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data_storytelling/"/>
    </mc:Choice>
  </mc:AlternateContent>
  <xr:revisionPtr revIDLastSave="0" documentId="13_ncr:1_{EBD0F6C4-7CB5-AA4F-B4EE-3E556BCAE8BB}" xr6:coauthVersionLast="47" xr6:coauthVersionMax="47" xr10:uidLastSave="{00000000-0000-0000-0000-000000000000}"/>
  <bookViews>
    <workbookView xWindow="28800" yWindow="-800" windowWidth="38400" windowHeight="21600" tabRatio="899" activeTab="8" xr2:uid="{00000000-000D-0000-FFFF-FFFF00000000}"/>
  </bookViews>
  <sheets>
    <sheet name="Text to Columns" sheetId="2" r:id="rId1"/>
    <sheet name="Cell Formatting" sheetId="3" r:id="rId2"/>
    <sheet name="Exercise" sheetId="10" r:id="rId3"/>
    <sheet name="Cell References" sheetId="4" r:id="rId4"/>
    <sheet name="Master" sheetId="7" r:id="rId5"/>
    <sheet name="Raw Data" sheetId="5" r:id="rId6"/>
    <sheet name="Aggregates" sheetId="6" r:id="rId7"/>
    <sheet name="Descriptive Stats" sheetId="9" r:id="rId8"/>
    <sheet name="SUMIF_SUMIFS" sheetId="11" r:id="rId9"/>
    <sheet name="Masters" sheetId="14" r:id="rId10"/>
    <sheet name="SALESREPMASTER" sheetId="12" r:id="rId11"/>
    <sheet name="PRODUCTMASTER" sheetId="13" r:id="rId12"/>
  </sheets>
  <definedNames>
    <definedName name="_xlnm._FilterDatabase" localSheetId="2" hidden="1">Exercise!$A$1:$E$24</definedName>
    <definedName name="_xlnm._FilterDatabase" localSheetId="5" hidden="1">'Raw Data'!$A$1:$M$1137</definedName>
    <definedName name="_xlnm._FilterDatabase" localSheetId="8" hidden="1">SUMIF_SUMIFS!#REF!</definedName>
    <definedName name="_xlchart.v1.0" hidden="1">'Descriptive Stats'!$A$2:$A$30</definedName>
    <definedName name="_xlchart.v1.1" hidden="1">'Descriptive Stats'!$A$2:$A$30</definedName>
    <definedName name="_xlchart.v1.2" hidden="1">'Descriptive Stats'!$A$2:$A$30</definedName>
    <definedName name="_xlchart.v1.3" hidden="1">'Descriptive Stats'!$A$2:$A$30</definedName>
    <definedName name="SalarySample">'Descriptive Stats'!$A$2:$A$30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4" l="1" a="1"/>
  <c r="C2" i="14" s="1"/>
  <c r="A2" i="14" a="1"/>
  <c r="A2" i="14" s="1"/>
  <c r="B2" i="14" a="1"/>
  <c r="B2" i="14" s="1"/>
  <c r="D9" i="11"/>
  <c r="C5" i="11"/>
  <c r="G3" i="9"/>
  <c r="G8" i="9" s="1"/>
  <c r="G1" i="9"/>
  <c r="G2" i="9"/>
  <c r="C7" i="6"/>
  <c r="C6" i="6"/>
  <c r="C11" i="6"/>
  <c r="C10" i="6"/>
  <c r="C9" i="6"/>
  <c r="C5" i="6"/>
  <c r="C4" i="6"/>
  <c r="G7" i="9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<sst xmlns="http://schemas.openxmlformats.org/spreadsheetml/2006/main" count="248246" uniqueCount="15492">
  <si>
    <t>Text</t>
  </si>
  <si>
    <t>Number</t>
  </si>
  <si>
    <t>Date-Time</t>
  </si>
  <si>
    <t>Profit Rate</t>
  </si>
  <si>
    <t>Cost</t>
  </si>
  <si>
    <t>Sale Price</t>
  </si>
  <si>
    <t>Order ID</t>
  </si>
  <si>
    <t>Client ID</t>
  </si>
  <si>
    <t>Order Date</t>
  </si>
  <si>
    <t>Ship Mode</t>
  </si>
  <si>
    <t>Segment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</si>
  <si>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</si>
  <si>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</si>
  <si>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</si>
  <si>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</si>
  <si>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</si>
  <si>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</si>
  <si>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</si>
  <si>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</si>
  <si>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US-2015-150630</t>
  </si>
  <si>
    <t>C00000627</t>
  </si>
  <si>
    <t>Standard Class</t>
  </si>
  <si>
    <t>Consumer</t>
  </si>
  <si>
    <t>OFF-BI-10000474</t>
  </si>
  <si>
    <t>Office Supplies</t>
  </si>
  <si>
    <t>Binders</t>
  </si>
  <si>
    <t>Avery Recycled Flexi-View Covers for Binding Systems</t>
  </si>
  <si>
    <t>US-2015-150631</t>
  </si>
  <si>
    <t>C00000477</t>
  </si>
  <si>
    <t>First Class</t>
  </si>
  <si>
    <t>OFF-LA-10001074</t>
  </si>
  <si>
    <t>Labels</t>
  </si>
  <si>
    <t>Round Specialty Laser Printer Labels</t>
  </si>
  <si>
    <t>US-2015-150632</t>
  </si>
  <si>
    <t>C00000822</t>
  </si>
  <si>
    <t>Home Office</t>
  </si>
  <si>
    <t>TEC-PH-10001924</t>
  </si>
  <si>
    <t>Technology</t>
  </si>
  <si>
    <t>Phones</t>
  </si>
  <si>
    <t>iHome FM Clock Radio with Lightning Dock</t>
  </si>
  <si>
    <t>US-2015-150633</t>
  </si>
  <si>
    <t>C00001024</t>
  </si>
  <si>
    <t>Corporate</t>
  </si>
  <si>
    <t>OFF-BI-10001097</t>
  </si>
  <si>
    <t>Avery Hole Reinforcements</t>
  </si>
  <si>
    <t>US-2015-150634</t>
  </si>
  <si>
    <t>C00000967</t>
  </si>
  <si>
    <t>FUR-TA-10001676</t>
  </si>
  <si>
    <t>Furniture</t>
  </si>
  <si>
    <t>Tables</t>
  </si>
  <si>
    <t>Hon 61000 Series Interactive Training Tables</t>
  </si>
  <si>
    <t>US-2015-150635</t>
  </si>
  <si>
    <t>C00000085</t>
  </si>
  <si>
    <t>Second Class</t>
  </si>
  <si>
    <t>TEC-AC-10000580</t>
  </si>
  <si>
    <t>Accessories</t>
  </si>
  <si>
    <t>Logitech G13 Programmable Gameboard with LCD Display</t>
  </si>
  <si>
    <t>US-2015-150636</t>
  </si>
  <si>
    <t>C00000652</t>
  </si>
  <si>
    <t>OFF-PA-10004888</t>
  </si>
  <si>
    <t>Paper</t>
  </si>
  <si>
    <t>Xerox 217</t>
  </si>
  <si>
    <t>US-2015-150637</t>
  </si>
  <si>
    <t>C00000624</t>
  </si>
  <si>
    <t>OFF-PA-10002464</t>
  </si>
  <si>
    <t>HP Office Recycled Paper (20Lb. and 87 Bright)</t>
  </si>
  <si>
    <t>US-2015-150638</t>
  </si>
  <si>
    <t>C00000699</t>
  </si>
  <si>
    <t>OFF-AR-10002255</t>
  </si>
  <si>
    <t>Art</t>
  </si>
  <si>
    <t>Newell 346</t>
  </si>
  <si>
    <t>US-2015-150639</t>
  </si>
  <si>
    <t>C00000962</t>
  </si>
  <si>
    <t>TEC-PH-10004908</t>
  </si>
  <si>
    <t>Panasonic KX TS3282W Corded phone</t>
  </si>
  <si>
    <t>US-2015-150640</t>
  </si>
  <si>
    <t>C00000874</t>
  </si>
  <si>
    <t>TEC-MA-10002428</t>
  </si>
  <si>
    <t>Machines</t>
  </si>
  <si>
    <t>Fellowes Powershred HS-440 4-Sheet High Security Shredder</t>
  </si>
  <si>
    <t>US-2015-150641</t>
  </si>
  <si>
    <t>C00000321</t>
  </si>
  <si>
    <t>TEC-PH-10001619</t>
  </si>
  <si>
    <t>LG G3</t>
  </si>
  <si>
    <t>US-2015-150642</t>
  </si>
  <si>
    <t>C00001001</t>
  </si>
  <si>
    <t>FUR-TA-10004152</t>
  </si>
  <si>
    <t>Barricks 18" x 48" Non-Folding Utility Table with Bottom Storage Shelf</t>
  </si>
  <si>
    <t>US-2015-150643</t>
  </si>
  <si>
    <t>C00000010</t>
  </si>
  <si>
    <t>OFF-ST-10003455</t>
  </si>
  <si>
    <t>Storage</t>
  </si>
  <si>
    <t>Tenex File Box, Personal Filing Tote with Lid, Black</t>
  </si>
  <si>
    <t>US-2015-150644</t>
  </si>
  <si>
    <t>OFF-AP-10002222</t>
  </si>
  <si>
    <t>Appliances</t>
  </si>
  <si>
    <t>Staple holder</t>
  </si>
  <si>
    <t>US-2015-150645</t>
  </si>
  <si>
    <t>C00000152</t>
  </si>
  <si>
    <t>OFF-ST-10001932</t>
  </si>
  <si>
    <t>Fellowes Staxonsteel Drawer Files</t>
  </si>
  <si>
    <t>US-2015-150646</t>
  </si>
  <si>
    <t>C00000873</t>
  </si>
  <si>
    <t>OFF-LA-10004093</t>
  </si>
  <si>
    <t>Avery 486</t>
  </si>
  <si>
    <t>US-2015-150647</t>
  </si>
  <si>
    <t>C00000255</t>
  </si>
  <si>
    <t>OFF-PA-10002615</t>
  </si>
  <si>
    <t>Ampad Gold Fibre Wirebound Steno Books, 6" x 9", Gregg Ruled</t>
  </si>
  <si>
    <t>US-2015-150648</t>
  </si>
  <si>
    <t>C00000504</t>
  </si>
  <si>
    <t>FUR-FU-10000409</t>
  </si>
  <si>
    <t>Furnishings</t>
  </si>
  <si>
    <t>GE 4 Foot Flourescent Tube, 40 Watt</t>
  </si>
  <si>
    <t>US-2015-150649</t>
  </si>
  <si>
    <t>C00000686</t>
  </si>
  <si>
    <t>OFF-BI-10000138</t>
  </si>
  <si>
    <t>Acco Translucent Poly Ring Binders</t>
  </si>
  <si>
    <t>US-2015-150650</t>
  </si>
  <si>
    <t>C00000503</t>
  </si>
  <si>
    <t>OFF-BI-10004826</t>
  </si>
  <si>
    <t>JM Magazine Binder</t>
  </si>
  <si>
    <t>US-2015-150651</t>
  </si>
  <si>
    <t>C00000428</t>
  </si>
  <si>
    <t>OFF-AR-10004757</t>
  </si>
  <si>
    <t>Crayola Colored Pencils</t>
  </si>
  <si>
    <t>US-2015-150652</t>
  </si>
  <si>
    <t>C00000203</t>
  </si>
  <si>
    <t>OFF-BI-10000145</t>
  </si>
  <si>
    <t>Zipper Ring Binder Pockets</t>
  </si>
  <si>
    <t>US-2015-150653</t>
  </si>
  <si>
    <t>C00000558</t>
  </si>
  <si>
    <t>TEC-PH-10002275</t>
  </si>
  <si>
    <t>Mitel 5320 IP Phone VoIP phone</t>
  </si>
  <si>
    <t>US-2015-150654</t>
  </si>
  <si>
    <t>C00000764</t>
  </si>
  <si>
    <t>FUR-FU-10004665</t>
  </si>
  <si>
    <t>3M Polarizing Task Lamp with Clamp Arm, Light Gray</t>
  </si>
  <si>
    <t>US-2015-150655</t>
  </si>
  <si>
    <t>C00000208</t>
  </si>
  <si>
    <t>TEC-PH-10002262</t>
  </si>
  <si>
    <t>LG Electronics Tone+ HBS-730 Bluetooth Headset</t>
  </si>
  <si>
    <t>US-2015-150656</t>
  </si>
  <si>
    <t>C00000632</t>
  </si>
  <si>
    <t>FUR-FU-10001037</t>
  </si>
  <si>
    <t>DAX Charcoal/Nickel-Tone Document Frame, 5 x 7</t>
  </si>
  <si>
    <t>US-2015-150657</t>
  </si>
  <si>
    <t>C00000437</t>
  </si>
  <si>
    <t>OFF-AP-10000696</t>
  </si>
  <si>
    <t>Holmes Odor Grabber</t>
  </si>
  <si>
    <t>US-2015-150658</t>
  </si>
  <si>
    <t>C00000970</t>
  </si>
  <si>
    <t>Same Day</t>
  </si>
  <si>
    <t>FUR-TA-10002903</t>
  </si>
  <si>
    <t>Bevis Round Bullnose 29" High Table Top</t>
  </si>
  <si>
    <t>US-2015-150659</t>
  </si>
  <si>
    <t>C00001007</t>
  </si>
  <si>
    <t>OFF-ST-10003306</t>
  </si>
  <si>
    <t>Letter Size Cart</t>
  </si>
  <si>
    <t>US-2015-150660</t>
  </si>
  <si>
    <t>C00000269</t>
  </si>
  <si>
    <t>OFF-SU-10004231</t>
  </si>
  <si>
    <t>Supplies</t>
  </si>
  <si>
    <t>Acme Tagit Stainless Steel Antibacterial Scissors</t>
  </si>
  <si>
    <t>US-2015-150661</t>
  </si>
  <si>
    <t>C00000860</t>
  </si>
  <si>
    <t>FUR-FU-10001935</t>
  </si>
  <si>
    <t>3M Hangers With Command Adhesive</t>
  </si>
  <si>
    <t>US-2015-150662</t>
  </si>
  <si>
    <t>C00000439</t>
  </si>
  <si>
    <t>FUR-FU-10003708</t>
  </si>
  <si>
    <t>Tenex Traditional Chairmats for Medium Pile Carpet, Standard Lip, 36" x 48"</t>
  </si>
  <si>
    <t>US-2015-150663</t>
  </si>
  <si>
    <t>C00000799</t>
  </si>
  <si>
    <t>TEC-PH-10002103</t>
  </si>
  <si>
    <t>Jabra SPEAK 410</t>
  </si>
  <si>
    <t>US-2015-150664</t>
  </si>
  <si>
    <t>C00000383</t>
  </si>
  <si>
    <t>OFF-BI-10003166</t>
  </si>
  <si>
    <t>GBC Plasticlear Binding Covers</t>
  </si>
  <si>
    <t>US-2015-150665</t>
  </si>
  <si>
    <t>C00000215</t>
  </si>
  <si>
    <t>FUR-CH-10000988</t>
  </si>
  <si>
    <t>Chairs</t>
  </si>
  <si>
    <t>Hon Olson Stacker Stools</t>
  </si>
  <si>
    <t>US-2015-150666</t>
  </si>
  <si>
    <t>C00000370</t>
  </si>
  <si>
    <t>FUR-FU-10000305</t>
  </si>
  <si>
    <t>Tenex V2T-RE Standard Weight Series Chair Mat, 45" x 53", Lip 25" x 12"</t>
  </si>
  <si>
    <t>US-2015-150667</t>
  </si>
  <si>
    <t>C00000502</t>
  </si>
  <si>
    <t>OFF-EN-10004773</t>
  </si>
  <si>
    <t>Envelopes</t>
  </si>
  <si>
    <t>Staple envelope</t>
  </si>
  <si>
    <t>US-2015-150668</t>
  </si>
  <si>
    <t>C00000305</t>
  </si>
  <si>
    <t>OFF-LA-10000476</t>
  </si>
  <si>
    <t>Avery 05222 Permanent Self-Adhesive File Folder Labels for Typewriters, on Rolls, White, 250/Roll</t>
  </si>
  <si>
    <t>US-2015-150669</t>
  </si>
  <si>
    <t>C00001012</t>
  </si>
  <si>
    <t>FUR-CH-10003606</t>
  </si>
  <si>
    <t>SAFCO Folding Chair Trolley</t>
  </si>
  <si>
    <t>US-2015-150670</t>
  </si>
  <si>
    <t>C00000361</t>
  </si>
  <si>
    <t>FUR-CH-10004495</t>
  </si>
  <si>
    <t>Global Leather and Oak Executive Chair, Black</t>
  </si>
  <si>
    <t>US-2015-150671</t>
  </si>
  <si>
    <t>C00001013</t>
  </si>
  <si>
    <t>OFF-BI-10004233</t>
  </si>
  <si>
    <t>GBC Pre-Punched Binding Paper, Plastic, White, 8-1/2" x 11"</t>
  </si>
  <si>
    <t>US-2015-150672</t>
  </si>
  <si>
    <t>C00000812</t>
  </si>
  <si>
    <t>OFF-ST-10002444</t>
  </si>
  <si>
    <t>Recycled Eldon Regeneration Jumbo File</t>
  </si>
  <si>
    <t>US-2015-150673</t>
  </si>
  <si>
    <t>C00000360</t>
  </si>
  <si>
    <t>OFF-PA-10000533</t>
  </si>
  <si>
    <t>Southworth Parchment Paper &amp; Envelopes</t>
  </si>
  <si>
    <t>US-2015-150674</t>
  </si>
  <si>
    <t>C00000813</t>
  </si>
  <si>
    <t>FUR-BO-10000711</t>
  </si>
  <si>
    <t>Bookcases</t>
  </si>
  <si>
    <t>Hon Metal Bookcases, Gray</t>
  </si>
  <si>
    <t>US-2015-150675</t>
  </si>
  <si>
    <t>C00000162</t>
  </si>
  <si>
    <t>FUR-TA-10003748</t>
  </si>
  <si>
    <t>Bevis 36 x 72 Conference Tables</t>
  </si>
  <si>
    <t>US-2015-150676</t>
  </si>
  <si>
    <t>C00000616</t>
  </si>
  <si>
    <t>TEC-PH-10002834</t>
  </si>
  <si>
    <t>Google Nexus 5</t>
  </si>
  <si>
    <t>US-2015-150677</t>
  </si>
  <si>
    <t>C00000767</t>
  </si>
  <si>
    <t>OFF-ST-10001590</t>
  </si>
  <si>
    <t>Tenex Personal Project File with Scoop Front Design, Black</t>
  </si>
  <si>
    <t>US-2015-150678</t>
  </si>
  <si>
    <t>C00000971</t>
  </si>
  <si>
    <t>OFF-ST-10001328</t>
  </si>
  <si>
    <t>Personal Filing Tote with Lid, Black/Gray</t>
  </si>
  <si>
    <t>US-2015-150679</t>
  </si>
  <si>
    <t>C00000322</t>
  </si>
  <si>
    <t>OFF-PA-10001838</t>
  </si>
  <si>
    <t>Adams Telephone Message Book W/Dividers/Space For Phone Numbers, 5 1/4"X8 1/2", 300/Messages</t>
  </si>
  <si>
    <t>US-2015-150680</t>
  </si>
  <si>
    <t>TEC-PH-10003885</t>
  </si>
  <si>
    <t>Cisco SPA508G</t>
  </si>
  <si>
    <t>US-2015-150681</t>
  </si>
  <si>
    <t>C00000681</t>
  </si>
  <si>
    <t>FUR-CH-10000454</t>
  </si>
  <si>
    <t>Hon Deluxe Fabric Upholstered Stacking Chairs, Rounded Back</t>
  </si>
  <si>
    <t>US-2015-150682</t>
  </si>
  <si>
    <t>C00000882</t>
  </si>
  <si>
    <t>FUR-BO-10002598</t>
  </si>
  <si>
    <t>Hon Metal Bookcases, Putty</t>
  </si>
  <si>
    <t>US-2015-150683</t>
  </si>
  <si>
    <t>C00000665</t>
  </si>
  <si>
    <t>OFF-PA-10001307</t>
  </si>
  <si>
    <t>Important Message Pads, 50 4-1/4 x 5-1/2 Forms per Pad</t>
  </si>
  <si>
    <t>US-2015-150684</t>
  </si>
  <si>
    <t>C00000312</t>
  </si>
  <si>
    <t>OFF-ST-10000918</t>
  </si>
  <si>
    <t>Crate-A-Files</t>
  </si>
  <si>
    <t>US-2015-150685</t>
  </si>
  <si>
    <t>C00001026</t>
  </si>
  <si>
    <t>OFF-BI-10001575</t>
  </si>
  <si>
    <t>GBC Linen Binding Covers</t>
  </si>
  <si>
    <t>US-2015-150686</t>
  </si>
  <si>
    <t>C00000216</t>
  </si>
  <si>
    <t>OFF-PA-10000241</t>
  </si>
  <si>
    <t>IBM Multi-Purpose Copy Paper, 8 1/2 x 11", Case</t>
  </si>
  <si>
    <t>US-2015-150687</t>
  </si>
  <si>
    <t>C00000793</t>
  </si>
  <si>
    <t>OFF-AR-10000940</t>
  </si>
  <si>
    <t>Newell 343</t>
  </si>
  <si>
    <t>US-2015-150688</t>
  </si>
  <si>
    <t>C00000965</t>
  </si>
  <si>
    <t>FUR-BO-10003546</t>
  </si>
  <si>
    <t>Hon 4-Shelf Metal Bookcases</t>
  </si>
  <si>
    <t>US-2015-150689</t>
  </si>
  <si>
    <t>C00000343</t>
  </si>
  <si>
    <t>OFF-AP-10001394</t>
  </si>
  <si>
    <t>Harmony Air Purifier</t>
  </si>
  <si>
    <t>US-2015-150690</t>
  </si>
  <si>
    <t>FUR-FU-10004053</t>
  </si>
  <si>
    <t>DAX Two-Tone Silver Metal Document Frame</t>
  </si>
  <si>
    <t>US-2015-150691</t>
  </si>
  <si>
    <t>C00000017</t>
  </si>
  <si>
    <t>TEC-PH-10004434</t>
  </si>
  <si>
    <t>Cisco IP Phone 7961G VoIP phone - Dark gray</t>
  </si>
  <si>
    <t>US-2015-150692</t>
  </si>
  <si>
    <t>C00000574</t>
  </si>
  <si>
    <t>OFF-PA-10002787</t>
  </si>
  <si>
    <t>Xerox 227</t>
  </si>
  <si>
    <t>US-2015-150693</t>
  </si>
  <si>
    <t>C00000371</t>
  </si>
  <si>
    <t>FUR-CH-10004860</t>
  </si>
  <si>
    <t>Global Low Back Tilter Chair</t>
  </si>
  <si>
    <t>US-2015-150694</t>
  </si>
  <si>
    <t>C00000432</t>
  </si>
  <si>
    <t>OFF-BI-10004654</t>
  </si>
  <si>
    <t>Avery Binding System Hidden Tab Executive Style Index Sets</t>
  </si>
  <si>
    <t>US-2015-150695</t>
  </si>
  <si>
    <t>C00000073</t>
  </si>
  <si>
    <t>OFF-BI-10002949</t>
  </si>
  <si>
    <t>Prestige Round Ring Binders</t>
  </si>
  <si>
    <t>US-2015-150696</t>
  </si>
  <si>
    <t>C00000752</t>
  </si>
  <si>
    <t>FUR-TA-10001095</t>
  </si>
  <si>
    <t>Chromcraft Round Conference Tables</t>
  </si>
  <si>
    <t>US-2015-150697</t>
  </si>
  <si>
    <t>C00000068</t>
  </si>
  <si>
    <t>OFF-PA-10001125</t>
  </si>
  <si>
    <t>Xerox 1988</t>
  </si>
  <si>
    <t>US-2015-150698</t>
  </si>
  <si>
    <t>C00000002</t>
  </si>
  <si>
    <t>FUR-CH-10001854</t>
  </si>
  <si>
    <t>Office Star - Professional Matrix Back Chair with 2-to-1 Synchro Tilt and Mesh Fabric Seat</t>
  </si>
  <si>
    <t>US-2015-150699</t>
  </si>
  <si>
    <t>C00000847</t>
  </si>
  <si>
    <t>OFF-AR-10002804</t>
  </si>
  <si>
    <t>Faber Castell Col-Erase Pencils</t>
  </si>
  <si>
    <t>US-2015-150700</t>
  </si>
  <si>
    <t>OFF-ST-10004507</t>
  </si>
  <si>
    <t>Advantus Rolling Storage Box</t>
  </si>
  <si>
    <t>US-2015-150701</t>
  </si>
  <si>
    <t>C00000821</t>
  </si>
  <si>
    <t>OFF-PA-10001144</t>
  </si>
  <si>
    <t>Xerox 1913</t>
  </si>
  <si>
    <t>US-2015-150702</t>
  </si>
  <si>
    <t>C00001004</t>
  </si>
  <si>
    <t>FUR-FU-10002597</t>
  </si>
  <si>
    <t>C-Line Magnetic Cubicle Keepers, Clear Polypropylene</t>
  </si>
  <si>
    <t>US-2015-150703</t>
  </si>
  <si>
    <t>C00000003</t>
  </si>
  <si>
    <t>OFF-PA-10000726</t>
  </si>
  <si>
    <t>Black Print Carbonless Snap-Off Rapid Letter, 8 1/2" x 7"</t>
  </si>
  <si>
    <t>US-2015-150704</t>
  </si>
  <si>
    <t>C00000107</t>
  </si>
  <si>
    <t>OFF-SU-10002573</t>
  </si>
  <si>
    <t>Acme 10" Easy Grip Assistive Scissors</t>
  </si>
  <si>
    <t>US-2015-150705</t>
  </si>
  <si>
    <t>C00000300</t>
  </si>
  <si>
    <t>OFF-PA-10001815</t>
  </si>
  <si>
    <t>Xerox 1885</t>
  </si>
  <si>
    <t>US-2015-150706</t>
  </si>
  <si>
    <t>C00000741</t>
  </si>
  <si>
    <t>OFF-AP-10001242</t>
  </si>
  <si>
    <t>APC 7 Outlet Network SurgeArrest Surge Protector</t>
  </si>
  <si>
    <t>US-2015-150707</t>
  </si>
  <si>
    <t>C00000703</t>
  </si>
  <si>
    <t>OFF-EN-10001219</t>
  </si>
  <si>
    <t>#10- 4 1/8" x 9 1/2" Security-Tint Envelopes</t>
  </si>
  <si>
    <t>US-2015-150708</t>
  </si>
  <si>
    <t>C00000560</t>
  </si>
  <si>
    <t>TEC-MA-10001972</t>
  </si>
  <si>
    <t>Okidata C331dn Printer</t>
  </si>
  <si>
    <t>US-2015-150709</t>
  </si>
  <si>
    <t>C00000976</t>
  </si>
  <si>
    <t>OFF-AR-10003056</t>
  </si>
  <si>
    <t>Newell 341</t>
  </si>
  <si>
    <t>US-2015-150710</t>
  </si>
  <si>
    <t>C00000870</t>
  </si>
  <si>
    <t>OFF-AR-10000657</t>
  </si>
  <si>
    <t>Binney &amp; Smith inkTank Desk Highlighter, Chisel Tip, Yellow, 12/Box</t>
  </si>
  <si>
    <t>US-2015-150711</t>
  </si>
  <si>
    <t>C00000769</t>
  </si>
  <si>
    <t>OFF-BI-10004001</t>
  </si>
  <si>
    <t>GBC Recycled VeloBinder Covers</t>
  </si>
  <si>
    <t>US-2015-150712</t>
  </si>
  <si>
    <t>C00000566</t>
  </si>
  <si>
    <t>OFF-ST-10004950</t>
  </si>
  <si>
    <t>Acco Perma 3000 Stacking Storage Drawers</t>
  </si>
  <si>
    <t>US-2015-150713</t>
  </si>
  <si>
    <t>C00000246</t>
  </si>
  <si>
    <t>OFF-PA-10004971</t>
  </si>
  <si>
    <t>Xerox 196</t>
  </si>
  <si>
    <t>US-2015-150714</t>
  </si>
  <si>
    <t>C00000510</t>
  </si>
  <si>
    <t>FUR-BO-10004360</t>
  </si>
  <si>
    <t>Rush Hierlooms Collection Rich Wood Bookcases</t>
  </si>
  <si>
    <t>US-2015-150715</t>
  </si>
  <si>
    <t>C00000223</t>
  </si>
  <si>
    <t>FUR-TA-10002774</t>
  </si>
  <si>
    <t>Laminate Occasional Tables</t>
  </si>
  <si>
    <t>US-2015-150716</t>
  </si>
  <si>
    <t>C00000601</t>
  </si>
  <si>
    <t>OFF-FA-10003495</t>
  </si>
  <si>
    <t>Fasteners</t>
  </si>
  <si>
    <t>Staples</t>
  </si>
  <si>
    <t>US-2015-150717</t>
  </si>
  <si>
    <t>C00000544</t>
  </si>
  <si>
    <t>OFF-BI-10003984</t>
  </si>
  <si>
    <t>Lock-Up Easel 'Spel-Binder'</t>
  </si>
  <si>
    <t>US-2015-150718</t>
  </si>
  <si>
    <t>C00000016</t>
  </si>
  <si>
    <t>TEC-PH-10000193</t>
  </si>
  <si>
    <t>Jensen SMPS-640 - speaker phone</t>
  </si>
  <si>
    <t>US-2015-150719</t>
  </si>
  <si>
    <t>OFF-AR-10004441</t>
  </si>
  <si>
    <t>BIC Brite Liner Highlighters</t>
  </si>
  <si>
    <t>US-2015-150720</t>
  </si>
  <si>
    <t>OFF-FA-10003485</t>
  </si>
  <si>
    <t>US-2015-150721</t>
  </si>
  <si>
    <t>C00000934</t>
  </si>
  <si>
    <t>TEC-AC-10002018</t>
  </si>
  <si>
    <t>AmazonBasics 3-Button USB Wired Mouse</t>
  </si>
  <si>
    <t>US-2015-150722</t>
  </si>
  <si>
    <t>C00000628</t>
  </si>
  <si>
    <t>TEC-PH-10001198</t>
  </si>
  <si>
    <t>Avaya 4621SW VoIP phone</t>
  </si>
  <si>
    <t>US-2015-150723</t>
  </si>
  <si>
    <t>OFF-AP-10001626</t>
  </si>
  <si>
    <t>Commercial WindTunnel Clean Air Upright Vacuum, Replacement Belts, Filtration Bags</t>
  </si>
  <si>
    <t>US-2015-150724</t>
  </si>
  <si>
    <t>C00000083</t>
  </si>
  <si>
    <t>TEC-MA-10001047</t>
  </si>
  <si>
    <t>3D Systems Cube Printer, 2nd Generation, Magenta</t>
  </si>
  <si>
    <t>US-2015-150725</t>
  </si>
  <si>
    <t>C00000388</t>
  </si>
  <si>
    <t>OFF-PA-10003848</t>
  </si>
  <si>
    <t>Xerox 1997</t>
  </si>
  <si>
    <t>US-2015-150726</t>
  </si>
  <si>
    <t>C00000838</t>
  </si>
  <si>
    <t>TEC-PH-10001644</t>
  </si>
  <si>
    <t>BlueLounge Milo Smartphone Stand, White/Metallic</t>
  </si>
  <si>
    <t>US-2015-150727</t>
  </si>
  <si>
    <t>C00000613</t>
  </si>
  <si>
    <t>OFF-BI-10004002</t>
  </si>
  <si>
    <t>Wilson Jones International Size A4 Ring Binders</t>
  </si>
  <si>
    <t>US-2015-150728</t>
  </si>
  <si>
    <t>C00000350</t>
  </si>
  <si>
    <t>OFF-EN-10000927</t>
  </si>
  <si>
    <t>Jet-Pak Recycled Peel 'N' Seal Padded Mailers</t>
  </si>
  <si>
    <t>US-2015-150729</t>
  </si>
  <si>
    <t>C00000787</t>
  </si>
  <si>
    <t>OFF-PA-10003302</t>
  </si>
  <si>
    <t>Xerox 1906</t>
  </si>
  <si>
    <t>US-2015-150730</t>
  </si>
  <si>
    <t>C00000276</t>
  </si>
  <si>
    <t>OFF-AR-10003251</t>
  </si>
  <si>
    <t>Prang Drawing Pencil Set</t>
  </si>
  <si>
    <t>US-2015-150731</t>
  </si>
  <si>
    <t>C00000718</t>
  </si>
  <si>
    <t>OFF-PA-10003395</t>
  </si>
  <si>
    <t>Xerox 1941</t>
  </si>
  <si>
    <t>US-2015-150732</t>
  </si>
  <si>
    <t>C00000048</t>
  </si>
  <si>
    <t>OFF-SU-10004737</t>
  </si>
  <si>
    <t>Acme Design Stainless Steel Bent Scissors</t>
  </si>
  <si>
    <t>US-2015-150733</t>
  </si>
  <si>
    <t>C00000128</t>
  </si>
  <si>
    <t>OFF-ST-10002743</t>
  </si>
  <si>
    <t>SAFCO Boltless Steel Shelving</t>
  </si>
  <si>
    <t>US-2015-150734</t>
  </si>
  <si>
    <t>C00000079</t>
  </si>
  <si>
    <t>TEC-PH-10002293</t>
  </si>
  <si>
    <t>Anker 36W 4-Port USB Wall Charger Travel Power Adapter for iPhone 5s 5c 5</t>
  </si>
  <si>
    <t>US-2015-150735</t>
  </si>
  <si>
    <t>C00000534</t>
  </si>
  <si>
    <t>FUR-CH-10004063</t>
  </si>
  <si>
    <t>Global Deluxe High-Back Manager's Chair</t>
  </si>
  <si>
    <t>US-2015-150736</t>
  </si>
  <si>
    <t>C00000365</t>
  </si>
  <si>
    <t>OFF-BI-10000848</t>
  </si>
  <si>
    <t>Angle-D Ring Binders</t>
  </si>
  <si>
    <t>US-2015-150737</t>
  </si>
  <si>
    <t>FUR-BO-10004015</t>
  </si>
  <si>
    <t>Bush Andora Bookcase, Maple/Graphite Gray Finish</t>
  </si>
  <si>
    <t>US-2015-150738</t>
  </si>
  <si>
    <t>C00000411</t>
  </si>
  <si>
    <t>TEC-PH-10002726</t>
  </si>
  <si>
    <t>netTALK DUO VoIP Telephone Service</t>
  </si>
  <si>
    <t>US-2015-150739</t>
  </si>
  <si>
    <t>C00000280</t>
  </si>
  <si>
    <t>TEC-PH-10001459</t>
  </si>
  <si>
    <t>Samsung Galaxy Mega 6.3</t>
  </si>
  <si>
    <t>US-2015-150740</t>
  </si>
  <si>
    <t>C00000548</t>
  </si>
  <si>
    <t>OFF-BI-10004040</t>
  </si>
  <si>
    <t>Wilson Jones Impact Binders</t>
  </si>
  <si>
    <t>US-2015-150741</t>
  </si>
  <si>
    <t>C00000456</t>
  </si>
  <si>
    <t>TEC-PH-10001299</t>
  </si>
  <si>
    <t>Polycom CX300 Desktop Phone USB VoIP phone</t>
  </si>
  <si>
    <t>US-2015-150742</t>
  </si>
  <si>
    <t>C00000743</t>
  </si>
  <si>
    <t>FUR-CH-10004218</t>
  </si>
  <si>
    <t>Global Fabric Manager's Chair, Dark Gray</t>
  </si>
  <si>
    <t>US-2015-150743</t>
  </si>
  <si>
    <t>C00000293</t>
  </si>
  <si>
    <t>FUR-FU-10002088</t>
  </si>
  <si>
    <t>Nu-Dell Float Frame 11 x 14 1/2</t>
  </si>
  <si>
    <t>US-2015-150744</t>
  </si>
  <si>
    <t>C00000413</t>
  </si>
  <si>
    <t>TEC-PH-10003963</t>
  </si>
  <si>
    <t>GE 2-Jack Phone Line Splitter</t>
  </si>
  <si>
    <t>US-2015-150745</t>
  </si>
  <si>
    <t>C00000398</t>
  </si>
  <si>
    <t>FUR-FU-10001876</t>
  </si>
  <si>
    <t>Computer Room Manger, 14"</t>
  </si>
  <si>
    <t>US-2015-150746</t>
  </si>
  <si>
    <t>C00000520</t>
  </si>
  <si>
    <t>OFF-BI-10003460</t>
  </si>
  <si>
    <t>Acco 3-Hole Punch</t>
  </si>
  <si>
    <t>US-2015-150747</t>
  </si>
  <si>
    <t>C00000191</t>
  </si>
  <si>
    <t>OFF-BI-10001922</t>
  </si>
  <si>
    <t>Storex Dura Pro Binders</t>
  </si>
  <si>
    <t>US-2015-150748</t>
  </si>
  <si>
    <t>C00000825</t>
  </si>
  <si>
    <t>OFF-BI-10000301</t>
  </si>
  <si>
    <t>GBC Instant Report Kit</t>
  </si>
  <si>
    <t>US-2015-150749</t>
  </si>
  <si>
    <t>C00000640</t>
  </si>
  <si>
    <t>TEC-PH-10002200</t>
  </si>
  <si>
    <t>Aastra 6757i CT Wireless VoIP phone</t>
  </si>
  <si>
    <t>US-2015-150750</t>
  </si>
  <si>
    <t>C00000716</t>
  </si>
  <si>
    <t>FUR-CH-10000595</t>
  </si>
  <si>
    <t>Safco Contoured Stacking Chairs</t>
  </si>
  <si>
    <t>US-2015-150751</t>
  </si>
  <si>
    <t>C00000230</t>
  </si>
  <si>
    <t>OFF-AP-10003842</t>
  </si>
  <si>
    <t>Euro-Pro Shark Turbo Vacuum</t>
  </si>
  <si>
    <t>US-2015-150752</t>
  </si>
  <si>
    <t>C00000596</t>
  </si>
  <si>
    <t>US-2015-150753</t>
  </si>
  <si>
    <t>OFF-AR-10001419</t>
  </si>
  <si>
    <t>Newell 325</t>
  </si>
  <si>
    <t>US-2015-150754</t>
  </si>
  <si>
    <t>OFF-BI-10002432</t>
  </si>
  <si>
    <t>Wilson Jones Standard D-Ring Binders</t>
  </si>
  <si>
    <t>US-2015-150755</t>
  </si>
  <si>
    <t>C00000981</t>
  </si>
  <si>
    <t>OFF-AR-10000588</t>
  </si>
  <si>
    <t>Newell 345</t>
  </si>
  <si>
    <t>US-2015-150756</t>
  </si>
  <si>
    <t>C00000791</t>
  </si>
  <si>
    <t>OFF-BI-10003707</t>
  </si>
  <si>
    <t>Aluminum Screw Posts</t>
  </si>
  <si>
    <t>US-2015-150757</t>
  </si>
  <si>
    <t>C00000794</t>
  </si>
  <si>
    <t>OFF-LA-10002945</t>
  </si>
  <si>
    <t>Permanent Self-Adhesive File Folder Labels for Typewriters, 1 1/8 x 3 1/2, White</t>
  </si>
  <si>
    <t>US-2015-150758</t>
  </si>
  <si>
    <t>FUR-CH-10003396</t>
  </si>
  <si>
    <t>Global Deluxe Steno Chair</t>
  </si>
  <si>
    <t>US-2015-150759</t>
  </si>
  <si>
    <t>C00000932</t>
  </si>
  <si>
    <t>OFF-BI-10002706</t>
  </si>
  <si>
    <t>Avery Premier Heavy-Duty Binder with Round Locking Rings</t>
  </si>
  <si>
    <t>US-2015-150760</t>
  </si>
  <si>
    <t>C00000776</t>
  </si>
  <si>
    <t>FUR-CH-10004875</t>
  </si>
  <si>
    <t>Harbour Creations 67200 Series Stacking Chairs</t>
  </si>
  <si>
    <t>US-2015-150761</t>
  </si>
  <si>
    <t>C00000401</t>
  </si>
  <si>
    <t>TEC-AC-10003832</t>
  </si>
  <si>
    <t>Imation 16GB Mini TravelDrive USB 2.0 Flash Drive</t>
  </si>
  <si>
    <t>US-2015-150762</t>
  </si>
  <si>
    <t>C00000452</t>
  </si>
  <si>
    <t>OFF-BI-10001670</t>
  </si>
  <si>
    <t>Vinyl Sectional Post Binders</t>
  </si>
  <si>
    <t>US-2015-150763</t>
  </si>
  <si>
    <t>C00000893</t>
  </si>
  <si>
    <t>TEC-PH-10002538</t>
  </si>
  <si>
    <t>Grandstream GXP1160 VoIP phone</t>
  </si>
  <si>
    <t>US-2015-150764</t>
  </si>
  <si>
    <t>C00000117</t>
  </si>
  <si>
    <t>OFF-AR-10001988</t>
  </si>
  <si>
    <t>Bulldog Table or Wall-Mount Pencil Sharpener</t>
  </si>
  <si>
    <t>US-2015-150765</t>
  </si>
  <si>
    <t>C00000913</t>
  </si>
  <si>
    <t>US-2015-150766</t>
  </si>
  <si>
    <t>C00000189</t>
  </si>
  <si>
    <t>TEC-MA-10000488</t>
  </si>
  <si>
    <t>Bady BDG101FRU Card Printer</t>
  </si>
  <si>
    <t>US-2015-150767</t>
  </si>
  <si>
    <t>C00000765</t>
  </si>
  <si>
    <t>OFF-ST-10002554</t>
  </si>
  <si>
    <t>Tennsco Industrial Shelving</t>
  </si>
  <si>
    <t>US-2015-150768</t>
  </si>
  <si>
    <t>C00000532</t>
  </si>
  <si>
    <t>OFF-BI-10002954</t>
  </si>
  <si>
    <t>Newell 3-Hole Punched Plastic Slotted Magazine Holders for Binders</t>
  </si>
  <si>
    <t>US-2015-150769</t>
  </si>
  <si>
    <t>C00000279</t>
  </si>
  <si>
    <t>TEC-PH-10002496</t>
  </si>
  <si>
    <t>Cisco SPA301</t>
  </si>
  <si>
    <t>US-2015-150770</t>
  </si>
  <si>
    <t>C00000577</t>
  </si>
  <si>
    <t>OFF-BI-10001553</t>
  </si>
  <si>
    <t>SpineVue Locking Slant-D Ring Binders by Cardinal</t>
  </si>
  <si>
    <t>US-2015-150771</t>
  </si>
  <si>
    <t>C00000059</t>
  </si>
  <si>
    <t>OFF-BI-10001294</t>
  </si>
  <si>
    <t>Fellowes Binding Cases</t>
  </si>
  <si>
    <t>US-2015-150772</t>
  </si>
  <si>
    <t>C00000318</t>
  </si>
  <si>
    <t>OFF-BI-10003094</t>
  </si>
  <si>
    <t>Self-Adhesive Ring Binder Labels</t>
  </si>
  <si>
    <t>US-2015-150773</t>
  </si>
  <si>
    <t>C00000470</t>
  </si>
  <si>
    <t>OFF-AR-10002375</t>
  </si>
  <si>
    <t>Newell 351</t>
  </si>
  <si>
    <t>US-2015-150774</t>
  </si>
  <si>
    <t>C00000211</t>
  </si>
  <si>
    <t>OFF-BI-10004140</t>
  </si>
  <si>
    <t>Avery Non-Stick Binders</t>
  </si>
  <si>
    <t>US-2015-150775</t>
  </si>
  <si>
    <t>C00000609</t>
  </si>
  <si>
    <t>FUR-FU-10001095</t>
  </si>
  <si>
    <t>DAX Black Cherry Wood-Tone Poster Frame</t>
  </si>
  <si>
    <t>US-2015-150776</t>
  </si>
  <si>
    <t>C00000620</t>
  </si>
  <si>
    <t>OFF-PA-10000327</t>
  </si>
  <si>
    <t>Xerox 1971</t>
  </si>
  <si>
    <t>US-2015-150777</t>
  </si>
  <si>
    <t>OFF-AP-10004249</t>
  </si>
  <si>
    <t>US-2015-150778</t>
  </si>
  <si>
    <t>C00000098</t>
  </si>
  <si>
    <t>OFF-AP-10002350</t>
  </si>
  <si>
    <t>Belkin F9H710-06 7 Outlet SurgeMaster Surge Protector</t>
  </si>
  <si>
    <t>US-2015-150779</t>
  </si>
  <si>
    <t>C00000036</t>
  </si>
  <si>
    <t>TEC-PH-10001835</t>
  </si>
  <si>
    <t>Jawbone JAMBOX Wireless Bluetooth Speaker</t>
  </si>
  <si>
    <t>US-2015-150780</t>
  </si>
  <si>
    <t>C00000028</t>
  </si>
  <si>
    <t>OFF-BI-10002393</t>
  </si>
  <si>
    <t>Binder Posts</t>
  </si>
  <si>
    <t>US-2015-150781</t>
  </si>
  <si>
    <t>C00000424</t>
  </si>
  <si>
    <t>TEC-AC-10004901</t>
  </si>
  <si>
    <t xml:space="preserve">Kensington SlimBlade Notebook Wireless Mouse with Nano Receiver </t>
  </si>
  <si>
    <t>US-2015-150782</t>
  </si>
  <si>
    <t>C00000184</t>
  </si>
  <si>
    <t>OFF-AR-10002399</t>
  </si>
  <si>
    <t>Dixon Prang Watercolor Pencils, 10-Color Set with Brush</t>
  </si>
  <si>
    <t>US-2015-150783</t>
  </si>
  <si>
    <t>C00000958</t>
  </si>
  <si>
    <t>OFF-AR-10001868</t>
  </si>
  <si>
    <t>Prang Dustless Chalk Sticks</t>
  </si>
  <si>
    <t>US-2015-150784</t>
  </si>
  <si>
    <t>C00000664</t>
  </si>
  <si>
    <t>OFF-AP-10001962</t>
  </si>
  <si>
    <t>Black &amp; Decker Filter for Double Action Dustbuster Cordless Vac BLDV7210</t>
  </si>
  <si>
    <t>US-2015-150785</t>
  </si>
  <si>
    <t>C00000740</t>
  </si>
  <si>
    <t>OFF-PA-10002230</t>
  </si>
  <si>
    <t>Xerox 1897</t>
  </si>
  <si>
    <t>US-2015-150786</t>
  </si>
  <si>
    <t>C00000810</t>
  </si>
  <si>
    <t>US-2015-150787</t>
  </si>
  <si>
    <t>C00000891</t>
  </si>
  <si>
    <t>OFF-AP-10001205</t>
  </si>
  <si>
    <t>Belkin 5 Outlet SurgeMaster Power Centers</t>
  </si>
  <si>
    <t>US-2015-150788</t>
  </si>
  <si>
    <t>C00000569</t>
  </si>
  <si>
    <t>OFF-BI-10004022</t>
  </si>
  <si>
    <t>Acco Suede Grain Vinyl Round Ring Binder</t>
  </si>
  <si>
    <t>US-2015-150789</t>
  </si>
  <si>
    <t>C00000885</t>
  </si>
  <si>
    <t>FUR-FU-10000723</t>
  </si>
  <si>
    <t>Deflect-o EconoMat Studded, No Bevel Mat for Low Pile Carpeting</t>
  </si>
  <si>
    <t>US-2015-150790</t>
  </si>
  <si>
    <t>C00000922</t>
  </si>
  <si>
    <t>OFF-ST-10001370</t>
  </si>
  <si>
    <t>Sensible Storage WireTech Storage Systems</t>
  </si>
  <si>
    <t>US-2015-150791</t>
  </si>
  <si>
    <t>C00000170</t>
  </si>
  <si>
    <t>FUR-TA-10002533</t>
  </si>
  <si>
    <t>BPI Conference Tables</t>
  </si>
  <si>
    <t>US-2015-150792</t>
  </si>
  <si>
    <t>C00000431</t>
  </si>
  <si>
    <t>FUR-FU-10001488</t>
  </si>
  <si>
    <t>Tenex 46" x 60" Computer Anti-Static Chairmat, Rectangular Shaped</t>
  </si>
  <si>
    <t>US-2015-150793</t>
  </si>
  <si>
    <t>C00000863</t>
  </si>
  <si>
    <t>OFF-BI-10003007</t>
  </si>
  <si>
    <t>Premium Transparent Presentation Covers, No Pattern/Clear, 8 1/2" x 11"</t>
  </si>
  <si>
    <t>US-2015-150794</t>
  </si>
  <si>
    <t>C00000115</t>
  </si>
  <si>
    <t>OFF-BI-10001617</t>
  </si>
  <si>
    <t>GBC Wire Binding Combs</t>
  </si>
  <si>
    <t>US-2015-150795</t>
  </si>
  <si>
    <t>C00000248</t>
  </si>
  <si>
    <t>OFF-PA-10004947</t>
  </si>
  <si>
    <t>Easy-staple paper</t>
  </si>
  <si>
    <t>US-2015-150796</t>
  </si>
  <si>
    <t>C00000319</t>
  </si>
  <si>
    <t>US-2015-150797</t>
  </si>
  <si>
    <t>C00000856</t>
  </si>
  <si>
    <t>OFF-AR-10000246</t>
  </si>
  <si>
    <t>Newell 318</t>
  </si>
  <si>
    <t>US-2015-150798</t>
  </si>
  <si>
    <t>C00000695</t>
  </si>
  <si>
    <t>FUR-TA-10000617</t>
  </si>
  <si>
    <t>Hon Practical Foundations 30 x 60 Training Table, Light Gray/Charcoal</t>
  </si>
  <si>
    <t>US-2015-150799</t>
  </si>
  <si>
    <t>C00000736</t>
  </si>
  <si>
    <t>US-2015-150800</t>
  </si>
  <si>
    <t>C00000933</t>
  </si>
  <si>
    <t>OFF-BI-10001982</t>
  </si>
  <si>
    <t>Wilson Jones Custom Binder Spines &amp; Labels</t>
  </si>
  <si>
    <t>US-2015-150801</t>
  </si>
  <si>
    <t>C00000130</t>
  </si>
  <si>
    <t>TEC-CO-10002313</t>
  </si>
  <si>
    <t>Copiers</t>
  </si>
  <si>
    <t>Canon PC1080F Personal Copier</t>
  </si>
  <si>
    <t>US-2015-150802</t>
  </si>
  <si>
    <t>C00000878</t>
  </si>
  <si>
    <t>OFF-PA-10000061</t>
  </si>
  <si>
    <t>Xerox 205</t>
  </si>
  <si>
    <t>US-2015-150803</t>
  </si>
  <si>
    <t>C00000354</t>
  </si>
  <si>
    <t>OFF-LA-10000262</t>
  </si>
  <si>
    <t>Avery 494</t>
  </si>
  <si>
    <t>US-2015-150804</t>
  </si>
  <si>
    <t>C00000929</t>
  </si>
  <si>
    <t>OFF-BI-10004352</t>
  </si>
  <si>
    <t>Wilson Jones DublLock D-Ring Binders</t>
  </si>
  <si>
    <t>US-2015-150805</t>
  </si>
  <si>
    <t>C00000796</t>
  </si>
  <si>
    <t>TEC-PH-10000441</t>
  </si>
  <si>
    <t>VTech DS6151</t>
  </si>
  <si>
    <t>US-2015-150806</t>
  </si>
  <si>
    <t>C00000499</t>
  </si>
  <si>
    <t>OFF-BI-10003676</t>
  </si>
  <si>
    <t>GBC Standard Recycled Report Covers, Clear Plastic Sheets</t>
  </si>
  <si>
    <t>US-2015-150807</t>
  </si>
  <si>
    <t>C00000807</t>
  </si>
  <si>
    <t>TEC-PH-10002170</t>
  </si>
  <si>
    <t>ClearSounds CSC500 Amplified Spirit Phone Corded phone</t>
  </si>
  <si>
    <t>US-2015-150808</t>
  </si>
  <si>
    <t>C00000357</t>
  </si>
  <si>
    <t>OFF-LA-10000134</t>
  </si>
  <si>
    <t>Avery 511</t>
  </si>
  <si>
    <t>US-2015-150809</t>
  </si>
  <si>
    <t>OFF-BI-10000404</t>
  </si>
  <si>
    <t>Avery Printable Repositionable Plastic Tabs</t>
  </si>
  <si>
    <t>US-2015-150810</t>
  </si>
  <si>
    <t>C00000174</t>
  </si>
  <si>
    <t>FUR-FU-10004270</t>
  </si>
  <si>
    <t>Executive Impressions 13" Clairmont Wall Clock</t>
  </si>
  <si>
    <t>US-2015-150811</t>
  </si>
  <si>
    <t>C00000943</t>
  </si>
  <si>
    <t>FUR-TA-10003238</t>
  </si>
  <si>
    <t>Chromcraft Bull-Nose Wood 48" x 96" Rectangular Conference Tables</t>
  </si>
  <si>
    <t>US-2015-150812</t>
  </si>
  <si>
    <t>OFF-AP-10004052</t>
  </si>
  <si>
    <t>Hoover Replacement Belts For Soft Guard &amp; Commercial Ltweight Upright Vacs, 2/Pk</t>
  </si>
  <si>
    <t>US-2015-150813</t>
  </si>
  <si>
    <t>C00000252</t>
  </si>
  <si>
    <t>TEC-PH-10004042</t>
  </si>
  <si>
    <t>ClearOne Communications CHAT 70 OC Speaker Phone</t>
  </si>
  <si>
    <t>US-2015-150814</t>
  </si>
  <si>
    <t>C00000078</t>
  </si>
  <si>
    <t>US-2015-150815</t>
  </si>
  <si>
    <t>C00000292</t>
  </si>
  <si>
    <t>OFF-LA-10003510</t>
  </si>
  <si>
    <t>Avery 4027 File Folder Labels for Dot Matrix Printers, 5000 Labels per Box, White</t>
  </si>
  <si>
    <t>US-2015-150816</t>
  </si>
  <si>
    <t>C00000018</t>
  </si>
  <si>
    <t>OFF-LA-10002475</t>
  </si>
  <si>
    <t>Avery 519</t>
  </si>
  <si>
    <t>US-2015-150817</t>
  </si>
  <si>
    <t>C00000690</t>
  </si>
  <si>
    <t>TEC-PH-10003357</t>
  </si>
  <si>
    <t>Grandstream GXP2100 Mainstream Business Phone</t>
  </si>
  <si>
    <t>US-2015-150818</t>
  </si>
  <si>
    <t>C00001035</t>
  </si>
  <si>
    <t>OFF-PA-10003441</t>
  </si>
  <si>
    <t>Xerox 226</t>
  </si>
  <si>
    <t>US-2015-150819</t>
  </si>
  <si>
    <t>OFF-PA-10000501</t>
  </si>
  <si>
    <t>Petty Cash Envelope</t>
  </si>
  <si>
    <t>US-2015-150820</t>
  </si>
  <si>
    <t>OFF-FA-10002676</t>
  </si>
  <si>
    <t>Colored Push Pins</t>
  </si>
  <si>
    <t>US-2015-150821</t>
  </si>
  <si>
    <t>C00000737</t>
  </si>
  <si>
    <t>FUR-FU-10001546</t>
  </si>
  <si>
    <t>Dana Swing-Arm Lamps</t>
  </si>
  <si>
    <t>US-2015-150822</t>
  </si>
  <si>
    <t>OFF-LA-10004545</t>
  </si>
  <si>
    <t>Avery 50</t>
  </si>
  <si>
    <t>US-2015-150823</t>
  </si>
  <si>
    <t>C00000804</t>
  </si>
  <si>
    <t>OFF-ST-10003282</t>
  </si>
  <si>
    <t>Advantus 10-Drawer Portable Organizer, Chrome Metal Frame, Smoke Drawers</t>
  </si>
  <si>
    <t>US-2015-150824</t>
  </si>
  <si>
    <t>OFF-PA-10000232</t>
  </si>
  <si>
    <t>Xerox 1975</t>
  </si>
  <si>
    <t>US-2015-150825</t>
  </si>
  <si>
    <t>US-2015-150826</t>
  </si>
  <si>
    <t>C00000570</t>
  </si>
  <si>
    <t>FUR-FU-10001934</t>
  </si>
  <si>
    <t>Magnifier Swing Arm Lamp</t>
  </si>
  <si>
    <t>US-2015-150827</t>
  </si>
  <si>
    <t>C00001043</t>
  </si>
  <si>
    <t>US-2015-150828</t>
  </si>
  <si>
    <t>C00000779</t>
  </si>
  <si>
    <t>FUR-TA-10003473</t>
  </si>
  <si>
    <t>Bretford Rectangular Conference Table Tops</t>
  </si>
  <si>
    <t>US-2015-150829</t>
  </si>
  <si>
    <t>C00000747</t>
  </si>
  <si>
    <t>OFF-BI-10001758</t>
  </si>
  <si>
    <t>Wilson Jones 14 Line Acrylic Coated Pressboard Data Binders</t>
  </si>
  <si>
    <t>US-2015-150830</t>
  </si>
  <si>
    <t>C00000021</t>
  </si>
  <si>
    <t>OFF-ST-10003123</t>
  </si>
  <si>
    <t>Fellowes Bases and Tops For Staxonsteel/High-Stak Systems</t>
  </si>
  <si>
    <t>US-2015-150831</t>
  </si>
  <si>
    <t>OFF-AR-10003481</t>
  </si>
  <si>
    <t>Newell 348</t>
  </si>
  <si>
    <t>US-2015-150832</t>
  </si>
  <si>
    <t>C00000118</t>
  </si>
  <si>
    <t>OFF-PA-10000357</t>
  </si>
  <si>
    <t>White Dual Perf Computer Printout Paper, 2700 Sheets, 1 Part, Heavyweight, 20 lbs., 14 7/8 x 11</t>
  </si>
  <si>
    <t>US-2015-150833</t>
  </si>
  <si>
    <t>C00000579</t>
  </si>
  <si>
    <t>OFF-SU-10000381</t>
  </si>
  <si>
    <t>Acme Forged Steel Scissors with Black Enamel Handles</t>
  </si>
  <si>
    <t>US-2015-150834</t>
  </si>
  <si>
    <t>C00000022</t>
  </si>
  <si>
    <t>TEC-CO-10004202</t>
  </si>
  <si>
    <t>Brother DCP1000 Digital 3 in 1 Multifunction Machine</t>
  </si>
  <si>
    <t>US-2015-150835</t>
  </si>
  <si>
    <t>C00000537</t>
  </si>
  <si>
    <t>TEC-AC-10000927</t>
  </si>
  <si>
    <t xml:space="preserve">Anker Ultrathin Bluetooth Wireless Keyboard Aluminum Cover with Stand </t>
  </si>
  <si>
    <t>US-2015-150836</t>
  </si>
  <si>
    <t>TEC-AC-10004353</t>
  </si>
  <si>
    <t>Hypercom P1300 Pinpad</t>
  </si>
  <si>
    <t>US-2015-150837</t>
  </si>
  <si>
    <t>C00001000</t>
  </si>
  <si>
    <t>US-2015-150838</t>
  </si>
  <si>
    <t>C00000260</t>
  </si>
  <si>
    <t>OFF-SU-10002537</t>
  </si>
  <si>
    <t>Acme Box Cutter Scissors</t>
  </si>
  <si>
    <t>US-2015-150839</t>
  </si>
  <si>
    <t>TEC-PH-10003215</t>
  </si>
  <si>
    <t>Jackery Bar Premium Fast-charging Portable Charger</t>
  </si>
  <si>
    <t>US-2015-150840</t>
  </si>
  <si>
    <t>C00000589</t>
  </si>
  <si>
    <t>TEC-PH-10002583</t>
  </si>
  <si>
    <t>iOttie HLCRIO102 Car Mount</t>
  </si>
  <si>
    <t>US-2015-150841</t>
  </si>
  <si>
    <t>C00000404</t>
  </si>
  <si>
    <t>FUR-FU-10000448</t>
  </si>
  <si>
    <t>Tenex Chairmats For Use With Carpeted Floors</t>
  </si>
  <si>
    <t>US-2015-150842</t>
  </si>
  <si>
    <t>C00000675</t>
  </si>
  <si>
    <t>OFF-PA-10001870</t>
  </si>
  <si>
    <t>Xerox 202</t>
  </si>
  <si>
    <t>US-2015-150843</t>
  </si>
  <si>
    <t>C00000091</t>
  </si>
  <si>
    <t>OFF-ST-10000615</t>
  </si>
  <si>
    <t>SimpliFile Personal File, Black Granite, 15w x 6-15/16d x 11-1/4h</t>
  </si>
  <si>
    <t>US-2015-150844</t>
  </si>
  <si>
    <t>C00000101</t>
  </si>
  <si>
    <t>US-2015-150845</t>
  </si>
  <si>
    <t>OFF-BI-10001543</t>
  </si>
  <si>
    <t>GBC VeloBinder Manual Binding System</t>
  </si>
  <si>
    <t>US-2015-150846</t>
  </si>
  <si>
    <t>FUR-TA-10002356</t>
  </si>
  <si>
    <t>Bevis Boat-Shaped Conference Table</t>
  </si>
  <si>
    <t>US-2015-150847</t>
  </si>
  <si>
    <t>C00000999</t>
  </si>
  <si>
    <t>US-2015-150848</t>
  </si>
  <si>
    <t>C00000381</t>
  </si>
  <si>
    <t>TEC-AC-10003174</t>
  </si>
  <si>
    <t>Plantronics S12 Corded Telephone Headset System</t>
  </si>
  <si>
    <t>US-2015-150849</t>
  </si>
  <si>
    <t>C00000114</t>
  </si>
  <si>
    <t>OFF-AR-10002818</t>
  </si>
  <si>
    <t>Panasonic KP-310 Heavy-Duty Electric Pencil Sharpener</t>
  </si>
  <si>
    <t>US-2015-150850</t>
  </si>
  <si>
    <t>C00000633</t>
  </si>
  <si>
    <t>OFF-LA-10000443</t>
  </si>
  <si>
    <t>Avery 501</t>
  </si>
  <si>
    <t>US-2015-150851</t>
  </si>
  <si>
    <t>US-2015-150852</t>
  </si>
  <si>
    <t>C00000004</t>
  </si>
  <si>
    <t>OFF-PA-10001878</t>
  </si>
  <si>
    <t>Xerox 1891</t>
  </si>
  <si>
    <t>US-2015-150853</t>
  </si>
  <si>
    <t>TEC-AC-10003499</t>
  </si>
  <si>
    <t>Memorex Mini Travel Drive 8 GB USB 2.0 Flash Drive</t>
  </si>
  <si>
    <t>US-2015-150854</t>
  </si>
  <si>
    <t>C00000709</t>
  </si>
  <si>
    <t>US-2015-150855</t>
  </si>
  <si>
    <t>C00000725</t>
  </si>
  <si>
    <t>FUR-BO-10003441</t>
  </si>
  <si>
    <t>Bush Westfield Collection Bookcases, Fully Assembled</t>
  </si>
  <si>
    <t>US-2015-150856</t>
  </si>
  <si>
    <t>C00000991</t>
  </si>
  <si>
    <t>TEC-CO-10002095</t>
  </si>
  <si>
    <t>Hewlett Packard 610 Color Digital Copier / Printer</t>
  </si>
  <si>
    <t>US-2015-150857</t>
  </si>
  <si>
    <t>C00000289</t>
  </si>
  <si>
    <t>OFF-BI-10004632</t>
  </si>
  <si>
    <t>Ibico Hi-Tech Manual Binding System</t>
  </si>
  <si>
    <t>US-2015-150858</t>
  </si>
  <si>
    <t>C00000828</t>
  </si>
  <si>
    <t>OFF-PA-10002377</t>
  </si>
  <si>
    <t>Adams Telephone Message Book W/Dividers/Space For Phone Numbers, 5 1/4"X8 1/2", 200/Messages</t>
  </si>
  <si>
    <t>US-2015-150859</t>
  </si>
  <si>
    <t>TEC-CO-10004722</t>
  </si>
  <si>
    <t>Canon imageCLASS 2200 Advanced Copier</t>
  </si>
  <si>
    <t>US-2015-150860</t>
  </si>
  <si>
    <t>C00000414</t>
  </si>
  <si>
    <t>OFF-BI-10004738</t>
  </si>
  <si>
    <t>Flexible Leather- Look Classic Collection Ring Binder</t>
  </si>
  <si>
    <t>US-2015-150861</t>
  </si>
  <si>
    <t>OFF-PA-10004569</t>
  </si>
  <si>
    <t>Wirebound Message Books, Two 4 1/4" x 5" Forms per Page</t>
  </si>
  <si>
    <t>US-2015-150862</t>
  </si>
  <si>
    <t>C00000122</t>
  </si>
  <si>
    <t>OFF-BI-10002012</t>
  </si>
  <si>
    <t>Wilson Jones Easy Flow II Sheet Lifters</t>
  </si>
  <si>
    <t>US-2015-150863</t>
  </si>
  <si>
    <t>C00000390</t>
  </si>
  <si>
    <t>OFF-BI-10004330</t>
  </si>
  <si>
    <t>GBC Velobind Prepunched Cover Sets, Regency Series</t>
  </si>
  <si>
    <t>US-2015-150864</t>
  </si>
  <si>
    <t>C00000273</t>
  </si>
  <si>
    <t>OFF-LA-10004689</t>
  </si>
  <si>
    <t>Avery 512</t>
  </si>
  <si>
    <t>US-2015-150865</t>
  </si>
  <si>
    <t>C00000430</t>
  </si>
  <si>
    <t>TEC-AC-10003399</t>
  </si>
  <si>
    <t>Memorex Mini Travel Drive 64 GB USB 2.0 Flash Drive</t>
  </si>
  <si>
    <t>US-2015-150866</t>
  </si>
  <si>
    <t>C00000572</t>
  </si>
  <si>
    <t>US-2015-150867</t>
  </si>
  <si>
    <t>C00000955</t>
  </si>
  <si>
    <t>FUR-BO-10001972</t>
  </si>
  <si>
    <t>O'Sullivan 4-Shelf Bookcase in Odessa Pine</t>
  </si>
  <si>
    <t>US-2015-150868</t>
  </si>
  <si>
    <t>C00000479</t>
  </si>
  <si>
    <t>OFF-FA-10000304</t>
  </si>
  <si>
    <t>Advantus Push Pins</t>
  </si>
  <si>
    <t>US-2015-150869</t>
  </si>
  <si>
    <t>OFF-FA-10003021</t>
  </si>
  <si>
    <t>US-2015-150870</t>
  </si>
  <si>
    <t>C00000583</t>
  </si>
  <si>
    <t>OFF-SU-10002522</t>
  </si>
  <si>
    <t>Acme Kleen Earth Office Shears</t>
  </si>
  <si>
    <t>US-2015-150871</t>
  </si>
  <si>
    <t>FUR-CH-10004477</t>
  </si>
  <si>
    <t>Global Push Button Manager's Chair, Indigo</t>
  </si>
  <si>
    <t>US-2015-150872</t>
  </si>
  <si>
    <t>C00000564</t>
  </si>
  <si>
    <t>OFF-ST-10003716</t>
  </si>
  <si>
    <t>Tennsco Double-Tier Lockers</t>
  </si>
  <si>
    <t>US-2015-150873</t>
  </si>
  <si>
    <t>C00000202</t>
  </si>
  <si>
    <t>TEC-AC-10001998</t>
  </si>
  <si>
    <t>Logitech LS21 Speaker System - PC Multimedia - 2.1-CH - Wired</t>
  </si>
  <si>
    <t>US-2015-150874</t>
  </si>
  <si>
    <t>C00000775</t>
  </si>
  <si>
    <t>US-2015-150875</t>
  </si>
  <si>
    <t>US-2015-150876</t>
  </si>
  <si>
    <t>C00000238</t>
  </si>
  <si>
    <t>OFF-LA-10002368</t>
  </si>
  <si>
    <t>Avery 479</t>
  </si>
  <si>
    <t>US-2015-150877</t>
  </si>
  <si>
    <t>C00000704</t>
  </si>
  <si>
    <t>OFF-FA-10000624</t>
  </si>
  <si>
    <t>OIC Binder Clips</t>
  </si>
  <si>
    <t>US-2015-150878</t>
  </si>
  <si>
    <t>C00000369</t>
  </si>
  <si>
    <t>FUR-TA-10000688</t>
  </si>
  <si>
    <t>Chromcraft Bull-Nose Wood Round Conference Table Top, Wood Base</t>
  </si>
  <si>
    <t>US-2015-150879</t>
  </si>
  <si>
    <t>C00000963</t>
  </si>
  <si>
    <t>TEC-AC-10002402</t>
  </si>
  <si>
    <t>Razer Kraken PRO Over Ear PC and Music Headset</t>
  </si>
  <si>
    <t>US-2015-150880</t>
  </si>
  <si>
    <t>C00000362</t>
  </si>
  <si>
    <t>OFF-PA-10003591</t>
  </si>
  <si>
    <t>Southworth 100% Cotton The Best Paper</t>
  </si>
  <si>
    <t>US-2015-150881</t>
  </si>
  <si>
    <t>C00000444</t>
  </si>
  <si>
    <t>OFF-ST-10002562</t>
  </si>
  <si>
    <t>Staple magnet</t>
  </si>
  <si>
    <t>US-2015-150882</t>
  </si>
  <si>
    <t>C00000218</t>
  </si>
  <si>
    <t>OFF-PA-10000743</t>
  </si>
  <si>
    <t>Xerox 1977</t>
  </si>
  <si>
    <t>US-2015-150883</t>
  </si>
  <si>
    <t>TEC-PH-10002033</t>
  </si>
  <si>
    <t>Konftel 250 Conference phone - Charcoal black</t>
  </si>
  <si>
    <t>US-2015-150884</t>
  </si>
  <si>
    <t>C00000163</t>
  </si>
  <si>
    <t>OFF-ST-10001414</t>
  </si>
  <si>
    <t>Decoflex Hanging Personal Folder File</t>
  </si>
  <si>
    <t>US-2015-150885</t>
  </si>
  <si>
    <t>C00000403</t>
  </si>
  <si>
    <t>OFF-AR-10003602</t>
  </si>
  <si>
    <t>Quartet Omega Colored Chalk, 12/Pack</t>
  </si>
  <si>
    <t>US-2015-150886</t>
  </si>
  <si>
    <t>C00000901</t>
  </si>
  <si>
    <t>OFF-EN-10001434</t>
  </si>
  <si>
    <t>Strathmore #10 Envelopes, Ultimate White</t>
  </si>
  <si>
    <t>US-2015-150887</t>
  </si>
  <si>
    <t>C00000604</t>
  </si>
  <si>
    <t>TEC-PH-10003555</t>
  </si>
  <si>
    <t>Motorola HK250 Universal Bluetooth Headset</t>
  </si>
  <si>
    <t>US-2015-150888</t>
  </si>
  <si>
    <t>TEC-PH-10004977</t>
  </si>
  <si>
    <t>GE 30524EE4</t>
  </si>
  <si>
    <t>US-2015-150889</t>
  </si>
  <si>
    <t>C00000278</t>
  </si>
  <si>
    <t>US-2015-150890</t>
  </si>
  <si>
    <t>OFF-PA-10001457</t>
  </si>
  <si>
    <t>White GlueTop Scratch Pads</t>
  </si>
  <si>
    <t>US-2015-150891</t>
  </si>
  <si>
    <t>C00000448</t>
  </si>
  <si>
    <t>OFF-LA-10000248</t>
  </si>
  <si>
    <t>Avery 52</t>
  </si>
  <si>
    <t>US-2015-150892</t>
  </si>
  <si>
    <t>C00000729</t>
  </si>
  <si>
    <t>US-2015-150893</t>
  </si>
  <si>
    <t>C00000043</t>
  </si>
  <si>
    <t>US-2015-150894</t>
  </si>
  <si>
    <t>OFF-BI-10000174</t>
  </si>
  <si>
    <t>Wilson Jones Clip &amp; Carry Folder Binder Tool for Ring Binders, Clear</t>
  </si>
  <si>
    <t>US-2015-150895</t>
  </si>
  <si>
    <t>C00000751</t>
  </si>
  <si>
    <t>OFF-PA-10004355</t>
  </si>
  <si>
    <t>Xerox 231</t>
  </si>
  <si>
    <t>US-2015-150896</t>
  </si>
  <si>
    <t>C00000397</t>
  </si>
  <si>
    <t>OFF-SU-10002881</t>
  </si>
  <si>
    <t>Martin Yale Chadless Opener Electric Letter Opener</t>
  </si>
  <si>
    <t>US-2015-150897</t>
  </si>
  <si>
    <t>C00000727</t>
  </si>
  <si>
    <t>FUR-TA-10002622</t>
  </si>
  <si>
    <t>Bush Andora Conference Table, Maple/Graphite Gray Finish</t>
  </si>
  <si>
    <t>US-2015-150898</t>
  </si>
  <si>
    <t>C00000323</t>
  </si>
  <si>
    <t>OFF-BI-10003712</t>
  </si>
  <si>
    <t>Acco Pressboard Covers with Storage Hooks, 14 7/8" x 11", Light Blue</t>
  </si>
  <si>
    <t>US-2015-150899</t>
  </si>
  <si>
    <t>C00000047</t>
  </si>
  <si>
    <t>TEC-PH-10001425</t>
  </si>
  <si>
    <t>Mophie Juice Pack Helium for iPhone</t>
  </si>
  <si>
    <t>US-2015-150900</t>
  </si>
  <si>
    <t>C00000562</t>
  </si>
  <si>
    <t>OFF-FA-10000611</t>
  </si>
  <si>
    <t>Binder Clips by OIC</t>
  </si>
  <si>
    <t>US-2015-150901</t>
  </si>
  <si>
    <t>C00000501</t>
  </si>
  <si>
    <t>TEC-AC-10001090</t>
  </si>
  <si>
    <t>Micro Innovations Wireless Classic Keyboard with Mouse</t>
  </si>
  <si>
    <t>US-2015-150902</t>
  </si>
  <si>
    <t>US-2015-150903</t>
  </si>
  <si>
    <t>OFF-BI-10001658</t>
  </si>
  <si>
    <t>GBC Standard Therm-A-Bind Covers</t>
  </si>
  <si>
    <t>US-2015-150904</t>
  </si>
  <si>
    <t>C00000480</t>
  </si>
  <si>
    <t>OFF-PA-10001622</t>
  </si>
  <si>
    <t>Ampad Poly Cover Wirebound Steno Book, 6" x 9" Assorted Colors, Gregg Ruled</t>
  </si>
  <si>
    <t>US-2015-150905</t>
  </si>
  <si>
    <t>C00000712</t>
  </si>
  <si>
    <t>OFF-PA-10000595</t>
  </si>
  <si>
    <t>Xerox 1929</t>
  </si>
  <si>
    <t>US-2015-150906</t>
  </si>
  <si>
    <t>OFF-AR-10004062</t>
  </si>
  <si>
    <t>Staples in misc. colors</t>
  </si>
  <si>
    <t>US-2015-150907</t>
  </si>
  <si>
    <t>C00000685</t>
  </si>
  <si>
    <t>TEC-PH-10003655</t>
  </si>
  <si>
    <t>Sannysis Cute Owl Design Soft Skin Case Cover for Samsung Galaxy S4</t>
  </si>
  <si>
    <t>US-2015-150908</t>
  </si>
  <si>
    <t>TEC-AC-10003441</t>
  </si>
  <si>
    <t>Kingston Digital DataTraveler 32GB USB 2.0</t>
  </si>
  <si>
    <t>US-2015-150909</t>
  </si>
  <si>
    <t>OFF-AR-10000716</t>
  </si>
  <si>
    <t>DIXON Ticonderoga Erasable Checking Pencils</t>
  </si>
  <si>
    <t>US-2015-150910</t>
  </si>
  <si>
    <t>OFF-BI-10004828</t>
  </si>
  <si>
    <t>GBC Poly Designer Binding Covers</t>
  </si>
  <si>
    <t>US-2015-150911</t>
  </si>
  <si>
    <t>C00000516</t>
  </si>
  <si>
    <t>FUR-FU-10002045</t>
  </si>
  <si>
    <t>Executive Impressions 14"</t>
  </si>
  <si>
    <t>US-2015-150912</t>
  </si>
  <si>
    <t>C00000519</t>
  </si>
  <si>
    <t>TEC-PH-10001817</t>
  </si>
  <si>
    <t>Wilson Electronics DB Pro Signal Booster</t>
  </si>
  <si>
    <t>US-2015-150913</t>
  </si>
  <si>
    <t>C00000518</t>
  </si>
  <si>
    <t>OFF-AP-10001005</t>
  </si>
  <si>
    <t>Honeywell Quietcare HEPA Air Cleaner</t>
  </si>
  <si>
    <t>US-2015-150914</t>
  </si>
  <si>
    <t>OFF-FA-10004395</t>
  </si>
  <si>
    <t>Plymouth Boxed Rubber Bands by Plymouth</t>
  </si>
  <si>
    <t>US-2015-150915</t>
  </si>
  <si>
    <t>C00000015</t>
  </si>
  <si>
    <t>TEC-AC-10004227</t>
  </si>
  <si>
    <t>SanDisk Ultra 16 GB MicroSDHC Class 10 Memory Card</t>
  </si>
  <si>
    <t>US-2015-150916</t>
  </si>
  <si>
    <t>C00000169</t>
  </si>
  <si>
    <t>FUR-FU-10004973</t>
  </si>
  <si>
    <t>Flat Face Poster Frame</t>
  </si>
  <si>
    <t>US-2015-150917</t>
  </si>
  <si>
    <t>C00001034</t>
  </si>
  <si>
    <t>OFF-EN-10002621</t>
  </si>
  <si>
    <t>US-2015-150918</t>
  </si>
  <si>
    <t>C00000705</t>
  </si>
  <si>
    <t>OFF-ST-10000604</t>
  </si>
  <si>
    <t>Home/Office Personal File Carts</t>
  </si>
  <si>
    <t>US-2015-150919</t>
  </si>
  <si>
    <t>US-2015-150920</t>
  </si>
  <si>
    <t>C00000700</t>
  </si>
  <si>
    <t>OFF-BI-10001525</t>
  </si>
  <si>
    <t>Acco Pressboard Covers with Storage Hooks, 14 7/8" x 11", Executive Red</t>
  </si>
  <si>
    <t>US-2015-150921</t>
  </si>
  <si>
    <t>C00001010</t>
  </si>
  <si>
    <t>OFF-AR-10002952</t>
  </si>
  <si>
    <t>Stanley Contemporary Battery Pencil Sharpeners</t>
  </si>
  <si>
    <t>US-2015-150922</t>
  </si>
  <si>
    <t>C00000500</t>
  </si>
  <si>
    <t>OFF-BI-10001679</t>
  </si>
  <si>
    <t>GBC Instant Index System for Binding Systems</t>
  </si>
  <si>
    <t>US-2015-150923</t>
  </si>
  <si>
    <t>FUR-FU-10000397</t>
  </si>
  <si>
    <t>Luxo Economy Swing Arm Lamp</t>
  </si>
  <si>
    <t>US-2015-150924</t>
  </si>
  <si>
    <t>C00000442</t>
  </si>
  <si>
    <t>US-2015-150925</t>
  </si>
  <si>
    <t>C00000708</t>
  </si>
  <si>
    <t>US-2015-150926</t>
  </si>
  <si>
    <t>C00000547</t>
  </si>
  <si>
    <t>OFF-PA-10003724</t>
  </si>
  <si>
    <t>Wirebound Message Book, 4 per Page</t>
  </si>
  <si>
    <t>US-2015-150927</t>
  </si>
  <si>
    <t>US-2015-150928</t>
  </si>
  <si>
    <t>US-2015-150929</t>
  </si>
  <si>
    <t>OFF-ST-10001526</t>
  </si>
  <si>
    <t xml:space="preserve">Iceberg Mobile Mega Data/Printer Cart </t>
  </si>
  <si>
    <t>US-2015-150930</t>
  </si>
  <si>
    <t>US-2015-150931</t>
  </si>
  <si>
    <t>C00000827</t>
  </si>
  <si>
    <t>FUR-TA-10002530</t>
  </si>
  <si>
    <t>Iceberg OfficeWorks 42" Round Tables</t>
  </si>
  <si>
    <t>US-2015-150932</t>
  </si>
  <si>
    <t>C00000995</t>
  </si>
  <si>
    <t>OFF-AR-10003514</t>
  </si>
  <si>
    <t>4009 Highlighters by Sanford</t>
  </si>
  <si>
    <t>US-2015-150933</t>
  </si>
  <si>
    <t>TEC-PH-10004830</t>
  </si>
  <si>
    <t>Pyle PRT45 Retro Home Telephone</t>
  </si>
  <si>
    <t>US-2015-150934</t>
  </si>
  <si>
    <t>C00000239</t>
  </si>
  <si>
    <t>OFF-PA-10000575</t>
  </si>
  <si>
    <t>Wirebound Message Books, Four 2 3/4 x 5 White Forms per Page</t>
  </si>
  <si>
    <t>US-2015-150935</t>
  </si>
  <si>
    <t>C00000378</t>
  </si>
  <si>
    <t>OFF-BI-10000343</t>
  </si>
  <si>
    <t>Pressboard Covers with Storage Hooks, 9 1/2" x 11", Light Blue</t>
  </si>
  <si>
    <t>US-2015-150936</t>
  </si>
  <si>
    <t>OFF-PA-10002870</t>
  </si>
  <si>
    <t>Ampad Phone Message Book, Recycled, 400 Message Capacity, 5 ¾” x 11”</t>
  </si>
  <si>
    <t>US-2015-150937</t>
  </si>
  <si>
    <t>C00001041</t>
  </si>
  <si>
    <t>OFF-LA-10003923</t>
  </si>
  <si>
    <t>Alphabetical Labels for Top Tab Filing</t>
  </si>
  <si>
    <t>US-2015-150938</t>
  </si>
  <si>
    <t>US-2015-150939</t>
  </si>
  <si>
    <t>C00000421</t>
  </si>
  <si>
    <t>TEC-PH-10003187</t>
  </si>
  <si>
    <t>Anker Astro Mini 3000mAh Ultra-Compact Portable Charger</t>
  </si>
  <si>
    <t>US-2015-150940</t>
  </si>
  <si>
    <t>OFF-AR-10001547</t>
  </si>
  <si>
    <t>Newell 311</t>
  </si>
  <si>
    <t>US-2015-150941</t>
  </si>
  <si>
    <t>C00000608</t>
  </si>
  <si>
    <t>FUR-CH-10000665</t>
  </si>
  <si>
    <t>Global Airflow Leather Mesh Back Chair, Black</t>
  </si>
  <si>
    <t>US-2015-150942</t>
  </si>
  <si>
    <t>C00000865</t>
  </si>
  <si>
    <t>US-2015-150943</t>
  </si>
  <si>
    <t>C00000433</t>
  </si>
  <si>
    <t>US-2015-150944</t>
  </si>
  <si>
    <t>C00000290</t>
  </si>
  <si>
    <t>OFF-BI-10002813</t>
  </si>
  <si>
    <t>Avery Reinforcements for Hole-Punch Pages</t>
  </si>
  <si>
    <t>US-2015-150945</t>
  </si>
  <si>
    <t>C00000935</t>
  </si>
  <si>
    <t>OFF-ST-10000419</t>
  </si>
  <si>
    <t>Rogers Jumbo File, Granite</t>
  </si>
  <si>
    <t>US-2015-150946</t>
  </si>
  <si>
    <t>C00000157</t>
  </si>
  <si>
    <t>OFF-AP-10002945</t>
  </si>
  <si>
    <t>Honeywell Enviracaire Portable HEPA Air Cleaner for 17' x 22' Room</t>
  </si>
  <si>
    <t>US-2015-150947</t>
  </si>
  <si>
    <t>C00000296</t>
  </si>
  <si>
    <t>TEC-CO-10001571</t>
  </si>
  <si>
    <t>Sharp 1540cs Digital Laser Copier</t>
  </si>
  <si>
    <t>US-2015-150948</t>
  </si>
  <si>
    <t>C00000474</t>
  </si>
  <si>
    <t>OFF-BI-10000320</t>
  </si>
  <si>
    <t>GBC Plastic Binding Combs</t>
  </si>
  <si>
    <t>US-2015-150949</t>
  </si>
  <si>
    <t>C00000151</t>
  </si>
  <si>
    <t>TEC-AC-10002473</t>
  </si>
  <si>
    <t>Maxell 4.7GB DVD-R</t>
  </si>
  <si>
    <t>US-2015-150950</t>
  </si>
  <si>
    <t>US-2015-150951</t>
  </si>
  <si>
    <t>C00000027</t>
  </si>
  <si>
    <t>FUR-FU-10003799</t>
  </si>
  <si>
    <t>Seth Thomas 13 1/2" Wall Clock</t>
  </si>
  <si>
    <t>US-2015-150952</t>
  </si>
  <si>
    <t>US-2015-150953</t>
  </si>
  <si>
    <t>C00000071</t>
  </si>
  <si>
    <t>OFF-ST-10002574</t>
  </si>
  <si>
    <t>SAFCO Commercial Wire Shelving, Black</t>
  </si>
  <si>
    <t>US-2015-150954</t>
  </si>
  <si>
    <t>FUR-FU-10001473</t>
  </si>
  <si>
    <t>DAX Wood Document Frame</t>
  </si>
  <si>
    <t>US-2015-150955</t>
  </si>
  <si>
    <t>C00000733</t>
  </si>
  <si>
    <t>FUR-FU-10003577</t>
  </si>
  <si>
    <t>Nu-Dell Leatherette Frames</t>
  </si>
  <si>
    <t>US-2015-150956</t>
  </si>
  <si>
    <t>C00000987</t>
  </si>
  <si>
    <t>OFF-ST-10001558</t>
  </si>
  <si>
    <t>Acco Perma 4000 Stacking Storage Drawers</t>
  </si>
  <si>
    <t>US-2015-150957</t>
  </si>
  <si>
    <t>FUR-CH-10003298</t>
  </si>
  <si>
    <t>Office Star - Contemporary Task Swivel chair with Loop Arms, Charcoal</t>
  </si>
  <si>
    <t>US-2015-150958</t>
  </si>
  <si>
    <t>C00000582</t>
  </si>
  <si>
    <t>OFF-EN-10002600</t>
  </si>
  <si>
    <t>Redi-Strip #10 Envelopes, 4 1/8 x 9 1/2</t>
  </si>
  <si>
    <t>US-2015-150959</t>
  </si>
  <si>
    <t>C00000041</t>
  </si>
  <si>
    <t>OFF-PA-10000300</t>
  </si>
  <si>
    <t>Xerox 1936</t>
  </si>
  <si>
    <t>US-2015-150960</t>
  </si>
  <si>
    <t>C00000953</t>
  </si>
  <si>
    <t>OFF-PA-10000157</t>
  </si>
  <si>
    <t>Xerox 191</t>
  </si>
  <si>
    <t>US-2015-150961</t>
  </si>
  <si>
    <t>C00000603</t>
  </si>
  <si>
    <t>OFF-BI-10004967</t>
  </si>
  <si>
    <t>Round Ring Binders</t>
  </si>
  <si>
    <t>US-2015-150962</t>
  </si>
  <si>
    <t>C00000180</t>
  </si>
  <si>
    <t>OFF-BI-10001628</t>
  </si>
  <si>
    <t>Acco Data Flex Cable Posts For Top &amp; Bottom Load Binders, 6" Capacity</t>
  </si>
  <si>
    <t>US-2015-150963</t>
  </si>
  <si>
    <t>TEC-PH-10004165</t>
  </si>
  <si>
    <t>Mitel MiVoice 5330e IP Phone</t>
  </si>
  <si>
    <t>US-2015-150964</t>
  </si>
  <si>
    <t>C00000992</t>
  </si>
  <si>
    <t>US-2015-150965</t>
  </si>
  <si>
    <t>C00000798</t>
  </si>
  <si>
    <t>TEC-AC-10001553</t>
  </si>
  <si>
    <t>Memorex 25GB 6X Branded Blu-Ray Recordable Disc, 15/Pack</t>
  </si>
  <si>
    <t>US-2015-150966</t>
  </si>
  <si>
    <t>C00000331</t>
  </si>
  <si>
    <t>FUR-FU-10004963</t>
  </si>
  <si>
    <t>Eldon 400 Class Desk Accessories, Black Carbon</t>
  </si>
  <si>
    <t>US-2015-150967</t>
  </si>
  <si>
    <t>C00000379</t>
  </si>
  <si>
    <t>OFF-LA-10000081</t>
  </si>
  <si>
    <t>Avery 496</t>
  </si>
  <si>
    <t>US-2015-150968</t>
  </si>
  <si>
    <t>OFF-BI-10002133</t>
  </si>
  <si>
    <t>Wilson Jones Elliptical Ring 3 1/2" Capacity Binders, 800 sheets</t>
  </si>
  <si>
    <t>US-2015-150969</t>
  </si>
  <si>
    <t>C00000188</t>
  </si>
  <si>
    <t>TEC-AC-10004803</t>
  </si>
  <si>
    <t>Sony Micro Vault Click 4 GB USB 2.0 Flash Drive</t>
  </si>
  <si>
    <t>US-2015-150970</t>
  </si>
  <si>
    <t>US-2015-150971</t>
  </si>
  <si>
    <t>C00000282</t>
  </si>
  <si>
    <t>TEC-AC-10003590</t>
  </si>
  <si>
    <t>TRENDnet 56K USB 2.0 Phone, Internet and Fax Modem</t>
  </si>
  <si>
    <t>US-2015-150972</t>
  </si>
  <si>
    <t>US-2015-150973</t>
  </si>
  <si>
    <t>US-2015-150974</t>
  </si>
  <si>
    <t>C00000257</t>
  </si>
  <si>
    <t>US-2015-150975</t>
  </si>
  <si>
    <t>OFF-BI-10004318</t>
  </si>
  <si>
    <t>Ibico EB-19 Dual Function Manual Binding System</t>
  </si>
  <si>
    <t>US-2015-150976</t>
  </si>
  <si>
    <t>OFF-BI-10002049</t>
  </si>
  <si>
    <t>UniKeep View Case Binders</t>
  </si>
  <si>
    <t>US-2015-150977</t>
  </si>
  <si>
    <t>TEC-AC-10000682</t>
  </si>
  <si>
    <t>Kensington K72356US Mouse-in-a-Box USB Desktop Mouse</t>
  </si>
  <si>
    <t>US-2015-150978</t>
  </si>
  <si>
    <t>US-2015-150979</t>
  </si>
  <si>
    <t>C00001009</t>
  </si>
  <si>
    <t>US-2015-150980</t>
  </si>
  <si>
    <t>C00000100</t>
  </si>
  <si>
    <t>OFF-BI-10001989</t>
  </si>
  <si>
    <t>Premium Transparent Presentation Covers by GBC</t>
  </si>
  <si>
    <t>US-2015-150981</t>
  </si>
  <si>
    <t>C00000364</t>
  </si>
  <si>
    <t>OFF-PA-10003657</t>
  </si>
  <si>
    <t>Xerox 1927</t>
  </si>
  <si>
    <t>US-2015-150982</t>
  </si>
  <si>
    <t>OFF-ST-10004337</t>
  </si>
  <si>
    <t>SAFCO Commercial Wire Shelving, 72h</t>
  </si>
  <si>
    <t>US-2015-150983</t>
  </si>
  <si>
    <t>C00000129</t>
  </si>
  <si>
    <t>TEC-AC-10003133</t>
  </si>
  <si>
    <t>Memorex Mini Travel Drive 4 GB USB 2.0 Flash Drive</t>
  </si>
  <si>
    <t>US-2015-150984</t>
  </si>
  <si>
    <t>C00000491</t>
  </si>
  <si>
    <t>FUR-TA-10004575</t>
  </si>
  <si>
    <t>Hon 5100 Series Wood Tables</t>
  </si>
  <si>
    <t>US-2015-150985</t>
  </si>
  <si>
    <t>FUR-CH-10003061</t>
  </si>
  <si>
    <t>Global Leather Task Chair, Black</t>
  </si>
  <si>
    <t>US-2015-150986</t>
  </si>
  <si>
    <t>OFF-BI-10004094</t>
  </si>
  <si>
    <t>GBC Standard Plastic Binding Systems Combs</t>
  </si>
  <si>
    <t>US-2015-150987</t>
  </si>
  <si>
    <t>OFF-AR-10000538</t>
  </si>
  <si>
    <t>Boston Model 1800 Electric Pencil Sharpener, Gray</t>
  </si>
  <si>
    <t>US-2015-150988</t>
  </si>
  <si>
    <t>TEC-AC-10002550</t>
  </si>
  <si>
    <t>Maxell 4.7GB DVD-RW 3/Pack</t>
  </si>
  <si>
    <t>US-2015-150989</t>
  </si>
  <si>
    <t>US-2015-150990</t>
  </si>
  <si>
    <t>C00000711</t>
  </si>
  <si>
    <t>OFF-AP-10000026</t>
  </si>
  <si>
    <t>Tripp Lite Isotel 6 Outlet Surge Protector with Fax/Modem Protection</t>
  </si>
  <si>
    <t>US-2015-150991</t>
  </si>
  <si>
    <t>FUR-FU-10003464</t>
  </si>
  <si>
    <t>Seth Thomas 8 1/2" Cubicle Clock</t>
  </si>
  <si>
    <t>US-2015-150992</t>
  </si>
  <si>
    <t>C00001014</t>
  </si>
  <si>
    <t>US-2015-150993</t>
  </si>
  <si>
    <t>OFF-ST-10002486</t>
  </si>
  <si>
    <t>Eldon Shelf Savers Cubes and Bins</t>
  </si>
  <si>
    <t>US-2015-150994</t>
  </si>
  <si>
    <t>OFF-BI-10002103</t>
  </si>
  <si>
    <t>Cardinal Slant-D Ring Binder, Heavy Gauge Vinyl</t>
  </si>
  <si>
    <t>US-2015-150995</t>
  </si>
  <si>
    <t>C00000921</t>
  </si>
  <si>
    <t>OFF-AR-10003560</t>
  </si>
  <si>
    <t>Zebra Zazzle Fluorescent Highlighters</t>
  </si>
  <si>
    <t>US-2015-150996</t>
  </si>
  <si>
    <t>C00000006</t>
  </si>
  <si>
    <t>OFF-BI-10000201</t>
  </si>
  <si>
    <t>Avery Triangle Shaped Sheet Lifters, Black, 2/Pack</t>
  </si>
  <si>
    <t>US-2015-150997</t>
  </si>
  <si>
    <t>C00000538</t>
  </si>
  <si>
    <t>FUR-TA-10003008</t>
  </si>
  <si>
    <t>Lesro Round Back Collection Coffee Table, End Table</t>
  </si>
  <si>
    <t>US-2015-150998</t>
  </si>
  <si>
    <t>TEC-PH-10001819</t>
  </si>
  <si>
    <t>Innergie mMini Combo Duo USB Travel Charging Kit</t>
  </si>
  <si>
    <t>US-2015-150999</t>
  </si>
  <si>
    <t>OFF-ST-10000025</t>
  </si>
  <si>
    <t>Fellowes Stor/Drawer Steel Plus Storage Drawers</t>
  </si>
  <si>
    <t>US-2015-151000</t>
  </si>
  <si>
    <t>C00000267</t>
  </si>
  <si>
    <t>OFF-PA-10004359</t>
  </si>
  <si>
    <t>Multicolor Computer Printout Paper</t>
  </si>
  <si>
    <t>US-2015-151001</t>
  </si>
  <si>
    <t>C00000744</t>
  </si>
  <si>
    <t>TEC-PH-10002890</t>
  </si>
  <si>
    <t>AT&amp;T 17929 Lendline Telephone</t>
  </si>
  <si>
    <t>US-2015-151002</t>
  </si>
  <si>
    <t>C00000550</t>
  </si>
  <si>
    <t>OFF-AP-10002998</t>
  </si>
  <si>
    <t>Holmes 99% HEPA Air Purifier</t>
  </si>
  <si>
    <t>US-2015-151003</t>
  </si>
  <si>
    <t>C00000482</t>
  </si>
  <si>
    <t>TEC-AC-10001314</t>
  </si>
  <si>
    <t>Case Logic 2.4GHz Wireless Keyboard</t>
  </si>
  <si>
    <t>US-2015-151004</t>
  </si>
  <si>
    <t>US-2015-151005</t>
  </si>
  <si>
    <t>C00000402</t>
  </si>
  <si>
    <t>US-2015-151006</t>
  </si>
  <si>
    <t>OFF-ST-10001837</t>
  </si>
  <si>
    <t>SAFCO Mobile Desk Side File, Wire Frame</t>
  </si>
  <si>
    <t>US-2015-151007</t>
  </si>
  <si>
    <t>FUR-FU-10000820</t>
  </si>
  <si>
    <t>Tensor Brushed Steel Torchiere Floor Lamp</t>
  </si>
  <si>
    <t>US-2015-151008</t>
  </si>
  <si>
    <t>C00000159</t>
  </si>
  <si>
    <t>US-2015-151009</t>
  </si>
  <si>
    <t>C00000423</t>
  </si>
  <si>
    <t>TEC-PH-10000526</t>
  </si>
  <si>
    <t>Vtech CS6719</t>
  </si>
  <si>
    <t>US-2015-151010</t>
  </si>
  <si>
    <t>OFF-PA-10003673</t>
  </si>
  <si>
    <t>Strathmore Photo Mount Cards</t>
  </si>
  <si>
    <t>US-2015-151011</t>
  </si>
  <si>
    <t>C00000592</t>
  </si>
  <si>
    <t>OFF-BI-10004364</t>
  </si>
  <si>
    <t>US-2015-151012</t>
  </si>
  <si>
    <t>C00000862</t>
  </si>
  <si>
    <t>OFF-BI-10003527</t>
  </si>
  <si>
    <t>Fellowes PB500 Electric Punch Plastic Comb Binding Machine with Manual Bind</t>
  </si>
  <si>
    <t>US-2015-151013</t>
  </si>
  <si>
    <t>C00000487</t>
  </si>
  <si>
    <t>OFF-PA-10001950</t>
  </si>
  <si>
    <t>Southworth 25% Cotton Antique Laid Paper &amp; Envelopes</t>
  </si>
  <si>
    <t>US-2015-151014</t>
  </si>
  <si>
    <t>C00000910</t>
  </si>
  <si>
    <t>VariCap6 Expandable Binder</t>
  </si>
  <si>
    <t>US-2015-151015</t>
  </si>
  <si>
    <t>OFF-AR-10003156</t>
  </si>
  <si>
    <t>50 Colored Long Pencils</t>
  </si>
  <si>
    <t>US-2015-151016</t>
  </si>
  <si>
    <t>US-2015-151017</t>
  </si>
  <si>
    <t>US-2015-151018</t>
  </si>
  <si>
    <t>US-2015-151019</t>
  </si>
  <si>
    <t>C00000774</t>
  </si>
  <si>
    <t>OFF-AR-10001897</t>
  </si>
  <si>
    <t>Model L Table or Wall-Mount Pencil Sharpener</t>
  </si>
  <si>
    <t>US-2015-151020</t>
  </si>
  <si>
    <t>C00000272</t>
  </si>
  <si>
    <t>OFF-PA-10002986</t>
  </si>
  <si>
    <t>Xerox 1898</t>
  </si>
  <si>
    <t>US-2015-151021</t>
  </si>
  <si>
    <t>OFF-PA-10002749</t>
  </si>
  <si>
    <t>Wirebound Message Books, 5-1/2 x 4 Forms, 2 or 4 Forms per Page</t>
  </si>
  <si>
    <t>US-2015-151022</t>
  </si>
  <si>
    <t>US-2015-151023</t>
  </si>
  <si>
    <t>C00000209</t>
  </si>
  <si>
    <t>FUR-CH-10002602</t>
  </si>
  <si>
    <t>DMI Arturo Collection Mission-style Design Wood Chair</t>
  </si>
  <si>
    <t>US-2015-151024</t>
  </si>
  <si>
    <t>C00000471</t>
  </si>
  <si>
    <t>US-2015-151025</t>
  </si>
  <si>
    <t>TEC-AC-10001838</t>
  </si>
  <si>
    <t>Razer Tiamat Over Ear 7.1 Surround Sound PC Gaming Headset</t>
  </si>
  <si>
    <t>US-2015-151026</t>
  </si>
  <si>
    <t>TEC-AC-10000397</t>
  </si>
  <si>
    <t>Perixx PERIBOARD-512B, Ergonomic Split Keyboard</t>
  </si>
  <si>
    <t>US-2015-151027</t>
  </si>
  <si>
    <t>OFF-LA-10001613</t>
  </si>
  <si>
    <t>Avery File Folder Labels</t>
  </si>
  <si>
    <t>US-2015-151028</t>
  </si>
  <si>
    <t>C00000217</t>
  </si>
  <si>
    <t>OFF-SU-10000646</t>
  </si>
  <si>
    <t>Premier Automatic Letter Opener</t>
  </si>
  <si>
    <t>US-2015-151029</t>
  </si>
  <si>
    <t>C00000029</t>
  </si>
  <si>
    <t>OFF-BI-10003305</t>
  </si>
  <si>
    <t>Avery Hanging File Binders</t>
  </si>
  <si>
    <t>US-2015-151030</t>
  </si>
  <si>
    <t>TEC-AC-10002323</t>
  </si>
  <si>
    <t>SanDisk Ultra 32 GB MicroSDHC Class 10 Memory Card</t>
  </si>
  <si>
    <t>US-2015-151031</t>
  </si>
  <si>
    <t>C00000755</t>
  </si>
  <si>
    <t>US-2015-151032</t>
  </si>
  <si>
    <t>C00000524</t>
  </si>
  <si>
    <t>FUR-FU-10000076</t>
  </si>
  <si>
    <t>24-Hour Round Wall Clock</t>
  </si>
  <si>
    <t>US-2015-151033</t>
  </si>
  <si>
    <t>TEC-MA-10003979</t>
  </si>
  <si>
    <t>Ativa V4110MDD Micro-Cut Shredder</t>
  </si>
  <si>
    <t>US-2015-151034</t>
  </si>
  <si>
    <t>C00000512</t>
  </si>
  <si>
    <t>US-2015-151035</t>
  </si>
  <si>
    <t>US-2015-151036</t>
  </si>
  <si>
    <t>C00000489</t>
  </si>
  <si>
    <t>OFF-AP-10002311</t>
  </si>
  <si>
    <t>Holmes Replacement Filter for HEPA Air Cleaner, Very Large Room, HEPA Filter</t>
  </si>
  <si>
    <t>US-2015-151037</t>
  </si>
  <si>
    <t>TEC-MA-10002073</t>
  </si>
  <si>
    <t>3D Systems Cube Printer, 2nd Generation, White</t>
  </si>
  <si>
    <t>US-2015-151038</t>
  </si>
  <si>
    <t>C00000723</t>
  </si>
  <si>
    <t>OFF-BI-10001308</t>
  </si>
  <si>
    <t>GBC Standard Plastic Binding Systems' Combs</t>
  </si>
  <si>
    <t>US-2015-151039</t>
  </si>
  <si>
    <t>C00000277</t>
  </si>
  <si>
    <t>US-2015-151040</t>
  </si>
  <si>
    <t>C00000106</t>
  </si>
  <si>
    <t>OFF-BI-10004728</t>
  </si>
  <si>
    <t>Wilson Jones Turn Tabs Binder Tool for Ring Binders</t>
  </si>
  <si>
    <t>US-2015-151041</t>
  </si>
  <si>
    <t>C00001050</t>
  </si>
  <si>
    <t>OFF-PA-10004041</t>
  </si>
  <si>
    <t>It's Hot Message Books with Stickers, 2 3/4" x 5"</t>
  </si>
  <si>
    <t>US-2015-151042</t>
  </si>
  <si>
    <t>C00000335</t>
  </si>
  <si>
    <t>US-2015-151043</t>
  </si>
  <si>
    <t>C00000823</t>
  </si>
  <si>
    <t>FUR-FU-10001731</t>
  </si>
  <si>
    <t>Acrylic Self-Standing Desk Frames</t>
  </si>
  <si>
    <t>US-2015-151044</t>
  </si>
  <si>
    <t>TEC-AC-10002567</t>
  </si>
  <si>
    <t>Logitech G602 Wireless Gaming Mouse</t>
  </si>
  <si>
    <t>US-2015-151045</t>
  </si>
  <si>
    <t>C00000473</t>
  </si>
  <si>
    <t>OFF-AP-10003040</t>
  </si>
  <si>
    <t>Fellowes 8 Outlet Superior Workstation Surge Protector w/o Phone/Fax/Modem Protection</t>
  </si>
  <si>
    <t>US-2015-151046</t>
  </si>
  <si>
    <t>C00000841</t>
  </si>
  <si>
    <t>TEC-AC-10002217</t>
  </si>
  <si>
    <t>Imation Clip USB flash drive - 8 GB</t>
  </si>
  <si>
    <t>US-2015-151047</t>
  </si>
  <si>
    <t>C00000399</t>
  </si>
  <si>
    <t>OFF-EN-10004483</t>
  </si>
  <si>
    <t>#10 White Business Envelopes,4 1/8 x 9 1/2</t>
  </si>
  <si>
    <t>US-2015-151048</t>
  </si>
  <si>
    <t>C00000337</t>
  </si>
  <si>
    <t>FUR-BO-10003966</t>
  </si>
  <si>
    <t>Sauder Facets Collection Library, Sky Alder Finish</t>
  </si>
  <si>
    <t>US-2015-151049</t>
  </si>
  <si>
    <t>TEC-AC-10003657</t>
  </si>
  <si>
    <t>Lenovo 17-Key USB Numeric Keypad</t>
  </si>
  <si>
    <t>US-2015-151050</t>
  </si>
  <si>
    <t>C00000968</t>
  </si>
  <si>
    <t>US-2015-151051</t>
  </si>
  <si>
    <t>C00000912</t>
  </si>
  <si>
    <t>US-2015-151052</t>
  </si>
  <si>
    <t>TEC-PH-10003505</t>
  </si>
  <si>
    <t>Geemarc AmpliPOWER60</t>
  </si>
  <si>
    <t>US-2015-151053</t>
  </si>
  <si>
    <t>OFF-FA-10003059</t>
  </si>
  <si>
    <t>Assorted Color Push Pins</t>
  </si>
  <si>
    <t>US-2015-151054</t>
  </si>
  <si>
    <t>C00000391</t>
  </si>
  <si>
    <t>OFF-ST-10002615</t>
  </si>
  <si>
    <t>Dual Level, Single-Width Filing Carts</t>
  </si>
  <si>
    <t>US-2015-151055</t>
  </si>
  <si>
    <t>FUR-FU-10004587</t>
  </si>
  <si>
    <t>GE General Use Halogen Bulbs, 100 Watts, 1 Bulb per Pack</t>
  </si>
  <si>
    <t>US-2015-151056</t>
  </si>
  <si>
    <t>OFF-BI-10004528</t>
  </si>
  <si>
    <t>Cardinal Poly Pocket Divider Pockets for Ring Binders</t>
  </si>
  <si>
    <t>US-2015-151057</t>
  </si>
  <si>
    <t>C00001028</t>
  </si>
  <si>
    <t>TEC-AC-10001101</t>
  </si>
  <si>
    <t>Sony 16GB Class 10 Micro SDHC R40 Memory Card</t>
  </si>
  <si>
    <t>US-2015-151058</t>
  </si>
  <si>
    <t>OFF-LA-10001474</t>
  </si>
  <si>
    <t>Avery 477</t>
  </si>
  <si>
    <t>US-2015-151059</t>
  </si>
  <si>
    <t>C00000622</t>
  </si>
  <si>
    <t>OFF-BI-10004593</t>
  </si>
  <si>
    <t>Ibico Laser Imprintable Binding System Covers</t>
  </si>
  <si>
    <t>US-2015-151060</t>
  </si>
  <si>
    <t>FUR-FU-10002553</t>
  </si>
  <si>
    <t>Electrix Incandescent Magnifying Lamp, Black</t>
  </si>
  <si>
    <t>US-2015-151061</t>
  </si>
  <si>
    <t>C00000768</t>
  </si>
  <si>
    <t>OFF-ST-10000563</t>
  </si>
  <si>
    <t>Fellowes Bankers Box Stor/Drawer Steel Plus</t>
  </si>
  <si>
    <t>US-2015-151062</t>
  </si>
  <si>
    <t>C00000453</t>
  </si>
  <si>
    <t>FUR-FU-10001196</t>
  </si>
  <si>
    <t>DAX Cubicle Frames - 8x10</t>
  </si>
  <si>
    <t>US-2015-151063</t>
  </si>
  <si>
    <t>OFF-AP-10001563</t>
  </si>
  <si>
    <t>Belkin Premiere Surge Master II 8-outlet surge protector</t>
  </si>
  <si>
    <t>US-2015-151064</t>
  </si>
  <si>
    <t>FUR-FU-10000293</t>
  </si>
  <si>
    <t>Eldon Antistatic Chair Mats for Low to Medium Pile Carpets</t>
  </si>
  <si>
    <t>US-2015-151065</t>
  </si>
  <si>
    <t>OFF-AP-10002765</t>
  </si>
  <si>
    <t>Fellowes Advanced Computer Series Surge Protectors</t>
  </si>
  <si>
    <t>US-2015-151066</t>
  </si>
  <si>
    <t>OFF-AP-10003860</t>
  </si>
  <si>
    <t>Fellowes Advanced 8 Outlet Surge Suppressor with Phone/Fax Protection</t>
  </si>
  <si>
    <t>US-2015-151067</t>
  </si>
  <si>
    <t>C00000973</t>
  </si>
  <si>
    <t>FUR-FU-10003691</t>
  </si>
  <si>
    <t>Eldon Image Series Desk Accessories, Ebony</t>
  </si>
  <si>
    <t>US-2015-151068</t>
  </si>
  <si>
    <t>C00000225</t>
  </si>
  <si>
    <t>OFF-ST-10001713</t>
  </si>
  <si>
    <t>Gould Plastics 9-Pocket Panel Bin, 18-3/8w x 5-1/4d x 20-1/2h, Black</t>
  </si>
  <si>
    <t>US-2015-151069</t>
  </si>
  <si>
    <t>C00000254</t>
  </si>
  <si>
    <t>OFF-PA-10004735</t>
  </si>
  <si>
    <t>Xerox 1905</t>
  </si>
  <si>
    <t>US-2015-151070</t>
  </si>
  <si>
    <t>C00000287</t>
  </si>
  <si>
    <t>OFF-PA-10004285</t>
  </si>
  <si>
    <t>Xerox 1959</t>
  </si>
  <si>
    <t>US-2015-151071</t>
  </si>
  <si>
    <t>C00000672</t>
  </si>
  <si>
    <t>FUR-CH-10002084</t>
  </si>
  <si>
    <t>Hon Mobius Operator's Chair</t>
  </si>
  <si>
    <t>US-2015-151072</t>
  </si>
  <si>
    <t>C00000237</t>
  </si>
  <si>
    <t>FUR-CH-10000863</t>
  </si>
  <si>
    <t>Novimex Swivel Fabric Task Chair</t>
  </si>
  <si>
    <t>US-2015-151073</t>
  </si>
  <si>
    <t>C00000851</t>
  </si>
  <si>
    <t>OFF-PA-10004983</t>
  </si>
  <si>
    <t>Xerox 23</t>
  </si>
  <si>
    <t>US-2015-151074</t>
  </si>
  <si>
    <t>C00000730</t>
  </si>
  <si>
    <t>US-2015-151075</t>
  </si>
  <si>
    <t>TEC-AC-10002001</t>
  </si>
  <si>
    <t>Logitech Wireless Gaming Headset G930</t>
  </si>
  <si>
    <t>US-2015-151076</t>
  </si>
  <si>
    <t>FUR-CH-10002024</t>
  </si>
  <si>
    <t>HON 5400 Series Task Chairs for Big and Tall</t>
  </si>
  <si>
    <t>US-2015-151077</t>
  </si>
  <si>
    <t>C00000855</t>
  </si>
  <si>
    <t>TEC-MA-10003173</t>
  </si>
  <si>
    <t>Hewlett-Packard 300S Scientific Calculator</t>
  </si>
  <si>
    <t>US-2015-151078</t>
  </si>
  <si>
    <t>C00000459</t>
  </si>
  <si>
    <t>OFF-PA-10000482</t>
  </si>
  <si>
    <t>Snap-A-Way Black Print Carbonless Ruled Speed Letter, Triplicate</t>
  </si>
  <si>
    <t>US-2015-151079</t>
  </si>
  <si>
    <t>OFF-PA-10000551</t>
  </si>
  <si>
    <t>Array Memo Cubes</t>
  </si>
  <si>
    <t>US-2015-151080</t>
  </si>
  <si>
    <t>C00000585</t>
  </si>
  <si>
    <t>OFF-PA-10001569</t>
  </si>
  <si>
    <t>Xerox 232</t>
  </si>
  <si>
    <t>US-2015-151081</t>
  </si>
  <si>
    <t>OFF-AR-10000817</t>
  </si>
  <si>
    <t>Manco Dry-Lighter Erasable Highlighter</t>
  </si>
  <si>
    <t>US-2015-151082</t>
  </si>
  <si>
    <t>FUR-CH-10002335</t>
  </si>
  <si>
    <t>Hon GuestStacker Chair</t>
  </si>
  <si>
    <t>US-2015-151083</t>
  </si>
  <si>
    <t>C00000087</t>
  </si>
  <si>
    <t>OFF-PA-10002319</t>
  </si>
  <si>
    <t>Xerox 1944</t>
  </si>
  <si>
    <t>US-2015-151084</t>
  </si>
  <si>
    <t>C00000105</t>
  </si>
  <si>
    <t>US-2015-151085</t>
  </si>
  <si>
    <t>C00000888</t>
  </si>
  <si>
    <t>OFF-PA-10002246</t>
  </si>
  <si>
    <t>Wirebound Four 2-3/4 x 5 Forms per Page, 400 Sets per Book</t>
  </si>
  <si>
    <t>US-2015-151086</t>
  </si>
  <si>
    <t>OFF-PA-10000130</t>
  </si>
  <si>
    <t>Xerox 199</t>
  </si>
  <si>
    <t>US-2015-151087</t>
  </si>
  <si>
    <t>OFF-AP-10000252</t>
  </si>
  <si>
    <t>Harmony HEPA Quiet Air Purifiers</t>
  </si>
  <si>
    <t>US-2015-151088</t>
  </si>
  <si>
    <t>TEC-PH-10004586</t>
  </si>
  <si>
    <t>Wilson SignalBoost 841262 DB PRO Amplifier Kit</t>
  </si>
  <si>
    <t>US-2015-151089</t>
  </si>
  <si>
    <t>C00000522</t>
  </si>
  <si>
    <t>TEC-AC-10004568</t>
  </si>
  <si>
    <t>Maxell LTO Ultrium - 800 GB</t>
  </si>
  <si>
    <t>US-2015-151090</t>
  </si>
  <si>
    <t>C00000443</t>
  </si>
  <si>
    <t>OFF-AR-10000937</t>
  </si>
  <si>
    <t>Dixon Ticonderoga Core-Lock Colored Pencils, 48-Color Set</t>
  </si>
  <si>
    <t>US-2015-151091</t>
  </si>
  <si>
    <t>OFF-ST-10000532</t>
  </si>
  <si>
    <t>Advantus Rolling Drawer Organizers</t>
  </si>
  <si>
    <t>US-2015-151092</t>
  </si>
  <si>
    <t>C00000347</t>
  </si>
  <si>
    <t>OFF-PA-10002109</t>
  </si>
  <si>
    <t>Wirebound Voice Message Log Book</t>
  </si>
  <si>
    <t>US-2015-151093</t>
  </si>
  <si>
    <t>US-2015-151094</t>
  </si>
  <si>
    <t>C00000020</t>
  </si>
  <si>
    <t>OFF-ST-10000585</t>
  </si>
  <si>
    <t>Economy Rollaway Files</t>
  </si>
  <si>
    <t>US-2015-151095</t>
  </si>
  <si>
    <t>C00000355</t>
  </si>
  <si>
    <t>TEC-PH-10001530</t>
  </si>
  <si>
    <t>Cisco Unified IP Phone 7945G VoIP phone</t>
  </si>
  <si>
    <t>US-2015-151096</t>
  </si>
  <si>
    <t>US-2015-151097</t>
  </si>
  <si>
    <t>C00000270</t>
  </si>
  <si>
    <t>US-2015-151098</t>
  </si>
  <si>
    <t>C00000086</t>
  </si>
  <si>
    <t>FUR-CH-10003833</t>
  </si>
  <si>
    <t>Novimex Fabric Task Chair</t>
  </si>
  <si>
    <t>US-2015-151099</t>
  </si>
  <si>
    <t>C00000563</t>
  </si>
  <si>
    <t>OFF-LA-10001317</t>
  </si>
  <si>
    <t>Avery 520</t>
  </si>
  <si>
    <t>US-2015-151100</t>
  </si>
  <si>
    <t>C00000677</t>
  </si>
  <si>
    <t>OFF-LA-10001404</t>
  </si>
  <si>
    <t>Avery 517</t>
  </si>
  <si>
    <t>US-2015-151101</t>
  </si>
  <si>
    <t>C00000507</t>
  </si>
  <si>
    <t>TEC-PH-10002310</t>
  </si>
  <si>
    <t>Plantronics Calisto P620-M USB Wireless Speakerphone System</t>
  </si>
  <si>
    <t>US-2015-151102</t>
  </si>
  <si>
    <t>C00000346</t>
  </si>
  <si>
    <t>OFF-PA-10002160</t>
  </si>
  <si>
    <t>Xerox 1978</t>
  </si>
  <si>
    <t>US-2015-151103</t>
  </si>
  <si>
    <t>FUR-FU-10002963</t>
  </si>
  <si>
    <t>Master Caster Door Stop, Gray</t>
  </si>
  <si>
    <t>US-2015-151104</t>
  </si>
  <si>
    <t>C00000333</t>
  </si>
  <si>
    <t>OFF-FA-10001332</t>
  </si>
  <si>
    <t>Acco Banker's Clasps, 5 3/4"-Long</t>
  </si>
  <si>
    <t>US-2015-151105</t>
  </si>
  <si>
    <t>C00000199</t>
  </si>
  <si>
    <t>US-2015-151106</t>
  </si>
  <si>
    <t>FUR-FU-10002501</t>
  </si>
  <si>
    <t>Nu-Dell Executive Frame</t>
  </si>
  <si>
    <t>US-2015-151107</t>
  </si>
  <si>
    <t>C00000308</t>
  </si>
  <si>
    <t>US-2015-151108</t>
  </si>
  <si>
    <t>C00000611</t>
  </si>
  <si>
    <t>TEC-PH-10002115</t>
  </si>
  <si>
    <t>Plantronics 81402</t>
  </si>
  <si>
    <t>US-2015-151109</t>
  </si>
  <si>
    <t>OFF-AR-10000658</t>
  </si>
  <si>
    <t>Newell 324</t>
  </si>
  <si>
    <t>US-2015-151110</t>
  </si>
  <si>
    <t>C00001037</t>
  </si>
  <si>
    <t>US-2015-151111</t>
  </si>
  <si>
    <t>C00000167</t>
  </si>
  <si>
    <t>OFF-LA-10003148</t>
  </si>
  <si>
    <t>Avery 51</t>
  </si>
  <si>
    <t>US-2015-151112</t>
  </si>
  <si>
    <t>OFF-EN-10004147</t>
  </si>
  <si>
    <t>Wausau Papers Astrobrights Colored Envelopes</t>
  </si>
  <si>
    <t>US-2015-151113</t>
  </si>
  <si>
    <t>OFF-PA-10004248</t>
  </si>
  <si>
    <t>Xerox 1990</t>
  </si>
  <si>
    <t>US-2015-151114</t>
  </si>
  <si>
    <t>C00000447</t>
  </si>
  <si>
    <t>TEC-AC-10003610</t>
  </si>
  <si>
    <t>Logitech Illuminated - Keyboard</t>
  </si>
  <si>
    <t>US-2015-151115</t>
  </si>
  <si>
    <t>C00000834</t>
  </si>
  <si>
    <t>TEC-PH-10004922</t>
  </si>
  <si>
    <t>RCA Visys Integrated PBX 8-Line Router</t>
  </si>
  <si>
    <t>US-2015-151116</t>
  </si>
  <si>
    <t>C00000797</t>
  </si>
  <si>
    <t>TEC-CO-10001449</t>
  </si>
  <si>
    <t>Hewlett Packard LaserJet 3310 Copier</t>
  </si>
  <si>
    <t>US-2015-151117</t>
  </si>
  <si>
    <t>OFF-SU-10000432</t>
  </si>
  <si>
    <t>Acco Side-Punched Conventional Columnar Pads</t>
  </si>
  <si>
    <t>US-2015-151118</t>
  </si>
  <si>
    <t>C00000676</t>
  </si>
  <si>
    <t>OFF-AP-10002534</t>
  </si>
  <si>
    <t>3.6 Cubic Foot Counter Height Office Refrigerator</t>
  </si>
  <si>
    <t>US-2015-151119</t>
  </si>
  <si>
    <t>C00000425</t>
  </si>
  <si>
    <t>US-2015-151120</t>
  </si>
  <si>
    <t>C00000001</t>
  </si>
  <si>
    <t>FUR-FU-10004864</t>
  </si>
  <si>
    <t>Howard Miller 14-1/2" Diameter Chrome Round Wall Clock</t>
  </si>
  <si>
    <t>US-2015-151121</t>
  </si>
  <si>
    <t>C00000688</t>
  </si>
  <si>
    <t>TEC-PH-10004924</t>
  </si>
  <si>
    <t>SKILCRAFT Telephone Shoulder Rest, 2" x 6.5" x 2.5", Black</t>
  </si>
  <si>
    <t>US-2015-151122</t>
  </si>
  <si>
    <t>C00000467</t>
  </si>
  <si>
    <t>OFF-AP-10000938</t>
  </si>
  <si>
    <t>Avanti 1.7 Cu. Ft. Refrigerator</t>
  </si>
  <si>
    <t>US-2015-151123</t>
  </si>
  <si>
    <t>C00000387</t>
  </si>
  <si>
    <t>OFF-BI-10004519</t>
  </si>
  <si>
    <t>GBC DocuBind P100 Manual Binding Machine</t>
  </si>
  <si>
    <t>US-2015-151124</t>
  </si>
  <si>
    <t>C00000168</t>
  </si>
  <si>
    <t>OFF-BI-10002026</t>
  </si>
  <si>
    <t>Ibico Recycled Linen-Style Covers</t>
  </si>
  <si>
    <t>US-2015-151125</t>
  </si>
  <si>
    <t>OFF-SU-10001935</t>
  </si>
  <si>
    <t>Staple remover</t>
  </si>
  <si>
    <t>US-2015-151126</t>
  </si>
  <si>
    <t>C00000698</t>
  </si>
  <si>
    <t>US-2015-151127</t>
  </si>
  <si>
    <t>FUR-FU-10003731</t>
  </si>
  <si>
    <t>Eldon Expressions Wood and Plastic Desk Accessories, Oak</t>
  </si>
  <si>
    <t>US-2015-151128</t>
  </si>
  <si>
    <t>C00000155</t>
  </si>
  <si>
    <t>OFF-BI-10003669</t>
  </si>
  <si>
    <t>3M Organizer Strips</t>
  </si>
  <si>
    <t>US-2015-151129</t>
  </si>
  <si>
    <t>OFF-AP-10001154</t>
  </si>
  <si>
    <t>Bionaire Personal Warm Mist Humidifier/Vaporizer</t>
  </si>
  <si>
    <t>US-2015-151130</t>
  </si>
  <si>
    <t>C00000617</t>
  </si>
  <si>
    <t>OFF-BI-10004390</t>
  </si>
  <si>
    <t>GBC DocuBind 200 Manual Binding Machine</t>
  </si>
  <si>
    <t>US-2015-151131</t>
  </si>
  <si>
    <t>C00001022</t>
  </si>
  <si>
    <t>US-2015-151132</t>
  </si>
  <si>
    <t>C00000948</t>
  </si>
  <si>
    <t>US-2015-151133</t>
  </si>
  <si>
    <t>C00000149</t>
  </si>
  <si>
    <t>OFF-PA-10001937</t>
  </si>
  <si>
    <t>Xerox 21</t>
  </si>
  <si>
    <t>US-2015-151134</t>
  </si>
  <si>
    <t>C00000713</t>
  </si>
  <si>
    <t>OFF-LA-10003930</t>
  </si>
  <si>
    <t>Dot Matrix Printer Tape Reel Labels, White, 5000/Box</t>
  </si>
  <si>
    <t>US-2015-151135</t>
  </si>
  <si>
    <t>C00000410</t>
  </si>
  <si>
    <t>OFF-EN-10000056</t>
  </si>
  <si>
    <t>Cameo Buff Policy Envelopes</t>
  </si>
  <si>
    <t>US-2015-151136</t>
  </si>
  <si>
    <t>OFF-PA-10003953</t>
  </si>
  <si>
    <t>Xerox 218</t>
  </si>
  <si>
    <t>US-2015-151137</t>
  </si>
  <si>
    <t>C00000097</t>
  </si>
  <si>
    <t>US-2015-151138</t>
  </si>
  <si>
    <t>C00000530</t>
  </si>
  <si>
    <t>US-2015-151139</t>
  </si>
  <si>
    <t>C00000526</t>
  </si>
  <si>
    <t>OFF-BI-10000088</t>
  </si>
  <si>
    <t>GBC Imprintable Covers</t>
  </si>
  <si>
    <t>US-2015-151140</t>
  </si>
  <si>
    <t>US-2015-151141</t>
  </si>
  <si>
    <t>C00000508</t>
  </si>
  <si>
    <t>US-2015-151142</t>
  </si>
  <si>
    <t>C00000093</t>
  </si>
  <si>
    <t>OFF-AR-10000475</t>
  </si>
  <si>
    <t>Hunt BOSTON Vista Battery-Operated Pencil Sharpener, Black</t>
  </si>
  <si>
    <t>US-2015-151143</t>
  </si>
  <si>
    <t>C00000233</t>
  </si>
  <si>
    <t>OFF-AR-10004511</t>
  </si>
  <si>
    <t>Sanford Colorific Scented Colored Pencils, 12/Pack</t>
  </si>
  <si>
    <t>US-2015-151144</t>
  </si>
  <si>
    <t>C00000231</t>
  </si>
  <si>
    <t>US-2015-151145</t>
  </si>
  <si>
    <t>C00000181</t>
  </si>
  <si>
    <t>OFF-ST-10000736</t>
  </si>
  <si>
    <t>Carina Double Wide Media Storage Towers in Natural &amp; Black</t>
  </si>
  <si>
    <t>US-2015-151146</t>
  </si>
  <si>
    <t>C00000496</t>
  </si>
  <si>
    <t>OFF-AR-10001860</t>
  </si>
  <si>
    <t>BIC Liqua Brite Liner</t>
  </si>
  <si>
    <t>US-2015-151147</t>
  </si>
  <si>
    <t>C00000896</t>
  </si>
  <si>
    <t>TEC-AC-10003027</t>
  </si>
  <si>
    <t>Imation 8GB Mini TravelDrive USB 2.0 Flash Drive</t>
  </si>
  <si>
    <t>US-2015-151148</t>
  </si>
  <si>
    <t>US-2015-151149</t>
  </si>
  <si>
    <t>C00000845</t>
  </si>
  <si>
    <t>OFF-AR-10001166</t>
  </si>
  <si>
    <t>US-2015-151150</t>
  </si>
  <si>
    <t>C00001040</t>
  </si>
  <si>
    <t>US-2015-151151</t>
  </si>
  <si>
    <t>C00000042</t>
  </si>
  <si>
    <t>FUR-CH-10003968</t>
  </si>
  <si>
    <t>Novimex Turbo Task Chair</t>
  </si>
  <si>
    <t>US-2015-151152</t>
  </si>
  <si>
    <t>OFF-LA-10004178</t>
  </si>
  <si>
    <t>Avery 491</t>
  </si>
  <si>
    <t>US-2015-151153</t>
  </si>
  <si>
    <t>C00000879</t>
  </si>
  <si>
    <t>OFF-BI-10003291</t>
  </si>
  <si>
    <t>Wilson Jones Leather-Like Binders with DublLock Round Rings</t>
  </si>
  <si>
    <t>US-2015-151154</t>
  </si>
  <si>
    <t>C00000952</t>
  </si>
  <si>
    <t>TEC-AC-10004855</t>
  </si>
  <si>
    <t>V7 USB Numeric Keypad</t>
  </si>
  <si>
    <t>US-2015-151155</t>
  </si>
  <si>
    <t>C00000850</t>
  </si>
  <si>
    <t>US-2015-151156</t>
  </si>
  <si>
    <t>OFF-PA-10001293</t>
  </si>
  <si>
    <t>Xerox 1946</t>
  </si>
  <si>
    <t>US-2015-151157</t>
  </si>
  <si>
    <t>TEC-PH-10004188</t>
  </si>
  <si>
    <t>OtterBox Commuter Series Case - Samsung Galaxy S4</t>
  </si>
  <si>
    <t>US-2015-151158</t>
  </si>
  <si>
    <t>C00000758</t>
  </si>
  <si>
    <t>US-2015-151159</t>
  </si>
  <si>
    <t>C00000125</t>
  </si>
  <si>
    <t>FUR-FU-10003806</t>
  </si>
  <si>
    <t>Tenex Chairmat w/ Average Lip, 45" x 53"</t>
  </si>
  <si>
    <t>US-2015-151160</t>
  </si>
  <si>
    <t>FUR-FU-10000719</t>
  </si>
  <si>
    <t>DAX Cubicle Frames, 8-1/2 x 11</t>
  </si>
  <si>
    <t>US-2015-151161</t>
  </si>
  <si>
    <t>C00000418</t>
  </si>
  <si>
    <t>OFF-PA-10003016</t>
  </si>
  <si>
    <t>Adams "While You Were Out" Message Pads</t>
  </si>
  <si>
    <t>US-2015-151162</t>
  </si>
  <si>
    <t>FUR-TA-10004442</t>
  </si>
  <si>
    <t>Riverside Furniture Stanwyck Manor Table Series</t>
  </si>
  <si>
    <t>US-2015-151163</t>
  </si>
  <si>
    <t>C00000374</t>
  </si>
  <si>
    <t>OFF-FA-10000134</t>
  </si>
  <si>
    <t>Advantus Push Pins, Aluminum Head</t>
  </si>
  <si>
    <t>US-2015-151164</t>
  </si>
  <si>
    <t>C00000025</t>
  </si>
  <si>
    <t>FUR-TA-10001950</t>
  </si>
  <si>
    <t>Balt Solid Wood Round Tables</t>
  </si>
  <si>
    <t>US-2015-151165</t>
  </si>
  <si>
    <t>C00000639</t>
  </si>
  <si>
    <t>OFF-AP-10000240</t>
  </si>
  <si>
    <t>Belkin F9G930V10-GRY 9 Outlet Surge</t>
  </si>
  <si>
    <t>US-2015-151166</t>
  </si>
  <si>
    <t>US-2015-151167</t>
  </si>
  <si>
    <t>C00000286</t>
  </si>
  <si>
    <t>OFF-ST-10001522</t>
  </si>
  <si>
    <t>Gould Plastics 18-Pocket Panel Bin, 34w x 5-1/4d x 20-1/2h</t>
  </si>
  <si>
    <t>US-2015-151168</t>
  </si>
  <si>
    <t>FUR-CH-10001891</t>
  </si>
  <si>
    <t>Global Deluxe Office Fabric Chairs</t>
  </si>
  <si>
    <t>US-2015-151169</t>
  </si>
  <si>
    <t>US-2015-151170</t>
  </si>
  <si>
    <t>C00000877</t>
  </si>
  <si>
    <t>FUR-FU-10000521</t>
  </si>
  <si>
    <t>Seth Thomas 14" Putty-Colored Wall Clock</t>
  </si>
  <si>
    <t>US-2015-151171</t>
  </si>
  <si>
    <t>OFF-AR-10003829</t>
  </si>
  <si>
    <t>Newell 35</t>
  </si>
  <si>
    <t>US-2015-151172</t>
  </si>
  <si>
    <t>C00000340</t>
  </si>
  <si>
    <t>OFF-LA-10002195</t>
  </si>
  <si>
    <t>Avery 481</t>
  </si>
  <si>
    <t>US-2015-151173</t>
  </si>
  <si>
    <t>C00000762</t>
  </si>
  <si>
    <t>OFF-AR-10004022</t>
  </si>
  <si>
    <t>Panasonic KP-380BK Classic Electric Pencil Sharpener</t>
  </si>
  <si>
    <t>US-2015-151174</t>
  </si>
  <si>
    <t>C00000646</t>
  </si>
  <si>
    <t>OFF-PA-10004071</t>
  </si>
  <si>
    <t>Eaton Premium Continuous-Feed Paper, 25% Cotton, Letter Size, White, 1000 Shts/Box</t>
  </si>
  <si>
    <t>US-2015-151175</t>
  </si>
  <si>
    <t>C00000605</t>
  </si>
  <si>
    <t>US-2015-151176</t>
  </si>
  <si>
    <t>OFF-BI-10002557</t>
  </si>
  <si>
    <t>Presstex Flexible Ring Binders</t>
  </si>
  <si>
    <t>US-2015-151177</t>
  </si>
  <si>
    <t>C00000940</t>
  </si>
  <si>
    <t>OFF-PA-10004451</t>
  </si>
  <si>
    <t>Xerox 222</t>
  </si>
  <si>
    <t>US-2015-151178</t>
  </si>
  <si>
    <t>C00000612</t>
  </si>
  <si>
    <t>FUR-CH-10000785</t>
  </si>
  <si>
    <t>Global Ergonomic Managers Chair</t>
  </si>
  <si>
    <t>US-2015-151179</t>
  </si>
  <si>
    <t>C00000599</t>
  </si>
  <si>
    <t>US-2015-151180</t>
  </si>
  <si>
    <t>C00000313</t>
  </si>
  <si>
    <t>OFF-BI-10003655</t>
  </si>
  <si>
    <t>Durable Pressboard Binders</t>
  </si>
  <si>
    <t>US-2015-151181</t>
  </si>
  <si>
    <t>US-2015-151182</t>
  </si>
  <si>
    <t>FUR-CH-10003535</t>
  </si>
  <si>
    <t>Global Armless Task Chair, Royal Blue</t>
  </si>
  <si>
    <t>US-2015-151183</t>
  </si>
  <si>
    <t>US-2015-151184</t>
  </si>
  <si>
    <t>C00000416</t>
  </si>
  <si>
    <t>FUR-CH-10001973</t>
  </si>
  <si>
    <t>Office Star Flex Back Scooter Chair with White Frame</t>
  </si>
  <si>
    <t>US-2015-151185</t>
  </si>
  <si>
    <t>C00000593</t>
  </si>
  <si>
    <t>TEC-PH-10002398</t>
  </si>
  <si>
    <t>AT&amp;T 1070 Corded Phone</t>
  </si>
  <si>
    <t>US-2015-151186</t>
  </si>
  <si>
    <t>C00001016</t>
  </si>
  <si>
    <t>OFF-AP-10004859</t>
  </si>
  <si>
    <t>Acco 6 Outlet Guardian Premium Surge Suppressor</t>
  </si>
  <si>
    <t>US-2015-151187</t>
  </si>
  <si>
    <t>C00000555</t>
  </si>
  <si>
    <t>FUR-FU-10004018</t>
  </si>
  <si>
    <t>Tensor Computer Mounted Lamp</t>
  </si>
  <si>
    <t>US-2015-151188</t>
  </si>
  <si>
    <t>C00000835</t>
  </si>
  <si>
    <t>OFF-AR-10001177</t>
  </si>
  <si>
    <t>Newell 349</t>
  </si>
  <si>
    <t>US-2015-151189</t>
  </si>
  <si>
    <t>C00000076</t>
  </si>
  <si>
    <t>US-2015-151190</t>
  </si>
  <si>
    <t>C00000830</t>
  </si>
  <si>
    <t>US-2015-151191</t>
  </si>
  <si>
    <t>US-2015-151192</t>
  </si>
  <si>
    <t>OFF-BI-10000069</t>
  </si>
  <si>
    <t>GBC Prepunched Paper, 19-Hole, for Binding Systems, 24-lb</t>
  </si>
  <si>
    <t>US-2015-151193</t>
  </si>
  <si>
    <t>US-2015-151194</t>
  </si>
  <si>
    <t>C00000221</t>
  </si>
  <si>
    <t>US-2015-151195</t>
  </si>
  <si>
    <t>TEC-AC-10002049</t>
  </si>
  <si>
    <t>Plantronics Savi W720 Multi-Device Wireless Headset System</t>
  </si>
  <si>
    <t>US-2015-151196</t>
  </si>
  <si>
    <t>C00000031</t>
  </si>
  <si>
    <t>OFF-AR-10003811</t>
  </si>
  <si>
    <t>Newell 327</t>
  </si>
  <si>
    <t>US-2015-151197</t>
  </si>
  <si>
    <t>C00000210</t>
  </si>
  <si>
    <t>OFF-AR-10001955</t>
  </si>
  <si>
    <t>Newell 319</t>
  </si>
  <si>
    <t>US-2015-151198</t>
  </si>
  <si>
    <t>C00000142</t>
  </si>
  <si>
    <t>US-2015-151199</t>
  </si>
  <si>
    <t>C00000717</t>
  </si>
  <si>
    <t>US-2015-151200</t>
  </si>
  <si>
    <t>OFF-FA-10000254</t>
  </si>
  <si>
    <t>Sterling Rubber Bands by Alliance</t>
  </si>
  <si>
    <t>US-2015-151201</t>
  </si>
  <si>
    <t>OFF-BI-10003876</t>
  </si>
  <si>
    <t>Green Canvas Binder for 8-1/2" x 14" Sheets</t>
  </si>
  <si>
    <t>US-2015-151202</t>
  </si>
  <si>
    <t>TEC-PH-10003273</t>
  </si>
  <si>
    <t>AT&amp;T TR1909W</t>
  </si>
  <si>
    <t>US-2015-151203</t>
  </si>
  <si>
    <t>US-2015-151204</t>
  </si>
  <si>
    <t>C00000266</t>
  </si>
  <si>
    <t>OFF-BI-10001636</t>
  </si>
  <si>
    <t>Ibico Plastic and Wire Spiral Binding Combs</t>
  </si>
  <si>
    <t>US-2015-151205</t>
  </si>
  <si>
    <t>OFF-BI-10002072</t>
  </si>
  <si>
    <t>Cardinal Slant-D Ring Binders</t>
  </si>
  <si>
    <t>US-2015-151206</t>
  </si>
  <si>
    <t>OFF-ST-10000675</t>
  </si>
  <si>
    <t>File Shuttle II and Handi-File, Black</t>
  </si>
  <si>
    <t>US-2015-151207</t>
  </si>
  <si>
    <t>C00000498</t>
  </si>
  <si>
    <t>OFF-ST-10002406</t>
  </si>
  <si>
    <t>Pizazz Global Quick File</t>
  </si>
  <si>
    <t>US-2015-151208</t>
  </si>
  <si>
    <t>C00000348</t>
  </si>
  <si>
    <t>OFF-AP-10004532</t>
  </si>
  <si>
    <t>Kensington 6 Outlet Guardian Standard Surge Protector</t>
  </si>
  <si>
    <t>US-2015-151209</t>
  </si>
  <si>
    <t>C00000193</t>
  </si>
  <si>
    <t>TEC-PH-10004614</t>
  </si>
  <si>
    <t>AT&amp;T 841000 Phone</t>
  </si>
  <si>
    <t>US-2015-151210</t>
  </si>
  <si>
    <t>C00000345</t>
  </si>
  <si>
    <t>FUR-FU-10000965</t>
  </si>
  <si>
    <t>Howard Miller 11-1/2" Diameter Ridgewood Wall Clock</t>
  </si>
  <si>
    <t>US-2015-151211</t>
  </si>
  <si>
    <t>US-2015-151212</t>
  </si>
  <si>
    <t>OFF-BI-10000977</t>
  </si>
  <si>
    <t>Ibico Plastic Spiral Binding Combs</t>
  </si>
  <si>
    <t>US-2015-151213</t>
  </si>
  <si>
    <t>FUR-TA-10000577</t>
  </si>
  <si>
    <t>Bretford CR4500 Series Slim Rectangular Table</t>
  </si>
  <si>
    <t>US-2015-151214</t>
  </si>
  <si>
    <t>OFF-BI-10002735</t>
  </si>
  <si>
    <t>GBC Prestige Therm-A-Bind Covers</t>
  </si>
  <si>
    <t>US-2015-151215</t>
  </si>
  <si>
    <t>TEC-AC-10004510</t>
  </si>
  <si>
    <t>Logitech Desktop MK120 Mouse and keyboard Combo</t>
  </si>
  <si>
    <t>US-2015-151216</t>
  </si>
  <si>
    <t>FUR-FU-10002878</t>
  </si>
  <si>
    <t>Seth Thomas 14" Day/Date Wall Clock</t>
  </si>
  <si>
    <t>US-2015-151217</t>
  </si>
  <si>
    <t>OFF-FA-10002780</t>
  </si>
  <si>
    <t>US-2015-151218</t>
  </si>
  <si>
    <t>US-2015-151219</t>
  </si>
  <si>
    <t>C00000954</t>
  </si>
  <si>
    <t>OFF-ST-10001809</t>
  </si>
  <si>
    <t>Fellowes Officeware Wire Shelving</t>
  </si>
  <si>
    <t>US-2015-151220</t>
  </si>
  <si>
    <t>C00000096</t>
  </si>
  <si>
    <t>US-2015-151221</t>
  </si>
  <si>
    <t>US-2015-151222</t>
  </si>
  <si>
    <t>C00000274</t>
  </si>
  <si>
    <t>US-2015-151223</t>
  </si>
  <si>
    <t>US-2015-151224</t>
  </si>
  <si>
    <t>C00000571</t>
  </si>
  <si>
    <t>US-2015-151225</t>
  </si>
  <si>
    <t>C00000314</t>
  </si>
  <si>
    <t>US-2015-151226</t>
  </si>
  <si>
    <t>C00000396</t>
  </si>
  <si>
    <t>OFF-AR-10003732</t>
  </si>
  <si>
    <t>Newell 333</t>
  </si>
  <si>
    <t>US-2015-151227</t>
  </si>
  <si>
    <t>TEC-AC-10000109</t>
  </si>
  <si>
    <t>Sony Micro Vault Click 16 GB USB 2.0 Flash Drive</t>
  </si>
  <si>
    <t>US-2015-151228</t>
  </si>
  <si>
    <t>OFF-BI-10003091</t>
  </si>
  <si>
    <t>GBC DocuBind TL200 Manual Binding Machine</t>
  </si>
  <si>
    <t>US-2015-151229</t>
  </si>
  <si>
    <t>US-2015-151230</t>
  </si>
  <si>
    <t>OFF-BI-10002982</t>
  </si>
  <si>
    <t>Avery Self-Adhesive Photo Pockets for Polaroid Photos</t>
  </si>
  <si>
    <t>US-2015-151231</t>
  </si>
  <si>
    <t>C00000853</t>
  </si>
  <si>
    <t>OFF-BI-10003350</t>
  </si>
  <si>
    <t>Acco Expandable Hanging Binders</t>
  </si>
  <si>
    <t>US-2015-151232</t>
  </si>
  <si>
    <t>US-2015-151233</t>
  </si>
  <si>
    <t>C00000629</t>
  </si>
  <si>
    <t>OFF-AR-10003158</t>
  </si>
  <si>
    <t>Fluorescent Highlighters by Dixon</t>
  </si>
  <si>
    <t>US-2015-151234</t>
  </si>
  <si>
    <t>FUR-CH-10003774</t>
  </si>
  <si>
    <t>Global Wood Trimmed Manager's Task Chair, Khaki</t>
  </si>
  <si>
    <t>US-2015-151235</t>
  </si>
  <si>
    <t>US-2015-151236</t>
  </si>
  <si>
    <t>C00000481</t>
  </si>
  <si>
    <t>OFF-AR-10003469</t>
  </si>
  <si>
    <t>Nontoxic Chalk</t>
  </si>
  <si>
    <t>US-2015-151237</t>
  </si>
  <si>
    <t>C00000249</t>
  </si>
  <si>
    <t>TEC-AC-10002842</t>
  </si>
  <si>
    <t>WD My Passport Ultra 2TB Portable External Hard Drive</t>
  </si>
  <si>
    <t>US-2015-151238</t>
  </si>
  <si>
    <t>C00000116</t>
  </si>
  <si>
    <t>TEC-PH-10004100</t>
  </si>
  <si>
    <t>Griffin GC17055 Auxiliary Audio Cable</t>
  </si>
  <si>
    <t>US-2015-151239</t>
  </si>
  <si>
    <t>OFF-AR-10004078</t>
  </si>
  <si>
    <t>Newell 312</t>
  </si>
  <si>
    <t>US-2015-151240</t>
  </si>
  <si>
    <t>US-2015-151241</t>
  </si>
  <si>
    <t>TEC-PH-10003988</t>
  </si>
  <si>
    <t>LF Elite 3D Dazzle Designer Hard Case Cover, Lf Stylus Pen and Wiper For Apple Iphone 5c Mini Lite</t>
  </si>
  <si>
    <t>US-2015-151242</t>
  </si>
  <si>
    <t>C00000353</t>
  </si>
  <si>
    <t>OFF-BI-10004492</t>
  </si>
  <si>
    <t>Tuf-Vin Binders</t>
  </si>
  <si>
    <t>US-2015-151243</t>
  </si>
  <si>
    <t>OFF-ST-10000036</t>
  </si>
  <si>
    <t>Recycled Data-Pak for Archival Bound Computer Printouts, 12-1/2 x 12-1/2 x 16</t>
  </si>
  <si>
    <t>US-2015-151244</t>
  </si>
  <si>
    <t>US-2015-151245</t>
  </si>
  <si>
    <t>US-2015-151246</t>
  </si>
  <si>
    <t>C00000586</t>
  </si>
  <si>
    <t>FUR-CH-10004289</t>
  </si>
  <si>
    <t>Global Super Steno Chair</t>
  </si>
  <si>
    <t>US-2015-151247</t>
  </si>
  <si>
    <t>C00000330</t>
  </si>
  <si>
    <t>US-2015-151248</t>
  </si>
  <si>
    <t>C00000986</t>
  </si>
  <si>
    <t>OFF-AP-10000828</t>
  </si>
  <si>
    <t>Avanti 4.4 Cu. Ft. Refrigerator</t>
  </si>
  <si>
    <t>US-2015-151249</t>
  </si>
  <si>
    <t>C00000977</t>
  </si>
  <si>
    <t>US-2015-151250</t>
  </si>
  <si>
    <t>US-2015-151251</t>
  </si>
  <si>
    <t>FUR-TA-10001866</t>
  </si>
  <si>
    <t>Bevis Round Conference Room Tables and Bases</t>
  </si>
  <si>
    <t>US-2015-151252</t>
  </si>
  <si>
    <t>C00000291</t>
  </si>
  <si>
    <t>OFF-AP-10001303</t>
  </si>
  <si>
    <t>Holmes Cool Mist Humidifier for the Whole House with 8-Gallon Output per Day, Extended Life Filter</t>
  </si>
  <si>
    <t>US-2015-151253</t>
  </si>
  <si>
    <t>C00000324</t>
  </si>
  <si>
    <t>TEC-PH-10002923</t>
  </si>
  <si>
    <t>Logitech B530 USB Headset - headset - Full size, Binaural</t>
  </si>
  <si>
    <t>US-2015-151254</t>
  </si>
  <si>
    <t>C00000372</t>
  </si>
  <si>
    <t>US-2015-151255</t>
  </si>
  <si>
    <t>C00000692</t>
  </si>
  <si>
    <t>US-2015-151256</t>
  </si>
  <si>
    <t>OFF-PA-10004996</t>
  </si>
  <si>
    <t>Speediset Carbonless Redi-Letter 7" x 8 1/2"</t>
  </si>
  <si>
    <t>US-2015-151257</t>
  </si>
  <si>
    <t>C00000465</t>
  </si>
  <si>
    <t>OFF-BI-10002082</t>
  </si>
  <si>
    <t>GBC Twin Loop Wire Binding Elements</t>
  </si>
  <si>
    <t>US-2015-151258</t>
  </si>
  <si>
    <t>OFF-AR-10001044</t>
  </si>
  <si>
    <t>BOSTON Ranger #55 Pencil Sharpener, Black</t>
  </si>
  <si>
    <t>US-2015-151259</t>
  </si>
  <si>
    <t>OFF-ST-10001325</t>
  </si>
  <si>
    <t>Sterilite Officeware Hinged File Box</t>
  </si>
  <si>
    <t>US-2015-151260</t>
  </si>
  <si>
    <t>OFF-FA-10002763</t>
  </si>
  <si>
    <t>Advantus Map Pennant Flags and Round Head Tacks</t>
  </si>
  <si>
    <t>US-2015-151261</t>
  </si>
  <si>
    <t>US-2015-151262</t>
  </si>
  <si>
    <t>C00000615</t>
  </si>
  <si>
    <t>TEC-MA-10002109</t>
  </si>
  <si>
    <t>HP Officejet Pro 8600 e-All-In-One Printer, Copier, Scanner, Fax</t>
  </si>
  <si>
    <t>US-2015-151263</t>
  </si>
  <si>
    <t>C00000754</t>
  </si>
  <si>
    <t>OFF-AP-10002651</t>
  </si>
  <si>
    <t>Hoover Upright Vacuum With Dirt Cup</t>
  </si>
  <si>
    <t>US-2015-151264</t>
  </si>
  <si>
    <t>FUR-FU-10003026</t>
  </si>
  <si>
    <t>Eldon Regeneration Recycled Desk Accessories, Black</t>
  </si>
  <si>
    <t>US-2015-151265</t>
  </si>
  <si>
    <t>C00000375</t>
  </si>
  <si>
    <t>OFF-ST-10000760</t>
  </si>
  <si>
    <t>Eldon Fold 'N Roll Cart System</t>
  </si>
  <si>
    <t>US-2015-151266</t>
  </si>
  <si>
    <t>US-2015-151267</t>
  </si>
  <si>
    <t>C00000138</t>
  </si>
  <si>
    <t>US-2015-151268</t>
  </si>
  <si>
    <t>C00000840</t>
  </si>
  <si>
    <t>OFF-PA-10004675</t>
  </si>
  <si>
    <t>Telephone Message Books with Fax/Mobile Section, 5 1/2" x 3 3/16"</t>
  </si>
  <si>
    <t>US-2015-151269</t>
  </si>
  <si>
    <t>C00000535</t>
  </si>
  <si>
    <t>OFF-AP-10003266</t>
  </si>
  <si>
    <t>Holmes Replacement Filter for HEPA Air Cleaner, Large Room</t>
  </si>
  <si>
    <t>US-2015-151270</t>
  </si>
  <si>
    <t>C00000722</t>
  </si>
  <si>
    <t>US-2015-151271</t>
  </si>
  <si>
    <t>C00000763</t>
  </si>
  <si>
    <t>FUR-TA-10002958</t>
  </si>
  <si>
    <t>Bevis Oval Conference Table, Walnut</t>
  </si>
  <si>
    <t>US-2015-151272</t>
  </si>
  <si>
    <t>TEC-PH-10002070</t>
  </si>
  <si>
    <t>Griffin GC36547 PowerJolt SE Lightning Charger</t>
  </si>
  <si>
    <t>US-2015-151273</t>
  </si>
  <si>
    <t>C00000742</t>
  </si>
  <si>
    <t>TEC-AC-10003038</t>
  </si>
  <si>
    <t>Kingston Digital DataTraveler 16GB USB 2.0</t>
  </si>
  <si>
    <t>US-2015-151274</t>
  </si>
  <si>
    <t>C00000419</t>
  </si>
  <si>
    <t>FUR-FU-10000023</t>
  </si>
  <si>
    <t>Eldon Wave Desk Accessories</t>
  </si>
  <si>
    <t>US-2015-151275</t>
  </si>
  <si>
    <t>FUR-FU-10002960</t>
  </si>
  <si>
    <t>Eldon 200 Class Desk Accessories, Burgundy</t>
  </si>
  <si>
    <t>US-2015-151276</t>
  </si>
  <si>
    <t>C00000663</t>
  </si>
  <si>
    <t>US-2015-151277</t>
  </si>
  <si>
    <t>C00000494</t>
  </si>
  <si>
    <t>OFF-PA-10000697</t>
  </si>
  <si>
    <t>TOPS Voice Message Log Book, Flash Format</t>
  </si>
  <si>
    <t>US-2015-151278</t>
  </si>
  <si>
    <t>C00000531</t>
  </si>
  <si>
    <t>TEC-MA-10002694</t>
  </si>
  <si>
    <t>Hewlett-Packard Deskjet F4180 All-in-One Color Ink-jet - Printer / copier / scanner</t>
  </si>
  <si>
    <t>US-2015-151279</t>
  </si>
  <si>
    <t>OFF-PA-10001184</t>
  </si>
  <si>
    <t>Xerox 1903</t>
  </si>
  <si>
    <t>US-2015-151280</t>
  </si>
  <si>
    <t>OFF-PA-10004438</t>
  </si>
  <si>
    <t>Xerox 1907</t>
  </si>
  <si>
    <t>US-2015-151281</t>
  </si>
  <si>
    <t>C00000906</t>
  </si>
  <si>
    <t>US-2015-151282</t>
  </si>
  <si>
    <t>OFF-PA-10000659</t>
  </si>
  <si>
    <t>Adams Phone Message Book, Professional, 400 Message Capacity, 5 3/6” x 11”</t>
  </si>
  <si>
    <t>US-2015-151283</t>
  </si>
  <si>
    <t>OFF-AP-10000891</t>
  </si>
  <si>
    <t>Kensington 7 Outlet MasterPiece HOMEOFFICE Power Control Center</t>
  </si>
  <si>
    <t>US-2015-151284</t>
  </si>
  <si>
    <t>C00000872</t>
  </si>
  <si>
    <t>TEC-AC-10004469</t>
  </si>
  <si>
    <t>Microsoft Sculpt Comfort Mouse</t>
  </si>
  <si>
    <t>US-2015-151285</t>
  </si>
  <si>
    <t>C00000341</t>
  </si>
  <si>
    <t>FUR-CH-10000015</t>
  </si>
  <si>
    <t>Hon Multipurpose Stacking Arm Chairs</t>
  </si>
  <si>
    <t>US-2015-151286</t>
  </si>
  <si>
    <t>C00000559</t>
  </si>
  <si>
    <t>OFF-BI-10001098</t>
  </si>
  <si>
    <t>Acco D-Ring Binder w/DublLock</t>
  </si>
  <si>
    <t>US-2015-151287</t>
  </si>
  <si>
    <t>C00000052</t>
  </si>
  <si>
    <t>OFF-AR-10003752</t>
  </si>
  <si>
    <t>Deluxe Chalkboard Eraser Cleaner</t>
  </si>
  <si>
    <t>US-2015-151288</t>
  </si>
  <si>
    <t>US-2015-151289</t>
  </si>
  <si>
    <t>C00000077</t>
  </si>
  <si>
    <t>US-2015-151290</t>
  </si>
  <si>
    <t>C00000890</t>
  </si>
  <si>
    <t>FUR-BO-10000362</t>
  </si>
  <si>
    <t>Sauder Inglewood Library Bookcases</t>
  </si>
  <si>
    <t>US-2015-151291</t>
  </si>
  <si>
    <t>C00000172</t>
  </si>
  <si>
    <t>FUR-FU-10001861</t>
  </si>
  <si>
    <t>Floodlight Indoor Halogen Bulbs, 1 Bulb per Pack, 60 Watts</t>
  </si>
  <si>
    <t>US-2015-151292</t>
  </si>
  <si>
    <t>US-2015-151293</t>
  </si>
  <si>
    <t>OFF-PA-10002137</t>
  </si>
  <si>
    <t>Southworth 100% Résumé Paper, 24lb.</t>
  </si>
  <si>
    <t>US-2015-151294</t>
  </si>
  <si>
    <t>US-2015-151295</t>
  </si>
  <si>
    <t>FUR-BO-10002213</t>
  </si>
  <si>
    <t>DMI Eclipse Executive Suite Bookcases</t>
  </si>
  <si>
    <t>US-2015-151296</t>
  </si>
  <si>
    <t>C00000032</t>
  </si>
  <si>
    <t>OFF-BI-10003963</t>
  </si>
  <si>
    <t>Cardinal Holdit Data Disk Pockets</t>
  </si>
  <si>
    <t>US-2015-151297</t>
  </si>
  <si>
    <t>FUR-BO-10004357</t>
  </si>
  <si>
    <t>O'Sullivan Living Dimensions 3-Shelf Bookcases</t>
  </si>
  <si>
    <t>US-2015-151298</t>
  </si>
  <si>
    <t>US-2015-151299</t>
  </si>
  <si>
    <t>TEC-PH-10001580</t>
  </si>
  <si>
    <t>Logitech Mobile Speakerphone P710e - speaker phone</t>
  </si>
  <si>
    <t>US-2015-151300</t>
  </si>
  <si>
    <t>US-2015-151301</t>
  </si>
  <si>
    <t>C00000166</t>
  </si>
  <si>
    <t>OFF-PA-10004039</t>
  </si>
  <si>
    <t>Xerox 1882</t>
  </si>
  <si>
    <t>US-2015-151302</t>
  </si>
  <si>
    <t>C00000145</t>
  </si>
  <si>
    <t>US-2015-151303</t>
  </si>
  <si>
    <t>C00000380</t>
  </si>
  <si>
    <t>US-2015-151304</t>
  </si>
  <si>
    <t>C00000756</t>
  </si>
  <si>
    <t>OFF-FA-10004854</t>
  </si>
  <si>
    <t>Vinyl Coated Wire Paper Clips in Organizer Box, 800/Box</t>
  </si>
  <si>
    <t>US-2015-151305</t>
  </si>
  <si>
    <t>C00000846</t>
  </si>
  <si>
    <t>US-2015-151306</t>
  </si>
  <si>
    <t>US-2015-151307</t>
  </si>
  <si>
    <t>C00000486</t>
  </si>
  <si>
    <t>FUR-CH-10004853</t>
  </si>
  <si>
    <t>Global Manager's Adjustable Task Chair, Storm</t>
  </si>
  <si>
    <t>US-2015-151308</t>
  </si>
  <si>
    <t>C00000782</t>
  </si>
  <si>
    <t>TEC-AC-10001465</t>
  </si>
  <si>
    <t>SanDisk Cruzer 64 GB USB Flash Drive</t>
  </si>
  <si>
    <t>US-2015-151309</t>
  </si>
  <si>
    <t>OFF-AR-10004685</t>
  </si>
  <si>
    <t>Binney &amp; Smith Crayola Metallic Colored Pencils, 8-Color Set</t>
  </si>
  <si>
    <t>US-2015-151310</t>
  </si>
  <si>
    <t>C00000301</t>
  </si>
  <si>
    <t>US-2015-151311</t>
  </si>
  <si>
    <t>C00000339</t>
  </si>
  <si>
    <t>OFF-EN-10002504</t>
  </si>
  <si>
    <t>Tyvek  Top-Opening Peel &amp; Seel Envelopes, Plain White</t>
  </si>
  <si>
    <t>US-2015-151312</t>
  </si>
  <si>
    <t>C00000176</t>
  </si>
  <si>
    <t>FUR-TA-10004086</t>
  </si>
  <si>
    <t>KI Adjustable-Height Table</t>
  </si>
  <si>
    <t>US-2015-151313</t>
  </si>
  <si>
    <t>C00000966</t>
  </si>
  <si>
    <t>FUR-FU-10002396</t>
  </si>
  <si>
    <t>DAX Copper Panel Document Frame, 5 x 7 Size</t>
  </si>
  <si>
    <t>US-2015-151314</t>
  </si>
  <si>
    <t>US-2015-151315</t>
  </si>
  <si>
    <t>OFF-PA-10002764</t>
  </si>
  <si>
    <t>US-2015-151316</t>
  </si>
  <si>
    <t>US-2015-151317</t>
  </si>
  <si>
    <t>TEC-AC-10002006</t>
  </si>
  <si>
    <t>Memorex Micro Travel Drive 16 GB</t>
  </si>
  <si>
    <t>US-2015-151318</t>
  </si>
  <si>
    <t>C00001038</t>
  </si>
  <si>
    <t>US-2015-151319</t>
  </si>
  <si>
    <t>US-2015-151320</t>
  </si>
  <si>
    <t>C00000832</t>
  </si>
  <si>
    <t>FUR-FU-10000010</t>
  </si>
  <si>
    <t>DAX Value U-Channel Document Frames, Easel Back</t>
  </si>
  <si>
    <t>US-2015-151321</t>
  </si>
  <si>
    <t>C00000887</t>
  </si>
  <si>
    <t>US-2015-151322</t>
  </si>
  <si>
    <t>US-2015-151323</t>
  </si>
  <si>
    <t>C00000546</t>
  </si>
  <si>
    <t>FUR-TA-10004619</t>
  </si>
  <si>
    <t>Hon Non-Folding Utility Tables</t>
  </si>
  <si>
    <t>US-2015-151324</t>
  </si>
  <si>
    <t>C00000907</t>
  </si>
  <si>
    <t>OFF-ST-10000991</t>
  </si>
  <si>
    <t>Space Solutions HD Industrial Steel Shelving.</t>
  </si>
  <si>
    <t>US-2015-151325</t>
  </si>
  <si>
    <t>C00000119</t>
  </si>
  <si>
    <t>US-2015-151326</t>
  </si>
  <si>
    <t>C00000259</t>
  </si>
  <si>
    <t>OFF-PA-10002262</t>
  </si>
  <si>
    <t>Xerox 192</t>
  </si>
  <si>
    <t>US-2015-151327</t>
  </si>
  <si>
    <t>C00000407</t>
  </si>
  <si>
    <t>OFF-PA-10003936</t>
  </si>
  <si>
    <t>Xerox 1994</t>
  </si>
  <si>
    <t>US-2015-151328</t>
  </si>
  <si>
    <t>C00000161</t>
  </si>
  <si>
    <t>TEC-AC-10004864</t>
  </si>
  <si>
    <t>Memorex Micro Travel Drive 32 GB</t>
  </si>
  <si>
    <t>US-2015-151329</t>
  </si>
  <si>
    <t>US-2015-151330</t>
  </si>
  <si>
    <t>C00000268</t>
  </si>
  <si>
    <t>OFF-ST-10000617</t>
  </si>
  <si>
    <t>Woodgrain Magazine Files by Perma</t>
  </si>
  <si>
    <t>US-2015-151331</t>
  </si>
  <si>
    <t>TEC-AC-10001772</t>
  </si>
  <si>
    <t>Memorex Mini Travel Drive 16 GB USB 2.0 Flash Drive</t>
  </si>
  <si>
    <t>US-2015-151332</t>
  </si>
  <si>
    <t>US-2015-151333</t>
  </si>
  <si>
    <t>C00000818</t>
  </si>
  <si>
    <t>FUR-CH-10001215</t>
  </si>
  <si>
    <t>Global Troy Executive Leather Low-Back Tilter</t>
  </si>
  <si>
    <t>US-2015-151334</t>
  </si>
  <si>
    <t>C00000568</t>
  </si>
  <si>
    <t>OFF-BI-10001191</t>
  </si>
  <si>
    <t>Canvas Sectional Post Binders</t>
  </si>
  <si>
    <t>US-2015-151335</t>
  </si>
  <si>
    <t>C00000904</t>
  </si>
  <si>
    <t>OFF-PA-10003893</t>
  </si>
  <si>
    <t>Xerox 1962</t>
  </si>
  <si>
    <t>US-2015-151336</t>
  </si>
  <si>
    <t>C00000190</t>
  </si>
  <si>
    <t>FUR-FU-10000308</t>
  </si>
  <si>
    <t>Deflect-o Glass Clear Studded Chair Mats</t>
  </si>
  <si>
    <t>US-2015-151337</t>
  </si>
  <si>
    <t>C00000641</t>
  </si>
  <si>
    <t>US-2015-151338</t>
  </si>
  <si>
    <t>C00000533</t>
  </si>
  <si>
    <t>OFF-LA-10004425</t>
  </si>
  <si>
    <t>Staple-on labels</t>
  </si>
  <si>
    <t>US-2015-151339</t>
  </si>
  <si>
    <t>C00000126</t>
  </si>
  <si>
    <t>OFF-ST-10001580</t>
  </si>
  <si>
    <t>Super Decoflex Portable Personal File</t>
  </si>
  <si>
    <t>US-2015-151340</t>
  </si>
  <si>
    <t>US-2015-151341</t>
  </si>
  <si>
    <t>C00001017</t>
  </si>
  <si>
    <t>FUR-FU-10003192</t>
  </si>
  <si>
    <t>Luxo Adjustable Task Clamp Lamp</t>
  </si>
  <si>
    <t>US-2015-151342</t>
  </si>
  <si>
    <t>C00000898</t>
  </si>
  <si>
    <t>OFF-AR-10002335</t>
  </si>
  <si>
    <t>DIXON Oriole Pencils</t>
  </si>
  <si>
    <t>US-2015-151343</t>
  </si>
  <si>
    <t>C00000304</t>
  </si>
  <si>
    <t>US-2015-151344</t>
  </si>
  <si>
    <t>FUR-TA-10001307</t>
  </si>
  <si>
    <t>SAFCO PlanMaster Heigh-Adjustable Drafting Table Base, 43w x 30d x 30-37h, Black</t>
  </si>
  <si>
    <t>US-2015-151345</t>
  </si>
  <si>
    <t>C00000327</t>
  </si>
  <si>
    <t>US-2015-151346</t>
  </si>
  <si>
    <t>US-2015-151347</t>
  </si>
  <si>
    <t>OFF-AR-10001958</t>
  </si>
  <si>
    <t>Stanley Bostitch Contemporary Electric Pencil Sharpeners</t>
  </si>
  <si>
    <t>US-2015-151348</t>
  </si>
  <si>
    <t>OFF-PA-10001260</t>
  </si>
  <si>
    <t>TOPS Money Receipt Book, Consecutively Numbered in Red,</t>
  </si>
  <si>
    <t>US-2015-151349</t>
  </si>
  <si>
    <t>C00000960</t>
  </si>
  <si>
    <t>FUR-TA-10001889</t>
  </si>
  <si>
    <t>Bush Advantage Collection Racetrack Conference Table</t>
  </si>
  <si>
    <t>US-2015-151350</t>
  </si>
  <si>
    <t>C00000303</t>
  </si>
  <si>
    <t>OFF-AP-10001271</t>
  </si>
  <si>
    <t>Eureka The Boss Cordless Rechargeable Stick Vac</t>
  </si>
  <si>
    <t>US-2015-151351</t>
  </si>
  <si>
    <t>OFF-BI-10003708</t>
  </si>
  <si>
    <t>Acco Four Pocket Poly Ring Binder with Label Holder, Smoke, 1"</t>
  </si>
  <si>
    <t>US-2015-151352</t>
  </si>
  <si>
    <t>C00000714</t>
  </si>
  <si>
    <t>TEC-PH-10003171</t>
  </si>
  <si>
    <t>Plantronics Encore H101 Dual Earpieces Headset</t>
  </si>
  <si>
    <t>US-2015-151353</t>
  </si>
  <si>
    <t>US-2015-151354</t>
  </si>
  <si>
    <t>OFF-SU-10003505</t>
  </si>
  <si>
    <t>Premier Electric Letter Opener</t>
  </si>
  <si>
    <t>US-2015-151355</t>
  </si>
  <si>
    <t>C00000988</t>
  </si>
  <si>
    <t>OFF-ST-10000777</t>
  </si>
  <si>
    <t>Companion Letter/Legal File, Black</t>
  </si>
  <si>
    <t>US-2015-151356</t>
  </si>
  <si>
    <t>C00000446</t>
  </si>
  <si>
    <t>US-2015-151357</t>
  </si>
  <si>
    <t>US-2015-151358</t>
  </si>
  <si>
    <t>US-2015-151359</t>
  </si>
  <si>
    <t>US-2015-151360</t>
  </si>
  <si>
    <t>C00000394</t>
  </si>
  <si>
    <t>US-2015-151361</t>
  </si>
  <si>
    <t>FUR-FU-10004091</t>
  </si>
  <si>
    <t>Howard Miller 13" Diameter Goldtone Round Wall Clock</t>
  </si>
  <si>
    <t>US-2015-151362</t>
  </si>
  <si>
    <t>US-2015-151363</t>
  </si>
  <si>
    <t>US-2015-151364</t>
  </si>
  <si>
    <t>C00000415</t>
  </si>
  <si>
    <t>OFF-BI-10002867</t>
  </si>
  <si>
    <t>GBC Recycled Regency Composition Covers</t>
  </si>
  <si>
    <t>US-2015-151365</t>
  </si>
  <si>
    <t>C00001011</t>
  </si>
  <si>
    <t>FUR-CH-10004086</t>
  </si>
  <si>
    <t>Hon 4070 Series Pagoda Armless Upholstered Stacking Chairs</t>
  </si>
  <si>
    <t>US-2015-151366</t>
  </si>
  <si>
    <t>C00000385</t>
  </si>
  <si>
    <t>US-2015-151367</t>
  </si>
  <si>
    <t>C00000918</t>
  </si>
  <si>
    <t>FUR-BO-10003272</t>
  </si>
  <si>
    <t>O'Sullivan Living Dimensions 5-Shelf Bookcases</t>
  </si>
  <si>
    <t>US-2015-151368</t>
  </si>
  <si>
    <t>Logitech P710e Mobile Speakerphone</t>
  </si>
  <si>
    <t>US-2015-151369</t>
  </si>
  <si>
    <t>C00000861</t>
  </si>
  <si>
    <t>OFF-SU-10001574</t>
  </si>
  <si>
    <t>Acme Value Line Scissors</t>
  </si>
  <si>
    <t>US-2015-151370</t>
  </si>
  <si>
    <t>US-2015-151371</t>
  </si>
  <si>
    <t>OFF-BI-10003476</t>
  </si>
  <si>
    <t>Avery Metallic Poly Binders</t>
  </si>
  <si>
    <t>US-2015-151372</t>
  </si>
  <si>
    <t>OFF-EN-10004846</t>
  </si>
  <si>
    <t>Letter or Legal Size Expandable Poly String Tie Envelopes</t>
  </si>
  <si>
    <t>US-2015-151373</t>
  </si>
  <si>
    <t>US-2015-151374</t>
  </si>
  <si>
    <t>US-2015-151375</t>
  </si>
  <si>
    <t>TEC-PH-10001578</t>
  </si>
  <si>
    <t>Polycom SoundStation2 EX Conference phone</t>
  </si>
  <si>
    <t>US-2015-151376</t>
  </si>
  <si>
    <t>TEC-PH-10003811</t>
  </si>
  <si>
    <t>Jabra Supreme Plus Driver Edition Headset</t>
  </si>
  <si>
    <t>US-2015-151377</t>
  </si>
  <si>
    <t>C00000356</t>
  </si>
  <si>
    <t>TEC-MA-10001031</t>
  </si>
  <si>
    <t>Socket Bluetooth Cordless Hand Scanner (CHS)</t>
  </si>
  <si>
    <t>US-2015-151378</t>
  </si>
  <si>
    <t>US-2015-151379</t>
  </si>
  <si>
    <t>C00000373</t>
  </si>
  <si>
    <t>OFF-AR-10001683</t>
  </si>
  <si>
    <t>Lumber Crayons</t>
  </si>
  <si>
    <t>US-2015-151380</t>
  </si>
  <si>
    <t>OFF-AR-10002987</t>
  </si>
  <si>
    <t>Prismacolor Color Pencil Set</t>
  </si>
  <si>
    <t>US-2015-151381</t>
  </si>
  <si>
    <t>US-2015-151382</t>
  </si>
  <si>
    <t>TEC-PH-10004539</t>
  </si>
  <si>
    <t>Wireless Extenders zBoost YX545 SOHO Signal Booster</t>
  </si>
  <si>
    <t>US-2015-151383</t>
  </si>
  <si>
    <t>OFF-EN-10003567</t>
  </si>
  <si>
    <t>Inter-Office Recycled Envelopes, Brown Kraft, Button-String,10" x 13" , 100/Box</t>
  </si>
  <si>
    <t>US-2015-151384</t>
  </si>
  <si>
    <t>OFF-PA-10004040</t>
  </si>
  <si>
    <t>Universal Premium White Copier/Laser Paper (20Lb. and 87 Bright)</t>
  </si>
  <si>
    <t>US-2015-151385</t>
  </si>
  <si>
    <t>US-2015-151386</t>
  </si>
  <si>
    <t>C00000445</t>
  </si>
  <si>
    <t>US-2015-151387</t>
  </si>
  <si>
    <t>US-2015-151388</t>
  </si>
  <si>
    <t>C00000671</t>
  </si>
  <si>
    <t>OFF-PA-10001954</t>
  </si>
  <si>
    <t>Xerox 1964</t>
  </si>
  <si>
    <t>US-2015-151389</t>
  </si>
  <si>
    <t>TEC-AC-10003628</t>
  </si>
  <si>
    <t>Logitech 910-002974 M325 Wireless Mouse for Web Scrolling</t>
  </si>
  <si>
    <t>US-2015-151390</t>
  </si>
  <si>
    <t>US-2015-151391</t>
  </si>
  <si>
    <t>C00000405</t>
  </si>
  <si>
    <t>OFF-AR-10001468</t>
  </si>
  <si>
    <t>Sanford Prismacolor Professional Thick Lead Art Pencils, 36-Color Set</t>
  </si>
  <si>
    <t>US-2015-151392</t>
  </si>
  <si>
    <t>C00000852</t>
  </si>
  <si>
    <t>US-2015-151393</t>
  </si>
  <si>
    <t>US-2015-151394</t>
  </si>
  <si>
    <t>OFF-ST-10000798</t>
  </si>
  <si>
    <t>2300 Heavy-Duty Transfer File Systems by Perma</t>
  </si>
  <si>
    <t>US-2015-151395</t>
  </si>
  <si>
    <t>C00000251</t>
  </si>
  <si>
    <t>OFF-PA-10001685</t>
  </si>
  <si>
    <t>US-2015-151396</t>
  </si>
  <si>
    <t>US-2015-151397</t>
  </si>
  <si>
    <t>C00000697</t>
  </si>
  <si>
    <t>US-2015-151398</t>
  </si>
  <si>
    <t>C00000833</t>
  </si>
  <si>
    <t>TEC-PH-10002555</t>
  </si>
  <si>
    <t>Nortel Meridian M5316 Digital phone</t>
  </si>
  <si>
    <t>US-2015-151399</t>
  </si>
  <si>
    <t>US-2015-151400</t>
  </si>
  <si>
    <t>C00001019</t>
  </si>
  <si>
    <t>FUR-FU-10004090</t>
  </si>
  <si>
    <t>Executive Impressions 14" Contract Wall Clock</t>
  </si>
  <si>
    <t>US-2015-151401</t>
  </si>
  <si>
    <t>US-2015-151402</t>
  </si>
  <si>
    <t>US-2015-151403</t>
  </si>
  <si>
    <t>US-2015-151404</t>
  </si>
  <si>
    <t>C00000008</t>
  </si>
  <si>
    <t>OFF-PA-10000143</t>
  </si>
  <si>
    <t>Astroparche Fine Business Paper</t>
  </si>
  <si>
    <t>US-2015-151405</t>
  </si>
  <si>
    <t>OFF-BI-10000948</t>
  </si>
  <si>
    <t>GBC Laser Imprintable Binding System Covers, Desert Sand</t>
  </si>
  <si>
    <t>US-2015-151406</t>
  </si>
  <si>
    <t>TEC-CO-10001766</t>
  </si>
  <si>
    <t>Canon PC940 Copier</t>
  </si>
  <si>
    <t>US-2015-151407</t>
  </si>
  <si>
    <t>OFF-EN-10001335</t>
  </si>
  <si>
    <t>White Business Envelopes with Contemporary Seam, Recycled White Business Envelopes</t>
  </si>
  <si>
    <t>US-2015-151408</t>
  </si>
  <si>
    <t>C00000649</t>
  </si>
  <si>
    <t>FUR-TA-10003392</t>
  </si>
  <si>
    <t>Global Adaptabilities Conference Tables</t>
  </si>
  <si>
    <t>US-2015-151409</t>
  </si>
  <si>
    <t>TEC-MA-10000045</t>
  </si>
  <si>
    <t>Zebra ZM400 Thermal Label Printer</t>
  </si>
  <si>
    <t>US-2015-151410</t>
  </si>
  <si>
    <t>OFF-ST-10001321</t>
  </si>
  <si>
    <t>Decoflex Hanging Personal Folder File, Blue</t>
  </si>
  <si>
    <t>US-2015-151411</t>
  </si>
  <si>
    <t>OFF-LA-10004544</t>
  </si>
  <si>
    <t>Avery 505</t>
  </si>
  <si>
    <t>US-2015-151412</t>
  </si>
  <si>
    <t>OFF-BI-10000546</t>
  </si>
  <si>
    <t>Avery Durable Binders</t>
  </si>
  <si>
    <t>US-2015-151413</t>
  </si>
  <si>
    <t>C00000669</t>
  </si>
  <si>
    <t>TEC-PH-10001300</t>
  </si>
  <si>
    <t>iKross Bluetooth Portable Keyboard + Cell Phone Stand Holder + Brush for Apple iPhone 5S 5C 5, 4S 4</t>
  </si>
  <si>
    <t>US-2015-151414</t>
  </si>
  <si>
    <t>OFF-LA-10004677</t>
  </si>
  <si>
    <t>Self-Adhesive Address Labels for Typewriters with Dispenser Box</t>
  </si>
  <si>
    <t>US-2015-151415</t>
  </si>
  <si>
    <t>C00000994</t>
  </si>
  <si>
    <t>OFF-AR-10000823</t>
  </si>
  <si>
    <t>Newell 307</t>
  </si>
  <si>
    <t>US-2015-151416</t>
  </si>
  <si>
    <t>US-2015-151417</t>
  </si>
  <si>
    <t>TEC-AC-10004659</t>
  </si>
  <si>
    <t>Imation Secure+ Hardware Encrypted USB 2.0 Flash Drive; 16GB</t>
  </si>
  <si>
    <t>US-2015-151418</t>
  </si>
  <si>
    <t>US-2015-151419</t>
  </si>
  <si>
    <t>C00000066</t>
  </si>
  <si>
    <t>OFF-PA-10001970</t>
  </si>
  <si>
    <t>Xerox 1908</t>
  </si>
  <si>
    <t>US-2015-151420</t>
  </si>
  <si>
    <t>C00000659</t>
  </si>
  <si>
    <t>US-2015-151421</t>
  </si>
  <si>
    <t>C00000165</t>
  </si>
  <si>
    <t>US-2015-151422</t>
  </si>
  <si>
    <t>C00000892</t>
  </si>
  <si>
    <t>FUR-FU-10000206</t>
  </si>
  <si>
    <t>GE General Purpose, Extra Long Life, Showcase &amp; Floodlight Incandescent Bulbs</t>
  </si>
  <si>
    <t>US-2015-151423</t>
  </si>
  <si>
    <t>C00000545</t>
  </si>
  <si>
    <t>OFF-PA-10002259</t>
  </si>
  <si>
    <t>Geographics Note Cards, Blank, White, 8 1/2" x 11"</t>
  </si>
  <si>
    <t>US-2015-151424</t>
  </si>
  <si>
    <t>OFF-AR-10000369</t>
  </si>
  <si>
    <t>Design Ebony Sketching Pencil</t>
  </si>
  <si>
    <t>US-2015-151425</t>
  </si>
  <si>
    <t>OFF-PA-10004156</t>
  </si>
  <si>
    <t>Xerox 188</t>
  </si>
  <si>
    <t>US-2015-151426</t>
  </si>
  <si>
    <t>C00000204</t>
  </si>
  <si>
    <t>US-2015-151427</t>
  </si>
  <si>
    <t>TEC-PH-10000439</t>
  </si>
  <si>
    <t>GE DSL Phone Line Filter</t>
  </si>
  <si>
    <t>US-2015-151428</t>
  </si>
  <si>
    <t>C00000670</t>
  </si>
  <si>
    <t>US-2015-151429</t>
  </si>
  <si>
    <t>C00000666</t>
  </si>
  <si>
    <t>TEC-PH-10002185</t>
  </si>
  <si>
    <t>QVS USB Car Charger 2-Port 2.1Amp for iPod/iPhone/iPad/iPad 2/iPad 3</t>
  </si>
  <si>
    <t>US-2015-151430</t>
  </si>
  <si>
    <t>C00000998</t>
  </si>
  <si>
    <t>OFF-LA-10001641</t>
  </si>
  <si>
    <t>Avery 518</t>
  </si>
  <si>
    <t>US-2015-151431</t>
  </si>
  <si>
    <t>C00000911</t>
  </si>
  <si>
    <t>US-2015-151432</t>
  </si>
  <si>
    <t>US-2015-151433</t>
  </si>
  <si>
    <t>C00000985</t>
  </si>
  <si>
    <t>OFF-EN-10002500</t>
  </si>
  <si>
    <t>Globe Weis Peel &amp; Seel First Class Envelopes</t>
  </si>
  <si>
    <t>US-2015-151434</t>
  </si>
  <si>
    <t>FUR-FU-10001588</t>
  </si>
  <si>
    <t>Deflect-o SuperTray Unbreakable Stackable Tray, Letter, Black</t>
  </si>
  <si>
    <t>US-2015-151435</t>
  </si>
  <si>
    <t>C00000014</t>
  </si>
  <si>
    <t>OFF-PA-10003270</t>
  </si>
  <si>
    <t>Xerox 1954</t>
  </si>
  <si>
    <t>US-2015-151436</t>
  </si>
  <si>
    <t>FUR-CH-10000422</t>
  </si>
  <si>
    <t>Global Highback Leather Tilter in Burgundy</t>
  </si>
  <si>
    <t>US-2015-151437</t>
  </si>
  <si>
    <t>OFF-ST-10002011</t>
  </si>
  <si>
    <t>Smead Adjustable Mobile File Trolley with Lockable Top</t>
  </si>
  <si>
    <t>US-2015-151438</t>
  </si>
  <si>
    <t>FUR-BO-10004409</t>
  </si>
  <si>
    <t>Safco Value Mate Series Steel Bookcases, Baked Enamel Finish on Steel, Gray</t>
  </si>
  <si>
    <t>US-2015-151439</t>
  </si>
  <si>
    <t>US-2015-151440</t>
  </si>
  <si>
    <t>C00000367</t>
  </si>
  <si>
    <t>OFF-PA-10000380</t>
  </si>
  <si>
    <t>REDIFORM Incoming/Outgoing Call Register, 11" X 8 1/2", 100 Messages</t>
  </si>
  <si>
    <t>US-2015-151441</t>
  </si>
  <si>
    <t>C00000055</t>
  </si>
  <si>
    <t>TEC-AC-10002305</t>
  </si>
  <si>
    <t>KeyTronic E03601U1 - Keyboard - Beige</t>
  </si>
  <si>
    <t>US-2015-151442</t>
  </si>
  <si>
    <t>OFF-BI-10003981</t>
  </si>
  <si>
    <t>Avery Durable Plastic 1" Binders</t>
  </si>
  <si>
    <t>US-2015-151443</t>
  </si>
  <si>
    <t>US-2015-151444</t>
  </si>
  <si>
    <t>US-2015-151445</t>
  </si>
  <si>
    <t>C00000050</t>
  </si>
  <si>
    <t>OFF-PA-10001776</t>
  </si>
  <si>
    <t>Wirebound Message Books, Four 2 3/4" x 5" Forms per Page, 600 Sets per Book</t>
  </si>
  <si>
    <t>US-2015-151446</t>
  </si>
  <si>
    <t>C00000389</t>
  </si>
  <si>
    <t>US-2015-151447</t>
  </si>
  <si>
    <t>C00001036</t>
  </si>
  <si>
    <t>OFF-BI-10000014</t>
  </si>
  <si>
    <t>Heavy-Duty E-Z-D Binders</t>
  </si>
  <si>
    <t>US-2015-151448</t>
  </si>
  <si>
    <t>US-2015-151449</t>
  </si>
  <si>
    <t>OFF-SU-10000952</t>
  </si>
  <si>
    <t>Fiskars Home &amp; Office Scissors</t>
  </si>
  <si>
    <t>US-2015-151450</t>
  </si>
  <si>
    <t>US-2015-151451</t>
  </si>
  <si>
    <t>C00000295</t>
  </si>
  <si>
    <t>FUR-BO-10001601</t>
  </si>
  <si>
    <t>Sauder Mission Library with Doors, Fruitwood Finish</t>
  </si>
  <si>
    <t>US-2015-151452</t>
  </si>
  <si>
    <t>C00000285</t>
  </si>
  <si>
    <t>Eldon 500 Class Desk Accessories</t>
  </si>
  <si>
    <t>US-2015-151453</t>
  </si>
  <si>
    <t>C00000972</t>
  </si>
  <si>
    <t>US-2015-151454</t>
  </si>
  <si>
    <t>US-2015-151455</t>
  </si>
  <si>
    <t>US-2015-151456</t>
  </si>
  <si>
    <t>OFF-AR-10004165</t>
  </si>
  <si>
    <t>Binney &amp; Smith inkTank Erasable Pocket Highlighter, Chisel Tip, Yellow</t>
  </si>
  <si>
    <t>US-2015-151457</t>
  </si>
  <si>
    <t>OFF-ST-10003692</t>
  </si>
  <si>
    <t>Recycled Steel Personal File for Hanging File Folders</t>
  </si>
  <si>
    <t>US-2015-151458</t>
  </si>
  <si>
    <t>C00000265</t>
  </si>
  <si>
    <t>FUR-TA-10003469</t>
  </si>
  <si>
    <t>Balt Split Level Computer Training Table</t>
  </si>
  <si>
    <t>US-2015-151459</t>
  </si>
  <si>
    <t>C00000866</t>
  </si>
  <si>
    <t>FUR-TA-10003954</t>
  </si>
  <si>
    <t>Hon 94000 Series Round Tables</t>
  </si>
  <si>
    <t>US-2015-151460</t>
  </si>
  <si>
    <t>C00000187</t>
  </si>
  <si>
    <t>FUR-FU-10003981</t>
  </si>
  <si>
    <t>US-2015-151461</t>
  </si>
  <si>
    <t>US-2015-151462</t>
  </si>
  <si>
    <t>OFF-AR-10001662</t>
  </si>
  <si>
    <t>Rogers Handheld Barrel Pencil Sharpener</t>
  </si>
  <si>
    <t>US-2015-151463</t>
  </si>
  <si>
    <t>US-2015-151464</t>
  </si>
  <si>
    <t>US-2015-151465</t>
  </si>
  <si>
    <t>C00000488</t>
  </si>
  <si>
    <t>OFF-PA-10003845</t>
  </si>
  <si>
    <t>Xerox 1987</t>
  </si>
  <si>
    <t>US-2015-151466</t>
  </si>
  <si>
    <t>US-2015-151467</t>
  </si>
  <si>
    <t>TEC-PH-10002844</t>
  </si>
  <si>
    <t>Speck Products Candyshell Flip Case</t>
  </si>
  <si>
    <t>US-2015-151468</t>
  </si>
  <si>
    <t>C00000565</t>
  </si>
  <si>
    <t>OFF-PA-10004082</t>
  </si>
  <si>
    <t>Adams Telephone Message Book w/Frequently-Called Numbers Space, 400 Messages per Book</t>
  </si>
  <si>
    <t>US-2015-151469</t>
  </si>
  <si>
    <t>OFF-BI-10001072</t>
  </si>
  <si>
    <t>GBC Clear Cover, 8-1/2 x 11, unpunched, 25 covers per pack</t>
  </si>
  <si>
    <t>US-2015-151470</t>
  </si>
  <si>
    <t>OFF-BI-10003719</t>
  </si>
  <si>
    <t>Large Capacity Hanging Post Binders</t>
  </si>
  <si>
    <t>US-2015-151471</t>
  </si>
  <si>
    <t>US-2015-151472</t>
  </si>
  <si>
    <t>OFF-AR-10000034</t>
  </si>
  <si>
    <t>BIC Brite Liner Grip Highlighters, Assorted, 5/Pack</t>
  </si>
  <si>
    <t>US-2015-151473</t>
  </si>
  <si>
    <t>OFF-EN-10004459</t>
  </si>
  <si>
    <t>Security-Tint Envelopes</t>
  </si>
  <si>
    <t>US-2015-151474</t>
  </si>
  <si>
    <t>C00001032</t>
  </si>
  <si>
    <t>US-2015-151475</t>
  </si>
  <si>
    <t>C00000989</t>
  </si>
  <si>
    <t>US-2015-151476</t>
  </si>
  <si>
    <t>C00000242</t>
  </si>
  <si>
    <t>FUR-FU-10003724</t>
  </si>
  <si>
    <t>Westinghouse Clip-On Gooseneck Lamps</t>
  </si>
  <si>
    <t>US-2015-151477</t>
  </si>
  <si>
    <t>C00000707</t>
  </si>
  <si>
    <t>OFF-BI-10002854</t>
  </si>
  <si>
    <t>Performers Binder/Pad Holder, Black</t>
  </si>
  <si>
    <t>US-2015-151478</t>
  </si>
  <si>
    <t>TEC-PH-10001750</t>
  </si>
  <si>
    <t>Samsung Rugby III</t>
  </si>
  <si>
    <t>US-2015-151479</t>
  </si>
  <si>
    <t>US-2015-151480</t>
  </si>
  <si>
    <t>C00000930</t>
  </si>
  <si>
    <t>OFF-ST-10004180</t>
  </si>
  <si>
    <t>Safco Commercial Shelving</t>
  </si>
  <si>
    <t>US-2015-151481</t>
  </si>
  <si>
    <t>C00000506</t>
  </si>
  <si>
    <t>FUR-BO-10000468</t>
  </si>
  <si>
    <t>O'Sullivan 2-Shelf Heavy-Duty Bookcases</t>
  </si>
  <si>
    <t>US-2015-151482</t>
  </si>
  <si>
    <t>TEC-PH-10002352</t>
  </si>
  <si>
    <t>Avaya IP Phone 1140E VoIP phone</t>
  </si>
  <si>
    <t>US-2015-151483</t>
  </si>
  <si>
    <t>OFF-PA-10003001</t>
  </si>
  <si>
    <t>Xerox 1986</t>
  </si>
  <si>
    <t>US-2015-151484</t>
  </si>
  <si>
    <t>C00000749</t>
  </si>
  <si>
    <t>FUR-FU-10002298</t>
  </si>
  <si>
    <t>Rubbermaid ClusterMat Chairmats, Mat Size- 66" x 60", Lip 20" x 11" -90 Degree Angle</t>
  </si>
  <si>
    <t>US-2015-151485</t>
  </si>
  <si>
    <t>US-2015-151486</t>
  </si>
  <si>
    <t>US-2015-151487</t>
  </si>
  <si>
    <t>OFF-BI-10002799</t>
  </si>
  <si>
    <t>SlimView Poly Binder, 3/8"</t>
  </si>
  <si>
    <t>US-2015-151488</t>
  </si>
  <si>
    <t>OFF-PA-10003349</t>
  </si>
  <si>
    <t>Xerox 1957</t>
  </si>
  <si>
    <t>US-2015-151489</t>
  </si>
  <si>
    <t>Xerox 1881</t>
  </si>
  <si>
    <t>US-2015-151490</t>
  </si>
  <si>
    <t>US-2015-151491</t>
  </si>
  <si>
    <t>US-2015-151492</t>
  </si>
  <si>
    <t>C00000843</t>
  </si>
  <si>
    <t>OFF-BI-10004656</t>
  </si>
  <si>
    <t>Peel &amp; Stick Add-On Corner Pockets</t>
  </si>
  <si>
    <t>US-2015-151493</t>
  </si>
  <si>
    <t>OFF-FA-10001843</t>
  </si>
  <si>
    <t>US-2015-151494</t>
  </si>
  <si>
    <t>C00000135</t>
  </si>
  <si>
    <t>TEC-PH-10004897</t>
  </si>
  <si>
    <t>Mediabridge Sport Armband iPhone 5s</t>
  </si>
  <si>
    <t>US-2015-151495</t>
  </si>
  <si>
    <t>C00000925</t>
  </si>
  <si>
    <t>US-2015-151496</t>
  </si>
  <si>
    <t>C00000757</t>
  </si>
  <si>
    <t>US-2015-151497</t>
  </si>
  <si>
    <t>C00000309</t>
  </si>
  <si>
    <t>OFF-PA-10001800</t>
  </si>
  <si>
    <t>Xerox 220</t>
  </si>
  <si>
    <t>US-2015-151498</t>
  </si>
  <si>
    <t>OFF-AR-10001761</t>
  </si>
  <si>
    <t>Avery Hi-Liter Smear-Safe Highlighters</t>
  </si>
  <si>
    <t>US-2015-151499</t>
  </si>
  <si>
    <t>OFF-AR-10000634</t>
  </si>
  <si>
    <t>Newell 320</t>
  </si>
  <si>
    <t>US-2015-151500</t>
  </si>
  <si>
    <t>US-2015-151501</t>
  </si>
  <si>
    <t>OFF-BI-10002309</t>
  </si>
  <si>
    <t>Avery Heavy-Duty EZD  Binder With Locking Rings</t>
  </si>
  <si>
    <t>US-2015-151502</t>
  </si>
  <si>
    <t>OFF-BI-10003429</t>
  </si>
  <si>
    <t>Cardinal HOLDit! Binder Insert Strips,Extra Strips</t>
  </si>
  <si>
    <t>US-2015-151503</t>
  </si>
  <si>
    <t>C00000406</t>
  </si>
  <si>
    <t>US-2015-151504</t>
  </si>
  <si>
    <t>TEC-PH-10001760</t>
  </si>
  <si>
    <t>Bose SoundLink Bluetooth Speaker</t>
  </si>
  <si>
    <t>US-2015-151505</t>
  </si>
  <si>
    <t>US-2015-151506</t>
  </si>
  <si>
    <t>US-2015-151507</t>
  </si>
  <si>
    <t>C00000889</t>
  </si>
  <si>
    <t>OFF-AR-10001953</t>
  </si>
  <si>
    <t>Boston 1645 Deluxe Heavier-Duty Electric Pencil Sharpener</t>
  </si>
  <si>
    <t>US-2015-151508</t>
  </si>
  <si>
    <t>TEC-AC-10000171</t>
  </si>
  <si>
    <t>Verbatim 25 GB 6x Blu-ray Single Layer Recordable Disc, 25/Pack</t>
  </si>
  <si>
    <t>US-2015-151509</t>
  </si>
  <si>
    <t>C00000070</t>
  </si>
  <si>
    <t>FUR-CH-10004997</t>
  </si>
  <si>
    <t>Hon Every-Day Series Multi-Task Chairs</t>
  </si>
  <si>
    <t>US-2015-151510</t>
  </si>
  <si>
    <t>OFF-PA-10002947</t>
  </si>
  <si>
    <t>Xerox 1923</t>
  </si>
  <si>
    <t>US-2015-151511</t>
  </si>
  <si>
    <t>C00000139</t>
  </si>
  <si>
    <t>US-2015-151512</t>
  </si>
  <si>
    <t>OFF-AP-10004487</t>
  </si>
  <si>
    <t>Kensington 4 Outlet MasterPiece Compact Power Control Center</t>
  </si>
  <si>
    <t>US-2015-151513</t>
  </si>
  <si>
    <t>C00000858</t>
  </si>
  <si>
    <t>OFF-AP-10002082</t>
  </si>
  <si>
    <t>Holmes HEPA Air Purifier</t>
  </si>
  <si>
    <t>US-2015-151514</t>
  </si>
  <si>
    <t>FUR-FU-10003247</t>
  </si>
  <si>
    <t>36X48 HARDFLOOR CHAIRMAT</t>
  </si>
  <si>
    <t>US-2015-151515</t>
  </si>
  <si>
    <t>US-2015-151516</t>
  </si>
  <si>
    <t>US-2015-151517</t>
  </si>
  <si>
    <t>C00000417</t>
  </si>
  <si>
    <t>Memorex 25GB 6X Branded Blu-Ray Recordable Disc, 30/Pack</t>
  </si>
  <si>
    <t>US-2015-151518</t>
  </si>
  <si>
    <t>C00000644</t>
  </si>
  <si>
    <t>OFF-PA-10000740</t>
  </si>
  <si>
    <t>Xerox 1982</t>
  </si>
  <si>
    <t>US-2015-151519</t>
  </si>
  <si>
    <t>C00000197</t>
  </si>
  <si>
    <t>FUR-FU-10003930</t>
  </si>
  <si>
    <t>Howard Miller 12-3/4 Diameter Accuwave DS  Wall Clock</t>
  </si>
  <si>
    <t>US-2015-151520</t>
  </si>
  <si>
    <t>OFF-SU-10001664</t>
  </si>
  <si>
    <t>Acme Office Executive Series Stainless Steel Trimmers</t>
  </si>
  <si>
    <t>US-2015-151521</t>
  </si>
  <si>
    <t>TEC-PH-10002584</t>
  </si>
  <si>
    <t>Samsung Galaxy S4</t>
  </si>
  <si>
    <t>US-2015-151522</t>
  </si>
  <si>
    <t>C00000483</t>
  </si>
  <si>
    <t>US-2015-151523</t>
  </si>
  <si>
    <t>TEC-PH-10002447</t>
  </si>
  <si>
    <t>AT&amp;T CL83451 4-Handset Telephone</t>
  </si>
  <si>
    <t>US-2015-151524</t>
  </si>
  <si>
    <t>FUR-TA-10001771</t>
  </si>
  <si>
    <t>Bush Cubix Conference Tables, Fully Assembled</t>
  </si>
  <si>
    <t>US-2015-151525</t>
  </si>
  <si>
    <t>OFF-AR-10003338</t>
  </si>
  <si>
    <t>Eberhard Faber 3 1/2" Golf Pencils</t>
  </si>
  <si>
    <t>US-2015-151526</t>
  </si>
  <si>
    <t>US-2015-151527</t>
  </si>
  <si>
    <t>C00000610</t>
  </si>
  <si>
    <t>FUR-BO-10004218</t>
  </si>
  <si>
    <t>Bush Heritage Pine Collection 5-Shelf Bookcase, Albany Pine Finish, *Special Order</t>
  </si>
  <si>
    <t>US-2015-151528</t>
  </si>
  <si>
    <t>TEC-AC-10000387</t>
  </si>
  <si>
    <t>KeyTronic KT800P2 - Keyboard - Black</t>
  </si>
  <si>
    <t>US-2015-151529</t>
  </si>
  <si>
    <t>C00000980</t>
  </si>
  <si>
    <t>OFF-AR-10004269</t>
  </si>
  <si>
    <t>Newell 31</t>
  </si>
  <si>
    <t>US-2015-151530</t>
  </si>
  <si>
    <t>FUR-FU-10001889</t>
  </si>
  <si>
    <t>Ultra Door Pull Handle</t>
  </si>
  <si>
    <t>US-2015-151531</t>
  </si>
  <si>
    <t>C00000916</t>
  </si>
  <si>
    <t>FUR-FU-10001424</t>
  </si>
  <si>
    <t>Dax Clear Box Frame</t>
  </si>
  <si>
    <t>US-2015-151532</t>
  </si>
  <si>
    <t>C00000113</t>
  </si>
  <si>
    <t>TEC-CO-10000971</t>
  </si>
  <si>
    <t>Hewlett Packard 310 Color Digital Copier</t>
  </si>
  <si>
    <t>US-2015-151533</t>
  </si>
  <si>
    <t>C00000979</t>
  </si>
  <si>
    <t>TEC-PH-10004833</t>
  </si>
  <si>
    <t>Macally Suction Cup Mount</t>
  </si>
  <si>
    <t>US-2015-151534</t>
  </si>
  <si>
    <t>C00000368</t>
  </si>
  <si>
    <t>TEC-PH-10003645</t>
  </si>
  <si>
    <t>Aastra 57i VoIP phone</t>
  </si>
  <si>
    <t>US-2015-151535</t>
  </si>
  <si>
    <t>TEC-PH-10000560</t>
  </si>
  <si>
    <t>Samsung Galaxy S III - 16GB - pebble blue (T-Mobile)</t>
  </si>
  <si>
    <t>US-2015-151536</t>
  </si>
  <si>
    <t>OFF-PA-10001583</t>
  </si>
  <si>
    <t>1/4 Fold Party Design Invitations &amp; White Envelopes, 24 8-1/2" X 11" Cards, 25 Env./Pack</t>
  </si>
  <si>
    <t>US-2015-151537</t>
  </si>
  <si>
    <t>C00000941</t>
  </si>
  <si>
    <t>US-2015-151538</t>
  </si>
  <si>
    <t>US-2015-151539</t>
  </si>
  <si>
    <t>C00000554</t>
  </si>
  <si>
    <t>OFF-ST-10003656</t>
  </si>
  <si>
    <t>Safco Industrial Wire Shelving</t>
  </si>
  <si>
    <t>US-2015-151540</t>
  </si>
  <si>
    <t>US-2015-151541</t>
  </si>
  <si>
    <t>US-2015-151542</t>
  </si>
  <si>
    <t>OFF-PA-10000304</t>
  </si>
  <si>
    <t>Xerox 1995</t>
  </si>
  <si>
    <t>US-2015-151543</t>
  </si>
  <si>
    <t>C00000679</t>
  </si>
  <si>
    <t>US-2015-151544</t>
  </si>
  <si>
    <t>C00000837</t>
  </si>
  <si>
    <t>OFF-BI-10001759</t>
  </si>
  <si>
    <t>Acco Pressboard Covers with Storage Hooks, 14 7/8" x 11", Dark Blue</t>
  </si>
  <si>
    <t>US-2015-151545</t>
  </si>
  <si>
    <t>US-2015-151546</t>
  </si>
  <si>
    <t>C00000790</t>
  </si>
  <si>
    <t>US-2015-151547</t>
  </si>
  <si>
    <t>C00000051</t>
  </si>
  <si>
    <t>OFF-BI-10001597</t>
  </si>
  <si>
    <t>Wilson Jones Ledger-Size, Piano-Hinge Binder, 2", Blue</t>
  </si>
  <si>
    <t>US-2015-151548</t>
  </si>
  <si>
    <t>C00000909</t>
  </si>
  <si>
    <t>OFF-AR-10002257</t>
  </si>
  <si>
    <t>Eldon Spacemaker Box, Quick-Snap Lid, Clear</t>
  </si>
  <si>
    <t>US-2015-151549</t>
  </si>
  <si>
    <t>C00000195</t>
  </si>
  <si>
    <t>FUR-BO-10001337</t>
  </si>
  <si>
    <t>O'Sullivan Living Dimensions 2-Shelf Bookcases</t>
  </si>
  <si>
    <t>US-2015-151550</t>
  </si>
  <si>
    <t>US-2015-151551</t>
  </si>
  <si>
    <t>C00000854</t>
  </si>
  <si>
    <t>US-2015-151552</t>
  </si>
  <si>
    <t>C00000760</t>
  </si>
  <si>
    <t>OFF-LA-10000634</t>
  </si>
  <si>
    <t>Avery 509</t>
  </si>
  <si>
    <t>US-2015-151553</t>
  </si>
  <si>
    <t>US-2015-151554</t>
  </si>
  <si>
    <t>US-2015-151555</t>
  </si>
  <si>
    <t>C00000552</t>
  </si>
  <si>
    <t>US-2015-151556</t>
  </si>
  <si>
    <t>C00000924</t>
  </si>
  <si>
    <t>FUR-FU-10002508</t>
  </si>
  <si>
    <t>Document Clip Frames</t>
  </si>
  <si>
    <t>US-2015-151557</t>
  </si>
  <si>
    <t>C00000110</t>
  </si>
  <si>
    <t>FUR-FU-10002885</t>
  </si>
  <si>
    <t>Magna Visual Magnetic Picture Hangers</t>
  </si>
  <si>
    <t>US-2015-151558</t>
  </si>
  <si>
    <t>US-2015-151559</t>
  </si>
  <si>
    <t>C00000108</t>
  </si>
  <si>
    <t>TEC-AC-10004859</t>
  </si>
  <si>
    <t>Maxell Pro 80 Minute CD-R, 10/Pack</t>
  </si>
  <si>
    <t>US-2015-151560</t>
  </si>
  <si>
    <t>C00000875</t>
  </si>
  <si>
    <t>US-2015-151561</t>
  </si>
  <si>
    <t>C00000859</t>
  </si>
  <si>
    <t>OFF-SU-10004498</t>
  </si>
  <si>
    <t>Martin-Yale Premier Letter Opener</t>
  </si>
  <si>
    <t>US-2015-151562</t>
  </si>
  <si>
    <t>OFF-BI-10000829</t>
  </si>
  <si>
    <t>US-2015-151563</t>
  </si>
  <si>
    <t>US-2015-151564</t>
  </si>
  <si>
    <t>C00000469</t>
  </si>
  <si>
    <t>FUR-TA-10002855</t>
  </si>
  <si>
    <t>Bevis Round Conference Table Top &amp; Single Column Base</t>
  </si>
  <si>
    <t>US-2015-151565</t>
  </si>
  <si>
    <t>US-2015-151566</t>
  </si>
  <si>
    <t>FUR-FU-10001940</t>
  </si>
  <si>
    <t>Staple-based wall hangings</t>
  </si>
  <si>
    <t>US-2015-151567</t>
  </si>
  <si>
    <t>US-2015-151568</t>
  </si>
  <si>
    <t>C00000680</t>
  </si>
  <si>
    <t>US-2015-151569</t>
  </si>
  <si>
    <t>C00000974</t>
  </si>
  <si>
    <t>OFF-SU-10000898</t>
  </si>
  <si>
    <t>Acme Hot Forged Carbon Steel Scissors with Nickel-Plated Handles, 3 7/8" Cut, 8"L</t>
  </si>
  <si>
    <t>US-2015-151570</t>
  </si>
  <si>
    <t>C00000696</t>
  </si>
  <si>
    <t>US-2015-151571</t>
  </si>
  <si>
    <t>C00000224</t>
  </si>
  <si>
    <t>TEC-PH-10004447</t>
  </si>
  <si>
    <t>Toshiba IPT2010-SD IP Telephone</t>
  </si>
  <si>
    <t>US-2015-151572</t>
  </si>
  <si>
    <t>TEC-PH-10003072</t>
  </si>
  <si>
    <t>Panasonic KX-TG9541B DECT 6.0 Digital 2-Line Expandable Cordless Phone With Digital Answering System</t>
  </si>
  <si>
    <t>US-2015-151573</t>
  </si>
  <si>
    <t>C00000056</t>
  </si>
  <si>
    <t>OFF-AR-10002135</t>
  </si>
  <si>
    <t>Boston Heavy-Duty Trimline Electric Pencil Sharpeners</t>
  </si>
  <si>
    <t>US-2015-151574</t>
  </si>
  <si>
    <t>TEC-PH-10000148</t>
  </si>
  <si>
    <t>Cyber Acoustics AC-202b Speech Recognition Stereo Headset</t>
  </si>
  <si>
    <t>US-2015-151575</t>
  </si>
  <si>
    <t>C00000099</t>
  </si>
  <si>
    <t>US-2015-151576</t>
  </si>
  <si>
    <t>OFF-PA-10003072</t>
  </si>
  <si>
    <t>Eureka Recycled Copy Paper 8 1/2" x 11", Ream</t>
  </si>
  <si>
    <t>US-2015-151577</t>
  </si>
  <si>
    <t>C00000897</t>
  </si>
  <si>
    <t>US-2015-151578</t>
  </si>
  <si>
    <t>C00000062</t>
  </si>
  <si>
    <t>FUR-FU-10001756</t>
  </si>
  <si>
    <t>Eldon Expressions Desk Accessory, Wood Photo Frame, Mahogany</t>
  </si>
  <si>
    <t>US-2015-151579</t>
  </si>
  <si>
    <t>FUR-FU-10002253</t>
  </si>
  <si>
    <t>Howard Miller 13" Diameter Pewter Finish Round Wall Clock</t>
  </si>
  <si>
    <t>US-2015-151580</t>
  </si>
  <si>
    <t>C00000283</t>
  </si>
  <si>
    <t>TEC-PH-10004536</t>
  </si>
  <si>
    <t>Avaya 5420 Digital phone</t>
  </si>
  <si>
    <t>US-2015-151581</t>
  </si>
  <si>
    <t>OFF-FA-10000585</t>
  </si>
  <si>
    <t>OIC Bulk Pack Metal Binder Clips</t>
  </si>
  <si>
    <t>US-2015-151582</t>
  </si>
  <si>
    <t>C00000019</t>
  </si>
  <si>
    <t>US-2015-151583</t>
  </si>
  <si>
    <t>C00000382</t>
  </si>
  <si>
    <t>US-2015-151584</t>
  </si>
  <si>
    <t>OFF-ST-10000078</t>
  </si>
  <si>
    <t>Tennsco 6- and 18-Compartment Lockers</t>
  </si>
  <si>
    <t>US-2015-151585</t>
  </si>
  <si>
    <t>US-2015-151586</t>
  </si>
  <si>
    <t>TEC-MA-10002859</t>
  </si>
  <si>
    <t>Ativa MDM8000 8-Sheet Micro-Cut Shredder</t>
  </si>
  <si>
    <t>US-2015-151587</t>
  </si>
  <si>
    <t>C00000033</t>
  </si>
  <si>
    <t>US-2015-151588</t>
  </si>
  <si>
    <t>C00000951</t>
  </si>
  <si>
    <t>OFF-BI-10000050</t>
  </si>
  <si>
    <t>Angle-D Binders with Locking Rings, Label Holders</t>
  </si>
  <si>
    <t>US-2015-151589</t>
  </si>
  <si>
    <t>C00000492</t>
  </si>
  <si>
    <t>OFF-AR-10003651</t>
  </si>
  <si>
    <t>Newell 350</t>
  </si>
  <si>
    <t>US-2015-151590</t>
  </si>
  <si>
    <t>OFF-FA-10002280</t>
  </si>
  <si>
    <t>Advantus Plastic Paper Clips</t>
  </si>
  <si>
    <t>US-2015-151591</t>
  </si>
  <si>
    <t>C00000857</t>
  </si>
  <si>
    <t>OFF-AP-10001947</t>
  </si>
  <si>
    <t>Acco 6 Outlet Guardian Premium Plus Surge Suppressor</t>
  </si>
  <si>
    <t>US-2015-151592</t>
  </si>
  <si>
    <t>US-2015-151593</t>
  </si>
  <si>
    <t>C00000136</t>
  </si>
  <si>
    <t>FUR-FU-10003773</t>
  </si>
  <si>
    <t>Eldon Cleatmat Plus Chair Mats for High Pile Carpets</t>
  </si>
  <si>
    <t>US-2015-151594</t>
  </si>
  <si>
    <t>OFF-AR-10003183</t>
  </si>
  <si>
    <t>Avery Fluorescent Highlighter Four-Color Set</t>
  </si>
  <si>
    <t>US-2015-151595</t>
  </si>
  <si>
    <t>C00000739</t>
  </si>
  <si>
    <t>US-2015-151596</t>
  </si>
  <si>
    <t>US-2015-151597</t>
  </si>
  <si>
    <t>C00000329</t>
  </si>
  <si>
    <t>OFF-LA-10003720</t>
  </si>
  <si>
    <t>Avery 487</t>
  </si>
  <si>
    <t>US-2015-151598</t>
  </si>
  <si>
    <t>C00000409</t>
  </si>
  <si>
    <t>TEC-AC-10003033</t>
  </si>
  <si>
    <t>Plantronics CS510 - Over-the-Head monaural Wireless Headset System</t>
  </si>
  <si>
    <t>US-2015-151599</t>
  </si>
  <si>
    <t>C00000691</t>
  </si>
  <si>
    <t>FUR-CH-10000553</t>
  </si>
  <si>
    <t>Metal Folding Chairs, Beige, 4/Carton</t>
  </si>
  <si>
    <t>US-2015-151600</t>
  </si>
  <si>
    <t>US-2015-151601</t>
  </si>
  <si>
    <t>US-2015-151602</t>
  </si>
  <si>
    <t>C00000049</t>
  </si>
  <si>
    <t>US-2015-151603</t>
  </si>
  <si>
    <t>OFF-PA-10004353</t>
  </si>
  <si>
    <t>Southworth 25% Cotton Premium Laser Paper and Envelopes</t>
  </si>
  <si>
    <t>US-2015-151604</t>
  </si>
  <si>
    <t>C00000045</t>
  </si>
  <si>
    <t>US-2015-151605</t>
  </si>
  <si>
    <t>C00000514</t>
  </si>
  <si>
    <t>US-2015-151606</t>
  </si>
  <si>
    <t>C00000376</t>
  </si>
  <si>
    <t>OFF-AR-10004790</t>
  </si>
  <si>
    <t>US-2015-151607</t>
  </si>
  <si>
    <t>US-2015-151608</t>
  </si>
  <si>
    <t>C00000132</t>
  </si>
  <si>
    <t>TEC-AC-10001990</t>
  </si>
  <si>
    <t>Kensington Orbit Wireless Mobile Trackball for PC and Mac</t>
  </si>
  <si>
    <t>US-2015-151609</t>
  </si>
  <si>
    <t>C00000895</t>
  </si>
  <si>
    <t>US-2015-151610</t>
  </si>
  <si>
    <t>OFF-PA-10000100</t>
  </si>
  <si>
    <t>Xerox 1945</t>
  </si>
  <si>
    <t>US-2015-151611</t>
  </si>
  <si>
    <t>US-2015-151612</t>
  </si>
  <si>
    <t>C00000336</t>
  </si>
  <si>
    <t>US-2015-151613</t>
  </si>
  <si>
    <t>US-2015-151614</t>
  </si>
  <si>
    <t>US-2015-151615</t>
  </si>
  <si>
    <t>C00000597</t>
  </si>
  <si>
    <t>OFF-BI-10003910</t>
  </si>
  <si>
    <t>DXL Angle-View Binders with Locking Rings by Samsill</t>
  </si>
  <si>
    <t>US-2015-151616</t>
  </si>
  <si>
    <t>OFF-AR-10003582</t>
  </si>
  <si>
    <t>Boston Electric Pencil Sharpener, Model 1818, Charcoal Black</t>
  </si>
  <si>
    <t>US-2015-151617</t>
  </si>
  <si>
    <t>C00001047</t>
  </si>
  <si>
    <t>US-2015-151618</t>
  </si>
  <si>
    <t>C00000984</t>
  </si>
  <si>
    <t>US-2015-151619</t>
  </si>
  <si>
    <t>US-2015-151620</t>
  </si>
  <si>
    <t>FUR-FU-10001852</t>
  </si>
  <si>
    <t>Eldon Regeneration Recycled Desk Accessories, Smoke</t>
  </si>
  <si>
    <t>US-2015-151621</t>
  </si>
  <si>
    <t>US-2015-151622</t>
  </si>
  <si>
    <t>C00000258</t>
  </si>
  <si>
    <t>TEC-PH-10001795</t>
  </si>
  <si>
    <t>ClearOne CHATAttach 160 - speaker phone</t>
  </si>
  <si>
    <t>US-2015-151623</t>
  </si>
  <si>
    <t>C00000783</t>
  </si>
  <si>
    <t>OFF-AR-10004010</t>
  </si>
  <si>
    <t>Hunt Boston Vacuum Mount KS Pencil Sharpener</t>
  </si>
  <si>
    <t>US-2015-151624</t>
  </si>
  <si>
    <t>FUR-CH-10002044</t>
  </si>
  <si>
    <t>Office Star - Contemporary Task Swivel chair with 2-way adjustable arms, Plum</t>
  </si>
  <si>
    <t>US-2015-151625</t>
  </si>
  <si>
    <t>FUR-TA-10001520</t>
  </si>
  <si>
    <t>Lesro Sheffield Collection Coffee Table, End Table, Center Table, Corner Table</t>
  </si>
  <si>
    <t>US-2015-151626</t>
  </si>
  <si>
    <t>TEC-PH-10004345</t>
  </si>
  <si>
    <t>Cisco SPA 502G IP Phone</t>
  </si>
  <si>
    <t>US-2015-151627</t>
  </si>
  <si>
    <t>C00000185</t>
  </si>
  <si>
    <t>US-2015-151628</t>
  </si>
  <si>
    <t>C00000614</t>
  </si>
  <si>
    <t>OFF-LA-10002473</t>
  </si>
  <si>
    <t>Avery 484</t>
  </si>
  <si>
    <t>US-2015-151629</t>
  </si>
  <si>
    <t>C00000674</t>
  </si>
  <si>
    <t>TEC-PH-10004667</t>
  </si>
  <si>
    <t>Cisco 8x8 Inc. 6753i IP Business Phone System</t>
  </si>
  <si>
    <t>US-2015-151630</t>
  </si>
  <si>
    <t>US-2015-151631</t>
  </si>
  <si>
    <t>C00000024</t>
  </si>
  <si>
    <t>FUR-FU-10002813</t>
  </si>
  <si>
    <t>DAX Contemporary Wood Frame with Silver Metal Mat, Desktop, 11 x 14 Size</t>
  </si>
  <si>
    <t>US-2015-151632</t>
  </si>
  <si>
    <t>TEC-AC-10002942</t>
  </si>
  <si>
    <t>WD My Passport Ultra 1TB Portable External Hard Drive</t>
  </si>
  <si>
    <t>US-2015-151633</t>
  </si>
  <si>
    <t>US-2015-151634</t>
  </si>
  <si>
    <t>FUR-FU-10004071</t>
  </si>
  <si>
    <t>Luxo Professional Magnifying Clamp-On Fluorescent Lamps</t>
  </si>
  <si>
    <t>US-2015-151635</t>
  </si>
  <si>
    <t>US-2015-151636</t>
  </si>
  <si>
    <t>FUR-TA-10001857</t>
  </si>
  <si>
    <t>Balt Solid Wood Rectangular Table</t>
  </si>
  <si>
    <t>US-2015-151637</t>
  </si>
  <si>
    <t>OFF-AP-10002457</t>
  </si>
  <si>
    <t>Eureka The Boss Plus 12-Amp Hard Box Upright Vacuum, Red</t>
  </si>
  <si>
    <t>US-2015-151638</t>
  </si>
  <si>
    <t>OFF-PA-10004092</t>
  </si>
  <si>
    <t>Tops Green Bar Computer Printout Paper</t>
  </si>
  <si>
    <t>US-2015-151639</t>
  </si>
  <si>
    <t>C00000495</t>
  </si>
  <si>
    <t>US-2015-151640</t>
  </si>
  <si>
    <t>C00001048</t>
  </si>
  <si>
    <t>OFF-AR-10004042</t>
  </si>
  <si>
    <t>BOSTON Model 1800 Electric Pencil Sharpeners, Putty/Woodgrain</t>
  </si>
  <si>
    <t>US-2015-151641</t>
  </si>
  <si>
    <t>US-2015-151642</t>
  </si>
  <si>
    <t>C00000978</t>
  </si>
  <si>
    <t>OFF-BI-10001765</t>
  </si>
  <si>
    <t>Wilson Jones Heavy-Duty Casebound Ring Binders with Metal Hinges</t>
  </si>
  <si>
    <t>US-2015-151643</t>
  </si>
  <si>
    <t>OFF-AR-10000315</t>
  </si>
  <si>
    <t>Dixon Ticonderoga Maple Cedar Pencil, #2</t>
  </si>
  <si>
    <t>US-2015-151644</t>
  </si>
  <si>
    <t>C00000153</t>
  </si>
  <si>
    <t>US-2015-151645</t>
  </si>
  <si>
    <t>C00000997</t>
  </si>
  <si>
    <t>US-2015-151646</t>
  </si>
  <si>
    <t>TEC-PH-10000347</t>
  </si>
  <si>
    <t>Cush Cases Heavy Duty Rugged Cover Case for Samsung Galaxy S5 - Purple</t>
  </si>
  <si>
    <t>US-2015-151647</t>
  </si>
  <si>
    <t>TEC-MA-10000418</t>
  </si>
  <si>
    <t>Cubify CubeX 3D Printer Double Head Print</t>
  </si>
  <si>
    <t>US-2015-151648</t>
  </si>
  <si>
    <t>C00000511</t>
  </si>
  <si>
    <t>FUR-FU-10000193</t>
  </si>
  <si>
    <t>Tenex Chairmats For Use with Hard Floors</t>
  </si>
  <si>
    <t>US-2015-151649</t>
  </si>
  <si>
    <t>C00000120</t>
  </si>
  <si>
    <t>OFF-ST-10001490</t>
  </si>
  <si>
    <t>Hot File 7-Pocket, Floor Stand</t>
  </si>
  <si>
    <t>US-2015-151650</t>
  </si>
  <si>
    <t>US-2015-151651</t>
  </si>
  <si>
    <t>US-2015-151652</t>
  </si>
  <si>
    <t>US-2015-151653</t>
  </si>
  <si>
    <t>C00000212</t>
  </si>
  <si>
    <t>US-2015-151654</t>
  </si>
  <si>
    <t>C00000724</t>
  </si>
  <si>
    <t>US-2015-151655</t>
  </si>
  <si>
    <t>OFF-SU-10004261</t>
  </si>
  <si>
    <t>Fiskars 8" Scissors, 2/Pack</t>
  </si>
  <si>
    <t>US-2015-151656</t>
  </si>
  <si>
    <t>TEC-PH-10004094</t>
  </si>
  <si>
    <t>Motorola L703CM</t>
  </si>
  <si>
    <t>US-2015-151657</t>
  </si>
  <si>
    <t>OFF-SU-10001218</t>
  </si>
  <si>
    <t>Fiskars Softgrip Scissors</t>
  </si>
  <si>
    <t>US-2015-151658</t>
  </si>
  <si>
    <t>C00000094</t>
  </si>
  <si>
    <t>TEC-PH-10001944</t>
  </si>
  <si>
    <t>Wi-Ex zBoost YX540 Cellular Phone Signal Booster</t>
  </si>
  <si>
    <t>US-2015-151659</t>
  </si>
  <si>
    <t>C00000284</t>
  </si>
  <si>
    <t>FUR-FU-10003849</t>
  </si>
  <si>
    <t>DAX Metal Frame, Desktop, Stepped-Edge</t>
  </si>
  <si>
    <t>US-2015-151660</t>
  </si>
  <si>
    <t>FUR-FU-10003039</t>
  </si>
  <si>
    <t>Howard Miller 11-1/2" Diameter Grantwood Wall Clock</t>
  </si>
  <si>
    <t>US-2015-151661</t>
  </si>
  <si>
    <t>OFF-AP-10002867</t>
  </si>
  <si>
    <t>Fellowes Command Center 5-outlet power strip</t>
  </si>
  <si>
    <t>US-2015-151662</t>
  </si>
  <si>
    <t>OFF-BI-10001120</t>
  </si>
  <si>
    <t>Ibico EPK-21 Electric Binding System</t>
  </si>
  <si>
    <t>US-2015-151663</t>
  </si>
  <si>
    <t>C00000871</t>
  </si>
  <si>
    <t>US-2015-151664</t>
  </si>
  <si>
    <t>TEC-AC-10002345</t>
  </si>
  <si>
    <t>HP Standard 104 key PS/2 Keyboard</t>
  </si>
  <si>
    <t>US-2015-151665</t>
  </si>
  <si>
    <t>C00000937</t>
  </si>
  <si>
    <t>TEC-PH-10001305</t>
  </si>
  <si>
    <t>Panasonic KX TS208W Corded phone</t>
  </si>
  <si>
    <t>US-2015-151666</t>
  </si>
  <si>
    <t>C00000363</t>
  </si>
  <si>
    <t>FUR-FU-10000747</t>
  </si>
  <si>
    <t>Tenex B1-RE Series Chair Mats for Low Pile Carpets</t>
  </si>
  <si>
    <t>US-2015-151667</t>
  </si>
  <si>
    <t>US-2015-151668</t>
  </si>
  <si>
    <t>C00000140</t>
  </si>
  <si>
    <t>US-2015-151669</t>
  </si>
  <si>
    <t>OFF-EN-10004386</t>
  </si>
  <si>
    <t>Recycled Interoffice Envelopes with String and Button Closure, 10 x 13</t>
  </si>
  <si>
    <t>US-2015-151670</t>
  </si>
  <si>
    <t>FUR-FU-10001290</t>
  </si>
  <si>
    <t>Executive Impressions Supervisor Wall Clock</t>
  </si>
  <si>
    <t>US-2015-151671</t>
  </si>
  <si>
    <t>OFF-PA-10001509</t>
  </si>
  <si>
    <t>Recycled Desk Saver Line "While You Were Out" Book, 5 1/2" X 4"</t>
  </si>
  <si>
    <t>US-2015-151672</t>
  </si>
  <si>
    <t>C00000753</t>
  </si>
  <si>
    <t>FUR-BO-10002206</t>
  </si>
  <si>
    <t>Bush Saratoga Collection 5-Shelf Bookcase, Hanover Cherry, *Special Order</t>
  </si>
  <si>
    <t>US-2015-151673</t>
  </si>
  <si>
    <t>US-2015-151674</t>
  </si>
  <si>
    <t>US-2015-151675</t>
  </si>
  <si>
    <t>US-2015-151676</t>
  </si>
  <si>
    <t>C00000232</t>
  </si>
  <si>
    <t>TEC-AC-10003280</t>
  </si>
  <si>
    <t>Belkin F8E887 USB Wired Ergonomic Keyboard</t>
  </si>
  <si>
    <t>US-2015-151677</t>
  </si>
  <si>
    <t>FUR-TA-10003569</t>
  </si>
  <si>
    <t>Bretford CR8500 Series Meeting Room Furniture</t>
  </si>
  <si>
    <t>US-2015-151678</t>
  </si>
  <si>
    <t>FUR-FU-10001475</t>
  </si>
  <si>
    <t>Contract Clock, 14", Brown</t>
  </si>
  <si>
    <t>US-2015-151679</t>
  </si>
  <si>
    <t>US-2015-151680</t>
  </si>
  <si>
    <t>FUR-FU-10003832</t>
  </si>
  <si>
    <t>Eldon Expressions Punched Metal &amp; Wood Desk Accessories, Black &amp; Cherry</t>
  </si>
  <si>
    <t>US-2015-151681</t>
  </si>
  <si>
    <t>US-2015-151682</t>
  </si>
  <si>
    <t>US-2015-151683</t>
  </si>
  <si>
    <t>OFF-PA-10000483</t>
  </si>
  <si>
    <t>Xerox 19</t>
  </si>
  <si>
    <t>US-2015-151684</t>
  </si>
  <si>
    <t>OFF-PA-10002195</t>
  </si>
  <si>
    <t>Xerox 1966</t>
  </si>
  <si>
    <t>US-2015-151685</t>
  </si>
  <si>
    <t>C00000395</t>
  </si>
  <si>
    <t>US-2015-151686</t>
  </si>
  <si>
    <t>US-2015-151687</t>
  </si>
  <si>
    <t>US-2015-151688</t>
  </si>
  <si>
    <t>US-2015-151689</t>
  </si>
  <si>
    <t>FUR-CH-10000847</t>
  </si>
  <si>
    <t>Global Executive Mid-Back Manager's Chair</t>
  </si>
  <si>
    <t>US-2015-151690</t>
  </si>
  <si>
    <t>OFF-BI-10003314</t>
  </si>
  <si>
    <t>Tuff Stuff Recycled Round Ring Binders</t>
  </si>
  <si>
    <t>US-2015-151691</t>
  </si>
  <si>
    <t>C00000484</t>
  </si>
  <si>
    <t>US-2015-151692</t>
  </si>
  <si>
    <t>US-2015-151693</t>
  </si>
  <si>
    <t>C00000915</t>
  </si>
  <si>
    <t>US-2015-151694</t>
  </si>
  <si>
    <t>OFF-BI-10004099</t>
  </si>
  <si>
    <t>GBC VeloBinder Strips</t>
  </si>
  <si>
    <t>US-2015-151695</t>
  </si>
  <si>
    <t>US-2015-151696</t>
  </si>
  <si>
    <t>C00000457</t>
  </si>
  <si>
    <t>US-2015-151697</t>
  </si>
  <si>
    <t>OFF-PA-10002751</t>
  </si>
  <si>
    <t>Xerox 1920</t>
  </si>
  <si>
    <t>US-2015-151698</t>
  </si>
  <si>
    <t>C00000200</t>
  </si>
  <si>
    <t>US-2015-151699</t>
  </si>
  <si>
    <t>C00000636</t>
  </si>
  <si>
    <t>US-2015-151700</t>
  </si>
  <si>
    <t>C00000598</t>
  </si>
  <si>
    <t>OFF-ST-10000046</t>
  </si>
  <si>
    <t>Fellowes Super Stor/Drawer Files</t>
  </si>
  <si>
    <t>US-2015-151701</t>
  </si>
  <si>
    <t>FUR-CH-10002126</t>
  </si>
  <si>
    <t>Hon Deluxe Fabric Upholstered Stacking Chairs</t>
  </si>
  <si>
    <t>US-2015-151702</t>
  </si>
  <si>
    <t>C00000881</t>
  </si>
  <si>
    <t>OFF-LA-10003121</t>
  </si>
  <si>
    <t>Avery 506</t>
  </si>
  <si>
    <t>US-2015-151703</t>
  </si>
  <si>
    <t>OFF-PA-10004405</t>
  </si>
  <si>
    <t>Rediform Voice Mail Log Books</t>
  </si>
  <si>
    <t>US-2015-151704</t>
  </si>
  <si>
    <t>OFF-ST-10002276</t>
  </si>
  <si>
    <t>Safco Steel Mobile File Cart</t>
  </si>
  <si>
    <t>US-2015-151705</t>
  </si>
  <si>
    <t>US-2015-151706</t>
  </si>
  <si>
    <t>OFF-LA-10002787</t>
  </si>
  <si>
    <t>Avery 480</t>
  </si>
  <si>
    <t>US-2015-151707</t>
  </si>
  <si>
    <t>US-2015-151708</t>
  </si>
  <si>
    <t>C00000075</t>
  </si>
  <si>
    <t>US-2015-151709</t>
  </si>
  <si>
    <t>C00000023</t>
  </si>
  <si>
    <t>OFF-ST-10002583</t>
  </si>
  <si>
    <t>Fellowes Neat Ideas Storage Cubes</t>
  </si>
  <si>
    <t>US-2015-151710</t>
  </si>
  <si>
    <t>OFF-FA-10001135</t>
  </si>
  <si>
    <t>Brites Rubber Bands, 1 1/2 oz. Box</t>
  </si>
  <si>
    <t>US-2015-151711</t>
  </si>
  <si>
    <t>C00000936</t>
  </si>
  <si>
    <t>TEC-AC-10001109</t>
  </si>
  <si>
    <t>Logitech Trackman Marble Mouse</t>
  </si>
  <si>
    <t>US-2015-151712</t>
  </si>
  <si>
    <t>C00000731</t>
  </si>
  <si>
    <t>US-2015-151713</t>
  </si>
  <si>
    <t>OFF-ST-10001097</t>
  </si>
  <si>
    <t>Office Impressions Heavy Duty Welded Shelving &amp; Multimedia Storage Drawers</t>
  </si>
  <si>
    <t>US-2015-151714</t>
  </si>
  <si>
    <t>C00000635</t>
  </si>
  <si>
    <t>OFF-SU-10004782</t>
  </si>
  <si>
    <t>Elite 5" Scissors</t>
  </si>
  <si>
    <t>US-2015-151715</t>
  </si>
  <si>
    <t>TEC-PH-10001527</t>
  </si>
  <si>
    <t>Plantronics MX500i Earset</t>
  </si>
  <si>
    <t>US-2015-151716</t>
  </si>
  <si>
    <t>US-2015-151717</t>
  </si>
  <si>
    <t>C00000900</t>
  </si>
  <si>
    <t>US-2015-151718</t>
  </si>
  <si>
    <t>US-2015-151719</t>
  </si>
  <si>
    <t>US-2015-151720</t>
  </si>
  <si>
    <t>OFF-EN-10001532</t>
  </si>
  <si>
    <t>Brown Kraft Recycled Envelopes</t>
  </si>
  <si>
    <t>US-2015-151721</t>
  </si>
  <si>
    <t>US-2015-151722</t>
  </si>
  <si>
    <t>OFF-BI-10002353</t>
  </si>
  <si>
    <t>GBC VeloBind Cover Sets</t>
  </si>
  <si>
    <t>US-2015-151723</t>
  </si>
  <si>
    <t>C00000661</t>
  </si>
  <si>
    <t>OFF-AP-10001564</t>
  </si>
  <si>
    <t>Hoover Commercial Lightweight Upright Vacuum with E-Z Empty Dirt Cup</t>
  </si>
  <si>
    <t>US-2015-151724</t>
  </si>
  <si>
    <t>OFF-BI-10001718</t>
  </si>
  <si>
    <t>GBC DocuBind P50 Personal Binding Machine</t>
  </si>
  <si>
    <t>US-2015-151725</t>
  </si>
  <si>
    <t>C00000777</t>
  </si>
  <si>
    <t>US-2015-151726</t>
  </si>
  <si>
    <t>US-2015-151727</t>
  </si>
  <si>
    <t>OFF-PA-10002036</t>
  </si>
  <si>
    <t>Xerox 1930</t>
  </si>
  <si>
    <t>US-2015-151728</t>
  </si>
  <si>
    <t>TEC-AC-10002800</t>
  </si>
  <si>
    <t>Plantronics Audio 478 Stereo USB Headset</t>
  </si>
  <si>
    <t>US-2015-151729</t>
  </si>
  <si>
    <t>US-2015-151730</t>
  </si>
  <si>
    <t>US-2015-151731</t>
  </si>
  <si>
    <t>US-2015-151732</t>
  </si>
  <si>
    <t>C00000310</t>
  </si>
  <si>
    <t>TEC-PH-10002415</t>
  </si>
  <si>
    <t>Polycom VoiceStation 500 Conference phone</t>
  </si>
  <si>
    <t>US-2015-151733</t>
  </si>
  <si>
    <t>C00000194</t>
  </si>
  <si>
    <t>US-2015-151734</t>
  </si>
  <si>
    <t>OFF-FA-10001561</t>
  </si>
  <si>
    <t>Stockwell Push Pins</t>
  </si>
  <si>
    <t>US-2015-151735</t>
  </si>
  <si>
    <t>TEC-AC-10004518</t>
  </si>
  <si>
    <t>Memorex Mini Travel Drive 32 GB USB 2.0 Flash Drive</t>
  </si>
  <si>
    <t>US-2015-151736</t>
  </si>
  <si>
    <t>TEC-PH-10002563</t>
  </si>
  <si>
    <t>Adtran 1202752G1</t>
  </si>
  <si>
    <t>US-2015-151737</t>
  </si>
  <si>
    <t>C00000678</t>
  </si>
  <si>
    <t>US-2015-151738</t>
  </si>
  <si>
    <t>C00000886</t>
  </si>
  <si>
    <t>FUR-FU-10001918</t>
  </si>
  <si>
    <t>C-Line Cubicle Keepers Polyproplyene Holder With Velcro Backings</t>
  </si>
  <si>
    <t>US-2015-151739</t>
  </si>
  <si>
    <t>FUR-TA-10002607</t>
  </si>
  <si>
    <t>KI Conference Tables</t>
  </si>
  <si>
    <t>US-2015-151740</t>
  </si>
  <si>
    <t>US-2015-151741</t>
  </si>
  <si>
    <t>C00000584</t>
  </si>
  <si>
    <t>US-2015-151742</t>
  </si>
  <si>
    <t>FUR-CH-10002880</t>
  </si>
  <si>
    <t>Global High-Back Leather Tilter, Burgundy</t>
  </si>
  <si>
    <t>US-2015-151743</t>
  </si>
  <si>
    <t>C00000655</t>
  </si>
  <si>
    <t>FUR-CH-10003379</t>
  </si>
  <si>
    <t>Global Commerce Series High-Back Swivel/Tilt Chairs</t>
  </si>
  <si>
    <t>US-2015-151744</t>
  </si>
  <si>
    <t>C00000815</t>
  </si>
  <si>
    <t>US-2015-151745</t>
  </si>
  <si>
    <t>C00000839</t>
  </si>
  <si>
    <t>US-2015-151746</t>
  </si>
  <si>
    <t>OFF-LA-10002034</t>
  </si>
  <si>
    <t>Avery 478</t>
  </si>
  <si>
    <t>US-2015-151747</t>
  </si>
  <si>
    <t>US-2015-151748</t>
  </si>
  <si>
    <t>US-2015-151749</t>
  </si>
  <si>
    <t>OFF-PA-10004733</t>
  </si>
  <si>
    <t>Things To Do Today Spiral Book</t>
  </si>
  <si>
    <t>US-2015-151750</t>
  </si>
  <si>
    <t>C00000455</t>
  </si>
  <si>
    <t>FUR-FU-10004017</t>
  </si>
  <si>
    <t>Tenex Contemporary Contur Chairmats for Low and Medium Pile Carpet, Computer, 39" x 49"</t>
  </si>
  <si>
    <t>US-2015-151751</t>
  </si>
  <si>
    <t>OFF-FA-10000936</t>
  </si>
  <si>
    <t>Acco Hot Clips Clips to Go</t>
  </si>
  <si>
    <t>US-2015-151752</t>
  </si>
  <si>
    <t>US-2015-151753</t>
  </si>
  <si>
    <t>OFF-BI-10001524</t>
  </si>
  <si>
    <t>GBC Premium Transparent Covers with Diagonal Lined Pattern</t>
  </si>
  <si>
    <t>US-2015-151754</t>
  </si>
  <si>
    <t>C00000013</t>
  </si>
  <si>
    <t>US-2015-151755</t>
  </si>
  <si>
    <t>OFF-ST-10000060</t>
  </si>
  <si>
    <t>Fellowes Bankers Box Staxonsteel Drawer File/Stacking System</t>
  </si>
  <si>
    <t>US-2015-151756</t>
  </si>
  <si>
    <t>OFF-EN-10001141</t>
  </si>
  <si>
    <t>Manila Recycled Extra-Heavyweight Clasp Envelopes, 6" x 9"</t>
  </si>
  <si>
    <t>US-2015-151757</t>
  </si>
  <si>
    <t>US-2015-151758</t>
  </si>
  <si>
    <t>US-2015-151759</t>
  </si>
  <si>
    <t>C00000721</t>
  </si>
  <si>
    <t>OFF-BI-10002897</t>
  </si>
  <si>
    <t>Black Avery Memo-Size 3-Ring Binder, 5 1/2" x 8 1/2"</t>
  </si>
  <si>
    <t>US-2015-151760</t>
  </si>
  <si>
    <t>C00000623</t>
  </si>
  <si>
    <t>US-2015-151761</t>
  </si>
  <si>
    <t>TEC-AC-10003614</t>
  </si>
  <si>
    <t>Verbatim 25 GB 6x Blu-ray Single Layer Recordable Disc, 10/Pack</t>
  </si>
  <si>
    <t>US-2015-151762</t>
  </si>
  <si>
    <t>OFF-BI-10002794</t>
  </si>
  <si>
    <t>Avery Trapezoid Ring Binder, 3" Capacity, Black, 1040 sheets</t>
  </si>
  <si>
    <t>US-2015-151763</t>
  </si>
  <si>
    <t>FUR-FU-10000277</t>
  </si>
  <si>
    <t>Deflect-o DuraMat Antistatic Studded Beveled Mat for Medium Pile Carpeting</t>
  </si>
  <si>
    <t>US-2015-151764</t>
  </si>
  <si>
    <t>US-2015-151765</t>
  </si>
  <si>
    <t>C00000205</t>
  </si>
  <si>
    <t>OFF-AR-10001374</t>
  </si>
  <si>
    <t>BIC Brite Liner Highlighters, Chisel Tip</t>
  </si>
  <si>
    <t>US-2015-151766</t>
  </si>
  <si>
    <t>C00000927</t>
  </si>
  <si>
    <t>US-2015-151767</t>
  </si>
  <si>
    <t>TEC-PH-10001363</t>
  </si>
  <si>
    <t>Apple iPhone 5S</t>
  </si>
  <si>
    <t>US-2015-151768</t>
  </si>
  <si>
    <t>C00000358</t>
  </si>
  <si>
    <t>OFF-BI-10002429</t>
  </si>
  <si>
    <t>Premier Elliptical Ring Binder, Black</t>
  </si>
  <si>
    <t>US-2015-151769</t>
  </si>
  <si>
    <t>OFF-ST-10002974</t>
  </si>
  <si>
    <t>Trav-L-File Heavy-Duty Shuttle II, Black</t>
  </si>
  <si>
    <t>US-2015-151770</t>
  </si>
  <si>
    <t>OFF-LA-10004055</t>
  </si>
  <si>
    <t>Color-Coded Legal Exhibit Labels</t>
  </si>
  <si>
    <t>US-2015-151771</t>
  </si>
  <si>
    <t>C00000103</t>
  </si>
  <si>
    <t>US-2015-151772</t>
  </si>
  <si>
    <t>C00000089</t>
  </si>
  <si>
    <t>OFF-BI-10002160</t>
  </si>
  <si>
    <t>Acco Hanging Data Binders</t>
  </si>
  <si>
    <t>US-2015-151773</t>
  </si>
  <si>
    <t>C00000551</t>
  </si>
  <si>
    <t>US-2015-151774</t>
  </si>
  <si>
    <t>FUR-TA-10001539</t>
  </si>
  <si>
    <t>Chromcraft Rectangular Conference Tables</t>
  </si>
  <si>
    <t>US-2015-151775</t>
  </si>
  <si>
    <t>OFF-BI-10004506</t>
  </si>
  <si>
    <t>Wilson Jones data.warehouse D-Ring Binders with DublLock</t>
  </si>
  <si>
    <t>US-2015-151776</t>
  </si>
  <si>
    <t>US-2015-151777</t>
  </si>
  <si>
    <t>US-2015-151778</t>
  </si>
  <si>
    <t>C00001045</t>
  </si>
  <si>
    <t>FUR-FU-10002759</t>
  </si>
  <si>
    <t>12-1/2 Diameter Round Wall Clock</t>
  </si>
  <si>
    <t>US-2015-151779</t>
  </si>
  <si>
    <t>US-2015-151780</t>
  </si>
  <si>
    <t>OFF-PA-10000552</t>
  </si>
  <si>
    <t>Xerox 200</t>
  </si>
  <si>
    <t>US-2015-151781</t>
  </si>
  <si>
    <t>OFF-AR-10003045</t>
  </si>
  <si>
    <t>Prang Colored Pencils</t>
  </si>
  <si>
    <t>US-2015-151782</t>
  </si>
  <si>
    <t>C00000450</t>
  </si>
  <si>
    <t>OFF-ST-10001496</t>
  </si>
  <si>
    <t>Standard Rollaway File with Lock</t>
  </si>
  <si>
    <t>US-2015-151783</t>
  </si>
  <si>
    <t>TEC-AC-10000710</t>
  </si>
  <si>
    <t>Maxell DVD-RAM Discs</t>
  </si>
  <si>
    <t>US-2015-151784</t>
  </si>
  <si>
    <t>OFF-AP-10000804</t>
  </si>
  <si>
    <t>Hoover Portapower Portable Vacuum</t>
  </si>
  <si>
    <t>US-2015-151785</t>
  </si>
  <si>
    <t>US-2015-151786</t>
  </si>
  <si>
    <t>US-2015-151787</t>
  </si>
  <si>
    <t>OFF-BI-10004970</t>
  </si>
  <si>
    <t>ACCOHIDE 3-Ring Binder, Blue, 1"</t>
  </si>
  <si>
    <t>US-2015-151788</t>
  </si>
  <si>
    <t>C00001033</t>
  </si>
  <si>
    <t>US-2015-151789</t>
  </si>
  <si>
    <t>C00000196</t>
  </si>
  <si>
    <t>OFF-PA-10003063</t>
  </si>
  <si>
    <t>EcoTones Memo Sheets</t>
  </si>
  <si>
    <t>US-2015-151790</t>
  </si>
  <si>
    <t>TEC-MA-10004679</t>
  </si>
  <si>
    <t>StarTech.com 10/100 VDSL2 Ethernet Extender Kit</t>
  </si>
  <si>
    <t>US-2015-151791</t>
  </si>
  <si>
    <t>US-2015-151792</t>
  </si>
  <si>
    <t>C00000183</t>
  </si>
  <si>
    <t>TEC-AC-10002647</t>
  </si>
  <si>
    <t>Logitech Wireless Boombox Speaker - portable - wireless, wired</t>
  </si>
  <si>
    <t>US-2015-151793</t>
  </si>
  <si>
    <t>US-2015-151794</t>
  </si>
  <si>
    <t>US-2015-151795</t>
  </si>
  <si>
    <t>US-2015-151796</t>
  </si>
  <si>
    <t>US-2015-151797</t>
  </si>
  <si>
    <t>US-2015-151798</t>
  </si>
  <si>
    <t>TEC-AC-10004209</t>
  </si>
  <si>
    <t>Memorex Froggy Flash Drive 4 GB</t>
  </si>
  <si>
    <t>US-2015-151799</t>
  </si>
  <si>
    <t>US-2015-151800</t>
  </si>
  <si>
    <t>US-2015-151801</t>
  </si>
  <si>
    <t>FUR-FU-10003374</t>
  </si>
  <si>
    <t>Electrix Fluorescent Magnifier Lamps &amp; Weighted Base</t>
  </si>
  <si>
    <t>US-2015-151802</t>
  </si>
  <si>
    <t>C00000625</t>
  </si>
  <si>
    <t>FUR-CH-10001545</t>
  </si>
  <si>
    <t>Hon Comfortask Task/Swivel Chairs</t>
  </si>
  <si>
    <t>US-2015-151803</t>
  </si>
  <si>
    <t>C00000081</t>
  </si>
  <si>
    <t>OFF-ST-10002370</t>
  </si>
  <si>
    <t>Sortfiler Multipurpose Personal File Organizer, Black</t>
  </si>
  <si>
    <t>US-2015-151804</t>
  </si>
  <si>
    <t>US-2015-151805</t>
  </si>
  <si>
    <t>TEC-PH-10000586</t>
  </si>
  <si>
    <t>AT&amp;T SB67148 SynJ</t>
  </si>
  <si>
    <t>US-2015-151806</t>
  </si>
  <si>
    <t>TEC-PH-10002624</t>
  </si>
  <si>
    <t>Samsung Galaxy S4 Mini</t>
  </si>
  <si>
    <t>US-2015-151807</t>
  </si>
  <si>
    <t>C00000662</t>
  </si>
  <si>
    <t>OFF-AP-10002906</t>
  </si>
  <si>
    <t>Hoover Replacement Belt for Commercial Guardsman Heavy-Duty Upright Vacuum</t>
  </si>
  <si>
    <t>US-2015-151808</t>
  </si>
  <si>
    <t>TEC-PH-10003601</t>
  </si>
  <si>
    <t>Ativa D5772 2-Line 5.8GHz Digital Expandable Corded/Cordless Phone System with Answering &amp; Caller ID/Call Waiting, Black/Silver</t>
  </si>
  <si>
    <t>US-2015-151809</t>
  </si>
  <si>
    <t>C00000441</t>
  </si>
  <si>
    <t>US-2015-151810</t>
  </si>
  <si>
    <t>C00000154</t>
  </si>
  <si>
    <t>OFF-EN-10001535</t>
  </si>
  <si>
    <t>Grip Seal Envelopes</t>
  </si>
  <si>
    <t>US-2015-151811</t>
  </si>
  <si>
    <t>C00000778</t>
  </si>
  <si>
    <t>US-2015-151812</t>
  </si>
  <si>
    <t>TEC-PH-10004896</t>
  </si>
  <si>
    <t>Nokia Lumia 521 (T-Mobile)</t>
  </si>
  <si>
    <t>US-2015-151813</t>
  </si>
  <si>
    <t>OFF-PA-10002105</t>
  </si>
  <si>
    <t>Xerox 223</t>
  </si>
  <si>
    <t>US-2015-151814</t>
  </si>
  <si>
    <t>OFF-AP-10002578</t>
  </si>
  <si>
    <t>Fellowes Premier Superior Surge Suppressor, 10-Outlet, With Phone and Remote</t>
  </si>
  <si>
    <t>US-2015-151815</t>
  </si>
  <si>
    <t>US-2015-151816</t>
  </si>
  <si>
    <t>US-2015-151817</t>
  </si>
  <si>
    <t>TEC-PH-10001061</t>
  </si>
  <si>
    <t>Apple iPhone 5C</t>
  </si>
  <si>
    <t>US-2015-151818</t>
  </si>
  <si>
    <t>TEC-PH-10000376</t>
  </si>
  <si>
    <t>Square Credit Card Reader</t>
  </si>
  <si>
    <t>US-2015-151819</t>
  </si>
  <si>
    <t>US-2015-151820</t>
  </si>
  <si>
    <t>C00000466</t>
  </si>
  <si>
    <t>US-2015-151821</t>
  </si>
  <si>
    <t>FUR-CH-10002965</t>
  </si>
  <si>
    <t>Global Leather Highback Executive Chair with Pneumatic Height Adjustment, Black</t>
  </si>
  <si>
    <t>US-2015-151822</t>
  </si>
  <si>
    <t>OFF-AR-10002956</t>
  </si>
  <si>
    <t>Boston 16801 Nautilus Battery Pencil Sharpener</t>
  </si>
  <si>
    <t>US-2015-151823</t>
  </si>
  <si>
    <t>FUR-FU-10000758</t>
  </si>
  <si>
    <t>DAX Natural Wood-Tone Poster Frame</t>
  </si>
  <si>
    <t>US-2015-151824</t>
  </si>
  <si>
    <t>US-2015-151825</t>
  </si>
  <si>
    <t>US-2015-151826</t>
  </si>
  <si>
    <t>OFF-AR-10001246</t>
  </si>
  <si>
    <t>Newell 317</t>
  </si>
  <si>
    <t>US-2015-151827</t>
  </si>
  <si>
    <t>US-2015-151828</t>
  </si>
  <si>
    <t>US-2015-151829</t>
  </si>
  <si>
    <t>C00000808</t>
  </si>
  <si>
    <t>US-2015-151830</t>
  </si>
  <si>
    <t>OFF-PA-10001033</t>
  </si>
  <si>
    <t>Xerox 1893</t>
  </si>
  <si>
    <t>US-2015-151831</t>
  </si>
  <si>
    <t>US-2015-151832</t>
  </si>
  <si>
    <t>US-2015-151833</t>
  </si>
  <si>
    <t>C00000894</t>
  </si>
  <si>
    <t>TEC-PH-10004080</t>
  </si>
  <si>
    <t>Avaya 5410 Digital phone</t>
  </si>
  <si>
    <t>US-2015-151834</t>
  </si>
  <si>
    <t>C00000121</t>
  </si>
  <si>
    <t>US-2015-151835</t>
  </si>
  <si>
    <t>US-2015-151836</t>
  </si>
  <si>
    <t>US-2015-151837</t>
  </si>
  <si>
    <t>US-2015-151838</t>
  </si>
  <si>
    <t>US-2015-151839</t>
  </si>
  <si>
    <t>OFF-BI-10000216</t>
  </si>
  <si>
    <t>Mead 1st Gear 2" Zipper Binder, Asst. Colors</t>
  </si>
  <si>
    <t>US-2015-151840</t>
  </si>
  <si>
    <t>OFF-BI-10004410</t>
  </si>
  <si>
    <t>C-Line Peel &amp; Stick Add-On Filing Pockets, 8-3/4 x 5-1/8, 10/Pack</t>
  </si>
  <si>
    <t>US-2015-151841</t>
  </si>
  <si>
    <t>C00000171</t>
  </si>
  <si>
    <t>OFF-SU-10004884</t>
  </si>
  <si>
    <t>Acme Galleria Hot Forged Steel Scissors with Colored Handles</t>
  </si>
  <si>
    <t>US-2015-151842</t>
  </si>
  <si>
    <t>US-2015-151843</t>
  </si>
  <si>
    <t>US-2015-151844</t>
  </si>
  <si>
    <t>US-2015-151845</t>
  </si>
  <si>
    <t>C00000243</t>
  </si>
  <si>
    <t>TEC-PH-10000215</t>
  </si>
  <si>
    <t>Plantronics Cordless Phone Headset with In-line Volume - M214C</t>
  </si>
  <si>
    <t>US-2015-151846</t>
  </si>
  <si>
    <t>C00000060</t>
  </si>
  <si>
    <t>US-2015-151847</t>
  </si>
  <si>
    <t>US-2015-151848</t>
  </si>
  <si>
    <t>US-2015-151849</t>
  </si>
  <si>
    <t>OFF-BI-10003364</t>
  </si>
  <si>
    <t>Binding Machine Supplies</t>
  </si>
  <si>
    <t>US-2015-151850</t>
  </si>
  <si>
    <t>US-2015-151851</t>
  </si>
  <si>
    <t>OFF-PA-10003039</t>
  </si>
  <si>
    <t>Xerox 1960</t>
  </si>
  <si>
    <t>US-2015-151852</t>
  </si>
  <si>
    <t>US-2015-151853</t>
  </si>
  <si>
    <t>OFF-PA-10000349</t>
  </si>
  <si>
    <t>US-2015-151854</t>
  </si>
  <si>
    <t>FUR-FU-10003976</t>
  </si>
  <si>
    <t>DAX Executive Solid Wood Document Frame, Desktop or Hang, Mahogany, 5 x 7</t>
  </si>
  <si>
    <t>US-2015-151855</t>
  </si>
  <si>
    <t>US-2015-151856</t>
  </si>
  <si>
    <t>C00000384</t>
  </si>
  <si>
    <t>OFF-LA-10004484</t>
  </si>
  <si>
    <t>Avery 476</t>
  </si>
  <si>
    <t>US-2015-151857</t>
  </si>
  <si>
    <t>US-2015-151858</t>
  </si>
  <si>
    <t>US-2015-151859</t>
  </si>
  <si>
    <t>US-2015-151860</t>
  </si>
  <si>
    <t>C00000642</t>
  </si>
  <si>
    <t>US-2015-151861</t>
  </si>
  <si>
    <t>US-2015-151862</t>
  </si>
  <si>
    <t>US-2015-151863</t>
  </si>
  <si>
    <t>US-2015-151864</t>
  </si>
  <si>
    <t>OFF-BI-10000309</t>
  </si>
  <si>
    <t>GBC Twin Loop Wire Binding Elements, 9/16" Spine, Black</t>
  </si>
  <si>
    <t>US-2015-151865</t>
  </si>
  <si>
    <t>OFF-AR-10003087</t>
  </si>
  <si>
    <t>US-2015-151866</t>
  </si>
  <si>
    <t>OFF-AR-10003759</t>
  </si>
  <si>
    <t>Crayola Anti Dust Chalk, 12/Pack</t>
  </si>
  <si>
    <t>US-2015-151867</t>
  </si>
  <si>
    <t>US-2015-151868</t>
  </si>
  <si>
    <t>OFF-BI-10002498</t>
  </si>
  <si>
    <t>Clear Mylar Reinforcing Strips</t>
  </si>
  <si>
    <t>US-2015-151869</t>
  </si>
  <si>
    <t>TEC-AC-10002076</t>
  </si>
  <si>
    <t>Microsoft Natural Keyboard Elite</t>
  </si>
  <si>
    <t>US-2015-151870</t>
  </si>
  <si>
    <t>FUR-BO-10004467</t>
  </si>
  <si>
    <t>Bestar Classic Bookcase</t>
  </si>
  <si>
    <t>US-2015-151871</t>
  </si>
  <si>
    <t>TEC-PH-10003589</t>
  </si>
  <si>
    <t>invisibleSHIELD by ZAGG Smudge-Free Screen Protector</t>
  </si>
  <si>
    <t>US-2015-151872</t>
  </si>
  <si>
    <t>C00000063</t>
  </si>
  <si>
    <t>OFF-AP-10001492</t>
  </si>
  <si>
    <t>Acco Six-Outlet Power Strip, 4' Cord Length</t>
  </si>
  <si>
    <t>US-2015-151873</t>
  </si>
  <si>
    <t>C00000201</t>
  </si>
  <si>
    <t>OFF-ST-10000636</t>
  </si>
  <si>
    <t>Rogers Profile Extra Capacity Storage Tub</t>
  </si>
  <si>
    <t>US-2015-151874</t>
  </si>
  <si>
    <t>US-2015-151875</t>
  </si>
  <si>
    <t>C00000207</t>
  </si>
  <si>
    <t>US-2015-151876</t>
  </si>
  <si>
    <t>OFF-ST-10001627</t>
  </si>
  <si>
    <t>Eldon Jumbo ProFile Portable File Boxes Graphite/Black</t>
  </si>
  <si>
    <t>US-2015-151877</t>
  </si>
  <si>
    <t>US-2015-151878</t>
  </si>
  <si>
    <t>FUR-FU-10001967</t>
  </si>
  <si>
    <t>Telescoping Adjustable Floor Lamp</t>
  </si>
  <si>
    <t>US-2015-151879</t>
  </si>
  <si>
    <t>OFF-BI-10002609</t>
  </si>
  <si>
    <t>Avery Hidden Tab Dividers for Binding Systems</t>
  </si>
  <si>
    <t>US-2015-151880</t>
  </si>
  <si>
    <t>OFF-LA-10002312</t>
  </si>
  <si>
    <t>Avery 490</t>
  </si>
  <si>
    <t>US-2015-151881</t>
  </si>
  <si>
    <t>OFF-ST-10002344</t>
  </si>
  <si>
    <t>Carina 42"Hx23 3/4"W Media Storage Unit</t>
  </si>
  <si>
    <t>US-2015-151882</t>
  </si>
  <si>
    <t>US-2015-151883</t>
  </si>
  <si>
    <t>US-2015-151884</t>
  </si>
  <si>
    <t>US-2015-151885</t>
  </si>
  <si>
    <t>OFF-PA-10001892</t>
  </si>
  <si>
    <t>Rediform Wirebound "Phone Memo" Message Book, 11 x 5-3/4</t>
  </si>
  <si>
    <t>US-2015-151886</t>
  </si>
  <si>
    <t>US-2015-151887</t>
  </si>
  <si>
    <t>OFF-AP-10002287</t>
  </si>
  <si>
    <t>Eureka Sanitaire  Multi-Pro Heavy-Duty Upright, Disposable Bags</t>
  </si>
  <si>
    <t>US-2015-151888</t>
  </si>
  <si>
    <t>US-2015-151889</t>
  </si>
  <si>
    <t>FUR-TA-10000849</t>
  </si>
  <si>
    <t>Bevis Rectangular Conference Tables</t>
  </si>
  <si>
    <t>US-2015-151890</t>
  </si>
  <si>
    <t>OFF-PA-10001560</t>
  </si>
  <si>
    <t>Adams Telephone Message Books, 5 1/4” x 11”</t>
  </si>
  <si>
    <t>US-2015-151891</t>
  </si>
  <si>
    <t>OFF-ST-10000689</t>
  </si>
  <si>
    <t>Fellowes Strictly Business Drawer File, Letter/Legal Size</t>
  </si>
  <si>
    <t>US-2015-151892</t>
  </si>
  <si>
    <t>C00000235</t>
  </si>
  <si>
    <t>US-2015-151893</t>
  </si>
  <si>
    <t>FUR-FU-10004960</t>
  </si>
  <si>
    <t>Seth Thomas 12" Clock w/ Goldtone Case</t>
  </si>
  <si>
    <t>US-2015-151894</t>
  </si>
  <si>
    <t>OFF-BI-10003694</t>
  </si>
  <si>
    <t>Avery 3 1/2" Diskette Storage Pages, 10/Pack</t>
  </si>
  <si>
    <t>US-2015-151895</t>
  </si>
  <si>
    <t>OFF-BI-10001890</t>
  </si>
  <si>
    <t>Avery Poly Binder Pockets</t>
  </si>
  <si>
    <t>US-2015-151896</t>
  </si>
  <si>
    <t>C00000044</t>
  </si>
  <si>
    <t>US-2015-151897</t>
  </si>
  <si>
    <t>OFF-SU-10001212</t>
  </si>
  <si>
    <t>Kleencut Forged Office Shears by Acme United Corporation</t>
  </si>
  <si>
    <t>US-2015-151898</t>
  </si>
  <si>
    <t>US-2015-151899</t>
  </si>
  <si>
    <t>FUR-FU-10002505</t>
  </si>
  <si>
    <t>Eldon 100 Class Desk Accessories</t>
  </si>
  <si>
    <t>US-2015-151900</t>
  </si>
  <si>
    <t>C00000528</t>
  </si>
  <si>
    <t>OFF-AR-10001026</t>
  </si>
  <si>
    <t>Sanford Uni-Blazer View Highlighters, Chisel Tip, Yellow</t>
  </si>
  <si>
    <t>US-2015-151901</t>
  </si>
  <si>
    <t>OFF-AP-10003971</t>
  </si>
  <si>
    <t>Belkin 6 Outlet Metallic Surge Strip</t>
  </si>
  <si>
    <t>US-2015-151902</t>
  </si>
  <si>
    <t>OFF-BI-10001071</t>
  </si>
  <si>
    <t>GBC ProClick Punch Binding System</t>
  </si>
  <si>
    <t>US-2015-151903</t>
  </si>
  <si>
    <t>US-2015-151904</t>
  </si>
  <si>
    <t>OFF-ST-10003327</t>
  </si>
  <si>
    <t>Akro-Mils 12-Gallon Tote</t>
  </si>
  <si>
    <t>US-2015-151905</t>
  </si>
  <si>
    <t>OFF-PA-10000167</t>
  </si>
  <si>
    <t>Xerox 1925</t>
  </si>
  <si>
    <t>US-2015-151906</t>
  </si>
  <si>
    <t>FUR-FU-10004586</t>
  </si>
  <si>
    <t>G.E. Longer-Life Indoor Recessed Floodlight Bulbs</t>
  </si>
  <si>
    <t>US-2015-151907</t>
  </si>
  <si>
    <t>C00000342</t>
  </si>
  <si>
    <t>US-2015-151908</t>
  </si>
  <si>
    <t>OFF-EN-10003134</t>
  </si>
  <si>
    <t>US-2015-151909</t>
  </si>
  <si>
    <t>OFF-ST-10000321</t>
  </si>
  <si>
    <t>Akro Stacking Bins</t>
  </si>
  <si>
    <t>US-2015-151910</t>
  </si>
  <si>
    <t>C00000517</t>
  </si>
  <si>
    <t>OFF-ST-10002485</t>
  </si>
  <si>
    <t>Rogers Deluxe File Chest</t>
  </si>
  <si>
    <t>US-2015-151911</t>
  </si>
  <si>
    <t>TEC-AC-10000892</t>
  </si>
  <si>
    <t>NETGEAR N750 Dual Band Wi-Fi Gigabit Router</t>
  </si>
  <si>
    <t>US-2015-151912</t>
  </si>
  <si>
    <t>C00000529</t>
  </si>
  <si>
    <t>US-2015-151913</t>
  </si>
  <si>
    <t>OFF-AP-10003849</t>
  </si>
  <si>
    <t>Hoover Shoulder Vac Commercial Portable Vacuum</t>
  </si>
  <si>
    <t>US-2015-151914</t>
  </si>
  <si>
    <t>US-2015-151915</t>
  </si>
  <si>
    <t>OFF-BI-10004187</t>
  </si>
  <si>
    <t>3-ring staple pack</t>
  </si>
  <si>
    <t>US-2015-151916</t>
  </si>
  <si>
    <t>OFF-FA-10001229</t>
  </si>
  <si>
    <t>US-2015-151917</t>
  </si>
  <si>
    <t>OFF-ST-10002289</t>
  </si>
  <si>
    <t>Safco Wire Cube Shelving System, For Use as 4 or 5 14" Cubes, Black</t>
  </si>
  <si>
    <t>US-2015-151918</t>
  </si>
  <si>
    <t>C00000578</t>
  </si>
  <si>
    <t>OFF-BI-10000605</t>
  </si>
  <si>
    <t>Acco Pressboard Covers with Storage Hooks, 9 1/2" x 11", Executive Red</t>
  </si>
  <si>
    <t>US-2015-151919</t>
  </si>
  <si>
    <t>US-2015-151920</t>
  </si>
  <si>
    <t>US-2015-151921</t>
  </si>
  <si>
    <t>US-2015-151922</t>
  </si>
  <si>
    <t>OFF-PA-10001736</t>
  </si>
  <si>
    <t>Xerox 1880</t>
  </si>
  <si>
    <t>US-2015-151923</t>
  </si>
  <si>
    <t>C00000557</t>
  </si>
  <si>
    <t>OFF-EN-10000461</t>
  </si>
  <si>
    <t>#10- 4 1/8" x 9 1/2" Recycled Envelopes</t>
  </si>
  <si>
    <t>US-2015-151924</t>
  </si>
  <si>
    <t>US-2015-151925</t>
  </si>
  <si>
    <t>OFF-BI-10003650</t>
  </si>
  <si>
    <t>GBC DocuBind 300 Electric Binding Machine</t>
  </si>
  <si>
    <t>US-2015-151926</t>
  </si>
  <si>
    <t>US-2015-151927</t>
  </si>
  <si>
    <t>C00000826</t>
  </si>
  <si>
    <t>US-2015-151928</t>
  </si>
  <si>
    <t>FUR-BO-10001519</t>
  </si>
  <si>
    <t>O'Sullivan 3-Shelf Heavy-Duty Bookcases</t>
  </si>
  <si>
    <t>US-2015-151929</t>
  </si>
  <si>
    <t>OFF-EN-10003862</t>
  </si>
  <si>
    <t>Laser &amp; Ink Jet Business Envelopes</t>
  </si>
  <si>
    <t>US-2015-151930</t>
  </si>
  <si>
    <t>US-2015-151931</t>
  </si>
  <si>
    <t>US-2015-151932</t>
  </si>
  <si>
    <t>OFF-AP-10001293</t>
  </si>
  <si>
    <t>Belkin 8 Outlet Surge Protector</t>
  </si>
  <si>
    <t>US-2015-151933</t>
  </si>
  <si>
    <t>C00000773</t>
  </si>
  <si>
    <t>US-2015-151934</t>
  </si>
  <si>
    <t>C00000643</t>
  </si>
  <si>
    <t>OFF-BI-10004876</t>
  </si>
  <si>
    <t>Wilson Jones Suede Grain Vinyl Binders</t>
  </si>
  <si>
    <t>US-2015-151935</t>
  </si>
  <si>
    <t>US-2015-151936</t>
  </si>
  <si>
    <t>US-2015-151937</t>
  </si>
  <si>
    <t>US-2015-151938</t>
  </si>
  <si>
    <t>C00000975</t>
  </si>
  <si>
    <t>TEC-PH-10004093</t>
  </si>
  <si>
    <t>Panasonic Kx-TS550</t>
  </si>
  <si>
    <t>US-2015-151939</t>
  </si>
  <si>
    <t>OFF-ST-10000876</t>
  </si>
  <si>
    <t>Eldon Simplefile Box Office</t>
  </si>
  <si>
    <t>US-2015-151940</t>
  </si>
  <si>
    <t>OFF-BI-10002003</t>
  </si>
  <si>
    <t>Ibico Presentation Index for Binding Systems</t>
  </si>
  <si>
    <t>US-2015-151941</t>
  </si>
  <si>
    <t>US-2015-151942</t>
  </si>
  <si>
    <t>US-2015-151943</t>
  </si>
  <si>
    <t>C00000271</t>
  </si>
  <si>
    <t>OFF-ST-10000885</t>
  </si>
  <si>
    <t>Fellowes Desktop Hanging File Manager</t>
  </si>
  <si>
    <t>US-2015-151944</t>
  </si>
  <si>
    <t>C00000493</t>
  </si>
  <si>
    <t>OFF-BI-10004141</t>
  </si>
  <si>
    <t>Insertable Tab Indexes For Data Binders</t>
  </si>
  <si>
    <t>US-2015-151945</t>
  </si>
  <si>
    <t>OFF-LA-10004409</t>
  </si>
  <si>
    <t>Avery 492</t>
  </si>
  <si>
    <t>US-2015-151946</t>
  </si>
  <si>
    <t>C00000247</t>
  </si>
  <si>
    <t>FUR-TA-10001932</t>
  </si>
  <si>
    <t>Chromcraft 48" x 96" Racetrack Double Pedestal Table</t>
  </si>
  <si>
    <t>US-2015-151947</t>
  </si>
  <si>
    <t>OFF-BI-10002852</t>
  </si>
  <si>
    <t>Ibico Standard Transparent Covers</t>
  </si>
  <si>
    <t>US-2015-151948</t>
  </si>
  <si>
    <t>US-2015-151949</t>
  </si>
  <si>
    <t>C00000785</t>
  </si>
  <si>
    <t>OFF-PA-10003172</t>
  </si>
  <si>
    <t>Xerox 1996</t>
  </si>
  <si>
    <t>US-2015-151950</t>
  </si>
  <si>
    <t>US-2015-151951</t>
  </si>
  <si>
    <t>US-2015-151952</t>
  </si>
  <si>
    <t>C00000038</t>
  </si>
  <si>
    <t>FUR-BO-10002824</t>
  </si>
  <si>
    <t>Bush Mission Pointe Library</t>
  </si>
  <si>
    <t>US-2015-151953</t>
  </si>
  <si>
    <t>C00000653</t>
  </si>
  <si>
    <t>OFF-LA-10004345</t>
  </si>
  <si>
    <t>Avery 493</t>
  </si>
  <si>
    <t>US-2015-151954</t>
  </si>
  <si>
    <t>US-2015-151955</t>
  </si>
  <si>
    <t>Plantronics Voyager Pro Legend</t>
  </si>
  <si>
    <t>US-2015-151956</t>
  </si>
  <si>
    <t>C00000490</t>
  </si>
  <si>
    <t>TEC-PH-10000455</t>
  </si>
  <si>
    <t>GE 30522EE2</t>
  </si>
  <si>
    <t>US-2015-151957</t>
  </si>
  <si>
    <t>C00000645</t>
  </si>
  <si>
    <t>US-2015-151958</t>
  </si>
  <si>
    <t>US-2015-151959</t>
  </si>
  <si>
    <t>C00000849</t>
  </si>
  <si>
    <t>US-2015-151960</t>
  </si>
  <si>
    <t>US-2015-151961</t>
  </si>
  <si>
    <t>US-2015-151962</t>
  </si>
  <si>
    <t>US-2015-151963</t>
  </si>
  <si>
    <t>C00000682</t>
  </si>
  <si>
    <t>OFF-ST-10000142</t>
  </si>
  <si>
    <t>Deluxe Rollaway Locking File with Drawer</t>
  </si>
  <si>
    <t>US-2015-151964</t>
  </si>
  <si>
    <t>C00000080</t>
  </si>
  <si>
    <t>OFF-AP-10004980</t>
  </si>
  <si>
    <t>3M Replacement Filter for Office Air Cleaner for 20' x 33' Room</t>
  </si>
  <si>
    <t>US-2015-151965</t>
  </si>
  <si>
    <t>OFF-ST-10000934</t>
  </si>
  <si>
    <t>Contico 72"H Heavy-Duty Storage System</t>
  </si>
  <si>
    <t>US-2015-151966</t>
  </si>
  <si>
    <t>FUR-CH-10002647</t>
  </si>
  <si>
    <t>Situations Contoured Folding Chairs, 4/Set</t>
  </si>
  <si>
    <t>US-2015-151967</t>
  </si>
  <si>
    <t>OFF-PA-10000791</t>
  </si>
  <si>
    <t>Wirebound Message Books, Four 2 3/4 x 5 Forms per Page, 200 Sets per Book</t>
  </si>
  <si>
    <t>US-2015-151968</t>
  </si>
  <si>
    <t>US-2015-151969</t>
  </si>
  <si>
    <t>C00000540</t>
  </si>
  <si>
    <t>OFF-PA-10004243</t>
  </si>
  <si>
    <t>Xerox 1939</t>
  </si>
  <si>
    <t>US-2015-151970</t>
  </si>
  <si>
    <t>OFF-PA-10002254</t>
  </si>
  <si>
    <t>Xerox 1883</t>
  </si>
  <si>
    <t>US-2015-151971</t>
  </si>
  <si>
    <t>OFF-BI-10001721</t>
  </si>
  <si>
    <t>Trimflex Flexible Post Binders</t>
  </si>
  <si>
    <t>US-2015-151972</t>
  </si>
  <si>
    <t>C00001018</t>
  </si>
  <si>
    <t>US-2015-151973</t>
  </si>
  <si>
    <t>C00001030</t>
  </si>
  <si>
    <t>US-2015-151974</t>
  </si>
  <si>
    <t>OFF-ST-10001031</t>
  </si>
  <si>
    <t>Adjustable Personal File Tote</t>
  </si>
  <si>
    <t>US-2015-151975</t>
  </si>
  <si>
    <t>FUR-FU-10002364</t>
  </si>
  <si>
    <t>Eldon Expressions Wood Desk Accessories, Oak</t>
  </si>
  <si>
    <t>US-2015-151976</t>
  </si>
  <si>
    <t>US-2015-151977</t>
  </si>
  <si>
    <t>OFF-AP-10000358</t>
  </si>
  <si>
    <t>Fellowes Basic Home/Office Series Surge Protectors</t>
  </si>
  <si>
    <t>US-2015-151978</t>
  </si>
  <si>
    <t>FUR-FU-10000576</t>
  </si>
  <si>
    <t>Luxo Professional Fluorescent Magnifier Lamp with Clamp-Mount Base</t>
  </si>
  <si>
    <t>US-2015-151979</t>
  </si>
  <si>
    <t>US-2015-151980</t>
  </si>
  <si>
    <t>C00000124</t>
  </si>
  <si>
    <t>US-2015-151981</t>
  </si>
  <si>
    <t>TEC-MA-10002178</t>
  </si>
  <si>
    <t>Cisco CP-7937G Unified IP Conference Station Phone</t>
  </si>
  <si>
    <t>US-2015-151982</t>
  </si>
  <si>
    <t>C00000553</t>
  </si>
  <si>
    <t>US-2015-151983</t>
  </si>
  <si>
    <t>C00000497</t>
  </si>
  <si>
    <t>OFF-PA-10001274</t>
  </si>
  <si>
    <t>Loose Memo Sheets</t>
  </si>
  <si>
    <t>US-2015-151984</t>
  </si>
  <si>
    <t>FUR-FU-10004020</t>
  </si>
  <si>
    <t>Advantus Panel Wall Acrylic Frame</t>
  </si>
  <si>
    <t>US-2015-151985</t>
  </si>
  <si>
    <t>TEC-PH-10004959</t>
  </si>
  <si>
    <t>Classic Ivory Antique Telephone ZL1810</t>
  </si>
  <si>
    <t>US-2015-151986</t>
  </si>
  <si>
    <t>TEC-AC-10002558</t>
  </si>
  <si>
    <t>Imation Swivel Flash Drive USB flash drive - 8 GB</t>
  </si>
  <si>
    <t>US-2015-151987</t>
  </si>
  <si>
    <t>OFF-PA-10002606</t>
  </si>
  <si>
    <t>Xerox 1928</t>
  </si>
  <si>
    <t>US-2015-151988</t>
  </si>
  <si>
    <t>C00000509</t>
  </si>
  <si>
    <t>US-2015-151989</t>
  </si>
  <si>
    <t>C00000198</t>
  </si>
  <si>
    <t>OFF-AR-10004587</t>
  </si>
  <si>
    <t>Boston 1827 Commercial Additional Cutter, Drive Gear &amp; Gear Rack for 1606</t>
  </si>
  <si>
    <t>US-2015-151990</t>
  </si>
  <si>
    <t>US-2015-151991</t>
  </si>
  <si>
    <t>US-2015-151992</t>
  </si>
  <si>
    <t>C00000288</t>
  </si>
  <si>
    <t>FUR-FU-10003096</t>
  </si>
  <si>
    <t>Master Giant Foot Doorstop, Safety Yellow</t>
  </si>
  <si>
    <t>US-2015-151993</t>
  </si>
  <si>
    <t>TEC-PH-10002789</t>
  </si>
  <si>
    <t>LG Exalt</t>
  </si>
  <si>
    <t>US-2015-151994</t>
  </si>
  <si>
    <t>OFF-BI-10000285</t>
  </si>
  <si>
    <t>XtraLife ClearVue Slant-D Ring Binders by Cardinal</t>
  </si>
  <si>
    <t>US-2015-151995</t>
  </si>
  <si>
    <t>FUR-FU-10000221</t>
  </si>
  <si>
    <t>Master Caster Door Stop, Brown</t>
  </si>
  <si>
    <t>US-2015-151996</t>
  </si>
  <si>
    <t>FUR-FU-10003347</t>
  </si>
  <si>
    <t>Coloredge Poster Frame</t>
  </si>
  <si>
    <t>US-2015-151997</t>
  </si>
  <si>
    <t>US-2015-151998</t>
  </si>
  <si>
    <t>US-2015-151999</t>
  </si>
  <si>
    <t>OFF-BI-10004308</t>
  </si>
  <si>
    <t>Avery Legal 4-Ring Binder</t>
  </si>
  <si>
    <t>US-2015-152000</t>
  </si>
  <si>
    <t>FUR-FU-10004848</t>
  </si>
  <si>
    <t>Howard Miller 13-3/4" Diameter Brushed Chrome Round Wall Clock</t>
  </si>
  <si>
    <t>US-2015-152001</t>
  </si>
  <si>
    <t>TEC-PH-10002660</t>
  </si>
  <si>
    <t>Nortel Networks T7316 E Nt8 B27</t>
  </si>
  <si>
    <t>US-2015-152002</t>
  </si>
  <si>
    <t>US-2015-152003</t>
  </si>
  <si>
    <t>US-2015-152004</t>
  </si>
  <si>
    <t>OFF-AR-10004999</t>
  </si>
  <si>
    <t>Newell 315</t>
  </si>
  <si>
    <t>US-2015-152005</t>
  </si>
  <si>
    <t>OFF-SU-10004661</t>
  </si>
  <si>
    <t>Acme Titanium Bonded Scissors</t>
  </si>
  <si>
    <t>US-2015-152006</t>
  </si>
  <si>
    <t>C00000789</t>
  </si>
  <si>
    <t>FUR-FU-10004597</t>
  </si>
  <si>
    <t>Eldon Cleatmat Chair Mats for Medium Pile Carpets</t>
  </si>
  <si>
    <t>US-2015-152007</t>
  </si>
  <si>
    <t>US-2015-152008</t>
  </si>
  <si>
    <t>US-2015-152009</t>
  </si>
  <si>
    <t>OFF-AP-10000595</t>
  </si>
  <si>
    <t>Disposable Triple-Filter Dust Bags</t>
  </si>
  <si>
    <t>US-2015-152010</t>
  </si>
  <si>
    <t>OFF-BI-10000545</t>
  </si>
  <si>
    <t>GBC Ibimaster 500 Manual ProClick Binding System</t>
  </si>
  <si>
    <t>US-2015-152011</t>
  </si>
  <si>
    <t>TEC-AC-10001714</t>
  </si>
  <si>
    <t>Logitech MX Performance Wireless Mouse</t>
  </si>
  <si>
    <t>US-2015-152012</t>
  </si>
  <si>
    <t>US-2015-152013</t>
  </si>
  <si>
    <t>US-2015-152014</t>
  </si>
  <si>
    <t>C00000626</t>
  </si>
  <si>
    <t>US-2015-152015</t>
  </si>
  <si>
    <t>OFF-AR-10001446</t>
  </si>
  <si>
    <t>Newell 309</t>
  </si>
  <si>
    <t>US-2015-152016</t>
  </si>
  <si>
    <t>C00001021</t>
  </si>
  <si>
    <t>US-2015-152017</t>
  </si>
  <si>
    <t>OFF-FA-10000621</t>
  </si>
  <si>
    <t>OIC Colored Binder Clips, Assorted Sizes</t>
  </si>
  <si>
    <t>US-2015-152018</t>
  </si>
  <si>
    <t>US-2015-152019</t>
  </si>
  <si>
    <t>OFF-PA-10001934</t>
  </si>
  <si>
    <t>Xerox 1993</t>
  </si>
  <si>
    <t>US-2015-152020</t>
  </si>
  <si>
    <t>OFF-EN-10002230</t>
  </si>
  <si>
    <t>Airmail Envelopes</t>
  </si>
  <si>
    <t>US-2015-152021</t>
  </si>
  <si>
    <t>US-2015-152022</t>
  </si>
  <si>
    <t>US-2015-152023</t>
  </si>
  <si>
    <t>C00000515</t>
  </si>
  <si>
    <t>US-2015-152024</t>
  </si>
  <si>
    <t>US-2015-152025</t>
  </si>
  <si>
    <t>C00000349</t>
  </si>
  <si>
    <t>US-2015-152026</t>
  </si>
  <si>
    <t>TEC-PH-10000576</t>
  </si>
  <si>
    <t>AT&amp;T 1080 Corded phone</t>
  </si>
  <si>
    <t>US-2015-152027</t>
  </si>
  <si>
    <t>US-2015-152028</t>
  </si>
  <si>
    <t>US-2015-152029</t>
  </si>
  <si>
    <t>C00000748</t>
  </si>
  <si>
    <t>OFF-PA-10000477</t>
  </si>
  <si>
    <t>Xerox 22</t>
  </si>
  <si>
    <t>US-2015-152030</t>
  </si>
  <si>
    <t>C00000607</t>
  </si>
  <si>
    <t>US-2015-152031</t>
  </si>
  <si>
    <t>US-2015-152032</t>
  </si>
  <si>
    <t>US-2015-152033</t>
  </si>
  <si>
    <t>OFF-PA-10002581</t>
  </si>
  <si>
    <t>Xerox 1951</t>
  </si>
  <si>
    <t>US-2015-152034</t>
  </si>
  <si>
    <t>C00001023</t>
  </si>
  <si>
    <t>OFF-BI-10003982</t>
  </si>
  <si>
    <t>Wilson Jones Century Plastic Molded Ring Binders</t>
  </si>
  <si>
    <t>US-2015-152035</t>
  </si>
  <si>
    <t>OFF-AP-10000055</t>
  </si>
  <si>
    <t>Belkin F9S820V06 8 Outlet Surge</t>
  </si>
  <si>
    <t>US-2015-152036</t>
  </si>
  <si>
    <t>C00000654</t>
  </si>
  <si>
    <t>US-2015-152037</t>
  </si>
  <si>
    <t>OFF-LA-10000121</t>
  </si>
  <si>
    <t>Avery 48</t>
  </si>
  <si>
    <t>US-2015-152038</t>
  </si>
  <si>
    <t>US-2015-152039</t>
  </si>
  <si>
    <t>US-2015-152040</t>
  </si>
  <si>
    <t>TEC-PH-10004071</t>
  </si>
  <si>
    <t>PayAnywhere Card Reader</t>
  </si>
  <si>
    <t>US-2015-152041</t>
  </si>
  <si>
    <t>C00000053</t>
  </si>
  <si>
    <t>FUR-FU-10003095</t>
  </si>
  <si>
    <t>Linden 12" Wall Clock With Oak Frame</t>
  </si>
  <si>
    <t>US-2015-152042</t>
  </si>
  <si>
    <t>US-2015-152043</t>
  </si>
  <si>
    <t>US-2015-152044</t>
  </si>
  <si>
    <t>US-2015-152045</t>
  </si>
  <si>
    <t>US-2015-152046</t>
  </si>
  <si>
    <t>OFF-AP-10000275</t>
  </si>
  <si>
    <t>Sanyo Counter Height Refrigerator with Crisper, 3.6 Cubic Foot, Stainless Steel/Black</t>
  </si>
  <si>
    <t>US-2015-152047</t>
  </si>
  <si>
    <t>TEC-PH-10002885</t>
  </si>
  <si>
    <t>Apple iPhone 5</t>
  </si>
  <si>
    <t>US-2015-152048</t>
  </si>
  <si>
    <t>C00000694</t>
  </si>
  <si>
    <t>US-2015-152049</t>
  </si>
  <si>
    <t>US-2015-152050</t>
  </si>
  <si>
    <t>US-2015-152051</t>
  </si>
  <si>
    <t>OFF-PA-10000474</t>
  </si>
  <si>
    <t>US-2015-152052</t>
  </si>
  <si>
    <t>US-2015-152053</t>
  </si>
  <si>
    <t>TEC-AC-10003063</t>
  </si>
  <si>
    <t>Micro Innovations USB RF Wireless Keyboard with Mouse</t>
  </si>
  <si>
    <t>US-2015-152054</t>
  </si>
  <si>
    <t>OFF-PA-10000007</t>
  </si>
  <si>
    <t>Telephone Message Books with Fax/Mobile Section, 4 1/4" x 6"</t>
  </si>
  <si>
    <t>US-2015-152055</t>
  </si>
  <si>
    <t>US-2015-152056</t>
  </si>
  <si>
    <t>US-2015-152057</t>
  </si>
  <si>
    <t>FUR-FU-10002671</t>
  </si>
  <si>
    <t>Electrix 20W Halogen Replacement Bulb for Zoom-In Desk Lamp</t>
  </si>
  <si>
    <t>US-2015-152058</t>
  </si>
  <si>
    <t>OFF-PA-10002365</t>
  </si>
  <si>
    <t>Xerox 1967</t>
  </si>
  <si>
    <t>US-2015-152059</t>
  </si>
  <si>
    <t>C00000468</t>
  </si>
  <si>
    <t>US-2015-152060</t>
  </si>
  <si>
    <t>C00000780</t>
  </si>
  <si>
    <t>US-2015-152061</t>
  </si>
  <si>
    <t>C00000298</t>
  </si>
  <si>
    <t>OFF-LA-10001297</t>
  </si>
  <si>
    <t>Avery 473</t>
  </si>
  <si>
    <t>US-2015-152062</t>
  </si>
  <si>
    <t>US-2015-152063</t>
  </si>
  <si>
    <t>US-2015-152064</t>
  </si>
  <si>
    <t>C00000536</t>
  </si>
  <si>
    <t>US-2015-152065</t>
  </si>
  <si>
    <t>US-2015-152066</t>
  </si>
  <si>
    <t>C00000591</t>
  </si>
  <si>
    <t>FUR-TA-10004289</t>
  </si>
  <si>
    <t>BoxOffice By Design Rectangular and Half-Moon Meeting Room Tables</t>
  </si>
  <si>
    <t>US-2015-152067</t>
  </si>
  <si>
    <t>C00000311</t>
  </si>
  <si>
    <t>US-2015-152068</t>
  </si>
  <si>
    <t>C00000236</t>
  </si>
  <si>
    <t>TEC-PH-10001615</t>
  </si>
  <si>
    <t>AT&amp;T CL82213</t>
  </si>
  <si>
    <t>US-2015-152069</t>
  </si>
  <si>
    <t>US-2015-152070</t>
  </si>
  <si>
    <t>C00000334</t>
  </si>
  <si>
    <t>US-2015-152071</t>
  </si>
  <si>
    <t>OFF-BI-10001510</t>
  </si>
  <si>
    <t>Deluxe Heavy-Duty Vinyl Round Ring Binder</t>
  </si>
  <si>
    <t>US-2015-152072</t>
  </si>
  <si>
    <t>US-2015-152073</t>
  </si>
  <si>
    <t>US-2015-152074</t>
  </si>
  <si>
    <t>US-2015-152075</t>
  </si>
  <si>
    <t>OFF-BI-10001359</t>
  </si>
  <si>
    <t>GBC DocuBind TL300 Electric Binding System</t>
  </si>
  <si>
    <t>US-2015-152076</t>
  </si>
  <si>
    <t>OFF-BI-10001031</t>
  </si>
  <si>
    <t>Pressboard Data Binders by Wilson Jones</t>
  </si>
  <si>
    <t>US-2015-152077</t>
  </si>
  <si>
    <t>US-2015-152078</t>
  </si>
  <si>
    <t>FUR-BO-10003450</t>
  </si>
  <si>
    <t>Bush Westfield Collection Bookcases, Dark Cherry Finish</t>
  </si>
  <si>
    <t>US-2015-152079</t>
  </si>
  <si>
    <t>FUR-CH-10004287</t>
  </si>
  <si>
    <t>SAFCO Arco Folding Chair</t>
  </si>
  <si>
    <t>US-2015-152080</t>
  </si>
  <si>
    <t>US-2015-152081</t>
  </si>
  <si>
    <t>C00001027</t>
  </si>
  <si>
    <t>TEC-MA-10003329</t>
  </si>
  <si>
    <t>Vtech AT&amp;T CL2940 Corded Speakerphone, Black</t>
  </si>
  <si>
    <t>US-2015-152082</t>
  </si>
  <si>
    <t>C00000435</t>
  </si>
  <si>
    <t>US-2015-152083</t>
  </si>
  <si>
    <t>US-2015-152084</t>
  </si>
  <si>
    <t>OFF-BI-10003925</t>
  </si>
  <si>
    <t>Fellowes PB300 Plastic Comb Binding Machine</t>
  </si>
  <si>
    <t>US-2015-152085</t>
  </si>
  <si>
    <t>OFF-BI-10001757</t>
  </si>
  <si>
    <t>Pressboard Hanging Data Binders for Unburst Sheets</t>
  </si>
  <si>
    <t>US-2015-152086</t>
  </si>
  <si>
    <t>US-2015-152087</t>
  </si>
  <si>
    <t>US-2015-152088</t>
  </si>
  <si>
    <t>FUR-FU-10004666</t>
  </si>
  <si>
    <t>DAX Clear Channel Poster Frame</t>
  </si>
  <si>
    <t>US-2015-152089</t>
  </si>
  <si>
    <t>C00000964</t>
  </si>
  <si>
    <t>OFF-EN-10003072</t>
  </si>
  <si>
    <t>Peel &amp; Seel Envelopes</t>
  </si>
  <si>
    <t>US-2015-152090</t>
  </si>
  <si>
    <t>US-2015-152091</t>
  </si>
  <si>
    <t>US-2015-152092</t>
  </si>
  <si>
    <t>US-2015-152093</t>
  </si>
  <si>
    <t>US-2015-152094</t>
  </si>
  <si>
    <t>US-2015-152095</t>
  </si>
  <si>
    <t>C00000750</t>
  </si>
  <si>
    <t>US-2015-152096</t>
  </si>
  <si>
    <t>OFF-PA-10001947</t>
  </si>
  <si>
    <t>Xerox 1974</t>
  </si>
  <si>
    <t>US-2015-152097</t>
  </si>
  <si>
    <t>FUR-FU-10000073</t>
  </si>
  <si>
    <t>Deflect-O Glasstique Clear Desk Accessories</t>
  </si>
  <si>
    <t>US-2015-152098</t>
  </si>
  <si>
    <t>FUR-BO-10001619</t>
  </si>
  <si>
    <t>O'Sullivan Cherrywood Estates Traditional Bookcase</t>
  </si>
  <si>
    <t>US-2015-152099</t>
  </si>
  <si>
    <t>US-2015-152100</t>
  </si>
  <si>
    <t>FUR-FU-10001706</t>
  </si>
  <si>
    <t>Longer-Life Soft White Bulbs</t>
  </si>
  <si>
    <t>US-2015-152101</t>
  </si>
  <si>
    <t>C00000581</t>
  </si>
  <si>
    <t>OFF-AP-10002118</t>
  </si>
  <si>
    <t>1.7 Cubic Foot Compact "Cube" Office Refrigerators</t>
  </si>
  <si>
    <t>US-2015-152102</t>
  </si>
  <si>
    <t>US-2015-152103</t>
  </si>
  <si>
    <t>C00000944</t>
  </si>
  <si>
    <t>US-2015-152104</t>
  </si>
  <si>
    <t>OFF-ST-10004804</t>
  </si>
  <si>
    <t>Belkin 19" Vented Equipment Shelf, Black</t>
  </si>
  <si>
    <t>US-2015-152105</t>
  </si>
  <si>
    <t>C00000440</t>
  </si>
  <si>
    <t>Sauder Forest Hills Library, Woodland Oak Finish</t>
  </si>
  <si>
    <t>US-2015-152106</t>
  </si>
  <si>
    <t>US-2015-152107</t>
  </si>
  <si>
    <t>OFF-EN-10002312</t>
  </si>
  <si>
    <t>#10 Self-Seal White Envelopes</t>
  </si>
  <si>
    <t>US-2015-152108</t>
  </si>
  <si>
    <t>C00000158</t>
  </si>
  <si>
    <t>OFF-ST-10001780</t>
  </si>
  <si>
    <t>Tennsco 16-Compartment Lockers with Coat Rack</t>
  </si>
  <si>
    <t>US-2015-152109</t>
  </si>
  <si>
    <t>C00000392</t>
  </si>
  <si>
    <t>TEC-AC-10001552</t>
  </si>
  <si>
    <t>Logitech K350 2.4Ghz Wireless Keyboard</t>
  </si>
  <si>
    <t>US-2015-152110</t>
  </si>
  <si>
    <t>OFF-AR-10001149</t>
  </si>
  <si>
    <t>Avery Hi-Liter Comfort Grip Fluorescent Highlighter, Yellow Ink</t>
  </si>
  <si>
    <t>US-2015-152111</t>
  </si>
  <si>
    <t>US-2015-152112</t>
  </si>
  <si>
    <t>TEC-MA-10003183</t>
  </si>
  <si>
    <t>DYMO CardScan Personal V9 Business Card Scanner</t>
  </si>
  <si>
    <t>US-2015-152113</t>
  </si>
  <si>
    <t>US-2015-152114</t>
  </si>
  <si>
    <t>US-2015-152115</t>
  </si>
  <si>
    <t>C00000660</t>
  </si>
  <si>
    <t>US-2015-152116</t>
  </si>
  <si>
    <t>TEC-AC-10003198</t>
  </si>
  <si>
    <t>Enermax Acrylux Wireless Keyboard</t>
  </si>
  <si>
    <t>US-2015-152117</t>
  </si>
  <si>
    <t>OFF-BI-10004965</t>
  </si>
  <si>
    <t>Ibico Covers for Plastic or Wire Binding Elements</t>
  </si>
  <si>
    <t>US-2015-152118</t>
  </si>
  <si>
    <t>US-2015-152119</t>
  </si>
  <si>
    <t>OFF-BI-10001460</t>
  </si>
  <si>
    <t>Plastic Binding Combs</t>
  </si>
  <si>
    <t>US-2015-152120</t>
  </si>
  <si>
    <t>C00000746</t>
  </si>
  <si>
    <t>US-2015-152121</t>
  </si>
  <si>
    <t>US-2015-152122</t>
  </si>
  <si>
    <t>C00000090</t>
  </si>
  <si>
    <t>US-2015-152123</t>
  </si>
  <si>
    <t>C00000262</t>
  </si>
  <si>
    <t>OFF-ST-10001505</t>
  </si>
  <si>
    <t>Perma STOR-ALL Hanging File Box, 13 1/8"W x 12 1/4"D x 10 1/2"H</t>
  </si>
  <si>
    <t>US-2015-152124</t>
  </si>
  <si>
    <t>US-2015-152125</t>
  </si>
  <si>
    <t>US-2015-152126</t>
  </si>
  <si>
    <t>OFF-PA-10004948</t>
  </si>
  <si>
    <t>Xerox 190</t>
  </si>
  <si>
    <t>US-2015-152127</t>
  </si>
  <si>
    <t>US-2015-152128</t>
  </si>
  <si>
    <t>US-2015-152129</t>
  </si>
  <si>
    <t>FUR-CH-10003746</t>
  </si>
  <si>
    <t>Hon 4070 Series Pagoda Round Back Stacking Chairs</t>
  </si>
  <si>
    <t>US-2015-152130</t>
  </si>
  <si>
    <t>C00000637</t>
  </si>
  <si>
    <t>TEC-PH-10000307</t>
  </si>
  <si>
    <t>Shocksock Galaxy S4 Armband</t>
  </si>
  <si>
    <t>US-2015-152131</t>
  </si>
  <si>
    <t>OFF-LA-10002271</t>
  </si>
  <si>
    <t>Smead Alpha-Z Color-Coded Second Alphabetical Labels and Starter Set</t>
  </si>
  <si>
    <t>US-2015-152132</t>
  </si>
  <si>
    <t>FUR-CH-10004698</t>
  </si>
  <si>
    <t>Padded Folding Chairs, Black, 4/Carton</t>
  </si>
  <si>
    <t>US-2015-152133</t>
  </si>
  <si>
    <t>US-2015-152134</t>
  </si>
  <si>
    <t>C00000720</t>
  </si>
  <si>
    <t>US-2015-152135</t>
  </si>
  <si>
    <t>US-2015-152136</t>
  </si>
  <si>
    <t>C00000657</t>
  </si>
  <si>
    <t>OFF-BI-10004224</t>
  </si>
  <si>
    <t>Catalog Binders with Expanding Posts</t>
  </si>
  <si>
    <t>US-2015-152137</t>
  </si>
  <si>
    <t>US-2015-152138</t>
  </si>
  <si>
    <t>FUR-BO-10003965</t>
  </si>
  <si>
    <t>O'Sullivan Manor Hill 2-Door Library in Brianna Oak</t>
  </si>
  <si>
    <t>US-2015-152139</t>
  </si>
  <si>
    <t>OFF-PA-10001246</t>
  </si>
  <si>
    <t>Xerox 215</t>
  </si>
  <si>
    <t>US-2015-152140</t>
  </si>
  <si>
    <t>US-2015-152141</t>
  </si>
  <si>
    <t>US-2015-152142</t>
  </si>
  <si>
    <t>C00000451</t>
  </si>
  <si>
    <t>TEC-AC-10001432</t>
  </si>
  <si>
    <t>Enermax Aurora Lite Keyboard</t>
  </si>
  <si>
    <t>US-2015-152143</t>
  </si>
  <si>
    <t>C00000351</t>
  </si>
  <si>
    <t>US-2015-152144</t>
  </si>
  <si>
    <t>C00000949</t>
  </si>
  <si>
    <t>US-2015-152145</t>
  </si>
  <si>
    <t>OFF-PA-10001790</t>
  </si>
  <si>
    <t>Xerox 1910</t>
  </si>
  <si>
    <t>US-2015-152146</t>
  </si>
  <si>
    <t>OFF-PA-10001166</t>
  </si>
  <si>
    <t>Xerox 2</t>
  </si>
  <si>
    <t>US-2015-152147</t>
  </si>
  <si>
    <t>OFF-LA-10000452</t>
  </si>
  <si>
    <t>Avery 488</t>
  </si>
  <si>
    <t>US-2015-152148</t>
  </si>
  <si>
    <t>C00000328</t>
  </si>
  <si>
    <t>OFF-ST-10001469</t>
  </si>
  <si>
    <t>Fellowes Bankers Box Recycled Super Stor/Drawer</t>
  </si>
  <si>
    <t>US-2015-152149</t>
  </si>
  <si>
    <t>C00001025</t>
  </si>
  <si>
    <t>OFF-AR-10001315</t>
  </si>
  <si>
    <t>Newell 310</t>
  </si>
  <si>
    <t>US-2015-152150</t>
  </si>
  <si>
    <t>US-2015-152151</t>
  </si>
  <si>
    <t>C00000164</t>
  </si>
  <si>
    <t>US-2015-152152</t>
  </si>
  <si>
    <t>OFF-PA-10002222</t>
  </si>
  <si>
    <t>Xerox Color Copier Paper, 11" x 17", Ream</t>
  </si>
  <si>
    <t>US-2015-152153</t>
  </si>
  <si>
    <t>C00000250</t>
  </si>
  <si>
    <t>OFF-PA-10003790</t>
  </si>
  <si>
    <t>Xerox 1991</t>
  </si>
  <si>
    <t>US-2015-152154</t>
  </si>
  <si>
    <t>US-2015-152155</t>
  </si>
  <si>
    <t>US-2015-152156</t>
  </si>
  <si>
    <t>US-2015-152157</t>
  </si>
  <si>
    <t>TEC-PH-10002075</t>
  </si>
  <si>
    <t>AT&amp;T EL51110 DECT</t>
  </si>
  <si>
    <t>US-2015-152158</t>
  </si>
  <si>
    <t>US-2015-152159</t>
  </si>
  <si>
    <t>OFF-LA-10001771</t>
  </si>
  <si>
    <t>Avery 513</t>
  </si>
  <si>
    <t>US-2015-152160</t>
  </si>
  <si>
    <t>TEC-PH-10003535</t>
  </si>
  <si>
    <t>RCA ViSYS 25423RE1 Corded phone</t>
  </si>
  <si>
    <t>US-2015-152161</t>
  </si>
  <si>
    <t>FUR-TA-10004915</t>
  </si>
  <si>
    <t>Office Impressions End Table, 20-1/2"H x 24"W x 20"D</t>
  </si>
  <si>
    <t>US-2015-152162</t>
  </si>
  <si>
    <t>US-2015-152163</t>
  </si>
  <si>
    <t>US-2015-152164</t>
  </si>
  <si>
    <t>US-2015-152165</t>
  </si>
  <si>
    <t>US-2015-152166</t>
  </si>
  <si>
    <t>US-2015-152167</t>
  </si>
  <si>
    <t>TEC-PH-10001700</t>
  </si>
  <si>
    <t>Panasonic KX-TG6844B Expandable Digital Cordless Telephone</t>
  </si>
  <si>
    <t>US-2015-152168</t>
  </si>
  <si>
    <t>US-2015-152169</t>
  </si>
  <si>
    <t>FUR-TA-10001768</t>
  </si>
  <si>
    <t>Hon Racetrack Conference Tables</t>
  </si>
  <si>
    <t>US-2015-152170</t>
  </si>
  <si>
    <t>US-2015-152171</t>
  </si>
  <si>
    <t>US-2015-152172</t>
  </si>
  <si>
    <t>US-2015-152173</t>
  </si>
  <si>
    <t>C00000316</t>
  </si>
  <si>
    <t>OFF-ST-10000352</t>
  </si>
  <si>
    <t>Acco Perma 2700 Stacking Storage Drawers</t>
  </si>
  <si>
    <t>US-2015-152174</t>
  </si>
  <si>
    <t>US-2015-152175</t>
  </si>
  <si>
    <t>US-2015-152176</t>
  </si>
  <si>
    <t>TEC-MA-10002930</t>
  </si>
  <si>
    <t>Ricoh - Ink Collector Unit for GX3000 Series Printers</t>
  </si>
  <si>
    <t>US-2015-152177</t>
  </si>
  <si>
    <t>OFF-PA-10000418</t>
  </si>
  <si>
    <t>Xerox 189</t>
  </si>
  <si>
    <t>US-2015-152178</t>
  </si>
  <si>
    <t>C00000702</t>
  </si>
  <si>
    <t>US-2015-152179</t>
  </si>
  <si>
    <t>US-2015-152180</t>
  </si>
  <si>
    <t>US-2015-152181</t>
  </si>
  <si>
    <t>OFF-PA-10000520</t>
  </si>
  <si>
    <t>Xerox 201</t>
  </si>
  <si>
    <t>US-2015-152182</t>
  </si>
  <si>
    <t>OFF-AP-10004785</t>
  </si>
  <si>
    <t>Holmes Replacement Filter for HEPA Air Cleaner, Medium Room</t>
  </si>
  <si>
    <t>US-2015-152183</t>
  </si>
  <si>
    <t>US-2015-152184</t>
  </si>
  <si>
    <t>US-2015-152185</t>
  </si>
  <si>
    <t>US-2015-152186</t>
  </si>
  <si>
    <t>US-2015-152187</t>
  </si>
  <si>
    <t>US-2015-152188</t>
  </si>
  <si>
    <t>FUR-TA-10004256</t>
  </si>
  <si>
    <t>Bretford “Just In Time” Height-Adjustable Multi-Task Work Tables</t>
  </si>
  <si>
    <t>US-2015-152189</t>
  </si>
  <si>
    <t>US-2015-152190</t>
  </si>
  <si>
    <t>OFF-EN-10004955</t>
  </si>
  <si>
    <t>Fashion Color Clasp Envelopes</t>
  </si>
  <si>
    <t>US-2015-152191</t>
  </si>
  <si>
    <t>OFF-BI-10000666</t>
  </si>
  <si>
    <t>Surelock Post Binders</t>
  </si>
  <si>
    <t>US-2015-152192</t>
  </si>
  <si>
    <t>US-2015-152193</t>
  </si>
  <si>
    <t>OFF-BI-10000632</t>
  </si>
  <si>
    <t>Satellite Sectional Post Binders</t>
  </si>
  <si>
    <t>US-2015-152194</t>
  </si>
  <si>
    <t>C00000631</t>
  </si>
  <si>
    <t>US-2015-152195</t>
  </si>
  <si>
    <t>OFF-FA-10002988</t>
  </si>
  <si>
    <t>Ideal Clamps</t>
  </si>
  <si>
    <t>US-2015-152196</t>
  </si>
  <si>
    <t>OFF-PA-10004911</t>
  </si>
  <si>
    <t>Rediform S.O.S. 1-Up Phone Message Bk, 4-1/4x3-1/16 Bk, 1 Form/Pg, 40 Messages/Bk, 3/Pk</t>
  </si>
  <si>
    <t>US-2015-152197</t>
  </si>
  <si>
    <t>US-2015-152198</t>
  </si>
  <si>
    <t>C00000990</t>
  </si>
  <si>
    <t>TEC-AC-10003709</t>
  </si>
  <si>
    <t>Maxell 4.7GB DVD-R 5/Pack</t>
  </si>
  <si>
    <t>US-2015-152199</t>
  </si>
  <si>
    <t>US-2015-152200</t>
  </si>
  <si>
    <t>TEC-PH-10003095</t>
  </si>
  <si>
    <t>Samsung HM1900 Bluetooth Headset</t>
  </si>
  <si>
    <t>US-2015-152201</t>
  </si>
  <si>
    <t>OFF-EN-10001099</t>
  </si>
  <si>
    <t>US-2015-152202</t>
  </si>
  <si>
    <t>US-2015-152203</t>
  </si>
  <si>
    <t>Tenex Personal Filing Tote With Secure Closure Lid, Black/Frost</t>
  </si>
  <si>
    <t>US-2015-152204</t>
  </si>
  <si>
    <t>OFF-AR-10004602</t>
  </si>
  <si>
    <t>Boston KS Multi-Size Manual Pencil Sharpener</t>
  </si>
  <si>
    <t>US-2015-152205</t>
  </si>
  <si>
    <t>US-2015-152206</t>
  </si>
  <si>
    <t>US-2015-152207</t>
  </si>
  <si>
    <t>OFF-ST-10000642</t>
  </si>
  <si>
    <t>Tennsco Lockers, Gray</t>
  </si>
  <si>
    <t>US-2015-152208</t>
  </si>
  <si>
    <t>C00000961</t>
  </si>
  <si>
    <t>TEC-AC-10001114</t>
  </si>
  <si>
    <t>Microsoft Wireless Mobile Mouse 4000</t>
  </si>
  <si>
    <t>US-2015-152209</t>
  </si>
  <si>
    <t>US-2015-152210</t>
  </si>
  <si>
    <t>US-2015-152211</t>
  </si>
  <si>
    <t>US-2015-152212</t>
  </si>
  <si>
    <t>US-2015-152213</t>
  </si>
  <si>
    <t>US-2015-152214</t>
  </si>
  <si>
    <t>US-2015-152215</t>
  </si>
  <si>
    <t>C00000914</t>
  </si>
  <si>
    <t>US-2015-152216</t>
  </si>
  <si>
    <t>US-2015-152217</t>
  </si>
  <si>
    <t>US-2015-152218</t>
  </si>
  <si>
    <t>OFF-BI-10000494</t>
  </si>
  <si>
    <t>Acco Economy Flexible Poly Round Ring Binder</t>
  </si>
  <si>
    <t>US-2015-152219</t>
  </si>
  <si>
    <t>OFF-AR-10004027</t>
  </si>
  <si>
    <t>Binney &amp; Smith inkTank Erasable Desk Highlighter, Chisel Tip, Yellow, 12/Box</t>
  </si>
  <si>
    <t>US-2015-152220</t>
  </si>
  <si>
    <t>C00000144</t>
  </si>
  <si>
    <t>US-2015-152221</t>
  </si>
  <si>
    <t>OFF-BI-10003529</t>
  </si>
  <si>
    <t>Avery Round Ring Poly Binders</t>
  </si>
  <si>
    <t>US-2015-152222</t>
  </si>
  <si>
    <t>FUR-CH-10002961</t>
  </si>
  <si>
    <t>Leather Task Chair, Black</t>
  </si>
  <si>
    <t>US-2015-152223</t>
  </si>
  <si>
    <t>US-2015-152224</t>
  </si>
  <si>
    <t>US-2015-152225</t>
  </si>
  <si>
    <t>Sanford Colorific Colored Pencils, 12/Box</t>
  </si>
  <si>
    <t>US-2015-152226</t>
  </si>
  <si>
    <t>TEC-AC-10002134</t>
  </si>
  <si>
    <t>Rosewill 107 Normal Keys USB Wired Standard Keyboard</t>
  </si>
  <si>
    <t>US-2015-152227</t>
  </si>
  <si>
    <t>TEC-PH-10003484</t>
  </si>
  <si>
    <t>Ooma Telo VoIP Home Phone System</t>
  </si>
  <si>
    <t>US-2015-152228</t>
  </si>
  <si>
    <t>US-2015-152229</t>
  </si>
  <si>
    <t>US-2015-152230</t>
  </si>
  <si>
    <t>C00000726</t>
  </si>
  <si>
    <t>OFF-PA-10001972</t>
  </si>
  <si>
    <t>Xerox 214</t>
  </si>
  <si>
    <t>US-2015-152231</t>
  </si>
  <si>
    <t>Executive Impressions 13" Chairman Wall Clock</t>
  </si>
  <si>
    <t>US-2015-152232</t>
  </si>
  <si>
    <t>US-2015-152233</t>
  </si>
  <si>
    <t>C00000026</t>
  </si>
  <si>
    <t>US-2015-152234</t>
  </si>
  <si>
    <t>US-2015-152235</t>
  </si>
  <si>
    <t>US-2015-152236</t>
  </si>
  <si>
    <t>TEC-PH-10001336</t>
  </si>
  <si>
    <t>Digium D40 VoIP phone</t>
  </si>
  <si>
    <t>US-2015-152237</t>
  </si>
  <si>
    <t>C00001039</t>
  </si>
  <si>
    <t>US-2015-152238</t>
  </si>
  <si>
    <t>FUR-FU-10001085</t>
  </si>
  <si>
    <t>3M Polarizing Light Filter Sleeves</t>
  </si>
  <si>
    <t>US-2015-152239</t>
  </si>
  <si>
    <t>US-2015-152240</t>
  </si>
  <si>
    <t>US-2015-152241</t>
  </si>
  <si>
    <t>US-2015-152242</t>
  </si>
  <si>
    <t>US-2015-152243</t>
  </si>
  <si>
    <t>US-2015-152244</t>
  </si>
  <si>
    <t>C00000689</t>
  </si>
  <si>
    <t>US-2015-152245</t>
  </si>
  <si>
    <t>US-2015-152246</t>
  </si>
  <si>
    <t>US-2015-152247</t>
  </si>
  <si>
    <t>OFF-BI-10003684</t>
  </si>
  <si>
    <t>Wilson Jones Legal Size Ring Binders</t>
  </si>
  <si>
    <t>US-2015-152248</t>
  </si>
  <si>
    <t>US-2015-152249</t>
  </si>
  <si>
    <t>C00000505</t>
  </si>
  <si>
    <t>US-2015-152250</t>
  </si>
  <si>
    <t>OFF-FA-10000735</t>
  </si>
  <si>
    <t>US-2015-152251</t>
  </si>
  <si>
    <t>OFF-AP-10002892</t>
  </si>
  <si>
    <t>Belkin F5C206VTEL 6 Outlet Surge</t>
  </si>
  <si>
    <t>US-2015-152252</t>
  </si>
  <si>
    <t>US-2015-152253</t>
  </si>
  <si>
    <t>C00000619</t>
  </si>
  <si>
    <t>US-2015-152254</t>
  </si>
  <si>
    <t>C00000302</t>
  </si>
  <si>
    <t>US-2015-152255</t>
  </si>
  <si>
    <t>OFF-AP-10000576</t>
  </si>
  <si>
    <t>Belkin 325VA UPS Surge Protector, 6'</t>
  </si>
  <si>
    <t>US-2015-152256</t>
  </si>
  <si>
    <t>C00000668</t>
  </si>
  <si>
    <t>TEC-CO-10001046</t>
  </si>
  <si>
    <t>Canon Imageclass D680 Copier / Fax</t>
  </si>
  <si>
    <t>US-2015-152257</t>
  </si>
  <si>
    <t>US-2015-152258</t>
  </si>
  <si>
    <t>OFF-FA-10003112</t>
  </si>
  <si>
    <t>US-2015-152259</t>
  </si>
  <si>
    <t>FUR-CH-10004675</t>
  </si>
  <si>
    <t>Lifetime Advantage Folding Chairs, 4/Carton</t>
  </si>
  <si>
    <t>US-2015-152260</t>
  </si>
  <si>
    <t>US-2015-152261</t>
  </si>
  <si>
    <t>OFF-ST-10002214</t>
  </si>
  <si>
    <t>X-Rack File for Hanging Folders</t>
  </si>
  <si>
    <t>US-2015-152262</t>
  </si>
  <si>
    <t>US-2015-152263</t>
  </si>
  <si>
    <t>US-2015-152264</t>
  </si>
  <si>
    <t>OFF-PA-10003228</t>
  </si>
  <si>
    <t>Xerox 1917</t>
  </si>
  <si>
    <t>US-2015-152265</t>
  </si>
  <si>
    <t>US-2015-152266</t>
  </si>
  <si>
    <t>US-2015-152267</t>
  </si>
  <si>
    <t>OFF-ST-10001418</t>
  </si>
  <si>
    <t>Carina Media Storage Towers in Natural &amp; Black</t>
  </si>
  <si>
    <t>US-2015-152268</t>
  </si>
  <si>
    <t>C00000687</t>
  </si>
  <si>
    <t>US-2015-152269</t>
  </si>
  <si>
    <t>US-2015-152270</t>
  </si>
  <si>
    <t>US-2015-152271</t>
  </si>
  <si>
    <t>C00000317</t>
  </si>
  <si>
    <t>US-2015-152272</t>
  </si>
  <si>
    <t>C00000719</t>
  </si>
  <si>
    <t>US-2015-152273</t>
  </si>
  <si>
    <t>US-2015-152274</t>
  </si>
  <si>
    <t>C00000005</t>
  </si>
  <si>
    <t>US-2015-152275</t>
  </si>
  <si>
    <t>C00000957</t>
  </si>
  <si>
    <t>US-2015-152276</t>
  </si>
  <si>
    <t>C00000706</t>
  </si>
  <si>
    <t>FUR-FU-10004904</t>
  </si>
  <si>
    <t>Eldon "L" Workstation Diamond Chairmat</t>
  </si>
  <si>
    <t>US-2015-152277</t>
  </si>
  <si>
    <t>C00000902</t>
  </si>
  <si>
    <t>OFF-SU-10002557</t>
  </si>
  <si>
    <t>Fiskars Spring-Action Scissors</t>
  </si>
  <si>
    <t>US-2015-152278</t>
  </si>
  <si>
    <t>C00000745</t>
  </si>
  <si>
    <t>US-2015-152279</t>
  </si>
  <si>
    <t>US-2015-152280</t>
  </si>
  <si>
    <t>US-2015-152281</t>
  </si>
  <si>
    <t>C00000844</t>
  </si>
  <si>
    <t>US-2015-152282</t>
  </si>
  <si>
    <t>US-2015-152283</t>
  </si>
  <si>
    <t>FUR-FU-10000087</t>
  </si>
  <si>
    <t>Executive Impressions 14" Two-Color Numerals Wall Clock</t>
  </si>
  <si>
    <t>US-2015-152284</t>
  </si>
  <si>
    <t>TEC-PH-10004531</t>
  </si>
  <si>
    <t>AT&amp;T CL2909</t>
  </si>
  <si>
    <t>US-2015-152285</t>
  </si>
  <si>
    <t>TEC-PH-10003442</t>
  </si>
  <si>
    <t>Samsung Replacement EH64AVFWE Premium Headset</t>
  </si>
  <si>
    <t>US-2015-152286</t>
  </si>
  <si>
    <t>C00000072</t>
  </si>
  <si>
    <t>OFF-AP-10002439</t>
  </si>
  <si>
    <t>Tripp Lite Isotel 8 Ultra 8 Outlet Metal Surge</t>
  </si>
  <si>
    <t>US-2015-152287</t>
  </si>
  <si>
    <t>TEC-MA-10003066</t>
  </si>
  <si>
    <t>Wasp CCD Handheld Bar Code Reader</t>
  </si>
  <si>
    <t>US-2015-152288</t>
  </si>
  <si>
    <t>C00000064</t>
  </si>
  <si>
    <t>US-2015-152289</t>
  </si>
  <si>
    <t>C00000884</t>
  </si>
  <si>
    <t>US-2015-152290</t>
  </si>
  <si>
    <t>C00000618</t>
  </si>
  <si>
    <t>US-2015-152291</t>
  </si>
  <si>
    <t>US-2015-152292</t>
  </si>
  <si>
    <t>US-2015-152293</t>
  </si>
  <si>
    <t>US-2015-152294</t>
  </si>
  <si>
    <t>OFF-LA-10003223</t>
  </si>
  <si>
    <t>Avery 508</t>
  </si>
  <si>
    <t>US-2015-152295</t>
  </si>
  <si>
    <t>US-2015-152296</t>
  </si>
  <si>
    <t>US-2015-152297</t>
  </si>
  <si>
    <t>FUR-CH-10002304</t>
  </si>
  <si>
    <t>Global Stack Chair without Arms, Black</t>
  </si>
  <si>
    <t>US-2015-152298</t>
  </si>
  <si>
    <t>US-2015-152299</t>
  </si>
  <si>
    <t>C00000561</t>
  </si>
  <si>
    <t>US-2015-152300</t>
  </si>
  <si>
    <t>US-2015-152301</t>
  </si>
  <si>
    <t>US-2015-152302</t>
  </si>
  <si>
    <t>OFF-PA-10000141</t>
  </si>
  <si>
    <t>Ampad Evidence Wirebond Steno Books, 6" x 9"</t>
  </si>
  <si>
    <t>US-2015-152303</t>
  </si>
  <si>
    <t>US-2015-152304</t>
  </si>
  <si>
    <t>C00000192</t>
  </si>
  <si>
    <t>US-2015-152305</t>
  </si>
  <si>
    <t>DAX Solid Wood Frames</t>
  </si>
  <si>
    <t>US-2015-152306</t>
  </si>
  <si>
    <t>US-2015-152307</t>
  </si>
  <si>
    <t>US-2015-152308</t>
  </si>
  <si>
    <t>OFF-AR-10001545</t>
  </si>
  <si>
    <t>Newell 326</t>
  </si>
  <si>
    <t>US-2015-152309</t>
  </si>
  <si>
    <t>US-2015-152310</t>
  </si>
  <si>
    <t>C00000067</t>
  </si>
  <si>
    <t>OFF-BI-10000136</t>
  </si>
  <si>
    <t>Avery Non-Stick Heavy Duty View Round Locking Ring Binders</t>
  </si>
  <si>
    <t>US-2015-152311</t>
  </si>
  <si>
    <t>C00000738</t>
  </si>
  <si>
    <t>Panasonic KX T7731-B Digital phone</t>
  </si>
  <si>
    <t>US-2015-152312</t>
  </si>
  <si>
    <t>OFF-BI-10002824</t>
  </si>
  <si>
    <t>Recycled Easel Ring Binders</t>
  </si>
  <si>
    <t>US-2015-152313</t>
  </si>
  <si>
    <t>C00000683</t>
  </si>
  <si>
    <t>US-2015-152314</t>
  </si>
  <si>
    <t>US-2015-152315</t>
  </si>
  <si>
    <t>US-2015-152316</t>
  </si>
  <si>
    <t>US-2015-152317</t>
  </si>
  <si>
    <t>US-2015-152318</t>
  </si>
  <si>
    <t>TEC-PH-10001051</t>
  </si>
  <si>
    <t>HTC One</t>
  </si>
  <si>
    <t>US-2015-152319</t>
  </si>
  <si>
    <t>C00000219</t>
  </si>
  <si>
    <t>OFF-ST-10003641</t>
  </si>
  <si>
    <t>Space Solutions Industrial Galvanized Steel Shelving.</t>
  </si>
  <si>
    <t>US-2015-152320</t>
  </si>
  <si>
    <t>FUR-FU-10000246</t>
  </si>
  <si>
    <t>Aluminum Document Frame</t>
  </si>
  <si>
    <t>US-2015-152321</t>
  </si>
  <si>
    <t>Eldon 200 Class Desk Accessories, Black</t>
  </si>
  <si>
    <t>US-2015-152322</t>
  </si>
  <si>
    <t>US-2015-152323</t>
  </si>
  <si>
    <t>OFF-ST-10004634</t>
  </si>
  <si>
    <t>Personal Folder Holder, Ebony</t>
  </si>
  <si>
    <t>US-2015-152324</t>
  </si>
  <si>
    <t>FUR-BO-10003894</t>
  </si>
  <si>
    <t>Safco Value Mate Steel Bookcase, Baked Enamel Finish on Steel, Black</t>
  </si>
  <si>
    <t>US-2015-152325</t>
  </si>
  <si>
    <t>US-2015-152326</t>
  </si>
  <si>
    <t>US-2015-152327</t>
  </si>
  <si>
    <t>US-2015-152328</t>
  </si>
  <si>
    <t>FUR-FU-10002030</t>
  </si>
  <si>
    <t>Executive Impressions 14" Contract Wall Clock with Quartz Movement</t>
  </si>
  <si>
    <t>US-2015-152329</t>
  </si>
  <si>
    <t>OFF-ST-10001272</t>
  </si>
  <si>
    <t>Mini 13-1/2 Capacity Data Binder Rack, Pearl</t>
  </si>
  <si>
    <t>US-2015-152330</t>
  </si>
  <si>
    <t>C00000945</t>
  </si>
  <si>
    <t>US-2015-152331</t>
  </si>
  <si>
    <t>OFF-PA-10000675</t>
  </si>
  <si>
    <t>Xerox 1919</t>
  </si>
  <si>
    <t>US-2015-152332</t>
  </si>
  <si>
    <t>FUR-FU-10004188</t>
  </si>
  <si>
    <t>Luxo Professional Combination Clamp-On Lamps</t>
  </si>
  <si>
    <t>US-2015-152333</t>
  </si>
  <si>
    <t>C00000058</t>
  </si>
  <si>
    <t>US-2015-152334</t>
  </si>
  <si>
    <t>OFF-PA-10004530</t>
  </si>
  <si>
    <t>Personal Creations Ink Jet Cards and Labels</t>
  </si>
  <si>
    <t>US-2015-152335</t>
  </si>
  <si>
    <t>OFF-LA-10001175</t>
  </si>
  <si>
    <t>Avery 514</t>
  </si>
  <si>
    <t>US-2015-152336</t>
  </si>
  <si>
    <t>OFF-SU-10000946</t>
  </si>
  <si>
    <t>US-2015-152337</t>
  </si>
  <si>
    <t>OFF-BI-10000831</t>
  </si>
  <si>
    <t>Storex Flexible Poly Binders with Double Pockets</t>
  </si>
  <si>
    <t>US-2015-152338</t>
  </si>
  <si>
    <t>US-2015-152339</t>
  </si>
  <si>
    <t>TEC-AC-10003289</t>
  </si>
  <si>
    <t>Anker Ultra-Slim Mini Bluetooth 3.0 Wireless Keyboard</t>
  </si>
  <si>
    <t>US-2015-152340</t>
  </si>
  <si>
    <t>OFF-PA-10001363</t>
  </si>
  <si>
    <t>Xerox 1933</t>
  </si>
  <si>
    <t>US-2015-152341</t>
  </si>
  <si>
    <t>US-2015-152342</t>
  </si>
  <si>
    <t>C00000366</t>
  </si>
  <si>
    <t>US-2015-152343</t>
  </si>
  <si>
    <t>OFF-ST-10004258</t>
  </si>
  <si>
    <t>Portable Personal File Box</t>
  </si>
  <si>
    <t>US-2015-152344</t>
  </si>
  <si>
    <t>US-2015-152345</t>
  </si>
  <si>
    <t>US-2015-152346</t>
  </si>
  <si>
    <t>OFF-BI-10004584</t>
  </si>
  <si>
    <t>GBC ProClick 150 Presentation Binding System</t>
  </si>
  <si>
    <t>US-2015-152347</t>
  </si>
  <si>
    <t>US-2015-152348</t>
  </si>
  <si>
    <t>Logitech G19 Programmable Gaming Keyboard</t>
  </si>
  <si>
    <t>US-2015-152349</t>
  </si>
  <si>
    <t>C00000156</t>
  </si>
  <si>
    <t>US-2015-152350</t>
  </si>
  <si>
    <t>US-2015-152351</t>
  </si>
  <si>
    <t>US-2015-152352</t>
  </si>
  <si>
    <t>US-2015-152353</t>
  </si>
  <si>
    <t>US-2015-152354</t>
  </si>
  <si>
    <t>US-2015-152355</t>
  </si>
  <si>
    <t>US-2015-152356</t>
  </si>
  <si>
    <t>US-2015-152357</t>
  </si>
  <si>
    <t>C00000648</t>
  </si>
  <si>
    <t>US-2015-152358</t>
  </si>
  <si>
    <t>US-2015-152359</t>
  </si>
  <si>
    <t>TEC-AC-10003433</t>
  </si>
  <si>
    <t>Maxell 4.7GB DVD+R 5/Pack</t>
  </si>
  <si>
    <t>US-2015-152360</t>
  </si>
  <si>
    <t>US-2015-152361</t>
  </si>
  <si>
    <t>OFF-PA-10000174</t>
  </si>
  <si>
    <t>Message Book, Wirebound, Four 5 1/2" X 4" Forms/Pg., 200 Dupl. Sets/Book</t>
  </si>
  <si>
    <t>US-2015-152362</t>
  </si>
  <si>
    <t>C00000173</t>
  </si>
  <si>
    <t>US-2015-152363</t>
  </si>
  <si>
    <t>OFF-PA-10000069</t>
  </si>
  <si>
    <t>TOPS 4 x 6 Fluorescent Color Memo Sheets, 500 Sheets per Pack</t>
  </si>
  <si>
    <t>US-2015-152364</t>
  </si>
  <si>
    <t>TEC-AC-10004633</t>
  </si>
  <si>
    <t>Verbatim 25 GB 6x Blu-ray Single Layer Recordable Disc, 3/Pack</t>
  </si>
  <si>
    <t>US-2015-152365</t>
  </si>
  <si>
    <t>OFF-ST-10003996</t>
  </si>
  <si>
    <t>Letter/Legal File Tote with Clear Snap-On Lid, Black Granite</t>
  </si>
  <si>
    <t>US-2015-152366</t>
  </si>
  <si>
    <t>US-2015-152367</t>
  </si>
  <si>
    <t>OFF-SU-10000157</t>
  </si>
  <si>
    <t>Compact Automatic Electric Letter Opener</t>
  </si>
  <si>
    <t>US-2015-152368</t>
  </si>
  <si>
    <t>US-2015-152369</t>
  </si>
  <si>
    <t>C00000735</t>
  </si>
  <si>
    <t>US-2015-152370</t>
  </si>
  <si>
    <t>US-2015-152371</t>
  </si>
  <si>
    <t>C00000178</t>
  </si>
  <si>
    <t>US-2015-152372</t>
  </si>
  <si>
    <t>OFF-BI-10002194</t>
  </si>
  <si>
    <t>Cardinal Hold-It CD Pocket</t>
  </si>
  <si>
    <t>US-2015-152373</t>
  </si>
  <si>
    <t>FUR-FU-10000732</t>
  </si>
  <si>
    <t>Eldon 200 Class Desk Accessories</t>
  </si>
  <si>
    <t>US-2015-152374</t>
  </si>
  <si>
    <t>US-2015-152375</t>
  </si>
  <si>
    <t>C00000824</t>
  </si>
  <si>
    <t>FUR-CH-10001146</t>
  </si>
  <si>
    <t>Global Value Mid-Back Manager's Chair, Gray</t>
  </si>
  <si>
    <t>US-2015-152376</t>
  </si>
  <si>
    <t>US-2015-152377</t>
  </si>
  <si>
    <t>C00000938</t>
  </si>
  <si>
    <t>US-2015-152378</t>
  </si>
  <si>
    <t>OFF-BI-10000591</t>
  </si>
  <si>
    <t>Avery Binder Labels</t>
  </si>
  <si>
    <t>US-2015-152379</t>
  </si>
  <si>
    <t>C00000939</t>
  </si>
  <si>
    <t>US-2015-152380</t>
  </si>
  <si>
    <t>OFF-BI-10003638</t>
  </si>
  <si>
    <t>GBC Durable Plastic Covers</t>
  </si>
  <si>
    <t>US-2015-152381</t>
  </si>
  <si>
    <t>US-2015-152382</t>
  </si>
  <si>
    <t>US-2015-152383</t>
  </si>
  <si>
    <t>US-2015-152384</t>
  </si>
  <si>
    <t>TEC-PH-10001448</t>
  </si>
  <si>
    <t>Anker Astro 15000mAh USB Portable Charger</t>
  </si>
  <si>
    <t>US-2015-152385</t>
  </si>
  <si>
    <t>US-2015-152386</t>
  </si>
  <si>
    <t>US-2015-152387</t>
  </si>
  <si>
    <t>US-2015-152388</t>
  </si>
  <si>
    <t>OFF-ST-10004340</t>
  </si>
  <si>
    <t>Fellowes Mobile File Cart, Black</t>
  </si>
  <si>
    <t>US-2015-152389</t>
  </si>
  <si>
    <t>C00001002</t>
  </si>
  <si>
    <t>TEC-AC-10004877</t>
  </si>
  <si>
    <t>Imation 30456 USB Flash Drive 8GB</t>
  </si>
  <si>
    <t>US-2015-152390</t>
  </si>
  <si>
    <t>C00000476</t>
  </si>
  <si>
    <t>US-2015-152391</t>
  </si>
  <si>
    <t>US-2015-152392</t>
  </si>
  <si>
    <t>C00000182</t>
  </si>
  <si>
    <t>US-2015-152393</t>
  </si>
  <si>
    <t>FUR-FU-10001215</t>
  </si>
  <si>
    <t>Howard Miller 11-1/2" Diameter Brentwood Wall Clock</t>
  </si>
  <si>
    <t>US-2015-152394</t>
  </si>
  <si>
    <t>C00000438</t>
  </si>
  <si>
    <t>US-2015-152395</t>
  </si>
  <si>
    <t>US-2015-152396</t>
  </si>
  <si>
    <t>TEC-MA-10001148</t>
  </si>
  <si>
    <t>Okidata MB491 Multifunction Printer</t>
  </si>
  <si>
    <t>US-2015-152397</t>
  </si>
  <si>
    <t>US-2015-152398</t>
  </si>
  <si>
    <t>OFF-EN-10003845</t>
  </si>
  <si>
    <t>Colored Envelopes</t>
  </si>
  <si>
    <t>US-2015-152399</t>
  </si>
  <si>
    <t>US-2015-152400</t>
  </si>
  <si>
    <t>OFF-PA-10004782</t>
  </si>
  <si>
    <t>Xerox 228</t>
  </si>
  <si>
    <t>US-2015-152401</t>
  </si>
  <si>
    <t>US-2015-152402</t>
  </si>
  <si>
    <t>TEC-PH-10003580</t>
  </si>
  <si>
    <t>Cisco IP Phone 7961G-GE VoIP phone</t>
  </si>
  <si>
    <t>US-2015-152403</t>
  </si>
  <si>
    <t>Avery Arch Ring Binders</t>
  </si>
  <si>
    <t>US-2015-152404</t>
  </si>
  <si>
    <t>TEC-MA-10003337</t>
  </si>
  <si>
    <t>Okidata B401 Printer</t>
  </si>
  <si>
    <t>US-2015-152405</t>
  </si>
  <si>
    <t>TEC-AC-10000199</t>
  </si>
  <si>
    <t>Kingston Digital DataTraveler 8GB USB 2.0</t>
  </si>
  <si>
    <t>US-2015-152406</t>
  </si>
  <si>
    <t>US-2015-152407</t>
  </si>
  <si>
    <t>US-2015-152408</t>
  </si>
  <si>
    <t>US-2015-152409</t>
  </si>
  <si>
    <t>US-2015-152410</t>
  </si>
  <si>
    <t>US-2015-152411</t>
  </si>
  <si>
    <t>Xerox 1952</t>
  </si>
  <si>
    <t>US-2015-152412</t>
  </si>
  <si>
    <t>US-2015-152413</t>
  </si>
  <si>
    <t>OFF-PA-10002479</t>
  </si>
  <si>
    <t>Xerox 4200 Series MultiUse Premium Copy Paper (20Lb. and 84 Bright)</t>
  </si>
  <si>
    <t>US-2015-152414</t>
  </si>
  <si>
    <t>US-2015-152415</t>
  </si>
  <si>
    <t>US-2015-152416</t>
  </si>
  <si>
    <t>US-2015-152417</t>
  </si>
  <si>
    <t>US-2015-152418</t>
  </si>
  <si>
    <t>OFF-BI-10001634</t>
  </si>
  <si>
    <t>Wilson Jones Active Use Binders</t>
  </si>
  <si>
    <t>US-2015-152419</t>
  </si>
  <si>
    <t>US-2015-152420</t>
  </si>
  <si>
    <t>FUR-FU-10003535</t>
  </si>
  <si>
    <t>Howard Miller Distant Time Traveler Alarm Clock</t>
  </si>
  <si>
    <t>US-2015-152421</t>
  </si>
  <si>
    <t>US-2015-152422</t>
  </si>
  <si>
    <t>OFF-PA-10001609</t>
  </si>
  <si>
    <t>Tops Wirebound Message Log Books</t>
  </si>
  <si>
    <t>US-2015-152423</t>
  </si>
  <si>
    <t>TEC-PH-10000141</t>
  </si>
  <si>
    <t>Clearsounds A400</t>
  </si>
  <si>
    <t>US-2015-152424</t>
  </si>
  <si>
    <t>US-2015-152425</t>
  </si>
  <si>
    <t>US-2015-152426</t>
  </si>
  <si>
    <t>US-2015-152427</t>
  </si>
  <si>
    <t>OFF-EN-10001539</t>
  </si>
  <si>
    <t>US-2015-152428</t>
  </si>
  <si>
    <t>OFF-AP-10004868</t>
  </si>
  <si>
    <t>Hoover Commercial Soft Guard Upright Vacuum And Disposable Filtration Bags</t>
  </si>
  <si>
    <t>US-2015-152429</t>
  </si>
  <si>
    <t>OFF-AP-10004708</t>
  </si>
  <si>
    <t>Fellowes Superior 10 Outlet Split Surge Protector</t>
  </si>
  <si>
    <t>US-2015-152430</t>
  </si>
  <si>
    <t>US-2015-152431</t>
  </si>
  <si>
    <t>US-2015-152432</t>
  </si>
  <si>
    <t>C00000588</t>
  </si>
  <si>
    <t>TEC-AC-10001539</t>
  </si>
  <si>
    <t>Logitech G430 Surround Sound Gaming Headset with Dolby 7.1 Technology</t>
  </si>
  <si>
    <t>US-2015-152433</t>
  </si>
  <si>
    <t>OFF-LA-10001158</t>
  </si>
  <si>
    <t>Avery Address/Shipping Labels for Typewriters, 4" x 2"</t>
  </si>
  <si>
    <t>US-2015-152434</t>
  </si>
  <si>
    <t>US-2015-152435</t>
  </si>
  <si>
    <t>C00000422</t>
  </si>
  <si>
    <t>US-2015-152436</t>
  </si>
  <si>
    <t>OFF-BI-10001249</t>
  </si>
  <si>
    <t>Avery Heavy-Duty EZD View Binder with Locking Rings</t>
  </si>
  <si>
    <t>US-2015-152437</t>
  </si>
  <si>
    <t>US-2015-152438</t>
  </si>
  <si>
    <t>FUR-BO-10004834</t>
  </si>
  <si>
    <t>Riverside Palais Royal Lawyers Bookcase, Royale Cherry Finish</t>
  </si>
  <si>
    <t>US-2015-152439</t>
  </si>
  <si>
    <t>OFF-BI-10000315</t>
  </si>
  <si>
    <t>Poly Designer Cover &amp; Back</t>
  </si>
  <si>
    <t>US-2015-152440</t>
  </si>
  <si>
    <t>US-2015-152441</t>
  </si>
  <si>
    <t>TEC-PH-10002922</t>
  </si>
  <si>
    <t>ShoreTel ShorePhone IP 230 VoIP phone</t>
  </si>
  <si>
    <t>US-2015-152442</t>
  </si>
  <si>
    <t>TEC-PH-10004522</t>
  </si>
  <si>
    <t>Dexim XPower Skin Super-Thin Power Case for iPhone 5 - Black</t>
  </si>
  <si>
    <t>US-2015-152443</t>
  </si>
  <si>
    <t>Eldon Executive Woodline II Desk Accessories, Mahogany</t>
  </si>
  <si>
    <t>US-2015-152444</t>
  </si>
  <si>
    <t>C00000275</t>
  </si>
  <si>
    <t>TEC-AC-10001767</t>
  </si>
  <si>
    <t>SanDisk Ultra 64 GB MicroSDHC Class 10 Memory Card</t>
  </si>
  <si>
    <t>US-2015-152445</t>
  </si>
  <si>
    <t>US-2015-152446</t>
  </si>
  <si>
    <t>US-2015-152447</t>
  </si>
  <si>
    <t>US-2015-152448</t>
  </si>
  <si>
    <t>OFF-AP-10003287</t>
  </si>
  <si>
    <t>Tripp Lite TLP810NET Broadband Surge for Modem/Fax</t>
  </si>
  <si>
    <t>US-2015-152449</t>
  </si>
  <si>
    <t>OFF-ST-10003479</t>
  </si>
  <si>
    <t>Eldon Base for stackable storage shelf, platinum</t>
  </si>
  <si>
    <t>US-2015-152450</t>
  </si>
  <si>
    <t>US-2015-152451</t>
  </si>
  <si>
    <t>US-2015-152452</t>
  </si>
  <si>
    <t>US-2015-152453</t>
  </si>
  <si>
    <t>OFF-BI-10001196</t>
  </si>
  <si>
    <t>Avery Flip-Chart Easel Binder, Black</t>
  </si>
  <si>
    <t>US-2015-152454</t>
  </si>
  <si>
    <t>US-2015-152455</t>
  </si>
  <si>
    <t>US-2015-152456</t>
  </si>
  <si>
    <t>FUR-CH-10000309</t>
  </si>
  <si>
    <t>Global Comet Stacking Arm Chair</t>
  </si>
  <si>
    <t>US-2015-152457</t>
  </si>
  <si>
    <t>OFF-AP-10001469</t>
  </si>
  <si>
    <t>Fellowes 8 Outlet Superior Workstation Surge Protector</t>
  </si>
  <si>
    <t>US-2015-152458</t>
  </si>
  <si>
    <t>OFF-BI-10003727</t>
  </si>
  <si>
    <t>Avery Durable Slant Ring Binders With Label Holder</t>
  </si>
  <si>
    <t>US-2015-152459</t>
  </si>
  <si>
    <t>C00000256</t>
  </si>
  <si>
    <t>US-2015-152460</t>
  </si>
  <si>
    <t>US-2015-152461</t>
  </si>
  <si>
    <t>US-2015-152462</t>
  </si>
  <si>
    <t>TEC-MA-10000112</t>
  </si>
  <si>
    <t>Panasonic KX MB2061 Multifunction Printer</t>
  </si>
  <si>
    <t>US-2015-152463</t>
  </si>
  <si>
    <t>US-2015-152464</t>
  </si>
  <si>
    <t>FUR-CH-10002320</t>
  </si>
  <si>
    <t>Hon Pagoda Stacking Chairs</t>
  </si>
  <si>
    <t>US-2015-152465</t>
  </si>
  <si>
    <t>US-2015-152466</t>
  </si>
  <si>
    <t>C00000806</t>
  </si>
  <si>
    <t>US-2015-152467</t>
  </si>
  <si>
    <t>US-2015-152468</t>
  </si>
  <si>
    <t>FUR-TA-10002041</t>
  </si>
  <si>
    <t>Bevis Round Conference Table Top, X-Base</t>
  </si>
  <si>
    <t>US-2015-152469</t>
  </si>
  <si>
    <t>C00000332</t>
  </si>
  <si>
    <t>TEC-AC-10002926</t>
  </si>
  <si>
    <t>Logitech Wireless Marathon Mouse M705</t>
  </si>
  <si>
    <t>US-2015-152470</t>
  </si>
  <si>
    <t>US-2015-152471</t>
  </si>
  <si>
    <t>US-2015-152472</t>
  </si>
  <si>
    <t>US-2015-152473</t>
  </si>
  <si>
    <t>C00000525</t>
  </si>
  <si>
    <t>US-2015-152474</t>
  </si>
  <si>
    <t>OFF-EN-10004030</t>
  </si>
  <si>
    <t>Convenience Packs of Business Envelopes</t>
  </si>
  <si>
    <t>US-2015-152475</t>
  </si>
  <si>
    <t>US-2015-152476</t>
  </si>
  <si>
    <t>OFF-PA-10002923</t>
  </si>
  <si>
    <t>Xerox 1942</t>
  </si>
  <si>
    <t>US-2015-152477</t>
  </si>
  <si>
    <t>US-2015-152478</t>
  </si>
  <si>
    <t>US-2015-152479</t>
  </si>
  <si>
    <t>FUR-TA-10004607</t>
  </si>
  <si>
    <t>Hon 2111 Invitation Series Straight Table</t>
  </si>
  <si>
    <t>US-2015-152480</t>
  </si>
  <si>
    <t>C00000908</t>
  </si>
  <si>
    <t>US-2015-152481</t>
  </si>
  <si>
    <t>US-2015-152482</t>
  </si>
  <si>
    <t>C00000766</t>
  </si>
  <si>
    <t>US-2015-152483</t>
  </si>
  <si>
    <t>C00000602</t>
  </si>
  <si>
    <t>US-2015-152484</t>
  </si>
  <si>
    <t>US-2015-152485</t>
  </si>
  <si>
    <t>C00000590</t>
  </si>
  <si>
    <t>US-2015-152486</t>
  </si>
  <si>
    <t>FUR-BO-10000780</t>
  </si>
  <si>
    <t>O'Sullivan Plantations 2-Door Library in Landvery Oak</t>
  </si>
  <si>
    <t>US-2015-152487</t>
  </si>
  <si>
    <t>OFF-AR-10004752</t>
  </si>
  <si>
    <t>Blackstonian Pencils</t>
  </si>
  <si>
    <t>US-2015-152488</t>
  </si>
  <si>
    <t>FUR-CH-10000513</t>
  </si>
  <si>
    <t>High-Back Leather Manager's Chair</t>
  </si>
  <si>
    <t>US-2015-152489</t>
  </si>
  <si>
    <t>TEC-AC-10001874</t>
  </si>
  <si>
    <t>Logitech Wireless Anywhere Mouse MX for PC and Mac</t>
  </si>
  <si>
    <t>US-2015-152490</t>
  </si>
  <si>
    <t>US-2015-152491</t>
  </si>
  <si>
    <t>US-2015-152492</t>
  </si>
  <si>
    <t>C00000576</t>
  </si>
  <si>
    <t>US-2015-152493</t>
  </si>
  <si>
    <t>C00000621</t>
  </si>
  <si>
    <t>US-2015-152494</t>
  </si>
  <si>
    <t>C00000541</t>
  </si>
  <si>
    <t>TEC-PH-10000149</t>
  </si>
  <si>
    <t>Cisco SPA525G2 IP Phone - Wireless</t>
  </si>
  <si>
    <t>US-2015-152495</t>
  </si>
  <si>
    <t>US-2015-152496</t>
  </si>
  <si>
    <t>OFF-BI-10001132</t>
  </si>
  <si>
    <t>Acco PRESSTEX Data Binder with Storage Hooks, Dark Blue, 9 1/2" X 11"</t>
  </si>
  <si>
    <t>US-2015-152497</t>
  </si>
  <si>
    <t>US-2015-152498</t>
  </si>
  <si>
    <t>TEC-PH-10001809</t>
  </si>
  <si>
    <t>Panasonic KX T7736-B Digital phone</t>
  </si>
  <si>
    <t>US-2015-152499</t>
  </si>
  <si>
    <t>US-2015-152500</t>
  </si>
  <si>
    <t>C00001042</t>
  </si>
  <si>
    <t>US-2015-152501</t>
  </si>
  <si>
    <t>FUR-FU-10003975</t>
  </si>
  <si>
    <t>Eldon Advantage Chair Mats for Low to Medium Pile Carpets</t>
  </si>
  <si>
    <t>US-2015-152502</t>
  </si>
  <si>
    <t>US-2015-152503</t>
  </si>
  <si>
    <t>US-2015-152504</t>
  </si>
  <si>
    <t>US-2015-152505</t>
  </si>
  <si>
    <t>OFF-PA-10001534</t>
  </si>
  <si>
    <t>Xerox 230</t>
  </si>
  <si>
    <t>US-2015-152506</t>
  </si>
  <si>
    <t>US-2015-152507</t>
  </si>
  <si>
    <t>OFF-ST-10000107</t>
  </si>
  <si>
    <t>Fellowes Super Stor/Drawer</t>
  </si>
  <si>
    <t>US-2015-152508</t>
  </si>
  <si>
    <t>TEC-AC-10000521</t>
  </si>
  <si>
    <t>Verbatim Slim CD and DVD Storage Cases, 50/Pack</t>
  </si>
  <si>
    <t>US-2015-152509</t>
  </si>
  <si>
    <t>OFF-BI-10000962</t>
  </si>
  <si>
    <t>Acco Flexible ACCOHIDE Square Ring Data Binder, Dark Blue, 11 1/2" X 14" 7/8"</t>
  </si>
  <si>
    <t>US-2015-152510</t>
  </si>
  <si>
    <t>US-2015-152511</t>
  </si>
  <si>
    <t>US-2015-152512</t>
  </si>
  <si>
    <t>OFF-PA-10004022</t>
  </si>
  <si>
    <t>Hammermill Color Copier Paper (28Lb. and 96 Bright)</t>
  </si>
  <si>
    <t>US-2015-152513</t>
  </si>
  <si>
    <t>US-2015-152514</t>
  </si>
  <si>
    <t>US-2015-152515</t>
  </si>
  <si>
    <t>US-2015-152516</t>
  </si>
  <si>
    <t>TEC-PH-10000169</t>
  </si>
  <si>
    <t>ARKON Windshield Dashboard Air Vent Car Mount Holder</t>
  </si>
  <si>
    <t>US-2015-152517</t>
  </si>
  <si>
    <t>OFF-AR-10000255</t>
  </si>
  <si>
    <t>Newell 328</t>
  </si>
  <si>
    <t>US-2015-152518</t>
  </si>
  <si>
    <t>US-2015-152519</t>
  </si>
  <si>
    <t>US-2015-152520</t>
  </si>
  <si>
    <t>US-2015-152521</t>
  </si>
  <si>
    <t>US-2015-152522</t>
  </si>
  <si>
    <t>US-2015-152523</t>
  </si>
  <si>
    <t>US-2015-152524</t>
  </si>
  <si>
    <t>US-2015-152525</t>
  </si>
  <si>
    <t>OFF-AR-10000380</t>
  </si>
  <si>
    <t>Hunt PowerHouse Electric Pencil Sharpener, Blue</t>
  </si>
  <si>
    <t>US-2015-152526</t>
  </si>
  <si>
    <t>US-2015-152527</t>
  </si>
  <si>
    <t>US-2015-152528</t>
  </si>
  <si>
    <t>C00000102</t>
  </si>
  <si>
    <t>US-2015-152529</t>
  </si>
  <si>
    <t>C00000264</t>
  </si>
  <si>
    <t>OFF-PA-10000809</t>
  </si>
  <si>
    <t>Xerox 206</t>
  </si>
  <si>
    <t>US-2015-152530</t>
  </si>
  <si>
    <t>US-2015-152531</t>
  </si>
  <si>
    <t>US-2015-152532</t>
  </si>
  <si>
    <t>OFF-AR-10002053</t>
  </si>
  <si>
    <t>Premium Writing Pencils, Soft, #2 by Central Association for the Blind</t>
  </si>
  <si>
    <t>US-2015-152533</t>
  </si>
  <si>
    <t>US-2015-152534</t>
  </si>
  <si>
    <t>C00000420</t>
  </si>
  <si>
    <t>FUR-BO-10002268</t>
  </si>
  <si>
    <t>Sauder Barrister Bookcases</t>
  </si>
  <si>
    <t>US-2015-152535</t>
  </si>
  <si>
    <t>OFF-BI-10000822</t>
  </si>
  <si>
    <t>Acco PRESSTEX Data Binder with Storage Hooks, Light Blue, 9 1/2" X 11"</t>
  </si>
  <si>
    <t>US-2015-152536</t>
  </si>
  <si>
    <t>TEC-AC-10002331</t>
  </si>
  <si>
    <t>Maxell 74 Minute CDR, 10/Pack</t>
  </si>
  <si>
    <t>US-2015-152537</t>
  </si>
  <si>
    <t>TEC-AC-10000290</t>
  </si>
  <si>
    <t>Sabrent 4-Port USB 2.0 Hub</t>
  </si>
  <si>
    <t>US-2015-152538</t>
  </si>
  <si>
    <t>US-2015-152539</t>
  </si>
  <si>
    <t>US-2015-152540</t>
  </si>
  <si>
    <t>C00000240</t>
  </si>
  <si>
    <t>US-2015-152541</t>
  </si>
  <si>
    <t>FUR-FU-10002157</t>
  </si>
  <si>
    <t>Artistic Insta-Plaque</t>
  </si>
  <si>
    <t>US-2015-152542</t>
  </si>
  <si>
    <t>OFF-AR-10003958</t>
  </si>
  <si>
    <t>Newell 337</t>
  </si>
  <si>
    <t>US-2015-152543</t>
  </si>
  <si>
    <t>US-2015-152544</t>
  </si>
  <si>
    <t>C00000513</t>
  </si>
  <si>
    <t>OFF-BI-10004236</t>
  </si>
  <si>
    <t>XtraLife ClearVue Slant-D Ring Binder, White, 3"</t>
  </si>
  <si>
    <t>US-2015-152545</t>
  </si>
  <si>
    <t>US-2015-152546</t>
  </si>
  <si>
    <t>C00000809</t>
  </si>
  <si>
    <t>FUR-BO-10003159</t>
  </si>
  <si>
    <t>Sauder Camden County Collection Libraries, Planked Cherry Finish</t>
  </si>
  <si>
    <t>US-2015-152547</t>
  </si>
  <si>
    <t>US-2015-152548</t>
  </si>
  <si>
    <t>US-2015-152549</t>
  </si>
  <si>
    <t>OFF-PA-10000029</t>
  </si>
  <si>
    <t>Xerox 224</t>
  </si>
  <si>
    <t>US-2015-152550</t>
  </si>
  <si>
    <t>C00001003</t>
  </si>
  <si>
    <t>US-2015-152551</t>
  </si>
  <si>
    <t>OFF-AR-10001919</t>
  </si>
  <si>
    <t>OIC #2 Pencils, Medium Soft</t>
  </si>
  <si>
    <t>US-2015-152552</t>
  </si>
  <si>
    <t>TEC-AC-10000158</t>
  </si>
  <si>
    <t>Sony 64GB Class 10 Micro SDHC R40 Memory Card</t>
  </si>
  <si>
    <t>US-2015-152553</t>
  </si>
  <si>
    <t>OFF-PA-10003309</t>
  </si>
  <si>
    <t>Xerox 211</t>
  </si>
  <si>
    <t>US-2015-152554</t>
  </si>
  <si>
    <t>OFF-ST-10003470</t>
  </si>
  <si>
    <t>Tennsco Snap-Together Open Shelving Units, Starter Sets and Add-On Units</t>
  </si>
  <si>
    <t>US-2015-152555</t>
  </si>
  <si>
    <t>US-2015-152556</t>
  </si>
  <si>
    <t>US-2015-152557</t>
  </si>
  <si>
    <t>C00000926</t>
  </si>
  <si>
    <t>US-2015-152558</t>
  </si>
  <si>
    <t>OFF-BI-10003196</t>
  </si>
  <si>
    <t>Accohide Poly Flexible Ring Binders</t>
  </si>
  <si>
    <t>US-2015-152559</t>
  </si>
  <si>
    <t>US-2015-152560</t>
  </si>
  <si>
    <t>US-2015-152561</t>
  </si>
  <si>
    <t>C00000472</t>
  </si>
  <si>
    <t>US-2015-152562</t>
  </si>
  <si>
    <t>C00000820</t>
  </si>
  <si>
    <t>OFF-LA-10003498</t>
  </si>
  <si>
    <t>Avery 475</t>
  </si>
  <si>
    <t>US-2015-152563</t>
  </si>
  <si>
    <t>OFF-BI-10001153</t>
  </si>
  <si>
    <t>Ibico Recycled Grain-Textured Covers</t>
  </si>
  <si>
    <t>US-2015-152564</t>
  </si>
  <si>
    <t>US-2015-152565</t>
  </si>
  <si>
    <t>TEC-AC-10002370</t>
  </si>
  <si>
    <t>Maxell CD-R Discs</t>
  </si>
  <si>
    <t>US-2015-152566</t>
  </si>
  <si>
    <t>OFF-AR-10000390</t>
  </si>
  <si>
    <t>Newell Chalk Holder</t>
  </si>
  <si>
    <t>US-2015-152567</t>
  </si>
  <si>
    <t>OFF-ST-10001511</t>
  </si>
  <si>
    <t>Space Solutions Commercial Steel Shelving</t>
  </si>
  <si>
    <t>US-2015-152568</t>
  </si>
  <si>
    <t>US-2015-152569</t>
  </si>
  <si>
    <t>US-2015-152570</t>
  </si>
  <si>
    <t>US-2015-152571</t>
  </si>
  <si>
    <t>C00000294</t>
  </si>
  <si>
    <t>US-2015-152572</t>
  </si>
  <si>
    <t>US-2015-152573</t>
  </si>
  <si>
    <t>FUR-FU-10003394</t>
  </si>
  <si>
    <t>Tenex "The Solids" Textured Chair Mats</t>
  </si>
  <si>
    <t>US-2015-152574</t>
  </si>
  <si>
    <t>US-2015-152575</t>
  </si>
  <si>
    <t>FUR-BO-10004709</t>
  </si>
  <si>
    <t>Bush Westfield Collection Bookcases, Medium Cherry Finish</t>
  </si>
  <si>
    <t>US-2015-152576</t>
  </si>
  <si>
    <t>OFF-PA-10004475</t>
  </si>
  <si>
    <t>Xerox 1940</t>
  </si>
  <si>
    <t>US-2015-152577</t>
  </si>
  <si>
    <t>US-2015-152578</t>
  </si>
  <si>
    <t>C00000400</t>
  </si>
  <si>
    <t>US-2015-152579</t>
  </si>
  <si>
    <t>US-2015-152580</t>
  </si>
  <si>
    <t>US-2015-152581</t>
  </si>
  <si>
    <t>US-2015-152582</t>
  </si>
  <si>
    <t>FUR-BO-10004695</t>
  </si>
  <si>
    <t>O'Sullivan 2-Door Barrister Bookcase in Odessa Pine</t>
  </si>
  <si>
    <t>US-2015-152583</t>
  </si>
  <si>
    <t>US-2015-152584</t>
  </si>
  <si>
    <t>OFF-ST-10004459</t>
  </si>
  <si>
    <t>Tennsco Single-Tier Lockers</t>
  </si>
  <si>
    <t>US-2015-152585</t>
  </si>
  <si>
    <t>OFF-BI-10004182</t>
  </si>
  <si>
    <t>Economy Binders</t>
  </si>
  <si>
    <t>US-2015-152586</t>
  </si>
  <si>
    <t>US-2015-152587</t>
  </si>
  <si>
    <t>US-2015-152588</t>
  </si>
  <si>
    <t>C00000673</t>
  </si>
  <si>
    <t>TEC-AC-10004708</t>
  </si>
  <si>
    <t>Sony 32GB Class 10 Micro SDHC R40 Memory Card</t>
  </si>
  <si>
    <t>US-2015-152589</t>
  </si>
  <si>
    <t>US-2015-152590</t>
  </si>
  <si>
    <t>US-2015-152591</t>
  </si>
  <si>
    <t>OFF-AP-10000390</t>
  </si>
  <si>
    <t>Euro Pro Shark Stick Mini Vacuum</t>
  </si>
  <si>
    <t>US-2015-152592</t>
  </si>
  <si>
    <t>US-2015-152593</t>
  </si>
  <si>
    <t>OFF-EN-10003448</t>
  </si>
  <si>
    <t>Peel &amp; Seel Recycled Catalog Envelopes, Brown</t>
  </si>
  <si>
    <t>US-2015-152594</t>
  </si>
  <si>
    <t>US-2015-152595</t>
  </si>
  <si>
    <t>C00000344</t>
  </si>
  <si>
    <t>OFF-FA-10000992</t>
  </si>
  <si>
    <t>Acco Clips to Go Binder Clips, 24 Clips in Two Sizes</t>
  </si>
  <si>
    <t>US-2015-152596</t>
  </si>
  <si>
    <t>US-2015-152597</t>
  </si>
  <si>
    <t>US-2015-152598</t>
  </si>
  <si>
    <t>C00000543</t>
  </si>
  <si>
    <t>US-2015-152599</t>
  </si>
  <si>
    <t>OFF-PA-10001593</t>
  </si>
  <si>
    <t>Xerox 1947</t>
  </si>
  <si>
    <t>US-2015-152600</t>
  </si>
  <si>
    <t>US-2015-152601</t>
  </si>
  <si>
    <t>TEC-CO-10001943</t>
  </si>
  <si>
    <t>Canon PC-428 Personal Copier</t>
  </si>
  <si>
    <t>US-2015-152602</t>
  </si>
  <si>
    <t>US-2015-152603</t>
  </si>
  <si>
    <t>US-2015-152604</t>
  </si>
  <si>
    <t>OFF-PA-10003134</t>
  </si>
  <si>
    <t>Xerox 1937</t>
  </si>
  <si>
    <t>US-2015-152605</t>
  </si>
  <si>
    <t>OFF-AR-10002833</t>
  </si>
  <si>
    <t>Newell 322</t>
  </si>
  <si>
    <t>US-2015-152606</t>
  </si>
  <si>
    <t>US-2015-152607</t>
  </si>
  <si>
    <t>US-2015-152608</t>
  </si>
  <si>
    <t>US-2015-152609</t>
  </si>
  <si>
    <t>US-2015-152610</t>
  </si>
  <si>
    <t>US-2015-152611</t>
  </si>
  <si>
    <t>OFF-BI-10001078</t>
  </si>
  <si>
    <t>Acco PRESSTEX Data Binder with Storage Hooks, Dark Blue, 14 7/8" X 11"</t>
  </si>
  <si>
    <t>US-2015-152612</t>
  </si>
  <si>
    <t>US-2015-152613</t>
  </si>
  <si>
    <t>US-2015-152614</t>
  </si>
  <si>
    <t>US-2015-152615</t>
  </si>
  <si>
    <t>US-2015-152616</t>
  </si>
  <si>
    <t>US-2015-152617</t>
  </si>
  <si>
    <t>OFF-LA-10003190</t>
  </si>
  <si>
    <t>Avery 474</t>
  </si>
  <si>
    <t>US-2015-152618</t>
  </si>
  <si>
    <t>US-2015-152619</t>
  </si>
  <si>
    <t>US-2015-152620</t>
  </si>
  <si>
    <t>US-2015-152621</t>
  </si>
  <si>
    <t>OFF-PA-10003036</t>
  </si>
  <si>
    <t>Black Print Carbonless 8 1/2" x 8 1/4" Rapid Memo Book</t>
  </si>
  <si>
    <t>US-2015-152622</t>
  </si>
  <si>
    <t>US-2015-152623</t>
  </si>
  <si>
    <t>FUR-FU-10002107</t>
  </si>
  <si>
    <t>Eldon Pizzaz Desk Accessories</t>
  </si>
  <si>
    <t>US-2015-152624</t>
  </si>
  <si>
    <t>FUR-CH-10003199</t>
  </si>
  <si>
    <t>Office Star - Contemporary Task Swivel Chair</t>
  </si>
  <si>
    <t>US-2015-152625</t>
  </si>
  <si>
    <t>FUR-FU-10001185</t>
  </si>
  <si>
    <t>Advantus Employee of the Month Certificate Frame, 11 x 13-1/2</t>
  </si>
  <si>
    <t>US-2015-152626</t>
  </si>
  <si>
    <t>TEC-MA-10000423</t>
  </si>
  <si>
    <t>Texas Instruments TI-34 Scientific Calculator</t>
  </si>
  <si>
    <t>US-2015-152627</t>
  </si>
  <si>
    <t>OFF-EN-10003001</t>
  </si>
  <si>
    <t>Ames Color-File Green Diamond Border X-ray Mailers</t>
  </si>
  <si>
    <t>US-2015-152628</t>
  </si>
  <si>
    <t>OFF-PA-10001977</t>
  </si>
  <si>
    <t>Xerox 194</t>
  </si>
  <si>
    <t>US-2015-152629</t>
  </si>
  <si>
    <t>US-2015-152630</t>
  </si>
  <si>
    <t>OFF-ST-10000344</t>
  </si>
  <si>
    <t>Neat Ideas Personal Hanging Folder Files, Black</t>
  </si>
  <si>
    <t>US-2015-152631</t>
  </si>
  <si>
    <t>US-2015-152632</t>
  </si>
  <si>
    <t>US-2015-152633</t>
  </si>
  <si>
    <t>US-2015-152634</t>
  </si>
  <si>
    <t>US-2015-152635</t>
  </si>
  <si>
    <t>US-2015-152636</t>
  </si>
  <si>
    <t>US-2015-152637</t>
  </si>
  <si>
    <t>C00000928</t>
  </si>
  <si>
    <t>TEC-MA-10002937</t>
  </si>
  <si>
    <t>Canon Color ImageCLASS MF8580Cdw Wireless Laser All-In-One Printer, Copier, Scanner</t>
  </si>
  <si>
    <t>US-2015-152638</t>
  </si>
  <si>
    <t>US-2015-152639</t>
  </si>
  <si>
    <t>US-2015-152640</t>
  </si>
  <si>
    <t>US-2015-152641</t>
  </si>
  <si>
    <t>US-2015-152642</t>
  </si>
  <si>
    <t>C00000325</t>
  </si>
  <si>
    <t>OFF-FA-10004248</t>
  </si>
  <si>
    <t>Advantus T-Pin Paper Clips</t>
  </si>
  <si>
    <t>US-2015-152643</t>
  </si>
  <si>
    <t>TEC-MA-10003356</t>
  </si>
  <si>
    <t>Panasonic KX MC6040 Color Laser Multifunction Printer</t>
  </si>
  <si>
    <t>US-2015-152644</t>
  </si>
  <si>
    <t>US-2015-152645</t>
  </si>
  <si>
    <t>US-2015-152646</t>
  </si>
  <si>
    <t>US-2015-152647</t>
  </si>
  <si>
    <t>US-2015-152648</t>
  </si>
  <si>
    <t>US-2015-152649</t>
  </si>
  <si>
    <t>TEC-AC-10000990</t>
  </si>
  <si>
    <t>Imation Bio 2GB USB Flash Drive Imation Corp</t>
  </si>
  <si>
    <t>US-2015-152650</t>
  </si>
  <si>
    <t>US-2015-152651</t>
  </si>
  <si>
    <t>OFF-FA-10000490</t>
  </si>
  <si>
    <t>OIC Binder Clips, Mini, 1/4" Capacity, Black</t>
  </si>
  <si>
    <t>US-2015-152652</t>
  </si>
  <si>
    <t>US-2015-152653</t>
  </si>
  <si>
    <t>US-2015-152654</t>
  </si>
  <si>
    <t>OFF-AP-10001058</t>
  </si>
  <si>
    <t>Sanyo 2.5 Cubic Foot Mid-Size Office Refrigerators</t>
  </si>
  <si>
    <t>US-2015-152655</t>
  </si>
  <si>
    <t>US-2015-152656</t>
  </si>
  <si>
    <t>FUR-CH-10004626</t>
  </si>
  <si>
    <t>Office Star Flex Back Scooter Chair with Aluminum Finish Frame</t>
  </si>
  <si>
    <t>US-2015-152657</t>
  </si>
  <si>
    <t>US-2015-152658</t>
  </si>
  <si>
    <t>US-2015-152659</t>
  </si>
  <si>
    <t>US-2015-152660</t>
  </si>
  <si>
    <t>US-2015-152661</t>
  </si>
  <si>
    <t>FUR-FU-10003142</t>
  </si>
  <si>
    <t>Master Big Foot Doorstop, Beige</t>
  </si>
  <si>
    <t>US-2015-152662</t>
  </si>
  <si>
    <t>US-2015-152663</t>
  </si>
  <si>
    <t>OFF-BI-10002414</t>
  </si>
  <si>
    <t>GBC ProClick Spines for 32-Hole Punch</t>
  </si>
  <si>
    <t>US-2015-152664</t>
  </si>
  <si>
    <t>OFF-BI-10002571</t>
  </si>
  <si>
    <t>Avery Framed View Binder, EZD Ring (Locking), Navy, 1 1/2"</t>
  </si>
  <si>
    <t>US-2015-152665</t>
  </si>
  <si>
    <t>US-2015-152666</t>
  </si>
  <si>
    <t>US-2015-152667</t>
  </si>
  <si>
    <t>US-2015-152668</t>
  </si>
  <si>
    <t>US-2015-152669</t>
  </si>
  <si>
    <t>US-2015-152670</t>
  </si>
  <si>
    <t>US-2015-152671</t>
  </si>
  <si>
    <t>OFF-AP-10003281</t>
  </si>
  <si>
    <t>Acco 6 Outlet Guardian Standard Surge Suppressor</t>
  </si>
  <si>
    <t>US-2015-152672</t>
  </si>
  <si>
    <t>US-2015-152673</t>
  </si>
  <si>
    <t>OFF-AP-10002191</t>
  </si>
  <si>
    <t>Belkin 8 Outlet SurgeMaster II Gold Surge Protector</t>
  </si>
  <si>
    <t>US-2015-152674</t>
  </si>
  <si>
    <t>FUR-FU-10001979</t>
  </si>
  <si>
    <t>Dana Halogen Swing-Arm Architect Lamp</t>
  </si>
  <si>
    <t>US-2015-152675</t>
  </si>
  <si>
    <t>OFF-PA-10002120</t>
  </si>
  <si>
    <t>Xerox 1889</t>
  </si>
  <si>
    <t>US-2015-152676</t>
  </si>
  <si>
    <t>C00000253</t>
  </si>
  <si>
    <t>FUR-FU-10003601</t>
  </si>
  <si>
    <t>Deflect-o RollaMat Studded, Beveled Mat for Medium Pile Carpeting</t>
  </si>
  <si>
    <t>US-2015-152677</t>
  </si>
  <si>
    <t>US-2015-152678</t>
  </si>
  <si>
    <t>C00000959</t>
  </si>
  <si>
    <t>FUR-FU-10004622</t>
  </si>
  <si>
    <t>Eldon Advantage Foldable Chair Mats for Low Pile Carpets</t>
  </si>
  <si>
    <t>US-2015-152679</t>
  </si>
  <si>
    <t>US-2015-152680</t>
  </si>
  <si>
    <t>OFF-AR-10003696</t>
  </si>
  <si>
    <t>Panasonic KP-350BK Electric Pencil Sharpener with Auto Stop</t>
  </si>
  <si>
    <t>US-2015-152681</t>
  </si>
  <si>
    <t>US-2015-152682</t>
  </si>
  <si>
    <t>US-2015-152683</t>
  </si>
  <si>
    <t>US-2015-152684</t>
  </si>
  <si>
    <t>US-2015-152685</t>
  </si>
  <si>
    <t>TEC-AC-10004571</t>
  </si>
  <si>
    <t>Logitech G700s Rechargeable Gaming Mouse</t>
  </si>
  <si>
    <t>US-2015-152686</t>
  </si>
  <si>
    <t>US-2015-152687</t>
  </si>
  <si>
    <t>US-2015-152688</t>
  </si>
  <si>
    <t>OFF-ST-10003208</t>
  </si>
  <si>
    <t>Adjustable Depth Letter/Legal Cart</t>
  </si>
  <si>
    <t>US-2015-152689</t>
  </si>
  <si>
    <t>US-2015-152690</t>
  </si>
  <si>
    <t>OFF-AR-10000122</t>
  </si>
  <si>
    <t>Newell 314</t>
  </si>
  <si>
    <t>US-2015-152691</t>
  </si>
  <si>
    <t>OFF-SU-10002301</t>
  </si>
  <si>
    <t>Serrated Blade or Curved Handle Hand Letter Openers</t>
  </si>
  <si>
    <t>US-2015-152692</t>
  </si>
  <si>
    <t>US-2015-152693</t>
  </si>
  <si>
    <t>US-2015-152694</t>
  </si>
  <si>
    <t>US-2015-152695</t>
  </si>
  <si>
    <t>US-2015-152696</t>
  </si>
  <si>
    <t>C00000039</t>
  </si>
  <si>
    <t>US-2015-152697</t>
  </si>
  <si>
    <t>US-2015-152698</t>
  </si>
  <si>
    <t>US-2015-152699</t>
  </si>
  <si>
    <t>US-2015-152700</t>
  </si>
  <si>
    <t>FUR-FU-10002456</t>
  </si>
  <si>
    <t>Master Caster Door Stop, Large Neon Orange</t>
  </si>
  <si>
    <t>US-2015-152701</t>
  </si>
  <si>
    <t>US-2015-152702</t>
  </si>
  <si>
    <t>US-2015-152703</t>
  </si>
  <si>
    <t>US-2015-152704</t>
  </si>
  <si>
    <t>US-2015-152705</t>
  </si>
  <si>
    <t>US-2015-152706</t>
  </si>
  <si>
    <t>US-2015-152707</t>
  </si>
  <si>
    <t>C00000359</t>
  </si>
  <si>
    <t>US-2015-152708</t>
  </si>
  <si>
    <t>FUR-CH-10001802</t>
  </si>
  <si>
    <t>Hon Every-Day Chair Series Swivel Task Chairs</t>
  </si>
  <si>
    <t>US-2015-152709</t>
  </si>
  <si>
    <t>US-2015-152710</t>
  </si>
  <si>
    <t>US-2015-152711</t>
  </si>
  <si>
    <t>US-2015-152712</t>
  </si>
  <si>
    <t>C00000222</t>
  </si>
  <si>
    <t>OFF-LA-10000414</t>
  </si>
  <si>
    <t>Avery 503</t>
  </si>
  <si>
    <t>US-2015-152713</t>
  </si>
  <si>
    <t>US-2015-152714</t>
  </si>
  <si>
    <t>C00000786</t>
  </si>
  <si>
    <t>US-2015-152715</t>
  </si>
  <si>
    <t>C00000864</t>
  </si>
  <si>
    <t>US-2015-152716</t>
  </si>
  <si>
    <t>US-2015-152717</t>
  </si>
  <si>
    <t>OFF-PA-10000587</t>
  </si>
  <si>
    <t>Array Parchment Paper, Assorted Colors</t>
  </si>
  <si>
    <t>US-2015-152718</t>
  </si>
  <si>
    <t>OFF-BI-10003274</t>
  </si>
  <si>
    <t>Avery Durable Slant Ring Binders, No Labels</t>
  </si>
  <si>
    <t>US-2015-152719</t>
  </si>
  <si>
    <t>US-2015-152720</t>
  </si>
  <si>
    <t>US-2015-152721</t>
  </si>
  <si>
    <t>OFF-PA-10001204</t>
  </si>
  <si>
    <t>Xerox 1972</t>
  </si>
  <si>
    <t>US-2015-152722</t>
  </si>
  <si>
    <t>C00000326</t>
  </si>
  <si>
    <t>TEC-AC-10001267</t>
  </si>
  <si>
    <t>Imation 32GB Pocket Pro USB 3.0 Flash Drive - 32 GB - Black - 1 P ...</t>
  </si>
  <si>
    <t>US-2015-152723</t>
  </si>
  <si>
    <t>OFF-BI-10004716</t>
  </si>
  <si>
    <t>Wilson Jones Hanging Recycled Pressboard Data Binders</t>
  </si>
  <si>
    <t>US-2015-152724</t>
  </si>
  <si>
    <t>US-2015-152725</t>
  </si>
  <si>
    <t>US-2015-152726</t>
  </si>
  <si>
    <t>US-2015-152727</t>
  </si>
  <si>
    <t>US-2015-152728</t>
  </si>
  <si>
    <t>FUR-CH-10003956</t>
  </si>
  <si>
    <t>Novimex High-Tech Fabric Mesh Task Chair</t>
  </si>
  <si>
    <t>US-2015-152729</t>
  </si>
  <si>
    <t>OFF-AP-10004036</t>
  </si>
  <si>
    <t>Bionaire 99.97% HEPA Air Cleaner</t>
  </si>
  <si>
    <t>US-2015-152730</t>
  </si>
  <si>
    <t>FUR-FU-10004909</t>
  </si>
  <si>
    <t>Contemporary Wood/Metal Frame</t>
  </si>
  <si>
    <t>US-2015-152731</t>
  </si>
  <si>
    <t>US-2015-152732</t>
  </si>
  <si>
    <t>US-2015-152733</t>
  </si>
  <si>
    <t>US-2015-152734</t>
  </si>
  <si>
    <t>US-2015-152735</t>
  </si>
  <si>
    <t>C00000996</t>
  </si>
  <si>
    <t>US-2015-152736</t>
  </si>
  <si>
    <t>OFF-LA-10001569</t>
  </si>
  <si>
    <t>Avery 499</t>
  </si>
  <si>
    <t>US-2015-152737</t>
  </si>
  <si>
    <t>US-2015-152738</t>
  </si>
  <si>
    <t>US-2015-152739</t>
  </si>
  <si>
    <t>OFF-LA-10004853</t>
  </si>
  <si>
    <t>Avery 483</t>
  </si>
  <si>
    <t>US-2015-152740</t>
  </si>
  <si>
    <t>US-2015-152741</t>
  </si>
  <si>
    <t>US-2015-152742</t>
  </si>
  <si>
    <t>US-2015-152743</t>
  </si>
  <si>
    <t>C00000485</t>
  </si>
  <si>
    <t>FUR-FU-10002874</t>
  </si>
  <si>
    <t>Ultra Commercial Grade Dual Valve Door Closer</t>
  </si>
  <si>
    <t>US-2015-152744</t>
  </si>
  <si>
    <t>US-2015-152745</t>
  </si>
  <si>
    <t>OFF-AR-10001216</t>
  </si>
  <si>
    <t>Newell 339</t>
  </si>
  <si>
    <t>US-2015-152746</t>
  </si>
  <si>
    <t>US-2015-152747</t>
  </si>
  <si>
    <t>US-2015-152748</t>
  </si>
  <si>
    <t>FUR-CH-10001270</t>
  </si>
  <si>
    <t>Harbour Creations Steel Folding Chair</t>
  </si>
  <si>
    <t>US-2015-152749</t>
  </si>
  <si>
    <t>TEC-AC-10003447</t>
  </si>
  <si>
    <t>Micropad Numeric Keypads</t>
  </si>
  <si>
    <t>US-2015-152750</t>
  </si>
  <si>
    <t>US-2015-152751</t>
  </si>
  <si>
    <t>US-2015-152752</t>
  </si>
  <si>
    <t>OFF-LA-10000973</t>
  </si>
  <si>
    <t>Avery 502</t>
  </si>
  <si>
    <t>US-2015-152753</t>
  </si>
  <si>
    <t>C00000179</t>
  </si>
  <si>
    <t>US-2015-152754</t>
  </si>
  <si>
    <t>FUR-CH-10003973</t>
  </si>
  <si>
    <t>GuestStacker Chair with Chrome Finish Legs</t>
  </si>
  <si>
    <t>US-2015-152755</t>
  </si>
  <si>
    <t>US-2015-152756</t>
  </si>
  <si>
    <t>OFF-AP-10004336</t>
  </si>
  <si>
    <t>Conquest 14 Commercial Heavy-Duty Upright Vacuum, Collection System, Accessory Kit</t>
  </si>
  <si>
    <t>US-2015-152757</t>
  </si>
  <si>
    <t>OFF-AR-10004456</t>
  </si>
  <si>
    <t>Panasonic KP-4ABK Battery-Operated Pencil Sharpener</t>
  </si>
  <si>
    <t>US-2015-152758</t>
  </si>
  <si>
    <t>TEC-AC-10001908</t>
  </si>
  <si>
    <t>Logitech Wireless Headset h800</t>
  </si>
  <si>
    <t>US-2015-152759</t>
  </si>
  <si>
    <t>US-2015-152760</t>
  </si>
  <si>
    <t>C00000127</t>
  </si>
  <si>
    <t>US-2015-152761</t>
  </si>
  <si>
    <t>FUR-TA-10002645</t>
  </si>
  <si>
    <t>Hon Rectangular Conference Tables</t>
  </si>
  <si>
    <t>US-2015-152762</t>
  </si>
  <si>
    <t>US-2015-152763</t>
  </si>
  <si>
    <t>US-2015-152764</t>
  </si>
  <si>
    <t>US-2015-152765</t>
  </si>
  <si>
    <t>US-2015-152766</t>
  </si>
  <si>
    <t>C00000046</t>
  </si>
  <si>
    <t>US-2015-152767</t>
  </si>
  <si>
    <t>C00001044</t>
  </si>
  <si>
    <t>US-2015-152768</t>
  </si>
  <si>
    <t>US-2015-152769</t>
  </si>
  <si>
    <t>US-2015-152770</t>
  </si>
  <si>
    <t>FUR-CH-10003846</t>
  </si>
  <si>
    <t>Hon Valutask Swivel Chairs</t>
  </si>
  <si>
    <t>US-2015-152771</t>
  </si>
  <si>
    <t>US-2015-152772</t>
  </si>
  <si>
    <t>US-2015-152773</t>
  </si>
  <si>
    <t>TEC-PH-10004120</t>
  </si>
  <si>
    <t>AT&amp;T 1080 Phone</t>
  </si>
  <si>
    <t>US-2015-152774</t>
  </si>
  <si>
    <t>US-2015-152775</t>
  </si>
  <si>
    <t>US-2015-152776</t>
  </si>
  <si>
    <t>US-2015-152777</t>
  </si>
  <si>
    <t>US-2015-152778</t>
  </si>
  <si>
    <t>US-2015-152779</t>
  </si>
  <si>
    <t>FUR-BO-10000330</t>
  </si>
  <si>
    <t>Sauder Camden County Barrister Bookcase, Planked Cherry Finish</t>
  </si>
  <si>
    <t>US-2015-152780</t>
  </si>
  <si>
    <t>OFF-AR-10003504</t>
  </si>
  <si>
    <t>Newell 347</t>
  </si>
  <si>
    <t>US-2015-152781</t>
  </si>
  <si>
    <t>OFF-PA-10003205</t>
  </si>
  <si>
    <t>Wirebound Message Forms, Four 2 3/4 x 5 Forms per Page, Pink Paper</t>
  </si>
  <si>
    <t>US-2015-152782</t>
  </si>
  <si>
    <t>US-2015-152783</t>
  </si>
  <si>
    <t>US-2015-152784</t>
  </si>
  <si>
    <t>US-2015-152785</t>
  </si>
  <si>
    <t>C00000112</t>
  </si>
  <si>
    <t>US-2015-152786</t>
  </si>
  <si>
    <t>OFF-BI-10004230</t>
  </si>
  <si>
    <t>GBC Recycled Grain Textured Covers</t>
  </si>
  <si>
    <t>US-2015-152787</t>
  </si>
  <si>
    <t>TEC-AC-10002335</t>
  </si>
  <si>
    <t>Logitech Media Keyboard K200</t>
  </si>
  <si>
    <t>US-2015-152788</t>
  </si>
  <si>
    <t>US-2015-152789</t>
  </si>
  <si>
    <t>US-2015-152790</t>
  </si>
  <si>
    <t>US-2015-152791</t>
  </si>
  <si>
    <t>US-2015-152792</t>
  </si>
  <si>
    <t>US-2015-152793</t>
  </si>
  <si>
    <t>FUR-CH-10001394</t>
  </si>
  <si>
    <t>Global Leather Executive Chair</t>
  </si>
  <si>
    <t>US-2015-152794</t>
  </si>
  <si>
    <t>US-2015-152795</t>
  </si>
  <si>
    <t>OFF-PA-10000788</t>
  </si>
  <si>
    <t>Xerox 210</t>
  </si>
  <si>
    <t>US-2015-152796</t>
  </si>
  <si>
    <t>US-2015-152797</t>
  </si>
  <si>
    <t>TEC-PH-10002468</t>
  </si>
  <si>
    <t>Plantronics CS 50-USB - headset - Convertible, Monaural</t>
  </si>
  <si>
    <t>US-2015-152798</t>
  </si>
  <si>
    <t>C00000903</t>
  </si>
  <si>
    <t>US-2015-152799</t>
  </si>
  <si>
    <t>US-2015-152800</t>
  </si>
  <si>
    <t>C00000084</t>
  </si>
  <si>
    <t>US-2015-152801</t>
  </si>
  <si>
    <t>US-2015-152802</t>
  </si>
  <si>
    <t>US-2015-152803</t>
  </si>
  <si>
    <t>US-2015-152804</t>
  </si>
  <si>
    <t>US-2015-152805</t>
  </si>
  <si>
    <t>OFF-PA-10000807</t>
  </si>
  <si>
    <t>TOPS "Important Message" Pads, Canary, 4-1/4 x 5-1/2, 50 Sheets per Pad</t>
  </si>
  <si>
    <t>US-2015-152806</t>
  </si>
  <si>
    <t>US-2015-152807</t>
  </si>
  <si>
    <t>US-2015-152808</t>
  </si>
  <si>
    <t>FUR-FU-10004351</t>
  </si>
  <si>
    <t>US-2015-152809</t>
  </si>
  <si>
    <t>OFF-PA-10004100</t>
  </si>
  <si>
    <t>Xerox 216</t>
  </si>
  <si>
    <t>US-2015-152810</t>
  </si>
  <si>
    <t>OFF-BI-10002764</t>
  </si>
  <si>
    <t>Recycled Pressboard Report Cover with Reinforced Top Hinge</t>
  </si>
  <si>
    <t>US-2015-152811</t>
  </si>
  <si>
    <t>US-2015-152812</t>
  </si>
  <si>
    <t>TEC-PH-10001552</t>
  </si>
  <si>
    <t>I Need's 3d Hello Kitty Hybrid Silicone Case Cover for HTC One X 4g with 3d Hello Kitty Stylus Pen Green/pink</t>
  </si>
  <si>
    <t>US-2015-152813</t>
  </si>
  <si>
    <t>US-2015-152814</t>
  </si>
  <si>
    <t>OFF-PA-10001289</t>
  </si>
  <si>
    <t>White Computer Printout Paper by Universal</t>
  </si>
  <si>
    <t>US-2015-152815</t>
  </si>
  <si>
    <t>US-2015-152816</t>
  </si>
  <si>
    <t>OFF-BI-10000279</t>
  </si>
  <si>
    <t>Acco Recycled 2" Capacity Laser Printer Hanging Data Binders</t>
  </si>
  <si>
    <t>US-2015-152817</t>
  </si>
  <si>
    <t>US-2015-152818</t>
  </si>
  <si>
    <t>US-2015-152819</t>
  </si>
  <si>
    <t>US-2015-152820</t>
  </si>
  <si>
    <t>US-2015-152821</t>
  </si>
  <si>
    <t>US-2015-152822</t>
  </si>
  <si>
    <t>US-2015-152823</t>
  </si>
  <si>
    <t>US-2015-152824</t>
  </si>
  <si>
    <t>FUR-CH-10004754</t>
  </si>
  <si>
    <t>Global Stack Chair with Arms, Black</t>
  </si>
  <si>
    <t>US-2015-152825</t>
  </si>
  <si>
    <t>US-2015-152826</t>
  </si>
  <si>
    <t>US-2015-152827</t>
  </si>
  <si>
    <t>US-2015-152828</t>
  </si>
  <si>
    <t>US-2015-152829</t>
  </si>
  <si>
    <t>C00000226</t>
  </si>
  <si>
    <t>US-2015-152830</t>
  </si>
  <si>
    <t>US-2015-152831</t>
  </si>
  <si>
    <t>US-2015-152832</t>
  </si>
  <si>
    <t>FUR-FU-10004415</t>
  </si>
  <si>
    <t>Stacking Tray, Side-Loading, Legal, Smoke</t>
  </si>
  <si>
    <t>US-2015-152833</t>
  </si>
  <si>
    <t>TEC-PH-10002483</t>
  </si>
  <si>
    <t>Motorola Moto X</t>
  </si>
  <si>
    <t>US-2015-152834</t>
  </si>
  <si>
    <t>US-2015-152835</t>
  </si>
  <si>
    <t>C00000899</t>
  </si>
  <si>
    <t>FUR-BO-10003404</t>
  </si>
  <si>
    <t>Global Adaptabilites Bookcase, Cherry/Storm Gray Finish</t>
  </si>
  <si>
    <t>US-2015-152836</t>
  </si>
  <si>
    <t>OFF-SU-10001225</t>
  </si>
  <si>
    <t>US-2015-152837</t>
  </si>
  <si>
    <t>OFF-AR-10001573</t>
  </si>
  <si>
    <t>American Pencil</t>
  </si>
  <si>
    <t>US-2015-152838</t>
  </si>
  <si>
    <t>US-2015-152839</t>
  </si>
  <si>
    <t>US-2015-152840</t>
  </si>
  <si>
    <t>OFF-AP-10003779</t>
  </si>
  <si>
    <t>Kensington 7 Outlet MasterPiece Power Center with Fax/Phone Line Protection</t>
  </si>
  <si>
    <t>US-2015-152841</t>
  </si>
  <si>
    <t>TEC-PH-10003691</t>
  </si>
  <si>
    <t>BlackBerry Q10</t>
  </si>
  <si>
    <t>US-2015-152842</t>
  </si>
  <si>
    <t>US-2015-152843</t>
  </si>
  <si>
    <t>US-2015-152844</t>
  </si>
  <si>
    <t>US-2015-152845</t>
  </si>
  <si>
    <t>US-2015-152846</t>
  </si>
  <si>
    <t>C00000141</t>
  </si>
  <si>
    <t>US-2015-152847</t>
  </si>
  <si>
    <t>US-2015-152848</t>
  </si>
  <si>
    <t>OFF-EN-10001509</t>
  </si>
  <si>
    <t>Poly String Tie Envelopes</t>
  </si>
  <si>
    <t>US-2015-152849</t>
  </si>
  <si>
    <t>OFF-PA-10000466</t>
  </si>
  <si>
    <t>Memo Book, 100 Message Capacity, 5 3/8” x 11”</t>
  </si>
  <si>
    <t>US-2015-152850</t>
  </si>
  <si>
    <t>US-2015-152851</t>
  </si>
  <si>
    <t>TEC-PH-10003174</t>
  </si>
  <si>
    <t>RCA ViSYS 25825 Wireless digital phone</t>
  </si>
  <si>
    <t>US-2015-152852</t>
  </si>
  <si>
    <t>US-2015-152853</t>
  </si>
  <si>
    <t>US-2015-152854</t>
  </si>
  <si>
    <t>TEC-AC-10000057</t>
  </si>
  <si>
    <t>Microsoft Natural Ergonomic Keyboard 4000</t>
  </si>
  <si>
    <t>US-2015-152855</t>
  </si>
  <si>
    <t>TEC-AC-10000844</t>
  </si>
  <si>
    <t>Logitech Gaming G510s - Keyboard</t>
  </si>
  <si>
    <t>US-2015-152856</t>
  </si>
  <si>
    <t>US-2015-152857</t>
  </si>
  <si>
    <t>US-2015-152858</t>
  </si>
  <si>
    <t>C00001031</t>
  </si>
  <si>
    <t>US-2015-152859</t>
  </si>
  <si>
    <t>US-2015-152860</t>
  </si>
  <si>
    <t>US-2015-152861</t>
  </si>
  <si>
    <t>US-2015-152862</t>
  </si>
  <si>
    <t>TEC-PH-10000004</t>
  </si>
  <si>
    <t>Belkin iPhone and iPad Lightning Cable</t>
  </si>
  <si>
    <t>US-2015-152863</t>
  </si>
  <si>
    <t>US-2015-152864</t>
  </si>
  <si>
    <t>US-2015-152865</t>
  </si>
  <si>
    <t>C00000061</t>
  </si>
  <si>
    <t>US-2015-152866</t>
  </si>
  <si>
    <t>US-2015-152867</t>
  </si>
  <si>
    <t>US-2015-152868</t>
  </si>
  <si>
    <t>US-2015-152869</t>
  </si>
  <si>
    <t>US-2015-152870</t>
  </si>
  <si>
    <t>US-2015-152871</t>
  </si>
  <si>
    <t>TEC-AC-10004975</t>
  </si>
  <si>
    <t>Plantronics Audio 995 Wireless Stereo Headset</t>
  </si>
  <si>
    <t>US-2015-152872</t>
  </si>
  <si>
    <t>C00000587</t>
  </si>
  <si>
    <t>US-2015-152873</t>
  </si>
  <si>
    <t>OFF-BI-10002976</t>
  </si>
  <si>
    <t>ACCOHIDE Binder by Acco</t>
  </si>
  <si>
    <t>US-2015-152874</t>
  </si>
  <si>
    <t>OFF-PA-10001994</t>
  </si>
  <si>
    <t>Ink Jet Note and Greeting Cards, 8-1/2" x 5-1/2" Card Size</t>
  </si>
  <si>
    <t>US-2015-152875</t>
  </si>
  <si>
    <t>US-2015-152876</t>
  </si>
  <si>
    <t>OFF-ST-10001172</t>
  </si>
  <si>
    <t>Tennsco Lockers, Sand</t>
  </si>
  <si>
    <t>US-2015-152877</t>
  </si>
  <si>
    <t>OFF-PA-10002893</t>
  </si>
  <si>
    <t>Wirebound Service Call Books, 5 1/2" x 4"</t>
  </si>
  <si>
    <t>US-2015-152878</t>
  </si>
  <si>
    <t>US-2015-152879</t>
  </si>
  <si>
    <t>C00000819</t>
  </si>
  <si>
    <t>OFF-PA-10000223</t>
  </si>
  <si>
    <t>Xerox 2000</t>
  </si>
  <si>
    <t>US-2015-152880</t>
  </si>
  <si>
    <t>OFF-BI-10002827</t>
  </si>
  <si>
    <t>Avery Durable Poly Binders</t>
  </si>
  <si>
    <t>US-2015-152881</t>
  </si>
  <si>
    <t>US-2015-152882</t>
  </si>
  <si>
    <t>C00000464</t>
  </si>
  <si>
    <t>TEC-AC-10004814</t>
  </si>
  <si>
    <t>Logitech Illuminated Ultrathin Keyboard with Backlighting</t>
  </si>
  <si>
    <t>US-2015-152883</t>
  </si>
  <si>
    <t>US-2015-152884</t>
  </si>
  <si>
    <t>C00000148</t>
  </si>
  <si>
    <t>OFF-BI-10000756</t>
  </si>
  <si>
    <t>Storex DuraTech Recycled Plastic Frosted Binders</t>
  </si>
  <si>
    <t>US-2015-152885</t>
  </si>
  <si>
    <t>US-2015-152886</t>
  </si>
  <si>
    <t>FUR-CH-10002758</t>
  </si>
  <si>
    <t>Hon Deluxe Fabric Upholstered Stacking Chairs, Squared Back</t>
  </si>
  <si>
    <t>US-2015-152887</t>
  </si>
  <si>
    <t>TEC-PH-10001536</t>
  </si>
  <si>
    <t>Spigen Samsung Galaxy S5 Case Wallet</t>
  </si>
  <si>
    <t>US-2015-152888</t>
  </si>
  <si>
    <t>US-2015-152889</t>
  </si>
  <si>
    <t>OFF-EN-10003068</t>
  </si>
  <si>
    <t>#6 3/4 Gummed Flap White Envelopes</t>
  </si>
  <si>
    <t>US-2015-152890</t>
  </si>
  <si>
    <t>FUR-BO-10001608</t>
  </si>
  <si>
    <t>Hon Metal Bookcases, Black</t>
  </si>
  <si>
    <t>US-2015-152891</t>
  </si>
  <si>
    <t>FUR-FU-10001057</t>
  </si>
  <si>
    <t>Tensor Track Tree Floor Lamp</t>
  </si>
  <si>
    <t>US-2015-152892</t>
  </si>
  <si>
    <t>US-2015-152893</t>
  </si>
  <si>
    <t>TEC-AC-10004171</t>
  </si>
  <si>
    <t>Razer Kraken 7.1 Surround Sound Over Ear USB Gaming Headset</t>
  </si>
  <si>
    <t>US-2015-152894</t>
  </si>
  <si>
    <t>US-2015-152895</t>
  </si>
  <si>
    <t>TEC-AC-10001013</t>
  </si>
  <si>
    <t>Logitech ClearChat Comfort/USB Headset H390</t>
  </si>
  <si>
    <t>US-2015-152896</t>
  </si>
  <si>
    <t>OFF-AR-10003217</t>
  </si>
  <si>
    <t>Newell 316</t>
  </si>
  <si>
    <t>US-2015-152897</t>
  </si>
  <si>
    <t>C00000651</t>
  </si>
  <si>
    <t>US-2015-152898</t>
  </si>
  <si>
    <t>US-2015-152899</t>
  </si>
  <si>
    <t>US-2015-152900</t>
  </si>
  <si>
    <t>US-2015-152901</t>
  </si>
  <si>
    <t>US-2015-152902</t>
  </si>
  <si>
    <t>TEC-AC-10001606</t>
  </si>
  <si>
    <t>Logitech Wireless Performance Mouse MX for PC and Mac</t>
  </si>
  <si>
    <t>US-2015-152903</t>
  </si>
  <si>
    <t>US-2015-152904</t>
  </si>
  <si>
    <t>US-2015-152905</t>
  </si>
  <si>
    <t>C00000186</t>
  </si>
  <si>
    <t>US-2015-152906</t>
  </si>
  <si>
    <t>US-2015-152907</t>
  </si>
  <si>
    <t>US-2015-152908</t>
  </si>
  <si>
    <t>US-2015-152909</t>
  </si>
  <si>
    <t>US-2015-152910</t>
  </si>
  <si>
    <t>US-2015-152911</t>
  </si>
  <si>
    <t>C00000542</t>
  </si>
  <si>
    <t>FUR-BO-10002545</t>
  </si>
  <si>
    <t>Atlantic Metals Mobile 3-Shelf Bookcases, Custom Colors</t>
  </si>
  <si>
    <t>US-2015-152912</t>
  </si>
  <si>
    <t>US-2015-152913</t>
  </si>
  <si>
    <t>US-2015-152914</t>
  </si>
  <si>
    <t>OFF-EN-10003286</t>
  </si>
  <si>
    <t>US-2015-152915</t>
  </si>
  <si>
    <t>FUR-TA-10004154</t>
  </si>
  <si>
    <t>Riverside Furniture Oval Coffee Table, Oval End Table, End Table with Drawer</t>
  </si>
  <si>
    <t>US-2015-152916</t>
  </si>
  <si>
    <t>US-2015-152917</t>
  </si>
  <si>
    <t>US-2015-152918</t>
  </si>
  <si>
    <t>US-2015-152919</t>
  </si>
  <si>
    <t>C00000352</t>
  </si>
  <si>
    <t>US-2015-152920</t>
  </si>
  <si>
    <t>TEC-PH-10001557</t>
  </si>
  <si>
    <t>Pyle PMP37LED</t>
  </si>
  <si>
    <t>US-2015-152921</t>
  </si>
  <si>
    <t>US-2015-152922</t>
  </si>
  <si>
    <t>C00000732</t>
  </si>
  <si>
    <t>US-2015-152923</t>
  </si>
  <si>
    <t>US-2015-152924</t>
  </si>
  <si>
    <t>OFF-AR-10000799</t>
  </si>
  <si>
    <t>Col-Erase Pencils with Erasers</t>
  </si>
  <si>
    <t>US-2015-152925</t>
  </si>
  <si>
    <t>US-2015-152926</t>
  </si>
  <si>
    <t>US-2015-152927</t>
  </si>
  <si>
    <t>US-2015-152928</t>
  </si>
  <si>
    <t>C00000229</t>
  </si>
  <si>
    <t>US-2015-152929</t>
  </si>
  <si>
    <t>C00000393</t>
  </si>
  <si>
    <t>US-2015-152930</t>
  </si>
  <si>
    <t>US-2015-152931</t>
  </si>
  <si>
    <t>US-2015-152932</t>
  </si>
  <si>
    <t>FUR-FU-10002506</t>
  </si>
  <si>
    <t>Tensor "Hersey Kiss" Styled Floor Lamp</t>
  </si>
  <si>
    <t>US-2015-152933</t>
  </si>
  <si>
    <t>US-2015-152934</t>
  </si>
  <si>
    <t>US-2015-152935</t>
  </si>
  <si>
    <t>US-2015-152936</t>
  </si>
  <si>
    <t>US-2015-152937</t>
  </si>
  <si>
    <t>TEC-AC-10000023</t>
  </si>
  <si>
    <t>Maxell 74 Minute CD-R Spindle, 50/Pack</t>
  </si>
  <si>
    <t>US-2015-152938</t>
  </si>
  <si>
    <t>US-2015-152939</t>
  </si>
  <si>
    <t>US-2015-152940</t>
  </si>
  <si>
    <t>FUR-FU-10003878</t>
  </si>
  <si>
    <t>Linden 10" Round Wall Clock, Black</t>
  </si>
  <si>
    <t>US-2015-152941</t>
  </si>
  <si>
    <t>US-2015-152942</t>
  </si>
  <si>
    <t>US-2015-152943</t>
  </si>
  <si>
    <t>OFF-BI-10004465</t>
  </si>
  <si>
    <t>Avery Durable Slant Ring Binders</t>
  </si>
  <si>
    <t>US-2015-152944</t>
  </si>
  <si>
    <t>US-2015-152945</t>
  </si>
  <si>
    <t>US-2015-152946</t>
  </si>
  <si>
    <t>C00000715</t>
  </si>
  <si>
    <t>US-2015-152947</t>
  </si>
  <si>
    <t>US-2015-152948</t>
  </si>
  <si>
    <t>US-2015-152949</t>
  </si>
  <si>
    <t>US-2015-152950</t>
  </si>
  <si>
    <t>OFF-FA-10000840</t>
  </si>
  <si>
    <t>OIC Thumb-Tacks</t>
  </si>
  <si>
    <t>US-2015-152951</t>
  </si>
  <si>
    <t>US-2015-152952</t>
  </si>
  <si>
    <t>C00000009</t>
  </si>
  <si>
    <t>US-2015-152953</t>
  </si>
  <si>
    <t>US-2015-152954</t>
  </si>
  <si>
    <t>US-2015-152955</t>
  </si>
  <si>
    <t>OFF-PA-10000955</t>
  </si>
  <si>
    <t>Southworth 25% Cotton Granite Paper &amp; Envelopes</t>
  </si>
  <si>
    <t>US-2015-152956</t>
  </si>
  <si>
    <t>US-2015-152957</t>
  </si>
  <si>
    <t>C00000556</t>
  </si>
  <si>
    <t>OFF-AP-10002518</t>
  </si>
  <si>
    <t>Kensington 7 Outlet MasterPiece Power Center</t>
  </si>
  <si>
    <t>US-2015-152958</t>
  </si>
  <si>
    <t>FUR-FU-10003274</t>
  </si>
  <si>
    <t>Regeneration Desk Collection</t>
  </si>
  <si>
    <t>US-2015-152959</t>
  </si>
  <si>
    <t>US-2015-152960</t>
  </si>
  <si>
    <t>FUR-FU-10002268</t>
  </si>
  <si>
    <t>Ultra Door Push Plate</t>
  </si>
  <si>
    <t>US-2015-152961</t>
  </si>
  <si>
    <t>US-2015-152962</t>
  </si>
  <si>
    <t>US-2015-152963</t>
  </si>
  <si>
    <t>C00000386</t>
  </si>
  <si>
    <t>US-2015-152964</t>
  </si>
  <si>
    <t>US-2015-152965</t>
  </si>
  <si>
    <t>US-2015-152966</t>
  </si>
  <si>
    <t>C00000814</t>
  </si>
  <si>
    <t>US-2015-152967</t>
  </si>
  <si>
    <t>US-2015-152968</t>
  </si>
  <si>
    <t>US-2015-152969</t>
  </si>
  <si>
    <t>GBC Binding covers</t>
  </si>
  <si>
    <t>US-2015-152970</t>
  </si>
  <si>
    <t>US-2015-152971</t>
  </si>
  <si>
    <t>OFF-BI-10004817</t>
  </si>
  <si>
    <t>GBC Personal VeloBind Strips</t>
  </si>
  <si>
    <t>US-2015-152972</t>
  </si>
  <si>
    <t>US-2015-152973</t>
  </si>
  <si>
    <t>US-2015-152974</t>
  </si>
  <si>
    <t>US-2015-152975</t>
  </si>
  <si>
    <t>OFF-PA-10002250</t>
  </si>
  <si>
    <t>Things To Do Today Pad</t>
  </si>
  <si>
    <t>US-2015-152976</t>
  </si>
  <si>
    <t>US-2015-152977</t>
  </si>
  <si>
    <t>US-2015-152978</t>
  </si>
  <si>
    <t>C00000458</t>
  </si>
  <si>
    <t>US-2015-152979</t>
  </si>
  <si>
    <t>OFF-AR-10001022</t>
  </si>
  <si>
    <t>SANFORD Liquid Accent Tank-Style Highlighters</t>
  </si>
  <si>
    <t>US-2015-152980</t>
  </si>
  <si>
    <t>US-2015-152981</t>
  </si>
  <si>
    <t>US-2015-152982</t>
  </si>
  <si>
    <t>US-2015-152983</t>
  </si>
  <si>
    <t>OFF-EN-10003296</t>
  </si>
  <si>
    <t>Tyvek Side-Opening Peel &amp; Seel Expanding Envelopes</t>
  </si>
  <si>
    <t>US-2015-152984</t>
  </si>
  <si>
    <t>US-2015-152985</t>
  </si>
  <si>
    <t>US-2015-152986</t>
  </si>
  <si>
    <t>US-2015-152987</t>
  </si>
  <si>
    <t>US-2015-152988</t>
  </si>
  <si>
    <t>US-2015-152989</t>
  </si>
  <si>
    <t>US-2015-152990</t>
  </si>
  <si>
    <t>OFF-AR-10002578</t>
  </si>
  <si>
    <t>Newell 335</t>
  </si>
  <si>
    <t>US-2015-152991</t>
  </si>
  <si>
    <t>US-2015-152992</t>
  </si>
  <si>
    <t>US-2015-152993</t>
  </si>
  <si>
    <t>US-2015-152994</t>
  </si>
  <si>
    <t>US-2015-152995</t>
  </si>
  <si>
    <t>US-2015-152996</t>
  </si>
  <si>
    <t>US-2015-152997</t>
  </si>
  <si>
    <t>US-2015-152998</t>
  </si>
  <si>
    <t>US-2015-152999</t>
  </si>
  <si>
    <t>US-2015-153000</t>
  </si>
  <si>
    <t>US-2015-153001</t>
  </si>
  <si>
    <t>C00000521</t>
  </si>
  <si>
    <t>US-2015-153002</t>
  </si>
  <si>
    <t>US-2015-153003</t>
  </si>
  <si>
    <t>OFF-ST-10000464</t>
  </si>
  <si>
    <t>Multi-Use Personal File Cart and Caster Set, Three Stacking Bins</t>
  </si>
  <si>
    <t>US-2015-153004</t>
  </si>
  <si>
    <t>OFF-AR-10002280</t>
  </si>
  <si>
    <t>US-2015-153005</t>
  </si>
  <si>
    <t>US-2015-153006</t>
  </si>
  <si>
    <t>US-2015-153007</t>
  </si>
  <si>
    <t>US-2015-153008</t>
  </si>
  <si>
    <t>US-2015-153009</t>
  </si>
  <si>
    <t>C00000784</t>
  </si>
  <si>
    <t>US-2015-153010</t>
  </si>
  <si>
    <t>US-2015-153011</t>
  </si>
  <si>
    <t>US-2015-153012</t>
  </si>
  <si>
    <t>US-2015-153013</t>
  </si>
  <si>
    <t>C00000478</t>
  </si>
  <si>
    <t>US-2015-153014</t>
  </si>
  <si>
    <t>FUR-BO-10002853</t>
  </si>
  <si>
    <t>O'Sullivan 5-Shelf Heavy-Duty Bookcases</t>
  </si>
  <si>
    <t>US-2015-153015</t>
  </si>
  <si>
    <t>US-2015-153016</t>
  </si>
  <si>
    <t>US-2015-153017</t>
  </si>
  <si>
    <t>US-2015-153018</t>
  </si>
  <si>
    <t>US-2015-153019</t>
  </si>
  <si>
    <t>FUR-TA-10003715</t>
  </si>
  <si>
    <t>Hon 2111 Invitation Series Corner Table</t>
  </si>
  <si>
    <t>US-2015-153020</t>
  </si>
  <si>
    <t>US-2015-153021</t>
  </si>
  <si>
    <t>US-2015-153022</t>
  </si>
  <si>
    <t>US-2015-153023</t>
  </si>
  <si>
    <t>US-2015-153024</t>
  </si>
  <si>
    <t>US-2015-153025</t>
  </si>
  <si>
    <t>OFF-AR-10000127</t>
  </si>
  <si>
    <t>Newell 321</t>
  </si>
  <si>
    <t>US-2015-153026</t>
  </si>
  <si>
    <t>US-2015-153027</t>
  </si>
  <si>
    <t>OFF-AR-10002067</t>
  </si>
  <si>
    <t>Newell 334</t>
  </si>
  <si>
    <t>US-2015-153028</t>
  </si>
  <si>
    <t>C00000263</t>
  </si>
  <si>
    <t>US-2015-153029</t>
  </si>
  <si>
    <t>C00000143</t>
  </si>
  <si>
    <t>TEC-AC-10003237</t>
  </si>
  <si>
    <t>Memorex Micro Travel Drive 4 GB</t>
  </si>
  <si>
    <t>US-2015-153030</t>
  </si>
  <si>
    <t>US-2015-153031</t>
  </si>
  <si>
    <t>US-2015-153032</t>
  </si>
  <si>
    <t>US-2015-153033</t>
  </si>
  <si>
    <t>OFF-LA-10001934</t>
  </si>
  <si>
    <t>Avery 516</t>
  </si>
  <si>
    <t>US-2015-153034</t>
  </si>
  <si>
    <t>US-2015-153035</t>
  </si>
  <si>
    <t>US-2015-153036</t>
  </si>
  <si>
    <t>US-2015-153037</t>
  </si>
  <si>
    <t>US-2015-153038</t>
  </si>
  <si>
    <t>US-2015-153039</t>
  </si>
  <si>
    <t>US-2015-153040</t>
  </si>
  <si>
    <t>C00001046</t>
  </si>
  <si>
    <t>US-2015-153041</t>
  </si>
  <si>
    <t>US-2015-153042</t>
  </si>
  <si>
    <t>C00000638</t>
  </si>
  <si>
    <t>US-2015-153043</t>
  </si>
  <si>
    <t>US-2015-153044</t>
  </si>
  <si>
    <t>C00000462</t>
  </si>
  <si>
    <t>US-2015-153045</t>
  </si>
  <si>
    <t>US-2015-153046</t>
  </si>
  <si>
    <t>US-2015-153047</t>
  </si>
  <si>
    <t>US-2015-153048</t>
  </si>
  <si>
    <t>US-2015-153049</t>
  </si>
  <si>
    <t>US-2015-153050</t>
  </si>
  <si>
    <t>US-2015-153051</t>
  </si>
  <si>
    <t>US-2015-153052</t>
  </si>
  <si>
    <t>FUR-FU-10001602</t>
  </si>
  <si>
    <t>Eldon Delta Triangular Chair Mat, 52" x 58", Clear</t>
  </si>
  <si>
    <t>US-2015-153053</t>
  </si>
  <si>
    <t>US-2015-153054</t>
  </si>
  <si>
    <t>FUR-FU-10001986</t>
  </si>
  <si>
    <t>Dana Fluorescent Magnifying Lamp, White, 36"</t>
  </si>
  <si>
    <t>US-2015-153055</t>
  </si>
  <si>
    <t>US-2015-153056</t>
  </si>
  <si>
    <t>OFF-ST-10002352</t>
  </si>
  <si>
    <t>Iris Project Case</t>
  </si>
  <si>
    <t>US-2015-153057</t>
  </si>
  <si>
    <t>US-2015-153058</t>
  </si>
  <si>
    <t>C00001051</t>
  </si>
  <si>
    <t>US-2015-153059</t>
  </si>
  <si>
    <t>TEC-AC-10000736</t>
  </si>
  <si>
    <t>Logitech G600 MMO Gaming Mouse</t>
  </si>
  <si>
    <t>US-2015-153060</t>
  </si>
  <si>
    <t>OFF-ST-10001128</t>
  </si>
  <si>
    <t>Carina Mini System Audio Rack, Model AR050B</t>
  </si>
  <si>
    <t>US-2015-153061</t>
  </si>
  <si>
    <t>RSVP Cards &amp; Envelopes, Blank White, 8-1/2" X 11", 24 Cards/25 Envelopes/Set</t>
  </si>
  <si>
    <t>US-2015-153062</t>
  </si>
  <si>
    <t>US-2015-153063</t>
  </si>
  <si>
    <t>US-2015-153064</t>
  </si>
  <si>
    <t>OFF-BI-10003656</t>
  </si>
  <si>
    <t>Fellowes PB200 Plastic Comb Binding Machine</t>
  </si>
  <si>
    <t>US-2015-153065</t>
  </si>
  <si>
    <t>US-2015-153066</t>
  </si>
  <si>
    <t>US-2015-153067</t>
  </si>
  <si>
    <t>US-2015-153068</t>
  </si>
  <si>
    <t>US-2015-153069</t>
  </si>
  <si>
    <t>FUR-TA-10004175</t>
  </si>
  <si>
    <t>Hon 30" x 60" Table with Locking Drawer</t>
  </si>
  <si>
    <t>US-2015-153070</t>
  </si>
  <si>
    <t>TEC-AC-10002718</t>
  </si>
  <si>
    <t>Belkin Standard 104 key USB Keyboard</t>
  </si>
  <si>
    <t>US-2015-153071</t>
  </si>
  <si>
    <t>US-2015-153072</t>
  </si>
  <si>
    <t>C00000227</t>
  </si>
  <si>
    <t>US-2015-153073</t>
  </si>
  <si>
    <t>US-2015-153074</t>
  </si>
  <si>
    <t>TEC-AC-10001266</t>
  </si>
  <si>
    <t>Memorex Micro Travel Drive 8 GB</t>
  </si>
  <si>
    <t>US-2015-153075</t>
  </si>
  <si>
    <t>FUR-FU-10002703</t>
  </si>
  <si>
    <t>Tenex Traditional Chairmats for Hard Floors, Average Lip, 36" x 48"</t>
  </si>
  <si>
    <t>US-2015-153076</t>
  </si>
  <si>
    <t>US-2015-153077</t>
  </si>
  <si>
    <t>US-2015-153078</t>
  </si>
  <si>
    <t>OFF-ST-10003816</t>
  </si>
  <si>
    <t>Fellowes High-Stak Drawer Files</t>
  </si>
  <si>
    <t>US-2015-153079</t>
  </si>
  <si>
    <t>US-2015-153080</t>
  </si>
  <si>
    <t>US-2015-153081</t>
  </si>
  <si>
    <t>FUR-FU-10004952</t>
  </si>
  <si>
    <t>C-Line Cubicle Keepers Polyproplyene Holder w/Velcro Back, 8-1/2x11, 25/Bx</t>
  </si>
  <si>
    <t>US-2015-153082</t>
  </si>
  <si>
    <t>US-2015-153083</t>
  </si>
  <si>
    <t>US-2015-153084</t>
  </si>
  <si>
    <t>C00000261</t>
  </si>
  <si>
    <t>US-2015-153085</t>
  </si>
  <si>
    <t>US-2015-153086</t>
  </si>
  <si>
    <t>US-2015-153087</t>
  </si>
  <si>
    <t>C00000147</t>
  </si>
  <si>
    <t>US-2015-153088</t>
  </si>
  <si>
    <t>C00000007</t>
  </si>
  <si>
    <t>TEC-PH-10002564</t>
  </si>
  <si>
    <t>OtterBox Defender Series Case - Samsung Galaxy S4</t>
  </si>
  <si>
    <t>US-2015-153089</t>
  </si>
  <si>
    <t>US-2015-153090</t>
  </si>
  <si>
    <t>C00000030</t>
  </si>
  <si>
    <t>US-2015-153091</t>
  </si>
  <si>
    <t>US-2015-153092</t>
  </si>
  <si>
    <t>TEC-PH-10002807</t>
  </si>
  <si>
    <t>Motorla HX550 Universal Bluetooth Headset</t>
  </si>
  <si>
    <t>US-2015-153093</t>
  </si>
  <si>
    <t>US-2015-153094</t>
  </si>
  <si>
    <t>US-2015-153095</t>
  </si>
  <si>
    <t>US-2015-153096</t>
  </si>
  <si>
    <t>US-2015-153097</t>
  </si>
  <si>
    <t>Xerox 1916</t>
  </si>
  <si>
    <t>US-2015-153098</t>
  </si>
  <si>
    <t>C00000658</t>
  </si>
  <si>
    <t>US-2015-153099</t>
  </si>
  <si>
    <t>US-2015-153100</t>
  </si>
  <si>
    <t>OFF-BI-10000042</t>
  </si>
  <si>
    <t>Pressboard Data Binder, Crimson, 12" X 8 1/2"</t>
  </si>
  <si>
    <t>US-2015-153101</t>
  </si>
  <si>
    <t>OFF-PA-10000350</t>
  </si>
  <si>
    <t>Message Book, Standard Line "While You Were Out", 5 1/2" X 4", 200 Sets/Book</t>
  </si>
  <si>
    <t>US-2015-153102</t>
  </si>
  <si>
    <t>US-2015-153103</t>
  </si>
  <si>
    <t>OFF-AP-10000124</t>
  </si>
  <si>
    <t>Acco 6 Outlet Guardian Basic Surge Suppressor</t>
  </si>
  <si>
    <t>US-2015-153104</t>
  </si>
  <si>
    <t>US-2015-153105</t>
  </si>
  <si>
    <t>TEC-AC-10003095</t>
  </si>
  <si>
    <t>Logitech G35 7.1-Channel Surround Sound Headset</t>
  </si>
  <si>
    <t>US-2015-153106</t>
  </si>
  <si>
    <t>FUR-FU-10002116</t>
  </si>
  <si>
    <t>Tenex Carpeted, Granite-Look or Clear Contemporary Contour Shape Chair Mats</t>
  </si>
  <si>
    <t>US-2015-153107</t>
  </si>
  <si>
    <t>US-2015-153108</t>
  </si>
  <si>
    <t>US-2015-153109</t>
  </si>
  <si>
    <t>US-2015-153110</t>
  </si>
  <si>
    <t>US-2015-153111</t>
  </si>
  <si>
    <t>US-2015-153112</t>
  </si>
  <si>
    <t>OFF-AR-10002467</t>
  </si>
  <si>
    <t>Dixon Ticonderoga Pencils</t>
  </si>
  <si>
    <t>US-2015-153113</t>
  </si>
  <si>
    <t>US-2015-153114</t>
  </si>
  <si>
    <t>OFF-PA-10001497</t>
  </si>
  <si>
    <t>Xerox 1914</t>
  </si>
  <si>
    <t>US-2015-153115</t>
  </si>
  <si>
    <t>US-2015-153116</t>
  </si>
  <si>
    <t>US-2015-153117</t>
  </si>
  <si>
    <t>US-2015-153118</t>
  </si>
  <si>
    <t>US-2015-153119</t>
  </si>
  <si>
    <t>US-2015-153120</t>
  </si>
  <si>
    <t>US-2015-153121</t>
  </si>
  <si>
    <t>US-2015-153122</t>
  </si>
  <si>
    <t>TEC-AC-10000991</t>
  </si>
  <si>
    <t>Sony Micro Vault Click 8 GB USB 2.0 Flash Drive</t>
  </si>
  <si>
    <t>US-2015-153123</t>
  </si>
  <si>
    <t>OFF-EN-10002592</t>
  </si>
  <si>
    <t>US-2015-153124</t>
  </si>
  <si>
    <t>US-2015-153125</t>
  </si>
  <si>
    <t>US-2015-153126</t>
  </si>
  <si>
    <t>US-2015-153127</t>
  </si>
  <si>
    <t>US-2015-153128</t>
  </si>
  <si>
    <t>OFF-PA-10000312</t>
  </si>
  <si>
    <t>Xerox 1955</t>
  </si>
  <si>
    <t>US-2015-153129</t>
  </si>
  <si>
    <t>US-2015-153130</t>
  </si>
  <si>
    <t>C00000829</t>
  </si>
  <si>
    <t>OFF-PA-10000210</t>
  </si>
  <si>
    <t>Xerox Blank Computer Paper</t>
  </si>
  <si>
    <t>US-2015-153131</t>
  </si>
  <si>
    <t>US-2015-153132</t>
  </si>
  <si>
    <t>US-2015-153133</t>
  </si>
  <si>
    <t>US-2015-153134</t>
  </si>
  <si>
    <t>US-2015-153135</t>
  </si>
  <si>
    <t>OFF-PA-10003177</t>
  </si>
  <si>
    <t>Xerox 1999</t>
  </si>
  <si>
    <t>US-2015-153136</t>
  </si>
  <si>
    <t>OFF-LA-10002043</t>
  </si>
  <si>
    <t>Avery 489</t>
  </si>
  <si>
    <t>US-2015-153137</t>
  </si>
  <si>
    <t>US-2015-153138</t>
  </si>
  <si>
    <t>US-2015-153139</t>
  </si>
  <si>
    <t>US-2015-153140</t>
  </si>
  <si>
    <t>US-2015-153141</t>
  </si>
  <si>
    <t>US-2015-153142</t>
  </si>
  <si>
    <t>US-2015-153143</t>
  </si>
  <si>
    <t>US-2015-153144</t>
  </si>
  <si>
    <t>US-2015-153145</t>
  </si>
  <si>
    <t>US-2015-153146</t>
  </si>
  <si>
    <t>US-2015-153147</t>
  </si>
  <si>
    <t>OFF-LA-10000407</t>
  </si>
  <si>
    <t>Avery White Multi-Purpose Labels</t>
  </si>
  <si>
    <t>US-2015-153148</t>
  </si>
  <si>
    <t>C00000950</t>
  </si>
  <si>
    <t>US-2015-153149</t>
  </si>
  <si>
    <t>US-2015-153150</t>
  </si>
  <si>
    <t>US-2015-153151</t>
  </si>
  <si>
    <t>US-2015-153152</t>
  </si>
  <si>
    <t>US-2015-153153</t>
  </si>
  <si>
    <t>US-2015-153154</t>
  </si>
  <si>
    <t>US-2015-153155</t>
  </si>
  <si>
    <t>FUR-TA-10001691</t>
  </si>
  <si>
    <t>Barricks Non-Folding Utility Table with Steel Legs, Laminate Tops</t>
  </si>
  <si>
    <t>US-2015-153156</t>
  </si>
  <si>
    <t>TEC-PH-10000895</t>
  </si>
  <si>
    <t>Polycom VVX 310 VoIP phone</t>
  </si>
  <si>
    <t>US-2015-153157</t>
  </si>
  <si>
    <t>US-2015-153158</t>
  </si>
  <si>
    <t>US-2015-153159</t>
  </si>
  <si>
    <t>OFF-ST-10003058</t>
  </si>
  <si>
    <t>Eldon Mobile Mega Data Cart  Mega Stackable  Add-On Trays</t>
  </si>
  <si>
    <t>US-2015-153160</t>
  </si>
  <si>
    <t>US-2015-153161</t>
  </si>
  <si>
    <t>TEC-MA-10003230</t>
  </si>
  <si>
    <t>Okidata C610n Printer</t>
  </si>
  <si>
    <t>US-2015-153162</t>
  </si>
  <si>
    <t>US-2015-153163</t>
  </si>
  <si>
    <t>US-2015-153164</t>
  </si>
  <si>
    <t>C00000234</t>
  </si>
  <si>
    <t>US-2015-153165</t>
  </si>
  <si>
    <t>US-2015-153166</t>
  </si>
  <si>
    <t>C00001049</t>
  </si>
  <si>
    <t>TOPS Carbonless Receipt Book, Four 2-3/4 x 7-1/4 Money Receipts per Page</t>
  </si>
  <si>
    <t>US-2015-153167</t>
  </si>
  <si>
    <t>OFF-PA-10001846</t>
  </si>
  <si>
    <t>Xerox 1899</t>
  </si>
  <si>
    <t>US-2015-153168</t>
  </si>
  <si>
    <t>US-2015-153169</t>
  </si>
  <si>
    <t>US-2015-153170</t>
  </si>
  <si>
    <t>US-2015-153171</t>
  </si>
  <si>
    <t>OFF-FA-10003472</t>
  </si>
  <si>
    <t>Bagged Rubber Bands</t>
  </si>
  <si>
    <t>US-2015-153172</t>
  </si>
  <si>
    <t>US-2015-153173</t>
  </si>
  <si>
    <t>TEC-AC-10002857</t>
  </si>
  <si>
    <t>Verbatim 25 GB 6x Blu-ray Single Layer Recordable Disc, 1/Pack</t>
  </si>
  <si>
    <t>US-2015-153174</t>
  </si>
  <si>
    <t>US-2015-153175</t>
  </si>
  <si>
    <t>Belkin 7 Outlet SurgeMaster II</t>
  </si>
  <si>
    <t>US-2015-153176</t>
  </si>
  <si>
    <t>US-2015-153177</t>
  </si>
  <si>
    <t>C00000803</t>
  </si>
  <si>
    <t>US-2015-153178</t>
  </si>
  <si>
    <t>US-2015-153179</t>
  </si>
  <si>
    <t>C00000693</t>
  </si>
  <si>
    <t>US-2015-153180</t>
  </si>
  <si>
    <t>US-2015-153181</t>
  </si>
  <si>
    <t>TEC-AC-10004127</t>
  </si>
  <si>
    <t>SanDisk Cruzer 8 GB USB Flash Drive</t>
  </si>
  <si>
    <t>US-2015-153182</t>
  </si>
  <si>
    <t>US-2015-153183</t>
  </si>
  <si>
    <t>US-2015-153184</t>
  </si>
  <si>
    <t>US-2015-153185</t>
  </si>
  <si>
    <t>US-2015-153186</t>
  </si>
  <si>
    <t>US-2015-153187</t>
  </si>
  <si>
    <t>OFF-PA-10004381</t>
  </si>
  <si>
    <t>14-7/8 x 11 Blue Bar Computer Printout Paper</t>
  </si>
  <si>
    <t>US-2015-153188</t>
  </si>
  <si>
    <t>US-2015-153189</t>
  </si>
  <si>
    <t>US-2015-153190</t>
  </si>
  <si>
    <t>US-2015-153191</t>
  </si>
  <si>
    <t>FUR-CH-10002372</t>
  </si>
  <si>
    <t>Office Star - Ergonomically Designed Knee Chair</t>
  </si>
  <si>
    <t>US-2015-153192</t>
  </si>
  <si>
    <t>US-2015-153193</t>
  </si>
  <si>
    <t>US-2015-153194</t>
  </si>
  <si>
    <t>OFF-ST-10004123</t>
  </si>
  <si>
    <t>Safco Industrial Wire Shelving System</t>
  </si>
  <si>
    <t>US-2015-153195</t>
  </si>
  <si>
    <t>US-2015-153196</t>
  </si>
  <si>
    <t>US-2015-153197</t>
  </si>
  <si>
    <t>US-2015-153198</t>
  </si>
  <si>
    <t>US-2015-153199</t>
  </si>
  <si>
    <t>US-2015-153200</t>
  </si>
  <si>
    <t>US-2015-153201</t>
  </si>
  <si>
    <t>US-2015-153202</t>
  </si>
  <si>
    <t>US-2015-153203</t>
  </si>
  <si>
    <t>US-2015-153204</t>
  </si>
  <si>
    <t>US-2015-153205</t>
  </si>
  <si>
    <t>C00000781</t>
  </si>
  <si>
    <t>US-2015-153206</t>
  </si>
  <si>
    <t>US-2015-153207</t>
  </si>
  <si>
    <t>OFF-AP-10002403</t>
  </si>
  <si>
    <t>Acco Smartsocket Color-Coded Six-Outlet AC Adapter Model Surge Protectors</t>
  </si>
  <si>
    <t>US-2015-153208</t>
  </si>
  <si>
    <t>US-2015-153209</t>
  </si>
  <si>
    <t>FUR-CH-10000225</t>
  </si>
  <si>
    <t>Global Geo Office Task Chair, Gray</t>
  </si>
  <si>
    <t>US-2015-153210</t>
  </si>
  <si>
    <t>US-2015-153211</t>
  </si>
  <si>
    <t>US-2015-153212</t>
  </si>
  <si>
    <t>TEC-AC-10004001</t>
  </si>
  <si>
    <t>Logitech Wireless Headset H600 Over-The-Head Design</t>
  </si>
  <si>
    <t>US-2015-153213</t>
  </si>
  <si>
    <t>US-2015-153214</t>
  </si>
  <si>
    <t>OFF-SU-10002189</t>
  </si>
  <si>
    <t>Acme Rosewood Handle Letter Opener</t>
  </si>
  <si>
    <t>US-2015-153215</t>
  </si>
  <si>
    <t>US-2015-153216</t>
  </si>
  <si>
    <t>C00000876</t>
  </si>
  <si>
    <t>US-2015-153217</t>
  </si>
  <si>
    <t>US-2015-153218</t>
  </si>
  <si>
    <t>US-2015-153219</t>
  </si>
  <si>
    <t>OFF-BI-10004600</t>
  </si>
  <si>
    <t>Ibico Ibimaster 300 Manual Binding System</t>
  </si>
  <si>
    <t>US-2015-153220</t>
  </si>
  <si>
    <t>OFF-PA-10002709</t>
  </si>
  <si>
    <t>Xerox 1956</t>
  </si>
  <si>
    <t>US-2015-153221</t>
  </si>
  <si>
    <t>OFF-ST-10002957</t>
  </si>
  <si>
    <t>Sterilite Show Offs Storage Containers</t>
  </si>
  <si>
    <t>US-2015-153222</t>
  </si>
  <si>
    <t>OFF-PA-10003363</t>
  </si>
  <si>
    <t>Xerox 204</t>
  </si>
  <si>
    <t>US-2015-153223</t>
  </si>
  <si>
    <t>US-2015-153224</t>
  </si>
  <si>
    <t>US-2015-153225</t>
  </si>
  <si>
    <t>OFF-FA-10002975</t>
  </si>
  <si>
    <t>US-2015-153226</t>
  </si>
  <si>
    <t>OFF-PA-10001952</t>
  </si>
  <si>
    <t>Xerox 1902</t>
  </si>
  <si>
    <t>US-2015-153227</t>
  </si>
  <si>
    <t>US-2015-153228</t>
  </si>
  <si>
    <t>US-2015-153229</t>
  </si>
  <si>
    <t>C00000931</t>
  </si>
  <si>
    <t>US-2015-153230</t>
  </si>
  <si>
    <t>OtterBox Commuter Series Case - iPhone 5 &amp; 5s</t>
  </si>
  <si>
    <t>US-2015-153231</t>
  </si>
  <si>
    <t>US-2015-153232</t>
  </si>
  <si>
    <t>FUR-FU-10002445</t>
  </si>
  <si>
    <t>DAX Two-Tone Rosewood/Black Document Frame, Desktop, 5 x 7</t>
  </si>
  <si>
    <t>US-2015-153233</t>
  </si>
  <si>
    <t>US-2015-153234</t>
  </si>
  <si>
    <t>US-2015-153235</t>
  </si>
  <si>
    <t>OFF-PA-10004734</t>
  </si>
  <si>
    <t>Southworth Structures Collection</t>
  </si>
  <si>
    <t>US-2015-153236</t>
  </si>
  <si>
    <t>US-2015-153237</t>
  </si>
  <si>
    <t>US-2015-153238</t>
  </si>
  <si>
    <t>TEC-PH-10000486</t>
  </si>
  <si>
    <t>Plantronics HL10 Handset Lifter</t>
  </si>
  <si>
    <t>US-2015-153239</t>
  </si>
  <si>
    <t>US-2015-153240</t>
  </si>
  <si>
    <t>C00000759</t>
  </si>
  <si>
    <t>US-2015-153241</t>
  </si>
  <si>
    <t>US-2015-153242</t>
  </si>
  <si>
    <t>US-2015-153243</t>
  </si>
  <si>
    <t>OFF-BI-10002437</t>
  </si>
  <si>
    <t>Recycled Premium Regency Composition Covers</t>
  </si>
  <si>
    <t>US-2015-153244</t>
  </si>
  <si>
    <t>US-2015-153245</t>
  </si>
  <si>
    <t>C00000011</t>
  </si>
  <si>
    <t>US-2015-153246</t>
  </si>
  <si>
    <t>US-2015-153247</t>
  </si>
  <si>
    <t>US-2015-153248</t>
  </si>
  <si>
    <t>US-2015-153249</t>
  </si>
  <si>
    <t>OFF-EN-10000483</t>
  </si>
  <si>
    <t>White Envelopes, White Envelopes with Clear Poly Window</t>
  </si>
  <si>
    <t>US-2015-153250</t>
  </si>
  <si>
    <t>US-2015-153251</t>
  </si>
  <si>
    <t>US-2015-153252</t>
  </si>
  <si>
    <t>US-2015-153253</t>
  </si>
  <si>
    <t>US-2015-153254</t>
  </si>
  <si>
    <t>US-2015-153255</t>
  </si>
  <si>
    <t>US-2015-153256</t>
  </si>
  <si>
    <t>OFF-FA-10002701</t>
  </si>
  <si>
    <t>Alliance Rubber Bands</t>
  </si>
  <si>
    <t>US-2015-153257</t>
  </si>
  <si>
    <t>C00000656</t>
  </si>
  <si>
    <t>US-2015-153258</t>
  </si>
  <si>
    <t>US-2015-153259</t>
  </si>
  <si>
    <t>US-2015-153260</t>
  </si>
  <si>
    <t>FUR-TA-10004767</t>
  </si>
  <si>
    <t>Safco Drafting Table</t>
  </si>
  <si>
    <t>US-2015-153261</t>
  </si>
  <si>
    <t>US-2015-153262</t>
  </si>
  <si>
    <t>US-2015-153263</t>
  </si>
  <si>
    <t>TEC-PH-10001918</t>
  </si>
  <si>
    <t>Nortel Business Series Terminal T7208 Digital phone</t>
  </si>
  <si>
    <t>US-2015-153264</t>
  </si>
  <si>
    <t>OFF-BI-10002225</t>
  </si>
  <si>
    <t>Square Ring Data Binders, Rigid 75 Pt. Covers, 11" x 14-7/8"</t>
  </si>
  <si>
    <t>US-2015-153265</t>
  </si>
  <si>
    <t>US-2015-153266</t>
  </si>
  <si>
    <t>US-2015-153267</t>
  </si>
  <si>
    <t>OFF-AP-10002684</t>
  </si>
  <si>
    <t>Acco 7-Outlet Masterpiece Power Center, Wihtout Fax/Phone Line Protection</t>
  </si>
  <si>
    <t>US-2015-153268</t>
  </si>
  <si>
    <t>OFF-AR-10001940</t>
  </si>
  <si>
    <t>Sanford Colorific Eraseable Coloring Pencils, 12 Count</t>
  </si>
  <si>
    <t>US-2015-153269</t>
  </si>
  <si>
    <t>US-2015-153270</t>
  </si>
  <si>
    <t>US-2015-153271</t>
  </si>
  <si>
    <t>TEC-PH-10004700</t>
  </si>
  <si>
    <t>PowerGen Dual USB Car Charger</t>
  </si>
  <si>
    <t>US-2015-153272</t>
  </si>
  <si>
    <t>US-2015-153273</t>
  </si>
  <si>
    <t>US-2015-153274</t>
  </si>
  <si>
    <t>US-2015-153275</t>
  </si>
  <si>
    <t>C00001015</t>
  </si>
  <si>
    <t>US-2015-153276</t>
  </si>
  <si>
    <t>US-2015-153277</t>
  </si>
  <si>
    <t>US-2015-153278</t>
  </si>
  <si>
    <t>US-2015-153279</t>
  </si>
  <si>
    <t>OFF-BI-10000773</t>
  </si>
  <si>
    <t>Insertable Tab Post Binder Dividers</t>
  </si>
  <si>
    <t>US-2015-153280</t>
  </si>
  <si>
    <t>US-2015-153281</t>
  </si>
  <si>
    <t>US-2015-153282</t>
  </si>
  <si>
    <t>US-2015-153283</t>
  </si>
  <si>
    <t>US-2015-153284</t>
  </si>
  <si>
    <t>FUR-CH-10004540</t>
  </si>
  <si>
    <t>Global Chrome Stack Chair</t>
  </si>
  <si>
    <t>US-2015-153285</t>
  </si>
  <si>
    <t>US-2015-153286</t>
  </si>
  <si>
    <t>US-2015-153287</t>
  </si>
  <si>
    <t>US-2015-153288</t>
  </si>
  <si>
    <t>US-2015-153289</t>
  </si>
  <si>
    <t>US-2015-153290</t>
  </si>
  <si>
    <t>US-2015-153291</t>
  </si>
  <si>
    <t>US-2015-153292</t>
  </si>
  <si>
    <t>US-2015-153293</t>
  </si>
  <si>
    <t>TEC-AC-10000474</t>
  </si>
  <si>
    <t>Kensington Expert Mouse Optical USB Trackball for PC or Mac</t>
  </si>
  <si>
    <t>US-2015-153294</t>
  </si>
  <si>
    <t>FUR-BO-10001567</t>
  </si>
  <si>
    <t>Bush Westfield Collection Bookcases, Dark Cherry Finish, Fully Assembled</t>
  </si>
  <si>
    <t>US-2015-153295</t>
  </si>
  <si>
    <t>US-2015-153296</t>
  </si>
  <si>
    <t>US-2015-153297</t>
  </si>
  <si>
    <t>C00000842</t>
  </si>
  <si>
    <t>US-2015-153298</t>
  </si>
  <si>
    <t>US-2015-153299</t>
  </si>
  <si>
    <t>C00000788</t>
  </si>
  <si>
    <t>TEC-PH-10003356</t>
  </si>
  <si>
    <t>SmartStand Mobile Device Holder, Assorted Colors</t>
  </si>
  <si>
    <t>US-2015-153300</t>
  </si>
  <si>
    <t>US-2015-153301</t>
  </si>
  <si>
    <t>US-2015-153302</t>
  </si>
  <si>
    <t>TEC-MA-10003353</t>
  </si>
  <si>
    <t>Xerox WorkCentre 6505DN Laser Multifunction Printer</t>
  </si>
  <si>
    <t>US-2015-153303</t>
  </si>
  <si>
    <t>US-2015-153304</t>
  </si>
  <si>
    <t>FUR-CH-10003312</t>
  </si>
  <si>
    <t>Hon 2090 “Pillow Soft” Series Mid Back Swivel/Tilt Chairs</t>
  </si>
  <si>
    <t>US-2015-153305</t>
  </si>
  <si>
    <t>US-2015-153306</t>
  </si>
  <si>
    <t>C00000905</t>
  </si>
  <si>
    <t>US-2015-153307</t>
  </si>
  <si>
    <t>C00000123</t>
  </si>
  <si>
    <t>US-2015-153308</t>
  </si>
  <si>
    <t>US-2015-153309</t>
  </si>
  <si>
    <t>US-2015-153310</t>
  </si>
  <si>
    <t>C00000463</t>
  </si>
  <si>
    <t>US-2015-153311</t>
  </si>
  <si>
    <t>OFF-FA-10000053</t>
  </si>
  <si>
    <t>Revere Boxed Rubber Bands by Revere</t>
  </si>
  <si>
    <t>US-2015-153312</t>
  </si>
  <si>
    <t>US-2015-153313</t>
  </si>
  <si>
    <t>US-2015-153314</t>
  </si>
  <si>
    <t>US-2015-153315</t>
  </si>
  <si>
    <t>US-2015-153316</t>
  </si>
  <si>
    <t>US-2015-153317</t>
  </si>
  <si>
    <t>US-2015-153318</t>
  </si>
  <si>
    <t>US-2015-153319</t>
  </si>
  <si>
    <t>OFF-ST-10000136</t>
  </si>
  <si>
    <t>Letter Size File</t>
  </si>
  <si>
    <t>US-2015-153320</t>
  </si>
  <si>
    <t>US-2015-153321</t>
  </si>
  <si>
    <t>US-2015-153322</t>
  </si>
  <si>
    <t>US-2015-153323</t>
  </si>
  <si>
    <t>OFF-AR-10000422</t>
  </si>
  <si>
    <t>Pencil and Crayon Sharpener</t>
  </si>
  <si>
    <t>US-2015-153324</t>
  </si>
  <si>
    <t>OFF-PA-10001801</t>
  </si>
  <si>
    <t>Xerox 193</t>
  </si>
  <si>
    <t>US-2015-153325</t>
  </si>
  <si>
    <t>C00000427</t>
  </si>
  <si>
    <t>US-2015-153326</t>
  </si>
  <si>
    <t>US-2015-153327</t>
  </si>
  <si>
    <t>US-2015-153328</t>
  </si>
  <si>
    <t>US-2015-153329</t>
  </si>
  <si>
    <t>US-2015-153330</t>
  </si>
  <si>
    <t>US-2015-153331</t>
  </si>
  <si>
    <t>US-2015-153332</t>
  </si>
  <si>
    <t>US-2015-153333</t>
  </si>
  <si>
    <t>US-2015-153334</t>
  </si>
  <si>
    <t>US-2015-153335</t>
  </si>
  <si>
    <t>US-2015-153336</t>
  </si>
  <si>
    <t>US-2015-153337</t>
  </si>
  <si>
    <t>US-2015-153338</t>
  </si>
  <si>
    <t>US-2015-153339</t>
  </si>
  <si>
    <t>OFF-PA-10003256</t>
  </si>
  <si>
    <t>Avery Personal Creations Heavyweight Cards</t>
  </si>
  <si>
    <t>US-2015-153340</t>
  </si>
  <si>
    <t>US-2015-153341</t>
  </si>
  <si>
    <t>OFF-PA-10003641</t>
  </si>
  <si>
    <t>Xerox 1909</t>
  </si>
  <si>
    <t>US-2015-153342</t>
  </si>
  <si>
    <t>FUR-FU-10000672</t>
  </si>
  <si>
    <t>Executive Impressions 10" Spectator Wall Clock</t>
  </si>
  <si>
    <t>US-2015-153343</t>
  </si>
  <si>
    <t>US-2015-153344</t>
  </si>
  <si>
    <t>US-2015-153345</t>
  </si>
  <si>
    <t>US-2015-153346</t>
  </si>
  <si>
    <t>US-2015-153347</t>
  </si>
  <si>
    <t>US-2015-153348</t>
  </si>
  <si>
    <t>US-2015-153349</t>
  </si>
  <si>
    <t>US-2015-153350</t>
  </si>
  <si>
    <t>US-2015-153351</t>
  </si>
  <si>
    <t>C00000684</t>
  </si>
  <si>
    <t>TEC-AC-10000865</t>
  </si>
  <si>
    <t>WD My Passport Ultra 500GB Portable External Hard Drive</t>
  </si>
  <si>
    <t>US-2015-153352</t>
  </si>
  <si>
    <t>US-2015-153353</t>
  </si>
  <si>
    <t>C00000573</t>
  </si>
  <si>
    <t>FUR-CH-10003817</t>
  </si>
  <si>
    <t>Global Value Steno Chair, Gray</t>
  </si>
  <si>
    <t>US-2015-153354</t>
  </si>
  <si>
    <t>US-2015-153355</t>
  </si>
  <si>
    <t>US-2015-153356</t>
  </si>
  <si>
    <t>US-2015-153357</t>
  </si>
  <si>
    <t>US-2015-153358</t>
  </si>
  <si>
    <t>OFF-BI-10004209</t>
  </si>
  <si>
    <t>Fellowes Twister Kit, Gray/Clear, 3/pkg</t>
  </si>
  <si>
    <t>US-2015-153359</t>
  </si>
  <si>
    <t>OFF-LA-10004559</t>
  </si>
  <si>
    <t>Avery 49</t>
  </si>
  <si>
    <t>US-2015-153360</t>
  </si>
  <si>
    <t>US-2015-153361</t>
  </si>
  <si>
    <t>US-2015-153362</t>
  </si>
  <si>
    <t>OFF-SU-10003936</t>
  </si>
  <si>
    <t>Acme Serrated Blade Letter Opener</t>
  </si>
  <si>
    <t>US-2015-153363</t>
  </si>
  <si>
    <t>US-2015-153364</t>
  </si>
  <si>
    <t>US-2015-153365</t>
  </si>
  <si>
    <t>US-2015-153366</t>
  </si>
  <si>
    <t>US-2015-153367</t>
  </si>
  <si>
    <t>US-2015-153368</t>
  </si>
  <si>
    <t>US-2015-153369</t>
  </si>
  <si>
    <t>C00000426</t>
  </si>
  <si>
    <t>US-2015-153370</t>
  </si>
  <si>
    <t>US-2015-153371</t>
  </si>
  <si>
    <t>OFF-EN-10000781</t>
  </si>
  <si>
    <t>US-2015-153372</t>
  </si>
  <si>
    <t>US-2015-153373</t>
  </si>
  <si>
    <t>TEC-CO-10003763</t>
  </si>
  <si>
    <t>Canon PC1060 Personal Laser Copier</t>
  </si>
  <si>
    <t>US-2015-153374</t>
  </si>
  <si>
    <t>OFF-AR-10004260</t>
  </si>
  <si>
    <t>Boston 1799 Powerhouse Electric Pencil Sharpener</t>
  </si>
  <si>
    <t>US-2015-153375</t>
  </si>
  <si>
    <t>US-2015-153376</t>
  </si>
  <si>
    <t>US-2015-153377</t>
  </si>
  <si>
    <t>C00000092</t>
  </si>
  <si>
    <t>US-2015-153378</t>
  </si>
  <si>
    <t>US-2015-153379</t>
  </si>
  <si>
    <t>US-2015-153380</t>
  </si>
  <si>
    <t>US-2015-153381</t>
  </si>
  <si>
    <t>C00000074</t>
  </si>
  <si>
    <t>US-2015-153382</t>
  </si>
  <si>
    <t>US-2015-153383</t>
  </si>
  <si>
    <t>OFF-ST-10004186</t>
  </si>
  <si>
    <t>Stur-D-Stor Shelving, Vertical 5-Shelf: 72"H x 36"W x 18 1/2"D</t>
  </si>
  <si>
    <t>US-2015-153384</t>
  </si>
  <si>
    <t>US-2015-153385</t>
  </si>
  <si>
    <t>US-2015-153386</t>
  </si>
  <si>
    <t>US-2015-153387</t>
  </si>
  <si>
    <t>OFF-AR-10003190</t>
  </si>
  <si>
    <t>Newell 32</t>
  </si>
  <si>
    <t>US-2015-153388</t>
  </si>
  <si>
    <t>C00000146</t>
  </si>
  <si>
    <t>OFF-PA-10000246</t>
  </si>
  <si>
    <t>Riverleaf Stik-Withit Designer Note Cubes</t>
  </si>
  <si>
    <t>US-2015-153389</t>
  </si>
  <si>
    <t>US-2015-153390</t>
  </si>
  <si>
    <t>US-2015-153391</t>
  </si>
  <si>
    <t>US-2015-153392</t>
  </si>
  <si>
    <t>US-2015-153393</t>
  </si>
  <si>
    <t>FUR-FU-10003268</t>
  </si>
  <si>
    <t>Eldon Radial Chair Mat for Low to Medium Pile Carpets</t>
  </si>
  <si>
    <t>US-2015-153394</t>
  </si>
  <si>
    <t>US-2015-153395</t>
  </si>
  <si>
    <t>FUR-FU-10003424</t>
  </si>
  <si>
    <t>Nu-Dell Oak Frame</t>
  </si>
  <si>
    <t>US-2015-153396</t>
  </si>
  <si>
    <t>US-2015-153397</t>
  </si>
  <si>
    <t>US-2015-153398</t>
  </si>
  <si>
    <t>US-2015-153399</t>
  </si>
  <si>
    <t>US-2015-153400</t>
  </si>
  <si>
    <t>OFF-BI-10001107</t>
  </si>
  <si>
    <t>GBC White Gloss Covers, Plain Front</t>
  </si>
  <si>
    <t>US-2015-153401</t>
  </si>
  <si>
    <t>FUR-FU-10003664</t>
  </si>
  <si>
    <t>Electrix Architect's Clamp-On Swing Arm Lamp, Black</t>
  </si>
  <si>
    <t>US-2015-153402</t>
  </si>
  <si>
    <t>US-2015-153403</t>
  </si>
  <si>
    <t>US-2015-153404</t>
  </si>
  <si>
    <t>US-2015-153405</t>
  </si>
  <si>
    <t>C00000883</t>
  </si>
  <si>
    <t>OFF-PA-10002960</t>
  </si>
  <si>
    <t>Xerox 1926</t>
  </si>
  <si>
    <t>US-2015-153406</t>
  </si>
  <si>
    <t>US-2015-153407</t>
  </si>
  <si>
    <t>C00000065</t>
  </si>
  <si>
    <t>US-2015-153408</t>
  </si>
  <si>
    <t>US-2015-153409</t>
  </si>
  <si>
    <t>US-2015-153410</t>
  </si>
  <si>
    <t>US-2015-153411</t>
  </si>
  <si>
    <t>US-2015-153412</t>
  </si>
  <si>
    <t>OFF-PA-10001725</t>
  </si>
  <si>
    <t>Xerox 1892</t>
  </si>
  <si>
    <t>US-2015-153413</t>
  </si>
  <si>
    <t>C00000454</t>
  </si>
  <si>
    <t>OFF-PA-10002005</t>
  </si>
  <si>
    <t>Xerox 225</t>
  </si>
  <si>
    <t>US-2015-153414</t>
  </si>
  <si>
    <t>US-2015-153415</t>
  </si>
  <si>
    <t>TEC-AC-10001284</t>
  </si>
  <si>
    <t>Enermax Briskie RF Wireless Keyboard and Mouse Combo</t>
  </si>
  <si>
    <t>US-2015-153416</t>
  </si>
  <si>
    <t>US-2015-153417</t>
  </si>
  <si>
    <t>US-2015-153418</t>
  </si>
  <si>
    <t>US-2015-153419</t>
  </si>
  <si>
    <t>US-2015-153420</t>
  </si>
  <si>
    <t>US-2015-153421</t>
  </si>
  <si>
    <t>US-2015-153422</t>
  </si>
  <si>
    <t>US-2015-153423</t>
  </si>
  <si>
    <t>OFF-EN-10001453</t>
  </si>
  <si>
    <t>Tyvek Interoffice Envelopes, 9 1/2" x 12 1/2", 100/Box</t>
  </si>
  <si>
    <t>US-2015-153424</t>
  </si>
  <si>
    <t>US-2015-153425</t>
  </si>
  <si>
    <t>C00000012</t>
  </si>
  <si>
    <t>US-2015-153426</t>
  </si>
  <si>
    <t>US-2015-153427</t>
  </si>
  <si>
    <t>C00000338</t>
  </si>
  <si>
    <t>US-2015-153428</t>
  </si>
  <si>
    <t>US-2015-153429</t>
  </si>
  <si>
    <t>US-2015-153430</t>
  </si>
  <si>
    <t>US-2015-153431</t>
  </si>
  <si>
    <t>US-2015-153432</t>
  </si>
  <si>
    <t>FUR-FU-10002111</t>
  </si>
  <si>
    <t>Master Caster Door Stop, Large Brown</t>
  </si>
  <si>
    <t>US-2015-153433</t>
  </si>
  <si>
    <t>TEC-MA-10003626</t>
  </si>
  <si>
    <t>Hewlett-Packard Deskjet 6540 Color Inkjet Printer</t>
  </si>
  <si>
    <t>US-2015-153434</t>
  </si>
  <si>
    <t>US-2015-153435</t>
  </si>
  <si>
    <t>FUR-BO-10001798</t>
  </si>
  <si>
    <t>Bush Somerset Collection Bookcase</t>
  </si>
  <si>
    <t>US-2015-153436</t>
  </si>
  <si>
    <t>US-2015-153437</t>
  </si>
  <si>
    <t>US-2015-153438</t>
  </si>
  <si>
    <t>US-2015-153439</t>
  </si>
  <si>
    <t>US-2015-153440</t>
  </si>
  <si>
    <t>US-2015-153441</t>
  </si>
  <si>
    <t>OFF-AR-10000411</t>
  </si>
  <si>
    <t>Boston 16701 Slimline Battery Pencil Sharpener</t>
  </si>
  <si>
    <t>US-2015-153442</t>
  </si>
  <si>
    <t>C00000057</t>
  </si>
  <si>
    <t>US-2015-153443</t>
  </si>
  <si>
    <t>US-2015-153444</t>
  </si>
  <si>
    <t>OFF-AR-10003478</t>
  </si>
  <si>
    <t>Avery Hi-Liter EverBold Pen Style Fluorescent Highlighters, 4/Pack</t>
  </si>
  <si>
    <t>US-2015-153445</t>
  </si>
  <si>
    <t>US-2015-153446</t>
  </si>
  <si>
    <t>US-2015-153447</t>
  </si>
  <si>
    <t>US-2015-153448</t>
  </si>
  <si>
    <t>FUR-FU-10003798</t>
  </si>
  <si>
    <t>Ultra Door Kickplate, 8"H x 34"W</t>
  </si>
  <si>
    <t>US-2015-153449</t>
  </si>
  <si>
    <t>US-2015-153450</t>
  </si>
  <si>
    <t>C00000082</t>
  </si>
  <si>
    <t>US-2015-153451</t>
  </si>
  <si>
    <t>US-2015-153452</t>
  </si>
  <si>
    <t>US-2015-153453</t>
  </si>
  <si>
    <t>OFF-AP-10002495</t>
  </si>
  <si>
    <t>Acco Smartsocket Table Surge Protector, 6 Color-Coded Adapter Outlets</t>
  </si>
  <si>
    <t>US-2015-153454</t>
  </si>
  <si>
    <t>US-2015-153455</t>
  </si>
  <si>
    <t>US-2015-153456</t>
  </si>
  <si>
    <t>US-2015-153457</t>
  </si>
  <si>
    <t>US-2015-153458</t>
  </si>
  <si>
    <t>OFF-PA-10000062</t>
  </si>
  <si>
    <t>Green Bar Computer Printout Paper</t>
  </si>
  <si>
    <t>US-2015-153459</t>
  </si>
  <si>
    <t>US-2015-153460</t>
  </si>
  <si>
    <t>OFF-SU-10003567</t>
  </si>
  <si>
    <t>Stiletto Hand Letter Openers</t>
  </si>
  <si>
    <t>US-2015-153461</t>
  </si>
  <si>
    <t>US-2015-153462</t>
  </si>
  <si>
    <t>US-2015-153463</t>
  </si>
  <si>
    <t>US-2015-153464</t>
  </si>
  <si>
    <t>US-2015-153465</t>
  </si>
  <si>
    <t>US-2015-153466</t>
  </si>
  <si>
    <t>OFF-EN-10003160</t>
  </si>
  <si>
    <t>Pastel Pink Envelopes</t>
  </si>
  <si>
    <t>US-2015-153467</t>
  </si>
  <si>
    <t>US-2015-153468</t>
  </si>
  <si>
    <t>US-2015-153469</t>
  </si>
  <si>
    <t>US-2015-153470</t>
  </si>
  <si>
    <t>US-2015-153471</t>
  </si>
  <si>
    <t>OFF-AP-10003622</t>
  </si>
  <si>
    <t>Bravo II Megaboss 12-Amp Hard Body Upright, Replacement Belts, 2 Belts per Pack</t>
  </si>
  <si>
    <t>US-2015-153472</t>
  </si>
  <si>
    <t>US-2015-153473</t>
  </si>
  <si>
    <t>TEC-AC-10001956</t>
  </si>
  <si>
    <t>Microsoft Arc Touch Mouse</t>
  </si>
  <si>
    <t>US-2015-153474</t>
  </si>
  <si>
    <t>US-2015-153475</t>
  </si>
  <si>
    <t>FUR-TA-10002228</t>
  </si>
  <si>
    <t>Bevis Traditional Conference Table Top, Plinth Base</t>
  </si>
  <si>
    <t>US-2015-153476</t>
  </si>
  <si>
    <t>US-2015-153477</t>
  </si>
  <si>
    <t>US-2015-153478</t>
  </si>
  <si>
    <t>US-2015-153479</t>
  </si>
  <si>
    <t>US-2015-153480</t>
  </si>
  <si>
    <t>US-2015-153481</t>
  </si>
  <si>
    <t>US-2015-153482</t>
  </si>
  <si>
    <t>FUR-BO-10004690</t>
  </si>
  <si>
    <t>O'Sullivan Cherrywood Estates Traditional Barrister Bookcase</t>
  </si>
  <si>
    <t>US-2015-153483</t>
  </si>
  <si>
    <t>OFF-SU-10004115</t>
  </si>
  <si>
    <t>Acme Stainless Steel Office Snips</t>
  </si>
  <si>
    <t>US-2015-153484</t>
  </si>
  <si>
    <t>US-2015-153485</t>
  </si>
  <si>
    <t>C00000575</t>
  </si>
  <si>
    <t>TEC-PH-10002680</t>
  </si>
  <si>
    <t>Samsung Galaxy Note 3</t>
  </si>
  <si>
    <t>US-2015-153486</t>
  </si>
  <si>
    <t>OFF-PA-10003129</t>
  </si>
  <si>
    <t>Tops White Computer Printout Paper</t>
  </si>
  <si>
    <t>US-2015-153487</t>
  </si>
  <si>
    <t>US-2015-153488</t>
  </si>
  <si>
    <t>US-2015-153489</t>
  </si>
  <si>
    <t>US-2015-153490</t>
  </si>
  <si>
    <t>US-2015-153491</t>
  </si>
  <si>
    <t>US-2015-153492</t>
  </si>
  <si>
    <t>FUR-FU-10004245</t>
  </si>
  <si>
    <t>Career Cubicle Clock, 8 1/4", Black</t>
  </si>
  <si>
    <t>US-2015-153493</t>
  </si>
  <si>
    <t>US-2015-153494</t>
  </si>
  <si>
    <t>US-2015-153495</t>
  </si>
  <si>
    <t>US-2015-153496</t>
  </si>
  <si>
    <t>US-2015-153497</t>
  </si>
  <si>
    <t>US-2015-153498</t>
  </si>
  <si>
    <t>US-2015-153499</t>
  </si>
  <si>
    <t>US-2015-153500</t>
  </si>
  <si>
    <t>US-2015-153501</t>
  </si>
  <si>
    <t>C00000831</t>
  </si>
  <si>
    <t>US-2015-153502</t>
  </si>
  <si>
    <t>US-2015-153503</t>
  </si>
  <si>
    <t>TEC-MA-10000984</t>
  </si>
  <si>
    <t>Okidata MB760 Printer</t>
  </si>
  <si>
    <t>US-2015-153504</t>
  </si>
  <si>
    <t>US-2015-153505</t>
  </si>
  <si>
    <t>OFF-BI-10003355</t>
  </si>
  <si>
    <t>Cardinal Holdit Business Card Pockets</t>
  </si>
  <si>
    <t>US-2015-153506</t>
  </si>
  <si>
    <t>C00000630</t>
  </si>
  <si>
    <t>US-2015-153507</t>
  </si>
  <si>
    <t>US-2015-153508</t>
  </si>
  <si>
    <t>US-2015-153509</t>
  </si>
  <si>
    <t>US-2015-153510</t>
  </si>
  <si>
    <t>US-2015-153511</t>
  </si>
  <si>
    <t>US-2015-153512</t>
  </si>
  <si>
    <t>US-2015-153513</t>
  </si>
  <si>
    <t>US-2015-153514</t>
  </si>
  <si>
    <t>US-2015-153515</t>
  </si>
  <si>
    <t>US-2015-153516</t>
  </si>
  <si>
    <t>OFF-ST-10001228</t>
  </si>
  <si>
    <t>Fellowes Personal Hanging Folder Files, Navy</t>
  </si>
  <si>
    <t>US-2015-153517</t>
  </si>
  <si>
    <t>US-2015-153518</t>
  </si>
  <si>
    <t>US-2015-153519</t>
  </si>
  <si>
    <t>TEC-PH-10001079</t>
  </si>
  <si>
    <t>Polycom SoundPoint Pro SE-225 Corded phone</t>
  </si>
  <si>
    <t>US-2015-153520</t>
  </si>
  <si>
    <t>US-2015-153521</t>
  </si>
  <si>
    <t>US-2015-153522</t>
  </si>
  <si>
    <t>US-2015-153523</t>
  </si>
  <si>
    <t>US-2015-153524</t>
  </si>
  <si>
    <t>US-2015-153525</t>
  </si>
  <si>
    <t>US-2015-153526</t>
  </si>
  <si>
    <t>TEC-PH-10004006</t>
  </si>
  <si>
    <t>Panasonic KX - TS880B Telephone</t>
  </si>
  <si>
    <t>US-2015-153527</t>
  </si>
  <si>
    <t>US-2015-153528</t>
  </si>
  <si>
    <t>US-2015-153529</t>
  </si>
  <si>
    <t>US-2015-153530</t>
  </si>
  <si>
    <t>US-2015-153531</t>
  </si>
  <si>
    <t>OFF-ST-10002301</t>
  </si>
  <si>
    <t>Tennsco Commercial Shelving</t>
  </si>
  <si>
    <t>US-2015-153532</t>
  </si>
  <si>
    <t>US-2015-153533</t>
  </si>
  <si>
    <t>US-2015-153534</t>
  </si>
  <si>
    <t>US-2015-153535</t>
  </si>
  <si>
    <t>US-2015-153536</t>
  </si>
  <si>
    <t>US-2015-153537</t>
  </si>
  <si>
    <t>C00000297</t>
  </si>
  <si>
    <t>OFF-PA-10000565</t>
  </si>
  <si>
    <t>US-2015-153538</t>
  </si>
  <si>
    <t>C00000667</t>
  </si>
  <si>
    <t>US-2015-153539</t>
  </si>
  <si>
    <t>TEC-PH-10003012</t>
  </si>
  <si>
    <t>Nortel Meridian M3904 Professional Digital phone</t>
  </si>
  <si>
    <t>US-2015-153540</t>
  </si>
  <si>
    <t>US-2015-153541</t>
  </si>
  <si>
    <t>US-2015-153542</t>
  </si>
  <si>
    <t>US-2015-153543</t>
  </si>
  <si>
    <t>US-2015-153544</t>
  </si>
  <si>
    <t>US-2015-153545</t>
  </si>
  <si>
    <t>OFF-PA-10002586</t>
  </si>
  <si>
    <t>Xerox 1970</t>
  </si>
  <si>
    <t>US-2015-153546</t>
  </si>
  <si>
    <t>US-2015-153547</t>
  </si>
  <si>
    <t>TEC-PH-10001494</t>
  </si>
  <si>
    <t>Polycom CX600 IP Phone VoIP phone</t>
  </si>
  <si>
    <t>US-2015-153548</t>
  </si>
  <si>
    <t>TEC-PH-10001128</t>
  </si>
  <si>
    <t>Motorola Droid Maxx</t>
  </si>
  <si>
    <t>US-2015-153549</t>
  </si>
  <si>
    <t>US-2015-153550</t>
  </si>
  <si>
    <t>TEC-PH-10002824</t>
  </si>
  <si>
    <t>Jabra SPEAK 410 Multidevice Speakerphone</t>
  </si>
  <si>
    <t>US-2015-153551</t>
  </si>
  <si>
    <t>US-2015-153552</t>
  </si>
  <si>
    <t>US-2015-153553</t>
  </si>
  <si>
    <t>TEC-MA-10001016</t>
  </si>
  <si>
    <t>Canon PC170 Desktop Personal Copier</t>
  </si>
  <si>
    <t>US-2015-153554</t>
  </si>
  <si>
    <t>US-2015-153555</t>
  </si>
  <si>
    <t>US-2015-153556</t>
  </si>
  <si>
    <t>US-2015-153557</t>
  </si>
  <si>
    <t>US-2015-153558</t>
  </si>
  <si>
    <t>US-2015-153559</t>
  </si>
  <si>
    <t>FUR-BO-10003433</t>
  </si>
  <si>
    <t>Sauder Cornerstone Collection Library</t>
  </si>
  <si>
    <t>US-2015-153560</t>
  </si>
  <si>
    <t>US-2015-153561</t>
  </si>
  <si>
    <t>US-2015-153562</t>
  </si>
  <si>
    <t>US-2015-153563</t>
  </si>
  <si>
    <t>OFF-AP-10001366</t>
  </si>
  <si>
    <t>US-2015-153564</t>
  </si>
  <si>
    <t>US-2015-153565</t>
  </si>
  <si>
    <t>US-2015-153566</t>
  </si>
  <si>
    <t>US-2015-153567</t>
  </si>
  <si>
    <t>US-2015-153568</t>
  </si>
  <si>
    <t>US-2015-153569</t>
  </si>
  <si>
    <t>US-2015-153570</t>
  </si>
  <si>
    <t>US-2015-153571</t>
  </si>
  <si>
    <t>US-2015-153572</t>
  </si>
  <si>
    <t>US-2015-153573</t>
  </si>
  <si>
    <t>OFF-BI-10002215</t>
  </si>
  <si>
    <t>Wilson Jones Hanging View Binder, White, 1"</t>
  </si>
  <si>
    <t>US-2015-153574</t>
  </si>
  <si>
    <t>US-2015-153575</t>
  </si>
  <si>
    <t>US-2015-153576</t>
  </si>
  <si>
    <t>US-2015-153577</t>
  </si>
  <si>
    <t>US-2015-153578</t>
  </si>
  <si>
    <t>US-2015-153579</t>
  </si>
  <si>
    <t>US-2015-153580</t>
  </si>
  <si>
    <t>OFF-ST-10000649</t>
  </si>
  <si>
    <t>Hanging Personal Folder File</t>
  </si>
  <si>
    <t>US-2015-153581</t>
  </si>
  <si>
    <t>US-2015-153582</t>
  </si>
  <si>
    <t>US-2015-153583</t>
  </si>
  <si>
    <t>OFF-FA-10001754</t>
  </si>
  <si>
    <t>Stockwell Gold Paper Clips</t>
  </si>
  <si>
    <t>US-2015-153584</t>
  </si>
  <si>
    <t>C00000942</t>
  </si>
  <si>
    <t>US-2015-153585</t>
  </si>
  <si>
    <t>US-2015-153586</t>
  </si>
  <si>
    <t>FUR-FU-10000550</t>
  </si>
  <si>
    <t>Stacking Trays by OIC</t>
  </si>
  <si>
    <t>US-2015-153587</t>
  </si>
  <si>
    <t>US-2015-153588</t>
  </si>
  <si>
    <t>US-2015-153589</t>
  </si>
  <si>
    <t>US-2015-153590</t>
  </si>
  <si>
    <t>US-2015-153591</t>
  </si>
  <si>
    <t>US-2015-153592</t>
  </si>
  <si>
    <t>OFF-AR-10002445</t>
  </si>
  <si>
    <t>SANFORD Major Accent Highlighters</t>
  </si>
  <si>
    <t>US-2015-153593</t>
  </si>
  <si>
    <t>US-2015-153594</t>
  </si>
  <si>
    <t>US-2015-153595</t>
  </si>
  <si>
    <t>US-2015-153596</t>
  </si>
  <si>
    <t>FUR-TA-10000198</t>
  </si>
  <si>
    <t>Chromcraft Bull-Nose Wood Oval Conference Tables &amp; Bases</t>
  </si>
  <si>
    <t>US-2015-153597</t>
  </si>
  <si>
    <t>US-2015-153598</t>
  </si>
  <si>
    <t>US-2015-153599</t>
  </si>
  <si>
    <t>US-2015-153600</t>
  </si>
  <si>
    <t>US-2015-153601</t>
  </si>
  <si>
    <t>US-2015-153602</t>
  </si>
  <si>
    <t>US-2015-153603</t>
  </si>
  <si>
    <t>TEC-PH-10002549</t>
  </si>
  <si>
    <t>Polycom SoundPoint IP 450 VoIP phone</t>
  </si>
  <si>
    <t>US-2015-153604</t>
  </si>
  <si>
    <t>US-2015-153605</t>
  </si>
  <si>
    <t>US-2015-153606</t>
  </si>
  <si>
    <t>OFF-EN-10001137</t>
  </si>
  <si>
    <t>#10 Gummed Flap White Envelopes, 100/Box</t>
  </si>
  <si>
    <t>US-2015-153607</t>
  </si>
  <si>
    <t>C00000412</t>
  </si>
  <si>
    <t>US-2015-153608</t>
  </si>
  <si>
    <t>OFF-AR-10004344</t>
  </si>
  <si>
    <t>Bulldog Vacuum Base Pencil Sharpener</t>
  </si>
  <si>
    <t>US-2015-153609</t>
  </si>
  <si>
    <t>US-2015-153610</t>
  </si>
  <si>
    <t>US-2015-153611</t>
  </si>
  <si>
    <t>C00000993</t>
  </si>
  <si>
    <t>US-2015-153612</t>
  </si>
  <si>
    <t>FUR-FU-10002191</t>
  </si>
  <si>
    <t>G.E. Halogen Desk Lamp Bulbs</t>
  </si>
  <si>
    <t>US-2015-153613</t>
  </si>
  <si>
    <t>US-2015-153614</t>
  </si>
  <si>
    <t>US-2015-153615</t>
  </si>
  <si>
    <t>US-2015-153616</t>
  </si>
  <si>
    <t>US-2015-153617</t>
  </si>
  <si>
    <t>US-2015-153618</t>
  </si>
  <si>
    <t>US-2015-153619</t>
  </si>
  <si>
    <t>US-2015-153620</t>
  </si>
  <si>
    <t>US-2015-153621</t>
  </si>
  <si>
    <t>FUR-CH-10004886</t>
  </si>
  <si>
    <t>Bevis Steel Folding Chairs</t>
  </si>
  <si>
    <t>US-2015-153622</t>
  </si>
  <si>
    <t>OFF-AR-10001915</t>
  </si>
  <si>
    <t>Peel-Off China Markers</t>
  </si>
  <si>
    <t>US-2015-153623</t>
  </si>
  <si>
    <t>US-2015-153624</t>
  </si>
  <si>
    <t>US-2015-153625</t>
  </si>
  <si>
    <t>OFF-PA-10002689</t>
  </si>
  <si>
    <t>Weyerhaeuser First Choice Laser/Copy Paper (20Lb. and 88 Bright)</t>
  </si>
  <si>
    <t>US-2015-153626</t>
  </si>
  <si>
    <t>TEC-PH-10000673</t>
  </si>
  <si>
    <t>Plantronics Voyager Pro HD - Bluetooth Headset</t>
  </si>
  <si>
    <t>US-2015-153627</t>
  </si>
  <si>
    <t>US-2015-153628</t>
  </si>
  <si>
    <t>US-2015-153629</t>
  </si>
  <si>
    <t>US-2015-153630</t>
  </si>
  <si>
    <t>C00000710</t>
  </si>
  <si>
    <t>US-2015-153631</t>
  </si>
  <si>
    <t>US-2015-153632</t>
  </si>
  <si>
    <t>US-2015-153633</t>
  </si>
  <si>
    <t>US-2015-153634</t>
  </si>
  <si>
    <t>US-2015-153635</t>
  </si>
  <si>
    <t>US-2015-153636</t>
  </si>
  <si>
    <t>US-2015-153637</t>
  </si>
  <si>
    <t>OFF-AR-10003727</t>
  </si>
  <si>
    <t>Berol Giant Pencil Sharpener</t>
  </si>
  <si>
    <t>US-2015-153638</t>
  </si>
  <si>
    <t>US-2015-153639</t>
  </si>
  <si>
    <t>US-2015-153640</t>
  </si>
  <si>
    <t>US-2015-153641</t>
  </si>
  <si>
    <t>US-2015-153642</t>
  </si>
  <si>
    <t>US-2015-153643</t>
  </si>
  <si>
    <t>US-2015-153644</t>
  </si>
  <si>
    <t>US-2015-153645</t>
  </si>
  <si>
    <t>FUR-FU-10003553</t>
  </si>
  <si>
    <t>Howard Miller 13-1/2" Diameter Rosebrook Wall Clock</t>
  </si>
  <si>
    <t>US-2015-153646</t>
  </si>
  <si>
    <t>US-2015-153647</t>
  </si>
  <si>
    <t>US-2015-153648</t>
  </si>
  <si>
    <t>C00000134</t>
  </si>
  <si>
    <t>FUR-FU-10003489</t>
  </si>
  <si>
    <t>Contemporary Borderless Frame</t>
  </si>
  <si>
    <t>US-2015-153649</t>
  </si>
  <si>
    <t>US-2015-153650</t>
  </si>
  <si>
    <t>US-2015-153651</t>
  </si>
  <si>
    <t>US-2015-153652</t>
  </si>
  <si>
    <t>OFF-PA-10001639</t>
  </si>
  <si>
    <t>Xerox 203</t>
  </si>
  <si>
    <t>US-2015-153653</t>
  </si>
  <si>
    <t>US-2015-153654</t>
  </si>
  <si>
    <t>TEC-PH-10002817</t>
  </si>
  <si>
    <t>RCA ViSYS 25425RE1 Corded phone</t>
  </si>
  <si>
    <t>US-2015-153655</t>
  </si>
  <si>
    <t>US-2015-153656</t>
  </si>
  <si>
    <t>US-2015-153657</t>
  </si>
  <si>
    <t>US-2015-153658</t>
  </si>
  <si>
    <t>FUR-BO-10002613</t>
  </si>
  <si>
    <t>Atlantic Metals Mobile 4-Shelf Bookcases, Custom Colors</t>
  </si>
  <si>
    <t>US-2015-153659</t>
  </si>
  <si>
    <t>OFF-BI-10000778</t>
  </si>
  <si>
    <t>GBC VeloBinder Electric Binding Machine</t>
  </si>
  <si>
    <t>US-2015-153660</t>
  </si>
  <si>
    <t>US-2015-153661</t>
  </si>
  <si>
    <t>US-2015-153662</t>
  </si>
  <si>
    <t>TEC-PH-10003437</t>
  </si>
  <si>
    <t>Blue Parrot B250XT Professional Grade Wireless Bluetooth Headset with</t>
  </si>
  <si>
    <t>US-2015-153663</t>
  </si>
  <si>
    <t>US-2015-153664</t>
  </si>
  <si>
    <t>FUR-TA-10001039</t>
  </si>
  <si>
    <t>US-2015-153665</t>
  </si>
  <si>
    <t>US-2015-153666</t>
  </si>
  <si>
    <t>TEC-MA-10003674</t>
  </si>
  <si>
    <t>Hewlett-Packard Deskjet 5550 Printer</t>
  </si>
  <si>
    <t>US-2015-153667</t>
  </si>
  <si>
    <t>US-2015-153668</t>
  </si>
  <si>
    <t>FUR-CH-10002017</t>
  </si>
  <si>
    <t>SAFCO Optional Arm Kit for Workspace Cribbage Stacking Chair</t>
  </si>
  <si>
    <t>US-2015-153669</t>
  </si>
  <si>
    <t>FUR-FU-10004671</t>
  </si>
  <si>
    <t>Executive Impressions 12" Wall Clock</t>
  </si>
  <si>
    <t>US-2015-153670</t>
  </si>
  <si>
    <t>US-2015-153671</t>
  </si>
  <si>
    <t>US-2015-153672</t>
  </si>
  <si>
    <t>Eldon Image Series Desk Accessories, Burgundy</t>
  </si>
  <si>
    <t>US-2015-153673</t>
  </si>
  <si>
    <t>US-2015-153674</t>
  </si>
  <si>
    <t>US-2015-153675</t>
  </si>
  <si>
    <t>US-2015-153676</t>
  </si>
  <si>
    <t>US-2015-153677</t>
  </si>
  <si>
    <t>FUR-FU-10004006</t>
  </si>
  <si>
    <t>Deflect-o DuraMat Lighweight, Studded, Beveled Mat for Low Pile Carpeting</t>
  </si>
  <si>
    <t>US-2015-153678</t>
  </si>
  <si>
    <t>OFF-AR-10001130</t>
  </si>
  <si>
    <t>Quartet Alpha White Chalk, 12/Pack</t>
  </si>
  <si>
    <t>US-2015-153679</t>
  </si>
  <si>
    <t>US-2015-153680</t>
  </si>
  <si>
    <t>US-2015-153681</t>
  </si>
  <si>
    <t>US-2015-153682</t>
  </si>
  <si>
    <t>OFF-ST-10003638</t>
  </si>
  <si>
    <t>Mobile Personal File Cube</t>
  </si>
  <si>
    <t>US-2015-153683</t>
  </si>
  <si>
    <t>US-2015-153684</t>
  </si>
  <si>
    <t>OFF-LA-10002762</t>
  </si>
  <si>
    <t>Avery 485</t>
  </si>
  <si>
    <t>US-2015-153685</t>
  </si>
  <si>
    <t>US-2015-153686</t>
  </si>
  <si>
    <t>TEC-PH-10004912</t>
  </si>
  <si>
    <t>Cisco SPA112 2 Port Phone Adapter</t>
  </si>
  <si>
    <t>US-2015-153687</t>
  </si>
  <si>
    <t>US-2015-153688</t>
  </si>
  <si>
    <t>US-2015-153689</t>
  </si>
  <si>
    <t>US-2015-153690</t>
  </si>
  <si>
    <t>US-2015-153691</t>
  </si>
  <si>
    <t>FUR-CH-10002331</t>
  </si>
  <si>
    <t>Hon 4700 Series Mobuis Mid-Back Task Chairs with Adjustable Arms</t>
  </si>
  <si>
    <t>US-2015-153692</t>
  </si>
  <si>
    <t>FUR-BO-10001811</t>
  </si>
  <si>
    <t>Atlantic Metals Mobile 5-Shelf Bookcases, Custom Colors</t>
  </si>
  <si>
    <t>US-2015-153693</t>
  </si>
  <si>
    <t>US-2015-153694</t>
  </si>
  <si>
    <t>US-2015-153695</t>
  </si>
  <si>
    <t>US-2015-153696</t>
  </si>
  <si>
    <t>US-2015-153697</t>
  </si>
  <si>
    <t>US-2015-153698</t>
  </si>
  <si>
    <t>US-2015-153699</t>
  </si>
  <si>
    <t>US-2015-153700</t>
  </si>
  <si>
    <t>US-2015-153701</t>
  </si>
  <si>
    <t>US-2015-153702</t>
  </si>
  <si>
    <t>OFF-PA-10000682</t>
  </si>
  <si>
    <t>Xerox 1924</t>
  </si>
  <si>
    <t>US-2015-153703</t>
  </si>
  <si>
    <t>US-2015-153704</t>
  </si>
  <si>
    <t>US-2015-153705</t>
  </si>
  <si>
    <t>US-2015-153706</t>
  </si>
  <si>
    <t>US-2015-153707</t>
  </si>
  <si>
    <t>US-2015-153708</t>
  </si>
  <si>
    <t>US-2015-153709</t>
  </si>
  <si>
    <t>US-2015-153710</t>
  </si>
  <si>
    <t>US-2015-153711</t>
  </si>
  <si>
    <t>US-2015-153712</t>
  </si>
  <si>
    <t>US-2015-153713</t>
  </si>
  <si>
    <t>US-2015-153714</t>
  </si>
  <si>
    <t>US-2015-153715</t>
  </si>
  <si>
    <t>US-2015-153716</t>
  </si>
  <si>
    <t>Global Task Chair, Black</t>
  </si>
  <si>
    <t>US-2015-153717</t>
  </si>
  <si>
    <t>US-2015-153718</t>
  </si>
  <si>
    <t>US-2015-153719</t>
  </si>
  <si>
    <t>C00000923</t>
  </si>
  <si>
    <t>TEC-AC-10004761</t>
  </si>
  <si>
    <t>Maxell 4.7GB DVD+RW 3/Pack</t>
  </si>
  <si>
    <t>US-2015-153720</t>
  </si>
  <si>
    <t>US-2015-153721</t>
  </si>
  <si>
    <t>US-2015-153722</t>
  </si>
  <si>
    <t>US-2015-153723</t>
  </si>
  <si>
    <t>TEC-AC-10001635</t>
  </si>
  <si>
    <t>KeyTronic KT400U2 - Keyboard - Black</t>
  </si>
  <si>
    <t>US-2015-153724</t>
  </si>
  <si>
    <t>US-2015-153725</t>
  </si>
  <si>
    <t>US-2015-153726</t>
  </si>
  <si>
    <t>US-2015-153727</t>
  </si>
  <si>
    <t>US-2015-153728</t>
  </si>
  <si>
    <t>US-2015-153729</t>
  </si>
  <si>
    <t>US-2015-153730</t>
  </si>
  <si>
    <t>US-2015-153731</t>
  </si>
  <si>
    <t>US-2015-153732</t>
  </si>
  <si>
    <t>US-2015-153733</t>
  </si>
  <si>
    <t>TEC-AC-10001383</t>
  </si>
  <si>
    <t>Logitech Wireless Touch Keyboard K400</t>
  </si>
  <si>
    <t>US-2015-153734</t>
  </si>
  <si>
    <t>US-2015-153735</t>
  </si>
  <si>
    <t>US-2015-153736</t>
  </si>
  <si>
    <t>US-2015-153737</t>
  </si>
  <si>
    <t>US-2015-153738</t>
  </si>
  <si>
    <t>US-2015-153739</t>
  </si>
  <si>
    <t>US-2015-153740</t>
  </si>
  <si>
    <t>FUR-CH-10001714</t>
  </si>
  <si>
    <t>Global Leather &amp; Oak Executive Chair, Burgundy</t>
  </si>
  <si>
    <t>US-2015-153741</t>
  </si>
  <si>
    <t>US-2015-153742</t>
  </si>
  <si>
    <t>US-2015-153743</t>
  </si>
  <si>
    <t>US-2015-153744</t>
  </si>
  <si>
    <t>US-2015-153745</t>
  </si>
  <si>
    <t>US-2015-153746</t>
  </si>
  <si>
    <t>US-2015-153747</t>
  </si>
  <si>
    <t>US-2015-153748</t>
  </si>
  <si>
    <t>US-2015-153749</t>
  </si>
  <si>
    <t>US-2015-153750</t>
  </si>
  <si>
    <t>US-2015-153751</t>
  </si>
  <si>
    <t>US-2015-153752</t>
  </si>
  <si>
    <t>US-2015-153753</t>
  </si>
  <si>
    <t>US-2015-153754</t>
  </si>
  <si>
    <t>US-2015-153755</t>
  </si>
  <si>
    <t>US-2015-153756</t>
  </si>
  <si>
    <t>US-2015-153757</t>
  </si>
  <si>
    <t>US-2015-153758</t>
  </si>
  <si>
    <t>US-2015-153759</t>
  </si>
  <si>
    <t>US-2015-153760</t>
  </si>
  <si>
    <t>US-2015-153761</t>
  </si>
  <si>
    <t>US-2015-153762</t>
  </si>
  <si>
    <t>US-2015-153763</t>
  </si>
  <si>
    <t>US-2015-153764</t>
  </si>
  <si>
    <t>US-2015-153765</t>
  </si>
  <si>
    <t>US-2015-153766</t>
  </si>
  <si>
    <t>US-2015-153767</t>
  </si>
  <si>
    <t>OFF-EN-10002986</t>
  </si>
  <si>
    <t>#10-4 1/8" x 9 1/2" Premium Diagonal Seam Envelopes</t>
  </si>
  <si>
    <t>US-2015-153768</t>
  </si>
  <si>
    <t>US-2015-153769</t>
  </si>
  <si>
    <t>US-2015-153770</t>
  </si>
  <si>
    <t>OFF-PA-10004101</t>
  </si>
  <si>
    <t>Xerox 1894</t>
  </si>
  <si>
    <t>US-2015-153771</t>
  </si>
  <si>
    <t>OFF-PA-10003651</t>
  </si>
  <si>
    <t>Xerox 1968</t>
  </si>
  <si>
    <t>US-2015-153772</t>
  </si>
  <si>
    <t>OFF-AP-10003590</t>
  </si>
  <si>
    <t>Hoover WindTunnel Plus Canister Vacuum</t>
  </si>
  <si>
    <t>US-2015-153773</t>
  </si>
  <si>
    <t>US-2015-153774</t>
  </si>
  <si>
    <t>US-2015-153775</t>
  </si>
  <si>
    <t>US-2015-153776</t>
  </si>
  <si>
    <t>OFF-ST-10003221</t>
  </si>
  <si>
    <t>US-2015-153777</t>
  </si>
  <si>
    <t>US-2015-153778</t>
  </si>
  <si>
    <t>US-2015-153779</t>
  </si>
  <si>
    <t>US-2015-153780</t>
  </si>
  <si>
    <t>US-2015-153781</t>
  </si>
  <si>
    <t>US-2015-153782</t>
  </si>
  <si>
    <t>US-2015-153783</t>
  </si>
  <si>
    <t>FUR-FU-10000771</t>
  </si>
  <si>
    <t>Eldon 200 Class Desk Accessories, Smoke</t>
  </si>
  <si>
    <t>US-2015-153784</t>
  </si>
  <si>
    <t>US-2015-153785</t>
  </si>
  <si>
    <t>US-2015-153786</t>
  </si>
  <si>
    <t>US-2015-153787</t>
  </si>
  <si>
    <t>US-2015-153788</t>
  </si>
  <si>
    <t>US-2015-153789</t>
  </si>
  <si>
    <t>US-2015-153790</t>
  </si>
  <si>
    <t>FUR-CH-10003981</t>
  </si>
  <si>
    <t>Global Commerce Series Low-Back Swivel/Tilt Chairs</t>
  </si>
  <si>
    <t>US-2015-153791</t>
  </si>
  <si>
    <t>OFF-ST-10000877</t>
  </si>
  <si>
    <t>Recycled Steel Personal File for Standard File Folders</t>
  </si>
  <si>
    <t>US-2015-153792</t>
  </si>
  <si>
    <t>US-2015-153793</t>
  </si>
  <si>
    <t>OFF-BI-10001116</t>
  </si>
  <si>
    <t>Wilson Jones 1" Hanging DublLock Ring Binders</t>
  </si>
  <si>
    <t>US-2015-153794</t>
  </si>
  <si>
    <t>US-2015-153795</t>
  </si>
  <si>
    <t>US-2015-153796</t>
  </si>
  <si>
    <t>US-2015-153797</t>
  </si>
  <si>
    <t>US-2015-153798</t>
  </si>
  <si>
    <t>US-2015-153799</t>
  </si>
  <si>
    <t>US-2015-153800</t>
  </si>
  <si>
    <t>US-2015-153801</t>
  </si>
  <si>
    <t>OFF-PA-10000994</t>
  </si>
  <si>
    <t>Xerox 1915</t>
  </si>
  <si>
    <t>US-2015-153802</t>
  </si>
  <si>
    <t>OFF-PA-10000806</t>
  </si>
  <si>
    <t>Xerox 1934</t>
  </si>
  <si>
    <t>US-2015-153803</t>
  </si>
  <si>
    <t>US-2015-153804</t>
  </si>
  <si>
    <t>US-2015-153805</t>
  </si>
  <si>
    <t>OFF-PA-10001295</t>
  </si>
  <si>
    <t>Computer Printout Paper with Letter-Trim Perforations</t>
  </si>
  <si>
    <t>US-2015-153806</t>
  </si>
  <si>
    <t>US-2015-153807</t>
  </si>
  <si>
    <t>US-2015-153808</t>
  </si>
  <si>
    <t>US-2015-153809</t>
  </si>
  <si>
    <t>US-2015-153810</t>
  </si>
  <si>
    <t>TEC-MA-10003246</t>
  </si>
  <si>
    <t>Hewlett-Packard Deskjet D4360 Printer</t>
  </si>
  <si>
    <t>US-2015-153811</t>
  </si>
  <si>
    <t>US-2015-153812</t>
  </si>
  <si>
    <t>US-2015-153813</t>
  </si>
  <si>
    <t>US-2015-153814</t>
  </si>
  <si>
    <t>US-2015-153815</t>
  </si>
  <si>
    <t>OFF-PA-10000176</t>
  </si>
  <si>
    <t>Xerox 1887</t>
  </si>
  <si>
    <t>US-2015-153816</t>
  </si>
  <si>
    <t>OFF-AR-10003179</t>
  </si>
  <si>
    <t>Dixon Ticonderoga Core-Lock Colored Pencils</t>
  </si>
  <si>
    <t>US-2015-153817</t>
  </si>
  <si>
    <t>OFF-BI-10002071</t>
  </si>
  <si>
    <t>Fellowes Black Plastic Comb Bindings</t>
  </si>
  <si>
    <t>US-2015-153818</t>
  </si>
  <si>
    <t>US-2015-153819</t>
  </si>
  <si>
    <t>C00001006</t>
  </si>
  <si>
    <t>US-2015-153820</t>
  </si>
  <si>
    <t>C00000956</t>
  </si>
  <si>
    <t>OFF-ST-10003572</t>
  </si>
  <si>
    <t>Portfile Personal File Boxes</t>
  </si>
  <si>
    <t>US-2015-153821</t>
  </si>
  <si>
    <t>US-2015-153822</t>
  </si>
  <si>
    <t>US-2015-153823</t>
  </si>
  <si>
    <t>US-2015-153824</t>
  </si>
  <si>
    <t>US-2015-153825</t>
  </si>
  <si>
    <t>US-2015-153826</t>
  </si>
  <si>
    <t>US-2015-153827</t>
  </si>
  <si>
    <t>US-2015-153828</t>
  </si>
  <si>
    <t>US-2015-153829</t>
  </si>
  <si>
    <t>US-2015-153830</t>
  </si>
  <si>
    <t>US-2015-153831</t>
  </si>
  <si>
    <t>OFF-PA-10003892</t>
  </si>
  <si>
    <t>Xerox 1943</t>
  </si>
  <si>
    <t>US-2015-153832</t>
  </si>
  <si>
    <t>US-2015-153833</t>
  </si>
  <si>
    <t>US-2015-153834</t>
  </si>
  <si>
    <t>US-2015-153835</t>
  </si>
  <si>
    <t>OFF-ST-10002756</t>
  </si>
  <si>
    <t>Tennsco Stur-D-Stor Boltless Shelving, 5 Shelves, 24" Deep, Sand</t>
  </si>
  <si>
    <t>US-2015-153836</t>
  </si>
  <si>
    <t>US-2015-153837</t>
  </si>
  <si>
    <t>US-2015-153838</t>
  </si>
  <si>
    <t>FUR-FU-10004093</t>
  </si>
  <si>
    <t>Hand-Finished Solid Wood Document Frame</t>
  </si>
  <si>
    <t>US-2015-153839</t>
  </si>
  <si>
    <t>OFF-ST-10002182</t>
  </si>
  <si>
    <t>Iris 3-Drawer Stacking Bin, Black</t>
  </si>
  <si>
    <t>US-2015-153840</t>
  </si>
  <si>
    <t>US-2015-153841</t>
  </si>
  <si>
    <t>C00000436</t>
  </si>
  <si>
    <t>US-2015-153842</t>
  </si>
  <si>
    <t>US-2015-153843</t>
  </si>
  <si>
    <t>US-2015-153844</t>
  </si>
  <si>
    <t>TEC-PH-10000213</t>
  </si>
  <si>
    <t>Seidio BD2-HK3IPH5-BK DILEX Case and Holster Combo for Apple iPhone 5/5s - Black</t>
  </si>
  <si>
    <t>US-2015-153845</t>
  </si>
  <si>
    <t>FUR-CH-10002073</t>
  </si>
  <si>
    <t>Hon Olson Stacker Chairs</t>
  </si>
  <si>
    <t>US-2015-153846</t>
  </si>
  <si>
    <t>US-2015-153847</t>
  </si>
  <si>
    <t>US-2015-153848</t>
  </si>
  <si>
    <t>US-2015-153849</t>
  </si>
  <si>
    <t>US-2015-153850</t>
  </si>
  <si>
    <t>US-2015-153851</t>
  </si>
  <si>
    <t>US-2015-153852</t>
  </si>
  <si>
    <t>US-2015-153853</t>
  </si>
  <si>
    <t>C00000728</t>
  </si>
  <si>
    <t>US-2015-153854</t>
  </si>
  <si>
    <t>US-2015-153855</t>
  </si>
  <si>
    <t>US-2015-153856</t>
  </si>
  <si>
    <t>US-2015-153857</t>
  </si>
  <si>
    <t>US-2015-153858</t>
  </si>
  <si>
    <t>US-2015-153859</t>
  </si>
  <si>
    <t>OFF-BI-10004995</t>
  </si>
  <si>
    <t>GBC DocuBind P400 Electric Binding System</t>
  </si>
  <si>
    <t>US-2015-153860</t>
  </si>
  <si>
    <t>OFF-AR-10000896</t>
  </si>
  <si>
    <t>Newell 329</t>
  </si>
  <si>
    <t>US-2015-153861</t>
  </si>
  <si>
    <t>US-2015-153862</t>
  </si>
  <si>
    <t>US-2015-153863</t>
  </si>
  <si>
    <t>US-2015-153864</t>
  </si>
  <si>
    <t>OFF-BI-10003784</t>
  </si>
  <si>
    <t>Computer Printout Index Tabs</t>
  </si>
  <si>
    <t>US-2015-153865</t>
  </si>
  <si>
    <t>US-2015-153866</t>
  </si>
  <si>
    <t>US-2015-153867</t>
  </si>
  <si>
    <t>US-2015-153868</t>
  </si>
  <si>
    <t>OFF-BI-10001787</t>
  </si>
  <si>
    <t>Wilson Jones Four-Pocket Poly Binders</t>
  </si>
  <si>
    <t>US-2015-153869</t>
  </si>
  <si>
    <t>US-2015-153870</t>
  </si>
  <si>
    <t>US-2015-153871</t>
  </si>
  <si>
    <t>US-2015-153872</t>
  </si>
  <si>
    <t>US-2015-153873</t>
  </si>
  <si>
    <t>US-2015-153874</t>
  </si>
  <si>
    <t>US-2015-153875</t>
  </si>
  <si>
    <t>US-2015-153876</t>
  </si>
  <si>
    <t>US-2015-153877</t>
  </si>
  <si>
    <t>C00000523</t>
  </si>
  <si>
    <t>TEC-PH-10002114</t>
  </si>
  <si>
    <t>Xiaomi Mi3</t>
  </si>
  <si>
    <t>US-2015-153878</t>
  </si>
  <si>
    <t>US-2015-153879</t>
  </si>
  <si>
    <t>OFF-PA-10004621</t>
  </si>
  <si>
    <t>Xerox 212</t>
  </si>
  <si>
    <t>US-2015-153880</t>
  </si>
  <si>
    <t>US-2015-153881</t>
  </si>
  <si>
    <t>OFF-ST-10004946</t>
  </si>
  <si>
    <t>Desktop 3-Pocket Hot File</t>
  </si>
  <si>
    <t>US-2015-153882</t>
  </si>
  <si>
    <t>US-2015-153883</t>
  </si>
  <si>
    <t>US-2015-153884</t>
  </si>
  <si>
    <t>US-2015-153885</t>
  </si>
  <si>
    <t>US-2015-153886</t>
  </si>
  <si>
    <t>US-2015-153887</t>
  </si>
  <si>
    <t>US-2015-153888</t>
  </si>
  <si>
    <t>OFF-PA-10001357</t>
  </si>
  <si>
    <t>Xerox 1886</t>
  </si>
  <si>
    <t>US-2015-153889</t>
  </si>
  <si>
    <t>US-2015-153890</t>
  </si>
  <si>
    <t>US-2015-153891</t>
  </si>
  <si>
    <t>US-2015-153892</t>
  </si>
  <si>
    <t>US-2015-153893</t>
  </si>
  <si>
    <t>US-2015-153894</t>
  </si>
  <si>
    <t>US-2015-153895</t>
  </si>
  <si>
    <t>US-2015-153896</t>
  </si>
  <si>
    <t>US-2015-153897</t>
  </si>
  <si>
    <t>US-2015-153898</t>
  </si>
  <si>
    <t>OFF-PA-10002001</t>
  </si>
  <si>
    <t>Xerox 1984</t>
  </si>
  <si>
    <t>US-2015-153899</t>
  </si>
  <si>
    <t>US-2015-153900</t>
  </si>
  <si>
    <t>US-2015-153901</t>
  </si>
  <si>
    <t>TEC-AC-10003116</t>
  </si>
  <si>
    <t>Memorex Froggy Flash Drive 8 GB</t>
  </si>
  <si>
    <t>US-2015-153902</t>
  </si>
  <si>
    <t>US-2015-153903</t>
  </si>
  <si>
    <t>US-2015-153904</t>
  </si>
  <si>
    <t>US-2015-153905</t>
  </si>
  <si>
    <t>US-2015-153906</t>
  </si>
  <si>
    <t>US-2015-153907</t>
  </si>
  <si>
    <t>US-2015-153908</t>
  </si>
  <si>
    <t>US-2015-153909</t>
  </si>
  <si>
    <t>US-2015-153910</t>
  </si>
  <si>
    <t>US-2015-153911</t>
  </si>
  <si>
    <t>OFF-PA-10003127</t>
  </si>
  <si>
    <t>US-2015-153912</t>
  </si>
  <si>
    <t>US-2015-153913</t>
  </si>
  <si>
    <t>US-2015-153914</t>
  </si>
  <si>
    <t>US-2015-153915</t>
  </si>
  <si>
    <t>US-2015-153916</t>
  </si>
  <si>
    <t>C00000150</t>
  </si>
  <si>
    <t>US-2015-153917</t>
  </si>
  <si>
    <t>OFF-AR-10003631</t>
  </si>
  <si>
    <t>US-2015-153918</t>
  </si>
  <si>
    <t>US-2015-153919</t>
  </si>
  <si>
    <t>OFF-PA-10001526</t>
  </si>
  <si>
    <t>Xerox 1949</t>
  </si>
  <si>
    <t>US-2015-153920</t>
  </si>
  <si>
    <t>US-2015-153921</t>
  </si>
  <si>
    <t>US-2015-153922</t>
  </si>
  <si>
    <t>US-2015-153923</t>
  </si>
  <si>
    <t>US-2015-153924</t>
  </si>
  <si>
    <t>US-2015-153925</t>
  </si>
  <si>
    <t>US-2015-153926</t>
  </si>
  <si>
    <t>US-2015-153927</t>
  </si>
  <si>
    <t>US-2015-153928</t>
  </si>
  <si>
    <t>US-2015-153929</t>
  </si>
  <si>
    <t>OFF-AR-10001972</t>
  </si>
  <si>
    <t>Newell 323</t>
  </si>
  <si>
    <t>US-2015-153930</t>
  </si>
  <si>
    <t>OFF-AP-10004655</t>
  </si>
  <si>
    <t>Holmes Visible Mist Ultrasonic Humidifier with 2.3-Gallon Output per Day, Replacement Filter</t>
  </si>
  <si>
    <t>US-2015-153931</t>
  </si>
  <si>
    <t>OFF-ST-10004963</t>
  </si>
  <si>
    <t>Eldon Gobal File Keepers</t>
  </si>
  <si>
    <t>US-2015-153932</t>
  </si>
  <si>
    <t>US-2015-153933</t>
  </si>
  <si>
    <t>US-2015-153934</t>
  </si>
  <si>
    <t>US-2015-153935</t>
  </si>
  <si>
    <t>US-2015-153936</t>
  </si>
  <si>
    <t>US-2015-153937</t>
  </si>
  <si>
    <t>US-2015-153938</t>
  </si>
  <si>
    <t>TEC-PH-10000984</t>
  </si>
  <si>
    <t>Panasonic KX-TG9471B</t>
  </si>
  <si>
    <t>US-2015-153939</t>
  </si>
  <si>
    <t>US-2015-153940</t>
  </si>
  <si>
    <t>US-2015-153941</t>
  </si>
  <si>
    <t>US-2015-153942</t>
  </si>
  <si>
    <t>US-2015-153943</t>
  </si>
  <si>
    <t>US-2015-153944</t>
  </si>
  <si>
    <t>US-2015-153945</t>
  </si>
  <si>
    <t>US-2015-153946</t>
  </si>
  <si>
    <t>OFF-ST-10001963</t>
  </si>
  <si>
    <t>Tennsco Regal Shelving Units</t>
  </si>
  <si>
    <t>US-2015-153947</t>
  </si>
  <si>
    <t>TEC-PH-10003800</t>
  </si>
  <si>
    <t>i.Sound Portable Power - 8000 mAh</t>
  </si>
  <si>
    <t>US-2015-153948</t>
  </si>
  <si>
    <t>US-2015-153949</t>
  </si>
  <si>
    <t>US-2015-153950</t>
  </si>
  <si>
    <t>US-2015-153951</t>
  </si>
  <si>
    <t>US-2015-153952</t>
  </si>
  <si>
    <t>US-2015-153953</t>
  </si>
  <si>
    <t>US-2015-153954</t>
  </si>
  <si>
    <t>US-2015-153955</t>
  </si>
  <si>
    <t>US-2015-153956</t>
  </si>
  <si>
    <t>US-2015-153957</t>
  </si>
  <si>
    <t>US-2015-153958</t>
  </si>
  <si>
    <t>US-2015-153959</t>
  </si>
  <si>
    <t>US-2015-153960</t>
  </si>
  <si>
    <t>US-2015-153961</t>
  </si>
  <si>
    <t>US-2015-153962</t>
  </si>
  <si>
    <t>OFF-AP-10003278</t>
  </si>
  <si>
    <t>Belkin 7-Outlet SurgeMaster Home Series</t>
  </si>
  <si>
    <t>US-2015-153963</t>
  </si>
  <si>
    <t>US-2015-153964</t>
  </si>
  <si>
    <t>OFF-PA-10001001</t>
  </si>
  <si>
    <t>Snap-A-Way Black Print Carbonless Speed Message, No Reply Area, Duplicate</t>
  </si>
  <si>
    <t>US-2015-153965</t>
  </si>
  <si>
    <t>US-2015-153966</t>
  </si>
  <si>
    <t>TEC-AC-10001542</t>
  </si>
  <si>
    <t>SanDisk Cruzer 16 GB USB Flash Drive</t>
  </si>
  <si>
    <t>US-2015-153967</t>
  </si>
  <si>
    <t>FUR-FU-10000320</t>
  </si>
  <si>
    <t>OIC Stacking Trays</t>
  </si>
  <si>
    <t>US-2015-153968</t>
  </si>
  <si>
    <t>US-2015-153969</t>
  </si>
  <si>
    <t>US-2015-153970</t>
  </si>
  <si>
    <t>US-2015-153971</t>
  </si>
  <si>
    <t>US-2015-153972</t>
  </si>
  <si>
    <t>US-2015-153973</t>
  </si>
  <si>
    <t>US-2015-153974</t>
  </si>
  <si>
    <t>US-2015-153975</t>
  </si>
  <si>
    <t>TEC-AC-10003911</t>
  </si>
  <si>
    <t>NETGEAR AC1750 Dual Band Gigabit Smart WiFi Router</t>
  </si>
  <si>
    <t>US-2015-153976</t>
  </si>
  <si>
    <t>US-2015-153977</t>
  </si>
  <si>
    <t>US-2015-153978</t>
  </si>
  <si>
    <t>US-2015-153979</t>
  </si>
  <si>
    <t>US-2015-153980</t>
  </si>
  <si>
    <t>US-2015-153981</t>
  </si>
  <si>
    <t>US-2015-153982</t>
  </si>
  <si>
    <t>OFF-LA-10003077</t>
  </si>
  <si>
    <t>Avery 500</t>
  </si>
  <si>
    <t>US-2015-153983</t>
  </si>
  <si>
    <t>FUR-CH-10002439</t>
  </si>
  <si>
    <t>Iceberg Nesting Folding Chair, 19w x 6d x 43h</t>
  </si>
  <si>
    <t>US-2015-153984</t>
  </si>
  <si>
    <t>US-2015-153985</t>
  </si>
  <si>
    <t>US-2015-153986</t>
  </si>
  <si>
    <t>US-2015-153987</t>
  </si>
  <si>
    <t>US-2015-153988</t>
  </si>
  <si>
    <t>FUR-CH-10000229</t>
  </si>
  <si>
    <t>Global Enterprise Series Seating High-Back Swivel/Tilt Chairs</t>
  </si>
  <si>
    <t>US-2015-153989</t>
  </si>
  <si>
    <t>US-2015-153990</t>
  </si>
  <si>
    <t>US-2015-153991</t>
  </si>
  <si>
    <t>US-2015-153992</t>
  </si>
  <si>
    <t>US-2015-153993</t>
  </si>
  <si>
    <t>US-2015-153994</t>
  </si>
  <si>
    <t>FUR-FU-10000755</t>
  </si>
  <si>
    <t>Eldon Expressions Mahogany Wood Desk Collection</t>
  </si>
  <si>
    <t>US-2015-153995</t>
  </si>
  <si>
    <t>US-2015-153996</t>
  </si>
  <si>
    <t>TEC-AC-10002399</t>
  </si>
  <si>
    <t>SanDisk Cruzer 32 GB USB Flash Drive</t>
  </si>
  <si>
    <t>US-2015-153997</t>
  </si>
  <si>
    <t>US-2015-153998</t>
  </si>
  <si>
    <t>US-2015-153999</t>
  </si>
  <si>
    <t>US-2015-154000</t>
  </si>
  <si>
    <t>US-2015-154001</t>
  </si>
  <si>
    <t>TEC-AC-10000358</t>
  </si>
  <si>
    <t>Imation Secure Drive + Hardware Encrypted USB flash drive - 16 GB</t>
  </si>
  <si>
    <t>US-2015-154002</t>
  </si>
  <si>
    <t>US-2015-154003</t>
  </si>
  <si>
    <t>US-2015-154004</t>
  </si>
  <si>
    <t>US-2015-154005</t>
  </si>
  <si>
    <t>US-2015-154006</t>
  </si>
  <si>
    <t>OFF-AP-10002472</t>
  </si>
  <si>
    <t>3M Office Air Cleaner</t>
  </si>
  <si>
    <t>US-2015-154007</t>
  </si>
  <si>
    <t>OFF-FA-10003467</t>
  </si>
  <si>
    <t>Alliance Big Bands Rubber Bands, 12/Pack</t>
  </si>
  <si>
    <t>US-2015-154008</t>
  </si>
  <si>
    <t>OFF-AR-10001118</t>
  </si>
  <si>
    <t>Binney &amp; Smith Crayola Metallic Crayons, 16-Color Pack</t>
  </si>
  <si>
    <t>US-2015-154009</t>
  </si>
  <si>
    <t>US-2015-154010</t>
  </si>
  <si>
    <t>OFF-BI-10004139</t>
  </si>
  <si>
    <t>Fellowes Presentation Covers for Comb Binding Machines</t>
  </si>
  <si>
    <t>US-2015-154011</t>
  </si>
  <si>
    <t>US-2015-154012</t>
  </si>
  <si>
    <t>US-2015-154013</t>
  </si>
  <si>
    <t>US-2015-154014</t>
  </si>
  <si>
    <t>US-2015-154015</t>
  </si>
  <si>
    <t>US-2015-154016</t>
  </si>
  <si>
    <t>US-2015-154017</t>
  </si>
  <si>
    <t>US-2015-154018</t>
  </si>
  <si>
    <t>OFF-LA-10001045</t>
  </si>
  <si>
    <t>Permanent Self-Adhesive File Folder Labels for Typewriters by Universal</t>
  </si>
  <si>
    <t>US-2015-154019</t>
  </si>
  <si>
    <t>US-2015-154020</t>
  </si>
  <si>
    <t>C00000811</t>
  </si>
  <si>
    <t>OFF-AR-10001473</t>
  </si>
  <si>
    <t>Newell 313</t>
  </si>
  <si>
    <t>US-2015-154021</t>
  </si>
  <si>
    <t>US-2015-154022</t>
  </si>
  <si>
    <t>US-2015-154023</t>
  </si>
  <si>
    <t>US-2015-154024</t>
  </si>
  <si>
    <t>US-2015-154025</t>
  </si>
  <si>
    <t>US-2015-154026</t>
  </si>
  <si>
    <t>OFF-AP-10003217</t>
  </si>
  <si>
    <t>Eureka Sanitaire  Commercial Upright</t>
  </si>
  <si>
    <t>US-2015-154027</t>
  </si>
  <si>
    <t>US-2015-154028</t>
  </si>
  <si>
    <t>US-2015-154029</t>
  </si>
  <si>
    <t>FUR-FU-10000175</t>
  </si>
  <si>
    <t>DAX Wood Document Frame.</t>
  </si>
  <si>
    <t>US-2015-154030</t>
  </si>
  <si>
    <t>US-2015-154031</t>
  </si>
  <si>
    <t>US-2015-154032</t>
  </si>
  <si>
    <t>US-2015-154033</t>
  </si>
  <si>
    <t>US-2015-154034</t>
  </si>
  <si>
    <t>US-2015-154035</t>
  </si>
  <si>
    <t>TEC-PH-10002645</t>
  </si>
  <si>
    <t>LG G2</t>
  </si>
  <si>
    <t>US-2015-154036</t>
  </si>
  <si>
    <t>TEC-MA-10000822</t>
  </si>
  <si>
    <t>Lexmark MX611dhe Monochrome Laser Printer</t>
  </si>
  <si>
    <t>US-2015-154037</t>
  </si>
  <si>
    <t>OFF-PA-10004000</t>
  </si>
  <si>
    <t>While You Were Out Pads, 50 per Pad, 4 x 5 1/4, Green Cycle</t>
  </si>
  <si>
    <t>US-2015-154038</t>
  </si>
  <si>
    <t>US-2015-154039</t>
  </si>
  <si>
    <t>TEC-CO-10004115</t>
  </si>
  <si>
    <t>Sharp AL-1530CS Digital Copier</t>
  </si>
  <si>
    <t>US-2015-154040</t>
  </si>
  <si>
    <t>US-2015-154041</t>
  </si>
  <si>
    <t>US-2015-154042</t>
  </si>
  <si>
    <t>US-2015-154043</t>
  </si>
  <si>
    <t>US-2015-154044</t>
  </si>
  <si>
    <t>OFF-PA-10003543</t>
  </si>
  <si>
    <t>Xerox 1985</t>
  </si>
  <si>
    <t>US-2015-154045</t>
  </si>
  <si>
    <t>US-2015-154046</t>
  </si>
  <si>
    <t>US-2015-154047</t>
  </si>
  <si>
    <t>US-2015-154048</t>
  </si>
  <si>
    <t>US-2015-154049</t>
  </si>
  <si>
    <t>US-2015-154050</t>
  </si>
  <si>
    <t>US-2015-154051</t>
  </si>
  <si>
    <t>US-2015-154052</t>
  </si>
  <si>
    <t>US-2015-154053</t>
  </si>
  <si>
    <t>US-2015-154054</t>
  </si>
  <si>
    <t>US-2015-154055</t>
  </si>
  <si>
    <t>US-2015-154056</t>
  </si>
  <si>
    <t>OFF-PA-10001837</t>
  </si>
  <si>
    <t>Xerox 1976</t>
  </si>
  <si>
    <t>US-2015-154057</t>
  </si>
  <si>
    <t>US-2015-154058</t>
  </si>
  <si>
    <t>OFF-BI-10004781</t>
  </si>
  <si>
    <t>GBC Wire Binding Strips</t>
  </si>
  <si>
    <t>US-2015-154059</t>
  </si>
  <si>
    <t>OFF-FA-10004076</t>
  </si>
  <si>
    <t>Translucent Push Pins by OIC</t>
  </si>
  <si>
    <t>US-2015-154060</t>
  </si>
  <si>
    <t>US-2015-154061</t>
  </si>
  <si>
    <t>US-2015-154062</t>
  </si>
  <si>
    <t>FUR-FU-10004845</t>
  </si>
  <si>
    <t>Deflect-o EconoMat Nonstudded, No Bevel Mat</t>
  </si>
  <si>
    <t>US-2015-154063</t>
  </si>
  <si>
    <t>US-2015-154064</t>
  </si>
  <si>
    <t>US-2015-154065</t>
  </si>
  <si>
    <t>US-2015-154066</t>
  </si>
  <si>
    <t>US-2015-154067</t>
  </si>
  <si>
    <t>US-2015-154068</t>
  </si>
  <si>
    <t>TEC-PH-10000011</t>
  </si>
  <si>
    <t>PureGear Roll-On Screen Protector</t>
  </si>
  <si>
    <t>US-2015-154069</t>
  </si>
  <si>
    <t>OFF-AP-10000179</t>
  </si>
  <si>
    <t>Honeywell Enviracaire Portable HEPA Air Cleaner for up to 10 x 16 Room</t>
  </si>
  <si>
    <t>US-2015-154070</t>
  </si>
  <si>
    <t>US-2015-154071</t>
  </si>
  <si>
    <t>US-2015-154072</t>
  </si>
  <si>
    <t>US-2015-154073</t>
  </si>
  <si>
    <t>US-2015-154074</t>
  </si>
  <si>
    <t>US-2015-154075</t>
  </si>
  <si>
    <t>US-2015-154076</t>
  </si>
  <si>
    <t>US-2015-154077</t>
  </si>
  <si>
    <t>US-2015-154078</t>
  </si>
  <si>
    <t>US-2015-154079</t>
  </si>
  <si>
    <t>US-2015-154080</t>
  </si>
  <si>
    <t>US-2015-154081</t>
  </si>
  <si>
    <t>US-2015-154082</t>
  </si>
  <si>
    <t>TEC-PH-10000923</t>
  </si>
  <si>
    <t>Belkin SportFit Armband For iPhone 5s/5c, Fuchsia</t>
  </si>
  <si>
    <t>US-2015-154083</t>
  </si>
  <si>
    <t>US-2015-154084</t>
  </si>
  <si>
    <t>US-2015-154085</t>
  </si>
  <si>
    <t>US-2015-154086</t>
  </si>
  <si>
    <t>US-2015-154087</t>
  </si>
  <si>
    <t>US-2015-154088</t>
  </si>
  <si>
    <t>US-2015-154089</t>
  </si>
  <si>
    <t>US-2015-154090</t>
  </si>
  <si>
    <t>FUR-FU-10001468</t>
  </si>
  <si>
    <t>Tenex Antistatic Computer Chair Mats</t>
  </si>
  <si>
    <t>US-2015-154091</t>
  </si>
  <si>
    <t>US-2015-154092</t>
  </si>
  <si>
    <t>US-2015-154093</t>
  </si>
  <si>
    <t>US-2015-154094</t>
  </si>
  <si>
    <t>US-2015-154095</t>
  </si>
  <si>
    <t>OFF-PA-10004610</t>
  </si>
  <si>
    <t>Xerox 1900</t>
  </si>
  <si>
    <t>US-2015-154096</t>
  </si>
  <si>
    <t>US-2015-154097</t>
  </si>
  <si>
    <t>US-2015-154098</t>
  </si>
  <si>
    <t>US-2015-154099</t>
  </si>
  <si>
    <t>US-2015-154100</t>
  </si>
  <si>
    <t>US-2015-154101</t>
  </si>
  <si>
    <t>US-2015-154102</t>
  </si>
  <si>
    <t>FUR-FU-10002240</t>
  </si>
  <si>
    <t>Nu-Dell EZ-Mount Plastic Wall Frames</t>
  </si>
  <si>
    <t>US-2015-154103</t>
  </si>
  <si>
    <t>US-2015-154104</t>
  </si>
  <si>
    <t>US-2015-154105</t>
  </si>
  <si>
    <t>US-2015-154106</t>
  </si>
  <si>
    <t>US-2015-154107</t>
  </si>
  <si>
    <t>US-2015-154108</t>
  </si>
  <si>
    <t>US-2015-154109</t>
  </si>
  <si>
    <t>TEC-PH-10002365</t>
  </si>
  <si>
    <t>Belkin Grip Candy Sheer Case / Cover for iPhone 5 and 5S</t>
  </si>
  <si>
    <t>US-2015-154110</t>
  </si>
  <si>
    <t>US-2015-154111</t>
  </si>
  <si>
    <t>US-2015-154112</t>
  </si>
  <si>
    <t>US-2015-154113</t>
  </si>
  <si>
    <t>TEC-PH-10003092</t>
  </si>
  <si>
    <t>Motorola L804</t>
  </si>
  <si>
    <t>US-2015-154114</t>
  </si>
  <si>
    <t>US-2015-154115</t>
  </si>
  <si>
    <t>US-2015-154116</t>
  </si>
  <si>
    <t>OFF-LA-10004008</t>
  </si>
  <si>
    <t>Avery 507</t>
  </si>
  <si>
    <t>US-2015-154117</t>
  </si>
  <si>
    <t>US-2015-154118</t>
  </si>
  <si>
    <t>TEC-AC-10001142</t>
  </si>
  <si>
    <t>First Data FD10 PIN Pad</t>
  </si>
  <si>
    <t>US-2015-154119</t>
  </si>
  <si>
    <t>US-2015-154120</t>
  </si>
  <si>
    <t>US-2015-154121</t>
  </si>
  <si>
    <t>US-2015-154122</t>
  </si>
  <si>
    <t>US-2015-154123</t>
  </si>
  <si>
    <t>US-2015-154124</t>
  </si>
  <si>
    <t>US-2015-154125</t>
  </si>
  <si>
    <t>US-2015-154126</t>
  </si>
  <si>
    <t>US-2015-154127</t>
  </si>
  <si>
    <t>US-2015-154128</t>
  </si>
  <si>
    <t>US-2015-154129</t>
  </si>
  <si>
    <t>US-2015-154130</t>
  </si>
  <si>
    <t>US-2015-154131</t>
  </si>
  <si>
    <t>US-2015-154132</t>
  </si>
  <si>
    <t>US-2015-154133</t>
  </si>
  <si>
    <t>US-2015-154134</t>
  </si>
  <si>
    <t>US-2015-154135</t>
  </si>
  <si>
    <t>US-2015-154136</t>
  </si>
  <si>
    <t>US-2015-154137</t>
  </si>
  <si>
    <t>US-2015-154138</t>
  </si>
  <si>
    <t>US-2015-154139</t>
  </si>
  <si>
    <t>OFF-PA-10003729</t>
  </si>
  <si>
    <t>Xerox 1998</t>
  </si>
  <si>
    <t>US-2015-154140</t>
  </si>
  <si>
    <t>US-2015-154141</t>
  </si>
  <si>
    <t>US-2015-154142</t>
  </si>
  <si>
    <t>US-2015-154143</t>
  </si>
  <si>
    <t>US-2015-154144</t>
  </si>
  <si>
    <t>TEC-AC-10003023</t>
  </si>
  <si>
    <t>Logitech G105 Gaming Keyboard</t>
  </si>
  <si>
    <t>US-2015-154145</t>
  </si>
  <si>
    <t>US-2015-154146</t>
  </si>
  <si>
    <t>US-2015-154147</t>
  </si>
  <si>
    <t>TEC-MA-10002927</t>
  </si>
  <si>
    <t>Canon imageCLASS MF7460 Monochrome Digital Laser Multifunction Copier</t>
  </si>
  <si>
    <t>US-2015-154148</t>
  </si>
  <si>
    <t>US-2015-154149</t>
  </si>
  <si>
    <t>US-2015-154150</t>
  </si>
  <si>
    <t>US-2015-154151</t>
  </si>
  <si>
    <t>US-2015-154152</t>
  </si>
  <si>
    <t>US-2015-154153</t>
  </si>
  <si>
    <t>US-2015-154154</t>
  </si>
  <si>
    <t>C00000320</t>
  </si>
  <si>
    <t>TEC-MA-10002981</t>
  </si>
  <si>
    <t>I.R.I.S IRISCard Anywhere 5 Card Scanner</t>
  </si>
  <si>
    <t>US-2015-154155</t>
  </si>
  <si>
    <t>US-2015-154156</t>
  </si>
  <si>
    <t>US-2015-154157</t>
  </si>
  <si>
    <t>FUR-FU-10001591</t>
  </si>
  <si>
    <t>Advantus Panel Wall Certificate Holder - 8.5x11</t>
  </si>
  <si>
    <t>US-2015-154158</t>
  </si>
  <si>
    <t>US-2015-154159</t>
  </si>
  <si>
    <t>US-2015-154160</t>
  </si>
  <si>
    <t>US-2015-154161</t>
  </si>
  <si>
    <t>US-2015-154162</t>
  </si>
  <si>
    <t>US-2015-154163</t>
  </si>
  <si>
    <t>OFF-FA-10000089</t>
  </si>
  <si>
    <t>Acco Glide Clips</t>
  </si>
  <si>
    <t>US-2015-154164</t>
  </si>
  <si>
    <t>US-2015-154165</t>
  </si>
  <si>
    <t>US-2015-154166</t>
  </si>
  <si>
    <t>US-2015-154167</t>
  </si>
  <si>
    <t>US-2015-154168</t>
  </si>
  <si>
    <t>US-2015-154169</t>
  </si>
  <si>
    <t>US-2015-154170</t>
  </si>
  <si>
    <t>US-2015-154171</t>
  </si>
  <si>
    <t>C00000527</t>
  </si>
  <si>
    <t>US-2015-154172</t>
  </si>
  <si>
    <t>US-2015-154173</t>
  </si>
  <si>
    <t>US-2015-154174</t>
  </si>
  <si>
    <t>US-2015-154175</t>
  </si>
  <si>
    <t>US-2015-154176</t>
  </si>
  <si>
    <t>US-2015-154177</t>
  </si>
  <si>
    <t>US-2015-154178</t>
  </si>
  <si>
    <t>US-2015-154179</t>
  </si>
  <si>
    <t>FUR-BO-10001918</t>
  </si>
  <si>
    <t>Sauder Forest Hills Library with Doors, Woodland Oak Finish</t>
  </si>
  <si>
    <t>US-2015-154180</t>
  </si>
  <si>
    <t>FUR-FU-10004748</t>
  </si>
  <si>
    <t>Howard Miller 16" Diameter Gallery Wall Clock</t>
  </si>
  <si>
    <t>US-2015-154181</t>
  </si>
  <si>
    <t>OFF-LA-10003714</t>
  </si>
  <si>
    <t>Avery 510</t>
  </si>
  <si>
    <t>US-2015-154182</t>
  </si>
  <si>
    <t>US-2015-154183</t>
  </si>
  <si>
    <t>OFF-ST-10003805</t>
  </si>
  <si>
    <t>24 Capacity Maxi Data Binder Racks, Pearl</t>
  </si>
  <si>
    <t>US-2015-154184</t>
  </si>
  <si>
    <t>US-2015-154185</t>
  </si>
  <si>
    <t>US-2015-154186</t>
  </si>
  <si>
    <t>US-2015-154187</t>
  </si>
  <si>
    <t>OFF-EN-10002973</t>
  </si>
  <si>
    <t>Ampad #10 Peel &amp; Seel Holiday Envelopes</t>
  </si>
  <si>
    <t>US-2015-154188</t>
  </si>
  <si>
    <t>US-2015-154189</t>
  </si>
  <si>
    <t>US-2015-154190</t>
  </si>
  <si>
    <t>US-2015-154191</t>
  </si>
  <si>
    <t>US-2015-154192</t>
  </si>
  <si>
    <t>US-2015-154193</t>
  </si>
  <si>
    <t>C00000434</t>
  </si>
  <si>
    <t>FUR-FU-10001487</t>
  </si>
  <si>
    <t>Eldon Expressions Wood and Plastic Desk Accessories, Cherry Wood</t>
  </si>
  <si>
    <t>US-2015-154194</t>
  </si>
  <si>
    <t>US-2015-154195</t>
  </si>
  <si>
    <t>US-2015-154196</t>
  </si>
  <si>
    <t>US-2015-154197</t>
  </si>
  <si>
    <t>C00000315</t>
  </si>
  <si>
    <t>US-2015-154198</t>
  </si>
  <si>
    <t>US-2015-154199</t>
  </si>
  <si>
    <t>US-2015-154200</t>
  </si>
  <si>
    <t>US-2015-154201</t>
  </si>
  <si>
    <t>US-2015-154202</t>
  </si>
  <si>
    <t>US-2015-154203</t>
  </si>
  <si>
    <t>US-2015-154204</t>
  </si>
  <si>
    <t>US-2015-154205</t>
  </si>
  <si>
    <t>US-2015-154206</t>
  </si>
  <si>
    <t>US-2015-154207</t>
  </si>
  <si>
    <t>OFF-SU-10001165</t>
  </si>
  <si>
    <t>Acme Elite Stainless Steel Scissors</t>
  </si>
  <si>
    <t>US-2015-154208</t>
  </si>
  <si>
    <t>US-2015-154209</t>
  </si>
  <si>
    <t>US-2015-154210</t>
  </si>
  <si>
    <t>US-2015-154211</t>
  </si>
  <si>
    <t>US-2015-154212</t>
  </si>
  <si>
    <t>US-2015-154213</t>
  </si>
  <si>
    <t>US-2015-154214</t>
  </si>
  <si>
    <t>US-2015-154215</t>
  </si>
  <si>
    <t>US-2015-154216</t>
  </si>
  <si>
    <t>C00001020</t>
  </si>
  <si>
    <t>OFF-AR-10003772</t>
  </si>
  <si>
    <t>Boston 16750 Black Compact Battery Pencil Sharpener</t>
  </si>
  <si>
    <t>US-2015-154217</t>
  </si>
  <si>
    <t>US-2015-154218</t>
  </si>
  <si>
    <t>US-2015-154219</t>
  </si>
  <si>
    <t>US-2015-154220</t>
  </si>
  <si>
    <t>US-2015-154221</t>
  </si>
  <si>
    <t>US-2015-154222</t>
  </si>
  <si>
    <t>OFF-PA-10003465</t>
  </si>
  <si>
    <t>Xerox 1912</t>
  </si>
  <si>
    <t>US-2015-154223</t>
  </si>
  <si>
    <t>FUR-FU-10003829</t>
  </si>
  <si>
    <t>Stackable Trays</t>
  </si>
  <si>
    <t>US-2015-154224</t>
  </si>
  <si>
    <t>US-2015-154225</t>
  </si>
  <si>
    <t>US-2015-154226</t>
  </si>
  <si>
    <t>US-2015-154227</t>
  </si>
  <si>
    <t>US-2015-154228</t>
  </si>
  <si>
    <t>US-2015-154229</t>
  </si>
  <si>
    <t>US-2015-154230</t>
  </si>
  <si>
    <t>US-2015-154231</t>
  </si>
  <si>
    <t>US-2015-154232</t>
  </si>
  <si>
    <t>US-2015-154233</t>
  </si>
  <si>
    <t>FUR-CH-10001797</t>
  </si>
  <si>
    <t>Safco Chair Connectors, 6/Carton</t>
  </si>
  <si>
    <t>US-2015-154234</t>
  </si>
  <si>
    <t>US-2015-154235</t>
  </si>
  <si>
    <t>US-2015-154236</t>
  </si>
  <si>
    <t>US-2015-154237</t>
  </si>
  <si>
    <t>US-2015-154238</t>
  </si>
  <si>
    <t>US-2015-154239</t>
  </si>
  <si>
    <t>US-2015-154240</t>
  </si>
  <si>
    <t>US-2015-154241</t>
  </si>
  <si>
    <t>US-2015-154242</t>
  </si>
  <si>
    <t>FUR-FU-10003919</t>
  </si>
  <si>
    <t>Eldon Executive Woodline II Cherry Finish Desk Accessories</t>
  </si>
  <si>
    <t>US-2015-154243</t>
  </si>
  <si>
    <t>US-2015-154244</t>
  </si>
  <si>
    <t>US-2015-154245</t>
  </si>
  <si>
    <t>US-2015-154246</t>
  </si>
  <si>
    <t>US-2015-154247</t>
  </si>
  <si>
    <t>US-2015-154248</t>
  </si>
  <si>
    <t>US-2015-154249</t>
  </si>
  <si>
    <t>US-2015-154250</t>
  </si>
  <si>
    <t>US-2015-154251</t>
  </si>
  <si>
    <t>US-2015-154252</t>
  </si>
  <si>
    <t>OFF-PA-10000673</t>
  </si>
  <si>
    <t>Post-it “Important Message” Note Pad, Neon Colors, 50 Sheets/Pad</t>
  </si>
  <si>
    <t>US-2015-154253</t>
  </si>
  <si>
    <t>US-2015-154254</t>
  </si>
  <si>
    <t>TEC-PH-10004774</t>
  </si>
  <si>
    <t>Gear Head AU3700S Headset</t>
  </si>
  <si>
    <t>US-2015-154255</t>
  </si>
  <si>
    <t>US-2015-154256</t>
  </si>
  <si>
    <t>US-2015-154257</t>
  </si>
  <si>
    <t>US-2015-154258</t>
  </si>
  <si>
    <t>US-2015-154259</t>
  </si>
  <si>
    <t>US-2015-154260</t>
  </si>
  <si>
    <t>OFF-ST-10002790</t>
  </si>
  <si>
    <t>Safco Industrial Shelving</t>
  </si>
  <si>
    <t>US-2015-154261</t>
  </si>
  <si>
    <t>US-2015-154262</t>
  </si>
  <si>
    <t>US-2015-154263</t>
  </si>
  <si>
    <t>US-2015-154264</t>
  </si>
  <si>
    <t>OFF-AR-10002671</t>
  </si>
  <si>
    <t>Hunt BOSTON Model 1606 High-Volume Electric Pencil Sharpener, Beige</t>
  </si>
  <si>
    <t>US-2015-154265</t>
  </si>
  <si>
    <t>OFF-AP-10001124</t>
  </si>
  <si>
    <t>Belkin 8 Outlet SurgeMaster II Gold Surge Protector with Phone Protection</t>
  </si>
  <si>
    <t>US-2015-154266</t>
  </si>
  <si>
    <t>US-2015-154267</t>
  </si>
  <si>
    <t>US-2015-154268</t>
  </si>
  <si>
    <t>US-2015-154269</t>
  </si>
  <si>
    <t>US-2015-154270</t>
  </si>
  <si>
    <t>US-2015-154271</t>
  </si>
  <si>
    <t>US-2015-154272</t>
  </si>
  <si>
    <t>US-2015-154273</t>
  </si>
  <si>
    <t>US-2015-154274</t>
  </si>
  <si>
    <t>US-2015-154275</t>
  </si>
  <si>
    <t>US-2015-154276</t>
  </si>
  <si>
    <t>US-2015-154277</t>
  </si>
  <si>
    <t>US-2015-154278</t>
  </si>
  <si>
    <t>TEC-PH-10000369</t>
  </si>
  <si>
    <t>HTC One Mini</t>
  </si>
  <si>
    <t>US-2015-154279</t>
  </si>
  <si>
    <t>US-2015-154280</t>
  </si>
  <si>
    <t>OFF-AR-10001770</t>
  </si>
  <si>
    <t>Economy #2 Pencils</t>
  </si>
  <si>
    <t>US-2015-154281</t>
  </si>
  <si>
    <t>US-2015-154282</t>
  </si>
  <si>
    <t>US-2015-154283</t>
  </si>
  <si>
    <t>US-2015-154284</t>
  </si>
  <si>
    <t>US-2015-154285</t>
  </si>
  <si>
    <t>US-2015-154286</t>
  </si>
  <si>
    <t>US-2015-154287</t>
  </si>
  <si>
    <t>OFF-EN-10002831</t>
  </si>
  <si>
    <t>Tyvek  Top-Opening Peel &amp; Seel  Envelopes, Gray</t>
  </si>
  <si>
    <t>US-2015-154288</t>
  </si>
  <si>
    <t>US-2015-154289</t>
  </si>
  <si>
    <t>US-2015-154290</t>
  </si>
  <si>
    <t>US-2015-154291</t>
  </si>
  <si>
    <t>TEC-PH-10003875</t>
  </si>
  <si>
    <t>KLD Oscar II Style Snap-on Ultra Thin Side Flip Synthetic Leather Cover Case for HTC One HTC M7</t>
  </si>
  <si>
    <t>US-2015-154292</t>
  </si>
  <si>
    <t>US-2015-154293</t>
  </si>
  <si>
    <t>US-2015-154294</t>
  </si>
  <si>
    <t>US-2015-154295</t>
  </si>
  <si>
    <t>OFF-PA-10001667</t>
  </si>
  <si>
    <t>Great White Multi-Use Recycled Paper (20Lb. and 84 Bright)</t>
  </si>
  <si>
    <t>US-2015-154296</t>
  </si>
  <si>
    <t>US-2015-154297</t>
  </si>
  <si>
    <t>US-2015-154298</t>
  </si>
  <si>
    <t>US-2015-154299</t>
  </si>
  <si>
    <t>US-2015-154300</t>
  </si>
  <si>
    <t>US-2015-154301</t>
  </si>
  <si>
    <t>US-2015-154302</t>
  </si>
  <si>
    <t>US-2015-154303</t>
  </si>
  <si>
    <t>US-2015-154304</t>
  </si>
  <si>
    <t>US-2015-154305</t>
  </si>
  <si>
    <t>US-2015-154306</t>
  </si>
  <si>
    <t>FUR-FU-10001617</t>
  </si>
  <si>
    <t>Executive Impressions 8-1/2" Career Panel/Partition Cubicle Clock</t>
  </si>
  <si>
    <t>US-2015-154307</t>
  </si>
  <si>
    <t>US-2015-154308</t>
  </si>
  <si>
    <t>US-2015-154309</t>
  </si>
  <si>
    <t>US-2015-154310</t>
  </si>
  <si>
    <t>OFF-FA-10002983</t>
  </si>
  <si>
    <t>Advantus SlideClip Paper Clips</t>
  </si>
  <si>
    <t>US-2015-154311</t>
  </si>
  <si>
    <t>US-2015-154312</t>
  </si>
  <si>
    <t>US-2015-154313</t>
  </si>
  <si>
    <t>US-2015-154314</t>
  </si>
  <si>
    <t>US-2015-154315</t>
  </si>
  <si>
    <t>US-2015-154316</t>
  </si>
  <si>
    <t>OFF-AP-10004233</t>
  </si>
  <si>
    <t>Honeywell Enviracaire Portable Air Cleaner for up to 8 x 10 Room</t>
  </si>
  <si>
    <t>US-2015-154317</t>
  </si>
  <si>
    <t>US-2015-154318</t>
  </si>
  <si>
    <t>OFF-PA-10001752</t>
  </si>
  <si>
    <t>Hammermill CopyPlus Copy Paper (20Lb. and 84 Bright)</t>
  </si>
  <si>
    <t>US-2015-154319</t>
  </si>
  <si>
    <t>OFF-AR-10002656</t>
  </si>
  <si>
    <t>Sanford Liquid Accent Highlighters</t>
  </si>
  <si>
    <t>US-2015-154320</t>
  </si>
  <si>
    <t>US-2015-154321</t>
  </si>
  <si>
    <t>US-2015-154322</t>
  </si>
  <si>
    <t>OFF-AR-10001615</t>
  </si>
  <si>
    <t>Newell 34</t>
  </si>
  <si>
    <t>US-2015-154323</t>
  </si>
  <si>
    <t>US-2015-154324</t>
  </si>
  <si>
    <t>US-2015-154325</t>
  </si>
  <si>
    <t>OFF-PA-10004519</t>
  </si>
  <si>
    <t>Spiral Phone Message Books with Labels by Adams</t>
  </si>
  <si>
    <t>US-2015-154326</t>
  </si>
  <si>
    <t>US-2015-154327</t>
  </si>
  <si>
    <t>US-2015-154328</t>
  </si>
  <si>
    <t>US-2015-154329</t>
  </si>
  <si>
    <t>US-2015-154330</t>
  </si>
  <si>
    <t>US-2015-154331</t>
  </si>
  <si>
    <t>US-2015-154332</t>
  </si>
  <si>
    <t>US-2015-154333</t>
  </si>
  <si>
    <t>US-2015-154334</t>
  </si>
  <si>
    <t>US-2015-154335</t>
  </si>
  <si>
    <t>OFF-AR-10001954</t>
  </si>
  <si>
    <t>Newell 331</t>
  </si>
  <si>
    <t>US-2015-154336</t>
  </si>
  <si>
    <t>US-2015-154337</t>
  </si>
  <si>
    <t>US-2015-154338</t>
  </si>
  <si>
    <t>OFF-ST-10001476</t>
  </si>
  <si>
    <t>Steel Personal Filing/Posting Tote</t>
  </si>
  <si>
    <t>US-2015-154339</t>
  </si>
  <si>
    <t>US-2015-154340</t>
  </si>
  <si>
    <t>US-2015-154341</t>
  </si>
  <si>
    <t>US-2015-154342</t>
  </si>
  <si>
    <t>US-2015-154343</t>
  </si>
  <si>
    <t>TEC-PH-10003931</t>
  </si>
  <si>
    <t>JBL Micro Wireless Portable Bluetooth Speaker</t>
  </si>
  <si>
    <t>US-2015-154344</t>
  </si>
  <si>
    <t>US-2015-154345</t>
  </si>
  <si>
    <t>US-2015-154346</t>
  </si>
  <si>
    <t>US-2015-154347</t>
  </si>
  <si>
    <t>US-2015-154348</t>
  </si>
  <si>
    <t>US-2015-154349</t>
  </si>
  <si>
    <t>US-2015-154350</t>
  </si>
  <si>
    <t>US-2015-154351</t>
  </si>
  <si>
    <t>C00000206</t>
  </si>
  <si>
    <t>US-2015-154352</t>
  </si>
  <si>
    <t>US-2015-154353</t>
  </si>
  <si>
    <t>US-2015-154354</t>
  </si>
  <si>
    <t>US-2015-154355</t>
  </si>
  <si>
    <t>US-2015-154356</t>
  </si>
  <si>
    <t>US-2015-154357</t>
  </si>
  <si>
    <t>TEC-AC-10000303</t>
  </si>
  <si>
    <t>Logitech M510 Wireless Mouse</t>
  </si>
  <si>
    <t>US-2015-154358</t>
  </si>
  <si>
    <t>US-2015-154359</t>
  </si>
  <si>
    <t>US-2015-154360</t>
  </si>
  <si>
    <t>US-2015-154361</t>
  </si>
  <si>
    <t>C00000836</t>
  </si>
  <si>
    <t>US-2015-154362</t>
  </si>
  <si>
    <t>US-2015-154363</t>
  </si>
  <si>
    <t>US-2015-154364</t>
  </si>
  <si>
    <t>US-2015-154365</t>
  </si>
  <si>
    <t>US-2015-154366</t>
  </si>
  <si>
    <t>US-2015-154367</t>
  </si>
  <si>
    <t>US-2015-154368</t>
  </si>
  <si>
    <t>US-2015-154369</t>
  </si>
  <si>
    <t>TEC-MA-10000904</t>
  </si>
  <si>
    <t>Brother MFC-9340CDW LED All-In-One Printer, Copier Scanner</t>
  </si>
  <si>
    <t>US-2015-154370</t>
  </si>
  <si>
    <t>US-2015-154371</t>
  </si>
  <si>
    <t>US-2015-154372</t>
  </si>
  <si>
    <t>US-2015-154373</t>
  </si>
  <si>
    <t>US-2015-154374</t>
  </si>
  <si>
    <t>US-2015-154375</t>
  </si>
  <si>
    <t>US-2015-154376</t>
  </si>
  <si>
    <t>OFF-ST-10003442</t>
  </si>
  <si>
    <t>Eldon Portable Mobile Manager</t>
  </si>
  <si>
    <t>US-2015-154377</t>
  </si>
  <si>
    <t>TEC-PH-10001433</t>
  </si>
  <si>
    <t>Cisco Small Business SPA 502G VoIP phone</t>
  </si>
  <si>
    <t>US-2015-154378</t>
  </si>
  <si>
    <t>US-2015-154379</t>
  </si>
  <si>
    <t>US-2015-154380</t>
  </si>
  <si>
    <t>US-2015-154381</t>
  </si>
  <si>
    <t>US-2015-154382</t>
  </si>
  <si>
    <t>US-2015-154383</t>
  </si>
  <si>
    <t>US-2015-154384</t>
  </si>
  <si>
    <t>US-2015-154385</t>
  </si>
  <si>
    <t>US-2015-154386</t>
  </si>
  <si>
    <t>TEC-MA-10002210</t>
  </si>
  <si>
    <t>Epson TM-T88V Direct Thermal Printer - Monochrome - Desktop</t>
  </si>
  <si>
    <t>US-2015-154387</t>
  </si>
  <si>
    <t>US-2015-154388</t>
  </si>
  <si>
    <t>US-2015-154389</t>
  </si>
  <si>
    <t>US-2015-154390</t>
  </si>
  <si>
    <t>US-2015-154391</t>
  </si>
  <si>
    <t>US-2015-154392</t>
  </si>
  <si>
    <t>US-2015-154393</t>
  </si>
  <si>
    <t>US-2015-154394</t>
  </si>
  <si>
    <t>FUR-TA-10003837</t>
  </si>
  <si>
    <t>Anderson Hickey Conga Table Tops &amp; Accessories</t>
  </si>
  <si>
    <t>US-2015-154395</t>
  </si>
  <si>
    <t>US-2015-154396</t>
  </si>
  <si>
    <t>OFF-EN-10003055</t>
  </si>
  <si>
    <t>Blue String-Tie &amp; Button Interoffice Envelopes, 10 x 13</t>
  </si>
  <si>
    <t>US-2015-154397</t>
  </si>
  <si>
    <t>US-2015-154398</t>
  </si>
  <si>
    <t>US-2015-154399</t>
  </si>
  <si>
    <t>US-2015-154400</t>
  </si>
  <si>
    <t>US-2015-154401</t>
  </si>
  <si>
    <t>FUR-CH-10001708</t>
  </si>
  <si>
    <t>Office Star - Contemporary Swivel Chair with Padded Adjustable Arms and Flex Back</t>
  </si>
  <si>
    <t>US-2015-154402</t>
  </si>
  <si>
    <t>US-2015-154403</t>
  </si>
  <si>
    <t>US-2015-154404</t>
  </si>
  <si>
    <t>US-2015-154405</t>
  </si>
  <si>
    <t>US-2015-154406</t>
  </si>
  <si>
    <t>US-2015-154407</t>
  </si>
  <si>
    <t>US-2015-154408</t>
  </si>
  <si>
    <t>US-2015-154409</t>
  </si>
  <si>
    <t>US-2015-154410</t>
  </si>
  <si>
    <t>US-2015-154411</t>
  </si>
  <si>
    <t>US-2015-154412</t>
  </si>
  <si>
    <t>US-2015-154413</t>
  </si>
  <si>
    <t>C00000228</t>
  </si>
  <si>
    <t>US-2015-154414</t>
  </si>
  <si>
    <t>OFF-PA-10003656</t>
  </si>
  <si>
    <t>Xerox 1935</t>
  </si>
  <si>
    <t>US-2015-154415</t>
  </si>
  <si>
    <t>US-2015-154416</t>
  </si>
  <si>
    <t>C00000567</t>
  </si>
  <si>
    <t>US-2015-154417</t>
  </si>
  <si>
    <t>US-2015-154418</t>
  </si>
  <si>
    <t>OFF-AR-10003373</t>
  </si>
  <si>
    <t>Boston School Pro Electric Pencil Sharpener, 1670</t>
  </si>
  <si>
    <t>US-2015-154419</t>
  </si>
  <si>
    <t>US-2015-154420</t>
  </si>
  <si>
    <t>US-2015-154421</t>
  </si>
  <si>
    <t>US-2015-154422</t>
  </si>
  <si>
    <t>US-2015-154423</t>
  </si>
  <si>
    <t>US-2015-154424</t>
  </si>
  <si>
    <t>US-2015-154425</t>
  </si>
  <si>
    <t>US-2015-154426</t>
  </si>
  <si>
    <t>US-2015-154427</t>
  </si>
  <si>
    <t>TEC-AC-10004666</t>
  </si>
  <si>
    <t>Maxell iVDR EX 500GB Cartridge</t>
  </si>
  <si>
    <t>US-2015-154428</t>
  </si>
  <si>
    <t>US-2015-154429</t>
  </si>
  <si>
    <t>TEC-PH-10000038</t>
  </si>
  <si>
    <t>Jawbone MINI JAMBOX Wireless Bluetooth Speaker</t>
  </si>
  <si>
    <t>US-2015-154430</t>
  </si>
  <si>
    <t>US-2015-154431</t>
  </si>
  <si>
    <t>US-2015-154432</t>
  </si>
  <si>
    <t>US-2015-154433</t>
  </si>
  <si>
    <t>US-2015-154434</t>
  </si>
  <si>
    <t>US-2015-154435</t>
  </si>
  <si>
    <t>US-2015-154436</t>
  </si>
  <si>
    <t>US-2015-154437</t>
  </si>
  <si>
    <t>US-2015-154438</t>
  </si>
  <si>
    <t>US-2015-154439</t>
  </si>
  <si>
    <t>C00000095</t>
  </si>
  <si>
    <t>OFF-ST-10000943</t>
  </si>
  <si>
    <t>Eldon ProFile File 'N Store Portable File Tub Letter/Legal Size Black</t>
  </si>
  <si>
    <t>US-2015-154440</t>
  </si>
  <si>
    <t>US-2015-154441</t>
  </si>
  <si>
    <t>US-2015-154442</t>
  </si>
  <si>
    <t>US-2015-154443</t>
  </si>
  <si>
    <t>US-2015-154444</t>
  </si>
  <si>
    <t>US-2015-154445</t>
  </si>
  <si>
    <t>C00000461</t>
  </si>
  <si>
    <t>US-2015-154446</t>
  </si>
  <si>
    <t>US-2015-154447</t>
  </si>
  <si>
    <t>US-2015-154448</t>
  </si>
  <si>
    <t>US-2015-154449</t>
  </si>
  <si>
    <t>US-2015-154450</t>
  </si>
  <si>
    <t>US-2015-154451</t>
  </si>
  <si>
    <t>US-2015-154452</t>
  </si>
  <si>
    <t>TEC-PH-10002085</t>
  </si>
  <si>
    <t>Clarity 53712</t>
  </si>
  <si>
    <t>US-2015-154453</t>
  </si>
  <si>
    <t>US-2015-154454</t>
  </si>
  <si>
    <t>OFF-PA-10002421</t>
  </si>
  <si>
    <t>Embossed Ink Jet Note Cards</t>
  </si>
  <si>
    <t>US-2015-154455</t>
  </si>
  <si>
    <t>US-2015-154456</t>
  </si>
  <si>
    <t>US-2015-154457</t>
  </si>
  <si>
    <t>US-2015-154458</t>
  </si>
  <si>
    <t>US-2015-154459</t>
  </si>
  <si>
    <t>US-2015-154460</t>
  </si>
  <si>
    <t>US-2015-154461</t>
  </si>
  <si>
    <t>US-2015-154462</t>
  </si>
  <si>
    <t>US-2015-154463</t>
  </si>
  <si>
    <t>US-2015-154464</t>
  </si>
  <si>
    <t>US-2015-154465</t>
  </si>
  <si>
    <t>US-2015-154466</t>
  </si>
  <si>
    <t>US-2015-154467</t>
  </si>
  <si>
    <t>US-2015-154468</t>
  </si>
  <si>
    <t>OFF-AR-10002221</t>
  </si>
  <si>
    <t>12 Colored Short Pencils</t>
  </si>
  <si>
    <t>US-2015-154469</t>
  </si>
  <si>
    <t>US-2015-154470</t>
  </si>
  <si>
    <t>US-2015-154471</t>
  </si>
  <si>
    <t>US-2015-154472</t>
  </si>
  <si>
    <t>US-2015-154473</t>
  </si>
  <si>
    <t>US-2015-154474</t>
  </si>
  <si>
    <t>US-2015-154475</t>
  </si>
  <si>
    <t>US-2015-154476</t>
  </si>
  <si>
    <t>US-2015-154477</t>
  </si>
  <si>
    <t>US-2015-154478</t>
  </si>
  <si>
    <t>US-2015-154479</t>
  </si>
  <si>
    <t>US-2015-154480</t>
  </si>
  <si>
    <t>US-2015-154481</t>
  </si>
  <si>
    <t>US-2015-154482</t>
  </si>
  <si>
    <t>US-2015-154483</t>
  </si>
  <si>
    <t>US-2015-154484</t>
  </si>
  <si>
    <t>US-2015-154485</t>
  </si>
  <si>
    <t>US-2015-154486</t>
  </si>
  <si>
    <t>US-2015-154487</t>
  </si>
  <si>
    <t>US-2015-154488</t>
  </si>
  <si>
    <t>US-2015-154489</t>
  </si>
  <si>
    <t>US-2015-154490</t>
  </si>
  <si>
    <t>US-2015-154491</t>
  </si>
  <si>
    <t>US-2015-154492</t>
  </si>
  <si>
    <t>OFF-AR-10001725</t>
  </si>
  <si>
    <t>Boston Home &amp; Office Model 2000 Electric Pencil Sharpeners</t>
  </si>
  <si>
    <t>US-2015-154493</t>
  </si>
  <si>
    <t>US-2015-154494</t>
  </si>
  <si>
    <t>FUR-CH-10001482</t>
  </si>
  <si>
    <t>Office Star - Mesh Screen back chair with Vinyl seat</t>
  </si>
  <si>
    <t>US-2015-154495</t>
  </si>
  <si>
    <t>US-2015-154496</t>
  </si>
  <si>
    <t>US-2015-154497</t>
  </si>
  <si>
    <t>US-2015-154498</t>
  </si>
  <si>
    <t>US-2015-154499</t>
  </si>
  <si>
    <t>US-2015-154500</t>
  </si>
  <si>
    <t>US-2015-154501</t>
  </si>
  <si>
    <t>US-2015-154502</t>
  </si>
  <si>
    <t>US-2015-154503</t>
  </si>
  <si>
    <t>US-2015-154504</t>
  </si>
  <si>
    <t>US-2015-154505</t>
  </si>
  <si>
    <t>US-2015-154506</t>
  </si>
  <si>
    <t>US-2015-154507</t>
  </si>
  <si>
    <t>US-2015-154508</t>
  </si>
  <si>
    <t>US-2015-154509</t>
  </si>
  <si>
    <t>FUR-FU-10003623</t>
  </si>
  <si>
    <t>DataProducts Ampli Magnifier Task Lamp, Black,</t>
  </si>
  <si>
    <t>US-2015-154510</t>
  </si>
  <si>
    <t>US-2015-154511</t>
  </si>
  <si>
    <t>US-2015-154512</t>
  </si>
  <si>
    <t>US-2015-154513</t>
  </si>
  <si>
    <t>OFF-EN-10004007</t>
  </si>
  <si>
    <t>Park Ridge Embossed Executive Business Envelopes</t>
  </si>
  <si>
    <t>US-2015-154514</t>
  </si>
  <si>
    <t>OFF-EN-10003798</t>
  </si>
  <si>
    <t>Recycled Interoffice Envelopes with Re-Use-A-Seal Closure, 10 x 13</t>
  </si>
  <si>
    <t>US-2015-154515</t>
  </si>
  <si>
    <t>US-2015-154516</t>
  </si>
  <si>
    <t>FUR-FU-10000222</t>
  </si>
  <si>
    <t>Seth Thomas 16" Steel Case Clock</t>
  </si>
  <si>
    <t>US-2015-154517</t>
  </si>
  <si>
    <t>US-2015-154518</t>
  </si>
  <si>
    <t>US-2015-154519</t>
  </si>
  <si>
    <t>US-2015-154520</t>
  </si>
  <si>
    <t>US-2015-154521</t>
  </si>
  <si>
    <t>FUR-FU-10002937</t>
  </si>
  <si>
    <t>GE 48" Fluorescent Tube, Cool White Energy Saver, 34 Watts, 30/Box</t>
  </si>
  <si>
    <t>US-2015-154522</t>
  </si>
  <si>
    <t>US-2015-154523</t>
  </si>
  <si>
    <t>US-2015-154524</t>
  </si>
  <si>
    <t>US-2015-154525</t>
  </si>
  <si>
    <t>US-2015-154526</t>
  </si>
  <si>
    <t>US-2015-154527</t>
  </si>
  <si>
    <t>US-2015-154528</t>
  </si>
  <si>
    <t>US-2015-154529</t>
  </si>
  <si>
    <t>US-2015-154530</t>
  </si>
  <si>
    <t>US-2015-154531</t>
  </si>
  <si>
    <t>US-2015-154532</t>
  </si>
  <si>
    <t>US-2015-154533</t>
  </si>
  <si>
    <t>US-2015-154534</t>
  </si>
  <si>
    <t>US-2015-154535</t>
  </si>
  <si>
    <t>US-2015-154536</t>
  </si>
  <si>
    <t>US-2015-154537</t>
  </si>
  <si>
    <t>US-2015-154538</t>
  </si>
  <si>
    <t>US-2015-154539</t>
  </si>
  <si>
    <t>FUR-TA-10004534</t>
  </si>
  <si>
    <t>Bevis 44 x 96 Conference Tables</t>
  </si>
  <si>
    <t>US-2015-154540</t>
  </si>
  <si>
    <t>Xerox 1888</t>
  </si>
  <si>
    <t>US-2015-154541</t>
  </si>
  <si>
    <t>US-2015-154542</t>
  </si>
  <si>
    <t>US-2015-154543</t>
  </si>
  <si>
    <t>US-2015-154544</t>
  </si>
  <si>
    <t>OFF-PA-10001019</t>
  </si>
  <si>
    <t>Xerox 1884</t>
  </si>
  <si>
    <t>US-2015-154545</t>
  </si>
  <si>
    <t>US-2015-154546</t>
  </si>
  <si>
    <t>FUR-TA-10001705</t>
  </si>
  <si>
    <t>Bush Advantage Collection Round Conference Table</t>
  </si>
  <si>
    <t>US-2015-154547</t>
  </si>
  <si>
    <t>US-2015-154548</t>
  </si>
  <si>
    <t>US-2015-154549</t>
  </si>
  <si>
    <t>US-2015-154550</t>
  </si>
  <si>
    <t>US-2015-154551</t>
  </si>
  <si>
    <t>FUR-FU-10002685</t>
  </si>
  <si>
    <t>Executive Impressions 13-1/2" Indoor/Outdoor Wall Clock</t>
  </si>
  <si>
    <t>US-2015-154552</t>
  </si>
  <si>
    <t>US-2015-154553</t>
  </si>
  <si>
    <t>C00000606</t>
  </si>
  <si>
    <t>US-2015-154554</t>
  </si>
  <si>
    <t>US-2015-154555</t>
  </si>
  <si>
    <t>US-2015-154556</t>
  </si>
  <si>
    <t>TEC-MA-10001695</t>
  </si>
  <si>
    <t>Zebra GK420t Direct Thermal/Thermal Transfer Printer</t>
  </si>
  <si>
    <t>US-2015-154557</t>
  </si>
  <si>
    <t>US-2015-154558</t>
  </si>
  <si>
    <t>FUR-CH-10001190</t>
  </si>
  <si>
    <t>Global Deluxe High-Back Office Chair in Storm</t>
  </si>
  <si>
    <t>US-2015-154559</t>
  </si>
  <si>
    <t>US-2015-154560</t>
  </si>
  <si>
    <t>US-2015-154561</t>
  </si>
  <si>
    <t>US-2015-154562</t>
  </si>
  <si>
    <t>US-2015-154563</t>
  </si>
  <si>
    <t>US-2015-154564</t>
  </si>
  <si>
    <t>US-2015-154565</t>
  </si>
  <si>
    <t>US-2015-154566</t>
  </si>
  <si>
    <t>US-2015-154567</t>
  </si>
  <si>
    <t>C00001008</t>
  </si>
  <si>
    <t>US-2015-154568</t>
  </si>
  <si>
    <t>US-2015-154569</t>
  </si>
  <si>
    <t>US-2015-154570</t>
  </si>
  <si>
    <t>US-2015-154571</t>
  </si>
  <si>
    <t>US-2015-154572</t>
  </si>
  <si>
    <t>US-2015-154573</t>
  </si>
  <si>
    <t>US-2015-154574</t>
  </si>
  <si>
    <t>US-2015-154575</t>
  </si>
  <si>
    <t>US-2015-154576</t>
  </si>
  <si>
    <t>US-2015-154577</t>
  </si>
  <si>
    <t>US-2015-154578</t>
  </si>
  <si>
    <t>US-2015-154579</t>
  </si>
  <si>
    <t>US-2015-154580</t>
  </si>
  <si>
    <t>US-2015-154581</t>
  </si>
  <si>
    <t>US-2015-154582</t>
  </si>
  <si>
    <t>US-2015-154583</t>
  </si>
  <si>
    <t>US-2015-154584</t>
  </si>
  <si>
    <t>OFF-AR-10001231</t>
  </si>
  <si>
    <t>Sanford EarthWrite Recycled Pencils, Medium Soft, #2</t>
  </si>
  <si>
    <t>US-2015-154585</t>
  </si>
  <si>
    <t>US-2015-154586</t>
  </si>
  <si>
    <t>US-2015-154587</t>
  </si>
  <si>
    <t>US-2015-154588</t>
  </si>
  <si>
    <t>US-2015-154589</t>
  </si>
  <si>
    <t>US-2015-154590</t>
  </si>
  <si>
    <t>US-2015-154591</t>
  </si>
  <si>
    <t>US-2015-154592</t>
  </si>
  <si>
    <t>FUR-FU-10001379</t>
  </si>
  <si>
    <t>Executive Impressions 16-1/2" Circular Wall Clock</t>
  </si>
  <si>
    <t>US-2015-154593</t>
  </si>
  <si>
    <t>US-2015-154594</t>
  </si>
  <si>
    <t>US-2015-154595</t>
  </si>
  <si>
    <t>US-2015-154596</t>
  </si>
  <si>
    <t>US-2015-154597</t>
  </si>
  <si>
    <t>US-2015-154598</t>
  </si>
  <si>
    <t>US-2015-154599</t>
  </si>
  <si>
    <t>FUR-FU-10001025</t>
  </si>
  <si>
    <t>Eldon Imàge Series Desk Accessories, Clear</t>
  </si>
  <si>
    <t>US-2015-154600</t>
  </si>
  <si>
    <t>US-2015-154601</t>
  </si>
  <si>
    <t>US-2015-154602</t>
  </si>
  <si>
    <t>US-2015-154603</t>
  </si>
  <si>
    <t>OFF-PA-10001281</t>
  </si>
  <si>
    <t>Computer Printout Paper with Letter-Trim Fine Perforations</t>
  </si>
  <si>
    <t>US-2015-154604</t>
  </si>
  <si>
    <t>US-2015-154605</t>
  </si>
  <si>
    <t>US-2015-154606</t>
  </si>
  <si>
    <t>US-2015-154607</t>
  </si>
  <si>
    <t>US-2015-154608</t>
  </si>
  <si>
    <t>US-2015-154609</t>
  </si>
  <si>
    <t>US-2015-154610</t>
  </si>
  <si>
    <t>OFF-BI-10001900</t>
  </si>
  <si>
    <t>DXL Angle-View Binders with Locking Rings, Black</t>
  </si>
  <si>
    <t>US-2015-154611</t>
  </si>
  <si>
    <t>C00000175</t>
  </si>
  <si>
    <t>US-2015-154612</t>
  </si>
  <si>
    <t>FUR-CH-10002774</t>
  </si>
  <si>
    <t>Global Deluxe Stacking Chair, Gray</t>
  </si>
  <si>
    <t>US-2015-154613</t>
  </si>
  <si>
    <t>OFF-PA-10004239</t>
  </si>
  <si>
    <t>Xerox 1953</t>
  </si>
  <si>
    <t>US-2015-154614</t>
  </si>
  <si>
    <t>US-2015-154615</t>
  </si>
  <si>
    <t>OFF-AR-10001227</t>
  </si>
  <si>
    <t>Newell 338</t>
  </si>
  <si>
    <t>US-2015-154616</t>
  </si>
  <si>
    <t>US-2015-154617</t>
  </si>
  <si>
    <t>US-2015-154618</t>
  </si>
  <si>
    <t>US-2015-154619</t>
  </si>
  <si>
    <t>US-2015-154620</t>
  </si>
  <si>
    <t>US-2015-154621</t>
  </si>
  <si>
    <t>US-2015-154622</t>
  </si>
  <si>
    <t>US-2015-154623</t>
  </si>
  <si>
    <t>US-2015-154624</t>
  </si>
  <si>
    <t>US-2015-154625</t>
  </si>
  <si>
    <t>US-2015-154626</t>
  </si>
  <si>
    <t>US-2015-154627</t>
  </si>
  <si>
    <t>TEC-MA-10001856</t>
  </si>
  <si>
    <t>US-2015-154628</t>
  </si>
  <si>
    <t>US-2015-154629</t>
  </si>
  <si>
    <t>US-2015-154630</t>
  </si>
  <si>
    <t>US-2015-154631</t>
  </si>
  <si>
    <t>US-2015-154632</t>
  </si>
  <si>
    <t>US-2015-154633</t>
  </si>
  <si>
    <t>US-2015-154634</t>
  </si>
  <si>
    <t>US-2015-154635</t>
  </si>
  <si>
    <t>US-2015-154636</t>
  </si>
  <si>
    <t>US-2015-154637</t>
  </si>
  <si>
    <t>US-2015-154638</t>
  </si>
  <si>
    <t>US-2015-154639</t>
  </si>
  <si>
    <t>FUR-FU-10002379</t>
  </si>
  <si>
    <t>Eldon Econocleat Chair Mats for Low Pile Carpets</t>
  </si>
  <si>
    <t>US-2015-154640</t>
  </si>
  <si>
    <t>OFF-AP-10000326</t>
  </si>
  <si>
    <t>Belkin 7 Outlet SurgeMaster Surge Protector with Phone Protection</t>
  </si>
  <si>
    <t>US-2015-154641</t>
  </si>
  <si>
    <t>US-2015-154642</t>
  </si>
  <si>
    <t>US-2015-154643</t>
  </si>
  <si>
    <t>US-2015-154644</t>
  </si>
  <si>
    <t>US-2015-154645</t>
  </si>
  <si>
    <t>US-2015-154646</t>
  </si>
  <si>
    <t>OFF-AR-10004817</t>
  </si>
  <si>
    <t>Colorific Watercolor Pencils</t>
  </si>
  <si>
    <t>US-2015-154647</t>
  </si>
  <si>
    <t>US-2015-154648</t>
  </si>
  <si>
    <t>US-2015-154649</t>
  </si>
  <si>
    <t>US-2015-154650</t>
  </si>
  <si>
    <t>US-2015-154651</t>
  </si>
  <si>
    <t>US-2015-154652</t>
  </si>
  <si>
    <t>US-2015-154653</t>
  </si>
  <si>
    <t>US-2015-154654</t>
  </si>
  <si>
    <t>OFF-PA-10002245</t>
  </si>
  <si>
    <t>Xerox 1895</t>
  </si>
  <si>
    <t>US-2015-154655</t>
  </si>
  <si>
    <t>US-2015-154656</t>
  </si>
  <si>
    <t>US-2015-154657</t>
  </si>
  <si>
    <t>US-2015-154658</t>
  </si>
  <si>
    <t>US-2015-154659</t>
  </si>
  <si>
    <t>US-2015-154660</t>
  </si>
  <si>
    <t>US-2015-154661</t>
  </si>
  <si>
    <t>US-2015-154662</t>
  </si>
  <si>
    <t>US-2015-154663</t>
  </si>
  <si>
    <t>US-2015-154664</t>
  </si>
  <si>
    <t>FUR-CH-10000155</t>
  </si>
  <si>
    <t>Global Comet Stacking Armless Chair</t>
  </si>
  <si>
    <t>US-2015-154665</t>
  </si>
  <si>
    <t>US-2015-154666</t>
  </si>
  <si>
    <t>US-2015-154667</t>
  </si>
  <si>
    <t>Personal File Boxes with Fold-Down Carry Handle</t>
  </si>
  <si>
    <t>US-2015-154668</t>
  </si>
  <si>
    <t>US-2015-154669</t>
  </si>
  <si>
    <t>US-2015-154670</t>
  </si>
  <si>
    <t>US-2015-154671</t>
  </si>
  <si>
    <t>US-2015-154672</t>
  </si>
  <si>
    <t>US-2015-154673</t>
  </si>
  <si>
    <t>US-2015-154674</t>
  </si>
  <si>
    <t>US-2015-154675</t>
  </si>
  <si>
    <t>US-2015-154676</t>
  </si>
  <si>
    <t>US-2015-154677</t>
  </si>
  <si>
    <t>US-2015-154678</t>
  </si>
  <si>
    <t>US-2015-154679</t>
  </si>
  <si>
    <t>US-2015-154680</t>
  </si>
  <si>
    <t>US-2015-154681</t>
  </si>
  <si>
    <t>US-2015-154682</t>
  </si>
  <si>
    <t>US-2015-154683</t>
  </si>
  <si>
    <t>US-2015-154684</t>
  </si>
  <si>
    <t>US-2015-154685</t>
  </si>
  <si>
    <t>US-2015-154686</t>
  </si>
  <si>
    <t>US-2015-154687</t>
  </si>
  <si>
    <t>US-2015-154688</t>
  </si>
  <si>
    <t>US-2015-154689</t>
  </si>
  <si>
    <t>US-2015-154690</t>
  </si>
  <si>
    <t>US-2015-154691</t>
  </si>
  <si>
    <t>TEC-AC-10004396</t>
  </si>
  <si>
    <t>Logitech Keyboard K120</t>
  </si>
  <si>
    <t>US-2015-154692</t>
  </si>
  <si>
    <t>US-2015-154693</t>
  </si>
  <si>
    <t>US-2015-154694</t>
  </si>
  <si>
    <t>US-2015-154695</t>
  </si>
  <si>
    <t>OFF-PA-10002659</t>
  </si>
  <si>
    <t>Avoid Verbal Orders Carbonless Minifold Book</t>
  </si>
  <si>
    <t>US-2015-154696</t>
  </si>
  <si>
    <t>US-2015-154697</t>
  </si>
  <si>
    <t>OFF-PA-10004609</t>
  </si>
  <si>
    <t>Xerox 221</t>
  </si>
  <si>
    <t>US-2015-154698</t>
  </si>
  <si>
    <t>US-2015-154699</t>
  </si>
  <si>
    <t>US-2015-154700</t>
  </si>
  <si>
    <t>US-2015-154701</t>
  </si>
  <si>
    <t>US-2015-154702</t>
  </si>
  <si>
    <t>US-2015-154703</t>
  </si>
  <si>
    <t>US-2015-154704</t>
  </si>
  <si>
    <t>US-2015-154705</t>
  </si>
  <si>
    <t>OFF-LA-10000240</t>
  </si>
  <si>
    <t>Self-Adhesive Address Labels for Typewriters by Universal</t>
  </si>
  <si>
    <t>US-2015-154706</t>
  </si>
  <si>
    <t>US-2015-154707</t>
  </si>
  <si>
    <t>US-2015-154708</t>
  </si>
  <si>
    <t>US-2015-154709</t>
  </si>
  <si>
    <t>US-2015-154710</t>
  </si>
  <si>
    <t>US-2015-154711</t>
  </si>
  <si>
    <t>US-2015-154712</t>
  </si>
  <si>
    <t>US-2015-154713</t>
  </si>
  <si>
    <t>OFF-BI-10002931</t>
  </si>
  <si>
    <t>Avery Trapezoid Extra Heavy Duty 4" Binders</t>
  </si>
  <si>
    <t>US-2015-154714</t>
  </si>
  <si>
    <t>US-2015-154715</t>
  </si>
  <si>
    <t>US-2015-154716</t>
  </si>
  <si>
    <t>US-2015-154717</t>
  </si>
  <si>
    <t>US-2015-154718</t>
  </si>
  <si>
    <t>US-2015-154719</t>
  </si>
  <si>
    <t>US-2015-154720</t>
  </si>
  <si>
    <t>US-2015-154721</t>
  </si>
  <si>
    <t>US-2015-154722</t>
  </si>
  <si>
    <t>US-2015-154723</t>
  </si>
  <si>
    <t>US-2015-154724</t>
  </si>
  <si>
    <t>US-2015-154725</t>
  </si>
  <si>
    <t>US-2015-154726</t>
  </si>
  <si>
    <t>US-2015-154727</t>
  </si>
  <si>
    <t>US-2015-154728</t>
  </si>
  <si>
    <t>FUR-TA-10001086</t>
  </si>
  <si>
    <t>SAFCO PlanMaster Boards, 60w x 37-1/2d, White Melamine</t>
  </si>
  <si>
    <t>US-2015-154729</t>
  </si>
  <si>
    <t>OFF-PA-10002713</t>
  </si>
  <si>
    <t>Adams Phone Message Book, 200 Message Capacity, 8 1/16” x 11”</t>
  </si>
  <si>
    <t>US-2015-154730</t>
  </si>
  <si>
    <t>TEC-PH-10000127</t>
  </si>
  <si>
    <t>iOttie XL Car Mount</t>
  </si>
  <si>
    <t>US-2015-154731</t>
  </si>
  <si>
    <t>US-2015-154732</t>
  </si>
  <si>
    <t>US-2015-154733</t>
  </si>
  <si>
    <t>US-2015-154734</t>
  </si>
  <si>
    <t>OFF-PA-10000289</t>
  </si>
  <si>
    <t>Xerox 213</t>
  </si>
  <si>
    <t>US-2015-154735</t>
  </si>
  <si>
    <t>OFF-AR-10004707</t>
  </si>
  <si>
    <t>US-2015-154736</t>
  </si>
  <si>
    <t>US-2015-154737</t>
  </si>
  <si>
    <t>US-2015-154738</t>
  </si>
  <si>
    <t>US-2015-154739</t>
  </si>
  <si>
    <t>US-2015-154740</t>
  </si>
  <si>
    <t>US-2015-154741</t>
  </si>
  <si>
    <t>US-2015-154742</t>
  </si>
  <si>
    <t>US-2015-154743</t>
  </si>
  <si>
    <t>US-2015-154744</t>
  </si>
  <si>
    <t>OFF-AR-10000614</t>
  </si>
  <si>
    <t>Barrel Sharpener</t>
  </si>
  <si>
    <t>US-2015-154745</t>
  </si>
  <si>
    <t>US-2015-154746</t>
  </si>
  <si>
    <t>US-2015-154747</t>
  </si>
  <si>
    <t>US-2015-154748</t>
  </si>
  <si>
    <t>US-2015-154749</t>
  </si>
  <si>
    <t>US-2015-154750</t>
  </si>
  <si>
    <t>OFF-ST-10002292</t>
  </si>
  <si>
    <t>Sauder Facets Collection Locker/File Cabinet, Sky Alder Finish</t>
  </si>
  <si>
    <t>US-2015-154751</t>
  </si>
  <si>
    <t>US-2015-154752</t>
  </si>
  <si>
    <t>US-2015-154753</t>
  </si>
  <si>
    <t>US-2015-154754</t>
  </si>
  <si>
    <t>US-2015-154755</t>
  </si>
  <si>
    <t>US-2015-154756</t>
  </si>
  <si>
    <t>US-2015-154757</t>
  </si>
  <si>
    <t>US-2015-154758</t>
  </si>
  <si>
    <t>US-2015-154759</t>
  </si>
  <si>
    <t>US-2015-154760</t>
  </si>
  <si>
    <t>US-2015-154761</t>
  </si>
  <si>
    <t>US-2015-154762</t>
  </si>
  <si>
    <t>US-2015-154763</t>
  </si>
  <si>
    <t>US-2015-154764</t>
  </si>
  <si>
    <t>US-2015-154765</t>
  </si>
  <si>
    <t>US-2015-154766</t>
  </si>
  <si>
    <t>US-2015-154767</t>
  </si>
  <si>
    <t>US-2015-154768</t>
  </si>
  <si>
    <t>US-2015-154769</t>
  </si>
  <si>
    <t>US-2015-154770</t>
  </si>
  <si>
    <t>US-2015-154771</t>
  </si>
  <si>
    <t>US-2015-154772</t>
  </si>
  <si>
    <t>US-2015-154773</t>
  </si>
  <si>
    <t>US-2015-154774</t>
  </si>
  <si>
    <t>US-2015-154775</t>
  </si>
  <si>
    <t>US-2015-154776</t>
  </si>
  <si>
    <t>US-2015-154777</t>
  </si>
  <si>
    <t>US-2015-154778</t>
  </si>
  <si>
    <t>US-2015-154779</t>
  </si>
  <si>
    <t>US-2015-154780</t>
  </si>
  <si>
    <t>US-2015-154781</t>
  </si>
  <si>
    <t>US-2015-154782</t>
  </si>
  <si>
    <t>US-2015-154783</t>
  </si>
  <si>
    <t>US-2015-154784</t>
  </si>
  <si>
    <t>US-2015-154785</t>
  </si>
  <si>
    <t>US-2015-154786</t>
  </si>
  <si>
    <t>US-2015-154787</t>
  </si>
  <si>
    <t>US-2015-154788</t>
  </si>
  <si>
    <t>US-2015-154789</t>
  </si>
  <si>
    <t>US-2015-154790</t>
  </si>
  <si>
    <t>US-2015-154791</t>
  </si>
  <si>
    <t>US-2015-154792</t>
  </si>
  <si>
    <t>US-2015-154793</t>
  </si>
  <si>
    <t>US-2015-154794</t>
  </si>
  <si>
    <t>US-2015-154795</t>
  </si>
  <si>
    <t>US-2015-154796</t>
  </si>
  <si>
    <t>US-2015-154797</t>
  </si>
  <si>
    <t>US-2015-154798</t>
  </si>
  <si>
    <t>US-2015-154799</t>
  </si>
  <si>
    <t>US-2015-154800</t>
  </si>
  <si>
    <t>US-2015-154801</t>
  </si>
  <si>
    <t>FUR-FU-10002918</t>
  </si>
  <si>
    <t>Eldon ClusterMat Chair Mat with Cordless Antistatic Protection</t>
  </si>
  <si>
    <t>US-2015-154802</t>
  </si>
  <si>
    <t>US-2015-154803</t>
  </si>
  <si>
    <t>US-2015-154804</t>
  </si>
  <si>
    <t>US-2015-154805</t>
  </si>
  <si>
    <t>US-2015-154806</t>
  </si>
  <si>
    <t>C00000037</t>
  </si>
  <si>
    <t>US-2015-154807</t>
  </si>
  <si>
    <t>US-2015-154808</t>
  </si>
  <si>
    <t>OFF-PA-10000556</t>
  </si>
  <si>
    <t>Xerox 208</t>
  </si>
  <si>
    <t>US-2015-154809</t>
  </si>
  <si>
    <t>US-2015-154810</t>
  </si>
  <si>
    <t>US-2015-154811</t>
  </si>
  <si>
    <t>US-2015-154812</t>
  </si>
  <si>
    <t>US-2015-154813</t>
  </si>
  <si>
    <t>US-2015-154814</t>
  </si>
  <si>
    <t>US-2015-154815</t>
  </si>
  <si>
    <t>OFF-FA-10004968</t>
  </si>
  <si>
    <t>Rubber Band Ball</t>
  </si>
  <si>
    <t>US-2015-154816</t>
  </si>
  <si>
    <t>US-2015-154817</t>
  </si>
  <si>
    <t>OFF-AP-10003057</t>
  </si>
  <si>
    <t>Honeywell Enviracaire Portable HEPA Air Cleaner for 16' x 20' Room</t>
  </si>
  <si>
    <t>US-2015-154818</t>
  </si>
  <si>
    <t>US-2015-154819</t>
  </si>
  <si>
    <t>US-2015-154820</t>
  </si>
  <si>
    <t>OFF-BI-10001036</t>
  </si>
  <si>
    <t>Cardinal EasyOpen D-Ring Binders</t>
  </si>
  <si>
    <t>US-2015-154821</t>
  </si>
  <si>
    <t>US-2015-154822</t>
  </si>
  <si>
    <t>US-2015-154823</t>
  </si>
  <si>
    <t>US-2015-154824</t>
  </si>
  <si>
    <t>TEC-PH-10002350</t>
  </si>
  <si>
    <t>Apple EarPods with Remote and Mic</t>
  </si>
  <si>
    <t>US-2015-154825</t>
  </si>
  <si>
    <t>US-2015-154826</t>
  </si>
  <si>
    <t>US-2015-154827</t>
  </si>
  <si>
    <t>US-2015-154828</t>
  </si>
  <si>
    <t>US-2015-154829</t>
  </si>
  <si>
    <t>US-2015-154830</t>
  </si>
  <si>
    <t>US-2015-154831</t>
  </si>
  <si>
    <t>US-2015-154832</t>
  </si>
  <si>
    <t>US-2015-154833</t>
  </si>
  <si>
    <t>US-2015-154834</t>
  </si>
  <si>
    <t>US-2015-154835</t>
  </si>
  <si>
    <t>US-2015-154836</t>
  </si>
  <si>
    <t>OFF-LA-10003766</t>
  </si>
  <si>
    <t>Self-Adhesive Removable Labels</t>
  </si>
  <si>
    <t>US-2015-154837</t>
  </si>
  <si>
    <t>US-2015-154838</t>
  </si>
  <si>
    <t>US-2015-154839</t>
  </si>
  <si>
    <t>US-2015-154840</t>
  </si>
  <si>
    <t>US-2015-154841</t>
  </si>
  <si>
    <t>US-2015-154842</t>
  </si>
  <si>
    <t>US-2015-154843</t>
  </si>
  <si>
    <t>US-2015-154844</t>
  </si>
  <si>
    <t>US-2015-154845</t>
  </si>
  <si>
    <t>US-2015-154846</t>
  </si>
  <si>
    <t>US-2015-154847</t>
  </si>
  <si>
    <t>US-2015-154848</t>
  </si>
  <si>
    <t>US-2015-154849</t>
  </si>
  <si>
    <t>US-2015-154850</t>
  </si>
  <si>
    <t>US-2015-154851</t>
  </si>
  <si>
    <t>OFF-AR-10003856</t>
  </si>
  <si>
    <t>Newell 344</t>
  </si>
  <si>
    <t>US-2015-154852</t>
  </si>
  <si>
    <t>OFF-PA-10002968</t>
  </si>
  <si>
    <t>Xerox 1973</t>
  </si>
  <si>
    <t>US-2015-154853</t>
  </si>
  <si>
    <t>US-2015-154854</t>
  </si>
  <si>
    <t>US-2015-154855</t>
  </si>
  <si>
    <t>US-2015-154856</t>
  </si>
  <si>
    <t>US-2015-154857</t>
  </si>
  <si>
    <t>US-2015-154858</t>
  </si>
  <si>
    <t>US-2015-154859</t>
  </si>
  <si>
    <t>US-2015-154860</t>
  </si>
  <si>
    <t>FUR-FU-10000629</t>
  </si>
  <si>
    <t>9-3/4 Diameter Round Wall Clock</t>
  </si>
  <si>
    <t>US-2015-154861</t>
  </si>
  <si>
    <t>US-2015-154862</t>
  </si>
  <si>
    <t>US-2015-154863</t>
  </si>
  <si>
    <t>US-2015-154864</t>
  </si>
  <si>
    <t>US-2015-154865</t>
  </si>
  <si>
    <t>US-2015-154866</t>
  </si>
  <si>
    <t>US-2015-154867</t>
  </si>
  <si>
    <t>US-2015-154868</t>
  </si>
  <si>
    <t>US-2015-154869</t>
  </si>
  <si>
    <t>US-2015-154870</t>
  </si>
  <si>
    <t>US-2015-154871</t>
  </si>
  <si>
    <t>US-2015-154872</t>
  </si>
  <si>
    <t>US-2015-154873</t>
  </si>
  <si>
    <t>US-2015-154874</t>
  </si>
  <si>
    <t>US-2015-154875</t>
  </si>
  <si>
    <t>US-2015-154876</t>
  </si>
  <si>
    <t>OFF-SU-10004768</t>
  </si>
  <si>
    <t>Acme Kleencut Forged Steel Scissors</t>
  </si>
  <si>
    <t>US-2015-154877</t>
  </si>
  <si>
    <t>US-2015-154878</t>
  </si>
  <si>
    <t>US-2015-154879</t>
  </si>
  <si>
    <t>OFF-LA-10000305</t>
  </si>
  <si>
    <t>Avery 495</t>
  </si>
  <si>
    <t>US-2015-154880</t>
  </si>
  <si>
    <t>US-2015-154881</t>
  </si>
  <si>
    <t>US-2015-154882</t>
  </si>
  <si>
    <t>TEC-MA-10004002</t>
  </si>
  <si>
    <t>Zebra GX420t Direct Thermal/Thermal Transfer Printer</t>
  </si>
  <si>
    <t>US-2015-154883</t>
  </si>
  <si>
    <t>US-2015-154884</t>
  </si>
  <si>
    <t>US-2015-154885</t>
  </si>
  <si>
    <t>US-2015-154886</t>
  </si>
  <si>
    <t>OFF-SU-10004664</t>
  </si>
  <si>
    <t>Acme Softgrip Scissors</t>
  </si>
  <si>
    <t>US-2015-154887</t>
  </si>
  <si>
    <t>US-2015-154888</t>
  </si>
  <si>
    <t>US-2015-154889</t>
  </si>
  <si>
    <t>US-2015-154890</t>
  </si>
  <si>
    <t>US-2015-154891</t>
  </si>
  <si>
    <t>US-2015-154892</t>
  </si>
  <si>
    <t>US-2015-154893</t>
  </si>
  <si>
    <t>US-2015-154894</t>
  </si>
  <si>
    <t>OFF-PA-10002333</t>
  </si>
  <si>
    <t>Universal Ultra Bright White Copier/Laser Paper, 8 1/2" x 11", Ream</t>
  </si>
  <si>
    <t>US-2015-154895</t>
  </si>
  <si>
    <t>TEC-MA-10004212</t>
  </si>
  <si>
    <t>Cisco SPA525G2 5-Line IP Phone</t>
  </si>
  <si>
    <t>US-2015-154896</t>
  </si>
  <si>
    <t>US-2015-154897</t>
  </si>
  <si>
    <t>US-2015-154898</t>
  </si>
  <si>
    <t>US-2015-154899</t>
  </si>
  <si>
    <t>US-2015-154900</t>
  </si>
  <si>
    <t>US-2015-154901</t>
  </si>
  <si>
    <t>OFF-AP-10001391</t>
  </si>
  <si>
    <t>Kensington 6 Outlet MasterPiece HOMEOFFICE Power Control Center</t>
  </si>
  <si>
    <t>US-2015-154902</t>
  </si>
  <si>
    <t>US-2015-154903</t>
  </si>
  <si>
    <t>US-2015-154904</t>
  </si>
  <si>
    <t>US-2015-154905</t>
  </si>
  <si>
    <t>US-2015-154906</t>
  </si>
  <si>
    <t>US-2015-154907</t>
  </si>
  <si>
    <t>US-2015-154908</t>
  </si>
  <si>
    <t>US-2015-154909</t>
  </si>
  <si>
    <t>US-2015-154910</t>
  </si>
  <si>
    <t>US-2015-154911</t>
  </si>
  <si>
    <t>US-2015-154912</t>
  </si>
  <si>
    <t>OFF-LA-10003537</t>
  </si>
  <si>
    <t>Avery 515</t>
  </si>
  <si>
    <t>US-2015-154913</t>
  </si>
  <si>
    <t>US-2015-154914</t>
  </si>
  <si>
    <t>US-2015-154915</t>
  </si>
  <si>
    <t>US-2015-154916</t>
  </si>
  <si>
    <t>US-2015-154917</t>
  </si>
  <si>
    <t>US-2015-154918</t>
  </si>
  <si>
    <t>US-2015-154919</t>
  </si>
  <si>
    <t>US-2015-154920</t>
  </si>
  <si>
    <t>US-2015-154921</t>
  </si>
  <si>
    <t>US-2015-154922</t>
  </si>
  <si>
    <t>US-2015-154923</t>
  </si>
  <si>
    <t>US-2015-154924</t>
  </si>
  <si>
    <t>US-2015-154925</t>
  </si>
  <si>
    <t>US-2015-154926</t>
  </si>
  <si>
    <t>US-2015-154927</t>
  </si>
  <si>
    <t>US-2015-154928</t>
  </si>
  <si>
    <t>US-2015-154929</t>
  </si>
  <si>
    <t>US-2015-154930</t>
  </si>
  <si>
    <t>US-2015-154931</t>
  </si>
  <si>
    <t>US-2015-154932</t>
  </si>
  <si>
    <t>US-2015-154933</t>
  </si>
  <si>
    <t>US-2015-154934</t>
  </si>
  <si>
    <t>US-2015-154935</t>
  </si>
  <si>
    <t>US-2015-154936</t>
  </si>
  <si>
    <t>US-2015-154937</t>
  </si>
  <si>
    <t>US-2015-154938</t>
  </si>
  <si>
    <t>US-2015-154939</t>
  </si>
  <si>
    <t>US-2015-154940</t>
  </si>
  <si>
    <t>US-2015-154941</t>
  </si>
  <si>
    <t>US-2015-154942</t>
  </si>
  <si>
    <t>US-2015-154943</t>
  </si>
  <si>
    <t>US-2015-154944</t>
  </si>
  <si>
    <t>OFF-AR-10004582</t>
  </si>
  <si>
    <t>BIC Brite Liner Grip Highlighters</t>
  </si>
  <si>
    <t>US-2015-154945</t>
  </si>
  <si>
    <t>US-2015-154946</t>
  </si>
  <si>
    <t>US-2015-154947</t>
  </si>
  <si>
    <t>US-2015-154948</t>
  </si>
  <si>
    <t>US-2015-154949</t>
  </si>
  <si>
    <t>US-2015-154950</t>
  </si>
  <si>
    <t>US-2015-154951</t>
  </si>
  <si>
    <t>US-2015-154952</t>
  </si>
  <si>
    <t>US-2015-154953</t>
  </si>
  <si>
    <t>US-2015-154954</t>
  </si>
  <si>
    <t>US-2015-154955</t>
  </si>
  <si>
    <t>TEC-AC-10003870</t>
  </si>
  <si>
    <t>Logitech Z-906 Speaker sys - home theater - 5.1-CH</t>
  </si>
  <si>
    <t>US-2015-154956</t>
  </si>
  <si>
    <t>US-2015-154957</t>
  </si>
  <si>
    <t>US-2015-154958</t>
  </si>
  <si>
    <t>US-2015-154959</t>
  </si>
  <si>
    <t>US-2015-154960</t>
  </si>
  <si>
    <t>US-2015-154961</t>
  </si>
  <si>
    <t>FUR-FU-10001847</t>
  </si>
  <si>
    <t>Eldon Image Series Black Desk Accessories</t>
  </si>
  <si>
    <t>US-2015-154962</t>
  </si>
  <si>
    <t>US-2015-154963</t>
  </si>
  <si>
    <t>US-2015-154964</t>
  </si>
  <si>
    <t>US-2015-154965</t>
  </si>
  <si>
    <t>US-2015-154966</t>
  </si>
  <si>
    <t>US-2015-154967</t>
  </si>
  <si>
    <t>US-2015-154968</t>
  </si>
  <si>
    <t>US-2015-154969</t>
  </si>
  <si>
    <t>US-2015-154970</t>
  </si>
  <si>
    <t>US-2015-154971</t>
  </si>
  <si>
    <t>US-2015-154972</t>
  </si>
  <si>
    <t>US-2015-154973</t>
  </si>
  <si>
    <t>US-2015-154974</t>
  </si>
  <si>
    <t>US-2015-154975</t>
  </si>
  <si>
    <t>US-2015-154976</t>
  </si>
  <si>
    <t>US-2015-154977</t>
  </si>
  <si>
    <t>US-2015-154978</t>
  </si>
  <si>
    <t>US-2015-154979</t>
  </si>
  <si>
    <t>US-2015-154980</t>
  </si>
  <si>
    <t>OFF-AP-10000692</t>
  </si>
  <si>
    <t>Fellowes Mighty 8 Compact Surge Protector</t>
  </si>
  <si>
    <t>US-2015-154981</t>
  </si>
  <si>
    <t>US-2015-154982</t>
  </si>
  <si>
    <t>OFF-AP-10004540</t>
  </si>
  <si>
    <t>Eureka The Boss Lite 10-Amp Upright Vacuum, Blue</t>
  </si>
  <si>
    <t>US-2015-154983</t>
  </si>
  <si>
    <t>US-2015-154984</t>
  </si>
  <si>
    <t>US-2015-154985</t>
  </si>
  <si>
    <t>US-2015-154986</t>
  </si>
  <si>
    <t>US-2015-154987</t>
  </si>
  <si>
    <t>US-2015-154988</t>
  </si>
  <si>
    <t>US-2015-154989</t>
  </si>
  <si>
    <t>US-2015-154990</t>
  </si>
  <si>
    <t>US-2015-154991</t>
  </si>
  <si>
    <t>US-2015-154992</t>
  </si>
  <si>
    <t>US-2015-154993</t>
  </si>
  <si>
    <t>US-2015-154994</t>
  </si>
  <si>
    <t>US-2015-154995</t>
  </si>
  <si>
    <t>US-2015-154996</t>
  </si>
  <si>
    <t>US-2015-154997</t>
  </si>
  <si>
    <t>US-2015-154998</t>
  </si>
  <si>
    <t>US-2015-154999</t>
  </si>
  <si>
    <t>C00000816</t>
  </si>
  <si>
    <t>US-2015-155000</t>
  </si>
  <si>
    <t>US-2015-155001</t>
  </si>
  <si>
    <t>US-2015-155002</t>
  </si>
  <si>
    <t>US-2015-155003</t>
  </si>
  <si>
    <t>US-2015-155004</t>
  </si>
  <si>
    <t>US-2015-155005</t>
  </si>
  <si>
    <t>US-2015-155006</t>
  </si>
  <si>
    <t>US-2015-155007</t>
  </si>
  <si>
    <t>C00000647</t>
  </si>
  <si>
    <t>US-2015-155008</t>
  </si>
  <si>
    <t>US-2015-155009</t>
  </si>
  <si>
    <t>US-2015-155010</t>
  </si>
  <si>
    <t>US-2015-155011</t>
  </si>
  <si>
    <t>OFF-PA-10001215</t>
  </si>
  <si>
    <t>Xerox 1963</t>
  </si>
  <si>
    <t>US-2015-155012</t>
  </si>
  <si>
    <t>TEC-AC-10002380</t>
  </si>
  <si>
    <t>Sony 8GB Class 10 Micro SDHC R40 Memory Card</t>
  </si>
  <si>
    <t>US-2015-155013</t>
  </si>
  <si>
    <t>OFF-PA-10000295</t>
  </si>
  <si>
    <t>Xerox 229</t>
  </si>
  <si>
    <t>US-2015-155014</t>
  </si>
  <si>
    <t>TEC-AC-10001445</t>
  </si>
  <si>
    <t>Imation USB 2.0 Swivel Flash Drive USB flash drive - 4 GB - Pink</t>
  </si>
  <si>
    <t>US-2015-155015</t>
  </si>
  <si>
    <t>US-2015-155016</t>
  </si>
  <si>
    <t>US-2015-155017</t>
  </si>
  <si>
    <t>US-2015-155018</t>
  </si>
  <si>
    <t>US-2015-155019</t>
  </si>
  <si>
    <t>US-2015-155020</t>
  </si>
  <si>
    <t>US-2015-155021</t>
  </si>
  <si>
    <t>US-2015-155022</t>
  </si>
  <si>
    <t>US-2015-155023</t>
  </si>
  <si>
    <t>US-2015-155024</t>
  </si>
  <si>
    <t>US-2015-155025</t>
  </si>
  <si>
    <t>US-2015-155026</t>
  </si>
  <si>
    <t>US-2015-155027</t>
  </si>
  <si>
    <t>OFF-PA-10000249</t>
  </si>
  <si>
    <t>US-2015-155028</t>
  </si>
  <si>
    <t>US-2015-155029</t>
  </si>
  <si>
    <t>US-2015-155030</t>
  </si>
  <si>
    <t>US-2015-155031</t>
  </si>
  <si>
    <t>US-2015-155032</t>
  </si>
  <si>
    <t>US-2015-155033</t>
  </si>
  <si>
    <t>US-2015-155034</t>
  </si>
  <si>
    <t>C00001029</t>
  </si>
  <si>
    <t>US-2015-155035</t>
  </si>
  <si>
    <t>US-2015-155036</t>
  </si>
  <si>
    <t>US-2015-155037</t>
  </si>
  <si>
    <t>US-2015-155038</t>
  </si>
  <si>
    <t>US-2015-155039</t>
  </si>
  <si>
    <t>OFF-PA-10001826</t>
  </si>
  <si>
    <t>Xerox 207</t>
  </si>
  <si>
    <t>US-2015-155040</t>
  </si>
  <si>
    <t>US-2015-155041</t>
  </si>
  <si>
    <t>US-2015-155042</t>
  </si>
  <si>
    <t>US-2015-155043</t>
  </si>
  <si>
    <t>US-2015-155044</t>
  </si>
  <si>
    <t>US-2015-155045</t>
  </si>
  <si>
    <t>US-2015-155046</t>
  </si>
  <si>
    <t>US-2015-155047</t>
  </si>
  <si>
    <t>US-2015-155048</t>
  </si>
  <si>
    <t>US-2015-155049</t>
  </si>
  <si>
    <t>US-2015-155050</t>
  </si>
  <si>
    <t>US-2015-155051</t>
  </si>
  <si>
    <t>US-2015-155052</t>
  </si>
  <si>
    <t>US-2015-155053</t>
  </si>
  <si>
    <t>US-2015-155054</t>
  </si>
  <si>
    <t>US-2015-155055</t>
  </si>
  <si>
    <t>US-2015-155056</t>
  </si>
  <si>
    <t>US-2015-155057</t>
  </si>
  <si>
    <t>US-2015-155058</t>
  </si>
  <si>
    <t>US-2015-155059</t>
  </si>
  <si>
    <t>US-2015-155060</t>
  </si>
  <si>
    <t>US-2015-155061</t>
  </si>
  <si>
    <t>US-2015-155062</t>
  </si>
  <si>
    <t>US-2015-155063</t>
  </si>
  <si>
    <t>US-2015-155064</t>
  </si>
  <si>
    <t>US-2015-155065</t>
  </si>
  <si>
    <t>US-2015-155066</t>
  </si>
  <si>
    <t>US-2015-155067</t>
  </si>
  <si>
    <t>US-2015-155068</t>
  </si>
  <si>
    <t>US-2015-155069</t>
  </si>
  <si>
    <t>US-2015-155070</t>
  </si>
  <si>
    <t>US-2015-155071</t>
  </si>
  <si>
    <t>US-2015-155072</t>
  </si>
  <si>
    <t>US-2015-155073</t>
  </si>
  <si>
    <t>US-2015-155074</t>
  </si>
  <si>
    <t>US-2015-155075</t>
  </si>
  <si>
    <t>US-2015-155076</t>
  </si>
  <si>
    <t>US-2015-155077</t>
  </si>
  <si>
    <t>US-2015-155078</t>
  </si>
  <si>
    <t>US-2015-155079</t>
  </si>
  <si>
    <t>US-2015-155080</t>
  </si>
  <si>
    <t>US-2015-155081</t>
  </si>
  <si>
    <t>US-2015-155082</t>
  </si>
  <si>
    <t>US-2015-155083</t>
  </si>
  <si>
    <t>US-2015-155084</t>
  </si>
  <si>
    <t>US-2015-155085</t>
  </si>
  <si>
    <t>US-2015-155086</t>
  </si>
  <si>
    <t>TEC-PH-10002597</t>
  </si>
  <si>
    <t>Xblue XB-1670-86 X16 Small Office Telephone - Titanium</t>
  </si>
  <si>
    <t>US-2015-155087</t>
  </si>
  <si>
    <t>C00000241</t>
  </si>
  <si>
    <t>US-2015-155088</t>
  </si>
  <si>
    <t>US-2015-155089</t>
  </si>
  <si>
    <t>US-2015-155090</t>
  </si>
  <si>
    <t>US-2015-155091</t>
  </si>
  <si>
    <t>US-2015-155092</t>
  </si>
  <si>
    <t>US-2015-155093</t>
  </si>
  <si>
    <t>US-2015-155094</t>
  </si>
  <si>
    <t>US-2015-155095</t>
  </si>
  <si>
    <t>US-2015-155096</t>
  </si>
  <si>
    <t>US-2015-155097</t>
  </si>
  <si>
    <t>US-2015-155098</t>
  </si>
  <si>
    <t>US-2015-155099</t>
  </si>
  <si>
    <t>US-2015-155100</t>
  </si>
  <si>
    <t>US-2015-155101</t>
  </si>
  <si>
    <t>US-2015-155102</t>
  </si>
  <si>
    <t>OFF-ST-10001291</t>
  </si>
  <si>
    <t>Tenex Personal Self-Stacking Standard File Box, Black/Gray</t>
  </si>
  <si>
    <t>US-2015-155103</t>
  </si>
  <si>
    <t>US-2015-155104</t>
  </si>
  <si>
    <t>US-2015-155105</t>
  </si>
  <si>
    <t>US-2015-155106</t>
  </si>
  <si>
    <t>US-2015-155107</t>
  </si>
  <si>
    <t>OFF-AR-10004691</t>
  </si>
  <si>
    <t>Boston 1730 StandUp Electric Pencil Sharpener</t>
  </si>
  <si>
    <t>US-2015-155108</t>
  </si>
  <si>
    <t>US-2015-155109</t>
  </si>
  <si>
    <t>US-2015-155110</t>
  </si>
  <si>
    <t>US-2015-155111</t>
  </si>
  <si>
    <t>US-2015-155112</t>
  </si>
  <si>
    <t>US-2015-155113</t>
  </si>
  <si>
    <t>US-2015-155114</t>
  </si>
  <si>
    <t>US-2015-155115</t>
  </si>
  <si>
    <t>US-2015-155116</t>
  </si>
  <si>
    <t>US-2015-155117</t>
  </si>
  <si>
    <t>OFF-PA-10000528</t>
  </si>
  <si>
    <t>Xerox 1981</t>
  </si>
  <si>
    <t>US-2015-155118</t>
  </si>
  <si>
    <t>US-2015-155119</t>
  </si>
  <si>
    <t>US-2015-155120</t>
  </si>
  <si>
    <t>US-2015-155121</t>
  </si>
  <si>
    <t>US-2015-155122</t>
  </si>
  <si>
    <t>US-2015-155123</t>
  </si>
  <si>
    <t>US-2015-155124</t>
  </si>
  <si>
    <t>US-2015-155125</t>
  </si>
  <si>
    <t>US-2015-155126</t>
  </si>
  <si>
    <t>US-2015-155127</t>
  </si>
  <si>
    <t>OFF-PA-10001804</t>
  </si>
  <si>
    <t>Xerox 195</t>
  </si>
  <si>
    <t>US-2015-155128</t>
  </si>
  <si>
    <t>US-2015-155129</t>
  </si>
  <si>
    <t>US-2015-155130</t>
  </si>
  <si>
    <t>US-2015-155131</t>
  </si>
  <si>
    <t>US-2015-155132</t>
  </si>
  <si>
    <t>US-2015-155133</t>
  </si>
  <si>
    <t>US-2015-155134</t>
  </si>
  <si>
    <t>US-2015-155135</t>
  </si>
  <si>
    <t>US-2015-155136</t>
  </si>
  <si>
    <t>US-2015-155137</t>
  </si>
  <si>
    <t>US-2015-155138</t>
  </si>
  <si>
    <t>US-2015-155139</t>
  </si>
  <si>
    <t>US-2015-155140</t>
  </si>
  <si>
    <t>OFF-SU-10000151</t>
  </si>
  <si>
    <t>High Speed Automatic Electric Letter Opener</t>
  </si>
  <si>
    <t>US-2015-155141</t>
  </si>
  <si>
    <t>US-2015-155142</t>
  </si>
  <si>
    <t>US-2015-155143</t>
  </si>
  <si>
    <t>US-2015-155144</t>
  </si>
  <si>
    <t>US-2015-155145</t>
  </si>
  <si>
    <t>TEC-MA-10004626</t>
  </si>
  <si>
    <t>Lexmark 20R1285 X6650 Wireless All-in-One Printer</t>
  </si>
  <si>
    <t>US-2015-155146</t>
  </si>
  <si>
    <t>US-2015-155147</t>
  </si>
  <si>
    <t>US-2015-155148</t>
  </si>
  <si>
    <t>TEC-PH-10001870</t>
  </si>
  <si>
    <t>Lunatik TT5L-002 Taktik Strike Impact Protection System for iPhone 5</t>
  </si>
  <si>
    <t>US-2015-155149</t>
  </si>
  <si>
    <t>US-2015-155150</t>
  </si>
  <si>
    <t>US-2015-155151</t>
  </si>
  <si>
    <t>US-2015-155152</t>
  </si>
  <si>
    <t>US-2015-155153</t>
  </si>
  <si>
    <t>US-2015-155154</t>
  </si>
  <si>
    <t>US-2015-155155</t>
  </si>
  <si>
    <t>US-2015-155156</t>
  </si>
  <si>
    <t>US-2015-155157</t>
  </si>
  <si>
    <t>US-2015-155158</t>
  </si>
  <si>
    <t>US-2015-155159</t>
  </si>
  <si>
    <t>US-2015-155160</t>
  </si>
  <si>
    <t>US-2015-155161</t>
  </si>
  <si>
    <t>US-2015-155162</t>
  </si>
  <si>
    <t>US-2015-155163</t>
  </si>
  <si>
    <t>US-2015-155164</t>
  </si>
  <si>
    <t>US-2015-155165</t>
  </si>
  <si>
    <t>TEC-PH-10000675</t>
  </si>
  <si>
    <t>Panasonic KX TS3282B Corded phone</t>
  </si>
  <si>
    <t>US-2015-155166</t>
  </si>
  <si>
    <t>US-2015-155167</t>
  </si>
  <si>
    <t>US-2015-155168</t>
  </si>
  <si>
    <t>US-2015-155169</t>
  </si>
  <si>
    <t>US-2015-155170</t>
  </si>
  <si>
    <t>US-2015-155171</t>
  </si>
  <si>
    <t>US-2015-155172</t>
  </si>
  <si>
    <t>US-2015-155173</t>
  </si>
  <si>
    <t>US-2015-155174</t>
  </si>
  <si>
    <t>US-2015-155175</t>
  </si>
  <si>
    <t>US-2015-155176</t>
  </si>
  <si>
    <t>US-2015-155177</t>
  </si>
  <si>
    <t>C00000040</t>
  </si>
  <si>
    <t>US-2015-155178</t>
  </si>
  <si>
    <t>US-2015-155179</t>
  </si>
  <si>
    <t>US-2015-155180</t>
  </si>
  <si>
    <t>US-2015-155181</t>
  </si>
  <si>
    <t>US-2015-155182</t>
  </si>
  <si>
    <t>US-2015-155183</t>
  </si>
  <si>
    <t>C00000880</t>
  </si>
  <si>
    <t>US-2015-155184</t>
  </si>
  <si>
    <t>US-2015-155185</t>
  </si>
  <si>
    <t>OFF-BI-10002412</t>
  </si>
  <si>
    <t>Wilson Jones “Snap” Scratch Pad Binder Tool for Ring Binders</t>
  </si>
  <si>
    <t>US-2015-155186</t>
  </si>
  <si>
    <t>US-2015-155187</t>
  </si>
  <si>
    <t>US-2015-155188</t>
  </si>
  <si>
    <t>US-2015-155189</t>
  </si>
  <si>
    <t>US-2015-155190</t>
  </si>
  <si>
    <t>US-2015-155191</t>
  </si>
  <si>
    <t>US-2015-155192</t>
  </si>
  <si>
    <t>US-2015-155193</t>
  </si>
  <si>
    <t>US-2015-155194</t>
  </si>
  <si>
    <t>US-2015-155195</t>
  </si>
  <si>
    <t>US-2015-155196</t>
  </si>
  <si>
    <t>US-2015-155197</t>
  </si>
  <si>
    <t>US-2015-155198</t>
  </si>
  <si>
    <t>US-2015-155199</t>
  </si>
  <si>
    <t>US-2015-155200</t>
  </si>
  <si>
    <t>US-2015-155201</t>
  </si>
  <si>
    <t>US-2015-155202</t>
  </si>
  <si>
    <t>US-2015-155203</t>
  </si>
  <si>
    <t>US-2015-155204</t>
  </si>
  <si>
    <t>US-2015-155205</t>
  </si>
  <si>
    <t>US-2015-155206</t>
  </si>
  <si>
    <t>US-2015-155207</t>
  </si>
  <si>
    <t>US-2015-155208</t>
  </si>
  <si>
    <t>US-2015-155209</t>
  </si>
  <si>
    <t>US-2015-155210</t>
  </si>
  <si>
    <t>US-2015-155211</t>
  </si>
  <si>
    <t>US-2015-155212</t>
  </si>
  <si>
    <t>US-2015-155213</t>
  </si>
  <si>
    <t>US-2015-155214</t>
  </si>
  <si>
    <t>US-2015-155215</t>
  </si>
  <si>
    <t>US-2015-155216</t>
  </si>
  <si>
    <t>US-2015-155217</t>
  </si>
  <si>
    <t>US-2015-155218</t>
  </si>
  <si>
    <t>US-2015-155219</t>
  </si>
  <si>
    <t>US-2015-155220</t>
  </si>
  <si>
    <t>US-2015-155221</t>
  </si>
  <si>
    <t>US-2015-155222</t>
  </si>
  <si>
    <t>US-2015-155223</t>
  </si>
  <si>
    <t>TEC-AC-10004420</t>
  </si>
  <si>
    <t>Cherry 142-key Programmable Keyboard</t>
  </si>
  <si>
    <t>US-2015-155224</t>
  </si>
  <si>
    <t>US-2015-155225</t>
  </si>
  <si>
    <t>US-2015-155226</t>
  </si>
  <si>
    <t>US-2015-155227</t>
  </si>
  <si>
    <t>US-2015-155228</t>
  </si>
  <si>
    <t>US-2015-155229</t>
  </si>
  <si>
    <t>US-2015-155230</t>
  </si>
  <si>
    <t>US-2015-155231</t>
  </si>
  <si>
    <t>US-2015-155232</t>
  </si>
  <si>
    <t>US-2015-155233</t>
  </si>
  <si>
    <t>US-2015-155234</t>
  </si>
  <si>
    <t>US-2015-155235</t>
  </si>
  <si>
    <t>US-2015-155236</t>
  </si>
  <si>
    <t>US-2015-155237</t>
  </si>
  <si>
    <t>US-2015-155238</t>
  </si>
  <si>
    <t>US-2015-155239</t>
  </si>
  <si>
    <t>US-2015-155240</t>
  </si>
  <si>
    <t>US-2015-155241</t>
  </si>
  <si>
    <t>US-2015-155242</t>
  </si>
  <si>
    <t>US-2015-155243</t>
  </si>
  <si>
    <t>FUR-FU-10001867</t>
  </si>
  <si>
    <t>Eldon Expressions Punched Metal &amp; Wood Desk Accessories, Pewter &amp; Cherry</t>
  </si>
  <si>
    <t>US-2015-155244</t>
  </si>
  <si>
    <t>US-2015-155245</t>
  </si>
  <si>
    <t>US-2015-155246</t>
  </si>
  <si>
    <t>US-2015-155247</t>
  </si>
  <si>
    <t>US-2015-155248</t>
  </si>
  <si>
    <t>US-2015-155249</t>
  </si>
  <si>
    <t>US-2015-155250</t>
  </si>
  <si>
    <t>US-2015-155251</t>
  </si>
  <si>
    <t>US-2015-155252</t>
  </si>
  <si>
    <t>US-2015-155253</t>
  </si>
  <si>
    <t>US-2015-155254</t>
  </si>
  <si>
    <t>US-2015-155255</t>
  </si>
  <si>
    <t>US-2015-155256</t>
  </si>
  <si>
    <t>US-2015-155257</t>
  </si>
  <si>
    <t>US-2015-155258</t>
  </si>
  <si>
    <t>US-2015-155259</t>
  </si>
  <si>
    <t>US-2015-155260</t>
  </si>
  <si>
    <t>US-2015-155261</t>
  </si>
  <si>
    <t>US-2015-155262</t>
  </si>
  <si>
    <t>OFF-LA-10002381</t>
  </si>
  <si>
    <t>Avery 497</t>
  </si>
  <si>
    <t>US-2015-155263</t>
  </si>
  <si>
    <t>US-2015-155264</t>
  </si>
  <si>
    <t>US-2015-155265</t>
  </si>
  <si>
    <t>TEC-PH-10004389</t>
  </si>
  <si>
    <t>Nokia Lumia 925</t>
  </si>
  <si>
    <t>US-2015-155266</t>
  </si>
  <si>
    <t>US-2015-155267</t>
  </si>
  <si>
    <t>US-2015-155268</t>
  </si>
  <si>
    <t>US-2015-155269</t>
  </si>
  <si>
    <t>US-2015-155270</t>
  </si>
  <si>
    <t>US-2015-155271</t>
  </si>
  <si>
    <t>US-2015-155272</t>
  </si>
  <si>
    <t>US-2015-155273</t>
  </si>
  <si>
    <t>US-2015-155274</t>
  </si>
  <si>
    <t>US-2015-155275</t>
  </si>
  <si>
    <t>US-2015-155276</t>
  </si>
  <si>
    <t>US-2015-155277</t>
  </si>
  <si>
    <t>US-2015-155278</t>
  </si>
  <si>
    <t>US-2015-155279</t>
  </si>
  <si>
    <t>US-2015-155280</t>
  </si>
  <si>
    <t>US-2015-155281</t>
  </si>
  <si>
    <t>OFF-AR-10003405</t>
  </si>
  <si>
    <t>Dixon My First Ticonderoga Pencil, #2</t>
  </si>
  <si>
    <t>US-2015-155282</t>
  </si>
  <si>
    <t>US-2015-155283</t>
  </si>
  <si>
    <t>US-2015-155284</t>
  </si>
  <si>
    <t>US-2015-155285</t>
  </si>
  <si>
    <t>US-2015-155286</t>
  </si>
  <si>
    <t>US-2015-155287</t>
  </si>
  <si>
    <t>US-2015-155288</t>
  </si>
  <si>
    <t>US-2015-155289</t>
  </si>
  <si>
    <t>US-2015-155290</t>
  </si>
  <si>
    <t>US-2015-155291</t>
  </si>
  <si>
    <t>US-2015-155292</t>
  </si>
  <si>
    <t>US-2015-155293</t>
  </si>
  <si>
    <t>OFF-EN-10003040</t>
  </si>
  <si>
    <t>Quality Park Security Envelopes</t>
  </si>
  <si>
    <t>US-2015-155294</t>
  </si>
  <si>
    <t>US-2015-155295</t>
  </si>
  <si>
    <t>US-2015-155296</t>
  </si>
  <si>
    <t>US-2015-155297</t>
  </si>
  <si>
    <t>US-2015-155298</t>
  </si>
  <si>
    <t>US-2015-155299</t>
  </si>
  <si>
    <t>US-2015-155300</t>
  </si>
  <si>
    <t>US-2015-155301</t>
  </si>
  <si>
    <t>US-2015-155302</t>
  </si>
  <si>
    <t>US-2015-155303</t>
  </si>
  <si>
    <t>US-2015-155304</t>
  </si>
  <si>
    <t>US-2015-155305</t>
  </si>
  <si>
    <t>US-2015-155306</t>
  </si>
  <si>
    <t>US-2015-155307</t>
  </si>
  <si>
    <t>US-2015-155308</t>
  </si>
  <si>
    <t>US-2015-155309</t>
  </si>
  <si>
    <t>US-2015-155310</t>
  </si>
  <si>
    <t>US-2015-155311</t>
  </si>
  <si>
    <t>US-2015-155312</t>
  </si>
  <si>
    <t>US-2015-155313</t>
  </si>
  <si>
    <t>US-2015-155314</t>
  </si>
  <si>
    <t>US-2015-155315</t>
  </si>
  <si>
    <t>US-2015-155316</t>
  </si>
  <si>
    <t>US-2015-155317</t>
  </si>
  <si>
    <t>US-2015-155318</t>
  </si>
  <si>
    <t>US-2015-155319</t>
  </si>
  <si>
    <t>US-2015-155320</t>
  </si>
  <si>
    <t>OFF-AR-10000203</t>
  </si>
  <si>
    <t>Newell 336</t>
  </si>
  <si>
    <t>US-2015-155321</t>
  </si>
  <si>
    <t>US-2015-155322</t>
  </si>
  <si>
    <t>US-2015-155323</t>
  </si>
  <si>
    <t>US-2015-155324</t>
  </si>
  <si>
    <t>US-2015-155325</t>
  </si>
  <si>
    <t>US-2015-155326</t>
  </si>
  <si>
    <t>US-2015-155327</t>
  </si>
  <si>
    <t>US-2015-155328</t>
  </si>
  <si>
    <t>US-2015-155329</t>
  </si>
  <si>
    <t>US-2015-155330</t>
  </si>
  <si>
    <t>US-2015-155331</t>
  </si>
  <si>
    <t>US-2015-155332</t>
  </si>
  <si>
    <t>US-2015-155333</t>
  </si>
  <si>
    <t>US-2015-155334</t>
  </si>
  <si>
    <t>US-2015-155335</t>
  </si>
  <si>
    <t>US-2015-155336</t>
  </si>
  <si>
    <t>US-2015-155337</t>
  </si>
  <si>
    <t>US-2015-155338</t>
  </si>
  <si>
    <t>US-2015-155339</t>
  </si>
  <si>
    <t>US-2015-155340</t>
  </si>
  <si>
    <t>US-2015-155341</t>
  </si>
  <si>
    <t>US-2015-155342</t>
  </si>
  <si>
    <t>US-2015-155343</t>
  </si>
  <si>
    <t>US-2015-155344</t>
  </si>
  <si>
    <t>US-2015-155345</t>
  </si>
  <si>
    <t>US-2015-155346</t>
  </si>
  <si>
    <t>US-2015-155347</t>
  </si>
  <si>
    <t>US-2015-155348</t>
  </si>
  <si>
    <t>US-2015-155349</t>
  </si>
  <si>
    <t>US-2015-155350</t>
  </si>
  <si>
    <t>US-2015-155351</t>
  </si>
  <si>
    <t>OFF-AR-10002240</t>
  </si>
  <si>
    <t>Panasonic KP-150 Electric Pencil Sharpener</t>
  </si>
  <si>
    <t>US-2015-155352</t>
  </si>
  <si>
    <t>TEC-AC-10002167</t>
  </si>
  <si>
    <t>Imation 8gb Micro Traveldrive Usb 2.0 Flash Drive</t>
  </si>
  <si>
    <t>US-2015-155353</t>
  </si>
  <si>
    <t>US-2015-155354</t>
  </si>
  <si>
    <t>OFF-PA-10000605</t>
  </si>
  <si>
    <t>Xerox 1950</t>
  </si>
  <si>
    <t>US-2015-155355</t>
  </si>
  <si>
    <t>US-2015-155356</t>
  </si>
  <si>
    <t>US-2015-155357</t>
  </si>
  <si>
    <t>US-2015-155358</t>
  </si>
  <si>
    <t>US-2015-155359</t>
  </si>
  <si>
    <t>US-2015-155360</t>
  </si>
  <si>
    <t>US-2015-155361</t>
  </si>
  <si>
    <t>US-2015-155362</t>
  </si>
  <si>
    <t>US-2015-155363</t>
  </si>
  <si>
    <t>US-2015-155364</t>
  </si>
  <si>
    <t>US-2015-155365</t>
  </si>
  <si>
    <t>US-2015-155366</t>
  </si>
  <si>
    <t>US-2015-155367</t>
  </si>
  <si>
    <t>US-2015-155368</t>
  </si>
  <si>
    <t>US-2015-155369</t>
  </si>
  <si>
    <t>US-2015-155370</t>
  </si>
  <si>
    <t>US-2015-155371</t>
  </si>
  <si>
    <t>US-2015-155372</t>
  </si>
  <si>
    <t>US-2015-155373</t>
  </si>
  <si>
    <t>US-2015-155374</t>
  </si>
  <si>
    <t>US-2015-155375</t>
  </si>
  <si>
    <t>US-2015-155376</t>
  </si>
  <si>
    <t>US-2015-155377</t>
  </si>
  <si>
    <t>US-2015-155378</t>
  </si>
  <si>
    <t>US-2015-155379</t>
  </si>
  <si>
    <t>US-2015-155380</t>
  </si>
  <si>
    <t>US-2015-155381</t>
  </si>
  <si>
    <t>US-2015-155382</t>
  </si>
  <si>
    <t>US-2015-155383</t>
  </si>
  <si>
    <t>US-2015-155384</t>
  </si>
  <si>
    <t>US-2015-155385</t>
  </si>
  <si>
    <t>US-2015-155386</t>
  </si>
  <si>
    <t>TEC-MA-10003589</t>
  </si>
  <si>
    <t>Cisco 8961 IP Phone Charcoal</t>
  </si>
  <si>
    <t>US-2015-155387</t>
  </si>
  <si>
    <t>US-2015-155388</t>
  </si>
  <si>
    <t>US-2015-155389</t>
  </si>
  <si>
    <t>US-2015-155390</t>
  </si>
  <si>
    <t>US-2015-155391</t>
  </si>
  <si>
    <t>US-2015-155392</t>
  </si>
  <si>
    <t>US-2015-155393</t>
  </si>
  <si>
    <t>US-2015-155394</t>
  </si>
  <si>
    <t>US-2015-155395</t>
  </si>
  <si>
    <t>US-2015-155396</t>
  </si>
  <si>
    <t>US-2015-155397</t>
  </si>
  <si>
    <t>US-2015-155398</t>
  </si>
  <si>
    <t>US-2015-155399</t>
  </si>
  <si>
    <t>US-2015-155400</t>
  </si>
  <si>
    <t>OFF-PA-10004665</t>
  </si>
  <si>
    <t>Advantus Motivational Note Cards</t>
  </si>
  <si>
    <t>US-2015-155401</t>
  </si>
  <si>
    <t>US-2015-155402</t>
  </si>
  <si>
    <t>US-2015-155403</t>
  </si>
  <si>
    <t>US-2015-155404</t>
  </si>
  <si>
    <t>US-2015-155405</t>
  </si>
  <si>
    <t>US-2015-155406</t>
  </si>
  <si>
    <t>US-2015-155407</t>
  </si>
  <si>
    <t>US-2015-155408</t>
  </si>
  <si>
    <t>US-2015-155409</t>
  </si>
  <si>
    <t>US-2015-155410</t>
  </si>
  <si>
    <t>US-2015-155411</t>
  </si>
  <si>
    <t>US-2015-155412</t>
  </si>
  <si>
    <t>US-2015-155413</t>
  </si>
  <si>
    <t>US-2015-155414</t>
  </si>
  <si>
    <t>US-2015-155415</t>
  </si>
  <si>
    <t>US-2015-155416</t>
  </si>
  <si>
    <t>US-2015-155417</t>
  </si>
  <si>
    <t>OFF-ST-10003994</t>
  </si>
  <si>
    <t>Belkin 19" Center-Weighted Shelf, Gray</t>
  </si>
  <si>
    <t>US-2015-155418</t>
  </si>
  <si>
    <t>US-2015-155419</t>
  </si>
  <si>
    <t>FUR-FU-10000794</t>
  </si>
  <si>
    <t>Eldon Stackable Tray, Side-Load, Legal, Smoke</t>
  </si>
  <si>
    <t>US-2015-155420</t>
  </si>
  <si>
    <t>US-2015-155421</t>
  </si>
  <si>
    <t>US-2015-155422</t>
  </si>
  <si>
    <t>US-2015-155423</t>
  </si>
  <si>
    <t>US-2015-155424</t>
  </si>
  <si>
    <t>US-2015-155425</t>
  </si>
  <si>
    <t>US-2015-155426</t>
  </si>
  <si>
    <t>US-2015-155427</t>
  </si>
  <si>
    <t>OFF-PA-10002741</t>
  </si>
  <si>
    <t>Xerox 1980</t>
  </si>
  <si>
    <t>US-2015-155428</t>
  </si>
  <si>
    <t>US-2015-155429</t>
  </si>
  <si>
    <t>US-2015-155430</t>
  </si>
  <si>
    <t>TEC-MA-10000864</t>
  </si>
  <si>
    <t>Cisco 9971 IP Video Phone Charcoal</t>
  </si>
  <si>
    <t>US-2015-155431</t>
  </si>
  <si>
    <t>US-2015-155432</t>
  </si>
  <si>
    <t>US-2015-155433</t>
  </si>
  <si>
    <t>US-2015-155434</t>
  </si>
  <si>
    <t>US-2015-155435</t>
  </si>
  <si>
    <t>US-2015-155436</t>
  </si>
  <si>
    <t>US-2015-155437</t>
  </si>
  <si>
    <t>US-2015-155438</t>
  </si>
  <si>
    <t>US-2015-155439</t>
  </si>
  <si>
    <t>US-2015-155440</t>
  </si>
  <si>
    <t>US-2015-155441</t>
  </si>
  <si>
    <t>US-2015-155442</t>
  </si>
  <si>
    <t>US-2015-155443</t>
  </si>
  <si>
    <t>US-2015-155444</t>
  </si>
  <si>
    <t>US-2015-155445</t>
  </si>
  <si>
    <t>US-2015-155446</t>
  </si>
  <si>
    <t>US-2015-155447</t>
  </si>
  <si>
    <t>TEC-AC-10004114</t>
  </si>
  <si>
    <t>KeyTronic 6101 Series - Keyboard - Black</t>
  </si>
  <si>
    <t>US-2015-155448</t>
  </si>
  <si>
    <t>US-2015-155449</t>
  </si>
  <si>
    <t>US-2015-155450</t>
  </si>
  <si>
    <t>US-2015-155451</t>
  </si>
  <si>
    <t>US-2015-155452</t>
  </si>
  <si>
    <t>US-2015-155453</t>
  </si>
  <si>
    <t>US-2015-155454</t>
  </si>
  <si>
    <t>US-2015-155455</t>
  </si>
  <si>
    <t>US-2015-155456</t>
  </si>
  <si>
    <t>US-2015-155457</t>
  </si>
  <si>
    <t>US-2015-155458</t>
  </si>
  <si>
    <t>US-2015-155459</t>
  </si>
  <si>
    <t>US-2015-155460</t>
  </si>
  <si>
    <t>US-2015-155461</t>
  </si>
  <si>
    <t>US-2015-155462</t>
  </si>
  <si>
    <t>US-2015-155463</t>
  </si>
  <si>
    <t>US-2015-155464</t>
  </si>
  <si>
    <t>US-2015-155465</t>
  </si>
  <si>
    <t>US-2015-155466</t>
  </si>
  <si>
    <t>US-2015-155467</t>
  </si>
  <si>
    <t>US-2015-155468</t>
  </si>
  <si>
    <t>US-2015-155469</t>
  </si>
  <si>
    <t>US-2015-155470</t>
  </si>
  <si>
    <t>US-2015-155471</t>
  </si>
  <si>
    <t>US-2015-155472</t>
  </si>
  <si>
    <t>US-2015-155473</t>
  </si>
  <si>
    <t>US-2015-155474</t>
  </si>
  <si>
    <t>US-2015-155475</t>
  </si>
  <si>
    <t>US-2015-155476</t>
  </si>
  <si>
    <t>US-2015-155477</t>
  </si>
  <si>
    <t>US-2015-155478</t>
  </si>
  <si>
    <t>US-2015-155479</t>
  </si>
  <si>
    <t>US-2015-155480</t>
  </si>
  <si>
    <t>US-2015-155481</t>
  </si>
  <si>
    <t>US-2015-155482</t>
  </si>
  <si>
    <t>US-2015-155483</t>
  </si>
  <si>
    <t>C00000137</t>
  </si>
  <si>
    <t>US-2015-155484</t>
  </si>
  <si>
    <t>US-2015-155485</t>
  </si>
  <si>
    <t>US-2015-155486</t>
  </si>
  <si>
    <t>US-2015-155487</t>
  </si>
  <si>
    <t>US-2015-155488</t>
  </si>
  <si>
    <t>US-2015-155489</t>
  </si>
  <si>
    <t>US-2015-155490</t>
  </si>
  <si>
    <t>US-2015-155491</t>
  </si>
  <si>
    <t>US-2015-155492</t>
  </si>
  <si>
    <t>US-2015-155493</t>
  </si>
  <si>
    <t>US-2015-155494</t>
  </si>
  <si>
    <t>US-2015-155495</t>
  </si>
  <si>
    <t>US-2015-155496</t>
  </si>
  <si>
    <t>US-2015-155497</t>
  </si>
  <si>
    <t>US-2015-155498</t>
  </si>
  <si>
    <t>US-2015-155499</t>
  </si>
  <si>
    <t>US-2015-155500</t>
  </si>
  <si>
    <t>US-2015-155501</t>
  </si>
  <si>
    <t>US-2015-155502</t>
  </si>
  <si>
    <t>US-2015-155503</t>
  </si>
  <si>
    <t>US-2015-155504</t>
  </si>
  <si>
    <t>US-2015-155505</t>
  </si>
  <si>
    <t>US-2015-155506</t>
  </si>
  <si>
    <t>OFF-LA-10003663</t>
  </si>
  <si>
    <t>Avery 498</t>
  </si>
  <si>
    <t>US-2015-155507</t>
  </si>
  <si>
    <t>US-2015-155508</t>
  </si>
  <si>
    <t>US-2015-155509</t>
  </si>
  <si>
    <t>US-2015-155510</t>
  </si>
  <si>
    <t>US-2015-155511</t>
  </si>
  <si>
    <t>OFF-EN-10001415</t>
  </si>
  <si>
    <t>US-2015-155512</t>
  </si>
  <si>
    <t>US-2015-155513</t>
  </si>
  <si>
    <t>US-2015-155514</t>
  </si>
  <si>
    <t>US-2015-155515</t>
  </si>
  <si>
    <t>US-2015-155516</t>
  </si>
  <si>
    <t>US-2015-155517</t>
  </si>
  <si>
    <t>US-2015-155518</t>
  </si>
  <si>
    <t>US-2015-155519</t>
  </si>
  <si>
    <t>US-2015-155520</t>
  </si>
  <si>
    <t>US-2015-155521</t>
  </si>
  <si>
    <t>US-2015-155522</t>
  </si>
  <si>
    <t>OFF-ST-10000129</t>
  </si>
  <si>
    <t>Fellowes Recycled Storage Drawers</t>
  </si>
  <si>
    <t>US-2015-155523</t>
  </si>
  <si>
    <t>US-2015-155524</t>
  </si>
  <si>
    <t>US-2015-155525</t>
  </si>
  <si>
    <t>US-2015-155526</t>
  </si>
  <si>
    <t>US-2015-155527</t>
  </si>
  <si>
    <t>US-2015-155528</t>
  </si>
  <si>
    <t>C00000429</t>
  </si>
  <si>
    <t>US-2015-155529</t>
  </si>
  <si>
    <t>US-2015-155530</t>
  </si>
  <si>
    <t>US-2015-155531</t>
  </si>
  <si>
    <t>US-2015-155532</t>
  </si>
  <si>
    <t>US-2015-155533</t>
  </si>
  <si>
    <t>US-2015-155534</t>
  </si>
  <si>
    <t>US-2015-155535</t>
  </si>
  <si>
    <t>US-2015-155536</t>
  </si>
  <si>
    <t>US-2015-155537</t>
  </si>
  <si>
    <t>US-2015-155538</t>
  </si>
  <si>
    <t>US-2015-155539</t>
  </si>
  <si>
    <t>US-2015-155540</t>
  </si>
  <si>
    <t>US-2015-155541</t>
  </si>
  <si>
    <t>US-2015-155542</t>
  </si>
  <si>
    <t>US-2015-155543</t>
  </si>
  <si>
    <t>US-2015-155544</t>
  </si>
  <si>
    <t>US-2015-155545</t>
  </si>
  <si>
    <t>US-2015-155546</t>
  </si>
  <si>
    <t>US-2015-155547</t>
  </si>
  <si>
    <t>US-2015-155548</t>
  </si>
  <si>
    <t>US-2015-155549</t>
  </si>
  <si>
    <t>US-2015-155550</t>
  </si>
  <si>
    <t>US-2015-155551</t>
  </si>
  <si>
    <t>US-2015-155552</t>
  </si>
  <si>
    <t>US-2015-155553</t>
  </si>
  <si>
    <t>US-2015-155554</t>
  </si>
  <si>
    <t>US-2015-155555</t>
  </si>
  <si>
    <t>US-2015-155556</t>
  </si>
  <si>
    <t>US-2015-155557</t>
  </si>
  <si>
    <t>US-2015-155558</t>
  </si>
  <si>
    <t>US-2015-155559</t>
  </si>
  <si>
    <t>US-2015-155560</t>
  </si>
  <si>
    <t>US-2015-155561</t>
  </si>
  <si>
    <t>OFF-PA-10003971</t>
  </si>
  <si>
    <t>Xerox 1965</t>
  </si>
  <si>
    <t>US-2015-155562</t>
  </si>
  <si>
    <t>US-2015-155563</t>
  </si>
  <si>
    <t>US-2015-155564</t>
  </si>
  <si>
    <t>US-2015-155565</t>
  </si>
  <si>
    <t>US-2015-155566</t>
  </si>
  <si>
    <t>US-2015-155567</t>
  </si>
  <si>
    <t>US-2015-155568</t>
  </si>
  <si>
    <t>US-2015-155569</t>
  </si>
  <si>
    <t>US-2015-155570</t>
  </si>
  <si>
    <t>US-2015-155571</t>
  </si>
  <si>
    <t>US-2015-155572</t>
  </si>
  <si>
    <t>US-2015-155573</t>
  </si>
  <si>
    <t>US-2015-155574</t>
  </si>
  <si>
    <t>OFF-PA-10002666</t>
  </si>
  <si>
    <t>Southworth 25% Cotton Linen-Finish Paper &amp; Envelopes</t>
  </si>
  <si>
    <t>US-2015-155575</t>
  </si>
  <si>
    <t>US-2015-155576</t>
  </si>
  <si>
    <t>US-2015-155577</t>
  </si>
  <si>
    <t>US-2015-155578</t>
  </si>
  <si>
    <t>OFF-SU-10003002</t>
  </si>
  <si>
    <t>Letter Slitter</t>
  </si>
  <si>
    <t>US-2015-155579</t>
  </si>
  <si>
    <t>US-2015-155580</t>
  </si>
  <si>
    <t>US-2015-155581</t>
  </si>
  <si>
    <t>US-2015-155582</t>
  </si>
  <si>
    <t>US-2015-155583</t>
  </si>
  <si>
    <t>US-2015-155584</t>
  </si>
  <si>
    <t>US-2015-155585</t>
  </si>
  <si>
    <t>US-2015-155586</t>
  </si>
  <si>
    <t>US-2015-155587</t>
  </si>
  <si>
    <t>US-2015-155588</t>
  </si>
  <si>
    <t>US-2015-155589</t>
  </si>
  <si>
    <t>US-2015-155590</t>
  </si>
  <si>
    <t>OFF-PA-10004255</t>
  </si>
  <si>
    <t>Xerox 219</t>
  </si>
  <si>
    <t>US-2015-155591</t>
  </si>
  <si>
    <t>US-2015-155592</t>
  </si>
  <si>
    <t>US-2015-155593</t>
  </si>
  <si>
    <t>US-2015-155594</t>
  </si>
  <si>
    <t>US-2015-155595</t>
  </si>
  <si>
    <t>OFF-AP-10000159</t>
  </si>
  <si>
    <t>Belkin F9M820V08 8 Outlet Surge</t>
  </si>
  <si>
    <t>US-2015-155596</t>
  </si>
  <si>
    <t>US-2015-155597</t>
  </si>
  <si>
    <t>US-2015-155598</t>
  </si>
  <si>
    <t>US-2015-155599</t>
  </si>
  <si>
    <t>US-2015-155600</t>
  </si>
  <si>
    <t>US-2015-155601</t>
  </si>
  <si>
    <t>US-2015-155602</t>
  </si>
  <si>
    <t>US-2015-155603</t>
  </si>
  <si>
    <t>US-2015-155604</t>
  </si>
  <si>
    <t>US-2015-155605</t>
  </si>
  <si>
    <t>OFF-EN-10001990</t>
  </si>
  <si>
    <t>US-2015-155606</t>
  </si>
  <si>
    <t>US-2015-155607</t>
  </si>
  <si>
    <t>US-2015-155608</t>
  </si>
  <si>
    <t>US-2015-155609</t>
  </si>
  <si>
    <t>US-2015-155610</t>
  </si>
  <si>
    <t>US-2015-155611</t>
  </si>
  <si>
    <t>US-2015-155612</t>
  </si>
  <si>
    <t>US-2015-155613</t>
  </si>
  <si>
    <t>US-2015-155614</t>
  </si>
  <si>
    <t>US-2015-155615</t>
  </si>
  <si>
    <t>US-2015-155616</t>
  </si>
  <si>
    <t>US-2015-155617</t>
  </si>
  <si>
    <t>US-2015-155618</t>
  </si>
  <si>
    <t>US-2015-155619</t>
  </si>
  <si>
    <t>US-2015-155620</t>
  </si>
  <si>
    <t>US-2015-155621</t>
  </si>
  <si>
    <t>US-2015-155622</t>
  </si>
  <si>
    <t>US-2015-155623</t>
  </si>
  <si>
    <t>US-2015-155624</t>
  </si>
  <si>
    <t>US-2015-155625</t>
  </si>
  <si>
    <t>US-2015-155626</t>
  </si>
  <si>
    <t>US-2015-155627</t>
  </si>
  <si>
    <t>US-2015-155628</t>
  </si>
  <si>
    <t>Swingline SM12-08 MicroCut Jam Free Shredder</t>
  </si>
  <si>
    <t>US-2015-155629</t>
  </si>
  <si>
    <t>US-2015-155630</t>
  </si>
  <si>
    <t>US-2015-155631</t>
  </si>
  <si>
    <t>US-2015-155632</t>
  </si>
  <si>
    <t>US-2015-155633</t>
  </si>
  <si>
    <t>US-2015-155634</t>
  </si>
  <si>
    <t>US-2015-155635</t>
  </si>
  <si>
    <t>US-2015-155636</t>
  </si>
  <si>
    <t>US-2015-155637</t>
  </si>
  <si>
    <t>US-2015-155638</t>
  </si>
  <si>
    <t>US-2015-155639</t>
  </si>
  <si>
    <t>US-2015-155640</t>
  </si>
  <si>
    <t>US-2015-155641</t>
  </si>
  <si>
    <t>C00000131</t>
  </si>
  <si>
    <t>US-2015-155642</t>
  </si>
  <si>
    <t>US-2015-155643</t>
  </si>
  <si>
    <t>US-2015-155644</t>
  </si>
  <si>
    <t>US-2015-155645</t>
  </si>
  <si>
    <t>FUR-FU-10004460</t>
  </si>
  <si>
    <t>Howard Miller 12" Round Wall Clock</t>
  </si>
  <si>
    <t>US-2015-155646</t>
  </si>
  <si>
    <t>TEC-PH-10004348</t>
  </si>
  <si>
    <t>OtterBox Defender Series Case - iPhone 5c</t>
  </si>
  <si>
    <t>US-2015-155647</t>
  </si>
  <si>
    <t>US-2015-155648</t>
  </si>
  <si>
    <t>US-2015-155649</t>
  </si>
  <si>
    <t>US-2015-155650</t>
  </si>
  <si>
    <t>US-2015-155651</t>
  </si>
  <si>
    <t>US-2015-155652</t>
  </si>
  <si>
    <t>US-2015-155653</t>
  </si>
  <si>
    <t>US-2015-155654</t>
  </si>
  <si>
    <t>US-2015-155655</t>
  </si>
  <si>
    <t>C00000917</t>
  </si>
  <si>
    <t>US-2015-155656</t>
  </si>
  <si>
    <t>US-2015-155657</t>
  </si>
  <si>
    <t>US-2015-155658</t>
  </si>
  <si>
    <t>US-2015-155659</t>
  </si>
  <si>
    <t>US-2015-155660</t>
  </si>
  <si>
    <t>US-2015-155661</t>
  </si>
  <si>
    <t>US-2015-155662</t>
  </si>
  <si>
    <t>OFF-AR-10003394</t>
  </si>
  <si>
    <t>Newell 332</t>
  </si>
  <si>
    <t>US-2015-155663</t>
  </si>
  <si>
    <t>US-2015-155664</t>
  </si>
  <si>
    <t>US-2015-155665</t>
  </si>
  <si>
    <t>US-2015-155666</t>
  </si>
  <si>
    <t>US-2015-155667</t>
  </si>
  <si>
    <t>US-2015-155668</t>
  </si>
  <si>
    <t>US-2015-155669</t>
  </si>
  <si>
    <t>US-2015-155670</t>
  </si>
  <si>
    <t>US-2015-155671</t>
  </si>
  <si>
    <t>US-2015-155672</t>
  </si>
  <si>
    <t>US-2015-155673</t>
  </si>
  <si>
    <t>US-2015-155674</t>
  </si>
  <si>
    <t>US-2015-155675</t>
  </si>
  <si>
    <t>US-2015-155676</t>
  </si>
  <si>
    <t>US-2015-155677</t>
  </si>
  <si>
    <t>US-2015-155678</t>
  </si>
  <si>
    <t>US-2015-155679</t>
  </si>
  <si>
    <t>US-2015-155680</t>
  </si>
  <si>
    <t>US-2015-155681</t>
  </si>
  <si>
    <t>US-2015-155682</t>
  </si>
  <si>
    <t>US-2015-155683</t>
  </si>
  <si>
    <t>US-2015-155684</t>
  </si>
  <si>
    <t>US-2015-155685</t>
  </si>
  <si>
    <t>US-2015-155686</t>
  </si>
  <si>
    <t>US-2015-155687</t>
  </si>
  <si>
    <t>US-2015-155688</t>
  </si>
  <si>
    <t>US-2015-155689</t>
  </si>
  <si>
    <t>US-2015-155690</t>
  </si>
  <si>
    <t>FUR-BO-10003660</t>
  </si>
  <si>
    <t>Bush Cubix Collection Bookcases, Fully Assembled</t>
  </si>
  <si>
    <t>US-2015-155691</t>
  </si>
  <si>
    <t>US-2015-155692</t>
  </si>
  <si>
    <t>US-2015-155693</t>
  </si>
  <si>
    <t>OFF-AR-10003903</t>
  </si>
  <si>
    <t>Sanford 52201 APSCO Electric Pencil Sharpener</t>
  </si>
  <si>
    <t>US-2015-155694</t>
  </si>
  <si>
    <t>US-2015-155695</t>
  </si>
  <si>
    <t>US-2015-155696</t>
  </si>
  <si>
    <t>US-2015-155697</t>
  </si>
  <si>
    <t>US-2015-155698</t>
  </si>
  <si>
    <t>US-2015-155699</t>
  </si>
  <si>
    <t>US-2015-155700</t>
  </si>
  <si>
    <t>US-2015-155701</t>
  </si>
  <si>
    <t>US-2015-155702</t>
  </si>
  <si>
    <t>US-2015-155703</t>
  </si>
  <si>
    <t>US-2015-155704</t>
  </si>
  <si>
    <t>US-2015-155705</t>
  </si>
  <si>
    <t>US-2015-155706</t>
  </si>
  <si>
    <t>US-2015-155707</t>
  </si>
  <si>
    <t>US-2015-155708</t>
  </si>
  <si>
    <t>US-2015-155709</t>
  </si>
  <si>
    <t>US-2015-155710</t>
  </si>
  <si>
    <t>US-2015-155711</t>
  </si>
  <si>
    <t>US-2015-155712</t>
  </si>
  <si>
    <t>US-2015-155713</t>
  </si>
  <si>
    <t>US-2015-155714</t>
  </si>
  <si>
    <t>US-2015-155715</t>
  </si>
  <si>
    <t>US-2015-155716</t>
  </si>
  <si>
    <t>US-2015-155717</t>
  </si>
  <si>
    <t>US-2015-155718</t>
  </si>
  <si>
    <t>OFF-PA-10001450</t>
  </si>
  <si>
    <t>Rediform S.O.S. Phone Message Books</t>
  </si>
  <si>
    <t>US-2015-155719</t>
  </si>
  <si>
    <t>US-2015-155720</t>
  </si>
  <si>
    <t>US-2015-155721</t>
  </si>
  <si>
    <t>US-2015-155722</t>
  </si>
  <si>
    <t>US-2015-155723</t>
  </si>
  <si>
    <t>US-2015-155724</t>
  </si>
  <si>
    <t>US-2015-155725</t>
  </si>
  <si>
    <t>US-2015-155726</t>
  </si>
  <si>
    <t>US-2015-155727</t>
  </si>
  <si>
    <t>US-2015-155728</t>
  </si>
  <si>
    <t>US-2015-155729</t>
  </si>
  <si>
    <t>US-2015-155730</t>
  </si>
  <si>
    <t>US-2015-155731</t>
  </si>
  <si>
    <t>US-2015-155732</t>
  </si>
  <si>
    <t>US-2015-155733</t>
  </si>
  <si>
    <t>US-2015-155734</t>
  </si>
  <si>
    <t>US-2015-155735</t>
  </si>
  <si>
    <t>US-2015-155736</t>
  </si>
  <si>
    <t>US-2015-155737</t>
  </si>
  <si>
    <t>US-2015-155738</t>
  </si>
  <si>
    <t>US-2015-155739</t>
  </si>
  <si>
    <t>US-2015-155740</t>
  </si>
  <si>
    <t>US-2015-155741</t>
  </si>
  <si>
    <t>US-2015-155742</t>
  </si>
  <si>
    <t>US-2015-155743</t>
  </si>
  <si>
    <t>TEC-AC-10002253</t>
  </si>
  <si>
    <t>Imation Bio 8GB USB Flash Drive Imation Corp</t>
  </si>
  <si>
    <t>US-2015-155744</t>
  </si>
  <si>
    <t>US-2015-155745</t>
  </si>
  <si>
    <t>US-2015-155746</t>
  </si>
  <si>
    <t>US-2015-155747</t>
  </si>
  <si>
    <t>US-2015-155748</t>
  </si>
  <si>
    <t>US-2015-155749</t>
  </si>
  <si>
    <t>US-2015-155750</t>
  </si>
  <si>
    <t>US-2015-155751</t>
  </si>
  <si>
    <t>US-2015-155752</t>
  </si>
  <si>
    <t>US-2015-155753</t>
  </si>
  <si>
    <t>US-2015-155754</t>
  </si>
  <si>
    <t>US-2015-155755</t>
  </si>
  <si>
    <t>US-2015-155756</t>
  </si>
  <si>
    <t>US-2015-155757</t>
  </si>
  <si>
    <t>US-2015-155758</t>
  </si>
  <si>
    <t>US-2015-155759</t>
  </si>
  <si>
    <t>US-2015-155760</t>
  </si>
  <si>
    <t>TEC-MA-10004241</t>
  </si>
  <si>
    <t>Star Micronics TSP800 TSP847IIU Receipt Printer</t>
  </si>
  <si>
    <t>US-2015-155761</t>
  </si>
  <si>
    <t>US-2015-155762</t>
  </si>
  <si>
    <t>US-2015-155763</t>
  </si>
  <si>
    <t>US-2015-155764</t>
  </si>
  <si>
    <t>US-2015-155765</t>
  </si>
  <si>
    <t>US-2015-155766</t>
  </si>
  <si>
    <t>US-2015-155767</t>
  </si>
  <si>
    <t>US-2015-155768</t>
  </si>
  <si>
    <t>US-2015-155769</t>
  </si>
  <si>
    <t>US-2015-155770</t>
  </si>
  <si>
    <t>FUR-BO-10003034</t>
  </si>
  <si>
    <t>O'Sullivan Elevations Bookcase, Cherry Finish</t>
  </si>
  <si>
    <t>US-2015-155771</t>
  </si>
  <si>
    <t>US-2015-155772</t>
  </si>
  <si>
    <t>US-2015-155773</t>
  </si>
  <si>
    <t>US-2015-155774</t>
  </si>
  <si>
    <t>US-2015-155775</t>
  </si>
  <si>
    <t>TEC-PH-10001468</t>
  </si>
  <si>
    <t>Panasonic Business Telephones KX-T7736</t>
  </si>
  <si>
    <t>US-2015-155776</t>
  </si>
  <si>
    <t>US-2015-155777</t>
  </si>
  <si>
    <t>US-2015-155778</t>
  </si>
  <si>
    <t>US-2015-155779</t>
  </si>
  <si>
    <t>US-2015-155780</t>
  </si>
  <si>
    <t>C00000772</t>
  </si>
  <si>
    <t>US-2015-155781</t>
  </si>
  <si>
    <t>OFF-AR-10004930</t>
  </si>
  <si>
    <t>Turquoise Lead Holder with Pocket Clip</t>
  </si>
  <si>
    <t>US-2015-155782</t>
  </si>
  <si>
    <t>US-2015-155783</t>
  </si>
  <si>
    <t>US-2015-155784</t>
  </si>
  <si>
    <t>US-2015-155785</t>
  </si>
  <si>
    <t>US-2015-155786</t>
  </si>
  <si>
    <t>US-2015-155787</t>
  </si>
  <si>
    <t>US-2015-155788</t>
  </si>
  <si>
    <t>TEC-MA-10003673</t>
  </si>
  <si>
    <t>Hewlett-Packard Desktjet 6988DT Refurbished Printer</t>
  </si>
  <si>
    <t>US-2015-155789</t>
  </si>
  <si>
    <t>US-2015-155790</t>
  </si>
  <si>
    <t>OFF-PA-10003883</t>
  </si>
  <si>
    <t>Message Book, Phone, Wirebound Standard Line Memo, 2 3/4" X 5"</t>
  </si>
  <si>
    <t>US-2015-155791</t>
  </si>
  <si>
    <t>US-2015-155792</t>
  </si>
  <si>
    <t>TEC-CO-10003236</t>
  </si>
  <si>
    <t>Canon Image Class D660 Copier</t>
  </si>
  <si>
    <t>US-2015-155793</t>
  </si>
  <si>
    <t>US-2015-155794</t>
  </si>
  <si>
    <t>US-2015-155795</t>
  </si>
  <si>
    <t>US-2015-155796</t>
  </si>
  <si>
    <t>US-2015-155797</t>
  </si>
  <si>
    <t>US-2015-155798</t>
  </si>
  <si>
    <t>US-2015-155799</t>
  </si>
  <si>
    <t>US-2015-155800</t>
  </si>
  <si>
    <t>OFF-BI-10001267</t>
  </si>
  <si>
    <t>Universal Recycled Hanging Pressboard Report Binders, Letter Size</t>
  </si>
  <si>
    <t>US-2015-155801</t>
  </si>
  <si>
    <t>US-2015-155802</t>
  </si>
  <si>
    <t>US-2015-155803</t>
  </si>
  <si>
    <t>US-2015-155804</t>
  </si>
  <si>
    <t>US-2015-155805</t>
  </si>
  <si>
    <t>US-2015-155806</t>
  </si>
  <si>
    <t>US-2015-155807</t>
  </si>
  <si>
    <t>US-2015-155808</t>
  </si>
  <si>
    <t>US-2015-155809</t>
  </si>
  <si>
    <t>US-2015-155810</t>
  </si>
  <si>
    <t>US-2015-155811</t>
  </si>
  <si>
    <t>US-2015-155812</t>
  </si>
  <si>
    <t>US-2015-155813</t>
  </si>
  <si>
    <t>US-2015-155814</t>
  </si>
  <si>
    <t>US-2015-155815</t>
  </si>
  <si>
    <t>US-2015-155816</t>
  </si>
  <si>
    <t>US-2015-155817</t>
  </si>
  <si>
    <t>US-2015-155818</t>
  </si>
  <si>
    <t>US-2015-155819</t>
  </si>
  <si>
    <t>US-2015-155820</t>
  </si>
  <si>
    <t>US-2015-155821</t>
  </si>
  <si>
    <t>US-2015-155822</t>
  </si>
  <si>
    <t>OFF-SU-10002503</t>
  </si>
  <si>
    <t>Acme Preferred Stainless Steel Scissors</t>
  </si>
  <si>
    <t>US-2015-155823</t>
  </si>
  <si>
    <t>OFF-PA-10003022</t>
  </si>
  <si>
    <t>Standard Line “While You Were Out” Hardbound Telephone Message Book</t>
  </si>
  <si>
    <t>US-2015-155824</t>
  </si>
  <si>
    <t>US-2015-155825</t>
  </si>
  <si>
    <t>US-2015-155826</t>
  </si>
  <si>
    <t>US-2015-155827</t>
  </si>
  <si>
    <t>US-2015-155828</t>
  </si>
  <si>
    <t>US-2015-155829</t>
  </si>
  <si>
    <t>US-2015-155830</t>
  </si>
  <si>
    <t>US-2015-155831</t>
  </si>
  <si>
    <t>US-2015-155832</t>
  </si>
  <si>
    <t>US-2015-155833</t>
  </si>
  <si>
    <t>US-2015-155834</t>
  </si>
  <si>
    <t>US-2015-155835</t>
  </si>
  <si>
    <t>US-2015-155836</t>
  </si>
  <si>
    <t>US-2015-155837</t>
  </si>
  <si>
    <t>US-2015-155838</t>
  </si>
  <si>
    <t>US-2015-155839</t>
  </si>
  <si>
    <t>US-2015-155840</t>
  </si>
  <si>
    <t>US-2015-155841</t>
  </si>
  <si>
    <t>US-2015-155842</t>
  </si>
  <si>
    <t>US-2015-155843</t>
  </si>
  <si>
    <t>US-2015-155844</t>
  </si>
  <si>
    <t>US-2015-155845</t>
  </si>
  <si>
    <t>US-2015-155846</t>
  </si>
  <si>
    <t>US-2015-155847</t>
  </si>
  <si>
    <t>US-2015-155848</t>
  </si>
  <si>
    <t>US-2015-155849</t>
  </si>
  <si>
    <t>US-2015-155850</t>
  </si>
  <si>
    <t>US-2015-155851</t>
  </si>
  <si>
    <t>US-2015-155852</t>
  </si>
  <si>
    <t>US-2015-155853</t>
  </si>
  <si>
    <t>US-2015-155854</t>
  </si>
  <si>
    <t>US-2015-155855</t>
  </si>
  <si>
    <t>US-2015-155856</t>
  </si>
  <si>
    <t>US-2015-155857</t>
  </si>
  <si>
    <t>US-2015-155858</t>
  </si>
  <si>
    <t>US-2015-155859</t>
  </si>
  <si>
    <t>US-2015-155860</t>
  </si>
  <si>
    <t>US-2015-155861</t>
  </si>
  <si>
    <t>US-2015-155862</t>
  </si>
  <si>
    <t>US-2015-155863</t>
  </si>
  <si>
    <t>US-2015-155864</t>
  </si>
  <si>
    <t>US-2015-155865</t>
  </si>
  <si>
    <t>US-2015-155866</t>
  </si>
  <si>
    <t>US-2015-155867</t>
  </si>
  <si>
    <t>US-2015-155868</t>
  </si>
  <si>
    <t>US-2015-155869</t>
  </si>
  <si>
    <t>US-2015-155870</t>
  </si>
  <si>
    <t>US-2015-155871</t>
  </si>
  <si>
    <t>OFF-PA-10000019</t>
  </si>
  <si>
    <t>Xerox 1931</t>
  </si>
  <si>
    <t>US-2015-155872</t>
  </si>
  <si>
    <t>US-2015-155873</t>
  </si>
  <si>
    <t>US-2015-155874</t>
  </si>
  <si>
    <t>US-2015-155875</t>
  </si>
  <si>
    <t>US-2015-155876</t>
  </si>
  <si>
    <t>US-2015-155877</t>
  </si>
  <si>
    <t>US-2015-155878</t>
  </si>
  <si>
    <t>US-2015-155879</t>
  </si>
  <si>
    <t>US-2015-155880</t>
  </si>
  <si>
    <t>US-2015-155881</t>
  </si>
  <si>
    <t>US-2015-155882</t>
  </si>
  <si>
    <t>US-2015-155883</t>
  </si>
  <si>
    <t>US-2015-155884</t>
  </si>
  <si>
    <t>US-2015-155885</t>
  </si>
  <si>
    <t>US-2015-155886</t>
  </si>
  <si>
    <t>US-2015-155887</t>
  </si>
  <si>
    <t>US-2015-155888</t>
  </si>
  <si>
    <t>US-2015-155889</t>
  </si>
  <si>
    <t>US-2015-155890</t>
  </si>
  <si>
    <t>US-2015-155891</t>
  </si>
  <si>
    <t>US-2015-155892</t>
  </si>
  <si>
    <t>US-2015-155893</t>
  </si>
  <si>
    <t>OFF-ST-10002205</t>
  </si>
  <si>
    <t>File Shuttle I and Handi-File</t>
  </si>
  <si>
    <t>US-2015-155894</t>
  </si>
  <si>
    <t>US-2015-155895</t>
  </si>
  <si>
    <t>US-2015-155896</t>
  </si>
  <si>
    <t>US-2015-155897</t>
  </si>
  <si>
    <t>US-2015-155898</t>
  </si>
  <si>
    <t>US-2015-155899</t>
  </si>
  <si>
    <t>US-2015-155900</t>
  </si>
  <si>
    <t>US-2015-155901</t>
  </si>
  <si>
    <t>US-2015-155902</t>
  </si>
  <si>
    <t>US-2015-155903</t>
  </si>
  <si>
    <t>US-2015-155904</t>
  </si>
  <si>
    <t>C00000160</t>
  </si>
  <si>
    <t>US-2015-155905</t>
  </si>
  <si>
    <t>US-2015-155906</t>
  </si>
  <si>
    <t>US-2015-155907</t>
  </si>
  <si>
    <t>FUR-BO-10003893</t>
  </si>
  <si>
    <t>Sauder Camden County Collection Library</t>
  </si>
  <si>
    <t>US-2015-155908</t>
  </si>
  <si>
    <t>US-2015-155909</t>
  </si>
  <si>
    <t>US-2015-155910</t>
  </si>
  <si>
    <t>US-2015-155911</t>
  </si>
  <si>
    <t>US-2015-155912</t>
  </si>
  <si>
    <t>US-2015-155913</t>
  </si>
  <si>
    <t>US-2015-155914</t>
  </si>
  <si>
    <t>US-2015-155915</t>
  </si>
  <si>
    <t>OFF-AR-10004956</t>
  </si>
  <si>
    <t>Newell 33</t>
  </si>
  <si>
    <t>US-2015-155916</t>
  </si>
  <si>
    <t>US-2015-155917</t>
  </si>
  <si>
    <t>US-2015-155918</t>
  </si>
  <si>
    <t>US-2015-155919</t>
  </si>
  <si>
    <t>US-2015-155920</t>
  </si>
  <si>
    <t>US-2015-155921</t>
  </si>
  <si>
    <t>US-2015-155922</t>
  </si>
  <si>
    <t>US-2015-155923</t>
  </si>
  <si>
    <t>US-2015-155924</t>
  </si>
  <si>
    <t>US-2015-155925</t>
  </si>
  <si>
    <t>US-2015-155926</t>
  </si>
  <si>
    <t>US-2015-155927</t>
  </si>
  <si>
    <t>US-2015-155928</t>
  </si>
  <si>
    <t>US-2015-155929</t>
  </si>
  <si>
    <t>US-2015-155930</t>
  </si>
  <si>
    <t>US-2015-155931</t>
  </si>
  <si>
    <t>US-2015-155932</t>
  </si>
  <si>
    <t>TEC-PH-10000912</t>
  </si>
  <si>
    <t>Anker 24W Portable Micro USB Car Charger</t>
  </si>
  <si>
    <t>US-2015-155933</t>
  </si>
  <si>
    <t>US-2015-155934</t>
  </si>
  <si>
    <t>US-2015-155935</t>
  </si>
  <si>
    <t>US-2015-155936</t>
  </si>
  <si>
    <t>US-2015-155937</t>
  </si>
  <si>
    <t>US-2015-155938</t>
  </si>
  <si>
    <t>US-2015-155939</t>
  </si>
  <si>
    <t>US-2015-155940</t>
  </si>
  <si>
    <t>US-2015-155941</t>
  </si>
  <si>
    <t>US-2015-155942</t>
  </si>
  <si>
    <t>US-2015-155943</t>
  </si>
  <si>
    <t>US-2015-155944</t>
  </si>
  <si>
    <t>US-2015-155945</t>
  </si>
  <si>
    <t>US-2015-155946</t>
  </si>
  <si>
    <t>US-2015-155947</t>
  </si>
  <si>
    <t>US-2015-155948</t>
  </si>
  <si>
    <t>US-2015-155949</t>
  </si>
  <si>
    <t>US-2015-155950</t>
  </si>
  <si>
    <t>US-2015-155951</t>
  </si>
  <si>
    <t>US-2015-155952</t>
  </si>
  <si>
    <t>US-2015-155953</t>
  </si>
  <si>
    <t>US-2015-155954</t>
  </si>
  <si>
    <t>US-2015-155955</t>
  </si>
  <si>
    <t>US-2015-155956</t>
  </si>
  <si>
    <t>US-2015-155957</t>
  </si>
  <si>
    <t>US-2015-155958</t>
  </si>
  <si>
    <t>US-2015-155959</t>
  </si>
  <si>
    <t>US-2015-155960</t>
  </si>
  <si>
    <t>US-2015-155961</t>
  </si>
  <si>
    <t>US-2015-155962</t>
  </si>
  <si>
    <t>US-2015-155963</t>
  </si>
  <si>
    <t>US-2015-155964</t>
  </si>
  <si>
    <t>US-2015-155965</t>
  </si>
  <si>
    <t>US-2015-155966</t>
  </si>
  <si>
    <t>US-2015-155967</t>
  </si>
  <si>
    <t>US-2015-155968</t>
  </si>
  <si>
    <t>US-2015-155969</t>
  </si>
  <si>
    <t>US-2015-155970</t>
  </si>
  <si>
    <t>US-2015-155971</t>
  </si>
  <si>
    <t>US-2015-155972</t>
  </si>
  <si>
    <t>US-2015-155973</t>
  </si>
  <si>
    <t>US-2015-155974</t>
  </si>
  <si>
    <t>US-2015-155975</t>
  </si>
  <si>
    <t>US-2015-155976</t>
  </si>
  <si>
    <t>US-2015-155977</t>
  </si>
  <si>
    <t>US-2015-155978</t>
  </si>
  <si>
    <t>US-2015-155979</t>
  </si>
  <si>
    <t>US-2015-155980</t>
  </si>
  <si>
    <t>US-2015-155981</t>
  </si>
  <si>
    <t>US-2015-155982</t>
  </si>
  <si>
    <t>US-2015-155983</t>
  </si>
  <si>
    <t>US-2015-155984</t>
  </si>
  <si>
    <t>US-2015-155985</t>
  </si>
  <si>
    <t>US-2015-155986</t>
  </si>
  <si>
    <t>US-2015-155987</t>
  </si>
  <si>
    <t>US-2015-155988</t>
  </si>
  <si>
    <t>US-2015-155989</t>
  </si>
  <si>
    <t>US-2015-155990</t>
  </si>
  <si>
    <t>US-2015-155991</t>
  </si>
  <si>
    <t>US-2015-155992</t>
  </si>
  <si>
    <t>US-2015-155993</t>
  </si>
  <si>
    <t>US-2015-155994</t>
  </si>
  <si>
    <t>US-2015-155995</t>
  </si>
  <si>
    <t>US-2015-155996</t>
  </si>
  <si>
    <t>US-2015-155997</t>
  </si>
  <si>
    <t>US-2015-155998</t>
  </si>
  <si>
    <t>US-2015-155999</t>
  </si>
  <si>
    <t>US-2015-156000</t>
  </si>
  <si>
    <t>US-2015-156001</t>
  </si>
  <si>
    <t>US-2015-156002</t>
  </si>
  <si>
    <t>US-2015-156003</t>
  </si>
  <si>
    <t>US-2015-156004</t>
  </si>
  <si>
    <t>US-2015-156005</t>
  </si>
  <si>
    <t>US-2015-156006</t>
  </si>
  <si>
    <t>US-2015-156007</t>
  </si>
  <si>
    <t>US-2015-156008</t>
  </si>
  <si>
    <t>US-2015-156009</t>
  </si>
  <si>
    <t>US-2015-156010</t>
  </si>
  <si>
    <t>US-2015-156011</t>
  </si>
  <si>
    <t>US-2015-156012</t>
  </si>
  <si>
    <t>US-2015-156013</t>
  </si>
  <si>
    <t>US-2015-156014</t>
  </si>
  <si>
    <t>US-2015-156015</t>
  </si>
  <si>
    <t>US-2015-156016</t>
  </si>
  <si>
    <t>US-2015-156017</t>
  </si>
  <si>
    <t>US-2015-156018</t>
  </si>
  <si>
    <t>US-2015-156019</t>
  </si>
  <si>
    <t>US-2015-156020</t>
  </si>
  <si>
    <t>US-2015-156021</t>
  </si>
  <si>
    <t>US-2015-156022</t>
  </si>
  <si>
    <t>Xerox 1992</t>
  </si>
  <si>
    <t>US-2015-156023</t>
  </si>
  <si>
    <t>US-2015-156024</t>
  </si>
  <si>
    <t>US-2015-156025</t>
  </si>
  <si>
    <t>US-2015-156026</t>
  </si>
  <si>
    <t>US-2015-156027</t>
  </si>
  <si>
    <t>US-2015-156028</t>
  </si>
  <si>
    <t>US-2015-156029</t>
  </si>
  <si>
    <t>US-2015-156030</t>
  </si>
  <si>
    <t>US-2015-156031</t>
  </si>
  <si>
    <t>US-2015-156032</t>
  </si>
  <si>
    <t>US-2015-156033</t>
  </si>
  <si>
    <t>US-2015-156034</t>
  </si>
  <si>
    <t>US-2015-156035</t>
  </si>
  <si>
    <t>US-2015-156036</t>
  </si>
  <si>
    <t>US-2015-156037</t>
  </si>
  <si>
    <t>US-2015-156038</t>
  </si>
  <si>
    <t>US-2015-156039</t>
  </si>
  <si>
    <t>US-2015-156040</t>
  </si>
  <si>
    <t>US-2015-156041</t>
  </si>
  <si>
    <t>US-2015-156042</t>
  </si>
  <si>
    <t>US-2015-156043</t>
  </si>
  <si>
    <t>US-2015-156044</t>
  </si>
  <si>
    <t>US-2015-156045</t>
  </si>
  <si>
    <t>US-2015-156046</t>
  </si>
  <si>
    <t>US-2015-156047</t>
  </si>
  <si>
    <t>US-2015-156048</t>
  </si>
  <si>
    <t>US-2015-156049</t>
  </si>
  <si>
    <t>US-2015-156050</t>
  </si>
  <si>
    <t>US-2015-156051</t>
  </si>
  <si>
    <t>US-2015-156052</t>
  </si>
  <si>
    <t>US-2015-156053</t>
  </si>
  <si>
    <t>US-2015-156054</t>
  </si>
  <si>
    <t>US-2015-156055</t>
  </si>
  <si>
    <t>US-2015-156056</t>
  </si>
  <si>
    <t>US-2015-156057</t>
  </si>
  <si>
    <t>US-2015-156058</t>
  </si>
  <si>
    <t>US-2015-156059</t>
  </si>
  <si>
    <t>US-2015-156060</t>
  </si>
  <si>
    <t>US-2015-156061</t>
  </si>
  <si>
    <t>US-2015-156062</t>
  </si>
  <si>
    <t>US-2015-156063</t>
  </si>
  <si>
    <t>US-2015-156064</t>
  </si>
  <si>
    <t>US-2015-156065</t>
  </si>
  <si>
    <t>US-2015-156066</t>
  </si>
  <si>
    <t>US-2015-156067</t>
  </si>
  <si>
    <t>US-2015-156068</t>
  </si>
  <si>
    <t>US-2015-156069</t>
  </si>
  <si>
    <t>US-2015-156070</t>
  </si>
  <si>
    <t>US-2015-156071</t>
  </si>
  <si>
    <t>US-2015-156072</t>
  </si>
  <si>
    <t>US-2015-156073</t>
  </si>
  <si>
    <t>US-2015-156074</t>
  </si>
  <si>
    <t>US-2015-156075</t>
  </si>
  <si>
    <t>US-2015-156076</t>
  </si>
  <si>
    <t>US-2015-156077</t>
  </si>
  <si>
    <t>US-2015-156078</t>
  </si>
  <si>
    <t>US-2015-156079</t>
  </si>
  <si>
    <t>US-2015-156080</t>
  </si>
  <si>
    <t>US-2015-156081</t>
  </si>
  <si>
    <t>US-2015-156082</t>
  </si>
  <si>
    <t>US-2015-156083</t>
  </si>
  <si>
    <t>US-2015-156084</t>
  </si>
  <si>
    <t>US-2015-156085</t>
  </si>
  <si>
    <t>US-2015-156086</t>
  </si>
  <si>
    <t>US-2015-156087</t>
  </si>
  <si>
    <t>US-2015-156088</t>
  </si>
  <si>
    <t>US-2015-156089</t>
  </si>
  <si>
    <t>US-2015-156090</t>
  </si>
  <si>
    <t>US-2015-156091</t>
  </si>
  <si>
    <t>US-2015-156092</t>
  </si>
  <si>
    <t>US-2015-156093</t>
  </si>
  <si>
    <t>US-2015-156094</t>
  </si>
  <si>
    <t>US-2015-156095</t>
  </si>
  <si>
    <t>US-2015-156096</t>
  </si>
  <si>
    <t>US-2015-156097</t>
  </si>
  <si>
    <t>US-2015-156098</t>
  </si>
  <si>
    <t>US-2015-156099</t>
  </si>
  <si>
    <t>US-2015-156100</t>
  </si>
  <si>
    <t>US-2015-156101</t>
  </si>
  <si>
    <t>US-2015-156102</t>
  </si>
  <si>
    <t>US-2015-156103</t>
  </si>
  <si>
    <t>US-2015-156104</t>
  </si>
  <si>
    <t>US-2015-156105</t>
  </si>
  <si>
    <t>US-2015-156106</t>
  </si>
  <si>
    <t>TEC-AC-10004992</t>
  </si>
  <si>
    <t>Kingston Digital DataTraveler 64GB USB 2.0</t>
  </si>
  <si>
    <t>US-2015-156107</t>
  </si>
  <si>
    <t>US-2015-156108</t>
  </si>
  <si>
    <t>US-2015-156109</t>
  </si>
  <si>
    <t>US-2015-156110</t>
  </si>
  <si>
    <t>US-2015-156111</t>
  </si>
  <si>
    <t>US-2015-156112</t>
  </si>
  <si>
    <t>US-2015-156113</t>
  </si>
  <si>
    <t>US-2015-156114</t>
  </si>
  <si>
    <t>FUR-TA-10004147</t>
  </si>
  <si>
    <t>Hon 4060 Series Tables</t>
  </si>
  <si>
    <t>US-2015-156115</t>
  </si>
  <si>
    <t>US-2015-156116</t>
  </si>
  <si>
    <t>US-2015-156117</t>
  </si>
  <si>
    <t>US-2015-156118</t>
  </si>
  <si>
    <t>US-2015-156119</t>
  </si>
  <si>
    <t>US-2015-156120</t>
  </si>
  <si>
    <t>US-2015-156121</t>
  </si>
  <si>
    <t>US-2015-156122</t>
  </si>
  <si>
    <t>US-2015-156123</t>
  </si>
  <si>
    <t>US-2015-156124</t>
  </si>
  <si>
    <t>OFF-PA-10004965</t>
  </si>
  <si>
    <t>Xerox 1921</t>
  </si>
  <si>
    <t>US-2015-156125</t>
  </si>
  <si>
    <t>US-2015-156126</t>
  </si>
  <si>
    <t>US-2015-156127</t>
  </si>
  <si>
    <t>US-2015-156128</t>
  </si>
  <si>
    <t>US-2015-156129</t>
  </si>
  <si>
    <t>US-2015-156130</t>
  </si>
  <si>
    <t>US-2015-156131</t>
  </si>
  <si>
    <t>US-2015-156132</t>
  </si>
  <si>
    <t>US-2015-156133</t>
  </si>
  <si>
    <t>US-2015-156134</t>
  </si>
  <si>
    <t>US-2015-156135</t>
  </si>
  <si>
    <t>US-2015-156136</t>
  </si>
  <si>
    <t>US-2015-156137</t>
  </si>
  <si>
    <t>US-2015-156138</t>
  </si>
  <si>
    <t>US-2015-156139</t>
  </si>
  <si>
    <t>US-2015-156140</t>
  </si>
  <si>
    <t>US-2015-156141</t>
  </si>
  <si>
    <t>US-2015-156142</t>
  </si>
  <si>
    <t>US-2015-156143</t>
  </si>
  <si>
    <t>US-2015-156144</t>
  </si>
  <si>
    <t>US-2015-156145</t>
  </si>
  <si>
    <t>US-2015-156146</t>
  </si>
  <si>
    <t>US-2015-156147</t>
  </si>
  <si>
    <t>US-2015-156148</t>
  </si>
  <si>
    <t>US-2015-156149</t>
  </si>
  <si>
    <t>US-2015-156150</t>
  </si>
  <si>
    <t>US-2015-156151</t>
  </si>
  <si>
    <t>US-2015-156152</t>
  </si>
  <si>
    <t>US-2015-156153</t>
  </si>
  <si>
    <t>US-2015-156154</t>
  </si>
  <si>
    <t>US-2015-156155</t>
  </si>
  <si>
    <t>US-2015-156156</t>
  </si>
  <si>
    <t>US-2015-156157</t>
  </si>
  <si>
    <t>US-2015-156158</t>
  </si>
  <si>
    <t>US-2015-156159</t>
  </si>
  <si>
    <t>US-2015-156160</t>
  </si>
  <si>
    <t>US-2015-156161</t>
  </si>
  <si>
    <t>US-2015-156162</t>
  </si>
  <si>
    <t>US-2015-156163</t>
  </si>
  <si>
    <t>Xerox 1932</t>
  </si>
  <si>
    <t>US-2015-156164</t>
  </si>
  <si>
    <t>US-2015-156165</t>
  </si>
  <si>
    <t>US-2015-156166</t>
  </si>
  <si>
    <t>US-2015-156167</t>
  </si>
  <si>
    <t>US-2015-156168</t>
  </si>
  <si>
    <t>US-2015-156169</t>
  </si>
  <si>
    <t>US-2015-156170</t>
  </si>
  <si>
    <t>US-2015-156171</t>
  </si>
  <si>
    <t>US-2015-156172</t>
  </si>
  <si>
    <t>US-2015-156173</t>
  </si>
  <si>
    <t>US-2015-156174</t>
  </si>
  <si>
    <t>US-2015-156175</t>
  </si>
  <si>
    <t>TEC-PH-10000562</t>
  </si>
  <si>
    <t>Samsung Convoy 3</t>
  </si>
  <si>
    <t>US-2015-156176</t>
  </si>
  <si>
    <t>US-2015-156177</t>
  </si>
  <si>
    <t>US-2015-156178</t>
  </si>
  <si>
    <t>US-2015-156179</t>
  </si>
  <si>
    <t>TEC-PH-10001254</t>
  </si>
  <si>
    <t>Jabra BIZ 2300 Duo QD Duo Corded Headset</t>
  </si>
  <si>
    <t>US-2015-156180</t>
  </si>
  <si>
    <t>US-2015-156181</t>
  </si>
  <si>
    <t>US-2015-156182</t>
  </si>
  <si>
    <t>US-2015-156183</t>
  </si>
  <si>
    <t>US-2015-156184</t>
  </si>
  <si>
    <t>US-2015-156185</t>
  </si>
  <si>
    <t>US-2015-156186</t>
  </si>
  <si>
    <t>US-2015-156187</t>
  </si>
  <si>
    <t>US-2015-156188</t>
  </si>
  <si>
    <t>US-2015-156189</t>
  </si>
  <si>
    <t>US-2015-156190</t>
  </si>
  <si>
    <t>US-2015-156191</t>
  </si>
  <si>
    <t>US-2015-156192</t>
  </si>
  <si>
    <t>US-2015-156193</t>
  </si>
  <si>
    <t>US-2015-156194</t>
  </si>
  <si>
    <t>US-2015-156195</t>
  </si>
  <si>
    <t>US-2015-156196</t>
  </si>
  <si>
    <t>OFF-PA-10003797</t>
  </si>
  <si>
    <t>Xerox 209</t>
  </si>
  <si>
    <t>US-2015-156197</t>
  </si>
  <si>
    <t>US-2015-156198</t>
  </si>
  <si>
    <t>US-2015-156199</t>
  </si>
  <si>
    <t>US-2015-156200</t>
  </si>
  <si>
    <t>OFF-ST-10004835</t>
  </si>
  <si>
    <t>Plastic Stacking Crates &amp; Casters</t>
  </si>
  <si>
    <t>US-2015-156201</t>
  </si>
  <si>
    <t>US-2015-156202</t>
  </si>
  <si>
    <t>US-2015-156203</t>
  </si>
  <si>
    <t>C00000408</t>
  </si>
  <si>
    <t>US-2015-156204</t>
  </si>
  <si>
    <t>US-2015-156205</t>
  </si>
  <si>
    <t>US-2015-156206</t>
  </si>
  <si>
    <t>US-2015-156207</t>
  </si>
  <si>
    <t>US-2015-156208</t>
  </si>
  <si>
    <t>US-2015-156209</t>
  </si>
  <si>
    <t>US-2015-156210</t>
  </si>
  <si>
    <t>US-2015-156211</t>
  </si>
  <si>
    <t>US-2015-156212</t>
  </si>
  <si>
    <t>US-2015-156213</t>
  </si>
  <si>
    <t>US-2015-156214</t>
  </si>
  <si>
    <t>US-2015-156215</t>
  </si>
  <si>
    <t>US-2015-156216</t>
  </si>
  <si>
    <t>US-2015-156217</t>
  </si>
  <si>
    <t>US-2015-156218</t>
  </si>
  <si>
    <t>US-2015-156219</t>
  </si>
  <si>
    <t>US-2015-156220</t>
  </si>
  <si>
    <t>US-2015-156221</t>
  </si>
  <si>
    <t>US-2015-156222</t>
  </si>
  <si>
    <t>US-2015-156223</t>
  </si>
  <si>
    <t>US-2015-156224</t>
  </si>
  <si>
    <t>US-2015-156225</t>
  </si>
  <si>
    <t>US-2015-156226</t>
  </si>
  <si>
    <t>US-2015-156227</t>
  </si>
  <si>
    <t>US-2015-156228</t>
  </si>
  <si>
    <t>US-2015-156229</t>
  </si>
  <si>
    <t>US-2015-156230</t>
  </si>
  <si>
    <t>US-2015-156231</t>
  </si>
  <si>
    <t>US-2015-156232</t>
  </si>
  <si>
    <t>US-2015-156233</t>
  </si>
  <si>
    <t>US-2015-156234</t>
  </si>
  <si>
    <t>US-2015-156235</t>
  </si>
  <si>
    <t>US-2015-156236</t>
  </si>
  <si>
    <t>US-2015-156237</t>
  </si>
  <si>
    <t>US-2015-156238</t>
  </si>
  <si>
    <t>US-2015-156239</t>
  </si>
  <si>
    <t>OFF-AR-10004272</t>
  </si>
  <si>
    <t>Newell 308</t>
  </si>
  <si>
    <t>US-2015-156240</t>
  </si>
  <si>
    <t>US-2015-156241</t>
  </si>
  <si>
    <t>US-2015-156242</t>
  </si>
  <si>
    <t>US-2015-156243</t>
  </si>
  <si>
    <t>US-2015-156244</t>
  </si>
  <si>
    <t>US-2015-156245</t>
  </si>
  <si>
    <t>US-2015-156246</t>
  </si>
  <si>
    <t>US-2015-156247</t>
  </si>
  <si>
    <t>US-2015-156248</t>
  </si>
  <si>
    <t>US-2015-156249</t>
  </si>
  <si>
    <t>US-2015-156250</t>
  </si>
  <si>
    <t>US-2015-156251</t>
  </si>
  <si>
    <t>US-2015-156252</t>
  </si>
  <si>
    <t>US-2015-156253</t>
  </si>
  <si>
    <t>TEC-AC-10002637</t>
  </si>
  <si>
    <t>Logitech VX Revolution Cordless Laser Mouse for Notebooks (Black)</t>
  </si>
  <si>
    <t>US-2015-156254</t>
  </si>
  <si>
    <t>US-2015-156255</t>
  </si>
  <si>
    <t>US-2015-156256</t>
  </si>
  <si>
    <t>US-2015-156257</t>
  </si>
  <si>
    <t>US-2015-156258</t>
  </si>
  <si>
    <t>US-2015-156259</t>
  </si>
  <si>
    <t>US-2015-156260</t>
  </si>
  <si>
    <t>OFF-PA-10004470</t>
  </si>
  <si>
    <t>Adams Write n' Stick Phone Message Book, 11" X 5 1/4", 200 Messages</t>
  </si>
  <si>
    <t>US-2015-156261</t>
  </si>
  <si>
    <t>US-2015-156262</t>
  </si>
  <si>
    <t>US-2015-156263</t>
  </si>
  <si>
    <t>US-2015-156264</t>
  </si>
  <si>
    <t>US-2015-156265</t>
  </si>
  <si>
    <t>TEC-MA-10000752</t>
  </si>
  <si>
    <t>Texas Instrument TI-15 Fraction Calculator</t>
  </si>
  <si>
    <t>US-2015-156266</t>
  </si>
  <si>
    <t>US-2015-156267</t>
  </si>
  <si>
    <t>US-2015-156268</t>
  </si>
  <si>
    <t>US-2015-156269</t>
  </si>
  <si>
    <t>US-2015-156270</t>
  </si>
  <si>
    <t>US-2015-156271</t>
  </si>
  <si>
    <t>US-2015-156272</t>
  </si>
  <si>
    <t>US-2015-156273</t>
  </si>
  <si>
    <t>US-2015-156274</t>
  </si>
  <si>
    <t>US-2015-156275</t>
  </si>
  <si>
    <t>US-2015-156276</t>
  </si>
  <si>
    <t>US-2015-156277</t>
  </si>
  <si>
    <t>US-2015-156278</t>
  </si>
  <si>
    <t>US-2015-156279</t>
  </si>
  <si>
    <t>US-2015-156280</t>
  </si>
  <si>
    <t>US-2015-156281</t>
  </si>
  <si>
    <t>US-2015-156282</t>
  </si>
  <si>
    <t>US-2015-156283</t>
  </si>
  <si>
    <t>US-2015-156284</t>
  </si>
  <si>
    <t>US-2015-156285</t>
  </si>
  <si>
    <t>US-2015-156286</t>
  </si>
  <si>
    <t>US-2015-156287</t>
  </si>
  <si>
    <t>US-2015-156288</t>
  </si>
  <si>
    <t>US-2015-156289</t>
  </si>
  <si>
    <t>US-2015-156290</t>
  </si>
  <si>
    <t>US-2015-156291</t>
  </si>
  <si>
    <t>US-2015-156292</t>
  </si>
  <si>
    <t>US-2015-156293</t>
  </si>
  <si>
    <t>US-2015-156294</t>
  </si>
  <si>
    <t>OFF-FA-10001883</t>
  </si>
  <si>
    <t>Alliance Super-Size Bands, Assorted Sizes</t>
  </si>
  <si>
    <t>US-2015-156295</t>
  </si>
  <si>
    <t>US-2015-156296</t>
  </si>
  <si>
    <t>US-2015-156297</t>
  </si>
  <si>
    <t>US-2015-156298</t>
  </si>
  <si>
    <t>TEC-AC-10000420</t>
  </si>
  <si>
    <t>Logitech G500s Laser Gaming Mouse with Adjustable Weight Tuning</t>
  </si>
  <si>
    <t>US-2015-156299</t>
  </si>
  <si>
    <t>US-2015-156300</t>
  </si>
  <si>
    <t>FUR-FU-10004164</t>
  </si>
  <si>
    <t>Eldon 300 Class Desk Accessories, Black</t>
  </si>
  <si>
    <t>US-2015-156301</t>
  </si>
  <si>
    <t>US-2015-156302</t>
  </si>
  <si>
    <t>US-2015-156303</t>
  </si>
  <si>
    <t>FUR-FU-10004306</t>
  </si>
  <si>
    <t>Electrix Halogen Magnifier Lamp</t>
  </si>
  <si>
    <t>US-2015-156304</t>
  </si>
  <si>
    <t>US-2015-156305</t>
  </si>
  <si>
    <t>US-2015-156306</t>
  </si>
  <si>
    <t>US-2015-156307</t>
  </si>
  <si>
    <t>US-2015-156308</t>
  </si>
  <si>
    <t>US-2015-156309</t>
  </si>
  <si>
    <t>US-2015-156310</t>
  </si>
  <si>
    <t>US-2015-156311</t>
  </si>
  <si>
    <t>US-2015-156312</t>
  </si>
  <si>
    <t>US-2015-156313</t>
  </si>
  <si>
    <t>US-2015-156314</t>
  </si>
  <si>
    <t>US-2015-156315</t>
  </si>
  <si>
    <t>US-2015-156316</t>
  </si>
  <si>
    <t>US-2015-156317</t>
  </si>
  <si>
    <t>US-2015-156318</t>
  </si>
  <si>
    <t>US-2015-156319</t>
  </si>
  <si>
    <t>US-2015-156320</t>
  </si>
  <si>
    <t>US-2015-156321</t>
  </si>
  <si>
    <t>US-2015-156322</t>
  </si>
  <si>
    <t>US-2015-156323</t>
  </si>
  <si>
    <t>US-2015-156324</t>
  </si>
  <si>
    <t>US-2015-156325</t>
  </si>
  <si>
    <t>US-2015-156326</t>
  </si>
  <si>
    <t>OFF-LA-10001982</t>
  </si>
  <si>
    <t>Smead Alpha-Z Color-Coded Name Labels First Letter Starter Set</t>
  </si>
  <si>
    <t>US-2015-156327</t>
  </si>
  <si>
    <t>US-2015-156328</t>
  </si>
  <si>
    <t>US-2015-156329</t>
  </si>
  <si>
    <t>US-2015-156330</t>
  </si>
  <si>
    <t>US-2015-156331</t>
  </si>
  <si>
    <t>C00000734</t>
  </si>
  <si>
    <t>US-2015-156332</t>
  </si>
  <si>
    <t>US-2015-156333</t>
  </si>
  <si>
    <t>US-2015-156334</t>
  </si>
  <si>
    <t>US-2015-156335</t>
  </si>
  <si>
    <t>US-2015-156336</t>
  </si>
  <si>
    <t>US-2015-156337</t>
  </si>
  <si>
    <t>OFF-PA-10001745</t>
  </si>
  <si>
    <t>Wirebound Message Books, 2 7/8" x 5", 3 Forms per Page</t>
  </si>
  <si>
    <t>US-2015-156338</t>
  </si>
  <si>
    <t>TEC-MA-10004521</t>
  </si>
  <si>
    <t>Epson Perfection V600 Photo Scanner</t>
  </si>
  <si>
    <t>US-2015-156339</t>
  </si>
  <si>
    <t>US-2015-156340</t>
  </si>
  <si>
    <t>OFF-AR-10004648</t>
  </si>
  <si>
    <t>Boston 19500 Mighty Mite Electric Pencil Sharpener</t>
  </si>
  <si>
    <t>US-2015-156341</t>
  </si>
  <si>
    <t>US-2015-156342</t>
  </si>
  <si>
    <t>US-2015-156343</t>
  </si>
  <si>
    <t>US-2015-156344</t>
  </si>
  <si>
    <t>US-2015-156345</t>
  </si>
  <si>
    <t>US-2015-156346</t>
  </si>
  <si>
    <t>US-2015-156347</t>
  </si>
  <si>
    <t>US-2015-156348</t>
  </si>
  <si>
    <t>US-2015-156349</t>
  </si>
  <si>
    <t>US-2015-156350</t>
  </si>
  <si>
    <t>US-2015-156351</t>
  </si>
  <si>
    <t>US-2015-156352</t>
  </si>
  <si>
    <t>US-2015-156353</t>
  </si>
  <si>
    <t>US-2015-156354</t>
  </si>
  <si>
    <t>US-2015-156355</t>
  </si>
  <si>
    <t>US-2015-156356</t>
  </si>
  <si>
    <t>US-2015-156357</t>
  </si>
  <si>
    <t>US-2015-156358</t>
  </si>
  <si>
    <t>US-2015-156359</t>
  </si>
  <si>
    <t>US-2015-156360</t>
  </si>
  <si>
    <t>US-2015-156361</t>
  </si>
  <si>
    <t>US-2015-156362</t>
  </si>
  <si>
    <t>FUR-FU-10000260</t>
  </si>
  <si>
    <t>6" Cubicle Wall Clock, Black</t>
  </si>
  <si>
    <t>US-2015-156363</t>
  </si>
  <si>
    <t>US-2015-156364</t>
  </si>
  <si>
    <t>US-2015-156365</t>
  </si>
  <si>
    <t>US-2015-156366</t>
  </si>
  <si>
    <t>US-2015-156367</t>
  </si>
  <si>
    <t>US-2015-156368</t>
  </si>
  <si>
    <t>US-2015-156369</t>
  </si>
  <si>
    <t>US-2015-156370</t>
  </si>
  <si>
    <t>US-2015-156371</t>
  </si>
  <si>
    <t>US-2015-156372</t>
  </si>
  <si>
    <t>US-2015-156373</t>
  </si>
  <si>
    <t>US-2015-156374</t>
  </si>
  <si>
    <t>US-2015-156375</t>
  </si>
  <si>
    <t>US-2015-156376</t>
  </si>
  <si>
    <t>US-2015-156377</t>
  </si>
  <si>
    <t>US-2015-156378</t>
  </si>
  <si>
    <t>US-2015-156379</t>
  </si>
  <si>
    <t>US-2015-156380</t>
  </si>
  <si>
    <t>US-2015-156381</t>
  </si>
  <si>
    <t>US-2015-156382</t>
  </si>
  <si>
    <t>US-2015-156383</t>
  </si>
  <si>
    <t>US-2015-156384</t>
  </si>
  <si>
    <t>US-2015-156385</t>
  </si>
  <si>
    <t>US-2015-156386</t>
  </si>
  <si>
    <t>US-2015-156387</t>
  </si>
  <si>
    <t>US-2015-156388</t>
  </si>
  <si>
    <t>US-2015-156389</t>
  </si>
  <si>
    <t>US-2015-156390</t>
  </si>
  <si>
    <t>US-2015-156391</t>
  </si>
  <si>
    <t>US-2015-156392</t>
  </si>
  <si>
    <t>US-2015-156393</t>
  </si>
  <si>
    <t>US-2015-156394</t>
  </si>
  <si>
    <t>US-2015-156395</t>
  </si>
  <si>
    <t>US-2015-156396</t>
  </si>
  <si>
    <t>US-2015-156397</t>
  </si>
  <si>
    <t>US-2015-156398</t>
  </si>
  <si>
    <t>US-2015-156399</t>
  </si>
  <si>
    <t>US-2015-156400</t>
  </si>
  <si>
    <t>OFF-AP-10000027</t>
  </si>
  <si>
    <t>Hoover Commercial SteamVac</t>
  </si>
  <si>
    <t>US-2015-156401</t>
  </si>
  <si>
    <t>US-2015-156402</t>
  </si>
  <si>
    <t>US-2015-156403</t>
  </si>
  <si>
    <t>US-2015-156404</t>
  </si>
  <si>
    <t>US-2015-156405</t>
  </si>
  <si>
    <t>US-2015-156406</t>
  </si>
  <si>
    <t>US-2015-156407</t>
  </si>
  <si>
    <t>US-2015-156408</t>
  </si>
  <si>
    <t>US-2015-156409</t>
  </si>
  <si>
    <t>US-2015-156410</t>
  </si>
  <si>
    <t>US-2015-156411</t>
  </si>
  <si>
    <t>US-2015-156412</t>
  </si>
  <si>
    <t>US-2015-156413</t>
  </si>
  <si>
    <t>US-2015-156414</t>
  </si>
  <si>
    <t>US-2015-156415</t>
  </si>
  <si>
    <t>US-2015-156416</t>
  </si>
  <si>
    <t>US-2015-156417</t>
  </si>
  <si>
    <t>US-2015-156418</t>
  </si>
  <si>
    <t>FUR-FU-10002554</t>
  </si>
  <si>
    <t>Westinghouse Floor Lamp with Metal Mesh Shade, Black</t>
  </si>
  <si>
    <t>US-2015-156419</t>
  </si>
  <si>
    <t>US-2015-156420</t>
  </si>
  <si>
    <t>US-2015-156421</t>
  </si>
  <si>
    <t>US-2015-156422</t>
  </si>
  <si>
    <t>US-2015-156423</t>
  </si>
  <si>
    <t>US-2015-156424</t>
  </si>
  <si>
    <t>US-2015-156425</t>
  </si>
  <si>
    <t>US-2015-156426</t>
  </si>
  <si>
    <t>US-2015-156427</t>
  </si>
  <si>
    <t>US-2015-156428</t>
  </si>
  <si>
    <t>US-2015-156429</t>
  </si>
  <si>
    <t>US-2015-156430</t>
  </si>
  <si>
    <t>US-2015-156431</t>
  </si>
  <si>
    <t>US-2015-156432</t>
  </si>
  <si>
    <t>US-2015-156433</t>
  </si>
  <si>
    <t>US-2015-156434</t>
  </si>
  <si>
    <t>US-2015-156435</t>
  </si>
  <si>
    <t>US-2015-156436</t>
  </si>
  <si>
    <t>US-2015-156437</t>
  </si>
  <si>
    <t>US-2015-156438</t>
  </si>
  <si>
    <t>US-2015-156439</t>
  </si>
  <si>
    <t>US-2015-156440</t>
  </si>
  <si>
    <t>US-2015-156441</t>
  </si>
  <si>
    <t>OFF-AR-10003770</t>
  </si>
  <si>
    <t>Newell 340</t>
  </si>
  <si>
    <t>US-2015-156442</t>
  </si>
  <si>
    <t>US-2015-156443</t>
  </si>
  <si>
    <t>US-2015-156444</t>
  </si>
  <si>
    <t>US-2015-156445</t>
  </si>
  <si>
    <t>US-2015-156446</t>
  </si>
  <si>
    <t>US-2015-156447</t>
  </si>
  <si>
    <t>US-2015-156448</t>
  </si>
  <si>
    <t>US-2015-156449</t>
  </si>
  <si>
    <t>US-2015-156450</t>
  </si>
  <si>
    <t>US-2015-156451</t>
  </si>
  <si>
    <t>US-2015-156452</t>
  </si>
  <si>
    <t>US-2015-156453</t>
  </si>
  <si>
    <t>OFF-AP-10003884</t>
  </si>
  <si>
    <t>Fellowes Smart Surge Ten-Outlet Protector, Platinum</t>
  </si>
  <si>
    <t>US-2015-156454</t>
  </si>
  <si>
    <t>US-2015-156455</t>
  </si>
  <si>
    <t>US-2015-156456</t>
  </si>
  <si>
    <t>US-2015-156457</t>
  </si>
  <si>
    <t>US-2015-156458</t>
  </si>
  <si>
    <t>US-2015-156459</t>
  </si>
  <si>
    <t>US-2015-156460</t>
  </si>
  <si>
    <t>US-2015-156461</t>
  </si>
  <si>
    <t>US-2015-156462</t>
  </si>
  <si>
    <t>US-2015-156463</t>
  </si>
  <si>
    <t>US-2015-156464</t>
  </si>
  <si>
    <t>US-2015-156465</t>
  </si>
  <si>
    <t>US-2015-156466</t>
  </si>
  <si>
    <t>US-2015-156467</t>
  </si>
  <si>
    <t>US-2015-156468</t>
  </si>
  <si>
    <t>US-2015-156469</t>
  </si>
  <si>
    <t>US-2015-156470</t>
  </si>
  <si>
    <t>US-2015-156471</t>
  </si>
  <si>
    <t>US-2015-156472</t>
  </si>
  <si>
    <t>US-2015-156473</t>
  </si>
  <si>
    <t>US-2015-156474</t>
  </si>
  <si>
    <t>US-2015-156475</t>
  </si>
  <si>
    <t>US-2015-156476</t>
  </si>
  <si>
    <t>US-2015-156477</t>
  </si>
  <si>
    <t>US-2015-156478</t>
  </si>
  <si>
    <t>US-2015-156479</t>
  </si>
  <si>
    <t>US-2015-156480</t>
  </si>
  <si>
    <t>TEC-MA-10001127</t>
  </si>
  <si>
    <t>HP Designjet T520 Inkjet Large Format Printer - 24" Color</t>
  </si>
  <si>
    <t>US-2015-156481</t>
  </si>
  <si>
    <t>US-2015-156482</t>
  </si>
  <si>
    <t>US-2015-156483</t>
  </si>
  <si>
    <t>US-2015-156484</t>
  </si>
  <si>
    <t>US-2015-156485</t>
  </si>
  <si>
    <t>US-2015-156486</t>
  </si>
  <si>
    <t>US-2015-156487</t>
  </si>
  <si>
    <t>US-2015-156488</t>
  </si>
  <si>
    <t>US-2015-156489</t>
  </si>
  <si>
    <t>US-2015-156490</t>
  </si>
  <si>
    <t>US-2015-156491</t>
  </si>
  <si>
    <t>US-2015-156492</t>
  </si>
  <si>
    <t>US-2015-156493</t>
  </si>
  <si>
    <t>US-2015-156494</t>
  </si>
  <si>
    <t>US-2015-156495</t>
  </si>
  <si>
    <t>US-2015-156496</t>
  </si>
  <si>
    <t>US-2015-156497</t>
  </si>
  <si>
    <t>US-2015-156498</t>
  </si>
  <si>
    <t>US-2015-156499</t>
  </si>
  <si>
    <t>US-2015-156500</t>
  </si>
  <si>
    <t>US-2015-156501</t>
  </si>
  <si>
    <t>US-2015-156502</t>
  </si>
  <si>
    <t>US-2015-156503</t>
  </si>
  <si>
    <t>US-2015-156504</t>
  </si>
  <si>
    <t>US-2015-156505</t>
  </si>
  <si>
    <t>US-2015-156506</t>
  </si>
  <si>
    <t>US-2015-156507</t>
  </si>
  <si>
    <t>US-2015-156508</t>
  </si>
  <si>
    <t>US-2015-156509</t>
  </si>
  <si>
    <t>US-2015-156510</t>
  </si>
  <si>
    <t>US-2015-156511</t>
  </si>
  <si>
    <t>US-2015-156512</t>
  </si>
  <si>
    <t>US-2015-156513</t>
  </si>
  <si>
    <t>US-2015-156514</t>
  </si>
  <si>
    <t>US-2015-156515</t>
  </si>
  <si>
    <t>US-2015-156516</t>
  </si>
  <si>
    <t>US-2015-156517</t>
  </si>
  <si>
    <t>US-2015-156518</t>
  </si>
  <si>
    <t>US-2015-156519</t>
  </si>
  <si>
    <t>US-2015-156520</t>
  </si>
  <si>
    <t>US-2015-156521</t>
  </si>
  <si>
    <t>US-2015-156522</t>
  </si>
  <si>
    <t>TEC-PH-10001949</t>
  </si>
  <si>
    <t>Cisco SPA 501G IP Phone</t>
  </si>
  <si>
    <t>US-2015-156523</t>
  </si>
  <si>
    <t>US-2015-156524</t>
  </si>
  <si>
    <t>OFF-FA-10002815</t>
  </si>
  <si>
    <t>US-2015-156525</t>
  </si>
  <si>
    <t>US-2015-156526</t>
  </si>
  <si>
    <t>US-2015-156527</t>
  </si>
  <si>
    <t>US-2015-156528</t>
  </si>
  <si>
    <t>US-2015-156529</t>
  </si>
  <si>
    <t>US-2015-156530</t>
  </si>
  <si>
    <t>US-2015-156531</t>
  </si>
  <si>
    <t>US-2015-156532</t>
  </si>
  <si>
    <t>US-2015-156533</t>
  </si>
  <si>
    <t>US-2015-156534</t>
  </si>
  <si>
    <t>US-2015-156535</t>
  </si>
  <si>
    <t>US-2015-156536</t>
  </si>
  <si>
    <t>US-2015-156537</t>
  </si>
  <si>
    <t>US-2015-156538</t>
  </si>
  <si>
    <t>US-2015-156539</t>
  </si>
  <si>
    <t>US-2015-156540</t>
  </si>
  <si>
    <t>US-2015-156541</t>
  </si>
  <si>
    <t>US-2015-156542</t>
  </si>
  <si>
    <t>US-2015-156543</t>
  </si>
  <si>
    <t>US-2015-156544</t>
  </si>
  <si>
    <t>US-2015-156545</t>
  </si>
  <si>
    <t>US-2015-156546</t>
  </si>
  <si>
    <t>US-2015-156547</t>
  </si>
  <si>
    <t>US-2015-156548</t>
  </si>
  <si>
    <t>US-2015-156549</t>
  </si>
  <si>
    <t>US-2015-156550</t>
  </si>
  <si>
    <t>US-2015-156551</t>
  </si>
  <si>
    <t>US-2015-156552</t>
  </si>
  <si>
    <t>US-2015-156553</t>
  </si>
  <si>
    <t>US-2015-156554</t>
  </si>
  <si>
    <t>US-2015-156555</t>
  </si>
  <si>
    <t>US-2015-156556</t>
  </si>
  <si>
    <t>US-2015-156557</t>
  </si>
  <si>
    <t>US-2015-156558</t>
  </si>
  <si>
    <t>US-2015-156559</t>
  </si>
  <si>
    <t>US-2015-156560</t>
  </si>
  <si>
    <t>US-2015-156561</t>
  </si>
  <si>
    <t>US-2015-156562</t>
  </si>
  <si>
    <t>US-2015-156563</t>
  </si>
  <si>
    <t>US-2015-156564</t>
  </si>
  <si>
    <t>US-2015-156565</t>
  </si>
  <si>
    <t>US-2015-156566</t>
  </si>
  <si>
    <t>US-2015-156567</t>
  </si>
  <si>
    <t>US-2015-156568</t>
  </si>
  <si>
    <t>US-2015-156569</t>
  </si>
  <si>
    <t>US-2015-156570</t>
  </si>
  <si>
    <t>US-2015-156571</t>
  </si>
  <si>
    <t>US-2015-156572</t>
  </si>
  <si>
    <t>US-2015-156573</t>
  </si>
  <si>
    <t>US-2015-156574</t>
  </si>
  <si>
    <t>US-2015-156575</t>
  </si>
  <si>
    <t>US-2015-156576</t>
  </si>
  <si>
    <t>US-2015-156577</t>
  </si>
  <si>
    <t>US-2015-156578</t>
  </si>
  <si>
    <t>US-2015-156579</t>
  </si>
  <si>
    <t>US-2015-156580</t>
  </si>
  <si>
    <t>US-2015-156581</t>
  </si>
  <si>
    <t>US-2015-156582</t>
  </si>
  <si>
    <t>US-2015-156583</t>
  </si>
  <si>
    <t>US-2015-156584</t>
  </si>
  <si>
    <t>US-2015-156585</t>
  </si>
  <si>
    <t>US-2015-156586</t>
  </si>
  <si>
    <t>US-2015-156587</t>
  </si>
  <si>
    <t>US-2015-156588</t>
  </si>
  <si>
    <t>US-2015-156589</t>
  </si>
  <si>
    <t>US-2015-156590</t>
  </si>
  <si>
    <t>US-2015-156591</t>
  </si>
  <si>
    <t>OFF-FA-10004838</t>
  </si>
  <si>
    <t>Super Bands, 12/Pack</t>
  </si>
  <si>
    <t>US-2015-156592</t>
  </si>
  <si>
    <t>US-2015-156593</t>
  </si>
  <si>
    <t>US-2015-156594</t>
  </si>
  <si>
    <t>US-2015-156595</t>
  </si>
  <si>
    <t>US-2015-156596</t>
  </si>
  <si>
    <t>US-2015-156597</t>
  </si>
  <si>
    <t>US-2015-156598</t>
  </si>
  <si>
    <t>US-2015-156599</t>
  </si>
  <si>
    <t>US-2015-156600</t>
  </si>
  <si>
    <t>US-2015-156601</t>
  </si>
  <si>
    <t>US-2015-156602</t>
  </si>
  <si>
    <t>US-2015-156603</t>
  </si>
  <si>
    <t>C00000946</t>
  </si>
  <si>
    <t>US-2015-156604</t>
  </si>
  <si>
    <t>US-2015-156605</t>
  </si>
  <si>
    <t>US-2015-156606</t>
  </si>
  <si>
    <t>US-2015-156607</t>
  </si>
  <si>
    <t>US-2015-156608</t>
  </si>
  <si>
    <t>US-2015-156609</t>
  </si>
  <si>
    <t>US-2015-156610</t>
  </si>
  <si>
    <t>US-2015-156611</t>
  </si>
  <si>
    <t>US-2015-156612</t>
  </si>
  <si>
    <t>US-2015-156613</t>
  </si>
  <si>
    <t>US-2015-156614</t>
  </si>
  <si>
    <t>US-2015-156615</t>
  </si>
  <si>
    <t>US-2015-156616</t>
  </si>
  <si>
    <t>US-2015-156617</t>
  </si>
  <si>
    <t>US-2015-156618</t>
  </si>
  <si>
    <t>US-2015-156619</t>
  </si>
  <si>
    <t>US-2015-156620</t>
  </si>
  <si>
    <t>US-2015-156621</t>
  </si>
  <si>
    <t>US-2015-156622</t>
  </si>
  <si>
    <t>TEC-MA-10004086</t>
  </si>
  <si>
    <t>Plantronics Single Ear Headset</t>
  </si>
  <si>
    <t>US-2015-156623</t>
  </si>
  <si>
    <t>US-2015-156624</t>
  </si>
  <si>
    <t>US-2015-156625</t>
  </si>
  <si>
    <t>US-2015-156626</t>
  </si>
  <si>
    <t>US-2015-156627</t>
  </si>
  <si>
    <t>US-2015-156628</t>
  </si>
  <si>
    <t>US-2015-156629</t>
  </si>
  <si>
    <t>US-2015-156630</t>
  </si>
  <si>
    <t>US-2015-156631</t>
  </si>
  <si>
    <t>US-2015-156632</t>
  </si>
  <si>
    <t>US-2015-156633</t>
  </si>
  <si>
    <t>US-2015-156634</t>
  </si>
  <si>
    <t>US-2015-156635</t>
  </si>
  <si>
    <t>US-2015-156636</t>
  </si>
  <si>
    <t>US-2015-156637</t>
  </si>
  <si>
    <t>US-2015-156638</t>
  </si>
  <si>
    <t>US-2015-156639</t>
  </si>
  <si>
    <t>US-2015-156640</t>
  </si>
  <si>
    <t>US-2015-156641</t>
  </si>
  <si>
    <t>TEC-PH-10004875</t>
  </si>
  <si>
    <t>PNY Rapid USB Car Charger - Black</t>
  </si>
  <si>
    <t>US-2015-156642</t>
  </si>
  <si>
    <t>US-2015-156643</t>
  </si>
  <si>
    <t>OFF-ST-10003324</t>
  </si>
  <si>
    <t>Belkin OmniView SE Rackmount Kit</t>
  </si>
  <si>
    <t>US-2015-156644</t>
  </si>
  <si>
    <t>US-2015-156645</t>
  </si>
  <si>
    <t>OFF-PA-10003625</t>
  </si>
  <si>
    <t>Xerox 1979</t>
  </si>
  <si>
    <t>US-2015-156646</t>
  </si>
  <si>
    <t>US-2015-156647</t>
  </si>
  <si>
    <t>US-2015-156648</t>
  </si>
  <si>
    <t>US-2015-156649</t>
  </si>
  <si>
    <t>US-2015-156650</t>
  </si>
  <si>
    <t>US-2015-156651</t>
  </si>
  <si>
    <t>US-2015-156652</t>
  </si>
  <si>
    <t>US-2015-156653</t>
  </si>
  <si>
    <t>US-2015-156654</t>
  </si>
  <si>
    <t>US-2015-156655</t>
  </si>
  <si>
    <t>US-2015-156656</t>
  </si>
  <si>
    <t>US-2015-156657</t>
  </si>
  <si>
    <t>US-2015-156658</t>
  </si>
  <si>
    <t>US-2015-156659</t>
  </si>
  <si>
    <t>US-2015-156660</t>
  </si>
  <si>
    <t>US-2015-156661</t>
  </si>
  <si>
    <t>US-2015-156662</t>
  </si>
  <si>
    <t>US-2015-156663</t>
  </si>
  <si>
    <t>US-2015-156664</t>
  </si>
  <si>
    <t>US-2015-156665</t>
  </si>
  <si>
    <t>US-2015-156666</t>
  </si>
  <si>
    <t>US-2015-156667</t>
  </si>
  <si>
    <t>US-2015-156668</t>
  </si>
  <si>
    <t>US-2015-156669</t>
  </si>
  <si>
    <t>US-2015-156670</t>
  </si>
  <si>
    <t>US-2015-156671</t>
  </si>
  <si>
    <t>US-2015-156672</t>
  </si>
  <si>
    <t>US-2015-156673</t>
  </si>
  <si>
    <t>US-2015-156674</t>
  </si>
  <si>
    <t>US-2015-156675</t>
  </si>
  <si>
    <t>US-2015-156676</t>
  </si>
  <si>
    <t>US-2015-156677</t>
  </si>
  <si>
    <t>US-2015-156678</t>
  </si>
  <si>
    <t>US-2015-156679</t>
  </si>
  <si>
    <t>US-2015-156680</t>
  </si>
  <si>
    <t>US-2015-156681</t>
  </si>
  <si>
    <t>US-2015-156682</t>
  </si>
  <si>
    <t>US-2015-156683</t>
  </si>
  <si>
    <t>US-2015-156684</t>
  </si>
  <si>
    <t>US-2015-156685</t>
  </si>
  <si>
    <t>US-2015-156686</t>
  </si>
  <si>
    <t>TEC-MA-10003493</t>
  </si>
  <si>
    <t>Penpower WorldCard Pro Card Scanner</t>
  </si>
  <si>
    <t>US-2015-156687</t>
  </si>
  <si>
    <t>US-2015-156688</t>
  </si>
  <si>
    <t>US-2015-156689</t>
  </si>
  <si>
    <t>US-2015-156690</t>
  </si>
  <si>
    <t>US-2015-156691</t>
  </si>
  <si>
    <t>US-2015-156692</t>
  </si>
  <si>
    <t>TEC-AC-10002600</t>
  </si>
  <si>
    <t>Belkin QODE FastFit Bluetooth Keyboard</t>
  </si>
  <si>
    <t>US-2015-156693</t>
  </si>
  <si>
    <t>US-2015-156694</t>
  </si>
  <si>
    <t>US-2015-156695</t>
  </si>
  <si>
    <t>US-2015-156696</t>
  </si>
  <si>
    <t>US-2015-156697</t>
  </si>
  <si>
    <t>US-2015-156698</t>
  </si>
  <si>
    <t>US-2015-156699</t>
  </si>
  <si>
    <t>US-2015-156700</t>
  </si>
  <si>
    <t>US-2015-156701</t>
  </si>
  <si>
    <t>TEC-MA-10000029</t>
  </si>
  <si>
    <t>Epson WorkForce WF-2530 All-in-One Printer, Copier Scanner</t>
  </si>
  <si>
    <t>US-2015-156702</t>
  </si>
  <si>
    <t>US-2015-156703</t>
  </si>
  <si>
    <t>US-2015-156704</t>
  </si>
  <si>
    <t>US-2015-156705</t>
  </si>
  <si>
    <t>US-2015-156706</t>
  </si>
  <si>
    <t>US-2015-156707</t>
  </si>
  <si>
    <t>US-2015-156708</t>
  </si>
  <si>
    <t>US-2015-156709</t>
  </si>
  <si>
    <t>US-2015-156710</t>
  </si>
  <si>
    <t>US-2015-156711</t>
  </si>
  <si>
    <t>US-2015-156712</t>
  </si>
  <si>
    <t>US-2015-156713</t>
  </si>
  <si>
    <t>US-2015-156714</t>
  </si>
  <si>
    <t>US-2015-156715</t>
  </si>
  <si>
    <t>US-2015-156716</t>
  </si>
  <si>
    <t>US-2015-156717</t>
  </si>
  <si>
    <t>US-2015-156718</t>
  </si>
  <si>
    <t>US-2015-156719</t>
  </si>
  <si>
    <t>US-2015-156720</t>
  </si>
  <si>
    <t>US-2015-156721</t>
  </si>
  <si>
    <t>US-2015-156722</t>
  </si>
  <si>
    <t>US-2015-156723</t>
  </si>
  <si>
    <t>US-2015-156724</t>
  </si>
  <si>
    <t>US-2015-156725</t>
  </si>
  <si>
    <t>US-2015-156726</t>
  </si>
  <si>
    <t>US-2015-156727</t>
  </si>
  <si>
    <t>US-2015-156728</t>
  </si>
  <si>
    <t>US-2015-156729</t>
  </si>
  <si>
    <t>US-2015-156730</t>
  </si>
  <si>
    <t>US-2015-156731</t>
  </si>
  <si>
    <t>US-2015-156732</t>
  </si>
  <si>
    <t>US-2015-156733</t>
  </si>
  <si>
    <t>US-2015-156734</t>
  </si>
  <si>
    <t>US-2015-156735</t>
  </si>
  <si>
    <t>US-2015-156736</t>
  </si>
  <si>
    <t>US-2015-156737</t>
  </si>
  <si>
    <t>US-2015-156738</t>
  </si>
  <si>
    <t>US-2015-156739</t>
  </si>
  <si>
    <t>US-2015-156740</t>
  </si>
  <si>
    <t>US-2015-156741</t>
  </si>
  <si>
    <t>US-2015-156742</t>
  </si>
  <si>
    <t>US-2015-156743</t>
  </si>
  <si>
    <t>US-2015-156744</t>
  </si>
  <si>
    <t>US-2015-156745</t>
  </si>
  <si>
    <t>US-2015-156746</t>
  </si>
  <si>
    <t>US-2015-156747</t>
  </si>
  <si>
    <t>US-2015-156748</t>
  </si>
  <si>
    <t>US-2015-156749</t>
  </si>
  <si>
    <t>US-2015-156750</t>
  </si>
  <si>
    <t>US-2015-156751</t>
  </si>
  <si>
    <t>TEC-MA-10003176</t>
  </si>
  <si>
    <t>Okidata B400 Printer</t>
  </si>
  <si>
    <t>US-2015-156752</t>
  </si>
  <si>
    <t>US-2015-156753</t>
  </si>
  <si>
    <t>US-2015-156754</t>
  </si>
  <si>
    <t>US-2015-156755</t>
  </si>
  <si>
    <t>US-2015-156756</t>
  </si>
  <si>
    <t>US-2015-156757</t>
  </si>
  <si>
    <t>US-2015-156758</t>
  </si>
  <si>
    <t>US-2015-156759</t>
  </si>
  <si>
    <t>US-2015-156760</t>
  </si>
  <si>
    <t>US-2015-156761</t>
  </si>
  <si>
    <t>US-2015-156762</t>
  </si>
  <si>
    <t>US-2015-156763</t>
  </si>
  <si>
    <t>US-2015-156764</t>
  </si>
  <si>
    <t>OFF-PA-10002499</t>
  </si>
  <si>
    <t>Xerox 1890</t>
  </si>
  <si>
    <t>US-2015-156765</t>
  </si>
  <si>
    <t>US-2015-156766</t>
  </si>
  <si>
    <t>US-2015-156767</t>
  </si>
  <si>
    <t>US-2015-156768</t>
  </si>
  <si>
    <t>US-2015-156769</t>
  </si>
  <si>
    <t>US-2015-156770</t>
  </si>
  <si>
    <t>OFF-PA-10000213</t>
  </si>
  <si>
    <t>Xerox 198</t>
  </si>
  <si>
    <t>US-2015-156771</t>
  </si>
  <si>
    <t>US-2015-156772</t>
  </si>
  <si>
    <t>US-2015-156773</t>
  </si>
  <si>
    <t>US-2015-156774</t>
  </si>
  <si>
    <t>US-2015-156775</t>
  </si>
  <si>
    <t>US-2015-156776</t>
  </si>
  <si>
    <t>US-2015-156777</t>
  </si>
  <si>
    <t>US-2015-156778</t>
  </si>
  <si>
    <t>US-2015-156779</t>
  </si>
  <si>
    <t>US-2015-156780</t>
  </si>
  <si>
    <t>US-2015-156781</t>
  </si>
  <si>
    <t>US-2015-156782</t>
  </si>
  <si>
    <t>US-2015-156783</t>
  </si>
  <si>
    <t>US-2015-156784</t>
  </si>
  <si>
    <t>US-2015-156785</t>
  </si>
  <si>
    <t>OFF-AP-10004136</t>
  </si>
  <si>
    <t>Kensington 6 Outlet SmartSocket Surge Protector</t>
  </si>
  <si>
    <t>US-2015-156786</t>
  </si>
  <si>
    <t>US-2015-156787</t>
  </si>
  <si>
    <t>US-2015-156788</t>
  </si>
  <si>
    <t>US-2015-156789</t>
  </si>
  <si>
    <t>US-2015-156790</t>
  </si>
  <si>
    <t>US-2015-156791</t>
  </si>
  <si>
    <t>OFF-AR-10004974</t>
  </si>
  <si>
    <t>Newell 342</t>
  </si>
  <si>
    <t>US-2015-156792</t>
  </si>
  <si>
    <t>US-2015-156793</t>
  </si>
  <si>
    <t>US-2015-156794</t>
  </si>
  <si>
    <t>US-2015-156795</t>
  </si>
  <si>
    <t>US-2015-156796</t>
  </si>
  <si>
    <t>US-2015-156797</t>
  </si>
  <si>
    <t>US-2015-156798</t>
  </si>
  <si>
    <t>US-2015-156799</t>
  </si>
  <si>
    <t>US-2015-156800</t>
  </si>
  <si>
    <t>US-2015-156801</t>
  </si>
  <si>
    <t>US-2015-156802</t>
  </si>
  <si>
    <t>US-2015-156803</t>
  </si>
  <si>
    <t>US-2015-156804</t>
  </si>
  <si>
    <t>US-2015-156805</t>
  </si>
  <si>
    <t>US-2015-156806</t>
  </si>
  <si>
    <t>US-2015-156807</t>
  </si>
  <si>
    <t>US-2015-156808</t>
  </si>
  <si>
    <t>US-2015-156809</t>
  </si>
  <si>
    <t>US-2015-156810</t>
  </si>
  <si>
    <t>US-2015-156811</t>
  </si>
  <si>
    <t>US-2015-156812</t>
  </si>
  <si>
    <t>US-2015-156813</t>
  </si>
  <si>
    <t>US-2015-156814</t>
  </si>
  <si>
    <t>US-2015-156815</t>
  </si>
  <si>
    <t>US-2015-156816</t>
  </si>
  <si>
    <t>US-2015-156817</t>
  </si>
  <si>
    <t>US-2015-156818</t>
  </si>
  <si>
    <t>US-2015-156819</t>
  </si>
  <si>
    <t>US-2015-156820</t>
  </si>
  <si>
    <t>US-2015-156821</t>
  </si>
  <si>
    <t>US-2015-156822</t>
  </si>
  <si>
    <t>US-2015-156823</t>
  </si>
  <si>
    <t>US-2015-156824</t>
  </si>
  <si>
    <t>US-2015-156825</t>
  </si>
  <si>
    <t>US-2015-156826</t>
  </si>
  <si>
    <t>US-2015-156827</t>
  </si>
  <si>
    <t>US-2015-156828</t>
  </si>
  <si>
    <t>US-2015-156829</t>
  </si>
  <si>
    <t>US-2015-156830</t>
  </si>
  <si>
    <t>US-2015-156831</t>
  </si>
  <si>
    <t>US-2015-156832</t>
  </si>
  <si>
    <t>US-2015-156833</t>
  </si>
  <si>
    <t>US-2015-156834</t>
  </si>
  <si>
    <t>US-2015-156835</t>
  </si>
  <si>
    <t>US-2015-156836</t>
  </si>
  <si>
    <t>US-2015-156837</t>
  </si>
  <si>
    <t>US-2015-156838</t>
  </si>
  <si>
    <t>OFF-PA-10000859</t>
  </si>
  <si>
    <t>Unpadded Memo Slips</t>
  </si>
  <si>
    <t>US-2015-156839</t>
  </si>
  <si>
    <t>US-2015-156840</t>
  </si>
  <si>
    <t>US-2015-156841</t>
  </si>
  <si>
    <t>US-2015-156842</t>
  </si>
  <si>
    <t>US-2015-156843</t>
  </si>
  <si>
    <t>US-2015-156844</t>
  </si>
  <si>
    <t>US-2015-156845</t>
  </si>
  <si>
    <t>US-2015-156846</t>
  </si>
  <si>
    <t>US-2015-156847</t>
  </si>
  <si>
    <t>US-2015-156848</t>
  </si>
  <si>
    <t>US-2015-156849</t>
  </si>
  <si>
    <t>US-2015-156850</t>
  </si>
  <si>
    <t>US-2015-156851</t>
  </si>
  <si>
    <t>US-2015-156852</t>
  </si>
  <si>
    <t>US-2015-156853</t>
  </si>
  <si>
    <t>US-2015-156854</t>
  </si>
  <si>
    <t>US-2015-156855</t>
  </si>
  <si>
    <t>US-2015-156856</t>
  </si>
  <si>
    <t>US-2015-156857</t>
  </si>
  <si>
    <t>US-2015-156858</t>
  </si>
  <si>
    <t>US-2015-156859</t>
  </si>
  <si>
    <t>US-2015-156860</t>
  </si>
  <si>
    <t>US-2015-156861</t>
  </si>
  <si>
    <t>US-2015-156862</t>
  </si>
  <si>
    <t>US-2015-156863</t>
  </si>
  <si>
    <t>US-2015-156864</t>
  </si>
  <si>
    <t>US-2015-156865</t>
  </si>
  <si>
    <t>FUR-CH-10004983</t>
  </si>
  <si>
    <t>Office Star - Mid Back Dual function Ergonomic High Back Chair with 2-Way Adjustable Arms</t>
  </si>
  <si>
    <t>US-2015-156866</t>
  </si>
  <si>
    <t>US-2015-156867</t>
  </si>
  <si>
    <t>US-2015-156868</t>
  </si>
  <si>
    <t>US-2015-156869</t>
  </si>
  <si>
    <t>US-2015-156870</t>
  </si>
  <si>
    <t>US-2015-156871</t>
  </si>
  <si>
    <t>US-2015-156872</t>
  </si>
  <si>
    <t>US-2015-156873</t>
  </si>
  <si>
    <t>US-2015-156874</t>
  </si>
  <si>
    <t>US-2015-156875</t>
  </si>
  <si>
    <t>US-2015-156876</t>
  </si>
  <si>
    <t>US-2015-156877</t>
  </si>
  <si>
    <t>US-2015-156878</t>
  </si>
  <si>
    <t>US-2015-156879</t>
  </si>
  <si>
    <t>US-2015-156880</t>
  </si>
  <si>
    <t>US-2015-156881</t>
  </si>
  <si>
    <t>US-2015-156882</t>
  </si>
  <si>
    <t>US-2015-156883</t>
  </si>
  <si>
    <t>OFF-AP-10003914</t>
  </si>
  <si>
    <t>Sanitaire Vibra Groomer IR Commercial Upright Vacuum, Replacement Belts</t>
  </si>
  <si>
    <t>US-2015-156884</t>
  </si>
  <si>
    <t>US-2015-156885</t>
  </si>
  <si>
    <t>US-2015-156886</t>
  </si>
  <si>
    <t>US-2015-156887</t>
  </si>
  <si>
    <t>US-2015-156888</t>
  </si>
  <si>
    <t>US-2015-156889</t>
  </si>
  <si>
    <t>US-2015-156890</t>
  </si>
  <si>
    <t>US-2015-156891</t>
  </si>
  <si>
    <t>US-2015-156892</t>
  </si>
  <si>
    <t>US-2015-156893</t>
  </si>
  <si>
    <t>US-2015-156894</t>
  </si>
  <si>
    <t>US-2015-156895</t>
  </si>
  <si>
    <t>US-2015-156896</t>
  </si>
  <si>
    <t>US-2015-156897</t>
  </si>
  <si>
    <t>US-2015-156898</t>
  </si>
  <si>
    <t>US-2015-156899</t>
  </si>
  <si>
    <t>US-2015-156900</t>
  </si>
  <si>
    <t>OFF-PA-10001243</t>
  </si>
  <si>
    <t>Xerox 1983</t>
  </si>
  <si>
    <t>US-2015-156901</t>
  </si>
  <si>
    <t>US-2015-156902</t>
  </si>
  <si>
    <t>US-2015-156903</t>
  </si>
  <si>
    <t>US-2015-156904</t>
  </si>
  <si>
    <t>US-2015-156905</t>
  </si>
  <si>
    <t>US-2015-156906</t>
  </si>
  <si>
    <t>US-2015-156907</t>
  </si>
  <si>
    <t>OFF-AR-10001427</t>
  </si>
  <si>
    <t>Newell 330</t>
  </si>
  <si>
    <t>US-2015-156908</t>
  </si>
  <si>
    <t>US-2015-156909</t>
  </si>
  <si>
    <t>US-2015-156910</t>
  </si>
  <si>
    <t>US-2015-156911</t>
  </si>
  <si>
    <t>Samsung Galaxy Note 2</t>
  </si>
  <si>
    <t>US-2015-156912</t>
  </si>
  <si>
    <t>US-2015-156913</t>
  </si>
  <si>
    <t>US-2015-156914</t>
  </si>
  <si>
    <t>US-2015-156915</t>
  </si>
  <si>
    <t>US-2015-156916</t>
  </si>
  <si>
    <t>US-2015-156917</t>
  </si>
  <si>
    <t>US-2015-156918</t>
  </si>
  <si>
    <t>US-2015-156919</t>
  </si>
  <si>
    <t>US-2015-156920</t>
  </si>
  <si>
    <t>US-2015-156921</t>
  </si>
  <si>
    <t>US-2015-156922</t>
  </si>
  <si>
    <t>US-2015-156923</t>
  </si>
  <si>
    <t>US-2015-156924</t>
  </si>
  <si>
    <t>US-2015-156925</t>
  </si>
  <si>
    <t>US-2015-156926</t>
  </si>
  <si>
    <t>US-2015-156927</t>
  </si>
  <si>
    <t>US-2015-156928</t>
  </si>
  <si>
    <t>US-2015-156929</t>
  </si>
  <si>
    <t>US-2015-156930</t>
  </si>
  <si>
    <t>US-2015-156931</t>
  </si>
  <si>
    <t>US-2015-156932</t>
  </si>
  <si>
    <t>OFF-PA-10003424</t>
  </si>
  <si>
    <t>"While you Were Out" Message Book, One Form per Page</t>
  </si>
  <si>
    <t>US-2015-156933</t>
  </si>
  <si>
    <t>US-2015-156934</t>
  </si>
  <si>
    <t>US-2015-156935</t>
  </si>
  <si>
    <t>US-2015-156936</t>
  </si>
  <si>
    <t>US-2015-156937</t>
  </si>
  <si>
    <t>US-2015-156938</t>
  </si>
  <si>
    <t>US-2015-156939</t>
  </si>
  <si>
    <t>US-2015-156940</t>
  </si>
  <si>
    <t>US-2015-156941</t>
  </si>
  <si>
    <t>US-2015-156942</t>
  </si>
  <si>
    <t>US-2015-156943</t>
  </si>
  <si>
    <t>US-2015-156944</t>
  </si>
  <si>
    <t>US-2015-156945</t>
  </si>
  <si>
    <t>US-2015-156946</t>
  </si>
  <si>
    <t>US-2015-156947</t>
  </si>
  <si>
    <t>US-2015-156948</t>
  </si>
  <si>
    <t>FUR-FU-10003194</t>
  </si>
  <si>
    <t>Eldon Expressions Desk Accessory, Wood Pencil Holder, Oak</t>
  </si>
  <si>
    <t>US-2015-156949</t>
  </si>
  <si>
    <t>US-2015-156950</t>
  </si>
  <si>
    <t>US-2015-156951</t>
  </si>
  <si>
    <t>US-2015-156952</t>
  </si>
  <si>
    <t>US-2015-156953</t>
  </si>
  <si>
    <t>US-2015-156954</t>
  </si>
  <si>
    <t>US-2015-156955</t>
  </si>
  <si>
    <t>OFF-LA-10004272</t>
  </si>
  <si>
    <t>Avery 482</t>
  </si>
  <si>
    <t>US-2015-156956</t>
  </si>
  <si>
    <t>US-2015-156957</t>
  </si>
  <si>
    <t>US-2015-156958</t>
  </si>
  <si>
    <t>US-2015-156959</t>
  </si>
  <si>
    <t>US-2015-156960</t>
  </si>
  <si>
    <t>US-2015-156961</t>
  </si>
  <si>
    <t>US-2015-156962</t>
  </si>
  <si>
    <t>US-2015-156963</t>
  </si>
  <si>
    <t>US-2015-156964</t>
  </si>
  <si>
    <t>US-2015-156965</t>
  </si>
  <si>
    <t>US-2015-156966</t>
  </si>
  <si>
    <t>US-2015-156967</t>
  </si>
  <si>
    <t>US-2015-156968</t>
  </si>
  <si>
    <t>US-2015-156969</t>
  </si>
  <si>
    <t>US-2015-156970</t>
  </si>
  <si>
    <t>US-2015-156971</t>
  </si>
  <si>
    <t>US-2015-156972</t>
  </si>
  <si>
    <t>US-2015-156973</t>
  </si>
  <si>
    <t>US-2015-156974</t>
  </si>
  <si>
    <t>US-2015-156975</t>
  </si>
  <si>
    <t>US-2015-156976</t>
  </si>
  <si>
    <t>US-2015-156977</t>
  </si>
  <si>
    <t>US-2015-156978</t>
  </si>
  <si>
    <t>US-2015-156979</t>
  </si>
  <si>
    <t>OFF-AR-10000914</t>
  </si>
  <si>
    <t>Boston 16765 Mini Stand Up Battery Pencil Sharpener</t>
  </si>
  <si>
    <t>US-2015-156980</t>
  </si>
  <si>
    <t>US-2015-156981</t>
  </si>
  <si>
    <t>TEC-AC-10004145</t>
  </si>
  <si>
    <t>Logitech diNovo Edge Keyboard</t>
  </si>
  <si>
    <t>US-2015-156982</t>
  </si>
  <si>
    <t>US-2015-156983</t>
  </si>
  <si>
    <t>US-2015-156984</t>
  </si>
  <si>
    <t>US-2015-156985</t>
  </si>
  <si>
    <t>US-2015-156986</t>
  </si>
  <si>
    <t>US-2015-156987</t>
  </si>
  <si>
    <t>US-2015-156988</t>
  </si>
  <si>
    <t>US-2015-156989</t>
  </si>
  <si>
    <t>OFF-PA-10004327</t>
  </si>
  <si>
    <t>Xerox 1911</t>
  </si>
  <si>
    <t>US-2015-156990</t>
  </si>
  <si>
    <t>US-2015-156991</t>
  </si>
  <si>
    <t>US-2015-156992</t>
  </si>
  <si>
    <t>US-2015-156993</t>
  </si>
  <si>
    <t>US-2015-156994</t>
  </si>
  <si>
    <t>US-2015-156995</t>
  </si>
  <si>
    <t>US-2015-156996</t>
  </si>
  <si>
    <t>US-2015-156997</t>
  </si>
  <si>
    <t>US-2015-156998</t>
  </si>
  <si>
    <t>US-2015-156999</t>
  </si>
  <si>
    <t>US-2015-157000</t>
  </si>
  <si>
    <t>US-2015-157001</t>
  </si>
  <si>
    <t>US-2015-157002</t>
  </si>
  <si>
    <t>US-2015-157003</t>
  </si>
  <si>
    <t>US-2015-157004</t>
  </si>
  <si>
    <t>US-2015-157005</t>
  </si>
  <si>
    <t>US-2015-157006</t>
  </si>
  <si>
    <t>US-2015-157007</t>
  </si>
  <si>
    <t>US-2015-157008</t>
  </si>
  <si>
    <t>US-2015-157009</t>
  </si>
  <si>
    <t>US-2015-157010</t>
  </si>
  <si>
    <t>US-2015-157011</t>
  </si>
  <si>
    <t>US-2015-157012</t>
  </si>
  <si>
    <t>US-2015-157013</t>
  </si>
  <si>
    <t>US-2015-157014</t>
  </si>
  <si>
    <t>US-2015-157015</t>
  </si>
  <si>
    <t>US-2015-157016</t>
  </si>
  <si>
    <t>US-2015-157017</t>
  </si>
  <si>
    <t>US-2015-157018</t>
  </si>
  <si>
    <t>US-2015-157019</t>
  </si>
  <si>
    <t>US-2015-157020</t>
  </si>
  <si>
    <t>US-2015-157021</t>
  </si>
  <si>
    <t>US-2015-157022</t>
  </si>
  <si>
    <t>US-2015-157023</t>
  </si>
  <si>
    <t>US-2015-157024</t>
  </si>
  <si>
    <t>US-2015-157025</t>
  </si>
  <si>
    <t>US-2015-157026</t>
  </si>
  <si>
    <t>US-2015-157027</t>
  </si>
  <si>
    <t>US-2015-157028</t>
  </si>
  <si>
    <t>US-2015-157029</t>
  </si>
  <si>
    <t>US-2015-157030</t>
  </si>
  <si>
    <t>US-2015-157031</t>
  </si>
  <si>
    <t>US-2015-157032</t>
  </si>
  <si>
    <t>US-2015-157033</t>
  </si>
  <si>
    <t>US-2015-157034</t>
  </si>
  <si>
    <t>US-2015-157035</t>
  </si>
  <si>
    <t>US-2015-157036</t>
  </si>
  <si>
    <t>US-2015-157037</t>
  </si>
  <si>
    <t>US-2015-157038</t>
  </si>
  <si>
    <t>US-2015-157039</t>
  </si>
  <si>
    <t>US-2015-157040</t>
  </si>
  <si>
    <t>US-2015-157041</t>
  </si>
  <si>
    <t>US-2015-157042</t>
  </si>
  <si>
    <t>US-2015-157043</t>
  </si>
  <si>
    <t>US-2015-157044</t>
  </si>
  <si>
    <t>US-2015-157045</t>
  </si>
  <si>
    <t>US-2015-157046</t>
  </si>
  <si>
    <t>US-2015-157047</t>
  </si>
  <si>
    <t>US-2015-157048</t>
  </si>
  <si>
    <t>US-2015-157049</t>
  </si>
  <si>
    <t>US-2015-157050</t>
  </si>
  <si>
    <t>US-2015-157051</t>
  </si>
  <si>
    <t>US-2015-157052</t>
  </si>
  <si>
    <t>US-2015-157053</t>
  </si>
  <si>
    <t>OFF-PA-10003739</t>
  </si>
  <si>
    <t>Xerox 1969</t>
  </si>
  <si>
    <t>US-2015-157054</t>
  </si>
  <si>
    <t>US-2015-157055</t>
  </si>
  <si>
    <t>US-2015-157056</t>
  </si>
  <si>
    <t>US-2015-157057</t>
  </si>
  <si>
    <t>US-2015-157058</t>
  </si>
  <si>
    <t>US-2015-157059</t>
  </si>
  <si>
    <t>US-2015-157060</t>
  </si>
  <si>
    <t>US-2015-157061</t>
  </si>
  <si>
    <t>US-2015-157062</t>
  </si>
  <si>
    <t>US-2015-157063</t>
  </si>
  <si>
    <t>US-2015-157064</t>
  </si>
  <si>
    <t>US-2015-157065</t>
  </si>
  <si>
    <t>US-2015-157066</t>
  </si>
  <si>
    <t>US-2015-157067</t>
  </si>
  <si>
    <t>US-2015-157068</t>
  </si>
  <si>
    <t>US-2015-157069</t>
  </si>
  <si>
    <t>US-2015-157070</t>
  </si>
  <si>
    <t>US-2015-157071</t>
  </si>
  <si>
    <t>US-2015-157072</t>
  </si>
  <si>
    <t>US-2015-157073</t>
  </si>
  <si>
    <t>US-2015-157074</t>
  </si>
  <si>
    <t>US-2015-157075</t>
  </si>
  <si>
    <t>US-2015-157076</t>
  </si>
  <si>
    <t>US-2015-157077</t>
  </si>
  <si>
    <t>US-2015-157078</t>
  </si>
  <si>
    <t>US-2015-157079</t>
  </si>
  <si>
    <t>OFF-ST-10003722</t>
  </si>
  <si>
    <t>Project Tote Personal File</t>
  </si>
  <si>
    <t>US-2015-157080</t>
  </si>
  <si>
    <t>US-2015-157081</t>
  </si>
  <si>
    <t>US-2015-157082</t>
  </si>
  <si>
    <t>US-2015-157083</t>
  </si>
  <si>
    <t>US-2015-157084</t>
  </si>
  <si>
    <t>US-2015-157085</t>
  </si>
  <si>
    <t>US-2015-157086</t>
  </si>
  <si>
    <t>US-2015-157087</t>
  </si>
  <si>
    <t>US-2015-157088</t>
  </si>
  <si>
    <t>US-2015-157089</t>
  </si>
  <si>
    <t>US-2015-157090</t>
  </si>
  <si>
    <t>US-2015-157091</t>
  </si>
  <si>
    <t>US-2015-157092</t>
  </si>
  <si>
    <t>US-2015-157093</t>
  </si>
  <si>
    <t>US-2015-157094</t>
  </si>
  <si>
    <t>US-2015-157095</t>
  </si>
  <si>
    <t>US-2015-157096</t>
  </si>
  <si>
    <t>US-2015-157097</t>
  </si>
  <si>
    <t>US-2015-157098</t>
  </si>
  <si>
    <t>US-2015-157099</t>
  </si>
  <si>
    <t>US-2015-157100</t>
  </si>
  <si>
    <t>US-2015-157101</t>
  </si>
  <si>
    <t>US-2015-157102</t>
  </si>
  <si>
    <t>US-2015-157103</t>
  </si>
  <si>
    <t>US-2015-157104</t>
  </si>
  <si>
    <t>US-2015-157105</t>
  </si>
  <si>
    <t>US-2015-157106</t>
  </si>
  <si>
    <t>US-2015-157107</t>
  </si>
  <si>
    <t>US-2015-157108</t>
  </si>
  <si>
    <t>US-2015-157109</t>
  </si>
  <si>
    <t>US-2015-157110</t>
  </si>
  <si>
    <t>US-2015-157111</t>
  </si>
  <si>
    <t>US-2015-157112</t>
  </si>
  <si>
    <t>US-2015-157113</t>
  </si>
  <si>
    <t>US-2015-157114</t>
  </si>
  <si>
    <t>US-2015-157115</t>
  </si>
  <si>
    <t>US-2015-157116</t>
  </si>
  <si>
    <t>US-2015-157117</t>
  </si>
  <si>
    <t>US-2015-157118</t>
  </si>
  <si>
    <t>US-2015-157119</t>
  </si>
  <si>
    <t>US-2015-157120</t>
  </si>
  <si>
    <t>US-2015-157121</t>
  </si>
  <si>
    <t>US-2015-157122</t>
  </si>
  <si>
    <t>US-2015-157123</t>
  </si>
  <si>
    <t>US-2015-157124</t>
  </si>
  <si>
    <t>US-2015-157125</t>
  </si>
  <si>
    <t>US-2015-157126</t>
  </si>
  <si>
    <t>US-2015-157127</t>
  </si>
  <si>
    <t>US-2015-157128</t>
  </si>
  <si>
    <t>US-2015-157129</t>
  </si>
  <si>
    <t>US-2015-157130</t>
  </si>
  <si>
    <t>US-2015-157131</t>
  </si>
  <si>
    <t>US-2015-157132</t>
  </si>
  <si>
    <t>US-2015-157133</t>
  </si>
  <si>
    <t>OFF-PA-10001712</t>
  </si>
  <si>
    <t>Xerox 1948</t>
  </si>
  <si>
    <t>US-2015-157134</t>
  </si>
  <si>
    <t>US-2015-157135</t>
  </si>
  <si>
    <t>US-2015-157136</t>
  </si>
  <si>
    <t>US-2015-157137</t>
  </si>
  <si>
    <t>US-2015-157138</t>
  </si>
  <si>
    <t>US-2015-157139</t>
  </si>
  <si>
    <t>US-2015-157140</t>
  </si>
  <si>
    <t>US-2015-157141</t>
  </si>
  <si>
    <t>US-2015-157142</t>
  </si>
  <si>
    <t>US-2015-157143</t>
  </si>
  <si>
    <t>US-2015-157144</t>
  </si>
  <si>
    <t>US-2015-157145</t>
  </si>
  <si>
    <t>US-2015-157146</t>
  </si>
  <si>
    <t>US-2015-157147</t>
  </si>
  <si>
    <t>US-2015-157148</t>
  </si>
  <si>
    <t>US-2015-157149</t>
  </si>
  <si>
    <t>US-2015-157150</t>
  </si>
  <si>
    <t>US-2015-157151</t>
  </si>
  <si>
    <t>US-2015-157152</t>
  </si>
  <si>
    <t>US-2015-157153</t>
  </si>
  <si>
    <t>US-2015-157154</t>
  </si>
  <si>
    <t>US-2015-157155</t>
  </si>
  <si>
    <t>US-2015-157156</t>
  </si>
  <si>
    <t>US-2015-157157</t>
  </si>
  <si>
    <t>US-2015-157158</t>
  </si>
  <si>
    <t>US-2015-157159</t>
  </si>
  <si>
    <t>US-2015-157160</t>
  </si>
  <si>
    <t>US-2015-157161</t>
  </si>
  <si>
    <t>US-2015-157162</t>
  </si>
  <si>
    <t>US-2015-157163</t>
  </si>
  <si>
    <t>US-2015-157164</t>
  </si>
  <si>
    <t>US-2015-157165</t>
  </si>
  <si>
    <t>US-2015-157166</t>
  </si>
  <si>
    <t>US-2015-157167</t>
  </si>
  <si>
    <t>US-2015-157168</t>
  </si>
  <si>
    <t>US-2015-157169</t>
  </si>
  <si>
    <t>US-2015-157170</t>
  </si>
  <si>
    <t>US-2015-157171</t>
  </si>
  <si>
    <t>US-2015-157172</t>
  </si>
  <si>
    <t>US-2015-157173</t>
  </si>
  <si>
    <t>US-2015-157174</t>
  </si>
  <si>
    <t>TEC-AC-10001590</t>
  </si>
  <si>
    <t>Dell Slim USB Multimedia Keyboard</t>
  </si>
  <si>
    <t>US-2015-157175</t>
  </si>
  <si>
    <t>US-2015-157176</t>
  </si>
  <si>
    <t>US-2015-157177</t>
  </si>
  <si>
    <t>US-2015-157178</t>
  </si>
  <si>
    <t>US-2015-157179</t>
  </si>
  <si>
    <t>US-2015-157180</t>
  </si>
  <si>
    <t>US-2015-157181</t>
  </si>
  <si>
    <t>US-2015-157182</t>
  </si>
  <si>
    <t>US-2015-157183</t>
  </si>
  <si>
    <t>US-2015-157184</t>
  </si>
  <si>
    <t>US-2015-157185</t>
  </si>
  <si>
    <t>US-2015-157186</t>
  </si>
  <si>
    <t>US-2015-157187</t>
  </si>
  <si>
    <t>US-2015-157188</t>
  </si>
  <si>
    <t>US-2015-157189</t>
  </si>
  <si>
    <t>US-2015-157190</t>
  </si>
  <si>
    <t>US-2015-157191</t>
  </si>
  <si>
    <t>US-2015-157192</t>
  </si>
  <si>
    <t>US-2015-157193</t>
  </si>
  <si>
    <t>US-2015-157194</t>
  </si>
  <si>
    <t>US-2015-157195</t>
  </si>
  <si>
    <t>US-2015-157196</t>
  </si>
  <si>
    <t>US-2015-157197</t>
  </si>
  <si>
    <t>US-2015-157198</t>
  </si>
  <si>
    <t>US-2015-157199</t>
  </si>
  <si>
    <t>US-2015-157200</t>
  </si>
  <si>
    <t>US-2015-157201</t>
  </si>
  <si>
    <t>US-2015-157202</t>
  </si>
  <si>
    <t>US-2015-157203</t>
  </si>
  <si>
    <t>US-2015-157204</t>
  </si>
  <si>
    <t>US-2015-157205</t>
  </si>
  <si>
    <t>US-2015-157206</t>
  </si>
  <si>
    <t>US-2015-157207</t>
  </si>
  <si>
    <t>US-2015-157208</t>
  </si>
  <si>
    <t>US-2015-157209</t>
  </si>
  <si>
    <t>US-2015-157210</t>
  </si>
  <si>
    <t>US-2015-157211</t>
  </si>
  <si>
    <t>US-2015-157212</t>
  </si>
  <si>
    <t>US-2015-157213</t>
  </si>
  <si>
    <t>US-2015-157214</t>
  </si>
  <si>
    <t>US-2015-157215</t>
  </si>
  <si>
    <t>US-2015-157216</t>
  </si>
  <si>
    <t>US-2015-157217</t>
  </si>
  <si>
    <t>US-2015-157218</t>
  </si>
  <si>
    <t>US-2015-157219</t>
  </si>
  <si>
    <t>US-2015-157220</t>
  </si>
  <si>
    <t>US-2015-157221</t>
  </si>
  <si>
    <t>US-2015-157222</t>
  </si>
  <si>
    <t>US-2015-157223</t>
  </si>
  <si>
    <t>US-2015-157224</t>
  </si>
  <si>
    <t>US-2015-157225</t>
  </si>
  <si>
    <t>US-2015-157226</t>
  </si>
  <si>
    <t>US-2015-157227</t>
  </si>
  <si>
    <t>US-2015-157228</t>
  </si>
  <si>
    <t>US-2015-157229</t>
  </si>
  <si>
    <t>US-2015-157230</t>
  </si>
  <si>
    <t>US-2015-157231</t>
  </si>
  <si>
    <t>OFF-PA-10001461</t>
  </si>
  <si>
    <t>HP Office Paper (20Lb. and 87 Bright)</t>
  </si>
  <si>
    <t>US-2015-157232</t>
  </si>
  <si>
    <t>US-2015-157233</t>
  </si>
  <si>
    <t>US-2015-157234</t>
  </si>
  <si>
    <t>US-2015-157235</t>
  </si>
  <si>
    <t>US-2015-157236</t>
  </si>
  <si>
    <t>US-2015-157237</t>
  </si>
  <si>
    <t>US-2015-157238</t>
  </si>
  <si>
    <t>US-2015-157239</t>
  </si>
  <si>
    <t>US-2015-157240</t>
  </si>
  <si>
    <t>US-2015-157241</t>
  </si>
  <si>
    <t>US-2015-157242</t>
  </si>
  <si>
    <t>US-2015-157243</t>
  </si>
  <si>
    <t>US-2015-157244</t>
  </si>
  <si>
    <t>US-2015-157245</t>
  </si>
  <si>
    <t>US-2015-157246</t>
  </si>
  <si>
    <t>US-2015-157247</t>
  </si>
  <si>
    <t>US-2015-157248</t>
  </si>
  <si>
    <t>US-2015-157249</t>
  </si>
  <si>
    <t>US-2015-157250</t>
  </si>
  <si>
    <t>US-2015-157251</t>
  </si>
  <si>
    <t>US-2015-157252</t>
  </si>
  <si>
    <t>OFF-AR-10001221</t>
  </si>
  <si>
    <t>Dixon Ticonderoga Erasable Colored Pencil Set, 12-Color</t>
  </si>
  <si>
    <t>US-2015-157253</t>
  </si>
  <si>
    <t>US-2015-157254</t>
  </si>
  <si>
    <t>US-2015-157255</t>
  </si>
  <si>
    <t>US-2015-157256</t>
  </si>
  <si>
    <t>US-2015-157257</t>
  </si>
  <si>
    <t>US-2015-157258</t>
  </si>
  <si>
    <t>US-2015-157259</t>
  </si>
  <si>
    <t>US-2015-157260</t>
  </si>
  <si>
    <t>US-2015-157261</t>
  </si>
  <si>
    <t>US-2015-157262</t>
  </si>
  <si>
    <t>US-2015-157263</t>
  </si>
  <si>
    <t>US-2015-157264</t>
  </si>
  <si>
    <t>US-2015-157265</t>
  </si>
  <si>
    <t>US-2015-157266</t>
  </si>
  <si>
    <t>US-2015-157267</t>
  </si>
  <si>
    <t>US-2015-157268</t>
  </si>
  <si>
    <t>US-2015-157269</t>
  </si>
  <si>
    <t>US-2015-157270</t>
  </si>
  <si>
    <t>US-2015-157271</t>
  </si>
  <si>
    <t>US-2015-157272</t>
  </si>
  <si>
    <t>US-2015-157273</t>
  </si>
  <si>
    <t>US-2015-157274</t>
  </si>
  <si>
    <t>US-2015-157275</t>
  </si>
  <si>
    <t>US-2015-157276</t>
  </si>
  <si>
    <t>US-2015-157277</t>
  </si>
  <si>
    <t>US-2015-157278</t>
  </si>
  <si>
    <t>US-2015-157279</t>
  </si>
  <si>
    <t>US-2015-157280</t>
  </si>
  <si>
    <t>US-2015-157281</t>
  </si>
  <si>
    <t>US-2015-157282</t>
  </si>
  <si>
    <t>US-2015-157283</t>
  </si>
  <si>
    <t>US-2015-157284</t>
  </si>
  <si>
    <t>OFF-AR-10002766</t>
  </si>
  <si>
    <t>US-2015-157285</t>
  </si>
  <si>
    <t>US-2015-157286</t>
  </si>
  <si>
    <t>US-2015-157287</t>
  </si>
  <si>
    <t>US-2015-157288</t>
  </si>
  <si>
    <t>US-2015-157289</t>
  </si>
  <si>
    <t>US-2015-157290</t>
  </si>
  <si>
    <t>US-2015-157291</t>
  </si>
  <si>
    <t>US-2015-157292</t>
  </si>
  <si>
    <t>US-2015-157293</t>
  </si>
  <si>
    <t>US-2015-157294</t>
  </si>
  <si>
    <t>US-2015-157295</t>
  </si>
  <si>
    <t>US-2015-157296</t>
  </si>
  <si>
    <t>US-2015-157297</t>
  </si>
  <si>
    <t>US-2015-157298</t>
  </si>
  <si>
    <t>US-2015-157299</t>
  </si>
  <si>
    <t>US-2015-157300</t>
  </si>
  <si>
    <t>US-2015-157301</t>
  </si>
  <si>
    <t>US-2015-157302</t>
  </si>
  <si>
    <t>US-2015-157303</t>
  </si>
  <si>
    <t>US-2015-157304</t>
  </si>
  <si>
    <t>US-2015-157305</t>
  </si>
  <si>
    <t>US-2015-157306</t>
  </si>
  <si>
    <t>US-2015-157307</t>
  </si>
  <si>
    <t>US-2015-157308</t>
  </si>
  <si>
    <t>US-2015-157309</t>
  </si>
  <si>
    <t>US-2015-157310</t>
  </si>
  <si>
    <t>US-2015-157311</t>
  </si>
  <si>
    <t>US-2015-157312</t>
  </si>
  <si>
    <t>US-2015-157313</t>
  </si>
  <si>
    <t>US-2015-157314</t>
  </si>
  <si>
    <t>US-2015-157315</t>
  </si>
  <si>
    <t>US-2015-157316</t>
  </si>
  <si>
    <t>US-2015-157317</t>
  </si>
  <si>
    <t>US-2015-157318</t>
  </si>
  <si>
    <t>US-2015-157319</t>
  </si>
  <si>
    <t>US-2015-157320</t>
  </si>
  <si>
    <t>US-2015-157321</t>
  </si>
  <si>
    <t>US-2015-157322</t>
  </si>
  <si>
    <t>US-2015-157323</t>
  </si>
  <si>
    <t>US-2015-157324</t>
  </si>
  <si>
    <t>US-2015-157325</t>
  </si>
  <si>
    <t>FUR-BO-10000112</t>
  </si>
  <si>
    <t>Bush Birmingham Collection Bookcase, Dark Cherry</t>
  </si>
  <si>
    <t>US-2015-157326</t>
  </si>
  <si>
    <t>US-2015-157327</t>
  </si>
  <si>
    <t>US-2015-157328</t>
  </si>
  <si>
    <t>US-2015-157329</t>
  </si>
  <si>
    <t>US-2015-157330</t>
  </si>
  <si>
    <t>US-2015-157331</t>
  </si>
  <si>
    <t>US-2015-157332</t>
  </si>
  <si>
    <t>OFF-AR-10003876</t>
  </si>
  <si>
    <t>Avery Hi-Liter GlideStik Fluorescent Highlighter, Yellow Ink</t>
  </si>
  <si>
    <t>US-2015-157333</t>
  </si>
  <si>
    <t>US-2015-157334</t>
  </si>
  <si>
    <t>US-2015-157335</t>
  </si>
  <si>
    <t>US-2015-157336</t>
  </si>
  <si>
    <t>US-2015-157337</t>
  </si>
  <si>
    <t>US-2015-157338</t>
  </si>
  <si>
    <t>US-2015-157339</t>
  </si>
  <si>
    <t>US-2015-157340</t>
  </si>
  <si>
    <t>US-2015-157341</t>
  </si>
  <si>
    <t>US-2015-157342</t>
  </si>
  <si>
    <t>US-2015-157343</t>
  </si>
  <si>
    <t>US-2015-157344</t>
  </si>
  <si>
    <t>US-2015-157345</t>
  </si>
  <si>
    <t>US-2015-157346</t>
  </si>
  <si>
    <t>US-2015-157347</t>
  </si>
  <si>
    <t>US-2015-157348</t>
  </si>
  <si>
    <t>US-2015-157349</t>
  </si>
  <si>
    <t>US-2015-157350</t>
  </si>
  <si>
    <t>US-2015-157351</t>
  </si>
  <si>
    <t>US-2015-157352</t>
  </si>
  <si>
    <t>US-2015-157353</t>
  </si>
  <si>
    <t>US-2015-157354</t>
  </si>
  <si>
    <t>US-2015-157355</t>
  </si>
  <si>
    <t>US-2015-157356</t>
  </si>
  <si>
    <t>US-2015-157357</t>
  </si>
  <si>
    <t>US-2015-157358</t>
  </si>
  <si>
    <t>US-2015-157359</t>
  </si>
  <si>
    <t>US-2015-157360</t>
  </si>
  <si>
    <t>US-2015-157361</t>
  </si>
  <si>
    <t>US-2015-157362</t>
  </si>
  <si>
    <t>US-2015-157363</t>
  </si>
  <si>
    <t>US-2015-157364</t>
  </si>
  <si>
    <t>US-2015-157365</t>
  </si>
  <si>
    <t>US-2015-157366</t>
  </si>
  <si>
    <t>US-2015-157367</t>
  </si>
  <si>
    <t>US-2015-157368</t>
  </si>
  <si>
    <t>TEC-MA-10002412</t>
  </si>
  <si>
    <t>Cisco TelePresence System EX90 Videoconferencing Unit</t>
  </si>
  <si>
    <t>US-2015-157369</t>
  </si>
  <si>
    <t>US-2015-157370</t>
  </si>
  <si>
    <t>US-2015-157371</t>
  </si>
  <si>
    <t>US-2015-157372</t>
  </si>
  <si>
    <t>US-2015-157373</t>
  </si>
  <si>
    <t>US-2015-157374</t>
  </si>
  <si>
    <t>US-2015-157375</t>
  </si>
  <si>
    <t>US-2015-157376</t>
  </si>
  <si>
    <t>US-2015-157377</t>
  </si>
  <si>
    <t>US-2015-157378</t>
  </si>
  <si>
    <t>US-2015-157379</t>
  </si>
  <si>
    <t>US-2015-157380</t>
  </si>
  <si>
    <t>US-2015-157381</t>
  </si>
  <si>
    <t>US-2015-157382</t>
  </si>
  <si>
    <t>US-2015-157383</t>
  </si>
  <si>
    <t>US-2015-157384</t>
  </si>
  <si>
    <t>US-2015-157385</t>
  </si>
  <si>
    <t>US-2015-157386</t>
  </si>
  <si>
    <t>US-2015-157387</t>
  </si>
  <si>
    <t>US-2015-157388</t>
  </si>
  <si>
    <t>US-2015-157389</t>
  </si>
  <si>
    <t>US-2015-157390</t>
  </si>
  <si>
    <t>US-2015-157391</t>
  </si>
  <si>
    <t>US-2015-157392</t>
  </si>
  <si>
    <t>US-2015-157393</t>
  </si>
  <si>
    <t>US-2015-157394</t>
  </si>
  <si>
    <t>US-2015-157395</t>
  </si>
  <si>
    <t>US-2015-157396</t>
  </si>
  <si>
    <t>US-2015-157397</t>
  </si>
  <si>
    <t>US-2015-157398</t>
  </si>
  <si>
    <t>US-2015-157399</t>
  </si>
  <si>
    <t>US-2015-157400</t>
  </si>
  <si>
    <t>US-2015-157401</t>
  </si>
  <si>
    <t>US-2015-157402</t>
  </si>
  <si>
    <t>US-2015-157403</t>
  </si>
  <si>
    <t>US-2015-157404</t>
  </si>
  <si>
    <t>US-2015-157405</t>
  </si>
  <si>
    <t>FUR-BO-10002202</t>
  </si>
  <si>
    <t>Atlantic Metals Mobile 2-Shelf Bookcases, Custom Colors</t>
  </si>
  <si>
    <t>US-2015-157406</t>
  </si>
  <si>
    <t>US-2015-157407</t>
  </si>
  <si>
    <t>US-2015-157408</t>
  </si>
  <si>
    <t>US-2015-157409</t>
  </si>
  <si>
    <t>US-2015-157410</t>
  </si>
  <si>
    <t>US-2015-157411</t>
  </si>
  <si>
    <t>US-2015-157412</t>
  </si>
  <si>
    <t>US-2015-157413</t>
  </si>
  <si>
    <t>US-2015-157414</t>
  </si>
  <si>
    <t>US-2015-157415</t>
  </si>
  <si>
    <t>US-2015-157416</t>
  </si>
  <si>
    <t>US-2015-157417</t>
  </si>
  <si>
    <t>US-2015-157418</t>
  </si>
  <si>
    <t>US-2015-157419</t>
  </si>
  <si>
    <t>US-2015-157420</t>
  </si>
  <si>
    <t>US-2015-157421</t>
  </si>
  <si>
    <t>US-2015-157422</t>
  </si>
  <si>
    <t>US-2015-157423</t>
  </si>
  <si>
    <t>US-2015-157424</t>
  </si>
  <si>
    <t>US-2015-157425</t>
  </si>
  <si>
    <t>US-2015-157426</t>
  </si>
  <si>
    <t>US-2015-157427</t>
  </si>
  <si>
    <t>US-2015-157428</t>
  </si>
  <si>
    <t>US-2015-157429</t>
  </si>
  <si>
    <t>US-2015-157430</t>
  </si>
  <si>
    <t>US-2015-157431</t>
  </si>
  <si>
    <t>US-2015-157432</t>
  </si>
  <si>
    <t>US-2015-157433</t>
  </si>
  <si>
    <t>US-2015-157434</t>
  </si>
  <si>
    <t>US-2015-157435</t>
  </si>
  <si>
    <t>US-2015-157436</t>
  </si>
  <si>
    <t>US-2015-157437</t>
  </si>
  <si>
    <t>US-2015-157438</t>
  </si>
  <si>
    <t>US-2015-157439</t>
  </si>
  <si>
    <t>US-2015-157440</t>
  </si>
  <si>
    <t>US-2015-157441</t>
  </si>
  <si>
    <t>US-2015-157442</t>
  </si>
  <si>
    <t>US-2015-157443</t>
  </si>
  <si>
    <t>US-2015-157444</t>
  </si>
  <si>
    <t>US-2015-157445</t>
  </si>
  <si>
    <t>US-2015-157446</t>
  </si>
  <si>
    <t>US-2015-157447</t>
  </si>
  <si>
    <t>US-2015-157448</t>
  </si>
  <si>
    <t>US-2015-157449</t>
  </si>
  <si>
    <t>US-2015-157450</t>
  </si>
  <si>
    <t>US-2015-157451</t>
  </si>
  <si>
    <t>US-2015-157452</t>
  </si>
  <si>
    <t>US-2015-157453</t>
  </si>
  <si>
    <t>US-2015-157454</t>
  </si>
  <si>
    <t>US-2015-157455</t>
  </si>
  <si>
    <t>US-2015-157456</t>
  </si>
  <si>
    <t>US-2015-157457</t>
  </si>
  <si>
    <t>US-2015-157458</t>
  </si>
  <si>
    <t>US-2015-157459</t>
  </si>
  <si>
    <t>US-2015-157460</t>
  </si>
  <si>
    <t>US-2015-157461</t>
  </si>
  <si>
    <t>US-2015-157462</t>
  </si>
  <si>
    <t>US-2015-157463</t>
  </si>
  <si>
    <t>US-2015-157464</t>
  </si>
  <si>
    <t>US-2015-157465</t>
  </si>
  <si>
    <t>US-2015-157466</t>
  </si>
  <si>
    <t>OFF-AR-10000462</t>
  </si>
  <si>
    <t>Sanford Pocket Accent Highlighters</t>
  </si>
  <si>
    <t>US-2015-157467</t>
  </si>
  <si>
    <t>US-2015-157468</t>
  </si>
  <si>
    <t>US-2015-157469</t>
  </si>
  <si>
    <t>US-2015-157470</t>
  </si>
  <si>
    <t>US-2015-157471</t>
  </si>
  <si>
    <t>US-2015-157472</t>
  </si>
  <si>
    <t>US-2015-157473</t>
  </si>
  <si>
    <t>US-2015-157474</t>
  </si>
  <si>
    <t>US-2015-157475</t>
  </si>
  <si>
    <t>US-2015-157476</t>
  </si>
  <si>
    <t>US-2015-157477</t>
  </si>
  <si>
    <t>US-2015-157478</t>
  </si>
  <si>
    <t>US-2015-157479</t>
  </si>
  <si>
    <t>US-2015-157480</t>
  </si>
  <si>
    <t>US-2015-157481</t>
  </si>
  <si>
    <t>US-2015-157482</t>
  </si>
  <si>
    <t>US-2015-157483</t>
  </si>
  <si>
    <t>US-2015-157484</t>
  </si>
  <si>
    <t>US-2015-157485</t>
  </si>
  <si>
    <t>OFF-PA-10001471</t>
  </si>
  <si>
    <t>Strathmore Photo Frame Cards</t>
  </si>
  <si>
    <t>US-2015-157486</t>
  </si>
  <si>
    <t>US-2015-157487</t>
  </si>
  <si>
    <t>US-2015-157488</t>
  </si>
  <si>
    <t>US-2015-157489</t>
  </si>
  <si>
    <t>US-2015-157490</t>
  </si>
  <si>
    <t>US-2015-157491</t>
  </si>
  <si>
    <t>US-2015-157492</t>
  </si>
  <si>
    <t>US-2015-157493</t>
  </si>
  <si>
    <t>US-2015-157494</t>
  </si>
  <si>
    <t>US-2015-157495</t>
  </si>
  <si>
    <t>US-2015-157496</t>
  </si>
  <si>
    <t>US-2015-157497</t>
  </si>
  <si>
    <t>US-2015-157498</t>
  </si>
  <si>
    <t>US-2015-157499</t>
  </si>
  <si>
    <t>US-2015-157500</t>
  </si>
  <si>
    <t>US-2015-157501</t>
  </si>
  <si>
    <t>US-2015-157502</t>
  </si>
  <si>
    <t>US-2015-157503</t>
  </si>
  <si>
    <t>US-2015-157504</t>
  </si>
  <si>
    <t>US-2015-157505</t>
  </si>
  <si>
    <t>US-2015-157506</t>
  </si>
  <si>
    <t>US-2015-157507</t>
  </si>
  <si>
    <t>US-2015-157508</t>
  </si>
  <si>
    <t>US-2015-157509</t>
  </si>
  <si>
    <t>US-2015-157510</t>
  </si>
  <si>
    <t>US-2015-157511</t>
  </si>
  <si>
    <t>US-2015-157512</t>
  </si>
  <si>
    <t>US-2015-157513</t>
  </si>
  <si>
    <t>US-2015-157514</t>
  </si>
  <si>
    <t>US-2015-157515</t>
  </si>
  <si>
    <t>US-2015-157516</t>
  </si>
  <si>
    <t>US-2015-157517</t>
  </si>
  <si>
    <t>US-2015-157518</t>
  </si>
  <si>
    <t>US-2015-157519</t>
  </si>
  <si>
    <t>US-2015-157520</t>
  </si>
  <si>
    <t>US-2015-157521</t>
  </si>
  <si>
    <t>US-2015-157522</t>
  </si>
  <si>
    <t>US-2015-157523</t>
  </si>
  <si>
    <t>US-2015-157524</t>
  </si>
  <si>
    <t>US-2015-157525</t>
  </si>
  <si>
    <t>US-2015-157526</t>
  </si>
  <si>
    <t>US-2015-157527</t>
  </si>
  <si>
    <t>US-2015-157528</t>
  </si>
  <si>
    <t>US-2015-157529</t>
  </si>
  <si>
    <t>US-2015-157530</t>
  </si>
  <si>
    <t>US-2015-157531</t>
  </si>
  <si>
    <t>US-2015-157532</t>
  </si>
  <si>
    <t>US-2015-157533</t>
  </si>
  <si>
    <t>US-2015-157534</t>
  </si>
  <si>
    <t>US-2015-157535</t>
  </si>
  <si>
    <t>US-2015-157536</t>
  </si>
  <si>
    <t>US-2015-157537</t>
  </si>
  <si>
    <t>TEC-MA-10001681</t>
  </si>
  <si>
    <t>Lexmark MarkNet N8150 Wireless Print Server</t>
  </si>
  <si>
    <t>US-2015-157538</t>
  </si>
  <si>
    <t>US-2015-157539</t>
  </si>
  <si>
    <t>US-2015-157540</t>
  </si>
  <si>
    <t>US-2015-157541</t>
  </si>
  <si>
    <t>US-2015-157542</t>
  </si>
  <si>
    <t>US-2015-157543</t>
  </si>
  <si>
    <t>US-2015-157544</t>
  </si>
  <si>
    <t>US-2015-157545</t>
  </si>
  <si>
    <t>US-2015-157546</t>
  </si>
  <si>
    <t>US-2015-157547</t>
  </si>
  <si>
    <t>US-2015-157548</t>
  </si>
  <si>
    <t>US-2015-157549</t>
  </si>
  <si>
    <t>US-2015-157550</t>
  </si>
  <si>
    <t>US-2015-157551</t>
  </si>
  <si>
    <t>US-2015-157552</t>
  </si>
  <si>
    <t>US-2015-157553</t>
  </si>
  <si>
    <t>US-2015-157554</t>
  </si>
  <si>
    <t>US-2015-157555</t>
  </si>
  <si>
    <t>US-2015-157556</t>
  </si>
  <si>
    <t>US-2015-157557</t>
  </si>
  <si>
    <t>US-2015-157558</t>
  </si>
  <si>
    <t>US-2015-157559</t>
  </si>
  <si>
    <t>US-2015-157560</t>
  </si>
  <si>
    <t>US-2015-157561</t>
  </si>
  <si>
    <t>US-2015-157562</t>
  </si>
  <si>
    <t>US-2015-157563</t>
  </si>
  <si>
    <t>US-2015-157564</t>
  </si>
  <si>
    <t>US-2015-157565</t>
  </si>
  <si>
    <t>US-2015-157566</t>
  </si>
  <si>
    <t>US-2015-157567</t>
  </si>
  <si>
    <t>US-2015-157568</t>
  </si>
  <si>
    <t>US-2015-157569</t>
  </si>
  <si>
    <t>US-2015-157570</t>
  </si>
  <si>
    <t>US-2015-157571</t>
  </si>
  <si>
    <t>US-2015-157572</t>
  </si>
  <si>
    <t>US-2015-157573</t>
  </si>
  <si>
    <t>US-2015-157574</t>
  </si>
  <si>
    <t>US-2015-157575</t>
  </si>
  <si>
    <t>US-2015-157576</t>
  </si>
  <si>
    <t>US-2015-157577</t>
  </si>
  <si>
    <t>US-2015-157578</t>
  </si>
  <si>
    <t>US-2015-157579</t>
  </si>
  <si>
    <t>US-2015-157580</t>
  </si>
  <si>
    <t>US-2015-157581</t>
  </si>
  <si>
    <t>US-2015-157582</t>
  </si>
  <si>
    <t>US-2015-157583</t>
  </si>
  <si>
    <t>US-2015-157584</t>
  </si>
  <si>
    <t>US-2015-157585</t>
  </si>
  <si>
    <t>US-2015-157586</t>
  </si>
  <si>
    <t>US-2015-157587</t>
  </si>
  <si>
    <t>US-2015-157588</t>
  </si>
  <si>
    <t>US-2015-157589</t>
  </si>
  <si>
    <t>US-2015-157590</t>
  </si>
  <si>
    <t>US-2015-157591</t>
  </si>
  <si>
    <t>US-2015-157592</t>
  </si>
  <si>
    <t>US-2015-157593</t>
  </si>
  <si>
    <t>US-2015-157594</t>
  </si>
  <si>
    <t>US-2015-157595</t>
  </si>
  <si>
    <t>US-2015-157596</t>
  </si>
  <si>
    <t>US-2015-157597</t>
  </si>
  <si>
    <t>US-2015-157598</t>
  </si>
  <si>
    <t>US-2015-157599</t>
  </si>
  <si>
    <t>US-2015-157600</t>
  </si>
  <si>
    <t>US-2015-157601</t>
  </si>
  <si>
    <t>US-2015-157602</t>
  </si>
  <si>
    <t>US-2015-157603</t>
  </si>
  <si>
    <t>US-2015-157604</t>
  </si>
  <si>
    <t>US-2015-157605</t>
  </si>
  <si>
    <t>US-2015-157606</t>
  </si>
  <si>
    <t>US-2015-157607</t>
  </si>
  <si>
    <t>US-2015-157608</t>
  </si>
  <si>
    <t>US-2015-157609</t>
  </si>
  <si>
    <t>US-2015-157610</t>
  </si>
  <si>
    <t>US-2015-157611</t>
  </si>
  <si>
    <t>US-2015-157612</t>
  </si>
  <si>
    <t>US-2015-157613</t>
  </si>
  <si>
    <t>TEC-AC-10000487</t>
  </si>
  <si>
    <t>SanDisk Cruzer 4 GB USB Flash Drive</t>
  </si>
  <si>
    <t>US-2015-157614</t>
  </si>
  <si>
    <t>US-2015-157615</t>
  </si>
  <si>
    <t>US-2015-157616</t>
  </si>
  <si>
    <t>US-2015-157617</t>
  </si>
  <si>
    <t>TEC-MA-10004125</t>
  </si>
  <si>
    <t>Cubify CubeX 3D Printer Triple Head Print</t>
  </si>
  <si>
    <t>US-2015-157618</t>
  </si>
  <si>
    <t>US-2015-157619</t>
  </si>
  <si>
    <t>US-2015-157620</t>
  </si>
  <si>
    <t>US-2015-157621</t>
  </si>
  <si>
    <t>US-2015-157622</t>
  </si>
  <si>
    <t>US-2015-157623</t>
  </si>
  <si>
    <t>OFF-PA-10001661</t>
  </si>
  <si>
    <t>Xerox 1922</t>
  </si>
  <si>
    <t>US-2015-157624</t>
  </si>
  <si>
    <t>US-2015-157625</t>
  </si>
  <si>
    <t>US-2015-157626</t>
  </si>
  <si>
    <t>US-2015-157627</t>
  </si>
  <si>
    <t>US-2015-157628</t>
  </si>
  <si>
    <t>US-2015-157629</t>
  </si>
  <si>
    <t>US-2015-157630</t>
  </si>
  <si>
    <t>US-2015-157631</t>
  </si>
  <si>
    <t>US-2015-157632</t>
  </si>
  <si>
    <t>US-2015-157633</t>
  </si>
  <si>
    <t>US-2015-157634</t>
  </si>
  <si>
    <t>US-2015-157635</t>
  </si>
  <si>
    <t>US-2015-157636</t>
  </si>
  <si>
    <t>US-2015-157637</t>
  </si>
  <si>
    <t>US-2015-157638</t>
  </si>
  <si>
    <t>US-2015-157639</t>
  </si>
  <si>
    <t>US-2015-157640</t>
  </si>
  <si>
    <t>US-2015-157641</t>
  </si>
  <si>
    <t>US-2015-157642</t>
  </si>
  <si>
    <t>US-2015-157643</t>
  </si>
  <si>
    <t>US-2015-157644</t>
  </si>
  <si>
    <t>US-2015-157645</t>
  </si>
  <si>
    <t>US-2015-157646</t>
  </si>
  <si>
    <t>US-2015-157647</t>
  </si>
  <si>
    <t>US-2015-157648</t>
  </si>
  <si>
    <t>US-2015-157649</t>
  </si>
  <si>
    <t>US-2015-157650</t>
  </si>
  <si>
    <t>US-2015-157651</t>
  </si>
  <si>
    <t>US-2015-157652</t>
  </si>
  <si>
    <t>US-2015-157653</t>
  </si>
  <si>
    <t>US-2015-157654</t>
  </si>
  <si>
    <t>US-2015-157655</t>
  </si>
  <si>
    <t>US-2015-157656</t>
  </si>
  <si>
    <t>US-2015-157657</t>
  </si>
  <si>
    <t>US-2015-157658</t>
  </si>
  <si>
    <t>US-2015-157659</t>
  </si>
  <si>
    <t>US-2015-157660</t>
  </si>
  <si>
    <t>US-2015-157661</t>
  </si>
  <si>
    <t>US-2015-157662</t>
  </si>
  <si>
    <t>US-2015-157663</t>
  </si>
  <si>
    <t>US-2015-157664</t>
  </si>
  <si>
    <t>US-2015-157665</t>
  </si>
  <si>
    <t>US-2015-157666</t>
  </si>
  <si>
    <t>US-2015-157667</t>
  </si>
  <si>
    <t>US-2015-157668</t>
  </si>
  <si>
    <t>FUR-BO-10002916</t>
  </si>
  <si>
    <t>Rush Hierlooms Collection 1" Thick Stackable Bookcases</t>
  </si>
  <si>
    <t>US-2015-157669</t>
  </si>
  <si>
    <t>US-2015-157670</t>
  </si>
  <si>
    <t>US-2015-157671</t>
  </si>
  <si>
    <t>US-2015-157672</t>
  </si>
  <si>
    <t>US-2015-157673</t>
  </si>
  <si>
    <t>US-2015-157674</t>
  </si>
  <si>
    <t>US-2015-157675</t>
  </si>
  <si>
    <t>US-2015-157676</t>
  </si>
  <si>
    <t>US-2015-157677</t>
  </si>
  <si>
    <t>US-2015-157678</t>
  </si>
  <si>
    <t>US-2015-157679</t>
  </si>
  <si>
    <t>US-2015-157680</t>
  </si>
  <si>
    <t>US-2015-157681</t>
  </si>
  <si>
    <t>US-2015-157682</t>
  </si>
  <si>
    <t>US-2015-157683</t>
  </si>
  <si>
    <t>US-2015-157684</t>
  </si>
  <si>
    <t>US-2015-157685</t>
  </si>
  <si>
    <t>US-2015-157686</t>
  </si>
  <si>
    <t>US-2015-157687</t>
  </si>
  <si>
    <t>US-2015-157688</t>
  </si>
  <si>
    <t>US-2015-157689</t>
  </si>
  <si>
    <t>US-2015-157690</t>
  </si>
  <si>
    <t>US-2015-157691</t>
  </si>
  <si>
    <t>US-2015-157692</t>
  </si>
  <si>
    <t>US-2015-157693</t>
  </si>
  <si>
    <t>US-2015-157694</t>
  </si>
  <si>
    <t>US-2015-157695</t>
  </si>
  <si>
    <t>US-2015-157696</t>
  </si>
  <si>
    <t>US-2015-157697</t>
  </si>
  <si>
    <t>US-2015-157698</t>
  </si>
  <si>
    <t>US-2015-157699</t>
  </si>
  <si>
    <t>US-2015-157700</t>
  </si>
  <si>
    <t>US-2015-157701</t>
  </si>
  <si>
    <t>US-2015-157702</t>
  </si>
  <si>
    <t>US-2015-157703</t>
  </si>
  <si>
    <t>US-2015-157704</t>
  </si>
  <si>
    <t>US-2015-157705</t>
  </si>
  <si>
    <t>US-2015-157706</t>
  </si>
  <si>
    <t>US-2015-157707</t>
  </si>
  <si>
    <t>US-2015-157708</t>
  </si>
  <si>
    <t>US-2015-157709</t>
  </si>
  <si>
    <t>US-2015-157710</t>
  </si>
  <si>
    <t>US-2015-157711</t>
  </si>
  <si>
    <t>US-2015-157712</t>
  </si>
  <si>
    <t>US-2015-157713</t>
  </si>
  <si>
    <t>US-2015-157714</t>
  </si>
  <si>
    <t>US-2015-157715</t>
  </si>
  <si>
    <t>US-2015-157716</t>
  </si>
  <si>
    <t>US-2015-157717</t>
  </si>
  <si>
    <t>US-2015-157718</t>
  </si>
  <si>
    <t>US-2015-157719</t>
  </si>
  <si>
    <t>US-2015-157720</t>
  </si>
  <si>
    <t>US-2015-157721</t>
  </si>
  <si>
    <t>US-2015-157722</t>
  </si>
  <si>
    <t>US-2015-157723</t>
  </si>
  <si>
    <t>US-2015-157724</t>
  </si>
  <si>
    <t>US-2015-157725</t>
  </si>
  <si>
    <t>US-2015-157726</t>
  </si>
  <si>
    <t>US-2015-157727</t>
  </si>
  <si>
    <t>US-2015-157728</t>
  </si>
  <si>
    <t>US-2015-157729</t>
  </si>
  <si>
    <t>US-2015-157730</t>
  </si>
  <si>
    <t>US-2015-157731</t>
  </si>
  <si>
    <t>US-2015-157732</t>
  </si>
  <si>
    <t>US-2015-157733</t>
  </si>
  <si>
    <t>US-2015-157734</t>
  </si>
  <si>
    <t>US-2015-157735</t>
  </si>
  <si>
    <t>US-2015-157736</t>
  </si>
  <si>
    <t>US-2015-157737</t>
  </si>
  <si>
    <t>US-2015-157738</t>
  </si>
  <si>
    <t>US-2015-157739</t>
  </si>
  <si>
    <t>US-2015-157740</t>
  </si>
  <si>
    <t>US-2015-157741</t>
  </si>
  <si>
    <t>US-2015-157742</t>
  </si>
  <si>
    <t>US-2015-157743</t>
  </si>
  <si>
    <t>US-2015-157744</t>
  </si>
  <si>
    <t>US-2015-157745</t>
  </si>
  <si>
    <t>US-2015-157746</t>
  </si>
  <si>
    <t>US-2015-157747</t>
  </si>
  <si>
    <t>US-2015-157748</t>
  </si>
  <si>
    <t>US-2015-157749</t>
  </si>
  <si>
    <t>US-2015-157750</t>
  </si>
  <si>
    <t>US-2015-157751</t>
  </si>
  <si>
    <t>US-2015-157752</t>
  </si>
  <si>
    <t>US-2015-157753</t>
  </si>
  <si>
    <t>US-2015-157754</t>
  </si>
  <si>
    <t>US-2015-157755</t>
  </si>
  <si>
    <t>US-2015-157756</t>
  </si>
  <si>
    <t>US-2015-157757</t>
  </si>
  <si>
    <t>US-2015-157758</t>
  </si>
  <si>
    <t>US-2015-157759</t>
  </si>
  <si>
    <t>US-2015-157760</t>
  </si>
  <si>
    <t>US-2015-157761</t>
  </si>
  <si>
    <t>US-2015-157762</t>
  </si>
  <si>
    <t>US-2015-157763</t>
  </si>
  <si>
    <t>US-2015-157764</t>
  </si>
  <si>
    <t>OFF-SU-10004290</t>
  </si>
  <si>
    <t>Acme Design Line 8" Stainless Steel Bent Scissors w/Champagne Handles, 3-1/8" Cut</t>
  </si>
  <si>
    <t>US-2015-157765</t>
  </si>
  <si>
    <t>US-2015-157766</t>
  </si>
  <si>
    <t>US-2015-157767</t>
  </si>
  <si>
    <t>US-2015-157768</t>
  </si>
  <si>
    <t>US-2015-157769</t>
  </si>
  <si>
    <t>US-2015-157770</t>
  </si>
  <si>
    <t>US-2015-157771</t>
  </si>
  <si>
    <t>US-2015-157772</t>
  </si>
  <si>
    <t>US-2015-157773</t>
  </si>
  <si>
    <t>US-2015-157774</t>
  </si>
  <si>
    <t>US-2015-157775</t>
  </si>
  <si>
    <t>US-2015-157776</t>
  </si>
  <si>
    <t>US-2015-157777</t>
  </si>
  <si>
    <t>US-2015-157778</t>
  </si>
  <si>
    <t>US-2015-157779</t>
  </si>
  <si>
    <t>US-2015-157780</t>
  </si>
  <si>
    <t>US-2015-157781</t>
  </si>
  <si>
    <t>US-2015-157782</t>
  </si>
  <si>
    <t>US-2015-157783</t>
  </si>
  <si>
    <t>US-2015-157784</t>
  </si>
  <si>
    <t>US-2015-157785</t>
  </si>
  <si>
    <t>US-2015-157786</t>
  </si>
  <si>
    <t>US-2015-157787</t>
  </si>
  <si>
    <t>US-2015-157788</t>
  </si>
  <si>
    <t>US-2015-157789</t>
  </si>
  <si>
    <t>US-2015-157790</t>
  </si>
  <si>
    <t>US-2015-157791</t>
  </si>
  <si>
    <t>US-2015-157792</t>
  </si>
  <si>
    <t>US-2015-157793</t>
  </si>
  <si>
    <t>US-2015-157794</t>
  </si>
  <si>
    <t>US-2015-157795</t>
  </si>
  <si>
    <t>US-2015-157796</t>
  </si>
  <si>
    <t>US-2015-157797</t>
  </si>
  <si>
    <t>US-2015-157798</t>
  </si>
  <si>
    <t>OFF-PA-10002552</t>
  </si>
  <si>
    <t>Xerox 1958</t>
  </si>
  <si>
    <t>US-2015-157799</t>
  </si>
  <si>
    <t>US-2015-157800</t>
  </si>
  <si>
    <t>US-2015-157801</t>
  </si>
  <si>
    <t>US-2015-157802</t>
  </si>
  <si>
    <t>US-2015-157803</t>
  </si>
  <si>
    <t>US-2015-157804</t>
  </si>
  <si>
    <t>US-2015-157805</t>
  </si>
  <si>
    <t>US-2015-157806</t>
  </si>
  <si>
    <t>US-2015-157807</t>
  </si>
  <si>
    <t>US-2015-157808</t>
  </si>
  <si>
    <t>US-2015-157809</t>
  </si>
  <si>
    <t>US-2015-157810</t>
  </si>
  <si>
    <t>US-2015-157811</t>
  </si>
  <si>
    <t>US-2015-157812</t>
  </si>
  <si>
    <t>US-2015-157813</t>
  </si>
  <si>
    <t>US-2015-157814</t>
  </si>
  <si>
    <t>US-2015-157815</t>
  </si>
  <si>
    <t>US-2015-157816</t>
  </si>
  <si>
    <t>US-2015-157817</t>
  </si>
  <si>
    <t>US-2015-157818</t>
  </si>
  <si>
    <t>US-2015-157819</t>
  </si>
  <si>
    <t>US-2015-157820</t>
  </si>
  <si>
    <t>US-2015-157821</t>
  </si>
  <si>
    <t>US-2015-157822</t>
  </si>
  <si>
    <t>US-2015-157823</t>
  </si>
  <si>
    <t>US-2015-157824</t>
  </si>
  <si>
    <t>US-2015-157825</t>
  </si>
  <si>
    <t>US-2015-157826</t>
  </si>
  <si>
    <t>US-2015-157827</t>
  </si>
  <si>
    <t>US-2015-157828</t>
  </si>
  <si>
    <t>US-2015-157829</t>
  </si>
  <si>
    <t>US-2015-157830</t>
  </si>
  <si>
    <t>US-2015-157831</t>
  </si>
  <si>
    <t>US-2015-157832</t>
  </si>
  <si>
    <t>US-2015-157833</t>
  </si>
  <si>
    <t>US-2015-157834</t>
  </si>
  <si>
    <t>US-2015-157835</t>
  </si>
  <si>
    <t>US-2015-157836</t>
  </si>
  <si>
    <t>US-2015-157837</t>
  </si>
  <si>
    <t>US-2015-157838</t>
  </si>
  <si>
    <t>US-2015-157839</t>
  </si>
  <si>
    <t>US-2015-157840</t>
  </si>
  <si>
    <t>US-2015-157841</t>
  </si>
  <si>
    <t>US-2015-157842</t>
  </si>
  <si>
    <t>US-2015-157843</t>
  </si>
  <si>
    <t>US-2015-157844</t>
  </si>
  <si>
    <t>US-2015-157845</t>
  </si>
  <si>
    <t>US-2015-157846</t>
  </si>
  <si>
    <t>US-2015-157847</t>
  </si>
  <si>
    <t>US-2015-157848</t>
  </si>
  <si>
    <t>US-2015-157849</t>
  </si>
  <si>
    <t>US-2015-157850</t>
  </si>
  <si>
    <t>US-2015-157851</t>
  </si>
  <si>
    <t>US-2015-157852</t>
  </si>
  <si>
    <t>US-2015-157853</t>
  </si>
  <si>
    <t>US-2015-157854</t>
  </si>
  <si>
    <t>US-2015-157855</t>
  </si>
  <si>
    <t>US-2015-157856</t>
  </si>
  <si>
    <t>US-2015-157857</t>
  </si>
  <si>
    <t>US-2015-157858</t>
  </si>
  <si>
    <t>US-2015-157859</t>
  </si>
  <si>
    <t>US-2015-157860</t>
  </si>
  <si>
    <t>US-2015-157861</t>
  </si>
  <si>
    <t>US-2015-157862</t>
  </si>
  <si>
    <t>US-2015-157863</t>
  </si>
  <si>
    <t>US-2015-157864</t>
  </si>
  <si>
    <t>US-2015-157865</t>
  </si>
  <si>
    <t>US-2015-157866</t>
  </si>
  <si>
    <t>US-2015-157867</t>
  </si>
  <si>
    <t>US-2015-157868</t>
  </si>
  <si>
    <t>US-2015-157869</t>
  </si>
  <si>
    <t>US-2015-157870</t>
  </si>
  <si>
    <t>FUR-FU-10004712</t>
  </si>
  <si>
    <t>Westinghouse Mesh Shade Clip-On Gooseneck Lamp, Black</t>
  </si>
  <si>
    <t>US-2015-157871</t>
  </si>
  <si>
    <t>US-2015-157872</t>
  </si>
  <si>
    <t>US-2015-157873</t>
  </si>
  <si>
    <t>US-2015-157874</t>
  </si>
  <si>
    <t>US-2015-157875</t>
  </si>
  <si>
    <t>US-2015-157876</t>
  </si>
  <si>
    <t>US-2015-157877</t>
  </si>
  <si>
    <t>US-2015-157878</t>
  </si>
  <si>
    <t>US-2015-157879</t>
  </si>
  <si>
    <t>US-2015-157880</t>
  </si>
  <si>
    <t>US-2015-157881</t>
  </si>
  <si>
    <t>US-2015-157882</t>
  </si>
  <si>
    <t>US-2015-157883</t>
  </si>
  <si>
    <t>US-2015-157884</t>
  </si>
  <si>
    <t>US-2015-157885</t>
  </si>
  <si>
    <t>US-2015-157886</t>
  </si>
  <si>
    <t>US-2015-157887</t>
  </si>
  <si>
    <t>OFF-AR-10003896</t>
  </si>
  <si>
    <t>Stride Job 150 Highlighters, Chisel Tip, Assorted Colors</t>
  </si>
  <si>
    <t>US-2015-157888</t>
  </si>
  <si>
    <t>US-2015-157889</t>
  </si>
  <si>
    <t>US-2015-157890</t>
  </si>
  <si>
    <t>US-2015-157891</t>
  </si>
  <si>
    <t>US-2015-157892</t>
  </si>
  <si>
    <t>US-2015-157893</t>
  </si>
  <si>
    <t>US-2015-157894</t>
  </si>
  <si>
    <t>US-2015-157895</t>
  </si>
  <si>
    <t>US-2015-157896</t>
  </si>
  <si>
    <t>US-2015-157897</t>
  </si>
  <si>
    <t>US-2015-157898</t>
  </si>
  <si>
    <t>US-2015-157899</t>
  </si>
  <si>
    <t>US-2015-157900</t>
  </si>
  <si>
    <t>US-2015-157901</t>
  </si>
  <si>
    <t>US-2015-157902</t>
  </si>
  <si>
    <t>US-2015-157903</t>
  </si>
  <si>
    <t>US-2015-157904</t>
  </si>
  <si>
    <t>US-2015-157905</t>
  </si>
  <si>
    <t>US-2015-157906</t>
  </si>
  <si>
    <t>US-2015-157907</t>
  </si>
  <si>
    <t>US-2015-157908</t>
  </si>
  <si>
    <t>US-2015-157909</t>
  </si>
  <si>
    <t>US-2015-157910</t>
  </si>
  <si>
    <t>US-2015-157911</t>
  </si>
  <si>
    <t>US-2015-157912</t>
  </si>
  <si>
    <t>US-2015-157913</t>
  </si>
  <si>
    <t>US-2015-157914</t>
  </si>
  <si>
    <t>US-2015-157915</t>
  </si>
  <si>
    <t>US-2015-157916</t>
  </si>
  <si>
    <t>US-2015-157917</t>
  </si>
  <si>
    <t>US-2015-157918</t>
  </si>
  <si>
    <t>US-2015-157919</t>
  </si>
  <si>
    <t>US-2015-157920</t>
  </si>
  <si>
    <t>US-2015-157921</t>
  </si>
  <si>
    <t>US-2015-157922</t>
  </si>
  <si>
    <t>US-2015-157923</t>
  </si>
  <si>
    <t>US-2015-157924</t>
  </si>
  <si>
    <t>US-2015-157925</t>
  </si>
  <si>
    <t>US-2015-157926</t>
  </si>
  <si>
    <t>OFF-AP-10003099</t>
  </si>
  <si>
    <t>Eureka Hand Vacuum, Bagless</t>
  </si>
  <si>
    <t>US-2015-157927</t>
  </si>
  <si>
    <t>US-2015-157928</t>
  </si>
  <si>
    <t>US-2015-157929</t>
  </si>
  <si>
    <t>US-2015-157930</t>
  </si>
  <si>
    <t>US-2015-157931</t>
  </si>
  <si>
    <t>US-2015-157932</t>
  </si>
  <si>
    <t>US-2015-157933</t>
  </si>
  <si>
    <t>US-2015-157934</t>
  </si>
  <si>
    <t>US-2015-157935</t>
  </si>
  <si>
    <t>US-2015-157936</t>
  </si>
  <si>
    <t>US-2015-157937</t>
  </si>
  <si>
    <t>US-2015-157938</t>
  </si>
  <si>
    <t>US-2015-157939</t>
  </si>
  <si>
    <t>US-2015-157940</t>
  </si>
  <si>
    <t>US-2015-157941</t>
  </si>
  <si>
    <t>US-2015-157942</t>
  </si>
  <si>
    <t>US-2015-157943</t>
  </si>
  <si>
    <t>US-2015-157944</t>
  </si>
  <si>
    <t>US-2015-157945</t>
  </si>
  <si>
    <t>US-2015-157946</t>
  </si>
  <si>
    <t>US-2015-157947</t>
  </si>
  <si>
    <t>US-2015-157948</t>
  </si>
  <si>
    <t>US-2015-157949</t>
  </si>
  <si>
    <t>US-2015-157950</t>
  </si>
  <si>
    <t>US-2015-157951</t>
  </si>
  <si>
    <t>US-2015-157952</t>
  </si>
  <si>
    <t>US-2015-157953</t>
  </si>
  <si>
    <t>US-2015-157954</t>
  </si>
  <si>
    <t>US-2015-157955</t>
  </si>
  <si>
    <t>US-2015-157956</t>
  </si>
  <si>
    <t>US-2015-157957</t>
  </si>
  <si>
    <t>US-2015-157958</t>
  </si>
  <si>
    <t>US-2015-157959</t>
  </si>
  <si>
    <t>US-2015-157960</t>
  </si>
  <si>
    <t>US-2015-157961</t>
  </si>
  <si>
    <t>US-2015-157962</t>
  </si>
  <si>
    <t>US-2015-157963</t>
  </si>
  <si>
    <t>US-2015-157964</t>
  </si>
  <si>
    <t>US-2015-157965</t>
  </si>
  <si>
    <t>US-2015-157966</t>
  </si>
  <si>
    <t>US-2015-157967</t>
  </si>
  <si>
    <t>US-2015-157968</t>
  </si>
  <si>
    <t>US-2015-157969</t>
  </si>
  <si>
    <t>US-2015-157970</t>
  </si>
  <si>
    <t>US-2015-157971</t>
  </si>
  <si>
    <t>US-2015-157972</t>
  </si>
  <si>
    <t>US-2015-157973</t>
  </si>
  <si>
    <t>US-2015-157974</t>
  </si>
  <si>
    <t>US-2015-157975</t>
  </si>
  <si>
    <t>US-2015-157976</t>
  </si>
  <si>
    <t>US-2015-157977</t>
  </si>
  <si>
    <t>US-2015-157978</t>
  </si>
  <si>
    <t>US-2015-157979</t>
  </si>
  <si>
    <t>US-2015-157980</t>
  </si>
  <si>
    <t>US-2015-157981</t>
  </si>
  <si>
    <t>US-2015-157982</t>
  </si>
  <si>
    <t>US-2015-157983</t>
  </si>
  <si>
    <t>US-2015-157984</t>
  </si>
  <si>
    <t>US-2015-157985</t>
  </si>
  <si>
    <t>US-2015-157986</t>
  </si>
  <si>
    <t>US-2015-157987</t>
  </si>
  <si>
    <t>US-2015-157988</t>
  </si>
  <si>
    <t>US-2015-157989</t>
  </si>
  <si>
    <t>US-2015-157990</t>
  </si>
  <si>
    <t>US-2015-157991</t>
  </si>
  <si>
    <t>US-2015-157992</t>
  </si>
  <si>
    <t>US-2015-157993</t>
  </si>
  <si>
    <t>US-2015-157994</t>
  </si>
  <si>
    <t>US-2015-157995</t>
  </si>
  <si>
    <t>US-2015-157996</t>
  </si>
  <si>
    <t>US-2015-157997</t>
  </si>
  <si>
    <t>US-2015-157998</t>
  </si>
  <si>
    <t>US-2015-157999</t>
  </si>
  <si>
    <t>US-2015-158000</t>
  </si>
  <si>
    <t>US-2015-158001</t>
  </si>
  <si>
    <t>US-2015-158002</t>
  </si>
  <si>
    <t>US-2015-158003</t>
  </si>
  <si>
    <t>US-2015-158004</t>
  </si>
  <si>
    <t>US-2015-158005</t>
  </si>
  <si>
    <t>US-2015-158006</t>
  </si>
  <si>
    <t>US-2015-158007</t>
  </si>
  <si>
    <t>US-2015-158008</t>
  </si>
  <si>
    <t>US-2015-158009</t>
  </si>
  <si>
    <t>US-2015-158010</t>
  </si>
  <si>
    <t>US-2015-158011</t>
  </si>
  <si>
    <t>US-2015-158012</t>
  </si>
  <si>
    <t>US-2015-158013</t>
  </si>
  <si>
    <t>US-2015-158014</t>
  </si>
  <si>
    <t>US-2015-158015</t>
  </si>
  <si>
    <t>US-2015-158016</t>
  </si>
  <si>
    <t>US-2015-158017</t>
  </si>
  <si>
    <t>US-2015-158018</t>
  </si>
  <si>
    <t>US-2015-158019</t>
  </si>
  <si>
    <t>US-2015-158020</t>
  </si>
  <si>
    <t>US-2015-158021</t>
  </si>
  <si>
    <t>US-2015-158022</t>
  </si>
  <si>
    <t>US-2015-158023</t>
  </si>
  <si>
    <t>US-2015-158024</t>
  </si>
  <si>
    <t>US-2015-158025</t>
  </si>
  <si>
    <t>US-2015-158026</t>
  </si>
  <si>
    <t>US-2015-158027</t>
  </si>
  <si>
    <t>US-2015-158028</t>
  </si>
  <si>
    <t>US-2015-158029</t>
  </si>
  <si>
    <t>US-2015-158030</t>
  </si>
  <si>
    <t>US-2015-158031</t>
  </si>
  <si>
    <t>US-2015-158032</t>
  </si>
  <si>
    <t>US-2015-158033</t>
  </si>
  <si>
    <t>US-2015-158034</t>
  </si>
  <si>
    <t>US-2015-158035</t>
  </si>
  <si>
    <t>US-2015-158036</t>
  </si>
  <si>
    <t>US-2015-158037</t>
  </si>
  <si>
    <t>US-2015-158038</t>
  </si>
  <si>
    <t>US-2015-158039</t>
  </si>
  <si>
    <t>US-2015-158040</t>
  </si>
  <si>
    <t>US-2015-158041</t>
  </si>
  <si>
    <t>US-2015-158042</t>
  </si>
  <si>
    <t>US-2015-158043</t>
  </si>
  <si>
    <t>US-2015-158044</t>
  </si>
  <si>
    <t>US-2015-158045</t>
  </si>
  <si>
    <t>US-2015-158046</t>
  </si>
  <si>
    <t>US-2015-158047</t>
  </si>
  <si>
    <t>US-2015-158048</t>
  </si>
  <si>
    <t>US-2015-158049</t>
  </si>
  <si>
    <t>US-2015-158050</t>
  </si>
  <si>
    <t>US-2015-158051</t>
  </si>
  <si>
    <t>US-2015-158052</t>
  </si>
  <si>
    <t>US-2015-158053</t>
  </si>
  <si>
    <t>US-2015-158054</t>
  </si>
  <si>
    <t>US-2015-158055</t>
  </si>
  <si>
    <t>US-2015-158056</t>
  </si>
  <si>
    <t>US-2015-158057</t>
  </si>
  <si>
    <t>US-2015-158058</t>
  </si>
  <si>
    <t>US-2015-158059</t>
  </si>
  <si>
    <t>US-2015-158060</t>
  </si>
  <si>
    <t>US-2015-158061</t>
  </si>
  <si>
    <t>US-2015-158062</t>
  </si>
  <si>
    <t>US-2015-158063</t>
  </si>
  <si>
    <t>US-2015-158064</t>
  </si>
  <si>
    <t>US-2015-158065</t>
  </si>
  <si>
    <t>US-2015-158066</t>
  </si>
  <si>
    <t>US-2015-158067</t>
  </si>
  <si>
    <t>US-2015-158068</t>
  </si>
  <si>
    <t>US-2015-158069</t>
  </si>
  <si>
    <t>US-2015-158070</t>
  </si>
  <si>
    <t>US-2015-158071</t>
  </si>
  <si>
    <t>US-2015-158072</t>
  </si>
  <si>
    <t>US-2015-158073</t>
  </si>
  <si>
    <t>US-2015-158074</t>
  </si>
  <si>
    <t>US-2015-158075</t>
  </si>
  <si>
    <t>US-2015-158076</t>
  </si>
  <si>
    <t>OFF-AP-10002670</t>
  </si>
  <si>
    <t>Belkin 8-Outlet Premiere SurgeMaster II Surge Protectors</t>
  </si>
  <si>
    <t>US-2015-158077</t>
  </si>
  <si>
    <t>US-2015-158078</t>
  </si>
  <si>
    <t>US-2015-158079</t>
  </si>
  <si>
    <t>US-2015-158080</t>
  </si>
  <si>
    <t>US-2015-158081</t>
  </si>
  <si>
    <t>US-2015-158082</t>
  </si>
  <si>
    <t>US-2015-158083</t>
  </si>
  <si>
    <t>US-2015-158084</t>
  </si>
  <si>
    <t>US-2015-158085</t>
  </si>
  <si>
    <t>US-2015-158086</t>
  </si>
  <si>
    <t>US-2015-158087</t>
  </si>
  <si>
    <t>US-2015-158088</t>
  </si>
  <si>
    <t>US-2015-158089</t>
  </si>
  <si>
    <t>FUR-CH-10002780</t>
  </si>
  <si>
    <t>Office Star - Task Chair with Contemporary Loop Arms</t>
  </si>
  <si>
    <t>US-2015-158090</t>
  </si>
  <si>
    <t>US-2015-158091</t>
  </si>
  <si>
    <t>US-2015-158092</t>
  </si>
  <si>
    <t>US-2015-158093</t>
  </si>
  <si>
    <t>US-2015-158094</t>
  </si>
  <si>
    <t>US-2015-158095</t>
  </si>
  <si>
    <t>US-2015-158096</t>
  </si>
  <si>
    <t>US-2015-158097</t>
  </si>
  <si>
    <t>US-2015-158098</t>
  </si>
  <si>
    <t>US-2015-158099</t>
  </si>
  <si>
    <t>US-2015-158100</t>
  </si>
  <si>
    <t>US-2015-158101</t>
  </si>
  <si>
    <t>US-2015-158102</t>
  </si>
  <si>
    <t>US-2015-158103</t>
  </si>
  <si>
    <t>US-2015-158104</t>
  </si>
  <si>
    <t>US-2015-158105</t>
  </si>
  <si>
    <t>US-2015-158106</t>
  </si>
  <si>
    <t>US-2015-158107</t>
  </si>
  <si>
    <t>US-2015-158108</t>
  </si>
  <si>
    <t>OFF-BI-10003718</t>
  </si>
  <si>
    <t>GBC Therma-A-Bind 250T Electric Binding System</t>
  </si>
  <si>
    <t>US-2015-158109</t>
  </si>
  <si>
    <t>US-2015-158110</t>
  </si>
  <si>
    <t>US-2015-158111</t>
  </si>
  <si>
    <t>US-2015-158112</t>
  </si>
  <si>
    <t>US-2015-158113</t>
  </si>
  <si>
    <t>US-2015-158114</t>
  </si>
  <si>
    <t>US-2015-158115</t>
  </si>
  <si>
    <t>US-2015-158116</t>
  </si>
  <si>
    <t>US-2015-158117</t>
  </si>
  <si>
    <t>US-2015-158118</t>
  </si>
  <si>
    <t>US-2015-158119</t>
  </si>
  <si>
    <t>US-2015-158120</t>
  </si>
  <si>
    <t>US-2015-158121</t>
  </si>
  <si>
    <t>US-2015-158122</t>
  </si>
  <si>
    <t>US-2015-158123</t>
  </si>
  <si>
    <t>US-2015-158124</t>
  </si>
  <si>
    <t>US-2015-158125</t>
  </si>
  <si>
    <t>US-2015-158126</t>
  </si>
  <si>
    <t>US-2015-158127</t>
  </si>
  <si>
    <t>US-2015-158128</t>
  </si>
  <si>
    <t>US-2015-158129</t>
  </si>
  <si>
    <t>US-2015-158130</t>
  </si>
  <si>
    <t>US-2015-158131</t>
  </si>
  <si>
    <t>US-2015-158132</t>
  </si>
  <si>
    <t>US-2015-158133</t>
  </si>
  <si>
    <t>US-2015-158134</t>
  </si>
  <si>
    <t>US-2015-158135</t>
  </si>
  <si>
    <t>US-2015-158136</t>
  </si>
  <si>
    <t>US-2015-158137</t>
  </si>
  <si>
    <t>TEC-PH-10000730</t>
  </si>
  <si>
    <t>Samsung Galaxy S4 Active</t>
  </si>
  <si>
    <t>US-2015-158138</t>
  </si>
  <si>
    <t>US-2015-158139</t>
  </si>
  <si>
    <t>US-2015-158140</t>
  </si>
  <si>
    <t>US-2015-158141</t>
  </si>
  <si>
    <t>US-2015-158142</t>
  </si>
  <si>
    <t>US-2015-158143</t>
  </si>
  <si>
    <t>OFF-PA-10000048</t>
  </si>
  <si>
    <t>Xerox 20</t>
  </si>
  <si>
    <t>US-2015-158144</t>
  </si>
  <si>
    <t>US-2015-158145</t>
  </si>
  <si>
    <t>US-2015-158146</t>
  </si>
  <si>
    <t>US-2015-158147</t>
  </si>
  <si>
    <t>US-2015-158148</t>
  </si>
  <si>
    <t>US-2015-158149</t>
  </si>
  <si>
    <t>US-2015-158150</t>
  </si>
  <si>
    <t>US-2015-158151</t>
  </si>
  <si>
    <t>US-2015-158152</t>
  </si>
  <si>
    <t>US-2015-158153</t>
  </si>
  <si>
    <t>US-2015-158154</t>
  </si>
  <si>
    <t>US-2015-158155</t>
  </si>
  <si>
    <t>US-2015-158156</t>
  </si>
  <si>
    <t>US-2015-158157</t>
  </si>
  <si>
    <t>US-2015-158158</t>
  </si>
  <si>
    <t>US-2015-158159</t>
  </si>
  <si>
    <t>US-2015-158160</t>
  </si>
  <si>
    <t>US-2015-158161</t>
  </si>
  <si>
    <t>US-2015-158162</t>
  </si>
  <si>
    <t>US-2015-158163</t>
  </si>
  <si>
    <t>US-2015-158164</t>
  </si>
  <si>
    <t>US-2015-158165</t>
  </si>
  <si>
    <t>US-2015-158166</t>
  </si>
  <si>
    <t>US-2015-158167</t>
  </si>
  <si>
    <t>US-2015-158168</t>
  </si>
  <si>
    <t>US-2015-158169</t>
  </si>
  <si>
    <t>US-2015-158170</t>
  </si>
  <si>
    <t>US-2015-158171</t>
  </si>
  <si>
    <t>US-2015-158172</t>
  </si>
  <si>
    <t>US-2015-158173</t>
  </si>
  <si>
    <t>US-2015-158174</t>
  </si>
  <si>
    <t>US-2015-158175</t>
  </si>
  <si>
    <t>US-2015-158176</t>
  </si>
  <si>
    <t>US-2015-158177</t>
  </si>
  <si>
    <t>US-2015-158178</t>
  </si>
  <si>
    <t>US-2015-158179</t>
  </si>
  <si>
    <t>US-2015-158180</t>
  </si>
  <si>
    <t>US-2015-158181</t>
  </si>
  <si>
    <t>US-2015-158182</t>
  </si>
  <si>
    <t>US-2015-158183</t>
  </si>
  <si>
    <t>US-2015-158184</t>
  </si>
  <si>
    <t>US-2015-158185</t>
  </si>
  <si>
    <t>US-2015-158186</t>
  </si>
  <si>
    <t>US-2015-158187</t>
  </si>
  <si>
    <t>US-2015-158188</t>
  </si>
  <si>
    <t>US-2015-158189</t>
  </si>
  <si>
    <t>US-2015-158190</t>
  </si>
  <si>
    <t>US-2015-158191</t>
  </si>
  <si>
    <t>TEC-PH-10000702</t>
  </si>
  <si>
    <t>Square Credit Card Reader, 4 1/2" x 4 1/2" x 1", White</t>
  </si>
  <si>
    <t>US-2015-158192</t>
  </si>
  <si>
    <t>US-2015-158193</t>
  </si>
  <si>
    <t>US-2015-158194</t>
  </si>
  <si>
    <t>US-2015-158195</t>
  </si>
  <si>
    <t>US-2015-158196</t>
  </si>
  <si>
    <t>US-2015-158197</t>
  </si>
  <si>
    <t>US-2015-158198</t>
  </si>
  <si>
    <t>US-2015-158199</t>
  </si>
  <si>
    <t>US-2015-158200</t>
  </si>
  <si>
    <t>US-2015-158201</t>
  </si>
  <si>
    <t>US-2015-158202</t>
  </si>
  <si>
    <t>US-2015-158203</t>
  </si>
  <si>
    <t>US-2015-158204</t>
  </si>
  <si>
    <t>US-2015-158205</t>
  </si>
  <si>
    <t>US-2015-158206</t>
  </si>
  <si>
    <t>US-2015-158207</t>
  </si>
  <si>
    <t>US-2015-158208</t>
  </si>
  <si>
    <t>US-2015-158209</t>
  </si>
  <si>
    <t>US-2015-158210</t>
  </si>
  <si>
    <t>US-2015-158211</t>
  </si>
  <si>
    <t>US-2015-158212</t>
  </si>
  <si>
    <t>US-2015-158213</t>
  </si>
  <si>
    <t>US-2015-158214</t>
  </si>
  <si>
    <t>US-2015-158215</t>
  </si>
  <si>
    <t>US-2015-158216</t>
  </si>
  <si>
    <t>US-2015-158217</t>
  </si>
  <si>
    <t>US-2015-158218</t>
  </si>
  <si>
    <t>US-2015-158219</t>
  </si>
  <si>
    <t>US-2015-158220</t>
  </si>
  <si>
    <t>US-2015-158221</t>
  </si>
  <si>
    <t>US-2015-158222</t>
  </si>
  <si>
    <t>US-2015-158223</t>
  </si>
  <si>
    <t>US-2015-158224</t>
  </si>
  <si>
    <t>US-2015-158225</t>
  </si>
  <si>
    <t>US-2015-158226</t>
  </si>
  <si>
    <t>US-2015-158227</t>
  </si>
  <si>
    <t>US-2015-158228</t>
  </si>
  <si>
    <t>US-2015-158229</t>
  </si>
  <si>
    <t>US-2015-158230</t>
  </si>
  <si>
    <t>US-2015-158231</t>
  </si>
  <si>
    <t>US-2015-158232</t>
  </si>
  <si>
    <t>US-2015-158233</t>
  </si>
  <si>
    <t>US-2015-158234</t>
  </si>
  <si>
    <t>US-2015-158235</t>
  </si>
  <si>
    <t>US-2015-158236</t>
  </si>
  <si>
    <t>US-2015-158237</t>
  </si>
  <si>
    <t>US-2015-158238</t>
  </si>
  <si>
    <t>US-2015-158239</t>
  </si>
  <si>
    <t>US-2015-158240</t>
  </si>
  <si>
    <t>US-2015-158241</t>
  </si>
  <si>
    <t>US-2015-158242</t>
  </si>
  <si>
    <t>US-2015-158243</t>
  </si>
  <si>
    <t>US-2015-158244</t>
  </si>
  <si>
    <t>US-2015-158245</t>
  </si>
  <si>
    <t>US-2015-158246</t>
  </si>
  <si>
    <t>US-2015-158247</t>
  </si>
  <si>
    <t>TEC-AC-10000926</t>
  </si>
  <si>
    <t>NETGEAR RangeMax WNR1000 Wireless Router</t>
  </si>
  <si>
    <t>US-2015-158248</t>
  </si>
  <si>
    <t>US-2015-158249</t>
  </si>
  <si>
    <t>US-2015-158250</t>
  </si>
  <si>
    <t>US-2015-158251</t>
  </si>
  <si>
    <t>US-2015-158252</t>
  </si>
  <si>
    <t>US-2015-158253</t>
  </si>
  <si>
    <t>US-2015-158254</t>
  </si>
  <si>
    <t>US-2015-158255</t>
  </si>
  <si>
    <t>US-2015-158256</t>
  </si>
  <si>
    <t>US-2015-158257</t>
  </si>
  <si>
    <t>US-2015-158258</t>
  </si>
  <si>
    <t>US-2015-158259</t>
  </si>
  <si>
    <t>US-2015-158260</t>
  </si>
  <si>
    <t>US-2015-158261</t>
  </si>
  <si>
    <t>US-2015-158262</t>
  </si>
  <si>
    <t>US-2015-158263</t>
  </si>
  <si>
    <t>US-2015-158264</t>
  </si>
  <si>
    <t>US-2015-158265</t>
  </si>
  <si>
    <t>US-2015-158266</t>
  </si>
  <si>
    <t>US-2015-158267</t>
  </si>
  <si>
    <t>US-2015-158268</t>
  </si>
  <si>
    <t>US-2015-158269</t>
  </si>
  <si>
    <t>US-2015-158270</t>
  </si>
  <si>
    <t>US-2015-158271</t>
  </si>
  <si>
    <t>US-2015-158272</t>
  </si>
  <si>
    <t>US-2015-158273</t>
  </si>
  <si>
    <t>US-2015-158274</t>
  </si>
  <si>
    <t>US-2015-158275</t>
  </si>
  <si>
    <t>US-2015-158276</t>
  </si>
  <si>
    <t>US-2015-158277</t>
  </si>
  <si>
    <t>US-2015-158278</t>
  </si>
  <si>
    <t>US-2015-158279</t>
  </si>
  <si>
    <t>US-2015-158280</t>
  </si>
  <si>
    <t>US-2015-158281</t>
  </si>
  <si>
    <t>US-2015-158282</t>
  </si>
  <si>
    <t>US-2015-158283</t>
  </si>
  <si>
    <t>US-2015-158284</t>
  </si>
  <si>
    <t>US-2015-158285</t>
  </si>
  <si>
    <t>US-2015-158286</t>
  </si>
  <si>
    <t>US-2015-158287</t>
  </si>
  <si>
    <t>US-2015-158288</t>
  </si>
  <si>
    <t>US-2015-158289</t>
  </si>
  <si>
    <t>US-2015-158290</t>
  </si>
  <si>
    <t>US-2015-158291</t>
  </si>
  <si>
    <t>US-2015-158292</t>
  </si>
  <si>
    <t>US-2015-158293</t>
  </si>
  <si>
    <t>US-2015-158294</t>
  </si>
  <si>
    <t>US-2015-158295</t>
  </si>
  <si>
    <t>US-2015-158296</t>
  </si>
  <si>
    <t>US-2015-158297</t>
  </si>
  <si>
    <t>US-2015-158298</t>
  </si>
  <si>
    <t>US-2015-158299</t>
  </si>
  <si>
    <t>US-2015-158300</t>
  </si>
  <si>
    <t>US-2015-158301</t>
  </si>
  <si>
    <t>US-2015-158302</t>
  </si>
  <si>
    <t>US-2015-158303</t>
  </si>
  <si>
    <t>US-2015-158304</t>
  </si>
  <si>
    <t>US-2015-158305</t>
  </si>
  <si>
    <t>US-2015-158306</t>
  </si>
  <si>
    <t>US-2015-158307</t>
  </si>
  <si>
    <t>US-2015-158308</t>
  </si>
  <si>
    <t>US-2015-158309</t>
  </si>
  <si>
    <t>US-2015-158310</t>
  </si>
  <si>
    <t>US-2015-158311</t>
  </si>
  <si>
    <t>US-2015-158312</t>
  </si>
  <si>
    <t>US-2015-158313</t>
  </si>
  <si>
    <t>US-2015-158314</t>
  </si>
  <si>
    <t>US-2015-158315</t>
  </si>
  <si>
    <t>US-2015-158316</t>
  </si>
  <si>
    <t>US-2015-158317</t>
  </si>
  <si>
    <t>US-2015-158318</t>
  </si>
  <si>
    <t>US-2015-158319</t>
  </si>
  <si>
    <t>US-2015-158320</t>
  </si>
  <si>
    <t>US-2015-158321</t>
  </si>
  <si>
    <t>US-2015-158322</t>
  </si>
  <si>
    <t>US-2015-158323</t>
  </si>
  <si>
    <t>US-2015-158324</t>
  </si>
  <si>
    <t>US-2015-158325</t>
  </si>
  <si>
    <t>US-2015-158326</t>
  </si>
  <si>
    <t>US-2015-158327</t>
  </si>
  <si>
    <t>US-2015-158328</t>
  </si>
  <si>
    <t>US-2015-158329</t>
  </si>
  <si>
    <t>US-2015-158330</t>
  </si>
  <si>
    <t>US-2015-158331</t>
  </si>
  <si>
    <t>US-2015-158332</t>
  </si>
  <si>
    <t>US-2015-158333</t>
  </si>
  <si>
    <t>US-2015-158334</t>
  </si>
  <si>
    <t>US-2015-158335</t>
  </si>
  <si>
    <t>US-2015-158336</t>
  </si>
  <si>
    <t>US-2015-158337</t>
  </si>
  <si>
    <t>US-2015-158338</t>
  </si>
  <si>
    <t>US-2015-158339</t>
  </si>
  <si>
    <t>US-2015-158340</t>
  </si>
  <si>
    <t>US-2015-158341</t>
  </si>
  <si>
    <t>US-2015-158342</t>
  </si>
  <si>
    <t>US-2015-158343</t>
  </si>
  <si>
    <t>US-2015-158344</t>
  </si>
  <si>
    <t>US-2015-158345</t>
  </si>
  <si>
    <t>US-2015-158346</t>
  </si>
  <si>
    <t>US-2015-158347</t>
  </si>
  <si>
    <t>US-2015-158348</t>
  </si>
  <si>
    <t>US-2015-158349</t>
  </si>
  <si>
    <t>US-2015-158350</t>
  </si>
  <si>
    <t>US-2015-158351</t>
  </si>
  <si>
    <t>US-2015-158352</t>
  </si>
  <si>
    <t>US-2015-158353</t>
  </si>
  <si>
    <t>US-2015-158354</t>
  </si>
  <si>
    <t>US-2015-158355</t>
  </si>
  <si>
    <t>US-2015-158356</t>
  </si>
  <si>
    <t>US-2015-158357</t>
  </si>
  <si>
    <t>US-2015-158358</t>
  </si>
  <si>
    <t>US-2015-158359</t>
  </si>
  <si>
    <t>US-2015-158360</t>
  </si>
  <si>
    <t>US-2015-158361</t>
  </si>
  <si>
    <t>US-2015-158362</t>
  </si>
  <si>
    <t>US-2015-158363</t>
  </si>
  <si>
    <t>US-2015-158364</t>
  </si>
  <si>
    <t>US-2015-158365</t>
  </si>
  <si>
    <t>US-2015-158366</t>
  </si>
  <si>
    <t>US-2015-158367</t>
  </si>
  <si>
    <t>US-2015-158368</t>
  </si>
  <si>
    <t>US-2015-158369</t>
  </si>
  <si>
    <t>US-2015-158370</t>
  </si>
  <si>
    <t>US-2015-158371</t>
  </si>
  <si>
    <t>US-2015-158372</t>
  </si>
  <si>
    <t>US-2015-158373</t>
  </si>
  <si>
    <t>US-2015-158374</t>
  </si>
  <si>
    <t>US-2015-158375</t>
  </si>
  <si>
    <t>US-2015-158376</t>
  </si>
  <si>
    <t>US-2015-158377</t>
  </si>
  <si>
    <t>US-2015-158378</t>
  </si>
  <si>
    <t>US-2015-158379</t>
  </si>
  <si>
    <t>US-2015-158380</t>
  </si>
  <si>
    <t>US-2015-158381</t>
  </si>
  <si>
    <t>US-2015-158382</t>
  </si>
  <si>
    <t>US-2015-158383</t>
  </si>
  <si>
    <t>US-2015-158384</t>
  </si>
  <si>
    <t>US-2015-158385</t>
  </si>
  <si>
    <t>US-2015-158386</t>
  </si>
  <si>
    <t>US-2015-158387</t>
  </si>
  <si>
    <t>TEC-MA-10004255</t>
  </si>
  <si>
    <t>Konica Minolta magicolor 1690MF Multifunction Printer</t>
  </si>
  <si>
    <t>US-2015-158388</t>
  </si>
  <si>
    <t>US-2015-158389</t>
  </si>
  <si>
    <t>US-2015-158390</t>
  </si>
  <si>
    <t>US-2015-158391</t>
  </si>
  <si>
    <t>US-2015-158392</t>
  </si>
  <si>
    <t>US-2015-158393</t>
  </si>
  <si>
    <t>US-2015-158394</t>
  </si>
  <si>
    <t>US-2015-158395</t>
  </si>
  <si>
    <t>US-2015-158396</t>
  </si>
  <si>
    <t>US-2015-158397</t>
  </si>
  <si>
    <t>US-2015-158398</t>
  </si>
  <si>
    <t>US-2015-158399</t>
  </si>
  <si>
    <t>US-2015-158400</t>
  </si>
  <si>
    <t>US-2015-158401</t>
  </si>
  <si>
    <t>US-2015-158402</t>
  </si>
  <si>
    <t>US-2015-158403</t>
  </si>
  <si>
    <t>US-2015-158404</t>
  </si>
  <si>
    <t>US-2015-158405</t>
  </si>
  <si>
    <t>US-2015-158406</t>
  </si>
  <si>
    <t>US-2015-158407</t>
  </si>
  <si>
    <t>US-2015-158408</t>
  </si>
  <si>
    <t>US-2015-158409</t>
  </si>
  <si>
    <t>US-2015-158410</t>
  </si>
  <si>
    <t>US-2015-158411</t>
  </si>
  <si>
    <t>US-2015-158412</t>
  </si>
  <si>
    <t>US-2015-158413</t>
  </si>
  <si>
    <t>US-2015-158414</t>
  </si>
  <si>
    <t>US-2015-158415</t>
  </si>
  <si>
    <t>US-2015-158416</t>
  </si>
  <si>
    <t>US-2015-158417</t>
  </si>
  <si>
    <t>US-2015-158418</t>
  </si>
  <si>
    <t>US-2015-158419</t>
  </si>
  <si>
    <t>US-2015-158420</t>
  </si>
  <si>
    <t>US-2015-158421</t>
  </si>
  <si>
    <t>US-2015-158422</t>
  </si>
  <si>
    <t>US-2015-158423</t>
  </si>
  <si>
    <t>US-2015-158424</t>
  </si>
  <si>
    <t>US-2015-158425</t>
  </si>
  <si>
    <t>US-2015-158426</t>
  </si>
  <si>
    <t>US-2015-158427</t>
  </si>
  <si>
    <t>US-2015-158428</t>
  </si>
  <si>
    <t>US-2015-158429</t>
  </si>
  <si>
    <t>US-2015-158430</t>
  </si>
  <si>
    <t>US-2015-158431</t>
  </si>
  <si>
    <t>US-2015-158432</t>
  </si>
  <si>
    <t>US-2015-158433</t>
  </si>
  <si>
    <t>US-2015-158434</t>
  </si>
  <si>
    <t>US-2015-158435</t>
  </si>
  <si>
    <t>US-2015-158436</t>
  </si>
  <si>
    <t>US-2015-158437</t>
  </si>
  <si>
    <t>US-2015-158438</t>
  </si>
  <si>
    <t>US-2015-158439</t>
  </si>
  <si>
    <t>US-2015-158440</t>
  </si>
  <si>
    <t>US-2015-158441</t>
  </si>
  <si>
    <t>US-2015-158442</t>
  </si>
  <si>
    <t>OFF-PA-10000308</t>
  </si>
  <si>
    <t>Xerox 1901</t>
  </si>
  <si>
    <t>US-2015-158443</t>
  </si>
  <si>
    <t>US-2015-158444</t>
  </si>
  <si>
    <t>US-2015-158445</t>
  </si>
  <si>
    <t>US-2015-158446</t>
  </si>
  <si>
    <t>OFF-PA-10003919</t>
  </si>
  <si>
    <t>Xerox 1989</t>
  </si>
  <si>
    <t>US-2015-158447</t>
  </si>
  <si>
    <t>US-2015-158448</t>
  </si>
  <si>
    <t>US-2015-158449</t>
  </si>
  <si>
    <t>US-2015-158450</t>
  </si>
  <si>
    <t>US-2015-158451</t>
  </si>
  <si>
    <t>US-2015-158452</t>
  </si>
  <si>
    <t>US-2015-158453</t>
  </si>
  <si>
    <t>US-2015-158454</t>
  </si>
  <si>
    <t>US-2015-158455</t>
  </si>
  <si>
    <t>US-2015-158456</t>
  </si>
  <si>
    <t>US-2015-158457</t>
  </si>
  <si>
    <t>US-2015-158458</t>
  </si>
  <si>
    <t>US-2015-158459</t>
  </si>
  <si>
    <t>US-2015-158460</t>
  </si>
  <si>
    <t>US-2015-158461</t>
  </si>
  <si>
    <t>US-2015-158462</t>
  </si>
  <si>
    <t>US-2015-158463</t>
  </si>
  <si>
    <t>US-2015-158464</t>
  </si>
  <si>
    <t>US-2015-158465</t>
  </si>
  <si>
    <t>US-2015-158466</t>
  </si>
  <si>
    <t>US-2015-158467</t>
  </si>
  <si>
    <t>US-2015-158468</t>
  </si>
  <si>
    <t>US-2015-158469</t>
  </si>
  <si>
    <t>US-2015-158470</t>
  </si>
  <si>
    <t>US-2015-158471</t>
  </si>
  <si>
    <t>US-2015-158472</t>
  </si>
  <si>
    <t>US-2015-158473</t>
  </si>
  <si>
    <t>US-2015-158474</t>
  </si>
  <si>
    <t>US-2015-158475</t>
  </si>
  <si>
    <t>US-2015-158476</t>
  </si>
  <si>
    <t>US-2015-158477</t>
  </si>
  <si>
    <t>US-2015-158478</t>
  </si>
  <si>
    <t>US-2015-158479</t>
  </si>
  <si>
    <t>US-2015-158480</t>
  </si>
  <si>
    <t>US-2015-158481</t>
  </si>
  <si>
    <t>US-2015-158482</t>
  </si>
  <si>
    <t>US-2015-158483</t>
  </si>
  <si>
    <t>US-2015-158484</t>
  </si>
  <si>
    <t>US-2015-158485</t>
  </si>
  <si>
    <t>US-2015-158486</t>
  </si>
  <si>
    <t>US-2015-158487</t>
  </si>
  <si>
    <t>US-2015-158488</t>
  </si>
  <si>
    <t>US-2015-158489</t>
  </si>
  <si>
    <t>US-2015-158490</t>
  </si>
  <si>
    <t>US-2015-158491</t>
  </si>
  <si>
    <t>US-2015-158492</t>
  </si>
  <si>
    <t>US-2015-158493</t>
  </si>
  <si>
    <t>US-2015-158494</t>
  </si>
  <si>
    <t>US-2015-158495</t>
  </si>
  <si>
    <t>US-2015-158496</t>
  </si>
  <si>
    <t>US-2015-158497</t>
  </si>
  <si>
    <t>US-2015-158498</t>
  </si>
  <si>
    <t>US-2015-158499</t>
  </si>
  <si>
    <t>US-2015-158500</t>
  </si>
  <si>
    <t>US-2015-158501</t>
  </si>
  <si>
    <t>US-2015-158502</t>
  </si>
  <si>
    <t>US-2015-158503</t>
  </si>
  <si>
    <t>US-2015-158504</t>
  </si>
  <si>
    <t>US-2015-158505</t>
  </si>
  <si>
    <t>US-2015-158506</t>
  </si>
  <si>
    <t>US-2015-158507</t>
  </si>
  <si>
    <t>US-2015-158508</t>
  </si>
  <si>
    <t>US-2015-158509</t>
  </si>
  <si>
    <t>US-2015-158510</t>
  </si>
  <si>
    <t>US-2015-158511</t>
  </si>
  <si>
    <t>US-2015-158512</t>
  </si>
  <si>
    <t>US-2015-158513</t>
  </si>
  <si>
    <t>US-2015-158514</t>
  </si>
  <si>
    <t>US-2015-158515</t>
  </si>
  <si>
    <t>US-2015-158516</t>
  </si>
  <si>
    <t>US-2015-158517</t>
  </si>
  <si>
    <t>US-2015-158518</t>
  </si>
  <si>
    <t>US-2015-158519</t>
  </si>
  <si>
    <t>US-2015-158520</t>
  </si>
  <si>
    <t>US-2015-158521</t>
  </si>
  <si>
    <t>US-2015-158522</t>
  </si>
  <si>
    <t>US-2015-158523</t>
  </si>
  <si>
    <t>US-2015-158524</t>
  </si>
  <si>
    <t>US-2015-158525</t>
  </si>
  <si>
    <t>US-2015-158526</t>
  </si>
  <si>
    <t>US-2015-158527</t>
  </si>
  <si>
    <t>US-2015-158528</t>
  </si>
  <si>
    <t>US-2015-158529</t>
  </si>
  <si>
    <t>US-2015-158530</t>
  </si>
  <si>
    <t>US-2015-158531</t>
  </si>
  <si>
    <t>US-2015-158532</t>
  </si>
  <si>
    <t>US-2015-158533</t>
  </si>
  <si>
    <t>US-2015-158534</t>
  </si>
  <si>
    <t>US-2015-158535</t>
  </si>
  <si>
    <t>US-2015-158536</t>
  </si>
  <si>
    <t>US-2015-158537</t>
  </si>
  <si>
    <t>US-2015-158538</t>
  </si>
  <si>
    <t>US-2015-158539</t>
  </si>
  <si>
    <t>US-2015-158540</t>
  </si>
  <si>
    <t>US-2015-158541</t>
  </si>
  <si>
    <t>US-2015-158542</t>
  </si>
  <si>
    <t>US-2015-158543</t>
  </si>
  <si>
    <t>US-2015-158544</t>
  </si>
  <si>
    <t>US-2015-158545</t>
  </si>
  <si>
    <t>US-2015-158546</t>
  </si>
  <si>
    <t>US-2015-158547</t>
  </si>
  <si>
    <t>US-2015-158548</t>
  </si>
  <si>
    <t>US-2015-158549</t>
  </si>
  <si>
    <t>US-2015-158550</t>
  </si>
  <si>
    <t>US-2015-158551</t>
  </si>
  <si>
    <t>US-2015-158552</t>
  </si>
  <si>
    <t>US-2015-158553</t>
  </si>
  <si>
    <t>US-2015-158554</t>
  </si>
  <si>
    <t>US-2015-158555</t>
  </si>
  <si>
    <t>US-2015-158556</t>
  </si>
  <si>
    <t>US-2015-158557</t>
  </si>
  <si>
    <t>US-2015-158558</t>
  </si>
  <si>
    <t>US-2015-158559</t>
  </si>
  <si>
    <t>US-2015-158560</t>
  </si>
  <si>
    <t>US-2015-158561</t>
  </si>
  <si>
    <t>US-2015-158562</t>
  </si>
  <si>
    <t>US-2015-158563</t>
  </si>
  <si>
    <t>US-2015-158564</t>
  </si>
  <si>
    <t>US-2015-158565</t>
  </si>
  <si>
    <t>US-2015-158566</t>
  </si>
  <si>
    <t>US-2015-158567</t>
  </si>
  <si>
    <t>US-2015-158568</t>
  </si>
  <si>
    <t>TEC-MA-10002790</t>
  </si>
  <si>
    <t>NeatDesk Desktop Scanner &amp; Digital Filing System</t>
  </si>
  <si>
    <t>US-2015-158569</t>
  </si>
  <si>
    <t>US-2015-158570</t>
  </si>
  <si>
    <t>US-2015-158571</t>
  </si>
  <si>
    <t>US-2015-158572</t>
  </si>
  <si>
    <t>US-2015-158573</t>
  </si>
  <si>
    <t>US-2015-158574</t>
  </si>
  <si>
    <t>US-2015-158575</t>
  </si>
  <si>
    <t>US-2015-158576</t>
  </si>
  <si>
    <t>US-2015-158577</t>
  </si>
  <si>
    <t>US-2015-158578</t>
  </si>
  <si>
    <t>US-2015-158579</t>
  </si>
  <si>
    <t>US-2015-158580</t>
  </si>
  <si>
    <t>US-2015-158581</t>
  </si>
  <si>
    <t>US-2015-158582</t>
  </si>
  <si>
    <t>FUR-CH-10002317</t>
  </si>
  <si>
    <t>Global Enterprise Series Seating Low-Back Swivel/Tilt Chairs</t>
  </si>
  <si>
    <t>US-2015-158583</t>
  </si>
  <si>
    <t>US-2015-158584</t>
  </si>
  <si>
    <t>US-2015-158585</t>
  </si>
  <si>
    <t>US-2015-158586</t>
  </si>
  <si>
    <t>US-2015-158587</t>
  </si>
  <si>
    <t>US-2015-158588</t>
  </si>
  <si>
    <t>US-2015-158589</t>
  </si>
  <si>
    <t>US-2015-158590</t>
  </si>
  <si>
    <t>US-2015-158591</t>
  </si>
  <si>
    <t>US-2015-158592</t>
  </si>
  <si>
    <t>US-2015-158593</t>
  </si>
  <si>
    <t>US-2015-158594</t>
  </si>
  <si>
    <t>US-2015-158595</t>
  </si>
  <si>
    <t>US-2015-158596</t>
  </si>
  <si>
    <t>US-2015-158597</t>
  </si>
  <si>
    <t>US-2015-158598</t>
  </si>
  <si>
    <t>US-2015-158599</t>
  </si>
  <si>
    <t>US-2015-158600</t>
  </si>
  <si>
    <t>US-2015-158601</t>
  </si>
  <si>
    <t>US-2015-158602</t>
  </si>
  <si>
    <t>US-2015-158603</t>
  </si>
  <si>
    <t>US-2015-158604</t>
  </si>
  <si>
    <t>US-2015-158605</t>
  </si>
  <si>
    <t>US-2015-158606</t>
  </si>
  <si>
    <t>US-2015-158607</t>
  </si>
  <si>
    <t>US-2015-158608</t>
  </si>
  <si>
    <t>US-2015-158609</t>
  </si>
  <si>
    <t>US-2015-158610</t>
  </si>
  <si>
    <t>US-2015-158611</t>
  </si>
  <si>
    <t>US-2015-158612</t>
  </si>
  <si>
    <t>US-2015-158613</t>
  </si>
  <si>
    <t>US-2015-158614</t>
  </si>
  <si>
    <t>US-2015-158615</t>
  </si>
  <si>
    <t>US-2015-158616</t>
  </si>
  <si>
    <t>US-2015-158617</t>
  </si>
  <si>
    <t>US-2015-158618</t>
  </si>
  <si>
    <t>US-2015-158619</t>
  </si>
  <si>
    <t>US-2015-158620</t>
  </si>
  <si>
    <t>US-2015-158621</t>
  </si>
  <si>
    <t>US-2015-158622</t>
  </si>
  <si>
    <t>US-2015-158623</t>
  </si>
  <si>
    <t>US-2015-158624</t>
  </si>
  <si>
    <t>US-2015-158625</t>
  </si>
  <si>
    <t>US-2015-158626</t>
  </si>
  <si>
    <t>US-2015-158627</t>
  </si>
  <si>
    <t>US-2015-158628</t>
  </si>
  <si>
    <t>US-2015-158629</t>
  </si>
  <si>
    <t>OFF-PA-10003823</t>
  </si>
  <si>
    <t>Xerox 197</t>
  </si>
  <si>
    <t>US-2015-158630</t>
  </si>
  <si>
    <t>US-2015-158631</t>
  </si>
  <si>
    <t>US-2015-158632</t>
  </si>
  <si>
    <t>US-2015-158633</t>
  </si>
  <si>
    <t>US-2015-158634</t>
  </si>
  <si>
    <t>US-2015-158635</t>
  </si>
  <si>
    <t>US-2015-158636</t>
  </si>
  <si>
    <t>US-2015-158637</t>
  </si>
  <si>
    <t>US-2015-158638</t>
  </si>
  <si>
    <t>US-2015-158639</t>
  </si>
  <si>
    <t>US-2015-158640</t>
  </si>
  <si>
    <t>US-2015-158641</t>
  </si>
  <si>
    <t>US-2015-158642</t>
  </si>
  <si>
    <t>US-2015-158643</t>
  </si>
  <si>
    <t>US-2015-158644</t>
  </si>
  <si>
    <t>US-2015-158645</t>
  </si>
  <si>
    <t>US-2015-158646</t>
  </si>
  <si>
    <t>US-2015-158647</t>
  </si>
  <si>
    <t>US-2015-158648</t>
  </si>
  <si>
    <t>US-2015-158649</t>
  </si>
  <si>
    <t>US-2015-158650</t>
  </si>
  <si>
    <t>US-2015-158651</t>
  </si>
  <si>
    <t>US-2015-158652</t>
  </si>
  <si>
    <t>US-2015-158653</t>
  </si>
  <si>
    <t>US-2015-158654</t>
  </si>
  <si>
    <t>US-2015-158655</t>
  </si>
  <si>
    <t>US-2015-158656</t>
  </si>
  <si>
    <t>US-2015-158657</t>
  </si>
  <si>
    <t>US-2015-158658</t>
  </si>
  <si>
    <t>US-2015-158659</t>
  </si>
  <si>
    <t>US-2015-158660</t>
  </si>
  <si>
    <t>US-2015-158661</t>
  </si>
  <si>
    <t>US-2015-158662</t>
  </si>
  <si>
    <t>US-2015-158663</t>
  </si>
  <si>
    <t>US-2015-158664</t>
  </si>
  <si>
    <t>US-2015-158665</t>
  </si>
  <si>
    <t>US-2015-158666</t>
  </si>
  <si>
    <t>US-2015-158667</t>
  </si>
  <si>
    <t>US-2015-158668</t>
  </si>
  <si>
    <t>US-2015-158669</t>
  </si>
  <si>
    <t>US-2015-158670</t>
  </si>
  <si>
    <t>US-2015-158671</t>
  </si>
  <si>
    <t>US-2015-158672</t>
  </si>
  <si>
    <t>US-2015-158673</t>
  </si>
  <si>
    <t>US-2015-158674</t>
  </si>
  <si>
    <t>US-2015-158675</t>
  </si>
  <si>
    <t>US-2015-158676</t>
  </si>
  <si>
    <t>US-2015-158677</t>
  </si>
  <si>
    <t>US-2015-158678</t>
  </si>
  <si>
    <t>US-2015-158679</t>
  </si>
  <si>
    <t>US-2015-158680</t>
  </si>
  <si>
    <t>US-2015-158681</t>
  </si>
  <si>
    <t>US-2015-158682</t>
  </si>
  <si>
    <t>US-2015-158683</t>
  </si>
  <si>
    <t>US-2015-158684</t>
  </si>
  <si>
    <t>US-2015-158685</t>
  </si>
  <si>
    <t>US-2015-158686</t>
  </si>
  <si>
    <t>US-2015-158687</t>
  </si>
  <si>
    <t>US-2015-158688</t>
  </si>
  <si>
    <t>US-2015-158689</t>
  </si>
  <si>
    <t>US-2015-158690</t>
  </si>
  <si>
    <t>US-2015-158691</t>
  </si>
  <si>
    <t>US-2015-158692</t>
  </si>
  <si>
    <t>US-2015-158693</t>
  </si>
  <si>
    <t>US-2015-158694</t>
  </si>
  <si>
    <t>US-2015-158695</t>
  </si>
  <si>
    <t>US-2015-158696</t>
  </si>
  <si>
    <t>US-2015-158697</t>
  </si>
  <si>
    <t>US-2015-158698</t>
  </si>
  <si>
    <t>US-2015-158699</t>
  </si>
  <si>
    <t>US-2015-158700</t>
  </si>
  <si>
    <t>US-2015-158701</t>
  </si>
  <si>
    <t>US-2015-158702</t>
  </si>
  <si>
    <t>US-2015-158703</t>
  </si>
  <si>
    <t>US-2015-158704</t>
  </si>
  <si>
    <t>US-2015-158705</t>
  </si>
  <si>
    <t>US-2015-158706</t>
  </si>
  <si>
    <t>US-2015-158707</t>
  </si>
  <si>
    <t>US-2015-158708</t>
  </si>
  <si>
    <t>US-2015-158709</t>
  </si>
  <si>
    <t>US-2015-158710</t>
  </si>
  <si>
    <t>US-2015-158711</t>
  </si>
  <si>
    <t>US-2015-158712</t>
  </si>
  <si>
    <t>US-2015-158713</t>
  </si>
  <si>
    <t>US-2015-158714</t>
  </si>
  <si>
    <t>US-2015-158715</t>
  </si>
  <si>
    <t>US-2015-158716</t>
  </si>
  <si>
    <t>US-2015-158717</t>
  </si>
  <si>
    <t>US-2015-158718</t>
  </si>
  <si>
    <t>US-2015-158719</t>
  </si>
  <si>
    <t>US-2015-158720</t>
  </si>
  <si>
    <t>US-2015-158721</t>
  </si>
  <si>
    <t>US-2015-158722</t>
  </si>
  <si>
    <t>US-2015-158723</t>
  </si>
  <si>
    <t>US-2015-158724</t>
  </si>
  <si>
    <t>US-2015-158725</t>
  </si>
  <si>
    <t>US-2015-158726</t>
  </si>
  <si>
    <t>US-2015-158727</t>
  </si>
  <si>
    <t>US-2015-158728</t>
  </si>
  <si>
    <t>US-2015-158729</t>
  </si>
  <si>
    <t>US-2015-158730</t>
  </si>
  <si>
    <t>US-2015-158731</t>
  </si>
  <si>
    <t>US-2015-158732</t>
  </si>
  <si>
    <t>US-2015-158733</t>
  </si>
  <si>
    <t>US-2015-158734</t>
  </si>
  <si>
    <t>US-2015-158735</t>
  </si>
  <si>
    <t>US-2015-158736</t>
  </si>
  <si>
    <t>US-2015-158737</t>
  </si>
  <si>
    <t>US-2015-158738</t>
  </si>
  <si>
    <t>US-2015-158739</t>
  </si>
  <si>
    <t>US-2015-158740</t>
  </si>
  <si>
    <t>US-2015-158741</t>
  </si>
  <si>
    <t>US-2015-158742</t>
  </si>
  <si>
    <t>US-2015-158743</t>
  </si>
  <si>
    <t>US-2015-158744</t>
  </si>
  <si>
    <t>US-2015-158745</t>
  </si>
  <si>
    <t>US-2015-158746</t>
  </si>
  <si>
    <t>US-2015-158747</t>
  </si>
  <si>
    <t>US-2015-158748</t>
  </si>
  <si>
    <t>US-2015-158749</t>
  </si>
  <si>
    <t>US-2015-158750</t>
  </si>
  <si>
    <t>US-2015-158751</t>
  </si>
  <si>
    <t>US-2015-158752</t>
  </si>
  <si>
    <t>US-2015-158753</t>
  </si>
  <si>
    <t>US-2015-158754</t>
  </si>
  <si>
    <t>US-2015-158755</t>
  </si>
  <si>
    <t>US-2015-158756</t>
  </si>
  <si>
    <t>US-2015-158757</t>
  </si>
  <si>
    <t>US-2015-158758</t>
  </si>
  <si>
    <t>US-2015-158759</t>
  </si>
  <si>
    <t>US-2015-158760</t>
  </si>
  <si>
    <t>US-2015-158761</t>
  </si>
  <si>
    <t>US-2015-158762</t>
  </si>
  <si>
    <t>US-2015-158763</t>
  </si>
  <si>
    <t>US-2015-158764</t>
  </si>
  <si>
    <t>US-2015-158765</t>
  </si>
  <si>
    <t>US-2015-158766</t>
  </si>
  <si>
    <t>US-2015-158767</t>
  </si>
  <si>
    <t>US-2015-158768</t>
  </si>
  <si>
    <t>US-2015-158769</t>
  </si>
  <si>
    <t>US-2015-158770</t>
  </si>
  <si>
    <t>US-2015-158771</t>
  </si>
  <si>
    <t>US-2015-158772</t>
  </si>
  <si>
    <t>US-2015-158773</t>
  </si>
  <si>
    <t>US-2015-158774</t>
  </si>
  <si>
    <t>US-2015-158775</t>
  </si>
  <si>
    <t>US-2015-158776</t>
  </si>
  <si>
    <t>US-2015-158777</t>
  </si>
  <si>
    <t>US-2015-158778</t>
  </si>
  <si>
    <t>US-2015-158779</t>
  </si>
  <si>
    <t>US-2015-158780</t>
  </si>
  <si>
    <t>US-2015-158781</t>
  </si>
  <si>
    <t>US-2015-158782</t>
  </si>
  <si>
    <t>US-2015-158783</t>
  </si>
  <si>
    <t>US-2015-158784</t>
  </si>
  <si>
    <t>US-2015-158785</t>
  </si>
  <si>
    <t>US-2015-158786</t>
  </si>
  <si>
    <t>US-2015-158787</t>
  </si>
  <si>
    <t>US-2015-158788</t>
  </si>
  <si>
    <t>US-2015-158789</t>
  </si>
  <si>
    <t>US-2015-158790</t>
  </si>
  <si>
    <t>US-2015-158791</t>
  </si>
  <si>
    <t>US-2015-158792</t>
  </si>
  <si>
    <t>US-2015-158793</t>
  </si>
  <si>
    <t>US-2015-158794</t>
  </si>
  <si>
    <t>US-2015-158795</t>
  </si>
  <si>
    <t>US-2015-158796</t>
  </si>
  <si>
    <t>US-2015-158797</t>
  </si>
  <si>
    <t>US-2015-158798</t>
  </si>
  <si>
    <t>US-2015-158799</t>
  </si>
  <si>
    <t>US-2015-158800</t>
  </si>
  <si>
    <t>US-2015-158801</t>
  </si>
  <si>
    <t>US-2015-158802</t>
  </si>
  <si>
    <t>US-2015-158803</t>
  </si>
  <si>
    <t>US-2015-158804</t>
  </si>
  <si>
    <t>US-2015-158805</t>
  </si>
  <si>
    <t>US-2015-158806</t>
  </si>
  <si>
    <t>US-2015-158807</t>
  </si>
  <si>
    <t>US-2015-158808</t>
  </si>
  <si>
    <t>US-2015-158809</t>
  </si>
  <si>
    <t>US-2015-158810</t>
  </si>
  <si>
    <t>US-2015-158811</t>
  </si>
  <si>
    <t>US-2015-158812</t>
  </si>
  <si>
    <t>US-2015-158813</t>
  </si>
  <si>
    <t>US-2015-158814</t>
  </si>
  <si>
    <t>US-2015-158815</t>
  </si>
  <si>
    <t>US-2015-158816</t>
  </si>
  <si>
    <t>US-2015-158817</t>
  </si>
  <si>
    <t>US-2015-158818</t>
  </si>
  <si>
    <t>US-2015-158819</t>
  </si>
  <si>
    <t>US-2015-158820</t>
  </si>
  <si>
    <t>US-2015-158821</t>
  </si>
  <si>
    <t>US-2015-158822</t>
  </si>
  <si>
    <t>US-2015-158823</t>
  </si>
  <si>
    <t>US-2015-158824</t>
  </si>
  <si>
    <t>TEC-MA-10000597</t>
  </si>
  <si>
    <t>Lexmark S315 Color Inkjet Printer</t>
  </si>
  <si>
    <t>US-2015-158825</t>
  </si>
  <si>
    <t>US-2015-158826</t>
  </si>
  <si>
    <t>US-2015-158827</t>
  </si>
  <si>
    <t>US-2015-158828</t>
  </si>
  <si>
    <t>US-2015-158829</t>
  </si>
  <si>
    <t>US-2015-158830</t>
  </si>
  <si>
    <t>US-2015-158831</t>
  </si>
  <si>
    <t>US-2015-158832</t>
  </si>
  <si>
    <t>US-2015-158833</t>
  </si>
  <si>
    <t>US-2015-158834</t>
  </si>
  <si>
    <t>US-2015-158835</t>
  </si>
  <si>
    <t>US-2015-158836</t>
  </si>
  <si>
    <t>OFF-AR-10002704</t>
  </si>
  <si>
    <t>Boston 1900 Electric Pencil Sharpener</t>
  </si>
  <si>
    <t>US-2015-158837</t>
  </si>
  <si>
    <t>US-2015-158838</t>
  </si>
  <si>
    <t>US-2015-158839</t>
  </si>
  <si>
    <t>US-2015-158840</t>
  </si>
  <si>
    <t>US-2015-158841</t>
  </si>
  <si>
    <t>US-2015-158842</t>
  </si>
  <si>
    <t>US-2015-158843</t>
  </si>
  <si>
    <t>US-2015-158844</t>
  </si>
  <si>
    <t>US-2015-158845</t>
  </si>
  <si>
    <t>US-2015-158846</t>
  </si>
  <si>
    <t>US-2015-158847</t>
  </si>
  <si>
    <t>US-2015-158848</t>
  </si>
  <si>
    <t>US-2015-158849</t>
  </si>
  <si>
    <t>US-2015-158850</t>
  </si>
  <si>
    <t>US-2015-158851</t>
  </si>
  <si>
    <t>US-2015-158852</t>
  </si>
  <si>
    <t>US-2015-158853</t>
  </si>
  <si>
    <t>US-2015-158854</t>
  </si>
  <si>
    <t>US-2015-158855</t>
  </si>
  <si>
    <t>US-2015-158856</t>
  </si>
  <si>
    <t>US-2015-158857</t>
  </si>
  <si>
    <t>US-2015-158858</t>
  </si>
  <si>
    <t>US-2015-158859</t>
  </si>
  <si>
    <t>US-2015-158860</t>
  </si>
  <si>
    <t>US-2015-158861</t>
  </si>
  <si>
    <t>US-2015-158862</t>
  </si>
  <si>
    <t>US-2015-158863</t>
  </si>
  <si>
    <t>US-2015-158864</t>
  </si>
  <si>
    <t>US-2015-158865</t>
  </si>
  <si>
    <t>US-2015-158866</t>
  </si>
  <si>
    <t>US-2015-158867</t>
  </si>
  <si>
    <t>US-2015-158868</t>
  </si>
  <si>
    <t>US-2015-158869</t>
  </si>
  <si>
    <t>US-2015-158870</t>
  </si>
  <si>
    <t>US-2015-158871</t>
  </si>
  <si>
    <t>US-2015-158872</t>
  </si>
  <si>
    <t>US-2015-158873</t>
  </si>
  <si>
    <t>US-2015-158874</t>
  </si>
  <si>
    <t>US-2015-158875</t>
  </si>
  <si>
    <t>US-2015-158876</t>
  </si>
  <si>
    <t>US-2015-158877</t>
  </si>
  <si>
    <t>US-2015-158878</t>
  </si>
  <si>
    <t>US-2015-158879</t>
  </si>
  <si>
    <t>US-2015-158880</t>
  </si>
  <si>
    <t>TEC-AC-10004595</t>
  </si>
  <si>
    <t>First Data TMFD35 PIN Pad</t>
  </si>
  <si>
    <t>US-2015-158881</t>
  </si>
  <si>
    <t>US-2015-158882</t>
  </si>
  <si>
    <t>US-2015-158883</t>
  </si>
  <si>
    <t>US-2015-158884</t>
  </si>
  <si>
    <t>US-2015-158885</t>
  </si>
  <si>
    <t>US-2015-158886</t>
  </si>
  <si>
    <t>US-2015-158887</t>
  </si>
  <si>
    <t>US-2015-158888</t>
  </si>
  <si>
    <t>US-2015-158889</t>
  </si>
  <si>
    <t>US-2015-158890</t>
  </si>
  <si>
    <t>US-2015-158891</t>
  </si>
  <si>
    <t>US-2015-158892</t>
  </si>
  <si>
    <t>US-2015-158893</t>
  </si>
  <si>
    <t>US-2015-158894</t>
  </si>
  <si>
    <t>US-2015-158895</t>
  </si>
  <si>
    <t>US-2015-158896</t>
  </si>
  <si>
    <t>US-2015-158897</t>
  </si>
  <si>
    <t>US-2015-158898</t>
  </si>
  <si>
    <t>US-2015-158899</t>
  </si>
  <si>
    <t>US-2015-158900</t>
  </si>
  <si>
    <t>US-2015-158901</t>
  </si>
  <si>
    <t>US-2015-158902</t>
  </si>
  <si>
    <t>US-2015-158903</t>
  </si>
  <si>
    <t>US-2015-158904</t>
  </si>
  <si>
    <t>US-2015-158905</t>
  </si>
  <si>
    <t>US-2015-158906</t>
  </si>
  <si>
    <t>US-2015-158907</t>
  </si>
  <si>
    <t>US-2015-158908</t>
  </si>
  <si>
    <t>US-2015-158909</t>
  </si>
  <si>
    <t>US-2015-158910</t>
  </si>
  <si>
    <t>US-2015-158911</t>
  </si>
  <si>
    <t>US-2015-158912</t>
  </si>
  <si>
    <t>US-2015-158913</t>
  </si>
  <si>
    <t>US-2015-158914</t>
  </si>
  <si>
    <t>US-2015-158915</t>
  </si>
  <si>
    <t>US-2015-158916</t>
  </si>
  <si>
    <t>US-2015-158917</t>
  </si>
  <si>
    <t>US-2015-158918</t>
  </si>
  <si>
    <t>US-2015-158919</t>
  </si>
  <si>
    <t>US-2015-158920</t>
  </si>
  <si>
    <t>US-2015-158921</t>
  </si>
  <si>
    <t>US-2015-158922</t>
  </si>
  <si>
    <t>US-2015-158923</t>
  </si>
  <si>
    <t>US-2015-158924</t>
  </si>
  <si>
    <t>US-2015-158925</t>
  </si>
  <si>
    <t>US-2015-158926</t>
  </si>
  <si>
    <t>US-2015-158927</t>
  </si>
  <si>
    <t>US-2015-158928</t>
  </si>
  <si>
    <t>US-2015-158929</t>
  </si>
  <si>
    <t>US-2015-158930</t>
  </si>
  <si>
    <t>US-2015-158931</t>
  </si>
  <si>
    <t>US-2015-158932</t>
  </si>
  <si>
    <t>US-2015-158933</t>
  </si>
  <si>
    <t>US-2015-158934</t>
  </si>
  <si>
    <t>US-2015-158935</t>
  </si>
  <si>
    <t>US-2015-158936</t>
  </si>
  <si>
    <t>US-2015-158937</t>
  </si>
  <si>
    <t>US-2015-158938</t>
  </si>
  <si>
    <t>US-2015-158939</t>
  </si>
  <si>
    <t>US-2015-158940</t>
  </si>
  <si>
    <t>US-2015-158941</t>
  </si>
  <si>
    <t>US-2015-158942</t>
  </si>
  <si>
    <t>US-2015-158943</t>
  </si>
  <si>
    <t>US-2015-158944</t>
  </si>
  <si>
    <t>US-2015-158945</t>
  </si>
  <si>
    <t>US-2015-158946</t>
  </si>
  <si>
    <t>US-2015-158947</t>
  </si>
  <si>
    <t>US-2015-158948</t>
  </si>
  <si>
    <t>US-2015-158949</t>
  </si>
  <si>
    <t>US-2015-158950</t>
  </si>
  <si>
    <t>US-2015-158951</t>
  </si>
  <si>
    <t>US-2015-158952</t>
  </si>
  <si>
    <t>US-2015-158953</t>
  </si>
  <si>
    <t>US-2015-158954</t>
  </si>
  <si>
    <t>US-2015-158955</t>
  </si>
  <si>
    <t>US-2015-158956</t>
  </si>
  <si>
    <t>US-2015-158957</t>
  </si>
  <si>
    <t>US-2015-158958</t>
  </si>
  <si>
    <t>US-2015-158959</t>
  </si>
  <si>
    <t>US-2015-158960</t>
  </si>
  <si>
    <t>US-2015-158961</t>
  </si>
  <si>
    <t>US-2015-158962</t>
  </si>
  <si>
    <t>US-2015-158963</t>
  </si>
  <si>
    <t>US-2015-158964</t>
  </si>
  <si>
    <t>US-2015-158965</t>
  </si>
  <si>
    <t>US-2015-158966</t>
  </si>
  <si>
    <t>US-2015-158967</t>
  </si>
  <si>
    <t>US-2015-158968</t>
  </si>
  <si>
    <t>US-2015-158969</t>
  </si>
  <si>
    <t>US-2015-158970</t>
  </si>
  <si>
    <t>US-2015-158971</t>
  </si>
  <si>
    <t>US-2015-158972</t>
  </si>
  <si>
    <t>US-2015-158973</t>
  </si>
  <si>
    <t>US-2015-158974</t>
  </si>
  <si>
    <t>US-2015-158975</t>
  </si>
  <si>
    <t>US-2015-158976</t>
  </si>
  <si>
    <t>US-2015-158977</t>
  </si>
  <si>
    <t>US-2015-158978</t>
  </si>
  <si>
    <t>US-2015-158979</t>
  </si>
  <si>
    <t>US-2015-158980</t>
  </si>
  <si>
    <t>US-2015-158981</t>
  </si>
  <si>
    <t>US-2015-158982</t>
  </si>
  <si>
    <t>US-2015-158983</t>
  </si>
  <si>
    <t>US-2015-158984</t>
  </si>
  <si>
    <t>US-2015-158985</t>
  </si>
  <si>
    <t>US-2015-158986</t>
  </si>
  <si>
    <t>US-2015-158987</t>
  </si>
  <si>
    <t>US-2015-158988</t>
  </si>
  <si>
    <t>US-2015-158989</t>
  </si>
  <si>
    <t>US-2015-158990</t>
  </si>
  <si>
    <t>US-2015-158991</t>
  </si>
  <si>
    <t>US-2015-158992</t>
  </si>
  <si>
    <t>US-2015-158993</t>
  </si>
  <si>
    <t>US-2015-158994</t>
  </si>
  <si>
    <t>US-2015-158995</t>
  </si>
  <si>
    <t>US-2015-158996</t>
  </si>
  <si>
    <t>US-2015-158997</t>
  </si>
  <si>
    <t>US-2015-158998</t>
  </si>
  <si>
    <t>US-2015-158999</t>
  </si>
  <si>
    <t>US-2015-159000</t>
  </si>
  <si>
    <t>US-2015-159001</t>
  </si>
  <si>
    <t>US-2015-159002</t>
  </si>
  <si>
    <t>US-2015-159003</t>
  </si>
  <si>
    <t>US-2015-159004</t>
  </si>
  <si>
    <t>US-2015-159005</t>
  </si>
  <si>
    <t>US-2015-159006</t>
  </si>
  <si>
    <t>US-2015-159007</t>
  </si>
  <si>
    <t>US-2015-159008</t>
  </si>
  <si>
    <t>US-2015-159009</t>
  </si>
  <si>
    <t>US-2015-159010</t>
  </si>
  <si>
    <t>US-2015-159011</t>
  </si>
  <si>
    <t>US-2015-159012</t>
  </si>
  <si>
    <t>US-2015-159013</t>
  </si>
  <si>
    <t>US-2015-159014</t>
  </si>
  <si>
    <t>US-2015-159015</t>
  </si>
  <si>
    <t>US-2015-159016</t>
  </si>
  <si>
    <t>US-2015-159017</t>
  </si>
  <si>
    <t>US-2015-159018</t>
  </si>
  <si>
    <t>US-2015-159019</t>
  </si>
  <si>
    <t>US-2015-159020</t>
  </si>
  <si>
    <t>US-2015-159021</t>
  </si>
  <si>
    <t>US-2015-159022</t>
  </si>
  <si>
    <t>US-2015-159023</t>
  </si>
  <si>
    <t>US-2015-159024</t>
  </si>
  <si>
    <t>US-2015-159025</t>
  </si>
  <si>
    <t>US-2015-159026</t>
  </si>
  <si>
    <t>US-2015-159027</t>
  </si>
  <si>
    <t>US-2015-159028</t>
  </si>
  <si>
    <t>US-2015-159029</t>
  </si>
  <si>
    <t>US-2015-159030</t>
  </si>
  <si>
    <t>US-2015-159031</t>
  </si>
  <si>
    <t>US-2015-159032</t>
  </si>
  <si>
    <t>US-2015-159033</t>
  </si>
  <si>
    <t>US-2015-159034</t>
  </si>
  <si>
    <t>US-2015-159035</t>
  </si>
  <si>
    <t>US-2015-159036</t>
  </si>
  <si>
    <t>US-2015-159037</t>
  </si>
  <si>
    <t>US-2015-159038</t>
  </si>
  <si>
    <t>US-2015-159039</t>
  </si>
  <si>
    <t>US-2015-159040</t>
  </si>
  <si>
    <t>US-2015-159041</t>
  </si>
  <si>
    <t>US-2015-159042</t>
  </si>
  <si>
    <t>US-2015-159043</t>
  </si>
  <si>
    <t>US-2015-159044</t>
  </si>
  <si>
    <t>US-2015-159045</t>
  </si>
  <si>
    <t>US-2015-159046</t>
  </si>
  <si>
    <t>US-2015-159047</t>
  </si>
  <si>
    <t>US-2015-159048</t>
  </si>
  <si>
    <t>US-2015-159049</t>
  </si>
  <si>
    <t>US-2015-159050</t>
  </si>
  <si>
    <t>US-2015-159051</t>
  </si>
  <si>
    <t>US-2015-159052</t>
  </si>
  <si>
    <t>US-2015-159053</t>
  </si>
  <si>
    <t>US-2015-159054</t>
  </si>
  <si>
    <t>OFF-PA-10002558</t>
  </si>
  <si>
    <t>Xerox 1938</t>
  </si>
  <si>
    <t>US-2015-159055</t>
  </si>
  <si>
    <t>US-2015-159056</t>
  </si>
  <si>
    <t>US-2015-159057</t>
  </si>
  <si>
    <t>US-2015-159058</t>
  </si>
  <si>
    <t>US-2015-159059</t>
  </si>
  <si>
    <t>US-2015-159060</t>
  </si>
  <si>
    <t>US-2015-159061</t>
  </si>
  <si>
    <t>US-2015-159062</t>
  </si>
  <si>
    <t>US-2015-159063</t>
  </si>
  <si>
    <t>US-2015-159064</t>
  </si>
  <si>
    <t>US-2015-159065</t>
  </si>
  <si>
    <t>US-2015-159066</t>
  </si>
  <si>
    <t>US-2015-159067</t>
  </si>
  <si>
    <t>US-2015-159068</t>
  </si>
  <si>
    <t>US-2015-159069</t>
  </si>
  <si>
    <t>US-2015-159070</t>
  </si>
  <si>
    <t>US-2015-159071</t>
  </si>
  <si>
    <t>US-2015-159072</t>
  </si>
  <si>
    <t>US-2015-159073</t>
  </si>
  <si>
    <t>US-2015-159074</t>
  </si>
  <si>
    <t>US-2015-159075</t>
  </si>
  <si>
    <t>US-2015-159076</t>
  </si>
  <si>
    <t>US-2015-159077</t>
  </si>
  <si>
    <t>US-2015-159078</t>
  </si>
  <si>
    <t>US-2015-159079</t>
  </si>
  <si>
    <t>US-2015-159080</t>
  </si>
  <si>
    <t>US-2015-159081</t>
  </si>
  <si>
    <t>US-2015-159082</t>
  </si>
  <si>
    <t>US-2015-159083</t>
  </si>
  <si>
    <t>US-2015-159084</t>
  </si>
  <si>
    <t>US-2015-159085</t>
  </si>
  <si>
    <t>US-2015-159086</t>
  </si>
  <si>
    <t>OFF-EN-10001028</t>
  </si>
  <si>
    <t>US-2015-159087</t>
  </si>
  <si>
    <t>US-2015-159088</t>
  </si>
  <si>
    <t>US-2015-159089</t>
  </si>
  <si>
    <t>US-2015-159090</t>
  </si>
  <si>
    <t>US-2015-159091</t>
  </si>
  <si>
    <t>US-2015-159092</t>
  </si>
  <si>
    <t>US-2015-159093</t>
  </si>
  <si>
    <t>US-2015-159094</t>
  </si>
  <si>
    <t>US-2015-159095</t>
  </si>
  <si>
    <t>US-2015-159096</t>
  </si>
  <si>
    <t>US-2015-159097</t>
  </si>
  <si>
    <t>US-2015-159098</t>
  </si>
  <si>
    <t>US-2015-159099</t>
  </si>
  <si>
    <t>US-2015-159100</t>
  </si>
  <si>
    <t>US-2015-159101</t>
  </si>
  <si>
    <t>US-2015-159102</t>
  </si>
  <si>
    <t>US-2015-159103</t>
  </si>
  <si>
    <t>US-2015-159104</t>
  </si>
  <si>
    <t>US-2015-159105</t>
  </si>
  <si>
    <t>US-2015-159106</t>
  </si>
  <si>
    <t>US-2015-159107</t>
  </si>
  <si>
    <t>US-2015-159108</t>
  </si>
  <si>
    <t>US-2015-159109</t>
  </si>
  <si>
    <t>US-2015-159110</t>
  </si>
  <si>
    <t>US-2015-159111</t>
  </si>
  <si>
    <t>US-2015-159112</t>
  </si>
  <si>
    <t>US-2015-159113</t>
  </si>
  <si>
    <t>US-2015-159114</t>
  </si>
  <si>
    <t>US-2015-159115</t>
  </si>
  <si>
    <t>US-2015-159116</t>
  </si>
  <si>
    <t>US-2015-159117</t>
  </si>
  <si>
    <t>US-2015-159118</t>
  </si>
  <si>
    <t>US-2015-159119</t>
  </si>
  <si>
    <t>TEC-MA-10000010</t>
  </si>
  <si>
    <t>Hewlett-Packard Deskjet 3050a All-in-One Color Inkjet Printer</t>
  </si>
  <si>
    <t>US-2015-159120</t>
  </si>
  <si>
    <t>US-2015-159121</t>
  </si>
  <si>
    <t>US-2015-159122</t>
  </si>
  <si>
    <t>US-2015-159123</t>
  </si>
  <si>
    <t>US-2015-159124</t>
  </si>
  <si>
    <t>US-2015-159125</t>
  </si>
  <si>
    <t>US-2015-159126</t>
  </si>
  <si>
    <t>US-2015-159127</t>
  </si>
  <si>
    <t>US-2015-159128</t>
  </si>
  <si>
    <t>US-2015-159129</t>
  </si>
  <si>
    <t>US-2015-159130</t>
  </si>
  <si>
    <t>US-2015-159131</t>
  </si>
  <si>
    <t>US-2015-159132</t>
  </si>
  <si>
    <t>US-2015-159133</t>
  </si>
  <si>
    <t>US-2015-159134</t>
  </si>
  <si>
    <t>US-2015-159135</t>
  </si>
  <si>
    <t>US-2015-159136</t>
  </si>
  <si>
    <t>US-2015-159137</t>
  </si>
  <si>
    <t>US-2015-159138</t>
  </si>
  <si>
    <t>US-2015-159139</t>
  </si>
  <si>
    <t>US-2015-159140</t>
  </si>
  <si>
    <t>US-2015-159141</t>
  </si>
  <si>
    <t>US-2015-159142</t>
  </si>
  <si>
    <t>US-2015-159143</t>
  </si>
  <si>
    <t>US-2015-159144</t>
  </si>
  <si>
    <t>US-2015-159145</t>
  </si>
  <si>
    <t>US-2015-159146</t>
  </si>
  <si>
    <t>US-2015-159147</t>
  </si>
  <si>
    <t>US-2015-159148</t>
  </si>
  <si>
    <t>US-2015-159149</t>
  </si>
  <si>
    <t>US-2015-159150</t>
  </si>
  <si>
    <t>US-2015-159151</t>
  </si>
  <si>
    <t>US-2015-159152</t>
  </si>
  <si>
    <t>US-2015-159153</t>
  </si>
  <si>
    <t>US-2015-159154</t>
  </si>
  <si>
    <t>US-2015-159155</t>
  </si>
  <si>
    <t>US-2015-159156</t>
  </si>
  <si>
    <t>US-2015-159157</t>
  </si>
  <si>
    <t>US-2015-159158</t>
  </si>
  <si>
    <t>US-2015-159159</t>
  </si>
  <si>
    <t>US-2015-159160</t>
  </si>
  <si>
    <t>US-2015-159161</t>
  </si>
  <si>
    <t>US-2015-159162</t>
  </si>
  <si>
    <t>US-2015-159163</t>
  </si>
  <si>
    <t>US-2015-159164</t>
  </si>
  <si>
    <t>US-2015-159165</t>
  </si>
  <si>
    <t>US-2015-159166</t>
  </si>
  <si>
    <t>US-2015-159167</t>
  </si>
  <si>
    <t>US-2015-159168</t>
  </si>
  <si>
    <t>US-2015-159169</t>
  </si>
  <si>
    <t>US-2015-159170</t>
  </si>
  <si>
    <t>US-2015-159171</t>
  </si>
  <si>
    <t>US-2015-159172</t>
  </si>
  <si>
    <t>US-2015-159173</t>
  </si>
  <si>
    <t>US-2015-159174</t>
  </si>
  <si>
    <t>US-2015-159175</t>
  </si>
  <si>
    <t>OFF-AR-10003477</t>
  </si>
  <si>
    <t>4009 Highlighters</t>
  </si>
  <si>
    <t>US-2015-159176</t>
  </si>
  <si>
    <t>US-2015-159177</t>
  </si>
  <si>
    <t>US-2015-159178</t>
  </si>
  <si>
    <t>US-2015-159179</t>
  </si>
  <si>
    <t>US-2015-159180</t>
  </si>
  <si>
    <t>US-2015-159181</t>
  </si>
  <si>
    <t>US-2015-159182</t>
  </si>
  <si>
    <t>US-2015-159183</t>
  </si>
  <si>
    <t>US-2015-159184</t>
  </si>
  <si>
    <t>US-2015-159185</t>
  </si>
  <si>
    <t>US-2015-159186</t>
  </si>
  <si>
    <t>US-2015-159187</t>
  </si>
  <si>
    <t>US-2015-159188</t>
  </si>
  <si>
    <t>US-2015-159189</t>
  </si>
  <si>
    <t>US-2015-159190</t>
  </si>
  <si>
    <t>US-2015-159191</t>
  </si>
  <si>
    <t>US-2015-159192</t>
  </si>
  <si>
    <t>US-2015-159193</t>
  </si>
  <si>
    <t>US-2015-159194</t>
  </si>
  <si>
    <t>US-2015-159195</t>
  </si>
  <si>
    <t>US-2015-159196</t>
  </si>
  <si>
    <t>US-2015-159197</t>
  </si>
  <si>
    <t>US-2015-159198</t>
  </si>
  <si>
    <t>US-2015-159199</t>
  </si>
  <si>
    <t>US-2015-159200</t>
  </si>
  <si>
    <t>US-2015-159201</t>
  </si>
  <si>
    <t>US-2015-159202</t>
  </si>
  <si>
    <t>US-2015-159203</t>
  </si>
  <si>
    <t>US-2015-159204</t>
  </si>
  <si>
    <t>US-2015-159205</t>
  </si>
  <si>
    <t>US-2015-159206</t>
  </si>
  <si>
    <t>US-2015-159207</t>
  </si>
  <si>
    <t>US-2015-159208</t>
  </si>
  <si>
    <t>US-2015-159209</t>
  </si>
  <si>
    <t>US-2015-159210</t>
  </si>
  <si>
    <t>TEC-PH-10004241</t>
  </si>
  <si>
    <t>Nokia Lumia 1020</t>
  </si>
  <si>
    <t>US-2015-159211</t>
  </si>
  <si>
    <t>US-2015-159212</t>
  </si>
  <si>
    <t>US-2015-159213</t>
  </si>
  <si>
    <t>US-2015-159214</t>
  </si>
  <si>
    <t>US-2015-159215</t>
  </si>
  <si>
    <t>US-2015-159216</t>
  </si>
  <si>
    <t>US-2015-159217</t>
  </si>
  <si>
    <t>US-2015-159218</t>
  </si>
  <si>
    <t>US-2015-159219</t>
  </si>
  <si>
    <t>US-2015-159220</t>
  </si>
  <si>
    <t>US-2015-159221</t>
  </si>
  <si>
    <t>US-2015-159222</t>
  </si>
  <si>
    <t>US-2015-159223</t>
  </si>
  <si>
    <t>OFF-PA-10001763</t>
  </si>
  <si>
    <t>Xerox 1896</t>
  </si>
  <si>
    <t>US-2015-159224</t>
  </si>
  <si>
    <t>US-2015-159225</t>
  </si>
  <si>
    <t>US-2015-159226</t>
  </si>
  <si>
    <t>US-2015-159227</t>
  </si>
  <si>
    <t>US-2015-159228</t>
  </si>
  <si>
    <t>US-2015-159229</t>
  </si>
  <si>
    <t>FUR-CH-10000749</t>
  </si>
  <si>
    <t>Office Star - Ergonomic Mid Back Chair with 2-Way Adjustable Arms</t>
  </si>
  <si>
    <t>US-2015-159230</t>
  </si>
  <si>
    <t>US-2015-159231</t>
  </si>
  <si>
    <t>US-2015-159232</t>
  </si>
  <si>
    <t>US-2015-159233</t>
  </si>
  <si>
    <t>US-2015-159234</t>
  </si>
  <si>
    <t>US-2015-159235</t>
  </si>
  <si>
    <t>US-2015-159236</t>
  </si>
  <si>
    <t>US-2015-159237</t>
  </si>
  <si>
    <t>US-2015-159238</t>
  </si>
  <si>
    <t>US-2015-159239</t>
  </si>
  <si>
    <t>US-2015-159240</t>
  </si>
  <si>
    <t>US-2015-159241</t>
  </si>
  <si>
    <t>US-2015-159242</t>
  </si>
  <si>
    <t>US-2015-159243</t>
  </si>
  <si>
    <t>US-2015-159244</t>
  </si>
  <si>
    <t>US-2015-159245</t>
  </si>
  <si>
    <t>US-2015-159246</t>
  </si>
  <si>
    <t>US-2015-159247</t>
  </si>
  <si>
    <t>US-2015-159248</t>
  </si>
  <si>
    <t>US-2015-159249</t>
  </si>
  <si>
    <t>US-2015-159250</t>
  </si>
  <si>
    <t>US-2015-159251</t>
  </si>
  <si>
    <t>US-2015-159252</t>
  </si>
  <si>
    <t>US-2015-159253</t>
  </si>
  <si>
    <t>US-2015-159254</t>
  </si>
  <si>
    <t>US-2015-159255</t>
  </si>
  <si>
    <t>OFF-EN-10001749</t>
  </si>
  <si>
    <t>Jiffy Padded Mailers with Self-Seal Closure</t>
  </si>
  <si>
    <t>US-2015-159256</t>
  </si>
  <si>
    <t>US-2015-159257</t>
  </si>
  <si>
    <t>US-2015-159258</t>
  </si>
  <si>
    <t>US-2015-159259</t>
  </si>
  <si>
    <t>US-2015-159260</t>
  </si>
  <si>
    <t>US-2015-159261</t>
  </si>
  <si>
    <t>US-2015-159262</t>
  </si>
  <si>
    <t>US-2015-159263</t>
  </si>
  <si>
    <t>US-2015-159264</t>
  </si>
  <si>
    <t>US-2015-159265</t>
  </si>
  <si>
    <t>US-2015-159266</t>
  </si>
  <si>
    <t>US-2015-159267</t>
  </si>
  <si>
    <t>US-2015-159268</t>
  </si>
  <si>
    <t>US-2015-159269</t>
  </si>
  <si>
    <t>US-2015-159270</t>
  </si>
  <si>
    <t>US-2015-159271</t>
  </si>
  <si>
    <t>US-2015-159272</t>
  </si>
  <si>
    <t>US-2015-159273</t>
  </si>
  <si>
    <t>US-2015-159274</t>
  </si>
  <si>
    <t>US-2015-159275</t>
  </si>
  <si>
    <t>US-2015-159276</t>
  </si>
  <si>
    <t>US-2015-159277</t>
  </si>
  <si>
    <t>US-2015-159278</t>
  </si>
  <si>
    <t>US-2015-159279</t>
  </si>
  <si>
    <t>US-2015-159280</t>
  </si>
  <si>
    <t>US-2015-159281</t>
  </si>
  <si>
    <t>US-2015-159282</t>
  </si>
  <si>
    <t>US-2015-159283</t>
  </si>
  <si>
    <t>US-2015-159284</t>
  </si>
  <si>
    <t>US-2015-159285</t>
  </si>
  <si>
    <t>US-2015-159286</t>
  </si>
  <si>
    <t>US-2015-159287</t>
  </si>
  <si>
    <t>US-2015-159288</t>
  </si>
  <si>
    <t>US-2015-159289</t>
  </si>
  <si>
    <t>US-2015-159290</t>
  </si>
  <si>
    <t>US-2015-159291</t>
  </si>
  <si>
    <t>US-2015-159292</t>
  </si>
  <si>
    <t>US-2015-159293</t>
  </si>
  <si>
    <t>US-2015-159294</t>
  </si>
  <si>
    <t>US-2015-159295</t>
  </si>
  <si>
    <t>US-2015-159296</t>
  </si>
  <si>
    <t>US-2015-159297</t>
  </si>
  <si>
    <t>US-2015-159298</t>
  </si>
  <si>
    <t>US-2015-159299</t>
  </si>
  <si>
    <t>US-2015-159300</t>
  </si>
  <si>
    <t>US-2015-159301</t>
  </si>
  <si>
    <t>US-2015-159302</t>
  </si>
  <si>
    <t>US-2015-159303</t>
  </si>
  <si>
    <t>US-2015-159304</t>
  </si>
  <si>
    <t>US-2015-159305</t>
  </si>
  <si>
    <t>US-2015-159306</t>
  </si>
  <si>
    <t>US-2015-159307</t>
  </si>
  <si>
    <t>US-2015-159308</t>
  </si>
  <si>
    <t>US-2015-159309</t>
  </si>
  <si>
    <t>US-2015-159310</t>
  </si>
  <si>
    <t>US-2015-159311</t>
  </si>
  <si>
    <t>US-2015-159312</t>
  </si>
  <si>
    <t>US-2015-159313</t>
  </si>
  <si>
    <t>US-2015-159314</t>
  </si>
  <si>
    <t>US-2015-159315</t>
  </si>
  <si>
    <t>US-2015-159316</t>
  </si>
  <si>
    <t>US-2015-159317</t>
  </si>
  <si>
    <t>US-2015-159318</t>
  </si>
  <si>
    <t>US-2015-159319</t>
  </si>
  <si>
    <t>US-2015-159320</t>
  </si>
  <si>
    <t>US-2015-159321</t>
  </si>
  <si>
    <t>US-2015-159322</t>
  </si>
  <si>
    <t>US-2015-159323</t>
  </si>
  <si>
    <t>US-2015-159324</t>
  </si>
  <si>
    <t>US-2015-159325</t>
  </si>
  <si>
    <t>US-2015-159326</t>
  </si>
  <si>
    <t>US-2015-159327</t>
  </si>
  <si>
    <t>US-2015-159328</t>
  </si>
  <si>
    <t>US-2015-159329</t>
  </si>
  <si>
    <t>US-2015-159330</t>
  </si>
  <si>
    <t>US-2015-159331</t>
  </si>
  <si>
    <t>US-2015-159332</t>
  </si>
  <si>
    <t>US-2015-159333</t>
  </si>
  <si>
    <t>US-2015-159334</t>
  </si>
  <si>
    <t>US-2015-159335</t>
  </si>
  <si>
    <t>US-2015-159336</t>
  </si>
  <si>
    <t>US-2015-159337</t>
  </si>
  <si>
    <t>US-2015-159338</t>
  </si>
  <si>
    <t>US-2015-159339</t>
  </si>
  <si>
    <t>US-2015-159340</t>
  </si>
  <si>
    <t>US-2015-159341</t>
  </si>
  <si>
    <t>US-2015-159342</t>
  </si>
  <si>
    <t>US-2015-159343</t>
  </si>
  <si>
    <t>US-2015-159344</t>
  </si>
  <si>
    <t>US-2015-159345</t>
  </si>
  <si>
    <t>US-2015-159346</t>
  </si>
  <si>
    <t>US-2015-159347</t>
  </si>
  <si>
    <t>US-2015-159348</t>
  </si>
  <si>
    <t>US-2015-159349</t>
  </si>
  <si>
    <t>US-2015-159350</t>
  </si>
  <si>
    <t>US-2015-159351</t>
  </si>
  <si>
    <t>US-2015-159352</t>
  </si>
  <si>
    <t>US-2015-159353</t>
  </si>
  <si>
    <t>US-2015-159354</t>
  </si>
  <si>
    <t>US-2015-159355</t>
  </si>
  <si>
    <t>US-2015-159356</t>
  </si>
  <si>
    <t>US-2015-159357</t>
  </si>
  <si>
    <t>US-2015-159358</t>
  </si>
  <si>
    <t>US-2015-159359</t>
  </si>
  <si>
    <t>US-2015-159360</t>
  </si>
  <si>
    <t>US-2015-159361</t>
  </si>
  <si>
    <t>US-2015-159362</t>
  </si>
  <si>
    <t>US-2015-159363</t>
  </si>
  <si>
    <t>US-2015-159364</t>
  </si>
  <si>
    <t>US-2015-159365</t>
  </si>
  <si>
    <t>US-2015-159366</t>
  </si>
  <si>
    <t>US-2015-159367</t>
  </si>
  <si>
    <t>US-2015-159368</t>
  </si>
  <si>
    <t>US-2015-159369</t>
  </si>
  <si>
    <t>US-2015-159370</t>
  </si>
  <si>
    <t>US-2015-159371</t>
  </si>
  <si>
    <t>US-2015-159372</t>
  </si>
  <si>
    <t>US-2015-159373</t>
  </si>
  <si>
    <t>US-2015-159374</t>
  </si>
  <si>
    <t>US-2015-159375</t>
  </si>
  <si>
    <t>US-2015-159376</t>
  </si>
  <si>
    <t>US-2015-159377</t>
  </si>
  <si>
    <t>US-2015-159378</t>
  </si>
  <si>
    <t>US-2015-159379</t>
  </si>
  <si>
    <t>US-2015-159380</t>
  </si>
  <si>
    <t>US-2015-159381</t>
  </si>
  <si>
    <t>US-2015-159382</t>
  </si>
  <si>
    <t>US-2015-159383</t>
  </si>
  <si>
    <t>US-2015-159384</t>
  </si>
  <si>
    <t>US-2015-159385</t>
  </si>
  <si>
    <t>US-2015-159386</t>
  </si>
  <si>
    <t>US-2015-159387</t>
  </si>
  <si>
    <t>US-2015-159388</t>
  </si>
  <si>
    <t>US-2015-159389</t>
  </si>
  <si>
    <t>US-2015-159390</t>
  </si>
  <si>
    <t>OFF-AR-10003723</t>
  </si>
  <si>
    <t>Avery Hi-Liter Fluorescent Desk Style Markers</t>
  </si>
  <si>
    <t>US-2015-159391</t>
  </si>
  <si>
    <t>US-2015-159392</t>
  </si>
  <si>
    <t>US-2015-159393</t>
  </si>
  <si>
    <t>US-2015-159394</t>
  </si>
  <si>
    <t>US-2015-159395</t>
  </si>
  <si>
    <t>US-2015-159396</t>
  </si>
  <si>
    <t>US-2015-159397</t>
  </si>
  <si>
    <t>US-2015-159398</t>
  </si>
  <si>
    <t>US-2015-159399</t>
  </si>
  <si>
    <t>US-2015-159400</t>
  </si>
  <si>
    <t>US-2015-159401</t>
  </si>
  <si>
    <t>US-2015-159402</t>
  </si>
  <si>
    <t>US-2015-159403</t>
  </si>
  <si>
    <t>US-2015-159404</t>
  </si>
  <si>
    <t>US-2015-159405</t>
  </si>
  <si>
    <t>US-2015-159406</t>
  </si>
  <si>
    <t>US-2015-159407</t>
  </si>
  <si>
    <t>US-2015-159408</t>
  </si>
  <si>
    <t>US-2015-159409</t>
  </si>
  <si>
    <t>US-2015-159410</t>
  </si>
  <si>
    <t>OFF-AP-10002203</t>
  </si>
  <si>
    <t>Eureka Disposable Bags for Sanitaire Vibra Groomer I Upright Vac</t>
  </si>
  <si>
    <t>US-2015-159411</t>
  </si>
  <si>
    <t>US-2015-159412</t>
  </si>
  <si>
    <t>US-2015-159413</t>
  </si>
  <si>
    <t>US-2015-159414</t>
  </si>
  <si>
    <t>US-2015-159415</t>
  </si>
  <si>
    <t>TEC-MA-10004458</t>
  </si>
  <si>
    <t>Lexmark X 9575 Professional All-in-One Color Printer</t>
  </si>
  <si>
    <t>US-2015-159416</t>
  </si>
  <si>
    <t>US-2015-159417</t>
  </si>
  <si>
    <t>US-2015-159418</t>
  </si>
  <si>
    <t>US-2015-159419</t>
  </si>
  <si>
    <t>US-2015-159420</t>
  </si>
  <si>
    <t>US-2015-159421</t>
  </si>
  <si>
    <t>US-2015-159422</t>
  </si>
  <si>
    <t>US-2015-159423</t>
  </si>
  <si>
    <t>US-2015-159424</t>
  </si>
  <si>
    <t>US-2015-159425</t>
  </si>
  <si>
    <t>US-2015-159426</t>
  </si>
  <si>
    <t>US-2015-159427</t>
  </si>
  <si>
    <t>US-2015-159428</t>
  </si>
  <si>
    <t>US-2015-159429</t>
  </si>
  <si>
    <t>US-2015-159430</t>
  </si>
  <si>
    <t>US-2015-159431</t>
  </si>
  <si>
    <t>US-2015-159432</t>
  </si>
  <si>
    <t>US-2015-159433</t>
  </si>
  <si>
    <t>US-2015-159434</t>
  </si>
  <si>
    <t>US-2015-159435</t>
  </si>
  <si>
    <t>US-2015-159436</t>
  </si>
  <si>
    <t>US-2015-159437</t>
  </si>
  <si>
    <t>US-2015-159438</t>
  </si>
  <si>
    <t>US-2015-159439</t>
  </si>
  <si>
    <t>US-2015-159440</t>
  </si>
  <si>
    <t>US-2015-159441</t>
  </si>
  <si>
    <t>US-2015-159442</t>
  </si>
  <si>
    <t>US-2015-159443</t>
  </si>
  <si>
    <t>US-2015-159444</t>
  </si>
  <si>
    <t>US-2015-159445</t>
  </si>
  <si>
    <t>US-2015-159446</t>
  </si>
  <si>
    <t>US-2015-159447</t>
  </si>
  <si>
    <t>US-2015-159448</t>
  </si>
  <si>
    <t>US-2015-159449</t>
  </si>
  <si>
    <t>US-2015-159450</t>
  </si>
  <si>
    <t>US-2015-159451</t>
  </si>
  <si>
    <t>US-2015-159452</t>
  </si>
  <si>
    <t>US-2015-159453</t>
  </si>
  <si>
    <t>US-2015-159454</t>
  </si>
  <si>
    <t>US-2015-159455</t>
  </si>
  <si>
    <t>US-2015-159456</t>
  </si>
  <si>
    <t>US-2015-159457</t>
  </si>
  <si>
    <t>US-2015-159458</t>
  </si>
  <si>
    <t>US-2015-159459</t>
  </si>
  <si>
    <t>US-2015-159460</t>
  </si>
  <si>
    <t>US-2015-159461</t>
  </si>
  <si>
    <t>US-2015-159462</t>
  </si>
  <si>
    <t>US-2015-159463</t>
  </si>
  <si>
    <t>US-2015-159464</t>
  </si>
  <si>
    <t>US-2015-159465</t>
  </si>
  <si>
    <t>US-2015-159466</t>
  </si>
  <si>
    <t>US-2015-159467</t>
  </si>
  <si>
    <t>US-2015-159468</t>
  </si>
  <si>
    <t>US-2015-159469</t>
  </si>
  <si>
    <t>US-2015-159470</t>
  </si>
  <si>
    <t>US-2015-159471</t>
  </si>
  <si>
    <t>US-2015-159472</t>
  </si>
  <si>
    <t>US-2015-159473</t>
  </si>
  <si>
    <t>US-2015-159474</t>
  </si>
  <si>
    <t>US-2015-159475</t>
  </si>
  <si>
    <t>US-2015-159476</t>
  </si>
  <si>
    <t>US-2015-159477</t>
  </si>
  <si>
    <t>US-2015-159478</t>
  </si>
  <si>
    <t>US-2015-159479</t>
  </si>
  <si>
    <t>US-2015-159480</t>
  </si>
  <si>
    <t>US-2015-159481</t>
  </si>
  <si>
    <t>US-2015-159482</t>
  </si>
  <si>
    <t>US-2015-159483</t>
  </si>
  <si>
    <t>US-2015-159484</t>
  </si>
  <si>
    <t>US-2015-159485</t>
  </si>
  <si>
    <t>US-2015-159486</t>
  </si>
  <si>
    <t>US-2015-159487</t>
  </si>
  <si>
    <t>US-2015-159488</t>
  </si>
  <si>
    <t>OFF-PA-10000919</t>
  </si>
  <si>
    <t>Xerox 1918</t>
  </si>
  <si>
    <t>US-2015-159489</t>
  </si>
  <si>
    <t>US-2015-159490</t>
  </si>
  <si>
    <t>US-2015-159491</t>
  </si>
  <si>
    <t>US-2015-159492</t>
  </si>
  <si>
    <t>OFF-ST-10001034</t>
  </si>
  <si>
    <t>Eldon File Chest Portable File</t>
  </si>
  <si>
    <t>US-2015-159493</t>
  </si>
  <si>
    <t>US-2015-159494</t>
  </si>
  <si>
    <t>US-2015-159495</t>
  </si>
  <si>
    <t>US-2015-159496</t>
  </si>
  <si>
    <t>US-2015-159497</t>
  </si>
  <si>
    <t>US-2015-159498</t>
  </si>
  <si>
    <t>US-2015-159499</t>
  </si>
  <si>
    <t>US-2015-159500</t>
  </si>
  <si>
    <t>US-2015-159501</t>
  </si>
  <si>
    <t>US-2015-159502</t>
  </si>
  <si>
    <t>US-2015-159503</t>
  </si>
  <si>
    <t>US-2015-159504</t>
  </si>
  <si>
    <t>US-2015-159505</t>
  </si>
  <si>
    <t>US-2015-159506</t>
  </si>
  <si>
    <t>US-2015-159507</t>
  </si>
  <si>
    <t>US-2015-159508</t>
  </si>
  <si>
    <t>US-2015-159509</t>
  </si>
  <si>
    <t>US-2015-159510</t>
  </si>
  <si>
    <t>US-2015-159511</t>
  </si>
  <si>
    <t>US-2015-159512</t>
  </si>
  <si>
    <t>US-2015-159513</t>
  </si>
  <si>
    <t>US-2015-159514</t>
  </si>
  <si>
    <t>US-2015-159515</t>
  </si>
  <si>
    <t>US-2015-159516</t>
  </si>
  <si>
    <t>US-2015-159517</t>
  </si>
  <si>
    <t>US-2015-159518</t>
  </si>
  <si>
    <t>US-2015-159519</t>
  </si>
  <si>
    <t>US-2015-159520</t>
  </si>
  <si>
    <t>US-2015-159521</t>
  </si>
  <si>
    <t>US-2015-159522</t>
  </si>
  <si>
    <t>US-2015-159523</t>
  </si>
  <si>
    <t>US-2015-159524</t>
  </si>
  <si>
    <t>US-2015-159525</t>
  </si>
  <si>
    <t>US-2015-159526</t>
  </si>
  <si>
    <t>US-2015-159527</t>
  </si>
  <si>
    <t>US-2015-159528</t>
  </si>
  <si>
    <t>US-2015-159529</t>
  </si>
  <si>
    <t>US-2015-159530</t>
  </si>
  <si>
    <t>US-2015-159531</t>
  </si>
  <si>
    <t>US-2015-159532</t>
  </si>
  <si>
    <t>US-2015-159533</t>
  </si>
  <si>
    <t>US-2015-159534</t>
  </si>
  <si>
    <t>US-2015-159535</t>
  </si>
  <si>
    <t>US-2015-159536</t>
  </si>
  <si>
    <t>US-2015-159537</t>
  </si>
  <si>
    <t>US-2015-159538</t>
  </si>
  <si>
    <t>US-2015-159539</t>
  </si>
  <si>
    <t>US-2015-159540</t>
  </si>
  <si>
    <t>US-2015-159541</t>
  </si>
  <si>
    <t>US-2015-159542</t>
  </si>
  <si>
    <t>US-2015-159543</t>
  </si>
  <si>
    <t>US-2015-159544</t>
  </si>
  <si>
    <t>TEC-MA-10001570</t>
  </si>
  <si>
    <t>Cisco Desktop Collaboration Experience DX650 IP Video Phone</t>
  </si>
  <si>
    <t>US-2015-159545</t>
  </si>
  <si>
    <t>US-2015-159546</t>
  </si>
  <si>
    <t>US-2015-159547</t>
  </si>
  <si>
    <t>US-2015-159548</t>
  </si>
  <si>
    <t>US-2015-159549</t>
  </si>
  <si>
    <t>US-2015-159550</t>
  </si>
  <si>
    <t>US-2015-159551</t>
  </si>
  <si>
    <t>US-2015-159552</t>
  </si>
  <si>
    <t>US-2015-159553</t>
  </si>
  <si>
    <t>US-2015-159554</t>
  </si>
  <si>
    <t>US-2015-159555</t>
  </si>
  <si>
    <t>US-2015-159556</t>
  </si>
  <si>
    <t>US-2015-159557</t>
  </si>
  <si>
    <t>US-2015-159558</t>
  </si>
  <si>
    <t>US-2015-159559</t>
  </si>
  <si>
    <t>US-2015-159560</t>
  </si>
  <si>
    <t>US-2015-159561</t>
  </si>
  <si>
    <t>US-2015-159562</t>
  </si>
  <si>
    <t>US-2015-159563</t>
  </si>
  <si>
    <t>US-2015-159564</t>
  </si>
  <si>
    <t>US-2015-159565</t>
  </si>
  <si>
    <t>US-2015-159566</t>
  </si>
  <si>
    <t>US-2015-159567</t>
  </si>
  <si>
    <t>US-2015-159568</t>
  </si>
  <si>
    <t>US-2015-159569</t>
  </si>
  <si>
    <t>US-2015-159570</t>
  </si>
  <si>
    <t>US-2015-159571</t>
  </si>
  <si>
    <t>US-2015-159572</t>
  </si>
  <si>
    <t>US-2015-159573</t>
  </si>
  <si>
    <t>US-2015-159574</t>
  </si>
  <si>
    <t>US-2015-159575</t>
  </si>
  <si>
    <t>US-2015-159576</t>
  </si>
  <si>
    <t>US-2015-159577</t>
  </si>
  <si>
    <t>US-2015-159578</t>
  </si>
  <si>
    <t>US-2015-159579</t>
  </si>
  <si>
    <t>US-2015-159580</t>
  </si>
  <si>
    <t>US-2015-159581</t>
  </si>
  <si>
    <t>US-2015-159582</t>
  </si>
  <si>
    <t>US-2015-159583</t>
  </si>
  <si>
    <t>US-2015-159584</t>
  </si>
  <si>
    <t>US-2015-159585</t>
  </si>
  <si>
    <t>US-2015-159586</t>
  </si>
  <si>
    <t>US-2015-159587</t>
  </si>
  <si>
    <t>US-2015-159588</t>
  </si>
  <si>
    <t>US-2015-159589</t>
  </si>
  <si>
    <t>US-2015-159590</t>
  </si>
  <si>
    <t>US-2015-159591</t>
  </si>
  <si>
    <t>US-2015-159592</t>
  </si>
  <si>
    <t>US-2015-159593</t>
  </si>
  <si>
    <t>US-2015-159594</t>
  </si>
  <si>
    <t>US-2015-159595</t>
  </si>
  <si>
    <t>US-2015-159596</t>
  </si>
  <si>
    <t>US-2015-159597</t>
  </si>
  <si>
    <t>US-2015-159598</t>
  </si>
  <si>
    <t>US-2015-159599</t>
  </si>
  <si>
    <t>US-2015-159600</t>
  </si>
  <si>
    <t>US-2015-159601</t>
  </si>
  <si>
    <t>US-2015-159602</t>
  </si>
  <si>
    <t>US-2015-159603</t>
  </si>
  <si>
    <t>US-2015-159604</t>
  </si>
  <si>
    <t>US-2015-159605</t>
  </si>
  <si>
    <t>US-2015-159606</t>
  </si>
  <si>
    <t>US-2015-159607</t>
  </si>
  <si>
    <t>US-2015-159608</t>
  </si>
  <si>
    <t>US-2015-159609</t>
  </si>
  <si>
    <t>US-2015-159610</t>
  </si>
  <si>
    <t>US-2015-159611</t>
  </si>
  <si>
    <t>US-2015-159612</t>
  </si>
  <si>
    <t>US-2015-159613</t>
  </si>
  <si>
    <t>US-2015-159614</t>
  </si>
  <si>
    <t>US-2015-159615</t>
  </si>
  <si>
    <t>US-2015-159616</t>
  </si>
  <si>
    <t>US-2015-159617</t>
  </si>
  <si>
    <t>US-2015-159618</t>
  </si>
  <si>
    <t>US-2015-159619</t>
  </si>
  <si>
    <t>US-2015-159620</t>
  </si>
  <si>
    <t>US-2015-159621</t>
  </si>
  <si>
    <t>US-2015-159622</t>
  </si>
  <si>
    <t>US-2015-159623</t>
  </si>
  <si>
    <t>US-2015-159624</t>
  </si>
  <si>
    <t>US-2015-159625</t>
  </si>
  <si>
    <t>US-2015-159626</t>
  </si>
  <si>
    <t>US-2015-159627</t>
  </si>
  <si>
    <t>US-2015-159628</t>
  </si>
  <si>
    <t>US-2015-159629</t>
  </si>
  <si>
    <t>US-2015-159630</t>
  </si>
  <si>
    <t>US-2015-159631</t>
  </si>
  <si>
    <t>US-2015-159632</t>
  </si>
  <si>
    <t>US-2015-159633</t>
  </si>
  <si>
    <t>US-2015-159634</t>
  </si>
  <si>
    <t>US-2015-159635</t>
  </si>
  <si>
    <t>US-2015-159636</t>
  </si>
  <si>
    <t>US-2015-159637</t>
  </si>
  <si>
    <t>US-2015-159638</t>
  </si>
  <si>
    <t>US-2015-159639</t>
  </si>
  <si>
    <t>US-2015-159640</t>
  </si>
  <si>
    <t>US-2015-159641</t>
  </si>
  <si>
    <t>US-2015-159642</t>
  </si>
  <si>
    <t>US-2015-159643</t>
  </si>
  <si>
    <t>US-2015-159644</t>
  </si>
  <si>
    <t>US-2015-159645</t>
  </si>
  <si>
    <t>US-2015-159646</t>
  </si>
  <si>
    <t>US-2015-159647</t>
  </si>
  <si>
    <t>US-2015-159648</t>
  </si>
  <si>
    <t>US-2015-159649</t>
  </si>
  <si>
    <t>US-2015-159650</t>
  </si>
  <si>
    <t>US-2015-159651</t>
  </si>
  <si>
    <t>US-2015-159652</t>
  </si>
  <si>
    <t>US-2015-159653</t>
  </si>
  <si>
    <t>US-2015-159654</t>
  </si>
  <si>
    <t>US-2015-159655</t>
  </si>
  <si>
    <t>US-2015-159656</t>
  </si>
  <si>
    <t>US-2015-159657</t>
  </si>
  <si>
    <t>US-2015-159658</t>
  </si>
  <si>
    <t>US-2015-159659</t>
  </si>
  <si>
    <t>US-2015-159660</t>
  </si>
  <si>
    <t>US-2015-159661</t>
  </si>
  <si>
    <t>US-2015-159662</t>
  </si>
  <si>
    <t>US-2015-159663</t>
  </si>
  <si>
    <t>US-2015-159664</t>
  </si>
  <si>
    <t>US-2015-159665</t>
  </si>
  <si>
    <t>US-2015-159666</t>
  </si>
  <si>
    <t>US-2015-159667</t>
  </si>
  <si>
    <t>US-2015-159668</t>
  </si>
  <si>
    <t>US-2015-159669</t>
  </si>
  <si>
    <t>US-2015-159670</t>
  </si>
  <si>
    <t>US-2015-159671</t>
  </si>
  <si>
    <t>US-2015-159672</t>
  </si>
  <si>
    <t>US-2015-159673</t>
  </si>
  <si>
    <t>US-2015-159674</t>
  </si>
  <si>
    <t>US-2015-159675</t>
  </si>
  <si>
    <t>US-2015-159676</t>
  </si>
  <si>
    <t>US-2015-159677</t>
  </si>
  <si>
    <t>US-2015-159678</t>
  </si>
  <si>
    <t>US-2015-159679</t>
  </si>
  <si>
    <t>US-2015-159680</t>
  </si>
  <si>
    <t>US-2015-159681</t>
  </si>
  <si>
    <t>US-2015-159682</t>
  </si>
  <si>
    <t>US-2015-159683</t>
  </si>
  <si>
    <t>US-2015-159684</t>
  </si>
  <si>
    <t>US-2015-159685</t>
  </si>
  <si>
    <t>US-2015-159686</t>
  </si>
  <si>
    <t>US-2015-159687</t>
  </si>
  <si>
    <t>US-2015-159688</t>
  </si>
  <si>
    <t>US-2015-159689</t>
  </si>
  <si>
    <t>US-2015-159690</t>
  </si>
  <si>
    <t>US-2015-159691</t>
  </si>
  <si>
    <t>US-2015-159692</t>
  </si>
  <si>
    <t>US-2015-159693</t>
  </si>
  <si>
    <t>US-2015-159694</t>
  </si>
  <si>
    <t>US-2015-159695</t>
  </si>
  <si>
    <t>US-2015-159696</t>
  </si>
  <si>
    <t>US-2015-159697</t>
  </si>
  <si>
    <t>US-2015-159698</t>
  </si>
  <si>
    <t>US-2015-159699</t>
  </si>
  <si>
    <t>US-2015-159700</t>
  </si>
  <si>
    <t>US-2015-159701</t>
  </si>
  <si>
    <t>US-2015-159702</t>
  </si>
  <si>
    <t>US-2015-159703</t>
  </si>
  <si>
    <t>US-2015-159704</t>
  </si>
  <si>
    <t>US-2015-159705</t>
  </si>
  <si>
    <t>US-2015-159706</t>
  </si>
  <si>
    <t>US-2015-159707</t>
  </si>
  <si>
    <t>US-2015-159708</t>
  </si>
  <si>
    <t>US-2015-159709</t>
  </si>
  <si>
    <t>US-2015-159710</t>
  </si>
  <si>
    <t>US-2015-159711</t>
  </si>
  <si>
    <t>US-2015-159712</t>
  </si>
  <si>
    <t>US-2015-159713</t>
  </si>
  <si>
    <t>US-2015-159714</t>
  </si>
  <si>
    <t>US-2015-159715</t>
  </si>
  <si>
    <t>US-2015-159716</t>
  </si>
  <si>
    <t>US-2015-159717</t>
  </si>
  <si>
    <t>US-2015-159718</t>
  </si>
  <si>
    <t>US-2015-159719</t>
  </si>
  <si>
    <t>US-2015-159720</t>
  </si>
  <si>
    <t>US-2015-159721</t>
  </si>
  <si>
    <t>US-2015-159722</t>
  </si>
  <si>
    <t>OFF-AP-10002734</t>
  </si>
  <si>
    <t>Holmes Harmony HEPA Air Purifier for 17 x 20 Room</t>
  </si>
  <si>
    <t>US-2015-159723</t>
  </si>
  <si>
    <t>FUR-CH-10003761</t>
  </si>
  <si>
    <t>Global Italian Leather Office Chair</t>
  </si>
  <si>
    <t>US-2015-159724</t>
  </si>
  <si>
    <t>US-2015-159725</t>
  </si>
  <si>
    <t>US-2015-159726</t>
  </si>
  <si>
    <t>US-2015-159727</t>
  </si>
  <si>
    <t>US-2015-159728</t>
  </si>
  <si>
    <t>US-2015-159729</t>
  </si>
  <si>
    <t>US-2015-159730</t>
  </si>
  <si>
    <t>US-2015-159731</t>
  </si>
  <si>
    <t>US-2015-159732</t>
  </si>
  <si>
    <t>US-2015-159733</t>
  </si>
  <si>
    <t>US-2015-159734</t>
  </si>
  <si>
    <t>US-2015-159735</t>
  </si>
  <si>
    <t>US-2015-159736</t>
  </si>
  <si>
    <t>US-2015-159737</t>
  </si>
  <si>
    <t>US-2015-159738</t>
  </si>
  <si>
    <t>US-2015-159739</t>
  </si>
  <si>
    <t>US-2015-159740</t>
  </si>
  <si>
    <t>US-2015-159741</t>
  </si>
  <si>
    <t>US-2015-159742</t>
  </si>
  <si>
    <t>US-2015-159743</t>
  </si>
  <si>
    <t>US-2015-159744</t>
  </si>
  <si>
    <t>US-2015-159745</t>
  </si>
  <si>
    <t>US-2015-159746</t>
  </si>
  <si>
    <t>US-2015-159747</t>
  </si>
  <si>
    <t>US-2015-159748</t>
  </si>
  <si>
    <t>US-2015-159749</t>
  </si>
  <si>
    <t>US-2015-159750</t>
  </si>
  <si>
    <t>US-2015-159751</t>
  </si>
  <si>
    <t>US-2015-159752</t>
  </si>
  <si>
    <t>US-2015-159753</t>
  </si>
  <si>
    <t>US-2015-159754</t>
  </si>
  <si>
    <t>US-2015-159755</t>
  </si>
  <si>
    <t>US-2015-159756</t>
  </si>
  <si>
    <t>US-2015-159757</t>
  </si>
  <si>
    <t>US-2015-159758</t>
  </si>
  <si>
    <t>US-2015-159759</t>
  </si>
  <si>
    <t>US-2015-159760</t>
  </si>
  <si>
    <t>US-2015-159761</t>
  </si>
  <si>
    <t>US-2015-159762</t>
  </si>
  <si>
    <t>US-2015-159763</t>
  </si>
  <si>
    <t>US-2015-159764</t>
  </si>
  <si>
    <t>US-2015-159765</t>
  </si>
  <si>
    <t>US-2015-159766</t>
  </si>
  <si>
    <t>US-2015-159767</t>
  </si>
  <si>
    <t>US-2015-159768</t>
  </si>
  <si>
    <t>US-2015-159769</t>
  </si>
  <si>
    <t>US-2015-159770</t>
  </si>
  <si>
    <t>US-2015-159771</t>
  </si>
  <si>
    <t>US-2015-159772</t>
  </si>
  <si>
    <t>US-2015-159773</t>
  </si>
  <si>
    <t>US-2015-159774</t>
  </si>
  <si>
    <t>US-2015-159775</t>
  </si>
  <si>
    <t>US-2015-159776</t>
  </si>
  <si>
    <t>US-2015-159777</t>
  </si>
  <si>
    <t>US-2015-159778</t>
  </si>
  <si>
    <t>US-2015-159779</t>
  </si>
  <si>
    <t>US-2015-159780</t>
  </si>
  <si>
    <t>US-2015-159781</t>
  </si>
  <si>
    <t>US-2015-159782</t>
  </si>
  <si>
    <t>US-2015-159783</t>
  </si>
  <si>
    <t>US-2015-159784</t>
  </si>
  <si>
    <t>US-2015-159785</t>
  </si>
  <si>
    <t>TEC-MA-10004552</t>
  </si>
  <si>
    <t>Star Micronics TSP100 TSP143LAN Receipt Printer</t>
  </si>
  <si>
    <t>US-2015-159786</t>
  </si>
  <si>
    <t>US-2015-159787</t>
  </si>
  <si>
    <t>US-2015-159788</t>
  </si>
  <si>
    <t>US-2015-159789</t>
  </si>
  <si>
    <t>US-2015-159790</t>
  </si>
  <si>
    <t>US-2015-159791</t>
  </si>
  <si>
    <t>US-2015-159792</t>
  </si>
  <si>
    <t>US-2015-159793</t>
  </si>
  <si>
    <t>US-2015-159794</t>
  </si>
  <si>
    <t>US-2015-159795</t>
  </si>
  <si>
    <t>US-2015-159796</t>
  </si>
  <si>
    <t>US-2015-159797</t>
  </si>
  <si>
    <t>US-2015-159798</t>
  </si>
  <si>
    <t>US-2015-159799</t>
  </si>
  <si>
    <t>US-2015-159800</t>
  </si>
  <si>
    <t>US-2015-159801</t>
  </si>
  <si>
    <t>US-2015-159802</t>
  </si>
  <si>
    <t>US-2015-159803</t>
  </si>
  <si>
    <t>US-2015-159804</t>
  </si>
  <si>
    <t>US-2015-159805</t>
  </si>
  <si>
    <t>US-2015-159806</t>
  </si>
  <si>
    <t>US-2015-159807</t>
  </si>
  <si>
    <t>US-2015-159808</t>
  </si>
  <si>
    <t>US-2015-159809</t>
  </si>
  <si>
    <t>US-2015-159810</t>
  </si>
  <si>
    <t>US-2015-159811</t>
  </si>
  <si>
    <t>US-2015-159812</t>
  </si>
  <si>
    <t>US-2015-159813</t>
  </si>
  <si>
    <t>US-2015-159814</t>
  </si>
  <si>
    <t>US-2015-159815</t>
  </si>
  <si>
    <t>US-2015-159816</t>
  </si>
  <si>
    <t>US-2015-159817</t>
  </si>
  <si>
    <t>US-2015-159818</t>
  </si>
  <si>
    <t>US-2015-159819</t>
  </si>
  <si>
    <t>US-2015-159820</t>
  </si>
  <si>
    <t>US-2015-159821</t>
  </si>
  <si>
    <t>US-2015-159822</t>
  </si>
  <si>
    <t>US-2015-159823</t>
  </si>
  <si>
    <t>US-2015-159824</t>
  </si>
  <si>
    <t>US-2015-159825</t>
  </si>
  <si>
    <t>US-2015-159826</t>
  </si>
  <si>
    <t>US-2015-159827</t>
  </si>
  <si>
    <t>US-2015-159828</t>
  </si>
  <si>
    <t>US-2015-159829</t>
  </si>
  <si>
    <t>US-2015-159830</t>
  </si>
  <si>
    <t>US-2015-159831</t>
  </si>
  <si>
    <t>US-2015-159832</t>
  </si>
  <si>
    <t>US-2015-159833</t>
  </si>
  <si>
    <t>US-2015-159834</t>
  </si>
  <si>
    <t>US-2015-159835</t>
  </si>
  <si>
    <t>US-2015-159836</t>
  </si>
  <si>
    <t>US-2015-159837</t>
  </si>
  <si>
    <t>US-2015-159838</t>
  </si>
  <si>
    <t>US-2015-159839</t>
  </si>
  <si>
    <t>US-2015-159840</t>
  </si>
  <si>
    <t>US-2015-159841</t>
  </si>
  <si>
    <t>US-2015-159842</t>
  </si>
  <si>
    <t>US-2015-159843</t>
  </si>
  <si>
    <t>US-2015-159844</t>
  </si>
  <si>
    <t>US-2015-159845</t>
  </si>
  <si>
    <t>US-2015-159846</t>
  </si>
  <si>
    <t>US-2015-159847</t>
  </si>
  <si>
    <t>US-2015-159848</t>
  </si>
  <si>
    <t>US-2015-159849</t>
  </si>
  <si>
    <t>US-2015-159850</t>
  </si>
  <si>
    <t>US-2015-159851</t>
  </si>
  <si>
    <t>US-2015-159852</t>
  </si>
  <si>
    <t>US-2015-159853</t>
  </si>
  <si>
    <t>US-2015-159854</t>
  </si>
  <si>
    <t>US-2015-159855</t>
  </si>
  <si>
    <t>US-2015-159856</t>
  </si>
  <si>
    <t>US-2015-159857</t>
  </si>
  <si>
    <t>US-2015-159858</t>
  </si>
  <si>
    <t>US-2015-159859</t>
  </si>
  <si>
    <t>US-2015-159860</t>
  </si>
  <si>
    <t>US-2015-159861</t>
  </si>
  <si>
    <t>US-2015-159862</t>
  </si>
  <si>
    <t>US-2015-159863</t>
  </si>
  <si>
    <t>US-2015-159864</t>
  </si>
  <si>
    <t>US-2015-159865</t>
  </si>
  <si>
    <t>US-2015-159866</t>
  </si>
  <si>
    <t>US-2015-159867</t>
  </si>
  <si>
    <t>US-2015-159868</t>
  </si>
  <si>
    <t>US-2015-159869</t>
  </si>
  <si>
    <t>US-2015-159870</t>
  </si>
  <si>
    <t>US-2015-159871</t>
  </si>
  <si>
    <t>US-2015-159872</t>
  </si>
  <si>
    <t>US-2015-159873</t>
  </si>
  <si>
    <t>OFF-ST-10000676</t>
  </si>
  <si>
    <t>Fellowes Econo/Stor Drawers</t>
  </si>
  <si>
    <t>US-2015-159874</t>
  </si>
  <si>
    <t>US-2015-159875</t>
  </si>
  <si>
    <t>US-2015-159876</t>
  </si>
  <si>
    <t>US-2015-159877</t>
  </si>
  <si>
    <t>US-2015-159878</t>
  </si>
  <si>
    <t>US-2015-159879</t>
  </si>
  <si>
    <t>US-2015-159880</t>
  </si>
  <si>
    <t>US-2015-159881</t>
  </si>
  <si>
    <t>US-2015-159882</t>
  </si>
  <si>
    <t>US-2015-159883</t>
  </si>
  <si>
    <t>US-2015-159884</t>
  </si>
  <si>
    <t>US-2015-159885</t>
  </si>
  <si>
    <t>US-2015-159886</t>
  </si>
  <si>
    <t>US-2015-159887</t>
  </si>
  <si>
    <t>US-2015-159888</t>
  </si>
  <si>
    <t>US-2015-159889</t>
  </si>
  <si>
    <t>US-2015-159890</t>
  </si>
  <si>
    <t>US-2015-159891</t>
  </si>
  <si>
    <t>US-2015-159892</t>
  </si>
  <si>
    <t>US-2015-159893</t>
  </si>
  <si>
    <t>US-2015-159894</t>
  </si>
  <si>
    <t>US-2015-159895</t>
  </si>
  <si>
    <t>US-2015-159896</t>
  </si>
  <si>
    <t>US-2015-159897</t>
  </si>
  <si>
    <t>US-2015-159898</t>
  </si>
  <si>
    <t>US-2015-159899</t>
  </si>
  <si>
    <t>US-2015-159900</t>
  </si>
  <si>
    <t>US-2015-159901</t>
  </si>
  <si>
    <t>US-2015-159902</t>
  </si>
  <si>
    <t>US-2015-159903</t>
  </si>
  <si>
    <t>US-2015-159904</t>
  </si>
  <si>
    <t>US-2015-159905</t>
  </si>
  <si>
    <t>US-2015-159906</t>
  </si>
  <si>
    <t>US-2015-159907</t>
  </si>
  <si>
    <t>US-2015-159908</t>
  </si>
  <si>
    <t>US-2015-159909</t>
  </si>
  <si>
    <t>US-2015-159910</t>
  </si>
  <si>
    <t>US-2015-159911</t>
  </si>
  <si>
    <t>US-2015-159912</t>
  </si>
  <si>
    <t>US-2015-159913</t>
  </si>
  <si>
    <t>US-2015-159914</t>
  </si>
  <si>
    <t>US-2015-159915</t>
  </si>
  <si>
    <t>US-2015-159916</t>
  </si>
  <si>
    <t>US-2015-159917</t>
  </si>
  <si>
    <t>US-2015-159918</t>
  </si>
  <si>
    <t>US-2015-159919</t>
  </si>
  <si>
    <t>US-2015-159920</t>
  </si>
  <si>
    <t>US-2015-159921</t>
  </si>
  <si>
    <t>US-2015-159922</t>
  </si>
  <si>
    <t>US-2015-159923</t>
  </si>
  <si>
    <t>US-2015-159924</t>
  </si>
  <si>
    <t>US-2015-159925</t>
  </si>
  <si>
    <t>US-2015-159926</t>
  </si>
  <si>
    <t>US-2015-159927</t>
  </si>
  <si>
    <t>US-2015-159928</t>
  </si>
  <si>
    <t>US-2015-159929</t>
  </si>
  <si>
    <t>US-2015-159930</t>
  </si>
  <si>
    <t>US-2015-159931</t>
  </si>
  <si>
    <t>US-2015-159932</t>
  </si>
  <si>
    <t>US-2015-159933</t>
  </si>
  <si>
    <t>US-2015-159934</t>
  </si>
  <si>
    <t>US-2015-159935</t>
  </si>
  <si>
    <t>US-2015-159936</t>
  </si>
  <si>
    <t>US-2015-159937</t>
  </si>
  <si>
    <t>US-2015-159938</t>
  </si>
  <si>
    <t>US-2015-159939</t>
  </si>
  <si>
    <t>US-2015-159940</t>
  </si>
  <si>
    <t>US-2015-159941</t>
  </si>
  <si>
    <t>US-2015-159942</t>
  </si>
  <si>
    <t>US-2015-159943</t>
  </si>
  <si>
    <t>US-2015-159944</t>
  </si>
  <si>
    <t>US-2015-159945</t>
  </si>
  <si>
    <t>US-2015-159946</t>
  </si>
  <si>
    <t>US-2015-159947</t>
  </si>
  <si>
    <t>US-2015-159948</t>
  </si>
  <si>
    <t>US-2015-159949</t>
  </si>
  <si>
    <t>US-2015-159950</t>
  </si>
  <si>
    <t>US-2015-159951</t>
  </si>
  <si>
    <t>US-2015-159952</t>
  </si>
  <si>
    <t>US-2015-159953</t>
  </si>
  <si>
    <t>US-2015-159954</t>
  </si>
  <si>
    <t>US-2015-159955</t>
  </si>
  <si>
    <t>US-2015-159956</t>
  </si>
  <si>
    <t>US-2015-159957</t>
  </si>
  <si>
    <t>US-2015-159958</t>
  </si>
  <si>
    <t>US-2015-159959</t>
  </si>
  <si>
    <t>US-2015-159960</t>
  </si>
  <si>
    <t>US-2015-159961</t>
  </si>
  <si>
    <t>US-2015-159962</t>
  </si>
  <si>
    <t>US-2015-159963</t>
  </si>
  <si>
    <t>US-2015-159964</t>
  </si>
  <si>
    <t>US-2015-159965</t>
  </si>
  <si>
    <t>US-2015-159966</t>
  </si>
  <si>
    <t>US-2015-159967</t>
  </si>
  <si>
    <t>US-2015-159968</t>
  </si>
  <si>
    <t>US-2015-159969</t>
  </si>
  <si>
    <t>US-2015-159970</t>
  </si>
  <si>
    <t>US-2015-159971</t>
  </si>
  <si>
    <t>US-2015-159972</t>
  </si>
  <si>
    <t>US-2015-159973</t>
  </si>
  <si>
    <t>US-2015-159974</t>
  </si>
  <si>
    <t>US-2015-159975</t>
  </si>
  <si>
    <t>US-2015-159976</t>
  </si>
  <si>
    <t>US-2015-159977</t>
  </si>
  <si>
    <t>OFF-AR-10003986</t>
  </si>
  <si>
    <t>Avery Hi-Liter Pen Style Six-Color Fluorescent Set</t>
  </si>
  <si>
    <t>US-2015-159978</t>
  </si>
  <si>
    <t>US-2015-159979</t>
  </si>
  <si>
    <t>US-2015-159980</t>
  </si>
  <si>
    <t>US-2015-159981</t>
  </si>
  <si>
    <t>US-2015-159982</t>
  </si>
  <si>
    <t>US-2015-159983</t>
  </si>
  <si>
    <t>US-2015-159984</t>
  </si>
  <si>
    <t>US-2015-159985</t>
  </si>
  <si>
    <t>US-2015-159986</t>
  </si>
  <si>
    <t>US-2015-159987</t>
  </si>
  <si>
    <t>US-2015-159988</t>
  </si>
  <si>
    <t>US-2015-159989</t>
  </si>
  <si>
    <t>US-2015-159990</t>
  </si>
  <si>
    <t>US-2015-159991</t>
  </si>
  <si>
    <t>US-2015-159992</t>
  </si>
  <si>
    <t>US-2015-159993</t>
  </si>
  <si>
    <t>US-2015-159994</t>
  </si>
  <si>
    <t>US-2015-159995</t>
  </si>
  <si>
    <t>US-2015-159996</t>
  </si>
  <si>
    <t>US-2015-159997</t>
  </si>
  <si>
    <t>US-2015-159998</t>
  </si>
  <si>
    <t>US-2015-159999</t>
  </si>
  <si>
    <t>US-2015-160000</t>
  </si>
  <si>
    <t>US-2015-160001</t>
  </si>
  <si>
    <t>US-2015-160002</t>
  </si>
  <si>
    <t>US-2015-160003</t>
  </si>
  <si>
    <t>US-2015-160004</t>
  </si>
  <si>
    <t>US-2015-160005</t>
  </si>
  <si>
    <t>US-2015-160006</t>
  </si>
  <si>
    <t>US-2015-160007</t>
  </si>
  <si>
    <t>US-2015-160008</t>
  </si>
  <si>
    <t>US-2015-160009</t>
  </si>
  <si>
    <t>US-2015-160010</t>
  </si>
  <si>
    <t>US-2015-160011</t>
  </si>
  <si>
    <t>US-2015-160012</t>
  </si>
  <si>
    <t>US-2015-160013</t>
  </si>
  <si>
    <t>US-2015-160014</t>
  </si>
  <si>
    <t>US-2015-160015</t>
  </si>
  <si>
    <t>US-2015-160016</t>
  </si>
  <si>
    <t>US-2015-160017</t>
  </si>
  <si>
    <t>US-2015-160018</t>
  </si>
  <si>
    <t>US-2015-160019</t>
  </si>
  <si>
    <t>US-2015-160020</t>
  </si>
  <si>
    <t>US-2015-160021</t>
  </si>
  <si>
    <t>US-2015-160022</t>
  </si>
  <si>
    <t>US-2015-160023</t>
  </si>
  <si>
    <t>US-2015-160024</t>
  </si>
  <si>
    <t>US-2015-160025</t>
  </si>
  <si>
    <t>US-2015-160026</t>
  </si>
  <si>
    <t>US-2015-160027</t>
  </si>
  <si>
    <t>US-2015-160028</t>
  </si>
  <si>
    <t>US-2015-160029</t>
  </si>
  <si>
    <t>US-2015-160030</t>
  </si>
  <si>
    <t>US-2015-160031</t>
  </si>
  <si>
    <t>US-2015-160032</t>
  </si>
  <si>
    <t>US-2015-160033</t>
  </si>
  <si>
    <t>US-2015-160034</t>
  </si>
  <si>
    <t>US-2015-160035</t>
  </si>
  <si>
    <t>US-2015-160036</t>
  </si>
  <si>
    <t>US-2015-160037</t>
  </si>
  <si>
    <t>US-2015-160038</t>
  </si>
  <si>
    <t>US-2015-160039</t>
  </si>
  <si>
    <t>US-2015-160040</t>
  </si>
  <si>
    <t>US-2015-160041</t>
  </si>
  <si>
    <t>US-2015-160042</t>
  </si>
  <si>
    <t>US-2015-160043</t>
  </si>
  <si>
    <t>US-2015-160044</t>
  </si>
  <si>
    <t>US-2015-160045</t>
  </si>
  <si>
    <t>US-2015-160046</t>
  </si>
  <si>
    <t>US-2015-160047</t>
  </si>
  <si>
    <t>US-2015-160048</t>
  </si>
  <si>
    <t>US-2015-160049</t>
  </si>
  <si>
    <t>US-2015-160050</t>
  </si>
  <si>
    <t>RCA H5401RE1 DECT 6.0 4-Line Cordless Handset With Caller ID/Call Waiting</t>
  </si>
  <si>
    <t>US-2015-160051</t>
  </si>
  <si>
    <t>US-2015-160052</t>
  </si>
  <si>
    <t>US-2015-160053</t>
  </si>
  <si>
    <t>US-2015-160054</t>
  </si>
  <si>
    <t>US-2015-160055</t>
  </si>
  <si>
    <t>US-2015-160056</t>
  </si>
  <si>
    <t>US-2015-160057</t>
  </si>
  <si>
    <t>US-2015-160058</t>
  </si>
  <si>
    <t>US-2015-160059</t>
  </si>
  <si>
    <t>US-2015-160060</t>
  </si>
  <si>
    <t>US-2015-160061</t>
  </si>
  <si>
    <t>US-2015-160062</t>
  </si>
  <si>
    <t>US-2015-160063</t>
  </si>
  <si>
    <t>US-2015-160064</t>
  </si>
  <si>
    <t>US-2015-160065</t>
  </si>
  <si>
    <t>US-2015-160066</t>
  </si>
  <si>
    <t>US-2015-160067</t>
  </si>
  <si>
    <t>US-2015-160068</t>
  </si>
  <si>
    <t>US-2015-160069</t>
  </si>
  <si>
    <t>US-2015-160070</t>
  </si>
  <si>
    <t>US-2015-160071</t>
  </si>
  <si>
    <t>US-2015-160072</t>
  </si>
  <si>
    <t>US-2015-160073</t>
  </si>
  <si>
    <t>US-2015-160074</t>
  </si>
  <si>
    <t>US-2015-160075</t>
  </si>
  <si>
    <t>US-2015-160076</t>
  </si>
  <si>
    <t>US-2015-160077</t>
  </si>
  <si>
    <t>US-2015-160078</t>
  </si>
  <si>
    <t>US-2015-160079</t>
  </si>
  <si>
    <t>US-2015-160080</t>
  </si>
  <si>
    <t>US-2015-160081</t>
  </si>
  <si>
    <t>US-2015-160082</t>
  </si>
  <si>
    <t>US-2015-160083</t>
  </si>
  <si>
    <t>US-2015-160084</t>
  </si>
  <si>
    <t>US-2015-160085</t>
  </si>
  <si>
    <t>US-2015-160086</t>
  </si>
  <si>
    <t>US-2015-160087</t>
  </si>
  <si>
    <t>US-2015-160088</t>
  </si>
  <si>
    <t>US-2015-160089</t>
  </si>
  <si>
    <t>US-2015-160090</t>
  </si>
  <si>
    <t>US-2015-160091</t>
  </si>
  <si>
    <t>US-2015-160092</t>
  </si>
  <si>
    <t>US-2015-160093</t>
  </si>
  <si>
    <t>US-2015-160094</t>
  </si>
  <si>
    <t>US-2015-160095</t>
  </si>
  <si>
    <t>US-2015-160096</t>
  </si>
  <si>
    <t>US-2015-160097</t>
  </si>
  <si>
    <t>US-2015-160098</t>
  </si>
  <si>
    <t>US-2015-160099</t>
  </si>
  <si>
    <t>US-2015-160100</t>
  </si>
  <si>
    <t>US-2015-160101</t>
  </si>
  <si>
    <t>US-2015-160102</t>
  </si>
  <si>
    <t>US-2015-160103</t>
  </si>
  <si>
    <t>US-2015-160104</t>
  </si>
  <si>
    <t>US-2015-160105</t>
  </si>
  <si>
    <t>US-2015-160106</t>
  </si>
  <si>
    <t>US-2015-160107</t>
  </si>
  <si>
    <t>OFF-LA-10003388</t>
  </si>
  <si>
    <t>Avery 5</t>
  </si>
  <si>
    <t>US-2015-160108</t>
  </si>
  <si>
    <t>US-2015-160109</t>
  </si>
  <si>
    <t>US-2015-160110</t>
  </si>
  <si>
    <t>US-2015-160111</t>
  </si>
  <si>
    <t>US-2015-160112</t>
  </si>
  <si>
    <t>US-2015-160113</t>
  </si>
  <si>
    <t>US-2015-160114</t>
  </si>
  <si>
    <t>US-2015-160115</t>
  </si>
  <si>
    <t>US-2015-160116</t>
  </si>
  <si>
    <t>US-2015-160117</t>
  </si>
  <si>
    <t>US-2015-160118</t>
  </si>
  <si>
    <t>US-2015-160119</t>
  </si>
  <si>
    <t>US-2015-160120</t>
  </si>
  <si>
    <t>US-2015-160121</t>
  </si>
  <si>
    <t>US-2015-160122</t>
  </si>
  <si>
    <t>US-2015-160123</t>
  </si>
  <si>
    <t>US-2015-160124</t>
  </si>
  <si>
    <t>US-2015-160125</t>
  </si>
  <si>
    <t>US-2015-160126</t>
  </si>
  <si>
    <t>US-2015-160127</t>
  </si>
  <si>
    <t>US-2015-160128</t>
  </si>
  <si>
    <t>US-2015-160129</t>
  </si>
  <si>
    <t>US-2015-160130</t>
  </si>
  <si>
    <t>US-2015-160131</t>
  </si>
  <si>
    <t>US-2015-160132</t>
  </si>
  <si>
    <t>US-2015-160133</t>
  </si>
  <si>
    <t>US-2015-160134</t>
  </si>
  <si>
    <t>US-2015-160135</t>
  </si>
  <si>
    <t>US-2015-160136</t>
  </si>
  <si>
    <t>US-2015-160137</t>
  </si>
  <si>
    <t>US-2015-160138</t>
  </si>
  <si>
    <t>US-2015-160139</t>
  </si>
  <si>
    <t>US-2015-160140</t>
  </si>
  <si>
    <t>US-2015-160141</t>
  </si>
  <si>
    <t>US-2015-160142</t>
  </si>
  <si>
    <t>US-2015-160143</t>
  </si>
  <si>
    <t>US-2015-160144</t>
  </si>
  <si>
    <t>US-2015-160145</t>
  </si>
  <si>
    <t>US-2015-160146</t>
  </si>
  <si>
    <t>US-2015-160147</t>
  </si>
  <si>
    <t>US-2015-160148</t>
  </si>
  <si>
    <t>US-2015-160149</t>
  </si>
  <si>
    <t>US-2015-160150</t>
  </si>
  <si>
    <t>US-2015-160151</t>
  </si>
  <si>
    <t>US-2015-160152</t>
  </si>
  <si>
    <t>US-2015-160153</t>
  </si>
  <si>
    <t>US-2015-160154</t>
  </si>
  <si>
    <t>US-2015-160155</t>
  </si>
  <si>
    <t>US-2015-160156</t>
  </si>
  <si>
    <t>US-2015-160157</t>
  </si>
  <si>
    <t>US-2015-160158</t>
  </si>
  <si>
    <t>US-2015-160159</t>
  </si>
  <si>
    <t>US-2015-160160</t>
  </si>
  <si>
    <t>US-2015-160161</t>
  </si>
  <si>
    <t>US-2015-160162</t>
  </si>
  <si>
    <t>US-2015-160163</t>
  </si>
  <si>
    <t>US-2015-160164</t>
  </si>
  <si>
    <t>US-2015-160165</t>
  </si>
  <si>
    <t>US-2015-160166</t>
  </si>
  <si>
    <t>US-2015-160167</t>
  </si>
  <si>
    <t>US-2015-160168</t>
  </si>
  <si>
    <t>US-2015-160169</t>
  </si>
  <si>
    <t>US-2015-160170</t>
  </si>
  <si>
    <t>US-2015-160171</t>
  </si>
  <si>
    <t>US-2015-160172</t>
  </si>
  <si>
    <t>US-2015-160173</t>
  </si>
  <si>
    <t>US-2015-160174</t>
  </si>
  <si>
    <t>US-2015-160175</t>
  </si>
  <si>
    <t>US-2015-160176</t>
  </si>
  <si>
    <t>US-2015-160177</t>
  </si>
  <si>
    <t>US-2015-160178</t>
  </si>
  <si>
    <t>US-2015-160179</t>
  </si>
  <si>
    <t>US-2015-160180</t>
  </si>
  <si>
    <t>US-2015-160181</t>
  </si>
  <si>
    <t>US-2015-160182</t>
  </si>
  <si>
    <t>US-2015-160183</t>
  </si>
  <si>
    <t>US-2015-160184</t>
  </si>
  <si>
    <t>US-2015-160185</t>
  </si>
  <si>
    <t>US-2015-160186</t>
  </si>
  <si>
    <t>US-2015-160187</t>
  </si>
  <si>
    <t>US-2015-160188</t>
  </si>
  <si>
    <t>US-2015-160189</t>
  </si>
  <si>
    <t>US-2015-160190</t>
  </si>
  <si>
    <t>US-2015-160191</t>
  </si>
  <si>
    <t>US-2015-160192</t>
  </si>
  <si>
    <t>US-2015-160193</t>
  </si>
  <si>
    <t>US-2015-160194</t>
  </si>
  <si>
    <t>US-2015-160195</t>
  </si>
  <si>
    <t>US-2015-160196</t>
  </si>
  <si>
    <t>US-2015-160197</t>
  </si>
  <si>
    <t>US-2015-160198</t>
  </si>
  <si>
    <t>US-2015-160199</t>
  </si>
  <si>
    <t>US-2015-160200</t>
  </si>
  <si>
    <t>US-2015-160201</t>
  </si>
  <si>
    <t>US-2015-160202</t>
  </si>
  <si>
    <t>US-2015-160203</t>
  </si>
  <si>
    <t>US-2015-160204</t>
  </si>
  <si>
    <t>US-2015-160205</t>
  </si>
  <si>
    <t>US-2015-160206</t>
  </si>
  <si>
    <t>US-2015-160207</t>
  </si>
  <si>
    <t>US-2015-160208</t>
  </si>
  <si>
    <t>US-2015-160209</t>
  </si>
  <si>
    <t>US-2015-160210</t>
  </si>
  <si>
    <t>US-2015-160211</t>
  </si>
  <si>
    <t>US-2015-160212</t>
  </si>
  <si>
    <t>US-2015-160213</t>
  </si>
  <si>
    <t>US-2015-160214</t>
  </si>
  <si>
    <t>US-2015-160215</t>
  </si>
  <si>
    <t>US-2015-160216</t>
  </si>
  <si>
    <t>US-2015-160217</t>
  </si>
  <si>
    <t>US-2015-160218</t>
  </si>
  <si>
    <t>US-2015-160219</t>
  </si>
  <si>
    <t>US-2015-160220</t>
  </si>
  <si>
    <t>US-2015-160221</t>
  </si>
  <si>
    <t>US-2015-160222</t>
  </si>
  <si>
    <t>US-2015-160223</t>
  </si>
  <si>
    <t>US-2015-160224</t>
  </si>
  <si>
    <t>US-2015-160225</t>
  </si>
  <si>
    <t>US-2015-160226</t>
  </si>
  <si>
    <t>US-2015-160227</t>
  </si>
  <si>
    <t>US-2015-160228</t>
  </si>
  <si>
    <t>US-2015-160229</t>
  </si>
  <si>
    <t>US-2015-160230</t>
  </si>
  <si>
    <t>US-2015-160231</t>
  </si>
  <si>
    <t>US-2015-160232</t>
  </si>
  <si>
    <t>US-2015-160233</t>
  </si>
  <si>
    <t>US-2015-160234</t>
  </si>
  <si>
    <t>US-2015-160235</t>
  </si>
  <si>
    <t>US-2015-160236</t>
  </si>
  <si>
    <t>US-2015-160237</t>
  </si>
  <si>
    <t>US-2015-160238</t>
  </si>
  <si>
    <t>US-2015-160239</t>
  </si>
  <si>
    <t>US-2015-160240</t>
  </si>
  <si>
    <t>US-2015-160241</t>
  </si>
  <si>
    <t>US-2015-160242</t>
  </si>
  <si>
    <t>US-2015-160243</t>
  </si>
  <si>
    <t>US-2015-160244</t>
  </si>
  <si>
    <t>US-2015-160245</t>
  </si>
  <si>
    <t>US-2015-160246</t>
  </si>
  <si>
    <t>US-2015-160247</t>
  </si>
  <si>
    <t>US-2015-160248</t>
  </si>
  <si>
    <t>US-2015-160249</t>
  </si>
  <si>
    <t>US-2015-160250</t>
  </si>
  <si>
    <t>US-2015-160251</t>
  </si>
  <si>
    <t>US-2015-160252</t>
  </si>
  <si>
    <t>US-2015-160253</t>
  </si>
  <si>
    <t>US-2015-160254</t>
  </si>
  <si>
    <t>US-2015-160255</t>
  </si>
  <si>
    <t>US-2015-160256</t>
  </si>
  <si>
    <t>US-2015-160257</t>
  </si>
  <si>
    <t>US-2015-160258</t>
  </si>
  <si>
    <t>US-2015-160259</t>
  </si>
  <si>
    <t>US-2015-160260</t>
  </si>
  <si>
    <t>US-2015-160261</t>
  </si>
  <si>
    <t>US-2015-160262</t>
  </si>
  <si>
    <t>US-2015-160263</t>
  </si>
  <si>
    <t>US-2015-160264</t>
  </si>
  <si>
    <t>US-2015-160265</t>
  </si>
  <si>
    <t>US-2015-160266</t>
  </si>
  <si>
    <t>US-2015-160267</t>
  </si>
  <si>
    <t>US-2015-160268</t>
  </si>
  <si>
    <t>US-2015-160269</t>
  </si>
  <si>
    <t>US-2015-160270</t>
  </si>
  <si>
    <t>US-2015-160271</t>
  </si>
  <si>
    <t>US-2015-160272</t>
  </si>
  <si>
    <t>US-2015-160273</t>
  </si>
  <si>
    <t>US-2015-160274</t>
  </si>
  <si>
    <t>US-2015-160275</t>
  </si>
  <si>
    <t>US-2015-160276</t>
  </si>
  <si>
    <t>US-2015-160277</t>
  </si>
  <si>
    <t>US-2015-160278</t>
  </si>
  <si>
    <t>US-2015-160279</t>
  </si>
  <si>
    <t>US-2015-160280</t>
  </si>
  <si>
    <t>US-2015-160281</t>
  </si>
  <si>
    <t>US-2015-160282</t>
  </si>
  <si>
    <t>US-2015-160283</t>
  </si>
  <si>
    <t>US-2015-160284</t>
  </si>
  <si>
    <t>US-2015-160285</t>
  </si>
  <si>
    <t>US-2015-160286</t>
  </si>
  <si>
    <t>US-2015-160287</t>
  </si>
  <si>
    <t>US-2015-160288</t>
  </si>
  <si>
    <t>OFF-AP-10001634</t>
  </si>
  <si>
    <t>Hoover Commercial Lightweight Upright Vacuum</t>
  </si>
  <si>
    <t>US-2015-160289</t>
  </si>
  <si>
    <t>US-2015-160290</t>
  </si>
  <si>
    <t>US-2015-160291</t>
  </si>
  <si>
    <t>US-2015-160292</t>
  </si>
  <si>
    <t>US-2015-160293</t>
  </si>
  <si>
    <t>US-2015-160294</t>
  </si>
  <si>
    <t>US-2015-160295</t>
  </si>
  <si>
    <t>US-2015-160296</t>
  </si>
  <si>
    <t>US-2015-160297</t>
  </si>
  <si>
    <t>US-2015-160298</t>
  </si>
  <si>
    <t>US-2015-160299</t>
  </si>
  <si>
    <t>US-2015-160300</t>
  </si>
  <si>
    <t>US-2015-160301</t>
  </si>
  <si>
    <t>US-2015-160302</t>
  </si>
  <si>
    <t>US-2015-160303</t>
  </si>
  <si>
    <t>US-2015-160304</t>
  </si>
  <si>
    <t>US-2015-160305</t>
  </si>
  <si>
    <t>US-2015-160306</t>
  </si>
  <si>
    <t>US-2015-160307</t>
  </si>
  <si>
    <t>US-2015-160308</t>
  </si>
  <si>
    <t>US-2015-160309</t>
  </si>
  <si>
    <t>US-2015-160310</t>
  </si>
  <si>
    <t>US-2015-160311</t>
  </si>
  <si>
    <t>US-2015-160312</t>
  </si>
  <si>
    <t>US-2015-160313</t>
  </si>
  <si>
    <t>US-2015-160314</t>
  </si>
  <si>
    <t>US-2015-160315</t>
  </si>
  <si>
    <t>US-2015-160316</t>
  </si>
  <si>
    <t>US-2015-160317</t>
  </si>
  <si>
    <t>US-2015-160318</t>
  </si>
  <si>
    <t>US-2015-160319</t>
  </si>
  <si>
    <t>US-2015-160320</t>
  </si>
  <si>
    <t>US-2015-160321</t>
  </si>
  <si>
    <t>US-2015-160322</t>
  </si>
  <si>
    <t>US-2015-160323</t>
  </si>
  <si>
    <t>US-2015-160324</t>
  </si>
  <si>
    <t>US-2015-160325</t>
  </si>
  <si>
    <t>US-2015-160326</t>
  </si>
  <si>
    <t>US-2015-160327</t>
  </si>
  <si>
    <t>US-2015-160328</t>
  </si>
  <si>
    <t>US-2015-160329</t>
  </si>
  <si>
    <t>US-2015-160330</t>
  </si>
  <si>
    <t>US-2015-160331</t>
  </si>
  <si>
    <t>US-2015-160332</t>
  </si>
  <si>
    <t>US-2015-160333</t>
  </si>
  <si>
    <t>US-2015-160334</t>
  </si>
  <si>
    <t>US-2015-160335</t>
  </si>
  <si>
    <t>US-2015-160336</t>
  </si>
  <si>
    <t>US-2015-160337</t>
  </si>
  <si>
    <t>US-2015-160338</t>
  </si>
  <si>
    <t>US-2015-160339</t>
  </si>
  <si>
    <t>US-2015-160340</t>
  </si>
  <si>
    <t>US-2015-160341</t>
  </si>
  <si>
    <t>US-2015-160342</t>
  </si>
  <si>
    <t>US-2015-160343</t>
  </si>
  <si>
    <t>US-2015-160344</t>
  </si>
  <si>
    <t>US-2015-160345</t>
  </si>
  <si>
    <t>US-2015-160346</t>
  </si>
  <si>
    <t>US-2015-160347</t>
  </si>
  <si>
    <t>US-2015-160348</t>
  </si>
  <si>
    <t>US-2015-160349</t>
  </si>
  <si>
    <t>US-2015-160350</t>
  </si>
  <si>
    <t>US-2015-160351</t>
  </si>
  <si>
    <t>US-2015-160352</t>
  </si>
  <si>
    <t>US-2015-160353</t>
  </si>
  <si>
    <t>US-2015-160354</t>
  </si>
  <si>
    <t>US-2015-160355</t>
  </si>
  <si>
    <t>US-2015-160356</t>
  </si>
  <si>
    <t>US-2015-160357</t>
  </si>
  <si>
    <t>US-2015-160358</t>
  </si>
  <si>
    <t>US-2015-160359</t>
  </si>
  <si>
    <t>US-2015-160360</t>
  </si>
  <si>
    <t>US-2015-160361</t>
  </si>
  <si>
    <t>US-2015-160362</t>
  </si>
  <si>
    <t>US-2015-160363</t>
  </si>
  <si>
    <t>US-2015-160364</t>
  </si>
  <si>
    <t>US-2015-160365</t>
  </si>
  <si>
    <t>US-2015-160366</t>
  </si>
  <si>
    <t>US-2015-160367</t>
  </si>
  <si>
    <t>US-2015-160368</t>
  </si>
  <si>
    <t>US-2015-160369</t>
  </si>
  <si>
    <t>US-2015-160370</t>
  </si>
  <si>
    <t>US-2015-160371</t>
  </si>
  <si>
    <t>US-2015-160372</t>
  </si>
  <si>
    <t>US-2015-160373</t>
  </si>
  <si>
    <t>US-2015-160374</t>
  </si>
  <si>
    <t>US-2015-160375</t>
  </si>
  <si>
    <t>US-2015-160376</t>
  </si>
  <si>
    <t>US-2015-160377</t>
  </si>
  <si>
    <t>US-2015-160378</t>
  </si>
  <si>
    <t>US-2015-160379</t>
  </si>
  <si>
    <t>US-2015-160380</t>
  </si>
  <si>
    <t>US-2015-160381</t>
  </si>
  <si>
    <t>US-2015-160382</t>
  </si>
  <si>
    <t>US-2015-160383</t>
  </si>
  <si>
    <t>US-2015-160384</t>
  </si>
  <si>
    <t>US-2015-160385</t>
  </si>
  <si>
    <t>US-2015-160386</t>
  </si>
  <si>
    <t>US-2015-160387</t>
  </si>
  <si>
    <t>US-2015-160388</t>
  </si>
  <si>
    <t>US-2015-160389</t>
  </si>
  <si>
    <t>US-2015-160390</t>
  </si>
  <si>
    <t>US-2015-160391</t>
  </si>
  <si>
    <t>US-2015-160392</t>
  </si>
  <si>
    <t>US-2015-160393</t>
  </si>
  <si>
    <t>US-2015-160394</t>
  </si>
  <si>
    <t>US-2015-160395</t>
  </si>
  <si>
    <t>US-2015-160396</t>
  </si>
  <si>
    <t>US-2015-160397</t>
  </si>
  <si>
    <t>US-2015-160398</t>
  </si>
  <si>
    <t>US-2015-160399</t>
  </si>
  <si>
    <t>US-2015-160400</t>
  </si>
  <si>
    <t>US-2015-160401</t>
  </si>
  <si>
    <t>US-2015-160402</t>
  </si>
  <si>
    <t>US-2015-160403</t>
  </si>
  <si>
    <t>US-2015-160404</t>
  </si>
  <si>
    <t>US-2015-160405</t>
  </si>
  <si>
    <t>US-2015-160406</t>
  </si>
  <si>
    <t>US-2015-160407</t>
  </si>
  <si>
    <t>US-2015-160408</t>
  </si>
  <si>
    <t>US-2015-160409</t>
  </si>
  <si>
    <t>US-2015-160410</t>
  </si>
  <si>
    <t>US-2015-160411</t>
  </si>
  <si>
    <t>US-2015-160412</t>
  </si>
  <si>
    <t>US-2015-160413</t>
  </si>
  <si>
    <t>US-2015-160414</t>
  </si>
  <si>
    <t>US-2015-160415</t>
  </si>
  <si>
    <t>US-2015-160416</t>
  </si>
  <si>
    <t>US-2015-160417</t>
  </si>
  <si>
    <t>US-2015-160418</t>
  </si>
  <si>
    <t>US-2015-160419</t>
  </si>
  <si>
    <t>US-2015-160420</t>
  </si>
  <si>
    <t>US-2015-160421</t>
  </si>
  <si>
    <t>US-2015-160422</t>
  </si>
  <si>
    <t>US-2015-160423</t>
  </si>
  <si>
    <t>US-2015-160424</t>
  </si>
  <si>
    <t>US-2015-160425</t>
  </si>
  <si>
    <t>US-2015-160426</t>
  </si>
  <si>
    <t>US-2015-160427</t>
  </si>
  <si>
    <t>US-2015-160428</t>
  </si>
  <si>
    <t>US-2015-160429</t>
  </si>
  <si>
    <t>US-2015-160430</t>
  </si>
  <si>
    <t>US-2015-160431</t>
  </si>
  <si>
    <t>US-2015-160432</t>
  </si>
  <si>
    <t>US-2015-160433</t>
  </si>
  <si>
    <t>US-2015-160434</t>
  </si>
  <si>
    <t>US-2015-160435</t>
  </si>
  <si>
    <t>US-2015-160436</t>
  </si>
  <si>
    <t>US-2015-160437</t>
  </si>
  <si>
    <t>US-2015-160438</t>
  </si>
  <si>
    <t>US-2015-160439</t>
  </si>
  <si>
    <t>US-2015-160440</t>
  </si>
  <si>
    <t>US-2015-160441</t>
  </si>
  <si>
    <t>US-2015-160442</t>
  </si>
  <si>
    <t>US-2015-160443</t>
  </si>
  <si>
    <t>US-2015-160444</t>
  </si>
  <si>
    <t>US-2015-160445</t>
  </si>
  <si>
    <t>US-2015-160446</t>
  </si>
  <si>
    <t>US-2015-160447</t>
  </si>
  <si>
    <t>US-2015-160448</t>
  </si>
  <si>
    <t>US-2015-160449</t>
  </si>
  <si>
    <t>US-2015-160450</t>
  </si>
  <si>
    <t>US-2015-160451</t>
  </si>
  <si>
    <t>US-2015-160452</t>
  </si>
  <si>
    <t>US-2015-160453</t>
  </si>
  <si>
    <t>US-2015-160454</t>
  </si>
  <si>
    <t>US-2015-160455</t>
  </si>
  <si>
    <t>US-2015-160456</t>
  </si>
  <si>
    <t>US-2015-160457</t>
  </si>
  <si>
    <t>US-2015-160458</t>
  </si>
  <si>
    <t>US-2015-160459</t>
  </si>
  <si>
    <t>US-2015-160460</t>
  </si>
  <si>
    <t>US-2015-160461</t>
  </si>
  <si>
    <t>US-2015-160462</t>
  </si>
  <si>
    <t>US-2015-160463</t>
  </si>
  <si>
    <t>US-2015-160464</t>
  </si>
  <si>
    <t>US-2015-160465</t>
  </si>
  <si>
    <t>US-2015-160466</t>
  </si>
  <si>
    <t>US-2015-160467</t>
  </si>
  <si>
    <t>US-2015-160468</t>
  </si>
  <si>
    <t>US-2015-160469</t>
  </si>
  <si>
    <t>US-2015-160470</t>
  </si>
  <si>
    <t>US-2015-160471</t>
  </si>
  <si>
    <t>US-2015-160472</t>
  </si>
  <si>
    <t>US-2015-160473</t>
  </si>
  <si>
    <t>US-2015-160474</t>
  </si>
  <si>
    <t>US-2015-160475</t>
  </si>
  <si>
    <t>US-2015-160476</t>
  </si>
  <si>
    <t>US-2015-160477</t>
  </si>
  <si>
    <t>US-2015-160478</t>
  </si>
  <si>
    <t>US-2015-160479</t>
  </si>
  <si>
    <t>US-2015-160480</t>
  </si>
  <si>
    <t>US-2015-160481</t>
  </si>
  <si>
    <t>US-2015-160482</t>
  </si>
  <si>
    <t>US-2015-160483</t>
  </si>
  <si>
    <t>US-2015-160484</t>
  </si>
  <si>
    <t>US-2015-160485</t>
  </si>
  <si>
    <t>US-2015-160486</t>
  </si>
  <si>
    <t>US-2015-160487</t>
  </si>
  <si>
    <t>US-2015-160488</t>
  </si>
  <si>
    <t>US-2015-160489</t>
  </si>
  <si>
    <t>US-2015-160490</t>
  </si>
  <si>
    <t>US-2015-160491</t>
  </si>
  <si>
    <t>US-2015-160492</t>
  </si>
  <si>
    <t>US-2015-160493</t>
  </si>
  <si>
    <t>US-2015-160494</t>
  </si>
  <si>
    <t>US-2015-160495</t>
  </si>
  <si>
    <t>US-2015-160496</t>
  </si>
  <si>
    <t>US-2015-160497</t>
  </si>
  <si>
    <t>US-2015-160498</t>
  </si>
  <si>
    <t>US-2015-160499</t>
  </si>
  <si>
    <t>US-2015-160500</t>
  </si>
  <si>
    <t>US-2015-160501</t>
  </si>
  <si>
    <t>US-2015-160502</t>
  </si>
  <si>
    <t>US-2015-160503</t>
  </si>
  <si>
    <t>US-2015-160504</t>
  </si>
  <si>
    <t>US-2015-160505</t>
  </si>
  <si>
    <t>US-2015-160506</t>
  </si>
  <si>
    <t>US-2015-160507</t>
  </si>
  <si>
    <t>US-2015-160508</t>
  </si>
  <si>
    <t>US-2015-160509</t>
  </si>
  <si>
    <t>US-2015-160510</t>
  </si>
  <si>
    <t>US-2015-160511</t>
  </si>
  <si>
    <t>US-2015-160512</t>
  </si>
  <si>
    <t>US-2015-160513</t>
  </si>
  <si>
    <t>US-2015-160514</t>
  </si>
  <si>
    <t>US-2015-160515</t>
  </si>
  <si>
    <t>US-2015-160516</t>
  </si>
  <si>
    <t>US-2015-160517</t>
  </si>
  <si>
    <t>US-2015-160518</t>
  </si>
  <si>
    <t>US-2015-160519</t>
  </si>
  <si>
    <t>US-2015-160520</t>
  </si>
  <si>
    <t>US-2015-160521</t>
  </si>
  <si>
    <t>US-2015-160522</t>
  </si>
  <si>
    <t>US-2015-160523</t>
  </si>
  <si>
    <t>US-2015-160524</t>
  </si>
  <si>
    <t>US-2015-160525</t>
  </si>
  <si>
    <t>US-2015-160526</t>
  </si>
  <si>
    <t>US-2015-160527</t>
  </si>
  <si>
    <t>US-2015-160528</t>
  </si>
  <si>
    <t>US-2015-160529</t>
  </si>
  <si>
    <t>US-2015-160530</t>
  </si>
  <si>
    <t>US-2015-160531</t>
  </si>
  <si>
    <t>US-2015-160532</t>
  </si>
  <si>
    <t>US-2015-160533</t>
  </si>
  <si>
    <t>US-2015-160534</t>
  </si>
  <si>
    <t>US-2015-160535</t>
  </si>
  <si>
    <t>US-2015-160536</t>
  </si>
  <si>
    <t>US-2015-160537</t>
  </si>
  <si>
    <t>US-2015-160538</t>
  </si>
  <si>
    <t>US-2015-160539</t>
  </si>
  <si>
    <t>US-2015-160540</t>
  </si>
  <si>
    <t>US-2015-160541</t>
  </si>
  <si>
    <t>US-2015-160542</t>
  </si>
  <si>
    <t>US-2015-160543</t>
  </si>
  <si>
    <t>US-2015-160544</t>
  </si>
  <si>
    <t>US-2015-160545</t>
  </si>
  <si>
    <t>US-2015-160546</t>
  </si>
  <si>
    <t>US-2015-160547</t>
  </si>
  <si>
    <t>US-2015-160548</t>
  </si>
  <si>
    <t>US-2015-160549</t>
  </si>
  <si>
    <t>US-2015-160550</t>
  </si>
  <si>
    <t>US-2015-160551</t>
  </si>
  <si>
    <t>US-2015-160552</t>
  </si>
  <si>
    <t>US-2015-160553</t>
  </si>
  <si>
    <t>US-2015-160554</t>
  </si>
  <si>
    <t>US-2015-160555</t>
  </si>
  <si>
    <t>US-2015-160556</t>
  </si>
  <si>
    <t>US-2015-160557</t>
  </si>
  <si>
    <t>US-2015-160558</t>
  </si>
  <si>
    <t>US-2015-160559</t>
  </si>
  <si>
    <t>US-2015-160560</t>
  </si>
  <si>
    <t>US-2015-160561</t>
  </si>
  <si>
    <t>US-2015-160562</t>
  </si>
  <si>
    <t>US-2015-160563</t>
  </si>
  <si>
    <t>US-2015-160564</t>
  </si>
  <si>
    <t>US-2015-160565</t>
  </si>
  <si>
    <t>US-2015-160566</t>
  </si>
  <si>
    <t>US-2015-160567</t>
  </si>
  <si>
    <t>US-2015-160568</t>
  </si>
  <si>
    <t>US-2015-160569</t>
  </si>
  <si>
    <t>US-2015-160570</t>
  </si>
  <si>
    <t>US-2015-160571</t>
  </si>
  <si>
    <t>US-2015-160572</t>
  </si>
  <si>
    <t>US-2015-160573</t>
  </si>
  <si>
    <t>US-2015-160574</t>
  </si>
  <si>
    <t>US-2015-160575</t>
  </si>
  <si>
    <t>US-2015-160576</t>
  </si>
  <si>
    <t>US-2015-160577</t>
  </si>
  <si>
    <t>US-2015-160578</t>
  </si>
  <si>
    <t>US-2015-160579</t>
  </si>
  <si>
    <t>US-2015-160580</t>
  </si>
  <si>
    <t>US-2015-160581</t>
  </si>
  <si>
    <t>US-2015-160582</t>
  </si>
  <si>
    <t>US-2015-160583</t>
  </si>
  <si>
    <t>US-2015-160584</t>
  </si>
  <si>
    <t>US-2015-160585</t>
  </si>
  <si>
    <t>US-2015-160586</t>
  </si>
  <si>
    <t>US-2015-160587</t>
  </si>
  <si>
    <t>US-2015-160588</t>
  </si>
  <si>
    <t>US-2015-160589</t>
  </si>
  <si>
    <t>US-2015-160590</t>
  </si>
  <si>
    <t>US-2015-160591</t>
  </si>
  <si>
    <t>US-2015-160592</t>
  </si>
  <si>
    <t>US-2015-160593</t>
  </si>
  <si>
    <t>US-2015-160594</t>
  </si>
  <si>
    <t>US-2015-160595</t>
  </si>
  <si>
    <t>US-2015-160596</t>
  </si>
  <si>
    <t>US-2015-160597</t>
  </si>
  <si>
    <t>US-2015-160598</t>
  </si>
  <si>
    <t>US-2015-160599</t>
  </si>
  <si>
    <t>US-2015-160600</t>
  </si>
  <si>
    <t>US-2015-160601</t>
  </si>
  <si>
    <t>US-2015-160602</t>
  </si>
  <si>
    <t>US-2015-160603</t>
  </si>
  <si>
    <t>OFF-EN-10004206</t>
  </si>
  <si>
    <t>Multimedia Mailers</t>
  </si>
  <si>
    <t>US-2015-160604</t>
  </si>
  <si>
    <t>US-2015-160605</t>
  </si>
  <si>
    <t>US-2015-160606</t>
  </si>
  <si>
    <t>US-2015-160607</t>
  </si>
  <si>
    <t>US-2015-160608</t>
  </si>
  <si>
    <t>US-2015-160609</t>
  </si>
  <si>
    <t>US-2015-160610</t>
  </si>
  <si>
    <t>US-2015-160611</t>
  </si>
  <si>
    <t>US-2015-160612</t>
  </si>
  <si>
    <t>US-2015-160613</t>
  </si>
  <si>
    <t>US-2015-160614</t>
  </si>
  <si>
    <t>US-2015-160615</t>
  </si>
  <si>
    <t>US-2015-160616</t>
  </si>
  <si>
    <t>US-2015-160617</t>
  </si>
  <si>
    <t>US-2015-160618</t>
  </si>
  <si>
    <t>US-2015-160619</t>
  </si>
  <si>
    <t>US-2015-160620</t>
  </si>
  <si>
    <t>US-2015-160621</t>
  </si>
  <si>
    <t>US-2015-160622</t>
  </si>
  <si>
    <t>US-2015-160623</t>
  </si>
  <si>
    <t>Orders</t>
  </si>
  <si>
    <t>Qty Sold</t>
  </si>
  <si>
    <t>Total Sales</t>
  </si>
  <si>
    <t>Total Profit</t>
  </si>
  <si>
    <t>Min Order Value</t>
  </si>
  <si>
    <t>Max Order Value</t>
  </si>
  <si>
    <t>Avg Order Value</t>
  </si>
  <si>
    <t>Standard Deviation</t>
  </si>
  <si>
    <t>Metric</t>
  </si>
  <si>
    <t>Courses</t>
  </si>
  <si>
    <t>SQL</t>
  </si>
  <si>
    <t>Power BI</t>
  </si>
  <si>
    <t>Machine Learning</t>
  </si>
  <si>
    <t>Artificial Intelligence</t>
  </si>
  <si>
    <t>Course</t>
  </si>
  <si>
    <t>Summary</t>
  </si>
  <si>
    <t>Cell Formatting</t>
  </si>
  <si>
    <t>Mean</t>
  </si>
  <si>
    <t>Median</t>
  </si>
  <si>
    <t>Sample Salary</t>
  </si>
  <si>
    <t>Product</t>
  </si>
  <si>
    <t>Trevor  Jones</t>
  </si>
  <si>
    <t>South</t>
  </si>
  <si>
    <t>Woodrow  Colon</t>
  </si>
  <si>
    <t>MidWest</t>
  </si>
  <si>
    <t>Willie  Vega</t>
  </si>
  <si>
    <t>West</t>
  </si>
  <si>
    <t>Tracy  Reed</t>
  </si>
  <si>
    <t>Tiffany  May</t>
  </si>
  <si>
    <t>Sylvester  Morales</t>
  </si>
  <si>
    <t>East</t>
  </si>
  <si>
    <t>Sonya  Mullins</t>
  </si>
  <si>
    <t>Shari  Silva</t>
  </si>
  <si>
    <t>Sandra  Floyd</t>
  </si>
  <si>
    <t>Salvador  Bass</t>
  </si>
  <si>
    <t>Ruben  Nunez</t>
  </si>
  <si>
    <t>Robert  Munoz</t>
  </si>
  <si>
    <t>Rachel  Gomez</t>
  </si>
  <si>
    <t>Peter  Hodges</t>
  </si>
  <si>
    <t>Pauline  Beck</t>
  </si>
  <si>
    <t>Paulette  Spencer</t>
  </si>
  <si>
    <t>Patty  Thompson</t>
  </si>
  <si>
    <t>Nellie  Joseph</t>
  </si>
  <si>
    <t>Max  Rodgers</t>
  </si>
  <si>
    <t>Marion  Glover</t>
  </si>
  <si>
    <t>Marian  Hill</t>
  </si>
  <si>
    <t>Mable  Lindsey</t>
  </si>
  <si>
    <t>Lynette  Brewer</t>
  </si>
  <si>
    <t>Lula  Daniels</t>
  </si>
  <si>
    <t>Lorraine  Gibson</t>
  </si>
  <si>
    <t>Lee  Mack</t>
  </si>
  <si>
    <t>Lance  Yates</t>
  </si>
  <si>
    <t>Kyle  Carr</t>
  </si>
  <si>
    <t>Johanna  Boone</t>
  </si>
  <si>
    <t>Joey  Wong</t>
  </si>
  <si>
    <t>Jenny  Garcia</t>
  </si>
  <si>
    <t>Jaime  Pearson</t>
  </si>
  <si>
    <t>Ivan  Adkins</t>
  </si>
  <si>
    <t>Isabel  Cross</t>
  </si>
  <si>
    <t>Iris  Underwood</t>
  </si>
  <si>
    <t>Herman  Williams</t>
  </si>
  <si>
    <t>Guillermo  Potter</t>
  </si>
  <si>
    <t>Fernando  Rowe</t>
  </si>
  <si>
    <t>Felicia  Jennings</t>
  </si>
  <si>
    <t>Ernest  Davis</t>
  </si>
  <si>
    <t>Eric  Rose</t>
  </si>
  <si>
    <t>Elvira  Bowman</t>
  </si>
  <si>
    <t>Ellen  Weaver</t>
  </si>
  <si>
    <t>Elbert  Klein</t>
  </si>
  <si>
    <t>Elaine  Ellis</t>
  </si>
  <si>
    <t>Edwin  Malone</t>
  </si>
  <si>
    <t>Eddie  Green</t>
  </si>
  <si>
    <t>Drew  Rogers</t>
  </si>
  <si>
    <t>Donna  Reid</t>
  </si>
  <si>
    <t>Don  Gonzales</t>
  </si>
  <si>
    <t>Della  Jensen</t>
  </si>
  <si>
    <t>Dan  Peterson</t>
  </si>
  <si>
    <t>Colleen  Warren</t>
  </si>
  <si>
    <t>Cindy  Becker</t>
  </si>
  <si>
    <t>Christy  Olson</t>
  </si>
  <si>
    <t>Christina  Fuller</t>
  </si>
  <si>
    <t>Charlie  Wood</t>
  </si>
  <si>
    <t>Cecilia  Manning</t>
  </si>
  <si>
    <t>Cassandra  Franklin</t>
  </si>
  <si>
    <t>Carla  Mccormick</t>
  </si>
  <si>
    <t>Brooke  Horton</t>
  </si>
  <si>
    <t>Bobbie  Ryan</t>
  </si>
  <si>
    <t>Blake  Bridges</t>
  </si>
  <si>
    <t>Billie  Chandler</t>
  </si>
  <si>
    <t>Bethany  Pena</t>
  </si>
  <si>
    <t>Beth  Tucker</t>
  </si>
  <si>
    <t>Bernadette  Page</t>
  </si>
  <si>
    <t>Ben  Perez</t>
  </si>
  <si>
    <t>Austin  Reynolds</t>
  </si>
  <si>
    <t>Arturo  Francis</t>
  </si>
  <si>
    <t>Andrew  Meyer</t>
  </si>
  <si>
    <t>Allan  Ramos</t>
  </si>
  <si>
    <t>Region</t>
  </si>
  <si>
    <t>SalesRep Name</t>
  </si>
  <si>
    <t>Order Count</t>
  </si>
  <si>
    <t>Series_reference</t>
  </si>
  <si>
    <t>Period</t>
  </si>
  <si>
    <t>Data_value</t>
  </si>
  <si>
    <t>Suppressed</t>
  </si>
  <si>
    <t>STATUS</t>
  </si>
  <si>
    <t>UNITS</t>
  </si>
  <si>
    <t>Magnitude</t>
  </si>
  <si>
    <t>Subject</t>
  </si>
  <si>
    <t>Group</t>
  </si>
  <si>
    <t>Series_title_1</t>
  </si>
  <si>
    <t>Industry</t>
  </si>
  <si>
    <t>Series_title_3</t>
  </si>
  <si>
    <t>Series_title_4</t>
  </si>
  <si>
    <t>Series_title_5</t>
  </si>
  <si>
    <t>BDCQ.SEA1AA</t>
  </si>
  <si>
    <t>F</t>
  </si>
  <si>
    <t>Business Data Collection - BDC</t>
  </si>
  <si>
    <t>Industry by employment variable</t>
  </si>
  <si>
    <t>Filled jobs</t>
  </si>
  <si>
    <t>Agriculture, Forestry and Fishing</t>
  </si>
  <si>
    <t>Actual</t>
  </si>
  <si>
    <t>BDCQ.SEA1AS</t>
  </si>
  <si>
    <t>R</t>
  </si>
  <si>
    <t>Seasonally adjusted</t>
  </si>
  <si>
    <t>BDCQ.SEA1AT</t>
  </si>
  <si>
    <t>C</t>
  </si>
  <si>
    <t>Trend</t>
  </si>
  <si>
    <t>BDCQ.SEA1BA</t>
  </si>
  <si>
    <t>Mining</t>
  </si>
  <si>
    <t>BDCQ.SEA1BS</t>
  </si>
  <si>
    <t>BDCQ.SEA1BT</t>
  </si>
  <si>
    <t>BDCQ.SEA1CA</t>
  </si>
  <si>
    <t>Manufacturing</t>
  </si>
  <si>
    <t>BDCQ.SEA1CS</t>
  </si>
  <si>
    <t>BDCQ.SEA1CT</t>
  </si>
  <si>
    <t>BDCQ.SEA1DA</t>
  </si>
  <si>
    <t>Electricity, Gas, Water and Waste Services</t>
  </si>
  <si>
    <t>BDCQ.SEA1DS</t>
  </si>
  <si>
    <t>BDCQ.SEA1DT</t>
  </si>
  <si>
    <t>BDCQ.SEA1EA</t>
  </si>
  <si>
    <t>Construction</t>
  </si>
  <si>
    <t>BDCQ.SEA1ES</t>
  </si>
  <si>
    <t>BDCQ.SEA1ET</t>
  </si>
  <si>
    <t>BDCQ.SEA1FA</t>
  </si>
  <si>
    <t>Wholesale Trade</t>
  </si>
  <si>
    <t>BDCQ.SEA1FS</t>
  </si>
  <si>
    <t>BDCQ.SEA1FT</t>
  </si>
  <si>
    <t>BDCQ.SEA1GA</t>
  </si>
  <si>
    <t>Retail Trade</t>
  </si>
  <si>
    <t>BDCQ.SEA1GS</t>
  </si>
  <si>
    <t>BDCQ.SEA1GT</t>
  </si>
  <si>
    <t>BDCQ.SEA1HA</t>
  </si>
  <si>
    <t>Accommodation and Food Services</t>
  </si>
  <si>
    <t>BDCQ.SEA1HS</t>
  </si>
  <si>
    <t>BDCQ.SEA1HT</t>
  </si>
  <si>
    <t>BDCQ.SEA1IA</t>
  </si>
  <si>
    <t>Transport, Postal and Warehousing</t>
  </si>
  <si>
    <t>BDCQ.SEA1IS</t>
  </si>
  <si>
    <t>BDCQ.SEA1IT</t>
  </si>
  <si>
    <t>BDCQ.SEA1JA</t>
  </si>
  <si>
    <t>Information Media and Telecommunications</t>
  </si>
  <si>
    <t>BDCQ.SEA1JS</t>
  </si>
  <si>
    <t>BDCQ.SEA1JT</t>
  </si>
  <si>
    <t>BDCQ.SEA1KA</t>
  </si>
  <si>
    <t>Financial and Insurance Services</t>
  </si>
  <si>
    <t>BDCQ.SEA1KS</t>
  </si>
  <si>
    <t>BDCQ.SEA1KT</t>
  </si>
  <si>
    <t>BDCQ.SEA1LA</t>
  </si>
  <si>
    <t>Rental, Hiring and Real Estate Services</t>
  </si>
  <si>
    <t>BDCQ.SEA1LS</t>
  </si>
  <si>
    <t>BDCQ.SEA1LT</t>
  </si>
  <si>
    <t>BDCQ.SEA1MA</t>
  </si>
  <si>
    <t>Professional, Scientific and Technical Services</t>
  </si>
  <si>
    <t>BDCQ.SEA1MS</t>
  </si>
  <si>
    <t>BDCQ.SEA1MT</t>
  </si>
  <si>
    <t>BDCQ.SEA1NA</t>
  </si>
  <si>
    <t>Administrative and Support Services</t>
  </si>
  <si>
    <t>BDCQ.SEA1NS</t>
  </si>
  <si>
    <t>BDCQ.SEA1NT</t>
  </si>
  <si>
    <t>BDCQ.SEA1OA</t>
  </si>
  <si>
    <t>Public Administration and Safety</t>
  </si>
  <si>
    <t>BDCQ.SEA1OS</t>
  </si>
  <si>
    <t>BDCQ.SEA1OT</t>
  </si>
  <si>
    <t>BDCQ.SEA1PA</t>
  </si>
  <si>
    <t>Education and Training</t>
  </si>
  <si>
    <t>BDCQ.SEA1PS</t>
  </si>
  <si>
    <t>BDCQ.SEA1PT</t>
  </si>
  <si>
    <t>BDCQ.SEA1QA</t>
  </si>
  <si>
    <t>Health Care and Social Assistance</t>
  </si>
  <si>
    <t>BDCQ.SEA1QS</t>
  </si>
  <si>
    <t>BDCQ.SEA1QT</t>
  </si>
  <si>
    <t>BDCQ.SEA1RA</t>
  </si>
  <si>
    <t>Arts and Recreation Services</t>
  </si>
  <si>
    <t>BDCQ.SEA1RS</t>
  </si>
  <si>
    <t>BDCQ.SEA1RT</t>
  </si>
  <si>
    <t>BDCQ.SEA1SA</t>
  </si>
  <si>
    <t>Other Services</t>
  </si>
  <si>
    <t>BDCQ.SEA1SS</t>
  </si>
  <si>
    <t>BDCQ.SEA1ST</t>
  </si>
  <si>
    <t>BDCQ.SEA1ZA</t>
  </si>
  <si>
    <t>Total Industry</t>
  </si>
  <si>
    <t>BDCQ.SEA1ZS</t>
  </si>
  <si>
    <t>BDCQ.SEA1ZT</t>
  </si>
  <si>
    <t>BDCQ.SEA2AA</t>
  </si>
  <si>
    <t>Value</t>
  </si>
  <si>
    <t>Total earnings</t>
  </si>
  <si>
    <t>BDCQ.SEA2AS</t>
  </si>
  <si>
    <t>Y</t>
  </si>
  <si>
    <t>BDCQ.SEA2AT</t>
  </si>
  <si>
    <t>BDCQ.SEA2BA</t>
  </si>
  <si>
    <t>BDCQ.SEA2BS</t>
  </si>
  <si>
    <t>BDCQ.SEA2BT</t>
  </si>
  <si>
    <t>BDCQ.SEA2CA</t>
  </si>
  <si>
    <t>BDCQ.SEA2CS</t>
  </si>
  <si>
    <t>BDCQ.SEA2CT</t>
  </si>
  <si>
    <t>BDCQ.SEA2DA</t>
  </si>
  <si>
    <t>BDCQ.SEA2DS</t>
  </si>
  <si>
    <t>BDCQ.SEA2DT</t>
  </si>
  <si>
    <t>BDCQ.SEA2EA</t>
  </si>
  <si>
    <t>BDCQ.SEA2ES</t>
  </si>
  <si>
    <t>BDCQ.SEA2ET</t>
  </si>
  <si>
    <t>BDCQ.SEA2FA</t>
  </si>
  <si>
    <t>BDCQ.SEA2FS</t>
  </si>
  <si>
    <t>BDCQ.SEA2FT</t>
  </si>
  <si>
    <t>BDCQ.SEA2GA</t>
  </si>
  <si>
    <t>BDCQ.SEA2GS</t>
  </si>
  <si>
    <t>BDCQ.SEA2GT</t>
  </si>
  <si>
    <t>BDCQ.SEA2HA</t>
  </si>
  <si>
    <t>BDCQ.SEA2HS</t>
  </si>
  <si>
    <t>BDCQ.SEA2HT</t>
  </si>
  <si>
    <t>BDCQ.SEA2IA</t>
  </si>
  <si>
    <t>BDCQ.SEA2IS</t>
  </si>
  <si>
    <t>BDCQ.SEA2IT</t>
  </si>
  <si>
    <t>BDCQ.SEA2JA</t>
  </si>
  <si>
    <t>BDCQ.SEA2JS</t>
  </si>
  <si>
    <t>BDCQ.SEA2JT</t>
  </si>
  <si>
    <t>BDCQ.SEA2KA</t>
  </si>
  <si>
    <t>BDCQ.SEA2KS</t>
  </si>
  <si>
    <t>BDCQ.SEA2KT</t>
  </si>
  <si>
    <t>BDCQ.SEA2LA</t>
  </si>
  <si>
    <t>BDCQ.SEA2LS</t>
  </si>
  <si>
    <t>BDCQ.SEA2LT</t>
  </si>
  <si>
    <t>BDCQ.SEA2MA</t>
  </si>
  <si>
    <t>BDCQ.SEA2MS</t>
  </si>
  <si>
    <t>BDCQ.SEA2MT</t>
  </si>
  <si>
    <t>BDCQ.SEA2NA</t>
  </si>
  <si>
    <t>BDCQ.SEA2NS</t>
  </si>
  <si>
    <t>BDCQ.SEA2NT</t>
  </si>
  <si>
    <t>BDCQ.SEA2OA</t>
  </si>
  <si>
    <t>BDCQ.SEA2OS</t>
  </si>
  <si>
    <t>BDCQ.SEA2OT</t>
  </si>
  <si>
    <t>BDCQ.SEA2PA</t>
  </si>
  <si>
    <t>BDCQ.SEA2PS</t>
  </si>
  <si>
    <t>BDCQ.SEA2PT</t>
  </si>
  <si>
    <t>BDCQ.SEA2QA</t>
  </si>
  <si>
    <t>BDCQ.SEA2QS</t>
  </si>
  <si>
    <t>BDCQ.SEA2QT</t>
  </si>
  <si>
    <t>BDCQ.SEA2RA</t>
  </si>
  <si>
    <t>BDCQ.SEA2RS</t>
  </si>
  <si>
    <t>BDCQ.SEA2RT</t>
  </si>
  <si>
    <t>BDCQ.SEA2SA</t>
  </si>
  <si>
    <t>BDCQ.SEA2SS</t>
  </si>
  <si>
    <t>BDCQ.SEA2ST</t>
  </si>
  <si>
    <t>BDCQ.SEA2ZA</t>
  </si>
  <si>
    <t>BDCQ.SEA2ZS</t>
  </si>
  <si>
    <t>BDCQ.SEA2ZT</t>
  </si>
  <si>
    <t>BDCQ.SEB1X1A</t>
  </si>
  <si>
    <t>Sex by employment variable</t>
  </si>
  <si>
    <t>Male</t>
  </si>
  <si>
    <t>BDCQ.SEB1X2A</t>
  </si>
  <si>
    <t>Female</t>
  </si>
  <si>
    <t>BDCQ.SEB2X1A</t>
  </si>
  <si>
    <t>BDCQ.SEB2X2A</t>
  </si>
  <si>
    <t>BDCQ.SEC1AAA</t>
  </si>
  <si>
    <t>Age by employment variable</t>
  </si>
  <si>
    <t>15-19</t>
  </si>
  <si>
    <t>BDCQ.SEC1ABA</t>
  </si>
  <si>
    <t>20-24</t>
  </si>
  <si>
    <t>BDCQ.SEC1ACA</t>
  </si>
  <si>
    <t>25-29</t>
  </si>
  <si>
    <t>BDCQ.SEC1ADA</t>
  </si>
  <si>
    <t>30-34</t>
  </si>
  <si>
    <t>BDCQ.SEC1AEA</t>
  </si>
  <si>
    <t>35-39</t>
  </si>
  <si>
    <t>BDCQ.SEC1AFA</t>
  </si>
  <si>
    <t>40-44</t>
  </si>
  <si>
    <t>BDCQ.SEC1AGA</t>
  </si>
  <si>
    <t>45-49</t>
  </si>
  <si>
    <t>BDCQ.SEC1AHA</t>
  </si>
  <si>
    <t>50-54</t>
  </si>
  <si>
    <t>BDCQ.SEC1AIA</t>
  </si>
  <si>
    <t>55-59</t>
  </si>
  <si>
    <t>BDCQ.SEC1AJA</t>
  </si>
  <si>
    <t>60-64</t>
  </si>
  <si>
    <t>BDCQ.SEC1AKA</t>
  </si>
  <si>
    <t>65 +</t>
  </si>
  <si>
    <t>BDCQ.SEC2AAA</t>
  </si>
  <si>
    <t>BDCQ.SEC2ABA</t>
  </si>
  <si>
    <t>BDCQ.SEC2ACA</t>
  </si>
  <si>
    <t>BDCQ.SEC2ADA</t>
  </si>
  <si>
    <t>BDCQ.SEC2AEA</t>
  </si>
  <si>
    <t>BDCQ.SEC2AFA</t>
  </si>
  <si>
    <t>BDCQ.SEC2AGA</t>
  </si>
  <si>
    <t>BDCQ.SEC2AHA</t>
  </si>
  <si>
    <t>BDCQ.SEC2AIA</t>
  </si>
  <si>
    <t>BDCQ.SEC2AJA</t>
  </si>
  <si>
    <t>BDCQ.SEC2AKA</t>
  </si>
  <si>
    <t>BDCQ.SED1RAA</t>
  </si>
  <si>
    <t>Region by employment variable</t>
  </si>
  <si>
    <t>Northland</t>
  </si>
  <si>
    <t>BDCQ.SED1RAS</t>
  </si>
  <si>
    <t>BDCQ.SED1RAT</t>
  </si>
  <si>
    <t>BDCQ.SED1RBA</t>
  </si>
  <si>
    <t>Auckland</t>
  </si>
  <si>
    <t>BDCQ.SED1RBS</t>
  </si>
  <si>
    <t>BDCQ.SED1RBT</t>
  </si>
  <si>
    <t>BDCQ.SED1RCA</t>
  </si>
  <si>
    <t>Waikato</t>
  </si>
  <si>
    <t>BDCQ.SED1RCS</t>
  </si>
  <si>
    <t>BDCQ.SED1RCT</t>
  </si>
  <si>
    <t>BDCQ.SED1RDA</t>
  </si>
  <si>
    <t>Bay of Plenty</t>
  </si>
  <si>
    <t>BDCQ.SED1RDS</t>
  </si>
  <si>
    <t>BDCQ.SED1RDT</t>
  </si>
  <si>
    <t>BDCQ.SED1REA</t>
  </si>
  <si>
    <t>Gisborne</t>
  </si>
  <si>
    <t>BDCQ.SED1RES</t>
  </si>
  <si>
    <t>BDCQ.SED1RET</t>
  </si>
  <si>
    <t>BDCQ.SED1RFA</t>
  </si>
  <si>
    <t>Hawke's Bay</t>
  </si>
  <si>
    <t>BDCQ.SED1RFS</t>
  </si>
  <si>
    <t>BDCQ.SED1RFT</t>
  </si>
  <si>
    <t>BDCQ.SED1RGA</t>
  </si>
  <si>
    <t>Taranaki</t>
  </si>
  <si>
    <t>BDCQ.SED1RGS</t>
  </si>
  <si>
    <t>BDCQ.SED1RGT</t>
  </si>
  <si>
    <t>BDCQ.SED1RHA</t>
  </si>
  <si>
    <t>Manawatu-Whanganui</t>
  </si>
  <si>
    <t>BDCQ.SED1RHS</t>
  </si>
  <si>
    <t>BDCQ.SED1RHT</t>
  </si>
  <si>
    <t>BDCQ.SED1RIA</t>
  </si>
  <si>
    <t>Wellington</t>
  </si>
  <si>
    <t>BDCQ.SED1RIS</t>
  </si>
  <si>
    <t>BDCQ.SED1RIT</t>
  </si>
  <si>
    <t>BDCQ.SED1RJA</t>
  </si>
  <si>
    <t>Tasman</t>
  </si>
  <si>
    <t>BDCQ.SED1RJS</t>
  </si>
  <si>
    <t>BDCQ.SED1RJT</t>
  </si>
  <si>
    <t>BDCQ.SED1RKA</t>
  </si>
  <si>
    <t>Nelson</t>
  </si>
  <si>
    <t>BDCQ.SED1RKS</t>
  </si>
  <si>
    <t>BDCQ.SED1RKT</t>
  </si>
  <si>
    <t>BDCQ.SED1RLA</t>
  </si>
  <si>
    <t>Marlborough</t>
  </si>
  <si>
    <t>BDCQ.SED1RLS</t>
  </si>
  <si>
    <t>BDCQ.SED1RLT</t>
  </si>
  <si>
    <t>BDCQ.SED1RMA</t>
  </si>
  <si>
    <t>West Coast</t>
  </si>
  <si>
    <t>BDCQ.SED1RMS</t>
  </si>
  <si>
    <t>BDCQ.SED1RMT</t>
  </si>
  <si>
    <t>BDCQ.SED1RNA</t>
  </si>
  <si>
    <t>Canterbury</t>
  </si>
  <si>
    <t>BDCQ.SED1RNS</t>
  </si>
  <si>
    <t>BDCQ.SED1RNT</t>
  </si>
  <si>
    <t>BDCQ.SED1ROA</t>
  </si>
  <si>
    <t>Otago</t>
  </si>
  <si>
    <t>BDCQ.SED1ROS</t>
  </si>
  <si>
    <t>BDCQ.SED1ROT</t>
  </si>
  <si>
    <t>BDCQ.SED1RPA</t>
  </si>
  <si>
    <t>Southland</t>
  </si>
  <si>
    <t>BDCQ.SED1RPS</t>
  </si>
  <si>
    <t>BDCQ.SED1RPT</t>
  </si>
  <si>
    <t>BDCQ.SED2RAA</t>
  </si>
  <si>
    <t>BDCQ.SED2RAS</t>
  </si>
  <si>
    <t>BDCQ.SED2RAT</t>
  </si>
  <si>
    <t>BDCQ.SED2RBA</t>
  </si>
  <si>
    <t>BDCQ.SED2RBS</t>
  </si>
  <si>
    <t>BDCQ.SED2RBT</t>
  </si>
  <si>
    <t>BDCQ.SED2RCA</t>
  </si>
  <si>
    <t>BDCQ.SED2RCS</t>
  </si>
  <si>
    <t>BDCQ.SED2RCT</t>
  </si>
  <si>
    <t>BDCQ.SED2RDA</t>
  </si>
  <si>
    <t>BDCQ.SED2RDS</t>
  </si>
  <si>
    <t>BDCQ.SED2RDT</t>
  </si>
  <si>
    <t>BDCQ.SED2REA</t>
  </si>
  <si>
    <t>BDCQ.SED2RES</t>
  </si>
  <si>
    <t>BDCQ.SED2RET</t>
  </si>
  <si>
    <t>BDCQ.SED2RFA</t>
  </si>
  <si>
    <t>BDCQ.SED2RFS</t>
  </si>
  <si>
    <t>BDCQ.SED2RFT</t>
  </si>
  <si>
    <t>BDCQ.SED2RGA</t>
  </si>
  <si>
    <t>BDCQ.SED2RGS</t>
  </si>
  <si>
    <t>BDCQ.SED2RGT</t>
  </si>
  <si>
    <t>BDCQ.SED2RHA</t>
  </si>
  <si>
    <t>BDCQ.SED2RHS</t>
  </si>
  <si>
    <t>BDCQ.SED2RHT</t>
  </si>
  <si>
    <t>BDCQ.SED2RIA</t>
  </si>
  <si>
    <t>BDCQ.SED2RIS</t>
  </si>
  <si>
    <t>BDCQ.SED2RIT</t>
  </si>
  <si>
    <t>BDCQ.SED2RJA</t>
  </si>
  <si>
    <t>BDCQ.SED2RJS</t>
  </si>
  <si>
    <t>BDCQ.SED2RJT</t>
  </si>
  <si>
    <t>BDCQ.SED2RKA</t>
  </si>
  <si>
    <t>BDCQ.SED2RKS</t>
  </si>
  <si>
    <t>BDCQ.SED2RKT</t>
  </si>
  <si>
    <t>BDCQ.SED2RLA</t>
  </si>
  <si>
    <t>BDCQ.SED2RLS</t>
  </si>
  <si>
    <t>BDCQ.SED2RLT</t>
  </si>
  <si>
    <t>BDCQ.SED2RMA</t>
  </si>
  <si>
    <t>BDCQ.SED2RMS</t>
  </si>
  <si>
    <t>BDCQ.SED2RMT</t>
  </si>
  <si>
    <t>BDCQ.SED2RNA</t>
  </si>
  <si>
    <t>BDCQ.SED2RNS</t>
  </si>
  <si>
    <t>BDCQ.SED2RNT</t>
  </si>
  <si>
    <t>BDCQ.SED2ROA</t>
  </si>
  <si>
    <t>BDCQ.SED2ROS</t>
  </si>
  <si>
    <t>BDCQ.SED2ROT</t>
  </si>
  <si>
    <t>BDCQ.SED2RPA</t>
  </si>
  <si>
    <t>BDCQ.SED2RPS</t>
  </si>
  <si>
    <t>BDCQ.SED2RPT</t>
  </si>
  <si>
    <t>BDCQ.SED3RAA</t>
  </si>
  <si>
    <t>Filled jobs (workplace location based)</t>
  </si>
  <si>
    <t>BDCQ.SED3RBA</t>
  </si>
  <si>
    <t>BDCQ.SED3RCA</t>
  </si>
  <si>
    <t>BDCQ.SED3RDA</t>
  </si>
  <si>
    <t>BDCQ.SED3REA</t>
  </si>
  <si>
    <t>BDCQ.SED3RFA</t>
  </si>
  <si>
    <t>BDCQ.SED3RGA</t>
  </si>
  <si>
    <t>BDCQ.SED3RHA</t>
  </si>
  <si>
    <t>BDCQ.SED3RIA</t>
  </si>
  <si>
    <t>BDCQ.SED3RJA</t>
  </si>
  <si>
    <t>BDCQ.SED3RKA</t>
  </si>
  <si>
    <t>BDCQ.SED3RLA</t>
  </si>
  <si>
    <t>BDCQ.SED3RMA</t>
  </si>
  <si>
    <t>BDCQ.SED3RNA</t>
  </si>
  <si>
    <t>BDCQ.SED3ROA</t>
  </si>
  <si>
    <t>BDCQ.SED3RPA</t>
  </si>
  <si>
    <t>BDCQ.SEE1001A</t>
  </si>
  <si>
    <t>Territorial authority by employment variable</t>
  </si>
  <si>
    <t>Far North District</t>
  </si>
  <si>
    <t>BDCQ.SEE1002A</t>
  </si>
  <si>
    <t>Whangarei District</t>
  </si>
  <si>
    <t>BDCQ.SEE1003A</t>
  </si>
  <si>
    <t>Kaipara District</t>
  </si>
  <si>
    <t>BDCQ.SEE1011A</t>
  </si>
  <si>
    <t>Thames-Coromandel District</t>
  </si>
  <si>
    <t>BDCQ.SEE1012A</t>
  </si>
  <si>
    <t>Hauraki District</t>
  </si>
  <si>
    <t>BDCQ.SEE1013A</t>
  </si>
  <si>
    <t>Waikato District</t>
  </si>
  <si>
    <t>BDCQ.SEE1015A</t>
  </si>
  <si>
    <t>Matamata-Piako District</t>
  </si>
  <si>
    <t>BDCQ.SEE1016A</t>
  </si>
  <si>
    <t>Hamilton City</t>
  </si>
  <si>
    <t>BDCQ.SEE1017A</t>
  </si>
  <si>
    <t>Waipa District</t>
  </si>
  <si>
    <t>BDCQ.SEE1018A</t>
  </si>
  <si>
    <t>Otorohanga District</t>
  </si>
  <si>
    <t>BDCQ.SEE1019A</t>
  </si>
  <si>
    <t>South Waikato District</t>
  </si>
  <si>
    <t>BDCQ.SEE1020A</t>
  </si>
  <si>
    <t>Waitomo District</t>
  </si>
  <si>
    <t>BDCQ.SEE1021A</t>
  </si>
  <si>
    <t>Taupo District</t>
  </si>
  <si>
    <t>BDCQ.SEE1022A</t>
  </si>
  <si>
    <t>Western Bay of Plenty District</t>
  </si>
  <si>
    <t>BDCQ.SEE1023A</t>
  </si>
  <si>
    <t>Tauranga City</t>
  </si>
  <si>
    <t>BDCQ.SEE1024A</t>
  </si>
  <si>
    <t>Rotorua District</t>
  </si>
  <si>
    <t>BDCQ.SEE1025A</t>
  </si>
  <si>
    <t>Whakatane District</t>
  </si>
  <si>
    <t>BDCQ.SEE1026A</t>
  </si>
  <si>
    <t>Kawerau District</t>
  </si>
  <si>
    <t>BDCQ.SEE1027A</t>
  </si>
  <si>
    <t>Opotiki District</t>
  </si>
  <si>
    <t>BDCQ.SEE1028A</t>
  </si>
  <si>
    <t>Gisborne District</t>
  </si>
  <si>
    <t>BDCQ.SEE1029A</t>
  </si>
  <si>
    <t>Wairoa District</t>
  </si>
  <si>
    <t>BDCQ.SEE1030A</t>
  </si>
  <si>
    <t>Hastings District</t>
  </si>
  <si>
    <t>BDCQ.SEE1031A</t>
  </si>
  <si>
    <t>Napier City</t>
  </si>
  <si>
    <t>BDCQ.SEE1032A</t>
  </si>
  <si>
    <t>Central Hawke's Bay District</t>
  </si>
  <si>
    <t>BDCQ.SEE1033A</t>
  </si>
  <si>
    <t>New Plymouth District</t>
  </si>
  <si>
    <t>BDCQ.SEE1034A</t>
  </si>
  <si>
    <t>Stratford District</t>
  </si>
  <si>
    <t>BDCQ.SEE1035A</t>
  </si>
  <si>
    <t>South Taranaki District</t>
  </si>
  <si>
    <t>BDCQ.SEE1036A</t>
  </si>
  <si>
    <t>Ruapehu District</t>
  </si>
  <si>
    <t>BDCQ.SEE1037A</t>
  </si>
  <si>
    <t>Whanganui District</t>
  </si>
  <si>
    <t>BDCQ.SEE1038A</t>
  </si>
  <si>
    <t>Rangitikei District</t>
  </si>
  <si>
    <t>BDCQ.SEE1039A</t>
  </si>
  <si>
    <t>Manawatu District</t>
  </si>
  <si>
    <t>BDCQ.SEE1040A</t>
  </si>
  <si>
    <t>Palmerston North City</t>
  </si>
  <si>
    <t>BDCQ.SEE1041A</t>
  </si>
  <si>
    <t>Tararua District</t>
  </si>
  <si>
    <t>BDCQ.SEE1042A</t>
  </si>
  <si>
    <t>Horowhenua District</t>
  </si>
  <si>
    <t>BDCQ.SEE1043A</t>
  </si>
  <si>
    <t>Kapiti Coast District</t>
  </si>
  <si>
    <t>BDCQ.SEE1044A</t>
  </si>
  <si>
    <t>Porirua City</t>
  </si>
  <si>
    <t>BDCQ.SEE1045A</t>
  </si>
  <si>
    <t>Upper Hutt City</t>
  </si>
  <si>
    <t>BDCQ.SEE1046A</t>
  </si>
  <si>
    <t>Lower Hutt City</t>
  </si>
  <si>
    <t>BDCQ.SEE1047A</t>
  </si>
  <si>
    <t>Wellington City</t>
  </si>
  <si>
    <t>BDCQ.SEE1048A</t>
  </si>
  <si>
    <t>Masterton District</t>
  </si>
  <si>
    <t>BDCQ.SEE1049A</t>
  </si>
  <si>
    <t>Carterton District</t>
  </si>
  <si>
    <t>BDCQ.SEE1050A</t>
  </si>
  <si>
    <t>South Wairarapa District</t>
  </si>
  <si>
    <t>BDCQ.SEE1051A</t>
  </si>
  <si>
    <t>Tasman District</t>
  </si>
  <si>
    <t>BDCQ.SEE1052A</t>
  </si>
  <si>
    <t>Nelson City</t>
  </si>
  <si>
    <t>BDCQ.SEE1053A</t>
  </si>
  <si>
    <t>Marlborough District</t>
  </si>
  <si>
    <t>BDCQ.SEE1054A</t>
  </si>
  <si>
    <t>Kaikoura District</t>
  </si>
  <si>
    <t>BDCQ.SEE1055A</t>
  </si>
  <si>
    <t>Buller District</t>
  </si>
  <si>
    <t>BDCQ.SEE1056A</t>
  </si>
  <si>
    <t>Grey District</t>
  </si>
  <si>
    <t>BDCQ.SEE1057A</t>
  </si>
  <si>
    <t>Westland District</t>
  </si>
  <si>
    <t>BDCQ.SEE1058A</t>
  </si>
  <si>
    <t>Hurunui District</t>
  </si>
  <si>
    <t>BDCQ.SEE1059A</t>
  </si>
  <si>
    <t>Waimakariri District</t>
  </si>
  <si>
    <t>BDCQ.SEE1060A</t>
  </si>
  <si>
    <t>Christchurch City</t>
  </si>
  <si>
    <t>BDCQ.SEE1062A</t>
  </si>
  <si>
    <t>Selwyn District</t>
  </si>
  <si>
    <t>BDCQ.SEE1063A</t>
  </si>
  <si>
    <t>Ashburton District</t>
  </si>
  <si>
    <t>BDCQ.SEE1064A</t>
  </si>
  <si>
    <t>Timaru District</t>
  </si>
  <si>
    <t>BDCQ.SEE1065A</t>
  </si>
  <si>
    <t>Mackenzie District</t>
  </si>
  <si>
    <t>BDCQ.SEE1066A</t>
  </si>
  <si>
    <t>Waimate District</t>
  </si>
  <si>
    <t>BDCQ.SEE1067A</t>
  </si>
  <si>
    <t>Chatham Islands Territory</t>
  </si>
  <si>
    <t>BDCQ.SEE1068A</t>
  </si>
  <si>
    <t>Waitaki District</t>
  </si>
  <si>
    <t>BDCQ.SEE1069A</t>
  </si>
  <si>
    <t>Central Otago District</t>
  </si>
  <si>
    <t>BDCQ.SEE1070A</t>
  </si>
  <si>
    <t>Queenstown-Lakes District</t>
  </si>
  <si>
    <t>BDCQ.SEE1071A</t>
  </si>
  <si>
    <t>Dunedin City</t>
  </si>
  <si>
    <t>BDCQ.SEE1072A</t>
  </si>
  <si>
    <t>Clutha District</t>
  </si>
  <si>
    <t>BDCQ.SEE1073A</t>
  </si>
  <si>
    <t>Southland District</t>
  </si>
  <si>
    <t>BDCQ.SEE1074A</t>
  </si>
  <si>
    <t>Gore District</t>
  </si>
  <si>
    <t>BDCQ.SEE1075A</t>
  </si>
  <si>
    <t>Invercargill City</t>
  </si>
  <si>
    <t>BDCQ.SEE1076A</t>
  </si>
  <si>
    <t>BDCQ.SEE1999A</t>
  </si>
  <si>
    <t>Area Outside Territorial Authority</t>
  </si>
  <si>
    <t>BDCQ.SEE2001A</t>
  </si>
  <si>
    <t>BDCQ.SEE2002A</t>
  </si>
  <si>
    <t>BDCQ.SEE2003A</t>
  </si>
  <si>
    <t>BDCQ.SEE2011A</t>
  </si>
  <si>
    <t>BDCQ.SEE2012A</t>
  </si>
  <si>
    <t>BDCQ.SEE2013A</t>
  </si>
  <si>
    <t>BDCQ.SEE2015A</t>
  </si>
  <si>
    <t>BDCQ.SEE2016A</t>
  </si>
  <si>
    <t>BDCQ.SEE2017A</t>
  </si>
  <si>
    <t>BDCQ.SEE2018A</t>
  </si>
  <si>
    <t>BDCQ.SEE2019A</t>
  </si>
  <si>
    <t>BDCQ.SEE2020A</t>
  </si>
  <si>
    <t>BDCQ.SEE2021A</t>
  </si>
  <si>
    <t>BDCQ.SEE2022A</t>
  </si>
  <si>
    <t>BDCQ.SEE2023A</t>
  </si>
  <si>
    <t>BDCQ.SEE2024A</t>
  </si>
  <si>
    <t>BDCQ.SEE2025A</t>
  </si>
  <si>
    <t>BDCQ.SEE2026A</t>
  </si>
  <si>
    <t>BDCQ.SEE2027A</t>
  </si>
  <si>
    <t>BDCQ.SEE2028A</t>
  </si>
  <si>
    <t>BDCQ.SEE2029A</t>
  </si>
  <si>
    <t>BDCQ.SEE2030A</t>
  </si>
  <si>
    <t>BDCQ.SEE2031A</t>
  </si>
  <si>
    <t>BDCQ.SEE2032A</t>
  </si>
  <si>
    <t>BDCQ.SEE2033A</t>
  </si>
  <si>
    <t>BDCQ.SEE2034A</t>
  </si>
  <si>
    <t>BDCQ.SEE2035A</t>
  </si>
  <si>
    <t>BDCQ.SEE2036A</t>
  </si>
  <si>
    <t>BDCQ.SEE2037A</t>
  </si>
  <si>
    <t>BDCQ.SEE2038A</t>
  </si>
  <si>
    <t>BDCQ.SEE2039A</t>
  </si>
  <si>
    <t>BDCQ.SEE2040A</t>
  </si>
  <si>
    <t>BDCQ.SEE2041A</t>
  </si>
  <si>
    <t>BDCQ.SEE2042A</t>
  </si>
  <si>
    <t>BDCQ.SEE2043A</t>
  </si>
  <si>
    <t>BDCQ.SEE2044A</t>
  </si>
  <si>
    <t>BDCQ.SEE2045A</t>
  </si>
  <si>
    <t>BDCQ.SEE2046A</t>
  </si>
  <si>
    <t>BDCQ.SEE2047A</t>
  </si>
  <si>
    <t>BDCQ.SEE2048A</t>
  </si>
  <si>
    <t>BDCQ.SEE2049A</t>
  </si>
  <si>
    <t>BDCQ.SEE2050A</t>
  </si>
  <si>
    <t>BDCQ.SEE2051A</t>
  </si>
  <si>
    <t>BDCQ.SEE2052A</t>
  </si>
  <si>
    <t>BDCQ.SEE2053A</t>
  </si>
  <si>
    <t>BDCQ.SEE2054A</t>
  </si>
  <si>
    <t>BDCQ.SEE2055A</t>
  </si>
  <si>
    <t>BDCQ.SEE2056A</t>
  </si>
  <si>
    <t>BDCQ.SEE2057A</t>
  </si>
  <si>
    <t>BDCQ.SEE2058A</t>
  </si>
  <si>
    <t>BDCQ.SEE2059A</t>
  </si>
  <si>
    <t>BDCQ.SEE2060A</t>
  </si>
  <si>
    <t>BDCQ.SEE2062A</t>
  </si>
  <si>
    <t>BDCQ.SEE2063A</t>
  </si>
  <si>
    <t>BDCQ.SEE2064A</t>
  </si>
  <si>
    <t>BDCQ.SEE2065A</t>
  </si>
  <si>
    <t>BDCQ.SEE2066A</t>
  </si>
  <si>
    <t>BDCQ.SEE2067A</t>
  </si>
  <si>
    <t>BDCQ.SEE2068A</t>
  </si>
  <si>
    <t>BDCQ.SEE2069A</t>
  </si>
  <si>
    <t>BDCQ.SEE2070A</t>
  </si>
  <si>
    <t>BDCQ.SEE2071A</t>
  </si>
  <si>
    <t>BDCQ.SEE2072A</t>
  </si>
  <si>
    <t>BDCQ.SEE2073A</t>
  </si>
  <si>
    <t>BDCQ.SEE2074A</t>
  </si>
  <si>
    <t>BDCQ.SEE2075A</t>
  </si>
  <si>
    <t>BDCQ.SEE2076A</t>
  </si>
  <si>
    <t>BDCQ.SEE2999A</t>
  </si>
  <si>
    <t>BDCQ.SEE3001A</t>
  </si>
  <si>
    <t>BDCQ.SEE3002A</t>
  </si>
  <si>
    <t>BDCQ.SEE3003A</t>
  </si>
  <si>
    <t>BDCQ.SEE3011A</t>
  </si>
  <si>
    <t>BDCQ.SEE3012A</t>
  </si>
  <si>
    <t>BDCQ.SEE3013A</t>
  </si>
  <si>
    <t>BDCQ.SEE3015A</t>
  </si>
  <si>
    <t>BDCQ.SEE3016A</t>
  </si>
  <si>
    <t>BDCQ.SEE3017A</t>
  </si>
  <si>
    <t>BDCQ.SEE3018A</t>
  </si>
  <si>
    <t>BDCQ.SEE3019A</t>
  </si>
  <si>
    <t>BDCQ.SEE3020A</t>
  </si>
  <si>
    <t>BDCQ.SEE3021A</t>
  </si>
  <si>
    <t>BDCQ.SEE3022A</t>
  </si>
  <si>
    <t>BDCQ.SEE3023A</t>
  </si>
  <si>
    <t>BDCQ.SEE3024A</t>
  </si>
  <si>
    <t>BDCQ.SEE3025A</t>
  </si>
  <si>
    <t>BDCQ.SEE3026A</t>
  </si>
  <si>
    <t>BDCQ.SEE3027A</t>
  </si>
  <si>
    <t>BDCQ.SEE3028A</t>
  </si>
  <si>
    <t>BDCQ.SEE3029A</t>
  </si>
  <si>
    <t>BDCQ.SEE3030A</t>
  </si>
  <si>
    <t>BDCQ.SEE3031A</t>
  </si>
  <si>
    <t>BDCQ.SEE3032A</t>
  </si>
  <si>
    <t>BDCQ.SEE3033A</t>
  </si>
  <si>
    <t>BDCQ.SEE3034A</t>
  </si>
  <si>
    <t>BDCQ.SEE3035A</t>
  </si>
  <si>
    <t>BDCQ.SEE3036A</t>
  </si>
  <si>
    <t>BDCQ.SEE3037A</t>
  </si>
  <si>
    <t>BDCQ.SEE3038A</t>
  </si>
  <si>
    <t>BDCQ.SEE3039A</t>
  </si>
  <si>
    <t>BDCQ.SEE3040A</t>
  </si>
  <si>
    <t>BDCQ.SEE3041A</t>
  </si>
  <si>
    <t>BDCQ.SEE3042A</t>
  </si>
  <si>
    <t>BDCQ.SEE3043A</t>
  </si>
  <si>
    <t>BDCQ.SEE3044A</t>
  </si>
  <si>
    <t>BDCQ.SEE3045A</t>
  </si>
  <si>
    <t>BDCQ.SEE3046A</t>
  </si>
  <si>
    <t>BDCQ.SEE3047A</t>
  </si>
  <si>
    <t>BDCQ.SEE3048A</t>
  </si>
  <si>
    <t>BDCQ.SEE3049A</t>
  </si>
  <si>
    <t>BDCQ.SEE3050A</t>
  </si>
  <si>
    <t>BDCQ.SEE3051A</t>
  </si>
  <si>
    <t>BDCQ.SEE3052A</t>
  </si>
  <si>
    <t>BDCQ.SEE3053A</t>
  </si>
  <si>
    <t>BDCQ.SEE3054A</t>
  </si>
  <si>
    <t>BDCQ.SEE3055A</t>
  </si>
  <si>
    <t>BDCQ.SEE3056A</t>
  </si>
  <si>
    <t>BDCQ.SEE3057A</t>
  </si>
  <si>
    <t>BDCQ.SEE3058A</t>
  </si>
  <si>
    <t>BDCQ.SEE3059A</t>
  </si>
  <si>
    <t>BDCQ.SEE3060A</t>
  </si>
  <si>
    <t>BDCQ.SEE3062A</t>
  </si>
  <si>
    <t>BDCQ.SEE3063A</t>
  </si>
  <si>
    <t>BDCQ.SEE3064A</t>
  </si>
  <si>
    <t>BDCQ.SEE3065A</t>
  </si>
  <si>
    <t>BDCQ.SEE3066A</t>
  </si>
  <si>
    <t>BDCQ.SEE3067A</t>
  </si>
  <si>
    <t>BDCQ.SEE3068A</t>
  </si>
  <si>
    <t>BDCQ.SEE3069A</t>
  </si>
  <si>
    <t>BDCQ.SEE3070A</t>
  </si>
  <si>
    <t>BDCQ.SEE3071A</t>
  </si>
  <si>
    <t>BDCQ.SEE3072A</t>
  </si>
  <si>
    <t>BDCQ.SEE3073A</t>
  </si>
  <si>
    <t>BDCQ.SEE3074A</t>
  </si>
  <si>
    <t>BDCQ.SEE3075A</t>
  </si>
  <si>
    <t>BDCQ.SEE3076A</t>
  </si>
  <si>
    <t>BDCQ.SEE3999A</t>
  </si>
  <si>
    <t>MS Excel - Intermediate</t>
  </si>
  <si>
    <t>8th Oct 2024</t>
  </si>
  <si>
    <t>Wed,09-Oct-2024</t>
  </si>
  <si>
    <t>=ROWS(Orders)</t>
  </si>
  <si>
    <t>=SUM(Orders[Quantity])</t>
  </si>
  <si>
    <t>=MIN(Orders[Sales])</t>
  </si>
  <si>
    <t>=MAX(Orders[Sales])</t>
  </si>
  <si>
    <t>=AVERAGE(Orders[Sales])</t>
  </si>
  <si>
    <t>=SUM(Orders[Sales])</t>
  </si>
  <si>
    <t>=SUM(Orders[Profit])</t>
  </si>
  <si>
    <t>=AVERAGE(SalarySample)</t>
  </si>
  <si>
    <t>=MEDIAN(SalarySample)</t>
  </si>
  <si>
    <t>UPPER LIMIT</t>
  </si>
  <si>
    <t>LOWER LIMIT</t>
  </si>
  <si>
    <t>=G1+(3*G3)</t>
  </si>
  <si>
    <t>=G1-(3*G3)</t>
  </si>
  <si>
    <t>=STDEV.S(SalarySample)</t>
  </si>
  <si>
    <t>range</t>
  </si>
  <si>
    <t>criteria</t>
  </si>
  <si>
    <t>sum_range</t>
  </si>
  <si>
    <t>Orders[Sales]</t>
  </si>
  <si>
    <t>B5</t>
  </si>
  <si>
    <t>Orders[Segment]</t>
  </si>
  <si>
    <t>=SUMIF(Orders[Segment],B5,Orders[Sales])</t>
  </si>
  <si>
    <t>range1</t>
  </si>
  <si>
    <t>criteria1</t>
  </si>
  <si>
    <t>B9</t>
  </si>
  <si>
    <t>range2</t>
  </si>
  <si>
    <t>criteria2</t>
  </si>
  <si>
    <t>Orders[Category]</t>
  </si>
  <si>
    <t>C9</t>
  </si>
  <si>
    <t>=SUMIFS(Orders[Sales],Orders[Segment],B9,Orders[Category],C9)</t>
  </si>
  <si>
    <t>=SORT(UNIQUE(Orders[Segment]))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</si>
</sst>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800]dddd\,\ mmmm\ dd\,\ yyyy"/>
    <numFmt numFmtId="165" formatCode="#.00,,\ &quot;M&quot;"/>
    <numFmt numFmtId="166" formatCode="&quot;AED&quot;#,##0.00"/>
    <numFmt numFmtId="167" formatCode="#.00,,&quot;M&quot;"/>
    <numFmt numFmtId="170" formatCode="#0.00,&quot;K&quot;"/>
    <numFmt numFmtId="171" formatCode="ddd\,dd\-mmm\-yyyy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 style="thick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2" fillId="0" borderId="0"/>
  </cellStyleXfs>
  <cellXfs count="39">
    <xf numFmtId="0" fontId="0" fillId="0" borderId="0" xfId="0"/>
    <xf numFmtId="0" fontId="0" fillId="0" borderId="1" xfId="0" applyBorder="1"/>
    <xf numFmtId="9" fontId="0" fillId="0" borderId="0" xfId="0" applyNumberFormat="1"/>
    <xf numFmtId="0" fontId="3" fillId="0" borderId="0" xfId="1" applyFont="1"/>
    <xf numFmtId="0" fontId="2" fillId="0" borderId="0" xfId="1"/>
    <xf numFmtId="164" fontId="2" fillId="0" borderId="0" xfId="1" applyNumberFormat="1"/>
    <xf numFmtId="0" fontId="5" fillId="2" borderId="0" xfId="0" applyFont="1" applyFill="1"/>
    <xf numFmtId="0" fontId="0" fillId="3" borderId="3" xfId="0" applyFill="1" applyBorder="1"/>
    <xf numFmtId="0" fontId="0" fillId="4" borderId="2" xfId="0" applyFill="1" applyBorder="1"/>
    <xf numFmtId="0" fontId="0" fillId="3" borderId="2" xfId="0" applyFill="1" applyBorder="1"/>
    <xf numFmtId="165" fontId="0" fillId="0" borderId="0" xfId="0" applyNumberFormat="1"/>
    <xf numFmtId="166" fontId="0" fillId="0" borderId="0" xfId="0" applyNumberFormat="1"/>
    <xf numFmtId="15" fontId="0" fillId="0" borderId="0" xfId="0" applyNumberFormat="1"/>
    <xf numFmtId="0" fontId="4" fillId="6" borderId="0" xfId="0" applyFont="1" applyFill="1"/>
    <xf numFmtId="0" fontId="0" fillId="6" borderId="1" xfId="0" applyFill="1" applyBorder="1"/>
    <xf numFmtId="0" fontId="4" fillId="0" borderId="0" xfId="0" applyFont="1"/>
    <xf numFmtId="0" fontId="5" fillId="2" borderId="7" xfId="0" applyFont="1" applyFill="1" applyBorder="1"/>
    <xf numFmtId="0" fontId="5" fillId="2" borderId="8" xfId="0" applyFont="1" applyFill="1" applyBorder="1"/>
    <xf numFmtId="0" fontId="0" fillId="0" borderId="9" xfId="0" applyBorder="1"/>
    <xf numFmtId="0" fontId="0" fillId="0" borderId="10" xfId="0" applyBorder="1"/>
    <xf numFmtId="0" fontId="5" fillId="2" borderId="11" xfId="0" applyFont="1" applyFill="1" applyBorder="1"/>
    <xf numFmtId="0" fontId="0" fillId="0" borderId="12" xfId="0" applyBorder="1"/>
    <xf numFmtId="0" fontId="0" fillId="0" borderId="13" xfId="0" applyBorder="1"/>
    <xf numFmtId="0" fontId="5" fillId="7" borderId="14" xfId="0" applyFont="1" applyFill="1" applyBorder="1"/>
    <xf numFmtId="0" fontId="5" fillId="7" borderId="0" xfId="0" applyFont="1" applyFill="1"/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5" borderId="0" xfId="0" applyFont="1" applyFill="1" applyAlignment="1">
      <alignment horizontal="center"/>
    </xf>
    <xf numFmtId="167" fontId="0" fillId="0" borderId="0" xfId="0" applyNumberFormat="1"/>
    <xf numFmtId="0" fontId="1" fillId="0" borderId="0" xfId="1" applyFont="1"/>
    <xf numFmtId="170" fontId="2" fillId="0" borderId="0" xfId="1" applyNumberFormat="1"/>
    <xf numFmtId="171" fontId="0" fillId="0" borderId="0" xfId="0" applyNumberFormat="1"/>
    <xf numFmtId="0" fontId="0" fillId="0" borderId="0" xfId="0" quotePrefix="1"/>
    <xf numFmtId="0" fontId="0" fillId="0" borderId="0" xfId="0" applyFill="1" applyBorder="1"/>
    <xf numFmtId="0" fontId="0" fillId="0" borderId="0" xfId="0" applyFill="1"/>
    <xf numFmtId="167" fontId="0" fillId="0" borderId="10" xfId="0" applyNumberFormat="1" applyBorder="1"/>
    <xf numFmtId="0" fontId="6" fillId="0" borderId="0" xfId="0" quotePrefix="1" applyFont="1"/>
    <xf numFmtId="0" fontId="0" fillId="0" borderId="0" xfId="0" applyFont="1" applyFill="1" applyBorder="1"/>
  </cellXfs>
  <cellStyles count="2">
    <cellStyle name="Normal" xfId="0" builtinId="0"/>
    <cellStyle name="Normal 2" xfId="1" xr:uid="{EA1DAE08-E565-FA4A-8F65-72ECBD4E49A7}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64" formatCode="[$-F800]dddd\,\ mmmm\ dd\,\ yyyy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indexed="64"/>
        </top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plotArea>
      <cx:plotAreaRegion>
        <cx:series layoutId="boxWhisker" uniqueId="{27B87ED0-8F96-FD46-AC86-7BA12473C14A}"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75445</xdr:colOff>
      <xdr:row>0</xdr:row>
      <xdr:rowOff>158268</xdr:rowOff>
    </xdr:from>
    <xdr:to>
      <xdr:col>4</xdr:col>
      <xdr:colOff>695775</xdr:colOff>
      <xdr:row>15</xdr:row>
      <xdr:rowOff>72260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AB68DB-14D1-FDDF-82A0-585A768709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6897" y="158268"/>
              <a:ext cx="3097459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C9591F-497B-8947-842D-71E634DCB1FD}" name="Orders" displayName="Orders" ref="A1:M9995" totalsRowShown="0" headerRowDxfId="0" headerRowCellStyle="Normal 2" dataCellStyle="Normal 2">
  <autoFilter ref="A1:M9995" xr:uid="{70C9591F-497B-8947-842D-71E634DCB1FD}"/>
  <tableColumns count="13">
    <tableColumn id="1" xr3:uid="{3B7178D4-AB3E-6B41-9490-2B737C63D16E}" name="Order ID" dataCellStyle="Normal 2"/>
    <tableColumn id="2" xr3:uid="{0F436DEE-4FF3-DC4B-BE99-6EDE98B58893}" name="Client ID" dataCellStyle="Normal 2"/>
    <tableColumn id="3" xr3:uid="{94073F98-27FF-6E4D-AFF4-8B217AF8BD8F}" name="Order Date" dataDxfId="1" dataCellStyle="Normal 2"/>
    <tableColumn id="4" xr3:uid="{6C54F8CC-158F-2242-84C7-A280C2EDE810}" name="Ship Mode" dataCellStyle="Normal 2"/>
    <tableColumn id="5" xr3:uid="{A9E724CC-F105-C846-8873-2DFC7AF69712}" name="Segment" dataCellStyle="Normal 2"/>
    <tableColumn id="6" xr3:uid="{C50AF571-54B8-2A45-9F31-9696427A21E4}" name="Product ID" dataCellStyle="Normal 2"/>
    <tableColumn id="7" xr3:uid="{0B7DC767-965D-634E-8367-C730FE424BE6}" name="Category" dataCellStyle="Normal 2"/>
    <tableColumn id="8" xr3:uid="{0A2CCFE1-F8BC-474F-8451-152710FFE8DE}" name="Sub-Category" dataCellStyle="Normal 2"/>
    <tableColumn id="9" xr3:uid="{B099DB08-C0EF-814D-A23D-91E00239F726}" name="Product Name" dataCellStyle="Normal 2"/>
    <tableColumn id="10" xr3:uid="{1FD5ADBC-199C-A546-9168-CBC9B09740A1}" name="Sales" dataCellStyle="Normal 2"/>
    <tableColumn id="11" xr3:uid="{7DD8FCCD-C4E8-124F-B222-8200F9681B4A}" name="Quantity" dataCellStyle="Normal 2"/>
    <tableColumn id="12" xr3:uid="{C854E96B-976E-424E-ACA3-DFCDAB3BF923}" name="Discount" dataCellStyle="Normal 2"/>
    <tableColumn id="13" xr3:uid="{5EA89420-1E12-DD46-A4F1-826F697F72CE}" name="Profit" dataCellStyle="Normal 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CC0C38-A8D0-B047-8D18-19980C6AFD7E}" name="SalesRep" displayName="SalesRep" ref="A1:B73" totalsRowShown="0" headerRowDxfId="6" dataDxfId="5" tableBorderDxfId="4">
  <autoFilter ref="A1:B73" xr:uid="{900419C0-0FE6-EB45-830E-0EA056864141}"/>
  <tableColumns count="2">
    <tableColumn id="1" xr3:uid="{67182CA0-A7FF-7D44-BFF6-6E3A3E4C32D9}" name="SalesRep Name" dataDxfId="3"/>
    <tableColumn id="2" xr3:uid="{D5EAAE3F-5EB1-3940-A364-6CC8128516B9}" name="Region" dataDxfId="2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0642"/>
  <sheetViews>
    <sheetView zoomScale="322" zoomScaleNormal="322" workbookViewId="0">
      <selection activeCell="A14" sqref="A14"/>
    </sheetView>
  </sheetViews>
  <sheetFormatPr baseColWidth="10" defaultColWidth="8.83203125" defaultRowHeight="15" x14ac:dyDescent="0.2"/>
  <cols>
    <col min="1" max="1" width="13.5" bestFit="1" customWidth="1"/>
    <col min="2" max="2" width="8.1640625" bestFit="1" customWidth="1"/>
    <col min="3" max="3" width="12.1640625" bestFit="1" customWidth="1"/>
    <col min="4" max="4" width="9.6640625" bestFit="1" customWidth="1"/>
    <col min="5" max="5" width="6.6640625" bestFit="1" customWidth="1"/>
    <col min="6" max="6" width="7.33203125" bestFit="1" customWidth="1"/>
    <col min="7" max="7" width="9.33203125" bestFit="1" customWidth="1"/>
    <col min="8" max="8" width="24.1640625" bestFit="1" customWidth="1"/>
    <col min="9" max="9" width="35.5" bestFit="1" customWidth="1"/>
    <col min="10" max="10" width="29.83203125" bestFit="1" customWidth="1"/>
    <col min="11" max="11" width="35.83203125" bestFit="1" customWidth="1"/>
    <col min="12" max="12" width="15.83203125" bestFit="1" customWidth="1"/>
    <col min="13" max="14" width="11.33203125" bestFit="1" customWidth="1"/>
  </cols>
  <sheetData>
    <row r="1" spans="1:14" x14ac:dyDescent="0.2">
      <c r="A1" t="s">
        <v>14850</v>
      </c>
      <c r="B1" t="s">
        <v>14851</v>
      </c>
      <c r="C1" t="s">
        <v>14852</v>
      </c>
      <c r="D1" t="s">
        <v>14853</v>
      </c>
      <c r="E1" t="s">
        <v>14854</v>
      </c>
      <c r="F1" t="s">
        <v>14855</v>
      </c>
      <c r="G1" t="s">
        <v>14856</v>
      </c>
      <c r="H1" t="s">
        <v>14857</v>
      </c>
      <c r="I1" t="s">
        <v>14858</v>
      </c>
      <c r="J1" t="s">
        <v>14859</v>
      </c>
      <c r="K1" t="s">
        <v>14860</v>
      </c>
      <c r="L1" t="s">
        <v>14861</v>
      </c>
      <c r="M1" t="s">
        <v>14862</v>
      </c>
      <c r="N1" t="s">
        <v>14863</v>
      </c>
    </row>
    <row r="2" spans="1:14" x14ac:dyDescent="0.2">
      <c r="A2" t="s">
        <v>14864</v>
      </c>
      <c r="B2">
        <v>2011.06</v>
      </c>
      <c r="C2">
        <v>80078</v>
      </c>
      <c r="E2" t="s">
        <v>14865</v>
      </c>
      <c r="F2" t="s">
        <v>1</v>
      </c>
      <c r="G2">
        <v>0</v>
      </c>
      <c r="H2" t="s">
        <v>14866</v>
      </c>
      <c r="I2" t="s">
        <v>14867</v>
      </c>
      <c r="J2" t="s">
        <v>14868</v>
      </c>
      <c r="K2" t="s">
        <v>14869</v>
      </c>
      <c r="L2" t="s">
        <v>14870</v>
      </c>
    </row>
    <row r="3" spans="1:14" x14ac:dyDescent="0.2">
      <c r="A3" t="s">
        <v>14864</v>
      </c>
      <c r="B3">
        <v>2011.09</v>
      </c>
      <c r="C3">
        <v>78324</v>
      </c>
      <c r="E3" t="s">
        <v>14865</v>
      </c>
      <c r="F3" t="s">
        <v>1</v>
      </c>
      <c r="G3">
        <v>0</v>
      </c>
      <c r="H3" t="s">
        <v>14866</v>
      </c>
      <c r="I3" t="s">
        <v>14867</v>
      </c>
      <c r="J3" t="s">
        <v>14868</v>
      </c>
      <c r="K3" t="s">
        <v>14869</v>
      </c>
      <c r="L3" t="s">
        <v>14870</v>
      </c>
    </row>
    <row r="4" spans="1:14" x14ac:dyDescent="0.2">
      <c r="A4" t="s">
        <v>14864</v>
      </c>
      <c r="B4">
        <v>2011.12</v>
      </c>
      <c r="C4">
        <v>85850</v>
      </c>
      <c r="E4" t="s">
        <v>14865</v>
      </c>
      <c r="F4" t="s">
        <v>1</v>
      </c>
      <c r="G4">
        <v>0</v>
      </c>
      <c r="H4" t="s">
        <v>14866</v>
      </c>
      <c r="I4" t="s">
        <v>14867</v>
      </c>
      <c r="J4" t="s">
        <v>14868</v>
      </c>
      <c r="K4" t="s">
        <v>14869</v>
      </c>
      <c r="L4" t="s">
        <v>14870</v>
      </c>
    </row>
    <row r="5" spans="1:14" x14ac:dyDescent="0.2">
      <c r="A5" t="s">
        <v>14864</v>
      </c>
      <c r="B5">
        <v>2012.03</v>
      </c>
      <c r="C5">
        <v>90743</v>
      </c>
      <c r="E5" t="s">
        <v>14865</v>
      </c>
      <c r="F5" t="s">
        <v>1</v>
      </c>
      <c r="G5">
        <v>0</v>
      </c>
      <c r="H5" t="s">
        <v>14866</v>
      </c>
      <c r="I5" t="s">
        <v>14867</v>
      </c>
      <c r="J5" t="s">
        <v>14868</v>
      </c>
      <c r="K5" t="s">
        <v>14869</v>
      </c>
      <c r="L5" t="s">
        <v>14870</v>
      </c>
    </row>
    <row r="6" spans="1:14" x14ac:dyDescent="0.2">
      <c r="A6" t="s">
        <v>14864</v>
      </c>
      <c r="B6">
        <v>2012.06</v>
      </c>
      <c r="C6">
        <v>81780</v>
      </c>
      <c r="E6" t="s">
        <v>14865</v>
      </c>
      <c r="F6" t="s">
        <v>1</v>
      </c>
      <c r="G6">
        <v>0</v>
      </c>
      <c r="H6" t="s">
        <v>14866</v>
      </c>
      <c r="I6" t="s">
        <v>14867</v>
      </c>
      <c r="J6" t="s">
        <v>14868</v>
      </c>
      <c r="K6" t="s">
        <v>14869</v>
      </c>
      <c r="L6" t="s">
        <v>14870</v>
      </c>
    </row>
    <row r="7" spans="1:14" x14ac:dyDescent="0.2">
      <c r="A7" t="s">
        <v>14864</v>
      </c>
      <c r="B7">
        <v>2012.09</v>
      </c>
      <c r="C7">
        <v>79261</v>
      </c>
      <c r="E7" t="s">
        <v>14865</v>
      </c>
      <c r="F7" t="s">
        <v>1</v>
      </c>
      <c r="G7">
        <v>0</v>
      </c>
      <c r="H7" t="s">
        <v>14866</v>
      </c>
      <c r="I7" t="s">
        <v>14867</v>
      </c>
      <c r="J7" t="s">
        <v>14868</v>
      </c>
      <c r="K7" t="s">
        <v>14869</v>
      </c>
      <c r="L7" t="s">
        <v>14870</v>
      </c>
    </row>
    <row r="8" spans="1:14" x14ac:dyDescent="0.2">
      <c r="A8" t="s">
        <v>14864</v>
      </c>
      <c r="B8">
        <v>2012.12</v>
      </c>
      <c r="C8">
        <v>87793</v>
      </c>
      <c r="E8" t="s">
        <v>14865</v>
      </c>
      <c r="F8" t="s">
        <v>1</v>
      </c>
      <c r="G8">
        <v>0</v>
      </c>
      <c r="H8" t="s">
        <v>14866</v>
      </c>
      <c r="I8" t="s">
        <v>14867</v>
      </c>
      <c r="J8" t="s">
        <v>14868</v>
      </c>
      <c r="K8" t="s">
        <v>14869</v>
      </c>
      <c r="L8" t="s">
        <v>14870</v>
      </c>
    </row>
    <row r="9" spans="1:14" x14ac:dyDescent="0.2">
      <c r="A9" t="s">
        <v>14864</v>
      </c>
      <c r="B9">
        <v>2013.03</v>
      </c>
      <c r="C9">
        <v>91571</v>
      </c>
      <c r="E9" t="s">
        <v>14865</v>
      </c>
      <c r="F9" t="s">
        <v>1</v>
      </c>
      <c r="G9">
        <v>0</v>
      </c>
      <c r="H9" t="s">
        <v>14866</v>
      </c>
      <c r="I9" t="s">
        <v>14867</v>
      </c>
      <c r="J9" t="s">
        <v>14868</v>
      </c>
      <c r="K9" t="s">
        <v>14869</v>
      </c>
      <c r="L9" t="s">
        <v>14870</v>
      </c>
    </row>
    <row r="10" spans="1:14" x14ac:dyDescent="0.2">
      <c r="A10" t="s">
        <v>14864</v>
      </c>
      <c r="B10">
        <v>2013.06</v>
      </c>
      <c r="C10">
        <v>81687</v>
      </c>
      <c r="E10" t="s">
        <v>14865</v>
      </c>
      <c r="F10" t="s">
        <v>1</v>
      </c>
      <c r="G10">
        <v>0</v>
      </c>
      <c r="H10" t="s">
        <v>14866</v>
      </c>
      <c r="I10" t="s">
        <v>14867</v>
      </c>
      <c r="J10" t="s">
        <v>14868</v>
      </c>
      <c r="K10" t="s">
        <v>14869</v>
      </c>
      <c r="L10" t="s">
        <v>14870</v>
      </c>
    </row>
    <row r="11" spans="1:14" x14ac:dyDescent="0.2">
      <c r="A11" t="s">
        <v>14864</v>
      </c>
      <c r="B11">
        <v>2013.09</v>
      </c>
      <c r="C11">
        <v>81471</v>
      </c>
      <c r="E11" t="s">
        <v>14865</v>
      </c>
      <c r="F11" t="s">
        <v>1</v>
      </c>
      <c r="G11">
        <v>0</v>
      </c>
      <c r="H11" t="s">
        <v>14866</v>
      </c>
      <c r="I11" t="s">
        <v>14867</v>
      </c>
      <c r="J11" t="s">
        <v>14868</v>
      </c>
      <c r="K11" t="s">
        <v>14869</v>
      </c>
      <c r="L11" t="s">
        <v>14870</v>
      </c>
    </row>
    <row r="12" spans="1:14" x14ac:dyDescent="0.2">
      <c r="A12" t="s">
        <v>14864</v>
      </c>
      <c r="B12">
        <v>2013.12</v>
      </c>
      <c r="C12">
        <v>93950</v>
      </c>
      <c r="E12" t="s">
        <v>14865</v>
      </c>
      <c r="F12" t="s">
        <v>1</v>
      </c>
      <c r="G12">
        <v>0</v>
      </c>
      <c r="H12" t="s">
        <v>14866</v>
      </c>
      <c r="I12" t="s">
        <v>14867</v>
      </c>
      <c r="J12" t="s">
        <v>14868</v>
      </c>
      <c r="K12" t="s">
        <v>14869</v>
      </c>
      <c r="L12" t="s">
        <v>14870</v>
      </c>
    </row>
    <row r="13" spans="1:14" x14ac:dyDescent="0.2">
      <c r="A13" t="s">
        <v>14864</v>
      </c>
      <c r="B13">
        <v>2014.03</v>
      </c>
      <c r="C13">
        <v>97208</v>
      </c>
      <c r="E13" t="s">
        <v>14865</v>
      </c>
      <c r="F13" t="s">
        <v>1</v>
      </c>
      <c r="G13">
        <v>0</v>
      </c>
      <c r="H13" t="s">
        <v>14866</v>
      </c>
      <c r="I13" t="s">
        <v>14867</v>
      </c>
      <c r="J13" t="s">
        <v>14868</v>
      </c>
      <c r="K13" t="s">
        <v>14869</v>
      </c>
      <c r="L13" t="s">
        <v>14870</v>
      </c>
    </row>
    <row r="14" spans="1:14" x14ac:dyDescent="0.2">
      <c r="A14" t="s">
        <v>14864</v>
      </c>
      <c r="B14">
        <v>2014.06</v>
      </c>
      <c r="C14">
        <v>85879</v>
      </c>
      <c r="E14" t="s">
        <v>14865</v>
      </c>
      <c r="F14" t="s">
        <v>1</v>
      </c>
      <c r="G14">
        <v>0</v>
      </c>
      <c r="H14" t="s">
        <v>14866</v>
      </c>
      <c r="I14" t="s">
        <v>14867</v>
      </c>
      <c r="J14" t="s">
        <v>14868</v>
      </c>
      <c r="K14" t="s">
        <v>14869</v>
      </c>
      <c r="L14" t="s">
        <v>14870</v>
      </c>
    </row>
    <row r="15" spans="1:14" x14ac:dyDescent="0.2">
      <c r="A15" t="s">
        <v>14864</v>
      </c>
      <c r="B15">
        <v>2014.09</v>
      </c>
      <c r="C15">
        <v>84447</v>
      </c>
      <c r="E15" t="s">
        <v>14865</v>
      </c>
      <c r="F15" t="s">
        <v>1</v>
      </c>
      <c r="G15">
        <v>0</v>
      </c>
      <c r="H15" t="s">
        <v>14866</v>
      </c>
      <c r="I15" t="s">
        <v>14867</v>
      </c>
      <c r="J15" t="s">
        <v>14868</v>
      </c>
      <c r="K15" t="s">
        <v>14869</v>
      </c>
      <c r="L15" t="s">
        <v>14870</v>
      </c>
    </row>
    <row r="16" spans="1:14" x14ac:dyDescent="0.2">
      <c r="A16" t="s">
        <v>14864</v>
      </c>
      <c r="B16">
        <v>2014.12</v>
      </c>
      <c r="C16">
        <v>95075</v>
      </c>
      <c r="E16" t="s">
        <v>14865</v>
      </c>
      <c r="F16" t="s">
        <v>1</v>
      </c>
      <c r="G16">
        <v>0</v>
      </c>
      <c r="H16" t="s">
        <v>14866</v>
      </c>
      <c r="I16" t="s">
        <v>14867</v>
      </c>
      <c r="J16" t="s">
        <v>14868</v>
      </c>
      <c r="K16" t="s">
        <v>14869</v>
      </c>
      <c r="L16" t="s">
        <v>14870</v>
      </c>
    </row>
    <row r="17" spans="1:12" x14ac:dyDescent="0.2">
      <c r="A17" t="s">
        <v>14864</v>
      </c>
      <c r="B17">
        <v>2015.03</v>
      </c>
      <c r="C17">
        <v>98202</v>
      </c>
      <c r="E17" t="s">
        <v>14865</v>
      </c>
      <c r="F17" t="s">
        <v>1</v>
      </c>
      <c r="G17">
        <v>0</v>
      </c>
      <c r="H17" t="s">
        <v>14866</v>
      </c>
      <c r="I17" t="s">
        <v>14867</v>
      </c>
      <c r="J17" t="s">
        <v>14868</v>
      </c>
      <c r="K17" t="s">
        <v>14869</v>
      </c>
      <c r="L17" t="s">
        <v>14870</v>
      </c>
    </row>
    <row r="18" spans="1:12" x14ac:dyDescent="0.2">
      <c r="A18" t="s">
        <v>14864</v>
      </c>
      <c r="B18">
        <v>2015.06</v>
      </c>
      <c r="C18">
        <v>87987</v>
      </c>
      <c r="E18" t="s">
        <v>14865</v>
      </c>
      <c r="F18" t="s">
        <v>1</v>
      </c>
      <c r="G18">
        <v>0</v>
      </c>
      <c r="H18" t="s">
        <v>14866</v>
      </c>
      <c r="I18" t="s">
        <v>14867</v>
      </c>
      <c r="J18" t="s">
        <v>14868</v>
      </c>
      <c r="K18" t="s">
        <v>14869</v>
      </c>
      <c r="L18" t="s">
        <v>14870</v>
      </c>
    </row>
    <row r="19" spans="1:12" x14ac:dyDescent="0.2">
      <c r="A19" t="s">
        <v>14864</v>
      </c>
      <c r="B19">
        <v>2015.09</v>
      </c>
      <c r="C19">
        <v>84529</v>
      </c>
      <c r="E19" t="s">
        <v>14865</v>
      </c>
      <c r="F19" t="s">
        <v>1</v>
      </c>
      <c r="G19">
        <v>0</v>
      </c>
      <c r="H19" t="s">
        <v>14866</v>
      </c>
      <c r="I19" t="s">
        <v>14867</v>
      </c>
      <c r="J19" t="s">
        <v>14868</v>
      </c>
      <c r="K19" t="s">
        <v>14869</v>
      </c>
      <c r="L19" t="s">
        <v>14870</v>
      </c>
    </row>
    <row r="20" spans="1:12" x14ac:dyDescent="0.2">
      <c r="A20" t="s">
        <v>14864</v>
      </c>
      <c r="B20">
        <v>2015.12</v>
      </c>
      <c r="C20">
        <v>96848</v>
      </c>
      <c r="E20" t="s">
        <v>14865</v>
      </c>
      <c r="F20" t="s">
        <v>1</v>
      </c>
      <c r="G20">
        <v>0</v>
      </c>
      <c r="H20" t="s">
        <v>14866</v>
      </c>
      <c r="I20" t="s">
        <v>14867</v>
      </c>
      <c r="J20" t="s">
        <v>14868</v>
      </c>
      <c r="K20" t="s">
        <v>14869</v>
      </c>
      <c r="L20" t="s">
        <v>14870</v>
      </c>
    </row>
    <row r="21" spans="1:12" x14ac:dyDescent="0.2">
      <c r="A21" t="s">
        <v>14864</v>
      </c>
      <c r="B21">
        <v>2016.03</v>
      </c>
      <c r="C21">
        <v>99291</v>
      </c>
      <c r="E21" t="s">
        <v>14865</v>
      </c>
      <c r="F21" t="s">
        <v>1</v>
      </c>
      <c r="G21">
        <v>0</v>
      </c>
      <c r="H21" t="s">
        <v>14866</v>
      </c>
      <c r="I21" t="s">
        <v>14867</v>
      </c>
      <c r="J21" t="s">
        <v>14868</v>
      </c>
      <c r="K21" t="s">
        <v>14869</v>
      </c>
      <c r="L21" t="s">
        <v>14870</v>
      </c>
    </row>
    <row r="22" spans="1:12" x14ac:dyDescent="0.2">
      <c r="A22" t="s">
        <v>14864</v>
      </c>
      <c r="B22">
        <v>2016.06</v>
      </c>
      <c r="C22">
        <v>88716</v>
      </c>
      <c r="E22" t="s">
        <v>14865</v>
      </c>
      <c r="F22" t="s">
        <v>1</v>
      </c>
      <c r="G22">
        <v>0</v>
      </c>
      <c r="H22" t="s">
        <v>14866</v>
      </c>
      <c r="I22" t="s">
        <v>14867</v>
      </c>
      <c r="J22" t="s">
        <v>14868</v>
      </c>
      <c r="K22" t="s">
        <v>14869</v>
      </c>
      <c r="L22" t="s">
        <v>14870</v>
      </c>
    </row>
    <row r="23" spans="1:12" x14ac:dyDescent="0.2">
      <c r="A23" t="s">
        <v>14864</v>
      </c>
      <c r="B23">
        <v>2016.09</v>
      </c>
      <c r="C23">
        <v>85933</v>
      </c>
      <c r="E23" t="s">
        <v>14865</v>
      </c>
      <c r="F23" t="s">
        <v>1</v>
      </c>
      <c r="G23">
        <v>0</v>
      </c>
      <c r="H23" t="s">
        <v>14866</v>
      </c>
      <c r="I23" t="s">
        <v>14867</v>
      </c>
      <c r="J23" t="s">
        <v>14868</v>
      </c>
      <c r="K23" t="s">
        <v>14869</v>
      </c>
      <c r="L23" t="s">
        <v>14870</v>
      </c>
    </row>
    <row r="24" spans="1:12" x14ac:dyDescent="0.2">
      <c r="A24" t="s">
        <v>14864</v>
      </c>
      <c r="B24">
        <v>2016.12</v>
      </c>
      <c r="C24">
        <v>96540</v>
      </c>
      <c r="E24" t="s">
        <v>14865</v>
      </c>
      <c r="F24" t="s">
        <v>1</v>
      </c>
      <c r="G24">
        <v>0</v>
      </c>
      <c r="H24" t="s">
        <v>14866</v>
      </c>
      <c r="I24" t="s">
        <v>14867</v>
      </c>
      <c r="J24" t="s">
        <v>14868</v>
      </c>
      <c r="K24" t="s">
        <v>14869</v>
      </c>
      <c r="L24" t="s">
        <v>14870</v>
      </c>
    </row>
    <row r="25" spans="1:12" x14ac:dyDescent="0.2">
      <c r="A25" t="s">
        <v>14864</v>
      </c>
      <c r="B25">
        <v>2017.03</v>
      </c>
      <c r="C25">
        <v>98994</v>
      </c>
      <c r="E25" t="s">
        <v>14865</v>
      </c>
      <c r="F25" t="s">
        <v>1</v>
      </c>
      <c r="G25">
        <v>0</v>
      </c>
      <c r="H25" t="s">
        <v>14866</v>
      </c>
      <c r="I25" t="s">
        <v>14867</v>
      </c>
      <c r="J25" t="s">
        <v>14868</v>
      </c>
      <c r="K25" t="s">
        <v>14869</v>
      </c>
      <c r="L25" t="s">
        <v>14870</v>
      </c>
    </row>
    <row r="26" spans="1:12" x14ac:dyDescent="0.2">
      <c r="A26" t="s">
        <v>14864</v>
      </c>
      <c r="B26">
        <v>2017.06</v>
      </c>
      <c r="C26">
        <v>90510</v>
      </c>
      <c r="E26" t="s">
        <v>14865</v>
      </c>
      <c r="F26" t="s">
        <v>1</v>
      </c>
      <c r="G26">
        <v>0</v>
      </c>
      <c r="H26" t="s">
        <v>14866</v>
      </c>
      <c r="I26" t="s">
        <v>14867</v>
      </c>
      <c r="J26" t="s">
        <v>14868</v>
      </c>
      <c r="K26" t="s">
        <v>14869</v>
      </c>
      <c r="L26" t="s">
        <v>14870</v>
      </c>
    </row>
    <row r="27" spans="1:12" x14ac:dyDescent="0.2">
      <c r="A27" t="s">
        <v>14864</v>
      </c>
      <c r="B27">
        <v>2017.09</v>
      </c>
      <c r="C27">
        <v>87089</v>
      </c>
      <c r="E27" t="s">
        <v>14865</v>
      </c>
      <c r="F27" t="s">
        <v>1</v>
      </c>
      <c r="G27">
        <v>0</v>
      </c>
      <c r="H27" t="s">
        <v>14866</v>
      </c>
      <c r="I27" t="s">
        <v>14867</v>
      </c>
      <c r="J27" t="s">
        <v>14868</v>
      </c>
      <c r="K27" t="s">
        <v>14869</v>
      </c>
      <c r="L27" t="s">
        <v>14870</v>
      </c>
    </row>
    <row r="28" spans="1:12" x14ac:dyDescent="0.2">
      <c r="A28" t="s">
        <v>14864</v>
      </c>
      <c r="B28">
        <v>2017.12</v>
      </c>
      <c r="C28">
        <v>98933</v>
      </c>
      <c r="E28" t="s">
        <v>14865</v>
      </c>
      <c r="F28" t="s">
        <v>1</v>
      </c>
      <c r="G28">
        <v>0</v>
      </c>
      <c r="H28" t="s">
        <v>14866</v>
      </c>
      <c r="I28" t="s">
        <v>14867</v>
      </c>
      <c r="J28" t="s">
        <v>14868</v>
      </c>
      <c r="K28" t="s">
        <v>14869</v>
      </c>
      <c r="L28" t="s">
        <v>14870</v>
      </c>
    </row>
    <row r="29" spans="1:12" x14ac:dyDescent="0.2">
      <c r="A29" t="s">
        <v>14864</v>
      </c>
      <c r="B29">
        <v>2018.03</v>
      </c>
      <c r="C29">
        <v>101168</v>
      </c>
      <c r="E29" t="s">
        <v>14865</v>
      </c>
      <c r="F29" t="s">
        <v>1</v>
      </c>
      <c r="G29">
        <v>0</v>
      </c>
      <c r="H29" t="s">
        <v>14866</v>
      </c>
      <c r="I29" t="s">
        <v>14867</v>
      </c>
      <c r="J29" t="s">
        <v>14868</v>
      </c>
      <c r="K29" t="s">
        <v>14869</v>
      </c>
      <c r="L29" t="s">
        <v>14870</v>
      </c>
    </row>
    <row r="30" spans="1:12" x14ac:dyDescent="0.2">
      <c r="A30" t="s">
        <v>14864</v>
      </c>
      <c r="B30">
        <v>2018.06</v>
      </c>
      <c r="C30">
        <v>90766</v>
      </c>
      <c r="E30" t="s">
        <v>14865</v>
      </c>
      <c r="F30" t="s">
        <v>1</v>
      </c>
      <c r="G30">
        <v>0</v>
      </c>
      <c r="H30" t="s">
        <v>14866</v>
      </c>
      <c r="I30" t="s">
        <v>14867</v>
      </c>
      <c r="J30" t="s">
        <v>14868</v>
      </c>
      <c r="K30" t="s">
        <v>14869</v>
      </c>
      <c r="L30" t="s">
        <v>14870</v>
      </c>
    </row>
    <row r="31" spans="1:12" x14ac:dyDescent="0.2">
      <c r="A31" t="s">
        <v>14864</v>
      </c>
      <c r="B31">
        <v>2018.09</v>
      </c>
      <c r="C31">
        <v>86929</v>
      </c>
      <c r="E31" t="s">
        <v>14865</v>
      </c>
      <c r="F31" t="s">
        <v>1</v>
      </c>
      <c r="G31">
        <v>0</v>
      </c>
      <c r="H31" t="s">
        <v>14866</v>
      </c>
      <c r="I31" t="s">
        <v>14867</v>
      </c>
      <c r="J31" t="s">
        <v>14868</v>
      </c>
      <c r="K31" t="s">
        <v>14869</v>
      </c>
      <c r="L31" t="s">
        <v>14870</v>
      </c>
    </row>
    <row r="32" spans="1:12" x14ac:dyDescent="0.2">
      <c r="A32" t="s">
        <v>14864</v>
      </c>
      <c r="B32">
        <v>2018.12</v>
      </c>
      <c r="C32">
        <v>100290</v>
      </c>
      <c r="E32" t="s">
        <v>14865</v>
      </c>
      <c r="F32" t="s">
        <v>1</v>
      </c>
      <c r="G32">
        <v>0</v>
      </c>
      <c r="H32" t="s">
        <v>14866</v>
      </c>
      <c r="I32" t="s">
        <v>14867</v>
      </c>
      <c r="J32" t="s">
        <v>14868</v>
      </c>
      <c r="K32" t="s">
        <v>14869</v>
      </c>
      <c r="L32" t="s">
        <v>14870</v>
      </c>
    </row>
    <row r="33" spans="1:12" x14ac:dyDescent="0.2">
      <c r="A33" t="s">
        <v>14864</v>
      </c>
      <c r="B33">
        <v>2019.03</v>
      </c>
      <c r="C33">
        <v>102031</v>
      </c>
      <c r="E33" t="s">
        <v>14865</v>
      </c>
      <c r="F33" t="s">
        <v>1</v>
      </c>
      <c r="G33">
        <v>0</v>
      </c>
      <c r="H33" t="s">
        <v>14866</v>
      </c>
      <c r="I33" t="s">
        <v>14867</v>
      </c>
      <c r="J33" t="s">
        <v>14868</v>
      </c>
      <c r="K33" t="s">
        <v>14869</v>
      </c>
      <c r="L33" t="s">
        <v>14870</v>
      </c>
    </row>
    <row r="34" spans="1:12" x14ac:dyDescent="0.2">
      <c r="A34" t="s">
        <v>14864</v>
      </c>
      <c r="B34">
        <v>2019.06</v>
      </c>
      <c r="C34">
        <v>90836</v>
      </c>
      <c r="E34" t="s">
        <v>14865</v>
      </c>
      <c r="F34" t="s">
        <v>1</v>
      </c>
      <c r="G34">
        <v>0</v>
      </c>
      <c r="H34" t="s">
        <v>14866</v>
      </c>
      <c r="I34" t="s">
        <v>14867</v>
      </c>
      <c r="J34" t="s">
        <v>14868</v>
      </c>
      <c r="K34" t="s">
        <v>14869</v>
      </c>
      <c r="L34" t="s">
        <v>14870</v>
      </c>
    </row>
    <row r="35" spans="1:12" x14ac:dyDescent="0.2">
      <c r="A35" t="s">
        <v>14864</v>
      </c>
      <c r="B35">
        <v>2019.09</v>
      </c>
      <c r="C35">
        <v>88032</v>
      </c>
      <c r="E35" t="s">
        <v>14865</v>
      </c>
      <c r="F35" t="s">
        <v>1</v>
      </c>
      <c r="G35">
        <v>0</v>
      </c>
      <c r="H35" t="s">
        <v>14866</v>
      </c>
      <c r="I35" t="s">
        <v>14867</v>
      </c>
      <c r="J35" t="s">
        <v>14868</v>
      </c>
      <c r="K35" t="s">
        <v>14869</v>
      </c>
      <c r="L35" t="s">
        <v>14870</v>
      </c>
    </row>
    <row r="36" spans="1:12" x14ac:dyDescent="0.2">
      <c r="A36" t="s">
        <v>14864</v>
      </c>
      <c r="B36">
        <v>2019.12</v>
      </c>
      <c r="C36">
        <v>100531</v>
      </c>
      <c r="E36" t="s">
        <v>14865</v>
      </c>
      <c r="F36" t="s">
        <v>1</v>
      </c>
      <c r="G36">
        <v>0</v>
      </c>
      <c r="H36" t="s">
        <v>14866</v>
      </c>
      <c r="I36" t="s">
        <v>14867</v>
      </c>
      <c r="J36" t="s">
        <v>14868</v>
      </c>
      <c r="K36" t="s">
        <v>14869</v>
      </c>
      <c r="L36" t="s">
        <v>14870</v>
      </c>
    </row>
    <row r="37" spans="1:12" x14ac:dyDescent="0.2">
      <c r="A37" t="s">
        <v>14864</v>
      </c>
      <c r="B37">
        <v>2020.03</v>
      </c>
      <c r="C37">
        <v>100947</v>
      </c>
      <c r="E37" t="s">
        <v>14865</v>
      </c>
      <c r="F37" t="s">
        <v>1</v>
      </c>
      <c r="G37">
        <v>0</v>
      </c>
      <c r="H37" t="s">
        <v>14866</v>
      </c>
      <c r="I37" t="s">
        <v>14867</v>
      </c>
      <c r="J37" t="s">
        <v>14868</v>
      </c>
      <c r="K37" t="s">
        <v>14869</v>
      </c>
      <c r="L37" t="s">
        <v>14870</v>
      </c>
    </row>
    <row r="38" spans="1:12" x14ac:dyDescent="0.2">
      <c r="A38" t="s">
        <v>14864</v>
      </c>
      <c r="B38">
        <v>2020.06</v>
      </c>
      <c r="C38">
        <v>93239</v>
      </c>
      <c r="E38" t="s">
        <v>14865</v>
      </c>
      <c r="F38" t="s">
        <v>1</v>
      </c>
      <c r="G38">
        <v>0</v>
      </c>
      <c r="H38" t="s">
        <v>14866</v>
      </c>
      <c r="I38" t="s">
        <v>14867</v>
      </c>
      <c r="J38" t="s">
        <v>14868</v>
      </c>
      <c r="K38" t="s">
        <v>14869</v>
      </c>
      <c r="L38" t="s">
        <v>14870</v>
      </c>
    </row>
    <row r="39" spans="1:12" x14ac:dyDescent="0.2">
      <c r="A39" t="s">
        <v>14864</v>
      </c>
      <c r="B39">
        <v>2020.09</v>
      </c>
      <c r="C39">
        <v>93195</v>
      </c>
      <c r="E39" t="s">
        <v>14865</v>
      </c>
      <c r="F39" t="s">
        <v>1</v>
      </c>
      <c r="G39">
        <v>0</v>
      </c>
      <c r="H39" t="s">
        <v>14866</v>
      </c>
      <c r="I39" t="s">
        <v>14867</v>
      </c>
      <c r="J39" t="s">
        <v>14868</v>
      </c>
      <c r="K39" t="s">
        <v>14869</v>
      </c>
      <c r="L39" t="s">
        <v>14870</v>
      </c>
    </row>
    <row r="40" spans="1:12" x14ac:dyDescent="0.2">
      <c r="A40" t="s">
        <v>14864</v>
      </c>
      <c r="B40">
        <v>2020.12</v>
      </c>
      <c r="C40">
        <v>102683</v>
      </c>
      <c r="E40" t="s">
        <v>14865</v>
      </c>
      <c r="F40" t="s">
        <v>1</v>
      </c>
      <c r="G40">
        <v>0</v>
      </c>
      <c r="H40" t="s">
        <v>14866</v>
      </c>
      <c r="I40" t="s">
        <v>14867</v>
      </c>
      <c r="J40" t="s">
        <v>14868</v>
      </c>
      <c r="K40" t="s">
        <v>14869</v>
      </c>
      <c r="L40" t="s">
        <v>14870</v>
      </c>
    </row>
    <row r="41" spans="1:12" x14ac:dyDescent="0.2">
      <c r="A41" t="s">
        <v>14864</v>
      </c>
      <c r="B41">
        <v>2021.03</v>
      </c>
      <c r="C41">
        <v>101342</v>
      </c>
      <c r="E41" t="s">
        <v>14865</v>
      </c>
      <c r="F41" t="s">
        <v>1</v>
      </c>
      <c r="G41">
        <v>0</v>
      </c>
      <c r="H41" t="s">
        <v>14866</v>
      </c>
      <c r="I41" t="s">
        <v>14867</v>
      </c>
      <c r="J41" t="s">
        <v>14868</v>
      </c>
      <c r="K41" t="s">
        <v>14869</v>
      </c>
      <c r="L41" t="s">
        <v>14870</v>
      </c>
    </row>
    <row r="42" spans="1:12" x14ac:dyDescent="0.2">
      <c r="A42" t="s">
        <v>14864</v>
      </c>
      <c r="B42">
        <v>2021.06</v>
      </c>
      <c r="C42">
        <v>92962</v>
      </c>
      <c r="E42" t="s">
        <v>14865</v>
      </c>
      <c r="F42" t="s">
        <v>1</v>
      </c>
      <c r="G42">
        <v>0</v>
      </c>
      <c r="H42" t="s">
        <v>14866</v>
      </c>
      <c r="I42" t="s">
        <v>14867</v>
      </c>
      <c r="J42" t="s">
        <v>14868</v>
      </c>
      <c r="K42" t="s">
        <v>14869</v>
      </c>
      <c r="L42" t="s">
        <v>14870</v>
      </c>
    </row>
    <row r="43" spans="1:12" x14ac:dyDescent="0.2">
      <c r="A43" t="s">
        <v>14864</v>
      </c>
      <c r="B43">
        <v>2021.09</v>
      </c>
      <c r="C43">
        <v>91635</v>
      </c>
      <c r="E43" t="s">
        <v>14865</v>
      </c>
      <c r="F43" t="s">
        <v>1</v>
      </c>
      <c r="G43">
        <v>0</v>
      </c>
      <c r="H43" t="s">
        <v>14866</v>
      </c>
      <c r="I43" t="s">
        <v>14867</v>
      </c>
      <c r="J43" t="s">
        <v>14868</v>
      </c>
      <c r="K43" t="s">
        <v>14869</v>
      </c>
      <c r="L43" t="s">
        <v>14870</v>
      </c>
    </row>
    <row r="44" spans="1:12" x14ac:dyDescent="0.2">
      <c r="A44" t="s">
        <v>14864</v>
      </c>
      <c r="B44">
        <v>2021.12</v>
      </c>
      <c r="C44">
        <v>102423</v>
      </c>
      <c r="E44" t="s">
        <v>14865</v>
      </c>
      <c r="F44" t="s">
        <v>1</v>
      </c>
      <c r="G44">
        <v>0</v>
      </c>
      <c r="H44" t="s">
        <v>14866</v>
      </c>
      <c r="I44" t="s">
        <v>14867</v>
      </c>
      <c r="J44" t="s">
        <v>14868</v>
      </c>
      <c r="K44" t="s">
        <v>14869</v>
      </c>
      <c r="L44" t="s">
        <v>14870</v>
      </c>
    </row>
    <row r="45" spans="1:12" x14ac:dyDescent="0.2">
      <c r="A45" t="s">
        <v>14864</v>
      </c>
      <c r="B45">
        <v>2022.03</v>
      </c>
      <c r="C45">
        <v>100285</v>
      </c>
      <c r="E45" t="s">
        <v>14865</v>
      </c>
      <c r="F45" t="s">
        <v>1</v>
      </c>
      <c r="G45">
        <v>0</v>
      </c>
      <c r="H45" t="s">
        <v>14866</v>
      </c>
      <c r="I45" t="s">
        <v>14867</v>
      </c>
      <c r="J45" t="s">
        <v>14868</v>
      </c>
      <c r="K45" t="s">
        <v>14869</v>
      </c>
      <c r="L45" t="s">
        <v>14870</v>
      </c>
    </row>
    <row r="46" spans="1:12" x14ac:dyDescent="0.2">
      <c r="A46" t="s">
        <v>14864</v>
      </c>
      <c r="B46">
        <v>2022.06</v>
      </c>
      <c r="C46">
        <v>94075</v>
      </c>
      <c r="E46" t="s">
        <v>14865</v>
      </c>
      <c r="F46" t="s">
        <v>1</v>
      </c>
      <c r="G46">
        <v>0</v>
      </c>
      <c r="H46" t="s">
        <v>14866</v>
      </c>
      <c r="I46" t="s">
        <v>14867</v>
      </c>
      <c r="J46" t="s">
        <v>14868</v>
      </c>
      <c r="K46" t="s">
        <v>14869</v>
      </c>
      <c r="L46" t="s">
        <v>14870</v>
      </c>
    </row>
    <row r="47" spans="1:12" x14ac:dyDescent="0.2">
      <c r="A47" t="s">
        <v>14864</v>
      </c>
      <c r="B47">
        <v>2022.09</v>
      </c>
      <c r="C47">
        <v>90838</v>
      </c>
      <c r="E47" t="s">
        <v>14865</v>
      </c>
      <c r="F47" t="s">
        <v>1</v>
      </c>
      <c r="G47">
        <v>0</v>
      </c>
      <c r="H47" t="s">
        <v>14866</v>
      </c>
      <c r="I47" t="s">
        <v>14867</v>
      </c>
      <c r="J47" t="s">
        <v>14868</v>
      </c>
      <c r="K47" t="s">
        <v>14869</v>
      </c>
      <c r="L47" t="s">
        <v>14870</v>
      </c>
    </row>
    <row r="48" spans="1:12" x14ac:dyDescent="0.2">
      <c r="A48" t="s">
        <v>14871</v>
      </c>
      <c r="B48">
        <v>2011.06</v>
      </c>
      <c r="C48">
        <v>83971</v>
      </c>
      <c r="E48" t="s">
        <v>14872</v>
      </c>
      <c r="F48" t="s">
        <v>1</v>
      </c>
      <c r="G48">
        <v>0</v>
      </c>
      <c r="H48" t="s">
        <v>14866</v>
      </c>
      <c r="I48" t="s">
        <v>14867</v>
      </c>
      <c r="J48" t="s">
        <v>14868</v>
      </c>
      <c r="K48" t="s">
        <v>14869</v>
      </c>
      <c r="L48" t="s">
        <v>14873</v>
      </c>
    </row>
    <row r="49" spans="1:12" x14ac:dyDescent="0.2">
      <c r="A49" t="s">
        <v>14871</v>
      </c>
      <c r="B49">
        <v>2011.09</v>
      </c>
      <c r="C49">
        <v>84195</v>
      </c>
      <c r="E49" t="s">
        <v>14872</v>
      </c>
      <c r="F49" t="s">
        <v>1</v>
      </c>
      <c r="G49">
        <v>0</v>
      </c>
      <c r="H49" t="s">
        <v>14866</v>
      </c>
      <c r="I49" t="s">
        <v>14867</v>
      </c>
      <c r="J49" t="s">
        <v>14868</v>
      </c>
      <c r="K49" t="s">
        <v>14869</v>
      </c>
      <c r="L49" t="s">
        <v>14873</v>
      </c>
    </row>
    <row r="50" spans="1:12" x14ac:dyDescent="0.2">
      <c r="A50" t="s">
        <v>14871</v>
      </c>
      <c r="B50">
        <v>2011.12</v>
      </c>
      <c r="C50">
        <v>82509</v>
      </c>
      <c r="E50" t="s">
        <v>14872</v>
      </c>
      <c r="F50" t="s">
        <v>1</v>
      </c>
      <c r="G50">
        <v>0</v>
      </c>
      <c r="H50" t="s">
        <v>14866</v>
      </c>
      <c r="I50" t="s">
        <v>14867</v>
      </c>
      <c r="J50" t="s">
        <v>14868</v>
      </c>
      <c r="K50" t="s">
        <v>14869</v>
      </c>
      <c r="L50" t="s">
        <v>14873</v>
      </c>
    </row>
    <row r="51" spans="1:12" x14ac:dyDescent="0.2">
      <c r="A51" t="s">
        <v>14871</v>
      </c>
      <c r="B51">
        <v>2012.03</v>
      </c>
      <c r="C51">
        <v>84365</v>
      </c>
      <c r="E51" t="s">
        <v>14872</v>
      </c>
      <c r="F51" t="s">
        <v>1</v>
      </c>
      <c r="G51">
        <v>0</v>
      </c>
      <c r="H51" t="s">
        <v>14866</v>
      </c>
      <c r="I51" t="s">
        <v>14867</v>
      </c>
      <c r="J51" t="s">
        <v>14868</v>
      </c>
      <c r="K51" t="s">
        <v>14869</v>
      </c>
      <c r="L51" t="s">
        <v>14873</v>
      </c>
    </row>
    <row r="52" spans="1:12" x14ac:dyDescent="0.2">
      <c r="A52" t="s">
        <v>14871</v>
      </c>
      <c r="B52">
        <v>2012.06</v>
      </c>
      <c r="C52">
        <v>85735</v>
      </c>
      <c r="E52" t="s">
        <v>14872</v>
      </c>
      <c r="F52" t="s">
        <v>1</v>
      </c>
      <c r="G52">
        <v>0</v>
      </c>
      <c r="H52" t="s">
        <v>14866</v>
      </c>
      <c r="I52" t="s">
        <v>14867</v>
      </c>
      <c r="J52" t="s">
        <v>14868</v>
      </c>
      <c r="K52" t="s">
        <v>14869</v>
      </c>
      <c r="L52" t="s">
        <v>14873</v>
      </c>
    </row>
    <row r="53" spans="1:12" x14ac:dyDescent="0.2">
      <c r="A53" t="s">
        <v>14871</v>
      </c>
      <c r="B53">
        <v>2012.09</v>
      </c>
      <c r="C53">
        <v>85262</v>
      </c>
      <c r="E53" t="s">
        <v>14872</v>
      </c>
      <c r="F53" t="s">
        <v>1</v>
      </c>
      <c r="G53">
        <v>0</v>
      </c>
      <c r="H53" t="s">
        <v>14866</v>
      </c>
      <c r="I53" t="s">
        <v>14867</v>
      </c>
      <c r="J53" t="s">
        <v>14868</v>
      </c>
      <c r="K53" t="s">
        <v>14869</v>
      </c>
      <c r="L53" t="s">
        <v>14873</v>
      </c>
    </row>
    <row r="54" spans="1:12" x14ac:dyDescent="0.2">
      <c r="A54" t="s">
        <v>14871</v>
      </c>
      <c r="B54">
        <v>2012.12</v>
      </c>
      <c r="C54">
        <v>84318</v>
      </c>
      <c r="E54" t="s">
        <v>14872</v>
      </c>
      <c r="F54" t="s">
        <v>1</v>
      </c>
      <c r="G54">
        <v>0</v>
      </c>
      <c r="H54" t="s">
        <v>14866</v>
      </c>
      <c r="I54" t="s">
        <v>14867</v>
      </c>
      <c r="J54" t="s">
        <v>14868</v>
      </c>
      <c r="K54" t="s">
        <v>14869</v>
      </c>
      <c r="L54" t="s">
        <v>14873</v>
      </c>
    </row>
    <row r="55" spans="1:12" x14ac:dyDescent="0.2">
      <c r="A55" t="s">
        <v>14871</v>
      </c>
      <c r="B55">
        <v>2013.03</v>
      </c>
      <c r="C55">
        <v>85165</v>
      </c>
      <c r="E55" t="s">
        <v>14872</v>
      </c>
      <c r="F55" t="s">
        <v>1</v>
      </c>
      <c r="G55">
        <v>0</v>
      </c>
      <c r="H55" t="s">
        <v>14866</v>
      </c>
      <c r="I55" t="s">
        <v>14867</v>
      </c>
      <c r="J55" t="s">
        <v>14868</v>
      </c>
      <c r="K55" t="s">
        <v>14869</v>
      </c>
      <c r="L55" t="s">
        <v>14873</v>
      </c>
    </row>
    <row r="56" spans="1:12" x14ac:dyDescent="0.2">
      <c r="A56" t="s">
        <v>14871</v>
      </c>
      <c r="B56">
        <v>2013.06</v>
      </c>
      <c r="C56">
        <v>85602</v>
      </c>
      <c r="E56" t="s">
        <v>14872</v>
      </c>
      <c r="F56" t="s">
        <v>1</v>
      </c>
      <c r="G56">
        <v>0</v>
      </c>
      <c r="H56" t="s">
        <v>14866</v>
      </c>
      <c r="I56" t="s">
        <v>14867</v>
      </c>
      <c r="J56" t="s">
        <v>14868</v>
      </c>
      <c r="K56" t="s">
        <v>14869</v>
      </c>
      <c r="L56" t="s">
        <v>14873</v>
      </c>
    </row>
    <row r="57" spans="1:12" x14ac:dyDescent="0.2">
      <c r="A57" t="s">
        <v>14871</v>
      </c>
      <c r="B57">
        <v>2013.09</v>
      </c>
      <c r="C57">
        <v>87734</v>
      </c>
      <c r="E57" t="s">
        <v>14872</v>
      </c>
      <c r="F57" t="s">
        <v>1</v>
      </c>
      <c r="G57">
        <v>0</v>
      </c>
      <c r="H57" t="s">
        <v>14866</v>
      </c>
      <c r="I57" t="s">
        <v>14867</v>
      </c>
      <c r="J57" t="s">
        <v>14868</v>
      </c>
      <c r="K57" t="s">
        <v>14869</v>
      </c>
      <c r="L57" t="s">
        <v>14873</v>
      </c>
    </row>
    <row r="58" spans="1:12" x14ac:dyDescent="0.2">
      <c r="A58" t="s">
        <v>14871</v>
      </c>
      <c r="B58">
        <v>2013.12</v>
      </c>
      <c r="C58">
        <v>90124</v>
      </c>
      <c r="E58" t="s">
        <v>14872</v>
      </c>
      <c r="F58" t="s">
        <v>1</v>
      </c>
      <c r="G58">
        <v>0</v>
      </c>
      <c r="H58" t="s">
        <v>14866</v>
      </c>
      <c r="I58" t="s">
        <v>14867</v>
      </c>
      <c r="J58" t="s">
        <v>14868</v>
      </c>
      <c r="K58" t="s">
        <v>14869</v>
      </c>
      <c r="L58" t="s">
        <v>14873</v>
      </c>
    </row>
    <row r="59" spans="1:12" x14ac:dyDescent="0.2">
      <c r="A59" t="s">
        <v>14871</v>
      </c>
      <c r="B59">
        <v>2014.03</v>
      </c>
      <c r="C59">
        <v>90482</v>
      </c>
      <c r="E59" t="s">
        <v>14872</v>
      </c>
      <c r="F59" t="s">
        <v>1</v>
      </c>
      <c r="G59">
        <v>0</v>
      </c>
      <c r="H59" t="s">
        <v>14866</v>
      </c>
      <c r="I59" t="s">
        <v>14867</v>
      </c>
      <c r="J59" t="s">
        <v>14868</v>
      </c>
      <c r="K59" t="s">
        <v>14869</v>
      </c>
      <c r="L59" t="s">
        <v>14873</v>
      </c>
    </row>
    <row r="60" spans="1:12" x14ac:dyDescent="0.2">
      <c r="A60" t="s">
        <v>14871</v>
      </c>
      <c r="B60">
        <v>2014.06</v>
      </c>
      <c r="C60">
        <v>89904</v>
      </c>
      <c r="E60" t="s">
        <v>14872</v>
      </c>
      <c r="F60" t="s">
        <v>1</v>
      </c>
      <c r="G60">
        <v>0</v>
      </c>
      <c r="H60" t="s">
        <v>14866</v>
      </c>
      <c r="I60" t="s">
        <v>14867</v>
      </c>
      <c r="J60" t="s">
        <v>14868</v>
      </c>
      <c r="K60" t="s">
        <v>14869</v>
      </c>
      <c r="L60" t="s">
        <v>14873</v>
      </c>
    </row>
    <row r="61" spans="1:12" x14ac:dyDescent="0.2">
      <c r="A61" t="s">
        <v>14871</v>
      </c>
      <c r="B61">
        <v>2014.09</v>
      </c>
      <c r="C61">
        <v>91095</v>
      </c>
      <c r="E61" t="s">
        <v>14872</v>
      </c>
      <c r="F61" t="s">
        <v>1</v>
      </c>
      <c r="G61">
        <v>0</v>
      </c>
      <c r="H61" t="s">
        <v>14866</v>
      </c>
      <c r="I61" t="s">
        <v>14867</v>
      </c>
      <c r="J61" t="s">
        <v>14868</v>
      </c>
      <c r="K61" t="s">
        <v>14869</v>
      </c>
      <c r="L61" t="s">
        <v>14873</v>
      </c>
    </row>
    <row r="62" spans="1:12" x14ac:dyDescent="0.2">
      <c r="A62" t="s">
        <v>14871</v>
      </c>
      <c r="B62">
        <v>2014.12</v>
      </c>
      <c r="C62">
        <v>91047</v>
      </c>
      <c r="E62" t="s">
        <v>14872</v>
      </c>
      <c r="F62" t="s">
        <v>1</v>
      </c>
      <c r="G62">
        <v>0</v>
      </c>
      <c r="H62" t="s">
        <v>14866</v>
      </c>
      <c r="I62" t="s">
        <v>14867</v>
      </c>
      <c r="J62" t="s">
        <v>14868</v>
      </c>
      <c r="K62" t="s">
        <v>14869</v>
      </c>
      <c r="L62" t="s">
        <v>14873</v>
      </c>
    </row>
    <row r="63" spans="1:12" x14ac:dyDescent="0.2">
      <c r="A63" t="s">
        <v>14871</v>
      </c>
      <c r="B63">
        <v>2015.03</v>
      </c>
      <c r="C63">
        <v>91526</v>
      </c>
      <c r="E63" t="s">
        <v>14872</v>
      </c>
      <c r="F63" t="s">
        <v>1</v>
      </c>
      <c r="G63">
        <v>0</v>
      </c>
      <c r="H63" t="s">
        <v>14866</v>
      </c>
      <c r="I63" t="s">
        <v>14867</v>
      </c>
      <c r="J63" t="s">
        <v>14868</v>
      </c>
      <c r="K63" t="s">
        <v>14869</v>
      </c>
      <c r="L63" t="s">
        <v>14873</v>
      </c>
    </row>
    <row r="64" spans="1:12" x14ac:dyDescent="0.2">
      <c r="A64" t="s">
        <v>14871</v>
      </c>
      <c r="B64">
        <v>2015.06</v>
      </c>
      <c r="C64">
        <v>91997</v>
      </c>
      <c r="E64" t="s">
        <v>14872</v>
      </c>
      <c r="F64" t="s">
        <v>1</v>
      </c>
      <c r="G64">
        <v>0</v>
      </c>
      <c r="H64" t="s">
        <v>14866</v>
      </c>
      <c r="I64" t="s">
        <v>14867</v>
      </c>
      <c r="J64" t="s">
        <v>14868</v>
      </c>
      <c r="K64" t="s">
        <v>14869</v>
      </c>
      <c r="L64" t="s">
        <v>14873</v>
      </c>
    </row>
    <row r="65" spans="1:12" x14ac:dyDescent="0.2">
      <c r="A65" t="s">
        <v>14871</v>
      </c>
      <c r="B65">
        <v>2015.09</v>
      </c>
      <c r="C65">
        <v>91322</v>
      </c>
      <c r="E65" t="s">
        <v>14872</v>
      </c>
      <c r="F65" t="s">
        <v>1</v>
      </c>
      <c r="G65">
        <v>0</v>
      </c>
      <c r="H65" t="s">
        <v>14866</v>
      </c>
      <c r="I65" t="s">
        <v>14867</v>
      </c>
      <c r="J65" t="s">
        <v>14868</v>
      </c>
      <c r="K65" t="s">
        <v>14869</v>
      </c>
      <c r="L65" t="s">
        <v>14873</v>
      </c>
    </row>
    <row r="66" spans="1:12" x14ac:dyDescent="0.2">
      <c r="A66" t="s">
        <v>14871</v>
      </c>
      <c r="B66">
        <v>2015.12</v>
      </c>
      <c r="C66">
        <v>92595</v>
      </c>
      <c r="E66" t="s">
        <v>14872</v>
      </c>
      <c r="F66" t="s">
        <v>1</v>
      </c>
      <c r="G66">
        <v>0</v>
      </c>
      <c r="H66" t="s">
        <v>14866</v>
      </c>
      <c r="I66" t="s">
        <v>14867</v>
      </c>
      <c r="J66" t="s">
        <v>14868</v>
      </c>
      <c r="K66" t="s">
        <v>14869</v>
      </c>
      <c r="L66" t="s">
        <v>14873</v>
      </c>
    </row>
    <row r="67" spans="1:12" x14ac:dyDescent="0.2">
      <c r="A67" t="s">
        <v>14871</v>
      </c>
      <c r="B67">
        <v>2016.03</v>
      </c>
      <c r="C67">
        <v>92684</v>
      </c>
      <c r="E67" t="s">
        <v>14872</v>
      </c>
      <c r="F67" t="s">
        <v>1</v>
      </c>
      <c r="G67">
        <v>0</v>
      </c>
      <c r="H67" t="s">
        <v>14866</v>
      </c>
      <c r="I67" t="s">
        <v>14867</v>
      </c>
      <c r="J67" t="s">
        <v>14868</v>
      </c>
      <c r="K67" t="s">
        <v>14869</v>
      </c>
      <c r="L67" t="s">
        <v>14873</v>
      </c>
    </row>
    <row r="68" spans="1:12" x14ac:dyDescent="0.2">
      <c r="A68" t="s">
        <v>14871</v>
      </c>
      <c r="B68">
        <v>2016.06</v>
      </c>
      <c r="C68">
        <v>92635</v>
      </c>
      <c r="E68" t="s">
        <v>14872</v>
      </c>
      <c r="F68" t="s">
        <v>1</v>
      </c>
      <c r="G68">
        <v>0</v>
      </c>
      <c r="H68" t="s">
        <v>14866</v>
      </c>
      <c r="I68" t="s">
        <v>14867</v>
      </c>
      <c r="J68" t="s">
        <v>14868</v>
      </c>
      <c r="K68" t="s">
        <v>14869</v>
      </c>
      <c r="L68" t="s">
        <v>14873</v>
      </c>
    </row>
    <row r="69" spans="1:12" x14ac:dyDescent="0.2">
      <c r="A69" t="s">
        <v>14871</v>
      </c>
      <c r="B69">
        <v>2016.09</v>
      </c>
      <c r="C69">
        <v>92965</v>
      </c>
      <c r="E69" t="s">
        <v>14872</v>
      </c>
      <c r="F69" t="s">
        <v>1</v>
      </c>
      <c r="G69">
        <v>0</v>
      </c>
      <c r="H69" t="s">
        <v>14866</v>
      </c>
      <c r="I69" t="s">
        <v>14867</v>
      </c>
      <c r="J69" t="s">
        <v>14868</v>
      </c>
      <c r="K69" t="s">
        <v>14869</v>
      </c>
      <c r="L69" t="s">
        <v>14873</v>
      </c>
    </row>
    <row r="70" spans="1:12" x14ac:dyDescent="0.2">
      <c r="A70" t="s">
        <v>14871</v>
      </c>
      <c r="B70">
        <v>2016.12</v>
      </c>
      <c r="C70">
        <v>92116</v>
      </c>
      <c r="E70" t="s">
        <v>14872</v>
      </c>
      <c r="F70" t="s">
        <v>1</v>
      </c>
      <c r="G70">
        <v>0</v>
      </c>
      <c r="H70" t="s">
        <v>14866</v>
      </c>
      <c r="I70" t="s">
        <v>14867</v>
      </c>
      <c r="J70" t="s">
        <v>14868</v>
      </c>
      <c r="K70" t="s">
        <v>14869</v>
      </c>
      <c r="L70" t="s">
        <v>14873</v>
      </c>
    </row>
    <row r="71" spans="1:12" x14ac:dyDescent="0.2">
      <c r="A71" t="s">
        <v>14871</v>
      </c>
      <c r="B71">
        <v>2017.03</v>
      </c>
      <c r="C71">
        <v>92626</v>
      </c>
      <c r="E71" t="s">
        <v>14872</v>
      </c>
      <c r="F71" t="s">
        <v>1</v>
      </c>
      <c r="G71">
        <v>0</v>
      </c>
      <c r="H71" t="s">
        <v>14866</v>
      </c>
      <c r="I71" t="s">
        <v>14867</v>
      </c>
      <c r="J71" t="s">
        <v>14868</v>
      </c>
      <c r="K71" t="s">
        <v>14869</v>
      </c>
      <c r="L71" t="s">
        <v>14873</v>
      </c>
    </row>
    <row r="72" spans="1:12" x14ac:dyDescent="0.2">
      <c r="A72" t="s">
        <v>14871</v>
      </c>
      <c r="B72">
        <v>2017.06</v>
      </c>
      <c r="C72">
        <v>94391</v>
      </c>
      <c r="E72" t="s">
        <v>14872</v>
      </c>
      <c r="F72" t="s">
        <v>1</v>
      </c>
      <c r="G72">
        <v>0</v>
      </c>
      <c r="H72" t="s">
        <v>14866</v>
      </c>
      <c r="I72" t="s">
        <v>14867</v>
      </c>
      <c r="J72" t="s">
        <v>14868</v>
      </c>
      <c r="K72" t="s">
        <v>14869</v>
      </c>
      <c r="L72" t="s">
        <v>14873</v>
      </c>
    </row>
    <row r="73" spans="1:12" x14ac:dyDescent="0.2">
      <c r="A73" t="s">
        <v>14871</v>
      </c>
      <c r="B73">
        <v>2017.09</v>
      </c>
      <c r="C73">
        <v>94238</v>
      </c>
      <c r="E73" t="s">
        <v>14872</v>
      </c>
      <c r="F73" t="s">
        <v>1</v>
      </c>
      <c r="G73">
        <v>0</v>
      </c>
      <c r="H73" t="s">
        <v>14866</v>
      </c>
      <c r="I73" t="s">
        <v>14867</v>
      </c>
      <c r="J73" t="s">
        <v>14868</v>
      </c>
      <c r="K73" t="s">
        <v>14869</v>
      </c>
      <c r="L73" t="s">
        <v>14873</v>
      </c>
    </row>
    <row r="74" spans="1:12" x14ac:dyDescent="0.2">
      <c r="A74" t="s">
        <v>14871</v>
      </c>
      <c r="B74">
        <v>2017.12</v>
      </c>
      <c r="C74">
        <v>94209</v>
      </c>
      <c r="E74" t="s">
        <v>14872</v>
      </c>
      <c r="F74" t="s">
        <v>1</v>
      </c>
      <c r="G74">
        <v>0</v>
      </c>
      <c r="H74" t="s">
        <v>14866</v>
      </c>
      <c r="I74" t="s">
        <v>14867</v>
      </c>
      <c r="J74" t="s">
        <v>14868</v>
      </c>
      <c r="K74" t="s">
        <v>14869</v>
      </c>
      <c r="L74" t="s">
        <v>14873</v>
      </c>
    </row>
    <row r="75" spans="1:12" x14ac:dyDescent="0.2">
      <c r="A75" t="s">
        <v>14871</v>
      </c>
      <c r="B75">
        <v>2018.03</v>
      </c>
      <c r="C75">
        <v>94960</v>
      </c>
      <c r="E75" t="s">
        <v>14872</v>
      </c>
      <c r="F75" t="s">
        <v>1</v>
      </c>
      <c r="G75">
        <v>0</v>
      </c>
      <c r="H75" t="s">
        <v>14866</v>
      </c>
      <c r="I75" t="s">
        <v>14867</v>
      </c>
      <c r="J75" t="s">
        <v>14868</v>
      </c>
      <c r="K75" t="s">
        <v>14869</v>
      </c>
      <c r="L75" t="s">
        <v>14873</v>
      </c>
    </row>
    <row r="76" spans="1:12" x14ac:dyDescent="0.2">
      <c r="A76" t="s">
        <v>14871</v>
      </c>
      <c r="B76">
        <v>2018.06</v>
      </c>
      <c r="C76">
        <v>94581</v>
      </c>
      <c r="E76" t="s">
        <v>14872</v>
      </c>
      <c r="F76" t="s">
        <v>1</v>
      </c>
      <c r="G76">
        <v>0</v>
      </c>
      <c r="H76" t="s">
        <v>14866</v>
      </c>
      <c r="I76" t="s">
        <v>14867</v>
      </c>
      <c r="J76" t="s">
        <v>14868</v>
      </c>
      <c r="K76" t="s">
        <v>14869</v>
      </c>
      <c r="L76" t="s">
        <v>14873</v>
      </c>
    </row>
    <row r="77" spans="1:12" x14ac:dyDescent="0.2">
      <c r="A77" t="s">
        <v>14871</v>
      </c>
      <c r="B77">
        <v>2018.09</v>
      </c>
      <c r="C77">
        <v>93980</v>
      </c>
      <c r="E77" t="s">
        <v>14872</v>
      </c>
      <c r="F77" t="s">
        <v>1</v>
      </c>
      <c r="G77">
        <v>0</v>
      </c>
      <c r="H77" t="s">
        <v>14866</v>
      </c>
      <c r="I77" t="s">
        <v>14867</v>
      </c>
      <c r="J77" t="s">
        <v>14868</v>
      </c>
      <c r="K77" t="s">
        <v>14869</v>
      </c>
      <c r="L77" t="s">
        <v>14873</v>
      </c>
    </row>
    <row r="78" spans="1:12" x14ac:dyDescent="0.2">
      <c r="A78" t="s">
        <v>14871</v>
      </c>
      <c r="B78">
        <v>2018.12</v>
      </c>
      <c r="C78">
        <v>95271</v>
      </c>
      <c r="E78" t="s">
        <v>14872</v>
      </c>
      <c r="F78" t="s">
        <v>1</v>
      </c>
      <c r="G78">
        <v>0</v>
      </c>
      <c r="H78" t="s">
        <v>14866</v>
      </c>
      <c r="I78" t="s">
        <v>14867</v>
      </c>
      <c r="J78" t="s">
        <v>14868</v>
      </c>
      <c r="K78" t="s">
        <v>14869</v>
      </c>
      <c r="L78" t="s">
        <v>14873</v>
      </c>
    </row>
    <row r="79" spans="1:12" x14ac:dyDescent="0.2">
      <c r="A79" t="s">
        <v>14871</v>
      </c>
      <c r="B79">
        <v>2019.03</v>
      </c>
      <c r="C79">
        <v>96189</v>
      </c>
      <c r="E79" t="s">
        <v>14872</v>
      </c>
      <c r="F79" t="s">
        <v>1</v>
      </c>
      <c r="G79">
        <v>0</v>
      </c>
      <c r="H79" t="s">
        <v>14866</v>
      </c>
      <c r="I79" t="s">
        <v>14867</v>
      </c>
      <c r="J79" t="s">
        <v>14868</v>
      </c>
      <c r="K79" t="s">
        <v>14869</v>
      </c>
      <c r="L79" t="s">
        <v>14873</v>
      </c>
    </row>
    <row r="80" spans="1:12" x14ac:dyDescent="0.2">
      <c r="A80" t="s">
        <v>14871</v>
      </c>
      <c r="B80">
        <v>2019.06</v>
      </c>
      <c r="C80">
        <v>94580</v>
      </c>
      <c r="E80" t="s">
        <v>14872</v>
      </c>
      <c r="F80" t="s">
        <v>1</v>
      </c>
      <c r="G80">
        <v>0</v>
      </c>
      <c r="H80" t="s">
        <v>14866</v>
      </c>
      <c r="I80" t="s">
        <v>14867</v>
      </c>
      <c r="J80" t="s">
        <v>14868</v>
      </c>
      <c r="K80" t="s">
        <v>14869</v>
      </c>
      <c r="L80" t="s">
        <v>14873</v>
      </c>
    </row>
    <row r="81" spans="1:12" x14ac:dyDescent="0.2">
      <c r="A81" t="s">
        <v>14871</v>
      </c>
      <c r="B81">
        <v>2019.09</v>
      </c>
      <c r="C81">
        <v>94984</v>
      </c>
      <c r="E81" t="s">
        <v>14872</v>
      </c>
      <c r="F81" t="s">
        <v>1</v>
      </c>
      <c r="G81">
        <v>0</v>
      </c>
      <c r="H81" t="s">
        <v>14866</v>
      </c>
      <c r="I81" t="s">
        <v>14867</v>
      </c>
      <c r="J81" t="s">
        <v>14868</v>
      </c>
      <c r="K81" t="s">
        <v>14869</v>
      </c>
      <c r="L81" t="s">
        <v>14873</v>
      </c>
    </row>
    <row r="82" spans="1:12" x14ac:dyDescent="0.2">
      <c r="A82" t="s">
        <v>14871</v>
      </c>
      <c r="B82">
        <v>2019.12</v>
      </c>
      <c r="C82">
        <v>95288</v>
      </c>
      <c r="E82" t="s">
        <v>14872</v>
      </c>
      <c r="F82" t="s">
        <v>1</v>
      </c>
      <c r="G82">
        <v>0</v>
      </c>
      <c r="H82" t="s">
        <v>14866</v>
      </c>
      <c r="I82" t="s">
        <v>14867</v>
      </c>
      <c r="J82" t="s">
        <v>14868</v>
      </c>
      <c r="K82" t="s">
        <v>14869</v>
      </c>
      <c r="L82" t="s">
        <v>14873</v>
      </c>
    </row>
    <row r="83" spans="1:12" x14ac:dyDescent="0.2">
      <c r="A83" t="s">
        <v>14871</v>
      </c>
      <c r="B83">
        <v>2020.03</v>
      </c>
      <c r="C83">
        <v>95635</v>
      </c>
      <c r="E83" t="s">
        <v>14872</v>
      </c>
      <c r="F83" t="s">
        <v>1</v>
      </c>
      <c r="G83">
        <v>0</v>
      </c>
      <c r="H83" t="s">
        <v>14866</v>
      </c>
      <c r="I83" t="s">
        <v>14867</v>
      </c>
      <c r="J83" t="s">
        <v>14868</v>
      </c>
      <c r="K83" t="s">
        <v>14869</v>
      </c>
      <c r="L83" t="s">
        <v>14873</v>
      </c>
    </row>
    <row r="84" spans="1:12" x14ac:dyDescent="0.2">
      <c r="A84" t="s">
        <v>14871</v>
      </c>
      <c r="B84">
        <v>2020.06</v>
      </c>
      <c r="C84">
        <v>97002</v>
      </c>
      <c r="E84" t="s">
        <v>14872</v>
      </c>
      <c r="F84" t="s">
        <v>1</v>
      </c>
      <c r="G84">
        <v>0</v>
      </c>
      <c r="H84" t="s">
        <v>14866</v>
      </c>
      <c r="I84" t="s">
        <v>14867</v>
      </c>
      <c r="J84" t="s">
        <v>14868</v>
      </c>
      <c r="K84" t="s">
        <v>14869</v>
      </c>
      <c r="L84" t="s">
        <v>14873</v>
      </c>
    </row>
    <row r="85" spans="1:12" x14ac:dyDescent="0.2">
      <c r="A85" t="s">
        <v>14871</v>
      </c>
      <c r="B85">
        <v>2020.09</v>
      </c>
      <c r="C85">
        <v>100296</v>
      </c>
      <c r="E85" t="s">
        <v>14872</v>
      </c>
      <c r="F85" t="s">
        <v>1</v>
      </c>
      <c r="G85">
        <v>0</v>
      </c>
      <c r="H85" t="s">
        <v>14866</v>
      </c>
      <c r="I85" t="s">
        <v>14867</v>
      </c>
      <c r="J85" t="s">
        <v>14868</v>
      </c>
      <c r="K85" t="s">
        <v>14869</v>
      </c>
      <c r="L85" t="s">
        <v>14873</v>
      </c>
    </row>
    <row r="86" spans="1:12" x14ac:dyDescent="0.2">
      <c r="A86" t="s">
        <v>14871</v>
      </c>
      <c r="B86">
        <v>2020.12</v>
      </c>
      <c r="C86">
        <v>97156</v>
      </c>
      <c r="E86" t="s">
        <v>14872</v>
      </c>
      <c r="F86" t="s">
        <v>1</v>
      </c>
      <c r="G86">
        <v>0</v>
      </c>
      <c r="H86" t="s">
        <v>14866</v>
      </c>
      <c r="I86" t="s">
        <v>14867</v>
      </c>
      <c r="J86" t="s">
        <v>14868</v>
      </c>
      <c r="K86" t="s">
        <v>14869</v>
      </c>
      <c r="L86" t="s">
        <v>14873</v>
      </c>
    </row>
    <row r="87" spans="1:12" x14ac:dyDescent="0.2">
      <c r="A87" t="s">
        <v>14871</v>
      </c>
      <c r="B87">
        <v>2021.03</v>
      </c>
      <c r="C87">
        <v>96483</v>
      </c>
      <c r="E87" t="s">
        <v>14872</v>
      </c>
      <c r="F87" t="s">
        <v>1</v>
      </c>
      <c r="G87">
        <v>0</v>
      </c>
      <c r="H87" t="s">
        <v>14866</v>
      </c>
      <c r="I87" t="s">
        <v>14867</v>
      </c>
      <c r="J87" t="s">
        <v>14868</v>
      </c>
      <c r="K87" t="s">
        <v>14869</v>
      </c>
      <c r="L87" t="s">
        <v>14873</v>
      </c>
    </row>
    <row r="88" spans="1:12" x14ac:dyDescent="0.2">
      <c r="A88" t="s">
        <v>14871</v>
      </c>
      <c r="B88">
        <v>2021.06</v>
      </c>
      <c r="C88">
        <v>96590</v>
      </c>
      <c r="E88" t="s">
        <v>14872</v>
      </c>
      <c r="F88" t="s">
        <v>1</v>
      </c>
      <c r="G88">
        <v>0</v>
      </c>
      <c r="H88" t="s">
        <v>14866</v>
      </c>
      <c r="I88" t="s">
        <v>14867</v>
      </c>
      <c r="J88" t="s">
        <v>14868</v>
      </c>
      <c r="K88" t="s">
        <v>14869</v>
      </c>
      <c r="L88" t="s">
        <v>14873</v>
      </c>
    </row>
    <row r="89" spans="1:12" x14ac:dyDescent="0.2">
      <c r="A89" t="s">
        <v>14871</v>
      </c>
      <c r="B89">
        <v>2021.09</v>
      </c>
      <c r="C89">
        <v>98388</v>
      </c>
      <c r="E89" t="s">
        <v>14872</v>
      </c>
      <c r="F89" t="s">
        <v>1</v>
      </c>
      <c r="G89">
        <v>0</v>
      </c>
      <c r="H89" t="s">
        <v>14866</v>
      </c>
      <c r="I89" t="s">
        <v>14867</v>
      </c>
      <c r="J89" t="s">
        <v>14868</v>
      </c>
      <c r="K89" t="s">
        <v>14869</v>
      </c>
      <c r="L89" t="s">
        <v>14873</v>
      </c>
    </row>
    <row r="90" spans="1:12" x14ac:dyDescent="0.2">
      <c r="A90" t="s">
        <v>14871</v>
      </c>
      <c r="B90">
        <v>2021.12</v>
      </c>
      <c r="C90">
        <v>96818</v>
      </c>
      <c r="E90" t="s">
        <v>14872</v>
      </c>
      <c r="F90" t="s">
        <v>1</v>
      </c>
      <c r="G90">
        <v>0</v>
      </c>
      <c r="H90" t="s">
        <v>14866</v>
      </c>
      <c r="I90" t="s">
        <v>14867</v>
      </c>
      <c r="J90" t="s">
        <v>14868</v>
      </c>
      <c r="K90" t="s">
        <v>14869</v>
      </c>
      <c r="L90" t="s">
        <v>14873</v>
      </c>
    </row>
    <row r="91" spans="1:12" x14ac:dyDescent="0.2">
      <c r="A91" t="s">
        <v>14871</v>
      </c>
      <c r="B91">
        <v>2022.03</v>
      </c>
      <c r="C91">
        <v>95832</v>
      </c>
      <c r="E91" t="s">
        <v>14872</v>
      </c>
      <c r="F91" t="s">
        <v>1</v>
      </c>
      <c r="G91">
        <v>0</v>
      </c>
      <c r="H91" t="s">
        <v>14866</v>
      </c>
      <c r="I91" t="s">
        <v>14867</v>
      </c>
      <c r="J91" t="s">
        <v>14868</v>
      </c>
      <c r="K91" t="s">
        <v>14869</v>
      </c>
      <c r="L91" t="s">
        <v>14873</v>
      </c>
    </row>
    <row r="92" spans="1:12" x14ac:dyDescent="0.2">
      <c r="A92" t="s">
        <v>14871</v>
      </c>
      <c r="B92">
        <v>2022.06</v>
      </c>
      <c r="C92">
        <v>97642</v>
      </c>
      <c r="E92" t="s">
        <v>14872</v>
      </c>
      <c r="F92" t="s">
        <v>1</v>
      </c>
      <c r="G92">
        <v>0</v>
      </c>
      <c r="H92" t="s">
        <v>14866</v>
      </c>
      <c r="I92" t="s">
        <v>14867</v>
      </c>
      <c r="J92" t="s">
        <v>14868</v>
      </c>
      <c r="K92" t="s">
        <v>14869</v>
      </c>
      <c r="L92" t="s">
        <v>14873</v>
      </c>
    </row>
    <row r="93" spans="1:12" x14ac:dyDescent="0.2">
      <c r="A93" t="s">
        <v>14871</v>
      </c>
      <c r="B93">
        <v>2022.09</v>
      </c>
      <c r="C93">
        <v>97354</v>
      </c>
      <c r="E93" t="s">
        <v>14865</v>
      </c>
      <c r="F93" t="s">
        <v>1</v>
      </c>
      <c r="G93">
        <v>0</v>
      </c>
      <c r="H93" t="s">
        <v>14866</v>
      </c>
      <c r="I93" t="s">
        <v>14867</v>
      </c>
      <c r="J93" t="s">
        <v>14868</v>
      </c>
      <c r="K93" t="s">
        <v>14869</v>
      </c>
      <c r="L93" t="s">
        <v>14873</v>
      </c>
    </row>
    <row r="94" spans="1:12" x14ac:dyDescent="0.2">
      <c r="A94" t="s">
        <v>14874</v>
      </c>
      <c r="B94">
        <v>2011.06</v>
      </c>
      <c r="E94" t="s">
        <v>14875</v>
      </c>
      <c r="F94" t="s">
        <v>1</v>
      </c>
      <c r="G94">
        <v>0</v>
      </c>
      <c r="H94" t="s">
        <v>14866</v>
      </c>
      <c r="I94" t="s">
        <v>14867</v>
      </c>
      <c r="J94" t="s">
        <v>14868</v>
      </c>
      <c r="K94" t="s">
        <v>14869</v>
      </c>
      <c r="L94" t="s">
        <v>14876</v>
      </c>
    </row>
    <row r="95" spans="1:12" x14ac:dyDescent="0.2">
      <c r="A95" t="s">
        <v>14874</v>
      </c>
      <c r="B95">
        <v>2011.09</v>
      </c>
      <c r="E95" t="s">
        <v>14875</v>
      </c>
      <c r="F95" t="s">
        <v>1</v>
      </c>
      <c r="G95">
        <v>0</v>
      </c>
      <c r="H95" t="s">
        <v>14866</v>
      </c>
      <c r="I95" t="s">
        <v>14867</v>
      </c>
      <c r="J95" t="s">
        <v>14868</v>
      </c>
      <c r="K95" t="s">
        <v>14869</v>
      </c>
      <c r="L95" t="s">
        <v>14876</v>
      </c>
    </row>
    <row r="96" spans="1:12" x14ac:dyDescent="0.2">
      <c r="A96" t="s">
        <v>14874</v>
      </c>
      <c r="B96">
        <v>2011.12</v>
      </c>
      <c r="E96" t="s">
        <v>14875</v>
      </c>
      <c r="F96" t="s">
        <v>1</v>
      </c>
      <c r="G96">
        <v>0</v>
      </c>
      <c r="H96" t="s">
        <v>14866</v>
      </c>
      <c r="I96" t="s">
        <v>14867</v>
      </c>
      <c r="J96" t="s">
        <v>14868</v>
      </c>
      <c r="K96" t="s">
        <v>14869</v>
      </c>
      <c r="L96" t="s">
        <v>14876</v>
      </c>
    </row>
    <row r="97" spans="1:12" x14ac:dyDescent="0.2">
      <c r="A97" t="s">
        <v>14874</v>
      </c>
      <c r="B97">
        <v>2012.03</v>
      </c>
      <c r="E97" t="s">
        <v>14875</v>
      </c>
      <c r="F97" t="s">
        <v>1</v>
      </c>
      <c r="G97">
        <v>0</v>
      </c>
      <c r="H97" t="s">
        <v>14866</v>
      </c>
      <c r="I97" t="s">
        <v>14867</v>
      </c>
      <c r="J97" t="s">
        <v>14868</v>
      </c>
      <c r="K97" t="s">
        <v>14869</v>
      </c>
      <c r="L97" t="s">
        <v>14876</v>
      </c>
    </row>
    <row r="98" spans="1:12" x14ac:dyDescent="0.2">
      <c r="A98" t="s">
        <v>14874</v>
      </c>
      <c r="B98">
        <v>2012.06</v>
      </c>
      <c r="E98" t="s">
        <v>14875</v>
      </c>
      <c r="F98" t="s">
        <v>1</v>
      </c>
      <c r="G98">
        <v>0</v>
      </c>
      <c r="H98" t="s">
        <v>14866</v>
      </c>
      <c r="I98" t="s">
        <v>14867</v>
      </c>
      <c r="J98" t="s">
        <v>14868</v>
      </c>
      <c r="K98" t="s">
        <v>14869</v>
      </c>
      <c r="L98" t="s">
        <v>14876</v>
      </c>
    </row>
    <row r="99" spans="1:12" x14ac:dyDescent="0.2">
      <c r="A99" t="s">
        <v>14874</v>
      </c>
      <c r="B99">
        <v>2012.09</v>
      </c>
      <c r="E99" t="s">
        <v>14875</v>
      </c>
      <c r="F99" t="s">
        <v>1</v>
      </c>
      <c r="G99">
        <v>0</v>
      </c>
      <c r="H99" t="s">
        <v>14866</v>
      </c>
      <c r="I99" t="s">
        <v>14867</v>
      </c>
      <c r="J99" t="s">
        <v>14868</v>
      </c>
      <c r="K99" t="s">
        <v>14869</v>
      </c>
      <c r="L99" t="s">
        <v>14876</v>
      </c>
    </row>
    <row r="100" spans="1:12" x14ac:dyDescent="0.2">
      <c r="A100" t="s">
        <v>14874</v>
      </c>
      <c r="B100">
        <v>2012.12</v>
      </c>
      <c r="E100" t="s">
        <v>14875</v>
      </c>
      <c r="F100" t="s">
        <v>1</v>
      </c>
      <c r="G100">
        <v>0</v>
      </c>
      <c r="H100" t="s">
        <v>14866</v>
      </c>
      <c r="I100" t="s">
        <v>14867</v>
      </c>
      <c r="J100" t="s">
        <v>14868</v>
      </c>
      <c r="K100" t="s">
        <v>14869</v>
      </c>
      <c r="L100" t="s">
        <v>14876</v>
      </c>
    </row>
    <row r="101" spans="1:12" x14ac:dyDescent="0.2">
      <c r="A101" t="s">
        <v>14874</v>
      </c>
      <c r="B101">
        <v>2013.03</v>
      </c>
      <c r="E101" t="s">
        <v>14875</v>
      </c>
      <c r="F101" t="s">
        <v>1</v>
      </c>
      <c r="G101">
        <v>0</v>
      </c>
      <c r="H101" t="s">
        <v>14866</v>
      </c>
      <c r="I101" t="s">
        <v>14867</v>
      </c>
      <c r="J101" t="s">
        <v>14868</v>
      </c>
      <c r="K101" t="s">
        <v>14869</v>
      </c>
      <c r="L101" t="s">
        <v>14876</v>
      </c>
    </row>
    <row r="102" spans="1:12" x14ac:dyDescent="0.2">
      <c r="A102" t="s">
        <v>14874</v>
      </c>
      <c r="B102">
        <v>2013.06</v>
      </c>
      <c r="E102" t="s">
        <v>14875</v>
      </c>
      <c r="F102" t="s">
        <v>1</v>
      </c>
      <c r="G102">
        <v>0</v>
      </c>
      <c r="H102" t="s">
        <v>14866</v>
      </c>
      <c r="I102" t="s">
        <v>14867</v>
      </c>
      <c r="J102" t="s">
        <v>14868</v>
      </c>
      <c r="K102" t="s">
        <v>14869</v>
      </c>
      <c r="L102" t="s">
        <v>14876</v>
      </c>
    </row>
    <row r="103" spans="1:12" x14ac:dyDescent="0.2">
      <c r="A103" t="s">
        <v>14874</v>
      </c>
      <c r="B103">
        <v>2013.09</v>
      </c>
      <c r="E103" t="s">
        <v>14875</v>
      </c>
      <c r="F103" t="s">
        <v>1</v>
      </c>
      <c r="G103">
        <v>0</v>
      </c>
      <c r="H103" t="s">
        <v>14866</v>
      </c>
      <c r="I103" t="s">
        <v>14867</v>
      </c>
      <c r="J103" t="s">
        <v>14868</v>
      </c>
      <c r="K103" t="s">
        <v>14869</v>
      </c>
      <c r="L103" t="s">
        <v>14876</v>
      </c>
    </row>
    <row r="104" spans="1:12" x14ac:dyDescent="0.2">
      <c r="A104" t="s">
        <v>14874</v>
      </c>
      <c r="B104">
        <v>2013.12</v>
      </c>
      <c r="E104" t="s">
        <v>14875</v>
      </c>
      <c r="F104" t="s">
        <v>1</v>
      </c>
      <c r="G104">
        <v>0</v>
      </c>
      <c r="H104" t="s">
        <v>14866</v>
      </c>
      <c r="I104" t="s">
        <v>14867</v>
      </c>
      <c r="J104" t="s">
        <v>14868</v>
      </c>
      <c r="K104" t="s">
        <v>14869</v>
      </c>
      <c r="L104" t="s">
        <v>14876</v>
      </c>
    </row>
    <row r="105" spans="1:12" x14ac:dyDescent="0.2">
      <c r="A105" t="s">
        <v>14874</v>
      </c>
      <c r="B105">
        <v>2014.03</v>
      </c>
      <c r="E105" t="s">
        <v>14875</v>
      </c>
      <c r="F105" t="s">
        <v>1</v>
      </c>
      <c r="G105">
        <v>0</v>
      </c>
      <c r="H105" t="s">
        <v>14866</v>
      </c>
      <c r="I105" t="s">
        <v>14867</v>
      </c>
      <c r="J105" t="s">
        <v>14868</v>
      </c>
      <c r="K105" t="s">
        <v>14869</v>
      </c>
      <c r="L105" t="s">
        <v>14876</v>
      </c>
    </row>
    <row r="106" spans="1:12" x14ac:dyDescent="0.2">
      <c r="A106" t="s">
        <v>14874</v>
      </c>
      <c r="B106">
        <v>2014.06</v>
      </c>
      <c r="E106" t="s">
        <v>14875</v>
      </c>
      <c r="F106" t="s">
        <v>1</v>
      </c>
      <c r="G106">
        <v>0</v>
      </c>
      <c r="H106" t="s">
        <v>14866</v>
      </c>
      <c r="I106" t="s">
        <v>14867</v>
      </c>
      <c r="J106" t="s">
        <v>14868</v>
      </c>
      <c r="K106" t="s">
        <v>14869</v>
      </c>
      <c r="L106" t="s">
        <v>14876</v>
      </c>
    </row>
    <row r="107" spans="1:12" x14ac:dyDescent="0.2">
      <c r="A107" t="s">
        <v>14874</v>
      </c>
      <c r="B107">
        <v>2014.09</v>
      </c>
      <c r="E107" t="s">
        <v>14875</v>
      </c>
      <c r="F107" t="s">
        <v>1</v>
      </c>
      <c r="G107">
        <v>0</v>
      </c>
      <c r="H107" t="s">
        <v>14866</v>
      </c>
      <c r="I107" t="s">
        <v>14867</v>
      </c>
      <c r="J107" t="s">
        <v>14868</v>
      </c>
      <c r="K107" t="s">
        <v>14869</v>
      </c>
      <c r="L107" t="s">
        <v>14876</v>
      </c>
    </row>
    <row r="108" spans="1:12" x14ac:dyDescent="0.2">
      <c r="A108" t="s">
        <v>14874</v>
      </c>
      <c r="B108">
        <v>2014.12</v>
      </c>
      <c r="E108" t="s">
        <v>14875</v>
      </c>
      <c r="F108" t="s">
        <v>1</v>
      </c>
      <c r="G108">
        <v>0</v>
      </c>
      <c r="H108" t="s">
        <v>14866</v>
      </c>
      <c r="I108" t="s">
        <v>14867</v>
      </c>
      <c r="J108" t="s">
        <v>14868</v>
      </c>
      <c r="K108" t="s">
        <v>14869</v>
      </c>
      <c r="L108" t="s">
        <v>14876</v>
      </c>
    </row>
    <row r="109" spans="1:12" x14ac:dyDescent="0.2">
      <c r="A109" t="s">
        <v>14874</v>
      </c>
      <c r="B109">
        <v>2015.03</v>
      </c>
      <c r="E109" t="s">
        <v>14875</v>
      </c>
      <c r="F109" t="s">
        <v>1</v>
      </c>
      <c r="G109">
        <v>0</v>
      </c>
      <c r="H109" t="s">
        <v>14866</v>
      </c>
      <c r="I109" t="s">
        <v>14867</v>
      </c>
      <c r="J109" t="s">
        <v>14868</v>
      </c>
      <c r="K109" t="s">
        <v>14869</v>
      </c>
      <c r="L109" t="s">
        <v>14876</v>
      </c>
    </row>
    <row r="110" spans="1:12" x14ac:dyDescent="0.2">
      <c r="A110" t="s">
        <v>14874</v>
      </c>
      <c r="B110">
        <v>2015.06</v>
      </c>
      <c r="E110" t="s">
        <v>14875</v>
      </c>
      <c r="F110" t="s">
        <v>1</v>
      </c>
      <c r="G110">
        <v>0</v>
      </c>
      <c r="H110" t="s">
        <v>14866</v>
      </c>
      <c r="I110" t="s">
        <v>14867</v>
      </c>
      <c r="J110" t="s">
        <v>14868</v>
      </c>
      <c r="K110" t="s">
        <v>14869</v>
      </c>
      <c r="L110" t="s">
        <v>14876</v>
      </c>
    </row>
    <row r="111" spans="1:12" x14ac:dyDescent="0.2">
      <c r="A111" t="s">
        <v>14874</v>
      </c>
      <c r="B111">
        <v>2015.09</v>
      </c>
      <c r="E111" t="s">
        <v>14875</v>
      </c>
      <c r="F111" t="s">
        <v>1</v>
      </c>
      <c r="G111">
        <v>0</v>
      </c>
      <c r="H111" t="s">
        <v>14866</v>
      </c>
      <c r="I111" t="s">
        <v>14867</v>
      </c>
      <c r="J111" t="s">
        <v>14868</v>
      </c>
      <c r="K111" t="s">
        <v>14869</v>
      </c>
      <c r="L111" t="s">
        <v>14876</v>
      </c>
    </row>
    <row r="112" spans="1:12" x14ac:dyDescent="0.2">
      <c r="A112" t="s">
        <v>14874</v>
      </c>
      <c r="B112">
        <v>2015.12</v>
      </c>
      <c r="E112" t="s">
        <v>14875</v>
      </c>
      <c r="F112" t="s">
        <v>1</v>
      </c>
      <c r="G112">
        <v>0</v>
      </c>
      <c r="H112" t="s">
        <v>14866</v>
      </c>
      <c r="I112" t="s">
        <v>14867</v>
      </c>
      <c r="J112" t="s">
        <v>14868</v>
      </c>
      <c r="K112" t="s">
        <v>14869</v>
      </c>
      <c r="L112" t="s">
        <v>14876</v>
      </c>
    </row>
    <row r="113" spans="1:12" x14ac:dyDescent="0.2">
      <c r="A113" t="s">
        <v>14874</v>
      </c>
      <c r="B113">
        <v>2016.03</v>
      </c>
      <c r="E113" t="s">
        <v>14875</v>
      </c>
      <c r="F113" t="s">
        <v>1</v>
      </c>
      <c r="G113">
        <v>0</v>
      </c>
      <c r="H113" t="s">
        <v>14866</v>
      </c>
      <c r="I113" t="s">
        <v>14867</v>
      </c>
      <c r="J113" t="s">
        <v>14868</v>
      </c>
      <c r="K113" t="s">
        <v>14869</v>
      </c>
      <c r="L113" t="s">
        <v>14876</v>
      </c>
    </row>
    <row r="114" spans="1:12" x14ac:dyDescent="0.2">
      <c r="A114" t="s">
        <v>14874</v>
      </c>
      <c r="B114">
        <v>2016.06</v>
      </c>
      <c r="E114" t="s">
        <v>14875</v>
      </c>
      <c r="F114" t="s">
        <v>1</v>
      </c>
      <c r="G114">
        <v>0</v>
      </c>
      <c r="H114" t="s">
        <v>14866</v>
      </c>
      <c r="I114" t="s">
        <v>14867</v>
      </c>
      <c r="J114" t="s">
        <v>14868</v>
      </c>
      <c r="K114" t="s">
        <v>14869</v>
      </c>
      <c r="L114" t="s">
        <v>14876</v>
      </c>
    </row>
    <row r="115" spans="1:12" x14ac:dyDescent="0.2">
      <c r="A115" t="s">
        <v>14874</v>
      </c>
      <c r="B115">
        <v>2016.09</v>
      </c>
      <c r="E115" t="s">
        <v>14875</v>
      </c>
      <c r="F115" t="s">
        <v>1</v>
      </c>
      <c r="G115">
        <v>0</v>
      </c>
      <c r="H115" t="s">
        <v>14866</v>
      </c>
      <c r="I115" t="s">
        <v>14867</v>
      </c>
      <c r="J115" t="s">
        <v>14868</v>
      </c>
      <c r="K115" t="s">
        <v>14869</v>
      </c>
      <c r="L115" t="s">
        <v>14876</v>
      </c>
    </row>
    <row r="116" spans="1:12" x14ac:dyDescent="0.2">
      <c r="A116" t="s">
        <v>14874</v>
      </c>
      <c r="B116">
        <v>2016.12</v>
      </c>
      <c r="E116" t="s">
        <v>14875</v>
      </c>
      <c r="F116" t="s">
        <v>1</v>
      </c>
      <c r="G116">
        <v>0</v>
      </c>
      <c r="H116" t="s">
        <v>14866</v>
      </c>
      <c r="I116" t="s">
        <v>14867</v>
      </c>
      <c r="J116" t="s">
        <v>14868</v>
      </c>
      <c r="K116" t="s">
        <v>14869</v>
      </c>
      <c r="L116" t="s">
        <v>14876</v>
      </c>
    </row>
    <row r="117" spans="1:12" x14ac:dyDescent="0.2">
      <c r="A117" t="s">
        <v>14874</v>
      </c>
      <c r="B117">
        <v>2017.03</v>
      </c>
      <c r="E117" t="s">
        <v>14875</v>
      </c>
      <c r="F117" t="s">
        <v>1</v>
      </c>
      <c r="G117">
        <v>0</v>
      </c>
      <c r="H117" t="s">
        <v>14866</v>
      </c>
      <c r="I117" t="s">
        <v>14867</v>
      </c>
      <c r="J117" t="s">
        <v>14868</v>
      </c>
      <c r="K117" t="s">
        <v>14869</v>
      </c>
      <c r="L117" t="s">
        <v>14876</v>
      </c>
    </row>
    <row r="118" spans="1:12" x14ac:dyDescent="0.2">
      <c r="A118" t="s">
        <v>14874</v>
      </c>
      <c r="B118">
        <v>2017.06</v>
      </c>
      <c r="E118" t="s">
        <v>14875</v>
      </c>
      <c r="F118" t="s">
        <v>1</v>
      </c>
      <c r="G118">
        <v>0</v>
      </c>
      <c r="H118" t="s">
        <v>14866</v>
      </c>
      <c r="I118" t="s">
        <v>14867</v>
      </c>
      <c r="J118" t="s">
        <v>14868</v>
      </c>
      <c r="K118" t="s">
        <v>14869</v>
      </c>
      <c r="L118" t="s">
        <v>14876</v>
      </c>
    </row>
    <row r="119" spans="1:12" x14ac:dyDescent="0.2">
      <c r="A119" t="s">
        <v>14874</v>
      </c>
      <c r="B119">
        <v>2017.09</v>
      </c>
      <c r="E119" t="s">
        <v>14875</v>
      </c>
      <c r="F119" t="s">
        <v>1</v>
      </c>
      <c r="G119">
        <v>0</v>
      </c>
      <c r="H119" t="s">
        <v>14866</v>
      </c>
      <c r="I119" t="s">
        <v>14867</v>
      </c>
      <c r="J119" t="s">
        <v>14868</v>
      </c>
      <c r="K119" t="s">
        <v>14869</v>
      </c>
      <c r="L119" t="s">
        <v>14876</v>
      </c>
    </row>
    <row r="120" spans="1:12" x14ac:dyDescent="0.2">
      <c r="A120" t="s">
        <v>14874</v>
      </c>
      <c r="B120">
        <v>2017.12</v>
      </c>
      <c r="E120" t="s">
        <v>14875</v>
      </c>
      <c r="F120" t="s">
        <v>1</v>
      </c>
      <c r="G120">
        <v>0</v>
      </c>
      <c r="H120" t="s">
        <v>14866</v>
      </c>
      <c r="I120" t="s">
        <v>14867</v>
      </c>
      <c r="J120" t="s">
        <v>14868</v>
      </c>
      <c r="K120" t="s">
        <v>14869</v>
      </c>
      <c r="L120" t="s">
        <v>14876</v>
      </c>
    </row>
    <row r="121" spans="1:12" x14ac:dyDescent="0.2">
      <c r="A121" t="s">
        <v>14874</v>
      </c>
      <c r="B121">
        <v>2018.03</v>
      </c>
      <c r="E121" t="s">
        <v>14875</v>
      </c>
      <c r="F121" t="s">
        <v>1</v>
      </c>
      <c r="G121">
        <v>0</v>
      </c>
      <c r="H121" t="s">
        <v>14866</v>
      </c>
      <c r="I121" t="s">
        <v>14867</v>
      </c>
      <c r="J121" t="s">
        <v>14868</v>
      </c>
      <c r="K121" t="s">
        <v>14869</v>
      </c>
      <c r="L121" t="s">
        <v>14876</v>
      </c>
    </row>
    <row r="122" spans="1:12" x14ac:dyDescent="0.2">
      <c r="A122" t="s">
        <v>14874</v>
      </c>
      <c r="B122">
        <v>2018.06</v>
      </c>
      <c r="E122" t="s">
        <v>14875</v>
      </c>
      <c r="F122" t="s">
        <v>1</v>
      </c>
      <c r="G122">
        <v>0</v>
      </c>
      <c r="H122" t="s">
        <v>14866</v>
      </c>
      <c r="I122" t="s">
        <v>14867</v>
      </c>
      <c r="J122" t="s">
        <v>14868</v>
      </c>
      <c r="K122" t="s">
        <v>14869</v>
      </c>
      <c r="L122" t="s">
        <v>14876</v>
      </c>
    </row>
    <row r="123" spans="1:12" x14ac:dyDescent="0.2">
      <c r="A123" t="s">
        <v>14874</v>
      </c>
      <c r="B123">
        <v>2018.09</v>
      </c>
      <c r="E123" t="s">
        <v>14875</v>
      </c>
      <c r="F123" t="s">
        <v>1</v>
      </c>
      <c r="G123">
        <v>0</v>
      </c>
      <c r="H123" t="s">
        <v>14866</v>
      </c>
      <c r="I123" t="s">
        <v>14867</v>
      </c>
      <c r="J123" t="s">
        <v>14868</v>
      </c>
      <c r="K123" t="s">
        <v>14869</v>
      </c>
      <c r="L123" t="s">
        <v>14876</v>
      </c>
    </row>
    <row r="124" spans="1:12" x14ac:dyDescent="0.2">
      <c r="A124" t="s">
        <v>14874</v>
      </c>
      <c r="B124">
        <v>2018.12</v>
      </c>
      <c r="E124" t="s">
        <v>14875</v>
      </c>
      <c r="F124" t="s">
        <v>1</v>
      </c>
      <c r="G124">
        <v>0</v>
      </c>
      <c r="H124" t="s">
        <v>14866</v>
      </c>
      <c r="I124" t="s">
        <v>14867</v>
      </c>
      <c r="J124" t="s">
        <v>14868</v>
      </c>
      <c r="K124" t="s">
        <v>14869</v>
      </c>
      <c r="L124" t="s">
        <v>14876</v>
      </c>
    </row>
    <row r="125" spans="1:12" x14ac:dyDescent="0.2">
      <c r="A125" t="s">
        <v>14874</v>
      </c>
      <c r="B125">
        <v>2019.03</v>
      </c>
      <c r="E125" t="s">
        <v>14875</v>
      </c>
      <c r="F125" t="s">
        <v>1</v>
      </c>
      <c r="G125">
        <v>0</v>
      </c>
      <c r="H125" t="s">
        <v>14866</v>
      </c>
      <c r="I125" t="s">
        <v>14867</v>
      </c>
      <c r="J125" t="s">
        <v>14868</v>
      </c>
      <c r="K125" t="s">
        <v>14869</v>
      </c>
      <c r="L125" t="s">
        <v>14876</v>
      </c>
    </row>
    <row r="126" spans="1:12" x14ac:dyDescent="0.2">
      <c r="A126" t="s">
        <v>14874</v>
      </c>
      <c r="B126">
        <v>2019.06</v>
      </c>
      <c r="E126" t="s">
        <v>14875</v>
      </c>
      <c r="F126" t="s">
        <v>1</v>
      </c>
      <c r="G126">
        <v>0</v>
      </c>
      <c r="H126" t="s">
        <v>14866</v>
      </c>
      <c r="I126" t="s">
        <v>14867</v>
      </c>
      <c r="J126" t="s">
        <v>14868</v>
      </c>
      <c r="K126" t="s">
        <v>14869</v>
      </c>
      <c r="L126" t="s">
        <v>14876</v>
      </c>
    </row>
    <row r="127" spans="1:12" x14ac:dyDescent="0.2">
      <c r="A127" t="s">
        <v>14874</v>
      </c>
      <c r="B127">
        <v>2019.09</v>
      </c>
      <c r="E127" t="s">
        <v>14875</v>
      </c>
      <c r="F127" t="s">
        <v>1</v>
      </c>
      <c r="G127">
        <v>0</v>
      </c>
      <c r="H127" t="s">
        <v>14866</v>
      </c>
      <c r="I127" t="s">
        <v>14867</v>
      </c>
      <c r="J127" t="s">
        <v>14868</v>
      </c>
      <c r="K127" t="s">
        <v>14869</v>
      </c>
      <c r="L127" t="s">
        <v>14876</v>
      </c>
    </row>
    <row r="128" spans="1:12" x14ac:dyDescent="0.2">
      <c r="A128" t="s">
        <v>14874</v>
      </c>
      <c r="B128">
        <v>2019.12</v>
      </c>
      <c r="E128" t="s">
        <v>14875</v>
      </c>
      <c r="F128" t="s">
        <v>1</v>
      </c>
      <c r="G128">
        <v>0</v>
      </c>
      <c r="H128" t="s">
        <v>14866</v>
      </c>
      <c r="I128" t="s">
        <v>14867</v>
      </c>
      <c r="J128" t="s">
        <v>14868</v>
      </c>
      <c r="K128" t="s">
        <v>14869</v>
      </c>
      <c r="L128" t="s">
        <v>14876</v>
      </c>
    </row>
    <row r="129" spans="1:12" x14ac:dyDescent="0.2">
      <c r="A129" t="s">
        <v>14874</v>
      </c>
      <c r="B129">
        <v>2020.03</v>
      </c>
      <c r="E129" t="s">
        <v>14875</v>
      </c>
      <c r="F129" t="s">
        <v>1</v>
      </c>
      <c r="G129">
        <v>0</v>
      </c>
      <c r="H129" t="s">
        <v>14866</v>
      </c>
      <c r="I129" t="s">
        <v>14867</v>
      </c>
      <c r="J129" t="s">
        <v>14868</v>
      </c>
      <c r="K129" t="s">
        <v>14869</v>
      </c>
      <c r="L129" t="s">
        <v>14876</v>
      </c>
    </row>
    <row r="130" spans="1:12" x14ac:dyDescent="0.2">
      <c r="A130" t="s">
        <v>14874</v>
      </c>
      <c r="B130">
        <v>2020.06</v>
      </c>
      <c r="E130" t="s">
        <v>14875</v>
      </c>
      <c r="F130" t="s">
        <v>1</v>
      </c>
      <c r="G130">
        <v>0</v>
      </c>
      <c r="H130" t="s">
        <v>14866</v>
      </c>
      <c r="I130" t="s">
        <v>14867</v>
      </c>
      <c r="J130" t="s">
        <v>14868</v>
      </c>
      <c r="K130" t="s">
        <v>14869</v>
      </c>
      <c r="L130" t="s">
        <v>14876</v>
      </c>
    </row>
    <row r="131" spans="1:12" x14ac:dyDescent="0.2">
      <c r="A131" t="s">
        <v>14874</v>
      </c>
      <c r="B131">
        <v>2020.09</v>
      </c>
      <c r="E131" t="s">
        <v>14875</v>
      </c>
      <c r="F131" t="s">
        <v>1</v>
      </c>
      <c r="G131">
        <v>0</v>
      </c>
      <c r="H131" t="s">
        <v>14866</v>
      </c>
      <c r="I131" t="s">
        <v>14867</v>
      </c>
      <c r="J131" t="s">
        <v>14868</v>
      </c>
      <c r="K131" t="s">
        <v>14869</v>
      </c>
      <c r="L131" t="s">
        <v>14876</v>
      </c>
    </row>
    <row r="132" spans="1:12" x14ac:dyDescent="0.2">
      <c r="A132" t="s">
        <v>14874</v>
      </c>
      <c r="B132">
        <v>2020.12</v>
      </c>
      <c r="E132" t="s">
        <v>14875</v>
      </c>
      <c r="F132" t="s">
        <v>1</v>
      </c>
      <c r="G132">
        <v>0</v>
      </c>
      <c r="H132" t="s">
        <v>14866</v>
      </c>
      <c r="I132" t="s">
        <v>14867</v>
      </c>
      <c r="J132" t="s">
        <v>14868</v>
      </c>
      <c r="K132" t="s">
        <v>14869</v>
      </c>
      <c r="L132" t="s">
        <v>14876</v>
      </c>
    </row>
    <row r="133" spans="1:12" x14ac:dyDescent="0.2">
      <c r="A133" t="s">
        <v>14874</v>
      </c>
      <c r="B133">
        <v>2021.03</v>
      </c>
      <c r="E133" t="s">
        <v>14875</v>
      </c>
      <c r="F133" t="s">
        <v>1</v>
      </c>
      <c r="G133">
        <v>0</v>
      </c>
      <c r="H133" t="s">
        <v>14866</v>
      </c>
      <c r="I133" t="s">
        <v>14867</v>
      </c>
      <c r="J133" t="s">
        <v>14868</v>
      </c>
      <c r="K133" t="s">
        <v>14869</v>
      </c>
      <c r="L133" t="s">
        <v>14876</v>
      </c>
    </row>
    <row r="134" spans="1:12" x14ac:dyDescent="0.2">
      <c r="A134" t="s">
        <v>14874</v>
      </c>
      <c r="B134">
        <v>2021.06</v>
      </c>
      <c r="E134" t="s">
        <v>14875</v>
      </c>
      <c r="F134" t="s">
        <v>1</v>
      </c>
      <c r="G134">
        <v>0</v>
      </c>
      <c r="H134" t="s">
        <v>14866</v>
      </c>
      <c r="I134" t="s">
        <v>14867</v>
      </c>
      <c r="J134" t="s">
        <v>14868</v>
      </c>
      <c r="K134" t="s">
        <v>14869</v>
      </c>
      <c r="L134" t="s">
        <v>14876</v>
      </c>
    </row>
    <row r="135" spans="1:12" x14ac:dyDescent="0.2">
      <c r="A135" t="s">
        <v>14874</v>
      </c>
      <c r="B135">
        <v>2021.09</v>
      </c>
      <c r="E135" t="s">
        <v>14875</v>
      </c>
      <c r="F135" t="s">
        <v>1</v>
      </c>
      <c r="G135">
        <v>0</v>
      </c>
      <c r="H135" t="s">
        <v>14866</v>
      </c>
      <c r="I135" t="s">
        <v>14867</v>
      </c>
      <c r="J135" t="s">
        <v>14868</v>
      </c>
      <c r="K135" t="s">
        <v>14869</v>
      </c>
      <c r="L135" t="s">
        <v>14876</v>
      </c>
    </row>
    <row r="136" spans="1:12" x14ac:dyDescent="0.2">
      <c r="A136" t="s">
        <v>14874</v>
      </c>
      <c r="B136">
        <v>2021.12</v>
      </c>
      <c r="E136" t="s">
        <v>14875</v>
      </c>
      <c r="F136" t="s">
        <v>1</v>
      </c>
      <c r="G136">
        <v>0</v>
      </c>
      <c r="H136" t="s">
        <v>14866</v>
      </c>
      <c r="I136" t="s">
        <v>14867</v>
      </c>
      <c r="J136" t="s">
        <v>14868</v>
      </c>
      <c r="K136" t="s">
        <v>14869</v>
      </c>
      <c r="L136" t="s">
        <v>14876</v>
      </c>
    </row>
    <row r="137" spans="1:12" x14ac:dyDescent="0.2">
      <c r="A137" t="s">
        <v>14874</v>
      </c>
      <c r="B137">
        <v>2022.03</v>
      </c>
      <c r="E137" t="s">
        <v>14875</v>
      </c>
      <c r="F137" t="s">
        <v>1</v>
      </c>
      <c r="G137">
        <v>0</v>
      </c>
      <c r="H137" t="s">
        <v>14866</v>
      </c>
      <c r="I137" t="s">
        <v>14867</v>
      </c>
      <c r="J137" t="s">
        <v>14868</v>
      </c>
      <c r="K137" t="s">
        <v>14869</v>
      </c>
      <c r="L137" t="s">
        <v>14876</v>
      </c>
    </row>
    <row r="138" spans="1:12" x14ac:dyDescent="0.2">
      <c r="A138" t="s">
        <v>14874</v>
      </c>
      <c r="B138">
        <v>2022.06</v>
      </c>
      <c r="E138" t="s">
        <v>14875</v>
      </c>
      <c r="F138" t="s">
        <v>1</v>
      </c>
      <c r="G138">
        <v>0</v>
      </c>
      <c r="H138" t="s">
        <v>14866</v>
      </c>
      <c r="I138" t="s">
        <v>14867</v>
      </c>
      <c r="J138" t="s">
        <v>14868</v>
      </c>
      <c r="K138" t="s">
        <v>14869</v>
      </c>
      <c r="L138" t="s">
        <v>14876</v>
      </c>
    </row>
    <row r="139" spans="1:12" x14ac:dyDescent="0.2">
      <c r="A139" t="s">
        <v>14874</v>
      </c>
      <c r="B139">
        <v>2022.09</v>
      </c>
      <c r="E139" t="s">
        <v>14875</v>
      </c>
      <c r="F139" t="s">
        <v>1</v>
      </c>
      <c r="G139">
        <v>0</v>
      </c>
      <c r="H139" t="s">
        <v>14866</v>
      </c>
      <c r="I139" t="s">
        <v>14867</v>
      </c>
      <c r="J139" t="s">
        <v>14868</v>
      </c>
      <c r="K139" t="s">
        <v>14869</v>
      </c>
      <c r="L139" t="s">
        <v>14876</v>
      </c>
    </row>
    <row r="140" spans="1:12" x14ac:dyDescent="0.2">
      <c r="A140" t="s">
        <v>14877</v>
      </c>
      <c r="B140">
        <v>2011.06</v>
      </c>
      <c r="C140">
        <v>5234</v>
      </c>
      <c r="E140" t="s">
        <v>14865</v>
      </c>
      <c r="F140" t="s">
        <v>1</v>
      </c>
      <c r="G140">
        <v>0</v>
      </c>
      <c r="H140" t="s">
        <v>14866</v>
      </c>
      <c r="I140" t="s">
        <v>14867</v>
      </c>
      <c r="J140" t="s">
        <v>14868</v>
      </c>
      <c r="K140" t="s">
        <v>14878</v>
      </c>
      <c r="L140" t="s">
        <v>14870</v>
      </c>
    </row>
    <row r="141" spans="1:12" x14ac:dyDescent="0.2">
      <c r="A141" t="s">
        <v>14877</v>
      </c>
      <c r="B141">
        <v>2011.09</v>
      </c>
      <c r="C141">
        <v>5268</v>
      </c>
      <c r="E141" t="s">
        <v>14865</v>
      </c>
      <c r="F141" t="s">
        <v>1</v>
      </c>
      <c r="G141">
        <v>0</v>
      </c>
      <c r="H141" t="s">
        <v>14866</v>
      </c>
      <c r="I141" t="s">
        <v>14867</v>
      </c>
      <c r="J141" t="s">
        <v>14868</v>
      </c>
      <c r="K141" t="s">
        <v>14878</v>
      </c>
      <c r="L141" t="s">
        <v>14870</v>
      </c>
    </row>
    <row r="142" spans="1:12" x14ac:dyDescent="0.2">
      <c r="A142" t="s">
        <v>14877</v>
      </c>
      <c r="B142">
        <v>2011.12</v>
      </c>
      <c r="C142">
        <v>5499</v>
      </c>
      <c r="E142" t="s">
        <v>14865</v>
      </c>
      <c r="F142" t="s">
        <v>1</v>
      </c>
      <c r="G142">
        <v>0</v>
      </c>
      <c r="H142" t="s">
        <v>14866</v>
      </c>
      <c r="I142" t="s">
        <v>14867</v>
      </c>
      <c r="J142" t="s">
        <v>14868</v>
      </c>
      <c r="K142" t="s">
        <v>14878</v>
      </c>
      <c r="L142" t="s">
        <v>14870</v>
      </c>
    </row>
    <row r="143" spans="1:12" x14ac:dyDescent="0.2">
      <c r="A143" t="s">
        <v>14877</v>
      </c>
      <c r="B143">
        <v>2012.03</v>
      </c>
      <c r="C143">
        <v>5811</v>
      </c>
      <c r="E143" t="s">
        <v>14865</v>
      </c>
      <c r="F143" t="s">
        <v>1</v>
      </c>
      <c r="G143">
        <v>0</v>
      </c>
      <c r="H143" t="s">
        <v>14866</v>
      </c>
      <c r="I143" t="s">
        <v>14867</v>
      </c>
      <c r="J143" t="s">
        <v>14868</v>
      </c>
      <c r="K143" t="s">
        <v>14878</v>
      </c>
      <c r="L143" t="s">
        <v>14870</v>
      </c>
    </row>
    <row r="144" spans="1:12" x14ac:dyDescent="0.2">
      <c r="A144" t="s">
        <v>14877</v>
      </c>
      <c r="B144">
        <v>2012.06</v>
      </c>
      <c r="C144">
        <v>5847</v>
      </c>
      <c r="E144" t="s">
        <v>14865</v>
      </c>
      <c r="F144" t="s">
        <v>1</v>
      </c>
      <c r="G144">
        <v>0</v>
      </c>
      <c r="H144" t="s">
        <v>14866</v>
      </c>
      <c r="I144" t="s">
        <v>14867</v>
      </c>
      <c r="J144" t="s">
        <v>14868</v>
      </c>
      <c r="K144" t="s">
        <v>14878</v>
      </c>
      <c r="L144" t="s">
        <v>14870</v>
      </c>
    </row>
    <row r="145" spans="1:12" x14ac:dyDescent="0.2">
      <c r="A145" t="s">
        <v>14877</v>
      </c>
      <c r="B145">
        <v>2012.09</v>
      </c>
      <c r="C145">
        <v>5922</v>
      </c>
      <c r="E145" t="s">
        <v>14865</v>
      </c>
      <c r="F145" t="s">
        <v>1</v>
      </c>
      <c r="G145">
        <v>0</v>
      </c>
      <c r="H145" t="s">
        <v>14866</v>
      </c>
      <c r="I145" t="s">
        <v>14867</v>
      </c>
      <c r="J145" t="s">
        <v>14868</v>
      </c>
      <c r="K145" t="s">
        <v>14878</v>
      </c>
      <c r="L145" t="s">
        <v>14870</v>
      </c>
    </row>
    <row r="146" spans="1:12" x14ac:dyDescent="0.2">
      <c r="A146" t="s">
        <v>14877</v>
      </c>
      <c r="B146">
        <v>2012.12</v>
      </c>
      <c r="C146">
        <v>5722</v>
      </c>
      <c r="E146" t="s">
        <v>14865</v>
      </c>
      <c r="F146" t="s">
        <v>1</v>
      </c>
      <c r="G146">
        <v>0</v>
      </c>
      <c r="H146" t="s">
        <v>14866</v>
      </c>
      <c r="I146" t="s">
        <v>14867</v>
      </c>
      <c r="J146" t="s">
        <v>14868</v>
      </c>
      <c r="K146" t="s">
        <v>14878</v>
      </c>
      <c r="L146" t="s">
        <v>14870</v>
      </c>
    </row>
    <row r="147" spans="1:12" x14ac:dyDescent="0.2">
      <c r="A147" t="s">
        <v>14877</v>
      </c>
      <c r="B147">
        <v>2013.03</v>
      </c>
      <c r="C147">
        <v>5487</v>
      </c>
      <c r="E147" t="s">
        <v>14865</v>
      </c>
      <c r="F147" t="s">
        <v>1</v>
      </c>
      <c r="G147">
        <v>0</v>
      </c>
      <c r="H147" t="s">
        <v>14866</v>
      </c>
      <c r="I147" t="s">
        <v>14867</v>
      </c>
      <c r="J147" t="s">
        <v>14868</v>
      </c>
      <c r="K147" t="s">
        <v>14878</v>
      </c>
      <c r="L147" t="s">
        <v>14870</v>
      </c>
    </row>
    <row r="148" spans="1:12" x14ac:dyDescent="0.2">
      <c r="A148" t="s">
        <v>14877</v>
      </c>
      <c r="B148">
        <v>2013.06</v>
      </c>
      <c r="C148">
        <v>5506</v>
      </c>
      <c r="E148" t="s">
        <v>14865</v>
      </c>
      <c r="F148" t="s">
        <v>1</v>
      </c>
      <c r="G148">
        <v>0</v>
      </c>
      <c r="H148" t="s">
        <v>14866</v>
      </c>
      <c r="I148" t="s">
        <v>14867</v>
      </c>
      <c r="J148" t="s">
        <v>14868</v>
      </c>
      <c r="K148" t="s">
        <v>14878</v>
      </c>
      <c r="L148" t="s">
        <v>14870</v>
      </c>
    </row>
    <row r="149" spans="1:12" x14ac:dyDescent="0.2">
      <c r="A149" t="s">
        <v>14877</v>
      </c>
      <c r="B149">
        <v>2013.09</v>
      </c>
      <c r="C149">
        <v>5540</v>
      </c>
      <c r="E149" t="s">
        <v>14865</v>
      </c>
      <c r="F149" t="s">
        <v>1</v>
      </c>
      <c r="G149">
        <v>0</v>
      </c>
      <c r="H149" t="s">
        <v>14866</v>
      </c>
      <c r="I149" t="s">
        <v>14867</v>
      </c>
      <c r="J149" t="s">
        <v>14868</v>
      </c>
      <c r="K149" t="s">
        <v>14878</v>
      </c>
      <c r="L149" t="s">
        <v>14870</v>
      </c>
    </row>
    <row r="150" spans="1:12" x14ac:dyDescent="0.2">
      <c r="A150" t="s">
        <v>14877</v>
      </c>
      <c r="B150">
        <v>2013.12</v>
      </c>
      <c r="C150">
        <v>5492</v>
      </c>
      <c r="E150" t="s">
        <v>14865</v>
      </c>
      <c r="F150" t="s">
        <v>1</v>
      </c>
      <c r="G150">
        <v>0</v>
      </c>
      <c r="H150" t="s">
        <v>14866</v>
      </c>
      <c r="I150" t="s">
        <v>14867</v>
      </c>
      <c r="J150" t="s">
        <v>14868</v>
      </c>
      <c r="K150" t="s">
        <v>14878</v>
      </c>
      <c r="L150" t="s">
        <v>14870</v>
      </c>
    </row>
    <row r="151" spans="1:12" x14ac:dyDescent="0.2">
      <c r="A151" t="s">
        <v>14877</v>
      </c>
      <c r="B151">
        <v>2014.03</v>
      </c>
      <c r="C151">
        <v>6004</v>
      </c>
      <c r="E151" t="s">
        <v>14865</v>
      </c>
      <c r="F151" t="s">
        <v>1</v>
      </c>
      <c r="G151">
        <v>0</v>
      </c>
      <c r="H151" t="s">
        <v>14866</v>
      </c>
      <c r="I151" t="s">
        <v>14867</v>
      </c>
      <c r="J151" t="s">
        <v>14868</v>
      </c>
      <c r="K151" t="s">
        <v>14878</v>
      </c>
      <c r="L151" t="s">
        <v>14870</v>
      </c>
    </row>
    <row r="152" spans="1:12" x14ac:dyDescent="0.2">
      <c r="A152" t="s">
        <v>14877</v>
      </c>
      <c r="B152">
        <v>2014.06</v>
      </c>
      <c r="C152">
        <v>5886</v>
      </c>
      <c r="E152" t="s">
        <v>14865</v>
      </c>
      <c r="F152" t="s">
        <v>1</v>
      </c>
      <c r="G152">
        <v>0</v>
      </c>
      <c r="H152" t="s">
        <v>14866</v>
      </c>
      <c r="I152" t="s">
        <v>14867</v>
      </c>
      <c r="J152" t="s">
        <v>14868</v>
      </c>
      <c r="K152" t="s">
        <v>14878</v>
      </c>
      <c r="L152" t="s">
        <v>14870</v>
      </c>
    </row>
    <row r="153" spans="1:12" x14ac:dyDescent="0.2">
      <c r="A153" t="s">
        <v>14877</v>
      </c>
      <c r="B153">
        <v>2014.09</v>
      </c>
      <c r="C153">
        <v>5815</v>
      </c>
      <c r="E153" t="s">
        <v>14865</v>
      </c>
      <c r="F153" t="s">
        <v>1</v>
      </c>
      <c r="G153">
        <v>0</v>
      </c>
      <c r="H153" t="s">
        <v>14866</v>
      </c>
      <c r="I153" t="s">
        <v>14867</v>
      </c>
      <c r="J153" t="s">
        <v>14868</v>
      </c>
      <c r="K153" t="s">
        <v>14878</v>
      </c>
      <c r="L153" t="s">
        <v>14870</v>
      </c>
    </row>
    <row r="154" spans="1:12" x14ac:dyDescent="0.2">
      <c r="A154" t="s">
        <v>14877</v>
      </c>
      <c r="B154">
        <v>2014.12</v>
      </c>
      <c r="C154">
        <v>5592</v>
      </c>
      <c r="E154" t="s">
        <v>14865</v>
      </c>
      <c r="F154" t="s">
        <v>1</v>
      </c>
      <c r="G154">
        <v>0</v>
      </c>
      <c r="H154" t="s">
        <v>14866</v>
      </c>
      <c r="I154" t="s">
        <v>14867</v>
      </c>
      <c r="J154" t="s">
        <v>14868</v>
      </c>
      <c r="K154" t="s">
        <v>14878</v>
      </c>
      <c r="L154" t="s">
        <v>14870</v>
      </c>
    </row>
    <row r="155" spans="1:12" x14ac:dyDescent="0.2">
      <c r="A155" t="s">
        <v>14877</v>
      </c>
      <c r="B155">
        <v>2015.03</v>
      </c>
      <c r="C155">
        <v>5300</v>
      </c>
      <c r="E155" t="s">
        <v>14865</v>
      </c>
      <c r="F155" t="s">
        <v>1</v>
      </c>
      <c r="G155">
        <v>0</v>
      </c>
      <c r="H155" t="s">
        <v>14866</v>
      </c>
      <c r="I155" t="s">
        <v>14867</v>
      </c>
      <c r="J155" t="s">
        <v>14868</v>
      </c>
      <c r="K155" t="s">
        <v>14878</v>
      </c>
      <c r="L155" t="s">
        <v>14870</v>
      </c>
    </row>
    <row r="156" spans="1:12" x14ac:dyDescent="0.2">
      <c r="A156" t="s">
        <v>14877</v>
      </c>
      <c r="B156">
        <v>2015.06</v>
      </c>
      <c r="C156">
        <v>5422</v>
      </c>
      <c r="E156" t="s">
        <v>14865</v>
      </c>
      <c r="F156" t="s">
        <v>1</v>
      </c>
      <c r="G156">
        <v>0</v>
      </c>
      <c r="H156" t="s">
        <v>14866</v>
      </c>
      <c r="I156" t="s">
        <v>14867</v>
      </c>
      <c r="J156" t="s">
        <v>14868</v>
      </c>
      <c r="K156" t="s">
        <v>14878</v>
      </c>
      <c r="L156" t="s">
        <v>14870</v>
      </c>
    </row>
    <row r="157" spans="1:12" x14ac:dyDescent="0.2">
      <c r="A157" t="s">
        <v>14877</v>
      </c>
      <c r="B157">
        <v>2015.09</v>
      </c>
      <c r="C157">
        <v>5199</v>
      </c>
      <c r="E157" t="s">
        <v>14865</v>
      </c>
      <c r="F157" t="s">
        <v>1</v>
      </c>
      <c r="G157">
        <v>0</v>
      </c>
      <c r="H157" t="s">
        <v>14866</v>
      </c>
      <c r="I157" t="s">
        <v>14867</v>
      </c>
      <c r="J157" t="s">
        <v>14868</v>
      </c>
      <c r="K157" t="s">
        <v>14878</v>
      </c>
      <c r="L157" t="s">
        <v>14870</v>
      </c>
    </row>
    <row r="158" spans="1:12" x14ac:dyDescent="0.2">
      <c r="A158" t="s">
        <v>14877</v>
      </c>
      <c r="B158">
        <v>2015.12</v>
      </c>
      <c r="C158">
        <v>5060</v>
      </c>
      <c r="E158" t="s">
        <v>14865</v>
      </c>
      <c r="F158" t="s">
        <v>1</v>
      </c>
      <c r="G158">
        <v>0</v>
      </c>
      <c r="H158" t="s">
        <v>14866</v>
      </c>
      <c r="I158" t="s">
        <v>14867</v>
      </c>
      <c r="J158" t="s">
        <v>14868</v>
      </c>
      <c r="K158" t="s">
        <v>14878</v>
      </c>
      <c r="L158" t="s">
        <v>14870</v>
      </c>
    </row>
    <row r="159" spans="1:12" x14ac:dyDescent="0.2">
      <c r="A159" t="s">
        <v>14877</v>
      </c>
      <c r="B159">
        <v>2016.03</v>
      </c>
      <c r="C159">
        <v>5194</v>
      </c>
      <c r="E159" t="s">
        <v>14865</v>
      </c>
      <c r="F159" t="s">
        <v>1</v>
      </c>
      <c r="G159">
        <v>0</v>
      </c>
      <c r="H159" t="s">
        <v>14866</v>
      </c>
      <c r="I159" t="s">
        <v>14867</v>
      </c>
      <c r="J159" t="s">
        <v>14868</v>
      </c>
      <c r="K159" t="s">
        <v>14878</v>
      </c>
      <c r="L159" t="s">
        <v>14870</v>
      </c>
    </row>
    <row r="160" spans="1:12" x14ac:dyDescent="0.2">
      <c r="A160" t="s">
        <v>14877</v>
      </c>
      <c r="B160">
        <v>2016.06</v>
      </c>
      <c r="C160">
        <v>5080</v>
      </c>
      <c r="E160" t="s">
        <v>14865</v>
      </c>
      <c r="F160" t="s">
        <v>1</v>
      </c>
      <c r="G160">
        <v>0</v>
      </c>
      <c r="H160" t="s">
        <v>14866</v>
      </c>
      <c r="I160" t="s">
        <v>14867</v>
      </c>
      <c r="J160" t="s">
        <v>14868</v>
      </c>
      <c r="K160" t="s">
        <v>14878</v>
      </c>
      <c r="L160" t="s">
        <v>14870</v>
      </c>
    </row>
    <row r="161" spans="1:12" x14ac:dyDescent="0.2">
      <c r="A161" t="s">
        <v>14877</v>
      </c>
      <c r="B161">
        <v>2016.09</v>
      </c>
      <c r="C161">
        <v>5129</v>
      </c>
      <c r="E161" t="s">
        <v>14865</v>
      </c>
      <c r="F161" t="s">
        <v>1</v>
      </c>
      <c r="G161">
        <v>0</v>
      </c>
      <c r="H161" t="s">
        <v>14866</v>
      </c>
      <c r="I161" t="s">
        <v>14867</v>
      </c>
      <c r="J161" t="s">
        <v>14868</v>
      </c>
      <c r="K161" t="s">
        <v>14878</v>
      </c>
      <c r="L161" t="s">
        <v>14870</v>
      </c>
    </row>
    <row r="162" spans="1:12" x14ac:dyDescent="0.2">
      <c r="A162" t="s">
        <v>14877</v>
      </c>
      <c r="B162">
        <v>2016.12</v>
      </c>
      <c r="C162">
        <v>5157</v>
      </c>
      <c r="E162" t="s">
        <v>14865</v>
      </c>
      <c r="F162" t="s">
        <v>1</v>
      </c>
      <c r="G162">
        <v>0</v>
      </c>
      <c r="H162" t="s">
        <v>14866</v>
      </c>
      <c r="I162" t="s">
        <v>14867</v>
      </c>
      <c r="J162" t="s">
        <v>14868</v>
      </c>
      <c r="K162" t="s">
        <v>14878</v>
      </c>
      <c r="L162" t="s">
        <v>14870</v>
      </c>
    </row>
    <row r="163" spans="1:12" x14ac:dyDescent="0.2">
      <c r="A163" t="s">
        <v>14877</v>
      </c>
      <c r="B163">
        <v>2017.03</v>
      </c>
      <c r="C163">
        <v>5264</v>
      </c>
      <c r="E163" t="s">
        <v>14865</v>
      </c>
      <c r="F163" t="s">
        <v>1</v>
      </c>
      <c r="G163">
        <v>0</v>
      </c>
      <c r="H163" t="s">
        <v>14866</v>
      </c>
      <c r="I163" t="s">
        <v>14867</v>
      </c>
      <c r="J163" t="s">
        <v>14868</v>
      </c>
      <c r="K163" t="s">
        <v>14878</v>
      </c>
      <c r="L163" t="s">
        <v>14870</v>
      </c>
    </row>
    <row r="164" spans="1:12" x14ac:dyDescent="0.2">
      <c r="A164" t="s">
        <v>14877</v>
      </c>
      <c r="B164">
        <v>2017.06</v>
      </c>
      <c r="C164">
        <v>5164</v>
      </c>
      <c r="E164" t="s">
        <v>14865</v>
      </c>
      <c r="F164" t="s">
        <v>1</v>
      </c>
      <c r="G164">
        <v>0</v>
      </c>
      <c r="H164" t="s">
        <v>14866</v>
      </c>
      <c r="I164" t="s">
        <v>14867</v>
      </c>
      <c r="J164" t="s">
        <v>14868</v>
      </c>
      <c r="K164" t="s">
        <v>14878</v>
      </c>
      <c r="L164" t="s">
        <v>14870</v>
      </c>
    </row>
    <row r="165" spans="1:12" x14ac:dyDescent="0.2">
      <c r="A165" t="s">
        <v>14877</v>
      </c>
      <c r="B165">
        <v>2017.09</v>
      </c>
      <c r="C165">
        <v>5208</v>
      </c>
      <c r="E165" t="s">
        <v>14865</v>
      </c>
      <c r="F165" t="s">
        <v>1</v>
      </c>
      <c r="G165">
        <v>0</v>
      </c>
      <c r="H165" t="s">
        <v>14866</v>
      </c>
      <c r="I165" t="s">
        <v>14867</v>
      </c>
      <c r="J165" t="s">
        <v>14868</v>
      </c>
      <c r="K165" t="s">
        <v>14878</v>
      </c>
      <c r="L165" t="s">
        <v>14870</v>
      </c>
    </row>
    <row r="166" spans="1:12" x14ac:dyDescent="0.2">
      <c r="A166" t="s">
        <v>14877</v>
      </c>
      <c r="B166">
        <v>2017.12</v>
      </c>
      <c r="C166">
        <v>5381</v>
      </c>
      <c r="E166" t="s">
        <v>14865</v>
      </c>
      <c r="F166" t="s">
        <v>1</v>
      </c>
      <c r="G166">
        <v>0</v>
      </c>
      <c r="H166" t="s">
        <v>14866</v>
      </c>
      <c r="I166" t="s">
        <v>14867</v>
      </c>
      <c r="J166" t="s">
        <v>14868</v>
      </c>
      <c r="K166" t="s">
        <v>14878</v>
      </c>
      <c r="L166" t="s">
        <v>14870</v>
      </c>
    </row>
    <row r="167" spans="1:12" x14ac:dyDescent="0.2">
      <c r="A167" t="s">
        <v>14877</v>
      </c>
      <c r="B167">
        <v>2018.03</v>
      </c>
      <c r="C167">
        <v>5370</v>
      </c>
      <c r="E167" t="s">
        <v>14865</v>
      </c>
      <c r="F167" t="s">
        <v>1</v>
      </c>
      <c r="G167">
        <v>0</v>
      </c>
      <c r="H167" t="s">
        <v>14866</v>
      </c>
      <c r="I167" t="s">
        <v>14867</v>
      </c>
      <c r="J167" t="s">
        <v>14868</v>
      </c>
      <c r="K167" t="s">
        <v>14878</v>
      </c>
      <c r="L167" t="s">
        <v>14870</v>
      </c>
    </row>
    <row r="168" spans="1:12" x14ac:dyDescent="0.2">
      <c r="A168" t="s">
        <v>14877</v>
      </c>
      <c r="B168">
        <v>2018.06</v>
      </c>
      <c r="C168">
        <v>5385</v>
      </c>
      <c r="E168" t="s">
        <v>14865</v>
      </c>
      <c r="F168" t="s">
        <v>1</v>
      </c>
      <c r="G168">
        <v>0</v>
      </c>
      <c r="H168" t="s">
        <v>14866</v>
      </c>
      <c r="I168" t="s">
        <v>14867</v>
      </c>
      <c r="J168" t="s">
        <v>14868</v>
      </c>
      <c r="K168" t="s">
        <v>14878</v>
      </c>
      <c r="L168" t="s">
        <v>14870</v>
      </c>
    </row>
    <row r="169" spans="1:12" x14ac:dyDescent="0.2">
      <c r="A169" t="s">
        <v>14877</v>
      </c>
      <c r="B169">
        <v>2018.09</v>
      </c>
      <c r="C169">
        <v>5461</v>
      </c>
      <c r="E169" t="s">
        <v>14865</v>
      </c>
      <c r="F169" t="s">
        <v>1</v>
      </c>
      <c r="G169">
        <v>0</v>
      </c>
      <c r="H169" t="s">
        <v>14866</v>
      </c>
      <c r="I169" t="s">
        <v>14867</v>
      </c>
      <c r="J169" t="s">
        <v>14868</v>
      </c>
      <c r="K169" t="s">
        <v>14878</v>
      </c>
      <c r="L169" t="s">
        <v>14870</v>
      </c>
    </row>
    <row r="170" spans="1:12" x14ac:dyDescent="0.2">
      <c r="A170" t="s">
        <v>14877</v>
      </c>
      <c r="B170">
        <v>2018.12</v>
      </c>
      <c r="C170">
        <v>5434</v>
      </c>
      <c r="E170" t="s">
        <v>14865</v>
      </c>
      <c r="F170" t="s">
        <v>1</v>
      </c>
      <c r="G170">
        <v>0</v>
      </c>
      <c r="H170" t="s">
        <v>14866</v>
      </c>
      <c r="I170" t="s">
        <v>14867</v>
      </c>
      <c r="J170" t="s">
        <v>14868</v>
      </c>
      <c r="K170" t="s">
        <v>14878</v>
      </c>
      <c r="L170" t="s">
        <v>14870</v>
      </c>
    </row>
    <row r="171" spans="1:12" x14ac:dyDescent="0.2">
      <c r="A171" t="s">
        <v>14877</v>
      </c>
      <c r="B171">
        <v>2019.03</v>
      </c>
      <c r="C171">
        <v>5437</v>
      </c>
      <c r="E171" t="s">
        <v>14865</v>
      </c>
      <c r="F171" t="s">
        <v>1</v>
      </c>
      <c r="G171">
        <v>0</v>
      </c>
      <c r="H171" t="s">
        <v>14866</v>
      </c>
      <c r="I171" t="s">
        <v>14867</v>
      </c>
      <c r="J171" t="s">
        <v>14868</v>
      </c>
      <c r="K171" t="s">
        <v>14878</v>
      </c>
      <c r="L171" t="s">
        <v>14870</v>
      </c>
    </row>
    <row r="172" spans="1:12" x14ac:dyDescent="0.2">
      <c r="A172" t="s">
        <v>14877</v>
      </c>
      <c r="B172">
        <v>2019.06</v>
      </c>
      <c r="C172">
        <v>5068</v>
      </c>
      <c r="E172" t="s">
        <v>14865</v>
      </c>
      <c r="F172" t="s">
        <v>1</v>
      </c>
      <c r="G172">
        <v>0</v>
      </c>
      <c r="H172" t="s">
        <v>14866</v>
      </c>
      <c r="I172" t="s">
        <v>14867</v>
      </c>
      <c r="J172" t="s">
        <v>14868</v>
      </c>
      <c r="K172" t="s">
        <v>14878</v>
      </c>
      <c r="L172" t="s">
        <v>14870</v>
      </c>
    </row>
    <row r="173" spans="1:12" x14ac:dyDescent="0.2">
      <c r="A173" t="s">
        <v>14877</v>
      </c>
      <c r="B173">
        <v>2019.09</v>
      </c>
      <c r="C173">
        <v>5370</v>
      </c>
      <c r="E173" t="s">
        <v>14865</v>
      </c>
      <c r="F173" t="s">
        <v>1</v>
      </c>
      <c r="G173">
        <v>0</v>
      </c>
      <c r="H173" t="s">
        <v>14866</v>
      </c>
      <c r="I173" t="s">
        <v>14867</v>
      </c>
      <c r="J173" t="s">
        <v>14868</v>
      </c>
      <c r="K173" t="s">
        <v>14878</v>
      </c>
      <c r="L173" t="s">
        <v>14870</v>
      </c>
    </row>
    <row r="174" spans="1:12" x14ac:dyDescent="0.2">
      <c r="A174" t="s">
        <v>14877</v>
      </c>
      <c r="B174">
        <v>2019.12</v>
      </c>
      <c r="C174">
        <v>5165</v>
      </c>
      <c r="E174" t="s">
        <v>14865</v>
      </c>
      <c r="F174" t="s">
        <v>1</v>
      </c>
      <c r="G174">
        <v>0</v>
      </c>
      <c r="H174" t="s">
        <v>14866</v>
      </c>
      <c r="I174" t="s">
        <v>14867</v>
      </c>
      <c r="J174" t="s">
        <v>14868</v>
      </c>
      <c r="K174" t="s">
        <v>14878</v>
      </c>
      <c r="L174" t="s">
        <v>14870</v>
      </c>
    </row>
    <row r="175" spans="1:12" x14ac:dyDescent="0.2">
      <c r="A175" t="s">
        <v>14877</v>
      </c>
      <c r="B175">
        <v>2020.03</v>
      </c>
      <c r="C175">
        <v>5267</v>
      </c>
      <c r="E175" t="s">
        <v>14865</v>
      </c>
      <c r="F175" t="s">
        <v>1</v>
      </c>
      <c r="G175">
        <v>0</v>
      </c>
      <c r="H175" t="s">
        <v>14866</v>
      </c>
      <c r="I175" t="s">
        <v>14867</v>
      </c>
      <c r="J175" t="s">
        <v>14868</v>
      </c>
      <c r="K175" t="s">
        <v>14878</v>
      </c>
      <c r="L175" t="s">
        <v>14870</v>
      </c>
    </row>
    <row r="176" spans="1:12" x14ac:dyDescent="0.2">
      <c r="A176" t="s">
        <v>14877</v>
      </c>
      <c r="B176">
        <v>2020.06</v>
      </c>
      <c r="C176">
        <v>5245</v>
      </c>
      <c r="E176" t="s">
        <v>14865</v>
      </c>
      <c r="F176" t="s">
        <v>1</v>
      </c>
      <c r="G176">
        <v>0</v>
      </c>
      <c r="H176" t="s">
        <v>14866</v>
      </c>
      <c r="I176" t="s">
        <v>14867</v>
      </c>
      <c r="J176" t="s">
        <v>14868</v>
      </c>
      <c r="K176" t="s">
        <v>14878</v>
      </c>
      <c r="L176" t="s">
        <v>14870</v>
      </c>
    </row>
    <row r="177" spans="1:12" x14ac:dyDescent="0.2">
      <c r="A177" t="s">
        <v>14877</v>
      </c>
      <c r="B177">
        <v>2020.09</v>
      </c>
      <c r="C177">
        <v>5340</v>
      </c>
      <c r="E177" t="s">
        <v>14865</v>
      </c>
      <c r="F177" t="s">
        <v>1</v>
      </c>
      <c r="G177">
        <v>0</v>
      </c>
      <c r="H177" t="s">
        <v>14866</v>
      </c>
      <c r="I177" t="s">
        <v>14867</v>
      </c>
      <c r="J177" t="s">
        <v>14868</v>
      </c>
      <c r="K177" t="s">
        <v>14878</v>
      </c>
      <c r="L177" t="s">
        <v>14870</v>
      </c>
    </row>
    <row r="178" spans="1:12" x14ac:dyDescent="0.2">
      <c r="A178" t="s">
        <v>14877</v>
      </c>
      <c r="B178">
        <v>2020.12</v>
      </c>
      <c r="C178">
        <v>5271</v>
      </c>
      <c r="E178" t="s">
        <v>14865</v>
      </c>
      <c r="F178" t="s">
        <v>1</v>
      </c>
      <c r="G178">
        <v>0</v>
      </c>
      <c r="H178" t="s">
        <v>14866</v>
      </c>
      <c r="I178" t="s">
        <v>14867</v>
      </c>
      <c r="J178" t="s">
        <v>14868</v>
      </c>
      <c r="K178" t="s">
        <v>14878</v>
      </c>
      <c r="L178" t="s">
        <v>14870</v>
      </c>
    </row>
    <row r="179" spans="1:12" x14ac:dyDescent="0.2">
      <c r="A179" t="s">
        <v>14877</v>
      </c>
      <c r="B179">
        <v>2021.03</v>
      </c>
      <c r="C179">
        <v>5393</v>
      </c>
      <c r="E179" t="s">
        <v>14865</v>
      </c>
      <c r="F179" t="s">
        <v>1</v>
      </c>
      <c r="G179">
        <v>0</v>
      </c>
      <c r="H179" t="s">
        <v>14866</v>
      </c>
      <c r="I179" t="s">
        <v>14867</v>
      </c>
      <c r="J179" t="s">
        <v>14868</v>
      </c>
      <c r="K179" t="s">
        <v>14878</v>
      </c>
      <c r="L179" t="s">
        <v>14870</v>
      </c>
    </row>
    <row r="180" spans="1:12" x14ac:dyDescent="0.2">
      <c r="A180" t="s">
        <v>14877</v>
      </c>
      <c r="B180">
        <v>2021.06</v>
      </c>
      <c r="C180">
        <v>5351</v>
      </c>
      <c r="E180" t="s">
        <v>14865</v>
      </c>
      <c r="F180" t="s">
        <v>1</v>
      </c>
      <c r="G180">
        <v>0</v>
      </c>
      <c r="H180" t="s">
        <v>14866</v>
      </c>
      <c r="I180" t="s">
        <v>14867</v>
      </c>
      <c r="J180" t="s">
        <v>14868</v>
      </c>
      <c r="K180" t="s">
        <v>14878</v>
      </c>
      <c r="L180" t="s">
        <v>14870</v>
      </c>
    </row>
    <row r="181" spans="1:12" x14ac:dyDescent="0.2">
      <c r="A181" t="s">
        <v>14877</v>
      </c>
      <c r="B181">
        <v>2021.09</v>
      </c>
      <c r="C181">
        <v>5354</v>
      </c>
      <c r="E181" t="s">
        <v>14865</v>
      </c>
      <c r="F181" t="s">
        <v>1</v>
      </c>
      <c r="G181">
        <v>0</v>
      </c>
      <c r="H181" t="s">
        <v>14866</v>
      </c>
      <c r="I181" t="s">
        <v>14867</v>
      </c>
      <c r="J181" t="s">
        <v>14868</v>
      </c>
      <c r="K181" t="s">
        <v>14878</v>
      </c>
      <c r="L181" t="s">
        <v>14870</v>
      </c>
    </row>
    <row r="182" spans="1:12" x14ac:dyDescent="0.2">
      <c r="A182" t="s">
        <v>14877</v>
      </c>
      <c r="B182">
        <v>2021.12</v>
      </c>
      <c r="C182">
        <v>5407</v>
      </c>
      <c r="E182" t="s">
        <v>14865</v>
      </c>
      <c r="F182" t="s">
        <v>1</v>
      </c>
      <c r="G182">
        <v>0</v>
      </c>
      <c r="H182" t="s">
        <v>14866</v>
      </c>
      <c r="I182" t="s">
        <v>14867</v>
      </c>
      <c r="J182" t="s">
        <v>14868</v>
      </c>
      <c r="K182" t="s">
        <v>14878</v>
      </c>
      <c r="L182" t="s">
        <v>14870</v>
      </c>
    </row>
    <row r="183" spans="1:12" x14ac:dyDescent="0.2">
      <c r="A183" t="s">
        <v>14877</v>
      </c>
      <c r="B183">
        <v>2022.03</v>
      </c>
      <c r="C183">
        <v>5400</v>
      </c>
      <c r="E183" t="s">
        <v>14865</v>
      </c>
      <c r="F183" t="s">
        <v>1</v>
      </c>
      <c r="G183">
        <v>0</v>
      </c>
      <c r="H183" t="s">
        <v>14866</v>
      </c>
      <c r="I183" t="s">
        <v>14867</v>
      </c>
      <c r="J183" t="s">
        <v>14868</v>
      </c>
      <c r="K183" t="s">
        <v>14878</v>
      </c>
      <c r="L183" t="s">
        <v>14870</v>
      </c>
    </row>
    <row r="184" spans="1:12" x14ac:dyDescent="0.2">
      <c r="A184" t="s">
        <v>14877</v>
      </c>
      <c r="B184">
        <v>2022.06</v>
      </c>
      <c r="C184">
        <v>5553</v>
      </c>
      <c r="E184" t="s">
        <v>14865</v>
      </c>
      <c r="F184" t="s">
        <v>1</v>
      </c>
      <c r="G184">
        <v>0</v>
      </c>
      <c r="H184" t="s">
        <v>14866</v>
      </c>
      <c r="I184" t="s">
        <v>14867</v>
      </c>
      <c r="J184" t="s">
        <v>14868</v>
      </c>
      <c r="K184" t="s">
        <v>14878</v>
      </c>
      <c r="L184" t="s">
        <v>14870</v>
      </c>
    </row>
    <row r="185" spans="1:12" x14ac:dyDescent="0.2">
      <c r="A185" t="s">
        <v>14877</v>
      </c>
      <c r="B185">
        <v>2022.09</v>
      </c>
      <c r="C185">
        <v>5475</v>
      </c>
      <c r="E185" t="s">
        <v>14865</v>
      </c>
      <c r="F185" t="s">
        <v>1</v>
      </c>
      <c r="G185">
        <v>0</v>
      </c>
      <c r="H185" t="s">
        <v>14866</v>
      </c>
      <c r="I185" t="s">
        <v>14867</v>
      </c>
      <c r="J185" t="s">
        <v>14868</v>
      </c>
      <c r="K185" t="s">
        <v>14878</v>
      </c>
      <c r="L185" t="s">
        <v>14870</v>
      </c>
    </row>
    <row r="186" spans="1:12" x14ac:dyDescent="0.2">
      <c r="A186" t="s">
        <v>14879</v>
      </c>
      <c r="B186">
        <v>2011.06</v>
      </c>
      <c r="C186">
        <v>5234</v>
      </c>
      <c r="E186" t="s">
        <v>14872</v>
      </c>
      <c r="F186" t="s">
        <v>1</v>
      </c>
      <c r="G186">
        <v>0</v>
      </c>
      <c r="H186" t="s">
        <v>14866</v>
      </c>
      <c r="I186" t="s">
        <v>14867</v>
      </c>
      <c r="J186" t="s">
        <v>14868</v>
      </c>
      <c r="K186" t="s">
        <v>14878</v>
      </c>
      <c r="L186" t="s">
        <v>14873</v>
      </c>
    </row>
    <row r="187" spans="1:12" x14ac:dyDescent="0.2">
      <c r="A187" t="s">
        <v>14879</v>
      </c>
      <c r="B187">
        <v>2011.09</v>
      </c>
      <c r="C187">
        <v>5268</v>
      </c>
      <c r="E187" t="s">
        <v>14872</v>
      </c>
      <c r="F187" t="s">
        <v>1</v>
      </c>
      <c r="G187">
        <v>0</v>
      </c>
      <c r="H187" t="s">
        <v>14866</v>
      </c>
      <c r="I187" t="s">
        <v>14867</v>
      </c>
      <c r="J187" t="s">
        <v>14868</v>
      </c>
      <c r="K187" t="s">
        <v>14878</v>
      </c>
      <c r="L187" t="s">
        <v>14873</v>
      </c>
    </row>
    <row r="188" spans="1:12" x14ac:dyDescent="0.2">
      <c r="A188" t="s">
        <v>14879</v>
      </c>
      <c r="B188">
        <v>2011.12</v>
      </c>
      <c r="C188">
        <v>5499</v>
      </c>
      <c r="E188" t="s">
        <v>14872</v>
      </c>
      <c r="F188" t="s">
        <v>1</v>
      </c>
      <c r="G188">
        <v>0</v>
      </c>
      <c r="H188" t="s">
        <v>14866</v>
      </c>
      <c r="I188" t="s">
        <v>14867</v>
      </c>
      <c r="J188" t="s">
        <v>14868</v>
      </c>
      <c r="K188" t="s">
        <v>14878</v>
      </c>
      <c r="L188" t="s">
        <v>14873</v>
      </c>
    </row>
    <row r="189" spans="1:12" x14ac:dyDescent="0.2">
      <c r="A189" t="s">
        <v>14879</v>
      </c>
      <c r="B189">
        <v>2012.03</v>
      </c>
      <c r="C189">
        <v>5811</v>
      </c>
      <c r="E189" t="s">
        <v>14872</v>
      </c>
      <c r="F189" t="s">
        <v>1</v>
      </c>
      <c r="G189">
        <v>0</v>
      </c>
      <c r="H189" t="s">
        <v>14866</v>
      </c>
      <c r="I189" t="s">
        <v>14867</v>
      </c>
      <c r="J189" t="s">
        <v>14868</v>
      </c>
      <c r="K189" t="s">
        <v>14878</v>
      </c>
      <c r="L189" t="s">
        <v>14873</v>
      </c>
    </row>
    <row r="190" spans="1:12" x14ac:dyDescent="0.2">
      <c r="A190" t="s">
        <v>14879</v>
      </c>
      <c r="B190">
        <v>2012.06</v>
      </c>
      <c r="C190">
        <v>5847</v>
      </c>
      <c r="E190" t="s">
        <v>14872</v>
      </c>
      <c r="F190" t="s">
        <v>1</v>
      </c>
      <c r="G190">
        <v>0</v>
      </c>
      <c r="H190" t="s">
        <v>14866</v>
      </c>
      <c r="I190" t="s">
        <v>14867</v>
      </c>
      <c r="J190" t="s">
        <v>14868</v>
      </c>
      <c r="K190" t="s">
        <v>14878</v>
      </c>
      <c r="L190" t="s">
        <v>14873</v>
      </c>
    </row>
    <row r="191" spans="1:12" x14ac:dyDescent="0.2">
      <c r="A191" t="s">
        <v>14879</v>
      </c>
      <c r="B191">
        <v>2012.09</v>
      </c>
      <c r="C191">
        <v>5922</v>
      </c>
      <c r="E191" t="s">
        <v>14872</v>
      </c>
      <c r="F191" t="s">
        <v>1</v>
      </c>
      <c r="G191">
        <v>0</v>
      </c>
      <c r="H191" t="s">
        <v>14866</v>
      </c>
      <c r="I191" t="s">
        <v>14867</v>
      </c>
      <c r="J191" t="s">
        <v>14868</v>
      </c>
      <c r="K191" t="s">
        <v>14878</v>
      </c>
      <c r="L191" t="s">
        <v>14873</v>
      </c>
    </row>
    <row r="192" spans="1:12" x14ac:dyDescent="0.2">
      <c r="A192" t="s">
        <v>14879</v>
      </c>
      <c r="B192">
        <v>2012.12</v>
      </c>
      <c r="C192">
        <v>5722</v>
      </c>
      <c r="E192" t="s">
        <v>14872</v>
      </c>
      <c r="F192" t="s">
        <v>1</v>
      </c>
      <c r="G192">
        <v>0</v>
      </c>
      <c r="H192" t="s">
        <v>14866</v>
      </c>
      <c r="I192" t="s">
        <v>14867</v>
      </c>
      <c r="J192" t="s">
        <v>14868</v>
      </c>
      <c r="K192" t="s">
        <v>14878</v>
      </c>
      <c r="L192" t="s">
        <v>14873</v>
      </c>
    </row>
    <row r="193" spans="1:12" x14ac:dyDescent="0.2">
      <c r="A193" t="s">
        <v>14879</v>
      </c>
      <c r="B193">
        <v>2013.03</v>
      </c>
      <c r="C193">
        <v>5487</v>
      </c>
      <c r="E193" t="s">
        <v>14872</v>
      </c>
      <c r="F193" t="s">
        <v>1</v>
      </c>
      <c r="G193">
        <v>0</v>
      </c>
      <c r="H193" t="s">
        <v>14866</v>
      </c>
      <c r="I193" t="s">
        <v>14867</v>
      </c>
      <c r="J193" t="s">
        <v>14868</v>
      </c>
      <c r="K193" t="s">
        <v>14878</v>
      </c>
      <c r="L193" t="s">
        <v>14873</v>
      </c>
    </row>
    <row r="194" spans="1:12" x14ac:dyDescent="0.2">
      <c r="A194" t="s">
        <v>14879</v>
      </c>
      <c r="B194">
        <v>2013.06</v>
      </c>
      <c r="C194">
        <v>5506</v>
      </c>
      <c r="E194" t="s">
        <v>14872</v>
      </c>
      <c r="F194" t="s">
        <v>1</v>
      </c>
      <c r="G194">
        <v>0</v>
      </c>
      <c r="H194" t="s">
        <v>14866</v>
      </c>
      <c r="I194" t="s">
        <v>14867</v>
      </c>
      <c r="J194" t="s">
        <v>14868</v>
      </c>
      <c r="K194" t="s">
        <v>14878</v>
      </c>
      <c r="L194" t="s">
        <v>14873</v>
      </c>
    </row>
    <row r="195" spans="1:12" x14ac:dyDescent="0.2">
      <c r="A195" t="s">
        <v>14879</v>
      </c>
      <c r="B195">
        <v>2013.09</v>
      </c>
      <c r="C195">
        <v>5540</v>
      </c>
      <c r="E195" t="s">
        <v>14872</v>
      </c>
      <c r="F195" t="s">
        <v>1</v>
      </c>
      <c r="G195">
        <v>0</v>
      </c>
      <c r="H195" t="s">
        <v>14866</v>
      </c>
      <c r="I195" t="s">
        <v>14867</v>
      </c>
      <c r="J195" t="s">
        <v>14868</v>
      </c>
      <c r="K195" t="s">
        <v>14878</v>
      </c>
      <c r="L195" t="s">
        <v>14873</v>
      </c>
    </row>
    <row r="196" spans="1:12" x14ac:dyDescent="0.2">
      <c r="A196" t="s">
        <v>14879</v>
      </c>
      <c r="B196">
        <v>2013.12</v>
      </c>
      <c r="C196">
        <v>5492</v>
      </c>
      <c r="E196" t="s">
        <v>14872</v>
      </c>
      <c r="F196" t="s">
        <v>1</v>
      </c>
      <c r="G196">
        <v>0</v>
      </c>
      <c r="H196" t="s">
        <v>14866</v>
      </c>
      <c r="I196" t="s">
        <v>14867</v>
      </c>
      <c r="J196" t="s">
        <v>14868</v>
      </c>
      <c r="K196" t="s">
        <v>14878</v>
      </c>
      <c r="L196" t="s">
        <v>14873</v>
      </c>
    </row>
    <row r="197" spans="1:12" x14ac:dyDescent="0.2">
      <c r="A197" t="s">
        <v>14879</v>
      </c>
      <c r="B197">
        <v>2014.03</v>
      </c>
      <c r="C197">
        <v>6004</v>
      </c>
      <c r="E197" t="s">
        <v>14872</v>
      </c>
      <c r="F197" t="s">
        <v>1</v>
      </c>
      <c r="G197">
        <v>0</v>
      </c>
      <c r="H197" t="s">
        <v>14866</v>
      </c>
      <c r="I197" t="s">
        <v>14867</v>
      </c>
      <c r="J197" t="s">
        <v>14868</v>
      </c>
      <c r="K197" t="s">
        <v>14878</v>
      </c>
      <c r="L197" t="s">
        <v>14873</v>
      </c>
    </row>
    <row r="198" spans="1:12" x14ac:dyDescent="0.2">
      <c r="A198" t="s">
        <v>14879</v>
      </c>
      <c r="B198">
        <v>2014.06</v>
      </c>
      <c r="C198">
        <v>5886</v>
      </c>
      <c r="E198" t="s">
        <v>14872</v>
      </c>
      <c r="F198" t="s">
        <v>1</v>
      </c>
      <c r="G198">
        <v>0</v>
      </c>
      <c r="H198" t="s">
        <v>14866</v>
      </c>
      <c r="I198" t="s">
        <v>14867</v>
      </c>
      <c r="J198" t="s">
        <v>14868</v>
      </c>
      <c r="K198" t="s">
        <v>14878</v>
      </c>
      <c r="L198" t="s">
        <v>14873</v>
      </c>
    </row>
    <row r="199" spans="1:12" x14ac:dyDescent="0.2">
      <c r="A199" t="s">
        <v>14879</v>
      </c>
      <c r="B199">
        <v>2014.09</v>
      </c>
      <c r="C199">
        <v>5815</v>
      </c>
      <c r="E199" t="s">
        <v>14872</v>
      </c>
      <c r="F199" t="s">
        <v>1</v>
      </c>
      <c r="G199">
        <v>0</v>
      </c>
      <c r="H199" t="s">
        <v>14866</v>
      </c>
      <c r="I199" t="s">
        <v>14867</v>
      </c>
      <c r="J199" t="s">
        <v>14868</v>
      </c>
      <c r="K199" t="s">
        <v>14878</v>
      </c>
      <c r="L199" t="s">
        <v>14873</v>
      </c>
    </row>
    <row r="200" spans="1:12" x14ac:dyDescent="0.2">
      <c r="A200" t="s">
        <v>14879</v>
      </c>
      <c r="B200">
        <v>2014.12</v>
      </c>
      <c r="C200">
        <v>5592</v>
      </c>
      <c r="E200" t="s">
        <v>14872</v>
      </c>
      <c r="F200" t="s">
        <v>1</v>
      </c>
      <c r="G200">
        <v>0</v>
      </c>
      <c r="H200" t="s">
        <v>14866</v>
      </c>
      <c r="I200" t="s">
        <v>14867</v>
      </c>
      <c r="J200" t="s">
        <v>14868</v>
      </c>
      <c r="K200" t="s">
        <v>14878</v>
      </c>
      <c r="L200" t="s">
        <v>14873</v>
      </c>
    </row>
    <row r="201" spans="1:12" x14ac:dyDescent="0.2">
      <c r="A201" t="s">
        <v>14879</v>
      </c>
      <c r="B201">
        <v>2015.03</v>
      </c>
      <c r="C201">
        <v>5300</v>
      </c>
      <c r="E201" t="s">
        <v>14872</v>
      </c>
      <c r="F201" t="s">
        <v>1</v>
      </c>
      <c r="G201">
        <v>0</v>
      </c>
      <c r="H201" t="s">
        <v>14866</v>
      </c>
      <c r="I201" t="s">
        <v>14867</v>
      </c>
      <c r="J201" t="s">
        <v>14868</v>
      </c>
      <c r="K201" t="s">
        <v>14878</v>
      </c>
      <c r="L201" t="s">
        <v>14873</v>
      </c>
    </row>
    <row r="202" spans="1:12" x14ac:dyDescent="0.2">
      <c r="A202" t="s">
        <v>14879</v>
      </c>
      <c r="B202">
        <v>2015.06</v>
      </c>
      <c r="C202">
        <v>5422</v>
      </c>
      <c r="E202" t="s">
        <v>14872</v>
      </c>
      <c r="F202" t="s">
        <v>1</v>
      </c>
      <c r="G202">
        <v>0</v>
      </c>
      <c r="H202" t="s">
        <v>14866</v>
      </c>
      <c r="I202" t="s">
        <v>14867</v>
      </c>
      <c r="J202" t="s">
        <v>14868</v>
      </c>
      <c r="K202" t="s">
        <v>14878</v>
      </c>
      <c r="L202" t="s">
        <v>14873</v>
      </c>
    </row>
    <row r="203" spans="1:12" x14ac:dyDescent="0.2">
      <c r="A203" t="s">
        <v>14879</v>
      </c>
      <c r="B203">
        <v>2015.09</v>
      </c>
      <c r="C203">
        <v>5199</v>
      </c>
      <c r="E203" t="s">
        <v>14872</v>
      </c>
      <c r="F203" t="s">
        <v>1</v>
      </c>
      <c r="G203">
        <v>0</v>
      </c>
      <c r="H203" t="s">
        <v>14866</v>
      </c>
      <c r="I203" t="s">
        <v>14867</v>
      </c>
      <c r="J203" t="s">
        <v>14868</v>
      </c>
      <c r="K203" t="s">
        <v>14878</v>
      </c>
      <c r="L203" t="s">
        <v>14873</v>
      </c>
    </row>
    <row r="204" spans="1:12" x14ac:dyDescent="0.2">
      <c r="A204" t="s">
        <v>14879</v>
      </c>
      <c r="B204">
        <v>2015.12</v>
      </c>
      <c r="C204">
        <v>5060</v>
      </c>
      <c r="E204" t="s">
        <v>14872</v>
      </c>
      <c r="F204" t="s">
        <v>1</v>
      </c>
      <c r="G204">
        <v>0</v>
      </c>
      <c r="H204" t="s">
        <v>14866</v>
      </c>
      <c r="I204" t="s">
        <v>14867</v>
      </c>
      <c r="J204" t="s">
        <v>14868</v>
      </c>
      <c r="K204" t="s">
        <v>14878</v>
      </c>
      <c r="L204" t="s">
        <v>14873</v>
      </c>
    </row>
    <row r="205" spans="1:12" x14ac:dyDescent="0.2">
      <c r="A205" t="s">
        <v>14879</v>
      </c>
      <c r="B205">
        <v>2016.03</v>
      </c>
      <c r="C205">
        <v>5194</v>
      </c>
      <c r="E205" t="s">
        <v>14872</v>
      </c>
      <c r="F205" t="s">
        <v>1</v>
      </c>
      <c r="G205">
        <v>0</v>
      </c>
      <c r="H205" t="s">
        <v>14866</v>
      </c>
      <c r="I205" t="s">
        <v>14867</v>
      </c>
      <c r="J205" t="s">
        <v>14868</v>
      </c>
      <c r="K205" t="s">
        <v>14878</v>
      </c>
      <c r="L205" t="s">
        <v>14873</v>
      </c>
    </row>
    <row r="206" spans="1:12" x14ac:dyDescent="0.2">
      <c r="A206" t="s">
        <v>14879</v>
      </c>
      <c r="B206">
        <v>2016.06</v>
      </c>
      <c r="C206">
        <v>5080</v>
      </c>
      <c r="E206" t="s">
        <v>14872</v>
      </c>
      <c r="F206" t="s">
        <v>1</v>
      </c>
      <c r="G206">
        <v>0</v>
      </c>
      <c r="H206" t="s">
        <v>14866</v>
      </c>
      <c r="I206" t="s">
        <v>14867</v>
      </c>
      <c r="J206" t="s">
        <v>14868</v>
      </c>
      <c r="K206" t="s">
        <v>14878</v>
      </c>
      <c r="L206" t="s">
        <v>14873</v>
      </c>
    </row>
    <row r="207" spans="1:12" x14ac:dyDescent="0.2">
      <c r="A207" t="s">
        <v>14879</v>
      </c>
      <c r="B207">
        <v>2016.09</v>
      </c>
      <c r="C207">
        <v>5129</v>
      </c>
      <c r="E207" t="s">
        <v>14872</v>
      </c>
      <c r="F207" t="s">
        <v>1</v>
      </c>
      <c r="G207">
        <v>0</v>
      </c>
      <c r="H207" t="s">
        <v>14866</v>
      </c>
      <c r="I207" t="s">
        <v>14867</v>
      </c>
      <c r="J207" t="s">
        <v>14868</v>
      </c>
      <c r="K207" t="s">
        <v>14878</v>
      </c>
      <c r="L207" t="s">
        <v>14873</v>
      </c>
    </row>
    <row r="208" spans="1:12" x14ac:dyDescent="0.2">
      <c r="A208" t="s">
        <v>14879</v>
      </c>
      <c r="B208">
        <v>2016.12</v>
      </c>
      <c r="C208">
        <v>5157</v>
      </c>
      <c r="E208" t="s">
        <v>14872</v>
      </c>
      <c r="F208" t="s">
        <v>1</v>
      </c>
      <c r="G208">
        <v>0</v>
      </c>
      <c r="H208" t="s">
        <v>14866</v>
      </c>
      <c r="I208" t="s">
        <v>14867</v>
      </c>
      <c r="J208" t="s">
        <v>14868</v>
      </c>
      <c r="K208" t="s">
        <v>14878</v>
      </c>
      <c r="L208" t="s">
        <v>14873</v>
      </c>
    </row>
    <row r="209" spans="1:12" x14ac:dyDescent="0.2">
      <c r="A209" t="s">
        <v>14879</v>
      </c>
      <c r="B209">
        <v>2017.03</v>
      </c>
      <c r="C209">
        <v>5264</v>
      </c>
      <c r="E209" t="s">
        <v>14872</v>
      </c>
      <c r="F209" t="s">
        <v>1</v>
      </c>
      <c r="G209">
        <v>0</v>
      </c>
      <c r="H209" t="s">
        <v>14866</v>
      </c>
      <c r="I209" t="s">
        <v>14867</v>
      </c>
      <c r="J209" t="s">
        <v>14868</v>
      </c>
      <c r="K209" t="s">
        <v>14878</v>
      </c>
      <c r="L209" t="s">
        <v>14873</v>
      </c>
    </row>
    <row r="210" spans="1:12" x14ac:dyDescent="0.2">
      <c r="A210" t="s">
        <v>14879</v>
      </c>
      <c r="B210">
        <v>2017.06</v>
      </c>
      <c r="C210">
        <v>5164</v>
      </c>
      <c r="E210" t="s">
        <v>14872</v>
      </c>
      <c r="F210" t="s">
        <v>1</v>
      </c>
      <c r="G210">
        <v>0</v>
      </c>
      <c r="H210" t="s">
        <v>14866</v>
      </c>
      <c r="I210" t="s">
        <v>14867</v>
      </c>
      <c r="J210" t="s">
        <v>14868</v>
      </c>
      <c r="K210" t="s">
        <v>14878</v>
      </c>
      <c r="L210" t="s">
        <v>14873</v>
      </c>
    </row>
    <row r="211" spans="1:12" x14ac:dyDescent="0.2">
      <c r="A211" t="s">
        <v>14879</v>
      </c>
      <c r="B211">
        <v>2017.09</v>
      </c>
      <c r="C211">
        <v>5208</v>
      </c>
      <c r="E211" t="s">
        <v>14872</v>
      </c>
      <c r="F211" t="s">
        <v>1</v>
      </c>
      <c r="G211">
        <v>0</v>
      </c>
      <c r="H211" t="s">
        <v>14866</v>
      </c>
      <c r="I211" t="s">
        <v>14867</v>
      </c>
      <c r="J211" t="s">
        <v>14868</v>
      </c>
      <c r="K211" t="s">
        <v>14878</v>
      </c>
      <c r="L211" t="s">
        <v>14873</v>
      </c>
    </row>
    <row r="212" spans="1:12" x14ac:dyDescent="0.2">
      <c r="A212" t="s">
        <v>14879</v>
      </c>
      <c r="B212">
        <v>2017.12</v>
      </c>
      <c r="C212">
        <v>5381</v>
      </c>
      <c r="E212" t="s">
        <v>14872</v>
      </c>
      <c r="F212" t="s">
        <v>1</v>
      </c>
      <c r="G212">
        <v>0</v>
      </c>
      <c r="H212" t="s">
        <v>14866</v>
      </c>
      <c r="I212" t="s">
        <v>14867</v>
      </c>
      <c r="J212" t="s">
        <v>14868</v>
      </c>
      <c r="K212" t="s">
        <v>14878</v>
      </c>
      <c r="L212" t="s">
        <v>14873</v>
      </c>
    </row>
    <row r="213" spans="1:12" x14ac:dyDescent="0.2">
      <c r="A213" t="s">
        <v>14879</v>
      </c>
      <c r="B213">
        <v>2018.03</v>
      </c>
      <c r="C213">
        <v>5370</v>
      </c>
      <c r="E213" t="s">
        <v>14872</v>
      </c>
      <c r="F213" t="s">
        <v>1</v>
      </c>
      <c r="G213">
        <v>0</v>
      </c>
      <c r="H213" t="s">
        <v>14866</v>
      </c>
      <c r="I213" t="s">
        <v>14867</v>
      </c>
      <c r="J213" t="s">
        <v>14868</v>
      </c>
      <c r="K213" t="s">
        <v>14878</v>
      </c>
      <c r="L213" t="s">
        <v>14873</v>
      </c>
    </row>
    <row r="214" spans="1:12" x14ac:dyDescent="0.2">
      <c r="A214" t="s">
        <v>14879</v>
      </c>
      <c r="B214">
        <v>2018.06</v>
      </c>
      <c r="C214">
        <v>5385</v>
      </c>
      <c r="E214" t="s">
        <v>14872</v>
      </c>
      <c r="F214" t="s">
        <v>1</v>
      </c>
      <c r="G214">
        <v>0</v>
      </c>
      <c r="H214" t="s">
        <v>14866</v>
      </c>
      <c r="I214" t="s">
        <v>14867</v>
      </c>
      <c r="J214" t="s">
        <v>14868</v>
      </c>
      <c r="K214" t="s">
        <v>14878</v>
      </c>
      <c r="L214" t="s">
        <v>14873</v>
      </c>
    </row>
    <row r="215" spans="1:12" x14ac:dyDescent="0.2">
      <c r="A215" t="s">
        <v>14879</v>
      </c>
      <c r="B215">
        <v>2018.09</v>
      </c>
      <c r="C215">
        <v>5461</v>
      </c>
      <c r="E215" t="s">
        <v>14872</v>
      </c>
      <c r="F215" t="s">
        <v>1</v>
      </c>
      <c r="G215">
        <v>0</v>
      </c>
      <c r="H215" t="s">
        <v>14866</v>
      </c>
      <c r="I215" t="s">
        <v>14867</v>
      </c>
      <c r="J215" t="s">
        <v>14868</v>
      </c>
      <c r="K215" t="s">
        <v>14878</v>
      </c>
      <c r="L215" t="s">
        <v>14873</v>
      </c>
    </row>
    <row r="216" spans="1:12" x14ac:dyDescent="0.2">
      <c r="A216" t="s">
        <v>14879</v>
      </c>
      <c r="B216">
        <v>2018.12</v>
      </c>
      <c r="C216">
        <v>5434</v>
      </c>
      <c r="E216" t="s">
        <v>14872</v>
      </c>
      <c r="F216" t="s">
        <v>1</v>
      </c>
      <c r="G216">
        <v>0</v>
      </c>
      <c r="H216" t="s">
        <v>14866</v>
      </c>
      <c r="I216" t="s">
        <v>14867</v>
      </c>
      <c r="J216" t="s">
        <v>14868</v>
      </c>
      <c r="K216" t="s">
        <v>14878</v>
      </c>
      <c r="L216" t="s">
        <v>14873</v>
      </c>
    </row>
    <row r="217" spans="1:12" x14ac:dyDescent="0.2">
      <c r="A217" t="s">
        <v>14879</v>
      </c>
      <c r="B217">
        <v>2019.03</v>
      </c>
      <c r="C217">
        <v>5437</v>
      </c>
      <c r="E217" t="s">
        <v>14872</v>
      </c>
      <c r="F217" t="s">
        <v>1</v>
      </c>
      <c r="G217">
        <v>0</v>
      </c>
      <c r="H217" t="s">
        <v>14866</v>
      </c>
      <c r="I217" t="s">
        <v>14867</v>
      </c>
      <c r="J217" t="s">
        <v>14868</v>
      </c>
      <c r="K217" t="s">
        <v>14878</v>
      </c>
      <c r="L217" t="s">
        <v>14873</v>
      </c>
    </row>
    <row r="218" spans="1:12" x14ac:dyDescent="0.2">
      <c r="A218" t="s">
        <v>14879</v>
      </c>
      <c r="B218">
        <v>2019.06</v>
      </c>
      <c r="C218">
        <v>5068</v>
      </c>
      <c r="E218" t="s">
        <v>14872</v>
      </c>
      <c r="F218" t="s">
        <v>1</v>
      </c>
      <c r="G218">
        <v>0</v>
      </c>
      <c r="H218" t="s">
        <v>14866</v>
      </c>
      <c r="I218" t="s">
        <v>14867</v>
      </c>
      <c r="J218" t="s">
        <v>14868</v>
      </c>
      <c r="K218" t="s">
        <v>14878</v>
      </c>
      <c r="L218" t="s">
        <v>14873</v>
      </c>
    </row>
    <row r="219" spans="1:12" x14ac:dyDescent="0.2">
      <c r="A219" t="s">
        <v>14879</v>
      </c>
      <c r="B219">
        <v>2019.09</v>
      </c>
      <c r="C219">
        <v>5370</v>
      </c>
      <c r="E219" t="s">
        <v>14872</v>
      </c>
      <c r="F219" t="s">
        <v>1</v>
      </c>
      <c r="G219">
        <v>0</v>
      </c>
      <c r="H219" t="s">
        <v>14866</v>
      </c>
      <c r="I219" t="s">
        <v>14867</v>
      </c>
      <c r="J219" t="s">
        <v>14868</v>
      </c>
      <c r="K219" t="s">
        <v>14878</v>
      </c>
      <c r="L219" t="s">
        <v>14873</v>
      </c>
    </row>
    <row r="220" spans="1:12" x14ac:dyDescent="0.2">
      <c r="A220" t="s">
        <v>14879</v>
      </c>
      <c r="B220">
        <v>2019.12</v>
      </c>
      <c r="C220">
        <v>5165</v>
      </c>
      <c r="E220" t="s">
        <v>14872</v>
      </c>
      <c r="F220" t="s">
        <v>1</v>
      </c>
      <c r="G220">
        <v>0</v>
      </c>
      <c r="H220" t="s">
        <v>14866</v>
      </c>
      <c r="I220" t="s">
        <v>14867</v>
      </c>
      <c r="J220" t="s">
        <v>14868</v>
      </c>
      <c r="K220" t="s">
        <v>14878</v>
      </c>
      <c r="L220" t="s">
        <v>14873</v>
      </c>
    </row>
    <row r="221" spans="1:12" x14ac:dyDescent="0.2">
      <c r="A221" t="s">
        <v>14879</v>
      </c>
      <c r="B221">
        <v>2020.03</v>
      </c>
      <c r="C221">
        <v>5267</v>
      </c>
      <c r="E221" t="s">
        <v>14872</v>
      </c>
      <c r="F221" t="s">
        <v>1</v>
      </c>
      <c r="G221">
        <v>0</v>
      </c>
      <c r="H221" t="s">
        <v>14866</v>
      </c>
      <c r="I221" t="s">
        <v>14867</v>
      </c>
      <c r="J221" t="s">
        <v>14868</v>
      </c>
      <c r="K221" t="s">
        <v>14878</v>
      </c>
      <c r="L221" t="s">
        <v>14873</v>
      </c>
    </row>
    <row r="222" spans="1:12" x14ac:dyDescent="0.2">
      <c r="A222" t="s">
        <v>14879</v>
      </c>
      <c r="B222">
        <v>2020.06</v>
      </c>
      <c r="C222">
        <v>5245</v>
      </c>
      <c r="E222" t="s">
        <v>14872</v>
      </c>
      <c r="F222" t="s">
        <v>1</v>
      </c>
      <c r="G222">
        <v>0</v>
      </c>
      <c r="H222" t="s">
        <v>14866</v>
      </c>
      <c r="I222" t="s">
        <v>14867</v>
      </c>
      <c r="J222" t="s">
        <v>14868</v>
      </c>
      <c r="K222" t="s">
        <v>14878</v>
      </c>
      <c r="L222" t="s">
        <v>14873</v>
      </c>
    </row>
    <row r="223" spans="1:12" x14ac:dyDescent="0.2">
      <c r="A223" t="s">
        <v>14879</v>
      </c>
      <c r="B223">
        <v>2020.09</v>
      </c>
      <c r="C223">
        <v>5340</v>
      </c>
      <c r="E223" t="s">
        <v>14872</v>
      </c>
      <c r="F223" t="s">
        <v>1</v>
      </c>
      <c r="G223">
        <v>0</v>
      </c>
      <c r="H223" t="s">
        <v>14866</v>
      </c>
      <c r="I223" t="s">
        <v>14867</v>
      </c>
      <c r="J223" t="s">
        <v>14868</v>
      </c>
      <c r="K223" t="s">
        <v>14878</v>
      </c>
      <c r="L223" t="s">
        <v>14873</v>
      </c>
    </row>
    <row r="224" spans="1:12" x14ac:dyDescent="0.2">
      <c r="A224" t="s">
        <v>14879</v>
      </c>
      <c r="B224">
        <v>2020.12</v>
      </c>
      <c r="C224">
        <v>5271</v>
      </c>
      <c r="E224" t="s">
        <v>14872</v>
      </c>
      <c r="F224" t="s">
        <v>1</v>
      </c>
      <c r="G224">
        <v>0</v>
      </c>
      <c r="H224" t="s">
        <v>14866</v>
      </c>
      <c r="I224" t="s">
        <v>14867</v>
      </c>
      <c r="J224" t="s">
        <v>14868</v>
      </c>
      <c r="K224" t="s">
        <v>14878</v>
      </c>
      <c r="L224" t="s">
        <v>14873</v>
      </c>
    </row>
    <row r="225" spans="1:12" x14ac:dyDescent="0.2">
      <c r="A225" t="s">
        <v>14879</v>
      </c>
      <c r="B225">
        <v>2021.03</v>
      </c>
      <c r="C225">
        <v>5393</v>
      </c>
      <c r="E225" t="s">
        <v>14872</v>
      </c>
      <c r="F225" t="s">
        <v>1</v>
      </c>
      <c r="G225">
        <v>0</v>
      </c>
      <c r="H225" t="s">
        <v>14866</v>
      </c>
      <c r="I225" t="s">
        <v>14867</v>
      </c>
      <c r="J225" t="s">
        <v>14868</v>
      </c>
      <c r="K225" t="s">
        <v>14878</v>
      </c>
      <c r="L225" t="s">
        <v>14873</v>
      </c>
    </row>
    <row r="226" spans="1:12" x14ac:dyDescent="0.2">
      <c r="A226" t="s">
        <v>14879</v>
      </c>
      <c r="B226">
        <v>2021.06</v>
      </c>
      <c r="C226">
        <v>5351</v>
      </c>
      <c r="E226" t="s">
        <v>14872</v>
      </c>
      <c r="F226" t="s">
        <v>1</v>
      </c>
      <c r="G226">
        <v>0</v>
      </c>
      <c r="H226" t="s">
        <v>14866</v>
      </c>
      <c r="I226" t="s">
        <v>14867</v>
      </c>
      <c r="J226" t="s">
        <v>14868</v>
      </c>
      <c r="K226" t="s">
        <v>14878</v>
      </c>
      <c r="L226" t="s">
        <v>14873</v>
      </c>
    </row>
    <row r="227" spans="1:12" x14ac:dyDescent="0.2">
      <c r="A227" t="s">
        <v>14879</v>
      </c>
      <c r="B227">
        <v>2021.09</v>
      </c>
      <c r="C227">
        <v>5354</v>
      </c>
      <c r="E227" t="s">
        <v>14872</v>
      </c>
      <c r="F227" t="s">
        <v>1</v>
      </c>
      <c r="G227">
        <v>0</v>
      </c>
      <c r="H227" t="s">
        <v>14866</v>
      </c>
      <c r="I227" t="s">
        <v>14867</v>
      </c>
      <c r="J227" t="s">
        <v>14868</v>
      </c>
      <c r="K227" t="s">
        <v>14878</v>
      </c>
      <c r="L227" t="s">
        <v>14873</v>
      </c>
    </row>
    <row r="228" spans="1:12" x14ac:dyDescent="0.2">
      <c r="A228" t="s">
        <v>14879</v>
      </c>
      <c r="B228">
        <v>2021.12</v>
      </c>
      <c r="C228">
        <v>5407</v>
      </c>
      <c r="E228" t="s">
        <v>14872</v>
      </c>
      <c r="F228" t="s">
        <v>1</v>
      </c>
      <c r="G228">
        <v>0</v>
      </c>
      <c r="H228" t="s">
        <v>14866</v>
      </c>
      <c r="I228" t="s">
        <v>14867</v>
      </c>
      <c r="J228" t="s">
        <v>14868</v>
      </c>
      <c r="K228" t="s">
        <v>14878</v>
      </c>
      <c r="L228" t="s">
        <v>14873</v>
      </c>
    </row>
    <row r="229" spans="1:12" x14ac:dyDescent="0.2">
      <c r="A229" t="s">
        <v>14879</v>
      </c>
      <c r="B229">
        <v>2022.03</v>
      </c>
      <c r="C229">
        <v>5400</v>
      </c>
      <c r="E229" t="s">
        <v>14872</v>
      </c>
      <c r="F229" t="s">
        <v>1</v>
      </c>
      <c r="G229">
        <v>0</v>
      </c>
      <c r="H229" t="s">
        <v>14866</v>
      </c>
      <c r="I229" t="s">
        <v>14867</v>
      </c>
      <c r="J229" t="s">
        <v>14868</v>
      </c>
      <c r="K229" t="s">
        <v>14878</v>
      </c>
      <c r="L229" t="s">
        <v>14873</v>
      </c>
    </row>
    <row r="230" spans="1:12" x14ac:dyDescent="0.2">
      <c r="A230" t="s">
        <v>14879</v>
      </c>
      <c r="B230">
        <v>2022.06</v>
      </c>
      <c r="C230">
        <v>5553</v>
      </c>
      <c r="E230" t="s">
        <v>14872</v>
      </c>
      <c r="F230" t="s">
        <v>1</v>
      </c>
      <c r="G230">
        <v>0</v>
      </c>
      <c r="H230" t="s">
        <v>14866</v>
      </c>
      <c r="I230" t="s">
        <v>14867</v>
      </c>
      <c r="J230" t="s">
        <v>14868</v>
      </c>
      <c r="K230" t="s">
        <v>14878</v>
      </c>
      <c r="L230" t="s">
        <v>14873</v>
      </c>
    </row>
    <row r="231" spans="1:12" x14ac:dyDescent="0.2">
      <c r="A231" t="s">
        <v>14879</v>
      </c>
      <c r="B231">
        <v>2022.09</v>
      </c>
      <c r="C231">
        <v>5475</v>
      </c>
      <c r="E231" t="s">
        <v>14865</v>
      </c>
      <c r="F231" t="s">
        <v>1</v>
      </c>
      <c r="G231">
        <v>0</v>
      </c>
      <c r="H231" t="s">
        <v>14866</v>
      </c>
      <c r="I231" t="s">
        <v>14867</v>
      </c>
      <c r="J231" t="s">
        <v>14868</v>
      </c>
      <c r="K231" t="s">
        <v>14878</v>
      </c>
      <c r="L231" t="s">
        <v>14873</v>
      </c>
    </row>
    <row r="232" spans="1:12" x14ac:dyDescent="0.2">
      <c r="A232" t="s">
        <v>14880</v>
      </c>
      <c r="B232">
        <v>2011.06</v>
      </c>
      <c r="E232" t="s">
        <v>14875</v>
      </c>
      <c r="F232" t="s">
        <v>1</v>
      </c>
      <c r="G232">
        <v>0</v>
      </c>
      <c r="H232" t="s">
        <v>14866</v>
      </c>
      <c r="I232" t="s">
        <v>14867</v>
      </c>
      <c r="J232" t="s">
        <v>14868</v>
      </c>
      <c r="K232" t="s">
        <v>14878</v>
      </c>
      <c r="L232" t="s">
        <v>14876</v>
      </c>
    </row>
    <row r="233" spans="1:12" x14ac:dyDescent="0.2">
      <c r="A233" t="s">
        <v>14880</v>
      </c>
      <c r="B233">
        <v>2011.09</v>
      </c>
      <c r="E233" t="s">
        <v>14875</v>
      </c>
      <c r="F233" t="s">
        <v>1</v>
      </c>
      <c r="G233">
        <v>0</v>
      </c>
      <c r="H233" t="s">
        <v>14866</v>
      </c>
      <c r="I233" t="s">
        <v>14867</v>
      </c>
      <c r="J233" t="s">
        <v>14868</v>
      </c>
      <c r="K233" t="s">
        <v>14878</v>
      </c>
      <c r="L233" t="s">
        <v>14876</v>
      </c>
    </row>
    <row r="234" spans="1:12" x14ac:dyDescent="0.2">
      <c r="A234" t="s">
        <v>14880</v>
      </c>
      <c r="B234">
        <v>2011.12</v>
      </c>
      <c r="E234" t="s">
        <v>14875</v>
      </c>
      <c r="F234" t="s">
        <v>1</v>
      </c>
      <c r="G234">
        <v>0</v>
      </c>
      <c r="H234" t="s">
        <v>14866</v>
      </c>
      <c r="I234" t="s">
        <v>14867</v>
      </c>
      <c r="J234" t="s">
        <v>14868</v>
      </c>
      <c r="K234" t="s">
        <v>14878</v>
      </c>
      <c r="L234" t="s">
        <v>14876</v>
      </c>
    </row>
    <row r="235" spans="1:12" x14ac:dyDescent="0.2">
      <c r="A235" t="s">
        <v>14880</v>
      </c>
      <c r="B235">
        <v>2012.03</v>
      </c>
      <c r="E235" t="s">
        <v>14875</v>
      </c>
      <c r="F235" t="s">
        <v>1</v>
      </c>
      <c r="G235">
        <v>0</v>
      </c>
      <c r="H235" t="s">
        <v>14866</v>
      </c>
      <c r="I235" t="s">
        <v>14867</v>
      </c>
      <c r="J235" t="s">
        <v>14868</v>
      </c>
      <c r="K235" t="s">
        <v>14878</v>
      </c>
      <c r="L235" t="s">
        <v>14876</v>
      </c>
    </row>
    <row r="236" spans="1:12" x14ac:dyDescent="0.2">
      <c r="A236" t="s">
        <v>14880</v>
      </c>
      <c r="B236">
        <v>2012.06</v>
      </c>
      <c r="E236" t="s">
        <v>14875</v>
      </c>
      <c r="F236" t="s">
        <v>1</v>
      </c>
      <c r="G236">
        <v>0</v>
      </c>
      <c r="H236" t="s">
        <v>14866</v>
      </c>
      <c r="I236" t="s">
        <v>14867</v>
      </c>
      <c r="J236" t="s">
        <v>14868</v>
      </c>
      <c r="K236" t="s">
        <v>14878</v>
      </c>
      <c r="L236" t="s">
        <v>14876</v>
      </c>
    </row>
    <row r="237" spans="1:12" x14ac:dyDescent="0.2">
      <c r="A237" t="s">
        <v>14880</v>
      </c>
      <c r="B237">
        <v>2012.09</v>
      </c>
      <c r="E237" t="s">
        <v>14875</v>
      </c>
      <c r="F237" t="s">
        <v>1</v>
      </c>
      <c r="G237">
        <v>0</v>
      </c>
      <c r="H237" t="s">
        <v>14866</v>
      </c>
      <c r="I237" t="s">
        <v>14867</v>
      </c>
      <c r="J237" t="s">
        <v>14868</v>
      </c>
      <c r="K237" t="s">
        <v>14878</v>
      </c>
      <c r="L237" t="s">
        <v>14876</v>
      </c>
    </row>
    <row r="238" spans="1:12" x14ac:dyDescent="0.2">
      <c r="A238" t="s">
        <v>14880</v>
      </c>
      <c r="B238">
        <v>2012.12</v>
      </c>
      <c r="E238" t="s">
        <v>14875</v>
      </c>
      <c r="F238" t="s">
        <v>1</v>
      </c>
      <c r="G238">
        <v>0</v>
      </c>
      <c r="H238" t="s">
        <v>14866</v>
      </c>
      <c r="I238" t="s">
        <v>14867</v>
      </c>
      <c r="J238" t="s">
        <v>14868</v>
      </c>
      <c r="K238" t="s">
        <v>14878</v>
      </c>
      <c r="L238" t="s">
        <v>14876</v>
      </c>
    </row>
    <row r="239" spans="1:12" x14ac:dyDescent="0.2">
      <c r="A239" t="s">
        <v>14880</v>
      </c>
      <c r="B239">
        <v>2013.03</v>
      </c>
      <c r="E239" t="s">
        <v>14875</v>
      </c>
      <c r="F239" t="s">
        <v>1</v>
      </c>
      <c r="G239">
        <v>0</v>
      </c>
      <c r="H239" t="s">
        <v>14866</v>
      </c>
      <c r="I239" t="s">
        <v>14867</v>
      </c>
      <c r="J239" t="s">
        <v>14868</v>
      </c>
      <c r="K239" t="s">
        <v>14878</v>
      </c>
      <c r="L239" t="s">
        <v>14876</v>
      </c>
    </row>
    <row r="240" spans="1:12" x14ac:dyDescent="0.2">
      <c r="A240" t="s">
        <v>14880</v>
      </c>
      <c r="B240">
        <v>2013.06</v>
      </c>
      <c r="E240" t="s">
        <v>14875</v>
      </c>
      <c r="F240" t="s">
        <v>1</v>
      </c>
      <c r="G240">
        <v>0</v>
      </c>
      <c r="H240" t="s">
        <v>14866</v>
      </c>
      <c r="I240" t="s">
        <v>14867</v>
      </c>
      <c r="J240" t="s">
        <v>14868</v>
      </c>
      <c r="K240" t="s">
        <v>14878</v>
      </c>
      <c r="L240" t="s">
        <v>14876</v>
      </c>
    </row>
    <row r="241" spans="1:12" x14ac:dyDescent="0.2">
      <c r="A241" t="s">
        <v>14880</v>
      </c>
      <c r="B241">
        <v>2013.09</v>
      </c>
      <c r="E241" t="s">
        <v>14875</v>
      </c>
      <c r="F241" t="s">
        <v>1</v>
      </c>
      <c r="G241">
        <v>0</v>
      </c>
      <c r="H241" t="s">
        <v>14866</v>
      </c>
      <c r="I241" t="s">
        <v>14867</v>
      </c>
      <c r="J241" t="s">
        <v>14868</v>
      </c>
      <c r="K241" t="s">
        <v>14878</v>
      </c>
      <c r="L241" t="s">
        <v>14876</v>
      </c>
    </row>
    <row r="242" spans="1:12" x14ac:dyDescent="0.2">
      <c r="A242" t="s">
        <v>14880</v>
      </c>
      <c r="B242">
        <v>2013.12</v>
      </c>
      <c r="E242" t="s">
        <v>14875</v>
      </c>
      <c r="F242" t="s">
        <v>1</v>
      </c>
      <c r="G242">
        <v>0</v>
      </c>
      <c r="H242" t="s">
        <v>14866</v>
      </c>
      <c r="I242" t="s">
        <v>14867</v>
      </c>
      <c r="J242" t="s">
        <v>14868</v>
      </c>
      <c r="K242" t="s">
        <v>14878</v>
      </c>
      <c r="L242" t="s">
        <v>14876</v>
      </c>
    </row>
    <row r="243" spans="1:12" x14ac:dyDescent="0.2">
      <c r="A243" t="s">
        <v>14880</v>
      </c>
      <c r="B243">
        <v>2014.03</v>
      </c>
      <c r="E243" t="s">
        <v>14875</v>
      </c>
      <c r="F243" t="s">
        <v>1</v>
      </c>
      <c r="G243">
        <v>0</v>
      </c>
      <c r="H243" t="s">
        <v>14866</v>
      </c>
      <c r="I243" t="s">
        <v>14867</v>
      </c>
      <c r="J243" t="s">
        <v>14868</v>
      </c>
      <c r="K243" t="s">
        <v>14878</v>
      </c>
      <c r="L243" t="s">
        <v>14876</v>
      </c>
    </row>
    <row r="244" spans="1:12" x14ac:dyDescent="0.2">
      <c r="A244" t="s">
        <v>14880</v>
      </c>
      <c r="B244">
        <v>2014.06</v>
      </c>
      <c r="E244" t="s">
        <v>14875</v>
      </c>
      <c r="F244" t="s">
        <v>1</v>
      </c>
      <c r="G244">
        <v>0</v>
      </c>
      <c r="H244" t="s">
        <v>14866</v>
      </c>
      <c r="I244" t="s">
        <v>14867</v>
      </c>
      <c r="J244" t="s">
        <v>14868</v>
      </c>
      <c r="K244" t="s">
        <v>14878</v>
      </c>
      <c r="L244" t="s">
        <v>14876</v>
      </c>
    </row>
    <row r="245" spans="1:12" x14ac:dyDescent="0.2">
      <c r="A245" t="s">
        <v>14880</v>
      </c>
      <c r="B245">
        <v>2014.09</v>
      </c>
      <c r="E245" t="s">
        <v>14875</v>
      </c>
      <c r="F245" t="s">
        <v>1</v>
      </c>
      <c r="G245">
        <v>0</v>
      </c>
      <c r="H245" t="s">
        <v>14866</v>
      </c>
      <c r="I245" t="s">
        <v>14867</v>
      </c>
      <c r="J245" t="s">
        <v>14868</v>
      </c>
      <c r="K245" t="s">
        <v>14878</v>
      </c>
      <c r="L245" t="s">
        <v>14876</v>
      </c>
    </row>
    <row r="246" spans="1:12" x14ac:dyDescent="0.2">
      <c r="A246" t="s">
        <v>14880</v>
      </c>
      <c r="B246">
        <v>2014.12</v>
      </c>
      <c r="E246" t="s">
        <v>14875</v>
      </c>
      <c r="F246" t="s">
        <v>1</v>
      </c>
      <c r="G246">
        <v>0</v>
      </c>
      <c r="H246" t="s">
        <v>14866</v>
      </c>
      <c r="I246" t="s">
        <v>14867</v>
      </c>
      <c r="J246" t="s">
        <v>14868</v>
      </c>
      <c r="K246" t="s">
        <v>14878</v>
      </c>
      <c r="L246" t="s">
        <v>14876</v>
      </c>
    </row>
    <row r="247" spans="1:12" x14ac:dyDescent="0.2">
      <c r="A247" t="s">
        <v>14880</v>
      </c>
      <c r="B247">
        <v>2015.03</v>
      </c>
      <c r="E247" t="s">
        <v>14875</v>
      </c>
      <c r="F247" t="s">
        <v>1</v>
      </c>
      <c r="G247">
        <v>0</v>
      </c>
      <c r="H247" t="s">
        <v>14866</v>
      </c>
      <c r="I247" t="s">
        <v>14867</v>
      </c>
      <c r="J247" t="s">
        <v>14868</v>
      </c>
      <c r="K247" t="s">
        <v>14878</v>
      </c>
      <c r="L247" t="s">
        <v>14876</v>
      </c>
    </row>
    <row r="248" spans="1:12" x14ac:dyDescent="0.2">
      <c r="A248" t="s">
        <v>14880</v>
      </c>
      <c r="B248">
        <v>2015.06</v>
      </c>
      <c r="E248" t="s">
        <v>14875</v>
      </c>
      <c r="F248" t="s">
        <v>1</v>
      </c>
      <c r="G248">
        <v>0</v>
      </c>
      <c r="H248" t="s">
        <v>14866</v>
      </c>
      <c r="I248" t="s">
        <v>14867</v>
      </c>
      <c r="J248" t="s">
        <v>14868</v>
      </c>
      <c r="K248" t="s">
        <v>14878</v>
      </c>
      <c r="L248" t="s">
        <v>14876</v>
      </c>
    </row>
    <row r="249" spans="1:12" x14ac:dyDescent="0.2">
      <c r="A249" t="s">
        <v>14880</v>
      </c>
      <c r="B249">
        <v>2015.09</v>
      </c>
      <c r="E249" t="s">
        <v>14875</v>
      </c>
      <c r="F249" t="s">
        <v>1</v>
      </c>
      <c r="G249">
        <v>0</v>
      </c>
      <c r="H249" t="s">
        <v>14866</v>
      </c>
      <c r="I249" t="s">
        <v>14867</v>
      </c>
      <c r="J249" t="s">
        <v>14868</v>
      </c>
      <c r="K249" t="s">
        <v>14878</v>
      </c>
      <c r="L249" t="s">
        <v>14876</v>
      </c>
    </row>
    <row r="250" spans="1:12" x14ac:dyDescent="0.2">
      <c r="A250" t="s">
        <v>14880</v>
      </c>
      <c r="B250">
        <v>2015.12</v>
      </c>
      <c r="E250" t="s">
        <v>14875</v>
      </c>
      <c r="F250" t="s">
        <v>1</v>
      </c>
      <c r="G250">
        <v>0</v>
      </c>
      <c r="H250" t="s">
        <v>14866</v>
      </c>
      <c r="I250" t="s">
        <v>14867</v>
      </c>
      <c r="J250" t="s">
        <v>14868</v>
      </c>
      <c r="K250" t="s">
        <v>14878</v>
      </c>
      <c r="L250" t="s">
        <v>14876</v>
      </c>
    </row>
    <row r="251" spans="1:12" x14ac:dyDescent="0.2">
      <c r="A251" t="s">
        <v>14880</v>
      </c>
      <c r="B251">
        <v>2016.03</v>
      </c>
      <c r="E251" t="s">
        <v>14875</v>
      </c>
      <c r="F251" t="s">
        <v>1</v>
      </c>
      <c r="G251">
        <v>0</v>
      </c>
      <c r="H251" t="s">
        <v>14866</v>
      </c>
      <c r="I251" t="s">
        <v>14867</v>
      </c>
      <c r="J251" t="s">
        <v>14868</v>
      </c>
      <c r="K251" t="s">
        <v>14878</v>
      </c>
      <c r="L251" t="s">
        <v>14876</v>
      </c>
    </row>
    <row r="252" spans="1:12" x14ac:dyDescent="0.2">
      <c r="A252" t="s">
        <v>14880</v>
      </c>
      <c r="B252">
        <v>2016.06</v>
      </c>
      <c r="E252" t="s">
        <v>14875</v>
      </c>
      <c r="F252" t="s">
        <v>1</v>
      </c>
      <c r="G252">
        <v>0</v>
      </c>
      <c r="H252" t="s">
        <v>14866</v>
      </c>
      <c r="I252" t="s">
        <v>14867</v>
      </c>
      <c r="J252" t="s">
        <v>14868</v>
      </c>
      <c r="K252" t="s">
        <v>14878</v>
      </c>
      <c r="L252" t="s">
        <v>14876</v>
      </c>
    </row>
    <row r="253" spans="1:12" x14ac:dyDescent="0.2">
      <c r="A253" t="s">
        <v>14880</v>
      </c>
      <c r="B253">
        <v>2016.09</v>
      </c>
      <c r="E253" t="s">
        <v>14875</v>
      </c>
      <c r="F253" t="s">
        <v>1</v>
      </c>
      <c r="G253">
        <v>0</v>
      </c>
      <c r="H253" t="s">
        <v>14866</v>
      </c>
      <c r="I253" t="s">
        <v>14867</v>
      </c>
      <c r="J253" t="s">
        <v>14868</v>
      </c>
      <c r="K253" t="s">
        <v>14878</v>
      </c>
      <c r="L253" t="s">
        <v>14876</v>
      </c>
    </row>
    <row r="254" spans="1:12" x14ac:dyDescent="0.2">
      <c r="A254" t="s">
        <v>14880</v>
      </c>
      <c r="B254">
        <v>2016.12</v>
      </c>
      <c r="E254" t="s">
        <v>14875</v>
      </c>
      <c r="F254" t="s">
        <v>1</v>
      </c>
      <c r="G254">
        <v>0</v>
      </c>
      <c r="H254" t="s">
        <v>14866</v>
      </c>
      <c r="I254" t="s">
        <v>14867</v>
      </c>
      <c r="J254" t="s">
        <v>14868</v>
      </c>
      <c r="K254" t="s">
        <v>14878</v>
      </c>
      <c r="L254" t="s">
        <v>14876</v>
      </c>
    </row>
    <row r="255" spans="1:12" x14ac:dyDescent="0.2">
      <c r="A255" t="s">
        <v>14880</v>
      </c>
      <c r="B255">
        <v>2017.03</v>
      </c>
      <c r="E255" t="s">
        <v>14875</v>
      </c>
      <c r="F255" t="s">
        <v>1</v>
      </c>
      <c r="G255">
        <v>0</v>
      </c>
      <c r="H255" t="s">
        <v>14866</v>
      </c>
      <c r="I255" t="s">
        <v>14867</v>
      </c>
      <c r="J255" t="s">
        <v>14868</v>
      </c>
      <c r="K255" t="s">
        <v>14878</v>
      </c>
      <c r="L255" t="s">
        <v>14876</v>
      </c>
    </row>
    <row r="256" spans="1:12" x14ac:dyDescent="0.2">
      <c r="A256" t="s">
        <v>14880</v>
      </c>
      <c r="B256">
        <v>2017.06</v>
      </c>
      <c r="E256" t="s">
        <v>14875</v>
      </c>
      <c r="F256" t="s">
        <v>1</v>
      </c>
      <c r="G256">
        <v>0</v>
      </c>
      <c r="H256" t="s">
        <v>14866</v>
      </c>
      <c r="I256" t="s">
        <v>14867</v>
      </c>
      <c r="J256" t="s">
        <v>14868</v>
      </c>
      <c r="K256" t="s">
        <v>14878</v>
      </c>
      <c r="L256" t="s">
        <v>14876</v>
      </c>
    </row>
    <row r="257" spans="1:12" x14ac:dyDescent="0.2">
      <c r="A257" t="s">
        <v>14880</v>
      </c>
      <c r="B257">
        <v>2017.09</v>
      </c>
      <c r="E257" t="s">
        <v>14875</v>
      </c>
      <c r="F257" t="s">
        <v>1</v>
      </c>
      <c r="G257">
        <v>0</v>
      </c>
      <c r="H257" t="s">
        <v>14866</v>
      </c>
      <c r="I257" t="s">
        <v>14867</v>
      </c>
      <c r="J257" t="s">
        <v>14868</v>
      </c>
      <c r="K257" t="s">
        <v>14878</v>
      </c>
      <c r="L257" t="s">
        <v>14876</v>
      </c>
    </row>
    <row r="258" spans="1:12" x14ac:dyDescent="0.2">
      <c r="A258" t="s">
        <v>14880</v>
      </c>
      <c r="B258">
        <v>2017.12</v>
      </c>
      <c r="E258" t="s">
        <v>14875</v>
      </c>
      <c r="F258" t="s">
        <v>1</v>
      </c>
      <c r="G258">
        <v>0</v>
      </c>
      <c r="H258" t="s">
        <v>14866</v>
      </c>
      <c r="I258" t="s">
        <v>14867</v>
      </c>
      <c r="J258" t="s">
        <v>14868</v>
      </c>
      <c r="K258" t="s">
        <v>14878</v>
      </c>
      <c r="L258" t="s">
        <v>14876</v>
      </c>
    </row>
    <row r="259" spans="1:12" x14ac:dyDescent="0.2">
      <c r="A259" t="s">
        <v>14880</v>
      </c>
      <c r="B259">
        <v>2018.03</v>
      </c>
      <c r="E259" t="s">
        <v>14875</v>
      </c>
      <c r="F259" t="s">
        <v>1</v>
      </c>
      <c r="G259">
        <v>0</v>
      </c>
      <c r="H259" t="s">
        <v>14866</v>
      </c>
      <c r="I259" t="s">
        <v>14867</v>
      </c>
      <c r="J259" t="s">
        <v>14868</v>
      </c>
      <c r="K259" t="s">
        <v>14878</v>
      </c>
      <c r="L259" t="s">
        <v>14876</v>
      </c>
    </row>
    <row r="260" spans="1:12" x14ac:dyDescent="0.2">
      <c r="A260" t="s">
        <v>14880</v>
      </c>
      <c r="B260">
        <v>2018.06</v>
      </c>
      <c r="E260" t="s">
        <v>14875</v>
      </c>
      <c r="F260" t="s">
        <v>1</v>
      </c>
      <c r="G260">
        <v>0</v>
      </c>
      <c r="H260" t="s">
        <v>14866</v>
      </c>
      <c r="I260" t="s">
        <v>14867</v>
      </c>
      <c r="J260" t="s">
        <v>14868</v>
      </c>
      <c r="K260" t="s">
        <v>14878</v>
      </c>
      <c r="L260" t="s">
        <v>14876</v>
      </c>
    </row>
    <row r="261" spans="1:12" x14ac:dyDescent="0.2">
      <c r="A261" t="s">
        <v>14880</v>
      </c>
      <c r="B261">
        <v>2018.09</v>
      </c>
      <c r="E261" t="s">
        <v>14875</v>
      </c>
      <c r="F261" t="s">
        <v>1</v>
      </c>
      <c r="G261">
        <v>0</v>
      </c>
      <c r="H261" t="s">
        <v>14866</v>
      </c>
      <c r="I261" t="s">
        <v>14867</v>
      </c>
      <c r="J261" t="s">
        <v>14868</v>
      </c>
      <c r="K261" t="s">
        <v>14878</v>
      </c>
      <c r="L261" t="s">
        <v>14876</v>
      </c>
    </row>
    <row r="262" spans="1:12" x14ac:dyDescent="0.2">
      <c r="A262" t="s">
        <v>14880</v>
      </c>
      <c r="B262">
        <v>2018.12</v>
      </c>
      <c r="E262" t="s">
        <v>14875</v>
      </c>
      <c r="F262" t="s">
        <v>1</v>
      </c>
      <c r="G262">
        <v>0</v>
      </c>
      <c r="H262" t="s">
        <v>14866</v>
      </c>
      <c r="I262" t="s">
        <v>14867</v>
      </c>
      <c r="J262" t="s">
        <v>14868</v>
      </c>
      <c r="K262" t="s">
        <v>14878</v>
      </c>
      <c r="L262" t="s">
        <v>14876</v>
      </c>
    </row>
    <row r="263" spans="1:12" x14ac:dyDescent="0.2">
      <c r="A263" t="s">
        <v>14880</v>
      </c>
      <c r="B263">
        <v>2019.03</v>
      </c>
      <c r="E263" t="s">
        <v>14875</v>
      </c>
      <c r="F263" t="s">
        <v>1</v>
      </c>
      <c r="G263">
        <v>0</v>
      </c>
      <c r="H263" t="s">
        <v>14866</v>
      </c>
      <c r="I263" t="s">
        <v>14867</v>
      </c>
      <c r="J263" t="s">
        <v>14868</v>
      </c>
      <c r="K263" t="s">
        <v>14878</v>
      </c>
      <c r="L263" t="s">
        <v>14876</v>
      </c>
    </row>
    <row r="264" spans="1:12" x14ac:dyDescent="0.2">
      <c r="A264" t="s">
        <v>14880</v>
      </c>
      <c r="B264">
        <v>2019.06</v>
      </c>
      <c r="E264" t="s">
        <v>14875</v>
      </c>
      <c r="F264" t="s">
        <v>1</v>
      </c>
      <c r="G264">
        <v>0</v>
      </c>
      <c r="H264" t="s">
        <v>14866</v>
      </c>
      <c r="I264" t="s">
        <v>14867</v>
      </c>
      <c r="J264" t="s">
        <v>14868</v>
      </c>
      <c r="K264" t="s">
        <v>14878</v>
      </c>
      <c r="L264" t="s">
        <v>14876</v>
      </c>
    </row>
    <row r="265" spans="1:12" x14ac:dyDescent="0.2">
      <c r="A265" t="s">
        <v>14880</v>
      </c>
      <c r="B265">
        <v>2019.09</v>
      </c>
      <c r="E265" t="s">
        <v>14875</v>
      </c>
      <c r="F265" t="s">
        <v>1</v>
      </c>
      <c r="G265">
        <v>0</v>
      </c>
      <c r="H265" t="s">
        <v>14866</v>
      </c>
      <c r="I265" t="s">
        <v>14867</v>
      </c>
      <c r="J265" t="s">
        <v>14868</v>
      </c>
      <c r="K265" t="s">
        <v>14878</v>
      </c>
      <c r="L265" t="s">
        <v>14876</v>
      </c>
    </row>
    <row r="266" spans="1:12" x14ac:dyDescent="0.2">
      <c r="A266" t="s">
        <v>14880</v>
      </c>
      <c r="B266">
        <v>2019.12</v>
      </c>
      <c r="E266" t="s">
        <v>14875</v>
      </c>
      <c r="F266" t="s">
        <v>1</v>
      </c>
      <c r="G266">
        <v>0</v>
      </c>
      <c r="H266" t="s">
        <v>14866</v>
      </c>
      <c r="I266" t="s">
        <v>14867</v>
      </c>
      <c r="J266" t="s">
        <v>14868</v>
      </c>
      <c r="K266" t="s">
        <v>14878</v>
      </c>
      <c r="L266" t="s">
        <v>14876</v>
      </c>
    </row>
    <row r="267" spans="1:12" x14ac:dyDescent="0.2">
      <c r="A267" t="s">
        <v>14880</v>
      </c>
      <c r="B267">
        <v>2020.03</v>
      </c>
      <c r="E267" t="s">
        <v>14875</v>
      </c>
      <c r="F267" t="s">
        <v>1</v>
      </c>
      <c r="G267">
        <v>0</v>
      </c>
      <c r="H267" t="s">
        <v>14866</v>
      </c>
      <c r="I267" t="s">
        <v>14867</v>
      </c>
      <c r="J267" t="s">
        <v>14868</v>
      </c>
      <c r="K267" t="s">
        <v>14878</v>
      </c>
      <c r="L267" t="s">
        <v>14876</v>
      </c>
    </row>
    <row r="268" spans="1:12" x14ac:dyDescent="0.2">
      <c r="A268" t="s">
        <v>14880</v>
      </c>
      <c r="B268">
        <v>2020.06</v>
      </c>
      <c r="E268" t="s">
        <v>14875</v>
      </c>
      <c r="F268" t="s">
        <v>1</v>
      </c>
      <c r="G268">
        <v>0</v>
      </c>
      <c r="H268" t="s">
        <v>14866</v>
      </c>
      <c r="I268" t="s">
        <v>14867</v>
      </c>
      <c r="J268" t="s">
        <v>14868</v>
      </c>
      <c r="K268" t="s">
        <v>14878</v>
      </c>
      <c r="L268" t="s">
        <v>14876</v>
      </c>
    </row>
    <row r="269" spans="1:12" x14ac:dyDescent="0.2">
      <c r="A269" t="s">
        <v>14880</v>
      </c>
      <c r="B269">
        <v>2020.09</v>
      </c>
      <c r="E269" t="s">
        <v>14875</v>
      </c>
      <c r="F269" t="s">
        <v>1</v>
      </c>
      <c r="G269">
        <v>0</v>
      </c>
      <c r="H269" t="s">
        <v>14866</v>
      </c>
      <c r="I269" t="s">
        <v>14867</v>
      </c>
      <c r="J269" t="s">
        <v>14868</v>
      </c>
      <c r="K269" t="s">
        <v>14878</v>
      </c>
      <c r="L269" t="s">
        <v>14876</v>
      </c>
    </row>
    <row r="270" spans="1:12" x14ac:dyDescent="0.2">
      <c r="A270" t="s">
        <v>14880</v>
      </c>
      <c r="B270">
        <v>2020.12</v>
      </c>
      <c r="E270" t="s">
        <v>14875</v>
      </c>
      <c r="F270" t="s">
        <v>1</v>
      </c>
      <c r="G270">
        <v>0</v>
      </c>
      <c r="H270" t="s">
        <v>14866</v>
      </c>
      <c r="I270" t="s">
        <v>14867</v>
      </c>
      <c r="J270" t="s">
        <v>14868</v>
      </c>
      <c r="K270" t="s">
        <v>14878</v>
      </c>
      <c r="L270" t="s">
        <v>14876</v>
      </c>
    </row>
    <row r="271" spans="1:12" x14ac:dyDescent="0.2">
      <c r="A271" t="s">
        <v>14880</v>
      </c>
      <c r="B271">
        <v>2021.03</v>
      </c>
      <c r="E271" t="s">
        <v>14875</v>
      </c>
      <c r="F271" t="s">
        <v>1</v>
      </c>
      <c r="G271">
        <v>0</v>
      </c>
      <c r="H271" t="s">
        <v>14866</v>
      </c>
      <c r="I271" t="s">
        <v>14867</v>
      </c>
      <c r="J271" t="s">
        <v>14868</v>
      </c>
      <c r="K271" t="s">
        <v>14878</v>
      </c>
      <c r="L271" t="s">
        <v>14876</v>
      </c>
    </row>
    <row r="272" spans="1:12" x14ac:dyDescent="0.2">
      <c r="A272" t="s">
        <v>14880</v>
      </c>
      <c r="B272">
        <v>2021.06</v>
      </c>
      <c r="E272" t="s">
        <v>14875</v>
      </c>
      <c r="F272" t="s">
        <v>1</v>
      </c>
      <c r="G272">
        <v>0</v>
      </c>
      <c r="H272" t="s">
        <v>14866</v>
      </c>
      <c r="I272" t="s">
        <v>14867</v>
      </c>
      <c r="J272" t="s">
        <v>14868</v>
      </c>
      <c r="K272" t="s">
        <v>14878</v>
      </c>
      <c r="L272" t="s">
        <v>14876</v>
      </c>
    </row>
    <row r="273" spans="1:12" x14ac:dyDescent="0.2">
      <c r="A273" t="s">
        <v>14880</v>
      </c>
      <c r="B273">
        <v>2021.09</v>
      </c>
      <c r="E273" t="s">
        <v>14875</v>
      </c>
      <c r="F273" t="s">
        <v>1</v>
      </c>
      <c r="G273">
        <v>0</v>
      </c>
      <c r="H273" t="s">
        <v>14866</v>
      </c>
      <c r="I273" t="s">
        <v>14867</v>
      </c>
      <c r="J273" t="s">
        <v>14868</v>
      </c>
      <c r="K273" t="s">
        <v>14878</v>
      </c>
      <c r="L273" t="s">
        <v>14876</v>
      </c>
    </row>
    <row r="274" spans="1:12" x14ac:dyDescent="0.2">
      <c r="A274" t="s">
        <v>14880</v>
      </c>
      <c r="B274">
        <v>2021.12</v>
      </c>
      <c r="E274" t="s">
        <v>14875</v>
      </c>
      <c r="F274" t="s">
        <v>1</v>
      </c>
      <c r="G274">
        <v>0</v>
      </c>
      <c r="H274" t="s">
        <v>14866</v>
      </c>
      <c r="I274" t="s">
        <v>14867</v>
      </c>
      <c r="J274" t="s">
        <v>14868</v>
      </c>
      <c r="K274" t="s">
        <v>14878</v>
      </c>
      <c r="L274" t="s">
        <v>14876</v>
      </c>
    </row>
    <row r="275" spans="1:12" x14ac:dyDescent="0.2">
      <c r="A275" t="s">
        <v>14880</v>
      </c>
      <c r="B275">
        <v>2022.03</v>
      </c>
      <c r="E275" t="s">
        <v>14875</v>
      </c>
      <c r="F275" t="s">
        <v>1</v>
      </c>
      <c r="G275">
        <v>0</v>
      </c>
      <c r="H275" t="s">
        <v>14866</v>
      </c>
      <c r="I275" t="s">
        <v>14867</v>
      </c>
      <c r="J275" t="s">
        <v>14868</v>
      </c>
      <c r="K275" t="s">
        <v>14878</v>
      </c>
      <c r="L275" t="s">
        <v>14876</v>
      </c>
    </row>
    <row r="276" spans="1:12" x14ac:dyDescent="0.2">
      <c r="A276" t="s">
        <v>14880</v>
      </c>
      <c r="B276">
        <v>2022.06</v>
      </c>
      <c r="E276" t="s">
        <v>14875</v>
      </c>
      <c r="F276" t="s">
        <v>1</v>
      </c>
      <c r="G276">
        <v>0</v>
      </c>
      <c r="H276" t="s">
        <v>14866</v>
      </c>
      <c r="I276" t="s">
        <v>14867</v>
      </c>
      <c r="J276" t="s">
        <v>14868</v>
      </c>
      <c r="K276" t="s">
        <v>14878</v>
      </c>
      <c r="L276" t="s">
        <v>14876</v>
      </c>
    </row>
    <row r="277" spans="1:12" x14ac:dyDescent="0.2">
      <c r="A277" t="s">
        <v>14880</v>
      </c>
      <c r="B277">
        <v>2022.09</v>
      </c>
      <c r="E277" t="s">
        <v>14875</v>
      </c>
      <c r="F277" t="s">
        <v>1</v>
      </c>
      <c r="G277">
        <v>0</v>
      </c>
      <c r="H277" t="s">
        <v>14866</v>
      </c>
      <c r="I277" t="s">
        <v>14867</v>
      </c>
      <c r="J277" t="s">
        <v>14868</v>
      </c>
      <c r="K277" t="s">
        <v>14878</v>
      </c>
      <c r="L277" t="s">
        <v>14876</v>
      </c>
    </row>
    <row r="278" spans="1:12" x14ac:dyDescent="0.2">
      <c r="A278" t="s">
        <v>14881</v>
      </c>
      <c r="B278">
        <v>2011.06</v>
      </c>
      <c r="C278">
        <v>206633</v>
      </c>
      <c r="E278" t="s">
        <v>14865</v>
      </c>
      <c r="F278" t="s">
        <v>1</v>
      </c>
      <c r="G278">
        <v>0</v>
      </c>
      <c r="H278" t="s">
        <v>14866</v>
      </c>
      <c r="I278" t="s">
        <v>14867</v>
      </c>
      <c r="J278" t="s">
        <v>14868</v>
      </c>
      <c r="K278" t="s">
        <v>14882</v>
      </c>
      <c r="L278" t="s">
        <v>14870</v>
      </c>
    </row>
    <row r="279" spans="1:12" x14ac:dyDescent="0.2">
      <c r="A279" t="s">
        <v>14881</v>
      </c>
      <c r="B279">
        <v>2011.09</v>
      </c>
      <c r="C279">
        <v>200677</v>
      </c>
      <c r="E279" t="s">
        <v>14865</v>
      </c>
      <c r="F279" t="s">
        <v>1</v>
      </c>
      <c r="G279">
        <v>0</v>
      </c>
      <c r="H279" t="s">
        <v>14866</v>
      </c>
      <c r="I279" t="s">
        <v>14867</v>
      </c>
      <c r="J279" t="s">
        <v>14868</v>
      </c>
      <c r="K279" t="s">
        <v>14882</v>
      </c>
      <c r="L279" t="s">
        <v>14870</v>
      </c>
    </row>
    <row r="280" spans="1:12" x14ac:dyDescent="0.2">
      <c r="A280" t="s">
        <v>14881</v>
      </c>
      <c r="B280">
        <v>2011.12</v>
      </c>
      <c r="C280">
        <v>204217</v>
      </c>
      <c r="E280" t="s">
        <v>14865</v>
      </c>
      <c r="F280" t="s">
        <v>1</v>
      </c>
      <c r="G280">
        <v>0</v>
      </c>
      <c r="H280" t="s">
        <v>14866</v>
      </c>
      <c r="I280" t="s">
        <v>14867</v>
      </c>
      <c r="J280" t="s">
        <v>14868</v>
      </c>
      <c r="K280" t="s">
        <v>14882</v>
      </c>
      <c r="L280" t="s">
        <v>14870</v>
      </c>
    </row>
    <row r="281" spans="1:12" x14ac:dyDescent="0.2">
      <c r="A281" t="s">
        <v>14881</v>
      </c>
      <c r="B281">
        <v>2012.03</v>
      </c>
      <c r="C281">
        <v>208617</v>
      </c>
      <c r="E281" t="s">
        <v>14865</v>
      </c>
      <c r="F281" t="s">
        <v>1</v>
      </c>
      <c r="G281">
        <v>0</v>
      </c>
      <c r="H281" t="s">
        <v>14866</v>
      </c>
      <c r="I281" t="s">
        <v>14867</v>
      </c>
      <c r="J281" t="s">
        <v>14868</v>
      </c>
      <c r="K281" t="s">
        <v>14882</v>
      </c>
      <c r="L281" t="s">
        <v>14870</v>
      </c>
    </row>
    <row r="282" spans="1:12" x14ac:dyDescent="0.2">
      <c r="A282" t="s">
        <v>14881</v>
      </c>
      <c r="B282">
        <v>2012.06</v>
      </c>
      <c r="C282">
        <v>206645</v>
      </c>
      <c r="E282" t="s">
        <v>14865</v>
      </c>
      <c r="F282" t="s">
        <v>1</v>
      </c>
      <c r="G282">
        <v>0</v>
      </c>
      <c r="H282" t="s">
        <v>14866</v>
      </c>
      <c r="I282" t="s">
        <v>14867</v>
      </c>
      <c r="J282" t="s">
        <v>14868</v>
      </c>
      <c r="K282" t="s">
        <v>14882</v>
      </c>
      <c r="L282" t="s">
        <v>14870</v>
      </c>
    </row>
    <row r="283" spans="1:12" x14ac:dyDescent="0.2">
      <c r="A283" t="s">
        <v>14881</v>
      </c>
      <c r="B283">
        <v>2012.09</v>
      </c>
      <c r="C283">
        <v>199425</v>
      </c>
      <c r="E283" t="s">
        <v>14865</v>
      </c>
      <c r="F283" t="s">
        <v>1</v>
      </c>
      <c r="G283">
        <v>0</v>
      </c>
      <c r="H283" t="s">
        <v>14866</v>
      </c>
      <c r="I283" t="s">
        <v>14867</v>
      </c>
      <c r="J283" t="s">
        <v>14868</v>
      </c>
      <c r="K283" t="s">
        <v>14882</v>
      </c>
      <c r="L283" t="s">
        <v>14870</v>
      </c>
    </row>
    <row r="284" spans="1:12" x14ac:dyDescent="0.2">
      <c r="A284" t="s">
        <v>14881</v>
      </c>
      <c r="B284">
        <v>2012.12</v>
      </c>
      <c r="C284">
        <v>203691</v>
      </c>
      <c r="E284" t="s">
        <v>14865</v>
      </c>
      <c r="F284" t="s">
        <v>1</v>
      </c>
      <c r="G284">
        <v>0</v>
      </c>
      <c r="H284" t="s">
        <v>14866</v>
      </c>
      <c r="I284" t="s">
        <v>14867</v>
      </c>
      <c r="J284" t="s">
        <v>14868</v>
      </c>
      <c r="K284" t="s">
        <v>14882</v>
      </c>
      <c r="L284" t="s">
        <v>14870</v>
      </c>
    </row>
    <row r="285" spans="1:12" x14ac:dyDescent="0.2">
      <c r="A285" t="s">
        <v>14881</v>
      </c>
      <c r="B285">
        <v>2013.03</v>
      </c>
      <c r="C285">
        <v>208709</v>
      </c>
      <c r="E285" t="s">
        <v>14865</v>
      </c>
      <c r="F285" t="s">
        <v>1</v>
      </c>
      <c r="G285">
        <v>0</v>
      </c>
      <c r="H285" t="s">
        <v>14866</v>
      </c>
      <c r="I285" t="s">
        <v>14867</v>
      </c>
      <c r="J285" t="s">
        <v>14868</v>
      </c>
      <c r="K285" t="s">
        <v>14882</v>
      </c>
      <c r="L285" t="s">
        <v>14870</v>
      </c>
    </row>
    <row r="286" spans="1:12" x14ac:dyDescent="0.2">
      <c r="A286" t="s">
        <v>14881</v>
      </c>
      <c r="B286">
        <v>2013.06</v>
      </c>
      <c r="C286">
        <v>205207</v>
      </c>
      <c r="E286" t="s">
        <v>14865</v>
      </c>
      <c r="F286" t="s">
        <v>1</v>
      </c>
      <c r="G286">
        <v>0</v>
      </c>
      <c r="H286" t="s">
        <v>14866</v>
      </c>
      <c r="I286" t="s">
        <v>14867</v>
      </c>
      <c r="J286" t="s">
        <v>14868</v>
      </c>
      <c r="K286" t="s">
        <v>14882</v>
      </c>
      <c r="L286" t="s">
        <v>14870</v>
      </c>
    </row>
    <row r="287" spans="1:12" x14ac:dyDescent="0.2">
      <c r="A287" t="s">
        <v>14881</v>
      </c>
      <c r="B287">
        <v>2013.09</v>
      </c>
      <c r="C287">
        <v>201457</v>
      </c>
      <c r="E287" t="s">
        <v>14865</v>
      </c>
      <c r="F287" t="s">
        <v>1</v>
      </c>
      <c r="G287">
        <v>0</v>
      </c>
      <c r="H287" t="s">
        <v>14866</v>
      </c>
      <c r="I287" t="s">
        <v>14867</v>
      </c>
      <c r="J287" t="s">
        <v>14868</v>
      </c>
      <c r="K287" t="s">
        <v>14882</v>
      </c>
      <c r="L287" t="s">
        <v>14870</v>
      </c>
    </row>
    <row r="288" spans="1:12" x14ac:dyDescent="0.2">
      <c r="A288" t="s">
        <v>14881</v>
      </c>
      <c r="B288">
        <v>2013.12</v>
      </c>
      <c r="C288">
        <v>207492</v>
      </c>
      <c r="E288" t="s">
        <v>14865</v>
      </c>
      <c r="F288" t="s">
        <v>1</v>
      </c>
      <c r="G288">
        <v>0</v>
      </c>
      <c r="H288" t="s">
        <v>14866</v>
      </c>
      <c r="I288" t="s">
        <v>14867</v>
      </c>
      <c r="J288" t="s">
        <v>14868</v>
      </c>
      <c r="K288" t="s">
        <v>14882</v>
      </c>
      <c r="L288" t="s">
        <v>14870</v>
      </c>
    </row>
    <row r="289" spans="1:12" x14ac:dyDescent="0.2">
      <c r="A289" t="s">
        <v>14881</v>
      </c>
      <c r="B289">
        <v>2014.03</v>
      </c>
      <c r="C289">
        <v>211991</v>
      </c>
      <c r="E289" t="s">
        <v>14865</v>
      </c>
      <c r="F289" t="s">
        <v>1</v>
      </c>
      <c r="G289">
        <v>0</v>
      </c>
      <c r="H289" t="s">
        <v>14866</v>
      </c>
      <c r="I289" t="s">
        <v>14867</v>
      </c>
      <c r="J289" t="s">
        <v>14868</v>
      </c>
      <c r="K289" t="s">
        <v>14882</v>
      </c>
      <c r="L289" t="s">
        <v>14870</v>
      </c>
    </row>
    <row r="290" spans="1:12" x14ac:dyDescent="0.2">
      <c r="A290" t="s">
        <v>14881</v>
      </c>
      <c r="B290">
        <v>2014.06</v>
      </c>
      <c r="C290">
        <v>210124</v>
      </c>
      <c r="E290" t="s">
        <v>14865</v>
      </c>
      <c r="F290" t="s">
        <v>1</v>
      </c>
      <c r="G290">
        <v>0</v>
      </c>
      <c r="H290" t="s">
        <v>14866</v>
      </c>
      <c r="I290" t="s">
        <v>14867</v>
      </c>
      <c r="J290" t="s">
        <v>14868</v>
      </c>
      <c r="K290" t="s">
        <v>14882</v>
      </c>
      <c r="L290" t="s">
        <v>14870</v>
      </c>
    </row>
    <row r="291" spans="1:12" x14ac:dyDescent="0.2">
      <c r="A291" t="s">
        <v>14881</v>
      </c>
      <c r="B291">
        <v>2014.09</v>
      </c>
      <c r="C291">
        <v>205440</v>
      </c>
      <c r="E291" t="s">
        <v>14865</v>
      </c>
      <c r="F291" t="s">
        <v>1</v>
      </c>
      <c r="G291">
        <v>0</v>
      </c>
      <c r="H291" t="s">
        <v>14866</v>
      </c>
      <c r="I291" t="s">
        <v>14867</v>
      </c>
      <c r="J291" t="s">
        <v>14868</v>
      </c>
      <c r="K291" t="s">
        <v>14882</v>
      </c>
      <c r="L291" t="s">
        <v>14870</v>
      </c>
    </row>
    <row r="292" spans="1:12" x14ac:dyDescent="0.2">
      <c r="A292" t="s">
        <v>14881</v>
      </c>
      <c r="B292">
        <v>2014.12</v>
      </c>
      <c r="C292">
        <v>207594</v>
      </c>
      <c r="E292" t="s">
        <v>14865</v>
      </c>
      <c r="F292" t="s">
        <v>1</v>
      </c>
      <c r="G292">
        <v>0</v>
      </c>
      <c r="H292" t="s">
        <v>14866</v>
      </c>
      <c r="I292" t="s">
        <v>14867</v>
      </c>
      <c r="J292" t="s">
        <v>14868</v>
      </c>
      <c r="K292" t="s">
        <v>14882</v>
      </c>
      <c r="L292" t="s">
        <v>14870</v>
      </c>
    </row>
    <row r="293" spans="1:12" x14ac:dyDescent="0.2">
      <c r="A293" t="s">
        <v>14881</v>
      </c>
      <c r="B293">
        <v>2015.03</v>
      </c>
      <c r="C293">
        <v>214158</v>
      </c>
      <c r="E293" t="s">
        <v>14865</v>
      </c>
      <c r="F293" t="s">
        <v>1</v>
      </c>
      <c r="G293">
        <v>0</v>
      </c>
      <c r="H293" t="s">
        <v>14866</v>
      </c>
      <c r="I293" t="s">
        <v>14867</v>
      </c>
      <c r="J293" t="s">
        <v>14868</v>
      </c>
      <c r="K293" t="s">
        <v>14882</v>
      </c>
      <c r="L293" t="s">
        <v>14870</v>
      </c>
    </row>
    <row r="294" spans="1:12" x14ac:dyDescent="0.2">
      <c r="A294" t="s">
        <v>14881</v>
      </c>
      <c r="B294">
        <v>2015.06</v>
      </c>
      <c r="C294">
        <v>212246</v>
      </c>
      <c r="E294" t="s">
        <v>14865</v>
      </c>
      <c r="F294" t="s">
        <v>1</v>
      </c>
      <c r="G294">
        <v>0</v>
      </c>
      <c r="H294" t="s">
        <v>14866</v>
      </c>
      <c r="I294" t="s">
        <v>14867</v>
      </c>
      <c r="J294" t="s">
        <v>14868</v>
      </c>
      <c r="K294" t="s">
        <v>14882</v>
      </c>
      <c r="L294" t="s">
        <v>14870</v>
      </c>
    </row>
    <row r="295" spans="1:12" x14ac:dyDescent="0.2">
      <c r="A295" t="s">
        <v>14881</v>
      </c>
      <c r="B295">
        <v>2015.09</v>
      </c>
      <c r="C295">
        <v>207462</v>
      </c>
      <c r="E295" t="s">
        <v>14865</v>
      </c>
      <c r="F295" t="s">
        <v>1</v>
      </c>
      <c r="G295">
        <v>0</v>
      </c>
      <c r="H295" t="s">
        <v>14866</v>
      </c>
      <c r="I295" t="s">
        <v>14867</v>
      </c>
      <c r="J295" t="s">
        <v>14868</v>
      </c>
      <c r="K295" t="s">
        <v>14882</v>
      </c>
      <c r="L295" t="s">
        <v>14870</v>
      </c>
    </row>
    <row r="296" spans="1:12" x14ac:dyDescent="0.2">
      <c r="A296" t="s">
        <v>14881</v>
      </c>
      <c r="B296">
        <v>2015.12</v>
      </c>
      <c r="C296">
        <v>211402</v>
      </c>
      <c r="E296" t="s">
        <v>14865</v>
      </c>
      <c r="F296" t="s">
        <v>1</v>
      </c>
      <c r="G296">
        <v>0</v>
      </c>
      <c r="H296" t="s">
        <v>14866</v>
      </c>
      <c r="I296" t="s">
        <v>14867</v>
      </c>
      <c r="J296" t="s">
        <v>14868</v>
      </c>
      <c r="K296" t="s">
        <v>14882</v>
      </c>
      <c r="L296" t="s">
        <v>14870</v>
      </c>
    </row>
    <row r="297" spans="1:12" x14ac:dyDescent="0.2">
      <c r="A297" t="s">
        <v>14881</v>
      </c>
      <c r="B297">
        <v>2016.03</v>
      </c>
      <c r="C297">
        <v>216597</v>
      </c>
      <c r="E297" t="s">
        <v>14865</v>
      </c>
      <c r="F297" t="s">
        <v>1</v>
      </c>
      <c r="G297">
        <v>0</v>
      </c>
      <c r="H297" t="s">
        <v>14866</v>
      </c>
      <c r="I297" t="s">
        <v>14867</v>
      </c>
      <c r="J297" t="s">
        <v>14868</v>
      </c>
      <c r="K297" t="s">
        <v>14882</v>
      </c>
      <c r="L297" t="s">
        <v>14870</v>
      </c>
    </row>
    <row r="298" spans="1:12" x14ac:dyDescent="0.2">
      <c r="A298" t="s">
        <v>14881</v>
      </c>
      <c r="B298">
        <v>2016.06</v>
      </c>
      <c r="C298">
        <v>214710</v>
      </c>
      <c r="E298" t="s">
        <v>14865</v>
      </c>
      <c r="F298" t="s">
        <v>1</v>
      </c>
      <c r="G298">
        <v>0</v>
      </c>
      <c r="H298" t="s">
        <v>14866</v>
      </c>
      <c r="I298" t="s">
        <v>14867</v>
      </c>
      <c r="J298" t="s">
        <v>14868</v>
      </c>
      <c r="K298" t="s">
        <v>14882</v>
      </c>
      <c r="L298" t="s">
        <v>14870</v>
      </c>
    </row>
    <row r="299" spans="1:12" x14ac:dyDescent="0.2">
      <c r="A299" t="s">
        <v>14881</v>
      </c>
      <c r="B299">
        <v>2016.09</v>
      </c>
      <c r="C299">
        <v>209854</v>
      </c>
      <c r="E299" t="s">
        <v>14865</v>
      </c>
      <c r="F299" t="s">
        <v>1</v>
      </c>
      <c r="G299">
        <v>0</v>
      </c>
      <c r="H299" t="s">
        <v>14866</v>
      </c>
      <c r="I299" t="s">
        <v>14867</v>
      </c>
      <c r="J299" t="s">
        <v>14868</v>
      </c>
      <c r="K299" t="s">
        <v>14882</v>
      </c>
      <c r="L299" t="s">
        <v>14870</v>
      </c>
    </row>
    <row r="300" spans="1:12" x14ac:dyDescent="0.2">
      <c r="A300" t="s">
        <v>14881</v>
      </c>
      <c r="B300">
        <v>2016.12</v>
      </c>
      <c r="C300">
        <v>215317</v>
      </c>
      <c r="E300" t="s">
        <v>14865</v>
      </c>
      <c r="F300" t="s">
        <v>1</v>
      </c>
      <c r="G300">
        <v>0</v>
      </c>
      <c r="H300" t="s">
        <v>14866</v>
      </c>
      <c r="I300" t="s">
        <v>14867</v>
      </c>
      <c r="J300" t="s">
        <v>14868</v>
      </c>
      <c r="K300" t="s">
        <v>14882</v>
      </c>
      <c r="L300" t="s">
        <v>14870</v>
      </c>
    </row>
    <row r="301" spans="1:12" x14ac:dyDescent="0.2">
      <c r="A301" t="s">
        <v>14881</v>
      </c>
      <c r="B301">
        <v>2017.03</v>
      </c>
      <c r="C301">
        <v>219090</v>
      </c>
      <c r="E301" t="s">
        <v>14865</v>
      </c>
      <c r="F301" t="s">
        <v>1</v>
      </c>
      <c r="G301">
        <v>0</v>
      </c>
      <c r="H301" t="s">
        <v>14866</v>
      </c>
      <c r="I301" t="s">
        <v>14867</v>
      </c>
      <c r="J301" t="s">
        <v>14868</v>
      </c>
      <c r="K301" t="s">
        <v>14882</v>
      </c>
      <c r="L301" t="s">
        <v>14870</v>
      </c>
    </row>
    <row r="302" spans="1:12" x14ac:dyDescent="0.2">
      <c r="A302" t="s">
        <v>14881</v>
      </c>
      <c r="B302">
        <v>2017.06</v>
      </c>
      <c r="C302">
        <v>219130</v>
      </c>
      <c r="E302" t="s">
        <v>14865</v>
      </c>
      <c r="F302" t="s">
        <v>1</v>
      </c>
      <c r="G302">
        <v>0</v>
      </c>
      <c r="H302" t="s">
        <v>14866</v>
      </c>
      <c r="I302" t="s">
        <v>14867</v>
      </c>
      <c r="J302" t="s">
        <v>14868</v>
      </c>
      <c r="K302" t="s">
        <v>14882</v>
      </c>
      <c r="L302" t="s">
        <v>14870</v>
      </c>
    </row>
    <row r="303" spans="1:12" x14ac:dyDescent="0.2">
      <c r="A303" t="s">
        <v>14881</v>
      </c>
      <c r="B303">
        <v>2017.09</v>
      </c>
      <c r="C303">
        <v>213648</v>
      </c>
      <c r="E303" t="s">
        <v>14865</v>
      </c>
      <c r="F303" t="s">
        <v>1</v>
      </c>
      <c r="G303">
        <v>0</v>
      </c>
      <c r="H303" t="s">
        <v>14866</v>
      </c>
      <c r="I303" t="s">
        <v>14867</v>
      </c>
      <c r="J303" t="s">
        <v>14868</v>
      </c>
      <c r="K303" t="s">
        <v>14882</v>
      </c>
      <c r="L303" t="s">
        <v>14870</v>
      </c>
    </row>
    <row r="304" spans="1:12" x14ac:dyDescent="0.2">
      <c r="A304" t="s">
        <v>14881</v>
      </c>
      <c r="B304">
        <v>2017.12</v>
      </c>
      <c r="C304">
        <v>220066</v>
      </c>
      <c r="E304" t="s">
        <v>14865</v>
      </c>
      <c r="F304" t="s">
        <v>1</v>
      </c>
      <c r="G304">
        <v>0</v>
      </c>
      <c r="H304" t="s">
        <v>14866</v>
      </c>
      <c r="I304" t="s">
        <v>14867</v>
      </c>
      <c r="J304" t="s">
        <v>14868</v>
      </c>
      <c r="K304" t="s">
        <v>14882</v>
      </c>
      <c r="L304" t="s">
        <v>14870</v>
      </c>
    </row>
    <row r="305" spans="1:12" x14ac:dyDescent="0.2">
      <c r="A305" t="s">
        <v>14881</v>
      </c>
      <c r="B305">
        <v>2018.03</v>
      </c>
      <c r="C305">
        <v>225445</v>
      </c>
      <c r="E305" t="s">
        <v>14865</v>
      </c>
      <c r="F305" t="s">
        <v>1</v>
      </c>
      <c r="G305">
        <v>0</v>
      </c>
      <c r="H305" t="s">
        <v>14866</v>
      </c>
      <c r="I305" t="s">
        <v>14867</v>
      </c>
      <c r="J305" t="s">
        <v>14868</v>
      </c>
      <c r="K305" t="s">
        <v>14882</v>
      </c>
      <c r="L305" t="s">
        <v>14870</v>
      </c>
    </row>
    <row r="306" spans="1:12" x14ac:dyDescent="0.2">
      <c r="A306" t="s">
        <v>14881</v>
      </c>
      <c r="B306">
        <v>2018.06</v>
      </c>
      <c r="C306">
        <v>224308</v>
      </c>
      <c r="E306" t="s">
        <v>14865</v>
      </c>
      <c r="F306" t="s">
        <v>1</v>
      </c>
      <c r="G306">
        <v>0</v>
      </c>
      <c r="H306" t="s">
        <v>14866</v>
      </c>
      <c r="I306" t="s">
        <v>14867</v>
      </c>
      <c r="J306" t="s">
        <v>14868</v>
      </c>
      <c r="K306" t="s">
        <v>14882</v>
      </c>
      <c r="L306" t="s">
        <v>14870</v>
      </c>
    </row>
    <row r="307" spans="1:12" x14ac:dyDescent="0.2">
      <c r="A307" t="s">
        <v>14881</v>
      </c>
      <c r="B307">
        <v>2018.09</v>
      </c>
      <c r="C307">
        <v>218059</v>
      </c>
      <c r="E307" t="s">
        <v>14865</v>
      </c>
      <c r="F307" t="s">
        <v>1</v>
      </c>
      <c r="G307">
        <v>0</v>
      </c>
      <c r="H307" t="s">
        <v>14866</v>
      </c>
      <c r="I307" t="s">
        <v>14867</v>
      </c>
      <c r="J307" t="s">
        <v>14868</v>
      </c>
      <c r="K307" t="s">
        <v>14882</v>
      </c>
      <c r="L307" t="s">
        <v>14870</v>
      </c>
    </row>
    <row r="308" spans="1:12" x14ac:dyDescent="0.2">
      <c r="A308" t="s">
        <v>14881</v>
      </c>
      <c r="B308">
        <v>2018.12</v>
      </c>
      <c r="C308">
        <v>223667</v>
      </c>
      <c r="E308" t="s">
        <v>14865</v>
      </c>
      <c r="F308" t="s">
        <v>1</v>
      </c>
      <c r="G308">
        <v>0</v>
      </c>
      <c r="H308" t="s">
        <v>14866</v>
      </c>
      <c r="I308" t="s">
        <v>14867</v>
      </c>
      <c r="J308" t="s">
        <v>14868</v>
      </c>
      <c r="K308" t="s">
        <v>14882</v>
      </c>
      <c r="L308" t="s">
        <v>14870</v>
      </c>
    </row>
    <row r="309" spans="1:12" x14ac:dyDescent="0.2">
      <c r="A309" t="s">
        <v>14881</v>
      </c>
      <c r="B309">
        <v>2019.03</v>
      </c>
      <c r="C309">
        <v>227931</v>
      </c>
      <c r="E309" t="s">
        <v>14865</v>
      </c>
      <c r="F309" t="s">
        <v>1</v>
      </c>
      <c r="G309">
        <v>0</v>
      </c>
      <c r="H309" t="s">
        <v>14866</v>
      </c>
      <c r="I309" t="s">
        <v>14867</v>
      </c>
      <c r="J309" t="s">
        <v>14868</v>
      </c>
      <c r="K309" t="s">
        <v>14882</v>
      </c>
      <c r="L309" t="s">
        <v>14870</v>
      </c>
    </row>
    <row r="310" spans="1:12" x14ac:dyDescent="0.2">
      <c r="A310" t="s">
        <v>14881</v>
      </c>
      <c r="B310">
        <v>2019.06</v>
      </c>
      <c r="C310">
        <v>225492</v>
      </c>
      <c r="E310" t="s">
        <v>14865</v>
      </c>
      <c r="F310" t="s">
        <v>1</v>
      </c>
      <c r="G310">
        <v>0</v>
      </c>
      <c r="H310" t="s">
        <v>14866</v>
      </c>
      <c r="I310" t="s">
        <v>14867</v>
      </c>
      <c r="J310" t="s">
        <v>14868</v>
      </c>
      <c r="K310" t="s">
        <v>14882</v>
      </c>
      <c r="L310" t="s">
        <v>14870</v>
      </c>
    </row>
    <row r="311" spans="1:12" x14ac:dyDescent="0.2">
      <c r="A311" t="s">
        <v>14881</v>
      </c>
      <c r="B311">
        <v>2019.09</v>
      </c>
      <c r="C311">
        <v>219991</v>
      </c>
      <c r="E311" t="s">
        <v>14865</v>
      </c>
      <c r="F311" t="s">
        <v>1</v>
      </c>
      <c r="G311">
        <v>0</v>
      </c>
      <c r="H311" t="s">
        <v>14866</v>
      </c>
      <c r="I311" t="s">
        <v>14867</v>
      </c>
      <c r="J311" t="s">
        <v>14868</v>
      </c>
      <c r="K311" t="s">
        <v>14882</v>
      </c>
      <c r="L311" t="s">
        <v>14870</v>
      </c>
    </row>
    <row r="312" spans="1:12" x14ac:dyDescent="0.2">
      <c r="A312" t="s">
        <v>14881</v>
      </c>
      <c r="B312">
        <v>2019.12</v>
      </c>
      <c r="C312">
        <v>227095</v>
      </c>
      <c r="E312" t="s">
        <v>14865</v>
      </c>
      <c r="F312" t="s">
        <v>1</v>
      </c>
      <c r="G312">
        <v>0</v>
      </c>
      <c r="H312" t="s">
        <v>14866</v>
      </c>
      <c r="I312" t="s">
        <v>14867</v>
      </c>
      <c r="J312" t="s">
        <v>14868</v>
      </c>
      <c r="K312" t="s">
        <v>14882</v>
      </c>
      <c r="L312" t="s">
        <v>14870</v>
      </c>
    </row>
    <row r="313" spans="1:12" x14ac:dyDescent="0.2">
      <c r="A313" t="s">
        <v>14881</v>
      </c>
      <c r="B313">
        <v>2020.03</v>
      </c>
      <c r="C313">
        <v>228672</v>
      </c>
      <c r="E313" t="s">
        <v>14865</v>
      </c>
      <c r="F313" t="s">
        <v>1</v>
      </c>
      <c r="G313">
        <v>0</v>
      </c>
      <c r="H313" t="s">
        <v>14866</v>
      </c>
      <c r="I313" t="s">
        <v>14867</v>
      </c>
      <c r="J313" t="s">
        <v>14868</v>
      </c>
      <c r="K313" t="s">
        <v>14882</v>
      </c>
      <c r="L313" t="s">
        <v>14870</v>
      </c>
    </row>
    <row r="314" spans="1:12" x14ac:dyDescent="0.2">
      <c r="A314" t="s">
        <v>14881</v>
      </c>
      <c r="B314">
        <v>2020.06</v>
      </c>
      <c r="C314">
        <v>224825</v>
      </c>
      <c r="E314" t="s">
        <v>14865</v>
      </c>
      <c r="F314" t="s">
        <v>1</v>
      </c>
      <c r="G314">
        <v>0</v>
      </c>
      <c r="H314" t="s">
        <v>14866</v>
      </c>
      <c r="I314" t="s">
        <v>14867</v>
      </c>
      <c r="J314" t="s">
        <v>14868</v>
      </c>
      <c r="K314" t="s">
        <v>14882</v>
      </c>
      <c r="L314" t="s">
        <v>14870</v>
      </c>
    </row>
    <row r="315" spans="1:12" x14ac:dyDescent="0.2">
      <c r="A315" t="s">
        <v>14881</v>
      </c>
      <c r="B315">
        <v>2020.09</v>
      </c>
      <c r="C315">
        <v>217139</v>
      </c>
      <c r="E315" t="s">
        <v>14865</v>
      </c>
      <c r="F315" t="s">
        <v>1</v>
      </c>
      <c r="G315">
        <v>0</v>
      </c>
      <c r="H315" t="s">
        <v>14866</v>
      </c>
      <c r="I315" t="s">
        <v>14867</v>
      </c>
      <c r="J315" t="s">
        <v>14868</v>
      </c>
      <c r="K315" t="s">
        <v>14882</v>
      </c>
      <c r="L315" t="s">
        <v>14870</v>
      </c>
    </row>
    <row r="316" spans="1:12" x14ac:dyDescent="0.2">
      <c r="A316" t="s">
        <v>14881</v>
      </c>
      <c r="B316">
        <v>2020.12</v>
      </c>
      <c r="C316">
        <v>220395</v>
      </c>
      <c r="E316" t="s">
        <v>14865</v>
      </c>
      <c r="F316" t="s">
        <v>1</v>
      </c>
      <c r="G316">
        <v>0</v>
      </c>
      <c r="H316" t="s">
        <v>14866</v>
      </c>
      <c r="I316" t="s">
        <v>14867</v>
      </c>
      <c r="J316" t="s">
        <v>14868</v>
      </c>
      <c r="K316" t="s">
        <v>14882</v>
      </c>
      <c r="L316" t="s">
        <v>14870</v>
      </c>
    </row>
    <row r="317" spans="1:12" x14ac:dyDescent="0.2">
      <c r="A317" t="s">
        <v>14881</v>
      </c>
      <c r="B317">
        <v>2021.03</v>
      </c>
      <c r="C317">
        <v>221520</v>
      </c>
      <c r="E317" t="s">
        <v>14865</v>
      </c>
      <c r="F317" t="s">
        <v>1</v>
      </c>
      <c r="G317">
        <v>0</v>
      </c>
      <c r="H317" t="s">
        <v>14866</v>
      </c>
      <c r="I317" t="s">
        <v>14867</v>
      </c>
      <c r="J317" t="s">
        <v>14868</v>
      </c>
      <c r="K317" t="s">
        <v>14882</v>
      </c>
      <c r="L317" t="s">
        <v>14870</v>
      </c>
    </row>
    <row r="318" spans="1:12" x14ac:dyDescent="0.2">
      <c r="A318" t="s">
        <v>14881</v>
      </c>
      <c r="B318">
        <v>2021.06</v>
      </c>
      <c r="C318">
        <v>221060</v>
      </c>
      <c r="E318" t="s">
        <v>14865</v>
      </c>
      <c r="F318" t="s">
        <v>1</v>
      </c>
      <c r="G318">
        <v>0</v>
      </c>
      <c r="H318" t="s">
        <v>14866</v>
      </c>
      <c r="I318" t="s">
        <v>14867</v>
      </c>
      <c r="J318" t="s">
        <v>14868</v>
      </c>
      <c r="K318" t="s">
        <v>14882</v>
      </c>
      <c r="L318" t="s">
        <v>14870</v>
      </c>
    </row>
    <row r="319" spans="1:12" x14ac:dyDescent="0.2">
      <c r="A319" t="s">
        <v>14881</v>
      </c>
      <c r="B319">
        <v>2021.09</v>
      </c>
      <c r="C319">
        <v>218962</v>
      </c>
      <c r="E319" t="s">
        <v>14865</v>
      </c>
      <c r="F319" t="s">
        <v>1</v>
      </c>
      <c r="G319">
        <v>0</v>
      </c>
      <c r="H319" t="s">
        <v>14866</v>
      </c>
      <c r="I319" t="s">
        <v>14867</v>
      </c>
      <c r="J319" t="s">
        <v>14868</v>
      </c>
      <c r="K319" t="s">
        <v>14882</v>
      </c>
      <c r="L319" t="s">
        <v>14870</v>
      </c>
    </row>
    <row r="320" spans="1:12" x14ac:dyDescent="0.2">
      <c r="A320" t="s">
        <v>14881</v>
      </c>
      <c r="B320">
        <v>2021.12</v>
      </c>
      <c r="C320">
        <v>223229</v>
      </c>
      <c r="E320" t="s">
        <v>14865</v>
      </c>
      <c r="F320" t="s">
        <v>1</v>
      </c>
      <c r="G320">
        <v>0</v>
      </c>
      <c r="H320" t="s">
        <v>14866</v>
      </c>
      <c r="I320" t="s">
        <v>14867</v>
      </c>
      <c r="J320" t="s">
        <v>14868</v>
      </c>
      <c r="K320" t="s">
        <v>14882</v>
      </c>
      <c r="L320" t="s">
        <v>14870</v>
      </c>
    </row>
    <row r="321" spans="1:12" x14ac:dyDescent="0.2">
      <c r="A321" t="s">
        <v>14881</v>
      </c>
      <c r="B321">
        <v>2022.03</v>
      </c>
      <c r="C321">
        <v>226092</v>
      </c>
      <c r="E321" t="s">
        <v>14865</v>
      </c>
      <c r="F321" t="s">
        <v>1</v>
      </c>
      <c r="G321">
        <v>0</v>
      </c>
      <c r="H321" t="s">
        <v>14866</v>
      </c>
      <c r="I321" t="s">
        <v>14867</v>
      </c>
      <c r="J321" t="s">
        <v>14868</v>
      </c>
      <c r="K321" t="s">
        <v>14882</v>
      </c>
      <c r="L321" t="s">
        <v>14870</v>
      </c>
    </row>
    <row r="322" spans="1:12" x14ac:dyDescent="0.2">
      <c r="A322" t="s">
        <v>14881</v>
      </c>
      <c r="B322">
        <v>2022.06</v>
      </c>
      <c r="C322">
        <v>224408</v>
      </c>
      <c r="E322" t="s">
        <v>14865</v>
      </c>
      <c r="F322" t="s">
        <v>1</v>
      </c>
      <c r="G322">
        <v>0</v>
      </c>
      <c r="H322" t="s">
        <v>14866</v>
      </c>
      <c r="I322" t="s">
        <v>14867</v>
      </c>
      <c r="J322" t="s">
        <v>14868</v>
      </c>
      <c r="K322" t="s">
        <v>14882</v>
      </c>
      <c r="L322" t="s">
        <v>14870</v>
      </c>
    </row>
    <row r="323" spans="1:12" x14ac:dyDescent="0.2">
      <c r="A323" t="s">
        <v>14881</v>
      </c>
      <c r="B323">
        <v>2022.09</v>
      </c>
      <c r="C323">
        <v>223123</v>
      </c>
      <c r="E323" t="s">
        <v>14865</v>
      </c>
      <c r="F323" t="s">
        <v>1</v>
      </c>
      <c r="G323">
        <v>0</v>
      </c>
      <c r="H323" t="s">
        <v>14866</v>
      </c>
      <c r="I323" t="s">
        <v>14867</v>
      </c>
      <c r="J323" t="s">
        <v>14868</v>
      </c>
      <c r="K323" t="s">
        <v>14882</v>
      </c>
      <c r="L323" t="s">
        <v>14870</v>
      </c>
    </row>
    <row r="324" spans="1:12" x14ac:dyDescent="0.2">
      <c r="A324" t="s">
        <v>14883</v>
      </c>
      <c r="B324">
        <v>2011.06</v>
      </c>
      <c r="C324">
        <v>205550</v>
      </c>
      <c r="E324" t="s">
        <v>14872</v>
      </c>
      <c r="F324" t="s">
        <v>1</v>
      </c>
      <c r="G324">
        <v>0</v>
      </c>
      <c r="H324" t="s">
        <v>14866</v>
      </c>
      <c r="I324" t="s">
        <v>14867</v>
      </c>
      <c r="J324" t="s">
        <v>14868</v>
      </c>
      <c r="K324" t="s">
        <v>14882</v>
      </c>
      <c r="L324" t="s">
        <v>14873</v>
      </c>
    </row>
    <row r="325" spans="1:12" x14ac:dyDescent="0.2">
      <c r="A325" t="s">
        <v>14883</v>
      </c>
      <c r="B325">
        <v>2011.09</v>
      </c>
      <c r="C325">
        <v>205223</v>
      </c>
      <c r="E325" t="s">
        <v>14872</v>
      </c>
      <c r="F325" t="s">
        <v>1</v>
      </c>
      <c r="G325">
        <v>0</v>
      </c>
      <c r="H325" t="s">
        <v>14866</v>
      </c>
      <c r="I325" t="s">
        <v>14867</v>
      </c>
      <c r="J325" t="s">
        <v>14868</v>
      </c>
      <c r="K325" t="s">
        <v>14882</v>
      </c>
      <c r="L325" t="s">
        <v>14873</v>
      </c>
    </row>
    <row r="326" spans="1:12" x14ac:dyDescent="0.2">
      <c r="A326" t="s">
        <v>14883</v>
      </c>
      <c r="B326">
        <v>2011.12</v>
      </c>
      <c r="C326">
        <v>204626</v>
      </c>
      <c r="E326" t="s">
        <v>14872</v>
      </c>
      <c r="F326" t="s">
        <v>1</v>
      </c>
      <c r="G326">
        <v>0</v>
      </c>
      <c r="H326" t="s">
        <v>14866</v>
      </c>
      <c r="I326" t="s">
        <v>14867</v>
      </c>
      <c r="J326" t="s">
        <v>14868</v>
      </c>
      <c r="K326" t="s">
        <v>14882</v>
      </c>
      <c r="L326" t="s">
        <v>14873</v>
      </c>
    </row>
    <row r="327" spans="1:12" x14ac:dyDescent="0.2">
      <c r="A327" t="s">
        <v>14883</v>
      </c>
      <c r="B327">
        <v>2012.03</v>
      </c>
      <c r="C327">
        <v>204756</v>
      </c>
      <c r="E327" t="s">
        <v>14872</v>
      </c>
      <c r="F327" t="s">
        <v>1</v>
      </c>
      <c r="G327">
        <v>0</v>
      </c>
      <c r="H327" t="s">
        <v>14866</v>
      </c>
      <c r="I327" t="s">
        <v>14867</v>
      </c>
      <c r="J327" t="s">
        <v>14868</v>
      </c>
      <c r="K327" t="s">
        <v>14882</v>
      </c>
      <c r="L327" t="s">
        <v>14873</v>
      </c>
    </row>
    <row r="328" spans="1:12" x14ac:dyDescent="0.2">
      <c r="A328" t="s">
        <v>14883</v>
      </c>
      <c r="B328">
        <v>2012.06</v>
      </c>
      <c r="C328">
        <v>205578</v>
      </c>
      <c r="E328" t="s">
        <v>14872</v>
      </c>
      <c r="F328" t="s">
        <v>1</v>
      </c>
      <c r="G328">
        <v>0</v>
      </c>
      <c r="H328" t="s">
        <v>14866</v>
      </c>
      <c r="I328" t="s">
        <v>14867</v>
      </c>
      <c r="J328" t="s">
        <v>14868</v>
      </c>
      <c r="K328" t="s">
        <v>14882</v>
      </c>
      <c r="L328" t="s">
        <v>14873</v>
      </c>
    </row>
    <row r="329" spans="1:12" x14ac:dyDescent="0.2">
      <c r="A329" t="s">
        <v>14883</v>
      </c>
      <c r="B329">
        <v>2012.09</v>
      </c>
      <c r="C329">
        <v>203882</v>
      </c>
      <c r="E329" t="s">
        <v>14872</v>
      </c>
      <c r="F329" t="s">
        <v>1</v>
      </c>
      <c r="G329">
        <v>0</v>
      </c>
      <c r="H329" t="s">
        <v>14866</v>
      </c>
      <c r="I329" t="s">
        <v>14867</v>
      </c>
      <c r="J329" t="s">
        <v>14868</v>
      </c>
      <c r="K329" t="s">
        <v>14882</v>
      </c>
      <c r="L329" t="s">
        <v>14873</v>
      </c>
    </row>
    <row r="330" spans="1:12" x14ac:dyDescent="0.2">
      <c r="A330" t="s">
        <v>14883</v>
      </c>
      <c r="B330">
        <v>2012.12</v>
      </c>
      <c r="C330">
        <v>204139</v>
      </c>
      <c r="E330" t="s">
        <v>14872</v>
      </c>
      <c r="F330" t="s">
        <v>1</v>
      </c>
      <c r="G330">
        <v>0</v>
      </c>
      <c r="H330" t="s">
        <v>14866</v>
      </c>
      <c r="I330" t="s">
        <v>14867</v>
      </c>
      <c r="J330" t="s">
        <v>14868</v>
      </c>
      <c r="K330" t="s">
        <v>14882</v>
      </c>
      <c r="L330" t="s">
        <v>14873</v>
      </c>
    </row>
    <row r="331" spans="1:12" x14ac:dyDescent="0.2">
      <c r="A331" t="s">
        <v>14883</v>
      </c>
      <c r="B331">
        <v>2013.03</v>
      </c>
      <c r="C331">
        <v>204865</v>
      </c>
      <c r="E331" t="s">
        <v>14872</v>
      </c>
      <c r="F331" t="s">
        <v>1</v>
      </c>
      <c r="G331">
        <v>0</v>
      </c>
      <c r="H331" t="s">
        <v>14866</v>
      </c>
      <c r="I331" t="s">
        <v>14867</v>
      </c>
      <c r="J331" t="s">
        <v>14868</v>
      </c>
      <c r="K331" t="s">
        <v>14882</v>
      </c>
      <c r="L331" t="s">
        <v>14873</v>
      </c>
    </row>
    <row r="332" spans="1:12" x14ac:dyDescent="0.2">
      <c r="A332" t="s">
        <v>14883</v>
      </c>
      <c r="B332">
        <v>2013.06</v>
      </c>
      <c r="C332">
        <v>204154</v>
      </c>
      <c r="E332" t="s">
        <v>14872</v>
      </c>
      <c r="F332" t="s">
        <v>1</v>
      </c>
      <c r="G332">
        <v>0</v>
      </c>
      <c r="H332" t="s">
        <v>14866</v>
      </c>
      <c r="I332" t="s">
        <v>14867</v>
      </c>
      <c r="J332" t="s">
        <v>14868</v>
      </c>
      <c r="K332" t="s">
        <v>14882</v>
      </c>
      <c r="L332" t="s">
        <v>14873</v>
      </c>
    </row>
    <row r="333" spans="1:12" x14ac:dyDescent="0.2">
      <c r="A333" t="s">
        <v>14883</v>
      </c>
      <c r="B333">
        <v>2013.09</v>
      </c>
      <c r="C333">
        <v>205895</v>
      </c>
      <c r="E333" t="s">
        <v>14872</v>
      </c>
      <c r="F333" t="s">
        <v>1</v>
      </c>
      <c r="G333">
        <v>0</v>
      </c>
      <c r="H333" t="s">
        <v>14866</v>
      </c>
      <c r="I333" t="s">
        <v>14867</v>
      </c>
      <c r="J333" t="s">
        <v>14868</v>
      </c>
      <c r="K333" t="s">
        <v>14882</v>
      </c>
      <c r="L333" t="s">
        <v>14873</v>
      </c>
    </row>
    <row r="334" spans="1:12" x14ac:dyDescent="0.2">
      <c r="A334" t="s">
        <v>14883</v>
      </c>
      <c r="B334">
        <v>2013.12</v>
      </c>
      <c r="C334">
        <v>207951</v>
      </c>
      <c r="E334" t="s">
        <v>14872</v>
      </c>
      <c r="F334" t="s">
        <v>1</v>
      </c>
      <c r="G334">
        <v>0</v>
      </c>
      <c r="H334" t="s">
        <v>14866</v>
      </c>
      <c r="I334" t="s">
        <v>14867</v>
      </c>
      <c r="J334" t="s">
        <v>14868</v>
      </c>
      <c r="K334" t="s">
        <v>14882</v>
      </c>
      <c r="L334" t="s">
        <v>14873</v>
      </c>
    </row>
    <row r="335" spans="1:12" x14ac:dyDescent="0.2">
      <c r="A335" t="s">
        <v>14883</v>
      </c>
      <c r="B335">
        <v>2014.03</v>
      </c>
      <c r="C335">
        <v>208159</v>
      </c>
      <c r="E335" t="s">
        <v>14872</v>
      </c>
      <c r="F335" t="s">
        <v>1</v>
      </c>
      <c r="G335">
        <v>0</v>
      </c>
      <c r="H335" t="s">
        <v>14866</v>
      </c>
      <c r="I335" t="s">
        <v>14867</v>
      </c>
      <c r="J335" t="s">
        <v>14868</v>
      </c>
      <c r="K335" t="s">
        <v>14882</v>
      </c>
      <c r="L335" t="s">
        <v>14873</v>
      </c>
    </row>
    <row r="336" spans="1:12" x14ac:dyDescent="0.2">
      <c r="A336" t="s">
        <v>14883</v>
      </c>
      <c r="B336">
        <v>2014.06</v>
      </c>
      <c r="C336">
        <v>209036</v>
      </c>
      <c r="E336" t="s">
        <v>14872</v>
      </c>
      <c r="F336" t="s">
        <v>1</v>
      </c>
      <c r="G336">
        <v>0</v>
      </c>
      <c r="H336" t="s">
        <v>14866</v>
      </c>
      <c r="I336" t="s">
        <v>14867</v>
      </c>
      <c r="J336" t="s">
        <v>14868</v>
      </c>
      <c r="K336" t="s">
        <v>14882</v>
      </c>
      <c r="L336" t="s">
        <v>14873</v>
      </c>
    </row>
    <row r="337" spans="1:12" x14ac:dyDescent="0.2">
      <c r="A337" t="s">
        <v>14883</v>
      </c>
      <c r="B337">
        <v>2014.09</v>
      </c>
      <c r="C337">
        <v>209914</v>
      </c>
      <c r="E337" t="s">
        <v>14872</v>
      </c>
      <c r="F337" t="s">
        <v>1</v>
      </c>
      <c r="G337">
        <v>0</v>
      </c>
      <c r="H337" t="s">
        <v>14866</v>
      </c>
      <c r="I337" t="s">
        <v>14867</v>
      </c>
      <c r="J337" t="s">
        <v>14868</v>
      </c>
      <c r="K337" t="s">
        <v>14882</v>
      </c>
      <c r="L337" t="s">
        <v>14873</v>
      </c>
    </row>
    <row r="338" spans="1:12" x14ac:dyDescent="0.2">
      <c r="A338" t="s">
        <v>14883</v>
      </c>
      <c r="B338">
        <v>2014.12</v>
      </c>
      <c r="C338">
        <v>208003</v>
      </c>
      <c r="E338" t="s">
        <v>14872</v>
      </c>
      <c r="F338" t="s">
        <v>1</v>
      </c>
      <c r="G338">
        <v>0</v>
      </c>
      <c r="H338" t="s">
        <v>14866</v>
      </c>
      <c r="I338" t="s">
        <v>14867</v>
      </c>
      <c r="J338" t="s">
        <v>14868</v>
      </c>
      <c r="K338" t="s">
        <v>14882</v>
      </c>
      <c r="L338" t="s">
        <v>14873</v>
      </c>
    </row>
    <row r="339" spans="1:12" x14ac:dyDescent="0.2">
      <c r="A339" t="s">
        <v>14883</v>
      </c>
      <c r="B339">
        <v>2015.03</v>
      </c>
      <c r="C339">
        <v>210424</v>
      </c>
      <c r="E339" t="s">
        <v>14872</v>
      </c>
      <c r="F339" t="s">
        <v>1</v>
      </c>
      <c r="G339">
        <v>0</v>
      </c>
      <c r="H339" t="s">
        <v>14866</v>
      </c>
      <c r="I339" t="s">
        <v>14867</v>
      </c>
      <c r="J339" t="s">
        <v>14868</v>
      </c>
      <c r="K339" t="s">
        <v>14882</v>
      </c>
      <c r="L339" t="s">
        <v>14873</v>
      </c>
    </row>
    <row r="340" spans="1:12" x14ac:dyDescent="0.2">
      <c r="A340" t="s">
        <v>14883</v>
      </c>
      <c r="B340">
        <v>2015.06</v>
      </c>
      <c r="C340">
        <v>211086</v>
      </c>
      <c r="E340" t="s">
        <v>14872</v>
      </c>
      <c r="F340" t="s">
        <v>1</v>
      </c>
      <c r="G340">
        <v>0</v>
      </c>
      <c r="H340" t="s">
        <v>14866</v>
      </c>
      <c r="I340" t="s">
        <v>14867</v>
      </c>
      <c r="J340" t="s">
        <v>14868</v>
      </c>
      <c r="K340" t="s">
        <v>14882</v>
      </c>
      <c r="L340" t="s">
        <v>14873</v>
      </c>
    </row>
    <row r="341" spans="1:12" x14ac:dyDescent="0.2">
      <c r="A341" t="s">
        <v>14883</v>
      </c>
      <c r="B341">
        <v>2015.09</v>
      </c>
      <c r="C341">
        <v>211974</v>
      </c>
      <c r="E341" t="s">
        <v>14872</v>
      </c>
      <c r="F341" t="s">
        <v>1</v>
      </c>
      <c r="G341">
        <v>0</v>
      </c>
      <c r="H341" t="s">
        <v>14866</v>
      </c>
      <c r="I341" t="s">
        <v>14867</v>
      </c>
      <c r="J341" t="s">
        <v>14868</v>
      </c>
      <c r="K341" t="s">
        <v>14882</v>
      </c>
      <c r="L341" t="s">
        <v>14873</v>
      </c>
    </row>
    <row r="342" spans="1:12" x14ac:dyDescent="0.2">
      <c r="A342" t="s">
        <v>14883</v>
      </c>
      <c r="B342">
        <v>2015.12</v>
      </c>
      <c r="C342">
        <v>211735</v>
      </c>
      <c r="E342" t="s">
        <v>14872</v>
      </c>
      <c r="F342" t="s">
        <v>1</v>
      </c>
      <c r="G342">
        <v>0</v>
      </c>
      <c r="H342" t="s">
        <v>14866</v>
      </c>
      <c r="I342" t="s">
        <v>14867</v>
      </c>
      <c r="J342" t="s">
        <v>14868</v>
      </c>
      <c r="K342" t="s">
        <v>14882</v>
      </c>
      <c r="L342" t="s">
        <v>14873</v>
      </c>
    </row>
    <row r="343" spans="1:12" x14ac:dyDescent="0.2">
      <c r="A343" t="s">
        <v>14883</v>
      </c>
      <c r="B343">
        <v>2016.03</v>
      </c>
      <c r="C343">
        <v>212952</v>
      </c>
      <c r="E343" t="s">
        <v>14872</v>
      </c>
      <c r="F343" t="s">
        <v>1</v>
      </c>
      <c r="G343">
        <v>0</v>
      </c>
      <c r="H343" t="s">
        <v>14866</v>
      </c>
      <c r="I343" t="s">
        <v>14867</v>
      </c>
      <c r="J343" t="s">
        <v>14868</v>
      </c>
      <c r="K343" t="s">
        <v>14882</v>
      </c>
      <c r="L343" t="s">
        <v>14873</v>
      </c>
    </row>
    <row r="344" spans="1:12" x14ac:dyDescent="0.2">
      <c r="A344" t="s">
        <v>14883</v>
      </c>
      <c r="B344">
        <v>2016.06</v>
      </c>
      <c r="C344">
        <v>213494</v>
      </c>
      <c r="E344" t="s">
        <v>14872</v>
      </c>
      <c r="F344" t="s">
        <v>1</v>
      </c>
      <c r="G344">
        <v>0</v>
      </c>
      <c r="H344" t="s">
        <v>14866</v>
      </c>
      <c r="I344" t="s">
        <v>14867</v>
      </c>
      <c r="J344" t="s">
        <v>14868</v>
      </c>
      <c r="K344" t="s">
        <v>14882</v>
      </c>
      <c r="L344" t="s">
        <v>14873</v>
      </c>
    </row>
    <row r="345" spans="1:12" x14ac:dyDescent="0.2">
      <c r="A345" t="s">
        <v>14883</v>
      </c>
      <c r="B345">
        <v>2016.09</v>
      </c>
      <c r="C345">
        <v>214470</v>
      </c>
      <c r="E345" t="s">
        <v>14872</v>
      </c>
      <c r="F345" t="s">
        <v>1</v>
      </c>
      <c r="G345">
        <v>0</v>
      </c>
      <c r="H345" t="s">
        <v>14866</v>
      </c>
      <c r="I345" t="s">
        <v>14867</v>
      </c>
      <c r="J345" t="s">
        <v>14868</v>
      </c>
      <c r="K345" t="s">
        <v>14882</v>
      </c>
      <c r="L345" t="s">
        <v>14873</v>
      </c>
    </row>
    <row r="346" spans="1:12" x14ac:dyDescent="0.2">
      <c r="A346" t="s">
        <v>14883</v>
      </c>
      <c r="B346">
        <v>2016.12</v>
      </c>
      <c r="C346">
        <v>215460</v>
      </c>
      <c r="E346" t="s">
        <v>14872</v>
      </c>
      <c r="F346" t="s">
        <v>1</v>
      </c>
      <c r="G346">
        <v>0</v>
      </c>
      <c r="H346" t="s">
        <v>14866</v>
      </c>
      <c r="I346" t="s">
        <v>14867</v>
      </c>
      <c r="J346" t="s">
        <v>14868</v>
      </c>
      <c r="K346" t="s">
        <v>14882</v>
      </c>
      <c r="L346" t="s">
        <v>14873</v>
      </c>
    </row>
    <row r="347" spans="1:12" x14ac:dyDescent="0.2">
      <c r="A347" t="s">
        <v>14883</v>
      </c>
      <c r="B347">
        <v>2017.03</v>
      </c>
      <c r="C347">
        <v>215574</v>
      </c>
      <c r="E347" t="s">
        <v>14872</v>
      </c>
      <c r="F347" t="s">
        <v>1</v>
      </c>
      <c r="G347">
        <v>0</v>
      </c>
      <c r="H347" t="s">
        <v>14866</v>
      </c>
      <c r="I347" t="s">
        <v>14867</v>
      </c>
      <c r="J347" t="s">
        <v>14868</v>
      </c>
      <c r="K347" t="s">
        <v>14882</v>
      </c>
      <c r="L347" t="s">
        <v>14873</v>
      </c>
    </row>
    <row r="348" spans="1:12" x14ac:dyDescent="0.2">
      <c r="A348" t="s">
        <v>14883</v>
      </c>
      <c r="B348">
        <v>2017.06</v>
      </c>
      <c r="C348">
        <v>217898</v>
      </c>
      <c r="E348" t="s">
        <v>14872</v>
      </c>
      <c r="F348" t="s">
        <v>1</v>
      </c>
      <c r="G348">
        <v>0</v>
      </c>
      <c r="H348" t="s">
        <v>14866</v>
      </c>
      <c r="I348" t="s">
        <v>14867</v>
      </c>
      <c r="J348" t="s">
        <v>14868</v>
      </c>
      <c r="K348" t="s">
        <v>14882</v>
      </c>
      <c r="L348" t="s">
        <v>14873</v>
      </c>
    </row>
    <row r="349" spans="1:12" x14ac:dyDescent="0.2">
      <c r="A349" t="s">
        <v>14883</v>
      </c>
      <c r="B349">
        <v>2017.09</v>
      </c>
      <c r="C349">
        <v>218385</v>
      </c>
      <c r="E349" t="s">
        <v>14872</v>
      </c>
      <c r="F349" t="s">
        <v>1</v>
      </c>
      <c r="G349">
        <v>0</v>
      </c>
      <c r="H349" t="s">
        <v>14866</v>
      </c>
      <c r="I349" t="s">
        <v>14867</v>
      </c>
      <c r="J349" t="s">
        <v>14868</v>
      </c>
      <c r="K349" t="s">
        <v>14882</v>
      </c>
      <c r="L349" t="s">
        <v>14873</v>
      </c>
    </row>
    <row r="350" spans="1:12" x14ac:dyDescent="0.2">
      <c r="A350" t="s">
        <v>14883</v>
      </c>
      <c r="B350">
        <v>2017.12</v>
      </c>
      <c r="C350">
        <v>219915</v>
      </c>
      <c r="E350" t="s">
        <v>14872</v>
      </c>
      <c r="F350" t="s">
        <v>1</v>
      </c>
      <c r="G350">
        <v>0</v>
      </c>
      <c r="H350" t="s">
        <v>14866</v>
      </c>
      <c r="I350" t="s">
        <v>14867</v>
      </c>
      <c r="J350" t="s">
        <v>14868</v>
      </c>
      <c r="K350" t="s">
        <v>14882</v>
      </c>
      <c r="L350" t="s">
        <v>14873</v>
      </c>
    </row>
    <row r="351" spans="1:12" x14ac:dyDescent="0.2">
      <c r="A351" t="s">
        <v>14883</v>
      </c>
      <c r="B351">
        <v>2018.03</v>
      </c>
      <c r="C351">
        <v>222065</v>
      </c>
      <c r="E351" t="s">
        <v>14872</v>
      </c>
      <c r="F351" t="s">
        <v>1</v>
      </c>
      <c r="G351">
        <v>0</v>
      </c>
      <c r="H351" t="s">
        <v>14866</v>
      </c>
      <c r="I351" t="s">
        <v>14867</v>
      </c>
      <c r="J351" t="s">
        <v>14868</v>
      </c>
      <c r="K351" t="s">
        <v>14882</v>
      </c>
      <c r="L351" t="s">
        <v>14873</v>
      </c>
    </row>
    <row r="352" spans="1:12" x14ac:dyDescent="0.2">
      <c r="A352" t="s">
        <v>14883</v>
      </c>
      <c r="B352">
        <v>2018.06</v>
      </c>
      <c r="C352">
        <v>223167</v>
      </c>
      <c r="E352" t="s">
        <v>14872</v>
      </c>
      <c r="F352" t="s">
        <v>1</v>
      </c>
      <c r="G352">
        <v>0</v>
      </c>
      <c r="H352" t="s">
        <v>14866</v>
      </c>
      <c r="I352" t="s">
        <v>14867</v>
      </c>
      <c r="J352" t="s">
        <v>14868</v>
      </c>
      <c r="K352" t="s">
        <v>14882</v>
      </c>
      <c r="L352" t="s">
        <v>14873</v>
      </c>
    </row>
    <row r="353" spans="1:12" x14ac:dyDescent="0.2">
      <c r="A353" t="s">
        <v>14883</v>
      </c>
      <c r="B353">
        <v>2018.09</v>
      </c>
      <c r="C353">
        <v>222794</v>
      </c>
      <c r="E353" t="s">
        <v>14872</v>
      </c>
      <c r="F353" t="s">
        <v>1</v>
      </c>
      <c r="G353">
        <v>0</v>
      </c>
      <c r="H353" t="s">
        <v>14866</v>
      </c>
      <c r="I353" t="s">
        <v>14867</v>
      </c>
      <c r="J353" t="s">
        <v>14868</v>
      </c>
      <c r="K353" t="s">
        <v>14882</v>
      </c>
      <c r="L353" t="s">
        <v>14873</v>
      </c>
    </row>
    <row r="354" spans="1:12" x14ac:dyDescent="0.2">
      <c r="A354" t="s">
        <v>14883</v>
      </c>
      <c r="B354">
        <v>2018.12</v>
      </c>
      <c r="C354">
        <v>223200</v>
      </c>
      <c r="E354" t="s">
        <v>14872</v>
      </c>
      <c r="F354" t="s">
        <v>1</v>
      </c>
      <c r="G354">
        <v>0</v>
      </c>
      <c r="H354" t="s">
        <v>14866</v>
      </c>
      <c r="I354" t="s">
        <v>14867</v>
      </c>
      <c r="J354" t="s">
        <v>14868</v>
      </c>
      <c r="K354" t="s">
        <v>14882</v>
      </c>
      <c r="L354" t="s">
        <v>14873</v>
      </c>
    </row>
    <row r="355" spans="1:12" x14ac:dyDescent="0.2">
      <c r="A355" t="s">
        <v>14883</v>
      </c>
      <c r="B355">
        <v>2019.03</v>
      </c>
      <c r="C355">
        <v>224788</v>
      </c>
      <c r="E355" t="s">
        <v>14872</v>
      </c>
      <c r="F355" t="s">
        <v>1</v>
      </c>
      <c r="G355">
        <v>0</v>
      </c>
      <c r="H355" t="s">
        <v>14866</v>
      </c>
      <c r="I355" t="s">
        <v>14867</v>
      </c>
      <c r="J355" t="s">
        <v>14868</v>
      </c>
      <c r="K355" t="s">
        <v>14882</v>
      </c>
      <c r="L355" t="s">
        <v>14873</v>
      </c>
    </row>
    <row r="356" spans="1:12" x14ac:dyDescent="0.2">
      <c r="A356" t="s">
        <v>14883</v>
      </c>
      <c r="B356">
        <v>2019.06</v>
      </c>
      <c r="C356">
        <v>224599</v>
      </c>
      <c r="E356" t="s">
        <v>14872</v>
      </c>
      <c r="F356" t="s">
        <v>1</v>
      </c>
      <c r="G356">
        <v>0</v>
      </c>
      <c r="H356" t="s">
        <v>14866</v>
      </c>
      <c r="I356" t="s">
        <v>14867</v>
      </c>
      <c r="J356" t="s">
        <v>14868</v>
      </c>
      <c r="K356" t="s">
        <v>14882</v>
      </c>
      <c r="L356" t="s">
        <v>14873</v>
      </c>
    </row>
    <row r="357" spans="1:12" x14ac:dyDescent="0.2">
      <c r="A357" t="s">
        <v>14883</v>
      </c>
      <c r="B357">
        <v>2019.09</v>
      </c>
      <c r="C357">
        <v>224441</v>
      </c>
      <c r="E357" t="s">
        <v>14872</v>
      </c>
      <c r="F357" t="s">
        <v>1</v>
      </c>
      <c r="G357">
        <v>0</v>
      </c>
      <c r="H357" t="s">
        <v>14866</v>
      </c>
      <c r="I357" t="s">
        <v>14867</v>
      </c>
      <c r="J357" t="s">
        <v>14868</v>
      </c>
      <c r="K357" t="s">
        <v>14882</v>
      </c>
      <c r="L357" t="s">
        <v>14873</v>
      </c>
    </row>
    <row r="358" spans="1:12" x14ac:dyDescent="0.2">
      <c r="A358" t="s">
        <v>14883</v>
      </c>
      <c r="B358">
        <v>2019.12</v>
      </c>
      <c r="C358">
        <v>226414</v>
      </c>
      <c r="E358" t="s">
        <v>14872</v>
      </c>
      <c r="F358" t="s">
        <v>1</v>
      </c>
      <c r="G358">
        <v>0</v>
      </c>
      <c r="H358" t="s">
        <v>14866</v>
      </c>
      <c r="I358" t="s">
        <v>14867</v>
      </c>
      <c r="J358" t="s">
        <v>14868</v>
      </c>
      <c r="K358" t="s">
        <v>14882</v>
      </c>
      <c r="L358" t="s">
        <v>14873</v>
      </c>
    </row>
    <row r="359" spans="1:12" x14ac:dyDescent="0.2">
      <c r="A359" t="s">
        <v>14883</v>
      </c>
      <c r="B359">
        <v>2020.03</v>
      </c>
      <c r="C359">
        <v>225796</v>
      </c>
      <c r="E359" t="s">
        <v>14872</v>
      </c>
      <c r="F359" t="s">
        <v>1</v>
      </c>
      <c r="G359">
        <v>0</v>
      </c>
      <c r="H359" t="s">
        <v>14866</v>
      </c>
      <c r="I359" t="s">
        <v>14867</v>
      </c>
      <c r="J359" t="s">
        <v>14868</v>
      </c>
      <c r="K359" t="s">
        <v>14882</v>
      </c>
      <c r="L359" t="s">
        <v>14873</v>
      </c>
    </row>
    <row r="360" spans="1:12" x14ac:dyDescent="0.2">
      <c r="A360" t="s">
        <v>14883</v>
      </c>
      <c r="B360">
        <v>2020.06</v>
      </c>
      <c r="C360">
        <v>224231</v>
      </c>
      <c r="E360" t="s">
        <v>14872</v>
      </c>
      <c r="F360" t="s">
        <v>1</v>
      </c>
      <c r="G360">
        <v>0</v>
      </c>
      <c r="H360" t="s">
        <v>14866</v>
      </c>
      <c r="I360" t="s">
        <v>14867</v>
      </c>
      <c r="J360" t="s">
        <v>14868</v>
      </c>
      <c r="K360" t="s">
        <v>14882</v>
      </c>
      <c r="L360" t="s">
        <v>14873</v>
      </c>
    </row>
    <row r="361" spans="1:12" x14ac:dyDescent="0.2">
      <c r="A361" t="s">
        <v>14883</v>
      </c>
      <c r="B361">
        <v>2020.09</v>
      </c>
      <c r="C361">
        <v>221099</v>
      </c>
      <c r="E361" t="s">
        <v>14872</v>
      </c>
      <c r="F361" t="s">
        <v>1</v>
      </c>
      <c r="G361">
        <v>0</v>
      </c>
      <c r="H361" t="s">
        <v>14866</v>
      </c>
      <c r="I361" t="s">
        <v>14867</v>
      </c>
      <c r="J361" t="s">
        <v>14868</v>
      </c>
      <c r="K361" t="s">
        <v>14882</v>
      </c>
      <c r="L361" t="s">
        <v>14873</v>
      </c>
    </row>
    <row r="362" spans="1:12" x14ac:dyDescent="0.2">
      <c r="A362" t="s">
        <v>14883</v>
      </c>
      <c r="B362">
        <v>2020.12</v>
      </c>
      <c r="C362">
        <v>219623</v>
      </c>
      <c r="E362" t="s">
        <v>14872</v>
      </c>
      <c r="F362" t="s">
        <v>1</v>
      </c>
      <c r="G362">
        <v>0</v>
      </c>
      <c r="H362" t="s">
        <v>14866</v>
      </c>
      <c r="I362" t="s">
        <v>14867</v>
      </c>
      <c r="J362" t="s">
        <v>14868</v>
      </c>
      <c r="K362" t="s">
        <v>14882</v>
      </c>
      <c r="L362" t="s">
        <v>14873</v>
      </c>
    </row>
    <row r="363" spans="1:12" x14ac:dyDescent="0.2">
      <c r="A363" t="s">
        <v>14883</v>
      </c>
      <c r="B363">
        <v>2021.03</v>
      </c>
      <c r="C363">
        <v>218967</v>
      </c>
      <c r="E363" t="s">
        <v>14872</v>
      </c>
      <c r="F363" t="s">
        <v>1</v>
      </c>
      <c r="G363">
        <v>0</v>
      </c>
      <c r="H363" t="s">
        <v>14866</v>
      </c>
      <c r="I363" t="s">
        <v>14867</v>
      </c>
      <c r="J363" t="s">
        <v>14868</v>
      </c>
      <c r="K363" t="s">
        <v>14882</v>
      </c>
      <c r="L363" t="s">
        <v>14873</v>
      </c>
    </row>
    <row r="364" spans="1:12" x14ac:dyDescent="0.2">
      <c r="A364" t="s">
        <v>14883</v>
      </c>
      <c r="B364">
        <v>2021.06</v>
      </c>
      <c r="C364">
        <v>220757</v>
      </c>
      <c r="E364" t="s">
        <v>14872</v>
      </c>
      <c r="F364" t="s">
        <v>1</v>
      </c>
      <c r="G364">
        <v>0</v>
      </c>
      <c r="H364" t="s">
        <v>14866</v>
      </c>
      <c r="I364" t="s">
        <v>14867</v>
      </c>
      <c r="J364" t="s">
        <v>14868</v>
      </c>
      <c r="K364" t="s">
        <v>14882</v>
      </c>
      <c r="L364" t="s">
        <v>14873</v>
      </c>
    </row>
    <row r="365" spans="1:12" x14ac:dyDescent="0.2">
      <c r="A365" t="s">
        <v>14883</v>
      </c>
      <c r="B365">
        <v>2021.09</v>
      </c>
      <c r="C365">
        <v>222510</v>
      </c>
      <c r="E365" t="s">
        <v>14872</v>
      </c>
      <c r="F365" t="s">
        <v>1</v>
      </c>
      <c r="G365">
        <v>0</v>
      </c>
      <c r="H365" t="s">
        <v>14866</v>
      </c>
      <c r="I365" t="s">
        <v>14867</v>
      </c>
      <c r="J365" t="s">
        <v>14868</v>
      </c>
      <c r="K365" t="s">
        <v>14882</v>
      </c>
      <c r="L365" t="s">
        <v>14873</v>
      </c>
    </row>
    <row r="366" spans="1:12" x14ac:dyDescent="0.2">
      <c r="A366" t="s">
        <v>14883</v>
      </c>
      <c r="B366">
        <v>2021.12</v>
      </c>
      <c r="C366">
        <v>222404</v>
      </c>
      <c r="E366" t="s">
        <v>14872</v>
      </c>
      <c r="F366" t="s">
        <v>1</v>
      </c>
      <c r="G366">
        <v>0</v>
      </c>
      <c r="H366" t="s">
        <v>14866</v>
      </c>
      <c r="I366" t="s">
        <v>14867</v>
      </c>
      <c r="J366" t="s">
        <v>14868</v>
      </c>
      <c r="K366" t="s">
        <v>14882</v>
      </c>
      <c r="L366" t="s">
        <v>14873</v>
      </c>
    </row>
    <row r="367" spans="1:12" x14ac:dyDescent="0.2">
      <c r="A367" t="s">
        <v>14883</v>
      </c>
      <c r="B367">
        <v>2022.03</v>
      </c>
      <c r="C367">
        <v>223712</v>
      </c>
      <c r="E367" t="s">
        <v>14872</v>
      </c>
      <c r="F367" t="s">
        <v>1</v>
      </c>
      <c r="G367">
        <v>0</v>
      </c>
      <c r="H367" t="s">
        <v>14866</v>
      </c>
      <c r="I367" t="s">
        <v>14867</v>
      </c>
      <c r="J367" t="s">
        <v>14868</v>
      </c>
      <c r="K367" t="s">
        <v>14882</v>
      </c>
      <c r="L367" t="s">
        <v>14873</v>
      </c>
    </row>
    <row r="368" spans="1:12" x14ac:dyDescent="0.2">
      <c r="A368" t="s">
        <v>14883</v>
      </c>
      <c r="B368">
        <v>2022.06</v>
      </c>
      <c r="C368">
        <v>224260</v>
      </c>
      <c r="E368" t="s">
        <v>14872</v>
      </c>
      <c r="F368" t="s">
        <v>1</v>
      </c>
      <c r="G368">
        <v>0</v>
      </c>
      <c r="H368" t="s">
        <v>14866</v>
      </c>
      <c r="I368" t="s">
        <v>14867</v>
      </c>
      <c r="J368" t="s">
        <v>14868</v>
      </c>
      <c r="K368" t="s">
        <v>14882</v>
      </c>
      <c r="L368" t="s">
        <v>14873</v>
      </c>
    </row>
    <row r="369" spans="1:12" x14ac:dyDescent="0.2">
      <c r="A369" t="s">
        <v>14883</v>
      </c>
      <c r="B369">
        <v>2022.09</v>
      </c>
      <c r="C369">
        <v>226410</v>
      </c>
      <c r="E369" t="s">
        <v>14865</v>
      </c>
      <c r="F369" t="s">
        <v>1</v>
      </c>
      <c r="G369">
        <v>0</v>
      </c>
      <c r="H369" t="s">
        <v>14866</v>
      </c>
      <c r="I369" t="s">
        <v>14867</v>
      </c>
      <c r="J369" t="s">
        <v>14868</v>
      </c>
      <c r="K369" t="s">
        <v>14882</v>
      </c>
      <c r="L369" t="s">
        <v>14873</v>
      </c>
    </row>
    <row r="370" spans="1:12" x14ac:dyDescent="0.2">
      <c r="A370" t="s">
        <v>14884</v>
      </c>
      <c r="B370">
        <v>2011.06</v>
      </c>
      <c r="E370" t="s">
        <v>14875</v>
      </c>
      <c r="F370" t="s">
        <v>1</v>
      </c>
      <c r="G370">
        <v>0</v>
      </c>
      <c r="H370" t="s">
        <v>14866</v>
      </c>
      <c r="I370" t="s">
        <v>14867</v>
      </c>
      <c r="J370" t="s">
        <v>14868</v>
      </c>
      <c r="K370" t="s">
        <v>14882</v>
      </c>
      <c r="L370" t="s">
        <v>14876</v>
      </c>
    </row>
    <row r="371" spans="1:12" x14ac:dyDescent="0.2">
      <c r="A371" t="s">
        <v>14884</v>
      </c>
      <c r="B371">
        <v>2011.09</v>
      </c>
      <c r="E371" t="s">
        <v>14875</v>
      </c>
      <c r="F371" t="s">
        <v>1</v>
      </c>
      <c r="G371">
        <v>0</v>
      </c>
      <c r="H371" t="s">
        <v>14866</v>
      </c>
      <c r="I371" t="s">
        <v>14867</v>
      </c>
      <c r="J371" t="s">
        <v>14868</v>
      </c>
      <c r="K371" t="s">
        <v>14882</v>
      </c>
      <c r="L371" t="s">
        <v>14876</v>
      </c>
    </row>
    <row r="372" spans="1:12" x14ac:dyDescent="0.2">
      <c r="A372" t="s">
        <v>14884</v>
      </c>
      <c r="B372">
        <v>2011.12</v>
      </c>
      <c r="E372" t="s">
        <v>14875</v>
      </c>
      <c r="F372" t="s">
        <v>1</v>
      </c>
      <c r="G372">
        <v>0</v>
      </c>
      <c r="H372" t="s">
        <v>14866</v>
      </c>
      <c r="I372" t="s">
        <v>14867</v>
      </c>
      <c r="J372" t="s">
        <v>14868</v>
      </c>
      <c r="K372" t="s">
        <v>14882</v>
      </c>
      <c r="L372" t="s">
        <v>14876</v>
      </c>
    </row>
    <row r="373" spans="1:12" x14ac:dyDescent="0.2">
      <c r="A373" t="s">
        <v>14884</v>
      </c>
      <c r="B373">
        <v>2012.03</v>
      </c>
      <c r="E373" t="s">
        <v>14875</v>
      </c>
      <c r="F373" t="s">
        <v>1</v>
      </c>
      <c r="G373">
        <v>0</v>
      </c>
      <c r="H373" t="s">
        <v>14866</v>
      </c>
      <c r="I373" t="s">
        <v>14867</v>
      </c>
      <c r="J373" t="s">
        <v>14868</v>
      </c>
      <c r="K373" t="s">
        <v>14882</v>
      </c>
      <c r="L373" t="s">
        <v>14876</v>
      </c>
    </row>
    <row r="374" spans="1:12" x14ac:dyDescent="0.2">
      <c r="A374" t="s">
        <v>14884</v>
      </c>
      <c r="B374">
        <v>2012.06</v>
      </c>
      <c r="E374" t="s">
        <v>14875</v>
      </c>
      <c r="F374" t="s">
        <v>1</v>
      </c>
      <c r="G374">
        <v>0</v>
      </c>
      <c r="H374" t="s">
        <v>14866</v>
      </c>
      <c r="I374" t="s">
        <v>14867</v>
      </c>
      <c r="J374" t="s">
        <v>14868</v>
      </c>
      <c r="K374" t="s">
        <v>14882</v>
      </c>
      <c r="L374" t="s">
        <v>14876</v>
      </c>
    </row>
    <row r="375" spans="1:12" x14ac:dyDescent="0.2">
      <c r="A375" t="s">
        <v>14884</v>
      </c>
      <c r="B375">
        <v>2012.09</v>
      </c>
      <c r="E375" t="s">
        <v>14875</v>
      </c>
      <c r="F375" t="s">
        <v>1</v>
      </c>
      <c r="G375">
        <v>0</v>
      </c>
      <c r="H375" t="s">
        <v>14866</v>
      </c>
      <c r="I375" t="s">
        <v>14867</v>
      </c>
      <c r="J375" t="s">
        <v>14868</v>
      </c>
      <c r="K375" t="s">
        <v>14882</v>
      </c>
      <c r="L375" t="s">
        <v>14876</v>
      </c>
    </row>
    <row r="376" spans="1:12" x14ac:dyDescent="0.2">
      <c r="A376" t="s">
        <v>14884</v>
      </c>
      <c r="B376">
        <v>2012.12</v>
      </c>
      <c r="E376" t="s">
        <v>14875</v>
      </c>
      <c r="F376" t="s">
        <v>1</v>
      </c>
      <c r="G376">
        <v>0</v>
      </c>
      <c r="H376" t="s">
        <v>14866</v>
      </c>
      <c r="I376" t="s">
        <v>14867</v>
      </c>
      <c r="J376" t="s">
        <v>14868</v>
      </c>
      <c r="K376" t="s">
        <v>14882</v>
      </c>
      <c r="L376" t="s">
        <v>14876</v>
      </c>
    </row>
    <row r="377" spans="1:12" x14ac:dyDescent="0.2">
      <c r="A377" t="s">
        <v>14884</v>
      </c>
      <c r="B377">
        <v>2013.03</v>
      </c>
      <c r="E377" t="s">
        <v>14875</v>
      </c>
      <c r="F377" t="s">
        <v>1</v>
      </c>
      <c r="G377">
        <v>0</v>
      </c>
      <c r="H377" t="s">
        <v>14866</v>
      </c>
      <c r="I377" t="s">
        <v>14867</v>
      </c>
      <c r="J377" t="s">
        <v>14868</v>
      </c>
      <c r="K377" t="s">
        <v>14882</v>
      </c>
      <c r="L377" t="s">
        <v>14876</v>
      </c>
    </row>
    <row r="378" spans="1:12" x14ac:dyDescent="0.2">
      <c r="A378" t="s">
        <v>14884</v>
      </c>
      <c r="B378">
        <v>2013.06</v>
      </c>
      <c r="E378" t="s">
        <v>14875</v>
      </c>
      <c r="F378" t="s">
        <v>1</v>
      </c>
      <c r="G378">
        <v>0</v>
      </c>
      <c r="H378" t="s">
        <v>14866</v>
      </c>
      <c r="I378" t="s">
        <v>14867</v>
      </c>
      <c r="J378" t="s">
        <v>14868</v>
      </c>
      <c r="K378" t="s">
        <v>14882</v>
      </c>
      <c r="L378" t="s">
        <v>14876</v>
      </c>
    </row>
    <row r="379" spans="1:12" x14ac:dyDescent="0.2">
      <c r="A379" t="s">
        <v>14884</v>
      </c>
      <c r="B379">
        <v>2013.09</v>
      </c>
      <c r="E379" t="s">
        <v>14875</v>
      </c>
      <c r="F379" t="s">
        <v>1</v>
      </c>
      <c r="G379">
        <v>0</v>
      </c>
      <c r="H379" t="s">
        <v>14866</v>
      </c>
      <c r="I379" t="s">
        <v>14867</v>
      </c>
      <c r="J379" t="s">
        <v>14868</v>
      </c>
      <c r="K379" t="s">
        <v>14882</v>
      </c>
      <c r="L379" t="s">
        <v>14876</v>
      </c>
    </row>
    <row r="380" spans="1:12" x14ac:dyDescent="0.2">
      <c r="A380" t="s">
        <v>14884</v>
      </c>
      <c r="B380">
        <v>2013.12</v>
      </c>
      <c r="E380" t="s">
        <v>14875</v>
      </c>
      <c r="F380" t="s">
        <v>1</v>
      </c>
      <c r="G380">
        <v>0</v>
      </c>
      <c r="H380" t="s">
        <v>14866</v>
      </c>
      <c r="I380" t="s">
        <v>14867</v>
      </c>
      <c r="J380" t="s">
        <v>14868</v>
      </c>
      <c r="K380" t="s">
        <v>14882</v>
      </c>
      <c r="L380" t="s">
        <v>14876</v>
      </c>
    </row>
    <row r="381" spans="1:12" x14ac:dyDescent="0.2">
      <c r="A381" t="s">
        <v>14884</v>
      </c>
      <c r="B381">
        <v>2014.03</v>
      </c>
      <c r="E381" t="s">
        <v>14875</v>
      </c>
      <c r="F381" t="s">
        <v>1</v>
      </c>
      <c r="G381">
        <v>0</v>
      </c>
      <c r="H381" t="s">
        <v>14866</v>
      </c>
      <c r="I381" t="s">
        <v>14867</v>
      </c>
      <c r="J381" t="s">
        <v>14868</v>
      </c>
      <c r="K381" t="s">
        <v>14882</v>
      </c>
      <c r="L381" t="s">
        <v>14876</v>
      </c>
    </row>
    <row r="382" spans="1:12" x14ac:dyDescent="0.2">
      <c r="A382" t="s">
        <v>14884</v>
      </c>
      <c r="B382">
        <v>2014.06</v>
      </c>
      <c r="E382" t="s">
        <v>14875</v>
      </c>
      <c r="F382" t="s">
        <v>1</v>
      </c>
      <c r="G382">
        <v>0</v>
      </c>
      <c r="H382" t="s">
        <v>14866</v>
      </c>
      <c r="I382" t="s">
        <v>14867</v>
      </c>
      <c r="J382" t="s">
        <v>14868</v>
      </c>
      <c r="K382" t="s">
        <v>14882</v>
      </c>
      <c r="L382" t="s">
        <v>14876</v>
      </c>
    </row>
    <row r="383" spans="1:12" x14ac:dyDescent="0.2">
      <c r="A383" t="s">
        <v>14884</v>
      </c>
      <c r="B383">
        <v>2014.09</v>
      </c>
      <c r="E383" t="s">
        <v>14875</v>
      </c>
      <c r="F383" t="s">
        <v>1</v>
      </c>
      <c r="G383">
        <v>0</v>
      </c>
      <c r="H383" t="s">
        <v>14866</v>
      </c>
      <c r="I383" t="s">
        <v>14867</v>
      </c>
      <c r="J383" t="s">
        <v>14868</v>
      </c>
      <c r="K383" t="s">
        <v>14882</v>
      </c>
      <c r="L383" t="s">
        <v>14876</v>
      </c>
    </row>
    <row r="384" spans="1:12" x14ac:dyDescent="0.2">
      <c r="A384" t="s">
        <v>14884</v>
      </c>
      <c r="B384">
        <v>2014.12</v>
      </c>
      <c r="E384" t="s">
        <v>14875</v>
      </c>
      <c r="F384" t="s">
        <v>1</v>
      </c>
      <c r="G384">
        <v>0</v>
      </c>
      <c r="H384" t="s">
        <v>14866</v>
      </c>
      <c r="I384" t="s">
        <v>14867</v>
      </c>
      <c r="J384" t="s">
        <v>14868</v>
      </c>
      <c r="K384" t="s">
        <v>14882</v>
      </c>
      <c r="L384" t="s">
        <v>14876</v>
      </c>
    </row>
    <row r="385" spans="1:12" x14ac:dyDescent="0.2">
      <c r="A385" t="s">
        <v>14884</v>
      </c>
      <c r="B385">
        <v>2015.03</v>
      </c>
      <c r="E385" t="s">
        <v>14875</v>
      </c>
      <c r="F385" t="s">
        <v>1</v>
      </c>
      <c r="G385">
        <v>0</v>
      </c>
      <c r="H385" t="s">
        <v>14866</v>
      </c>
      <c r="I385" t="s">
        <v>14867</v>
      </c>
      <c r="J385" t="s">
        <v>14868</v>
      </c>
      <c r="K385" t="s">
        <v>14882</v>
      </c>
      <c r="L385" t="s">
        <v>14876</v>
      </c>
    </row>
    <row r="386" spans="1:12" x14ac:dyDescent="0.2">
      <c r="A386" t="s">
        <v>14884</v>
      </c>
      <c r="B386">
        <v>2015.06</v>
      </c>
      <c r="E386" t="s">
        <v>14875</v>
      </c>
      <c r="F386" t="s">
        <v>1</v>
      </c>
      <c r="G386">
        <v>0</v>
      </c>
      <c r="H386" t="s">
        <v>14866</v>
      </c>
      <c r="I386" t="s">
        <v>14867</v>
      </c>
      <c r="J386" t="s">
        <v>14868</v>
      </c>
      <c r="K386" t="s">
        <v>14882</v>
      </c>
      <c r="L386" t="s">
        <v>14876</v>
      </c>
    </row>
    <row r="387" spans="1:12" x14ac:dyDescent="0.2">
      <c r="A387" t="s">
        <v>14884</v>
      </c>
      <c r="B387">
        <v>2015.09</v>
      </c>
      <c r="E387" t="s">
        <v>14875</v>
      </c>
      <c r="F387" t="s">
        <v>1</v>
      </c>
      <c r="G387">
        <v>0</v>
      </c>
      <c r="H387" t="s">
        <v>14866</v>
      </c>
      <c r="I387" t="s">
        <v>14867</v>
      </c>
      <c r="J387" t="s">
        <v>14868</v>
      </c>
      <c r="K387" t="s">
        <v>14882</v>
      </c>
      <c r="L387" t="s">
        <v>14876</v>
      </c>
    </row>
    <row r="388" spans="1:12" x14ac:dyDescent="0.2">
      <c r="A388" t="s">
        <v>14884</v>
      </c>
      <c r="B388">
        <v>2015.12</v>
      </c>
      <c r="E388" t="s">
        <v>14875</v>
      </c>
      <c r="F388" t="s">
        <v>1</v>
      </c>
      <c r="G388">
        <v>0</v>
      </c>
      <c r="H388" t="s">
        <v>14866</v>
      </c>
      <c r="I388" t="s">
        <v>14867</v>
      </c>
      <c r="J388" t="s">
        <v>14868</v>
      </c>
      <c r="K388" t="s">
        <v>14882</v>
      </c>
      <c r="L388" t="s">
        <v>14876</v>
      </c>
    </row>
    <row r="389" spans="1:12" x14ac:dyDescent="0.2">
      <c r="A389" t="s">
        <v>14884</v>
      </c>
      <c r="B389">
        <v>2016.03</v>
      </c>
      <c r="E389" t="s">
        <v>14875</v>
      </c>
      <c r="F389" t="s">
        <v>1</v>
      </c>
      <c r="G389">
        <v>0</v>
      </c>
      <c r="H389" t="s">
        <v>14866</v>
      </c>
      <c r="I389" t="s">
        <v>14867</v>
      </c>
      <c r="J389" t="s">
        <v>14868</v>
      </c>
      <c r="K389" t="s">
        <v>14882</v>
      </c>
      <c r="L389" t="s">
        <v>14876</v>
      </c>
    </row>
    <row r="390" spans="1:12" x14ac:dyDescent="0.2">
      <c r="A390" t="s">
        <v>14884</v>
      </c>
      <c r="B390">
        <v>2016.06</v>
      </c>
      <c r="E390" t="s">
        <v>14875</v>
      </c>
      <c r="F390" t="s">
        <v>1</v>
      </c>
      <c r="G390">
        <v>0</v>
      </c>
      <c r="H390" t="s">
        <v>14866</v>
      </c>
      <c r="I390" t="s">
        <v>14867</v>
      </c>
      <c r="J390" t="s">
        <v>14868</v>
      </c>
      <c r="K390" t="s">
        <v>14882</v>
      </c>
      <c r="L390" t="s">
        <v>14876</v>
      </c>
    </row>
    <row r="391" spans="1:12" x14ac:dyDescent="0.2">
      <c r="A391" t="s">
        <v>14884</v>
      </c>
      <c r="B391">
        <v>2016.09</v>
      </c>
      <c r="E391" t="s">
        <v>14875</v>
      </c>
      <c r="F391" t="s">
        <v>1</v>
      </c>
      <c r="G391">
        <v>0</v>
      </c>
      <c r="H391" t="s">
        <v>14866</v>
      </c>
      <c r="I391" t="s">
        <v>14867</v>
      </c>
      <c r="J391" t="s">
        <v>14868</v>
      </c>
      <c r="K391" t="s">
        <v>14882</v>
      </c>
      <c r="L391" t="s">
        <v>14876</v>
      </c>
    </row>
    <row r="392" spans="1:12" x14ac:dyDescent="0.2">
      <c r="A392" t="s">
        <v>14884</v>
      </c>
      <c r="B392">
        <v>2016.12</v>
      </c>
      <c r="E392" t="s">
        <v>14875</v>
      </c>
      <c r="F392" t="s">
        <v>1</v>
      </c>
      <c r="G392">
        <v>0</v>
      </c>
      <c r="H392" t="s">
        <v>14866</v>
      </c>
      <c r="I392" t="s">
        <v>14867</v>
      </c>
      <c r="J392" t="s">
        <v>14868</v>
      </c>
      <c r="K392" t="s">
        <v>14882</v>
      </c>
      <c r="L392" t="s">
        <v>14876</v>
      </c>
    </row>
    <row r="393" spans="1:12" x14ac:dyDescent="0.2">
      <c r="A393" t="s">
        <v>14884</v>
      </c>
      <c r="B393">
        <v>2017.03</v>
      </c>
      <c r="E393" t="s">
        <v>14875</v>
      </c>
      <c r="F393" t="s">
        <v>1</v>
      </c>
      <c r="G393">
        <v>0</v>
      </c>
      <c r="H393" t="s">
        <v>14866</v>
      </c>
      <c r="I393" t="s">
        <v>14867</v>
      </c>
      <c r="J393" t="s">
        <v>14868</v>
      </c>
      <c r="K393" t="s">
        <v>14882</v>
      </c>
      <c r="L393" t="s">
        <v>14876</v>
      </c>
    </row>
    <row r="394" spans="1:12" x14ac:dyDescent="0.2">
      <c r="A394" t="s">
        <v>14884</v>
      </c>
      <c r="B394">
        <v>2017.06</v>
      </c>
      <c r="E394" t="s">
        <v>14875</v>
      </c>
      <c r="F394" t="s">
        <v>1</v>
      </c>
      <c r="G394">
        <v>0</v>
      </c>
      <c r="H394" t="s">
        <v>14866</v>
      </c>
      <c r="I394" t="s">
        <v>14867</v>
      </c>
      <c r="J394" t="s">
        <v>14868</v>
      </c>
      <c r="K394" t="s">
        <v>14882</v>
      </c>
      <c r="L394" t="s">
        <v>14876</v>
      </c>
    </row>
    <row r="395" spans="1:12" x14ac:dyDescent="0.2">
      <c r="A395" t="s">
        <v>14884</v>
      </c>
      <c r="B395">
        <v>2017.09</v>
      </c>
      <c r="E395" t="s">
        <v>14875</v>
      </c>
      <c r="F395" t="s">
        <v>1</v>
      </c>
      <c r="G395">
        <v>0</v>
      </c>
      <c r="H395" t="s">
        <v>14866</v>
      </c>
      <c r="I395" t="s">
        <v>14867</v>
      </c>
      <c r="J395" t="s">
        <v>14868</v>
      </c>
      <c r="K395" t="s">
        <v>14882</v>
      </c>
      <c r="L395" t="s">
        <v>14876</v>
      </c>
    </row>
    <row r="396" spans="1:12" x14ac:dyDescent="0.2">
      <c r="A396" t="s">
        <v>14884</v>
      </c>
      <c r="B396">
        <v>2017.12</v>
      </c>
      <c r="E396" t="s">
        <v>14875</v>
      </c>
      <c r="F396" t="s">
        <v>1</v>
      </c>
      <c r="G396">
        <v>0</v>
      </c>
      <c r="H396" t="s">
        <v>14866</v>
      </c>
      <c r="I396" t="s">
        <v>14867</v>
      </c>
      <c r="J396" t="s">
        <v>14868</v>
      </c>
      <c r="K396" t="s">
        <v>14882</v>
      </c>
      <c r="L396" t="s">
        <v>14876</v>
      </c>
    </row>
    <row r="397" spans="1:12" x14ac:dyDescent="0.2">
      <c r="A397" t="s">
        <v>14884</v>
      </c>
      <c r="B397">
        <v>2018.03</v>
      </c>
      <c r="E397" t="s">
        <v>14875</v>
      </c>
      <c r="F397" t="s">
        <v>1</v>
      </c>
      <c r="G397">
        <v>0</v>
      </c>
      <c r="H397" t="s">
        <v>14866</v>
      </c>
      <c r="I397" t="s">
        <v>14867</v>
      </c>
      <c r="J397" t="s">
        <v>14868</v>
      </c>
      <c r="K397" t="s">
        <v>14882</v>
      </c>
      <c r="L397" t="s">
        <v>14876</v>
      </c>
    </row>
    <row r="398" spans="1:12" x14ac:dyDescent="0.2">
      <c r="A398" t="s">
        <v>14884</v>
      </c>
      <c r="B398">
        <v>2018.06</v>
      </c>
      <c r="E398" t="s">
        <v>14875</v>
      </c>
      <c r="F398" t="s">
        <v>1</v>
      </c>
      <c r="G398">
        <v>0</v>
      </c>
      <c r="H398" t="s">
        <v>14866</v>
      </c>
      <c r="I398" t="s">
        <v>14867</v>
      </c>
      <c r="J398" t="s">
        <v>14868</v>
      </c>
      <c r="K398" t="s">
        <v>14882</v>
      </c>
      <c r="L398" t="s">
        <v>14876</v>
      </c>
    </row>
    <row r="399" spans="1:12" x14ac:dyDescent="0.2">
      <c r="A399" t="s">
        <v>14884</v>
      </c>
      <c r="B399">
        <v>2018.09</v>
      </c>
      <c r="E399" t="s">
        <v>14875</v>
      </c>
      <c r="F399" t="s">
        <v>1</v>
      </c>
      <c r="G399">
        <v>0</v>
      </c>
      <c r="H399" t="s">
        <v>14866</v>
      </c>
      <c r="I399" t="s">
        <v>14867</v>
      </c>
      <c r="J399" t="s">
        <v>14868</v>
      </c>
      <c r="K399" t="s">
        <v>14882</v>
      </c>
      <c r="L399" t="s">
        <v>14876</v>
      </c>
    </row>
    <row r="400" spans="1:12" x14ac:dyDescent="0.2">
      <c r="A400" t="s">
        <v>14884</v>
      </c>
      <c r="B400">
        <v>2018.12</v>
      </c>
      <c r="E400" t="s">
        <v>14875</v>
      </c>
      <c r="F400" t="s">
        <v>1</v>
      </c>
      <c r="G400">
        <v>0</v>
      </c>
      <c r="H400" t="s">
        <v>14866</v>
      </c>
      <c r="I400" t="s">
        <v>14867</v>
      </c>
      <c r="J400" t="s">
        <v>14868</v>
      </c>
      <c r="K400" t="s">
        <v>14882</v>
      </c>
      <c r="L400" t="s">
        <v>14876</v>
      </c>
    </row>
    <row r="401" spans="1:12" x14ac:dyDescent="0.2">
      <c r="A401" t="s">
        <v>14884</v>
      </c>
      <c r="B401">
        <v>2019.03</v>
      </c>
      <c r="E401" t="s">
        <v>14875</v>
      </c>
      <c r="F401" t="s">
        <v>1</v>
      </c>
      <c r="G401">
        <v>0</v>
      </c>
      <c r="H401" t="s">
        <v>14866</v>
      </c>
      <c r="I401" t="s">
        <v>14867</v>
      </c>
      <c r="J401" t="s">
        <v>14868</v>
      </c>
      <c r="K401" t="s">
        <v>14882</v>
      </c>
      <c r="L401" t="s">
        <v>14876</v>
      </c>
    </row>
    <row r="402" spans="1:12" x14ac:dyDescent="0.2">
      <c r="A402" t="s">
        <v>14884</v>
      </c>
      <c r="B402">
        <v>2019.06</v>
      </c>
      <c r="E402" t="s">
        <v>14875</v>
      </c>
      <c r="F402" t="s">
        <v>1</v>
      </c>
      <c r="G402">
        <v>0</v>
      </c>
      <c r="H402" t="s">
        <v>14866</v>
      </c>
      <c r="I402" t="s">
        <v>14867</v>
      </c>
      <c r="J402" t="s">
        <v>14868</v>
      </c>
      <c r="K402" t="s">
        <v>14882</v>
      </c>
      <c r="L402" t="s">
        <v>14876</v>
      </c>
    </row>
    <row r="403" spans="1:12" x14ac:dyDescent="0.2">
      <c r="A403" t="s">
        <v>14884</v>
      </c>
      <c r="B403">
        <v>2019.09</v>
      </c>
      <c r="E403" t="s">
        <v>14875</v>
      </c>
      <c r="F403" t="s">
        <v>1</v>
      </c>
      <c r="G403">
        <v>0</v>
      </c>
      <c r="H403" t="s">
        <v>14866</v>
      </c>
      <c r="I403" t="s">
        <v>14867</v>
      </c>
      <c r="J403" t="s">
        <v>14868</v>
      </c>
      <c r="K403" t="s">
        <v>14882</v>
      </c>
      <c r="L403" t="s">
        <v>14876</v>
      </c>
    </row>
    <row r="404" spans="1:12" x14ac:dyDescent="0.2">
      <c r="A404" t="s">
        <v>14884</v>
      </c>
      <c r="B404">
        <v>2019.12</v>
      </c>
      <c r="E404" t="s">
        <v>14875</v>
      </c>
      <c r="F404" t="s">
        <v>1</v>
      </c>
      <c r="G404">
        <v>0</v>
      </c>
      <c r="H404" t="s">
        <v>14866</v>
      </c>
      <c r="I404" t="s">
        <v>14867</v>
      </c>
      <c r="J404" t="s">
        <v>14868</v>
      </c>
      <c r="K404" t="s">
        <v>14882</v>
      </c>
      <c r="L404" t="s">
        <v>14876</v>
      </c>
    </row>
    <row r="405" spans="1:12" x14ac:dyDescent="0.2">
      <c r="A405" t="s">
        <v>14884</v>
      </c>
      <c r="B405">
        <v>2020.03</v>
      </c>
      <c r="E405" t="s">
        <v>14875</v>
      </c>
      <c r="F405" t="s">
        <v>1</v>
      </c>
      <c r="G405">
        <v>0</v>
      </c>
      <c r="H405" t="s">
        <v>14866</v>
      </c>
      <c r="I405" t="s">
        <v>14867</v>
      </c>
      <c r="J405" t="s">
        <v>14868</v>
      </c>
      <c r="K405" t="s">
        <v>14882</v>
      </c>
      <c r="L405" t="s">
        <v>14876</v>
      </c>
    </row>
    <row r="406" spans="1:12" x14ac:dyDescent="0.2">
      <c r="A406" t="s">
        <v>14884</v>
      </c>
      <c r="B406">
        <v>2020.06</v>
      </c>
      <c r="E406" t="s">
        <v>14875</v>
      </c>
      <c r="F406" t="s">
        <v>1</v>
      </c>
      <c r="G406">
        <v>0</v>
      </c>
      <c r="H406" t="s">
        <v>14866</v>
      </c>
      <c r="I406" t="s">
        <v>14867</v>
      </c>
      <c r="J406" t="s">
        <v>14868</v>
      </c>
      <c r="K406" t="s">
        <v>14882</v>
      </c>
      <c r="L406" t="s">
        <v>14876</v>
      </c>
    </row>
    <row r="407" spans="1:12" x14ac:dyDescent="0.2">
      <c r="A407" t="s">
        <v>14884</v>
      </c>
      <c r="B407">
        <v>2020.09</v>
      </c>
      <c r="E407" t="s">
        <v>14875</v>
      </c>
      <c r="F407" t="s">
        <v>1</v>
      </c>
      <c r="G407">
        <v>0</v>
      </c>
      <c r="H407" t="s">
        <v>14866</v>
      </c>
      <c r="I407" t="s">
        <v>14867</v>
      </c>
      <c r="J407" t="s">
        <v>14868</v>
      </c>
      <c r="K407" t="s">
        <v>14882</v>
      </c>
      <c r="L407" t="s">
        <v>14876</v>
      </c>
    </row>
    <row r="408" spans="1:12" x14ac:dyDescent="0.2">
      <c r="A408" t="s">
        <v>14884</v>
      </c>
      <c r="B408">
        <v>2020.12</v>
      </c>
      <c r="E408" t="s">
        <v>14875</v>
      </c>
      <c r="F408" t="s">
        <v>1</v>
      </c>
      <c r="G408">
        <v>0</v>
      </c>
      <c r="H408" t="s">
        <v>14866</v>
      </c>
      <c r="I408" t="s">
        <v>14867</v>
      </c>
      <c r="J408" t="s">
        <v>14868</v>
      </c>
      <c r="K408" t="s">
        <v>14882</v>
      </c>
      <c r="L408" t="s">
        <v>14876</v>
      </c>
    </row>
    <row r="409" spans="1:12" x14ac:dyDescent="0.2">
      <c r="A409" t="s">
        <v>14884</v>
      </c>
      <c r="B409">
        <v>2021.03</v>
      </c>
      <c r="E409" t="s">
        <v>14875</v>
      </c>
      <c r="F409" t="s">
        <v>1</v>
      </c>
      <c r="G409">
        <v>0</v>
      </c>
      <c r="H409" t="s">
        <v>14866</v>
      </c>
      <c r="I409" t="s">
        <v>14867</v>
      </c>
      <c r="J409" t="s">
        <v>14868</v>
      </c>
      <c r="K409" t="s">
        <v>14882</v>
      </c>
      <c r="L409" t="s">
        <v>14876</v>
      </c>
    </row>
    <row r="410" spans="1:12" x14ac:dyDescent="0.2">
      <c r="A410" t="s">
        <v>14884</v>
      </c>
      <c r="B410">
        <v>2021.06</v>
      </c>
      <c r="E410" t="s">
        <v>14875</v>
      </c>
      <c r="F410" t="s">
        <v>1</v>
      </c>
      <c r="G410">
        <v>0</v>
      </c>
      <c r="H410" t="s">
        <v>14866</v>
      </c>
      <c r="I410" t="s">
        <v>14867</v>
      </c>
      <c r="J410" t="s">
        <v>14868</v>
      </c>
      <c r="K410" t="s">
        <v>14882</v>
      </c>
      <c r="L410" t="s">
        <v>14876</v>
      </c>
    </row>
    <row r="411" spans="1:12" x14ac:dyDescent="0.2">
      <c r="A411" t="s">
        <v>14884</v>
      </c>
      <c r="B411">
        <v>2021.09</v>
      </c>
      <c r="E411" t="s">
        <v>14875</v>
      </c>
      <c r="F411" t="s">
        <v>1</v>
      </c>
      <c r="G411">
        <v>0</v>
      </c>
      <c r="H411" t="s">
        <v>14866</v>
      </c>
      <c r="I411" t="s">
        <v>14867</v>
      </c>
      <c r="J411" t="s">
        <v>14868</v>
      </c>
      <c r="K411" t="s">
        <v>14882</v>
      </c>
      <c r="L411" t="s">
        <v>14876</v>
      </c>
    </row>
    <row r="412" spans="1:12" x14ac:dyDescent="0.2">
      <c r="A412" t="s">
        <v>14884</v>
      </c>
      <c r="B412">
        <v>2021.12</v>
      </c>
      <c r="E412" t="s">
        <v>14875</v>
      </c>
      <c r="F412" t="s">
        <v>1</v>
      </c>
      <c r="G412">
        <v>0</v>
      </c>
      <c r="H412" t="s">
        <v>14866</v>
      </c>
      <c r="I412" t="s">
        <v>14867</v>
      </c>
      <c r="J412" t="s">
        <v>14868</v>
      </c>
      <c r="K412" t="s">
        <v>14882</v>
      </c>
      <c r="L412" t="s">
        <v>14876</v>
      </c>
    </row>
    <row r="413" spans="1:12" x14ac:dyDescent="0.2">
      <c r="A413" t="s">
        <v>14884</v>
      </c>
      <c r="B413">
        <v>2022.03</v>
      </c>
      <c r="E413" t="s">
        <v>14875</v>
      </c>
      <c r="F413" t="s">
        <v>1</v>
      </c>
      <c r="G413">
        <v>0</v>
      </c>
      <c r="H413" t="s">
        <v>14866</v>
      </c>
      <c r="I413" t="s">
        <v>14867</v>
      </c>
      <c r="J413" t="s">
        <v>14868</v>
      </c>
      <c r="K413" t="s">
        <v>14882</v>
      </c>
      <c r="L413" t="s">
        <v>14876</v>
      </c>
    </row>
    <row r="414" spans="1:12" x14ac:dyDescent="0.2">
      <c r="A414" t="s">
        <v>14884</v>
      </c>
      <c r="B414">
        <v>2022.06</v>
      </c>
      <c r="E414" t="s">
        <v>14875</v>
      </c>
      <c r="F414" t="s">
        <v>1</v>
      </c>
      <c r="G414">
        <v>0</v>
      </c>
      <c r="H414" t="s">
        <v>14866</v>
      </c>
      <c r="I414" t="s">
        <v>14867</v>
      </c>
      <c r="J414" t="s">
        <v>14868</v>
      </c>
      <c r="K414" t="s">
        <v>14882</v>
      </c>
      <c r="L414" t="s">
        <v>14876</v>
      </c>
    </row>
    <row r="415" spans="1:12" x14ac:dyDescent="0.2">
      <c r="A415" t="s">
        <v>14884</v>
      </c>
      <c r="B415">
        <v>2022.09</v>
      </c>
      <c r="E415" t="s">
        <v>14875</v>
      </c>
      <c r="F415" t="s">
        <v>1</v>
      </c>
      <c r="G415">
        <v>0</v>
      </c>
      <c r="H415" t="s">
        <v>14866</v>
      </c>
      <c r="I415" t="s">
        <v>14867</v>
      </c>
      <c r="J415" t="s">
        <v>14868</v>
      </c>
      <c r="K415" t="s">
        <v>14882</v>
      </c>
      <c r="L415" t="s">
        <v>14876</v>
      </c>
    </row>
    <row r="416" spans="1:12" x14ac:dyDescent="0.2">
      <c r="A416" t="s">
        <v>14885</v>
      </c>
      <c r="B416">
        <v>2011.06</v>
      </c>
      <c r="C416">
        <v>14486</v>
      </c>
      <c r="E416" t="s">
        <v>14865</v>
      </c>
      <c r="F416" t="s">
        <v>1</v>
      </c>
      <c r="G416">
        <v>0</v>
      </c>
      <c r="H416" t="s">
        <v>14866</v>
      </c>
      <c r="I416" t="s">
        <v>14867</v>
      </c>
      <c r="J416" t="s">
        <v>14868</v>
      </c>
      <c r="K416" t="s">
        <v>14886</v>
      </c>
      <c r="L416" t="s">
        <v>14870</v>
      </c>
    </row>
    <row r="417" spans="1:12" x14ac:dyDescent="0.2">
      <c r="A417" t="s">
        <v>14885</v>
      </c>
      <c r="B417">
        <v>2011.09</v>
      </c>
      <c r="C417">
        <v>14796</v>
      </c>
      <c r="E417" t="s">
        <v>14865</v>
      </c>
      <c r="F417" t="s">
        <v>1</v>
      </c>
      <c r="G417">
        <v>0</v>
      </c>
      <c r="H417" t="s">
        <v>14866</v>
      </c>
      <c r="I417" t="s">
        <v>14867</v>
      </c>
      <c r="J417" t="s">
        <v>14868</v>
      </c>
      <c r="K417" t="s">
        <v>14886</v>
      </c>
      <c r="L417" t="s">
        <v>14870</v>
      </c>
    </row>
    <row r="418" spans="1:12" x14ac:dyDescent="0.2">
      <c r="A418" t="s">
        <v>14885</v>
      </c>
      <c r="B418">
        <v>2011.12</v>
      </c>
      <c r="C418">
        <v>15026</v>
      </c>
      <c r="E418" t="s">
        <v>14865</v>
      </c>
      <c r="F418" t="s">
        <v>1</v>
      </c>
      <c r="G418">
        <v>0</v>
      </c>
      <c r="H418" t="s">
        <v>14866</v>
      </c>
      <c r="I418" t="s">
        <v>14867</v>
      </c>
      <c r="J418" t="s">
        <v>14868</v>
      </c>
      <c r="K418" t="s">
        <v>14886</v>
      </c>
      <c r="L418" t="s">
        <v>14870</v>
      </c>
    </row>
    <row r="419" spans="1:12" x14ac:dyDescent="0.2">
      <c r="A419" t="s">
        <v>14885</v>
      </c>
      <c r="B419">
        <v>2012.03</v>
      </c>
      <c r="C419">
        <v>15065</v>
      </c>
      <c r="E419" t="s">
        <v>14865</v>
      </c>
      <c r="F419" t="s">
        <v>1</v>
      </c>
      <c r="G419">
        <v>0</v>
      </c>
      <c r="H419" t="s">
        <v>14866</v>
      </c>
      <c r="I419" t="s">
        <v>14867</v>
      </c>
      <c r="J419" t="s">
        <v>14868</v>
      </c>
      <c r="K419" t="s">
        <v>14886</v>
      </c>
      <c r="L419" t="s">
        <v>14870</v>
      </c>
    </row>
    <row r="420" spans="1:12" x14ac:dyDescent="0.2">
      <c r="A420" t="s">
        <v>14885</v>
      </c>
      <c r="B420">
        <v>2012.06</v>
      </c>
      <c r="C420">
        <v>15046</v>
      </c>
      <c r="E420" t="s">
        <v>14865</v>
      </c>
      <c r="F420" t="s">
        <v>1</v>
      </c>
      <c r="G420">
        <v>0</v>
      </c>
      <c r="H420" t="s">
        <v>14866</v>
      </c>
      <c r="I420" t="s">
        <v>14867</v>
      </c>
      <c r="J420" t="s">
        <v>14868</v>
      </c>
      <c r="K420" t="s">
        <v>14886</v>
      </c>
      <c r="L420" t="s">
        <v>14870</v>
      </c>
    </row>
    <row r="421" spans="1:12" x14ac:dyDescent="0.2">
      <c r="A421" t="s">
        <v>14885</v>
      </c>
      <c r="B421">
        <v>2012.09</v>
      </c>
      <c r="C421">
        <v>15188</v>
      </c>
      <c r="E421" t="s">
        <v>14865</v>
      </c>
      <c r="F421" t="s">
        <v>1</v>
      </c>
      <c r="G421">
        <v>0</v>
      </c>
      <c r="H421" t="s">
        <v>14866</v>
      </c>
      <c r="I421" t="s">
        <v>14867</v>
      </c>
      <c r="J421" t="s">
        <v>14868</v>
      </c>
      <c r="K421" t="s">
        <v>14886</v>
      </c>
      <c r="L421" t="s">
        <v>14870</v>
      </c>
    </row>
    <row r="422" spans="1:12" x14ac:dyDescent="0.2">
      <c r="A422" t="s">
        <v>14885</v>
      </c>
      <c r="B422">
        <v>2012.12</v>
      </c>
      <c r="C422">
        <v>15269</v>
      </c>
      <c r="E422" t="s">
        <v>14865</v>
      </c>
      <c r="F422" t="s">
        <v>1</v>
      </c>
      <c r="G422">
        <v>0</v>
      </c>
      <c r="H422" t="s">
        <v>14866</v>
      </c>
      <c r="I422" t="s">
        <v>14867</v>
      </c>
      <c r="J422" t="s">
        <v>14868</v>
      </c>
      <c r="K422" t="s">
        <v>14886</v>
      </c>
      <c r="L422" t="s">
        <v>14870</v>
      </c>
    </row>
    <row r="423" spans="1:12" x14ac:dyDescent="0.2">
      <c r="A423" t="s">
        <v>14885</v>
      </c>
      <c r="B423">
        <v>2013.03</v>
      </c>
      <c r="C423">
        <v>15844</v>
      </c>
      <c r="E423" t="s">
        <v>14865</v>
      </c>
      <c r="F423" t="s">
        <v>1</v>
      </c>
      <c r="G423">
        <v>0</v>
      </c>
      <c r="H423" t="s">
        <v>14866</v>
      </c>
      <c r="I423" t="s">
        <v>14867</v>
      </c>
      <c r="J423" t="s">
        <v>14868</v>
      </c>
      <c r="K423" t="s">
        <v>14886</v>
      </c>
      <c r="L423" t="s">
        <v>14870</v>
      </c>
    </row>
    <row r="424" spans="1:12" x14ac:dyDescent="0.2">
      <c r="A424" t="s">
        <v>14885</v>
      </c>
      <c r="B424">
        <v>2013.06</v>
      </c>
      <c r="C424">
        <v>15895</v>
      </c>
      <c r="E424" t="s">
        <v>14865</v>
      </c>
      <c r="F424" t="s">
        <v>1</v>
      </c>
      <c r="G424">
        <v>0</v>
      </c>
      <c r="H424" t="s">
        <v>14866</v>
      </c>
      <c r="I424" t="s">
        <v>14867</v>
      </c>
      <c r="J424" t="s">
        <v>14868</v>
      </c>
      <c r="K424" t="s">
        <v>14886</v>
      </c>
      <c r="L424" t="s">
        <v>14870</v>
      </c>
    </row>
    <row r="425" spans="1:12" x14ac:dyDescent="0.2">
      <c r="A425" t="s">
        <v>14885</v>
      </c>
      <c r="B425">
        <v>2013.09</v>
      </c>
      <c r="C425">
        <v>15773</v>
      </c>
      <c r="E425" t="s">
        <v>14865</v>
      </c>
      <c r="F425" t="s">
        <v>1</v>
      </c>
      <c r="G425">
        <v>0</v>
      </c>
      <c r="H425" t="s">
        <v>14866</v>
      </c>
      <c r="I425" t="s">
        <v>14867</v>
      </c>
      <c r="J425" t="s">
        <v>14868</v>
      </c>
      <c r="K425" t="s">
        <v>14886</v>
      </c>
      <c r="L425" t="s">
        <v>14870</v>
      </c>
    </row>
    <row r="426" spans="1:12" x14ac:dyDescent="0.2">
      <c r="A426" t="s">
        <v>14885</v>
      </c>
      <c r="B426">
        <v>2013.12</v>
      </c>
      <c r="C426">
        <v>16010</v>
      </c>
      <c r="E426" t="s">
        <v>14865</v>
      </c>
      <c r="F426" t="s">
        <v>1</v>
      </c>
      <c r="G426">
        <v>0</v>
      </c>
      <c r="H426" t="s">
        <v>14866</v>
      </c>
      <c r="I426" t="s">
        <v>14867</v>
      </c>
      <c r="J426" t="s">
        <v>14868</v>
      </c>
      <c r="K426" t="s">
        <v>14886</v>
      </c>
      <c r="L426" t="s">
        <v>14870</v>
      </c>
    </row>
    <row r="427" spans="1:12" x14ac:dyDescent="0.2">
      <c r="A427" t="s">
        <v>14885</v>
      </c>
      <c r="B427">
        <v>2014.03</v>
      </c>
      <c r="C427">
        <v>15570</v>
      </c>
      <c r="E427" t="s">
        <v>14865</v>
      </c>
      <c r="F427" t="s">
        <v>1</v>
      </c>
      <c r="G427">
        <v>0</v>
      </c>
      <c r="H427" t="s">
        <v>14866</v>
      </c>
      <c r="I427" t="s">
        <v>14867</v>
      </c>
      <c r="J427" t="s">
        <v>14868</v>
      </c>
      <c r="K427" t="s">
        <v>14886</v>
      </c>
      <c r="L427" t="s">
        <v>14870</v>
      </c>
    </row>
    <row r="428" spans="1:12" x14ac:dyDescent="0.2">
      <c r="A428" t="s">
        <v>14885</v>
      </c>
      <c r="B428">
        <v>2014.06</v>
      </c>
      <c r="C428">
        <v>15347</v>
      </c>
      <c r="E428" t="s">
        <v>14865</v>
      </c>
      <c r="F428" t="s">
        <v>1</v>
      </c>
      <c r="G428">
        <v>0</v>
      </c>
      <c r="H428" t="s">
        <v>14866</v>
      </c>
      <c r="I428" t="s">
        <v>14867</v>
      </c>
      <c r="J428" t="s">
        <v>14868</v>
      </c>
      <c r="K428" t="s">
        <v>14886</v>
      </c>
      <c r="L428" t="s">
        <v>14870</v>
      </c>
    </row>
    <row r="429" spans="1:12" x14ac:dyDescent="0.2">
      <c r="A429" t="s">
        <v>14885</v>
      </c>
      <c r="B429">
        <v>2014.09</v>
      </c>
      <c r="C429">
        <v>15515</v>
      </c>
      <c r="E429" t="s">
        <v>14865</v>
      </c>
      <c r="F429" t="s">
        <v>1</v>
      </c>
      <c r="G429">
        <v>0</v>
      </c>
      <c r="H429" t="s">
        <v>14866</v>
      </c>
      <c r="I429" t="s">
        <v>14867</v>
      </c>
      <c r="J429" t="s">
        <v>14868</v>
      </c>
      <c r="K429" t="s">
        <v>14886</v>
      </c>
      <c r="L429" t="s">
        <v>14870</v>
      </c>
    </row>
    <row r="430" spans="1:12" x14ac:dyDescent="0.2">
      <c r="A430" t="s">
        <v>14885</v>
      </c>
      <c r="B430">
        <v>2014.12</v>
      </c>
      <c r="C430">
        <v>15830</v>
      </c>
      <c r="E430" t="s">
        <v>14865</v>
      </c>
      <c r="F430" t="s">
        <v>1</v>
      </c>
      <c r="G430">
        <v>0</v>
      </c>
      <c r="H430" t="s">
        <v>14866</v>
      </c>
      <c r="I430" t="s">
        <v>14867</v>
      </c>
      <c r="J430" t="s">
        <v>14868</v>
      </c>
      <c r="K430" t="s">
        <v>14886</v>
      </c>
      <c r="L430" t="s">
        <v>14870</v>
      </c>
    </row>
    <row r="431" spans="1:12" x14ac:dyDescent="0.2">
      <c r="A431" t="s">
        <v>14885</v>
      </c>
      <c r="B431">
        <v>2015.03</v>
      </c>
      <c r="C431">
        <v>16017</v>
      </c>
      <c r="E431" t="s">
        <v>14865</v>
      </c>
      <c r="F431" t="s">
        <v>1</v>
      </c>
      <c r="G431">
        <v>0</v>
      </c>
      <c r="H431" t="s">
        <v>14866</v>
      </c>
      <c r="I431" t="s">
        <v>14867</v>
      </c>
      <c r="J431" t="s">
        <v>14868</v>
      </c>
      <c r="K431" t="s">
        <v>14886</v>
      </c>
      <c r="L431" t="s">
        <v>14870</v>
      </c>
    </row>
    <row r="432" spans="1:12" x14ac:dyDescent="0.2">
      <c r="A432" t="s">
        <v>14885</v>
      </c>
      <c r="B432">
        <v>2015.06</v>
      </c>
      <c r="C432">
        <v>15972</v>
      </c>
      <c r="E432" t="s">
        <v>14865</v>
      </c>
      <c r="F432" t="s">
        <v>1</v>
      </c>
      <c r="G432">
        <v>0</v>
      </c>
      <c r="H432" t="s">
        <v>14866</v>
      </c>
      <c r="I432" t="s">
        <v>14867</v>
      </c>
      <c r="J432" t="s">
        <v>14868</v>
      </c>
      <c r="K432" t="s">
        <v>14886</v>
      </c>
      <c r="L432" t="s">
        <v>14870</v>
      </c>
    </row>
    <row r="433" spans="1:12" x14ac:dyDescent="0.2">
      <c r="A433" t="s">
        <v>14885</v>
      </c>
      <c r="B433">
        <v>2015.09</v>
      </c>
      <c r="C433">
        <v>15962</v>
      </c>
      <c r="E433" t="s">
        <v>14865</v>
      </c>
      <c r="F433" t="s">
        <v>1</v>
      </c>
      <c r="G433">
        <v>0</v>
      </c>
      <c r="H433" t="s">
        <v>14866</v>
      </c>
      <c r="I433" t="s">
        <v>14867</v>
      </c>
      <c r="J433" t="s">
        <v>14868</v>
      </c>
      <c r="K433" t="s">
        <v>14886</v>
      </c>
      <c r="L433" t="s">
        <v>14870</v>
      </c>
    </row>
    <row r="434" spans="1:12" x14ac:dyDescent="0.2">
      <c r="A434" t="s">
        <v>14885</v>
      </c>
      <c r="B434">
        <v>2015.12</v>
      </c>
      <c r="C434">
        <v>16143</v>
      </c>
      <c r="E434" t="s">
        <v>14865</v>
      </c>
      <c r="F434" t="s">
        <v>1</v>
      </c>
      <c r="G434">
        <v>0</v>
      </c>
      <c r="H434" t="s">
        <v>14866</v>
      </c>
      <c r="I434" t="s">
        <v>14867</v>
      </c>
      <c r="J434" t="s">
        <v>14868</v>
      </c>
      <c r="K434" t="s">
        <v>14886</v>
      </c>
      <c r="L434" t="s">
        <v>14870</v>
      </c>
    </row>
    <row r="435" spans="1:12" x14ac:dyDescent="0.2">
      <c r="A435" t="s">
        <v>14885</v>
      </c>
      <c r="B435">
        <v>2016.03</v>
      </c>
      <c r="C435">
        <v>16372</v>
      </c>
      <c r="E435" t="s">
        <v>14865</v>
      </c>
      <c r="F435" t="s">
        <v>1</v>
      </c>
      <c r="G435">
        <v>0</v>
      </c>
      <c r="H435" t="s">
        <v>14866</v>
      </c>
      <c r="I435" t="s">
        <v>14867</v>
      </c>
      <c r="J435" t="s">
        <v>14868</v>
      </c>
      <c r="K435" t="s">
        <v>14886</v>
      </c>
      <c r="L435" t="s">
        <v>14870</v>
      </c>
    </row>
    <row r="436" spans="1:12" x14ac:dyDescent="0.2">
      <c r="A436" t="s">
        <v>14885</v>
      </c>
      <c r="B436">
        <v>2016.06</v>
      </c>
      <c r="C436">
        <v>16416</v>
      </c>
      <c r="E436" t="s">
        <v>14865</v>
      </c>
      <c r="F436" t="s">
        <v>1</v>
      </c>
      <c r="G436">
        <v>0</v>
      </c>
      <c r="H436" t="s">
        <v>14866</v>
      </c>
      <c r="I436" t="s">
        <v>14867</v>
      </c>
      <c r="J436" t="s">
        <v>14868</v>
      </c>
      <c r="K436" t="s">
        <v>14886</v>
      </c>
      <c r="L436" t="s">
        <v>14870</v>
      </c>
    </row>
    <row r="437" spans="1:12" x14ac:dyDescent="0.2">
      <c r="A437" t="s">
        <v>14885</v>
      </c>
      <c r="B437">
        <v>2016.09</v>
      </c>
      <c r="C437">
        <v>16533</v>
      </c>
      <c r="E437" t="s">
        <v>14865</v>
      </c>
      <c r="F437" t="s">
        <v>1</v>
      </c>
      <c r="G437">
        <v>0</v>
      </c>
      <c r="H437" t="s">
        <v>14866</v>
      </c>
      <c r="I437" t="s">
        <v>14867</v>
      </c>
      <c r="J437" t="s">
        <v>14868</v>
      </c>
      <c r="K437" t="s">
        <v>14886</v>
      </c>
      <c r="L437" t="s">
        <v>14870</v>
      </c>
    </row>
    <row r="438" spans="1:12" x14ac:dyDescent="0.2">
      <c r="A438" t="s">
        <v>14885</v>
      </c>
      <c r="B438">
        <v>2016.12</v>
      </c>
      <c r="C438">
        <v>16245</v>
      </c>
      <c r="E438" t="s">
        <v>14865</v>
      </c>
      <c r="F438" t="s">
        <v>1</v>
      </c>
      <c r="G438">
        <v>0</v>
      </c>
      <c r="H438" t="s">
        <v>14866</v>
      </c>
      <c r="I438" t="s">
        <v>14867</v>
      </c>
      <c r="J438" t="s">
        <v>14868</v>
      </c>
      <c r="K438" t="s">
        <v>14886</v>
      </c>
      <c r="L438" t="s">
        <v>14870</v>
      </c>
    </row>
    <row r="439" spans="1:12" x14ac:dyDescent="0.2">
      <c r="A439" t="s">
        <v>14885</v>
      </c>
      <c r="B439">
        <v>2017.03</v>
      </c>
      <c r="C439">
        <v>17207</v>
      </c>
      <c r="E439" t="s">
        <v>14865</v>
      </c>
      <c r="F439" t="s">
        <v>1</v>
      </c>
      <c r="G439">
        <v>0</v>
      </c>
      <c r="H439" t="s">
        <v>14866</v>
      </c>
      <c r="I439" t="s">
        <v>14867</v>
      </c>
      <c r="J439" t="s">
        <v>14868</v>
      </c>
      <c r="K439" t="s">
        <v>14886</v>
      </c>
      <c r="L439" t="s">
        <v>14870</v>
      </c>
    </row>
    <row r="440" spans="1:12" x14ac:dyDescent="0.2">
      <c r="A440" t="s">
        <v>14885</v>
      </c>
      <c r="B440">
        <v>2017.06</v>
      </c>
      <c r="C440">
        <v>17243</v>
      </c>
      <c r="E440" t="s">
        <v>14865</v>
      </c>
      <c r="F440" t="s">
        <v>1</v>
      </c>
      <c r="G440">
        <v>0</v>
      </c>
      <c r="H440" t="s">
        <v>14866</v>
      </c>
      <c r="I440" t="s">
        <v>14867</v>
      </c>
      <c r="J440" t="s">
        <v>14868</v>
      </c>
      <c r="K440" t="s">
        <v>14886</v>
      </c>
      <c r="L440" t="s">
        <v>14870</v>
      </c>
    </row>
    <row r="441" spans="1:12" x14ac:dyDescent="0.2">
      <c r="A441" t="s">
        <v>14885</v>
      </c>
      <c r="B441">
        <v>2017.09</v>
      </c>
      <c r="C441">
        <v>17678</v>
      </c>
      <c r="E441" t="s">
        <v>14865</v>
      </c>
      <c r="F441" t="s">
        <v>1</v>
      </c>
      <c r="G441">
        <v>0</v>
      </c>
      <c r="H441" t="s">
        <v>14866</v>
      </c>
      <c r="I441" t="s">
        <v>14867</v>
      </c>
      <c r="J441" t="s">
        <v>14868</v>
      </c>
      <c r="K441" t="s">
        <v>14886</v>
      </c>
      <c r="L441" t="s">
        <v>14870</v>
      </c>
    </row>
    <row r="442" spans="1:12" x14ac:dyDescent="0.2">
      <c r="A442" t="s">
        <v>14885</v>
      </c>
      <c r="B442">
        <v>2017.12</v>
      </c>
      <c r="C442">
        <v>18145</v>
      </c>
      <c r="E442" t="s">
        <v>14865</v>
      </c>
      <c r="F442" t="s">
        <v>1</v>
      </c>
      <c r="G442">
        <v>0</v>
      </c>
      <c r="H442" t="s">
        <v>14866</v>
      </c>
      <c r="I442" t="s">
        <v>14867</v>
      </c>
      <c r="J442" t="s">
        <v>14868</v>
      </c>
      <c r="K442" t="s">
        <v>14886</v>
      </c>
      <c r="L442" t="s">
        <v>14870</v>
      </c>
    </row>
    <row r="443" spans="1:12" x14ac:dyDescent="0.2">
      <c r="A443" t="s">
        <v>14885</v>
      </c>
      <c r="B443">
        <v>2018.03</v>
      </c>
      <c r="C443">
        <v>18505</v>
      </c>
      <c r="E443" t="s">
        <v>14865</v>
      </c>
      <c r="F443" t="s">
        <v>1</v>
      </c>
      <c r="G443">
        <v>0</v>
      </c>
      <c r="H443" t="s">
        <v>14866</v>
      </c>
      <c r="I443" t="s">
        <v>14867</v>
      </c>
      <c r="J443" t="s">
        <v>14868</v>
      </c>
      <c r="K443" t="s">
        <v>14886</v>
      </c>
      <c r="L443" t="s">
        <v>14870</v>
      </c>
    </row>
    <row r="444" spans="1:12" x14ac:dyDescent="0.2">
      <c r="A444" t="s">
        <v>14885</v>
      </c>
      <c r="B444">
        <v>2018.06</v>
      </c>
      <c r="C444">
        <v>18511</v>
      </c>
      <c r="E444" t="s">
        <v>14865</v>
      </c>
      <c r="F444" t="s">
        <v>1</v>
      </c>
      <c r="G444">
        <v>0</v>
      </c>
      <c r="H444" t="s">
        <v>14866</v>
      </c>
      <c r="I444" t="s">
        <v>14867</v>
      </c>
      <c r="J444" t="s">
        <v>14868</v>
      </c>
      <c r="K444" t="s">
        <v>14886</v>
      </c>
      <c r="L444" t="s">
        <v>14870</v>
      </c>
    </row>
    <row r="445" spans="1:12" x14ac:dyDescent="0.2">
      <c r="A445" t="s">
        <v>14885</v>
      </c>
      <c r="B445">
        <v>2018.09</v>
      </c>
      <c r="C445">
        <v>18512</v>
      </c>
      <c r="E445" t="s">
        <v>14865</v>
      </c>
      <c r="F445" t="s">
        <v>1</v>
      </c>
      <c r="G445">
        <v>0</v>
      </c>
      <c r="H445" t="s">
        <v>14866</v>
      </c>
      <c r="I445" t="s">
        <v>14867</v>
      </c>
      <c r="J445" t="s">
        <v>14868</v>
      </c>
      <c r="K445" t="s">
        <v>14886</v>
      </c>
      <c r="L445" t="s">
        <v>14870</v>
      </c>
    </row>
    <row r="446" spans="1:12" x14ac:dyDescent="0.2">
      <c r="A446" t="s">
        <v>14885</v>
      </c>
      <c r="B446">
        <v>2018.12</v>
      </c>
      <c r="C446">
        <v>18812</v>
      </c>
      <c r="E446" t="s">
        <v>14865</v>
      </c>
      <c r="F446" t="s">
        <v>1</v>
      </c>
      <c r="G446">
        <v>0</v>
      </c>
      <c r="H446" t="s">
        <v>14866</v>
      </c>
      <c r="I446" t="s">
        <v>14867</v>
      </c>
      <c r="J446" t="s">
        <v>14868</v>
      </c>
      <c r="K446" t="s">
        <v>14886</v>
      </c>
      <c r="L446" t="s">
        <v>14870</v>
      </c>
    </row>
    <row r="447" spans="1:12" x14ac:dyDescent="0.2">
      <c r="A447" t="s">
        <v>14885</v>
      </c>
      <c r="B447">
        <v>2019.03</v>
      </c>
      <c r="C447">
        <v>18937</v>
      </c>
      <c r="E447" t="s">
        <v>14865</v>
      </c>
      <c r="F447" t="s">
        <v>1</v>
      </c>
      <c r="G447">
        <v>0</v>
      </c>
      <c r="H447" t="s">
        <v>14866</v>
      </c>
      <c r="I447" t="s">
        <v>14867</v>
      </c>
      <c r="J447" t="s">
        <v>14868</v>
      </c>
      <c r="K447" t="s">
        <v>14886</v>
      </c>
      <c r="L447" t="s">
        <v>14870</v>
      </c>
    </row>
    <row r="448" spans="1:12" x14ac:dyDescent="0.2">
      <c r="A448" t="s">
        <v>14885</v>
      </c>
      <c r="B448">
        <v>2019.06</v>
      </c>
      <c r="C448">
        <v>19046</v>
      </c>
      <c r="E448" t="s">
        <v>14865</v>
      </c>
      <c r="F448" t="s">
        <v>1</v>
      </c>
      <c r="G448">
        <v>0</v>
      </c>
      <c r="H448" t="s">
        <v>14866</v>
      </c>
      <c r="I448" t="s">
        <v>14867</v>
      </c>
      <c r="J448" t="s">
        <v>14868</v>
      </c>
      <c r="K448" t="s">
        <v>14886</v>
      </c>
      <c r="L448" t="s">
        <v>14870</v>
      </c>
    </row>
    <row r="449" spans="1:12" x14ac:dyDescent="0.2">
      <c r="A449" t="s">
        <v>14885</v>
      </c>
      <c r="B449">
        <v>2019.09</v>
      </c>
      <c r="C449">
        <v>19316</v>
      </c>
      <c r="E449" t="s">
        <v>14865</v>
      </c>
      <c r="F449" t="s">
        <v>1</v>
      </c>
      <c r="G449">
        <v>0</v>
      </c>
      <c r="H449" t="s">
        <v>14866</v>
      </c>
      <c r="I449" t="s">
        <v>14867</v>
      </c>
      <c r="J449" t="s">
        <v>14868</v>
      </c>
      <c r="K449" t="s">
        <v>14886</v>
      </c>
      <c r="L449" t="s">
        <v>14870</v>
      </c>
    </row>
    <row r="450" spans="1:12" x14ac:dyDescent="0.2">
      <c r="A450" t="s">
        <v>14885</v>
      </c>
      <c r="B450">
        <v>2019.12</v>
      </c>
      <c r="C450">
        <v>19634</v>
      </c>
      <c r="E450" t="s">
        <v>14865</v>
      </c>
      <c r="F450" t="s">
        <v>1</v>
      </c>
      <c r="G450">
        <v>0</v>
      </c>
      <c r="H450" t="s">
        <v>14866</v>
      </c>
      <c r="I450" t="s">
        <v>14867</v>
      </c>
      <c r="J450" t="s">
        <v>14868</v>
      </c>
      <c r="K450" t="s">
        <v>14886</v>
      </c>
      <c r="L450" t="s">
        <v>14870</v>
      </c>
    </row>
    <row r="451" spans="1:12" x14ac:dyDescent="0.2">
      <c r="A451" t="s">
        <v>14885</v>
      </c>
      <c r="B451">
        <v>2020.03</v>
      </c>
      <c r="C451">
        <v>19770</v>
      </c>
      <c r="E451" t="s">
        <v>14865</v>
      </c>
      <c r="F451" t="s">
        <v>1</v>
      </c>
      <c r="G451">
        <v>0</v>
      </c>
      <c r="H451" t="s">
        <v>14866</v>
      </c>
      <c r="I451" t="s">
        <v>14867</v>
      </c>
      <c r="J451" t="s">
        <v>14868</v>
      </c>
      <c r="K451" t="s">
        <v>14886</v>
      </c>
      <c r="L451" t="s">
        <v>14870</v>
      </c>
    </row>
    <row r="452" spans="1:12" x14ac:dyDescent="0.2">
      <c r="A452" t="s">
        <v>14885</v>
      </c>
      <c r="B452">
        <v>2020.06</v>
      </c>
      <c r="C452">
        <v>19791</v>
      </c>
      <c r="E452" t="s">
        <v>14865</v>
      </c>
      <c r="F452" t="s">
        <v>1</v>
      </c>
      <c r="G452">
        <v>0</v>
      </c>
      <c r="H452" t="s">
        <v>14866</v>
      </c>
      <c r="I452" t="s">
        <v>14867</v>
      </c>
      <c r="J452" t="s">
        <v>14868</v>
      </c>
      <c r="K452" t="s">
        <v>14886</v>
      </c>
      <c r="L452" t="s">
        <v>14870</v>
      </c>
    </row>
    <row r="453" spans="1:12" x14ac:dyDescent="0.2">
      <c r="A453" t="s">
        <v>14885</v>
      </c>
      <c r="B453">
        <v>2020.09</v>
      </c>
      <c r="C453">
        <v>19886</v>
      </c>
      <c r="E453" t="s">
        <v>14865</v>
      </c>
      <c r="F453" t="s">
        <v>1</v>
      </c>
      <c r="G453">
        <v>0</v>
      </c>
      <c r="H453" t="s">
        <v>14866</v>
      </c>
      <c r="I453" t="s">
        <v>14867</v>
      </c>
      <c r="J453" t="s">
        <v>14868</v>
      </c>
      <c r="K453" t="s">
        <v>14886</v>
      </c>
      <c r="L453" t="s">
        <v>14870</v>
      </c>
    </row>
    <row r="454" spans="1:12" x14ac:dyDescent="0.2">
      <c r="A454" t="s">
        <v>14885</v>
      </c>
      <c r="B454">
        <v>2020.12</v>
      </c>
      <c r="C454">
        <v>20213</v>
      </c>
      <c r="E454" t="s">
        <v>14865</v>
      </c>
      <c r="F454" t="s">
        <v>1</v>
      </c>
      <c r="G454">
        <v>0</v>
      </c>
      <c r="H454" t="s">
        <v>14866</v>
      </c>
      <c r="I454" t="s">
        <v>14867</v>
      </c>
      <c r="J454" t="s">
        <v>14868</v>
      </c>
      <c r="K454" t="s">
        <v>14886</v>
      </c>
      <c r="L454" t="s">
        <v>14870</v>
      </c>
    </row>
    <row r="455" spans="1:12" x14ac:dyDescent="0.2">
      <c r="A455" t="s">
        <v>14885</v>
      </c>
      <c r="B455">
        <v>2021.03</v>
      </c>
      <c r="C455">
        <v>20273</v>
      </c>
      <c r="E455" t="s">
        <v>14865</v>
      </c>
      <c r="F455" t="s">
        <v>1</v>
      </c>
      <c r="G455">
        <v>0</v>
      </c>
      <c r="H455" t="s">
        <v>14866</v>
      </c>
      <c r="I455" t="s">
        <v>14867</v>
      </c>
      <c r="J455" t="s">
        <v>14868</v>
      </c>
      <c r="K455" t="s">
        <v>14886</v>
      </c>
      <c r="L455" t="s">
        <v>14870</v>
      </c>
    </row>
    <row r="456" spans="1:12" x14ac:dyDescent="0.2">
      <c r="A456" t="s">
        <v>14885</v>
      </c>
      <c r="B456">
        <v>2021.06</v>
      </c>
      <c r="C456">
        <v>20095</v>
      </c>
      <c r="E456" t="s">
        <v>14865</v>
      </c>
      <c r="F456" t="s">
        <v>1</v>
      </c>
      <c r="G456">
        <v>0</v>
      </c>
      <c r="H456" t="s">
        <v>14866</v>
      </c>
      <c r="I456" t="s">
        <v>14867</v>
      </c>
      <c r="J456" t="s">
        <v>14868</v>
      </c>
      <c r="K456" t="s">
        <v>14886</v>
      </c>
      <c r="L456" t="s">
        <v>14870</v>
      </c>
    </row>
    <row r="457" spans="1:12" x14ac:dyDescent="0.2">
      <c r="A457" t="s">
        <v>14885</v>
      </c>
      <c r="B457">
        <v>2021.09</v>
      </c>
      <c r="C457">
        <v>20415</v>
      </c>
      <c r="E457" t="s">
        <v>14865</v>
      </c>
      <c r="F457" t="s">
        <v>1</v>
      </c>
      <c r="G457">
        <v>0</v>
      </c>
      <c r="H457" t="s">
        <v>14866</v>
      </c>
      <c r="I457" t="s">
        <v>14867</v>
      </c>
      <c r="J457" t="s">
        <v>14868</v>
      </c>
      <c r="K457" t="s">
        <v>14886</v>
      </c>
      <c r="L457" t="s">
        <v>14870</v>
      </c>
    </row>
    <row r="458" spans="1:12" x14ac:dyDescent="0.2">
      <c r="A458" t="s">
        <v>14885</v>
      </c>
      <c r="B458">
        <v>2021.12</v>
      </c>
      <c r="C458">
        <v>20894</v>
      </c>
      <c r="E458" t="s">
        <v>14865</v>
      </c>
      <c r="F458" t="s">
        <v>1</v>
      </c>
      <c r="G458">
        <v>0</v>
      </c>
      <c r="H458" t="s">
        <v>14866</v>
      </c>
      <c r="I458" t="s">
        <v>14867</v>
      </c>
      <c r="J458" t="s">
        <v>14868</v>
      </c>
      <c r="K458" t="s">
        <v>14886</v>
      </c>
      <c r="L458" t="s">
        <v>14870</v>
      </c>
    </row>
    <row r="459" spans="1:12" x14ac:dyDescent="0.2">
      <c r="A459" t="s">
        <v>14885</v>
      </c>
      <c r="B459">
        <v>2022.03</v>
      </c>
      <c r="C459">
        <v>21133</v>
      </c>
      <c r="E459" t="s">
        <v>14865</v>
      </c>
      <c r="F459" t="s">
        <v>1</v>
      </c>
      <c r="G459">
        <v>0</v>
      </c>
      <c r="H459" t="s">
        <v>14866</v>
      </c>
      <c r="I459" t="s">
        <v>14867</v>
      </c>
      <c r="J459" t="s">
        <v>14868</v>
      </c>
      <c r="K459" t="s">
        <v>14886</v>
      </c>
      <c r="L459" t="s">
        <v>14870</v>
      </c>
    </row>
    <row r="460" spans="1:12" x14ac:dyDescent="0.2">
      <c r="A460" t="s">
        <v>14885</v>
      </c>
      <c r="B460">
        <v>2022.06</v>
      </c>
      <c r="C460">
        <v>21131</v>
      </c>
      <c r="E460" t="s">
        <v>14865</v>
      </c>
      <c r="F460" t="s">
        <v>1</v>
      </c>
      <c r="G460">
        <v>0</v>
      </c>
      <c r="H460" t="s">
        <v>14866</v>
      </c>
      <c r="I460" t="s">
        <v>14867</v>
      </c>
      <c r="J460" t="s">
        <v>14868</v>
      </c>
      <c r="K460" t="s">
        <v>14886</v>
      </c>
      <c r="L460" t="s">
        <v>14870</v>
      </c>
    </row>
    <row r="461" spans="1:12" x14ac:dyDescent="0.2">
      <c r="A461" t="s">
        <v>14885</v>
      </c>
      <c r="B461">
        <v>2022.09</v>
      </c>
      <c r="C461">
        <v>21652</v>
      </c>
      <c r="E461" t="s">
        <v>14865</v>
      </c>
      <c r="F461" t="s">
        <v>1</v>
      </c>
      <c r="G461">
        <v>0</v>
      </c>
      <c r="H461" t="s">
        <v>14866</v>
      </c>
      <c r="I461" t="s">
        <v>14867</v>
      </c>
      <c r="J461" t="s">
        <v>14868</v>
      </c>
      <c r="K461" t="s">
        <v>14886</v>
      </c>
      <c r="L461" t="s">
        <v>14870</v>
      </c>
    </row>
    <row r="462" spans="1:12" x14ac:dyDescent="0.2">
      <c r="A462" t="s">
        <v>14887</v>
      </c>
      <c r="B462">
        <v>2011.06</v>
      </c>
      <c r="C462">
        <v>14486</v>
      </c>
      <c r="E462" t="s">
        <v>14872</v>
      </c>
      <c r="F462" t="s">
        <v>1</v>
      </c>
      <c r="G462">
        <v>0</v>
      </c>
      <c r="H462" t="s">
        <v>14866</v>
      </c>
      <c r="I462" t="s">
        <v>14867</v>
      </c>
      <c r="J462" t="s">
        <v>14868</v>
      </c>
      <c r="K462" t="s">
        <v>14886</v>
      </c>
      <c r="L462" t="s">
        <v>14873</v>
      </c>
    </row>
    <row r="463" spans="1:12" x14ac:dyDescent="0.2">
      <c r="A463" t="s">
        <v>14887</v>
      </c>
      <c r="B463">
        <v>2011.09</v>
      </c>
      <c r="C463">
        <v>14796</v>
      </c>
      <c r="E463" t="s">
        <v>14872</v>
      </c>
      <c r="F463" t="s">
        <v>1</v>
      </c>
      <c r="G463">
        <v>0</v>
      </c>
      <c r="H463" t="s">
        <v>14866</v>
      </c>
      <c r="I463" t="s">
        <v>14867</v>
      </c>
      <c r="J463" t="s">
        <v>14868</v>
      </c>
      <c r="K463" t="s">
        <v>14886</v>
      </c>
      <c r="L463" t="s">
        <v>14873</v>
      </c>
    </row>
    <row r="464" spans="1:12" x14ac:dyDescent="0.2">
      <c r="A464" t="s">
        <v>14887</v>
      </c>
      <c r="B464">
        <v>2011.12</v>
      </c>
      <c r="C464">
        <v>15026</v>
      </c>
      <c r="E464" t="s">
        <v>14872</v>
      </c>
      <c r="F464" t="s">
        <v>1</v>
      </c>
      <c r="G464">
        <v>0</v>
      </c>
      <c r="H464" t="s">
        <v>14866</v>
      </c>
      <c r="I464" t="s">
        <v>14867</v>
      </c>
      <c r="J464" t="s">
        <v>14868</v>
      </c>
      <c r="K464" t="s">
        <v>14886</v>
      </c>
      <c r="L464" t="s">
        <v>14873</v>
      </c>
    </row>
    <row r="465" spans="1:12" x14ac:dyDescent="0.2">
      <c r="A465" t="s">
        <v>14887</v>
      </c>
      <c r="B465">
        <v>2012.03</v>
      </c>
      <c r="C465">
        <v>15065</v>
      </c>
      <c r="E465" t="s">
        <v>14872</v>
      </c>
      <c r="F465" t="s">
        <v>1</v>
      </c>
      <c r="G465">
        <v>0</v>
      </c>
      <c r="H465" t="s">
        <v>14866</v>
      </c>
      <c r="I465" t="s">
        <v>14867</v>
      </c>
      <c r="J465" t="s">
        <v>14868</v>
      </c>
      <c r="K465" t="s">
        <v>14886</v>
      </c>
      <c r="L465" t="s">
        <v>14873</v>
      </c>
    </row>
    <row r="466" spans="1:12" x14ac:dyDescent="0.2">
      <c r="A466" t="s">
        <v>14887</v>
      </c>
      <c r="B466">
        <v>2012.06</v>
      </c>
      <c r="C466">
        <v>15046</v>
      </c>
      <c r="E466" t="s">
        <v>14872</v>
      </c>
      <c r="F466" t="s">
        <v>1</v>
      </c>
      <c r="G466">
        <v>0</v>
      </c>
      <c r="H466" t="s">
        <v>14866</v>
      </c>
      <c r="I466" t="s">
        <v>14867</v>
      </c>
      <c r="J466" t="s">
        <v>14868</v>
      </c>
      <c r="K466" t="s">
        <v>14886</v>
      </c>
      <c r="L466" t="s">
        <v>14873</v>
      </c>
    </row>
    <row r="467" spans="1:12" x14ac:dyDescent="0.2">
      <c r="A467" t="s">
        <v>14887</v>
      </c>
      <c r="B467">
        <v>2012.09</v>
      </c>
      <c r="C467">
        <v>15188</v>
      </c>
      <c r="E467" t="s">
        <v>14872</v>
      </c>
      <c r="F467" t="s">
        <v>1</v>
      </c>
      <c r="G467">
        <v>0</v>
      </c>
      <c r="H467" t="s">
        <v>14866</v>
      </c>
      <c r="I467" t="s">
        <v>14867</v>
      </c>
      <c r="J467" t="s">
        <v>14868</v>
      </c>
      <c r="K467" t="s">
        <v>14886</v>
      </c>
      <c r="L467" t="s">
        <v>14873</v>
      </c>
    </row>
    <row r="468" spans="1:12" x14ac:dyDescent="0.2">
      <c r="A468" t="s">
        <v>14887</v>
      </c>
      <c r="B468">
        <v>2012.12</v>
      </c>
      <c r="C468">
        <v>15269</v>
      </c>
      <c r="E468" t="s">
        <v>14872</v>
      </c>
      <c r="F468" t="s">
        <v>1</v>
      </c>
      <c r="G468">
        <v>0</v>
      </c>
      <c r="H468" t="s">
        <v>14866</v>
      </c>
      <c r="I468" t="s">
        <v>14867</v>
      </c>
      <c r="J468" t="s">
        <v>14868</v>
      </c>
      <c r="K468" t="s">
        <v>14886</v>
      </c>
      <c r="L468" t="s">
        <v>14873</v>
      </c>
    </row>
    <row r="469" spans="1:12" x14ac:dyDescent="0.2">
      <c r="A469" t="s">
        <v>14887</v>
      </c>
      <c r="B469">
        <v>2013.03</v>
      </c>
      <c r="C469">
        <v>15844</v>
      </c>
      <c r="E469" t="s">
        <v>14872</v>
      </c>
      <c r="F469" t="s">
        <v>1</v>
      </c>
      <c r="G469">
        <v>0</v>
      </c>
      <c r="H469" t="s">
        <v>14866</v>
      </c>
      <c r="I469" t="s">
        <v>14867</v>
      </c>
      <c r="J469" t="s">
        <v>14868</v>
      </c>
      <c r="K469" t="s">
        <v>14886</v>
      </c>
      <c r="L469" t="s">
        <v>14873</v>
      </c>
    </row>
    <row r="470" spans="1:12" x14ac:dyDescent="0.2">
      <c r="A470" t="s">
        <v>14887</v>
      </c>
      <c r="B470">
        <v>2013.06</v>
      </c>
      <c r="C470">
        <v>15895</v>
      </c>
      <c r="E470" t="s">
        <v>14872</v>
      </c>
      <c r="F470" t="s">
        <v>1</v>
      </c>
      <c r="G470">
        <v>0</v>
      </c>
      <c r="H470" t="s">
        <v>14866</v>
      </c>
      <c r="I470" t="s">
        <v>14867</v>
      </c>
      <c r="J470" t="s">
        <v>14868</v>
      </c>
      <c r="K470" t="s">
        <v>14886</v>
      </c>
      <c r="L470" t="s">
        <v>14873</v>
      </c>
    </row>
    <row r="471" spans="1:12" x14ac:dyDescent="0.2">
      <c r="A471" t="s">
        <v>14887</v>
      </c>
      <c r="B471">
        <v>2013.09</v>
      </c>
      <c r="C471">
        <v>15773</v>
      </c>
      <c r="E471" t="s">
        <v>14872</v>
      </c>
      <c r="F471" t="s">
        <v>1</v>
      </c>
      <c r="G471">
        <v>0</v>
      </c>
      <c r="H471" t="s">
        <v>14866</v>
      </c>
      <c r="I471" t="s">
        <v>14867</v>
      </c>
      <c r="J471" t="s">
        <v>14868</v>
      </c>
      <c r="K471" t="s">
        <v>14886</v>
      </c>
      <c r="L471" t="s">
        <v>14873</v>
      </c>
    </row>
    <row r="472" spans="1:12" x14ac:dyDescent="0.2">
      <c r="A472" t="s">
        <v>14887</v>
      </c>
      <c r="B472">
        <v>2013.12</v>
      </c>
      <c r="C472">
        <v>16010</v>
      </c>
      <c r="E472" t="s">
        <v>14872</v>
      </c>
      <c r="F472" t="s">
        <v>1</v>
      </c>
      <c r="G472">
        <v>0</v>
      </c>
      <c r="H472" t="s">
        <v>14866</v>
      </c>
      <c r="I472" t="s">
        <v>14867</v>
      </c>
      <c r="J472" t="s">
        <v>14868</v>
      </c>
      <c r="K472" t="s">
        <v>14886</v>
      </c>
      <c r="L472" t="s">
        <v>14873</v>
      </c>
    </row>
    <row r="473" spans="1:12" x14ac:dyDescent="0.2">
      <c r="A473" t="s">
        <v>14887</v>
      </c>
      <c r="B473">
        <v>2014.03</v>
      </c>
      <c r="C473">
        <v>15570</v>
      </c>
      <c r="E473" t="s">
        <v>14872</v>
      </c>
      <c r="F473" t="s">
        <v>1</v>
      </c>
      <c r="G473">
        <v>0</v>
      </c>
      <c r="H473" t="s">
        <v>14866</v>
      </c>
      <c r="I473" t="s">
        <v>14867</v>
      </c>
      <c r="J473" t="s">
        <v>14868</v>
      </c>
      <c r="K473" t="s">
        <v>14886</v>
      </c>
      <c r="L473" t="s">
        <v>14873</v>
      </c>
    </row>
    <row r="474" spans="1:12" x14ac:dyDescent="0.2">
      <c r="A474" t="s">
        <v>14887</v>
      </c>
      <c r="B474">
        <v>2014.06</v>
      </c>
      <c r="C474">
        <v>15347</v>
      </c>
      <c r="E474" t="s">
        <v>14872</v>
      </c>
      <c r="F474" t="s">
        <v>1</v>
      </c>
      <c r="G474">
        <v>0</v>
      </c>
      <c r="H474" t="s">
        <v>14866</v>
      </c>
      <c r="I474" t="s">
        <v>14867</v>
      </c>
      <c r="J474" t="s">
        <v>14868</v>
      </c>
      <c r="K474" t="s">
        <v>14886</v>
      </c>
      <c r="L474" t="s">
        <v>14873</v>
      </c>
    </row>
    <row r="475" spans="1:12" x14ac:dyDescent="0.2">
      <c r="A475" t="s">
        <v>14887</v>
      </c>
      <c r="B475">
        <v>2014.09</v>
      </c>
      <c r="C475">
        <v>15515</v>
      </c>
      <c r="E475" t="s">
        <v>14872</v>
      </c>
      <c r="F475" t="s">
        <v>1</v>
      </c>
      <c r="G475">
        <v>0</v>
      </c>
      <c r="H475" t="s">
        <v>14866</v>
      </c>
      <c r="I475" t="s">
        <v>14867</v>
      </c>
      <c r="J475" t="s">
        <v>14868</v>
      </c>
      <c r="K475" t="s">
        <v>14886</v>
      </c>
      <c r="L475" t="s">
        <v>14873</v>
      </c>
    </row>
    <row r="476" spans="1:12" x14ac:dyDescent="0.2">
      <c r="A476" t="s">
        <v>14887</v>
      </c>
      <c r="B476">
        <v>2014.12</v>
      </c>
      <c r="C476">
        <v>15830</v>
      </c>
      <c r="E476" t="s">
        <v>14872</v>
      </c>
      <c r="F476" t="s">
        <v>1</v>
      </c>
      <c r="G476">
        <v>0</v>
      </c>
      <c r="H476" t="s">
        <v>14866</v>
      </c>
      <c r="I476" t="s">
        <v>14867</v>
      </c>
      <c r="J476" t="s">
        <v>14868</v>
      </c>
      <c r="K476" t="s">
        <v>14886</v>
      </c>
      <c r="L476" t="s">
        <v>14873</v>
      </c>
    </row>
    <row r="477" spans="1:12" x14ac:dyDescent="0.2">
      <c r="A477" t="s">
        <v>14887</v>
      </c>
      <c r="B477">
        <v>2015.03</v>
      </c>
      <c r="C477">
        <v>16017</v>
      </c>
      <c r="E477" t="s">
        <v>14872</v>
      </c>
      <c r="F477" t="s">
        <v>1</v>
      </c>
      <c r="G477">
        <v>0</v>
      </c>
      <c r="H477" t="s">
        <v>14866</v>
      </c>
      <c r="I477" t="s">
        <v>14867</v>
      </c>
      <c r="J477" t="s">
        <v>14868</v>
      </c>
      <c r="K477" t="s">
        <v>14886</v>
      </c>
      <c r="L477" t="s">
        <v>14873</v>
      </c>
    </row>
    <row r="478" spans="1:12" x14ac:dyDescent="0.2">
      <c r="A478" t="s">
        <v>14887</v>
      </c>
      <c r="B478">
        <v>2015.06</v>
      </c>
      <c r="C478">
        <v>15972</v>
      </c>
      <c r="E478" t="s">
        <v>14872</v>
      </c>
      <c r="F478" t="s">
        <v>1</v>
      </c>
      <c r="G478">
        <v>0</v>
      </c>
      <c r="H478" t="s">
        <v>14866</v>
      </c>
      <c r="I478" t="s">
        <v>14867</v>
      </c>
      <c r="J478" t="s">
        <v>14868</v>
      </c>
      <c r="K478" t="s">
        <v>14886</v>
      </c>
      <c r="L478" t="s">
        <v>14873</v>
      </c>
    </row>
    <row r="479" spans="1:12" x14ac:dyDescent="0.2">
      <c r="A479" t="s">
        <v>14887</v>
      </c>
      <c r="B479">
        <v>2015.09</v>
      </c>
      <c r="C479">
        <v>15962</v>
      </c>
      <c r="E479" t="s">
        <v>14872</v>
      </c>
      <c r="F479" t="s">
        <v>1</v>
      </c>
      <c r="G479">
        <v>0</v>
      </c>
      <c r="H479" t="s">
        <v>14866</v>
      </c>
      <c r="I479" t="s">
        <v>14867</v>
      </c>
      <c r="J479" t="s">
        <v>14868</v>
      </c>
      <c r="K479" t="s">
        <v>14886</v>
      </c>
      <c r="L479" t="s">
        <v>14873</v>
      </c>
    </row>
    <row r="480" spans="1:12" x14ac:dyDescent="0.2">
      <c r="A480" t="s">
        <v>14887</v>
      </c>
      <c r="B480">
        <v>2015.12</v>
      </c>
      <c r="C480">
        <v>16143</v>
      </c>
      <c r="E480" t="s">
        <v>14872</v>
      </c>
      <c r="F480" t="s">
        <v>1</v>
      </c>
      <c r="G480">
        <v>0</v>
      </c>
      <c r="H480" t="s">
        <v>14866</v>
      </c>
      <c r="I480" t="s">
        <v>14867</v>
      </c>
      <c r="J480" t="s">
        <v>14868</v>
      </c>
      <c r="K480" t="s">
        <v>14886</v>
      </c>
      <c r="L480" t="s">
        <v>14873</v>
      </c>
    </row>
    <row r="481" spans="1:12" x14ac:dyDescent="0.2">
      <c r="A481" t="s">
        <v>14887</v>
      </c>
      <c r="B481">
        <v>2016.03</v>
      </c>
      <c r="C481">
        <v>16372</v>
      </c>
      <c r="E481" t="s">
        <v>14872</v>
      </c>
      <c r="F481" t="s">
        <v>1</v>
      </c>
      <c r="G481">
        <v>0</v>
      </c>
      <c r="H481" t="s">
        <v>14866</v>
      </c>
      <c r="I481" t="s">
        <v>14867</v>
      </c>
      <c r="J481" t="s">
        <v>14868</v>
      </c>
      <c r="K481" t="s">
        <v>14886</v>
      </c>
      <c r="L481" t="s">
        <v>14873</v>
      </c>
    </row>
    <row r="482" spans="1:12" x14ac:dyDescent="0.2">
      <c r="A482" t="s">
        <v>14887</v>
      </c>
      <c r="B482">
        <v>2016.06</v>
      </c>
      <c r="C482">
        <v>16416</v>
      </c>
      <c r="E482" t="s">
        <v>14872</v>
      </c>
      <c r="F482" t="s">
        <v>1</v>
      </c>
      <c r="G482">
        <v>0</v>
      </c>
      <c r="H482" t="s">
        <v>14866</v>
      </c>
      <c r="I482" t="s">
        <v>14867</v>
      </c>
      <c r="J482" t="s">
        <v>14868</v>
      </c>
      <c r="K482" t="s">
        <v>14886</v>
      </c>
      <c r="L482" t="s">
        <v>14873</v>
      </c>
    </row>
    <row r="483" spans="1:12" x14ac:dyDescent="0.2">
      <c r="A483" t="s">
        <v>14887</v>
      </c>
      <c r="B483">
        <v>2016.09</v>
      </c>
      <c r="C483">
        <v>16533</v>
      </c>
      <c r="E483" t="s">
        <v>14872</v>
      </c>
      <c r="F483" t="s">
        <v>1</v>
      </c>
      <c r="G483">
        <v>0</v>
      </c>
      <c r="H483" t="s">
        <v>14866</v>
      </c>
      <c r="I483" t="s">
        <v>14867</v>
      </c>
      <c r="J483" t="s">
        <v>14868</v>
      </c>
      <c r="K483" t="s">
        <v>14886</v>
      </c>
      <c r="L483" t="s">
        <v>14873</v>
      </c>
    </row>
    <row r="484" spans="1:12" x14ac:dyDescent="0.2">
      <c r="A484" t="s">
        <v>14887</v>
      </c>
      <c r="B484">
        <v>2016.12</v>
      </c>
      <c r="C484">
        <v>16245</v>
      </c>
      <c r="E484" t="s">
        <v>14872</v>
      </c>
      <c r="F484" t="s">
        <v>1</v>
      </c>
      <c r="G484">
        <v>0</v>
      </c>
      <c r="H484" t="s">
        <v>14866</v>
      </c>
      <c r="I484" t="s">
        <v>14867</v>
      </c>
      <c r="J484" t="s">
        <v>14868</v>
      </c>
      <c r="K484" t="s">
        <v>14886</v>
      </c>
      <c r="L484" t="s">
        <v>14873</v>
      </c>
    </row>
    <row r="485" spans="1:12" x14ac:dyDescent="0.2">
      <c r="A485" t="s">
        <v>14887</v>
      </c>
      <c r="B485">
        <v>2017.03</v>
      </c>
      <c r="C485">
        <v>17207</v>
      </c>
      <c r="E485" t="s">
        <v>14872</v>
      </c>
      <c r="F485" t="s">
        <v>1</v>
      </c>
      <c r="G485">
        <v>0</v>
      </c>
      <c r="H485" t="s">
        <v>14866</v>
      </c>
      <c r="I485" t="s">
        <v>14867</v>
      </c>
      <c r="J485" t="s">
        <v>14868</v>
      </c>
      <c r="K485" t="s">
        <v>14886</v>
      </c>
      <c r="L485" t="s">
        <v>14873</v>
      </c>
    </row>
    <row r="486" spans="1:12" x14ac:dyDescent="0.2">
      <c r="A486" t="s">
        <v>14887</v>
      </c>
      <c r="B486">
        <v>2017.06</v>
      </c>
      <c r="C486">
        <v>17243</v>
      </c>
      <c r="E486" t="s">
        <v>14872</v>
      </c>
      <c r="F486" t="s">
        <v>1</v>
      </c>
      <c r="G486">
        <v>0</v>
      </c>
      <c r="H486" t="s">
        <v>14866</v>
      </c>
      <c r="I486" t="s">
        <v>14867</v>
      </c>
      <c r="J486" t="s">
        <v>14868</v>
      </c>
      <c r="K486" t="s">
        <v>14886</v>
      </c>
      <c r="L486" t="s">
        <v>14873</v>
      </c>
    </row>
    <row r="487" spans="1:12" x14ac:dyDescent="0.2">
      <c r="A487" t="s">
        <v>14887</v>
      </c>
      <c r="B487">
        <v>2017.09</v>
      </c>
      <c r="C487">
        <v>17678</v>
      </c>
      <c r="E487" t="s">
        <v>14872</v>
      </c>
      <c r="F487" t="s">
        <v>1</v>
      </c>
      <c r="G487">
        <v>0</v>
      </c>
      <c r="H487" t="s">
        <v>14866</v>
      </c>
      <c r="I487" t="s">
        <v>14867</v>
      </c>
      <c r="J487" t="s">
        <v>14868</v>
      </c>
      <c r="K487" t="s">
        <v>14886</v>
      </c>
      <c r="L487" t="s">
        <v>14873</v>
      </c>
    </row>
    <row r="488" spans="1:12" x14ac:dyDescent="0.2">
      <c r="A488" t="s">
        <v>14887</v>
      </c>
      <c r="B488">
        <v>2017.12</v>
      </c>
      <c r="C488">
        <v>18145</v>
      </c>
      <c r="E488" t="s">
        <v>14872</v>
      </c>
      <c r="F488" t="s">
        <v>1</v>
      </c>
      <c r="G488">
        <v>0</v>
      </c>
      <c r="H488" t="s">
        <v>14866</v>
      </c>
      <c r="I488" t="s">
        <v>14867</v>
      </c>
      <c r="J488" t="s">
        <v>14868</v>
      </c>
      <c r="K488" t="s">
        <v>14886</v>
      </c>
      <c r="L488" t="s">
        <v>14873</v>
      </c>
    </row>
    <row r="489" spans="1:12" x14ac:dyDescent="0.2">
      <c r="A489" t="s">
        <v>14887</v>
      </c>
      <c r="B489">
        <v>2018.03</v>
      </c>
      <c r="C489">
        <v>18505</v>
      </c>
      <c r="E489" t="s">
        <v>14872</v>
      </c>
      <c r="F489" t="s">
        <v>1</v>
      </c>
      <c r="G489">
        <v>0</v>
      </c>
      <c r="H489" t="s">
        <v>14866</v>
      </c>
      <c r="I489" t="s">
        <v>14867</v>
      </c>
      <c r="J489" t="s">
        <v>14868</v>
      </c>
      <c r="K489" t="s">
        <v>14886</v>
      </c>
      <c r="L489" t="s">
        <v>14873</v>
      </c>
    </row>
    <row r="490" spans="1:12" x14ac:dyDescent="0.2">
      <c r="A490" t="s">
        <v>14887</v>
      </c>
      <c r="B490">
        <v>2018.06</v>
      </c>
      <c r="C490">
        <v>18511</v>
      </c>
      <c r="E490" t="s">
        <v>14872</v>
      </c>
      <c r="F490" t="s">
        <v>1</v>
      </c>
      <c r="G490">
        <v>0</v>
      </c>
      <c r="H490" t="s">
        <v>14866</v>
      </c>
      <c r="I490" t="s">
        <v>14867</v>
      </c>
      <c r="J490" t="s">
        <v>14868</v>
      </c>
      <c r="K490" t="s">
        <v>14886</v>
      </c>
      <c r="L490" t="s">
        <v>14873</v>
      </c>
    </row>
    <row r="491" spans="1:12" x14ac:dyDescent="0.2">
      <c r="A491" t="s">
        <v>14887</v>
      </c>
      <c r="B491">
        <v>2018.09</v>
      </c>
      <c r="C491">
        <v>18512</v>
      </c>
      <c r="E491" t="s">
        <v>14872</v>
      </c>
      <c r="F491" t="s">
        <v>1</v>
      </c>
      <c r="G491">
        <v>0</v>
      </c>
      <c r="H491" t="s">
        <v>14866</v>
      </c>
      <c r="I491" t="s">
        <v>14867</v>
      </c>
      <c r="J491" t="s">
        <v>14868</v>
      </c>
      <c r="K491" t="s">
        <v>14886</v>
      </c>
      <c r="L491" t="s">
        <v>14873</v>
      </c>
    </row>
    <row r="492" spans="1:12" x14ac:dyDescent="0.2">
      <c r="A492" t="s">
        <v>14887</v>
      </c>
      <c r="B492">
        <v>2018.12</v>
      </c>
      <c r="C492">
        <v>18812</v>
      </c>
      <c r="E492" t="s">
        <v>14872</v>
      </c>
      <c r="F492" t="s">
        <v>1</v>
      </c>
      <c r="G492">
        <v>0</v>
      </c>
      <c r="H492" t="s">
        <v>14866</v>
      </c>
      <c r="I492" t="s">
        <v>14867</v>
      </c>
      <c r="J492" t="s">
        <v>14868</v>
      </c>
      <c r="K492" t="s">
        <v>14886</v>
      </c>
      <c r="L492" t="s">
        <v>14873</v>
      </c>
    </row>
    <row r="493" spans="1:12" x14ac:dyDescent="0.2">
      <c r="A493" t="s">
        <v>14887</v>
      </c>
      <c r="B493">
        <v>2019.03</v>
      </c>
      <c r="C493">
        <v>18937</v>
      </c>
      <c r="E493" t="s">
        <v>14872</v>
      </c>
      <c r="F493" t="s">
        <v>1</v>
      </c>
      <c r="G493">
        <v>0</v>
      </c>
      <c r="H493" t="s">
        <v>14866</v>
      </c>
      <c r="I493" t="s">
        <v>14867</v>
      </c>
      <c r="J493" t="s">
        <v>14868</v>
      </c>
      <c r="K493" t="s">
        <v>14886</v>
      </c>
      <c r="L493" t="s">
        <v>14873</v>
      </c>
    </row>
    <row r="494" spans="1:12" x14ac:dyDescent="0.2">
      <c r="A494" t="s">
        <v>14887</v>
      </c>
      <c r="B494">
        <v>2019.06</v>
      </c>
      <c r="C494">
        <v>19046</v>
      </c>
      <c r="E494" t="s">
        <v>14872</v>
      </c>
      <c r="F494" t="s">
        <v>1</v>
      </c>
      <c r="G494">
        <v>0</v>
      </c>
      <c r="H494" t="s">
        <v>14866</v>
      </c>
      <c r="I494" t="s">
        <v>14867</v>
      </c>
      <c r="J494" t="s">
        <v>14868</v>
      </c>
      <c r="K494" t="s">
        <v>14886</v>
      </c>
      <c r="L494" t="s">
        <v>14873</v>
      </c>
    </row>
    <row r="495" spans="1:12" x14ac:dyDescent="0.2">
      <c r="A495" t="s">
        <v>14887</v>
      </c>
      <c r="B495">
        <v>2019.09</v>
      </c>
      <c r="C495">
        <v>19316</v>
      </c>
      <c r="E495" t="s">
        <v>14872</v>
      </c>
      <c r="F495" t="s">
        <v>1</v>
      </c>
      <c r="G495">
        <v>0</v>
      </c>
      <c r="H495" t="s">
        <v>14866</v>
      </c>
      <c r="I495" t="s">
        <v>14867</v>
      </c>
      <c r="J495" t="s">
        <v>14868</v>
      </c>
      <c r="K495" t="s">
        <v>14886</v>
      </c>
      <c r="L495" t="s">
        <v>14873</v>
      </c>
    </row>
    <row r="496" spans="1:12" x14ac:dyDescent="0.2">
      <c r="A496" t="s">
        <v>14887</v>
      </c>
      <c r="B496">
        <v>2019.12</v>
      </c>
      <c r="C496">
        <v>19634</v>
      </c>
      <c r="E496" t="s">
        <v>14872</v>
      </c>
      <c r="F496" t="s">
        <v>1</v>
      </c>
      <c r="G496">
        <v>0</v>
      </c>
      <c r="H496" t="s">
        <v>14866</v>
      </c>
      <c r="I496" t="s">
        <v>14867</v>
      </c>
      <c r="J496" t="s">
        <v>14868</v>
      </c>
      <c r="K496" t="s">
        <v>14886</v>
      </c>
      <c r="L496" t="s">
        <v>14873</v>
      </c>
    </row>
    <row r="497" spans="1:12" x14ac:dyDescent="0.2">
      <c r="A497" t="s">
        <v>14887</v>
      </c>
      <c r="B497">
        <v>2020.03</v>
      </c>
      <c r="C497">
        <v>19770</v>
      </c>
      <c r="E497" t="s">
        <v>14872</v>
      </c>
      <c r="F497" t="s">
        <v>1</v>
      </c>
      <c r="G497">
        <v>0</v>
      </c>
      <c r="H497" t="s">
        <v>14866</v>
      </c>
      <c r="I497" t="s">
        <v>14867</v>
      </c>
      <c r="J497" t="s">
        <v>14868</v>
      </c>
      <c r="K497" t="s">
        <v>14886</v>
      </c>
      <c r="L497" t="s">
        <v>14873</v>
      </c>
    </row>
    <row r="498" spans="1:12" x14ac:dyDescent="0.2">
      <c r="A498" t="s">
        <v>14887</v>
      </c>
      <c r="B498">
        <v>2020.06</v>
      </c>
      <c r="C498">
        <v>19791</v>
      </c>
      <c r="E498" t="s">
        <v>14872</v>
      </c>
      <c r="F498" t="s">
        <v>1</v>
      </c>
      <c r="G498">
        <v>0</v>
      </c>
      <c r="H498" t="s">
        <v>14866</v>
      </c>
      <c r="I498" t="s">
        <v>14867</v>
      </c>
      <c r="J498" t="s">
        <v>14868</v>
      </c>
      <c r="K498" t="s">
        <v>14886</v>
      </c>
      <c r="L498" t="s">
        <v>14873</v>
      </c>
    </row>
    <row r="499" spans="1:12" x14ac:dyDescent="0.2">
      <c r="A499" t="s">
        <v>14887</v>
      </c>
      <c r="B499">
        <v>2020.09</v>
      </c>
      <c r="C499">
        <v>19886</v>
      </c>
      <c r="E499" t="s">
        <v>14872</v>
      </c>
      <c r="F499" t="s">
        <v>1</v>
      </c>
      <c r="G499">
        <v>0</v>
      </c>
      <c r="H499" t="s">
        <v>14866</v>
      </c>
      <c r="I499" t="s">
        <v>14867</v>
      </c>
      <c r="J499" t="s">
        <v>14868</v>
      </c>
      <c r="K499" t="s">
        <v>14886</v>
      </c>
      <c r="L499" t="s">
        <v>14873</v>
      </c>
    </row>
    <row r="500" spans="1:12" x14ac:dyDescent="0.2">
      <c r="A500" t="s">
        <v>14887</v>
      </c>
      <c r="B500">
        <v>2020.12</v>
      </c>
      <c r="C500">
        <v>20213</v>
      </c>
      <c r="E500" t="s">
        <v>14872</v>
      </c>
      <c r="F500" t="s">
        <v>1</v>
      </c>
      <c r="G500">
        <v>0</v>
      </c>
      <c r="H500" t="s">
        <v>14866</v>
      </c>
      <c r="I500" t="s">
        <v>14867</v>
      </c>
      <c r="J500" t="s">
        <v>14868</v>
      </c>
      <c r="K500" t="s">
        <v>14886</v>
      </c>
      <c r="L500" t="s">
        <v>14873</v>
      </c>
    </row>
    <row r="501" spans="1:12" x14ac:dyDescent="0.2">
      <c r="A501" t="s">
        <v>14887</v>
      </c>
      <c r="B501">
        <v>2021.03</v>
      </c>
      <c r="C501">
        <v>20273</v>
      </c>
      <c r="E501" t="s">
        <v>14872</v>
      </c>
      <c r="F501" t="s">
        <v>1</v>
      </c>
      <c r="G501">
        <v>0</v>
      </c>
      <c r="H501" t="s">
        <v>14866</v>
      </c>
      <c r="I501" t="s">
        <v>14867</v>
      </c>
      <c r="J501" t="s">
        <v>14868</v>
      </c>
      <c r="K501" t="s">
        <v>14886</v>
      </c>
      <c r="L501" t="s">
        <v>14873</v>
      </c>
    </row>
    <row r="502" spans="1:12" x14ac:dyDescent="0.2">
      <c r="A502" t="s">
        <v>14887</v>
      </c>
      <c r="B502">
        <v>2021.06</v>
      </c>
      <c r="C502">
        <v>20095</v>
      </c>
      <c r="E502" t="s">
        <v>14872</v>
      </c>
      <c r="F502" t="s">
        <v>1</v>
      </c>
      <c r="G502">
        <v>0</v>
      </c>
      <c r="H502" t="s">
        <v>14866</v>
      </c>
      <c r="I502" t="s">
        <v>14867</v>
      </c>
      <c r="J502" t="s">
        <v>14868</v>
      </c>
      <c r="K502" t="s">
        <v>14886</v>
      </c>
      <c r="L502" t="s">
        <v>14873</v>
      </c>
    </row>
    <row r="503" spans="1:12" x14ac:dyDescent="0.2">
      <c r="A503" t="s">
        <v>14887</v>
      </c>
      <c r="B503">
        <v>2021.09</v>
      </c>
      <c r="C503">
        <v>20415</v>
      </c>
      <c r="E503" t="s">
        <v>14872</v>
      </c>
      <c r="F503" t="s">
        <v>1</v>
      </c>
      <c r="G503">
        <v>0</v>
      </c>
      <c r="H503" t="s">
        <v>14866</v>
      </c>
      <c r="I503" t="s">
        <v>14867</v>
      </c>
      <c r="J503" t="s">
        <v>14868</v>
      </c>
      <c r="K503" t="s">
        <v>14886</v>
      </c>
      <c r="L503" t="s">
        <v>14873</v>
      </c>
    </row>
    <row r="504" spans="1:12" x14ac:dyDescent="0.2">
      <c r="A504" t="s">
        <v>14887</v>
      </c>
      <c r="B504">
        <v>2021.12</v>
      </c>
      <c r="C504">
        <v>20894</v>
      </c>
      <c r="E504" t="s">
        <v>14872</v>
      </c>
      <c r="F504" t="s">
        <v>1</v>
      </c>
      <c r="G504">
        <v>0</v>
      </c>
      <c r="H504" t="s">
        <v>14866</v>
      </c>
      <c r="I504" t="s">
        <v>14867</v>
      </c>
      <c r="J504" t="s">
        <v>14868</v>
      </c>
      <c r="K504" t="s">
        <v>14886</v>
      </c>
      <c r="L504" t="s">
        <v>14873</v>
      </c>
    </row>
    <row r="505" spans="1:12" x14ac:dyDescent="0.2">
      <c r="A505" t="s">
        <v>14887</v>
      </c>
      <c r="B505">
        <v>2022.03</v>
      </c>
      <c r="C505">
        <v>21133</v>
      </c>
      <c r="E505" t="s">
        <v>14872</v>
      </c>
      <c r="F505" t="s">
        <v>1</v>
      </c>
      <c r="G505">
        <v>0</v>
      </c>
      <c r="H505" t="s">
        <v>14866</v>
      </c>
      <c r="I505" t="s">
        <v>14867</v>
      </c>
      <c r="J505" t="s">
        <v>14868</v>
      </c>
      <c r="K505" t="s">
        <v>14886</v>
      </c>
      <c r="L505" t="s">
        <v>14873</v>
      </c>
    </row>
    <row r="506" spans="1:12" x14ac:dyDescent="0.2">
      <c r="A506" t="s">
        <v>14887</v>
      </c>
      <c r="B506">
        <v>2022.06</v>
      </c>
      <c r="C506">
        <v>21131</v>
      </c>
      <c r="E506" t="s">
        <v>14872</v>
      </c>
      <c r="F506" t="s">
        <v>1</v>
      </c>
      <c r="G506">
        <v>0</v>
      </c>
      <c r="H506" t="s">
        <v>14866</v>
      </c>
      <c r="I506" t="s">
        <v>14867</v>
      </c>
      <c r="J506" t="s">
        <v>14868</v>
      </c>
      <c r="K506" t="s">
        <v>14886</v>
      </c>
      <c r="L506" t="s">
        <v>14873</v>
      </c>
    </row>
    <row r="507" spans="1:12" x14ac:dyDescent="0.2">
      <c r="A507" t="s">
        <v>14887</v>
      </c>
      <c r="B507">
        <v>2022.09</v>
      </c>
      <c r="C507">
        <v>21652</v>
      </c>
      <c r="E507" t="s">
        <v>14865</v>
      </c>
      <c r="F507" t="s">
        <v>1</v>
      </c>
      <c r="G507">
        <v>0</v>
      </c>
      <c r="H507" t="s">
        <v>14866</v>
      </c>
      <c r="I507" t="s">
        <v>14867</v>
      </c>
      <c r="J507" t="s">
        <v>14868</v>
      </c>
      <c r="K507" t="s">
        <v>14886</v>
      </c>
      <c r="L507" t="s">
        <v>14873</v>
      </c>
    </row>
    <row r="508" spans="1:12" x14ac:dyDescent="0.2">
      <c r="A508" t="s">
        <v>14888</v>
      </c>
      <c r="B508">
        <v>2011.06</v>
      </c>
      <c r="E508" t="s">
        <v>14875</v>
      </c>
      <c r="F508" t="s">
        <v>1</v>
      </c>
      <c r="G508">
        <v>0</v>
      </c>
      <c r="H508" t="s">
        <v>14866</v>
      </c>
      <c r="I508" t="s">
        <v>14867</v>
      </c>
      <c r="J508" t="s">
        <v>14868</v>
      </c>
      <c r="K508" t="s">
        <v>14886</v>
      </c>
      <c r="L508" t="s">
        <v>14876</v>
      </c>
    </row>
    <row r="509" spans="1:12" x14ac:dyDescent="0.2">
      <c r="A509" t="s">
        <v>14888</v>
      </c>
      <c r="B509">
        <v>2011.09</v>
      </c>
      <c r="E509" t="s">
        <v>14875</v>
      </c>
      <c r="F509" t="s">
        <v>1</v>
      </c>
      <c r="G509">
        <v>0</v>
      </c>
      <c r="H509" t="s">
        <v>14866</v>
      </c>
      <c r="I509" t="s">
        <v>14867</v>
      </c>
      <c r="J509" t="s">
        <v>14868</v>
      </c>
      <c r="K509" t="s">
        <v>14886</v>
      </c>
      <c r="L509" t="s">
        <v>14876</v>
      </c>
    </row>
    <row r="510" spans="1:12" x14ac:dyDescent="0.2">
      <c r="A510" t="s">
        <v>14888</v>
      </c>
      <c r="B510">
        <v>2011.12</v>
      </c>
      <c r="E510" t="s">
        <v>14875</v>
      </c>
      <c r="F510" t="s">
        <v>1</v>
      </c>
      <c r="G510">
        <v>0</v>
      </c>
      <c r="H510" t="s">
        <v>14866</v>
      </c>
      <c r="I510" t="s">
        <v>14867</v>
      </c>
      <c r="J510" t="s">
        <v>14868</v>
      </c>
      <c r="K510" t="s">
        <v>14886</v>
      </c>
      <c r="L510" t="s">
        <v>14876</v>
      </c>
    </row>
    <row r="511" spans="1:12" x14ac:dyDescent="0.2">
      <c r="A511" t="s">
        <v>14888</v>
      </c>
      <c r="B511">
        <v>2012.03</v>
      </c>
      <c r="E511" t="s">
        <v>14875</v>
      </c>
      <c r="F511" t="s">
        <v>1</v>
      </c>
      <c r="G511">
        <v>0</v>
      </c>
      <c r="H511" t="s">
        <v>14866</v>
      </c>
      <c r="I511" t="s">
        <v>14867</v>
      </c>
      <c r="J511" t="s">
        <v>14868</v>
      </c>
      <c r="K511" t="s">
        <v>14886</v>
      </c>
      <c r="L511" t="s">
        <v>14876</v>
      </c>
    </row>
    <row r="512" spans="1:12" x14ac:dyDescent="0.2">
      <c r="A512" t="s">
        <v>14888</v>
      </c>
      <c r="B512">
        <v>2012.06</v>
      </c>
      <c r="E512" t="s">
        <v>14875</v>
      </c>
      <c r="F512" t="s">
        <v>1</v>
      </c>
      <c r="G512">
        <v>0</v>
      </c>
      <c r="H512" t="s">
        <v>14866</v>
      </c>
      <c r="I512" t="s">
        <v>14867</v>
      </c>
      <c r="J512" t="s">
        <v>14868</v>
      </c>
      <c r="K512" t="s">
        <v>14886</v>
      </c>
      <c r="L512" t="s">
        <v>14876</v>
      </c>
    </row>
    <row r="513" spans="1:12" x14ac:dyDescent="0.2">
      <c r="A513" t="s">
        <v>14888</v>
      </c>
      <c r="B513">
        <v>2012.09</v>
      </c>
      <c r="E513" t="s">
        <v>14875</v>
      </c>
      <c r="F513" t="s">
        <v>1</v>
      </c>
      <c r="G513">
        <v>0</v>
      </c>
      <c r="H513" t="s">
        <v>14866</v>
      </c>
      <c r="I513" t="s">
        <v>14867</v>
      </c>
      <c r="J513" t="s">
        <v>14868</v>
      </c>
      <c r="K513" t="s">
        <v>14886</v>
      </c>
      <c r="L513" t="s">
        <v>14876</v>
      </c>
    </row>
    <row r="514" spans="1:12" x14ac:dyDescent="0.2">
      <c r="A514" t="s">
        <v>14888</v>
      </c>
      <c r="B514">
        <v>2012.12</v>
      </c>
      <c r="E514" t="s">
        <v>14875</v>
      </c>
      <c r="F514" t="s">
        <v>1</v>
      </c>
      <c r="G514">
        <v>0</v>
      </c>
      <c r="H514" t="s">
        <v>14866</v>
      </c>
      <c r="I514" t="s">
        <v>14867</v>
      </c>
      <c r="J514" t="s">
        <v>14868</v>
      </c>
      <c r="K514" t="s">
        <v>14886</v>
      </c>
      <c r="L514" t="s">
        <v>14876</v>
      </c>
    </row>
    <row r="515" spans="1:12" x14ac:dyDescent="0.2">
      <c r="A515" t="s">
        <v>14888</v>
      </c>
      <c r="B515">
        <v>2013.03</v>
      </c>
      <c r="E515" t="s">
        <v>14875</v>
      </c>
      <c r="F515" t="s">
        <v>1</v>
      </c>
      <c r="G515">
        <v>0</v>
      </c>
      <c r="H515" t="s">
        <v>14866</v>
      </c>
      <c r="I515" t="s">
        <v>14867</v>
      </c>
      <c r="J515" t="s">
        <v>14868</v>
      </c>
      <c r="K515" t="s">
        <v>14886</v>
      </c>
      <c r="L515" t="s">
        <v>14876</v>
      </c>
    </row>
    <row r="516" spans="1:12" x14ac:dyDescent="0.2">
      <c r="A516" t="s">
        <v>14888</v>
      </c>
      <c r="B516">
        <v>2013.06</v>
      </c>
      <c r="E516" t="s">
        <v>14875</v>
      </c>
      <c r="F516" t="s">
        <v>1</v>
      </c>
      <c r="G516">
        <v>0</v>
      </c>
      <c r="H516" t="s">
        <v>14866</v>
      </c>
      <c r="I516" t="s">
        <v>14867</v>
      </c>
      <c r="J516" t="s">
        <v>14868</v>
      </c>
      <c r="K516" t="s">
        <v>14886</v>
      </c>
      <c r="L516" t="s">
        <v>14876</v>
      </c>
    </row>
    <row r="517" spans="1:12" x14ac:dyDescent="0.2">
      <c r="A517" t="s">
        <v>14888</v>
      </c>
      <c r="B517">
        <v>2013.09</v>
      </c>
      <c r="E517" t="s">
        <v>14875</v>
      </c>
      <c r="F517" t="s">
        <v>1</v>
      </c>
      <c r="G517">
        <v>0</v>
      </c>
      <c r="H517" t="s">
        <v>14866</v>
      </c>
      <c r="I517" t="s">
        <v>14867</v>
      </c>
      <c r="J517" t="s">
        <v>14868</v>
      </c>
      <c r="K517" t="s">
        <v>14886</v>
      </c>
      <c r="L517" t="s">
        <v>14876</v>
      </c>
    </row>
    <row r="518" spans="1:12" x14ac:dyDescent="0.2">
      <c r="A518" t="s">
        <v>14888</v>
      </c>
      <c r="B518">
        <v>2013.12</v>
      </c>
      <c r="E518" t="s">
        <v>14875</v>
      </c>
      <c r="F518" t="s">
        <v>1</v>
      </c>
      <c r="G518">
        <v>0</v>
      </c>
      <c r="H518" t="s">
        <v>14866</v>
      </c>
      <c r="I518" t="s">
        <v>14867</v>
      </c>
      <c r="J518" t="s">
        <v>14868</v>
      </c>
      <c r="K518" t="s">
        <v>14886</v>
      </c>
      <c r="L518" t="s">
        <v>14876</v>
      </c>
    </row>
    <row r="519" spans="1:12" x14ac:dyDescent="0.2">
      <c r="A519" t="s">
        <v>14888</v>
      </c>
      <c r="B519">
        <v>2014.03</v>
      </c>
      <c r="E519" t="s">
        <v>14875</v>
      </c>
      <c r="F519" t="s">
        <v>1</v>
      </c>
      <c r="G519">
        <v>0</v>
      </c>
      <c r="H519" t="s">
        <v>14866</v>
      </c>
      <c r="I519" t="s">
        <v>14867</v>
      </c>
      <c r="J519" t="s">
        <v>14868</v>
      </c>
      <c r="K519" t="s">
        <v>14886</v>
      </c>
      <c r="L519" t="s">
        <v>14876</v>
      </c>
    </row>
    <row r="520" spans="1:12" x14ac:dyDescent="0.2">
      <c r="A520" t="s">
        <v>14888</v>
      </c>
      <c r="B520">
        <v>2014.06</v>
      </c>
      <c r="E520" t="s">
        <v>14875</v>
      </c>
      <c r="F520" t="s">
        <v>1</v>
      </c>
      <c r="G520">
        <v>0</v>
      </c>
      <c r="H520" t="s">
        <v>14866</v>
      </c>
      <c r="I520" t="s">
        <v>14867</v>
      </c>
      <c r="J520" t="s">
        <v>14868</v>
      </c>
      <c r="K520" t="s">
        <v>14886</v>
      </c>
      <c r="L520" t="s">
        <v>14876</v>
      </c>
    </row>
    <row r="521" spans="1:12" x14ac:dyDescent="0.2">
      <c r="A521" t="s">
        <v>14888</v>
      </c>
      <c r="B521">
        <v>2014.09</v>
      </c>
      <c r="E521" t="s">
        <v>14875</v>
      </c>
      <c r="F521" t="s">
        <v>1</v>
      </c>
      <c r="G521">
        <v>0</v>
      </c>
      <c r="H521" t="s">
        <v>14866</v>
      </c>
      <c r="I521" t="s">
        <v>14867</v>
      </c>
      <c r="J521" t="s">
        <v>14868</v>
      </c>
      <c r="K521" t="s">
        <v>14886</v>
      </c>
      <c r="L521" t="s">
        <v>14876</v>
      </c>
    </row>
    <row r="522" spans="1:12" x14ac:dyDescent="0.2">
      <c r="A522" t="s">
        <v>14888</v>
      </c>
      <c r="B522">
        <v>2014.12</v>
      </c>
      <c r="E522" t="s">
        <v>14875</v>
      </c>
      <c r="F522" t="s">
        <v>1</v>
      </c>
      <c r="G522">
        <v>0</v>
      </c>
      <c r="H522" t="s">
        <v>14866</v>
      </c>
      <c r="I522" t="s">
        <v>14867</v>
      </c>
      <c r="J522" t="s">
        <v>14868</v>
      </c>
      <c r="K522" t="s">
        <v>14886</v>
      </c>
      <c r="L522" t="s">
        <v>14876</v>
      </c>
    </row>
    <row r="523" spans="1:12" x14ac:dyDescent="0.2">
      <c r="A523" t="s">
        <v>14888</v>
      </c>
      <c r="B523">
        <v>2015.03</v>
      </c>
      <c r="E523" t="s">
        <v>14875</v>
      </c>
      <c r="F523" t="s">
        <v>1</v>
      </c>
      <c r="G523">
        <v>0</v>
      </c>
      <c r="H523" t="s">
        <v>14866</v>
      </c>
      <c r="I523" t="s">
        <v>14867</v>
      </c>
      <c r="J523" t="s">
        <v>14868</v>
      </c>
      <c r="K523" t="s">
        <v>14886</v>
      </c>
      <c r="L523" t="s">
        <v>14876</v>
      </c>
    </row>
    <row r="524" spans="1:12" x14ac:dyDescent="0.2">
      <c r="A524" t="s">
        <v>14888</v>
      </c>
      <c r="B524">
        <v>2015.06</v>
      </c>
      <c r="E524" t="s">
        <v>14875</v>
      </c>
      <c r="F524" t="s">
        <v>1</v>
      </c>
      <c r="G524">
        <v>0</v>
      </c>
      <c r="H524" t="s">
        <v>14866</v>
      </c>
      <c r="I524" t="s">
        <v>14867</v>
      </c>
      <c r="J524" t="s">
        <v>14868</v>
      </c>
      <c r="K524" t="s">
        <v>14886</v>
      </c>
      <c r="L524" t="s">
        <v>14876</v>
      </c>
    </row>
    <row r="525" spans="1:12" x14ac:dyDescent="0.2">
      <c r="A525" t="s">
        <v>14888</v>
      </c>
      <c r="B525">
        <v>2015.09</v>
      </c>
      <c r="E525" t="s">
        <v>14875</v>
      </c>
      <c r="F525" t="s">
        <v>1</v>
      </c>
      <c r="G525">
        <v>0</v>
      </c>
      <c r="H525" t="s">
        <v>14866</v>
      </c>
      <c r="I525" t="s">
        <v>14867</v>
      </c>
      <c r="J525" t="s">
        <v>14868</v>
      </c>
      <c r="K525" t="s">
        <v>14886</v>
      </c>
      <c r="L525" t="s">
        <v>14876</v>
      </c>
    </row>
    <row r="526" spans="1:12" x14ac:dyDescent="0.2">
      <c r="A526" t="s">
        <v>14888</v>
      </c>
      <c r="B526">
        <v>2015.12</v>
      </c>
      <c r="E526" t="s">
        <v>14875</v>
      </c>
      <c r="F526" t="s">
        <v>1</v>
      </c>
      <c r="G526">
        <v>0</v>
      </c>
      <c r="H526" t="s">
        <v>14866</v>
      </c>
      <c r="I526" t="s">
        <v>14867</v>
      </c>
      <c r="J526" t="s">
        <v>14868</v>
      </c>
      <c r="K526" t="s">
        <v>14886</v>
      </c>
      <c r="L526" t="s">
        <v>14876</v>
      </c>
    </row>
    <row r="527" spans="1:12" x14ac:dyDescent="0.2">
      <c r="A527" t="s">
        <v>14888</v>
      </c>
      <c r="B527">
        <v>2016.03</v>
      </c>
      <c r="E527" t="s">
        <v>14875</v>
      </c>
      <c r="F527" t="s">
        <v>1</v>
      </c>
      <c r="G527">
        <v>0</v>
      </c>
      <c r="H527" t="s">
        <v>14866</v>
      </c>
      <c r="I527" t="s">
        <v>14867</v>
      </c>
      <c r="J527" t="s">
        <v>14868</v>
      </c>
      <c r="K527" t="s">
        <v>14886</v>
      </c>
      <c r="L527" t="s">
        <v>14876</v>
      </c>
    </row>
    <row r="528" spans="1:12" x14ac:dyDescent="0.2">
      <c r="A528" t="s">
        <v>14888</v>
      </c>
      <c r="B528">
        <v>2016.06</v>
      </c>
      <c r="E528" t="s">
        <v>14875</v>
      </c>
      <c r="F528" t="s">
        <v>1</v>
      </c>
      <c r="G528">
        <v>0</v>
      </c>
      <c r="H528" t="s">
        <v>14866</v>
      </c>
      <c r="I528" t="s">
        <v>14867</v>
      </c>
      <c r="J528" t="s">
        <v>14868</v>
      </c>
      <c r="K528" t="s">
        <v>14886</v>
      </c>
      <c r="L528" t="s">
        <v>14876</v>
      </c>
    </row>
    <row r="529" spans="1:12" x14ac:dyDescent="0.2">
      <c r="A529" t="s">
        <v>14888</v>
      </c>
      <c r="B529">
        <v>2016.09</v>
      </c>
      <c r="E529" t="s">
        <v>14875</v>
      </c>
      <c r="F529" t="s">
        <v>1</v>
      </c>
      <c r="G529">
        <v>0</v>
      </c>
      <c r="H529" t="s">
        <v>14866</v>
      </c>
      <c r="I529" t="s">
        <v>14867</v>
      </c>
      <c r="J529" t="s">
        <v>14868</v>
      </c>
      <c r="K529" t="s">
        <v>14886</v>
      </c>
      <c r="L529" t="s">
        <v>14876</v>
      </c>
    </row>
    <row r="530" spans="1:12" x14ac:dyDescent="0.2">
      <c r="A530" t="s">
        <v>14888</v>
      </c>
      <c r="B530">
        <v>2016.12</v>
      </c>
      <c r="E530" t="s">
        <v>14875</v>
      </c>
      <c r="F530" t="s">
        <v>1</v>
      </c>
      <c r="G530">
        <v>0</v>
      </c>
      <c r="H530" t="s">
        <v>14866</v>
      </c>
      <c r="I530" t="s">
        <v>14867</v>
      </c>
      <c r="J530" t="s">
        <v>14868</v>
      </c>
      <c r="K530" t="s">
        <v>14886</v>
      </c>
      <c r="L530" t="s">
        <v>14876</v>
      </c>
    </row>
    <row r="531" spans="1:12" x14ac:dyDescent="0.2">
      <c r="A531" t="s">
        <v>14888</v>
      </c>
      <c r="B531">
        <v>2017.03</v>
      </c>
      <c r="E531" t="s">
        <v>14875</v>
      </c>
      <c r="F531" t="s">
        <v>1</v>
      </c>
      <c r="G531">
        <v>0</v>
      </c>
      <c r="H531" t="s">
        <v>14866</v>
      </c>
      <c r="I531" t="s">
        <v>14867</v>
      </c>
      <c r="J531" t="s">
        <v>14868</v>
      </c>
      <c r="K531" t="s">
        <v>14886</v>
      </c>
      <c r="L531" t="s">
        <v>14876</v>
      </c>
    </row>
    <row r="532" spans="1:12" x14ac:dyDescent="0.2">
      <c r="A532" t="s">
        <v>14888</v>
      </c>
      <c r="B532">
        <v>2017.06</v>
      </c>
      <c r="E532" t="s">
        <v>14875</v>
      </c>
      <c r="F532" t="s">
        <v>1</v>
      </c>
      <c r="G532">
        <v>0</v>
      </c>
      <c r="H532" t="s">
        <v>14866</v>
      </c>
      <c r="I532" t="s">
        <v>14867</v>
      </c>
      <c r="J532" t="s">
        <v>14868</v>
      </c>
      <c r="K532" t="s">
        <v>14886</v>
      </c>
      <c r="L532" t="s">
        <v>14876</v>
      </c>
    </row>
    <row r="533" spans="1:12" x14ac:dyDescent="0.2">
      <c r="A533" t="s">
        <v>14888</v>
      </c>
      <c r="B533">
        <v>2017.09</v>
      </c>
      <c r="E533" t="s">
        <v>14875</v>
      </c>
      <c r="F533" t="s">
        <v>1</v>
      </c>
      <c r="G533">
        <v>0</v>
      </c>
      <c r="H533" t="s">
        <v>14866</v>
      </c>
      <c r="I533" t="s">
        <v>14867</v>
      </c>
      <c r="J533" t="s">
        <v>14868</v>
      </c>
      <c r="K533" t="s">
        <v>14886</v>
      </c>
      <c r="L533" t="s">
        <v>14876</v>
      </c>
    </row>
    <row r="534" spans="1:12" x14ac:dyDescent="0.2">
      <c r="A534" t="s">
        <v>14888</v>
      </c>
      <c r="B534">
        <v>2017.12</v>
      </c>
      <c r="E534" t="s">
        <v>14875</v>
      </c>
      <c r="F534" t="s">
        <v>1</v>
      </c>
      <c r="G534">
        <v>0</v>
      </c>
      <c r="H534" t="s">
        <v>14866</v>
      </c>
      <c r="I534" t="s">
        <v>14867</v>
      </c>
      <c r="J534" t="s">
        <v>14868</v>
      </c>
      <c r="K534" t="s">
        <v>14886</v>
      </c>
      <c r="L534" t="s">
        <v>14876</v>
      </c>
    </row>
    <row r="535" spans="1:12" x14ac:dyDescent="0.2">
      <c r="A535" t="s">
        <v>14888</v>
      </c>
      <c r="B535">
        <v>2018.03</v>
      </c>
      <c r="E535" t="s">
        <v>14875</v>
      </c>
      <c r="F535" t="s">
        <v>1</v>
      </c>
      <c r="G535">
        <v>0</v>
      </c>
      <c r="H535" t="s">
        <v>14866</v>
      </c>
      <c r="I535" t="s">
        <v>14867</v>
      </c>
      <c r="J535" t="s">
        <v>14868</v>
      </c>
      <c r="K535" t="s">
        <v>14886</v>
      </c>
      <c r="L535" t="s">
        <v>14876</v>
      </c>
    </row>
    <row r="536" spans="1:12" x14ac:dyDescent="0.2">
      <c r="A536" t="s">
        <v>14888</v>
      </c>
      <c r="B536">
        <v>2018.06</v>
      </c>
      <c r="E536" t="s">
        <v>14875</v>
      </c>
      <c r="F536" t="s">
        <v>1</v>
      </c>
      <c r="G536">
        <v>0</v>
      </c>
      <c r="H536" t="s">
        <v>14866</v>
      </c>
      <c r="I536" t="s">
        <v>14867</v>
      </c>
      <c r="J536" t="s">
        <v>14868</v>
      </c>
      <c r="K536" t="s">
        <v>14886</v>
      </c>
      <c r="L536" t="s">
        <v>14876</v>
      </c>
    </row>
    <row r="537" spans="1:12" x14ac:dyDescent="0.2">
      <c r="A537" t="s">
        <v>14888</v>
      </c>
      <c r="B537">
        <v>2018.09</v>
      </c>
      <c r="E537" t="s">
        <v>14875</v>
      </c>
      <c r="F537" t="s">
        <v>1</v>
      </c>
      <c r="G537">
        <v>0</v>
      </c>
      <c r="H537" t="s">
        <v>14866</v>
      </c>
      <c r="I537" t="s">
        <v>14867</v>
      </c>
      <c r="J537" t="s">
        <v>14868</v>
      </c>
      <c r="K537" t="s">
        <v>14886</v>
      </c>
      <c r="L537" t="s">
        <v>14876</v>
      </c>
    </row>
    <row r="538" spans="1:12" x14ac:dyDescent="0.2">
      <c r="A538" t="s">
        <v>14888</v>
      </c>
      <c r="B538">
        <v>2018.12</v>
      </c>
      <c r="E538" t="s">
        <v>14875</v>
      </c>
      <c r="F538" t="s">
        <v>1</v>
      </c>
      <c r="G538">
        <v>0</v>
      </c>
      <c r="H538" t="s">
        <v>14866</v>
      </c>
      <c r="I538" t="s">
        <v>14867</v>
      </c>
      <c r="J538" t="s">
        <v>14868</v>
      </c>
      <c r="K538" t="s">
        <v>14886</v>
      </c>
      <c r="L538" t="s">
        <v>14876</v>
      </c>
    </row>
    <row r="539" spans="1:12" x14ac:dyDescent="0.2">
      <c r="A539" t="s">
        <v>14888</v>
      </c>
      <c r="B539">
        <v>2019.03</v>
      </c>
      <c r="E539" t="s">
        <v>14875</v>
      </c>
      <c r="F539" t="s">
        <v>1</v>
      </c>
      <c r="G539">
        <v>0</v>
      </c>
      <c r="H539" t="s">
        <v>14866</v>
      </c>
      <c r="I539" t="s">
        <v>14867</v>
      </c>
      <c r="J539" t="s">
        <v>14868</v>
      </c>
      <c r="K539" t="s">
        <v>14886</v>
      </c>
      <c r="L539" t="s">
        <v>14876</v>
      </c>
    </row>
    <row r="540" spans="1:12" x14ac:dyDescent="0.2">
      <c r="A540" t="s">
        <v>14888</v>
      </c>
      <c r="B540">
        <v>2019.06</v>
      </c>
      <c r="E540" t="s">
        <v>14875</v>
      </c>
      <c r="F540" t="s">
        <v>1</v>
      </c>
      <c r="G540">
        <v>0</v>
      </c>
      <c r="H540" t="s">
        <v>14866</v>
      </c>
      <c r="I540" t="s">
        <v>14867</v>
      </c>
      <c r="J540" t="s">
        <v>14868</v>
      </c>
      <c r="K540" t="s">
        <v>14886</v>
      </c>
      <c r="L540" t="s">
        <v>14876</v>
      </c>
    </row>
    <row r="541" spans="1:12" x14ac:dyDescent="0.2">
      <c r="A541" t="s">
        <v>14888</v>
      </c>
      <c r="B541">
        <v>2019.09</v>
      </c>
      <c r="E541" t="s">
        <v>14875</v>
      </c>
      <c r="F541" t="s">
        <v>1</v>
      </c>
      <c r="G541">
        <v>0</v>
      </c>
      <c r="H541" t="s">
        <v>14866</v>
      </c>
      <c r="I541" t="s">
        <v>14867</v>
      </c>
      <c r="J541" t="s">
        <v>14868</v>
      </c>
      <c r="K541" t="s">
        <v>14886</v>
      </c>
      <c r="L541" t="s">
        <v>14876</v>
      </c>
    </row>
    <row r="542" spans="1:12" x14ac:dyDescent="0.2">
      <c r="A542" t="s">
        <v>14888</v>
      </c>
      <c r="B542">
        <v>2019.12</v>
      </c>
      <c r="E542" t="s">
        <v>14875</v>
      </c>
      <c r="F542" t="s">
        <v>1</v>
      </c>
      <c r="G542">
        <v>0</v>
      </c>
      <c r="H542" t="s">
        <v>14866</v>
      </c>
      <c r="I542" t="s">
        <v>14867</v>
      </c>
      <c r="J542" t="s">
        <v>14868</v>
      </c>
      <c r="K542" t="s">
        <v>14886</v>
      </c>
      <c r="L542" t="s">
        <v>14876</v>
      </c>
    </row>
    <row r="543" spans="1:12" x14ac:dyDescent="0.2">
      <c r="A543" t="s">
        <v>14888</v>
      </c>
      <c r="B543">
        <v>2020.03</v>
      </c>
      <c r="E543" t="s">
        <v>14875</v>
      </c>
      <c r="F543" t="s">
        <v>1</v>
      </c>
      <c r="G543">
        <v>0</v>
      </c>
      <c r="H543" t="s">
        <v>14866</v>
      </c>
      <c r="I543" t="s">
        <v>14867</v>
      </c>
      <c r="J543" t="s">
        <v>14868</v>
      </c>
      <c r="K543" t="s">
        <v>14886</v>
      </c>
      <c r="L543" t="s">
        <v>14876</v>
      </c>
    </row>
    <row r="544" spans="1:12" x14ac:dyDescent="0.2">
      <c r="A544" t="s">
        <v>14888</v>
      </c>
      <c r="B544">
        <v>2020.06</v>
      </c>
      <c r="E544" t="s">
        <v>14875</v>
      </c>
      <c r="F544" t="s">
        <v>1</v>
      </c>
      <c r="G544">
        <v>0</v>
      </c>
      <c r="H544" t="s">
        <v>14866</v>
      </c>
      <c r="I544" t="s">
        <v>14867</v>
      </c>
      <c r="J544" t="s">
        <v>14868</v>
      </c>
      <c r="K544" t="s">
        <v>14886</v>
      </c>
      <c r="L544" t="s">
        <v>14876</v>
      </c>
    </row>
    <row r="545" spans="1:12" x14ac:dyDescent="0.2">
      <c r="A545" t="s">
        <v>14888</v>
      </c>
      <c r="B545">
        <v>2020.09</v>
      </c>
      <c r="E545" t="s">
        <v>14875</v>
      </c>
      <c r="F545" t="s">
        <v>1</v>
      </c>
      <c r="G545">
        <v>0</v>
      </c>
      <c r="H545" t="s">
        <v>14866</v>
      </c>
      <c r="I545" t="s">
        <v>14867</v>
      </c>
      <c r="J545" t="s">
        <v>14868</v>
      </c>
      <c r="K545" t="s">
        <v>14886</v>
      </c>
      <c r="L545" t="s">
        <v>14876</v>
      </c>
    </row>
    <row r="546" spans="1:12" x14ac:dyDescent="0.2">
      <c r="A546" t="s">
        <v>14888</v>
      </c>
      <c r="B546">
        <v>2020.12</v>
      </c>
      <c r="E546" t="s">
        <v>14875</v>
      </c>
      <c r="F546" t="s">
        <v>1</v>
      </c>
      <c r="G546">
        <v>0</v>
      </c>
      <c r="H546" t="s">
        <v>14866</v>
      </c>
      <c r="I546" t="s">
        <v>14867</v>
      </c>
      <c r="J546" t="s">
        <v>14868</v>
      </c>
      <c r="K546" t="s">
        <v>14886</v>
      </c>
      <c r="L546" t="s">
        <v>14876</v>
      </c>
    </row>
    <row r="547" spans="1:12" x14ac:dyDescent="0.2">
      <c r="A547" t="s">
        <v>14888</v>
      </c>
      <c r="B547">
        <v>2021.03</v>
      </c>
      <c r="E547" t="s">
        <v>14875</v>
      </c>
      <c r="F547" t="s">
        <v>1</v>
      </c>
      <c r="G547">
        <v>0</v>
      </c>
      <c r="H547" t="s">
        <v>14866</v>
      </c>
      <c r="I547" t="s">
        <v>14867</v>
      </c>
      <c r="J547" t="s">
        <v>14868</v>
      </c>
      <c r="K547" t="s">
        <v>14886</v>
      </c>
      <c r="L547" t="s">
        <v>14876</v>
      </c>
    </row>
    <row r="548" spans="1:12" x14ac:dyDescent="0.2">
      <c r="A548" t="s">
        <v>14888</v>
      </c>
      <c r="B548">
        <v>2021.06</v>
      </c>
      <c r="E548" t="s">
        <v>14875</v>
      </c>
      <c r="F548" t="s">
        <v>1</v>
      </c>
      <c r="G548">
        <v>0</v>
      </c>
      <c r="H548" t="s">
        <v>14866</v>
      </c>
      <c r="I548" t="s">
        <v>14867</v>
      </c>
      <c r="J548" t="s">
        <v>14868</v>
      </c>
      <c r="K548" t="s">
        <v>14886</v>
      </c>
      <c r="L548" t="s">
        <v>14876</v>
      </c>
    </row>
    <row r="549" spans="1:12" x14ac:dyDescent="0.2">
      <c r="A549" t="s">
        <v>14888</v>
      </c>
      <c r="B549">
        <v>2021.09</v>
      </c>
      <c r="E549" t="s">
        <v>14875</v>
      </c>
      <c r="F549" t="s">
        <v>1</v>
      </c>
      <c r="G549">
        <v>0</v>
      </c>
      <c r="H549" t="s">
        <v>14866</v>
      </c>
      <c r="I549" t="s">
        <v>14867</v>
      </c>
      <c r="J549" t="s">
        <v>14868</v>
      </c>
      <c r="K549" t="s">
        <v>14886</v>
      </c>
      <c r="L549" t="s">
        <v>14876</v>
      </c>
    </row>
    <row r="550" spans="1:12" x14ac:dyDescent="0.2">
      <c r="A550" t="s">
        <v>14888</v>
      </c>
      <c r="B550">
        <v>2021.12</v>
      </c>
      <c r="E550" t="s">
        <v>14875</v>
      </c>
      <c r="F550" t="s">
        <v>1</v>
      </c>
      <c r="G550">
        <v>0</v>
      </c>
      <c r="H550" t="s">
        <v>14866</v>
      </c>
      <c r="I550" t="s">
        <v>14867</v>
      </c>
      <c r="J550" t="s">
        <v>14868</v>
      </c>
      <c r="K550" t="s">
        <v>14886</v>
      </c>
      <c r="L550" t="s">
        <v>14876</v>
      </c>
    </row>
    <row r="551" spans="1:12" x14ac:dyDescent="0.2">
      <c r="A551" t="s">
        <v>14888</v>
      </c>
      <c r="B551">
        <v>2022.03</v>
      </c>
      <c r="E551" t="s">
        <v>14875</v>
      </c>
      <c r="F551" t="s">
        <v>1</v>
      </c>
      <c r="G551">
        <v>0</v>
      </c>
      <c r="H551" t="s">
        <v>14866</v>
      </c>
      <c r="I551" t="s">
        <v>14867</v>
      </c>
      <c r="J551" t="s">
        <v>14868</v>
      </c>
      <c r="K551" t="s">
        <v>14886</v>
      </c>
      <c r="L551" t="s">
        <v>14876</v>
      </c>
    </row>
    <row r="552" spans="1:12" x14ac:dyDescent="0.2">
      <c r="A552" t="s">
        <v>14888</v>
      </c>
      <c r="B552">
        <v>2022.06</v>
      </c>
      <c r="E552" t="s">
        <v>14875</v>
      </c>
      <c r="F552" t="s">
        <v>1</v>
      </c>
      <c r="G552">
        <v>0</v>
      </c>
      <c r="H552" t="s">
        <v>14866</v>
      </c>
      <c r="I552" t="s">
        <v>14867</v>
      </c>
      <c r="J552" t="s">
        <v>14868</v>
      </c>
      <c r="K552" t="s">
        <v>14886</v>
      </c>
      <c r="L552" t="s">
        <v>14876</v>
      </c>
    </row>
    <row r="553" spans="1:12" x14ac:dyDescent="0.2">
      <c r="A553" t="s">
        <v>14888</v>
      </c>
      <c r="B553">
        <v>2022.09</v>
      </c>
      <c r="E553" t="s">
        <v>14875</v>
      </c>
      <c r="F553" t="s">
        <v>1</v>
      </c>
      <c r="G553">
        <v>0</v>
      </c>
      <c r="H553" t="s">
        <v>14866</v>
      </c>
      <c r="I553" t="s">
        <v>14867</v>
      </c>
      <c r="J553" t="s">
        <v>14868</v>
      </c>
      <c r="K553" t="s">
        <v>14886</v>
      </c>
      <c r="L553" t="s">
        <v>14876</v>
      </c>
    </row>
    <row r="554" spans="1:12" x14ac:dyDescent="0.2">
      <c r="A554" t="s">
        <v>14889</v>
      </c>
      <c r="B554">
        <v>2011.06</v>
      </c>
      <c r="C554">
        <v>100016</v>
      </c>
      <c r="E554" t="s">
        <v>14865</v>
      </c>
      <c r="F554" t="s">
        <v>1</v>
      </c>
      <c r="G554">
        <v>0</v>
      </c>
      <c r="H554" t="s">
        <v>14866</v>
      </c>
      <c r="I554" t="s">
        <v>14867</v>
      </c>
      <c r="J554" t="s">
        <v>14868</v>
      </c>
      <c r="K554" t="s">
        <v>14890</v>
      </c>
      <c r="L554" t="s">
        <v>14870</v>
      </c>
    </row>
    <row r="555" spans="1:12" x14ac:dyDescent="0.2">
      <c r="A555" t="s">
        <v>14889</v>
      </c>
      <c r="B555">
        <v>2011.09</v>
      </c>
      <c r="C555">
        <v>100783</v>
      </c>
      <c r="E555" t="s">
        <v>14865</v>
      </c>
      <c r="F555" t="s">
        <v>1</v>
      </c>
      <c r="G555">
        <v>0</v>
      </c>
      <c r="H555" t="s">
        <v>14866</v>
      </c>
      <c r="I555" t="s">
        <v>14867</v>
      </c>
      <c r="J555" t="s">
        <v>14868</v>
      </c>
      <c r="K555" t="s">
        <v>14890</v>
      </c>
      <c r="L555" t="s">
        <v>14870</v>
      </c>
    </row>
    <row r="556" spans="1:12" x14ac:dyDescent="0.2">
      <c r="A556" t="s">
        <v>14889</v>
      </c>
      <c r="B556">
        <v>2011.12</v>
      </c>
      <c r="C556">
        <v>102394</v>
      </c>
      <c r="E556" t="s">
        <v>14865</v>
      </c>
      <c r="F556" t="s">
        <v>1</v>
      </c>
      <c r="G556">
        <v>0</v>
      </c>
      <c r="H556" t="s">
        <v>14866</v>
      </c>
      <c r="I556" t="s">
        <v>14867</v>
      </c>
      <c r="J556" t="s">
        <v>14868</v>
      </c>
      <c r="K556" t="s">
        <v>14890</v>
      </c>
      <c r="L556" t="s">
        <v>14870</v>
      </c>
    </row>
    <row r="557" spans="1:12" x14ac:dyDescent="0.2">
      <c r="A557" t="s">
        <v>14889</v>
      </c>
      <c r="B557">
        <v>2012.03</v>
      </c>
      <c r="C557">
        <v>103061</v>
      </c>
      <c r="E557" t="s">
        <v>14865</v>
      </c>
      <c r="F557" t="s">
        <v>1</v>
      </c>
      <c r="G557">
        <v>0</v>
      </c>
      <c r="H557" t="s">
        <v>14866</v>
      </c>
      <c r="I557" t="s">
        <v>14867</v>
      </c>
      <c r="J557" t="s">
        <v>14868</v>
      </c>
      <c r="K557" t="s">
        <v>14890</v>
      </c>
      <c r="L557" t="s">
        <v>14870</v>
      </c>
    </row>
    <row r="558" spans="1:12" x14ac:dyDescent="0.2">
      <c r="A558" t="s">
        <v>14889</v>
      </c>
      <c r="B558">
        <v>2012.06</v>
      </c>
      <c r="C558">
        <v>104955</v>
      </c>
      <c r="E558" t="s">
        <v>14865</v>
      </c>
      <c r="F558" t="s">
        <v>1</v>
      </c>
      <c r="G558">
        <v>0</v>
      </c>
      <c r="H558" t="s">
        <v>14866</v>
      </c>
      <c r="I558" t="s">
        <v>14867</v>
      </c>
      <c r="J558" t="s">
        <v>14868</v>
      </c>
      <c r="K558" t="s">
        <v>14890</v>
      </c>
      <c r="L558" t="s">
        <v>14870</v>
      </c>
    </row>
    <row r="559" spans="1:12" x14ac:dyDescent="0.2">
      <c r="A559" t="s">
        <v>14889</v>
      </c>
      <c r="B559">
        <v>2012.09</v>
      </c>
      <c r="C559">
        <v>105360</v>
      </c>
      <c r="E559" t="s">
        <v>14865</v>
      </c>
      <c r="F559" t="s">
        <v>1</v>
      </c>
      <c r="G559">
        <v>0</v>
      </c>
      <c r="H559" t="s">
        <v>14866</v>
      </c>
      <c r="I559" t="s">
        <v>14867</v>
      </c>
      <c r="J559" t="s">
        <v>14868</v>
      </c>
      <c r="K559" t="s">
        <v>14890</v>
      </c>
      <c r="L559" t="s">
        <v>14870</v>
      </c>
    </row>
    <row r="560" spans="1:12" x14ac:dyDescent="0.2">
      <c r="A560" t="s">
        <v>14889</v>
      </c>
      <c r="B560">
        <v>2012.12</v>
      </c>
      <c r="C560">
        <v>108315</v>
      </c>
      <c r="E560" t="s">
        <v>14865</v>
      </c>
      <c r="F560" t="s">
        <v>1</v>
      </c>
      <c r="G560">
        <v>0</v>
      </c>
      <c r="H560" t="s">
        <v>14866</v>
      </c>
      <c r="I560" t="s">
        <v>14867</v>
      </c>
      <c r="J560" t="s">
        <v>14868</v>
      </c>
      <c r="K560" t="s">
        <v>14890</v>
      </c>
      <c r="L560" t="s">
        <v>14870</v>
      </c>
    </row>
    <row r="561" spans="1:12" x14ac:dyDescent="0.2">
      <c r="A561" t="s">
        <v>14889</v>
      </c>
      <c r="B561">
        <v>2013.03</v>
      </c>
      <c r="C561">
        <v>108983</v>
      </c>
      <c r="E561" t="s">
        <v>14865</v>
      </c>
      <c r="F561" t="s">
        <v>1</v>
      </c>
      <c r="G561">
        <v>0</v>
      </c>
      <c r="H561" t="s">
        <v>14866</v>
      </c>
      <c r="I561" t="s">
        <v>14867</v>
      </c>
      <c r="J561" t="s">
        <v>14868</v>
      </c>
      <c r="K561" t="s">
        <v>14890</v>
      </c>
      <c r="L561" t="s">
        <v>14870</v>
      </c>
    </row>
    <row r="562" spans="1:12" x14ac:dyDescent="0.2">
      <c r="A562" t="s">
        <v>14889</v>
      </c>
      <c r="B562">
        <v>2013.06</v>
      </c>
      <c r="C562">
        <v>112850</v>
      </c>
      <c r="E562" t="s">
        <v>14865</v>
      </c>
      <c r="F562" t="s">
        <v>1</v>
      </c>
      <c r="G562">
        <v>0</v>
      </c>
      <c r="H562" t="s">
        <v>14866</v>
      </c>
      <c r="I562" t="s">
        <v>14867</v>
      </c>
      <c r="J562" t="s">
        <v>14868</v>
      </c>
      <c r="K562" t="s">
        <v>14890</v>
      </c>
      <c r="L562" t="s">
        <v>14870</v>
      </c>
    </row>
    <row r="563" spans="1:12" x14ac:dyDescent="0.2">
      <c r="A563" t="s">
        <v>14889</v>
      </c>
      <c r="B563">
        <v>2013.09</v>
      </c>
      <c r="C563">
        <v>111615</v>
      </c>
      <c r="E563" t="s">
        <v>14865</v>
      </c>
      <c r="F563" t="s">
        <v>1</v>
      </c>
      <c r="G563">
        <v>0</v>
      </c>
      <c r="H563" t="s">
        <v>14866</v>
      </c>
      <c r="I563" t="s">
        <v>14867</v>
      </c>
      <c r="J563" t="s">
        <v>14868</v>
      </c>
      <c r="K563" t="s">
        <v>14890</v>
      </c>
      <c r="L563" t="s">
        <v>14870</v>
      </c>
    </row>
    <row r="564" spans="1:12" x14ac:dyDescent="0.2">
      <c r="A564" t="s">
        <v>14889</v>
      </c>
      <c r="B564">
        <v>2013.12</v>
      </c>
      <c r="C564">
        <v>115478</v>
      </c>
      <c r="E564" t="s">
        <v>14865</v>
      </c>
      <c r="F564" t="s">
        <v>1</v>
      </c>
      <c r="G564">
        <v>0</v>
      </c>
      <c r="H564" t="s">
        <v>14866</v>
      </c>
      <c r="I564" t="s">
        <v>14867</v>
      </c>
      <c r="J564" t="s">
        <v>14868</v>
      </c>
      <c r="K564" t="s">
        <v>14890</v>
      </c>
      <c r="L564" t="s">
        <v>14870</v>
      </c>
    </row>
    <row r="565" spans="1:12" x14ac:dyDescent="0.2">
      <c r="A565" t="s">
        <v>14889</v>
      </c>
      <c r="B565">
        <v>2014.03</v>
      </c>
      <c r="C565">
        <v>117532</v>
      </c>
      <c r="E565" t="s">
        <v>14865</v>
      </c>
      <c r="F565" t="s">
        <v>1</v>
      </c>
      <c r="G565">
        <v>0</v>
      </c>
      <c r="H565" t="s">
        <v>14866</v>
      </c>
      <c r="I565" t="s">
        <v>14867</v>
      </c>
      <c r="J565" t="s">
        <v>14868</v>
      </c>
      <c r="K565" t="s">
        <v>14890</v>
      </c>
      <c r="L565" t="s">
        <v>14870</v>
      </c>
    </row>
    <row r="566" spans="1:12" x14ac:dyDescent="0.2">
      <c r="A566" t="s">
        <v>14889</v>
      </c>
      <c r="B566">
        <v>2014.06</v>
      </c>
      <c r="C566">
        <v>119951</v>
      </c>
      <c r="E566" t="s">
        <v>14865</v>
      </c>
      <c r="F566" t="s">
        <v>1</v>
      </c>
      <c r="G566">
        <v>0</v>
      </c>
      <c r="H566" t="s">
        <v>14866</v>
      </c>
      <c r="I566" t="s">
        <v>14867</v>
      </c>
      <c r="J566" t="s">
        <v>14868</v>
      </c>
      <c r="K566" t="s">
        <v>14890</v>
      </c>
      <c r="L566" t="s">
        <v>14870</v>
      </c>
    </row>
    <row r="567" spans="1:12" x14ac:dyDescent="0.2">
      <c r="A567" t="s">
        <v>14889</v>
      </c>
      <c r="B567">
        <v>2014.09</v>
      </c>
      <c r="C567">
        <v>120120</v>
      </c>
      <c r="E567" t="s">
        <v>14865</v>
      </c>
      <c r="F567" t="s">
        <v>1</v>
      </c>
      <c r="G567">
        <v>0</v>
      </c>
      <c r="H567" t="s">
        <v>14866</v>
      </c>
      <c r="I567" t="s">
        <v>14867</v>
      </c>
      <c r="J567" t="s">
        <v>14868</v>
      </c>
      <c r="K567" t="s">
        <v>14890</v>
      </c>
      <c r="L567" t="s">
        <v>14870</v>
      </c>
    </row>
    <row r="568" spans="1:12" x14ac:dyDescent="0.2">
      <c r="A568" t="s">
        <v>14889</v>
      </c>
      <c r="B568">
        <v>2014.12</v>
      </c>
      <c r="C568">
        <v>123363</v>
      </c>
      <c r="E568" t="s">
        <v>14865</v>
      </c>
      <c r="F568" t="s">
        <v>1</v>
      </c>
      <c r="G568">
        <v>0</v>
      </c>
      <c r="H568" t="s">
        <v>14866</v>
      </c>
      <c r="I568" t="s">
        <v>14867</v>
      </c>
      <c r="J568" t="s">
        <v>14868</v>
      </c>
      <c r="K568" t="s">
        <v>14890</v>
      </c>
      <c r="L568" t="s">
        <v>14870</v>
      </c>
    </row>
    <row r="569" spans="1:12" x14ac:dyDescent="0.2">
      <c r="A569" t="s">
        <v>14889</v>
      </c>
      <c r="B569">
        <v>2015.03</v>
      </c>
      <c r="C569">
        <v>125058</v>
      </c>
      <c r="E569" t="s">
        <v>14865</v>
      </c>
      <c r="F569" t="s">
        <v>1</v>
      </c>
      <c r="G569">
        <v>0</v>
      </c>
      <c r="H569" t="s">
        <v>14866</v>
      </c>
      <c r="I569" t="s">
        <v>14867</v>
      </c>
      <c r="J569" t="s">
        <v>14868</v>
      </c>
      <c r="K569" t="s">
        <v>14890</v>
      </c>
      <c r="L569" t="s">
        <v>14870</v>
      </c>
    </row>
    <row r="570" spans="1:12" x14ac:dyDescent="0.2">
      <c r="A570" t="s">
        <v>14889</v>
      </c>
      <c r="B570">
        <v>2015.06</v>
      </c>
      <c r="C570">
        <v>125669</v>
      </c>
      <c r="E570" t="s">
        <v>14865</v>
      </c>
      <c r="F570" t="s">
        <v>1</v>
      </c>
      <c r="G570">
        <v>0</v>
      </c>
      <c r="H570" t="s">
        <v>14866</v>
      </c>
      <c r="I570" t="s">
        <v>14867</v>
      </c>
      <c r="J570" t="s">
        <v>14868</v>
      </c>
      <c r="K570" t="s">
        <v>14890</v>
      </c>
      <c r="L570" t="s">
        <v>14870</v>
      </c>
    </row>
    <row r="571" spans="1:12" x14ac:dyDescent="0.2">
      <c r="A571" t="s">
        <v>14889</v>
      </c>
      <c r="B571">
        <v>2015.09</v>
      </c>
      <c r="C571">
        <v>125497</v>
      </c>
      <c r="E571" t="s">
        <v>14865</v>
      </c>
      <c r="F571" t="s">
        <v>1</v>
      </c>
      <c r="G571">
        <v>0</v>
      </c>
      <c r="H571" t="s">
        <v>14866</v>
      </c>
      <c r="I571" t="s">
        <v>14867</v>
      </c>
      <c r="J571" t="s">
        <v>14868</v>
      </c>
      <c r="K571" t="s">
        <v>14890</v>
      </c>
      <c r="L571" t="s">
        <v>14870</v>
      </c>
    </row>
    <row r="572" spans="1:12" x14ac:dyDescent="0.2">
      <c r="A572" t="s">
        <v>14889</v>
      </c>
      <c r="B572">
        <v>2015.12</v>
      </c>
      <c r="C572">
        <v>128006</v>
      </c>
      <c r="E572" t="s">
        <v>14865</v>
      </c>
      <c r="F572" t="s">
        <v>1</v>
      </c>
      <c r="G572">
        <v>0</v>
      </c>
      <c r="H572" t="s">
        <v>14866</v>
      </c>
      <c r="I572" t="s">
        <v>14867</v>
      </c>
      <c r="J572" t="s">
        <v>14868</v>
      </c>
      <c r="K572" t="s">
        <v>14890</v>
      </c>
      <c r="L572" t="s">
        <v>14870</v>
      </c>
    </row>
    <row r="573" spans="1:12" x14ac:dyDescent="0.2">
      <c r="A573" t="s">
        <v>14889</v>
      </c>
      <c r="B573">
        <v>2016.03</v>
      </c>
      <c r="C573">
        <v>129884</v>
      </c>
      <c r="E573" t="s">
        <v>14865</v>
      </c>
      <c r="F573" t="s">
        <v>1</v>
      </c>
      <c r="G573">
        <v>0</v>
      </c>
      <c r="H573" t="s">
        <v>14866</v>
      </c>
      <c r="I573" t="s">
        <v>14867</v>
      </c>
      <c r="J573" t="s">
        <v>14868</v>
      </c>
      <c r="K573" t="s">
        <v>14890</v>
      </c>
      <c r="L573" t="s">
        <v>14870</v>
      </c>
    </row>
    <row r="574" spans="1:12" x14ac:dyDescent="0.2">
      <c r="A574" t="s">
        <v>14889</v>
      </c>
      <c r="B574">
        <v>2016.06</v>
      </c>
      <c r="C574">
        <v>132499</v>
      </c>
      <c r="E574" t="s">
        <v>14865</v>
      </c>
      <c r="F574" t="s">
        <v>1</v>
      </c>
      <c r="G574">
        <v>0</v>
      </c>
      <c r="H574" t="s">
        <v>14866</v>
      </c>
      <c r="I574" t="s">
        <v>14867</v>
      </c>
      <c r="J574" t="s">
        <v>14868</v>
      </c>
      <c r="K574" t="s">
        <v>14890</v>
      </c>
      <c r="L574" t="s">
        <v>14870</v>
      </c>
    </row>
    <row r="575" spans="1:12" x14ac:dyDescent="0.2">
      <c r="A575" t="s">
        <v>14889</v>
      </c>
      <c r="B575">
        <v>2016.09</v>
      </c>
      <c r="C575">
        <v>133534</v>
      </c>
      <c r="E575" t="s">
        <v>14865</v>
      </c>
      <c r="F575" t="s">
        <v>1</v>
      </c>
      <c r="G575">
        <v>0</v>
      </c>
      <c r="H575" t="s">
        <v>14866</v>
      </c>
      <c r="I575" t="s">
        <v>14867</v>
      </c>
      <c r="J575" t="s">
        <v>14868</v>
      </c>
      <c r="K575" t="s">
        <v>14890</v>
      </c>
      <c r="L575" t="s">
        <v>14870</v>
      </c>
    </row>
    <row r="576" spans="1:12" x14ac:dyDescent="0.2">
      <c r="A576" t="s">
        <v>14889</v>
      </c>
      <c r="B576">
        <v>2016.12</v>
      </c>
      <c r="C576">
        <v>137679</v>
      </c>
      <c r="E576" t="s">
        <v>14865</v>
      </c>
      <c r="F576" t="s">
        <v>1</v>
      </c>
      <c r="G576">
        <v>0</v>
      </c>
      <c r="H576" t="s">
        <v>14866</v>
      </c>
      <c r="I576" t="s">
        <v>14867</v>
      </c>
      <c r="J576" t="s">
        <v>14868</v>
      </c>
      <c r="K576" t="s">
        <v>14890</v>
      </c>
      <c r="L576" t="s">
        <v>14870</v>
      </c>
    </row>
    <row r="577" spans="1:12" x14ac:dyDescent="0.2">
      <c r="A577" t="s">
        <v>14889</v>
      </c>
      <c r="B577">
        <v>2017.03</v>
      </c>
      <c r="C577">
        <v>140434</v>
      </c>
      <c r="E577" t="s">
        <v>14865</v>
      </c>
      <c r="F577" t="s">
        <v>1</v>
      </c>
      <c r="G577">
        <v>0</v>
      </c>
      <c r="H577" t="s">
        <v>14866</v>
      </c>
      <c r="I577" t="s">
        <v>14867</v>
      </c>
      <c r="J577" t="s">
        <v>14868</v>
      </c>
      <c r="K577" t="s">
        <v>14890</v>
      </c>
      <c r="L577" t="s">
        <v>14870</v>
      </c>
    </row>
    <row r="578" spans="1:12" x14ac:dyDescent="0.2">
      <c r="A578" t="s">
        <v>14889</v>
      </c>
      <c r="B578">
        <v>2017.06</v>
      </c>
      <c r="C578">
        <v>143677</v>
      </c>
      <c r="E578" t="s">
        <v>14865</v>
      </c>
      <c r="F578" t="s">
        <v>1</v>
      </c>
      <c r="G578">
        <v>0</v>
      </c>
      <c r="H578" t="s">
        <v>14866</v>
      </c>
      <c r="I578" t="s">
        <v>14867</v>
      </c>
      <c r="J578" t="s">
        <v>14868</v>
      </c>
      <c r="K578" t="s">
        <v>14890</v>
      </c>
      <c r="L578" t="s">
        <v>14870</v>
      </c>
    </row>
    <row r="579" spans="1:12" x14ac:dyDescent="0.2">
      <c r="A579" t="s">
        <v>14889</v>
      </c>
      <c r="B579">
        <v>2017.09</v>
      </c>
      <c r="C579">
        <v>144629</v>
      </c>
      <c r="E579" t="s">
        <v>14865</v>
      </c>
      <c r="F579" t="s">
        <v>1</v>
      </c>
      <c r="G579">
        <v>0</v>
      </c>
      <c r="H579" t="s">
        <v>14866</v>
      </c>
      <c r="I579" t="s">
        <v>14867</v>
      </c>
      <c r="J579" t="s">
        <v>14868</v>
      </c>
      <c r="K579" t="s">
        <v>14890</v>
      </c>
      <c r="L579" t="s">
        <v>14870</v>
      </c>
    </row>
    <row r="580" spans="1:12" x14ac:dyDescent="0.2">
      <c r="A580" t="s">
        <v>14889</v>
      </c>
      <c r="B580">
        <v>2017.12</v>
      </c>
      <c r="C580">
        <v>148802</v>
      </c>
      <c r="E580" t="s">
        <v>14865</v>
      </c>
      <c r="F580" t="s">
        <v>1</v>
      </c>
      <c r="G580">
        <v>0</v>
      </c>
      <c r="H580" t="s">
        <v>14866</v>
      </c>
      <c r="I580" t="s">
        <v>14867</v>
      </c>
      <c r="J580" t="s">
        <v>14868</v>
      </c>
      <c r="K580" t="s">
        <v>14890</v>
      </c>
      <c r="L580" t="s">
        <v>14870</v>
      </c>
    </row>
    <row r="581" spans="1:12" x14ac:dyDescent="0.2">
      <c r="A581" t="s">
        <v>14889</v>
      </c>
      <c r="B581">
        <v>2018.03</v>
      </c>
      <c r="C581">
        <v>150345</v>
      </c>
      <c r="E581" t="s">
        <v>14865</v>
      </c>
      <c r="F581" t="s">
        <v>1</v>
      </c>
      <c r="G581">
        <v>0</v>
      </c>
      <c r="H581" t="s">
        <v>14866</v>
      </c>
      <c r="I581" t="s">
        <v>14867</v>
      </c>
      <c r="J581" t="s">
        <v>14868</v>
      </c>
      <c r="K581" t="s">
        <v>14890</v>
      </c>
      <c r="L581" t="s">
        <v>14870</v>
      </c>
    </row>
    <row r="582" spans="1:12" x14ac:dyDescent="0.2">
      <c r="A582" t="s">
        <v>14889</v>
      </c>
      <c r="B582">
        <v>2018.06</v>
      </c>
      <c r="C582">
        <v>151978</v>
      </c>
      <c r="E582" t="s">
        <v>14865</v>
      </c>
      <c r="F582" t="s">
        <v>1</v>
      </c>
      <c r="G582">
        <v>0</v>
      </c>
      <c r="H582" t="s">
        <v>14866</v>
      </c>
      <c r="I582" t="s">
        <v>14867</v>
      </c>
      <c r="J582" t="s">
        <v>14868</v>
      </c>
      <c r="K582" t="s">
        <v>14890</v>
      </c>
      <c r="L582" t="s">
        <v>14870</v>
      </c>
    </row>
    <row r="583" spans="1:12" x14ac:dyDescent="0.2">
      <c r="A583" t="s">
        <v>14889</v>
      </c>
      <c r="B583">
        <v>2018.09</v>
      </c>
      <c r="C583">
        <v>150157</v>
      </c>
      <c r="E583" t="s">
        <v>14865</v>
      </c>
      <c r="F583" t="s">
        <v>1</v>
      </c>
      <c r="G583">
        <v>0</v>
      </c>
      <c r="H583" t="s">
        <v>14866</v>
      </c>
      <c r="I583" t="s">
        <v>14867</v>
      </c>
      <c r="J583" t="s">
        <v>14868</v>
      </c>
      <c r="K583" t="s">
        <v>14890</v>
      </c>
      <c r="L583" t="s">
        <v>14870</v>
      </c>
    </row>
    <row r="584" spans="1:12" x14ac:dyDescent="0.2">
      <c r="A584" t="s">
        <v>14889</v>
      </c>
      <c r="B584">
        <v>2018.12</v>
      </c>
      <c r="C584">
        <v>155400</v>
      </c>
      <c r="E584" t="s">
        <v>14865</v>
      </c>
      <c r="F584" t="s">
        <v>1</v>
      </c>
      <c r="G584">
        <v>0</v>
      </c>
      <c r="H584" t="s">
        <v>14866</v>
      </c>
      <c r="I584" t="s">
        <v>14867</v>
      </c>
      <c r="J584" t="s">
        <v>14868</v>
      </c>
      <c r="K584" t="s">
        <v>14890</v>
      </c>
      <c r="L584" t="s">
        <v>14870</v>
      </c>
    </row>
    <row r="585" spans="1:12" x14ac:dyDescent="0.2">
      <c r="A585" t="s">
        <v>14889</v>
      </c>
      <c r="B585">
        <v>2019.03</v>
      </c>
      <c r="C585">
        <v>157823</v>
      </c>
      <c r="E585" t="s">
        <v>14865</v>
      </c>
      <c r="F585" t="s">
        <v>1</v>
      </c>
      <c r="G585">
        <v>0</v>
      </c>
      <c r="H585" t="s">
        <v>14866</v>
      </c>
      <c r="I585" t="s">
        <v>14867</v>
      </c>
      <c r="J585" t="s">
        <v>14868</v>
      </c>
      <c r="K585" t="s">
        <v>14890</v>
      </c>
      <c r="L585" t="s">
        <v>14870</v>
      </c>
    </row>
    <row r="586" spans="1:12" x14ac:dyDescent="0.2">
      <c r="A586" t="s">
        <v>14889</v>
      </c>
      <c r="B586">
        <v>2019.06</v>
      </c>
      <c r="C586">
        <v>159688</v>
      </c>
      <c r="E586" t="s">
        <v>14865</v>
      </c>
      <c r="F586" t="s">
        <v>1</v>
      </c>
      <c r="G586">
        <v>0</v>
      </c>
      <c r="H586" t="s">
        <v>14866</v>
      </c>
      <c r="I586" t="s">
        <v>14867</v>
      </c>
      <c r="J586" t="s">
        <v>14868</v>
      </c>
      <c r="K586" t="s">
        <v>14890</v>
      </c>
      <c r="L586" t="s">
        <v>14870</v>
      </c>
    </row>
    <row r="587" spans="1:12" x14ac:dyDescent="0.2">
      <c r="A587" t="s">
        <v>14889</v>
      </c>
      <c r="B587">
        <v>2019.09</v>
      </c>
      <c r="C587">
        <v>159037</v>
      </c>
      <c r="E587" t="s">
        <v>14865</v>
      </c>
      <c r="F587" t="s">
        <v>1</v>
      </c>
      <c r="G587">
        <v>0</v>
      </c>
      <c r="H587" t="s">
        <v>14866</v>
      </c>
      <c r="I587" t="s">
        <v>14867</v>
      </c>
      <c r="J587" t="s">
        <v>14868</v>
      </c>
      <c r="K587" t="s">
        <v>14890</v>
      </c>
      <c r="L587" t="s">
        <v>14870</v>
      </c>
    </row>
    <row r="588" spans="1:12" x14ac:dyDescent="0.2">
      <c r="A588" t="s">
        <v>14889</v>
      </c>
      <c r="B588">
        <v>2019.12</v>
      </c>
      <c r="C588">
        <v>162608</v>
      </c>
      <c r="E588" t="s">
        <v>14865</v>
      </c>
      <c r="F588" t="s">
        <v>1</v>
      </c>
      <c r="G588">
        <v>0</v>
      </c>
      <c r="H588" t="s">
        <v>14866</v>
      </c>
      <c r="I588" t="s">
        <v>14867</v>
      </c>
      <c r="J588" t="s">
        <v>14868</v>
      </c>
      <c r="K588" t="s">
        <v>14890</v>
      </c>
      <c r="L588" t="s">
        <v>14870</v>
      </c>
    </row>
    <row r="589" spans="1:12" x14ac:dyDescent="0.2">
      <c r="A589" t="s">
        <v>14889</v>
      </c>
      <c r="B589">
        <v>2020.03</v>
      </c>
      <c r="C589">
        <v>163166</v>
      </c>
      <c r="E589" t="s">
        <v>14865</v>
      </c>
      <c r="F589" t="s">
        <v>1</v>
      </c>
      <c r="G589">
        <v>0</v>
      </c>
      <c r="H589" t="s">
        <v>14866</v>
      </c>
      <c r="I589" t="s">
        <v>14867</v>
      </c>
      <c r="J589" t="s">
        <v>14868</v>
      </c>
      <c r="K589" t="s">
        <v>14890</v>
      </c>
      <c r="L589" t="s">
        <v>14870</v>
      </c>
    </row>
    <row r="590" spans="1:12" x14ac:dyDescent="0.2">
      <c r="A590" t="s">
        <v>14889</v>
      </c>
      <c r="B590">
        <v>2020.06</v>
      </c>
      <c r="C590">
        <v>166358</v>
      </c>
      <c r="E590" t="s">
        <v>14865</v>
      </c>
      <c r="F590" t="s">
        <v>1</v>
      </c>
      <c r="G590">
        <v>0</v>
      </c>
      <c r="H590" t="s">
        <v>14866</v>
      </c>
      <c r="I590" t="s">
        <v>14867</v>
      </c>
      <c r="J590" t="s">
        <v>14868</v>
      </c>
      <c r="K590" t="s">
        <v>14890</v>
      </c>
      <c r="L590" t="s">
        <v>14870</v>
      </c>
    </row>
    <row r="591" spans="1:12" x14ac:dyDescent="0.2">
      <c r="A591" t="s">
        <v>14889</v>
      </c>
      <c r="B591">
        <v>2020.09</v>
      </c>
      <c r="C591">
        <v>166413</v>
      </c>
      <c r="E591" t="s">
        <v>14865</v>
      </c>
      <c r="F591" t="s">
        <v>1</v>
      </c>
      <c r="G591">
        <v>0</v>
      </c>
      <c r="H591" t="s">
        <v>14866</v>
      </c>
      <c r="I591" t="s">
        <v>14867</v>
      </c>
      <c r="J591" t="s">
        <v>14868</v>
      </c>
      <c r="K591" t="s">
        <v>14890</v>
      </c>
      <c r="L591" t="s">
        <v>14870</v>
      </c>
    </row>
    <row r="592" spans="1:12" x14ac:dyDescent="0.2">
      <c r="A592" t="s">
        <v>14889</v>
      </c>
      <c r="B592">
        <v>2020.12</v>
      </c>
      <c r="C592">
        <v>167977</v>
      </c>
      <c r="E592" t="s">
        <v>14865</v>
      </c>
      <c r="F592" t="s">
        <v>1</v>
      </c>
      <c r="G592">
        <v>0</v>
      </c>
      <c r="H592" t="s">
        <v>14866</v>
      </c>
      <c r="I592" t="s">
        <v>14867</v>
      </c>
      <c r="J592" t="s">
        <v>14868</v>
      </c>
      <c r="K592" t="s">
        <v>14890</v>
      </c>
      <c r="L592" t="s">
        <v>14870</v>
      </c>
    </row>
    <row r="593" spans="1:12" x14ac:dyDescent="0.2">
      <c r="A593" t="s">
        <v>14889</v>
      </c>
      <c r="B593">
        <v>2021.03</v>
      </c>
      <c r="C593">
        <v>170899</v>
      </c>
      <c r="E593" t="s">
        <v>14865</v>
      </c>
      <c r="F593" t="s">
        <v>1</v>
      </c>
      <c r="G593">
        <v>0</v>
      </c>
      <c r="H593" t="s">
        <v>14866</v>
      </c>
      <c r="I593" t="s">
        <v>14867</v>
      </c>
      <c r="J593" t="s">
        <v>14868</v>
      </c>
      <c r="K593" t="s">
        <v>14890</v>
      </c>
      <c r="L593" t="s">
        <v>14870</v>
      </c>
    </row>
    <row r="594" spans="1:12" x14ac:dyDescent="0.2">
      <c r="A594" t="s">
        <v>14889</v>
      </c>
      <c r="B594">
        <v>2021.06</v>
      </c>
      <c r="C594">
        <v>175600</v>
      </c>
      <c r="E594" t="s">
        <v>14865</v>
      </c>
      <c r="F594" t="s">
        <v>1</v>
      </c>
      <c r="G594">
        <v>0</v>
      </c>
      <c r="H594" t="s">
        <v>14866</v>
      </c>
      <c r="I594" t="s">
        <v>14867</v>
      </c>
      <c r="J594" t="s">
        <v>14868</v>
      </c>
      <c r="K594" t="s">
        <v>14890</v>
      </c>
      <c r="L594" t="s">
        <v>14870</v>
      </c>
    </row>
    <row r="595" spans="1:12" x14ac:dyDescent="0.2">
      <c r="A595" t="s">
        <v>14889</v>
      </c>
      <c r="B595">
        <v>2021.09</v>
      </c>
      <c r="C595">
        <v>176379</v>
      </c>
      <c r="E595" t="s">
        <v>14865</v>
      </c>
      <c r="F595" t="s">
        <v>1</v>
      </c>
      <c r="G595">
        <v>0</v>
      </c>
      <c r="H595" t="s">
        <v>14866</v>
      </c>
      <c r="I595" t="s">
        <v>14867</v>
      </c>
      <c r="J595" t="s">
        <v>14868</v>
      </c>
      <c r="K595" t="s">
        <v>14890</v>
      </c>
      <c r="L595" t="s">
        <v>14870</v>
      </c>
    </row>
    <row r="596" spans="1:12" x14ac:dyDescent="0.2">
      <c r="A596" t="s">
        <v>14889</v>
      </c>
      <c r="B596">
        <v>2021.12</v>
      </c>
      <c r="C596">
        <v>182862</v>
      </c>
      <c r="E596" t="s">
        <v>14865</v>
      </c>
      <c r="F596" t="s">
        <v>1</v>
      </c>
      <c r="G596">
        <v>0</v>
      </c>
      <c r="H596" t="s">
        <v>14866</v>
      </c>
      <c r="I596" t="s">
        <v>14867</v>
      </c>
      <c r="J596" t="s">
        <v>14868</v>
      </c>
      <c r="K596" t="s">
        <v>14890</v>
      </c>
      <c r="L596" t="s">
        <v>14870</v>
      </c>
    </row>
    <row r="597" spans="1:12" x14ac:dyDescent="0.2">
      <c r="A597" t="s">
        <v>14889</v>
      </c>
      <c r="B597">
        <v>2022.03</v>
      </c>
      <c r="C597">
        <v>183512</v>
      </c>
      <c r="E597" t="s">
        <v>14865</v>
      </c>
      <c r="F597" t="s">
        <v>1</v>
      </c>
      <c r="G597">
        <v>0</v>
      </c>
      <c r="H597" t="s">
        <v>14866</v>
      </c>
      <c r="I597" t="s">
        <v>14867</v>
      </c>
      <c r="J597" t="s">
        <v>14868</v>
      </c>
      <c r="K597" t="s">
        <v>14890</v>
      </c>
      <c r="L597" t="s">
        <v>14870</v>
      </c>
    </row>
    <row r="598" spans="1:12" x14ac:dyDescent="0.2">
      <c r="A598" t="s">
        <v>14889</v>
      </c>
      <c r="B598">
        <v>2022.06</v>
      </c>
      <c r="C598">
        <v>185069</v>
      </c>
      <c r="E598" t="s">
        <v>14865</v>
      </c>
      <c r="F598" t="s">
        <v>1</v>
      </c>
      <c r="G598">
        <v>0</v>
      </c>
      <c r="H598" t="s">
        <v>14866</v>
      </c>
      <c r="I598" t="s">
        <v>14867</v>
      </c>
      <c r="J598" t="s">
        <v>14868</v>
      </c>
      <c r="K598" t="s">
        <v>14890</v>
      </c>
      <c r="L598" t="s">
        <v>14870</v>
      </c>
    </row>
    <row r="599" spans="1:12" x14ac:dyDescent="0.2">
      <c r="A599" t="s">
        <v>14889</v>
      </c>
      <c r="B599">
        <v>2022.09</v>
      </c>
      <c r="C599">
        <v>183098</v>
      </c>
      <c r="E599" t="s">
        <v>14865</v>
      </c>
      <c r="F599" t="s">
        <v>1</v>
      </c>
      <c r="G599">
        <v>0</v>
      </c>
      <c r="H599" t="s">
        <v>14866</v>
      </c>
      <c r="I599" t="s">
        <v>14867</v>
      </c>
      <c r="J599" t="s">
        <v>14868</v>
      </c>
      <c r="K599" t="s">
        <v>14890</v>
      </c>
      <c r="L599" t="s">
        <v>14870</v>
      </c>
    </row>
    <row r="600" spans="1:12" x14ac:dyDescent="0.2">
      <c r="A600" t="s">
        <v>14891</v>
      </c>
      <c r="B600">
        <v>2011.06</v>
      </c>
      <c r="C600">
        <v>99658</v>
      </c>
      <c r="E600" t="s">
        <v>14872</v>
      </c>
      <c r="F600" t="s">
        <v>1</v>
      </c>
      <c r="G600">
        <v>0</v>
      </c>
      <c r="H600" t="s">
        <v>14866</v>
      </c>
      <c r="I600" t="s">
        <v>14867</v>
      </c>
      <c r="J600" t="s">
        <v>14868</v>
      </c>
      <c r="K600" t="s">
        <v>14890</v>
      </c>
      <c r="L600" t="s">
        <v>14873</v>
      </c>
    </row>
    <row r="601" spans="1:12" x14ac:dyDescent="0.2">
      <c r="A601" t="s">
        <v>14891</v>
      </c>
      <c r="B601">
        <v>2011.09</v>
      </c>
      <c r="C601">
        <v>101650</v>
      </c>
      <c r="E601" t="s">
        <v>14872</v>
      </c>
      <c r="F601" t="s">
        <v>1</v>
      </c>
      <c r="G601">
        <v>0</v>
      </c>
      <c r="H601" t="s">
        <v>14866</v>
      </c>
      <c r="I601" t="s">
        <v>14867</v>
      </c>
      <c r="J601" t="s">
        <v>14868</v>
      </c>
      <c r="K601" t="s">
        <v>14890</v>
      </c>
      <c r="L601" t="s">
        <v>14873</v>
      </c>
    </row>
    <row r="602" spans="1:12" x14ac:dyDescent="0.2">
      <c r="A602" t="s">
        <v>14891</v>
      </c>
      <c r="B602">
        <v>2011.12</v>
      </c>
      <c r="C602">
        <v>102082</v>
      </c>
      <c r="E602" t="s">
        <v>14872</v>
      </c>
      <c r="F602" t="s">
        <v>1</v>
      </c>
      <c r="G602">
        <v>0</v>
      </c>
      <c r="H602" t="s">
        <v>14866</v>
      </c>
      <c r="I602" t="s">
        <v>14867</v>
      </c>
      <c r="J602" t="s">
        <v>14868</v>
      </c>
      <c r="K602" t="s">
        <v>14890</v>
      </c>
      <c r="L602" t="s">
        <v>14873</v>
      </c>
    </row>
    <row r="603" spans="1:12" x14ac:dyDescent="0.2">
      <c r="A603" t="s">
        <v>14891</v>
      </c>
      <c r="B603">
        <v>2012.03</v>
      </c>
      <c r="C603">
        <v>102863</v>
      </c>
      <c r="E603" t="s">
        <v>14872</v>
      </c>
      <c r="F603" t="s">
        <v>1</v>
      </c>
      <c r="G603">
        <v>0</v>
      </c>
      <c r="H603" t="s">
        <v>14866</v>
      </c>
      <c r="I603" t="s">
        <v>14867</v>
      </c>
      <c r="J603" t="s">
        <v>14868</v>
      </c>
      <c r="K603" t="s">
        <v>14890</v>
      </c>
      <c r="L603" t="s">
        <v>14873</v>
      </c>
    </row>
    <row r="604" spans="1:12" x14ac:dyDescent="0.2">
      <c r="A604" t="s">
        <v>14891</v>
      </c>
      <c r="B604">
        <v>2012.06</v>
      </c>
      <c r="C604">
        <v>104584</v>
      </c>
      <c r="E604" t="s">
        <v>14872</v>
      </c>
      <c r="F604" t="s">
        <v>1</v>
      </c>
      <c r="G604">
        <v>0</v>
      </c>
      <c r="H604" t="s">
        <v>14866</v>
      </c>
      <c r="I604" t="s">
        <v>14867</v>
      </c>
      <c r="J604" t="s">
        <v>14868</v>
      </c>
      <c r="K604" t="s">
        <v>14890</v>
      </c>
      <c r="L604" t="s">
        <v>14873</v>
      </c>
    </row>
    <row r="605" spans="1:12" x14ac:dyDescent="0.2">
      <c r="A605" t="s">
        <v>14891</v>
      </c>
      <c r="B605">
        <v>2012.09</v>
      </c>
      <c r="C605">
        <v>106265</v>
      </c>
      <c r="E605" t="s">
        <v>14872</v>
      </c>
      <c r="F605" t="s">
        <v>1</v>
      </c>
      <c r="G605">
        <v>0</v>
      </c>
      <c r="H605" t="s">
        <v>14866</v>
      </c>
      <c r="I605" t="s">
        <v>14867</v>
      </c>
      <c r="J605" t="s">
        <v>14868</v>
      </c>
      <c r="K605" t="s">
        <v>14890</v>
      </c>
      <c r="L605" t="s">
        <v>14873</v>
      </c>
    </row>
    <row r="606" spans="1:12" x14ac:dyDescent="0.2">
      <c r="A606" t="s">
        <v>14891</v>
      </c>
      <c r="B606">
        <v>2012.12</v>
      </c>
      <c r="C606">
        <v>108000</v>
      </c>
      <c r="E606" t="s">
        <v>14872</v>
      </c>
      <c r="F606" t="s">
        <v>1</v>
      </c>
      <c r="G606">
        <v>0</v>
      </c>
      <c r="H606" t="s">
        <v>14866</v>
      </c>
      <c r="I606" t="s">
        <v>14867</v>
      </c>
      <c r="J606" t="s">
        <v>14868</v>
      </c>
      <c r="K606" t="s">
        <v>14890</v>
      </c>
      <c r="L606" t="s">
        <v>14873</v>
      </c>
    </row>
    <row r="607" spans="1:12" x14ac:dyDescent="0.2">
      <c r="A607" t="s">
        <v>14891</v>
      </c>
      <c r="B607">
        <v>2013.03</v>
      </c>
      <c r="C607">
        <v>108753</v>
      </c>
      <c r="E607" t="s">
        <v>14872</v>
      </c>
      <c r="F607" t="s">
        <v>1</v>
      </c>
      <c r="G607">
        <v>0</v>
      </c>
      <c r="H607" t="s">
        <v>14866</v>
      </c>
      <c r="I607" t="s">
        <v>14867</v>
      </c>
      <c r="J607" t="s">
        <v>14868</v>
      </c>
      <c r="K607" t="s">
        <v>14890</v>
      </c>
      <c r="L607" t="s">
        <v>14873</v>
      </c>
    </row>
    <row r="608" spans="1:12" x14ac:dyDescent="0.2">
      <c r="A608" t="s">
        <v>14891</v>
      </c>
      <c r="B608">
        <v>2013.06</v>
      </c>
      <c r="C608">
        <v>112440</v>
      </c>
      <c r="E608" t="s">
        <v>14872</v>
      </c>
      <c r="F608" t="s">
        <v>1</v>
      </c>
      <c r="G608">
        <v>0</v>
      </c>
      <c r="H608" t="s">
        <v>14866</v>
      </c>
      <c r="I608" t="s">
        <v>14867</v>
      </c>
      <c r="J608" t="s">
        <v>14868</v>
      </c>
      <c r="K608" t="s">
        <v>14890</v>
      </c>
      <c r="L608" t="s">
        <v>14873</v>
      </c>
    </row>
    <row r="609" spans="1:12" x14ac:dyDescent="0.2">
      <c r="A609" t="s">
        <v>14891</v>
      </c>
      <c r="B609">
        <v>2013.09</v>
      </c>
      <c r="C609">
        <v>112602</v>
      </c>
      <c r="E609" t="s">
        <v>14872</v>
      </c>
      <c r="F609" t="s">
        <v>1</v>
      </c>
      <c r="G609">
        <v>0</v>
      </c>
      <c r="H609" t="s">
        <v>14866</v>
      </c>
      <c r="I609" t="s">
        <v>14867</v>
      </c>
      <c r="J609" t="s">
        <v>14868</v>
      </c>
      <c r="K609" t="s">
        <v>14890</v>
      </c>
      <c r="L609" t="s">
        <v>14873</v>
      </c>
    </row>
    <row r="610" spans="1:12" x14ac:dyDescent="0.2">
      <c r="A610" t="s">
        <v>14891</v>
      </c>
      <c r="B610">
        <v>2013.12</v>
      </c>
      <c r="C610">
        <v>115153</v>
      </c>
      <c r="E610" t="s">
        <v>14872</v>
      </c>
      <c r="F610" t="s">
        <v>1</v>
      </c>
      <c r="G610">
        <v>0</v>
      </c>
      <c r="H610" t="s">
        <v>14866</v>
      </c>
      <c r="I610" t="s">
        <v>14867</v>
      </c>
      <c r="J610" t="s">
        <v>14868</v>
      </c>
      <c r="K610" t="s">
        <v>14890</v>
      </c>
      <c r="L610" t="s">
        <v>14873</v>
      </c>
    </row>
    <row r="611" spans="1:12" x14ac:dyDescent="0.2">
      <c r="A611" t="s">
        <v>14891</v>
      </c>
      <c r="B611">
        <v>2014.03</v>
      </c>
      <c r="C611">
        <v>117249</v>
      </c>
      <c r="E611" t="s">
        <v>14872</v>
      </c>
      <c r="F611" t="s">
        <v>1</v>
      </c>
      <c r="G611">
        <v>0</v>
      </c>
      <c r="H611" t="s">
        <v>14866</v>
      </c>
      <c r="I611" t="s">
        <v>14867</v>
      </c>
      <c r="J611" t="s">
        <v>14868</v>
      </c>
      <c r="K611" t="s">
        <v>14890</v>
      </c>
      <c r="L611" t="s">
        <v>14873</v>
      </c>
    </row>
    <row r="612" spans="1:12" x14ac:dyDescent="0.2">
      <c r="A612" t="s">
        <v>14891</v>
      </c>
      <c r="B612">
        <v>2014.06</v>
      </c>
      <c r="C612">
        <v>119514</v>
      </c>
      <c r="E612" t="s">
        <v>14872</v>
      </c>
      <c r="F612" t="s">
        <v>1</v>
      </c>
      <c r="G612">
        <v>0</v>
      </c>
      <c r="H612" t="s">
        <v>14866</v>
      </c>
      <c r="I612" t="s">
        <v>14867</v>
      </c>
      <c r="J612" t="s">
        <v>14868</v>
      </c>
      <c r="K612" t="s">
        <v>14890</v>
      </c>
      <c r="L612" t="s">
        <v>14873</v>
      </c>
    </row>
    <row r="613" spans="1:12" x14ac:dyDescent="0.2">
      <c r="A613" t="s">
        <v>14891</v>
      </c>
      <c r="B613">
        <v>2014.09</v>
      </c>
      <c r="C613">
        <v>121208</v>
      </c>
      <c r="E613" t="s">
        <v>14872</v>
      </c>
      <c r="F613" t="s">
        <v>1</v>
      </c>
      <c r="G613">
        <v>0</v>
      </c>
      <c r="H613" t="s">
        <v>14866</v>
      </c>
      <c r="I613" t="s">
        <v>14867</v>
      </c>
      <c r="J613" t="s">
        <v>14868</v>
      </c>
      <c r="K613" t="s">
        <v>14890</v>
      </c>
      <c r="L613" t="s">
        <v>14873</v>
      </c>
    </row>
    <row r="614" spans="1:12" x14ac:dyDescent="0.2">
      <c r="A614" t="s">
        <v>14891</v>
      </c>
      <c r="B614">
        <v>2014.12</v>
      </c>
      <c r="C614">
        <v>123023</v>
      </c>
      <c r="E614" t="s">
        <v>14872</v>
      </c>
      <c r="F614" t="s">
        <v>1</v>
      </c>
      <c r="G614">
        <v>0</v>
      </c>
      <c r="H614" t="s">
        <v>14866</v>
      </c>
      <c r="I614" t="s">
        <v>14867</v>
      </c>
      <c r="J614" t="s">
        <v>14868</v>
      </c>
      <c r="K614" t="s">
        <v>14890</v>
      </c>
      <c r="L614" t="s">
        <v>14873</v>
      </c>
    </row>
    <row r="615" spans="1:12" x14ac:dyDescent="0.2">
      <c r="A615" t="s">
        <v>14891</v>
      </c>
      <c r="B615">
        <v>2015.03</v>
      </c>
      <c r="C615">
        <v>124733</v>
      </c>
      <c r="E615" t="s">
        <v>14872</v>
      </c>
      <c r="F615" t="s">
        <v>1</v>
      </c>
      <c r="G615">
        <v>0</v>
      </c>
      <c r="H615" t="s">
        <v>14866</v>
      </c>
      <c r="I615" t="s">
        <v>14867</v>
      </c>
      <c r="J615" t="s">
        <v>14868</v>
      </c>
      <c r="K615" t="s">
        <v>14890</v>
      </c>
      <c r="L615" t="s">
        <v>14873</v>
      </c>
    </row>
    <row r="616" spans="1:12" x14ac:dyDescent="0.2">
      <c r="A616" t="s">
        <v>14891</v>
      </c>
      <c r="B616">
        <v>2015.06</v>
      </c>
      <c r="C616">
        <v>125184</v>
      </c>
      <c r="E616" t="s">
        <v>14872</v>
      </c>
      <c r="F616" t="s">
        <v>1</v>
      </c>
      <c r="G616">
        <v>0</v>
      </c>
      <c r="H616" t="s">
        <v>14866</v>
      </c>
      <c r="I616" t="s">
        <v>14867</v>
      </c>
      <c r="J616" t="s">
        <v>14868</v>
      </c>
      <c r="K616" t="s">
        <v>14890</v>
      </c>
      <c r="L616" t="s">
        <v>14873</v>
      </c>
    </row>
    <row r="617" spans="1:12" x14ac:dyDescent="0.2">
      <c r="A617" t="s">
        <v>14891</v>
      </c>
      <c r="B617">
        <v>2015.09</v>
      </c>
      <c r="C617">
        <v>126690</v>
      </c>
      <c r="E617" t="s">
        <v>14872</v>
      </c>
      <c r="F617" t="s">
        <v>1</v>
      </c>
      <c r="G617">
        <v>0</v>
      </c>
      <c r="H617" t="s">
        <v>14866</v>
      </c>
      <c r="I617" t="s">
        <v>14867</v>
      </c>
      <c r="J617" t="s">
        <v>14868</v>
      </c>
      <c r="K617" t="s">
        <v>14890</v>
      </c>
      <c r="L617" t="s">
        <v>14873</v>
      </c>
    </row>
    <row r="618" spans="1:12" x14ac:dyDescent="0.2">
      <c r="A618" t="s">
        <v>14891</v>
      </c>
      <c r="B618">
        <v>2015.12</v>
      </c>
      <c r="C618">
        <v>127651</v>
      </c>
      <c r="E618" t="s">
        <v>14872</v>
      </c>
      <c r="F618" t="s">
        <v>1</v>
      </c>
      <c r="G618">
        <v>0</v>
      </c>
      <c r="H618" t="s">
        <v>14866</v>
      </c>
      <c r="I618" t="s">
        <v>14867</v>
      </c>
      <c r="J618" t="s">
        <v>14868</v>
      </c>
      <c r="K618" t="s">
        <v>14890</v>
      </c>
      <c r="L618" t="s">
        <v>14873</v>
      </c>
    </row>
    <row r="619" spans="1:12" x14ac:dyDescent="0.2">
      <c r="A619" t="s">
        <v>14891</v>
      </c>
      <c r="B619">
        <v>2016.03</v>
      </c>
      <c r="C619">
        <v>129509</v>
      </c>
      <c r="E619" t="s">
        <v>14872</v>
      </c>
      <c r="F619" t="s">
        <v>1</v>
      </c>
      <c r="G619">
        <v>0</v>
      </c>
      <c r="H619" t="s">
        <v>14866</v>
      </c>
      <c r="I619" t="s">
        <v>14867</v>
      </c>
      <c r="J619" t="s">
        <v>14868</v>
      </c>
      <c r="K619" t="s">
        <v>14890</v>
      </c>
      <c r="L619" t="s">
        <v>14873</v>
      </c>
    </row>
    <row r="620" spans="1:12" x14ac:dyDescent="0.2">
      <c r="A620" t="s">
        <v>14891</v>
      </c>
      <c r="B620">
        <v>2016.06</v>
      </c>
      <c r="C620">
        <v>131994</v>
      </c>
      <c r="E620" t="s">
        <v>14872</v>
      </c>
      <c r="F620" t="s">
        <v>1</v>
      </c>
      <c r="G620">
        <v>0</v>
      </c>
      <c r="H620" t="s">
        <v>14866</v>
      </c>
      <c r="I620" t="s">
        <v>14867</v>
      </c>
      <c r="J620" t="s">
        <v>14868</v>
      </c>
      <c r="K620" t="s">
        <v>14890</v>
      </c>
      <c r="L620" t="s">
        <v>14873</v>
      </c>
    </row>
    <row r="621" spans="1:12" x14ac:dyDescent="0.2">
      <c r="A621" t="s">
        <v>14891</v>
      </c>
      <c r="B621">
        <v>2016.09</v>
      </c>
      <c r="C621">
        <v>134826</v>
      </c>
      <c r="E621" t="s">
        <v>14872</v>
      </c>
      <c r="F621" t="s">
        <v>1</v>
      </c>
      <c r="G621">
        <v>0</v>
      </c>
      <c r="H621" t="s">
        <v>14866</v>
      </c>
      <c r="I621" t="s">
        <v>14867</v>
      </c>
      <c r="J621" t="s">
        <v>14868</v>
      </c>
      <c r="K621" t="s">
        <v>14890</v>
      </c>
      <c r="L621" t="s">
        <v>14873</v>
      </c>
    </row>
    <row r="622" spans="1:12" x14ac:dyDescent="0.2">
      <c r="A622" t="s">
        <v>14891</v>
      </c>
      <c r="B622">
        <v>2016.12</v>
      </c>
      <c r="C622">
        <v>137278</v>
      </c>
      <c r="E622" t="s">
        <v>14872</v>
      </c>
      <c r="F622" t="s">
        <v>1</v>
      </c>
      <c r="G622">
        <v>0</v>
      </c>
      <c r="H622" t="s">
        <v>14866</v>
      </c>
      <c r="I622" t="s">
        <v>14867</v>
      </c>
      <c r="J622" t="s">
        <v>14868</v>
      </c>
      <c r="K622" t="s">
        <v>14890</v>
      </c>
      <c r="L622" t="s">
        <v>14873</v>
      </c>
    </row>
    <row r="623" spans="1:12" x14ac:dyDescent="0.2">
      <c r="A623" t="s">
        <v>14891</v>
      </c>
      <c r="B623">
        <v>2017.03</v>
      </c>
      <c r="C623">
        <v>140058</v>
      </c>
      <c r="E623" t="s">
        <v>14872</v>
      </c>
      <c r="F623" t="s">
        <v>1</v>
      </c>
      <c r="G623">
        <v>0</v>
      </c>
      <c r="H623" t="s">
        <v>14866</v>
      </c>
      <c r="I623" t="s">
        <v>14867</v>
      </c>
      <c r="J623" t="s">
        <v>14868</v>
      </c>
      <c r="K623" t="s">
        <v>14890</v>
      </c>
      <c r="L623" t="s">
        <v>14873</v>
      </c>
    </row>
    <row r="624" spans="1:12" x14ac:dyDescent="0.2">
      <c r="A624" t="s">
        <v>14891</v>
      </c>
      <c r="B624">
        <v>2017.06</v>
      </c>
      <c r="C624">
        <v>143083</v>
      </c>
      <c r="E624" t="s">
        <v>14872</v>
      </c>
      <c r="F624" t="s">
        <v>1</v>
      </c>
      <c r="G624">
        <v>0</v>
      </c>
      <c r="H624" t="s">
        <v>14866</v>
      </c>
      <c r="I624" t="s">
        <v>14867</v>
      </c>
      <c r="J624" t="s">
        <v>14868</v>
      </c>
      <c r="K624" t="s">
        <v>14890</v>
      </c>
      <c r="L624" t="s">
        <v>14873</v>
      </c>
    </row>
    <row r="625" spans="1:12" x14ac:dyDescent="0.2">
      <c r="A625" t="s">
        <v>14891</v>
      </c>
      <c r="B625">
        <v>2017.09</v>
      </c>
      <c r="C625">
        <v>146068</v>
      </c>
      <c r="E625" t="s">
        <v>14872</v>
      </c>
      <c r="F625" t="s">
        <v>1</v>
      </c>
      <c r="G625">
        <v>0</v>
      </c>
      <c r="H625" t="s">
        <v>14866</v>
      </c>
      <c r="I625" t="s">
        <v>14867</v>
      </c>
      <c r="J625" t="s">
        <v>14868</v>
      </c>
      <c r="K625" t="s">
        <v>14890</v>
      </c>
      <c r="L625" t="s">
        <v>14873</v>
      </c>
    </row>
    <row r="626" spans="1:12" x14ac:dyDescent="0.2">
      <c r="A626" t="s">
        <v>14891</v>
      </c>
      <c r="B626">
        <v>2017.12</v>
      </c>
      <c r="C626">
        <v>148323</v>
      </c>
      <c r="E626" t="s">
        <v>14872</v>
      </c>
      <c r="F626" t="s">
        <v>1</v>
      </c>
      <c r="G626">
        <v>0</v>
      </c>
      <c r="H626" t="s">
        <v>14866</v>
      </c>
      <c r="I626" t="s">
        <v>14867</v>
      </c>
      <c r="J626" t="s">
        <v>14868</v>
      </c>
      <c r="K626" t="s">
        <v>14890</v>
      </c>
      <c r="L626" t="s">
        <v>14873</v>
      </c>
    </row>
    <row r="627" spans="1:12" x14ac:dyDescent="0.2">
      <c r="A627" t="s">
        <v>14891</v>
      </c>
      <c r="B627">
        <v>2018.03</v>
      </c>
      <c r="C627">
        <v>150019</v>
      </c>
      <c r="E627" t="s">
        <v>14872</v>
      </c>
      <c r="F627" t="s">
        <v>1</v>
      </c>
      <c r="G627">
        <v>0</v>
      </c>
      <c r="H627" t="s">
        <v>14866</v>
      </c>
      <c r="I627" t="s">
        <v>14867</v>
      </c>
      <c r="J627" t="s">
        <v>14868</v>
      </c>
      <c r="K627" t="s">
        <v>14890</v>
      </c>
      <c r="L627" t="s">
        <v>14873</v>
      </c>
    </row>
    <row r="628" spans="1:12" x14ac:dyDescent="0.2">
      <c r="A628" t="s">
        <v>14891</v>
      </c>
      <c r="B628">
        <v>2018.06</v>
      </c>
      <c r="C628">
        <v>151282</v>
      </c>
      <c r="E628" t="s">
        <v>14872</v>
      </c>
      <c r="F628" t="s">
        <v>1</v>
      </c>
      <c r="G628">
        <v>0</v>
      </c>
      <c r="H628" t="s">
        <v>14866</v>
      </c>
      <c r="I628" t="s">
        <v>14867</v>
      </c>
      <c r="J628" t="s">
        <v>14868</v>
      </c>
      <c r="K628" t="s">
        <v>14890</v>
      </c>
      <c r="L628" t="s">
        <v>14873</v>
      </c>
    </row>
    <row r="629" spans="1:12" x14ac:dyDescent="0.2">
      <c r="A629" t="s">
        <v>14891</v>
      </c>
      <c r="B629">
        <v>2018.09</v>
      </c>
      <c r="C629">
        <v>151699</v>
      </c>
      <c r="E629" t="s">
        <v>14872</v>
      </c>
      <c r="F629" t="s">
        <v>1</v>
      </c>
      <c r="G629">
        <v>0</v>
      </c>
      <c r="H629" t="s">
        <v>14866</v>
      </c>
      <c r="I629" t="s">
        <v>14867</v>
      </c>
      <c r="J629" t="s">
        <v>14868</v>
      </c>
      <c r="K629" t="s">
        <v>14890</v>
      </c>
      <c r="L629" t="s">
        <v>14873</v>
      </c>
    </row>
    <row r="630" spans="1:12" x14ac:dyDescent="0.2">
      <c r="A630" t="s">
        <v>14891</v>
      </c>
      <c r="B630">
        <v>2018.12</v>
      </c>
      <c r="C630">
        <v>154812</v>
      </c>
      <c r="E630" t="s">
        <v>14872</v>
      </c>
      <c r="F630" t="s">
        <v>1</v>
      </c>
      <c r="G630">
        <v>0</v>
      </c>
      <c r="H630" t="s">
        <v>14866</v>
      </c>
      <c r="I630" t="s">
        <v>14867</v>
      </c>
      <c r="J630" t="s">
        <v>14868</v>
      </c>
      <c r="K630" t="s">
        <v>14890</v>
      </c>
      <c r="L630" t="s">
        <v>14873</v>
      </c>
    </row>
    <row r="631" spans="1:12" x14ac:dyDescent="0.2">
      <c r="A631" t="s">
        <v>14891</v>
      </c>
      <c r="B631">
        <v>2019.03</v>
      </c>
      <c r="C631">
        <v>157610</v>
      </c>
      <c r="E631" t="s">
        <v>14872</v>
      </c>
      <c r="F631" t="s">
        <v>1</v>
      </c>
      <c r="G631">
        <v>0</v>
      </c>
      <c r="H631" t="s">
        <v>14866</v>
      </c>
      <c r="I631" t="s">
        <v>14867</v>
      </c>
      <c r="J631" t="s">
        <v>14868</v>
      </c>
      <c r="K631" t="s">
        <v>14890</v>
      </c>
      <c r="L631" t="s">
        <v>14873</v>
      </c>
    </row>
    <row r="632" spans="1:12" x14ac:dyDescent="0.2">
      <c r="A632" t="s">
        <v>14891</v>
      </c>
      <c r="B632">
        <v>2019.06</v>
      </c>
      <c r="C632">
        <v>158868</v>
      </c>
      <c r="E632" t="s">
        <v>14872</v>
      </c>
      <c r="F632" t="s">
        <v>1</v>
      </c>
      <c r="G632">
        <v>0</v>
      </c>
      <c r="H632" t="s">
        <v>14866</v>
      </c>
      <c r="I632" t="s">
        <v>14867</v>
      </c>
      <c r="J632" t="s">
        <v>14868</v>
      </c>
      <c r="K632" t="s">
        <v>14890</v>
      </c>
      <c r="L632" t="s">
        <v>14873</v>
      </c>
    </row>
    <row r="633" spans="1:12" x14ac:dyDescent="0.2">
      <c r="A633" t="s">
        <v>14891</v>
      </c>
      <c r="B633">
        <v>2019.09</v>
      </c>
      <c r="C633">
        <v>160720</v>
      </c>
      <c r="E633" t="s">
        <v>14872</v>
      </c>
      <c r="F633" t="s">
        <v>1</v>
      </c>
      <c r="G633">
        <v>0</v>
      </c>
      <c r="H633" t="s">
        <v>14866</v>
      </c>
      <c r="I633" t="s">
        <v>14867</v>
      </c>
      <c r="J633" t="s">
        <v>14868</v>
      </c>
      <c r="K633" t="s">
        <v>14890</v>
      </c>
      <c r="L633" t="s">
        <v>14873</v>
      </c>
    </row>
    <row r="634" spans="1:12" x14ac:dyDescent="0.2">
      <c r="A634" t="s">
        <v>14891</v>
      </c>
      <c r="B634">
        <v>2019.12</v>
      </c>
      <c r="C634">
        <v>161912</v>
      </c>
      <c r="E634" t="s">
        <v>14872</v>
      </c>
      <c r="F634" t="s">
        <v>1</v>
      </c>
      <c r="G634">
        <v>0</v>
      </c>
      <c r="H634" t="s">
        <v>14866</v>
      </c>
      <c r="I634" t="s">
        <v>14867</v>
      </c>
      <c r="J634" t="s">
        <v>14868</v>
      </c>
      <c r="K634" t="s">
        <v>14890</v>
      </c>
      <c r="L634" t="s">
        <v>14873</v>
      </c>
    </row>
    <row r="635" spans="1:12" x14ac:dyDescent="0.2">
      <c r="A635" t="s">
        <v>14891</v>
      </c>
      <c r="B635">
        <v>2020.03</v>
      </c>
      <c r="C635">
        <v>163040</v>
      </c>
      <c r="E635" t="s">
        <v>14872</v>
      </c>
      <c r="F635" t="s">
        <v>1</v>
      </c>
      <c r="G635">
        <v>0</v>
      </c>
      <c r="H635" t="s">
        <v>14866</v>
      </c>
      <c r="I635" t="s">
        <v>14867</v>
      </c>
      <c r="J635" t="s">
        <v>14868</v>
      </c>
      <c r="K635" t="s">
        <v>14890</v>
      </c>
      <c r="L635" t="s">
        <v>14873</v>
      </c>
    </row>
    <row r="636" spans="1:12" x14ac:dyDescent="0.2">
      <c r="A636" t="s">
        <v>14891</v>
      </c>
      <c r="B636">
        <v>2020.06</v>
      </c>
      <c r="C636">
        <v>165478</v>
      </c>
      <c r="E636" t="s">
        <v>14872</v>
      </c>
      <c r="F636" t="s">
        <v>1</v>
      </c>
      <c r="G636">
        <v>0</v>
      </c>
      <c r="H636" t="s">
        <v>14866</v>
      </c>
      <c r="I636" t="s">
        <v>14867</v>
      </c>
      <c r="J636" t="s">
        <v>14868</v>
      </c>
      <c r="K636" t="s">
        <v>14890</v>
      </c>
      <c r="L636" t="s">
        <v>14873</v>
      </c>
    </row>
    <row r="637" spans="1:12" x14ac:dyDescent="0.2">
      <c r="A637" t="s">
        <v>14891</v>
      </c>
      <c r="B637">
        <v>2020.09</v>
      </c>
      <c r="C637">
        <v>168166</v>
      </c>
      <c r="E637" t="s">
        <v>14872</v>
      </c>
      <c r="F637" t="s">
        <v>1</v>
      </c>
      <c r="G637">
        <v>0</v>
      </c>
      <c r="H637" t="s">
        <v>14866</v>
      </c>
      <c r="I637" t="s">
        <v>14867</v>
      </c>
      <c r="J637" t="s">
        <v>14868</v>
      </c>
      <c r="K637" t="s">
        <v>14890</v>
      </c>
      <c r="L637" t="s">
        <v>14873</v>
      </c>
    </row>
    <row r="638" spans="1:12" x14ac:dyDescent="0.2">
      <c r="A638" t="s">
        <v>14891</v>
      </c>
      <c r="B638">
        <v>2020.12</v>
      </c>
      <c r="C638">
        <v>167194</v>
      </c>
      <c r="E638" t="s">
        <v>14872</v>
      </c>
      <c r="F638" t="s">
        <v>1</v>
      </c>
      <c r="G638">
        <v>0</v>
      </c>
      <c r="H638" t="s">
        <v>14866</v>
      </c>
      <c r="I638" t="s">
        <v>14867</v>
      </c>
      <c r="J638" t="s">
        <v>14868</v>
      </c>
      <c r="K638" t="s">
        <v>14890</v>
      </c>
      <c r="L638" t="s">
        <v>14873</v>
      </c>
    </row>
    <row r="639" spans="1:12" x14ac:dyDescent="0.2">
      <c r="A639" t="s">
        <v>14891</v>
      </c>
      <c r="B639">
        <v>2021.03</v>
      </c>
      <c r="C639">
        <v>170866</v>
      </c>
      <c r="E639" t="s">
        <v>14872</v>
      </c>
      <c r="F639" t="s">
        <v>1</v>
      </c>
      <c r="G639">
        <v>0</v>
      </c>
      <c r="H639" t="s">
        <v>14866</v>
      </c>
      <c r="I639" t="s">
        <v>14867</v>
      </c>
      <c r="J639" t="s">
        <v>14868</v>
      </c>
      <c r="K639" t="s">
        <v>14890</v>
      </c>
      <c r="L639" t="s">
        <v>14873</v>
      </c>
    </row>
    <row r="640" spans="1:12" x14ac:dyDescent="0.2">
      <c r="A640" t="s">
        <v>14891</v>
      </c>
      <c r="B640">
        <v>2021.06</v>
      </c>
      <c r="C640">
        <v>174652</v>
      </c>
      <c r="E640" t="s">
        <v>14872</v>
      </c>
      <c r="F640" t="s">
        <v>1</v>
      </c>
      <c r="G640">
        <v>0</v>
      </c>
      <c r="H640" t="s">
        <v>14866</v>
      </c>
      <c r="I640" t="s">
        <v>14867</v>
      </c>
      <c r="J640" t="s">
        <v>14868</v>
      </c>
      <c r="K640" t="s">
        <v>14890</v>
      </c>
      <c r="L640" t="s">
        <v>14873</v>
      </c>
    </row>
    <row r="641" spans="1:12" x14ac:dyDescent="0.2">
      <c r="A641" t="s">
        <v>14891</v>
      </c>
      <c r="B641">
        <v>2021.09</v>
      </c>
      <c r="C641">
        <v>178201</v>
      </c>
      <c r="E641" t="s">
        <v>14872</v>
      </c>
      <c r="F641" t="s">
        <v>1</v>
      </c>
      <c r="G641">
        <v>0</v>
      </c>
      <c r="H641" t="s">
        <v>14866</v>
      </c>
      <c r="I641" t="s">
        <v>14867</v>
      </c>
      <c r="J641" t="s">
        <v>14868</v>
      </c>
      <c r="K641" t="s">
        <v>14890</v>
      </c>
      <c r="L641" t="s">
        <v>14873</v>
      </c>
    </row>
    <row r="642" spans="1:12" x14ac:dyDescent="0.2">
      <c r="A642" t="s">
        <v>14891</v>
      </c>
      <c r="B642">
        <v>2021.12</v>
      </c>
      <c r="C642">
        <v>181987</v>
      </c>
      <c r="E642" t="s">
        <v>14872</v>
      </c>
      <c r="F642" t="s">
        <v>1</v>
      </c>
      <c r="G642">
        <v>0</v>
      </c>
      <c r="H642" t="s">
        <v>14866</v>
      </c>
      <c r="I642" t="s">
        <v>14867</v>
      </c>
      <c r="J642" t="s">
        <v>14868</v>
      </c>
      <c r="K642" t="s">
        <v>14890</v>
      </c>
      <c r="L642" t="s">
        <v>14873</v>
      </c>
    </row>
    <row r="643" spans="1:12" x14ac:dyDescent="0.2">
      <c r="A643" t="s">
        <v>14891</v>
      </c>
      <c r="B643">
        <v>2022.03</v>
      </c>
      <c r="C643">
        <v>183544</v>
      </c>
      <c r="E643" t="s">
        <v>14872</v>
      </c>
      <c r="F643" t="s">
        <v>1</v>
      </c>
      <c r="G643">
        <v>0</v>
      </c>
      <c r="H643" t="s">
        <v>14866</v>
      </c>
      <c r="I643" t="s">
        <v>14867</v>
      </c>
      <c r="J643" t="s">
        <v>14868</v>
      </c>
      <c r="K643" t="s">
        <v>14890</v>
      </c>
      <c r="L643" t="s">
        <v>14873</v>
      </c>
    </row>
    <row r="644" spans="1:12" x14ac:dyDescent="0.2">
      <c r="A644" t="s">
        <v>14891</v>
      </c>
      <c r="B644">
        <v>2022.06</v>
      </c>
      <c r="C644">
        <v>184052</v>
      </c>
      <c r="E644" t="s">
        <v>14872</v>
      </c>
      <c r="F644" t="s">
        <v>1</v>
      </c>
      <c r="G644">
        <v>0</v>
      </c>
      <c r="H644" t="s">
        <v>14866</v>
      </c>
      <c r="I644" t="s">
        <v>14867</v>
      </c>
      <c r="J644" t="s">
        <v>14868</v>
      </c>
      <c r="K644" t="s">
        <v>14890</v>
      </c>
      <c r="L644" t="s">
        <v>14873</v>
      </c>
    </row>
    <row r="645" spans="1:12" x14ac:dyDescent="0.2">
      <c r="A645" t="s">
        <v>14891</v>
      </c>
      <c r="B645">
        <v>2022.09</v>
      </c>
      <c r="C645">
        <v>184953</v>
      </c>
      <c r="E645" t="s">
        <v>14865</v>
      </c>
      <c r="F645" t="s">
        <v>1</v>
      </c>
      <c r="G645">
        <v>0</v>
      </c>
      <c r="H645" t="s">
        <v>14866</v>
      </c>
      <c r="I645" t="s">
        <v>14867</v>
      </c>
      <c r="J645" t="s">
        <v>14868</v>
      </c>
      <c r="K645" t="s">
        <v>14890</v>
      </c>
      <c r="L645" t="s">
        <v>14873</v>
      </c>
    </row>
    <row r="646" spans="1:12" x14ac:dyDescent="0.2">
      <c r="A646" t="s">
        <v>14892</v>
      </c>
      <c r="B646">
        <v>2011.06</v>
      </c>
      <c r="E646" t="s">
        <v>14875</v>
      </c>
      <c r="F646" t="s">
        <v>1</v>
      </c>
      <c r="G646">
        <v>0</v>
      </c>
      <c r="H646" t="s">
        <v>14866</v>
      </c>
      <c r="I646" t="s">
        <v>14867</v>
      </c>
      <c r="J646" t="s">
        <v>14868</v>
      </c>
      <c r="K646" t="s">
        <v>14890</v>
      </c>
      <c r="L646" t="s">
        <v>14876</v>
      </c>
    </row>
    <row r="647" spans="1:12" x14ac:dyDescent="0.2">
      <c r="A647" t="s">
        <v>14892</v>
      </c>
      <c r="B647">
        <v>2011.09</v>
      </c>
      <c r="E647" t="s">
        <v>14875</v>
      </c>
      <c r="F647" t="s">
        <v>1</v>
      </c>
      <c r="G647">
        <v>0</v>
      </c>
      <c r="H647" t="s">
        <v>14866</v>
      </c>
      <c r="I647" t="s">
        <v>14867</v>
      </c>
      <c r="J647" t="s">
        <v>14868</v>
      </c>
      <c r="K647" t="s">
        <v>14890</v>
      </c>
      <c r="L647" t="s">
        <v>14876</v>
      </c>
    </row>
    <row r="648" spans="1:12" x14ac:dyDescent="0.2">
      <c r="A648" t="s">
        <v>14892</v>
      </c>
      <c r="B648">
        <v>2011.12</v>
      </c>
      <c r="E648" t="s">
        <v>14875</v>
      </c>
      <c r="F648" t="s">
        <v>1</v>
      </c>
      <c r="G648">
        <v>0</v>
      </c>
      <c r="H648" t="s">
        <v>14866</v>
      </c>
      <c r="I648" t="s">
        <v>14867</v>
      </c>
      <c r="J648" t="s">
        <v>14868</v>
      </c>
      <c r="K648" t="s">
        <v>14890</v>
      </c>
      <c r="L648" t="s">
        <v>14876</v>
      </c>
    </row>
    <row r="649" spans="1:12" x14ac:dyDescent="0.2">
      <c r="A649" t="s">
        <v>14892</v>
      </c>
      <c r="B649">
        <v>2012.03</v>
      </c>
      <c r="E649" t="s">
        <v>14875</v>
      </c>
      <c r="F649" t="s">
        <v>1</v>
      </c>
      <c r="G649">
        <v>0</v>
      </c>
      <c r="H649" t="s">
        <v>14866</v>
      </c>
      <c r="I649" t="s">
        <v>14867</v>
      </c>
      <c r="J649" t="s">
        <v>14868</v>
      </c>
      <c r="K649" t="s">
        <v>14890</v>
      </c>
      <c r="L649" t="s">
        <v>14876</v>
      </c>
    </row>
    <row r="650" spans="1:12" x14ac:dyDescent="0.2">
      <c r="A650" t="s">
        <v>14892</v>
      </c>
      <c r="B650">
        <v>2012.06</v>
      </c>
      <c r="E650" t="s">
        <v>14875</v>
      </c>
      <c r="F650" t="s">
        <v>1</v>
      </c>
      <c r="G650">
        <v>0</v>
      </c>
      <c r="H650" t="s">
        <v>14866</v>
      </c>
      <c r="I650" t="s">
        <v>14867</v>
      </c>
      <c r="J650" t="s">
        <v>14868</v>
      </c>
      <c r="K650" t="s">
        <v>14890</v>
      </c>
      <c r="L650" t="s">
        <v>14876</v>
      </c>
    </row>
    <row r="651" spans="1:12" x14ac:dyDescent="0.2">
      <c r="A651" t="s">
        <v>14892</v>
      </c>
      <c r="B651">
        <v>2012.09</v>
      </c>
      <c r="E651" t="s">
        <v>14875</v>
      </c>
      <c r="F651" t="s">
        <v>1</v>
      </c>
      <c r="G651">
        <v>0</v>
      </c>
      <c r="H651" t="s">
        <v>14866</v>
      </c>
      <c r="I651" t="s">
        <v>14867</v>
      </c>
      <c r="J651" t="s">
        <v>14868</v>
      </c>
      <c r="K651" t="s">
        <v>14890</v>
      </c>
      <c r="L651" t="s">
        <v>14876</v>
      </c>
    </row>
    <row r="652" spans="1:12" x14ac:dyDescent="0.2">
      <c r="A652" t="s">
        <v>14892</v>
      </c>
      <c r="B652">
        <v>2012.12</v>
      </c>
      <c r="E652" t="s">
        <v>14875</v>
      </c>
      <c r="F652" t="s">
        <v>1</v>
      </c>
      <c r="G652">
        <v>0</v>
      </c>
      <c r="H652" t="s">
        <v>14866</v>
      </c>
      <c r="I652" t="s">
        <v>14867</v>
      </c>
      <c r="J652" t="s">
        <v>14868</v>
      </c>
      <c r="K652" t="s">
        <v>14890</v>
      </c>
      <c r="L652" t="s">
        <v>14876</v>
      </c>
    </row>
    <row r="653" spans="1:12" x14ac:dyDescent="0.2">
      <c r="A653" t="s">
        <v>14892</v>
      </c>
      <c r="B653">
        <v>2013.03</v>
      </c>
      <c r="E653" t="s">
        <v>14875</v>
      </c>
      <c r="F653" t="s">
        <v>1</v>
      </c>
      <c r="G653">
        <v>0</v>
      </c>
      <c r="H653" t="s">
        <v>14866</v>
      </c>
      <c r="I653" t="s">
        <v>14867</v>
      </c>
      <c r="J653" t="s">
        <v>14868</v>
      </c>
      <c r="K653" t="s">
        <v>14890</v>
      </c>
      <c r="L653" t="s">
        <v>14876</v>
      </c>
    </row>
    <row r="654" spans="1:12" x14ac:dyDescent="0.2">
      <c r="A654" t="s">
        <v>14892</v>
      </c>
      <c r="B654">
        <v>2013.06</v>
      </c>
      <c r="E654" t="s">
        <v>14875</v>
      </c>
      <c r="F654" t="s">
        <v>1</v>
      </c>
      <c r="G654">
        <v>0</v>
      </c>
      <c r="H654" t="s">
        <v>14866</v>
      </c>
      <c r="I654" t="s">
        <v>14867</v>
      </c>
      <c r="J654" t="s">
        <v>14868</v>
      </c>
      <c r="K654" t="s">
        <v>14890</v>
      </c>
      <c r="L654" t="s">
        <v>14876</v>
      </c>
    </row>
    <row r="655" spans="1:12" x14ac:dyDescent="0.2">
      <c r="A655" t="s">
        <v>14892</v>
      </c>
      <c r="B655">
        <v>2013.09</v>
      </c>
      <c r="E655" t="s">
        <v>14875</v>
      </c>
      <c r="F655" t="s">
        <v>1</v>
      </c>
      <c r="G655">
        <v>0</v>
      </c>
      <c r="H655" t="s">
        <v>14866</v>
      </c>
      <c r="I655" t="s">
        <v>14867</v>
      </c>
      <c r="J655" t="s">
        <v>14868</v>
      </c>
      <c r="K655" t="s">
        <v>14890</v>
      </c>
      <c r="L655" t="s">
        <v>14876</v>
      </c>
    </row>
    <row r="656" spans="1:12" x14ac:dyDescent="0.2">
      <c r="A656" t="s">
        <v>14892</v>
      </c>
      <c r="B656">
        <v>2013.12</v>
      </c>
      <c r="E656" t="s">
        <v>14875</v>
      </c>
      <c r="F656" t="s">
        <v>1</v>
      </c>
      <c r="G656">
        <v>0</v>
      </c>
      <c r="H656" t="s">
        <v>14866</v>
      </c>
      <c r="I656" t="s">
        <v>14867</v>
      </c>
      <c r="J656" t="s">
        <v>14868</v>
      </c>
      <c r="K656" t="s">
        <v>14890</v>
      </c>
      <c r="L656" t="s">
        <v>14876</v>
      </c>
    </row>
    <row r="657" spans="1:12" x14ac:dyDescent="0.2">
      <c r="A657" t="s">
        <v>14892</v>
      </c>
      <c r="B657">
        <v>2014.03</v>
      </c>
      <c r="E657" t="s">
        <v>14875</v>
      </c>
      <c r="F657" t="s">
        <v>1</v>
      </c>
      <c r="G657">
        <v>0</v>
      </c>
      <c r="H657" t="s">
        <v>14866</v>
      </c>
      <c r="I657" t="s">
        <v>14867</v>
      </c>
      <c r="J657" t="s">
        <v>14868</v>
      </c>
      <c r="K657" t="s">
        <v>14890</v>
      </c>
      <c r="L657" t="s">
        <v>14876</v>
      </c>
    </row>
    <row r="658" spans="1:12" x14ac:dyDescent="0.2">
      <c r="A658" t="s">
        <v>14892</v>
      </c>
      <c r="B658">
        <v>2014.06</v>
      </c>
      <c r="E658" t="s">
        <v>14875</v>
      </c>
      <c r="F658" t="s">
        <v>1</v>
      </c>
      <c r="G658">
        <v>0</v>
      </c>
      <c r="H658" t="s">
        <v>14866</v>
      </c>
      <c r="I658" t="s">
        <v>14867</v>
      </c>
      <c r="J658" t="s">
        <v>14868</v>
      </c>
      <c r="K658" t="s">
        <v>14890</v>
      </c>
      <c r="L658" t="s">
        <v>14876</v>
      </c>
    </row>
    <row r="659" spans="1:12" x14ac:dyDescent="0.2">
      <c r="A659" t="s">
        <v>14892</v>
      </c>
      <c r="B659">
        <v>2014.09</v>
      </c>
      <c r="E659" t="s">
        <v>14875</v>
      </c>
      <c r="F659" t="s">
        <v>1</v>
      </c>
      <c r="G659">
        <v>0</v>
      </c>
      <c r="H659" t="s">
        <v>14866</v>
      </c>
      <c r="I659" t="s">
        <v>14867</v>
      </c>
      <c r="J659" t="s">
        <v>14868</v>
      </c>
      <c r="K659" t="s">
        <v>14890</v>
      </c>
      <c r="L659" t="s">
        <v>14876</v>
      </c>
    </row>
    <row r="660" spans="1:12" x14ac:dyDescent="0.2">
      <c r="A660" t="s">
        <v>14892</v>
      </c>
      <c r="B660">
        <v>2014.12</v>
      </c>
      <c r="E660" t="s">
        <v>14875</v>
      </c>
      <c r="F660" t="s">
        <v>1</v>
      </c>
      <c r="G660">
        <v>0</v>
      </c>
      <c r="H660" t="s">
        <v>14866</v>
      </c>
      <c r="I660" t="s">
        <v>14867</v>
      </c>
      <c r="J660" t="s">
        <v>14868</v>
      </c>
      <c r="K660" t="s">
        <v>14890</v>
      </c>
      <c r="L660" t="s">
        <v>14876</v>
      </c>
    </row>
    <row r="661" spans="1:12" x14ac:dyDescent="0.2">
      <c r="A661" t="s">
        <v>14892</v>
      </c>
      <c r="B661">
        <v>2015.03</v>
      </c>
      <c r="E661" t="s">
        <v>14875</v>
      </c>
      <c r="F661" t="s">
        <v>1</v>
      </c>
      <c r="G661">
        <v>0</v>
      </c>
      <c r="H661" t="s">
        <v>14866</v>
      </c>
      <c r="I661" t="s">
        <v>14867</v>
      </c>
      <c r="J661" t="s">
        <v>14868</v>
      </c>
      <c r="K661" t="s">
        <v>14890</v>
      </c>
      <c r="L661" t="s">
        <v>14876</v>
      </c>
    </row>
    <row r="662" spans="1:12" x14ac:dyDescent="0.2">
      <c r="A662" t="s">
        <v>14892</v>
      </c>
      <c r="B662">
        <v>2015.06</v>
      </c>
      <c r="E662" t="s">
        <v>14875</v>
      </c>
      <c r="F662" t="s">
        <v>1</v>
      </c>
      <c r="G662">
        <v>0</v>
      </c>
      <c r="H662" t="s">
        <v>14866</v>
      </c>
      <c r="I662" t="s">
        <v>14867</v>
      </c>
      <c r="J662" t="s">
        <v>14868</v>
      </c>
      <c r="K662" t="s">
        <v>14890</v>
      </c>
      <c r="L662" t="s">
        <v>14876</v>
      </c>
    </row>
    <row r="663" spans="1:12" x14ac:dyDescent="0.2">
      <c r="A663" t="s">
        <v>14892</v>
      </c>
      <c r="B663">
        <v>2015.09</v>
      </c>
      <c r="E663" t="s">
        <v>14875</v>
      </c>
      <c r="F663" t="s">
        <v>1</v>
      </c>
      <c r="G663">
        <v>0</v>
      </c>
      <c r="H663" t="s">
        <v>14866</v>
      </c>
      <c r="I663" t="s">
        <v>14867</v>
      </c>
      <c r="J663" t="s">
        <v>14868</v>
      </c>
      <c r="K663" t="s">
        <v>14890</v>
      </c>
      <c r="L663" t="s">
        <v>14876</v>
      </c>
    </row>
    <row r="664" spans="1:12" x14ac:dyDescent="0.2">
      <c r="A664" t="s">
        <v>14892</v>
      </c>
      <c r="B664">
        <v>2015.12</v>
      </c>
      <c r="E664" t="s">
        <v>14875</v>
      </c>
      <c r="F664" t="s">
        <v>1</v>
      </c>
      <c r="G664">
        <v>0</v>
      </c>
      <c r="H664" t="s">
        <v>14866</v>
      </c>
      <c r="I664" t="s">
        <v>14867</v>
      </c>
      <c r="J664" t="s">
        <v>14868</v>
      </c>
      <c r="K664" t="s">
        <v>14890</v>
      </c>
      <c r="L664" t="s">
        <v>14876</v>
      </c>
    </row>
    <row r="665" spans="1:12" x14ac:dyDescent="0.2">
      <c r="A665" t="s">
        <v>14892</v>
      </c>
      <c r="B665">
        <v>2016.03</v>
      </c>
      <c r="E665" t="s">
        <v>14875</v>
      </c>
      <c r="F665" t="s">
        <v>1</v>
      </c>
      <c r="G665">
        <v>0</v>
      </c>
      <c r="H665" t="s">
        <v>14866</v>
      </c>
      <c r="I665" t="s">
        <v>14867</v>
      </c>
      <c r="J665" t="s">
        <v>14868</v>
      </c>
      <c r="K665" t="s">
        <v>14890</v>
      </c>
      <c r="L665" t="s">
        <v>14876</v>
      </c>
    </row>
    <row r="666" spans="1:12" x14ac:dyDescent="0.2">
      <c r="A666" t="s">
        <v>14892</v>
      </c>
      <c r="B666">
        <v>2016.06</v>
      </c>
      <c r="E666" t="s">
        <v>14875</v>
      </c>
      <c r="F666" t="s">
        <v>1</v>
      </c>
      <c r="G666">
        <v>0</v>
      </c>
      <c r="H666" t="s">
        <v>14866</v>
      </c>
      <c r="I666" t="s">
        <v>14867</v>
      </c>
      <c r="J666" t="s">
        <v>14868</v>
      </c>
      <c r="K666" t="s">
        <v>14890</v>
      </c>
      <c r="L666" t="s">
        <v>14876</v>
      </c>
    </row>
    <row r="667" spans="1:12" x14ac:dyDescent="0.2">
      <c r="A667" t="s">
        <v>14892</v>
      </c>
      <c r="B667">
        <v>2016.09</v>
      </c>
      <c r="E667" t="s">
        <v>14875</v>
      </c>
      <c r="F667" t="s">
        <v>1</v>
      </c>
      <c r="G667">
        <v>0</v>
      </c>
      <c r="H667" t="s">
        <v>14866</v>
      </c>
      <c r="I667" t="s">
        <v>14867</v>
      </c>
      <c r="J667" t="s">
        <v>14868</v>
      </c>
      <c r="K667" t="s">
        <v>14890</v>
      </c>
      <c r="L667" t="s">
        <v>14876</v>
      </c>
    </row>
    <row r="668" spans="1:12" x14ac:dyDescent="0.2">
      <c r="A668" t="s">
        <v>14892</v>
      </c>
      <c r="B668">
        <v>2016.12</v>
      </c>
      <c r="E668" t="s">
        <v>14875</v>
      </c>
      <c r="F668" t="s">
        <v>1</v>
      </c>
      <c r="G668">
        <v>0</v>
      </c>
      <c r="H668" t="s">
        <v>14866</v>
      </c>
      <c r="I668" t="s">
        <v>14867</v>
      </c>
      <c r="J668" t="s">
        <v>14868</v>
      </c>
      <c r="K668" t="s">
        <v>14890</v>
      </c>
      <c r="L668" t="s">
        <v>14876</v>
      </c>
    </row>
    <row r="669" spans="1:12" x14ac:dyDescent="0.2">
      <c r="A669" t="s">
        <v>14892</v>
      </c>
      <c r="B669">
        <v>2017.03</v>
      </c>
      <c r="E669" t="s">
        <v>14875</v>
      </c>
      <c r="F669" t="s">
        <v>1</v>
      </c>
      <c r="G669">
        <v>0</v>
      </c>
      <c r="H669" t="s">
        <v>14866</v>
      </c>
      <c r="I669" t="s">
        <v>14867</v>
      </c>
      <c r="J669" t="s">
        <v>14868</v>
      </c>
      <c r="K669" t="s">
        <v>14890</v>
      </c>
      <c r="L669" t="s">
        <v>14876</v>
      </c>
    </row>
    <row r="670" spans="1:12" x14ac:dyDescent="0.2">
      <c r="A670" t="s">
        <v>14892</v>
      </c>
      <c r="B670">
        <v>2017.06</v>
      </c>
      <c r="E670" t="s">
        <v>14875</v>
      </c>
      <c r="F670" t="s">
        <v>1</v>
      </c>
      <c r="G670">
        <v>0</v>
      </c>
      <c r="H670" t="s">
        <v>14866</v>
      </c>
      <c r="I670" t="s">
        <v>14867</v>
      </c>
      <c r="J670" t="s">
        <v>14868</v>
      </c>
      <c r="K670" t="s">
        <v>14890</v>
      </c>
      <c r="L670" t="s">
        <v>14876</v>
      </c>
    </row>
    <row r="671" spans="1:12" x14ac:dyDescent="0.2">
      <c r="A671" t="s">
        <v>14892</v>
      </c>
      <c r="B671">
        <v>2017.09</v>
      </c>
      <c r="E671" t="s">
        <v>14875</v>
      </c>
      <c r="F671" t="s">
        <v>1</v>
      </c>
      <c r="G671">
        <v>0</v>
      </c>
      <c r="H671" t="s">
        <v>14866</v>
      </c>
      <c r="I671" t="s">
        <v>14867</v>
      </c>
      <c r="J671" t="s">
        <v>14868</v>
      </c>
      <c r="K671" t="s">
        <v>14890</v>
      </c>
      <c r="L671" t="s">
        <v>14876</v>
      </c>
    </row>
    <row r="672" spans="1:12" x14ac:dyDescent="0.2">
      <c r="A672" t="s">
        <v>14892</v>
      </c>
      <c r="B672">
        <v>2017.12</v>
      </c>
      <c r="E672" t="s">
        <v>14875</v>
      </c>
      <c r="F672" t="s">
        <v>1</v>
      </c>
      <c r="G672">
        <v>0</v>
      </c>
      <c r="H672" t="s">
        <v>14866</v>
      </c>
      <c r="I672" t="s">
        <v>14867</v>
      </c>
      <c r="J672" t="s">
        <v>14868</v>
      </c>
      <c r="K672" t="s">
        <v>14890</v>
      </c>
      <c r="L672" t="s">
        <v>14876</v>
      </c>
    </row>
    <row r="673" spans="1:12" x14ac:dyDescent="0.2">
      <c r="A673" t="s">
        <v>14892</v>
      </c>
      <c r="B673">
        <v>2018.03</v>
      </c>
      <c r="E673" t="s">
        <v>14875</v>
      </c>
      <c r="F673" t="s">
        <v>1</v>
      </c>
      <c r="G673">
        <v>0</v>
      </c>
      <c r="H673" t="s">
        <v>14866</v>
      </c>
      <c r="I673" t="s">
        <v>14867</v>
      </c>
      <c r="J673" t="s">
        <v>14868</v>
      </c>
      <c r="K673" t="s">
        <v>14890</v>
      </c>
      <c r="L673" t="s">
        <v>14876</v>
      </c>
    </row>
    <row r="674" spans="1:12" x14ac:dyDescent="0.2">
      <c r="A674" t="s">
        <v>14892</v>
      </c>
      <c r="B674">
        <v>2018.06</v>
      </c>
      <c r="E674" t="s">
        <v>14875</v>
      </c>
      <c r="F674" t="s">
        <v>1</v>
      </c>
      <c r="G674">
        <v>0</v>
      </c>
      <c r="H674" t="s">
        <v>14866</v>
      </c>
      <c r="I674" t="s">
        <v>14867</v>
      </c>
      <c r="J674" t="s">
        <v>14868</v>
      </c>
      <c r="K674" t="s">
        <v>14890</v>
      </c>
      <c r="L674" t="s">
        <v>14876</v>
      </c>
    </row>
    <row r="675" spans="1:12" x14ac:dyDescent="0.2">
      <c r="A675" t="s">
        <v>14892</v>
      </c>
      <c r="B675">
        <v>2018.09</v>
      </c>
      <c r="E675" t="s">
        <v>14875</v>
      </c>
      <c r="F675" t="s">
        <v>1</v>
      </c>
      <c r="G675">
        <v>0</v>
      </c>
      <c r="H675" t="s">
        <v>14866</v>
      </c>
      <c r="I675" t="s">
        <v>14867</v>
      </c>
      <c r="J675" t="s">
        <v>14868</v>
      </c>
      <c r="K675" t="s">
        <v>14890</v>
      </c>
      <c r="L675" t="s">
        <v>14876</v>
      </c>
    </row>
    <row r="676" spans="1:12" x14ac:dyDescent="0.2">
      <c r="A676" t="s">
        <v>14892</v>
      </c>
      <c r="B676">
        <v>2018.12</v>
      </c>
      <c r="E676" t="s">
        <v>14875</v>
      </c>
      <c r="F676" t="s">
        <v>1</v>
      </c>
      <c r="G676">
        <v>0</v>
      </c>
      <c r="H676" t="s">
        <v>14866</v>
      </c>
      <c r="I676" t="s">
        <v>14867</v>
      </c>
      <c r="J676" t="s">
        <v>14868</v>
      </c>
      <c r="K676" t="s">
        <v>14890</v>
      </c>
      <c r="L676" t="s">
        <v>14876</v>
      </c>
    </row>
    <row r="677" spans="1:12" x14ac:dyDescent="0.2">
      <c r="A677" t="s">
        <v>14892</v>
      </c>
      <c r="B677">
        <v>2019.03</v>
      </c>
      <c r="E677" t="s">
        <v>14875</v>
      </c>
      <c r="F677" t="s">
        <v>1</v>
      </c>
      <c r="G677">
        <v>0</v>
      </c>
      <c r="H677" t="s">
        <v>14866</v>
      </c>
      <c r="I677" t="s">
        <v>14867</v>
      </c>
      <c r="J677" t="s">
        <v>14868</v>
      </c>
      <c r="K677" t="s">
        <v>14890</v>
      </c>
      <c r="L677" t="s">
        <v>14876</v>
      </c>
    </row>
    <row r="678" spans="1:12" x14ac:dyDescent="0.2">
      <c r="A678" t="s">
        <v>14892</v>
      </c>
      <c r="B678">
        <v>2019.06</v>
      </c>
      <c r="E678" t="s">
        <v>14875</v>
      </c>
      <c r="F678" t="s">
        <v>1</v>
      </c>
      <c r="G678">
        <v>0</v>
      </c>
      <c r="H678" t="s">
        <v>14866</v>
      </c>
      <c r="I678" t="s">
        <v>14867</v>
      </c>
      <c r="J678" t="s">
        <v>14868</v>
      </c>
      <c r="K678" t="s">
        <v>14890</v>
      </c>
      <c r="L678" t="s">
        <v>14876</v>
      </c>
    </row>
    <row r="679" spans="1:12" x14ac:dyDescent="0.2">
      <c r="A679" t="s">
        <v>14892</v>
      </c>
      <c r="B679">
        <v>2019.09</v>
      </c>
      <c r="E679" t="s">
        <v>14875</v>
      </c>
      <c r="F679" t="s">
        <v>1</v>
      </c>
      <c r="G679">
        <v>0</v>
      </c>
      <c r="H679" t="s">
        <v>14866</v>
      </c>
      <c r="I679" t="s">
        <v>14867</v>
      </c>
      <c r="J679" t="s">
        <v>14868</v>
      </c>
      <c r="K679" t="s">
        <v>14890</v>
      </c>
      <c r="L679" t="s">
        <v>14876</v>
      </c>
    </row>
    <row r="680" spans="1:12" x14ac:dyDescent="0.2">
      <c r="A680" t="s">
        <v>14892</v>
      </c>
      <c r="B680">
        <v>2019.12</v>
      </c>
      <c r="E680" t="s">
        <v>14875</v>
      </c>
      <c r="F680" t="s">
        <v>1</v>
      </c>
      <c r="G680">
        <v>0</v>
      </c>
      <c r="H680" t="s">
        <v>14866</v>
      </c>
      <c r="I680" t="s">
        <v>14867</v>
      </c>
      <c r="J680" t="s">
        <v>14868</v>
      </c>
      <c r="K680" t="s">
        <v>14890</v>
      </c>
      <c r="L680" t="s">
        <v>14876</v>
      </c>
    </row>
    <row r="681" spans="1:12" x14ac:dyDescent="0.2">
      <c r="A681" t="s">
        <v>14892</v>
      </c>
      <c r="B681">
        <v>2020.03</v>
      </c>
      <c r="E681" t="s">
        <v>14875</v>
      </c>
      <c r="F681" t="s">
        <v>1</v>
      </c>
      <c r="G681">
        <v>0</v>
      </c>
      <c r="H681" t="s">
        <v>14866</v>
      </c>
      <c r="I681" t="s">
        <v>14867</v>
      </c>
      <c r="J681" t="s">
        <v>14868</v>
      </c>
      <c r="K681" t="s">
        <v>14890</v>
      </c>
      <c r="L681" t="s">
        <v>14876</v>
      </c>
    </row>
    <row r="682" spans="1:12" x14ac:dyDescent="0.2">
      <c r="A682" t="s">
        <v>14892</v>
      </c>
      <c r="B682">
        <v>2020.06</v>
      </c>
      <c r="E682" t="s">
        <v>14875</v>
      </c>
      <c r="F682" t="s">
        <v>1</v>
      </c>
      <c r="G682">
        <v>0</v>
      </c>
      <c r="H682" t="s">
        <v>14866</v>
      </c>
      <c r="I682" t="s">
        <v>14867</v>
      </c>
      <c r="J682" t="s">
        <v>14868</v>
      </c>
      <c r="K682" t="s">
        <v>14890</v>
      </c>
      <c r="L682" t="s">
        <v>14876</v>
      </c>
    </row>
    <row r="683" spans="1:12" x14ac:dyDescent="0.2">
      <c r="A683" t="s">
        <v>14892</v>
      </c>
      <c r="B683">
        <v>2020.09</v>
      </c>
      <c r="E683" t="s">
        <v>14875</v>
      </c>
      <c r="F683" t="s">
        <v>1</v>
      </c>
      <c r="G683">
        <v>0</v>
      </c>
      <c r="H683" t="s">
        <v>14866</v>
      </c>
      <c r="I683" t="s">
        <v>14867</v>
      </c>
      <c r="J683" t="s">
        <v>14868</v>
      </c>
      <c r="K683" t="s">
        <v>14890</v>
      </c>
      <c r="L683" t="s">
        <v>14876</v>
      </c>
    </row>
    <row r="684" spans="1:12" x14ac:dyDescent="0.2">
      <c r="A684" t="s">
        <v>14892</v>
      </c>
      <c r="B684">
        <v>2020.12</v>
      </c>
      <c r="E684" t="s">
        <v>14875</v>
      </c>
      <c r="F684" t="s">
        <v>1</v>
      </c>
      <c r="G684">
        <v>0</v>
      </c>
      <c r="H684" t="s">
        <v>14866</v>
      </c>
      <c r="I684" t="s">
        <v>14867</v>
      </c>
      <c r="J684" t="s">
        <v>14868</v>
      </c>
      <c r="K684" t="s">
        <v>14890</v>
      </c>
      <c r="L684" t="s">
        <v>14876</v>
      </c>
    </row>
    <row r="685" spans="1:12" x14ac:dyDescent="0.2">
      <c r="A685" t="s">
        <v>14892</v>
      </c>
      <c r="B685">
        <v>2021.03</v>
      </c>
      <c r="E685" t="s">
        <v>14875</v>
      </c>
      <c r="F685" t="s">
        <v>1</v>
      </c>
      <c r="G685">
        <v>0</v>
      </c>
      <c r="H685" t="s">
        <v>14866</v>
      </c>
      <c r="I685" t="s">
        <v>14867</v>
      </c>
      <c r="J685" t="s">
        <v>14868</v>
      </c>
      <c r="K685" t="s">
        <v>14890</v>
      </c>
      <c r="L685" t="s">
        <v>14876</v>
      </c>
    </row>
    <row r="686" spans="1:12" x14ac:dyDescent="0.2">
      <c r="A686" t="s">
        <v>14892</v>
      </c>
      <c r="B686">
        <v>2021.06</v>
      </c>
      <c r="E686" t="s">
        <v>14875</v>
      </c>
      <c r="F686" t="s">
        <v>1</v>
      </c>
      <c r="G686">
        <v>0</v>
      </c>
      <c r="H686" t="s">
        <v>14866</v>
      </c>
      <c r="I686" t="s">
        <v>14867</v>
      </c>
      <c r="J686" t="s">
        <v>14868</v>
      </c>
      <c r="K686" t="s">
        <v>14890</v>
      </c>
      <c r="L686" t="s">
        <v>14876</v>
      </c>
    </row>
    <row r="687" spans="1:12" x14ac:dyDescent="0.2">
      <c r="A687" t="s">
        <v>14892</v>
      </c>
      <c r="B687">
        <v>2021.09</v>
      </c>
      <c r="E687" t="s">
        <v>14875</v>
      </c>
      <c r="F687" t="s">
        <v>1</v>
      </c>
      <c r="G687">
        <v>0</v>
      </c>
      <c r="H687" t="s">
        <v>14866</v>
      </c>
      <c r="I687" t="s">
        <v>14867</v>
      </c>
      <c r="J687" t="s">
        <v>14868</v>
      </c>
      <c r="K687" t="s">
        <v>14890</v>
      </c>
      <c r="L687" t="s">
        <v>14876</v>
      </c>
    </row>
    <row r="688" spans="1:12" x14ac:dyDescent="0.2">
      <c r="A688" t="s">
        <v>14892</v>
      </c>
      <c r="B688">
        <v>2021.12</v>
      </c>
      <c r="E688" t="s">
        <v>14875</v>
      </c>
      <c r="F688" t="s">
        <v>1</v>
      </c>
      <c r="G688">
        <v>0</v>
      </c>
      <c r="H688" t="s">
        <v>14866</v>
      </c>
      <c r="I688" t="s">
        <v>14867</v>
      </c>
      <c r="J688" t="s">
        <v>14868</v>
      </c>
      <c r="K688" t="s">
        <v>14890</v>
      </c>
      <c r="L688" t="s">
        <v>14876</v>
      </c>
    </row>
    <row r="689" spans="1:12" x14ac:dyDescent="0.2">
      <c r="A689" t="s">
        <v>14892</v>
      </c>
      <c r="B689">
        <v>2022.03</v>
      </c>
      <c r="E689" t="s">
        <v>14875</v>
      </c>
      <c r="F689" t="s">
        <v>1</v>
      </c>
      <c r="G689">
        <v>0</v>
      </c>
      <c r="H689" t="s">
        <v>14866</v>
      </c>
      <c r="I689" t="s">
        <v>14867</v>
      </c>
      <c r="J689" t="s">
        <v>14868</v>
      </c>
      <c r="K689" t="s">
        <v>14890</v>
      </c>
      <c r="L689" t="s">
        <v>14876</v>
      </c>
    </row>
    <row r="690" spans="1:12" x14ac:dyDescent="0.2">
      <c r="A690" t="s">
        <v>14892</v>
      </c>
      <c r="B690">
        <v>2022.06</v>
      </c>
      <c r="E690" t="s">
        <v>14875</v>
      </c>
      <c r="F690" t="s">
        <v>1</v>
      </c>
      <c r="G690">
        <v>0</v>
      </c>
      <c r="H690" t="s">
        <v>14866</v>
      </c>
      <c r="I690" t="s">
        <v>14867</v>
      </c>
      <c r="J690" t="s">
        <v>14868</v>
      </c>
      <c r="K690" t="s">
        <v>14890</v>
      </c>
      <c r="L690" t="s">
        <v>14876</v>
      </c>
    </row>
    <row r="691" spans="1:12" x14ac:dyDescent="0.2">
      <c r="A691" t="s">
        <v>14892</v>
      </c>
      <c r="B691">
        <v>2022.09</v>
      </c>
      <c r="E691" t="s">
        <v>14875</v>
      </c>
      <c r="F691" t="s">
        <v>1</v>
      </c>
      <c r="G691">
        <v>0</v>
      </c>
      <c r="H691" t="s">
        <v>14866</v>
      </c>
      <c r="I691" t="s">
        <v>14867</v>
      </c>
      <c r="J691" t="s">
        <v>14868</v>
      </c>
      <c r="K691" t="s">
        <v>14890</v>
      </c>
      <c r="L691" t="s">
        <v>14876</v>
      </c>
    </row>
    <row r="692" spans="1:12" x14ac:dyDescent="0.2">
      <c r="A692" t="s">
        <v>14893</v>
      </c>
      <c r="B692">
        <v>2011.06</v>
      </c>
      <c r="C692">
        <v>90842</v>
      </c>
      <c r="E692" t="s">
        <v>14865</v>
      </c>
      <c r="F692" t="s">
        <v>1</v>
      </c>
      <c r="G692">
        <v>0</v>
      </c>
      <c r="H692" t="s">
        <v>14866</v>
      </c>
      <c r="I692" t="s">
        <v>14867</v>
      </c>
      <c r="J692" t="s">
        <v>14868</v>
      </c>
      <c r="K692" t="s">
        <v>14894</v>
      </c>
      <c r="L692" t="s">
        <v>14870</v>
      </c>
    </row>
    <row r="693" spans="1:12" x14ac:dyDescent="0.2">
      <c r="A693" t="s">
        <v>14893</v>
      </c>
      <c r="B693">
        <v>2011.09</v>
      </c>
      <c r="C693">
        <v>90656</v>
      </c>
      <c r="E693" t="s">
        <v>14865</v>
      </c>
      <c r="F693" t="s">
        <v>1</v>
      </c>
      <c r="G693">
        <v>0</v>
      </c>
      <c r="H693" t="s">
        <v>14866</v>
      </c>
      <c r="I693" t="s">
        <v>14867</v>
      </c>
      <c r="J693" t="s">
        <v>14868</v>
      </c>
      <c r="K693" t="s">
        <v>14894</v>
      </c>
      <c r="L693" t="s">
        <v>14870</v>
      </c>
    </row>
    <row r="694" spans="1:12" x14ac:dyDescent="0.2">
      <c r="A694" t="s">
        <v>14893</v>
      </c>
      <c r="B694">
        <v>2011.12</v>
      </c>
      <c r="C694">
        <v>91957</v>
      </c>
      <c r="E694" t="s">
        <v>14865</v>
      </c>
      <c r="F694" t="s">
        <v>1</v>
      </c>
      <c r="G694">
        <v>0</v>
      </c>
      <c r="H694" t="s">
        <v>14866</v>
      </c>
      <c r="I694" t="s">
        <v>14867</v>
      </c>
      <c r="J694" t="s">
        <v>14868</v>
      </c>
      <c r="K694" t="s">
        <v>14894</v>
      </c>
      <c r="L694" t="s">
        <v>14870</v>
      </c>
    </row>
    <row r="695" spans="1:12" x14ac:dyDescent="0.2">
      <c r="A695" t="s">
        <v>14893</v>
      </c>
      <c r="B695">
        <v>2012.03</v>
      </c>
      <c r="C695">
        <v>91173</v>
      </c>
      <c r="E695" t="s">
        <v>14865</v>
      </c>
      <c r="F695" t="s">
        <v>1</v>
      </c>
      <c r="G695">
        <v>0</v>
      </c>
      <c r="H695" t="s">
        <v>14866</v>
      </c>
      <c r="I695" t="s">
        <v>14867</v>
      </c>
      <c r="J695" t="s">
        <v>14868</v>
      </c>
      <c r="K695" t="s">
        <v>14894</v>
      </c>
      <c r="L695" t="s">
        <v>14870</v>
      </c>
    </row>
    <row r="696" spans="1:12" x14ac:dyDescent="0.2">
      <c r="A696" t="s">
        <v>14893</v>
      </c>
      <c r="B696">
        <v>2012.06</v>
      </c>
      <c r="C696">
        <v>91679</v>
      </c>
      <c r="E696" t="s">
        <v>14865</v>
      </c>
      <c r="F696" t="s">
        <v>1</v>
      </c>
      <c r="G696">
        <v>0</v>
      </c>
      <c r="H696" t="s">
        <v>14866</v>
      </c>
      <c r="I696" t="s">
        <v>14867</v>
      </c>
      <c r="J696" t="s">
        <v>14868</v>
      </c>
      <c r="K696" t="s">
        <v>14894</v>
      </c>
      <c r="L696" t="s">
        <v>14870</v>
      </c>
    </row>
    <row r="697" spans="1:12" x14ac:dyDescent="0.2">
      <c r="A697" t="s">
        <v>14893</v>
      </c>
      <c r="B697">
        <v>2012.09</v>
      </c>
      <c r="C697">
        <v>91486</v>
      </c>
      <c r="E697" t="s">
        <v>14865</v>
      </c>
      <c r="F697" t="s">
        <v>1</v>
      </c>
      <c r="G697">
        <v>0</v>
      </c>
      <c r="H697" t="s">
        <v>14866</v>
      </c>
      <c r="I697" t="s">
        <v>14867</v>
      </c>
      <c r="J697" t="s">
        <v>14868</v>
      </c>
      <c r="K697" t="s">
        <v>14894</v>
      </c>
      <c r="L697" t="s">
        <v>14870</v>
      </c>
    </row>
    <row r="698" spans="1:12" x14ac:dyDescent="0.2">
      <c r="A698" t="s">
        <v>14893</v>
      </c>
      <c r="B698">
        <v>2012.12</v>
      </c>
      <c r="C698">
        <v>93281</v>
      </c>
      <c r="E698" t="s">
        <v>14865</v>
      </c>
      <c r="F698" t="s">
        <v>1</v>
      </c>
      <c r="G698">
        <v>0</v>
      </c>
      <c r="H698" t="s">
        <v>14866</v>
      </c>
      <c r="I698" t="s">
        <v>14867</v>
      </c>
      <c r="J698" t="s">
        <v>14868</v>
      </c>
      <c r="K698" t="s">
        <v>14894</v>
      </c>
      <c r="L698" t="s">
        <v>14870</v>
      </c>
    </row>
    <row r="699" spans="1:12" x14ac:dyDescent="0.2">
      <c r="A699" t="s">
        <v>14893</v>
      </c>
      <c r="B699">
        <v>2013.03</v>
      </c>
      <c r="C699">
        <v>90916</v>
      </c>
      <c r="E699" t="s">
        <v>14865</v>
      </c>
      <c r="F699" t="s">
        <v>1</v>
      </c>
      <c r="G699">
        <v>0</v>
      </c>
      <c r="H699" t="s">
        <v>14866</v>
      </c>
      <c r="I699" t="s">
        <v>14867</v>
      </c>
      <c r="J699" t="s">
        <v>14868</v>
      </c>
      <c r="K699" t="s">
        <v>14894</v>
      </c>
      <c r="L699" t="s">
        <v>14870</v>
      </c>
    </row>
    <row r="700" spans="1:12" x14ac:dyDescent="0.2">
      <c r="A700" t="s">
        <v>14893</v>
      </c>
      <c r="B700">
        <v>2013.06</v>
      </c>
      <c r="C700">
        <v>92010</v>
      </c>
      <c r="E700" t="s">
        <v>14865</v>
      </c>
      <c r="F700" t="s">
        <v>1</v>
      </c>
      <c r="G700">
        <v>0</v>
      </c>
      <c r="H700" t="s">
        <v>14866</v>
      </c>
      <c r="I700" t="s">
        <v>14867</v>
      </c>
      <c r="J700" t="s">
        <v>14868</v>
      </c>
      <c r="K700" t="s">
        <v>14894</v>
      </c>
      <c r="L700" t="s">
        <v>14870</v>
      </c>
    </row>
    <row r="701" spans="1:12" x14ac:dyDescent="0.2">
      <c r="A701" t="s">
        <v>14893</v>
      </c>
      <c r="B701">
        <v>2013.09</v>
      </c>
      <c r="C701">
        <v>91371</v>
      </c>
      <c r="E701" t="s">
        <v>14865</v>
      </c>
      <c r="F701" t="s">
        <v>1</v>
      </c>
      <c r="G701">
        <v>0</v>
      </c>
      <c r="H701" t="s">
        <v>14866</v>
      </c>
      <c r="I701" t="s">
        <v>14867</v>
      </c>
      <c r="J701" t="s">
        <v>14868</v>
      </c>
      <c r="K701" t="s">
        <v>14894</v>
      </c>
      <c r="L701" t="s">
        <v>14870</v>
      </c>
    </row>
    <row r="702" spans="1:12" x14ac:dyDescent="0.2">
      <c r="A702" t="s">
        <v>14893</v>
      </c>
      <c r="B702">
        <v>2013.12</v>
      </c>
      <c r="C702">
        <v>92941</v>
      </c>
      <c r="E702" t="s">
        <v>14865</v>
      </c>
      <c r="F702" t="s">
        <v>1</v>
      </c>
      <c r="G702">
        <v>0</v>
      </c>
      <c r="H702" t="s">
        <v>14866</v>
      </c>
      <c r="I702" t="s">
        <v>14867</v>
      </c>
      <c r="J702" t="s">
        <v>14868</v>
      </c>
      <c r="K702" t="s">
        <v>14894</v>
      </c>
      <c r="L702" t="s">
        <v>14870</v>
      </c>
    </row>
    <row r="703" spans="1:12" x14ac:dyDescent="0.2">
      <c r="A703" t="s">
        <v>14893</v>
      </c>
      <c r="B703">
        <v>2014.03</v>
      </c>
      <c r="C703">
        <v>93004</v>
      </c>
      <c r="E703" t="s">
        <v>14865</v>
      </c>
      <c r="F703" t="s">
        <v>1</v>
      </c>
      <c r="G703">
        <v>0</v>
      </c>
      <c r="H703" t="s">
        <v>14866</v>
      </c>
      <c r="I703" t="s">
        <v>14867</v>
      </c>
      <c r="J703" t="s">
        <v>14868</v>
      </c>
      <c r="K703" t="s">
        <v>14894</v>
      </c>
      <c r="L703" t="s">
        <v>14870</v>
      </c>
    </row>
    <row r="704" spans="1:12" x14ac:dyDescent="0.2">
      <c r="A704" t="s">
        <v>14893</v>
      </c>
      <c r="B704">
        <v>2014.06</v>
      </c>
      <c r="C704">
        <v>93850</v>
      </c>
      <c r="E704" t="s">
        <v>14865</v>
      </c>
      <c r="F704" t="s">
        <v>1</v>
      </c>
      <c r="G704">
        <v>0</v>
      </c>
      <c r="H704" t="s">
        <v>14866</v>
      </c>
      <c r="I704" t="s">
        <v>14867</v>
      </c>
      <c r="J704" t="s">
        <v>14868</v>
      </c>
      <c r="K704" t="s">
        <v>14894</v>
      </c>
      <c r="L704" t="s">
        <v>14870</v>
      </c>
    </row>
    <row r="705" spans="1:12" x14ac:dyDescent="0.2">
      <c r="A705" t="s">
        <v>14893</v>
      </c>
      <c r="B705">
        <v>2014.09</v>
      </c>
      <c r="C705">
        <v>93789</v>
      </c>
      <c r="E705" t="s">
        <v>14865</v>
      </c>
      <c r="F705" t="s">
        <v>1</v>
      </c>
      <c r="G705">
        <v>0</v>
      </c>
      <c r="H705" t="s">
        <v>14866</v>
      </c>
      <c r="I705" t="s">
        <v>14867</v>
      </c>
      <c r="J705" t="s">
        <v>14868</v>
      </c>
      <c r="K705" t="s">
        <v>14894</v>
      </c>
      <c r="L705" t="s">
        <v>14870</v>
      </c>
    </row>
    <row r="706" spans="1:12" x14ac:dyDescent="0.2">
      <c r="A706" t="s">
        <v>14893</v>
      </c>
      <c r="B706">
        <v>2014.12</v>
      </c>
      <c r="C706">
        <v>98149</v>
      </c>
      <c r="E706" t="s">
        <v>14865</v>
      </c>
      <c r="F706" t="s">
        <v>1</v>
      </c>
      <c r="G706">
        <v>0</v>
      </c>
      <c r="H706" t="s">
        <v>14866</v>
      </c>
      <c r="I706" t="s">
        <v>14867</v>
      </c>
      <c r="J706" t="s">
        <v>14868</v>
      </c>
      <c r="K706" t="s">
        <v>14894</v>
      </c>
      <c r="L706" t="s">
        <v>14870</v>
      </c>
    </row>
    <row r="707" spans="1:12" x14ac:dyDescent="0.2">
      <c r="A707" t="s">
        <v>14893</v>
      </c>
      <c r="B707">
        <v>2015.03</v>
      </c>
      <c r="C707">
        <v>97793</v>
      </c>
      <c r="E707" t="s">
        <v>14865</v>
      </c>
      <c r="F707" t="s">
        <v>1</v>
      </c>
      <c r="G707">
        <v>0</v>
      </c>
      <c r="H707" t="s">
        <v>14866</v>
      </c>
      <c r="I707" t="s">
        <v>14867</v>
      </c>
      <c r="J707" t="s">
        <v>14868</v>
      </c>
      <c r="K707" t="s">
        <v>14894</v>
      </c>
      <c r="L707" t="s">
        <v>14870</v>
      </c>
    </row>
    <row r="708" spans="1:12" x14ac:dyDescent="0.2">
      <c r="A708" t="s">
        <v>14893</v>
      </c>
      <c r="B708">
        <v>2015.06</v>
      </c>
      <c r="C708">
        <v>98348</v>
      </c>
      <c r="E708" t="s">
        <v>14865</v>
      </c>
      <c r="F708" t="s">
        <v>1</v>
      </c>
      <c r="G708">
        <v>0</v>
      </c>
      <c r="H708" t="s">
        <v>14866</v>
      </c>
      <c r="I708" t="s">
        <v>14867</v>
      </c>
      <c r="J708" t="s">
        <v>14868</v>
      </c>
      <c r="K708" t="s">
        <v>14894</v>
      </c>
      <c r="L708" t="s">
        <v>14870</v>
      </c>
    </row>
    <row r="709" spans="1:12" x14ac:dyDescent="0.2">
      <c r="A709" t="s">
        <v>14893</v>
      </c>
      <c r="B709">
        <v>2015.09</v>
      </c>
      <c r="C709">
        <v>98026</v>
      </c>
      <c r="E709" t="s">
        <v>14865</v>
      </c>
      <c r="F709" t="s">
        <v>1</v>
      </c>
      <c r="G709">
        <v>0</v>
      </c>
      <c r="H709" t="s">
        <v>14866</v>
      </c>
      <c r="I709" t="s">
        <v>14867</v>
      </c>
      <c r="J709" t="s">
        <v>14868</v>
      </c>
      <c r="K709" t="s">
        <v>14894</v>
      </c>
      <c r="L709" t="s">
        <v>14870</v>
      </c>
    </row>
    <row r="710" spans="1:12" x14ac:dyDescent="0.2">
      <c r="A710" t="s">
        <v>14893</v>
      </c>
      <c r="B710">
        <v>2015.12</v>
      </c>
      <c r="C710">
        <v>99348</v>
      </c>
      <c r="E710" t="s">
        <v>14865</v>
      </c>
      <c r="F710" t="s">
        <v>1</v>
      </c>
      <c r="G710">
        <v>0</v>
      </c>
      <c r="H710" t="s">
        <v>14866</v>
      </c>
      <c r="I710" t="s">
        <v>14867</v>
      </c>
      <c r="J710" t="s">
        <v>14868</v>
      </c>
      <c r="K710" t="s">
        <v>14894</v>
      </c>
      <c r="L710" t="s">
        <v>14870</v>
      </c>
    </row>
    <row r="711" spans="1:12" x14ac:dyDescent="0.2">
      <c r="A711" t="s">
        <v>14893</v>
      </c>
      <c r="B711">
        <v>2016.03</v>
      </c>
      <c r="C711">
        <v>99941</v>
      </c>
      <c r="E711" t="s">
        <v>14865</v>
      </c>
      <c r="F711" t="s">
        <v>1</v>
      </c>
      <c r="G711">
        <v>0</v>
      </c>
      <c r="H711" t="s">
        <v>14866</v>
      </c>
      <c r="I711" t="s">
        <v>14867</v>
      </c>
      <c r="J711" t="s">
        <v>14868</v>
      </c>
      <c r="K711" t="s">
        <v>14894</v>
      </c>
      <c r="L711" t="s">
        <v>14870</v>
      </c>
    </row>
    <row r="712" spans="1:12" x14ac:dyDescent="0.2">
      <c r="A712" t="s">
        <v>14893</v>
      </c>
      <c r="B712">
        <v>2016.06</v>
      </c>
      <c r="C712">
        <v>101204</v>
      </c>
      <c r="E712" t="s">
        <v>14865</v>
      </c>
      <c r="F712" t="s">
        <v>1</v>
      </c>
      <c r="G712">
        <v>0</v>
      </c>
      <c r="H712" t="s">
        <v>14866</v>
      </c>
      <c r="I712" t="s">
        <v>14867</v>
      </c>
      <c r="J712" t="s">
        <v>14868</v>
      </c>
      <c r="K712" t="s">
        <v>14894</v>
      </c>
      <c r="L712" t="s">
        <v>14870</v>
      </c>
    </row>
    <row r="713" spans="1:12" x14ac:dyDescent="0.2">
      <c r="A713" t="s">
        <v>14893</v>
      </c>
      <c r="B713">
        <v>2016.09</v>
      </c>
      <c r="C713">
        <v>99631</v>
      </c>
      <c r="E713" t="s">
        <v>14865</v>
      </c>
      <c r="F713" t="s">
        <v>1</v>
      </c>
      <c r="G713">
        <v>0</v>
      </c>
      <c r="H713" t="s">
        <v>14866</v>
      </c>
      <c r="I713" t="s">
        <v>14867</v>
      </c>
      <c r="J713" t="s">
        <v>14868</v>
      </c>
      <c r="K713" t="s">
        <v>14894</v>
      </c>
      <c r="L713" t="s">
        <v>14870</v>
      </c>
    </row>
    <row r="714" spans="1:12" x14ac:dyDescent="0.2">
      <c r="A714" t="s">
        <v>14893</v>
      </c>
      <c r="B714">
        <v>2016.12</v>
      </c>
      <c r="C714">
        <v>101175</v>
      </c>
      <c r="E714" t="s">
        <v>14865</v>
      </c>
      <c r="F714" t="s">
        <v>1</v>
      </c>
      <c r="G714">
        <v>0</v>
      </c>
      <c r="H714" t="s">
        <v>14866</v>
      </c>
      <c r="I714" t="s">
        <v>14867</v>
      </c>
      <c r="J714" t="s">
        <v>14868</v>
      </c>
      <c r="K714" t="s">
        <v>14894</v>
      </c>
      <c r="L714" t="s">
        <v>14870</v>
      </c>
    </row>
    <row r="715" spans="1:12" x14ac:dyDescent="0.2">
      <c r="A715" t="s">
        <v>14893</v>
      </c>
      <c r="B715">
        <v>2017.03</v>
      </c>
      <c r="C715">
        <v>101660</v>
      </c>
      <c r="E715" t="s">
        <v>14865</v>
      </c>
      <c r="F715" t="s">
        <v>1</v>
      </c>
      <c r="G715">
        <v>0</v>
      </c>
      <c r="H715" t="s">
        <v>14866</v>
      </c>
      <c r="I715" t="s">
        <v>14867</v>
      </c>
      <c r="J715" t="s">
        <v>14868</v>
      </c>
      <c r="K715" t="s">
        <v>14894</v>
      </c>
      <c r="L715" t="s">
        <v>14870</v>
      </c>
    </row>
    <row r="716" spans="1:12" x14ac:dyDescent="0.2">
      <c r="A716" t="s">
        <v>14893</v>
      </c>
      <c r="B716">
        <v>2017.06</v>
      </c>
      <c r="C716">
        <v>102745</v>
      </c>
      <c r="E716" t="s">
        <v>14865</v>
      </c>
      <c r="F716" t="s">
        <v>1</v>
      </c>
      <c r="G716">
        <v>0</v>
      </c>
      <c r="H716" t="s">
        <v>14866</v>
      </c>
      <c r="I716" t="s">
        <v>14867</v>
      </c>
      <c r="J716" t="s">
        <v>14868</v>
      </c>
      <c r="K716" t="s">
        <v>14894</v>
      </c>
      <c r="L716" t="s">
        <v>14870</v>
      </c>
    </row>
    <row r="717" spans="1:12" x14ac:dyDescent="0.2">
      <c r="A717" t="s">
        <v>14893</v>
      </c>
      <c r="B717">
        <v>2017.09</v>
      </c>
      <c r="C717">
        <v>102918</v>
      </c>
      <c r="E717" t="s">
        <v>14865</v>
      </c>
      <c r="F717" t="s">
        <v>1</v>
      </c>
      <c r="G717">
        <v>0</v>
      </c>
      <c r="H717" t="s">
        <v>14866</v>
      </c>
      <c r="I717" t="s">
        <v>14867</v>
      </c>
      <c r="J717" t="s">
        <v>14868</v>
      </c>
      <c r="K717" t="s">
        <v>14894</v>
      </c>
      <c r="L717" t="s">
        <v>14870</v>
      </c>
    </row>
    <row r="718" spans="1:12" x14ac:dyDescent="0.2">
      <c r="A718" t="s">
        <v>14893</v>
      </c>
      <c r="B718">
        <v>2017.12</v>
      </c>
      <c r="C718">
        <v>104790</v>
      </c>
      <c r="E718" t="s">
        <v>14865</v>
      </c>
      <c r="F718" t="s">
        <v>1</v>
      </c>
      <c r="G718">
        <v>0</v>
      </c>
      <c r="H718" t="s">
        <v>14866</v>
      </c>
      <c r="I718" t="s">
        <v>14867</v>
      </c>
      <c r="J718" t="s">
        <v>14868</v>
      </c>
      <c r="K718" t="s">
        <v>14894</v>
      </c>
      <c r="L718" t="s">
        <v>14870</v>
      </c>
    </row>
    <row r="719" spans="1:12" x14ac:dyDescent="0.2">
      <c r="A719" t="s">
        <v>14893</v>
      </c>
      <c r="B719">
        <v>2018.03</v>
      </c>
      <c r="C719">
        <v>106407</v>
      </c>
      <c r="E719" t="s">
        <v>14865</v>
      </c>
      <c r="F719" t="s">
        <v>1</v>
      </c>
      <c r="G719">
        <v>0</v>
      </c>
      <c r="H719" t="s">
        <v>14866</v>
      </c>
      <c r="I719" t="s">
        <v>14867</v>
      </c>
      <c r="J719" t="s">
        <v>14868</v>
      </c>
      <c r="K719" t="s">
        <v>14894</v>
      </c>
      <c r="L719" t="s">
        <v>14870</v>
      </c>
    </row>
    <row r="720" spans="1:12" x14ac:dyDescent="0.2">
      <c r="A720" t="s">
        <v>14893</v>
      </c>
      <c r="B720">
        <v>2018.06</v>
      </c>
      <c r="C720">
        <v>105577</v>
      </c>
      <c r="E720" t="s">
        <v>14865</v>
      </c>
      <c r="F720" t="s">
        <v>1</v>
      </c>
      <c r="G720">
        <v>0</v>
      </c>
      <c r="H720" t="s">
        <v>14866</v>
      </c>
      <c r="I720" t="s">
        <v>14867</v>
      </c>
      <c r="J720" t="s">
        <v>14868</v>
      </c>
      <c r="K720" t="s">
        <v>14894</v>
      </c>
      <c r="L720" t="s">
        <v>14870</v>
      </c>
    </row>
    <row r="721" spans="1:12" x14ac:dyDescent="0.2">
      <c r="A721" t="s">
        <v>14893</v>
      </c>
      <c r="B721">
        <v>2018.09</v>
      </c>
      <c r="C721">
        <v>105618</v>
      </c>
      <c r="E721" t="s">
        <v>14865</v>
      </c>
      <c r="F721" t="s">
        <v>1</v>
      </c>
      <c r="G721">
        <v>0</v>
      </c>
      <c r="H721" t="s">
        <v>14866</v>
      </c>
      <c r="I721" t="s">
        <v>14867</v>
      </c>
      <c r="J721" t="s">
        <v>14868</v>
      </c>
      <c r="K721" t="s">
        <v>14894</v>
      </c>
      <c r="L721" t="s">
        <v>14870</v>
      </c>
    </row>
    <row r="722" spans="1:12" x14ac:dyDescent="0.2">
      <c r="A722" t="s">
        <v>14893</v>
      </c>
      <c r="B722">
        <v>2018.12</v>
      </c>
      <c r="C722">
        <v>107718</v>
      </c>
      <c r="E722" t="s">
        <v>14865</v>
      </c>
      <c r="F722" t="s">
        <v>1</v>
      </c>
      <c r="G722">
        <v>0</v>
      </c>
      <c r="H722" t="s">
        <v>14866</v>
      </c>
      <c r="I722" t="s">
        <v>14867</v>
      </c>
      <c r="J722" t="s">
        <v>14868</v>
      </c>
      <c r="K722" t="s">
        <v>14894</v>
      </c>
      <c r="L722" t="s">
        <v>14870</v>
      </c>
    </row>
    <row r="723" spans="1:12" x14ac:dyDescent="0.2">
      <c r="A723" t="s">
        <v>14893</v>
      </c>
      <c r="B723">
        <v>2019.03</v>
      </c>
      <c r="C723">
        <v>106746</v>
      </c>
      <c r="E723" t="s">
        <v>14865</v>
      </c>
      <c r="F723" t="s">
        <v>1</v>
      </c>
      <c r="G723">
        <v>0</v>
      </c>
      <c r="H723" t="s">
        <v>14866</v>
      </c>
      <c r="I723" t="s">
        <v>14867</v>
      </c>
      <c r="J723" t="s">
        <v>14868</v>
      </c>
      <c r="K723" t="s">
        <v>14894</v>
      </c>
      <c r="L723" t="s">
        <v>14870</v>
      </c>
    </row>
    <row r="724" spans="1:12" x14ac:dyDescent="0.2">
      <c r="A724" t="s">
        <v>14893</v>
      </c>
      <c r="B724">
        <v>2019.06</v>
      </c>
      <c r="C724">
        <v>107199</v>
      </c>
      <c r="E724" t="s">
        <v>14865</v>
      </c>
      <c r="F724" t="s">
        <v>1</v>
      </c>
      <c r="G724">
        <v>0</v>
      </c>
      <c r="H724" t="s">
        <v>14866</v>
      </c>
      <c r="I724" t="s">
        <v>14867</v>
      </c>
      <c r="J724" t="s">
        <v>14868</v>
      </c>
      <c r="K724" t="s">
        <v>14894</v>
      </c>
      <c r="L724" t="s">
        <v>14870</v>
      </c>
    </row>
    <row r="725" spans="1:12" x14ac:dyDescent="0.2">
      <c r="A725" t="s">
        <v>14893</v>
      </c>
      <c r="B725">
        <v>2019.09</v>
      </c>
      <c r="C725">
        <v>105826</v>
      </c>
      <c r="E725" t="s">
        <v>14865</v>
      </c>
      <c r="F725" t="s">
        <v>1</v>
      </c>
      <c r="G725">
        <v>0</v>
      </c>
      <c r="H725" t="s">
        <v>14866</v>
      </c>
      <c r="I725" t="s">
        <v>14867</v>
      </c>
      <c r="J725" t="s">
        <v>14868</v>
      </c>
      <c r="K725" t="s">
        <v>14894</v>
      </c>
      <c r="L725" t="s">
        <v>14870</v>
      </c>
    </row>
    <row r="726" spans="1:12" x14ac:dyDescent="0.2">
      <c r="A726" t="s">
        <v>14893</v>
      </c>
      <c r="B726">
        <v>2019.12</v>
      </c>
      <c r="C726">
        <v>108096</v>
      </c>
      <c r="E726" t="s">
        <v>14865</v>
      </c>
      <c r="F726" t="s">
        <v>1</v>
      </c>
      <c r="G726">
        <v>0</v>
      </c>
      <c r="H726" t="s">
        <v>14866</v>
      </c>
      <c r="I726" t="s">
        <v>14867</v>
      </c>
      <c r="J726" t="s">
        <v>14868</v>
      </c>
      <c r="K726" t="s">
        <v>14894</v>
      </c>
      <c r="L726" t="s">
        <v>14870</v>
      </c>
    </row>
    <row r="727" spans="1:12" x14ac:dyDescent="0.2">
      <c r="A727" t="s">
        <v>14893</v>
      </c>
      <c r="B727">
        <v>2020.03</v>
      </c>
      <c r="C727">
        <v>107888</v>
      </c>
      <c r="E727" t="s">
        <v>14865</v>
      </c>
      <c r="F727" t="s">
        <v>1</v>
      </c>
      <c r="G727">
        <v>0</v>
      </c>
      <c r="H727" t="s">
        <v>14866</v>
      </c>
      <c r="I727" t="s">
        <v>14867</v>
      </c>
      <c r="J727" t="s">
        <v>14868</v>
      </c>
      <c r="K727" t="s">
        <v>14894</v>
      </c>
      <c r="L727" t="s">
        <v>14870</v>
      </c>
    </row>
    <row r="728" spans="1:12" x14ac:dyDescent="0.2">
      <c r="A728" t="s">
        <v>14893</v>
      </c>
      <c r="B728">
        <v>2020.06</v>
      </c>
      <c r="C728">
        <v>106219</v>
      </c>
      <c r="E728" t="s">
        <v>14865</v>
      </c>
      <c r="F728" t="s">
        <v>1</v>
      </c>
      <c r="G728">
        <v>0</v>
      </c>
      <c r="H728" t="s">
        <v>14866</v>
      </c>
      <c r="I728" t="s">
        <v>14867</v>
      </c>
      <c r="J728" t="s">
        <v>14868</v>
      </c>
      <c r="K728" t="s">
        <v>14894</v>
      </c>
      <c r="L728" t="s">
        <v>14870</v>
      </c>
    </row>
    <row r="729" spans="1:12" x14ac:dyDescent="0.2">
      <c r="A729" t="s">
        <v>14893</v>
      </c>
      <c r="B729">
        <v>2020.09</v>
      </c>
      <c r="C729">
        <v>103816</v>
      </c>
      <c r="E729" t="s">
        <v>14865</v>
      </c>
      <c r="F729" t="s">
        <v>1</v>
      </c>
      <c r="G729">
        <v>0</v>
      </c>
      <c r="H729" t="s">
        <v>14866</v>
      </c>
      <c r="I729" t="s">
        <v>14867</v>
      </c>
      <c r="J729" t="s">
        <v>14868</v>
      </c>
      <c r="K729" t="s">
        <v>14894</v>
      </c>
      <c r="L729" t="s">
        <v>14870</v>
      </c>
    </row>
    <row r="730" spans="1:12" x14ac:dyDescent="0.2">
      <c r="A730" t="s">
        <v>14893</v>
      </c>
      <c r="B730">
        <v>2020.12</v>
      </c>
      <c r="C730">
        <v>104740</v>
      </c>
      <c r="E730" t="s">
        <v>14865</v>
      </c>
      <c r="F730" t="s">
        <v>1</v>
      </c>
      <c r="G730">
        <v>0</v>
      </c>
      <c r="H730" t="s">
        <v>14866</v>
      </c>
      <c r="I730" t="s">
        <v>14867</v>
      </c>
      <c r="J730" t="s">
        <v>14868</v>
      </c>
      <c r="K730" t="s">
        <v>14894</v>
      </c>
      <c r="L730" t="s">
        <v>14870</v>
      </c>
    </row>
    <row r="731" spans="1:12" x14ac:dyDescent="0.2">
      <c r="A731" t="s">
        <v>14893</v>
      </c>
      <c r="B731">
        <v>2021.03</v>
      </c>
      <c r="C731">
        <v>105329</v>
      </c>
      <c r="E731" t="s">
        <v>14865</v>
      </c>
      <c r="F731" t="s">
        <v>1</v>
      </c>
      <c r="G731">
        <v>0</v>
      </c>
      <c r="H731" t="s">
        <v>14866</v>
      </c>
      <c r="I731" t="s">
        <v>14867</v>
      </c>
      <c r="J731" t="s">
        <v>14868</v>
      </c>
      <c r="K731" t="s">
        <v>14894</v>
      </c>
      <c r="L731" t="s">
        <v>14870</v>
      </c>
    </row>
    <row r="732" spans="1:12" x14ac:dyDescent="0.2">
      <c r="A732" t="s">
        <v>14893</v>
      </c>
      <c r="B732">
        <v>2021.06</v>
      </c>
      <c r="C732">
        <v>105234</v>
      </c>
      <c r="E732" t="s">
        <v>14865</v>
      </c>
      <c r="F732" t="s">
        <v>1</v>
      </c>
      <c r="G732">
        <v>0</v>
      </c>
      <c r="H732" t="s">
        <v>14866</v>
      </c>
      <c r="I732" t="s">
        <v>14867</v>
      </c>
      <c r="J732" t="s">
        <v>14868</v>
      </c>
      <c r="K732" t="s">
        <v>14894</v>
      </c>
      <c r="L732" t="s">
        <v>14870</v>
      </c>
    </row>
    <row r="733" spans="1:12" x14ac:dyDescent="0.2">
      <c r="A733" t="s">
        <v>14893</v>
      </c>
      <c r="B733">
        <v>2021.09</v>
      </c>
      <c r="C733">
        <v>106106</v>
      </c>
      <c r="E733" t="s">
        <v>14865</v>
      </c>
      <c r="F733" t="s">
        <v>1</v>
      </c>
      <c r="G733">
        <v>0</v>
      </c>
      <c r="H733" t="s">
        <v>14866</v>
      </c>
      <c r="I733" t="s">
        <v>14867</v>
      </c>
      <c r="J733" t="s">
        <v>14868</v>
      </c>
      <c r="K733" t="s">
        <v>14894</v>
      </c>
      <c r="L733" t="s">
        <v>14870</v>
      </c>
    </row>
    <row r="734" spans="1:12" x14ac:dyDescent="0.2">
      <c r="A734" t="s">
        <v>14893</v>
      </c>
      <c r="B734">
        <v>2021.12</v>
      </c>
      <c r="C734">
        <v>108036</v>
      </c>
      <c r="E734" t="s">
        <v>14865</v>
      </c>
      <c r="F734" t="s">
        <v>1</v>
      </c>
      <c r="G734">
        <v>0</v>
      </c>
      <c r="H734" t="s">
        <v>14866</v>
      </c>
      <c r="I734" t="s">
        <v>14867</v>
      </c>
      <c r="J734" t="s">
        <v>14868</v>
      </c>
      <c r="K734" t="s">
        <v>14894</v>
      </c>
      <c r="L734" t="s">
        <v>14870</v>
      </c>
    </row>
    <row r="735" spans="1:12" x14ac:dyDescent="0.2">
      <c r="A735" t="s">
        <v>14893</v>
      </c>
      <c r="B735">
        <v>2022.03</v>
      </c>
      <c r="C735">
        <v>108042</v>
      </c>
      <c r="E735" t="s">
        <v>14865</v>
      </c>
      <c r="F735" t="s">
        <v>1</v>
      </c>
      <c r="G735">
        <v>0</v>
      </c>
      <c r="H735" t="s">
        <v>14866</v>
      </c>
      <c r="I735" t="s">
        <v>14867</v>
      </c>
      <c r="J735" t="s">
        <v>14868</v>
      </c>
      <c r="K735" t="s">
        <v>14894</v>
      </c>
      <c r="L735" t="s">
        <v>14870</v>
      </c>
    </row>
    <row r="736" spans="1:12" x14ac:dyDescent="0.2">
      <c r="A736" t="s">
        <v>14893</v>
      </c>
      <c r="B736">
        <v>2022.06</v>
      </c>
      <c r="C736">
        <v>108510</v>
      </c>
      <c r="E736" t="s">
        <v>14865</v>
      </c>
      <c r="F736" t="s">
        <v>1</v>
      </c>
      <c r="G736">
        <v>0</v>
      </c>
      <c r="H736" t="s">
        <v>14866</v>
      </c>
      <c r="I736" t="s">
        <v>14867</v>
      </c>
      <c r="J736" t="s">
        <v>14868</v>
      </c>
      <c r="K736" t="s">
        <v>14894</v>
      </c>
      <c r="L736" t="s">
        <v>14870</v>
      </c>
    </row>
    <row r="737" spans="1:12" x14ac:dyDescent="0.2">
      <c r="A737" t="s">
        <v>14893</v>
      </c>
      <c r="B737">
        <v>2022.09</v>
      </c>
      <c r="C737">
        <v>109316</v>
      </c>
      <c r="E737" t="s">
        <v>14865</v>
      </c>
      <c r="F737" t="s">
        <v>1</v>
      </c>
      <c r="G737">
        <v>0</v>
      </c>
      <c r="H737" t="s">
        <v>14866</v>
      </c>
      <c r="I737" t="s">
        <v>14867</v>
      </c>
      <c r="J737" t="s">
        <v>14868</v>
      </c>
      <c r="K737" t="s">
        <v>14894</v>
      </c>
      <c r="L737" t="s">
        <v>14870</v>
      </c>
    </row>
    <row r="738" spans="1:12" x14ac:dyDescent="0.2">
      <c r="A738" t="s">
        <v>14895</v>
      </c>
      <c r="B738">
        <v>2011.06</v>
      </c>
      <c r="C738">
        <v>90802</v>
      </c>
      <c r="E738" t="s">
        <v>14872</v>
      </c>
      <c r="F738" t="s">
        <v>1</v>
      </c>
      <c r="G738">
        <v>0</v>
      </c>
      <c r="H738" t="s">
        <v>14866</v>
      </c>
      <c r="I738" t="s">
        <v>14867</v>
      </c>
      <c r="J738" t="s">
        <v>14868</v>
      </c>
      <c r="K738" t="s">
        <v>14894</v>
      </c>
      <c r="L738" t="s">
        <v>14873</v>
      </c>
    </row>
    <row r="739" spans="1:12" x14ac:dyDescent="0.2">
      <c r="A739" t="s">
        <v>14895</v>
      </c>
      <c r="B739">
        <v>2011.09</v>
      </c>
      <c r="C739">
        <v>91361</v>
      </c>
      <c r="E739" t="s">
        <v>14872</v>
      </c>
      <c r="F739" t="s">
        <v>1</v>
      </c>
      <c r="G739">
        <v>0</v>
      </c>
      <c r="H739" t="s">
        <v>14866</v>
      </c>
      <c r="I739" t="s">
        <v>14867</v>
      </c>
      <c r="J739" t="s">
        <v>14868</v>
      </c>
      <c r="K739" t="s">
        <v>14894</v>
      </c>
      <c r="L739" t="s">
        <v>14873</v>
      </c>
    </row>
    <row r="740" spans="1:12" x14ac:dyDescent="0.2">
      <c r="A740" t="s">
        <v>14895</v>
      </c>
      <c r="B740">
        <v>2011.12</v>
      </c>
      <c r="C740">
        <v>91141</v>
      </c>
      <c r="E740" t="s">
        <v>14872</v>
      </c>
      <c r="F740" t="s">
        <v>1</v>
      </c>
      <c r="G740">
        <v>0</v>
      </c>
      <c r="H740" t="s">
        <v>14866</v>
      </c>
      <c r="I740" t="s">
        <v>14867</v>
      </c>
      <c r="J740" t="s">
        <v>14868</v>
      </c>
      <c r="K740" t="s">
        <v>14894</v>
      </c>
      <c r="L740" t="s">
        <v>14873</v>
      </c>
    </row>
    <row r="741" spans="1:12" x14ac:dyDescent="0.2">
      <c r="A741" t="s">
        <v>14895</v>
      </c>
      <c r="B741">
        <v>2012.03</v>
      </c>
      <c r="C741">
        <v>91343</v>
      </c>
      <c r="E741" t="s">
        <v>14872</v>
      </c>
      <c r="F741" t="s">
        <v>1</v>
      </c>
      <c r="G741">
        <v>0</v>
      </c>
      <c r="H741" t="s">
        <v>14866</v>
      </c>
      <c r="I741" t="s">
        <v>14867</v>
      </c>
      <c r="J741" t="s">
        <v>14868</v>
      </c>
      <c r="K741" t="s">
        <v>14894</v>
      </c>
      <c r="L741" t="s">
        <v>14873</v>
      </c>
    </row>
    <row r="742" spans="1:12" x14ac:dyDescent="0.2">
      <c r="A742" t="s">
        <v>14895</v>
      </c>
      <c r="B742">
        <v>2012.06</v>
      </c>
      <c r="C742">
        <v>91601</v>
      </c>
      <c r="E742" t="s">
        <v>14872</v>
      </c>
      <c r="F742" t="s">
        <v>1</v>
      </c>
      <c r="G742">
        <v>0</v>
      </c>
      <c r="H742" t="s">
        <v>14866</v>
      </c>
      <c r="I742" t="s">
        <v>14867</v>
      </c>
      <c r="J742" t="s">
        <v>14868</v>
      </c>
      <c r="K742" t="s">
        <v>14894</v>
      </c>
      <c r="L742" t="s">
        <v>14873</v>
      </c>
    </row>
    <row r="743" spans="1:12" x14ac:dyDescent="0.2">
      <c r="A743" t="s">
        <v>14895</v>
      </c>
      <c r="B743">
        <v>2012.09</v>
      </c>
      <c r="C743">
        <v>92200</v>
      </c>
      <c r="E743" t="s">
        <v>14872</v>
      </c>
      <c r="F743" t="s">
        <v>1</v>
      </c>
      <c r="G743">
        <v>0</v>
      </c>
      <c r="H743" t="s">
        <v>14866</v>
      </c>
      <c r="I743" t="s">
        <v>14867</v>
      </c>
      <c r="J743" t="s">
        <v>14868</v>
      </c>
      <c r="K743" t="s">
        <v>14894</v>
      </c>
      <c r="L743" t="s">
        <v>14873</v>
      </c>
    </row>
    <row r="744" spans="1:12" x14ac:dyDescent="0.2">
      <c r="A744" t="s">
        <v>14895</v>
      </c>
      <c r="B744">
        <v>2012.12</v>
      </c>
      <c r="C744">
        <v>92516</v>
      </c>
      <c r="E744" t="s">
        <v>14872</v>
      </c>
      <c r="F744" t="s">
        <v>1</v>
      </c>
      <c r="G744">
        <v>0</v>
      </c>
      <c r="H744" t="s">
        <v>14866</v>
      </c>
      <c r="I744" t="s">
        <v>14867</v>
      </c>
      <c r="J744" t="s">
        <v>14868</v>
      </c>
      <c r="K744" t="s">
        <v>14894</v>
      </c>
      <c r="L744" t="s">
        <v>14873</v>
      </c>
    </row>
    <row r="745" spans="1:12" x14ac:dyDescent="0.2">
      <c r="A745" t="s">
        <v>14895</v>
      </c>
      <c r="B745">
        <v>2013.03</v>
      </c>
      <c r="C745">
        <v>91034</v>
      </c>
      <c r="E745" t="s">
        <v>14872</v>
      </c>
      <c r="F745" t="s">
        <v>1</v>
      </c>
      <c r="G745">
        <v>0</v>
      </c>
      <c r="H745" t="s">
        <v>14866</v>
      </c>
      <c r="I745" t="s">
        <v>14867</v>
      </c>
      <c r="J745" t="s">
        <v>14868</v>
      </c>
      <c r="K745" t="s">
        <v>14894</v>
      </c>
      <c r="L745" t="s">
        <v>14873</v>
      </c>
    </row>
    <row r="746" spans="1:12" x14ac:dyDescent="0.2">
      <c r="A746" t="s">
        <v>14895</v>
      </c>
      <c r="B746">
        <v>2013.06</v>
      </c>
      <c r="C746">
        <v>91916</v>
      </c>
      <c r="E746" t="s">
        <v>14872</v>
      </c>
      <c r="F746" t="s">
        <v>1</v>
      </c>
      <c r="G746">
        <v>0</v>
      </c>
      <c r="H746" t="s">
        <v>14866</v>
      </c>
      <c r="I746" t="s">
        <v>14867</v>
      </c>
      <c r="J746" t="s">
        <v>14868</v>
      </c>
      <c r="K746" t="s">
        <v>14894</v>
      </c>
      <c r="L746" t="s">
        <v>14873</v>
      </c>
    </row>
    <row r="747" spans="1:12" x14ac:dyDescent="0.2">
      <c r="A747" t="s">
        <v>14895</v>
      </c>
      <c r="B747">
        <v>2013.09</v>
      </c>
      <c r="C747">
        <v>92096</v>
      </c>
      <c r="E747" t="s">
        <v>14872</v>
      </c>
      <c r="F747" t="s">
        <v>1</v>
      </c>
      <c r="G747">
        <v>0</v>
      </c>
      <c r="H747" t="s">
        <v>14866</v>
      </c>
      <c r="I747" t="s">
        <v>14867</v>
      </c>
      <c r="J747" t="s">
        <v>14868</v>
      </c>
      <c r="K747" t="s">
        <v>14894</v>
      </c>
      <c r="L747" t="s">
        <v>14873</v>
      </c>
    </row>
    <row r="748" spans="1:12" x14ac:dyDescent="0.2">
      <c r="A748" t="s">
        <v>14895</v>
      </c>
      <c r="B748">
        <v>2013.12</v>
      </c>
      <c r="C748">
        <v>92232</v>
      </c>
      <c r="E748" t="s">
        <v>14872</v>
      </c>
      <c r="F748" t="s">
        <v>1</v>
      </c>
      <c r="G748">
        <v>0</v>
      </c>
      <c r="H748" t="s">
        <v>14866</v>
      </c>
      <c r="I748" t="s">
        <v>14867</v>
      </c>
      <c r="J748" t="s">
        <v>14868</v>
      </c>
      <c r="K748" t="s">
        <v>14894</v>
      </c>
      <c r="L748" t="s">
        <v>14873</v>
      </c>
    </row>
    <row r="749" spans="1:12" x14ac:dyDescent="0.2">
      <c r="A749" t="s">
        <v>14895</v>
      </c>
      <c r="B749">
        <v>2014.03</v>
      </c>
      <c r="C749">
        <v>93064</v>
      </c>
      <c r="E749" t="s">
        <v>14872</v>
      </c>
      <c r="F749" t="s">
        <v>1</v>
      </c>
      <c r="G749">
        <v>0</v>
      </c>
      <c r="H749" t="s">
        <v>14866</v>
      </c>
      <c r="I749" t="s">
        <v>14867</v>
      </c>
      <c r="J749" t="s">
        <v>14868</v>
      </c>
      <c r="K749" t="s">
        <v>14894</v>
      </c>
      <c r="L749" t="s">
        <v>14873</v>
      </c>
    </row>
    <row r="750" spans="1:12" x14ac:dyDescent="0.2">
      <c r="A750" t="s">
        <v>14895</v>
      </c>
      <c r="B750">
        <v>2014.06</v>
      </c>
      <c r="C750">
        <v>93756</v>
      </c>
      <c r="E750" t="s">
        <v>14872</v>
      </c>
      <c r="F750" t="s">
        <v>1</v>
      </c>
      <c r="G750">
        <v>0</v>
      </c>
      <c r="H750" t="s">
        <v>14866</v>
      </c>
      <c r="I750" t="s">
        <v>14867</v>
      </c>
      <c r="J750" t="s">
        <v>14868</v>
      </c>
      <c r="K750" t="s">
        <v>14894</v>
      </c>
      <c r="L750" t="s">
        <v>14873</v>
      </c>
    </row>
    <row r="751" spans="1:12" x14ac:dyDescent="0.2">
      <c r="A751" t="s">
        <v>14895</v>
      </c>
      <c r="B751">
        <v>2014.09</v>
      </c>
      <c r="C751">
        <v>94550</v>
      </c>
      <c r="E751" t="s">
        <v>14872</v>
      </c>
      <c r="F751" t="s">
        <v>1</v>
      </c>
      <c r="G751">
        <v>0</v>
      </c>
      <c r="H751" t="s">
        <v>14866</v>
      </c>
      <c r="I751" t="s">
        <v>14867</v>
      </c>
      <c r="J751" t="s">
        <v>14868</v>
      </c>
      <c r="K751" t="s">
        <v>14894</v>
      </c>
      <c r="L751" t="s">
        <v>14873</v>
      </c>
    </row>
    <row r="752" spans="1:12" x14ac:dyDescent="0.2">
      <c r="A752" t="s">
        <v>14895</v>
      </c>
      <c r="B752">
        <v>2014.12</v>
      </c>
      <c r="C752">
        <v>97431</v>
      </c>
      <c r="E752" t="s">
        <v>14872</v>
      </c>
      <c r="F752" t="s">
        <v>1</v>
      </c>
      <c r="G752">
        <v>0</v>
      </c>
      <c r="H752" t="s">
        <v>14866</v>
      </c>
      <c r="I752" t="s">
        <v>14867</v>
      </c>
      <c r="J752" t="s">
        <v>14868</v>
      </c>
      <c r="K752" t="s">
        <v>14894</v>
      </c>
      <c r="L752" t="s">
        <v>14873</v>
      </c>
    </row>
    <row r="753" spans="1:12" x14ac:dyDescent="0.2">
      <c r="A753" t="s">
        <v>14895</v>
      </c>
      <c r="B753">
        <v>2015.03</v>
      </c>
      <c r="C753">
        <v>97798</v>
      </c>
      <c r="E753" t="s">
        <v>14872</v>
      </c>
      <c r="F753" t="s">
        <v>1</v>
      </c>
      <c r="G753">
        <v>0</v>
      </c>
      <c r="H753" t="s">
        <v>14866</v>
      </c>
      <c r="I753" t="s">
        <v>14867</v>
      </c>
      <c r="J753" t="s">
        <v>14868</v>
      </c>
      <c r="K753" t="s">
        <v>14894</v>
      </c>
      <c r="L753" t="s">
        <v>14873</v>
      </c>
    </row>
    <row r="754" spans="1:12" x14ac:dyDescent="0.2">
      <c r="A754" t="s">
        <v>14895</v>
      </c>
      <c r="B754">
        <v>2015.06</v>
      </c>
      <c r="C754">
        <v>98264</v>
      </c>
      <c r="E754" t="s">
        <v>14872</v>
      </c>
      <c r="F754" t="s">
        <v>1</v>
      </c>
      <c r="G754">
        <v>0</v>
      </c>
      <c r="H754" t="s">
        <v>14866</v>
      </c>
      <c r="I754" t="s">
        <v>14867</v>
      </c>
      <c r="J754" t="s">
        <v>14868</v>
      </c>
      <c r="K754" t="s">
        <v>14894</v>
      </c>
      <c r="L754" t="s">
        <v>14873</v>
      </c>
    </row>
    <row r="755" spans="1:12" x14ac:dyDescent="0.2">
      <c r="A755" t="s">
        <v>14895</v>
      </c>
      <c r="B755">
        <v>2015.09</v>
      </c>
      <c r="C755">
        <v>98848</v>
      </c>
      <c r="E755" t="s">
        <v>14872</v>
      </c>
      <c r="F755" t="s">
        <v>1</v>
      </c>
      <c r="G755">
        <v>0</v>
      </c>
      <c r="H755" t="s">
        <v>14866</v>
      </c>
      <c r="I755" t="s">
        <v>14867</v>
      </c>
      <c r="J755" t="s">
        <v>14868</v>
      </c>
      <c r="K755" t="s">
        <v>14894</v>
      </c>
      <c r="L755" t="s">
        <v>14873</v>
      </c>
    </row>
    <row r="756" spans="1:12" x14ac:dyDescent="0.2">
      <c r="A756" t="s">
        <v>14895</v>
      </c>
      <c r="B756">
        <v>2015.12</v>
      </c>
      <c r="C756">
        <v>98623</v>
      </c>
      <c r="E756" t="s">
        <v>14872</v>
      </c>
      <c r="F756" t="s">
        <v>1</v>
      </c>
      <c r="G756">
        <v>0</v>
      </c>
      <c r="H756" t="s">
        <v>14866</v>
      </c>
      <c r="I756" t="s">
        <v>14867</v>
      </c>
      <c r="J756" t="s">
        <v>14868</v>
      </c>
      <c r="K756" t="s">
        <v>14894</v>
      </c>
      <c r="L756" t="s">
        <v>14873</v>
      </c>
    </row>
    <row r="757" spans="1:12" x14ac:dyDescent="0.2">
      <c r="A757" t="s">
        <v>14895</v>
      </c>
      <c r="B757">
        <v>2016.03</v>
      </c>
      <c r="C757">
        <v>99905</v>
      </c>
      <c r="E757" t="s">
        <v>14872</v>
      </c>
      <c r="F757" t="s">
        <v>1</v>
      </c>
      <c r="G757">
        <v>0</v>
      </c>
      <c r="H757" t="s">
        <v>14866</v>
      </c>
      <c r="I757" t="s">
        <v>14867</v>
      </c>
      <c r="J757" t="s">
        <v>14868</v>
      </c>
      <c r="K757" t="s">
        <v>14894</v>
      </c>
      <c r="L757" t="s">
        <v>14873</v>
      </c>
    </row>
    <row r="758" spans="1:12" x14ac:dyDescent="0.2">
      <c r="A758" t="s">
        <v>14895</v>
      </c>
      <c r="B758">
        <v>2016.06</v>
      </c>
      <c r="C758">
        <v>101138</v>
      </c>
      <c r="E758" t="s">
        <v>14872</v>
      </c>
      <c r="F758" t="s">
        <v>1</v>
      </c>
      <c r="G758">
        <v>0</v>
      </c>
      <c r="H758" t="s">
        <v>14866</v>
      </c>
      <c r="I758" t="s">
        <v>14867</v>
      </c>
      <c r="J758" t="s">
        <v>14868</v>
      </c>
      <c r="K758" t="s">
        <v>14894</v>
      </c>
      <c r="L758" t="s">
        <v>14873</v>
      </c>
    </row>
    <row r="759" spans="1:12" x14ac:dyDescent="0.2">
      <c r="A759" t="s">
        <v>14895</v>
      </c>
      <c r="B759">
        <v>2016.09</v>
      </c>
      <c r="C759">
        <v>100478</v>
      </c>
      <c r="E759" t="s">
        <v>14872</v>
      </c>
      <c r="F759" t="s">
        <v>1</v>
      </c>
      <c r="G759">
        <v>0</v>
      </c>
      <c r="H759" t="s">
        <v>14866</v>
      </c>
      <c r="I759" t="s">
        <v>14867</v>
      </c>
      <c r="J759" t="s">
        <v>14868</v>
      </c>
      <c r="K759" t="s">
        <v>14894</v>
      </c>
      <c r="L759" t="s">
        <v>14873</v>
      </c>
    </row>
    <row r="760" spans="1:12" x14ac:dyDescent="0.2">
      <c r="A760" t="s">
        <v>14895</v>
      </c>
      <c r="B760">
        <v>2016.12</v>
      </c>
      <c r="C760">
        <v>100455</v>
      </c>
      <c r="E760" t="s">
        <v>14872</v>
      </c>
      <c r="F760" t="s">
        <v>1</v>
      </c>
      <c r="G760">
        <v>0</v>
      </c>
      <c r="H760" t="s">
        <v>14866</v>
      </c>
      <c r="I760" t="s">
        <v>14867</v>
      </c>
      <c r="J760" t="s">
        <v>14868</v>
      </c>
      <c r="K760" t="s">
        <v>14894</v>
      </c>
      <c r="L760" t="s">
        <v>14873</v>
      </c>
    </row>
    <row r="761" spans="1:12" x14ac:dyDescent="0.2">
      <c r="A761" t="s">
        <v>14895</v>
      </c>
      <c r="B761">
        <v>2017.03</v>
      </c>
      <c r="C761">
        <v>101561</v>
      </c>
      <c r="E761" t="s">
        <v>14872</v>
      </c>
      <c r="F761" t="s">
        <v>1</v>
      </c>
      <c r="G761">
        <v>0</v>
      </c>
      <c r="H761" t="s">
        <v>14866</v>
      </c>
      <c r="I761" t="s">
        <v>14867</v>
      </c>
      <c r="J761" t="s">
        <v>14868</v>
      </c>
      <c r="K761" t="s">
        <v>14894</v>
      </c>
      <c r="L761" t="s">
        <v>14873</v>
      </c>
    </row>
    <row r="762" spans="1:12" x14ac:dyDescent="0.2">
      <c r="A762" t="s">
        <v>14895</v>
      </c>
      <c r="B762">
        <v>2017.06</v>
      </c>
      <c r="C762">
        <v>102730</v>
      </c>
      <c r="E762" t="s">
        <v>14872</v>
      </c>
      <c r="F762" t="s">
        <v>1</v>
      </c>
      <c r="G762">
        <v>0</v>
      </c>
      <c r="H762" t="s">
        <v>14866</v>
      </c>
      <c r="I762" t="s">
        <v>14867</v>
      </c>
      <c r="J762" t="s">
        <v>14868</v>
      </c>
      <c r="K762" t="s">
        <v>14894</v>
      </c>
      <c r="L762" t="s">
        <v>14873</v>
      </c>
    </row>
    <row r="763" spans="1:12" x14ac:dyDescent="0.2">
      <c r="A763" t="s">
        <v>14895</v>
      </c>
      <c r="B763">
        <v>2017.09</v>
      </c>
      <c r="C763">
        <v>103777</v>
      </c>
      <c r="E763" t="s">
        <v>14872</v>
      </c>
      <c r="F763" t="s">
        <v>1</v>
      </c>
      <c r="G763">
        <v>0</v>
      </c>
      <c r="H763" t="s">
        <v>14866</v>
      </c>
      <c r="I763" t="s">
        <v>14867</v>
      </c>
      <c r="J763" t="s">
        <v>14868</v>
      </c>
      <c r="K763" t="s">
        <v>14894</v>
      </c>
      <c r="L763" t="s">
        <v>14873</v>
      </c>
    </row>
    <row r="764" spans="1:12" x14ac:dyDescent="0.2">
      <c r="A764" t="s">
        <v>14895</v>
      </c>
      <c r="B764">
        <v>2017.12</v>
      </c>
      <c r="C764">
        <v>104054</v>
      </c>
      <c r="E764" t="s">
        <v>14872</v>
      </c>
      <c r="F764" t="s">
        <v>1</v>
      </c>
      <c r="G764">
        <v>0</v>
      </c>
      <c r="H764" t="s">
        <v>14866</v>
      </c>
      <c r="I764" t="s">
        <v>14867</v>
      </c>
      <c r="J764" t="s">
        <v>14868</v>
      </c>
      <c r="K764" t="s">
        <v>14894</v>
      </c>
      <c r="L764" t="s">
        <v>14873</v>
      </c>
    </row>
    <row r="765" spans="1:12" x14ac:dyDescent="0.2">
      <c r="A765" t="s">
        <v>14895</v>
      </c>
      <c r="B765">
        <v>2018.03</v>
      </c>
      <c r="C765">
        <v>106269</v>
      </c>
      <c r="E765" t="s">
        <v>14872</v>
      </c>
      <c r="F765" t="s">
        <v>1</v>
      </c>
      <c r="G765">
        <v>0</v>
      </c>
      <c r="H765" t="s">
        <v>14866</v>
      </c>
      <c r="I765" t="s">
        <v>14867</v>
      </c>
      <c r="J765" t="s">
        <v>14868</v>
      </c>
      <c r="K765" t="s">
        <v>14894</v>
      </c>
      <c r="L765" t="s">
        <v>14873</v>
      </c>
    </row>
    <row r="766" spans="1:12" x14ac:dyDescent="0.2">
      <c r="A766" t="s">
        <v>14895</v>
      </c>
      <c r="B766">
        <v>2018.06</v>
      </c>
      <c r="C766">
        <v>105617</v>
      </c>
      <c r="E766" t="s">
        <v>14872</v>
      </c>
      <c r="F766" t="s">
        <v>1</v>
      </c>
      <c r="G766">
        <v>0</v>
      </c>
      <c r="H766" t="s">
        <v>14866</v>
      </c>
      <c r="I766" t="s">
        <v>14867</v>
      </c>
      <c r="J766" t="s">
        <v>14868</v>
      </c>
      <c r="K766" t="s">
        <v>14894</v>
      </c>
      <c r="L766" t="s">
        <v>14873</v>
      </c>
    </row>
    <row r="767" spans="1:12" x14ac:dyDescent="0.2">
      <c r="A767" t="s">
        <v>14895</v>
      </c>
      <c r="B767">
        <v>2018.09</v>
      </c>
      <c r="C767">
        <v>106445</v>
      </c>
      <c r="E767" t="s">
        <v>14872</v>
      </c>
      <c r="F767" t="s">
        <v>1</v>
      </c>
      <c r="G767">
        <v>0</v>
      </c>
      <c r="H767" t="s">
        <v>14866</v>
      </c>
      <c r="I767" t="s">
        <v>14867</v>
      </c>
      <c r="J767" t="s">
        <v>14868</v>
      </c>
      <c r="K767" t="s">
        <v>14894</v>
      </c>
      <c r="L767" t="s">
        <v>14873</v>
      </c>
    </row>
    <row r="768" spans="1:12" x14ac:dyDescent="0.2">
      <c r="A768" t="s">
        <v>14895</v>
      </c>
      <c r="B768">
        <v>2018.12</v>
      </c>
      <c r="C768">
        <v>106997</v>
      </c>
      <c r="E768" t="s">
        <v>14872</v>
      </c>
      <c r="F768" t="s">
        <v>1</v>
      </c>
      <c r="G768">
        <v>0</v>
      </c>
      <c r="H768" t="s">
        <v>14866</v>
      </c>
      <c r="I768" t="s">
        <v>14867</v>
      </c>
      <c r="J768" t="s">
        <v>14868</v>
      </c>
      <c r="K768" t="s">
        <v>14894</v>
      </c>
      <c r="L768" t="s">
        <v>14873</v>
      </c>
    </row>
    <row r="769" spans="1:12" x14ac:dyDescent="0.2">
      <c r="A769" t="s">
        <v>14895</v>
      </c>
      <c r="B769">
        <v>2019.03</v>
      </c>
      <c r="C769">
        <v>106574</v>
      </c>
      <c r="E769" t="s">
        <v>14872</v>
      </c>
      <c r="F769" t="s">
        <v>1</v>
      </c>
      <c r="G769">
        <v>0</v>
      </c>
      <c r="H769" t="s">
        <v>14866</v>
      </c>
      <c r="I769" t="s">
        <v>14867</v>
      </c>
      <c r="J769" t="s">
        <v>14868</v>
      </c>
      <c r="K769" t="s">
        <v>14894</v>
      </c>
      <c r="L769" t="s">
        <v>14873</v>
      </c>
    </row>
    <row r="770" spans="1:12" x14ac:dyDescent="0.2">
      <c r="A770" t="s">
        <v>14895</v>
      </c>
      <c r="B770">
        <v>2019.06</v>
      </c>
      <c r="C770">
        <v>107297</v>
      </c>
      <c r="E770" t="s">
        <v>14872</v>
      </c>
      <c r="F770" t="s">
        <v>1</v>
      </c>
      <c r="G770">
        <v>0</v>
      </c>
      <c r="H770" t="s">
        <v>14866</v>
      </c>
      <c r="I770" t="s">
        <v>14867</v>
      </c>
      <c r="J770" t="s">
        <v>14868</v>
      </c>
      <c r="K770" t="s">
        <v>14894</v>
      </c>
      <c r="L770" t="s">
        <v>14873</v>
      </c>
    </row>
    <row r="771" spans="1:12" x14ac:dyDescent="0.2">
      <c r="A771" t="s">
        <v>14895</v>
      </c>
      <c r="B771">
        <v>2019.09</v>
      </c>
      <c r="C771">
        <v>106610</v>
      </c>
      <c r="E771" t="s">
        <v>14872</v>
      </c>
      <c r="F771" t="s">
        <v>1</v>
      </c>
      <c r="G771">
        <v>0</v>
      </c>
      <c r="H771" t="s">
        <v>14866</v>
      </c>
      <c r="I771" t="s">
        <v>14867</v>
      </c>
      <c r="J771" t="s">
        <v>14868</v>
      </c>
      <c r="K771" t="s">
        <v>14894</v>
      </c>
      <c r="L771" t="s">
        <v>14873</v>
      </c>
    </row>
    <row r="772" spans="1:12" x14ac:dyDescent="0.2">
      <c r="A772" t="s">
        <v>14895</v>
      </c>
      <c r="B772">
        <v>2019.12</v>
      </c>
      <c r="C772">
        <v>107368</v>
      </c>
      <c r="E772" t="s">
        <v>14872</v>
      </c>
      <c r="F772" t="s">
        <v>1</v>
      </c>
      <c r="G772">
        <v>0</v>
      </c>
      <c r="H772" t="s">
        <v>14866</v>
      </c>
      <c r="I772" t="s">
        <v>14867</v>
      </c>
      <c r="J772" t="s">
        <v>14868</v>
      </c>
      <c r="K772" t="s">
        <v>14894</v>
      </c>
      <c r="L772" t="s">
        <v>14873</v>
      </c>
    </row>
    <row r="773" spans="1:12" x14ac:dyDescent="0.2">
      <c r="A773" t="s">
        <v>14895</v>
      </c>
      <c r="B773">
        <v>2020.03</v>
      </c>
      <c r="C773">
        <v>107707</v>
      </c>
      <c r="E773" t="s">
        <v>14872</v>
      </c>
      <c r="F773" t="s">
        <v>1</v>
      </c>
      <c r="G773">
        <v>0</v>
      </c>
      <c r="H773" t="s">
        <v>14866</v>
      </c>
      <c r="I773" t="s">
        <v>14867</v>
      </c>
      <c r="J773" t="s">
        <v>14868</v>
      </c>
      <c r="K773" t="s">
        <v>14894</v>
      </c>
      <c r="L773" t="s">
        <v>14873</v>
      </c>
    </row>
    <row r="774" spans="1:12" x14ac:dyDescent="0.2">
      <c r="A774" t="s">
        <v>14895</v>
      </c>
      <c r="B774">
        <v>2020.06</v>
      </c>
      <c r="C774">
        <v>106382</v>
      </c>
      <c r="E774" t="s">
        <v>14872</v>
      </c>
      <c r="F774" t="s">
        <v>1</v>
      </c>
      <c r="G774">
        <v>0</v>
      </c>
      <c r="H774" t="s">
        <v>14866</v>
      </c>
      <c r="I774" t="s">
        <v>14867</v>
      </c>
      <c r="J774" t="s">
        <v>14868</v>
      </c>
      <c r="K774" t="s">
        <v>14894</v>
      </c>
      <c r="L774" t="s">
        <v>14873</v>
      </c>
    </row>
    <row r="775" spans="1:12" x14ac:dyDescent="0.2">
      <c r="A775" t="s">
        <v>14895</v>
      </c>
      <c r="B775">
        <v>2020.09</v>
      </c>
      <c r="C775">
        <v>104538</v>
      </c>
      <c r="E775" t="s">
        <v>14872</v>
      </c>
      <c r="F775" t="s">
        <v>1</v>
      </c>
      <c r="G775">
        <v>0</v>
      </c>
      <c r="H775" t="s">
        <v>14866</v>
      </c>
      <c r="I775" t="s">
        <v>14867</v>
      </c>
      <c r="J775" t="s">
        <v>14868</v>
      </c>
      <c r="K775" t="s">
        <v>14894</v>
      </c>
      <c r="L775" t="s">
        <v>14873</v>
      </c>
    </row>
    <row r="776" spans="1:12" x14ac:dyDescent="0.2">
      <c r="A776" t="s">
        <v>14895</v>
      </c>
      <c r="B776">
        <v>2020.12</v>
      </c>
      <c r="C776">
        <v>104018</v>
      </c>
      <c r="E776" t="s">
        <v>14872</v>
      </c>
      <c r="F776" t="s">
        <v>1</v>
      </c>
      <c r="G776">
        <v>0</v>
      </c>
      <c r="H776" t="s">
        <v>14866</v>
      </c>
      <c r="I776" t="s">
        <v>14867</v>
      </c>
      <c r="J776" t="s">
        <v>14868</v>
      </c>
      <c r="K776" t="s">
        <v>14894</v>
      </c>
      <c r="L776" t="s">
        <v>14873</v>
      </c>
    </row>
    <row r="777" spans="1:12" x14ac:dyDescent="0.2">
      <c r="A777" t="s">
        <v>14895</v>
      </c>
      <c r="B777">
        <v>2021.03</v>
      </c>
      <c r="C777">
        <v>105144</v>
      </c>
      <c r="E777" t="s">
        <v>14872</v>
      </c>
      <c r="F777" t="s">
        <v>1</v>
      </c>
      <c r="G777">
        <v>0</v>
      </c>
      <c r="H777" t="s">
        <v>14866</v>
      </c>
      <c r="I777" t="s">
        <v>14867</v>
      </c>
      <c r="J777" t="s">
        <v>14868</v>
      </c>
      <c r="K777" t="s">
        <v>14894</v>
      </c>
      <c r="L777" t="s">
        <v>14873</v>
      </c>
    </row>
    <row r="778" spans="1:12" x14ac:dyDescent="0.2">
      <c r="A778" t="s">
        <v>14895</v>
      </c>
      <c r="B778">
        <v>2021.06</v>
      </c>
      <c r="C778">
        <v>105467</v>
      </c>
      <c r="E778" t="s">
        <v>14872</v>
      </c>
      <c r="F778" t="s">
        <v>1</v>
      </c>
      <c r="G778">
        <v>0</v>
      </c>
      <c r="H778" t="s">
        <v>14866</v>
      </c>
      <c r="I778" t="s">
        <v>14867</v>
      </c>
      <c r="J778" t="s">
        <v>14868</v>
      </c>
      <c r="K778" t="s">
        <v>14894</v>
      </c>
      <c r="L778" t="s">
        <v>14873</v>
      </c>
    </row>
    <row r="779" spans="1:12" x14ac:dyDescent="0.2">
      <c r="A779" t="s">
        <v>14895</v>
      </c>
      <c r="B779">
        <v>2021.09</v>
      </c>
      <c r="C779">
        <v>106817</v>
      </c>
      <c r="E779" t="s">
        <v>14872</v>
      </c>
      <c r="F779" t="s">
        <v>1</v>
      </c>
      <c r="G779">
        <v>0</v>
      </c>
      <c r="H779" t="s">
        <v>14866</v>
      </c>
      <c r="I779" t="s">
        <v>14867</v>
      </c>
      <c r="J779" t="s">
        <v>14868</v>
      </c>
      <c r="K779" t="s">
        <v>14894</v>
      </c>
      <c r="L779" t="s">
        <v>14873</v>
      </c>
    </row>
    <row r="780" spans="1:12" x14ac:dyDescent="0.2">
      <c r="A780" t="s">
        <v>14895</v>
      </c>
      <c r="B780">
        <v>2021.12</v>
      </c>
      <c r="C780">
        <v>107229</v>
      </c>
      <c r="E780" t="s">
        <v>14872</v>
      </c>
      <c r="F780" t="s">
        <v>1</v>
      </c>
      <c r="G780">
        <v>0</v>
      </c>
      <c r="H780" t="s">
        <v>14866</v>
      </c>
      <c r="I780" t="s">
        <v>14867</v>
      </c>
      <c r="J780" t="s">
        <v>14868</v>
      </c>
      <c r="K780" t="s">
        <v>14894</v>
      </c>
      <c r="L780" t="s">
        <v>14873</v>
      </c>
    </row>
    <row r="781" spans="1:12" x14ac:dyDescent="0.2">
      <c r="A781" t="s">
        <v>14895</v>
      </c>
      <c r="B781">
        <v>2022.03</v>
      </c>
      <c r="C781">
        <v>107881</v>
      </c>
      <c r="E781" t="s">
        <v>14872</v>
      </c>
      <c r="F781" t="s">
        <v>1</v>
      </c>
      <c r="G781">
        <v>0</v>
      </c>
      <c r="H781" t="s">
        <v>14866</v>
      </c>
      <c r="I781" t="s">
        <v>14867</v>
      </c>
      <c r="J781" t="s">
        <v>14868</v>
      </c>
      <c r="K781" t="s">
        <v>14894</v>
      </c>
      <c r="L781" t="s">
        <v>14873</v>
      </c>
    </row>
    <row r="782" spans="1:12" x14ac:dyDescent="0.2">
      <c r="A782" t="s">
        <v>14895</v>
      </c>
      <c r="B782">
        <v>2022.06</v>
      </c>
      <c r="C782">
        <v>108809</v>
      </c>
      <c r="E782" t="s">
        <v>14872</v>
      </c>
      <c r="F782" t="s">
        <v>1</v>
      </c>
      <c r="G782">
        <v>0</v>
      </c>
      <c r="H782" t="s">
        <v>14866</v>
      </c>
      <c r="I782" t="s">
        <v>14867</v>
      </c>
      <c r="J782" t="s">
        <v>14868</v>
      </c>
      <c r="K782" t="s">
        <v>14894</v>
      </c>
      <c r="L782" t="s">
        <v>14873</v>
      </c>
    </row>
    <row r="783" spans="1:12" x14ac:dyDescent="0.2">
      <c r="A783" t="s">
        <v>14895</v>
      </c>
      <c r="B783">
        <v>2022.09</v>
      </c>
      <c r="C783">
        <v>110013</v>
      </c>
      <c r="E783" t="s">
        <v>14865</v>
      </c>
      <c r="F783" t="s">
        <v>1</v>
      </c>
      <c r="G783">
        <v>0</v>
      </c>
      <c r="H783" t="s">
        <v>14866</v>
      </c>
      <c r="I783" t="s">
        <v>14867</v>
      </c>
      <c r="J783" t="s">
        <v>14868</v>
      </c>
      <c r="K783" t="s">
        <v>14894</v>
      </c>
      <c r="L783" t="s">
        <v>14873</v>
      </c>
    </row>
    <row r="784" spans="1:12" x14ac:dyDescent="0.2">
      <c r="A784" t="s">
        <v>14896</v>
      </c>
      <c r="B784">
        <v>2011.06</v>
      </c>
      <c r="E784" t="s">
        <v>14875</v>
      </c>
      <c r="F784" t="s">
        <v>1</v>
      </c>
      <c r="G784">
        <v>0</v>
      </c>
      <c r="H784" t="s">
        <v>14866</v>
      </c>
      <c r="I784" t="s">
        <v>14867</v>
      </c>
      <c r="J784" t="s">
        <v>14868</v>
      </c>
      <c r="K784" t="s">
        <v>14894</v>
      </c>
      <c r="L784" t="s">
        <v>14876</v>
      </c>
    </row>
    <row r="785" spans="1:12" x14ac:dyDescent="0.2">
      <c r="A785" t="s">
        <v>14896</v>
      </c>
      <c r="B785">
        <v>2011.09</v>
      </c>
      <c r="E785" t="s">
        <v>14875</v>
      </c>
      <c r="F785" t="s">
        <v>1</v>
      </c>
      <c r="G785">
        <v>0</v>
      </c>
      <c r="H785" t="s">
        <v>14866</v>
      </c>
      <c r="I785" t="s">
        <v>14867</v>
      </c>
      <c r="J785" t="s">
        <v>14868</v>
      </c>
      <c r="K785" t="s">
        <v>14894</v>
      </c>
      <c r="L785" t="s">
        <v>14876</v>
      </c>
    </row>
    <row r="786" spans="1:12" x14ac:dyDescent="0.2">
      <c r="A786" t="s">
        <v>14896</v>
      </c>
      <c r="B786">
        <v>2011.12</v>
      </c>
      <c r="E786" t="s">
        <v>14875</v>
      </c>
      <c r="F786" t="s">
        <v>1</v>
      </c>
      <c r="G786">
        <v>0</v>
      </c>
      <c r="H786" t="s">
        <v>14866</v>
      </c>
      <c r="I786" t="s">
        <v>14867</v>
      </c>
      <c r="J786" t="s">
        <v>14868</v>
      </c>
      <c r="K786" t="s">
        <v>14894</v>
      </c>
      <c r="L786" t="s">
        <v>14876</v>
      </c>
    </row>
    <row r="787" spans="1:12" x14ac:dyDescent="0.2">
      <c r="A787" t="s">
        <v>14896</v>
      </c>
      <c r="B787">
        <v>2012.03</v>
      </c>
      <c r="E787" t="s">
        <v>14875</v>
      </c>
      <c r="F787" t="s">
        <v>1</v>
      </c>
      <c r="G787">
        <v>0</v>
      </c>
      <c r="H787" t="s">
        <v>14866</v>
      </c>
      <c r="I787" t="s">
        <v>14867</v>
      </c>
      <c r="J787" t="s">
        <v>14868</v>
      </c>
      <c r="K787" t="s">
        <v>14894</v>
      </c>
      <c r="L787" t="s">
        <v>14876</v>
      </c>
    </row>
    <row r="788" spans="1:12" x14ac:dyDescent="0.2">
      <c r="A788" t="s">
        <v>14896</v>
      </c>
      <c r="B788">
        <v>2012.06</v>
      </c>
      <c r="E788" t="s">
        <v>14875</v>
      </c>
      <c r="F788" t="s">
        <v>1</v>
      </c>
      <c r="G788">
        <v>0</v>
      </c>
      <c r="H788" t="s">
        <v>14866</v>
      </c>
      <c r="I788" t="s">
        <v>14867</v>
      </c>
      <c r="J788" t="s">
        <v>14868</v>
      </c>
      <c r="K788" t="s">
        <v>14894</v>
      </c>
      <c r="L788" t="s">
        <v>14876</v>
      </c>
    </row>
    <row r="789" spans="1:12" x14ac:dyDescent="0.2">
      <c r="A789" t="s">
        <v>14896</v>
      </c>
      <c r="B789">
        <v>2012.09</v>
      </c>
      <c r="E789" t="s">
        <v>14875</v>
      </c>
      <c r="F789" t="s">
        <v>1</v>
      </c>
      <c r="G789">
        <v>0</v>
      </c>
      <c r="H789" t="s">
        <v>14866</v>
      </c>
      <c r="I789" t="s">
        <v>14867</v>
      </c>
      <c r="J789" t="s">
        <v>14868</v>
      </c>
      <c r="K789" t="s">
        <v>14894</v>
      </c>
      <c r="L789" t="s">
        <v>14876</v>
      </c>
    </row>
    <row r="790" spans="1:12" x14ac:dyDescent="0.2">
      <c r="A790" t="s">
        <v>14896</v>
      </c>
      <c r="B790">
        <v>2012.12</v>
      </c>
      <c r="E790" t="s">
        <v>14875</v>
      </c>
      <c r="F790" t="s">
        <v>1</v>
      </c>
      <c r="G790">
        <v>0</v>
      </c>
      <c r="H790" t="s">
        <v>14866</v>
      </c>
      <c r="I790" t="s">
        <v>14867</v>
      </c>
      <c r="J790" t="s">
        <v>14868</v>
      </c>
      <c r="K790" t="s">
        <v>14894</v>
      </c>
      <c r="L790" t="s">
        <v>14876</v>
      </c>
    </row>
    <row r="791" spans="1:12" x14ac:dyDescent="0.2">
      <c r="A791" t="s">
        <v>14896</v>
      </c>
      <c r="B791">
        <v>2013.03</v>
      </c>
      <c r="E791" t="s">
        <v>14875</v>
      </c>
      <c r="F791" t="s">
        <v>1</v>
      </c>
      <c r="G791">
        <v>0</v>
      </c>
      <c r="H791" t="s">
        <v>14866</v>
      </c>
      <c r="I791" t="s">
        <v>14867</v>
      </c>
      <c r="J791" t="s">
        <v>14868</v>
      </c>
      <c r="K791" t="s">
        <v>14894</v>
      </c>
      <c r="L791" t="s">
        <v>14876</v>
      </c>
    </row>
    <row r="792" spans="1:12" x14ac:dyDescent="0.2">
      <c r="A792" t="s">
        <v>14896</v>
      </c>
      <c r="B792">
        <v>2013.06</v>
      </c>
      <c r="E792" t="s">
        <v>14875</v>
      </c>
      <c r="F792" t="s">
        <v>1</v>
      </c>
      <c r="G792">
        <v>0</v>
      </c>
      <c r="H792" t="s">
        <v>14866</v>
      </c>
      <c r="I792" t="s">
        <v>14867</v>
      </c>
      <c r="J792" t="s">
        <v>14868</v>
      </c>
      <c r="K792" t="s">
        <v>14894</v>
      </c>
      <c r="L792" t="s">
        <v>14876</v>
      </c>
    </row>
    <row r="793" spans="1:12" x14ac:dyDescent="0.2">
      <c r="A793" t="s">
        <v>14896</v>
      </c>
      <c r="B793">
        <v>2013.09</v>
      </c>
      <c r="E793" t="s">
        <v>14875</v>
      </c>
      <c r="F793" t="s">
        <v>1</v>
      </c>
      <c r="G793">
        <v>0</v>
      </c>
      <c r="H793" t="s">
        <v>14866</v>
      </c>
      <c r="I793" t="s">
        <v>14867</v>
      </c>
      <c r="J793" t="s">
        <v>14868</v>
      </c>
      <c r="K793" t="s">
        <v>14894</v>
      </c>
      <c r="L793" t="s">
        <v>14876</v>
      </c>
    </row>
    <row r="794" spans="1:12" x14ac:dyDescent="0.2">
      <c r="A794" t="s">
        <v>14896</v>
      </c>
      <c r="B794">
        <v>2013.12</v>
      </c>
      <c r="E794" t="s">
        <v>14875</v>
      </c>
      <c r="F794" t="s">
        <v>1</v>
      </c>
      <c r="G794">
        <v>0</v>
      </c>
      <c r="H794" t="s">
        <v>14866</v>
      </c>
      <c r="I794" t="s">
        <v>14867</v>
      </c>
      <c r="J794" t="s">
        <v>14868</v>
      </c>
      <c r="K794" t="s">
        <v>14894</v>
      </c>
      <c r="L794" t="s">
        <v>14876</v>
      </c>
    </row>
    <row r="795" spans="1:12" x14ac:dyDescent="0.2">
      <c r="A795" t="s">
        <v>14896</v>
      </c>
      <c r="B795">
        <v>2014.03</v>
      </c>
      <c r="E795" t="s">
        <v>14875</v>
      </c>
      <c r="F795" t="s">
        <v>1</v>
      </c>
      <c r="G795">
        <v>0</v>
      </c>
      <c r="H795" t="s">
        <v>14866</v>
      </c>
      <c r="I795" t="s">
        <v>14867</v>
      </c>
      <c r="J795" t="s">
        <v>14868</v>
      </c>
      <c r="K795" t="s">
        <v>14894</v>
      </c>
      <c r="L795" t="s">
        <v>14876</v>
      </c>
    </row>
    <row r="796" spans="1:12" x14ac:dyDescent="0.2">
      <c r="A796" t="s">
        <v>14896</v>
      </c>
      <c r="B796">
        <v>2014.06</v>
      </c>
      <c r="E796" t="s">
        <v>14875</v>
      </c>
      <c r="F796" t="s">
        <v>1</v>
      </c>
      <c r="G796">
        <v>0</v>
      </c>
      <c r="H796" t="s">
        <v>14866</v>
      </c>
      <c r="I796" t="s">
        <v>14867</v>
      </c>
      <c r="J796" t="s">
        <v>14868</v>
      </c>
      <c r="K796" t="s">
        <v>14894</v>
      </c>
      <c r="L796" t="s">
        <v>14876</v>
      </c>
    </row>
    <row r="797" spans="1:12" x14ac:dyDescent="0.2">
      <c r="A797" t="s">
        <v>14896</v>
      </c>
      <c r="B797">
        <v>2014.09</v>
      </c>
      <c r="E797" t="s">
        <v>14875</v>
      </c>
      <c r="F797" t="s">
        <v>1</v>
      </c>
      <c r="G797">
        <v>0</v>
      </c>
      <c r="H797" t="s">
        <v>14866</v>
      </c>
      <c r="I797" t="s">
        <v>14867</v>
      </c>
      <c r="J797" t="s">
        <v>14868</v>
      </c>
      <c r="K797" t="s">
        <v>14894</v>
      </c>
      <c r="L797" t="s">
        <v>14876</v>
      </c>
    </row>
    <row r="798" spans="1:12" x14ac:dyDescent="0.2">
      <c r="A798" t="s">
        <v>14896</v>
      </c>
      <c r="B798">
        <v>2014.12</v>
      </c>
      <c r="E798" t="s">
        <v>14875</v>
      </c>
      <c r="F798" t="s">
        <v>1</v>
      </c>
      <c r="G798">
        <v>0</v>
      </c>
      <c r="H798" t="s">
        <v>14866</v>
      </c>
      <c r="I798" t="s">
        <v>14867</v>
      </c>
      <c r="J798" t="s">
        <v>14868</v>
      </c>
      <c r="K798" t="s">
        <v>14894</v>
      </c>
      <c r="L798" t="s">
        <v>14876</v>
      </c>
    </row>
    <row r="799" spans="1:12" x14ac:dyDescent="0.2">
      <c r="A799" t="s">
        <v>14896</v>
      </c>
      <c r="B799">
        <v>2015.03</v>
      </c>
      <c r="E799" t="s">
        <v>14875</v>
      </c>
      <c r="F799" t="s">
        <v>1</v>
      </c>
      <c r="G799">
        <v>0</v>
      </c>
      <c r="H799" t="s">
        <v>14866</v>
      </c>
      <c r="I799" t="s">
        <v>14867</v>
      </c>
      <c r="J799" t="s">
        <v>14868</v>
      </c>
      <c r="K799" t="s">
        <v>14894</v>
      </c>
      <c r="L799" t="s">
        <v>14876</v>
      </c>
    </row>
    <row r="800" spans="1:12" x14ac:dyDescent="0.2">
      <c r="A800" t="s">
        <v>14896</v>
      </c>
      <c r="B800">
        <v>2015.06</v>
      </c>
      <c r="E800" t="s">
        <v>14875</v>
      </c>
      <c r="F800" t="s">
        <v>1</v>
      </c>
      <c r="G800">
        <v>0</v>
      </c>
      <c r="H800" t="s">
        <v>14866</v>
      </c>
      <c r="I800" t="s">
        <v>14867</v>
      </c>
      <c r="J800" t="s">
        <v>14868</v>
      </c>
      <c r="K800" t="s">
        <v>14894</v>
      </c>
      <c r="L800" t="s">
        <v>14876</v>
      </c>
    </row>
    <row r="801" spans="1:12" x14ac:dyDescent="0.2">
      <c r="A801" t="s">
        <v>14896</v>
      </c>
      <c r="B801">
        <v>2015.09</v>
      </c>
      <c r="E801" t="s">
        <v>14875</v>
      </c>
      <c r="F801" t="s">
        <v>1</v>
      </c>
      <c r="G801">
        <v>0</v>
      </c>
      <c r="H801" t="s">
        <v>14866</v>
      </c>
      <c r="I801" t="s">
        <v>14867</v>
      </c>
      <c r="J801" t="s">
        <v>14868</v>
      </c>
      <c r="K801" t="s">
        <v>14894</v>
      </c>
      <c r="L801" t="s">
        <v>14876</v>
      </c>
    </row>
    <row r="802" spans="1:12" x14ac:dyDescent="0.2">
      <c r="A802" t="s">
        <v>14896</v>
      </c>
      <c r="B802">
        <v>2015.12</v>
      </c>
      <c r="E802" t="s">
        <v>14875</v>
      </c>
      <c r="F802" t="s">
        <v>1</v>
      </c>
      <c r="G802">
        <v>0</v>
      </c>
      <c r="H802" t="s">
        <v>14866</v>
      </c>
      <c r="I802" t="s">
        <v>14867</v>
      </c>
      <c r="J802" t="s">
        <v>14868</v>
      </c>
      <c r="K802" t="s">
        <v>14894</v>
      </c>
      <c r="L802" t="s">
        <v>14876</v>
      </c>
    </row>
    <row r="803" spans="1:12" x14ac:dyDescent="0.2">
      <c r="A803" t="s">
        <v>14896</v>
      </c>
      <c r="B803">
        <v>2016.03</v>
      </c>
      <c r="E803" t="s">
        <v>14875</v>
      </c>
      <c r="F803" t="s">
        <v>1</v>
      </c>
      <c r="G803">
        <v>0</v>
      </c>
      <c r="H803" t="s">
        <v>14866</v>
      </c>
      <c r="I803" t="s">
        <v>14867</v>
      </c>
      <c r="J803" t="s">
        <v>14868</v>
      </c>
      <c r="K803" t="s">
        <v>14894</v>
      </c>
      <c r="L803" t="s">
        <v>14876</v>
      </c>
    </row>
    <row r="804" spans="1:12" x14ac:dyDescent="0.2">
      <c r="A804" t="s">
        <v>14896</v>
      </c>
      <c r="B804">
        <v>2016.06</v>
      </c>
      <c r="E804" t="s">
        <v>14875</v>
      </c>
      <c r="F804" t="s">
        <v>1</v>
      </c>
      <c r="G804">
        <v>0</v>
      </c>
      <c r="H804" t="s">
        <v>14866</v>
      </c>
      <c r="I804" t="s">
        <v>14867</v>
      </c>
      <c r="J804" t="s">
        <v>14868</v>
      </c>
      <c r="K804" t="s">
        <v>14894</v>
      </c>
      <c r="L804" t="s">
        <v>14876</v>
      </c>
    </row>
    <row r="805" spans="1:12" x14ac:dyDescent="0.2">
      <c r="A805" t="s">
        <v>14896</v>
      </c>
      <c r="B805">
        <v>2016.09</v>
      </c>
      <c r="E805" t="s">
        <v>14875</v>
      </c>
      <c r="F805" t="s">
        <v>1</v>
      </c>
      <c r="G805">
        <v>0</v>
      </c>
      <c r="H805" t="s">
        <v>14866</v>
      </c>
      <c r="I805" t="s">
        <v>14867</v>
      </c>
      <c r="J805" t="s">
        <v>14868</v>
      </c>
      <c r="K805" t="s">
        <v>14894</v>
      </c>
      <c r="L805" t="s">
        <v>14876</v>
      </c>
    </row>
    <row r="806" spans="1:12" x14ac:dyDescent="0.2">
      <c r="A806" t="s">
        <v>14896</v>
      </c>
      <c r="B806">
        <v>2016.12</v>
      </c>
      <c r="E806" t="s">
        <v>14875</v>
      </c>
      <c r="F806" t="s">
        <v>1</v>
      </c>
      <c r="G806">
        <v>0</v>
      </c>
      <c r="H806" t="s">
        <v>14866</v>
      </c>
      <c r="I806" t="s">
        <v>14867</v>
      </c>
      <c r="J806" t="s">
        <v>14868</v>
      </c>
      <c r="K806" t="s">
        <v>14894</v>
      </c>
      <c r="L806" t="s">
        <v>14876</v>
      </c>
    </row>
    <row r="807" spans="1:12" x14ac:dyDescent="0.2">
      <c r="A807" t="s">
        <v>14896</v>
      </c>
      <c r="B807">
        <v>2017.03</v>
      </c>
      <c r="E807" t="s">
        <v>14875</v>
      </c>
      <c r="F807" t="s">
        <v>1</v>
      </c>
      <c r="G807">
        <v>0</v>
      </c>
      <c r="H807" t="s">
        <v>14866</v>
      </c>
      <c r="I807" t="s">
        <v>14867</v>
      </c>
      <c r="J807" t="s">
        <v>14868</v>
      </c>
      <c r="K807" t="s">
        <v>14894</v>
      </c>
      <c r="L807" t="s">
        <v>14876</v>
      </c>
    </row>
    <row r="808" spans="1:12" x14ac:dyDescent="0.2">
      <c r="A808" t="s">
        <v>14896</v>
      </c>
      <c r="B808">
        <v>2017.06</v>
      </c>
      <c r="E808" t="s">
        <v>14875</v>
      </c>
      <c r="F808" t="s">
        <v>1</v>
      </c>
      <c r="G808">
        <v>0</v>
      </c>
      <c r="H808" t="s">
        <v>14866</v>
      </c>
      <c r="I808" t="s">
        <v>14867</v>
      </c>
      <c r="J808" t="s">
        <v>14868</v>
      </c>
      <c r="K808" t="s">
        <v>14894</v>
      </c>
      <c r="L808" t="s">
        <v>14876</v>
      </c>
    </row>
    <row r="809" spans="1:12" x14ac:dyDescent="0.2">
      <c r="A809" t="s">
        <v>14896</v>
      </c>
      <c r="B809">
        <v>2017.09</v>
      </c>
      <c r="E809" t="s">
        <v>14875</v>
      </c>
      <c r="F809" t="s">
        <v>1</v>
      </c>
      <c r="G809">
        <v>0</v>
      </c>
      <c r="H809" t="s">
        <v>14866</v>
      </c>
      <c r="I809" t="s">
        <v>14867</v>
      </c>
      <c r="J809" t="s">
        <v>14868</v>
      </c>
      <c r="K809" t="s">
        <v>14894</v>
      </c>
      <c r="L809" t="s">
        <v>14876</v>
      </c>
    </row>
    <row r="810" spans="1:12" x14ac:dyDescent="0.2">
      <c r="A810" t="s">
        <v>14896</v>
      </c>
      <c r="B810">
        <v>2017.12</v>
      </c>
      <c r="E810" t="s">
        <v>14875</v>
      </c>
      <c r="F810" t="s">
        <v>1</v>
      </c>
      <c r="G810">
        <v>0</v>
      </c>
      <c r="H810" t="s">
        <v>14866</v>
      </c>
      <c r="I810" t="s">
        <v>14867</v>
      </c>
      <c r="J810" t="s">
        <v>14868</v>
      </c>
      <c r="K810" t="s">
        <v>14894</v>
      </c>
      <c r="L810" t="s">
        <v>14876</v>
      </c>
    </row>
    <row r="811" spans="1:12" x14ac:dyDescent="0.2">
      <c r="A811" t="s">
        <v>14896</v>
      </c>
      <c r="B811">
        <v>2018.03</v>
      </c>
      <c r="E811" t="s">
        <v>14875</v>
      </c>
      <c r="F811" t="s">
        <v>1</v>
      </c>
      <c r="G811">
        <v>0</v>
      </c>
      <c r="H811" t="s">
        <v>14866</v>
      </c>
      <c r="I811" t="s">
        <v>14867</v>
      </c>
      <c r="J811" t="s">
        <v>14868</v>
      </c>
      <c r="K811" t="s">
        <v>14894</v>
      </c>
      <c r="L811" t="s">
        <v>14876</v>
      </c>
    </row>
    <row r="812" spans="1:12" x14ac:dyDescent="0.2">
      <c r="A812" t="s">
        <v>14896</v>
      </c>
      <c r="B812">
        <v>2018.06</v>
      </c>
      <c r="E812" t="s">
        <v>14875</v>
      </c>
      <c r="F812" t="s">
        <v>1</v>
      </c>
      <c r="G812">
        <v>0</v>
      </c>
      <c r="H812" t="s">
        <v>14866</v>
      </c>
      <c r="I812" t="s">
        <v>14867</v>
      </c>
      <c r="J812" t="s">
        <v>14868</v>
      </c>
      <c r="K812" t="s">
        <v>14894</v>
      </c>
      <c r="L812" t="s">
        <v>14876</v>
      </c>
    </row>
    <row r="813" spans="1:12" x14ac:dyDescent="0.2">
      <c r="A813" t="s">
        <v>14896</v>
      </c>
      <c r="B813">
        <v>2018.09</v>
      </c>
      <c r="E813" t="s">
        <v>14875</v>
      </c>
      <c r="F813" t="s">
        <v>1</v>
      </c>
      <c r="G813">
        <v>0</v>
      </c>
      <c r="H813" t="s">
        <v>14866</v>
      </c>
      <c r="I813" t="s">
        <v>14867</v>
      </c>
      <c r="J813" t="s">
        <v>14868</v>
      </c>
      <c r="K813" t="s">
        <v>14894</v>
      </c>
      <c r="L813" t="s">
        <v>14876</v>
      </c>
    </row>
    <row r="814" spans="1:12" x14ac:dyDescent="0.2">
      <c r="A814" t="s">
        <v>14896</v>
      </c>
      <c r="B814">
        <v>2018.12</v>
      </c>
      <c r="E814" t="s">
        <v>14875</v>
      </c>
      <c r="F814" t="s">
        <v>1</v>
      </c>
      <c r="G814">
        <v>0</v>
      </c>
      <c r="H814" t="s">
        <v>14866</v>
      </c>
      <c r="I814" t="s">
        <v>14867</v>
      </c>
      <c r="J814" t="s">
        <v>14868</v>
      </c>
      <c r="K814" t="s">
        <v>14894</v>
      </c>
      <c r="L814" t="s">
        <v>14876</v>
      </c>
    </row>
    <row r="815" spans="1:12" x14ac:dyDescent="0.2">
      <c r="A815" t="s">
        <v>14896</v>
      </c>
      <c r="B815">
        <v>2019.03</v>
      </c>
      <c r="E815" t="s">
        <v>14875</v>
      </c>
      <c r="F815" t="s">
        <v>1</v>
      </c>
      <c r="G815">
        <v>0</v>
      </c>
      <c r="H815" t="s">
        <v>14866</v>
      </c>
      <c r="I815" t="s">
        <v>14867</v>
      </c>
      <c r="J815" t="s">
        <v>14868</v>
      </c>
      <c r="K815" t="s">
        <v>14894</v>
      </c>
      <c r="L815" t="s">
        <v>14876</v>
      </c>
    </row>
    <row r="816" spans="1:12" x14ac:dyDescent="0.2">
      <c r="A816" t="s">
        <v>14896</v>
      </c>
      <c r="B816">
        <v>2019.06</v>
      </c>
      <c r="E816" t="s">
        <v>14875</v>
      </c>
      <c r="F816" t="s">
        <v>1</v>
      </c>
      <c r="G816">
        <v>0</v>
      </c>
      <c r="H816" t="s">
        <v>14866</v>
      </c>
      <c r="I816" t="s">
        <v>14867</v>
      </c>
      <c r="J816" t="s">
        <v>14868</v>
      </c>
      <c r="K816" t="s">
        <v>14894</v>
      </c>
      <c r="L816" t="s">
        <v>14876</v>
      </c>
    </row>
    <row r="817" spans="1:12" x14ac:dyDescent="0.2">
      <c r="A817" t="s">
        <v>14896</v>
      </c>
      <c r="B817">
        <v>2019.09</v>
      </c>
      <c r="E817" t="s">
        <v>14875</v>
      </c>
      <c r="F817" t="s">
        <v>1</v>
      </c>
      <c r="G817">
        <v>0</v>
      </c>
      <c r="H817" t="s">
        <v>14866</v>
      </c>
      <c r="I817" t="s">
        <v>14867</v>
      </c>
      <c r="J817" t="s">
        <v>14868</v>
      </c>
      <c r="K817" t="s">
        <v>14894</v>
      </c>
      <c r="L817" t="s">
        <v>14876</v>
      </c>
    </row>
    <row r="818" spans="1:12" x14ac:dyDescent="0.2">
      <c r="A818" t="s">
        <v>14896</v>
      </c>
      <c r="B818">
        <v>2019.12</v>
      </c>
      <c r="E818" t="s">
        <v>14875</v>
      </c>
      <c r="F818" t="s">
        <v>1</v>
      </c>
      <c r="G818">
        <v>0</v>
      </c>
      <c r="H818" t="s">
        <v>14866</v>
      </c>
      <c r="I818" t="s">
        <v>14867</v>
      </c>
      <c r="J818" t="s">
        <v>14868</v>
      </c>
      <c r="K818" t="s">
        <v>14894</v>
      </c>
      <c r="L818" t="s">
        <v>14876</v>
      </c>
    </row>
    <row r="819" spans="1:12" x14ac:dyDescent="0.2">
      <c r="A819" t="s">
        <v>14896</v>
      </c>
      <c r="B819">
        <v>2020.03</v>
      </c>
      <c r="E819" t="s">
        <v>14875</v>
      </c>
      <c r="F819" t="s">
        <v>1</v>
      </c>
      <c r="G819">
        <v>0</v>
      </c>
      <c r="H819" t="s">
        <v>14866</v>
      </c>
      <c r="I819" t="s">
        <v>14867</v>
      </c>
      <c r="J819" t="s">
        <v>14868</v>
      </c>
      <c r="K819" t="s">
        <v>14894</v>
      </c>
      <c r="L819" t="s">
        <v>14876</v>
      </c>
    </row>
    <row r="820" spans="1:12" x14ac:dyDescent="0.2">
      <c r="A820" t="s">
        <v>14896</v>
      </c>
      <c r="B820">
        <v>2020.06</v>
      </c>
      <c r="E820" t="s">
        <v>14875</v>
      </c>
      <c r="F820" t="s">
        <v>1</v>
      </c>
      <c r="G820">
        <v>0</v>
      </c>
      <c r="H820" t="s">
        <v>14866</v>
      </c>
      <c r="I820" t="s">
        <v>14867</v>
      </c>
      <c r="J820" t="s">
        <v>14868</v>
      </c>
      <c r="K820" t="s">
        <v>14894</v>
      </c>
      <c r="L820" t="s">
        <v>14876</v>
      </c>
    </row>
    <row r="821" spans="1:12" x14ac:dyDescent="0.2">
      <c r="A821" t="s">
        <v>14896</v>
      </c>
      <c r="B821">
        <v>2020.09</v>
      </c>
      <c r="E821" t="s">
        <v>14875</v>
      </c>
      <c r="F821" t="s">
        <v>1</v>
      </c>
      <c r="G821">
        <v>0</v>
      </c>
      <c r="H821" t="s">
        <v>14866</v>
      </c>
      <c r="I821" t="s">
        <v>14867</v>
      </c>
      <c r="J821" t="s">
        <v>14868</v>
      </c>
      <c r="K821" t="s">
        <v>14894</v>
      </c>
      <c r="L821" t="s">
        <v>14876</v>
      </c>
    </row>
    <row r="822" spans="1:12" x14ac:dyDescent="0.2">
      <c r="A822" t="s">
        <v>14896</v>
      </c>
      <c r="B822">
        <v>2020.12</v>
      </c>
      <c r="E822" t="s">
        <v>14875</v>
      </c>
      <c r="F822" t="s">
        <v>1</v>
      </c>
      <c r="G822">
        <v>0</v>
      </c>
      <c r="H822" t="s">
        <v>14866</v>
      </c>
      <c r="I822" t="s">
        <v>14867</v>
      </c>
      <c r="J822" t="s">
        <v>14868</v>
      </c>
      <c r="K822" t="s">
        <v>14894</v>
      </c>
      <c r="L822" t="s">
        <v>14876</v>
      </c>
    </row>
    <row r="823" spans="1:12" x14ac:dyDescent="0.2">
      <c r="A823" t="s">
        <v>14896</v>
      </c>
      <c r="B823">
        <v>2021.03</v>
      </c>
      <c r="E823" t="s">
        <v>14875</v>
      </c>
      <c r="F823" t="s">
        <v>1</v>
      </c>
      <c r="G823">
        <v>0</v>
      </c>
      <c r="H823" t="s">
        <v>14866</v>
      </c>
      <c r="I823" t="s">
        <v>14867</v>
      </c>
      <c r="J823" t="s">
        <v>14868</v>
      </c>
      <c r="K823" t="s">
        <v>14894</v>
      </c>
      <c r="L823" t="s">
        <v>14876</v>
      </c>
    </row>
    <row r="824" spans="1:12" x14ac:dyDescent="0.2">
      <c r="A824" t="s">
        <v>14896</v>
      </c>
      <c r="B824">
        <v>2021.06</v>
      </c>
      <c r="E824" t="s">
        <v>14875</v>
      </c>
      <c r="F824" t="s">
        <v>1</v>
      </c>
      <c r="G824">
        <v>0</v>
      </c>
      <c r="H824" t="s">
        <v>14866</v>
      </c>
      <c r="I824" t="s">
        <v>14867</v>
      </c>
      <c r="J824" t="s">
        <v>14868</v>
      </c>
      <c r="K824" t="s">
        <v>14894</v>
      </c>
      <c r="L824" t="s">
        <v>14876</v>
      </c>
    </row>
    <row r="825" spans="1:12" x14ac:dyDescent="0.2">
      <c r="A825" t="s">
        <v>14896</v>
      </c>
      <c r="B825">
        <v>2021.09</v>
      </c>
      <c r="E825" t="s">
        <v>14875</v>
      </c>
      <c r="F825" t="s">
        <v>1</v>
      </c>
      <c r="G825">
        <v>0</v>
      </c>
      <c r="H825" t="s">
        <v>14866</v>
      </c>
      <c r="I825" t="s">
        <v>14867</v>
      </c>
      <c r="J825" t="s">
        <v>14868</v>
      </c>
      <c r="K825" t="s">
        <v>14894</v>
      </c>
      <c r="L825" t="s">
        <v>14876</v>
      </c>
    </row>
    <row r="826" spans="1:12" x14ac:dyDescent="0.2">
      <c r="A826" t="s">
        <v>14896</v>
      </c>
      <c r="B826">
        <v>2021.12</v>
      </c>
      <c r="E826" t="s">
        <v>14875</v>
      </c>
      <c r="F826" t="s">
        <v>1</v>
      </c>
      <c r="G826">
        <v>0</v>
      </c>
      <c r="H826" t="s">
        <v>14866</v>
      </c>
      <c r="I826" t="s">
        <v>14867</v>
      </c>
      <c r="J826" t="s">
        <v>14868</v>
      </c>
      <c r="K826" t="s">
        <v>14894</v>
      </c>
      <c r="L826" t="s">
        <v>14876</v>
      </c>
    </row>
    <row r="827" spans="1:12" x14ac:dyDescent="0.2">
      <c r="A827" t="s">
        <v>14896</v>
      </c>
      <c r="B827">
        <v>2022.03</v>
      </c>
      <c r="E827" t="s">
        <v>14875</v>
      </c>
      <c r="F827" t="s">
        <v>1</v>
      </c>
      <c r="G827">
        <v>0</v>
      </c>
      <c r="H827" t="s">
        <v>14866</v>
      </c>
      <c r="I827" t="s">
        <v>14867</v>
      </c>
      <c r="J827" t="s">
        <v>14868</v>
      </c>
      <c r="K827" t="s">
        <v>14894</v>
      </c>
      <c r="L827" t="s">
        <v>14876</v>
      </c>
    </row>
    <row r="828" spans="1:12" x14ac:dyDescent="0.2">
      <c r="A828" t="s">
        <v>14896</v>
      </c>
      <c r="B828">
        <v>2022.06</v>
      </c>
      <c r="E828" t="s">
        <v>14875</v>
      </c>
      <c r="F828" t="s">
        <v>1</v>
      </c>
      <c r="G828">
        <v>0</v>
      </c>
      <c r="H828" t="s">
        <v>14866</v>
      </c>
      <c r="I828" t="s">
        <v>14867</v>
      </c>
      <c r="J828" t="s">
        <v>14868</v>
      </c>
      <c r="K828" t="s">
        <v>14894</v>
      </c>
      <c r="L828" t="s">
        <v>14876</v>
      </c>
    </row>
    <row r="829" spans="1:12" x14ac:dyDescent="0.2">
      <c r="A829" t="s">
        <v>14896</v>
      </c>
      <c r="B829">
        <v>2022.09</v>
      </c>
      <c r="E829" t="s">
        <v>14875</v>
      </c>
      <c r="F829" t="s">
        <v>1</v>
      </c>
      <c r="G829">
        <v>0</v>
      </c>
      <c r="H829" t="s">
        <v>14866</v>
      </c>
      <c r="I829" t="s">
        <v>14867</v>
      </c>
      <c r="J829" t="s">
        <v>14868</v>
      </c>
      <c r="K829" t="s">
        <v>14894</v>
      </c>
      <c r="L829" t="s">
        <v>14876</v>
      </c>
    </row>
    <row r="830" spans="1:12" x14ac:dyDescent="0.2">
      <c r="A830" t="s">
        <v>14897</v>
      </c>
      <c r="B830">
        <v>2011.06</v>
      </c>
      <c r="C830">
        <v>173404</v>
      </c>
      <c r="E830" t="s">
        <v>14865</v>
      </c>
      <c r="F830" t="s">
        <v>1</v>
      </c>
      <c r="G830">
        <v>0</v>
      </c>
      <c r="H830" t="s">
        <v>14866</v>
      </c>
      <c r="I830" t="s">
        <v>14867</v>
      </c>
      <c r="J830" t="s">
        <v>14868</v>
      </c>
      <c r="K830" t="s">
        <v>14898</v>
      </c>
      <c r="L830" t="s">
        <v>14870</v>
      </c>
    </row>
    <row r="831" spans="1:12" x14ac:dyDescent="0.2">
      <c r="A831" t="s">
        <v>14897</v>
      </c>
      <c r="B831">
        <v>2011.09</v>
      </c>
      <c r="C831">
        <v>174660</v>
      </c>
      <c r="E831" t="s">
        <v>14865</v>
      </c>
      <c r="F831" t="s">
        <v>1</v>
      </c>
      <c r="G831">
        <v>0</v>
      </c>
      <c r="H831" t="s">
        <v>14866</v>
      </c>
      <c r="I831" t="s">
        <v>14867</v>
      </c>
      <c r="J831" t="s">
        <v>14868</v>
      </c>
      <c r="K831" t="s">
        <v>14898</v>
      </c>
      <c r="L831" t="s">
        <v>14870</v>
      </c>
    </row>
    <row r="832" spans="1:12" x14ac:dyDescent="0.2">
      <c r="A832" t="s">
        <v>14897</v>
      </c>
      <c r="B832">
        <v>2011.12</v>
      </c>
      <c r="C832">
        <v>179502</v>
      </c>
      <c r="E832" t="s">
        <v>14865</v>
      </c>
      <c r="F832" t="s">
        <v>1</v>
      </c>
      <c r="G832">
        <v>0</v>
      </c>
      <c r="H832" t="s">
        <v>14866</v>
      </c>
      <c r="I832" t="s">
        <v>14867</v>
      </c>
      <c r="J832" t="s">
        <v>14868</v>
      </c>
      <c r="K832" t="s">
        <v>14898</v>
      </c>
      <c r="L832" t="s">
        <v>14870</v>
      </c>
    </row>
    <row r="833" spans="1:12" x14ac:dyDescent="0.2">
      <c r="A833" t="s">
        <v>14897</v>
      </c>
      <c r="B833">
        <v>2012.03</v>
      </c>
      <c r="C833">
        <v>179680</v>
      </c>
      <c r="E833" t="s">
        <v>14865</v>
      </c>
      <c r="F833" t="s">
        <v>1</v>
      </c>
      <c r="G833">
        <v>0</v>
      </c>
      <c r="H833" t="s">
        <v>14866</v>
      </c>
      <c r="I833" t="s">
        <v>14867</v>
      </c>
      <c r="J833" t="s">
        <v>14868</v>
      </c>
      <c r="K833" t="s">
        <v>14898</v>
      </c>
      <c r="L833" t="s">
        <v>14870</v>
      </c>
    </row>
    <row r="834" spans="1:12" x14ac:dyDescent="0.2">
      <c r="A834" t="s">
        <v>14897</v>
      </c>
      <c r="B834">
        <v>2012.06</v>
      </c>
      <c r="C834">
        <v>177608</v>
      </c>
      <c r="E834" t="s">
        <v>14865</v>
      </c>
      <c r="F834" t="s">
        <v>1</v>
      </c>
      <c r="G834">
        <v>0</v>
      </c>
      <c r="H834" t="s">
        <v>14866</v>
      </c>
      <c r="I834" t="s">
        <v>14867</v>
      </c>
      <c r="J834" t="s">
        <v>14868</v>
      </c>
      <c r="K834" t="s">
        <v>14898</v>
      </c>
      <c r="L834" t="s">
        <v>14870</v>
      </c>
    </row>
    <row r="835" spans="1:12" x14ac:dyDescent="0.2">
      <c r="A835" t="s">
        <v>14897</v>
      </c>
      <c r="B835">
        <v>2012.09</v>
      </c>
      <c r="C835">
        <v>176170</v>
      </c>
      <c r="E835" t="s">
        <v>14865</v>
      </c>
      <c r="F835" t="s">
        <v>1</v>
      </c>
      <c r="G835">
        <v>0</v>
      </c>
      <c r="H835" t="s">
        <v>14866</v>
      </c>
      <c r="I835" t="s">
        <v>14867</v>
      </c>
      <c r="J835" t="s">
        <v>14868</v>
      </c>
      <c r="K835" t="s">
        <v>14898</v>
      </c>
      <c r="L835" t="s">
        <v>14870</v>
      </c>
    </row>
    <row r="836" spans="1:12" x14ac:dyDescent="0.2">
      <c r="A836" t="s">
        <v>14897</v>
      </c>
      <c r="B836">
        <v>2012.12</v>
      </c>
      <c r="C836">
        <v>181541</v>
      </c>
      <c r="E836" t="s">
        <v>14865</v>
      </c>
      <c r="F836" t="s">
        <v>1</v>
      </c>
      <c r="G836">
        <v>0</v>
      </c>
      <c r="H836" t="s">
        <v>14866</v>
      </c>
      <c r="I836" t="s">
        <v>14867</v>
      </c>
      <c r="J836" t="s">
        <v>14868</v>
      </c>
      <c r="K836" t="s">
        <v>14898</v>
      </c>
      <c r="L836" t="s">
        <v>14870</v>
      </c>
    </row>
    <row r="837" spans="1:12" x14ac:dyDescent="0.2">
      <c r="A837" t="s">
        <v>14897</v>
      </c>
      <c r="B837">
        <v>2013.03</v>
      </c>
      <c r="C837">
        <v>180982</v>
      </c>
      <c r="E837" t="s">
        <v>14865</v>
      </c>
      <c r="F837" t="s">
        <v>1</v>
      </c>
      <c r="G837">
        <v>0</v>
      </c>
      <c r="H837" t="s">
        <v>14866</v>
      </c>
      <c r="I837" t="s">
        <v>14867</v>
      </c>
      <c r="J837" t="s">
        <v>14868</v>
      </c>
      <c r="K837" t="s">
        <v>14898</v>
      </c>
      <c r="L837" t="s">
        <v>14870</v>
      </c>
    </row>
    <row r="838" spans="1:12" x14ac:dyDescent="0.2">
      <c r="A838" t="s">
        <v>14897</v>
      </c>
      <c r="B838">
        <v>2013.06</v>
      </c>
      <c r="C838">
        <v>178814</v>
      </c>
      <c r="E838" t="s">
        <v>14865</v>
      </c>
      <c r="F838" t="s">
        <v>1</v>
      </c>
      <c r="G838">
        <v>0</v>
      </c>
      <c r="H838" t="s">
        <v>14866</v>
      </c>
      <c r="I838" t="s">
        <v>14867</v>
      </c>
      <c r="J838" t="s">
        <v>14868</v>
      </c>
      <c r="K838" t="s">
        <v>14898</v>
      </c>
      <c r="L838" t="s">
        <v>14870</v>
      </c>
    </row>
    <row r="839" spans="1:12" x14ac:dyDescent="0.2">
      <c r="A839" t="s">
        <v>14897</v>
      </c>
      <c r="B839">
        <v>2013.09</v>
      </c>
      <c r="C839">
        <v>175946</v>
      </c>
      <c r="E839" t="s">
        <v>14865</v>
      </c>
      <c r="F839" t="s">
        <v>1</v>
      </c>
      <c r="G839">
        <v>0</v>
      </c>
      <c r="H839" t="s">
        <v>14866</v>
      </c>
      <c r="I839" t="s">
        <v>14867</v>
      </c>
      <c r="J839" t="s">
        <v>14868</v>
      </c>
      <c r="K839" t="s">
        <v>14898</v>
      </c>
      <c r="L839" t="s">
        <v>14870</v>
      </c>
    </row>
    <row r="840" spans="1:12" x14ac:dyDescent="0.2">
      <c r="A840" t="s">
        <v>14897</v>
      </c>
      <c r="B840">
        <v>2013.12</v>
      </c>
      <c r="C840">
        <v>183650</v>
      </c>
      <c r="E840" t="s">
        <v>14865</v>
      </c>
      <c r="F840" t="s">
        <v>1</v>
      </c>
      <c r="G840">
        <v>0</v>
      </c>
      <c r="H840" t="s">
        <v>14866</v>
      </c>
      <c r="I840" t="s">
        <v>14867</v>
      </c>
      <c r="J840" t="s">
        <v>14868</v>
      </c>
      <c r="K840" t="s">
        <v>14898</v>
      </c>
      <c r="L840" t="s">
        <v>14870</v>
      </c>
    </row>
    <row r="841" spans="1:12" x14ac:dyDescent="0.2">
      <c r="A841" t="s">
        <v>14897</v>
      </c>
      <c r="B841">
        <v>2014.03</v>
      </c>
      <c r="C841">
        <v>182034</v>
      </c>
      <c r="E841" t="s">
        <v>14865</v>
      </c>
      <c r="F841" t="s">
        <v>1</v>
      </c>
      <c r="G841">
        <v>0</v>
      </c>
      <c r="H841" t="s">
        <v>14866</v>
      </c>
      <c r="I841" t="s">
        <v>14867</v>
      </c>
      <c r="J841" t="s">
        <v>14868</v>
      </c>
      <c r="K841" t="s">
        <v>14898</v>
      </c>
      <c r="L841" t="s">
        <v>14870</v>
      </c>
    </row>
    <row r="842" spans="1:12" x14ac:dyDescent="0.2">
      <c r="A842" t="s">
        <v>14897</v>
      </c>
      <c r="B842">
        <v>2014.06</v>
      </c>
      <c r="C842">
        <v>179779</v>
      </c>
      <c r="E842" t="s">
        <v>14865</v>
      </c>
      <c r="F842" t="s">
        <v>1</v>
      </c>
      <c r="G842">
        <v>0</v>
      </c>
      <c r="H842" t="s">
        <v>14866</v>
      </c>
      <c r="I842" t="s">
        <v>14867</v>
      </c>
      <c r="J842" t="s">
        <v>14868</v>
      </c>
      <c r="K842" t="s">
        <v>14898</v>
      </c>
      <c r="L842" t="s">
        <v>14870</v>
      </c>
    </row>
    <row r="843" spans="1:12" x14ac:dyDescent="0.2">
      <c r="A843" t="s">
        <v>14897</v>
      </c>
      <c r="B843">
        <v>2014.09</v>
      </c>
      <c r="C843">
        <v>179050</v>
      </c>
      <c r="E843" t="s">
        <v>14865</v>
      </c>
      <c r="F843" t="s">
        <v>1</v>
      </c>
      <c r="G843">
        <v>0</v>
      </c>
      <c r="H843" t="s">
        <v>14866</v>
      </c>
      <c r="I843" t="s">
        <v>14867</v>
      </c>
      <c r="J843" t="s">
        <v>14868</v>
      </c>
      <c r="K843" t="s">
        <v>14898</v>
      </c>
      <c r="L843" t="s">
        <v>14870</v>
      </c>
    </row>
    <row r="844" spans="1:12" x14ac:dyDescent="0.2">
      <c r="A844" t="s">
        <v>14897</v>
      </c>
      <c r="B844">
        <v>2014.12</v>
      </c>
      <c r="C844">
        <v>185361</v>
      </c>
      <c r="E844" t="s">
        <v>14865</v>
      </c>
      <c r="F844" t="s">
        <v>1</v>
      </c>
      <c r="G844">
        <v>0</v>
      </c>
      <c r="H844" t="s">
        <v>14866</v>
      </c>
      <c r="I844" t="s">
        <v>14867</v>
      </c>
      <c r="J844" t="s">
        <v>14868</v>
      </c>
      <c r="K844" t="s">
        <v>14898</v>
      </c>
      <c r="L844" t="s">
        <v>14870</v>
      </c>
    </row>
    <row r="845" spans="1:12" x14ac:dyDescent="0.2">
      <c r="A845" t="s">
        <v>14897</v>
      </c>
      <c r="B845">
        <v>2015.03</v>
      </c>
      <c r="C845">
        <v>186086</v>
      </c>
      <c r="E845" t="s">
        <v>14865</v>
      </c>
      <c r="F845" t="s">
        <v>1</v>
      </c>
      <c r="G845">
        <v>0</v>
      </c>
      <c r="H845" t="s">
        <v>14866</v>
      </c>
      <c r="I845" t="s">
        <v>14867</v>
      </c>
      <c r="J845" t="s">
        <v>14868</v>
      </c>
      <c r="K845" t="s">
        <v>14898</v>
      </c>
      <c r="L845" t="s">
        <v>14870</v>
      </c>
    </row>
    <row r="846" spans="1:12" x14ac:dyDescent="0.2">
      <c r="A846" t="s">
        <v>14897</v>
      </c>
      <c r="B846">
        <v>2015.06</v>
      </c>
      <c r="C846">
        <v>183864</v>
      </c>
      <c r="E846" t="s">
        <v>14865</v>
      </c>
      <c r="F846" t="s">
        <v>1</v>
      </c>
      <c r="G846">
        <v>0</v>
      </c>
      <c r="H846" t="s">
        <v>14866</v>
      </c>
      <c r="I846" t="s">
        <v>14867</v>
      </c>
      <c r="J846" t="s">
        <v>14868</v>
      </c>
      <c r="K846" t="s">
        <v>14898</v>
      </c>
      <c r="L846" t="s">
        <v>14870</v>
      </c>
    </row>
    <row r="847" spans="1:12" x14ac:dyDescent="0.2">
      <c r="A847" t="s">
        <v>14897</v>
      </c>
      <c r="B847">
        <v>2015.09</v>
      </c>
      <c r="C847">
        <v>183327</v>
      </c>
      <c r="E847" t="s">
        <v>14865</v>
      </c>
      <c r="F847" t="s">
        <v>1</v>
      </c>
      <c r="G847">
        <v>0</v>
      </c>
      <c r="H847" t="s">
        <v>14866</v>
      </c>
      <c r="I847" t="s">
        <v>14867</v>
      </c>
      <c r="J847" t="s">
        <v>14868</v>
      </c>
      <c r="K847" t="s">
        <v>14898</v>
      </c>
      <c r="L847" t="s">
        <v>14870</v>
      </c>
    </row>
    <row r="848" spans="1:12" x14ac:dyDescent="0.2">
      <c r="A848" t="s">
        <v>14897</v>
      </c>
      <c r="B848">
        <v>2015.12</v>
      </c>
      <c r="C848">
        <v>189862</v>
      </c>
      <c r="E848" t="s">
        <v>14865</v>
      </c>
      <c r="F848" t="s">
        <v>1</v>
      </c>
      <c r="G848">
        <v>0</v>
      </c>
      <c r="H848" t="s">
        <v>14866</v>
      </c>
      <c r="I848" t="s">
        <v>14867</v>
      </c>
      <c r="J848" t="s">
        <v>14868</v>
      </c>
      <c r="K848" t="s">
        <v>14898</v>
      </c>
      <c r="L848" t="s">
        <v>14870</v>
      </c>
    </row>
    <row r="849" spans="1:12" x14ac:dyDescent="0.2">
      <c r="A849" t="s">
        <v>14897</v>
      </c>
      <c r="B849">
        <v>2016.03</v>
      </c>
      <c r="C849">
        <v>191045</v>
      </c>
      <c r="E849" t="s">
        <v>14865</v>
      </c>
      <c r="F849" t="s">
        <v>1</v>
      </c>
      <c r="G849">
        <v>0</v>
      </c>
      <c r="H849" t="s">
        <v>14866</v>
      </c>
      <c r="I849" t="s">
        <v>14867</v>
      </c>
      <c r="J849" t="s">
        <v>14868</v>
      </c>
      <c r="K849" t="s">
        <v>14898</v>
      </c>
      <c r="L849" t="s">
        <v>14870</v>
      </c>
    </row>
    <row r="850" spans="1:12" x14ac:dyDescent="0.2">
      <c r="A850" t="s">
        <v>14897</v>
      </c>
      <c r="B850">
        <v>2016.06</v>
      </c>
      <c r="C850">
        <v>189350</v>
      </c>
      <c r="E850" t="s">
        <v>14865</v>
      </c>
      <c r="F850" t="s">
        <v>1</v>
      </c>
      <c r="G850">
        <v>0</v>
      </c>
      <c r="H850" t="s">
        <v>14866</v>
      </c>
      <c r="I850" t="s">
        <v>14867</v>
      </c>
      <c r="J850" t="s">
        <v>14868</v>
      </c>
      <c r="K850" t="s">
        <v>14898</v>
      </c>
      <c r="L850" t="s">
        <v>14870</v>
      </c>
    </row>
    <row r="851" spans="1:12" x14ac:dyDescent="0.2">
      <c r="A851" t="s">
        <v>14897</v>
      </c>
      <c r="B851">
        <v>2016.09</v>
      </c>
      <c r="C851">
        <v>189032</v>
      </c>
      <c r="E851" t="s">
        <v>14865</v>
      </c>
      <c r="F851" t="s">
        <v>1</v>
      </c>
      <c r="G851">
        <v>0</v>
      </c>
      <c r="H851" t="s">
        <v>14866</v>
      </c>
      <c r="I851" t="s">
        <v>14867</v>
      </c>
      <c r="J851" t="s">
        <v>14868</v>
      </c>
      <c r="K851" t="s">
        <v>14898</v>
      </c>
      <c r="L851" t="s">
        <v>14870</v>
      </c>
    </row>
    <row r="852" spans="1:12" x14ac:dyDescent="0.2">
      <c r="A852" t="s">
        <v>14897</v>
      </c>
      <c r="B852">
        <v>2016.12</v>
      </c>
      <c r="C852">
        <v>196202</v>
      </c>
      <c r="E852" t="s">
        <v>14865</v>
      </c>
      <c r="F852" t="s">
        <v>1</v>
      </c>
      <c r="G852">
        <v>0</v>
      </c>
      <c r="H852" t="s">
        <v>14866</v>
      </c>
      <c r="I852" t="s">
        <v>14867</v>
      </c>
      <c r="J852" t="s">
        <v>14868</v>
      </c>
      <c r="K852" t="s">
        <v>14898</v>
      </c>
      <c r="L852" t="s">
        <v>14870</v>
      </c>
    </row>
    <row r="853" spans="1:12" x14ac:dyDescent="0.2">
      <c r="A853" t="s">
        <v>14897</v>
      </c>
      <c r="B853">
        <v>2017.03</v>
      </c>
      <c r="C853">
        <v>196952</v>
      </c>
      <c r="E853" t="s">
        <v>14865</v>
      </c>
      <c r="F853" t="s">
        <v>1</v>
      </c>
      <c r="G853">
        <v>0</v>
      </c>
      <c r="H853" t="s">
        <v>14866</v>
      </c>
      <c r="I853" t="s">
        <v>14867</v>
      </c>
      <c r="J853" t="s">
        <v>14868</v>
      </c>
      <c r="K853" t="s">
        <v>14898</v>
      </c>
      <c r="L853" t="s">
        <v>14870</v>
      </c>
    </row>
    <row r="854" spans="1:12" x14ac:dyDescent="0.2">
      <c r="A854" t="s">
        <v>14897</v>
      </c>
      <c r="B854">
        <v>2017.06</v>
      </c>
      <c r="C854">
        <v>194595</v>
      </c>
      <c r="E854" t="s">
        <v>14865</v>
      </c>
      <c r="F854" t="s">
        <v>1</v>
      </c>
      <c r="G854">
        <v>0</v>
      </c>
      <c r="H854" t="s">
        <v>14866</v>
      </c>
      <c r="I854" t="s">
        <v>14867</v>
      </c>
      <c r="J854" t="s">
        <v>14868</v>
      </c>
      <c r="K854" t="s">
        <v>14898</v>
      </c>
      <c r="L854" t="s">
        <v>14870</v>
      </c>
    </row>
    <row r="855" spans="1:12" x14ac:dyDescent="0.2">
      <c r="A855" t="s">
        <v>14897</v>
      </c>
      <c r="B855">
        <v>2017.09</v>
      </c>
      <c r="C855">
        <v>193926</v>
      </c>
      <c r="E855" t="s">
        <v>14865</v>
      </c>
      <c r="F855" t="s">
        <v>1</v>
      </c>
      <c r="G855">
        <v>0</v>
      </c>
      <c r="H855" t="s">
        <v>14866</v>
      </c>
      <c r="I855" t="s">
        <v>14867</v>
      </c>
      <c r="J855" t="s">
        <v>14868</v>
      </c>
      <c r="K855" t="s">
        <v>14898</v>
      </c>
      <c r="L855" t="s">
        <v>14870</v>
      </c>
    </row>
    <row r="856" spans="1:12" x14ac:dyDescent="0.2">
      <c r="A856" t="s">
        <v>14897</v>
      </c>
      <c r="B856">
        <v>2017.12</v>
      </c>
      <c r="C856">
        <v>200403</v>
      </c>
      <c r="E856" t="s">
        <v>14865</v>
      </c>
      <c r="F856" t="s">
        <v>1</v>
      </c>
      <c r="G856">
        <v>0</v>
      </c>
      <c r="H856" t="s">
        <v>14866</v>
      </c>
      <c r="I856" t="s">
        <v>14867</v>
      </c>
      <c r="J856" t="s">
        <v>14868</v>
      </c>
      <c r="K856" t="s">
        <v>14898</v>
      </c>
      <c r="L856" t="s">
        <v>14870</v>
      </c>
    </row>
    <row r="857" spans="1:12" x14ac:dyDescent="0.2">
      <c r="A857" t="s">
        <v>14897</v>
      </c>
      <c r="B857">
        <v>2018.03</v>
      </c>
      <c r="C857">
        <v>198648</v>
      </c>
      <c r="E857" t="s">
        <v>14865</v>
      </c>
      <c r="F857" t="s">
        <v>1</v>
      </c>
      <c r="G857">
        <v>0</v>
      </c>
      <c r="H857" t="s">
        <v>14866</v>
      </c>
      <c r="I857" t="s">
        <v>14867</v>
      </c>
      <c r="J857" t="s">
        <v>14868</v>
      </c>
      <c r="K857" t="s">
        <v>14898</v>
      </c>
      <c r="L857" t="s">
        <v>14870</v>
      </c>
    </row>
    <row r="858" spans="1:12" x14ac:dyDescent="0.2">
      <c r="A858" t="s">
        <v>14897</v>
      </c>
      <c r="B858">
        <v>2018.06</v>
      </c>
      <c r="C858">
        <v>196372</v>
      </c>
      <c r="E858" t="s">
        <v>14865</v>
      </c>
      <c r="F858" t="s">
        <v>1</v>
      </c>
      <c r="G858">
        <v>0</v>
      </c>
      <c r="H858" t="s">
        <v>14866</v>
      </c>
      <c r="I858" t="s">
        <v>14867</v>
      </c>
      <c r="J858" t="s">
        <v>14868</v>
      </c>
      <c r="K858" t="s">
        <v>14898</v>
      </c>
      <c r="L858" t="s">
        <v>14870</v>
      </c>
    </row>
    <row r="859" spans="1:12" x14ac:dyDescent="0.2">
      <c r="A859" t="s">
        <v>14897</v>
      </c>
      <c r="B859">
        <v>2018.09</v>
      </c>
      <c r="C859">
        <v>194468</v>
      </c>
      <c r="E859" t="s">
        <v>14865</v>
      </c>
      <c r="F859" t="s">
        <v>1</v>
      </c>
      <c r="G859">
        <v>0</v>
      </c>
      <c r="H859" t="s">
        <v>14866</v>
      </c>
      <c r="I859" t="s">
        <v>14867</v>
      </c>
      <c r="J859" t="s">
        <v>14868</v>
      </c>
      <c r="K859" t="s">
        <v>14898</v>
      </c>
      <c r="L859" t="s">
        <v>14870</v>
      </c>
    </row>
    <row r="860" spans="1:12" x14ac:dyDescent="0.2">
      <c r="A860" t="s">
        <v>14897</v>
      </c>
      <c r="B860">
        <v>2018.12</v>
      </c>
      <c r="C860">
        <v>202633</v>
      </c>
      <c r="E860" t="s">
        <v>14865</v>
      </c>
      <c r="F860" t="s">
        <v>1</v>
      </c>
      <c r="G860">
        <v>0</v>
      </c>
      <c r="H860" t="s">
        <v>14866</v>
      </c>
      <c r="I860" t="s">
        <v>14867</v>
      </c>
      <c r="J860" t="s">
        <v>14868</v>
      </c>
      <c r="K860" t="s">
        <v>14898</v>
      </c>
      <c r="L860" t="s">
        <v>14870</v>
      </c>
    </row>
    <row r="861" spans="1:12" x14ac:dyDescent="0.2">
      <c r="A861" t="s">
        <v>14897</v>
      </c>
      <c r="B861">
        <v>2019.03</v>
      </c>
      <c r="C861">
        <v>199795</v>
      </c>
      <c r="E861" t="s">
        <v>14865</v>
      </c>
      <c r="F861" t="s">
        <v>1</v>
      </c>
      <c r="G861">
        <v>0</v>
      </c>
      <c r="H861" t="s">
        <v>14866</v>
      </c>
      <c r="I861" t="s">
        <v>14867</v>
      </c>
      <c r="J861" t="s">
        <v>14868</v>
      </c>
      <c r="K861" t="s">
        <v>14898</v>
      </c>
      <c r="L861" t="s">
        <v>14870</v>
      </c>
    </row>
    <row r="862" spans="1:12" x14ac:dyDescent="0.2">
      <c r="A862" t="s">
        <v>14897</v>
      </c>
      <c r="B862">
        <v>2019.06</v>
      </c>
      <c r="C862">
        <v>197763</v>
      </c>
      <c r="E862" t="s">
        <v>14865</v>
      </c>
      <c r="F862" t="s">
        <v>1</v>
      </c>
      <c r="G862">
        <v>0</v>
      </c>
      <c r="H862" t="s">
        <v>14866</v>
      </c>
      <c r="I862" t="s">
        <v>14867</v>
      </c>
      <c r="J862" t="s">
        <v>14868</v>
      </c>
      <c r="K862" t="s">
        <v>14898</v>
      </c>
      <c r="L862" t="s">
        <v>14870</v>
      </c>
    </row>
    <row r="863" spans="1:12" x14ac:dyDescent="0.2">
      <c r="A863" t="s">
        <v>14897</v>
      </c>
      <c r="B863">
        <v>2019.09</v>
      </c>
      <c r="C863">
        <v>197753</v>
      </c>
      <c r="E863" t="s">
        <v>14865</v>
      </c>
      <c r="F863" t="s">
        <v>1</v>
      </c>
      <c r="G863">
        <v>0</v>
      </c>
      <c r="H863" t="s">
        <v>14866</v>
      </c>
      <c r="I863" t="s">
        <v>14867</v>
      </c>
      <c r="J863" t="s">
        <v>14868</v>
      </c>
      <c r="K863" t="s">
        <v>14898</v>
      </c>
      <c r="L863" t="s">
        <v>14870</v>
      </c>
    </row>
    <row r="864" spans="1:12" x14ac:dyDescent="0.2">
      <c r="A864" t="s">
        <v>14897</v>
      </c>
      <c r="B864">
        <v>2019.12</v>
      </c>
      <c r="C864">
        <v>206752</v>
      </c>
      <c r="E864" t="s">
        <v>14865</v>
      </c>
      <c r="F864" t="s">
        <v>1</v>
      </c>
      <c r="G864">
        <v>0</v>
      </c>
      <c r="H864" t="s">
        <v>14866</v>
      </c>
      <c r="I864" t="s">
        <v>14867</v>
      </c>
      <c r="J864" t="s">
        <v>14868</v>
      </c>
      <c r="K864" t="s">
        <v>14898</v>
      </c>
      <c r="L864" t="s">
        <v>14870</v>
      </c>
    </row>
    <row r="865" spans="1:12" x14ac:dyDescent="0.2">
      <c r="A865" t="s">
        <v>14897</v>
      </c>
      <c r="B865">
        <v>2020.03</v>
      </c>
      <c r="C865">
        <v>203022</v>
      </c>
      <c r="E865" t="s">
        <v>14865</v>
      </c>
      <c r="F865" t="s">
        <v>1</v>
      </c>
      <c r="G865">
        <v>0</v>
      </c>
      <c r="H865" t="s">
        <v>14866</v>
      </c>
      <c r="I865" t="s">
        <v>14867</v>
      </c>
      <c r="J865" t="s">
        <v>14868</v>
      </c>
      <c r="K865" t="s">
        <v>14898</v>
      </c>
      <c r="L865" t="s">
        <v>14870</v>
      </c>
    </row>
    <row r="866" spans="1:12" x14ac:dyDescent="0.2">
      <c r="A866" t="s">
        <v>14897</v>
      </c>
      <c r="B866">
        <v>2020.06</v>
      </c>
      <c r="C866">
        <v>200669</v>
      </c>
      <c r="E866" t="s">
        <v>14865</v>
      </c>
      <c r="F866" t="s">
        <v>1</v>
      </c>
      <c r="G866">
        <v>0</v>
      </c>
      <c r="H866" t="s">
        <v>14866</v>
      </c>
      <c r="I866" t="s">
        <v>14867</v>
      </c>
      <c r="J866" t="s">
        <v>14868</v>
      </c>
      <c r="K866" t="s">
        <v>14898</v>
      </c>
      <c r="L866" t="s">
        <v>14870</v>
      </c>
    </row>
    <row r="867" spans="1:12" x14ac:dyDescent="0.2">
      <c r="A867" t="s">
        <v>14897</v>
      </c>
      <c r="B867">
        <v>2020.09</v>
      </c>
      <c r="C867">
        <v>197373</v>
      </c>
      <c r="E867" t="s">
        <v>14865</v>
      </c>
      <c r="F867" t="s">
        <v>1</v>
      </c>
      <c r="G867">
        <v>0</v>
      </c>
      <c r="H867" t="s">
        <v>14866</v>
      </c>
      <c r="I867" t="s">
        <v>14867</v>
      </c>
      <c r="J867" t="s">
        <v>14868</v>
      </c>
      <c r="K867" t="s">
        <v>14898</v>
      </c>
      <c r="L867" t="s">
        <v>14870</v>
      </c>
    </row>
    <row r="868" spans="1:12" x14ac:dyDescent="0.2">
      <c r="A868" t="s">
        <v>14897</v>
      </c>
      <c r="B868">
        <v>2020.12</v>
      </c>
      <c r="C868">
        <v>202286</v>
      </c>
      <c r="E868" t="s">
        <v>14865</v>
      </c>
      <c r="F868" t="s">
        <v>1</v>
      </c>
      <c r="G868">
        <v>0</v>
      </c>
      <c r="H868" t="s">
        <v>14866</v>
      </c>
      <c r="I868" t="s">
        <v>14867</v>
      </c>
      <c r="J868" t="s">
        <v>14868</v>
      </c>
      <c r="K868" t="s">
        <v>14898</v>
      </c>
      <c r="L868" t="s">
        <v>14870</v>
      </c>
    </row>
    <row r="869" spans="1:12" x14ac:dyDescent="0.2">
      <c r="A869" t="s">
        <v>14897</v>
      </c>
      <c r="B869">
        <v>2021.03</v>
      </c>
      <c r="C869">
        <v>199567</v>
      </c>
      <c r="E869" t="s">
        <v>14865</v>
      </c>
      <c r="F869" t="s">
        <v>1</v>
      </c>
      <c r="G869">
        <v>0</v>
      </c>
      <c r="H869" t="s">
        <v>14866</v>
      </c>
      <c r="I869" t="s">
        <v>14867</v>
      </c>
      <c r="J869" t="s">
        <v>14868</v>
      </c>
      <c r="K869" t="s">
        <v>14898</v>
      </c>
      <c r="L869" t="s">
        <v>14870</v>
      </c>
    </row>
    <row r="870" spans="1:12" x14ac:dyDescent="0.2">
      <c r="A870" t="s">
        <v>14897</v>
      </c>
      <c r="B870">
        <v>2021.06</v>
      </c>
      <c r="C870">
        <v>197974</v>
      </c>
      <c r="E870" t="s">
        <v>14865</v>
      </c>
      <c r="F870" t="s">
        <v>1</v>
      </c>
      <c r="G870">
        <v>0</v>
      </c>
      <c r="H870" t="s">
        <v>14866</v>
      </c>
      <c r="I870" t="s">
        <v>14867</v>
      </c>
      <c r="J870" t="s">
        <v>14868</v>
      </c>
      <c r="K870" t="s">
        <v>14898</v>
      </c>
      <c r="L870" t="s">
        <v>14870</v>
      </c>
    </row>
    <row r="871" spans="1:12" x14ac:dyDescent="0.2">
      <c r="A871" t="s">
        <v>14897</v>
      </c>
      <c r="B871">
        <v>2021.09</v>
      </c>
      <c r="C871">
        <v>199788</v>
      </c>
      <c r="E871" t="s">
        <v>14865</v>
      </c>
      <c r="F871" t="s">
        <v>1</v>
      </c>
      <c r="G871">
        <v>0</v>
      </c>
      <c r="H871" t="s">
        <v>14866</v>
      </c>
      <c r="I871" t="s">
        <v>14867</v>
      </c>
      <c r="J871" t="s">
        <v>14868</v>
      </c>
      <c r="K871" t="s">
        <v>14898</v>
      </c>
      <c r="L871" t="s">
        <v>14870</v>
      </c>
    </row>
    <row r="872" spans="1:12" x14ac:dyDescent="0.2">
      <c r="A872" t="s">
        <v>14897</v>
      </c>
      <c r="B872">
        <v>2021.12</v>
      </c>
      <c r="C872">
        <v>210670</v>
      </c>
      <c r="E872" t="s">
        <v>14865</v>
      </c>
      <c r="F872" t="s">
        <v>1</v>
      </c>
      <c r="G872">
        <v>0</v>
      </c>
      <c r="H872" t="s">
        <v>14866</v>
      </c>
      <c r="I872" t="s">
        <v>14867</v>
      </c>
      <c r="J872" t="s">
        <v>14868</v>
      </c>
      <c r="K872" t="s">
        <v>14898</v>
      </c>
      <c r="L872" t="s">
        <v>14870</v>
      </c>
    </row>
    <row r="873" spans="1:12" x14ac:dyDescent="0.2">
      <c r="A873" t="s">
        <v>14897</v>
      </c>
      <c r="B873">
        <v>2022.03</v>
      </c>
      <c r="C873">
        <v>205297</v>
      </c>
      <c r="E873" t="s">
        <v>14865</v>
      </c>
      <c r="F873" t="s">
        <v>1</v>
      </c>
      <c r="G873">
        <v>0</v>
      </c>
      <c r="H873" t="s">
        <v>14866</v>
      </c>
      <c r="I873" t="s">
        <v>14867</v>
      </c>
      <c r="J873" t="s">
        <v>14868</v>
      </c>
      <c r="K873" t="s">
        <v>14898</v>
      </c>
      <c r="L873" t="s">
        <v>14870</v>
      </c>
    </row>
    <row r="874" spans="1:12" x14ac:dyDescent="0.2">
      <c r="A874" t="s">
        <v>14897</v>
      </c>
      <c r="B874">
        <v>2022.06</v>
      </c>
      <c r="C874">
        <v>203395</v>
      </c>
      <c r="E874" t="s">
        <v>14865</v>
      </c>
      <c r="F874" t="s">
        <v>1</v>
      </c>
      <c r="G874">
        <v>0</v>
      </c>
      <c r="H874" t="s">
        <v>14866</v>
      </c>
      <c r="I874" t="s">
        <v>14867</v>
      </c>
      <c r="J874" t="s">
        <v>14868</v>
      </c>
      <c r="K874" t="s">
        <v>14898</v>
      </c>
      <c r="L874" t="s">
        <v>14870</v>
      </c>
    </row>
    <row r="875" spans="1:12" x14ac:dyDescent="0.2">
      <c r="A875" t="s">
        <v>14897</v>
      </c>
      <c r="B875">
        <v>2022.09</v>
      </c>
      <c r="C875">
        <v>204170</v>
      </c>
      <c r="E875" t="s">
        <v>14865</v>
      </c>
      <c r="F875" t="s">
        <v>1</v>
      </c>
      <c r="G875">
        <v>0</v>
      </c>
      <c r="H875" t="s">
        <v>14866</v>
      </c>
      <c r="I875" t="s">
        <v>14867</v>
      </c>
      <c r="J875" t="s">
        <v>14868</v>
      </c>
      <c r="K875" t="s">
        <v>14898</v>
      </c>
      <c r="L875" t="s">
        <v>14870</v>
      </c>
    </row>
    <row r="876" spans="1:12" x14ac:dyDescent="0.2">
      <c r="A876" t="s">
        <v>14899</v>
      </c>
      <c r="B876">
        <v>2011.06</v>
      </c>
      <c r="C876">
        <v>174642</v>
      </c>
      <c r="E876" t="s">
        <v>14872</v>
      </c>
      <c r="F876" t="s">
        <v>1</v>
      </c>
      <c r="G876">
        <v>0</v>
      </c>
      <c r="H876" t="s">
        <v>14866</v>
      </c>
      <c r="I876" t="s">
        <v>14867</v>
      </c>
      <c r="J876" t="s">
        <v>14868</v>
      </c>
      <c r="K876" t="s">
        <v>14898</v>
      </c>
      <c r="L876" t="s">
        <v>14873</v>
      </c>
    </row>
    <row r="877" spans="1:12" x14ac:dyDescent="0.2">
      <c r="A877" t="s">
        <v>14899</v>
      </c>
      <c r="B877">
        <v>2011.09</v>
      </c>
      <c r="C877">
        <v>177227</v>
      </c>
      <c r="E877" t="s">
        <v>14872</v>
      </c>
      <c r="F877" t="s">
        <v>1</v>
      </c>
      <c r="G877">
        <v>0</v>
      </c>
      <c r="H877" t="s">
        <v>14866</v>
      </c>
      <c r="I877" t="s">
        <v>14867</v>
      </c>
      <c r="J877" t="s">
        <v>14868</v>
      </c>
      <c r="K877" t="s">
        <v>14898</v>
      </c>
      <c r="L877" t="s">
        <v>14873</v>
      </c>
    </row>
    <row r="878" spans="1:12" x14ac:dyDescent="0.2">
      <c r="A878" t="s">
        <v>14899</v>
      </c>
      <c r="B878">
        <v>2011.12</v>
      </c>
      <c r="C878">
        <v>177320</v>
      </c>
      <c r="E878" t="s">
        <v>14872</v>
      </c>
      <c r="F878" t="s">
        <v>1</v>
      </c>
      <c r="G878">
        <v>0</v>
      </c>
      <c r="H878" t="s">
        <v>14866</v>
      </c>
      <c r="I878" t="s">
        <v>14867</v>
      </c>
      <c r="J878" t="s">
        <v>14868</v>
      </c>
      <c r="K878" t="s">
        <v>14898</v>
      </c>
      <c r="L878" t="s">
        <v>14873</v>
      </c>
    </row>
    <row r="879" spans="1:12" x14ac:dyDescent="0.2">
      <c r="A879" t="s">
        <v>14899</v>
      </c>
      <c r="B879">
        <v>2012.03</v>
      </c>
      <c r="C879">
        <v>178068</v>
      </c>
      <c r="E879" t="s">
        <v>14872</v>
      </c>
      <c r="F879" t="s">
        <v>1</v>
      </c>
      <c r="G879">
        <v>0</v>
      </c>
      <c r="H879" t="s">
        <v>14866</v>
      </c>
      <c r="I879" t="s">
        <v>14867</v>
      </c>
      <c r="J879" t="s">
        <v>14868</v>
      </c>
      <c r="K879" t="s">
        <v>14898</v>
      </c>
      <c r="L879" t="s">
        <v>14873</v>
      </c>
    </row>
    <row r="880" spans="1:12" x14ac:dyDescent="0.2">
      <c r="A880" t="s">
        <v>14899</v>
      </c>
      <c r="B880">
        <v>2012.06</v>
      </c>
      <c r="C880">
        <v>178778</v>
      </c>
      <c r="E880" t="s">
        <v>14872</v>
      </c>
      <c r="F880" t="s">
        <v>1</v>
      </c>
      <c r="G880">
        <v>0</v>
      </c>
      <c r="H880" t="s">
        <v>14866</v>
      </c>
      <c r="I880" t="s">
        <v>14867</v>
      </c>
      <c r="J880" t="s">
        <v>14868</v>
      </c>
      <c r="K880" t="s">
        <v>14898</v>
      </c>
      <c r="L880" t="s">
        <v>14873</v>
      </c>
    </row>
    <row r="881" spans="1:12" x14ac:dyDescent="0.2">
      <c r="A881" t="s">
        <v>14899</v>
      </c>
      <c r="B881">
        <v>2012.09</v>
      </c>
      <c r="C881">
        <v>178895</v>
      </c>
      <c r="E881" t="s">
        <v>14872</v>
      </c>
      <c r="F881" t="s">
        <v>1</v>
      </c>
      <c r="G881">
        <v>0</v>
      </c>
      <c r="H881" t="s">
        <v>14866</v>
      </c>
      <c r="I881" t="s">
        <v>14867</v>
      </c>
      <c r="J881" t="s">
        <v>14868</v>
      </c>
      <c r="K881" t="s">
        <v>14898</v>
      </c>
      <c r="L881" t="s">
        <v>14873</v>
      </c>
    </row>
    <row r="882" spans="1:12" x14ac:dyDescent="0.2">
      <c r="A882" t="s">
        <v>14899</v>
      </c>
      <c r="B882">
        <v>2012.12</v>
      </c>
      <c r="C882">
        <v>179254</v>
      </c>
      <c r="E882" t="s">
        <v>14872</v>
      </c>
      <c r="F882" t="s">
        <v>1</v>
      </c>
      <c r="G882">
        <v>0</v>
      </c>
      <c r="H882" t="s">
        <v>14866</v>
      </c>
      <c r="I882" t="s">
        <v>14867</v>
      </c>
      <c r="J882" t="s">
        <v>14868</v>
      </c>
      <c r="K882" t="s">
        <v>14898</v>
      </c>
      <c r="L882" t="s">
        <v>14873</v>
      </c>
    </row>
    <row r="883" spans="1:12" x14ac:dyDescent="0.2">
      <c r="A883" t="s">
        <v>14899</v>
      </c>
      <c r="B883">
        <v>2013.03</v>
      </c>
      <c r="C883">
        <v>179357</v>
      </c>
      <c r="E883" t="s">
        <v>14872</v>
      </c>
      <c r="F883" t="s">
        <v>1</v>
      </c>
      <c r="G883">
        <v>0</v>
      </c>
      <c r="H883" t="s">
        <v>14866</v>
      </c>
      <c r="I883" t="s">
        <v>14867</v>
      </c>
      <c r="J883" t="s">
        <v>14868</v>
      </c>
      <c r="K883" t="s">
        <v>14898</v>
      </c>
      <c r="L883" t="s">
        <v>14873</v>
      </c>
    </row>
    <row r="884" spans="1:12" x14ac:dyDescent="0.2">
      <c r="A884" t="s">
        <v>14899</v>
      </c>
      <c r="B884">
        <v>2013.06</v>
      </c>
      <c r="C884">
        <v>179938</v>
      </c>
      <c r="E884" t="s">
        <v>14872</v>
      </c>
      <c r="F884" t="s">
        <v>1</v>
      </c>
      <c r="G884">
        <v>0</v>
      </c>
      <c r="H884" t="s">
        <v>14866</v>
      </c>
      <c r="I884" t="s">
        <v>14867</v>
      </c>
      <c r="J884" t="s">
        <v>14868</v>
      </c>
      <c r="K884" t="s">
        <v>14898</v>
      </c>
      <c r="L884" t="s">
        <v>14873</v>
      </c>
    </row>
    <row r="885" spans="1:12" x14ac:dyDescent="0.2">
      <c r="A885" t="s">
        <v>14899</v>
      </c>
      <c r="B885">
        <v>2013.09</v>
      </c>
      <c r="C885">
        <v>178804</v>
      </c>
      <c r="E885" t="s">
        <v>14872</v>
      </c>
      <c r="F885" t="s">
        <v>1</v>
      </c>
      <c r="G885">
        <v>0</v>
      </c>
      <c r="H885" t="s">
        <v>14866</v>
      </c>
      <c r="I885" t="s">
        <v>14867</v>
      </c>
      <c r="J885" t="s">
        <v>14868</v>
      </c>
      <c r="K885" t="s">
        <v>14898</v>
      </c>
      <c r="L885" t="s">
        <v>14873</v>
      </c>
    </row>
    <row r="886" spans="1:12" x14ac:dyDescent="0.2">
      <c r="A886" t="s">
        <v>14899</v>
      </c>
      <c r="B886">
        <v>2013.12</v>
      </c>
      <c r="C886">
        <v>181262</v>
      </c>
      <c r="E886" t="s">
        <v>14872</v>
      </c>
      <c r="F886" t="s">
        <v>1</v>
      </c>
      <c r="G886">
        <v>0</v>
      </c>
      <c r="H886" t="s">
        <v>14866</v>
      </c>
      <c r="I886" t="s">
        <v>14867</v>
      </c>
      <c r="J886" t="s">
        <v>14868</v>
      </c>
      <c r="K886" t="s">
        <v>14898</v>
      </c>
      <c r="L886" t="s">
        <v>14873</v>
      </c>
    </row>
    <row r="887" spans="1:12" x14ac:dyDescent="0.2">
      <c r="A887" t="s">
        <v>14899</v>
      </c>
      <c r="B887">
        <v>2014.03</v>
      </c>
      <c r="C887">
        <v>180360</v>
      </c>
      <c r="E887" t="s">
        <v>14872</v>
      </c>
      <c r="F887" t="s">
        <v>1</v>
      </c>
      <c r="G887">
        <v>0</v>
      </c>
      <c r="H887" t="s">
        <v>14866</v>
      </c>
      <c r="I887" t="s">
        <v>14867</v>
      </c>
      <c r="J887" t="s">
        <v>14868</v>
      </c>
      <c r="K887" t="s">
        <v>14898</v>
      </c>
      <c r="L887" t="s">
        <v>14873</v>
      </c>
    </row>
    <row r="888" spans="1:12" x14ac:dyDescent="0.2">
      <c r="A888" t="s">
        <v>14899</v>
      </c>
      <c r="B888">
        <v>2014.06</v>
      </c>
      <c r="C888">
        <v>180937</v>
      </c>
      <c r="E888" t="s">
        <v>14872</v>
      </c>
      <c r="F888" t="s">
        <v>1</v>
      </c>
      <c r="G888">
        <v>0</v>
      </c>
      <c r="H888" t="s">
        <v>14866</v>
      </c>
      <c r="I888" t="s">
        <v>14867</v>
      </c>
      <c r="J888" t="s">
        <v>14868</v>
      </c>
      <c r="K888" t="s">
        <v>14898</v>
      </c>
      <c r="L888" t="s">
        <v>14873</v>
      </c>
    </row>
    <row r="889" spans="1:12" x14ac:dyDescent="0.2">
      <c r="A889" t="s">
        <v>14899</v>
      </c>
      <c r="B889">
        <v>2014.09</v>
      </c>
      <c r="C889">
        <v>182005</v>
      </c>
      <c r="E889" t="s">
        <v>14872</v>
      </c>
      <c r="F889" t="s">
        <v>1</v>
      </c>
      <c r="G889">
        <v>0</v>
      </c>
      <c r="H889" t="s">
        <v>14866</v>
      </c>
      <c r="I889" t="s">
        <v>14867</v>
      </c>
      <c r="J889" t="s">
        <v>14868</v>
      </c>
      <c r="K889" t="s">
        <v>14898</v>
      </c>
      <c r="L889" t="s">
        <v>14873</v>
      </c>
    </row>
    <row r="890" spans="1:12" x14ac:dyDescent="0.2">
      <c r="A890" t="s">
        <v>14899</v>
      </c>
      <c r="B890">
        <v>2014.12</v>
      </c>
      <c r="C890">
        <v>182935</v>
      </c>
      <c r="E890" t="s">
        <v>14872</v>
      </c>
      <c r="F890" t="s">
        <v>1</v>
      </c>
      <c r="G890">
        <v>0</v>
      </c>
      <c r="H890" t="s">
        <v>14866</v>
      </c>
      <c r="I890" t="s">
        <v>14867</v>
      </c>
      <c r="J890" t="s">
        <v>14868</v>
      </c>
      <c r="K890" t="s">
        <v>14898</v>
      </c>
      <c r="L890" t="s">
        <v>14873</v>
      </c>
    </row>
    <row r="891" spans="1:12" x14ac:dyDescent="0.2">
      <c r="A891" t="s">
        <v>14899</v>
      </c>
      <c r="B891">
        <v>2015.03</v>
      </c>
      <c r="C891">
        <v>184287</v>
      </c>
      <c r="E891" t="s">
        <v>14872</v>
      </c>
      <c r="F891" t="s">
        <v>1</v>
      </c>
      <c r="G891">
        <v>0</v>
      </c>
      <c r="H891" t="s">
        <v>14866</v>
      </c>
      <c r="I891" t="s">
        <v>14867</v>
      </c>
      <c r="J891" t="s">
        <v>14868</v>
      </c>
      <c r="K891" t="s">
        <v>14898</v>
      </c>
      <c r="L891" t="s">
        <v>14873</v>
      </c>
    </row>
    <row r="892" spans="1:12" x14ac:dyDescent="0.2">
      <c r="A892" t="s">
        <v>14899</v>
      </c>
      <c r="B892">
        <v>2015.06</v>
      </c>
      <c r="C892">
        <v>185178</v>
      </c>
      <c r="E892" t="s">
        <v>14872</v>
      </c>
      <c r="F892" t="s">
        <v>1</v>
      </c>
      <c r="G892">
        <v>0</v>
      </c>
      <c r="H892" t="s">
        <v>14866</v>
      </c>
      <c r="I892" t="s">
        <v>14867</v>
      </c>
      <c r="J892" t="s">
        <v>14868</v>
      </c>
      <c r="K892" t="s">
        <v>14898</v>
      </c>
      <c r="L892" t="s">
        <v>14873</v>
      </c>
    </row>
    <row r="893" spans="1:12" x14ac:dyDescent="0.2">
      <c r="A893" t="s">
        <v>14899</v>
      </c>
      <c r="B893">
        <v>2015.09</v>
      </c>
      <c r="C893">
        <v>186304</v>
      </c>
      <c r="E893" t="s">
        <v>14872</v>
      </c>
      <c r="F893" t="s">
        <v>1</v>
      </c>
      <c r="G893">
        <v>0</v>
      </c>
      <c r="H893" t="s">
        <v>14866</v>
      </c>
      <c r="I893" t="s">
        <v>14867</v>
      </c>
      <c r="J893" t="s">
        <v>14868</v>
      </c>
      <c r="K893" t="s">
        <v>14898</v>
      </c>
      <c r="L893" t="s">
        <v>14873</v>
      </c>
    </row>
    <row r="894" spans="1:12" x14ac:dyDescent="0.2">
      <c r="A894" t="s">
        <v>14899</v>
      </c>
      <c r="B894">
        <v>2015.12</v>
      </c>
      <c r="C894">
        <v>187327</v>
      </c>
      <c r="E894" t="s">
        <v>14872</v>
      </c>
      <c r="F894" t="s">
        <v>1</v>
      </c>
      <c r="G894">
        <v>0</v>
      </c>
      <c r="H894" t="s">
        <v>14866</v>
      </c>
      <c r="I894" t="s">
        <v>14867</v>
      </c>
      <c r="J894" t="s">
        <v>14868</v>
      </c>
      <c r="K894" t="s">
        <v>14898</v>
      </c>
      <c r="L894" t="s">
        <v>14873</v>
      </c>
    </row>
    <row r="895" spans="1:12" x14ac:dyDescent="0.2">
      <c r="A895" t="s">
        <v>14899</v>
      </c>
      <c r="B895">
        <v>2016.03</v>
      </c>
      <c r="C895">
        <v>189207</v>
      </c>
      <c r="E895" t="s">
        <v>14872</v>
      </c>
      <c r="F895" t="s">
        <v>1</v>
      </c>
      <c r="G895">
        <v>0</v>
      </c>
      <c r="H895" t="s">
        <v>14866</v>
      </c>
      <c r="I895" t="s">
        <v>14867</v>
      </c>
      <c r="J895" t="s">
        <v>14868</v>
      </c>
      <c r="K895" t="s">
        <v>14898</v>
      </c>
      <c r="L895" t="s">
        <v>14873</v>
      </c>
    </row>
    <row r="896" spans="1:12" x14ac:dyDescent="0.2">
      <c r="A896" t="s">
        <v>14899</v>
      </c>
      <c r="B896">
        <v>2016.06</v>
      </c>
      <c r="C896">
        <v>190801</v>
      </c>
      <c r="E896" t="s">
        <v>14872</v>
      </c>
      <c r="F896" t="s">
        <v>1</v>
      </c>
      <c r="G896">
        <v>0</v>
      </c>
      <c r="H896" t="s">
        <v>14866</v>
      </c>
      <c r="I896" t="s">
        <v>14867</v>
      </c>
      <c r="J896" t="s">
        <v>14868</v>
      </c>
      <c r="K896" t="s">
        <v>14898</v>
      </c>
      <c r="L896" t="s">
        <v>14873</v>
      </c>
    </row>
    <row r="897" spans="1:12" x14ac:dyDescent="0.2">
      <c r="A897" t="s">
        <v>14899</v>
      </c>
      <c r="B897">
        <v>2016.09</v>
      </c>
      <c r="C897">
        <v>192117</v>
      </c>
      <c r="E897" t="s">
        <v>14872</v>
      </c>
      <c r="F897" t="s">
        <v>1</v>
      </c>
      <c r="G897">
        <v>0</v>
      </c>
      <c r="H897" t="s">
        <v>14866</v>
      </c>
      <c r="I897" t="s">
        <v>14867</v>
      </c>
      <c r="J897" t="s">
        <v>14868</v>
      </c>
      <c r="K897" t="s">
        <v>14898</v>
      </c>
      <c r="L897" t="s">
        <v>14873</v>
      </c>
    </row>
    <row r="898" spans="1:12" x14ac:dyDescent="0.2">
      <c r="A898" t="s">
        <v>14899</v>
      </c>
      <c r="B898">
        <v>2016.12</v>
      </c>
      <c r="C898">
        <v>193324</v>
      </c>
      <c r="E898" t="s">
        <v>14872</v>
      </c>
      <c r="F898" t="s">
        <v>1</v>
      </c>
      <c r="G898">
        <v>0</v>
      </c>
      <c r="H898" t="s">
        <v>14866</v>
      </c>
      <c r="I898" t="s">
        <v>14867</v>
      </c>
      <c r="J898" t="s">
        <v>14868</v>
      </c>
      <c r="K898" t="s">
        <v>14898</v>
      </c>
      <c r="L898" t="s">
        <v>14873</v>
      </c>
    </row>
    <row r="899" spans="1:12" x14ac:dyDescent="0.2">
      <c r="A899" t="s">
        <v>14899</v>
      </c>
      <c r="B899">
        <v>2017.03</v>
      </c>
      <c r="C899">
        <v>195235</v>
      </c>
      <c r="E899" t="s">
        <v>14872</v>
      </c>
      <c r="F899" t="s">
        <v>1</v>
      </c>
      <c r="G899">
        <v>0</v>
      </c>
      <c r="H899" t="s">
        <v>14866</v>
      </c>
      <c r="I899" t="s">
        <v>14867</v>
      </c>
      <c r="J899" t="s">
        <v>14868</v>
      </c>
      <c r="K899" t="s">
        <v>14898</v>
      </c>
      <c r="L899" t="s">
        <v>14873</v>
      </c>
    </row>
    <row r="900" spans="1:12" x14ac:dyDescent="0.2">
      <c r="A900" t="s">
        <v>14899</v>
      </c>
      <c r="B900">
        <v>2017.06</v>
      </c>
      <c r="C900">
        <v>196203</v>
      </c>
      <c r="E900" t="s">
        <v>14872</v>
      </c>
      <c r="F900" t="s">
        <v>1</v>
      </c>
      <c r="G900">
        <v>0</v>
      </c>
      <c r="H900" t="s">
        <v>14866</v>
      </c>
      <c r="I900" t="s">
        <v>14867</v>
      </c>
      <c r="J900" t="s">
        <v>14868</v>
      </c>
      <c r="K900" t="s">
        <v>14898</v>
      </c>
      <c r="L900" t="s">
        <v>14873</v>
      </c>
    </row>
    <row r="901" spans="1:12" x14ac:dyDescent="0.2">
      <c r="A901" t="s">
        <v>14899</v>
      </c>
      <c r="B901">
        <v>2017.09</v>
      </c>
      <c r="C901">
        <v>197142</v>
      </c>
      <c r="E901" t="s">
        <v>14872</v>
      </c>
      <c r="F901" t="s">
        <v>1</v>
      </c>
      <c r="G901">
        <v>0</v>
      </c>
      <c r="H901" t="s">
        <v>14866</v>
      </c>
      <c r="I901" t="s">
        <v>14867</v>
      </c>
      <c r="J901" t="s">
        <v>14868</v>
      </c>
      <c r="K901" t="s">
        <v>14898</v>
      </c>
      <c r="L901" t="s">
        <v>14873</v>
      </c>
    </row>
    <row r="902" spans="1:12" x14ac:dyDescent="0.2">
      <c r="A902" t="s">
        <v>14899</v>
      </c>
      <c r="B902">
        <v>2017.12</v>
      </c>
      <c r="C902">
        <v>196952</v>
      </c>
      <c r="E902" t="s">
        <v>14872</v>
      </c>
      <c r="F902" t="s">
        <v>1</v>
      </c>
      <c r="G902">
        <v>0</v>
      </c>
      <c r="H902" t="s">
        <v>14866</v>
      </c>
      <c r="I902" t="s">
        <v>14867</v>
      </c>
      <c r="J902" t="s">
        <v>14868</v>
      </c>
      <c r="K902" t="s">
        <v>14898</v>
      </c>
      <c r="L902" t="s">
        <v>14873</v>
      </c>
    </row>
    <row r="903" spans="1:12" x14ac:dyDescent="0.2">
      <c r="A903" t="s">
        <v>14899</v>
      </c>
      <c r="B903">
        <v>2018.03</v>
      </c>
      <c r="C903">
        <v>197312</v>
      </c>
      <c r="E903" t="s">
        <v>14872</v>
      </c>
      <c r="F903" t="s">
        <v>1</v>
      </c>
      <c r="G903">
        <v>0</v>
      </c>
      <c r="H903" t="s">
        <v>14866</v>
      </c>
      <c r="I903" t="s">
        <v>14867</v>
      </c>
      <c r="J903" t="s">
        <v>14868</v>
      </c>
      <c r="K903" t="s">
        <v>14898</v>
      </c>
      <c r="L903" t="s">
        <v>14873</v>
      </c>
    </row>
    <row r="904" spans="1:12" x14ac:dyDescent="0.2">
      <c r="A904" t="s">
        <v>14899</v>
      </c>
      <c r="B904">
        <v>2018.06</v>
      </c>
      <c r="C904">
        <v>198107</v>
      </c>
      <c r="E904" t="s">
        <v>14872</v>
      </c>
      <c r="F904" t="s">
        <v>1</v>
      </c>
      <c r="G904">
        <v>0</v>
      </c>
      <c r="H904" t="s">
        <v>14866</v>
      </c>
      <c r="I904" t="s">
        <v>14867</v>
      </c>
      <c r="J904" t="s">
        <v>14868</v>
      </c>
      <c r="K904" t="s">
        <v>14898</v>
      </c>
      <c r="L904" t="s">
        <v>14873</v>
      </c>
    </row>
    <row r="905" spans="1:12" x14ac:dyDescent="0.2">
      <c r="A905" t="s">
        <v>14899</v>
      </c>
      <c r="B905">
        <v>2018.09</v>
      </c>
      <c r="C905">
        <v>197756</v>
      </c>
      <c r="E905" t="s">
        <v>14872</v>
      </c>
      <c r="F905" t="s">
        <v>1</v>
      </c>
      <c r="G905">
        <v>0</v>
      </c>
      <c r="H905" t="s">
        <v>14866</v>
      </c>
      <c r="I905" t="s">
        <v>14867</v>
      </c>
      <c r="J905" t="s">
        <v>14868</v>
      </c>
      <c r="K905" t="s">
        <v>14898</v>
      </c>
      <c r="L905" t="s">
        <v>14873</v>
      </c>
    </row>
    <row r="906" spans="1:12" x14ac:dyDescent="0.2">
      <c r="A906" t="s">
        <v>14899</v>
      </c>
      <c r="B906">
        <v>2018.12</v>
      </c>
      <c r="C906">
        <v>198476</v>
      </c>
      <c r="E906" t="s">
        <v>14872</v>
      </c>
      <c r="F906" t="s">
        <v>1</v>
      </c>
      <c r="G906">
        <v>0</v>
      </c>
      <c r="H906" t="s">
        <v>14866</v>
      </c>
      <c r="I906" t="s">
        <v>14867</v>
      </c>
      <c r="J906" t="s">
        <v>14868</v>
      </c>
      <c r="K906" t="s">
        <v>14898</v>
      </c>
      <c r="L906" t="s">
        <v>14873</v>
      </c>
    </row>
    <row r="907" spans="1:12" x14ac:dyDescent="0.2">
      <c r="A907" t="s">
        <v>14899</v>
      </c>
      <c r="B907">
        <v>2019.03</v>
      </c>
      <c r="C907">
        <v>198927</v>
      </c>
      <c r="E907" t="s">
        <v>14872</v>
      </c>
      <c r="F907" t="s">
        <v>1</v>
      </c>
      <c r="G907">
        <v>0</v>
      </c>
      <c r="H907" t="s">
        <v>14866</v>
      </c>
      <c r="I907" t="s">
        <v>14867</v>
      </c>
      <c r="J907" t="s">
        <v>14868</v>
      </c>
      <c r="K907" t="s">
        <v>14898</v>
      </c>
      <c r="L907" t="s">
        <v>14873</v>
      </c>
    </row>
    <row r="908" spans="1:12" x14ac:dyDescent="0.2">
      <c r="A908" t="s">
        <v>14899</v>
      </c>
      <c r="B908">
        <v>2019.06</v>
      </c>
      <c r="C908">
        <v>199762</v>
      </c>
      <c r="E908" t="s">
        <v>14872</v>
      </c>
      <c r="F908" t="s">
        <v>1</v>
      </c>
      <c r="G908">
        <v>0</v>
      </c>
      <c r="H908" t="s">
        <v>14866</v>
      </c>
      <c r="I908" t="s">
        <v>14867</v>
      </c>
      <c r="J908" t="s">
        <v>14868</v>
      </c>
      <c r="K908" t="s">
        <v>14898</v>
      </c>
      <c r="L908" t="s">
        <v>14873</v>
      </c>
    </row>
    <row r="909" spans="1:12" x14ac:dyDescent="0.2">
      <c r="A909" t="s">
        <v>14899</v>
      </c>
      <c r="B909">
        <v>2019.09</v>
      </c>
      <c r="C909">
        <v>201009</v>
      </c>
      <c r="E909" t="s">
        <v>14872</v>
      </c>
      <c r="F909" t="s">
        <v>1</v>
      </c>
      <c r="G909">
        <v>0</v>
      </c>
      <c r="H909" t="s">
        <v>14866</v>
      </c>
      <c r="I909" t="s">
        <v>14867</v>
      </c>
      <c r="J909" t="s">
        <v>14868</v>
      </c>
      <c r="K909" t="s">
        <v>14898</v>
      </c>
      <c r="L909" t="s">
        <v>14873</v>
      </c>
    </row>
    <row r="910" spans="1:12" x14ac:dyDescent="0.2">
      <c r="A910" t="s">
        <v>14899</v>
      </c>
      <c r="B910">
        <v>2019.12</v>
      </c>
      <c r="C910">
        <v>201875</v>
      </c>
      <c r="E910" t="s">
        <v>14872</v>
      </c>
      <c r="F910" t="s">
        <v>1</v>
      </c>
      <c r="G910">
        <v>0</v>
      </c>
      <c r="H910" t="s">
        <v>14866</v>
      </c>
      <c r="I910" t="s">
        <v>14867</v>
      </c>
      <c r="J910" t="s">
        <v>14868</v>
      </c>
      <c r="K910" t="s">
        <v>14898</v>
      </c>
      <c r="L910" t="s">
        <v>14873</v>
      </c>
    </row>
    <row r="911" spans="1:12" x14ac:dyDescent="0.2">
      <c r="A911" t="s">
        <v>14899</v>
      </c>
      <c r="B911">
        <v>2020.03</v>
      </c>
      <c r="C911">
        <v>202614</v>
      </c>
      <c r="E911" t="s">
        <v>14872</v>
      </c>
      <c r="F911" t="s">
        <v>1</v>
      </c>
      <c r="G911">
        <v>0</v>
      </c>
      <c r="H911" t="s">
        <v>14866</v>
      </c>
      <c r="I911" t="s">
        <v>14867</v>
      </c>
      <c r="J911" t="s">
        <v>14868</v>
      </c>
      <c r="K911" t="s">
        <v>14898</v>
      </c>
      <c r="L911" t="s">
        <v>14873</v>
      </c>
    </row>
    <row r="912" spans="1:12" x14ac:dyDescent="0.2">
      <c r="A912" t="s">
        <v>14899</v>
      </c>
      <c r="B912">
        <v>2020.06</v>
      </c>
      <c r="C912">
        <v>202963</v>
      </c>
      <c r="E912" t="s">
        <v>14872</v>
      </c>
      <c r="F912" t="s">
        <v>1</v>
      </c>
      <c r="G912">
        <v>0</v>
      </c>
      <c r="H912" t="s">
        <v>14866</v>
      </c>
      <c r="I912" t="s">
        <v>14867</v>
      </c>
      <c r="J912" t="s">
        <v>14868</v>
      </c>
      <c r="K912" t="s">
        <v>14898</v>
      </c>
      <c r="L912" t="s">
        <v>14873</v>
      </c>
    </row>
    <row r="913" spans="1:12" x14ac:dyDescent="0.2">
      <c r="A913" t="s">
        <v>14899</v>
      </c>
      <c r="B913">
        <v>2020.09</v>
      </c>
      <c r="C913">
        <v>200506</v>
      </c>
      <c r="E913" t="s">
        <v>14872</v>
      </c>
      <c r="F913" t="s">
        <v>1</v>
      </c>
      <c r="G913">
        <v>0</v>
      </c>
      <c r="H913" t="s">
        <v>14866</v>
      </c>
      <c r="I913" t="s">
        <v>14867</v>
      </c>
      <c r="J913" t="s">
        <v>14868</v>
      </c>
      <c r="K913" t="s">
        <v>14898</v>
      </c>
      <c r="L913" t="s">
        <v>14873</v>
      </c>
    </row>
    <row r="914" spans="1:12" x14ac:dyDescent="0.2">
      <c r="A914" t="s">
        <v>14899</v>
      </c>
      <c r="B914">
        <v>2020.12</v>
      </c>
      <c r="C914">
        <v>196998</v>
      </c>
      <c r="E914" t="s">
        <v>14872</v>
      </c>
      <c r="F914" t="s">
        <v>1</v>
      </c>
      <c r="G914">
        <v>0</v>
      </c>
      <c r="H914" t="s">
        <v>14866</v>
      </c>
      <c r="I914" t="s">
        <v>14867</v>
      </c>
      <c r="J914" t="s">
        <v>14868</v>
      </c>
      <c r="K914" t="s">
        <v>14898</v>
      </c>
      <c r="L914" t="s">
        <v>14873</v>
      </c>
    </row>
    <row r="915" spans="1:12" x14ac:dyDescent="0.2">
      <c r="A915" t="s">
        <v>14899</v>
      </c>
      <c r="B915">
        <v>2021.03</v>
      </c>
      <c r="C915">
        <v>199517</v>
      </c>
      <c r="E915" t="s">
        <v>14872</v>
      </c>
      <c r="F915" t="s">
        <v>1</v>
      </c>
      <c r="G915">
        <v>0</v>
      </c>
      <c r="H915" t="s">
        <v>14866</v>
      </c>
      <c r="I915" t="s">
        <v>14867</v>
      </c>
      <c r="J915" t="s">
        <v>14868</v>
      </c>
      <c r="K915" t="s">
        <v>14898</v>
      </c>
      <c r="L915" t="s">
        <v>14873</v>
      </c>
    </row>
    <row r="916" spans="1:12" x14ac:dyDescent="0.2">
      <c r="A916" t="s">
        <v>14899</v>
      </c>
      <c r="B916">
        <v>2021.06</v>
      </c>
      <c r="C916">
        <v>200523</v>
      </c>
      <c r="E916" t="s">
        <v>14872</v>
      </c>
      <c r="F916" t="s">
        <v>1</v>
      </c>
      <c r="G916">
        <v>0</v>
      </c>
      <c r="H916" t="s">
        <v>14866</v>
      </c>
      <c r="I916" t="s">
        <v>14867</v>
      </c>
      <c r="J916" t="s">
        <v>14868</v>
      </c>
      <c r="K916" t="s">
        <v>14898</v>
      </c>
      <c r="L916" t="s">
        <v>14873</v>
      </c>
    </row>
    <row r="917" spans="1:12" x14ac:dyDescent="0.2">
      <c r="A917" t="s">
        <v>14899</v>
      </c>
      <c r="B917">
        <v>2021.09</v>
      </c>
      <c r="C917">
        <v>202790</v>
      </c>
      <c r="E917" t="s">
        <v>14872</v>
      </c>
      <c r="F917" t="s">
        <v>1</v>
      </c>
      <c r="G917">
        <v>0</v>
      </c>
      <c r="H917" t="s">
        <v>14866</v>
      </c>
      <c r="I917" t="s">
        <v>14867</v>
      </c>
      <c r="J917" t="s">
        <v>14868</v>
      </c>
      <c r="K917" t="s">
        <v>14898</v>
      </c>
      <c r="L917" t="s">
        <v>14873</v>
      </c>
    </row>
    <row r="918" spans="1:12" x14ac:dyDescent="0.2">
      <c r="A918" t="s">
        <v>14899</v>
      </c>
      <c r="B918">
        <v>2021.12</v>
      </c>
      <c r="C918">
        <v>204849</v>
      </c>
      <c r="E918" t="s">
        <v>14872</v>
      </c>
      <c r="F918" t="s">
        <v>1</v>
      </c>
      <c r="G918">
        <v>0</v>
      </c>
      <c r="H918" t="s">
        <v>14866</v>
      </c>
      <c r="I918" t="s">
        <v>14867</v>
      </c>
      <c r="J918" t="s">
        <v>14868</v>
      </c>
      <c r="K918" t="s">
        <v>14898</v>
      </c>
      <c r="L918" t="s">
        <v>14873</v>
      </c>
    </row>
    <row r="919" spans="1:12" x14ac:dyDescent="0.2">
      <c r="A919" t="s">
        <v>14899</v>
      </c>
      <c r="B919">
        <v>2022.03</v>
      </c>
      <c r="C919">
        <v>205446</v>
      </c>
      <c r="E919" t="s">
        <v>14872</v>
      </c>
      <c r="F919" t="s">
        <v>1</v>
      </c>
      <c r="G919">
        <v>0</v>
      </c>
      <c r="H919" t="s">
        <v>14866</v>
      </c>
      <c r="I919" t="s">
        <v>14867</v>
      </c>
      <c r="J919" t="s">
        <v>14868</v>
      </c>
      <c r="K919" t="s">
        <v>14898</v>
      </c>
      <c r="L919" t="s">
        <v>14873</v>
      </c>
    </row>
    <row r="920" spans="1:12" x14ac:dyDescent="0.2">
      <c r="A920" t="s">
        <v>14899</v>
      </c>
      <c r="B920">
        <v>2022.06</v>
      </c>
      <c r="C920">
        <v>206183</v>
      </c>
      <c r="E920" t="s">
        <v>14872</v>
      </c>
      <c r="F920" t="s">
        <v>1</v>
      </c>
      <c r="G920">
        <v>0</v>
      </c>
      <c r="H920" t="s">
        <v>14866</v>
      </c>
      <c r="I920" t="s">
        <v>14867</v>
      </c>
      <c r="J920" t="s">
        <v>14868</v>
      </c>
      <c r="K920" t="s">
        <v>14898</v>
      </c>
      <c r="L920" t="s">
        <v>14873</v>
      </c>
    </row>
    <row r="921" spans="1:12" x14ac:dyDescent="0.2">
      <c r="A921" t="s">
        <v>14899</v>
      </c>
      <c r="B921">
        <v>2022.09</v>
      </c>
      <c r="C921">
        <v>207159</v>
      </c>
      <c r="E921" t="s">
        <v>14865</v>
      </c>
      <c r="F921" t="s">
        <v>1</v>
      </c>
      <c r="G921">
        <v>0</v>
      </c>
      <c r="H921" t="s">
        <v>14866</v>
      </c>
      <c r="I921" t="s">
        <v>14867</v>
      </c>
      <c r="J921" t="s">
        <v>14868</v>
      </c>
      <c r="K921" t="s">
        <v>14898</v>
      </c>
      <c r="L921" t="s">
        <v>14873</v>
      </c>
    </row>
    <row r="922" spans="1:12" x14ac:dyDescent="0.2">
      <c r="A922" t="s">
        <v>14900</v>
      </c>
      <c r="B922">
        <v>2011.06</v>
      </c>
      <c r="E922" t="s">
        <v>14875</v>
      </c>
      <c r="F922" t="s">
        <v>1</v>
      </c>
      <c r="G922">
        <v>0</v>
      </c>
      <c r="H922" t="s">
        <v>14866</v>
      </c>
      <c r="I922" t="s">
        <v>14867</v>
      </c>
      <c r="J922" t="s">
        <v>14868</v>
      </c>
      <c r="K922" t="s">
        <v>14898</v>
      </c>
      <c r="L922" t="s">
        <v>14876</v>
      </c>
    </row>
    <row r="923" spans="1:12" x14ac:dyDescent="0.2">
      <c r="A923" t="s">
        <v>14900</v>
      </c>
      <c r="B923">
        <v>2011.09</v>
      </c>
      <c r="E923" t="s">
        <v>14875</v>
      </c>
      <c r="F923" t="s">
        <v>1</v>
      </c>
      <c r="G923">
        <v>0</v>
      </c>
      <c r="H923" t="s">
        <v>14866</v>
      </c>
      <c r="I923" t="s">
        <v>14867</v>
      </c>
      <c r="J923" t="s">
        <v>14868</v>
      </c>
      <c r="K923" t="s">
        <v>14898</v>
      </c>
      <c r="L923" t="s">
        <v>14876</v>
      </c>
    </row>
    <row r="924" spans="1:12" x14ac:dyDescent="0.2">
      <c r="A924" t="s">
        <v>14900</v>
      </c>
      <c r="B924">
        <v>2011.12</v>
      </c>
      <c r="E924" t="s">
        <v>14875</v>
      </c>
      <c r="F924" t="s">
        <v>1</v>
      </c>
      <c r="G924">
        <v>0</v>
      </c>
      <c r="H924" t="s">
        <v>14866</v>
      </c>
      <c r="I924" t="s">
        <v>14867</v>
      </c>
      <c r="J924" t="s">
        <v>14868</v>
      </c>
      <c r="K924" t="s">
        <v>14898</v>
      </c>
      <c r="L924" t="s">
        <v>14876</v>
      </c>
    </row>
    <row r="925" spans="1:12" x14ac:dyDescent="0.2">
      <c r="A925" t="s">
        <v>14900</v>
      </c>
      <c r="B925">
        <v>2012.03</v>
      </c>
      <c r="E925" t="s">
        <v>14875</v>
      </c>
      <c r="F925" t="s">
        <v>1</v>
      </c>
      <c r="G925">
        <v>0</v>
      </c>
      <c r="H925" t="s">
        <v>14866</v>
      </c>
      <c r="I925" t="s">
        <v>14867</v>
      </c>
      <c r="J925" t="s">
        <v>14868</v>
      </c>
      <c r="K925" t="s">
        <v>14898</v>
      </c>
      <c r="L925" t="s">
        <v>14876</v>
      </c>
    </row>
    <row r="926" spans="1:12" x14ac:dyDescent="0.2">
      <c r="A926" t="s">
        <v>14900</v>
      </c>
      <c r="B926">
        <v>2012.06</v>
      </c>
      <c r="E926" t="s">
        <v>14875</v>
      </c>
      <c r="F926" t="s">
        <v>1</v>
      </c>
      <c r="G926">
        <v>0</v>
      </c>
      <c r="H926" t="s">
        <v>14866</v>
      </c>
      <c r="I926" t="s">
        <v>14867</v>
      </c>
      <c r="J926" t="s">
        <v>14868</v>
      </c>
      <c r="K926" t="s">
        <v>14898</v>
      </c>
      <c r="L926" t="s">
        <v>14876</v>
      </c>
    </row>
    <row r="927" spans="1:12" x14ac:dyDescent="0.2">
      <c r="A927" t="s">
        <v>14900</v>
      </c>
      <c r="B927">
        <v>2012.09</v>
      </c>
      <c r="E927" t="s">
        <v>14875</v>
      </c>
      <c r="F927" t="s">
        <v>1</v>
      </c>
      <c r="G927">
        <v>0</v>
      </c>
      <c r="H927" t="s">
        <v>14866</v>
      </c>
      <c r="I927" t="s">
        <v>14867</v>
      </c>
      <c r="J927" t="s">
        <v>14868</v>
      </c>
      <c r="K927" t="s">
        <v>14898</v>
      </c>
      <c r="L927" t="s">
        <v>14876</v>
      </c>
    </row>
    <row r="928" spans="1:12" x14ac:dyDescent="0.2">
      <c r="A928" t="s">
        <v>14900</v>
      </c>
      <c r="B928">
        <v>2012.12</v>
      </c>
      <c r="E928" t="s">
        <v>14875</v>
      </c>
      <c r="F928" t="s">
        <v>1</v>
      </c>
      <c r="G928">
        <v>0</v>
      </c>
      <c r="H928" t="s">
        <v>14866</v>
      </c>
      <c r="I928" t="s">
        <v>14867</v>
      </c>
      <c r="J928" t="s">
        <v>14868</v>
      </c>
      <c r="K928" t="s">
        <v>14898</v>
      </c>
      <c r="L928" t="s">
        <v>14876</v>
      </c>
    </row>
    <row r="929" spans="1:12" x14ac:dyDescent="0.2">
      <c r="A929" t="s">
        <v>14900</v>
      </c>
      <c r="B929">
        <v>2013.03</v>
      </c>
      <c r="E929" t="s">
        <v>14875</v>
      </c>
      <c r="F929" t="s">
        <v>1</v>
      </c>
      <c r="G929">
        <v>0</v>
      </c>
      <c r="H929" t="s">
        <v>14866</v>
      </c>
      <c r="I929" t="s">
        <v>14867</v>
      </c>
      <c r="J929" t="s">
        <v>14868</v>
      </c>
      <c r="K929" t="s">
        <v>14898</v>
      </c>
      <c r="L929" t="s">
        <v>14876</v>
      </c>
    </row>
    <row r="930" spans="1:12" x14ac:dyDescent="0.2">
      <c r="A930" t="s">
        <v>14900</v>
      </c>
      <c r="B930">
        <v>2013.06</v>
      </c>
      <c r="E930" t="s">
        <v>14875</v>
      </c>
      <c r="F930" t="s">
        <v>1</v>
      </c>
      <c r="G930">
        <v>0</v>
      </c>
      <c r="H930" t="s">
        <v>14866</v>
      </c>
      <c r="I930" t="s">
        <v>14867</v>
      </c>
      <c r="J930" t="s">
        <v>14868</v>
      </c>
      <c r="K930" t="s">
        <v>14898</v>
      </c>
      <c r="L930" t="s">
        <v>14876</v>
      </c>
    </row>
    <row r="931" spans="1:12" x14ac:dyDescent="0.2">
      <c r="A931" t="s">
        <v>14900</v>
      </c>
      <c r="B931">
        <v>2013.09</v>
      </c>
      <c r="E931" t="s">
        <v>14875</v>
      </c>
      <c r="F931" t="s">
        <v>1</v>
      </c>
      <c r="G931">
        <v>0</v>
      </c>
      <c r="H931" t="s">
        <v>14866</v>
      </c>
      <c r="I931" t="s">
        <v>14867</v>
      </c>
      <c r="J931" t="s">
        <v>14868</v>
      </c>
      <c r="K931" t="s">
        <v>14898</v>
      </c>
      <c r="L931" t="s">
        <v>14876</v>
      </c>
    </row>
    <row r="932" spans="1:12" x14ac:dyDescent="0.2">
      <c r="A932" t="s">
        <v>14900</v>
      </c>
      <c r="B932">
        <v>2013.12</v>
      </c>
      <c r="E932" t="s">
        <v>14875</v>
      </c>
      <c r="F932" t="s">
        <v>1</v>
      </c>
      <c r="G932">
        <v>0</v>
      </c>
      <c r="H932" t="s">
        <v>14866</v>
      </c>
      <c r="I932" t="s">
        <v>14867</v>
      </c>
      <c r="J932" t="s">
        <v>14868</v>
      </c>
      <c r="K932" t="s">
        <v>14898</v>
      </c>
      <c r="L932" t="s">
        <v>14876</v>
      </c>
    </row>
    <row r="933" spans="1:12" x14ac:dyDescent="0.2">
      <c r="A933" t="s">
        <v>14900</v>
      </c>
      <c r="B933">
        <v>2014.03</v>
      </c>
      <c r="E933" t="s">
        <v>14875</v>
      </c>
      <c r="F933" t="s">
        <v>1</v>
      </c>
      <c r="G933">
        <v>0</v>
      </c>
      <c r="H933" t="s">
        <v>14866</v>
      </c>
      <c r="I933" t="s">
        <v>14867</v>
      </c>
      <c r="J933" t="s">
        <v>14868</v>
      </c>
      <c r="K933" t="s">
        <v>14898</v>
      </c>
      <c r="L933" t="s">
        <v>14876</v>
      </c>
    </row>
    <row r="934" spans="1:12" x14ac:dyDescent="0.2">
      <c r="A934" t="s">
        <v>14900</v>
      </c>
      <c r="B934">
        <v>2014.06</v>
      </c>
      <c r="E934" t="s">
        <v>14875</v>
      </c>
      <c r="F934" t="s">
        <v>1</v>
      </c>
      <c r="G934">
        <v>0</v>
      </c>
      <c r="H934" t="s">
        <v>14866</v>
      </c>
      <c r="I934" t="s">
        <v>14867</v>
      </c>
      <c r="J934" t="s">
        <v>14868</v>
      </c>
      <c r="K934" t="s">
        <v>14898</v>
      </c>
      <c r="L934" t="s">
        <v>14876</v>
      </c>
    </row>
    <row r="935" spans="1:12" x14ac:dyDescent="0.2">
      <c r="A935" t="s">
        <v>14900</v>
      </c>
      <c r="B935">
        <v>2014.09</v>
      </c>
      <c r="E935" t="s">
        <v>14875</v>
      </c>
      <c r="F935" t="s">
        <v>1</v>
      </c>
      <c r="G935">
        <v>0</v>
      </c>
      <c r="H935" t="s">
        <v>14866</v>
      </c>
      <c r="I935" t="s">
        <v>14867</v>
      </c>
      <c r="J935" t="s">
        <v>14868</v>
      </c>
      <c r="K935" t="s">
        <v>14898</v>
      </c>
      <c r="L935" t="s">
        <v>14876</v>
      </c>
    </row>
    <row r="936" spans="1:12" x14ac:dyDescent="0.2">
      <c r="A936" t="s">
        <v>14900</v>
      </c>
      <c r="B936">
        <v>2014.12</v>
      </c>
      <c r="E936" t="s">
        <v>14875</v>
      </c>
      <c r="F936" t="s">
        <v>1</v>
      </c>
      <c r="G936">
        <v>0</v>
      </c>
      <c r="H936" t="s">
        <v>14866</v>
      </c>
      <c r="I936" t="s">
        <v>14867</v>
      </c>
      <c r="J936" t="s">
        <v>14868</v>
      </c>
      <c r="K936" t="s">
        <v>14898</v>
      </c>
      <c r="L936" t="s">
        <v>14876</v>
      </c>
    </row>
    <row r="937" spans="1:12" x14ac:dyDescent="0.2">
      <c r="A937" t="s">
        <v>14900</v>
      </c>
      <c r="B937">
        <v>2015.03</v>
      </c>
      <c r="E937" t="s">
        <v>14875</v>
      </c>
      <c r="F937" t="s">
        <v>1</v>
      </c>
      <c r="G937">
        <v>0</v>
      </c>
      <c r="H937" t="s">
        <v>14866</v>
      </c>
      <c r="I937" t="s">
        <v>14867</v>
      </c>
      <c r="J937" t="s">
        <v>14868</v>
      </c>
      <c r="K937" t="s">
        <v>14898</v>
      </c>
      <c r="L937" t="s">
        <v>14876</v>
      </c>
    </row>
    <row r="938" spans="1:12" x14ac:dyDescent="0.2">
      <c r="A938" t="s">
        <v>14900</v>
      </c>
      <c r="B938">
        <v>2015.06</v>
      </c>
      <c r="E938" t="s">
        <v>14875</v>
      </c>
      <c r="F938" t="s">
        <v>1</v>
      </c>
      <c r="G938">
        <v>0</v>
      </c>
      <c r="H938" t="s">
        <v>14866</v>
      </c>
      <c r="I938" t="s">
        <v>14867</v>
      </c>
      <c r="J938" t="s">
        <v>14868</v>
      </c>
      <c r="K938" t="s">
        <v>14898</v>
      </c>
      <c r="L938" t="s">
        <v>14876</v>
      </c>
    </row>
    <row r="939" spans="1:12" x14ac:dyDescent="0.2">
      <c r="A939" t="s">
        <v>14900</v>
      </c>
      <c r="B939">
        <v>2015.09</v>
      </c>
      <c r="E939" t="s">
        <v>14875</v>
      </c>
      <c r="F939" t="s">
        <v>1</v>
      </c>
      <c r="G939">
        <v>0</v>
      </c>
      <c r="H939" t="s">
        <v>14866</v>
      </c>
      <c r="I939" t="s">
        <v>14867</v>
      </c>
      <c r="J939" t="s">
        <v>14868</v>
      </c>
      <c r="K939" t="s">
        <v>14898</v>
      </c>
      <c r="L939" t="s">
        <v>14876</v>
      </c>
    </row>
    <row r="940" spans="1:12" x14ac:dyDescent="0.2">
      <c r="A940" t="s">
        <v>14900</v>
      </c>
      <c r="B940">
        <v>2015.12</v>
      </c>
      <c r="E940" t="s">
        <v>14875</v>
      </c>
      <c r="F940" t="s">
        <v>1</v>
      </c>
      <c r="G940">
        <v>0</v>
      </c>
      <c r="H940" t="s">
        <v>14866</v>
      </c>
      <c r="I940" t="s">
        <v>14867</v>
      </c>
      <c r="J940" t="s">
        <v>14868</v>
      </c>
      <c r="K940" t="s">
        <v>14898</v>
      </c>
      <c r="L940" t="s">
        <v>14876</v>
      </c>
    </row>
    <row r="941" spans="1:12" x14ac:dyDescent="0.2">
      <c r="A941" t="s">
        <v>14900</v>
      </c>
      <c r="B941">
        <v>2016.03</v>
      </c>
      <c r="E941" t="s">
        <v>14875</v>
      </c>
      <c r="F941" t="s">
        <v>1</v>
      </c>
      <c r="G941">
        <v>0</v>
      </c>
      <c r="H941" t="s">
        <v>14866</v>
      </c>
      <c r="I941" t="s">
        <v>14867</v>
      </c>
      <c r="J941" t="s">
        <v>14868</v>
      </c>
      <c r="K941" t="s">
        <v>14898</v>
      </c>
      <c r="L941" t="s">
        <v>14876</v>
      </c>
    </row>
    <row r="942" spans="1:12" x14ac:dyDescent="0.2">
      <c r="A942" t="s">
        <v>14900</v>
      </c>
      <c r="B942">
        <v>2016.06</v>
      </c>
      <c r="E942" t="s">
        <v>14875</v>
      </c>
      <c r="F942" t="s">
        <v>1</v>
      </c>
      <c r="G942">
        <v>0</v>
      </c>
      <c r="H942" t="s">
        <v>14866</v>
      </c>
      <c r="I942" t="s">
        <v>14867</v>
      </c>
      <c r="J942" t="s">
        <v>14868</v>
      </c>
      <c r="K942" t="s">
        <v>14898</v>
      </c>
      <c r="L942" t="s">
        <v>14876</v>
      </c>
    </row>
    <row r="943" spans="1:12" x14ac:dyDescent="0.2">
      <c r="A943" t="s">
        <v>14900</v>
      </c>
      <c r="B943">
        <v>2016.09</v>
      </c>
      <c r="E943" t="s">
        <v>14875</v>
      </c>
      <c r="F943" t="s">
        <v>1</v>
      </c>
      <c r="G943">
        <v>0</v>
      </c>
      <c r="H943" t="s">
        <v>14866</v>
      </c>
      <c r="I943" t="s">
        <v>14867</v>
      </c>
      <c r="J943" t="s">
        <v>14868</v>
      </c>
      <c r="K943" t="s">
        <v>14898</v>
      </c>
      <c r="L943" t="s">
        <v>14876</v>
      </c>
    </row>
    <row r="944" spans="1:12" x14ac:dyDescent="0.2">
      <c r="A944" t="s">
        <v>14900</v>
      </c>
      <c r="B944">
        <v>2016.12</v>
      </c>
      <c r="E944" t="s">
        <v>14875</v>
      </c>
      <c r="F944" t="s">
        <v>1</v>
      </c>
      <c r="G944">
        <v>0</v>
      </c>
      <c r="H944" t="s">
        <v>14866</v>
      </c>
      <c r="I944" t="s">
        <v>14867</v>
      </c>
      <c r="J944" t="s">
        <v>14868</v>
      </c>
      <c r="K944" t="s">
        <v>14898</v>
      </c>
      <c r="L944" t="s">
        <v>14876</v>
      </c>
    </row>
    <row r="945" spans="1:12" x14ac:dyDescent="0.2">
      <c r="A945" t="s">
        <v>14900</v>
      </c>
      <c r="B945">
        <v>2017.03</v>
      </c>
      <c r="E945" t="s">
        <v>14875</v>
      </c>
      <c r="F945" t="s">
        <v>1</v>
      </c>
      <c r="G945">
        <v>0</v>
      </c>
      <c r="H945" t="s">
        <v>14866</v>
      </c>
      <c r="I945" t="s">
        <v>14867</v>
      </c>
      <c r="J945" t="s">
        <v>14868</v>
      </c>
      <c r="K945" t="s">
        <v>14898</v>
      </c>
      <c r="L945" t="s">
        <v>14876</v>
      </c>
    </row>
    <row r="946" spans="1:12" x14ac:dyDescent="0.2">
      <c r="A946" t="s">
        <v>14900</v>
      </c>
      <c r="B946">
        <v>2017.06</v>
      </c>
      <c r="E946" t="s">
        <v>14875</v>
      </c>
      <c r="F946" t="s">
        <v>1</v>
      </c>
      <c r="G946">
        <v>0</v>
      </c>
      <c r="H946" t="s">
        <v>14866</v>
      </c>
      <c r="I946" t="s">
        <v>14867</v>
      </c>
      <c r="J946" t="s">
        <v>14868</v>
      </c>
      <c r="K946" t="s">
        <v>14898</v>
      </c>
      <c r="L946" t="s">
        <v>14876</v>
      </c>
    </row>
    <row r="947" spans="1:12" x14ac:dyDescent="0.2">
      <c r="A947" t="s">
        <v>14900</v>
      </c>
      <c r="B947">
        <v>2017.09</v>
      </c>
      <c r="E947" t="s">
        <v>14875</v>
      </c>
      <c r="F947" t="s">
        <v>1</v>
      </c>
      <c r="G947">
        <v>0</v>
      </c>
      <c r="H947" t="s">
        <v>14866</v>
      </c>
      <c r="I947" t="s">
        <v>14867</v>
      </c>
      <c r="J947" t="s">
        <v>14868</v>
      </c>
      <c r="K947" t="s">
        <v>14898</v>
      </c>
      <c r="L947" t="s">
        <v>14876</v>
      </c>
    </row>
    <row r="948" spans="1:12" x14ac:dyDescent="0.2">
      <c r="A948" t="s">
        <v>14900</v>
      </c>
      <c r="B948">
        <v>2017.12</v>
      </c>
      <c r="E948" t="s">
        <v>14875</v>
      </c>
      <c r="F948" t="s">
        <v>1</v>
      </c>
      <c r="G948">
        <v>0</v>
      </c>
      <c r="H948" t="s">
        <v>14866</v>
      </c>
      <c r="I948" t="s">
        <v>14867</v>
      </c>
      <c r="J948" t="s">
        <v>14868</v>
      </c>
      <c r="K948" t="s">
        <v>14898</v>
      </c>
      <c r="L948" t="s">
        <v>14876</v>
      </c>
    </row>
    <row r="949" spans="1:12" x14ac:dyDescent="0.2">
      <c r="A949" t="s">
        <v>14900</v>
      </c>
      <c r="B949">
        <v>2018.03</v>
      </c>
      <c r="E949" t="s">
        <v>14875</v>
      </c>
      <c r="F949" t="s">
        <v>1</v>
      </c>
      <c r="G949">
        <v>0</v>
      </c>
      <c r="H949" t="s">
        <v>14866</v>
      </c>
      <c r="I949" t="s">
        <v>14867</v>
      </c>
      <c r="J949" t="s">
        <v>14868</v>
      </c>
      <c r="K949" t="s">
        <v>14898</v>
      </c>
      <c r="L949" t="s">
        <v>14876</v>
      </c>
    </row>
    <row r="950" spans="1:12" x14ac:dyDescent="0.2">
      <c r="A950" t="s">
        <v>14900</v>
      </c>
      <c r="B950">
        <v>2018.06</v>
      </c>
      <c r="E950" t="s">
        <v>14875</v>
      </c>
      <c r="F950" t="s">
        <v>1</v>
      </c>
      <c r="G950">
        <v>0</v>
      </c>
      <c r="H950" t="s">
        <v>14866</v>
      </c>
      <c r="I950" t="s">
        <v>14867</v>
      </c>
      <c r="J950" t="s">
        <v>14868</v>
      </c>
      <c r="K950" t="s">
        <v>14898</v>
      </c>
      <c r="L950" t="s">
        <v>14876</v>
      </c>
    </row>
    <row r="951" spans="1:12" x14ac:dyDescent="0.2">
      <c r="A951" t="s">
        <v>14900</v>
      </c>
      <c r="B951">
        <v>2018.09</v>
      </c>
      <c r="E951" t="s">
        <v>14875</v>
      </c>
      <c r="F951" t="s">
        <v>1</v>
      </c>
      <c r="G951">
        <v>0</v>
      </c>
      <c r="H951" t="s">
        <v>14866</v>
      </c>
      <c r="I951" t="s">
        <v>14867</v>
      </c>
      <c r="J951" t="s">
        <v>14868</v>
      </c>
      <c r="K951" t="s">
        <v>14898</v>
      </c>
      <c r="L951" t="s">
        <v>14876</v>
      </c>
    </row>
    <row r="952" spans="1:12" x14ac:dyDescent="0.2">
      <c r="A952" t="s">
        <v>14900</v>
      </c>
      <c r="B952">
        <v>2018.12</v>
      </c>
      <c r="E952" t="s">
        <v>14875</v>
      </c>
      <c r="F952" t="s">
        <v>1</v>
      </c>
      <c r="G952">
        <v>0</v>
      </c>
      <c r="H952" t="s">
        <v>14866</v>
      </c>
      <c r="I952" t="s">
        <v>14867</v>
      </c>
      <c r="J952" t="s">
        <v>14868</v>
      </c>
      <c r="K952" t="s">
        <v>14898</v>
      </c>
      <c r="L952" t="s">
        <v>14876</v>
      </c>
    </row>
    <row r="953" spans="1:12" x14ac:dyDescent="0.2">
      <c r="A953" t="s">
        <v>14900</v>
      </c>
      <c r="B953">
        <v>2019.03</v>
      </c>
      <c r="E953" t="s">
        <v>14875</v>
      </c>
      <c r="F953" t="s">
        <v>1</v>
      </c>
      <c r="G953">
        <v>0</v>
      </c>
      <c r="H953" t="s">
        <v>14866</v>
      </c>
      <c r="I953" t="s">
        <v>14867</v>
      </c>
      <c r="J953" t="s">
        <v>14868</v>
      </c>
      <c r="K953" t="s">
        <v>14898</v>
      </c>
      <c r="L953" t="s">
        <v>14876</v>
      </c>
    </row>
    <row r="954" spans="1:12" x14ac:dyDescent="0.2">
      <c r="A954" t="s">
        <v>14900</v>
      </c>
      <c r="B954">
        <v>2019.06</v>
      </c>
      <c r="E954" t="s">
        <v>14875</v>
      </c>
      <c r="F954" t="s">
        <v>1</v>
      </c>
      <c r="G954">
        <v>0</v>
      </c>
      <c r="H954" t="s">
        <v>14866</v>
      </c>
      <c r="I954" t="s">
        <v>14867</v>
      </c>
      <c r="J954" t="s">
        <v>14868</v>
      </c>
      <c r="K954" t="s">
        <v>14898</v>
      </c>
      <c r="L954" t="s">
        <v>14876</v>
      </c>
    </row>
    <row r="955" spans="1:12" x14ac:dyDescent="0.2">
      <c r="A955" t="s">
        <v>14900</v>
      </c>
      <c r="B955">
        <v>2019.09</v>
      </c>
      <c r="E955" t="s">
        <v>14875</v>
      </c>
      <c r="F955" t="s">
        <v>1</v>
      </c>
      <c r="G955">
        <v>0</v>
      </c>
      <c r="H955" t="s">
        <v>14866</v>
      </c>
      <c r="I955" t="s">
        <v>14867</v>
      </c>
      <c r="J955" t="s">
        <v>14868</v>
      </c>
      <c r="K955" t="s">
        <v>14898</v>
      </c>
      <c r="L955" t="s">
        <v>14876</v>
      </c>
    </row>
    <row r="956" spans="1:12" x14ac:dyDescent="0.2">
      <c r="A956" t="s">
        <v>14900</v>
      </c>
      <c r="B956">
        <v>2019.12</v>
      </c>
      <c r="E956" t="s">
        <v>14875</v>
      </c>
      <c r="F956" t="s">
        <v>1</v>
      </c>
      <c r="G956">
        <v>0</v>
      </c>
      <c r="H956" t="s">
        <v>14866</v>
      </c>
      <c r="I956" t="s">
        <v>14867</v>
      </c>
      <c r="J956" t="s">
        <v>14868</v>
      </c>
      <c r="K956" t="s">
        <v>14898</v>
      </c>
      <c r="L956" t="s">
        <v>14876</v>
      </c>
    </row>
    <row r="957" spans="1:12" x14ac:dyDescent="0.2">
      <c r="A957" t="s">
        <v>14900</v>
      </c>
      <c r="B957">
        <v>2020.03</v>
      </c>
      <c r="E957" t="s">
        <v>14875</v>
      </c>
      <c r="F957" t="s">
        <v>1</v>
      </c>
      <c r="G957">
        <v>0</v>
      </c>
      <c r="H957" t="s">
        <v>14866</v>
      </c>
      <c r="I957" t="s">
        <v>14867</v>
      </c>
      <c r="J957" t="s">
        <v>14868</v>
      </c>
      <c r="K957" t="s">
        <v>14898</v>
      </c>
      <c r="L957" t="s">
        <v>14876</v>
      </c>
    </row>
    <row r="958" spans="1:12" x14ac:dyDescent="0.2">
      <c r="A958" t="s">
        <v>14900</v>
      </c>
      <c r="B958">
        <v>2020.06</v>
      </c>
      <c r="E958" t="s">
        <v>14875</v>
      </c>
      <c r="F958" t="s">
        <v>1</v>
      </c>
      <c r="G958">
        <v>0</v>
      </c>
      <c r="H958" t="s">
        <v>14866</v>
      </c>
      <c r="I958" t="s">
        <v>14867</v>
      </c>
      <c r="J958" t="s">
        <v>14868</v>
      </c>
      <c r="K958" t="s">
        <v>14898</v>
      </c>
      <c r="L958" t="s">
        <v>14876</v>
      </c>
    </row>
    <row r="959" spans="1:12" x14ac:dyDescent="0.2">
      <c r="A959" t="s">
        <v>14900</v>
      </c>
      <c r="B959">
        <v>2020.09</v>
      </c>
      <c r="E959" t="s">
        <v>14875</v>
      </c>
      <c r="F959" t="s">
        <v>1</v>
      </c>
      <c r="G959">
        <v>0</v>
      </c>
      <c r="H959" t="s">
        <v>14866</v>
      </c>
      <c r="I959" t="s">
        <v>14867</v>
      </c>
      <c r="J959" t="s">
        <v>14868</v>
      </c>
      <c r="K959" t="s">
        <v>14898</v>
      </c>
      <c r="L959" t="s">
        <v>14876</v>
      </c>
    </row>
    <row r="960" spans="1:12" x14ac:dyDescent="0.2">
      <c r="A960" t="s">
        <v>14900</v>
      </c>
      <c r="B960">
        <v>2020.12</v>
      </c>
      <c r="E960" t="s">
        <v>14875</v>
      </c>
      <c r="F960" t="s">
        <v>1</v>
      </c>
      <c r="G960">
        <v>0</v>
      </c>
      <c r="H960" t="s">
        <v>14866</v>
      </c>
      <c r="I960" t="s">
        <v>14867</v>
      </c>
      <c r="J960" t="s">
        <v>14868</v>
      </c>
      <c r="K960" t="s">
        <v>14898</v>
      </c>
      <c r="L960" t="s">
        <v>14876</v>
      </c>
    </row>
    <row r="961" spans="1:12" x14ac:dyDescent="0.2">
      <c r="A961" t="s">
        <v>14900</v>
      </c>
      <c r="B961">
        <v>2021.03</v>
      </c>
      <c r="E961" t="s">
        <v>14875</v>
      </c>
      <c r="F961" t="s">
        <v>1</v>
      </c>
      <c r="G961">
        <v>0</v>
      </c>
      <c r="H961" t="s">
        <v>14866</v>
      </c>
      <c r="I961" t="s">
        <v>14867</v>
      </c>
      <c r="J961" t="s">
        <v>14868</v>
      </c>
      <c r="K961" t="s">
        <v>14898</v>
      </c>
      <c r="L961" t="s">
        <v>14876</v>
      </c>
    </row>
    <row r="962" spans="1:12" x14ac:dyDescent="0.2">
      <c r="A962" t="s">
        <v>14900</v>
      </c>
      <c r="B962">
        <v>2021.06</v>
      </c>
      <c r="E962" t="s">
        <v>14875</v>
      </c>
      <c r="F962" t="s">
        <v>1</v>
      </c>
      <c r="G962">
        <v>0</v>
      </c>
      <c r="H962" t="s">
        <v>14866</v>
      </c>
      <c r="I962" t="s">
        <v>14867</v>
      </c>
      <c r="J962" t="s">
        <v>14868</v>
      </c>
      <c r="K962" t="s">
        <v>14898</v>
      </c>
      <c r="L962" t="s">
        <v>14876</v>
      </c>
    </row>
    <row r="963" spans="1:12" x14ac:dyDescent="0.2">
      <c r="A963" t="s">
        <v>14900</v>
      </c>
      <c r="B963">
        <v>2021.09</v>
      </c>
      <c r="E963" t="s">
        <v>14875</v>
      </c>
      <c r="F963" t="s">
        <v>1</v>
      </c>
      <c r="G963">
        <v>0</v>
      </c>
      <c r="H963" t="s">
        <v>14866</v>
      </c>
      <c r="I963" t="s">
        <v>14867</v>
      </c>
      <c r="J963" t="s">
        <v>14868</v>
      </c>
      <c r="K963" t="s">
        <v>14898</v>
      </c>
      <c r="L963" t="s">
        <v>14876</v>
      </c>
    </row>
    <row r="964" spans="1:12" x14ac:dyDescent="0.2">
      <c r="A964" t="s">
        <v>14900</v>
      </c>
      <c r="B964">
        <v>2021.12</v>
      </c>
      <c r="E964" t="s">
        <v>14875</v>
      </c>
      <c r="F964" t="s">
        <v>1</v>
      </c>
      <c r="G964">
        <v>0</v>
      </c>
      <c r="H964" t="s">
        <v>14866</v>
      </c>
      <c r="I964" t="s">
        <v>14867</v>
      </c>
      <c r="J964" t="s">
        <v>14868</v>
      </c>
      <c r="K964" t="s">
        <v>14898</v>
      </c>
      <c r="L964" t="s">
        <v>14876</v>
      </c>
    </row>
    <row r="965" spans="1:12" x14ac:dyDescent="0.2">
      <c r="A965" t="s">
        <v>14900</v>
      </c>
      <c r="B965">
        <v>2022.03</v>
      </c>
      <c r="E965" t="s">
        <v>14875</v>
      </c>
      <c r="F965" t="s">
        <v>1</v>
      </c>
      <c r="G965">
        <v>0</v>
      </c>
      <c r="H965" t="s">
        <v>14866</v>
      </c>
      <c r="I965" t="s">
        <v>14867</v>
      </c>
      <c r="J965" t="s">
        <v>14868</v>
      </c>
      <c r="K965" t="s">
        <v>14898</v>
      </c>
      <c r="L965" t="s">
        <v>14876</v>
      </c>
    </row>
    <row r="966" spans="1:12" x14ac:dyDescent="0.2">
      <c r="A966" t="s">
        <v>14900</v>
      </c>
      <c r="B966">
        <v>2022.06</v>
      </c>
      <c r="E966" t="s">
        <v>14875</v>
      </c>
      <c r="F966" t="s">
        <v>1</v>
      </c>
      <c r="G966">
        <v>0</v>
      </c>
      <c r="H966" t="s">
        <v>14866</v>
      </c>
      <c r="I966" t="s">
        <v>14867</v>
      </c>
      <c r="J966" t="s">
        <v>14868</v>
      </c>
      <c r="K966" t="s">
        <v>14898</v>
      </c>
      <c r="L966" t="s">
        <v>14876</v>
      </c>
    </row>
    <row r="967" spans="1:12" x14ac:dyDescent="0.2">
      <c r="A967" t="s">
        <v>14900</v>
      </c>
      <c r="B967">
        <v>2022.09</v>
      </c>
      <c r="E967" t="s">
        <v>14875</v>
      </c>
      <c r="F967" t="s">
        <v>1</v>
      </c>
      <c r="G967">
        <v>0</v>
      </c>
      <c r="H967" t="s">
        <v>14866</v>
      </c>
      <c r="I967" t="s">
        <v>14867</v>
      </c>
      <c r="J967" t="s">
        <v>14868</v>
      </c>
      <c r="K967" t="s">
        <v>14898</v>
      </c>
      <c r="L967" t="s">
        <v>14876</v>
      </c>
    </row>
    <row r="968" spans="1:12" x14ac:dyDescent="0.2">
      <c r="A968" t="s">
        <v>14901</v>
      </c>
      <c r="B968">
        <v>2011.06</v>
      </c>
      <c r="C968">
        <v>103801</v>
      </c>
      <c r="E968" t="s">
        <v>14865</v>
      </c>
      <c r="F968" t="s">
        <v>1</v>
      </c>
      <c r="G968">
        <v>0</v>
      </c>
      <c r="H968" t="s">
        <v>14866</v>
      </c>
      <c r="I968" t="s">
        <v>14867</v>
      </c>
      <c r="J968" t="s">
        <v>14868</v>
      </c>
      <c r="K968" t="s">
        <v>14902</v>
      </c>
      <c r="L968" t="s">
        <v>14870</v>
      </c>
    </row>
    <row r="969" spans="1:12" x14ac:dyDescent="0.2">
      <c r="A969" t="s">
        <v>14901</v>
      </c>
      <c r="B969">
        <v>2011.09</v>
      </c>
      <c r="C969">
        <v>107456</v>
      </c>
      <c r="E969" t="s">
        <v>14865</v>
      </c>
      <c r="F969" t="s">
        <v>1</v>
      </c>
      <c r="G969">
        <v>0</v>
      </c>
      <c r="H969" t="s">
        <v>14866</v>
      </c>
      <c r="I969" t="s">
        <v>14867</v>
      </c>
      <c r="J969" t="s">
        <v>14868</v>
      </c>
      <c r="K969" t="s">
        <v>14902</v>
      </c>
      <c r="L969" t="s">
        <v>14870</v>
      </c>
    </row>
    <row r="970" spans="1:12" x14ac:dyDescent="0.2">
      <c r="A970" t="s">
        <v>14901</v>
      </c>
      <c r="B970">
        <v>2011.12</v>
      </c>
      <c r="C970">
        <v>110973</v>
      </c>
      <c r="E970" t="s">
        <v>14865</v>
      </c>
      <c r="F970" t="s">
        <v>1</v>
      </c>
      <c r="G970">
        <v>0</v>
      </c>
      <c r="H970" t="s">
        <v>14866</v>
      </c>
      <c r="I970" t="s">
        <v>14867</v>
      </c>
      <c r="J970" t="s">
        <v>14868</v>
      </c>
      <c r="K970" t="s">
        <v>14902</v>
      </c>
      <c r="L970" t="s">
        <v>14870</v>
      </c>
    </row>
    <row r="971" spans="1:12" x14ac:dyDescent="0.2">
      <c r="A971" t="s">
        <v>14901</v>
      </c>
      <c r="B971">
        <v>2012.03</v>
      </c>
      <c r="C971">
        <v>110305</v>
      </c>
      <c r="E971" t="s">
        <v>14865</v>
      </c>
      <c r="F971" t="s">
        <v>1</v>
      </c>
      <c r="G971">
        <v>0</v>
      </c>
      <c r="H971" t="s">
        <v>14866</v>
      </c>
      <c r="I971" t="s">
        <v>14867</v>
      </c>
      <c r="J971" t="s">
        <v>14868</v>
      </c>
      <c r="K971" t="s">
        <v>14902</v>
      </c>
      <c r="L971" t="s">
        <v>14870</v>
      </c>
    </row>
    <row r="972" spans="1:12" x14ac:dyDescent="0.2">
      <c r="A972" t="s">
        <v>14901</v>
      </c>
      <c r="B972">
        <v>2012.06</v>
      </c>
      <c r="C972">
        <v>107976</v>
      </c>
      <c r="E972" t="s">
        <v>14865</v>
      </c>
      <c r="F972" t="s">
        <v>1</v>
      </c>
      <c r="G972">
        <v>0</v>
      </c>
      <c r="H972" t="s">
        <v>14866</v>
      </c>
      <c r="I972" t="s">
        <v>14867</v>
      </c>
      <c r="J972" t="s">
        <v>14868</v>
      </c>
      <c r="K972" t="s">
        <v>14902</v>
      </c>
      <c r="L972" t="s">
        <v>14870</v>
      </c>
    </row>
    <row r="973" spans="1:12" x14ac:dyDescent="0.2">
      <c r="A973" t="s">
        <v>14901</v>
      </c>
      <c r="B973">
        <v>2012.09</v>
      </c>
      <c r="C973">
        <v>107651</v>
      </c>
      <c r="E973" t="s">
        <v>14865</v>
      </c>
      <c r="F973" t="s">
        <v>1</v>
      </c>
      <c r="G973">
        <v>0</v>
      </c>
      <c r="H973" t="s">
        <v>14866</v>
      </c>
      <c r="I973" t="s">
        <v>14867</v>
      </c>
      <c r="J973" t="s">
        <v>14868</v>
      </c>
      <c r="K973" t="s">
        <v>14902</v>
      </c>
      <c r="L973" t="s">
        <v>14870</v>
      </c>
    </row>
    <row r="974" spans="1:12" x14ac:dyDescent="0.2">
      <c r="A974" t="s">
        <v>14901</v>
      </c>
      <c r="B974">
        <v>2012.12</v>
      </c>
      <c r="C974">
        <v>111647</v>
      </c>
      <c r="E974" t="s">
        <v>14865</v>
      </c>
      <c r="F974" t="s">
        <v>1</v>
      </c>
      <c r="G974">
        <v>0</v>
      </c>
      <c r="H974" t="s">
        <v>14866</v>
      </c>
      <c r="I974" t="s">
        <v>14867</v>
      </c>
      <c r="J974" t="s">
        <v>14868</v>
      </c>
      <c r="K974" t="s">
        <v>14902</v>
      </c>
      <c r="L974" t="s">
        <v>14870</v>
      </c>
    </row>
    <row r="975" spans="1:12" x14ac:dyDescent="0.2">
      <c r="A975" t="s">
        <v>14901</v>
      </c>
      <c r="B975">
        <v>2013.03</v>
      </c>
      <c r="C975">
        <v>112218</v>
      </c>
      <c r="E975" t="s">
        <v>14865</v>
      </c>
      <c r="F975" t="s">
        <v>1</v>
      </c>
      <c r="G975">
        <v>0</v>
      </c>
      <c r="H975" t="s">
        <v>14866</v>
      </c>
      <c r="I975" t="s">
        <v>14867</v>
      </c>
      <c r="J975" t="s">
        <v>14868</v>
      </c>
      <c r="K975" t="s">
        <v>14902</v>
      </c>
      <c r="L975" t="s">
        <v>14870</v>
      </c>
    </row>
    <row r="976" spans="1:12" x14ac:dyDescent="0.2">
      <c r="A976" t="s">
        <v>14901</v>
      </c>
      <c r="B976">
        <v>2013.06</v>
      </c>
      <c r="C976">
        <v>111183</v>
      </c>
      <c r="E976" t="s">
        <v>14865</v>
      </c>
      <c r="F976" t="s">
        <v>1</v>
      </c>
      <c r="G976">
        <v>0</v>
      </c>
      <c r="H976" t="s">
        <v>14866</v>
      </c>
      <c r="I976" t="s">
        <v>14867</v>
      </c>
      <c r="J976" t="s">
        <v>14868</v>
      </c>
      <c r="K976" t="s">
        <v>14902</v>
      </c>
      <c r="L976" t="s">
        <v>14870</v>
      </c>
    </row>
    <row r="977" spans="1:12" x14ac:dyDescent="0.2">
      <c r="A977" t="s">
        <v>14901</v>
      </c>
      <c r="B977">
        <v>2013.09</v>
      </c>
      <c r="C977">
        <v>110574</v>
      </c>
      <c r="E977" t="s">
        <v>14865</v>
      </c>
      <c r="F977" t="s">
        <v>1</v>
      </c>
      <c r="G977">
        <v>0</v>
      </c>
      <c r="H977" t="s">
        <v>14866</v>
      </c>
      <c r="I977" t="s">
        <v>14867</v>
      </c>
      <c r="J977" t="s">
        <v>14868</v>
      </c>
      <c r="K977" t="s">
        <v>14902</v>
      </c>
      <c r="L977" t="s">
        <v>14870</v>
      </c>
    </row>
    <row r="978" spans="1:12" x14ac:dyDescent="0.2">
      <c r="A978" t="s">
        <v>14901</v>
      </c>
      <c r="B978">
        <v>2013.12</v>
      </c>
      <c r="C978">
        <v>115148</v>
      </c>
      <c r="E978" t="s">
        <v>14865</v>
      </c>
      <c r="F978" t="s">
        <v>1</v>
      </c>
      <c r="G978">
        <v>0</v>
      </c>
      <c r="H978" t="s">
        <v>14866</v>
      </c>
      <c r="I978" t="s">
        <v>14867</v>
      </c>
      <c r="J978" t="s">
        <v>14868</v>
      </c>
      <c r="K978" t="s">
        <v>14902</v>
      </c>
      <c r="L978" t="s">
        <v>14870</v>
      </c>
    </row>
    <row r="979" spans="1:12" x14ac:dyDescent="0.2">
      <c r="A979" t="s">
        <v>14901</v>
      </c>
      <c r="B979">
        <v>2014.03</v>
      </c>
      <c r="C979">
        <v>116013</v>
      </c>
      <c r="E979" t="s">
        <v>14865</v>
      </c>
      <c r="F979" t="s">
        <v>1</v>
      </c>
      <c r="G979">
        <v>0</v>
      </c>
      <c r="H979" t="s">
        <v>14866</v>
      </c>
      <c r="I979" t="s">
        <v>14867</v>
      </c>
      <c r="J979" t="s">
        <v>14868</v>
      </c>
      <c r="K979" t="s">
        <v>14902</v>
      </c>
      <c r="L979" t="s">
        <v>14870</v>
      </c>
    </row>
    <row r="980" spans="1:12" x14ac:dyDescent="0.2">
      <c r="A980" t="s">
        <v>14901</v>
      </c>
      <c r="B980">
        <v>2014.06</v>
      </c>
      <c r="C980">
        <v>113997</v>
      </c>
      <c r="E980" t="s">
        <v>14865</v>
      </c>
      <c r="F980" t="s">
        <v>1</v>
      </c>
      <c r="G980">
        <v>0</v>
      </c>
      <c r="H980" t="s">
        <v>14866</v>
      </c>
      <c r="I980" t="s">
        <v>14867</v>
      </c>
      <c r="J980" t="s">
        <v>14868</v>
      </c>
      <c r="K980" t="s">
        <v>14902</v>
      </c>
      <c r="L980" t="s">
        <v>14870</v>
      </c>
    </row>
    <row r="981" spans="1:12" x14ac:dyDescent="0.2">
      <c r="A981" t="s">
        <v>14901</v>
      </c>
      <c r="B981">
        <v>2014.09</v>
      </c>
      <c r="C981">
        <v>113381</v>
      </c>
      <c r="E981" t="s">
        <v>14865</v>
      </c>
      <c r="F981" t="s">
        <v>1</v>
      </c>
      <c r="G981">
        <v>0</v>
      </c>
      <c r="H981" t="s">
        <v>14866</v>
      </c>
      <c r="I981" t="s">
        <v>14867</v>
      </c>
      <c r="J981" t="s">
        <v>14868</v>
      </c>
      <c r="K981" t="s">
        <v>14902</v>
      </c>
      <c r="L981" t="s">
        <v>14870</v>
      </c>
    </row>
    <row r="982" spans="1:12" x14ac:dyDescent="0.2">
      <c r="A982" t="s">
        <v>14901</v>
      </c>
      <c r="B982">
        <v>2014.12</v>
      </c>
      <c r="C982">
        <v>119580</v>
      </c>
      <c r="E982" t="s">
        <v>14865</v>
      </c>
      <c r="F982" t="s">
        <v>1</v>
      </c>
      <c r="G982">
        <v>0</v>
      </c>
      <c r="H982" t="s">
        <v>14866</v>
      </c>
      <c r="I982" t="s">
        <v>14867</v>
      </c>
      <c r="J982" t="s">
        <v>14868</v>
      </c>
      <c r="K982" t="s">
        <v>14902</v>
      </c>
      <c r="L982" t="s">
        <v>14870</v>
      </c>
    </row>
    <row r="983" spans="1:12" x14ac:dyDescent="0.2">
      <c r="A983" t="s">
        <v>14901</v>
      </c>
      <c r="B983">
        <v>2015.03</v>
      </c>
      <c r="C983">
        <v>120452</v>
      </c>
      <c r="E983" t="s">
        <v>14865</v>
      </c>
      <c r="F983" t="s">
        <v>1</v>
      </c>
      <c r="G983">
        <v>0</v>
      </c>
      <c r="H983" t="s">
        <v>14866</v>
      </c>
      <c r="I983" t="s">
        <v>14867</v>
      </c>
      <c r="J983" t="s">
        <v>14868</v>
      </c>
      <c r="K983" t="s">
        <v>14902</v>
      </c>
      <c r="L983" t="s">
        <v>14870</v>
      </c>
    </row>
    <row r="984" spans="1:12" x14ac:dyDescent="0.2">
      <c r="A984" t="s">
        <v>14901</v>
      </c>
      <c r="B984">
        <v>2015.06</v>
      </c>
      <c r="C984">
        <v>120660</v>
      </c>
      <c r="E984" t="s">
        <v>14865</v>
      </c>
      <c r="F984" t="s">
        <v>1</v>
      </c>
      <c r="G984">
        <v>0</v>
      </c>
      <c r="H984" t="s">
        <v>14866</v>
      </c>
      <c r="I984" t="s">
        <v>14867</v>
      </c>
      <c r="J984" t="s">
        <v>14868</v>
      </c>
      <c r="K984" t="s">
        <v>14902</v>
      </c>
      <c r="L984" t="s">
        <v>14870</v>
      </c>
    </row>
    <row r="985" spans="1:12" x14ac:dyDescent="0.2">
      <c r="A985" t="s">
        <v>14901</v>
      </c>
      <c r="B985">
        <v>2015.09</v>
      </c>
      <c r="C985">
        <v>119106</v>
      </c>
      <c r="E985" t="s">
        <v>14865</v>
      </c>
      <c r="F985" t="s">
        <v>1</v>
      </c>
      <c r="G985">
        <v>0</v>
      </c>
      <c r="H985" t="s">
        <v>14866</v>
      </c>
      <c r="I985" t="s">
        <v>14867</v>
      </c>
      <c r="J985" t="s">
        <v>14868</v>
      </c>
      <c r="K985" t="s">
        <v>14902</v>
      </c>
      <c r="L985" t="s">
        <v>14870</v>
      </c>
    </row>
    <row r="986" spans="1:12" x14ac:dyDescent="0.2">
      <c r="A986" t="s">
        <v>14901</v>
      </c>
      <c r="B986">
        <v>2015.12</v>
      </c>
      <c r="C986">
        <v>124802</v>
      </c>
      <c r="E986" t="s">
        <v>14865</v>
      </c>
      <c r="F986" t="s">
        <v>1</v>
      </c>
      <c r="G986">
        <v>0</v>
      </c>
      <c r="H986" t="s">
        <v>14866</v>
      </c>
      <c r="I986" t="s">
        <v>14867</v>
      </c>
      <c r="J986" t="s">
        <v>14868</v>
      </c>
      <c r="K986" t="s">
        <v>14902</v>
      </c>
      <c r="L986" t="s">
        <v>14870</v>
      </c>
    </row>
    <row r="987" spans="1:12" x14ac:dyDescent="0.2">
      <c r="A987" t="s">
        <v>14901</v>
      </c>
      <c r="B987">
        <v>2016.03</v>
      </c>
      <c r="C987">
        <v>127872</v>
      </c>
      <c r="E987" t="s">
        <v>14865</v>
      </c>
      <c r="F987" t="s">
        <v>1</v>
      </c>
      <c r="G987">
        <v>0</v>
      </c>
      <c r="H987" t="s">
        <v>14866</v>
      </c>
      <c r="I987" t="s">
        <v>14867</v>
      </c>
      <c r="J987" t="s">
        <v>14868</v>
      </c>
      <c r="K987" t="s">
        <v>14902</v>
      </c>
      <c r="L987" t="s">
        <v>14870</v>
      </c>
    </row>
    <row r="988" spans="1:12" x14ac:dyDescent="0.2">
      <c r="A988" t="s">
        <v>14901</v>
      </c>
      <c r="B988">
        <v>2016.06</v>
      </c>
      <c r="C988">
        <v>127744</v>
      </c>
      <c r="E988" t="s">
        <v>14865</v>
      </c>
      <c r="F988" t="s">
        <v>1</v>
      </c>
      <c r="G988">
        <v>0</v>
      </c>
      <c r="H988" t="s">
        <v>14866</v>
      </c>
      <c r="I988" t="s">
        <v>14867</v>
      </c>
      <c r="J988" t="s">
        <v>14868</v>
      </c>
      <c r="K988" t="s">
        <v>14902</v>
      </c>
      <c r="L988" t="s">
        <v>14870</v>
      </c>
    </row>
    <row r="989" spans="1:12" x14ac:dyDescent="0.2">
      <c r="A989" t="s">
        <v>14901</v>
      </c>
      <c r="B989">
        <v>2016.09</v>
      </c>
      <c r="C989">
        <v>128360</v>
      </c>
      <c r="E989" t="s">
        <v>14865</v>
      </c>
      <c r="F989" t="s">
        <v>1</v>
      </c>
      <c r="G989">
        <v>0</v>
      </c>
      <c r="H989" t="s">
        <v>14866</v>
      </c>
      <c r="I989" t="s">
        <v>14867</v>
      </c>
      <c r="J989" t="s">
        <v>14868</v>
      </c>
      <c r="K989" t="s">
        <v>14902</v>
      </c>
      <c r="L989" t="s">
        <v>14870</v>
      </c>
    </row>
    <row r="990" spans="1:12" x14ac:dyDescent="0.2">
      <c r="A990" t="s">
        <v>14901</v>
      </c>
      <c r="B990">
        <v>2016.12</v>
      </c>
      <c r="C990">
        <v>134631</v>
      </c>
      <c r="E990" t="s">
        <v>14865</v>
      </c>
      <c r="F990" t="s">
        <v>1</v>
      </c>
      <c r="G990">
        <v>0</v>
      </c>
      <c r="H990" t="s">
        <v>14866</v>
      </c>
      <c r="I990" t="s">
        <v>14867</v>
      </c>
      <c r="J990" t="s">
        <v>14868</v>
      </c>
      <c r="K990" t="s">
        <v>14902</v>
      </c>
      <c r="L990" t="s">
        <v>14870</v>
      </c>
    </row>
    <row r="991" spans="1:12" x14ac:dyDescent="0.2">
      <c r="A991" t="s">
        <v>14901</v>
      </c>
      <c r="B991">
        <v>2017.03</v>
      </c>
      <c r="C991">
        <v>137104</v>
      </c>
      <c r="E991" t="s">
        <v>14865</v>
      </c>
      <c r="F991" t="s">
        <v>1</v>
      </c>
      <c r="G991">
        <v>0</v>
      </c>
      <c r="H991" t="s">
        <v>14866</v>
      </c>
      <c r="I991" t="s">
        <v>14867</v>
      </c>
      <c r="J991" t="s">
        <v>14868</v>
      </c>
      <c r="K991" t="s">
        <v>14902</v>
      </c>
      <c r="L991" t="s">
        <v>14870</v>
      </c>
    </row>
    <row r="992" spans="1:12" x14ac:dyDescent="0.2">
      <c r="A992" t="s">
        <v>14901</v>
      </c>
      <c r="B992">
        <v>2017.06</v>
      </c>
      <c r="C992">
        <v>136444</v>
      </c>
      <c r="E992" t="s">
        <v>14865</v>
      </c>
      <c r="F992" t="s">
        <v>1</v>
      </c>
      <c r="G992">
        <v>0</v>
      </c>
      <c r="H992" t="s">
        <v>14866</v>
      </c>
      <c r="I992" t="s">
        <v>14867</v>
      </c>
      <c r="J992" t="s">
        <v>14868</v>
      </c>
      <c r="K992" t="s">
        <v>14902</v>
      </c>
      <c r="L992" t="s">
        <v>14870</v>
      </c>
    </row>
    <row r="993" spans="1:12" x14ac:dyDescent="0.2">
      <c r="A993" t="s">
        <v>14901</v>
      </c>
      <c r="B993">
        <v>2017.09</v>
      </c>
      <c r="C993">
        <v>134081</v>
      </c>
      <c r="E993" t="s">
        <v>14865</v>
      </c>
      <c r="F993" t="s">
        <v>1</v>
      </c>
      <c r="G993">
        <v>0</v>
      </c>
      <c r="H993" t="s">
        <v>14866</v>
      </c>
      <c r="I993" t="s">
        <v>14867</v>
      </c>
      <c r="J993" t="s">
        <v>14868</v>
      </c>
      <c r="K993" t="s">
        <v>14902</v>
      </c>
      <c r="L993" t="s">
        <v>14870</v>
      </c>
    </row>
    <row r="994" spans="1:12" x14ac:dyDescent="0.2">
      <c r="A994" t="s">
        <v>14901</v>
      </c>
      <c r="B994">
        <v>2017.12</v>
      </c>
      <c r="C994">
        <v>139394</v>
      </c>
      <c r="E994" t="s">
        <v>14865</v>
      </c>
      <c r="F994" t="s">
        <v>1</v>
      </c>
      <c r="G994">
        <v>0</v>
      </c>
      <c r="H994" t="s">
        <v>14866</v>
      </c>
      <c r="I994" t="s">
        <v>14867</v>
      </c>
      <c r="J994" t="s">
        <v>14868</v>
      </c>
      <c r="K994" t="s">
        <v>14902</v>
      </c>
      <c r="L994" t="s">
        <v>14870</v>
      </c>
    </row>
    <row r="995" spans="1:12" x14ac:dyDescent="0.2">
      <c r="A995" t="s">
        <v>14901</v>
      </c>
      <c r="B995">
        <v>2018.03</v>
      </c>
      <c r="C995">
        <v>140352</v>
      </c>
      <c r="E995" t="s">
        <v>14865</v>
      </c>
      <c r="F995" t="s">
        <v>1</v>
      </c>
      <c r="G995">
        <v>0</v>
      </c>
      <c r="H995" t="s">
        <v>14866</v>
      </c>
      <c r="I995" t="s">
        <v>14867</v>
      </c>
      <c r="J995" t="s">
        <v>14868</v>
      </c>
      <c r="K995" t="s">
        <v>14902</v>
      </c>
      <c r="L995" t="s">
        <v>14870</v>
      </c>
    </row>
    <row r="996" spans="1:12" x14ac:dyDescent="0.2">
      <c r="A996" t="s">
        <v>14901</v>
      </c>
      <c r="B996">
        <v>2018.06</v>
      </c>
      <c r="C996">
        <v>139249</v>
      </c>
      <c r="E996" t="s">
        <v>14865</v>
      </c>
      <c r="F996" t="s">
        <v>1</v>
      </c>
      <c r="G996">
        <v>0</v>
      </c>
      <c r="H996" t="s">
        <v>14866</v>
      </c>
      <c r="I996" t="s">
        <v>14867</v>
      </c>
      <c r="J996" t="s">
        <v>14868</v>
      </c>
      <c r="K996" t="s">
        <v>14902</v>
      </c>
      <c r="L996" t="s">
        <v>14870</v>
      </c>
    </row>
    <row r="997" spans="1:12" x14ac:dyDescent="0.2">
      <c r="A997" t="s">
        <v>14901</v>
      </c>
      <c r="B997">
        <v>2018.09</v>
      </c>
      <c r="C997">
        <v>135443</v>
      </c>
      <c r="E997" t="s">
        <v>14865</v>
      </c>
      <c r="F997" t="s">
        <v>1</v>
      </c>
      <c r="G997">
        <v>0</v>
      </c>
      <c r="H997" t="s">
        <v>14866</v>
      </c>
      <c r="I997" t="s">
        <v>14867</v>
      </c>
      <c r="J997" t="s">
        <v>14868</v>
      </c>
      <c r="K997" t="s">
        <v>14902</v>
      </c>
      <c r="L997" t="s">
        <v>14870</v>
      </c>
    </row>
    <row r="998" spans="1:12" x14ac:dyDescent="0.2">
      <c r="A998" t="s">
        <v>14901</v>
      </c>
      <c r="B998">
        <v>2018.12</v>
      </c>
      <c r="C998">
        <v>142465</v>
      </c>
      <c r="E998" t="s">
        <v>14865</v>
      </c>
      <c r="F998" t="s">
        <v>1</v>
      </c>
      <c r="G998">
        <v>0</v>
      </c>
      <c r="H998" t="s">
        <v>14866</v>
      </c>
      <c r="I998" t="s">
        <v>14867</v>
      </c>
      <c r="J998" t="s">
        <v>14868</v>
      </c>
      <c r="K998" t="s">
        <v>14902</v>
      </c>
      <c r="L998" t="s">
        <v>14870</v>
      </c>
    </row>
    <row r="999" spans="1:12" x14ac:dyDescent="0.2">
      <c r="A999" t="s">
        <v>14901</v>
      </c>
      <c r="B999">
        <v>2019.03</v>
      </c>
      <c r="C999">
        <v>144366</v>
      </c>
      <c r="E999" t="s">
        <v>14865</v>
      </c>
      <c r="F999" t="s">
        <v>1</v>
      </c>
      <c r="G999">
        <v>0</v>
      </c>
      <c r="H999" t="s">
        <v>14866</v>
      </c>
      <c r="I999" t="s">
        <v>14867</v>
      </c>
      <c r="J999" t="s">
        <v>14868</v>
      </c>
      <c r="K999" t="s">
        <v>14902</v>
      </c>
      <c r="L999" t="s">
        <v>14870</v>
      </c>
    </row>
    <row r="1000" spans="1:12" x14ac:dyDescent="0.2">
      <c r="A1000" t="s">
        <v>14901</v>
      </c>
      <c r="B1000">
        <v>2019.06</v>
      </c>
      <c r="C1000">
        <v>142506</v>
      </c>
      <c r="E1000" t="s">
        <v>14865</v>
      </c>
      <c r="F1000" t="s">
        <v>1</v>
      </c>
      <c r="G1000">
        <v>0</v>
      </c>
      <c r="H1000" t="s">
        <v>14866</v>
      </c>
      <c r="I1000" t="s">
        <v>14867</v>
      </c>
      <c r="J1000" t="s">
        <v>14868</v>
      </c>
      <c r="K1000" t="s">
        <v>14902</v>
      </c>
      <c r="L1000" t="s">
        <v>14870</v>
      </c>
    </row>
    <row r="1001" spans="1:12" x14ac:dyDescent="0.2">
      <c r="A1001" t="s">
        <v>14901</v>
      </c>
      <c r="B1001">
        <v>2019.09</v>
      </c>
      <c r="C1001">
        <v>140421</v>
      </c>
      <c r="E1001" t="s">
        <v>14865</v>
      </c>
      <c r="F1001" t="s">
        <v>1</v>
      </c>
      <c r="G1001">
        <v>0</v>
      </c>
      <c r="H1001" t="s">
        <v>14866</v>
      </c>
      <c r="I1001" t="s">
        <v>14867</v>
      </c>
      <c r="J1001" t="s">
        <v>14868</v>
      </c>
      <c r="K1001" t="s">
        <v>14902</v>
      </c>
      <c r="L1001" t="s">
        <v>14870</v>
      </c>
    </row>
    <row r="1002" spans="1:12" x14ac:dyDescent="0.2">
      <c r="A1002" t="s">
        <v>14901</v>
      </c>
      <c r="B1002">
        <v>2019.12</v>
      </c>
      <c r="C1002">
        <v>147093</v>
      </c>
      <c r="E1002" t="s">
        <v>14865</v>
      </c>
      <c r="F1002" t="s">
        <v>1</v>
      </c>
      <c r="G1002">
        <v>0</v>
      </c>
      <c r="H1002" t="s">
        <v>14866</v>
      </c>
      <c r="I1002" t="s">
        <v>14867</v>
      </c>
      <c r="J1002" t="s">
        <v>14868</v>
      </c>
      <c r="K1002" t="s">
        <v>14902</v>
      </c>
      <c r="L1002" t="s">
        <v>14870</v>
      </c>
    </row>
    <row r="1003" spans="1:12" x14ac:dyDescent="0.2">
      <c r="A1003" t="s">
        <v>14901</v>
      </c>
      <c r="B1003">
        <v>2020.03</v>
      </c>
      <c r="C1003">
        <v>145422</v>
      </c>
      <c r="E1003" t="s">
        <v>14865</v>
      </c>
      <c r="F1003" t="s">
        <v>1</v>
      </c>
      <c r="G1003">
        <v>0</v>
      </c>
      <c r="H1003" t="s">
        <v>14866</v>
      </c>
      <c r="I1003" t="s">
        <v>14867</v>
      </c>
      <c r="J1003" t="s">
        <v>14868</v>
      </c>
      <c r="K1003" t="s">
        <v>14902</v>
      </c>
      <c r="L1003" t="s">
        <v>14870</v>
      </c>
    </row>
    <row r="1004" spans="1:12" x14ac:dyDescent="0.2">
      <c r="A1004" t="s">
        <v>14901</v>
      </c>
      <c r="B1004">
        <v>2020.06</v>
      </c>
      <c r="C1004">
        <v>140969</v>
      </c>
      <c r="E1004" t="s">
        <v>14865</v>
      </c>
      <c r="F1004" t="s">
        <v>1</v>
      </c>
      <c r="G1004">
        <v>0</v>
      </c>
      <c r="H1004" t="s">
        <v>14866</v>
      </c>
      <c r="I1004" t="s">
        <v>14867</v>
      </c>
      <c r="J1004" t="s">
        <v>14868</v>
      </c>
      <c r="K1004" t="s">
        <v>14902</v>
      </c>
      <c r="L1004" t="s">
        <v>14870</v>
      </c>
    </row>
    <row r="1005" spans="1:12" x14ac:dyDescent="0.2">
      <c r="A1005" t="s">
        <v>14901</v>
      </c>
      <c r="B1005">
        <v>2020.09</v>
      </c>
      <c r="C1005">
        <v>138259</v>
      </c>
      <c r="E1005" t="s">
        <v>14865</v>
      </c>
      <c r="F1005" t="s">
        <v>1</v>
      </c>
      <c r="G1005">
        <v>0</v>
      </c>
      <c r="H1005" t="s">
        <v>14866</v>
      </c>
      <c r="I1005" t="s">
        <v>14867</v>
      </c>
      <c r="J1005" t="s">
        <v>14868</v>
      </c>
      <c r="K1005" t="s">
        <v>14902</v>
      </c>
      <c r="L1005" t="s">
        <v>14870</v>
      </c>
    </row>
    <row r="1006" spans="1:12" x14ac:dyDescent="0.2">
      <c r="A1006" t="s">
        <v>14901</v>
      </c>
      <c r="B1006">
        <v>2020.12</v>
      </c>
      <c r="C1006">
        <v>136941</v>
      </c>
      <c r="E1006" t="s">
        <v>14865</v>
      </c>
      <c r="F1006" t="s">
        <v>1</v>
      </c>
      <c r="G1006">
        <v>0</v>
      </c>
      <c r="H1006" t="s">
        <v>14866</v>
      </c>
      <c r="I1006" t="s">
        <v>14867</v>
      </c>
      <c r="J1006" t="s">
        <v>14868</v>
      </c>
      <c r="K1006" t="s">
        <v>14902</v>
      </c>
      <c r="L1006" t="s">
        <v>14870</v>
      </c>
    </row>
    <row r="1007" spans="1:12" x14ac:dyDescent="0.2">
      <c r="A1007" t="s">
        <v>14901</v>
      </c>
      <c r="B1007">
        <v>2021.03</v>
      </c>
      <c r="C1007">
        <v>137525</v>
      </c>
      <c r="E1007" t="s">
        <v>14865</v>
      </c>
      <c r="F1007" t="s">
        <v>1</v>
      </c>
      <c r="G1007">
        <v>0</v>
      </c>
      <c r="H1007" t="s">
        <v>14866</v>
      </c>
      <c r="I1007" t="s">
        <v>14867</v>
      </c>
      <c r="J1007" t="s">
        <v>14868</v>
      </c>
      <c r="K1007" t="s">
        <v>14902</v>
      </c>
      <c r="L1007" t="s">
        <v>14870</v>
      </c>
    </row>
    <row r="1008" spans="1:12" x14ac:dyDescent="0.2">
      <c r="A1008" t="s">
        <v>14901</v>
      </c>
      <c r="B1008">
        <v>2021.06</v>
      </c>
      <c r="C1008">
        <v>138223</v>
      </c>
      <c r="E1008" t="s">
        <v>14865</v>
      </c>
      <c r="F1008" t="s">
        <v>1</v>
      </c>
      <c r="G1008">
        <v>0</v>
      </c>
      <c r="H1008" t="s">
        <v>14866</v>
      </c>
      <c r="I1008" t="s">
        <v>14867</v>
      </c>
      <c r="J1008" t="s">
        <v>14868</v>
      </c>
      <c r="K1008" t="s">
        <v>14902</v>
      </c>
      <c r="L1008" t="s">
        <v>14870</v>
      </c>
    </row>
    <row r="1009" spans="1:12" x14ac:dyDescent="0.2">
      <c r="A1009" t="s">
        <v>14901</v>
      </c>
      <c r="B1009">
        <v>2021.09</v>
      </c>
      <c r="C1009">
        <v>141996</v>
      </c>
      <c r="E1009" t="s">
        <v>14865</v>
      </c>
      <c r="F1009" t="s">
        <v>1</v>
      </c>
      <c r="G1009">
        <v>0</v>
      </c>
      <c r="H1009" t="s">
        <v>14866</v>
      </c>
      <c r="I1009" t="s">
        <v>14867</v>
      </c>
      <c r="J1009" t="s">
        <v>14868</v>
      </c>
      <c r="K1009" t="s">
        <v>14902</v>
      </c>
      <c r="L1009" t="s">
        <v>14870</v>
      </c>
    </row>
    <row r="1010" spans="1:12" x14ac:dyDescent="0.2">
      <c r="A1010" t="s">
        <v>14901</v>
      </c>
      <c r="B1010">
        <v>2021.12</v>
      </c>
      <c r="C1010">
        <v>143901</v>
      </c>
      <c r="E1010" t="s">
        <v>14865</v>
      </c>
      <c r="F1010" t="s">
        <v>1</v>
      </c>
      <c r="G1010">
        <v>0</v>
      </c>
      <c r="H1010" t="s">
        <v>14866</v>
      </c>
      <c r="I1010" t="s">
        <v>14867</v>
      </c>
      <c r="J1010" t="s">
        <v>14868</v>
      </c>
      <c r="K1010" t="s">
        <v>14902</v>
      </c>
      <c r="L1010" t="s">
        <v>14870</v>
      </c>
    </row>
    <row r="1011" spans="1:12" x14ac:dyDescent="0.2">
      <c r="A1011" t="s">
        <v>14901</v>
      </c>
      <c r="B1011">
        <v>2022.03</v>
      </c>
      <c r="C1011">
        <v>136237</v>
      </c>
      <c r="E1011" t="s">
        <v>14865</v>
      </c>
      <c r="F1011" t="s">
        <v>1</v>
      </c>
      <c r="G1011">
        <v>0</v>
      </c>
      <c r="H1011" t="s">
        <v>14866</v>
      </c>
      <c r="I1011" t="s">
        <v>14867</v>
      </c>
      <c r="J1011" t="s">
        <v>14868</v>
      </c>
      <c r="K1011" t="s">
        <v>14902</v>
      </c>
      <c r="L1011" t="s">
        <v>14870</v>
      </c>
    </row>
    <row r="1012" spans="1:12" x14ac:dyDescent="0.2">
      <c r="A1012" t="s">
        <v>14901</v>
      </c>
      <c r="B1012">
        <v>2022.06</v>
      </c>
      <c r="C1012">
        <v>136076</v>
      </c>
      <c r="E1012" t="s">
        <v>14865</v>
      </c>
      <c r="F1012" t="s">
        <v>1</v>
      </c>
      <c r="G1012">
        <v>0</v>
      </c>
      <c r="H1012" t="s">
        <v>14866</v>
      </c>
      <c r="I1012" t="s">
        <v>14867</v>
      </c>
      <c r="J1012" t="s">
        <v>14868</v>
      </c>
      <c r="K1012" t="s">
        <v>14902</v>
      </c>
      <c r="L1012" t="s">
        <v>14870</v>
      </c>
    </row>
    <row r="1013" spans="1:12" x14ac:dyDescent="0.2">
      <c r="A1013" t="s">
        <v>14901</v>
      </c>
      <c r="B1013">
        <v>2022.09</v>
      </c>
      <c r="C1013">
        <v>140310</v>
      </c>
      <c r="E1013" t="s">
        <v>14865</v>
      </c>
      <c r="F1013" t="s">
        <v>1</v>
      </c>
      <c r="G1013">
        <v>0</v>
      </c>
      <c r="H1013" t="s">
        <v>14866</v>
      </c>
      <c r="I1013" t="s">
        <v>14867</v>
      </c>
      <c r="J1013" t="s">
        <v>14868</v>
      </c>
      <c r="K1013" t="s">
        <v>14902</v>
      </c>
      <c r="L1013" t="s">
        <v>14870</v>
      </c>
    </row>
    <row r="1014" spans="1:12" x14ac:dyDescent="0.2">
      <c r="A1014" t="s">
        <v>14903</v>
      </c>
      <c r="B1014">
        <v>2011.06</v>
      </c>
      <c r="C1014">
        <v>104877</v>
      </c>
      <c r="E1014" t="s">
        <v>14872</v>
      </c>
      <c r="F1014" t="s">
        <v>1</v>
      </c>
      <c r="G1014">
        <v>0</v>
      </c>
      <c r="H1014" t="s">
        <v>14866</v>
      </c>
      <c r="I1014" t="s">
        <v>14867</v>
      </c>
      <c r="J1014" t="s">
        <v>14868</v>
      </c>
      <c r="K1014" t="s">
        <v>14902</v>
      </c>
      <c r="L1014" t="s">
        <v>14873</v>
      </c>
    </row>
    <row r="1015" spans="1:12" x14ac:dyDescent="0.2">
      <c r="A1015" t="s">
        <v>14903</v>
      </c>
      <c r="B1015">
        <v>2011.09</v>
      </c>
      <c r="C1015">
        <v>109448</v>
      </c>
      <c r="E1015" t="s">
        <v>14872</v>
      </c>
      <c r="F1015" t="s">
        <v>1</v>
      </c>
      <c r="G1015">
        <v>0</v>
      </c>
      <c r="H1015" t="s">
        <v>14866</v>
      </c>
      <c r="I1015" t="s">
        <v>14867</v>
      </c>
      <c r="J1015" t="s">
        <v>14868</v>
      </c>
      <c r="K1015" t="s">
        <v>14902</v>
      </c>
      <c r="L1015" t="s">
        <v>14873</v>
      </c>
    </row>
    <row r="1016" spans="1:12" x14ac:dyDescent="0.2">
      <c r="A1016" t="s">
        <v>14903</v>
      </c>
      <c r="B1016">
        <v>2011.12</v>
      </c>
      <c r="C1016">
        <v>109271</v>
      </c>
      <c r="E1016" t="s">
        <v>14872</v>
      </c>
      <c r="F1016" t="s">
        <v>1</v>
      </c>
      <c r="G1016">
        <v>0</v>
      </c>
      <c r="H1016" t="s">
        <v>14866</v>
      </c>
      <c r="I1016" t="s">
        <v>14867</v>
      </c>
      <c r="J1016" t="s">
        <v>14868</v>
      </c>
      <c r="K1016" t="s">
        <v>14902</v>
      </c>
      <c r="L1016" t="s">
        <v>14873</v>
      </c>
    </row>
    <row r="1017" spans="1:12" x14ac:dyDescent="0.2">
      <c r="A1017" t="s">
        <v>14903</v>
      </c>
      <c r="B1017">
        <v>2012.03</v>
      </c>
      <c r="C1017">
        <v>108938</v>
      </c>
      <c r="E1017" t="s">
        <v>14872</v>
      </c>
      <c r="F1017" t="s">
        <v>1</v>
      </c>
      <c r="G1017">
        <v>0</v>
      </c>
      <c r="H1017" t="s">
        <v>14866</v>
      </c>
      <c r="I1017" t="s">
        <v>14867</v>
      </c>
      <c r="J1017" t="s">
        <v>14868</v>
      </c>
      <c r="K1017" t="s">
        <v>14902</v>
      </c>
      <c r="L1017" t="s">
        <v>14873</v>
      </c>
    </row>
    <row r="1018" spans="1:12" x14ac:dyDescent="0.2">
      <c r="A1018" t="s">
        <v>14903</v>
      </c>
      <c r="B1018">
        <v>2012.06</v>
      </c>
      <c r="C1018">
        <v>109004</v>
      </c>
      <c r="E1018" t="s">
        <v>14872</v>
      </c>
      <c r="F1018" t="s">
        <v>1</v>
      </c>
      <c r="G1018">
        <v>0</v>
      </c>
      <c r="H1018" t="s">
        <v>14866</v>
      </c>
      <c r="I1018" t="s">
        <v>14867</v>
      </c>
      <c r="J1018" t="s">
        <v>14868</v>
      </c>
      <c r="K1018" t="s">
        <v>14902</v>
      </c>
      <c r="L1018" t="s">
        <v>14873</v>
      </c>
    </row>
    <row r="1019" spans="1:12" x14ac:dyDescent="0.2">
      <c r="A1019" t="s">
        <v>14903</v>
      </c>
      <c r="B1019">
        <v>2012.09</v>
      </c>
      <c r="C1019">
        <v>109706</v>
      </c>
      <c r="E1019" t="s">
        <v>14872</v>
      </c>
      <c r="F1019" t="s">
        <v>1</v>
      </c>
      <c r="G1019">
        <v>0</v>
      </c>
      <c r="H1019" t="s">
        <v>14866</v>
      </c>
      <c r="I1019" t="s">
        <v>14867</v>
      </c>
      <c r="J1019" t="s">
        <v>14868</v>
      </c>
      <c r="K1019" t="s">
        <v>14902</v>
      </c>
      <c r="L1019" t="s">
        <v>14873</v>
      </c>
    </row>
    <row r="1020" spans="1:12" x14ac:dyDescent="0.2">
      <c r="A1020" t="s">
        <v>14903</v>
      </c>
      <c r="B1020">
        <v>2012.12</v>
      </c>
      <c r="C1020">
        <v>109983</v>
      </c>
      <c r="E1020" t="s">
        <v>14872</v>
      </c>
      <c r="F1020" t="s">
        <v>1</v>
      </c>
      <c r="G1020">
        <v>0</v>
      </c>
      <c r="H1020" t="s">
        <v>14866</v>
      </c>
      <c r="I1020" t="s">
        <v>14867</v>
      </c>
      <c r="J1020" t="s">
        <v>14868</v>
      </c>
      <c r="K1020" t="s">
        <v>14902</v>
      </c>
      <c r="L1020" t="s">
        <v>14873</v>
      </c>
    </row>
    <row r="1021" spans="1:12" x14ac:dyDescent="0.2">
      <c r="A1021" t="s">
        <v>14903</v>
      </c>
      <c r="B1021">
        <v>2013.03</v>
      </c>
      <c r="C1021">
        <v>110837</v>
      </c>
      <c r="E1021" t="s">
        <v>14872</v>
      </c>
      <c r="F1021" t="s">
        <v>1</v>
      </c>
      <c r="G1021">
        <v>0</v>
      </c>
      <c r="H1021" t="s">
        <v>14866</v>
      </c>
      <c r="I1021" t="s">
        <v>14867</v>
      </c>
      <c r="J1021" t="s">
        <v>14868</v>
      </c>
      <c r="K1021" t="s">
        <v>14902</v>
      </c>
      <c r="L1021" t="s">
        <v>14873</v>
      </c>
    </row>
    <row r="1022" spans="1:12" x14ac:dyDescent="0.2">
      <c r="A1022" t="s">
        <v>14903</v>
      </c>
      <c r="B1022">
        <v>2013.06</v>
      </c>
      <c r="C1022">
        <v>112026</v>
      </c>
      <c r="E1022" t="s">
        <v>14872</v>
      </c>
      <c r="F1022" t="s">
        <v>1</v>
      </c>
      <c r="G1022">
        <v>0</v>
      </c>
      <c r="H1022" t="s">
        <v>14866</v>
      </c>
      <c r="I1022" t="s">
        <v>14867</v>
      </c>
      <c r="J1022" t="s">
        <v>14868</v>
      </c>
      <c r="K1022" t="s">
        <v>14902</v>
      </c>
      <c r="L1022" t="s">
        <v>14873</v>
      </c>
    </row>
    <row r="1023" spans="1:12" x14ac:dyDescent="0.2">
      <c r="A1023" t="s">
        <v>14903</v>
      </c>
      <c r="B1023">
        <v>2013.09</v>
      </c>
      <c r="C1023">
        <v>112840</v>
      </c>
      <c r="E1023" t="s">
        <v>14872</v>
      </c>
      <c r="F1023" t="s">
        <v>1</v>
      </c>
      <c r="G1023">
        <v>0</v>
      </c>
      <c r="H1023" t="s">
        <v>14866</v>
      </c>
      <c r="I1023" t="s">
        <v>14867</v>
      </c>
      <c r="J1023" t="s">
        <v>14868</v>
      </c>
      <c r="K1023" t="s">
        <v>14902</v>
      </c>
      <c r="L1023" t="s">
        <v>14873</v>
      </c>
    </row>
    <row r="1024" spans="1:12" x14ac:dyDescent="0.2">
      <c r="A1024" t="s">
        <v>14903</v>
      </c>
      <c r="B1024">
        <v>2013.12</v>
      </c>
      <c r="C1024">
        <v>113533</v>
      </c>
      <c r="E1024" t="s">
        <v>14872</v>
      </c>
      <c r="F1024" t="s">
        <v>1</v>
      </c>
      <c r="G1024">
        <v>0</v>
      </c>
      <c r="H1024" t="s">
        <v>14866</v>
      </c>
      <c r="I1024" t="s">
        <v>14867</v>
      </c>
      <c r="J1024" t="s">
        <v>14868</v>
      </c>
      <c r="K1024" t="s">
        <v>14902</v>
      </c>
      <c r="L1024" t="s">
        <v>14873</v>
      </c>
    </row>
    <row r="1025" spans="1:12" x14ac:dyDescent="0.2">
      <c r="A1025" t="s">
        <v>14903</v>
      </c>
      <c r="B1025">
        <v>2014.03</v>
      </c>
      <c r="C1025">
        <v>114533</v>
      </c>
      <c r="E1025" t="s">
        <v>14872</v>
      </c>
      <c r="F1025" t="s">
        <v>1</v>
      </c>
      <c r="G1025">
        <v>0</v>
      </c>
      <c r="H1025" t="s">
        <v>14866</v>
      </c>
      <c r="I1025" t="s">
        <v>14867</v>
      </c>
      <c r="J1025" t="s">
        <v>14868</v>
      </c>
      <c r="K1025" t="s">
        <v>14902</v>
      </c>
      <c r="L1025" t="s">
        <v>14873</v>
      </c>
    </row>
    <row r="1026" spans="1:12" x14ac:dyDescent="0.2">
      <c r="A1026" t="s">
        <v>14903</v>
      </c>
      <c r="B1026">
        <v>2014.06</v>
      </c>
      <c r="C1026">
        <v>114651</v>
      </c>
      <c r="E1026" t="s">
        <v>14872</v>
      </c>
      <c r="F1026" t="s">
        <v>1</v>
      </c>
      <c r="G1026">
        <v>0</v>
      </c>
      <c r="H1026" t="s">
        <v>14866</v>
      </c>
      <c r="I1026" t="s">
        <v>14867</v>
      </c>
      <c r="J1026" t="s">
        <v>14868</v>
      </c>
      <c r="K1026" t="s">
        <v>14902</v>
      </c>
      <c r="L1026" t="s">
        <v>14873</v>
      </c>
    </row>
    <row r="1027" spans="1:12" x14ac:dyDescent="0.2">
      <c r="A1027" t="s">
        <v>14903</v>
      </c>
      <c r="B1027">
        <v>2014.09</v>
      </c>
      <c r="C1027">
        <v>115848</v>
      </c>
      <c r="E1027" t="s">
        <v>14872</v>
      </c>
      <c r="F1027" t="s">
        <v>1</v>
      </c>
      <c r="G1027">
        <v>0</v>
      </c>
      <c r="H1027" t="s">
        <v>14866</v>
      </c>
      <c r="I1027" t="s">
        <v>14867</v>
      </c>
      <c r="J1027" t="s">
        <v>14868</v>
      </c>
      <c r="K1027" t="s">
        <v>14902</v>
      </c>
      <c r="L1027" t="s">
        <v>14873</v>
      </c>
    </row>
    <row r="1028" spans="1:12" x14ac:dyDescent="0.2">
      <c r="A1028" t="s">
        <v>14903</v>
      </c>
      <c r="B1028">
        <v>2014.12</v>
      </c>
      <c r="C1028">
        <v>118027</v>
      </c>
      <c r="E1028" t="s">
        <v>14872</v>
      </c>
      <c r="F1028" t="s">
        <v>1</v>
      </c>
      <c r="G1028">
        <v>0</v>
      </c>
      <c r="H1028" t="s">
        <v>14866</v>
      </c>
      <c r="I1028" t="s">
        <v>14867</v>
      </c>
      <c r="J1028" t="s">
        <v>14868</v>
      </c>
      <c r="K1028" t="s">
        <v>14902</v>
      </c>
      <c r="L1028" t="s">
        <v>14873</v>
      </c>
    </row>
    <row r="1029" spans="1:12" x14ac:dyDescent="0.2">
      <c r="A1029" t="s">
        <v>14903</v>
      </c>
      <c r="B1029">
        <v>2015.03</v>
      </c>
      <c r="C1029">
        <v>118895</v>
      </c>
      <c r="E1029" t="s">
        <v>14872</v>
      </c>
      <c r="F1029" t="s">
        <v>1</v>
      </c>
      <c r="G1029">
        <v>0</v>
      </c>
      <c r="H1029" t="s">
        <v>14866</v>
      </c>
      <c r="I1029" t="s">
        <v>14867</v>
      </c>
      <c r="J1029" t="s">
        <v>14868</v>
      </c>
      <c r="K1029" t="s">
        <v>14902</v>
      </c>
      <c r="L1029" t="s">
        <v>14873</v>
      </c>
    </row>
    <row r="1030" spans="1:12" x14ac:dyDescent="0.2">
      <c r="A1030" t="s">
        <v>14903</v>
      </c>
      <c r="B1030">
        <v>2015.06</v>
      </c>
      <c r="C1030">
        <v>121104</v>
      </c>
      <c r="E1030" t="s">
        <v>14872</v>
      </c>
      <c r="F1030" t="s">
        <v>1</v>
      </c>
      <c r="G1030">
        <v>0</v>
      </c>
      <c r="H1030" t="s">
        <v>14866</v>
      </c>
      <c r="I1030" t="s">
        <v>14867</v>
      </c>
      <c r="J1030" t="s">
        <v>14868</v>
      </c>
      <c r="K1030" t="s">
        <v>14902</v>
      </c>
      <c r="L1030" t="s">
        <v>14873</v>
      </c>
    </row>
    <row r="1031" spans="1:12" x14ac:dyDescent="0.2">
      <c r="A1031" t="s">
        <v>14903</v>
      </c>
      <c r="B1031">
        <v>2015.09</v>
      </c>
      <c r="C1031">
        <v>121810</v>
      </c>
      <c r="E1031" t="s">
        <v>14872</v>
      </c>
      <c r="F1031" t="s">
        <v>1</v>
      </c>
      <c r="G1031">
        <v>0</v>
      </c>
      <c r="H1031" t="s">
        <v>14866</v>
      </c>
      <c r="I1031" t="s">
        <v>14867</v>
      </c>
      <c r="J1031" t="s">
        <v>14868</v>
      </c>
      <c r="K1031" t="s">
        <v>14902</v>
      </c>
      <c r="L1031" t="s">
        <v>14873</v>
      </c>
    </row>
    <row r="1032" spans="1:12" x14ac:dyDescent="0.2">
      <c r="A1032" t="s">
        <v>14903</v>
      </c>
      <c r="B1032">
        <v>2015.12</v>
      </c>
      <c r="C1032">
        <v>123358</v>
      </c>
      <c r="E1032" t="s">
        <v>14872</v>
      </c>
      <c r="F1032" t="s">
        <v>1</v>
      </c>
      <c r="G1032">
        <v>0</v>
      </c>
      <c r="H1032" t="s">
        <v>14866</v>
      </c>
      <c r="I1032" t="s">
        <v>14867</v>
      </c>
      <c r="J1032" t="s">
        <v>14868</v>
      </c>
      <c r="K1032" t="s">
        <v>14902</v>
      </c>
      <c r="L1032" t="s">
        <v>14873</v>
      </c>
    </row>
    <row r="1033" spans="1:12" x14ac:dyDescent="0.2">
      <c r="A1033" t="s">
        <v>14903</v>
      </c>
      <c r="B1033">
        <v>2016.03</v>
      </c>
      <c r="C1033">
        <v>126117</v>
      </c>
      <c r="E1033" t="s">
        <v>14872</v>
      </c>
      <c r="F1033" t="s">
        <v>1</v>
      </c>
      <c r="G1033">
        <v>0</v>
      </c>
      <c r="H1033" t="s">
        <v>14866</v>
      </c>
      <c r="I1033" t="s">
        <v>14867</v>
      </c>
      <c r="J1033" t="s">
        <v>14868</v>
      </c>
      <c r="K1033" t="s">
        <v>14902</v>
      </c>
      <c r="L1033" t="s">
        <v>14873</v>
      </c>
    </row>
    <row r="1034" spans="1:12" x14ac:dyDescent="0.2">
      <c r="A1034" t="s">
        <v>14903</v>
      </c>
      <c r="B1034">
        <v>2016.06</v>
      </c>
      <c r="C1034">
        <v>128095</v>
      </c>
      <c r="E1034" t="s">
        <v>14872</v>
      </c>
      <c r="F1034" t="s">
        <v>1</v>
      </c>
      <c r="G1034">
        <v>0</v>
      </c>
      <c r="H1034" t="s">
        <v>14866</v>
      </c>
      <c r="I1034" t="s">
        <v>14867</v>
      </c>
      <c r="J1034" t="s">
        <v>14868</v>
      </c>
      <c r="K1034" t="s">
        <v>14902</v>
      </c>
      <c r="L1034" t="s">
        <v>14873</v>
      </c>
    </row>
    <row r="1035" spans="1:12" x14ac:dyDescent="0.2">
      <c r="A1035" t="s">
        <v>14903</v>
      </c>
      <c r="B1035">
        <v>2016.09</v>
      </c>
      <c r="C1035">
        <v>131344</v>
      </c>
      <c r="E1035" t="s">
        <v>14872</v>
      </c>
      <c r="F1035" t="s">
        <v>1</v>
      </c>
      <c r="G1035">
        <v>0</v>
      </c>
      <c r="H1035" t="s">
        <v>14866</v>
      </c>
      <c r="I1035" t="s">
        <v>14867</v>
      </c>
      <c r="J1035" t="s">
        <v>14868</v>
      </c>
      <c r="K1035" t="s">
        <v>14902</v>
      </c>
      <c r="L1035" t="s">
        <v>14873</v>
      </c>
    </row>
    <row r="1036" spans="1:12" x14ac:dyDescent="0.2">
      <c r="A1036" t="s">
        <v>14903</v>
      </c>
      <c r="B1036">
        <v>2016.12</v>
      </c>
      <c r="C1036">
        <v>133126</v>
      </c>
      <c r="E1036" t="s">
        <v>14872</v>
      </c>
      <c r="F1036" t="s">
        <v>1</v>
      </c>
      <c r="G1036">
        <v>0</v>
      </c>
      <c r="H1036" t="s">
        <v>14866</v>
      </c>
      <c r="I1036" t="s">
        <v>14867</v>
      </c>
      <c r="J1036" t="s">
        <v>14868</v>
      </c>
      <c r="K1036" t="s">
        <v>14902</v>
      </c>
      <c r="L1036" t="s">
        <v>14873</v>
      </c>
    </row>
    <row r="1037" spans="1:12" x14ac:dyDescent="0.2">
      <c r="A1037" t="s">
        <v>14903</v>
      </c>
      <c r="B1037">
        <v>2017.03</v>
      </c>
      <c r="C1037">
        <v>135239</v>
      </c>
      <c r="E1037" t="s">
        <v>14872</v>
      </c>
      <c r="F1037" t="s">
        <v>1</v>
      </c>
      <c r="G1037">
        <v>0</v>
      </c>
      <c r="H1037" t="s">
        <v>14866</v>
      </c>
      <c r="I1037" t="s">
        <v>14867</v>
      </c>
      <c r="J1037" t="s">
        <v>14868</v>
      </c>
      <c r="K1037" t="s">
        <v>14902</v>
      </c>
      <c r="L1037" t="s">
        <v>14873</v>
      </c>
    </row>
    <row r="1038" spans="1:12" x14ac:dyDescent="0.2">
      <c r="A1038" t="s">
        <v>14903</v>
      </c>
      <c r="B1038">
        <v>2017.06</v>
      </c>
      <c r="C1038">
        <v>136748</v>
      </c>
      <c r="E1038" t="s">
        <v>14872</v>
      </c>
      <c r="F1038" t="s">
        <v>1</v>
      </c>
      <c r="G1038">
        <v>0</v>
      </c>
      <c r="H1038" t="s">
        <v>14866</v>
      </c>
      <c r="I1038" t="s">
        <v>14867</v>
      </c>
      <c r="J1038" t="s">
        <v>14868</v>
      </c>
      <c r="K1038" t="s">
        <v>14902</v>
      </c>
      <c r="L1038" t="s">
        <v>14873</v>
      </c>
    </row>
    <row r="1039" spans="1:12" x14ac:dyDescent="0.2">
      <c r="A1039" t="s">
        <v>14903</v>
      </c>
      <c r="B1039">
        <v>2017.09</v>
      </c>
      <c r="C1039">
        <v>137270</v>
      </c>
      <c r="E1039" t="s">
        <v>14872</v>
      </c>
      <c r="F1039" t="s">
        <v>1</v>
      </c>
      <c r="G1039">
        <v>0</v>
      </c>
      <c r="H1039" t="s">
        <v>14866</v>
      </c>
      <c r="I1039" t="s">
        <v>14867</v>
      </c>
      <c r="J1039" t="s">
        <v>14868</v>
      </c>
      <c r="K1039" t="s">
        <v>14902</v>
      </c>
      <c r="L1039" t="s">
        <v>14873</v>
      </c>
    </row>
    <row r="1040" spans="1:12" x14ac:dyDescent="0.2">
      <c r="A1040" t="s">
        <v>14903</v>
      </c>
      <c r="B1040">
        <v>2017.12</v>
      </c>
      <c r="C1040">
        <v>137596</v>
      </c>
      <c r="E1040" t="s">
        <v>14872</v>
      </c>
      <c r="F1040" t="s">
        <v>1</v>
      </c>
      <c r="G1040">
        <v>0</v>
      </c>
      <c r="H1040" t="s">
        <v>14866</v>
      </c>
      <c r="I1040" t="s">
        <v>14867</v>
      </c>
      <c r="J1040" t="s">
        <v>14868</v>
      </c>
      <c r="K1040" t="s">
        <v>14902</v>
      </c>
      <c r="L1040" t="s">
        <v>14873</v>
      </c>
    </row>
    <row r="1041" spans="1:12" x14ac:dyDescent="0.2">
      <c r="A1041" t="s">
        <v>14903</v>
      </c>
      <c r="B1041">
        <v>2018.03</v>
      </c>
      <c r="C1041">
        <v>138680</v>
      </c>
      <c r="E1041" t="s">
        <v>14872</v>
      </c>
      <c r="F1041" t="s">
        <v>1</v>
      </c>
      <c r="G1041">
        <v>0</v>
      </c>
      <c r="H1041" t="s">
        <v>14866</v>
      </c>
      <c r="I1041" t="s">
        <v>14867</v>
      </c>
      <c r="J1041" t="s">
        <v>14868</v>
      </c>
      <c r="K1041" t="s">
        <v>14902</v>
      </c>
      <c r="L1041" t="s">
        <v>14873</v>
      </c>
    </row>
    <row r="1042" spans="1:12" x14ac:dyDescent="0.2">
      <c r="A1042" t="s">
        <v>14903</v>
      </c>
      <c r="B1042">
        <v>2018.06</v>
      </c>
      <c r="C1042">
        <v>139763</v>
      </c>
      <c r="E1042" t="s">
        <v>14872</v>
      </c>
      <c r="F1042" t="s">
        <v>1</v>
      </c>
      <c r="G1042">
        <v>0</v>
      </c>
      <c r="H1042" t="s">
        <v>14866</v>
      </c>
      <c r="I1042" t="s">
        <v>14867</v>
      </c>
      <c r="J1042" t="s">
        <v>14868</v>
      </c>
      <c r="K1042" t="s">
        <v>14902</v>
      </c>
      <c r="L1042" t="s">
        <v>14873</v>
      </c>
    </row>
    <row r="1043" spans="1:12" x14ac:dyDescent="0.2">
      <c r="A1043" t="s">
        <v>14903</v>
      </c>
      <c r="B1043">
        <v>2018.09</v>
      </c>
      <c r="C1043">
        <v>138440</v>
      </c>
      <c r="E1043" t="s">
        <v>14872</v>
      </c>
      <c r="F1043" t="s">
        <v>1</v>
      </c>
      <c r="G1043">
        <v>0</v>
      </c>
      <c r="H1043" t="s">
        <v>14866</v>
      </c>
      <c r="I1043" t="s">
        <v>14867</v>
      </c>
      <c r="J1043" t="s">
        <v>14868</v>
      </c>
      <c r="K1043" t="s">
        <v>14902</v>
      </c>
      <c r="L1043" t="s">
        <v>14873</v>
      </c>
    </row>
    <row r="1044" spans="1:12" x14ac:dyDescent="0.2">
      <c r="A1044" t="s">
        <v>14903</v>
      </c>
      <c r="B1044">
        <v>2018.12</v>
      </c>
      <c r="C1044">
        <v>140055</v>
      </c>
      <c r="E1044" t="s">
        <v>14872</v>
      </c>
      <c r="F1044" t="s">
        <v>1</v>
      </c>
      <c r="G1044">
        <v>0</v>
      </c>
      <c r="H1044" t="s">
        <v>14866</v>
      </c>
      <c r="I1044" t="s">
        <v>14867</v>
      </c>
      <c r="J1044" t="s">
        <v>14868</v>
      </c>
      <c r="K1044" t="s">
        <v>14902</v>
      </c>
      <c r="L1044" t="s">
        <v>14873</v>
      </c>
    </row>
    <row r="1045" spans="1:12" x14ac:dyDescent="0.2">
      <c r="A1045" t="s">
        <v>14903</v>
      </c>
      <c r="B1045">
        <v>2019.03</v>
      </c>
      <c r="C1045">
        <v>143356</v>
      </c>
      <c r="E1045" t="s">
        <v>14872</v>
      </c>
      <c r="F1045" t="s">
        <v>1</v>
      </c>
      <c r="G1045">
        <v>0</v>
      </c>
      <c r="H1045" t="s">
        <v>14866</v>
      </c>
      <c r="I1045" t="s">
        <v>14867</v>
      </c>
      <c r="J1045" t="s">
        <v>14868</v>
      </c>
      <c r="K1045" t="s">
        <v>14902</v>
      </c>
      <c r="L1045" t="s">
        <v>14873</v>
      </c>
    </row>
    <row r="1046" spans="1:12" x14ac:dyDescent="0.2">
      <c r="A1046" t="s">
        <v>14903</v>
      </c>
      <c r="B1046">
        <v>2019.06</v>
      </c>
      <c r="C1046">
        <v>143513</v>
      </c>
      <c r="E1046" t="s">
        <v>14872</v>
      </c>
      <c r="F1046" t="s">
        <v>1</v>
      </c>
      <c r="G1046">
        <v>0</v>
      </c>
      <c r="H1046" t="s">
        <v>14866</v>
      </c>
      <c r="I1046" t="s">
        <v>14867</v>
      </c>
      <c r="J1046" t="s">
        <v>14868</v>
      </c>
      <c r="K1046" t="s">
        <v>14902</v>
      </c>
      <c r="L1046" t="s">
        <v>14873</v>
      </c>
    </row>
    <row r="1047" spans="1:12" x14ac:dyDescent="0.2">
      <c r="A1047" t="s">
        <v>14903</v>
      </c>
      <c r="B1047">
        <v>2019.09</v>
      </c>
      <c r="C1047">
        <v>142730</v>
      </c>
      <c r="E1047" t="s">
        <v>14872</v>
      </c>
      <c r="F1047" t="s">
        <v>1</v>
      </c>
      <c r="G1047">
        <v>0</v>
      </c>
      <c r="H1047" t="s">
        <v>14866</v>
      </c>
      <c r="I1047" t="s">
        <v>14867</v>
      </c>
      <c r="J1047" t="s">
        <v>14868</v>
      </c>
      <c r="K1047" t="s">
        <v>14902</v>
      </c>
      <c r="L1047" t="s">
        <v>14873</v>
      </c>
    </row>
    <row r="1048" spans="1:12" x14ac:dyDescent="0.2">
      <c r="A1048" t="s">
        <v>14903</v>
      </c>
      <c r="B1048">
        <v>2019.12</v>
      </c>
      <c r="C1048">
        <v>143900</v>
      </c>
      <c r="E1048" t="s">
        <v>14872</v>
      </c>
      <c r="F1048" t="s">
        <v>1</v>
      </c>
      <c r="G1048">
        <v>0</v>
      </c>
      <c r="H1048" t="s">
        <v>14866</v>
      </c>
      <c r="I1048" t="s">
        <v>14867</v>
      </c>
      <c r="J1048" t="s">
        <v>14868</v>
      </c>
      <c r="K1048" t="s">
        <v>14902</v>
      </c>
      <c r="L1048" t="s">
        <v>14873</v>
      </c>
    </row>
    <row r="1049" spans="1:12" x14ac:dyDescent="0.2">
      <c r="A1049" t="s">
        <v>14903</v>
      </c>
      <c r="B1049">
        <v>2020.03</v>
      </c>
      <c r="C1049">
        <v>145562</v>
      </c>
      <c r="E1049" t="s">
        <v>14872</v>
      </c>
      <c r="F1049" t="s">
        <v>1</v>
      </c>
      <c r="G1049">
        <v>0</v>
      </c>
      <c r="H1049" t="s">
        <v>14866</v>
      </c>
      <c r="I1049" t="s">
        <v>14867</v>
      </c>
      <c r="J1049" t="s">
        <v>14868</v>
      </c>
      <c r="K1049" t="s">
        <v>14902</v>
      </c>
      <c r="L1049" t="s">
        <v>14873</v>
      </c>
    </row>
    <row r="1050" spans="1:12" x14ac:dyDescent="0.2">
      <c r="A1050" t="s">
        <v>14903</v>
      </c>
      <c r="B1050">
        <v>2020.06</v>
      </c>
      <c r="C1050">
        <v>142597</v>
      </c>
      <c r="E1050" t="s">
        <v>14872</v>
      </c>
      <c r="F1050" t="s">
        <v>1</v>
      </c>
      <c r="G1050">
        <v>0</v>
      </c>
      <c r="H1050" t="s">
        <v>14866</v>
      </c>
      <c r="I1050" t="s">
        <v>14867</v>
      </c>
      <c r="J1050" t="s">
        <v>14868</v>
      </c>
      <c r="K1050" t="s">
        <v>14902</v>
      </c>
      <c r="L1050" t="s">
        <v>14873</v>
      </c>
    </row>
    <row r="1051" spans="1:12" x14ac:dyDescent="0.2">
      <c r="A1051" t="s">
        <v>14903</v>
      </c>
      <c r="B1051">
        <v>2020.09</v>
      </c>
      <c r="C1051">
        <v>139252</v>
      </c>
      <c r="E1051" t="s">
        <v>14872</v>
      </c>
      <c r="F1051" t="s">
        <v>1</v>
      </c>
      <c r="G1051">
        <v>0</v>
      </c>
      <c r="H1051" t="s">
        <v>14866</v>
      </c>
      <c r="I1051" t="s">
        <v>14867</v>
      </c>
      <c r="J1051" t="s">
        <v>14868</v>
      </c>
      <c r="K1051" t="s">
        <v>14902</v>
      </c>
      <c r="L1051" t="s">
        <v>14873</v>
      </c>
    </row>
    <row r="1052" spans="1:12" x14ac:dyDescent="0.2">
      <c r="A1052" t="s">
        <v>14903</v>
      </c>
      <c r="B1052">
        <v>2020.12</v>
      </c>
      <c r="C1052">
        <v>133507</v>
      </c>
      <c r="E1052" t="s">
        <v>14872</v>
      </c>
      <c r="F1052" t="s">
        <v>1</v>
      </c>
      <c r="G1052">
        <v>0</v>
      </c>
      <c r="H1052" t="s">
        <v>14866</v>
      </c>
      <c r="I1052" t="s">
        <v>14867</v>
      </c>
      <c r="J1052" t="s">
        <v>14868</v>
      </c>
      <c r="K1052" t="s">
        <v>14902</v>
      </c>
      <c r="L1052" t="s">
        <v>14873</v>
      </c>
    </row>
    <row r="1053" spans="1:12" x14ac:dyDescent="0.2">
      <c r="A1053" t="s">
        <v>14903</v>
      </c>
      <c r="B1053">
        <v>2021.03</v>
      </c>
      <c r="C1053">
        <v>138845</v>
      </c>
      <c r="E1053" t="s">
        <v>14872</v>
      </c>
      <c r="F1053" t="s">
        <v>1</v>
      </c>
      <c r="G1053">
        <v>0</v>
      </c>
      <c r="H1053" t="s">
        <v>14866</v>
      </c>
      <c r="I1053" t="s">
        <v>14867</v>
      </c>
      <c r="J1053" t="s">
        <v>14868</v>
      </c>
      <c r="K1053" t="s">
        <v>14902</v>
      </c>
      <c r="L1053" t="s">
        <v>14873</v>
      </c>
    </row>
    <row r="1054" spans="1:12" x14ac:dyDescent="0.2">
      <c r="A1054" t="s">
        <v>14903</v>
      </c>
      <c r="B1054">
        <v>2021.06</v>
      </c>
      <c r="C1054">
        <v>140361</v>
      </c>
      <c r="E1054" t="s">
        <v>14872</v>
      </c>
      <c r="F1054" t="s">
        <v>1</v>
      </c>
      <c r="G1054">
        <v>0</v>
      </c>
      <c r="H1054" t="s">
        <v>14866</v>
      </c>
      <c r="I1054" t="s">
        <v>14867</v>
      </c>
      <c r="J1054" t="s">
        <v>14868</v>
      </c>
      <c r="K1054" t="s">
        <v>14902</v>
      </c>
      <c r="L1054" t="s">
        <v>14873</v>
      </c>
    </row>
    <row r="1055" spans="1:12" x14ac:dyDescent="0.2">
      <c r="A1055" t="s">
        <v>14903</v>
      </c>
      <c r="B1055">
        <v>2021.09</v>
      </c>
      <c r="C1055">
        <v>141713</v>
      </c>
      <c r="E1055" t="s">
        <v>14872</v>
      </c>
      <c r="F1055" t="s">
        <v>1</v>
      </c>
      <c r="G1055">
        <v>0</v>
      </c>
      <c r="H1055" t="s">
        <v>14866</v>
      </c>
      <c r="I1055" t="s">
        <v>14867</v>
      </c>
      <c r="J1055" t="s">
        <v>14868</v>
      </c>
      <c r="K1055" t="s">
        <v>14902</v>
      </c>
      <c r="L1055" t="s">
        <v>14873</v>
      </c>
    </row>
    <row r="1056" spans="1:12" x14ac:dyDescent="0.2">
      <c r="A1056" t="s">
        <v>14903</v>
      </c>
      <c r="B1056">
        <v>2021.12</v>
      </c>
      <c r="C1056">
        <v>140089</v>
      </c>
      <c r="E1056" t="s">
        <v>14872</v>
      </c>
      <c r="F1056" t="s">
        <v>1</v>
      </c>
      <c r="G1056">
        <v>0</v>
      </c>
      <c r="H1056" t="s">
        <v>14866</v>
      </c>
      <c r="I1056" t="s">
        <v>14867</v>
      </c>
      <c r="J1056" t="s">
        <v>14868</v>
      </c>
      <c r="K1056" t="s">
        <v>14902</v>
      </c>
      <c r="L1056" t="s">
        <v>14873</v>
      </c>
    </row>
    <row r="1057" spans="1:12" x14ac:dyDescent="0.2">
      <c r="A1057" t="s">
        <v>14903</v>
      </c>
      <c r="B1057">
        <v>2022.03</v>
      </c>
      <c r="C1057">
        <v>138414</v>
      </c>
      <c r="E1057" t="s">
        <v>14872</v>
      </c>
      <c r="F1057" t="s">
        <v>1</v>
      </c>
      <c r="G1057">
        <v>0</v>
      </c>
      <c r="H1057" t="s">
        <v>14866</v>
      </c>
      <c r="I1057" t="s">
        <v>14867</v>
      </c>
      <c r="J1057" t="s">
        <v>14868</v>
      </c>
      <c r="K1057" t="s">
        <v>14902</v>
      </c>
      <c r="L1057" t="s">
        <v>14873</v>
      </c>
    </row>
    <row r="1058" spans="1:12" x14ac:dyDescent="0.2">
      <c r="A1058" t="s">
        <v>14903</v>
      </c>
      <c r="B1058">
        <v>2022.06</v>
      </c>
      <c r="C1058">
        <v>138486</v>
      </c>
      <c r="E1058" t="s">
        <v>14872</v>
      </c>
      <c r="F1058" t="s">
        <v>1</v>
      </c>
      <c r="G1058">
        <v>0</v>
      </c>
      <c r="H1058" t="s">
        <v>14866</v>
      </c>
      <c r="I1058" t="s">
        <v>14867</v>
      </c>
      <c r="J1058" t="s">
        <v>14868</v>
      </c>
      <c r="K1058" t="s">
        <v>14902</v>
      </c>
      <c r="L1058" t="s">
        <v>14873</v>
      </c>
    </row>
    <row r="1059" spans="1:12" x14ac:dyDescent="0.2">
      <c r="A1059" t="s">
        <v>14903</v>
      </c>
      <c r="B1059">
        <v>2022.09</v>
      </c>
      <c r="C1059">
        <v>139205</v>
      </c>
      <c r="E1059" t="s">
        <v>14865</v>
      </c>
      <c r="F1059" t="s">
        <v>1</v>
      </c>
      <c r="G1059">
        <v>0</v>
      </c>
      <c r="H1059" t="s">
        <v>14866</v>
      </c>
      <c r="I1059" t="s">
        <v>14867</v>
      </c>
      <c r="J1059" t="s">
        <v>14868</v>
      </c>
      <c r="K1059" t="s">
        <v>14902</v>
      </c>
      <c r="L1059" t="s">
        <v>14873</v>
      </c>
    </row>
    <row r="1060" spans="1:12" x14ac:dyDescent="0.2">
      <c r="A1060" t="s">
        <v>14904</v>
      </c>
      <c r="B1060">
        <v>2011.06</v>
      </c>
      <c r="E1060" t="s">
        <v>14875</v>
      </c>
      <c r="F1060" t="s">
        <v>1</v>
      </c>
      <c r="G1060">
        <v>0</v>
      </c>
      <c r="H1060" t="s">
        <v>14866</v>
      </c>
      <c r="I1060" t="s">
        <v>14867</v>
      </c>
      <c r="J1060" t="s">
        <v>14868</v>
      </c>
      <c r="K1060" t="s">
        <v>14902</v>
      </c>
      <c r="L1060" t="s">
        <v>14876</v>
      </c>
    </row>
    <row r="1061" spans="1:12" x14ac:dyDescent="0.2">
      <c r="A1061" t="s">
        <v>14904</v>
      </c>
      <c r="B1061">
        <v>2011.09</v>
      </c>
      <c r="E1061" t="s">
        <v>14875</v>
      </c>
      <c r="F1061" t="s">
        <v>1</v>
      </c>
      <c r="G1061">
        <v>0</v>
      </c>
      <c r="H1061" t="s">
        <v>14866</v>
      </c>
      <c r="I1061" t="s">
        <v>14867</v>
      </c>
      <c r="J1061" t="s">
        <v>14868</v>
      </c>
      <c r="K1061" t="s">
        <v>14902</v>
      </c>
      <c r="L1061" t="s">
        <v>14876</v>
      </c>
    </row>
    <row r="1062" spans="1:12" x14ac:dyDescent="0.2">
      <c r="A1062" t="s">
        <v>14904</v>
      </c>
      <c r="B1062">
        <v>2011.12</v>
      </c>
      <c r="E1062" t="s">
        <v>14875</v>
      </c>
      <c r="F1062" t="s">
        <v>1</v>
      </c>
      <c r="G1062">
        <v>0</v>
      </c>
      <c r="H1062" t="s">
        <v>14866</v>
      </c>
      <c r="I1062" t="s">
        <v>14867</v>
      </c>
      <c r="J1062" t="s">
        <v>14868</v>
      </c>
      <c r="K1062" t="s">
        <v>14902</v>
      </c>
      <c r="L1062" t="s">
        <v>14876</v>
      </c>
    </row>
    <row r="1063" spans="1:12" x14ac:dyDescent="0.2">
      <c r="A1063" t="s">
        <v>14904</v>
      </c>
      <c r="B1063">
        <v>2012.03</v>
      </c>
      <c r="E1063" t="s">
        <v>14875</v>
      </c>
      <c r="F1063" t="s">
        <v>1</v>
      </c>
      <c r="G1063">
        <v>0</v>
      </c>
      <c r="H1063" t="s">
        <v>14866</v>
      </c>
      <c r="I1063" t="s">
        <v>14867</v>
      </c>
      <c r="J1063" t="s">
        <v>14868</v>
      </c>
      <c r="K1063" t="s">
        <v>14902</v>
      </c>
      <c r="L1063" t="s">
        <v>14876</v>
      </c>
    </row>
    <row r="1064" spans="1:12" x14ac:dyDescent="0.2">
      <c r="A1064" t="s">
        <v>14904</v>
      </c>
      <c r="B1064">
        <v>2012.06</v>
      </c>
      <c r="E1064" t="s">
        <v>14875</v>
      </c>
      <c r="F1064" t="s">
        <v>1</v>
      </c>
      <c r="G1064">
        <v>0</v>
      </c>
      <c r="H1064" t="s">
        <v>14866</v>
      </c>
      <c r="I1064" t="s">
        <v>14867</v>
      </c>
      <c r="J1064" t="s">
        <v>14868</v>
      </c>
      <c r="K1064" t="s">
        <v>14902</v>
      </c>
      <c r="L1064" t="s">
        <v>14876</v>
      </c>
    </row>
    <row r="1065" spans="1:12" x14ac:dyDescent="0.2">
      <c r="A1065" t="s">
        <v>14904</v>
      </c>
      <c r="B1065">
        <v>2012.09</v>
      </c>
      <c r="E1065" t="s">
        <v>14875</v>
      </c>
      <c r="F1065" t="s">
        <v>1</v>
      </c>
      <c r="G1065">
        <v>0</v>
      </c>
      <c r="H1065" t="s">
        <v>14866</v>
      </c>
      <c r="I1065" t="s">
        <v>14867</v>
      </c>
      <c r="J1065" t="s">
        <v>14868</v>
      </c>
      <c r="K1065" t="s">
        <v>14902</v>
      </c>
      <c r="L1065" t="s">
        <v>14876</v>
      </c>
    </row>
    <row r="1066" spans="1:12" x14ac:dyDescent="0.2">
      <c r="A1066" t="s">
        <v>14904</v>
      </c>
      <c r="B1066">
        <v>2012.12</v>
      </c>
      <c r="E1066" t="s">
        <v>14875</v>
      </c>
      <c r="F1066" t="s">
        <v>1</v>
      </c>
      <c r="G1066">
        <v>0</v>
      </c>
      <c r="H1066" t="s">
        <v>14866</v>
      </c>
      <c r="I1066" t="s">
        <v>14867</v>
      </c>
      <c r="J1066" t="s">
        <v>14868</v>
      </c>
      <c r="K1066" t="s">
        <v>14902</v>
      </c>
      <c r="L1066" t="s">
        <v>14876</v>
      </c>
    </row>
    <row r="1067" spans="1:12" x14ac:dyDescent="0.2">
      <c r="A1067" t="s">
        <v>14904</v>
      </c>
      <c r="B1067">
        <v>2013.03</v>
      </c>
      <c r="E1067" t="s">
        <v>14875</v>
      </c>
      <c r="F1067" t="s">
        <v>1</v>
      </c>
      <c r="G1067">
        <v>0</v>
      </c>
      <c r="H1067" t="s">
        <v>14866</v>
      </c>
      <c r="I1067" t="s">
        <v>14867</v>
      </c>
      <c r="J1067" t="s">
        <v>14868</v>
      </c>
      <c r="K1067" t="s">
        <v>14902</v>
      </c>
      <c r="L1067" t="s">
        <v>14876</v>
      </c>
    </row>
    <row r="1068" spans="1:12" x14ac:dyDescent="0.2">
      <c r="A1068" t="s">
        <v>14904</v>
      </c>
      <c r="B1068">
        <v>2013.06</v>
      </c>
      <c r="E1068" t="s">
        <v>14875</v>
      </c>
      <c r="F1068" t="s">
        <v>1</v>
      </c>
      <c r="G1068">
        <v>0</v>
      </c>
      <c r="H1068" t="s">
        <v>14866</v>
      </c>
      <c r="I1068" t="s">
        <v>14867</v>
      </c>
      <c r="J1068" t="s">
        <v>14868</v>
      </c>
      <c r="K1068" t="s">
        <v>14902</v>
      </c>
      <c r="L1068" t="s">
        <v>14876</v>
      </c>
    </row>
    <row r="1069" spans="1:12" x14ac:dyDescent="0.2">
      <c r="A1069" t="s">
        <v>14904</v>
      </c>
      <c r="B1069">
        <v>2013.09</v>
      </c>
      <c r="E1069" t="s">
        <v>14875</v>
      </c>
      <c r="F1069" t="s">
        <v>1</v>
      </c>
      <c r="G1069">
        <v>0</v>
      </c>
      <c r="H1069" t="s">
        <v>14866</v>
      </c>
      <c r="I1069" t="s">
        <v>14867</v>
      </c>
      <c r="J1069" t="s">
        <v>14868</v>
      </c>
      <c r="K1069" t="s">
        <v>14902</v>
      </c>
      <c r="L1069" t="s">
        <v>14876</v>
      </c>
    </row>
    <row r="1070" spans="1:12" x14ac:dyDescent="0.2">
      <c r="A1070" t="s">
        <v>14904</v>
      </c>
      <c r="B1070">
        <v>2013.12</v>
      </c>
      <c r="E1070" t="s">
        <v>14875</v>
      </c>
      <c r="F1070" t="s">
        <v>1</v>
      </c>
      <c r="G1070">
        <v>0</v>
      </c>
      <c r="H1070" t="s">
        <v>14866</v>
      </c>
      <c r="I1070" t="s">
        <v>14867</v>
      </c>
      <c r="J1070" t="s">
        <v>14868</v>
      </c>
      <c r="K1070" t="s">
        <v>14902</v>
      </c>
      <c r="L1070" t="s">
        <v>14876</v>
      </c>
    </row>
    <row r="1071" spans="1:12" x14ac:dyDescent="0.2">
      <c r="A1071" t="s">
        <v>14904</v>
      </c>
      <c r="B1071">
        <v>2014.03</v>
      </c>
      <c r="E1071" t="s">
        <v>14875</v>
      </c>
      <c r="F1071" t="s">
        <v>1</v>
      </c>
      <c r="G1071">
        <v>0</v>
      </c>
      <c r="H1071" t="s">
        <v>14866</v>
      </c>
      <c r="I1071" t="s">
        <v>14867</v>
      </c>
      <c r="J1071" t="s">
        <v>14868</v>
      </c>
      <c r="K1071" t="s">
        <v>14902</v>
      </c>
      <c r="L1071" t="s">
        <v>14876</v>
      </c>
    </row>
    <row r="1072" spans="1:12" x14ac:dyDescent="0.2">
      <c r="A1072" t="s">
        <v>14904</v>
      </c>
      <c r="B1072">
        <v>2014.06</v>
      </c>
      <c r="E1072" t="s">
        <v>14875</v>
      </c>
      <c r="F1072" t="s">
        <v>1</v>
      </c>
      <c r="G1072">
        <v>0</v>
      </c>
      <c r="H1072" t="s">
        <v>14866</v>
      </c>
      <c r="I1072" t="s">
        <v>14867</v>
      </c>
      <c r="J1072" t="s">
        <v>14868</v>
      </c>
      <c r="K1072" t="s">
        <v>14902</v>
      </c>
      <c r="L1072" t="s">
        <v>14876</v>
      </c>
    </row>
    <row r="1073" spans="1:12" x14ac:dyDescent="0.2">
      <c r="A1073" t="s">
        <v>14904</v>
      </c>
      <c r="B1073">
        <v>2014.09</v>
      </c>
      <c r="E1073" t="s">
        <v>14875</v>
      </c>
      <c r="F1073" t="s">
        <v>1</v>
      </c>
      <c r="G1073">
        <v>0</v>
      </c>
      <c r="H1073" t="s">
        <v>14866</v>
      </c>
      <c r="I1073" t="s">
        <v>14867</v>
      </c>
      <c r="J1073" t="s">
        <v>14868</v>
      </c>
      <c r="K1073" t="s">
        <v>14902</v>
      </c>
      <c r="L1073" t="s">
        <v>14876</v>
      </c>
    </row>
    <row r="1074" spans="1:12" x14ac:dyDescent="0.2">
      <c r="A1074" t="s">
        <v>14904</v>
      </c>
      <c r="B1074">
        <v>2014.12</v>
      </c>
      <c r="E1074" t="s">
        <v>14875</v>
      </c>
      <c r="F1074" t="s">
        <v>1</v>
      </c>
      <c r="G1074">
        <v>0</v>
      </c>
      <c r="H1074" t="s">
        <v>14866</v>
      </c>
      <c r="I1074" t="s">
        <v>14867</v>
      </c>
      <c r="J1074" t="s">
        <v>14868</v>
      </c>
      <c r="K1074" t="s">
        <v>14902</v>
      </c>
      <c r="L1074" t="s">
        <v>14876</v>
      </c>
    </row>
    <row r="1075" spans="1:12" x14ac:dyDescent="0.2">
      <c r="A1075" t="s">
        <v>14904</v>
      </c>
      <c r="B1075">
        <v>2015.03</v>
      </c>
      <c r="E1075" t="s">
        <v>14875</v>
      </c>
      <c r="F1075" t="s">
        <v>1</v>
      </c>
      <c r="G1075">
        <v>0</v>
      </c>
      <c r="H1075" t="s">
        <v>14866</v>
      </c>
      <c r="I1075" t="s">
        <v>14867</v>
      </c>
      <c r="J1075" t="s">
        <v>14868</v>
      </c>
      <c r="K1075" t="s">
        <v>14902</v>
      </c>
      <c r="L1075" t="s">
        <v>14876</v>
      </c>
    </row>
    <row r="1076" spans="1:12" x14ac:dyDescent="0.2">
      <c r="A1076" t="s">
        <v>14904</v>
      </c>
      <c r="B1076">
        <v>2015.06</v>
      </c>
      <c r="E1076" t="s">
        <v>14875</v>
      </c>
      <c r="F1076" t="s">
        <v>1</v>
      </c>
      <c r="G1076">
        <v>0</v>
      </c>
      <c r="H1076" t="s">
        <v>14866</v>
      </c>
      <c r="I1076" t="s">
        <v>14867</v>
      </c>
      <c r="J1076" t="s">
        <v>14868</v>
      </c>
      <c r="K1076" t="s">
        <v>14902</v>
      </c>
      <c r="L1076" t="s">
        <v>14876</v>
      </c>
    </row>
    <row r="1077" spans="1:12" x14ac:dyDescent="0.2">
      <c r="A1077" t="s">
        <v>14904</v>
      </c>
      <c r="B1077">
        <v>2015.09</v>
      </c>
      <c r="E1077" t="s">
        <v>14875</v>
      </c>
      <c r="F1077" t="s">
        <v>1</v>
      </c>
      <c r="G1077">
        <v>0</v>
      </c>
      <c r="H1077" t="s">
        <v>14866</v>
      </c>
      <c r="I1077" t="s">
        <v>14867</v>
      </c>
      <c r="J1077" t="s">
        <v>14868</v>
      </c>
      <c r="K1077" t="s">
        <v>14902</v>
      </c>
      <c r="L1077" t="s">
        <v>14876</v>
      </c>
    </row>
    <row r="1078" spans="1:12" x14ac:dyDescent="0.2">
      <c r="A1078" t="s">
        <v>14904</v>
      </c>
      <c r="B1078">
        <v>2015.12</v>
      </c>
      <c r="E1078" t="s">
        <v>14875</v>
      </c>
      <c r="F1078" t="s">
        <v>1</v>
      </c>
      <c r="G1078">
        <v>0</v>
      </c>
      <c r="H1078" t="s">
        <v>14866</v>
      </c>
      <c r="I1078" t="s">
        <v>14867</v>
      </c>
      <c r="J1078" t="s">
        <v>14868</v>
      </c>
      <c r="K1078" t="s">
        <v>14902</v>
      </c>
      <c r="L1078" t="s">
        <v>14876</v>
      </c>
    </row>
    <row r="1079" spans="1:12" x14ac:dyDescent="0.2">
      <c r="A1079" t="s">
        <v>14904</v>
      </c>
      <c r="B1079">
        <v>2016.03</v>
      </c>
      <c r="E1079" t="s">
        <v>14875</v>
      </c>
      <c r="F1079" t="s">
        <v>1</v>
      </c>
      <c r="G1079">
        <v>0</v>
      </c>
      <c r="H1079" t="s">
        <v>14866</v>
      </c>
      <c r="I1079" t="s">
        <v>14867</v>
      </c>
      <c r="J1079" t="s">
        <v>14868</v>
      </c>
      <c r="K1079" t="s">
        <v>14902</v>
      </c>
      <c r="L1079" t="s">
        <v>14876</v>
      </c>
    </row>
    <row r="1080" spans="1:12" x14ac:dyDescent="0.2">
      <c r="A1080" t="s">
        <v>14904</v>
      </c>
      <c r="B1080">
        <v>2016.06</v>
      </c>
      <c r="E1080" t="s">
        <v>14875</v>
      </c>
      <c r="F1080" t="s">
        <v>1</v>
      </c>
      <c r="G1080">
        <v>0</v>
      </c>
      <c r="H1080" t="s">
        <v>14866</v>
      </c>
      <c r="I1080" t="s">
        <v>14867</v>
      </c>
      <c r="J1080" t="s">
        <v>14868</v>
      </c>
      <c r="K1080" t="s">
        <v>14902</v>
      </c>
      <c r="L1080" t="s">
        <v>14876</v>
      </c>
    </row>
    <row r="1081" spans="1:12" x14ac:dyDescent="0.2">
      <c r="A1081" t="s">
        <v>14904</v>
      </c>
      <c r="B1081">
        <v>2016.09</v>
      </c>
      <c r="E1081" t="s">
        <v>14875</v>
      </c>
      <c r="F1081" t="s">
        <v>1</v>
      </c>
      <c r="G1081">
        <v>0</v>
      </c>
      <c r="H1081" t="s">
        <v>14866</v>
      </c>
      <c r="I1081" t="s">
        <v>14867</v>
      </c>
      <c r="J1081" t="s">
        <v>14868</v>
      </c>
      <c r="K1081" t="s">
        <v>14902</v>
      </c>
      <c r="L1081" t="s">
        <v>14876</v>
      </c>
    </row>
    <row r="1082" spans="1:12" x14ac:dyDescent="0.2">
      <c r="A1082" t="s">
        <v>14904</v>
      </c>
      <c r="B1082">
        <v>2016.12</v>
      </c>
      <c r="E1082" t="s">
        <v>14875</v>
      </c>
      <c r="F1082" t="s">
        <v>1</v>
      </c>
      <c r="G1082">
        <v>0</v>
      </c>
      <c r="H1082" t="s">
        <v>14866</v>
      </c>
      <c r="I1082" t="s">
        <v>14867</v>
      </c>
      <c r="J1082" t="s">
        <v>14868</v>
      </c>
      <c r="K1082" t="s">
        <v>14902</v>
      </c>
      <c r="L1082" t="s">
        <v>14876</v>
      </c>
    </row>
    <row r="1083" spans="1:12" x14ac:dyDescent="0.2">
      <c r="A1083" t="s">
        <v>14904</v>
      </c>
      <c r="B1083">
        <v>2017.03</v>
      </c>
      <c r="E1083" t="s">
        <v>14875</v>
      </c>
      <c r="F1083" t="s">
        <v>1</v>
      </c>
      <c r="G1083">
        <v>0</v>
      </c>
      <c r="H1083" t="s">
        <v>14866</v>
      </c>
      <c r="I1083" t="s">
        <v>14867</v>
      </c>
      <c r="J1083" t="s">
        <v>14868</v>
      </c>
      <c r="K1083" t="s">
        <v>14902</v>
      </c>
      <c r="L1083" t="s">
        <v>14876</v>
      </c>
    </row>
    <row r="1084" spans="1:12" x14ac:dyDescent="0.2">
      <c r="A1084" t="s">
        <v>14904</v>
      </c>
      <c r="B1084">
        <v>2017.06</v>
      </c>
      <c r="E1084" t="s">
        <v>14875</v>
      </c>
      <c r="F1084" t="s">
        <v>1</v>
      </c>
      <c r="G1084">
        <v>0</v>
      </c>
      <c r="H1084" t="s">
        <v>14866</v>
      </c>
      <c r="I1084" t="s">
        <v>14867</v>
      </c>
      <c r="J1084" t="s">
        <v>14868</v>
      </c>
      <c r="K1084" t="s">
        <v>14902</v>
      </c>
      <c r="L1084" t="s">
        <v>14876</v>
      </c>
    </row>
    <row r="1085" spans="1:12" x14ac:dyDescent="0.2">
      <c r="A1085" t="s">
        <v>14904</v>
      </c>
      <c r="B1085">
        <v>2017.09</v>
      </c>
      <c r="E1085" t="s">
        <v>14875</v>
      </c>
      <c r="F1085" t="s">
        <v>1</v>
      </c>
      <c r="G1085">
        <v>0</v>
      </c>
      <c r="H1085" t="s">
        <v>14866</v>
      </c>
      <c r="I1085" t="s">
        <v>14867</v>
      </c>
      <c r="J1085" t="s">
        <v>14868</v>
      </c>
      <c r="K1085" t="s">
        <v>14902</v>
      </c>
      <c r="L1085" t="s">
        <v>14876</v>
      </c>
    </row>
    <row r="1086" spans="1:12" x14ac:dyDescent="0.2">
      <c r="A1086" t="s">
        <v>14904</v>
      </c>
      <c r="B1086">
        <v>2017.12</v>
      </c>
      <c r="E1086" t="s">
        <v>14875</v>
      </c>
      <c r="F1086" t="s">
        <v>1</v>
      </c>
      <c r="G1086">
        <v>0</v>
      </c>
      <c r="H1086" t="s">
        <v>14866</v>
      </c>
      <c r="I1086" t="s">
        <v>14867</v>
      </c>
      <c r="J1086" t="s">
        <v>14868</v>
      </c>
      <c r="K1086" t="s">
        <v>14902</v>
      </c>
      <c r="L1086" t="s">
        <v>14876</v>
      </c>
    </row>
    <row r="1087" spans="1:12" x14ac:dyDescent="0.2">
      <c r="A1087" t="s">
        <v>14904</v>
      </c>
      <c r="B1087">
        <v>2018.03</v>
      </c>
      <c r="E1087" t="s">
        <v>14875</v>
      </c>
      <c r="F1087" t="s">
        <v>1</v>
      </c>
      <c r="G1087">
        <v>0</v>
      </c>
      <c r="H1087" t="s">
        <v>14866</v>
      </c>
      <c r="I1087" t="s">
        <v>14867</v>
      </c>
      <c r="J1087" t="s">
        <v>14868</v>
      </c>
      <c r="K1087" t="s">
        <v>14902</v>
      </c>
      <c r="L1087" t="s">
        <v>14876</v>
      </c>
    </row>
    <row r="1088" spans="1:12" x14ac:dyDescent="0.2">
      <c r="A1088" t="s">
        <v>14904</v>
      </c>
      <c r="B1088">
        <v>2018.06</v>
      </c>
      <c r="E1088" t="s">
        <v>14875</v>
      </c>
      <c r="F1088" t="s">
        <v>1</v>
      </c>
      <c r="G1088">
        <v>0</v>
      </c>
      <c r="H1088" t="s">
        <v>14866</v>
      </c>
      <c r="I1088" t="s">
        <v>14867</v>
      </c>
      <c r="J1088" t="s">
        <v>14868</v>
      </c>
      <c r="K1088" t="s">
        <v>14902</v>
      </c>
      <c r="L1088" t="s">
        <v>14876</v>
      </c>
    </row>
    <row r="1089" spans="1:12" x14ac:dyDescent="0.2">
      <c r="A1089" t="s">
        <v>14904</v>
      </c>
      <c r="B1089">
        <v>2018.09</v>
      </c>
      <c r="E1089" t="s">
        <v>14875</v>
      </c>
      <c r="F1089" t="s">
        <v>1</v>
      </c>
      <c r="G1089">
        <v>0</v>
      </c>
      <c r="H1089" t="s">
        <v>14866</v>
      </c>
      <c r="I1089" t="s">
        <v>14867</v>
      </c>
      <c r="J1089" t="s">
        <v>14868</v>
      </c>
      <c r="K1089" t="s">
        <v>14902</v>
      </c>
      <c r="L1089" t="s">
        <v>14876</v>
      </c>
    </row>
    <row r="1090" spans="1:12" x14ac:dyDescent="0.2">
      <c r="A1090" t="s">
        <v>14904</v>
      </c>
      <c r="B1090">
        <v>2018.12</v>
      </c>
      <c r="E1090" t="s">
        <v>14875</v>
      </c>
      <c r="F1090" t="s">
        <v>1</v>
      </c>
      <c r="G1090">
        <v>0</v>
      </c>
      <c r="H1090" t="s">
        <v>14866</v>
      </c>
      <c r="I1090" t="s">
        <v>14867</v>
      </c>
      <c r="J1090" t="s">
        <v>14868</v>
      </c>
      <c r="K1090" t="s">
        <v>14902</v>
      </c>
      <c r="L1090" t="s">
        <v>14876</v>
      </c>
    </row>
    <row r="1091" spans="1:12" x14ac:dyDescent="0.2">
      <c r="A1091" t="s">
        <v>14904</v>
      </c>
      <c r="B1091">
        <v>2019.03</v>
      </c>
      <c r="E1091" t="s">
        <v>14875</v>
      </c>
      <c r="F1091" t="s">
        <v>1</v>
      </c>
      <c r="G1091">
        <v>0</v>
      </c>
      <c r="H1091" t="s">
        <v>14866</v>
      </c>
      <c r="I1091" t="s">
        <v>14867</v>
      </c>
      <c r="J1091" t="s">
        <v>14868</v>
      </c>
      <c r="K1091" t="s">
        <v>14902</v>
      </c>
      <c r="L1091" t="s">
        <v>14876</v>
      </c>
    </row>
    <row r="1092" spans="1:12" x14ac:dyDescent="0.2">
      <c r="A1092" t="s">
        <v>14904</v>
      </c>
      <c r="B1092">
        <v>2019.06</v>
      </c>
      <c r="E1092" t="s">
        <v>14875</v>
      </c>
      <c r="F1092" t="s">
        <v>1</v>
      </c>
      <c r="G1092">
        <v>0</v>
      </c>
      <c r="H1092" t="s">
        <v>14866</v>
      </c>
      <c r="I1092" t="s">
        <v>14867</v>
      </c>
      <c r="J1092" t="s">
        <v>14868</v>
      </c>
      <c r="K1092" t="s">
        <v>14902</v>
      </c>
      <c r="L1092" t="s">
        <v>14876</v>
      </c>
    </row>
    <row r="1093" spans="1:12" x14ac:dyDescent="0.2">
      <c r="A1093" t="s">
        <v>14904</v>
      </c>
      <c r="B1093">
        <v>2019.09</v>
      </c>
      <c r="E1093" t="s">
        <v>14875</v>
      </c>
      <c r="F1093" t="s">
        <v>1</v>
      </c>
      <c r="G1093">
        <v>0</v>
      </c>
      <c r="H1093" t="s">
        <v>14866</v>
      </c>
      <c r="I1093" t="s">
        <v>14867</v>
      </c>
      <c r="J1093" t="s">
        <v>14868</v>
      </c>
      <c r="K1093" t="s">
        <v>14902</v>
      </c>
      <c r="L1093" t="s">
        <v>14876</v>
      </c>
    </row>
    <row r="1094" spans="1:12" x14ac:dyDescent="0.2">
      <c r="A1094" t="s">
        <v>14904</v>
      </c>
      <c r="B1094">
        <v>2019.12</v>
      </c>
      <c r="E1094" t="s">
        <v>14875</v>
      </c>
      <c r="F1094" t="s">
        <v>1</v>
      </c>
      <c r="G1094">
        <v>0</v>
      </c>
      <c r="H1094" t="s">
        <v>14866</v>
      </c>
      <c r="I1094" t="s">
        <v>14867</v>
      </c>
      <c r="J1094" t="s">
        <v>14868</v>
      </c>
      <c r="K1094" t="s">
        <v>14902</v>
      </c>
      <c r="L1094" t="s">
        <v>14876</v>
      </c>
    </row>
    <row r="1095" spans="1:12" x14ac:dyDescent="0.2">
      <c r="A1095" t="s">
        <v>14904</v>
      </c>
      <c r="B1095">
        <v>2020.03</v>
      </c>
      <c r="E1095" t="s">
        <v>14875</v>
      </c>
      <c r="F1095" t="s">
        <v>1</v>
      </c>
      <c r="G1095">
        <v>0</v>
      </c>
      <c r="H1095" t="s">
        <v>14866</v>
      </c>
      <c r="I1095" t="s">
        <v>14867</v>
      </c>
      <c r="J1095" t="s">
        <v>14868</v>
      </c>
      <c r="K1095" t="s">
        <v>14902</v>
      </c>
      <c r="L1095" t="s">
        <v>14876</v>
      </c>
    </row>
    <row r="1096" spans="1:12" x14ac:dyDescent="0.2">
      <c r="A1096" t="s">
        <v>14904</v>
      </c>
      <c r="B1096">
        <v>2020.06</v>
      </c>
      <c r="E1096" t="s">
        <v>14875</v>
      </c>
      <c r="F1096" t="s">
        <v>1</v>
      </c>
      <c r="G1096">
        <v>0</v>
      </c>
      <c r="H1096" t="s">
        <v>14866</v>
      </c>
      <c r="I1096" t="s">
        <v>14867</v>
      </c>
      <c r="J1096" t="s">
        <v>14868</v>
      </c>
      <c r="K1096" t="s">
        <v>14902</v>
      </c>
      <c r="L1096" t="s">
        <v>14876</v>
      </c>
    </row>
    <row r="1097" spans="1:12" x14ac:dyDescent="0.2">
      <c r="A1097" t="s">
        <v>14904</v>
      </c>
      <c r="B1097">
        <v>2020.09</v>
      </c>
      <c r="E1097" t="s">
        <v>14875</v>
      </c>
      <c r="F1097" t="s">
        <v>1</v>
      </c>
      <c r="G1097">
        <v>0</v>
      </c>
      <c r="H1097" t="s">
        <v>14866</v>
      </c>
      <c r="I1097" t="s">
        <v>14867</v>
      </c>
      <c r="J1097" t="s">
        <v>14868</v>
      </c>
      <c r="K1097" t="s">
        <v>14902</v>
      </c>
      <c r="L1097" t="s">
        <v>14876</v>
      </c>
    </row>
    <row r="1098" spans="1:12" x14ac:dyDescent="0.2">
      <c r="A1098" t="s">
        <v>14904</v>
      </c>
      <c r="B1098">
        <v>2020.12</v>
      </c>
      <c r="E1098" t="s">
        <v>14875</v>
      </c>
      <c r="F1098" t="s">
        <v>1</v>
      </c>
      <c r="G1098">
        <v>0</v>
      </c>
      <c r="H1098" t="s">
        <v>14866</v>
      </c>
      <c r="I1098" t="s">
        <v>14867</v>
      </c>
      <c r="J1098" t="s">
        <v>14868</v>
      </c>
      <c r="K1098" t="s">
        <v>14902</v>
      </c>
      <c r="L1098" t="s">
        <v>14876</v>
      </c>
    </row>
    <row r="1099" spans="1:12" x14ac:dyDescent="0.2">
      <c r="A1099" t="s">
        <v>14904</v>
      </c>
      <c r="B1099">
        <v>2021.03</v>
      </c>
      <c r="E1099" t="s">
        <v>14875</v>
      </c>
      <c r="F1099" t="s">
        <v>1</v>
      </c>
      <c r="G1099">
        <v>0</v>
      </c>
      <c r="H1099" t="s">
        <v>14866</v>
      </c>
      <c r="I1099" t="s">
        <v>14867</v>
      </c>
      <c r="J1099" t="s">
        <v>14868</v>
      </c>
      <c r="K1099" t="s">
        <v>14902</v>
      </c>
      <c r="L1099" t="s">
        <v>14876</v>
      </c>
    </row>
    <row r="1100" spans="1:12" x14ac:dyDescent="0.2">
      <c r="A1100" t="s">
        <v>14904</v>
      </c>
      <c r="B1100">
        <v>2021.06</v>
      </c>
      <c r="E1100" t="s">
        <v>14875</v>
      </c>
      <c r="F1100" t="s">
        <v>1</v>
      </c>
      <c r="G1100">
        <v>0</v>
      </c>
      <c r="H1100" t="s">
        <v>14866</v>
      </c>
      <c r="I1100" t="s">
        <v>14867</v>
      </c>
      <c r="J1100" t="s">
        <v>14868</v>
      </c>
      <c r="K1100" t="s">
        <v>14902</v>
      </c>
      <c r="L1100" t="s">
        <v>14876</v>
      </c>
    </row>
    <row r="1101" spans="1:12" x14ac:dyDescent="0.2">
      <c r="A1101" t="s">
        <v>14904</v>
      </c>
      <c r="B1101">
        <v>2021.09</v>
      </c>
      <c r="E1101" t="s">
        <v>14875</v>
      </c>
      <c r="F1101" t="s">
        <v>1</v>
      </c>
      <c r="G1101">
        <v>0</v>
      </c>
      <c r="H1101" t="s">
        <v>14866</v>
      </c>
      <c r="I1101" t="s">
        <v>14867</v>
      </c>
      <c r="J1101" t="s">
        <v>14868</v>
      </c>
      <c r="K1101" t="s">
        <v>14902</v>
      </c>
      <c r="L1101" t="s">
        <v>14876</v>
      </c>
    </row>
    <row r="1102" spans="1:12" x14ac:dyDescent="0.2">
      <c r="A1102" t="s">
        <v>14904</v>
      </c>
      <c r="B1102">
        <v>2021.12</v>
      </c>
      <c r="E1102" t="s">
        <v>14875</v>
      </c>
      <c r="F1102" t="s">
        <v>1</v>
      </c>
      <c r="G1102">
        <v>0</v>
      </c>
      <c r="H1102" t="s">
        <v>14866</v>
      </c>
      <c r="I1102" t="s">
        <v>14867</v>
      </c>
      <c r="J1102" t="s">
        <v>14868</v>
      </c>
      <c r="K1102" t="s">
        <v>14902</v>
      </c>
      <c r="L1102" t="s">
        <v>14876</v>
      </c>
    </row>
    <row r="1103" spans="1:12" x14ac:dyDescent="0.2">
      <c r="A1103" t="s">
        <v>14904</v>
      </c>
      <c r="B1103">
        <v>2022.03</v>
      </c>
      <c r="E1103" t="s">
        <v>14875</v>
      </c>
      <c r="F1103" t="s">
        <v>1</v>
      </c>
      <c r="G1103">
        <v>0</v>
      </c>
      <c r="H1103" t="s">
        <v>14866</v>
      </c>
      <c r="I1103" t="s">
        <v>14867</v>
      </c>
      <c r="J1103" t="s">
        <v>14868</v>
      </c>
      <c r="K1103" t="s">
        <v>14902</v>
      </c>
      <c r="L1103" t="s">
        <v>14876</v>
      </c>
    </row>
    <row r="1104" spans="1:12" x14ac:dyDescent="0.2">
      <c r="A1104" t="s">
        <v>14904</v>
      </c>
      <c r="B1104">
        <v>2022.06</v>
      </c>
      <c r="E1104" t="s">
        <v>14875</v>
      </c>
      <c r="F1104" t="s">
        <v>1</v>
      </c>
      <c r="G1104">
        <v>0</v>
      </c>
      <c r="H1104" t="s">
        <v>14866</v>
      </c>
      <c r="I1104" t="s">
        <v>14867</v>
      </c>
      <c r="J1104" t="s">
        <v>14868</v>
      </c>
      <c r="K1104" t="s">
        <v>14902</v>
      </c>
      <c r="L1104" t="s">
        <v>14876</v>
      </c>
    </row>
    <row r="1105" spans="1:12" x14ac:dyDescent="0.2">
      <c r="A1105" t="s">
        <v>14904</v>
      </c>
      <c r="B1105">
        <v>2022.09</v>
      </c>
      <c r="E1105" t="s">
        <v>14875</v>
      </c>
      <c r="F1105" t="s">
        <v>1</v>
      </c>
      <c r="G1105">
        <v>0</v>
      </c>
      <c r="H1105" t="s">
        <v>14866</v>
      </c>
      <c r="I1105" t="s">
        <v>14867</v>
      </c>
      <c r="J1105" t="s">
        <v>14868</v>
      </c>
      <c r="K1105" t="s">
        <v>14902</v>
      </c>
      <c r="L1105" t="s">
        <v>14876</v>
      </c>
    </row>
    <row r="1106" spans="1:12" x14ac:dyDescent="0.2">
      <c r="A1106" t="s">
        <v>14905</v>
      </c>
      <c r="B1106">
        <v>2011.06</v>
      </c>
      <c r="C1106">
        <v>75245</v>
      </c>
      <c r="E1106" t="s">
        <v>14865</v>
      </c>
      <c r="F1106" t="s">
        <v>1</v>
      </c>
      <c r="G1106">
        <v>0</v>
      </c>
      <c r="H1106" t="s">
        <v>14866</v>
      </c>
      <c r="I1106" t="s">
        <v>14867</v>
      </c>
      <c r="J1106" t="s">
        <v>14868</v>
      </c>
      <c r="K1106" t="s">
        <v>14906</v>
      </c>
      <c r="L1106" t="s">
        <v>14870</v>
      </c>
    </row>
    <row r="1107" spans="1:12" x14ac:dyDescent="0.2">
      <c r="A1107" t="s">
        <v>14905</v>
      </c>
      <c r="B1107">
        <v>2011.09</v>
      </c>
      <c r="C1107">
        <v>75920</v>
      </c>
      <c r="E1107" t="s">
        <v>14865</v>
      </c>
      <c r="F1107" t="s">
        <v>1</v>
      </c>
      <c r="G1107">
        <v>0</v>
      </c>
      <c r="H1107" t="s">
        <v>14866</v>
      </c>
      <c r="I1107" t="s">
        <v>14867</v>
      </c>
      <c r="J1107" t="s">
        <v>14868</v>
      </c>
      <c r="K1107" t="s">
        <v>14906</v>
      </c>
      <c r="L1107" t="s">
        <v>14870</v>
      </c>
    </row>
    <row r="1108" spans="1:12" x14ac:dyDescent="0.2">
      <c r="A1108" t="s">
        <v>14905</v>
      </c>
      <c r="B1108">
        <v>2011.12</v>
      </c>
      <c r="C1108">
        <v>77045</v>
      </c>
      <c r="E1108" t="s">
        <v>14865</v>
      </c>
      <c r="F1108" t="s">
        <v>1</v>
      </c>
      <c r="G1108">
        <v>0</v>
      </c>
      <c r="H1108" t="s">
        <v>14866</v>
      </c>
      <c r="I1108" t="s">
        <v>14867</v>
      </c>
      <c r="J1108" t="s">
        <v>14868</v>
      </c>
      <c r="K1108" t="s">
        <v>14906</v>
      </c>
      <c r="L1108" t="s">
        <v>14870</v>
      </c>
    </row>
    <row r="1109" spans="1:12" x14ac:dyDescent="0.2">
      <c r="A1109" t="s">
        <v>14905</v>
      </c>
      <c r="B1109">
        <v>2012.03</v>
      </c>
      <c r="C1109">
        <v>76430</v>
      </c>
      <c r="E1109" t="s">
        <v>14865</v>
      </c>
      <c r="F1109" t="s">
        <v>1</v>
      </c>
      <c r="G1109">
        <v>0</v>
      </c>
      <c r="H1109" t="s">
        <v>14866</v>
      </c>
      <c r="I1109" t="s">
        <v>14867</v>
      </c>
      <c r="J1109" t="s">
        <v>14868</v>
      </c>
      <c r="K1109" t="s">
        <v>14906</v>
      </c>
      <c r="L1109" t="s">
        <v>14870</v>
      </c>
    </row>
    <row r="1110" spans="1:12" x14ac:dyDescent="0.2">
      <c r="A1110" t="s">
        <v>14905</v>
      </c>
      <c r="B1110">
        <v>2012.06</v>
      </c>
      <c r="C1110">
        <v>76950</v>
      </c>
      <c r="E1110" t="s">
        <v>14865</v>
      </c>
      <c r="F1110" t="s">
        <v>1</v>
      </c>
      <c r="G1110">
        <v>0</v>
      </c>
      <c r="H1110" t="s">
        <v>14866</v>
      </c>
      <c r="I1110" t="s">
        <v>14867</v>
      </c>
      <c r="J1110" t="s">
        <v>14868</v>
      </c>
      <c r="K1110" t="s">
        <v>14906</v>
      </c>
      <c r="L1110" t="s">
        <v>14870</v>
      </c>
    </row>
    <row r="1111" spans="1:12" x14ac:dyDescent="0.2">
      <c r="A1111" t="s">
        <v>14905</v>
      </c>
      <c r="B1111">
        <v>2012.09</v>
      </c>
      <c r="C1111">
        <v>76194</v>
      </c>
      <c r="E1111" t="s">
        <v>14865</v>
      </c>
      <c r="F1111" t="s">
        <v>1</v>
      </c>
      <c r="G1111">
        <v>0</v>
      </c>
      <c r="H1111" t="s">
        <v>14866</v>
      </c>
      <c r="I1111" t="s">
        <v>14867</v>
      </c>
      <c r="J1111" t="s">
        <v>14868</v>
      </c>
      <c r="K1111" t="s">
        <v>14906</v>
      </c>
      <c r="L1111" t="s">
        <v>14870</v>
      </c>
    </row>
    <row r="1112" spans="1:12" x14ac:dyDescent="0.2">
      <c r="A1112" t="s">
        <v>14905</v>
      </c>
      <c r="B1112">
        <v>2012.12</v>
      </c>
      <c r="C1112">
        <v>77327</v>
      </c>
      <c r="E1112" t="s">
        <v>14865</v>
      </c>
      <c r="F1112" t="s">
        <v>1</v>
      </c>
      <c r="G1112">
        <v>0</v>
      </c>
      <c r="H1112" t="s">
        <v>14866</v>
      </c>
      <c r="I1112" t="s">
        <v>14867</v>
      </c>
      <c r="J1112" t="s">
        <v>14868</v>
      </c>
      <c r="K1112" t="s">
        <v>14906</v>
      </c>
      <c r="L1112" t="s">
        <v>14870</v>
      </c>
    </row>
    <row r="1113" spans="1:12" x14ac:dyDescent="0.2">
      <c r="A1113" t="s">
        <v>14905</v>
      </c>
      <c r="B1113">
        <v>2013.03</v>
      </c>
      <c r="C1113">
        <v>76687</v>
      </c>
      <c r="E1113" t="s">
        <v>14865</v>
      </c>
      <c r="F1113" t="s">
        <v>1</v>
      </c>
      <c r="G1113">
        <v>0</v>
      </c>
      <c r="H1113" t="s">
        <v>14866</v>
      </c>
      <c r="I1113" t="s">
        <v>14867</v>
      </c>
      <c r="J1113" t="s">
        <v>14868</v>
      </c>
      <c r="K1113" t="s">
        <v>14906</v>
      </c>
      <c r="L1113" t="s">
        <v>14870</v>
      </c>
    </row>
    <row r="1114" spans="1:12" x14ac:dyDescent="0.2">
      <c r="A1114" t="s">
        <v>14905</v>
      </c>
      <c r="B1114">
        <v>2013.06</v>
      </c>
      <c r="C1114">
        <v>78158</v>
      </c>
      <c r="E1114" t="s">
        <v>14865</v>
      </c>
      <c r="F1114" t="s">
        <v>1</v>
      </c>
      <c r="G1114">
        <v>0</v>
      </c>
      <c r="H1114" t="s">
        <v>14866</v>
      </c>
      <c r="I1114" t="s">
        <v>14867</v>
      </c>
      <c r="J1114" t="s">
        <v>14868</v>
      </c>
      <c r="K1114" t="s">
        <v>14906</v>
      </c>
      <c r="L1114" t="s">
        <v>14870</v>
      </c>
    </row>
    <row r="1115" spans="1:12" x14ac:dyDescent="0.2">
      <c r="A1115" t="s">
        <v>14905</v>
      </c>
      <c r="B1115">
        <v>2013.09</v>
      </c>
      <c r="C1115">
        <v>78229</v>
      </c>
      <c r="E1115" t="s">
        <v>14865</v>
      </c>
      <c r="F1115" t="s">
        <v>1</v>
      </c>
      <c r="G1115">
        <v>0</v>
      </c>
      <c r="H1115" t="s">
        <v>14866</v>
      </c>
      <c r="I1115" t="s">
        <v>14867</v>
      </c>
      <c r="J1115" t="s">
        <v>14868</v>
      </c>
      <c r="K1115" t="s">
        <v>14906</v>
      </c>
      <c r="L1115" t="s">
        <v>14870</v>
      </c>
    </row>
    <row r="1116" spans="1:12" x14ac:dyDescent="0.2">
      <c r="A1116" t="s">
        <v>14905</v>
      </c>
      <c r="B1116">
        <v>2013.12</v>
      </c>
      <c r="C1116">
        <v>79389</v>
      </c>
      <c r="E1116" t="s">
        <v>14865</v>
      </c>
      <c r="F1116" t="s">
        <v>1</v>
      </c>
      <c r="G1116">
        <v>0</v>
      </c>
      <c r="H1116" t="s">
        <v>14866</v>
      </c>
      <c r="I1116" t="s">
        <v>14867</v>
      </c>
      <c r="J1116" t="s">
        <v>14868</v>
      </c>
      <c r="K1116" t="s">
        <v>14906</v>
      </c>
      <c r="L1116" t="s">
        <v>14870</v>
      </c>
    </row>
    <row r="1117" spans="1:12" x14ac:dyDescent="0.2">
      <c r="A1117" t="s">
        <v>14905</v>
      </c>
      <c r="B1117">
        <v>2014.03</v>
      </c>
      <c r="C1117">
        <v>79737</v>
      </c>
      <c r="E1117" t="s">
        <v>14865</v>
      </c>
      <c r="F1117" t="s">
        <v>1</v>
      </c>
      <c r="G1117">
        <v>0</v>
      </c>
      <c r="H1117" t="s">
        <v>14866</v>
      </c>
      <c r="I1117" t="s">
        <v>14867</v>
      </c>
      <c r="J1117" t="s">
        <v>14868</v>
      </c>
      <c r="K1117" t="s">
        <v>14906</v>
      </c>
      <c r="L1117" t="s">
        <v>14870</v>
      </c>
    </row>
    <row r="1118" spans="1:12" x14ac:dyDescent="0.2">
      <c r="A1118" t="s">
        <v>14905</v>
      </c>
      <c r="B1118">
        <v>2014.06</v>
      </c>
      <c r="C1118">
        <v>80385</v>
      </c>
      <c r="E1118" t="s">
        <v>14865</v>
      </c>
      <c r="F1118" t="s">
        <v>1</v>
      </c>
      <c r="G1118">
        <v>0</v>
      </c>
      <c r="H1118" t="s">
        <v>14866</v>
      </c>
      <c r="I1118" t="s">
        <v>14867</v>
      </c>
      <c r="J1118" t="s">
        <v>14868</v>
      </c>
      <c r="K1118" t="s">
        <v>14906</v>
      </c>
      <c r="L1118" t="s">
        <v>14870</v>
      </c>
    </row>
    <row r="1119" spans="1:12" x14ac:dyDescent="0.2">
      <c r="A1119" t="s">
        <v>14905</v>
      </c>
      <c r="B1119">
        <v>2014.09</v>
      </c>
      <c r="C1119">
        <v>80773</v>
      </c>
      <c r="E1119" t="s">
        <v>14865</v>
      </c>
      <c r="F1119" t="s">
        <v>1</v>
      </c>
      <c r="G1119">
        <v>0</v>
      </c>
      <c r="H1119" t="s">
        <v>14866</v>
      </c>
      <c r="I1119" t="s">
        <v>14867</v>
      </c>
      <c r="J1119" t="s">
        <v>14868</v>
      </c>
      <c r="K1119" t="s">
        <v>14906</v>
      </c>
      <c r="L1119" t="s">
        <v>14870</v>
      </c>
    </row>
    <row r="1120" spans="1:12" x14ac:dyDescent="0.2">
      <c r="A1120" t="s">
        <v>14905</v>
      </c>
      <c r="B1120">
        <v>2014.12</v>
      </c>
      <c r="C1120">
        <v>81723</v>
      </c>
      <c r="E1120" t="s">
        <v>14865</v>
      </c>
      <c r="F1120" t="s">
        <v>1</v>
      </c>
      <c r="G1120">
        <v>0</v>
      </c>
      <c r="H1120" t="s">
        <v>14866</v>
      </c>
      <c r="I1120" t="s">
        <v>14867</v>
      </c>
      <c r="J1120" t="s">
        <v>14868</v>
      </c>
      <c r="K1120" t="s">
        <v>14906</v>
      </c>
      <c r="L1120" t="s">
        <v>14870</v>
      </c>
    </row>
    <row r="1121" spans="1:12" x14ac:dyDescent="0.2">
      <c r="A1121" t="s">
        <v>14905</v>
      </c>
      <c r="B1121">
        <v>2015.03</v>
      </c>
      <c r="C1121">
        <v>81326</v>
      </c>
      <c r="E1121" t="s">
        <v>14865</v>
      </c>
      <c r="F1121" t="s">
        <v>1</v>
      </c>
      <c r="G1121">
        <v>0</v>
      </c>
      <c r="H1121" t="s">
        <v>14866</v>
      </c>
      <c r="I1121" t="s">
        <v>14867</v>
      </c>
      <c r="J1121" t="s">
        <v>14868</v>
      </c>
      <c r="K1121" t="s">
        <v>14906</v>
      </c>
      <c r="L1121" t="s">
        <v>14870</v>
      </c>
    </row>
    <row r="1122" spans="1:12" x14ac:dyDescent="0.2">
      <c r="A1122" t="s">
        <v>14905</v>
      </c>
      <c r="B1122">
        <v>2015.06</v>
      </c>
      <c r="C1122">
        <v>82116</v>
      </c>
      <c r="E1122" t="s">
        <v>14865</v>
      </c>
      <c r="F1122" t="s">
        <v>1</v>
      </c>
      <c r="G1122">
        <v>0</v>
      </c>
      <c r="H1122" t="s">
        <v>14866</v>
      </c>
      <c r="I1122" t="s">
        <v>14867</v>
      </c>
      <c r="J1122" t="s">
        <v>14868</v>
      </c>
      <c r="K1122" t="s">
        <v>14906</v>
      </c>
      <c r="L1122" t="s">
        <v>14870</v>
      </c>
    </row>
    <row r="1123" spans="1:12" x14ac:dyDescent="0.2">
      <c r="A1123" t="s">
        <v>14905</v>
      </c>
      <c r="B1123">
        <v>2015.09</v>
      </c>
      <c r="C1123">
        <v>81791</v>
      </c>
      <c r="E1123" t="s">
        <v>14865</v>
      </c>
      <c r="F1123" t="s">
        <v>1</v>
      </c>
      <c r="G1123">
        <v>0</v>
      </c>
      <c r="H1123" t="s">
        <v>14866</v>
      </c>
      <c r="I1123" t="s">
        <v>14867</v>
      </c>
      <c r="J1123" t="s">
        <v>14868</v>
      </c>
      <c r="K1123" t="s">
        <v>14906</v>
      </c>
      <c r="L1123" t="s">
        <v>14870</v>
      </c>
    </row>
    <row r="1124" spans="1:12" x14ac:dyDescent="0.2">
      <c r="A1124" t="s">
        <v>14905</v>
      </c>
      <c r="B1124">
        <v>2015.12</v>
      </c>
      <c r="C1124">
        <v>83268</v>
      </c>
      <c r="E1124" t="s">
        <v>14865</v>
      </c>
      <c r="F1124" t="s">
        <v>1</v>
      </c>
      <c r="G1124">
        <v>0</v>
      </c>
      <c r="H1124" t="s">
        <v>14866</v>
      </c>
      <c r="I1124" t="s">
        <v>14867</v>
      </c>
      <c r="J1124" t="s">
        <v>14868</v>
      </c>
      <c r="K1124" t="s">
        <v>14906</v>
      </c>
      <c r="L1124" t="s">
        <v>14870</v>
      </c>
    </row>
    <row r="1125" spans="1:12" x14ac:dyDescent="0.2">
      <c r="A1125" t="s">
        <v>14905</v>
      </c>
      <c r="B1125">
        <v>2016.03</v>
      </c>
      <c r="C1125">
        <v>83028</v>
      </c>
      <c r="E1125" t="s">
        <v>14865</v>
      </c>
      <c r="F1125" t="s">
        <v>1</v>
      </c>
      <c r="G1125">
        <v>0</v>
      </c>
      <c r="H1125" t="s">
        <v>14866</v>
      </c>
      <c r="I1125" t="s">
        <v>14867</v>
      </c>
      <c r="J1125" t="s">
        <v>14868</v>
      </c>
      <c r="K1125" t="s">
        <v>14906</v>
      </c>
      <c r="L1125" t="s">
        <v>14870</v>
      </c>
    </row>
    <row r="1126" spans="1:12" x14ac:dyDescent="0.2">
      <c r="A1126" t="s">
        <v>14905</v>
      </c>
      <c r="B1126">
        <v>2016.06</v>
      </c>
      <c r="C1126">
        <v>83690</v>
      </c>
      <c r="E1126" t="s">
        <v>14865</v>
      </c>
      <c r="F1126" t="s">
        <v>1</v>
      </c>
      <c r="G1126">
        <v>0</v>
      </c>
      <c r="H1126" t="s">
        <v>14866</v>
      </c>
      <c r="I1126" t="s">
        <v>14867</v>
      </c>
      <c r="J1126" t="s">
        <v>14868</v>
      </c>
      <c r="K1126" t="s">
        <v>14906</v>
      </c>
      <c r="L1126" t="s">
        <v>14870</v>
      </c>
    </row>
    <row r="1127" spans="1:12" x14ac:dyDescent="0.2">
      <c r="A1127" t="s">
        <v>14905</v>
      </c>
      <c r="B1127">
        <v>2016.09</v>
      </c>
      <c r="C1127">
        <v>83850</v>
      </c>
      <c r="E1127" t="s">
        <v>14865</v>
      </c>
      <c r="F1127" t="s">
        <v>1</v>
      </c>
      <c r="G1127">
        <v>0</v>
      </c>
      <c r="H1127" t="s">
        <v>14866</v>
      </c>
      <c r="I1127" t="s">
        <v>14867</v>
      </c>
      <c r="J1127" t="s">
        <v>14868</v>
      </c>
      <c r="K1127" t="s">
        <v>14906</v>
      </c>
      <c r="L1127" t="s">
        <v>14870</v>
      </c>
    </row>
    <row r="1128" spans="1:12" x14ac:dyDescent="0.2">
      <c r="A1128" t="s">
        <v>14905</v>
      </c>
      <c r="B1128">
        <v>2016.12</v>
      </c>
      <c r="C1128">
        <v>85305</v>
      </c>
      <c r="E1128" t="s">
        <v>14865</v>
      </c>
      <c r="F1128" t="s">
        <v>1</v>
      </c>
      <c r="G1128">
        <v>0</v>
      </c>
      <c r="H1128" t="s">
        <v>14866</v>
      </c>
      <c r="I1128" t="s">
        <v>14867</v>
      </c>
      <c r="J1128" t="s">
        <v>14868</v>
      </c>
      <c r="K1128" t="s">
        <v>14906</v>
      </c>
      <c r="L1128" t="s">
        <v>14870</v>
      </c>
    </row>
    <row r="1129" spans="1:12" x14ac:dyDescent="0.2">
      <c r="A1129" t="s">
        <v>14905</v>
      </c>
      <c r="B1129">
        <v>2017.03</v>
      </c>
      <c r="C1129">
        <v>84997</v>
      </c>
      <c r="E1129" t="s">
        <v>14865</v>
      </c>
      <c r="F1129" t="s">
        <v>1</v>
      </c>
      <c r="G1129">
        <v>0</v>
      </c>
      <c r="H1129" t="s">
        <v>14866</v>
      </c>
      <c r="I1129" t="s">
        <v>14867</v>
      </c>
      <c r="J1129" t="s">
        <v>14868</v>
      </c>
      <c r="K1129" t="s">
        <v>14906</v>
      </c>
      <c r="L1129" t="s">
        <v>14870</v>
      </c>
    </row>
    <row r="1130" spans="1:12" x14ac:dyDescent="0.2">
      <c r="A1130" t="s">
        <v>14905</v>
      </c>
      <c r="B1130">
        <v>2017.06</v>
      </c>
      <c r="C1130">
        <v>86158</v>
      </c>
      <c r="E1130" t="s">
        <v>14865</v>
      </c>
      <c r="F1130" t="s">
        <v>1</v>
      </c>
      <c r="G1130">
        <v>0</v>
      </c>
      <c r="H1130" t="s">
        <v>14866</v>
      </c>
      <c r="I1130" t="s">
        <v>14867</v>
      </c>
      <c r="J1130" t="s">
        <v>14868</v>
      </c>
      <c r="K1130" t="s">
        <v>14906</v>
      </c>
      <c r="L1130" t="s">
        <v>14870</v>
      </c>
    </row>
    <row r="1131" spans="1:12" x14ac:dyDescent="0.2">
      <c r="A1131" t="s">
        <v>14905</v>
      </c>
      <c r="B1131">
        <v>2017.09</v>
      </c>
      <c r="C1131">
        <v>85658</v>
      </c>
      <c r="E1131" t="s">
        <v>14865</v>
      </c>
      <c r="F1131" t="s">
        <v>1</v>
      </c>
      <c r="G1131">
        <v>0</v>
      </c>
      <c r="H1131" t="s">
        <v>14866</v>
      </c>
      <c r="I1131" t="s">
        <v>14867</v>
      </c>
      <c r="J1131" t="s">
        <v>14868</v>
      </c>
      <c r="K1131" t="s">
        <v>14906</v>
      </c>
      <c r="L1131" t="s">
        <v>14870</v>
      </c>
    </row>
    <row r="1132" spans="1:12" x14ac:dyDescent="0.2">
      <c r="A1132" t="s">
        <v>14905</v>
      </c>
      <c r="B1132">
        <v>2017.12</v>
      </c>
      <c r="C1132">
        <v>87824</v>
      </c>
      <c r="E1132" t="s">
        <v>14865</v>
      </c>
      <c r="F1132" t="s">
        <v>1</v>
      </c>
      <c r="G1132">
        <v>0</v>
      </c>
      <c r="H1132" t="s">
        <v>14866</v>
      </c>
      <c r="I1132" t="s">
        <v>14867</v>
      </c>
      <c r="J1132" t="s">
        <v>14868</v>
      </c>
      <c r="K1132" t="s">
        <v>14906</v>
      </c>
      <c r="L1132" t="s">
        <v>14870</v>
      </c>
    </row>
    <row r="1133" spans="1:12" x14ac:dyDescent="0.2">
      <c r="A1133" t="s">
        <v>14905</v>
      </c>
      <c r="B1133">
        <v>2018.03</v>
      </c>
      <c r="C1133">
        <v>87091</v>
      </c>
      <c r="E1133" t="s">
        <v>14865</v>
      </c>
      <c r="F1133" t="s">
        <v>1</v>
      </c>
      <c r="G1133">
        <v>0</v>
      </c>
      <c r="H1133" t="s">
        <v>14866</v>
      </c>
      <c r="I1133" t="s">
        <v>14867</v>
      </c>
      <c r="J1133" t="s">
        <v>14868</v>
      </c>
      <c r="K1133" t="s">
        <v>14906</v>
      </c>
      <c r="L1133" t="s">
        <v>14870</v>
      </c>
    </row>
    <row r="1134" spans="1:12" x14ac:dyDescent="0.2">
      <c r="A1134" t="s">
        <v>14905</v>
      </c>
      <c r="B1134">
        <v>2018.06</v>
      </c>
      <c r="C1134">
        <v>86960</v>
      </c>
      <c r="E1134" t="s">
        <v>14865</v>
      </c>
      <c r="F1134" t="s">
        <v>1</v>
      </c>
      <c r="G1134">
        <v>0</v>
      </c>
      <c r="H1134" t="s">
        <v>14866</v>
      </c>
      <c r="I1134" t="s">
        <v>14867</v>
      </c>
      <c r="J1134" t="s">
        <v>14868</v>
      </c>
      <c r="K1134" t="s">
        <v>14906</v>
      </c>
      <c r="L1134" t="s">
        <v>14870</v>
      </c>
    </row>
    <row r="1135" spans="1:12" x14ac:dyDescent="0.2">
      <c r="A1135" t="s">
        <v>14905</v>
      </c>
      <c r="B1135">
        <v>2018.09</v>
      </c>
      <c r="C1135">
        <v>86621</v>
      </c>
      <c r="E1135" t="s">
        <v>14865</v>
      </c>
      <c r="F1135" t="s">
        <v>1</v>
      </c>
      <c r="G1135">
        <v>0</v>
      </c>
      <c r="H1135" t="s">
        <v>14866</v>
      </c>
      <c r="I1135" t="s">
        <v>14867</v>
      </c>
      <c r="J1135" t="s">
        <v>14868</v>
      </c>
      <c r="K1135" t="s">
        <v>14906</v>
      </c>
      <c r="L1135" t="s">
        <v>14870</v>
      </c>
    </row>
    <row r="1136" spans="1:12" x14ac:dyDescent="0.2">
      <c r="A1136" t="s">
        <v>14905</v>
      </c>
      <c r="B1136">
        <v>2018.12</v>
      </c>
      <c r="C1136">
        <v>89405</v>
      </c>
      <c r="E1136" t="s">
        <v>14865</v>
      </c>
      <c r="F1136" t="s">
        <v>1</v>
      </c>
      <c r="G1136">
        <v>0</v>
      </c>
      <c r="H1136" t="s">
        <v>14866</v>
      </c>
      <c r="I1136" t="s">
        <v>14867</v>
      </c>
      <c r="J1136" t="s">
        <v>14868</v>
      </c>
      <c r="K1136" t="s">
        <v>14906</v>
      </c>
      <c r="L1136" t="s">
        <v>14870</v>
      </c>
    </row>
    <row r="1137" spans="1:12" x14ac:dyDescent="0.2">
      <c r="A1137" t="s">
        <v>14905</v>
      </c>
      <c r="B1137">
        <v>2019.03</v>
      </c>
      <c r="C1137">
        <v>90235</v>
      </c>
      <c r="E1137" t="s">
        <v>14865</v>
      </c>
      <c r="F1137" t="s">
        <v>1</v>
      </c>
      <c r="G1137">
        <v>0</v>
      </c>
      <c r="H1137" t="s">
        <v>14866</v>
      </c>
      <c r="I1137" t="s">
        <v>14867</v>
      </c>
      <c r="J1137" t="s">
        <v>14868</v>
      </c>
      <c r="K1137" t="s">
        <v>14906</v>
      </c>
      <c r="L1137" t="s">
        <v>14870</v>
      </c>
    </row>
    <row r="1138" spans="1:12" x14ac:dyDescent="0.2">
      <c r="A1138" t="s">
        <v>14905</v>
      </c>
      <c r="B1138">
        <v>2019.06</v>
      </c>
      <c r="C1138">
        <v>91895</v>
      </c>
      <c r="E1138" t="s">
        <v>14865</v>
      </c>
      <c r="F1138" t="s">
        <v>1</v>
      </c>
      <c r="G1138">
        <v>0</v>
      </c>
      <c r="H1138" t="s">
        <v>14866</v>
      </c>
      <c r="I1138" t="s">
        <v>14867</v>
      </c>
      <c r="J1138" t="s">
        <v>14868</v>
      </c>
      <c r="K1138" t="s">
        <v>14906</v>
      </c>
      <c r="L1138" t="s">
        <v>14870</v>
      </c>
    </row>
    <row r="1139" spans="1:12" x14ac:dyDescent="0.2">
      <c r="A1139" t="s">
        <v>14905</v>
      </c>
      <c r="B1139">
        <v>2019.09</v>
      </c>
      <c r="C1139">
        <v>89864</v>
      </c>
      <c r="E1139" t="s">
        <v>14865</v>
      </c>
      <c r="F1139" t="s">
        <v>1</v>
      </c>
      <c r="G1139">
        <v>0</v>
      </c>
      <c r="H1139" t="s">
        <v>14866</v>
      </c>
      <c r="I1139" t="s">
        <v>14867</v>
      </c>
      <c r="J1139" t="s">
        <v>14868</v>
      </c>
      <c r="K1139" t="s">
        <v>14906</v>
      </c>
      <c r="L1139" t="s">
        <v>14870</v>
      </c>
    </row>
    <row r="1140" spans="1:12" x14ac:dyDescent="0.2">
      <c r="A1140" t="s">
        <v>14905</v>
      </c>
      <c r="B1140">
        <v>2019.12</v>
      </c>
      <c r="C1140">
        <v>92162</v>
      </c>
      <c r="E1140" t="s">
        <v>14865</v>
      </c>
      <c r="F1140" t="s">
        <v>1</v>
      </c>
      <c r="G1140">
        <v>0</v>
      </c>
      <c r="H1140" t="s">
        <v>14866</v>
      </c>
      <c r="I1140" t="s">
        <v>14867</v>
      </c>
      <c r="J1140" t="s">
        <v>14868</v>
      </c>
      <c r="K1140" t="s">
        <v>14906</v>
      </c>
      <c r="L1140" t="s">
        <v>14870</v>
      </c>
    </row>
    <row r="1141" spans="1:12" x14ac:dyDescent="0.2">
      <c r="A1141" t="s">
        <v>14905</v>
      </c>
      <c r="B1141">
        <v>2020.03</v>
      </c>
      <c r="C1141">
        <v>91424</v>
      </c>
      <c r="E1141" t="s">
        <v>14865</v>
      </c>
      <c r="F1141" t="s">
        <v>1</v>
      </c>
      <c r="G1141">
        <v>0</v>
      </c>
      <c r="H1141" t="s">
        <v>14866</v>
      </c>
      <c r="I1141" t="s">
        <v>14867</v>
      </c>
      <c r="J1141" t="s">
        <v>14868</v>
      </c>
      <c r="K1141" t="s">
        <v>14906</v>
      </c>
      <c r="L1141" t="s">
        <v>14870</v>
      </c>
    </row>
    <row r="1142" spans="1:12" x14ac:dyDescent="0.2">
      <c r="A1142" t="s">
        <v>14905</v>
      </c>
      <c r="B1142">
        <v>2020.06</v>
      </c>
      <c r="C1142">
        <v>88863</v>
      </c>
      <c r="E1142" t="s">
        <v>14865</v>
      </c>
      <c r="F1142" t="s">
        <v>1</v>
      </c>
      <c r="G1142">
        <v>0</v>
      </c>
      <c r="H1142" t="s">
        <v>14866</v>
      </c>
      <c r="I1142" t="s">
        <v>14867</v>
      </c>
      <c r="J1142" t="s">
        <v>14868</v>
      </c>
      <c r="K1142" t="s">
        <v>14906</v>
      </c>
      <c r="L1142" t="s">
        <v>14870</v>
      </c>
    </row>
    <row r="1143" spans="1:12" x14ac:dyDescent="0.2">
      <c r="A1143" t="s">
        <v>14905</v>
      </c>
      <c r="B1143">
        <v>2020.09</v>
      </c>
      <c r="C1143">
        <v>84413</v>
      </c>
      <c r="E1143" t="s">
        <v>14865</v>
      </c>
      <c r="F1143" t="s">
        <v>1</v>
      </c>
      <c r="G1143">
        <v>0</v>
      </c>
      <c r="H1143" t="s">
        <v>14866</v>
      </c>
      <c r="I1143" t="s">
        <v>14867</v>
      </c>
      <c r="J1143" t="s">
        <v>14868</v>
      </c>
      <c r="K1143" t="s">
        <v>14906</v>
      </c>
      <c r="L1143" t="s">
        <v>14870</v>
      </c>
    </row>
    <row r="1144" spans="1:12" x14ac:dyDescent="0.2">
      <c r="A1144" t="s">
        <v>14905</v>
      </c>
      <c r="B1144">
        <v>2020.12</v>
      </c>
      <c r="C1144">
        <v>84580</v>
      </c>
      <c r="E1144" t="s">
        <v>14865</v>
      </c>
      <c r="F1144" t="s">
        <v>1</v>
      </c>
      <c r="G1144">
        <v>0</v>
      </c>
      <c r="H1144" t="s">
        <v>14866</v>
      </c>
      <c r="I1144" t="s">
        <v>14867</v>
      </c>
      <c r="J1144" t="s">
        <v>14868</v>
      </c>
      <c r="K1144" t="s">
        <v>14906</v>
      </c>
      <c r="L1144" t="s">
        <v>14870</v>
      </c>
    </row>
    <row r="1145" spans="1:12" x14ac:dyDescent="0.2">
      <c r="A1145" t="s">
        <v>14905</v>
      </c>
      <c r="B1145">
        <v>2021.03</v>
      </c>
      <c r="C1145">
        <v>83810</v>
      </c>
      <c r="E1145" t="s">
        <v>14865</v>
      </c>
      <c r="F1145" t="s">
        <v>1</v>
      </c>
      <c r="G1145">
        <v>0</v>
      </c>
      <c r="H1145" t="s">
        <v>14866</v>
      </c>
      <c r="I1145" t="s">
        <v>14867</v>
      </c>
      <c r="J1145" t="s">
        <v>14868</v>
      </c>
      <c r="K1145" t="s">
        <v>14906</v>
      </c>
      <c r="L1145" t="s">
        <v>14870</v>
      </c>
    </row>
    <row r="1146" spans="1:12" x14ac:dyDescent="0.2">
      <c r="A1146" t="s">
        <v>14905</v>
      </c>
      <c r="B1146">
        <v>2021.06</v>
      </c>
      <c r="C1146">
        <v>84888</v>
      </c>
      <c r="E1146" t="s">
        <v>14865</v>
      </c>
      <c r="F1146" t="s">
        <v>1</v>
      </c>
      <c r="G1146">
        <v>0</v>
      </c>
      <c r="H1146" t="s">
        <v>14866</v>
      </c>
      <c r="I1146" t="s">
        <v>14867</v>
      </c>
      <c r="J1146" t="s">
        <v>14868</v>
      </c>
      <c r="K1146" t="s">
        <v>14906</v>
      </c>
      <c r="L1146" t="s">
        <v>14870</v>
      </c>
    </row>
    <row r="1147" spans="1:12" x14ac:dyDescent="0.2">
      <c r="A1147" t="s">
        <v>14905</v>
      </c>
      <c r="B1147">
        <v>2021.09</v>
      </c>
      <c r="C1147">
        <v>83032</v>
      </c>
      <c r="E1147" t="s">
        <v>14865</v>
      </c>
      <c r="F1147" t="s">
        <v>1</v>
      </c>
      <c r="G1147">
        <v>0</v>
      </c>
      <c r="H1147" t="s">
        <v>14866</v>
      </c>
      <c r="I1147" t="s">
        <v>14867</v>
      </c>
      <c r="J1147" t="s">
        <v>14868</v>
      </c>
      <c r="K1147" t="s">
        <v>14906</v>
      </c>
      <c r="L1147" t="s">
        <v>14870</v>
      </c>
    </row>
    <row r="1148" spans="1:12" x14ac:dyDescent="0.2">
      <c r="A1148" t="s">
        <v>14905</v>
      </c>
      <c r="B1148">
        <v>2021.12</v>
      </c>
      <c r="C1148">
        <v>83872</v>
      </c>
      <c r="E1148" t="s">
        <v>14865</v>
      </c>
      <c r="F1148" t="s">
        <v>1</v>
      </c>
      <c r="G1148">
        <v>0</v>
      </c>
      <c r="H1148" t="s">
        <v>14866</v>
      </c>
      <c r="I1148" t="s">
        <v>14867</v>
      </c>
      <c r="J1148" t="s">
        <v>14868</v>
      </c>
      <c r="K1148" t="s">
        <v>14906</v>
      </c>
      <c r="L1148" t="s">
        <v>14870</v>
      </c>
    </row>
    <row r="1149" spans="1:12" x14ac:dyDescent="0.2">
      <c r="A1149" t="s">
        <v>14905</v>
      </c>
      <c r="B1149">
        <v>2022.03</v>
      </c>
      <c r="C1149">
        <v>84332</v>
      </c>
      <c r="E1149" t="s">
        <v>14865</v>
      </c>
      <c r="F1149" t="s">
        <v>1</v>
      </c>
      <c r="G1149">
        <v>0</v>
      </c>
      <c r="H1149" t="s">
        <v>14866</v>
      </c>
      <c r="I1149" t="s">
        <v>14867</v>
      </c>
      <c r="J1149" t="s">
        <v>14868</v>
      </c>
      <c r="K1149" t="s">
        <v>14906</v>
      </c>
      <c r="L1149" t="s">
        <v>14870</v>
      </c>
    </row>
    <row r="1150" spans="1:12" x14ac:dyDescent="0.2">
      <c r="A1150" t="s">
        <v>14905</v>
      </c>
      <c r="B1150">
        <v>2022.06</v>
      </c>
      <c r="C1150">
        <v>86338</v>
      </c>
      <c r="E1150" t="s">
        <v>14865</v>
      </c>
      <c r="F1150" t="s">
        <v>1</v>
      </c>
      <c r="G1150">
        <v>0</v>
      </c>
      <c r="H1150" t="s">
        <v>14866</v>
      </c>
      <c r="I1150" t="s">
        <v>14867</v>
      </c>
      <c r="J1150" t="s">
        <v>14868</v>
      </c>
      <c r="K1150" t="s">
        <v>14906</v>
      </c>
      <c r="L1150" t="s">
        <v>14870</v>
      </c>
    </row>
    <row r="1151" spans="1:12" x14ac:dyDescent="0.2">
      <c r="A1151" t="s">
        <v>14905</v>
      </c>
      <c r="B1151">
        <v>2022.09</v>
      </c>
      <c r="C1151">
        <v>87993</v>
      </c>
      <c r="E1151" t="s">
        <v>14865</v>
      </c>
      <c r="F1151" t="s">
        <v>1</v>
      </c>
      <c r="G1151">
        <v>0</v>
      </c>
      <c r="H1151" t="s">
        <v>14866</v>
      </c>
      <c r="I1151" t="s">
        <v>14867</v>
      </c>
      <c r="J1151" t="s">
        <v>14868</v>
      </c>
      <c r="K1151" t="s">
        <v>14906</v>
      </c>
      <c r="L1151" t="s">
        <v>14870</v>
      </c>
    </row>
    <row r="1152" spans="1:12" x14ac:dyDescent="0.2">
      <c r="A1152" t="s">
        <v>14907</v>
      </c>
      <c r="B1152">
        <v>2011.06</v>
      </c>
      <c r="C1152">
        <v>75079</v>
      </c>
      <c r="E1152" t="s">
        <v>14872</v>
      </c>
      <c r="F1152" t="s">
        <v>1</v>
      </c>
      <c r="G1152">
        <v>0</v>
      </c>
      <c r="H1152" t="s">
        <v>14866</v>
      </c>
      <c r="I1152" t="s">
        <v>14867</v>
      </c>
      <c r="J1152" t="s">
        <v>14868</v>
      </c>
      <c r="K1152" t="s">
        <v>14906</v>
      </c>
      <c r="L1152" t="s">
        <v>14873</v>
      </c>
    </row>
    <row r="1153" spans="1:12" x14ac:dyDescent="0.2">
      <c r="A1153" t="s">
        <v>14907</v>
      </c>
      <c r="B1153">
        <v>2011.09</v>
      </c>
      <c r="C1153">
        <v>76192</v>
      </c>
      <c r="E1153" t="s">
        <v>14872</v>
      </c>
      <c r="F1153" t="s">
        <v>1</v>
      </c>
      <c r="G1153">
        <v>0</v>
      </c>
      <c r="H1153" t="s">
        <v>14866</v>
      </c>
      <c r="I1153" t="s">
        <v>14867</v>
      </c>
      <c r="J1153" t="s">
        <v>14868</v>
      </c>
      <c r="K1153" t="s">
        <v>14906</v>
      </c>
      <c r="L1153" t="s">
        <v>14873</v>
      </c>
    </row>
    <row r="1154" spans="1:12" x14ac:dyDescent="0.2">
      <c r="A1154" t="s">
        <v>14907</v>
      </c>
      <c r="B1154">
        <v>2011.12</v>
      </c>
      <c r="C1154">
        <v>76652</v>
      </c>
      <c r="E1154" t="s">
        <v>14872</v>
      </c>
      <c r="F1154" t="s">
        <v>1</v>
      </c>
      <c r="G1154">
        <v>0</v>
      </c>
      <c r="H1154" t="s">
        <v>14866</v>
      </c>
      <c r="I1154" t="s">
        <v>14867</v>
      </c>
      <c r="J1154" t="s">
        <v>14868</v>
      </c>
      <c r="K1154" t="s">
        <v>14906</v>
      </c>
      <c r="L1154" t="s">
        <v>14873</v>
      </c>
    </row>
    <row r="1155" spans="1:12" x14ac:dyDescent="0.2">
      <c r="A1155" t="s">
        <v>14907</v>
      </c>
      <c r="B1155">
        <v>2012.03</v>
      </c>
      <c r="C1155">
        <v>76713</v>
      </c>
      <c r="E1155" t="s">
        <v>14872</v>
      </c>
      <c r="F1155" t="s">
        <v>1</v>
      </c>
      <c r="G1155">
        <v>0</v>
      </c>
      <c r="H1155" t="s">
        <v>14866</v>
      </c>
      <c r="I1155" t="s">
        <v>14867</v>
      </c>
      <c r="J1155" t="s">
        <v>14868</v>
      </c>
      <c r="K1155" t="s">
        <v>14906</v>
      </c>
      <c r="L1155" t="s">
        <v>14873</v>
      </c>
    </row>
    <row r="1156" spans="1:12" x14ac:dyDescent="0.2">
      <c r="A1156" t="s">
        <v>14907</v>
      </c>
      <c r="B1156">
        <v>2012.06</v>
      </c>
      <c r="C1156">
        <v>76788</v>
      </c>
      <c r="E1156" t="s">
        <v>14872</v>
      </c>
      <c r="F1156" t="s">
        <v>1</v>
      </c>
      <c r="G1156">
        <v>0</v>
      </c>
      <c r="H1156" t="s">
        <v>14866</v>
      </c>
      <c r="I1156" t="s">
        <v>14867</v>
      </c>
      <c r="J1156" t="s">
        <v>14868</v>
      </c>
      <c r="K1156" t="s">
        <v>14906</v>
      </c>
      <c r="L1156" t="s">
        <v>14873</v>
      </c>
    </row>
    <row r="1157" spans="1:12" x14ac:dyDescent="0.2">
      <c r="A1157" t="s">
        <v>14907</v>
      </c>
      <c r="B1157">
        <v>2012.09</v>
      </c>
      <c r="C1157">
        <v>76473</v>
      </c>
      <c r="E1157" t="s">
        <v>14872</v>
      </c>
      <c r="F1157" t="s">
        <v>1</v>
      </c>
      <c r="G1157">
        <v>0</v>
      </c>
      <c r="H1157" t="s">
        <v>14866</v>
      </c>
      <c r="I1157" t="s">
        <v>14867</v>
      </c>
      <c r="J1157" t="s">
        <v>14868</v>
      </c>
      <c r="K1157" t="s">
        <v>14906</v>
      </c>
      <c r="L1157" t="s">
        <v>14873</v>
      </c>
    </row>
    <row r="1158" spans="1:12" x14ac:dyDescent="0.2">
      <c r="A1158" t="s">
        <v>14907</v>
      </c>
      <c r="B1158">
        <v>2012.12</v>
      </c>
      <c r="C1158">
        <v>76926</v>
      </c>
      <c r="E1158" t="s">
        <v>14872</v>
      </c>
      <c r="F1158" t="s">
        <v>1</v>
      </c>
      <c r="G1158">
        <v>0</v>
      </c>
      <c r="H1158" t="s">
        <v>14866</v>
      </c>
      <c r="I1158" t="s">
        <v>14867</v>
      </c>
      <c r="J1158" t="s">
        <v>14868</v>
      </c>
      <c r="K1158" t="s">
        <v>14906</v>
      </c>
      <c r="L1158" t="s">
        <v>14873</v>
      </c>
    </row>
    <row r="1159" spans="1:12" x14ac:dyDescent="0.2">
      <c r="A1159" t="s">
        <v>14907</v>
      </c>
      <c r="B1159">
        <v>2013.03</v>
      </c>
      <c r="C1159">
        <v>76957</v>
      </c>
      <c r="E1159" t="s">
        <v>14872</v>
      </c>
      <c r="F1159" t="s">
        <v>1</v>
      </c>
      <c r="G1159">
        <v>0</v>
      </c>
      <c r="H1159" t="s">
        <v>14866</v>
      </c>
      <c r="I1159" t="s">
        <v>14867</v>
      </c>
      <c r="J1159" t="s">
        <v>14868</v>
      </c>
      <c r="K1159" t="s">
        <v>14906</v>
      </c>
      <c r="L1159" t="s">
        <v>14873</v>
      </c>
    </row>
    <row r="1160" spans="1:12" x14ac:dyDescent="0.2">
      <c r="A1160" t="s">
        <v>14907</v>
      </c>
      <c r="B1160">
        <v>2013.06</v>
      </c>
      <c r="C1160">
        <v>78004</v>
      </c>
      <c r="E1160" t="s">
        <v>14872</v>
      </c>
      <c r="F1160" t="s">
        <v>1</v>
      </c>
      <c r="G1160">
        <v>0</v>
      </c>
      <c r="H1160" t="s">
        <v>14866</v>
      </c>
      <c r="I1160" t="s">
        <v>14867</v>
      </c>
      <c r="J1160" t="s">
        <v>14868</v>
      </c>
      <c r="K1160" t="s">
        <v>14906</v>
      </c>
      <c r="L1160" t="s">
        <v>14873</v>
      </c>
    </row>
    <row r="1161" spans="1:12" x14ac:dyDescent="0.2">
      <c r="A1161" t="s">
        <v>14907</v>
      </c>
      <c r="B1161">
        <v>2013.09</v>
      </c>
      <c r="C1161">
        <v>78538</v>
      </c>
      <c r="E1161" t="s">
        <v>14872</v>
      </c>
      <c r="F1161" t="s">
        <v>1</v>
      </c>
      <c r="G1161">
        <v>0</v>
      </c>
      <c r="H1161" t="s">
        <v>14866</v>
      </c>
      <c r="I1161" t="s">
        <v>14867</v>
      </c>
      <c r="J1161" t="s">
        <v>14868</v>
      </c>
      <c r="K1161" t="s">
        <v>14906</v>
      </c>
      <c r="L1161" t="s">
        <v>14873</v>
      </c>
    </row>
    <row r="1162" spans="1:12" x14ac:dyDescent="0.2">
      <c r="A1162" t="s">
        <v>14907</v>
      </c>
      <c r="B1162">
        <v>2013.12</v>
      </c>
      <c r="C1162">
        <v>78963</v>
      </c>
      <c r="E1162" t="s">
        <v>14872</v>
      </c>
      <c r="F1162" t="s">
        <v>1</v>
      </c>
      <c r="G1162">
        <v>0</v>
      </c>
      <c r="H1162" t="s">
        <v>14866</v>
      </c>
      <c r="I1162" t="s">
        <v>14867</v>
      </c>
      <c r="J1162" t="s">
        <v>14868</v>
      </c>
      <c r="K1162" t="s">
        <v>14906</v>
      </c>
      <c r="L1162" t="s">
        <v>14873</v>
      </c>
    </row>
    <row r="1163" spans="1:12" x14ac:dyDescent="0.2">
      <c r="A1163" t="s">
        <v>14907</v>
      </c>
      <c r="B1163">
        <v>2014.03</v>
      </c>
      <c r="C1163">
        <v>79994</v>
      </c>
      <c r="E1163" t="s">
        <v>14872</v>
      </c>
      <c r="F1163" t="s">
        <v>1</v>
      </c>
      <c r="G1163">
        <v>0</v>
      </c>
      <c r="H1163" t="s">
        <v>14866</v>
      </c>
      <c r="I1163" t="s">
        <v>14867</v>
      </c>
      <c r="J1163" t="s">
        <v>14868</v>
      </c>
      <c r="K1163" t="s">
        <v>14906</v>
      </c>
      <c r="L1163" t="s">
        <v>14873</v>
      </c>
    </row>
    <row r="1164" spans="1:12" x14ac:dyDescent="0.2">
      <c r="A1164" t="s">
        <v>14907</v>
      </c>
      <c r="B1164">
        <v>2014.06</v>
      </c>
      <c r="C1164">
        <v>80225</v>
      </c>
      <c r="E1164" t="s">
        <v>14872</v>
      </c>
      <c r="F1164" t="s">
        <v>1</v>
      </c>
      <c r="G1164">
        <v>0</v>
      </c>
      <c r="H1164" t="s">
        <v>14866</v>
      </c>
      <c r="I1164" t="s">
        <v>14867</v>
      </c>
      <c r="J1164" t="s">
        <v>14868</v>
      </c>
      <c r="K1164" t="s">
        <v>14906</v>
      </c>
      <c r="L1164" t="s">
        <v>14873</v>
      </c>
    </row>
    <row r="1165" spans="1:12" x14ac:dyDescent="0.2">
      <c r="A1165" t="s">
        <v>14907</v>
      </c>
      <c r="B1165">
        <v>2014.09</v>
      </c>
      <c r="C1165">
        <v>81150</v>
      </c>
      <c r="E1165" t="s">
        <v>14872</v>
      </c>
      <c r="F1165" t="s">
        <v>1</v>
      </c>
      <c r="G1165">
        <v>0</v>
      </c>
      <c r="H1165" t="s">
        <v>14866</v>
      </c>
      <c r="I1165" t="s">
        <v>14867</v>
      </c>
      <c r="J1165" t="s">
        <v>14868</v>
      </c>
      <c r="K1165" t="s">
        <v>14906</v>
      </c>
      <c r="L1165" t="s">
        <v>14873</v>
      </c>
    </row>
    <row r="1166" spans="1:12" x14ac:dyDescent="0.2">
      <c r="A1166" t="s">
        <v>14907</v>
      </c>
      <c r="B1166">
        <v>2014.12</v>
      </c>
      <c r="C1166">
        <v>81262</v>
      </c>
      <c r="E1166" t="s">
        <v>14872</v>
      </c>
      <c r="F1166" t="s">
        <v>1</v>
      </c>
      <c r="G1166">
        <v>0</v>
      </c>
      <c r="H1166" t="s">
        <v>14866</v>
      </c>
      <c r="I1166" t="s">
        <v>14867</v>
      </c>
      <c r="J1166" t="s">
        <v>14868</v>
      </c>
      <c r="K1166" t="s">
        <v>14906</v>
      </c>
      <c r="L1166" t="s">
        <v>14873</v>
      </c>
    </row>
    <row r="1167" spans="1:12" x14ac:dyDescent="0.2">
      <c r="A1167" t="s">
        <v>14907</v>
      </c>
      <c r="B1167">
        <v>2015.03</v>
      </c>
      <c r="C1167">
        <v>81528</v>
      </c>
      <c r="E1167" t="s">
        <v>14872</v>
      </c>
      <c r="F1167" t="s">
        <v>1</v>
      </c>
      <c r="G1167">
        <v>0</v>
      </c>
      <c r="H1167" t="s">
        <v>14866</v>
      </c>
      <c r="I1167" t="s">
        <v>14867</v>
      </c>
      <c r="J1167" t="s">
        <v>14868</v>
      </c>
      <c r="K1167" t="s">
        <v>14906</v>
      </c>
      <c r="L1167" t="s">
        <v>14873</v>
      </c>
    </row>
    <row r="1168" spans="1:12" x14ac:dyDescent="0.2">
      <c r="A1168" t="s">
        <v>14907</v>
      </c>
      <c r="B1168">
        <v>2015.06</v>
      </c>
      <c r="C1168">
        <v>81973</v>
      </c>
      <c r="E1168" t="s">
        <v>14872</v>
      </c>
      <c r="F1168" t="s">
        <v>1</v>
      </c>
      <c r="G1168">
        <v>0</v>
      </c>
      <c r="H1168" t="s">
        <v>14866</v>
      </c>
      <c r="I1168" t="s">
        <v>14867</v>
      </c>
      <c r="J1168" t="s">
        <v>14868</v>
      </c>
      <c r="K1168" t="s">
        <v>14906</v>
      </c>
      <c r="L1168" t="s">
        <v>14873</v>
      </c>
    </row>
    <row r="1169" spans="1:12" x14ac:dyDescent="0.2">
      <c r="A1169" t="s">
        <v>14907</v>
      </c>
      <c r="B1169">
        <v>2015.09</v>
      </c>
      <c r="C1169">
        <v>82250</v>
      </c>
      <c r="E1169" t="s">
        <v>14872</v>
      </c>
      <c r="F1169" t="s">
        <v>1</v>
      </c>
      <c r="G1169">
        <v>0</v>
      </c>
      <c r="H1169" t="s">
        <v>14866</v>
      </c>
      <c r="I1169" t="s">
        <v>14867</v>
      </c>
      <c r="J1169" t="s">
        <v>14868</v>
      </c>
      <c r="K1169" t="s">
        <v>14906</v>
      </c>
      <c r="L1169" t="s">
        <v>14873</v>
      </c>
    </row>
    <row r="1170" spans="1:12" x14ac:dyDescent="0.2">
      <c r="A1170" t="s">
        <v>14907</v>
      </c>
      <c r="B1170">
        <v>2015.12</v>
      </c>
      <c r="C1170">
        <v>82762</v>
      </c>
      <c r="E1170" t="s">
        <v>14872</v>
      </c>
      <c r="F1170" t="s">
        <v>1</v>
      </c>
      <c r="G1170">
        <v>0</v>
      </c>
      <c r="H1170" t="s">
        <v>14866</v>
      </c>
      <c r="I1170" t="s">
        <v>14867</v>
      </c>
      <c r="J1170" t="s">
        <v>14868</v>
      </c>
      <c r="K1170" t="s">
        <v>14906</v>
      </c>
      <c r="L1170" t="s">
        <v>14873</v>
      </c>
    </row>
    <row r="1171" spans="1:12" x14ac:dyDescent="0.2">
      <c r="A1171" t="s">
        <v>14907</v>
      </c>
      <c r="B1171">
        <v>2016.03</v>
      </c>
      <c r="C1171">
        <v>83187</v>
      </c>
      <c r="E1171" t="s">
        <v>14872</v>
      </c>
      <c r="F1171" t="s">
        <v>1</v>
      </c>
      <c r="G1171">
        <v>0</v>
      </c>
      <c r="H1171" t="s">
        <v>14866</v>
      </c>
      <c r="I1171" t="s">
        <v>14867</v>
      </c>
      <c r="J1171" t="s">
        <v>14868</v>
      </c>
      <c r="K1171" t="s">
        <v>14906</v>
      </c>
      <c r="L1171" t="s">
        <v>14873</v>
      </c>
    </row>
    <row r="1172" spans="1:12" x14ac:dyDescent="0.2">
      <c r="A1172" t="s">
        <v>14907</v>
      </c>
      <c r="B1172">
        <v>2016.06</v>
      </c>
      <c r="C1172">
        <v>83523</v>
      </c>
      <c r="E1172" t="s">
        <v>14872</v>
      </c>
      <c r="F1172" t="s">
        <v>1</v>
      </c>
      <c r="G1172">
        <v>0</v>
      </c>
      <c r="H1172" t="s">
        <v>14866</v>
      </c>
      <c r="I1172" t="s">
        <v>14867</v>
      </c>
      <c r="J1172" t="s">
        <v>14868</v>
      </c>
      <c r="K1172" t="s">
        <v>14906</v>
      </c>
      <c r="L1172" t="s">
        <v>14873</v>
      </c>
    </row>
    <row r="1173" spans="1:12" x14ac:dyDescent="0.2">
      <c r="A1173" t="s">
        <v>14907</v>
      </c>
      <c r="B1173">
        <v>2016.09</v>
      </c>
      <c r="C1173">
        <v>84433</v>
      </c>
      <c r="E1173" t="s">
        <v>14872</v>
      </c>
      <c r="F1173" t="s">
        <v>1</v>
      </c>
      <c r="G1173">
        <v>0</v>
      </c>
      <c r="H1173" t="s">
        <v>14866</v>
      </c>
      <c r="I1173" t="s">
        <v>14867</v>
      </c>
      <c r="J1173" t="s">
        <v>14868</v>
      </c>
      <c r="K1173" t="s">
        <v>14906</v>
      </c>
      <c r="L1173" t="s">
        <v>14873</v>
      </c>
    </row>
    <row r="1174" spans="1:12" x14ac:dyDescent="0.2">
      <c r="A1174" t="s">
        <v>14907</v>
      </c>
      <c r="B1174">
        <v>2016.12</v>
      </c>
      <c r="C1174">
        <v>84763</v>
      </c>
      <c r="E1174" t="s">
        <v>14872</v>
      </c>
      <c r="F1174" t="s">
        <v>1</v>
      </c>
      <c r="G1174">
        <v>0</v>
      </c>
      <c r="H1174" t="s">
        <v>14866</v>
      </c>
      <c r="I1174" t="s">
        <v>14867</v>
      </c>
      <c r="J1174" t="s">
        <v>14868</v>
      </c>
      <c r="K1174" t="s">
        <v>14906</v>
      </c>
      <c r="L1174" t="s">
        <v>14873</v>
      </c>
    </row>
    <row r="1175" spans="1:12" x14ac:dyDescent="0.2">
      <c r="A1175" t="s">
        <v>14907</v>
      </c>
      <c r="B1175">
        <v>2017.03</v>
      </c>
      <c r="C1175">
        <v>85092</v>
      </c>
      <c r="E1175" t="s">
        <v>14872</v>
      </c>
      <c r="F1175" t="s">
        <v>1</v>
      </c>
      <c r="G1175">
        <v>0</v>
      </c>
      <c r="H1175" t="s">
        <v>14866</v>
      </c>
      <c r="I1175" t="s">
        <v>14867</v>
      </c>
      <c r="J1175" t="s">
        <v>14868</v>
      </c>
      <c r="K1175" t="s">
        <v>14906</v>
      </c>
      <c r="L1175" t="s">
        <v>14873</v>
      </c>
    </row>
    <row r="1176" spans="1:12" x14ac:dyDescent="0.2">
      <c r="A1176" t="s">
        <v>14907</v>
      </c>
      <c r="B1176">
        <v>2017.06</v>
      </c>
      <c r="C1176">
        <v>85961</v>
      </c>
      <c r="E1176" t="s">
        <v>14872</v>
      </c>
      <c r="F1176" t="s">
        <v>1</v>
      </c>
      <c r="G1176">
        <v>0</v>
      </c>
      <c r="H1176" t="s">
        <v>14866</v>
      </c>
      <c r="I1176" t="s">
        <v>14867</v>
      </c>
      <c r="J1176" t="s">
        <v>14868</v>
      </c>
      <c r="K1176" t="s">
        <v>14906</v>
      </c>
      <c r="L1176" t="s">
        <v>14873</v>
      </c>
    </row>
    <row r="1177" spans="1:12" x14ac:dyDescent="0.2">
      <c r="A1177" t="s">
        <v>14907</v>
      </c>
      <c r="B1177">
        <v>2017.09</v>
      </c>
      <c r="C1177">
        <v>86345</v>
      </c>
      <c r="E1177" t="s">
        <v>14872</v>
      </c>
      <c r="F1177" t="s">
        <v>1</v>
      </c>
      <c r="G1177">
        <v>0</v>
      </c>
      <c r="H1177" t="s">
        <v>14866</v>
      </c>
      <c r="I1177" t="s">
        <v>14867</v>
      </c>
      <c r="J1177" t="s">
        <v>14868</v>
      </c>
      <c r="K1177" t="s">
        <v>14906</v>
      </c>
      <c r="L1177" t="s">
        <v>14873</v>
      </c>
    </row>
    <row r="1178" spans="1:12" x14ac:dyDescent="0.2">
      <c r="A1178" t="s">
        <v>14907</v>
      </c>
      <c r="B1178">
        <v>2017.12</v>
      </c>
      <c r="C1178">
        <v>87266</v>
      </c>
      <c r="E1178" t="s">
        <v>14872</v>
      </c>
      <c r="F1178" t="s">
        <v>1</v>
      </c>
      <c r="G1178">
        <v>0</v>
      </c>
      <c r="H1178" t="s">
        <v>14866</v>
      </c>
      <c r="I1178" t="s">
        <v>14867</v>
      </c>
      <c r="J1178" t="s">
        <v>14868</v>
      </c>
      <c r="K1178" t="s">
        <v>14906</v>
      </c>
      <c r="L1178" t="s">
        <v>14873</v>
      </c>
    </row>
    <row r="1179" spans="1:12" x14ac:dyDescent="0.2">
      <c r="A1179" t="s">
        <v>14907</v>
      </c>
      <c r="B1179">
        <v>2018.03</v>
      </c>
      <c r="C1179">
        <v>87174</v>
      </c>
      <c r="E1179" t="s">
        <v>14872</v>
      </c>
      <c r="F1179" t="s">
        <v>1</v>
      </c>
      <c r="G1179">
        <v>0</v>
      </c>
      <c r="H1179" t="s">
        <v>14866</v>
      </c>
      <c r="I1179" t="s">
        <v>14867</v>
      </c>
      <c r="J1179" t="s">
        <v>14868</v>
      </c>
      <c r="K1179" t="s">
        <v>14906</v>
      </c>
      <c r="L1179" t="s">
        <v>14873</v>
      </c>
    </row>
    <row r="1180" spans="1:12" x14ac:dyDescent="0.2">
      <c r="A1180" t="s">
        <v>14907</v>
      </c>
      <c r="B1180">
        <v>2018.06</v>
      </c>
      <c r="C1180">
        <v>86676</v>
      </c>
      <c r="E1180" t="s">
        <v>14872</v>
      </c>
      <c r="F1180" t="s">
        <v>1</v>
      </c>
      <c r="G1180">
        <v>0</v>
      </c>
      <c r="H1180" t="s">
        <v>14866</v>
      </c>
      <c r="I1180" t="s">
        <v>14867</v>
      </c>
      <c r="J1180" t="s">
        <v>14868</v>
      </c>
      <c r="K1180" t="s">
        <v>14906</v>
      </c>
      <c r="L1180" t="s">
        <v>14873</v>
      </c>
    </row>
    <row r="1181" spans="1:12" x14ac:dyDescent="0.2">
      <c r="A1181" t="s">
        <v>14907</v>
      </c>
      <c r="B1181">
        <v>2018.09</v>
      </c>
      <c r="C1181">
        <v>87379</v>
      </c>
      <c r="E1181" t="s">
        <v>14872</v>
      </c>
      <c r="F1181" t="s">
        <v>1</v>
      </c>
      <c r="G1181">
        <v>0</v>
      </c>
      <c r="H1181" t="s">
        <v>14866</v>
      </c>
      <c r="I1181" t="s">
        <v>14867</v>
      </c>
      <c r="J1181" t="s">
        <v>14868</v>
      </c>
      <c r="K1181" t="s">
        <v>14906</v>
      </c>
      <c r="L1181" t="s">
        <v>14873</v>
      </c>
    </row>
    <row r="1182" spans="1:12" x14ac:dyDescent="0.2">
      <c r="A1182" t="s">
        <v>14907</v>
      </c>
      <c r="B1182">
        <v>2018.12</v>
      </c>
      <c r="C1182">
        <v>88882</v>
      </c>
      <c r="E1182" t="s">
        <v>14872</v>
      </c>
      <c r="F1182" t="s">
        <v>1</v>
      </c>
      <c r="G1182">
        <v>0</v>
      </c>
      <c r="H1182" t="s">
        <v>14866</v>
      </c>
      <c r="I1182" t="s">
        <v>14867</v>
      </c>
      <c r="J1182" t="s">
        <v>14868</v>
      </c>
      <c r="K1182" t="s">
        <v>14906</v>
      </c>
      <c r="L1182" t="s">
        <v>14873</v>
      </c>
    </row>
    <row r="1183" spans="1:12" x14ac:dyDescent="0.2">
      <c r="A1183" t="s">
        <v>14907</v>
      </c>
      <c r="B1183">
        <v>2019.03</v>
      </c>
      <c r="C1183">
        <v>90300</v>
      </c>
      <c r="E1183" t="s">
        <v>14872</v>
      </c>
      <c r="F1183" t="s">
        <v>1</v>
      </c>
      <c r="G1183">
        <v>0</v>
      </c>
      <c r="H1183" t="s">
        <v>14866</v>
      </c>
      <c r="I1183" t="s">
        <v>14867</v>
      </c>
      <c r="J1183" t="s">
        <v>14868</v>
      </c>
      <c r="K1183" t="s">
        <v>14906</v>
      </c>
      <c r="L1183" t="s">
        <v>14873</v>
      </c>
    </row>
    <row r="1184" spans="1:12" x14ac:dyDescent="0.2">
      <c r="A1184" t="s">
        <v>14907</v>
      </c>
      <c r="B1184">
        <v>2019.06</v>
      </c>
      <c r="C1184">
        <v>91559</v>
      </c>
      <c r="E1184" t="s">
        <v>14872</v>
      </c>
      <c r="F1184" t="s">
        <v>1</v>
      </c>
      <c r="G1184">
        <v>0</v>
      </c>
      <c r="H1184" t="s">
        <v>14866</v>
      </c>
      <c r="I1184" t="s">
        <v>14867</v>
      </c>
      <c r="J1184" t="s">
        <v>14868</v>
      </c>
      <c r="K1184" t="s">
        <v>14906</v>
      </c>
      <c r="L1184" t="s">
        <v>14873</v>
      </c>
    </row>
    <row r="1185" spans="1:12" x14ac:dyDescent="0.2">
      <c r="A1185" t="s">
        <v>14907</v>
      </c>
      <c r="B1185">
        <v>2019.09</v>
      </c>
      <c r="C1185">
        <v>90613</v>
      </c>
      <c r="E1185" t="s">
        <v>14872</v>
      </c>
      <c r="F1185" t="s">
        <v>1</v>
      </c>
      <c r="G1185">
        <v>0</v>
      </c>
      <c r="H1185" t="s">
        <v>14866</v>
      </c>
      <c r="I1185" t="s">
        <v>14867</v>
      </c>
      <c r="J1185" t="s">
        <v>14868</v>
      </c>
      <c r="K1185" t="s">
        <v>14906</v>
      </c>
      <c r="L1185" t="s">
        <v>14873</v>
      </c>
    </row>
    <row r="1186" spans="1:12" x14ac:dyDescent="0.2">
      <c r="A1186" t="s">
        <v>14907</v>
      </c>
      <c r="B1186">
        <v>2019.12</v>
      </c>
      <c r="C1186">
        <v>91687</v>
      </c>
      <c r="E1186" t="s">
        <v>14872</v>
      </c>
      <c r="F1186" t="s">
        <v>1</v>
      </c>
      <c r="G1186">
        <v>0</v>
      </c>
      <c r="H1186" t="s">
        <v>14866</v>
      </c>
      <c r="I1186" t="s">
        <v>14867</v>
      </c>
      <c r="J1186" t="s">
        <v>14868</v>
      </c>
      <c r="K1186" t="s">
        <v>14906</v>
      </c>
      <c r="L1186" t="s">
        <v>14873</v>
      </c>
    </row>
    <row r="1187" spans="1:12" x14ac:dyDescent="0.2">
      <c r="A1187" t="s">
        <v>14907</v>
      </c>
      <c r="B1187">
        <v>2020.03</v>
      </c>
      <c r="C1187">
        <v>91535</v>
      </c>
      <c r="E1187" t="s">
        <v>14872</v>
      </c>
      <c r="F1187" t="s">
        <v>1</v>
      </c>
      <c r="G1187">
        <v>0</v>
      </c>
      <c r="H1187" t="s">
        <v>14866</v>
      </c>
      <c r="I1187" t="s">
        <v>14867</v>
      </c>
      <c r="J1187" t="s">
        <v>14868</v>
      </c>
      <c r="K1187" t="s">
        <v>14906</v>
      </c>
      <c r="L1187" t="s">
        <v>14873</v>
      </c>
    </row>
    <row r="1188" spans="1:12" x14ac:dyDescent="0.2">
      <c r="A1188" t="s">
        <v>14907</v>
      </c>
      <c r="B1188">
        <v>2020.06</v>
      </c>
      <c r="C1188">
        <v>88491</v>
      </c>
      <c r="E1188" t="s">
        <v>14872</v>
      </c>
      <c r="F1188" t="s">
        <v>1</v>
      </c>
      <c r="G1188">
        <v>0</v>
      </c>
      <c r="H1188" t="s">
        <v>14866</v>
      </c>
      <c r="I1188" t="s">
        <v>14867</v>
      </c>
      <c r="J1188" t="s">
        <v>14868</v>
      </c>
      <c r="K1188" t="s">
        <v>14906</v>
      </c>
      <c r="L1188" t="s">
        <v>14873</v>
      </c>
    </row>
    <row r="1189" spans="1:12" x14ac:dyDescent="0.2">
      <c r="A1189" t="s">
        <v>14907</v>
      </c>
      <c r="B1189">
        <v>2020.09</v>
      </c>
      <c r="C1189">
        <v>85043</v>
      </c>
      <c r="E1189" t="s">
        <v>14872</v>
      </c>
      <c r="F1189" t="s">
        <v>1</v>
      </c>
      <c r="G1189">
        <v>0</v>
      </c>
      <c r="H1189" t="s">
        <v>14866</v>
      </c>
      <c r="I1189" t="s">
        <v>14867</v>
      </c>
      <c r="J1189" t="s">
        <v>14868</v>
      </c>
      <c r="K1189" t="s">
        <v>14906</v>
      </c>
      <c r="L1189" t="s">
        <v>14873</v>
      </c>
    </row>
    <row r="1190" spans="1:12" x14ac:dyDescent="0.2">
      <c r="A1190" t="s">
        <v>14907</v>
      </c>
      <c r="B1190">
        <v>2020.12</v>
      </c>
      <c r="C1190">
        <v>84204</v>
      </c>
      <c r="E1190" t="s">
        <v>14872</v>
      </c>
      <c r="F1190" t="s">
        <v>1</v>
      </c>
      <c r="G1190">
        <v>0</v>
      </c>
      <c r="H1190" t="s">
        <v>14866</v>
      </c>
      <c r="I1190" t="s">
        <v>14867</v>
      </c>
      <c r="J1190" t="s">
        <v>14868</v>
      </c>
      <c r="K1190" t="s">
        <v>14906</v>
      </c>
      <c r="L1190" t="s">
        <v>14873</v>
      </c>
    </row>
    <row r="1191" spans="1:12" x14ac:dyDescent="0.2">
      <c r="A1191" t="s">
        <v>14907</v>
      </c>
      <c r="B1191">
        <v>2021.03</v>
      </c>
      <c r="C1191">
        <v>83951</v>
      </c>
      <c r="E1191" t="s">
        <v>14872</v>
      </c>
      <c r="F1191" t="s">
        <v>1</v>
      </c>
      <c r="G1191">
        <v>0</v>
      </c>
      <c r="H1191" t="s">
        <v>14866</v>
      </c>
      <c r="I1191" t="s">
        <v>14867</v>
      </c>
      <c r="J1191" t="s">
        <v>14868</v>
      </c>
      <c r="K1191" t="s">
        <v>14906</v>
      </c>
      <c r="L1191" t="s">
        <v>14873</v>
      </c>
    </row>
    <row r="1192" spans="1:12" x14ac:dyDescent="0.2">
      <c r="A1192" t="s">
        <v>14907</v>
      </c>
      <c r="B1192">
        <v>2021.06</v>
      </c>
      <c r="C1192">
        <v>84542</v>
      </c>
      <c r="E1192" t="s">
        <v>14872</v>
      </c>
      <c r="F1192" t="s">
        <v>1</v>
      </c>
      <c r="G1192">
        <v>0</v>
      </c>
      <c r="H1192" t="s">
        <v>14866</v>
      </c>
      <c r="I1192" t="s">
        <v>14867</v>
      </c>
      <c r="J1192" t="s">
        <v>14868</v>
      </c>
      <c r="K1192" t="s">
        <v>14906</v>
      </c>
      <c r="L1192" t="s">
        <v>14873</v>
      </c>
    </row>
    <row r="1193" spans="1:12" x14ac:dyDescent="0.2">
      <c r="A1193" t="s">
        <v>14907</v>
      </c>
      <c r="B1193">
        <v>2021.09</v>
      </c>
      <c r="C1193">
        <v>83541</v>
      </c>
      <c r="E1193" t="s">
        <v>14872</v>
      </c>
      <c r="F1193" t="s">
        <v>1</v>
      </c>
      <c r="G1193">
        <v>0</v>
      </c>
      <c r="H1193" t="s">
        <v>14866</v>
      </c>
      <c r="I1193" t="s">
        <v>14867</v>
      </c>
      <c r="J1193" t="s">
        <v>14868</v>
      </c>
      <c r="K1193" t="s">
        <v>14906</v>
      </c>
      <c r="L1193" t="s">
        <v>14873</v>
      </c>
    </row>
    <row r="1194" spans="1:12" x14ac:dyDescent="0.2">
      <c r="A1194" t="s">
        <v>14907</v>
      </c>
      <c r="B1194">
        <v>2021.12</v>
      </c>
      <c r="C1194">
        <v>83541</v>
      </c>
      <c r="E1194" t="s">
        <v>14872</v>
      </c>
      <c r="F1194" t="s">
        <v>1</v>
      </c>
      <c r="G1194">
        <v>0</v>
      </c>
      <c r="H1194" t="s">
        <v>14866</v>
      </c>
      <c r="I1194" t="s">
        <v>14867</v>
      </c>
      <c r="J1194" t="s">
        <v>14868</v>
      </c>
      <c r="K1194" t="s">
        <v>14906</v>
      </c>
      <c r="L1194" t="s">
        <v>14873</v>
      </c>
    </row>
    <row r="1195" spans="1:12" x14ac:dyDescent="0.2">
      <c r="A1195" t="s">
        <v>14907</v>
      </c>
      <c r="B1195">
        <v>2022.03</v>
      </c>
      <c r="C1195">
        <v>84542</v>
      </c>
      <c r="E1195" t="s">
        <v>14872</v>
      </c>
      <c r="F1195" t="s">
        <v>1</v>
      </c>
      <c r="G1195">
        <v>0</v>
      </c>
      <c r="H1195" t="s">
        <v>14866</v>
      </c>
      <c r="I1195" t="s">
        <v>14867</v>
      </c>
      <c r="J1195" t="s">
        <v>14868</v>
      </c>
      <c r="K1195" t="s">
        <v>14906</v>
      </c>
      <c r="L1195" t="s">
        <v>14873</v>
      </c>
    </row>
    <row r="1196" spans="1:12" x14ac:dyDescent="0.2">
      <c r="A1196" t="s">
        <v>14907</v>
      </c>
      <c r="B1196">
        <v>2022.06</v>
      </c>
      <c r="C1196">
        <v>85979</v>
      </c>
      <c r="E1196" t="s">
        <v>14872</v>
      </c>
      <c r="F1196" t="s">
        <v>1</v>
      </c>
      <c r="G1196">
        <v>0</v>
      </c>
      <c r="H1196" t="s">
        <v>14866</v>
      </c>
      <c r="I1196" t="s">
        <v>14867</v>
      </c>
      <c r="J1196" t="s">
        <v>14868</v>
      </c>
      <c r="K1196" t="s">
        <v>14906</v>
      </c>
      <c r="L1196" t="s">
        <v>14873</v>
      </c>
    </row>
    <row r="1197" spans="1:12" x14ac:dyDescent="0.2">
      <c r="A1197" t="s">
        <v>14907</v>
      </c>
      <c r="B1197">
        <v>2022.09</v>
      </c>
      <c r="C1197">
        <v>88448</v>
      </c>
      <c r="E1197" t="s">
        <v>14865</v>
      </c>
      <c r="F1197" t="s">
        <v>1</v>
      </c>
      <c r="G1197">
        <v>0</v>
      </c>
      <c r="H1197" t="s">
        <v>14866</v>
      </c>
      <c r="I1197" t="s">
        <v>14867</v>
      </c>
      <c r="J1197" t="s">
        <v>14868</v>
      </c>
      <c r="K1197" t="s">
        <v>14906</v>
      </c>
      <c r="L1197" t="s">
        <v>14873</v>
      </c>
    </row>
    <row r="1198" spans="1:12" x14ac:dyDescent="0.2">
      <c r="A1198" t="s">
        <v>14908</v>
      </c>
      <c r="B1198">
        <v>2011.06</v>
      </c>
      <c r="E1198" t="s">
        <v>14875</v>
      </c>
      <c r="F1198" t="s">
        <v>1</v>
      </c>
      <c r="G1198">
        <v>0</v>
      </c>
      <c r="H1198" t="s">
        <v>14866</v>
      </c>
      <c r="I1198" t="s">
        <v>14867</v>
      </c>
      <c r="J1198" t="s">
        <v>14868</v>
      </c>
      <c r="K1198" t="s">
        <v>14906</v>
      </c>
      <c r="L1198" t="s">
        <v>14876</v>
      </c>
    </row>
    <row r="1199" spans="1:12" x14ac:dyDescent="0.2">
      <c r="A1199" t="s">
        <v>14908</v>
      </c>
      <c r="B1199">
        <v>2011.09</v>
      </c>
      <c r="E1199" t="s">
        <v>14875</v>
      </c>
      <c r="F1199" t="s">
        <v>1</v>
      </c>
      <c r="G1199">
        <v>0</v>
      </c>
      <c r="H1199" t="s">
        <v>14866</v>
      </c>
      <c r="I1199" t="s">
        <v>14867</v>
      </c>
      <c r="J1199" t="s">
        <v>14868</v>
      </c>
      <c r="K1199" t="s">
        <v>14906</v>
      </c>
      <c r="L1199" t="s">
        <v>14876</v>
      </c>
    </row>
    <row r="1200" spans="1:12" x14ac:dyDescent="0.2">
      <c r="A1200" t="s">
        <v>14908</v>
      </c>
      <c r="B1200">
        <v>2011.12</v>
      </c>
      <c r="E1200" t="s">
        <v>14875</v>
      </c>
      <c r="F1200" t="s">
        <v>1</v>
      </c>
      <c r="G1200">
        <v>0</v>
      </c>
      <c r="H1200" t="s">
        <v>14866</v>
      </c>
      <c r="I1200" t="s">
        <v>14867</v>
      </c>
      <c r="J1200" t="s">
        <v>14868</v>
      </c>
      <c r="K1200" t="s">
        <v>14906</v>
      </c>
      <c r="L1200" t="s">
        <v>14876</v>
      </c>
    </row>
    <row r="1201" spans="1:12" x14ac:dyDescent="0.2">
      <c r="A1201" t="s">
        <v>14908</v>
      </c>
      <c r="B1201">
        <v>2012.03</v>
      </c>
      <c r="E1201" t="s">
        <v>14875</v>
      </c>
      <c r="F1201" t="s">
        <v>1</v>
      </c>
      <c r="G1201">
        <v>0</v>
      </c>
      <c r="H1201" t="s">
        <v>14866</v>
      </c>
      <c r="I1201" t="s">
        <v>14867</v>
      </c>
      <c r="J1201" t="s">
        <v>14868</v>
      </c>
      <c r="K1201" t="s">
        <v>14906</v>
      </c>
      <c r="L1201" t="s">
        <v>14876</v>
      </c>
    </row>
    <row r="1202" spans="1:12" x14ac:dyDescent="0.2">
      <c r="A1202" t="s">
        <v>14908</v>
      </c>
      <c r="B1202">
        <v>2012.06</v>
      </c>
      <c r="E1202" t="s">
        <v>14875</v>
      </c>
      <c r="F1202" t="s">
        <v>1</v>
      </c>
      <c r="G1202">
        <v>0</v>
      </c>
      <c r="H1202" t="s">
        <v>14866</v>
      </c>
      <c r="I1202" t="s">
        <v>14867</v>
      </c>
      <c r="J1202" t="s">
        <v>14868</v>
      </c>
      <c r="K1202" t="s">
        <v>14906</v>
      </c>
      <c r="L1202" t="s">
        <v>14876</v>
      </c>
    </row>
    <row r="1203" spans="1:12" x14ac:dyDescent="0.2">
      <c r="A1203" t="s">
        <v>14908</v>
      </c>
      <c r="B1203">
        <v>2012.09</v>
      </c>
      <c r="E1203" t="s">
        <v>14875</v>
      </c>
      <c r="F1203" t="s">
        <v>1</v>
      </c>
      <c r="G1203">
        <v>0</v>
      </c>
      <c r="H1203" t="s">
        <v>14866</v>
      </c>
      <c r="I1203" t="s">
        <v>14867</v>
      </c>
      <c r="J1203" t="s">
        <v>14868</v>
      </c>
      <c r="K1203" t="s">
        <v>14906</v>
      </c>
      <c r="L1203" t="s">
        <v>14876</v>
      </c>
    </row>
    <row r="1204" spans="1:12" x14ac:dyDescent="0.2">
      <c r="A1204" t="s">
        <v>14908</v>
      </c>
      <c r="B1204">
        <v>2012.12</v>
      </c>
      <c r="E1204" t="s">
        <v>14875</v>
      </c>
      <c r="F1204" t="s">
        <v>1</v>
      </c>
      <c r="G1204">
        <v>0</v>
      </c>
      <c r="H1204" t="s">
        <v>14866</v>
      </c>
      <c r="I1204" t="s">
        <v>14867</v>
      </c>
      <c r="J1204" t="s">
        <v>14868</v>
      </c>
      <c r="K1204" t="s">
        <v>14906</v>
      </c>
      <c r="L1204" t="s">
        <v>14876</v>
      </c>
    </row>
    <row r="1205" spans="1:12" x14ac:dyDescent="0.2">
      <c r="A1205" t="s">
        <v>14908</v>
      </c>
      <c r="B1205">
        <v>2013.03</v>
      </c>
      <c r="E1205" t="s">
        <v>14875</v>
      </c>
      <c r="F1205" t="s">
        <v>1</v>
      </c>
      <c r="G1205">
        <v>0</v>
      </c>
      <c r="H1205" t="s">
        <v>14866</v>
      </c>
      <c r="I1205" t="s">
        <v>14867</v>
      </c>
      <c r="J1205" t="s">
        <v>14868</v>
      </c>
      <c r="K1205" t="s">
        <v>14906</v>
      </c>
      <c r="L1205" t="s">
        <v>14876</v>
      </c>
    </row>
    <row r="1206" spans="1:12" x14ac:dyDescent="0.2">
      <c r="A1206" t="s">
        <v>14908</v>
      </c>
      <c r="B1206">
        <v>2013.06</v>
      </c>
      <c r="E1206" t="s">
        <v>14875</v>
      </c>
      <c r="F1206" t="s">
        <v>1</v>
      </c>
      <c r="G1206">
        <v>0</v>
      </c>
      <c r="H1206" t="s">
        <v>14866</v>
      </c>
      <c r="I1206" t="s">
        <v>14867</v>
      </c>
      <c r="J1206" t="s">
        <v>14868</v>
      </c>
      <c r="K1206" t="s">
        <v>14906</v>
      </c>
      <c r="L1206" t="s">
        <v>14876</v>
      </c>
    </row>
    <row r="1207" spans="1:12" x14ac:dyDescent="0.2">
      <c r="A1207" t="s">
        <v>14908</v>
      </c>
      <c r="B1207">
        <v>2013.09</v>
      </c>
      <c r="E1207" t="s">
        <v>14875</v>
      </c>
      <c r="F1207" t="s">
        <v>1</v>
      </c>
      <c r="G1207">
        <v>0</v>
      </c>
      <c r="H1207" t="s">
        <v>14866</v>
      </c>
      <c r="I1207" t="s">
        <v>14867</v>
      </c>
      <c r="J1207" t="s">
        <v>14868</v>
      </c>
      <c r="K1207" t="s">
        <v>14906</v>
      </c>
      <c r="L1207" t="s">
        <v>14876</v>
      </c>
    </row>
    <row r="1208" spans="1:12" x14ac:dyDescent="0.2">
      <c r="A1208" t="s">
        <v>14908</v>
      </c>
      <c r="B1208">
        <v>2013.12</v>
      </c>
      <c r="E1208" t="s">
        <v>14875</v>
      </c>
      <c r="F1208" t="s">
        <v>1</v>
      </c>
      <c r="G1208">
        <v>0</v>
      </c>
      <c r="H1208" t="s">
        <v>14866</v>
      </c>
      <c r="I1208" t="s">
        <v>14867</v>
      </c>
      <c r="J1208" t="s">
        <v>14868</v>
      </c>
      <c r="K1208" t="s">
        <v>14906</v>
      </c>
      <c r="L1208" t="s">
        <v>14876</v>
      </c>
    </row>
    <row r="1209" spans="1:12" x14ac:dyDescent="0.2">
      <c r="A1209" t="s">
        <v>14908</v>
      </c>
      <c r="B1209">
        <v>2014.03</v>
      </c>
      <c r="E1209" t="s">
        <v>14875</v>
      </c>
      <c r="F1209" t="s">
        <v>1</v>
      </c>
      <c r="G1209">
        <v>0</v>
      </c>
      <c r="H1209" t="s">
        <v>14866</v>
      </c>
      <c r="I1209" t="s">
        <v>14867</v>
      </c>
      <c r="J1209" t="s">
        <v>14868</v>
      </c>
      <c r="K1209" t="s">
        <v>14906</v>
      </c>
      <c r="L1209" t="s">
        <v>14876</v>
      </c>
    </row>
    <row r="1210" spans="1:12" x14ac:dyDescent="0.2">
      <c r="A1210" t="s">
        <v>14908</v>
      </c>
      <c r="B1210">
        <v>2014.06</v>
      </c>
      <c r="E1210" t="s">
        <v>14875</v>
      </c>
      <c r="F1210" t="s">
        <v>1</v>
      </c>
      <c r="G1210">
        <v>0</v>
      </c>
      <c r="H1210" t="s">
        <v>14866</v>
      </c>
      <c r="I1210" t="s">
        <v>14867</v>
      </c>
      <c r="J1210" t="s">
        <v>14868</v>
      </c>
      <c r="K1210" t="s">
        <v>14906</v>
      </c>
      <c r="L1210" t="s">
        <v>14876</v>
      </c>
    </row>
    <row r="1211" spans="1:12" x14ac:dyDescent="0.2">
      <c r="A1211" t="s">
        <v>14908</v>
      </c>
      <c r="B1211">
        <v>2014.09</v>
      </c>
      <c r="E1211" t="s">
        <v>14875</v>
      </c>
      <c r="F1211" t="s">
        <v>1</v>
      </c>
      <c r="G1211">
        <v>0</v>
      </c>
      <c r="H1211" t="s">
        <v>14866</v>
      </c>
      <c r="I1211" t="s">
        <v>14867</v>
      </c>
      <c r="J1211" t="s">
        <v>14868</v>
      </c>
      <c r="K1211" t="s">
        <v>14906</v>
      </c>
      <c r="L1211" t="s">
        <v>14876</v>
      </c>
    </row>
    <row r="1212" spans="1:12" x14ac:dyDescent="0.2">
      <c r="A1212" t="s">
        <v>14908</v>
      </c>
      <c r="B1212">
        <v>2014.12</v>
      </c>
      <c r="E1212" t="s">
        <v>14875</v>
      </c>
      <c r="F1212" t="s">
        <v>1</v>
      </c>
      <c r="G1212">
        <v>0</v>
      </c>
      <c r="H1212" t="s">
        <v>14866</v>
      </c>
      <c r="I1212" t="s">
        <v>14867</v>
      </c>
      <c r="J1212" t="s">
        <v>14868</v>
      </c>
      <c r="K1212" t="s">
        <v>14906</v>
      </c>
      <c r="L1212" t="s">
        <v>14876</v>
      </c>
    </row>
    <row r="1213" spans="1:12" x14ac:dyDescent="0.2">
      <c r="A1213" t="s">
        <v>14908</v>
      </c>
      <c r="B1213">
        <v>2015.03</v>
      </c>
      <c r="E1213" t="s">
        <v>14875</v>
      </c>
      <c r="F1213" t="s">
        <v>1</v>
      </c>
      <c r="G1213">
        <v>0</v>
      </c>
      <c r="H1213" t="s">
        <v>14866</v>
      </c>
      <c r="I1213" t="s">
        <v>14867</v>
      </c>
      <c r="J1213" t="s">
        <v>14868</v>
      </c>
      <c r="K1213" t="s">
        <v>14906</v>
      </c>
      <c r="L1213" t="s">
        <v>14876</v>
      </c>
    </row>
    <row r="1214" spans="1:12" x14ac:dyDescent="0.2">
      <c r="A1214" t="s">
        <v>14908</v>
      </c>
      <c r="B1214">
        <v>2015.06</v>
      </c>
      <c r="E1214" t="s">
        <v>14875</v>
      </c>
      <c r="F1214" t="s">
        <v>1</v>
      </c>
      <c r="G1214">
        <v>0</v>
      </c>
      <c r="H1214" t="s">
        <v>14866</v>
      </c>
      <c r="I1214" t="s">
        <v>14867</v>
      </c>
      <c r="J1214" t="s">
        <v>14868</v>
      </c>
      <c r="K1214" t="s">
        <v>14906</v>
      </c>
      <c r="L1214" t="s">
        <v>14876</v>
      </c>
    </row>
    <row r="1215" spans="1:12" x14ac:dyDescent="0.2">
      <c r="A1215" t="s">
        <v>14908</v>
      </c>
      <c r="B1215">
        <v>2015.09</v>
      </c>
      <c r="E1215" t="s">
        <v>14875</v>
      </c>
      <c r="F1215" t="s">
        <v>1</v>
      </c>
      <c r="G1215">
        <v>0</v>
      </c>
      <c r="H1215" t="s">
        <v>14866</v>
      </c>
      <c r="I1215" t="s">
        <v>14867</v>
      </c>
      <c r="J1215" t="s">
        <v>14868</v>
      </c>
      <c r="K1215" t="s">
        <v>14906</v>
      </c>
      <c r="L1215" t="s">
        <v>14876</v>
      </c>
    </row>
    <row r="1216" spans="1:12" x14ac:dyDescent="0.2">
      <c r="A1216" t="s">
        <v>14908</v>
      </c>
      <c r="B1216">
        <v>2015.12</v>
      </c>
      <c r="E1216" t="s">
        <v>14875</v>
      </c>
      <c r="F1216" t="s">
        <v>1</v>
      </c>
      <c r="G1216">
        <v>0</v>
      </c>
      <c r="H1216" t="s">
        <v>14866</v>
      </c>
      <c r="I1216" t="s">
        <v>14867</v>
      </c>
      <c r="J1216" t="s">
        <v>14868</v>
      </c>
      <c r="K1216" t="s">
        <v>14906</v>
      </c>
      <c r="L1216" t="s">
        <v>14876</v>
      </c>
    </row>
    <row r="1217" spans="1:12" x14ac:dyDescent="0.2">
      <c r="A1217" t="s">
        <v>14908</v>
      </c>
      <c r="B1217">
        <v>2016.03</v>
      </c>
      <c r="E1217" t="s">
        <v>14875</v>
      </c>
      <c r="F1217" t="s">
        <v>1</v>
      </c>
      <c r="G1217">
        <v>0</v>
      </c>
      <c r="H1217" t="s">
        <v>14866</v>
      </c>
      <c r="I1217" t="s">
        <v>14867</v>
      </c>
      <c r="J1217" t="s">
        <v>14868</v>
      </c>
      <c r="K1217" t="s">
        <v>14906</v>
      </c>
      <c r="L1217" t="s">
        <v>14876</v>
      </c>
    </row>
    <row r="1218" spans="1:12" x14ac:dyDescent="0.2">
      <c r="A1218" t="s">
        <v>14908</v>
      </c>
      <c r="B1218">
        <v>2016.06</v>
      </c>
      <c r="E1218" t="s">
        <v>14875</v>
      </c>
      <c r="F1218" t="s">
        <v>1</v>
      </c>
      <c r="G1218">
        <v>0</v>
      </c>
      <c r="H1218" t="s">
        <v>14866</v>
      </c>
      <c r="I1218" t="s">
        <v>14867</v>
      </c>
      <c r="J1218" t="s">
        <v>14868</v>
      </c>
      <c r="K1218" t="s">
        <v>14906</v>
      </c>
      <c r="L1218" t="s">
        <v>14876</v>
      </c>
    </row>
    <row r="1219" spans="1:12" x14ac:dyDescent="0.2">
      <c r="A1219" t="s">
        <v>14908</v>
      </c>
      <c r="B1219">
        <v>2016.09</v>
      </c>
      <c r="E1219" t="s">
        <v>14875</v>
      </c>
      <c r="F1219" t="s">
        <v>1</v>
      </c>
      <c r="G1219">
        <v>0</v>
      </c>
      <c r="H1219" t="s">
        <v>14866</v>
      </c>
      <c r="I1219" t="s">
        <v>14867</v>
      </c>
      <c r="J1219" t="s">
        <v>14868</v>
      </c>
      <c r="K1219" t="s">
        <v>14906</v>
      </c>
      <c r="L1219" t="s">
        <v>14876</v>
      </c>
    </row>
    <row r="1220" spans="1:12" x14ac:dyDescent="0.2">
      <c r="A1220" t="s">
        <v>14908</v>
      </c>
      <c r="B1220">
        <v>2016.12</v>
      </c>
      <c r="E1220" t="s">
        <v>14875</v>
      </c>
      <c r="F1220" t="s">
        <v>1</v>
      </c>
      <c r="G1220">
        <v>0</v>
      </c>
      <c r="H1220" t="s">
        <v>14866</v>
      </c>
      <c r="I1220" t="s">
        <v>14867</v>
      </c>
      <c r="J1220" t="s">
        <v>14868</v>
      </c>
      <c r="K1220" t="s">
        <v>14906</v>
      </c>
      <c r="L1220" t="s">
        <v>14876</v>
      </c>
    </row>
    <row r="1221" spans="1:12" x14ac:dyDescent="0.2">
      <c r="A1221" t="s">
        <v>14908</v>
      </c>
      <c r="B1221">
        <v>2017.03</v>
      </c>
      <c r="E1221" t="s">
        <v>14875</v>
      </c>
      <c r="F1221" t="s">
        <v>1</v>
      </c>
      <c r="G1221">
        <v>0</v>
      </c>
      <c r="H1221" t="s">
        <v>14866</v>
      </c>
      <c r="I1221" t="s">
        <v>14867</v>
      </c>
      <c r="J1221" t="s">
        <v>14868</v>
      </c>
      <c r="K1221" t="s">
        <v>14906</v>
      </c>
      <c r="L1221" t="s">
        <v>14876</v>
      </c>
    </row>
    <row r="1222" spans="1:12" x14ac:dyDescent="0.2">
      <c r="A1222" t="s">
        <v>14908</v>
      </c>
      <c r="B1222">
        <v>2017.06</v>
      </c>
      <c r="E1222" t="s">
        <v>14875</v>
      </c>
      <c r="F1222" t="s">
        <v>1</v>
      </c>
      <c r="G1222">
        <v>0</v>
      </c>
      <c r="H1222" t="s">
        <v>14866</v>
      </c>
      <c r="I1222" t="s">
        <v>14867</v>
      </c>
      <c r="J1222" t="s">
        <v>14868</v>
      </c>
      <c r="K1222" t="s">
        <v>14906</v>
      </c>
      <c r="L1222" t="s">
        <v>14876</v>
      </c>
    </row>
    <row r="1223" spans="1:12" x14ac:dyDescent="0.2">
      <c r="A1223" t="s">
        <v>14908</v>
      </c>
      <c r="B1223">
        <v>2017.09</v>
      </c>
      <c r="E1223" t="s">
        <v>14875</v>
      </c>
      <c r="F1223" t="s">
        <v>1</v>
      </c>
      <c r="G1223">
        <v>0</v>
      </c>
      <c r="H1223" t="s">
        <v>14866</v>
      </c>
      <c r="I1223" t="s">
        <v>14867</v>
      </c>
      <c r="J1223" t="s">
        <v>14868</v>
      </c>
      <c r="K1223" t="s">
        <v>14906</v>
      </c>
      <c r="L1223" t="s">
        <v>14876</v>
      </c>
    </row>
    <row r="1224" spans="1:12" x14ac:dyDescent="0.2">
      <c r="A1224" t="s">
        <v>14908</v>
      </c>
      <c r="B1224">
        <v>2017.12</v>
      </c>
      <c r="E1224" t="s">
        <v>14875</v>
      </c>
      <c r="F1224" t="s">
        <v>1</v>
      </c>
      <c r="G1224">
        <v>0</v>
      </c>
      <c r="H1224" t="s">
        <v>14866</v>
      </c>
      <c r="I1224" t="s">
        <v>14867</v>
      </c>
      <c r="J1224" t="s">
        <v>14868</v>
      </c>
      <c r="K1224" t="s">
        <v>14906</v>
      </c>
      <c r="L1224" t="s">
        <v>14876</v>
      </c>
    </row>
    <row r="1225" spans="1:12" x14ac:dyDescent="0.2">
      <c r="A1225" t="s">
        <v>14908</v>
      </c>
      <c r="B1225">
        <v>2018.03</v>
      </c>
      <c r="E1225" t="s">
        <v>14875</v>
      </c>
      <c r="F1225" t="s">
        <v>1</v>
      </c>
      <c r="G1225">
        <v>0</v>
      </c>
      <c r="H1225" t="s">
        <v>14866</v>
      </c>
      <c r="I1225" t="s">
        <v>14867</v>
      </c>
      <c r="J1225" t="s">
        <v>14868</v>
      </c>
      <c r="K1225" t="s">
        <v>14906</v>
      </c>
      <c r="L1225" t="s">
        <v>14876</v>
      </c>
    </row>
    <row r="1226" spans="1:12" x14ac:dyDescent="0.2">
      <c r="A1226" t="s">
        <v>14908</v>
      </c>
      <c r="B1226">
        <v>2018.06</v>
      </c>
      <c r="E1226" t="s">
        <v>14875</v>
      </c>
      <c r="F1226" t="s">
        <v>1</v>
      </c>
      <c r="G1226">
        <v>0</v>
      </c>
      <c r="H1226" t="s">
        <v>14866</v>
      </c>
      <c r="I1226" t="s">
        <v>14867</v>
      </c>
      <c r="J1226" t="s">
        <v>14868</v>
      </c>
      <c r="K1226" t="s">
        <v>14906</v>
      </c>
      <c r="L1226" t="s">
        <v>14876</v>
      </c>
    </row>
    <row r="1227" spans="1:12" x14ac:dyDescent="0.2">
      <c r="A1227" t="s">
        <v>14908</v>
      </c>
      <c r="B1227">
        <v>2018.09</v>
      </c>
      <c r="E1227" t="s">
        <v>14875</v>
      </c>
      <c r="F1227" t="s">
        <v>1</v>
      </c>
      <c r="G1227">
        <v>0</v>
      </c>
      <c r="H1227" t="s">
        <v>14866</v>
      </c>
      <c r="I1227" t="s">
        <v>14867</v>
      </c>
      <c r="J1227" t="s">
        <v>14868</v>
      </c>
      <c r="K1227" t="s">
        <v>14906</v>
      </c>
      <c r="L1227" t="s">
        <v>14876</v>
      </c>
    </row>
    <row r="1228" spans="1:12" x14ac:dyDescent="0.2">
      <c r="A1228" t="s">
        <v>14908</v>
      </c>
      <c r="B1228">
        <v>2018.12</v>
      </c>
      <c r="E1228" t="s">
        <v>14875</v>
      </c>
      <c r="F1228" t="s">
        <v>1</v>
      </c>
      <c r="G1228">
        <v>0</v>
      </c>
      <c r="H1228" t="s">
        <v>14866</v>
      </c>
      <c r="I1228" t="s">
        <v>14867</v>
      </c>
      <c r="J1228" t="s">
        <v>14868</v>
      </c>
      <c r="K1228" t="s">
        <v>14906</v>
      </c>
      <c r="L1228" t="s">
        <v>14876</v>
      </c>
    </row>
    <row r="1229" spans="1:12" x14ac:dyDescent="0.2">
      <c r="A1229" t="s">
        <v>14908</v>
      </c>
      <c r="B1229">
        <v>2019.03</v>
      </c>
      <c r="E1229" t="s">
        <v>14875</v>
      </c>
      <c r="F1229" t="s">
        <v>1</v>
      </c>
      <c r="G1229">
        <v>0</v>
      </c>
      <c r="H1229" t="s">
        <v>14866</v>
      </c>
      <c r="I1229" t="s">
        <v>14867</v>
      </c>
      <c r="J1229" t="s">
        <v>14868</v>
      </c>
      <c r="K1229" t="s">
        <v>14906</v>
      </c>
      <c r="L1229" t="s">
        <v>14876</v>
      </c>
    </row>
    <row r="1230" spans="1:12" x14ac:dyDescent="0.2">
      <c r="A1230" t="s">
        <v>14908</v>
      </c>
      <c r="B1230">
        <v>2019.06</v>
      </c>
      <c r="E1230" t="s">
        <v>14875</v>
      </c>
      <c r="F1230" t="s">
        <v>1</v>
      </c>
      <c r="G1230">
        <v>0</v>
      </c>
      <c r="H1230" t="s">
        <v>14866</v>
      </c>
      <c r="I1230" t="s">
        <v>14867</v>
      </c>
      <c r="J1230" t="s">
        <v>14868</v>
      </c>
      <c r="K1230" t="s">
        <v>14906</v>
      </c>
      <c r="L1230" t="s">
        <v>14876</v>
      </c>
    </row>
    <row r="1231" spans="1:12" x14ac:dyDescent="0.2">
      <c r="A1231" t="s">
        <v>14908</v>
      </c>
      <c r="B1231">
        <v>2019.09</v>
      </c>
      <c r="E1231" t="s">
        <v>14875</v>
      </c>
      <c r="F1231" t="s">
        <v>1</v>
      </c>
      <c r="G1231">
        <v>0</v>
      </c>
      <c r="H1231" t="s">
        <v>14866</v>
      </c>
      <c r="I1231" t="s">
        <v>14867</v>
      </c>
      <c r="J1231" t="s">
        <v>14868</v>
      </c>
      <c r="K1231" t="s">
        <v>14906</v>
      </c>
      <c r="L1231" t="s">
        <v>14876</v>
      </c>
    </row>
    <row r="1232" spans="1:12" x14ac:dyDescent="0.2">
      <c r="A1232" t="s">
        <v>14908</v>
      </c>
      <c r="B1232">
        <v>2019.12</v>
      </c>
      <c r="E1232" t="s">
        <v>14875</v>
      </c>
      <c r="F1232" t="s">
        <v>1</v>
      </c>
      <c r="G1232">
        <v>0</v>
      </c>
      <c r="H1232" t="s">
        <v>14866</v>
      </c>
      <c r="I1232" t="s">
        <v>14867</v>
      </c>
      <c r="J1232" t="s">
        <v>14868</v>
      </c>
      <c r="K1232" t="s">
        <v>14906</v>
      </c>
      <c r="L1232" t="s">
        <v>14876</v>
      </c>
    </row>
    <row r="1233" spans="1:12" x14ac:dyDescent="0.2">
      <c r="A1233" t="s">
        <v>14908</v>
      </c>
      <c r="B1233">
        <v>2020.03</v>
      </c>
      <c r="E1233" t="s">
        <v>14875</v>
      </c>
      <c r="F1233" t="s">
        <v>1</v>
      </c>
      <c r="G1233">
        <v>0</v>
      </c>
      <c r="H1233" t="s">
        <v>14866</v>
      </c>
      <c r="I1233" t="s">
        <v>14867</v>
      </c>
      <c r="J1233" t="s">
        <v>14868</v>
      </c>
      <c r="K1233" t="s">
        <v>14906</v>
      </c>
      <c r="L1233" t="s">
        <v>14876</v>
      </c>
    </row>
    <row r="1234" spans="1:12" x14ac:dyDescent="0.2">
      <c r="A1234" t="s">
        <v>14908</v>
      </c>
      <c r="B1234">
        <v>2020.06</v>
      </c>
      <c r="E1234" t="s">
        <v>14875</v>
      </c>
      <c r="F1234" t="s">
        <v>1</v>
      </c>
      <c r="G1234">
        <v>0</v>
      </c>
      <c r="H1234" t="s">
        <v>14866</v>
      </c>
      <c r="I1234" t="s">
        <v>14867</v>
      </c>
      <c r="J1234" t="s">
        <v>14868</v>
      </c>
      <c r="K1234" t="s">
        <v>14906</v>
      </c>
      <c r="L1234" t="s">
        <v>14876</v>
      </c>
    </row>
    <row r="1235" spans="1:12" x14ac:dyDescent="0.2">
      <c r="A1235" t="s">
        <v>14908</v>
      </c>
      <c r="B1235">
        <v>2020.09</v>
      </c>
      <c r="E1235" t="s">
        <v>14875</v>
      </c>
      <c r="F1235" t="s">
        <v>1</v>
      </c>
      <c r="G1235">
        <v>0</v>
      </c>
      <c r="H1235" t="s">
        <v>14866</v>
      </c>
      <c r="I1235" t="s">
        <v>14867</v>
      </c>
      <c r="J1235" t="s">
        <v>14868</v>
      </c>
      <c r="K1235" t="s">
        <v>14906</v>
      </c>
      <c r="L1235" t="s">
        <v>14876</v>
      </c>
    </row>
    <row r="1236" spans="1:12" x14ac:dyDescent="0.2">
      <c r="A1236" t="s">
        <v>14908</v>
      </c>
      <c r="B1236">
        <v>2020.12</v>
      </c>
      <c r="E1236" t="s">
        <v>14875</v>
      </c>
      <c r="F1236" t="s">
        <v>1</v>
      </c>
      <c r="G1236">
        <v>0</v>
      </c>
      <c r="H1236" t="s">
        <v>14866</v>
      </c>
      <c r="I1236" t="s">
        <v>14867</v>
      </c>
      <c r="J1236" t="s">
        <v>14868</v>
      </c>
      <c r="K1236" t="s">
        <v>14906</v>
      </c>
      <c r="L1236" t="s">
        <v>14876</v>
      </c>
    </row>
    <row r="1237" spans="1:12" x14ac:dyDescent="0.2">
      <c r="A1237" t="s">
        <v>14908</v>
      </c>
      <c r="B1237">
        <v>2021.03</v>
      </c>
      <c r="E1237" t="s">
        <v>14875</v>
      </c>
      <c r="F1237" t="s">
        <v>1</v>
      </c>
      <c r="G1237">
        <v>0</v>
      </c>
      <c r="H1237" t="s">
        <v>14866</v>
      </c>
      <c r="I1237" t="s">
        <v>14867</v>
      </c>
      <c r="J1237" t="s">
        <v>14868</v>
      </c>
      <c r="K1237" t="s">
        <v>14906</v>
      </c>
      <c r="L1237" t="s">
        <v>14876</v>
      </c>
    </row>
    <row r="1238" spans="1:12" x14ac:dyDescent="0.2">
      <c r="A1238" t="s">
        <v>14908</v>
      </c>
      <c r="B1238">
        <v>2021.06</v>
      </c>
      <c r="E1238" t="s">
        <v>14875</v>
      </c>
      <c r="F1238" t="s">
        <v>1</v>
      </c>
      <c r="G1238">
        <v>0</v>
      </c>
      <c r="H1238" t="s">
        <v>14866</v>
      </c>
      <c r="I1238" t="s">
        <v>14867</v>
      </c>
      <c r="J1238" t="s">
        <v>14868</v>
      </c>
      <c r="K1238" t="s">
        <v>14906</v>
      </c>
      <c r="L1238" t="s">
        <v>14876</v>
      </c>
    </row>
    <row r="1239" spans="1:12" x14ac:dyDescent="0.2">
      <c r="A1239" t="s">
        <v>14908</v>
      </c>
      <c r="B1239">
        <v>2021.09</v>
      </c>
      <c r="E1239" t="s">
        <v>14875</v>
      </c>
      <c r="F1239" t="s">
        <v>1</v>
      </c>
      <c r="G1239">
        <v>0</v>
      </c>
      <c r="H1239" t="s">
        <v>14866</v>
      </c>
      <c r="I1239" t="s">
        <v>14867</v>
      </c>
      <c r="J1239" t="s">
        <v>14868</v>
      </c>
      <c r="K1239" t="s">
        <v>14906</v>
      </c>
      <c r="L1239" t="s">
        <v>14876</v>
      </c>
    </row>
    <row r="1240" spans="1:12" x14ac:dyDescent="0.2">
      <c r="A1240" t="s">
        <v>14908</v>
      </c>
      <c r="B1240">
        <v>2021.12</v>
      </c>
      <c r="E1240" t="s">
        <v>14875</v>
      </c>
      <c r="F1240" t="s">
        <v>1</v>
      </c>
      <c r="G1240">
        <v>0</v>
      </c>
      <c r="H1240" t="s">
        <v>14866</v>
      </c>
      <c r="I1240" t="s">
        <v>14867</v>
      </c>
      <c r="J1240" t="s">
        <v>14868</v>
      </c>
      <c r="K1240" t="s">
        <v>14906</v>
      </c>
      <c r="L1240" t="s">
        <v>14876</v>
      </c>
    </row>
    <row r="1241" spans="1:12" x14ac:dyDescent="0.2">
      <c r="A1241" t="s">
        <v>14908</v>
      </c>
      <c r="B1241">
        <v>2022.03</v>
      </c>
      <c r="E1241" t="s">
        <v>14875</v>
      </c>
      <c r="F1241" t="s">
        <v>1</v>
      </c>
      <c r="G1241">
        <v>0</v>
      </c>
      <c r="H1241" t="s">
        <v>14866</v>
      </c>
      <c r="I1241" t="s">
        <v>14867</v>
      </c>
      <c r="J1241" t="s">
        <v>14868</v>
      </c>
      <c r="K1241" t="s">
        <v>14906</v>
      </c>
      <c r="L1241" t="s">
        <v>14876</v>
      </c>
    </row>
    <row r="1242" spans="1:12" x14ac:dyDescent="0.2">
      <c r="A1242" t="s">
        <v>14908</v>
      </c>
      <c r="B1242">
        <v>2022.06</v>
      </c>
      <c r="E1242" t="s">
        <v>14875</v>
      </c>
      <c r="F1242" t="s">
        <v>1</v>
      </c>
      <c r="G1242">
        <v>0</v>
      </c>
      <c r="H1242" t="s">
        <v>14866</v>
      </c>
      <c r="I1242" t="s">
        <v>14867</v>
      </c>
      <c r="J1242" t="s">
        <v>14868</v>
      </c>
      <c r="K1242" t="s">
        <v>14906</v>
      </c>
      <c r="L1242" t="s">
        <v>14876</v>
      </c>
    </row>
    <row r="1243" spans="1:12" x14ac:dyDescent="0.2">
      <c r="A1243" t="s">
        <v>14908</v>
      </c>
      <c r="B1243">
        <v>2022.09</v>
      </c>
      <c r="E1243" t="s">
        <v>14875</v>
      </c>
      <c r="F1243" t="s">
        <v>1</v>
      </c>
      <c r="G1243">
        <v>0</v>
      </c>
      <c r="H1243" t="s">
        <v>14866</v>
      </c>
      <c r="I1243" t="s">
        <v>14867</v>
      </c>
      <c r="J1243" t="s">
        <v>14868</v>
      </c>
      <c r="K1243" t="s">
        <v>14906</v>
      </c>
      <c r="L1243" t="s">
        <v>14876</v>
      </c>
    </row>
    <row r="1244" spans="1:12" x14ac:dyDescent="0.2">
      <c r="A1244" t="s">
        <v>14909</v>
      </c>
      <c r="B1244">
        <v>2011.06</v>
      </c>
      <c r="C1244">
        <v>35085</v>
      </c>
      <c r="E1244" t="s">
        <v>14865</v>
      </c>
      <c r="F1244" t="s">
        <v>1</v>
      </c>
      <c r="G1244">
        <v>0</v>
      </c>
      <c r="H1244" t="s">
        <v>14866</v>
      </c>
      <c r="I1244" t="s">
        <v>14867</v>
      </c>
      <c r="J1244" t="s">
        <v>14868</v>
      </c>
      <c r="K1244" t="s">
        <v>14910</v>
      </c>
      <c r="L1244" t="s">
        <v>14870</v>
      </c>
    </row>
    <row r="1245" spans="1:12" x14ac:dyDescent="0.2">
      <c r="A1245" t="s">
        <v>14909</v>
      </c>
      <c r="B1245">
        <v>2011.09</v>
      </c>
      <c r="C1245">
        <v>36904</v>
      </c>
      <c r="E1245" t="s">
        <v>14865</v>
      </c>
      <c r="F1245" t="s">
        <v>1</v>
      </c>
      <c r="G1245">
        <v>0</v>
      </c>
      <c r="H1245" t="s">
        <v>14866</v>
      </c>
      <c r="I1245" t="s">
        <v>14867</v>
      </c>
      <c r="J1245" t="s">
        <v>14868</v>
      </c>
      <c r="K1245" t="s">
        <v>14910</v>
      </c>
      <c r="L1245" t="s">
        <v>14870</v>
      </c>
    </row>
    <row r="1246" spans="1:12" x14ac:dyDescent="0.2">
      <c r="A1246" t="s">
        <v>14909</v>
      </c>
      <c r="B1246">
        <v>2011.12</v>
      </c>
      <c r="C1246">
        <v>35836</v>
      </c>
      <c r="E1246" t="s">
        <v>14865</v>
      </c>
      <c r="F1246" t="s">
        <v>1</v>
      </c>
      <c r="G1246">
        <v>0</v>
      </c>
      <c r="H1246" t="s">
        <v>14866</v>
      </c>
      <c r="I1246" t="s">
        <v>14867</v>
      </c>
      <c r="J1246" t="s">
        <v>14868</v>
      </c>
      <c r="K1246" t="s">
        <v>14910</v>
      </c>
      <c r="L1246" t="s">
        <v>14870</v>
      </c>
    </row>
    <row r="1247" spans="1:12" x14ac:dyDescent="0.2">
      <c r="A1247" t="s">
        <v>14909</v>
      </c>
      <c r="B1247">
        <v>2012.03</v>
      </c>
      <c r="C1247">
        <v>35700</v>
      </c>
      <c r="E1247" t="s">
        <v>14865</v>
      </c>
      <c r="F1247" t="s">
        <v>1</v>
      </c>
      <c r="G1247">
        <v>0</v>
      </c>
      <c r="H1247" t="s">
        <v>14866</v>
      </c>
      <c r="I1247" t="s">
        <v>14867</v>
      </c>
      <c r="J1247" t="s">
        <v>14868</v>
      </c>
      <c r="K1247" t="s">
        <v>14910</v>
      </c>
      <c r="L1247" t="s">
        <v>14870</v>
      </c>
    </row>
    <row r="1248" spans="1:12" x14ac:dyDescent="0.2">
      <c r="A1248" t="s">
        <v>14909</v>
      </c>
      <c r="B1248">
        <v>2012.06</v>
      </c>
      <c r="C1248">
        <v>36905</v>
      </c>
      <c r="E1248" t="s">
        <v>14865</v>
      </c>
      <c r="F1248" t="s">
        <v>1</v>
      </c>
      <c r="G1248">
        <v>0</v>
      </c>
      <c r="H1248" t="s">
        <v>14866</v>
      </c>
      <c r="I1248" t="s">
        <v>14867</v>
      </c>
      <c r="J1248" t="s">
        <v>14868</v>
      </c>
      <c r="K1248" t="s">
        <v>14910</v>
      </c>
      <c r="L1248" t="s">
        <v>14870</v>
      </c>
    </row>
    <row r="1249" spans="1:12" x14ac:dyDescent="0.2">
      <c r="A1249" t="s">
        <v>14909</v>
      </c>
      <c r="B1249">
        <v>2012.09</v>
      </c>
      <c r="C1249">
        <v>36974</v>
      </c>
      <c r="E1249" t="s">
        <v>14865</v>
      </c>
      <c r="F1249" t="s">
        <v>1</v>
      </c>
      <c r="G1249">
        <v>0</v>
      </c>
      <c r="H1249" t="s">
        <v>14866</v>
      </c>
      <c r="I1249" t="s">
        <v>14867</v>
      </c>
      <c r="J1249" t="s">
        <v>14868</v>
      </c>
      <c r="K1249" t="s">
        <v>14910</v>
      </c>
      <c r="L1249" t="s">
        <v>14870</v>
      </c>
    </row>
    <row r="1250" spans="1:12" x14ac:dyDescent="0.2">
      <c r="A1250" t="s">
        <v>14909</v>
      </c>
      <c r="B1250">
        <v>2012.12</v>
      </c>
      <c r="C1250">
        <v>35848</v>
      </c>
      <c r="E1250" t="s">
        <v>14865</v>
      </c>
      <c r="F1250" t="s">
        <v>1</v>
      </c>
      <c r="G1250">
        <v>0</v>
      </c>
      <c r="H1250" t="s">
        <v>14866</v>
      </c>
      <c r="I1250" t="s">
        <v>14867</v>
      </c>
      <c r="J1250" t="s">
        <v>14868</v>
      </c>
      <c r="K1250" t="s">
        <v>14910</v>
      </c>
      <c r="L1250" t="s">
        <v>14870</v>
      </c>
    </row>
    <row r="1251" spans="1:12" x14ac:dyDescent="0.2">
      <c r="A1251" t="s">
        <v>14909</v>
      </c>
      <c r="B1251">
        <v>2013.03</v>
      </c>
      <c r="C1251">
        <v>36177</v>
      </c>
      <c r="E1251" t="s">
        <v>14865</v>
      </c>
      <c r="F1251" t="s">
        <v>1</v>
      </c>
      <c r="G1251">
        <v>0</v>
      </c>
      <c r="H1251" t="s">
        <v>14866</v>
      </c>
      <c r="I1251" t="s">
        <v>14867</v>
      </c>
      <c r="J1251" t="s">
        <v>14868</v>
      </c>
      <c r="K1251" t="s">
        <v>14910</v>
      </c>
      <c r="L1251" t="s">
        <v>14870</v>
      </c>
    </row>
    <row r="1252" spans="1:12" x14ac:dyDescent="0.2">
      <c r="A1252" t="s">
        <v>14909</v>
      </c>
      <c r="B1252">
        <v>2013.06</v>
      </c>
      <c r="C1252">
        <v>36375</v>
      </c>
      <c r="E1252" t="s">
        <v>14865</v>
      </c>
      <c r="F1252" t="s">
        <v>1</v>
      </c>
      <c r="G1252">
        <v>0</v>
      </c>
      <c r="H1252" t="s">
        <v>14866</v>
      </c>
      <c r="I1252" t="s">
        <v>14867</v>
      </c>
      <c r="J1252" t="s">
        <v>14868</v>
      </c>
      <c r="K1252" t="s">
        <v>14910</v>
      </c>
      <c r="L1252" t="s">
        <v>14870</v>
      </c>
    </row>
    <row r="1253" spans="1:12" x14ac:dyDescent="0.2">
      <c r="A1253" t="s">
        <v>14909</v>
      </c>
      <c r="B1253">
        <v>2013.09</v>
      </c>
      <c r="C1253">
        <v>36549</v>
      </c>
      <c r="E1253" t="s">
        <v>14865</v>
      </c>
      <c r="F1253" t="s">
        <v>1</v>
      </c>
      <c r="G1253">
        <v>0</v>
      </c>
      <c r="H1253" t="s">
        <v>14866</v>
      </c>
      <c r="I1253" t="s">
        <v>14867</v>
      </c>
      <c r="J1253" t="s">
        <v>14868</v>
      </c>
      <c r="K1253" t="s">
        <v>14910</v>
      </c>
      <c r="L1253" t="s">
        <v>14870</v>
      </c>
    </row>
    <row r="1254" spans="1:12" x14ac:dyDescent="0.2">
      <c r="A1254" t="s">
        <v>14909</v>
      </c>
      <c r="B1254">
        <v>2013.12</v>
      </c>
      <c r="C1254">
        <v>36290</v>
      </c>
      <c r="E1254" t="s">
        <v>14865</v>
      </c>
      <c r="F1254" t="s">
        <v>1</v>
      </c>
      <c r="G1254">
        <v>0</v>
      </c>
      <c r="H1254" t="s">
        <v>14866</v>
      </c>
      <c r="I1254" t="s">
        <v>14867</v>
      </c>
      <c r="J1254" t="s">
        <v>14868</v>
      </c>
      <c r="K1254" t="s">
        <v>14910</v>
      </c>
      <c r="L1254" t="s">
        <v>14870</v>
      </c>
    </row>
    <row r="1255" spans="1:12" x14ac:dyDescent="0.2">
      <c r="A1255" t="s">
        <v>14909</v>
      </c>
      <c r="B1255">
        <v>2014.03</v>
      </c>
      <c r="C1255">
        <v>36407</v>
      </c>
      <c r="E1255" t="s">
        <v>14865</v>
      </c>
      <c r="F1255" t="s">
        <v>1</v>
      </c>
      <c r="G1255">
        <v>0</v>
      </c>
      <c r="H1255" t="s">
        <v>14866</v>
      </c>
      <c r="I1255" t="s">
        <v>14867</v>
      </c>
      <c r="J1255" t="s">
        <v>14868</v>
      </c>
      <c r="K1255" t="s">
        <v>14910</v>
      </c>
      <c r="L1255" t="s">
        <v>14870</v>
      </c>
    </row>
    <row r="1256" spans="1:12" x14ac:dyDescent="0.2">
      <c r="A1256" t="s">
        <v>14909</v>
      </c>
      <c r="B1256">
        <v>2014.06</v>
      </c>
      <c r="C1256">
        <v>35957</v>
      </c>
      <c r="E1256" t="s">
        <v>14865</v>
      </c>
      <c r="F1256" t="s">
        <v>1</v>
      </c>
      <c r="G1256">
        <v>0</v>
      </c>
      <c r="H1256" t="s">
        <v>14866</v>
      </c>
      <c r="I1256" t="s">
        <v>14867</v>
      </c>
      <c r="J1256" t="s">
        <v>14868</v>
      </c>
      <c r="K1256" t="s">
        <v>14910</v>
      </c>
      <c r="L1256" t="s">
        <v>14870</v>
      </c>
    </row>
    <row r="1257" spans="1:12" x14ac:dyDescent="0.2">
      <c r="A1257" t="s">
        <v>14909</v>
      </c>
      <c r="B1257">
        <v>2014.09</v>
      </c>
      <c r="C1257">
        <v>35705</v>
      </c>
      <c r="E1257" t="s">
        <v>14865</v>
      </c>
      <c r="F1257" t="s">
        <v>1</v>
      </c>
      <c r="G1257">
        <v>0</v>
      </c>
      <c r="H1257" t="s">
        <v>14866</v>
      </c>
      <c r="I1257" t="s">
        <v>14867</v>
      </c>
      <c r="J1257" t="s">
        <v>14868</v>
      </c>
      <c r="K1257" t="s">
        <v>14910</v>
      </c>
      <c r="L1257" t="s">
        <v>14870</v>
      </c>
    </row>
    <row r="1258" spans="1:12" x14ac:dyDescent="0.2">
      <c r="A1258" t="s">
        <v>14909</v>
      </c>
      <c r="B1258">
        <v>2014.12</v>
      </c>
      <c r="C1258">
        <v>35506</v>
      </c>
      <c r="E1258" t="s">
        <v>14865</v>
      </c>
      <c r="F1258" t="s">
        <v>1</v>
      </c>
      <c r="G1258">
        <v>0</v>
      </c>
      <c r="H1258" t="s">
        <v>14866</v>
      </c>
      <c r="I1258" t="s">
        <v>14867</v>
      </c>
      <c r="J1258" t="s">
        <v>14868</v>
      </c>
      <c r="K1258" t="s">
        <v>14910</v>
      </c>
      <c r="L1258" t="s">
        <v>14870</v>
      </c>
    </row>
    <row r="1259" spans="1:12" x14ac:dyDescent="0.2">
      <c r="A1259" t="s">
        <v>14909</v>
      </c>
      <c r="B1259">
        <v>2015.03</v>
      </c>
      <c r="C1259">
        <v>34795</v>
      </c>
      <c r="E1259" t="s">
        <v>14865</v>
      </c>
      <c r="F1259" t="s">
        <v>1</v>
      </c>
      <c r="G1259">
        <v>0</v>
      </c>
      <c r="H1259" t="s">
        <v>14866</v>
      </c>
      <c r="I1259" t="s">
        <v>14867</v>
      </c>
      <c r="J1259" t="s">
        <v>14868</v>
      </c>
      <c r="K1259" t="s">
        <v>14910</v>
      </c>
      <c r="L1259" t="s">
        <v>14870</v>
      </c>
    </row>
    <row r="1260" spans="1:12" x14ac:dyDescent="0.2">
      <c r="A1260" t="s">
        <v>14909</v>
      </c>
      <c r="B1260">
        <v>2015.06</v>
      </c>
      <c r="C1260">
        <v>34879</v>
      </c>
      <c r="E1260" t="s">
        <v>14865</v>
      </c>
      <c r="F1260" t="s">
        <v>1</v>
      </c>
      <c r="G1260">
        <v>0</v>
      </c>
      <c r="H1260" t="s">
        <v>14866</v>
      </c>
      <c r="I1260" t="s">
        <v>14867</v>
      </c>
      <c r="J1260" t="s">
        <v>14868</v>
      </c>
      <c r="K1260" t="s">
        <v>14910</v>
      </c>
      <c r="L1260" t="s">
        <v>14870</v>
      </c>
    </row>
    <row r="1261" spans="1:12" x14ac:dyDescent="0.2">
      <c r="A1261" t="s">
        <v>14909</v>
      </c>
      <c r="B1261">
        <v>2015.09</v>
      </c>
      <c r="C1261">
        <v>34671</v>
      </c>
      <c r="E1261" t="s">
        <v>14865</v>
      </c>
      <c r="F1261" t="s">
        <v>1</v>
      </c>
      <c r="G1261">
        <v>0</v>
      </c>
      <c r="H1261" t="s">
        <v>14866</v>
      </c>
      <c r="I1261" t="s">
        <v>14867</v>
      </c>
      <c r="J1261" t="s">
        <v>14868</v>
      </c>
      <c r="K1261" t="s">
        <v>14910</v>
      </c>
      <c r="L1261" t="s">
        <v>14870</v>
      </c>
    </row>
    <row r="1262" spans="1:12" x14ac:dyDescent="0.2">
      <c r="A1262" t="s">
        <v>14909</v>
      </c>
      <c r="B1262">
        <v>2015.12</v>
      </c>
      <c r="C1262">
        <v>35041</v>
      </c>
      <c r="E1262" t="s">
        <v>14865</v>
      </c>
      <c r="F1262" t="s">
        <v>1</v>
      </c>
      <c r="G1262">
        <v>0</v>
      </c>
      <c r="H1262" t="s">
        <v>14866</v>
      </c>
      <c r="I1262" t="s">
        <v>14867</v>
      </c>
      <c r="J1262" t="s">
        <v>14868</v>
      </c>
      <c r="K1262" t="s">
        <v>14910</v>
      </c>
      <c r="L1262" t="s">
        <v>14870</v>
      </c>
    </row>
    <row r="1263" spans="1:12" x14ac:dyDescent="0.2">
      <c r="A1263" t="s">
        <v>14909</v>
      </c>
      <c r="B1263">
        <v>2016.03</v>
      </c>
      <c r="C1263">
        <v>34989</v>
      </c>
      <c r="E1263" t="s">
        <v>14865</v>
      </c>
      <c r="F1263" t="s">
        <v>1</v>
      </c>
      <c r="G1263">
        <v>0</v>
      </c>
      <c r="H1263" t="s">
        <v>14866</v>
      </c>
      <c r="I1263" t="s">
        <v>14867</v>
      </c>
      <c r="J1263" t="s">
        <v>14868</v>
      </c>
      <c r="K1263" t="s">
        <v>14910</v>
      </c>
      <c r="L1263" t="s">
        <v>14870</v>
      </c>
    </row>
    <row r="1264" spans="1:12" x14ac:dyDescent="0.2">
      <c r="A1264" t="s">
        <v>14909</v>
      </c>
      <c r="B1264">
        <v>2016.06</v>
      </c>
      <c r="C1264">
        <v>35235</v>
      </c>
      <c r="E1264" t="s">
        <v>14865</v>
      </c>
      <c r="F1264" t="s">
        <v>1</v>
      </c>
      <c r="G1264">
        <v>0</v>
      </c>
      <c r="H1264" t="s">
        <v>14866</v>
      </c>
      <c r="I1264" t="s">
        <v>14867</v>
      </c>
      <c r="J1264" t="s">
        <v>14868</v>
      </c>
      <c r="K1264" t="s">
        <v>14910</v>
      </c>
      <c r="L1264" t="s">
        <v>14870</v>
      </c>
    </row>
    <row r="1265" spans="1:12" x14ac:dyDescent="0.2">
      <c r="A1265" t="s">
        <v>14909</v>
      </c>
      <c r="B1265">
        <v>2016.09</v>
      </c>
      <c r="C1265">
        <v>35058</v>
      </c>
      <c r="E1265" t="s">
        <v>14865</v>
      </c>
      <c r="F1265" t="s">
        <v>1</v>
      </c>
      <c r="G1265">
        <v>0</v>
      </c>
      <c r="H1265" t="s">
        <v>14866</v>
      </c>
      <c r="I1265" t="s">
        <v>14867</v>
      </c>
      <c r="J1265" t="s">
        <v>14868</v>
      </c>
      <c r="K1265" t="s">
        <v>14910</v>
      </c>
      <c r="L1265" t="s">
        <v>14870</v>
      </c>
    </row>
    <row r="1266" spans="1:12" x14ac:dyDescent="0.2">
      <c r="A1266" t="s">
        <v>14909</v>
      </c>
      <c r="B1266">
        <v>2016.12</v>
      </c>
      <c r="C1266">
        <v>35295</v>
      </c>
      <c r="E1266" t="s">
        <v>14865</v>
      </c>
      <c r="F1266" t="s">
        <v>1</v>
      </c>
      <c r="G1266">
        <v>0</v>
      </c>
      <c r="H1266" t="s">
        <v>14866</v>
      </c>
      <c r="I1266" t="s">
        <v>14867</v>
      </c>
      <c r="J1266" t="s">
        <v>14868</v>
      </c>
      <c r="K1266" t="s">
        <v>14910</v>
      </c>
      <c r="L1266" t="s">
        <v>14870</v>
      </c>
    </row>
    <row r="1267" spans="1:12" x14ac:dyDescent="0.2">
      <c r="A1267" t="s">
        <v>14909</v>
      </c>
      <c r="B1267">
        <v>2017.03</v>
      </c>
      <c r="C1267">
        <v>35297</v>
      </c>
      <c r="E1267" t="s">
        <v>14865</v>
      </c>
      <c r="F1267" t="s">
        <v>1</v>
      </c>
      <c r="G1267">
        <v>0</v>
      </c>
      <c r="H1267" t="s">
        <v>14866</v>
      </c>
      <c r="I1267" t="s">
        <v>14867</v>
      </c>
      <c r="J1267" t="s">
        <v>14868</v>
      </c>
      <c r="K1267" t="s">
        <v>14910</v>
      </c>
      <c r="L1267" t="s">
        <v>14870</v>
      </c>
    </row>
    <row r="1268" spans="1:12" x14ac:dyDescent="0.2">
      <c r="A1268" t="s">
        <v>14909</v>
      </c>
      <c r="B1268">
        <v>2017.06</v>
      </c>
      <c r="C1268">
        <v>36000</v>
      </c>
      <c r="E1268" t="s">
        <v>14865</v>
      </c>
      <c r="F1268" t="s">
        <v>1</v>
      </c>
      <c r="G1268">
        <v>0</v>
      </c>
      <c r="H1268" t="s">
        <v>14866</v>
      </c>
      <c r="I1268" t="s">
        <v>14867</v>
      </c>
      <c r="J1268" t="s">
        <v>14868</v>
      </c>
      <c r="K1268" t="s">
        <v>14910</v>
      </c>
      <c r="L1268" t="s">
        <v>14870</v>
      </c>
    </row>
    <row r="1269" spans="1:12" x14ac:dyDescent="0.2">
      <c r="A1269" t="s">
        <v>14909</v>
      </c>
      <c r="B1269">
        <v>2017.09</v>
      </c>
      <c r="C1269">
        <v>36076</v>
      </c>
      <c r="E1269" t="s">
        <v>14865</v>
      </c>
      <c r="F1269" t="s">
        <v>1</v>
      </c>
      <c r="G1269">
        <v>0</v>
      </c>
      <c r="H1269" t="s">
        <v>14866</v>
      </c>
      <c r="I1269" t="s">
        <v>14867</v>
      </c>
      <c r="J1269" t="s">
        <v>14868</v>
      </c>
      <c r="K1269" t="s">
        <v>14910</v>
      </c>
      <c r="L1269" t="s">
        <v>14870</v>
      </c>
    </row>
    <row r="1270" spans="1:12" x14ac:dyDescent="0.2">
      <c r="A1270" t="s">
        <v>14909</v>
      </c>
      <c r="B1270">
        <v>2017.12</v>
      </c>
      <c r="C1270">
        <v>35363</v>
      </c>
      <c r="E1270" t="s">
        <v>14865</v>
      </c>
      <c r="F1270" t="s">
        <v>1</v>
      </c>
      <c r="G1270">
        <v>0</v>
      </c>
      <c r="H1270" t="s">
        <v>14866</v>
      </c>
      <c r="I1270" t="s">
        <v>14867</v>
      </c>
      <c r="J1270" t="s">
        <v>14868</v>
      </c>
      <c r="K1270" t="s">
        <v>14910</v>
      </c>
      <c r="L1270" t="s">
        <v>14870</v>
      </c>
    </row>
    <row r="1271" spans="1:12" x14ac:dyDescent="0.2">
      <c r="A1271" t="s">
        <v>14909</v>
      </c>
      <c r="B1271">
        <v>2018.03</v>
      </c>
      <c r="C1271">
        <v>34942</v>
      </c>
      <c r="E1271" t="s">
        <v>14865</v>
      </c>
      <c r="F1271" t="s">
        <v>1</v>
      </c>
      <c r="G1271">
        <v>0</v>
      </c>
      <c r="H1271" t="s">
        <v>14866</v>
      </c>
      <c r="I1271" t="s">
        <v>14867</v>
      </c>
      <c r="J1271" t="s">
        <v>14868</v>
      </c>
      <c r="K1271" t="s">
        <v>14910</v>
      </c>
      <c r="L1271" t="s">
        <v>14870</v>
      </c>
    </row>
    <row r="1272" spans="1:12" x14ac:dyDescent="0.2">
      <c r="A1272" t="s">
        <v>14909</v>
      </c>
      <c r="B1272">
        <v>2018.06</v>
      </c>
      <c r="C1272">
        <v>34641</v>
      </c>
      <c r="E1272" t="s">
        <v>14865</v>
      </c>
      <c r="F1272" t="s">
        <v>1</v>
      </c>
      <c r="G1272">
        <v>0</v>
      </c>
      <c r="H1272" t="s">
        <v>14866</v>
      </c>
      <c r="I1272" t="s">
        <v>14867</v>
      </c>
      <c r="J1272" t="s">
        <v>14868</v>
      </c>
      <c r="K1272" t="s">
        <v>14910</v>
      </c>
      <c r="L1272" t="s">
        <v>14870</v>
      </c>
    </row>
    <row r="1273" spans="1:12" x14ac:dyDescent="0.2">
      <c r="A1273" t="s">
        <v>14909</v>
      </c>
      <c r="B1273">
        <v>2018.09</v>
      </c>
      <c r="C1273">
        <v>34597</v>
      </c>
      <c r="E1273" t="s">
        <v>14865</v>
      </c>
      <c r="F1273" t="s">
        <v>1</v>
      </c>
      <c r="G1273">
        <v>0</v>
      </c>
      <c r="H1273" t="s">
        <v>14866</v>
      </c>
      <c r="I1273" t="s">
        <v>14867</v>
      </c>
      <c r="J1273" t="s">
        <v>14868</v>
      </c>
      <c r="K1273" t="s">
        <v>14910</v>
      </c>
      <c r="L1273" t="s">
        <v>14870</v>
      </c>
    </row>
    <row r="1274" spans="1:12" x14ac:dyDescent="0.2">
      <c r="A1274" t="s">
        <v>14909</v>
      </c>
      <c r="B1274">
        <v>2018.12</v>
      </c>
      <c r="C1274">
        <v>32761</v>
      </c>
      <c r="E1274" t="s">
        <v>14865</v>
      </c>
      <c r="F1274" t="s">
        <v>1</v>
      </c>
      <c r="G1274">
        <v>0</v>
      </c>
      <c r="H1274" t="s">
        <v>14866</v>
      </c>
      <c r="I1274" t="s">
        <v>14867</v>
      </c>
      <c r="J1274" t="s">
        <v>14868</v>
      </c>
      <c r="K1274" t="s">
        <v>14910</v>
      </c>
      <c r="L1274" t="s">
        <v>14870</v>
      </c>
    </row>
    <row r="1275" spans="1:12" x14ac:dyDescent="0.2">
      <c r="A1275" t="s">
        <v>14909</v>
      </c>
      <c r="B1275">
        <v>2019.03</v>
      </c>
      <c r="C1275">
        <v>32265</v>
      </c>
      <c r="E1275" t="s">
        <v>14865</v>
      </c>
      <c r="F1275" t="s">
        <v>1</v>
      </c>
      <c r="G1275">
        <v>0</v>
      </c>
      <c r="H1275" t="s">
        <v>14866</v>
      </c>
      <c r="I1275" t="s">
        <v>14867</v>
      </c>
      <c r="J1275" t="s">
        <v>14868</v>
      </c>
      <c r="K1275" t="s">
        <v>14910</v>
      </c>
      <c r="L1275" t="s">
        <v>14870</v>
      </c>
    </row>
    <row r="1276" spans="1:12" x14ac:dyDescent="0.2">
      <c r="A1276" t="s">
        <v>14909</v>
      </c>
      <c r="B1276">
        <v>2019.06</v>
      </c>
      <c r="C1276">
        <v>32293</v>
      </c>
      <c r="E1276" t="s">
        <v>14865</v>
      </c>
      <c r="F1276" t="s">
        <v>1</v>
      </c>
      <c r="G1276">
        <v>0</v>
      </c>
      <c r="H1276" t="s">
        <v>14866</v>
      </c>
      <c r="I1276" t="s">
        <v>14867</v>
      </c>
      <c r="J1276" t="s">
        <v>14868</v>
      </c>
      <c r="K1276" t="s">
        <v>14910</v>
      </c>
      <c r="L1276" t="s">
        <v>14870</v>
      </c>
    </row>
    <row r="1277" spans="1:12" x14ac:dyDescent="0.2">
      <c r="A1277" t="s">
        <v>14909</v>
      </c>
      <c r="B1277">
        <v>2019.09</v>
      </c>
      <c r="C1277">
        <v>31840</v>
      </c>
      <c r="E1277" t="s">
        <v>14865</v>
      </c>
      <c r="F1277" t="s">
        <v>1</v>
      </c>
      <c r="G1277">
        <v>0</v>
      </c>
      <c r="H1277" t="s">
        <v>14866</v>
      </c>
      <c r="I1277" t="s">
        <v>14867</v>
      </c>
      <c r="J1277" t="s">
        <v>14868</v>
      </c>
      <c r="K1277" t="s">
        <v>14910</v>
      </c>
      <c r="L1277" t="s">
        <v>14870</v>
      </c>
    </row>
    <row r="1278" spans="1:12" x14ac:dyDescent="0.2">
      <c r="A1278" t="s">
        <v>14909</v>
      </c>
      <c r="B1278">
        <v>2019.12</v>
      </c>
      <c r="C1278">
        <v>31573</v>
      </c>
      <c r="E1278" t="s">
        <v>14865</v>
      </c>
      <c r="F1278" t="s">
        <v>1</v>
      </c>
      <c r="G1278">
        <v>0</v>
      </c>
      <c r="H1278" t="s">
        <v>14866</v>
      </c>
      <c r="I1278" t="s">
        <v>14867</v>
      </c>
      <c r="J1278" t="s">
        <v>14868</v>
      </c>
      <c r="K1278" t="s">
        <v>14910</v>
      </c>
      <c r="L1278" t="s">
        <v>14870</v>
      </c>
    </row>
    <row r="1279" spans="1:12" x14ac:dyDescent="0.2">
      <c r="A1279" t="s">
        <v>14909</v>
      </c>
      <c r="B1279">
        <v>2020.03</v>
      </c>
      <c r="C1279">
        <v>31206</v>
      </c>
      <c r="E1279" t="s">
        <v>14865</v>
      </c>
      <c r="F1279" t="s">
        <v>1</v>
      </c>
      <c r="G1279">
        <v>0</v>
      </c>
      <c r="H1279" t="s">
        <v>14866</v>
      </c>
      <c r="I1279" t="s">
        <v>14867</v>
      </c>
      <c r="J1279" t="s">
        <v>14868</v>
      </c>
      <c r="K1279" t="s">
        <v>14910</v>
      </c>
      <c r="L1279" t="s">
        <v>14870</v>
      </c>
    </row>
    <row r="1280" spans="1:12" x14ac:dyDescent="0.2">
      <c r="A1280" t="s">
        <v>14909</v>
      </c>
      <c r="B1280">
        <v>2020.06</v>
      </c>
      <c r="C1280">
        <v>30086</v>
      </c>
      <c r="E1280" t="s">
        <v>14865</v>
      </c>
      <c r="F1280" t="s">
        <v>1</v>
      </c>
      <c r="G1280">
        <v>0</v>
      </c>
      <c r="H1280" t="s">
        <v>14866</v>
      </c>
      <c r="I1280" t="s">
        <v>14867</v>
      </c>
      <c r="J1280" t="s">
        <v>14868</v>
      </c>
      <c r="K1280" t="s">
        <v>14910</v>
      </c>
      <c r="L1280" t="s">
        <v>14870</v>
      </c>
    </row>
    <row r="1281" spans="1:12" x14ac:dyDescent="0.2">
      <c r="A1281" t="s">
        <v>14909</v>
      </c>
      <c r="B1281">
        <v>2020.09</v>
      </c>
      <c r="C1281">
        <v>29086</v>
      </c>
      <c r="E1281" t="s">
        <v>14865</v>
      </c>
      <c r="F1281" t="s">
        <v>1</v>
      </c>
      <c r="G1281">
        <v>0</v>
      </c>
      <c r="H1281" t="s">
        <v>14866</v>
      </c>
      <c r="I1281" t="s">
        <v>14867</v>
      </c>
      <c r="J1281" t="s">
        <v>14868</v>
      </c>
      <c r="K1281" t="s">
        <v>14910</v>
      </c>
      <c r="L1281" t="s">
        <v>14870</v>
      </c>
    </row>
    <row r="1282" spans="1:12" x14ac:dyDescent="0.2">
      <c r="A1282" t="s">
        <v>14909</v>
      </c>
      <c r="B1282">
        <v>2020.12</v>
      </c>
      <c r="C1282">
        <v>29555</v>
      </c>
      <c r="E1282" t="s">
        <v>14865</v>
      </c>
      <c r="F1282" t="s">
        <v>1</v>
      </c>
      <c r="G1282">
        <v>0</v>
      </c>
      <c r="H1282" t="s">
        <v>14866</v>
      </c>
      <c r="I1282" t="s">
        <v>14867</v>
      </c>
      <c r="J1282" t="s">
        <v>14868</v>
      </c>
      <c r="K1282" t="s">
        <v>14910</v>
      </c>
      <c r="L1282" t="s">
        <v>14870</v>
      </c>
    </row>
    <row r="1283" spans="1:12" x14ac:dyDescent="0.2">
      <c r="A1283" t="s">
        <v>14909</v>
      </c>
      <c r="B1283">
        <v>2021.03</v>
      </c>
      <c r="C1283">
        <v>30151</v>
      </c>
      <c r="E1283" t="s">
        <v>14865</v>
      </c>
      <c r="F1283" t="s">
        <v>1</v>
      </c>
      <c r="G1283">
        <v>0</v>
      </c>
      <c r="H1283" t="s">
        <v>14866</v>
      </c>
      <c r="I1283" t="s">
        <v>14867</v>
      </c>
      <c r="J1283" t="s">
        <v>14868</v>
      </c>
      <c r="K1283" t="s">
        <v>14910</v>
      </c>
      <c r="L1283" t="s">
        <v>14870</v>
      </c>
    </row>
    <row r="1284" spans="1:12" x14ac:dyDescent="0.2">
      <c r="A1284" t="s">
        <v>14909</v>
      </c>
      <c r="B1284">
        <v>2021.06</v>
      </c>
      <c r="C1284">
        <v>30478</v>
      </c>
      <c r="E1284" t="s">
        <v>14865</v>
      </c>
      <c r="F1284" t="s">
        <v>1</v>
      </c>
      <c r="G1284">
        <v>0</v>
      </c>
      <c r="H1284" t="s">
        <v>14866</v>
      </c>
      <c r="I1284" t="s">
        <v>14867</v>
      </c>
      <c r="J1284" t="s">
        <v>14868</v>
      </c>
      <c r="K1284" t="s">
        <v>14910</v>
      </c>
      <c r="L1284" t="s">
        <v>14870</v>
      </c>
    </row>
    <row r="1285" spans="1:12" x14ac:dyDescent="0.2">
      <c r="A1285" t="s">
        <v>14909</v>
      </c>
      <c r="B1285">
        <v>2021.09</v>
      </c>
      <c r="C1285">
        <v>29977</v>
      </c>
      <c r="E1285" t="s">
        <v>14865</v>
      </c>
      <c r="F1285" t="s">
        <v>1</v>
      </c>
      <c r="G1285">
        <v>0</v>
      </c>
      <c r="H1285" t="s">
        <v>14866</v>
      </c>
      <c r="I1285" t="s">
        <v>14867</v>
      </c>
      <c r="J1285" t="s">
        <v>14868</v>
      </c>
      <c r="K1285" t="s">
        <v>14910</v>
      </c>
      <c r="L1285" t="s">
        <v>14870</v>
      </c>
    </row>
    <row r="1286" spans="1:12" x14ac:dyDescent="0.2">
      <c r="A1286" t="s">
        <v>14909</v>
      </c>
      <c r="B1286">
        <v>2021.12</v>
      </c>
      <c r="C1286">
        <v>29758</v>
      </c>
      <c r="E1286" t="s">
        <v>14865</v>
      </c>
      <c r="F1286" t="s">
        <v>1</v>
      </c>
      <c r="G1286">
        <v>0</v>
      </c>
      <c r="H1286" t="s">
        <v>14866</v>
      </c>
      <c r="I1286" t="s">
        <v>14867</v>
      </c>
      <c r="J1286" t="s">
        <v>14868</v>
      </c>
      <c r="K1286" t="s">
        <v>14910</v>
      </c>
      <c r="L1286" t="s">
        <v>14870</v>
      </c>
    </row>
    <row r="1287" spans="1:12" x14ac:dyDescent="0.2">
      <c r="A1287" t="s">
        <v>14909</v>
      </c>
      <c r="B1287">
        <v>2022.03</v>
      </c>
      <c r="C1287">
        <v>29797</v>
      </c>
      <c r="E1287" t="s">
        <v>14865</v>
      </c>
      <c r="F1287" t="s">
        <v>1</v>
      </c>
      <c r="G1287">
        <v>0</v>
      </c>
      <c r="H1287" t="s">
        <v>14866</v>
      </c>
      <c r="I1287" t="s">
        <v>14867</v>
      </c>
      <c r="J1287" t="s">
        <v>14868</v>
      </c>
      <c r="K1287" t="s">
        <v>14910</v>
      </c>
      <c r="L1287" t="s">
        <v>14870</v>
      </c>
    </row>
    <row r="1288" spans="1:12" x14ac:dyDescent="0.2">
      <c r="A1288" t="s">
        <v>14909</v>
      </c>
      <c r="B1288">
        <v>2022.06</v>
      </c>
      <c r="C1288">
        <v>30254</v>
      </c>
      <c r="E1288" t="s">
        <v>14865</v>
      </c>
      <c r="F1288" t="s">
        <v>1</v>
      </c>
      <c r="G1288">
        <v>0</v>
      </c>
      <c r="H1288" t="s">
        <v>14866</v>
      </c>
      <c r="I1288" t="s">
        <v>14867</v>
      </c>
      <c r="J1288" t="s">
        <v>14868</v>
      </c>
      <c r="K1288" t="s">
        <v>14910</v>
      </c>
      <c r="L1288" t="s">
        <v>14870</v>
      </c>
    </row>
    <row r="1289" spans="1:12" x14ac:dyDescent="0.2">
      <c r="A1289" t="s">
        <v>14909</v>
      </c>
      <c r="B1289">
        <v>2022.09</v>
      </c>
      <c r="C1289">
        <v>31413</v>
      </c>
      <c r="E1289" t="s">
        <v>14865</v>
      </c>
      <c r="F1289" t="s">
        <v>1</v>
      </c>
      <c r="G1289">
        <v>0</v>
      </c>
      <c r="H1289" t="s">
        <v>14866</v>
      </c>
      <c r="I1289" t="s">
        <v>14867</v>
      </c>
      <c r="J1289" t="s">
        <v>14868</v>
      </c>
      <c r="K1289" t="s">
        <v>14910</v>
      </c>
      <c r="L1289" t="s">
        <v>14870</v>
      </c>
    </row>
    <row r="1290" spans="1:12" x14ac:dyDescent="0.2">
      <c r="A1290" t="s">
        <v>14911</v>
      </c>
      <c r="B1290">
        <v>2011.06</v>
      </c>
      <c r="C1290">
        <v>35085</v>
      </c>
      <c r="E1290" t="s">
        <v>14872</v>
      </c>
      <c r="F1290" t="s">
        <v>1</v>
      </c>
      <c r="G1290">
        <v>0</v>
      </c>
      <c r="H1290" t="s">
        <v>14866</v>
      </c>
      <c r="I1290" t="s">
        <v>14867</v>
      </c>
      <c r="J1290" t="s">
        <v>14868</v>
      </c>
      <c r="K1290" t="s">
        <v>14910</v>
      </c>
      <c r="L1290" t="s">
        <v>14873</v>
      </c>
    </row>
    <row r="1291" spans="1:12" x14ac:dyDescent="0.2">
      <c r="A1291" t="s">
        <v>14911</v>
      </c>
      <c r="B1291">
        <v>2011.09</v>
      </c>
      <c r="C1291">
        <v>36904</v>
      </c>
      <c r="E1291" t="s">
        <v>14872</v>
      </c>
      <c r="F1291" t="s">
        <v>1</v>
      </c>
      <c r="G1291">
        <v>0</v>
      </c>
      <c r="H1291" t="s">
        <v>14866</v>
      </c>
      <c r="I1291" t="s">
        <v>14867</v>
      </c>
      <c r="J1291" t="s">
        <v>14868</v>
      </c>
      <c r="K1291" t="s">
        <v>14910</v>
      </c>
      <c r="L1291" t="s">
        <v>14873</v>
      </c>
    </row>
    <row r="1292" spans="1:12" x14ac:dyDescent="0.2">
      <c r="A1292" t="s">
        <v>14911</v>
      </c>
      <c r="B1292">
        <v>2011.12</v>
      </c>
      <c r="C1292">
        <v>35836</v>
      </c>
      <c r="E1292" t="s">
        <v>14872</v>
      </c>
      <c r="F1292" t="s">
        <v>1</v>
      </c>
      <c r="G1292">
        <v>0</v>
      </c>
      <c r="H1292" t="s">
        <v>14866</v>
      </c>
      <c r="I1292" t="s">
        <v>14867</v>
      </c>
      <c r="J1292" t="s">
        <v>14868</v>
      </c>
      <c r="K1292" t="s">
        <v>14910</v>
      </c>
      <c r="L1292" t="s">
        <v>14873</v>
      </c>
    </row>
    <row r="1293" spans="1:12" x14ac:dyDescent="0.2">
      <c r="A1293" t="s">
        <v>14911</v>
      </c>
      <c r="B1293">
        <v>2012.03</v>
      </c>
      <c r="C1293">
        <v>35700</v>
      </c>
      <c r="E1293" t="s">
        <v>14872</v>
      </c>
      <c r="F1293" t="s">
        <v>1</v>
      </c>
      <c r="G1293">
        <v>0</v>
      </c>
      <c r="H1293" t="s">
        <v>14866</v>
      </c>
      <c r="I1293" t="s">
        <v>14867</v>
      </c>
      <c r="J1293" t="s">
        <v>14868</v>
      </c>
      <c r="K1293" t="s">
        <v>14910</v>
      </c>
      <c r="L1293" t="s">
        <v>14873</v>
      </c>
    </row>
    <row r="1294" spans="1:12" x14ac:dyDescent="0.2">
      <c r="A1294" t="s">
        <v>14911</v>
      </c>
      <c r="B1294">
        <v>2012.06</v>
      </c>
      <c r="C1294">
        <v>36905</v>
      </c>
      <c r="E1294" t="s">
        <v>14872</v>
      </c>
      <c r="F1294" t="s">
        <v>1</v>
      </c>
      <c r="G1294">
        <v>0</v>
      </c>
      <c r="H1294" t="s">
        <v>14866</v>
      </c>
      <c r="I1294" t="s">
        <v>14867</v>
      </c>
      <c r="J1294" t="s">
        <v>14868</v>
      </c>
      <c r="K1294" t="s">
        <v>14910</v>
      </c>
      <c r="L1294" t="s">
        <v>14873</v>
      </c>
    </row>
    <row r="1295" spans="1:12" x14ac:dyDescent="0.2">
      <c r="A1295" t="s">
        <v>14911</v>
      </c>
      <c r="B1295">
        <v>2012.09</v>
      </c>
      <c r="C1295">
        <v>36974</v>
      </c>
      <c r="E1295" t="s">
        <v>14872</v>
      </c>
      <c r="F1295" t="s">
        <v>1</v>
      </c>
      <c r="G1295">
        <v>0</v>
      </c>
      <c r="H1295" t="s">
        <v>14866</v>
      </c>
      <c r="I1295" t="s">
        <v>14867</v>
      </c>
      <c r="J1295" t="s">
        <v>14868</v>
      </c>
      <c r="K1295" t="s">
        <v>14910</v>
      </c>
      <c r="L1295" t="s">
        <v>14873</v>
      </c>
    </row>
    <row r="1296" spans="1:12" x14ac:dyDescent="0.2">
      <c r="A1296" t="s">
        <v>14911</v>
      </c>
      <c r="B1296">
        <v>2012.12</v>
      </c>
      <c r="C1296">
        <v>35848</v>
      </c>
      <c r="E1296" t="s">
        <v>14872</v>
      </c>
      <c r="F1296" t="s">
        <v>1</v>
      </c>
      <c r="G1296">
        <v>0</v>
      </c>
      <c r="H1296" t="s">
        <v>14866</v>
      </c>
      <c r="I1296" t="s">
        <v>14867</v>
      </c>
      <c r="J1296" t="s">
        <v>14868</v>
      </c>
      <c r="K1296" t="s">
        <v>14910</v>
      </c>
      <c r="L1296" t="s">
        <v>14873</v>
      </c>
    </row>
    <row r="1297" spans="1:12" x14ac:dyDescent="0.2">
      <c r="A1297" t="s">
        <v>14911</v>
      </c>
      <c r="B1297">
        <v>2013.03</v>
      </c>
      <c r="C1297">
        <v>36177</v>
      </c>
      <c r="E1297" t="s">
        <v>14872</v>
      </c>
      <c r="F1297" t="s">
        <v>1</v>
      </c>
      <c r="G1297">
        <v>0</v>
      </c>
      <c r="H1297" t="s">
        <v>14866</v>
      </c>
      <c r="I1297" t="s">
        <v>14867</v>
      </c>
      <c r="J1297" t="s">
        <v>14868</v>
      </c>
      <c r="K1297" t="s">
        <v>14910</v>
      </c>
      <c r="L1297" t="s">
        <v>14873</v>
      </c>
    </row>
    <row r="1298" spans="1:12" x14ac:dyDescent="0.2">
      <c r="A1298" t="s">
        <v>14911</v>
      </c>
      <c r="B1298">
        <v>2013.06</v>
      </c>
      <c r="C1298">
        <v>36375</v>
      </c>
      <c r="E1298" t="s">
        <v>14872</v>
      </c>
      <c r="F1298" t="s">
        <v>1</v>
      </c>
      <c r="G1298">
        <v>0</v>
      </c>
      <c r="H1298" t="s">
        <v>14866</v>
      </c>
      <c r="I1298" t="s">
        <v>14867</v>
      </c>
      <c r="J1298" t="s">
        <v>14868</v>
      </c>
      <c r="K1298" t="s">
        <v>14910</v>
      </c>
      <c r="L1298" t="s">
        <v>14873</v>
      </c>
    </row>
    <row r="1299" spans="1:12" x14ac:dyDescent="0.2">
      <c r="A1299" t="s">
        <v>14911</v>
      </c>
      <c r="B1299">
        <v>2013.09</v>
      </c>
      <c r="C1299">
        <v>36549</v>
      </c>
      <c r="E1299" t="s">
        <v>14872</v>
      </c>
      <c r="F1299" t="s">
        <v>1</v>
      </c>
      <c r="G1299">
        <v>0</v>
      </c>
      <c r="H1299" t="s">
        <v>14866</v>
      </c>
      <c r="I1299" t="s">
        <v>14867</v>
      </c>
      <c r="J1299" t="s">
        <v>14868</v>
      </c>
      <c r="K1299" t="s">
        <v>14910</v>
      </c>
      <c r="L1299" t="s">
        <v>14873</v>
      </c>
    </row>
    <row r="1300" spans="1:12" x14ac:dyDescent="0.2">
      <c r="A1300" t="s">
        <v>14911</v>
      </c>
      <c r="B1300">
        <v>2013.12</v>
      </c>
      <c r="C1300">
        <v>36290</v>
      </c>
      <c r="E1300" t="s">
        <v>14872</v>
      </c>
      <c r="F1300" t="s">
        <v>1</v>
      </c>
      <c r="G1300">
        <v>0</v>
      </c>
      <c r="H1300" t="s">
        <v>14866</v>
      </c>
      <c r="I1300" t="s">
        <v>14867</v>
      </c>
      <c r="J1300" t="s">
        <v>14868</v>
      </c>
      <c r="K1300" t="s">
        <v>14910</v>
      </c>
      <c r="L1300" t="s">
        <v>14873</v>
      </c>
    </row>
    <row r="1301" spans="1:12" x14ac:dyDescent="0.2">
      <c r="A1301" t="s">
        <v>14911</v>
      </c>
      <c r="B1301">
        <v>2014.03</v>
      </c>
      <c r="C1301">
        <v>36407</v>
      </c>
      <c r="E1301" t="s">
        <v>14872</v>
      </c>
      <c r="F1301" t="s">
        <v>1</v>
      </c>
      <c r="G1301">
        <v>0</v>
      </c>
      <c r="H1301" t="s">
        <v>14866</v>
      </c>
      <c r="I1301" t="s">
        <v>14867</v>
      </c>
      <c r="J1301" t="s">
        <v>14868</v>
      </c>
      <c r="K1301" t="s">
        <v>14910</v>
      </c>
      <c r="L1301" t="s">
        <v>14873</v>
      </c>
    </row>
    <row r="1302" spans="1:12" x14ac:dyDescent="0.2">
      <c r="A1302" t="s">
        <v>14911</v>
      </c>
      <c r="B1302">
        <v>2014.06</v>
      </c>
      <c r="C1302">
        <v>35957</v>
      </c>
      <c r="E1302" t="s">
        <v>14872</v>
      </c>
      <c r="F1302" t="s">
        <v>1</v>
      </c>
      <c r="G1302">
        <v>0</v>
      </c>
      <c r="H1302" t="s">
        <v>14866</v>
      </c>
      <c r="I1302" t="s">
        <v>14867</v>
      </c>
      <c r="J1302" t="s">
        <v>14868</v>
      </c>
      <c r="K1302" t="s">
        <v>14910</v>
      </c>
      <c r="L1302" t="s">
        <v>14873</v>
      </c>
    </row>
    <row r="1303" spans="1:12" x14ac:dyDescent="0.2">
      <c r="A1303" t="s">
        <v>14911</v>
      </c>
      <c r="B1303">
        <v>2014.09</v>
      </c>
      <c r="C1303">
        <v>35705</v>
      </c>
      <c r="E1303" t="s">
        <v>14872</v>
      </c>
      <c r="F1303" t="s">
        <v>1</v>
      </c>
      <c r="G1303">
        <v>0</v>
      </c>
      <c r="H1303" t="s">
        <v>14866</v>
      </c>
      <c r="I1303" t="s">
        <v>14867</v>
      </c>
      <c r="J1303" t="s">
        <v>14868</v>
      </c>
      <c r="K1303" t="s">
        <v>14910</v>
      </c>
      <c r="L1303" t="s">
        <v>14873</v>
      </c>
    </row>
    <row r="1304" spans="1:12" x14ac:dyDescent="0.2">
      <c r="A1304" t="s">
        <v>14911</v>
      </c>
      <c r="B1304">
        <v>2014.12</v>
      </c>
      <c r="C1304">
        <v>35506</v>
      </c>
      <c r="E1304" t="s">
        <v>14872</v>
      </c>
      <c r="F1304" t="s">
        <v>1</v>
      </c>
      <c r="G1304">
        <v>0</v>
      </c>
      <c r="H1304" t="s">
        <v>14866</v>
      </c>
      <c r="I1304" t="s">
        <v>14867</v>
      </c>
      <c r="J1304" t="s">
        <v>14868</v>
      </c>
      <c r="K1304" t="s">
        <v>14910</v>
      </c>
      <c r="L1304" t="s">
        <v>14873</v>
      </c>
    </row>
    <row r="1305" spans="1:12" x14ac:dyDescent="0.2">
      <c r="A1305" t="s">
        <v>14911</v>
      </c>
      <c r="B1305">
        <v>2015.03</v>
      </c>
      <c r="C1305">
        <v>34795</v>
      </c>
      <c r="E1305" t="s">
        <v>14872</v>
      </c>
      <c r="F1305" t="s">
        <v>1</v>
      </c>
      <c r="G1305">
        <v>0</v>
      </c>
      <c r="H1305" t="s">
        <v>14866</v>
      </c>
      <c r="I1305" t="s">
        <v>14867</v>
      </c>
      <c r="J1305" t="s">
        <v>14868</v>
      </c>
      <c r="K1305" t="s">
        <v>14910</v>
      </c>
      <c r="L1305" t="s">
        <v>14873</v>
      </c>
    </row>
    <row r="1306" spans="1:12" x14ac:dyDescent="0.2">
      <c r="A1306" t="s">
        <v>14911</v>
      </c>
      <c r="B1306">
        <v>2015.06</v>
      </c>
      <c r="C1306">
        <v>34879</v>
      </c>
      <c r="E1306" t="s">
        <v>14872</v>
      </c>
      <c r="F1306" t="s">
        <v>1</v>
      </c>
      <c r="G1306">
        <v>0</v>
      </c>
      <c r="H1306" t="s">
        <v>14866</v>
      </c>
      <c r="I1306" t="s">
        <v>14867</v>
      </c>
      <c r="J1306" t="s">
        <v>14868</v>
      </c>
      <c r="K1306" t="s">
        <v>14910</v>
      </c>
      <c r="L1306" t="s">
        <v>14873</v>
      </c>
    </row>
    <row r="1307" spans="1:12" x14ac:dyDescent="0.2">
      <c r="A1307" t="s">
        <v>14911</v>
      </c>
      <c r="B1307">
        <v>2015.09</v>
      </c>
      <c r="C1307">
        <v>34671</v>
      </c>
      <c r="E1307" t="s">
        <v>14872</v>
      </c>
      <c r="F1307" t="s">
        <v>1</v>
      </c>
      <c r="G1307">
        <v>0</v>
      </c>
      <c r="H1307" t="s">
        <v>14866</v>
      </c>
      <c r="I1307" t="s">
        <v>14867</v>
      </c>
      <c r="J1307" t="s">
        <v>14868</v>
      </c>
      <c r="K1307" t="s">
        <v>14910</v>
      </c>
      <c r="L1307" t="s">
        <v>14873</v>
      </c>
    </row>
    <row r="1308" spans="1:12" x14ac:dyDescent="0.2">
      <c r="A1308" t="s">
        <v>14911</v>
      </c>
      <c r="B1308">
        <v>2015.12</v>
      </c>
      <c r="C1308">
        <v>35041</v>
      </c>
      <c r="E1308" t="s">
        <v>14872</v>
      </c>
      <c r="F1308" t="s">
        <v>1</v>
      </c>
      <c r="G1308">
        <v>0</v>
      </c>
      <c r="H1308" t="s">
        <v>14866</v>
      </c>
      <c r="I1308" t="s">
        <v>14867</v>
      </c>
      <c r="J1308" t="s">
        <v>14868</v>
      </c>
      <c r="K1308" t="s">
        <v>14910</v>
      </c>
      <c r="L1308" t="s">
        <v>14873</v>
      </c>
    </row>
    <row r="1309" spans="1:12" x14ac:dyDescent="0.2">
      <c r="A1309" t="s">
        <v>14911</v>
      </c>
      <c r="B1309">
        <v>2016.03</v>
      </c>
      <c r="C1309">
        <v>34989</v>
      </c>
      <c r="E1309" t="s">
        <v>14872</v>
      </c>
      <c r="F1309" t="s">
        <v>1</v>
      </c>
      <c r="G1309">
        <v>0</v>
      </c>
      <c r="H1309" t="s">
        <v>14866</v>
      </c>
      <c r="I1309" t="s">
        <v>14867</v>
      </c>
      <c r="J1309" t="s">
        <v>14868</v>
      </c>
      <c r="K1309" t="s">
        <v>14910</v>
      </c>
      <c r="L1309" t="s">
        <v>14873</v>
      </c>
    </row>
    <row r="1310" spans="1:12" x14ac:dyDescent="0.2">
      <c r="A1310" t="s">
        <v>14911</v>
      </c>
      <c r="B1310">
        <v>2016.06</v>
      </c>
      <c r="C1310">
        <v>35235</v>
      </c>
      <c r="E1310" t="s">
        <v>14872</v>
      </c>
      <c r="F1310" t="s">
        <v>1</v>
      </c>
      <c r="G1310">
        <v>0</v>
      </c>
      <c r="H1310" t="s">
        <v>14866</v>
      </c>
      <c r="I1310" t="s">
        <v>14867</v>
      </c>
      <c r="J1310" t="s">
        <v>14868</v>
      </c>
      <c r="K1310" t="s">
        <v>14910</v>
      </c>
      <c r="L1310" t="s">
        <v>14873</v>
      </c>
    </row>
    <row r="1311" spans="1:12" x14ac:dyDescent="0.2">
      <c r="A1311" t="s">
        <v>14911</v>
      </c>
      <c r="B1311">
        <v>2016.09</v>
      </c>
      <c r="C1311">
        <v>35058</v>
      </c>
      <c r="E1311" t="s">
        <v>14872</v>
      </c>
      <c r="F1311" t="s">
        <v>1</v>
      </c>
      <c r="G1311">
        <v>0</v>
      </c>
      <c r="H1311" t="s">
        <v>14866</v>
      </c>
      <c r="I1311" t="s">
        <v>14867</v>
      </c>
      <c r="J1311" t="s">
        <v>14868</v>
      </c>
      <c r="K1311" t="s">
        <v>14910</v>
      </c>
      <c r="L1311" t="s">
        <v>14873</v>
      </c>
    </row>
    <row r="1312" spans="1:12" x14ac:dyDescent="0.2">
      <c r="A1312" t="s">
        <v>14911</v>
      </c>
      <c r="B1312">
        <v>2016.12</v>
      </c>
      <c r="C1312">
        <v>35295</v>
      </c>
      <c r="E1312" t="s">
        <v>14872</v>
      </c>
      <c r="F1312" t="s">
        <v>1</v>
      </c>
      <c r="G1312">
        <v>0</v>
      </c>
      <c r="H1312" t="s">
        <v>14866</v>
      </c>
      <c r="I1312" t="s">
        <v>14867</v>
      </c>
      <c r="J1312" t="s">
        <v>14868</v>
      </c>
      <c r="K1312" t="s">
        <v>14910</v>
      </c>
      <c r="L1312" t="s">
        <v>14873</v>
      </c>
    </row>
    <row r="1313" spans="1:12" x14ac:dyDescent="0.2">
      <c r="A1313" t="s">
        <v>14911</v>
      </c>
      <c r="B1313">
        <v>2017.03</v>
      </c>
      <c r="C1313">
        <v>35297</v>
      </c>
      <c r="E1313" t="s">
        <v>14872</v>
      </c>
      <c r="F1313" t="s">
        <v>1</v>
      </c>
      <c r="G1313">
        <v>0</v>
      </c>
      <c r="H1313" t="s">
        <v>14866</v>
      </c>
      <c r="I1313" t="s">
        <v>14867</v>
      </c>
      <c r="J1313" t="s">
        <v>14868</v>
      </c>
      <c r="K1313" t="s">
        <v>14910</v>
      </c>
      <c r="L1313" t="s">
        <v>14873</v>
      </c>
    </row>
    <row r="1314" spans="1:12" x14ac:dyDescent="0.2">
      <c r="A1314" t="s">
        <v>14911</v>
      </c>
      <c r="B1314">
        <v>2017.06</v>
      </c>
      <c r="C1314">
        <v>36000</v>
      </c>
      <c r="E1314" t="s">
        <v>14872</v>
      </c>
      <c r="F1314" t="s">
        <v>1</v>
      </c>
      <c r="G1314">
        <v>0</v>
      </c>
      <c r="H1314" t="s">
        <v>14866</v>
      </c>
      <c r="I1314" t="s">
        <v>14867</v>
      </c>
      <c r="J1314" t="s">
        <v>14868</v>
      </c>
      <c r="K1314" t="s">
        <v>14910</v>
      </c>
      <c r="L1314" t="s">
        <v>14873</v>
      </c>
    </row>
    <row r="1315" spans="1:12" x14ac:dyDescent="0.2">
      <c r="A1315" t="s">
        <v>14911</v>
      </c>
      <c r="B1315">
        <v>2017.09</v>
      </c>
      <c r="C1315">
        <v>36076</v>
      </c>
      <c r="E1315" t="s">
        <v>14872</v>
      </c>
      <c r="F1315" t="s">
        <v>1</v>
      </c>
      <c r="G1315">
        <v>0</v>
      </c>
      <c r="H1315" t="s">
        <v>14866</v>
      </c>
      <c r="I1315" t="s">
        <v>14867</v>
      </c>
      <c r="J1315" t="s">
        <v>14868</v>
      </c>
      <c r="K1315" t="s">
        <v>14910</v>
      </c>
      <c r="L1315" t="s">
        <v>14873</v>
      </c>
    </row>
    <row r="1316" spans="1:12" x14ac:dyDescent="0.2">
      <c r="A1316" t="s">
        <v>14911</v>
      </c>
      <c r="B1316">
        <v>2017.12</v>
      </c>
      <c r="C1316">
        <v>35363</v>
      </c>
      <c r="E1316" t="s">
        <v>14872</v>
      </c>
      <c r="F1316" t="s">
        <v>1</v>
      </c>
      <c r="G1316">
        <v>0</v>
      </c>
      <c r="H1316" t="s">
        <v>14866</v>
      </c>
      <c r="I1316" t="s">
        <v>14867</v>
      </c>
      <c r="J1316" t="s">
        <v>14868</v>
      </c>
      <c r="K1316" t="s">
        <v>14910</v>
      </c>
      <c r="L1316" t="s">
        <v>14873</v>
      </c>
    </row>
    <row r="1317" spans="1:12" x14ac:dyDescent="0.2">
      <c r="A1317" t="s">
        <v>14911</v>
      </c>
      <c r="B1317">
        <v>2018.03</v>
      </c>
      <c r="C1317">
        <v>34942</v>
      </c>
      <c r="E1317" t="s">
        <v>14872</v>
      </c>
      <c r="F1317" t="s">
        <v>1</v>
      </c>
      <c r="G1317">
        <v>0</v>
      </c>
      <c r="H1317" t="s">
        <v>14866</v>
      </c>
      <c r="I1317" t="s">
        <v>14867</v>
      </c>
      <c r="J1317" t="s">
        <v>14868</v>
      </c>
      <c r="K1317" t="s">
        <v>14910</v>
      </c>
      <c r="L1317" t="s">
        <v>14873</v>
      </c>
    </row>
    <row r="1318" spans="1:12" x14ac:dyDescent="0.2">
      <c r="A1318" t="s">
        <v>14911</v>
      </c>
      <c r="B1318">
        <v>2018.06</v>
      </c>
      <c r="C1318">
        <v>34641</v>
      </c>
      <c r="E1318" t="s">
        <v>14872</v>
      </c>
      <c r="F1318" t="s">
        <v>1</v>
      </c>
      <c r="G1318">
        <v>0</v>
      </c>
      <c r="H1318" t="s">
        <v>14866</v>
      </c>
      <c r="I1318" t="s">
        <v>14867</v>
      </c>
      <c r="J1318" t="s">
        <v>14868</v>
      </c>
      <c r="K1318" t="s">
        <v>14910</v>
      </c>
      <c r="L1318" t="s">
        <v>14873</v>
      </c>
    </row>
    <row r="1319" spans="1:12" x14ac:dyDescent="0.2">
      <c r="A1319" t="s">
        <v>14911</v>
      </c>
      <c r="B1319">
        <v>2018.09</v>
      </c>
      <c r="C1319">
        <v>34597</v>
      </c>
      <c r="E1319" t="s">
        <v>14872</v>
      </c>
      <c r="F1319" t="s">
        <v>1</v>
      </c>
      <c r="G1319">
        <v>0</v>
      </c>
      <c r="H1319" t="s">
        <v>14866</v>
      </c>
      <c r="I1319" t="s">
        <v>14867</v>
      </c>
      <c r="J1319" t="s">
        <v>14868</v>
      </c>
      <c r="K1319" t="s">
        <v>14910</v>
      </c>
      <c r="L1319" t="s">
        <v>14873</v>
      </c>
    </row>
    <row r="1320" spans="1:12" x14ac:dyDescent="0.2">
      <c r="A1320" t="s">
        <v>14911</v>
      </c>
      <c r="B1320">
        <v>2018.12</v>
      </c>
      <c r="C1320">
        <v>32761</v>
      </c>
      <c r="E1320" t="s">
        <v>14872</v>
      </c>
      <c r="F1320" t="s">
        <v>1</v>
      </c>
      <c r="G1320">
        <v>0</v>
      </c>
      <c r="H1320" t="s">
        <v>14866</v>
      </c>
      <c r="I1320" t="s">
        <v>14867</v>
      </c>
      <c r="J1320" t="s">
        <v>14868</v>
      </c>
      <c r="K1320" t="s">
        <v>14910</v>
      </c>
      <c r="L1320" t="s">
        <v>14873</v>
      </c>
    </row>
    <row r="1321" spans="1:12" x14ac:dyDescent="0.2">
      <c r="A1321" t="s">
        <v>14911</v>
      </c>
      <c r="B1321">
        <v>2019.03</v>
      </c>
      <c r="C1321">
        <v>32265</v>
      </c>
      <c r="E1321" t="s">
        <v>14872</v>
      </c>
      <c r="F1321" t="s">
        <v>1</v>
      </c>
      <c r="G1321">
        <v>0</v>
      </c>
      <c r="H1321" t="s">
        <v>14866</v>
      </c>
      <c r="I1321" t="s">
        <v>14867</v>
      </c>
      <c r="J1321" t="s">
        <v>14868</v>
      </c>
      <c r="K1321" t="s">
        <v>14910</v>
      </c>
      <c r="L1321" t="s">
        <v>14873</v>
      </c>
    </row>
    <row r="1322" spans="1:12" x14ac:dyDescent="0.2">
      <c r="A1322" t="s">
        <v>14911</v>
      </c>
      <c r="B1322">
        <v>2019.06</v>
      </c>
      <c r="C1322">
        <v>32293</v>
      </c>
      <c r="E1322" t="s">
        <v>14872</v>
      </c>
      <c r="F1322" t="s">
        <v>1</v>
      </c>
      <c r="G1322">
        <v>0</v>
      </c>
      <c r="H1322" t="s">
        <v>14866</v>
      </c>
      <c r="I1322" t="s">
        <v>14867</v>
      </c>
      <c r="J1322" t="s">
        <v>14868</v>
      </c>
      <c r="K1322" t="s">
        <v>14910</v>
      </c>
      <c r="L1322" t="s">
        <v>14873</v>
      </c>
    </row>
    <row r="1323" spans="1:12" x14ac:dyDescent="0.2">
      <c r="A1323" t="s">
        <v>14911</v>
      </c>
      <c r="B1323">
        <v>2019.09</v>
      </c>
      <c r="C1323">
        <v>31840</v>
      </c>
      <c r="E1323" t="s">
        <v>14872</v>
      </c>
      <c r="F1323" t="s">
        <v>1</v>
      </c>
      <c r="G1323">
        <v>0</v>
      </c>
      <c r="H1323" t="s">
        <v>14866</v>
      </c>
      <c r="I1323" t="s">
        <v>14867</v>
      </c>
      <c r="J1323" t="s">
        <v>14868</v>
      </c>
      <c r="K1323" t="s">
        <v>14910</v>
      </c>
      <c r="L1323" t="s">
        <v>14873</v>
      </c>
    </row>
    <row r="1324" spans="1:12" x14ac:dyDescent="0.2">
      <c r="A1324" t="s">
        <v>14911</v>
      </c>
      <c r="B1324">
        <v>2019.12</v>
      </c>
      <c r="C1324">
        <v>31573</v>
      </c>
      <c r="E1324" t="s">
        <v>14872</v>
      </c>
      <c r="F1324" t="s">
        <v>1</v>
      </c>
      <c r="G1324">
        <v>0</v>
      </c>
      <c r="H1324" t="s">
        <v>14866</v>
      </c>
      <c r="I1324" t="s">
        <v>14867</v>
      </c>
      <c r="J1324" t="s">
        <v>14868</v>
      </c>
      <c r="K1324" t="s">
        <v>14910</v>
      </c>
      <c r="L1324" t="s">
        <v>14873</v>
      </c>
    </row>
    <row r="1325" spans="1:12" x14ac:dyDescent="0.2">
      <c r="A1325" t="s">
        <v>14911</v>
      </c>
      <c r="B1325">
        <v>2020.03</v>
      </c>
      <c r="C1325">
        <v>31206</v>
      </c>
      <c r="E1325" t="s">
        <v>14872</v>
      </c>
      <c r="F1325" t="s">
        <v>1</v>
      </c>
      <c r="G1325">
        <v>0</v>
      </c>
      <c r="H1325" t="s">
        <v>14866</v>
      </c>
      <c r="I1325" t="s">
        <v>14867</v>
      </c>
      <c r="J1325" t="s">
        <v>14868</v>
      </c>
      <c r="K1325" t="s">
        <v>14910</v>
      </c>
      <c r="L1325" t="s">
        <v>14873</v>
      </c>
    </row>
    <row r="1326" spans="1:12" x14ac:dyDescent="0.2">
      <c r="A1326" t="s">
        <v>14911</v>
      </c>
      <c r="B1326">
        <v>2020.06</v>
      </c>
      <c r="C1326">
        <v>30086</v>
      </c>
      <c r="E1326" t="s">
        <v>14872</v>
      </c>
      <c r="F1326" t="s">
        <v>1</v>
      </c>
      <c r="G1326">
        <v>0</v>
      </c>
      <c r="H1326" t="s">
        <v>14866</v>
      </c>
      <c r="I1326" t="s">
        <v>14867</v>
      </c>
      <c r="J1326" t="s">
        <v>14868</v>
      </c>
      <c r="K1326" t="s">
        <v>14910</v>
      </c>
      <c r="L1326" t="s">
        <v>14873</v>
      </c>
    </row>
    <row r="1327" spans="1:12" x14ac:dyDescent="0.2">
      <c r="A1327" t="s">
        <v>14911</v>
      </c>
      <c r="B1327">
        <v>2020.09</v>
      </c>
      <c r="C1327">
        <v>29086</v>
      </c>
      <c r="E1327" t="s">
        <v>14872</v>
      </c>
      <c r="F1327" t="s">
        <v>1</v>
      </c>
      <c r="G1327">
        <v>0</v>
      </c>
      <c r="H1327" t="s">
        <v>14866</v>
      </c>
      <c r="I1327" t="s">
        <v>14867</v>
      </c>
      <c r="J1327" t="s">
        <v>14868</v>
      </c>
      <c r="K1327" t="s">
        <v>14910</v>
      </c>
      <c r="L1327" t="s">
        <v>14873</v>
      </c>
    </row>
    <row r="1328" spans="1:12" x14ac:dyDescent="0.2">
      <c r="A1328" t="s">
        <v>14911</v>
      </c>
      <c r="B1328">
        <v>2020.12</v>
      </c>
      <c r="C1328">
        <v>29555</v>
      </c>
      <c r="E1328" t="s">
        <v>14872</v>
      </c>
      <c r="F1328" t="s">
        <v>1</v>
      </c>
      <c r="G1328">
        <v>0</v>
      </c>
      <c r="H1328" t="s">
        <v>14866</v>
      </c>
      <c r="I1328" t="s">
        <v>14867</v>
      </c>
      <c r="J1328" t="s">
        <v>14868</v>
      </c>
      <c r="K1328" t="s">
        <v>14910</v>
      </c>
      <c r="L1328" t="s">
        <v>14873</v>
      </c>
    </row>
    <row r="1329" spans="1:12" x14ac:dyDescent="0.2">
      <c r="A1329" t="s">
        <v>14911</v>
      </c>
      <c r="B1329">
        <v>2021.03</v>
      </c>
      <c r="C1329">
        <v>30151</v>
      </c>
      <c r="E1329" t="s">
        <v>14872</v>
      </c>
      <c r="F1329" t="s">
        <v>1</v>
      </c>
      <c r="G1329">
        <v>0</v>
      </c>
      <c r="H1329" t="s">
        <v>14866</v>
      </c>
      <c r="I1329" t="s">
        <v>14867</v>
      </c>
      <c r="J1329" t="s">
        <v>14868</v>
      </c>
      <c r="K1329" t="s">
        <v>14910</v>
      </c>
      <c r="L1329" t="s">
        <v>14873</v>
      </c>
    </row>
    <row r="1330" spans="1:12" x14ac:dyDescent="0.2">
      <c r="A1330" t="s">
        <v>14911</v>
      </c>
      <c r="B1330">
        <v>2021.06</v>
      </c>
      <c r="C1330">
        <v>30478</v>
      </c>
      <c r="E1330" t="s">
        <v>14872</v>
      </c>
      <c r="F1330" t="s">
        <v>1</v>
      </c>
      <c r="G1330">
        <v>0</v>
      </c>
      <c r="H1330" t="s">
        <v>14866</v>
      </c>
      <c r="I1330" t="s">
        <v>14867</v>
      </c>
      <c r="J1330" t="s">
        <v>14868</v>
      </c>
      <c r="K1330" t="s">
        <v>14910</v>
      </c>
      <c r="L1330" t="s">
        <v>14873</v>
      </c>
    </row>
    <row r="1331" spans="1:12" x14ac:dyDescent="0.2">
      <c r="A1331" t="s">
        <v>14911</v>
      </c>
      <c r="B1331">
        <v>2021.09</v>
      </c>
      <c r="C1331">
        <v>29977</v>
      </c>
      <c r="E1331" t="s">
        <v>14872</v>
      </c>
      <c r="F1331" t="s">
        <v>1</v>
      </c>
      <c r="G1331">
        <v>0</v>
      </c>
      <c r="H1331" t="s">
        <v>14866</v>
      </c>
      <c r="I1331" t="s">
        <v>14867</v>
      </c>
      <c r="J1331" t="s">
        <v>14868</v>
      </c>
      <c r="K1331" t="s">
        <v>14910</v>
      </c>
      <c r="L1331" t="s">
        <v>14873</v>
      </c>
    </row>
    <row r="1332" spans="1:12" x14ac:dyDescent="0.2">
      <c r="A1332" t="s">
        <v>14911</v>
      </c>
      <c r="B1332">
        <v>2021.12</v>
      </c>
      <c r="C1332">
        <v>29758</v>
      </c>
      <c r="E1332" t="s">
        <v>14872</v>
      </c>
      <c r="F1332" t="s">
        <v>1</v>
      </c>
      <c r="G1332">
        <v>0</v>
      </c>
      <c r="H1332" t="s">
        <v>14866</v>
      </c>
      <c r="I1332" t="s">
        <v>14867</v>
      </c>
      <c r="J1332" t="s">
        <v>14868</v>
      </c>
      <c r="K1332" t="s">
        <v>14910</v>
      </c>
      <c r="L1332" t="s">
        <v>14873</v>
      </c>
    </row>
    <row r="1333" spans="1:12" x14ac:dyDescent="0.2">
      <c r="A1333" t="s">
        <v>14911</v>
      </c>
      <c r="B1333">
        <v>2022.03</v>
      </c>
      <c r="C1333">
        <v>29797</v>
      </c>
      <c r="E1333" t="s">
        <v>14872</v>
      </c>
      <c r="F1333" t="s">
        <v>1</v>
      </c>
      <c r="G1333">
        <v>0</v>
      </c>
      <c r="H1333" t="s">
        <v>14866</v>
      </c>
      <c r="I1333" t="s">
        <v>14867</v>
      </c>
      <c r="J1333" t="s">
        <v>14868</v>
      </c>
      <c r="K1333" t="s">
        <v>14910</v>
      </c>
      <c r="L1333" t="s">
        <v>14873</v>
      </c>
    </row>
    <row r="1334" spans="1:12" x14ac:dyDescent="0.2">
      <c r="A1334" t="s">
        <v>14911</v>
      </c>
      <c r="B1334">
        <v>2022.06</v>
      </c>
      <c r="C1334">
        <v>30254</v>
      </c>
      <c r="E1334" t="s">
        <v>14872</v>
      </c>
      <c r="F1334" t="s">
        <v>1</v>
      </c>
      <c r="G1334">
        <v>0</v>
      </c>
      <c r="H1334" t="s">
        <v>14866</v>
      </c>
      <c r="I1334" t="s">
        <v>14867</v>
      </c>
      <c r="J1334" t="s">
        <v>14868</v>
      </c>
      <c r="K1334" t="s">
        <v>14910</v>
      </c>
      <c r="L1334" t="s">
        <v>14873</v>
      </c>
    </row>
    <row r="1335" spans="1:12" x14ac:dyDescent="0.2">
      <c r="A1335" t="s">
        <v>14911</v>
      </c>
      <c r="B1335">
        <v>2022.09</v>
      </c>
      <c r="C1335">
        <v>31413</v>
      </c>
      <c r="E1335" t="s">
        <v>14865</v>
      </c>
      <c r="F1335" t="s">
        <v>1</v>
      </c>
      <c r="G1335">
        <v>0</v>
      </c>
      <c r="H1335" t="s">
        <v>14866</v>
      </c>
      <c r="I1335" t="s">
        <v>14867</v>
      </c>
      <c r="J1335" t="s">
        <v>14868</v>
      </c>
      <c r="K1335" t="s">
        <v>14910</v>
      </c>
      <c r="L1335" t="s">
        <v>14873</v>
      </c>
    </row>
    <row r="1336" spans="1:12" x14ac:dyDescent="0.2">
      <c r="A1336" t="s">
        <v>14912</v>
      </c>
      <c r="B1336">
        <v>2011.06</v>
      </c>
      <c r="E1336" t="s">
        <v>14875</v>
      </c>
      <c r="F1336" t="s">
        <v>1</v>
      </c>
      <c r="G1336">
        <v>0</v>
      </c>
      <c r="H1336" t="s">
        <v>14866</v>
      </c>
      <c r="I1336" t="s">
        <v>14867</v>
      </c>
      <c r="J1336" t="s">
        <v>14868</v>
      </c>
      <c r="K1336" t="s">
        <v>14910</v>
      </c>
      <c r="L1336" t="s">
        <v>14876</v>
      </c>
    </row>
    <row r="1337" spans="1:12" x14ac:dyDescent="0.2">
      <c r="A1337" t="s">
        <v>14912</v>
      </c>
      <c r="B1337">
        <v>2011.09</v>
      </c>
      <c r="E1337" t="s">
        <v>14875</v>
      </c>
      <c r="F1337" t="s">
        <v>1</v>
      </c>
      <c r="G1337">
        <v>0</v>
      </c>
      <c r="H1337" t="s">
        <v>14866</v>
      </c>
      <c r="I1337" t="s">
        <v>14867</v>
      </c>
      <c r="J1337" t="s">
        <v>14868</v>
      </c>
      <c r="K1337" t="s">
        <v>14910</v>
      </c>
      <c r="L1337" t="s">
        <v>14876</v>
      </c>
    </row>
    <row r="1338" spans="1:12" x14ac:dyDescent="0.2">
      <c r="A1338" t="s">
        <v>14912</v>
      </c>
      <c r="B1338">
        <v>2011.12</v>
      </c>
      <c r="E1338" t="s">
        <v>14875</v>
      </c>
      <c r="F1338" t="s">
        <v>1</v>
      </c>
      <c r="G1338">
        <v>0</v>
      </c>
      <c r="H1338" t="s">
        <v>14866</v>
      </c>
      <c r="I1338" t="s">
        <v>14867</v>
      </c>
      <c r="J1338" t="s">
        <v>14868</v>
      </c>
      <c r="K1338" t="s">
        <v>14910</v>
      </c>
      <c r="L1338" t="s">
        <v>14876</v>
      </c>
    </row>
    <row r="1339" spans="1:12" x14ac:dyDescent="0.2">
      <c r="A1339" t="s">
        <v>14912</v>
      </c>
      <c r="B1339">
        <v>2012.03</v>
      </c>
      <c r="E1339" t="s">
        <v>14875</v>
      </c>
      <c r="F1339" t="s">
        <v>1</v>
      </c>
      <c r="G1339">
        <v>0</v>
      </c>
      <c r="H1339" t="s">
        <v>14866</v>
      </c>
      <c r="I1339" t="s">
        <v>14867</v>
      </c>
      <c r="J1339" t="s">
        <v>14868</v>
      </c>
      <c r="K1339" t="s">
        <v>14910</v>
      </c>
      <c r="L1339" t="s">
        <v>14876</v>
      </c>
    </row>
    <row r="1340" spans="1:12" x14ac:dyDescent="0.2">
      <c r="A1340" t="s">
        <v>14912</v>
      </c>
      <c r="B1340">
        <v>2012.06</v>
      </c>
      <c r="E1340" t="s">
        <v>14875</v>
      </c>
      <c r="F1340" t="s">
        <v>1</v>
      </c>
      <c r="G1340">
        <v>0</v>
      </c>
      <c r="H1340" t="s">
        <v>14866</v>
      </c>
      <c r="I1340" t="s">
        <v>14867</v>
      </c>
      <c r="J1340" t="s">
        <v>14868</v>
      </c>
      <c r="K1340" t="s">
        <v>14910</v>
      </c>
      <c r="L1340" t="s">
        <v>14876</v>
      </c>
    </row>
    <row r="1341" spans="1:12" x14ac:dyDescent="0.2">
      <c r="A1341" t="s">
        <v>14912</v>
      </c>
      <c r="B1341">
        <v>2012.09</v>
      </c>
      <c r="E1341" t="s">
        <v>14875</v>
      </c>
      <c r="F1341" t="s">
        <v>1</v>
      </c>
      <c r="G1341">
        <v>0</v>
      </c>
      <c r="H1341" t="s">
        <v>14866</v>
      </c>
      <c r="I1341" t="s">
        <v>14867</v>
      </c>
      <c r="J1341" t="s">
        <v>14868</v>
      </c>
      <c r="K1341" t="s">
        <v>14910</v>
      </c>
      <c r="L1341" t="s">
        <v>14876</v>
      </c>
    </row>
    <row r="1342" spans="1:12" x14ac:dyDescent="0.2">
      <c r="A1342" t="s">
        <v>14912</v>
      </c>
      <c r="B1342">
        <v>2012.12</v>
      </c>
      <c r="E1342" t="s">
        <v>14875</v>
      </c>
      <c r="F1342" t="s">
        <v>1</v>
      </c>
      <c r="G1342">
        <v>0</v>
      </c>
      <c r="H1342" t="s">
        <v>14866</v>
      </c>
      <c r="I1342" t="s">
        <v>14867</v>
      </c>
      <c r="J1342" t="s">
        <v>14868</v>
      </c>
      <c r="K1342" t="s">
        <v>14910</v>
      </c>
      <c r="L1342" t="s">
        <v>14876</v>
      </c>
    </row>
    <row r="1343" spans="1:12" x14ac:dyDescent="0.2">
      <c r="A1343" t="s">
        <v>14912</v>
      </c>
      <c r="B1343">
        <v>2013.03</v>
      </c>
      <c r="E1343" t="s">
        <v>14875</v>
      </c>
      <c r="F1343" t="s">
        <v>1</v>
      </c>
      <c r="G1343">
        <v>0</v>
      </c>
      <c r="H1343" t="s">
        <v>14866</v>
      </c>
      <c r="I1343" t="s">
        <v>14867</v>
      </c>
      <c r="J1343" t="s">
        <v>14868</v>
      </c>
      <c r="K1343" t="s">
        <v>14910</v>
      </c>
      <c r="L1343" t="s">
        <v>14876</v>
      </c>
    </row>
    <row r="1344" spans="1:12" x14ac:dyDescent="0.2">
      <c r="A1344" t="s">
        <v>14912</v>
      </c>
      <c r="B1344">
        <v>2013.06</v>
      </c>
      <c r="E1344" t="s">
        <v>14875</v>
      </c>
      <c r="F1344" t="s">
        <v>1</v>
      </c>
      <c r="G1344">
        <v>0</v>
      </c>
      <c r="H1344" t="s">
        <v>14866</v>
      </c>
      <c r="I1344" t="s">
        <v>14867</v>
      </c>
      <c r="J1344" t="s">
        <v>14868</v>
      </c>
      <c r="K1344" t="s">
        <v>14910</v>
      </c>
      <c r="L1344" t="s">
        <v>14876</v>
      </c>
    </row>
    <row r="1345" spans="1:12" x14ac:dyDescent="0.2">
      <c r="A1345" t="s">
        <v>14912</v>
      </c>
      <c r="B1345">
        <v>2013.09</v>
      </c>
      <c r="E1345" t="s">
        <v>14875</v>
      </c>
      <c r="F1345" t="s">
        <v>1</v>
      </c>
      <c r="G1345">
        <v>0</v>
      </c>
      <c r="H1345" t="s">
        <v>14866</v>
      </c>
      <c r="I1345" t="s">
        <v>14867</v>
      </c>
      <c r="J1345" t="s">
        <v>14868</v>
      </c>
      <c r="K1345" t="s">
        <v>14910</v>
      </c>
      <c r="L1345" t="s">
        <v>14876</v>
      </c>
    </row>
    <row r="1346" spans="1:12" x14ac:dyDescent="0.2">
      <c r="A1346" t="s">
        <v>14912</v>
      </c>
      <c r="B1346">
        <v>2013.12</v>
      </c>
      <c r="E1346" t="s">
        <v>14875</v>
      </c>
      <c r="F1346" t="s">
        <v>1</v>
      </c>
      <c r="G1346">
        <v>0</v>
      </c>
      <c r="H1346" t="s">
        <v>14866</v>
      </c>
      <c r="I1346" t="s">
        <v>14867</v>
      </c>
      <c r="J1346" t="s">
        <v>14868</v>
      </c>
      <c r="K1346" t="s">
        <v>14910</v>
      </c>
      <c r="L1346" t="s">
        <v>14876</v>
      </c>
    </row>
    <row r="1347" spans="1:12" x14ac:dyDescent="0.2">
      <c r="A1347" t="s">
        <v>14912</v>
      </c>
      <c r="B1347">
        <v>2014.03</v>
      </c>
      <c r="E1347" t="s">
        <v>14875</v>
      </c>
      <c r="F1347" t="s">
        <v>1</v>
      </c>
      <c r="G1347">
        <v>0</v>
      </c>
      <c r="H1347" t="s">
        <v>14866</v>
      </c>
      <c r="I1347" t="s">
        <v>14867</v>
      </c>
      <c r="J1347" t="s">
        <v>14868</v>
      </c>
      <c r="K1347" t="s">
        <v>14910</v>
      </c>
      <c r="L1347" t="s">
        <v>14876</v>
      </c>
    </row>
    <row r="1348" spans="1:12" x14ac:dyDescent="0.2">
      <c r="A1348" t="s">
        <v>14912</v>
      </c>
      <c r="B1348">
        <v>2014.06</v>
      </c>
      <c r="E1348" t="s">
        <v>14875</v>
      </c>
      <c r="F1348" t="s">
        <v>1</v>
      </c>
      <c r="G1348">
        <v>0</v>
      </c>
      <c r="H1348" t="s">
        <v>14866</v>
      </c>
      <c r="I1348" t="s">
        <v>14867</v>
      </c>
      <c r="J1348" t="s">
        <v>14868</v>
      </c>
      <c r="K1348" t="s">
        <v>14910</v>
      </c>
      <c r="L1348" t="s">
        <v>14876</v>
      </c>
    </row>
    <row r="1349" spans="1:12" x14ac:dyDescent="0.2">
      <c r="A1349" t="s">
        <v>14912</v>
      </c>
      <c r="B1349">
        <v>2014.09</v>
      </c>
      <c r="E1349" t="s">
        <v>14875</v>
      </c>
      <c r="F1349" t="s">
        <v>1</v>
      </c>
      <c r="G1349">
        <v>0</v>
      </c>
      <c r="H1349" t="s">
        <v>14866</v>
      </c>
      <c r="I1349" t="s">
        <v>14867</v>
      </c>
      <c r="J1349" t="s">
        <v>14868</v>
      </c>
      <c r="K1349" t="s">
        <v>14910</v>
      </c>
      <c r="L1349" t="s">
        <v>14876</v>
      </c>
    </row>
    <row r="1350" spans="1:12" x14ac:dyDescent="0.2">
      <c r="A1350" t="s">
        <v>14912</v>
      </c>
      <c r="B1350">
        <v>2014.12</v>
      </c>
      <c r="E1350" t="s">
        <v>14875</v>
      </c>
      <c r="F1350" t="s">
        <v>1</v>
      </c>
      <c r="G1350">
        <v>0</v>
      </c>
      <c r="H1350" t="s">
        <v>14866</v>
      </c>
      <c r="I1350" t="s">
        <v>14867</v>
      </c>
      <c r="J1350" t="s">
        <v>14868</v>
      </c>
      <c r="K1350" t="s">
        <v>14910</v>
      </c>
      <c r="L1350" t="s">
        <v>14876</v>
      </c>
    </row>
    <row r="1351" spans="1:12" x14ac:dyDescent="0.2">
      <c r="A1351" t="s">
        <v>14912</v>
      </c>
      <c r="B1351">
        <v>2015.03</v>
      </c>
      <c r="E1351" t="s">
        <v>14875</v>
      </c>
      <c r="F1351" t="s">
        <v>1</v>
      </c>
      <c r="G1351">
        <v>0</v>
      </c>
      <c r="H1351" t="s">
        <v>14866</v>
      </c>
      <c r="I1351" t="s">
        <v>14867</v>
      </c>
      <c r="J1351" t="s">
        <v>14868</v>
      </c>
      <c r="K1351" t="s">
        <v>14910</v>
      </c>
      <c r="L1351" t="s">
        <v>14876</v>
      </c>
    </row>
    <row r="1352" spans="1:12" x14ac:dyDescent="0.2">
      <c r="A1352" t="s">
        <v>14912</v>
      </c>
      <c r="B1352">
        <v>2015.06</v>
      </c>
      <c r="E1352" t="s">
        <v>14875</v>
      </c>
      <c r="F1352" t="s">
        <v>1</v>
      </c>
      <c r="G1352">
        <v>0</v>
      </c>
      <c r="H1352" t="s">
        <v>14866</v>
      </c>
      <c r="I1352" t="s">
        <v>14867</v>
      </c>
      <c r="J1352" t="s">
        <v>14868</v>
      </c>
      <c r="K1352" t="s">
        <v>14910</v>
      </c>
      <c r="L1352" t="s">
        <v>14876</v>
      </c>
    </row>
    <row r="1353" spans="1:12" x14ac:dyDescent="0.2">
      <c r="A1353" t="s">
        <v>14912</v>
      </c>
      <c r="B1353">
        <v>2015.09</v>
      </c>
      <c r="E1353" t="s">
        <v>14875</v>
      </c>
      <c r="F1353" t="s">
        <v>1</v>
      </c>
      <c r="G1353">
        <v>0</v>
      </c>
      <c r="H1353" t="s">
        <v>14866</v>
      </c>
      <c r="I1353" t="s">
        <v>14867</v>
      </c>
      <c r="J1353" t="s">
        <v>14868</v>
      </c>
      <c r="K1353" t="s">
        <v>14910</v>
      </c>
      <c r="L1353" t="s">
        <v>14876</v>
      </c>
    </row>
    <row r="1354" spans="1:12" x14ac:dyDescent="0.2">
      <c r="A1354" t="s">
        <v>14912</v>
      </c>
      <c r="B1354">
        <v>2015.12</v>
      </c>
      <c r="E1354" t="s">
        <v>14875</v>
      </c>
      <c r="F1354" t="s">
        <v>1</v>
      </c>
      <c r="G1354">
        <v>0</v>
      </c>
      <c r="H1354" t="s">
        <v>14866</v>
      </c>
      <c r="I1354" t="s">
        <v>14867</v>
      </c>
      <c r="J1354" t="s">
        <v>14868</v>
      </c>
      <c r="K1354" t="s">
        <v>14910</v>
      </c>
      <c r="L1354" t="s">
        <v>14876</v>
      </c>
    </row>
    <row r="1355" spans="1:12" x14ac:dyDescent="0.2">
      <c r="A1355" t="s">
        <v>14912</v>
      </c>
      <c r="B1355">
        <v>2016.03</v>
      </c>
      <c r="E1355" t="s">
        <v>14875</v>
      </c>
      <c r="F1355" t="s">
        <v>1</v>
      </c>
      <c r="G1355">
        <v>0</v>
      </c>
      <c r="H1355" t="s">
        <v>14866</v>
      </c>
      <c r="I1355" t="s">
        <v>14867</v>
      </c>
      <c r="J1355" t="s">
        <v>14868</v>
      </c>
      <c r="K1355" t="s">
        <v>14910</v>
      </c>
      <c r="L1355" t="s">
        <v>14876</v>
      </c>
    </row>
    <row r="1356" spans="1:12" x14ac:dyDescent="0.2">
      <c r="A1356" t="s">
        <v>14912</v>
      </c>
      <c r="B1356">
        <v>2016.06</v>
      </c>
      <c r="E1356" t="s">
        <v>14875</v>
      </c>
      <c r="F1356" t="s">
        <v>1</v>
      </c>
      <c r="G1356">
        <v>0</v>
      </c>
      <c r="H1356" t="s">
        <v>14866</v>
      </c>
      <c r="I1356" t="s">
        <v>14867</v>
      </c>
      <c r="J1356" t="s">
        <v>14868</v>
      </c>
      <c r="K1356" t="s">
        <v>14910</v>
      </c>
      <c r="L1356" t="s">
        <v>14876</v>
      </c>
    </row>
    <row r="1357" spans="1:12" x14ac:dyDescent="0.2">
      <c r="A1357" t="s">
        <v>14912</v>
      </c>
      <c r="B1357">
        <v>2016.09</v>
      </c>
      <c r="E1357" t="s">
        <v>14875</v>
      </c>
      <c r="F1357" t="s">
        <v>1</v>
      </c>
      <c r="G1357">
        <v>0</v>
      </c>
      <c r="H1357" t="s">
        <v>14866</v>
      </c>
      <c r="I1357" t="s">
        <v>14867</v>
      </c>
      <c r="J1357" t="s">
        <v>14868</v>
      </c>
      <c r="K1357" t="s">
        <v>14910</v>
      </c>
      <c r="L1357" t="s">
        <v>14876</v>
      </c>
    </row>
    <row r="1358" spans="1:12" x14ac:dyDescent="0.2">
      <c r="A1358" t="s">
        <v>14912</v>
      </c>
      <c r="B1358">
        <v>2016.12</v>
      </c>
      <c r="E1358" t="s">
        <v>14875</v>
      </c>
      <c r="F1358" t="s">
        <v>1</v>
      </c>
      <c r="G1358">
        <v>0</v>
      </c>
      <c r="H1358" t="s">
        <v>14866</v>
      </c>
      <c r="I1358" t="s">
        <v>14867</v>
      </c>
      <c r="J1358" t="s">
        <v>14868</v>
      </c>
      <c r="K1358" t="s">
        <v>14910</v>
      </c>
      <c r="L1358" t="s">
        <v>14876</v>
      </c>
    </row>
    <row r="1359" spans="1:12" x14ac:dyDescent="0.2">
      <c r="A1359" t="s">
        <v>14912</v>
      </c>
      <c r="B1359">
        <v>2017.03</v>
      </c>
      <c r="E1359" t="s">
        <v>14875</v>
      </c>
      <c r="F1359" t="s">
        <v>1</v>
      </c>
      <c r="G1359">
        <v>0</v>
      </c>
      <c r="H1359" t="s">
        <v>14866</v>
      </c>
      <c r="I1359" t="s">
        <v>14867</v>
      </c>
      <c r="J1359" t="s">
        <v>14868</v>
      </c>
      <c r="K1359" t="s">
        <v>14910</v>
      </c>
      <c r="L1359" t="s">
        <v>14876</v>
      </c>
    </row>
    <row r="1360" spans="1:12" x14ac:dyDescent="0.2">
      <c r="A1360" t="s">
        <v>14912</v>
      </c>
      <c r="B1360">
        <v>2017.06</v>
      </c>
      <c r="E1360" t="s">
        <v>14875</v>
      </c>
      <c r="F1360" t="s">
        <v>1</v>
      </c>
      <c r="G1360">
        <v>0</v>
      </c>
      <c r="H1360" t="s">
        <v>14866</v>
      </c>
      <c r="I1360" t="s">
        <v>14867</v>
      </c>
      <c r="J1360" t="s">
        <v>14868</v>
      </c>
      <c r="K1360" t="s">
        <v>14910</v>
      </c>
      <c r="L1360" t="s">
        <v>14876</v>
      </c>
    </row>
    <row r="1361" spans="1:12" x14ac:dyDescent="0.2">
      <c r="A1361" t="s">
        <v>14912</v>
      </c>
      <c r="B1361">
        <v>2017.09</v>
      </c>
      <c r="E1361" t="s">
        <v>14875</v>
      </c>
      <c r="F1361" t="s">
        <v>1</v>
      </c>
      <c r="G1361">
        <v>0</v>
      </c>
      <c r="H1361" t="s">
        <v>14866</v>
      </c>
      <c r="I1361" t="s">
        <v>14867</v>
      </c>
      <c r="J1361" t="s">
        <v>14868</v>
      </c>
      <c r="K1361" t="s">
        <v>14910</v>
      </c>
      <c r="L1361" t="s">
        <v>14876</v>
      </c>
    </row>
    <row r="1362" spans="1:12" x14ac:dyDescent="0.2">
      <c r="A1362" t="s">
        <v>14912</v>
      </c>
      <c r="B1362">
        <v>2017.12</v>
      </c>
      <c r="E1362" t="s">
        <v>14875</v>
      </c>
      <c r="F1362" t="s">
        <v>1</v>
      </c>
      <c r="G1362">
        <v>0</v>
      </c>
      <c r="H1362" t="s">
        <v>14866</v>
      </c>
      <c r="I1362" t="s">
        <v>14867</v>
      </c>
      <c r="J1362" t="s">
        <v>14868</v>
      </c>
      <c r="K1362" t="s">
        <v>14910</v>
      </c>
      <c r="L1362" t="s">
        <v>14876</v>
      </c>
    </row>
    <row r="1363" spans="1:12" x14ac:dyDescent="0.2">
      <c r="A1363" t="s">
        <v>14912</v>
      </c>
      <c r="B1363">
        <v>2018.03</v>
      </c>
      <c r="E1363" t="s">
        <v>14875</v>
      </c>
      <c r="F1363" t="s">
        <v>1</v>
      </c>
      <c r="G1363">
        <v>0</v>
      </c>
      <c r="H1363" t="s">
        <v>14866</v>
      </c>
      <c r="I1363" t="s">
        <v>14867</v>
      </c>
      <c r="J1363" t="s">
        <v>14868</v>
      </c>
      <c r="K1363" t="s">
        <v>14910</v>
      </c>
      <c r="L1363" t="s">
        <v>14876</v>
      </c>
    </row>
    <row r="1364" spans="1:12" x14ac:dyDescent="0.2">
      <c r="A1364" t="s">
        <v>14912</v>
      </c>
      <c r="B1364">
        <v>2018.06</v>
      </c>
      <c r="E1364" t="s">
        <v>14875</v>
      </c>
      <c r="F1364" t="s">
        <v>1</v>
      </c>
      <c r="G1364">
        <v>0</v>
      </c>
      <c r="H1364" t="s">
        <v>14866</v>
      </c>
      <c r="I1364" t="s">
        <v>14867</v>
      </c>
      <c r="J1364" t="s">
        <v>14868</v>
      </c>
      <c r="K1364" t="s">
        <v>14910</v>
      </c>
      <c r="L1364" t="s">
        <v>14876</v>
      </c>
    </row>
    <row r="1365" spans="1:12" x14ac:dyDescent="0.2">
      <c r="A1365" t="s">
        <v>14912</v>
      </c>
      <c r="B1365">
        <v>2018.09</v>
      </c>
      <c r="E1365" t="s">
        <v>14875</v>
      </c>
      <c r="F1365" t="s">
        <v>1</v>
      </c>
      <c r="G1365">
        <v>0</v>
      </c>
      <c r="H1365" t="s">
        <v>14866</v>
      </c>
      <c r="I1365" t="s">
        <v>14867</v>
      </c>
      <c r="J1365" t="s">
        <v>14868</v>
      </c>
      <c r="K1365" t="s">
        <v>14910</v>
      </c>
      <c r="L1365" t="s">
        <v>14876</v>
      </c>
    </row>
    <row r="1366" spans="1:12" x14ac:dyDescent="0.2">
      <c r="A1366" t="s">
        <v>14912</v>
      </c>
      <c r="B1366">
        <v>2018.12</v>
      </c>
      <c r="E1366" t="s">
        <v>14875</v>
      </c>
      <c r="F1366" t="s">
        <v>1</v>
      </c>
      <c r="G1366">
        <v>0</v>
      </c>
      <c r="H1366" t="s">
        <v>14866</v>
      </c>
      <c r="I1366" t="s">
        <v>14867</v>
      </c>
      <c r="J1366" t="s">
        <v>14868</v>
      </c>
      <c r="K1366" t="s">
        <v>14910</v>
      </c>
      <c r="L1366" t="s">
        <v>14876</v>
      </c>
    </row>
    <row r="1367" spans="1:12" x14ac:dyDescent="0.2">
      <c r="A1367" t="s">
        <v>14912</v>
      </c>
      <c r="B1367">
        <v>2019.03</v>
      </c>
      <c r="E1367" t="s">
        <v>14875</v>
      </c>
      <c r="F1367" t="s">
        <v>1</v>
      </c>
      <c r="G1367">
        <v>0</v>
      </c>
      <c r="H1367" t="s">
        <v>14866</v>
      </c>
      <c r="I1367" t="s">
        <v>14867</v>
      </c>
      <c r="J1367" t="s">
        <v>14868</v>
      </c>
      <c r="K1367" t="s">
        <v>14910</v>
      </c>
      <c r="L1367" t="s">
        <v>14876</v>
      </c>
    </row>
    <row r="1368" spans="1:12" x14ac:dyDescent="0.2">
      <c r="A1368" t="s">
        <v>14912</v>
      </c>
      <c r="B1368">
        <v>2019.06</v>
      </c>
      <c r="E1368" t="s">
        <v>14875</v>
      </c>
      <c r="F1368" t="s">
        <v>1</v>
      </c>
      <c r="G1368">
        <v>0</v>
      </c>
      <c r="H1368" t="s">
        <v>14866</v>
      </c>
      <c r="I1368" t="s">
        <v>14867</v>
      </c>
      <c r="J1368" t="s">
        <v>14868</v>
      </c>
      <c r="K1368" t="s">
        <v>14910</v>
      </c>
      <c r="L1368" t="s">
        <v>14876</v>
      </c>
    </row>
    <row r="1369" spans="1:12" x14ac:dyDescent="0.2">
      <c r="A1369" t="s">
        <v>14912</v>
      </c>
      <c r="B1369">
        <v>2019.09</v>
      </c>
      <c r="E1369" t="s">
        <v>14875</v>
      </c>
      <c r="F1369" t="s">
        <v>1</v>
      </c>
      <c r="G1369">
        <v>0</v>
      </c>
      <c r="H1369" t="s">
        <v>14866</v>
      </c>
      <c r="I1369" t="s">
        <v>14867</v>
      </c>
      <c r="J1369" t="s">
        <v>14868</v>
      </c>
      <c r="K1369" t="s">
        <v>14910</v>
      </c>
      <c r="L1369" t="s">
        <v>14876</v>
      </c>
    </row>
    <row r="1370" spans="1:12" x14ac:dyDescent="0.2">
      <c r="A1370" t="s">
        <v>14912</v>
      </c>
      <c r="B1370">
        <v>2019.12</v>
      </c>
      <c r="E1370" t="s">
        <v>14875</v>
      </c>
      <c r="F1370" t="s">
        <v>1</v>
      </c>
      <c r="G1370">
        <v>0</v>
      </c>
      <c r="H1370" t="s">
        <v>14866</v>
      </c>
      <c r="I1370" t="s">
        <v>14867</v>
      </c>
      <c r="J1370" t="s">
        <v>14868</v>
      </c>
      <c r="K1370" t="s">
        <v>14910</v>
      </c>
      <c r="L1370" t="s">
        <v>14876</v>
      </c>
    </row>
    <row r="1371" spans="1:12" x14ac:dyDescent="0.2">
      <c r="A1371" t="s">
        <v>14912</v>
      </c>
      <c r="B1371">
        <v>2020.03</v>
      </c>
      <c r="E1371" t="s">
        <v>14875</v>
      </c>
      <c r="F1371" t="s">
        <v>1</v>
      </c>
      <c r="G1371">
        <v>0</v>
      </c>
      <c r="H1371" t="s">
        <v>14866</v>
      </c>
      <c r="I1371" t="s">
        <v>14867</v>
      </c>
      <c r="J1371" t="s">
        <v>14868</v>
      </c>
      <c r="K1371" t="s">
        <v>14910</v>
      </c>
      <c r="L1371" t="s">
        <v>14876</v>
      </c>
    </row>
    <row r="1372" spans="1:12" x14ac:dyDescent="0.2">
      <c r="A1372" t="s">
        <v>14912</v>
      </c>
      <c r="B1372">
        <v>2020.06</v>
      </c>
      <c r="E1372" t="s">
        <v>14875</v>
      </c>
      <c r="F1372" t="s">
        <v>1</v>
      </c>
      <c r="G1372">
        <v>0</v>
      </c>
      <c r="H1372" t="s">
        <v>14866</v>
      </c>
      <c r="I1372" t="s">
        <v>14867</v>
      </c>
      <c r="J1372" t="s">
        <v>14868</v>
      </c>
      <c r="K1372" t="s">
        <v>14910</v>
      </c>
      <c r="L1372" t="s">
        <v>14876</v>
      </c>
    </row>
    <row r="1373" spans="1:12" x14ac:dyDescent="0.2">
      <c r="A1373" t="s">
        <v>14912</v>
      </c>
      <c r="B1373">
        <v>2020.09</v>
      </c>
      <c r="E1373" t="s">
        <v>14875</v>
      </c>
      <c r="F1373" t="s">
        <v>1</v>
      </c>
      <c r="G1373">
        <v>0</v>
      </c>
      <c r="H1373" t="s">
        <v>14866</v>
      </c>
      <c r="I1373" t="s">
        <v>14867</v>
      </c>
      <c r="J1373" t="s">
        <v>14868</v>
      </c>
      <c r="K1373" t="s">
        <v>14910</v>
      </c>
      <c r="L1373" t="s">
        <v>14876</v>
      </c>
    </row>
    <row r="1374" spans="1:12" x14ac:dyDescent="0.2">
      <c r="A1374" t="s">
        <v>14912</v>
      </c>
      <c r="B1374">
        <v>2020.12</v>
      </c>
      <c r="E1374" t="s">
        <v>14875</v>
      </c>
      <c r="F1374" t="s">
        <v>1</v>
      </c>
      <c r="G1374">
        <v>0</v>
      </c>
      <c r="H1374" t="s">
        <v>14866</v>
      </c>
      <c r="I1374" t="s">
        <v>14867</v>
      </c>
      <c r="J1374" t="s">
        <v>14868</v>
      </c>
      <c r="K1374" t="s">
        <v>14910</v>
      </c>
      <c r="L1374" t="s">
        <v>14876</v>
      </c>
    </row>
    <row r="1375" spans="1:12" x14ac:dyDescent="0.2">
      <c r="A1375" t="s">
        <v>14912</v>
      </c>
      <c r="B1375">
        <v>2021.03</v>
      </c>
      <c r="E1375" t="s">
        <v>14875</v>
      </c>
      <c r="F1375" t="s">
        <v>1</v>
      </c>
      <c r="G1375">
        <v>0</v>
      </c>
      <c r="H1375" t="s">
        <v>14866</v>
      </c>
      <c r="I1375" t="s">
        <v>14867</v>
      </c>
      <c r="J1375" t="s">
        <v>14868</v>
      </c>
      <c r="K1375" t="s">
        <v>14910</v>
      </c>
      <c r="L1375" t="s">
        <v>14876</v>
      </c>
    </row>
    <row r="1376" spans="1:12" x14ac:dyDescent="0.2">
      <c r="A1376" t="s">
        <v>14912</v>
      </c>
      <c r="B1376">
        <v>2021.06</v>
      </c>
      <c r="E1376" t="s">
        <v>14875</v>
      </c>
      <c r="F1376" t="s">
        <v>1</v>
      </c>
      <c r="G1376">
        <v>0</v>
      </c>
      <c r="H1376" t="s">
        <v>14866</v>
      </c>
      <c r="I1376" t="s">
        <v>14867</v>
      </c>
      <c r="J1376" t="s">
        <v>14868</v>
      </c>
      <c r="K1376" t="s">
        <v>14910</v>
      </c>
      <c r="L1376" t="s">
        <v>14876</v>
      </c>
    </row>
    <row r="1377" spans="1:12" x14ac:dyDescent="0.2">
      <c r="A1377" t="s">
        <v>14912</v>
      </c>
      <c r="B1377">
        <v>2021.09</v>
      </c>
      <c r="E1377" t="s">
        <v>14875</v>
      </c>
      <c r="F1377" t="s">
        <v>1</v>
      </c>
      <c r="G1377">
        <v>0</v>
      </c>
      <c r="H1377" t="s">
        <v>14866</v>
      </c>
      <c r="I1377" t="s">
        <v>14867</v>
      </c>
      <c r="J1377" t="s">
        <v>14868</v>
      </c>
      <c r="K1377" t="s">
        <v>14910</v>
      </c>
      <c r="L1377" t="s">
        <v>14876</v>
      </c>
    </row>
    <row r="1378" spans="1:12" x14ac:dyDescent="0.2">
      <c r="A1378" t="s">
        <v>14912</v>
      </c>
      <c r="B1378">
        <v>2021.12</v>
      </c>
      <c r="E1378" t="s">
        <v>14875</v>
      </c>
      <c r="F1378" t="s">
        <v>1</v>
      </c>
      <c r="G1378">
        <v>0</v>
      </c>
      <c r="H1378" t="s">
        <v>14866</v>
      </c>
      <c r="I1378" t="s">
        <v>14867</v>
      </c>
      <c r="J1378" t="s">
        <v>14868</v>
      </c>
      <c r="K1378" t="s">
        <v>14910</v>
      </c>
      <c r="L1378" t="s">
        <v>14876</v>
      </c>
    </row>
    <row r="1379" spans="1:12" x14ac:dyDescent="0.2">
      <c r="A1379" t="s">
        <v>14912</v>
      </c>
      <c r="B1379">
        <v>2022.03</v>
      </c>
      <c r="E1379" t="s">
        <v>14875</v>
      </c>
      <c r="F1379" t="s">
        <v>1</v>
      </c>
      <c r="G1379">
        <v>0</v>
      </c>
      <c r="H1379" t="s">
        <v>14866</v>
      </c>
      <c r="I1379" t="s">
        <v>14867</v>
      </c>
      <c r="J1379" t="s">
        <v>14868</v>
      </c>
      <c r="K1379" t="s">
        <v>14910</v>
      </c>
      <c r="L1379" t="s">
        <v>14876</v>
      </c>
    </row>
    <row r="1380" spans="1:12" x14ac:dyDescent="0.2">
      <c r="A1380" t="s">
        <v>14912</v>
      </c>
      <c r="B1380">
        <v>2022.06</v>
      </c>
      <c r="E1380" t="s">
        <v>14875</v>
      </c>
      <c r="F1380" t="s">
        <v>1</v>
      </c>
      <c r="G1380">
        <v>0</v>
      </c>
      <c r="H1380" t="s">
        <v>14866</v>
      </c>
      <c r="I1380" t="s">
        <v>14867</v>
      </c>
      <c r="J1380" t="s">
        <v>14868</v>
      </c>
      <c r="K1380" t="s">
        <v>14910</v>
      </c>
      <c r="L1380" t="s">
        <v>14876</v>
      </c>
    </row>
    <row r="1381" spans="1:12" x14ac:dyDescent="0.2">
      <c r="A1381" t="s">
        <v>14912</v>
      </c>
      <c r="B1381">
        <v>2022.09</v>
      </c>
      <c r="E1381" t="s">
        <v>14875</v>
      </c>
      <c r="F1381" t="s">
        <v>1</v>
      </c>
      <c r="G1381">
        <v>0</v>
      </c>
      <c r="H1381" t="s">
        <v>14866</v>
      </c>
      <c r="I1381" t="s">
        <v>14867</v>
      </c>
      <c r="J1381" t="s">
        <v>14868</v>
      </c>
      <c r="K1381" t="s">
        <v>14910</v>
      </c>
      <c r="L1381" t="s">
        <v>14876</v>
      </c>
    </row>
    <row r="1382" spans="1:12" x14ac:dyDescent="0.2">
      <c r="A1382" t="s">
        <v>14913</v>
      </c>
      <c r="B1382">
        <v>2011.06</v>
      </c>
      <c r="C1382">
        <v>54474</v>
      </c>
      <c r="E1382" t="s">
        <v>14865</v>
      </c>
      <c r="F1382" t="s">
        <v>1</v>
      </c>
      <c r="G1382">
        <v>0</v>
      </c>
      <c r="H1382" t="s">
        <v>14866</v>
      </c>
      <c r="I1382" t="s">
        <v>14867</v>
      </c>
      <c r="J1382" t="s">
        <v>14868</v>
      </c>
      <c r="K1382" t="s">
        <v>14914</v>
      </c>
      <c r="L1382" t="s">
        <v>14870</v>
      </c>
    </row>
    <row r="1383" spans="1:12" x14ac:dyDescent="0.2">
      <c r="A1383" t="s">
        <v>14913</v>
      </c>
      <c r="B1383">
        <v>2011.09</v>
      </c>
      <c r="C1383">
        <v>55328</v>
      </c>
      <c r="E1383" t="s">
        <v>14865</v>
      </c>
      <c r="F1383" t="s">
        <v>1</v>
      </c>
      <c r="G1383">
        <v>0</v>
      </c>
      <c r="H1383" t="s">
        <v>14866</v>
      </c>
      <c r="I1383" t="s">
        <v>14867</v>
      </c>
      <c r="J1383" t="s">
        <v>14868</v>
      </c>
      <c r="K1383" t="s">
        <v>14914</v>
      </c>
      <c r="L1383" t="s">
        <v>14870</v>
      </c>
    </row>
    <row r="1384" spans="1:12" x14ac:dyDescent="0.2">
      <c r="A1384" t="s">
        <v>14913</v>
      </c>
      <c r="B1384">
        <v>2011.12</v>
      </c>
      <c r="C1384">
        <v>55558</v>
      </c>
      <c r="E1384" t="s">
        <v>14865</v>
      </c>
      <c r="F1384" t="s">
        <v>1</v>
      </c>
      <c r="G1384">
        <v>0</v>
      </c>
      <c r="H1384" t="s">
        <v>14866</v>
      </c>
      <c r="I1384" t="s">
        <v>14867</v>
      </c>
      <c r="J1384" t="s">
        <v>14868</v>
      </c>
      <c r="K1384" t="s">
        <v>14914</v>
      </c>
      <c r="L1384" t="s">
        <v>14870</v>
      </c>
    </row>
    <row r="1385" spans="1:12" x14ac:dyDescent="0.2">
      <c r="A1385" t="s">
        <v>14913</v>
      </c>
      <c r="B1385">
        <v>2012.03</v>
      </c>
      <c r="C1385">
        <v>55426</v>
      </c>
      <c r="E1385" t="s">
        <v>14865</v>
      </c>
      <c r="F1385" t="s">
        <v>1</v>
      </c>
      <c r="G1385">
        <v>0</v>
      </c>
      <c r="H1385" t="s">
        <v>14866</v>
      </c>
      <c r="I1385" t="s">
        <v>14867</v>
      </c>
      <c r="J1385" t="s">
        <v>14868</v>
      </c>
      <c r="K1385" t="s">
        <v>14914</v>
      </c>
      <c r="L1385" t="s">
        <v>14870</v>
      </c>
    </row>
    <row r="1386" spans="1:12" x14ac:dyDescent="0.2">
      <c r="A1386" t="s">
        <v>14913</v>
      </c>
      <c r="B1386">
        <v>2012.06</v>
      </c>
      <c r="C1386">
        <v>55659</v>
      </c>
      <c r="E1386" t="s">
        <v>14865</v>
      </c>
      <c r="F1386" t="s">
        <v>1</v>
      </c>
      <c r="G1386">
        <v>0</v>
      </c>
      <c r="H1386" t="s">
        <v>14866</v>
      </c>
      <c r="I1386" t="s">
        <v>14867</v>
      </c>
      <c r="J1386" t="s">
        <v>14868</v>
      </c>
      <c r="K1386" t="s">
        <v>14914</v>
      </c>
      <c r="L1386" t="s">
        <v>14870</v>
      </c>
    </row>
    <row r="1387" spans="1:12" x14ac:dyDescent="0.2">
      <c r="A1387" t="s">
        <v>14913</v>
      </c>
      <c r="B1387">
        <v>2012.09</v>
      </c>
      <c r="C1387">
        <v>55970</v>
      </c>
      <c r="E1387" t="s">
        <v>14865</v>
      </c>
      <c r="F1387" t="s">
        <v>1</v>
      </c>
      <c r="G1387">
        <v>0</v>
      </c>
      <c r="H1387" t="s">
        <v>14866</v>
      </c>
      <c r="I1387" t="s">
        <v>14867</v>
      </c>
      <c r="J1387" t="s">
        <v>14868</v>
      </c>
      <c r="K1387" t="s">
        <v>14914</v>
      </c>
      <c r="L1387" t="s">
        <v>14870</v>
      </c>
    </row>
    <row r="1388" spans="1:12" x14ac:dyDescent="0.2">
      <c r="A1388" t="s">
        <v>14913</v>
      </c>
      <c r="B1388">
        <v>2012.12</v>
      </c>
      <c r="C1388">
        <v>56287</v>
      </c>
      <c r="E1388" t="s">
        <v>14865</v>
      </c>
      <c r="F1388" t="s">
        <v>1</v>
      </c>
      <c r="G1388">
        <v>0</v>
      </c>
      <c r="H1388" t="s">
        <v>14866</v>
      </c>
      <c r="I1388" t="s">
        <v>14867</v>
      </c>
      <c r="J1388" t="s">
        <v>14868</v>
      </c>
      <c r="K1388" t="s">
        <v>14914</v>
      </c>
      <c r="L1388" t="s">
        <v>14870</v>
      </c>
    </row>
    <row r="1389" spans="1:12" x14ac:dyDescent="0.2">
      <c r="A1389" t="s">
        <v>14913</v>
      </c>
      <c r="B1389">
        <v>2013.03</v>
      </c>
      <c r="C1389">
        <v>56108</v>
      </c>
      <c r="E1389" t="s">
        <v>14865</v>
      </c>
      <c r="F1389" t="s">
        <v>1</v>
      </c>
      <c r="G1389">
        <v>0</v>
      </c>
      <c r="H1389" t="s">
        <v>14866</v>
      </c>
      <c r="I1389" t="s">
        <v>14867</v>
      </c>
      <c r="J1389" t="s">
        <v>14868</v>
      </c>
      <c r="K1389" t="s">
        <v>14914</v>
      </c>
      <c r="L1389" t="s">
        <v>14870</v>
      </c>
    </row>
    <row r="1390" spans="1:12" x14ac:dyDescent="0.2">
      <c r="A1390" t="s">
        <v>14913</v>
      </c>
      <c r="B1390">
        <v>2013.06</v>
      </c>
      <c r="C1390">
        <v>56178</v>
      </c>
      <c r="E1390" t="s">
        <v>14865</v>
      </c>
      <c r="F1390" t="s">
        <v>1</v>
      </c>
      <c r="G1390">
        <v>0</v>
      </c>
      <c r="H1390" t="s">
        <v>14866</v>
      </c>
      <c r="I1390" t="s">
        <v>14867</v>
      </c>
      <c r="J1390" t="s">
        <v>14868</v>
      </c>
      <c r="K1390" t="s">
        <v>14914</v>
      </c>
      <c r="L1390" t="s">
        <v>14870</v>
      </c>
    </row>
    <row r="1391" spans="1:12" x14ac:dyDescent="0.2">
      <c r="A1391" t="s">
        <v>14913</v>
      </c>
      <c r="B1391">
        <v>2013.09</v>
      </c>
      <c r="C1391">
        <v>55996</v>
      </c>
      <c r="E1391" t="s">
        <v>14865</v>
      </c>
      <c r="F1391" t="s">
        <v>1</v>
      </c>
      <c r="G1391">
        <v>0</v>
      </c>
      <c r="H1391" t="s">
        <v>14866</v>
      </c>
      <c r="I1391" t="s">
        <v>14867</v>
      </c>
      <c r="J1391" t="s">
        <v>14868</v>
      </c>
      <c r="K1391" t="s">
        <v>14914</v>
      </c>
      <c r="L1391" t="s">
        <v>14870</v>
      </c>
    </row>
    <row r="1392" spans="1:12" x14ac:dyDescent="0.2">
      <c r="A1392" t="s">
        <v>14913</v>
      </c>
      <c r="B1392">
        <v>2013.12</v>
      </c>
      <c r="C1392">
        <v>56622</v>
      </c>
      <c r="E1392" t="s">
        <v>14865</v>
      </c>
      <c r="F1392" t="s">
        <v>1</v>
      </c>
      <c r="G1392">
        <v>0</v>
      </c>
      <c r="H1392" t="s">
        <v>14866</v>
      </c>
      <c r="I1392" t="s">
        <v>14867</v>
      </c>
      <c r="J1392" t="s">
        <v>14868</v>
      </c>
      <c r="K1392" t="s">
        <v>14914</v>
      </c>
      <c r="L1392" t="s">
        <v>14870</v>
      </c>
    </row>
    <row r="1393" spans="1:12" x14ac:dyDescent="0.2">
      <c r="A1393" t="s">
        <v>14913</v>
      </c>
      <c r="B1393">
        <v>2014.03</v>
      </c>
      <c r="C1393">
        <v>56239</v>
      </c>
      <c r="E1393" t="s">
        <v>14865</v>
      </c>
      <c r="F1393" t="s">
        <v>1</v>
      </c>
      <c r="G1393">
        <v>0</v>
      </c>
      <c r="H1393" t="s">
        <v>14866</v>
      </c>
      <c r="I1393" t="s">
        <v>14867</v>
      </c>
      <c r="J1393" t="s">
        <v>14868</v>
      </c>
      <c r="K1393" t="s">
        <v>14914</v>
      </c>
      <c r="L1393" t="s">
        <v>14870</v>
      </c>
    </row>
    <row r="1394" spans="1:12" x14ac:dyDescent="0.2">
      <c r="A1394" t="s">
        <v>14913</v>
      </c>
      <c r="B1394">
        <v>2014.06</v>
      </c>
      <c r="C1394">
        <v>56788</v>
      </c>
      <c r="E1394" t="s">
        <v>14865</v>
      </c>
      <c r="F1394" t="s">
        <v>1</v>
      </c>
      <c r="G1394">
        <v>0</v>
      </c>
      <c r="H1394" t="s">
        <v>14866</v>
      </c>
      <c r="I1394" t="s">
        <v>14867</v>
      </c>
      <c r="J1394" t="s">
        <v>14868</v>
      </c>
      <c r="K1394" t="s">
        <v>14914</v>
      </c>
      <c r="L1394" t="s">
        <v>14870</v>
      </c>
    </row>
    <row r="1395" spans="1:12" x14ac:dyDescent="0.2">
      <c r="A1395" t="s">
        <v>14913</v>
      </c>
      <c r="B1395">
        <v>2014.09</v>
      </c>
      <c r="C1395">
        <v>57912</v>
      </c>
      <c r="E1395" t="s">
        <v>14865</v>
      </c>
      <c r="F1395" t="s">
        <v>1</v>
      </c>
      <c r="G1395">
        <v>0</v>
      </c>
      <c r="H1395" t="s">
        <v>14866</v>
      </c>
      <c r="I1395" t="s">
        <v>14867</v>
      </c>
      <c r="J1395" t="s">
        <v>14868</v>
      </c>
      <c r="K1395" t="s">
        <v>14914</v>
      </c>
      <c r="L1395" t="s">
        <v>14870</v>
      </c>
    </row>
    <row r="1396" spans="1:12" x14ac:dyDescent="0.2">
      <c r="A1396" t="s">
        <v>14913</v>
      </c>
      <c r="B1396">
        <v>2014.12</v>
      </c>
      <c r="C1396">
        <v>58061</v>
      </c>
      <c r="E1396" t="s">
        <v>14865</v>
      </c>
      <c r="F1396" t="s">
        <v>1</v>
      </c>
      <c r="G1396">
        <v>0</v>
      </c>
      <c r="H1396" t="s">
        <v>14866</v>
      </c>
      <c r="I1396" t="s">
        <v>14867</v>
      </c>
      <c r="J1396" t="s">
        <v>14868</v>
      </c>
      <c r="K1396" t="s">
        <v>14914</v>
      </c>
      <c r="L1396" t="s">
        <v>14870</v>
      </c>
    </row>
    <row r="1397" spans="1:12" x14ac:dyDescent="0.2">
      <c r="A1397" t="s">
        <v>14913</v>
      </c>
      <c r="B1397">
        <v>2015.03</v>
      </c>
      <c r="C1397">
        <v>58796</v>
      </c>
      <c r="E1397" t="s">
        <v>14865</v>
      </c>
      <c r="F1397" t="s">
        <v>1</v>
      </c>
      <c r="G1397">
        <v>0</v>
      </c>
      <c r="H1397" t="s">
        <v>14866</v>
      </c>
      <c r="I1397" t="s">
        <v>14867</v>
      </c>
      <c r="J1397" t="s">
        <v>14868</v>
      </c>
      <c r="K1397" t="s">
        <v>14914</v>
      </c>
      <c r="L1397" t="s">
        <v>14870</v>
      </c>
    </row>
    <row r="1398" spans="1:12" x14ac:dyDescent="0.2">
      <c r="A1398" t="s">
        <v>14913</v>
      </c>
      <c r="B1398">
        <v>2015.06</v>
      </c>
      <c r="C1398">
        <v>59270</v>
      </c>
      <c r="E1398" t="s">
        <v>14865</v>
      </c>
      <c r="F1398" t="s">
        <v>1</v>
      </c>
      <c r="G1398">
        <v>0</v>
      </c>
      <c r="H1398" t="s">
        <v>14866</v>
      </c>
      <c r="I1398" t="s">
        <v>14867</v>
      </c>
      <c r="J1398" t="s">
        <v>14868</v>
      </c>
      <c r="K1398" t="s">
        <v>14914</v>
      </c>
      <c r="L1398" t="s">
        <v>14870</v>
      </c>
    </row>
    <row r="1399" spans="1:12" x14ac:dyDescent="0.2">
      <c r="A1399" t="s">
        <v>14913</v>
      </c>
      <c r="B1399">
        <v>2015.09</v>
      </c>
      <c r="C1399">
        <v>59590</v>
      </c>
      <c r="E1399" t="s">
        <v>14865</v>
      </c>
      <c r="F1399" t="s">
        <v>1</v>
      </c>
      <c r="G1399">
        <v>0</v>
      </c>
      <c r="H1399" t="s">
        <v>14866</v>
      </c>
      <c r="I1399" t="s">
        <v>14867</v>
      </c>
      <c r="J1399" t="s">
        <v>14868</v>
      </c>
      <c r="K1399" t="s">
        <v>14914</v>
      </c>
      <c r="L1399" t="s">
        <v>14870</v>
      </c>
    </row>
    <row r="1400" spans="1:12" x14ac:dyDescent="0.2">
      <c r="A1400" t="s">
        <v>14913</v>
      </c>
      <c r="B1400">
        <v>2015.12</v>
      </c>
      <c r="C1400">
        <v>60207</v>
      </c>
      <c r="E1400" t="s">
        <v>14865</v>
      </c>
      <c r="F1400" t="s">
        <v>1</v>
      </c>
      <c r="G1400">
        <v>0</v>
      </c>
      <c r="H1400" t="s">
        <v>14866</v>
      </c>
      <c r="I1400" t="s">
        <v>14867</v>
      </c>
      <c r="J1400" t="s">
        <v>14868</v>
      </c>
      <c r="K1400" t="s">
        <v>14914</v>
      </c>
      <c r="L1400" t="s">
        <v>14870</v>
      </c>
    </row>
    <row r="1401" spans="1:12" x14ac:dyDescent="0.2">
      <c r="A1401" t="s">
        <v>14913</v>
      </c>
      <c r="B1401">
        <v>2016.03</v>
      </c>
      <c r="C1401">
        <v>59934</v>
      </c>
      <c r="E1401" t="s">
        <v>14865</v>
      </c>
      <c r="F1401" t="s">
        <v>1</v>
      </c>
      <c r="G1401">
        <v>0</v>
      </c>
      <c r="H1401" t="s">
        <v>14866</v>
      </c>
      <c r="I1401" t="s">
        <v>14867</v>
      </c>
      <c r="J1401" t="s">
        <v>14868</v>
      </c>
      <c r="K1401" t="s">
        <v>14914</v>
      </c>
      <c r="L1401" t="s">
        <v>14870</v>
      </c>
    </row>
    <row r="1402" spans="1:12" x14ac:dyDescent="0.2">
      <c r="A1402" t="s">
        <v>14913</v>
      </c>
      <c r="B1402">
        <v>2016.06</v>
      </c>
      <c r="C1402">
        <v>60359</v>
      </c>
      <c r="E1402" t="s">
        <v>14865</v>
      </c>
      <c r="F1402" t="s">
        <v>1</v>
      </c>
      <c r="G1402">
        <v>0</v>
      </c>
      <c r="H1402" t="s">
        <v>14866</v>
      </c>
      <c r="I1402" t="s">
        <v>14867</v>
      </c>
      <c r="J1402" t="s">
        <v>14868</v>
      </c>
      <c r="K1402" t="s">
        <v>14914</v>
      </c>
      <c r="L1402" t="s">
        <v>14870</v>
      </c>
    </row>
    <row r="1403" spans="1:12" x14ac:dyDescent="0.2">
      <c r="A1403" t="s">
        <v>14913</v>
      </c>
      <c r="B1403">
        <v>2016.09</v>
      </c>
      <c r="C1403">
        <v>59582</v>
      </c>
      <c r="E1403" t="s">
        <v>14865</v>
      </c>
      <c r="F1403" t="s">
        <v>1</v>
      </c>
      <c r="G1403">
        <v>0</v>
      </c>
      <c r="H1403" t="s">
        <v>14866</v>
      </c>
      <c r="I1403" t="s">
        <v>14867</v>
      </c>
      <c r="J1403" t="s">
        <v>14868</v>
      </c>
      <c r="K1403" t="s">
        <v>14914</v>
      </c>
      <c r="L1403" t="s">
        <v>14870</v>
      </c>
    </row>
    <row r="1404" spans="1:12" x14ac:dyDescent="0.2">
      <c r="A1404" t="s">
        <v>14913</v>
      </c>
      <c r="B1404">
        <v>2016.12</v>
      </c>
      <c r="C1404">
        <v>58984</v>
      </c>
      <c r="E1404" t="s">
        <v>14865</v>
      </c>
      <c r="F1404" t="s">
        <v>1</v>
      </c>
      <c r="G1404">
        <v>0</v>
      </c>
      <c r="H1404" t="s">
        <v>14866</v>
      </c>
      <c r="I1404" t="s">
        <v>14867</v>
      </c>
      <c r="J1404" t="s">
        <v>14868</v>
      </c>
      <c r="K1404" t="s">
        <v>14914</v>
      </c>
      <c r="L1404" t="s">
        <v>14870</v>
      </c>
    </row>
    <row r="1405" spans="1:12" x14ac:dyDescent="0.2">
      <c r="A1405" t="s">
        <v>14913</v>
      </c>
      <c r="B1405">
        <v>2017.03</v>
      </c>
      <c r="C1405">
        <v>60879</v>
      </c>
      <c r="E1405" t="s">
        <v>14865</v>
      </c>
      <c r="F1405" t="s">
        <v>1</v>
      </c>
      <c r="G1405">
        <v>0</v>
      </c>
      <c r="H1405" t="s">
        <v>14866</v>
      </c>
      <c r="I1405" t="s">
        <v>14867</v>
      </c>
      <c r="J1405" t="s">
        <v>14868</v>
      </c>
      <c r="K1405" t="s">
        <v>14914</v>
      </c>
      <c r="L1405" t="s">
        <v>14870</v>
      </c>
    </row>
    <row r="1406" spans="1:12" x14ac:dyDescent="0.2">
      <c r="A1406" t="s">
        <v>14913</v>
      </c>
      <c r="B1406">
        <v>2017.06</v>
      </c>
      <c r="C1406">
        <v>61414</v>
      </c>
      <c r="E1406" t="s">
        <v>14865</v>
      </c>
      <c r="F1406" t="s">
        <v>1</v>
      </c>
      <c r="G1406">
        <v>0</v>
      </c>
      <c r="H1406" t="s">
        <v>14866</v>
      </c>
      <c r="I1406" t="s">
        <v>14867</v>
      </c>
      <c r="J1406" t="s">
        <v>14868</v>
      </c>
      <c r="K1406" t="s">
        <v>14914</v>
      </c>
      <c r="L1406" t="s">
        <v>14870</v>
      </c>
    </row>
    <row r="1407" spans="1:12" x14ac:dyDescent="0.2">
      <c r="A1407" t="s">
        <v>14913</v>
      </c>
      <c r="B1407">
        <v>2017.09</v>
      </c>
      <c r="C1407">
        <v>61746</v>
      </c>
      <c r="E1407" t="s">
        <v>14865</v>
      </c>
      <c r="F1407" t="s">
        <v>1</v>
      </c>
      <c r="G1407">
        <v>0</v>
      </c>
      <c r="H1407" t="s">
        <v>14866</v>
      </c>
      <c r="I1407" t="s">
        <v>14867</v>
      </c>
      <c r="J1407" t="s">
        <v>14868</v>
      </c>
      <c r="K1407" t="s">
        <v>14914</v>
      </c>
      <c r="L1407" t="s">
        <v>14870</v>
      </c>
    </row>
    <row r="1408" spans="1:12" x14ac:dyDescent="0.2">
      <c r="A1408" t="s">
        <v>14913</v>
      </c>
      <c r="B1408">
        <v>2017.12</v>
      </c>
      <c r="C1408">
        <v>60329</v>
      </c>
      <c r="E1408" t="s">
        <v>14865</v>
      </c>
      <c r="F1408" t="s">
        <v>1</v>
      </c>
      <c r="G1408">
        <v>0</v>
      </c>
      <c r="H1408" t="s">
        <v>14866</v>
      </c>
      <c r="I1408" t="s">
        <v>14867</v>
      </c>
      <c r="J1408" t="s">
        <v>14868</v>
      </c>
      <c r="K1408" t="s">
        <v>14914</v>
      </c>
      <c r="L1408" t="s">
        <v>14870</v>
      </c>
    </row>
    <row r="1409" spans="1:12" x14ac:dyDescent="0.2">
      <c r="A1409" t="s">
        <v>14913</v>
      </c>
      <c r="B1409">
        <v>2018.03</v>
      </c>
      <c r="C1409">
        <v>60262</v>
      </c>
      <c r="E1409" t="s">
        <v>14865</v>
      </c>
      <c r="F1409" t="s">
        <v>1</v>
      </c>
      <c r="G1409">
        <v>0</v>
      </c>
      <c r="H1409" t="s">
        <v>14866</v>
      </c>
      <c r="I1409" t="s">
        <v>14867</v>
      </c>
      <c r="J1409" t="s">
        <v>14868</v>
      </c>
      <c r="K1409" t="s">
        <v>14914</v>
      </c>
      <c r="L1409" t="s">
        <v>14870</v>
      </c>
    </row>
    <row r="1410" spans="1:12" x14ac:dyDescent="0.2">
      <c r="A1410" t="s">
        <v>14913</v>
      </c>
      <c r="B1410">
        <v>2018.06</v>
      </c>
      <c r="C1410">
        <v>60530</v>
      </c>
      <c r="E1410" t="s">
        <v>14865</v>
      </c>
      <c r="F1410" t="s">
        <v>1</v>
      </c>
      <c r="G1410">
        <v>0</v>
      </c>
      <c r="H1410" t="s">
        <v>14866</v>
      </c>
      <c r="I1410" t="s">
        <v>14867</v>
      </c>
      <c r="J1410" t="s">
        <v>14868</v>
      </c>
      <c r="K1410" t="s">
        <v>14914</v>
      </c>
      <c r="L1410" t="s">
        <v>14870</v>
      </c>
    </row>
    <row r="1411" spans="1:12" x14ac:dyDescent="0.2">
      <c r="A1411" t="s">
        <v>14913</v>
      </c>
      <c r="B1411">
        <v>2018.09</v>
      </c>
      <c r="C1411">
        <v>59986</v>
      </c>
      <c r="E1411" t="s">
        <v>14865</v>
      </c>
      <c r="F1411" t="s">
        <v>1</v>
      </c>
      <c r="G1411">
        <v>0</v>
      </c>
      <c r="H1411" t="s">
        <v>14866</v>
      </c>
      <c r="I1411" t="s">
        <v>14867</v>
      </c>
      <c r="J1411" t="s">
        <v>14868</v>
      </c>
      <c r="K1411" t="s">
        <v>14914</v>
      </c>
      <c r="L1411" t="s">
        <v>14870</v>
      </c>
    </row>
    <row r="1412" spans="1:12" x14ac:dyDescent="0.2">
      <c r="A1412" t="s">
        <v>14913</v>
      </c>
      <c r="B1412">
        <v>2018.12</v>
      </c>
      <c r="C1412">
        <v>60163</v>
      </c>
      <c r="E1412" t="s">
        <v>14865</v>
      </c>
      <c r="F1412" t="s">
        <v>1</v>
      </c>
      <c r="G1412">
        <v>0</v>
      </c>
      <c r="H1412" t="s">
        <v>14866</v>
      </c>
      <c r="I1412" t="s">
        <v>14867</v>
      </c>
      <c r="J1412" t="s">
        <v>14868</v>
      </c>
      <c r="K1412" t="s">
        <v>14914</v>
      </c>
      <c r="L1412" t="s">
        <v>14870</v>
      </c>
    </row>
    <row r="1413" spans="1:12" x14ac:dyDescent="0.2">
      <c r="A1413" t="s">
        <v>14913</v>
      </c>
      <c r="B1413">
        <v>2019.03</v>
      </c>
      <c r="C1413">
        <v>61235</v>
      </c>
      <c r="E1413" t="s">
        <v>14865</v>
      </c>
      <c r="F1413" t="s">
        <v>1</v>
      </c>
      <c r="G1413">
        <v>0</v>
      </c>
      <c r="H1413" t="s">
        <v>14866</v>
      </c>
      <c r="I1413" t="s">
        <v>14867</v>
      </c>
      <c r="J1413" t="s">
        <v>14868</v>
      </c>
      <c r="K1413" t="s">
        <v>14914</v>
      </c>
      <c r="L1413" t="s">
        <v>14870</v>
      </c>
    </row>
    <row r="1414" spans="1:12" x14ac:dyDescent="0.2">
      <c r="A1414" t="s">
        <v>14913</v>
      </c>
      <c r="B1414">
        <v>2019.06</v>
      </c>
      <c r="C1414">
        <v>60928</v>
      </c>
      <c r="E1414" t="s">
        <v>14865</v>
      </c>
      <c r="F1414" t="s">
        <v>1</v>
      </c>
      <c r="G1414">
        <v>0</v>
      </c>
      <c r="H1414" t="s">
        <v>14866</v>
      </c>
      <c r="I1414" t="s">
        <v>14867</v>
      </c>
      <c r="J1414" t="s">
        <v>14868</v>
      </c>
      <c r="K1414" t="s">
        <v>14914</v>
      </c>
      <c r="L1414" t="s">
        <v>14870</v>
      </c>
    </row>
    <row r="1415" spans="1:12" x14ac:dyDescent="0.2">
      <c r="A1415" t="s">
        <v>14913</v>
      </c>
      <c r="B1415">
        <v>2019.09</v>
      </c>
      <c r="C1415">
        <v>60800</v>
      </c>
      <c r="E1415" t="s">
        <v>14865</v>
      </c>
      <c r="F1415" t="s">
        <v>1</v>
      </c>
      <c r="G1415">
        <v>0</v>
      </c>
      <c r="H1415" t="s">
        <v>14866</v>
      </c>
      <c r="I1415" t="s">
        <v>14867</v>
      </c>
      <c r="J1415" t="s">
        <v>14868</v>
      </c>
      <c r="K1415" t="s">
        <v>14914</v>
      </c>
      <c r="L1415" t="s">
        <v>14870</v>
      </c>
    </row>
    <row r="1416" spans="1:12" x14ac:dyDescent="0.2">
      <c r="A1416" t="s">
        <v>14913</v>
      </c>
      <c r="B1416">
        <v>2019.12</v>
      </c>
      <c r="C1416">
        <v>59652</v>
      </c>
      <c r="E1416" t="s">
        <v>14865</v>
      </c>
      <c r="F1416" t="s">
        <v>1</v>
      </c>
      <c r="G1416">
        <v>0</v>
      </c>
      <c r="H1416" t="s">
        <v>14866</v>
      </c>
      <c r="I1416" t="s">
        <v>14867</v>
      </c>
      <c r="J1416" t="s">
        <v>14868</v>
      </c>
      <c r="K1416" t="s">
        <v>14914</v>
      </c>
      <c r="L1416" t="s">
        <v>14870</v>
      </c>
    </row>
    <row r="1417" spans="1:12" x14ac:dyDescent="0.2">
      <c r="A1417" t="s">
        <v>14913</v>
      </c>
      <c r="B1417">
        <v>2020.03</v>
      </c>
      <c r="C1417">
        <v>59916</v>
      </c>
      <c r="E1417" t="s">
        <v>14865</v>
      </c>
      <c r="F1417" t="s">
        <v>1</v>
      </c>
      <c r="G1417">
        <v>0</v>
      </c>
      <c r="H1417" t="s">
        <v>14866</v>
      </c>
      <c r="I1417" t="s">
        <v>14867</v>
      </c>
      <c r="J1417" t="s">
        <v>14868</v>
      </c>
      <c r="K1417" t="s">
        <v>14914</v>
      </c>
      <c r="L1417" t="s">
        <v>14870</v>
      </c>
    </row>
    <row r="1418" spans="1:12" x14ac:dyDescent="0.2">
      <c r="A1418" t="s">
        <v>14913</v>
      </c>
      <c r="B1418">
        <v>2020.06</v>
      </c>
      <c r="C1418">
        <v>61015</v>
      </c>
      <c r="E1418" t="s">
        <v>14865</v>
      </c>
      <c r="F1418" t="s">
        <v>1</v>
      </c>
      <c r="G1418">
        <v>0</v>
      </c>
      <c r="H1418" t="s">
        <v>14866</v>
      </c>
      <c r="I1418" t="s">
        <v>14867</v>
      </c>
      <c r="J1418" t="s">
        <v>14868</v>
      </c>
      <c r="K1418" t="s">
        <v>14914</v>
      </c>
      <c r="L1418" t="s">
        <v>14870</v>
      </c>
    </row>
    <row r="1419" spans="1:12" x14ac:dyDescent="0.2">
      <c r="A1419" t="s">
        <v>14913</v>
      </c>
      <c r="B1419">
        <v>2020.09</v>
      </c>
      <c r="C1419">
        <v>60481</v>
      </c>
      <c r="E1419" t="s">
        <v>14865</v>
      </c>
      <c r="F1419" t="s">
        <v>1</v>
      </c>
      <c r="G1419">
        <v>0</v>
      </c>
      <c r="H1419" t="s">
        <v>14866</v>
      </c>
      <c r="I1419" t="s">
        <v>14867</v>
      </c>
      <c r="J1419" t="s">
        <v>14868</v>
      </c>
      <c r="K1419" t="s">
        <v>14914</v>
      </c>
      <c r="L1419" t="s">
        <v>14870</v>
      </c>
    </row>
    <row r="1420" spans="1:12" x14ac:dyDescent="0.2">
      <c r="A1420" t="s">
        <v>14913</v>
      </c>
      <c r="B1420">
        <v>2020.12</v>
      </c>
      <c r="C1420">
        <v>61626</v>
      </c>
      <c r="E1420" t="s">
        <v>14865</v>
      </c>
      <c r="F1420" t="s">
        <v>1</v>
      </c>
      <c r="G1420">
        <v>0</v>
      </c>
      <c r="H1420" t="s">
        <v>14866</v>
      </c>
      <c r="I1420" t="s">
        <v>14867</v>
      </c>
      <c r="J1420" t="s">
        <v>14868</v>
      </c>
      <c r="K1420" t="s">
        <v>14914</v>
      </c>
      <c r="L1420" t="s">
        <v>14870</v>
      </c>
    </row>
    <row r="1421" spans="1:12" x14ac:dyDescent="0.2">
      <c r="A1421" t="s">
        <v>14913</v>
      </c>
      <c r="B1421">
        <v>2021.03</v>
      </c>
      <c r="C1421">
        <v>62564</v>
      </c>
      <c r="E1421" t="s">
        <v>14865</v>
      </c>
      <c r="F1421" t="s">
        <v>1</v>
      </c>
      <c r="G1421">
        <v>0</v>
      </c>
      <c r="H1421" t="s">
        <v>14866</v>
      </c>
      <c r="I1421" t="s">
        <v>14867</v>
      </c>
      <c r="J1421" t="s">
        <v>14868</v>
      </c>
      <c r="K1421" t="s">
        <v>14914</v>
      </c>
      <c r="L1421" t="s">
        <v>14870</v>
      </c>
    </row>
    <row r="1422" spans="1:12" x14ac:dyDescent="0.2">
      <c r="A1422" t="s">
        <v>14913</v>
      </c>
      <c r="B1422">
        <v>2021.06</v>
      </c>
      <c r="C1422">
        <v>62272</v>
      </c>
      <c r="E1422" t="s">
        <v>14865</v>
      </c>
      <c r="F1422" t="s">
        <v>1</v>
      </c>
      <c r="G1422">
        <v>0</v>
      </c>
      <c r="H1422" t="s">
        <v>14866</v>
      </c>
      <c r="I1422" t="s">
        <v>14867</v>
      </c>
      <c r="J1422" t="s">
        <v>14868</v>
      </c>
      <c r="K1422" t="s">
        <v>14914</v>
      </c>
      <c r="L1422" t="s">
        <v>14870</v>
      </c>
    </row>
    <row r="1423" spans="1:12" x14ac:dyDescent="0.2">
      <c r="A1423" t="s">
        <v>14913</v>
      </c>
      <c r="B1423">
        <v>2021.09</v>
      </c>
      <c r="C1423">
        <v>63896</v>
      </c>
      <c r="E1423" t="s">
        <v>14865</v>
      </c>
      <c r="F1423" t="s">
        <v>1</v>
      </c>
      <c r="G1423">
        <v>0</v>
      </c>
      <c r="H1423" t="s">
        <v>14866</v>
      </c>
      <c r="I1423" t="s">
        <v>14867</v>
      </c>
      <c r="J1423" t="s">
        <v>14868</v>
      </c>
      <c r="K1423" t="s">
        <v>14914</v>
      </c>
      <c r="L1423" t="s">
        <v>14870</v>
      </c>
    </row>
    <row r="1424" spans="1:12" x14ac:dyDescent="0.2">
      <c r="A1424" t="s">
        <v>14913</v>
      </c>
      <c r="B1424">
        <v>2021.12</v>
      </c>
      <c r="C1424">
        <v>65474</v>
      </c>
      <c r="E1424" t="s">
        <v>14865</v>
      </c>
      <c r="F1424" t="s">
        <v>1</v>
      </c>
      <c r="G1424">
        <v>0</v>
      </c>
      <c r="H1424" t="s">
        <v>14866</v>
      </c>
      <c r="I1424" t="s">
        <v>14867</v>
      </c>
      <c r="J1424" t="s">
        <v>14868</v>
      </c>
      <c r="K1424" t="s">
        <v>14914</v>
      </c>
      <c r="L1424" t="s">
        <v>14870</v>
      </c>
    </row>
    <row r="1425" spans="1:12" x14ac:dyDescent="0.2">
      <c r="A1425" t="s">
        <v>14913</v>
      </c>
      <c r="B1425">
        <v>2022.03</v>
      </c>
      <c r="C1425">
        <v>65777</v>
      </c>
      <c r="E1425" t="s">
        <v>14865</v>
      </c>
      <c r="F1425" t="s">
        <v>1</v>
      </c>
      <c r="G1425">
        <v>0</v>
      </c>
      <c r="H1425" t="s">
        <v>14866</v>
      </c>
      <c r="I1425" t="s">
        <v>14867</v>
      </c>
      <c r="J1425" t="s">
        <v>14868</v>
      </c>
      <c r="K1425" t="s">
        <v>14914</v>
      </c>
      <c r="L1425" t="s">
        <v>14870</v>
      </c>
    </row>
    <row r="1426" spans="1:12" x14ac:dyDescent="0.2">
      <c r="A1426" t="s">
        <v>14913</v>
      </c>
      <c r="B1426">
        <v>2022.06</v>
      </c>
      <c r="C1426">
        <v>66205</v>
      </c>
      <c r="E1426" t="s">
        <v>14865</v>
      </c>
      <c r="F1426" t="s">
        <v>1</v>
      </c>
      <c r="G1426">
        <v>0</v>
      </c>
      <c r="H1426" t="s">
        <v>14866</v>
      </c>
      <c r="I1426" t="s">
        <v>14867</v>
      </c>
      <c r="J1426" t="s">
        <v>14868</v>
      </c>
      <c r="K1426" t="s">
        <v>14914</v>
      </c>
      <c r="L1426" t="s">
        <v>14870</v>
      </c>
    </row>
    <row r="1427" spans="1:12" x14ac:dyDescent="0.2">
      <c r="A1427" t="s">
        <v>14913</v>
      </c>
      <c r="B1427">
        <v>2022.09</v>
      </c>
      <c r="C1427">
        <v>66130</v>
      </c>
      <c r="E1427" t="s">
        <v>14865</v>
      </c>
      <c r="F1427" t="s">
        <v>1</v>
      </c>
      <c r="G1427">
        <v>0</v>
      </c>
      <c r="H1427" t="s">
        <v>14866</v>
      </c>
      <c r="I1427" t="s">
        <v>14867</v>
      </c>
      <c r="J1427" t="s">
        <v>14868</v>
      </c>
      <c r="K1427" t="s">
        <v>14914</v>
      </c>
      <c r="L1427" t="s">
        <v>14870</v>
      </c>
    </row>
    <row r="1428" spans="1:12" x14ac:dyDescent="0.2">
      <c r="A1428" t="s">
        <v>14915</v>
      </c>
      <c r="B1428">
        <v>2011.06</v>
      </c>
      <c r="C1428">
        <v>54474</v>
      </c>
      <c r="E1428" t="s">
        <v>14872</v>
      </c>
      <c r="F1428" t="s">
        <v>1</v>
      </c>
      <c r="G1428">
        <v>0</v>
      </c>
      <c r="H1428" t="s">
        <v>14866</v>
      </c>
      <c r="I1428" t="s">
        <v>14867</v>
      </c>
      <c r="J1428" t="s">
        <v>14868</v>
      </c>
      <c r="K1428" t="s">
        <v>14914</v>
      </c>
      <c r="L1428" t="s">
        <v>14873</v>
      </c>
    </row>
    <row r="1429" spans="1:12" x14ac:dyDescent="0.2">
      <c r="A1429" t="s">
        <v>14915</v>
      </c>
      <c r="B1429">
        <v>2011.09</v>
      </c>
      <c r="C1429">
        <v>55328</v>
      </c>
      <c r="E1429" t="s">
        <v>14872</v>
      </c>
      <c r="F1429" t="s">
        <v>1</v>
      </c>
      <c r="G1429">
        <v>0</v>
      </c>
      <c r="H1429" t="s">
        <v>14866</v>
      </c>
      <c r="I1429" t="s">
        <v>14867</v>
      </c>
      <c r="J1429" t="s">
        <v>14868</v>
      </c>
      <c r="K1429" t="s">
        <v>14914</v>
      </c>
      <c r="L1429" t="s">
        <v>14873</v>
      </c>
    </row>
    <row r="1430" spans="1:12" x14ac:dyDescent="0.2">
      <c r="A1430" t="s">
        <v>14915</v>
      </c>
      <c r="B1430">
        <v>2011.12</v>
      </c>
      <c r="C1430">
        <v>55558</v>
      </c>
      <c r="E1430" t="s">
        <v>14872</v>
      </c>
      <c r="F1430" t="s">
        <v>1</v>
      </c>
      <c r="G1430">
        <v>0</v>
      </c>
      <c r="H1430" t="s">
        <v>14866</v>
      </c>
      <c r="I1430" t="s">
        <v>14867</v>
      </c>
      <c r="J1430" t="s">
        <v>14868</v>
      </c>
      <c r="K1430" t="s">
        <v>14914</v>
      </c>
      <c r="L1430" t="s">
        <v>14873</v>
      </c>
    </row>
    <row r="1431" spans="1:12" x14ac:dyDescent="0.2">
      <c r="A1431" t="s">
        <v>14915</v>
      </c>
      <c r="B1431">
        <v>2012.03</v>
      </c>
      <c r="C1431">
        <v>55426</v>
      </c>
      <c r="E1431" t="s">
        <v>14872</v>
      </c>
      <c r="F1431" t="s">
        <v>1</v>
      </c>
      <c r="G1431">
        <v>0</v>
      </c>
      <c r="H1431" t="s">
        <v>14866</v>
      </c>
      <c r="I1431" t="s">
        <v>14867</v>
      </c>
      <c r="J1431" t="s">
        <v>14868</v>
      </c>
      <c r="K1431" t="s">
        <v>14914</v>
      </c>
      <c r="L1431" t="s">
        <v>14873</v>
      </c>
    </row>
    <row r="1432" spans="1:12" x14ac:dyDescent="0.2">
      <c r="A1432" t="s">
        <v>14915</v>
      </c>
      <c r="B1432">
        <v>2012.06</v>
      </c>
      <c r="C1432">
        <v>55659</v>
      </c>
      <c r="E1432" t="s">
        <v>14872</v>
      </c>
      <c r="F1432" t="s">
        <v>1</v>
      </c>
      <c r="G1432">
        <v>0</v>
      </c>
      <c r="H1432" t="s">
        <v>14866</v>
      </c>
      <c r="I1432" t="s">
        <v>14867</v>
      </c>
      <c r="J1432" t="s">
        <v>14868</v>
      </c>
      <c r="K1432" t="s">
        <v>14914</v>
      </c>
      <c r="L1432" t="s">
        <v>14873</v>
      </c>
    </row>
    <row r="1433" spans="1:12" x14ac:dyDescent="0.2">
      <c r="A1433" t="s">
        <v>14915</v>
      </c>
      <c r="B1433">
        <v>2012.09</v>
      </c>
      <c r="C1433">
        <v>55970</v>
      </c>
      <c r="E1433" t="s">
        <v>14872</v>
      </c>
      <c r="F1433" t="s">
        <v>1</v>
      </c>
      <c r="G1433">
        <v>0</v>
      </c>
      <c r="H1433" t="s">
        <v>14866</v>
      </c>
      <c r="I1433" t="s">
        <v>14867</v>
      </c>
      <c r="J1433" t="s">
        <v>14868</v>
      </c>
      <c r="K1433" t="s">
        <v>14914</v>
      </c>
      <c r="L1433" t="s">
        <v>14873</v>
      </c>
    </row>
    <row r="1434" spans="1:12" x14ac:dyDescent="0.2">
      <c r="A1434" t="s">
        <v>14915</v>
      </c>
      <c r="B1434">
        <v>2012.12</v>
      </c>
      <c r="C1434">
        <v>56287</v>
      </c>
      <c r="E1434" t="s">
        <v>14872</v>
      </c>
      <c r="F1434" t="s">
        <v>1</v>
      </c>
      <c r="G1434">
        <v>0</v>
      </c>
      <c r="H1434" t="s">
        <v>14866</v>
      </c>
      <c r="I1434" t="s">
        <v>14867</v>
      </c>
      <c r="J1434" t="s">
        <v>14868</v>
      </c>
      <c r="K1434" t="s">
        <v>14914</v>
      </c>
      <c r="L1434" t="s">
        <v>14873</v>
      </c>
    </row>
    <row r="1435" spans="1:12" x14ac:dyDescent="0.2">
      <c r="A1435" t="s">
        <v>14915</v>
      </c>
      <c r="B1435">
        <v>2013.03</v>
      </c>
      <c r="C1435">
        <v>56108</v>
      </c>
      <c r="E1435" t="s">
        <v>14872</v>
      </c>
      <c r="F1435" t="s">
        <v>1</v>
      </c>
      <c r="G1435">
        <v>0</v>
      </c>
      <c r="H1435" t="s">
        <v>14866</v>
      </c>
      <c r="I1435" t="s">
        <v>14867</v>
      </c>
      <c r="J1435" t="s">
        <v>14868</v>
      </c>
      <c r="K1435" t="s">
        <v>14914</v>
      </c>
      <c r="L1435" t="s">
        <v>14873</v>
      </c>
    </row>
    <row r="1436" spans="1:12" x14ac:dyDescent="0.2">
      <c r="A1436" t="s">
        <v>14915</v>
      </c>
      <c r="B1436">
        <v>2013.06</v>
      </c>
      <c r="C1436">
        <v>56178</v>
      </c>
      <c r="E1436" t="s">
        <v>14872</v>
      </c>
      <c r="F1436" t="s">
        <v>1</v>
      </c>
      <c r="G1436">
        <v>0</v>
      </c>
      <c r="H1436" t="s">
        <v>14866</v>
      </c>
      <c r="I1436" t="s">
        <v>14867</v>
      </c>
      <c r="J1436" t="s">
        <v>14868</v>
      </c>
      <c r="K1436" t="s">
        <v>14914</v>
      </c>
      <c r="L1436" t="s">
        <v>14873</v>
      </c>
    </row>
    <row r="1437" spans="1:12" x14ac:dyDescent="0.2">
      <c r="A1437" t="s">
        <v>14915</v>
      </c>
      <c r="B1437">
        <v>2013.09</v>
      </c>
      <c r="C1437">
        <v>55996</v>
      </c>
      <c r="E1437" t="s">
        <v>14872</v>
      </c>
      <c r="F1437" t="s">
        <v>1</v>
      </c>
      <c r="G1437">
        <v>0</v>
      </c>
      <c r="H1437" t="s">
        <v>14866</v>
      </c>
      <c r="I1437" t="s">
        <v>14867</v>
      </c>
      <c r="J1437" t="s">
        <v>14868</v>
      </c>
      <c r="K1437" t="s">
        <v>14914</v>
      </c>
      <c r="L1437" t="s">
        <v>14873</v>
      </c>
    </row>
    <row r="1438" spans="1:12" x14ac:dyDescent="0.2">
      <c r="A1438" t="s">
        <v>14915</v>
      </c>
      <c r="B1438">
        <v>2013.12</v>
      </c>
      <c r="C1438">
        <v>56622</v>
      </c>
      <c r="E1438" t="s">
        <v>14872</v>
      </c>
      <c r="F1438" t="s">
        <v>1</v>
      </c>
      <c r="G1438">
        <v>0</v>
      </c>
      <c r="H1438" t="s">
        <v>14866</v>
      </c>
      <c r="I1438" t="s">
        <v>14867</v>
      </c>
      <c r="J1438" t="s">
        <v>14868</v>
      </c>
      <c r="K1438" t="s">
        <v>14914</v>
      </c>
      <c r="L1438" t="s">
        <v>14873</v>
      </c>
    </row>
    <row r="1439" spans="1:12" x14ac:dyDescent="0.2">
      <c r="A1439" t="s">
        <v>14915</v>
      </c>
      <c r="B1439">
        <v>2014.03</v>
      </c>
      <c r="C1439">
        <v>56239</v>
      </c>
      <c r="E1439" t="s">
        <v>14872</v>
      </c>
      <c r="F1439" t="s">
        <v>1</v>
      </c>
      <c r="G1439">
        <v>0</v>
      </c>
      <c r="H1439" t="s">
        <v>14866</v>
      </c>
      <c r="I1439" t="s">
        <v>14867</v>
      </c>
      <c r="J1439" t="s">
        <v>14868</v>
      </c>
      <c r="K1439" t="s">
        <v>14914</v>
      </c>
      <c r="L1439" t="s">
        <v>14873</v>
      </c>
    </row>
    <row r="1440" spans="1:12" x14ac:dyDescent="0.2">
      <c r="A1440" t="s">
        <v>14915</v>
      </c>
      <c r="B1440">
        <v>2014.06</v>
      </c>
      <c r="C1440">
        <v>56788</v>
      </c>
      <c r="E1440" t="s">
        <v>14872</v>
      </c>
      <c r="F1440" t="s">
        <v>1</v>
      </c>
      <c r="G1440">
        <v>0</v>
      </c>
      <c r="H1440" t="s">
        <v>14866</v>
      </c>
      <c r="I1440" t="s">
        <v>14867</v>
      </c>
      <c r="J1440" t="s">
        <v>14868</v>
      </c>
      <c r="K1440" t="s">
        <v>14914</v>
      </c>
      <c r="L1440" t="s">
        <v>14873</v>
      </c>
    </row>
    <row r="1441" spans="1:12" x14ac:dyDescent="0.2">
      <c r="A1441" t="s">
        <v>14915</v>
      </c>
      <c r="B1441">
        <v>2014.09</v>
      </c>
      <c r="C1441">
        <v>57912</v>
      </c>
      <c r="E1441" t="s">
        <v>14872</v>
      </c>
      <c r="F1441" t="s">
        <v>1</v>
      </c>
      <c r="G1441">
        <v>0</v>
      </c>
      <c r="H1441" t="s">
        <v>14866</v>
      </c>
      <c r="I1441" t="s">
        <v>14867</v>
      </c>
      <c r="J1441" t="s">
        <v>14868</v>
      </c>
      <c r="K1441" t="s">
        <v>14914</v>
      </c>
      <c r="L1441" t="s">
        <v>14873</v>
      </c>
    </row>
    <row r="1442" spans="1:12" x14ac:dyDescent="0.2">
      <c r="A1442" t="s">
        <v>14915</v>
      </c>
      <c r="B1442">
        <v>2014.12</v>
      </c>
      <c r="C1442">
        <v>58061</v>
      </c>
      <c r="E1442" t="s">
        <v>14872</v>
      </c>
      <c r="F1442" t="s">
        <v>1</v>
      </c>
      <c r="G1442">
        <v>0</v>
      </c>
      <c r="H1442" t="s">
        <v>14866</v>
      </c>
      <c r="I1442" t="s">
        <v>14867</v>
      </c>
      <c r="J1442" t="s">
        <v>14868</v>
      </c>
      <c r="K1442" t="s">
        <v>14914</v>
      </c>
      <c r="L1442" t="s">
        <v>14873</v>
      </c>
    </row>
    <row r="1443" spans="1:12" x14ac:dyDescent="0.2">
      <c r="A1443" t="s">
        <v>14915</v>
      </c>
      <c r="B1443">
        <v>2015.03</v>
      </c>
      <c r="C1443">
        <v>58796</v>
      </c>
      <c r="E1443" t="s">
        <v>14872</v>
      </c>
      <c r="F1443" t="s">
        <v>1</v>
      </c>
      <c r="G1443">
        <v>0</v>
      </c>
      <c r="H1443" t="s">
        <v>14866</v>
      </c>
      <c r="I1443" t="s">
        <v>14867</v>
      </c>
      <c r="J1443" t="s">
        <v>14868</v>
      </c>
      <c r="K1443" t="s">
        <v>14914</v>
      </c>
      <c r="L1443" t="s">
        <v>14873</v>
      </c>
    </row>
    <row r="1444" spans="1:12" x14ac:dyDescent="0.2">
      <c r="A1444" t="s">
        <v>14915</v>
      </c>
      <c r="B1444">
        <v>2015.06</v>
      </c>
      <c r="C1444">
        <v>59270</v>
      </c>
      <c r="E1444" t="s">
        <v>14872</v>
      </c>
      <c r="F1444" t="s">
        <v>1</v>
      </c>
      <c r="G1444">
        <v>0</v>
      </c>
      <c r="H1444" t="s">
        <v>14866</v>
      </c>
      <c r="I1444" t="s">
        <v>14867</v>
      </c>
      <c r="J1444" t="s">
        <v>14868</v>
      </c>
      <c r="K1444" t="s">
        <v>14914</v>
      </c>
      <c r="L1444" t="s">
        <v>14873</v>
      </c>
    </row>
    <row r="1445" spans="1:12" x14ac:dyDescent="0.2">
      <c r="A1445" t="s">
        <v>14915</v>
      </c>
      <c r="B1445">
        <v>2015.09</v>
      </c>
      <c r="C1445">
        <v>59590</v>
      </c>
      <c r="E1445" t="s">
        <v>14872</v>
      </c>
      <c r="F1445" t="s">
        <v>1</v>
      </c>
      <c r="G1445">
        <v>0</v>
      </c>
      <c r="H1445" t="s">
        <v>14866</v>
      </c>
      <c r="I1445" t="s">
        <v>14867</v>
      </c>
      <c r="J1445" t="s">
        <v>14868</v>
      </c>
      <c r="K1445" t="s">
        <v>14914</v>
      </c>
      <c r="L1445" t="s">
        <v>14873</v>
      </c>
    </row>
    <row r="1446" spans="1:12" x14ac:dyDescent="0.2">
      <c r="A1446" t="s">
        <v>14915</v>
      </c>
      <c r="B1446">
        <v>2015.12</v>
      </c>
      <c r="C1446">
        <v>60207</v>
      </c>
      <c r="E1446" t="s">
        <v>14872</v>
      </c>
      <c r="F1446" t="s">
        <v>1</v>
      </c>
      <c r="G1446">
        <v>0</v>
      </c>
      <c r="H1446" t="s">
        <v>14866</v>
      </c>
      <c r="I1446" t="s">
        <v>14867</v>
      </c>
      <c r="J1446" t="s">
        <v>14868</v>
      </c>
      <c r="K1446" t="s">
        <v>14914</v>
      </c>
      <c r="L1446" t="s">
        <v>14873</v>
      </c>
    </row>
    <row r="1447" spans="1:12" x14ac:dyDescent="0.2">
      <c r="A1447" t="s">
        <v>14915</v>
      </c>
      <c r="B1447">
        <v>2016.03</v>
      </c>
      <c r="C1447">
        <v>59934</v>
      </c>
      <c r="E1447" t="s">
        <v>14872</v>
      </c>
      <c r="F1447" t="s">
        <v>1</v>
      </c>
      <c r="G1447">
        <v>0</v>
      </c>
      <c r="H1447" t="s">
        <v>14866</v>
      </c>
      <c r="I1447" t="s">
        <v>14867</v>
      </c>
      <c r="J1447" t="s">
        <v>14868</v>
      </c>
      <c r="K1447" t="s">
        <v>14914</v>
      </c>
      <c r="L1447" t="s">
        <v>14873</v>
      </c>
    </row>
    <row r="1448" spans="1:12" x14ac:dyDescent="0.2">
      <c r="A1448" t="s">
        <v>14915</v>
      </c>
      <c r="B1448">
        <v>2016.06</v>
      </c>
      <c r="C1448">
        <v>60359</v>
      </c>
      <c r="E1448" t="s">
        <v>14872</v>
      </c>
      <c r="F1448" t="s">
        <v>1</v>
      </c>
      <c r="G1448">
        <v>0</v>
      </c>
      <c r="H1448" t="s">
        <v>14866</v>
      </c>
      <c r="I1448" t="s">
        <v>14867</v>
      </c>
      <c r="J1448" t="s">
        <v>14868</v>
      </c>
      <c r="K1448" t="s">
        <v>14914</v>
      </c>
      <c r="L1448" t="s">
        <v>14873</v>
      </c>
    </row>
    <row r="1449" spans="1:12" x14ac:dyDescent="0.2">
      <c r="A1449" t="s">
        <v>14915</v>
      </c>
      <c r="B1449">
        <v>2016.09</v>
      </c>
      <c r="C1449">
        <v>59582</v>
      </c>
      <c r="E1449" t="s">
        <v>14872</v>
      </c>
      <c r="F1449" t="s">
        <v>1</v>
      </c>
      <c r="G1449">
        <v>0</v>
      </c>
      <c r="H1449" t="s">
        <v>14866</v>
      </c>
      <c r="I1449" t="s">
        <v>14867</v>
      </c>
      <c r="J1449" t="s">
        <v>14868</v>
      </c>
      <c r="K1449" t="s">
        <v>14914</v>
      </c>
      <c r="L1449" t="s">
        <v>14873</v>
      </c>
    </row>
    <row r="1450" spans="1:12" x14ac:dyDescent="0.2">
      <c r="A1450" t="s">
        <v>14915</v>
      </c>
      <c r="B1450">
        <v>2016.12</v>
      </c>
      <c r="C1450">
        <v>58984</v>
      </c>
      <c r="E1450" t="s">
        <v>14872</v>
      </c>
      <c r="F1450" t="s">
        <v>1</v>
      </c>
      <c r="G1450">
        <v>0</v>
      </c>
      <c r="H1450" t="s">
        <v>14866</v>
      </c>
      <c r="I1450" t="s">
        <v>14867</v>
      </c>
      <c r="J1450" t="s">
        <v>14868</v>
      </c>
      <c r="K1450" t="s">
        <v>14914</v>
      </c>
      <c r="L1450" t="s">
        <v>14873</v>
      </c>
    </row>
    <row r="1451" spans="1:12" x14ac:dyDescent="0.2">
      <c r="A1451" t="s">
        <v>14915</v>
      </c>
      <c r="B1451">
        <v>2017.03</v>
      </c>
      <c r="C1451">
        <v>60879</v>
      </c>
      <c r="E1451" t="s">
        <v>14872</v>
      </c>
      <c r="F1451" t="s">
        <v>1</v>
      </c>
      <c r="G1451">
        <v>0</v>
      </c>
      <c r="H1451" t="s">
        <v>14866</v>
      </c>
      <c r="I1451" t="s">
        <v>14867</v>
      </c>
      <c r="J1451" t="s">
        <v>14868</v>
      </c>
      <c r="K1451" t="s">
        <v>14914</v>
      </c>
      <c r="L1451" t="s">
        <v>14873</v>
      </c>
    </row>
    <row r="1452" spans="1:12" x14ac:dyDescent="0.2">
      <c r="A1452" t="s">
        <v>14915</v>
      </c>
      <c r="B1452">
        <v>2017.06</v>
      </c>
      <c r="C1452">
        <v>61414</v>
      </c>
      <c r="E1452" t="s">
        <v>14872</v>
      </c>
      <c r="F1452" t="s">
        <v>1</v>
      </c>
      <c r="G1452">
        <v>0</v>
      </c>
      <c r="H1452" t="s">
        <v>14866</v>
      </c>
      <c r="I1452" t="s">
        <v>14867</v>
      </c>
      <c r="J1452" t="s">
        <v>14868</v>
      </c>
      <c r="K1452" t="s">
        <v>14914</v>
      </c>
      <c r="L1452" t="s">
        <v>14873</v>
      </c>
    </row>
    <row r="1453" spans="1:12" x14ac:dyDescent="0.2">
      <c r="A1453" t="s">
        <v>14915</v>
      </c>
      <c r="B1453">
        <v>2017.09</v>
      </c>
      <c r="C1453">
        <v>61746</v>
      </c>
      <c r="E1453" t="s">
        <v>14872</v>
      </c>
      <c r="F1453" t="s">
        <v>1</v>
      </c>
      <c r="G1453">
        <v>0</v>
      </c>
      <c r="H1453" t="s">
        <v>14866</v>
      </c>
      <c r="I1453" t="s">
        <v>14867</v>
      </c>
      <c r="J1453" t="s">
        <v>14868</v>
      </c>
      <c r="K1453" t="s">
        <v>14914</v>
      </c>
      <c r="L1453" t="s">
        <v>14873</v>
      </c>
    </row>
    <row r="1454" spans="1:12" x14ac:dyDescent="0.2">
      <c r="A1454" t="s">
        <v>14915</v>
      </c>
      <c r="B1454">
        <v>2017.12</v>
      </c>
      <c r="C1454">
        <v>60329</v>
      </c>
      <c r="E1454" t="s">
        <v>14872</v>
      </c>
      <c r="F1454" t="s">
        <v>1</v>
      </c>
      <c r="G1454">
        <v>0</v>
      </c>
      <c r="H1454" t="s">
        <v>14866</v>
      </c>
      <c r="I1454" t="s">
        <v>14867</v>
      </c>
      <c r="J1454" t="s">
        <v>14868</v>
      </c>
      <c r="K1454" t="s">
        <v>14914</v>
      </c>
      <c r="L1454" t="s">
        <v>14873</v>
      </c>
    </row>
    <row r="1455" spans="1:12" x14ac:dyDescent="0.2">
      <c r="A1455" t="s">
        <v>14915</v>
      </c>
      <c r="B1455">
        <v>2018.03</v>
      </c>
      <c r="C1455">
        <v>60262</v>
      </c>
      <c r="E1455" t="s">
        <v>14872</v>
      </c>
      <c r="F1455" t="s">
        <v>1</v>
      </c>
      <c r="G1455">
        <v>0</v>
      </c>
      <c r="H1455" t="s">
        <v>14866</v>
      </c>
      <c r="I1455" t="s">
        <v>14867</v>
      </c>
      <c r="J1455" t="s">
        <v>14868</v>
      </c>
      <c r="K1455" t="s">
        <v>14914</v>
      </c>
      <c r="L1455" t="s">
        <v>14873</v>
      </c>
    </row>
    <row r="1456" spans="1:12" x14ac:dyDescent="0.2">
      <c r="A1456" t="s">
        <v>14915</v>
      </c>
      <c r="B1456">
        <v>2018.06</v>
      </c>
      <c r="C1456">
        <v>60530</v>
      </c>
      <c r="E1456" t="s">
        <v>14872</v>
      </c>
      <c r="F1456" t="s">
        <v>1</v>
      </c>
      <c r="G1456">
        <v>0</v>
      </c>
      <c r="H1456" t="s">
        <v>14866</v>
      </c>
      <c r="I1456" t="s">
        <v>14867</v>
      </c>
      <c r="J1456" t="s">
        <v>14868</v>
      </c>
      <c r="K1456" t="s">
        <v>14914</v>
      </c>
      <c r="L1456" t="s">
        <v>14873</v>
      </c>
    </row>
    <row r="1457" spans="1:12" x14ac:dyDescent="0.2">
      <c r="A1457" t="s">
        <v>14915</v>
      </c>
      <c r="B1457">
        <v>2018.09</v>
      </c>
      <c r="C1457">
        <v>59986</v>
      </c>
      <c r="E1457" t="s">
        <v>14872</v>
      </c>
      <c r="F1457" t="s">
        <v>1</v>
      </c>
      <c r="G1457">
        <v>0</v>
      </c>
      <c r="H1457" t="s">
        <v>14866</v>
      </c>
      <c r="I1457" t="s">
        <v>14867</v>
      </c>
      <c r="J1457" t="s">
        <v>14868</v>
      </c>
      <c r="K1457" t="s">
        <v>14914</v>
      </c>
      <c r="L1457" t="s">
        <v>14873</v>
      </c>
    </row>
    <row r="1458" spans="1:12" x14ac:dyDescent="0.2">
      <c r="A1458" t="s">
        <v>14915</v>
      </c>
      <c r="B1458">
        <v>2018.12</v>
      </c>
      <c r="C1458">
        <v>60163</v>
      </c>
      <c r="E1458" t="s">
        <v>14872</v>
      </c>
      <c r="F1458" t="s">
        <v>1</v>
      </c>
      <c r="G1458">
        <v>0</v>
      </c>
      <c r="H1458" t="s">
        <v>14866</v>
      </c>
      <c r="I1458" t="s">
        <v>14867</v>
      </c>
      <c r="J1458" t="s">
        <v>14868</v>
      </c>
      <c r="K1458" t="s">
        <v>14914</v>
      </c>
      <c r="L1458" t="s">
        <v>14873</v>
      </c>
    </row>
    <row r="1459" spans="1:12" x14ac:dyDescent="0.2">
      <c r="A1459" t="s">
        <v>14915</v>
      </c>
      <c r="B1459">
        <v>2019.03</v>
      </c>
      <c r="C1459">
        <v>61235</v>
      </c>
      <c r="E1459" t="s">
        <v>14872</v>
      </c>
      <c r="F1459" t="s">
        <v>1</v>
      </c>
      <c r="G1459">
        <v>0</v>
      </c>
      <c r="H1459" t="s">
        <v>14866</v>
      </c>
      <c r="I1459" t="s">
        <v>14867</v>
      </c>
      <c r="J1459" t="s">
        <v>14868</v>
      </c>
      <c r="K1459" t="s">
        <v>14914</v>
      </c>
      <c r="L1459" t="s">
        <v>14873</v>
      </c>
    </row>
    <row r="1460" spans="1:12" x14ac:dyDescent="0.2">
      <c r="A1460" t="s">
        <v>14915</v>
      </c>
      <c r="B1460">
        <v>2019.06</v>
      </c>
      <c r="C1460">
        <v>60928</v>
      </c>
      <c r="E1460" t="s">
        <v>14872</v>
      </c>
      <c r="F1460" t="s">
        <v>1</v>
      </c>
      <c r="G1460">
        <v>0</v>
      </c>
      <c r="H1460" t="s">
        <v>14866</v>
      </c>
      <c r="I1460" t="s">
        <v>14867</v>
      </c>
      <c r="J1460" t="s">
        <v>14868</v>
      </c>
      <c r="K1460" t="s">
        <v>14914</v>
      </c>
      <c r="L1460" t="s">
        <v>14873</v>
      </c>
    </row>
    <row r="1461" spans="1:12" x14ac:dyDescent="0.2">
      <c r="A1461" t="s">
        <v>14915</v>
      </c>
      <c r="B1461">
        <v>2019.09</v>
      </c>
      <c r="C1461">
        <v>60800</v>
      </c>
      <c r="E1461" t="s">
        <v>14872</v>
      </c>
      <c r="F1461" t="s">
        <v>1</v>
      </c>
      <c r="G1461">
        <v>0</v>
      </c>
      <c r="H1461" t="s">
        <v>14866</v>
      </c>
      <c r="I1461" t="s">
        <v>14867</v>
      </c>
      <c r="J1461" t="s">
        <v>14868</v>
      </c>
      <c r="K1461" t="s">
        <v>14914</v>
      </c>
      <c r="L1461" t="s">
        <v>14873</v>
      </c>
    </row>
    <row r="1462" spans="1:12" x14ac:dyDescent="0.2">
      <c r="A1462" t="s">
        <v>14915</v>
      </c>
      <c r="B1462">
        <v>2019.12</v>
      </c>
      <c r="C1462">
        <v>59652</v>
      </c>
      <c r="E1462" t="s">
        <v>14872</v>
      </c>
      <c r="F1462" t="s">
        <v>1</v>
      </c>
      <c r="G1462">
        <v>0</v>
      </c>
      <c r="H1462" t="s">
        <v>14866</v>
      </c>
      <c r="I1462" t="s">
        <v>14867</v>
      </c>
      <c r="J1462" t="s">
        <v>14868</v>
      </c>
      <c r="K1462" t="s">
        <v>14914</v>
      </c>
      <c r="L1462" t="s">
        <v>14873</v>
      </c>
    </row>
    <row r="1463" spans="1:12" x14ac:dyDescent="0.2">
      <c r="A1463" t="s">
        <v>14915</v>
      </c>
      <c r="B1463">
        <v>2020.03</v>
      </c>
      <c r="C1463">
        <v>59916</v>
      </c>
      <c r="E1463" t="s">
        <v>14872</v>
      </c>
      <c r="F1463" t="s">
        <v>1</v>
      </c>
      <c r="G1463">
        <v>0</v>
      </c>
      <c r="H1463" t="s">
        <v>14866</v>
      </c>
      <c r="I1463" t="s">
        <v>14867</v>
      </c>
      <c r="J1463" t="s">
        <v>14868</v>
      </c>
      <c r="K1463" t="s">
        <v>14914</v>
      </c>
      <c r="L1463" t="s">
        <v>14873</v>
      </c>
    </row>
    <row r="1464" spans="1:12" x14ac:dyDescent="0.2">
      <c r="A1464" t="s">
        <v>14915</v>
      </c>
      <c r="B1464">
        <v>2020.06</v>
      </c>
      <c r="C1464">
        <v>61015</v>
      </c>
      <c r="E1464" t="s">
        <v>14872</v>
      </c>
      <c r="F1464" t="s">
        <v>1</v>
      </c>
      <c r="G1464">
        <v>0</v>
      </c>
      <c r="H1464" t="s">
        <v>14866</v>
      </c>
      <c r="I1464" t="s">
        <v>14867</v>
      </c>
      <c r="J1464" t="s">
        <v>14868</v>
      </c>
      <c r="K1464" t="s">
        <v>14914</v>
      </c>
      <c r="L1464" t="s">
        <v>14873</v>
      </c>
    </row>
    <row r="1465" spans="1:12" x14ac:dyDescent="0.2">
      <c r="A1465" t="s">
        <v>14915</v>
      </c>
      <c r="B1465">
        <v>2020.09</v>
      </c>
      <c r="C1465">
        <v>60481</v>
      </c>
      <c r="E1465" t="s">
        <v>14872</v>
      </c>
      <c r="F1465" t="s">
        <v>1</v>
      </c>
      <c r="G1465">
        <v>0</v>
      </c>
      <c r="H1465" t="s">
        <v>14866</v>
      </c>
      <c r="I1465" t="s">
        <v>14867</v>
      </c>
      <c r="J1465" t="s">
        <v>14868</v>
      </c>
      <c r="K1465" t="s">
        <v>14914</v>
      </c>
      <c r="L1465" t="s">
        <v>14873</v>
      </c>
    </row>
    <row r="1466" spans="1:12" x14ac:dyDescent="0.2">
      <c r="A1466" t="s">
        <v>14915</v>
      </c>
      <c r="B1466">
        <v>2020.12</v>
      </c>
      <c r="C1466">
        <v>61626</v>
      </c>
      <c r="E1466" t="s">
        <v>14872</v>
      </c>
      <c r="F1466" t="s">
        <v>1</v>
      </c>
      <c r="G1466">
        <v>0</v>
      </c>
      <c r="H1466" t="s">
        <v>14866</v>
      </c>
      <c r="I1466" t="s">
        <v>14867</v>
      </c>
      <c r="J1466" t="s">
        <v>14868</v>
      </c>
      <c r="K1466" t="s">
        <v>14914</v>
      </c>
      <c r="L1466" t="s">
        <v>14873</v>
      </c>
    </row>
    <row r="1467" spans="1:12" x14ac:dyDescent="0.2">
      <c r="A1467" t="s">
        <v>14915</v>
      </c>
      <c r="B1467">
        <v>2021.03</v>
      </c>
      <c r="C1467">
        <v>62564</v>
      </c>
      <c r="E1467" t="s">
        <v>14872</v>
      </c>
      <c r="F1467" t="s">
        <v>1</v>
      </c>
      <c r="G1467">
        <v>0</v>
      </c>
      <c r="H1467" t="s">
        <v>14866</v>
      </c>
      <c r="I1467" t="s">
        <v>14867</v>
      </c>
      <c r="J1467" t="s">
        <v>14868</v>
      </c>
      <c r="K1467" t="s">
        <v>14914</v>
      </c>
      <c r="L1467" t="s">
        <v>14873</v>
      </c>
    </row>
    <row r="1468" spans="1:12" x14ac:dyDescent="0.2">
      <c r="A1468" t="s">
        <v>14915</v>
      </c>
      <c r="B1468">
        <v>2021.06</v>
      </c>
      <c r="C1468">
        <v>62272</v>
      </c>
      <c r="E1468" t="s">
        <v>14872</v>
      </c>
      <c r="F1468" t="s">
        <v>1</v>
      </c>
      <c r="G1468">
        <v>0</v>
      </c>
      <c r="H1468" t="s">
        <v>14866</v>
      </c>
      <c r="I1468" t="s">
        <v>14867</v>
      </c>
      <c r="J1468" t="s">
        <v>14868</v>
      </c>
      <c r="K1468" t="s">
        <v>14914</v>
      </c>
      <c r="L1468" t="s">
        <v>14873</v>
      </c>
    </row>
    <row r="1469" spans="1:12" x14ac:dyDescent="0.2">
      <c r="A1469" t="s">
        <v>14915</v>
      </c>
      <c r="B1469">
        <v>2021.09</v>
      </c>
      <c r="C1469">
        <v>63896</v>
      </c>
      <c r="E1469" t="s">
        <v>14872</v>
      </c>
      <c r="F1469" t="s">
        <v>1</v>
      </c>
      <c r="G1469">
        <v>0</v>
      </c>
      <c r="H1469" t="s">
        <v>14866</v>
      </c>
      <c r="I1469" t="s">
        <v>14867</v>
      </c>
      <c r="J1469" t="s">
        <v>14868</v>
      </c>
      <c r="K1469" t="s">
        <v>14914</v>
      </c>
      <c r="L1469" t="s">
        <v>14873</v>
      </c>
    </row>
    <row r="1470" spans="1:12" x14ac:dyDescent="0.2">
      <c r="A1470" t="s">
        <v>14915</v>
      </c>
      <c r="B1470">
        <v>2021.12</v>
      </c>
      <c r="C1470">
        <v>65474</v>
      </c>
      <c r="E1470" t="s">
        <v>14872</v>
      </c>
      <c r="F1470" t="s">
        <v>1</v>
      </c>
      <c r="G1470">
        <v>0</v>
      </c>
      <c r="H1470" t="s">
        <v>14866</v>
      </c>
      <c r="I1470" t="s">
        <v>14867</v>
      </c>
      <c r="J1470" t="s">
        <v>14868</v>
      </c>
      <c r="K1470" t="s">
        <v>14914</v>
      </c>
      <c r="L1470" t="s">
        <v>14873</v>
      </c>
    </row>
    <row r="1471" spans="1:12" x14ac:dyDescent="0.2">
      <c r="A1471" t="s">
        <v>14915</v>
      </c>
      <c r="B1471">
        <v>2022.03</v>
      </c>
      <c r="C1471">
        <v>65777</v>
      </c>
      <c r="E1471" t="s">
        <v>14872</v>
      </c>
      <c r="F1471" t="s">
        <v>1</v>
      </c>
      <c r="G1471">
        <v>0</v>
      </c>
      <c r="H1471" t="s">
        <v>14866</v>
      </c>
      <c r="I1471" t="s">
        <v>14867</v>
      </c>
      <c r="J1471" t="s">
        <v>14868</v>
      </c>
      <c r="K1471" t="s">
        <v>14914</v>
      </c>
      <c r="L1471" t="s">
        <v>14873</v>
      </c>
    </row>
    <row r="1472" spans="1:12" x14ac:dyDescent="0.2">
      <c r="A1472" t="s">
        <v>14915</v>
      </c>
      <c r="B1472">
        <v>2022.06</v>
      </c>
      <c r="C1472">
        <v>66205</v>
      </c>
      <c r="E1472" t="s">
        <v>14872</v>
      </c>
      <c r="F1472" t="s">
        <v>1</v>
      </c>
      <c r="G1472">
        <v>0</v>
      </c>
      <c r="H1472" t="s">
        <v>14866</v>
      </c>
      <c r="I1472" t="s">
        <v>14867</v>
      </c>
      <c r="J1472" t="s">
        <v>14868</v>
      </c>
      <c r="K1472" t="s">
        <v>14914</v>
      </c>
      <c r="L1472" t="s">
        <v>14873</v>
      </c>
    </row>
    <row r="1473" spans="1:12" x14ac:dyDescent="0.2">
      <c r="A1473" t="s">
        <v>14915</v>
      </c>
      <c r="B1473">
        <v>2022.09</v>
      </c>
      <c r="C1473">
        <v>66130</v>
      </c>
      <c r="E1473" t="s">
        <v>14865</v>
      </c>
      <c r="F1473" t="s">
        <v>1</v>
      </c>
      <c r="G1473">
        <v>0</v>
      </c>
      <c r="H1473" t="s">
        <v>14866</v>
      </c>
      <c r="I1473" t="s">
        <v>14867</v>
      </c>
      <c r="J1473" t="s">
        <v>14868</v>
      </c>
      <c r="K1473" t="s">
        <v>14914</v>
      </c>
      <c r="L1473" t="s">
        <v>14873</v>
      </c>
    </row>
    <row r="1474" spans="1:12" x14ac:dyDescent="0.2">
      <c r="A1474" t="s">
        <v>14916</v>
      </c>
      <c r="B1474">
        <v>2011.06</v>
      </c>
      <c r="E1474" t="s">
        <v>14875</v>
      </c>
      <c r="F1474" t="s">
        <v>1</v>
      </c>
      <c r="G1474">
        <v>0</v>
      </c>
      <c r="H1474" t="s">
        <v>14866</v>
      </c>
      <c r="I1474" t="s">
        <v>14867</v>
      </c>
      <c r="J1474" t="s">
        <v>14868</v>
      </c>
      <c r="K1474" t="s">
        <v>14914</v>
      </c>
      <c r="L1474" t="s">
        <v>14876</v>
      </c>
    </row>
    <row r="1475" spans="1:12" x14ac:dyDescent="0.2">
      <c r="A1475" t="s">
        <v>14916</v>
      </c>
      <c r="B1475">
        <v>2011.09</v>
      </c>
      <c r="E1475" t="s">
        <v>14875</v>
      </c>
      <c r="F1475" t="s">
        <v>1</v>
      </c>
      <c r="G1475">
        <v>0</v>
      </c>
      <c r="H1475" t="s">
        <v>14866</v>
      </c>
      <c r="I1475" t="s">
        <v>14867</v>
      </c>
      <c r="J1475" t="s">
        <v>14868</v>
      </c>
      <c r="K1475" t="s">
        <v>14914</v>
      </c>
      <c r="L1475" t="s">
        <v>14876</v>
      </c>
    </row>
    <row r="1476" spans="1:12" x14ac:dyDescent="0.2">
      <c r="A1476" t="s">
        <v>14916</v>
      </c>
      <c r="B1476">
        <v>2011.12</v>
      </c>
      <c r="E1476" t="s">
        <v>14875</v>
      </c>
      <c r="F1476" t="s">
        <v>1</v>
      </c>
      <c r="G1476">
        <v>0</v>
      </c>
      <c r="H1476" t="s">
        <v>14866</v>
      </c>
      <c r="I1476" t="s">
        <v>14867</v>
      </c>
      <c r="J1476" t="s">
        <v>14868</v>
      </c>
      <c r="K1476" t="s">
        <v>14914</v>
      </c>
      <c r="L1476" t="s">
        <v>14876</v>
      </c>
    </row>
    <row r="1477" spans="1:12" x14ac:dyDescent="0.2">
      <c r="A1477" t="s">
        <v>14916</v>
      </c>
      <c r="B1477">
        <v>2012.03</v>
      </c>
      <c r="E1477" t="s">
        <v>14875</v>
      </c>
      <c r="F1477" t="s">
        <v>1</v>
      </c>
      <c r="G1477">
        <v>0</v>
      </c>
      <c r="H1477" t="s">
        <v>14866</v>
      </c>
      <c r="I1477" t="s">
        <v>14867</v>
      </c>
      <c r="J1477" t="s">
        <v>14868</v>
      </c>
      <c r="K1477" t="s">
        <v>14914</v>
      </c>
      <c r="L1477" t="s">
        <v>14876</v>
      </c>
    </row>
    <row r="1478" spans="1:12" x14ac:dyDescent="0.2">
      <c r="A1478" t="s">
        <v>14916</v>
      </c>
      <c r="B1478">
        <v>2012.06</v>
      </c>
      <c r="E1478" t="s">
        <v>14875</v>
      </c>
      <c r="F1478" t="s">
        <v>1</v>
      </c>
      <c r="G1478">
        <v>0</v>
      </c>
      <c r="H1478" t="s">
        <v>14866</v>
      </c>
      <c r="I1478" t="s">
        <v>14867</v>
      </c>
      <c r="J1478" t="s">
        <v>14868</v>
      </c>
      <c r="K1478" t="s">
        <v>14914</v>
      </c>
      <c r="L1478" t="s">
        <v>14876</v>
      </c>
    </row>
    <row r="1479" spans="1:12" x14ac:dyDescent="0.2">
      <c r="A1479" t="s">
        <v>14916</v>
      </c>
      <c r="B1479">
        <v>2012.09</v>
      </c>
      <c r="E1479" t="s">
        <v>14875</v>
      </c>
      <c r="F1479" t="s">
        <v>1</v>
      </c>
      <c r="G1479">
        <v>0</v>
      </c>
      <c r="H1479" t="s">
        <v>14866</v>
      </c>
      <c r="I1479" t="s">
        <v>14867</v>
      </c>
      <c r="J1479" t="s">
        <v>14868</v>
      </c>
      <c r="K1479" t="s">
        <v>14914</v>
      </c>
      <c r="L1479" t="s">
        <v>14876</v>
      </c>
    </row>
    <row r="1480" spans="1:12" x14ac:dyDescent="0.2">
      <c r="A1480" t="s">
        <v>14916</v>
      </c>
      <c r="B1480">
        <v>2012.12</v>
      </c>
      <c r="E1480" t="s">
        <v>14875</v>
      </c>
      <c r="F1480" t="s">
        <v>1</v>
      </c>
      <c r="G1480">
        <v>0</v>
      </c>
      <c r="H1480" t="s">
        <v>14866</v>
      </c>
      <c r="I1480" t="s">
        <v>14867</v>
      </c>
      <c r="J1480" t="s">
        <v>14868</v>
      </c>
      <c r="K1480" t="s">
        <v>14914</v>
      </c>
      <c r="L1480" t="s">
        <v>14876</v>
      </c>
    </row>
    <row r="1481" spans="1:12" x14ac:dyDescent="0.2">
      <c r="A1481" t="s">
        <v>14916</v>
      </c>
      <c r="B1481">
        <v>2013.03</v>
      </c>
      <c r="E1481" t="s">
        <v>14875</v>
      </c>
      <c r="F1481" t="s">
        <v>1</v>
      </c>
      <c r="G1481">
        <v>0</v>
      </c>
      <c r="H1481" t="s">
        <v>14866</v>
      </c>
      <c r="I1481" t="s">
        <v>14867</v>
      </c>
      <c r="J1481" t="s">
        <v>14868</v>
      </c>
      <c r="K1481" t="s">
        <v>14914</v>
      </c>
      <c r="L1481" t="s">
        <v>14876</v>
      </c>
    </row>
    <row r="1482" spans="1:12" x14ac:dyDescent="0.2">
      <c r="A1482" t="s">
        <v>14916</v>
      </c>
      <c r="B1482">
        <v>2013.06</v>
      </c>
      <c r="E1482" t="s">
        <v>14875</v>
      </c>
      <c r="F1482" t="s">
        <v>1</v>
      </c>
      <c r="G1482">
        <v>0</v>
      </c>
      <c r="H1482" t="s">
        <v>14866</v>
      </c>
      <c r="I1482" t="s">
        <v>14867</v>
      </c>
      <c r="J1482" t="s">
        <v>14868</v>
      </c>
      <c r="K1482" t="s">
        <v>14914</v>
      </c>
      <c r="L1482" t="s">
        <v>14876</v>
      </c>
    </row>
    <row r="1483" spans="1:12" x14ac:dyDescent="0.2">
      <c r="A1483" t="s">
        <v>14916</v>
      </c>
      <c r="B1483">
        <v>2013.09</v>
      </c>
      <c r="E1483" t="s">
        <v>14875</v>
      </c>
      <c r="F1483" t="s">
        <v>1</v>
      </c>
      <c r="G1483">
        <v>0</v>
      </c>
      <c r="H1483" t="s">
        <v>14866</v>
      </c>
      <c r="I1483" t="s">
        <v>14867</v>
      </c>
      <c r="J1483" t="s">
        <v>14868</v>
      </c>
      <c r="K1483" t="s">
        <v>14914</v>
      </c>
      <c r="L1483" t="s">
        <v>14876</v>
      </c>
    </row>
    <row r="1484" spans="1:12" x14ac:dyDescent="0.2">
      <c r="A1484" t="s">
        <v>14916</v>
      </c>
      <c r="B1484">
        <v>2013.12</v>
      </c>
      <c r="E1484" t="s">
        <v>14875</v>
      </c>
      <c r="F1484" t="s">
        <v>1</v>
      </c>
      <c r="G1484">
        <v>0</v>
      </c>
      <c r="H1484" t="s">
        <v>14866</v>
      </c>
      <c r="I1484" t="s">
        <v>14867</v>
      </c>
      <c r="J1484" t="s">
        <v>14868</v>
      </c>
      <c r="K1484" t="s">
        <v>14914</v>
      </c>
      <c r="L1484" t="s">
        <v>14876</v>
      </c>
    </row>
    <row r="1485" spans="1:12" x14ac:dyDescent="0.2">
      <c r="A1485" t="s">
        <v>14916</v>
      </c>
      <c r="B1485">
        <v>2014.03</v>
      </c>
      <c r="E1485" t="s">
        <v>14875</v>
      </c>
      <c r="F1485" t="s">
        <v>1</v>
      </c>
      <c r="G1485">
        <v>0</v>
      </c>
      <c r="H1485" t="s">
        <v>14866</v>
      </c>
      <c r="I1485" t="s">
        <v>14867</v>
      </c>
      <c r="J1485" t="s">
        <v>14868</v>
      </c>
      <c r="K1485" t="s">
        <v>14914</v>
      </c>
      <c r="L1485" t="s">
        <v>14876</v>
      </c>
    </row>
    <row r="1486" spans="1:12" x14ac:dyDescent="0.2">
      <c r="A1486" t="s">
        <v>14916</v>
      </c>
      <c r="B1486">
        <v>2014.06</v>
      </c>
      <c r="E1486" t="s">
        <v>14875</v>
      </c>
      <c r="F1486" t="s">
        <v>1</v>
      </c>
      <c r="G1486">
        <v>0</v>
      </c>
      <c r="H1486" t="s">
        <v>14866</v>
      </c>
      <c r="I1486" t="s">
        <v>14867</v>
      </c>
      <c r="J1486" t="s">
        <v>14868</v>
      </c>
      <c r="K1486" t="s">
        <v>14914</v>
      </c>
      <c r="L1486" t="s">
        <v>14876</v>
      </c>
    </row>
    <row r="1487" spans="1:12" x14ac:dyDescent="0.2">
      <c r="A1487" t="s">
        <v>14916</v>
      </c>
      <c r="B1487">
        <v>2014.09</v>
      </c>
      <c r="E1487" t="s">
        <v>14875</v>
      </c>
      <c r="F1487" t="s">
        <v>1</v>
      </c>
      <c r="G1487">
        <v>0</v>
      </c>
      <c r="H1487" t="s">
        <v>14866</v>
      </c>
      <c r="I1487" t="s">
        <v>14867</v>
      </c>
      <c r="J1487" t="s">
        <v>14868</v>
      </c>
      <c r="K1487" t="s">
        <v>14914</v>
      </c>
      <c r="L1487" t="s">
        <v>14876</v>
      </c>
    </row>
    <row r="1488" spans="1:12" x14ac:dyDescent="0.2">
      <c r="A1488" t="s">
        <v>14916</v>
      </c>
      <c r="B1488">
        <v>2014.12</v>
      </c>
      <c r="E1488" t="s">
        <v>14875</v>
      </c>
      <c r="F1488" t="s">
        <v>1</v>
      </c>
      <c r="G1488">
        <v>0</v>
      </c>
      <c r="H1488" t="s">
        <v>14866</v>
      </c>
      <c r="I1488" t="s">
        <v>14867</v>
      </c>
      <c r="J1488" t="s">
        <v>14868</v>
      </c>
      <c r="K1488" t="s">
        <v>14914</v>
      </c>
      <c r="L1488" t="s">
        <v>14876</v>
      </c>
    </row>
    <row r="1489" spans="1:12" x14ac:dyDescent="0.2">
      <c r="A1489" t="s">
        <v>14916</v>
      </c>
      <c r="B1489">
        <v>2015.03</v>
      </c>
      <c r="E1489" t="s">
        <v>14875</v>
      </c>
      <c r="F1489" t="s">
        <v>1</v>
      </c>
      <c r="G1489">
        <v>0</v>
      </c>
      <c r="H1489" t="s">
        <v>14866</v>
      </c>
      <c r="I1489" t="s">
        <v>14867</v>
      </c>
      <c r="J1489" t="s">
        <v>14868</v>
      </c>
      <c r="K1489" t="s">
        <v>14914</v>
      </c>
      <c r="L1489" t="s">
        <v>14876</v>
      </c>
    </row>
    <row r="1490" spans="1:12" x14ac:dyDescent="0.2">
      <c r="A1490" t="s">
        <v>14916</v>
      </c>
      <c r="B1490">
        <v>2015.06</v>
      </c>
      <c r="E1490" t="s">
        <v>14875</v>
      </c>
      <c r="F1490" t="s">
        <v>1</v>
      </c>
      <c r="G1490">
        <v>0</v>
      </c>
      <c r="H1490" t="s">
        <v>14866</v>
      </c>
      <c r="I1490" t="s">
        <v>14867</v>
      </c>
      <c r="J1490" t="s">
        <v>14868</v>
      </c>
      <c r="K1490" t="s">
        <v>14914</v>
      </c>
      <c r="L1490" t="s">
        <v>14876</v>
      </c>
    </row>
    <row r="1491" spans="1:12" x14ac:dyDescent="0.2">
      <c r="A1491" t="s">
        <v>14916</v>
      </c>
      <c r="B1491">
        <v>2015.09</v>
      </c>
      <c r="E1491" t="s">
        <v>14875</v>
      </c>
      <c r="F1491" t="s">
        <v>1</v>
      </c>
      <c r="G1491">
        <v>0</v>
      </c>
      <c r="H1491" t="s">
        <v>14866</v>
      </c>
      <c r="I1491" t="s">
        <v>14867</v>
      </c>
      <c r="J1491" t="s">
        <v>14868</v>
      </c>
      <c r="K1491" t="s">
        <v>14914</v>
      </c>
      <c r="L1491" t="s">
        <v>14876</v>
      </c>
    </row>
    <row r="1492" spans="1:12" x14ac:dyDescent="0.2">
      <c r="A1492" t="s">
        <v>14916</v>
      </c>
      <c r="B1492">
        <v>2015.12</v>
      </c>
      <c r="E1492" t="s">
        <v>14875</v>
      </c>
      <c r="F1492" t="s">
        <v>1</v>
      </c>
      <c r="G1492">
        <v>0</v>
      </c>
      <c r="H1492" t="s">
        <v>14866</v>
      </c>
      <c r="I1492" t="s">
        <v>14867</v>
      </c>
      <c r="J1492" t="s">
        <v>14868</v>
      </c>
      <c r="K1492" t="s">
        <v>14914</v>
      </c>
      <c r="L1492" t="s">
        <v>14876</v>
      </c>
    </row>
    <row r="1493" spans="1:12" x14ac:dyDescent="0.2">
      <c r="A1493" t="s">
        <v>14916</v>
      </c>
      <c r="B1493">
        <v>2016.03</v>
      </c>
      <c r="E1493" t="s">
        <v>14875</v>
      </c>
      <c r="F1493" t="s">
        <v>1</v>
      </c>
      <c r="G1493">
        <v>0</v>
      </c>
      <c r="H1493" t="s">
        <v>14866</v>
      </c>
      <c r="I1493" t="s">
        <v>14867</v>
      </c>
      <c r="J1493" t="s">
        <v>14868</v>
      </c>
      <c r="K1493" t="s">
        <v>14914</v>
      </c>
      <c r="L1493" t="s">
        <v>14876</v>
      </c>
    </row>
    <row r="1494" spans="1:12" x14ac:dyDescent="0.2">
      <c r="A1494" t="s">
        <v>14916</v>
      </c>
      <c r="B1494">
        <v>2016.06</v>
      </c>
      <c r="E1494" t="s">
        <v>14875</v>
      </c>
      <c r="F1494" t="s">
        <v>1</v>
      </c>
      <c r="G1494">
        <v>0</v>
      </c>
      <c r="H1494" t="s">
        <v>14866</v>
      </c>
      <c r="I1494" t="s">
        <v>14867</v>
      </c>
      <c r="J1494" t="s">
        <v>14868</v>
      </c>
      <c r="K1494" t="s">
        <v>14914</v>
      </c>
      <c r="L1494" t="s">
        <v>14876</v>
      </c>
    </row>
    <row r="1495" spans="1:12" x14ac:dyDescent="0.2">
      <c r="A1495" t="s">
        <v>14916</v>
      </c>
      <c r="B1495">
        <v>2016.09</v>
      </c>
      <c r="E1495" t="s">
        <v>14875</v>
      </c>
      <c r="F1495" t="s">
        <v>1</v>
      </c>
      <c r="G1495">
        <v>0</v>
      </c>
      <c r="H1495" t="s">
        <v>14866</v>
      </c>
      <c r="I1495" t="s">
        <v>14867</v>
      </c>
      <c r="J1495" t="s">
        <v>14868</v>
      </c>
      <c r="K1495" t="s">
        <v>14914</v>
      </c>
      <c r="L1495" t="s">
        <v>14876</v>
      </c>
    </row>
    <row r="1496" spans="1:12" x14ac:dyDescent="0.2">
      <c r="A1496" t="s">
        <v>14916</v>
      </c>
      <c r="B1496">
        <v>2016.12</v>
      </c>
      <c r="E1496" t="s">
        <v>14875</v>
      </c>
      <c r="F1496" t="s">
        <v>1</v>
      </c>
      <c r="G1496">
        <v>0</v>
      </c>
      <c r="H1496" t="s">
        <v>14866</v>
      </c>
      <c r="I1496" t="s">
        <v>14867</v>
      </c>
      <c r="J1496" t="s">
        <v>14868</v>
      </c>
      <c r="K1496" t="s">
        <v>14914</v>
      </c>
      <c r="L1496" t="s">
        <v>14876</v>
      </c>
    </row>
    <row r="1497" spans="1:12" x14ac:dyDescent="0.2">
      <c r="A1497" t="s">
        <v>14916</v>
      </c>
      <c r="B1497">
        <v>2017.03</v>
      </c>
      <c r="E1497" t="s">
        <v>14875</v>
      </c>
      <c r="F1497" t="s">
        <v>1</v>
      </c>
      <c r="G1497">
        <v>0</v>
      </c>
      <c r="H1497" t="s">
        <v>14866</v>
      </c>
      <c r="I1497" t="s">
        <v>14867</v>
      </c>
      <c r="J1497" t="s">
        <v>14868</v>
      </c>
      <c r="K1497" t="s">
        <v>14914</v>
      </c>
      <c r="L1497" t="s">
        <v>14876</v>
      </c>
    </row>
    <row r="1498" spans="1:12" x14ac:dyDescent="0.2">
      <c r="A1498" t="s">
        <v>14916</v>
      </c>
      <c r="B1498">
        <v>2017.06</v>
      </c>
      <c r="E1498" t="s">
        <v>14875</v>
      </c>
      <c r="F1498" t="s">
        <v>1</v>
      </c>
      <c r="G1498">
        <v>0</v>
      </c>
      <c r="H1498" t="s">
        <v>14866</v>
      </c>
      <c r="I1498" t="s">
        <v>14867</v>
      </c>
      <c r="J1498" t="s">
        <v>14868</v>
      </c>
      <c r="K1498" t="s">
        <v>14914</v>
      </c>
      <c r="L1498" t="s">
        <v>14876</v>
      </c>
    </row>
    <row r="1499" spans="1:12" x14ac:dyDescent="0.2">
      <c r="A1499" t="s">
        <v>14916</v>
      </c>
      <c r="B1499">
        <v>2017.09</v>
      </c>
      <c r="E1499" t="s">
        <v>14875</v>
      </c>
      <c r="F1499" t="s">
        <v>1</v>
      </c>
      <c r="G1499">
        <v>0</v>
      </c>
      <c r="H1499" t="s">
        <v>14866</v>
      </c>
      <c r="I1499" t="s">
        <v>14867</v>
      </c>
      <c r="J1499" t="s">
        <v>14868</v>
      </c>
      <c r="K1499" t="s">
        <v>14914</v>
      </c>
      <c r="L1499" t="s">
        <v>14876</v>
      </c>
    </row>
    <row r="1500" spans="1:12" x14ac:dyDescent="0.2">
      <c r="A1500" t="s">
        <v>14916</v>
      </c>
      <c r="B1500">
        <v>2017.12</v>
      </c>
      <c r="E1500" t="s">
        <v>14875</v>
      </c>
      <c r="F1500" t="s">
        <v>1</v>
      </c>
      <c r="G1500">
        <v>0</v>
      </c>
      <c r="H1500" t="s">
        <v>14866</v>
      </c>
      <c r="I1500" t="s">
        <v>14867</v>
      </c>
      <c r="J1500" t="s">
        <v>14868</v>
      </c>
      <c r="K1500" t="s">
        <v>14914</v>
      </c>
      <c r="L1500" t="s">
        <v>14876</v>
      </c>
    </row>
    <row r="1501" spans="1:12" x14ac:dyDescent="0.2">
      <c r="A1501" t="s">
        <v>14916</v>
      </c>
      <c r="B1501">
        <v>2018.03</v>
      </c>
      <c r="E1501" t="s">
        <v>14875</v>
      </c>
      <c r="F1501" t="s">
        <v>1</v>
      </c>
      <c r="G1501">
        <v>0</v>
      </c>
      <c r="H1501" t="s">
        <v>14866</v>
      </c>
      <c r="I1501" t="s">
        <v>14867</v>
      </c>
      <c r="J1501" t="s">
        <v>14868</v>
      </c>
      <c r="K1501" t="s">
        <v>14914</v>
      </c>
      <c r="L1501" t="s">
        <v>14876</v>
      </c>
    </row>
    <row r="1502" spans="1:12" x14ac:dyDescent="0.2">
      <c r="A1502" t="s">
        <v>14916</v>
      </c>
      <c r="B1502">
        <v>2018.06</v>
      </c>
      <c r="E1502" t="s">
        <v>14875</v>
      </c>
      <c r="F1502" t="s">
        <v>1</v>
      </c>
      <c r="G1502">
        <v>0</v>
      </c>
      <c r="H1502" t="s">
        <v>14866</v>
      </c>
      <c r="I1502" t="s">
        <v>14867</v>
      </c>
      <c r="J1502" t="s">
        <v>14868</v>
      </c>
      <c r="K1502" t="s">
        <v>14914</v>
      </c>
      <c r="L1502" t="s">
        <v>14876</v>
      </c>
    </row>
    <row r="1503" spans="1:12" x14ac:dyDescent="0.2">
      <c r="A1503" t="s">
        <v>14916</v>
      </c>
      <c r="B1503">
        <v>2018.09</v>
      </c>
      <c r="E1503" t="s">
        <v>14875</v>
      </c>
      <c r="F1503" t="s">
        <v>1</v>
      </c>
      <c r="G1503">
        <v>0</v>
      </c>
      <c r="H1503" t="s">
        <v>14866</v>
      </c>
      <c r="I1503" t="s">
        <v>14867</v>
      </c>
      <c r="J1503" t="s">
        <v>14868</v>
      </c>
      <c r="K1503" t="s">
        <v>14914</v>
      </c>
      <c r="L1503" t="s">
        <v>14876</v>
      </c>
    </row>
    <row r="1504" spans="1:12" x14ac:dyDescent="0.2">
      <c r="A1504" t="s">
        <v>14916</v>
      </c>
      <c r="B1504">
        <v>2018.12</v>
      </c>
      <c r="E1504" t="s">
        <v>14875</v>
      </c>
      <c r="F1504" t="s">
        <v>1</v>
      </c>
      <c r="G1504">
        <v>0</v>
      </c>
      <c r="H1504" t="s">
        <v>14866</v>
      </c>
      <c r="I1504" t="s">
        <v>14867</v>
      </c>
      <c r="J1504" t="s">
        <v>14868</v>
      </c>
      <c r="K1504" t="s">
        <v>14914</v>
      </c>
      <c r="L1504" t="s">
        <v>14876</v>
      </c>
    </row>
    <row r="1505" spans="1:12" x14ac:dyDescent="0.2">
      <c r="A1505" t="s">
        <v>14916</v>
      </c>
      <c r="B1505">
        <v>2019.03</v>
      </c>
      <c r="E1505" t="s">
        <v>14875</v>
      </c>
      <c r="F1505" t="s">
        <v>1</v>
      </c>
      <c r="G1505">
        <v>0</v>
      </c>
      <c r="H1505" t="s">
        <v>14866</v>
      </c>
      <c r="I1505" t="s">
        <v>14867</v>
      </c>
      <c r="J1505" t="s">
        <v>14868</v>
      </c>
      <c r="K1505" t="s">
        <v>14914</v>
      </c>
      <c r="L1505" t="s">
        <v>14876</v>
      </c>
    </row>
    <row r="1506" spans="1:12" x14ac:dyDescent="0.2">
      <c r="A1506" t="s">
        <v>14916</v>
      </c>
      <c r="B1506">
        <v>2019.06</v>
      </c>
      <c r="E1506" t="s">
        <v>14875</v>
      </c>
      <c r="F1506" t="s">
        <v>1</v>
      </c>
      <c r="G1506">
        <v>0</v>
      </c>
      <c r="H1506" t="s">
        <v>14866</v>
      </c>
      <c r="I1506" t="s">
        <v>14867</v>
      </c>
      <c r="J1506" t="s">
        <v>14868</v>
      </c>
      <c r="K1506" t="s">
        <v>14914</v>
      </c>
      <c r="L1506" t="s">
        <v>14876</v>
      </c>
    </row>
    <row r="1507" spans="1:12" x14ac:dyDescent="0.2">
      <c r="A1507" t="s">
        <v>14916</v>
      </c>
      <c r="B1507">
        <v>2019.09</v>
      </c>
      <c r="E1507" t="s">
        <v>14875</v>
      </c>
      <c r="F1507" t="s">
        <v>1</v>
      </c>
      <c r="G1507">
        <v>0</v>
      </c>
      <c r="H1507" t="s">
        <v>14866</v>
      </c>
      <c r="I1507" t="s">
        <v>14867</v>
      </c>
      <c r="J1507" t="s">
        <v>14868</v>
      </c>
      <c r="K1507" t="s">
        <v>14914</v>
      </c>
      <c r="L1507" t="s">
        <v>14876</v>
      </c>
    </row>
    <row r="1508" spans="1:12" x14ac:dyDescent="0.2">
      <c r="A1508" t="s">
        <v>14916</v>
      </c>
      <c r="B1508">
        <v>2019.12</v>
      </c>
      <c r="E1508" t="s">
        <v>14875</v>
      </c>
      <c r="F1508" t="s">
        <v>1</v>
      </c>
      <c r="G1508">
        <v>0</v>
      </c>
      <c r="H1508" t="s">
        <v>14866</v>
      </c>
      <c r="I1508" t="s">
        <v>14867</v>
      </c>
      <c r="J1508" t="s">
        <v>14868</v>
      </c>
      <c r="K1508" t="s">
        <v>14914</v>
      </c>
      <c r="L1508" t="s">
        <v>14876</v>
      </c>
    </row>
    <row r="1509" spans="1:12" x14ac:dyDescent="0.2">
      <c r="A1509" t="s">
        <v>14916</v>
      </c>
      <c r="B1509">
        <v>2020.03</v>
      </c>
      <c r="E1509" t="s">
        <v>14875</v>
      </c>
      <c r="F1509" t="s">
        <v>1</v>
      </c>
      <c r="G1509">
        <v>0</v>
      </c>
      <c r="H1509" t="s">
        <v>14866</v>
      </c>
      <c r="I1509" t="s">
        <v>14867</v>
      </c>
      <c r="J1509" t="s">
        <v>14868</v>
      </c>
      <c r="K1509" t="s">
        <v>14914</v>
      </c>
      <c r="L1509" t="s">
        <v>14876</v>
      </c>
    </row>
    <row r="1510" spans="1:12" x14ac:dyDescent="0.2">
      <c r="A1510" t="s">
        <v>14916</v>
      </c>
      <c r="B1510">
        <v>2020.06</v>
      </c>
      <c r="E1510" t="s">
        <v>14875</v>
      </c>
      <c r="F1510" t="s">
        <v>1</v>
      </c>
      <c r="G1510">
        <v>0</v>
      </c>
      <c r="H1510" t="s">
        <v>14866</v>
      </c>
      <c r="I1510" t="s">
        <v>14867</v>
      </c>
      <c r="J1510" t="s">
        <v>14868</v>
      </c>
      <c r="K1510" t="s">
        <v>14914</v>
      </c>
      <c r="L1510" t="s">
        <v>14876</v>
      </c>
    </row>
    <row r="1511" spans="1:12" x14ac:dyDescent="0.2">
      <c r="A1511" t="s">
        <v>14916</v>
      </c>
      <c r="B1511">
        <v>2020.09</v>
      </c>
      <c r="E1511" t="s">
        <v>14875</v>
      </c>
      <c r="F1511" t="s">
        <v>1</v>
      </c>
      <c r="G1511">
        <v>0</v>
      </c>
      <c r="H1511" t="s">
        <v>14866</v>
      </c>
      <c r="I1511" t="s">
        <v>14867</v>
      </c>
      <c r="J1511" t="s">
        <v>14868</v>
      </c>
      <c r="K1511" t="s">
        <v>14914</v>
      </c>
      <c r="L1511" t="s">
        <v>14876</v>
      </c>
    </row>
    <row r="1512" spans="1:12" x14ac:dyDescent="0.2">
      <c r="A1512" t="s">
        <v>14916</v>
      </c>
      <c r="B1512">
        <v>2020.12</v>
      </c>
      <c r="E1512" t="s">
        <v>14875</v>
      </c>
      <c r="F1512" t="s">
        <v>1</v>
      </c>
      <c r="G1512">
        <v>0</v>
      </c>
      <c r="H1512" t="s">
        <v>14866</v>
      </c>
      <c r="I1512" t="s">
        <v>14867</v>
      </c>
      <c r="J1512" t="s">
        <v>14868</v>
      </c>
      <c r="K1512" t="s">
        <v>14914</v>
      </c>
      <c r="L1512" t="s">
        <v>14876</v>
      </c>
    </row>
    <row r="1513" spans="1:12" x14ac:dyDescent="0.2">
      <c r="A1513" t="s">
        <v>14916</v>
      </c>
      <c r="B1513">
        <v>2021.03</v>
      </c>
      <c r="E1513" t="s">
        <v>14875</v>
      </c>
      <c r="F1513" t="s">
        <v>1</v>
      </c>
      <c r="G1513">
        <v>0</v>
      </c>
      <c r="H1513" t="s">
        <v>14866</v>
      </c>
      <c r="I1513" t="s">
        <v>14867</v>
      </c>
      <c r="J1513" t="s">
        <v>14868</v>
      </c>
      <c r="K1513" t="s">
        <v>14914</v>
      </c>
      <c r="L1513" t="s">
        <v>14876</v>
      </c>
    </row>
    <row r="1514" spans="1:12" x14ac:dyDescent="0.2">
      <c r="A1514" t="s">
        <v>14916</v>
      </c>
      <c r="B1514">
        <v>2021.06</v>
      </c>
      <c r="E1514" t="s">
        <v>14875</v>
      </c>
      <c r="F1514" t="s">
        <v>1</v>
      </c>
      <c r="G1514">
        <v>0</v>
      </c>
      <c r="H1514" t="s">
        <v>14866</v>
      </c>
      <c r="I1514" t="s">
        <v>14867</v>
      </c>
      <c r="J1514" t="s">
        <v>14868</v>
      </c>
      <c r="K1514" t="s">
        <v>14914</v>
      </c>
      <c r="L1514" t="s">
        <v>14876</v>
      </c>
    </row>
    <row r="1515" spans="1:12" x14ac:dyDescent="0.2">
      <c r="A1515" t="s">
        <v>14916</v>
      </c>
      <c r="B1515">
        <v>2021.09</v>
      </c>
      <c r="E1515" t="s">
        <v>14875</v>
      </c>
      <c r="F1515" t="s">
        <v>1</v>
      </c>
      <c r="G1515">
        <v>0</v>
      </c>
      <c r="H1515" t="s">
        <v>14866</v>
      </c>
      <c r="I1515" t="s">
        <v>14867</v>
      </c>
      <c r="J1515" t="s">
        <v>14868</v>
      </c>
      <c r="K1515" t="s">
        <v>14914</v>
      </c>
      <c r="L1515" t="s">
        <v>14876</v>
      </c>
    </row>
    <row r="1516" spans="1:12" x14ac:dyDescent="0.2">
      <c r="A1516" t="s">
        <v>14916</v>
      </c>
      <c r="B1516">
        <v>2021.12</v>
      </c>
      <c r="E1516" t="s">
        <v>14875</v>
      </c>
      <c r="F1516" t="s">
        <v>1</v>
      </c>
      <c r="G1516">
        <v>0</v>
      </c>
      <c r="H1516" t="s">
        <v>14866</v>
      </c>
      <c r="I1516" t="s">
        <v>14867</v>
      </c>
      <c r="J1516" t="s">
        <v>14868</v>
      </c>
      <c r="K1516" t="s">
        <v>14914</v>
      </c>
      <c r="L1516" t="s">
        <v>14876</v>
      </c>
    </row>
    <row r="1517" spans="1:12" x14ac:dyDescent="0.2">
      <c r="A1517" t="s">
        <v>14916</v>
      </c>
      <c r="B1517">
        <v>2022.03</v>
      </c>
      <c r="E1517" t="s">
        <v>14875</v>
      </c>
      <c r="F1517" t="s">
        <v>1</v>
      </c>
      <c r="G1517">
        <v>0</v>
      </c>
      <c r="H1517" t="s">
        <v>14866</v>
      </c>
      <c r="I1517" t="s">
        <v>14867</v>
      </c>
      <c r="J1517" t="s">
        <v>14868</v>
      </c>
      <c r="K1517" t="s">
        <v>14914</v>
      </c>
      <c r="L1517" t="s">
        <v>14876</v>
      </c>
    </row>
    <row r="1518" spans="1:12" x14ac:dyDescent="0.2">
      <c r="A1518" t="s">
        <v>14916</v>
      </c>
      <c r="B1518">
        <v>2022.06</v>
      </c>
      <c r="E1518" t="s">
        <v>14875</v>
      </c>
      <c r="F1518" t="s">
        <v>1</v>
      </c>
      <c r="G1518">
        <v>0</v>
      </c>
      <c r="H1518" t="s">
        <v>14866</v>
      </c>
      <c r="I1518" t="s">
        <v>14867</v>
      </c>
      <c r="J1518" t="s">
        <v>14868</v>
      </c>
      <c r="K1518" t="s">
        <v>14914</v>
      </c>
      <c r="L1518" t="s">
        <v>14876</v>
      </c>
    </row>
    <row r="1519" spans="1:12" x14ac:dyDescent="0.2">
      <c r="A1519" t="s">
        <v>14916</v>
      </c>
      <c r="B1519">
        <v>2022.09</v>
      </c>
      <c r="E1519" t="s">
        <v>14875</v>
      </c>
      <c r="F1519" t="s">
        <v>1</v>
      </c>
      <c r="G1519">
        <v>0</v>
      </c>
      <c r="H1519" t="s">
        <v>14866</v>
      </c>
      <c r="I1519" t="s">
        <v>14867</v>
      </c>
      <c r="J1519" t="s">
        <v>14868</v>
      </c>
      <c r="K1519" t="s">
        <v>14914</v>
      </c>
      <c r="L1519" t="s">
        <v>14876</v>
      </c>
    </row>
    <row r="1520" spans="1:12" x14ac:dyDescent="0.2">
      <c r="A1520" t="s">
        <v>14917</v>
      </c>
      <c r="B1520">
        <v>2011.06</v>
      </c>
      <c r="C1520">
        <v>23716</v>
      </c>
      <c r="E1520" t="s">
        <v>14865</v>
      </c>
      <c r="F1520" t="s">
        <v>1</v>
      </c>
      <c r="G1520">
        <v>0</v>
      </c>
      <c r="H1520" t="s">
        <v>14866</v>
      </c>
      <c r="I1520" t="s">
        <v>14867</v>
      </c>
      <c r="J1520" t="s">
        <v>14868</v>
      </c>
      <c r="K1520" t="s">
        <v>14918</v>
      </c>
      <c r="L1520" t="s">
        <v>14870</v>
      </c>
    </row>
    <row r="1521" spans="1:12" x14ac:dyDescent="0.2">
      <c r="A1521" t="s">
        <v>14917</v>
      </c>
      <c r="B1521">
        <v>2011.09</v>
      </c>
      <c r="C1521">
        <v>23551</v>
      </c>
      <c r="E1521" t="s">
        <v>14865</v>
      </c>
      <c r="F1521" t="s">
        <v>1</v>
      </c>
      <c r="G1521">
        <v>0</v>
      </c>
      <c r="H1521" t="s">
        <v>14866</v>
      </c>
      <c r="I1521" t="s">
        <v>14867</v>
      </c>
      <c r="J1521" t="s">
        <v>14868</v>
      </c>
      <c r="K1521" t="s">
        <v>14918</v>
      </c>
      <c r="L1521" t="s">
        <v>14870</v>
      </c>
    </row>
    <row r="1522" spans="1:12" x14ac:dyDescent="0.2">
      <c r="A1522" t="s">
        <v>14917</v>
      </c>
      <c r="B1522">
        <v>2011.12</v>
      </c>
      <c r="C1522">
        <v>24172</v>
      </c>
      <c r="E1522" t="s">
        <v>14865</v>
      </c>
      <c r="F1522" t="s">
        <v>1</v>
      </c>
      <c r="G1522">
        <v>0</v>
      </c>
      <c r="H1522" t="s">
        <v>14866</v>
      </c>
      <c r="I1522" t="s">
        <v>14867</v>
      </c>
      <c r="J1522" t="s">
        <v>14868</v>
      </c>
      <c r="K1522" t="s">
        <v>14918</v>
      </c>
      <c r="L1522" t="s">
        <v>14870</v>
      </c>
    </row>
    <row r="1523" spans="1:12" x14ac:dyDescent="0.2">
      <c r="A1523" t="s">
        <v>14917</v>
      </c>
      <c r="B1523">
        <v>2012.03</v>
      </c>
      <c r="C1523">
        <v>24373</v>
      </c>
      <c r="E1523" t="s">
        <v>14865</v>
      </c>
      <c r="F1523" t="s">
        <v>1</v>
      </c>
      <c r="G1523">
        <v>0</v>
      </c>
      <c r="H1523" t="s">
        <v>14866</v>
      </c>
      <c r="I1523" t="s">
        <v>14867</v>
      </c>
      <c r="J1523" t="s">
        <v>14868</v>
      </c>
      <c r="K1523" t="s">
        <v>14918</v>
      </c>
      <c r="L1523" t="s">
        <v>14870</v>
      </c>
    </row>
    <row r="1524" spans="1:12" x14ac:dyDescent="0.2">
      <c r="A1524" t="s">
        <v>14917</v>
      </c>
      <c r="B1524">
        <v>2012.06</v>
      </c>
      <c r="C1524">
        <v>24280</v>
      </c>
      <c r="E1524" t="s">
        <v>14865</v>
      </c>
      <c r="F1524" t="s">
        <v>1</v>
      </c>
      <c r="G1524">
        <v>0</v>
      </c>
      <c r="H1524" t="s">
        <v>14866</v>
      </c>
      <c r="I1524" t="s">
        <v>14867</v>
      </c>
      <c r="J1524" t="s">
        <v>14868</v>
      </c>
      <c r="K1524" t="s">
        <v>14918</v>
      </c>
      <c r="L1524" t="s">
        <v>14870</v>
      </c>
    </row>
    <row r="1525" spans="1:12" x14ac:dyDescent="0.2">
      <c r="A1525" t="s">
        <v>14917</v>
      </c>
      <c r="B1525">
        <v>2012.09</v>
      </c>
      <c r="C1525">
        <v>23946</v>
      </c>
      <c r="E1525" t="s">
        <v>14865</v>
      </c>
      <c r="F1525" t="s">
        <v>1</v>
      </c>
      <c r="G1525">
        <v>0</v>
      </c>
      <c r="H1525" t="s">
        <v>14866</v>
      </c>
      <c r="I1525" t="s">
        <v>14867</v>
      </c>
      <c r="J1525" t="s">
        <v>14868</v>
      </c>
      <c r="K1525" t="s">
        <v>14918</v>
      </c>
      <c r="L1525" t="s">
        <v>14870</v>
      </c>
    </row>
    <row r="1526" spans="1:12" x14ac:dyDescent="0.2">
      <c r="A1526" t="s">
        <v>14917</v>
      </c>
      <c r="B1526">
        <v>2012.12</v>
      </c>
      <c r="C1526">
        <v>24645</v>
      </c>
      <c r="E1526" t="s">
        <v>14865</v>
      </c>
      <c r="F1526" t="s">
        <v>1</v>
      </c>
      <c r="G1526">
        <v>0</v>
      </c>
      <c r="H1526" t="s">
        <v>14866</v>
      </c>
      <c r="I1526" t="s">
        <v>14867</v>
      </c>
      <c r="J1526" t="s">
        <v>14868</v>
      </c>
      <c r="K1526" t="s">
        <v>14918</v>
      </c>
      <c r="L1526" t="s">
        <v>14870</v>
      </c>
    </row>
    <row r="1527" spans="1:12" x14ac:dyDescent="0.2">
      <c r="A1527" t="s">
        <v>14917</v>
      </c>
      <c r="B1527">
        <v>2013.03</v>
      </c>
      <c r="C1527">
        <v>24631</v>
      </c>
      <c r="E1527" t="s">
        <v>14865</v>
      </c>
      <c r="F1527" t="s">
        <v>1</v>
      </c>
      <c r="G1527">
        <v>0</v>
      </c>
      <c r="H1527" t="s">
        <v>14866</v>
      </c>
      <c r="I1527" t="s">
        <v>14867</v>
      </c>
      <c r="J1527" t="s">
        <v>14868</v>
      </c>
      <c r="K1527" t="s">
        <v>14918</v>
      </c>
      <c r="L1527" t="s">
        <v>14870</v>
      </c>
    </row>
    <row r="1528" spans="1:12" x14ac:dyDescent="0.2">
      <c r="A1528" t="s">
        <v>14917</v>
      </c>
      <c r="B1528">
        <v>2013.06</v>
      </c>
      <c r="C1528">
        <v>24643</v>
      </c>
      <c r="E1528" t="s">
        <v>14865</v>
      </c>
      <c r="F1528" t="s">
        <v>1</v>
      </c>
      <c r="G1528">
        <v>0</v>
      </c>
      <c r="H1528" t="s">
        <v>14866</v>
      </c>
      <c r="I1528" t="s">
        <v>14867</v>
      </c>
      <c r="J1528" t="s">
        <v>14868</v>
      </c>
      <c r="K1528" t="s">
        <v>14918</v>
      </c>
      <c r="L1528" t="s">
        <v>14870</v>
      </c>
    </row>
    <row r="1529" spans="1:12" x14ac:dyDescent="0.2">
      <c r="A1529" t="s">
        <v>14917</v>
      </c>
      <c r="B1529">
        <v>2013.09</v>
      </c>
      <c r="C1529">
        <v>24536</v>
      </c>
      <c r="E1529" t="s">
        <v>14865</v>
      </c>
      <c r="F1529" t="s">
        <v>1</v>
      </c>
      <c r="G1529">
        <v>0</v>
      </c>
      <c r="H1529" t="s">
        <v>14866</v>
      </c>
      <c r="I1529" t="s">
        <v>14867</v>
      </c>
      <c r="J1529" t="s">
        <v>14868</v>
      </c>
      <c r="K1529" t="s">
        <v>14918</v>
      </c>
      <c r="L1529" t="s">
        <v>14870</v>
      </c>
    </row>
    <row r="1530" spans="1:12" x14ac:dyDescent="0.2">
      <c r="A1530" t="s">
        <v>14917</v>
      </c>
      <c r="B1530">
        <v>2013.12</v>
      </c>
      <c r="C1530">
        <v>25263</v>
      </c>
      <c r="E1530" t="s">
        <v>14865</v>
      </c>
      <c r="F1530" t="s">
        <v>1</v>
      </c>
      <c r="G1530">
        <v>0</v>
      </c>
      <c r="H1530" t="s">
        <v>14866</v>
      </c>
      <c r="I1530" t="s">
        <v>14867</v>
      </c>
      <c r="J1530" t="s">
        <v>14868</v>
      </c>
      <c r="K1530" t="s">
        <v>14918</v>
      </c>
      <c r="L1530" t="s">
        <v>14870</v>
      </c>
    </row>
    <row r="1531" spans="1:12" x14ac:dyDescent="0.2">
      <c r="A1531" t="s">
        <v>14917</v>
      </c>
      <c r="B1531">
        <v>2014.03</v>
      </c>
      <c r="C1531">
        <v>25608</v>
      </c>
      <c r="E1531" t="s">
        <v>14865</v>
      </c>
      <c r="F1531" t="s">
        <v>1</v>
      </c>
      <c r="G1531">
        <v>0</v>
      </c>
      <c r="H1531" t="s">
        <v>14866</v>
      </c>
      <c r="I1531" t="s">
        <v>14867</v>
      </c>
      <c r="J1531" t="s">
        <v>14868</v>
      </c>
      <c r="K1531" t="s">
        <v>14918</v>
      </c>
      <c r="L1531" t="s">
        <v>14870</v>
      </c>
    </row>
    <row r="1532" spans="1:12" x14ac:dyDescent="0.2">
      <c r="A1532" t="s">
        <v>14917</v>
      </c>
      <c r="B1532">
        <v>2014.06</v>
      </c>
      <c r="C1532">
        <v>25299</v>
      </c>
      <c r="E1532" t="s">
        <v>14865</v>
      </c>
      <c r="F1532" t="s">
        <v>1</v>
      </c>
      <c r="G1532">
        <v>0</v>
      </c>
      <c r="H1532" t="s">
        <v>14866</v>
      </c>
      <c r="I1532" t="s">
        <v>14867</v>
      </c>
      <c r="J1532" t="s">
        <v>14868</v>
      </c>
      <c r="K1532" t="s">
        <v>14918</v>
      </c>
      <c r="L1532" t="s">
        <v>14870</v>
      </c>
    </row>
    <row r="1533" spans="1:12" x14ac:dyDescent="0.2">
      <c r="A1533" t="s">
        <v>14917</v>
      </c>
      <c r="B1533">
        <v>2014.09</v>
      </c>
      <c r="C1533">
        <v>25368</v>
      </c>
      <c r="E1533" t="s">
        <v>14865</v>
      </c>
      <c r="F1533" t="s">
        <v>1</v>
      </c>
      <c r="G1533">
        <v>0</v>
      </c>
      <c r="H1533" t="s">
        <v>14866</v>
      </c>
      <c r="I1533" t="s">
        <v>14867</v>
      </c>
      <c r="J1533" t="s">
        <v>14868</v>
      </c>
      <c r="K1533" t="s">
        <v>14918</v>
      </c>
      <c r="L1533" t="s">
        <v>14870</v>
      </c>
    </row>
    <row r="1534" spans="1:12" x14ac:dyDescent="0.2">
      <c r="A1534" t="s">
        <v>14917</v>
      </c>
      <c r="B1534">
        <v>2014.12</v>
      </c>
      <c r="C1534">
        <v>27418</v>
      </c>
      <c r="E1534" t="s">
        <v>14865</v>
      </c>
      <c r="F1534" t="s">
        <v>1</v>
      </c>
      <c r="G1534">
        <v>0</v>
      </c>
      <c r="H1534" t="s">
        <v>14866</v>
      </c>
      <c r="I1534" t="s">
        <v>14867</v>
      </c>
      <c r="J1534" t="s">
        <v>14868</v>
      </c>
      <c r="K1534" t="s">
        <v>14918</v>
      </c>
      <c r="L1534" t="s">
        <v>14870</v>
      </c>
    </row>
    <row r="1535" spans="1:12" x14ac:dyDescent="0.2">
      <c r="A1535" t="s">
        <v>14917</v>
      </c>
      <c r="B1535">
        <v>2015.03</v>
      </c>
      <c r="C1535">
        <v>27304</v>
      </c>
      <c r="E1535" t="s">
        <v>14865</v>
      </c>
      <c r="F1535" t="s">
        <v>1</v>
      </c>
      <c r="G1535">
        <v>0</v>
      </c>
      <c r="H1535" t="s">
        <v>14866</v>
      </c>
      <c r="I1535" t="s">
        <v>14867</v>
      </c>
      <c r="J1535" t="s">
        <v>14868</v>
      </c>
      <c r="K1535" t="s">
        <v>14918</v>
      </c>
      <c r="L1535" t="s">
        <v>14870</v>
      </c>
    </row>
    <row r="1536" spans="1:12" x14ac:dyDescent="0.2">
      <c r="A1536" t="s">
        <v>14917</v>
      </c>
      <c r="B1536">
        <v>2015.06</v>
      </c>
      <c r="C1536">
        <v>27254</v>
      </c>
      <c r="E1536" t="s">
        <v>14865</v>
      </c>
      <c r="F1536" t="s">
        <v>1</v>
      </c>
      <c r="G1536">
        <v>0</v>
      </c>
      <c r="H1536" t="s">
        <v>14866</v>
      </c>
      <c r="I1536" t="s">
        <v>14867</v>
      </c>
      <c r="J1536" t="s">
        <v>14868</v>
      </c>
      <c r="K1536" t="s">
        <v>14918</v>
      </c>
      <c r="L1536" t="s">
        <v>14870</v>
      </c>
    </row>
    <row r="1537" spans="1:12" x14ac:dyDescent="0.2">
      <c r="A1537" t="s">
        <v>14917</v>
      </c>
      <c r="B1537">
        <v>2015.09</v>
      </c>
      <c r="C1537">
        <v>27169</v>
      </c>
      <c r="E1537" t="s">
        <v>14865</v>
      </c>
      <c r="F1537" t="s">
        <v>1</v>
      </c>
      <c r="G1537">
        <v>0</v>
      </c>
      <c r="H1537" t="s">
        <v>14866</v>
      </c>
      <c r="I1537" t="s">
        <v>14867</v>
      </c>
      <c r="J1537" t="s">
        <v>14868</v>
      </c>
      <c r="K1537" t="s">
        <v>14918</v>
      </c>
      <c r="L1537" t="s">
        <v>14870</v>
      </c>
    </row>
    <row r="1538" spans="1:12" x14ac:dyDescent="0.2">
      <c r="A1538" t="s">
        <v>14917</v>
      </c>
      <c r="B1538">
        <v>2015.12</v>
      </c>
      <c r="C1538">
        <v>28332</v>
      </c>
      <c r="E1538" t="s">
        <v>14865</v>
      </c>
      <c r="F1538" t="s">
        <v>1</v>
      </c>
      <c r="G1538">
        <v>0</v>
      </c>
      <c r="H1538" t="s">
        <v>14866</v>
      </c>
      <c r="I1538" t="s">
        <v>14867</v>
      </c>
      <c r="J1538" t="s">
        <v>14868</v>
      </c>
      <c r="K1538" t="s">
        <v>14918</v>
      </c>
      <c r="L1538" t="s">
        <v>14870</v>
      </c>
    </row>
    <row r="1539" spans="1:12" x14ac:dyDescent="0.2">
      <c r="A1539" t="s">
        <v>14917</v>
      </c>
      <c r="B1539">
        <v>2016.03</v>
      </c>
      <c r="C1539">
        <v>28596</v>
      </c>
      <c r="E1539" t="s">
        <v>14865</v>
      </c>
      <c r="F1539" t="s">
        <v>1</v>
      </c>
      <c r="G1539">
        <v>0</v>
      </c>
      <c r="H1539" t="s">
        <v>14866</v>
      </c>
      <c r="I1539" t="s">
        <v>14867</v>
      </c>
      <c r="J1539" t="s">
        <v>14868</v>
      </c>
      <c r="K1539" t="s">
        <v>14918</v>
      </c>
      <c r="L1539" t="s">
        <v>14870</v>
      </c>
    </row>
    <row r="1540" spans="1:12" x14ac:dyDescent="0.2">
      <c r="A1540" t="s">
        <v>14917</v>
      </c>
      <c r="B1540">
        <v>2016.06</v>
      </c>
      <c r="C1540">
        <v>28790</v>
      </c>
      <c r="E1540" t="s">
        <v>14865</v>
      </c>
      <c r="F1540" t="s">
        <v>1</v>
      </c>
      <c r="G1540">
        <v>0</v>
      </c>
      <c r="H1540" t="s">
        <v>14866</v>
      </c>
      <c r="I1540" t="s">
        <v>14867</v>
      </c>
      <c r="J1540" t="s">
        <v>14868</v>
      </c>
      <c r="K1540" t="s">
        <v>14918</v>
      </c>
      <c r="L1540" t="s">
        <v>14870</v>
      </c>
    </row>
    <row r="1541" spans="1:12" x14ac:dyDescent="0.2">
      <c r="A1541" t="s">
        <v>14917</v>
      </c>
      <c r="B1541">
        <v>2016.09</v>
      </c>
      <c r="C1541">
        <v>27966</v>
      </c>
      <c r="E1541" t="s">
        <v>14865</v>
      </c>
      <c r="F1541" t="s">
        <v>1</v>
      </c>
      <c r="G1541">
        <v>0</v>
      </c>
      <c r="H1541" t="s">
        <v>14866</v>
      </c>
      <c r="I1541" t="s">
        <v>14867</v>
      </c>
      <c r="J1541" t="s">
        <v>14868</v>
      </c>
      <c r="K1541" t="s">
        <v>14918</v>
      </c>
      <c r="L1541" t="s">
        <v>14870</v>
      </c>
    </row>
    <row r="1542" spans="1:12" x14ac:dyDescent="0.2">
      <c r="A1542" t="s">
        <v>14917</v>
      </c>
      <c r="B1542">
        <v>2016.12</v>
      </c>
      <c r="C1542">
        <v>29497</v>
      </c>
      <c r="E1542" t="s">
        <v>14865</v>
      </c>
      <c r="F1542" t="s">
        <v>1</v>
      </c>
      <c r="G1542">
        <v>0</v>
      </c>
      <c r="H1542" t="s">
        <v>14866</v>
      </c>
      <c r="I1542" t="s">
        <v>14867</v>
      </c>
      <c r="J1542" t="s">
        <v>14868</v>
      </c>
      <c r="K1542" t="s">
        <v>14918</v>
      </c>
      <c r="L1542" t="s">
        <v>14870</v>
      </c>
    </row>
    <row r="1543" spans="1:12" x14ac:dyDescent="0.2">
      <c r="A1543" t="s">
        <v>14917</v>
      </c>
      <c r="B1543">
        <v>2017.03</v>
      </c>
      <c r="C1543">
        <v>29880</v>
      </c>
      <c r="E1543" t="s">
        <v>14865</v>
      </c>
      <c r="F1543" t="s">
        <v>1</v>
      </c>
      <c r="G1543">
        <v>0</v>
      </c>
      <c r="H1543" t="s">
        <v>14866</v>
      </c>
      <c r="I1543" t="s">
        <v>14867</v>
      </c>
      <c r="J1543" t="s">
        <v>14868</v>
      </c>
      <c r="K1543" t="s">
        <v>14918</v>
      </c>
      <c r="L1543" t="s">
        <v>14870</v>
      </c>
    </row>
    <row r="1544" spans="1:12" x14ac:dyDescent="0.2">
      <c r="A1544" t="s">
        <v>14917</v>
      </c>
      <c r="B1544">
        <v>2017.06</v>
      </c>
      <c r="C1544">
        <v>30560</v>
      </c>
      <c r="E1544" t="s">
        <v>14865</v>
      </c>
      <c r="F1544" t="s">
        <v>1</v>
      </c>
      <c r="G1544">
        <v>0</v>
      </c>
      <c r="H1544" t="s">
        <v>14866</v>
      </c>
      <c r="I1544" t="s">
        <v>14867</v>
      </c>
      <c r="J1544" t="s">
        <v>14868</v>
      </c>
      <c r="K1544" t="s">
        <v>14918</v>
      </c>
      <c r="L1544" t="s">
        <v>14870</v>
      </c>
    </row>
    <row r="1545" spans="1:12" x14ac:dyDescent="0.2">
      <c r="A1545" t="s">
        <v>14917</v>
      </c>
      <c r="B1545">
        <v>2017.09</v>
      </c>
      <c r="C1545">
        <v>30430</v>
      </c>
      <c r="E1545" t="s">
        <v>14865</v>
      </c>
      <c r="F1545" t="s">
        <v>1</v>
      </c>
      <c r="G1545">
        <v>0</v>
      </c>
      <c r="H1545" t="s">
        <v>14866</v>
      </c>
      <c r="I1545" t="s">
        <v>14867</v>
      </c>
      <c r="J1545" t="s">
        <v>14868</v>
      </c>
      <c r="K1545" t="s">
        <v>14918</v>
      </c>
      <c r="L1545" t="s">
        <v>14870</v>
      </c>
    </row>
    <row r="1546" spans="1:12" x14ac:dyDescent="0.2">
      <c r="A1546" t="s">
        <v>14917</v>
      </c>
      <c r="B1546">
        <v>2017.12</v>
      </c>
      <c r="C1546">
        <v>31691</v>
      </c>
      <c r="E1546" t="s">
        <v>14865</v>
      </c>
      <c r="F1546" t="s">
        <v>1</v>
      </c>
      <c r="G1546">
        <v>0</v>
      </c>
      <c r="H1546" t="s">
        <v>14866</v>
      </c>
      <c r="I1546" t="s">
        <v>14867</v>
      </c>
      <c r="J1546" t="s">
        <v>14868</v>
      </c>
      <c r="K1546" t="s">
        <v>14918</v>
      </c>
      <c r="L1546" t="s">
        <v>14870</v>
      </c>
    </row>
    <row r="1547" spans="1:12" x14ac:dyDescent="0.2">
      <c r="A1547" t="s">
        <v>14917</v>
      </c>
      <c r="B1547">
        <v>2018.03</v>
      </c>
      <c r="C1547">
        <v>32046</v>
      </c>
      <c r="E1547" t="s">
        <v>14865</v>
      </c>
      <c r="F1547" t="s">
        <v>1</v>
      </c>
      <c r="G1547">
        <v>0</v>
      </c>
      <c r="H1547" t="s">
        <v>14866</v>
      </c>
      <c r="I1547" t="s">
        <v>14867</v>
      </c>
      <c r="J1547" t="s">
        <v>14868</v>
      </c>
      <c r="K1547" t="s">
        <v>14918</v>
      </c>
      <c r="L1547" t="s">
        <v>14870</v>
      </c>
    </row>
    <row r="1548" spans="1:12" x14ac:dyDescent="0.2">
      <c r="A1548" t="s">
        <v>14917</v>
      </c>
      <c r="B1548">
        <v>2018.06</v>
      </c>
      <c r="C1548">
        <v>32094</v>
      </c>
      <c r="E1548" t="s">
        <v>14865</v>
      </c>
      <c r="F1548" t="s">
        <v>1</v>
      </c>
      <c r="G1548">
        <v>0</v>
      </c>
      <c r="H1548" t="s">
        <v>14866</v>
      </c>
      <c r="I1548" t="s">
        <v>14867</v>
      </c>
      <c r="J1548" t="s">
        <v>14868</v>
      </c>
      <c r="K1548" t="s">
        <v>14918</v>
      </c>
      <c r="L1548" t="s">
        <v>14870</v>
      </c>
    </row>
    <row r="1549" spans="1:12" x14ac:dyDescent="0.2">
      <c r="A1549" t="s">
        <v>14917</v>
      </c>
      <c r="B1549">
        <v>2018.09</v>
      </c>
      <c r="C1549">
        <v>31286</v>
      </c>
      <c r="E1549" t="s">
        <v>14865</v>
      </c>
      <c r="F1549" t="s">
        <v>1</v>
      </c>
      <c r="G1549">
        <v>0</v>
      </c>
      <c r="H1549" t="s">
        <v>14866</v>
      </c>
      <c r="I1549" t="s">
        <v>14867</v>
      </c>
      <c r="J1549" t="s">
        <v>14868</v>
      </c>
      <c r="K1549" t="s">
        <v>14918</v>
      </c>
      <c r="L1549" t="s">
        <v>14870</v>
      </c>
    </row>
    <row r="1550" spans="1:12" x14ac:dyDescent="0.2">
      <c r="A1550" t="s">
        <v>14917</v>
      </c>
      <c r="B1550">
        <v>2018.12</v>
      </c>
      <c r="C1550">
        <v>32374</v>
      </c>
      <c r="E1550" t="s">
        <v>14865</v>
      </c>
      <c r="F1550" t="s">
        <v>1</v>
      </c>
      <c r="G1550">
        <v>0</v>
      </c>
      <c r="H1550" t="s">
        <v>14866</v>
      </c>
      <c r="I1550" t="s">
        <v>14867</v>
      </c>
      <c r="J1550" t="s">
        <v>14868</v>
      </c>
      <c r="K1550" t="s">
        <v>14918</v>
      </c>
      <c r="L1550" t="s">
        <v>14870</v>
      </c>
    </row>
    <row r="1551" spans="1:12" x14ac:dyDescent="0.2">
      <c r="A1551" t="s">
        <v>14917</v>
      </c>
      <c r="B1551">
        <v>2019.03</v>
      </c>
      <c r="C1551">
        <v>32364</v>
      </c>
      <c r="E1551" t="s">
        <v>14865</v>
      </c>
      <c r="F1551" t="s">
        <v>1</v>
      </c>
      <c r="G1551">
        <v>0</v>
      </c>
      <c r="H1551" t="s">
        <v>14866</v>
      </c>
      <c r="I1551" t="s">
        <v>14867</v>
      </c>
      <c r="J1551" t="s">
        <v>14868</v>
      </c>
      <c r="K1551" t="s">
        <v>14918</v>
      </c>
      <c r="L1551" t="s">
        <v>14870</v>
      </c>
    </row>
    <row r="1552" spans="1:12" x14ac:dyDescent="0.2">
      <c r="A1552" t="s">
        <v>14917</v>
      </c>
      <c r="B1552">
        <v>2019.06</v>
      </c>
      <c r="C1552">
        <v>32230</v>
      </c>
      <c r="E1552" t="s">
        <v>14865</v>
      </c>
      <c r="F1552" t="s">
        <v>1</v>
      </c>
      <c r="G1552">
        <v>0</v>
      </c>
      <c r="H1552" t="s">
        <v>14866</v>
      </c>
      <c r="I1552" t="s">
        <v>14867</v>
      </c>
      <c r="J1552" t="s">
        <v>14868</v>
      </c>
      <c r="K1552" t="s">
        <v>14918</v>
      </c>
      <c r="L1552" t="s">
        <v>14870</v>
      </c>
    </row>
    <row r="1553" spans="1:12" x14ac:dyDescent="0.2">
      <c r="A1553" t="s">
        <v>14917</v>
      </c>
      <c r="B1553">
        <v>2019.09</v>
      </c>
      <c r="C1553">
        <v>31475</v>
      </c>
      <c r="E1553" t="s">
        <v>14865</v>
      </c>
      <c r="F1553" t="s">
        <v>1</v>
      </c>
      <c r="G1553">
        <v>0</v>
      </c>
      <c r="H1553" t="s">
        <v>14866</v>
      </c>
      <c r="I1553" t="s">
        <v>14867</v>
      </c>
      <c r="J1553" t="s">
        <v>14868</v>
      </c>
      <c r="K1553" t="s">
        <v>14918</v>
      </c>
      <c r="L1553" t="s">
        <v>14870</v>
      </c>
    </row>
    <row r="1554" spans="1:12" x14ac:dyDescent="0.2">
      <c r="A1554" t="s">
        <v>14917</v>
      </c>
      <c r="B1554">
        <v>2019.12</v>
      </c>
      <c r="C1554">
        <v>33344</v>
      </c>
      <c r="E1554" t="s">
        <v>14865</v>
      </c>
      <c r="F1554" t="s">
        <v>1</v>
      </c>
      <c r="G1554">
        <v>0</v>
      </c>
      <c r="H1554" t="s">
        <v>14866</v>
      </c>
      <c r="I1554" t="s">
        <v>14867</v>
      </c>
      <c r="J1554" t="s">
        <v>14868</v>
      </c>
      <c r="K1554" t="s">
        <v>14918</v>
      </c>
      <c r="L1554" t="s">
        <v>14870</v>
      </c>
    </row>
    <row r="1555" spans="1:12" x14ac:dyDescent="0.2">
      <c r="A1555" t="s">
        <v>14917</v>
      </c>
      <c r="B1555">
        <v>2020.03</v>
      </c>
      <c r="C1555">
        <v>33516</v>
      </c>
      <c r="E1555" t="s">
        <v>14865</v>
      </c>
      <c r="F1555" t="s">
        <v>1</v>
      </c>
      <c r="G1555">
        <v>0</v>
      </c>
      <c r="H1555" t="s">
        <v>14866</v>
      </c>
      <c r="I1555" t="s">
        <v>14867</v>
      </c>
      <c r="J1555" t="s">
        <v>14868</v>
      </c>
      <c r="K1555" t="s">
        <v>14918</v>
      </c>
      <c r="L1555" t="s">
        <v>14870</v>
      </c>
    </row>
    <row r="1556" spans="1:12" x14ac:dyDescent="0.2">
      <c r="A1556" t="s">
        <v>14917</v>
      </c>
      <c r="B1556">
        <v>2020.06</v>
      </c>
      <c r="C1556">
        <v>32540</v>
      </c>
      <c r="E1556" t="s">
        <v>14865</v>
      </c>
      <c r="F1556" t="s">
        <v>1</v>
      </c>
      <c r="G1556">
        <v>0</v>
      </c>
      <c r="H1556" t="s">
        <v>14866</v>
      </c>
      <c r="I1556" t="s">
        <v>14867</v>
      </c>
      <c r="J1556" t="s">
        <v>14868</v>
      </c>
      <c r="K1556" t="s">
        <v>14918</v>
      </c>
      <c r="L1556" t="s">
        <v>14870</v>
      </c>
    </row>
    <row r="1557" spans="1:12" x14ac:dyDescent="0.2">
      <c r="A1557" t="s">
        <v>14917</v>
      </c>
      <c r="B1557">
        <v>2020.09</v>
      </c>
      <c r="C1557">
        <v>31360</v>
      </c>
      <c r="E1557" t="s">
        <v>14865</v>
      </c>
      <c r="F1557" t="s">
        <v>1</v>
      </c>
      <c r="G1557">
        <v>0</v>
      </c>
      <c r="H1557" t="s">
        <v>14866</v>
      </c>
      <c r="I1557" t="s">
        <v>14867</v>
      </c>
      <c r="J1557" t="s">
        <v>14868</v>
      </c>
      <c r="K1557" t="s">
        <v>14918</v>
      </c>
      <c r="L1557" t="s">
        <v>14870</v>
      </c>
    </row>
    <row r="1558" spans="1:12" x14ac:dyDescent="0.2">
      <c r="A1558" t="s">
        <v>14917</v>
      </c>
      <c r="B1558">
        <v>2020.12</v>
      </c>
      <c r="C1558">
        <v>32488</v>
      </c>
      <c r="E1558" t="s">
        <v>14865</v>
      </c>
      <c r="F1558" t="s">
        <v>1</v>
      </c>
      <c r="G1558">
        <v>0</v>
      </c>
      <c r="H1558" t="s">
        <v>14866</v>
      </c>
      <c r="I1558" t="s">
        <v>14867</v>
      </c>
      <c r="J1558" t="s">
        <v>14868</v>
      </c>
      <c r="K1558" t="s">
        <v>14918</v>
      </c>
      <c r="L1558" t="s">
        <v>14870</v>
      </c>
    </row>
    <row r="1559" spans="1:12" x14ac:dyDescent="0.2">
      <c r="A1559" t="s">
        <v>14917</v>
      </c>
      <c r="B1559">
        <v>2021.03</v>
      </c>
      <c r="C1559">
        <v>32586</v>
      </c>
      <c r="E1559" t="s">
        <v>14865</v>
      </c>
      <c r="F1559" t="s">
        <v>1</v>
      </c>
      <c r="G1559">
        <v>0</v>
      </c>
      <c r="H1559" t="s">
        <v>14866</v>
      </c>
      <c r="I1559" t="s">
        <v>14867</v>
      </c>
      <c r="J1559" t="s">
        <v>14868</v>
      </c>
      <c r="K1559" t="s">
        <v>14918</v>
      </c>
      <c r="L1559" t="s">
        <v>14870</v>
      </c>
    </row>
    <row r="1560" spans="1:12" x14ac:dyDescent="0.2">
      <c r="A1560" t="s">
        <v>14917</v>
      </c>
      <c r="B1560">
        <v>2021.06</v>
      </c>
      <c r="C1560">
        <v>33498</v>
      </c>
      <c r="E1560" t="s">
        <v>14865</v>
      </c>
      <c r="F1560" t="s">
        <v>1</v>
      </c>
      <c r="G1560">
        <v>0</v>
      </c>
      <c r="H1560" t="s">
        <v>14866</v>
      </c>
      <c r="I1560" t="s">
        <v>14867</v>
      </c>
      <c r="J1560" t="s">
        <v>14868</v>
      </c>
      <c r="K1560" t="s">
        <v>14918</v>
      </c>
      <c r="L1560" t="s">
        <v>14870</v>
      </c>
    </row>
    <row r="1561" spans="1:12" x14ac:dyDescent="0.2">
      <c r="A1561" t="s">
        <v>14917</v>
      </c>
      <c r="B1561">
        <v>2021.09</v>
      </c>
      <c r="C1561">
        <v>33109</v>
      </c>
      <c r="E1561" t="s">
        <v>14865</v>
      </c>
      <c r="F1561" t="s">
        <v>1</v>
      </c>
      <c r="G1561">
        <v>0</v>
      </c>
      <c r="H1561" t="s">
        <v>14866</v>
      </c>
      <c r="I1561" t="s">
        <v>14867</v>
      </c>
      <c r="J1561" t="s">
        <v>14868</v>
      </c>
      <c r="K1561" t="s">
        <v>14918</v>
      </c>
      <c r="L1561" t="s">
        <v>14870</v>
      </c>
    </row>
    <row r="1562" spans="1:12" x14ac:dyDescent="0.2">
      <c r="A1562" t="s">
        <v>14917</v>
      </c>
      <c r="B1562">
        <v>2021.12</v>
      </c>
      <c r="C1562">
        <v>34249</v>
      </c>
      <c r="E1562" t="s">
        <v>14865</v>
      </c>
      <c r="F1562" t="s">
        <v>1</v>
      </c>
      <c r="G1562">
        <v>0</v>
      </c>
      <c r="H1562" t="s">
        <v>14866</v>
      </c>
      <c r="I1562" t="s">
        <v>14867</v>
      </c>
      <c r="J1562" t="s">
        <v>14868</v>
      </c>
      <c r="K1562" t="s">
        <v>14918</v>
      </c>
      <c r="L1562" t="s">
        <v>14870</v>
      </c>
    </row>
    <row r="1563" spans="1:12" x14ac:dyDescent="0.2">
      <c r="A1563" t="s">
        <v>14917</v>
      </c>
      <c r="B1563">
        <v>2022.03</v>
      </c>
      <c r="C1563">
        <v>34030</v>
      </c>
      <c r="E1563" t="s">
        <v>14865</v>
      </c>
      <c r="F1563" t="s">
        <v>1</v>
      </c>
      <c r="G1563">
        <v>0</v>
      </c>
      <c r="H1563" t="s">
        <v>14866</v>
      </c>
      <c r="I1563" t="s">
        <v>14867</v>
      </c>
      <c r="J1563" t="s">
        <v>14868</v>
      </c>
      <c r="K1563" t="s">
        <v>14918</v>
      </c>
      <c r="L1563" t="s">
        <v>14870</v>
      </c>
    </row>
    <row r="1564" spans="1:12" x14ac:dyDescent="0.2">
      <c r="A1564" t="s">
        <v>14917</v>
      </c>
      <c r="B1564">
        <v>2022.06</v>
      </c>
      <c r="C1564">
        <v>34325</v>
      </c>
      <c r="E1564" t="s">
        <v>14865</v>
      </c>
      <c r="F1564" t="s">
        <v>1</v>
      </c>
      <c r="G1564">
        <v>0</v>
      </c>
      <c r="H1564" t="s">
        <v>14866</v>
      </c>
      <c r="I1564" t="s">
        <v>14867</v>
      </c>
      <c r="J1564" t="s">
        <v>14868</v>
      </c>
      <c r="K1564" t="s">
        <v>14918</v>
      </c>
      <c r="L1564" t="s">
        <v>14870</v>
      </c>
    </row>
    <row r="1565" spans="1:12" x14ac:dyDescent="0.2">
      <c r="A1565" t="s">
        <v>14917</v>
      </c>
      <c r="B1565">
        <v>2022.09</v>
      </c>
      <c r="C1565">
        <v>34091</v>
      </c>
      <c r="E1565" t="s">
        <v>14865</v>
      </c>
      <c r="F1565" t="s">
        <v>1</v>
      </c>
      <c r="G1565">
        <v>0</v>
      </c>
      <c r="H1565" t="s">
        <v>14866</v>
      </c>
      <c r="I1565" t="s">
        <v>14867</v>
      </c>
      <c r="J1565" t="s">
        <v>14868</v>
      </c>
      <c r="K1565" t="s">
        <v>14918</v>
      </c>
      <c r="L1565" t="s">
        <v>14870</v>
      </c>
    </row>
    <row r="1566" spans="1:12" x14ac:dyDescent="0.2">
      <c r="A1566" t="s">
        <v>14919</v>
      </c>
      <c r="B1566">
        <v>2011.06</v>
      </c>
      <c r="C1566">
        <v>23779</v>
      </c>
      <c r="E1566" t="s">
        <v>14872</v>
      </c>
      <c r="F1566" t="s">
        <v>1</v>
      </c>
      <c r="G1566">
        <v>0</v>
      </c>
      <c r="H1566" t="s">
        <v>14866</v>
      </c>
      <c r="I1566" t="s">
        <v>14867</v>
      </c>
      <c r="J1566" t="s">
        <v>14868</v>
      </c>
      <c r="K1566" t="s">
        <v>14918</v>
      </c>
      <c r="L1566" t="s">
        <v>14873</v>
      </c>
    </row>
    <row r="1567" spans="1:12" x14ac:dyDescent="0.2">
      <c r="A1567" t="s">
        <v>14919</v>
      </c>
      <c r="B1567">
        <v>2011.09</v>
      </c>
      <c r="C1567">
        <v>23952</v>
      </c>
      <c r="E1567" t="s">
        <v>14872</v>
      </c>
      <c r="F1567" t="s">
        <v>1</v>
      </c>
      <c r="G1567">
        <v>0</v>
      </c>
      <c r="H1567" t="s">
        <v>14866</v>
      </c>
      <c r="I1567" t="s">
        <v>14867</v>
      </c>
      <c r="J1567" t="s">
        <v>14868</v>
      </c>
      <c r="K1567" t="s">
        <v>14918</v>
      </c>
      <c r="L1567" t="s">
        <v>14873</v>
      </c>
    </row>
    <row r="1568" spans="1:12" x14ac:dyDescent="0.2">
      <c r="A1568" t="s">
        <v>14919</v>
      </c>
      <c r="B1568">
        <v>2011.12</v>
      </c>
      <c r="C1568">
        <v>23951</v>
      </c>
      <c r="E1568" t="s">
        <v>14872</v>
      </c>
      <c r="F1568" t="s">
        <v>1</v>
      </c>
      <c r="G1568">
        <v>0</v>
      </c>
      <c r="H1568" t="s">
        <v>14866</v>
      </c>
      <c r="I1568" t="s">
        <v>14867</v>
      </c>
      <c r="J1568" t="s">
        <v>14868</v>
      </c>
      <c r="K1568" t="s">
        <v>14918</v>
      </c>
      <c r="L1568" t="s">
        <v>14873</v>
      </c>
    </row>
    <row r="1569" spans="1:12" x14ac:dyDescent="0.2">
      <c r="A1569" t="s">
        <v>14919</v>
      </c>
      <c r="B1569">
        <v>2012.03</v>
      </c>
      <c r="C1569">
        <v>24122</v>
      </c>
      <c r="E1569" t="s">
        <v>14872</v>
      </c>
      <c r="F1569" t="s">
        <v>1</v>
      </c>
      <c r="G1569">
        <v>0</v>
      </c>
      <c r="H1569" t="s">
        <v>14866</v>
      </c>
      <c r="I1569" t="s">
        <v>14867</v>
      </c>
      <c r="J1569" t="s">
        <v>14868</v>
      </c>
      <c r="K1569" t="s">
        <v>14918</v>
      </c>
      <c r="L1569" t="s">
        <v>14873</v>
      </c>
    </row>
    <row r="1570" spans="1:12" x14ac:dyDescent="0.2">
      <c r="A1570" t="s">
        <v>14919</v>
      </c>
      <c r="B1570">
        <v>2012.06</v>
      </c>
      <c r="C1570">
        <v>24349</v>
      </c>
      <c r="E1570" t="s">
        <v>14872</v>
      </c>
      <c r="F1570" t="s">
        <v>1</v>
      </c>
      <c r="G1570">
        <v>0</v>
      </c>
      <c r="H1570" t="s">
        <v>14866</v>
      </c>
      <c r="I1570" t="s">
        <v>14867</v>
      </c>
      <c r="J1570" t="s">
        <v>14868</v>
      </c>
      <c r="K1570" t="s">
        <v>14918</v>
      </c>
      <c r="L1570" t="s">
        <v>14873</v>
      </c>
    </row>
    <row r="1571" spans="1:12" x14ac:dyDescent="0.2">
      <c r="A1571" t="s">
        <v>14919</v>
      </c>
      <c r="B1571">
        <v>2012.09</v>
      </c>
      <c r="C1571">
        <v>24363</v>
      </c>
      <c r="E1571" t="s">
        <v>14872</v>
      </c>
      <c r="F1571" t="s">
        <v>1</v>
      </c>
      <c r="G1571">
        <v>0</v>
      </c>
      <c r="H1571" t="s">
        <v>14866</v>
      </c>
      <c r="I1571" t="s">
        <v>14867</v>
      </c>
      <c r="J1571" t="s">
        <v>14868</v>
      </c>
      <c r="K1571" t="s">
        <v>14918</v>
      </c>
      <c r="L1571" t="s">
        <v>14873</v>
      </c>
    </row>
    <row r="1572" spans="1:12" x14ac:dyDescent="0.2">
      <c r="A1572" t="s">
        <v>14919</v>
      </c>
      <c r="B1572">
        <v>2012.12</v>
      </c>
      <c r="C1572">
        <v>24410</v>
      </c>
      <c r="E1572" t="s">
        <v>14872</v>
      </c>
      <c r="F1572" t="s">
        <v>1</v>
      </c>
      <c r="G1572">
        <v>0</v>
      </c>
      <c r="H1572" t="s">
        <v>14866</v>
      </c>
      <c r="I1572" t="s">
        <v>14867</v>
      </c>
      <c r="J1572" t="s">
        <v>14868</v>
      </c>
      <c r="K1572" t="s">
        <v>14918</v>
      </c>
      <c r="L1572" t="s">
        <v>14873</v>
      </c>
    </row>
    <row r="1573" spans="1:12" x14ac:dyDescent="0.2">
      <c r="A1573" t="s">
        <v>14919</v>
      </c>
      <c r="B1573">
        <v>2013.03</v>
      </c>
      <c r="C1573">
        <v>24380</v>
      </c>
      <c r="E1573" t="s">
        <v>14872</v>
      </c>
      <c r="F1573" t="s">
        <v>1</v>
      </c>
      <c r="G1573">
        <v>0</v>
      </c>
      <c r="H1573" t="s">
        <v>14866</v>
      </c>
      <c r="I1573" t="s">
        <v>14867</v>
      </c>
      <c r="J1573" t="s">
        <v>14868</v>
      </c>
      <c r="K1573" t="s">
        <v>14918</v>
      </c>
      <c r="L1573" t="s">
        <v>14873</v>
      </c>
    </row>
    <row r="1574" spans="1:12" x14ac:dyDescent="0.2">
      <c r="A1574" t="s">
        <v>14919</v>
      </c>
      <c r="B1574">
        <v>2013.06</v>
      </c>
      <c r="C1574">
        <v>24699</v>
      </c>
      <c r="E1574" t="s">
        <v>14872</v>
      </c>
      <c r="F1574" t="s">
        <v>1</v>
      </c>
      <c r="G1574">
        <v>0</v>
      </c>
      <c r="H1574" t="s">
        <v>14866</v>
      </c>
      <c r="I1574" t="s">
        <v>14867</v>
      </c>
      <c r="J1574" t="s">
        <v>14868</v>
      </c>
      <c r="K1574" t="s">
        <v>14918</v>
      </c>
      <c r="L1574" t="s">
        <v>14873</v>
      </c>
    </row>
    <row r="1575" spans="1:12" x14ac:dyDescent="0.2">
      <c r="A1575" t="s">
        <v>14919</v>
      </c>
      <c r="B1575">
        <v>2013.09</v>
      </c>
      <c r="C1575">
        <v>24994</v>
      </c>
      <c r="E1575" t="s">
        <v>14872</v>
      </c>
      <c r="F1575" t="s">
        <v>1</v>
      </c>
      <c r="G1575">
        <v>0</v>
      </c>
      <c r="H1575" t="s">
        <v>14866</v>
      </c>
      <c r="I1575" t="s">
        <v>14867</v>
      </c>
      <c r="J1575" t="s">
        <v>14868</v>
      </c>
      <c r="K1575" t="s">
        <v>14918</v>
      </c>
      <c r="L1575" t="s">
        <v>14873</v>
      </c>
    </row>
    <row r="1576" spans="1:12" x14ac:dyDescent="0.2">
      <c r="A1576" t="s">
        <v>14919</v>
      </c>
      <c r="B1576">
        <v>2013.12</v>
      </c>
      <c r="C1576">
        <v>25001</v>
      </c>
      <c r="E1576" t="s">
        <v>14872</v>
      </c>
      <c r="F1576" t="s">
        <v>1</v>
      </c>
      <c r="G1576">
        <v>0</v>
      </c>
      <c r="H1576" t="s">
        <v>14866</v>
      </c>
      <c r="I1576" t="s">
        <v>14867</v>
      </c>
      <c r="J1576" t="s">
        <v>14868</v>
      </c>
      <c r="K1576" t="s">
        <v>14918</v>
      </c>
      <c r="L1576" t="s">
        <v>14873</v>
      </c>
    </row>
    <row r="1577" spans="1:12" x14ac:dyDescent="0.2">
      <c r="A1577" t="s">
        <v>14919</v>
      </c>
      <c r="B1577">
        <v>2014.03</v>
      </c>
      <c r="C1577">
        <v>25357</v>
      </c>
      <c r="E1577" t="s">
        <v>14872</v>
      </c>
      <c r="F1577" t="s">
        <v>1</v>
      </c>
      <c r="G1577">
        <v>0</v>
      </c>
      <c r="H1577" t="s">
        <v>14866</v>
      </c>
      <c r="I1577" t="s">
        <v>14867</v>
      </c>
      <c r="J1577" t="s">
        <v>14868</v>
      </c>
      <c r="K1577" t="s">
        <v>14918</v>
      </c>
      <c r="L1577" t="s">
        <v>14873</v>
      </c>
    </row>
    <row r="1578" spans="1:12" x14ac:dyDescent="0.2">
      <c r="A1578" t="s">
        <v>14919</v>
      </c>
      <c r="B1578">
        <v>2014.06</v>
      </c>
      <c r="C1578">
        <v>25331</v>
      </c>
      <c r="E1578" t="s">
        <v>14872</v>
      </c>
      <c r="F1578" t="s">
        <v>1</v>
      </c>
      <c r="G1578">
        <v>0</v>
      </c>
      <c r="H1578" t="s">
        <v>14866</v>
      </c>
      <c r="I1578" t="s">
        <v>14867</v>
      </c>
      <c r="J1578" t="s">
        <v>14868</v>
      </c>
      <c r="K1578" t="s">
        <v>14918</v>
      </c>
      <c r="L1578" t="s">
        <v>14873</v>
      </c>
    </row>
    <row r="1579" spans="1:12" x14ac:dyDescent="0.2">
      <c r="A1579" t="s">
        <v>14919</v>
      </c>
      <c r="B1579">
        <v>2014.09</v>
      </c>
      <c r="C1579">
        <v>25873</v>
      </c>
      <c r="E1579" t="s">
        <v>14872</v>
      </c>
      <c r="F1579" t="s">
        <v>1</v>
      </c>
      <c r="G1579">
        <v>0</v>
      </c>
      <c r="H1579" t="s">
        <v>14866</v>
      </c>
      <c r="I1579" t="s">
        <v>14867</v>
      </c>
      <c r="J1579" t="s">
        <v>14868</v>
      </c>
      <c r="K1579" t="s">
        <v>14918</v>
      </c>
      <c r="L1579" t="s">
        <v>14873</v>
      </c>
    </row>
    <row r="1580" spans="1:12" x14ac:dyDescent="0.2">
      <c r="A1580" t="s">
        <v>14919</v>
      </c>
      <c r="B1580">
        <v>2014.12</v>
      </c>
      <c r="C1580">
        <v>27127</v>
      </c>
      <c r="E1580" t="s">
        <v>14872</v>
      </c>
      <c r="F1580" t="s">
        <v>1</v>
      </c>
      <c r="G1580">
        <v>0</v>
      </c>
      <c r="H1580" t="s">
        <v>14866</v>
      </c>
      <c r="I1580" t="s">
        <v>14867</v>
      </c>
      <c r="J1580" t="s">
        <v>14868</v>
      </c>
      <c r="K1580" t="s">
        <v>14918</v>
      </c>
      <c r="L1580" t="s">
        <v>14873</v>
      </c>
    </row>
    <row r="1581" spans="1:12" x14ac:dyDescent="0.2">
      <c r="A1581" t="s">
        <v>14919</v>
      </c>
      <c r="B1581">
        <v>2015.03</v>
      </c>
      <c r="C1581">
        <v>27041</v>
      </c>
      <c r="E1581" t="s">
        <v>14872</v>
      </c>
      <c r="F1581" t="s">
        <v>1</v>
      </c>
      <c r="G1581">
        <v>0</v>
      </c>
      <c r="H1581" t="s">
        <v>14866</v>
      </c>
      <c r="I1581" t="s">
        <v>14867</v>
      </c>
      <c r="J1581" t="s">
        <v>14868</v>
      </c>
      <c r="K1581" t="s">
        <v>14918</v>
      </c>
      <c r="L1581" t="s">
        <v>14873</v>
      </c>
    </row>
    <row r="1582" spans="1:12" x14ac:dyDescent="0.2">
      <c r="A1582" t="s">
        <v>14919</v>
      </c>
      <c r="B1582">
        <v>2015.06</v>
      </c>
      <c r="C1582">
        <v>27250</v>
      </c>
      <c r="E1582" t="s">
        <v>14872</v>
      </c>
      <c r="F1582" t="s">
        <v>1</v>
      </c>
      <c r="G1582">
        <v>0</v>
      </c>
      <c r="H1582" t="s">
        <v>14866</v>
      </c>
      <c r="I1582" t="s">
        <v>14867</v>
      </c>
      <c r="J1582" t="s">
        <v>14868</v>
      </c>
      <c r="K1582" t="s">
        <v>14918</v>
      </c>
      <c r="L1582" t="s">
        <v>14873</v>
      </c>
    </row>
    <row r="1583" spans="1:12" x14ac:dyDescent="0.2">
      <c r="A1583" t="s">
        <v>14919</v>
      </c>
      <c r="B1583">
        <v>2015.09</v>
      </c>
      <c r="C1583">
        <v>27756</v>
      </c>
      <c r="E1583" t="s">
        <v>14872</v>
      </c>
      <c r="F1583" t="s">
        <v>1</v>
      </c>
      <c r="G1583">
        <v>0</v>
      </c>
      <c r="H1583" t="s">
        <v>14866</v>
      </c>
      <c r="I1583" t="s">
        <v>14867</v>
      </c>
      <c r="J1583" t="s">
        <v>14868</v>
      </c>
      <c r="K1583" t="s">
        <v>14918</v>
      </c>
      <c r="L1583" t="s">
        <v>14873</v>
      </c>
    </row>
    <row r="1584" spans="1:12" x14ac:dyDescent="0.2">
      <c r="A1584" t="s">
        <v>14919</v>
      </c>
      <c r="B1584">
        <v>2015.12</v>
      </c>
      <c r="C1584">
        <v>28018</v>
      </c>
      <c r="E1584" t="s">
        <v>14872</v>
      </c>
      <c r="F1584" t="s">
        <v>1</v>
      </c>
      <c r="G1584">
        <v>0</v>
      </c>
      <c r="H1584" t="s">
        <v>14866</v>
      </c>
      <c r="I1584" t="s">
        <v>14867</v>
      </c>
      <c r="J1584" t="s">
        <v>14868</v>
      </c>
      <c r="K1584" t="s">
        <v>14918</v>
      </c>
      <c r="L1584" t="s">
        <v>14873</v>
      </c>
    </row>
    <row r="1585" spans="1:12" x14ac:dyDescent="0.2">
      <c r="A1585" t="s">
        <v>14919</v>
      </c>
      <c r="B1585">
        <v>2016.03</v>
      </c>
      <c r="C1585">
        <v>28332</v>
      </c>
      <c r="E1585" t="s">
        <v>14872</v>
      </c>
      <c r="F1585" t="s">
        <v>1</v>
      </c>
      <c r="G1585">
        <v>0</v>
      </c>
      <c r="H1585" t="s">
        <v>14866</v>
      </c>
      <c r="I1585" t="s">
        <v>14867</v>
      </c>
      <c r="J1585" t="s">
        <v>14868</v>
      </c>
      <c r="K1585" t="s">
        <v>14918</v>
      </c>
      <c r="L1585" t="s">
        <v>14873</v>
      </c>
    </row>
    <row r="1586" spans="1:12" x14ac:dyDescent="0.2">
      <c r="A1586" t="s">
        <v>14919</v>
      </c>
      <c r="B1586">
        <v>2016.06</v>
      </c>
      <c r="C1586">
        <v>28745</v>
      </c>
      <c r="E1586" t="s">
        <v>14872</v>
      </c>
      <c r="F1586" t="s">
        <v>1</v>
      </c>
      <c r="G1586">
        <v>0</v>
      </c>
      <c r="H1586" t="s">
        <v>14866</v>
      </c>
      <c r="I1586" t="s">
        <v>14867</v>
      </c>
      <c r="J1586" t="s">
        <v>14868</v>
      </c>
      <c r="K1586" t="s">
        <v>14918</v>
      </c>
      <c r="L1586" t="s">
        <v>14873</v>
      </c>
    </row>
    <row r="1587" spans="1:12" x14ac:dyDescent="0.2">
      <c r="A1587" t="s">
        <v>14919</v>
      </c>
      <c r="B1587">
        <v>2016.09</v>
      </c>
      <c r="C1587">
        <v>28603</v>
      </c>
      <c r="E1587" t="s">
        <v>14872</v>
      </c>
      <c r="F1587" t="s">
        <v>1</v>
      </c>
      <c r="G1587">
        <v>0</v>
      </c>
      <c r="H1587" t="s">
        <v>14866</v>
      </c>
      <c r="I1587" t="s">
        <v>14867</v>
      </c>
      <c r="J1587" t="s">
        <v>14868</v>
      </c>
      <c r="K1587" t="s">
        <v>14918</v>
      </c>
      <c r="L1587" t="s">
        <v>14873</v>
      </c>
    </row>
    <row r="1588" spans="1:12" x14ac:dyDescent="0.2">
      <c r="A1588" t="s">
        <v>14919</v>
      </c>
      <c r="B1588">
        <v>2016.12</v>
      </c>
      <c r="C1588">
        <v>29173</v>
      </c>
      <c r="E1588" t="s">
        <v>14872</v>
      </c>
      <c r="F1588" t="s">
        <v>1</v>
      </c>
      <c r="G1588">
        <v>0</v>
      </c>
      <c r="H1588" t="s">
        <v>14866</v>
      </c>
      <c r="I1588" t="s">
        <v>14867</v>
      </c>
      <c r="J1588" t="s">
        <v>14868</v>
      </c>
      <c r="K1588" t="s">
        <v>14918</v>
      </c>
      <c r="L1588" t="s">
        <v>14873</v>
      </c>
    </row>
    <row r="1589" spans="1:12" x14ac:dyDescent="0.2">
      <c r="A1589" t="s">
        <v>14919</v>
      </c>
      <c r="B1589">
        <v>2017.03</v>
      </c>
      <c r="C1589">
        <v>29607</v>
      </c>
      <c r="E1589" t="s">
        <v>14872</v>
      </c>
      <c r="F1589" t="s">
        <v>1</v>
      </c>
      <c r="G1589">
        <v>0</v>
      </c>
      <c r="H1589" t="s">
        <v>14866</v>
      </c>
      <c r="I1589" t="s">
        <v>14867</v>
      </c>
      <c r="J1589" t="s">
        <v>14868</v>
      </c>
      <c r="K1589" t="s">
        <v>14918</v>
      </c>
      <c r="L1589" t="s">
        <v>14873</v>
      </c>
    </row>
    <row r="1590" spans="1:12" x14ac:dyDescent="0.2">
      <c r="A1590" t="s">
        <v>14919</v>
      </c>
      <c r="B1590">
        <v>2017.06</v>
      </c>
      <c r="C1590">
        <v>30475</v>
      </c>
      <c r="E1590" t="s">
        <v>14872</v>
      </c>
      <c r="F1590" t="s">
        <v>1</v>
      </c>
      <c r="G1590">
        <v>0</v>
      </c>
      <c r="H1590" t="s">
        <v>14866</v>
      </c>
      <c r="I1590" t="s">
        <v>14867</v>
      </c>
      <c r="J1590" t="s">
        <v>14868</v>
      </c>
      <c r="K1590" t="s">
        <v>14918</v>
      </c>
      <c r="L1590" t="s">
        <v>14873</v>
      </c>
    </row>
    <row r="1591" spans="1:12" x14ac:dyDescent="0.2">
      <c r="A1591" t="s">
        <v>14919</v>
      </c>
      <c r="B1591">
        <v>2017.09</v>
      </c>
      <c r="C1591">
        <v>31159</v>
      </c>
      <c r="E1591" t="s">
        <v>14872</v>
      </c>
      <c r="F1591" t="s">
        <v>1</v>
      </c>
      <c r="G1591">
        <v>0</v>
      </c>
      <c r="H1591" t="s">
        <v>14866</v>
      </c>
      <c r="I1591" t="s">
        <v>14867</v>
      </c>
      <c r="J1591" t="s">
        <v>14868</v>
      </c>
      <c r="K1591" t="s">
        <v>14918</v>
      </c>
      <c r="L1591" t="s">
        <v>14873</v>
      </c>
    </row>
    <row r="1592" spans="1:12" x14ac:dyDescent="0.2">
      <c r="A1592" t="s">
        <v>14919</v>
      </c>
      <c r="B1592">
        <v>2017.12</v>
      </c>
      <c r="C1592">
        <v>31328</v>
      </c>
      <c r="E1592" t="s">
        <v>14872</v>
      </c>
      <c r="F1592" t="s">
        <v>1</v>
      </c>
      <c r="G1592">
        <v>0</v>
      </c>
      <c r="H1592" t="s">
        <v>14866</v>
      </c>
      <c r="I1592" t="s">
        <v>14867</v>
      </c>
      <c r="J1592" t="s">
        <v>14868</v>
      </c>
      <c r="K1592" t="s">
        <v>14918</v>
      </c>
      <c r="L1592" t="s">
        <v>14873</v>
      </c>
    </row>
    <row r="1593" spans="1:12" x14ac:dyDescent="0.2">
      <c r="A1593" t="s">
        <v>14919</v>
      </c>
      <c r="B1593">
        <v>2018.03</v>
      </c>
      <c r="C1593">
        <v>31780</v>
      </c>
      <c r="E1593" t="s">
        <v>14872</v>
      </c>
      <c r="F1593" t="s">
        <v>1</v>
      </c>
      <c r="G1593">
        <v>0</v>
      </c>
      <c r="H1593" t="s">
        <v>14866</v>
      </c>
      <c r="I1593" t="s">
        <v>14867</v>
      </c>
      <c r="J1593" t="s">
        <v>14868</v>
      </c>
      <c r="K1593" t="s">
        <v>14918</v>
      </c>
      <c r="L1593" t="s">
        <v>14873</v>
      </c>
    </row>
    <row r="1594" spans="1:12" x14ac:dyDescent="0.2">
      <c r="A1594" t="s">
        <v>14919</v>
      </c>
      <c r="B1594">
        <v>2018.06</v>
      </c>
      <c r="C1594">
        <v>31977</v>
      </c>
      <c r="E1594" t="s">
        <v>14872</v>
      </c>
      <c r="F1594" t="s">
        <v>1</v>
      </c>
      <c r="G1594">
        <v>0</v>
      </c>
      <c r="H1594" t="s">
        <v>14866</v>
      </c>
      <c r="I1594" t="s">
        <v>14867</v>
      </c>
      <c r="J1594" t="s">
        <v>14868</v>
      </c>
      <c r="K1594" t="s">
        <v>14918</v>
      </c>
      <c r="L1594" t="s">
        <v>14873</v>
      </c>
    </row>
    <row r="1595" spans="1:12" x14ac:dyDescent="0.2">
      <c r="A1595" t="s">
        <v>14919</v>
      </c>
      <c r="B1595">
        <v>2018.09</v>
      </c>
      <c r="C1595">
        <v>32035</v>
      </c>
      <c r="E1595" t="s">
        <v>14872</v>
      </c>
      <c r="F1595" t="s">
        <v>1</v>
      </c>
      <c r="G1595">
        <v>0</v>
      </c>
      <c r="H1595" t="s">
        <v>14866</v>
      </c>
      <c r="I1595" t="s">
        <v>14867</v>
      </c>
      <c r="J1595" t="s">
        <v>14868</v>
      </c>
      <c r="K1595" t="s">
        <v>14918</v>
      </c>
      <c r="L1595" t="s">
        <v>14873</v>
      </c>
    </row>
    <row r="1596" spans="1:12" x14ac:dyDescent="0.2">
      <c r="A1596" t="s">
        <v>14919</v>
      </c>
      <c r="B1596">
        <v>2018.12</v>
      </c>
      <c r="C1596">
        <v>32002</v>
      </c>
      <c r="E1596" t="s">
        <v>14872</v>
      </c>
      <c r="F1596" t="s">
        <v>1</v>
      </c>
      <c r="G1596">
        <v>0</v>
      </c>
      <c r="H1596" t="s">
        <v>14866</v>
      </c>
      <c r="I1596" t="s">
        <v>14867</v>
      </c>
      <c r="J1596" t="s">
        <v>14868</v>
      </c>
      <c r="K1596" t="s">
        <v>14918</v>
      </c>
      <c r="L1596" t="s">
        <v>14873</v>
      </c>
    </row>
    <row r="1597" spans="1:12" x14ac:dyDescent="0.2">
      <c r="A1597" t="s">
        <v>14919</v>
      </c>
      <c r="B1597">
        <v>2019.03</v>
      </c>
      <c r="C1597">
        <v>32118</v>
      </c>
      <c r="E1597" t="s">
        <v>14872</v>
      </c>
      <c r="F1597" t="s">
        <v>1</v>
      </c>
      <c r="G1597">
        <v>0</v>
      </c>
      <c r="H1597" t="s">
        <v>14866</v>
      </c>
      <c r="I1597" t="s">
        <v>14867</v>
      </c>
      <c r="J1597" t="s">
        <v>14868</v>
      </c>
      <c r="K1597" t="s">
        <v>14918</v>
      </c>
      <c r="L1597" t="s">
        <v>14873</v>
      </c>
    </row>
    <row r="1598" spans="1:12" x14ac:dyDescent="0.2">
      <c r="A1598" t="s">
        <v>14919</v>
      </c>
      <c r="B1598">
        <v>2019.06</v>
      </c>
      <c r="C1598">
        <v>32109</v>
      </c>
      <c r="E1598" t="s">
        <v>14872</v>
      </c>
      <c r="F1598" t="s">
        <v>1</v>
      </c>
      <c r="G1598">
        <v>0</v>
      </c>
      <c r="H1598" t="s">
        <v>14866</v>
      </c>
      <c r="I1598" t="s">
        <v>14867</v>
      </c>
      <c r="J1598" t="s">
        <v>14868</v>
      </c>
      <c r="K1598" t="s">
        <v>14918</v>
      </c>
      <c r="L1598" t="s">
        <v>14873</v>
      </c>
    </row>
    <row r="1599" spans="1:12" x14ac:dyDescent="0.2">
      <c r="A1599" t="s">
        <v>14919</v>
      </c>
      <c r="B1599">
        <v>2019.09</v>
      </c>
      <c r="C1599">
        <v>32206</v>
      </c>
      <c r="E1599" t="s">
        <v>14872</v>
      </c>
      <c r="F1599" t="s">
        <v>1</v>
      </c>
      <c r="G1599">
        <v>0</v>
      </c>
      <c r="H1599" t="s">
        <v>14866</v>
      </c>
      <c r="I1599" t="s">
        <v>14867</v>
      </c>
      <c r="J1599" t="s">
        <v>14868</v>
      </c>
      <c r="K1599" t="s">
        <v>14918</v>
      </c>
      <c r="L1599" t="s">
        <v>14873</v>
      </c>
    </row>
    <row r="1600" spans="1:12" x14ac:dyDescent="0.2">
      <c r="A1600" t="s">
        <v>14919</v>
      </c>
      <c r="B1600">
        <v>2019.12</v>
      </c>
      <c r="C1600">
        <v>32951</v>
      </c>
      <c r="E1600" t="s">
        <v>14872</v>
      </c>
      <c r="F1600" t="s">
        <v>1</v>
      </c>
      <c r="G1600">
        <v>0</v>
      </c>
      <c r="H1600" t="s">
        <v>14866</v>
      </c>
      <c r="I1600" t="s">
        <v>14867</v>
      </c>
      <c r="J1600" t="s">
        <v>14868</v>
      </c>
      <c r="K1600" t="s">
        <v>14918</v>
      </c>
      <c r="L1600" t="s">
        <v>14873</v>
      </c>
    </row>
    <row r="1601" spans="1:12" x14ac:dyDescent="0.2">
      <c r="A1601" t="s">
        <v>14919</v>
      </c>
      <c r="B1601">
        <v>2020.03</v>
      </c>
      <c r="C1601">
        <v>33300</v>
      </c>
      <c r="E1601" t="s">
        <v>14872</v>
      </c>
      <c r="F1601" t="s">
        <v>1</v>
      </c>
      <c r="G1601">
        <v>0</v>
      </c>
      <c r="H1601" t="s">
        <v>14866</v>
      </c>
      <c r="I1601" t="s">
        <v>14867</v>
      </c>
      <c r="J1601" t="s">
        <v>14868</v>
      </c>
      <c r="K1601" t="s">
        <v>14918</v>
      </c>
      <c r="L1601" t="s">
        <v>14873</v>
      </c>
    </row>
    <row r="1602" spans="1:12" x14ac:dyDescent="0.2">
      <c r="A1602" t="s">
        <v>14919</v>
      </c>
      <c r="B1602">
        <v>2020.06</v>
      </c>
      <c r="C1602">
        <v>32427</v>
      </c>
      <c r="E1602" t="s">
        <v>14872</v>
      </c>
      <c r="F1602" t="s">
        <v>1</v>
      </c>
      <c r="G1602">
        <v>0</v>
      </c>
      <c r="H1602" t="s">
        <v>14866</v>
      </c>
      <c r="I1602" t="s">
        <v>14867</v>
      </c>
      <c r="J1602" t="s">
        <v>14868</v>
      </c>
      <c r="K1602" t="s">
        <v>14918</v>
      </c>
      <c r="L1602" t="s">
        <v>14873</v>
      </c>
    </row>
    <row r="1603" spans="1:12" x14ac:dyDescent="0.2">
      <c r="A1603" t="s">
        <v>14919</v>
      </c>
      <c r="B1603">
        <v>2020.09</v>
      </c>
      <c r="C1603">
        <v>32044</v>
      </c>
      <c r="E1603" t="s">
        <v>14872</v>
      </c>
      <c r="F1603" t="s">
        <v>1</v>
      </c>
      <c r="G1603">
        <v>0</v>
      </c>
      <c r="H1603" t="s">
        <v>14866</v>
      </c>
      <c r="I1603" t="s">
        <v>14867</v>
      </c>
      <c r="J1603" t="s">
        <v>14868</v>
      </c>
      <c r="K1603" t="s">
        <v>14918</v>
      </c>
      <c r="L1603" t="s">
        <v>14873</v>
      </c>
    </row>
    <row r="1604" spans="1:12" x14ac:dyDescent="0.2">
      <c r="A1604" t="s">
        <v>14919</v>
      </c>
      <c r="B1604">
        <v>2020.12</v>
      </c>
      <c r="C1604">
        <v>32103</v>
      </c>
      <c r="E1604" t="s">
        <v>14872</v>
      </c>
      <c r="F1604" t="s">
        <v>1</v>
      </c>
      <c r="G1604">
        <v>0</v>
      </c>
      <c r="H1604" t="s">
        <v>14866</v>
      </c>
      <c r="I1604" t="s">
        <v>14867</v>
      </c>
      <c r="J1604" t="s">
        <v>14868</v>
      </c>
      <c r="K1604" t="s">
        <v>14918</v>
      </c>
      <c r="L1604" t="s">
        <v>14873</v>
      </c>
    </row>
    <row r="1605" spans="1:12" x14ac:dyDescent="0.2">
      <c r="A1605" t="s">
        <v>14919</v>
      </c>
      <c r="B1605">
        <v>2021.03</v>
      </c>
      <c r="C1605">
        <v>32409</v>
      </c>
      <c r="E1605" t="s">
        <v>14872</v>
      </c>
      <c r="F1605" t="s">
        <v>1</v>
      </c>
      <c r="G1605">
        <v>0</v>
      </c>
      <c r="H1605" t="s">
        <v>14866</v>
      </c>
      <c r="I1605" t="s">
        <v>14867</v>
      </c>
      <c r="J1605" t="s">
        <v>14868</v>
      </c>
      <c r="K1605" t="s">
        <v>14918</v>
      </c>
      <c r="L1605" t="s">
        <v>14873</v>
      </c>
    </row>
    <row r="1606" spans="1:12" x14ac:dyDescent="0.2">
      <c r="A1606" t="s">
        <v>14919</v>
      </c>
      <c r="B1606">
        <v>2021.06</v>
      </c>
      <c r="C1606">
        <v>33396</v>
      </c>
      <c r="E1606" t="s">
        <v>14872</v>
      </c>
      <c r="F1606" t="s">
        <v>1</v>
      </c>
      <c r="G1606">
        <v>0</v>
      </c>
      <c r="H1606" t="s">
        <v>14866</v>
      </c>
      <c r="I1606" t="s">
        <v>14867</v>
      </c>
      <c r="J1606" t="s">
        <v>14868</v>
      </c>
      <c r="K1606" t="s">
        <v>14918</v>
      </c>
      <c r="L1606" t="s">
        <v>14873</v>
      </c>
    </row>
    <row r="1607" spans="1:12" x14ac:dyDescent="0.2">
      <c r="A1607" t="s">
        <v>14919</v>
      </c>
      <c r="B1607">
        <v>2021.09</v>
      </c>
      <c r="C1607">
        <v>33781</v>
      </c>
      <c r="E1607" t="s">
        <v>14872</v>
      </c>
      <c r="F1607" t="s">
        <v>1</v>
      </c>
      <c r="G1607">
        <v>0</v>
      </c>
      <c r="H1607" t="s">
        <v>14866</v>
      </c>
      <c r="I1607" t="s">
        <v>14867</v>
      </c>
      <c r="J1607" t="s">
        <v>14868</v>
      </c>
      <c r="K1607" t="s">
        <v>14918</v>
      </c>
      <c r="L1607" t="s">
        <v>14873</v>
      </c>
    </row>
    <row r="1608" spans="1:12" x14ac:dyDescent="0.2">
      <c r="A1608" t="s">
        <v>14919</v>
      </c>
      <c r="B1608">
        <v>2021.12</v>
      </c>
      <c r="C1608">
        <v>33840</v>
      </c>
      <c r="E1608" t="s">
        <v>14872</v>
      </c>
      <c r="F1608" t="s">
        <v>1</v>
      </c>
      <c r="G1608">
        <v>0</v>
      </c>
      <c r="H1608" t="s">
        <v>14866</v>
      </c>
      <c r="I1608" t="s">
        <v>14867</v>
      </c>
      <c r="J1608" t="s">
        <v>14868</v>
      </c>
      <c r="K1608" t="s">
        <v>14918</v>
      </c>
      <c r="L1608" t="s">
        <v>14873</v>
      </c>
    </row>
    <row r="1609" spans="1:12" x14ac:dyDescent="0.2">
      <c r="A1609" t="s">
        <v>14919</v>
      </c>
      <c r="B1609">
        <v>2022.03</v>
      </c>
      <c r="C1609">
        <v>33889</v>
      </c>
      <c r="E1609" t="s">
        <v>14872</v>
      </c>
      <c r="F1609" t="s">
        <v>1</v>
      </c>
      <c r="G1609">
        <v>0</v>
      </c>
      <c r="H1609" t="s">
        <v>14866</v>
      </c>
      <c r="I1609" t="s">
        <v>14867</v>
      </c>
      <c r="J1609" t="s">
        <v>14868</v>
      </c>
      <c r="K1609" t="s">
        <v>14918</v>
      </c>
      <c r="L1609" t="s">
        <v>14873</v>
      </c>
    </row>
    <row r="1610" spans="1:12" x14ac:dyDescent="0.2">
      <c r="A1610" t="s">
        <v>14919</v>
      </c>
      <c r="B1610">
        <v>2022.06</v>
      </c>
      <c r="C1610">
        <v>34225</v>
      </c>
      <c r="E1610" t="s">
        <v>14872</v>
      </c>
      <c r="F1610" t="s">
        <v>1</v>
      </c>
      <c r="G1610">
        <v>0</v>
      </c>
      <c r="H1610" t="s">
        <v>14866</v>
      </c>
      <c r="I1610" t="s">
        <v>14867</v>
      </c>
      <c r="J1610" t="s">
        <v>14868</v>
      </c>
      <c r="K1610" t="s">
        <v>14918</v>
      </c>
      <c r="L1610" t="s">
        <v>14873</v>
      </c>
    </row>
    <row r="1611" spans="1:12" x14ac:dyDescent="0.2">
      <c r="A1611" t="s">
        <v>14919</v>
      </c>
      <c r="B1611">
        <v>2022.09</v>
      </c>
      <c r="C1611">
        <v>34737</v>
      </c>
      <c r="E1611" t="s">
        <v>14865</v>
      </c>
      <c r="F1611" t="s">
        <v>1</v>
      </c>
      <c r="G1611">
        <v>0</v>
      </c>
      <c r="H1611" t="s">
        <v>14866</v>
      </c>
      <c r="I1611" t="s">
        <v>14867</v>
      </c>
      <c r="J1611" t="s">
        <v>14868</v>
      </c>
      <c r="K1611" t="s">
        <v>14918</v>
      </c>
      <c r="L1611" t="s">
        <v>14873</v>
      </c>
    </row>
    <row r="1612" spans="1:12" x14ac:dyDescent="0.2">
      <c r="A1612" t="s">
        <v>14920</v>
      </c>
      <c r="B1612">
        <v>2011.06</v>
      </c>
      <c r="E1612" t="s">
        <v>14875</v>
      </c>
      <c r="F1612" t="s">
        <v>1</v>
      </c>
      <c r="G1612">
        <v>0</v>
      </c>
      <c r="H1612" t="s">
        <v>14866</v>
      </c>
      <c r="I1612" t="s">
        <v>14867</v>
      </c>
      <c r="J1612" t="s">
        <v>14868</v>
      </c>
      <c r="K1612" t="s">
        <v>14918</v>
      </c>
      <c r="L1612" t="s">
        <v>14876</v>
      </c>
    </row>
    <row r="1613" spans="1:12" x14ac:dyDescent="0.2">
      <c r="A1613" t="s">
        <v>14920</v>
      </c>
      <c r="B1613">
        <v>2011.09</v>
      </c>
      <c r="E1613" t="s">
        <v>14875</v>
      </c>
      <c r="F1613" t="s">
        <v>1</v>
      </c>
      <c r="G1613">
        <v>0</v>
      </c>
      <c r="H1613" t="s">
        <v>14866</v>
      </c>
      <c r="I1613" t="s">
        <v>14867</v>
      </c>
      <c r="J1613" t="s">
        <v>14868</v>
      </c>
      <c r="K1613" t="s">
        <v>14918</v>
      </c>
      <c r="L1613" t="s">
        <v>14876</v>
      </c>
    </row>
    <row r="1614" spans="1:12" x14ac:dyDescent="0.2">
      <c r="A1614" t="s">
        <v>14920</v>
      </c>
      <c r="B1614">
        <v>2011.12</v>
      </c>
      <c r="E1614" t="s">
        <v>14875</v>
      </c>
      <c r="F1614" t="s">
        <v>1</v>
      </c>
      <c r="G1614">
        <v>0</v>
      </c>
      <c r="H1614" t="s">
        <v>14866</v>
      </c>
      <c r="I1614" t="s">
        <v>14867</v>
      </c>
      <c r="J1614" t="s">
        <v>14868</v>
      </c>
      <c r="K1614" t="s">
        <v>14918</v>
      </c>
      <c r="L1614" t="s">
        <v>14876</v>
      </c>
    </row>
    <row r="1615" spans="1:12" x14ac:dyDescent="0.2">
      <c r="A1615" t="s">
        <v>14920</v>
      </c>
      <c r="B1615">
        <v>2012.03</v>
      </c>
      <c r="E1615" t="s">
        <v>14875</v>
      </c>
      <c r="F1615" t="s">
        <v>1</v>
      </c>
      <c r="G1615">
        <v>0</v>
      </c>
      <c r="H1615" t="s">
        <v>14866</v>
      </c>
      <c r="I1615" t="s">
        <v>14867</v>
      </c>
      <c r="J1615" t="s">
        <v>14868</v>
      </c>
      <c r="K1615" t="s">
        <v>14918</v>
      </c>
      <c r="L1615" t="s">
        <v>14876</v>
      </c>
    </row>
    <row r="1616" spans="1:12" x14ac:dyDescent="0.2">
      <c r="A1616" t="s">
        <v>14920</v>
      </c>
      <c r="B1616">
        <v>2012.06</v>
      </c>
      <c r="E1616" t="s">
        <v>14875</v>
      </c>
      <c r="F1616" t="s">
        <v>1</v>
      </c>
      <c r="G1616">
        <v>0</v>
      </c>
      <c r="H1616" t="s">
        <v>14866</v>
      </c>
      <c r="I1616" t="s">
        <v>14867</v>
      </c>
      <c r="J1616" t="s">
        <v>14868</v>
      </c>
      <c r="K1616" t="s">
        <v>14918</v>
      </c>
      <c r="L1616" t="s">
        <v>14876</v>
      </c>
    </row>
    <row r="1617" spans="1:12" x14ac:dyDescent="0.2">
      <c r="A1617" t="s">
        <v>14920</v>
      </c>
      <c r="B1617">
        <v>2012.09</v>
      </c>
      <c r="E1617" t="s">
        <v>14875</v>
      </c>
      <c r="F1617" t="s">
        <v>1</v>
      </c>
      <c r="G1617">
        <v>0</v>
      </c>
      <c r="H1617" t="s">
        <v>14866</v>
      </c>
      <c r="I1617" t="s">
        <v>14867</v>
      </c>
      <c r="J1617" t="s">
        <v>14868</v>
      </c>
      <c r="K1617" t="s">
        <v>14918</v>
      </c>
      <c r="L1617" t="s">
        <v>14876</v>
      </c>
    </row>
    <row r="1618" spans="1:12" x14ac:dyDescent="0.2">
      <c r="A1618" t="s">
        <v>14920</v>
      </c>
      <c r="B1618">
        <v>2012.12</v>
      </c>
      <c r="E1618" t="s">
        <v>14875</v>
      </c>
      <c r="F1618" t="s">
        <v>1</v>
      </c>
      <c r="G1618">
        <v>0</v>
      </c>
      <c r="H1618" t="s">
        <v>14866</v>
      </c>
      <c r="I1618" t="s">
        <v>14867</v>
      </c>
      <c r="J1618" t="s">
        <v>14868</v>
      </c>
      <c r="K1618" t="s">
        <v>14918</v>
      </c>
      <c r="L1618" t="s">
        <v>14876</v>
      </c>
    </row>
    <row r="1619" spans="1:12" x14ac:dyDescent="0.2">
      <c r="A1619" t="s">
        <v>14920</v>
      </c>
      <c r="B1619">
        <v>2013.03</v>
      </c>
      <c r="E1619" t="s">
        <v>14875</v>
      </c>
      <c r="F1619" t="s">
        <v>1</v>
      </c>
      <c r="G1619">
        <v>0</v>
      </c>
      <c r="H1619" t="s">
        <v>14866</v>
      </c>
      <c r="I1619" t="s">
        <v>14867</v>
      </c>
      <c r="J1619" t="s">
        <v>14868</v>
      </c>
      <c r="K1619" t="s">
        <v>14918</v>
      </c>
      <c r="L1619" t="s">
        <v>14876</v>
      </c>
    </row>
    <row r="1620" spans="1:12" x14ac:dyDescent="0.2">
      <c r="A1620" t="s">
        <v>14920</v>
      </c>
      <c r="B1620">
        <v>2013.06</v>
      </c>
      <c r="E1620" t="s">
        <v>14875</v>
      </c>
      <c r="F1620" t="s">
        <v>1</v>
      </c>
      <c r="G1620">
        <v>0</v>
      </c>
      <c r="H1620" t="s">
        <v>14866</v>
      </c>
      <c r="I1620" t="s">
        <v>14867</v>
      </c>
      <c r="J1620" t="s">
        <v>14868</v>
      </c>
      <c r="K1620" t="s">
        <v>14918</v>
      </c>
      <c r="L1620" t="s">
        <v>14876</v>
      </c>
    </row>
    <row r="1621" spans="1:12" x14ac:dyDescent="0.2">
      <c r="A1621" t="s">
        <v>14920</v>
      </c>
      <c r="B1621">
        <v>2013.09</v>
      </c>
      <c r="E1621" t="s">
        <v>14875</v>
      </c>
      <c r="F1621" t="s">
        <v>1</v>
      </c>
      <c r="G1621">
        <v>0</v>
      </c>
      <c r="H1621" t="s">
        <v>14866</v>
      </c>
      <c r="I1621" t="s">
        <v>14867</v>
      </c>
      <c r="J1621" t="s">
        <v>14868</v>
      </c>
      <c r="K1621" t="s">
        <v>14918</v>
      </c>
      <c r="L1621" t="s">
        <v>14876</v>
      </c>
    </row>
    <row r="1622" spans="1:12" x14ac:dyDescent="0.2">
      <c r="A1622" t="s">
        <v>14920</v>
      </c>
      <c r="B1622">
        <v>2013.12</v>
      </c>
      <c r="E1622" t="s">
        <v>14875</v>
      </c>
      <c r="F1622" t="s">
        <v>1</v>
      </c>
      <c r="G1622">
        <v>0</v>
      </c>
      <c r="H1622" t="s">
        <v>14866</v>
      </c>
      <c r="I1622" t="s">
        <v>14867</v>
      </c>
      <c r="J1622" t="s">
        <v>14868</v>
      </c>
      <c r="K1622" t="s">
        <v>14918</v>
      </c>
      <c r="L1622" t="s">
        <v>14876</v>
      </c>
    </row>
    <row r="1623" spans="1:12" x14ac:dyDescent="0.2">
      <c r="A1623" t="s">
        <v>14920</v>
      </c>
      <c r="B1623">
        <v>2014.03</v>
      </c>
      <c r="E1623" t="s">
        <v>14875</v>
      </c>
      <c r="F1623" t="s">
        <v>1</v>
      </c>
      <c r="G1623">
        <v>0</v>
      </c>
      <c r="H1623" t="s">
        <v>14866</v>
      </c>
      <c r="I1623" t="s">
        <v>14867</v>
      </c>
      <c r="J1623" t="s">
        <v>14868</v>
      </c>
      <c r="K1623" t="s">
        <v>14918</v>
      </c>
      <c r="L1623" t="s">
        <v>14876</v>
      </c>
    </row>
    <row r="1624" spans="1:12" x14ac:dyDescent="0.2">
      <c r="A1624" t="s">
        <v>14920</v>
      </c>
      <c r="B1624">
        <v>2014.06</v>
      </c>
      <c r="E1624" t="s">
        <v>14875</v>
      </c>
      <c r="F1624" t="s">
        <v>1</v>
      </c>
      <c r="G1624">
        <v>0</v>
      </c>
      <c r="H1624" t="s">
        <v>14866</v>
      </c>
      <c r="I1624" t="s">
        <v>14867</v>
      </c>
      <c r="J1624" t="s">
        <v>14868</v>
      </c>
      <c r="K1624" t="s">
        <v>14918</v>
      </c>
      <c r="L1624" t="s">
        <v>14876</v>
      </c>
    </row>
    <row r="1625" spans="1:12" x14ac:dyDescent="0.2">
      <c r="A1625" t="s">
        <v>14920</v>
      </c>
      <c r="B1625">
        <v>2014.09</v>
      </c>
      <c r="E1625" t="s">
        <v>14875</v>
      </c>
      <c r="F1625" t="s">
        <v>1</v>
      </c>
      <c r="G1625">
        <v>0</v>
      </c>
      <c r="H1625" t="s">
        <v>14866</v>
      </c>
      <c r="I1625" t="s">
        <v>14867</v>
      </c>
      <c r="J1625" t="s">
        <v>14868</v>
      </c>
      <c r="K1625" t="s">
        <v>14918</v>
      </c>
      <c r="L1625" t="s">
        <v>14876</v>
      </c>
    </row>
    <row r="1626" spans="1:12" x14ac:dyDescent="0.2">
      <c r="A1626" t="s">
        <v>14920</v>
      </c>
      <c r="B1626">
        <v>2014.12</v>
      </c>
      <c r="E1626" t="s">
        <v>14875</v>
      </c>
      <c r="F1626" t="s">
        <v>1</v>
      </c>
      <c r="G1626">
        <v>0</v>
      </c>
      <c r="H1626" t="s">
        <v>14866</v>
      </c>
      <c r="I1626" t="s">
        <v>14867</v>
      </c>
      <c r="J1626" t="s">
        <v>14868</v>
      </c>
      <c r="K1626" t="s">
        <v>14918</v>
      </c>
      <c r="L1626" t="s">
        <v>14876</v>
      </c>
    </row>
    <row r="1627" spans="1:12" x14ac:dyDescent="0.2">
      <c r="A1627" t="s">
        <v>14920</v>
      </c>
      <c r="B1627">
        <v>2015.03</v>
      </c>
      <c r="E1627" t="s">
        <v>14875</v>
      </c>
      <c r="F1627" t="s">
        <v>1</v>
      </c>
      <c r="G1627">
        <v>0</v>
      </c>
      <c r="H1627" t="s">
        <v>14866</v>
      </c>
      <c r="I1627" t="s">
        <v>14867</v>
      </c>
      <c r="J1627" t="s">
        <v>14868</v>
      </c>
      <c r="K1627" t="s">
        <v>14918</v>
      </c>
      <c r="L1627" t="s">
        <v>14876</v>
      </c>
    </row>
    <row r="1628" spans="1:12" x14ac:dyDescent="0.2">
      <c r="A1628" t="s">
        <v>14920</v>
      </c>
      <c r="B1628">
        <v>2015.06</v>
      </c>
      <c r="E1628" t="s">
        <v>14875</v>
      </c>
      <c r="F1628" t="s">
        <v>1</v>
      </c>
      <c r="G1628">
        <v>0</v>
      </c>
      <c r="H1628" t="s">
        <v>14866</v>
      </c>
      <c r="I1628" t="s">
        <v>14867</v>
      </c>
      <c r="J1628" t="s">
        <v>14868</v>
      </c>
      <c r="K1628" t="s">
        <v>14918</v>
      </c>
      <c r="L1628" t="s">
        <v>14876</v>
      </c>
    </row>
    <row r="1629" spans="1:12" x14ac:dyDescent="0.2">
      <c r="A1629" t="s">
        <v>14920</v>
      </c>
      <c r="B1629">
        <v>2015.09</v>
      </c>
      <c r="E1629" t="s">
        <v>14875</v>
      </c>
      <c r="F1629" t="s">
        <v>1</v>
      </c>
      <c r="G1629">
        <v>0</v>
      </c>
      <c r="H1629" t="s">
        <v>14866</v>
      </c>
      <c r="I1629" t="s">
        <v>14867</v>
      </c>
      <c r="J1629" t="s">
        <v>14868</v>
      </c>
      <c r="K1629" t="s">
        <v>14918</v>
      </c>
      <c r="L1629" t="s">
        <v>14876</v>
      </c>
    </row>
    <row r="1630" spans="1:12" x14ac:dyDescent="0.2">
      <c r="A1630" t="s">
        <v>14920</v>
      </c>
      <c r="B1630">
        <v>2015.12</v>
      </c>
      <c r="E1630" t="s">
        <v>14875</v>
      </c>
      <c r="F1630" t="s">
        <v>1</v>
      </c>
      <c r="G1630">
        <v>0</v>
      </c>
      <c r="H1630" t="s">
        <v>14866</v>
      </c>
      <c r="I1630" t="s">
        <v>14867</v>
      </c>
      <c r="J1630" t="s">
        <v>14868</v>
      </c>
      <c r="K1630" t="s">
        <v>14918</v>
      </c>
      <c r="L1630" t="s">
        <v>14876</v>
      </c>
    </row>
    <row r="1631" spans="1:12" x14ac:dyDescent="0.2">
      <c r="A1631" t="s">
        <v>14920</v>
      </c>
      <c r="B1631">
        <v>2016.03</v>
      </c>
      <c r="E1631" t="s">
        <v>14875</v>
      </c>
      <c r="F1631" t="s">
        <v>1</v>
      </c>
      <c r="G1631">
        <v>0</v>
      </c>
      <c r="H1631" t="s">
        <v>14866</v>
      </c>
      <c r="I1631" t="s">
        <v>14867</v>
      </c>
      <c r="J1631" t="s">
        <v>14868</v>
      </c>
      <c r="K1631" t="s">
        <v>14918</v>
      </c>
      <c r="L1631" t="s">
        <v>14876</v>
      </c>
    </row>
    <row r="1632" spans="1:12" x14ac:dyDescent="0.2">
      <c r="A1632" t="s">
        <v>14920</v>
      </c>
      <c r="B1632">
        <v>2016.06</v>
      </c>
      <c r="E1632" t="s">
        <v>14875</v>
      </c>
      <c r="F1632" t="s">
        <v>1</v>
      </c>
      <c r="G1632">
        <v>0</v>
      </c>
      <c r="H1632" t="s">
        <v>14866</v>
      </c>
      <c r="I1632" t="s">
        <v>14867</v>
      </c>
      <c r="J1632" t="s">
        <v>14868</v>
      </c>
      <c r="K1632" t="s">
        <v>14918</v>
      </c>
      <c r="L1632" t="s">
        <v>14876</v>
      </c>
    </row>
    <row r="1633" spans="1:12" x14ac:dyDescent="0.2">
      <c r="A1633" t="s">
        <v>14920</v>
      </c>
      <c r="B1633">
        <v>2016.09</v>
      </c>
      <c r="E1633" t="s">
        <v>14875</v>
      </c>
      <c r="F1633" t="s">
        <v>1</v>
      </c>
      <c r="G1633">
        <v>0</v>
      </c>
      <c r="H1633" t="s">
        <v>14866</v>
      </c>
      <c r="I1633" t="s">
        <v>14867</v>
      </c>
      <c r="J1633" t="s">
        <v>14868</v>
      </c>
      <c r="K1633" t="s">
        <v>14918</v>
      </c>
      <c r="L1633" t="s">
        <v>14876</v>
      </c>
    </row>
    <row r="1634" spans="1:12" x14ac:dyDescent="0.2">
      <c r="A1634" t="s">
        <v>14920</v>
      </c>
      <c r="B1634">
        <v>2016.12</v>
      </c>
      <c r="E1634" t="s">
        <v>14875</v>
      </c>
      <c r="F1634" t="s">
        <v>1</v>
      </c>
      <c r="G1634">
        <v>0</v>
      </c>
      <c r="H1634" t="s">
        <v>14866</v>
      </c>
      <c r="I1634" t="s">
        <v>14867</v>
      </c>
      <c r="J1634" t="s">
        <v>14868</v>
      </c>
      <c r="K1634" t="s">
        <v>14918</v>
      </c>
      <c r="L1634" t="s">
        <v>14876</v>
      </c>
    </row>
    <row r="1635" spans="1:12" x14ac:dyDescent="0.2">
      <c r="A1635" t="s">
        <v>14920</v>
      </c>
      <c r="B1635">
        <v>2017.03</v>
      </c>
      <c r="E1635" t="s">
        <v>14875</v>
      </c>
      <c r="F1635" t="s">
        <v>1</v>
      </c>
      <c r="G1635">
        <v>0</v>
      </c>
      <c r="H1635" t="s">
        <v>14866</v>
      </c>
      <c r="I1635" t="s">
        <v>14867</v>
      </c>
      <c r="J1635" t="s">
        <v>14868</v>
      </c>
      <c r="K1635" t="s">
        <v>14918</v>
      </c>
      <c r="L1635" t="s">
        <v>14876</v>
      </c>
    </row>
    <row r="1636" spans="1:12" x14ac:dyDescent="0.2">
      <c r="A1636" t="s">
        <v>14920</v>
      </c>
      <c r="B1636">
        <v>2017.06</v>
      </c>
      <c r="E1636" t="s">
        <v>14875</v>
      </c>
      <c r="F1636" t="s">
        <v>1</v>
      </c>
      <c r="G1636">
        <v>0</v>
      </c>
      <c r="H1636" t="s">
        <v>14866</v>
      </c>
      <c r="I1636" t="s">
        <v>14867</v>
      </c>
      <c r="J1636" t="s">
        <v>14868</v>
      </c>
      <c r="K1636" t="s">
        <v>14918</v>
      </c>
      <c r="L1636" t="s">
        <v>14876</v>
      </c>
    </row>
    <row r="1637" spans="1:12" x14ac:dyDescent="0.2">
      <c r="A1637" t="s">
        <v>14920</v>
      </c>
      <c r="B1637">
        <v>2017.09</v>
      </c>
      <c r="E1637" t="s">
        <v>14875</v>
      </c>
      <c r="F1637" t="s">
        <v>1</v>
      </c>
      <c r="G1637">
        <v>0</v>
      </c>
      <c r="H1637" t="s">
        <v>14866</v>
      </c>
      <c r="I1637" t="s">
        <v>14867</v>
      </c>
      <c r="J1637" t="s">
        <v>14868</v>
      </c>
      <c r="K1637" t="s">
        <v>14918</v>
      </c>
      <c r="L1637" t="s">
        <v>14876</v>
      </c>
    </row>
    <row r="1638" spans="1:12" x14ac:dyDescent="0.2">
      <c r="A1638" t="s">
        <v>14920</v>
      </c>
      <c r="B1638">
        <v>2017.12</v>
      </c>
      <c r="E1638" t="s">
        <v>14875</v>
      </c>
      <c r="F1638" t="s">
        <v>1</v>
      </c>
      <c r="G1638">
        <v>0</v>
      </c>
      <c r="H1638" t="s">
        <v>14866</v>
      </c>
      <c r="I1638" t="s">
        <v>14867</v>
      </c>
      <c r="J1638" t="s">
        <v>14868</v>
      </c>
      <c r="K1638" t="s">
        <v>14918</v>
      </c>
      <c r="L1638" t="s">
        <v>14876</v>
      </c>
    </row>
    <row r="1639" spans="1:12" x14ac:dyDescent="0.2">
      <c r="A1639" t="s">
        <v>14920</v>
      </c>
      <c r="B1639">
        <v>2018.03</v>
      </c>
      <c r="E1639" t="s">
        <v>14875</v>
      </c>
      <c r="F1639" t="s">
        <v>1</v>
      </c>
      <c r="G1639">
        <v>0</v>
      </c>
      <c r="H1639" t="s">
        <v>14866</v>
      </c>
      <c r="I1639" t="s">
        <v>14867</v>
      </c>
      <c r="J1639" t="s">
        <v>14868</v>
      </c>
      <c r="K1639" t="s">
        <v>14918</v>
      </c>
      <c r="L1639" t="s">
        <v>14876</v>
      </c>
    </row>
    <row r="1640" spans="1:12" x14ac:dyDescent="0.2">
      <c r="A1640" t="s">
        <v>14920</v>
      </c>
      <c r="B1640">
        <v>2018.06</v>
      </c>
      <c r="E1640" t="s">
        <v>14875</v>
      </c>
      <c r="F1640" t="s">
        <v>1</v>
      </c>
      <c r="G1640">
        <v>0</v>
      </c>
      <c r="H1640" t="s">
        <v>14866</v>
      </c>
      <c r="I1640" t="s">
        <v>14867</v>
      </c>
      <c r="J1640" t="s">
        <v>14868</v>
      </c>
      <c r="K1640" t="s">
        <v>14918</v>
      </c>
      <c r="L1640" t="s">
        <v>14876</v>
      </c>
    </row>
    <row r="1641" spans="1:12" x14ac:dyDescent="0.2">
      <c r="A1641" t="s">
        <v>14920</v>
      </c>
      <c r="B1641">
        <v>2018.09</v>
      </c>
      <c r="E1641" t="s">
        <v>14875</v>
      </c>
      <c r="F1641" t="s">
        <v>1</v>
      </c>
      <c r="G1641">
        <v>0</v>
      </c>
      <c r="H1641" t="s">
        <v>14866</v>
      </c>
      <c r="I1641" t="s">
        <v>14867</v>
      </c>
      <c r="J1641" t="s">
        <v>14868</v>
      </c>
      <c r="K1641" t="s">
        <v>14918</v>
      </c>
      <c r="L1641" t="s">
        <v>14876</v>
      </c>
    </row>
    <row r="1642" spans="1:12" x14ac:dyDescent="0.2">
      <c r="A1642" t="s">
        <v>14920</v>
      </c>
      <c r="B1642">
        <v>2018.12</v>
      </c>
      <c r="E1642" t="s">
        <v>14875</v>
      </c>
      <c r="F1642" t="s">
        <v>1</v>
      </c>
      <c r="G1642">
        <v>0</v>
      </c>
      <c r="H1642" t="s">
        <v>14866</v>
      </c>
      <c r="I1642" t="s">
        <v>14867</v>
      </c>
      <c r="J1642" t="s">
        <v>14868</v>
      </c>
      <c r="K1642" t="s">
        <v>14918</v>
      </c>
      <c r="L1642" t="s">
        <v>14876</v>
      </c>
    </row>
    <row r="1643" spans="1:12" x14ac:dyDescent="0.2">
      <c r="A1643" t="s">
        <v>14920</v>
      </c>
      <c r="B1643">
        <v>2019.03</v>
      </c>
      <c r="E1643" t="s">
        <v>14875</v>
      </c>
      <c r="F1643" t="s">
        <v>1</v>
      </c>
      <c r="G1643">
        <v>0</v>
      </c>
      <c r="H1643" t="s">
        <v>14866</v>
      </c>
      <c r="I1643" t="s">
        <v>14867</v>
      </c>
      <c r="J1643" t="s">
        <v>14868</v>
      </c>
      <c r="K1643" t="s">
        <v>14918</v>
      </c>
      <c r="L1643" t="s">
        <v>14876</v>
      </c>
    </row>
    <row r="1644" spans="1:12" x14ac:dyDescent="0.2">
      <c r="A1644" t="s">
        <v>14920</v>
      </c>
      <c r="B1644">
        <v>2019.06</v>
      </c>
      <c r="E1644" t="s">
        <v>14875</v>
      </c>
      <c r="F1644" t="s">
        <v>1</v>
      </c>
      <c r="G1644">
        <v>0</v>
      </c>
      <c r="H1644" t="s">
        <v>14866</v>
      </c>
      <c r="I1644" t="s">
        <v>14867</v>
      </c>
      <c r="J1644" t="s">
        <v>14868</v>
      </c>
      <c r="K1644" t="s">
        <v>14918</v>
      </c>
      <c r="L1644" t="s">
        <v>14876</v>
      </c>
    </row>
    <row r="1645" spans="1:12" x14ac:dyDescent="0.2">
      <c r="A1645" t="s">
        <v>14920</v>
      </c>
      <c r="B1645">
        <v>2019.09</v>
      </c>
      <c r="E1645" t="s">
        <v>14875</v>
      </c>
      <c r="F1645" t="s">
        <v>1</v>
      </c>
      <c r="G1645">
        <v>0</v>
      </c>
      <c r="H1645" t="s">
        <v>14866</v>
      </c>
      <c r="I1645" t="s">
        <v>14867</v>
      </c>
      <c r="J1645" t="s">
        <v>14868</v>
      </c>
      <c r="K1645" t="s">
        <v>14918</v>
      </c>
      <c r="L1645" t="s">
        <v>14876</v>
      </c>
    </row>
    <row r="1646" spans="1:12" x14ac:dyDescent="0.2">
      <c r="A1646" t="s">
        <v>14920</v>
      </c>
      <c r="B1646">
        <v>2019.12</v>
      </c>
      <c r="E1646" t="s">
        <v>14875</v>
      </c>
      <c r="F1646" t="s">
        <v>1</v>
      </c>
      <c r="G1646">
        <v>0</v>
      </c>
      <c r="H1646" t="s">
        <v>14866</v>
      </c>
      <c r="I1646" t="s">
        <v>14867</v>
      </c>
      <c r="J1646" t="s">
        <v>14868</v>
      </c>
      <c r="K1646" t="s">
        <v>14918</v>
      </c>
      <c r="L1646" t="s">
        <v>14876</v>
      </c>
    </row>
    <row r="1647" spans="1:12" x14ac:dyDescent="0.2">
      <c r="A1647" t="s">
        <v>14920</v>
      </c>
      <c r="B1647">
        <v>2020.03</v>
      </c>
      <c r="E1647" t="s">
        <v>14875</v>
      </c>
      <c r="F1647" t="s">
        <v>1</v>
      </c>
      <c r="G1647">
        <v>0</v>
      </c>
      <c r="H1647" t="s">
        <v>14866</v>
      </c>
      <c r="I1647" t="s">
        <v>14867</v>
      </c>
      <c r="J1647" t="s">
        <v>14868</v>
      </c>
      <c r="K1647" t="s">
        <v>14918</v>
      </c>
      <c r="L1647" t="s">
        <v>14876</v>
      </c>
    </row>
    <row r="1648" spans="1:12" x14ac:dyDescent="0.2">
      <c r="A1648" t="s">
        <v>14920</v>
      </c>
      <c r="B1648">
        <v>2020.06</v>
      </c>
      <c r="E1648" t="s">
        <v>14875</v>
      </c>
      <c r="F1648" t="s">
        <v>1</v>
      </c>
      <c r="G1648">
        <v>0</v>
      </c>
      <c r="H1648" t="s">
        <v>14866</v>
      </c>
      <c r="I1648" t="s">
        <v>14867</v>
      </c>
      <c r="J1648" t="s">
        <v>14868</v>
      </c>
      <c r="K1648" t="s">
        <v>14918</v>
      </c>
      <c r="L1648" t="s">
        <v>14876</v>
      </c>
    </row>
    <row r="1649" spans="1:12" x14ac:dyDescent="0.2">
      <c r="A1649" t="s">
        <v>14920</v>
      </c>
      <c r="B1649">
        <v>2020.09</v>
      </c>
      <c r="E1649" t="s">
        <v>14875</v>
      </c>
      <c r="F1649" t="s">
        <v>1</v>
      </c>
      <c r="G1649">
        <v>0</v>
      </c>
      <c r="H1649" t="s">
        <v>14866</v>
      </c>
      <c r="I1649" t="s">
        <v>14867</v>
      </c>
      <c r="J1649" t="s">
        <v>14868</v>
      </c>
      <c r="K1649" t="s">
        <v>14918</v>
      </c>
      <c r="L1649" t="s">
        <v>14876</v>
      </c>
    </row>
    <row r="1650" spans="1:12" x14ac:dyDescent="0.2">
      <c r="A1650" t="s">
        <v>14920</v>
      </c>
      <c r="B1650">
        <v>2020.12</v>
      </c>
      <c r="E1650" t="s">
        <v>14875</v>
      </c>
      <c r="F1650" t="s">
        <v>1</v>
      </c>
      <c r="G1650">
        <v>0</v>
      </c>
      <c r="H1650" t="s">
        <v>14866</v>
      </c>
      <c r="I1650" t="s">
        <v>14867</v>
      </c>
      <c r="J1650" t="s">
        <v>14868</v>
      </c>
      <c r="K1650" t="s">
        <v>14918</v>
      </c>
      <c r="L1650" t="s">
        <v>14876</v>
      </c>
    </row>
    <row r="1651" spans="1:12" x14ac:dyDescent="0.2">
      <c r="A1651" t="s">
        <v>14920</v>
      </c>
      <c r="B1651">
        <v>2021.03</v>
      </c>
      <c r="E1651" t="s">
        <v>14875</v>
      </c>
      <c r="F1651" t="s">
        <v>1</v>
      </c>
      <c r="G1651">
        <v>0</v>
      </c>
      <c r="H1651" t="s">
        <v>14866</v>
      </c>
      <c r="I1651" t="s">
        <v>14867</v>
      </c>
      <c r="J1651" t="s">
        <v>14868</v>
      </c>
      <c r="K1651" t="s">
        <v>14918</v>
      </c>
      <c r="L1651" t="s">
        <v>14876</v>
      </c>
    </row>
    <row r="1652" spans="1:12" x14ac:dyDescent="0.2">
      <c r="A1652" t="s">
        <v>14920</v>
      </c>
      <c r="B1652">
        <v>2021.06</v>
      </c>
      <c r="E1652" t="s">
        <v>14875</v>
      </c>
      <c r="F1652" t="s">
        <v>1</v>
      </c>
      <c r="G1652">
        <v>0</v>
      </c>
      <c r="H1652" t="s">
        <v>14866</v>
      </c>
      <c r="I1652" t="s">
        <v>14867</v>
      </c>
      <c r="J1652" t="s">
        <v>14868</v>
      </c>
      <c r="K1652" t="s">
        <v>14918</v>
      </c>
      <c r="L1652" t="s">
        <v>14876</v>
      </c>
    </row>
    <row r="1653" spans="1:12" x14ac:dyDescent="0.2">
      <c r="A1653" t="s">
        <v>14920</v>
      </c>
      <c r="B1653">
        <v>2021.09</v>
      </c>
      <c r="E1653" t="s">
        <v>14875</v>
      </c>
      <c r="F1653" t="s">
        <v>1</v>
      </c>
      <c r="G1653">
        <v>0</v>
      </c>
      <c r="H1653" t="s">
        <v>14866</v>
      </c>
      <c r="I1653" t="s">
        <v>14867</v>
      </c>
      <c r="J1653" t="s">
        <v>14868</v>
      </c>
      <c r="K1653" t="s">
        <v>14918</v>
      </c>
      <c r="L1653" t="s">
        <v>14876</v>
      </c>
    </row>
    <row r="1654" spans="1:12" x14ac:dyDescent="0.2">
      <c r="A1654" t="s">
        <v>14920</v>
      </c>
      <c r="B1654">
        <v>2021.12</v>
      </c>
      <c r="E1654" t="s">
        <v>14875</v>
      </c>
      <c r="F1654" t="s">
        <v>1</v>
      </c>
      <c r="G1654">
        <v>0</v>
      </c>
      <c r="H1654" t="s">
        <v>14866</v>
      </c>
      <c r="I1654" t="s">
        <v>14867</v>
      </c>
      <c r="J1654" t="s">
        <v>14868</v>
      </c>
      <c r="K1654" t="s">
        <v>14918</v>
      </c>
      <c r="L1654" t="s">
        <v>14876</v>
      </c>
    </row>
    <row r="1655" spans="1:12" x14ac:dyDescent="0.2">
      <c r="A1655" t="s">
        <v>14920</v>
      </c>
      <c r="B1655">
        <v>2022.03</v>
      </c>
      <c r="E1655" t="s">
        <v>14875</v>
      </c>
      <c r="F1655" t="s">
        <v>1</v>
      </c>
      <c r="G1655">
        <v>0</v>
      </c>
      <c r="H1655" t="s">
        <v>14866</v>
      </c>
      <c r="I1655" t="s">
        <v>14867</v>
      </c>
      <c r="J1655" t="s">
        <v>14868</v>
      </c>
      <c r="K1655" t="s">
        <v>14918</v>
      </c>
      <c r="L1655" t="s">
        <v>14876</v>
      </c>
    </row>
    <row r="1656" spans="1:12" x14ac:dyDescent="0.2">
      <c r="A1656" t="s">
        <v>14920</v>
      </c>
      <c r="B1656">
        <v>2022.06</v>
      </c>
      <c r="E1656" t="s">
        <v>14875</v>
      </c>
      <c r="F1656" t="s">
        <v>1</v>
      </c>
      <c r="G1656">
        <v>0</v>
      </c>
      <c r="H1656" t="s">
        <v>14866</v>
      </c>
      <c r="I1656" t="s">
        <v>14867</v>
      </c>
      <c r="J1656" t="s">
        <v>14868</v>
      </c>
      <c r="K1656" t="s">
        <v>14918</v>
      </c>
      <c r="L1656" t="s">
        <v>14876</v>
      </c>
    </row>
    <row r="1657" spans="1:12" x14ac:dyDescent="0.2">
      <c r="A1657" t="s">
        <v>14920</v>
      </c>
      <c r="B1657">
        <v>2022.09</v>
      </c>
      <c r="E1657" t="s">
        <v>14875</v>
      </c>
      <c r="F1657" t="s">
        <v>1</v>
      </c>
      <c r="G1657">
        <v>0</v>
      </c>
      <c r="H1657" t="s">
        <v>14866</v>
      </c>
      <c r="I1657" t="s">
        <v>14867</v>
      </c>
      <c r="J1657" t="s">
        <v>14868</v>
      </c>
      <c r="K1657" t="s">
        <v>14918</v>
      </c>
      <c r="L1657" t="s">
        <v>14876</v>
      </c>
    </row>
    <row r="1658" spans="1:12" x14ac:dyDescent="0.2">
      <c r="A1658" t="s">
        <v>14921</v>
      </c>
      <c r="B1658">
        <v>2011.06</v>
      </c>
      <c r="C1658">
        <v>113336</v>
      </c>
      <c r="E1658" t="s">
        <v>14865</v>
      </c>
      <c r="F1658" t="s">
        <v>1</v>
      </c>
      <c r="G1658">
        <v>0</v>
      </c>
      <c r="H1658" t="s">
        <v>14866</v>
      </c>
      <c r="I1658" t="s">
        <v>14867</v>
      </c>
      <c r="J1658" t="s">
        <v>14868</v>
      </c>
      <c r="K1658" t="s">
        <v>14922</v>
      </c>
      <c r="L1658" t="s">
        <v>14870</v>
      </c>
    </row>
    <row r="1659" spans="1:12" x14ac:dyDescent="0.2">
      <c r="A1659" t="s">
        <v>14921</v>
      </c>
      <c r="B1659">
        <v>2011.09</v>
      </c>
      <c r="C1659">
        <v>111737</v>
      </c>
      <c r="E1659" t="s">
        <v>14865</v>
      </c>
      <c r="F1659" t="s">
        <v>1</v>
      </c>
      <c r="G1659">
        <v>0</v>
      </c>
      <c r="H1659" t="s">
        <v>14866</v>
      </c>
      <c r="I1659" t="s">
        <v>14867</v>
      </c>
      <c r="J1659" t="s">
        <v>14868</v>
      </c>
      <c r="K1659" t="s">
        <v>14922</v>
      </c>
      <c r="L1659" t="s">
        <v>14870</v>
      </c>
    </row>
    <row r="1660" spans="1:12" x14ac:dyDescent="0.2">
      <c r="A1660" t="s">
        <v>14921</v>
      </c>
      <c r="B1660">
        <v>2011.12</v>
      </c>
      <c r="C1660">
        <v>113102</v>
      </c>
      <c r="E1660" t="s">
        <v>14865</v>
      </c>
      <c r="F1660" t="s">
        <v>1</v>
      </c>
      <c r="G1660">
        <v>0</v>
      </c>
      <c r="H1660" t="s">
        <v>14866</v>
      </c>
      <c r="I1660" t="s">
        <v>14867</v>
      </c>
      <c r="J1660" t="s">
        <v>14868</v>
      </c>
      <c r="K1660" t="s">
        <v>14922</v>
      </c>
      <c r="L1660" t="s">
        <v>14870</v>
      </c>
    </row>
    <row r="1661" spans="1:12" x14ac:dyDescent="0.2">
      <c r="A1661" t="s">
        <v>14921</v>
      </c>
      <c r="B1661">
        <v>2012.03</v>
      </c>
      <c r="C1661">
        <v>112530</v>
      </c>
      <c r="E1661" t="s">
        <v>14865</v>
      </c>
      <c r="F1661" t="s">
        <v>1</v>
      </c>
      <c r="G1661">
        <v>0</v>
      </c>
      <c r="H1661" t="s">
        <v>14866</v>
      </c>
      <c r="I1661" t="s">
        <v>14867</v>
      </c>
      <c r="J1661" t="s">
        <v>14868</v>
      </c>
      <c r="K1661" t="s">
        <v>14922</v>
      </c>
      <c r="L1661" t="s">
        <v>14870</v>
      </c>
    </row>
    <row r="1662" spans="1:12" x14ac:dyDescent="0.2">
      <c r="A1662" t="s">
        <v>14921</v>
      </c>
      <c r="B1662">
        <v>2012.06</v>
      </c>
      <c r="C1662">
        <v>114469</v>
      </c>
      <c r="E1662" t="s">
        <v>14865</v>
      </c>
      <c r="F1662" t="s">
        <v>1</v>
      </c>
      <c r="G1662">
        <v>0</v>
      </c>
      <c r="H1662" t="s">
        <v>14866</v>
      </c>
      <c r="I1662" t="s">
        <v>14867</v>
      </c>
      <c r="J1662" t="s">
        <v>14868</v>
      </c>
      <c r="K1662" t="s">
        <v>14922</v>
      </c>
      <c r="L1662" t="s">
        <v>14870</v>
      </c>
    </row>
    <row r="1663" spans="1:12" x14ac:dyDescent="0.2">
      <c r="A1663" t="s">
        <v>14921</v>
      </c>
      <c r="B1663">
        <v>2012.09</v>
      </c>
      <c r="C1663">
        <v>114878</v>
      </c>
      <c r="E1663" t="s">
        <v>14865</v>
      </c>
      <c r="F1663" t="s">
        <v>1</v>
      </c>
      <c r="G1663">
        <v>0</v>
      </c>
      <c r="H1663" t="s">
        <v>14866</v>
      </c>
      <c r="I1663" t="s">
        <v>14867</v>
      </c>
      <c r="J1663" t="s">
        <v>14868</v>
      </c>
      <c r="K1663" t="s">
        <v>14922</v>
      </c>
      <c r="L1663" t="s">
        <v>14870</v>
      </c>
    </row>
    <row r="1664" spans="1:12" x14ac:dyDescent="0.2">
      <c r="A1664" t="s">
        <v>14921</v>
      </c>
      <c r="B1664">
        <v>2012.12</v>
      </c>
      <c r="C1664">
        <v>116590</v>
      </c>
      <c r="E1664" t="s">
        <v>14865</v>
      </c>
      <c r="F1664" t="s">
        <v>1</v>
      </c>
      <c r="G1664">
        <v>0</v>
      </c>
      <c r="H1664" t="s">
        <v>14866</v>
      </c>
      <c r="I1664" t="s">
        <v>14867</v>
      </c>
      <c r="J1664" t="s">
        <v>14868</v>
      </c>
      <c r="K1664" t="s">
        <v>14922</v>
      </c>
      <c r="L1664" t="s">
        <v>14870</v>
      </c>
    </row>
    <row r="1665" spans="1:12" x14ac:dyDescent="0.2">
      <c r="A1665" t="s">
        <v>14921</v>
      </c>
      <c r="B1665">
        <v>2013.03</v>
      </c>
      <c r="C1665">
        <v>120519</v>
      </c>
      <c r="E1665" t="s">
        <v>14865</v>
      </c>
      <c r="F1665" t="s">
        <v>1</v>
      </c>
      <c r="G1665">
        <v>0</v>
      </c>
      <c r="H1665" t="s">
        <v>14866</v>
      </c>
      <c r="I1665" t="s">
        <v>14867</v>
      </c>
      <c r="J1665" t="s">
        <v>14868</v>
      </c>
      <c r="K1665" t="s">
        <v>14922</v>
      </c>
      <c r="L1665" t="s">
        <v>14870</v>
      </c>
    </row>
    <row r="1666" spans="1:12" x14ac:dyDescent="0.2">
      <c r="A1666" t="s">
        <v>14921</v>
      </c>
      <c r="B1666">
        <v>2013.06</v>
      </c>
      <c r="C1666">
        <v>123086</v>
      </c>
      <c r="E1666" t="s">
        <v>14865</v>
      </c>
      <c r="F1666" t="s">
        <v>1</v>
      </c>
      <c r="G1666">
        <v>0</v>
      </c>
      <c r="H1666" t="s">
        <v>14866</v>
      </c>
      <c r="I1666" t="s">
        <v>14867</v>
      </c>
      <c r="J1666" t="s">
        <v>14868</v>
      </c>
      <c r="K1666" t="s">
        <v>14922</v>
      </c>
      <c r="L1666" t="s">
        <v>14870</v>
      </c>
    </row>
    <row r="1667" spans="1:12" x14ac:dyDescent="0.2">
      <c r="A1667" t="s">
        <v>14921</v>
      </c>
      <c r="B1667">
        <v>2013.09</v>
      </c>
      <c r="C1667">
        <v>120914</v>
      </c>
      <c r="E1667" t="s">
        <v>14865</v>
      </c>
      <c r="F1667" t="s">
        <v>1</v>
      </c>
      <c r="G1667">
        <v>0</v>
      </c>
      <c r="H1667" t="s">
        <v>14866</v>
      </c>
      <c r="I1667" t="s">
        <v>14867</v>
      </c>
      <c r="J1667" t="s">
        <v>14868</v>
      </c>
      <c r="K1667" t="s">
        <v>14922</v>
      </c>
      <c r="L1667" t="s">
        <v>14870</v>
      </c>
    </row>
    <row r="1668" spans="1:12" x14ac:dyDescent="0.2">
      <c r="A1668" t="s">
        <v>14921</v>
      </c>
      <c r="B1668">
        <v>2013.12</v>
      </c>
      <c r="C1668">
        <v>122773</v>
      </c>
      <c r="E1668" t="s">
        <v>14865</v>
      </c>
      <c r="F1668" t="s">
        <v>1</v>
      </c>
      <c r="G1668">
        <v>0</v>
      </c>
      <c r="H1668" t="s">
        <v>14866</v>
      </c>
      <c r="I1668" t="s">
        <v>14867</v>
      </c>
      <c r="J1668" t="s">
        <v>14868</v>
      </c>
      <c r="K1668" t="s">
        <v>14922</v>
      </c>
      <c r="L1668" t="s">
        <v>14870</v>
      </c>
    </row>
    <row r="1669" spans="1:12" x14ac:dyDescent="0.2">
      <c r="A1669" t="s">
        <v>14921</v>
      </c>
      <c r="B1669">
        <v>2014.03</v>
      </c>
      <c r="C1669">
        <v>123278</v>
      </c>
      <c r="E1669" t="s">
        <v>14865</v>
      </c>
      <c r="F1669" t="s">
        <v>1</v>
      </c>
      <c r="G1669">
        <v>0</v>
      </c>
      <c r="H1669" t="s">
        <v>14866</v>
      </c>
      <c r="I1669" t="s">
        <v>14867</v>
      </c>
      <c r="J1669" t="s">
        <v>14868</v>
      </c>
      <c r="K1669" t="s">
        <v>14922</v>
      </c>
      <c r="L1669" t="s">
        <v>14870</v>
      </c>
    </row>
    <row r="1670" spans="1:12" x14ac:dyDescent="0.2">
      <c r="A1670" t="s">
        <v>14921</v>
      </c>
      <c r="B1670">
        <v>2014.06</v>
      </c>
      <c r="C1670">
        <v>125667</v>
      </c>
      <c r="E1670" t="s">
        <v>14865</v>
      </c>
      <c r="F1670" t="s">
        <v>1</v>
      </c>
      <c r="G1670">
        <v>0</v>
      </c>
      <c r="H1670" t="s">
        <v>14866</v>
      </c>
      <c r="I1670" t="s">
        <v>14867</v>
      </c>
      <c r="J1670" t="s">
        <v>14868</v>
      </c>
      <c r="K1670" t="s">
        <v>14922</v>
      </c>
      <c r="L1670" t="s">
        <v>14870</v>
      </c>
    </row>
    <row r="1671" spans="1:12" x14ac:dyDescent="0.2">
      <c r="A1671" t="s">
        <v>14921</v>
      </c>
      <c r="B1671">
        <v>2014.09</v>
      </c>
      <c r="C1671">
        <v>124840</v>
      </c>
      <c r="E1671" t="s">
        <v>14865</v>
      </c>
      <c r="F1671" t="s">
        <v>1</v>
      </c>
      <c r="G1671">
        <v>0</v>
      </c>
      <c r="H1671" t="s">
        <v>14866</v>
      </c>
      <c r="I1671" t="s">
        <v>14867</v>
      </c>
      <c r="J1671" t="s">
        <v>14868</v>
      </c>
      <c r="K1671" t="s">
        <v>14922</v>
      </c>
      <c r="L1671" t="s">
        <v>14870</v>
      </c>
    </row>
    <row r="1672" spans="1:12" x14ac:dyDescent="0.2">
      <c r="A1672" t="s">
        <v>14921</v>
      </c>
      <c r="B1672">
        <v>2014.12</v>
      </c>
      <c r="C1672">
        <v>128593</v>
      </c>
      <c r="E1672" t="s">
        <v>14865</v>
      </c>
      <c r="F1672" t="s">
        <v>1</v>
      </c>
      <c r="G1672">
        <v>0</v>
      </c>
      <c r="H1672" t="s">
        <v>14866</v>
      </c>
      <c r="I1672" t="s">
        <v>14867</v>
      </c>
      <c r="J1672" t="s">
        <v>14868</v>
      </c>
      <c r="K1672" t="s">
        <v>14922</v>
      </c>
      <c r="L1672" t="s">
        <v>14870</v>
      </c>
    </row>
    <row r="1673" spans="1:12" x14ac:dyDescent="0.2">
      <c r="A1673" t="s">
        <v>14921</v>
      </c>
      <c r="B1673">
        <v>2015.03</v>
      </c>
      <c r="C1673">
        <v>129410</v>
      </c>
      <c r="E1673" t="s">
        <v>14865</v>
      </c>
      <c r="F1673" t="s">
        <v>1</v>
      </c>
      <c r="G1673">
        <v>0</v>
      </c>
      <c r="H1673" t="s">
        <v>14866</v>
      </c>
      <c r="I1673" t="s">
        <v>14867</v>
      </c>
      <c r="J1673" t="s">
        <v>14868</v>
      </c>
      <c r="K1673" t="s">
        <v>14922</v>
      </c>
      <c r="L1673" t="s">
        <v>14870</v>
      </c>
    </row>
    <row r="1674" spans="1:12" x14ac:dyDescent="0.2">
      <c r="A1674" t="s">
        <v>14921</v>
      </c>
      <c r="B1674">
        <v>2015.06</v>
      </c>
      <c r="C1674">
        <v>131492</v>
      </c>
      <c r="E1674" t="s">
        <v>14865</v>
      </c>
      <c r="F1674" t="s">
        <v>1</v>
      </c>
      <c r="G1674">
        <v>0</v>
      </c>
      <c r="H1674" t="s">
        <v>14866</v>
      </c>
      <c r="I1674" t="s">
        <v>14867</v>
      </c>
      <c r="J1674" t="s">
        <v>14868</v>
      </c>
      <c r="K1674" t="s">
        <v>14922</v>
      </c>
      <c r="L1674" t="s">
        <v>14870</v>
      </c>
    </row>
    <row r="1675" spans="1:12" x14ac:dyDescent="0.2">
      <c r="A1675" t="s">
        <v>14921</v>
      </c>
      <c r="B1675">
        <v>2015.09</v>
      </c>
      <c r="C1675">
        <v>131312</v>
      </c>
      <c r="E1675" t="s">
        <v>14865</v>
      </c>
      <c r="F1675" t="s">
        <v>1</v>
      </c>
      <c r="G1675">
        <v>0</v>
      </c>
      <c r="H1675" t="s">
        <v>14866</v>
      </c>
      <c r="I1675" t="s">
        <v>14867</v>
      </c>
      <c r="J1675" t="s">
        <v>14868</v>
      </c>
      <c r="K1675" t="s">
        <v>14922</v>
      </c>
      <c r="L1675" t="s">
        <v>14870</v>
      </c>
    </row>
    <row r="1676" spans="1:12" x14ac:dyDescent="0.2">
      <c r="A1676" t="s">
        <v>14921</v>
      </c>
      <c r="B1676">
        <v>2015.12</v>
      </c>
      <c r="C1676">
        <v>133253</v>
      </c>
      <c r="E1676" t="s">
        <v>14865</v>
      </c>
      <c r="F1676" t="s">
        <v>1</v>
      </c>
      <c r="G1676">
        <v>0</v>
      </c>
      <c r="H1676" t="s">
        <v>14866</v>
      </c>
      <c r="I1676" t="s">
        <v>14867</v>
      </c>
      <c r="J1676" t="s">
        <v>14868</v>
      </c>
      <c r="K1676" t="s">
        <v>14922</v>
      </c>
      <c r="L1676" t="s">
        <v>14870</v>
      </c>
    </row>
    <row r="1677" spans="1:12" x14ac:dyDescent="0.2">
      <c r="A1677" t="s">
        <v>14921</v>
      </c>
      <c r="B1677">
        <v>2016.03</v>
      </c>
      <c r="C1677">
        <v>133729</v>
      </c>
      <c r="E1677" t="s">
        <v>14865</v>
      </c>
      <c r="F1677" t="s">
        <v>1</v>
      </c>
      <c r="G1677">
        <v>0</v>
      </c>
      <c r="H1677" t="s">
        <v>14866</v>
      </c>
      <c r="I1677" t="s">
        <v>14867</v>
      </c>
      <c r="J1677" t="s">
        <v>14868</v>
      </c>
      <c r="K1677" t="s">
        <v>14922</v>
      </c>
      <c r="L1677" t="s">
        <v>14870</v>
      </c>
    </row>
    <row r="1678" spans="1:12" x14ac:dyDescent="0.2">
      <c r="A1678" t="s">
        <v>14921</v>
      </c>
      <c r="B1678">
        <v>2016.06</v>
      </c>
      <c r="C1678">
        <v>136481</v>
      </c>
      <c r="E1678" t="s">
        <v>14865</v>
      </c>
      <c r="F1678" t="s">
        <v>1</v>
      </c>
      <c r="G1678">
        <v>0</v>
      </c>
      <c r="H1678" t="s">
        <v>14866</v>
      </c>
      <c r="I1678" t="s">
        <v>14867</v>
      </c>
      <c r="J1678" t="s">
        <v>14868</v>
      </c>
      <c r="K1678" t="s">
        <v>14922</v>
      </c>
      <c r="L1678" t="s">
        <v>14870</v>
      </c>
    </row>
    <row r="1679" spans="1:12" x14ac:dyDescent="0.2">
      <c r="A1679" t="s">
        <v>14921</v>
      </c>
      <c r="B1679">
        <v>2016.09</v>
      </c>
      <c r="C1679">
        <v>137207</v>
      </c>
      <c r="E1679" t="s">
        <v>14865</v>
      </c>
      <c r="F1679" t="s">
        <v>1</v>
      </c>
      <c r="G1679">
        <v>0</v>
      </c>
      <c r="H1679" t="s">
        <v>14866</v>
      </c>
      <c r="I1679" t="s">
        <v>14867</v>
      </c>
      <c r="J1679" t="s">
        <v>14868</v>
      </c>
      <c r="K1679" t="s">
        <v>14922</v>
      </c>
      <c r="L1679" t="s">
        <v>14870</v>
      </c>
    </row>
    <row r="1680" spans="1:12" x14ac:dyDescent="0.2">
      <c r="A1680" t="s">
        <v>14921</v>
      </c>
      <c r="B1680">
        <v>2016.12</v>
      </c>
      <c r="C1680">
        <v>139692</v>
      </c>
      <c r="E1680" t="s">
        <v>14865</v>
      </c>
      <c r="F1680" t="s">
        <v>1</v>
      </c>
      <c r="G1680">
        <v>0</v>
      </c>
      <c r="H1680" t="s">
        <v>14866</v>
      </c>
      <c r="I1680" t="s">
        <v>14867</v>
      </c>
      <c r="J1680" t="s">
        <v>14868</v>
      </c>
      <c r="K1680" t="s">
        <v>14922</v>
      </c>
      <c r="L1680" t="s">
        <v>14870</v>
      </c>
    </row>
    <row r="1681" spans="1:12" x14ac:dyDescent="0.2">
      <c r="A1681" t="s">
        <v>14921</v>
      </c>
      <c r="B1681">
        <v>2017.03</v>
      </c>
      <c r="C1681">
        <v>140933</v>
      </c>
      <c r="E1681" t="s">
        <v>14865</v>
      </c>
      <c r="F1681" t="s">
        <v>1</v>
      </c>
      <c r="G1681">
        <v>0</v>
      </c>
      <c r="H1681" t="s">
        <v>14866</v>
      </c>
      <c r="I1681" t="s">
        <v>14867</v>
      </c>
      <c r="J1681" t="s">
        <v>14868</v>
      </c>
      <c r="K1681" t="s">
        <v>14922</v>
      </c>
      <c r="L1681" t="s">
        <v>14870</v>
      </c>
    </row>
    <row r="1682" spans="1:12" x14ac:dyDescent="0.2">
      <c r="A1682" t="s">
        <v>14921</v>
      </c>
      <c r="B1682">
        <v>2017.06</v>
      </c>
      <c r="C1682">
        <v>143916</v>
      </c>
      <c r="E1682" t="s">
        <v>14865</v>
      </c>
      <c r="F1682" t="s">
        <v>1</v>
      </c>
      <c r="G1682">
        <v>0</v>
      </c>
      <c r="H1682" t="s">
        <v>14866</v>
      </c>
      <c r="I1682" t="s">
        <v>14867</v>
      </c>
      <c r="J1682" t="s">
        <v>14868</v>
      </c>
      <c r="K1682" t="s">
        <v>14922</v>
      </c>
      <c r="L1682" t="s">
        <v>14870</v>
      </c>
    </row>
    <row r="1683" spans="1:12" x14ac:dyDescent="0.2">
      <c r="A1683" t="s">
        <v>14921</v>
      </c>
      <c r="B1683">
        <v>2017.09</v>
      </c>
      <c r="C1683">
        <v>143132</v>
      </c>
      <c r="E1683" t="s">
        <v>14865</v>
      </c>
      <c r="F1683" t="s">
        <v>1</v>
      </c>
      <c r="G1683">
        <v>0</v>
      </c>
      <c r="H1683" t="s">
        <v>14866</v>
      </c>
      <c r="I1683" t="s">
        <v>14867</v>
      </c>
      <c r="J1683" t="s">
        <v>14868</v>
      </c>
      <c r="K1683" t="s">
        <v>14922</v>
      </c>
      <c r="L1683" t="s">
        <v>14870</v>
      </c>
    </row>
    <row r="1684" spans="1:12" x14ac:dyDescent="0.2">
      <c r="A1684" t="s">
        <v>14921</v>
      </c>
      <c r="B1684">
        <v>2017.12</v>
      </c>
      <c r="C1684">
        <v>147489</v>
      </c>
      <c r="E1684" t="s">
        <v>14865</v>
      </c>
      <c r="F1684" t="s">
        <v>1</v>
      </c>
      <c r="G1684">
        <v>0</v>
      </c>
      <c r="H1684" t="s">
        <v>14866</v>
      </c>
      <c r="I1684" t="s">
        <v>14867</v>
      </c>
      <c r="J1684" t="s">
        <v>14868</v>
      </c>
      <c r="K1684" t="s">
        <v>14922</v>
      </c>
      <c r="L1684" t="s">
        <v>14870</v>
      </c>
    </row>
    <row r="1685" spans="1:12" x14ac:dyDescent="0.2">
      <c r="A1685" t="s">
        <v>14921</v>
      </c>
      <c r="B1685">
        <v>2018.03</v>
      </c>
      <c r="C1685">
        <v>148620</v>
      </c>
      <c r="E1685" t="s">
        <v>14865</v>
      </c>
      <c r="F1685" t="s">
        <v>1</v>
      </c>
      <c r="G1685">
        <v>0</v>
      </c>
      <c r="H1685" t="s">
        <v>14866</v>
      </c>
      <c r="I1685" t="s">
        <v>14867</v>
      </c>
      <c r="J1685" t="s">
        <v>14868</v>
      </c>
      <c r="K1685" t="s">
        <v>14922</v>
      </c>
      <c r="L1685" t="s">
        <v>14870</v>
      </c>
    </row>
    <row r="1686" spans="1:12" x14ac:dyDescent="0.2">
      <c r="A1686" t="s">
        <v>14921</v>
      </c>
      <c r="B1686">
        <v>2018.06</v>
      </c>
      <c r="C1686">
        <v>151583</v>
      </c>
      <c r="E1686" t="s">
        <v>14865</v>
      </c>
      <c r="F1686" t="s">
        <v>1</v>
      </c>
      <c r="G1686">
        <v>0</v>
      </c>
      <c r="H1686" t="s">
        <v>14866</v>
      </c>
      <c r="I1686" t="s">
        <v>14867</v>
      </c>
      <c r="J1686" t="s">
        <v>14868</v>
      </c>
      <c r="K1686" t="s">
        <v>14922</v>
      </c>
      <c r="L1686" t="s">
        <v>14870</v>
      </c>
    </row>
    <row r="1687" spans="1:12" x14ac:dyDescent="0.2">
      <c r="A1687" t="s">
        <v>14921</v>
      </c>
      <c r="B1687">
        <v>2018.09</v>
      </c>
      <c r="C1687">
        <v>151771</v>
      </c>
      <c r="E1687" t="s">
        <v>14865</v>
      </c>
      <c r="F1687" t="s">
        <v>1</v>
      </c>
      <c r="G1687">
        <v>0</v>
      </c>
      <c r="H1687" t="s">
        <v>14866</v>
      </c>
      <c r="I1687" t="s">
        <v>14867</v>
      </c>
      <c r="J1687" t="s">
        <v>14868</v>
      </c>
      <c r="K1687" t="s">
        <v>14922</v>
      </c>
      <c r="L1687" t="s">
        <v>14870</v>
      </c>
    </row>
    <row r="1688" spans="1:12" x14ac:dyDescent="0.2">
      <c r="A1688" t="s">
        <v>14921</v>
      </c>
      <c r="B1688">
        <v>2018.12</v>
      </c>
      <c r="C1688">
        <v>156164</v>
      </c>
      <c r="E1688" t="s">
        <v>14865</v>
      </c>
      <c r="F1688" t="s">
        <v>1</v>
      </c>
      <c r="G1688">
        <v>0</v>
      </c>
      <c r="H1688" t="s">
        <v>14866</v>
      </c>
      <c r="I1688" t="s">
        <v>14867</v>
      </c>
      <c r="J1688" t="s">
        <v>14868</v>
      </c>
      <c r="K1688" t="s">
        <v>14922</v>
      </c>
      <c r="L1688" t="s">
        <v>14870</v>
      </c>
    </row>
    <row r="1689" spans="1:12" x14ac:dyDescent="0.2">
      <c r="A1689" t="s">
        <v>14921</v>
      </c>
      <c r="B1689">
        <v>2019.03</v>
      </c>
      <c r="C1689">
        <v>157020</v>
      </c>
      <c r="E1689" t="s">
        <v>14865</v>
      </c>
      <c r="F1689" t="s">
        <v>1</v>
      </c>
      <c r="G1689">
        <v>0</v>
      </c>
      <c r="H1689" t="s">
        <v>14866</v>
      </c>
      <c r="I1689" t="s">
        <v>14867</v>
      </c>
      <c r="J1689" t="s">
        <v>14868</v>
      </c>
      <c r="K1689" t="s">
        <v>14922</v>
      </c>
      <c r="L1689" t="s">
        <v>14870</v>
      </c>
    </row>
    <row r="1690" spans="1:12" x14ac:dyDescent="0.2">
      <c r="A1690" t="s">
        <v>14921</v>
      </c>
      <c r="B1690">
        <v>2019.06</v>
      </c>
      <c r="C1690">
        <v>158650</v>
      </c>
      <c r="E1690" t="s">
        <v>14865</v>
      </c>
      <c r="F1690" t="s">
        <v>1</v>
      </c>
      <c r="G1690">
        <v>0</v>
      </c>
      <c r="H1690" t="s">
        <v>14866</v>
      </c>
      <c r="I1690" t="s">
        <v>14867</v>
      </c>
      <c r="J1690" t="s">
        <v>14868</v>
      </c>
      <c r="K1690" t="s">
        <v>14922</v>
      </c>
      <c r="L1690" t="s">
        <v>14870</v>
      </c>
    </row>
    <row r="1691" spans="1:12" x14ac:dyDescent="0.2">
      <c r="A1691" t="s">
        <v>14921</v>
      </c>
      <c r="B1691">
        <v>2019.09</v>
      </c>
      <c r="C1691">
        <v>157392</v>
      </c>
      <c r="E1691" t="s">
        <v>14865</v>
      </c>
      <c r="F1691" t="s">
        <v>1</v>
      </c>
      <c r="G1691">
        <v>0</v>
      </c>
      <c r="H1691" t="s">
        <v>14866</v>
      </c>
      <c r="I1691" t="s">
        <v>14867</v>
      </c>
      <c r="J1691" t="s">
        <v>14868</v>
      </c>
      <c r="K1691" t="s">
        <v>14922</v>
      </c>
      <c r="L1691" t="s">
        <v>14870</v>
      </c>
    </row>
    <row r="1692" spans="1:12" x14ac:dyDescent="0.2">
      <c r="A1692" t="s">
        <v>14921</v>
      </c>
      <c r="B1692">
        <v>2019.12</v>
      </c>
      <c r="C1692">
        <v>157885</v>
      </c>
      <c r="E1692" t="s">
        <v>14865</v>
      </c>
      <c r="F1692" t="s">
        <v>1</v>
      </c>
      <c r="G1692">
        <v>0</v>
      </c>
      <c r="H1692" t="s">
        <v>14866</v>
      </c>
      <c r="I1692" t="s">
        <v>14867</v>
      </c>
      <c r="J1692" t="s">
        <v>14868</v>
      </c>
      <c r="K1692" t="s">
        <v>14922</v>
      </c>
      <c r="L1692" t="s">
        <v>14870</v>
      </c>
    </row>
    <row r="1693" spans="1:12" x14ac:dyDescent="0.2">
      <c r="A1693" t="s">
        <v>14921</v>
      </c>
      <c r="B1693">
        <v>2020.03</v>
      </c>
      <c r="C1693">
        <v>158806</v>
      </c>
      <c r="E1693" t="s">
        <v>14865</v>
      </c>
      <c r="F1693" t="s">
        <v>1</v>
      </c>
      <c r="G1693">
        <v>0</v>
      </c>
      <c r="H1693" t="s">
        <v>14866</v>
      </c>
      <c r="I1693" t="s">
        <v>14867</v>
      </c>
      <c r="J1693" t="s">
        <v>14868</v>
      </c>
      <c r="K1693" t="s">
        <v>14922</v>
      </c>
      <c r="L1693" t="s">
        <v>14870</v>
      </c>
    </row>
    <row r="1694" spans="1:12" x14ac:dyDescent="0.2">
      <c r="A1694" t="s">
        <v>14921</v>
      </c>
      <c r="B1694">
        <v>2020.06</v>
      </c>
      <c r="C1694">
        <v>157393</v>
      </c>
      <c r="E1694" t="s">
        <v>14865</v>
      </c>
      <c r="F1694" t="s">
        <v>1</v>
      </c>
      <c r="G1694">
        <v>0</v>
      </c>
      <c r="H1694" t="s">
        <v>14866</v>
      </c>
      <c r="I1694" t="s">
        <v>14867</v>
      </c>
      <c r="J1694" t="s">
        <v>14868</v>
      </c>
      <c r="K1694" t="s">
        <v>14922</v>
      </c>
      <c r="L1694" t="s">
        <v>14870</v>
      </c>
    </row>
    <row r="1695" spans="1:12" x14ac:dyDescent="0.2">
      <c r="A1695" t="s">
        <v>14921</v>
      </c>
      <c r="B1695">
        <v>2020.09</v>
      </c>
      <c r="C1695">
        <v>157483</v>
      </c>
      <c r="E1695" t="s">
        <v>14865</v>
      </c>
      <c r="F1695" t="s">
        <v>1</v>
      </c>
      <c r="G1695">
        <v>0</v>
      </c>
      <c r="H1695" t="s">
        <v>14866</v>
      </c>
      <c r="I1695" t="s">
        <v>14867</v>
      </c>
      <c r="J1695" t="s">
        <v>14868</v>
      </c>
      <c r="K1695" t="s">
        <v>14922</v>
      </c>
      <c r="L1695" t="s">
        <v>14870</v>
      </c>
    </row>
    <row r="1696" spans="1:12" x14ac:dyDescent="0.2">
      <c r="A1696" t="s">
        <v>14921</v>
      </c>
      <c r="B1696">
        <v>2020.12</v>
      </c>
      <c r="C1696">
        <v>158424</v>
      </c>
      <c r="E1696" t="s">
        <v>14865</v>
      </c>
      <c r="F1696" t="s">
        <v>1</v>
      </c>
      <c r="G1696">
        <v>0</v>
      </c>
      <c r="H1696" t="s">
        <v>14866</v>
      </c>
      <c r="I1696" t="s">
        <v>14867</v>
      </c>
      <c r="J1696" t="s">
        <v>14868</v>
      </c>
      <c r="K1696" t="s">
        <v>14922</v>
      </c>
      <c r="L1696" t="s">
        <v>14870</v>
      </c>
    </row>
    <row r="1697" spans="1:12" x14ac:dyDescent="0.2">
      <c r="A1697" t="s">
        <v>14921</v>
      </c>
      <c r="B1697">
        <v>2021.03</v>
      </c>
      <c r="C1697">
        <v>160102</v>
      </c>
      <c r="E1697" t="s">
        <v>14865</v>
      </c>
      <c r="F1697" t="s">
        <v>1</v>
      </c>
      <c r="G1697">
        <v>0</v>
      </c>
      <c r="H1697" t="s">
        <v>14866</v>
      </c>
      <c r="I1697" t="s">
        <v>14867</v>
      </c>
      <c r="J1697" t="s">
        <v>14868</v>
      </c>
      <c r="K1697" t="s">
        <v>14922</v>
      </c>
      <c r="L1697" t="s">
        <v>14870</v>
      </c>
    </row>
    <row r="1698" spans="1:12" x14ac:dyDescent="0.2">
      <c r="A1698" t="s">
        <v>14921</v>
      </c>
      <c r="B1698">
        <v>2021.06</v>
      </c>
      <c r="C1698">
        <v>163785</v>
      </c>
      <c r="E1698" t="s">
        <v>14865</v>
      </c>
      <c r="F1698" t="s">
        <v>1</v>
      </c>
      <c r="G1698">
        <v>0</v>
      </c>
      <c r="H1698" t="s">
        <v>14866</v>
      </c>
      <c r="I1698" t="s">
        <v>14867</v>
      </c>
      <c r="J1698" t="s">
        <v>14868</v>
      </c>
      <c r="K1698" t="s">
        <v>14922</v>
      </c>
      <c r="L1698" t="s">
        <v>14870</v>
      </c>
    </row>
    <row r="1699" spans="1:12" x14ac:dyDescent="0.2">
      <c r="A1699" t="s">
        <v>14921</v>
      </c>
      <c r="B1699">
        <v>2021.09</v>
      </c>
      <c r="C1699">
        <v>166897</v>
      </c>
      <c r="E1699" t="s">
        <v>14865</v>
      </c>
      <c r="F1699" t="s">
        <v>1</v>
      </c>
      <c r="G1699">
        <v>0</v>
      </c>
      <c r="H1699" t="s">
        <v>14866</v>
      </c>
      <c r="I1699" t="s">
        <v>14867</v>
      </c>
      <c r="J1699" t="s">
        <v>14868</v>
      </c>
      <c r="K1699" t="s">
        <v>14922</v>
      </c>
      <c r="L1699" t="s">
        <v>14870</v>
      </c>
    </row>
    <row r="1700" spans="1:12" x14ac:dyDescent="0.2">
      <c r="A1700" t="s">
        <v>14921</v>
      </c>
      <c r="B1700">
        <v>2021.12</v>
      </c>
      <c r="C1700">
        <v>171661</v>
      </c>
      <c r="E1700" t="s">
        <v>14865</v>
      </c>
      <c r="F1700" t="s">
        <v>1</v>
      </c>
      <c r="G1700">
        <v>0</v>
      </c>
      <c r="H1700" t="s">
        <v>14866</v>
      </c>
      <c r="I1700" t="s">
        <v>14867</v>
      </c>
      <c r="J1700" t="s">
        <v>14868</v>
      </c>
      <c r="K1700" t="s">
        <v>14922</v>
      </c>
      <c r="L1700" t="s">
        <v>14870</v>
      </c>
    </row>
    <row r="1701" spans="1:12" x14ac:dyDescent="0.2">
      <c r="A1701" t="s">
        <v>14921</v>
      </c>
      <c r="B1701">
        <v>2022.03</v>
      </c>
      <c r="C1701">
        <v>174354</v>
      </c>
      <c r="E1701" t="s">
        <v>14865</v>
      </c>
      <c r="F1701" t="s">
        <v>1</v>
      </c>
      <c r="G1701">
        <v>0</v>
      </c>
      <c r="H1701" t="s">
        <v>14866</v>
      </c>
      <c r="I1701" t="s">
        <v>14867</v>
      </c>
      <c r="J1701" t="s">
        <v>14868</v>
      </c>
      <c r="K1701" t="s">
        <v>14922</v>
      </c>
      <c r="L1701" t="s">
        <v>14870</v>
      </c>
    </row>
    <row r="1702" spans="1:12" x14ac:dyDescent="0.2">
      <c r="A1702" t="s">
        <v>14921</v>
      </c>
      <c r="B1702">
        <v>2022.06</v>
      </c>
      <c r="C1702">
        <v>177281</v>
      </c>
      <c r="E1702" t="s">
        <v>14865</v>
      </c>
      <c r="F1702" t="s">
        <v>1</v>
      </c>
      <c r="G1702">
        <v>0</v>
      </c>
      <c r="H1702" t="s">
        <v>14866</v>
      </c>
      <c r="I1702" t="s">
        <v>14867</v>
      </c>
      <c r="J1702" t="s">
        <v>14868</v>
      </c>
      <c r="K1702" t="s">
        <v>14922</v>
      </c>
      <c r="L1702" t="s">
        <v>14870</v>
      </c>
    </row>
    <row r="1703" spans="1:12" x14ac:dyDescent="0.2">
      <c r="A1703" t="s">
        <v>14921</v>
      </c>
      <c r="B1703">
        <v>2022.09</v>
      </c>
      <c r="C1703">
        <v>176467</v>
      </c>
      <c r="E1703" t="s">
        <v>14865</v>
      </c>
      <c r="F1703" t="s">
        <v>1</v>
      </c>
      <c r="G1703">
        <v>0</v>
      </c>
      <c r="H1703" t="s">
        <v>14866</v>
      </c>
      <c r="I1703" t="s">
        <v>14867</v>
      </c>
      <c r="J1703" t="s">
        <v>14868</v>
      </c>
      <c r="K1703" t="s">
        <v>14922</v>
      </c>
      <c r="L1703" t="s">
        <v>14870</v>
      </c>
    </row>
    <row r="1704" spans="1:12" x14ac:dyDescent="0.2">
      <c r="A1704" t="s">
        <v>14923</v>
      </c>
      <c r="B1704">
        <v>2011.06</v>
      </c>
      <c r="C1704">
        <v>112385</v>
      </c>
      <c r="E1704" t="s">
        <v>14872</v>
      </c>
      <c r="F1704" t="s">
        <v>1</v>
      </c>
      <c r="G1704">
        <v>0</v>
      </c>
      <c r="H1704" t="s">
        <v>14866</v>
      </c>
      <c r="I1704" t="s">
        <v>14867</v>
      </c>
      <c r="J1704" t="s">
        <v>14868</v>
      </c>
      <c r="K1704" t="s">
        <v>14922</v>
      </c>
      <c r="L1704" t="s">
        <v>14873</v>
      </c>
    </row>
    <row r="1705" spans="1:12" x14ac:dyDescent="0.2">
      <c r="A1705" t="s">
        <v>14923</v>
      </c>
      <c r="B1705">
        <v>2011.09</v>
      </c>
      <c r="C1705">
        <v>112805</v>
      </c>
      <c r="E1705" t="s">
        <v>14872</v>
      </c>
      <c r="F1705" t="s">
        <v>1</v>
      </c>
      <c r="G1705">
        <v>0</v>
      </c>
      <c r="H1705" t="s">
        <v>14866</v>
      </c>
      <c r="I1705" t="s">
        <v>14867</v>
      </c>
      <c r="J1705" t="s">
        <v>14868</v>
      </c>
      <c r="K1705" t="s">
        <v>14922</v>
      </c>
      <c r="L1705" t="s">
        <v>14873</v>
      </c>
    </row>
    <row r="1706" spans="1:12" x14ac:dyDescent="0.2">
      <c r="A1706" t="s">
        <v>14923</v>
      </c>
      <c r="B1706">
        <v>2011.12</v>
      </c>
      <c r="C1706">
        <v>112896</v>
      </c>
      <c r="E1706" t="s">
        <v>14872</v>
      </c>
      <c r="F1706" t="s">
        <v>1</v>
      </c>
      <c r="G1706">
        <v>0</v>
      </c>
      <c r="H1706" t="s">
        <v>14866</v>
      </c>
      <c r="I1706" t="s">
        <v>14867</v>
      </c>
      <c r="J1706" t="s">
        <v>14868</v>
      </c>
      <c r="K1706" t="s">
        <v>14922</v>
      </c>
      <c r="L1706" t="s">
        <v>14873</v>
      </c>
    </row>
    <row r="1707" spans="1:12" x14ac:dyDescent="0.2">
      <c r="A1707" t="s">
        <v>14923</v>
      </c>
      <c r="B1707">
        <v>2012.03</v>
      </c>
      <c r="C1707">
        <v>112610</v>
      </c>
      <c r="E1707" t="s">
        <v>14872</v>
      </c>
      <c r="F1707" t="s">
        <v>1</v>
      </c>
      <c r="G1707">
        <v>0</v>
      </c>
      <c r="H1707" t="s">
        <v>14866</v>
      </c>
      <c r="I1707" t="s">
        <v>14867</v>
      </c>
      <c r="J1707" t="s">
        <v>14868</v>
      </c>
      <c r="K1707" t="s">
        <v>14922</v>
      </c>
      <c r="L1707" t="s">
        <v>14873</v>
      </c>
    </row>
    <row r="1708" spans="1:12" x14ac:dyDescent="0.2">
      <c r="A1708" t="s">
        <v>14923</v>
      </c>
      <c r="B1708">
        <v>2012.06</v>
      </c>
      <c r="C1708">
        <v>113536</v>
      </c>
      <c r="E1708" t="s">
        <v>14872</v>
      </c>
      <c r="F1708" t="s">
        <v>1</v>
      </c>
      <c r="G1708">
        <v>0</v>
      </c>
      <c r="H1708" t="s">
        <v>14866</v>
      </c>
      <c r="I1708" t="s">
        <v>14867</v>
      </c>
      <c r="J1708" t="s">
        <v>14868</v>
      </c>
      <c r="K1708" t="s">
        <v>14922</v>
      </c>
      <c r="L1708" t="s">
        <v>14873</v>
      </c>
    </row>
    <row r="1709" spans="1:12" x14ac:dyDescent="0.2">
      <c r="A1709" t="s">
        <v>14923</v>
      </c>
      <c r="B1709">
        <v>2012.09</v>
      </c>
      <c r="C1709">
        <v>115957</v>
      </c>
      <c r="E1709" t="s">
        <v>14872</v>
      </c>
      <c r="F1709" t="s">
        <v>1</v>
      </c>
      <c r="G1709">
        <v>0</v>
      </c>
      <c r="H1709" t="s">
        <v>14866</v>
      </c>
      <c r="I1709" t="s">
        <v>14867</v>
      </c>
      <c r="J1709" t="s">
        <v>14868</v>
      </c>
      <c r="K1709" t="s">
        <v>14922</v>
      </c>
      <c r="L1709" t="s">
        <v>14873</v>
      </c>
    </row>
    <row r="1710" spans="1:12" x14ac:dyDescent="0.2">
      <c r="A1710" t="s">
        <v>14923</v>
      </c>
      <c r="B1710">
        <v>2012.12</v>
      </c>
      <c r="C1710">
        <v>116359</v>
      </c>
      <c r="E1710" t="s">
        <v>14872</v>
      </c>
      <c r="F1710" t="s">
        <v>1</v>
      </c>
      <c r="G1710">
        <v>0</v>
      </c>
      <c r="H1710" t="s">
        <v>14866</v>
      </c>
      <c r="I1710" t="s">
        <v>14867</v>
      </c>
      <c r="J1710" t="s">
        <v>14868</v>
      </c>
      <c r="K1710" t="s">
        <v>14922</v>
      </c>
      <c r="L1710" t="s">
        <v>14873</v>
      </c>
    </row>
    <row r="1711" spans="1:12" x14ac:dyDescent="0.2">
      <c r="A1711" t="s">
        <v>14923</v>
      </c>
      <c r="B1711">
        <v>2013.03</v>
      </c>
      <c r="C1711">
        <v>120616</v>
      </c>
      <c r="E1711" t="s">
        <v>14872</v>
      </c>
      <c r="F1711" t="s">
        <v>1</v>
      </c>
      <c r="G1711">
        <v>0</v>
      </c>
      <c r="H1711" t="s">
        <v>14866</v>
      </c>
      <c r="I1711" t="s">
        <v>14867</v>
      </c>
      <c r="J1711" t="s">
        <v>14868</v>
      </c>
      <c r="K1711" t="s">
        <v>14922</v>
      </c>
      <c r="L1711" t="s">
        <v>14873</v>
      </c>
    </row>
    <row r="1712" spans="1:12" x14ac:dyDescent="0.2">
      <c r="A1712" t="s">
        <v>14923</v>
      </c>
      <c r="B1712">
        <v>2013.06</v>
      </c>
      <c r="C1712">
        <v>122139</v>
      </c>
      <c r="E1712" t="s">
        <v>14872</v>
      </c>
      <c r="F1712" t="s">
        <v>1</v>
      </c>
      <c r="G1712">
        <v>0</v>
      </c>
      <c r="H1712" t="s">
        <v>14866</v>
      </c>
      <c r="I1712" t="s">
        <v>14867</v>
      </c>
      <c r="J1712" t="s">
        <v>14868</v>
      </c>
      <c r="K1712" t="s">
        <v>14922</v>
      </c>
      <c r="L1712" t="s">
        <v>14873</v>
      </c>
    </row>
    <row r="1713" spans="1:12" x14ac:dyDescent="0.2">
      <c r="A1713" t="s">
        <v>14923</v>
      </c>
      <c r="B1713">
        <v>2013.09</v>
      </c>
      <c r="C1713">
        <v>121989</v>
      </c>
      <c r="E1713" t="s">
        <v>14872</v>
      </c>
      <c r="F1713" t="s">
        <v>1</v>
      </c>
      <c r="G1713">
        <v>0</v>
      </c>
      <c r="H1713" t="s">
        <v>14866</v>
      </c>
      <c r="I1713" t="s">
        <v>14867</v>
      </c>
      <c r="J1713" t="s">
        <v>14868</v>
      </c>
      <c r="K1713" t="s">
        <v>14922</v>
      </c>
      <c r="L1713" t="s">
        <v>14873</v>
      </c>
    </row>
    <row r="1714" spans="1:12" x14ac:dyDescent="0.2">
      <c r="A1714" t="s">
        <v>14923</v>
      </c>
      <c r="B1714">
        <v>2013.12</v>
      </c>
      <c r="C1714">
        <v>122520</v>
      </c>
      <c r="E1714" t="s">
        <v>14872</v>
      </c>
      <c r="F1714" t="s">
        <v>1</v>
      </c>
      <c r="G1714">
        <v>0</v>
      </c>
      <c r="H1714" t="s">
        <v>14866</v>
      </c>
      <c r="I1714" t="s">
        <v>14867</v>
      </c>
      <c r="J1714" t="s">
        <v>14868</v>
      </c>
      <c r="K1714" t="s">
        <v>14922</v>
      </c>
      <c r="L1714" t="s">
        <v>14873</v>
      </c>
    </row>
    <row r="1715" spans="1:12" x14ac:dyDescent="0.2">
      <c r="A1715" t="s">
        <v>14923</v>
      </c>
      <c r="B1715">
        <v>2014.03</v>
      </c>
      <c r="C1715">
        <v>123392</v>
      </c>
      <c r="E1715" t="s">
        <v>14872</v>
      </c>
      <c r="F1715" t="s">
        <v>1</v>
      </c>
      <c r="G1715">
        <v>0</v>
      </c>
      <c r="H1715" t="s">
        <v>14866</v>
      </c>
      <c r="I1715" t="s">
        <v>14867</v>
      </c>
      <c r="J1715" t="s">
        <v>14868</v>
      </c>
      <c r="K1715" t="s">
        <v>14922</v>
      </c>
      <c r="L1715" t="s">
        <v>14873</v>
      </c>
    </row>
    <row r="1716" spans="1:12" x14ac:dyDescent="0.2">
      <c r="A1716" t="s">
        <v>14923</v>
      </c>
      <c r="B1716">
        <v>2014.06</v>
      </c>
      <c r="C1716">
        <v>124758</v>
      </c>
      <c r="E1716" t="s">
        <v>14872</v>
      </c>
      <c r="F1716" t="s">
        <v>1</v>
      </c>
      <c r="G1716">
        <v>0</v>
      </c>
      <c r="H1716" t="s">
        <v>14866</v>
      </c>
      <c r="I1716" t="s">
        <v>14867</v>
      </c>
      <c r="J1716" t="s">
        <v>14868</v>
      </c>
      <c r="K1716" t="s">
        <v>14922</v>
      </c>
      <c r="L1716" t="s">
        <v>14873</v>
      </c>
    </row>
    <row r="1717" spans="1:12" x14ac:dyDescent="0.2">
      <c r="A1717" t="s">
        <v>14923</v>
      </c>
      <c r="B1717">
        <v>2014.09</v>
      </c>
      <c r="C1717">
        <v>125901</v>
      </c>
      <c r="E1717" t="s">
        <v>14872</v>
      </c>
      <c r="F1717" t="s">
        <v>1</v>
      </c>
      <c r="G1717">
        <v>0</v>
      </c>
      <c r="H1717" t="s">
        <v>14866</v>
      </c>
      <c r="I1717" t="s">
        <v>14867</v>
      </c>
      <c r="J1717" t="s">
        <v>14868</v>
      </c>
      <c r="K1717" t="s">
        <v>14922</v>
      </c>
      <c r="L1717" t="s">
        <v>14873</v>
      </c>
    </row>
    <row r="1718" spans="1:12" x14ac:dyDescent="0.2">
      <c r="A1718" t="s">
        <v>14923</v>
      </c>
      <c r="B1718">
        <v>2014.12</v>
      </c>
      <c r="C1718">
        <v>128287</v>
      </c>
      <c r="E1718" t="s">
        <v>14872</v>
      </c>
      <c r="F1718" t="s">
        <v>1</v>
      </c>
      <c r="G1718">
        <v>0</v>
      </c>
      <c r="H1718" t="s">
        <v>14866</v>
      </c>
      <c r="I1718" t="s">
        <v>14867</v>
      </c>
      <c r="J1718" t="s">
        <v>14868</v>
      </c>
      <c r="K1718" t="s">
        <v>14922</v>
      </c>
      <c r="L1718" t="s">
        <v>14873</v>
      </c>
    </row>
    <row r="1719" spans="1:12" x14ac:dyDescent="0.2">
      <c r="A1719" t="s">
        <v>14923</v>
      </c>
      <c r="B1719">
        <v>2015.03</v>
      </c>
      <c r="C1719">
        <v>129557</v>
      </c>
      <c r="E1719" t="s">
        <v>14872</v>
      </c>
      <c r="F1719" t="s">
        <v>1</v>
      </c>
      <c r="G1719">
        <v>0</v>
      </c>
      <c r="H1719" t="s">
        <v>14866</v>
      </c>
      <c r="I1719" t="s">
        <v>14867</v>
      </c>
      <c r="J1719" t="s">
        <v>14868</v>
      </c>
      <c r="K1719" t="s">
        <v>14922</v>
      </c>
      <c r="L1719" t="s">
        <v>14873</v>
      </c>
    </row>
    <row r="1720" spans="1:12" x14ac:dyDescent="0.2">
      <c r="A1720" t="s">
        <v>14923</v>
      </c>
      <c r="B1720">
        <v>2015.06</v>
      </c>
      <c r="C1720">
        <v>130604</v>
      </c>
      <c r="E1720" t="s">
        <v>14872</v>
      </c>
      <c r="F1720" t="s">
        <v>1</v>
      </c>
      <c r="G1720">
        <v>0</v>
      </c>
      <c r="H1720" t="s">
        <v>14866</v>
      </c>
      <c r="I1720" t="s">
        <v>14867</v>
      </c>
      <c r="J1720" t="s">
        <v>14868</v>
      </c>
      <c r="K1720" t="s">
        <v>14922</v>
      </c>
      <c r="L1720" t="s">
        <v>14873</v>
      </c>
    </row>
    <row r="1721" spans="1:12" x14ac:dyDescent="0.2">
      <c r="A1721" t="s">
        <v>14923</v>
      </c>
      <c r="B1721">
        <v>2015.09</v>
      </c>
      <c r="C1721">
        <v>132395</v>
      </c>
      <c r="E1721" t="s">
        <v>14872</v>
      </c>
      <c r="F1721" t="s">
        <v>1</v>
      </c>
      <c r="G1721">
        <v>0</v>
      </c>
      <c r="H1721" t="s">
        <v>14866</v>
      </c>
      <c r="I1721" t="s">
        <v>14867</v>
      </c>
      <c r="J1721" t="s">
        <v>14868</v>
      </c>
      <c r="K1721" t="s">
        <v>14922</v>
      </c>
      <c r="L1721" t="s">
        <v>14873</v>
      </c>
    </row>
    <row r="1722" spans="1:12" x14ac:dyDescent="0.2">
      <c r="A1722" t="s">
        <v>14923</v>
      </c>
      <c r="B1722">
        <v>2015.12</v>
      </c>
      <c r="C1722">
        <v>132880</v>
      </c>
      <c r="E1722" t="s">
        <v>14872</v>
      </c>
      <c r="F1722" t="s">
        <v>1</v>
      </c>
      <c r="G1722">
        <v>0</v>
      </c>
      <c r="H1722" t="s">
        <v>14866</v>
      </c>
      <c r="I1722" t="s">
        <v>14867</v>
      </c>
      <c r="J1722" t="s">
        <v>14868</v>
      </c>
      <c r="K1722" t="s">
        <v>14922</v>
      </c>
      <c r="L1722" t="s">
        <v>14873</v>
      </c>
    </row>
    <row r="1723" spans="1:12" x14ac:dyDescent="0.2">
      <c r="A1723" t="s">
        <v>14923</v>
      </c>
      <c r="B1723">
        <v>2016.03</v>
      </c>
      <c r="C1723">
        <v>133900</v>
      </c>
      <c r="E1723" t="s">
        <v>14872</v>
      </c>
      <c r="F1723" t="s">
        <v>1</v>
      </c>
      <c r="G1723">
        <v>0</v>
      </c>
      <c r="H1723" t="s">
        <v>14866</v>
      </c>
      <c r="I1723" t="s">
        <v>14867</v>
      </c>
      <c r="J1723" t="s">
        <v>14868</v>
      </c>
      <c r="K1723" t="s">
        <v>14922</v>
      </c>
      <c r="L1723" t="s">
        <v>14873</v>
      </c>
    </row>
    <row r="1724" spans="1:12" x14ac:dyDescent="0.2">
      <c r="A1724" t="s">
        <v>14923</v>
      </c>
      <c r="B1724">
        <v>2016.06</v>
      </c>
      <c r="C1724">
        <v>135629</v>
      </c>
      <c r="E1724" t="s">
        <v>14872</v>
      </c>
      <c r="F1724" t="s">
        <v>1</v>
      </c>
      <c r="G1724">
        <v>0</v>
      </c>
      <c r="H1724" t="s">
        <v>14866</v>
      </c>
      <c r="I1724" t="s">
        <v>14867</v>
      </c>
      <c r="J1724" t="s">
        <v>14868</v>
      </c>
      <c r="K1724" t="s">
        <v>14922</v>
      </c>
      <c r="L1724" t="s">
        <v>14873</v>
      </c>
    </row>
    <row r="1725" spans="1:12" x14ac:dyDescent="0.2">
      <c r="A1725" t="s">
        <v>14923</v>
      </c>
      <c r="B1725">
        <v>2016.09</v>
      </c>
      <c r="C1725">
        <v>138288</v>
      </c>
      <c r="E1725" t="s">
        <v>14872</v>
      </c>
      <c r="F1725" t="s">
        <v>1</v>
      </c>
      <c r="G1725">
        <v>0</v>
      </c>
      <c r="H1725" t="s">
        <v>14866</v>
      </c>
      <c r="I1725" t="s">
        <v>14867</v>
      </c>
      <c r="J1725" t="s">
        <v>14868</v>
      </c>
      <c r="K1725" t="s">
        <v>14922</v>
      </c>
      <c r="L1725" t="s">
        <v>14873</v>
      </c>
    </row>
    <row r="1726" spans="1:12" x14ac:dyDescent="0.2">
      <c r="A1726" t="s">
        <v>14923</v>
      </c>
      <c r="B1726">
        <v>2016.12</v>
      </c>
      <c r="C1726">
        <v>139281</v>
      </c>
      <c r="E1726" t="s">
        <v>14872</v>
      </c>
      <c r="F1726" t="s">
        <v>1</v>
      </c>
      <c r="G1726">
        <v>0</v>
      </c>
      <c r="H1726" t="s">
        <v>14866</v>
      </c>
      <c r="I1726" t="s">
        <v>14867</v>
      </c>
      <c r="J1726" t="s">
        <v>14868</v>
      </c>
      <c r="K1726" t="s">
        <v>14922</v>
      </c>
      <c r="L1726" t="s">
        <v>14873</v>
      </c>
    </row>
    <row r="1727" spans="1:12" x14ac:dyDescent="0.2">
      <c r="A1727" t="s">
        <v>14923</v>
      </c>
      <c r="B1727">
        <v>2017.03</v>
      </c>
      <c r="C1727">
        <v>141116</v>
      </c>
      <c r="E1727" t="s">
        <v>14872</v>
      </c>
      <c r="F1727" t="s">
        <v>1</v>
      </c>
      <c r="G1727">
        <v>0</v>
      </c>
      <c r="H1727" t="s">
        <v>14866</v>
      </c>
      <c r="I1727" t="s">
        <v>14867</v>
      </c>
      <c r="J1727" t="s">
        <v>14868</v>
      </c>
      <c r="K1727" t="s">
        <v>14922</v>
      </c>
      <c r="L1727" t="s">
        <v>14873</v>
      </c>
    </row>
    <row r="1728" spans="1:12" x14ac:dyDescent="0.2">
      <c r="A1728" t="s">
        <v>14923</v>
      </c>
      <c r="B1728">
        <v>2017.06</v>
      </c>
      <c r="C1728">
        <v>143072</v>
      </c>
      <c r="E1728" t="s">
        <v>14872</v>
      </c>
      <c r="F1728" t="s">
        <v>1</v>
      </c>
      <c r="G1728">
        <v>0</v>
      </c>
      <c r="H1728" t="s">
        <v>14866</v>
      </c>
      <c r="I1728" t="s">
        <v>14867</v>
      </c>
      <c r="J1728" t="s">
        <v>14868</v>
      </c>
      <c r="K1728" t="s">
        <v>14922</v>
      </c>
      <c r="L1728" t="s">
        <v>14873</v>
      </c>
    </row>
    <row r="1729" spans="1:12" x14ac:dyDescent="0.2">
      <c r="A1729" t="s">
        <v>14923</v>
      </c>
      <c r="B1729">
        <v>2017.09</v>
      </c>
      <c r="C1729">
        <v>144188</v>
      </c>
      <c r="E1729" t="s">
        <v>14872</v>
      </c>
      <c r="F1729" t="s">
        <v>1</v>
      </c>
      <c r="G1729">
        <v>0</v>
      </c>
      <c r="H1729" t="s">
        <v>14866</v>
      </c>
      <c r="I1729" t="s">
        <v>14867</v>
      </c>
      <c r="J1729" t="s">
        <v>14868</v>
      </c>
      <c r="K1729" t="s">
        <v>14922</v>
      </c>
      <c r="L1729" t="s">
        <v>14873</v>
      </c>
    </row>
    <row r="1730" spans="1:12" x14ac:dyDescent="0.2">
      <c r="A1730" t="s">
        <v>14923</v>
      </c>
      <c r="B1730">
        <v>2017.12</v>
      </c>
      <c r="C1730">
        <v>147118</v>
      </c>
      <c r="E1730" t="s">
        <v>14872</v>
      </c>
      <c r="F1730" t="s">
        <v>1</v>
      </c>
      <c r="G1730">
        <v>0</v>
      </c>
      <c r="H1730" t="s">
        <v>14866</v>
      </c>
      <c r="I1730" t="s">
        <v>14867</v>
      </c>
      <c r="J1730" t="s">
        <v>14868</v>
      </c>
      <c r="K1730" t="s">
        <v>14922</v>
      </c>
      <c r="L1730" t="s">
        <v>14873</v>
      </c>
    </row>
    <row r="1731" spans="1:12" x14ac:dyDescent="0.2">
      <c r="A1731" t="s">
        <v>14923</v>
      </c>
      <c r="B1731">
        <v>2018.03</v>
      </c>
      <c r="C1731">
        <v>148768</v>
      </c>
      <c r="E1731" t="s">
        <v>14872</v>
      </c>
      <c r="F1731" t="s">
        <v>1</v>
      </c>
      <c r="G1731">
        <v>0</v>
      </c>
      <c r="H1731" t="s">
        <v>14866</v>
      </c>
      <c r="I1731" t="s">
        <v>14867</v>
      </c>
      <c r="J1731" t="s">
        <v>14868</v>
      </c>
      <c r="K1731" t="s">
        <v>14922</v>
      </c>
      <c r="L1731" t="s">
        <v>14873</v>
      </c>
    </row>
    <row r="1732" spans="1:12" x14ac:dyDescent="0.2">
      <c r="A1732" t="s">
        <v>14923</v>
      </c>
      <c r="B1732">
        <v>2018.06</v>
      </c>
      <c r="C1732">
        <v>150724</v>
      </c>
      <c r="E1732" t="s">
        <v>14872</v>
      </c>
      <c r="F1732" t="s">
        <v>1</v>
      </c>
      <c r="G1732">
        <v>0</v>
      </c>
      <c r="H1732" t="s">
        <v>14866</v>
      </c>
      <c r="I1732" t="s">
        <v>14867</v>
      </c>
      <c r="J1732" t="s">
        <v>14868</v>
      </c>
      <c r="K1732" t="s">
        <v>14922</v>
      </c>
      <c r="L1732" t="s">
        <v>14873</v>
      </c>
    </row>
    <row r="1733" spans="1:12" x14ac:dyDescent="0.2">
      <c r="A1733" t="s">
        <v>14923</v>
      </c>
      <c r="B1733">
        <v>2018.09</v>
      </c>
      <c r="C1733">
        <v>152829</v>
      </c>
      <c r="E1733" t="s">
        <v>14872</v>
      </c>
      <c r="F1733" t="s">
        <v>1</v>
      </c>
      <c r="G1733">
        <v>0</v>
      </c>
      <c r="H1733" t="s">
        <v>14866</v>
      </c>
      <c r="I1733" t="s">
        <v>14867</v>
      </c>
      <c r="J1733" t="s">
        <v>14868</v>
      </c>
      <c r="K1733" t="s">
        <v>14922</v>
      </c>
      <c r="L1733" t="s">
        <v>14873</v>
      </c>
    </row>
    <row r="1734" spans="1:12" x14ac:dyDescent="0.2">
      <c r="A1734" t="s">
        <v>14923</v>
      </c>
      <c r="B1734">
        <v>2018.12</v>
      </c>
      <c r="C1734">
        <v>155866</v>
      </c>
      <c r="E1734" t="s">
        <v>14872</v>
      </c>
      <c r="F1734" t="s">
        <v>1</v>
      </c>
      <c r="G1734">
        <v>0</v>
      </c>
      <c r="H1734" t="s">
        <v>14866</v>
      </c>
      <c r="I1734" t="s">
        <v>14867</v>
      </c>
      <c r="J1734" t="s">
        <v>14868</v>
      </c>
      <c r="K1734" t="s">
        <v>14922</v>
      </c>
      <c r="L1734" t="s">
        <v>14873</v>
      </c>
    </row>
    <row r="1735" spans="1:12" x14ac:dyDescent="0.2">
      <c r="A1735" t="s">
        <v>14923</v>
      </c>
      <c r="B1735">
        <v>2019.03</v>
      </c>
      <c r="C1735">
        <v>157119</v>
      </c>
      <c r="E1735" t="s">
        <v>14872</v>
      </c>
      <c r="F1735" t="s">
        <v>1</v>
      </c>
      <c r="G1735">
        <v>0</v>
      </c>
      <c r="H1735" t="s">
        <v>14866</v>
      </c>
      <c r="I1735" t="s">
        <v>14867</v>
      </c>
      <c r="J1735" t="s">
        <v>14868</v>
      </c>
      <c r="K1735" t="s">
        <v>14922</v>
      </c>
      <c r="L1735" t="s">
        <v>14873</v>
      </c>
    </row>
    <row r="1736" spans="1:12" x14ac:dyDescent="0.2">
      <c r="A1736" t="s">
        <v>14923</v>
      </c>
      <c r="B1736">
        <v>2019.06</v>
      </c>
      <c r="C1736">
        <v>157760</v>
      </c>
      <c r="E1736" t="s">
        <v>14872</v>
      </c>
      <c r="F1736" t="s">
        <v>1</v>
      </c>
      <c r="G1736">
        <v>0</v>
      </c>
      <c r="H1736" t="s">
        <v>14866</v>
      </c>
      <c r="I1736" t="s">
        <v>14867</v>
      </c>
      <c r="J1736" t="s">
        <v>14868</v>
      </c>
      <c r="K1736" t="s">
        <v>14922</v>
      </c>
      <c r="L1736" t="s">
        <v>14873</v>
      </c>
    </row>
    <row r="1737" spans="1:12" x14ac:dyDescent="0.2">
      <c r="A1737" t="s">
        <v>14923</v>
      </c>
      <c r="B1737">
        <v>2019.09</v>
      </c>
      <c r="C1737">
        <v>158456</v>
      </c>
      <c r="E1737" t="s">
        <v>14872</v>
      </c>
      <c r="F1737" t="s">
        <v>1</v>
      </c>
      <c r="G1737">
        <v>0</v>
      </c>
      <c r="H1737" t="s">
        <v>14866</v>
      </c>
      <c r="I1737" t="s">
        <v>14867</v>
      </c>
      <c r="J1737" t="s">
        <v>14868</v>
      </c>
      <c r="K1737" t="s">
        <v>14922</v>
      </c>
      <c r="L1737" t="s">
        <v>14873</v>
      </c>
    </row>
    <row r="1738" spans="1:12" x14ac:dyDescent="0.2">
      <c r="A1738" t="s">
        <v>14923</v>
      </c>
      <c r="B1738">
        <v>2019.12</v>
      </c>
      <c r="C1738">
        <v>157657</v>
      </c>
      <c r="E1738" t="s">
        <v>14872</v>
      </c>
      <c r="F1738" t="s">
        <v>1</v>
      </c>
      <c r="G1738">
        <v>0</v>
      </c>
      <c r="H1738" t="s">
        <v>14866</v>
      </c>
      <c r="I1738" t="s">
        <v>14867</v>
      </c>
      <c r="J1738" t="s">
        <v>14868</v>
      </c>
      <c r="K1738" t="s">
        <v>14922</v>
      </c>
      <c r="L1738" t="s">
        <v>14873</v>
      </c>
    </row>
    <row r="1739" spans="1:12" x14ac:dyDescent="0.2">
      <c r="A1739" t="s">
        <v>14923</v>
      </c>
      <c r="B1739">
        <v>2020.03</v>
      </c>
      <c r="C1739">
        <v>158856</v>
      </c>
      <c r="E1739" t="s">
        <v>14872</v>
      </c>
      <c r="F1739" t="s">
        <v>1</v>
      </c>
      <c r="G1739">
        <v>0</v>
      </c>
      <c r="H1739" t="s">
        <v>14866</v>
      </c>
      <c r="I1739" t="s">
        <v>14867</v>
      </c>
      <c r="J1739" t="s">
        <v>14868</v>
      </c>
      <c r="K1739" t="s">
        <v>14922</v>
      </c>
      <c r="L1739" t="s">
        <v>14873</v>
      </c>
    </row>
    <row r="1740" spans="1:12" x14ac:dyDescent="0.2">
      <c r="A1740" t="s">
        <v>14923</v>
      </c>
      <c r="B1740">
        <v>2020.06</v>
      </c>
      <c r="C1740">
        <v>156535</v>
      </c>
      <c r="E1740" t="s">
        <v>14872</v>
      </c>
      <c r="F1740" t="s">
        <v>1</v>
      </c>
      <c r="G1740">
        <v>0</v>
      </c>
      <c r="H1740" t="s">
        <v>14866</v>
      </c>
      <c r="I1740" t="s">
        <v>14867</v>
      </c>
      <c r="J1740" t="s">
        <v>14868</v>
      </c>
      <c r="K1740" t="s">
        <v>14922</v>
      </c>
      <c r="L1740" t="s">
        <v>14873</v>
      </c>
    </row>
    <row r="1741" spans="1:12" x14ac:dyDescent="0.2">
      <c r="A1741" t="s">
        <v>14923</v>
      </c>
      <c r="B1741">
        <v>2020.09</v>
      </c>
      <c r="C1741">
        <v>158481</v>
      </c>
      <c r="E1741" t="s">
        <v>14872</v>
      </c>
      <c r="F1741" t="s">
        <v>1</v>
      </c>
      <c r="G1741">
        <v>0</v>
      </c>
      <c r="H1741" t="s">
        <v>14866</v>
      </c>
      <c r="I1741" t="s">
        <v>14867</v>
      </c>
      <c r="J1741" t="s">
        <v>14868</v>
      </c>
      <c r="K1741" t="s">
        <v>14922</v>
      </c>
      <c r="L1741" t="s">
        <v>14873</v>
      </c>
    </row>
    <row r="1742" spans="1:12" x14ac:dyDescent="0.2">
      <c r="A1742" t="s">
        <v>14923</v>
      </c>
      <c r="B1742">
        <v>2020.12</v>
      </c>
      <c r="C1742">
        <v>158277</v>
      </c>
      <c r="E1742" t="s">
        <v>14872</v>
      </c>
      <c r="F1742" t="s">
        <v>1</v>
      </c>
      <c r="G1742">
        <v>0</v>
      </c>
      <c r="H1742" t="s">
        <v>14866</v>
      </c>
      <c r="I1742" t="s">
        <v>14867</v>
      </c>
      <c r="J1742" t="s">
        <v>14868</v>
      </c>
      <c r="K1742" t="s">
        <v>14922</v>
      </c>
      <c r="L1742" t="s">
        <v>14873</v>
      </c>
    </row>
    <row r="1743" spans="1:12" x14ac:dyDescent="0.2">
      <c r="A1743" t="s">
        <v>14923</v>
      </c>
      <c r="B1743">
        <v>2021.03</v>
      </c>
      <c r="C1743">
        <v>160125</v>
      </c>
      <c r="E1743" t="s">
        <v>14872</v>
      </c>
      <c r="F1743" t="s">
        <v>1</v>
      </c>
      <c r="G1743">
        <v>0</v>
      </c>
      <c r="H1743" t="s">
        <v>14866</v>
      </c>
      <c r="I1743" t="s">
        <v>14867</v>
      </c>
      <c r="J1743" t="s">
        <v>14868</v>
      </c>
      <c r="K1743" t="s">
        <v>14922</v>
      </c>
      <c r="L1743" t="s">
        <v>14873</v>
      </c>
    </row>
    <row r="1744" spans="1:12" x14ac:dyDescent="0.2">
      <c r="A1744" t="s">
        <v>14923</v>
      </c>
      <c r="B1744">
        <v>2021.06</v>
      </c>
      <c r="C1744">
        <v>162897</v>
      </c>
      <c r="E1744" t="s">
        <v>14872</v>
      </c>
      <c r="F1744" t="s">
        <v>1</v>
      </c>
      <c r="G1744">
        <v>0</v>
      </c>
      <c r="H1744" t="s">
        <v>14866</v>
      </c>
      <c r="I1744" t="s">
        <v>14867</v>
      </c>
      <c r="J1744" t="s">
        <v>14868</v>
      </c>
      <c r="K1744" t="s">
        <v>14922</v>
      </c>
      <c r="L1744" t="s">
        <v>14873</v>
      </c>
    </row>
    <row r="1745" spans="1:12" x14ac:dyDescent="0.2">
      <c r="A1745" t="s">
        <v>14923</v>
      </c>
      <c r="B1745">
        <v>2021.09</v>
      </c>
      <c r="C1745">
        <v>167905</v>
      </c>
      <c r="E1745" t="s">
        <v>14872</v>
      </c>
      <c r="F1745" t="s">
        <v>1</v>
      </c>
      <c r="G1745">
        <v>0</v>
      </c>
      <c r="H1745" t="s">
        <v>14866</v>
      </c>
      <c r="I1745" t="s">
        <v>14867</v>
      </c>
      <c r="J1745" t="s">
        <v>14868</v>
      </c>
      <c r="K1745" t="s">
        <v>14922</v>
      </c>
      <c r="L1745" t="s">
        <v>14873</v>
      </c>
    </row>
    <row r="1746" spans="1:12" x14ac:dyDescent="0.2">
      <c r="A1746" t="s">
        <v>14923</v>
      </c>
      <c r="B1746">
        <v>2021.12</v>
      </c>
      <c r="C1746">
        <v>171563</v>
      </c>
      <c r="E1746" t="s">
        <v>14872</v>
      </c>
      <c r="F1746" t="s">
        <v>1</v>
      </c>
      <c r="G1746">
        <v>0</v>
      </c>
      <c r="H1746" t="s">
        <v>14866</v>
      </c>
      <c r="I1746" t="s">
        <v>14867</v>
      </c>
      <c r="J1746" t="s">
        <v>14868</v>
      </c>
      <c r="K1746" t="s">
        <v>14922</v>
      </c>
      <c r="L1746" t="s">
        <v>14873</v>
      </c>
    </row>
    <row r="1747" spans="1:12" x14ac:dyDescent="0.2">
      <c r="A1747" t="s">
        <v>14923</v>
      </c>
      <c r="B1747">
        <v>2022.03</v>
      </c>
      <c r="C1747">
        <v>174364</v>
      </c>
      <c r="E1747" t="s">
        <v>14872</v>
      </c>
      <c r="F1747" t="s">
        <v>1</v>
      </c>
      <c r="G1747">
        <v>0</v>
      </c>
      <c r="H1747" t="s">
        <v>14866</v>
      </c>
      <c r="I1747" t="s">
        <v>14867</v>
      </c>
      <c r="J1747" t="s">
        <v>14868</v>
      </c>
      <c r="K1747" t="s">
        <v>14922</v>
      </c>
      <c r="L1747" t="s">
        <v>14873</v>
      </c>
    </row>
    <row r="1748" spans="1:12" x14ac:dyDescent="0.2">
      <c r="A1748" t="s">
        <v>14923</v>
      </c>
      <c r="B1748">
        <v>2022.06</v>
      </c>
      <c r="C1748">
        <v>176318</v>
      </c>
      <c r="E1748" t="s">
        <v>14872</v>
      </c>
      <c r="F1748" t="s">
        <v>1</v>
      </c>
      <c r="G1748">
        <v>0</v>
      </c>
      <c r="H1748" t="s">
        <v>14866</v>
      </c>
      <c r="I1748" t="s">
        <v>14867</v>
      </c>
      <c r="J1748" t="s">
        <v>14868</v>
      </c>
      <c r="K1748" t="s">
        <v>14922</v>
      </c>
      <c r="L1748" t="s">
        <v>14873</v>
      </c>
    </row>
    <row r="1749" spans="1:12" x14ac:dyDescent="0.2">
      <c r="A1749" t="s">
        <v>14923</v>
      </c>
      <c r="B1749">
        <v>2022.09</v>
      </c>
      <c r="C1749">
        <v>177512</v>
      </c>
      <c r="E1749" t="s">
        <v>14865</v>
      </c>
      <c r="F1749" t="s">
        <v>1</v>
      </c>
      <c r="G1749">
        <v>0</v>
      </c>
      <c r="H1749" t="s">
        <v>14866</v>
      </c>
      <c r="I1749" t="s">
        <v>14867</v>
      </c>
      <c r="J1749" t="s">
        <v>14868</v>
      </c>
      <c r="K1749" t="s">
        <v>14922</v>
      </c>
      <c r="L1749" t="s">
        <v>14873</v>
      </c>
    </row>
    <row r="1750" spans="1:12" x14ac:dyDescent="0.2">
      <c r="A1750" t="s">
        <v>14924</v>
      </c>
      <c r="B1750">
        <v>2011.06</v>
      </c>
      <c r="E1750" t="s">
        <v>14875</v>
      </c>
      <c r="F1750" t="s">
        <v>1</v>
      </c>
      <c r="G1750">
        <v>0</v>
      </c>
      <c r="H1750" t="s">
        <v>14866</v>
      </c>
      <c r="I1750" t="s">
        <v>14867</v>
      </c>
      <c r="J1750" t="s">
        <v>14868</v>
      </c>
      <c r="K1750" t="s">
        <v>14922</v>
      </c>
      <c r="L1750" t="s">
        <v>14876</v>
      </c>
    </row>
    <row r="1751" spans="1:12" x14ac:dyDescent="0.2">
      <c r="A1751" t="s">
        <v>14924</v>
      </c>
      <c r="B1751">
        <v>2011.09</v>
      </c>
      <c r="E1751" t="s">
        <v>14875</v>
      </c>
      <c r="F1751" t="s">
        <v>1</v>
      </c>
      <c r="G1751">
        <v>0</v>
      </c>
      <c r="H1751" t="s">
        <v>14866</v>
      </c>
      <c r="I1751" t="s">
        <v>14867</v>
      </c>
      <c r="J1751" t="s">
        <v>14868</v>
      </c>
      <c r="K1751" t="s">
        <v>14922</v>
      </c>
      <c r="L1751" t="s">
        <v>14876</v>
      </c>
    </row>
    <row r="1752" spans="1:12" x14ac:dyDescent="0.2">
      <c r="A1752" t="s">
        <v>14924</v>
      </c>
      <c r="B1752">
        <v>2011.12</v>
      </c>
      <c r="E1752" t="s">
        <v>14875</v>
      </c>
      <c r="F1752" t="s">
        <v>1</v>
      </c>
      <c r="G1752">
        <v>0</v>
      </c>
      <c r="H1752" t="s">
        <v>14866</v>
      </c>
      <c r="I1752" t="s">
        <v>14867</v>
      </c>
      <c r="J1752" t="s">
        <v>14868</v>
      </c>
      <c r="K1752" t="s">
        <v>14922</v>
      </c>
      <c r="L1752" t="s">
        <v>14876</v>
      </c>
    </row>
    <row r="1753" spans="1:12" x14ac:dyDescent="0.2">
      <c r="A1753" t="s">
        <v>14924</v>
      </c>
      <c r="B1753">
        <v>2012.03</v>
      </c>
      <c r="E1753" t="s">
        <v>14875</v>
      </c>
      <c r="F1753" t="s">
        <v>1</v>
      </c>
      <c r="G1753">
        <v>0</v>
      </c>
      <c r="H1753" t="s">
        <v>14866</v>
      </c>
      <c r="I1753" t="s">
        <v>14867</v>
      </c>
      <c r="J1753" t="s">
        <v>14868</v>
      </c>
      <c r="K1753" t="s">
        <v>14922</v>
      </c>
      <c r="L1753" t="s">
        <v>14876</v>
      </c>
    </row>
    <row r="1754" spans="1:12" x14ac:dyDescent="0.2">
      <c r="A1754" t="s">
        <v>14924</v>
      </c>
      <c r="B1754">
        <v>2012.06</v>
      </c>
      <c r="E1754" t="s">
        <v>14875</v>
      </c>
      <c r="F1754" t="s">
        <v>1</v>
      </c>
      <c r="G1754">
        <v>0</v>
      </c>
      <c r="H1754" t="s">
        <v>14866</v>
      </c>
      <c r="I1754" t="s">
        <v>14867</v>
      </c>
      <c r="J1754" t="s">
        <v>14868</v>
      </c>
      <c r="K1754" t="s">
        <v>14922</v>
      </c>
      <c r="L1754" t="s">
        <v>14876</v>
      </c>
    </row>
    <row r="1755" spans="1:12" x14ac:dyDescent="0.2">
      <c r="A1755" t="s">
        <v>14924</v>
      </c>
      <c r="B1755">
        <v>2012.09</v>
      </c>
      <c r="E1755" t="s">
        <v>14875</v>
      </c>
      <c r="F1755" t="s">
        <v>1</v>
      </c>
      <c r="G1755">
        <v>0</v>
      </c>
      <c r="H1755" t="s">
        <v>14866</v>
      </c>
      <c r="I1755" t="s">
        <v>14867</v>
      </c>
      <c r="J1755" t="s">
        <v>14868</v>
      </c>
      <c r="K1755" t="s">
        <v>14922</v>
      </c>
      <c r="L1755" t="s">
        <v>14876</v>
      </c>
    </row>
    <row r="1756" spans="1:12" x14ac:dyDescent="0.2">
      <c r="A1756" t="s">
        <v>14924</v>
      </c>
      <c r="B1756">
        <v>2012.12</v>
      </c>
      <c r="E1756" t="s">
        <v>14875</v>
      </c>
      <c r="F1756" t="s">
        <v>1</v>
      </c>
      <c r="G1756">
        <v>0</v>
      </c>
      <c r="H1756" t="s">
        <v>14866</v>
      </c>
      <c r="I1756" t="s">
        <v>14867</v>
      </c>
      <c r="J1756" t="s">
        <v>14868</v>
      </c>
      <c r="K1756" t="s">
        <v>14922</v>
      </c>
      <c r="L1756" t="s">
        <v>14876</v>
      </c>
    </row>
    <row r="1757" spans="1:12" x14ac:dyDescent="0.2">
      <c r="A1757" t="s">
        <v>14924</v>
      </c>
      <c r="B1757">
        <v>2013.03</v>
      </c>
      <c r="E1757" t="s">
        <v>14875</v>
      </c>
      <c r="F1757" t="s">
        <v>1</v>
      </c>
      <c r="G1757">
        <v>0</v>
      </c>
      <c r="H1757" t="s">
        <v>14866</v>
      </c>
      <c r="I1757" t="s">
        <v>14867</v>
      </c>
      <c r="J1757" t="s">
        <v>14868</v>
      </c>
      <c r="K1757" t="s">
        <v>14922</v>
      </c>
      <c r="L1757" t="s">
        <v>14876</v>
      </c>
    </row>
    <row r="1758" spans="1:12" x14ac:dyDescent="0.2">
      <c r="A1758" t="s">
        <v>14924</v>
      </c>
      <c r="B1758">
        <v>2013.06</v>
      </c>
      <c r="E1758" t="s">
        <v>14875</v>
      </c>
      <c r="F1758" t="s">
        <v>1</v>
      </c>
      <c r="G1758">
        <v>0</v>
      </c>
      <c r="H1758" t="s">
        <v>14866</v>
      </c>
      <c r="I1758" t="s">
        <v>14867</v>
      </c>
      <c r="J1758" t="s">
        <v>14868</v>
      </c>
      <c r="K1758" t="s">
        <v>14922</v>
      </c>
      <c r="L1758" t="s">
        <v>14876</v>
      </c>
    </row>
    <row r="1759" spans="1:12" x14ac:dyDescent="0.2">
      <c r="A1759" t="s">
        <v>14924</v>
      </c>
      <c r="B1759">
        <v>2013.09</v>
      </c>
      <c r="E1759" t="s">
        <v>14875</v>
      </c>
      <c r="F1759" t="s">
        <v>1</v>
      </c>
      <c r="G1759">
        <v>0</v>
      </c>
      <c r="H1759" t="s">
        <v>14866</v>
      </c>
      <c r="I1759" t="s">
        <v>14867</v>
      </c>
      <c r="J1759" t="s">
        <v>14868</v>
      </c>
      <c r="K1759" t="s">
        <v>14922</v>
      </c>
      <c r="L1759" t="s">
        <v>14876</v>
      </c>
    </row>
    <row r="1760" spans="1:12" x14ac:dyDescent="0.2">
      <c r="A1760" t="s">
        <v>14924</v>
      </c>
      <c r="B1760">
        <v>2013.12</v>
      </c>
      <c r="E1760" t="s">
        <v>14875</v>
      </c>
      <c r="F1760" t="s">
        <v>1</v>
      </c>
      <c r="G1760">
        <v>0</v>
      </c>
      <c r="H1760" t="s">
        <v>14866</v>
      </c>
      <c r="I1760" t="s">
        <v>14867</v>
      </c>
      <c r="J1760" t="s">
        <v>14868</v>
      </c>
      <c r="K1760" t="s">
        <v>14922</v>
      </c>
      <c r="L1760" t="s">
        <v>14876</v>
      </c>
    </row>
    <row r="1761" spans="1:12" x14ac:dyDescent="0.2">
      <c r="A1761" t="s">
        <v>14924</v>
      </c>
      <c r="B1761">
        <v>2014.03</v>
      </c>
      <c r="E1761" t="s">
        <v>14875</v>
      </c>
      <c r="F1761" t="s">
        <v>1</v>
      </c>
      <c r="G1761">
        <v>0</v>
      </c>
      <c r="H1761" t="s">
        <v>14866</v>
      </c>
      <c r="I1761" t="s">
        <v>14867</v>
      </c>
      <c r="J1761" t="s">
        <v>14868</v>
      </c>
      <c r="K1761" t="s">
        <v>14922</v>
      </c>
      <c r="L1761" t="s">
        <v>14876</v>
      </c>
    </row>
    <row r="1762" spans="1:12" x14ac:dyDescent="0.2">
      <c r="A1762" t="s">
        <v>14924</v>
      </c>
      <c r="B1762">
        <v>2014.06</v>
      </c>
      <c r="E1762" t="s">
        <v>14875</v>
      </c>
      <c r="F1762" t="s">
        <v>1</v>
      </c>
      <c r="G1762">
        <v>0</v>
      </c>
      <c r="H1762" t="s">
        <v>14866</v>
      </c>
      <c r="I1762" t="s">
        <v>14867</v>
      </c>
      <c r="J1762" t="s">
        <v>14868</v>
      </c>
      <c r="K1762" t="s">
        <v>14922</v>
      </c>
      <c r="L1762" t="s">
        <v>14876</v>
      </c>
    </row>
    <row r="1763" spans="1:12" x14ac:dyDescent="0.2">
      <c r="A1763" t="s">
        <v>14924</v>
      </c>
      <c r="B1763">
        <v>2014.09</v>
      </c>
      <c r="E1763" t="s">
        <v>14875</v>
      </c>
      <c r="F1763" t="s">
        <v>1</v>
      </c>
      <c r="G1763">
        <v>0</v>
      </c>
      <c r="H1763" t="s">
        <v>14866</v>
      </c>
      <c r="I1763" t="s">
        <v>14867</v>
      </c>
      <c r="J1763" t="s">
        <v>14868</v>
      </c>
      <c r="K1763" t="s">
        <v>14922</v>
      </c>
      <c r="L1763" t="s">
        <v>14876</v>
      </c>
    </row>
    <row r="1764" spans="1:12" x14ac:dyDescent="0.2">
      <c r="A1764" t="s">
        <v>14924</v>
      </c>
      <c r="B1764">
        <v>2014.12</v>
      </c>
      <c r="E1764" t="s">
        <v>14875</v>
      </c>
      <c r="F1764" t="s">
        <v>1</v>
      </c>
      <c r="G1764">
        <v>0</v>
      </c>
      <c r="H1764" t="s">
        <v>14866</v>
      </c>
      <c r="I1764" t="s">
        <v>14867</v>
      </c>
      <c r="J1764" t="s">
        <v>14868</v>
      </c>
      <c r="K1764" t="s">
        <v>14922</v>
      </c>
      <c r="L1764" t="s">
        <v>14876</v>
      </c>
    </row>
    <row r="1765" spans="1:12" x14ac:dyDescent="0.2">
      <c r="A1765" t="s">
        <v>14924</v>
      </c>
      <c r="B1765">
        <v>2015.03</v>
      </c>
      <c r="E1765" t="s">
        <v>14875</v>
      </c>
      <c r="F1765" t="s">
        <v>1</v>
      </c>
      <c r="G1765">
        <v>0</v>
      </c>
      <c r="H1765" t="s">
        <v>14866</v>
      </c>
      <c r="I1765" t="s">
        <v>14867</v>
      </c>
      <c r="J1765" t="s">
        <v>14868</v>
      </c>
      <c r="K1765" t="s">
        <v>14922</v>
      </c>
      <c r="L1765" t="s">
        <v>14876</v>
      </c>
    </row>
    <row r="1766" spans="1:12" x14ac:dyDescent="0.2">
      <c r="A1766" t="s">
        <v>14924</v>
      </c>
      <c r="B1766">
        <v>2015.06</v>
      </c>
      <c r="E1766" t="s">
        <v>14875</v>
      </c>
      <c r="F1766" t="s">
        <v>1</v>
      </c>
      <c r="G1766">
        <v>0</v>
      </c>
      <c r="H1766" t="s">
        <v>14866</v>
      </c>
      <c r="I1766" t="s">
        <v>14867</v>
      </c>
      <c r="J1766" t="s">
        <v>14868</v>
      </c>
      <c r="K1766" t="s">
        <v>14922</v>
      </c>
      <c r="L1766" t="s">
        <v>14876</v>
      </c>
    </row>
    <row r="1767" spans="1:12" x14ac:dyDescent="0.2">
      <c r="A1767" t="s">
        <v>14924</v>
      </c>
      <c r="B1767">
        <v>2015.09</v>
      </c>
      <c r="E1767" t="s">
        <v>14875</v>
      </c>
      <c r="F1767" t="s">
        <v>1</v>
      </c>
      <c r="G1767">
        <v>0</v>
      </c>
      <c r="H1767" t="s">
        <v>14866</v>
      </c>
      <c r="I1767" t="s">
        <v>14867</v>
      </c>
      <c r="J1767" t="s">
        <v>14868</v>
      </c>
      <c r="K1767" t="s">
        <v>14922</v>
      </c>
      <c r="L1767" t="s">
        <v>14876</v>
      </c>
    </row>
    <row r="1768" spans="1:12" x14ac:dyDescent="0.2">
      <c r="A1768" t="s">
        <v>14924</v>
      </c>
      <c r="B1768">
        <v>2015.12</v>
      </c>
      <c r="E1768" t="s">
        <v>14875</v>
      </c>
      <c r="F1768" t="s">
        <v>1</v>
      </c>
      <c r="G1768">
        <v>0</v>
      </c>
      <c r="H1768" t="s">
        <v>14866</v>
      </c>
      <c r="I1768" t="s">
        <v>14867</v>
      </c>
      <c r="J1768" t="s">
        <v>14868</v>
      </c>
      <c r="K1768" t="s">
        <v>14922</v>
      </c>
      <c r="L1768" t="s">
        <v>14876</v>
      </c>
    </row>
    <row r="1769" spans="1:12" x14ac:dyDescent="0.2">
      <c r="A1769" t="s">
        <v>14924</v>
      </c>
      <c r="B1769">
        <v>2016.03</v>
      </c>
      <c r="E1769" t="s">
        <v>14875</v>
      </c>
      <c r="F1769" t="s">
        <v>1</v>
      </c>
      <c r="G1769">
        <v>0</v>
      </c>
      <c r="H1769" t="s">
        <v>14866</v>
      </c>
      <c r="I1769" t="s">
        <v>14867</v>
      </c>
      <c r="J1769" t="s">
        <v>14868</v>
      </c>
      <c r="K1769" t="s">
        <v>14922</v>
      </c>
      <c r="L1769" t="s">
        <v>14876</v>
      </c>
    </row>
    <row r="1770" spans="1:12" x14ac:dyDescent="0.2">
      <c r="A1770" t="s">
        <v>14924</v>
      </c>
      <c r="B1770">
        <v>2016.06</v>
      </c>
      <c r="E1770" t="s">
        <v>14875</v>
      </c>
      <c r="F1770" t="s">
        <v>1</v>
      </c>
      <c r="G1770">
        <v>0</v>
      </c>
      <c r="H1770" t="s">
        <v>14866</v>
      </c>
      <c r="I1770" t="s">
        <v>14867</v>
      </c>
      <c r="J1770" t="s">
        <v>14868</v>
      </c>
      <c r="K1770" t="s">
        <v>14922</v>
      </c>
      <c r="L1770" t="s">
        <v>14876</v>
      </c>
    </row>
    <row r="1771" spans="1:12" x14ac:dyDescent="0.2">
      <c r="A1771" t="s">
        <v>14924</v>
      </c>
      <c r="B1771">
        <v>2016.09</v>
      </c>
      <c r="E1771" t="s">
        <v>14875</v>
      </c>
      <c r="F1771" t="s">
        <v>1</v>
      </c>
      <c r="G1771">
        <v>0</v>
      </c>
      <c r="H1771" t="s">
        <v>14866</v>
      </c>
      <c r="I1771" t="s">
        <v>14867</v>
      </c>
      <c r="J1771" t="s">
        <v>14868</v>
      </c>
      <c r="K1771" t="s">
        <v>14922</v>
      </c>
      <c r="L1771" t="s">
        <v>14876</v>
      </c>
    </row>
    <row r="1772" spans="1:12" x14ac:dyDescent="0.2">
      <c r="A1772" t="s">
        <v>14924</v>
      </c>
      <c r="B1772">
        <v>2016.12</v>
      </c>
      <c r="E1772" t="s">
        <v>14875</v>
      </c>
      <c r="F1772" t="s">
        <v>1</v>
      </c>
      <c r="G1772">
        <v>0</v>
      </c>
      <c r="H1772" t="s">
        <v>14866</v>
      </c>
      <c r="I1772" t="s">
        <v>14867</v>
      </c>
      <c r="J1772" t="s">
        <v>14868</v>
      </c>
      <c r="K1772" t="s">
        <v>14922</v>
      </c>
      <c r="L1772" t="s">
        <v>14876</v>
      </c>
    </row>
    <row r="1773" spans="1:12" x14ac:dyDescent="0.2">
      <c r="A1773" t="s">
        <v>14924</v>
      </c>
      <c r="B1773">
        <v>2017.03</v>
      </c>
      <c r="E1773" t="s">
        <v>14875</v>
      </c>
      <c r="F1773" t="s">
        <v>1</v>
      </c>
      <c r="G1773">
        <v>0</v>
      </c>
      <c r="H1773" t="s">
        <v>14866</v>
      </c>
      <c r="I1773" t="s">
        <v>14867</v>
      </c>
      <c r="J1773" t="s">
        <v>14868</v>
      </c>
      <c r="K1773" t="s">
        <v>14922</v>
      </c>
      <c r="L1773" t="s">
        <v>14876</v>
      </c>
    </row>
    <row r="1774" spans="1:12" x14ac:dyDescent="0.2">
      <c r="A1774" t="s">
        <v>14924</v>
      </c>
      <c r="B1774">
        <v>2017.06</v>
      </c>
      <c r="E1774" t="s">
        <v>14875</v>
      </c>
      <c r="F1774" t="s">
        <v>1</v>
      </c>
      <c r="G1774">
        <v>0</v>
      </c>
      <c r="H1774" t="s">
        <v>14866</v>
      </c>
      <c r="I1774" t="s">
        <v>14867</v>
      </c>
      <c r="J1774" t="s">
        <v>14868</v>
      </c>
      <c r="K1774" t="s">
        <v>14922</v>
      </c>
      <c r="L1774" t="s">
        <v>14876</v>
      </c>
    </row>
    <row r="1775" spans="1:12" x14ac:dyDescent="0.2">
      <c r="A1775" t="s">
        <v>14924</v>
      </c>
      <c r="B1775">
        <v>2017.09</v>
      </c>
      <c r="E1775" t="s">
        <v>14875</v>
      </c>
      <c r="F1775" t="s">
        <v>1</v>
      </c>
      <c r="G1775">
        <v>0</v>
      </c>
      <c r="H1775" t="s">
        <v>14866</v>
      </c>
      <c r="I1775" t="s">
        <v>14867</v>
      </c>
      <c r="J1775" t="s">
        <v>14868</v>
      </c>
      <c r="K1775" t="s">
        <v>14922</v>
      </c>
      <c r="L1775" t="s">
        <v>14876</v>
      </c>
    </row>
    <row r="1776" spans="1:12" x14ac:dyDescent="0.2">
      <c r="A1776" t="s">
        <v>14924</v>
      </c>
      <c r="B1776">
        <v>2017.12</v>
      </c>
      <c r="E1776" t="s">
        <v>14875</v>
      </c>
      <c r="F1776" t="s">
        <v>1</v>
      </c>
      <c r="G1776">
        <v>0</v>
      </c>
      <c r="H1776" t="s">
        <v>14866</v>
      </c>
      <c r="I1776" t="s">
        <v>14867</v>
      </c>
      <c r="J1776" t="s">
        <v>14868</v>
      </c>
      <c r="K1776" t="s">
        <v>14922</v>
      </c>
      <c r="L1776" t="s">
        <v>14876</v>
      </c>
    </row>
    <row r="1777" spans="1:12" x14ac:dyDescent="0.2">
      <c r="A1777" t="s">
        <v>14924</v>
      </c>
      <c r="B1777">
        <v>2018.03</v>
      </c>
      <c r="E1777" t="s">
        <v>14875</v>
      </c>
      <c r="F1777" t="s">
        <v>1</v>
      </c>
      <c r="G1777">
        <v>0</v>
      </c>
      <c r="H1777" t="s">
        <v>14866</v>
      </c>
      <c r="I1777" t="s">
        <v>14867</v>
      </c>
      <c r="J1777" t="s">
        <v>14868</v>
      </c>
      <c r="K1777" t="s">
        <v>14922</v>
      </c>
      <c r="L1777" t="s">
        <v>14876</v>
      </c>
    </row>
    <row r="1778" spans="1:12" x14ac:dyDescent="0.2">
      <c r="A1778" t="s">
        <v>14924</v>
      </c>
      <c r="B1778">
        <v>2018.06</v>
      </c>
      <c r="E1778" t="s">
        <v>14875</v>
      </c>
      <c r="F1778" t="s">
        <v>1</v>
      </c>
      <c r="G1778">
        <v>0</v>
      </c>
      <c r="H1778" t="s">
        <v>14866</v>
      </c>
      <c r="I1778" t="s">
        <v>14867</v>
      </c>
      <c r="J1778" t="s">
        <v>14868</v>
      </c>
      <c r="K1778" t="s">
        <v>14922</v>
      </c>
      <c r="L1778" t="s">
        <v>14876</v>
      </c>
    </row>
    <row r="1779" spans="1:12" x14ac:dyDescent="0.2">
      <c r="A1779" t="s">
        <v>14924</v>
      </c>
      <c r="B1779">
        <v>2018.09</v>
      </c>
      <c r="E1779" t="s">
        <v>14875</v>
      </c>
      <c r="F1779" t="s">
        <v>1</v>
      </c>
      <c r="G1779">
        <v>0</v>
      </c>
      <c r="H1779" t="s">
        <v>14866</v>
      </c>
      <c r="I1779" t="s">
        <v>14867</v>
      </c>
      <c r="J1779" t="s">
        <v>14868</v>
      </c>
      <c r="K1779" t="s">
        <v>14922</v>
      </c>
      <c r="L1779" t="s">
        <v>14876</v>
      </c>
    </row>
    <row r="1780" spans="1:12" x14ac:dyDescent="0.2">
      <c r="A1780" t="s">
        <v>14924</v>
      </c>
      <c r="B1780">
        <v>2018.12</v>
      </c>
      <c r="E1780" t="s">
        <v>14875</v>
      </c>
      <c r="F1780" t="s">
        <v>1</v>
      </c>
      <c r="G1780">
        <v>0</v>
      </c>
      <c r="H1780" t="s">
        <v>14866</v>
      </c>
      <c r="I1780" t="s">
        <v>14867</v>
      </c>
      <c r="J1780" t="s">
        <v>14868</v>
      </c>
      <c r="K1780" t="s">
        <v>14922</v>
      </c>
      <c r="L1780" t="s">
        <v>14876</v>
      </c>
    </row>
    <row r="1781" spans="1:12" x14ac:dyDescent="0.2">
      <c r="A1781" t="s">
        <v>14924</v>
      </c>
      <c r="B1781">
        <v>2019.03</v>
      </c>
      <c r="E1781" t="s">
        <v>14875</v>
      </c>
      <c r="F1781" t="s">
        <v>1</v>
      </c>
      <c r="G1781">
        <v>0</v>
      </c>
      <c r="H1781" t="s">
        <v>14866</v>
      </c>
      <c r="I1781" t="s">
        <v>14867</v>
      </c>
      <c r="J1781" t="s">
        <v>14868</v>
      </c>
      <c r="K1781" t="s">
        <v>14922</v>
      </c>
      <c r="L1781" t="s">
        <v>14876</v>
      </c>
    </row>
    <row r="1782" spans="1:12" x14ac:dyDescent="0.2">
      <c r="A1782" t="s">
        <v>14924</v>
      </c>
      <c r="B1782">
        <v>2019.06</v>
      </c>
      <c r="E1782" t="s">
        <v>14875</v>
      </c>
      <c r="F1782" t="s">
        <v>1</v>
      </c>
      <c r="G1782">
        <v>0</v>
      </c>
      <c r="H1782" t="s">
        <v>14866</v>
      </c>
      <c r="I1782" t="s">
        <v>14867</v>
      </c>
      <c r="J1782" t="s">
        <v>14868</v>
      </c>
      <c r="K1782" t="s">
        <v>14922</v>
      </c>
      <c r="L1782" t="s">
        <v>14876</v>
      </c>
    </row>
    <row r="1783" spans="1:12" x14ac:dyDescent="0.2">
      <c r="A1783" t="s">
        <v>14924</v>
      </c>
      <c r="B1783">
        <v>2019.09</v>
      </c>
      <c r="E1783" t="s">
        <v>14875</v>
      </c>
      <c r="F1783" t="s">
        <v>1</v>
      </c>
      <c r="G1783">
        <v>0</v>
      </c>
      <c r="H1783" t="s">
        <v>14866</v>
      </c>
      <c r="I1783" t="s">
        <v>14867</v>
      </c>
      <c r="J1783" t="s">
        <v>14868</v>
      </c>
      <c r="K1783" t="s">
        <v>14922</v>
      </c>
      <c r="L1783" t="s">
        <v>14876</v>
      </c>
    </row>
    <row r="1784" spans="1:12" x14ac:dyDescent="0.2">
      <c r="A1784" t="s">
        <v>14924</v>
      </c>
      <c r="B1784">
        <v>2019.12</v>
      </c>
      <c r="E1784" t="s">
        <v>14875</v>
      </c>
      <c r="F1784" t="s">
        <v>1</v>
      </c>
      <c r="G1784">
        <v>0</v>
      </c>
      <c r="H1784" t="s">
        <v>14866</v>
      </c>
      <c r="I1784" t="s">
        <v>14867</v>
      </c>
      <c r="J1784" t="s">
        <v>14868</v>
      </c>
      <c r="K1784" t="s">
        <v>14922</v>
      </c>
      <c r="L1784" t="s">
        <v>14876</v>
      </c>
    </row>
    <row r="1785" spans="1:12" x14ac:dyDescent="0.2">
      <c r="A1785" t="s">
        <v>14924</v>
      </c>
      <c r="B1785">
        <v>2020.03</v>
      </c>
      <c r="E1785" t="s">
        <v>14875</v>
      </c>
      <c r="F1785" t="s">
        <v>1</v>
      </c>
      <c r="G1785">
        <v>0</v>
      </c>
      <c r="H1785" t="s">
        <v>14866</v>
      </c>
      <c r="I1785" t="s">
        <v>14867</v>
      </c>
      <c r="J1785" t="s">
        <v>14868</v>
      </c>
      <c r="K1785" t="s">
        <v>14922</v>
      </c>
      <c r="L1785" t="s">
        <v>14876</v>
      </c>
    </row>
    <row r="1786" spans="1:12" x14ac:dyDescent="0.2">
      <c r="A1786" t="s">
        <v>14924</v>
      </c>
      <c r="B1786">
        <v>2020.06</v>
      </c>
      <c r="E1786" t="s">
        <v>14875</v>
      </c>
      <c r="F1786" t="s">
        <v>1</v>
      </c>
      <c r="G1786">
        <v>0</v>
      </c>
      <c r="H1786" t="s">
        <v>14866</v>
      </c>
      <c r="I1786" t="s">
        <v>14867</v>
      </c>
      <c r="J1786" t="s">
        <v>14868</v>
      </c>
      <c r="K1786" t="s">
        <v>14922</v>
      </c>
      <c r="L1786" t="s">
        <v>14876</v>
      </c>
    </row>
    <row r="1787" spans="1:12" x14ac:dyDescent="0.2">
      <c r="A1787" t="s">
        <v>14924</v>
      </c>
      <c r="B1787">
        <v>2020.09</v>
      </c>
      <c r="E1787" t="s">
        <v>14875</v>
      </c>
      <c r="F1787" t="s">
        <v>1</v>
      </c>
      <c r="G1787">
        <v>0</v>
      </c>
      <c r="H1787" t="s">
        <v>14866</v>
      </c>
      <c r="I1787" t="s">
        <v>14867</v>
      </c>
      <c r="J1787" t="s">
        <v>14868</v>
      </c>
      <c r="K1787" t="s">
        <v>14922</v>
      </c>
      <c r="L1787" t="s">
        <v>14876</v>
      </c>
    </row>
    <row r="1788" spans="1:12" x14ac:dyDescent="0.2">
      <c r="A1788" t="s">
        <v>14924</v>
      </c>
      <c r="B1788">
        <v>2020.12</v>
      </c>
      <c r="E1788" t="s">
        <v>14875</v>
      </c>
      <c r="F1788" t="s">
        <v>1</v>
      </c>
      <c r="G1788">
        <v>0</v>
      </c>
      <c r="H1788" t="s">
        <v>14866</v>
      </c>
      <c r="I1788" t="s">
        <v>14867</v>
      </c>
      <c r="J1788" t="s">
        <v>14868</v>
      </c>
      <c r="K1788" t="s">
        <v>14922</v>
      </c>
      <c r="L1788" t="s">
        <v>14876</v>
      </c>
    </row>
    <row r="1789" spans="1:12" x14ac:dyDescent="0.2">
      <c r="A1789" t="s">
        <v>14924</v>
      </c>
      <c r="B1789">
        <v>2021.03</v>
      </c>
      <c r="E1789" t="s">
        <v>14875</v>
      </c>
      <c r="F1789" t="s">
        <v>1</v>
      </c>
      <c r="G1789">
        <v>0</v>
      </c>
      <c r="H1789" t="s">
        <v>14866</v>
      </c>
      <c r="I1789" t="s">
        <v>14867</v>
      </c>
      <c r="J1789" t="s">
        <v>14868</v>
      </c>
      <c r="K1789" t="s">
        <v>14922</v>
      </c>
      <c r="L1789" t="s">
        <v>14876</v>
      </c>
    </row>
    <row r="1790" spans="1:12" x14ac:dyDescent="0.2">
      <c r="A1790" t="s">
        <v>14924</v>
      </c>
      <c r="B1790">
        <v>2021.06</v>
      </c>
      <c r="E1790" t="s">
        <v>14875</v>
      </c>
      <c r="F1790" t="s">
        <v>1</v>
      </c>
      <c r="G1790">
        <v>0</v>
      </c>
      <c r="H1790" t="s">
        <v>14866</v>
      </c>
      <c r="I1790" t="s">
        <v>14867</v>
      </c>
      <c r="J1790" t="s">
        <v>14868</v>
      </c>
      <c r="K1790" t="s">
        <v>14922</v>
      </c>
      <c r="L1790" t="s">
        <v>14876</v>
      </c>
    </row>
    <row r="1791" spans="1:12" x14ac:dyDescent="0.2">
      <c r="A1791" t="s">
        <v>14924</v>
      </c>
      <c r="B1791">
        <v>2021.09</v>
      </c>
      <c r="E1791" t="s">
        <v>14875</v>
      </c>
      <c r="F1791" t="s">
        <v>1</v>
      </c>
      <c r="G1791">
        <v>0</v>
      </c>
      <c r="H1791" t="s">
        <v>14866</v>
      </c>
      <c r="I1791" t="s">
        <v>14867</v>
      </c>
      <c r="J1791" t="s">
        <v>14868</v>
      </c>
      <c r="K1791" t="s">
        <v>14922</v>
      </c>
      <c r="L1791" t="s">
        <v>14876</v>
      </c>
    </row>
    <row r="1792" spans="1:12" x14ac:dyDescent="0.2">
      <c r="A1792" t="s">
        <v>14924</v>
      </c>
      <c r="B1792">
        <v>2021.12</v>
      </c>
      <c r="E1792" t="s">
        <v>14875</v>
      </c>
      <c r="F1792" t="s">
        <v>1</v>
      </c>
      <c r="G1792">
        <v>0</v>
      </c>
      <c r="H1792" t="s">
        <v>14866</v>
      </c>
      <c r="I1792" t="s">
        <v>14867</v>
      </c>
      <c r="J1792" t="s">
        <v>14868</v>
      </c>
      <c r="K1792" t="s">
        <v>14922</v>
      </c>
      <c r="L1792" t="s">
        <v>14876</v>
      </c>
    </row>
    <row r="1793" spans="1:12" x14ac:dyDescent="0.2">
      <c r="A1793" t="s">
        <v>14924</v>
      </c>
      <c r="B1793">
        <v>2022.03</v>
      </c>
      <c r="E1793" t="s">
        <v>14875</v>
      </c>
      <c r="F1793" t="s">
        <v>1</v>
      </c>
      <c r="G1793">
        <v>0</v>
      </c>
      <c r="H1793" t="s">
        <v>14866</v>
      </c>
      <c r="I1793" t="s">
        <v>14867</v>
      </c>
      <c r="J1793" t="s">
        <v>14868</v>
      </c>
      <c r="K1793" t="s">
        <v>14922</v>
      </c>
      <c r="L1793" t="s">
        <v>14876</v>
      </c>
    </row>
    <row r="1794" spans="1:12" x14ac:dyDescent="0.2">
      <c r="A1794" t="s">
        <v>14924</v>
      </c>
      <c r="B1794">
        <v>2022.06</v>
      </c>
      <c r="E1794" t="s">
        <v>14875</v>
      </c>
      <c r="F1794" t="s">
        <v>1</v>
      </c>
      <c r="G1794">
        <v>0</v>
      </c>
      <c r="H1794" t="s">
        <v>14866</v>
      </c>
      <c r="I1794" t="s">
        <v>14867</v>
      </c>
      <c r="J1794" t="s">
        <v>14868</v>
      </c>
      <c r="K1794" t="s">
        <v>14922</v>
      </c>
      <c r="L1794" t="s">
        <v>14876</v>
      </c>
    </row>
    <row r="1795" spans="1:12" x14ac:dyDescent="0.2">
      <c r="A1795" t="s">
        <v>14924</v>
      </c>
      <c r="B1795">
        <v>2022.09</v>
      </c>
      <c r="E1795" t="s">
        <v>14875</v>
      </c>
      <c r="F1795" t="s">
        <v>1</v>
      </c>
      <c r="G1795">
        <v>0</v>
      </c>
      <c r="H1795" t="s">
        <v>14866</v>
      </c>
      <c r="I1795" t="s">
        <v>14867</v>
      </c>
      <c r="J1795" t="s">
        <v>14868</v>
      </c>
      <c r="K1795" t="s">
        <v>14922</v>
      </c>
      <c r="L1795" t="s">
        <v>14876</v>
      </c>
    </row>
    <row r="1796" spans="1:12" x14ac:dyDescent="0.2">
      <c r="A1796" t="s">
        <v>14925</v>
      </c>
      <c r="B1796">
        <v>2011.06</v>
      </c>
      <c r="C1796">
        <v>82446</v>
      </c>
      <c r="E1796" t="s">
        <v>14865</v>
      </c>
      <c r="F1796" t="s">
        <v>1</v>
      </c>
      <c r="G1796">
        <v>0</v>
      </c>
      <c r="H1796" t="s">
        <v>14866</v>
      </c>
      <c r="I1796" t="s">
        <v>14867</v>
      </c>
      <c r="J1796" t="s">
        <v>14868</v>
      </c>
      <c r="K1796" t="s">
        <v>14926</v>
      </c>
      <c r="L1796" t="s">
        <v>14870</v>
      </c>
    </row>
    <row r="1797" spans="1:12" x14ac:dyDescent="0.2">
      <c r="A1797" t="s">
        <v>14925</v>
      </c>
      <c r="B1797">
        <v>2011.09</v>
      </c>
      <c r="C1797">
        <v>77101</v>
      </c>
      <c r="E1797" t="s">
        <v>14865</v>
      </c>
      <c r="F1797" t="s">
        <v>1</v>
      </c>
      <c r="G1797">
        <v>0</v>
      </c>
      <c r="H1797" t="s">
        <v>14866</v>
      </c>
      <c r="I1797" t="s">
        <v>14867</v>
      </c>
      <c r="J1797" t="s">
        <v>14868</v>
      </c>
      <c r="K1797" t="s">
        <v>14926</v>
      </c>
      <c r="L1797" t="s">
        <v>14870</v>
      </c>
    </row>
    <row r="1798" spans="1:12" x14ac:dyDescent="0.2">
      <c r="A1798" t="s">
        <v>14925</v>
      </c>
      <c r="B1798">
        <v>2011.12</v>
      </c>
      <c r="C1798">
        <v>76867</v>
      </c>
      <c r="E1798" t="s">
        <v>14865</v>
      </c>
      <c r="F1798" t="s">
        <v>1</v>
      </c>
      <c r="G1798">
        <v>0</v>
      </c>
      <c r="H1798" t="s">
        <v>14866</v>
      </c>
      <c r="I1798" t="s">
        <v>14867</v>
      </c>
      <c r="J1798" t="s">
        <v>14868</v>
      </c>
      <c r="K1798" t="s">
        <v>14926</v>
      </c>
      <c r="L1798" t="s">
        <v>14870</v>
      </c>
    </row>
    <row r="1799" spans="1:12" x14ac:dyDescent="0.2">
      <c r="A1799" t="s">
        <v>14925</v>
      </c>
      <c r="B1799">
        <v>2012.03</v>
      </c>
      <c r="C1799">
        <v>74822</v>
      </c>
      <c r="E1799" t="s">
        <v>14865</v>
      </c>
      <c r="F1799" t="s">
        <v>1</v>
      </c>
      <c r="G1799">
        <v>0</v>
      </c>
      <c r="H1799" t="s">
        <v>14866</v>
      </c>
      <c r="I1799" t="s">
        <v>14867</v>
      </c>
      <c r="J1799" t="s">
        <v>14868</v>
      </c>
      <c r="K1799" t="s">
        <v>14926</v>
      </c>
      <c r="L1799" t="s">
        <v>14870</v>
      </c>
    </row>
    <row r="1800" spans="1:12" x14ac:dyDescent="0.2">
      <c r="A1800" t="s">
        <v>14925</v>
      </c>
      <c r="B1800">
        <v>2012.06</v>
      </c>
      <c r="C1800">
        <v>83265</v>
      </c>
      <c r="E1800" t="s">
        <v>14865</v>
      </c>
      <c r="F1800" t="s">
        <v>1</v>
      </c>
      <c r="G1800">
        <v>0</v>
      </c>
      <c r="H1800" t="s">
        <v>14866</v>
      </c>
      <c r="I1800" t="s">
        <v>14867</v>
      </c>
      <c r="J1800" t="s">
        <v>14868</v>
      </c>
      <c r="K1800" t="s">
        <v>14926</v>
      </c>
      <c r="L1800" t="s">
        <v>14870</v>
      </c>
    </row>
    <row r="1801" spans="1:12" x14ac:dyDescent="0.2">
      <c r="A1801" t="s">
        <v>14925</v>
      </c>
      <c r="B1801">
        <v>2012.09</v>
      </c>
      <c r="C1801">
        <v>76412</v>
      </c>
      <c r="E1801" t="s">
        <v>14865</v>
      </c>
      <c r="F1801" t="s">
        <v>1</v>
      </c>
      <c r="G1801">
        <v>0</v>
      </c>
      <c r="H1801" t="s">
        <v>14866</v>
      </c>
      <c r="I1801" t="s">
        <v>14867</v>
      </c>
      <c r="J1801" t="s">
        <v>14868</v>
      </c>
      <c r="K1801" t="s">
        <v>14926</v>
      </c>
      <c r="L1801" t="s">
        <v>14870</v>
      </c>
    </row>
    <row r="1802" spans="1:12" x14ac:dyDescent="0.2">
      <c r="A1802" t="s">
        <v>14925</v>
      </c>
      <c r="B1802">
        <v>2012.12</v>
      </c>
      <c r="C1802">
        <v>76792</v>
      </c>
      <c r="E1802" t="s">
        <v>14865</v>
      </c>
      <c r="F1802" t="s">
        <v>1</v>
      </c>
      <c r="G1802">
        <v>0</v>
      </c>
      <c r="H1802" t="s">
        <v>14866</v>
      </c>
      <c r="I1802" t="s">
        <v>14867</v>
      </c>
      <c r="J1802" t="s">
        <v>14868</v>
      </c>
      <c r="K1802" t="s">
        <v>14926</v>
      </c>
      <c r="L1802" t="s">
        <v>14870</v>
      </c>
    </row>
    <row r="1803" spans="1:12" x14ac:dyDescent="0.2">
      <c r="A1803" t="s">
        <v>14925</v>
      </c>
      <c r="B1803">
        <v>2013.03</v>
      </c>
      <c r="C1803">
        <v>76688</v>
      </c>
      <c r="E1803" t="s">
        <v>14865</v>
      </c>
      <c r="F1803" t="s">
        <v>1</v>
      </c>
      <c r="G1803">
        <v>0</v>
      </c>
      <c r="H1803" t="s">
        <v>14866</v>
      </c>
      <c r="I1803" t="s">
        <v>14867</v>
      </c>
      <c r="J1803" t="s">
        <v>14868</v>
      </c>
      <c r="K1803" t="s">
        <v>14926</v>
      </c>
      <c r="L1803" t="s">
        <v>14870</v>
      </c>
    </row>
    <row r="1804" spans="1:12" x14ac:dyDescent="0.2">
      <c r="A1804" t="s">
        <v>14925</v>
      </c>
      <c r="B1804">
        <v>2013.06</v>
      </c>
      <c r="C1804">
        <v>83833</v>
      </c>
      <c r="E1804" t="s">
        <v>14865</v>
      </c>
      <c r="F1804" t="s">
        <v>1</v>
      </c>
      <c r="G1804">
        <v>0</v>
      </c>
      <c r="H1804" t="s">
        <v>14866</v>
      </c>
      <c r="I1804" t="s">
        <v>14867</v>
      </c>
      <c r="J1804" t="s">
        <v>14868</v>
      </c>
      <c r="K1804" t="s">
        <v>14926</v>
      </c>
      <c r="L1804" t="s">
        <v>14870</v>
      </c>
    </row>
    <row r="1805" spans="1:12" x14ac:dyDescent="0.2">
      <c r="A1805" t="s">
        <v>14925</v>
      </c>
      <c r="B1805">
        <v>2013.09</v>
      </c>
      <c r="C1805">
        <v>78564</v>
      </c>
      <c r="E1805" t="s">
        <v>14865</v>
      </c>
      <c r="F1805" t="s">
        <v>1</v>
      </c>
      <c r="G1805">
        <v>0</v>
      </c>
      <c r="H1805" t="s">
        <v>14866</v>
      </c>
      <c r="I1805" t="s">
        <v>14867</v>
      </c>
      <c r="J1805" t="s">
        <v>14868</v>
      </c>
      <c r="K1805" t="s">
        <v>14926</v>
      </c>
      <c r="L1805" t="s">
        <v>14870</v>
      </c>
    </row>
    <row r="1806" spans="1:12" x14ac:dyDescent="0.2">
      <c r="A1806" t="s">
        <v>14925</v>
      </c>
      <c r="B1806">
        <v>2013.12</v>
      </c>
      <c r="C1806">
        <v>80154</v>
      </c>
      <c r="E1806" t="s">
        <v>14865</v>
      </c>
      <c r="F1806" t="s">
        <v>1</v>
      </c>
      <c r="G1806">
        <v>0</v>
      </c>
      <c r="H1806" t="s">
        <v>14866</v>
      </c>
      <c r="I1806" t="s">
        <v>14867</v>
      </c>
      <c r="J1806" t="s">
        <v>14868</v>
      </c>
      <c r="K1806" t="s">
        <v>14926</v>
      </c>
      <c r="L1806" t="s">
        <v>14870</v>
      </c>
    </row>
    <row r="1807" spans="1:12" x14ac:dyDescent="0.2">
      <c r="A1807" t="s">
        <v>14925</v>
      </c>
      <c r="B1807">
        <v>2014.03</v>
      </c>
      <c r="C1807">
        <v>80581</v>
      </c>
      <c r="E1807" t="s">
        <v>14865</v>
      </c>
      <c r="F1807" t="s">
        <v>1</v>
      </c>
      <c r="G1807">
        <v>0</v>
      </c>
      <c r="H1807" t="s">
        <v>14866</v>
      </c>
      <c r="I1807" t="s">
        <v>14867</v>
      </c>
      <c r="J1807" t="s">
        <v>14868</v>
      </c>
      <c r="K1807" t="s">
        <v>14926</v>
      </c>
      <c r="L1807" t="s">
        <v>14870</v>
      </c>
    </row>
    <row r="1808" spans="1:12" x14ac:dyDescent="0.2">
      <c r="A1808" t="s">
        <v>14925</v>
      </c>
      <c r="B1808">
        <v>2014.06</v>
      </c>
      <c r="C1808">
        <v>86735</v>
      </c>
      <c r="E1808" t="s">
        <v>14865</v>
      </c>
      <c r="F1808" t="s">
        <v>1</v>
      </c>
      <c r="G1808">
        <v>0</v>
      </c>
      <c r="H1808" t="s">
        <v>14866</v>
      </c>
      <c r="I1808" t="s">
        <v>14867</v>
      </c>
      <c r="J1808" t="s">
        <v>14868</v>
      </c>
      <c r="K1808" t="s">
        <v>14926</v>
      </c>
      <c r="L1808" t="s">
        <v>14870</v>
      </c>
    </row>
    <row r="1809" spans="1:12" x14ac:dyDescent="0.2">
      <c r="A1809" t="s">
        <v>14925</v>
      </c>
      <c r="B1809">
        <v>2014.09</v>
      </c>
      <c r="C1809">
        <v>81593</v>
      </c>
      <c r="E1809" t="s">
        <v>14865</v>
      </c>
      <c r="F1809" t="s">
        <v>1</v>
      </c>
      <c r="G1809">
        <v>0</v>
      </c>
      <c r="H1809" t="s">
        <v>14866</v>
      </c>
      <c r="I1809" t="s">
        <v>14867</v>
      </c>
      <c r="J1809" t="s">
        <v>14868</v>
      </c>
      <c r="K1809" t="s">
        <v>14926</v>
      </c>
      <c r="L1809" t="s">
        <v>14870</v>
      </c>
    </row>
    <row r="1810" spans="1:12" x14ac:dyDescent="0.2">
      <c r="A1810" t="s">
        <v>14925</v>
      </c>
      <c r="B1810">
        <v>2014.12</v>
      </c>
      <c r="C1810">
        <v>85544</v>
      </c>
      <c r="E1810" t="s">
        <v>14865</v>
      </c>
      <c r="F1810" t="s">
        <v>1</v>
      </c>
      <c r="G1810">
        <v>0</v>
      </c>
      <c r="H1810" t="s">
        <v>14866</v>
      </c>
      <c r="I1810" t="s">
        <v>14867</v>
      </c>
      <c r="J1810" t="s">
        <v>14868</v>
      </c>
      <c r="K1810" t="s">
        <v>14926</v>
      </c>
      <c r="L1810" t="s">
        <v>14870</v>
      </c>
    </row>
    <row r="1811" spans="1:12" x14ac:dyDescent="0.2">
      <c r="A1811" t="s">
        <v>14925</v>
      </c>
      <c r="B1811">
        <v>2015.03</v>
      </c>
      <c r="C1811">
        <v>86612</v>
      </c>
      <c r="E1811" t="s">
        <v>14865</v>
      </c>
      <c r="F1811" t="s">
        <v>1</v>
      </c>
      <c r="G1811">
        <v>0</v>
      </c>
      <c r="H1811" t="s">
        <v>14866</v>
      </c>
      <c r="I1811" t="s">
        <v>14867</v>
      </c>
      <c r="J1811" t="s">
        <v>14868</v>
      </c>
      <c r="K1811" t="s">
        <v>14926</v>
      </c>
      <c r="L1811" t="s">
        <v>14870</v>
      </c>
    </row>
    <row r="1812" spans="1:12" x14ac:dyDescent="0.2">
      <c r="A1812" t="s">
        <v>14925</v>
      </c>
      <c r="B1812">
        <v>2015.06</v>
      </c>
      <c r="C1812">
        <v>92087</v>
      </c>
      <c r="E1812" t="s">
        <v>14865</v>
      </c>
      <c r="F1812" t="s">
        <v>1</v>
      </c>
      <c r="G1812">
        <v>0</v>
      </c>
      <c r="H1812" t="s">
        <v>14866</v>
      </c>
      <c r="I1812" t="s">
        <v>14867</v>
      </c>
      <c r="J1812" t="s">
        <v>14868</v>
      </c>
      <c r="K1812" t="s">
        <v>14926</v>
      </c>
      <c r="L1812" t="s">
        <v>14870</v>
      </c>
    </row>
    <row r="1813" spans="1:12" x14ac:dyDescent="0.2">
      <c r="A1813" t="s">
        <v>14925</v>
      </c>
      <c r="B1813">
        <v>2015.09</v>
      </c>
      <c r="C1813">
        <v>85440</v>
      </c>
      <c r="E1813" t="s">
        <v>14865</v>
      </c>
      <c r="F1813" t="s">
        <v>1</v>
      </c>
      <c r="G1813">
        <v>0</v>
      </c>
      <c r="H1813" t="s">
        <v>14866</v>
      </c>
      <c r="I1813" t="s">
        <v>14867</v>
      </c>
      <c r="J1813" t="s">
        <v>14868</v>
      </c>
      <c r="K1813" t="s">
        <v>14926</v>
      </c>
      <c r="L1813" t="s">
        <v>14870</v>
      </c>
    </row>
    <row r="1814" spans="1:12" x14ac:dyDescent="0.2">
      <c r="A1814" t="s">
        <v>14925</v>
      </c>
      <c r="B1814">
        <v>2015.12</v>
      </c>
      <c r="C1814">
        <v>88082</v>
      </c>
      <c r="E1814" t="s">
        <v>14865</v>
      </c>
      <c r="F1814" t="s">
        <v>1</v>
      </c>
      <c r="G1814">
        <v>0</v>
      </c>
      <c r="H1814" t="s">
        <v>14866</v>
      </c>
      <c r="I1814" t="s">
        <v>14867</v>
      </c>
      <c r="J1814" t="s">
        <v>14868</v>
      </c>
      <c r="K1814" t="s">
        <v>14926</v>
      </c>
      <c r="L1814" t="s">
        <v>14870</v>
      </c>
    </row>
    <row r="1815" spans="1:12" x14ac:dyDescent="0.2">
      <c r="A1815" t="s">
        <v>14925</v>
      </c>
      <c r="B1815">
        <v>2016.03</v>
      </c>
      <c r="C1815">
        <v>89653</v>
      </c>
      <c r="E1815" t="s">
        <v>14865</v>
      </c>
      <c r="F1815" t="s">
        <v>1</v>
      </c>
      <c r="G1815">
        <v>0</v>
      </c>
      <c r="H1815" t="s">
        <v>14866</v>
      </c>
      <c r="I1815" t="s">
        <v>14867</v>
      </c>
      <c r="J1815" t="s">
        <v>14868</v>
      </c>
      <c r="K1815" t="s">
        <v>14926</v>
      </c>
      <c r="L1815" t="s">
        <v>14870</v>
      </c>
    </row>
    <row r="1816" spans="1:12" x14ac:dyDescent="0.2">
      <c r="A1816" t="s">
        <v>14925</v>
      </c>
      <c r="B1816">
        <v>2016.06</v>
      </c>
      <c r="C1816">
        <v>97910</v>
      </c>
      <c r="E1816" t="s">
        <v>14865</v>
      </c>
      <c r="F1816" t="s">
        <v>1</v>
      </c>
      <c r="G1816">
        <v>0</v>
      </c>
      <c r="H1816" t="s">
        <v>14866</v>
      </c>
      <c r="I1816" t="s">
        <v>14867</v>
      </c>
      <c r="J1816" t="s">
        <v>14868</v>
      </c>
      <c r="K1816" t="s">
        <v>14926</v>
      </c>
      <c r="L1816" t="s">
        <v>14870</v>
      </c>
    </row>
    <row r="1817" spans="1:12" x14ac:dyDescent="0.2">
      <c r="A1817" t="s">
        <v>14925</v>
      </c>
      <c r="B1817">
        <v>2016.09</v>
      </c>
      <c r="C1817">
        <v>90591</v>
      </c>
      <c r="E1817" t="s">
        <v>14865</v>
      </c>
      <c r="F1817" t="s">
        <v>1</v>
      </c>
      <c r="G1817">
        <v>0</v>
      </c>
      <c r="H1817" t="s">
        <v>14866</v>
      </c>
      <c r="I1817" t="s">
        <v>14867</v>
      </c>
      <c r="J1817" t="s">
        <v>14868</v>
      </c>
      <c r="K1817" t="s">
        <v>14926</v>
      </c>
      <c r="L1817" t="s">
        <v>14870</v>
      </c>
    </row>
    <row r="1818" spans="1:12" x14ac:dyDescent="0.2">
      <c r="A1818" t="s">
        <v>14925</v>
      </c>
      <c r="B1818">
        <v>2016.12</v>
      </c>
      <c r="C1818">
        <v>93823</v>
      </c>
      <c r="E1818" t="s">
        <v>14865</v>
      </c>
      <c r="F1818" t="s">
        <v>1</v>
      </c>
      <c r="G1818">
        <v>0</v>
      </c>
      <c r="H1818" t="s">
        <v>14866</v>
      </c>
      <c r="I1818" t="s">
        <v>14867</v>
      </c>
      <c r="J1818" t="s">
        <v>14868</v>
      </c>
      <c r="K1818" t="s">
        <v>14926</v>
      </c>
      <c r="L1818" t="s">
        <v>14870</v>
      </c>
    </row>
    <row r="1819" spans="1:12" x14ac:dyDescent="0.2">
      <c r="A1819" t="s">
        <v>14925</v>
      </c>
      <c r="B1819">
        <v>2017.03</v>
      </c>
      <c r="C1819">
        <v>93460</v>
      </c>
      <c r="E1819" t="s">
        <v>14865</v>
      </c>
      <c r="F1819" t="s">
        <v>1</v>
      </c>
      <c r="G1819">
        <v>0</v>
      </c>
      <c r="H1819" t="s">
        <v>14866</v>
      </c>
      <c r="I1819" t="s">
        <v>14867</v>
      </c>
      <c r="J1819" t="s">
        <v>14868</v>
      </c>
      <c r="K1819" t="s">
        <v>14926</v>
      </c>
      <c r="L1819" t="s">
        <v>14870</v>
      </c>
    </row>
    <row r="1820" spans="1:12" x14ac:dyDescent="0.2">
      <c r="A1820" t="s">
        <v>14925</v>
      </c>
      <c r="B1820">
        <v>2017.06</v>
      </c>
      <c r="C1820">
        <v>103803</v>
      </c>
      <c r="E1820" t="s">
        <v>14865</v>
      </c>
      <c r="F1820" t="s">
        <v>1</v>
      </c>
      <c r="G1820">
        <v>0</v>
      </c>
      <c r="H1820" t="s">
        <v>14866</v>
      </c>
      <c r="I1820" t="s">
        <v>14867</v>
      </c>
      <c r="J1820" t="s">
        <v>14868</v>
      </c>
      <c r="K1820" t="s">
        <v>14926</v>
      </c>
      <c r="L1820" t="s">
        <v>14870</v>
      </c>
    </row>
    <row r="1821" spans="1:12" x14ac:dyDescent="0.2">
      <c r="A1821" t="s">
        <v>14925</v>
      </c>
      <c r="B1821">
        <v>2017.09</v>
      </c>
      <c r="C1821">
        <v>95891</v>
      </c>
      <c r="E1821" t="s">
        <v>14865</v>
      </c>
      <c r="F1821" t="s">
        <v>1</v>
      </c>
      <c r="G1821">
        <v>0</v>
      </c>
      <c r="H1821" t="s">
        <v>14866</v>
      </c>
      <c r="I1821" t="s">
        <v>14867</v>
      </c>
      <c r="J1821" t="s">
        <v>14868</v>
      </c>
      <c r="K1821" t="s">
        <v>14926</v>
      </c>
      <c r="L1821" t="s">
        <v>14870</v>
      </c>
    </row>
    <row r="1822" spans="1:12" x14ac:dyDescent="0.2">
      <c r="A1822" t="s">
        <v>14925</v>
      </c>
      <c r="B1822">
        <v>2017.12</v>
      </c>
      <c r="C1822">
        <v>97189</v>
      </c>
      <c r="E1822" t="s">
        <v>14865</v>
      </c>
      <c r="F1822" t="s">
        <v>1</v>
      </c>
      <c r="G1822">
        <v>0</v>
      </c>
      <c r="H1822" t="s">
        <v>14866</v>
      </c>
      <c r="I1822" t="s">
        <v>14867</v>
      </c>
      <c r="J1822" t="s">
        <v>14868</v>
      </c>
      <c r="K1822" t="s">
        <v>14926</v>
      </c>
      <c r="L1822" t="s">
        <v>14870</v>
      </c>
    </row>
    <row r="1823" spans="1:12" x14ac:dyDescent="0.2">
      <c r="A1823" t="s">
        <v>14925</v>
      </c>
      <c r="B1823">
        <v>2018.03</v>
      </c>
      <c r="C1823">
        <v>99838</v>
      </c>
      <c r="E1823" t="s">
        <v>14865</v>
      </c>
      <c r="F1823" t="s">
        <v>1</v>
      </c>
      <c r="G1823">
        <v>0</v>
      </c>
      <c r="H1823" t="s">
        <v>14866</v>
      </c>
      <c r="I1823" t="s">
        <v>14867</v>
      </c>
      <c r="J1823" t="s">
        <v>14868</v>
      </c>
      <c r="K1823" t="s">
        <v>14926</v>
      </c>
      <c r="L1823" t="s">
        <v>14870</v>
      </c>
    </row>
    <row r="1824" spans="1:12" x14ac:dyDescent="0.2">
      <c r="A1824" t="s">
        <v>14925</v>
      </c>
      <c r="B1824">
        <v>2018.06</v>
      </c>
      <c r="C1824">
        <v>107316</v>
      </c>
      <c r="E1824" t="s">
        <v>14865</v>
      </c>
      <c r="F1824" t="s">
        <v>1</v>
      </c>
      <c r="G1824">
        <v>0</v>
      </c>
      <c r="H1824" t="s">
        <v>14866</v>
      </c>
      <c r="I1824" t="s">
        <v>14867</v>
      </c>
      <c r="J1824" t="s">
        <v>14868</v>
      </c>
      <c r="K1824" t="s">
        <v>14926</v>
      </c>
      <c r="L1824" t="s">
        <v>14870</v>
      </c>
    </row>
    <row r="1825" spans="1:12" x14ac:dyDescent="0.2">
      <c r="A1825" t="s">
        <v>14925</v>
      </c>
      <c r="B1825">
        <v>2018.09</v>
      </c>
      <c r="C1825">
        <v>95449</v>
      </c>
      <c r="E1825" t="s">
        <v>14865</v>
      </c>
      <c r="F1825" t="s">
        <v>1</v>
      </c>
      <c r="G1825">
        <v>0</v>
      </c>
      <c r="H1825" t="s">
        <v>14866</v>
      </c>
      <c r="I1825" t="s">
        <v>14867</v>
      </c>
      <c r="J1825" t="s">
        <v>14868</v>
      </c>
      <c r="K1825" t="s">
        <v>14926</v>
      </c>
      <c r="L1825" t="s">
        <v>14870</v>
      </c>
    </row>
    <row r="1826" spans="1:12" x14ac:dyDescent="0.2">
      <c r="A1826" t="s">
        <v>14925</v>
      </c>
      <c r="B1826">
        <v>2018.12</v>
      </c>
      <c r="C1826">
        <v>98322</v>
      </c>
      <c r="E1826" t="s">
        <v>14865</v>
      </c>
      <c r="F1826" t="s">
        <v>1</v>
      </c>
      <c r="G1826">
        <v>0</v>
      </c>
      <c r="H1826" t="s">
        <v>14866</v>
      </c>
      <c r="I1826" t="s">
        <v>14867</v>
      </c>
      <c r="J1826" t="s">
        <v>14868</v>
      </c>
      <c r="K1826" t="s">
        <v>14926</v>
      </c>
      <c r="L1826" t="s">
        <v>14870</v>
      </c>
    </row>
    <row r="1827" spans="1:12" x14ac:dyDescent="0.2">
      <c r="A1827" t="s">
        <v>14925</v>
      </c>
      <c r="B1827">
        <v>2019.03</v>
      </c>
      <c r="C1827">
        <v>100017</v>
      </c>
      <c r="E1827" t="s">
        <v>14865</v>
      </c>
      <c r="F1827" t="s">
        <v>1</v>
      </c>
      <c r="G1827">
        <v>0</v>
      </c>
      <c r="H1827" t="s">
        <v>14866</v>
      </c>
      <c r="I1827" t="s">
        <v>14867</v>
      </c>
      <c r="J1827" t="s">
        <v>14868</v>
      </c>
      <c r="K1827" t="s">
        <v>14926</v>
      </c>
      <c r="L1827" t="s">
        <v>14870</v>
      </c>
    </row>
    <row r="1828" spans="1:12" x14ac:dyDescent="0.2">
      <c r="A1828" t="s">
        <v>14925</v>
      </c>
      <c r="B1828">
        <v>2019.06</v>
      </c>
      <c r="C1828">
        <v>106339</v>
      </c>
      <c r="E1828" t="s">
        <v>14865</v>
      </c>
      <c r="F1828" t="s">
        <v>1</v>
      </c>
      <c r="G1828">
        <v>0</v>
      </c>
      <c r="H1828" t="s">
        <v>14866</v>
      </c>
      <c r="I1828" t="s">
        <v>14867</v>
      </c>
      <c r="J1828" t="s">
        <v>14868</v>
      </c>
      <c r="K1828" t="s">
        <v>14926</v>
      </c>
      <c r="L1828" t="s">
        <v>14870</v>
      </c>
    </row>
    <row r="1829" spans="1:12" x14ac:dyDescent="0.2">
      <c r="A1829" t="s">
        <v>14925</v>
      </c>
      <c r="B1829">
        <v>2019.09</v>
      </c>
      <c r="C1829">
        <v>97249</v>
      </c>
      <c r="E1829" t="s">
        <v>14865</v>
      </c>
      <c r="F1829" t="s">
        <v>1</v>
      </c>
      <c r="G1829">
        <v>0</v>
      </c>
      <c r="H1829" t="s">
        <v>14866</v>
      </c>
      <c r="I1829" t="s">
        <v>14867</v>
      </c>
      <c r="J1829" t="s">
        <v>14868</v>
      </c>
      <c r="K1829" t="s">
        <v>14926</v>
      </c>
      <c r="L1829" t="s">
        <v>14870</v>
      </c>
    </row>
    <row r="1830" spans="1:12" x14ac:dyDescent="0.2">
      <c r="A1830" t="s">
        <v>14925</v>
      </c>
      <c r="B1830">
        <v>2019.12</v>
      </c>
      <c r="C1830">
        <v>99409</v>
      </c>
      <c r="E1830" t="s">
        <v>14865</v>
      </c>
      <c r="F1830" t="s">
        <v>1</v>
      </c>
      <c r="G1830">
        <v>0</v>
      </c>
      <c r="H1830" t="s">
        <v>14866</v>
      </c>
      <c r="I1830" t="s">
        <v>14867</v>
      </c>
      <c r="J1830" t="s">
        <v>14868</v>
      </c>
      <c r="K1830" t="s">
        <v>14926</v>
      </c>
      <c r="L1830" t="s">
        <v>14870</v>
      </c>
    </row>
    <row r="1831" spans="1:12" x14ac:dyDescent="0.2">
      <c r="A1831" t="s">
        <v>14925</v>
      </c>
      <c r="B1831">
        <v>2020.03</v>
      </c>
      <c r="C1831">
        <v>99649</v>
      </c>
      <c r="E1831" t="s">
        <v>14865</v>
      </c>
      <c r="F1831" t="s">
        <v>1</v>
      </c>
      <c r="G1831">
        <v>0</v>
      </c>
      <c r="H1831" t="s">
        <v>14866</v>
      </c>
      <c r="I1831" t="s">
        <v>14867</v>
      </c>
      <c r="J1831" t="s">
        <v>14868</v>
      </c>
      <c r="K1831" t="s">
        <v>14926</v>
      </c>
      <c r="L1831" t="s">
        <v>14870</v>
      </c>
    </row>
    <row r="1832" spans="1:12" x14ac:dyDescent="0.2">
      <c r="A1832" t="s">
        <v>14925</v>
      </c>
      <c r="B1832">
        <v>2020.06</v>
      </c>
      <c r="C1832">
        <v>105292</v>
      </c>
      <c r="E1832" t="s">
        <v>14865</v>
      </c>
      <c r="F1832" t="s">
        <v>1</v>
      </c>
      <c r="G1832">
        <v>0</v>
      </c>
      <c r="H1832" t="s">
        <v>14866</v>
      </c>
      <c r="I1832" t="s">
        <v>14867</v>
      </c>
      <c r="J1832" t="s">
        <v>14868</v>
      </c>
      <c r="K1832" t="s">
        <v>14926</v>
      </c>
      <c r="L1832" t="s">
        <v>14870</v>
      </c>
    </row>
    <row r="1833" spans="1:12" x14ac:dyDescent="0.2">
      <c r="A1833" t="s">
        <v>14925</v>
      </c>
      <c r="B1833">
        <v>2020.09</v>
      </c>
      <c r="C1833">
        <v>93653</v>
      </c>
      <c r="E1833" t="s">
        <v>14865</v>
      </c>
      <c r="F1833" t="s">
        <v>1</v>
      </c>
      <c r="G1833">
        <v>0</v>
      </c>
      <c r="H1833" t="s">
        <v>14866</v>
      </c>
      <c r="I1833" t="s">
        <v>14867</v>
      </c>
      <c r="J1833" t="s">
        <v>14868</v>
      </c>
      <c r="K1833" t="s">
        <v>14926</v>
      </c>
      <c r="L1833" t="s">
        <v>14870</v>
      </c>
    </row>
    <row r="1834" spans="1:12" x14ac:dyDescent="0.2">
      <c r="A1834" t="s">
        <v>14925</v>
      </c>
      <c r="B1834">
        <v>2020.12</v>
      </c>
      <c r="C1834">
        <v>92742</v>
      </c>
      <c r="E1834" t="s">
        <v>14865</v>
      </c>
      <c r="F1834" t="s">
        <v>1</v>
      </c>
      <c r="G1834">
        <v>0</v>
      </c>
      <c r="H1834" t="s">
        <v>14866</v>
      </c>
      <c r="I1834" t="s">
        <v>14867</v>
      </c>
      <c r="J1834" t="s">
        <v>14868</v>
      </c>
      <c r="K1834" t="s">
        <v>14926</v>
      </c>
      <c r="L1834" t="s">
        <v>14870</v>
      </c>
    </row>
    <row r="1835" spans="1:12" x14ac:dyDescent="0.2">
      <c r="A1835" t="s">
        <v>14925</v>
      </c>
      <c r="B1835">
        <v>2021.03</v>
      </c>
      <c r="C1835">
        <v>90671</v>
      </c>
      <c r="E1835" t="s">
        <v>14865</v>
      </c>
      <c r="F1835" t="s">
        <v>1</v>
      </c>
      <c r="G1835">
        <v>0</v>
      </c>
      <c r="H1835" t="s">
        <v>14866</v>
      </c>
      <c r="I1835" t="s">
        <v>14867</v>
      </c>
      <c r="J1835" t="s">
        <v>14868</v>
      </c>
      <c r="K1835" t="s">
        <v>14926</v>
      </c>
      <c r="L1835" t="s">
        <v>14870</v>
      </c>
    </row>
    <row r="1836" spans="1:12" x14ac:dyDescent="0.2">
      <c r="A1836" t="s">
        <v>14925</v>
      </c>
      <c r="B1836">
        <v>2021.06</v>
      </c>
      <c r="C1836">
        <v>98884</v>
      </c>
      <c r="E1836" t="s">
        <v>14865</v>
      </c>
      <c r="F1836" t="s">
        <v>1</v>
      </c>
      <c r="G1836">
        <v>0</v>
      </c>
      <c r="H1836" t="s">
        <v>14866</v>
      </c>
      <c r="I1836" t="s">
        <v>14867</v>
      </c>
      <c r="J1836" t="s">
        <v>14868</v>
      </c>
      <c r="K1836" t="s">
        <v>14926</v>
      </c>
      <c r="L1836" t="s">
        <v>14870</v>
      </c>
    </row>
    <row r="1837" spans="1:12" x14ac:dyDescent="0.2">
      <c r="A1837" t="s">
        <v>14925</v>
      </c>
      <c r="B1837">
        <v>2021.09</v>
      </c>
      <c r="C1837">
        <v>94843</v>
      </c>
      <c r="E1837" t="s">
        <v>14865</v>
      </c>
      <c r="F1837" t="s">
        <v>1</v>
      </c>
      <c r="G1837">
        <v>0</v>
      </c>
      <c r="H1837" t="s">
        <v>14866</v>
      </c>
      <c r="I1837" t="s">
        <v>14867</v>
      </c>
      <c r="J1837" t="s">
        <v>14868</v>
      </c>
      <c r="K1837" t="s">
        <v>14926</v>
      </c>
      <c r="L1837" t="s">
        <v>14870</v>
      </c>
    </row>
    <row r="1838" spans="1:12" x14ac:dyDescent="0.2">
      <c r="A1838" t="s">
        <v>14925</v>
      </c>
      <c r="B1838">
        <v>2021.12</v>
      </c>
      <c r="C1838">
        <v>98098</v>
      </c>
      <c r="E1838" t="s">
        <v>14865</v>
      </c>
      <c r="F1838" t="s">
        <v>1</v>
      </c>
      <c r="G1838">
        <v>0</v>
      </c>
      <c r="H1838" t="s">
        <v>14866</v>
      </c>
      <c r="I1838" t="s">
        <v>14867</v>
      </c>
      <c r="J1838" t="s">
        <v>14868</v>
      </c>
      <c r="K1838" t="s">
        <v>14926</v>
      </c>
      <c r="L1838" t="s">
        <v>14870</v>
      </c>
    </row>
    <row r="1839" spans="1:12" x14ac:dyDescent="0.2">
      <c r="A1839" t="s">
        <v>14925</v>
      </c>
      <c r="B1839">
        <v>2022.03</v>
      </c>
      <c r="C1839">
        <v>97319</v>
      </c>
      <c r="E1839" t="s">
        <v>14865</v>
      </c>
      <c r="F1839" t="s">
        <v>1</v>
      </c>
      <c r="G1839">
        <v>0</v>
      </c>
      <c r="H1839" t="s">
        <v>14866</v>
      </c>
      <c r="I1839" t="s">
        <v>14867</v>
      </c>
      <c r="J1839" t="s">
        <v>14868</v>
      </c>
      <c r="K1839" t="s">
        <v>14926</v>
      </c>
      <c r="L1839" t="s">
        <v>14870</v>
      </c>
    </row>
    <row r="1840" spans="1:12" x14ac:dyDescent="0.2">
      <c r="A1840" t="s">
        <v>14925</v>
      </c>
      <c r="B1840">
        <v>2022.06</v>
      </c>
      <c r="C1840">
        <v>102981</v>
      </c>
      <c r="E1840" t="s">
        <v>14865</v>
      </c>
      <c r="F1840" t="s">
        <v>1</v>
      </c>
      <c r="G1840">
        <v>0</v>
      </c>
      <c r="H1840" t="s">
        <v>14866</v>
      </c>
      <c r="I1840" t="s">
        <v>14867</v>
      </c>
      <c r="J1840" t="s">
        <v>14868</v>
      </c>
      <c r="K1840" t="s">
        <v>14926</v>
      </c>
      <c r="L1840" t="s">
        <v>14870</v>
      </c>
    </row>
    <row r="1841" spans="1:12" x14ac:dyDescent="0.2">
      <c r="A1841" t="s">
        <v>14925</v>
      </c>
      <c r="B1841">
        <v>2022.09</v>
      </c>
      <c r="C1841">
        <v>97112</v>
      </c>
      <c r="E1841" t="s">
        <v>14865</v>
      </c>
      <c r="F1841" t="s">
        <v>1</v>
      </c>
      <c r="G1841">
        <v>0</v>
      </c>
      <c r="H1841" t="s">
        <v>14866</v>
      </c>
      <c r="I1841" t="s">
        <v>14867</v>
      </c>
      <c r="J1841" t="s">
        <v>14868</v>
      </c>
      <c r="K1841" t="s">
        <v>14926</v>
      </c>
      <c r="L1841" t="s">
        <v>14870</v>
      </c>
    </row>
    <row r="1842" spans="1:12" x14ac:dyDescent="0.2">
      <c r="A1842" t="s">
        <v>14927</v>
      </c>
      <c r="B1842">
        <v>2011.06</v>
      </c>
      <c r="C1842">
        <v>78315</v>
      </c>
      <c r="E1842" t="s">
        <v>14872</v>
      </c>
      <c r="F1842" t="s">
        <v>1</v>
      </c>
      <c r="G1842">
        <v>0</v>
      </c>
      <c r="H1842" t="s">
        <v>14866</v>
      </c>
      <c r="I1842" t="s">
        <v>14867</v>
      </c>
      <c r="J1842" t="s">
        <v>14868</v>
      </c>
      <c r="K1842" t="s">
        <v>14926</v>
      </c>
      <c r="L1842" t="s">
        <v>14873</v>
      </c>
    </row>
    <row r="1843" spans="1:12" x14ac:dyDescent="0.2">
      <c r="A1843" t="s">
        <v>14927</v>
      </c>
      <c r="B1843">
        <v>2011.09</v>
      </c>
      <c r="C1843">
        <v>78833</v>
      </c>
      <c r="E1843" t="s">
        <v>14872</v>
      </c>
      <c r="F1843" t="s">
        <v>1</v>
      </c>
      <c r="G1843">
        <v>0</v>
      </c>
      <c r="H1843" t="s">
        <v>14866</v>
      </c>
      <c r="I1843" t="s">
        <v>14867</v>
      </c>
      <c r="J1843" t="s">
        <v>14868</v>
      </c>
      <c r="K1843" t="s">
        <v>14926</v>
      </c>
      <c r="L1843" t="s">
        <v>14873</v>
      </c>
    </row>
    <row r="1844" spans="1:12" x14ac:dyDescent="0.2">
      <c r="A1844" t="s">
        <v>14927</v>
      </c>
      <c r="B1844">
        <v>2011.12</v>
      </c>
      <c r="C1844">
        <v>77949</v>
      </c>
      <c r="E1844" t="s">
        <v>14872</v>
      </c>
      <c r="F1844" t="s">
        <v>1</v>
      </c>
      <c r="G1844">
        <v>0</v>
      </c>
      <c r="H1844" t="s">
        <v>14866</v>
      </c>
      <c r="I1844" t="s">
        <v>14867</v>
      </c>
      <c r="J1844" t="s">
        <v>14868</v>
      </c>
      <c r="K1844" t="s">
        <v>14926</v>
      </c>
      <c r="L1844" t="s">
        <v>14873</v>
      </c>
    </row>
    <row r="1845" spans="1:12" x14ac:dyDescent="0.2">
      <c r="A1845" t="s">
        <v>14927</v>
      </c>
      <c r="B1845">
        <v>2012.03</v>
      </c>
      <c r="C1845">
        <v>76090</v>
      </c>
      <c r="E1845" t="s">
        <v>14872</v>
      </c>
      <c r="F1845" t="s">
        <v>1</v>
      </c>
      <c r="G1845">
        <v>0</v>
      </c>
      <c r="H1845" t="s">
        <v>14866</v>
      </c>
      <c r="I1845" t="s">
        <v>14867</v>
      </c>
      <c r="J1845" t="s">
        <v>14868</v>
      </c>
      <c r="K1845" t="s">
        <v>14926</v>
      </c>
      <c r="L1845" t="s">
        <v>14873</v>
      </c>
    </row>
    <row r="1846" spans="1:12" x14ac:dyDescent="0.2">
      <c r="A1846" t="s">
        <v>14927</v>
      </c>
      <c r="B1846">
        <v>2012.06</v>
      </c>
      <c r="C1846">
        <v>79091</v>
      </c>
      <c r="E1846" t="s">
        <v>14872</v>
      </c>
      <c r="F1846" t="s">
        <v>1</v>
      </c>
      <c r="G1846">
        <v>0</v>
      </c>
      <c r="H1846" t="s">
        <v>14866</v>
      </c>
      <c r="I1846" t="s">
        <v>14867</v>
      </c>
      <c r="J1846" t="s">
        <v>14868</v>
      </c>
      <c r="K1846" t="s">
        <v>14926</v>
      </c>
      <c r="L1846" t="s">
        <v>14873</v>
      </c>
    </row>
    <row r="1847" spans="1:12" x14ac:dyDescent="0.2">
      <c r="A1847" t="s">
        <v>14927</v>
      </c>
      <c r="B1847">
        <v>2012.09</v>
      </c>
      <c r="C1847">
        <v>78190</v>
      </c>
      <c r="E1847" t="s">
        <v>14872</v>
      </c>
      <c r="F1847" t="s">
        <v>1</v>
      </c>
      <c r="G1847">
        <v>0</v>
      </c>
      <c r="H1847" t="s">
        <v>14866</v>
      </c>
      <c r="I1847" t="s">
        <v>14867</v>
      </c>
      <c r="J1847" t="s">
        <v>14868</v>
      </c>
      <c r="K1847" t="s">
        <v>14926</v>
      </c>
      <c r="L1847" t="s">
        <v>14873</v>
      </c>
    </row>
    <row r="1848" spans="1:12" x14ac:dyDescent="0.2">
      <c r="A1848" t="s">
        <v>14927</v>
      </c>
      <c r="B1848">
        <v>2012.12</v>
      </c>
      <c r="C1848">
        <v>77852</v>
      </c>
      <c r="E1848" t="s">
        <v>14872</v>
      </c>
      <c r="F1848" t="s">
        <v>1</v>
      </c>
      <c r="G1848">
        <v>0</v>
      </c>
      <c r="H1848" t="s">
        <v>14866</v>
      </c>
      <c r="I1848" t="s">
        <v>14867</v>
      </c>
      <c r="J1848" t="s">
        <v>14868</v>
      </c>
      <c r="K1848" t="s">
        <v>14926</v>
      </c>
      <c r="L1848" t="s">
        <v>14873</v>
      </c>
    </row>
    <row r="1849" spans="1:12" x14ac:dyDescent="0.2">
      <c r="A1849" t="s">
        <v>14927</v>
      </c>
      <c r="B1849">
        <v>2013.03</v>
      </c>
      <c r="C1849">
        <v>77939</v>
      </c>
      <c r="E1849" t="s">
        <v>14872</v>
      </c>
      <c r="F1849" t="s">
        <v>1</v>
      </c>
      <c r="G1849">
        <v>0</v>
      </c>
      <c r="H1849" t="s">
        <v>14866</v>
      </c>
      <c r="I1849" t="s">
        <v>14867</v>
      </c>
      <c r="J1849" t="s">
        <v>14868</v>
      </c>
      <c r="K1849" t="s">
        <v>14926</v>
      </c>
      <c r="L1849" t="s">
        <v>14873</v>
      </c>
    </row>
    <row r="1850" spans="1:12" x14ac:dyDescent="0.2">
      <c r="A1850" t="s">
        <v>14927</v>
      </c>
      <c r="B1850">
        <v>2013.06</v>
      </c>
      <c r="C1850">
        <v>79591</v>
      </c>
      <c r="E1850" t="s">
        <v>14872</v>
      </c>
      <c r="F1850" t="s">
        <v>1</v>
      </c>
      <c r="G1850">
        <v>0</v>
      </c>
      <c r="H1850" t="s">
        <v>14866</v>
      </c>
      <c r="I1850" t="s">
        <v>14867</v>
      </c>
      <c r="J1850" t="s">
        <v>14868</v>
      </c>
      <c r="K1850" t="s">
        <v>14926</v>
      </c>
      <c r="L1850" t="s">
        <v>14873</v>
      </c>
    </row>
    <row r="1851" spans="1:12" x14ac:dyDescent="0.2">
      <c r="A1851" t="s">
        <v>14927</v>
      </c>
      <c r="B1851">
        <v>2013.09</v>
      </c>
      <c r="C1851">
        <v>80553</v>
      </c>
      <c r="E1851" t="s">
        <v>14872</v>
      </c>
      <c r="F1851" t="s">
        <v>1</v>
      </c>
      <c r="G1851">
        <v>0</v>
      </c>
      <c r="H1851" t="s">
        <v>14866</v>
      </c>
      <c r="I1851" t="s">
        <v>14867</v>
      </c>
      <c r="J1851" t="s">
        <v>14868</v>
      </c>
      <c r="K1851" t="s">
        <v>14926</v>
      </c>
      <c r="L1851" t="s">
        <v>14873</v>
      </c>
    </row>
    <row r="1852" spans="1:12" x14ac:dyDescent="0.2">
      <c r="A1852" t="s">
        <v>14927</v>
      </c>
      <c r="B1852">
        <v>2013.12</v>
      </c>
      <c r="C1852">
        <v>81193</v>
      </c>
      <c r="E1852" t="s">
        <v>14872</v>
      </c>
      <c r="F1852" t="s">
        <v>1</v>
      </c>
      <c r="G1852">
        <v>0</v>
      </c>
      <c r="H1852" t="s">
        <v>14866</v>
      </c>
      <c r="I1852" t="s">
        <v>14867</v>
      </c>
      <c r="J1852" t="s">
        <v>14868</v>
      </c>
      <c r="K1852" t="s">
        <v>14926</v>
      </c>
      <c r="L1852" t="s">
        <v>14873</v>
      </c>
    </row>
    <row r="1853" spans="1:12" x14ac:dyDescent="0.2">
      <c r="A1853" t="s">
        <v>14927</v>
      </c>
      <c r="B1853">
        <v>2014.03</v>
      </c>
      <c r="C1853">
        <v>81872</v>
      </c>
      <c r="E1853" t="s">
        <v>14872</v>
      </c>
      <c r="F1853" t="s">
        <v>1</v>
      </c>
      <c r="G1853">
        <v>0</v>
      </c>
      <c r="H1853" t="s">
        <v>14866</v>
      </c>
      <c r="I1853" t="s">
        <v>14867</v>
      </c>
      <c r="J1853" t="s">
        <v>14868</v>
      </c>
      <c r="K1853" t="s">
        <v>14926</v>
      </c>
      <c r="L1853" t="s">
        <v>14873</v>
      </c>
    </row>
    <row r="1854" spans="1:12" x14ac:dyDescent="0.2">
      <c r="A1854" t="s">
        <v>14927</v>
      </c>
      <c r="B1854">
        <v>2014.06</v>
      </c>
      <c r="C1854">
        <v>82236</v>
      </c>
      <c r="E1854" t="s">
        <v>14872</v>
      </c>
      <c r="F1854" t="s">
        <v>1</v>
      </c>
      <c r="G1854">
        <v>0</v>
      </c>
      <c r="H1854" t="s">
        <v>14866</v>
      </c>
      <c r="I1854" t="s">
        <v>14867</v>
      </c>
      <c r="J1854" t="s">
        <v>14868</v>
      </c>
      <c r="K1854" t="s">
        <v>14926</v>
      </c>
      <c r="L1854" t="s">
        <v>14873</v>
      </c>
    </row>
    <row r="1855" spans="1:12" x14ac:dyDescent="0.2">
      <c r="A1855" t="s">
        <v>14927</v>
      </c>
      <c r="B1855">
        <v>2014.09</v>
      </c>
      <c r="C1855">
        <v>83853</v>
      </c>
      <c r="E1855" t="s">
        <v>14872</v>
      </c>
      <c r="F1855" t="s">
        <v>1</v>
      </c>
      <c r="G1855">
        <v>0</v>
      </c>
      <c r="H1855" t="s">
        <v>14866</v>
      </c>
      <c r="I1855" t="s">
        <v>14867</v>
      </c>
      <c r="J1855" t="s">
        <v>14868</v>
      </c>
      <c r="K1855" t="s">
        <v>14926</v>
      </c>
      <c r="L1855" t="s">
        <v>14873</v>
      </c>
    </row>
    <row r="1856" spans="1:12" x14ac:dyDescent="0.2">
      <c r="A1856" t="s">
        <v>14927</v>
      </c>
      <c r="B1856">
        <v>2014.12</v>
      </c>
      <c r="C1856">
        <v>86662</v>
      </c>
      <c r="E1856" t="s">
        <v>14872</v>
      </c>
      <c r="F1856" t="s">
        <v>1</v>
      </c>
      <c r="G1856">
        <v>0</v>
      </c>
      <c r="H1856" t="s">
        <v>14866</v>
      </c>
      <c r="I1856" t="s">
        <v>14867</v>
      </c>
      <c r="J1856" t="s">
        <v>14868</v>
      </c>
      <c r="K1856" t="s">
        <v>14926</v>
      </c>
      <c r="L1856" t="s">
        <v>14873</v>
      </c>
    </row>
    <row r="1857" spans="1:12" x14ac:dyDescent="0.2">
      <c r="A1857" t="s">
        <v>14927</v>
      </c>
      <c r="B1857">
        <v>2015.03</v>
      </c>
      <c r="C1857">
        <v>87932</v>
      </c>
      <c r="E1857" t="s">
        <v>14872</v>
      </c>
      <c r="F1857" t="s">
        <v>1</v>
      </c>
      <c r="G1857">
        <v>0</v>
      </c>
      <c r="H1857" t="s">
        <v>14866</v>
      </c>
      <c r="I1857" t="s">
        <v>14867</v>
      </c>
      <c r="J1857" t="s">
        <v>14868</v>
      </c>
      <c r="K1857" t="s">
        <v>14926</v>
      </c>
      <c r="L1857" t="s">
        <v>14873</v>
      </c>
    </row>
    <row r="1858" spans="1:12" x14ac:dyDescent="0.2">
      <c r="A1858" t="s">
        <v>14927</v>
      </c>
      <c r="B1858">
        <v>2015.06</v>
      </c>
      <c r="C1858">
        <v>87117</v>
      </c>
      <c r="E1858" t="s">
        <v>14872</v>
      </c>
      <c r="F1858" t="s">
        <v>1</v>
      </c>
      <c r="G1858">
        <v>0</v>
      </c>
      <c r="H1858" t="s">
        <v>14866</v>
      </c>
      <c r="I1858" t="s">
        <v>14867</v>
      </c>
      <c r="J1858" t="s">
        <v>14868</v>
      </c>
      <c r="K1858" t="s">
        <v>14926</v>
      </c>
      <c r="L1858" t="s">
        <v>14873</v>
      </c>
    </row>
    <row r="1859" spans="1:12" x14ac:dyDescent="0.2">
      <c r="A1859" t="s">
        <v>14927</v>
      </c>
      <c r="B1859">
        <v>2015.09</v>
      </c>
      <c r="C1859">
        <v>88083</v>
      </c>
      <c r="E1859" t="s">
        <v>14872</v>
      </c>
      <c r="F1859" t="s">
        <v>1</v>
      </c>
      <c r="G1859">
        <v>0</v>
      </c>
      <c r="H1859" t="s">
        <v>14866</v>
      </c>
      <c r="I1859" t="s">
        <v>14867</v>
      </c>
      <c r="J1859" t="s">
        <v>14868</v>
      </c>
      <c r="K1859" t="s">
        <v>14926</v>
      </c>
      <c r="L1859" t="s">
        <v>14873</v>
      </c>
    </row>
    <row r="1860" spans="1:12" x14ac:dyDescent="0.2">
      <c r="A1860" t="s">
        <v>14927</v>
      </c>
      <c r="B1860">
        <v>2015.12</v>
      </c>
      <c r="C1860">
        <v>89261</v>
      </c>
      <c r="E1860" t="s">
        <v>14872</v>
      </c>
      <c r="F1860" t="s">
        <v>1</v>
      </c>
      <c r="G1860">
        <v>0</v>
      </c>
      <c r="H1860" t="s">
        <v>14866</v>
      </c>
      <c r="I1860" t="s">
        <v>14867</v>
      </c>
      <c r="J1860" t="s">
        <v>14868</v>
      </c>
      <c r="K1860" t="s">
        <v>14926</v>
      </c>
      <c r="L1860" t="s">
        <v>14873</v>
      </c>
    </row>
    <row r="1861" spans="1:12" x14ac:dyDescent="0.2">
      <c r="A1861" t="s">
        <v>14927</v>
      </c>
      <c r="B1861">
        <v>2016.03</v>
      </c>
      <c r="C1861">
        <v>90921</v>
      </c>
      <c r="E1861" t="s">
        <v>14872</v>
      </c>
      <c r="F1861" t="s">
        <v>1</v>
      </c>
      <c r="G1861">
        <v>0</v>
      </c>
      <c r="H1861" t="s">
        <v>14866</v>
      </c>
      <c r="I1861" t="s">
        <v>14867</v>
      </c>
      <c r="J1861" t="s">
        <v>14868</v>
      </c>
      <c r="K1861" t="s">
        <v>14926</v>
      </c>
      <c r="L1861" t="s">
        <v>14873</v>
      </c>
    </row>
    <row r="1862" spans="1:12" x14ac:dyDescent="0.2">
      <c r="A1862" t="s">
        <v>14927</v>
      </c>
      <c r="B1862">
        <v>2016.06</v>
      </c>
      <c r="C1862">
        <v>92449</v>
      </c>
      <c r="E1862" t="s">
        <v>14872</v>
      </c>
      <c r="F1862" t="s">
        <v>1</v>
      </c>
      <c r="G1862">
        <v>0</v>
      </c>
      <c r="H1862" t="s">
        <v>14866</v>
      </c>
      <c r="I1862" t="s">
        <v>14867</v>
      </c>
      <c r="J1862" t="s">
        <v>14868</v>
      </c>
      <c r="K1862" t="s">
        <v>14926</v>
      </c>
      <c r="L1862" t="s">
        <v>14873</v>
      </c>
    </row>
    <row r="1863" spans="1:12" x14ac:dyDescent="0.2">
      <c r="A1863" t="s">
        <v>14927</v>
      </c>
      <c r="B1863">
        <v>2016.09</v>
      </c>
      <c r="C1863">
        <v>93598</v>
      </c>
      <c r="E1863" t="s">
        <v>14872</v>
      </c>
      <c r="F1863" t="s">
        <v>1</v>
      </c>
      <c r="G1863">
        <v>0</v>
      </c>
      <c r="H1863" t="s">
        <v>14866</v>
      </c>
      <c r="I1863" t="s">
        <v>14867</v>
      </c>
      <c r="J1863" t="s">
        <v>14868</v>
      </c>
      <c r="K1863" t="s">
        <v>14926</v>
      </c>
      <c r="L1863" t="s">
        <v>14873</v>
      </c>
    </row>
    <row r="1864" spans="1:12" x14ac:dyDescent="0.2">
      <c r="A1864" t="s">
        <v>14927</v>
      </c>
      <c r="B1864">
        <v>2016.12</v>
      </c>
      <c r="C1864">
        <v>95194</v>
      </c>
      <c r="E1864" t="s">
        <v>14872</v>
      </c>
      <c r="F1864" t="s">
        <v>1</v>
      </c>
      <c r="G1864">
        <v>0</v>
      </c>
      <c r="H1864" t="s">
        <v>14866</v>
      </c>
      <c r="I1864" t="s">
        <v>14867</v>
      </c>
      <c r="J1864" t="s">
        <v>14868</v>
      </c>
      <c r="K1864" t="s">
        <v>14926</v>
      </c>
      <c r="L1864" t="s">
        <v>14873</v>
      </c>
    </row>
    <row r="1865" spans="1:12" x14ac:dyDescent="0.2">
      <c r="A1865" t="s">
        <v>14927</v>
      </c>
      <c r="B1865">
        <v>2017.03</v>
      </c>
      <c r="C1865">
        <v>94660</v>
      </c>
      <c r="E1865" t="s">
        <v>14872</v>
      </c>
      <c r="F1865" t="s">
        <v>1</v>
      </c>
      <c r="G1865">
        <v>0</v>
      </c>
      <c r="H1865" t="s">
        <v>14866</v>
      </c>
      <c r="I1865" t="s">
        <v>14867</v>
      </c>
      <c r="J1865" t="s">
        <v>14868</v>
      </c>
      <c r="K1865" t="s">
        <v>14926</v>
      </c>
      <c r="L1865" t="s">
        <v>14873</v>
      </c>
    </row>
    <row r="1866" spans="1:12" x14ac:dyDescent="0.2">
      <c r="A1866" t="s">
        <v>14927</v>
      </c>
      <c r="B1866">
        <v>2017.06</v>
      </c>
      <c r="C1866">
        <v>97879</v>
      </c>
      <c r="E1866" t="s">
        <v>14872</v>
      </c>
      <c r="F1866" t="s">
        <v>1</v>
      </c>
      <c r="G1866">
        <v>0</v>
      </c>
      <c r="H1866" t="s">
        <v>14866</v>
      </c>
      <c r="I1866" t="s">
        <v>14867</v>
      </c>
      <c r="J1866" t="s">
        <v>14868</v>
      </c>
      <c r="K1866" t="s">
        <v>14926</v>
      </c>
      <c r="L1866" t="s">
        <v>14873</v>
      </c>
    </row>
    <row r="1867" spans="1:12" x14ac:dyDescent="0.2">
      <c r="A1867" t="s">
        <v>14927</v>
      </c>
      <c r="B1867">
        <v>2017.09</v>
      </c>
      <c r="C1867">
        <v>99221</v>
      </c>
      <c r="E1867" t="s">
        <v>14872</v>
      </c>
      <c r="F1867" t="s">
        <v>1</v>
      </c>
      <c r="G1867">
        <v>0</v>
      </c>
      <c r="H1867" t="s">
        <v>14866</v>
      </c>
      <c r="I1867" t="s">
        <v>14867</v>
      </c>
      <c r="J1867" t="s">
        <v>14868</v>
      </c>
      <c r="K1867" t="s">
        <v>14926</v>
      </c>
      <c r="L1867" t="s">
        <v>14873</v>
      </c>
    </row>
    <row r="1868" spans="1:12" x14ac:dyDescent="0.2">
      <c r="A1868" t="s">
        <v>14927</v>
      </c>
      <c r="B1868">
        <v>2017.12</v>
      </c>
      <c r="C1868">
        <v>98630</v>
      </c>
      <c r="E1868" t="s">
        <v>14872</v>
      </c>
      <c r="F1868" t="s">
        <v>1</v>
      </c>
      <c r="G1868">
        <v>0</v>
      </c>
      <c r="H1868" t="s">
        <v>14866</v>
      </c>
      <c r="I1868" t="s">
        <v>14867</v>
      </c>
      <c r="J1868" t="s">
        <v>14868</v>
      </c>
      <c r="K1868" t="s">
        <v>14926</v>
      </c>
      <c r="L1868" t="s">
        <v>14873</v>
      </c>
    </row>
    <row r="1869" spans="1:12" x14ac:dyDescent="0.2">
      <c r="A1869" t="s">
        <v>14927</v>
      </c>
      <c r="B1869">
        <v>2018.03</v>
      </c>
      <c r="C1869">
        <v>101107</v>
      </c>
      <c r="E1869" t="s">
        <v>14872</v>
      </c>
      <c r="F1869" t="s">
        <v>1</v>
      </c>
      <c r="G1869">
        <v>0</v>
      </c>
      <c r="H1869" t="s">
        <v>14866</v>
      </c>
      <c r="I1869" t="s">
        <v>14867</v>
      </c>
      <c r="J1869" t="s">
        <v>14868</v>
      </c>
      <c r="K1869" t="s">
        <v>14926</v>
      </c>
      <c r="L1869" t="s">
        <v>14873</v>
      </c>
    </row>
    <row r="1870" spans="1:12" x14ac:dyDescent="0.2">
      <c r="A1870" t="s">
        <v>14927</v>
      </c>
      <c r="B1870">
        <v>2018.06</v>
      </c>
      <c r="C1870">
        <v>101193</v>
      </c>
      <c r="E1870" t="s">
        <v>14872</v>
      </c>
      <c r="F1870" t="s">
        <v>1</v>
      </c>
      <c r="G1870">
        <v>0</v>
      </c>
      <c r="H1870" t="s">
        <v>14866</v>
      </c>
      <c r="I1870" t="s">
        <v>14867</v>
      </c>
      <c r="J1870" t="s">
        <v>14868</v>
      </c>
      <c r="K1870" t="s">
        <v>14926</v>
      </c>
      <c r="L1870" t="s">
        <v>14873</v>
      </c>
    </row>
    <row r="1871" spans="1:12" x14ac:dyDescent="0.2">
      <c r="A1871" t="s">
        <v>14927</v>
      </c>
      <c r="B1871">
        <v>2018.09</v>
      </c>
      <c r="C1871">
        <v>98714</v>
      </c>
      <c r="E1871" t="s">
        <v>14872</v>
      </c>
      <c r="F1871" t="s">
        <v>1</v>
      </c>
      <c r="G1871">
        <v>0</v>
      </c>
      <c r="H1871" t="s">
        <v>14866</v>
      </c>
      <c r="I1871" t="s">
        <v>14867</v>
      </c>
      <c r="J1871" t="s">
        <v>14868</v>
      </c>
      <c r="K1871" t="s">
        <v>14926</v>
      </c>
      <c r="L1871" t="s">
        <v>14873</v>
      </c>
    </row>
    <row r="1872" spans="1:12" x14ac:dyDescent="0.2">
      <c r="A1872" t="s">
        <v>14927</v>
      </c>
      <c r="B1872">
        <v>2018.12</v>
      </c>
      <c r="C1872">
        <v>99769</v>
      </c>
      <c r="E1872" t="s">
        <v>14872</v>
      </c>
      <c r="F1872" t="s">
        <v>1</v>
      </c>
      <c r="G1872">
        <v>0</v>
      </c>
      <c r="H1872" t="s">
        <v>14866</v>
      </c>
      <c r="I1872" t="s">
        <v>14867</v>
      </c>
      <c r="J1872" t="s">
        <v>14868</v>
      </c>
      <c r="K1872" t="s">
        <v>14926</v>
      </c>
      <c r="L1872" t="s">
        <v>14873</v>
      </c>
    </row>
    <row r="1873" spans="1:12" x14ac:dyDescent="0.2">
      <c r="A1873" t="s">
        <v>14927</v>
      </c>
      <c r="B1873">
        <v>2019.03</v>
      </c>
      <c r="C1873">
        <v>101284</v>
      </c>
      <c r="E1873" t="s">
        <v>14872</v>
      </c>
      <c r="F1873" t="s">
        <v>1</v>
      </c>
      <c r="G1873">
        <v>0</v>
      </c>
      <c r="H1873" t="s">
        <v>14866</v>
      </c>
      <c r="I1873" t="s">
        <v>14867</v>
      </c>
      <c r="J1873" t="s">
        <v>14868</v>
      </c>
      <c r="K1873" t="s">
        <v>14926</v>
      </c>
      <c r="L1873" t="s">
        <v>14873</v>
      </c>
    </row>
    <row r="1874" spans="1:12" x14ac:dyDescent="0.2">
      <c r="A1874" t="s">
        <v>14927</v>
      </c>
      <c r="B1874">
        <v>2019.06</v>
      </c>
      <c r="C1874">
        <v>100452</v>
      </c>
      <c r="E1874" t="s">
        <v>14872</v>
      </c>
      <c r="F1874" t="s">
        <v>1</v>
      </c>
      <c r="G1874">
        <v>0</v>
      </c>
      <c r="H1874" t="s">
        <v>14866</v>
      </c>
      <c r="I1874" t="s">
        <v>14867</v>
      </c>
      <c r="J1874" t="s">
        <v>14868</v>
      </c>
      <c r="K1874" t="s">
        <v>14926</v>
      </c>
      <c r="L1874" t="s">
        <v>14873</v>
      </c>
    </row>
    <row r="1875" spans="1:12" x14ac:dyDescent="0.2">
      <c r="A1875" t="s">
        <v>14927</v>
      </c>
      <c r="B1875">
        <v>2019.09</v>
      </c>
      <c r="C1875">
        <v>100444</v>
      </c>
      <c r="E1875" t="s">
        <v>14872</v>
      </c>
      <c r="F1875" t="s">
        <v>1</v>
      </c>
      <c r="G1875">
        <v>0</v>
      </c>
      <c r="H1875" t="s">
        <v>14866</v>
      </c>
      <c r="I1875" t="s">
        <v>14867</v>
      </c>
      <c r="J1875" t="s">
        <v>14868</v>
      </c>
      <c r="K1875" t="s">
        <v>14926</v>
      </c>
      <c r="L1875" t="s">
        <v>14873</v>
      </c>
    </row>
    <row r="1876" spans="1:12" x14ac:dyDescent="0.2">
      <c r="A1876" t="s">
        <v>14927</v>
      </c>
      <c r="B1876">
        <v>2019.12</v>
      </c>
      <c r="C1876">
        <v>100693</v>
      </c>
      <c r="E1876" t="s">
        <v>14872</v>
      </c>
      <c r="F1876" t="s">
        <v>1</v>
      </c>
      <c r="G1876">
        <v>0</v>
      </c>
      <c r="H1876" t="s">
        <v>14866</v>
      </c>
      <c r="I1876" t="s">
        <v>14867</v>
      </c>
      <c r="J1876" t="s">
        <v>14868</v>
      </c>
      <c r="K1876" t="s">
        <v>14926</v>
      </c>
      <c r="L1876" t="s">
        <v>14873</v>
      </c>
    </row>
    <row r="1877" spans="1:12" x14ac:dyDescent="0.2">
      <c r="A1877" t="s">
        <v>14927</v>
      </c>
      <c r="B1877">
        <v>2020.03</v>
      </c>
      <c r="C1877">
        <v>100979</v>
      </c>
      <c r="E1877" t="s">
        <v>14872</v>
      </c>
      <c r="F1877" t="s">
        <v>1</v>
      </c>
      <c r="G1877">
        <v>0</v>
      </c>
      <c r="H1877" t="s">
        <v>14866</v>
      </c>
      <c r="I1877" t="s">
        <v>14867</v>
      </c>
      <c r="J1877" t="s">
        <v>14868</v>
      </c>
      <c r="K1877" t="s">
        <v>14926</v>
      </c>
      <c r="L1877" t="s">
        <v>14873</v>
      </c>
    </row>
    <row r="1878" spans="1:12" x14ac:dyDescent="0.2">
      <c r="A1878" t="s">
        <v>14927</v>
      </c>
      <c r="B1878">
        <v>2020.06</v>
      </c>
      <c r="C1878">
        <v>99787</v>
      </c>
      <c r="E1878" t="s">
        <v>14872</v>
      </c>
      <c r="F1878" t="s">
        <v>1</v>
      </c>
      <c r="G1878">
        <v>0</v>
      </c>
      <c r="H1878" t="s">
        <v>14866</v>
      </c>
      <c r="I1878" t="s">
        <v>14867</v>
      </c>
      <c r="J1878" t="s">
        <v>14868</v>
      </c>
      <c r="K1878" t="s">
        <v>14926</v>
      </c>
      <c r="L1878" t="s">
        <v>14873</v>
      </c>
    </row>
    <row r="1879" spans="1:12" x14ac:dyDescent="0.2">
      <c r="A1879" t="s">
        <v>14927</v>
      </c>
      <c r="B1879">
        <v>2020.09</v>
      </c>
      <c r="C1879">
        <v>96486</v>
      </c>
      <c r="E1879" t="s">
        <v>14872</v>
      </c>
      <c r="F1879" t="s">
        <v>1</v>
      </c>
      <c r="G1879">
        <v>0</v>
      </c>
      <c r="H1879" t="s">
        <v>14866</v>
      </c>
      <c r="I1879" t="s">
        <v>14867</v>
      </c>
      <c r="J1879" t="s">
        <v>14868</v>
      </c>
      <c r="K1879" t="s">
        <v>14926</v>
      </c>
      <c r="L1879" t="s">
        <v>14873</v>
      </c>
    </row>
    <row r="1880" spans="1:12" x14ac:dyDescent="0.2">
      <c r="A1880" t="s">
        <v>14927</v>
      </c>
      <c r="B1880">
        <v>2020.12</v>
      </c>
      <c r="C1880">
        <v>93753</v>
      </c>
      <c r="E1880" t="s">
        <v>14872</v>
      </c>
      <c r="F1880" t="s">
        <v>1</v>
      </c>
      <c r="G1880">
        <v>0</v>
      </c>
      <c r="H1880" t="s">
        <v>14866</v>
      </c>
      <c r="I1880" t="s">
        <v>14867</v>
      </c>
      <c r="J1880" t="s">
        <v>14868</v>
      </c>
      <c r="K1880" t="s">
        <v>14926</v>
      </c>
      <c r="L1880" t="s">
        <v>14873</v>
      </c>
    </row>
    <row r="1881" spans="1:12" x14ac:dyDescent="0.2">
      <c r="A1881" t="s">
        <v>14927</v>
      </c>
      <c r="B1881">
        <v>2021.03</v>
      </c>
      <c r="C1881">
        <v>91980</v>
      </c>
      <c r="E1881" t="s">
        <v>14872</v>
      </c>
      <c r="F1881" t="s">
        <v>1</v>
      </c>
      <c r="G1881">
        <v>0</v>
      </c>
      <c r="H1881" t="s">
        <v>14866</v>
      </c>
      <c r="I1881" t="s">
        <v>14867</v>
      </c>
      <c r="J1881" t="s">
        <v>14868</v>
      </c>
      <c r="K1881" t="s">
        <v>14926</v>
      </c>
      <c r="L1881" t="s">
        <v>14873</v>
      </c>
    </row>
    <row r="1882" spans="1:12" x14ac:dyDescent="0.2">
      <c r="A1882" t="s">
        <v>14927</v>
      </c>
      <c r="B1882">
        <v>2021.06</v>
      </c>
      <c r="C1882">
        <v>94003</v>
      </c>
      <c r="E1882" t="s">
        <v>14872</v>
      </c>
      <c r="F1882" t="s">
        <v>1</v>
      </c>
      <c r="G1882">
        <v>0</v>
      </c>
      <c r="H1882" t="s">
        <v>14866</v>
      </c>
      <c r="I1882" t="s">
        <v>14867</v>
      </c>
      <c r="J1882" t="s">
        <v>14868</v>
      </c>
      <c r="K1882" t="s">
        <v>14926</v>
      </c>
      <c r="L1882" t="s">
        <v>14873</v>
      </c>
    </row>
    <row r="1883" spans="1:12" x14ac:dyDescent="0.2">
      <c r="A1883" t="s">
        <v>14927</v>
      </c>
      <c r="B1883">
        <v>2021.09</v>
      </c>
      <c r="C1883">
        <v>97487</v>
      </c>
      <c r="E1883" t="s">
        <v>14872</v>
      </c>
      <c r="F1883" t="s">
        <v>1</v>
      </c>
      <c r="G1883">
        <v>0</v>
      </c>
      <c r="H1883" t="s">
        <v>14866</v>
      </c>
      <c r="I1883" t="s">
        <v>14867</v>
      </c>
      <c r="J1883" t="s">
        <v>14868</v>
      </c>
      <c r="K1883" t="s">
        <v>14926</v>
      </c>
      <c r="L1883" t="s">
        <v>14873</v>
      </c>
    </row>
    <row r="1884" spans="1:12" x14ac:dyDescent="0.2">
      <c r="A1884" t="s">
        <v>14927</v>
      </c>
      <c r="B1884">
        <v>2021.12</v>
      </c>
      <c r="C1884">
        <v>98943</v>
      </c>
      <c r="E1884" t="s">
        <v>14872</v>
      </c>
      <c r="F1884" t="s">
        <v>1</v>
      </c>
      <c r="G1884">
        <v>0</v>
      </c>
      <c r="H1884" t="s">
        <v>14866</v>
      </c>
      <c r="I1884" t="s">
        <v>14867</v>
      </c>
      <c r="J1884" t="s">
        <v>14868</v>
      </c>
      <c r="K1884" t="s">
        <v>14926</v>
      </c>
      <c r="L1884" t="s">
        <v>14873</v>
      </c>
    </row>
    <row r="1885" spans="1:12" x14ac:dyDescent="0.2">
      <c r="A1885" t="s">
        <v>14927</v>
      </c>
      <c r="B1885">
        <v>2022.03</v>
      </c>
      <c r="C1885">
        <v>98907</v>
      </c>
      <c r="E1885" t="s">
        <v>14872</v>
      </c>
      <c r="F1885" t="s">
        <v>1</v>
      </c>
      <c r="G1885">
        <v>0</v>
      </c>
      <c r="H1885" t="s">
        <v>14866</v>
      </c>
      <c r="I1885" t="s">
        <v>14867</v>
      </c>
      <c r="J1885" t="s">
        <v>14868</v>
      </c>
      <c r="K1885" t="s">
        <v>14926</v>
      </c>
      <c r="L1885" t="s">
        <v>14873</v>
      </c>
    </row>
    <row r="1886" spans="1:12" x14ac:dyDescent="0.2">
      <c r="A1886" t="s">
        <v>14927</v>
      </c>
      <c r="B1886">
        <v>2022.06</v>
      </c>
      <c r="C1886">
        <v>98089</v>
      </c>
      <c r="E1886" t="s">
        <v>14872</v>
      </c>
      <c r="F1886" t="s">
        <v>1</v>
      </c>
      <c r="G1886">
        <v>0</v>
      </c>
      <c r="H1886" t="s">
        <v>14866</v>
      </c>
      <c r="I1886" t="s">
        <v>14867</v>
      </c>
      <c r="J1886" t="s">
        <v>14868</v>
      </c>
      <c r="K1886" t="s">
        <v>14926</v>
      </c>
      <c r="L1886" t="s">
        <v>14873</v>
      </c>
    </row>
    <row r="1887" spans="1:12" x14ac:dyDescent="0.2">
      <c r="A1887" t="s">
        <v>14927</v>
      </c>
      <c r="B1887">
        <v>2022.09</v>
      </c>
      <c r="C1887">
        <v>99613</v>
      </c>
      <c r="E1887" t="s">
        <v>14865</v>
      </c>
      <c r="F1887" t="s">
        <v>1</v>
      </c>
      <c r="G1887">
        <v>0</v>
      </c>
      <c r="H1887" t="s">
        <v>14866</v>
      </c>
      <c r="I1887" t="s">
        <v>14867</v>
      </c>
      <c r="J1887" t="s">
        <v>14868</v>
      </c>
      <c r="K1887" t="s">
        <v>14926</v>
      </c>
      <c r="L1887" t="s">
        <v>14873</v>
      </c>
    </row>
    <row r="1888" spans="1:12" x14ac:dyDescent="0.2">
      <c r="A1888" t="s">
        <v>14928</v>
      </c>
      <c r="B1888">
        <v>2011.06</v>
      </c>
      <c r="E1888" t="s">
        <v>14875</v>
      </c>
      <c r="F1888" t="s">
        <v>1</v>
      </c>
      <c r="G1888">
        <v>0</v>
      </c>
      <c r="H1888" t="s">
        <v>14866</v>
      </c>
      <c r="I1888" t="s">
        <v>14867</v>
      </c>
      <c r="J1888" t="s">
        <v>14868</v>
      </c>
      <c r="K1888" t="s">
        <v>14926</v>
      </c>
      <c r="L1888" t="s">
        <v>14876</v>
      </c>
    </row>
    <row r="1889" spans="1:12" x14ac:dyDescent="0.2">
      <c r="A1889" t="s">
        <v>14928</v>
      </c>
      <c r="B1889">
        <v>2011.09</v>
      </c>
      <c r="E1889" t="s">
        <v>14875</v>
      </c>
      <c r="F1889" t="s">
        <v>1</v>
      </c>
      <c r="G1889">
        <v>0</v>
      </c>
      <c r="H1889" t="s">
        <v>14866</v>
      </c>
      <c r="I1889" t="s">
        <v>14867</v>
      </c>
      <c r="J1889" t="s">
        <v>14868</v>
      </c>
      <c r="K1889" t="s">
        <v>14926</v>
      </c>
      <c r="L1889" t="s">
        <v>14876</v>
      </c>
    </row>
    <row r="1890" spans="1:12" x14ac:dyDescent="0.2">
      <c r="A1890" t="s">
        <v>14928</v>
      </c>
      <c r="B1890">
        <v>2011.12</v>
      </c>
      <c r="E1890" t="s">
        <v>14875</v>
      </c>
      <c r="F1890" t="s">
        <v>1</v>
      </c>
      <c r="G1890">
        <v>0</v>
      </c>
      <c r="H1890" t="s">
        <v>14866</v>
      </c>
      <c r="I1890" t="s">
        <v>14867</v>
      </c>
      <c r="J1890" t="s">
        <v>14868</v>
      </c>
      <c r="K1890" t="s">
        <v>14926</v>
      </c>
      <c r="L1890" t="s">
        <v>14876</v>
      </c>
    </row>
    <row r="1891" spans="1:12" x14ac:dyDescent="0.2">
      <c r="A1891" t="s">
        <v>14928</v>
      </c>
      <c r="B1891">
        <v>2012.03</v>
      </c>
      <c r="E1891" t="s">
        <v>14875</v>
      </c>
      <c r="F1891" t="s">
        <v>1</v>
      </c>
      <c r="G1891">
        <v>0</v>
      </c>
      <c r="H1891" t="s">
        <v>14866</v>
      </c>
      <c r="I1891" t="s">
        <v>14867</v>
      </c>
      <c r="J1891" t="s">
        <v>14868</v>
      </c>
      <c r="K1891" t="s">
        <v>14926</v>
      </c>
      <c r="L1891" t="s">
        <v>14876</v>
      </c>
    </row>
    <row r="1892" spans="1:12" x14ac:dyDescent="0.2">
      <c r="A1892" t="s">
        <v>14928</v>
      </c>
      <c r="B1892">
        <v>2012.06</v>
      </c>
      <c r="E1892" t="s">
        <v>14875</v>
      </c>
      <c r="F1892" t="s">
        <v>1</v>
      </c>
      <c r="G1892">
        <v>0</v>
      </c>
      <c r="H1892" t="s">
        <v>14866</v>
      </c>
      <c r="I1892" t="s">
        <v>14867</v>
      </c>
      <c r="J1892" t="s">
        <v>14868</v>
      </c>
      <c r="K1892" t="s">
        <v>14926</v>
      </c>
      <c r="L1892" t="s">
        <v>14876</v>
      </c>
    </row>
    <row r="1893" spans="1:12" x14ac:dyDescent="0.2">
      <c r="A1893" t="s">
        <v>14928</v>
      </c>
      <c r="B1893">
        <v>2012.09</v>
      </c>
      <c r="E1893" t="s">
        <v>14875</v>
      </c>
      <c r="F1893" t="s">
        <v>1</v>
      </c>
      <c r="G1893">
        <v>0</v>
      </c>
      <c r="H1893" t="s">
        <v>14866</v>
      </c>
      <c r="I1893" t="s">
        <v>14867</v>
      </c>
      <c r="J1893" t="s">
        <v>14868</v>
      </c>
      <c r="K1893" t="s">
        <v>14926</v>
      </c>
      <c r="L1893" t="s">
        <v>14876</v>
      </c>
    </row>
    <row r="1894" spans="1:12" x14ac:dyDescent="0.2">
      <c r="A1894" t="s">
        <v>14928</v>
      </c>
      <c r="B1894">
        <v>2012.12</v>
      </c>
      <c r="E1894" t="s">
        <v>14875</v>
      </c>
      <c r="F1894" t="s">
        <v>1</v>
      </c>
      <c r="G1894">
        <v>0</v>
      </c>
      <c r="H1894" t="s">
        <v>14866</v>
      </c>
      <c r="I1894" t="s">
        <v>14867</v>
      </c>
      <c r="J1894" t="s">
        <v>14868</v>
      </c>
      <c r="K1894" t="s">
        <v>14926</v>
      </c>
      <c r="L1894" t="s">
        <v>14876</v>
      </c>
    </row>
    <row r="1895" spans="1:12" x14ac:dyDescent="0.2">
      <c r="A1895" t="s">
        <v>14928</v>
      </c>
      <c r="B1895">
        <v>2013.03</v>
      </c>
      <c r="E1895" t="s">
        <v>14875</v>
      </c>
      <c r="F1895" t="s">
        <v>1</v>
      </c>
      <c r="G1895">
        <v>0</v>
      </c>
      <c r="H1895" t="s">
        <v>14866</v>
      </c>
      <c r="I1895" t="s">
        <v>14867</v>
      </c>
      <c r="J1895" t="s">
        <v>14868</v>
      </c>
      <c r="K1895" t="s">
        <v>14926</v>
      </c>
      <c r="L1895" t="s">
        <v>14876</v>
      </c>
    </row>
    <row r="1896" spans="1:12" x14ac:dyDescent="0.2">
      <c r="A1896" t="s">
        <v>14928</v>
      </c>
      <c r="B1896">
        <v>2013.06</v>
      </c>
      <c r="E1896" t="s">
        <v>14875</v>
      </c>
      <c r="F1896" t="s">
        <v>1</v>
      </c>
      <c r="G1896">
        <v>0</v>
      </c>
      <c r="H1896" t="s">
        <v>14866</v>
      </c>
      <c r="I1896" t="s">
        <v>14867</v>
      </c>
      <c r="J1896" t="s">
        <v>14868</v>
      </c>
      <c r="K1896" t="s">
        <v>14926</v>
      </c>
      <c r="L1896" t="s">
        <v>14876</v>
      </c>
    </row>
    <row r="1897" spans="1:12" x14ac:dyDescent="0.2">
      <c r="A1897" t="s">
        <v>14928</v>
      </c>
      <c r="B1897">
        <v>2013.09</v>
      </c>
      <c r="E1897" t="s">
        <v>14875</v>
      </c>
      <c r="F1897" t="s">
        <v>1</v>
      </c>
      <c r="G1897">
        <v>0</v>
      </c>
      <c r="H1897" t="s">
        <v>14866</v>
      </c>
      <c r="I1897" t="s">
        <v>14867</v>
      </c>
      <c r="J1897" t="s">
        <v>14868</v>
      </c>
      <c r="K1897" t="s">
        <v>14926</v>
      </c>
      <c r="L1897" t="s">
        <v>14876</v>
      </c>
    </row>
    <row r="1898" spans="1:12" x14ac:dyDescent="0.2">
      <c r="A1898" t="s">
        <v>14928</v>
      </c>
      <c r="B1898">
        <v>2013.12</v>
      </c>
      <c r="E1898" t="s">
        <v>14875</v>
      </c>
      <c r="F1898" t="s">
        <v>1</v>
      </c>
      <c r="G1898">
        <v>0</v>
      </c>
      <c r="H1898" t="s">
        <v>14866</v>
      </c>
      <c r="I1898" t="s">
        <v>14867</v>
      </c>
      <c r="J1898" t="s">
        <v>14868</v>
      </c>
      <c r="K1898" t="s">
        <v>14926</v>
      </c>
      <c r="L1898" t="s">
        <v>14876</v>
      </c>
    </row>
    <row r="1899" spans="1:12" x14ac:dyDescent="0.2">
      <c r="A1899" t="s">
        <v>14928</v>
      </c>
      <c r="B1899">
        <v>2014.03</v>
      </c>
      <c r="E1899" t="s">
        <v>14875</v>
      </c>
      <c r="F1899" t="s">
        <v>1</v>
      </c>
      <c r="G1899">
        <v>0</v>
      </c>
      <c r="H1899" t="s">
        <v>14866</v>
      </c>
      <c r="I1899" t="s">
        <v>14867</v>
      </c>
      <c r="J1899" t="s">
        <v>14868</v>
      </c>
      <c r="K1899" t="s">
        <v>14926</v>
      </c>
      <c r="L1899" t="s">
        <v>14876</v>
      </c>
    </row>
    <row r="1900" spans="1:12" x14ac:dyDescent="0.2">
      <c r="A1900" t="s">
        <v>14928</v>
      </c>
      <c r="B1900">
        <v>2014.06</v>
      </c>
      <c r="E1900" t="s">
        <v>14875</v>
      </c>
      <c r="F1900" t="s">
        <v>1</v>
      </c>
      <c r="G1900">
        <v>0</v>
      </c>
      <c r="H1900" t="s">
        <v>14866</v>
      </c>
      <c r="I1900" t="s">
        <v>14867</v>
      </c>
      <c r="J1900" t="s">
        <v>14868</v>
      </c>
      <c r="K1900" t="s">
        <v>14926</v>
      </c>
      <c r="L1900" t="s">
        <v>14876</v>
      </c>
    </row>
    <row r="1901" spans="1:12" x14ac:dyDescent="0.2">
      <c r="A1901" t="s">
        <v>14928</v>
      </c>
      <c r="B1901">
        <v>2014.09</v>
      </c>
      <c r="E1901" t="s">
        <v>14875</v>
      </c>
      <c r="F1901" t="s">
        <v>1</v>
      </c>
      <c r="G1901">
        <v>0</v>
      </c>
      <c r="H1901" t="s">
        <v>14866</v>
      </c>
      <c r="I1901" t="s">
        <v>14867</v>
      </c>
      <c r="J1901" t="s">
        <v>14868</v>
      </c>
      <c r="K1901" t="s">
        <v>14926</v>
      </c>
      <c r="L1901" t="s">
        <v>14876</v>
      </c>
    </row>
    <row r="1902" spans="1:12" x14ac:dyDescent="0.2">
      <c r="A1902" t="s">
        <v>14928</v>
      </c>
      <c r="B1902">
        <v>2014.12</v>
      </c>
      <c r="E1902" t="s">
        <v>14875</v>
      </c>
      <c r="F1902" t="s">
        <v>1</v>
      </c>
      <c r="G1902">
        <v>0</v>
      </c>
      <c r="H1902" t="s">
        <v>14866</v>
      </c>
      <c r="I1902" t="s">
        <v>14867</v>
      </c>
      <c r="J1902" t="s">
        <v>14868</v>
      </c>
      <c r="K1902" t="s">
        <v>14926</v>
      </c>
      <c r="L1902" t="s">
        <v>14876</v>
      </c>
    </row>
    <row r="1903" spans="1:12" x14ac:dyDescent="0.2">
      <c r="A1903" t="s">
        <v>14928</v>
      </c>
      <c r="B1903">
        <v>2015.03</v>
      </c>
      <c r="E1903" t="s">
        <v>14875</v>
      </c>
      <c r="F1903" t="s">
        <v>1</v>
      </c>
      <c r="G1903">
        <v>0</v>
      </c>
      <c r="H1903" t="s">
        <v>14866</v>
      </c>
      <c r="I1903" t="s">
        <v>14867</v>
      </c>
      <c r="J1903" t="s">
        <v>14868</v>
      </c>
      <c r="K1903" t="s">
        <v>14926</v>
      </c>
      <c r="L1903" t="s">
        <v>14876</v>
      </c>
    </row>
    <row r="1904" spans="1:12" x14ac:dyDescent="0.2">
      <c r="A1904" t="s">
        <v>14928</v>
      </c>
      <c r="B1904">
        <v>2015.06</v>
      </c>
      <c r="E1904" t="s">
        <v>14875</v>
      </c>
      <c r="F1904" t="s">
        <v>1</v>
      </c>
      <c r="G1904">
        <v>0</v>
      </c>
      <c r="H1904" t="s">
        <v>14866</v>
      </c>
      <c r="I1904" t="s">
        <v>14867</v>
      </c>
      <c r="J1904" t="s">
        <v>14868</v>
      </c>
      <c r="K1904" t="s">
        <v>14926</v>
      </c>
      <c r="L1904" t="s">
        <v>14876</v>
      </c>
    </row>
    <row r="1905" spans="1:12" x14ac:dyDescent="0.2">
      <c r="A1905" t="s">
        <v>14928</v>
      </c>
      <c r="B1905">
        <v>2015.09</v>
      </c>
      <c r="E1905" t="s">
        <v>14875</v>
      </c>
      <c r="F1905" t="s">
        <v>1</v>
      </c>
      <c r="G1905">
        <v>0</v>
      </c>
      <c r="H1905" t="s">
        <v>14866</v>
      </c>
      <c r="I1905" t="s">
        <v>14867</v>
      </c>
      <c r="J1905" t="s">
        <v>14868</v>
      </c>
      <c r="K1905" t="s">
        <v>14926</v>
      </c>
      <c r="L1905" t="s">
        <v>14876</v>
      </c>
    </row>
    <row r="1906" spans="1:12" x14ac:dyDescent="0.2">
      <c r="A1906" t="s">
        <v>14928</v>
      </c>
      <c r="B1906">
        <v>2015.12</v>
      </c>
      <c r="E1906" t="s">
        <v>14875</v>
      </c>
      <c r="F1906" t="s">
        <v>1</v>
      </c>
      <c r="G1906">
        <v>0</v>
      </c>
      <c r="H1906" t="s">
        <v>14866</v>
      </c>
      <c r="I1906" t="s">
        <v>14867</v>
      </c>
      <c r="J1906" t="s">
        <v>14868</v>
      </c>
      <c r="K1906" t="s">
        <v>14926</v>
      </c>
      <c r="L1906" t="s">
        <v>14876</v>
      </c>
    </row>
    <row r="1907" spans="1:12" x14ac:dyDescent="0.2">
      <c r="A1907" t="s">
        <v>14928</v>
      </c>
      <c r="B1907">
        <v>2016.03</v>
      </c>
      <c r="E1907" t="s">
        <v>14875</v>
      </c>
      <c r="F1907" t="s">
        <v>1</v>
      </c>
      <c r="G1907">
        <v>0</v>
      </c>
      <c r="H1907" t="s">
        <v>14866</v>
      </c>
      <c r="I1907" t="s">
        <v>14867</v>
      </c>
      <c r="J1907" t="s">
        <v>14868</v>
      </c>
      <c r="K1907" t="s">
        <v>14926</v>
      </c>
      <c r="L1907" t="s">
        <v>14876</v>
      </c>
    </row>
    <row r="1908" spans="1:12" x14ac:dyDescent="0.2">
      <c r="A1908" t="s">
        <v>14928</v>
      </c>
      <c r="B1908">
        <v>2016.06</v>
      </c>
      <c r="E1908" t="s">
        <v>14875</v>
      </c>
      <c r="F1908" t="s">
        <v>1</v>
      </c>
      <c r="G1908">
        <v>0</v>
      </c>
      <c r="H1908" t="s">
        <v>14866</v>
      </c>
      <c r="I1908" t="s">
        <v>14867</v>
      </c>
      <c r="J1908" t="s">
        <v>14868</v>
      </c>
      <c r="K1908" t="s">
        <v>14926</v>
      </c>
      <c r="L1908" t="s">
        <v>14876</v>
      </c>
    </row>
    <row r="1909" spans="1:12" x14ac:dyDescent="0.2">
      <c r="A1909" t="s">
        <v>14928</v>
      </c>
      <c r="B1909">
        <v>2016.09</v>
      </c>
      <c r="E1909" t="s">
        <v>14875</v>
      </c>
      <c r="F1909" t="s">
        <v>1</v>
      </c>
      <c r="G1909">
        <v>0</v>
      </c>
      <c r="H1909" t="s">
        <v>14866</v>
      </c>
      <c r="I1909" t="s">
        <v>14867</v>
      </c>
      <c r="J1909" t="s">
        <v>14868</v>
      </c>
      <c r="K1909" t="s">
        <v>14926</v>
      </c>
      <c r="L1909" t="s">
        <v>14876</v>
      </c>
    </row>
    <row r="1910" spans="1:12" x14ac:dyDescent="0.2">
      <c r="A1910" t="s">
        <v>14928</v>
      </c>
      <c r="B1910">
        <v>2016.12</v>
      </c>
      <c r="E1910" t="s">
        <v>14875</v>
      </c>
      <c r="F1910" t="s">
        <v>1</v>
      </c>
      <c r="G1910">
        <v>0</v>
      </c>
      <c r="H1910" t="s">
        <v>14866</v>
      </c>
      <c r="I1910" t="s">
        <v>14867</v>
      </c>
      <c r="J1910" t="s">
        <v>14868</v>
      </c>
      <c r="K1910" t="s">
        <v>14926</v>
      </c>
      <c r="L1910" t="s">
        <v>14876</v>
      </c>
    </row>
    <row r="1911" spans="1:12" x14ac:dyDescent="0.2">
      <c r="A1911" t="s">
        <v>14928</v>
      </c>
      <c r="B1911">
        <v>2017.03</v>
      </c>
      <c r="E1911" t="s">
        <v>14875</v>
      </c>
      <c r="F1911" t="s">
        <v>1</v>
      </c>
      <c r="G1911">
        <v>0</v>
      </c>
      <c r="H1911" t="s">
        <v>14866</v>
      </c>
      <c r="I1911" t="s">
        <v>14867</v>
      </c>
      <c r="J1911" t="s">
        <v>14868</v>
      </c>
      <c r="K1911" t="s">
        <v>14926</v>
      </c>
      <c r="L1911" t="s">
        <v>14876</v>
      </c>
    </row>
    <row r="1912" spans="1:12" x14ac:dyDescent="0.2">
      <c r="A1912" t="s">
        <v>14928</v>
      </c>
      <c r="B1912">
        <v>2017.06</v>
      </c>
      <c r="E1912" t="s">
        <v>14875</v>
      </c>
      <c r="F1912" t="s">
        <v>1</v>
      </c>
      <c r="G1912">
        <v>0</v>
      </c>
      <c r="H1912" t="s">
        <v>14866</v>
      </c>
      <c r="I1912" t="s">
        <v>14867</v>
      </c>
      <c r="J1912" t="s">
        <v>14868</v>
      </c>
      <c r="K1912" t="s">
        <v>14926</v>
      </c>
      <c r="L1912" t="s">
        <v>14876</v>
      </c>
    </row>
    <row r="1913" spans="1:12" x14ac:dyDescent="0.2">
      <c r="A1913" t="s">
        <v>14928</v>
      </c>
      <c r="B1913">
        <v>2017.09</v>
      </c>
      <c r="E1913" t="s">
        <v>14875</v>
      </c>
      <c r="F1913" t="s">
        <v>1</v>
      </c>
      <c r="G1913">
        <v>0</v>
      </c>
      <c r="H1913" t="s">
        <v>14866</v>
      </c>
      <c r="I1913" t="s">
        <v>14867</v>
      </c>
      <c r="J1913" t="s">
        <v>14868</v>
      </c>
      <c r="K1913" t="s">
        <v>14926</v>
      </c>
      <c r="L1913" t="s">
        <v>14876</v>
      </c>
    </row>
    <row r="1914" spans="1:12" x14ac:dyDescent="0.2">
      <c r="A1914" t="s">
        <v>14928</v>
      </c>
      <c r="B1914">
        <v>2017.12</v>
      </c>
      <c r="E1914" t="s">
        <v>14875</v>
      </c>
      <c r="F1914" t="s">
        <v>1</v>
      </c>
      <c r="G1914">
        <v>0</v>
      </c>
      <c r="H1914" t="s">
        <v>14866</v>
      </c>
      <c r="I1914" t="s">
        <v>14867</v>
      </c>
      <c r="J1914" t="s">
        <v>14868</v>
      </c>
      <c r="K1914" t="s">
        <v>14926</v>
      </c>
      <c r="L1914" t="s">
        <v>14876</v>
      </c>
    </row>
    <row r="1915" spans="1:12" x14ac:dyDescent="0.2">
      <c r="A1915" t="s">
        <v>14928</v>
      </c>
      <c r="B1915">
        <v>2018.03</v>
      </c>
      <c r="E1915" t="s">
        <v>14875</v>
      </c>
      <c r="F1915" t="s">
        <v>1</v>
      </c>
      <c r="G1915">
        <v>0</v>
      </c>
      <c r="H1915" t="s">
        <v>14866</v>
      </c>
      <c r="I1915" t="s">
        <v>14867</v>
      </c>
      <c r="J1915" t="s">
        <v>14868</v>
      </c>
      <c r="K1915" t="s">
        <v>14926</v>
      </c>
      <c r="L1915" t="s">
        <v>14876</v>
      </c>
    </row>
    <row r="1916" spans="1:12" x14ac:dyDescent="0.2">
      <c r="A1916" t="s">
        <v>14928</v>
      </c>
      <c r="B1916">
        <v>2018.06</v>
      </c>
      <c r="E1916" t="s">
        <v>14875</v>
      </c>
      <c r="F1916" t="s">
        <v>1</v>
      </c>
      <c r="G1916">
        <v>0</v>
      </c>
      <c r="H1916" t="s">
        <v>14866</v>
      </c>
      <c r="I1916" t="s">
        <v>14867</v>
      </c>
      <c r="J1916" t="s">
        <v>14868</v>
      </c>
      <c r="K1916" t="s">
        <v>14926</v>
      </c>
      <c r="L1916" t="s">
        <v>14876</v>
      </c>
    </row>
    <row r="1917" spans="1:12" x14ac:dyDescent="0.2">
      <c r="A1917" t="s">
        <v>14928</v>
      </c>
      <c r="B1917">
        <v>2018.09</v>
      </c>
      <c r="E1917" t="s">
        <v>14875</v>
      </c>
      <c r="F1917" t="s">
        <v>1</v>
      </c>
      <c r="G1917">
        <v>0</v>
      </c>
      <c r="H1917" t="s">
        <v>14866</v>
      </c>
      <c r="I1917" t="s">
        <v>14867</v>
      </c>
      <c r="J1917" t="s">
        <v>14868</v>
      </c>
      <c r="K1917" t="s">
        <v>14926</v>
      </c>
      <c r="L1917" t="s">
        <v>14876</v>
      </c>
    </row>
    <row r="1918" spans="1:12" x14ac:dyDescent="0.2">
      <c r="A1918" t="s">
        <v>14928</v>
      </c>
      <c r="B1918">
        <v>2018.12</v>
      </c>
      <c r="E1918" t="s">
        <v>14875</v>
      </c>
      <c r="F1918" t="s">
        <v>1</v>
      </c>
      <c r="G1918">
        <v>0</v>
      </c>
      <c r="H1918" t="s">
        <v>14866</v>
      </c>
      <c r="I1918" t="s">
        <v>14867</v>
      </c>
      <c r="J1918" t="s">
        <v>14868</v>
      </c>
      <c r="K1918" t="s">
        <v>14926</v>
      </c>
      <c r="L1918" t="s">
        <v>14876</v>
      </c>
    </row>
    <row r="1919" spans="1:12" x14ac:dyDescent="0.2">
      <c r="A1919" t="s">
        <v>14928</v>
      </c>
      <c r="B1919">
        <v>2019.03</v>
      </c>
      <c r="E1919" t="s">
        <v>14875</v>
      </c>
      <c r="F1919" t="s">
        <v>1</v>
      </c>
      <c r="G1919">
        <v>0</v>
      </c>
      <c r="H1919" t="s">
        <v>14866</v>
      </c>
      <c r="I1919" t="s">
        <v>14867</v>
      </c>
      <c r="J1919" t="s">
        <v>14868</v>
      </c>
      <c r="K1919" t="s">
        <v>14926</v>
      </c>
      <c r="L1919" t="s">
        <v>14876</v>
      </c>
    </row>
    <row r="1920" spans="1:12" x14ac:dyDescent="0.2">
      <c r="A1920" t="s">
        <v>14928</v>
      </c>
      <c r="B1920">
        <v>2019.06</v>
      </c>
      <c r="E1920" t="s">
        <v>14875</v>
      </c>
      <c r="F1920" t="s">
        <v>1</v>
      </c>
      <c r="G1920">
        <v>0</v>
      </c>
      <c r="H1920" t="s">
        <v>14866</v>
      </c>
      <c r="I1920" t="s">
        <v>14867</v>
      </c>
      <c r="J1920" t="s">
        <v>14868</v>
      </c>
      <c r="K1920" t="s">
        <v>14926</v>
      </c>
      <c r="L1920" t="s">
        <v>14876</v>
      </c>
    </row>
    <row r="1921" spans="1:12" x14ac:dyDescent="0.2">
      <c r="A1921" t="s">
        <v>14928</v>
      </c>
      <c r="B1921">
        <v>2019.09</v>
      </c>
      <c r="E1921" t="s">
        <v>14875</v>
      </c>
      <c r="F1921" t="s">
        <v>1</v>
      </c>
      <c r="G1921">
        <v>0</v>
      </c>
      <c r="H1921" t="s">
        <v>14866</v>
      </c>
      <c r="I1921" t="s">
        <v>14867</v>
      </c>
      <c r="J1921" t="s">
        <v>14868</v>
      </c>
      <c r="K1921" t="s">
        <v>14926</v>
      </c>
      <c r="L1921" t="s">
        <v>14876</v>
      </c>
    </row>
    <row r="1922" spans="1:12" x14ac:dyDescent="0.2">
      <c r="A1922" t="s">
        <v>14928</v>
      </c>
      <c r="B1922">
        <v>2019.12</v>
      </c>
      <c r="E1922" t="s">
        <v>14875</v>
      </c>
      <c r="F1922" t="s">
        <v>1</v>
      </c>
      <c r="G1922">
        <v>0</v>
      </c>
      <c r="H1922" t="s">
        <v>14866</v>
      </c>
      <c r="I1922" t="s">
        <v>14867</v>
      </c>
      <c r="J1922" t="s">
        <v>14868</v>
      </c>
      <c r="K1922" t="s">
        <v>14926</v>
      </c>
      <c r="L1922" t="s">
        <v>14876</v>
      </c>
    </row>
    <row r="1923" spans="1:12" x14ac:dyDescent="0.2">
      <c r="A1923" t="s">
        <v>14928</v>
      </c>
      <c r="B1923">
        <v>2020.03</v>
      </c>
      <c r="E1923" t="s">
        <v>14875</v>
      </c>
      <c r="F1923" t="s">
        <v>1</v>
      </c>
      <c r="G1923">
        <v>0</v>
      </c>
      <c r="H1923" t="s">
        <v>14866</v>
      </c>
      <c r="I1923" t="s">
        <v>14867</v>
      </c>
      <c r="J1923" t="s">
        <v>14868</v>
      </c>
      <c r="K1923" t="s">
        <v>14926</v>
      </c>
      <c r="L1923" t="s">
        <v>14876</v>
      </c>
    </row>
    <row r="1924" spans="1:12" x14ac:dyDescent="0.2">
      <c r="A1924" t="s">
        <v>14928</v>
      </c>
      <c r="B1924">
        <v>2020.06</v>
      </c>
      <c r="E1924" t="s">
        <v>14875</v>
      </c>
      <c r="F1924" t="s">
        <v>1</v>
      </c>
      <c r="G1924">
        <v>0</v>
      </c>
      <c r="H1924" t="s">
        <v>14866</v>
      </c>
      <c r="I1924" t="s">
        <v>14867</v>
      </c>
      <c r="J1924" t="s">
        <v>14868</v>
      </c>
      <c r="K1924" t="s">
        <v>14926</v>
      </c>
      <c r="L1924" t="s">
        <v>14876</v>
      </c>
    </row>
    <row r="1925" spans="1:12" x14ac:dyDescent="0.2">
      <c r="A1925" t="s">
        <v>14928</v>
      </c>
      <c r="B1925">
        <v>2020.09</v>
      </c>
      <c r="E1925" t="s">
        <v>14875</v>
      </c>
      <c r="F1925" t="s">
        <v>1</v>
      </c>
      <c r="G1925">
        <v>0</v>
      </c>
      <c r="H1925" t="s">
        <v>14866</v>
      </c>
      <c r="I1925" t="s">
        <v>14867</v>
      </c>
      <c r="J1925" t="s">
        <v>14868</v>
      </c>
      <c r="K1925" t="s">
        <v>14926</v>
      </c>
      <c r="L1925" t="s">
        <v>14876</v>
      </c>
    </row>
    <row r="1926" spans="1:12" x14ac:dyDescent="0.2">
      <c r="A1926" t="s">
        <v>14928</v>
      </c>
      <c r="B1926">
        <v>2020.12</v>
      </c>
      <c r="E1926" t="s">
        <v>14875</v>
      </c>
      <c r="F1926" t="s">
        <v>1</v>
      </c>
      <c r="G1926">
        <v>0</v>
      </c>
      <c r="H1926" t="s">
        <v>14866</v>
      </c>
      <c r="I1926" t="s">
        <v>14867</v>
      </c>
      <c r="J1926" t="s">
        <v>14868</v>
      </c>
      <c r="K1926" t="s">
        <v>14926</v>
      </c>
      <c r="L1926" t="s">
        <v>14876</v>
      </c>
    </row>
    <row r="1927" spans="1:12" x14ac:dyDescent="0.2">
      <c r="A1927" t="s">
        <v>14928</v>
      </c>
      <c r="B1927">
        <v>2021.03</v>
      </c>
      <c r="E1927" t="s">
        <v>14875</v>
      </c>
      <c r="F1927" t="s">
        <v>1</v>
      </c>
      <c r="G1927">
        <v>0</v>
      </c>
      <c r="H1927" t="s">
        <v>14866</v>
      </c>
      <c r="I1927" t="s">
        <v>14867</v>
      </c>
      <c r="J1927" t="s">
        <v>14868</v>
      </c>
      <c r="K1927" t="s">
        <v>14926</v>
      </c>
      <c r="L1927" t="s">
        <v>14876</v>
      </c>
    </row>
    <row r="1928" spans="1:12" x14ac:dyDescent="0.2">
      <c r="A1928" t="s">
        <v>14928</v>
      </c>
      <c r="B1928">
        <v>2021.06</v>
      </c>
      <c r="E1928" t="s">
        <v>14875</v>
      </c>
      <c r="F1928" t="s">
        <v>1</v>
      </c>
      <c r="G1928">
        <v>0</v>
      </c>
      <c r="H1928" t="s">
        <v>14866</v>
      </c>
      <c r="I1928" t="s">
        <v>14867</v>
      </c>
      <c r="J1928" t="s">
        <v>14868</v>
      </c>
      <c r="K1928" t="s">
        <v>14926</v>
      </c>
      <c r="L1928" t="s">
        <v>14876</v>
      </c>
    </row>
    <row r="1929" spans="1:12" x14ac:dyDescent="0.2">
      <c r="A1929" t="s">
        <v>14928</v>
      </c>
      <c r="B1929">
        <v>2021.09</v>
      </c>
      <c r="E1929" t="s">
        <v>14875</v>
      </c>
      <c r="F1929" t="s">
        <v>1</v>
      </c>
      <c r="G1929">
        <v>0</v>
      </c>
      <c r="H1929" t="s">
        <v>14866</v>
      </c>
      <c r="I1929" t="s">
        <v>14867</v>
      </c>
      <c r="J1929" t="s">
        <v>14868</v>
      </c>
      <c r="K1929" t="s">
        <v>14926</v>
      </c>
      <c r="L1929" t="s">
        <v>14876</v>
      </c>
    </row>
    <row r="1930" spans="1:12" x14ac:dyDescent="0.2">
      <c r="A1930" t="s">
        <v>14928</v>
      </c>
      <c r="B1930">
        <v>2021.12</v>
      </c>
      <c r="E1930" t="s">
        <v>14875</v>
      </c>
      <c r="F1930" t="s">
        <v>1</v>
      </c>
      <c r="G1930">
        <v>0</v>
      </c>
      <c r="H1930" t="s">
        <v>14866</v>
      </c>
      <c r="I1930" t="s">
        <v>14867</v>
      </c>
      <c r="J1930" t="s">
        <v>14868</v>
      </c>
      <c r="K1930" t="s">
        <v>14926</v>
      </c>
      <c r="L1930" t="s">
        <v>14876</v>
      </c>
    </row>
    <row r="1931" spans="1:12" x14ac:dyDescent="0.2">
      <c r="A1931" t="s">
        <v>14928</v>
      </c>
      <c r="B1931">
        <v>2022.03</v>
      </c>
      <c r="E1931" t="s">
        <v>14875</v>
      </c>
      <c r="F1931" t="s">
        <v>1</v>
      </c>
      <c r="G1931">
        <v>0</v>
      </c>
      <c r="H1931" t="s">
        <v>14866</v>
      </c>
      <c r="I1931" t="s">
        <v>14867</v>
      </c>
      <c r="J1931" t="s">
        <v>14868</v>
      </c>
      <c r="K1931" t="s">
        <v>14926</v>
      </c>
      <c r="L1931" t="s">
        <v>14876</v>
      </c>
    </row>
    <row r="1932" spans="1:12" x14ac:dyDescent="0.2">
      <c r="A1932" t="s">
        <v>14928</v>
      </c>
      <c r="B1932">
        <v>2022.06</v>
      </c>
      <c r="E1932" t="s">
        <v>14875</v>
      </c>
      <c r="F1932" t="s">
        <v>1</v>
      </c>
      <c r="G1932">
        <v>0</v>
      </c>
      <c r="H1932" t="s">
        <v>14866</v>
      </c>
      <c r="I1932" t="s">
        <v>14867</v>
      </c>
      <c r="J1932" t="s">
        <v>14868</v>
      </c>
      <c r="K1932" t="s">
        <v>14926</v>
      </c>
      <c r="L1932" t="s">
        <v>14876</v>
      </c>
    </row>
    <row r="1933" spans="1:12" x14ac:dyDescent="0.2">
      <c r="A1933" t="s">
        <v>14928</v>
      </c>
      <c r="B1933">
        <v>2022.09</v>
      </c>
      <c r="E1933" t="s">
        <v>14875</v>
      </c>
      <c r="F1933" t="s">
        <v>1</v>
      </c>
      <c r="G1933">
        <v>0</v>
      </c>
      <c r="H1933" t="s">
        <v>14866</v>
      </c>
      <c r="I1933" t="s">
        <v>14867</v>
      </c>
      <c r="J1933" t="s">
        <v>14868</v>
      </c>
      <c r="K1933" t="s">
        <v>14926</v>
      </c>
      <c r="L1933" t="s">
        <v>14876</v>
      </c>
    </row>
    <row r="1934" spans="1:12" x14ac:dyDescent="0.2">
      <c r="A1934" t="s">
        <v>14929</v>
      </c>
      <c r="B1934">
        <v>2011.06</v>
      </c>
      <c r="C1934">
        <v>103129</v>
      </c>
      <c r="E1934" t="s">
        <v>14865</v>
      </c>
      <c r="F1934" t="s">
        <v>1</v>
      </c>
      <c r="G1934">
        <v>0</v>
      </c>
      <c r="H1934" t="s">
        <v>14866</v>
      </c>
      <c r="I1934" t="s">
        <v>14867</v>
      </c>
      <c r="J1934" t="s">
        <v>14868</v>
      </c>
      <c r="K1934" t="s">
        <v>14930</v>
      </c>
      <c r="L1934" t="s">
        <v>14870</v>
      </c>
    </row>
    <row r="1935" spans="1:12" x14ac:dyDescent="0.2">
      <c r="A1935" t="s">
        <v>14929</v>
      </c>
      <c r="B1935">
        <v>2011.09</v>
      </c>
      <c r="C1935">
        <v>101978</v>
      </c>
      <c r="E1935" t="s">
        <v>14865</v>
      </c>
      <c r="F1935" t="s">
        <v>1</v>
      </c>
      <c r="G1935">
        <v>0</v>
      </c>
      <c r="H1935" t="s">
        <v>14866</v>
      </c>
      <c r="I1935" t="s">
        <v>14867</v>
      </c>
      <c r="J1935" t="s">
        <v>14868</v>
      </c>
      <c r="K1935" t="s">
        <v>14930</v>
      </c>
      <c r="L1935" t="s">
        <v>14870</v>
      </c>
    </row>
    <row r="1936" spans="1:12" x14ac:dyDescent="0.2">
      <c r="A1936" t="s">
        <v>14929</v>
      </c>
      <c r="B1936">
        <v>2011.12</v>
      </c>
      <c r="C1936">
        <v>107228</v>
      </c>
      <c r="E1936" t="s">
        <v>14865</v>
      </c>
      <c r="F1936" t="s">
        <v>1</v>
      </c>
      <c r="G1936">
        <v>0</v>
      </c>
      <c r="H1936" t="s">
        <v>14866</v>
      </c>
      <c r="I1936" t="s">
        <v>14867</v>
      </c>
      <c r="J1936" t="s">
        <v>14868</v>
      </c>
      <c r="K1936" t="s">
        <v>14930</v>
      </c>
      <c r="L1936" t="s">
        <v>14870</v>
      </c>
    </row>
    <row r="1937" spans="1:12" x14ac:dyDescent="0.2">
      <c r="A1937" t="s">
        <v>14929</v>
      </c>
      <c r="B1937">
        <v>2012.03</v>
      </c>
      <c r="C1937">
        <v>103527</v>
      </c>
      <c r="E1937" t="s">
        <v>14865</v>
      </c>
      <c r="F1937" t="s">
        <v>1</v>
      </c>
      <c r="G1937">
        <v>0</v>
      </c>
      <c r="H1937" t="s">
        <v>14866</v>
      </c>
      <c r="I1937" t="s">
        <v>14867</v>
      </c>
      <c r="J1937" t="s">
        <v>14868</v>
      </c>
      <c r="K1937" t="s">
        <v>14930</v>
      </c>
      <c r="L1937" t="s">
        <v>14870</v>
      </c>
    </row>
    <row r="1938" spans="1:12" x14ac:dyDescent="0.2">
      <c r="A1938" t="s">
        <v>14929</v>
      </c>
      <c r="B1938">
        <v>2012.06</v>
      </c>
      <c r="C1938">
        <v>103496</v>
      </c>
      <c r="E1938" t="s">
        <v>14865</v>
      </c>
      <c r="F1938" t="s">
        <v>1</v>
      </c>
      <c r="G1938">
        <v>0</v>
      </c>
      <c r="H1938" t="s">
        <v>14866</v>
      </c>
      <c r="I1938" t="s">
        <v>14867</v>
      </c>
      <c r="J1938" t="s">
        <v>14868</v>
      </c>
      <c r="K1938" t="s">
        <v>14930</v>
      </c>
      <c r="L1938" t="s">
        <v>14870</v>
      </c>
    </row>
    <row r="1939" spans="1:12" x14ac:dyDescent="0.2">
      <c r="A1939" t="s">
        <v>14929</v>
      </c>
      <c r="B1939">
        <v>2012.09</v>
      </c>
      <c r="C1939">
        <v>103390</v>
      </c>
      <c r="E1939" t="s">
        <v>14865</v>
      </c>
      <c r="F1939" t="s">
        <v>1</v>
      </c>
      <c r="G1939">
        <v>0</v>
      </c>
      <c r="H1939" t="s">
        <v>14866</v>
      </c>
      <c r="I1939" t="s">
        <v>14867</v>
      </c>
      <c r="J1939" t="s">
        <v>14868</v>
      </c>
      <c r="K1939" t="s">
        <v>14930</v>
      </c>
      <c r="L1939" t="s">
        <v>14870</v>
      </c>
    </row>
    <row r="1940" spans="1:12" x14ac:dyDescent="0.2">
      <c r="A1940" t="s">
        <v>14929</v>
      </c>
      <c r="B1940">
        <v>2012.12</v>
      </c>
      <c r="C1940">
        <v>106357</v>
      </c>
      <c r="E1940" t="s">
        <v>14865</v>
      </c>
      <c r="F1940" t="s">
        <v>1</v>
      </c>
      <c r="G1940">
        <v>0</v>
      </c>
      <c r="H1940" t="s">
        <v>14866</v>
      </c>
      <c r="I1940" t="s">
        <v>14867</v>
      </c>
      <c r="J1940" t="s">
        <v>14868</v>
      </c>
      <c r="K1940" t="s">
        <v>14930</v>
      </c>
      <c r="L1940" t="s">
        <v>14870</v>
      </c>
    </row>
    <row r="1941" spans="1:12" x14ac:dyDescent="0.2">
      <c r="A1941" t="s">
        <v>14929</v>
      </c>
      <c r="B1941">
        <v>2013.03</v>
      </c>
      <c r="C1941">
        <v>107182</v>
      </c>
      <c r="E1941" t="s">
        <v>14865</v>
      </c>
      <c r="F1941" t="s">
        <v>1</v>
      </c>
      <c r="G1941">
        <v>0</v>
      </c>
      <c r="H1941" t="s">
        <v>14866</v>
      </c>
      <c r="I1941" t="s">
        <v>14867</v>
      </c>
      <c r="J1941" t="s">
        <v>14868</v>
      </c>
      <c r="K1941" t="s">
        <v>14930</v>
      </c>
      <c r="L1941" t="s">
        <v>14870</v>
      </c>
    </row>
    <row r="1942" spans="1:12" x14ac:dyDescent="0.2">
      <c r="A1942" t="s">
        <v>14929</v>
      </c>
      <c r="B1942">
        <v>2013.06</v>
      </c>
      <c r="C1942">
        <v>107599</v>
      </c>
      <c r="E1942" t="s">
        <v>14865</v>
      </c>
      <c r="F1942" t="s">
        <v>1</v>
      </c>
      <c r="G1942">
        <v>0</v>
      </c>
      <c r="H1942" t="s">
        <v>14866</v>
      </c>
      <c r="I1942" t="s">
        <v>14867</v>
      </c>
      <c r="J1942" t="s">
        <v>14868</v>
      </c>
      <c r="K1942" t="s">
        <v>14930</v>
      </c>
      <c r="L1942" t="s">
        <v>14870</v>
      </c>
    </row>
    <row r="1943" spans="1:12" x14ac:dyDescent="0.2">
      <c r="A1943" t="s">
        <v>14929</v>
      </c>
      <c r="B1943">
        <v>2013.09</v>
      </c>
      <c r="C1943">
        <v>108413</v>
      </c>
      <c r="E1943" t="s">
        <v>14865</v>
      </c>
      <c r="F1943" t="s">
        <v>1</v>
      </c>
      <c r="G1943">
        <v>0</v>
      </c>
      <c r="H1943" t="s">
        <v>14866</v>
      </c>
      <c r="I1943" t="s">
        <v>14867</v>
      </c>
      <c r="J1943" t="s">
        <v>14868</v>
      </c>
      <c r="K1943" t="s">
        <v>14930</v>
      </c>
      <c r="L1943" t="s">
        <v>14870</v>
      </c>
    </row>
    <row r="1944" spans="1:12" x14ac:dyDescent="0.2">
      <c r="A1944" t="s">
        <v>14929</v>
      </c>
      <c r="B1944">
        <v>2013.12</v>
      </c>
      <c r="C1944">
        <v>109460</v>
      </c>
      <c r="E1944" t="s">
        <v>14865</v>
      </c>
      <c r="F1944" t="s">
        <v>1</v>
      </c>
      <c r="G1944">
        <v>0</v>
      </c>
      <c r="H1944" t="s">
        <v>14866</v>
      </c>
      <c r="I1944" t="s">
        <v>14867</v>
      </c>
      <c r="J1944" t="s">
        <v>14868</v>
      </c>
      <c r="K1944" t="s">
        <v>14930</v>
      </c>
      <c r="L1944" t="s">
        <v>14870</v>
      </c>
    </row>
    <row r="1945" spans="1:12" x14ac:dyDescent="0.2">
      <c r="A1945" t="s">
        <v>14929</v>
      </c>
      <c r="B1945">
        <v>2014.03</v>
      </c>
      <c r="C1945">
        <v>110338</v>
      </c>
      <c r="E1945" t="s">
        <v>14865</v>
      </c>
      <c r="F1945" t="s">
        <v>1</v>
      </c>
      <c r="G1945">
        <v>0</v>
      </c>
      <c r="H1945" t="s">
        <v>14866</v>
      </c>
      <c r="I1945" t="s">
        <v>14867</v>
      </c>
      <c r="J1945" t="s">
        <v>14868</v>
      </c>
      <c r="K1945" t="s">
        <v>14930</v>
      </c>
      <c r="L1945" t="s">
        <v>14870</v>
      </c>
    </row>
    <row r="1946" spans="1:12" x14ac:dyDescent="0.2">
      <c r="A1946" t="s">
        <v>14929</v>
      </c>
      <c r="B1946">
        <v>2014.06</v>
      </c>
      <c r="C1946">
        <v>110256</v>
      </c>
      <c r="E1946" t="s">
        <v>14865</v>
      </c>
      <c r="F1946" t="s">
        <v>1</v>
      </c>
      <c r="G1946">
        <v>0</v>
      </c>
      <c r="H1946" t="s">
        <v>14866</v>
      </c>
      <c r="I1946" t="s">
        <v>14867</v>
      </c>
      <c r="J1946" t="s">
        <v>14868</v>
      </c>
      <c r="K1946" t="s">
        <v>14930</v>
      </c>
      <c r="L1946" t="s">
        <v>14870</v>
      </c>
    </row>
    <row r="1947" spans="1:12" x14ac:dyDescent="0.2">
      <c r="A1947" t="s">
        <v>14929</v>
      </c>
      <c r="B1947">
        <v>2014.09</v>
      </c>
      <c r="C1947">
        <v>115195</v>
      </c>
      <c r="E1947" t="s">
        <v>14865</v>
      </c>
      <c r="F1947" t="s">
        <v>1</v>
      </c>
      <c r="G1947">
        <v>0</v>
      </c>
      <c r="H1947" t="s">
        <v>14866</v>
      </c>
      <c r="I1947" t="s">
        <v>14867</v>
      </c>
      <c r="J1947" t="s">
        <v>14868</v>
      </c>
      <c r="K1947" t="s">
        <v>14930</v>
      </c>
      <c r="L1947" t="s">
        <v>14870</v>
      </c>
    </row>
    <row r="1948" spans="1:12" x14ac:dyDescent="0.2">
      <c r="A1948" t="s">
        <v>14929</v>
      </c>
      <c r="B1948">
        <v>2014.12</v>
      </c>
      <c r="C1948">
        <v>113128</v>
      </c>
      <c r="E1948" t="s">
        <v>14865</v>
      </c>
      <c r="F1948" t="s">
        <v>1</v>
      </c>
      <c r="G1948">
        <v>0</v>
      </c>
      <c r="H1948" t="s">
        <v>14866</v>
      </c>
      <c r="I1948" t="s">
        <v>14867</v>
      </c>
      <c r="J1948" t="s">
        <v>14868</v>
      </c>
      <c r="K1948" t="s">
        <v>14930</v>
      </c>
      <c r="L1948" t="s">
        <v>14870</v>
      </c>
    </row>
    <row r="1949" spans="1:12" x14ac:dyDescent="0.2">
      <c r="A1949" t="s">
        <v>14929</v>
      </c>
      <c r="B1949">
        <v>2015.03</v>
      </c>
      <c r="C1949">
        <v>112912</v>
      </c>
      <c r="E1949" t="s">
        <v>14865</v>
      </c>
      <c r="F1949" t="s">
        <v>1</v>
      </c>
      <c r="G1949">
        <v>0</v>
      </c>
      <c r="H1949" t="s">
        <v>14866</v>
      </c>
      <c r="I1949" t="s">
        <v>14867</v>
      </c>
      <c r="J1949" t="s">
        <v>14868</v>
      </c>
      <c r="K1949" t="s">
        <v>14930</v>
      </c>
      <c r="L1949" t="s">
        <v>14870</v>
      </c>
    </row>
    <row r="1950" spans="1:12" x14ac:dyDescent="0.2">
      <c r="A1950" t="s">
        <v>14929</v>
      </c>
      <c r="B1950">
        <v>2015.06</v>
      </c>
      <c r="C1950">
        <v>112617</v>
      </c>
      <c r="E1950" t="s">
        <v>14865</v>
      </c>
      <c r="F1950" t="s">
        <v>1</v>
      </c>
      <c r="G1950">
        <v>0</v>
      </c>
      <c r="H1950" t="s">
        <v>14866</v>
      </c>
      <c r="I1950" t="s">
        <v>14867</v>
      </c>
      <c r="J1950" t="s">
        <v>14868</v>
      </c>
      <c r="K1950" t="s">
        <v>14930</v>
      </c>
      <c r="L1950" t="s">
        <v>14870</v>
      </c>
    </row>
    <row r="1951" spans="1:12" x14ac:dyDescent="0.2">
      <c r="A1951" t="s">
        <v>14929</v>
      </c>
      <c r="B1951">
        <v>2015.09</v>
      </c>
      <c r="C1951">
        <v>112333</v>
      </c>
      <c r="E1951" t="s">
        <v>14865</v>
      </c>
      <c r="F1951" t="s">
        <v>1</v>
      </c>
      <c r="G1951">
        <v>0</v>
      </c>
      <c r="H1951" t="s">
        <v>14866</v>
      </c>
      <c r="I1951" t="s">
        <v>14867</v>
      </c>
      <c r="J1951" t="s">
        <v>14868</v>
      </c>
      <c r="K1951" t="s">
        <v>14930</v>
      </c>
      <c r="L1951" t="s">
        <v>14870</v>
      </c>
    </row>
    <row r="1952" spans="1:12" x14ac:dyDescent="0.2">
      <c r="A1952" t="s">
        <v>14929</v>
      </c>
      <c r="B1952">
        <v>2015.12</v>
      </c>
      <c r="C1952">
        <v>113739</v>
      </c>
      <c r="E1952" t="s">
        <v>14865</v>
      </c>
      <c r="F1952" t="s">
        <v>1</v>
      </c>
      <c r="G1952">
        <v>0</v>
      </c>
      <c r="H1952" t="s">
        <v>14866</v>
      </c>
      <c r="I1952" t="s">
        <v>14867</v>
      </c>
      <c r="J1952" t="s">
        <v>14868</v>
      </c>
      <c r="K1952" t="s">
        <v>14930</v>
      </c>
      <c r="L1952" t="s">
        <v>14870</v>
      </c>
    </row>
    <row r="1953" spans="1:12" x14ac:dyDescent="0.2">
      <c r="A1953" t="s">
        <v>14929</v>
      </c>
      <c r="B1953">
        <v>2016.03</v>
      </c>
      <c r="C1953">
        <v>115181</v>
      </c>
      <c r="E1953" t="s">
        <v>14865</v>
      </c>
      <c r="F1953" t="s">
        <v>1</v>
      </c>
      <c r="G1953">
        <v>0</v>
      </c>
      <c r="H1953" t="s">
        <v>14866</v>
      </c>
      <c r="I1953" t="s">
        <v>14867</v>
      </c>
      <c r="J1953" t="s">
        <v>14868</v>
      </c>
      <c r="K1953" t="s">
        <v>14930</v>
      </c>
      <c r="L1953" t="s">
        <v>14870</v>
      </c>
    </row>
    <row r="1954" spans="1:12" x14ac:dyDescent="0.2">
      <c r="A1954" t="s">
        <v>14929</v>
      </c>
      <c r="B1954">
        <v>2016.06</v>
      </c>
      <c r="C1954">
        <v>115009</v>
      </c>
      <c r="E1954" t="s">
        <v>14865</v>
      </c>
      <c r="F1954" t="s">
        <v>1</v>
      </c>
      <c r="G1954">
        <v>0</v>
      </c>
      <c r="H1954" t="s">
        <v>14866</v>
      </c>
      <c r="I1954" t="s">
        <v>14867</v>
      </c>
      <c r="J1954" t="s">
        <v>14868</v>
      </c>
      <c r="K1954" t="s">
        <v>14930</v>
      </c>
      <c r="L1954" t="s">
        <v>14870</v>
      </c>
    </row>
    <row r="1955" spans="1:12" x14ac:dyDescent="0.2">
      <c r="A1955" t="s">
        <v>14929</v>
      </c>
      <c r="B1955">
        <v>2016.09</v>
      </c>
      <c r="C1955">
        <v>115074</v>
      </c>
      <c r="E1955" t="s">
        <v>14865</v>
      </c>
      <c r="F1955" t="s">
        <v>1</v>
      </c>
      <c r="G1955">
        <v>0</v>
      </c>
      <c r="H1955" t="s">
        <v>14866</v>
      </c>
      <c r="I1955" t="s">
        <v>14867</v>
      </c>
      <c r="J1955" t="s">
        <v>14868</v>
      </c>
      <c r="K1955" t="s">
        <v>14930</v>
      </c>
      <c r="L1955" t="s">
        <v>14870</v>
      </c>
    </row>
    <row r="1956" spans="1:12" x14ac:dyDescent="0.2">
      <c r="A1956" t="s">
        <v>14929</v>
      </c>
      <c r="B1956">
        <v>2016.12</v>
      </c>
      <c r="C1956">
        <v>116151</v>
      </c>
      <c r="E1956" t="s">
        <v>14865</v>
      </c>
      <c r="F1956" t="s">
        <v>1</v>
      </c>
      <c r="G1956">
        <v>0</v>
      </c>
      <c r="H1956" t="s">
        <v>14866</v>
      </c>
      <c r="I1956" t="s">
        <v>14867</v>
      </c>
      <c r="J1956" t="s">
        <v>14868</v>
      </c>
      <c r="K1956" t="s">
        <v>14930</v>
      </c>
      <c r="L1956" t="s">
        <v>14870</v>
      </c>
    </row>
    <row r="1957" spans="1:12" x14ac:dyDescent="0.2">
      <c r="A1957" t="s">
        <v>14929</v>
      </c>
      <c r="B1957">
        <v>2017.03</v>
      </c>
      <c r="C1957">
        <v>117336</v>
      </c>
      <c r="E1957" t="s">
        <v>14865</v>
      </c>
      <c r="F1957" t="s">
        <v>1</v>
      </c>
      <c r="G1957">
        <v>0</v>
      </c>
      <c r="H1957" t="s">
        <v>14866</v>
      </c>
      <c r="I1957" t="s">
        <v>14867</v>
      </c>
      <c r="J1957" t="s">
        <v>14868</v>
      </c>
      <c r="K1957" t="s">
        <v>14930</v>
      </c>
      <c r="L1957" t="s">
        <v>14870</v>
      </c>
    </row>
    <row r="1958" spans="1:12" x14ac:dyDescent="0.2">
      <c r="A1958" t="s">
        <v>14929</v>
      </c>
      <c r="B1958">
        <v>2017.06</v>
      </c>
      <c r="C1958">
        <v>117498</v>
      </c>
      <c r="E1958" t="s">
        <v>14865</v>
      </c>
      <c r="F1958" t="s">
        <v>1</v>
      </c>
      <c r="G1958">
        <v>0</v>
      </c>
      <c r="H1958" t="s">
        <v>14866</v>
      </c>
      <c r="I1958" t="s">
        <v>14867</v>
      </c>
      <c r="J1958" t="s">
        <v>14868</v>
      </c>
      <c r="K1958" t="s">
        <v>14930</v>
      </c>
      <c r="L1958" t="s">
        <v>14870</v>
      </c>
    </row>
    <row r="1959" spans="1:12" x14ac:dyDescent="0.2">
      <c r="A1959" t="s">
        <v>14929</v>
      </c>
      <c r="B1959">
        <v>2017.09</v>
      </c>
      <c r="C1959">
        <v>119675</v>
      </c>
      <c r="E1959" t="s">
        <v>14865</v>
      </c>
      <c r="F1959" t="s">
        <v>1</v>
      </c>
      <c r="G1959">
        <v>0</v>
      </c>
      <c r="H1959" t="s">
        <v>14866</v>
      </c>
      <c r="I1959" t="s">
        <v>14867</v>
      </c>
      <c r="J1959" t="s">
        <v>14868</v>
      </c>
      <c r="K1959" t="s">
        <v>14930</v>
      </c>
      <c r="L1959" t="s">
        <v>14870</v>
      </c>
    </row>
    <row r="1960" spans="1:12" x14ac:dyDescent="0.2">
      <c r="A1960" t="s">
        <v>14929</v>
      </c>
      <c r="B1960">
        <v>2017.12</v>
      </c>
      <c r="C1960">
        <v>120847</v>
      </c>
      <c r="E1960" t="s">
        <v>14865</v>
      </c>
      <c r="F1960" t="s">
        <v>1</v>
      </c>
      <c r="G1960">
        <v>0</v>
      </c>
      <c r="H1960" t="s">
        <v>14866</v>
      </c>
      <c r="I1960" t="s">
        <v>14867</v>
      </c>
      <c r="J1960" t="s">
        <v>14868</v>
      </c>
      <c r="K1960" t="s">
        <v>14930</v>
      </c>
      <c r="L1960" t="s">
        <v>14870</v>
      </c>
    </row>
    <row r="1961" spans="1:12" x14ac:dyDescent="0.2">
      <c r="A1961" t="s">
        <v>14929</v>
      </c>
      <c r="B1961">
        <v>2018.03</v>
      </c>
      <c r="C1961">
        <v>120488</v>
      </c>
      <c r="E1961" t="s">
        <v>14865</v>
      </c>
      <c r="F1961" t="s">
        <v>1</v>
      </c>
      <c r="G1961">
        <v>0</v>
      </c>
      <c r="H1961" t="s">
        <v>14866</v>
      </c>
      <c r="I1961" t="s">
        <v>14867</v>
      </c>
      <c r="J1961" t="s">
        <v>14868</v>
      </c>
      <c r="K1961" t="s">
        <v>14930</v>
      </c>
      <c r="L1961" t="s">
        <v>14870</v>
      </c>
    </row>
    <row r="1962" spans="1:12" x14ac:dyDescent="0.2">
      <c r="A1962" t="s">
        <v>14929</v>
      </c>
      <c r="B1962">
        <v>2018.06</v>
      </c>
      <c r="C1962">
        <v>122401</v>
      </c>
      <c r="E1962" t="s">
        <v>14865</v>
      </c>
      <c r="F1962" t="s">
        <v>1</v>
      </c>
      <c r="G1962">
        <v>0</v>
      </c>
      <c r="H1962" t="s">
        <v>14866</v>
      </c>
      <c r="I1962" t="s">
        <v>14867</v>
      </c>
      <c r="J1962" t="s">
        <v>14868</v>
      </c>
      <c r="K1962" t="s">
        <v>14930</v>
      </c>
      <c r="L1962" t="s">
        <v>14870</v>
      </c>
    </row>
    <row r="1963" spans="1:12" x14ac:dyDescent="0.2">
      <c r="A1963" t="s">
        <v>14929</v>
      </c>
      <c r="B1963">
        <v>2018.09</v>
      </c>
      <c r="C1963">
        <v>123011</v>
      </c>
      <c r="E1963" t="s">
        <v>14865</v>
      </c>
      <c r="F1963" t="s">
        <v>1</v>
      </c>
      <c r="G1963">
        <v>0</v>
      </c>
      <c r="H1963" t="s">
        <v>14866</v>
      </c>
      <c r="I1963" t="s">
        <v>14867</v>
      </c>
      <c r="J1963" t="s">
        <v>14868</v>
      </c>
      <c r="K1963" t="s">
        <v>14930</v>
      </c>
      <c r="L1963" t="s">
        <v>14870</v>
      </c>
    </row>
    <row r="1964" spans="1:12" x14ac:dyDescent="0.2">
      <c r="A1964" t="s">
        <v>14929</v>
      </c>
      <c r="B1964">
        <v>2018.12</v>
      </c>
      <c r="C1964">
        <v>125635</v>
      </c>
      <c r="E1964" t="s">
        <v>14865</v>
      </c>
      <c r="F1964" t="s">
        <v>1</v>
      </c>
      <c r="G1964">
        <v>0</v>
      </c>
      <c r="H1964" t="s">
        <v>14866</v>
      </c>
      <c r="I1964" t="s">
        <v>14867</v>
      </c>
      <c r="J1964" t="s">
        <v>14868</v>
      </c>
      <c r="K1964" t="s">
        <v>14930</v>
      </c>
      <c r="L1964" t="s">
        <v>14870</v>
      </c>
    </row>
    <row r="1965" spans="1:12" x14ac:dyDescent="0.2">
      <c r="A1965" t="s">
        <v>14929</v>
      </c>
      <c r="B1965">
        <v>2019.03</v>
      </c>
      <c r="C1965">
        <v>131719</v>
      </c>
      <c r="E1965" t="s">
        <v>14865</v>
      </c>
      <c r="F1965" t="s">
        <v>1</v>
      </c>
      <c r="G1965">
        <v>0</v>
      </c>
      <c r="H1965" t="s">
        <v>14866</v>
      </c>
      <c r="I1965" t="s">
        <v>14867</v>
      </c>
      <c r="J1965" t="s">
        <v>14868</v>
      </c>
      <c r="K1965" t="s">
        <v>14930</v>
      </c>
      <c r="L1965" t="s">
        <v>14870</v>
      </c>
    </row>
    <row r="1966" spans="1:12" x14ac:dyDescent="0.2">
      <c r="A1966" t="s">
        <v>14929</v>
      </c>
      <c r="B1966">
        <v>2019.06</v>
      </c>
      <c r="C1966">
        <v>133510</v>
      </c>
      <c r="E1966" t="s">
        <v>14865</v>
      </c>
      <c r="F1966" t="s">
        <v>1</v>
      </c>
      <c r="G1966">
        <v>0</v>
      </c>
      <c r="H1966" t="s">
        <v>14866</v>
      </c>
      <c r="I1966" t="s">
        <v>14867</v>
      </c>
      <c r="J1966" t="s">
        <v>14868</v>
      </c>
      <c r="K1966" t="s">
        <v>14930</v>
      </c>
      <c r="L1966" t="s">
        <v>14870</v>
      </c>
    </row>
    <row r="1967" spans="1:12" x14ac:dyDescent="0.2">
      <c r="A1967" t="s">
        <v>14929</v>
      </c>
      <c r="B1967">
        <v>2019.09</v>
      </c>
      <c r="C1967">
        <v>134700</v>
      </c>
      <c r="E1967" t="s">
        <v>14865</v>
      </c>
      <c r="F1967" t="s">
        <v>1</v>
      </c>
      <c r="G1967">
        <v>0</v>
      </c>
      <c r="H1967" t="s">
        <v>14866</v>
      </c>
      <c r="I1967" t="s">
        <v>14867</v>
      </c>
      <c r="J1967" t="s">
        <v>14868</v>
      </c>
      <c r="K1967" t="s">
        <v>14930</v>
      </c>
      <c r="L1967" t="s">
        <v>14870</v>
      </c>
    </row>
    <row r="1968" spans="1:12" x14ac:dyDescent="0.2">
      <c r="A1968" t="s">
        <v>14929</v>
      </c>
      <c r="B1968">
        <v>2019.12</v>
      </c>
      <c r="C1968">
        <v>138194</v>
      </c>
      <c r="E1968" t="s">
        <v>14865</v>
      </c>
      <c r="F1968" t="s">
        <v>1</v>
      </c>
      <c r="G1968">
        <v>0</v>
      </c>
      <c r="H1968" t="s">
        <v>14866</v>
      </c>
      <c r="I1968" t="s">
        <v>14867</v>
      </c>
      <c r="J1968" t="s">
        <v>14868</v>
      </c>
      <c r="K1968" t="s">
        <v>14930</v>
      </c>
      <c r="L1968" t="s">
        <v>14870</v>
      </c>
    </row>
    <row r="1969" spans="1:12" x14ac:dyDescent="0.2">
      <c r="A1969" t="s">
        <v>14929</v>
      </c>
      <c r="B1969">
        <v>2020.03</v>
      </c>
      <c r="C1969">
        <v>139917</v>
      </c>
      <c r="E1969" t="s">
        <v>14865</v>
      </c>
      <c r="F1969" t="s">
        <v>1</v>
      </c>
      <c r="G1969">
        <v>0</v>
      </c>
      <c r="H1969" t="s">
        <v>14866</v>
      </c>
      <c r="I1969" t="s">
        <v>14867</v>
      </c>
      <c r="J1969" t="s">
        <v>14868</v>
      </c>
      <c r="K1969" t="s">
        <v>14930</v>
      </c>
      <c r="L1969" t="s">
        <v>14870</v>
      </c>
    </row>
    <row r="1970" spans="1:12" x14ac:dyDescent="0.2">
      <c r="A1970" t="s">
        <v>14929</v>
      </c>
      <c r="B1970">
        <v>2020.06</v>
      </c>
      <c r="C1970">
        <v>140254</v>
      </c>
      <c r="E1970" t="s">
        <v>14865</v>
      </c>
      <c r="F1970" t="s">
        <v>1</v>
      </c>
      <c r="G1970">
        <v>0</v>
      </c>
      <c r="H1970" t="s">
        <v>14866</v>
      </c>
      <c r="I1970" t="s">
        <v>14867</v>
      </c>
      <c r="J1970" t="s">
        <v>14868</v>
      </c>
      <c r="K1970" t="s">
        <v>14930</v>
      </c>
      <c r="L1970" t="s">
        <v>14870</v>
      </c>
    </row>
    <row r="1971" spans="1:12" x14ac:dyDescent="0.2">
      <c r="A1971" t="s">
        <v>14929</v>
      </c>
      <c r="B1971">
        <v>2020.09</v>
      </c>
      <c r="C1971">
        <v>142530</v>
      </c>
      <c r="E1971" t="s">
        <v>14865</v>
      </c>
      <c r="F1971" t="s">
        <v>1</v>
      </c>
      <c r="G1971">
        <v>0</v>
      </c>
      <c r="H1971" t="s">
        <v>14866</v>
      </c>
      <c r="I1971" t="s">
        <v>14867</v>
      </c>
      <c r="J1971" t="s">
        <v>14868</v>
      </c>
      <c r="K1971" t="s">
        <v>14930</v>
      </c>
      <c r="L1971" t="s">
        <v>14870</v>
      </c>
    </row>
    <row r="1972" spans="1:12" x14ac:dyDescent="0.2">
      <c r="A1972" t="s">
        <v>14929</v>
      </c>
      <c r="B1972">
        <v>2020.12</v>
      </c>
      <c r="C1972">
        <v>151552</v>
      </c>
      <c r="E1972" t="s">
        <v>14865</v>
      </c>
      <c r="F1972" t="s">
        <v>1</v>
      </c>
      <c r="G1972">
        <v>0</v>
      </c>
      <c r="H1972" t="s">
        <v>14866</v>
      </c>
      <c r="I1972" t="s">
        <v>14867</v>
      </c>
      <c r="J1972" t="s">
        <v>14868</v>
      </c>
      <c r="K1972" t="s">
        <v>14930</v>
      </c>
      <c r="L1972" t="s">
        <v>14870</v>
      </c>
    </row>
    <row r="1973" spans="1:12" x14ac:dyDescent="0.2">
      <c r="A1973" t="s">
        <v>14929</v>
      </c>
      <c r="B1973">
        <v>2021.03</v>
      </c>
      <c r="C1973">
        <v>146079</v>
      </c>
      <c r="E1973" t="s">
        <v>14865</v>
      </c>
      <c r="F1973" t="s">
        <v>1</v>
      </c>
      <c r="G1973">
        <v>0</v>
      </c>
      <c r="H1973" t="s">
        <v>14866</v>
      </c>
      <c r="I1973" t="s">
        <v>14867</v>
      </c>
      <c r="J1973" t="s">
        <v>14868</v>
      </c>
      <c r="K1973" t="s">
        <v>14930</v>
      </c>
      <c r="L1973" t="s">
        <v>14870</v>
      </c>
    </row>
    <row r="1974" spans="1:12" x14ac:dyDescent="0.2">
      <c r="A1974" t="s">
        <v>14929</v>
      </c>
      <c r="B1974">
        <v>2021.06</v>
      </c>
      <c r="C1974">
        <v>146061</v>
      </c>
      <c r="E1974" t="s">
        <v>14865</v>
      </c>
      <c r="F1974" t="s">
        <v>1</v>
      </c>
      <c r="G1974">
        <v>0</v>
      </c>
      <c r="H1974" t="s">
        <v>14866</v>
      </c>
      <c r="I1974" t="s">
        <v>14867</v>
      </c>
      <c r="J1974" t="s">
        <v>14868</v>
      </c>
      <c r="K1974" t="s">
        <v>14930</v>
      </c>
      <c r="L1974" t="s">
        <v>14870</v>
      </c>
    </row>
    <row r="1975" spans="1:12" x14ac:dyDescent="0.2">
      <c r="A1975" t="s">
        <v>14929</v>
      </c>
      <c r="B1975">
        <v>2021.09</v>
      </c>
      <c r="C1975">
        <v>146090</v>
      </c>
      <c r="E1975" t="s">
        <v>14865</v>
      </c>
      <c r="F1975" t="s">
        <v>1</v>
      </c>
      <c r="G1975">
        <v>0</v>
      </c>
      <c r="H1975" t="s">
        <v>14866</v>
      </c>
      <c r="I1975" t="s">
        <v>14867</v>
      </c>
      <c r="J1975" t="s">
        <v>14868</v>
      </c>
      <c r="K1975" t="s">
        <v>14930</v>
      </c>
      <c r="L1975" t="s">
        <v>14870</v>
      </c>
    </row>
    <row r="1976" spans="1:12" x14ac:dyDescent="0.2">
      <c r="A1976" t="s">
        <v>14929</v>
      </c>
      <c r="B1976">
        <v>2021.12</v>
      </c>
      <c r="C1976">
        <v>151109</v>
      </c>
      <c r="E1976" t="s">
        <v>14865</v>
      </c>
      <c r="F1976" t="s">
        <v>1</v>
      </c>
      <c r="G1976">
        <v>0</v>
      </c>
      <c r="H1976" t="s">
        <v>14866</v>
      </c>
      <c r="I1976" t="s">
        <v>14867</v>
      </c>
      <c r="J1976" t="s">
        <v>14868</v>
      </c>
      <c r="K1976" t="s">
        <v>14930</v>
      </c>
      <c r="L1976" t="s">
        <v>14870</v>
      </c>
    </row>
    <row r="1977" spans="1:12" x14ac:dyDescent="0.2">
      <c r="A1977" t="s">
        <v>14929</v>
      </c>
      <c r="B1977">
        <v>2022.03</v>
      </c>
      <c r="C1977">
        <v>152041</v>
      </c>
      <c r="E1977" t="s">
        <v>14865</v>
      </c>
      <c r="F1977" t="s">
        <v>1</v>
      </c>
      <c r="G1977">
        <v>0</v>
      </c>
      <c r="H1977" t="s">
        <v>14866</v>
      </c>
      <c r="I1977" t="s">
        <v>14867</v>
      </c>
      <c r="J1977" t="s">
        <v>14868</v>
      </c>
      <c r="K1977" t="s">
        <v>14930</v>
      </c>
      <c r="L1977" t="s">
        <v>14870</v>
      </c>
    </row>
    <row r="1978" spans="1:12" x14ac:dyDescent="0.2">
      <c r="A1978" t="s">
        <v>14929</v>
      </c>
      <c r="B1978">
        <v>2022.06</v>
      </c>
      <c r="C1978">
        <v>151314</v>
      </c>
      <c r="E1978" t="s">
        <v>14865</v>
      </c>
      <c r="F1978" t="s">
        <v>1</v>
      </c>
      <c r="G1978">
        <v>0</v>
      </c>
      <c r="H1978" t="s">
        <v>14866</v>
      </c>
      <c r="I1978" t="s">
        <v>14867</v>
      </c>
      <c r="J1978" t="s">
        <v>14868</v>
      </c>
      <c r="K1978" t="s">
        <v>14930</v>
      </c>
      <c r="L1978" t="s">
        <v>14870</v>
      </c>
    </row>
    <row r="1979" spans="1:12" x14ac:dyDescent="0.2">
      <c r="A1979" t="s">
        <v>14929</v>
      </c>
      <c r="B1979">
        <v>2022.09</v>
      </c>
      <c r="C1979">
        <v>151164</v>
      </c>
      <c r="E1979" t="s">
        <v>14865</v>
      </c>
      <c r="F1979" t="s">
        <v>1</v>
      </c>
      <c r="G1979">
        <v>0</v>
      </c>
      <c r="H1979" t="s">
        <v>14866</v>
      </c>
      <c r="I1979" t="s">
        <v>14867</v>
      </c>
      <c r="J1979" t="s">
        <v>14868</v>
      </c>
      <c r="K1979" t="s">
        <v>14930</v>
      </c>
      <c r="L1979" t="s">
        <v>14870</v>
      </c>
    </row>
    <row r="1980" spans="1:12" x14ac:dyDescent="0.2">
      <c r="A1980" t="s">
        <v>14931</v>
      </c>
      <c r="B1980">
        <v>2011.06</v>
      </c>
      <c r="C1980">
        <v>103129</v>
      </c>
      <c r="E1980" t="s">
        <v>14872</v>
      </c>
      <c r="F1980" t="s">
        <v>1</v>
      </c>
      <c r="G1980">
        <v>0</v>
      </c>
      <c r="H1980" t="s">
        <v>14866</v>
      </c>
      <c r="I1980" t="s">
        <v>14867</v>
      </c>
      <c r="J1980" t="s">
        <v>14868</v>
      </c>
      <c r="K1980" t="s">
        <v>14930</v>
      </c>
      <c r="L1980" t="s">
        <v>14873</v>
      </c>
    </row>
    <row r="1981" spans="1:12" x14ac:dyDescent="0.2">
      <c r="A1981" t="s">
        <v>14931</v>
      </c>
      <c r="B1981">
        <v>2011.09</v>
      </c>
      <c r="C1981">
        <v>101978</v>
      </c>
      <c r="E1981" t="s">
        <v>14872</v>
      </c>
      <c r="F1981" t="s">
        <v>1</v>
      </c>
      <c r="G1981">
        <v>0</v>
      </c>
      <c r="H1981" t="s">
        <v>14866</v>
      </c>
      <c r="I1981" t="s">
        <v>14867</v>
      </c>
      <c r="J1981" t="s">
        <v>14868</v>
      </c>
      <c r="K1981" t="s">
        <v>14930</v>
      </c>
      <c r="L1981" t="s">
        <v>14873</v>
      </c>
    </row>
    <row r="1982" spans="1:12" x14ac:dyDescent="0.2">
      <c r="A1982" t="s">
        <v>14931</v>
      </c>
      <c r="B1982">
        <v>2011.12</v>
      </c>
      <c r="C1982">
        <v>107228</v>
      </c>
      <c r="E1982" t="s">
        <v>14872</v>
      </c>
      <c r="F1982" t="s">
        <v>1</v>
      </c>
      <c r="G1982">
        <v>0</v>
      </c>
      <c r="H1982" t="s">
        <v>14866</v>
      </c>
      <c r="I1982" t="s">
        <v>14867</v>
      </c>
      <c r="J1982" t="s">
        <v>14868</v>
      </c>
      <c r="K1982" t="s">
        <v>14930</v>
      </c>
      <c r="L1982" t="s">
        <v>14873</v>
      </c>
    </row>
    <row r="1983" spans="1:12" x14ac:dyDescent="0.2">
      <c r="A1983" t="s">
        <v>14931</v>
      </c>
      <c r="B1983">
        <v>2012.03</v>
      </c>
      <c r="C1983">
        <v>103527</v>
      </c>
      <c r="E1983" t="s">
        <v>14872</v>
      </c>
      <c r="F1983" t="s">
        <v>1</v>
      </c>
      <c r="G1983">
        <v>0</v>
      </c>
      <c r="H1983" t="s">
        <v>14866</v>
      </c>
      <c r="I1983" t="s">
        <v>14867</v>
      </c>
      <c r="J1983" t="s">
        <v>14868</v>
      </c>
      <c r="K1983" t="s">
        <v>14930</v>
      </c>
      <c r="L1983" t="s">
        <v>14873</v>
      </c>
    </row>
    <row r="1984" spans="1:12" x14ac:dyDescent="0.2">
      <c r="A1984" t="s">
        <v>14931</v>
      </c>
      <c r="B1984">
        <v>2012.06</v>
      </c>
      <c r="C1984">
        <v>103496</v>
      </c>
      <c r="E1984" t="s">
        <v>14872</v>
      </c>
      <c r="F1984" t="s">
        <v>1</v>
      </c>
      <c r="G1984">
        <v>0</v>
      </c>
      <c r="H1984" t="s">
        <v>14866</v>
      </c>
      <c r="I1984" t="s">
        <v>14867</v>
      </c>
      <c r="J1984" t="s">
        <v>14868</v>
      </c>
      <c r="K1984" t="s">
        <v>14930</v>
      </c>
      <c r="L1984" t="s">
        <v>14873</v>
      </c>
    </row>
    <row r="1985" spans="1:12" x14ac:dyDescent="0.2">
      <c r="A1985" t="s">
        <v>14931</v>
      </c>
      <c r="B1985">
        <v>2012.09</v>
      </c>
      <c r="C1985">
        <v>103390</v>
      </c>
      <c r="E1985" t="s">
        <v>14872</v>
      </c>
      <c r="F1985" t="s">
        <v>1</v>
      </c>
      <c r="G1985">
        <v>0</v>
      </c>
      <c r="H1985" t="s">
        <v>14866</v>
      </c>
      <c r="I1985" t="s">
        <v>14867</v>
      </c>
      <c r="J1985" t="s">
        <v>14868</v>
      </c>
      <c r="K1985" t="s">
        <v>14930</v>
      </c>
      <c r="L1985" t="s">
        <v>14873</v>
      </c>
    </row>
    <row r="1986" spans="1:12" x14ac:dyDescent="0.2">
      <c r="A1986" t="s">
        <v>14931</v>
      </c>
      <c r="B1986">
        <v>2012.12</v>
      </c>
      <c r="C1986">
        <v>106357</v>
      </c>
      <c r="E1986" t="s">
        <v>14872</v>
      </c>
      <c r="F1986" t="s">
        <v>1</v>
      </c>
      <c r="G1986">
        <v>0</v>
      </c>
      <c r="H1986" t="s">
        <v>14866</v>
      </c>
      <c r="I1986" t="s">
        <v>14867</v>
      </c>
      <c r="J1986" t="s">
        <v>14868</v>
      </c>
      <c r="K1986" t="s">
        <v>14930</v>
      </c>
      <c r="L1986" t="s">
        <v>14873</v>
      </c>
    </row>
    <row r="1987" spans="1:12" x14ac:dyDescent="0.2">
      <c r="A1987" t="s">
        <v>14931</v>
      </c>
      <c r="B1987">
        <v>2013.03</v>
      </c>
      <c r="C1987">
        <v>107182</v>
      </c>
      <c r="E1987" t="s">
        <v>14872</v>
      </c>
      <c r="F1987" t="s">
        <v>1</v>
      </c>
      <c r="G1987">
        <v>0</v>
      </c>
      <c r="H1987" t="s">
        <v>14866</v>
      </c>
      <c r="I1987" t="s">
        <v>14867</v>
      </c>
      <c r="J1987" t="s">
        <v>14868</v>
      </c>
      <c r="K1987" t="s">
        <v>14930</v>
      </c>
      <c r="L1987" t="s">
        <v>14873</v>
      </c>
    </row>
    <row r="1988" spans="1:12" x14ac:dyDescent="0.2">
      <c r="A1988" t="s">
        <v>14931</v>
      </c>
      <c r="B1988">
        <v>2013.06</v>
      </c>
      <c r="C1988">
        <v>107599</v>
      </c>
      <c r="E1988" t="s">
        <v>14872</v>
      </c>
      <c r="F1988" t="s">
        <v>1</v>
      </c>
      <c r="G1988">
        <v>0</v>
      </c>
      <c r="H1988" t="s">
        <v>14866</v>
      </c>
      <c r="I1988" t="s">
        <v>14867</v>
      </c>
      <c r="J1988" t="s">
        <v>14868</v>
      </c>
      <c r="K1988" t="s">
        <v>14930</v>
      </c>
      <c r="L1988" t="s">
        <v>14873</v>
      </c>
    </row>
    <row r="1989" spans="1:12" x14ac:dyDescent="0.2">
      <c r="A1989" t="s">
        <v>14931</v>
      </c>
      <c r="B1989">
        <v>2013.09</v>
      </c>
      <c r="C1989">
        <v>108413</v>
      </c>
      <c r="E1989" t="s">
        <v>14872</v>
      </c>
      <c r="F1989" t="s">
        <v>1</v>
      </c>
      <c r="G1989">
        <v>0</v>
      </c>
      <c r="H1989" t="s">
        <v>14866</v>
      </c>
      <c r="I1989" t="s">
        <v>14867</v>
      </c>
      <c r="J1989" t="s">
        <v>14868</v>
      </c>
      <c r="K1989" t="s">
        <v>14930</v>
      </c>
      <c r="L1989" t="s">
        <v>14873</v>
      </c>
    </row>
    <row r="1990" spans="1:12" x14ac:dyDescent="0.2">
      <c r="A1990" t="s">
        <v>14931</v>
      </c>
      <c r="B1990">
        <v>2013.12</v>
      </c>
      <c r="C1990">
        <v>109460</v>
      </c>
      <c r="E1990" t="s">
        <v>14872</v>
      </c>
      <c r="F1990" t="s">
        <v>1</v>
      </c>
      <c r="G1990">
        <v>0</v>
      </c>
      <c r="H1990" t="s">
        <v>14866</v>
      </c>
      <c r="I1990" t="s">
        <v>14867</v>
      </c>
      <c r="J1990" t="s">
        <v>14868</v>
      </c>
      <c r="K1990" t="s">
        <v>14930</v>
      </c>
      <c r="L1990" t="s">
        <v>14873</v>
      </c>
    </row>
    <row r="1991" spans="1:12" x14ac:dyDescent="0.2">
      <c r="A1991" t="s">
        <v>14931</v>
      </c>
      <c r="B1991">
        <v>2014.03</v>
      </c>
      <c r="C1991">
        <v>110338</v>
      </c>
      <c r="E1991" t="s">
        <v>14872</v>
      </c>
      <c r="F1991" t="s">
        <v>1</v>
      </c>
      <c r="G1991">
        <v>0</v>
      </c>
      <c r="H1991" t="s">
        <v>14866</v>
      </c>
      <c r="I1991" t="s">
        <v>14867</v>
      </c>
      <c r="J1991" t="s">
        <v>14868</v>
      </c>
      <c r="K1991" t="s">
        <v>14930</v>
      </c>
      <c r="L1991" t="s">
        <v>14873</v>
      </c>
    </row>
    <row r="1992" spans="1:12" x14ac:dyDescent="0.2">
      <c r="A1992" t="s">
        <v>14931</v>
      </c>
      <c r="B1992">
        <v>2014.06</v>
      </c>
      <c r="C1992">
        <v>110256</v>
      </c>
      <c r="E1992" t="s">
        <v>14872</v>
      </c>
      <c r="F1992" t="s">
        <v>1</v>
      </c>
      <c r="G1992">
        <v>0</v>
      </c>
      <c r="H1992" t="s">
        <v>14866</v>
      </c>
      <c r="I1992" t="s">
        <v>14867</v>
      </c>
      <c r="J1992" t="s">
        <v>14868</v>
      </c>
      <c r="K1992" t="s">
        <v>14930</v>
      </c>
      <c r="L1992" t="s">
        <v>14873</v>
      </c>
    </row>
    <row r="1993" spans="1:12" x14ac:dyDescent="0.2">
      <c r="A1993" t="s">
        <v>14931</v>
      </c>
      <c r="B1993">
        <v>2014.09</v>
      </c>
      <c r="C1993">
        <v>115195</v>
      </c>
      <c r="E1993" t="s">
        <v>14872</v>
      </c>
      <c r="F1993" t="s">
        <v>1</v>
      </c>
      <c r="G1993">
        <v>0</v>
      </c>
      <c r="H1993" t="s">
        <v>14866</v>
      </c>
      <c r="I1993" t="s">
        <v>14867</v>
      </c>
      <c r="J1993" t="s">
        <v>14868</v>
      </c>
      <c r="K1993" t="s">
        <v>14930</v>
      </c>
      <c r="L1993" t="s">
        <v>14873</v>
      </c>
    </row>
    <row r="1994" spans="1:12" x14ac:dyDescent="0.2">
      <c r="A1994" t="s">
        <v>14931</v>
      </c>
      <c r="B1994">
        <v>2014.12</v>
      </c>
      <c r="C1994">
        <v>113128</v>
      </c>
      <c r="E1994" t="s">
        <v>14872</v>
      </c>
      <c r="F1994" t="s">
        <v>1</v>
      </c>
      <c r="G1994">
        <v>0</v>
      </c>
      <c r="H1994" t="s">
        <v>14866</v>
      </c>
      <c r="I1994" t="s">
        <v>14867</v>
      </c>
      <c r="J1994" t="s">
        <v>14868</v>
      </c>
      <c r="K1994" t="s">
        <v>14930</v>
      </c>
      <c r="L1994" t="s">
        <v>14873</v>
      </c>
    </row>
    <row r="1995" spans="1:12" x14ac:dyDescent="0.2">
      <c r="A1995" t="s">
        <v>14931</v>
      </c>
      <c r="B1995">
        <v>2015.03</v>
      </c>
      <c r="C1995">
        <v>112912</v>
      </c>
      <c r="E1995" t="s">
        <v>14872</v>
      </c>
      <c r="F1995" t="s">
        <v>1</v>
      </c>
      <c r="G1995">
        <v>0</v>
      </c>
      <c r="H1995" t="s">
        <v>14866</v>
      </c>
      <c r="I1995" t="s">
        <v>14867</v>
      </c>
      <c r="J1995" t="s">
        <v>14868</v>
      </c>
      <c r="K1995" t="s">
        <v>14930</v>
      </c>
      <c r="L1995" t="s">
        <v>14873</v>
      </c>
    </row>
    <row r="1996" spans="1:12" x14ac:dyDescent="0.2">
      <c r="A1996" t="s">
        <v>14931</v>
      </c>
      <c r="B1996">
        <v>2015.06</v>
      </c>
      <c r="C1996">
        <v>112617</v>
      </c>
      <c r="E1996" t="s">
        <v>14872</v>
      </c>
      <c r="F1996" t="s">
        <v>1</v>
      </c>
      <c r="G1996">
        <v>0</v>
      </c>
      <c r="H1996" t="s">
        <v>14866</v>
      </c>
      <c r="I1996" t="s">
        <v>14867</v>
      </c>
      <c r="J1996" t="s">
        <v>14868</v>
      </c>
      <c r="K1996" t="s">
        <v>14930</v>
      </c>
      <c r="L1996" t="s">
        <v>14873</v>
      </c>
    </row>
    <row r="1997" spans="1:12" x14ac:dyDescent="0.2">
      <c r="A1997" t="s">
        <v>14931</v>
      </c>
      <c r="B1997">
        <v>2015.09</v>
      </c>
      <c r="C1997">
        <v>112333</v>
      </c>
      <c r="E1997" t="s">
        <v>14872</v>
      </c>
      <c r="F1997" t="s">
        <v>1</v>
      </c>
      <c r="G1997">
        <v>0</v>
      </c>
      <c r="H1997" t="s">
        <v>14866</v>
      </c>
      <c r="I1997" t="s">
        <v>14867</v>
      </c>
      <c r="J1997" t="s">
        <v>14868</v>
      </c>
      <c r="K1997" t="s">
        <v>14930</v>
      </c>
      <c r="L1997" t="s">
        <v>14873</v>
      </c>
    </row>
    <row r="1998" spans="1:12" x14ac:dyDescent="0.2">
      <c r="A1998" t="s">
        <v>14931</v>
      </c>
      <c r="B1998">
        <v>2015.12</v>
      </c>
      <c r="C1998">
        <v>113739</v>
      </c>
      <c r="E1998" t="s">
        <v>14872</v>
      </c>
      <c r="F1998" t="s">
        <v>1</v>
      </c>
      <c r="G1998">
        <v>0</v>
      </c>
      <c r="H1998" t="s">
        <v>14866</v>
      </c>
      <c r="I1998" t="s">
        <v>14867</v>
      </c>
      <c r="J1998" t="s">
        <v>14868</v>
      </c>
      <c r="K1998" t="s">
        <v>14930</v>
      </c>
      <c r="L1998" t="s">
        <v>14873</v>
      </c>
    </row>
    <row r="1999" spans="1:12" x14ac:dyDescent="0.2">
      <c r="A1999" t="s">
        <v>14931</v>
      </c>
      <c r="B1999">
        <v>2016.03</v>
      </c>
      <c r="C1999">
        <v>115181</v>
      </c>
      <c r="E1999" t="s">
        <v>14872</v>
      </c>
      <c r="F1999" t="s">
        <v>1</v>
      </c>
      <c r="G1999">
        <v>0</v>
      </c>
      <c r="H1999" t="s">
        <v>14866</v>
      </c>
      <c r="I1999" t="s">
        <v>14867</v>
      </c>
      <c r="J1999" t="s">
        <v>14868</v>
      </c>
      <c r="K1999" t="s">
        <v>14930</v>
      </c>
      <c r="L1999" t="s">
        <v>14873</v>
      </c>
    </row>
    <row r="2000" spans="1:12" x14ac:dyDescent="0.2">
      <c r="A2000" t="s">
        <v>14931</v>
      </c>
      <c r="B2000">
        <v>2016.06</v>
      </c>
      <c r="C2000">
        <v>115009</v>
      </c>
      <c r="E2000" t="s">
        <v>14872</v>
      </c>
      <c r="F2000" t="s">
        <v>1</v>
      </c>
      <c r="G2000">
        <v>0</v>
      </c>
      <c r="H2000" t="s">
        <v>14866</v>
      </c>
      <c r="I2000" t="s">
        <v>14867</v>
      </c>
      <c r="J2000" t="s">
        <v>14868</v>
      </c>
      <c r="K2000" t="s">
        <v>14930</v>
      </c>
      <c r="L2000" t="s">
        <v>14873</v>
      </c>
    </row>
    <row r="2001" spans="1:12" x14ac:dyDescent="0.2">
      <c r="A2001" t="s">
        <v>14931</v>
      </c>
      <c r="B2001">
        <v>2016.09</v>
      </c>
      <c r="C2001">
        <v>115074</v>
      </c>
      <c r="E2001" t="s">
        <v>14872</v>
      </c>
      <c r="F2001" t="s">
        <v>1</v>
      </c>
      <c r="G2001">
        <v>0</v>
      </c>
      <c r="H2001" t="s">
        <v>14866</v>
      </c>
      <c r="I2001" t="s">
        <v>14867</v>
      </c>
      <c r="J2001" t="s">
        <v>14868</v>
      </c>
      <c r="K2001" t="s">
        <v>14930</v>
      </c>
      <c r="L2001" t="s">
        <v>14873</v>
      </c>
    </row>
    <row r="2002" spans="1:12" x14ac:dyDescent="0.2">
      <c r="A2002" t="s">
        <v>14931</v>
      </c>
      <c r="B2002">
        <v>2016.12</v>
      </c>
      <c r="C2002">
        <v>116151</v>
      </c>
      <c r="E2002" t="s">
        <v>14872</v>
      </c>
      <c r="F2002" t="s">
        <v>1</v>
      </c>
      <c r="G2002">
        <v>0</v>
      </c>
      <c r="H2002" t="s">
        <v>14866</v>
      </c>
      <c r="I2002" t="s">
        <v>14867</v>
      </c>
      <c r="J2002" t="s">
        <v>14868</v>
      </c>
      <c r="K2002" t="s">
        <v>14930</v>
      </c>
      <c r="L2002" t="s">
        <v>14873</v>
      </c>
    </row>
    <row r="2003" spans="1:12" x14ac:dyDescent="0.2">
      <c r="A2003" t="s">
        <v>14931</v>
      </c>
      <c r="B2003">
        <v>2017.03</v>
      </c>
      <c r="C2003">
        <v>117336</v>
      </c>
      <c r="E2003" t="s">
        <v>14872</v>
      </c>
      <c r="F2003" t="s">
        <v>1</v>
      </c>
      <c r="G2003">
        <v>0</v>
      </c>
      <c r="H2003" t="s">
        <v>14866</v>
      </c>
      <c r="I2003" t="s">
        <v>14867</v>
      </c>
      <c r="J2003" t="s">
        <v>14868</v>
      </c>
      <c r="K2003" t="s">
        <v>14930</v>
      </c>
      <c r="L2003" t="s">
        <v>14873</v>
      </c>
    </row>
    <row r="2004" spans="1:12" x14ac:dyDescent="0.2">
      <c r="A2004" t="s">
        <v>14931</v>
      </c>
      <c r="B2004">
        <v>2017.06</v>
      </c>
      <c r="C2004">
        <v>117498</v>
      </c>
      <c r="E2004" t="s">
        <v>14872</v>
      </c>
      <c r="F2004" t="s">
        <v>1</v>
      </c>
      <c r="G2004">
        <v>0</v>
      </c>
      <c r="H2004" t="s">
        <v>14866</v>
      </c>
      <c r="I2004" t="s">
        <v>14867</v>
      </c>
      <c r="J2004" t="s">
        <v>14868</v>
      </c>
      <c r="K2004" t="s">
        <v>14930</v>
      </c>
      <c r="L2004" t="s">
        <v>14873</v>
      </c>
    </row>
    <row r="2005" spans="1:12" x14ac:dyDescent="0.2">
      <c r="A2005" t="s">
        <v>14931</v>
      </c>
      <c r="B2005">
        <v>2017.09</v>
      </c>
      <c r="C2005">
        <v>119675</v>
      </c>
      <c r="E2005" t="s">
        <v>14872</v>
      </c>
      <c r="F2005" t="s">
        <v>1</v>
      </c>
      <c r="G2005">
        <v>0</v>
      </c>
      <c r="H2005" t="s">
        <v>14866</v>
      </c>
      <c r="I2005" t="s">
        <v>14867</v>
      </c>
      <c r="J2005" t="s">
        <v>14868</v>
      </c>
      <c r="K2005" t="s">
        <v>14930</v>
      </c>
      <c r="L2005" t="s">
        <v>14873</v>
      </c>
    </row>
    <row r="2006" spans="1:12" x14ac:dyDescent="0.2">
      <c r="A2006" t="s">
        <v>14931</v>
      </c>
      <c r="B2006">
        <v>2017.12</v>
      </c>
      <c r="C2006">
        <v>120847</v>
      </c>
      <c r="E2006" t="s">
        <v>14872</v>
      </c>
      <c r="F2006" t="s">
        <v>1</v>
      </c>
      <c r="G2006">
        <v>0</v>
      </c>
      <c r="H2006" t="s">
        <v>14866</v>
      </c>
      <c r="I2006" t="s">
        <v>14867</v>
      </c>
      <c r="J2006" t="s">
        <v>14868</v>
      </c>
      <c r="K2006" t="s">
        <v>14930</v>
      </c>
      <c r="L2006" t="s">
        <v>14873</v>
      </c>
    </row>
    <row r="2007" spans="1:12" x14ac:dyDescent="0.2">
      <c r="A2007" t="s">
        <v>14931</v>
      </c>
      <c r="B2007">
        <v>2018.03</v>
      </c>
      <c r="C2007">
        <v>120488</v>
      </c>
      <c r="E2007" t="s">
        <v>14872</v>
      </c>
      <c r="F2007" t="s">
        <v>1</v>
      </c>
      <c r="G2007">
        <v>0</v>
      </c>
      <c r="H2007" t="s">
        <v>14866</v>
      </c>
      <c r="I2007" t="s">
        <v>14867</v>
      </c>
      <c r="J2007" t="s">
        <v>14868</v>
      </c>
      <c r="K2007" t="s">
        <v>14930</v>
      </c>
      <c r="L2007" t="s">
        <v>14873</v>
      </c>
    </row>
    <row r="2008" spans="1:12" x14ac:dyDescent="0.2">
      <c r="A2008" t="s">
        <v>14931</v>
      </c>
      <c r="B2008">
        <v>2018.06</v>
      </c>
      <c r="C2008">
        <v>122401</v>
      </c>
      <c r="E2008" t="s">
        <v>14872</v>
      </c>
      <c r="F2008" t="s">
        <v>1</v>
      </c>
      <c r="G2008">
        <v>0</v>
      </c>
      <c r="H2008" t="s">
        <v>14866</v>
      </c>
      <c r="I2008" t="s">
        <v>14867</v>
      </c>
      <c r="J2008" t="s">
        <v>14868</v>
      </c>
      <c r="K2008" t="s">
        <v>14930</v>
      </c>
      <c r="L2008" t="s">
        <v>14873</v>
      </c>
    </row>
    <row r="2009" spans="1:12" x14ac:dyDescent="0.2">
      <c r="A2009" t="s">
        <v>14931</v>
      </c>
      <c r="B2009">
        <v>2018.09</v>
      </c>
      <c r="C2009">
        <v>123011</v>
      </c>
      <c r="E2009" t="s">
        <v>14872</v>
      </c>
      <c r="F2009" t="s">
        <v>1</v>
      </c>
      <c r="G2009">
        <v>0</v>
      </c>
      <c r="H2009" t="s">
        <v>14866</v>
      </c>
      <c r="I2009" t="s">
        <v>14867</v>
      </c>
      <c r="J2009" t="s">
        <v>14868</v>
      </c>
      <c r="K2009" t="s">
        <v>14930</v>
      </c>
      <c r="L2009" t="s">
        <v>14873</v>
      </c>
    </row>
    <row r="2010" spans="1:12" x14ac:dyDescent="0.2">
      <c r="A2010" t="s">
        <v>14931</v>
      </c>
      <c r="B2010">
        <v>2018.12</v>
      </c>
      <c r="C2010">
        <v>125635</v>
      </c>
      <c r="E2010" t="s">
        <v>14872</v>
      </c>
      <c r="F2010" t="s">
        <v>1</v>
      </c>
      <c r="G2010">
        <v>0</v>
      </c>
      <c r="H2010" t="s">
        <v>14866</v>
      </c>
      <c r="I2010" t="s">
        <v>14867</v>
      </c>
      <c r="J2010" t="s">
        <v>14868</v>
      </c>
      <c r="K2010" t="s">
        <v>14930</v>
      </c>
      <c r="L2010" t="s">
        <v>14873</v>
      </c>
    </row>
    <row r="2011" spans="1:12" x14ac:dyDescent="0.2">
      <c r="A2011" t="s">
        <v>14931</v>
      </c>
      <c r="B2011">
        <v>2019.03</v>
      </c>
      <c r="C2011">
        <v>131719</v>
      </c>
      <c r="E2011" t="s">
        <v>14872</v>
      </c>
      <c r="F2011" t="s">
        <v>1</v>
      </c>
      <c r="G2011">
        <v>0</v>
      </c>
      <c r="H2011" t="s">
        <v>14866</v>
      </c>
      <c r="I2011" t="s">
        <v>14867</v>
      </c>
      <c r="J2011" t="s">
        <v>14868</v>
      </c>
      <c r="K2011" t="s">
        <v>14930</v>
      </c>
      <c r="L2011" t="s">
        <v>14873</v>
      </c>
    </row>
    <row r="2012" spans="1:12" x14ac:dyDescent="0.2">
      <c r="A2012" t="s">
        <v>14931</v>
      </c>
      <c r="B2012">
        <v>2019.06</v>
      </c>
      <c r="C2012">
        <v>133510</v>
      </c>
      <c r="E2012" t="s">
        <v>14872</v>
      </c>
      <c r="F2012" t="s">
        <v>1</v>
      </c>
      <c r="G2012">
        <v>0</v>
      </c>
      <c r="H2012" t="s">
        <v>14866</v>
      </c>
      <c r="I2012" t="s">
        <v>14867</v>
      </c>
      <c r="J2012" t="s">
        <v>14868</v>
      </c>
      <c r="K2012" t="s">
        <v>14930</v>
      </c>
      <c r="L2012" t="s">
        <v>14873</v>
      </c>
    </row>
    <row r="2013" spans="1:12" x14ac:dyDescent="0.2">
      <c r="A2013" t="s">
        <v>14931</v>
      </c>
      <c r="B2013">
        <v>2019.09</v>
      </c>
      <c r="C2013">
        <v>134700</v>
      </c>
      <c r="E2013" t="s">
        <v>14872</v>
      </c>
      <c r="F2013" t="s">
        <v>1</v>
      </c>
      <c r="G2013">
        <v>0</v>
      </c>
      <c r="H2013" t="s">
        <v>14866</v>
      </c>
      <c r="I2013" t="s">
        <v>14867</v>
      </c>
      <c r="J2013" t="s">
        <v>14868</v>
      </c>
      <c r="K2013" t="s">
        <v>14930</v>
      </c>
      <c r="L2013" t="s">
        <v>14873</v>
      </c>
    </row>
    <row r="2014" spans="1:12" x14ac:dyDescent="0.2">
      <c r="A2014" t="s">
        <v>14931</v>
      </c>
      <c r="B2014">
        <v>2019.12</v>
      </c>
      <c r="C2014">
        <v>138194</v>
      </c>
      <c r="E2014" t="s">
        <v>14872</v>
      </c>
      <c r="F2014" t="s">
        <v>1</v>
      </c>
      <c r="G2014">
        <v>0</v>
      </c>
      <c r="H2014" t="s">
        <v>14866</v>
      </c>
      <c r="I2014" t="s">
        <v>14867</v>
      </c>
      <c r="J2014" t="s">
        <v>14868</v>
      </c>
      <c r="K2014" t="s">
        <v>14930</v>
      </c>
      <c r="L2014" t="s">
        <v>14873</v>
      </c>
    </row>
    <row r="2015" spans="1:12" x14ac:dyDescent="0.2">
      <c r="A2015" t="s">
        <v>14931</v>
      </c>
      <c r="B2015">
        <v>2020.03</v>
      </c>
      <c r="C2015">
        <v>139917</v>
      </c>
      <c r="E2015" t="s">
        <v>14872</v>
      </c>
      <c r="F2015" t="s">
        <v>1</v>
      </c>
      <c r="G2015">
        <v>0</v>
      </c>
      <c r="H2015" t="s">
        <v>14866</v>
      </c>
      <c r="I2015" t="s">
        <v>14867</v>
      </c>
      <c r="J2015" t="s">
        <v>14868</v>
      </c>
      <c r="K2015" t="s">
        <v>14930</v>
      </c>
      <c r="L2015" t="s">
        <v>14873</v>
      </c>
    </row>
    <row r="2016" spans="1:12" x14ac:dyDescent="0.2">
      <c r="A2016" t="s">
        <v>14931</v>
      </c>
      <c r="B2016">
        <v>2020.06</v>
      </c>
      <c r="C2016">
        <v>140254</v>
      </c>
      <c r="E2016" t="s">
        <v>14872</v>
      </c>
      <c r="F2016" t="s">
        <v>1</v>
      </c>
      <c r="G2016">
        <v>0</v>
      </c>
      <c r="H2016" t="s">
        <v>14866</v>
      </c>
      <c r="I2016" t="s">
        <v>14867</v>
      </c>
      <c r="J2016" t="s">
        <v>14868</v>
      </c>
      <c r="K2016" t="s">
        <v>14930</v>
      </c>
      <c r="L2016" t="s">
        <v>14873</v>
      </c>
    </row>
    <row r="2017" spans="1:12" x14ac:dyDescent="0.2">
      <c r="A2017" t="s">
        <v>14931</v>
      </c>
      <c r="B2017">
        <v>2020.09</v>
      </c>
      <c r="C2017">
        <v>142530</v>
      </c>
      <c r="E2017" t="s">
        <v>14872</v>
      </c>
      <c r="F2017" t="s">
        <v>1</v>
      </c>
      <c r="G2017">
        <v>0</v>
      </c>
      <c r="H2017" t="s">
        <v>14866</v>
      </c>
      <c r="I2017" t="s">
        <v>14867</v>
      </c>
      <c r="J2017" t="s">
        <v>14868</v>
      </c>
      <c r="K2017" t="s">
        <v>14930</v>
      </c>
      <c r="L2017" t="s">
        <v>14873</v>
      </c>
    </row>
    <row r="2018" spans="1:12" x14ac:dyDescent="0.2">
      <c r="A2018" t="s">
        <v>14931</v>
      </c>
      <c r="B2018">
        <v>2020.12</v>
      </c>
      <c r="C2018">
        <v>151552</v>
      </c>
      <c r="E2018" t="s">
        <v>14872</v>
      </c>
      <c r="F2018" t="s">
        <v>1</v>
      </c>
      <c r="G2018">
        <v>0</v>
      </c>
      <c r="H2018" t="s">
        <v>14866</v>
      </c>
      <c r="I2018" t="s">
        <v>14867</v>
      </c>
      <c r="J2018" t="s">
        <v>14868</v>
      </c>
      <c r="K2018" t="s">
        <v>14930</v>
      </c>
      <c r="L2018" t="s">
        <v>14873</v>
      </c>
    </row>
    <row r="2019" spans="1:12" x14ac:dyDescent="0.2">
      <c r="A2019" t="s">
        <v>14931</v>
      </c>
      <c r="B2019">
        <v>2021.03</v>
      </c>
      <c r="C2019">
        <v>146079</v>
      </c>
      <c r="E2019" t="s">
        <v>14872</v>
      </c>
      <c r="F2019" t="s">
        <v>1</v>
      </c>
      <c r="G2019">
        <v>0</v>
      </c>
      <c r="H2019" t="s">
        <v>14866</v>
      </c>
      <c r="I2019" t="s">
        <v>14867</v>
      </c>
      <c r="J2019" t="s">
        <v>14868</v>
      </c>
      <c r="K2019" t="s">
        <v>14930</v>
      </c>
      <c r="L2019" t="s">
        <v>14873</v>
      </c>
    </row>
    <row r="2020" spans="1:12" x14ac:dyDescent="0.2">
      <c r="A2020" t="s">
        <v>14931</v>
      </c>
      <c r="B2020">
        <v>2021.06</v>
      </c>
      <c r="C2020">
        <v>146061</v>
      </c>
      <c r="E2020" t="s">
        <v>14872</v>
      </c>
      <c r="F2020" t="s">
        <v>1</v>
      </c>
      <c r="G2020">
        <v>0</v>
      </c>
      <c r="H2020" t="s">
        <v>14866</v>
      </c>
      <c r="I2020" t="s">
        <v>14867</v>
      </c>
      <c r="J2020" t="s">
        <v>14868</v>
      </c>
      <c r="K2020" t="s">
        <v>14930</v>
      </c>
      <c r="L2020" t="s">
        <v>14873</v>
      </c>
    </row>
    <row r="2021" spans="1:12" x14ac:dyDescent="0.2">
      <c r="A2021" t="s">
        <v>14931</v>
      </c>
      <c r="B2021">
        <v>2021.09</v>
      </c>
      <c r="C2021">
        <v>146090</v>
      </c>
      <c r="E2021" t="s">
        <v>14872</v>
      </c>
      <c r="F2021" t="s">
        <v>1</v>
      </c>
      <c r="G2021">
        <v>0</v>
      </c>
      <c r="H2021" t="s">
        <v>14866</v>
      </c>
      <c r="I2021" t="s">
        <v>14867</v>
      </c>
      <c r="J2021" t="s">
        <v>14868</v>
      </c>
      <c r="K2021" t="s">
        <v>14930</v>
      </c>
      <c r="L2021" t="s">
        <v>14873</v>
      </c>
    </row>
    <row r="2022" spans="1:12" x14ac:dyDescent="0.2">
      <c r="A2022" t="s">
        <v>14931</v>
      </c>
      <c r="B2022">
        <v>2021.12</v>
      </c>
      <c r="C2022">
        <v>151109</v>
      </c>
      <c r="E2022" t="s">
        <v>14872</v>
      </c>
      <c r="F2022" t="s">
        <v>1</v>
      </c>
      <c r="G2022">
        <v>0</v>
      </c>
      <c r="H2022" t="s">
        <v>14866</v>
      </c>
      <c r="I2022" t="s">
        <v>14867</v>
      </c>
      <c r="J2022" t="s">
        <v>14868</v>
      </c>
      <c r="K2022" t="s">
        <v>14930</v>
      </c>
      <c r="L2022" t="s">
        <v>14873</v>
      </c>
    </row>
    <row r="2023" spans="1:12" x14ac:dyDescent="0.2">
      <c r="A2023" t="s">
        <v>14931</v>
      </c>
      <c r="B2023">
        <v>2022.03</v>
      </c>
      <c r="C2023">
        <v>152041</v>
      </c>
      <c r="E2023" t="s">
        <v>14872</v>
      </c>
      <c r="F2023" t="s">
        <v>1</v>
      </c>
      <c r="G2023">
        <v>0</v>
      </c>
      <c r="H2023" t="s">
        <v>14866</v>
      </c>
      <c r="I2023" t="s">
        <v>14867</v>
      </c>
      <c r="J2023" t="s">
        <v>14868</v>
      </c>
      <c r="K2023" t="s">
        <v>14930</v>
      </c>
      <c r="L2023" t="s">
        <v>14873</v>
      </c>
    </row>
    <row r="2024" spans="1:12" x14ac:dyDescent="0.2">
      <c r="A2024" t="s">
        <v>14931</v>
      </c>
      <c r="B2024">
        <v>2022.06</v>
      </c>
      <c r="C2024">
        <v>151314</v>
      </c>
      <c r="E2024" t="s">
        <v>14872</v>
      </c>
      <c r="F2024" t="s">
        <v>1</v>
      </c>
      <c r="G2024">
        <v>0</v>
      </c>
      <c r="H2024" t="s">
        <v>14866</v>
      </c>
      <c r="I2024" t="s">
        <v>14867</v>
      </c>
      <c r="J2024" t="s">
        <v>14868</v>
      </c>
      <c r="K2024" t="s">
        <v>14930</v>
      </c>
      <c r="L2024" t="s">
        <v>14873</v>
      </c>
    </row>
    <row r="2025" spans="1:12" x14ac:dyDescent="0.2">
      <c r="A2025" t="s">
        <v>14931</v>
      </c>
      <c r="B2025">
        <v>2022.09</v>
      </c>
      <c r="C2025">
        <v>151164</v>
      </c>
      <c r="E2025" t="s">
        <v>14865</v>
      </c>
      <c r="F2025" t="s">
        <v>1</v>
      </c>
      <c r="G2025">
        <v>0</v>
      </c>
      <c r="H2025" t="s">
        <v>14866</v>
      </c>
      <c r="I2025" t="s">
        <v>14867</v>
      </c>
      <c r="J2025" t="s">
        <v>14868</v>
      </c>
      <c r="K2025" t="s">
        <v>14930</v>
      </c>
      <c r="L2025" t="s">
        <v>14873</v>
      </c>
    </row>
    <row r="2026" spans="1:12" x14ac:dyDescent="0.2">
      <c r="A2026" t="s">
        <v>14932</v>
      </c>
      <c r="B2026">
        <v>2011.06</v>
      </c>
      <c r="E2026" t="s">
        <v>14875</v>
      </c>
      <c r="F2026" t="s">
        <v>1</v>
      </c>
      <c r="G2026">
        <v>0</v>
      </c>
      <c r="H2026" t="s">
        <v>14866</v>
      </c>
      <c r="I2026" t="s">
        <v>14867</v>
      </c>
      <c r="J2026" t="s">
        <v>14868</v>
      </c>
      <c r="K2026" t="s">
        <v>14930</v>
      </c>
      <c r="L2026" t="s">
        <v>14876</v>
      </c>
    </row>
    <row r="2027" spans="1:12" x14ac:dyDescent="0.2">
      <c r="A2027" t="s">
        <v>14932</v>
      </c>
      <c r="B2027">
        <v>2011.09</v>
      </c>
      <c r="E2027" t="s">
        <v>14875</v>
      </c>
      <c r="F2027" t="s">
        <v>1</v>
      </c>
      <c r="G2027">
        <v>0</v>
      </c>
      <c r="H2027" t="s">
        <v>14866</v>
      </c>
      <c r="I2027" t="s">
        <v>14867</v>
      </c>
      <c r="J2027" t="s">
        <v>14868</v>
      </c>
      <c r="K2027" t="s">
        <v>14930</v>
      </c>
      <c r="L2027" t="s">
        <v>14876</v>
      </c>
    </row>
    <row r="2028" spans="1:12" x14ac:dyDescent="0.2">
      <c r="A2028" t="s">
        <v>14932</v>
      </c>
      <c r="B2028">
        <v>2011.12</v>
      </c>
      <c r="E2028" t="s">
        <v>14875</v>
      </c>
      <c r="F2028" t="s">
        <v>1</v>
      </c>
      <c r="G2028">
        <v>0</v>
      </c>
      <c r="H2028" t="s">
        <v>14866</v>
      </c>
      <c r="I2028" t="s">
        <v>14867</v>
      </c>
      <c r="J2028" t="s">
        <v>14868</v>
      </c>
      <c r="K2028" t="s">
        <v>14930</v>
      </c>
      <c r="L2028" t="s">
        <v>14876</v>
      </c>
    </row>
    <row r="2029" spans="1:12" x14ac:dyDescent="0.2">
      <c r="A2029" t="s">
        <v>14932</v>
      </c>
      <c r="B2029">
        <v>2012.03</v>
      </c>
      <c r="E2029" t="s">
        <v>14875</v>
      </c>
      <c r="F2029" t="s">
        <v>1</v>
      </c>
      <c r="G2029">
        <v>0</v>
      </c>
      <c r="H2029" t="s">
        <v>14866</v>
      </c>
      <c r="I2029" t="s">
        <v>14867</v>
      </c>
      <c r="J2029" t="s">
        <v>14868</v>
      </c>
      <c r="K2029" t="s">
        <v>14930</v>
      </c>
      <c r="L2029" t="s">
        <v>14876</v>
      </c>
    </row>
    <row r="2030" spans="1:12" x14ac:dyDescent="0.2">
      <c r="A2030" t="s">
        <v>14932</v>
      </c>
      <c r="B2030">
        <v>2012.06</v>
      </c>
      <c r="E2030" t="s">
        <v>14875</v>
      </c>
      <c r="F2030" t="s">
        <v>1</v>
      </c>
      <c r="G2030">
        <v>0</v>
      </c>
      <c r="H2030" t="s">
        <v>14866</v>
      </c>
      <c r="I2030" t="s">
        <v>14867</v>
      </c>
      <c r="J2030" t="s">
        <v>14868</v>
      </c>
      <c r="K2030" t="s">
        <v>14930</v>
      </c>
      <c r="L2030" t="s">
        <v>14876</v>
      </c>
    </row>
    <row r="2031" spans="1:12" x14ac:dyDescent="0.2">
      <c r="A2031" t="s">
        <v>14932</v>
      </c>
      <c r="B2031">
        <v>2012.09</v>
      </c>
      <c r="E2031" t="s">
        <v>14875</v>
      </c>
      <c r="F2031" t="s">
        <v>1</v>
      </c>
      <c r="G2031">
        <v>0</v>
      </c>
      <c r="H2031" t="s">
        <v>14866</v>
      </c>
      <c r="I2031" t="s">
        <v>14867</v>
      </c>
      <c r="J2031" t="s">
        <v>14868</v>
      </c>
      <c r="K2031" t="s">
        <v>14930</v>
      </c>
      <c r="L2031" t="s">
        <v>14876</v>
      </c>
    </row>
    <row r="2032" spans="1:12" x14ac:dyDescent="0.2">
      <c r="A2032" t="s">
        <v>14932</v>
      </c>
      <c r="B2032">
        <v>2012.12</v>
      </c>
      <c r="E2032" t="s">
        <v>14875</v>
      </c>
      <c r="F2032" t="s">
        <v>1</v>
      </c>
      <c r="G2032">
        <v>0</v>
      </c>
      <c r="H2032" t="s">
        <v>14866</v>
      </c>
      <c r="I2032" t="s">
        <v>14867</v>
      </c>
      <c r="J2032" t="s">
        <v>14868</v>
      </c>
      <c r="K2032" t="s">
        <v>14930</v>
      </c>
      <c r="L2032" t="s">
        <v>14876</v>
      </c>
    </row>
    <row r="2033" spans="1:12" x14ac:dyDescent="0.2">
      <c r="A2033" t="s">
        <v>14932</v>
      </c>
      <c r="B2033">
        <v>2013.03</v>
      </c>
      <c r="E2033" t="s">
        <v>14875</v>
      </c>
      <c r="F2033" t="s">
        <v>1</v>
      </c>
      <c r="G2033">
        <v>0</v>
      </c>
      <c r="H2033" t="s">
        <v>14866</v>
      </c>
      <c r="I2033" t="s">
        <v>14867</v>
      </c>
      <c r="J2033" t="s">
        <v>14868</v>
      </c>
      <c r="K2033" t="s">
        <v>14930</v>
      </c>
      <c r="L2033" t="s">
        <v>14876</v>
      </c>
    </row>
    <row r="2034" spans="1:12" x14ac:dyDescent="0.2">
      <c r="A2034" t="s">
        <v>14932</v>
      </c>
      <c r="B2034">
        <v>2013.06</v>
      </c>
      <c r="E2034" t="s">
        <v>14875</v>
      </c>
      <c r="F2034" t="s">
        <v>1</v>
      </c>
      <c r="G2034">
        <v>0</v>
      </c>
      <c r="H2034" t="s">
        <v>14866</v>
      </c>
      <c r="I2034" t="s">
        <v>14867</v>
      </c>
      <c r="J2034" t="s">
        <v>14868</v>
      </c>
      <c r="K2034" t="s">
        <v>14930</v>
      </c>
      <c r="L2034" t="s">
        <v>14876</v>
      </c>
    </row>
    <row r="2035" spans="1:12" x14ac:dyDescent="0.2">
      <c r="A2035" t="s">
        <v>14932</v>
      </c>
      <c r="B2035">
        <v>2013.09</v>
      </c>
      <c r="E2035" t="s">
        <v>14875</v>
      </c>
      <c r="F2035" t="s">
        <v>1</v>
      </c>
      <c r="G2035">
        <v>0</v>
      </c>
      <c r="H2035" t="s">
        <v>14866</v>
      </c>
      <c r="I2035" t="s">
        <v>14867</v>
      </c>
      <c r="J2035" t="s">
        <v>14868</v>
      </c>
      <c r="K2035" t="s">
        <v>14930</v>
      </c>
      <c r="L2035" t="s">
        <v>14876</v>
      </c>
    </row>
    <row r="2036" spans="1:12" x14ac:dyDescent="0.2">
      <c r="A2036" t="s">
        <v>14932</v>
      </c>
      <c r="B2036">
        <v>2013.12</v>
      </c>
      <c r="E2036" t="s">
        <v>14875</v>
      </c>
      <c r="F2036" t="s">
        <v>1</v>
      </c>
      <c r="G2036">
        <v>0</v>
      </c>
      <c r="H2036" t="s">
        <v>14866</v>
      </c>
      <c r="I2036" t="s">
        <v>14867</v>
      </c>
      <c r="J2036" t="s">
        <v>14868</v>
      </c>
      <c r="K2036" t="s">
        <v>14930</v>
      </c>
      <c r="L2036" t="s">
        <v>14876</v>
      </c>
    </row>
    <row r="2037" spans="1:12" x14ac:dyDescent="0.2">
      <c r="A2037" t="s">
        <v>14932</v>
      </c>
      <c r="B2037">
        <v>2014.03</v>
      </c>
      <c r="E2037" t="s">
        <v>14875</v>
      </c>
      <c r="F2037" t="s">
        <v>1</v>
      </c>
      <c r="G2037">
        <v>0</v>
      </c>
      <c r="H2037" t="s">
        <v>14866</v>
      </c>
      <c r="I2037" t="s">
        <v>14867</v>
      </c>
      <c r="J2037" t="s">
        <v>14868</v>
      </c>
      <c r="K2037" t="s">
        <v>14930</v>
      </c>
      <c r="L2037" t="s">
        <v>14876</v>
      </c>
    </row>
    <row r="2038" spans="1:12" x14ac:dyDescent="0.2">
      <c r="A2038" t="s">
        <v>14932</v>
      </c>
      <c r="B2038">
        <v>2014.06</v>
      </c>
      <c r="E2038" t="s">
        <v>14875</v>
      </c>
      <c r="F2038" t="s">
        <v>1</v>
      </c>
      <c r="G2038">
        <v>0</v>
      </c>
      <c r="H2038" t="s">
        <v>14866</v>
      </c>
      <c r="I2038" t="s">
        <v>14867</v>
      </c>
      <c r="J2038" t="s">
        <v>14868</v>
      </c>
      <c r="K2038" t="s">
        <v>14930</v>
      </c>
      <c r="L2038" t="s">
        <v>14876</v>
      </c>
    </row>
    <row r="2039" spans="1:12" x14ac:dyDescent="0.2">
      <c r="A2039" t="s">
        <v>14932</v>
      </c>
      <c r="B2039">
        <v>2014.09</v>
      </c>
      <c r="E2039" t="s">
        <v>14875</v>
      </c>
      <c r="F2039" t="s">
        <v>1</v>
      </c>
      <c r="G2039">
        <v>0</v>
      </c>
      <c r="H2039" t="s">
        <v>14866</v>
      </c>
      <c r="I2039" t="s">
        <v>14867</v>
      </c>
      <c r="J2039" t="s">
        <v>14868</v>
      </c>
      <c r="K2039" t="s">
        <v>14930</v>
      </c>
      <c r="L2039" t="s">
        <v>14876</v>
      </c>
    </row>
    <row r="2040" spans="1:12" x14ac:dyDescent="0.2">
      <c r="A2040" t="s">
        <v>14932</v>
      </c>
      <c r="B2040">
        <v>2014.12</v>
      </c>
      <c r="E2040" t="s">
        <v>14875</v>
      </c>
      <c r="F2040" t="s">
        <v>1</v>
      </c>
      <c r="G2040">
        <v>0</v>
      </c>
      <c r="H2040" t="s">
        <v>14866</v>
      </c>
      <c r="I2040" t="s">
        <v>14867</v>
      </c>
      <c r="J2040" t="s">
        <v>14868</v>
      </c>
      <c r="K2040" t="s">
        <v>14930</v>
      </c>
      <c r="L2040" t="s">
        <v>14876</v>
      </c>
    </row>
    <row r="2041" spans="1:12" x14ac:dyDescent="0.2">
      <c r="A2041" t="s">
        <v>14932</v>
      </c>
      <c r="B2041">
        <v>2015.03</v>
      </c>
      <c r="E2041" t="s">
        <v>14875</v>
      </c>
      <c r="F2041" t="s">
        <v>1</v>
      </c>
      <c r="G2041">
        <v>0</v>
      </c>
      <c r="H2041" t="s">
        <v>14866</v>
      </c>
      <c r="I2041" t="s">
        <v>14867</v>
      </c>
      <c r="J2041" t="s">
        <v>14868</v>
      </c>
      <c r="K2041" t="s">
        <v>14930</v>
      </c>
      <c r="L2041" t="s">
        <v>14876</v>
      </c>
    </row>
    <row r="2042" spans="1:12" x14ac:dyDescent="0.2">
      <c r="A2042" t="s">
        <v>14932</v>
      </c>
      <c r="B2042">
        <v>2015.06</v>
      </c>
      <c r="E2042" t="s">
        <v>14875</v>
      </c>
      <c r="F2042" t="s">
        <v>1</v>
      </c>
      <c r="G2042">
        <v>0</v>
      </c>
      <c r="H2042" t="s">
        <v>14866</v>
      </c>
      <c r="I2042" t="s">
        <v>14867</v>
      </c>
      <c r="J2042" t="s">
        <v>14868</v>
      </c>
      <c r="K2042" t="s">
        <v>14930</v>
      </c>
      <c r="L2042" t="s">
        <v>14876</v>
      </c>
    </row>
    <row r="2043" spans="1:12" x14ac:dyDescent="0.2">
      <c r="A2043" t="s">
        <v>14932</v>
      </c>
      <c r="B2043">
        <v>2015.09</v>
      </c>
      <c r="E2043" t="s">
        <v>14875</v>
      </c>
      <c r="F2043" t="s">
        <v>1</v>
      </c>
      <c r="G2043">
        <v>0</v>
      </c>
      <c r="H2043" t="s">
        <v>14866</v>
      </c>
      <c r="I2043" t="s">
        <v>14867</v>
      </c>
      <c r="J2043" t="s">
        <v>14868</v>
      </c>
      <c r="K2043" t="s">
        <v>14930</v>
      </c>
      <c r="L2043" t="s">
        <v>14876</v>
      </c>
    </row>
    <row r="2044" spans="1:12" x14ac:dyDescent="0.2">
      <c r="A2044" t="s">
        <v>14932</v>
      </c>
      <c r="B2044">
        <v>2015.12</v>
      </c>
      <c r="E2044" t="s">
        <v>14875</v>
      </c>
      <c r="F2044" t="s">
        <v>1</v>
      </c>
      <c r="G2044">
        <v>0</v>
      </c>
      <c r="H2044" t="s">
        <v>14866</v>
      </c>
      <c r="I2044" t="s">
        <v>14867</v>
      </c>
      <c r="J2044" t="s">
        <v>14868</v>
      </c>
      <c r="K2044" t="s">
        <v>14930</v>
      </c>
      <c r="L2044" t="s">
        <v>14876</v>
      </c>
    </row>
    <row r="2045" spans="1:12" x14ac:dyDescent="0.2">
      <c r="A2045" t="s">
        <v>14932</v>
      </c>
      <c r="B2045">
        <v>2016.03</v>
      </c>
      <c r="E2045" t="s">
        <v>14875</v>
      </c>
      <c r="F2045" t="s">
        <v>1</v>
      </c>
      <c r="G2045">
        <v>0</v>
      </c>
      <c r="H2045" t="s">
        <v>14866</v>
      </c>
      <c r="I2045" t="s">
        <v>14867</v>
      </c>
      <c r="J2045" t="s">
        <v>14868</v>
      </c>
      <c r="K2045" t="s">
        <v>14930</v>
      </c>
      <c r="L2045" t="s">
        <v>14876</v>
      </c>
    </row>
    <row r="2046" spans="1:12" x14ac:dyDescent="0.2">
      <c r="A2046" t="s">
        <v>14932</v>
      </c>
      <c r="B2046">
        <v>2016.06</v>
      </c>
      <c r="E2046" t="s">
        <v>14875</v>
      </c>
      <c r="F2046" t="s">
        <v>1</v>
      </c>
      <c r="G2046">
        <v>0</v>
      </c>
      <c r="H2046" t="s">
        <v>14866</v>
      </c>
      <c r="I2046" t="s">
        <v>14867</v>
      </c>
      <c r="J2046" t="s">
        <v>14868</v>
      </c>
      <c r="K2046" t="s">
        <v>14930</v>
      </c>
      <c r="L2046" t="s">
        <v>14876</v>
      </c>
    </row>
    <row r="2047" spans="1:12" x14ac:dyDescent="0.2">
      <c r="A2047" t="s">
        <v>14932</v>
      </c>
      <c r="B2047">
        <v>2016.09</v>
      </c>
      <c r="E2047" t="s">
        <v>14875</v>
      </c>
      <c r="F2047" t="s">
        <v>1</v>
      </c>
      <c r="G2047">
        <v>0</v>
      </c>
      <c r="H2047" t="s">
        <v>14866</v>
      </c>
      <c r="I2047" t="s">
        <v>14867</v>
      </c>
      <c r="J2047" t="s">
        <v>14868</v>
      </c>
      <c r="K2047" t="s">
        <v>14930</v>
      </c>
      <c r="L2047" t="s">
        <v>14876</v>
      </c>
    </row>
    <row r="2048" spans="1:12" x14ac:dyDescent="0.2">
      <c r="A2048" t="s">
        <v>14932</v>
      </c>
      <c r="B2048">
        <v>2016.12</v>
      </c>
      <c r="E2048" t="s">
        <v>14875</v>
      </c>
      <c r="F2048" t="s">
        <v>1</v>
      </c>
      <c r="G2048">
        <v>0</v>
      </c>
      <c r="H2048" t="s">
        <v>14866</v>
      </c>
      <c r="I2048" t="s">
        <v>14867</v>
      </c>
      <c r="J2048" t="s">
        <v>14868</v>
      </c>
      <c r="K2048" t="s">
        <v>14930</v>
      </c>
      <c r="L2048" t="s">
        <v>14876</v>
      </c>
    </row>
    <row r="2049" spans="1:12" x14ac:dyDescent="0.2">
      <c r="A2049" t="s">
        <v>14932</v>
      </c>
      <c r="B2049">
        <v>2017.03</v>
      </c>
      <c r="E2049" t="s">
        <v>14875</v>
      </c>
      <c r="F2049" t="s">
        <v>1</v>
      </c>
      <c r="G2049">
        <v>0</v>
      </c>
      <c r="H2049" t="s">
        <v>14866</v>
      </c>
      <c r="I2049" t="s">
        <v>14867</v>
      </c>
      <c r="J2049" t="s">
        <v>14868</v>
      </c>
      <c r="K2049" t="s">
        <v>14930</v>
      </c>
      <c r="L2049" t="s">
        <v>14876</v>
      </c>
    </row>
    <row r="2050" spans="1:12" x14ac:dyDescent="0.2">
      <c r="A2050" t="s">
        <v>14932</v>
      </c>
      <c r="B2050">
        <v>2017.06</v>
      </c>
      <c r="E2050" t="s">
        <v>14875</v>
      </c>
      <c r="F2050" t="s">
        <v>1</v>
      </c>
      <c r="G2050">
        <v>0</v>
      </c>
      <c r="H2050" t="s">
        <v>14866</v>
      </c>
      <c r="I2050" t="s">
        <v>14867</v>
      </c>
      <c r="J2050" t="s">
        <v>14868</v>
      </c>
      <c r="K2050" t="s">
        <v>14930</v>
      </c>
      <c r="L2050" t="s">
        <v>14876</v>
      </c>
    </row>
    <row r="2051" spans="1:12" x14ac:dyDescent="0.2">
      <c r="A2051" t="s">
        <v>14932</v>
      </c>
      <c r="B2051">
        <v>2017.09</v>
      </c>
      <c r="E2051" t="s">
        <v>14875</v>
      </c>
      <c r="F2051" t="s">
        <v>1</v>
      </c>
      <c r="G2051">
        <v>0</v>
      </c>
      <c r="H2051" t="s">
        <v>14866</v>
      </c>
      <c r="I2051" t="s">
        <v>14867</v>
      </c>
      <c r="J2051" t="s">
        <v>14868</v>
      </c>
      <c r="K2051" t="s">
        <v>14930</v>
      </c>
      <c r="L2051" t="s">
        <v>14876</v>
      </c>
    </row>
    <row r="2052" spans="1:12" x14ac:dyDescent="0.2">
      <c r="A2052" t="s">
        <v>14932</v>
      </c>
      <c r="B2052">
        <v>2017.12</v>
      </c>
      <c r="E2052" t="s">
        <v>14875</v>
      </c>
      <c r="F2052" t="s">
        <v>1</v>
      </c>
      <c r="G2052">
        <v>0</v>
      </c>
      <c r="H2052" t="s">
        <v>14866</v>
      </c>
      <c r="I2052" t="s">
        <v>14867</v>
      </c>
      <c r="J2052" t="s">
        <v>14868</v>
      </c>
      <c r="K2052" t="s">
        <v>14930</v>
      </c>
      <c r="L2052" t="s">
        <v>14876</v>
      </c>
    </row>
    <row r="2053" spans="1:12" x14ac:dyDescent="0.2">
      <c r="A2053" t="s">
        <v>14932</v>
      </c>
      <c r="B2053">
        <v>2018.03</v>
      </c>
      <c r="E2053" t="s">
        <v>14875</v>
      </c>
      <c r="F2053" t="s">
        <v>1</v>
      </c>
      <c r="G2053">
        <v>0</v>
      </c>
      <c r="H2053" t="s">
        <v>14866</v>
      </c>
      <c r="I2053" t="s">
        <v>14867</v>
      </c>
      <c r="J2053" t="s">
        <v>14868</v>
      </c>
      <c r="K2053" t="s">
        <v>14930</v>
      </c>
      <c r="L2053" t="s">
        <v>14876</v>
      </c>
    </row>
    <row r="2054" spans="1:12" x14ac:dyDescent="0.2">
      <c r="A2054" t="s">
        <v>14932</v>
      </c>
      <c r="B2054">
        <v>2018.06</v>
      </c>
      <c r="E2054" t="s">
        <v>14875</v>
      </c>
      <c r="F2054" t="s">
        <v>1</v>
      </c>
      <c r="G2054">
        <v>0</v>
      </c>
      <c r="H2054" t="s">
        <v>14866</v>
      </c>
      <c r="I2054" t="s">
        <v>14867</v>
      </c>
      <c r="J2054" t="s">
        <v>14868</v>
      </c>
      <c r="K2054" t="s">
        <v>14930</v>
      </c>
      <c r="L2054" t="s">
        <v>14876</v>
      </c>
    </row>
    <row r="2055" spans="1:12" x14ac:dyDescent="0.2">
      <c r="A2055" t="s">
        <v>14932</v>
      </c>
      <c r="B2055">
        <v>2018.09</v>
      </c>
      <c r="E2055" t="s">
        <v>14875</v>
      </c>
      <c r="F2055" t="s">
        <v>1</v>
      </c>
      <c r="G2055">
        <v>0</v>
      </c>
      <c r="H2055" t="s">
        <v>14866</v>
      </c>
      <c r="I2055" t="s">
        <v>14867</v>
      </c>
      <c r="J2055" t="s">
        <v>14868</v>
      </c>
      <c r="K2055" t="s">
        <v>14930</v>
      </c>
      <c r="L2055" t="s">
        <v>14876</v>
      </c>
    </row>
    <row r="2056" spans="1:12" x14ac:dyDescent="0.2">
      <c r="A2056" t="s">
        <v>14932</v>
      </c>
      <c r="B2056">
        <v>2018.12</v>
      </c>
      <c r="E2056" t="s">
        <v>14875</v>
      </c>
      <c r="F2056" t="s">
        <v>1</v>
      </c>
      <c r="G2056">
        <v>0</v>
      </c>
      <c r="H2056" t="s">
        <v>14866</v>
      </c>
      <c r="I2056" t="s">
        <v>14867</v>
      </c>
      <c r="J2056" t="s">
        <v>14868</v>
      </c>
      <c r="K2056" t="s">
        <v>14930</v>
      </c>
      <c r="L2056" t="s">
        <v>14876</v>
      </c>
    </row>
    <row r="2057" spans="1:12" x14ac:dyDescent="0.2">
      <c r="A2057" t="s">
        <v>14932</v>
      </c>
      <c r="B2057">
        <v>2019.03</v>
      </c>
      <c r="E2057" t="s">
        <v>14875</v>
      </c>
      <c r="F2057" t="s">
        <v>1</v>
      </c>
      <c r="G2057">
        <v>0</v>
      </c>
      <c r="H2057" t="s">
        <v>14866</v>
      </c>
      <c r="I2057" t="s">
        <v>14867</v>
      </c>
      <c r="J2057" t="s">
        <v>14868</v>
      </c>
      <c r="K2057" t="s">
        <v>14930</v>
      </c>
      <c r="L2057" t="s">
        <v>14876</v>
      </c>
    </row>
    <row r="2058" spans="1:12" x14ac:dyDescent="0.2">
      <c r="A2058" t="s">
        <v>14932</v>
      </c>
      <c r="B2058">
        <v>2019.06</v>
      </c>
      <c r="E2058" t="s">
        <v>14875</v>
      </c>
      <c r="F2058" t="s">
        <v>1</v>
      </c>
      <c r="G2058">
        <v>0</v>
      </c>
      <c r="H2058" t="s">
        <v>14866</v>
      </c>
      <c r="I2058" t="s">
        <v>14867</v>
      </c>
      <c r="J2058" t="s">
        <v>14868</v>
      </c>
      <c r="K2058" t="s">
        <v>14930</v>
      </c>
      <c r="L2058" t="s">
        <v>14876</v>
      </c>
    </row>
    <row r="2059" spans="1:12" x14ac:dyDescent="0.2">
      <c r="A2059" t="s">
        <v>14932</v>
      </c>
      <c r="B2059">
        <v>2019.09</v>
      </c>
      <c r="E2059" t="s">
        <v>14875</v>
      </c>
      <c r="F2059" t="s">
        <v>1</v>
      </c>
      <c r="G2059">
        <v>0</v>
      </c>
      <c r="H2059" t="s">
        <v>14866</v>
      </c>
      <c r="I2059" t="s">
        <v>14867</v>
      </c>
      <c r="J2059" t="s">
        <v>14868</v>
      </c>
      <c r="K2059" t="s">
        <v>14930</v>
      </c>
      <c r="L2059" t="s">
        <v>14876</v>
      </c>
    </row>
    <row r="2060" spans="1:12" x14ac:dyDescent="0.2">
      <c r="A2060" t="s">
        <v>14932</v>
      </c>
      <c r="B2060">
        <v>2019.12</v>
      </c>
      <c r="E2060" t="s">
        <v>14875</v>
      </c>
      <c r="F2060" t="s">
        <v>1</v>
      </c>
      <c r="G2060">
        <v>0</v>
      </c>
      <c r="H2060" t="s">
        <v>14866</v>
      </c>
      <c r="I2060" t="s">
        <v>14867</v>
      </c>
      <c r="J2060" t="s">
        <v>14868</v>
      </c>
      <c r="K2060" t="s">
        <v>14930</v>
      </c>
      <c r="L2060" t="s">
        <v>14876</v>
      </c>
    </row>
    <row r="2061" spans="1:12" x14ac:dyDescent="0.2">
      <c r="A2061" t="s">
        <v>14932</v>
      </c>
      <c r="B2061">
        <v>2020.03</v>
      </c>
      <c r="E2061" t="s">
        <v>14875</v>
      </c>
      <c r="F2061" t="s">
        <v>1</v>
      </c>
      <c r="G2061">
        <v>0</v>
      </c>
      <c r="H2061" t="s">
        <v>14866</v>
      </c>
      <c r="I2061" t="s">
        <v>14867</v>
      </c>
      <c r="J2061" t="s">
        <v>14868</v>
      </c>
      <c r="K2061" t="s">
        <v>14930</v>
      </c>
      <c r="L2061" t="s">
        <v>14876</v>
      </c>
    </row>
    <row r="2062" spans="1:12" x14ac:dyDescent="0.2">
      <c r="A2062" t="s">
        <v>14932</v>
      </c>
      <c r="B2062">
        <v>2020.06</v>
      </c>
      <c r="E2062" t="s">
        <v>14875</v>
      </c>
      <c r="F2062" t="s">
        <v>1</v>
      </c>
      <c r="G2062">
        <v>0</v>
      </c>
      <c r="H2062" t="s">
        <v>14866</v>
      </c>
      <c r="I2062" t="s">
        <v>14867</v>
      </c>
      <c r="J2062" t="s">
        <v>14868</v>
      </c>
      <c r="K2062" t="s">
        <v>14930</v>
      </c>
      <c r="L2062" t="s">
        <v>14876</v>
      </c>
    </row>
    <row r="2063" spans="1:12" x14ac:dyDescent="0.2">
      <c r="A2063" t="s">
        <v>14932</v>
      </c>
      <c r="B2063">
        <v>2020.09</v>
      </c>
      <c r="E2063" t="s">
        <v>14875</v>
      </c>
      <c r="F2063" t="s">
        <v>1</v>
      </c>
      <c r="G2063">
        <v>0</v>
      </c>
      <c r="H2063" t="s">
        <v>14866</v>
      </c>
      <c r="I2063" t="s">
        <v>14867</v>
      </c>
      <c r="J2063" t="s">
        <v>14868</v>
      </c>
      <c r="K2063" t="s">
        <v>14930</v>
      </c>
      <c r="L2063" t="s">
        <v>14876</v>
      </c>
    </row>
    <row r="2064" spans="1:12" x14ac:dyDescent="0.2">
      <c r="A2064" t="s">
        <v>14932</v>
      </c>
      <c r="B2064">
        <v>2020.12</v>
      </c>
      <c r="E2064" t="s">
        <v>14875</v>
      </c>
      <c r="F2064" t="s">
        <v>1</v>
      </c>
      <c r="G2064">
        <v>0</v>
      </c>
      <c r="H2064" t="s">
        <v>14866</v>
      </c>
      <c r="I2064" t="s">
        <v>14867</v>
      </c>
      <c r="J2064" t="s">
        <v>14868</v>
      </c>
      <c r="K2064" t="s">
        <v>14930</v>
      </c>
      <c r="L2064" t="s">
        <v>14876</v>
      </c>
    </row>
    <row r="2065" spans="1:12" x14ac:dyDescent="0.2">
      <c r="A2065" t="s">
        <v>14932</v>
      </c>
      <c r="B2065">
        <v>2021.03</v>
      </c>
      <c r="E2065" t="s">
        <v>14875</v>
      </c>
      <c r="F2065" t="s">
        <v>1</v>
      </c>
      <c r="G2065">
        <v>0</v>
      </c>
      <c r="H2065" t="s">
        <v>14866</v>
      </c>
      <c r="I2065" t="s">
        <v>14867</v>
      </c>
      <c r="J2065" t="s">
        <v>14868</v>
      </c>
      <c r="K2065" t="s">
        <v>14930</v>
      </c>
      <c r="L2065" t="s">
        <v>14876</v>
      </c>
    </row>
    <row r="2066" spans="1:12" x14ac:dyDescent="0.2">
      <c r="A2066" t="s">
        <v>14932</v>
      </c>
      <c r="B2066">
        <v>2021.06</v>
      </c>
      <c r="E2066" t="s">
        <v>14875</v>
      </c>
      <c r="F2066" t="s">
        <v>1</v>
      </c>
      <c r="G2066">
        <v>0</v>
      </c>
      <c r="H2066" t="s">
        <v>14866</v>
      </c>
      <c r="I2066" t="s">
        <v>14867</v>
      </c>
      <c r="J2066" t="s">
        <v>14868</v>
      </c>
      <c r="K2066" t="s">
        <v>14930</v>
      </c>
      <c r="L2066" t="s">
        <v>14876</v>
      </c>
    </row>
    <row r="2067" spans="1:12" x14ac:dyDescent="0.2">
      <c r="A2067" t="s">
        <v>14932</v>
      </c>
      <c r="B2067">
        <v>2021.09</v>
      </c>
      <c r="E2067" t="s">
        <v>14875</v>
      </c>
      <c r="F2067" t="s">
        <v>1</v>
      </c>
      <c r="G2067">
        <v>0</v>
      </c>
      <c r="H2067" t="s">
        <v>14866</v>
      </c>
      <c r="I2067" t="s">
        <v>14867</v>
      </c>
      <c r="J2067" t="s">
        <v>14868</v>
      </c>
      <c r="K2067" t="s">
        <v>14930</v>
      </c>
      <c r="L2067" t="s">
        <v>14876</v>
      </c>
    </row>
    <row r="2068" spans="1:12" x14ac:dyDescent="0.2">
      <c r="A2068" t="s">
        <v>14932</v>
      </c>
      <c r="B2068">
        <v>2021.12</v>
      </c>
      <c r="E2068" t="s">
        <v>14875</v>
      </c>
      <c r="F2068" t="s">
        <v>1</v>
      </c>
      <c r="G2068">
        <v>0</v>
      </c>
      <c r="H2068" t="s">
        <v>14866</v>
      </c>
      <c r="I2068" t="s">
        <v>14867</v>
      </c>
      <c r="J2068" t="s">
        <v>14868</v>
      </c>
      <c r="K2068" t="s">
        <v>14930</v>
      </c>
      <c r="L2068" t="s">
        <v>14876</v>
      </c>
    </row>
    <row r="2069" spans="1:12" x14ac:dyDescent="0.2">
      <c r="A2069" t="s">
        <v>14932</v>
      </c>
      <c r="B2069">
        <v>2022.03</v>
      </c>
      <c r="E2069" t="s">
        <v>14875</v>
      </c>
      <c r="F2069" t="s">
        <v>1</v>
      </c>
      <c r="G2069">
        <v>0</v>
      </c>
      <c r="H2069" t="s">
        <v>14866</v>
      </c>
      <c r="I2069" t="s">
        <v>14867</v>
      </c>
      <c r="J2069" t="s">
        <v>14868</v>
      </c>
      <c r="K2069" t="s">
        <v>14930</v>
      </c>
      <c r="L2069" t="s">
        <v>14876</v>
      </c>
    </row>
    <row r="2070" spans="1:12" x14ac:dyDescent="0.2">
      <c r="A2070" t="s">
        <v>14932</v>
      </c>
      <c r="B2070">
        <v>2022.06</v>
      </c>
      <c r="E2070" t="s">
        <v>14875</v>
      </c>
      <c r="F2070" t="s">
        <v>1</v>
      </c>
      <c r="G2070">
        <v>0</v>
      </c>
      <c r="H2070" t="s">
        <v>14866</v>
      </c>
      <c r="I2070" t="s">
        <v>14867</v>
      </c>
      <c r="J2070" t="s">
        <v>14868</v>
      </c>
      <c r="K2070" t="s">
        <v>14930</v>
      </c>
      <c r="L2070" t="s">
        <v>14876</v>
      </c>
    </row>
    <row r="2071" spans="1:12" x14ac:dyDescent="0.2">
      <c r="A2071" t="s">
        <v>14932</v>
      </c>
      <c r="B2071">
        <v>2022.09</v>
      </c>
      <c r="E2071" t="s">
        <v>14875</v>
      </c>
      <c r="F2071" t="s">
        <v>1</v>
      </c>
      <c r="G2071">
        <v>0</v>
      </c>
      <c r="H2071" t="s">
        <v>14866</v>
      </c>
      <c r="I2071" t="s">
        <v>14867</v>
      </c>
      <c r="J2071" t="s">
        <v>14868</v>
      </c>
      <c r="K2071" t="s">
        <v>14930</v>
      </c>
      <c r="L2071" t="s">
        <v>14876</v>
      </c>
    </row>
    <row r="2072" spans="1:12" x14ac:dyDescent="0.2">
      <c r="A2072" t="s">
        <v>14933</v>
      </c>
      <c r="B2072">
        <v>2011.06</v>
      </c>
      <c r="C2072">
        <v>177012</v>
      </c>
      <c r="E2072" t="s">
        <v>14865</v>
      </c>
      <c r="F2072" t="s">
        <v>1</v>
      </c>
      <c r="G2072">
        <v>0</v>
      </c>
      <c r="H2072" t="s">
        <v>14866</v>
      </c>
      <c r="I2072" t="s">
        <v>14867</v>
      </c>
      <c r="J2072" t="s">
        <v>14868</v>
      </c>
      <c r="K2072" t="s">
        <v>14934</v>
      </c>
      <c r="L2072" t="s">
        <v>14870</v>
      </c>
    </row>
    <row r="2073" spans="1:12" x14ac:dyDescent="0.2">
      <c r="A2073" t="s">
        <v>14933</v>
      </c>
      <c r="B2073">
        <v>2011.09</v>
      </c>
      <c r="C2073">
        <v>178828</v>
      </c>
      <c r="E2073" t="s">
        <v>14865</v>
      </c>
      <c r="F2073" t="s">
        <v>1</v>
      </c>
      <c r="G2073">
        <v>0</v>
      </c>
      <c r="H2073" t="s">
        <v>14866</v>
      </c>
      <c r="I2073" t="s">
        <v>14867</v>
      </c>
      <c r="J2073" t="s">
        <v>14868</v>
      </c>
      <c r="K2073" t="s">
        <v>14934</v>
      </c>
      <c r="L2073" t="s">
        <v>14870</v>
      </c>
    </row>
    <row r="2074" spans="1:12" x14ac:dyDescent="0.2">
      <c r="A2074" t="s">
        <v>14933</v>
      </c>
      <c r="B2074">
        <v>2011.12</v>
      </c>
      <c r="C2074">
        <v>176117</v>
      </c>
      <c r="E2074" t="s">
        <v>14865</v>
      </c>
      <c r="F2074" t="s">
        <v>1</v>
      </c>
      <c r="G2074">
        <v>0</v>
      </c>
      <c r="H2074" t="s">
        <v>14866</v>
      </c>
      <c r="I2074" t="s">
        <v>14867</v>
      </c>
      <c r="J2074" t="s">
        <v>14868</v>
      </c>
      <c r="K2074" t="s">
        <v>14934</v>
      </c>
      <c r="L2074" t="s">
        <v>14870</v>
      </c>
    </row>
    <row r="2075" spans="1:12" x14ac:dyDescent="0.2">
      <c r="A2075" t="s">
        <v>14933</v>
      </c>
      <c r="B2075">
        <v>2012.03</v>
      </c>
      <c r="C2075">
        <v>150776</v>
      </c>
      <c r="E2075" t="s">
        <v>14865</v>
      </c>
      <c r="F2075" t="s">
        <v>1</v>
      </c>
      <c r="G2075">
        <v>0</v>
      </c>
      <c r="H2075" t="s">
        <v>14866</v>
      </c>
      <c r="I2075" t="s">
        <v>14867</v>
      </c>
      <c r="J2075" t="s">
        <v>14868</v>
      </c>
      <c r="K2075" t="s">
        <v>14934</v>
      </c>
      <c r="L2075" t="s">
        <v>14870</v>
      </c>
    </row>
    <row r="2076" spans="1:12" x14ac:dyDescent="0.2">
      <c r="A2076" t="s">
        <v>14933</v>
      </c>
      <c r="B2076">
        <v>2012.06</v>
      </c>
      <c r="C2076">
        <v>178224</v>
      </c>
      <c r="E2076" t="s">
        <v>14865</v>
      </c>
      <c r="F2076" t="s">
        <v>1</v>
      </c>
      <c r="G2076">
        <v>0</v>
      </c>
      <c r="H2076" t="s">
        <v>14866</v>
      </c>
      <c r="I2076" t="s">
        <v>14867</v>
      </c>
      <c r="J2076" t="s">
        <v>14868</v>
      </c>
      <c r="K2076" t="s">
        <v>14934</v>
      </c>
      <c r="L2076" t="s">
        <v>14870</v>
      </c>
    </row>
    <row r="2077" spans="1:12" x14ac:dyDescent="0.2">
      <c r="A2077" t="s">
        <v>14933</v>
      </c>
      <c r="B2077">
        <v>2012.09</v>
      </c>
      <c r="C2077">
        <v>177101</v>
      </c>
      <c r="E2077" t="s">
        <v>14865</v>
      </c>
      <c r="F2077" t="s">
        <v>1</v>
      </c>
      <c r="G2077">
        <v>0</v>
      </c>
      <c r="H2077" t="s">
        <v>14866</v>
      </c>
      <c r="I2077" t="s">
        <v>14867</v>
      </c>
      <c r="J2077" t="s">
        <v>14868</v>
      </c>
      <c r="K2077" t="s">
        <v>14934</v>
      </c>
      <c r="L2077" t="s">
        <v>14870</v>
      </c>
    </row>
    <row r="2078" spans="1:12" x14ac:dyDescent="0.2">
      <c r="A2078" t="s">
        <v>14933</v>
      </c>
      <c r="B2078">
        <v>2012.12</v>
      </c>
      <c r="C2078">
        <v>174052</v>
      </c>
      <c r="E2078" t="s">
        <v>14865</v>
      </c>
      <c r="F2078" t="s">
        <v>1</v>
      </c>
      <c r="G2078">
        <v>0</v>
      </c>
      <c r="H2078" t="s">
        <v>14866</v>
      </c>
      <c r="I2078" t="s">
        <v>14867</v>
      </c>
      <c r="J2078" t="s">
        <v>14868</v>
      </c>
      <c r="K2078" t="s">
        <v>14934</v>
      </c>
      <c r="L2078" t="s">
        <v>14870</v>
      </c>
    </row>
    <row r="2079" spans="1:12" x14ac:dyDescent="0.2">
      <c r="A2079" t="s">
        <v>14933</v>
      </c>
      <c r="B2079">
        <v>2013.03</v>
      </c>
      <c r="C2079">
        <v>152256</v>
      </c>
      <c r="E2079" t="s">
        <v>14865</v>
      </c>
      <c r="F2079" t="s">
        <v>1</v>
      </c>
      <c r="G2079">
        <v>0</v>
      </c>
      <c r="H2079" t="s">
        <v>14866</v>
      </c>
      <c r="I2079" t="s">
        <v>14867</v>
      </c>
      <c r="J2079" t="s">
        <v>14868</v>
      </c>
      <c r="K2079" t="s">
        <v>14934</v>
      </c>
      <c r="L2079" t="s">
        <v>14870</v>
      </c>
    </row>
    <row r="2080" spans="1:12" x14ac:dyDescent="0.2">
      <c r="A2080" t="s">
        <v>14933</v>
      </c>
      <c r="B2080">
        <v>2013.06</v>
      </c>
      <c r="C2080">
        <v>179436</v>
      </c>
      <c r="E2080" t="s">
        <v>14865</v>
      </c>
      <c r="F2080" t="s">
        <v>1</v>
      </c>
      <c r="G2080">
        <v>0</v>
      </c>
      <c r="H2080" t="s">
        <v>14866</v>
      </c>
      <c r="I2080" t="s">
        <v>14867</v>
      </c>
      <c r="J2080" t="s">
        <v>14868</v>
      </c>
      <c r="K2080" t="s">
        <v>14934</v>
      </c>
      <c r="L2080" t="s">
        <v>14870</v>
      </c>
    </row>
    <row r="2081" spans="1:12" x14ac:dyDescent="0.2">
      <c r="A2081" t="s">
        <v>14933</v>
      </c>
      <c r="B2081">
        <v>2013.09</v>
      </c>
      <c r="C2081">
        <v>179945</v>
      </c>
      <c r="E2081" t="s">
        <v>14865</v>
      </c>
      <c r="F2081" t="s">
        <v>1</v>
      </c>
      <c r="G2081">
        <v>0</v>
      </c>
      <c r="H2081" t="s">
        <v>14866</v>
      </c>
      <c r="I2081" t="s">
        <v>14867</v>
      </c>
      <c r="J2081" t="s">
        <v>14868</v>
      </c>
      <c r="K2081" t="s">
        <v>14934</v>
      </c>
      <c r="L2081" t="s">
        <v>14870</v>
      </c>
    </row>
    <row r="2082" spans="1:12" x14ac:dyDescent="0.2">
      <c r="A2082" t="s">
        <v>14933</v>
      </c>
      <c r="B2082">
        <v>2013.12</v>
      </c>
      <c r="C2082">
        <v>177138</v>
      </c>
      <c r="E2082" t="s">
        <v>14865</v>
      </c>
      <c r="F2082" t="s">
        <v>1</v>
      </c>
      <c r="G2082">
        <v>0</v>
      </c>
      <c r="H2082" t="s">
        <v>14866</v>
      </c>
      <c r="I2082" t="s">
        <v>14867</v>
      </c>
      <c r="J2082" t="s">
        <v>14868</v>
      </c>
      <c r="K2082" t="s">
        <v>14934</v>
      </c>
      <c r="L2082" t="s">
        <v>14870</v>
      </c>
    </row>
    <row r="2083" spans="1:12" x14ac:dyDescent="0.2">
      <c r="A2083" t="s">
        <v>14933</v>
      </c>
      <c r="B2083">
        <v>2014.03</v>
      </c>
      <c r="C2083">
        <v>154276</v>
      </c>
      <c r="E2083" t="s">
        <v>14865</v>
      </c>
      <c r="F2083" t="s">
        <v>1</v>
      </c>
      <c r="G2083">
        <v>0</v>
      </c>
      <c r="H2083" t="s">
        <v>14866</v>
      </c>
      <c r="I2083" t="s">
        <v>14867</v>
      </c>
      <c r="J2083" t="s">
        <v>14868</v>
      </c>
      <c r="K2083" t="s">
        <v>14934</v>
      </c>
      <c r="L2083" t="s">
        <v>14870</v>
      </c>
    </row>
    <row r="2084" spans="1:12" x14ac:dyDescent="0.2">
      <c r="A2084" t="s">
        <v>14933</v>
      </c>
      <c r="B2084">
        <v>2014.06</v>
      </c>
      <c r="C2084">
        <v>180818</v>
      </c>
      <c r="E2084" t="s">
        <v>14865</v>
      </c>
      <c r="F2084" t="s">
        <v>1</v>
      </c>
      <c r="G2084">
        <v>0</v>
      </c>
      <c r="H2084" t="s">
        <v>14866</v>
      </c>
      <c r="I2084" t="s">
        <v>14867</v>
      </c>
      <c r="J2084" t="s">
        <v>14868</v>
      </c>
      <c r="K2084" t="s">
        <v>14934</v>
      </c>
      <c r="L2084" t="s">
        <v>14870</v>
      </c>
    </row>
    <row r="2085" spans="1:12" x14ac:dyDescent="0.2">
      <c r="A2085" t="s">
        <v>14933</v>
      </c>
      <c r="B2085">
        <v>2014.09</v>
      </c>
      <c r="C2085">
        <v>181819</v>
      </c>
      <c r="E2085" t="s">
        <v>14865</v>
      </c>
      <c r="F2085" t="s">
        <v>1</v>
      </c>
      <c r="G2085">
        <v>0</v>
      </c>
      <c r="H2085" t="s">
        <v>14866</v>
      </c>
      <c r="I2085" t="s">
        <v>14867</v>
      </c>
      <c r="J2085" t="s">
        <v>14868</v>
      </c>
      <c r="K2085" t="s">
        <v>14934</v>
      </c>
      <c r="L2085" t="s">
        <v>14870</v>
      </c>
    </row>
    <row r="2086" spans="1:12" x14ac:dyDescent="0.2">
      <c r="A2086" t="s">
        <v>14933</v>
      </c>
      <c r="B2086">
        <v>2014.12</v>
      </c>
      <c r="C2086">
        <v>178967</v>
      </c>
      <c r="E2086" t="s">
        <v>14865</v>
      </c>
      <c r="F2086" t="s">
        <v>1</v>
      </c>
      <c r="G2086">
        <v>0</v>
      </c>
      <c r="H2086" t="s">
        <v>14866</v>
      </c>
      <c r="I2086" t="s">
        <v>14867</v>
      </c>
      <c r="J2086" t="s">
        <v>14868</v>
      </c>
      <c r="K2086" t="s">
        <v>14934</v>
      </c>
      <c r="L2086" t="s">
        <v>14870</v>
      </c>
    </row>
    <row r="2087" spans="1:12" x14ac:dyDescent="0.2">
      <c r="A2087" t="s">
        <v>14933</v>
      </c>
      <c r="B2087">
        <v>2015.03</v>
      </c>
      <c r="C2087">
        <v>155841</v>
      </c>
      <c r="E2087" t="s">
        <v>14865</v>
      </c>
      <c r="F2087" t="s">
        <v>1</v>
      </c>
      <c r="G2087">
        <v>0</v>
      </c>
      <c r="H2087" t="s">
        <v>14866</v>
      </c>
      <c r="I2087" t="s">
        <v>14867</v>
      </c>
      <c r="J2087" t="s">
        <v>14868</v>
      </c>
      <c r="K2087" t="s">
        <v>14934</v>
      </c>
      <c r="L2087" t="s">
        <v>14870</v>
      </c>
    </row>
    <row r="2088" spans="1:12" x14ac:dyDescent="0.2">
      <c r="A2088" t="s">
        <v>14933</v>
      </c>
      <c r="B2088">
        <v>2015.06</v>
      </c>
      <c r="C2088">
        <v>183499</v>
      </c>
      <c r="E2088" t="s">
        <v>14865</v>
      </c>
      <c r="F2088" t="s">
        <v>1</v>
      </c>
      <c r="G2088">
        <v>0</v>
      </c>
      <c r="H2088" t="s">
        <v>14866</v>
      </c>
      <c r="I2088" t="s">
        <v>14867</v>
      </c>
      <c r="J2088" t="s">
        <v>14868</v>
      </c>
      <c r="K2088" t="s">
        <v>14934</v>
      </c>
      <c r="L2088" t="s">
        <v>14870</v>
      </c>
    </row>
    <row r="2089" spans="1:12" x14ac:dyDescent="0.2">
      <c r="A2089" t="s">
        <v>14933</v>
      </c>
      <c r="B2089">
        <v>2015.09</v>
      </c>
      <c r="C2089">
        <v>184196</v>
      </c>
      <c r="E2089" t="s">
        <v>14865</v>
      </c>
      <c r="F2089" t="s">
        <v>1</v>
      </c>
      <c r="G2089">
        <v>0</v>
      </c>
      <c r="H2089" t="s">
        <v>14866</v>
      </c>
      <c r="I2089" t="s">
        <v>14867</v>
      </c>
      <c r="J2089" t="s">
        <v>14868</v>
      </c>
      <c r="K2089" t="s">
        <v>14934</v>
      </c>
      <c r="L2089" t="s">
        <v>14870</v>
      </c>
    </row>
    <row r="2090" spans="1:12" x14ac:dyDescent="0.2">
      <c r="A2090" t="s">
        <v>14933</v>
      </c>
      <c r="B2090">
        <v>2015.12</v>
      </c>
      <c r="C2090">
        <v>180875</v>
      </c>
      <c r="E2090" t="s">
        <v>14865</v>
      </c>
      <c r="F2090" t="s">
        <v>1</v>
      </c>
      <c r="G2090">
        <v>0</v>
      </c>
      <c r="H2090" t="s">
        <v>14866</v>
      </c>
      <c r="I2090" t="s">
        <v>14867</v>
      </c>
      <c r="J2090" t="s">
        <v>14868</v>
      </c>
      <c r="K2090" t="s">
        <v>14934</v>
      </c>
      <c r="L2090" t="s">
        <v>14870</v>
      </c>
    </row>
    <row r="2091" spans="1:12" x14ac:dyDescent="0.2">
      <c r="A2091" t="s">
        <v>14933</v>
      </c>
      <c r="B2091">
        <v>2016.03</v>
      </c>
      <c r="C2091">
        <v>157885</v>
      </c>
      <c r="E2091" t="s">
        <v>14865</v>
      </c>
      <c r="F2091" t="s">
        <v>1</v>
      </c>
      <c r="G2091">
        <v>0</v>
      </c>
      <c r="H2091" t="s">
        <v>14866</v>
      </c>
      <c r="I2091" t="s">
        <v>14867</v>
      </c>
      <c r="J2091" t="s">
        <v>14868</v>
      </c>
      <c r="K2091" t="s">
        <v>14934</v>
      </c>
      <c r="L2091" t="s">
        <v>14870</v>
      </c>
    </row>
    <row r="2092" spans="1:12" x14ac:dyDescent="0.2">
      <c r="A2092" t="s">
        <v>14933</v>
      </c>
      <c r="B2092">
        <v>2016.06</v>
      </c>
      <c r="C2092">
        <v>184535</v>
      </c>
      <c r="E2092" t="s">
        <v>14865</v>
      </c>
      <c r="F2092" t="s">
        <v>1</v>
      </c>
      <c r="G2092">
        <v>0</v>
      </c>
      <c r="H2092" t="s">
        <v>14866</v>
      </c>
      <c r="I2092" t="s">
        <v>14867</v>
      </c>
      <c r="J2092" t="s">
        <v>14868</v>
      </c>
      <c r="K2092" t="s">
        <v>14934</v>
      </c>
      <c r="L2092" t="s">
        <v>14870</v>
      </c>
    </row>
    <row r="2093" spans="1:12" x14ac:dyDescent="0.2">
      <c r="A2093" t="s">
        <v>14933</v>
      </c>
      <c r="B2093">
        <v>2016.09</v>
      </c>
      <c r="C2093">
        <v>187722</v>
      </c>
      <c r="E2093" t="s">
        <v>14865</v>
      </c>
      <c r="F2093" t="s">
        <v>1</v>
      </c>
      <c r="G2093">
        <v>0</v>
      </c>
      <c r="H2093" t="s">
        <v>14866</v>
      </c>
      <c r="I2093" t="s">
        <v>14867</v>
      </c>
      <c r="J2093" t="s">
        <v>14868</v>
      </c>
      <c r="K2093" t="s">
        <v>14934</v>
      </c>
      <c r="L2093" t="s">
        <v>14870</v>
      </c>
    </row>
    <row r="2094" spans="1:12" x14ac:dyDescent="0.2">
      <c r="A2094" t="s">
        <v>14933</v>
      </c>
      <c r="B2094">
        <v>2016.12</v>
      </c>
      <c r="C2094">
        <v>184511</v>
      </c>
      <c r="E2094" t="s">
        <v>14865</v>
      </c>
      <c r="F2094" t="s">
        <v>1</v>
      </c>
      <c r="G2094">
        <v>0</v>
      </c>
      <c r="H2094" t="s">
        <v>14866</v>
      </c>
      <c r="I2094" t="s">
        <v>14867</v>
      </c>
      <c r="J2094" t="s">
        <v>14868</v>
      </c>
      <c r="K2094" t="s">
        <v>14934</v>
      </c>
      <c r="L2094" t="s">
        <v>14870</v>
      </c>
    </row>
    <row r="2095" spans="1:12" x14ac:dyDescent="0.2">
      <c r="A2095" t="s">
        <v>14933</v>
      </c>
      <c r="B2095">
        <v>2017.03</v>
      </c>
      <c r="C2095">
        <v>160762</v>
      </c>
      <c r="E2095" t="s">
        <v>14865</v>
      </c>
      <c r="F2095" t="s">
        <v>1</v>
      </c>
      <c r="G2095">
        <v>0</v>
      </c>
      <c r="H2095" t="s">
        <v>14866</v>
      </c>
      <c r="I2095" t="s">
        <v>14867</v>
      </c>
      <c r="J2095" t="s">
        <v>14868</v>
      </c>
      <c r="K2095" t="s">
        <v>14934</v>
      </c>
      <c r="L2095" t="s">
        <v>14870</v>
      </c>
    </row>
    <row r="2096" spans="1:12" x14ac:dyDescent="0.2">
      <c r="A2096" t="s">
        <v>14933</v>
      </c>
      <c r="B2096">
        <v>2017.06</v>
      </c>
      <c r="C2096">
        <v>189249</v>
      </c>
      <c r="E2096" t="s">
        <v>14865</v>
      </c>
      <c r="F2096" t="s">
        <v>1</v>
      </c>
      <c r="G2096">
        <v>0</v>
      </c>
      <c r="H2096" t="s">
        <v>14866</v>
      </c>
      <c r="I2096" t="s">
        <v>14867</v>
      </c>
      <c r="J2096" t="s">
        <v>14868</v>
      </c>
      <c r="K2096" t="s">
        <v>14934</v>
      </c>
      <c r="L2096" t="s">
        <v>14870</v>
      </c>
    </row>
    <row r="2097" spans="1:12" x14ac:dyDescent="0.2">
      <c r="A2097" t="s">
        <v>14933</v>
      </c>
      <c r="B2097">
        <v>2017.09</v>
      </c>
      <c r="C2097">
        <v>190852</v>
      </c>
      <c r="E2097" t="s">
        <v>14865</v>
      </c>
      <c r="F2097" t="s">
        <v>1</v>
      </c>
      <c r="G2097">
        <v>0</v>
      </c>
      <c r="H2097" t="s">
        <v>14866</v>
      </c>
      <c r="I2097" t="s">
        <v>14867</v>
      </c>
      <c r="J2097" t="s">
        <v>14868</v>
      </c>
      <c r="K2097" t="s">
        <v>14934</v>
      </c>
      <c r="L2097" t="s">
        <v>14870</v>
      </c>
    </row>
    <row r="2098" spans="1:12" x14ac:dyDescent="0.2">
      <c r="A2098" t="s">
        <v>14933</v>
      </c>
      <c r="B2098">
        <v>2017.12</v>
      </c>
      <c r="C2098">
        <v>187944</v>
      </c>
      <c r="E2098" t="s">
        <v>14865</v>
      </c>
      <c r="F2098" t="s">
        <v>1</v>
      </c>
      <c r="G2098">
        <v>0</v>
      </c>
      <c r="H2098" t="s">
        <v>14866</v>
      </c>
      <c r="I2098" t="s">
        <v>14867</v>
      </c>
      <c r="J2098" t="s">
        <v>14868</v>
      </c>
      <c r="K2098" t="s">
        <v>14934</v>
      </c>
      <c r="L2098" t="s">
        <v>14870</v>
      </c>
    </row>
    <row r="2099" spans="1:12" x14ac:dyDescent="0.2">
      <c r="A2099" t="s">
        <v>14933</v>
      </c>
      <c r="B2099">
        <v>2018.03</v>
      </c>
      <c r="C2099">
        <v>172765</v>
      </c>
      <c r="E2099" t="s">
        <v>14865</v>
      </c>
      <c r="F2099" t="s">
        <v>1</v>
      </c>
      <c r="G2099">
        <v>0</v>
      </c>
      <c r="H2099" t="s">
        <v>14866</v>
      </c>
      <c r="I2099" t="s">
        <v>14867</v>
      </c>
      <c r="J2099" t="s">
        <v>14868</v>
      </c>
      <c r="K2099" t="s">
        <v>14934</v>
      </c>
      <c r="L2099" t="s">
        <v>14870</v>
      </c>
    </row>
    <row r="2100" spans="1:12" x14ac:dyDescent="0.2">
      <c r="A2100" t="s">
        <v>14933</v>
      </c>
      <c r="B2100">
        <v>2018.06</v>
      </c>
      <c r="C2100">
        <v>191265</v>
      </c>
      <c r="E2100" t="s">
        <v>14865</v>
      </c>
      <c r="F2100" t="s">
        <v>1</v>
      </c>
      <c r="G2100">
        <v>0</v>
      </c>
      <c r="H2100" t="s">
        <v>14866</v>
      </c>
      <c r="I2100" t="s">
        <v>14867</v>
      </c>
      <c r="J2100" t="s">
        <v>14868</v>
      </c>
      <c r="K2100" t="s">
        <v>14934</v>
      </c>
      <c r="L2100" t="s">
        <v>14870</v>
      </c>
    </row>
    <row r="2101" spans="1:12" x14ac:dyDescent="0.2">
      <c r="A2101" t="s">
        <v>14933</v>
      </c>
      <c r="B2101">
        <v>2018.09</v>
      </c>
      <c r="C2101">
        <v>193471</v>
      </c>
      <c r="E2101" t="s">
        <v>14865</v>
      </c>
      <c r="F2101" t="s">
        <v>1</v>
      </c>
      <c r="G2101">
        <v>0</v>
      </c>
      <c r="H2101" t="s">
        <v>14866</v>
      </c>
      <c r="I2101" t="s">
        <v>14867</v>
      </c>
      <c r="J2101" t="s">
        <v>14868</v>
      </c>
      <c r="K2101" t="s">
        <v>14934</v>
      </c>
      <c r="L2101" t="s">
        <v>14870</v>
      </c>
    </row>
    <row r="2102" spans="1:12" x14ac:dyDescent="0.2">
      <c r="A2102" t="s">
        <v>14933</v>
      </c>
      <c r="B2102">
        <v>2018.12</v>
      </c>
      <c r="C2102">
        <v>191337</v>
      </c>
      <c r="E2102" t="s">
        <v>14865</v>
      </c>
      <c r="F2102" t="s">
        <v>1</v>
      </c>
      <c r="G2102">
        <v>0</v>
      </c>
      <c r="H2102" t="s">
        <v>14866</v>
      </c>
      <c r="I2102" t="s">
        <v>14867</v>
      </c>
      <c r="J2102" t="s">
        <v>14868</v>
      </c>
      <c r="K2102" t="s">
        <v>14934</v>
      </c>
      <c r="L2102" t="s">
        <v>14870</v>
      </c>
    </row>
    <row r="2103" spans="1:12" x14ac:dyDescent="0.2">
      <c r="A2103" t="s">
        <v>14933</v>
      </c>
      <c r="B2103">
        <v>2019.03</v>
      </c>
      <c r="C2103">
        <v>176612</v>
      </c>
      <c r="E2103" t="s">
        <v>14865</v>
      </c>
      <c r="F2103" t="s">
        <v>1</v>
      </c>
      <c r="G2103">
        <v>0</v>
      </c>
      <c r="H2103" t="s">
        <v>14866</v>
      </c>
      <c r="I2103" t="s">
        <v>14867</v>
      </c>
      <c r="J2103" t="s">
        <v>14868</v>
      </c>
      <c r="K2103" t="s">
        <v>14934</v>
      </c>
      <c r="L2103" t="s">
        <v>14870</v>
      </c>
    </row>
    <row r="2104" spans="1:12" x14ac:dyDescent="0.2">
      <c r="A2104" t="s">
        <v>14933</v>
      </c>
      <c r="B2104">
        <v>2019.06</v>
      </c>
      <c r="C2104">
        <v>195638</v>
      </c>
      <c r="E2104" t="s">
        <v>14865</v>
      </c>
      <c r="F2104" t="s">
        <v>1</v>
      </c>
      <c r="G2104">
        <v>0</v>
      </c>
      <c r="H2104" t="s">
        <v>14866</v>
      </c>
      <c r="I2104" t="s">
        <v>14867</v>
      </c>
      <c r="J2104" t="s">
        <v>14868</v>
      </c>
      <c r="K2104" t="s">
        <v>14934</v>
      </c>
      <c r="L2104" t="s">
        <v>14870</v>
      </c>
    </row>
    <row r="2105" spans="1:12" x14ac:dyDescent="0.2">
      <c r="A2105" t="s">
        <v>14933</v>
      </c>
      <c r="B2105">
        <v>2019.09</v>
      </c>
      <c r="C2105">
        <v>198564</v>
      </c>
      <c r="E2105" t="s">
        <v>14865</v>
      </c>
      <c r="F2105" t="s">
        <v>1</v>
      </c>
      <c r="G2105">
        <v>0</v>
      </c>
      <c r="H2105" t="s">
        <v>14866</v>
      </c>
      <c r="I2105" t="s">
        <v>14867</v>
      </c>
      <c r="J2105" t="s">
        <v>14868</v>
      </c>
      <c r="K2105" t="s">
        <v>14934</v>
      </c>
      <c r="L2105" t="s">
        <v>14870</v>
      </c>
    </row>
    <row r="2106" spans="1:12" x14ac:dyDescent="0.2">
      <c r="A2106" t="s">
        <v>14933</v>
      </c>
      <c r="B2106">
        <v>2019.12</v>
      </c>
      <c r="C2106">
        <v>199556</v>
      </c>
      <c r="E2106" t="s">
        <v>14865</v>
      </c>
      <c r="F2106" t="s">
        <v>1</v>
      </c>
      <c r="G2106">
        <v>0</v>
      </c>
      <c r="H2106" t="s">
        <v>14866</v>
      </c>
      <c r="I2106" t="s">
        <v>14867</v>
      </c>
      <c r="J2106" t="s">
        <v>14868</v>
      </c>
      <c r="K2106" t="s">
        <v>14934</v>
      </c>
      <c r="L2106" t="s">
        <v>14870</v>
      </c>
    </row>
    <row r="2107" spans="1:12" x14ac:dyDescent="0.2">
      <c r="A2107" t="s">
        <v>14933</v>
      </c>
      <c r="B2107">
        <v>2020.03</v>
      </c>
      <c r="C2107">
        <v>191948</v>
      </c>
      <c r="E2107" t="s">
        <v>14865</v>
      </c>
      <c r="F2107" t="s">
        <v>1</v>
      </c>
      <c r="G2107">
        <v>0</v>
      </c>
      <c r="H2107" t="s">
        <v>14866</v>
      </c>
      <c r="I2107" t="s">
        <v>14867</v>
      </c>
      <c r="J2107" t="s">
        <v>14868</v>
      </c>
      <c r="K2107" t="s">
        <v>14934</v>
      </c>
      <c r="L2107" t="s">
        <v>14870</v>
      </c>
    </row>
    <row r="2108" spans="1:12" x14ac:dyDescent="0.2">
      <c r="A2108" t="s">
        <v>14933</v>
      </c>
      <c r="B2108">
        <v>2020.06</v>
      </c>
      <c r="C2108">
        <v>195847</v>
      </c>
      <c r="E2108" t="s">
        <v>14865</v>
      </c>
      <c r="F2108" t="s">
        <v>1</v>
      </c>
      <c r="G2108">
        <v>0</v>
      </c>
      <c r="H2108" t="s">
        <v>14866</v>
      </c>
      <c r="I2108" t="s">
        <v>14867</v>
      </c>
      <c r="J2108" t="s">
        <v>14868</v>
      </c>
      <c r="K2108" t="s">
        <v>14934</v>
      </c>
      <c r="L2108" t="s">
        <v>14870</v>
      </c>
    </row>
    <row r="2109" spans="1:12" x14ac:dyDescent="0.2">
      <c r="A2109" t="s">
        <v>14933</v>
      </c>
      <c r="B2109">
        <v>2020.09</v>
      </c>
      <c r="C2109">
        <v>197093</v>
      </c>
      <c r="E2109" t="s">
        <v>14865</v>
      </c>
      <c r="F2109" t="s">
        <v>1</v>
      </c>
      <c r="G2109">
        <v>0</v>
      </c>
      <c r="H2109" t="s">
        <v>14866</v>
      </c>
      <c r="I2109" t="s">
        <v>14867</v>
      </c>
      <c r="J2109" t="s">
        <v>14868</v>
      </c>
      <c r="K2109" t="s">
        <v>14934</v>
      </c>
      <c r="L2109" t="s">
        <v>14870</v>
      </c>
    </row>
    <row r="2110" spans="1:12" x14ac:dyDescent="0.2">
      <c r="A2110" t="s">
        <v>14933</v>
      </c>
      <c r="B2110">
        <v>2020.12</v>
      </c>
      <c r="C2110">
        <v>197682</v>
      </c>
      <c r="E2110" t="s">
        <v>14865</v>
      </c>
      <c r="F2110" t="s">
        <v>1</v>
      </c>
      <c r="G2110">
        <v>0</v>
      </c>
      <c r="H2110" t="s">
        <v>14866</v>
      </c>
      <c r="I2110" t="s">
        <v>14867</v>
      </c>
      <c r="J2110" t="s">
        <v>14868</v>
      </c>
      <c r="K2110" t="s">
        <v>14934</v>
      </c>
      <c r="L2110" t="s">
        <v>14870</v>
      </c>
    </row>
    <row r="2111" spans="1:12" x14ac:dyDescent="0.2">
      <c r="A2111" t="s">
        <v>14933</v>
      </c>
      <c r="B2111">
        <v>2021.03</v>
      </c>
      <c r="C2111">
        <v>190834</v>
      </c>
      <c r="E2111" t="s">
        <v>14865</v>
      </c>
      <c r="F2111" t="s">
        <v>1</v>
      </c>
      <c r="G2111">
        <v>0</v>
      </c>
      <c r="H2111" t="s">
        <v>14866</v>
      </c>
      <c r="I2111" t="s">
        <v>14867</v>
      </c>
      <c r="J2111" t="s">
        <v>14868</v>
      </c>
      <c r="K2111" t="s">
        <v>14934</v>
      </c>
      <c r="L2111" t="s">
        <v>14870</v>
      </c>
    </row>
    <row r="2112" spans="1:12" x14ac:dyDescent="0.2">
      <c r="A2112" t="s">
        <v>14933</v>
      </c>
      <c r="B2112">
        <v>2021.06</v>
      </c>
      <c r="C2112">
        <v>200186</v>
      </c>
      <c r="E2112" t="s">
        <v>14865</v>
      </c>
      <c r="F2112" t="s">
        <v>1</v>
      </c>
      <c r="G2112">
        <v>0</v>
      </c>
      <c r="H2112" t="s">
        <v>14866</v>
      </c>
      <c r="I2112" t="s">
        <v>14867</v>
      </c>
      <c r="J2112" t="s">
        <v>14868</v>
      </c>
      <c r="K2112" t="s">
        <v>14934</v>
      </c>
      <c r="L2112" t="s">
        <v>14870</v>
      </c>
    </row>
    <row r="2113" spans="1:12" x14ac:dyDescent="0.2">
      <c r="A2113" t="s">
        <v>14933</v>
      </c>
      <c r="B2113">
        <v>2021.09</v>
      </c>
      <c r="C2113">
        <v>200236</v>
      </c>
      <c r="E2113" t="s">
        <v>14865</v>
      </c>
      <c r="F2113" t="s">
        <v>1</v>
      </c>
      <c r="G2113">
        <v>0</v>
      </c>
      <c r="H2113" t="s">
        <v>14866</v>
      </c>
      <c r="I2113" t="s">
        <v>14867</v>
      </c>
      <c r="J2113" t="s">
        <v>14868</v>
      </c>
      <c r="K2113" t="s">
        <v>14934</v>
      </c>
      <c r="L2113" t="s">
        <v>14870</v>
      </c>
    </row>
    <row r="2114" spans="1:12" x14ac:dyDescent="0.2">
      <c r="A2114" t="s">
        <v>14933</v>
      </c>
      <c r="B2114">
        <v>2021.12</v>
      </c>
      <c r="C2114">
        <v>199552</v>
      </c>
      <c r="E2114" t="s">
        <v>14865</v>
      </c>
      <c r="F2114" t="s">
        <v>1</v>
      </c>
      <c r="G2114">
        <v>0</v>
      </c>
      <c r="H2114" t="s">
        <v>14866</v>
      </c>
      <c r="I2114" t="s">
        <v>14867</v>
      </c>
      <c r="J2114" t="s">
        <v>14868</v>
      </c>
      <c r="K2114" t="s">
        <v>14934</v>
      </c>
      <c r="L2114" t="s">
        <v>14870</v>
      </c>
    </row>
    <row r="2115" spans="1:12" x14ac:dyDescent="0.2">
      <c r="A2115" t="s">
        <v>14933</v>
      </c>
      <c r="B2115">
        <v>2022.03</v>
      </c>
      <c r="C2115">
        <v>193570</v>
      </c>
      <c r="E2115" t="s">
        <v>14865</v>
      </c>
      <c r="F2115" t="s">
        <v>1</v>
      </c>
      <c r="G2115">
        <v>0</v>
      </c>
      <c r="H2115" t="s">
        <v>14866</v>
      </c>
      <c r="I2115" t="s">
        <v>14867</v>
      </c>
      <c r="J2115" t="s">
        <v>14868</v>
      </c>
      <c r="K2115" t="s">
        <v>14934</v>
      </c>
      <c r="L2115" t="s">
        <v>14870</v>
      </c>
    </row>
    <row r="2116" spans="1:12" x14ac:dyDescent="0.2">
      <c r="A2116" t="s">
        <v>14933</v>
      </c>
      <c r="B2116">
        <v>2022.06</v>
      </c>
      <c r="C2116">
        <v>196755</v>
      </c>
      <c r="E2116" t="s">
        <v>14865</v>
      </c>
      <c r="F2116" t="s">
        <v>1</v>
      </c>
      <c r="G2116">
        <v>0</v>
      </c>
      <c r="H2116" t="s">
        <v>14866</v>
      </c>
      <c r="I2116" t="s">
        <v>14867</v>
      </c>
      <c r="J2116" t="s">
        <v>14868</v>
      </c>
      <c r="K2116" t="s">
        <v>14934</v>
      </c>
      <c r="L2116" t="s">
        <v>14870</v>
      </c>
    </row>
    <row r="2117" spans="1:12" x14ac:dyDescent="0.2">
      <c r="A2117" t="s">
        <v>14933</v>
      </c>
      <c r="B2117">
        <v>2022.09</v>
      </c>
      <c r="C2117">
        <v>200721</v>
      </c>
      <c r="E2117" t="s">
        <v>14865</v>
      </c>
      <c r="F2117" t="s">
        <v>1</v>
      </c>
      <c r="G2117">
        <v>0</v>
      </c>
      <c r="H2117" t="s">
        <v>14866</v>
      </c>
      <c r="I2117" t="s">
        <v>14867</v>
      </c>
      <c r="J2117" t="s">
        <v>14868</v>
      </c>
      <c r="K2117" t="s">
        <v>14934</v>
      </c>
      <c r="L2117" t="s">
        <v>14870</v>
      </c>
    </row>
    <row r="2118" spans="1:12" x14ac:dyDescent="0.2">
      <c r="A2118" t="s">
        <v>14935</v>
      </c>
      <c r="B2118">
        <v>2011.06</v>
      </c>
      <c r="C2118">
        <v>169469</v>
      </c>
      <c r="E2118" t="s">
        <v>14872</v>
      </c>
      <c r="F2118" t="s">
        <v>1</v>
      </c>
      <c r="G2118">
        <v>0</v>
      </c>
      <c r="H2118" t="s">
        <v>14866</v>
      </c>
      <c r="I2118" t="s">
        <v>14867</v>
      </c>
      <c r="J2118" t="s">
        <v>14868</v>
      </c>
      <c r="K2118" t="s">
        <v>14934</v>
      </c>
      <c r="L2118" t="s">
        <v>14873</v>
      </c>
    </row>
    <row r="2119" spans="1:12" x14ac:dyDescent="0.2">
      <c r="A2119" t="s">
        <v>14935</v>
      </c>
      <c r="B2119">
        <v>2011.09</v>
      </c>
      <c r="C2119">
        <v>171429</v>
      </c>
      <c r="E2119" t="s">
        <v>14872</v>
      </c>
      <c r="F2119" t="s">
        <v>1</v>
      </c>
      <c r="G2119">
        <v>0</v>
      </c>
      <c r="H2119" t="s">
        <v>14866</v>
      </c>
      <c r="I2119" t="s">
        <v>14867</v>
      </c>
      <c r="J2119" t="s">
        <v>14868</v>
      </c>
      <c r="K2119" t="s">
        <v>14934</v>
      </c>
      <c r="L2119" t="s">
        <v>14873</v>
      </c>
    </row>
    <row r="2120" spans="1:12" x14ac:dyDescent="0.2">
      <c r="A2120" t="s">
        <v>14935</v>
      </c>
      <c r="B2120">
        <v>2011.12</v>
      </c>
      <c r="C2120">
        <v>171826</v>
      </c>
      <c r="E2120" t="s">
        <v>14872</v>
      </c>
      <c r="F2120" t="s">
        <v>1</v>
      </c>
      <c r="G2120">
        <v>0</v>
      </c>
      <c r="H2120" t="s">
        <v>14866</v>
      </c>
      <c r="I2120" t="s">
        <v>14867</v>
      </c>
      <c r="J2120" t="s">
        <v>14868</v>
      </c>
      <c r="K2120" t="s">
        <v>14934</v>
      </c>
      <c r="L2120" t="s">
        <v>14873</v>
      </c>
    </row>
    <row r="2121" spans="1:12" x14ac:dyDescent="0.2">
      <c r="A2121" t="s">
        <v>14935</v>
      </c>
      <c r="B2121">
        <v>2012.03</v>
      </c>
      <c r="C2121">
        <v>169885</v>
      </c>
      <c r="E2121" t="s">
        <v>14872</v>
      </c>
      <c r="F2121" t="s">
        <v>1</v>
      </c>
      <c r="G2121">
        <v>0</v>
      </c>
      <c r="H2121" t="s">
        <v>14866</v>
      </c>
      <c r="I2121" t="s">
        <v>14867</v>
      </c>
      <c r="J2121" t="s">
        <v>14868</v>
      </c>
      <c r="K2121" t="s">
        <v>14934</v>
      </c>
      <c r="L2121" t="s">
        <v>14873</v>
      </c>
    </row>
    <row r="2122" spans="1:12" x14ac:dyDescent="0.2">
      <c r="A2122" t="s">
        <v>14935</v>
      </c>
      <c r="B2122">
        <v>2012.06</v>
      </c>
      <c r="C2122">
        <v>170649</v>
      </c>
      <c r="E2122" t="s">
        <v>14872</v>
      </c>
      <c r="F2122" t="s">
        <v>1</v>
      </c>
      <c r="G2122">
        <v>0</v>
      </c>
      <c r="H2122" t="s">
        <v>14866</v>
      </c>
      <c r="I2122" t="s">
        <v>14867</v>
      </c>
      <c r="J2122" t="s">
        <v>14868</v>
      </c>
      <c r="K2122" t="s">
        <v>14934</v>
      </c>
      <c r="L2122" t="s">
        <v>14873</v>
      </c>
    </row>
    <row r="2123" spans="1:12" x14ac:dyDescent="0.2">
      <c r="A2123" t="s">
        <v>14935</v>
      </c>
      <c r="B2123">
        <v>2012.09</v>
      </c>
      <c r="C2123">
        <v>169782</v>
      </c>
      <c r="E2123" t="s">
        <v>14872</v>
      </c>
      <c r="F2123" t="s">
        <v>1</v>
      </c>
      <c r="G2123">
        <v>0</v>
      </c>
      <c r="H2123" t="s">
        <v>14866</v>
      </c>
      <c r="I2123" t="s">
        <v>14867</v>
      </c>
      <c r="J2123" t="s">
        <v>14868</v>
      </c>
      <c r="K2123" t="s">
        <v>14934</v>
      </c>
      <c r="L2123" t="s">
        <v>14873</v>
      </c>
    </row>
    <row r="2124" spans="1:12" x14ac:dyDescent="0.2">
      <c r="A2124" t="s">
        <v>14935</v>
      </c>
      <c r="B2124">
        <v>2012.12</v>
      </c>
      <c r="C2124">
        <v>169877</v>
      </c>
      <c r="E2124" t="s">
        <v>14872</v>
      </c>
      <c r="F2124" t="s">
        <v>1</v>
      </c>
      <c r="G2124">
        <v>0</v>
      </c>
      <c r="H2124" t="s">
        <v>14866</v>
      </c>
      <c r="I2124" t="s">
        <v>14867</v>
      </c>
      <c r="J2124" t="s">
        <v>14868</v>
      </c>
      <c r="K2124" t="s">
        <v>14934</v>
      </c>
      <c r="L2124" t="s">
        <v>14873</v>
      </c>
    </row>
    <row r="2125" spans="1:12" x14ac:dyDescent="0.2">
      <c r="A2125" t="s">
        <v>14935</v>
      </c>
      <c r="B2125">
        <v>2013.03</v>
      </c>
      <c r="C2125">
        <v>171363</v>
      </c>
      <c r="E2125" t="s">
        <v>14872</v>
      </c>
      <c r="F2125" t="s">
        <v>1</v>
      </c>
      <c r="G2125">
        <v>0</v>
      </c>
      <c r="H2125" t="s">
        <v>14866</v>
      </c>
      <c r="I2125" t="s">
        <v>14867</v>
      </c>
      <c r="J2125" t="s">
        <v>14868</v>
      </c>
      <c r="K2125" t="s">
        <v>14934</v>
      </c>
      <c r="L2125" t="s">
        <v>14873</v>
      </c>
    </row>
    <row r="2126" spans="1:12" x14ac:dyDescent="0.2">
      <c r="A2126" t="s">
        <v>14935</v>
      </c>
      <c r="B2126">
        <v>2013.06</v>
      </c>
      <c r="C2126">
        <v>171917</v>
      </c>
      <c r="E2126" t="s">
        <v>14872</v>
      </c>
      <c r="F2126" t="s">
        <v>1</v>
      </c>
      <c r="G2126">
        <v>0</v>
      </c>
      <c r="H2126" t="s">
        <v>14866</v>
      </c>
      <c r="I2126" t="s">
        <v>14867</v>
      </c>
      <c r="J2126" t="s">
        <v>14868</v>
      </c>
      <c r="K2126" t="s">
        <v>14934</v>
      </c>
      <c r="L2126" t="s">
        <v>14873</v>
      </c>
    </row>
    <row r="2127" spans="1:12" x14ac:dyDescent="0.2">
      <c r="A2127" t="s">
        <v>14935</v>
      </c>
      <c r="B2127">
        <v>2013.09</v>
      </c>
      <c r="C2127">
        <v>172530</v>
      </c>
      <c r="E2127" t="s">
        <v>14872</v>
      </c>
      <c r="F2127" t="s">
        <v>1</v>
      </c>
      <c r="G2127">
        <v>0</v>
      </c>
      <c r="H2127" t="s">
        <v>14866</v>
      </c>
      <c r="I2127" t="s">
        <v>14867</v>
      </c>
      <c r="J2127" t="s">
        <v>14868</v>
      </c>
      <c r="K2127" t="s">
        <v>14934</v>
      </c>
      <c r="L2127" t="s">
        <v>14873</v>
      </c>
    </row>
    <row r="2128" spans="1:12" x14ac:dyDescent="0.2">
      <c r="A2128" t="s">
        <v>14935</v>
      </c>
      <c r="B2128">
        <v>2013.12</v>
      </c>
      <c r="C2128">
        <v>172955</v>
      </c>
      <c r="E2128" t="s">
        <v>14872</v>
      </c>
      <c r="F2128" t="s">
        <v>1</v>
      </c>
      <c r="G2128">
        <v>0</v>
      </c>
      <c r="H2128" t="s">
        <v>14866</v>
      </c>
      <c r="I2128" t="s">
        <v>14867</v>
      </c>
      <c r="J2128" t="s">
        <v>14868</v>
      </c>
      <c r="K2128" t="s">
        <v>14934</v>
      </c>
      <c r="L2128" t="s">
        <v>14873</v>
      </c>
    </row>
    <row r="2129" spans="1:12" x14ac:dyDescent="0.2">
      <c r="A2129" t="s">
        <v>14935</v>
      </c>
      <c r="B2129">
        <v>2014.03</v>
      </c>
      <c r="C2129">
        <v>173317</v>
      </c>
      <c r="E2129" t="s">
        <v>14872</v>
      </c>
      <c r="F2129" t="s">
        <v>1</v>
      </c>
      <c r="G2129">
        <v>0</v>
      </c>
      <c r="H2129" t="s">
        <v>14866</v>
      </c>
      <c r="I2129" t="s">
        <v>14867</v>
      </c>
      <c r="J2129" t="s">
        <v>14868</v>
      </c>
      <c r="K2129" t="s">
        <v>14934</v>
      </c>
      <c r="L2129" t="s">
        <v>14873</v>
      </c>
    </row>
    <row r="2130" spans="1:12" x14ac:dyDescent="0.2">
      <c r="A2130" t="s">
        <v>14935</v>
      </c>
      <c r="B2130">
        <v>2014.06</v>
      </c>
      <c r="C2130">
        <v>173432</v>
      </c>
      <c r="E2130" t="s">
        <v>14872</v>
      </c>
      <c r="F2130" t="s">
        <v>1</v>
      </c>
      <c r="G2130">
        <v>0</v>
      </c>
      <c r="H2130" t="s">
        <v>14866</v>
      </c>
      <c r="I2130" t="s">
        <v>14867</v>
      </c>
      <c r="J2130" t="s">
        <v>14868</v>
      </c>
      <c r="K2130" t="s">
        <v>14934</v>
      </c>
      <c r="L2130" t="s">
        <v>14873</v>
      </c>
    </row>
    <row r="2131" spans="1:12" x14ac:dyDescent="0.2">
      <c r="A2131" t="s">
        <v>14935</v>
      </c>
      <c r="B2131">
        <v>2014.09</v>
      </c>
      <c r="C2131">
        <v>174368</v>
      </c>
      <c r="E2131" t="s">
        <v>14872</v>
      </c>
      <c r="F2131" t="s">
        <v>1</v>
      </c>
      <c r="G2131">
        <v>0</v>
      </c>
      <c r="H2131" t="s">
        <v>14866</v>
      </c>
      <c r="I2131" t="s">
        <v>14867</v>
      </c>
      <c r="J2131" t="s">
        <v>14868</v>
      </c>
      <c r="K2131" t="s">
        <v>14934</v>
      </c>
      <c r="L2131" t="s">
        <v>14873</v>
      </c>
    </row>
    <row r="2132" spans="1:12" x14ac:dyDescent="0.2">
      <c r="A2132" t="s">
        <v>14935</v>
      </c>
      <c r="B2132">
        <v>2014.12</v>
      </c>
      <c r="C2132">
        <v>174897</v>
      </c>
      <c r="E2132" t="s">
        <v>14872</v>
      </c>
      <c r="F2132" t="s">
        <v>1</v>
      </c>
      <c r="G2132">
        <v>0</v>
      </c>
      <c r="H2132" t="s">
        <v>14866</v>
      </c>
      <c r="I2132" t="s">
        <v>14867</v>
      </c>
      <c r="J2132" t="s">
        <v>14868</v>
      </c>
      <c r="K2132" t="s">
        <v>14934</v>
      </c>
      <c r="L2132" t="s">
        <v>14873</v>
      </c>
    </row>
    <row r="2133" spans="1:12" x14ac:dyDescent="0.2">
      <c r="A2133" t="s">
        <v>14935</v>
      </c>
      <c r="B2133">
        <v>2015.03</v>
      </c>
      <c r="C2133">
        <v>174454</v>
      </c>
      <c r="E2133" t="s">
        <v>14872</v>
      </c>
      <c r="F2133" t="s">
        <v>1</v>
      </c>
      <c r="G2133">
        <v>0</v>
      </c>
      <c r="H2133" t="s">
        <v>14866</v>
      </c>
      <c r="I2133" t="s">
        <v>14867</v>
      </c>
      <c r="J2133" t="s">
        <v>14868</v>
      </c>
      <c r="K2133" t="s">
        <v>14934</v>
      </c>
      <c r="L2133" t="s">
        <v>14873</v>
      </c>
    </row>
    <row r="2134" spans="1:12" x14ac:dyDescent="0.2">
      <c r="A2134" t="s">
        <v>14935</v>
      </c>
      <c r="B2134">
        <v>2015.06</v>
      </c>
      <c r="C2134">
        <v>176286</v>
      </c>
      <c r="E2134" t="s">
        <v>14872</v>
      </c>
      <c r="F2134" t="s">
        <v>1</v>
      </c>
      <c r="G2134">
        <v>0</v>
      </c>
      <c r="H2134" t="s">
        <v>14866</v>
      </c>
      <c r="I2134" t="s">
        <v>14867</v>
      </c>
      <c r="J2134" t="s">
        <v>14868</v>
      </c>
      <c r="K2134" t="s">
        <v>14934</v>
      </c>
      <c r="L2134" t="s">
        <v>14873</v>
      </c>
    </row>
    <row r="2135" spans="1:12" x14ac:dyDescent="0.2">
      <c r="A2135" t="s">
        <v>14935</v>
      </c>
      <c r="B2135">
        <v>2015.09</v>
      </c>
      <c r="C2135">
        <v>176810</v>
      </c>
      <c r="E2135" t="s">
        <v>14872</v>
      </c>
      <c r="F2135" t="s">
        <v>1</v>
      </c>
      <c r="G2135">
        <v>0</v>
      </c>
      <c r="H2135" t="s">
        <v>14866</v>
      </c>
      <c r="I2135" t="s">
        <v>14867</v>
      </c>
      <c r="J2135" t="s">
        <v>14868</v>
      </c>
      <c r="K2135" t="s">
        <v>14934</v>
      </c>
      <c r="L2135" t="s">
        <v>14873</v>
      </c>
    </row>
    <row r="2136" spans="1:12" x14ac:dyDescent="0.2">
      <c r="A2136" t="s">
        <v>14935</v>
      </c>
      <c r="B2136">
        <v>2015.12</v>
      </c>
      <c r="C2136">
        <v>177111</v>
      </c>
      <c r="E2136" t="s">
        <v>14872</v>
      </c>
      <c r="F2136" t="s">
        <v>1</v>
      </c>
      <c r="G2136">
        <v>0</v>
      </c>
      <c r="H2136" t="s">
        <v>14866</v>
      </c>
      <c r="I2136" t="s">
        <v>14867</v>
      </c>
      <c r="J2136" t="s">
        <v>14868</v>
      </c>
      <c r="K2136" t="s">
        <v>14934</v>
      </c>
      <c r="L2136" t="s">
        <v>14873</v>
      </c>
    </row>
    <row r="2137" spans="1:12" x14ac:dyDescent="0.2">
      <c r="A2137" t="s">
        <v>14935</v>
      </c>
      <c r="B2137">
        <v>2016.03</v>
      </c>
      <c r="C2137">
        <v>175462</v>
      </c>
      <c r="E2137" t="s">
        <v>14872</v>
      </c>
      <c r="F2137" t="s">
        <v>1</v>
      </c>
      <c r="G2137">
        <v>0</v>
      </c>
      <c r="H2137" t="s">
        <v>14866</v>
      </c>
      <c r="I2137" t="s">
        <v>14867</v>
      </c>
      <c r="J2137" t="s">
        <v>14868</v>
      </c>
      <c r="K2137" t="s">
        <v>14934</v>
      </c>
      <c r="L2137" t="s">
        <v>14873</v>
      </c>
    </row>
    <row r="2138" spans="1:12" x14ac:dyDescent="0.2">
      <c r="A2138" t="s">
        <v>14935</v>
      </c>
      <c r="B2138">
        <v>2016.06</v>
      </c>
      <c r="C2138">
        <v>177838</v>
      </c>
      <c r="E2138" t="s">
        <v>14872</v>
      </c>
      <c r="F2138" t="s">
        <v>1</v>
      </c>
      <c r="G2138">
        <v>0</v>
      </c>
      <c r="H2138" t="s">
        <v>14866</v>
      </c>
      <c r="I2138" t="s">
        <v>14867</v>
      </c>
      <c r="J2138" t="s">
        <v>14868</v>
      </c>
      <c r="K2138" t="s">
        <v>14934</v>
      </c>
      <c r="L2138" t="s">
        <v>14873</v>
      </c>
    </row>
    <row r="2139" spans="1:12" x14ac:dyDescent="0.2">
      <c r="A2139" t="s">
        <v>14935</v>
      </c>
      <c r="B2139">
        <v>2016.09</v>
      </c>
      <c r="C2139">
        <v>180519</v>
      </c>
      <c r="E2139" t="s">
        <v>14872</v>
      </c>
      <c r="F2139" t="s">
        <v>1</v>
      </c>
      <c r="G2139">
        <v>0</v>
      </c>
      <c r="H2139" t="s">
        <v>14866</v>
      </c>
      <c r="I2139" t="s">
        <v>14867</v>
      </c>
      <c r="J2139" t="s">
        <v>14868</v>
      </c>
      <c r="K2139" t="s">
        <v>14934</v>
      </c>
      <c r="L2139" t="s">
        <v>14873</v>
      </c>
    </row>
    <row r="2140" spans="1:12" x14ac:dyDescent="0.2">
      <c r="A2140" t="s">
        <v>14935</v>
      </c>
      <c r="B2140">
        <v>2016.12</v>
      </c>
      <c r="C2140">
        <v>181204</v>
      </c>
      <c r="E2140" t="s">
        <v>14872</v>
      </c>
      <c r="F2140" t="s">
        <v>1</v>
      </c>
      <c r="G2140">
        <v>0</v>
      </c>
      <c r="H2140" t="s">
        <v>14866</v>
      </c>
      <c r="I2140" t="s">
        <v>14867</v>
      </c>
      <c r="J2140" t="s">
        <v>14868</v>
      </c>
      <c r="K2140" t="s">
        <v>14934</v>
      </c>
      <c r="L2140" t="s">
        <v>14873</v>
      </c>
    </row>
    <row r="2141" spans="1:12" x14ac:dyDescent="0.2">
      <c r="A2141" t="s">
        <v>14935</v>
      </c>
      <c r="B2141">
        <v>2017.03</v>
      </c>
      <c r="C2141">
        <v>176719</v>
      </c>
      <c r="E2141" t="s">
        <v>14872</v>
      </c>
      <c r="F2141" t="s">
        <v>1</v>
      </c>
      <c r="G2141">
        <v>0</v>
      </c>
      <c r="H2141" t="s">
        <v>14866</v>
      </c>
      <c r="I2141" t="s">
        <v>14867</v>
      </c>
      <c r="J2141" t="s">
        <v>14868</v>
      </c>
      <c r="K2141" t="s">
        <v>14934</v>
      </c>
      <c r="L2141" t="s">
        <v>14873</v>
      </c>
    </row>
    <row r="2142" spans="1:12" x14ac:dyDescent="0.2">
      <c r="A2142" t="s">
        <v>14935</v>
      </c>
      <c r="B2142">
        <v>2017.06</v>
      </c>
      <c r="C2142">
        <v>183133</v>
      </c>
      <c r="E2142" t="s">
        <v>14872</v>
      </c>
      <c r="F2142" t="s">
        <v>1</v>
      </c>
      <c r="G2142">
        <v>0</v>
      </c>
      <c r="H2142" t="s">
        <v>14866</v>
      </c>
      <c r="I2142" t="s">
        <v>14867</v>
      </c>
      <c r="J2142" t="s">
        <v>14868</v>
      </c>
      <c r="K2142" t="s">
        <v>14934</v>
      </c>
      <c r="L2142" t="s">
        <v>14873</v>
      </c>
    </row>
    <row r="2143" spans="1:12" x14ac:dyDescent="0.2">
      <c r="A2143" t="s">
        <v>14935</v>
      </c>
      <c r="B2143">
        <v>2017.09</v>
      </c>
      <c r="C2143">
        <v>184233</v>
      </c>
      <c r="E2143" t="s">
        <v>14872</v>
      </c>
      <c r="F2143" t="s">
        <v>1</v>
      </c>
      <c r="G2143">
        <v>0</v>
      </c>
      <c r="H2143" t="s">
        <v>14866</v>
      </c>
      <c r="I2143" t="s">
        <v>14867</v>
      </c>
      <c r="J2143" t="s">
        <v>14868</v>
      </c>
      <c r="K2143" t="s">
        <v>14934</v>
      </c>
      <c r="L2143" t="s">
        <v>14873</v>
      </c>
    </row>
    <row r="2144" spans="1:12" x14ac:dyDescent="0.2">
      <c r="A2144" t="s">
        <v>14935</v>
      </c>
      <c r="B2144">
        <v>2017.12</v>
      </c>
      <c r="C2144">
        <v>185000</v>
      </c>
      <c r="E2144" t="s">
        <v>14872</v>
      </c>
      <c r="F2144" t="s">
        <v>1</v>
      </c>
      <c r="G2144">
        <v>0</v>
      </c>
      <c r="H2144" t="s">
        <v>14866</v>
      </c>
      <c r="I2144" t="s">
        <v>14867</v>
      </c>
      <c r="J2144" t="s">
        <v>14868</v>
      </c>
      <c r="K2144" t="s">
        <v>14934</v>
      </c>
      <c r="L2144" t="s">
        <v>14873</v>
      </c>
    </row>
    <row r="2145" spans="1:12" x14ac:dyDescent="0.2">
      <c r="A2145" t="s">
        <v>14935</v>
      </c>
      <c r="B2145">
        <v>2018.03</v>
      </c>
      <c r="C2145">
        <v>187432</v>
      </c>
      <c r="E2145" t="s">
        <v>14872</v>
      </c>
      <c r="F2145" t="s">
        <v>1</v>
      </c>
      <c r="G2145">
        <v>0</v>
      </c>
      <c r="H2145" t="s">
        <v>14866</v>
      </c>
      <c r="I2145" t="s">
        <v>14867</v>
      </c>
      <c r="J2145" t="s">
        <v>14868</v>
      </c>
      <c r="K2145" t="s">
        <v>14934</v>
      </c>
      <c r="L2145" t="s">
        <v>14873</v>
      </c>
    </row>
    <row r="2146" spans="1:12" x14ac:dyDescent="0.2">
      <c r="A2146" t="s">
        <v>14935</v>
      </c>
      <c r="B2146">
        <v>2018.06</v>
      </c>
      <c r="C2146">
        <v>186117</v>
      </c>
      <c r="E2146" t="s">
        <v>14872</v>
      </c>
      <c r="F2146" t="s">
        <v>1</v>
      </c>
      <c r="G2146">
        <v>0</v>
      </c>
      <c r="H2146" t="s">
        <v>14866</v>
      </c>
      <c r="I2146" t="s">
        <v>14867</v>
      </c>
      <c r="J2146" t="s">
        <v>14868</v>
      </c>
      <c r="K2146" t="s">
        <v>14934</v>
      </c>
      <c r="L2146" t="s">
        <v>14873</v>
      </c>
    </row>
    <row r="2147" spans="1:12" x14ac:dyDescent="0.2">
      <c r="A2147" t="s">
        <v>14935</v>
      </c>
      <c r="B2147">
        <v>2018.09</v>
      </c>
      <c r="C2147">
        <v>187660</v>
      </c>
      <c r="E2147" t="s">
        <v>14872</v>
      </c>
      <c r="F2147" t="s">
        <v>1</v>
      </c>
      <c r="G2147">
        <v>0</v>
      </c>
      <c r="H2147" t="s">
        <v>14866</v>
      </c>
      <c r="I2147" t="s">
        <v>14867</v>
      </c>
      <c r="J2147" t="s">
        <v>14868</v>
      </c>
      <c r="K2147" t="s">
        <v>14934</v>
      </c>
      <c r="L2147" t="s">
        <v>14873</v>
      </c>
    </row>
    <row r="2148" spans="1:12" x14ac:dyDescent="0.2">
      <c r="A2148" t="s">
        <v>14935</v>
      </c>
      <c r="B2148">
        <v>2018.12</v>
      </c>
      <c r="C2148">
        <v>188483</v>
      </c>
      <c r="E2148" t="s">
        <v>14872</v>
      </c>
      <c r="F2148" t="s">
        <v>1</v>
      </c>
      <c r="G2148">
        <v>0</v>
      </c>
      <c r="H2148" t="s">
        <v>14866</v>
      </c>
      <c r="I2148" t="s">
        <v>14867</v>
      </c>
      <c r="J2148" t="s">
        <v>14868</v>
      </c>
      <c r="K2148" t="s">
        <v>14934</v>
      </c>
      <c r="L2148" t="s">
        <v>14873</v>
      </c>
    </row>
    <row r="2149" spans="1:12" x14ac:dyDescent="0.2">
      <c r="A2149" t="s">
        <v>14935</v>
      </c>
      <c r="B2149">
        <v>2019.03</v>
      </c>
      <c r="C2149">
        <v>189312</v>
      </c>
      <c r="E2149" t="s">
        <v>14872</v>
      </c>
      <c r="F2149" t="s">
        <v>1</v>
      </c>
      <c r="G2149">
        <v>0</v>
      </c>
      <c r="H2149" t="s">
        <v>14866</v>
      </c>
      <c r="I2149" t="s">
        <v>14867</v>
      </c>
      <c r="J2149" t="s">
        <v>14868</v>
      </c>
      <c r="K2149" t="s">
        <v>14934</v>
      </c>
      <c r="L2149" t="s">
        <v>14873</v>
      </c>
    </row>
    <row r="2150" spans="1:12" x14ac:dyDescent="0.2">
      <c r="A2150" t="s">
        <v>14935</v>
      </c>
      <c r="B2150">
        <v>2019.06</v>
      </c>
      <c r="C2150">
        <v>191333</v>
      </c>
      <c r="E2150" t="s">
        <v>14872</v>
      </c>
      <c r="F2150" t="s">
        <v>1</v>
      </c>
      <c r="G2150">
        <v>0</v>
      </c>
      <c r="H2150" t="s">
        <v>14866</v>
      </c>
      <c r="I2150" t="s">
        <v>14867</v>
      </c>
      <c r="J2150" t="s">
        <v>14868</v>
      </c>
      <c r="K2150" t="s">
        <v>14934</v>
      </c>
      <c r="L2150" t="s">
        <v>14873</v>
      </c>
    </row>
    <row r="2151" spans="1:12" x14ac:dyDescent="0.2">
      <c r="A2151" t="s">
        <v>14935</v>
      </c>
      <c r="B2151">
        <v>2019.09</v>
      </c>
      <c r="C2151">
        <v>193648</v>
      </c>
      <c r="E2151" t="s">
        <v>14872</v>
      </c>
      <c r="F2151" t="s">
        <v>1</v>
      </c>
      <c r="G2151">
        <v>0</v>
      </c>
      <c r="H2151" t="s">
        <v>14866</v>
      </c>
      <c r="I2151" t="s">
        <v>14867</v>
      </c>
      <c r="J2151" t="s">
        <v>14868</v>
      </c>
      <c r="K2151" t="s">
        <v>14934</v>
      </c>
      <c r="L2151" t="s">
        <v>14873</v>
      </c>
    </row>
    <row r="2152" spans="1:12" x14ac:dyDescent="0.2">
      <c r="A2152" t="s">
        <v>14935</v>
      </c>
      <c r="B2152">
        <v>2019.12</v>
      </c>
      <c r="C2152">
        <v>196507</v>
      </c>
      <c r="E2152" t="s">
        <v>14872</v>
      </c>
      <c r="F2152" t="s">
        <v>1</v>
      </c>
      <c r="G2152">
        <v>0</v>
      </c>
      <c r="H2152" t="s">
        <v>14866</v>
      </c>
      <c r="I2152" t="s">
        <v>14867</v>
      </c>
      <c r="J2152" t="s">
        <v>14868</v>
      </c>
      <c r="K2152" t="s">
        <v>14934</v>
      </c>
      <c r="L2152" t="s">
        <v>14873</v>
      </c>
    </row>
    <row r="2153" spans="1:12" x14ac:dyDescent="0.2">
      <c r="A2153" t="s">
        <v>14935</v>
      </c>
      <c r="B2153">
        <v>2020.03</v>
      </c>
      <c r="C2153">
        <v>203598</v>
      </c>
      <c r="E2153" t="s">
        <v>14872</v>
      </c>
      <c r="F2153" t="s">
        <v>1</v>
      </c>
      <c r="G2153">
        <v>0</v>
      </c>
      <c r="H2153" t="s">
        <v>14866</v>
      </c>
      <c r="I2153" t="s">
        <v>14867</v>
      </c>
      <c r="J2153" t="s">
        <v>14868</v>
      </c>
      <c r="K2153" t="s">
        <v>14934</v>
      </c>
      <c r="L2153" t="s">
        <v>14873</v>
      </c>
    </row>
    <row r="2154" spans="1:12" x14ac:dyDescent="0.2">
      <c r="A2154" t="s">
        <v>14935</v>
      </c>
      <c r="B2154">
        <v>2020.06</v>
      </c>
      <c r="C2154">
        <v>192593</v>
      </c>
      <c r="E2154" t="s">
        <v>14872</v>
      </c>
      <c r="F2154" t="s">
        <v>1</v>
      </c>
      <c r="G2154">
        <v>0</v>
      </c>
      <c r="H2154" t="s">
        <v>14866</v>
      </c>
      <c r="I2154" t="s">
        <v>14867</v>
      </c>
      <c r="J2154" t="s">
        <v>14868</v>
      </c>
      <c r="K2154" t="s">
        <v>14934</v>
      </c>
      <c r="L2154" t="s">
        <v>14873</v>
      </c>
    </row>
    <row r="2155" spans="1:12" x14ac:dyDescent="0.2">
      <c r="A2155" t="s">
        <v>14935</v>
      </c>
      <c r="B2155">
        <v>2020.09</v>
      </c>
      <c r="C2155">
        <v>192861</v>
      </c>
      <c r="E2155" t="s">
        <v>14872</v>
      </c>
      <c r="F2155" t="s">
        <v>1</v>
      </c>
      <c r="G2155">
        <v>0</v>
      </c>
      <c r="H2155" t="s">
        <v>14866</v>
      </c>
      <c r="I2155" t="s">
        <v>14867</v>
      </c>
      <c r="J2155" t="s">
        <v>14868</v>
      </c>
      <c r="K2155" t="s">
        <v>14934</v>
      </c>
      <c r="L2155" t="s">
        <v>14873</v>
      </c>
    </row>
    <row r="2156" spans="1:12" x14ac:dyDescent="0.2">
      <c r="A2156" t="s">
        <v>14935</v>
      </c>
      <c r="B2156">
        <v>2020.12</v>
      </c>
      <c r="C2156">
        <v>194683</v>
      </c>
      <c r="E2156" t="s">
        <v>14872</v>
      </c>
      <c r="F2156" t="s">
        <v>1</v>
      </c>
      <c r="G2156">
        <v>0</v>
      </c>
      <c r="H2156" t="s">
        <v>14866</v>
      </c>
      <c r="I2156" t="s">
        <v>14867</v>
      </c>
      <c r="J2156" t="s">
        <v>14868</v>
      </c>
      <c r="K2156" t="s">
        <v>14934</v>
      </c>
      <c r="L2156" t="s">
        <v>14873</v>
      </c>
    </row>
    <row r="2157" spans="1:12" x14ac:dyDescent="0.2">
      <c r="A2157" t="s">
        <v>14935</v>
      </c>
      <c r="B2157">
        <v>2021.03</v>
      </c>
      <c r="C2157">
        <v>200744</v>
      </c>
      <c r="E2157" t="s">
        <v>14872</v>
      </c>
      <c r="F2157" t="s">
        <v>1</v>
      </c>
      <c r="G2157">
        <v>0</v>
      </c>
      <c r="H2157" t="s">
        <v>14866</v>
      </c>
      <c r="I2157" t="s">
        <v>14867</v>
      </c>
      <c r="J2157" t="s">
        <v>14868</v>
      </c>
      <c r="K2157" t="s">
        <v>14934</v>
      </c>
      <c r="L2157" t="s">
        <v>14873</v>
      </c>
    </row>
    <row r="2158" spans="1:12" x14ac:dyDescent="0.2">
      <c r="A2158" t="s">
        <v>14935</v>
      </c>
      <c r="B2158">
        <v>2021.06</v>
      </c>
      <c r="C2158">
        <v>197842</v>
      </c>
      <c r="E2158" t="s">
        <v>14872</v>
      </c>
      <c r="F2158" t="s">
        <v>1</v>
      </c>
      <c r="G2158">
        <v>0</v>
      </c>
      <c r="H2158" t="s">
        <v>14866</v>
      </c>
      <c r="I2158" t="s">
        <v>14867</v>
      </c>
      <c r="J2158" t="s">
        <v>14868</v>
      </c>
      <c r="K2158" t="s">
        <v>14934</v>
      </c>
      <c r="L2158" t="s">
        <v>14873</v>
      </c>
    </row>
    <row r="2159" spans="1:12" x14ac:dyDescent="0.2">
      <c r="A2159" t="s">
        <v>14935</v>
      </c>
      <c r="B2159">
        <v>2021.09</v>
      </c>
      <c r="C2159">
        <v>196222</v>
      </c>
      <c r="E2159" t="s">
        <v>14872</v>
      </c>
      <c r="F2159" t="s">
        <v>1</v>
      </c>
      <c r="G2159">
        <v>0</v>
      </c>
      <c r="H2159" t="s">
        <v>14866</v>
      </c>
      <c r="I2159" t="s">
        <v>14867</v>
      </c>
      <c r="J2159" t="s">
        <v>14868</v>
      </c>
      <c r="K2159" t="s">
        <v>14934</v>
      </c>
      <c r="L2159" t="s">
        <v>14873</v>
      </c>
    </row>
    <row r="2160" spans="1:12" x14ac:dyDescent="0.2">
      <c r="A2160" t="s">
        <v>14935</v>
      </c>
      <c r="B2160">
        <v>2021.12</v>
      </c>
      <c r="C2160">
        <v>196538</v>
      </c>
      <c r="E2160" t="s">
        <v>14872</v>
      </c>
      <c r="F2160" t="s">
        <v>1</v>
      </c>
      <c r="G2160">
        <v>0</v>
      </c>
      <c r="H2160" t="s">
        <v>14866</v>
      </c>
      <c r="I2160" t="s">
        <v>14867</v>
      </c>
      <c r="J2160" t="s">
        <v>14868</v>
      </c>
      <c r="K2160" t="s">
        <v>14934</v>
      </c>
      <c r="L2160" t="s">
        <v>14873</v>
      </c>
    </row>
    <row r="2161" spans="1:12" x14ac:dyDescent="0.2">
      <c r="A2161" t="s">
        <v>14935</v>
      </c>
      <c r="B2161">
        <v>2022.03</v>
      </c>
      <c r="C2161">
        <v>202593</v>
      </c>
      <c r="E2161" t="s">
        <v>14872</v>
      </c>
      <c r="F2161" t="s">
        <v>1</v>
      </c>
      <c r="G2161">
        <v>0</v>
      </c>
      <c r="H2161" t="s">
        <v>14866</v>
      </c>
      <c r="I2161" t="s">
        <v>14867</v>
      </c>
      <c r="J2161" t="s">
        <v>14868</v>
      </c>
      <c r="K2161" t="s">
        <v>14934</v>
      </c>
      <c r="L2161" t="s">
        <v>14873</v>
      </c>
    </row>
    <row r="2162" spans="1:12" x14ac:dyDescent="0.2">
      <c r="A2162" t="s">
        <v>14935</v>
      </c>
      <c r="B2162">
        <v>2022.06</v>
      </c>
      <c r="C2162">
        <v>195213</v>
      </c>
      <c r="E2162" t="s">
        <v>14872</v>
      </c>
      <c r="F2162" t="s">
        <v>1</v>
      </c>
      <c r="G2162">
        <v>0</v>
      </c>
      <c r="H2162" t="s">
        <v>14866</v>
      </c>
      <c r="I2162" t="s">
        <v>14867</v>
      </c>
      <c r="J2162" t="s">
        <v>14868</v>
      </c>
      <c r="K2162" t="s">
        <v>14934</v>
      </c>
      <c r="L2162" t="s">
        <v>14873</v>
      </c>
    </row>
    <row r="2163" spans="1:12" x14ac:dyDescent="0.2">
      <c r="A2163" t="s">
        <v>14935</v>
      </c>
      <c r="B2163">
        <v>2022.09</v>
      </c>
      <c r="C2163">
        <v>196617</v>
      </c>
      <c r="E2163" t="s">
        <v>14865</v>
      </c>
      <c r="F2163" t="s">
        <v>1</v>
      </c>
      <c r="G2163">
        <v>0</v>
      </c>
      <c r="H2163" t="s">
        <v>14866</v>
      </c>
      <c r="I2163" t="s">
        <v>14867</v>
      </c>
      <c r="J2163" t="s">
        <v>14868</v>
      </c>
      <c r="K2163" t="s">
        <v>14934</v>
      </c>
      <c r="L2163" t="s">
        <v>14873</v>
      </c>
    </row>
    <row r="2164" spans="1:12" x14ac:dyDescent="0.2">
      <c r="A2164" t="s">
        <v>14936</v>
      </c>
      <c r="B2164">
        <v>2011.06</v>
      </c>
      <c r="E2164" t="s">
        <v>14875</v>
      </c>
      <c r="F2164" t="s">
        <v>1</v>
      </c>
      <c r="G2164">
        <v>0</v>
      </c>
      <c r="H2164" t="s">
        <v>14866</v>
      </c>
      <c r="I2164" t="s">
        <v>14867</v>
      </c>
      <c r="J2164" t="s">
        <v>14868</v>
      </c>
      <c r="K2164" t="s">
        <v>14934</v>
      </c>
      <c r="L2164" t="s">
        <v>14876</v>
      </c>
    </row>
    <row r="2165" spans="1:12" x14ac:dyDescent="0.2">
      <c r="A2165" t="s">
        <v>14936</v>
      </c>
      <c r="B2165">
        <v>2011.09</v>
      </c>
      <c r="E2165" t="s">
        <v>14875</v>
      </c>
      <c r="F2165" t="s">
        <v>1</v>
      </c>
      <c r="G2165">
        <v>0</v>
      </c>
      <c r="H2165" t="s">
        <v>14866</v>
      </c>
      <c r="I2165" t="s">
        <v>14867</v>
      </c>
      <c r="J2165" t="s">
        <v>14868</v>
      </c>
      <c r="K2165" t="s">
        <v>14934</v>
      </c>
      <c r="L2165" t="s">
        <v>14876</v>
      </c>
    </row>
    <row r="2166" spans="1:12" x14ac:dyDescent="0.2">
      <c r="A2166" t="s">
        <v>14936</v>
      </c>
      <c r="B2166">
        <v>2011.12</v>
      </c>
      <c r="E2166" t="s">
        <v>14875</v>
      </c>
      <c r="F2166" t="s">
        <v>1</v>
      </c>
      <c r="G2166">
        <v>0</v>
      </c>
      <c r="H2166" t="s">
        <v>14866</v>
      </c>
      <c r="I2166" t="s">
        <v>14867</v>
      </c>
      <c r="J2166" t="s">
        <v>14868</v>
      </c>
      <c r="K2166" t="s">
        <v>14934</v>
      </c>
      <c r="L2166" t="s">
        <v>14876</v>
      </c>
    </row>
    <row r="2167" spans="1:12" x14ac:dyDescent="0.2">
      <c r="A2167" t="s">
        <v>14936</v>
      </c>
      <c r="B2167">
        <v>2012.03</v>
      </c>
      <c r="E2167" t="s">
        <v>14875</v>
      </c>
      <c r="F2167" t="s">
        <v>1</v>
      </c>
      <c r="G2167">
        <v>0</v>
      </c>
      <c r="H2167" t="s">
        <v>14866</v>
      </c>
      <c r="I2167" t="s">
        <v>14867</v>
      </c>
      <c r="J2167" t="s">
        <v>14868</v>
      </c>
      <c r="K2167" t="s">
        <v>14934</v>
      </c>
      <c r="L2167" t="s">
        <v>14876</v>
      </c>
    </row>
    <row r="2168" spans="1:12" x14ac:dyDescent="0.2">
      <c r="A2168" t="s">
        <v>14936</v>
      </c>
      <c r="B2168">
        <v>2012.06</v>
      </c>
      <c r="E2168" t="s">
        <v>14875</v>
      </c>
      <c r="F2168" t="s">
        <v>1</v>
      </c>
      <c r="G2168">
        <v>0</v>
      </c>
      <c r="H2168" t="s">
        <v>14866</v>
      </c>
      <c r="I2168" t="s">
        <v>14867</v>
      </c>
      <c r="J2168" t="s">
        <v>14868</v>
      </c>
      <c r="K2168" t="s">
        <v>14934</v>
      </c>
      <c r="L2168" t="s">
        <v>14876</v>
      </c>
    </row>
    <row r="2169" spans="1:12" x14ac:dyDescent="0.2">
      <c r="A2169" t="s">
        <v>14936</v>
      </c>
      <c r="B2169">
        <v>2012.09</v>
      </c>
      <c r="E2169" t="s">
        <v>14875</v>
      </c>
      <c r="F2169" t="s">
        <v>1</v>
      </c>
      <c r="G2169">
        <v>0</v>
      </c>
      <c r="H2169" t="s">
        <v>14866</v>
      </c>
      <c r="I2169" t="s">
        <v>14867</v>
      </c>
      <c r="J2169" t="s">
        <v>14868</v>
      </c>
      <c r="K2169" t="s">
        <v>14934</v>
      </c>
      <c r="L2169" t="s">
        <v>14876</v>
      </c>
    </row>
    <row r="2170" spans="1:12" x14ac:dyDescent="0.2">
      <c r="A2170" t="s">
        <v>14936</v>
      </c>
      <c r="B2170">
        <v>2012.12</v>
      </c>
      <c r="E2170" t="s">
        <v>14875</v>
      </c>
      <c r="F2170" t="s">
        <v>1</v>
      </c>
      <c r="G2170">
        <v>0</v>
      </c>
      <c r="H2170" t="s">
        <v>14866</v>
      </c>
      <c r="I2170" t="s">
        <v>14867</v>
      </c>
      <c r="J2170" t="s">
        <v>14868</v>
      </c>
      <c r="K2170" t="s">
        <v>14934</v>
      </c>
      <c r="L2170" t="s">
        <v>14876</v>
      </c>
    </row>
    <row r="2171" spans="1:12" x14ac:dyDescent="0.2">
      <c r="A2171" t="s">
        <v>14936</v>
      </c>
      <c r="B2171">
        <v>2013.03</v>
      </c>
      <c r="E2171" t="s">
        <v>14875</v>
      </c>
      <c r="F2171" t="s">
        <v>1</v>
      </c>
      <c r="G2171">
        <v>0</v>
      </c>
      <c r="H2171" t="s">
        <v>14866</v>
      </c>
      <c r="I2171" t="s">
        <v>14867</v>
      </c>
      <c r="J2171" t="s">
        <v>14868</v>
      </c>
      <c r="K2171" t="s">
        <v>14934</v>
      </c>
      <c r="L2171" t="s">
        <v>14876</v>
      </c>
    </row>
    <row r="2172" spans="1:12" x14ac:dyDescent="0.2">
      <c r="A2172" t="s">
        <v>14936</v>
      </c>
      <c r="B2172">
        <v>2013.06</v>
      </c>
      <c r="E2172" t="s">
        <v>14875</v>
      </c>
      <c r="F2172" t="s">
        <v>1</v>
      </c>
      <c r="G2172">
        <v>0</v>
      </c>
      <c r="H2172" t="s">
        <v>14866</v>
      </c>
      <c r="I2172" t="s">
        <v>14867</v>
      </c>
      <c r="J2172" t="s">
        <v>14868</v>
      </c>
      <c r="K2172" t="s">
        <v>14934</v>
      </c>
      <c r="L2172" t="s">
        <v>14876</v>
      </c>
    </row>
    <row r="2173" spans="1:12" x14ac:dyDescent="0.2">
      <c r="A2173" t="s">
        <v>14936</v>
      </c>
      <c r="B2173">
        <v>2013.09</v>
      </c>
      <c r="E2173" t="s">
        <v>14875</v>
      </c>
      <c r="F2173" t="s">
        <v>1</v>
      </c>
      <c r="G2173">
        <v>0</v>
      </c>
      <c r="H2173" t="s">
        <v>14866</v>
      </c>
      <c r="I2173" t="s">
        <v>14867</v>
      </c>
      <c r="J2173" t="s">
        <v>14868</v>
      </c>
      <c r="K2173" t="s">
        <v>14934</v>
      </c>
      <c r="L2173" t="s">
        <v>14876</v>
      </c>
    </row>
    <row r="2174" spans="1:12" x14ac:dyDescent="0.2">
      <c r="A2174" t="s">
        <v>14936</v>
      </c>
      <c r="B2174">
        <v>2013.12</v>
      </c>
      <c r="E2174" t="s">
        <v>14875</v>
      </c>
      <c r="F2174" t="s">
        <v>1</v>
      </c>
      <c r="G2174">
        <v>0</v>
      </c>
      <c r="H2174" t="s">
        <v>14866</v>
      </c>
      <c r="I2174" t="s">
        <v>14867</v>
      </c>
      <c r="J2174" t="s">
        <v>14868</v>
      </c>
      <c r="K2174" t="s">
        <v>14934</v>
      </c>
      <c r="L2174" t="s">
        <v>14876</v>
      </c>
    </row>
    <row r="2175" spans="1:12" x14ac:dyDescent="0.2">
      <c r="A2175" t="s">
        <v>14936</v>
      </c>
      <c r="B2175">
        <v>2014.03</v>
      </c>
      <c r="E2175" t="s">
        <v>14875</v>
      </c>
      <c r="F2175" t="s">
        <v>1</v>
      </c>
      <c r="G2175">
        <v>0</v>
      </c>
      <c r="H2175" t="s">
        <v>14866</v>
      </c>
      <c r="I2175" t="s">
        <v>14867</v>
      </c>
      <c r="J2175" t="s">
        <v>14868</v>
      </c>
      <c r="K2175" t="s">
        <v>14934</v>
      </c>
      <c r="L2175" t="s">
        <v>14876</v>
      </c>
    </row>
    <row r="2176" spans="1:12" x14ac:dyDescent="0.2">
      <c r="A2176" t="s">
        <v>14936</v>
      </c>
      <c r="B2176">
        <v>2014.06</v>
      </c>
      <c r="E2176" t="s">
        <v>14875</v>
      </c>
      <c r="F2176" t="s">
        <v>1</v>
      </c>
      <c r="G2176">
        <v>0</v>
      </c>
      <c r="H2176" t="s">
        <v>14866</v>
      </c>
      <c r="I2176" t="s">
        <v>14867</v>
      </c>
      <c r="J2176" t="s">
        <v>14868</v>
      </c>
      <c r="K2176" t="s">
        <v>14934</v>
      </c>
      <c r="L2176" t="s">
        <v>14876</v>
      </c>
    </row>
    <row r="2177" spans="1:12" x14ac:dyDescent="0.2">
      <c r="A2177" t="s">
        <v>14936</v>
      </c>
      <c r="B2177">
        <v>2014.09</v>
      </c>
      <c r="E2177" t="s">
        <v>14875</v>
      </c>
      <c r="F2177" t="s">
        <v>1</v>
      </c>
      <c r="G2177">
        <v>0</v>
      </c>
      <c r="H2177" t="s">
        <v>14866</v>
      </c>
      <c r="I2177" t="s">
        <v>14867</v>
      </c>
      <c r="J2177" t="s">
        <v>14868</v>
      </c>
      <c r="K2177" t="s">
        <v>14934</v>
      </c>
      <c r="L2177" t="s">
        <v>14876</v>
      </c>
    </row>
    <row r="2178" spans="1:12" x14ac:dyDescent="0.2">
      <c r="A2178" t="s">
        <v>14936</v>
      </c>
      <c r="B2178">
        <v>2014.12</v>
      </c>
      <c r="E2178" t="s">
        <v>14875</v>
      </c>
      <c r="F2178" t="s">
        <v>1</v>
      </c>
      <c r="G2178">
        <v>0</v>
      </c>
      <c r="H2178" t="s">
        <v>14866</v>
      </c>
      <c r="I2178" t="s">
        <v>14867</v>
      </c>
      <c r="J2178" t="s">
        <v>14868</v>
      </c>
      <c r="K2178" t="s">
        <v>14934</v>
      </c>
      <c r="L2178" t="s">
        <v>14876</v>
      </c>
    </row>
    <row r="2179" spans="1:12" x14ac:dyDescent="0.2">
      <c r="A2179" t="s">
        <v>14936</v>
      </c>
      <c r="B2179">
        <v>2015.03</v>
      </c>
      <c r="E2179" t="s">
        <v>14875</v>
      </c>
      <c r="F2179" t="s">
        <v>1</v>
      </c>
      <c r="G2179">
        <v>0</v>
      </c>
      <c r="H2179" t="s">
        <v>14866</v>
      </c>
      <c r="I2179" t="s">
        <v>14867</v>
      </c>
      <c r="J2179" t="s">
        <v>14868</v>
      </c>
      <c r="K2179" t="s">
        <v>14934</v>
      </c>
      <c r="L2179" t="s">
        <v>14876</v>
      </c>
    </row>
    <row r="2180" spans="1:12" x14ac:dyDescent="0.2">
      <c r="A2180" t="s">
        <v>14936</v>
      </c>
      <c r="B2180">
        <v>2015.06</v>
      </c>
      <c r="E2180" t="s">
        <v>14875</v>
      </c>
      <c r="F2180" t="s">
        <v>1</v>
      </c>
      <c r="G2180">
        <v>0</v>
      </c>
      <c r="H2180" t="s">
        <v>14866</v>
      </c>
      <c r="I2180" t="s">
        <v>14867</v>
      </c>
      <c r="J2180" t="s">
        <v>14868</v>
      </c>
      <c r="K2180" t="s">
        <v>14934</v>
      </c>
      <c r="L2180" t="s">
        <v>14876</v>
      </c>
    </row>
    <row r="2181" spans="1:12" x14ac:dyDescent="0.2">
      <c r="A2181" t="s">
        <v>14936</v>
      </c>
      <c r="B2181">
        <v>2015.09</v>
      </c>
      <c r="E2181" t="s">
        <v>14875</v>
      </c>
      <c r="F2181" t="s">
        <v>1</v>
      </c>
      <c r="G2181">
        <v>0</v>
      </c>
      <c r="H2181" t="s">
        <v>14866</v>
      </c>
      <c r="I2181" t="s">
        <v>14867</v>
      </c>
      <c r="J2181" t="s">
        <v>14868</v>
      </c>
      <c r="K2181" t="s">
        <v>14934</v>
      </c>
      <c r="L2181" t="s">
        <v>14876</v>
      </c>
    </row>
    <row r="2182" spans="1:12" x14ac:dyDescent="0.2">
      <c r="A2182" t="s">
        <v>14936</v>
      </c>
      <c r="B2182">
        <v>2015.12</v>
      </c>
      <c r="E2182" t="s">
        <v>14875</v>
      </c>
      <c r="F2182" t="s">
        <v>1</v>
      </c>
      <c r="G2182">
        <v>0</v>
      </c>
      <c r="H2182" t="s">
        <v>14866</v>
      </c>
      <c r="I2182" t="s">
        <v>14867</v>
      </c>
      <c r="J2182" t="s">
        <v>14868</v>
      </c>
      <c r="K2182" t="s">
        <v>14934</v>
      </c>
      <c r="L2182" t="s">
        <v>14876</v>
      </c>
    </row>
    <row r="2183" spans="1:12" x14ac:dyDescent="0.2">
      <c r="A2183" t="s">
        <v>14936</v>
      </c>
      <c r="B2183">
        <v>2016.03</v>
      </c>
      <c r="E2183" t="s">
        <v>14875</v>
      </c>
      <c r="F2183" t="s">
        <v>1</v>
      </c>
      <c r="G2183">
        <v>0</v>
      </c>
      <c r="H2183" t="s">
        <v>14866</v>
      </c>
      <c r="I2183" t="s">
        <v>14867</v>
      </c>
      <c r="J2183" t="s">
        <v>14868</v>
      </c>
      <c r="K2183" t="s">
        <v>14934</v>
      </c>
      <c r="L2183" t="s">
        <v>14876</v>
      </c>
    </row>
    <row r="2184" spans="1:12" x14ac:dyDescent="0.2">
      <c r="A2184" t="s">
        <v>14936</v>
      </c>
      <c r="B2184">
        <v>2016.06</v>
      </c>
      <c r="E2184" t="s">
        <v>14875</v>
      </c>
      <c r="F2184" t="s">
        <v>1</v>
      </c>
      <c r="G2184">
        <v>0</v>
      </c>
      <c r="H2184" t="s">
        <v>14866</v>
      </c>
      <c r="I2184" t="s">
        <v>14867</v>
      </c>
      <c r="J2184" t="s">
        <v>14868</v>
      </c>
      <c r="K2184" t="s">
        <v>14934</v>
      </c>
      <c r="L2184" t="s">
        <v>14876</v>
      </c>
    </row>
    <row r="2185" spans="1:12" x14ac:dyDescent="0.2">
      <c r="A2185" t="s">
        <v>14936</v>
      </c>
      <c r="B2185">
        <v>2016.09</v>
      </c>
      <c r="E2185" t="s">
        <v>14875</v>
      </c>
      <c r="F2185" t="s">
        <v>1</v>
      </c>
      <c r="G2185">
        <v>0</v>
      </c>
      <c r="H2185" t="s">
        <v>14866</v>
      </c>
      <c r="I2185" t="s">
        <v>14867</v>
      </c>
      <c r="J2185" t="s">
        <v>14868</v>
      </c>
      <c r="K2185" t="s">
        <v>14934</v>
      </c>
      <c r="L2185" t="s">
        <v>14876</v>
      </c>
    </row>
    <row r="2186" spans="1:12" x14ac:dyDescent="0.2">
      <c r="A2186" t="s">
        <v>14936</v>
      </c>
      <c r="B2186">
        <v>2016.12</v>
      </c>
      <c r="E2186" t="s">
        <v>14875</v>
      </c>
      <c r="F2186" t="s">
        <v>1</v>
      </c>
      <c r="G2186">
        <v>0</v>
      </c>
      <c r="H2186" t="s">
        <v>14866</v>
      </c>
      <c r="I2186" t="s">
        <v>14867</v>
      </c>
      <c r="J2186" t="s">
        <v>14868</v>
      </c>
      <c r="K2186" t="s">
        <v>14934</v>
      </c>
      <c r="L2186" t="s">
        <v>14876</v>
      </c>
    </row>
    <row r="2187" spans="1:12" x14ac:dyDescent="0.2">
      <c r="A2187" t="s">
        <v>14936</v>
      </c>
      <c r="B2187">
        <v>2017.03</v>
      </c>
      <c r="E2187" t="s">
        <v>14875</v>
      </c>
      <c r="F2187" t="s">
        <v>1</v>
      </c>
      <c r="G2187">
        <v>0</v>
      </c>
      <c r="H2187" t="s">
        <v>14866</v>
      </c>
      <c r="I2187" t="s">
        <v>14867</v>
      </c>
      <c r="J2187" t="s">
        <v>14868</v>
      </c>
      <c r="K2187" t="s">
        <v>14934</v>
      </c>
      <c r="L2187" t="s">
        <v>14876</v>
      </c>
    </row>
    <row r="2188" spans="1:12" x14ac:dyDescent="0.2">
      <c r="A2188" t="s">
        <v>14936</v>
      </c>
      <c r="B2188">
        <v>2017.06</v>
      </c>
      <c r="E2188" t="s">
        <v>14875</v>
      </c>
      <c r="F2188" t="s">
        <v>1</v>
      </c>
      <c r="G2188">
        <v>0</v>
      </c>
      <c r="H2188" t="s">
        <v>14866</v>
      </c>
      <c r="I2188" t="s">
        <v>14867</v>
      </c>
      <c r="J2188" t="s">
        <v>14868</v>
      </c>
      <c r="K2188" t="s">
        <v>14934</v>
      </c>
      <c r="L2188" t="s">
        <v>14876</v>
      </c>
    </row>
    <row r="2189" spans="1:12" x14ac:dyDescent="0.2">
      <c r="A2189" t="s">
        <v>14936</v>
      </c>
      <c r="B2189">
        <v>2017.09</v>
      </c>
      <c r="E2189" t="s">
        <v>14875</v>
      </c>
      <c r="F2189" t="s">
        <v>1</v>
      </c>
      <c r="G2189">
        <v>0</v>
      </c>
      <c r="H2189" t="s">
        <v>14866</v>
      </c>
      <c r="I2189" t="s">
        <v>14867</v>
      </c>
      <c r="J2189" t="s">
        <v>14868</v>
      </c>
      <c r="K2189" t="s">
        <v>14934</v>
      </c>
      <c r="L2189" t="s">
        <v>14876</v>
      </c>
    </row>
    <row r="2190" spans="1:12" x14ac:dyDescent="0.2">
      <c r="A2190" t="s">
        <v>14936</v>
      </c>
      <c r="B2190">
        <v>2017.12</v>
      </c>
      <c r="E2190" t="s">
        <v>14875</v>
      </c>
      <c r="F2190" t="s">
        <v>1</v>
      </c>
      <c r="G2190">
        <v>0</v>
      </c>
      <c r="H2190" t="s">
        <v>14866</v>
      </c>
      <c r="I2190" t="s">
        <v>14867</v>
      </c>
      <c r="J2190" t="s">
        <v>14868</v>
      </c>
      <c r="K2190" t="s">
        <v>14934</v>
      </c>
      <c r="L2190" t="s">
        <v>14876</v>
      </c>
    </row>
    <row r="2191" spans="1:12" x14ac:dyDescent="0.2">
      <c r="A2191" t="s">
        <v>14936</v>
      </c>
      <c r="B2191">
        <v>2018.03</v>
      </c>
      <c r="E2191" t="s">
        <v>14875</v>
      </c>
      <c r="F2191" t="s">
        <v>1</v>
      </c>
      <c r="G2191">
        <v>0</v>
      </c>
      <c r="H2191" t="s">
        <v>14866</v>
      </c>
      <c r="I2191" t="s">
        <v>14867</v>
      </c>
      <c r="J2191" t="s">
        <v>14868</v>
      </c>
      <c r="K2191" t="s">
        <v>14934</v>
      </c>
      <c r="L2191" t="s">
        <v>14876</v>
      </c>
    </row>
    <row r="2192" spans="1:12" x14ac:dyDescent="0.2">
      <c r="A2192" t="s">
        <v>14936</v>
      </c>
      <c r="B2192">
        <v>2018.06</v>
      </c>
      <c r="E2192" t="s">
        <v>14875</v>
      </c>
      <c r="F2192" t="s">
        <v>1</v>
      </c>
      <c r="G2192">
        <v>0</v>
      </c>
      <c r="H2192" t="s">
        <v>14866</v>
      </c>
      <c r="I2192" t="s">
        <v>14867</v>
      </c>
      <c r="J2192" t="s">
        <v>14868</v>
      </c>
      <c r="K2192" t="s">
        <v>14934</v>
      </c>
      <c r="L2192" t="s">
        <v>14876</v>
      </c>
    </row>
    <row r="2193" spans="1:12" x14ac:dyDescent="0.2">
      <c r="A2193" t="s">
        <v>14936</v>
      </c>
      <c r="B2193">
        <v>2018.09</v>
      </c>
      <c r="E2193" t="s">
        <v>14875</v>
      </c>
      <c r="F2193" t="s">
        <v>1</v>
      </c>
      <c r="G2193">
        <v>0</v>
      </c>
      <c r="H2193" t="s">
        <v>14866</v>
      </c>
      <c r="I2193" t="s">
        <v>14867</v>
      </c>
      <c r="J2193" t="s">
        <v>14868</v>
      </c>
      <c r="K2193" t="s">
        <v>14934</v>
      </c>
      <c r="L2193" t="s">
        <v>14876</v>
      </c>
    </row>
    <row r="2194" spans="1:12" x14ac:dyDescent="0.2">
      <c r="A2194" t="s">
        <v>14936</v>
      </c>
      <c r="B2194">
        <v>2018.12</v>
      </c>
      <c r="E2194" t="s">
        <v>14875</v>
      </c>
      <c r="F2194" t="s">
        <v>1</v>
      </c>
      <c r="G2194">
        <v>0</v>
      </c>
      <c r="H2194" t="s">
        <v>14866</v>
      </c>
      <c r="I2194" t="s">
        <v>14867</v>
      </c>
      <c r="J2194" t="s">
        <v>14868</v>
      </c>
      <c r="K2194" t="s">
        <v>14934</v>
      </c>
      <c r="L2194" t="s">
        <v>14876</v>
      </c>
    </row>
    <row r="2195" spans="1:12" x14ac:dyDescent="0.2">
      <c r="A2195" t="s">
        <v>14936</v>
      </c>
      <c r="B2195">
        <v>2019.03</v>
      </c>
      <c r="E2195" t="s">
        <v>14875</v>
      </c>
      <c r="F2195" t="s">
        <v>1</v>
      </c>
      <c r="G2195">
        <v>0</v>
      </c>
      <c r="H2195" t="s">
        <v>14866</v>
      </c>
      <c r="I2195" t="s">
        <v>14867</v>
      </c>
      <c r="J2195" t="s">
        <v>14868</v>
      </c>
      <c r="K2195" t="s">
        <v>14934</v>
      </c>
      <c r="L2195" t="s">
        <v>14876</v>
      </c>
    </row>
    <row r="2196" spans="1:12" x14ac:dyDescent="0.2">
      <c r="A2196" t="s">
        <v>14936</v>
      </c>
      <c r="B2196">
        <v>2019.06</v>
      </c>
      <c r="E2196" t="s">
        <v>14875</v>
      </c>
      <c r="F2196" t="s">
        <v>1</v>
      </c>
      <c r="G2196">
        <v>0</v>
      </c>
      <c r="H2196" t="s">
        <v>14866</v>
      </c>
      <c r="I2196" t="s">
        <v>14867</v>
      </c>
      <c r="J2196" t="s">
        <v>14868</v>
      </c>
      <c r="K2196" t="s">
        <v>14934</v>
      </c>
      <c r="L2196" t="s">
        <v>14876</v>
      </c>
    </row>
    <row r="2197" spans="1:12" x14ac:dyDescent="0.2">
      <c r="A2197" t="s">
        <v>14936</v>
      </c>
      <c r="B2197">
        <v>2019.09</v>
      </c>
      <c r="E2197" t="s">
        <v>14875</v>
      </c>
      <c r="F2197" t="s">
        <v>1</v>
      </c>
      <c r="G2197">
        <v>0</v>
      </c>
      <c r="H2197" t="s">
        <v>14866</v>
      </c>
      <c r="I2197" t="s">
        <v>14867</v>
      </c>
      <c r="J2197" t="s">
        <v>14868</v>
      </c>
      <c r="K2197" t="s">
        <v>14934</v>
      </c>
      <c r="L2197" t="s">
        <v>14876</v>
      </c>
    </row>
    <row r="2198" spans="1:12" x14ac:dyDescent="0.2">
      <c r="A2198" t="s">
        <v>14936</v>
      </c>
      <c r="B2198">
        <v>2019.12</v>
      </c>
      <c r="E2198" t="s">
        <v>14875</v>
      </c>
      <c r="F2198" t="s">
        <v>1</v>
      </c>
      <c r="G2198">
        <v>0</v>
      </c>
      <c r="H2198" t="s">
        <v>14866</v>
      </c>
      <c r="I2198" t="s">
        <v>14867</v>
      </c>
      <c r="J2198" t="s">
        <v>14868</v>
      </c>
      <c r="K2198" t="s">
        <v>14934</v>
      </c>
      <c r="L2198" t="s">
        <v>14876</v>
      </c>
    </row>
    <row r="2199" spans="1:12" x14ac:dyDescent="0.2">
      <c r="A2199" t="s">
        <v>14936</v>
      </c>
      <c r="B2199">
        <v>2020.03</v>
      </c>
      <c r="E2199" t="s">
        <v>14875</v>
      </c>
      <c r="F2199" t="s">
        <v>1</v>
      </c>
      <c r="G2199">
        <v>0</v>
      </c>
      <c r="H2199" t="s">
        <v>14866</v>
      </c>
      <c r="I2199" t="s">
        <v>14867</v>
      </c>
      <c r="J2199" t="s">
        <v>14868</v>
      </c>
      <c r="K2199" t="s">
        <v>14934</v>
      </c>
      <c r="L2199" t="s">
        <v>14876</v>
      </c>
    </row>
    <row r="2200" spans="1:12" x14ac:dyDescent="0.2">
      <c r="A2200" t="s">
        <v>14936</v>
      </c>
      <c r="B2200">
        <v>2020.06</v>
      </c>
      <c r="E2200" t="s">
        <v>14875</v>
      </c>
      <c r="F2200" t="s">
        <v>1</v>
      </c>
      <c r="G2200">
        <v>0</v>
      </c>
      <c r="H2200" t="s">
        <v>14866</v>
      </c>
      <c r="I2200" t="s">
        <v>14867</v>
      </c>
      <c r="J2200" t="s">
        <v>14868</v>
      </c>
      <c r="K2200" t="s">
        <v>14934</v>
      </c>
      <c r="L2200" t="s">
        <v>14876</v>
      </c>
    </row>
    <row r="2201" spans="1:12" x14ac:dyDescent="0.2">
      <c r="A2201" t="s">
        <v>14936</v>
      </c>
      <c r="B2201">
        <v>2020.09</v>
      </c>
      <c r="E2201" t="s">
        <v>14875</v>
      </c>
      <c r="F2201" t="s">
        <v>1</v>
      </c>
      <c r="G2201">
        <v>0</v>
      </c>
      <c r="H2201" t="s">
        <v>14866</v>
      </c>
      <c r="I2201" t="s">
        <v>14867</v>
      </c>
      <c r="J2201" t="s">
        <v>14868</v>
      </c>
      <c r="K2201" t="s">
        <v>14934</v>
      </c>
      <c r="L2201" t="s">
        <v>14876</v>
      </c>
    </row>
    <row r="2202" spans="1:12" x14ac:dyDescent="0.2">
      <c r="A2202" t="s">
        <v>14936</v>
      </c>
      <c r="B2202">
        <v>2020.12</v>
      </c>
      <c r="E2202" t="s">
        <v>14875</v>
      </c>
      <c r="F2202" t="s">
        <v>1</v>
      </c>
      <c r="G2202">
        <v>0</v>
      </c>
      <c r="H2202" t="s">
        <v>14866</v>
      </c>
      <c r="I2202" t="s">
        <v>14867</v>
      </c>
      <c r="J2202" t="s">
        <v>14868</v>
      </c>
      <c r="K2202" t="s">
        <v>14934</v>
      </c>
      <c r="L2202" t="s">
        <v>14876</v>
      </c>
    </row>
    <row r="2203" spans="1:12" x14ac:dyDescent="0.2">
      <c r="A2203" t="s">
        <v>14936</v>
      </c>
      <c r="B2203">
        <v>2021.03</v>
      </c>
      <c r="E2203" t="s">
        <v>14875</v>
      </c>
      <c r="F2203" t="s">
        <v>1</v>
      </c>
      <c r="G2203">
        <v>0</v>
      </c>
      <c r="H2203" t="s">
        <v>14866</v>
      </c>
      <c r="I2203" t="s">
        <v>14867</v>
      </c>
      <c r="J2203" t="s">
        <v>14868</v>
      </c>
      <c r="K2203" t="s">
        <v>14934</v>
      </c>
      <c r="L2203" t="s">
        <v>14876</v>
      </c>
    </row>
    <row r="2204" spans="1:12" x14ac:dyDescent="0.2">
      <c r="A2204" t="s">
        <v>14936</v>
      </c>
      <c r="B2204">
        <v>2021.06</v>
      </c>
      <c r="E2204" t="s">
        <v>14875</v>
      </c>
      <c r="F2204" t="s">
        <v>1</v>
      </c>
      <c r="G2204">
        <v>0</v>
      </c>
      <c r="H2204" t="s">
        <v>14866</v>
      </c>
      <c r="I2204" t="s">
        <v>14867</v>
      </c>
      <c r="J2204" t="s">
        <v>14868</v>
      </c>
      <c r="K2204" t="s">
        <v>14934</v>
      </c>
      <c r="L2204" t="s">
        <v>14876</v>
      </c>
    </row>
    <row r="2205" spans="1:12" x14ac:dyDescent="0.2">
      <c r="A2205" t="s">
        <v>14936</v>
      </c>
      <c r="B2205">
        <v>2021.09</v>
      </c>
      <c r="E2205" t="s">
        <v>14875</v>
      </c>
      <c r="F2205" t="s">
        <v>1</v>
      </c>
      <c r="G2205">
        <v>0</v>
      </c>
      <c r="H2205" t="s">
        <v>14866</v>
      </c>
      <c r="I2205" t="s">
        <v>14867</v>
      </c>
      <c r="J2205" t="s">
        <v>14868</v>
      </c>
      <c r="K2205" t="s">
        <v>14934</v>
      </c>
      <c r="L2205" t="s">
        <v>14876</v>
      </c>
    </row>
    <row r="2206" spans="1:12" x14ac:dyDescent="0.2">
      <c r="A2206" t="s">
        <v>14936</v>
      </c>
      <c r="B2206">
        <v>2021.12</v>
      </c>
      <c r="E2206" t="s">
        <v>14875</v>
      </c>
      <c r="F2206" t="s">
        <v>1</v>
      </c>
      <c r="G2206">
        <v>0</v>
      </c>
      <c r="H2206" t="s">
        <v>14866</v>
      </c>
      <c r="I2206" t="s">
        <v>14867</v>
      </c>
      <c r="J2206" t="s">
        <v>14868</v>
      </c>
      <c r="K2206" t="s">
        <v>14934</v>
      </c>
      <c r="L2206" t="s">
        <v>14876</v>
      </c>
    </row>
    <row r="2207" spans="1:12" x14ac:dyDescent="0.2">
      <c r="A2207" t="s">
        <v>14936</v>
      </c>
      <c r="B2207">
        <v>2022.03</v>
      </c>
      <c r="E2207" t="s">
        <v>14875</v>
      </c>
      <c r="F2207" t="s">
        <v>1</v>
      </c>
      <c r="G2207">
        <v>0</v>
      </c>
      <c r="H2207" t="s">
        <v>14866</v>
      </c>
      <c r="I2207" t="s">
        <v>14867</v>
      </c>
      <c r="J2207" t="s">
        <v>14868</v>
      </c>
      <c r="K2207" t="s">
        <v>14934</v>
      </c>
      <c r="L2207" t="s">
        <v>14876</v>
      </c>
    </row>
    <row r="2208" spans="1:12" x14ac:dyDescent="0.2">
      <c r="A2208" t="s">
        <v>14936</v>
      </c>
      <c r="B2208">
        <v>2022.06</v>
      </c>
      <c r="E2208" t="s">
        <v>14875</v>
      </c>
      <c r="F2208" t="s">
        <v>1</v>
      </c>
      <c r="G2208">
        <v>0</v>
      </c>
      <c r="H2208" t="s">
        <v>14866</v>
      </c>
      <c r="I2208" t="s">
        <v>14867</v>
      </c>
      <c r="J2208" t="s">
        <v>14868</v>
      </c>
      <c r="K2208" t="s">
        <v>14934</v>
      </c>
      <c r="L2208" t="s">
        <v>14876</v>
      </c>
    </row>
    <row r="2209" spans="1:12" x14ac:dyDescent="0.2">
      <c r="A2209" t="s">
        <v>14936</v>
      </c>
      <c r="B2209">
        <v>2022.09</v>
      </c>
      <c r="E2209" t="s">
        <v>14875</v>
      </c>
      <c r="F2209" t="s">
        <v>1</v>
      </c>
      <c r="G2209">
        <v>0</v>
      </c>
      <c r="H2209" t="s">
        <v>14866</v>
      </c>
      <c r="I2209" t="s">
        <v>14867</v>
      </c>
      <c r="J2209" t="s">
        <v>14868</v>
      </c>
      <c r="K2209" t="s">
        <v>14934</v>
      </c>
      <c r="L2209" t="s">
        <v>14876</v>
      </c>
    </row>
    <row r="2210" spans="1:12" x14ac:dyDescent="0.2">
      <c r="A2210" t="s">
        <v>14937</v>
      </c>
      <c r="B2210">
        <v>2011.06</v>
      </c>
      <c r="C2210">
        <v>195982</v>
      </c>
      <c r="E2210" t="s">
        <v>14865</v>
      </c>
      <c r="F2210" t="s">
        <v>1</v>
      </c>
      <c r="G2210">
        <v>0</v>
      </c>
      <c r="H2210" t="s">
        <v>14866</v>
      </c>
      <c r="I2210" t="s">
        <v>14867</v>
      </c>
      <c r="J2210" t="s">
        <v>14868</v>
      </c>
      <c r="K2210" t="s">
        <v>14938</v>
      </c>
      <c r="L2210" t="s">
        <v>14870</v>
      </c>
    </row>
    <row r="2211" spans="1:12" x14ac:dyDescent="0.2">
      <c r="A2211" t="s">
        <v>14937</v>
      </c>
      <c r="B2211">
        <v>2011.09</v>
      </c>
      <c r="C2211">
        <v>197655</v>
      </c>
      <c r="E2211" t="s">
        <v>14865</v>
      </c>
      <c r="F2211" t="s">
        <v>1</v>
      </c>
      <c r="G2211">
        <v>0</v>
      </c>
      <c r="H2211" t="s">
        <v>14866</v>
      </c>
      <c r="I2211" t="s">
        <v>14867</v>
      </c>
      <c r="J2211" t="s">
        <v>14868</v>
      </c>
      <c r="K2211" t="s">
        <v>14938</v>
      </c>
      <c r="L2211" t="s">
        <v>14870</v>
      </c>
    </row>
    <row r="2212" spans="1:12" x14ac:dyDescent="0.2">
      <c r="A2212" t="s">
        <v>14937</v>
      </c>
      <c r="B2212">
        <v>2011.12</v>
      </c>
      <c r="C2212">
        <v>199269</v>
      </c>
      <c r="E2212" t="s">
        <v>14865</v>
      </c>
      <c r="F2212" t="s">
        <v>1</v>
      </c>
      <c r="G2212">
        <v>0</v>
      </c>
      <c r="H2212" t="s">
        <v>14866</v>
      </c>
      <c r="I2212" t="s">
        <v>14867</v>
      </c>
      <c r="J2212" t="s">
        <v>14868</v>
      </c>
      <c r="K2212" t="s">
        <v>14938</v>
      </c>
      <c r="L2212" t="s">
        <v>14870</v>
      </c>
    </row>
    <row r="2213" spans="1:12" x14ac:dyDescent="0.2">
      <c r="A2213" t="s">
        <v>14937</v>
      </c>
      <c r="B2213">
        <v>2012.03</v>
      </c>
      <c r="C2213">
        <v>198554</v>
      </c>
      <c r="E2213" t="s">
        <v>14865</v>
      </c>
      <c r="F2213" t="s">
        <v>1</v>
      </c>
      <c r="G2213">
        <v>0</v>
      </c>
      <c r="H2213" t="s">
        <v>14866</v>
      </c>
      <c r="I2213" t="s">
        <v>14867</v>
      </c>
      <c r="J2213" t="s">
        <v>14868</v>
      </c>
      <c r="K2213" t="s">
        <v>14938</v>
      </c>
      <c r="L2213" t="s">
        <v>14870</v>
      </c>
    </row>
    <row r="2214" spans="1:12" x14ac:dyDescent="0.2">
      <c r="A2214" t="s">
        <v>14937</v>
      </c>
      <c r="B2214">
        <v>2012.06</v>
      </c>
      <c r="C2214">
        <v>201120</v>
      </c>
      <c r="E2214" t="s">
        <v>14865</v>
      </c>
      <c r="F2214" t="s">
        <v>1</v>
      </c>
      <c r="G2214">
        <v>0</v>
      </c>
      <c r="H2214" t="s">
        <v>14866</v>
      </c>
      <c r="I2214" t="s">
        <v>14867</v>
      </c>
      <c r="J2214" t="s">
        <v>14868</v>
      </c>
      <c r="K2214" t="s">
        <v>14938</v>
      </c>
      <c r="L2214" t="s">
        <v>14870</v>
      </c>
    </row>
    <row r="2215" spans="1:12" x14ac:dyDescent="0.2">
      <c r="A2215" t="s">
        <v>14937</v>
      </c>
      <c r="B2215">
        <v>2012.09</v>
      </c>
      <c r="C2215">
        <v>200942</v>
      </c>
      <c r="E2215" t="s">
        <v>14865</v>
      </c>
      <c r="F2215" t="s">
        <v>1</v>
      </c>
      <c r="G2215">
        <v>0</v>
      </c>
      <c r="H2215" t="s">
        <v>14866</v>
      </c>
      <c r="I2215" t="s">
        <v>14867</v>
      </c>
      <c r="J2215" t="s">
        <v>14868</v>
      </c>
      <c r="K2215" t="s">
        <v>14938</v>
      </c>
      <c r="L2215" t="s">
        <v>14870</v>
      </c>
    </row>
    <row r="2216" spans="1:12" x14ac:dyDescent="0.2">
      <c r="A2216" t="s">
        <v>14937</v>
      </c>
      <c r="B2216">
        <v>2012.12</v>
      </c>
      <c r="C2216">
        <v>202584</v>
      </c>
      <c r="E2216" t="s">
        <v>14865</v>
      </c>
      <c r="F2216" t="s">
        <v>1</v>
      </c>
      <c r="G2216">
        <v>0</v>
      </c>
      <c r="H2216" t="s">
        <v>14866</v>
      </c>
      <c r="I2216" t="s">
        <v>14867</v>
      </c>
      <c r="J2216" t="s">
        <v>14868</v>
      </c>
      <c r="K2216" t="s">
        <v>14938</v>
      </c>
      <c r="L2216" t="s">
        <v>14870</v>
      </c>
    </row>
    <row r="2217" spans="1:12" x14ac:dyDescent="0.2">
      <c r="A2217" t="s">
        <v>14937</v>
      </c>
      <c r="B2217">
        <v>2013.03</v>
      </c>
      <c r="C2217">
        <v>201568</v>
      </c>
      <c r="E2217" t="s">
        <v>14865</v>
      </c>
      <c r="F2217" t="s">
        <v>1</v>
      </c>
      <c r="G2217">
        <v>0</v>
      </c>
      <c r="H2217" t="s">
        <v>14866</v>
      </c>
      <c r="I2217" t="s">
        <v>14867</v>
      </c>
      <c r="J2217" t="s">
        <v>14868</v>
      </c>
      <c r="K2217" t="s">
        <v>14938</v>
      </c>
      <c r="L2217" t="s">
        <v>14870</v>
      </c>
    </row>
    <row r="2218" spans="1:12" x14ac:dyDescent="0.2">
      <c r="A2218" t="s">
        <v>14937</v>
      </c>
      <c r="B2218">
        <v>2013.06</v>
      </c>
      <c r="C2218">
        <v>204548</v>
      </c>
      <c r="E2218" t="s">
        <v>14865</v>
      </c>
      <c r="F2218" t="s">
        <v>1</v>
      </c>
      <c r="G2218">
        <v>0</v>
      </c>
      <c r="H2218" t="s">
        <v>14866</v>
      </c>
      <c r="I2218" t="s">
        <v>14867</v>
      </c>
      <c r="J2218" t="s">
        <v>14868</v>
      </c>
      <c r="K2218" t="s">
        <v>14938</v>
      </c>
      <c r="L2218" t="s">
        <v>14870</v>
      </c>
    </row>
    <row r="2219" spans="1:12" x14ac:dyDescent="0.2">
      <c r="A2219" t="s">
        <v>14937</v>
      </c>
      <c r="B2219">
        <v>2013.09</v>
      </c>
      <c r="C2219">
        <v>204361</v>
      </c>
      <c r="E2219" t="s">
        <v>14865</v>
      </c>
      <c r="F2219" t="s">
        <v>1</v>
      </c>
      <c r="G2219">
        <v>0</v>
      </c>
      <c r="H2219" t="s">
        <v>14866</v>
      </c>
      <c r="I2219" t="s">
        <v>14867</v>
      </c>
      <c r="J2219" t="s">
        <v>14868</v>
      </c>
      <c r="K2219" t="s">
        <v>14938</v>
      </c>
      <c r="L2219" t="s">
        <v>14870</v>
      </c>
    </row>
    <row r="2220" spans="1:12" x14ac:dyDescent="0.2">
      <c r="A2220" t="s">
        <v>14937</v>
      </c>
      <c r="B2220">
        <v>2013.12</v>
      </c>
      <c r="C2220">
        <v>205060</v>
      </c>
      <c r="E2220" t="s">
        <v>14865</v>
      </c>
      <c r="F2220" t="s">
        <v>1</v>
      </c>
      <c r="G2220">
        <v>0</v>
      </c>
      <c r="H2220" t="s">
        <v>14866</v>
      </c>
      <c r="I2220" t="s">
        <v>14867</v>
      </c>
      <c r="J2220" t="s">
        <v>14868</v>
      </c>
      <c r="K2220" t="s">
        <v>14938</v>
      </c>
      <c r="L2220" t="s">
        <v>14870</v>
      </c>
    </row>
    <row r="2221" spans="1:12" x14ac:dyDescent="0.2">
      <c r="A2221" t="s">
        <v>14937</v>
      </c>
      <c r="B2221">
        <v>2014.03</v>
      </c>
      <c r="C2221">
        <v>205974</v>
      </c>
      <c r="E2221" t="s">
        <v>14865</v>
      </c>
      <c r="F2221" t="s">
        <v>1</v>
      </c>
      <c r="G2221">
        <v>0</v>
      </c>
      <c r="H2221" t="s">
        <v>14866</v>
      </c>
      <c r="I2221" t="s">
        <v>14867</v>
      </c>
      <c r="J2221" t="s">
        <v>14868</v>
      </c>
      <c r="K2221" t="s">
        <v>14938</v>
      </c>
      <c r="L2221" t="s">
        <v>14870</v>
      </c>
    </row>
    <row r="2222" spans="1:12" x14ac:dyDescent="0.2">
      <c r="A2222" t="s">
        <v>14937</v>
      </c>
      <c r="B2222">
        <v>2014.06</v>
      </c>
      <c r="C2222">
        <v>208733</v>
      </c>
      <c r="E2222" t="s">
        <v>14865</v>
      </c>
      <c r="F2222" t="s">
        <v>1</v>
      </c>
      <c r="G2222">
        <v>0</v>
      </c>
      <c r="H2222" t="s">
        <v>14866</v>
      </c>
      <c r="I2222" t="s">
        <v>14867</v>
      </c>
      <c r="J2222" t="s">
        <v>14868</v>
      </c>
      <c r="K2222" t="s">
        <v>14938</v>
      </c>
      <c r="L2222" t="s">
        <v>14870</v>
      </c>
    </row>
    <row r="2223" spans="1:12" x14ac:dyDescent="0.2">
      <c r="A2223" t="s">
        <v>14937</v>
      </c>
      <c r="B2223">
        <v>2014.09</v>
      </c>
      <c r="C2223">
        <v>208762</v>
      </c>
      <c r="E2223" t="s">
        <v>14865</v>
      </c>
      <c r="F2223" t="s">
        <v>1</v>
      </c>
      <c r="G2223">
        <v>0</v>
      </c>
      <c r="H2223" t="s">
        <v>14866</v>
      </c>
      <c r="I2223" t="s">
        <v>14867</v>
      </c>
      <c r="J2223" t="s">
        <v>14868</v>
      </c>
      <c r="K2223" t="s">
        <v>14938</v>
      </c>
      <c r="L2223" t="s">
        <v>14870</v>
      </c>
    </row>
    <row r="2224" spans="1:12" x14ac:dyDescent="0.2">
      <c r="A2224" t="s">
        <v>14937</v>
      </c>
      <c r="B2224">
        <v>2014.12</v>
      </c>
      <c r="C2224">
        <v>207787</v>
      </c>
      <c r="E2224" t="s">
        <v>14865</v>
      </c>
      <c r="F2224" t="s">
        <v>1</v>
      </c>
      <c r="G2224">
        <v>0</v>
      </c>
      <c r="H2224" t="s">
        <v>14866</v>
      </c>
      <c r="I2224" t="s">
        <v>14867</v>
      </c>
      <c r="J2224" t="s">
        <v>14868</v>
      </c>
      <c r="K2224" t="s">
        <v>14938</v>
      </c>
      <c r="L2224" t="s">
        <v>14870</v>
      </c>
    </row>
    <row r="2225" spans="1:12" x14ac:dyDescent="0.2">
      <c r="A2225" t="s">
        <v>14937</v>
      </c>
      <c r="B2225">
        <v>2015.03</v>
      </c>
      <c r="C2225">
        <v>207718</v>
      </c>
      <c r="E2225" t="s">
        <v>14865</v>
      </c>
      <c r="F2225" t="s">
        <v>1</v>
      </c>
      <c r="G2225">
        <v>0</v>
      </c>
      <c r="H2225" t="s">
        <v>14866</v>
      </c>
      <c r="I2225" t="s">
        <v>14867</v>
      </c>
      <c r="J2225" t="s">
        <v>14868</v>
      </c>
      <c r="K2225" t="s">
        <v>14938</v>
      </c>
      <c r="L2225" t="s">
        <v>14870</v>
      </c>
    </row>
    <row r="2226" spans="1:12" x14ac:dyDescent="0.2">
      <c r="A2226" t="s">
        <v>14937</v>
      </c>
      <c r="B2226">
        <v>2015.06</v>
      </c>
      <c r="C2226">
        <v>212290</v>
      </c>
      <c r="E2226" t="s">
        <v>14865</v>
      </c>
      <c r="F2226" t="s">
        <v>1</v>
      </c>
      <c r="G2226">
        <v>0</v>
      </c>
      <c r="H2226" t="s">
        <v>14866</v>
      </c>
      <c r="I2226" t="s">
        <v>14867</v>
      </c>
      <c r="J2226" t="s">
        <v>14868</v>
      </c>
      <c r="K2226" t="s">
        <v>14938</v>
      </c>
      <c r="L2226" t="s">
        <v>14870</v>
      </c>
    </row>
    <row r="2227" spans="1:12" x14ac:dyDescent="0.2">
      <c r="A2227" t="s">
        <v>14937</v>
      </c>
      <c r="B2227">
        <v>2015.09</v>
      </c>
      <c r="C2227">
        <v>212906</v>
      </c>
      <c r="E2227" t="s">
        <v>14865</v>
      </c>
      <c r="F2227" t="s">
        <v>1</v>
      </c>
      <c r="G2227">
        <v>0</v>
      </c>
      <c r="H2227" t="s">
        <v>14866</v>
      </c>
      <c r="I2227" t="s">
        <v>14867</v>
      </c>
      <c r="J2227" t="s">
        <v>14868</v>
      </c>
      <c r="K2227" t="s">
        <v>14938</v>
      </c>
      <c r="L2227" t="s">
        <v>14870</v>
      </c>
    </row>
    <row r="2228" spans="1:12" x14ac:dyDescent="0.2">
      <c r="A2228" t="s">
        <v>14937</v>
      </c>
      <c r="B2228">
        <v>2015.12</v>
      </c>
      <c r="C2228">
        <v>214428</v>
      </c>
      <c r="E2228" t="s">
        <v>14865</v>
      </c>
      <c r="F2228" t="s">
        <v>1</v>
      </c>
      <c r="G2228">
        <v>0</v>
      </c>
      <c r="H2228" t="s">
        <v>14866</v>
      </c>
      <c r="I2228" t="s">
        <v>14867</v>
      </c>
      <c r="J2228" t="s">
        <v>14868</v>
      </c>
      <c r="K2228" t="s">
        <v>14938</v>
      </c>
      <c r="L2228" t="s">
        <v>14870</v>
      </c>
    </row>
    <row r="2229" spans="1:12" x14ac:dyDescent="0.2">
      <c r="A2229" t="s">
        <v>14937</v>
      </c>
      <c r="B2229">
        <v>2016.03</v>
      </c>
      <c r="C2229">
        <v>212636</v>
      </c>
      <c r="E2229" t="s">
        <v>14865</v>
      </c>
      <c r="F2229" t="s">
        <v>1</v>
      </c>
      <c r="G2229">
        <v>0</v>
      </c>
      <c r="H2229" t="s">
        <v>14866</v>
      </c>
      <c r="I2229" t="s">
        <v>14867</v>
      </c>
      <c r="J2229" t="s">
        <v>14868</v>
      </c>
      <c r="K2229" t="s">
        <v>14938</v>
      </c>
      <c r="L2229" t="s">
        <v>14870</v>
      </c>
    </row>
    <row r="2230" spans="1:12" x14ac:dyDescent="0.2">
      <c r="A2230" t="s">
        <v>14937</v>
      </c>
      <c r="B2230">
        <v>2016.06</v>
      </c>
      <c r="C2230">
        <v>216059</v>
      </c>
      <c r="E2230" t="s">
        <v>14865</v>
      </c>
      <c r="F2230" t="s">
        <v>1</v>
      </c>
      <c r="G2230">
        <v>0</v>
      </c>
      <c r="H2230" t="s">
        <v>14866</v>
      </c>
      <c r="I2230" t="s">
        <v>14867</v>
      </c>
      <c r="J2230" t="s">
        <v>14868</v>
      </c>
      <c r="K2230" t="s">
        <v>14938</v>
      </c>
      <c r="L2230" t="s">
        <v>14870</v>
      </c>
    </row>
    <row r="2231" spans="1:12" x14ac:dyDescent="0.2">
      <c r="A2231" t="s">
        <v>14937</v>
      </c>
      <c r="B2231">
        <v>2016.09</v>
      </c>
      <c r="C2231">
        <v>216340</v>
      </c>
      <c r="E2231" t="s">
        <v>14865</v>
      </c>
      <c r="F2231" t="s">
        <v>1</v>
      </c>
      <c r="G2231">
        <v>0</v>
      </c>
      <c r="H2231" t="s">
        <v>14866</v>
      </c>
      <c r="I2231" t="s">
        <v>14867</v>
      </c>
      <c r="J2231" t="s">
        <v>14868</v>
      </c>
      <c r="K2231" t="s">
        <v>14938</v>
      </c>
      <c r="L2231" t="s">
        <v>14870</v>
      </c>
    </row>
    <row r="2232" spans="1:12" x14ac:dyDescent="0.2">
      <c r="A2232" t="s">
        <v>14937</v>
      </c>
      <c r="B2232">
        <v>2016.12</v>
      </c>
      <c r="C2232">
        <v>218821</v>
      </c>
      <c r="E2232" t="s">
        <v>14865</v>
      </c>
      <c r="F2232" t="s">
        <v>1</v>
      </c>
      <c r="G2232">
        <v>0</v>
      </c>
      <c r="H2232" t="s">
        <v>14866</v>
      </c>
      <c r="I2232" t="s">
        <v>14867</v>
      </c>
      <c r="J2232" t="s">
        <v>14868</v>
      </c>
      <c r="K2232" t="s">
        <v>14938</v>
      </c>
      <c r="L2232" t="s">
        <v>14870</v>
      </c>
    </row>
    <row r="2233" spans="1:12" x14ac:dyDescent="0.2">
      <c r="A2233" t="s">
        <v>14937</v>
      </c>
      <c r="B2233">
        <v>2017.03</v>
      </c>
      <c r="C2233">
        <v>217753</v>
      </c>
      <c r="E2233" t="s">
        <v>14865</v>
      </c>
      <c r="F2233" t="s">
        <v>1</v>
      </c>
      <c r="G2233">
        <v>0</v>
      </c>
      <c r="H2233" t="s">
        <v>14866</v>
      </c>
      <c r="I2233" t="s">
        <v>14867</v>
      </c>
      <c r="J2233" t="s">
        <v>14868</v>
      </c>
      <c r="K2233" t="s">
        <v>14938</v>
      </c>
      <c r="L2233" t="s">
        <v>14870</v>
      </c>
    </row>
    <row r="2234" spans="1:12" x14ac:dyDescent="0.2">
      <c r="A2234" t="s">
        <v>14937</v>
      </c>
      <c r="B2234">
        <v>2017.06</v>
      </c>
      <c r="C2234">
        <v>220946</v>
      </c>
      <c r="E2234" t="s">
        <v>14865</v>
      </c>
      <c r="F2234" t="s">
        <v>1</v>
      </c>
      <c r="G2234">
        <v>0</v>
      </c>
      <c r="H2234" t="s">
        <v>14866</v>
      </c>
      <c r="I2234" t="s">
        <v>14867</v>
      </c>
      <c r="J2234" t="s">
        <v>14868</v>
      </c>
      <c r="K2234" t="s">
        <v>14938</v>
      </c>
      <c r="L2234" t="s">
        <v>14870</v>
      </c>
    </row>
    <row r="2235" spans="1:12" x14ac:dyDescent="0.2">
      <c r="A2235" t="s">
        <v>14937</v>
      </c>
      <c r="B2235">
        <v>2017.09</v>
      </c>
      <c r="C2235">
        <v>221147</v>
      </c>
      <c r="E2235" t="s">
        <v>14865</v>
      </c>
      <c r="F2235" t="s">
        <v>1</v>
      </c>
      <c r="G2235">
        <v>0</v>
      </c>
      <c r="H2235" t="s">
        <v>14866</v>
      </c>
      <c r="I2235" t="s">
        <v>14867</v>
      </c>
      <c r="J2235" t="s">
        <v>14868</v>
      </c>
      <c r="K2235" t="s">
        <v>14938</v>
      </c>
      <c r="L2235" t="s">
        <v>14870</v>
      </c>
    </row>
    <row r="2236" spans="1:12" x14ac:dyDescent="0.2">
      <c r="A2236" t="s">
        <v>14937</v>
      </c>
      <c r="B2236">
        <v>2017.12</v>
      </c>
      <c r="C2236">
        <v>222950</v>
      </c>
      <c r="E2236" t="s">
        <v>14865</v>
      </c>
      <c r="F2236" t="s">
        <v>1</v>
      </c>
      <c r="G2236">
        <v>0</v>
      </c>
      <c r="H2236" t="s">
        <v>14866</v>
      </c>
      <c r="I2236" t="s">
        <v>14867</v>
      </c>
      <c r="J2236" t="s">
        <v>14868</v>
      </c>
      <c r="K2236" t="s">
        <v>14938</v>
      </c>
      <c r="L2236" t="s">
        <v>14870</v>
      </c>
    </row>
    <row r="2237" spans="1:12" x14ac:dyDescent="0.2">
      <c r="A2237" t="s">
        <v>14937</v>
      </c>
      <c r="B2237">
        <v>2018.03</v>
      </c>
      <c r="C2237">
        <v>222710</v>
      </c>
      <c r="E2237" t="s">
        <v>14865</v>
      </c>
      <c r="F2237" t="s">
        <v>1</v>
      </c>
      <c r="G2237">
        <v>0</v>
      </c>
      <c r="H2237" t="s">
        <v>14866</v>
      </c>
      <c r="I2237" t="s">
        <v>14867</v>
      </c>
      <c r="J2237" t="s">
        <v>14868</v>
      </c>
      <c r="K2237" t="s">
        <v>14938</v>
      </c>
      <c r="L2237" t="s">
        <v>14870</v>
      </c>
    </row>
    <row r="2238" spans="1:12" x14ac:dyDescent="0.2">
      <c r="A2238" t="s">
        <v>14937</v>
      </c>
      <c r="B2238">
        <v>2018.06</v>
      </c>
      <c r="C2238">
        <v>224439</v>
      </c>
      <c r="E2238" t="s">
        <v>14865</v>
      </c>
      <c r="F2238" t="s">
        <v>1</v>
      </c>
      <c r="G2238">
        <v>0</v>
      </c>
      <c r="H2238" t="s">
        <v>14866</v>
      </c>
      <c r="I2238" t="s">
        <v>14867</v>
      </c>
      <c r="J2238" t="s">
        <v>14868</v>
      </c>
      <c r="K2238" t="s">
        <v>14938</v>
      </c>
      <c r="L2238" t="s">
        <v>14870</v>
      </c>
    </row>
    <row r="2239" spans="1:12" x14ac:dyDescent="0.2">
      <c r="A2239" t="s">
        <v>14937</v>
      </c>
      <c r="B2239">
        <v>2018.09</v>
      </c>
      <c r="C2239">
        <v>225374</v>
      </c>
      <c r="E2239" t="s">
        <v>14865</v>
      </c>
      <c r="F2239" t="s">
        <v>1</v>
      </c>
      <c r="G2239">
        <v>0</v>
      </c>
      <c r="H2239" t="s">
        <v>14866</v>
      </c>
      <c r="I2239" t="s">
        <v>14867</v>
      </c>
      <c r="J2239" t="s">
        <v>14868</v>
      </c>
      <c r="K2239" t="s">
        <v>14938</v>
      </c>
      <c r="L2239" t="s">
        <v>14870</v>
      </c>
    </row>
    <row r="2240" spans="1:12" x14ac:dyDescent="0.2">
      <c r="A2240" t="s">
        <v>14937</v>
      </c>
      <c r="B2240">
        <v>2018.12</v>
      </c>
      <c r="C2240">
        <v>226461</v>
      </c>
      <c r="E2240" t="s">
        <v>14865</v>
      </c>
      <c r="F2240" t="s">
        <v>1</v>
      </c>
      <c r="G2240">
        <v>0</v>
      </c>
      <c r="H2240" t="s">
        <v>14866</v>
      </c>
      <c r="I2240" t="s">
        <v>14867</v>
      </c>
      <c r="J2240" t="s">
        <v>14868</v>
      </c>
      <c r="K2240" t="s">
        <v>14938</v>
      </c>
      <c r="L2240" t="s">
        <v>14870</v>
      </c>
    </row>
    <row r="2241" spans="1:12" x14ac:dyDescent="0.2">
      <c r="A2241" t="s">
        <v>14937</v>
      </c>
      <c r="B2241">
        <v>2019.03</v>
      </c>
      <c r="C2241">
        <v>226096</v>
      </c>
      <c r="E2241" t="s">
        <v>14865</v>
      </c>
      <c r="F2241" t="s">
        <v>1</v>
      </c>
      <c r="G2241">
        <v>0</v>
      </c>
      <c r="H2241" t="s">
        <v>14866</v>
      </c>
      <c r="I2241" t="s">
        <v>14867</v>
      </c>
      <c r="J2241" t="s">
        <v>14868</v>
      </c>
      <c r="K2241" t="s">
        <v>14938</v>
      </c>
      <c r="L2241" t="s">
        <v>14870</v>
      </c>
    </row>
    <row r="2242" spans="1:12" x14ac:dyDescent="0.2">
      <c r="A2242" t="s">
        <v>14937</v>
      </c>
      <c r="B2242">
        <v>2019.06</v>
      </c>
      <c r="C2242">
        <v>229053</v>
      </c>
      <c r="E2242" t="s">
        <v>14865</v>
      </c>
      <c r="F2242" t="s">
        <v>1</v>
      </c>
      <c r="G2242">
        <v>0</v>
      </c>
      <c r="H2242" t="s">
        <v>14866</v>
      </c>
      <c r="I2242" t="s">
        <v>14867</v>
      </c>
      <c r="J2242" t="s">
        <v>14868</v>
      </c>
      <c r="K2242" t="s">
        <v>14938</v>
      </c>
      <c r="L2242" t="s">
        <v>14870</v>
      </c>
    </row>
    <row r="2243" spans="1:12" x14ac:dyDescent="0.2">
      <c r="A2243" t="s">
        <v>14937</v>
      </c>
      <c r="B2243">
        <v>2019.09</v>
      </c>
      <c r="C2243">
        <v>231233</v>
      </c>
      <c r="E2243" t="s">
        <v>14865</v>
      </c>
      <c r="F2243" t="s">
        <v>1</v>
      </c>
      <c r="G2243">
        <v>0</v>
      </c>
      <c r="H2243" t="s">
        <v>14866</v>
      </c>
      <c r="I2243" t="s">
        <v>14867</v>
      </c>
      <c r="J2243" t="s">
        <v>14868</v>
      </c>
      <c r="K2243" t="s">
        <v>14938</v>
      </c>
      <c r="L2243" t="s">
        <v>14870</v>
      </c>
    </row>
    <row r="2244" spans="1:12" x14ac:dyDescent="0.2">
      <c r="A2244" t="s">
        <v>14937</v>
      </c>
      <c r="B2244">
        <v>2019.12</v>
      </c>
      <c r="C2244">
        <v>236208</v>
      </c>
      <c r="E2244" t="s">
        <v>14865</v>
      </c>
      <c r="F2244" t="s">
        <v>1</v>
      </c>
      <c r="G2244">
        <v>0</v>
      </c>
      <c r="H2244" t="s">
        <v>14866</v>
      </c>
      <c r="I2244" t="s">
        <v>14867</v>
      </c>
      <c r="J2244" t="s">
        <v>14868</v>
      </c>
      <c r="K2244" t="s">
        <v>14938</v>
      </c>
      <c r="L2244" t="s">
        <v>14870</v>
      </c>
    </row>
    <row r="2245" spans="1:12" x14ac:dyDescent="0.2">
      <c r="A2245" t="s">
        <v>14937</v>
      </c>
      <c r="B2245">
        <v>2020.03</v>
      </c>
      <c r="C2245">
        <v>235945</v>
      </c>
      <c r="E2245" t="s">
        <v>14865</v>
      </c>
      <c r="F2245" t="s">
        <v>1</v>
      </c>
      <c r="G2245">
        <v>0</v>
      </c>
      <c r="H2245" t="s">
        <v>14866</v>
      </c>
      <c r="I2245" t="s">
        <v>14867</v>
      </c>
      <c r="J2245" t="s">
        <v>14868</v>
      </c>
      <c r="K2245" t="s">
        <v>14938</v>
      </c>
      <c r="L2245" t="s">
        <v>14870</v>
      </c>
    </row>
    <row r="2246" spans="1:12" x14ac:dyDescent="0.2">
      <c r="A2246" t="s">
        <v>14937</v>
      </c>
      <c r="B2246">
        <v>2020.06</v>
      </c>
      <c r="C2246">
        <v>236525</v>
      </c>
      <c r="E2246" t="s">
        <v>14865</v>
      </c>
      <c r="F2246" t="s">
        <v>1</v>
      </c>
      <c r="G2246">
        <v>0</v>
      </c>
      <c r="H2246" t="s">
        <v>14866</v>
      </c>
      <c r="I2246" t="s">
        <v>14867</v>
      </c>
      <c r="J2246" t="s">
        <v>14868</v>
      </c>
      <c r="K2246" t="s">
        <v>14938</v>
      </c>
      <c r="L2246" t="s">
        <v>14870</v>
      </c>
    </row>
    <row r="2247" spans="1:12" x14ac:dyDescent="0.2">
      <c r="A2247" t="s">
        <v>14937</v>
      </c>
      <c r="B2247">
        <v>2020.09</v>
      </c>
      <c r="C2247">
        <v>238713</v>
      </c>
      <c r="E2247" t="s">
        <v>14865</v>
      </c>
      <c r="F2247" t="s">
        <v>1</v>
      </c>
      <c r="G2247">
        <v>0</v>
      </c>
      <c r="H2247" t="s">
        <v>14866</v>
      </c>
      <c r="I2247" t="s">
        <v>14867</v>
      </c>
      <c r="J2247" t="s">
        <v>14868</v>
      </c>
      <c r="K2247" t="s">
        <v>14938</v>
      </c>
      <c r="L2247" t="s">
        <v>14870</v>
      </c>
    </row>
    <row r="2248" spans="1:12" x14ac:dyDescent="0.2">
      <c r="A2248" t="s">
        <v>14937</v>
      </c>
      <c r="B2248">
        <v>2020.12</v>
      </c>
      <c r="C2248">
        <v>240504</v>
      </c>
      <c r="E2248" t="s">
        <v>14865</v>
      </c>
      <c r="F2248" t="s">
        <v>1</v>
      </c>
      <c r="G2248">
        <v>0</v>
      </c>
      <c r="H2248" t="s">
        <v>14866</v>
      </c>
      <c r="I2248" t="s">
        <v>14867</v>
      </c>
      <c r="J2248" t="s">
        <v>14868</v>
      </c>
      <c r="K2248" t="s">
        <v>14938</v>
      </c>
      <c r="L2248" t="s">
        <v>14870</v>
      </c>
    </row>
    <row r="2249" spans="1:12" x14ac:dyDescent="0.2">
      <c r="A2249" t="s">
        <v>14937</v>
      </c>
      <c r="B2249">
        <v>2021.03</v>
      </c>
      <c r="C2249">
        <v>244167</v>
      </c>
      <c r="E2249" t="s">
        <v>14865</v>
      </c>
      <c r="F2249" t="s">
        <v>1</v>
      </c>
      <c r="G2249">
        <v>0</v>
      </c>
      <c r="H2249" t="s">
        <v>14866</v>
      </c>
      <c r="I2249" t="s">
        <v>14867</v>
      </c>
      <c r="J2249" t="s">
        <v>14868</v>
      </c>
      <c r="K2249" t="s">
        <v>14938</v>
      </c>
      <c r="L2249" t="s">
        <v>14870</v>
      </c>
    </row>
    <row r="2250" spans="1:12" x14ac:dyDescent="0.2">
      <c r="A2250" t="s">
        <v>14937</v>
      </c>
      <c r="B2250">
        <v>2021.06</v>
      </c>
      <c r="C2250">
        <v>245348</v>
      </c>
      <c r="E2250" t="s">
        <v>14865</v>
      </c>
      <c r="F2250" t="s">
        <v>1</v>
      </c>
      <c r="G2250">
        <v>0</v>
      </c>
      <c r="H2250" t="s">
        <v>14866</v>
      </c>
      <c r="I2250" t="s">
        <v>14867</v>
      </c>
      <c r="J2250" t="s">
        <v>14868</v>
      </c>
      <c r="K2250" t="s">
        <v>14938</v>
      </c>
      <c r="L2250" t="s">
        <v>14870</v>
      </c>
    </row>
    <row r="2251" spans="1:12" x14ac:dyDescent="0.2">
      <c r="A2251" t="s">
        <v>14937</v>
      </c>
      <c r="B2251">
        <v>2021.09</v>
      </c>
      <c r="C2251">
        <v>251816</v>
      </c>
      <c r="E2251" t="s">
        <v>14865</v>
      </c>
      <c r="F2251" t="s">
        <v>1</v>
      </c>
      <c r="G2251">
        <v>0</v>
      </c>
      <c r="H2251" t="s">
        <v>14866</v>
      </c>
      <c r="I2251" t="s">
        <v>14867</v>
      </c>
      <c r="J2251" t="s">
        <v>14868</v>
      </c>
      <c r="K2251" t="s">
        <v>14938</v>
      </c>
      <c r="L2251" t="s">
        <v>14870</v>
      </c>
    </row>
    <row r="2252" spans="1:12" x14ac:dyDescent="0.2">
      <c r="A2252" t="s">
        <v>14937</v>
      </c>
      <c r="B2252">
        <v>2021.12</v>
      </c>
      <c r="C2252">
        <v>254592</v>
      </c>
      <c r="E2252" t="s">
        <v>14865</v>
      </c>
      <c r="F2252" t="s">
        <v>1</v>
      </c>
      <c r="G2252">
        <v>0</v>
      </c>
      <c r="H2252" t="s">
        <v>14866</v>
      </c>
      <c r="I2252" t="s">
        <v>14867</v>
      </c>
      <c r="J2252" t="s">
        <v>14868</v>
      </c>
      <c r="K2252" t="s">
        <v>14938</v>
      </c>
      <c r="L2252" t="s">
        <v>14870</v>
      </c>
    </row>
    <row r="2253" spans="1:12" x14ac:dyDescent="0.2">
      <c r="A2253" t="s">
        <v>14937</v>
      </c>
      <c r="B2253">
        <v>2022.03</v>
      </c>
      <c r="C2253">
        <v>252744</v>
      </c>
      <c r="E2253" t="s">
        <v>14865</v>
      </c>
      <c r="F2253" t="s">
        <v>1</v>
      </c>
      <c r="G2253">
        <v>0</v>
      </c>
      <c r="H2253" t="s">
        <v>14866</v>
      </c>
      <c r="I2253" t="s">
        <v>14867</v>
      </c>
      <c r="J2253" t="s">
        <v>14868</v>
      </c>
      <c r="K2253" t="s">
        <v>14938</v>
      </c>
      <c r="L2253" t="s">
        <v>14870</v>
      </c>
    </row>
    <row r="2254" spans="1:12" x14ac:dyDescent="0.2">
      <c r="A2254" t="s">
        <v>14937</v>
      </c>
      <c r="B2254">
        <v>2022.06</v>
      </c>
      <c r="C2254">
        <v>254550</v>
      </c>
      <c r="E2254" t="s">
        <v>14865</v>
      </c>
      <c r="F2254" t="s">
        <v>1</v>
      </c>
      <c r="G2254">
        <v>0</v>
      </c>
      <c r="H2254" t="s">
        <v>14866</v>
      </c>
      <c r="I2254" t="s">
        <v>14867</v>
      </c>
      <c r="J2254" t="s">
        <v>14868</v>
      </c>
      <c r="K2254" t="s">
        <v>14938</v>
      </c>
      <c r="L2254" t="s">
        <v>14870</v>
      </c>
    </row>
    <row r="2255" spans="1:12" x14ac:dyDescent="0.2">
      <c r="A2255" t="s">
        <v>14937</v>
      </c>
      <c r="B2255">
        <v>2022.09</v>
      </c>
      <c r="C2255">
        <v>254181</v>
      </c>
      <c r="E2255" t="s">
        <v>14865</v>
      </c>
      <c r="F2255" t="s">
        <v>1</v>
      </c>
      <c r="G2255">
        <v>0</v>
      </c>
      <c r="H2255" t="s">
        <v>14866</v>
      </c>
      <c r="I2255" t="s">
        <v>14867</v>
      </c>
      <c r="J2255" t="s">
        <v>14868</v>
      </c>
      <c r="K2255" t="s">
        <v>14938</v>
      </c>
      <c r="L2255" t="s">
        <v>14870</v>
      </c>
    </row>
    <row r="2256" spans="1:12" x14ac:dyDescent="0.2">
      <c r="A2256" t="s">
        <v>14939</v>
      </c>
      <c r="B2256">
        <v>2011.06</v>
      </c>
      <c r="C2256">
        <v>195982</v>
      </c>
      <c r="E2256" t="s">
        <v>14872</v>
      </c>
      <c r="F2256" t="s">
        <v>1</v>
      </c>
      <c r="G2256">
        <v>0</v>
      </c>
      <c r="H2256" t="s">
        <v>14866</v>
      </c>
      <c r="I2256" t="s">
        <v>14867</v>
      </c>
      <c r="J2256" t="s">
        <v>14868</v>
      </c>
      <c r="K2256" t="s">
        <v>14938</v>
      </c>
      <c r="L2256" t="s">
        <v>14873</v>
      </c>
    </row>
    <row r="2257" spans="1:12" x14ac:dyDescent="0.2">
      <c r="A2257" t="s">
        <v>14939</v>
      </c>
      <c r="B2257">
        <v>2011.09</v>
      </c>
      <c r="C2257">
        <v>197655</v>
      </c>
      <c r="E2257" t="s">
        <v>14872</v>
      </c>
      <c r="F2257" t="s">
        <v>1</v>
      </c>
      <c r="G2257">
        <v>0</v>
      </c>
      <c r="H2257" t="s">
        <v>14866</v>
      </c>
      <c r="I2257" t="s">
        <v>14867</v>
      </c>
      <c r="J2257" t="s">
        <v>14868</v>
      </c>
      <c r="K2257" t="s">
        <v>14938</v>
      </c>
      <c r="L2257" t="s">
        <v>14873</v>
      </c>
    </row>
    <row r="2258" spans="1:12" x14ac:dyDescent="0.2">
      <c r="A2258" t="s">
        <v>14939</v>
      </c>
      <c r="B2258">
        <v>2011.12</v>
      </c>
      <c r="C2258">
        <v>199269</v>
      </c>
      <c r="E2258" t="s">
        <v>14872</v>
      </c>
      <c r="F2258" t="s">
        <v>1</v>
      </c>
      <c r="G2258">
        <v>0</v>
      </c>
      <c r="H2258" t="s">
        <v>14866</v>
      </c>
      <c r="I2258" t="s">
        <v>14867</v>
      </c>
      <c r="J2258" t="s">
        <v>14868</v>
      </c>
      <c r="K2258" t="s">
        <v>14938</v>
      </c>
      <c r="L2258" t="s">
        <v>14873</v>
      </c>
    </row>
    <row r="2259" spans="1:12" x14ac:dyDescent="0.2">
      <c r="A2259" t="s">
        <v>14939</v>
      </c>
      <c r="B2259">
        <v>2012.03</v>
      </c>
      <c r="C2259">
        <v>198554</v>
      </c>
      <c r="E2259" t="s">
        <v>14872</v>
      </c>
      <c r="F2259" t="s">
        <v>1</v>
      </c>
      <c r="G2259">
        <v>0</v>
      </c>
      <c r="H2259" t="s">
        <v>14866</v>
      </c>
      <c r="I2259" t="s">
        <v>14867</v>
      </c>
      <c r="J2259" t="s">
        <v>14868</v>
      </c>
      <c r="K2259" t="s">
        <v>14938</v>
      </c>
      <c r="L2259" t="s">
        <v>14873</v>
      </c>
    </row>
    <row r="2260" spans="1:12" x14ac:dyDescent="0.2">
      <c r="A2260" t="s">
        <v>14939</v>
      </c>
      <c r="B2260">
        <v>2012.06</v>
      </c>
      <c r="C2260">
        <v>201120</v>
      </c>
      <c r="E2260" t="s">
        <v>14872</v>
      </c>
      <c r="F2260" t="s">
        <v>1</v>
      </c>
      <c r="G2260">
        <v>0</v>
      </c>
      <c r="H2260" t="s">
        <v>14866</v>
      </c>
      <c r="I2260" t="s">
        <v>14867</v>
      </c>
      <c r="J2260" t="s">
        <v>14868</v>
      </c>
      <c r="K2260" t="s">
        <v>14938</v>
      </c>
      <c r="L2260" t="s">
        <v>14873</v>
      </c>
    </row>
    <row r="2261" spans="1:12" x14ac:dyDescent="0.2">
      <c r="A2261" t="s">
        <v>14939</v>
      </c>
      <c r="B2261">
        <v>2012.09</v>
      </c>
      <c r="C2261">
        <v>200942</v>
      </c>
      <c r="E2261" t="s">
        <v>14872</v>
      </c>
      <c r="F2261" t="s">
        <v>1</v>
      </c>
      <c r="G2261">
        <v>0</v>
      </c>
      <c r="H2261" t="s">
        <v>14866</v>
      </c>
      <c r="I2261" t="s">
        <v>14867</v>
      </c>
      <c r="J2261" t="s">
        <v>14868</v>
      </c>
      <c r="K2261" t="s">
        <v>14938</v>
      </c>
      <c r="L2261" t="s">
        <v>14873</v>
      </c>
    </row>
    <row r="2262" spans="1:12" x14ac:dyDescent="0.2">
      <c r="A2262" t="s">
        <v>14939</v>
      </c>
      <c r="B2262">
        <v>2012.12</v>
      </c>
      <c r="C2262">
        <v>202584</v>
      </c>
      <c r="E2262" t="s">
        <v>14872</v>
      </c>
      <c r="F2262" t="s">
        <v>1</v>
      </c>
      <c r="G2262">
        <v>0</v>
      </c>
      <c r="H2262" t="s">
        <v>14866</v>
      </c>
      <c r="I2262" t="s">
        <v>14867</v>
      </c>
      <c r="J2262" t="s">
        <v>14868</v>
      </c>
      <c r="K2262" t="s">
        <v>14938</v>
      </c>
      <c r="L2262" t="s">
        <v>14873</v>
      </c>
    </row>
    <row r="2263" spans="1:12" x14ac:dyDescent="0.2">
      <c r="A2263" t="s">
        <v>14939</v>
      </c>
      <c r="B2263">
        <v>2013.03</v>
      </c>
      <c r="C2263">
        <v>201568</v>
      </c>
      <c r="E2263" t="s">
        <v>14872</v>
      </c>
      <c r="F2263" t="s">
        <v>1</v>
      </c>
      <c r="G2263">
        <v>0</v>
      </c>
      <c r="H2263" t="s">
        <v>14866</v>
      </c>
      <c r="I2263" t="s">
        <v>14867</v>
      </c>
      <c r="J2263" t="s">
        <v>14868</v>
      </c>
      <c r="K2263" t="s">
        <v>14938</v>
      </c>
      <c r="L2263" t="s">
        <v>14873</v>
      </c>
    </row>
    <row r="2264" spans="1:12" x14ac:dyDescent="0.2">
      <c r="A2264" t="s">
        <v>14939</v>
      </c>
      <c r="B2264">
        <v>2013.06</v>
      </c>
      <c r="C2264">
        <v>204548</v>
      </c>
      <c r="E2264" t="s">
        <v>14872</v>
      </c>
      <c r="F2264" t="s">
        <v>1</v>
      </c>
      <c r="G2264">
        <v>0</v>
      </c>
      <c r="H2264" t="s">
        <v>14866</v>
      </c>
      <c r="I2264" t="s">
        <v>14867</v>
      </c>
      <c r="J2264" t="s">
        <v>14868</v>
      </c>
      <c r="K2264" t="s">
        <v>14938</v>
      </c>
      <c r="L2264" t="s">
        <v>14873</v>
      </c>
    </row>
    <row r="2265" spans="1:12" x14ac:dyDescent="0.2">
      <c r="A2265" t="s">
        <v>14939</v>
      </c>
      <c r="B2265">
        <v>2013.09</v>
      </c>
      <c r="C2265">
        <v>204361</v>
      </c>
      <c r="E2265" t="s">
        <v>14872</v>
      </c>
      <c r="F2265" t="s">
        <v>1</v>
      </c>
      <c r="G2265">
        <v>0</v>
      </c>
      <c r="H2265" t="s">
        <v>14866</v>
      </c>
      <c r="I2265" t="s">
        <v>14867</v>
      </c>
      <c r="J2265" t="s">
        <v>14868</v>
      </c>
      <c r="K2265" t="s">
        <v>14938</v>
      </c>
      <c r="L2265" t="s">
        <v>14873</v>
      </c>
    </row>
    <row r="2266" spans="1:12" x14ac:dyDescent="0.2">
      <c r="A2266" t="s">
        <v>14939</v>
      </c>
      <c r="B2266">
        <v>2013.12</v>
      </c>
      <c r="C2266">
        <v>205060</v>
      </c>
      <c r="E2266" t="s">
        <v>14872</v>
      </c>
      <c r="F2266" t="s">
        <v>1</v>
      </c>
      <c r="G2266">
        <v>0</v>
      </c>
      <c r="H2266" t="s">
        <v>14866</v>
      </c>
      <c r="I2266" t="s">
        <v>14867</v>
      </c>
      <c r="J2266" t="s">
        <v>14868</v>
      </c>
      <c r="K2266" t="s">
        <v>14938</v>
      </c>
      <c r="L2266" t="s">
        <v>14873</v>
      </c>
    </row>
    <row r="2267" spans="1:12" x14ac:dyDescent="0.2">
      <c r="A2267" t="s">
        <v>14939</v>
      </c>
      <c r="B2267">
        <v>2014.03</v>
      </c>
      <c r="C2267">
        <v>205974</v>
      </c>
      <c r="E2267" t="s">
        <v>14872</v>
      </c>
      <c r="F2267" t="s">
        <v>1</v>
      </c>
      <c r="G2267">
        <v>0</v>
      </c>
      <c r="H2267" t="s">
        <v>14866</v>
      </c>
      <c r="I2267" t="s">
        <v>14867</v>
      </c>
      <c r="J2267" t="s">
        <v>14868</v>
      </c>
      <c r="K2267" t="s">
        <v>14938</v>
      </c>
      <c r="L2267" t="s">
        <v>14873</v>
      </c>
    </row>
    <row r="2268" spans="1:12" x14ac:dyDescent="0.2">
      <c r="A2268" t="s">
        <v>14939</v>
      </c>
      <c r="B2268">
        <v>2014.06</v>
      </c>
      <c r="C2268">
        <v>208733</v>
      </c>
      <c r="E2268" t="s">
        <v>14872</v>
      </c>
      <c r="F2268" t="s">
        <v>1</v>
      </c>
      <c r="G2268">
        <v>0</v>
      </c>
      <c r="H2268" t="s">
        <v>14866</v>
      </c>
      <c r="I2268" t="s">
        <v>14867</v>
      </c>
      <c r="J2268" t="s">
        <v>14868</v>
      </c>
      <c r="K2268" t="s">
        <v>14938</v>
      </c>
      <c r="L2268" t="s">
        <v>14873</v>
      </c>
    </row>
    <row r="2269" spans="1:12" x14ac:dyDescent="0.2">
      <c r="A2269" t="s">
        <v>14939</v>
      </c>
      <c r="B2269">
        <v>2014.09</v>
      </c>
      <c r="C2269">
        <v>208762</v>
      </c>
      <c r="E2269" t="s">
        <v>14872</v>
      </c>
      <c r="F2269" t="s">
        <v>1</v>
      </c>
      <c r="G2269">
        <v>0</v>
      </c>
      <c r="H2269" t="s">
        <v>14866</v>
      </c>
      <c r="I2269" t="s">
        <v>14867</v>
      </c>
      <c r="J2269" t="s">
        <v>14868</v>
      </c>
      <c r="K2269" t="s">
        <v>14938</v>
      </c>
      <c r="L2269" t="s">
        <v>14873</v>
      </c>
    </row>
    <row r="2270" spans="1:12" x14ac:dyDescent="0.2">
      <c r="A2270" t="s">
        <v>14939</v>
      </c>
      <c r="B2270">
        <v>2014.12</v>
      </c>
      <c r="C2270">
        <v>207787</v>
      </c>
      <c r="E2270" t="s">
        <v>14872</v>
      </c>
      <c r="F2270" t="s">
        <v>1</v>
      </c>
      <c r="G2270">
        <v>0</v>
      </c>
      <c r="H2270" t="s">
        <v>14866</v>
      </c>
      <c r="I2270" t="s">
        <v>14867</v>
      </c>
      <c r="J2270" t="s">
        <v>14868</v>
      </c>
      <c r="K2270" t="s">
        <v>14938</v>
      </c>
      <c r="L2270" t="s">
        <v>14873</v>
      </c>
    </row>
    <row r="2271" spans="1:12" x14ac:dyDescent="0.2">
      <c r="A2271" t="s">
        <v>14939</v>
      </c>
      <c r="B2271">
        <v>2015.03</v>
      </c>
      <c r="C2271">
        <v>207718</v>
      </c>
      <c r="E2271" t="s">
        <v>14872</v>
      </c>
      <c r="F2271" t="s">
        <v>1</v>
      </c>
      <c r="G2271">
        <v>0</v>
      </c>
      <c r="H2271" t="s">
        <v>14866</v>
      </c>
      <c r="I2271" t="s">
        <v>14867</v>
      </c>
      <c r="J2271" t="s">
        <v>14868</v>
      </c>
      <c r="K2271" t="s">
        <v>14938</v>
      </c>
      <c r="L2271" t="s">
        <v>14873</v>
      </c>
    </row>
    <row r="2272" spans="1:12" x14ac:dyDescent="0.2">
      <c r="A2272" t="s">
        <v>14939</v>
      </c>
      <c r="B2272">
        <v>2015.06</v>
      </c>
      <c r="C2272">
        <v>212290</v>
      </c>
      <c r="E2272" t="s">
        <v>14872</v>
      </c>
      <c r="F2272" t="s">
        <v>1</v>
      </c>
      <c r="G2272">
        <v>0</v>
      </c>
      <c r="H2272" t="s">
        <v>14866</v>
      </c>
      <c r="I2272" t="s">
        <v>14867</v>
      </c>
      <c r="J2272" t="s">
        <v>14868</v>
      </c>
      <c r="K2272" t="s">
        <v>14938</v>
      </c>
      <c r="L2272" t="s">
        <v>14873</v>
      </c>
    </row>
    <row r="2273" spans="1:12" x14ac:dyDescent="0.2">
      <c r="A2273" t="s">
        <v>14939</v>
      </c>
      <c r="B2273">
        <v>2015.09</v>
      </c>
      <c r="C2273">
        <v>212906</v>
      </c>
      <c r="E2273" t="s">
        <v>14872</v>
      </c>
      <c r="F2273" t="s">
        <v>1</v>
      </c>
      <c r="G2273">
        <v>0</v>
      </c>
      <c r="H2273" t="s">
        <v>14866</v>
      </c>
      <c r="I2273" t="s">
        <v>14867</v>
      </c>
      <c r="J2273" t="s">
        <v>14868</v>
      </c>
      <c r="K2273" t="s">
        <v>14938</v>
      </c>
      <c r="L2273" t="s">
        <v>14873</v>
      </c>
    </row>
    <row r="2274" spans="1:12" x14ac:dyDescent="0.2">
      <c r="A2274" t="s">
        <v>14939</v>
      </c>
      <c r="B2274">
        <v>2015.12</v>
      </c>
      <c r="C2274">
        <v>214428</v>
      </c>
      <c r="E2274" t="s">
        <v>14872</v>
      </c>
      <c r="F2274" t="s">
        <v>1</v>
      </c>
      <c r="G2274">
        <v>0</v>
      </c>
      <c r="H2274" t="s">
        <v>14866</v>
      </c>
      <c r="I2274" t="s">
        <v>14867</v>
      </c>
      <c r="J2274" t="s">
        <v>14868</v>
      </c>
      <c r="K2274" t="s">
        <v>14938</v>
      </c>
      <c r="L2274" t="s">
        <v>14873</v>
      </c>
    </row>
    <row r="2275" spans="1:12" x14ac:dyDescent="0.2">
      <c r="A2275" t="s">
        <v>14939</v>
      </c>
      <c r="B2275">
        <v>2016.03</v>
      </c>
      <c r="C2275">
        <v>212636</v>
      </c>
      <c r="E2275" t="s">
        <v>14872</v>
      </c>
      <c r="F2275" t="s">
        <v>1</v>
      </c>
      <c r="G2275">
        <v>0</v>
      </c>
      <c r="H2275" t="s">
        <v>14866</v>
      </c>
      <c r="I2275" t="s">
        <v>14867</v>
      </c>
      <c r="J2275" t="s">
        <v>14868</v>
      </c>
      <c r="K2275" t="s">
        <v>14938</v>
      </c>
      <c r="L2275" t="s">
        <v>14873</v>
      </c>
    </row>
    <row r="2276" spans="1:12" x14ac:dyDescent="0.2">
      <c r="A2276" t="s">
        <v>14939</v>
      </c>
      <c r="B2276">
        <v>2016.06</v>
      </c>
      <c r="C2276">
        <v>216059</v>
      </c>
      <c r="E2276" t="s">
        <v>14872</v>
      </c>
      <c r="F2276" t="s">
        <v>1</v>
      </c>
      <c r="G2276">
        <v>0</v>
      </c>
      <c r="H2276" t="s">
        <v>14866</v>
      </c>
      <c r="I2276" t="s">
        <v>14867</v>
      </c>
      <c r="J2276" t="s">
        <v>14868</v>
      </c>
      <c r="K2276" t="s">
        <v>14938</v>
      </c>
      <c r="L2276" t="s">
        <v>14873</v>
      </c>
    </row>
    <row r="2277" spans="1:12" x14ac:dyDescent="0.2">
      <c r="A2277" t="s">
        <v>14939</v>
      </c>
      <c r="B2277">
        <v>2016.09</v>
      </c>
      <c r="C2277">
        <v>216340</v>
      </c>
      <c r="E2277" t="s">
        <v>14872</v>
      </c>
      <c r="F2277" t="s">
        <v>1</v>
      </c>
      <c r="G2277">
        <v>0</v>
      </c>
      <c r="H2277" t="s">
        <v>14866</v>
      </c>
      <c r="I2277" t="s">
        <v>14867</v>
      </c>
      <c r="J2277" t="s">
        <v>14868</v>
      </c>
      <c r="K2277" t="s">
        <v>14938</v>
      </c>
      <c r="L2277" t="s">
        <v>14873</v>
      </c>
    </row>
    <row r="2278" spans="1:12" x14ac:dyDescent="0.2">
      <c r="A2278" t="s">
        <v>14939</v>
      </c>
      <c r="B2278">
        <v>2016.12</v>
      </c>
      <c r="C2278">
        <v>218821</v>
      </c>
      <c r="E2278" t="s">
        <v>14872</v>
      </c>
      <c r="F2278" t="s">
        <v>1</v>
      </c>
      <c r="G2278">
        <v>0</v>
      </c>
      <c r="H2278" t="s">
        <v>14866</v>
      </c>
      <c r="I2278" t="s">
        <v>14867</v>
      </c>
      <c r="J2278" t="s">
        <v>14868</v>
      </c>
      <c r="K2278" t="s">
        <v>14938</v>
      </c>
      <c r="L2278" t="s">
        <v>14873</v>
      </c>
    </row>
    <row r="2279" spans="1:12" x14ac:dyDescent="0.2">
      <c r="A2279" t="s">
        <v>14939</v>
      </c>
      <c r="B2279">
        <v>2017.03</v>
      </c>
      <c r="C2279">
        <v>217753</v>
      </c>
      <c r="E2279" t="s">
        <v>14872</v>
      </c>
      <c r="F2279" t="s">
        <v>1</v>
      </c>
      <c r="G2279">
        <v>0</v>
      </c>
      <c r="H2279" t="s">
        <v>14866</v>
      </c>
      <c r="I2279" t="s">
        <v>14867</v>
      </c>
      <c r="J2279" t="s">
        <v>14868</v>
      </c>
      <c r="K2279" t="s">
        <v>14938</v>
      </c>
      <c r="L2279" t="s">
        <v>14873</v>
      </c>
    </row>
    <row r="2280" spans="1:12" x14ac:dyDescent="0.2">
      <c r="A2280" t="s">
        <v>14939</v>
      </c>
      <c r="B2280">
        <v>2017.06</v>
      </c>
      <c r="C2280">
        <v>220946</v>
      </c>
      <c r="E2280" t="s">
        <v>14872</v>
      </c>
      <c r="F2280" t="s">
        <v>1</v>
      </c>
      <c r="G2280">
        <v>0</v>
      </c>
      <c r="H2280" t="s">
        <v>14866</v>
      </c>
      <c r="I2280" t="s">
        <v>14867</v>
      </c>
      <c r="J2280" t="s">
        <v>14868</v>
      </c>
      <c r="K2280" t="s">
        <v>14938</v>
      </c>
      <c r="L2280" t="s">
        <v>14873</v>
      </c>
    </row>
    <row r="2281" spans="1:12" x14ac:dyDescent="0.2">
      <c r="A2281" t="s">
        <v>14939</v>
      </c>
      <c r="B2281">
        <v>2017.09</v>
      </c>
      <c r="C2281">
        <v>221147</v>
      </c>
      <c r="E2281" t="s">
        <v>14872</v>
      </c>
      <c r="F2281" t="s">
        <v>1</v>
      </c>
      <c r="G2281">
        <v>0</v>
      </c>
      <c r="H2281" t="s">
        <v>14866</v>
      </c>
      <c r="I2281" t="s">
        <v>14867</v>
      </c>
      <c r="J2281" t="s">
        <v>14868</v>
      </c>
      <c r="K2281" t="s">
        <v>14938</v>
      </c>
      <c r="L2281" t="s">
        <v>14873</v>
      </c>
    </row>
    <row r="2282" spans="1:12" x14ac:dyDescent="0.2">
      <c r="A2282" t="s">
        <v>14939</v>
      </c>
      <c r="B2282">
        <v>2017.12</v>
      </c>
      <c r="C2282">
        <v>222950</v>
      </c>
      <c r="E2282" t="s">
        <v>14872</v>
      </c>
      <c r="F2282" t="s">
        <v>1</v>
      </c>
      <c r="G2282">
        <v>0</v>
      </c>
      <c r="H2282" t="s">
        <v>14866</v>
      </c>
      <c r="I2282" t="s">
        <v>14867</v>
      </c>
      <c r="J2282" t="s">
        <v>14868</v>
      </c>
      <c r="K2282" t="s">
        <v>14938</v>
      </c>
      <c r="L2282" t="s">
        <v>14873</v>
      </c>
    </row>
    <row r="2283" spans="1:12" x14ac:dyDescent="0.2">
      <c r="A2283" t="s">
        <v>14939</v>
      </c>
      <c r="B2283">
        <v>2018.03</v>
      </c>
      <c r="C2283">
        <v>222710</v>
      </c>
      <c r="E2283" t="s">
        <v>14872</v>
      </c>
      <c r="F2283" t="s">
        <v>1</v>
      </c>
      <c r="G2283">
        <v>0</v>
      </c>
      <c r="H2283" t="s">
        <v>14866</v>
      </c>
      <c r="I2283" t="s">
        <v>14867</v>
      </c>
      <c r="J2283" t="s">
        <v>14868</v>
      </c>
      <c r="K2283" t="s">
        <v>14938</v>
      </c>
      <c r="L2283" t="s">
        <v>14873</v>
      </c>
    </row>
    <row r="2284" spans="1:12" x14ac:dyDescent="0.2">
      <c r="A2284" t="s">
        <v>14939</v>
      </c>
      <c r="B2284">
        <v>2018.06</v>
      </c>
      <c r="C2284">
        <v>224439</v>
      </c>
      <c r="E2284" t="s">
        <v>14872</v>
      </c>
      <c r="F2284" t="s">
        <v>1</v>
      </c>
      <c r="G2284">
        <v>0</v>
      </c>
      <c r="H2284" t="s">
        <v>14866</v>
      </c>
      <c r="I2284" t="s">
        <v>14867</v>
      </c>
      <c r="J2284" t="s">
        <v>14868</v>
      </c>
      <c r="K2284" t="s">
        <v>14938</v>
      </c>
      <c r="L2284" t="s">
        <v>14873</v>
      </c>
    </row>
    <row r="2285" spans="1:12" x14ac:dyDescent="0.2">
      <c r="A2285" t="s">
        <v>14939</v>
      </c>
      <c r="B2285">
        <v>2018.09</v>
      </c>
      <c r="C2285">
        <v>225374</v>
      </c>
      <c r="E2285" t="s">
        <v>14872</v>
      </c>
      <c r="F2285" t="s">
        <v>1</v>
      </c>
      <c r="G2285">
        <v>0</v>
      </c>
      <c r="H2285" t="s">
        <v>14866</v>
      </c>
      <c r="I2285" t="s">
        <v>14867</v>
      </c>
      <c r="J2285" t="s">
        <v>14868</v>
      </c>
      <c r="K2285" t="s">
        <v>14938</v>
      </c>
      <c r="L2285" t="s">
        <v>14873</v>
      </c>
    </row>
    <row r="2286" spans="1:12" x14ac:dyDescent="0.2">
      <c r="A2286" t="s">
        <v>14939</v>
      </c>
      <c r="B2286">
        <v>2018.12</v>
      </c>
      <c r="C2286">
        <v>226461</v>
      </c>
      <c r="E2286" t="s">
        <v>14872</v>
      </c>
      <c r="F2286" t="s">
        <v>1</v>
      </c>
      <c r="G2286">
        <v>0</v>
      </c>
      <c r="H2286" t="s">
        <v>14866</v>
      </c>
      <c r="I2286" t="s">
        <v>14867</v>
      </c>
      <c r="J2286" t="s">
        <v>14868</v>
      </c>
      <c r="K2286" t="s">
        <v>14938</v>
      </c>
      <c r="L2286" t="s">
        <v>14873</v>
      </c>
    </row>
    <row r="2287" spans="1:12" x14ac:dyDescent="0.2">
      <c r="A2287" t="s">
        <v>14939</v>
      </c>
      <c r="B2287">
        <v>2019.03</v>
      </c>
      <c r="C2287">
        <v>226096</v>
      </c>
      <c r="E2287" t="s">
        <v>14872</v>
      </c>
      <c r="F2287" t="s">
        <v>1</v>
      </c>
      <c r="G2287">
        <v>0</v>
      </c>
      <c r="H2287" t="s">
        <v>14866</v>
      </c>
      <c r="I2287" t="s">
        <v>14867</v>
      </c>
      <c r="J2287" t="s">
        <v>14868</v>
      </c>
      <c r="K2287" t="s">
        <v>14938</v>
      </c>
      <c r="L2287" t="s">
        <v>14873</v>
      </c>
    </row>
    <row r="2288" spans="1:12" x14ac:dyDescent="0.2">
      <c r="A2288" t="s">
        <v>14939</v>
      </c>
      <c r="B2288">
        <v>2019.06</v>
      </c>
      <c r="C2288">
        <v>229053</v>
      </c>
      <c r="E2288" t="s">
        <v>14872</v>
      </c>
      <c r="F2288" t="s">
        <v>1</v>
      </c>
      <c r="G2288">
        <v>0</v>
      </c>
      <c r="H2288" t="s">
        <v>14866</v>
      </c>
      <c r="I2288" t="s">
        <v>14867</v>
      </c>
      <c r="J2288" t="s">
        <v>14868</v>
      </c>
      <c r="K2288" t="s">
        <v>14938</v>
      </c>
      <c r="L2288" t="s">
        <v>14873</v>
      </c>
    </row>
    <row r="2289" spans="1:12" x14ac:dyDescent="0.2">
      <c r="A2289" t="s">
        <v>14939</v>
      </c>
      <c r="B2289">
        <v>2019.09</v>
      </c>
      <c r="C2289">
        <v>231233</v>
      </c>
      <c r="E2289" t="s">
        <v>14872</v>
      </c>
      <c r="F2289" t="s">
        <v>1</v>
      </c>
      <c r="G2289">
        <v>0</v>
      </c>
      <c r="H2289" t="s">
        <v>14866</v>
      </c>
      <c r="I2289" t="s">
        <v>14867</v>
      </c>
      <c r="J2289" t="s">
        <v>14868</v>
      </c>
      <c r="K2289" t="s">
        <v>14938</v>
      </c>
      <c r="L2289" t="s">
        <v>14873</v>
      </c>
    </row>
    <row r="2290" spans="1:12" x14ac:dyDescent="0.2">
      <c r="A2290" t="s">
        <v>14939</v>
      </c>
      <c r="B2290">
        <v>2019.12</v>
      </c>
      <c r="C2290">
        <v>236208</v>
      </c>
      <c r="E2290" t="s">
        <v>14872</v>
      </c>
      <c r="F2290" t="s">
        <v>1</v>
      </c>
      <c r="G2290">
        <v>0</v>
      </c>
      <c r="H2290" t="s">
        <v>14866</v>
      </c>
      <c r="I2290" t="s">
        <v>14867</v>
      </c>
      <c r="J2290" t="s">
        <v>14868</v>
      </c>
      <c r="K2290" t="s">
        <v>14938</v>
      </c>
      <c r="L2290" t="s">
        <v>14873</v>
      </c>
    </row>
    <row r="2291" spans="1:12" x14ac:dyDescent="0.2">
      <c r="A2291" t="s">
        <v>14939</v>
      </c>
      <c r="B2291">
        <v>2020.03</v>
      </c>
      <c r="C2291">
        <v>235945</v>
      </c>
      <c r="E2291" t="s">
        <v>14872</v>
      </c>
      <c r="F2291" t="s">
        <v>1</v>
      </c>
      <c r="G2291">
        <v>0</v>
      </c>
      <c r="H2291" t="s">
        <v>14866</v>
      </c>
      <c r="I2291" t="s">
        <v>14867</v>
      </c>
      <c r="J2291" t="s">
        <v>14868</v>
      </c>
      <c r="K2291" t="s">
        <v>14938</v>
      </c>
      <c r="L2291" t="s">
        <v>14873</v>
      </c>
    </row>
    <row r="2292" spans="1:12" x14ac:dyDescent="0.2">
      <c r="A2292" t="s">
        <v>14939</v>
      </c>
      <c r="B2292">
        <v>2020.06</v>
      </c>
      <c r="C2292">
        <v>236525</v>
      </c>
      <c r="E2292" t="s">
        <v>14872</v>
      </c>
      <c r="F2292" t="s">
        <v>1</v>
      </c>
      <c r="G2292">
        <v>0</v>
      </c>
      <c r="H2292" t="s">
        <v>14866</v>
      </c>
      <c r="I2292" t="s">
        <v>14867</v>
      </c>
      <c r="J2292" t="s">
        <v>14868</v>
      </c>
      <c r="K2292" t="s">
        <v>14938</v>
      </c>
      <c r="L2292" t="s">
        <v>14873</v>
      </c>
    </row>
    <row r="2293" spans="1:12" x14ac:dyDescent="0.2">
      <c r="A2293" t="s">
        <v>14939</v>
      </c>
      <c r="B2293">
        <v>2020.09</v>
      </c>
      <c r="C2293">
        <v>238713</v>
      </c>
      <c r="E2293" t="s">
        <v>14872</v>
      </c>
      <c r="F2293" t="s">
        <v>1</v>
      </c>
      <c r="G2293">
        <v>0</v>
      </c>
      <c r="H2293" t="s">
        <v>14866</v>
      </c>
      <c r="I2293" t="s">
        <v>14867</v>
      </c>
      <c r="J2293" t="s">
        <v>14868</v>
      </c>
      <c r="K2293" t="s">
        <v>14938</v>
      </c>
      <c r="L2293" t="s">
        <v>14873</v>
      </c>
    </row>
    <row r="2294" spans="1:12" x14ac:dyDescent="0.2">
      <c r="A2294" t="s">
        <v>14939</v>
      </c>
      <c r="B2294">
        <v>2020.12</v>
      </c>
      <c r="C2294">
        <v>240504</v>
      </c>
      <c r="E2294" t="s">
        <v>14872</v>
      </c>
      <c r="F2294" t="s">
        <v>1</v>
      </c>
      <c r="G2294">
        <v>0</v>
      </c>
      <c r="H2294" t="s">
        <v>14866</v>
      </c>
      <c r="I2294" t="s">
        <v>14867</v>
      </c>
      <c r="J2294" t="s">
        <v>14868</v>
      </c>
      <c r="K2294" t="s">
        <v>14938</v>
      </c>
      <c r="L2294" t="s">
        <v>14873</v>
      </c>
    </row>
    <row r="2295" spans="1:12" x14ac:dyDescent="0.2">
      <c r="A2295" t="s">
        <v>14939</v>
      </c>
      <c r="B2295">
        <v>2021.03</v>
      </c>
      <c r="C2295">
        <v>244167</v>
      </c>
      <c r="E2295" t="s">
        <v>14872</v>
      </c>
      <c r="F2295" t="s">
        <v>1</v>
      </c>
      <c r="G2295">
        <v>0</v>
      </c>
      <c r="H2295" t="s">
        <v>14866</v>
      </c>
      <c r="I2295" t="s">
        <v>14867</v>
      </c>
      <c r="J2295" t="s">
        <v>14868</v>
      </c>
      <c r="K2295" t="s">
        <v>14938</v>
      </c>
      <c r="L2295" t="s">
        <v>14873</v>
      </c>
    </row>
    <row r="2296" spans="1:12" x14ac:dyDescent="0.2">
      <c r="A2296" t="s">
        <v>14939</v>
      </c>
      <c r="B2296">
        <v>2021.06</v>
      </c>
      <c r="C2296">
        <v>245348</v>
      </c>
      <c r="E2296" t="s">
        <v>14872</v>
      </c>
      <c r="F2296" t="s">
        <v>1</v>
      </c>
      <c r="G2296">
        <v>0</v>
      </c>
      <c r="H2296" t="s">
        <v>14866</v>
      </c>
      <c r="I2296" t="s">
        <v>14867</v>
      </c>
      <c r="J2296" t="s">
        <v>14868</v>
      </c>
      <c r="K2296" t="s">
        <v>14938</v>
      </c>
      <c r="L2296" t="s">
        <v>14873</v>
      </c>
    </row>
    <row r="2297" spans="1:12" x14ac:dyDescent="0.2">
      <c r="A2297" t="s">
        <v>14939</v>
      </c>
      <c r="B2297">
        <v>2021.09</v>
      </c>
      <c r="C2297">
        <v>251816</v>
      </c>
      <c r="E2297" t="s">
        <v>14872</v>
      </c>
      <c r="F2297" t="s">
        <v>1</v>
      </c>
      <c r="G2297">
        <v>0</v>
      </c>
      <c r="H2297" t="s">
        <v>14866</v>
      </c>
      <c r="I2297" t="s">
        <v>14867</v>
      </c>
      <c r="J2297" t="s">
        <v>14868</v>
      </c>
      <c r="K2297" t="s">
        <v>14938</v>
      </c>
      <c r="L2297" t="s">
        <v>14873</v>
      </c>
    </row>
    <row r="2298" spans="1:12" x14ac:dyDescent="0.2">
      <c r="A2298" t="s">
        <v>14939</v>
      </c>
      <c r="B2298">
        <v>2021.12</v>
      </c>
      <c r="C2298">
        <v>254592</v>
      </c>
      <c r="E2298" t="s">
        <v>14872</v>
      </c>
      <c r="F2298" t="s">
        <v>1</v>
      </c>
      <c r="G2298">
        <v>0</v>
      </c>
      <c r="H2298" t="s">
        <v>14866</v>
      </c>
      <c r="I2298" t="s">
        <v>14867</v>
      </c>
      <c r="J2298" t="s">
        <v>14868</v>
      </c>
      <c r="K2298" t="s">
        <v>14938</v>
      </c>
      <c r="L2298" t="s">
        <v>14873</v>
      </c>
    </row>
    <row r="2299" spans="1:12" x14ac:dyDescent="0.2">
      <c r="A2299" t="s">
        <v>14939</v>
      </c>
      <c r="B2299">
        <v>2022.03</v>
      </c>
      <c r="C2299">
        <v>252744</v>
      </c>
      <c r="E2299" t="s">
        <v>14872</v>
      </c>
      <c r="F2299" t="s">
        <v>1</v>
      </c>
      <c r="G2299">
        <v>0</v>
      </c>
      <c r="H2299" t="s">
        <v>14866</v>
      </c>
      <c r="I2299" t="s">
        <v>14867</v>
      </c>
      <c r="J2299" t="s">
        <v>14868</v>
      </c>
      <c r="K2299" t="s">
        <v>14938</v>
      </c>
      <c r="L2299" t="s">
        <v>14873</v>
      </c>
    </row>
    <row r="2300" spans="1:12" x14ac:dyDescent="0.2">
      <c r="A2300" t="s">
        <v>14939</v>
      </c>
      <c r="B2300">
        <v>2022.06</v>
      </c>
      <c r="C2300">
        <v>254550</v>
      </c>
      <c r="E2300" t="s">
        <v>14872</v>
      </c>
      <c r="F2300" t="s">
        <v>1</v>
      </c>
      <c r="G2300">
        <v>0</v>
      </c>
      <c r="H2300" t="s">
        <v>14866</v>
      </c>
      <c r="I2300" t="s">
        <v>14867</v>
      </c>
      <c r="J2300" t="s">
        <v>14868</v>
      </c>
      <c r="K2300" t="s">
        <v>14938</v>
      </c>
      <c r="L2300" t="s">
        <v>14873</v>
      </c>
    </row>
    <row r="2301" spans="1:12" x14ac:dyDescent="0.2">
      <c r="A2301" t="s">
        <v>14939</v>
      </c>
      <c r="B2301">
        <v>2022.09</v>
      </c>
      <c r="C2301">
        <v>254181</v>
      </c>
      <c r="E2301" t="s">
        <v>14865</v>
      </c>
      <c r="F2301" t="s">
        <v>1</v>
      </c>
      <c r="G2301">
        <v>0</v>
      </c>
      <c r="H2301" t="s">
        <v>14866</v>
      </c>
      <c r="I2301" t="s">
        <v>14867</v>
      </c>
      <c r="J2301" t="s">
        <v>14868</v>
      </c>
      <c r="K2301" t="s">
        <v>14938</v>
      </c>
      <c r="L2301" t="s">
        <v>14873</v>
      </c>
    </row>
    <row r="2302" spans="1:12" x14ac:dyDescent="0.2">
      <c r="A2302" t="s">
        <v>14940</v>
      </c>
      <c r="B2302">
        <v>2011.06</v>
      </c>
      <c r="E2302" t="s">
        <v>14875</v>
      </c>
      <c r="F2302" t="s">
        <v>1</v>
      </c>
      <c r="G2302">
        <v>0</v>
      </c>
      <c r="H2302" t="s">
        <v>14866</v>
      </c>
      <c r="I2302" t="s">
        <v>14867</v>
      </c>
      <c r="J2302" t="s">
        <v>14868</v>
      </c>
      <c r="K2302" t="s">
        <v>14938</v>
      </c>
      <c r="L2302" t="s">
        <v>14876</v>
      </c>
    </row>
    <row r="2303" spans="1:12" x14ac:dyDescent="0.2">
      <c r="A2303" t="s">
        <v>14940</v>
      </c>
      <c r="B2303">
        <v>2011.09</v>
      </c>
      <c r="E2303" t="s">
        <v>14875</v>
      </c>
      <c r="F2303" t="s">
        <v>1</v>
      </c>
      <c r="G2303">
        <v>0</v>
      </c>
      <c r="H2303" t="s">
        <v>14866</v>
      </c>
      <c r="I2303" t="s">
        <v>14867</v>
      </c>
      <c r="J2303" t="s">
        <v>14868</v>
      </c>
      <c r="K2303" t="s">
        <v>14938</v>
      </c>
      <c r="L2303" t="s">
        <v>14876</v>
      </c>
    </row>
    <row r="2304" spans="1:12" x14ac:dyDescent="0.2">
      <c r="A2304" t="s">
        <v>14940</v>
      </c>
      <c r="B2304">
        <v>2011.12</v>
      </c>
      <c r="E2304" t="s">
        <v>14875</v>
      </c>
      <c r="F2304" t="s">
        <v>1</v>
      </c>
      <c r="G2304">
        <v>0</v>
      </c>
      <c r="H2304" t="s">
        <v>14866</v>
      </c>
      <c r="I2304" t="s">
        <v>14867</v>
      </c>
      <c r="J2304" t="s">
        <v>14868</v>
      </c>
      <c r="K2304" t="s">
        <v>14938</v>
      </c>
      <c r="L2304" t="s">
        <v>14876</v>
      </c>
    </row>
    <row r="2305" spans="1:12" x14ac:dyDescent="0.2">
      <c r="A2305" t="s">
        <v>14940</v>
      </c>
      <c r="B2305">
        <v>2012.03</v>
      </c>
      <c r="E2305" t="s">
        <v>14875</v>
      </c>
      <c r="F2305" t="s">
        <v>1</v>
      </c>
      <c r="G2305">
        <v>0</v>
      </c>
      <c r="H2305" t="s">
        <v>14866</v>
      </c>
      <c r="I2305" t="s">
        <v>14867</v>
      </c>
      <c r="J2305" t="s">
        <v>14868</v>
      </c>
      <c r="K2305" t="s">
        <v>14938</v>
      </c>
      <c r="L2305" t="s">
        <v>14876</v>
      </c>
    </row>
    <row r="2306" spans="1:12" x14ac:dyDescent="0.2">
      <c r="A2306" t="s">
        <v>14940</v>
      </c>
      <c r="B2306">
        <v>2012.06</v>
      </c>
      <c r="E2306" t="s">
        <v>14875</v>
      </c>
      <c r="F2306" t="s">
        <v>1</v>
      </c>
      <c r="G2306">
        <v>0</v>
      </c>
      <c r="H2306" t="s">
        <v>14866</v>
      </c>
      <c r="I2306" t="s">
        <v>14867</v>
      </c>
      <c r="J2306" t="s">
        <v>14868</v>
      </c>
      <c r="K2306" t="s">
        <v>14938</v>
      </c>
      <c r="L2306" t="s">
        <v>14876</v>
      </c>
    </row>
    <row r="2307" spans="1:12" x14ac:dyDescent="0.2">
      <c r="A2307" t="s">
        <v>14940</v>
      </c>
      <c r="B2307">
        <v>2012.09</v>
      </c>
      <c r="E2307" t="s">
        <v>14875</v>
      </c>
      <c r="F2307" t="s">
        <v>1</v>
      </c>
      <c r="G2307">
        <v>0</v>
      </c>
      <c r="H2307" t="s">
        <v>14866</v>
      </c>
      <c r="I2307" t="s">
        <v>14867</v>
      </c>
      <c r="J2307" t="s">
        <v>14868</v>
      </c>
      <c r="K2307" t="s">
        <v>14938</v>
      </c>
      <c r="L2307" t="s">
        <v>14876</v>
      </c>
    </row>
    <row r="2308" spans="1:12" x14ac:dyDescent="0.2">
      <c r="A2308" t="s">
        <v>14940</v>
      </c>
      <c r="B2308">
        <v>2012.12</v>
      </c>
      <c r="E2308" t="s">
        <v>14875</v>
      </c>
      <c r="F2308" t="s">
        <v>1</v>
      </c>
      <c r="G2308">
        <v>0</v>
      </c>
      <c r="H2308" t="s">
        <v>14866</v>
      </c>
      <c r="I2308" t="s">
        <v>14867</v>
      </c>
      <c r="J2308" t="s">
        <v>14868</v>
      </c>
      <c r="K2308" t="s">
        <v>14938</v>
      </c>
      <c r="L2308" t="s">
        <v>14876</v>
      </c>
    </row>
    <row r="2309" spans="1:12" x14ac:dyDescent="0.2">
      <c r="A2309" t="s">
        <v>14940</v>
      </c>
      <c r="B2309">
        <v>2013.03</v>
      </c>
      <c r="E2309" t="s">
        <v>14875</v>
      </c>
      <c r="F2309" t="s">
        <v>1</v>
      </c>
      <c r="G2309">
        <v>0</v>
      </c>
      <c r="H2309" t="s">
        <v>14866</v>
      </c>
      <c r="I2309" t="s">
        <v>14867</v>
      </c>
      <c r="J2309" t="s">
        <v>14868</v>
      </c>
      <c r="K2309" t="s">
        <v>14938</v>
      </c>
      <c r="L2309" t="s">
        <v>14876</v>
      </c>
    </row>
    <row r="2310" spans="1:12" x14ac:dyDescent="0.2">
      <c r="A2310" t="s">
        <v>14940</v>
      </c>
      <c r="B2310">
        <v>2013.06</v>
      </c>
      <c r="E2310" t="s">
        <v>14875</v>
      </c>
      <c r="F2310" t="s">
        <v>1</v>
      </c>
      <c r="G2310">
        <v>0</v>
      </c>
      <c r="H2310" t="s">
        <v>14866</v>
      </c>
      <c r="I2310" t="s">
        <v>14867</v>
      </c>
      <c r="J2310" t="s">
        <v>14868</v>
      </c>
      <c r="K2310" t="s">
        <v>14938</v>
      </c>
      <c r="L2310" t="s">
        <v>14876</v>
      </c>
    </row>
    <row r="2311" spans="1:12" x14ac:dyDescent="0.2">
      <c r="A2311" t="s">
        <v>14940</v>
      </c>
      <c r="B2311">
        <v>2013.09</v>
      </c>
      <c r="E2311" t="s">
        <v>14875</v>
      </c>
      <c r="F2311" t="s">
        <v>1</v>
      </c>
      <c r="G2311">
        <v>0</v>
      </c>
      <c r="H2311" t="s">
        <v>14866</v>
      </c>
      <c r="I2311" t="s">
        <v>14867</v>
      </c>
      <c r="J2311" t="s">
        <v>14868</v>
      </c>
      <c r="K2311" t="s">
        <v>14938</v>
      </c>
      <c r="L2311" t="s">
        <v>14876</v>
      </c>
    </row>
    <row r="2312" spans="1:12" x14ac:dyDescent="0.2">
      <c r="A2312" t="s">
        <v>14940</v>
      </c>
      <c r="B2312">
        <v>2013.12</v>
      </c>
      <c r="E2312" t="s">
        <v>14875</v>
      </c>
      <c r="F2312" t="s">
        <v>1</v>
      </c>
      <c r="G2312">
        <v>0</v>
      </c>
      <c r="H2312" t="s">
        <v>14866</v>
      </c>
      <c r="I2312" t="s">
        <v>14867</v>
      </c>
      <c r="J2312" t="s">
        <v>14868</v>
      </c>
      <c r="K2312" t="s">
        <v>14938</v>
      </c>
      <c r="L2312" t="s">
        <v>14876</v>
      </c>
    </row>
    <row r="2313" spans="1:12" x14ac:dyDescent="0.2">
      <c r="A2313" t="s">
        <v>14940</v>
      </c>
      <c r="B2313">
        <v>2014.03</v>
      </c>
      <c r="E2313" t="s">
        <v>14875</v>
      </c>
      <c r="F2313" t="s">
        <v>1</v>
      </c>
      <c r="G2313">
        <v>0</v>
      </c>
      <c r="H2313" t="s">
        <v>14866</v>
      </c>
      <c r="I2313" t="s">
        <v>14867</v>
      </c>
      <c r="J2313" t="s">
        <v>14868</v>
      </c>
      <c r="K2313" t="s">
        <v>14938</v>
      </c>
      <c r="L2313" t="s">
        <v>14876</v>
      </c>
    </row>
    <row r="2314" spans="1:12" x14ac:dyDescent="0.2">
      <c r="A2314" t="s">
        <v>14940</v>
      </c>
      <c r="B2314">
        <v>2014.06</v>
      </c>
      <c r="E2314" t="s">
        <v>14875</v>
      </c>
      <c r="F2314" t="s">
        <v>1</v>
      </c>
      <c r="G2314">
        <v>0</v>
      </c>
      <c r="H2314" t="s">
        <v>14866</v>
      </c>
      <c r="I2314" t="s">
        <v>14867</v>
      </c>
      <c r="J2314" t="s">
        <v>14868</v>
      </c>
      <c r="K2314" t="s">
        <v>14938</v>
      </c>
      <c r="L2314" t="s">
        <v>14876</v>
      </c>
    </row>
    <row r="2315" spans="1:12" x14ac:dyDescent="0.2">
      <c r="A2315" t="s">
        <v>14940</v>
      </c>
      <c r="B2315">
        <v>2014.09</v>
      </c>
      <c r="E2315" t="s">
        <v>14875</v>
      </c>
      <c r="F2315" t="s">
        <v>1</v>
      </c>
      <c r="G2315">
        <v>0</v>
      </c>
      <c r="H2315" t="s">
        <v>14866</v>
      </c>
      <c r="I2315" t="s">
        <v>14867</v>
      </c>
      <c r="J2315" t="s">
        <v>14868</v>
      </c>
      <c r="K2315" t="s">
        <v>14938</v>
      </c>
      <c r="L2315" t="s">
        <v>14876</v>
      </c>
    </row>
    <row r="2316" spans="1:12" x14ac:dyDescent="0.2">
      <c r="A2316" t="s">
        <v>14940</v>
      </c>
      <c r="B2316">
        <v>2014.12</v>
      </c>
      <c r="E2316" t="s">
        <v>14875</v>
      </c>
      <c r="F2316" t="s">
        <v>1</v>
      </c>
      <c r="G2316">
        <v>0</v>
      </c>
      <c r="H2316" t="s">
        <v>14866</v>
      </c>
      <c r="I2316" t="s">
        <v>14867</v>
      </c>
      <c r="J2316" t="s">
        <v>14868</v>
      </c>
      <c r="K2316" t="s">
        <v>14938</v>
      </c>
      <c r="L2316" t="s">
        <v>14876</v>
      </c>
    </row>
    <row r="2317" spans="1:12" x14ac:dyDescent="0.2">
      <c r="A2317" t="s">
        <v>14940</v>
      </c>
      <c r="B2317">
        <v>2015.03</v>
      </c>
      <c r="E2317" t="s">
        <v>14875</v>
      </c>
      <c r="F2317" t="s">
        <v>1</v>
      </c>
      <c r="G2317">
        <v>0</v>
      </c>
      <c r="H2317" t="s">
        <v>14866</v>
      </c>
      <c r="I2317" t="s">
        <v>14867</v>
      </c>
      <c r="J2317" t="s">
        <v>14868</v>
      </c>
      <c r="K2317" t="s">
        <v>14938</v>
      </c>
      <c r="L2317" t="s">
        <v>14876</v>
      </c>
    </row>
    <row r="2318" spans="1:12" x14ac:dyDescent="0.2">
      <c r="A2318" t="s">
        <v>14940</v>
      </c>
      <c r="B2318">
        <v>2015.06</v>
      </c>
      <c r="E2318" t="s">
        <v>14875</v>
      </c>
      <c r="F2318" t="s">
        <v>1</v>
      </c>
      <c r="G2318">
        <v>0</v>
      </c>
      <c r="H2318" t="s">
        <v>14866</v>
      </c>
      <c r="I2318" t="s">
        <v>14867</v>
      </c>
      <c r="J2318" t="s">
        <v>14868</v>
      </c>
      <c r="K2318" t="s">
        <v>14938</v>
      </c>
      <c r="L2318" t="s">
        <v>14876</v>
      </c>
    </row>
    <row r="2319" spans="1:12" x14ac:dyDescent="0.2">
      <c r="A2319" t="s">
        <v>14940</v>
      </c>
      <c r="B2319">
        <v>2015.09</v>
      </c>
      <c r="E2319" t="s">
        <v>14875</v>
      </c>
      <c r="F2319" t="s">
        <v>1</v>
      </c>
      <c r="G2319">
        <v>0</v>
      </c>
      <c r="H2319" t="s">
        <v>14866</v>
      </c>
      <c r="I2319" t="s">
        <v>14867</v>
      </c>
      <c r="J2319" t="s">
        <v>14868</v>
      </c>
      <c r="K2319" t="s">
        <v>14938</v>
      </c>
      <c r="L2319" t="s">
        <v>14876</v>
      </c>
    </row>
    <row r="2320" spans="1:12" x14ac:dyDescent="0.2">
      <c r="A2320" t="s">
        <v>14940</v>
      </c>
      <c r="B2320">
        <v>2015.12</v>
      </c>
      <c r="E2320" t="s">
        <v>14875</v>
      </c>
      <c r="F2320" t="s">
        <v>1</v>
      </c>
      <c r="G2320">
        <v>0</v>
      </c>
      <c r="H2320" t="s">
        <v>14866</v>
      </c>
      <c r="I2320" t="s">
        <v>14867</v>
      </c>
      <c r="J2320" t="s">
        <v>14868</v>
      </c>
      <c r="K2320" t="s">
        <v>14938</v>
      </c>
      <c r="L2320" t="s">
        <v>14876</v>
      </c>
    </row>
    <row r="2321" spans="1:12" x14ac:dyDescent="0.2">
      <c r="A2321" t="s">
        <v>14940</v>
      </c>
      <c r="B2321">
        <v>2016.03</v>
      </c>
      <c r="E2321" t="s">
        <v>14875</v>
      </c>
      <c r="F2321" t="s">
        <v>1</v>
      </c>
      <c r="G2321">
        <v>0</v>
      </c>
      <c r="H2321" t="s">
        <v>14866</v>
      </c>
      <c r="I2321" t="s">
        <v>14867</v>
      </c>
      <c r="J2321" t="s">
        <v>14868</v>
      </c>
      <c r="K2321" t="s">
        <v>14938</v>
      </c>
      <c r="L2321" t="s">
        <v>14876</v>
      </c>
    </row>
    <row r="2322" spans="1:12" x14ac:dyDescent="0.2">
      <c r="A2322" t="s">
        <v>14940</v>
      </c>
      <c r="B2322">
        <v>2016.06</v>
      </c>
      <c r="E2322" t="s">
        <v>14875</v>
      </c>
      <c r="F2322" t="s">
        <v>1</v>
      </c>
      <c r="G2322">
        <v>0</v>
      </c>
      <c r="H2322" t="s">
        <v>14866</v>
      </c>
      <c r="I2322" t="s">
        <v>14867</v>
      </c>
      <c r="J2322" t="s">
        <v>14868</v>
      </c>
      <c r="K2322" t="s">
        <v>14938</v>
      </c>
      <c r="L2322" t="s">
        <v>14876</v>
      </c>
    </row>
    <row r="2323" spans="1:12" x14ac:dyDescent="0.2">
      <c r="A2323" t="s">
        <v>14940</v>
      </c>
      <c r="B2323">
        <v>2016.09</v>
      </c>
      <c r="E2323" t="s">
        <v>14875</v>
      </c>
      <c r="F2323" t="s">
        <v>1</v>
      </c>
      <c r="G2323">
        <v>0</v>
      </c>
      <c r="H2323" t="s">
        <v>14866</v>
      </c>
      <c r="I2323" t="s">
        <v>14867</v>
      </c>
      <c r="J2323" t="s">
        <v>14868</v>
      </c>
      <c r="K2323" t="s">
        <v>14938</v>
      </c>
      <c r="L2323" t="s">
        <v>14876</v>
      </c>
    </row>
    <row r="2324" spans="1:12" x14ac:dyDescent="0.2">
      <c r="A2324" t="s">
        <v>14940</v>
      </c>
      <c r="B2324">
        <v>2016.12</v>
      </c>
      <c r="E2324" t="s">
        <v>14875</v>
      </c>
      <c r="F2324" t="s">
        <v>1</v>
      </c>
      <c r="G2324">
        <v>0</v>
      </c>
      <c r="H2324" t="s">
        <v>14866</v>
      </c>
      <c r="I2324" t="s">
        <v>14867</v>
      </c>
      <c r="J2324" t="s">
        <v>14868</v>
      </c>
      <c r="K2324" t="s">
        <v>14938</v>
      </c>
      <c r="L2324" t="s">
        <v>14876</v>
      </c>
    </row>
    <row r="2325" spans="1:12" x14ac:dyDescent="0.2">
      <c r="A2325" t="s">
        <v>14940</v>
      </c>
      <c r="B2325">
        <v>2017.03</v>
      </c>
      <c r="E2325" t="s">
        <v>14875</v>
      </c>
      <c r="F2325" t="s">
        <v>1</v>
      </c>
      <c r="G2325">
        <v>0</v>
      </c>
      <c r="H2325" t="s">
        <v>14866</v>
      </c>
      <c r="I2325" t="s">
        <v>14867</v>
      </c>
      <c r="J2325" t="s">
        <v>14868</v>
      </c>
      <c r="K2325" t="s">
        <v>14938</v>
      </c>
      <c r="L2325" t="s">
        <v>14876</v>
      </c>
    </row>
    <row r="2326" spans="1:12" x14ac:dyDescent="0.2">
      <c r="A2326" t="s">
        <v>14940</v>
      </c>
      <c r="B2326">
        <v>2017.06</v>
      </c>
      <c r="E2326" t="s">
        <v>14875</v>
      </c>
      <c r="F2326" t="s">
        <v>1</v>
      </c>
      <c r="G2326">
        <v>0</v>
      </c>
      <c r="H2326" t="s">
        <v>14866</v>
      </c>
      <c r="I2326" t="s">
        <v>14867</v>
      </c>
      <c r="J2326" t="s">
        <v>14868</v>
      </c>
      <c r="K2326" t="s">
        <v>14938</v>
      </c>
      <c r="L2326" t="s">
        <v>14876</v>
      </c>
    </row>
    <row r="2327" spans="1:12" x14ac:dyDescent="0.2">
      <c r="A2327" t="s">
        <v>14940</v>
      </c>
      <c r="B2327">
        <v>2017.09</v>
      </c>
      <c r="E2327" t="s">
        <v>14875</v>
      </c>
      <c r="F2327" t="s">
        <v>1</v>
      </c>
      <c r="G2327">
        <v>0</v>
      </c>
      <c r="H2327" t="s">
        <v>14866</v>
      </c>
      <c r="I2327" t="s">
        <v>14867</v>
      </c>
      <c r="J2327" t="s">
        <v>14868</v>
      </c>
      <c r="K2327" t="s">
        <v>14938</v>
      </c>
      <c r="L2327" t="s">
        <v>14876</v>
      </c>
    </row>
    <row r="2328" spans="1:12" x14ac:dyDescent="0.2">
      <c r="A2328" t="s">
        <v>14940</v>
      </c>
      <c r="B2328">
        <v>2017.12</v>
      </c>
      <c r="E2328" t="s">
        <v>14875</v>
      </c>
      <c r="F2328" t="s">
        <v>1</v>
      </c>
      <c r="G2328">
        <v>0</v>
      </c>
      <c r="H2328" t="s">
        <v>14866</v>
      </c>
      <c r="I2328" t="s">
        <v>14867</v>
      </c>
      <c r="J2328" t="s">
        <v>14868</v>
      </c>
      <c r="K2328" t="s">
        <v>14938</v>
      </c>
      <c r="L2328" t="s">
        <v>14876</v>
      </c>
    </row>
    <row r="2329" spans="1:12" x14ac:dyDescent="0.2">
      <c r="A2329" t="s">
        <v>14940</v>
      </c>
      <c r="B2329">
        <v>2018.03</v>
      </c>
      <c r="E2329" t="s">
        <v>14875</v>
      </c>
      <c r="F2329" t="s">
        <v>1</v>
      </c>
      <c r="G2329">
        <v>0</v>
      </c>
      <c r="H2329" t="s">
        <v>14866</v>
      </c>
      <c r="I2329" t="s">
        <v>14867</v>
      </c>
      <c r="J2329" t="s">
        <v>14868</v>
      </c>
      <c r="K2329" t="s">
        <v>14938</v>
      </c>
      <c r="L2329" t="s">
        <v>14876</v>
      </c>
    </row>
    <row r="2330" spans="1:12" x14ac:dyDescent="0.2">
      <c r="A2330" t="s">
        <v>14940</v>
      </c>
      <c r="B2330">
        <v>2018.06</v>
      </c>
      <c r="E2330" t="s">
        <v>14875</v>
      </c>
      <c r="F2330" t="s">
        <v>1</v>
      </c>
      <c r="G2330">
        <v>0</v>
      </c>
      <c r="H2330" t="s">
        <v>14866</v>
      </c>
      <c r="I2330" t="s">
        <v>14867</v>
      </c>
      <c r="J2330" t="s">
        <v>14868</v>
      </c>
      <c r="K2330" t="s">
        <v>14938</v>
      </c>
      <c r="L2330" t="s">
        <v>14876</v>
      </c>
    </row>
    <row r="2331" spans="1:12" x14ac:dyDescent="0.2">
      <c r="A2331" t="s">
        <v>14940</v>
      </c>
      <c r="B2331">
        <v>2018.09</v>
      </c>
      <c r="E2331" t="s">
        <v>14875</v>
      </c>
      <c r="F2331" t="s">
        <v>1</v>
      </c>
      <c r="G2331">
        <v>0</v>
      </c>
      <c r="H2331" t="s">
        <v>14866</v>
      </c>
      <c r="I2331" t="s">
        <v>14867</v>
      </c>
      <c r="J2331" t="s">
        <v>14868</v>
      </c>
      <c r="K2331" t="s">
        <v>14938</v>
      </c>
      <c r="L2331" t="s">
        <v>14876</v>
      </c>
    </row>
    <row r="2332" spans="1:12" x14ac:dyDescent="0.2">
      <c r="A2332" t="s">
        <v>14940</v>
      </c>
      <c r="B2332">
        <v>2018.12</v>
      </c>
      <c r="E2332" t="s">
        <v>14875</v>
      </c>
      <c r="F2332" t="s">
        <v>1</v>
      </c>
      <c r="G2332">
        <v>0</v>
      </c>
      <c r="H2332" t="s">
        <v>14866</v>
      </c>
      <c r="I2332" t="s">
        <v>14867</v>
      </c>
      <c r="J2332" t="s">
        <v>14868</v>
      </c>
      <c r="K2332" t="s">
        <v>14938</v>
      </c>
      <c r="L2332" t="s">
        <v>14876</v>
      </c>
    </row>
    <row r="2333" spans="1:12" x14ac:dyDescent="0.2">
      <c r="A2333" t="s">
        <v>14940</v>
      </c>
      <c r="B2333">
        <v>2019.03</v>
      </c>
      <c r="E2333" t="s">
        <v>14875</v>
      </c>
      <c r="F2333" t="s">
        <v>1</v>
      </c>
      <c r="G2333">
        <v>0</v>
      </c>
      <c r="H2333" t="s">
        <v>14866</v>
      </c>
      <c r="I2333" t="s">
        <v>14867</v>
      </c>
      <c r="J2333" t="s">
        <v>14868</v>
      </c>
      <c r="K2333" t="s">
        <v>14938</v>
      </c>
      <c r="L2333" t="s">
        <v>14876</v>
      </c>
    </row>
    <row r="2334" spans="1:12" x14ac:dyDescent="0.2">
      <c r="A2334" t="s">
        <v>14940</v>
      </c>
      <c r="B2334">
        <v>2019.06</v>
      </c>
      <c r="E2334" t="s">
        <v>14875</v>
      </c>
      <c r="F2334" t="s">
        <v>1</v>
      </c>
      <c r="G2334">
        <v>0</v>
      </c>
      <c r="H2334" t="s">
        <v>14866</v>
      </c>
      <c r="I2334" t="s">
        <v>14867</v>
      </c>
      <c r="J2334" t="s">
        <v>14868</v>
      </c>
      <c r="K2334" t="s">
        <v>14938</v>
      </c>
      <c r="L2334" t="s">
        <v>14876</v>
      </c>
    </row>
    <row r="2335" spans="1:12" x14ac:dyDescent="0.2">
      <c r="A2335" t="s">
        <v>14940</v>
      </c>
      <c r="B2335">
        <v>2019.09</v>
      </c>
      <c r="E2335" t="s">
        <v>14875</v>
      </c>
      <c r="F2335" t="s">
        <v>1</v>
      </c>
      <c r="G2335">
        <v>0</v>
      </c>
      <c r="H2335" t="s">
        <v>14866</v>
      </c>
      <c r="I2335" t="s">
        <v>14867</v>
      </c>
      <c r="J2335" t="s">
        <v>14868</v>
      </c>
      <c r="K2335" t="s">
        <v>14938</v>
      </c>
      <c r="L2335" t="s">
        <v>14876</v>
      </c>
    </row>
    <row r="2336" spans="1:12" x14ac:dyDescent="0.2">
      <c r="A2336" t="s">
        <v>14940</v>
      </c>
      <c r="B2336">
        <v>2019.12</v>
      </c>
      <c r="E2336" t="s">
        <v>14875</v>
      </c>
      <c r="F2336" t="s">
        <v>1</v>
      </c>
      <c r="G2336">
        <v>0</v>
      </c>
      <c r="H2336" t="s">
        <v>14866</v>
      </c>
      <c r="I2336" t="s">
        <v>14867</v>
      </c>
      <c r="J2336" t="s">
        <v>14868</v>
      </c>
      <c r="K2336" t="s">
        <v>14938</v>
      </c>
      <c r="L2336" t="s">
        <v>14876</v>
      </c>
    </row>
    <row r="2337" spans="1:12" x14ac:dyDescent="0.2">
      <c r="A2337" t="s">
        <v>14940</v>
      </c>
      <c r="B2337">
        <v>2020.03</v>
      </c>
      <c r="E2337" t="s">
        <v>14875</v>
      </c>
      <c r="F2337" t="s">
        <v>1</v>
      </c>
      <c r="G2337">
        <v>0</v>
      </c>
      <c r="H2337" t="s">
        <v>14866</v>
      </c>
      <c r="I2337" t="s">
        <v>14867</v>
      </c>
      <c r="J2337" t="s">
        <v>14868</v>
      </c>
      <c r="K2337" t="s">
        <v>14938</v>
      </c>
      <c r="L2337" t="s">
        <v>14876</v>
      </c>
    </row>
    <row r="2338" spans="1:12" x14ac:dyDescent="0.2">
      <c r="A2338" t="s">
        <v>14940</v>
      </c>
      <c r="B2338">
        <v>2020.06</v>
      </c>
      <c r="E2338" t="s">
        <v>14875</v>
      </c>
      <c r="F2338" t="s">
        <v>1</v>
      </c>
      <c r="G2338">
        <v>0</v>
      </c>
      <c r="H2338" t="s">
        <v>14866</v>
      </c>
      <c r="I2338" t="s">
        <v>14867</v>
      </c>
      <c r="J2338" t="s">
        <v>14868</v>
      </c>
      <c r="K2338" t="s">
        <v>14938</v>
      </c>
      <c r="L2338" t="s">
        <v>14876</v>
      </c>
    </row>
    <row r="2339" spans="1:12" x14ac:dyDescent="0.2">
      <c r="A2339" t="s">
        <v>14940</v>
      </c>
      <c r="B2339">
        <v>2020.09</v>
      </c>
      <c r="E2339" t="s">
        <v>14875</v>
      </c>
      <c r="F2339" t="s">
        <v>1</v>
      </c>
      <c r="G2339">
        <v>0</v>
      </c>
      <c r="H2339" t="s">
        <v>14866</v>
      </c>
      <c r="I2339" t="s">
        <v>14867</v>
      </c>
      <c r="J2339" t="s">
        <v>14868</v>
      </c>
      <c r="K2339" t="s">
        <v>14938</v>
      </c>
      <c r="L2339" t="s">
        <v>14876</v>
      </c>
    </row>
    <row r="2340" spans="1:12" x14ac:dyDescent="0.2">
      <c r="A2340" t="s">
        <v>14940</v>
      </c>
      <c r="B2340">
        <v>2020.12</v>
      </c>
      <c r="E2340" t="s">
        <v>14875</v>
      </c>
      <c r="F2340" t="s">
        <v>1</v>
      </c>
      <c r="G2340">
        <v>0</v>
      </c>
      <c r="H2340" t="s">
        <v>14866</v>
      </c>
      <c r="I2340" t="s">
        <v>14867</v>
      </c>
      <c r="J2340" t="s">
        <v>14868</v>
      </c>
      <c r="K2340" t="s">
        <v>14938</v>
      </c>
      <c r="L2340" t="s">
        <v>14876</v>
      </c>
    </row>
    <row r="2341" spans="1:12" x14ac:dyDescent="0.2">
      <c r="A2341" t="s">
        <v>14940</v>
      </c>
      <c r="B2341">
        <v>2021.03</v>
      </c>
      <c r="E2341" t="s">
        <v>14875</v>
      </c>
      <c r="F2341" t="s">
        <v>1</v>
      </c>
      <c r="G2341">
        <v>0</v>
      </c>
      <c r="H2341" t="s">
        <v>14866</v>
      </c>
      <c r="I2341" t="s">
        <v>14867</v>
      </c>
      <c r="J2341" t="s">
        <v>14868</v>
      </c>
      <c r="K2341" t="s">
        <v>14938</v>
      </c>
      <c r="L2341" t="s">
        <v>14876</v>
      </c>
    </row>
    <row r="2342" spans="1:12" x14ac:dyDescent="0.2">
      <c r="A2342" t="s">
        <v>14940</v>
      </c>
      <c r="B2342">
        <v>2021.06</v>
      </c>
      <c r="E2342" t="s">
        <v>14875</v>
      </c>
      <c r="F2342" t="s">
        <v>1</v>
      </c>
      <c r="G2342">
        <v>0</v>
      </c>
      <c r="H2342" t="s">
        <v>14866</v>
      </c>
      <c r="I2342" t="s">
        <v>14867</v>
      </c>
      <c r="J2342" t="s">
        <v>14868</v>
      </c>
      <c r="K2342" t="s">
        <v>14938</v>
      </c>
      <c r="L2342" t="s">
        <v>14876</v>
      </c>
    </row>
    <row r="2343" spans="1:12" x14ac:dyDescent="0.2">
      <c r="A2343" t="s">
        <v>14940</v>
      </c>
      <c r="B2343">
        <v>2021.09</v>
      </c>
      <c r="E2343" t="s">
        <v>14875</v>
      </c>
      <c r="F2343" t="s">
        <v>1</v>
      </c>
      <c r="G2343">
        <v>0</v>
      </c>
      <c r="H2343" t="s">
        <v>14866</v>
      </c>
      <c r="I2343" t="s">
        <v>14867</v>
      </c>
      <c r="J2343" t="s">
        <v>14868</v>
      </c>
      <c r="K2343" t="s">
        <v>14938</v>
      </c>
      <c r="L2343" t="s">
        <v>14876</v>
      </c>
    </row>
    <row r="2344" spans="1:12" x14ac:dyDescent="0.2">
      <c r="A2344" t="s">
        <v>14940</v>
      </c>
      <c r="B2344">
        <v>2021.12</v>
      </c>
      <c r="E2344" t="s">
        <v>14875</v>
      </c>
      <c r="F2344" t="s">
        <v>1</v>
      </c>
      <c r="G2344">
        <v>0</v>
      </c>
      <c r="H2344" t="s">
        <v>14866</v>
      </c>
      <c r="I2344" t="s">
        <v>14867</v>
      </c>
      <c r="J2344" t="s">
        <v>14868</v>
      </c>
      <c r="K2344" t="s">
        <v>14938</v>
      </c>
      <c r="L2344" t="s">
        <v>14876</v>
      </c>
    </row>
    <row r="2345" spans="1:12" x14ac:dyDescent="0.2">
      <c r="A2345" t="s">
        <v>14940</v>
      </c>
      <c r="B2345">
        <v>2022.03</v>
      </c>
      <c r="E2345" t="s">
        <v>14875</v>
      </c>
      <c r="F2345" t="s">
        <v>1</v>
      </c>
      <c r="G2345">
        <v>0</v>
      </c>
      <c r="H2345" t="s">
        <v>14866</v>
      </c>
      <c r="I2345" t="s">
        <v>14867</v>
      </c>
      <c r="J2345" t="s">
        <v>14868</v>
      </c>
      <c r="K2345" t="s">
        <v>14938</v>
      </c>
      <c r="L2345" t="s">
        <v>14876</v>
      </c>
    </row>
    <row r="2346" spans="1:12" x14ac:dyDescent="0.2">
      <c r="A2346" t="s">
        <v>14940</v>
      </c>
      <c r="B2346">
        <v>2022.06</v>
      </c>
      <c r="E2346" t="s">
        <v>14875</v>
      </c>
      <c r="F2346" t="s">
        <v>1</v>
      </c>
      <c r="G2346">
        <v>0</v>
      </c>
      <c r="H2346" t="s">
        <v>14866</v>
      </c>
      <c r="I2346" t="s">
        <v>14867</v>
      </c>
      <c r="J2346" t="s">
        <v>14868</v>
      </c>
      <c r="K2346" t="s">
        <v>14938</v>
      </c>
      <c r="L2346" t="s">
        <v>14876</v>
      </c>
    </row>
    <row r="2347" spans="1:12" x14ac:dyDescent="0.2">
      <c r="A2347" t="s">
        <v>14940</v>
      </c>
      <c r="B2347">
        <v>2022.09</v>
      </c>
      <c r="E2347" t="s">
        <v>14875</v>
      </c>
      <c r="F2347" t="s">
        <v>1</v>
      </c>
      <c r="G2347">
        <v>0</v>
      </c>
      <c r="H2347" t="s">
        <v>14866</v>
      </c>
      <c r="I2347" t="s">
        <v>14867</v>
      </c>
      <c r="J2347" t="s">
        <v>14868</v>
      </c>
      <c r="K2347" t="s">
        <v>14938</v>
      </c>
      <c r="L2347" t="s">
        <v>14876</v>
      </c>
    </row>
    <row r="2348" spans="1:12" x14ac:dyDescent="0.2">
      <c r="A2348" t="s">
        <v>14941</v>
      </c>
      <c r="B2348">
        <v>2011.06</v>
      </c>
      <c r="C2348">
        <v>35520</v>
      </c>
      <c r="E2348" t="s">
        <v>14865</v>
      </c>
      <c r="F2348" t="s">
        <v>1</v>
      </c>
      <c r="G2348">
        <v>0</v>
      </c>
      <c r="H2348" t="s">
        <v>14866</v>
      </c>
      <c r="I2348" t="s">
        <v>14867</v>
      </c>
      <c r="J2348" t="s">
        <v>14868</v>
      </c>
      <c r="K2348" t="s">
        <v>14942</v>
      </c>
      <c r="L2348" t="s">
        <v>14870</v>
      </c>
    </row>
    <row r="2349" spans="1:12" x14ac:dyDescent="0.2">
      <c r="A2349" t="s">
        <v>14941</v>
      </c>
      <c r="B2349">
        <v>2011.09</v>
      </c>
      <c r="C2349">
        <v>36821</v>
      </c>
      <c r="E2349" t="s">
        <v>14865</v>
      </c>
      <c r="F2349" t="s">
        <v>1</v>
      </c>
      <c r="G2349">
        <v>0</v>
      </c>
      <c r="H2349" t="s">
        <v>14866</v>
      </c>
      <c r="I2349" t="s">
        <v>14867</v>
      </c>
      <c r="J2349" t="s">
        <v>14868</v>
      </c>
      <c r="K2349" t="s">
        <v>14942</v>
      </c>
      <c r="L2349" t="s">
        <v>14870</v>
      </c>
    </row>
    <row r="2350" spans="1:12" x14ac:dyDescent="0.2">
      <c r="A2350" t="s">
        <v>14941</v>
      </c>
      <c r="B2350">
        <v>2011.12</v>
      </c>
      <c r="C2350">
        <v>37101</v>
      </c>
      <c r="E2350" t="s">
        <v>14865</v>
      </c>
      <c r="F2350" t="s">
        <v>1</v>
      </c>
      <c r="G2350">
        <v>0</v>
      </c>
      <c r="H2350" t="s">
        <v>14866</v>
      </c>
      <c r="I2350" t="s">
        <v>14867</v>
      </c>
      <c r="J2350" t="s">
        <v>14868</v>
      </c>
      <c r="K2350" t="s">
        <v>14942</v>
      </c>
      <c r="L2350" t="s">
        <v>14870</v>
      </c>
    </row>
    <row r="2351" spans="1:12" x14ac:dyDescent="0.2">
      <c r="A2351" t="s">
        <v>14941</v>
      </c>
      <c r="B2351">
        <v>2012.03</v>
      </c>
      <c r="C2351">
        <v>35796</v>
      </c>
      <c r="E2351" t="s">
        <v>14865</v>
      </c>
      <c r="F2351" t="s">
        <v>1</v>
      </c>
      <c r="G2351">
        <v>0</v>
      </c>
      <c r="H2351" t="s">
        <v>14866</v>
      </c>
      <c r="I2351" t="s">
        <v>14867</v>
      </c>
      <c r="J2351" t="s">
        <v>14868</v>
      </c>
      <c r="K2351" t="s">
        <v>14942</v>
      </c>
      <c r="L2351" t="s">
        <v>14870</v>
      </c>
    </row>
    <row r="2352" spans="1:12" x14ac:dyDescent="0.2">
      <c r="A2352" t="s">
        <v>14941</v>
      </c>
      <c r="B2352">
        <v>2012.06</v>
      </c>
      <c r="C2352">
        <v>35008</v>
      </c>
      <c r="E2352" t="s">
        <v>14865</v>
      </c>
      <c r="F2352" t="s">
        <v>1</v>
      </c>
      <c r="G2352">
        <v>0</v>
      </c>
      <c r="H2352" t="s">
        <v>14866</v>
      </c>
      <c r="I2352" t="s">
        <v>14867</v>
      </c>
      <c r="J2352" t="s">
        <v>14868</v>
      </c>
      <c r="K2352" t="s">
        <v>14942</v>
      </c>
      <c r="L2352" t="s">
        <v>14870</v>
      </c>
    </row>
    <row r="2353" spans="1:12" x14ac:dyDescent="0.2">
      <c r="A2353" t="s">
        <v>14941</v>
      </c>
      <c r="B2353">
        <v>2012.09</v>
      </c>
      <c r="C2353">
        <v>35652</v>
      </c>
      <c r="E2353" t="s">
        <v>14865</v>
      </c>
      <c r="F2353" t="s">
        <v>1</v>
      </c>
      <c r="G2353">
        <v>0</v>
      </c>
      <c r="H2353" t="s">
        <v>14866</v>
      </c>
      <c r="I2353" t="s">
        <v>14867</v>
      </c>
      <c r="J2353" t="s">
        <v>14868</v>
      </c>
      <c r="K2353" t="s">
        <v>14942</v>
      </c>
      <c r="L2353" t="s">
        <v>14870</v>
      </c>
    </row>
    <row r="2354" spans="1:12" x14ac:dyDescent="0.2">
      <c r="A2354" t="s">
        <v>14941</v>
      </c>
      <c r="B2354">
        <v>2012.12</v>
      </c>
      <c r="C2354">
        <v>35301</v>
      </c>
      <c r="E2354" t="s">
        <v>14865</v>
      </c>
      <c r="F2354" t="s">
        <v>1</v>
      </c>
      <c r="G2354">
        <v>0</v>
      </c>
      <c r="H2354" t="s">
        <v>14866</v>
      </c>
      <c r="I2354" t="s">
        <v>14867</v>
      </c>
      <c r="J2354" t="s">
        <v>14868</v>
      </c>
      <c r="K2354" t="s">
        <v>14942</v>
      </c>
      <c r="L2354" t="s">
        <v>14870</v>
      </c>
    </row>
    <row r="2355" spans="1:12" x14ac:dyDescent="0.2">
      <c r="A2355" t="s">
        <v>14941</v>
      </c>
      <c r="B2355">
        <v>2013.03</v>
      </c>
      <c r="C2355">
        <v>34599</v>
      </c>
      <c r="E2355" t="s">
        <v>14865</v>
      </c>
      <c r="F2355" t="s">
        <v>1</v>
      </c>
      <c r="G2355">
        <v>0</v>
      </c>
      <c r="H2355" t="s">
        <v>14866</v>
      </c>
      <c r="I2355" t="s">
        <v>14867</v>
      </c>
      <c r="J2355" t="s">
        <v>14868</v>
      </c>
      <c r="K2355" t="s">
        <v>14942</v>
      </c>
      <c r="L2355" t="s">
        <v>14870</v>
      </c>
    </row>
    <row r="2356" spans="1:12" x14ac:dyDescent="0.2">
      <c r="A2356" t="s">
        <v>14941</v>
      </c>
      <c r="B2356">
        <v>2013.06</v>
      </c>
      <c r="C2356">
        <v>35007</v>
      </c>
      <c r="E2356" t="s">
        <v>14865</v>
      </c>
      <c r="F2356" t="s">
        <v>1</v>
      </c>
      <c r="G2356">
        <v>0</v>
      </c>
      <c r="H2356" t="s">
        <v>14866</v>
      </c>
      <c r="I2356" t="s">
        <v>14867</v>
      </c>
      <c r="J2356" t="s">
        <v>14868</v>
      </c>
      <c r="K2356" t="s">
        <v>14942</v>
      </c>
      <c r="L2356" t="s">
        <v>14870</v>
      </c>
    </row>
    <row r="2357" spans="1:12" x14ac:dyDescent="0.2">
      <c r="A2357" t="s">
        <v>14941</v>
      </c>
      <c r="B2357">
        <v>2013.09</v>
      </c>
      <c r="C2357">
        <v>35890</v>
      </c>
      <c r="E2357" t="s">
        <v>14865</v>
      </c>
      <c r="F2357" t="s">
        <v>1</v>
      </c>
      <c r="G2357">
        <v>0</v>
      </c>
      <c r="H2357" t="s">
        <v>14866</v>
      </c>
      <c r="I2357" t="s">
        <v>14867</v>
      </c>
      <c r="J2357" t="s">
        <v>14868</v>
      </c>
      <c r="K2357" t="s">
        <v>14942</v>
      </c>
      <c r="L2357" t="s">
        <v>14870</v>
      </c>
    </row>
    <row r="2358" spans="1:12" x14ac:dyDescent="0.2">
      <c r="A2358" t="s">
        <v>14941</v>
      </c>
      <c r="B2358">
        <v>2013.12</v>
      </c>
      <c r="C2358">
        <v>36114</v>
      </c>
      <c r="E2358" t="s">
        <v>14865</v>
      </c>
      <c r="F2358" t="s">
        <v>1</v>
      </c>
      <c r="G2358">
        <v>0</v>
      </c>
      <c r="H2358" t="s">
        <v>14866</v>
      </c>
      <c r="I2358" t="s">
        <v>14867</v>
      </c>
      <c r="J2358" t="s">
        <v>14868</v>
      </c>
      <c r="K2358" t="s">
        <v>14942</v>
      </c>
      <c r="L2358" t="s">
        <v>14870</v>
      </c>
    </row>
    <row r="2359" spans="1:12" x14ac:dyDescent="0.2">
      <c r="A2359" t="s">
        <v>14941</v>
      </c>
      <c r="B2359">
        <v>2014.03</v>
      </c>
      <c r="C2359">
        <v>35523</v>
      </c>
      <c r="E2359" t="s">
        <v>14865</v>
      </c>
      <c r="F2359" t="s">
        <v>1</v>
      </c>
      <c r="G2359">
        <v>0</v>
      </c>
      <c r="H2359" t="s">
        <v>14866</v>
      </c>
      <c r="I2359" t="s">
        <v>14867</v>
      </c>
      <c r="J2359" t="s">
        <v>14868</v>
      </c>
      <c r="K2359" t="s">
        <v>14942</v>
      </c>
      <c r="L2359" t="s">
        <v>14870</v>
      </c>
    </row>
    <row r="2360" spans="1:12" x14ac:dyDescent="0.2">
      <c r="A2360" t="s">
        <v>14941</v>
      </c>
      <c r="B2360">
        <v>2014.06</v>
      </c>
      <c r="C2360">
        <v>35671</v>
      </c>
      <c r="E2360" t="s">
        <v>14865</v>
      </c>
      <c r="F2360" t="s">
        <v>1</v>
      </c>
      <c r="G2360">
        <v>0</v>
      </c>
      <c r="H2360" t="s">
        <v>14866</v>
      </c>
      <c r="I2360" t="s">
        <v>14867</v>
      </c>
      <c r="J2360" t="s">
        <v>14868</v>
      </c>
      <c r="K2360" t="s">
        <v>14942</v>
      </c>
      <c r="L2360" t="s">
        <v>14870</v>
      </c>
    </row>
    <row r="2361" spans="1:12" x14ac:dyDescent="0.2">
      <c r="A2361" t="s">
        <v>14941</v>
      </c>
      <c r="B2361">
        <v>2014.09</v>
      </c>
      <c r="C2361">
        <v>36458</v>
      </c>
      <c r="E2361" t="s">
        <v>14865</v>
      </c>
      <c r="F2361" t="s">
        <v>1</v>
      </c>
      <c r="G2361">
        <v>0</v>
      </c>
      <c r="H2361" t="s">
        <v>14866</v>
      </c>
      <c r="I2361" t="s">
        <v>14867</v>
      </c>
      <c r="J2361" t="s">
        <v>14868</v>
      </c>
      <c r="K2361" t="s">
        <v>14942</v>
      </c>
      <c r="L2361" t="s">
        <v>14870</v>
      </c>
    </row>
    <row r="2362" spans="1:12" x14ac:dyDescent="0.2">
      <c r="A2362" t="s">
        <v>14941</v>
      </c>
      <c r="B2362">
        <v>2014.12</v>
      </c>
      <c r="C2362">
        <v>37049</v>
      </c>
      <c r="E2362" t="s">
        <v>14865</v>
      </c>
      <c r="F2362" t="s">
        <v>1</v>
      </c>
      <c r="G2362">
        <v>0</v>
      </c>
      <c r="H2362" t="s">
        <v>14866</v>
      </c>
      <c r="I2362" t="s">
        <v>14867</v>
      </c>
      <c r="J2362" t="s">
        <v>14868</v>
      </c>
      <c r="K2362" t="s">
        <v>14942</v>
      </c>
      <c r="L2362" t="s">
        <v>14870</v>
      </c>
    </row>
    <row r="2363" spans="1:12" x14ac:dyDescent="0.2">
      <c r="A2363" t="s">
        <v>14941</v>
      </c>
      <c r="B2363">
        <v>2015.03</v>
      </c>
      <c r="C2363">
        <v>36030</v>
      </c>
      <c r="E2363" t="s">
        <v>14865</v>
      </c>
      <c r="F2363" t="s">
        <v>1</v>
      </c>
      <c r="G2363">
        <v>0</v>
      </c>
      <c r="H2363" t="s">
        <v>14866</v>
      </c>
      <c r="I2363" t="s">
        <v>14867</v>
      </c>
      <c r="J2363" t="s">
        <v>14868</v>
      </c>
      <c r="K2363" t="s">
        <v>14942</v>
      </c>
      <c r="L2363" t="s">
        <v>14870</v>
      </c>
    </row>
    <row r="2364" spans="1:12" x14ac:dyDescent="0.2">
      <c r="A2364" t="s">
        <v>14941</v>
      </c>
      <c r="B2364">
        <v>2015.06</v>
      </c>
      <c r="C2364">
        <v>36327</v>
      </c>
      <c r="E2364" t="s">
        <v>14865</v>
      </c>
      <c r="F2364" t="s">
        <v>1</v>
      </c>
      <c r="G2364">
        <v>0</v>
      </c>
      <c r="H2364" t="s">
        <v>14866</v>
      </c>
      <c r="I2364" t="s">
        <v>14867</v>
      </c>
      <c r="J2364" t="s">
        <v>14868</v>
      </c>
      <c r="K2364" t="s">
        <v>14942</v>
      </c>
      <c r="L2364" t="s">
        <v>14870</v>
      </c>
    </row>
    <row r="2365" spans="1:12" x14ac:dyDescent="0.2">
      <c r="A2365" t="s">
        <v>14941</v>
      </c>
      <c r="B2365">
        <v>2015.09</v>
      </c>
      <c r="C2365">
        <v>36906</v>
      </c>
      <c r="E2365" t="s">
        <v>14865</v>
      </c>
      <c r="F2365" t="s">
        <v>1</v>
      </c>
      <c r="G2365">
        <v>0</v>
      </c>
      <c r="H2365" t="s">
        <v>14866</v>
      </c>
      <c r="I2365" t="s">
        <v>14867</v>
      </c>
      <c r="J2365" t="s">
        <v>14868</v>
      </c>
      <c r="K2365" t="s">
        <v>14942</v>
      </c>
      <c r="L2365" t="s">
        <v>14870</v>
      </c>
    </row>
    <row r="2366" spans="1:12" x14ac:dyDescent="0.2">
      <c r="A2366" t="s">
        <v>14941</v>
      </c>
      <c r="B2366">
        <v>2015.12</v>
      </c>
      <c r="C2366">
        <v>37605</v>
      </c>
      <c r="E2366" t="s">
        <v>14865</v>
      </c>
      <c r="F2366" t="s">
        <v>1</v>
      </c>
      <c r="G2366">
        <v>0</v>
      </c>
      <c r="H2366" t="s">
        <v>14866</v>
      </c>
      <c r="I2366" t="s">
        <v>14867</v>
      </c>
      <c r="J2366" t="s">
        <v>14868</v>
      </c>
      <c r="K2366" t="s">
        <v>14942</v>
      </c>
      <c r="L2366" t="s">
        <v>14870</v>
      </c>
    </row>
    <row r="2367" spans="1:12" x14ac:dyDescent="0.2">
      <c r="A2367" t="s">
        <v>14941</v>
      </c>
      <c r="B2367">
        <v>2016.03</v>
      </c>
      <c r="C2367">
        <v>36696</v>
      </c>
      <c r="E2367" t="s">
        <v>14865</v>
      </c>
      <c r="F2367" t="s">
        <v>1</v>
      </c>
      <c r="G2367">
        <v>0</v>
      </c>
      <c r="H2367" t="s">
        <v>14866</v>
      </c>
      <c r="I2367" t="s">
        <v>14867</v>
      </c>
      <c r="J2367" t="s">
        <v>14868</v>
      </c>
      <c r="K2367" t="s">
        <v>14942</v>
      </c>
      <c r="L2367" t="s">
        <v>14870</v>
      </c>
    </row>
    <row r="2368" spans="1:12" x14ac:dyDescent="0.2">
      <c r="A2368" t="s">
        <v>14941</v>
      </c>
      <c r="B2368">
        <v>2016.06</v>
      </c>
      <c r="C2368">
        <v>37554</v>
      </c>
      <c r="E2368" t="s">
        <v>14865</v>
      </c>
      <c r="F2368" t="s">
        <v>1</v>
      </c>
      <c r="G2368">
        <v>0</v>
      </c>
      <c r="H2368" t="s">
        <v>14866</v>
      </c>
      <c r="I2368" t="s">
        <v>14867</v>
      </c>
      <c r="J2368" t="s">
        <v>14868</v>
      </c>
      <c r="K2368" t="s">
        <v>14942</v>
      </c>
      <c r="L2368" t="s">
        <v>14870</v>
      </c>
    </row>
    <row r="2369" spans="1:12" x14ac:dyDescent="0.2">
      <c r="A2369" t="s">
        <v>14941</v>
      </c>
      <c r="B2369">
        <v>2016.09</v>
      </c>
      <c r="C2369">
        <v>38375</v>
      </c>
      <c r="E2369" t="s">
        <v>14865</v>
      </c>
      <c r="F2369" t="s">
        <v>1</v>
      </c>
      <c r="G2369">
        <v>0</v>
      </c>
      <c r="H2369" t="s">
        <v>14866</v>
      </c>
      <c r="I2369" t="s">
        <v>14867</v>
      </c>
      <c r="J2369" t="s">
        <v>14868</v>
      </c>
      <c r="K2369" t="s">
        <v>14942</v>
      </c>
      <c r="L2369" t="s">
        <v>14870</v>
      </c>
    </row>
    <row r="2370" spans="1:12" x14ac:dyDescent="0.2">
      <c r="A2370" t="s">
        <v>14941</v>
      </c>
      <c r="B2370">
        <v>2016.12</v>
      </c>
      <c r="C2370">
        <v>38940</v>
      </c>
      <c r="E2370" t="s">
        <v>14865</v>
      </c>
      <c r="F2370" t="s">
        <v>1</v>
      </c>
      <c r="G2370">
        <v>0</v>
      </c>
      <c r="H2370" t="s">
        <v>14866</v>
      </c>
      <c r="I2370" t="s">
        <v>14867</v>
      </c>
      <c r="J2370" t="s">
        <v>14868</v>
      </c>
      <c r="K2370" t="s">
        <v>14942</v>
      </c>
      <c r="L2370" t="s">
        <v>14870</v>
      </c>
    </row>
    <row r="2371" spans="1:12" x14ac:dyDescent="0.2">
      <c r="A2371" t="s">
        <v>14941</v>
      </c>
      <c r="B2371">
        <v>2017.03</v>
      </c>
      <c r="C2371">
        <v>38055</v>
      </c>
      <c r="E2371" t="s">
        <v>14865</v>
      </c>
      <c r="F2371" t="s">
        <v>1</v>
      </c>
      <c r="G2371">
        <v>0</v>
      </c>
      <c r="H2371" t="s">
        <v>14866</v>
      </c>
      <c r="I2371" t="s">
        <v>14867</v>
      </c>
      <c r="J2371" t="s">
        <v>14868</v>
      </c>
      <c r="K2371" t="s">
        <v>14942</v>
      </c>
      <c r="L2371" t="s">
        <v>14870</v>
      </c>
    </row>
    <row r="2372" spans="1:12" x14ac:dyDescent="0.2">
      <c r="A2372" t="s">
        <v>14941</v>
      </c>
      <c r="B2372">
        <v>2017.06</v>
      </c>
      <c r="C2372">
        <v>38673</v>
      </c>
      <c r="E2372" t="s">
        <v>14865</v>
      </c>
      <c r="F2372" t="s">
        <v>1</v>
      </c>
      <c r="G2372">
        <v>0</v>
      </c>
      <c r="H2372" t="s">
        <v>14866</v>
      </c>
      <c r="I2372" t="s">
        <v>14867</v>
      </c>
      <c r="J2372" t="s">
        <v>14868</v>
      </c>
      <c r="K2372" t="s">
        <v>14942</v>
      </c>
      <c r="L2372" t="s">
        <v>14870</v>
      </c>
    </row>
    <row r="2373" spans="1:12" x14ac:dyDescent="0.2">
      <c r="A2373" t="s">
        <v>14941</v>
      </c>
      <c r="B2373">
        <v>2017.09</v>
      </c>
      <c r="C2373">
        <v>39364</v>
      </c>
      <c r="E2373" t="s">
        <v>14865</v>
      </c>
      <c r="F2373" t="s">
        <v>1</v>
      </c>
      <c r="G2373">
        <v>0</v>
      </c>
      <c r="H2373" t="s">
        <v>14866</v>
      </c>
      <c r="I2373" t="s">
        <v>14867</v>
      </c>
      <c r="J2373" t="s">
        <v>14868</v>
      </c>
      <c r="K2373" t="s">
        <v>14942</v>
      </c>
      <c r="L2373" t="s">
        <v>14870</v>
      </c>
    </row>
    <row r="2374" spans="1:12" x14ac:dyDescent="0.2">
      <c r="A2374" t="s">
        <v>14941</v>
      </c>
      <c r="B2374">
        <v>2017.12</v>
      </c>
      <c r="C2374">
        <v>39652</v>
      </c>
      <c r="E2374" t="s">
        <v>14865</v>
      </c>
      <c r="F2374" t="s">
        <v>1</v>
      </c>
      <c r="G2374">
        <v>0</v>
      </c>
      <c r="H2374" t="s">
        <v>14866</v>
      </c>
      <c r="I2374" t="s">
        <v>14867</v>
      </c>
      <c r="J2374" t="s">
        <v>14868</v>
      </c>
      <c r="K2374" t="s">
        <v>14942</v>
      </c>
      <c r="L2374" t="s">
        <v>14870</v>
      </c>
    </row>
    <row r="2375" spans="1:12" x14ac:dyDescent="0.2">
      <c r="A2375" t="s">
        <v>14941</v>
      </c>
      <c r="B2375">
        <v>2018.03</v>
      </c>
      <c r="C2375">
        <v>39038</v>
      </c>
      <c r="E2375" t="s">
        <v>14865</v>
      </c>
      <c r="F2375" t="s">
        <v>1</v>
      </c>
      <c r="G2375">
        <v>0</v>
      </c>
      <c r="H2375" t="s">
        <v>14866</v>
      </c>
      <c r="I2375" t="s">
        <v>14867</v>
      </c>
      <c r="J2375" t="s">
        <v>14868</v>
      </c>
      <c r="K2375" t="s">
        <v>14942</v>
      </c>
      <c r="L2375" t="s">
        <v>14870</v>
      </c>
    </row>
    <row r="2376" spans="1:12" x14ac:dyDescent="0.2">
      <c r="A2376" t="s">
        <v>14941</v>
      </c>
      <c r="B2376">
        <v>2018.06</v>
      </c>
      <c r="C2376">
        <v>38960</v>
      </c>
      <c r="E2376" t="s">
        <v>14865</v>
      </c>
      <c r="F2376" t="s">
        <v>1</v>
      </c>
      <c r="G2376">
        <v>0</v>
      </c>
      <c r="H2376" t="s">
        <v>14866</v>
      </c>
      <c r="I2376" t="s">
        <v>14867</v>
      </c>
      <c r="J2376" t="s">
        <v>14868</v>
      </c>
      <c r="K2376" t="s">
        <v>14942</v>
      </c>
      <c r="L2376" t="s">
        <v>14870</v>
      </c>
    </row>
    <row r="2377" spans="1:12" x14ac:dyDescent="0.2">
      <c r="A2377" t="s">
        <v>14941</v>
      </c>
      <c r="B2377">
        <v>2018.09</v>
      </c>
      <c r="C2377">
        <v>39962</v>
      </c>
      <c r="E2377" t="s">
        <v>14865</v>
      </c>
      <c r="F2377" t="s">
        <v>1</v>
      </c>
      <c r="G2377">
        <v>0</v>
      </c>
      <c r="H2377" t="s">
        <v>14866</v>
      </c>
      <c r="I2377" t="s">
        <v>14867</v>
      </c>
      <c r="J2377" t="s">
        <v>14868</v>
      </c>
      <c r="K2377" t="s">
        <v>14942</v>
      </c>
      <c r="L2377" t="s">
        <v>14870</v>
      </c>
    </row>
    <row r="2378" spans="1:12" x14ac:dyDescent="0.2">
      <c r="A2378" t="s">
        <v>14941</v>
      </c>
      <c r="B2378">
        <v>2018.12</v>
      </c>
      <c r="C2378">
        <v>40866</v>
      </c>
      <c r="E2378" t="s">
        <v>14865</v>
      </c>
      <c r="F2378" t="s">
        <v>1</v>
      </c>
      <c r="G2378">
        <v>0</v>
      </c>
      <c r="H2378" t="s">
        <v>14866</v>
      </c>
      <c r="I2378" t="s">
        <v>14867</v>
      </c>
      <c r="J2378" t="s">
        <v>14868</v>
      </c>
      <c r="K2378" t="s">
        <v>14942</v>
      </c>
      <c r="L2378" t="s">
        <v>14870</v>
      </c>
    </row>
    <row r="2379" spans="1:12" x14ac:dyDescent="0.2">
      <c r="A2379" t="s">
        <v>14941</v>
      </c>
      <c r="B2379">
        <v>2019.03</v>
      </c>
      <c r="C2379">
        <v>40155</v>
      </c>
      <c r="E2379" t="s">
        <v>14865</v>
      </c>
      <c r="F2379" t="s">
        <v>1</v>
      </c>
      <c r="G2379">
        <v>0</v>
      </c>
      <c r="H2379" t="s">
        <v>14866</v>
      </c>
      <c r="I2379" t="s">
        <v>14867</v>
      </c>
      <c r="J2379" t="s">
        <v>14868</v>
      </c>
      <c r="K2379" t="s">
        <v>14942</v>
      </c>
      <c r="L2379" t="s">
        <v>14870</v>
      </c>
    </row>
    <row r="2380" spans="1:12" x14ac:dyDescent="0.2">
      <c r="A2380" t="s">
        <v>14941</v>
      </c>
      <c r="B2380">
        <v>2019.06</v>
      </c>
      <c r="C2380">
        <v>40094</v>
      </c>
      <c r="E2380" t="s">
        <v>14865</v>
      </c>
      <c r="F2380" t="s">
        <v>1</v>
      </c>
      <c r="G2380">
        <v>0</v>
      </c>
      <c r="H2380" t="s">
        <v>14866</v>
      </c>
      <c r="I2380" t="s">
        <v>14867</v>
      </c>
      <c r="J2380" t="s">
        <v>14868</v>
      </c>
      <c r="K2380" t="s">
        <v>14942</v>
      </c>
      <c r="L2380" t="s">
        <v>14870</v>
      </c>
    </row>
    <row r="2381" spans="1:12" x14ac:dyDescent="0.2">
      <c r="A2381" t="s">
        <v>14941</v>
      </c>
      <c r="B2381">
        <v>2019.09</v>
      </c>
      <c r="C2381">
        <v>41542</v>
      </c>
      <c r="E2381" t="s">
        <v>14865</v>
      </c>
      <c r="F2381" t="s">
        <v>1</v>
      </c>
      <c r="G2381">
        <v>0</v>
      </c>
      <c r="H2381" t="s">
        <v>14866</v>
      </c>
      <c r="I2381" t="s">
        <v>14867</v>
      </c>
      <c r="J2381" t="s">
        <v>14868</v>
      </c>
      <c r="K2381" t="s">
        <v>14942</v>
      </c>
      <c r="L2381" t="s">
        <v>14870</v>
      </c>
    </row>
    <row r="2382" spans="1:12" x14ac:dyDescent="0.2">
      <c r="A2382" t="s">
        <v>14941</v>
      </c>
      <c r="B2382">
        <v>2019.12</v>
      </c>
      <c r="C2382">
        <v>42605</v>
      </c>
      <c r="E2382" t="s">
        <v>14865</v>
      </c>
      <c r="F2382" t="s">
        <v>1</v>
      </c>
      <c r="G2382">
        <v>0</v>
      </c>
      <c r="H2382" t="s">
        <v>14866</v>
      </c>
      <c r="I2382" t="s">
        <v>14867</v>
      </c>
      <c r="J2382" t="s">
        <v>14868</v>
      </c>
      <c r="K2382" t="s">
        <v>14942</v>
      </c>
      <c r="L2382" t="s">
        <v>14870</v>
      </c>
    </row>
    <row r="2383" spans="1:12" x14ac:dyDescent="0.2">
      <c r="A2383" t="s">
        <v>14941</v>
      </c>
      <c r="B2383">
        <v>2020.03</v>
      </c>
      <c r="C2383">
        <v>41344</v>
      </c>
      <c r="E2383" t="s">
        <v>14865</v>
      </c>
      <c r="F2383" t="s">
        <v>1</v>
      </c>
      <c r="G2383">
        <v>0</v>
      </c>
      <c r="H2383" t="s">
        <v>14866</v>
      </c>
      <c r="I2383" t="s">
        <v>14867</v>
      </c>
      <c r="J2383" t="s">
        <v>14868</v>
      </c>
      <c r="K2383" t="s">
        <v>14942</v>
      </c>
      <c r="L2383" t="s">
        <v>14870</v>
      </c>
    </row>
    <row r="2384" spans="1:12" x14ac:dyDescent="0.2">
      <c r="A2384" t="s">
        <v>14941</v>
      </c>
      <c r="B2384">
        <v>2020.06</v>
      </c>
      <c r="C2384">
        <v>38771</v>
      </c>
      <c r="E2384" t="s">
        <v>14865</v>
      </c>
      <c r="F2384" t="s">
        <v>1</v>
      </c>
      <c r="G2384">
        <v>0</v>
      </c>
      <c r="H2384" t="s">
        <v>14866</v>
      </c>
      <c r="I2384" t="s">
        <v>14867</v>
      </c>
      <c r="J2384" t="s">
        <v>14868</v>
      </c>
      <c r="K2384" t="s">
        <v>14942</v>
      </c>
      <c r="L2384" t="s">
        <v>14870</v>
      </c>
    </row>
    <row r="2385" spans="1:12" x14ac:dyDescent="0.2">
      <c r="A2385" t="s">
        <v>14941</v>
      </c>
      <c r="B2385">
        <v>2020.09</v>
      </c>
      <c r="C2385">
        <v>39453</v>
      </c>
      <c r="E2385" t="s">
        <v>14865</v>
      </c>
      <c r="F2385" t="s">
        <v>1</v>
      </c>
      <c r="G2385">
        <v>0</v>
      </c>
      <c r="H2385" t="s">
        <v>14866</v>
      </c>
      <c r="I2385" t="s">
        <v>14867</v>
      </c>
      <c r="J2385" t="s">
        <v>14868</v>
      </c>
      <c r="K2385" t="s">
        <v>14942</v>
      </c>
      <c r="L2385" t="s">
        <v>14870</v>
      </c>
    </row>
    <row r="2386" spans="1:12" x14ac:dyDescent="0.2">
      <c r="A2386" t="s">
        <v>14941</v>
      </c>
      <c r="B2386">
        <v>2020.12</v>
      </c>
      <c r="C2386">
        <v>38614</v>
      </c>
      <c r="E2386" t="s">
        <v>14865</v>
      </c>
      <c r="F2386" t="s">
        <v>1</v>
      </c>
      <c r="G2386">
        <v>0</v>
      </c>
      <c r="H2386" t="s">
        <v>14866</v>
      </c>
      <c r="I2386" t="s">
        <v>14867</v>
      </c>
      <c r="J2386" t="s">
        <v>14868</v>
      </c>
      <c r="K2386" t="s">
        <v>14942</v>
      </c>
      <c r="L2386" t="s">
        <v>14870</v>
      </c>
    </row>
    <row r="2387" spans="1:12" x14ac:dyDescent="0.2">
      <c r="A2387" t="s">
        <v>14941</v>
      </c>
      <c r="B2387">
        <v>2021.03</v>
      </c>
      <c r="C2387">
        <v>37770</v>
      </c>
      <c r="E2387" t="s">
        <v>14865</v>
      </c>
      <c r="F2387" t="s">
        <v>1</v>
      </c>
      <c r="G2387">
        <v>0</v>
      </c>
      <c r="H2387" t="s">
        <v>14866</v>
      </c>
      <c r="I2387" t="s">
        <v>14867</v>
      </c>
      <c r="J2387" t="s">
        <v>14868</v>
      </c>
      <c r="K2387" t="s">
        <v>14942</v>
      </c>
      <c r="L2387" t="s">
        <v>14870</v>
      </c>
    </row>
    <row r="2388" spans="1:12" x14ac:dyDescent="0.2">
      <c r="A2388" t="s">
        <v>14941</v>
      </c>
      <c r="B2388">
        <v>2021.06</v>
      </c>
      <c r="C2388">
        <v>38614</v>
      </c>
      <c r="E2388" t="s">
        <v>14865</v>
      </c>
      <c r="F2388" t="s">
        <v>1</v>
      </c>
      <c r="G2388">
        <v>0</v>
      </c>
      <c r="H2388" t="s">
        <v>14866</v>
      </c>
      <c r="I2388" t="s">
        <v>14867</v>
      </c>
      <c r="J2388" t="s">
        <v>14868</v>
      </c>
      <c r="K2388" t="s">
        <v>14942</v>
      </c>
      <c r="L2388" t="s">
        <v>14870</v>
      </c>
    </row>
    <row r="2389" spans="1:12" x14ac:dyDescent="0.2">
      <c r="A2389" t="s">
        <v>14941</v>
      </c>
      <c r="B2389">
        <v>2021.09</v>
      </c>
      <c r="C2389">
        <v>40327</v>
      </c>
      <c r="E2389" t="s">
        <v>14865</v>
      </c>
      <c r="F2389" t="s">
        <v>1</v>
      </c>
      <c r="G2389">
        <v>0</v>
      </c>
      <c r="H2389" t="s">
        <v>14866</v>
      </c>
      <c r="I2389" t="s">
        <v>14867</v>
      </c>
      <c r="J2389" t="s">
        <v>14868</v>
      </c>
      <c r="K2389" t="s">
        <v>14942</v>
      </c>
      <c r="L2389" t="s">
        <v>14870</v>
      </c>
    </row>
    <row r="2390" spans="1:12" x14ac:dyDescent="0.2">
      <c r="A2390" t="s">
        <v>14941</v>
      </c>
      <c r="B2390">
        <v>2021.12</v>
      </c>
      <c r="C2390">
        <v>38756</v>
      </c>
      <c r="E2390" t="s">
        <v>14865</v>
      </c>
      <c r="F2390" t="s">
        <v>1</v>
      </c>
      <c r="G2390">
        <v>0</v>
      </c>
      <c r="H2390" t="s">
        <v>14866</v>
      </c>
      <c r="I2390" t="s">
        <v>14867</v>
      </c>
      <c r="J2390" t="s">
        <v>14868</v>
      </c>
      <c r="K2390" t="s">
        <v>14942</v>
      </c>
      <c r="L2390" t="s">
        <v>14870</v>
      </c>
    </row>
    <row r="2391" spans="1:12" x14ac:dyDescent="0.2">
      <c r="A2391" t="s">
        <v>14941</v>
      </c>
      <c r="B2391">
        <v>2022.03</v>
      </c>
      <c r="C2391">
        <v>36737</v>
      </c>
      <c r="E2391" t="s">
        <v>14865</v>
      </c>
      <c r="F2391" t="s">
        <v>1</v>
      </c>
      <c r="G2391">
        <v>0</v>
      </c>
      <c r="H2391" t="s">
        <v>14866</v>
      </c>
      <c r="I2391" t="s">
        <v>14867</v>
      </c>
      <c r="J2391" t="s">
        <v>14868</v>
      </c>
      <c r="K2391" t="s">
        <v>14942</v>
      </c>
      <c r="L2391" t="s">
        <v>14870</v>
      </c>
    </row>
    <row r="2392" spans="1:12" x14ac:dyDescent="0.2">
      <c r="A2392" t="s">
        <v>14941</v>
      </c>
      <c r="B2392">
        <v>2022.06</v>
      </c>
      <c r="C2392">
        <v>37120</v>
      </c>
      <c r="E2392" t="s">
        <v>14865</v>
      </c>
      <c r="F2392" t="s">
        <v>1</v>
      </c>
      <c r="G2392">
        <v>0</v>
      </c>
      <c r="H2392" t="s">
        <v>14866</v>
      </c>
      <c r="I2392" t="s">
        <v>14867</v>
      </c>
      <c r="J2392" t="s">
        <v>14868</v>
      </c>
      <c r="K2392" t="s">
        <v>14942</v>
      </c>
      <c r="L2392" t="s">
        <v>14870</v>
      </c>
    </row>
    <row r="2393" spans="1:12" x14ac:dyDescent="0.2">
      <c r="A2393" t="s">
        <v>14941</v>
      </c>
      <c r="B2393">
        <v>2022.09</v>
      </c>
      <c r="C2393">
        <v>39896</v>
      </c>
      <c r="E2393" t="s">
        <v>14865</v>
      </c>
      <c r="F2393" t="s">
        <v>1</v>
      </c>
      <c r="G2393">
        <v>0</v>
      </c>
      <c r="H2393" t="s">
        <v>14866</v>
      </c>
      <c r="I2393" t="s">
        <v>14867</v>
      </c>
      <c r="J2393" t="s">
        <v>14868</v>
      </c>
      <c r="K2393" t="s">
        <v>14942</v>
      </c>
      <c r="L2393" t="s">
        <v>14870</v>
      </c>
    </row>
    <row r="2394" spans="1:12" x14ac:dyDescent="0.2">
      <c r="A2394" t="s">
        <v>14943</v>
      </c>
      <c r="B2394">
        <v>2011.06</v>
      </c>
      <c r="C2394">
        <v>35964</v>
      </c>
      <c r="E2394" t="s">
        <v>14872</v>
      </c>
      <c r="F2394" t="s">
        <v>1</v>
      </c>
      <c r="G2394">
        <v>0</v>
      </c>
      <c r="H2394" t="s">
        <v>14866</v>
      </c>
      <c r="I2394" t="s">
        <v>14867</v>
      </c>
      <c r="J2394" t="s">
        <v>14868</v>
      </c>
      <c r="K2394" t="s">
        <v>14942</v>
      </c>
      <c r="L2394" t="s">
        <v>14873</v>
      </c>
    </row>
    <row r="2395" spans="1:12" x14ac:dyDescent="0.2">
      <c r="A2395" t="s">
        <v>14943</v>
      </c>
      <c r="B2395">
        <v>2011.09</v>
      </c>
      <c r="C2395">
        <v>36433</v>
      </c>
      <c r="E2395" t="s">
        <v>14872</v>
      </c>
      <c r="F2395" t="s">
        <v>1</v>
      </c>
      <c r="G2395">
        <v>0</v>
      </c>
      <c r="H2395" t="s">
        <v>14866</v>
      </c>
      <c r="I2395" t="s">
        <v>14867</v>
      </c>
      <c r="J2395" t="s">
        <v>14868</v>
      </c>
      <c r="K2395" t="s">
        <v>14942</v>
      </c>
      <c r="L2395" t="s">
        <v>14873</v>
      </c>
    </row>
    <row r="2396" spans="1:12" x14ac:dyDescent="0.2">
      <c r="A2396" t="s">
        <v>14943</v>
      </c>
      <c r="B2396">
        <v>2011.12</v>
      </c>
      <c r="C2396">
        <v>36635</v>
      </c>
      <c r="E2396" t="s">
        <v>14872</v>
      </c>
      <c r="F2396" t="s">
        <v>1</v>
      </c>
      <c r="G2396">
        <v>0</v>
      </c>
      <c r="H2396" t="s">
        <v>14866</v>
      </c>
      <c r="I2396" t="s">
        <v>14867</v>
      </c>
      <c r="J2396" t="s">
        <v>14868</v>
      </c>
      <c r="K2396" t="s">
        <v>14942</v>
      </c>
      <c r="L2396" t="s">
        <v>14873</v>
      </c>
    </row>
    <row r="2397" spans="1:12" x14ac:dyDescent="0.2">
      <c r="A2397" t="s">
        <v>14943</v>
      </c>
      <c r="B2397">
        <v>2012.03</v>
      </c>
      <c r="C2397">
        <v>36203</v>
      </c>
      <c r="E2397" t="s">
        <v>14872</v>
      </c>
      <c r="F2397" t="s">
        <v>1</v>
      </c>
      <c r="G2397">
        <v>0</v>
      </c>
      <c r="H2397" t="s">
        <v>14866</v>
      </c>
      <c r="I2397" t="s">
        <v>14867</v>
      </c>
      <c r="J2397" t="s">
        <v>14868</v>
      </c>
      <c r="K2397" t="s">
        <v>14942</v>
      </c>
      <c r="L2397" t="s">
        <v>14873</v>
      </c>
    </row>
    <row r="2398" spans="1:12" x14ac:dyDescent="0.2">
      <c r="A2398" t="s">
        <v>14943</v>
      </c>
      <c r="B2398">
        <v>2012.06</v>
      </c>
      <c r="C2398">
        <v>35427</v>
      </c>
      <c r="E2398" t="s">
        <v>14872</v>
      </c>
      <c r="F2398" t="s">
        <v>1</v>
      </c>
      <c r="G2398">
        <v>0</v>
      </c>
      <c r="H2398" t="s">
        <v>14866</v>
      </c>
      <c r="I2398" t="s">
        <v>14867</v>
      </c>
      <c r="J2398" t="s">
        <v>14868</v>
      </c>
      <c r="K2398" t="s">
        <v>14942</v>
      </c>
      <c r="L2398" t="s">
        <v>14873</v>
      </c>
    </row>
    <row r="2399" spans="1:12" x14ac:dyDescent="0.2">
      <c r="A2399" t="s">
        <v>14943</v>
      </c>
      <c r="B2399">
        <v>2012.09</v>
      </c>
      <c r="C2399">
        <v>35295</v>
      </c>
      <c r="E2399" t="s">
        <v>14872</v>
      </c>
      <c r="F2399" t="s">
        <v>1</v>
      </c>
      <c r="G2399">
        <v>0</v>
      </c>
      <c r="H2399" t="s">
        <v>14866</v>
      </c>
      <c r="I2399" t="s">
        <v>14867</v>
      </c>
      <c r="J2399" t="s">
        <v>14868</v>
      </c>
      <c r="K2399" t="s">
        <v>14942</v>
      </c>
      <c r="L2399" t="s">
        <v>14873</v>
      </c>
    </row>
    <row r="2400" spans="1:12" x14ac:dyDescent="0.2">
      <c r="A2400" t="s">
        <v>14943</v>
      </c>
      <c r="B2400">
        <v>2012.12</v>
      </c>
      <c r="C2400">
        <v>34843</v>
      </c>
      <c r="E2400" t="s">
        <v>14872</v>
      </c>
      <c r="F2400" t="s">
        <v>1</v>
      </c>
      <c r="G2400">
        <v>0</v>
      </c>
      <c r="H2400" t="s">
        <v>14866</v>
      </c>
      <c r="I2400" t="s">
        <v>14867</v>
      </c>
      <c r="J2400" t="s">
        <v>14868</v>
      </c>
      <c r="K2400" t="s">
        <v>14942</v>
      </c>
      <c r="L2400" t="s">
        <v>14873</v>
      </c>
    </row>
    <row r="2401" spans="1:12" x14ac:dyDescent="0.2">
      <c r="A2401" t="s">
        <v>14943</v>
      </c>
      <c r="B2401">
        <v>2013.03</v>
      </c>
      <c r="C2401">
        <v>35014</v>
      </c>
      <c r="E2401" t="s">
        <v>14872</v>
      </c>
      <c r="F2401" t="s">
        <v>1</v>
      </c>
      <c r="G2401">
        <v>0</v>
      </c>
      <c r="H2401" t="s">
        <v>14866</v>
      </c>
      <c r="I2401" t="s">
        <v>14867</v>
      </c>
      <c r="J2401" t="s">
        <v>14868</v>
      </c>
      <c r="K2401" t="s">
        <v>14942</v>
      </c>
      <c r="L2401" t="s">
        <v>14873</v>
      </c>
    </row>
    <row r="2402" spans="1:12" x14ac:dyDescent="0.2">
      <c r="A2402" t="s">
        <v>14943</v>
      </c>
      <c r="B2402">
        <v>2013.06</v>
      </c>
      <c r="C2402">
        <v>35390</v>
      </c>
      <c r="E2402" t="s">
        <v>14872</v>
      </c>
      <c r="F2402" t="s">
        <v>1</v>
      </c>
      <c r="G2402">
        <v>0</v>
      </c>
      <c r="H2402" t="s">
        <v>14866</v>
      </c>
      <c r="I2402" t="s">
        <v>14867</v>
      </c>
      <c r="J2402" t="s">
        <v>14868</v>
      </c>
      <c r="K2402" t="s">
        <v>14942</v>
      </c>
      <c r="L2402" t="s">
        <v>14873</v>
      </c>
    </row>
    <row r="2403" spans="1:12" x14ac:dyDescent="0.2">
      <c r="A2403" t="s">
        <v>14943</v>
      </c>
      <c r="B2403">
        <v>2013.09</v>
      </c>
      <c r="C2403">
        <v>35564</v>
      </c>
      <c r="E2403" t="s">
        <v>14872</v>
      </c>
      <c r="F2403" t="s">
        <v>1</v>
      </c>
      <c r="G2403">
        <v>0</v>
      </c>
      <c r="H2403" t="s">
        <v>14866</v>
      </c>
      <c r="I2403" t="s">
        <v>14867</v>
      </c>
      <c r="J2403" t="s">
        <v>14868</v>
      </c>
      <c r="K2403" t="s">
        <v>14942</v>
      </c>
      <c r="L2403" t="s">
        <v>14873</v>
      </c>
    </row>
    <row r="2404" spans="1:12" x14ac:dyDescent="0.2">
      <c r="A2404" t="s">
        <v>14943</v>
      </c>
      <c r="B2404">
        <v>2013.12</v>
      </c>
      <c r="C2404">
        <v>35625</v>
      </c>
      <c r="E2404" t="s">
        <v>14872</v>
      </c>
      <c r="F2404" t="s">
        <v>1</v>
      </c>
      <c r="G2404">
        <v>0</v>
      </c>
      <c r="H2404" t="s">
        <v>14866</v>
      </c>
      <c r="I2404" t="s">
        <v>14867</v>
      </c>
      <c r="J2404" t="s">
        <v>14868</v>
      </c>
      <c r="K2404" t="s">
        <v>14942</v>
      </c>
      <c r="L2404" t="s">
        <v>14873</v>
      </c>
    </row>
    <row r="2405" spans="1:12" x14ac:dyDescent="0.2">
      <c r="A2405" t="s">
        <v>14943</v>
      </c>
      <c r="B2405">
        <v>2014.03</v>
      </c>
      <c r="C2405">
        <v>35980</v>
      </c>
      <c r="E2405" t="s">
        <v>14872</v>
      </c>
      <c r="F2405" t="s">
        <v>1</v>
      </c>
      <c r="G2405">
        <v>0</v>
      </c>
      <c r="H2405" t="s">
        <v>14866</v>
      </c>
      <c r="I2405" t="s">
        <v>14867</v>
      </c>
      <c r="J2405" t="s">
        <v>14868</v>
      </c>
      <c r="K2405" t="s">
        <v>14942</v>
      </c>
      <c r="L2405" t="s">
        <v>14873</v>
      </c>
    </row>
    <row r="2406" spans="1:12" x14ac:dyDescent="0.2">
      <c r="A2406" t="s">
        <v>14943</v>
      </c>
      <c r="B2406">
        <v>2014.06</v>
      </c>
      <c r="C2406">
        <v>36010</v>
      </c>
      <c r="E2406" t="s">
        <v>14872</v>
      </c>
      <c r="F2406" t="s">
        <v>1</v>
      </c>
      <c r="G2406">
        <v>0</v>
      </c>
      <c r="H2406" t="s">
        <v>14866</v>
      </c>
      <c r="I2406" t="s">
        <v>14867</v>
      </c>
      <c r="J2406" t="s">
        <v>14868</v>
      </c>
      <c r="K2406" t="s">
        <v>14942</v>
      </c>
      <c r="L2406" t="s">
        <v>14873</v>
      </c>
    </row>
    <row r="2407" spans="1:12" x14ac:dyDescent="0.2">
      <c r="A2407" t="s">
        <v>14943</v>
      </c>
      <c r="B2407">
        <v>2014.09</v>
      </c>
      <c r="C2407">
        <v>36168</v>
      </c>
      <c r="E2407" t="s">
        <v>14872</v>
      </c>
      <c r="F2407" t="s">
        <v>1</v>
      </c>
      <c r="G2407">
        <v>0</v>
      </c>
      <c r="H2407" t="s">
        <v>14866</v>
      </c>
      <c r="I2407" t="s">
        <v>14867</v>
      </c>
      <c r="J2407" t="s">
        <v>14868</v>
      </c>
      <c r="K2407" t="s">
        <v>14942</v>
      </c>
      <c r="L2407" t="s">
        <v>14873</v>
      </c>
    </row>
    <row r="2408" spans="1:12" x14ac:dyDescent="0.2">
      <c r="A2408" t="s">
        <v>14943</v>
      </c>
      <c r="B2408">
        <v>2014.12</v>
      </c>
      <c r="C2408">
        <v>36526</v>
      </c>
      <c r="E2408" t="s">
        <v>14872</v>
      </c>
      <c r="F2408" t="s">
        <v>1</v>
      </c>
      <c r="G2408">
        <v>0</v>
      </c>
      <c r="H2408" t="s">
        <v>14866</v>
      </c>
      <c r="I2408" t="s">
        <v>14867</v>
      </c>
      <c r="J2408" t="s">
        <v>14868</v>
      </c>
      <c r="K2408" t="s">
        <v>14942</v>
      </c>
      <c r="L2408" t="s">
        <v>14873</v>
      </c>
    </row>
    <row r="2409" spans="1:12" x14ac:dyDescent="0.2">
      <c r="A2409" t="s">
        <v>14943</v>
      </c>
      <c r="B2409">
        <v>2015.03</v>
      </c>
      <c r="C2409">
        <v>36515</v>
      </c>
      <c r="E2409" t="s">
        <v>14872</v>
      </c>
      <c r="F2409" t="s">
        <v>1</v>
      </c>
      <c r="G2409">
        <v>0</v>
      </c>
      <c r="H2409" t="s">
        <v>14866</v>
      </c>
      <c r="I2409" t="s">
        <v>14867</v>
      </c>
      <c r="J2409" t="s">
        <v>14868</v>
      </c>
      <c r="K2409" t="s">
        <v>14942</v>
      </c>
      <c r="L2409" t="s">
        <v>14873</v>
      </c>
    </row>
    <row r="2410" spans="1:12" x14ac:dyDescent="0.2">
      <c r="A2410" t="s">
        <v>14943</v>
      </c>
      <c r="B2410">
        <v>2015.06</v>
      </c>
      <c r="C2410">
        <v>36638</v>
      </c>
      <c r="E2410" t="s">
        <v>14872</v>
      </c>
      <c r="F2410" t="s">
        <v>1</v>
      </c>
      <c r="G2410">
        <v>0</v>
      </c>
      <c r="H2410" t="s">
        <v>14866</v>
      </c>
      <c r="I2410" t="s">
        <v>14867</v>
      </c>
      <c r="J2410" t="s">
        <v>14868</v>
      </c>
      <c r="K2410" t="s">
        <v>14942</v>
      </c>
      <c r="L2410" t="s">
        <v>14873</v>
      </c>
    </row>
    <row r="2411" spans="1:12" x14ac:dyDescent="0.2">
      <c r="A2411" t="s">
        <v>14943</v>
      </c>
      <c r="B2411">
        <v>2015.09</v>
      </c>
      <c r="C2411">
        <v>36649</v>
      </c>
      <c r="E2411" t="s">
        <v>14872</v>
      </c>
      <c r="F2411" t="s">
        <v>1</v>
      </c>
      <c r="G2411">
        <v>0</v>
      </c>
      <c r="H2411" t="s">
        <v>14866</v>
      </c>
      <c r="I2411" t="s">
        <v>14867</v>
      </c>
      <c r="J2411" t="s">
        <v>14868</v>
      </c>
      <c r="K2411" t="s">
        <v>14942</v>
      </c>
      <c r="L2411" t="s">
        <v>14873</v>
      </c>
    </row>
    <row r="2412" spans="1:12" x14ac:dyDescent="0.2">
      <c r="A2412" t="s">
        <v>14943</v>
      </c>
      <c r="B2412">
        <v>2015.12</v>
      </c>
      <c r="C2412">
        <v>37050</v>
      </c>
      <c r="E2412" t="s">
        <v>14872</v>
      </c>
      <c r="F2412" t="s">
        <v>1</v>
      </c>
      <c r="G2412">
        <v>0</v>
      </c>
      <c r="H2412" t="s">
        <v>14866</v>
      </c>
      <c r="I2412" t="s">
        <v>14867</v>
      </c>
      <c r="J2412" t="s">
        <v>14868</v>
      </c>
      <c r="K2412" t="s">
        <v>14942</v>
      </c>
      <c r="L2412" t="s">
        <v>14873</v>
      </c>
    </row>
    <row r="2413" spans="1:12" x14ac:dyDescent="0.2">
      <c r="A2413" t="s">
        <v>14943</v>
      </c>
      <c r="B2413">
        <v>2016.03</v>
      </c>
      <c r="C2413">
        <v>37198</v>
      </c>
      <c r="E2413" t="s">
        <v>14872</v>
      </c>
      <c r="F2413" t="s">
        <v>1</v>
      </c>
      <c r="G2413">
        <v>0</v>
      </c>
      <c r="H2413" t="s">
        <v>14866</v>
      </c>
      <c r="I2413" t="s">
        <v>14867</v>
      </c>
      <c r="J2413" t="s">
        <v>14868</v>
      </c>
      <c r="K2413" t="s">
        <v>14942</v>
      </c>
      <c r="L2413" t="s">
        <v>14873</v>
      </c>
    </row>
    <row r="2414" spans="1:12" x14ac:dyDescent="0.2">
      <c r="A2414" t="s">
        <v>14943</v>
      </c>
      <c r="B2414">
        <v>2016.06</v>
      </c>
      <c r="C2414">
        <v>37877</v>
      </c>
      <c r="E2414" t="s">
        <v>14872</v>
      </c>
      <c r="F2414" t="s">
        <v>1</v>
      </c>
      <c r="G2414">
        <v>0</v>
      </c>
      <c r="H2414" t="s">
        <v>14866</v>
      </c>
      <c r="I2414" t="s">
        <v>14867</v>
      </c>
      <c r="J2414" t="s">
        <v>14868</v>
      </c>
      <c r="K2414" t="s">
        <v>14942</v>
      </c>
      <c r="L2414" t="s">
        <v>14873</v>
      </c>
    </row>
    <row r="2415" spans="1:12" x14ac:dyDescent="0.2">
      <c r="A2415" t="s">
        <v>14943</v>
      </c>
      <c r="B2415">
        <v>2016.09</v>
      </c>
      <c r="C2415">
        <v>38122</v>
      </c>
      <c r="E2415" t="s">
        <v>14872</v>
      </c>
      <c r="F2415" t="s">
        <v>1</v>
      </c>
      <c r="G2415">
        <v>0</v>
      </c>
      <c r="H2415" t="s">
        <v>14866</v>
      </c>
      <c r="I2415" t="s">
        <v>14867</v>
      </c>
      <c r="J2415" t="s">
        <v>14868</v>
      </c>
      <c r="K2415" t="s">
        <v>14942</v>
      </c>
      <c r="L2415" t="s">
        <v>14873</v>
      </c>
    </row>
    <row r="2416" spans="1:12" x14ac:dyDescent="0.2">
      <c r="A2416" t="s">
        <v>14943</v>
      </c>
      <c r="B2416">
        <v>2016.12</v>
      </c>
      <c r="C2416">
        <v>38335</v>
      </c>
      <c r="E2416" t="s">
        <v>14872</v>
      </c>
      <c r="F2416" t="s">
        <v>1</v>
      </c>
      <c r="G2416">
        <v>0</v>
      </c>
      <c r="H2416" t="s">
        <v>14866</v>
      </c>
      <c r="I2416" t="s">
        <v>14867</v>
      </c>
      <c r="J2416" t="s">
        <v>14868</v>
      </c>
      <c r="K2416" t="s">
        <v>14942</v>
      </c>
      <c r="L2416" t="s">
        <v>14873</v>
      </c>
    </row>
    <row r="2417" spans="1:12" x14ac:dyDescent="0.2">
      <c r="A2417" t="s">
        <v>14943</v>
      </c>
      <c r="B2417">
        <v>2017.03</v>
      </c>
      <c r="C2417">
        <v>38581</v>
      </c>
      <c r="E2417" t="s">
        <v>14872</v>
      </c>
      <c r="F2417" t="s">
        <v>1</v>
      </c>
      <c r="G2417">
        <v>0</v>
      </c>
      <c r="H2417" t="s">
        <v>14866</v>
      </c>
      <c r="I2417" t="s">
        <v>14867</v>
      </c>
      <c r="J2417" t="s">
        <v>14868</v>
      </c>
      <c r="K2417" t="s">
        <v>14942</v>
      </c>
      <c r="L2417" t="s">
        <v>14873</v>
      </c>
    </row>
    <row r="2418" spans="1:12" x14ac:dyDescent="0.2">
      <c r="A2418" t="s">
        <v>14943</v>
      </c>
      <c r="B2418">
        <v>2017.06</v>
      </c>
      <c r="C2418">
        <v>39051</v>
      </c>
      <c r="E2418" t="s">
        <v>14872</v>
      </c>
      <c r="F2418" t="s">
        <v>1</v>
      </c>
      <c r="G2418">
        <v>0</v>
      </c>
      <c r="H2418" t="s">
        <v>14866</v>
      </c>
      <c r="I2418" t="s">
        <v>14867</v>
      </c>
      <c r="J2418" t="s">
        <v>14868</v>
      </c>
      <c r="K2418" t="s">
        <v>14942</v>
      </c>
      <c r="L2418" t="s">
        <v>14873</v>
      </c>
    </row>
    <row r="2419" spans="1:12" x14ac:dyDescent="0.2">
      <c r="A2419" t="s">
        <v>14943</v>
      </c>
      <c r="B2419">
        <v>2017.09</v>
      </c>
      <c r="C2419">
        <v>39054</v>
      </c>
      <c r="E2419" t="s">
        <v>14872</v>
      </c>
      <c r="F2419" t="s">
        <v>1</v>
      </c>
      <c r="G2419">
        <v>0</v>
      </c>
      <c r="H2419" t="s">
        <v>14866</v>
      </c>
      <c r="I2419" t="s">
        <v>14867</v>
      </c>
      <c r="J2419" t="s">
        <v>14868</v>
      </c>
      <c r="K2419" t="s">
        <v>14942</v>
      </c>
      <c r="L2419" t="s">
        <v>14873</v>
      </c>
    </row>
    <row r="2420" spans="1:12" x14ac:dyDescent="0.2">
      <c r="A2420" t="s">
        <v>14943</v>
      </c>
      <c r="B2420">
        <v>2017.12</v>
      </c>
      <c r="C2420">
        <v>39019</v>
      </c>
      <c r="E2420" t="s">
        <v>14872</v>
      </c>
      <c r="F2420" t="s">
        <v>1</v>
      </c>
      <c r="G2420">
        <v>0</v>
      </c>
      <c r="H2420" t="s">
        <v>14866</v>
      </c>
      <c r="I2420" t="s">
        <v>14867</v>
      </c>
      <c r="J2420" t="s">
        <v>14868</v>
      </c>
      <c r="K2420" t="s">
        <v>14942</v>
      </c>
      <c r="L2420" t="s">
        <v>14873</v>
      </c>
    </row>
    <row r="2421" spans="1:12" x14ac:dyDescent="0.2">
      <c r="A2421" t="s">
        <v>14943</v>
      </c>
      <c r="B2421">
        <v>2018.03</v>
      </c>
      <c r="C2421">
        <v>39622</v>
      </c>
      <c r="E2421" t="s">
        <v>14872</v>
      </c>
      <c r="F2421" t="s">
        <v>1</v>
      </c>
      <c r="G2421">
        <v>0</v>
      </c>
      <c r="H2421" t="s">
        <v>14866</v>
      </c>
      <c r="I2421" t="s">
        <v>14867</v>
      </c>
      <c r="J2421" t="s">
        <v>14868</v>
      </c>
      <c r="K2421" t="s">
        <v>14942</v>
      </c>
      <c r="L2421" t="s">
        <v>14873</v>
      </c>
    </row>
    <row r="2422" spans="1:12" x14ac:dyDescent="0.2">
      <c r="A2422" t="s">
        <v>14943</v>
      </c>
      <c r="B2422">
        <v>2018.06</v>
      </c>
      <c r="C2422">
        <v>39404</v>
      </c>
      <c r="E2422" t="s">
        <v>14872</v>
      </c>
      <c r="F2422" t="s">
        <v>1</v>
      </c>
      <c r="G2422">
        <v>0</v>
      </c>
      <c r="H2422" t="s">
        <v>14866</v>
      </c>
      <c r="I2422" t="s">
        <v>14867</v>
      </c>
      <c r="J2422" t="s">
        <v>14868</v>
      </c>
      <c r="K2422" t="s">
        <v>14942</v>
      </c>
      <c r="L2422" t="s">
        <v>14873</v>
      </c>
    </row>
    <row r="2423" spans="1:12" x14ac:dyDescent="0.2">
      <c r="A2423" t="s">
        <v>14943</v>
      </c>
      <c r="B2423">
        <v>2018.09</v>
      </c>
      <c r="C2423">
        <v>39514</v>
      </c>
      <c r="E2423" t="s">
        <v>14872</v>
      </c>
      <c r="F2423" t="s">
        <v>1</v>
      </c>
      <c r="G2423">
        <v>0</v>
      </c>
      <c r="H2423" t="s">
        <v>14866</v>
      </c>
      <c r="I2423" t="s">
        <v>14867</v>
      </c>
      <c r="J2423" t="s">
        <v>14868</v>
      </c>
      <c r="K2423" t="s">
        <v>14942</v>
      </c>
      <c r="L2423" t="s">
        <v>14873</v>
      </c>
    </row>
    <row r="2424" spans="1:12" x14ac:dyDescent="0.2">
      <c r="A2424" t="s">
        <v>14943</v>
      </c>
      <c r="B2424">
        <v>2018.12</v>
      </c>
      <c r="C2424">
        <v>40224</v>
      </c>
      <c r="E2424" t="s">
        <v>14872</v>
      </c>
      <c r="F2424" t="s">
        <v>1</v>
      </c>
      <c r="G2424">
        <v>0</v>
      </c>
      <c r="H2424" t="s">
        <v>14866</v>
      </c>
      <c r="I2424" t="s">
        <v>14867</v>
      </c>
      <c r="J2424" t="s">
        <v>14868</v>
      </c>
      <c r="K2424" t="s">
        <v>14942</v>
      </c>
      <c r="L2424" t="s">
        <v>14873</v>
      </c>
    </row>
    <row r="2425" spans="1:12" x14ac:dyDescent="0.2">
      <c r="A2425" t="s">
        <v>14943</v>
      </c>
      <c r="B2425">
        <v>2019.03</v>
      </c>
      <c r="C2425">
        <v>40842</v>
      </c>
      <c r="E2425" t="s">
        <v>14872</v>
      </c>
      <c r="F2425" t="s">
        <v>1</v>
      </c>
      <c r="G2425">
        <v>0</v>
      </c>
      <c r="H2425" t="s">
        <v>14866</v>
      </c>
      <c r="I2425" t="s">
        <v>14867</v>
      </c>
      <c r="J2425" t="s">
        <v>14868</v>
      </c>
      <c r="K2425" t="s">
        <v>14942</v>
      </c>
      <c r="L2425" t="s">
        <v>14873</v>
      </c>
    </row>
    <row r="2426" spans="1:12" x14ac:dyDescent="0.2">
      <c r="A2426" t="s">
        <v>14943</v>
      </c>
      <c r="B2426">
        <v>2019.06</v>
      </c>
      <c r="C2426">
        <v>40640</v>
      </c>
      <c r="E2426" t="s">
        <v>14872</v>
      </c>
      <c r="F2426" t="s">
        <v>1</v>
      </c>
      <c r="G2426">
        <v>0</v>
      </c>
      <c r="H2426" t="s">
        <v>14866</v>
      </c>
      <c r="I2426" t="s">
        <v>14867</v>
      </c>
      <c r="J2426" t="s">
        <v>14868</v>
      </c>
      <c r="K2426" t="s">
        <v>14942</v>
      </c>
      <c r="L2426" t="s">
        <v>14873</v>
      </c>
    </row>
    <row r="2427" spans="1:12" x14ac:dyDescent="0.2">
      <c r="A2427" t="s">
        <v>14943</v>
      </c>
      <c r="B2427">
        <v>2019.09</v>
      </c>
      <c r="C2427">
        <v>40853</v>
      </c>
      <c r="E2427" t="s">
        <v>14872</v>
      </c>
      <c r="F2427" t="s">
        <v>1</v>
      </c>
      <c r="G2427">
        <v>0</v>
      </c>
      <c r="H2427" t="s">
        <v>14866</v>
      </c>
      <c r="I2427" t="s">
        <v>14867</v>
      </c>
      <c r="J2427" t="s">
        <v>14868</v>
      </c>
      <c r="K2427" t="s">
        <v>14942</v>
      </c>
      <c r="L2427" t="s">
        <v>14873</v>
      </c>
    </row>
    <row r="2428" spans="1:12" x14ac:dyDescent="0.2">
      <c r="A2428" t="s">
        <v>14943</v>
      </c>
      <c r="B2428">
        <v>2019.12</v>
      </c>
      <c r="C2428">
        <v>41959</v>
      </c>
      <c r="E2428" t="s">
        <v>14872</v>
      </c>
      <c r="F2428" t="s">
        <v>1</v>
      </c>
      <c r="G2428">
        <v>0</v>
      </c>
      <c r="H2428" t="s">
        <v>14866</v>
      </c>
      <c r="I2428" t="s">
        <v>14867</v>
      </c>
      <c r="J2428" t="s">
        <v>14868</v>
      </c>
      <c r="K2428" t="s">
        <v>14942</v>
      </c>
      <c r="L2428" t="s">
        <v>14873</v>
      </c>
    </row>
    <row r="2429" spans="1:12" x14ac:dyDescent="0.2">
      <c r="A2429" t="s">
        <v>14943</v>
      </c>
      <c r="B2429">
        <v>2020.03</v>
      </c>
      <c r="C2429">
        <v>42200</v>
      </c>
      <c r="E2429" t="s">
        <v>14872</v>
      </c>
      <c r="F2429" t="s">
        <v>1</v>
      </c>
      <c r="G2429">
        <v>0</v>
      </c>
      <c r="H2429" t="s">
        <v>14866</v>
      </c>
      <c r="I2429" t="s">
        <v>14867</v>
      </c>
      <c r="J2429" t="s">
        <v>14868</v>
      </c>
      <c r="K2429" t="s">
        <v>14942</v>
      </c>
      <c r="L2429" t="s">
        <v>14873</v>
      </c>
    </row>
    <row r="2430" spans="1:12" x14ac:dyDescent="0.2">
      <c r="A2430" t="s">
        <v>14943</v>
      </c>
      <c r="B2430">
        <v>2020.06</v>
      </c>
      <c r="C2430">
        <v>39390</v>
      </c>
      <c r="E2430" t="s">
        <v>14872</v>
      </c>
      <c r="F2430" t="s">
        <v>1</v>
      </c>
      <c r="G2430">
        <v>0</v>
      </c>
      <c r="H2430" t="s">
        <v>14866</v>
      </c>
      <c r="I2430" t="s">
        <v>14867</v>
      </c>
      <c r="J2430" t="s">
        <v>14868</v>
      </c>
      <c r="K2430" t="s">
        <v>14942</v>
      </c>
      <c r="L2430" t="s">
        <v>14873</v>
      </c>
    </row>
    <row r="2431" spans="1:12" x14ac:dyDescent="0.2">
      <c r="A2431" t="s">
        <v>14943</v>
      </c>
      <c r="B2431">
        <v>2020.09</v>
      </c>
      <c r="C2431">
        <v>38541</v>
      </c>
      <c r="E2431" t="s">
        <v>14872</v>
      </c>
      <c r="F2431" t="s">
        <v>1</v>
      </c>
      <c r="G2431">
        <v>0</v>
      </c>
      <c r="H2431" t="s">
        <v>14866</v>
      </c>
      <c r="I2431" t="s">
        <v>14867</v>
      </c>
      <c r="J2431" t="s">
        <v>14868</v>
      </c>
      <c r="K2431" t="s">
        <v>14942</v>
      </c>
      <c r="L2431" t="s">
        <v>14873</v>
      </c>
    </row>
    <row r="2432" spans="1:12" x14ac:dyDescent="0.2">
      <c r="A2432" t="s">
        <v>14943</v>
      </c>
      <c r="B2432">
        <v>2020.12</v>
      </c>
      <c r="C2432">
        <v>38059</v>
      </c>
      <c r="E2432" t="s">
        <v>14872</v>
      </c>
      <c r="F2432" t="s">
        <v>1</v>
      </c>
      <c r="G2432">
        <v>0</v>
      </c>
      <c r="H2432" t="s">
        <v>14866</v>
      </c>
      <c r="I2432" t="s">
        <v>14867</v>
      </c>
      <c r="J2432" t="s">
        <v>14868</v>
      </c>
      <c r="K2432" t="s">
        <v>14942</v>
      </c>
      <c r="L2432" t="s">
        <v>14873</v>
      </c>
    </row>
    <row r="2433" spans="1:12" x14ac:dyDescent="0.2">
      <c r="A2433" t="s">
        <v>14943</v>
      </c>
      <c r="B2433">
        <v>2021.03</v>
      </c>
      <c r="C2433">
        <v>38705</v>
      </c>
      <c r="E2433" t="s">
        <v>14872</v>
      </c>
      <c r="F2433" t="s">
        <v>1</v>
      </c>
      <c r="G2433">
        <v>0</v>
      </c>
      <c r="H2433" t="s">
        <v>14866</v>
      </c>
      <c r="I2433" t="s">
        <v>14867</v>
      </c>
      <c r="J2433" t="s">
        <v>14868</v>
      </c>
      <c r="K2433" t="s">
        <v>14942</v>
      </c>
      <c r="L2433" t="s">
        <v>14873</v>
      </c>
    </row>
    <row r="2434" spans="1:12" x14ac:dyDescent="0.2">
      <c r="A2434" t="s">
        <v>14943</v>
      </c>
      <c r="B2434">
        <v>2021.06</v>
      </c>
      <c r="C2434">
        <v>39308</v>
      </c>
      <c r="E2434" t="s">
        <v>14872</v>
      </c>
      <c r="F2434" t="s">
        <v>1</v>
      </c>
      <c r="G2434">
        <v>0</v>
      </c>
      <c r="H2434" t="s">
        <v>14866</v>
      </c>
      <c r="I2434" t="s">
        <v>14867</v>
      </c>
      <c r="J2434" t="s">
        <v>14868</v>
      </c>
      <c r="K2434" t="s">
        <v>14942</v>
      </c>
      <c r="L2434" t="s">
        <v>14873</v>
      </c>
    </row>
    <row r="2435" spans="1:12" x14ac:dyDescent="0.2">
      <c r="A2435" t="s">
        <v>14943</v>
      </c>
      <c r="B2435">
        <v>2021.09</v>
      </c>
      <c r="C2435">
        <v>39145</v>
      </c>
      <c r="E2435" t="s">
        <v>14872</v>
      </c>
      <c r="F2435" t="s">
        <v>1</v>
      </c>
      <c r="G2435">
        <v>0</v>
      </c>
      <c r="H2435" t="s">
        <v>14866</v>
      </c>
      <c r="I2435" t="s">
        <v>14867</v>
      </c>
      <c r="J2435" t="s">
        <v>14868</v>
      </c>
      <c r="K2435" t="s">
        <v>14942</v>
      </c>
      <c r="L2435" t="s">
        <v>14873</v>
      </c>
    </row>
    <row r="2436" spans="1:12" x14ac:dyDescent="0.2">
      <c r="A2436" t="s">
        <v>14943</v>
      </c>
      <c r="B2436">
        <v>2021.12</v>
      </c>
      <c r="C2436">
        <v>38235</v>
      </c>
      <c r="E2436" t="s">
        <v>14872</v>
      </c>
      <c r="F2436" t="s">
        <v>1</v>
      </c>
      <c r="G2436">
        <v>0</v>
      </c>
      <c r="H2436" t="s">
        <v>14866</v>
      </c>
      <c r="I2436" t="s">
        <v>14867</v>
      </c>
      <c r="J2436" t="s">
        <v>14868</v>
      </c>
      <c r="K2436" t="s">
        <v>14942</v>
      </c>
      <c r="L2436" t="s">
        <v>14873</v>
      </c>
    </row>
    <row r="2437" spans="1:12" x14ac:dyDescent="0.2">
      <c r="A2437" t="s">
        <v>14943</v>
      </c>
      <c r="B2437">
        <v>2022.03</v>
      </c>
      <c r="C2437">
        <v>37786</v>
      </c>
      <c r="E2437" t="s">
        <v>14872</v>
      </c>
      <c r="F2437" t="s">
        <v>1</v>
      </c>
      <c r="G2437">
        <v>0</v>
      </c>
      <c r="H2437" t="s">
        <v>14866</v>
      </c>
      <c r="I2437" t="s">
        <v>14867</v>
      </c>
      <c r="J2437" t="s">
        <v>14868</v>
      </c>
      <c r="K2437" t="s">
        <v>14942</v>
      </c>
      <c r="L2437" t="s">
        <v>14873</v>
      </c>
    </row>
    <row r="2438" spans="1:12" x14ac:dyDescent="0.2">
      <c r="A2438" t="s">
        <v>14943</v>
      </c>
      <c r="B2438">
        <v>2022.06</v>
      </c>
      <c r="C2438">
        <v>37831</v>
      </c>
      <c r="E2438" t="s">
        <v>14872</v>
      </c>
      <c r="F2438" t="s">
        <v>1</v>
      </c>
      <c r="G2438">
        <v>0</v>
      </c>
      <c r="H2438" t="s">
        <v>14866</v>
      </c>
      <c r="I2438" t="s">
        <v>14867</v>
      </c>
      <c r="J2438" t="s">
        <v>14868</v>
      </c>
      <c r="K2438" t="s">
        <v>14942</v>
      </c>
      <c r="L2438" t="s">
        <v>14873</v>
      </c>
    </row>
    <row r="2439" spans="1:12" x14ac:dyDescent="0.2">
      <c r="A2439" t="s">
        <v>14943</v>
      </c>
      <c r="B2439">
        <v>2022.09</v>
      </c>
      <c r="C2439">
        <v>38542</v>
      </c>
      <c r="E2439" t="s">
        <v>14865</v>
      </c>
      <c r="F2439" t="s">
        <v>1</v>
      </c>
      <c r="G2439">
        <v>0</v>
      </c>
      <c r="H2439" t="s">
        <v>14866</v>
      </c>
      <c r="I2439" t="s">
        <v>14867</v>
      </c>
      <c r="J2439" t="s">
        <v>14868</v>
      </c>
      <c r="K2439" t="s">
        <v>14942</v>
      </c>
      <c r="L2439" t="s">
        <v>14873</v>
      </c>
    </row>
    <row r="2440" spans="1:12" x14ac:dyDescent="0.2">
      <c r="A2440" t="s">
        <v>14944</v>
      </c>
      <c r="B2440">
        <v>2011.06</v>
      </c>
      <c r="E2440" t="s">
        <v>14875</v>
      </c>
      <c r="F2440" t="s">
        <v>1</v>
      </c>
      <c r="G2440">
        <v>0</v>
      </c>
      <c r="H2440" t="s">
        <v>14866</v>
      </c>
      <c r="I2440" t="s">
        <v>14867</v>
      </c>
      <c r="J2440" t="s">
        <v>14868</v>
      </c>
      <c r="K2440" t="s">
        <v>14942</v>
      </c>
      <c r="L2440" t="s">
        <v>14876</v>
      </c>
    </row>
    <row r="2441" spans="1:12" x14ac:dyDescent="0.2">
      <c r="A2441" t="s">
        <v>14944</v>
      </c>
      <c r="B2441">
        <v>2011.09</v>
      </c>
      <c r="E2441" t="s">
        <v>14875</v>
      </c>
      <c r="F2441" t="s">
        <v>1</v>
      </c>
      <c r="G2441">
        <v>0</v>
      </c>
      <c r="H2441" t="s">
        <v>14866</v>
      </c>
      <c r="I2441" t="s">
        <v>14867</v>
      </c>
      <c r="J2441" t="s">
        <v>14868</v>
      </c>
      <c r="K2441" t="s">
        <v>14942</v>
      </c>
      <c r="L2441" t="s">
        <v>14876</v>
      </c>
    </row>
    <row r="2442" spans="1:12" x14ac:dyDescent="0.2">
      <c r="A2442" t="s">
        <v>14944</v>
      </c>
      <c r="B2442">
        <v>2011.12</v>
      </c>
      <c r="E2442" t="s">
        <v>14875</v>
      </c>
      <c r="F2442" t="s">
        <v>1</v>
      </c>
      <c r="G2442">
        <v>0</v>
      </c>
      <c r="H2442" t="s">
        <v>14866</v>
      </c>
      <c r="I2442" t="s">
        <v>14867</v>
      </c>
      <c r="J2442" t="s">
        <v>14868</v>
      </c>
      <c r="K2442" t="s">
        <v>14942</v>
      </c>
      <c r="L2442" t="s">
        <v>14876</v>
      </c>
    </row>
    <row r="2443" spans="1:12" x14ac:dyDescent="0.2">
      <c r="A2443" t="s">
        <v>14944</v>
      </c>
      <c r="B2443">
        <v>2012.03</v>
      </c>
      <c r="E2443" t="s">
        <v>14875</v>
      </c>
      <c r="F2443" t="s">
        <v>1</v>
      </c>
      <c r="G2443">
        <v>0</v>
      </c>
      <c r="H2443" t="s">
        <v>14866</v>
      </c>
      <c r="I2443" t="s">
        <v>14867</v>
      </c>
      <c r="J2443" t="s">
        <v>14868</v>
      </c>
      <c r="K2443" t="s">
        <v>14942</v>
      </c>
      <c r="L2443" t="s">
        <v>14876</v>
      </c>
    </row>
    <row r="2444" spans="1:12" x14ac:dyDescent="0.2">
      <c r="A2444" t="s">
        <v>14944</v>
      </c>
      <c r="B2444">
        <v>2012.06</v>
      </c>
      <c r="E2444" t="s">
        <v>14875</v>
      </c>
      <c r="F2444" t="s">
        <v>1</v>
      </c>
      <c r="G2444">
        <v>0</v>
      </c>
      <c r="H2444" t="s">
        <v>14866</v>
      </c>
      <c r="I2444" t="s">
        <v>14867</v>
      </c>
      <c r="J2444" t="s">
        <v>14868</v>
      </c>
      <c r="K2444" t="s">
        <v>14942</v>
      </c>
      <c r="L2444" t="s">
        <v>14876</v>
      </c>
    </row>
    <row r="2445" spans="1:12" x14ac:dyDescent="0.2">
      <c r="A2445" t="s">
        <v>14944</v>
      </c>
      <c r="B2445">
        <v>2012.09</v>
      </c>
      <c r="E2445" t="s">
        <v>14875</v>
      </c>
      <c r="F2445" t="s">
        <v>1</v>
      </c>
      <c r="G2445">
        <v>0</v>
      </c>
      <c r="H2445" t="s">
        <v>14866</v>
      </c>
      <c r="I2445" t="s">
        <v>14867</v>
      </c>
      <c r="J2445" t="s">
        <v>14868</v>
      </c>
      <c r="K2445" t="s">
        <v>14942</v>
      </c>
      <c r="L2445" t="s">
        <v>14876</v>
      </c>
    </row>
    <row r="2446" spans="1:12" x14ac:dyDescent="0.2">
      <c r="A2446" t="s">
        <v>14944</v>
      </c>
      <c r="B2446">
        <v>2012.12</v>
      </c>
      <c r="E2446" t="s">
        <v>14875</v>
      </c>
      <c r="F2446" t="s">
        <v>1</v>
      </c>
      <c r="G2446">
        <v>0</v>
      </c>
      <c r="H2446" t="s">
        <v>14866</v>
      </c>
      <c r="I2446" t="s">
        <v>14867</v>
      </c>
      <c r="J2446" t="s">
        <v>14868</v>
      </c>
      <c r="K2446" t="s">
        <v>14942</v>
      </c>
      <c r="L2446" t="s">
        <v>14876</v>
      </c>
    </row>
    <row r="2447" spans="1:12" x14ac:dyDescent="0.2">
      <c r="A2447" t="s">
        <v>14944</v>
      </c>
      <c r="B2447">
        <v>2013.03</v>
      </c>
      <c r="E2447" t="s">
        <v>14875</v>
      </c>
      <c r="F2447" t="s">
        <v>1</v>
      </c>
      <c r="G2447">
        <v>0</v>
      </c>
      <c r="H2447" t="s">
        <v>14866</v>
      </c>
      <c r="I2447" t="s">
        <v>14867</v>
      </c>
      <c r="J2447" t="s">
        <v>14868</v>
      </c>
      <c r="K2447" t="s">
        <v>14942</v>
      </c>
      <c r="L2447" t="s">
        <v>14876</v>
      </c>
    </row>
    <row r="2448" spans="1:12" x14ac:dyDescent="0.2">
      <c r="A2448" t="s">
        <v>14944</v>
      </c>
      <c r="B2448">
        <v>2013.06</v>
      </c>
      <c r="E2448" t="s">
        <v>14875</v>
      </c>
      <c r="F2448" t="s">
        <v>1</v>
      </c>
      <c r="G2448">
        <v>0</v>
      </c>
      <c r="H2448" t="s">
        <v>14866</v>
      </c>
      <c r="I2448" t="s">
        <v>14867</v>
      </c>
      <c r="J2448" t="s">
        <v>14868</v>
      </c>
      <c r="K2448" t="s">
        <v>14942</v>
      </c>
      <c r="L2448" t="s">
        <v>14876</v>
      </c>
    </row>
    <row r="2449" spans="1:12" x14ac:dyDescent="0.2">
      <c r="A2449" t="s">
        <v>14944</v>
      </c>
      <c r="B2449">
        <v>2013.09</v>
      </c>
      <c r="E2449" t="s">
        <v>14875</v>
      </c>
      <c r="F2449" t="s">
        <v>1</v>
      </c>
      <c r="G2449">
        <v>0</v>
      </c>
      <c r="H2449" t="s">
        <v>14866</v>
      </c>
      <c r="I2449" t="s">
        <v>14867</v>
      </c>
      <c r="J2449" t="s">
        <v>14868</v>
      </c>
      <c r="K2449" t="s">
        <v>14942</v>
      </c>
      <c r="L2449" t="s">
        <v>14876</v>
      </c>
    </row>
    <row r="2450" spans="1:12" x14ac:dyDescent="0.2">
      <c r="A2450" t="s">
        <v>14944</v>
      </c>
      <c r="B2450">
        <v>2013.12</v>
      </c>
      <c r="E2450" t="s">
        <v>14875</v>
      </c>
      <c r="F2450" t="s">
        <v>1</v>
      </c>
      <c r="G2450">
        <v>0</v>
      </c>
      <c r="H2450" t="s">
        <v>14866</v>
      </c>
      <c r="I2450" t="s">
        <v>14867</v>
      </c>
      <c r="J2450" t="s">
        <v>14868</v>
      </c>
      <c r="K2450" t="s">
        <v>14942</v>
      </c>
      <c r="L2450" t="s">
        <v>14876</v>
      </c>
    </row>
    <row r="2451" spans="1:12" x14ac:dyDescent="0.2">
      <c r="A2451" t="s">
        <v>14944</v>
      </c>
      <c r="B2451">
        <v>2014.03</v>
      </c>
      <c r="E2451" t="s">
        <v>14875</v>
      </c>
      <c r="F2451" t="s">
        <v>1</v>
      </c>
      <c r="G2451">
        <v>0</v>
      </c>
      <c r="H2451" t="s">
        <v>14866</v>
      </c>
      <c r="I2451" t="s">
        <v>14867</v>
      </c>
      <c r="J2451" t="s">
        <v>14868</v>
      </c>
      <c r="K2451" t="s">
        <v>14942</v>
      </c>
      <c r="L2451" t="s">
        <v>14876</v>
      </c>
    </row>
    <row r="2452" spans="1:12" x14ac:dyDescent="0.2">
      <c r="A2452" t="s">
        <v>14944</v>
      </c>
      <c r="B2452">
        <v>2014.06</v>
      </c>
      <c r="E2452" t="s">
        <v>14875</v>
      </c>
      <c r="F2452" t="s">
        <v>1</v>
      </c>
      <c r="G2452">
        <v>0</v>
      </c>
      <c r="H2452" t="s">
        <v>14866</v>
      </c>
      <c r="I2452" t="s">
        <v>14867</v>
      </c>
      <c r="J2452" t="s">
        <v>14868</v>
      </c>
      <c r="K2452" t="s">
        <v>14942</v>
      </c>
      <c r="L2452" t="s">
        <v>14876</v>
      </c>
    </row>
    <row r="2453" spans="1:12" x14ac:dyDescent="0.2">
      <c r="A2453" t="s">
        <v>14944</v>
      </c>
      <c r="B2453">
        <v>2014.09</v>
      </c>
      <c r="E2453" t="s">
        <v>14875</v>
      </c>
      <c r="F2453" t="s">
        <v>1</v>
      </c>
      <c r="G2453">
        <v>0</v>
      </c>
      <c r="H2453" t="s">
        <v>14866</v>
      </c>
      <c r="I2453" t="s">
        <v>14867</v>
      </c>
      <c r="J2453" t="s">
        <v>14868</v>
      </c>
      <c r="K2453" t="s">
        <v>14942</v>
      </c>
      <c r="L2453" t="s">
        <v>14876</v>
      </c>
    </row>
    <row r="2454" spans="1:12" x14ac:dyDescent="0.2">
      <c r="A2454" t="s">
        <v>14944</v>
      </c>
      <c r="B2454">
        <v>2014.12</v>
      </c>
      <c r="E2454" t="s">
        <v>14875</v>
      </c>
      <c r="F2454" t="s">
        <v>1</v>
      </c>
      <c r="G2454">
        <v>0</v>
      </c>
      <c r="H2454" t="s">
        <v>14866</v>
      </c>
      <c r="I2454" t="s">
        <v>14867</v>
      </c>
      <c r="J2454" t="s">
        <v>14868</v>
      </c>
      <c r="K2454" t="s">
        <v>14942</v>
      </c>
      <c r="L2454" t="s">
        <v>14876</v>
      </c>
    </row>
    <row r="2455" spans="1:12" x14ac:dyDescent="0.2">
      <c r="A2455" t="s">
        <v>14944</v>
      </c>
      <c r="B2455">
        <v>2015.03</v>
      </c>
      <c r="E2455" t="s">
        <v>14875</v>
      </c>
      <c r="F2455" t="s">
        <v>1</v>
      </c>
      <c r="G2455">
        <v>0</v>
      </c>
      <c r="H2455" t="s">
        <v>14866</v>
      </c>
      <c r="I2455" t="s">
        <v>14867</v>
      </c>
      <c r="J2455" t="s">
        <v>14868</v>
      </c>
      <c r="K2455" t="s">
        <v>14942</v>
      </c>
      <c r="L2455" t="s">
        <v>14876</v>
      </c>
    </row>
    <row r="2456" spans="1:12" x14ac:dyDescent="0.2">
      <c r="A2456" t="s">
        <v>14944</v>
      </c>
      <c r="B2456">
        <v>2015.06</v>
      </c>
      <c r="E2456" t="s">
        <v>14875</v>
      </c>
      <c r="F2456" t="s">
        <v>1</v>
      </c>
      <c r="G2456">
        <v>0</v>
      </c>
      <c r="H2456" t="s">
        <v>14866</v>
      </c>
      <c r="I2456" t="s">
        <v>14867</v>
      </c>
      <c r="J2456" t="s">
        <v>14868</v>
      </c>
      <c r="K2456" t="s">
        <v>14942</v>
      </c>
      <c r="L2456" t="s">
        <v>14876</v>
      </c>
    </row>
    <row r="2457" spans="1:12" x14ac:dyDescent="0.2">
      <c r="A2457" t="s">
        <v>14944</v>
      </c>
      <c r="B2457">
        <v>2015.09</v>
      </c>
      <c r="E2457" t="s">
        <v>14875</v>
      </c>
      <c r="F2457" t="s">
        <v>1</v>
      </c>
      <c r="G2457">
        <v>0</v>
      </c>
      <c r="H2457" t="s">
        <v>14866</v>
      </c>
      <c r="I2457" t="s">
        <v>14867</v>
      </c>
      <c r="J2457" t="s">
        <v>14868</v>
      </c>
      <c r="K2457" t="s">
        <v>14942</v>
      </c>
      <c r="L2457" t="s">
        <v>14876</v>
      </c>
    </row>
    <row r="2458" spans="1:12" x14ac:dyDescent="0.2">
      <c r="A2458" t="s">
        <v>14944</v>
      </c>
      <c r="B2458">
        <v>2015.12</v>
      </c>
      <c r="E2458" t="s">
        <v>14875</v>
      </c>
      <c r="F2458" t="s">
        <v>1</v>
      </c>
      <c r="G2458">
        <v>0</v>
      </c>
      <c r="H2458" t="s">
        <v>14866</v>
      </c>
      <c r="I2458" t="s">
        <v>14867</v>
      </c>
      <c r="J2458" t="s">
        <v>14868</v>
      </c>
      <c r="K2458" t="s">
        <v>14942</v>
      </c>
      <c r="L2458" t="s">
        <v>14876</v>
      </c>
    </row>
    <row r="2459" spans="1:12" x14ac:dyDescent="0.2">
      <c r="A2459" t="s">
        <v>14944</v>
      </c>
      <c r="B2459">
        <v>2016.03</v>
      </c>
      <c r="E2459" t="s">
        <v>14875</v>
      </c>
      <c r="F2459" t="s">
        <v>1</v>
      </c>
      <c r="G2459">
        <v>0</v>
      </c>
      <c r="H2459" t="s">
        <v>14866</v>
      </c>
      <c r="I2459" t="s">
        <v>14867</v>
      </c>
      <c r="J2459" t="s">
        <v>14868</v>
      </c>
      <c r="K2459" t="s">
        <v>14942</v>
      </c>
      <c r="L2459" t="s">
        <v>14876</v>
      </c>
    </row>
    <row r="2460" spans="1:12" x14ac:dyDescent="0.2">
      <c r="A2460" t="s">
        <v>14944</v>
      </c>
      <c r="B2460">
        <v>2016.06</v>
      </c>
      <c r="E2460" t="s">
        <v>14875</v>
      </c>
      <c r="F2460" t="s">
        <v>1</v>
      </c>
      <c r="G2460">
        <v>0</v>
      </c>
      <c r="H2460" t="s">
        <v>14866</v>
      </c>
      <c r="I2460" t="s">
        <v>14867</v>
      </c>
      <c r="J2460" t="s">
        <v>14868</v>
      </c>
      <c r="K2460" t="s">
        <v>14942</v>
      </c>
      <c r="L2460" t="s">
        <v>14876</v>
      </c>
    </row>
    <row r="2461" spans="1:12" x14ac:dyDescent="0.2">
      <c r="A2461" t="s">
        <v>14944</v>
      </c>
      <c r="B2461">
        <v>2016.09</v>
      </c>
      <c r="E2461" t="s">
        <v>14875</v>
      </c>
      <c r="F2461" t="s">
        <v>1</v>
      </c>
      <c r="G2461">
        <v>0</v>
      </c>
      <c r="H2461" t="s">
        <v>14866</v>
      </c>
      <c r="I2461" t="s">
        <v>14867</v>
      </c>
      <c r="J2461" t="s">
        <v>14868</v>
      </c>
      <c r="K2461" t="s">
        <v>14942</v>
      </c>
      <c r="L2461" t="s">
        <v>14876</v>
      </c>
    </row>
    <row r="2462" spans="1:12" x14ac:dyDescent="0.2">
      <c r="A2462" t="s">
        <v>14944</v>
      </c>
      <c r="B2462">
        <v>2016.12</v>
      </c>
      <c r="E2462" t="s">
        <v>14875</v>
      </c>
      <c r="F2462" t="s">
        <v>1</v>
      </c>
      <c r="G2462">
        <v>0</v>
      </c>
      <c r="H2462" t="s">
        <v>14866</v>
      </c>
      <c r="I2462" t="s">
        <v>14867</v>
      </c>
      <c r="J2462" t="s">
        <v>14868</v>
      </c>
      <c r="K2462" t="s">
        <v>14942</v>
      </c>
      <c r="L2462" t="s">
        <v>14876</v>
      </c>
    </row>
    <row r="2463" spans="1:12" x14ac:dyDescent="0.2">
      <c r="A2463" t="s">
        <v>14944</v>
      </c>
      <c r="B2463">
        <v>2017.03</v>
      </c>
      <c r="E2463" t="s">
        <v>14875</v>
      </c>
      <c r="F2463" t="s">
        <v>1</v>
      </c>
      <c r="G2463">
        <v>0</v>
      </c>
      <c r="H2463" t="s">
        <v>14866</v>
      </c>
      <c r="I2463" t="s">
        <v>14867</v>
      </c>
      <c r="J2463" t="s">
        <v>14868</v>
      </c>
      <c r="K2463" t="s">
        <v>14942</v>
      </c>
      <c r="L2463" t="s">
        <v>14876</v>
      </c>
    </row>
    <row r="2464" spans="1:12" x14ac:dyDescent="0.2">
      <c r="A2464" t="s">
        <v>14944</v>
      </c>
      <c r="B2464">
        <v>2017.06</v>
      </c>
      <c r="E2464" t="s">
        <v>14875</v>
      </c>
      <c r="F2464" t="s">
        <v>1</v>
      </c>
      <c r="G2464">
        <v>0</v>
      </c>
      <c r="H2464" t="s">
        <v>14866</v>
      </c>
      <c r="I2464" t="s">
        <v>14867</v>
      </c>
      <c r="J2464" t="s">
        <v>14868</v>
      </c>
      <c r="K2464" t="s">
        <v>14942</v>
      </c>
      <c r="L2464" t="s">
        <v>14876</v>
      </c>
    </row>
    <row r="2465" spans="1:12" x14ac:dyDescent="0.2">
      <c r="A2465" t="s">
        <v>14944</v>
      </c>
      <c r="B2465">
        <v>2017.09</v>
      </c>
      <c r="E2465" t="s">
        <v>14875</v>
      </c>
      <c r="F2465" t="s">
        <v>1</v>
      </c>
      <c r="G2465">
        <v>0</v>
      </c>
      <c r="H2465" t="s">
        <v>14866</v>
      </c>
      <c r="I2465" t="s">
        <v>14867</v>
      </c>
      <c r="J2465" t="s">
        <v>14868</v>
      </c>
      <c r="K2465" t="s">
        <v>14942</v>
      </c>
      <c r="L2465" t="s">
        <v>14876</v>
      </c>
    </row>
    <row r="2466" spans="1:12" x14ac:dyDescent="0.2">
      <c r="A2466" t="s">
        <v>14944</v>
      </c>
      <c r="B2466">
        <v>2017.12</v>
      </c>
      <c r="E2466" t="s">
        <v>14875</v>
      </c>
      <c r="F2466" t="s">
        <v>1</v>
      </c>
      <c r="G2466">
        <v>0</v>
      </c>
      <c r="H2466" t="s">
        <v>14866</v>
      </c>
      <c r="I2466" t="s">
        <v>14867</v>
      </c>
      <c r="J2466" t="s">
        <v>14868</v>
      </c>
      <c r="K2466" t="s">
        <v>14942</v>
      </c>
      <c r="L2466" t="s">
        <v>14876</v>
      </c>
    </row>
    <row r="2467" spans="1:12" x14ac:dyDescent="0.2">
      <c r="A2467" t="s">
        <v>14944</v>
      </c>
      <c r="B2467">
        <v>2018.03</v>
      </c>
      <c r="E2467" t="s">
        <v>14875</v>
      </c>
      <c r="F2467" t="s">
        <v>1</v>
      </c>
      <c r="G2467">
        <v>0</v>
      </c>
      <c r="H2467" t="s">
        <v>14866</v>
      </c>
      <c r="I2467" t="s">
        <v>14867</v>
      </c>
      <c r="J2467" t="s">
        <v>14868</v>
      </c>
      <c r="K2467" t="s">
        <v>14942</v>
      </c>
      <c r="L2467" t="s">
        <v>14876</v>
      </c>
    </row>
    <row r="2468" spans="1:12" x14ac:dyDescent="0.2">
      <c r="A2468" t="s">
        <v>14944</v>
      </c>
      <c r="B2468">
        <v>2018.06</v>
      </c>
      <c r="E2468" t="s">
        <v>14875</v>
      </c>
      <c r="F2468" t="s">
        <v>1</v>
      </c>
      <c r="G2468">
        <v>0</v>
      </c>
      <c r="H2468" t="s">
        <v>14866</v>
      </c>
      <c r="I2468" t="s">
        <v>14867</v>
      </c>
      <c r="J2468" t="s">
        <v>14868</v>
      </c>
      <c r="K2468" t="s">
        <v>14942</v>
      </c>
      <c r="L2468" t="s">
        <v>14876</v>
      </c>
    </row>
    <row r="2469" spans="1:12" x14ac:dyDescent="0.2">
      <c r="A2469" t="s">
        <v>14944</v>
      </c>
      <c r="B2469">
        <v>2018.09</v>
      </c>
      <c r="E2469" t="s">
        <v>14875</v>
      </c>
      <c r="F2469" t="s">
        <v>1</v>
      </c>
      <c r="G2469">
        <v>0</v>
      </c>
      <c r="H2469" t="s">
        <v>14866</v>
      </c>
      <c r="I2469" t="s">
        <v>14867</v>
      </c>
      <c r="J2469" t="s">
        <v>14868</v>
      </c>
      <c r="K2469" t="s">
        <v>14942</v>
      </c>
      <c r="L2469" t="s">
        <v>14876</v>
      </c>
    </row>
    <row r="2470" spans="1:12" x14ac:dyDescent="0.2">
      <c r="A2470" t="s">
        <v>14944</v>
      </c>
      <c r="B2470">
        <v>2018.12</v>
      </c>
      <c r="E2470" t="s">
        <v>14875</v>
      </c>
      <c r="F2470" t="s">
        <v>1</v>
      </c>
      <c r="G2470">
        <v>0</v>
      </c>
      <c r="H2470" t="s">
        <v>14866</v>
      </c>
      <c r="I2470" t="s">
        <v>14867</v>
      </c>
      <c r="J2470" t="s">
        <v>14868</v>
      </c>
      <c r="K2470" t="s">
        <v>14942</v>
      </c>
      <c r="L2470" t="s">
        <v>14876</v>
      </c>
    </row>
    <row r="2471" spans="1:12" x14ac:dyDescent="0.2">
      <c r="A2471" t="s">
        <v>14944</v>
      </c>
      <c r="B2471">
        <v>2019.03</v>
      </c>
      <c r="E2471" t="s">
        <v>14875</v>
      </c>
      <c r="F2471" t="s">
        <v>1</v>
      </c>
      <c r="G2471">
        <v>0</v>
      </c>
      <c r="H2471" t="s">
        <v>14866</v>
      </c>
      <c r="I2471" t="s">
        <v>14867</v>
      </c>
      <c r="J2471" t="s">
        <v>14868</v>
      </c>
      <c r="K2471" t="s">
        <v>14942</v>
      </c>
      <c r="L2471" t="s">
        <v>14876</v>
      </c>
    </row>
    <row r="2472" spans="1:12" x14ac:dyDescent="0.2">
      <c r="A2472" t="s">
        <v>14944</v>
      </c>
      <c r="B2472">
        <v>2019.06</v>
      </c>
      <c r="E2472" t="s">
        <v>14875</v>
      </c>
      <c r="F2472" t="s">
        <v>1</v>
      </c>
      <c r="G2472">
        <v>0</v>
      </c>
      <c r="H2472" t="s">
        <v>14866</v>
      </c>
      <c r="I2472" t="s">
        <v>14867</v>
      </c>
      <c r="J2472" t="s">
        <v>14868</v>
      </c>
      <c r="K2472" t="s">
        <v>14942</v>
      </c>
      <c r="L2472" t="s">
        <v>14876</v>
      </c>
    </row>
    <row r="2473" spans="1:12" x14ac:dyDescent="0.2">
      <c r="A2473" t="s">
        <v>14944</v>
      </c>
      <c r="B2473">
        <v>2019.09</v>
      </c>
      <c r="E2473" t="s">
        <v>14875</v>
      </c>
      <c r="F2473" t="s">
        <v>1</v>
      </c>
      <c r="G2473">
        <v>0</v>
      </c>
      <c r="H2473" t="s">
        <v>14866</v>
      </c>
      <c r="I2473" t="s">
        <v>14867</v>
      </c>
      <c r="J2473" t="s">
        <v>14868</v>
      </c>
      <c r="K2473" t="s">
        <v>14942</v>
      </c>
      <c r="L2473" t="s">
        <v>14876</v>
      </c>
    </row>
    <row r="2474" spans="1:12" x14ac:dyDescent="0.2">
      <c r="A2474" t="s">
        <v>14944</v>
      </c>
      <c r="B2474">
        <v>2019.12</v>
      </c>
      <c r="E2474" t="s">
        <v>14875</v>
      </c>
      <c r="F2474" t="s">
        <v>1</v>
      </c>
      <c r="G2474">
        <v>0</v>
      </c>
      <c r="H2474" t="s">
        <v>14866</v>
      </c>
      <c r="I2474" t="s">
        <v>14867</v>
      </c>
      <c r="J2474" t="s">
        <v>14868</v>
      </c>
      <c r="K2474" t="s">
        <v>14942</v>
      </c>
      <c r="L2474" t="s">
        <v>14876</v>
      </c>
    </row>
    <row r="2475" spans="1:12" x14ac:dyDescent="0.2">
      <c r="A2475" t="s">
        <v>14944</v>
      </c>
      <c r="B2475">
        <v>2020.03</v>
      </c>
      <c r="E2475" t="s">
        <v>14875</v>
      </c>
      <c r="F2475" t="s">
        <v>1</v>
      </c>
      <c r="G2475">
        <v>0</v>
      </c>
      <c r="H2475" t="s">
        <v>14866</v>
      </c>
      <c r="I2475" t="s">
        <v>14867</v>
      </c>
      <c r="J2475" t="s">
        <v>14868</v>
      </c>
      <c r="K2475" t="s">
        <v>14942</v>
      </c>
      <c r="L2475" t="s">
        <v>14876</v>
      </c>
    </row>
    <row r="2476" spans="1:12" x14ac:dyDescent="0.2">
      <c r="A2476" t="s">
        <v>14944</v>
      </c>
      <c r="B2476">
        <v>2020.06</v>
      </c>
      <c r="E2476" t="s">
        <v>14875</v>
      </c>
      <c r="F2476" t="s">
        <v>1</v>
      </c>
      <c r="G2476">
        <v>0</v>
      </c>
      <c r="H2476" t="s">
        <v>14866</v>
      </c>
      <c r="I2476" t="s">
        <v>14867</v>
      </c>
      <c r="J2476" t="s">
        <v>14868</v>
      </c>
      <c r="K2476" t="s">
        <v>14942</v>
      </c>
      <c r="L2476" t="s">
        <v>14876</v>
      </c>
    </row>
    <row r="2477" spans="1:12" x14ac:dyDescent="0.2">
      <c r="A2477" t="s">
        <v>14944</v>
      </c>
      <c r="B2477">
        <v>2020.09</v>
      </c>
      <c r="E2477" t="s">
        <v>14875</v>
      </c>
      <c r="F2477" t="s">
        <v>1</v>
      </c>
      <c r="G2477">
        <v>0</v>
      </c>
      <c r="H2477" t="s">
        <v>14866</v>
      </c>
      <c r="I2477" t="s">
        <v>14867</v>
      </c>
      <c r="J2477" t="s">
        <v>14868</v>
      </c>
      <c r="K2477" t="s">
        <v>14942</v>
      </c>
      <c r="L2477" t="s">
        <v>14876</v>
      </c>
    </row>
    <row r="2478" spans="1:12" x14ac:dyDescent="0.2">
      <c r="A2478" t="s">
        <v>14944</v>
      </c>
      <c r="B2478">
        <v>2020.12</v>
      </c>
      <c r="E2478" t="s">
        <v>14875</v>
      </c>
      <c r="F2478" t="s">
        <v>1</v>
      </c>
      <c r="G2478">
        <v>0</v>
      </c>
      <c r="H2478" t="s">
        <v>14866</v>
      </c>
      <c r="I2478" t="s">
        <v>14867</v>
      </c>
      <c r="J2478" t="s">
        <v>14868</v>
      </c>
      <c r="K2478" t="s">
        <v>14942</v>
      </c>
      <c r="L2478" t="s">
        <v>14876</v>
      </c>
    </row>
    <row r="2479" spans="1:12" x14ac:dyDescent="0.2">
      <c r="A2479" t="s">
        <v>14944</v>
      </c>
      <c r="B2479">
        <v>2021.03</v>
      </c>
      <c r="E2479" t="s">
        <v>14875</v>
      </c>
      <c r="F2479" t="s">
        <v>1</v>
      </c>
      <c r="G2479">
        <v>0</v>
      </c>
      <c r="H2479" t="s">
        <v>14866</v>
      </c>
      <c r="I2479" t="s">
        <v>14867</v>
      </c>
      <c r="J2479" t="s">
        <v>14868</v>
      </c>
      <c r="K2479" t="s">
        <v>14942</v>
      </c>
      <c r="L2479" t="s">
        <v>14876</v>
      </c>
    </row>
    <row r="2480" spans="1:12" x14ac:dyDescent="0.2">
      <c r="A2480" t="s">
        <v>14944</v>
      </c>
      <c r="B2480">
        <v>2021.06</v>
      </c>
      <c r="E2480" t="s">
        <v>14875</v>
      </c>
      <c r="F2480" t="s">
        <v>1</v>
      </c>
      <c r="G2480">
        <v>0</v>
      </c>
      <c r="H2480" t="s">
        <v>14866</v>
      </c>
      <c r="I2480" t="s">
        <v>14867</v>
      </c>
      <c r="J2480" t="s">
        <v>14868</v>
      </c>
      <c r="K2480" t="s">
        <v>14942</v>
      </c>
      <c r="L2480" t="s">
        <v>14876</v>
      </c>
    </row>
    <row r="2481" spans="1:12" x14ac:dyDescent="0.2">
      <c r="A2481" t="s">
        <v>14944</v>
      </c>
      <c r="B2481">
        <v>2021.09</v>
      </c>
      <c r="E2481" t="s">
        <v>14875</v>
      </c>
      <c r="F2481" t="s">
        <v>1</v>
      </c>
      <c r="G2481">
        <v>0</v>
      </c>
      <c r="H2481" t="s">
        <v>14866</v>
      </c>
      <c r="I2481" t="s">
        <v>14867</v>
      </c>
      <c r="J2481" t="s">
        <v>14868</v>
      </c>
      <c r="K2481" t="s">
        <v>14942</v>
      </c>
      <c r="L2481" t="s">
        <v>14876</v>
      </c>
    </row>
    <row r="2482" spans="1:12" x14ac:dyDescent="0.2">
      <c r="A2482" t="s">
        <v>14944</v>
      </c>
      <c r="B2482">
        <v>2021.12</v>
      </c>
      <c r="E2482" t="s">
        <v>14875</v>
      </c>
      <c r="F2482" t="s">
        <v>1</v>
      </c>
      <c r="G2482">
        <v>0</v>
      </c>
      <c r="H2482" t="s">
        <v>14866</v>
      </c>
      <c r="I2482" t="s">
        <v>14867</v>
      </c>
      <c r="J2482" t="s">
        <v>14868</v>
      </c>
      <c r="K2482" t="s">
        <v>14942</v>
      </c>
      <c r="L2482" t="s">
        <v>14876</v>
      </c>
    </row>
    <row r="2483" spans="1:12" x14ac:dyDescent="0.2">
      <c r="A2483" t="s">
        <v>14944</v>
      </c>
      <c r="B2483">
        <v>2022.03</v>
      </c>
      <c r="E2483" t="s">
        <v>14875</v>
      </c>
      <c r="F2483" t="s">
        <v>1</v>
      </c>
      <c r="G2483">
        <v>0</v>
      </c>
      <c r="H2483" t="s">
        <v>14866</v>
      </c>
      <c r="I2483" t="s">
        <v>14867</v>
      </c>
      <c r="J2483" t="s">
        <v>14868</v>
      </c>
      <c r="K2483" t="s">
        <v>14942</v>
      </c>
      <c r="L2483" t="s">
        <v>14876</v>
      </c>
    </row>
    <row r="2484" spans="1:12" x14ac:dyDescent="0.2">
      <c r="A2484" t="s">
        <v>14944</v>
      </c>
      <c r="B2484">
        <v>2022.06</v>
      </c>
      <c r="E2484" t="s">
        <v>14875</v>
      </c>
      <c r="F2484" t="s">
        <v>1</v>
      </c>
      <c r="G2484">
        <v>0</v>
      </c>
      <c r="H2484" t="s">
        <v>14866</v>
      </c>
      <c r="I2484" t="s">
        <v>14867</v>
      </c>
      <c r="J2484" t="s">
        <v>14868</v>
      </c>
      <c r="K2484" t="s">
        <v>14942</v>
      </c>
      <c r="L2484" t="s">
        <v>14876</v>
      </c>
    </row>
    <row r="2485" spans="1:12" x14ac:dyDescent="0.2">
      <c r="A2485" t="s">
        <v>14944</v>
      </c>
      <c r="B2485">
        <v>2022.09</v>
      </c>
      <c r="E2485" t="s">
        <v>14875</v>
      </c>
      <c r="F2485" t="s">
        <v>1</v>
      </c>
      <c r="G2485">
        <v>0</v>
      </c>
      <c r="H2485" t="s">
        <v>14866</v>
      </c>
      <c r="I2485" t="s">
        <v>14867</v>
      </c>
      <c r="J2485" t="s">
        <v>14868</v>
      </c>
      <c r="K2485" t="s">
        <v>14942</v>
      </c>
      <c r="L2485" t="s">
        <v>14876</v>
      </c>
    </row>
    <row r="2486" spans="1:12" x14ac:dyDescent="0.2">
      <c r="A2486" t="s">
        <v>14945</v>
      </c>
      <c r="B2486">
        <v>2011.06</v>
      </c>
      <c r="C2486">
        <v>56432</v>
      </c>
      <c r="E2486" t="s">
        <v>14865</v>
      </c>
      <c r="F2486" t="s">
        <v>1</v>
      </c>
      <c r="G2486">
        <v>0</v>
      </c>
      <c r="H2486" t="s">
        <v>14866</v>
      </c>
      <c r="I2486" t="s">
        <v>14867</v>
      </c>
      <c r="J2486" t="s">
        <v>14868</v>
      </c>
      <c r="K2486" t="s">
        <v>14946</v>
      </c>
      <c r="L2486" t="s">
        <v>14870</v>
      </c>
    </row>
    <row r="2487" spans="1:12" x14ac:dyDescent="0.2">
      <c r="A2487" t="s">
        <v>14945</v>
      </c>
      <c r="B2487">
        <v>2011.09</v>
      </c>
      <c r="C2487">
        <v>56668</v>
      </c>
      <c r="E2487" t="s">
        <v>14865</v>
      </c>
      <c r="F2487" t="s">
        <v>1</v>
      </c>
      <c r="G2487">
        <v>0</v>
      </c>
      <c r="H2487" t="s">
        <v>14866</v>
      </c>
      <c r="I2487" t="s">
        <v>14867</v>
      </c>
      <c r="J2487" t="s">
        <v>14868</v>
      </c>
      <c r="K2487" t="s">
        <v>14946</v>
      </c>
      <c r="L2487" t="s">
        <v>14870</v>
      </c>
    </row>
    <row r="2488" spans="1:12" x14ac:dyDescent="0.2">
      <c r="A2488" t="s">
        <v>14945</v>
      </c>
      <c r="B2488">
        <v>2011.12</v>
      </c>
      <c r="C2488">
        <v>57312</v>
      </c>
      <c r="E2488" t="s">
        <v>14865</v>
      </c>
      <c r="F2488" t="s">
        <v>1</v>
      </c>
      <c r="G2488">
        <v>0</v>
      </c>
      <c r="H2488" t="s">
        <v>14866</v>
      </c>
      <c r="I2488" t="s">
        <v>14867</v>
      </c>
      <c r="J2488" t="s">
        <v>14868</v>
      </c>
      <c r="K2488" t="s">
        <v>14946</v>
      </c>
      <c r="L2488" t="s">
        <v>14870</v>
      </c>
    </row>
    <row r="2489" spans="1:12" x14ac:dyDescent="0.2">
      <c r="A2489" t="s">
        <v>14945</v>
      </c>
      <c r="B2489">
        <v>2012.03</v>
      </c>
      <c r="C2489">
        <v>56528</v>
      </c>
      <c r="E2489" t="s">
        <v>14865</v>
      </c>
      <c r="F2489" t="s">
        <v>1</v>
      </c>
      <c r="G2489">
        <v>0</v>
      </c>
      <c r="H2489" t="s">
        <v>14866</v>
      </c>
      <c r="I2489" t="s">
        <v>14867</v>
      </c>
      <c r="J2489" t="s">
        <v>14868</v>
      </c>
      <c r="K2489" t="s">
        <v>14946</v>
      </c>
      <c r="L2489" t="s">
        <v>14870</v>
      </c>
    </row>
    <row r="2490" spans="1:12" x14ac:dyDescent="0.2">
      <c r="A2490" t="s">
        <v>14945</v>
      </c>
      <c r="B2490">
        <v>2012.06</v>
      </c>
      <c r="C2490">
        <v>56414</v>
      </c>
      <c r="E2490" t="s">
        <v>14865</v>
      </c>
      <c r="F2490" t="s">
        <v>1</v>
      </c>
      <c r="G2490">
        <v>0</v>
      </c>
      <c r="H2490" t="s">
        <v>14866</v>
      </c>
      <c r="I2490" t="s">
        <v>14867</v>
      </c>
      <c r="J2490" t="s">
        <v>14868</v>
      </c>
      <c r="K2490" t="s">
        <v>14946</v>
      </c>
      <c r="L2490" t="s">
        <v>14870</v>
      </c>
    </row>
    <row r="2491" spans="1:12" x14ac:dyDescent="0.2">
      <c r="A2491" t="s">
        <v>14945</v>
      </c>
      <c r="B2491">
        <v>2012.09</v>
      </c>
      <c r="C2491">
        <v>55785</v>
      </c>
      <c r="E2491" t="s">
        <v>14865</v>
      </c>
      <c r="F2491" t="s">
        <v>1</v>
      </c>
      <c r="G2491">
        <v>0</v>
      </c>
      <c r="H2491" t="s">
        <v>14866</v>
      </c>
      <c r="I2491" t="s">
        <v>14867</v>
      </c>
      <c r="J2491" t="s">
        <v>14868</v>
      </c>
      <c r="K2491" t="s">
        <v>14946</v>
      </c>
      <c r="L2491" t="s">
        <v>14870</v>
      </c>
    </row>
    <row r="2492" spans="1:12" x14ac:dyDescent="0.2">
      <c r="A2492" t="s">
        <v>14945</v>
      </c>
      <c r="B2492">
        <v>2012.12</v>
      </c>
      <c r="C2492">
        <v>56118</v>
      </c>
      <c r="E2492" t="s">
        <v>14865</v>
      </c>
      <c r="F2492" t="s">
        <v>1</v>
      </c>
      <c r="G2492">
        <v>0</v>
      </c>
      <c r="H2492" t="s">
        <v>14866</v>
      </c>
      <c r="I2492" t="s">
        <v>14867</v>
      </c>
      <c r="J2492" t="s">
        <v>14868</v>
      </c>
      <c r="K2492" t="s">
        <v>14946</v>
      </c>
      <c r="L2492" t="s">
        <v>14870</v>
      </c>
    </row>
    <row r="2493" spans="1:12" x14ac:dyDescent="0.2">
      <c r="A2493" t="s">
        <v>14945</v>
      </c>
      <c r="B2493">
        <v>2013.03</v>
      </c>
      <c r="C2493">
        <v>56166</v>
      </c>
      <c r="E2493" t="s">
        <v>14865</v>
      </c>
      <c r="F2493" t="s">
        <v>1</v>
      </c>
      <c r="G2493">
        <v>0</v>
      </c>
      <c r="H2493" t="s">
        <v>14866</v>
      </c>
      <c r="I2493" t="s">
        <v>14867</v>
      </c>
      <c r="J2493" t="s">
        <v>14868</v>
      </c>
      <c r="K2493" t="s">
        <v>14946</v>
      </c>
      <c r="L2493" t="s">
        <v>14870</v>
      </c>
    </row>
    <row r="2494" spans="1:12" x14ac:dyDescent="0.2">
      <c r="A2494" t="s">
        <v>14945</v>
      </c>
      <c r="B2494">
        <v>2013.06</v>
      </c>
      <c r="C2494">
        <v>56334</v>
      </c>
      <c r="E2494" t="s">
        <v>14865</v>
      </c>
      <c r="F2494" t="s">
        <v>1</v>
      </c>
      <c r="G2494">
        <v>0</v>
      </c>
      <c r="H2494" t="s">
        <v>14866</v>
      </c>
      <c r="I2494" t="s">
        <v>14867</v>
      </c>
      <c r="J2494" t="s">
        <v>14868</v>
      </c>
      <c r="K2494" t="s">
        <v>14946</v>
      </c>
      <c r="L2494" t="s">
        <v>14870</v>
      </c>
    </row>
    <row r="2495" spans="1:12" x14ac:dyDescent="0.2">
      <c r="A2495" t="s">
        <v>14945</v>
      </c>
      <c r="B2495">
        <v>2013.09</v>
      </c>
      <c r="C2495">
        <v>55894</v>
      </c>
      <c r="E2495" t="s">
        <v>14865</v>
      </c>
      <c r="F2495" t="s">
        <v>1</v>
      </c>
      <c r="G2495">
        <v>0</v>
      </c>
      <c r="H2495" t="s">
        <v>14866</v>
      </c>
      <c r="I2495" t="s">
        <v>14867</v>
      </c>
      <c r="J2495" t="s">
        <v>14868</v>
      </c>
      <c r="K2495" t="s">
        <v>14946</v>
      </c>
      <c r="L2495" t="s">
        <v>14870</v>
      </c>
    </row>
    <row r="2496" spans="1:12" x14ac:dyDescent="0.2">
      <c r="A2496" t="s">
        <v>14945</v>
      </c>
      <c r="B2496">
        <v>2013.12</v>
      </c>
      <c r="C2496">
        <v>56518</v>
      </c>
      <c r="E2496" t="s">
        <v>14865</v>
      </c>
      <c r="F2496" t="s">
        <v>1</v>
      </c>
      <c r="G2496">
        <v>0</v>
      </c>
      <c r="H2496" t="s">
        <v>14866</v>
      </c>
      <c r="I2496" t="s">
        <v>14867</v>
      </c>
      <c r="J2496" t="s">
        <v>14868</v>
      </c>
      <c r="K2496" t="s">
        <v>14946</v>
      </c>
      <c r="L2496" t="s">
        <v>14870</v>
      </c>
    </row>
    <row r="2497" spans="1:12" x14ac:dyDescent="0.2">
      <c r="A2497" t="s">
        <v>14945</v>
      </c>
      <c r="B2497">
        <v>2014.03</v>
      </c>
      <c r="C2497">
        <v>56532</v>
      </c>
      <c r="E2497" t="s">
        <v>14865</v>
      </c>
      <c r="F2497" t="s">
        <v>1</v>
      </c>
      <c r="G2497">
        <v>0</v>
      </c>
      <c r="H2497" t="s">
        <v>14866</v>
      </c>
      <c r="I2497" t="s">
        <v>14867</v>
      </c>
      <c r="J2497" t="s">
        <v>14868</v>
      </c>
      <c r="K2497" t="s">
        <v>14946</v>
      </c>
      <c r="L2497" t="s">
        <v>14870</v>
      </c>
    </row>
    <row r="2498" spans="1:12" x14ac:dyDescent="0.2">
      <c r="A2498" t="s">
        <v>14945</v>
      </c>
      <c r="B2498">
        <v>2014.06</v>
      </c>
      <c r="C2498">
        <v>57120</v>
      </c>
      <c r="E2498" t="s">
        <v>14865</v>
      </c>
      <c r="F2498" t="s">
        <v>1</v>
      </c>
      <c r="G2498">
        <v>0</v>
      </c>
      <c r="H2498" t="s">
        <v>14866</v>
      </c>
      <c r="I2498" t="s">
        <v>14867</v>
      </c>
      <c r="J2498" t="s">
        <v>14868</v>
      </c>
      <c r="K2498" t="s">
        <v>14946</v>
      </c>
      <c r="L2498" t="s">
        <v>14870</v>
      </c>
    </row>
    <row r="2499" spans="1:12" x14ac:dyDescent="0.2">
      <c r="A2499" t="s">
        <v>14945</v>
      </c>
      <c r="B2499">
        <v>2014.09</v>
      </c>
      <c r="C2499">
        <v>57099</v>
      </c>
      <c r="E2499" t="s">
        <v>14865</v>
      </c>
      <c r="F2499" t="s">
        <v>1</v>
      </c>
      <c r="G2499">
        <v>0</v>
      </c>
      <c r="H2499" t="s">
        <v>14866</v>
      </c>
      <c r="I2499" t="s">
        <v>14867</v>
      </c>
      <c r="J2499" t="s">
        <v>14868</v>
      </c>
      <c r="K2499" t="s">
        <v>14946</v>
      </c>
      <c r="L2499" t="s">
        <v>14870</v>
      </c>
    </row>
    <row r="2500" spans="1:12" x14ac:dyDescent="0.2">
      <c r="A2500" t="s">
        <v>14945</v>
      </c>
      <c r="B2500">
        <v>2014.12</v>
      </c>
      <c r="C2500">
        <v>58261</v>
      </c>
      <c r="E2500" t="s">
        <v>14865</v>
      </c>
      <c r="F2500" t="s">
        <v>1</v>
      </c>
      <c r="G2500">
        <v>0</v>
      </c>
      <c r="H2500" t="s">
        <v>14866</v>
      </c>
      <c r="I2500" t="s">
        <v>14867</v>
      </c>
      <c r="J2500" t="s">
        <v>14868</v>
      </c>
      <c r="K2500" t="s">
        <v>14946</v>
      </c>
      <c r="L2500" t="s">
        <v>14870</v>
      </c>
    </row>
    <row r="2501" spans="1:12" x14ac:dyDescent="0.2">
      <c r="A2501" t="s">
        <v>14945</v>
      </c>
      <c r="B2501">
        <v>2015.03</v>
      </c>
      <c r="C2501">
        <v>57747</v>
      </c>
      <c r="E2501" t="s">
        <v>14865</v>
      </c>
      <c r="F2501" t="s">
        <v>1</v>
      </c>
      <c r="G2501">
        <v>0</v>
      </c>
      <c r="H2501" t="s">
        <v>14866</v>
      </c>
      <c r="I2501" t="s">
        <v>14867</v>
      </c>
      <c r="J2501" t="s">
        <v>14868</v>
      </c>
      <c r="K2501" t="s">
        <v>14946</v>
      </c>
      <c r="L2501" t="s">
        <v>14870</v>
      </c>
    </row>
    <row r="2502" spans="1:12" x14ac:dyDescent="0.2">
      <c r="A2502" t="s">
        <v>14945</v>
      </c>
      <c r="B2502">
        <v>2015.06</v>
      </c>
      <c r="C2502">
        <v>58972</v>
      </c>
      <c r="E2502" t="s">
        <v>14865</v>
      </c>
      <c r="F2502" t="s">
        <v>1</v>
      </c>
      <c r="G2502">
        <v>0</v>
      </c>
      <c r="H2502" t="s">
        <v>14866</v>
      </c>
      <c r="I2502" t="s">
        <v>14867</v>
      </c>
      <c r="J2502" t="s">
        <v>14868</v>
      </c>
      <c r="K2502" t="s">
        <v>14946</v>
      </c>
      <c r="L2502" t="s">
        <v>14870</v>
      </c>
    </row>
    <row r="2503" spans="1:12" x14ac:dyDescent="0.2">
      <c r="A2503" t="s">
        <v>14945</v>
      </c>
      <c r="B2503">
        <v>2015.09</v>
      </c>
      <c r="C2503">
        <v>58454</v>
      </c>
      <c r="E2503" t="s">
        <v>14865</v>
      </c>
      <c r="F2503" t="s">
        <v>1</v>
      </c>
      <c r="G2503">
        <v>0</v>
      </c>
      <c r="H2503" t="s">
        <v>14866</v>
      </c>
      <c r="I2503" t="s">
        <v>14867</v>
      </c>
      <c r="J2503" t="s">
        <v>14868</v>
      </c>
      <c r="K2503" t="s">
        <v>14946</v>
      </c>
      <c r="L2503" t="s">
        <v>14870</v>
      </c>
    </row>
    <row r="2504" spans="1:12" x14ac:dyDescent="0.2">
      <c r="A2504" t="s">
        <v>14945</v>
      </c>
      <c r="B2504">
        <v>2015.12</v>
      </c>
      <c r="C2504">
        <v>59291</v>
      </c>
      <c r="E2504" t="s">
        <v>14865</v>
      </c>
      <c r="F2504" t="s">
        <v>1</v>
      </c>
      <c r="G2504">
        <v>0</v>
      </c>
      <c r="H2504" t="s">
        <v>14866</v>
      </c>
      <c r="I2504" t="s">
        <v>14867</v>
      </c>
      <c r="J2504" t="s">
        <v>14868</v>
      </c>
      <c r="K2504" t="s">
        <v>14946</v>
      </c>
      <c r="L2504" t="s">
        <v>14870</v>
      </c>
    </row>
    <row r="2505" spans="1:12" x14ac:dyDescent="0.2">
      <c r="A2505" t="s">
        <v>14945</v>
      </c>
      <c r="B2505">
        <v>2016.03</v>
      </c>
      <c r="C2505">
        <v>58485</v>
      </c>
      <c r="E2505" t="s">
        <v>14865</v>
      </c>
      <c r="F2505" t="s">
        <v>1</v>
      </c>
      <c r="G2505">
        <v>0</v>
      </c>
      <c r="H2505" t="s">
        <v>14866</v>
      </c>
      <c r="I2505" t="s">
        <v>14867</v>
      </c>
      <c r="J2505" t="s">
        <v>14868</v>
      </c>
      <c r="K2505" t="s">
        <v>14946</v>
      </c>
      <c r="L2505" t="s">
        <v>14870</v>
      </c>
    </row>
    <row r="2506" spans="1:12" x14ac:dyDescent="0.2">
      <c r="A2506" t="s">
        <v>14945</v>
      </c>
      <c r="B2506">
        <v>2016.06</v>
      </c>
      <c r="C2506">
        <v>60431</v>
      </c>
      <c r="E2506" t="s">
        <v>14865</v>
      </c>
      <c r="F2506" t="s">
        <v>1</v>
      </c>
      <c r="G2506">
        <v>0</v>
      </c>
      <c r="H2506" t="s">
        <v>14866</v>
      </c>
      <c r="I2506" t="s">
        <v>14867</v>
      </c>
      <c r="J2506" t="s">
        <v>14868</v>
      </c>
      <c r="K2506" t="s">
        <v>14946</v>
      </c>
      <c r="L2506" t="s">
        <v>14870</v>
      </c>
    </row>
    <row r="2507" spans="1:12" x14ac:dyDescent="0.2">
      <c r="A2507" t="s">
        <v>14945</v>
      </c>
      <c r="B2507">
        <v>2016.09</v>
      </c>
      <c r="C2507">
        <v>60455</v>
      </c>
      <c r="E2507" t="s">
        <v>14865</v>
      </c>
      <c r="F2507" t="s">
        <v>1</v>
      </c>
      <c r="G2507">
        <v>0</v>
      </c>
      <c r="H2507" t="s">
        <v>14866</v>
      </c>
      <c r="I2507" t="s">
        <v>14867</v>
      </c>
      <c r="J2507" t="s">
        <v>14868</v>
      </c>
      <c r="K2507" t="s">
        <v>14946</v>
      </c>
      <c r="L2507" t="s">
        <v>14870</v>
      </c>
    </row>
    <row r="2508" spans="1:12" x14ac:dyDescent="0.2">
      <c r="A2508" t="s">
        <v>14945</v>
      </c>
      <c r="B2508">
        <v>2016.12</v>
      </c>
      <c r="C2508">
        <v>61068</v>
      </c>
      <c r="E2508" t="s">
        <v>14865</v>
      </c>
      <c r="F2508" t="s">
        <v>1</v>
      </c>
      <c r="G2508">
        <v>0</v>
      </c>
      <c r="H2508" t="s">
        <v>14866</v>
      </c>
      <c r="I2508" t="s">
        <v>14867</v>
      </c>
      <c r="J2508" t="s">
        <v>14868</v>
      </c>
      <c r="K2508" t="s">
        <v>14946</v>
      </c>
      <c r="L2508" t="s">
        <v>14870</v>
      </c>
    </row>
    <row r="2509" spans="1:12" x14ac:dyDescent="0.2">
      <c r="A2509" t="s">
        <v>14945</v>
      </c>
      <c r="B2509">
        <v>2017.03</v>
      </c>
      <c r="C2509">
        <v>60884</v>
      </c>
      <c r="E2509" t="s">
        <v>14865</v>
      </c>
      <c r="F2509" t="s">
        <v>1</v>
      </c>
      <c r="G2509">
        <v>0</v>
      </c>
      <c r="H2509" t="s">
        <v>14866</v>
      </c>
      <c r="I2509" t="s">
        <v>14867</v>
      </c>
      <c r="J2509" t="s">
        <v>14868</v>
      </c>
      <c r="K2509" t="s">
        <v>14946</v>
      </c>
      <c r="L2509" t="s">
        <v>14870</v>
      </c>
    </row>
    <row r="2510" spans="1:12" x14ac:dyDescent="0.2">
      <c r="A2510" t="s">
        <v>14945</v>
      </c>
      <c r="B2510">
        <v>2017.06</v>
      </c>
      <c r="C2510">
        <v>61790</v>
      </c>
      <c r="E2510" t="s">
        <v>14865</v>
      </c>
      <c r="F2510" t="s">
        <v>1</v>
      </c>
      <c r="G2510">
        <v>0</v>
      </c>
      <c r="H2510" t="s">
        <v>14866</v>
      </c>
      <c r="I2510" t="s">
        <v>14867</v>
      </c>
      <c r="J2510" t="s">
        <v>14868</v>
      </c>
      <c r="K2510" t="s">
        <v>14946</v>
      </c>
      <c r="L2510" t="s">
        <v>14870</v>
      </c>
    </row>
    <row r="2511" spans="1:12" x14ac:dyDescent="0.2">
      <c r="A2511" t="s">
        <v>14945</v>
      </c>
      <c r="B2511">
        <v>2017.09</v>
      </c>
      <c r="C2511">
        <v>62279</v>
      </c>
      <c r="E2511" t="s">
        <v>14865</v>
      </c>
      <c r="F2511" t="s">
        <v>1</v>
      </c>
      <c r="G2511">
        <v>0</v>
      </c>
      <c r="H2511" t="s">
        <v>14866</v>
      </c>
      <c r="I2511" t="s">
        <v>14867</v>
      </c>
      <c r="J2511" t="s">
        <v>14868</v>
      </c>
      <c r="K2511" t="s">
        <v>14946</v>
      </c>
      <c r="L2511" t="s">
        <v>14870</v>
      </c>
    </row>
    <row r="2512" spans="1:12" x14ac:dyDescent="0.2">
      <c r="A2512" t="s">
        <v>14945</v>
      </c>
      <c r="B2512">
        <v>2017.12</v>
      </c>
      <c r="C2512">
        <v>63274</v>
      </c>
      <c r="E2512" t="s">
        <v>14865</v>
      </c>
      <c r="F2512" t="s">
        <v>1</v>
      </c>
      <c r="G2512">
        <v>0</v>
      </c>
      <c r="H2512" t="s">
        <v>14866</v>
      </c>
      <c r="I2512" t="s">
        <v>14867</v>
      </c>
      <c r="J2512" t="s">
        <v>14868</v>
      </c>
      <c r="K2512" t="s">
        <v>14946</v>
      </c>
      <c r="L2512" t="s">
        <v>14870</v>
      </c>
    </row>
    <row r="2513" spans="1:12" x14ac:dyDescent="0.2">
      <c r="A2513" t="s">
        <v>14945</v>
      </c>
      <c r="B2513">
        <v>2018.03</v>
      </c>
      <c r="C2513">
        <v>63297</v>
      </c>
      <c r="E2513" t="s">
        <v>14865</v>
      </c>
      <c r="F2513" t="s">
        <v>1</v>
      </c>
      <c r="G2513">
        <v>0</v>
      </c>
      <c r="H2513" t="s">
        <v>14866</v>
      </c>
      <c r="I2513" t="s">
        <v>14867</v>
      </c>
      <c r="J2513" t="s">
        <v>14868</v>
      </c>
      <c r="K2513" t="s">
        <v>14946</v>
      </c>
      <c r="L2513" t="s">
        <v>14870</v>
      </c>
    </row>
    <row r="2514" spans="1:12" x14ac:dyDescent="0.2">
      <c r="A2514" t="s">
        <v>14945</v>
      </c>
      <c r="B2514">
        <v>2018.06</v>
      </c>
      <c r="C2514">
        <v>64178</v>
      </c>
      <c r="E2514" t="s">
        <v>14865</v>
      </c>
      <c r="F2514" t="s">
        <v>1</v>
      </c>
      <c r="G2514">
        <v>0</v>
      </c>
      <c r="H2514" t="s">
        <v>14866</v>
      </c>
      <c r="I2514" t="s">
        <v>14867</v>
      </c>
      <c r="J2514" t="s">
        <v>14868</v>
      </c>
      <c r="K2514" t="s">
        <v>14946</v>
      </c>
      <c r="L2514" t="s">
        <v>14870</v>
      </c>
    </row>
    <row r="2515" spans="1:12" x14ac:dyDescent="0.2">
      <c r="A2515" t="s">
        <v>14945</v>
      </c>
      <c r="B2515">
        <v>2018.09</v>
      </c>
      <c r="C2515">
        <v>63884</v>
      </c>
      <c r="E2515" t="s">
        <v>14865</v>
      </c>
      <c r="F2515" t="s">
        <v>1</v>
      </c>
      <c r="G2515">
        <v>0</v>
      </c>
      <c r="H2515" t="s">
        <v>14866</v>
      </c>
      <c r="I2515" t="s">
        <v>14867</v>
      </c>
      <c r="J2515" t="s">
        <v>14868</v>
      </c>
      <c r="K2515" t="s">
        <v>14946</v>
      </c>
      <c r="L2515" t="s">
        <v>14870</v>
      </c>
    </row>
    <row r="2516" spans="1:12" x14ac:dyDescent="0.2">
      <c r="A2516" t="s">
        <v>14945</v>
      </c>
      <c r="B2516">
        <v>2018.12</v>
      </c>
      <c r="C2516">
        <v>64734</v>
      </c>
      <c r="E2516" t="s">
        <v>14865</v>
      </c>
      <c r="F2516" t="s">
        <v>1</v>
      </c>
      <c r="G2516">
        <v>0</v>
      </c>
      <c r="H2516" t="s">
        <v>14866</v>
      </c>
      <c r="I2516" t="s">
        <v>14867</v>
      </c>
      <c r="J2516" t="s">
        <v>14868</v>
      </c>
      <c r="K2516" t="s">
        <v>14946</v>
      </c>
      <c r="L2516" t="s">
        <v>14870</v>
      </c>
    </row>
    <row r="2517" spans="1:12" x14ac:dyDescent="0.2">
      <c r="A2517" t="s">
        <v>14945</v>
      </c>
      <c r="B2517">
        <v>2019.03</v>
      </c>
      <c r="C2517">
        <v>64336</v>
      </c>
      <c r="E2517" t="s">
        <v>14865</v>
      </c>
      <c r="F2517" t="s">
        <v>1</v>
      </c>
      <c r="G2517">
        <v>0</v>
      </c>
      <c r="H2517" t="s">
        <v>14866</v>
      </c>
      <c r="I2517" t="s">
        <v>14867</v>
      </c>
      <c r="J2517" t="s">
        <v>14868</v>
      </c>
      <c r="K2517" t="s">
        <v>14946</v>
      </c>
      <c r="L2517" t="s">
        <v>14870</v>
      </c>
    </row>
    <row r="2518" spans="1:12" x14ac:dyDescent="0.2">
      <c r="A2518" t="s">
        <v>14945</v>
      </c>
      <c r="B2518">
        <v>2019.06</v>
      </c>
      <c r="C2518">
        <v>65881</v>
      </c>
      <c r="E2518" t="s">
        <v>14865</v>
      </c>
      <c r="F2518" t="s">
        <v>1</v>
      </c>
      <c r="G2518">
        <v>0</v>
      </c>
      <c r="H2518" t="s">
        <v>14866</v>
      </c>
      <c r="I2518" t="s">
        <v>14867</v>
      </c>
      <c r="J2518" t="s">
        <v>14868</v>
      </c>
      <c r="K2518" t="s">
        <v>14946</v>
      </c>
      <c r="L2518" t="s">
        <v>14870</v>
      </c>
    </row>
    <row r="2519" spans="1:12" x14ac:dyDescent="0.2">
      <c r="A2519" t="s">
        <v>14945</v>
      </c>
      <c r="B2519">
        <v>2019.09</v>
      </c>
      <c r="C2519">
        <v>65748</v>
      </c>
      <c r="E2519" t="s">
        <v>14865</v>
      </c>
      <c r="F2519" t="s">
        <v>1</v>
      </c>
      <c r="G2519">
        <v>0</v>
      </c>
      <c r="H2519" t="s">
        <v>14866</v>
      </c>
      <c r="I2519" t="s">
        <v>14867</v>
      </c>
      <c r="J2519" t="s">
        <v>14868</v>
      </c>
      <c r="K2519" t="s">
        <v>14946</v>
      </c>
      <c r="L2519" t="s">
        <v>14870</v>
      </c>
    </row>
    <row r="2520" spans="1:12" x14ac:dyDescent="0.2">
      <c r="A2520" t="s">
        <v>14945</v>
      </c>
      <c r="B2520">
        <v>2019.12</v>
      </c>
      <c r="C2520">
        <v>67153</v>
      </c>
      <c r="E2520" t="s">
        <v>14865</v>
      </c>
      <c r="F2520" t="s">
        <v>1</v>
      </c>
      <c r="G2520">
        <v>0</v>
      </c>
      <c r="H2520" t="s">
        <v>14866</v>
      </c>
      <c r="I2520" t="s">
        <v>14867</v>
      </c>
      <c r="J2520" t="s">
        <v>14868</v>
      </c>
      <c r="K2520" t="s">
        <v>14946</v>
      </c>
      <c r="L2520" t="s">
        <v>14870</v>
      </c>
    </row>
    <row r="2521" spans="1:12" x14ac:dyDescent="0.2">
      <c r="A2521" t="s">
        <v>14945</v>
      </c>
      <c r="B2521">
        <v>2020.03</v>
      </c>
      <c r="C2521">
        <v>67025</v>
      </c>
      <c r="E2521" t="s">
        <v>14865</v>
      </c>
      <c r="F2521" t="s">
        <v>1</v>
      </c>
      <c r="G2521">
        <v>0</v>
      </c>
      <c r="H2521" t="s">
        <v>14866</v>
      </c>
      <c r="I2521" t="s">
        <v>14867</v>
      </c>
      <c r="J2521" t="s">
        <v>14868</v>
      </c>
      <c r="K2521" t="s">
        <v>14946</v>
      </c>
      <c r="L2521" t="s">
        <v>14870</v>
      </c>
    </row>
    <row r="2522" spans="1:12" x14ac:dyDescent="0.2">
      <c r="A2522" t="s">
        <v>14945</v>
      </c>
      <c r="B2522">
        <v>2020.06</v>
      </c>
      <c r="C2522">
        <v>66653</v>
      </c>
      <c r="E2522" t="s">
        <v>14865</v>
      </c>
      <c r="F2522" t="s">
        <v>1</v>
      </c>
      <c r="G2522">
        <v>0</v>
      </c>
      <c r="H2522" t="s">
        <v>14866</v>
      </c>
      <c r="I2522" t="s">
        <v>14867</v>
      </c>
      <c r="J2522" t="s">
        <v>14868</v>
      </c>
      <c r="K2522" t="s">
        <v>14946</v>
      </c>
      <c r="L2522" t="s">
        <v>14870</v>
      </c>
    </row>
    <row r="2523" spans="1:12" x14ac:dyDescent="0.2">
      <c r="A2523" t="s">
        <v>14945</v>
      </c>
      <c r="B2523">
        <v>2020.09</v>
      </c>
      <c r="C2523">
        <v>67331</v>
      </c>
      <c r="E2523" t="s">
        <v>14865</v>
      </c>
      <c r="F2523" t="s">
        <v>1</v>
      </c>
      <c r="G2523">
        <v>0</v>
      </c>
      <c r="H2523" t="s">
        <v>14866</v>
      </c>
      <c r="I2523" t="s">
        <v>14867</v>
      </c>
      <c r="J2523" t="s">
        <v>14868</v>
      </c>
      <c r="K2523" t="s">
        <v>14946</v>
      </c>
      <c r="L2523" t="s">
        <v>14870</v>
      </c>
    </row>
    <row r="2524" spans="1:12" x14ac:dyDescent="0.2">
      <c r="A2524" t="s">
        <v>14945</v>
      </c>
      <c r="B2524">
        <v>2020.12</v>
      </c>
      <c r="C2524">
        <v>68469</v>
      </c>
      <c r="E2524" t="s">
        <v>14865</v>
      </c>
      <c r="F2524" t="s">
        <v>1</v>
      </c>
      <c r="G2524">
        <v>0</v>
      </c>
      <c r="H2524" t="s">
        <v>14866</v>
      </c>
      <c r="I2524" t="s">
        <v>14867</v>
      </c>
      <c r="J2524" t="s">
        <v>14868</v>
      </c>
      <c r="K2524" t="s">
        <v>14946</v>
      </c>
      <c r="L2524" t="s">
        <v>14870</v>
      </c>
    </row>
    <row r="2525" spans="1:12" x14ac:dyDescent="0.2">
      <c r="A2525" t="s">
        <v>14945</v>
      </c>
      <c r="B2525">
        <v>2021.03</v>
      </c>
      <c r="C2525">
        <v>68878</v>
      </c>
      <c r="E2525" t="s">
        <v>14865</v>
      </c>
      <c r="F2525" t="s">
        <v>1</v>
      </c>
      <c r="G2525">
        <v>0</v>
      </c>
      <c r="H2525" t="s">
        <v>14866</v>
      </c>
      <c r="I2525" t="s">
        <v>14867</v>
      </c>
      <c r="J2525" t="s">
        <v>14868</v>
      </c>
      <c r="K2525" t="s">
        <v>14946</v>
      </c>
      <c r="L2525" t="s">
        <v>14870</v>
      </c>
    </row>
    <row r="2526" spans="1:12" x14ac:dyDescent="0.2">
      <c r="A2526" t="s">
        <v>14945</v>
      </c>
      <c r="B2526">
        <v>2021.06</v>
      </c>
      <c r="C2526">
        <v>69339</v>
      </c>
      <c r="E2526" t="s">
        <v>14865</v>
      </c>
      <c r="F2526" t="s">
        <v>1</v>
      </c>
      <c r="G2526">
        <v>0</v>
      </c>
      <c r="H2526" t="s">
        <v>14866</v>
      </c>
      <c r="I2526" t="s">
        <v>14867</v>
      </c>
      <c r="J2526" t="s">
        <v>14868</v>
      </c>
      <c r="K2526" t="s">
        <v>14946</v>
      </c>
      <c r="L2526" t="s">
        <v>14870</v>
      </c>
    </row>
    <row r="2527" spans="1:12" x14ac:dyDescent="0.2">
      <c r="A2527" t="s">
        <v>14945</v>
      </c>
      <c r="B2527">
        <v>2021.09</v>
      </c>
      <c r="C2527">
        <v>70966</v>
      </c>
      <c r="E2527" t="s">
        <v>14865</v>
      </c>
      <c r="F2527" t="s">
        <v>1</v>
      </c>
      <c r="G2527">
        <v>0</v>
      </c>
      <c r="H2527" t="s">
        <v>14866</v>
      </c>
      <c r="I2527" t="s">
        <v>14867</v>
      </c>
      <c r="J2527" t="s">
        <v>14868</v>
      </c>
      <c r="K2527" t="s">
        <v>14946</v>
      </c>
      <c r="L2527" t="s">
        <v>14870</v>
      </c>
    </row>
    <row r="2528" spans="1:12" x14ac:dyDescent="0.2">
      <c r="A2528" t="s">
        <v>14945</v>
      </c>
      <c r="B2528">
        <v>2021.12</v>
      </c>
      <c r="C2528">
        <v>72431</v>
      </c>
      <c r="E2528" t="s">
        <v>14865</v>
      </c>
      <c r="F2528" t="s">
        <v>1</v>
      </c>
      <c r="G2528">
        <v>0</v>
      </c>
      <c r="H2528" t="s">
        <v>14866</v>
      </c>
      <c r="I2528" t="s">
        <v>14867</v>
      </c>
      <c r="J2528" t="s">
        <v>14868</v>
      </c>
      <c r="K2528" t="s">
        <v>14946</v>
      </c>
      <c r="L2528" t="s">
        <v>14870</v>
      </c>
    </row>
    <row r="2529" spans="1:12" x14ac:dyDescent="0.2">
      <c r="A2529" t="s">
        <v>14945</v>
      </c>
      <c r="B2529">
        <v>2022.03</v>
      </c>
      <c r="C2529">
        <v>71542</v>
      </c>
      <c r="E2529" t="s">
        <v>14865</v>
      </c>
      <c r="F2529" t="s">
        <v>1</v>
      </c>
      <c r="G2529">
        <v>0</v>
      </c>
      <c r="H2529" t="s">
        <v>14866</v>
      </c>
      <c r="I2529" t="s">
        <v>14867</v>
      </c>
      <c r="J2529" t="s">
        <v>14868</v>
      </c>
      <c r="K2529" t="s">
        <v>14946</v>
      </c>
      <c r="L2529" t="s">
        <v>14870</v>
      </c>
    </row>
    <row r="2530" spans="1:12" x14ac:dyDescent="0.2">
      <c r="A2530" t="s">
        <v>14945</v>
      </c>
      <c r="B2530">
        <v>2022.06</v>
      </c>
      <c r="C2530">
        <v>72375</v>
      </c>
      <c r="E2530" t="s">
        <v>14865</v>
      </c>
      <c r="F2530" t="s">
        <v>1</v>
      </c>
      <c r="G2530">
        <v>0</v>
      </c>
      <c r="H2530" t="s">
        <v>14866</v>
      </c>
      <c r="I2530" t="s">
        <v>14867</v>
      </c>
      <c r="J2530" t="s">
        <v>14868</v>
      </c>
      <c r="K2530" t="s">
        <v>14946</v>
      </c>
      <c r="L2530" t="s">
        <v>14870</v>
      </c>
    </row>
    <row r="2531" spans="1:12" x14ac:dyDescent="0.2">
      <c r="A2531" t="s">
        <v>14945</v>
      </c>
      <c r="B2531">
        <v>2022.09</v>
      </c>
      <c r="C2531">
        <v>72446</v>
      </c>
      <c r="E2531" t="s">
        <v>14865</v>
      </c>
      <c r="F2531" t="s">
        <v>1</v>
      </c>
      <c r="G2531">
        <v>0</v>
      </c>
      <c r="H2531" t="s">
        <v>14866</v>
      </c>
      <c r="I2531" t="s">
        <v>14867</v>
      </c>
      <c r="J2531" t="s">
        <v>14868</v>
      </c>
      <c r="K2531" t="s">
        <v>14946</v>
      </c>
      <c r="L2531" t="s">
        <v>14870</v>
      </c>
    </row>
    <row r="2532" spans="1:12" x14ac:dyDescent="0.2">
      <c r="A2532" t="s">
        <v>14947</v>
      </c>
      <c r="B2532">
        <v>2011.06</v>
      </c>
      <c r="C2532">
        <v>56331</v>
      </c>
      <c r="E2532" t="s">
        <v>14872</v>
      </c>
      <c r="F2532" t="s">
        <v>1</v>
      </c>
      <c r="G2532">
        <v>0</v>
      </c>
      <c r="H2532" t="s">
        <v>14866</v>
      </c>
      <c r="I2532" t="s">
        <v>14867</v>
      </c>
      <c r="J2532" t="s">
        <v>14868</v>
      </c>
      <c r="K2532" t="s">
        <v>14946</v>
      </c>
      <c r="L2532" t="s">
        <v>14873</v>
      </c>
    </row>
    <row r="2533" spans="1:12" x14ac:dyDescent="0.2">
      <c r="A2533" t="s">
        <v>14947</v>
      </c>
      <c r="B2533">
        <v>2011.09</v>
      </c>
      <c r="C2533">
        <v>56925</v>
      </c>
      <c r="E2533" t="s">
        <v>14872</v>
      </c>
      <c r="F2533" t="s">
        <v>1</v>
      </c>
      <c r="G2533">
        <v>0</v>
      </c>
      <c r="H2533" t="s">
        <v>14866</v>
      </c>
      <c r="I2533" t="s">
        <v>14867</v>
      </c>
      <c r="J2533" t="s">
        <v>14868</v>
      </c>
      <c r="K2533" t="s">
        <v>14946</v>
      </c>
      <c r="L2533" t="s">
        <v>14873</v>
      </c>
    </row>
    <row r="2534" spans="1:12" x14ac:dyDescent="0.2">
      <c r="A2534" t="s">
        <v>14947</v>
      </c>
      <c r="B2534">
        <v>2011.12</v>
      </c>
      <c r="C2534">
        <v>57066</v>
      </c>
      <c r="E2534" t="s">
        <v>14872</v>
      </c>
      <c r="F2534" t="s">
        <v>1</v>
      </c>
      <c r="G2534">
        <v>0</v>
      </c>
      <c r="H2534" t="s">
        <v>14866</v>
      </c>
      <c r="I2534" t="s">
        <v>14867</v>
      </c>
      <c r="J2534" t="s">
        <v>14868</v>
      </c>
      <c r="K2534" t="s">
        <v>14946</v>
      </c>
      <c r="L2534" t="s">
        <v>14873</v>
      </c>
    </row>
    <row r="2535" spans="1:12" x14ac:dyDescent="0.2">
      <c r="A2535" t="s">
        <v>14947</v>
      </c>
      <c r="B2535">
        <v>2012.03</v>
      </c>
      <c r="C2535">
        <v>56634</v>
      </c>
      <c r="E2535" t="s">
        <v>14872</v>
      </c>
      <c r="F2535" t="s">
        <v>1</v>
      </c>
      <c r="G2535">
        <v>0</v>
      </c>
      <c r="H2535" t="s">
        <v>14866</v>
      </c>
      <c r="I2535" t="s">
        <v>14867</v>
      </c>
      <c r="J2535" t="s">
        <v>14868</v>
      </c>
      <c r="K2535" t="s">
        <v>14946</v>
      </c>
      <c r="L2535" t="s">
        <v>14873</v>
      </c>
    </row>
    <row r="2536" spans="1:12" x14ac:dyDescent="0.2">
      <c r="A2536" t="s">
        <v>14947</v>
      </c>
      <c r="B2536">
        <v>2012.06</v>
      </c>
      <c r="C2536">
        <v>56291</v>
      </c>
      <c r="E2536" t="s">
        <v>14872</v>
      </c>
      <c r="F2536" t="s">
        <v>1</v>
      </c>
      <c r="G2536">
        <v>0</v>
      </c>
      <c r="H2536" t="s">
        <v>14866</v>
      </c>
      <c r="I2536" t="s">
        <v>14867</v>
      </c>
      <c r="J2536" t="s">
        <v>14868</v>
      </c>
      <c r="K2536" t="s">
        <v>14946</v>
      </c>
      <c r="L2536" t="s">
        <v>14873</v>
      </c>
    </row>
    <row r="2537" spans="1:12" x14ac:dyDescent="0.2">
      <c r="A2537" t="s">
        <v>14947</v>
      </c>
      <c r="B2537">
        <v>2012.09</v>
      </c>
      <c r="C2537">
        <v>56043</v>
      </c>
      <c r="E2537" t="s">
        <v>14872</v>
      </c>
      <c r="F2537" t="s">
        <v>1</v>
      </c>
      <c r="G2537">
        <v>0</v>
      </c>
      <c r="H2537" t="s">
        <v>14866</v>
      </c>
      <c r="I2537" t="s">
        <v>14867</v>
      </c>
      <c r="J2537" t="s">
        <v>14868</v>
      </c>
      <c r="K2537" t="s">
        <v>14946</v>
      </c>
      <c r="L2537" t="s">
        <v>14873</v>
      </c>
    </row>
    <row r="2538" spans="1:12" x14ac:dyDescent="0.2">
      <c r="A2538" t="s">
        <v>14947</v>
      </c>
      <c r="B2538">
        <v>2012.12</v>
      </c>
      <c r="C2538">
        <v>55865</v>
      </c>
      <c r="E2538" t="s">
        <v>14872</v>
      </c>
      <c r="F2538" t="s">
        <v>1</v>
      </c>
      <c r="G2538">
        <v>0</v>
      </c>
      <c r="H2538" t="s">
        <v>14866</v>
      </c>
      <c r="I2538" t="s">
        <v>14867</v>
      </c>
      <c r="J2538" t="s">
        <v>14868</v>
      </c>
      <c r="K2538" t="s">
        <v>14946</v>
      </c>
      <c r="L2538" t="s">
        <v>14873</v>
      </c>
    </row>
    <row r="2539" spans="1:12" x14ac:dyDescent="0.2">
      <c r="A2539" t="s">
        <v>14947</v>
      </c>
      <c r="B2539">
        <v>2013.03</v>
      </c>
      <c r="C2539">
        <v>56318</v>
      </c>
      <c r="E2539" t="s">
        <v>14872</v>
      </c>
      <c r="F2539" t="s">
        <v>1</v>
      </c>
      <c r="G2539">
        <v>0</v>
      </c>
      <c r="H2539" t="s">
        <v>14866</v>
      </c>
      <c r="I2539" t="s">
        <v>14867</v>
      </c>
      <c r="J2539" t="s">
        <v>14868</v>
      </c>
      <c r="K2539" t="s">
        <v>14946</v>
      </c>
      <c r="L2539" t="s">
        <v>14873</v>
      </c>
    </row>
    <row r="2540" spans="1:12" x14ac:dyDescent="0.2">
      <c r="A2540" t="s">
        <v>14947</v>
      </c>
      <c r="B2540">
        <v>2013.06</v>
      </c>
      <c r="C2540">
        <v>56167</v>
      </c>
      <c r="E2540" t="s">
        <v>14872</v>
      </c>
      <c r="F2540" t="s">
        <v>1</v>
      </c>
      <c r="G2540">
        <v>0</v>
      </c>
      <c r="H2540" t="s">
        <v>14866</v>
      </c>
      <c r="I2540" t="s">
        <v>14867</v>
      </c>
      <c r="J2540" t="s">
        <v>14868</v>
      </c>
      <c r="K2540" t="s">
        <v>14946</v>
      </c>
      <c r="L2540" t="s">
        <v>14873</v>
      </c>
    </row>
    <row r="2541" spans="1:12" x14ac:dyDescent="0.2">
      <c r="A2541" t="s">
        <v>14947</v>
      </c>
      <c r="B2541">
        <v>2013.09</v>
      </c>
      <c r="C2541">
        <v>56152</v>
      </c>
      <c r="E2541" t="s">
        <v>14872</v>
      </c>
      <c r="F2541" t="s">
        <v>1</v>
      </c>
      <c r="G2541">
        <v>0</v>
      </c>
      <c r="H2541" t="s">
        <v>14866</v>
      </c>
      <c r="I2541" t="s">
        <v>14867</v>
      </c>
      <c r="J2541" t="s">
        <v>14868</v>
      </c>
      <c r="K2541" t="s">
        <v>14946</v>
      </c>
      <c r="L2541" t="s">
        <v>14873</v>
      </c>
    </row>
    <row r="2542" spans="1:12" x14ac:dyDescent="0.2">
      <c r="A2542" t="s">
        <v>14947</v>
      </c>
      <c r="B2542">
        <v>2013.12</v>
      </c>
      <c r="C2542">
        <v>56260</v>
      </c>
      <c r="E2542" t="s">
        <v>14872</v>
      </c>
      <c r="F2542" t="s">
        <v>1</v>
      </c>
      <c r="G2542">
        <v>0</v>
      </c>
      <c r="H2542" t="s">
        <v>14866</v>
      </c>
      <c r="I2542" t="s">
        <v>14867</v>
      </c>
      <c r="J2542" t="s">
        <v>14868</v>
      </c>
      <c r="K2542" t="s">
        <v>14946</v>
      </c>
      <c r="L2542" t="s">
        <v>14873</v>
      </c>
    </row>
    <row r="2543" spans="1:12" x14ac:dyDescent="0.2">
      <c r="A2543" t="s">
        <v>14947</v>
      </c>
      <c r="B2543">
        <v>2014.03</v>
      </c>
      <c r="C2543">
        <v>56739</v>
      </c>
      <c r="E2543" t="s">
        <v>14872</v>
      </c>
      <c r="F2543" t="s">
        <v>1</v>
      </c>
      <c r="G2543">
        <v>0</v>
      </c>
      <c r="H2543" t="s">
        <v>14866</v>
      </c>
      <c r="I2543" t="s">
        <v>14867</v>
      </c>
      <c r="J2543" t="s">
        <v>14868</v>
      </c>
      <c r="K2543" t="s">
        <v>14946</v>
      </c>
      <c r="L2543" t="s">
        <v>14873</v>
      </c>
    </row>
    <row r="2544" spans="1:12" x14ac:dyDescent="0.2">
      <c r="A2544" t="s">
        <v>14947</v>
      </c>
      <c r="B2544">
        <v>2014.06</v>
      </c>
      <c r="C2544">
        <v>56909</v>
      </c>
      <c r="E2544" t="s">
        <v>14872</v>
      </c>
      <c r="F2544" t="s">
        <v>1</v>
      </c>
      <c r="G2544">
        <v>0</v>
      </c>
      <c r="H2544" t="s">
        <v>14866</v>
      </c>
      <c r="I2544" t="s">
        <v>14867</v>
      </c>
      <c r="J2544" t="s">
        <v>14868</v>
      </c>
      <c r="K2544" t="s">
        <v>14946</v>
      </c>
      <c r="L2544" t="s">
        <v>14873</v>
      </c>
    </row>
    <row r="2545" spans="1:12" x14ac:dyDescent="0.2">
      <c r="A2545" t="s">
        <v>14947</v>
      </c>
      <c r="B2545">
        <v>2014.09</v>
      </c>
      <c r="C2545">
        <v>57345</v>
      </c>
      <c r="E2545" t="s">
        <v>14872</v>
      </c>
      <c r="F2545" t="s">
        <v>1</v>
      </c>
      <c r="G2545">
        <v>0</v>
      </c>
      <c r="H2545" t="s">
        <v>14866</v>
      </c>
      <c r="I2545" t="s">
        <v>14867</v>
      </c>
      <c r="J2545" t="s">
        <v>14868</v>
      </c>
      <c r="K2545" t="s">
        <v>14946</v>
      </c>
      <c r="L2545" t="s">
        <v>14873</v>
      </c>
    </row>
    <row r="2546" spans="1:12" x14ac:dyDescent="0.2">
      <c r="A2546" t="s">
        <v>14947</v>
      </c>
      <c r="B2546">
        <v>2014.12</v>
      </c>
      <c r="C2546">
        <v>57998</v>
      </c>
      <c r="E2546" t="s">
        <v>14872</v>
      </c>
      <c r="F2546" t="s">
        <v>1</v>
      </c>
      <c r="G2546">
        <v>0</v>
      </c>
      <c r="H2546" t="s">
        <v>14866</v>
      </c>
      <c r="I2546" t="s">
        <v>14867</v>
      </c>
      <c r="J2546" t="s">
        <v>14868</v>
      </c>
      <c r="K2546" t="s">
        <v>14946</v>
      </c>
      <c r="L2546" t="s">
        <v>14873</v>
      </c>
    </row>
    <row r="2547" spans="1:12" x14ac:dyDescent="0.2">
      <c r="A2547" t="s">
        <v>14947</v>
      </c>
      <c r="B2547">
        <v>2015.03</v>
      </c>
      <c r="C2547">
        <v>58011</v>
      </c>
      <c r="E2547" t="s">
        <v>14872</v>
      </c>
      <c r="F2547" t="s">
        <v>1</v>
      </c>
      <c r="G2547">
        <v>0</v>
      </c>
      <c r="H2547" t="s">
        <v>14866</v>
      </c>
      <c r="I2547" t="s">
        <v>14867</v>
      </c>
      <c r="J2547" t="s">
        <v>14868</v>
      </c>
      <c r="K2547" t="s">
        <v>14946</v>
      </c>
      <c r="L2547" t="s">
        <v>14873</v>
      </c>
    </row>
    <row r="2548" spans="1:12" x14ac:dyDescent="0.2">
      <c r="A2548" t="s">
        <v>14947</v>
      </c>
      <c r="B2548">
        <v>2015.06</v>
      </c>
      <c r="C2548">
        <v>58724</v>
      </c>
      <c r="E2548" t="s">
        <v>14872</v>
      </c>
      <c r="F2548" t="s">
        <v>1</v>
      </c>
      <c r="G2548">
        <v>0</v>
      </c>
      <c r="H2548" t="s">
        <v>14866</v>
      </c>
      <c r="I2548" t="s">
        <v>14867</v>
      </c>
      <c r="J2548" t="s">
        <v>14868</v>
      </c>
      <c r="K2548" t="s">
        <v>14946</v>
      </c>
      <c r="L2548" t="s">
        <v>14873</v>
      </c>
    </row>
    <row r="2549" spans="1:12" x14ac:dyDescent="0.2">
      <c r="A2549" t="s">
        <v>14947</v>
      </c>
      <c r="B2549">
        <v>2015.09</v>
      </c>
      <c r="C2549">
        <v>58680</v>
      </c>
      <c r="E2549" t="s">
        <v>14872</v>
      </c>
      <c r="F2549" t="s">
        <v>1</v>
      </c>
      <c r="G2549">
        <v>0</v>
      </c>
      <c r="H2549" t="s">
        <v>14866</v>
      </c>
      <c r="I2549" t="s">
        <v>14867</v>
      </c>
      <c r="J2549" t="s">
        <v>14868</v>
      </c>
      <c r="K2549" t="s">
        <v>14946</v>
      </c>
      <c r="L2549" t="s">
        <v>14873</v>
      </c>
    </row>
    <row r="2550" spans="1:12" x14ac:dyDescent="0.2">
      <c r="A2550" t="s">
        <v>14947</v>
      </c>
      <c r="B2550">
        <v>2015.12</v>
      </c>
      <c r="C2550">
        <v>59020</v>
      </c>
      <c r="E2550" t="s">
        <v>14872</v>
      </c>
      <c r="F2550" t="s">
        <v>1</v>
      </c>
      <c r="G2550">
        <v>0</v>
      </c>
      <c r="H2550" t="s">
        <v>14866</v>
      </c>
      <c r="I2550" t="s">
        <v>14867</v>
      </c>
      <c r="J2550" t="s">
        <v>14868</v>
      </c>
      <c r="K2550" t="s">
        <v>14946</v>
      </c>
      <c r="L2550" t="s">
        <v>14873</v>
      </c>
    </row>
    <row r="2551" spans="1:12" x14ac:dyDescent="0.2">
      <c r="A2551" t="s">
        <v>14947</v>
      </c>
      <c r="B2551">
        <v>2016.03</v>
      </c>
      <c r="C2551">
        <v>58807</v>
      </c>
      <c r="E2551" t="s">
        <v>14872</v>
      </c>
      <c r="F2551" t="s">
        <v>1</v>
      </c>
      <c r="G2551">
        <v>0</v>
      </c>
      <c r="H2551" t="s">
        <v>14866</v>
      </c>
      <c r="I2551" t="s">
        <v>14867</v>
      </c>
      <c r="J2551" t="s">
        <v>14868</v>
      </c>
      <c r="K2551" t="s">
        <v>14946</v>
      </c>
      <c r="L2551" t="s">
        <v>14873</v>
      </c>
    </row>
    <row r="2552" spans="1:12" x14ac:dyDescent="0.2">
      <c r="A2552" t="s">
        <v>14947</v>
      </c>
      <c r="B2552">
        <v>2016.06</v>
      </c>
      <c r="C2552">
        <v>60154</v>
      </c>
      <c r="E2552" t="s">
        <v>14872</v>
      </c>
      <c r="F2552" t="s">
        <v>1</v>
      </c>
      <c r="G2552">
        <v>0</v>
      </c>
      <c r="H2552" t="s">
        <v>14866</v>
      </c>
      <c r="I2552" t="s">
        <v>14867</v>
      </c>
      <c r="J2552" t="s">
        <v>14868</v>
      </c>
      <c r="K2552" t="s">
        <v>14946</v>
      </c>
      <c r="L2552" t="s">
        <v>14873</v>
      </c>
    </row>
    <row r="2553" spans="1:12" x14ac:dyDescent="0.2">
      <c r="A2553" t="s">
        <v>14947</v>
      </c>
      <c r="B2553">
        <v>2016.09</v>
      </c>
      <c r="C2553">
        <v>60673</v>
      </c>
      <c r="E2553" t="s">
        <v>14872</v>
      </c>
      <c r="F2553" t="s">
        <v>1</v>
      </c>
      <c r="G2553">
        <v>0</v>
      </c>
      <c r="H2553" t="s">
        <v>14866</v>
      </c>
      <c r="I2553" t="s">
        <v>14867</v>
      </c>
      <c r="J2553" t="s">
        <v>14868</v>
      </c>
      <c r="K2553" t="s">
        <v>14946</v>
      </c>
      <c r="L2553" t="s">
        <v>14873</v>
      </c>
    </row>
    <row r="2554" spans="1:12" x14ac:dyDescent="0.2">
      <c r="A2554" t="s">
        <v>14947</v>
      </c>
      <c r="B2554">
        <v>2016.12</v>
      </c>
      <c r="C2554">
        <v>60782</v>
      </c>
      <c r="E2554" t="s">
        <v>14872</v>
      </c>
      <c r="F2554" t="s">
        <v>1</v>
      </c>
      <c r="G2554">
        <v>0</v>
      </c>
      <c r="H2554" t="s">
        <v>14866</v>
      </c>
      <c r="I2554" t="s">
        <v>14867</v>
      </c>
      <c r="J2554" t="s">
        <v>14868</v>
      </c>
      <c r="K2554" t="s">
        <v>14946</v>
      </c>
      <c r="L2554" t="s">
        <v>14873</v>
      </c>
    </row>
    <row r="2555" spans="1:12" x14ac:dyDescent="0.2">
      <c r="A2555" t="s">
        <v>14947</v>
      </c>
      <c r="B2555">
        <v>2017.03</v>
      </c>
      <c r="C2555">
        <v>61243</v>
      </c>
      <c r="E2555" t="s">
        <v>14872</v>
      </c>
      <c r="F2555" t="s">
        <v>1</v>
      </c>
      <c r="G2555">
        <v>0</v>
      </c>
      <c r="H2555" t="s">
        <v>14866</v>
      </c>
      <c r="I2555" t="s">
        <v>14867</v>
      </c>
      <c r="J2555" t="s">
        <v>14868</v>
      </c>
      <c r="K2555" t="s">
        <v>14946</v>
      </c>
      <c r="L2555" t="s">
        <v>14873</v>
      </c>
    </row>
    <row r="2556" spans="1:12" x14ac:dyDescent="0.2">
      <c r="A2556" t="s">
        <v>14947</v>
      </c>
      <c r="B2556">
        <v>2017.06</v>
      </c>
      <c r="C2556">
        <v>61509</v>
      </c>
      <c r="E2556" t="s">
        <v>14872</v>
      </c>
      <c r="F2556" t="s">
        <v>1</v>
      </c>
      <c r="G2556">
        <v>0</v>
      </c>
      <c r="H2556" t="s">
        <v>14866</v>
      </c>
      <c r="I2556" t="s">
        <v>14867</v>
      </c>
      <c r="J2556" t="s">
        <v>14868</v>
      </c>
      <c r="K2556" t="s">
        <v>14946</v>
      </c>
      <c r="L2556" t="s">
        <v>14873</v>
      </c>
    </row>
    <row r="2557" spans="1:12" x14ac:dyDescent="0.2">
      <c r="A2557" t="s">
        <v>14947</v>
      </c>
      <c r="B2557">
        <v>2017.09</v>
      </c>
      <c r="C2557">
        <v>62494</v>
      </c>
      <c r="E2557" t="s">
        <v>14872</v>
      </c>
      <c r="F2557" t="s">
        <v>1</v>
      </c>
      <c r="G2557">
        <v>0</v>
      </c>
      <c r="H2557" t="s">
        <v>14866</v>
      </c>
      <c r="I2557" t="s">
        <v>14867</v>
      </c>
      <c r="J2557" t="s">
        <v>14868</v>
      </c>
      <c r="K2557" t="s">
        <v>14946</v>
      </c>
      <c r="L2557" t="s">
        <v>14873</v>
      </c>
    </row>
    <row r="2558" spans="1:12" x14ac:dyDescent="0.2">
      <c r="A2558" t="s">
        <v>14947</v>
      </c>
      <c r="B2558">
        <v>2017.12</v>
      </c>
      <c r="C2558">
        <v>62967</v>
      </c>
      <c r="E2558" t="s">
        <v>14872</v>
      </c>
      <c r="F2558" t="s">
        <v>1</v>
      </c>
      <c r="G2558">
        <v>0</v>
      </c>
      <c r="H2558" t="s">
        <v>14866</v>
      </c>
      <c r="I2558" t="s">
        <v>14867</v>
      </c>
      <c r="J2558" t="s">
        <v>14868</v>
      </c>
      <c r="K2558" t="s">
        <v>14946</v>
      </c>
      <c r="L2558" t="s">
        <v>14873</v>
      </c>
    </row>
    <row r="2559" spans="1:12" x14ac:dyDescent="0.2">
      <c r="A2559" t="s">
        <v>14947</v>
      </c>
      <c r="B2559">
        <v>2018.03</v>
      </c>
      <c r="C2559">
        <v>63662</v>
      </c>
      <c r="E2559" t="s">
        <v>14872</v>
      </c>
      <c r="F2559" t="s">
        <v>1</v>
      </c>
      <c r="G2559">
        <v>0</v>
      </c>
      <c r="H2559" t="s">
        <v>14866</v>
      </c>
      <c r="I2559" t="s">
        <v>14867</v>
      </c>
      <c r="J2559" t="s">
        <v>14868</v>
      </c>
      <c r="K2559" t="s">
        <v>14946</v>
      </c>
      <c r="L2559" t="s">
        <v>14873</v>
      </c>
    </row>
    <row r="2560" spans="1:12" x14ac:dyDescent="0.2">
      <c r="A2560" t="s">
        <v>14947</v>
      </c>
      <c r="B2560">
        <v>2018.06</v>
      </c>
      <c r="C2560">
        <v>63920</v>
      </c>
      <c r="E2560" t="s">
        <v>14872</v>
      </c>
      <c r="F2560" t="s">
        <v>1</v>
      </c>
      <c r="G2560">
        <v>0</v>
      </c>
      <c r="H2560" t="s">
        <v>14866</v>
      </c>
      <c r="I2560" t="s">
        <v>14867</v>
      </c>
      <c r="J2560" t="s">
        <v>14868</v>
      </c>
      <c r="K2560" t="s">
        <v>14946</v>
      </c>
      <c r="L2560" t="s">
        <v>14873</v>
      </c>
    </row>
    <row r="2561" spans="1:12" x14ac:dyDescent="0.2">
      <c r="A2561" t="s">
        <v>14947</v>
      </c>
      <c r="B2561">
        <v>2018.09</v>
      </c>
      <c r="C2561">
        <v>64101</v>
      </c>
      <c r="E2561" t="s">
        <v>14872</v>
      </c>
      <c r="F2561" t="s">
        <v>1</v>
      </c>
      <c r="G2561">
        <v>0</v>
      </c>
      <c r="H2561" t="s">
        <v>14866</v>
      </c>
      <c r="I2561" t="s">
        <v>14867</v>
      </c>
      <c r="J2561" t="s">
        <v>14868</v>
      </c>
      <c r="K2561" t="s">
        <v>14946</v>
      </c>
      <c r="L2561" t="s">
        <v>14873</v>
      </c>
    </row>
    <row r="2562" spans="1:12" x14ac:dyDescent="0.2">
      <c r="A2562" t="s">
        <v>14947</v>
      </c>
      <c r="B2562">
        <v>2018.12</v>
      </c>
      <c r="C2562">
        <v>64397</v>
      </c>
      <c r="E2562" t="s">
        <v>14872</v>
      </c>
      <c r="F2562" t="s">
        <v>1</v>
      </c>
      <c r="G2562">
        <v>0</v>
      </c>
      <c r="H2562" t="s">
        <v>14866</v>
      </c>
      <c r="I2562" t="s">
        <v>14867</v>
      </c>
      <c r="J2562" t="s">
        <v>14868</v>
      </c>
      <c r="K2562" t="s">
        <v>14946</v>
      </c>
      <c r="L2562" t="s">
        <v>14873</v>
      </c>
    </row>
    <row r="2563" spans="1:12" x14ac:dyDescent="0.2">
      <c r="A2563" t="s">
        <v>14947</v>
      </c>
      <c r="B2563">
        <v>2019.03</v>
      </c>
      <c r="C2563">
        <v>64685</v>
      </c>
      <c r="E2563" t="s">
        <v>14872</v>
      </c>
      <c r="F2563" t="s">
        <v>1</v>
      </c>
      <c r="G2563">
        <v>0</v>
      </c>
      <c r="H2563" t="s">
        <v>14866</v>
      </c>
      <c r="I2563" t="s">
        <v>14867</v>
      </c>
      <c r="J2563" t="s">
        <v>14868</v>
      </c>
      <c r="K2563" t="s">
        <v>14946</v>
      </c>
      <c r="L2563" t="s">
        <v>14873</v>
      </c>
    </row>
    <row r="2564" spans="1:12" x14ac:dyDescent="0.2">
      <c r="A2564" t="s">
        <v>14947</v>
      </c>
      <c r="B2564">
        <v>2019.06</v>
      </c>
      <c r="C2564">
        <v>65672</v>
      </c>
      <c r="E2564" t="s">
        <v>14872</v>
      </c>
      <c r="F2564" t="s">
        <v>1</v>
      </c>
      <c r="G2564">
        <v>0</v>
      </c>
      <c r="H2564" t="s">
        <v>14866</v>
      </c>
      <c r="I2564" t="s">
        <v>14867</v>
      </c>
      <c r="J2564" t="s">
        <v>14868</v>
      </c>
      <c r="K2564" t="s">
        <v>14946</v>
      </c>
      <c r="L2564" t="s">
        <v>14873</v>
      </c>
    </row>
    <row r="2565" spans="1:12" x14ac:dyDescent="0.2">
      <c r="A2565" t="s">
        <v>14947</v>
      </c>
      <c r="B2565">
        <v>2019.09</v>
      </c>
      <c r="C2565">
        <v>65973</v>
      </c>
      <c r="E2565" t="s">
        <v>14872</v>
      </c>
      <c r="F2565" t="s">
        <v>1</v>
      </c>
      <c r="G2565">
        <v>0</v>
      </c>
      <c r="H2565" t="s">
        <v>14866</v>
      </c>
      <c r="I2565" t="s">
        <v>14867</v>
      </c>
      <c r="J2565" t="s">
        <v>14868</v>
      </c>
      <c r="K2565" t="s">
        <v>14946</v>
      </c>
      <c r="L2565" t="s">
        <v>14873</v>
      </c>
    </row>
    <row r="2566" spans="1:12" x14ac:dyDescent="0.2">
      <c r="A2566" t="s">
        <v>14947</v>
      </c>
      <c r="B2566">
        <v>2019.12</v>
      </c>
      <c r="C2566">
        <v>66752</v>
      </c>
      <c r="E2566" t="s">
        <v>14872</v>
      </c>
      <c r="F2566" t="s">
        <v>1</v>
      </c>
      <c r="G2566">
        <v>0</v>
      </c>
      <c r="H2566" t="s">
        <v>14866</v>
      </c>
      <c r="I2566" t="s">
        <v>14867</v>
      </c>
      <c r="J2566" t="s">
        <v>14868</v>
      </c>
      <c r="K2566" t="s">
        <v>14946</v>
      </c>
      <c r="L2566" t="s">
        <v>14873</v>
      </c>
    </row>
    <row r="2567" spans="1:12" x14ac:dyDescent="0.2">
      <c r="A2567" t="s">
        <v>14947</v>
      </c>
      <c r="B2567">
        <v>2020.03</v>
      </c>
      <c r="C2567">
        <v>67392</v>
      </c>
      <c r="E2567" t="s">
        <v>14872</v>
      </c>
      <c r="F2567" t="s">
        <v>1</v>
      </c>
      <c r="G2567">
        <v>0</v>
      </c>
      <c r="H2567" t="s">
        <v>14866</v>
      </c>
      <c r="I2567" t="s">
        <v>14867</v>
      </c>
      <c r="J2567" t="s">
        <v>14868</v>
      </c>
      <c r="K2567" t="s">
        <v>14946</v>
      </c>
      <c r="L2567" t="s">
        <v>14873</v>
      </c>
    </row>
    <row r="2568" spans="1:12" x14ac:dyDescent="0.2">
      <c r="A2568" t="s">
        <v>14947</v>
      </c>
      <c r="B2568">
        <v>2020.06</v>
      </c>
      <c r="C2568">
        <v>66488</v>
      </c>
      <c r="E2568" t="s">
        <v>14872</v>
      </c>
      <c r="F2568" t="s">
        <v>1</v>
      </c>
      <c r="G2568">
        <v>0</v>
      </c>
      <c r="H2568" t="s">
        <v>14866</v>
      </c>
      <c r="I2568" t="s">
        <v>14867</v>
      </c>
      <c r="J2568" t="s">
        <v>14868</v>
      </c>
      <c r="K2568" t="s">
        <v>14946</v>
      </c>
      <c r="L2568" t="s">
        <v>14873</v>
      </c>
    </row>
    <row r="2569" spans="1:12" x14ac:dyDescent="0.2">
      <c r="A2569" t="s">
        <v>14947</v>
      </c>
      <c r="B2569">
        <v>2020.09</v>
      </c>
      <c r="C2569">
        <v>67564</v>
      </c>
      <c r="E2569" t="s">
        <v>14872</v>
      </c>
      <c r="F2569" t="s">
        <v>1</v>
      </c>
      <c r="G2569">
        <v>0</v>
      </c>
      <c r="H2569" t="s">
        <v>14866</v>
      </c>
      <c r="I2569" t="s">
        <v>14867</v>
      </c>
      <c r="J2569" t="s">
        <v>14868</v>
      </c>
      <c r="K2569" t="s">
        <v>14946</v>
      </c>
      <c r="L2569" t="s">
        <v>14873</v>
      </c>
    </row>
    <row r="2570" spans="1:12" x14ac:dyDescent="0.2">
      <c r="A2570" t="s">
        <v>14947</v>
      </c>
      <c r="B2570">
        <v>2020.12</v>
      </c>
      <c r="C2570">
        <v>68006</v>
      </c>
      <c r="E2570" t="s">
        <v>14872</v>
      </c>
      <c r="F2570" t="s">
        <v>1</v>
      </c>
      <c r="G2570">
        <v>0</v>
      </c>
      <c r="H2570" t="s">
        <v>14866</v>
      </c>
      <c r="I2570" t="s">
        <v>14867</v>
      </c>
      <c r="J2570" t="s">
        <v>14868</v>
      </c>
      <c r="K2570" t="s">
        <v>14946</v>
      </c>
      <c r="L2570" t="s">
        <v>14873</v>
      </c>
    </row>
    <row r="2571" spans="1:12" x14ac:dyDescent="0.2">
      <c r="A2571" t="s">
        <v>14947</v>
      </c>
      <c r="B2571">
        <v>2021.03</v>
      </c>
      <c r="C2571">
        <v>69260</v>
      </c>
      <c r="E2571" t="s">
        <v>14872</v>
      </c>
      <c r="F2571" t="s">
        <v>1</v>
      </c>
      <c r="G2571">
        <v>0</v>
      </c>
      <c r="H2571" t="s">
        <v>14866</v>
      </c>
      <c r="I2571" t="s">
        <v>14867</v>
      </c>
      <c r="J2571" t="s">
        <v>14868</v>
      </c>
      <c r="K2571" t="s">
        <v>14946</v>
      </c>
      <c r="L2571" t="s">
        <v>14873</v>
      </c>
    </row>
    <row r="2572" spans="1:12" x14ac:dyDescent="0.2">
      <c r="A2572" t="s">
        <v>14947</v>
      </c>
      <c r="B2572">
        <v>2021.06</v>
      </c>
      <c r="C2572">
        <v>69218</v>
      </c>
      <c r="E2572" t="s">
        <v>14872</v>
      </c>
      <c r="F2572" t="s">
        <v>1</v>
      </c>
      <c r="G2572">
        <v>0</v>
      </c>
      <c r="H2572" t="s">
        <v>14866</v>
      </c>
      <c r="I2572" t="s">
        <v>14867</v>
      </c>
      <c r="J2572" t="s">
        <v>14868</v>
      </c>
      <c r="K2572" t="s">
        <v>14946</v>
      </c>
      <c r="L2572" t="s">
        <v>14873</v>
      </c>
    </row>
    <row r="2573" spans="1:12" x14ac:dyDescent="0.2">
      <c r="A2573" t="s">
        <v>14947</v>
      </c>
      <c r="B2573">
        <v>2021.09</v>
      </c>
      <c r="C2573">
        <v>71196</v>
      </c>
      <c r="E2573" t="s">
        <v>14872</v>
      </c>
      <c r="F2573" t="s">
        <v>1</v>
      </c>
      <c r="G2573">
        <v>0</v>
      </c>
      <c r="H2573" t="s">
        <v>14866</v>
      </c>
      <c r="I2573" t="s">
        <v>14867</v>
      </c>
      <c r="J2573" t="s">
        <v>14868</v>
      </c>
      <c r="K2573" t="s">
        <v>14946</v>
      </c>
      <c r="L2573" t="s">
        <v>14873</v>
      </c>
    </row>
    <row r="2574" spans="1:12" x14ac:dyDescent="0.2">
      <c r="A2574" t="s">
        <v>14947</v>
      </c>
      <c r="B2574">
        <v>2021.12</v>
      </c>
      <c r="C2574">
        <v>71905</v>
      </c>
      <c r="E2574" t="s">
        <v>14872</v>
      </c>
      <c r="F2574" t="s">
        <v>1</v>
      </c>
      <c r="G2574">
        <v>0</v>
      </c>
      <c r="H2574" t="s">
        <v>14866</v>
      </c>
      <c r="I2574" t="s">
        <v>14867</v>
      </c>
      <c r="J2574" t="s">
        <v>14868</v>
      </c>
      <c r="K2574" t="s">
        <v>14946</v>
      </c>
      <c r="L2574" t="s">
        <v>14873</v>
      </c>
    </row>
    <row r="2575" spans="1:12" x14ac:dyDescent="0.2">
      <c r="A2575" t="s">
        <v>14947</v>
      </c>
      <c r="B2575">
        <v>2022.03</v>
      </c>
      <c r="C2575">
        <v>71942</v>
      </c>
      <c r="E2575" t="s">
        <v>14872</v>
      </c>
      <c r="F2575" t="s">
        <v>1</v>
      </c>
      <c r="G2575">
        <v>0</v>
      </c>
      <c r="H2575" t="s">
        <v>14866</v>
      </c>
      <c r="I2575" t="s">
        <v>14867</v>
      </c>
      <c r="J2575" t="s">
        <v>14868</v>
      </c>
      <c r="K2575" t="s">
        <v>14946</v>
      </c>
      <c r="L2575" t="s">
        <v>14873</v>
      </c>
    </row>
    <row r="2576" spans="1:12" x14ac:dyDescent="0.2">
      <c r="A2576" t="s">
        <v>14947</v>
      </c>
      <c r="B2576">
        <v>2022.06</v>
      </c>
      <c r="C2576">
        <v>72299</v>
      </c>
      <c r="E2576" t="s">
        <v>14872</v>
      </c>
      <c r="F2576" t="s">
        <v>1</v>
      </c>
      <c r="G2576">
        <v>0</v>
      </c>
      <c r="H2576" t="s">
        <v>14866</v>
      </c>
      <c r="I2576" t="s">
        <v>14867</v>
      </c>
      <c r="J2576" t="s">
        <v>14868</v>
      </c>
      <c r="K2576" t="s">
        <v>14946</v>
      </c>
      <c r="L2576" t="s">
        <v>14873</v>
      </c>
    </row>
    <row r="2577" spans="1:12" x14ac:dyDescent="0.2">
      <c r="A2577" t="s">
        <v>14947</v>
      </c>
      <c r="B2577">
        <v>2022.09</v>
      </c>
      <c r="C2577">
        <v>72650</v>
      </c>
      <c r="E2577" t="s">
        <v>14865</v>
      </c>
      <c r="F2577" t="s">
        <v>1</v>
      </c>
      <c r="G2577">
        <v>0</v>
      </c>
      <c r="H2577" t="s">
        <v>14866</v>
      </c>
      <c r="I2577" t="s">
        <v>14867</v>
      </c>
      <c r="J2577" t="s">
        <v>14868</v>
      </c>
      <c r="K2577" t="s">
        <v>14946</v>
      </c>
      <c r="L2577" t="s">
        <v>14873</v>
      </c>
    </row>
    <row r="2578" spans="1:12" x14ac:dyDescent="0.2">
      <c r="A2578" t="s">
        <v>14948</v>
      </c>
      <c r="B2578">
        <v>2011.06</v>
      </c>
      <c r="E2578" t="s">
        <v>14875</v>
      </c>
      <c r="F2578" t="s">
        <v>1</v>
      </c>
      <c r="G2578">
        <v>0</v>
      </c>
      <c r="H2578" t="s">
        <v>14866</v>
      </c>
      <c r="I2578" t="s">
        <v>14867</v>
      </c>
      <c r="J2578" t="s">
        <v>14868</v>
      </c>
      <c r="K2578" t="s">
        <v>14946</v>
      </c>
      <c r="L2578" t="s">
        <v>14876</v>
      </c>
    </row>
    <row r="2579" spans="1:12" x14ac:dyDescent="0.2">
      <c r="A2579" t="s">
        <v>14948</v>
      </c>
      <c r="B2579">
        <v>2011.09</v>
      </c>
      <c r="E2579" t="s">
        <v>14875</v>
      </c>
      <c r="F2579" t="s">
        <v>1</v>
      </c>
      <c r="G2579">
        <v>0</v>
      </c>
      <c r="H2579" t="s">
        <v>14866</v>
      </c>
      <c r="I2579" t="s">
        <v>14867</v>
      </c>
      <c r="J2579" t="s">
        <v>14868</v>
      </c>
      <c r="K2579" t="s">
        <v>14946</v>
      </c>
      <c r="L2579" t="s">
        <v>14876</v>
      </c>
    </row>
    <row r="2580" spans="1:12" x14ac:dyDescent="0.2">
      <c r="A2580" t="s">
        <v>14948</v>
      </c>
      <c r="B2580">
        <v>2011.12</v>
      </c>
      <c r="E2580" t="s">
        <v>14875</v>
      </c>
      <c r="F2580" t="s">
        <v>1</v>
      </c>
      <c r="G2580">
        <v>0</v>
      </c>
      <c r="H2580" t="s">
        <v>14866</v>
      </c>
      <c r="I2580" t="s">
        <v>14867</v>
      </c>
      <c r="J2580" t="s">
        <v>14868</v>
      </c>
      <c r="K2580" t="s">
        <v>14946</v>
      </c>
      <c r="L2580" t="s">
        <v>14876</v>
      </c>
    </row>
    <row r="2581" spans="1:12" x14ac:dyDescent="0.2">
      <c r="A2581" t="s">
        <v>14948</v>
      </c>
      <c r="B2581">
        <v>2012.03</v>
      </c>
      <c r="E2581" t="s">
        <v>14875</v>
      </c>
      <c r="F2581" t="s">
        <v>1</v>
      </c>
      <c r="G2581">
        <v>0</v>
      </c>
      <c r="H2581" t="s">
        <v>14866</v>
      </c>
      <c r="I2581" t="s">
        <v>14867</v>
      </c>
      <c r="J2581" t="s">
        <v>14868</v>
      </c>
      <c r="K2581" t="s">
        <v>14946</v>
      </c>
      <c r="L2581" t="s">
        <v>14876</v>
      </c>
    </row>
    <row r="2582" spans="1:12" x14ac:dyDescent="0.2">
      <c r="A2582" t="s">
        <v>14948</v>
      </c>
      <c r="B2582">
        <v>2012.06</v>
      </c>
      <c r="E2582" t="s">
        <v>14875</v>
      </c>
      <c r="F2582" t="s">
        <v>1</v>
      </c>
      <c r="G2582">
        <v>0</v>
      </c>
      <c r="H2582" t="s">
        <v>14866</v>
      </c>
      <c r="I2582" t="s">
        <v>14867</v>
      </c>
      <c r="J2582" t="s">
        <v>14868</v>
      </c>
      <c r="K2582" t="s">
        <v>14946</v>
      </c>
      <c r="L2582" t="s">
        <v>14876</v>
      </c>
    </row>
    <row r="2583" spans="1:12" x14ac:dyDescent="0.2">
      <c r="A2583" t="s">
        <v>14948</v>
      </c>
      <c r="B2583">
        <v>2012.09</v>
      </c>
      <c r="E2583" t="s">
        <v>14875</v>
      </c>
      <c r="F2583" t="s">
        <v>1</v>
      </c>
      <c r="G2583">
        <v>0</v>
      </c>
      <c r="H2583" t="s">
        <v>14866</v>
      </c>
      <c r="I2583" t="s">
        <v>14867</v>
      </c>
      <c r="J2583" t="s">
        <v>14868</v>
      </c>
      <c r="K2583" t="s">
        <v>14946</v>
      </c>
      <c r="L2583" t="s">
        <v>14876</v>
      </c>
    </row>
    <row r="2584" spans="1:12" x14ac:dyDescent="0.2">
      <c r="A2584" t="s">
        <v>14948</v>
      </c>
      <c r="B2584">
        <v>2012.12</v>
      </c>
      <c r="E2584" t="s">
        <v>14875</v>
      </c>
      <c r="F2584" t="s">
        <v>1</v>
      </c>
      <c r="G2584">
        <v>0</v>
      </c>
      <c r="H2584" t="s">
        <v>14866</v>
      </c>
      <c r="I2584" t="s">
        <v>14867</v>
      </c>
      <c r="J2584" t="s">
        <v>14868</v>
      </c>
      <c r="K2584" t="s">
        <v>14946</v>
      </c>
      <c r="L2584" t="s">
        <v>14876</v>
      </c>
    </row>
    <row r="2585" spans="1:12" x14ac:dyDescent="0.2">
      <c r="A2585" t="s">
        <v>14948</v>
      </c>
      <c r="B2585">
        <v>2013.03</v>
      </c>
      <c r="E2585" t="s">
        <v>14875</v>
      </c>
      <c r="F2585" t="s">
        <v>1</v>
      </c>
      <c r="G2585">
        <v>0</v>
      </c>
      <c r="H2585" t="s">
        <v>14866</v>
      </c>
      <c r="I2585" t="s">
        <v>14867</v>
      </c>
      <c r="J2585" t="s">
        <v>14868</v>
      </c>
      <c r="K2585" t="s">
        <v>14946</v>
      </c>
      <c r="L2585" t="s">
        <v>14876</v>
      </c>
    </row>
    <row r="2586" spans="1:12" x14ac:dyDescent="0.2">
      <c r="A2586" t="s">
        <v>14948</v>
      </c>
      <c r="B2586">
        <v>2013.06</v>
      </c>
      <c r="E2586" t="s">
        <v>14875</v>
      </c>
      <c r="F2586" t="s">
        <v>1</v>
      </c>
      <c r="G2586">
        <v>0</v>
      </c>
      <c r="H2586" t="s">
        <v>14866</v>
      </c>
      <c r="I2586" t="s">
        <v>14867</v>
      </c>
      <c r="J2586" t="s">
        <v>14868</v>
      </c>
      <c r="K2586" t="s">
        <v>14946</v>
      </c>
      <c r="L2586" t="s">
        <v>14876</v>
      </c>
    </row>
    <row r="2587" spans="1:12" x14ac:dyDescent="0.2">
      <c r="A2587" t="s">
        <v>14948</v>
      </c>
      <c r="B2587">
        <v>2013.09</v>
      </c>
      <c r="E2587" t="s">
        <v>14875</v>
      </c>
      <c r="F2587" t="s">
        <v>1</v>
      </c>
      <c r="G2587">
        <v>0</v>
      </c>
      <c r="H2587" t="s">
        <v>14866</v>
      </c>
      <c r="I2587" t="s">
        <v>14867</v>
      </c>
      <c r="J2587" t="s">
        <v>14868</v>
      </c>
      <c r="K2587" t="s">
        <v>14946</v>
      </c>
      <c r="L2587" t="s">
        <v>14876</v>
      </c>
    </row>
    <row r="2588" spans="1:12" x14ac:dyDescent="0.2">
      <c r="A2588" t="s">
        <v>14948</v>
      </c>
      <c r="B2588">
        <v>2013.12</v>
      </c>
      <c r="E2588" t="s">
        <v>14875</v>
      </c>
      <c r="F2588" t="s">
        <v>1</v>
      </c>
      <c r="G2588">
        <v>0</v>
      </c>
      <c r="H2588" t="s">
        <v>14866</v>
      </c>
      <c r="I2588" t="s">
        <v>14867</v>
      </c>
      <c r="J2588" t="s">
        <v>14868</v>
      </c>
      <c r="K2588" t="s">
        <v>14946</v>
      </c>
      <c r="L2588" t="s">
        <v>14876</v>
      </c>
    </row>
    <row r="2589" spans="1:12" x14ac:dyDescent="0.2">
      <c r="A2589" t="s">
        <v>14948</v>
      </c>
      <c r="B2589">
        <v>2014.03</v>
      </c>
      <c r="E2589" t="s">
        <v>14875</v>
      </c>
      <c r="F2589" t="s">
        <v>1</v>
      </c>
      <c r="G2589">
        <v>0</v>
      </c>
      <c r="H2589" t="s">
        <v>14866</v>
      </c>
      <c r="I2589" t="s">
        <v>14867</v>
      </c>
      <c r="J2589" t="s">
        <v>14868</v>
      </c>
      <c r="K2589" t="s">
        <v>14946</v>
      </c>
      <c r="L2589" t="s">
        <v>14876</v>
      </c>
    </row>
    <row r="2590" spans="1:12" x14ac:dyDescent="0.2">
      <c r="A2590" t="s">
        <v>14948</v>
      </c>
      <c r="B2590">
        <v>2014.06</v>
      </c>
      <c r="E2590" t="s">
        <v>14875</v>
      </c>
      <c r="F2590" t="s">
        <v>1</v>
      </c>
      <c r="G2590">
        <v>0</v>
      </c>
      <c r="H2590" t="s">
        <v>14866</v>
      </c>
      <c r="I2590" t="s">
        <v>14867</v>
      </c>
      <c r="J2590" t="s">
        <v>14868</v>
      </c>
      <c r="K2590" t="s">
        <v>14946</v>
      </c>
      <c r="L2590" t="s">
        <v>14876</v>
      </c>
    </row>
    <row r="2591" spans="1:12" x14ac:dyDescent="0.2">
      <c r="A2591" t="s">
        <v>14948</v>
      </c>
      <c r="B2591">
        <v>2014.09</v>
      </c>
      <c r="E2591" t="s">
        <v>14875</v>
      </c>
      <c r="F2591" t="s">
        <v>1</v>
      </c>
      <c r="G2591">
        <v>0</v>
      </c>
      <c r="H2591" t="s">
        <v>14866</v>
      </c>
      <c r="I2591" t="s">
        <v>14867</v>
      </c>
      <c r="J2591" t="s">
        <v>14868</v>
      </c>
      <c r="K2591" t="s">
        <v>14946</v>
      </c>
      <c r="L2591" t="s">
        <v>14876</v>
      </c>
    </row>
    <row r="2592" spans="1:12" x14ac:dyDescent="0.2">
      <c r="A2592" t="s">
        <v>14948</v>
      </c>
      <c r="B2592">
        <v>2014.12</v>
      </c>
      <c r="E2592" t="s">
        <v>14875</v>
      </c>
      <c r="F2592" t="s">
        <v>1</v>
      </c>
      <c r="G2592">
        <v>0</v>
      </c>
      <c r="H2592" t="s">
        <v>14866</v>
      </c>
      <c r="I2592" t="s">
        <v>14867</v>
      </c>
      <c r="J2592" t="s">
        <v>14868</v>
      </c>
      <c r="K2592" t="s">
        <v>14946</v>
      </c>
      <c r="L2592" t="s">
        <v>14876</v>
      </c>
    </row>
    <row r="2593" spans="1:12" x14ac:dyDescent="0.2">
      <c r="A2593" t="s">
        <v>14948</v>
      </c>
      <c r="B2593">
        <v>2015.03</v>
      </c>
      <c r="E2593" t="s">
        <v>14875</v>
      </c>
      <c r="F2593" t="s">
        <v>1</v>
      </c>
      <c r="G2593">
        <v>0</v>
      </c>
      <c r="H2593" t="s">
        <v>14866</v>
      </c>
      <c r="I2593" t="s">
        <v>14867</v>
      </c>
      <c r="J2593" t="s">
        <v>14868</v>
      </c>
      <c r="K2593" t="s">
        <v>14946</v>
      </c>
      <c r="L2593" t="s">
        <v>14876</v>
      </c>
    </row>
    <row r="2594" spans="1:12" x14ac:dyDescent="0.2">
      <c r="A2594" t="s">
        <v>14948</v>
      </c>
      <c r="B2594">
        <v>2015.06</v>
      </c>
      <c r="E2594" t="s">
        <v>14875</v>
      </c>
      <c r="F2594" t="s">
        <v>1</v>
      </c>
      <c r="G2594">
        <v>0</v>
      </c>
      <c r="H2594" t="s">
        <v>14866</v>
      </c>
      <c r="I2594" t="s">
        <v>14867</v>
      </c>
      <c r="J2594" t="s">
        <v>14868</v>
      </c>
      <c r="K2594" t="s">
        <v>14946</v>
      </c>
      <c r="L2594" t="s">
        <v>14876</v>
      </c>
    </row>
    <row r="2595" spans="1:12" x14ac:dyDescent="0.2">
      <c r="A2595" t="s">
        <v>14948</v>
      </c>
      <c r="B2595">
        <v>2015.09</v>
      </c>
      <c r="E2595" t="s">
        <v>14875</v>
      </c>
      <c r="F2595" t="s">
        <v>1</v>
      </c>
      <c r="G2595">
        <v>0</v>
      </c>
      <c r="H2595" t="s">
        <v>14866</v>
      </c>
      <c r="I2595" t="s">
        <v>14867</v>
      </c>
      <c r="J2595" t="s">
        <v>14868</v>
      </c>
      <c r="K2595" t="s">
        <v>14946</v>
      </c>
      <c r="L2595" t="s">
        <v>14876</v>
      </c>
    </row>
    <row r="2596" spans="1:12" x14ac:dyDescent="0.2">
      <c r="A2596" t="s">
        <v>14948</v>
      </c>
      <c r="B2596">
        <v>2015.12</v>
      </c>
      <c r="E2596" t="s">
        <v>14875</v>
      </c>
      <c r="F2596" t="s">
        <v>1</v>
      </c>
      <c r="G2596">
        <v>0</v>
      </c>
      <c r="H2596" t="s">
        <v>14866</v>
      </c>
      <c r="I2596" t="s">
        <v>14867</v>
      </c>
      <c r="J2596" t="s">
        <v>14868</v>
      </c>
      <c r="K2596" t="s">
        <v>14946</v>
      </c>
      <c r="L2596" t="s">
        <v>14876</v>
      </c>
    </row>
    <row r="2597" spans="1:12" x14ac:dyDescent="0.2">
      <c r="A2597" t="s">
        <v>14948</v>
      </c>
      <c r="B2597">
        <v>2016.03</v>
      </c>
      <c r="E2597" t="s">
        <v>14875</v>
      </c>
      <c r="F2597" t="s">
        <v>1</v>
      </c>
      <c r="G2597">
        <v>0</v>
      </c>
      <c r="H2597" t="s">
        <v>14866</v>
      </c>
      <c r="I2597" t="s">
        <v>14867</v>
      </c>
      <c r="J2597" t="s">
        <v>14868</v>
      </c>
      <c r="K2597" t="s">
        <v>14946</v>
      </c>
      <c r="L2597" t="s">
        <v>14876</v>
      </c>
    </row>
    <row r="2598" spans="1:12" x14ac:dyDescent="0.2">
      <c r="A2598" t="s">
        <v>14948</v>
      </c>
      <c r="B2598">
        <v>2016.06</v>
      </c>
      <c r="E2598" t="s">
        <v>14875</v>
      </c>
      <c r="F2598" t="s">
        <v>1</v>
      </c>
      <c r="G2598">
        <v>0</v>
      </c>
      <c r="H2598" t="s">
        <v>14866</v>
      </c>
      <c r="I2598" t="s">
        <v>14867</v>
      </c>
      <c r="J2598" t="s">
        <v>14868</v>
      </c>
      <c r="K2598" t="s">
        <v>14946</v>
      </c>
      <c r="L2598" t="s">
        <v>14876</v>
      </c>
    </row>
    <row r="2599" spans="1:12" x14ac:dyDescent="0.2">
      <c r="A2599" t="s">
        <v>14948</v>
      </c>
      <c r="B2599">
        <v>2016.09</v>
      </c>
      <c r="E2599" t="s">
        <v>14875</v>
      </c>
      <c r="F2599" t="s">
        <v>1</v>
      </c>
      <c r="G2599">
        <v>0</v>
      </c>
      <c r="H2599" t="s">
        <v>14866</v>
      </c>
      <c r="I2599" t="s">
        <v>14867</v>
      </c>
      <c r="J2599" t="s">
        <v>14868</v>
      </c>
      <c r="K2599" t="s">
        <v>14946</v>
      </c>
      <c r="L2599" t="s">
        <v>14876</v>
      </c>
    </row>
    <row r="2600" spans="1:12" x14ac:dyDescent="0.2">
      <c r="A2600" t="s">
        <v>14948</v>
      </c>
      <c r="B2600">
        <v>2016.12</v>
      </c>
      <c r="E2600" t="s">
        <v>14875</v>
      </c>
      <c r="F2600" t="s">
        <v>1</v>
      </c>
      <c r="G2600">
        <v>0</v>
      </c>
      <c r="H2600" t="s">
        <v>14866</v>
      </c>
      <c r="I2600" t="s">
        <v>14867</v>
      </c>
      <c r="J2600" t="s">
        <v>14868</v>
      </c>
      <c r="K2600" t="s">
        <v>14946</v>
      </c>
      <c r="L2600" t="s">
        <v>14876</v>
      </c>
    </row>
    <row r="2601" spans="1:12" x14ac:dyDescent="0.2">
      <c r="A2601" t="s">
        <v>14948</v>
      </c>
      <c r="B2601">
        <v>2017.03</v>
      </c>
      <c r="E2601" t="s">
        <v>14875</v>
      </c>
      <c r="F2601" t="s">
        <v>1</v>
      </c>
      <c r="G2601">
        <v>0</v>
      </c>
      <c r="H2601" t="s">
        <v>14866</v>
      </c>
      <c r="I2601" t="s">
        <v>14867</v>
      </c>
      <c r="J2601" t="s">
        <v>14868</v>
      </c>
      <c r="K2601" t="s">
        <v>14946</v>
      </c>
      <c r="L2601" t="s">
        <v>14876</v>
      </c>
    </row>
    <row r="2602" spans="1:12" x14ac:dyDescent="0.2">
      <c r="A2602" t="s">
        <v>14948</v>
      </c>
      <c r="B2602">
        <v>2017.06</v>
      </c>
      <c r="E2602" t="s">
        <v>14875</v>
      </c>
      <c r="F2602" t="s">
        <v>1</v>
      </c>
      <c r="G2602">
        <v>0</v>
      </c>
      <c r="H2602" t="s">
        <v>14866</v>
      </c>
      <c r="I2602" t="s">
        <v>14867</v>
      </c>
      <c r="J2602" t="s">
        <v>14868</v>
      </c>
      <c r="K2602" t="s">
        <v>14946</v>
      </c>
      <c r="L2602" t="s">
        <v>14876</v>
      </c>
    </row>
    <row r="2603" spans="1:12" x14ac:dyDescent="0.2">
      <c r="A2603" t="s">
        <v>14948</v>
      </c>
      <c r="B2603">
        <v>2017.09</v>
      </c>
      <c r="E2603" t="s">
        <v>14875</v>
      </c>
      <c r="F2603" t="s">
        <v>1</v>
      </c>
      <c r="G2603">
        <v>0</v>
      </c>
      <c r="H2603" t="s">
        <v>14866</v>
      </c>
      <c r="I2603" t="s">
        <v>14867</v>
      </c>
      <c r="J2603" t="s">
        <v>14868</v>
      </c>
      <c r="K2603" t="s">
        <v>14946</v>
      </c>
      <c r="L2603" t="s">
        <v>14876</v>
      </c>
    </row>
    <row r="2604" spans="1:12" x14ac:dyDescent="0.2">
      <c r="A2604" t="s">
        <v>14948</v>
      </c>
      <c r="B2604">
        <v>2017.12</v>
      </c>
      <c r="E2604" t="s">
        <v>14875</v>
      </c>
      <c r="F2604" t="s">
        <v>1</v>
      </c>
      <c r="G2604">
        <v>0</v>
      </c>
      <c r="H2604" t="s">
        <v>14866</v>
      </c>
      <c r="I2604" t="s">
        <v>14867</v>
      </c>
      <c r="J2604" t="s">
        <v>14868</v>
      </c>
      <c r="K2604" t="s">
        <v>14946</v>
      </c>
      <c r="L2604" t="s">
        <v>14876</v>
      </c>
    </row>
    <row r="2605" spans="1:12" x14ac:dyDescent="0.2">
      <c r="A2605" t="s">
        <v>14948</v>
      </c>
      <c r="B2605">
        <v>2018.03</v>
      </c>
      <c r="E2605" t="s">
        <v>14875</v>
      </c>
      <c r="F2605" t="s">
        <v>1</v>
      </c>
      <c r="G2605">
        <v>0</v>
      </c>
      <c r="H2605" t="s">
        <v>14866</v>
      </c>
      <c r="I2605" t="s">
        <v>14867</v>
      </c>
      <c r="J2605" t="s">
        <v>14868</v>
      </c>
      <c r="K2605" t="s">
        <v>14946</v>
      </c>
      <c r="L2605" t="s">
        <v>14876</v>
      </c>
    </row>
    <row r="2606" spans="1:12" x14ac:dyDescent="0.2">
      <c r="A2606" t="s">
        <v>14948</v>
      </c>
      <c r="B2606">
        <v>2018.06</v>
      </c>
      <c r="E2606" t="s">
        <v>14875</v>
      </c>
      <c r="F2606" t="s">
        <v>1</v>
      </c>
      <c r="G2606">
        <v>0</v>
      </c>
      <c r="H2606" t="s">
        <v>14866</v>
      </c>
      <c r="I2606" t="s">
        <v>14867</v>
      </c>
      <c r="J2606" t="s">
        <v>14868</v>
      </c>
      <c r="K2606" t="s">
        <v>14946</v>
      </c>
      <c r="L2606" t="s">
        <v>14876</v>
      </c>
    </row>
    <row r="2607" spans="1:12" x14ac:dyDescent="0.2">
      <c r="A2607" t="s">
        <v>14948</v>
      </c>
      <c r="B2607">
        <v>2018.09</v>
      </c>
      <c r="E2607" t="s">
        <v>14875</v>
      </c>
      <c r="F2607" t="s">
        <v>1</v>
      </c>
      <c r="G2607">
        <v>0</v>
      </c>
      <c r="H2607" t="s">
        <v>14866</v>
      </c>
      <c r="I2607" t="s">
        <v>14867</v>
      </c>
      <c r="J2607" t="s">
        <v>14868</v>
      </c>
      <c r="K2607" t="s">
        <v>14946</v>
      </c>
      <c r="L2607" t="s">
        <v>14876</v>
      </c>
    </row>
    <row r="2608" spans="1:12" x14ac:dyDescent="0.2">
      <c r="A2608" t="s">
        <v>14948</v>
      </c>
      <c r="B2608">
        <v>2018.12</v>
      </c>
      <c r="E2608" t="s">
        <v>14875</v>
      </c>
      <c r="F2608" t="s">
        <v>1</v>
      </c>
      <c r="G2608">
        <v>0</v>
      </c>
      <c r="H2608" t="s">
        <v>14866</v>
      </c>
      <c r="I2608" t="s">
        <v>14867</v>
      </c>
      <c r="J2608" t="s">
        <v>14868</v>
      </c>
      <c r="K2608" t="s">
        <v>14946</v>
      </c>
      <c r="L2608" t="s">
        <v>14876</v>
      </c>
    </row>
    <row r="2609" spans="1:12" x14ac:dyDescent="0.2">
      <c r="A2609" t="s">
        <v>14948</v>
      </c>
      <c r="B2609">
        <v>2019.03</v>
      </c>
      <c r="E2609" t="s">
        <v>14875</v>
      </c>
      <c r="F2609" t="s">
        <v>1</v>
      </c>
      <c r="G2609">
        <v>0</v>
      </c>
      <c r="H2609" t="s">
        <v>14866</v>
      </c>
      <c r="I2609" t="s">
        <v>14867</v>
      </c>
      <c r="J2609" t="s">
        <v>14868</v>
      </c>
      <c r="K2609" t="s">
        <v>14946</v>
      </c>
      <c r="L2609" t="s">
        <v>14876</v>
      </c>
    </row>
    <row r="2610" spans="1:12" x14ac:dyDescent="0.2">
      <c r="A2610" t="s">
        <v>14948</v>
      </c>
      <c r="B2610">
        <v>2019.06</v>
      </c>
      <c r="E2610" t="s">
        <v>14875</v>
      </c>
      <c r="F2610" t="s">
        <v>1</v>
      </c>
      <c r="G2610">
        <v>0</v>
      </c>
      <c r="H2610" t="s">
        <v>14866</v>
      </c>
      <c r="I2610" t="s">
        <v>14867</v>
      </c>
      <c r="J2610" t="s">
        <v>14868</v>
      </c>
      <c r="K2610" t="s">
        <v>14946</v>
      </c>
      <c r="L2610" t="s">
        <v>14876</v>
      </c>
    </row>
    <row r="2611" spans="1:12" x14ac:dyDescent="0.2">
      <c r="A2611" t="s">
        <v>14948</v>
      </c>
      <c r="B2611">
        <v>2019.09</v>
      </c>
      <c r="E2611" t="s">
        <v>14875</v>
      </c>
      <c r="F2611" t="s">
        <v>1</v>
      </c>
      <c r="G2611">
        <v>0</v>
      </c>
      <c r="H2611" t="s">
        <v>14866</v>
      </c>
      <c r="I2611" t="s">
        <v>14867</v>
      </c>
      <c r="J2611" t="s">
        <v>14868</v>
      </c>
      <c r="K2611" t="s">
        <v>14946</v>
      </c>
      <c r="L2611" t="s">
        <v>14876</v>
      </c>
    </row>
    <row r="2612" spans="1:12" x14ac:dyDescent="0.2">
      <c r="A2612" t="s">
        <v>14948</v>
      </c>
      <c r="B2612">
        <v>2019.12</v>
      </c>
      <c r="E2612" t="s">
        <v>14875</v>
      </c>
      <c r="F2612" t="s">
        <v>1</v>
      </c>
      <c r="G2612">
        <v>0</v>
      </c>
      <c r="H2612" t="s">
        <v>14866</v>
      </c>
      <c r="I2612" t="s">
        <v>14867</v>
      </c>
      <c r="J2612" t="s">
        <v>14868</v>
      </c>
      <c r="K2612" t="s">
        <v>14946</v>
      </c>
      <c r="L2612" t="s">
        <v>14876</v>
      </c>
    </row>
    <row r="2613" spans="1:12" x14ac:dyDescent="0.2">
      <c r="A2613" t="s">
        <v>14948</v>
      </c>
      <c r="B2613">
        <v>2020.03</v>
      </c>
      <c r="E2613" t="s">
        <v>14875</v>
      </c>
      <c r="F2613" t="s">
        <v>1</v>
      </c>
      <c r="G2613">
        <v>0</v>
      </c>
      <c r="H2613" t="s">
        <v>14866</v>
      </c>
      <c r="I2613" t="s">
        <v>14867</v>
      </c>
      <c r="J2613" t="s">
        <v>14868</v>
      </c>
      <c r="K2613" t="s">
        <v>14946</v>
      </c>
      <c r="L2613" t="s">
        <v>14876</v>
      </c>
    </row>
    <row r="2614" spans="1:12" x14ac:dyDescent="0.2">
      <c r="A2614" t="s">
        <v>14948</v>
      </c>
      <c r="B2614">
        <v>2020.06</v>
      </c>
      <c r="E2614" t="s">
        <v>14875</v>
      </c>
      <c r="F2614" t="s">
        <v>1</v>
      </c>
      <c r="G2614">
        <v>0</v>
      </c>
      <c r="H2614" t="s">
        <v>14866</v>
      </c>
      <c r="I2614" t="s">
        <v>14867</v>
      </c>
      <c r="J2614" t="s">
        <v>14868</v>
      </c>
      <c r="K2614" t="s">
        <v>14946</v>
      </c>
      <c r="L2614" t="s">
        <v>14876</v>
      </c>
    </row>
    <row r="2615" spans="1:12" x14ac:dyDescent="0.2">
      <c r="A2615" t="s">
        <v>14948</v>
      </c>
      <c r="B2615">
        <v>2020.09</v>
      </c>
      <c r="E2615" t="s">
        <v>14875</v>
      </c>
      <c r="F2615" t="s">
        <v>1</v>
      </c>
      <c r="G2615">
        <v>0</v>
      </c>
      <c r="H2615" t="s">
        <v>14866</v>
      </c>
      <c r="I2615" t="s">
        <v>14867</v>
      </c>
      <c r="J2615" t="s">
        <v>14868</v>
      </c>
      <c r="K2615" t="s">
        <v>14946</v>
      </c>
      <c r="L2615" t="s">
        <v>14876</v>
      </c>
    </row>
    <row r="2616" spans="1:12" x14ac:dyDescent="0.2">
      <c r="A2616" t="s">
        <v>14948</v>
      </c>
      <c r="B2616">
        <v>2020.12</v>
      </c>
      <c r="E2616" t="s">
        <v>14875</v>
      </c>
      <c r="F2616" t="s">
        <v>1</v>
      </c>
      <c r="G2616">
        <v>0</v>
      </c>
      <c r="H2616" t="s">
        <v>14866</v>
      </c>
      <c r="I2616" t="s">
        <v>14867</v>
      </c>
      <c r="J2616" t="s">
        <v>14868</v>
      </c>
      <c r="K2616" t="s">
        <v>14946</v>
      </c>
      <c r="L2616" t="s">
        <v>14876</v>
      </c>
    </row>
    <row r="2617" spans="1:12" x14ac:dyDescent="0.2">
      <c r="A2617" t="s">
        <v>14948</v>
      </c>
      <c r="B2617">
        <v>2021.03</v>
      </c>
      <c r="E2617" t="s">
        <v>14875</v>
      </c>
      <c r="F2617" t="s">
        <v>1</v>
      </c>
      <c r="G2617">
        <v>0</v>
      </c>
      <c r="H2617" t="s">
        <v>14866</v>
      </c>
      <c r="I2617" t="s">
        <v>14867</v>
      </c>
      <c r="J2617" t="s">
        <v>14868</v>
      </c>
      <c r="K2617" t="s">
        <v>14946</v>
      </c>
      <c r="L2617" t="s">
        <v>14876</v>
      </c>
    </row>
    <row r="2618" spans="1:12" x14ac:dyDescent="0.2">
      <c r="A2618" t="s">
        <v>14948</v>
      </c>
      <c r="B2618">
        <v>2021.06</v>
      </c>
      <c r="E2618" t="s">
        <v>14875</v>
      </c>
      <c r="F2618" t="s">
        <v>1</v>
      </c>
      <c r="G2618">
        <v>0</v>
      </c>
      <c r="H2618" t="s">
        <v>14866</v>
      </c>
      <c r="I2618" t="s">
        <v>14867</v>
      </c>
      <c r="J2618" t="s">
        <v>14868</v>
      </c>
      <c r="K2618" t="s">
        <v>14946</v>
      </c>
      <c r="L2618" t="s">
        <v>14876</v>
      </c>
    </row>
    <row r="2619" spans="1:12" x14ac:dyDescent="0.2">
      <c r="A2619" t="s">
        <v>14948</v>
      </c>
      <c r="B2619">
        <v>2021.09</v>
      </c>
      <c r="E2619" t="s">
        <v>14875</v>
      </c>
      <c r="F2619" t="s">
        <v>1</v>
      </c>
      <c r="G2619">
        <v>0</v>
      </c>
      <c r="H2619" t="s">
        <v>14866</v>
      </c>
      <c r="I2619" t="s">
        <v>14867</v>
      </c>
      <c r="J2619" t="s">
        <v>14868</v>
      </c>
      <c r="K2619" t="s">
        <v>14946</v>
      </c>
      <c r="L2619" t="s">
        <v>14876</v>
      </c>
    </row>
    <row r="2620" spans="1:12" x14ac:dyDescent="0.2">
      <c r="A2620" t="s">
        <v>14948</v>
      </c>
      <c r="B2620">
        <v>2021.12</v>
      </c>
      <c r="E2620" t="s">
        <v>14875</v>
      </c>
      <c r="F2620" t="s">
        <v>1</v>
      </c>
      <c r="G2620">
        <v>0</v>
      </c>
      <c r="H2620" t="s">
        <v>14866</v>
      </c>
      <c r="I2620" t="s">
        <v>14867</v>
      </c>
      <c r="J2620" t="s">
        <v>14868</v>
      </c>
      <c r="K2620" t="s">
        <v>14946</v>
      </c>
      <c r="L2620" t="s">
        <v>14876</v>
      </c>
    </row>
    <row r="2621" spans="1:12" x14ac:dyDescent="0.2">
      <c r="A2621" t="s">
        <v>14948</v>
      </c>
      <c r="B2621">
        <v>2022.03</v>
      </c>
      <c r="E2621" t="s">
        <v>14875</v>
      </c>
      <c r="F2621" t="s">
        <v>1</v>
      </c>
      <c r="G2621">
        <v>0</v>
      </c>
      <c r="H2621" t="s">
        <v>14866</v>
      </c>
      <c r="I2621" t="s">
        <v>14867</v>
      </c>
      <c r="J2621" t="s">
        <v>14868</v>
      </c>
      <c r="K2621" t="s">
        <v>14946</v>
      </c>
      <c r="L2621" t="s">
        <v>14876</v>
      </c>
    </row>
    <row r="2622" spans="1:12" x14ac:dyDescent="0.2">
      <c r="A2622" t="s">
        <v>14948</v>
      </c>
      <c r="B2622">
        <v>2022.06</v>
      </c>
      <c r="E2622" t="s">
        <v>14875</v>
      </c>
      <c r="F2622" t="s">
        <v>1</v>
      </c>
      <c r="G2622">
        <v>0</v>
      </c>
      <c r="H2622" t="s">
        <v>14866</v>
      </c>
      <c r="I2622" t="s">
        <v>14867</v>
      </c>
      <c r="J2622" t="s">
        <v>14868</v>
      </c>
      <c r="K2622" t="s">
        <v>14946</v>
      </c>
      <c r="L2622" t="s">
        <v>14876</v>
      </c>
    </row>
    <row r="2623" spans="1:12" x14ac:dyDescent="0.2">
      <c r="A2623" t="s">
        <v>14948</v>
      </c>
      <c r="B2623">
        <v>2022.09</v>
      </c>
      <c r="E2623" t="s">
        <v>14875</v>
      </c>
      <c r="F2623" t="s">
        <v>1</v>
      </c>
      <c r="G2623">
        <v>0</v>
      </c>
      <c r="H2623" t="s">
        <v>14866</v>
      </c>
      <c r="I2623" t="s">
        <v>14867</v>
      </c>
      <c r="J2623" t="s">
        <v>14868</v>
      </c>
      <c r="K2623" t="s">
        <v>14946</v>
      </c>
      <c r="L2623" t="s">
        <v>14876</v>
      </c>
    </row>
    <row r="2624" spans="1:12" x14ac:dyDescent="0.2">
      <c r="A2624" t="s">
        <v>14949</v>
      </c>
      <c r="B2624">
        <v>2011.06</v>
      </c>
      <c r="C2624">
        <v>1726871</v>
      </c>
      <c r="E2624" t="s">
        <v>14865</v>
      </c>
      <c r="F2624" t="s">
        <v>1</v>
      </c>
      <c r="G2624">
        <v>0</v>
      </c>
      <c r="H2624" t="s">
        <v>14866</v>
      </c>
      <c r="I2624" t="s">
        <v>14867</v>
      </c>
      <c r="J2624" t="s">
        <v>14868</v>
      </c>
      <c r="K2624" t="s">
        <v>14950</v>
      </c>
      <c r="L2624" t="s">
        <v>14870</v>
      </c>
    </row>
    <row r="2625" spans="1:12" x14ac:dyDescent="0.2">
      <c r="A2625" t="s">
        <v>14949</v>
      </c>
      <c r="B2625">
        <v>2011.09</v>
      </c>
      <c r="C2625">
        <v>1725113</v>
      </c>
      <c r="E2625" t="s">
        <v>14865</v>
      </c>
      <c r="F2625" t="s">
        <v>1</v>
      </c>
      <c r="G2625">
        <v>0</v>
      </c>
      <c r="H2625" t="s">
        <v>14866</v>
      </c>
      <c r="I2625" t="s">
        <v>14867</v>
      </c>
      <c r="J2625" t="s">
        <v>14868</v>
      </c>
      <c r="K2625" t="s">
        <v>14950</v>
      </c>
      <c r="L2625" t="s">
        <v>14870</v>
      </c>
    </row>
    <row r="2626" spans="1:12" x14ac:dyDescent="0.2">
      <c r="A2626" t="s">
        <v>14949</v>
      </c>
      <c r="B2626">
        <v>2011.12</v>
      </c>
      <c r="C2626">
        <v>1755026</v>
      </c>
      <c r="E2626" t="s">
        <v>14865</v>
      </c>
      <c r="F2626" t="s">
        <v>1</v>
      </c>
      <c r="G2626">
        <v>0</v>
      </c>
      <c r="H2626" t="s">
        <v>14866</v>
      </c>
      <c r="I2626" t="s">
        <v>14867</v>
      </c>
      <c r="J2626" t="s">
        <v>14868</v>
      </c>
      <c r="K2626" t="s">
        <v>14950</v>
      </c>
      <c r="L2626" t="s">
        <v>14870</v>
      </c>
    </row>
    <row r="2627" spans="1:12" x14ac:dyDescent="0.2">
      <c r="A2627" t="s">
        <v>14949</v>
      </c>
      <c r="B2627">
        <v>2012.03</v>
      </c>
      <c r="C2627">
        <v>1728915</v>
      </c>
      <c r="E2627" t="s">
        <v>14865</v>
      </c>
      <c r="F2627" t="s">
        <v>1</v>
      </c>
      <c r="G2627">
        <v>0</v>
      </c>
      <c r="H2627" t="s">
        <v>14866</v>
      </c>
      <c r="I2627" t="s">
        <v>14867</v>
      </c>
      <c r="J2627" t="s">
        <v>14868</v>
      </c>
      <c r="K2627" t="s">
        <v>14950</v>
      </c>
      <c r="L2627" t="s">
        <v>14870</v>
      </c>
    </row>
    <row r="2628" spans="1:12" x14ac:dyDescent="0.2">
      <c r="A2628" t="s">
        <v>14949</v>
      </c>
      <c r="B2628">
        <v>2012.06</v>
      </c>
      <c r="C2628">
        <v>1757324</v>
      </c>
      <c r="E2628" t="s">
        <v>14865</v>
      </c>
      <c r="F2628" t="s">
        <v>1</v>
      </c>
      <c r="G2628">
        <v>0</v>
      </c>
      <c r="H2628" t="s">
        <v>14866</v>
      </c>
      <c r="I2628" t="s">
        <v>14867</v>
      </c>
      <c r="J2628" t="s">
        <v>14868</v>
      </c>
      <c r="K2628" t="s">
        <v>14950</v>
      </c>
      <c r="L2628" t="s">
        <v>14870</v>
      </c>
    </row>
    <row r="2629" spans="1:12" x14ac:dyDescent="0.2">
      <c r="A2629" t="s">
        <v>14949</v>
      </c>
      <c r="B2629">
        <v>2012.09</v>
      </c>
      <c r="C2629">
        <v>1737706</v>
      </c>
      <c r="E2629" t="s">
        <v>14865</v>
      </c>
      <c r="F2629" t="s">
        <v>1</v>
      </c>
      <c r="G2629">
        <v>0</v>
      </c>
      <c r="H2629" t="s">
        <v>14866</v>
      </c>
      <c r="I2629" t="s">
        <v>14867</v>
      </c>
      <c r="J2629" t="s">
        <v>14868</v>
      </c>
      <c r="K2629" t="s">
        <v>14950</v>
      </c>
      <c r="L2629" t="s">
        <v>14870</v>
      </c>
    </row>
    <row r="2630" spans="1:12" x14ac:dyDescent="0.2">
      <c r="A2630" t="s">
        <v>14949</v>
      </c>
      <c r="B2630">
        <v>2012.12</v>
      </c>
      <c r="C2630">
        <v>1769160</v>
      </c>
      <c r="E2630" t="s">
        <v>14865</v>
      </c>
      <c r="F2630" t="s">
        <v>1</v>
      </c>
      <c r="G2630">
        <v>0</v>
      </c>
      <c r="H2630" t="s">
        <v>14866</v>
      </c>
      <c r="I2630" t="s">
        <v>14867</v>
      </c>
      <c r="J2630" t="s">
        <v>14868</v>
      </c>
      <c r="K2630" t="s">
        <v>14950</v>
      </c>
      <c r="L2630" t="s">
        <v>14870</v>
      </c>
    </row>
    <row r="2631" spans="1:12" x14ac:dyDescent="0.2">
      <c r="A2631" t="s">
        <v>14949</v>
      </c>
      <c r="B2631">
        <v>2013.03</v>
      </c>
      <c r="C2631">
        <v>1757291</v>
      </c>
      <c r="E2631" t="s">
        <v>14865</v>
      </c>
      <c r="F2631" t="s">
        <v>1</v>
      </c>
      <c r="G2631">
        <v>0</v>
      </c>
      <c r="H2631" t="s">
        <v>14866</v>
      </c>
      <c r="I2631" t="s">
        <v>14867</v>
      </c>
      <c r="J2631" t="s">
        <v>14868</v>
      </c>
      <c r="K2631" t="s">
        <v>14950</v>
      </c>
      <c r="L2631" t="s">
        <v>14870</v>
      </c>
    </row>
    <row r="2632" spans="1:12" x14ac:dyDescent="0.2">
      <c r="A2632" t="s">
        <v>14949</v>
      </c>
      <c r="B2632">
        <v>2013.06</v>
      </c>
      <c r="C2632">
        <v>1788351</v>
      </c>
      <c r="E2632" t="s">
        <v>14865</v>
      </c>
      <c r="F2632" t="s">
        <v>1</v>
      </c>
      <c r="G2632">
        <v>0</v>
      </c>
      <c r="H2632" t="s">
        <v>14866</v>
      </c>
      <c r="I2632" t="s">
        <v>14867</v>
      </c>
      <c r="J2632" t="s">
        <v>14868</v>
      </c>
      <c r="K2632" t="s">
        <v>14950</v>
      </c>
      <c r="L2632" t="s">
        <v>14870</v>
      </c>
    </row>
    <row r="2633" spans="1:12" x14ac:dyDescent="0.2">
      <c r="A2633" t="s">
        <v>14949</v>
      </c>
      <c r="B2633">
        <v>2013.09</v>
      </c>
      <c r="C2633">
        <v>1773039</v>
      </c>
      <c r="E2633" t="s">
        <v>14865</v>
      </c>
      <c r="F2633" t="s">
        <v>1</v>
      </c>
      <c r="G2633">
        <v>0</v>
      </c>
      <c r="H2633" t="s">
        <v>14866</v>
      </c>
      <c r="I2633" t="s">
        <v>14867</v>
      </c>
      <c r="J2633" t="s">
        <v>14868</v>
      </c>
      <c r="K2633" t="s">
        <v>14950</v>
      </c>
      <c r="L2633" t="s">
        <v>14870</v>
      </c>
    </row>
    <row r="2634" spans="1:12" x14ac:dyDescent="0.2">
      <c r="A2634" t="s">
        <v>14949</v>
      </c>
      <c r="B2634">
        <v>2013.12</v>
      </c>
      <c r="C2634">
        <v>1814941</v>
      </c>
      <c r="E2634" t="s">
        <v>14865</v>
      </c>
      <c r="F2634" t="s">
        <v>1</v>
      </c>
      <c r="G2634">
        <v>0</v>
      </c>
      <c r="H2634" t="s">
        <v>14866</v>
      </c>
      <c r="I2634" t="s">
        <v>14867</v>
      </c>
      <c r="J2634" t="s">
        <v>14868</v>
      </c>
      <c r="K2634" t="s">
        <v>14950</v>
      </c>
      <c r="L2634" t="s">
        <v>14870</v>
      </c>
    </row>
    <row r="2635" spans="1:12" x14ac:dyDescent="0.2">
      <c r="A2635" t="s">
        <v>14949</v>
      </c>
      <c r="B2635">
        <v>2014.03</v>
      </c>
      <c r="C2635">
        <v>1803851</v>
      </c>
      <c r="E2635" t="s">
        <v>14865</v>
      </c>
      <c r="F2635" t="s">
        <v>1</v>
      </c>
      <c r="G2635">
        <v>0</v>
      </c>
      <c r="H2635" t="s">
        <v>14866</v>
      </c>
      <c r="I2635" t="s">
        <v>14867</v>
      </c>
      <c r="J2635" t="s">
        <v>14868</v>
      </c>
      <c r="K2635" t="s">
        <v>14950</v>
      </c>
      <c r="L2635" t="s">
        <v>14870</v>
      </c>
    </row>
    <row r="2636" spans="1:12" x14ac:dyDescent="0.2">
      <c r="A2636" t="s">
        <v>14949</v>
      </c>
      <c r="B2636">
        <v>2014.06</v>
      </c>
      <c r="C2636">
        <v>1828241</v>
      </c>
      <c r="E2636" t="s">
        <v>14865</v>
      </c>
      <c r="F2636" t="s">
        <v>1</v>
      </c>
      <c r="G2636">
        <v>0</v>
      </c>
      <c r="H2636" t="s">
        <v>14866</v>
      </c>
      <c r="I2636" t="s">
        <v>14867</v>
      </c>
      <c r="J2636" t="s">
        <v>14868</v>
      </c>
      <c r="K2636" t="s">
        <v>14950</v>
      </c>
      <c r="L2636" t="s">
        <v>14870</v>
      </c>
    </row>
    <row r="2637" spans="1:12" x14ac:dyDescent="0.2">
      <c r="A2637" t="s">
        <v>14949</v>
      </c>
      <c r="B2637">
        <v>2014.09</v>
      </c>
      <c r="C2637">
        <v>1823083</v>
      </c>
      <c r="E2637" t="s">
        <v>14865</v>
      </c>
      <c r="F2637" t="s">
        <v>1</v>
      </c>
      <c r="G2637">
        <v>0</v>
      </c>
      <c r="H2637" t="s">
        <v>14866</v>
      </c>
      <c r="I2637" t="s">
        <v>14867</v>
      </c>
      <c r="J2637" t="s">
        <v>14868</v>
      </c>
      <c r="K2637" t="s">
        <v>14950</v>
      </c>
      <c r="L2637" t="s">
        <v>14870</v>
      </c>
    </row>
    <row r="2638" spans="1:12" x14ac:dyDescent="0.2">
      <c r="A2638" t="s">
        <v>14949</v>
      </c>
      <c r="B2638">
        <v>2014.12</v>
      </c>
      <c r="C2638">
        <v>1862582</v>
      </c>
      <c r="E2638" t="s">
        <v>14865</v>
      </c>
      <c r="F2638" t="s">
        <v>1</v>
      </c>
      <c r="G2638">
        <v>0</v>
      </c>
      <c r="H2638" t="s">
        <v>14866</v>
      </c>
      <c r="I2638" t="s">
        <v>14867</v>
      </c>
      <c r="J2638" t="s">
        <v>14868</v>
      </c>
      <c r="K2638" t="s">
        <v>14950</v>
      </c>
      <c r="L2638" t="s">
        <v>14870</v>
      </c>
    </row>
    <row r="2639" spans="1:12" x14ac:dyDescent="0.2">
      <c r="A2639" t="s">
        <v>14949</v>
      </c>
      <c r="B2639">
        <v>2015.03</v>
      </c>
      <c r="C2639">
        <v>1851554</v>
      </c>
      <c r="E2639" t="s">
        <v>14865</v>
      </c>
      <c r="F2639" t="s">
        <v>1</v>
      </c>
      <c r="G2639">
        <v>0</v>
      </c>
      <c r="H2639" t="s">
        <v>14866</v>
      </c>
      <c r="I2639" t="s">
        <v>14867</v>
      </c>
      <c r="J2639" t="s">
        <v>14868</v>
      </c>
      <c r="K2639" t="s">
        <v>14950</v>
      </c>
      <c r="L2639" t="s">
        <v>14870</v>
      </c>
    </row>
    <row r="2640" spans="1:12" x14ac:dyDescent="0.2">
      <c r="A2640" t="s">
        <v>14949</v>
      </c>
      <c r="B2640">
        <v>2015.06</v>
      </c>
      <c r="C2640">
        <v>1880971</v>
      </c>
      <c r="E2640" t="s">
        <v>14865</v>
      </c>
      <c r="F2640" t="s">
        <v>1</v>
      </c>
      <c r="G2640">
        <v>0</v>
      </c>
      <c r="H2640" t="s">
        <v>14866</v>
      </c>
      <c r="I2640" t="s">
        <v>14867</v>
      </c>
      <c r="J2640" t="s">
        <v>14868</v>
      </c>
      <c r="K2640" t="s">
        <v>14950</v>
      </c>
      <c r="L2640" t="s">
        <v>14870</v>
      </c>
    </row>
    <row r="2641" spans="1:12" x14ac:dyDescent="0.2">
      <c r="A2641" t="s">
        <v>14949</v>
      </c>
      <c r="B2641">
        <v>2015.09</v>
      </c>
      <c r="C2641">
        <v>1863876</v>
      </c>
      <c r="E2641" t="s">
        <v>14865</v>
      </c>
      <c r="F2641" t="s">
        <v>1</v>
      </c>
      <c r="G2641">
        <v>0</v>
      </c>
      <c r="H2641" t="s">
        <v>14866</v>
      </c>
      <c r="I2641" t="s">
        <v>14867</v>
      </c>
      <c r="J2641" t="s">
        <v>14868</v>
      </c>
      <c r="K2641" t="s">
        <v>14950</v>
      </c>
      <c r="L2641" t="s">
        <v>14870</v>
      </c>
    </row>
    <row r="2642" spans="1:12" x14ac:dyDescent="0.2">
      <c r="A2642" t="s">
        <v>14949</v>
      </c>
      <c r="B2642">
        <v>2015.12</v>
      </c>
      <c r="C2642">
        <v>1905592</v>
      </c>
      <c r="E2642" t="s">
        <v>14865</v>
      </c>
      <c r="F2642" t="s">
        <v>1</v>
      </c>
      <c r="G2642">
        <v>0</v>
      </c>
      <c r="H2642" t="s">
        <v>14866</v>
      </c>
      <c r="I2642" t="s">
        <v>14867</v>
      </c>
      <c r="J2642" t="s">
        <v>14868</v>
      </c>
      <c r="K2642" t="s">
        <v>14950</v>
      </c>
      <c r="L2642" t="s">
        <v>14870</v>
      </c>
    </row>
    <row r="2643" spans="1:12" x14ac:dyDescent="0.2">
      <c r="A2643" t="s">
        <v>14949</v>
      </c>
      <c r="B2643">
        <v>2016.03</v>
      </c>
      <c r="C2643">
        <v>1897010</v>
      </c>
      <c r="E2643" t="s">
        <v>14865</v>
      </c>
      <c r="F2643" t="s">
        <v>1</v>
      </c>
      <c r="G2643">
        <v>0</v>
      </c>
      <c r="H2643" t="s">
        <v>14866</v>
      </c>
      <c r="I2643" t="s">
        <v>14867</v>
      </c>
      <c r="J2643" t="s">
        <v>14868</v>
      </c>
      <c r="K2643" t="s">
        <v>14950</v>
      </c>
      <c r="L2643" t="s">
        <v>14870</v>
      </c>
    </row>
    <row r="2644" spans="1:12" x14ac:dyDescent="0.2">
      <c r="A2644" t="s">
        <v>14949</v>
      </c>
      <c r="B2644">
        <v>2016.06</v>
      </c>
      <c r="C2644">
        <v>1931773</v>
      </c>
      <c r="E2644" t="s">
        <v>14865</v>
      </c>
      <c r="F2644" t="s">
        <v>1</v>
      </c>
      <c r="G2644">
        <v>0</v>
      </c>
      <c r="H2644" t="s">
        <v>14866</v>
      </c>
      <c r="I2644" t="s">
        <v>14867</v>
      </c>
      <c r="J2644" t="s">
        <v>14868</v>
      </c>
      <c r="K2644" t="s">
        <v>14950</v>
      </c>
      <c r="L2644" t="s">
        <v>14870</v>
      </c>
    </row>
    <row r="2645" spans="1:12" x14ac:dyDescent="0.2">
      <c r="A2645" t="s">
        <v>14949</v>
      </c>
      <c r="B2645">
        <v>2016.09</v>
      </c>
      <c r="C2645">
        <v>1920224</v>
      </c>
      <c r="E2645" t="s">
        <v>14865</v>
      </c>
      <c r="F2645" t="s">
        <v>1</v>
      </c>
      <c r="G2645">
        <v>0</v>
      </c>
      <c r="H2645" t="s">
        <v>14866</v>
      </c>
      <c r="I2645" t="s">
        <v>14867</v>
      </c>
      <c r="J2645" t="s">
        <v>14868</v>
      </c>
      <c r="K2645" t="s">
        <v>14950</v>
      </c>
      <c r="L2645" t="s">
        <v>14870</v>
      </c>
    </row>
    <row r="2646" spans="1:12" x14ac:dyDescent="0.2">
      <c r="A2646" t="s">
        <v>14949</v>
      </c>
      <c r="B2646">
        <v>2016.12</v>
      </c>
      <c r="C2646">
        <v>1965033</v>
      </c>
      <c r="E2646" t="s">
        <v>14865</v>
      </c>
      <c r="F2646" t="s">
        <v>1</v>
      </c>
      <c r="G2646">
        <v>0</v>
      </c>
      <c r="H2646" t="s">
        <v>14866</v>
      </c>
      <c r="I2646" t="s">
        <v>14867</v>
      </c>
      <c r="J2646" t="s">
        <v>14868</v>
      </c>
      <c r="K2646" t="s">
        <v>14950</v>
      </c>
      <c r="L2646" t="s">
        <v>14870</v>
      </c>
    </row>
    <row r="2647" spans="1:12" x14ac:dyDescent="0.2">
      <c r="A2647" t="s">
        <v>14949</v>
      </c>
      <c r="B2647">
        <v>2017.03</v>
      </c>
      <c r="C2647">
        <v>1956941</v>
      </c>
      <c r="E2647" t="s">
        <v>14865</v>
      </c>
      <c r="F2647" t="s">
        <v>1</v>
      </c>
      <c r="G2647">
        <v>0</v>
      </c>
      <c r="H2647" t="s">
        <v>14866</v>
      </c>
      <c r="I2647" t="s">
        <v>14867</v>
      </c>
      <c r="J2647" t="s">
        <v>14868</v>
      </c>
      <c r="K2647" t="s">
        <v>14950</v>
      </c>
      <c r="L2647" t="s">
        <v>14870</v>
      </c>
    </row>
    <row r="2648" spans="1:12" x14ac:dyDescent="0.2">
      <c r="A2648" t="s">
        <v>14949</v>
      </c>
      <c r="B2648">
        <v>2017.06</v>
      </c>
      <c r="C2648">
        <v>1999513</v>
      </c>
      <c r="E2648" t="s">
        <v>14865</v>
      </c>
      <c r="F2648" t="s">
        <v>1</v>
      </c>
      <c r="G2648">
        <v>0</v>
      </c>
      <c r="H2648" t="s">
        <v>14866</v>
      </c>
      <c r="I2648" t="s">
        <v>14867</v>
      </c>
      <c r="J2648" t="s">
        <v>14868</v>
      </c>
      <c r="K2648" t="s">
        <v>14950</v>
      </c>
      <c r="L2648" t="s">
        <v>14870</v>
      </c>
    </row>
    <row r="2649" spans="1:12" x14ac:dyDescent="0.2">
      <c r="A2649" t="s">
        <v>14949</v>
      </c>
      <c r="B2649">
        <v>2017.09</v>
      </c>
      <c r="C2649">
        <v>1985424</v>
      </c>
      <c r="E2649" t="s">
        <v>14865</v>
      </c>
      <c r="F2649" t="s">
        <v>1</v>
      </c>
      <c r="G2649">
        <v>0</v>
      </c>
      <c r="H2649" t="s">
        <v>14866</v>
      </c>
      <c r="I2649" t="s">
        <v>14867</v>
      </c>
      <c r="J2649" t="s">
        <v>14868</v>
      </c>
      <c r="K2649" t="s">
        <v>14950</v>
      </c>
      <c r="L2649" t="s">
        <v>14870</v>
      </c>
    </row>
    <row r="2650" spans="1:12" x14ac:dyDescent="0.2">
      <c r="A2650" t="s">
        <v>14949</v>
      </c>
      <c r="B2650">
        <v>2017.12</v>
      </c>
      <c r="C2650">
        <v>2030467</v>
      </c>
      <c r="E2650" t="s">
        <v>14865</v>
      </c>
      <c r="F2650" t="s">
        <v>1</v>
      </c>
      <c r="G2650">
        <v>0</v>
      </c>
      <c r="H2650" t="s">
        <v>14866</v>
      </c>
      <c r="I2650" t="s">
        <v>14867</v>
      </c>
      <c r="J2650" t="s">
        <v>14868</v>
      </c>
      <c r="K2650" t="s">
        <v>14950</v>
      </c>
      <c r="L2650" t="s">
        <v>14870</v>
      </c>
    </row>
    <row r="2651" spans="1:12" x14ac:dyDescent="0.2">
      <c r="A2651" t="s">
        <v>14949</v>
      </c>
      <c r="B2651">
        <v>2018.03</v>
      </c>
      <c r="C2651">
        <v>2027337</v>
      </c>
      <c r="E2651" t="s">
        <v>14865</v>
      </c>
      <c r="F2651" t="s">
        <v>1</v>
      </c>
      <c r="G2651">
        <v>0</v>
      </c>
      <c r="H2651" t="s">
        <v>14866</v>
      </c>
      <c r="I2651" t="s">
        <v>14867</v>
      </c>
      <c r="J2651" t="s">
        <v>14868</v>
      </c>
      <c r="K2651" t="s">
        <v>14950</v>
      </c>
      <c r="L2651" t="s">
        <v>14870</v>
      </c>
    </row>
    <row r="2652" spans="1:12" x14ac:dyDescent="0.2">
      <c r="A2652" t="s">
        <v>14949</v>
      </c>
      <c r="B2652">
        <v>2018.06</v>
      </c>
      <c r="C2652">
        <v>2046513</v>
      </c>
      <c r="E2652" t="s">
        <v>14865</v>
      </c>
      <c r="F2652" t="s">
        <v>1</v>
      </c>
      <c r="G2652">
        <v>0</v>
      </c>
      <c r="H2652" t="s">
        <v>14866</v>
      </c>
      <c r="I2652" t="s">
        <v>14867</v>
      </c>
      <c r="J2652" t="s">
        <v>14868</v>
      </c>
      <c r="K2652" t="s">
        <v>14950</v>
      </c>
      <c r="L2652" t="s">
        <v>14870</v>
      </c>
    </row>
    <row r="2653" spans="1:12" x14ac:dyDescent="0.2">
      <c r="A2653" t="s">
        <v>14949</v>
      </c>
      <c r="B2653">
        <v>2018.09</v>
      </c>
      <c r="C2653">
        <v>2020060</v>
      </c>
      <c r="E2653" t="s">
        <v>14865</v>
      </c>
      <c r="F2653" t="s">
        <v>1</v>
      </c>
      <c r="G2653">
        <v>0</v>
      </c>
      <c r="H2653" t="s">
        <v>14866</v>
      </c>
      <c r="I2653" t="s">
        <v>14867</v>
      </c>
      <c r="J2653" t="s">
        <v>14868</v>
      </c>
      <c r="K2653" t="s">
        <v>14950</v>
      </c>
      <c r="L2653" t="s">
        <v>14870</v>
      </c>
    </row>
    <row r="2654" spans="1:12" x14ac:dyDescent="0.2">
      <c r="A2654" t="s">
        <v>14949</v>
      </c>
      <c r="B2654">
        <v>2018.12</v>
      </c>
      <c r="C2654">
        <v>2074641</v>
      </c>
      <c r="E2654" t="s">
        <v>14865</v>
      </c>
      <c r="F2654" t="s">
        <v>1</v>
      </c>
      <c r="G2654">
        <v>0</v>
      </c>
      <c r="H2654" t="s">
        <v>14866</v>
      </c>
      <c r="I2654" t="s">
        <v>14867</v>
      </c>
      <c r="J2654" t="s">
        <v>14868</v>
      </c>
      <c r="K2654" t="s">
        <v>14950</v>
      </c>
      <c r="L2654" t="s">
        <v>14870</v>
      </c>
    </row>
    <row r="2655" spans="1:12" x14ac:dyDescent="0.2">
      <c r="A2655" t="s">
        <v>14949</v>
      </c>
      <c r="B2655">
        <v>2019.03</v>
      </c>
      <c r="C2655">
        <v>2075120</v>
      </c>
      <c r="E2655" t="s">
        <v>14865</v>
      </c>
      <c r="F2655" t="s">
        <v>1</v>
      </c>
      <c r="G2655">
        <v>0</v>
      </c>
      <c r="H2655" t="s">
        <v>14866</v>
      </c>
      <c r="I2655" t="s">
        <v>14867</v>
      </c>
      <c r="J2655" t="s">
        <v>14868</v>
      </c>
      <c r="K2655" t="s">
        <v>14950</v>
      </c>
      <c r="L2655" t="s">
        <v>14870</v>
      </c>
    </row>
    <row r="2656" spans="1:12" x14ac:dyDescent="0.2">
      <c r="A2656" t="s">
        <v>14949</v>
      </c>
      <c r="B2656">
        <v>2019.06</v>
      </c>
      <c r="C2656">
        <v>2094109</v>
      </c>
      <c r="E2656" t="s">
        <v>14865</v>
      </c>
      <c r="F2656" t="s">
        <v>1</v>
      </c>
      <c r="G2656">
        <v>0</v>
      </c>
      <c r="H2656" t="s">
        <v>14866</v>
      </c>
      <c r="I2656" t="s">
        <v>14867</v>
      </c>
      <c r="J2656" t="s">
        <v>14868</v>
      </c>
      <c r="K2656" t="s">
        <v>14950</v>
      </c>
      <c r="L2656" t="s">
        <v>14870</v>
      </c>
    </row>
    <row r="2657" spans="1:12" x14ac:dyDescent="0.2">
      <c r="A2657" t="s">
        <v>14949</v>
      </c>
      <c r="B2657">
        <v>2019.09</v>
      </c>
      <c r="C2657">
        <v>2076155</v>
      </c>
      <c r="E2657" t="s">
        <v>14865</v>
      </c>
      <c r="F2657" t="s">
        <v>1</v>
      </c>
      <c r="G2657">
        <v>0</v>
      </c>
      <c r="H2657" t="s">
        <v>14866</v>
      </c>
      <c r="I2657" t="s">
        <v>14867</v>
      </c>
      <c r="J2657" t="s">
        <v>14868</v>
      </c>
      <c r="K2657" t="s">
        <v>14950</v>
      </c>
      <c r="L2657" t="s">
        <v>14870</v>
      </c>
    </row>
    <row r="2658" spans="1:12" x14ac:dyDescent="0.2">
      <c r="A2658" t="s">
        <v>14949</v>
      </c>
      <c r="B2658">
        <v>2019.12</v>
      </c>
      <c r="C2658">
        <v>2134716</v>
      </c>
      <c r="E2658" t="s">
        <v>14865</v>
      </c>
      <c r="F2658" t="s">
        <v>1</v>
      </c>
      <c r="G2658">
        <v>0</v>
      </c>
      <c r="H2658" t="s">
        <v>14866</v>
      </c>
      <c r="I2658" t="s">
        <v>14867</v>
      </c>
      <c r="J2658" t="s">
        <v>14868</v>
      </c>
      <c r="K2658" t="s">
        <v>14950</v>
      </c>
      <c r="L2658" t="s">
        <v>14870</v>
      </c>
    </row>
    <row r="2659" spans="1:12" x14ac:dyDescent="0.2">
      <c r="A2659" t="s">
        <v>14949</v>
      </c>
      <c r="B2659">
        <v>2020.03</v>
      </c>
      <c r="C2659">
        <v>2124851</v>
      </c>
      <c r="E2659" t="s">
        <v>14865</v>
      </c>
      <c r="F2659" t="s">
        <v>1</v>
      </c>
      <c r="G2659">
        <v>0</v>
      </c>
      <c r="H2659" t="s">
        <v>14866</v>
      </c>
      <c r="I2659" t="s">
        <v>14867</v>
      </c>
      <c r="J2659" t="s">
        <v>14868</v>
      </c>
      <c r="K2659" t="s">
        <v>14950</v>
      </c>
      <c r="L2659" t="s">
        <v>14870</v>
      </c>
    </row>
    <row r="2660" spans="1:12" x14ac:dyDescent="0.2">
      <c r="A2660" t="s">
        <v>14949</v>
      </c>
      <c r="B2660">
        <v>2020.06</v>
      </c>
      <c r="C2660">
        <v>2110551</v>
      </c>
      <c r="E2660" t="s">
        <v>14865</v>
      </c>
      <c r="F2660" t="s">
        <v>1</v>
      </c>
      <c r="G2660">
        <v>0</v>
      </c>
      <c r="H2660" t="s">
        <v>14866</v>
      </c>
      <c r="I2660" t="s">
        <v>14867</v>
      </c>
      <c r="J2660" t="s">
        <v>14868</v>
      </c>
      <c r="K2660" t="s">
        <v>14950</v>
      </c>
      <c r="L2660" t="s">
        <v>14870</v>
      </c>
    </row>
    <row r="2661" spans="1:12" x14ac:dyDescent="0.2">
      <c r="A2661" t="s">
        <v>14949</v>
      </c>
      <c r="B2661">
        <v>2020.09</v>
      </c>
      <c r="C2661">
        <v>2083018</v>
      </c>
      <c r="E2661" t="s">
        <v>14865</v>
      </c>
      <c r="F2661" t="s">
        <v>1</v>
      </c>
      <c r="G2661">
        <v>0</v>
      </c>
      <c r="H2661" t="s">
        <v>14866</v>
      </c>
      <c r="I2661" t="s">
        <v>14867</v>
      </c>
      <c r="J2661" t="s">
        <v>14868</v>
      </c>
      <c r="K2661" t="s">
        <v>14950</v>
      </c>
      <c r="L2661" t="s">
        <v>14870</v>
      </c>
    </row>
    <row r="2662" spans="1:12" x14ac:dyDescent="0.2">
      <c r="A2662" t="s">
        <v>14949</v>
      </c>
      <c r="B2662">
        <v>2020.12</v>
      </c>
      <c r="C2662">
        <v>2116740</v>
      </c>
      <c r="E2662" t="s">
        <v>14865</v>
      </c>
      <c r="F2662" t="s">
        <v>1</v>
      </c>
      <c r="G2662">
        <v>0</v>
      </c>
      <c r="H2662" t="s">
        <v>14866</v>
      </c>
      <c r="I2662" t="s">
        <v>14867</v>
      </c>
      <c r="J2662" t="s">
        <v>14868</v>
      </c>
      <c r="K2662" t="s">
        <v>14950</v>
      </c>
      <c r="L2662" t="s">
        <v>14870</v>
      </c>
    </row>
    <row r="2663" spans="1:12" x14ac:dyDescent="0.2">
      <c r="A2663" t="s">
        <v>14949</v>
      </c>
      <c r="B2663">
        <v>2021.03</v>
      </c>
      <c r="C2663">
        <v>2109457</v>
      </c>
      <c r="E2663" t="s">
        <v>14865</v>
      </c>
      <c r="F2663" t="s">
        <v>1</v>
      </c>
      <c r="G2663">
        <v>0</v>
      </c>
      <c r="H2663" t="s">
        <v>14866</v>
      </c>
      <c r="I2663" t="s">
        <v>14867</v>
      </c>
      <c r="J2663" t="s">
        <v>14868</v>
      </c>
      <c r="K2663" t="s">
        <v>14950</v>
      </c>
      <c r="L2663" t="s">
        <v>14870</v>
      </c>
    </row>
    <row r="2664" spans="1:12" x14ac:dyDescent="0.2">
      <c r="A2664" t="s">
        <v>14949</v>
      </c>
      <c r="B2664">
        <v>2021.06</v>
      </c>
      <c r="C2664">
        <v>2129855</v>
      </c>
      <c r="E2664" t="s">
        <v>14865</v>
      </c>
      <c r="F2664" t="s">
        <v>1</v>
      </c>
      <c r="G2664">
        <v>0</v>
      </c>
      <c r="H2664" t="s">
        <v>14866</v>
      </c>
      <c r="I2664" t="s">
        <v>14867</v>
      </c>
      <c r="J2664" t="s">
        <v>14868</v>
      </c>
      <c r="K2664" t="s">
        <v>14950</v>
      </c>
      <c r="L2664" t="s">
        <v>14870</v>
      </c>
    </row>
    <row r="2665" spans="1:12" x14ac:dyDescent="0.2">
      <c r="A2665" t="s">
        <v>14949</v>
      </c>
      <c r="B2665">
        <v>2021.09</v>
      </c>
      <c r="C2665">
        <v>2141825</v>
      </c>
      <c r="E2665" t="s">
        <v>14865</v>
      </c>
      <c r="F2665" t="s">
        <v>1</v>
      </c>
      <c r="G2665">
        <v>0</v>
      </c>
      <c r="H2665" t="s">
        <v>14866</v>
      </c>
      <c r="I2665" t="s">
        <v>14867</v>
      </c>
      <c r="J2665" t="s">
        <v>14868</v>
      </c>
      <c r="K2665" t="s">
        <v>14950</v>
      </c>
      <c r="L2665" t="s">
        <v>14870</v>
      </c>
    </row>
    <row r="2666" spans="1:12" x14ac:dyDescent="0.2">
      <c r="A2666" t="s">
        <v>14949</v>
      </c>
      <c r="B2666">
        <v>2021.12</v>
      </c>
      <c r="C2666">
        <v>2196974</v>
      </c>
      <c r="E2666" t="s">
        <v>14865</v>
      </c>
      <c r="F2666" t="s">
        <v>1</v>
      </c>
      <c r="G2666">
        <v>0</v>
      </c>
      <c r="H2666" t="s">
        <v>14866</v>
      </c>
      <c r="I2666" t="s">
        <v>14867</v>
      </c>
      <c r="J2666" t="s">
        <v>14868</v>
      </c>
      <c r="K2666" t="s">
        <v>14950</v>
      </c>
      <c r="L2666" t="s">
        <v>14870</v>
      </c>
    </row>
    <row r="2667" spans="1:12" x14ac:dyDescent="0.2">
      <c r="A2667" t="s">
        <v>14949</v>
      </c>
      <c r="B2667">
        <v>2022.03</v>
      </c>
      <c r="C2667">
        <v>2178241</v>
      </c>
      <c r="E2667" t="s">
        <v>14865</v>
      </c>
      <c r="F2667" t="s">
        <v>1</v>
      </c>
      <c r="G2667">
        <v>0</v>
      </c>
      <c r="H2667" t="s">
        <v>14866</v>
      </c>
      <c r="I2667" t="s">
        <v>14867</v>
      </c>
      <c r="J2667" t="s">
        <v>14868</v>
      </c>
      <c r="K2667" t="s">
        <v>14950</v>
      </c>
      <c r="L2667" t="s">
        <v>14870</v>
      </c>
    </row>
    <row r="2668" spans="1:12" x14ac:dyDescent="0.2">
      <c r="A2668" t="s">
        <v>14949</v>
      </c>
      <c r="B2668">
        <v>2022.06</v>
      </c>
      <c r="C2668">
        <v>2187716</v>
      </c>
      <c r="E2668" t="s">
        <v>14865</v>
      </c>
      <c r="F2668" t="s">
        <v>1</v>
      </c>
      <c r="G2668">
        <v>0</v>
      </c>
      <c r="H2668" t="s">
        <v>14866</v>
      </c>
      <c r="I2668" t="s">
        <v>14867</v>
      </c>
      <c r="J2668" t="s">
        <v>14868</v>
      </c>
      <c r="K2668" t="s">
        <v>14950</v>
      </c>
      <c r="L2668" t="s">
        <v>14870</v>
      </c>
    </row>
    <row r="2669" spans="1:12" x14ac:dyDescent="0.2">
      <c r="A2669" t="s">
        <v>14949</v>
      </c>
      <c r="B2669">
        <v>2022.09</v>
      </c>
      <c r="C2669">
        <v>2189595</v>
      </c>
      <c r="E2669" t="s">
        <v>14865</v>
      </c>
      <c r="F2669" t="s">
        <v>1</v>
      </c>
      <c r="G2669">
        <v>0</v>
      </c>
      <c r="H2669" t="s">
        <v>14866</v>
      </c>
      <c r="I2669" t="s">
        <v>14867</v>
      </c>
      <c r="J2669" t="s">
        <v>14868</v>
      </c>
      <c r="K2669" t="s">
        <v>14950</v>
      </c>
      <c r="L2669" t="s">
        <v>14870</v>
      </c>
    </row>
    <row r="2670" spans="1:12" x14ac:dyDescent="0.2">
      <c r="A2670" t="s">
        <v>14951</v>
      </c>
      <c r="B2670">
        <v>2011.06</v>
      </c>
      <c r="C2670">
        <v>1717282</v>
      </c>
      <c r="E2670" t="s">
        <v>14872</v>
      </c>
      <c r="F2670" t="s">
        <v>1</v>
      </c>
      <c r="G2670">
        <v>0</v>
      </c>
      <c r="H2670" t="s">
        <v>14866</v>
      </c>
      <c r="I2670" t="s">
        <v>14867</v>
      </c>
      <c r="J2670" t="s">
        <v>14868</v>
      </c>
      <c r="K2670" t="s">
        <v>14950</v>
      </c>
      <c r="L2670" t="s">
        <v>14873</v>
      </c>
    </row>
    <row r="2671" spans="1:12" x14ac:dyDescent="0.2">
      <c r="A2671" t="s">
        <v>14951</v>
      </c>
      <c r="B2671">
        <v>2011.09</v>
      </c>
      <c r="C2671">
        <v>1738032</v>
      </c>
      <c r="E2671" t="s">
        <v>14872</v>
      </c>
      <c r="F2671" t="s">
        <v>1</v>
      </c>
      <c r="G2671">
        <v>0</v>
      </c>
      <c r="H2671" t="s">
        <v>14866</v>
      </c>
      <c r="I2671" t="s">
        <v>14867</v>
      </c>
      <c r="J2671" t="s">
        <v>14868</v>
      </c>
      <c r="K2671" t="s">
        <v>14950</v>
      </c>
      <c r="L2671" t="s">
        <v>14873</v>
      </c>
    </row>
    <row r="2672" spans="1:12" x14ac:dyDescent="0.2">
      <c r="A2672" t="s">
        <v>14951</v>
      </c>
      <c r="B2672">
        <v>2011.12</v>
      </c>
      <c r="C2672">
        <v>1741501</v>
      </c>
      <c r="E2672" t="s">
        <v>14872</v>
      </c>
      <c r="F2672" t="s">
        <v>1</v>
      </c>
      <c r="G2672">
        <v>0</v>
      </c>
      <c r="H2672" t="s">
        <v>14866</v>
      </c>
      <c r="I2672" t="s">
        <v>14867</v>
      </c>
      <c r="J2672" t="s">
        <v>14868</v>
      </c>
      <c r="K2672" t="s">
        <v>14950</v>
      </c>
      <c r="L2672" t="s">
        <v>14873</v>
      </c>
    </row>
    <row r="2673" spans="1:12" x14ac:dyDescent="0.2">
      <c r="A2673" t="s">
        <v>14951</v>
      </c>
      <c r="B2673">
        <v>2012.03</v>
      </c>
      <c r="C2673">
        <v>1739231</v>
      </c>
      <c r="E2673" t="s">
        <v>14872</v>
      </c>
      <c r="F2673" t="s">
        <v>1</v>
      </c>
      <c r="G2673">
        <v>0</v>
      </c>
      <c r="H2673" t="s">
        <v>14866</v>
      </c>
      <c r="I2673" t="s">
        <v>14867</v>
      </c>
      <c r="J2673" t="s">
        <v>14868</v>
      </c>
      <c r="K2673" t="s">
        <v>14950</v>
      </c>
      <c r="L2673" t="s">
        <v>14873</v>
      </c>
    </row>
    <row r="2674" spans="1:12" x14ac:dyDescent="0.2">
      <c r="A2674" t="s">
        <v>14951</v>
      </c>
      <c r="B2674">
        <v>2012.06</v>
      </c>
      <c r="C2674">
        <v>1747331</v>
      </c>
      <c r="E2674" t="s">
        <v>14872</v>
      </c>
      <c r="F2674" t="s">
        <v>1</v>
      </c>
      <c r="G2674">
        <v>0</v>
      </c>
      <c r="H2674" t="s">
        <v>14866</v>
      </c>
      <c r="I2674" t="s">
        <v>14867</v>
      </c>
      <c r="J2674" t="s">
        <v>14868</v>
      </c>
      <c r="K2674" t="s">
        <v>14950</v>
      </c>
      <c r="L2674" t="s">
        <v>14873</v>
      </c>
    </row>
    <row r="2675" spans="1:12" x14ac:dyDescent="0.2">
      <c r="A2675" t="s">
        <v>14951</v>
      </c>
      <c r="B2675">
        <v>2012.09</v>
      </c>
      <c r="C2675">
        <v>1751034</v>
      </c>
      <c r="E2675" t="s">
        <v>14872</v>
      </c>
      <c r="F2675" t="s">
        <v>1</v>
      </c>
      <c r="G2675">
        <v>0</v>
      </c>
      <c r="H2675" t="s">
        <v>14866</v>
      </c>
      <c r="I2675" t="s">
        <v>14867</v>
      </c>
      <c r="J2675" t="s">
        <v>14868</v>
      </c>
      <c r="K2675" t="s">
        <v>14950</v>
      </c>
      <c r="L2675" t="s">
        <v>14873</v>
      </c>
    </row>
    <row r="2676" spans="1:12" x14ac:dyDescent="0.2">
      <c r="A2676" t="s">
        <v>14951</v>
      </c>
      <c r="B2676">
        <v>2012.12</v>
      </c>
      <c r="C2676">
        <v>1755839</v>
      </c>
      <c r="E2676" t="s">
        <v>14872</v>
      </c>
      <c r="F2676" t="s">
        <v>1</v>
      </c>
      <c r="G2676">
        <v>0</v>
      </c>
      <c r="H2676" t="s">
        <v>14866</v>
      </c>
      <c r="I2676" t="s">
        <v>14867</v>
      </c>
      <c r="J2676" t="s">
        <v>14868</v>
      </c>
      <c r="K2676" t="s">
        <v>14950</v>
      </c>
      <c r="L2676" t="s">
        <v>14873</v>
      </c>
    </row>
    <row r="2677" spans="1:12" x14ac:dyDescent="0.2">
      <c r="A2677" t="s">
        <v>14951</v>
      </c>
      <c r="B2677">
        <v>2013.03</v>
      </c>
      <c r="C2677">
        <v>1767070</v>
      </c>
      <c r="E2677" t="s">
        <v>14872</v>
      </c>
      <c r="F2677" t="s">
        <v>1</v>
      </c>
      <c r="G2677">
        <v>0</v>
      </c>
      <c r="H2677" t="s">
        <v>14866</v>
      </c>
      <c r="I2677" t="s">
        <v>14867</v>
      </c>
      <c r="J2677" t="s">
        <v>14868</v>
      </c>
      <c r="K2677" t="s">
        <v>14950</v>
      </c>
      <c r="L2677" t="s">
        <v>14873</v>
      </c>
    </row>
    <row r="2678" spans="1:12" x14ac:dyDescent="0.2">
      <c r="A2678" t="s">
        <v>14951</v>
      </c>
      <c r="B2678">
        <v>2013.06</v>
      </c>
      <c r="C2678">
        <v>1778126</v>
      </c>
      <c r="E2678" t="s">
        <v>14872</v>
      </c>
      <c r="F2678" t="s">
        <v>1</v>
      </c>
      <c r="G2678">
        <v>0</v>
      </c>
      <c r="H2678" t="s">
        <v>14866</v>
      </c>
      <c r="I2678" t="s">
        <v>14867</v>
      </c>
      <c r="J2678" t="s">
        <v>14868</v>
      </c>
      <c r="K2678" t="s">
        <v>14950</v>
      </c>
      <c r="L2678" t="s">
        <v>14873</v>
      </c>
    </row>
    <row r="2679" spans="1:12" x14ac:dyDescent="0.2">
      <c r="A2679" t="s">
        <v>14951</v>
      </c>
      <c r="B2679">
        <v>2013.09</v>
      </c>
      <c r="C2679">
        <v>1787209</v>
      </c>
      <c r="E2679" t="s">
        <v>14872</v>
      </c>
      <c r="F2679" t="s">
        <v>1</v>
      </c>
      <c r="G2679">
        <v>0</v>
      </c>
      <c r="H2679" t="s">
        <v>14866</v>
      </c>
      <c r="I2679" t="s">
        <v>14867</v>
      </c>
      <c r="J2679" t="s">
        <v>14868</v>
      </c>
      <c r="K2679" t="s">
        <v>14950</v>
      </c>
      <c r="L2679" t="s">
        <v>14873</v>
      </c>
    </row>
    <row r="2680" spans="1:12" x14ac:dyDescent="0.2">
      <c r="A2680" t="s">
        <v>14951</v>
      </c>
      <c r="B2680">
        <v>2013.12</v>
      </c>
      <c r="C2680">
        <v>1801535</v>
      </c>
      <c r="E2680" t="s">
        <v>14872</v>
      </c>
      <c r="F2680" t="s">
        <v>1</v>
      </c>
      <c r="G2680">
        <v>0</v>
      </c>
      <c r="H2680" t="s">
        <v>14866</v>
      </c>
      <c r="I2680" t="s">
        <v>14867</v>
      </c>
      <c r="J2680" t="s">
        <v>14868</v>
      </c>
      <c r="K2680" t="s">
        <v>14950</v>
      </c>
      <c r="L2680" t="s">
        <v>14873</v>
      </c>
    </row>
    <row r="2681" spans="1:12" x14ac:dyDescent="0.2">
      <c r="A2681" t="s">
        <v>14951</v>
      </c>
      <c r="B2681">
        <v>2014.03</v>
      </c>
      <c r="C2681">
        <v>1813006</v>
      </c>
      <c r="E2681" t="s">
        <v>14872</v>
      </c>
      <c r="F2681" t="s">
        <v>1</v>
      </c>
      <c r="G2681">
        <v>0</v>
      </c>
      <c r="H2681" t="s">
        <v>14866</v>
      </c>
      <c r="I2681" t="s">
        <v>14867</v>
      </c>
      <c r="J2681" t="s">
        <v>14868</v>
      </c>
      <c r="K2681" t="s">
        <v>14950</v>
      </c>
      <c r="L2681" t="s">
        <v>14873</v>
      </c>
    </row>
    <row r="2682" spans="1:12" x14ac:dyDescent="0.2">
      <c r="A2682" t="s">
        <v>14951</v>
      </c>
      <c r="B2682">
        <v>2014.06</v>
      </c>
      <c r="C2682">
        <v>1817892</v>
      </c>
      <c r="E2682" t="s">
        <v>14872</v>
      </c>
      <c r="F2682" t="s">
        <v>1</v>
      </c>
      <c r="G2682">
        <v>0</v>
      </c>
      <c r="H2682" t="s">
        <v>14866</v>
      </c>
      <c r="I2682" t="s">
        <v>14867</v>
      </c>
      <c r="J2682" t="s">
        <v>14868</v>
      </c>
      <c r="K2682" t="s">
        <v>14950</v>
      </c>
      <c r="L2682" t="s">
        <v>14873</v>
      </c>
    </row>
    <row r="2683" spans="1:12" x14ac:dyDescent="0.2">
      <c r="A2683" t="s">
        <v>14951</v>
      </c>
      <c r="B2683">
        <v>2014.09</v>
      </c>
      <c r="C2683">
        <v>1838056</v>
      </c>
      <c r="E2683" t="s">
        <v>14872</v>
      </c>
      <c r="F2683" t="s">
        <v>1</v>
      </c>
      <c r="G2683">
        <v>0</v>
      </c>
      <c r="H2683" t="s">
        <v>14866</v>
      </c>
      <c r="I2683" t="s">
        <v>14867</v>
      </c>
      <c r="J2683" t="s">
        <v>14868</v>
      </c>
      <c r="K2683" t="s">
        <v>14950</v>
      </c>
      <c r="L2683" t="s">
        <v>14873</v>
      </c>
    </row>
    <row r="2684" spans="1:12" x14ac:dyDescent="0.2">
      <c r="A2684" t="s">
        <v>14951</v>
      </c>
      <c r="B2684">
        <v>2014.12</v>
      </c>
      <c r="C2684">
        <v>1849256</v>
      </c>
      <c r="E2684" t="s">
        <v>14872</v>
      </c>
      <c r="F2684" t="s">
        <v>1</v>
      </c>
      <c r="G2684">
        <v>0</v>
      </c>
      <c r="H2684" t="s">
        <v>14866</v>
      </c>
      <c r="I2684" t="s">
        <v>14867</v>
      </c>
      <c r="J2684" t="s">
        <v>14868</v>
      </c>
      <c r="K2684" t="s">
        <v>14950</v>
      </c>
      <c r="L2684" t="s">
        <v>14873</v>
      </c>
    </row>
    <row r="2685" spans="1:12" x14ac:dyDescent="0.2">
      <c r="A2685" t="s">
        <v>14951</v>
      </c>
      <c r="B2685">
        <v>2015.03</v>
      </c>
      <c r="C2685">
        <v>1860088</v>
      </c>
      <c r="E2685" t="s">
        <v>14872</v>
      </c>
      <c r="F2685" t="s">
        <v>1</v>
      </c>
      <c r="G2685">
        <v>0</v>
      </c>
      <c r="H2685" t="s">
        <v>14866</v>
      </c>
      <c r="I2685" t="s">
        <v>14867</v>
      </c>
      <c r="J2685" t="s">
        <v>14868</v>
      </c>
      <c r="K2685" t="s">
        <v>14950</v>
      </c>
      <c r="L2685" t="s">
        <v>14873</v>
      </c>
    </row>
    <row r="2686" spans="1:12" x14ac:dyDescent="0.2">
      <c r="A2686" t="s">
        <v>14951</v>
      </c>
      <c r="B2686">
        <v>2015.06</v>
      </c>
      <c r="C2686">
        <v>1870187</v>
      </c>
      <c r="E2686" t="s">
        <v>14872</v>
      </c>
      <c r="F2686" t="s">
        <v>1</v>
      </c>
      <c r="G2686">
        <v>0</v>
      </c>
      <c r="H2686" t="s">
        <v>14866</v>
      </c>
      <c r="I2686" t="s">
        <v>14867</v>
      </c>
      <c r="J2686" t="s">
        <v>14868</v>
      </c>
      <c r="K2686" t="s">
        <v>14950</v>
      </c>
      <c r="L2686" t="s">
        <v>14873</v>
      </c>
    </row>
    <row r="2687" spans="1:12" x14ac:dyDescent="0.2">
      <c r="A2687" t="s">
        <v>14951</v>
      </c>
      <c r="B2687">
        <v>2015.09</v>
      </c>
      <c r="C2687">
        <v>1879940</v>
      </c>
      <c r="E2687" t="s">
        <v>14872</v>
      </c>
      <c r="F2687" t="s">
        <v>1</v>
      </c>
      <c r="G2687">
        <v>0</v>
      </c>
      <c r="H2687" t="s">
        <v>14866</v>
      </c>
      <c r="I2687" t="s">
        <v>14867</v>
      </c>
      <c r="J2687" t="s">
        <v>14868</v>
      </c>
      <c r="K2687" t="s">
        <v>14950</v>
      </c>
      <c r="L2687" t="s">
        <v>14873</v>
      </c>
    </row>
    <row r="2688" spans="1:12" x14ac:dyDescent="0.2">
      <c r="A2688" t="s">
        <v>14951</v>
      </c>
      <c r="B2688">
        <v>2015.12</v>
      </c>
      <c r="C2688">
        <v>1892291</v>
      </c>
      <c r="E2688" t="s">
        <v>14872</v>
      </c>
      <c r="F2688" t="s">
        <v>1</v>
      </c>
      <c r="G2688">
        <v>0</v>
      </c>
      <c r="H2688" t="s">
        <v>14866</v>
      </c>
      <c r="I2688" t="s">
        <v>14867</v>
      </c>
      <c r="J2688" t="s">
        <v>14868</v>
      </c>
      <c r="K2688" t="s">
        <v>14950</v>
      </c>
      <c r="L2688" t="s">
        <v>14873</v>
      </c>
    </row>
    <row r="2689" spans="1:12" x14ac:dyDescent="0.2">
      <c r="A2689" t="s">
        <v>14951</v>
      </c>
      <c r="B2689">
        <v>2016.03</v>
      </c>
      <c r="C2689">
        <v>1904527</v>
      </c>
      <c r="E2689" t="s">
        <v>14872</v>
      </c>
      <c r="F2689" t="s">
        <v>1</v>
      </c>
      <c r="G2689">
        <v>0</v>
      </c>
      <c r="H2689" t="s">
        <v>14866</v>
      </c>
      <c r="I2689" t="s">
        <v>14867</v>
      </c>
      <c r="J2689" t="s">
        <v>14868</v>
      </c>
      <c r="K2689" t="s">
        <v>14950</v>
      </c>
      <c r="L2689" t="s">
        <v>14873</v>
      </c>
    </row>
    <row r="2690" spans="1:12" x14ac:dyDescent="0.2">
      <c r="A2690" t="s">
        <v>14951</v>
      </c>
      <c r="B2690">
        <v>2016.06</v>
      </c>
      <c r="C2690">
        <v>1920626</v>
      </c>
      <c r="E2690" t="s">
        <v>14872</v>
      </c>
      <c r="F2690" t="s">
        <v>1</v>
      </c>
      <c r="G2690">
        <v>0</v>
      </c>
      <c r="H2690" t="s">
        <v>14866</v>
      </c>
      <c r="I2690" t="s">
        <v>14867</v>
      </c>
      <c r="J2690" t="s">
        <v>14868</v>
      </c>
      <c r="K2690" t="s">
        <v>14950</v>
      </c>
      <c r="L2690" t="s">
        <v>14873</v>
      </c>
    </row>
    <row r="2691" spans="1:12" x14ac:dyDescent="0.2">
      <c r="A2691" t="s">
        <v>14951</v>
      </c>
      <c r="B2691">
        <v>2016.09</v>
      </c>
      <c r="C2691">
        <v>1938140</v>
      </c>
      <c r="E2691" t="s">
        <v>14872</v>
      </c>
      <c r="F2691" t="s">
        <v>1</v>
      </c>
      <c r="G2691">
        <v>0</v>
      </c>
      <c r="H2691" t="s">
        <v>14866</v>
      </c>
      <c r="I2691" t="s">
        <v>14867</v>
      </c>
      <c r="J2691" t="s">
        <v>14868</v>
      </c>
      <c r="K2691" t="s">
        <v>14950</v>
      </c>
      <c r="L2691" t="s">
        <v>14873</v>
      </c>
    </row>
    <row r="2692" spans="1:12" x14ac:dyDescent="0.2">
      <c r="A2692" t="s">
        <v>14951</v>
      </c>
      <c r="B2692">
        <v>2016.12</v>
      </c>
      <c r="C2692">
        <v>1951555</v>
      </c>
      <c r="E2692" t="s">
        <v>14872</v>
      </c>
      <c r="F2692" t="s">
        <v>1</v>
      </c>
      <c r="G2692">
        <v>0</v>
      </c>
      <c r="H2692" t="s">
        <v>14866</v>
      </c>
      <c r="I2692" t="s">
        <v>14867</v>
      </c>
      <c r="J2692" t="s">
        <v>14868</v>
      </c>
      <c r="K2692" t="s">
        <v>14950</v>
      </c>
      <c r="L2692" t="s">
        <v>14873</v>
      </c>
    </row>
    <row r="2693" spans="1:12" x14ac:dyDescent="0.2">
      <c r="A2693" t="s">
        <v>14951</v>
      </c>
      <c r="B2693">
        <v>2017.03</v>
      </c>
      <c r="C2693">
        <v>1962510</v>
      </c>
      <c r="E2693" t="s">
        <v>14872</v>
      </c>
      <c r="F2693" t="s">
        <v>1</v>
      </c>
      <c r="G2693">
        <v>0</v>
      </c>
      <c r="H2693" t="s">
        <v>14866</v>
      </c>
      <c r="I2693" t="s">
        <v>14867</v>
      </c>
      <c r="J2693" t="s">
        <v>14868</v>
      </c>
      <c r="K2693" t="s">
        <v>14950</v>
      </c>
      <c r="L2693" t="s">
        <v>14873</v>
      </c>
    </row>
    <row r="2694" spans="1:12" x14ac:dyDescent="0.2">
      <c r="A2694" t="s">
        <v>14951</v>
      </c>
      <c r="B2694">
        <v>2017.06</v>
      </c>
      <c r="C2694">
        <v>1988439</v>
      </c>
      <c r="E2694" t="s">
        <v>14872</v>
      </c>
      <c r="F2694" t="s">
        <v>1</v>
      </c>
      <c r="G2694">
        <v>0</v>
      </c>
      <c r="H2694" t="s">
        <v>14866</v>
      </c>
      <c r="I2694" t="s">
        <v>14867</v>
      </c>
      <c r="J2694" t="s">
        <v>14868</v>
      </c>
      <c r="K2694" t="s">
        <v>14950</v>
      </c>
      <c r="L2694" t="s">
        <v>14873</v>
      </c>
    </row>
    <row r="2695" spans="1:12" x14ac:dyDescent="0.2">
      <c r="A2695" t="s">
        <v>14951</v>
      </c>
      <c r="B2695">
        <v>2017.09</v>
      </c>
      <c r="C2695">
        <v>2006211</v>
      </c>
      <c r="E2695" t="s">
        <v>14872</v>
      </c>
      <c r="F2695" t="s">
        <v>1</v>
      </c>
      <c r="G2695">
        <v>0</v>
      </c>
      <c r="H2695" t="s">
        <v>14866</v>
      </c>
      <c r="I2695" t="s">
        <v>14867</v>
      </c>
      <c r="J2695" t="s">
        <v>14868</v>
      </c>
      <c r="K2695" t="s">
        <v>14950</v>
      </c>
      <c r="L2695" t="s">
        <v>14873</v>
      </c>
    </row>
    <row r="2696" spans="1:12" x14ac:dyDescent="0.2">
      <c r="A2696" t="s">
        <v>14951</v>
      </c>
      <c r="B2696">
        <v>2017.12</v>
      </c>
      <c r="C2696">
        <v>2016174</v>
      </c>
      <c r="E2696" t="s">
        <v>14872</v>
      </c>
      <c r="F2696" t="s">
        <v>1</v>
      </c>
      <c r="G2696">
        <v>0</v>
      </c>
      <c r="H2696" t="s">
        <v>14866</v>
      </c>
      <c r="I2696" t="s">
        <v>14867</v>
      </c>
      <c r="J2696" t="s">
        <v>14868</v>
      </c>
      <c r="K2696" t="s">
        <v>14950</v>
      </c>
      <c r="L2696" t="s">
        <v>14873</v>
      </c>
    </row>
    <row r="2697" spans="1:12" x14ac:dyDescent="0.2">
      <c r="A2697" t="s">
        <v>14951</v>
      </c>
      <c r="B2697">
        <v>2018.03</v>
      </c>
      <c r="C2697">
        <v>2029551</v>
      </c>
      <c r="E2697" t="s">
        <v>14872</v>
      </c>
      <c r="F2697" t="s">
        <v>1</v>
      </c>
      <c r="G2697">
        <v>0</v>
      </c>
      <c r="H2697" t="s">
        <v>14866</v>
      </c>
      <c r="I2697" t="s">
        <v>14867</v>
      </c>
      <c r="J2697" t="s">
        <v>14868</v>
      </c>
      <c r="K2697" t="s">
        <v>14950</v>
      </c>
      <c r="L2697" t="s">
        <v>14873</v>
      </c>
    </row>
    <row r="2698" spans="1:12" x14ac:dyDescent="0.2">
      <c r="A2698" t="s">
        <v>14951</v>
      </c>
      <c r="B2698">
        <v>2018.06</v>
      </c>
      <c r="C2698">
        <v>2037686</v>
      </c>
      <c r="E2698" t="s">
        <v>14872</v>
      </c>
      <c r="F2698" t="s">
        <v>1</v>
      </c>
      <c r="G2698">
        <v>0</v>
      </c>
      <c r="H2698" t="s">
        <v>14866</v>
      </c>
      <c r="I2698" t="s">
        <v>14867</v>
      </c>
      <c r="J2698" t="s">
        <v>14868</v>
      </c>
      <c r="K2698" t="s">
        <v>14950</v>
      </c>
      <c r="L2698" t="s">
        <v>14873</v>
      </c>
    </row>
    <row r="2699" spans="1:12" x14ac:dyDescent="0.2">
      <c r="A2699" t="s">
        <v>14951</v>
      </c>
      <c r="B2699">
        <v>2018.09</v>
      </c>
      <c r="C2699">
        <v>2042740</v>
      </c>
      <c r="E2699" t="s">
        <v>14872</v>
      </c>
      <c r="F2699" t="s">
        <v>1</v>
      </c>
      <c r="G2699">
        <v>0</v>
      </c>
      <c r="H2699" t="s">
        <v>14866</v>
      </c>
      <c r="I2699" t="s">
        <v>14867</v>
      </c>
      <c r="J2699" t="s">
        <v>14868</v>
      </c>
      <c r="K2699" t="s">
        <v>14950</v>
      </c>
      <c r="L2699" t="s">
        <v>14873</v>
      </c>
    </row>
    <row r="2700" spans="1:12" x14ac:dyDescent="0.2">
      <c r="A2700" t="s">
        <v>14951</v>
      </c>
      <c r="B2700">
        <v>2018.12</v>
      </c>
      <c r="C2700">
        <v>2058861</v>
      </c>
      <c r="E2700" t="s">
        <v>14872</v>
      </c>
      <c r="F2700" t="s">
        <v>1</v>
      </c>
      <c r="G2700">
        <v>0</v>
      </c>
      <c r="H2700" t="s">
        <v>14866</v>
      </c>
      <c r="I2700" t="s">
        <v>14867</v>
      </c>
      <c r="J2700" t="s">
        <v>14868</v>
      </c>
      <c r="K2700" t="s">
        <v>14950</v>
      </c>
      <c r="L2700" t="s">
        <v>14873</v>
      </c>
    </row>
    <row r="2701" spans="1:12" x14ac:dyDescent="0.2">
      <c r="A2701" t="s">
        <v>14951</v>
      </c>
      <c r="B2701">
        <v>2019.03</v>
      </c>
      <c r="C2701">
        <v>2074482</v>
      </c>
      <c r="E2701" t="s">
        <v>14872</v>
      </c>
      <c r="F2701" t="s">
        <v>1</v>
      </c>
      <c r="G2701">
        <v>0</v>
      </c>
      <c r="H2701" t="s">
        <v>14866</v>
      </c>
      <c r="I2701" t="s">
        <v>14867</v>
      </c>
      <c r="J2701" t="s">
        <v>14868</v>
      </c>
      <c r="K2701" t="s">
        <v>14950</v>
      </c>
      <c r="L2701" t="s">
        <v>14873</v>
      </c>
    </row>
    <row r="2702" spans="1:12" x14ac:dyDescent="0.2">
      <c r="A2702" t="s">
        <v>14951</v>
      </c>
      <c r="B2702">
        <v>2019.06</v>
      </c>
      <c r="C2702">
        <v>2088875</v>
      </c>
      <c r="E2702" t="s">
        <v>14872</v>
      </c>
      <c r="F2702" t="s">
        <v>1</v>
      </c>
      <c r="G2702">
        <v>0</v>
      </c>
      <c r="H2702" t="s">
        <v>14866</v>
      </c>
      <c r="I2702" t="s">
        <v>14867</v>
      </c>
      <c r="J2702" t="s">
        <v>14868</v>
      </c>
      <c r="K2702" t="s">
        <v>14950</v>
      </c>
      <c r="L2702" t="s">
        <v>14873</v>
      </c>
    </row>
    <row r="2703" spans="1:12" x14ac:dyDescent="0.2">
      <c r="A2703" t="s">
        <v>14951</v>
      </c>
      <c r="B2703">
        <v>2019.09</v>
      </c>
      <c r="C2703">
        <v>2099114</v>
      </c>
      <c r="E2703" t="s">
        <v>14872</v>
      </c>
      <c r="F2703" t="s">
        <v>1</v>
      </c>
      <c r="G2703">
        <v>0</v>
      </c>
      <c r="H2703" t="s">
        <v>14866</v>
      </c>
      <c r="I2703" t="s">
        <v>14867</v>
      </c>
      <c r="J2703" t="s">
        <v>14868</v>
      </c>
      <c r="K2703" t="s">
        <v>14950</v>
      </c>
      <c r="L2703" t="s">
        <v>14873</v>
      </c>
    </row>
    <row r="2704" spans="1:12" x14ac:dyDescent="0.2">
      <c r="A2704" t="s">
        <v>14951</v>
      </c>
      <c r="B2704">
        <v>2019.12</v>
      </c>
      <c r="C2704">
        <v>2116971</v>
      </c>
      <c r="E2704" t="s">
        <v>14872</v>
      </c>
      <c r="F2704" t="s">
        <v>1</v>
      </c>
      <c r="G2704">
        <v>0</v>
      </c>
      <c r="H2704" t="s">
        <v>14866</v>
      </c>
      <c r="I2704" t="s">
        <v>14867</v>
      </c>
      <c r="J2704" t="s">
        <v>14868</v>
      </c>
      <c r="K2704" t="s">
        <v>14950</v>
      </c>
      <c r="L2704" t="s">
        <v>14873</v>
      </c>
    </row>
    <row r="2705" spans="1:12" x14ac:dyDescent="0.2">
      <c r="A2705" t="s">
        <v>14951</v>
      </c>
      <c r="B2705">
        <v>2020.03</v>
      </c>
      <c r="C2705">
        <v>2122825</v>
      </c>
      <c r="E2705" t="s">
        <v>14872</v>
      </c>
      <c r="F2705" t="s">
        <v>1</v>
      </c>
      <c r="G2705">
        <v>0</v>
      </c>
      <c r="H2705" t="s">
        <v>14866</v>
      </c>
      <c r="I2705" t="s">
        <v>14867</v>
      </c>
      <c r="J2705" t="s">
        <v>14868</v>
      </c>
      <c r="K2705" t="s">
        <v>14950</v>
      </c>
      <c r="L2705" t="s">
        <v>14873</v>
      </c>
    </row>
    <row r="2706" spans="1:12" x14ac:dyDescent="0.2">
      <c r="A2706" t="s">
        <v>14951</v>
      </c>
      <c r="B2706">
        <v>2020.06</v>
      </c>
      <c r="C2706">
        <v>2109486</v>
      </c>
      <c r="E2706" t="s">
        <v>14872</v>
      </c>
      <c r="F2706" t="s">
        <v>1</v>
      </c>
      <c r="G2706">
        <v>0</v>
      </c>
      <c r="H2706" t="s">
        <v>14866</v>
      </c>
      <c r="I2706" t="s">
        <v>14867</v>
      </c>
      <c r="J2706" t="s">
        <v>14868</v>
      </c>
      <c r="K2706" t="s">
        <v>14950</v>
      </c>
      <c r="L2706" t="s">
        <v>14873</v>
      </c>
    </row>
    <row r="2707" spans="1:12" x14ac:dyDescent="0.2">
      <c r="A2707" t="s">
        <v>14951</v>
      </c>
      <c r="B2707">
        <v>2020.09</v>
      </c>
      <c r="C2707">
        <v>2103638</v>
      </c>
      <c r="E2707" t="s">
        <v>14872</v>
      </c>
      <c r="F2707" t="s">
        <v>1</v>
      </c>
      <c r="G2707">
        <v>0</v>
      </c>
      <c r="H2707" t="s">
        <v>14866</v>
      </c>
      <c r="I2707" t="s">
        <v>14867</v>
      </c>
      <c r="J2707" t="s">
        <v>14868</v>
      </c>
      <c r="K2707" t="s">
        <v>14950</v>
      </c>
      <c r="L2707" t="s">
        <v>14873</v>
      </c>
    </row>
    <row r="2708" spans="1:12" x14ac:dyDescent="0.2">
      <c r="A2708" t="s">
        <v>14951</v>
      </c>
      <c r="B2708">
        <v>2020.12</v>
      </c>
      <c r="C2708">
        <v>2098080</v>
      </c>
      <c r="E2708" t="s">
        <v>14872</v>
      </c>
      <c r="F2708" t="s">
        <v>1</v>
      </c>
      <c r="G2708">
        <v>0</v>
      </c>
      <c r="H2708" t="s">
        <v>14866</v>
      </c>
      <c r="I2708" t="s">
        <v>14867</v>
      </c>
      <c r="J2708" t="s">
        <v>14868</v>
      </c>
      <c r="K2708" t="s">
        <v>14950</v>
      </c>
      <c r="L2708" t="s">
        <v>14873</v>
      </c>
    </row>
    <row r="2709" spans="1:12" x14ac:dyDescent="0.2">
      <c r="A2709" t="s">
        <v>14951</v>
      </c>
      <c r="B2709">
        <v>2021.03</v>
      </c>
      <c r="C2709">
        <v>2108056</v>
      </c>
      <c r="E2709" t="s">
        <v>14872</v>
      </c>
      <c r="F2709" t="s">
        <v>1</v>
      </c>
      <c r="G2709">
        <v>0</v>
      </c>
      <c r="H2709" t="s">
        <v>14866</v>
      </c>
      <c r="I2709" t="s">
        <v>14867</v>
      </c>
      <c r="J2709" t="s">
        <v>14868</v>
      </c>
      <c r="K2709" t="s">
        <v>14950</v>
      </c>
      <c r="L2709" t="s">
        <v>14873</v>
      </c>
    </row>
    <row r="2710" spans="1:12" x14ac:dyDescent="0.2">
      <c r="A2710" t="s">
        <v>14951</v>
      </c>
      <c r="B2710">
        <v>2021.06</v>
      </c>
      <c r="C2710">
        <v>2131292</v>
      </c>
      <c r="E2710" t="s">
        <v>14872</v>
      </c>
      <c r="F2710" t="s">
        <v>1</v>
      </c>
      <c r="G2710">
        <v>0</v>
      </c>
      <c r="H2710" t="s">
        <v>14866</v>
      </c>
      <c r="I2710" t="s">
        <v>14867</v>
      </c>
      <c r="J2710" t="s">
        <v>14868</v>
      </c>
      <c r="K2710" t="s">
        <v>14950</v>
      </c>
      <c r="L2710" t="s">
        <v>14873</v>
      </c>
    </row>
    <row r="2711" spans="1:12" x14ac:dyDescent="0.2">
      <c r="A2711" t="s">
        <v>14951</v>
      </c>
      <c r="B2711">
        <v>2021.09</v>
      </c>
      <c r="C2711">
        <v>2160534</v>
      </c>
      <c r="E2711" t="s">
        <v>14872</v>
      </c>
      <c r="F2711" t="s">
        <v>1</v>
      </c>
      <c r="G2711">
        <v>0</v>
      </c>
      <c r="H2711" t="s">
        <v>14866</v>
      </c>
      <c r="I2711" t="s">
        <v>14867</v>
      </c>
      <c r="J2711" t="s">
        <v>14868</v>
      </c>
      <c r="K2711" t="s">
        <v>14950</v>
      </c>
      <c r="L2711" t="s">
        <v>14873</v>
      </c>
    </row>
    <row r="2712" spans="1:12" x14ac:dyDescent="0.2">
      <c r="A2712" t="s">
        <v>14951</v>
      </c>
      <c r="B2712">
        <v>2021.12</v>
      </c>
      <c r="C2712">
        <v>2177153</v>
      </c>
      <c r="E2712" t="s">
        <v>14872</v>
      </c>
      <c r="F2712" t="s">
        <v>1</v>
      </c>
      <c r="G2712">
        <v>0</v>
      </c>
      <c r="H2712" t="s">
        <v>14866</v>
      </c>
      <c r="I2712" t="s">
        <v>14867</v>
      </c>
      <c r="J2712" t="s">
        <v>14868</v>
      </c>
      <c r="K2712" t="s">
        <v>14950</v>
      </c>
      <c r="L2712" t="s">
        <v>14873</v>
      </c>
    </row>
    <row r="2713" spans="1:12" x14ac:dyDescent="0.2">
      <c r="A2713" t="s">
        <v>14951</v>
      </c>
      <c r="B2713">
        <v>2022.03</v>
      </c>
      <c r="C2713">
        <v>2177721</v>
      </c>
      <c r="E2713" t="s">
        <v>14872</v>
      </c>
      <c r="F2713" t="s">
        <v>1</v>
      </c>
      <c r="G2713">
        <v>0</v>
      </c>
      <c r="H2713" t="s">
        <v>14866</v>
      </c>
      <c r="I2713" t="s">
        <v>14867</v>
      </c>
      <c r="J2713" t="s">
        <v>14868</v>
      </c>
      <c r="K2713" t="s">
        <v>14950</v>
      </c>
      <c r="L2713" t="s">
        <v>14873</v>
      </c>
    </row>
    <row r="2714" spans="1:12" x14ac:dyDescent="0.2">
      <c r="A2714" t="s">
        <v>14951</v>
      </c>
      <c r="B2714">
        <v>2022.06</v>
      </c>
      <c r="C2714">
        <v>2190089</v>
      </c>
      <c r="E2714" t="s">
        <v>14872</v>
      </c>
      <c r="F2714" t="s">
        <v>1</v>
      </c>
      <c r="G2714">
        <v>0</v>
      </c>
      <c r="H2714" t="s">
        <v>14866</v>
      </c>
      <c r="I2714" t="s">
        <v>14867</v>
      </c>
      <c r="J2714" t="s">
        <v>14868</v>
      </c>
      <c r="K2714" t="s">
        <v>14950</v>
      </c>
      <c r="L2714" t="s">
        <v>14873</v>
      </c>
    </row>
    <row r="2715" spans="1:12" x14ac:dyDescent="0.2">
      <c r="A2715" t="s">
        <v>14951</v>
      </c>
      <c r="B2715">
        <v>2022.09</v>
      </c>
      <c r="C2715">
        <v>2207151</v>
      </c>
      <c r="E2715" t="s">
        <v>14865</v>
      </c>
      <c r="F2715" t="s">
        <v>1</v>
      </c>
      <c r="G2715">
        <v>0</v>
      </c>
      <c r="H2715" t="s">
        <v>14866</v>
      </c>
      <c r="I2715" t="s">
        <v>14867</v>
      </c>
      <c r="J2715" t="s">
        <v>14868</v>
      </c>
      <c r="K2715" t="s">
        <v>14950</v>
      </c>
      <c r="L2715" t="s">
        <v>14873</v>
      </c>
    </row>
    <row r="2716" spans="1:12" x14ac:dyDescent="0.2">
      <c r="A2716" t="s">
        <v>14952</v>
      </c>
      <c r="B2716">
        <v>2011.06</v>
      </c>
      <c r="E2716" t="s">
        <v>14875</v>
      </c>
      <c r="F2716" t="s">
        <v>1</v>
      </c>
      <c r="G2716">
        <v>0</v>
      </c>
      <c r="H2716" t="s">
        <v>14866</v>
      </c>
      <c r="I2716" t="s">
        <v>14867</v>
      </c>
      <c r="J2716" t="s">
        <v>14868</v>
      </c>
      <c r="K2716" t="s">
        <v>14950</v>
      </c>
      <c r="L2716" t="s">
        <v>14876</v>
      </c>
    </row>
    <row r="2717" spans="1:12" x14ac:dyDescent="0.2">
      <c r="A2717" t="s">
        <v>14952</v>
      </c>
      <c r="B2717">
        <v>2011.09</v>
      </c>
      <c r="E2717" t="s">
        <v>14875</v>
      </c>
      <c r="F2717" t="s">
        <v>1</v>
      </c>
      <c r="G2717">
        <v>0</v>
      </c>
      <c r="H2717" t="s">
        <v>14866</v>
      </c>
      <c r="I2717" t="s">
        <v>14867</v>
      </c>
      <c r="J2717" t="s">
        <v>14868</v>
      </c>
      <c r="K2717" t="s">
        <v>14950</v>
      </c>
      <c r="L2717" t="s">
        <v>14876</v>
      </c>
    </row>
    <row r="2718" spans="1:12" x14ac:dyDescent="0.2">
      <c r="A2718" t="s">
        <v>14952</v>
      </c>
      <c r="B2718">
        <v>2011.12</v>
      </c>
      <c r="E2718" t="s">
        <v>14875</v>
      </c>
      <c r="F2718" t="s">
        <v>1</v>
      </c>
      <c r="G2718">
        <v>0</v>
      </c>
      <c r="H2718" t="s">
        <v>14866</v>
      </c>
      <c r="I2718" t="s">
        <v>14867</v>
      </c>
      <c r="J2718" t="s">
        <v>14868</v>
      </c>
      <c r="K2718" t="s">
        <v>14950</v>
      </c>
      <c r="L2718" t="s">
        <v>14876</v>
      </c>
    </row>
    <row r="2719" spans="1:12" x14ac:dyDescent="0.2">
      <c r="A2719" t="s">
        <v>14952</v>
      </c>
      <c r="B2719">
        <v>2012.03</v>
      </c>
      <c r="E2719" t="s">
        <v>14875</v>
      </c>
      <c r="F2719" t="s">
        <v>1</v>
      </c>
      <c r="G2719">
        <v>0</v>
      </c>
      <c r="H2719" t="s">
        <v>14866</v>
      </c>
      <c r="I2719" t="s">
        <v>14867</v>
      </c>
      <c r="J2719" t="s">
        <v>14868</v>
      </c>
      <c r="K2719" t="s">
        <v>14950</v>
      </c>
      <c r="L2719" t="s">
        <v>14876</v>
      </c>
    </row>
    <row r="2720" spans="1:12" x14ac:dyDescent="0.2">
      <c r="A2720" t="s">
        <v>14952</v>
      </c>
      <c r="B2720">
        <v>2012.06</v>
      </c>
      <c r="E2720" t="s">
        <v>14875</v>
      </c>
      <c r="F2720" t="s">
        <v>1</v>
      </c>
      <c r="G2720">
        <v>0</v>
      </c>
      <c r="H2720" t="s">
        <v>14866</v>
      </c>
      <c r="I2720" t="s">
        <v>14867</v>
      </c>
      <c r="J2720" t="s">
        <v>14868</v>
      </c>
      <c r="K2720" t="s">
        <v>14950</v>
      </c>
      <c r="L2720" t="s">
        <v>14876</v>
      </c>
    </row>
    <row r="2721" spans="1:12" x14ac:dyDescent="0.2">
      <c r="A2721" t="s">
        <v>14952</v>
      </c>
      <c r="B2721">
        <v>2012.09</v>
      </c>
      <c r="E2721" t="s">
        <v>14875</v>
      </c>
      <c r="F2721" t="s">
        <v>1</v>
      </c>
      <c r="G2721">
        <v>0</v>
      </c>
      <c r="H2721" t="s">
        <v>14866</v>
      </c>
      <c r="I2721" t="s">
        <v>14867</v>
      </c>
      <c r="J2721" t="s">
        <v>14868</v>
      </c>
      <c r="K2721" t="s">
        <v>14950</v>
      </c>
      <c r="L2721" t="s">
        <v>14876</v>
      </c>
    </row>
    <row r="2722" spans="1:12" x14ac:dyDescent="0.2">
      <c r="A2722" t="s">
        <v>14952</v>
      </c>
      <c r="B2722">
        <v>2012.12</v>
      </c>
      <c r="E2722" t="s">
        <v>14875</v>
      </c>
      <c r="F2722" t="s">
        <v>1</v>
      </c>
      <c r="G2722">
        <v>0</v>
      </c>
      <c r="H2722" t="s">
        <v>14866</v>
      </c>
      <c r="I2722" t="s">
        <v>14867</v>
      </c>
      <c r="J2722" t="s">
        <v>14868</v>
      </c>
      <c r="K2722" t="s">
        <v>14950</v>
      </c>
      <c r="L2722" t="s">
        <v>14876</v>
      </c>
    </row>
    <row r="2723" spans="1:12" x14ac:dyDescent="0.2">
      <c r="A2723" t="s">
        <v>14952</v>
      </c>
      <c r="B2723">
        <v>2013.03</v>
      </c>
      <c r="E2723" t="s">
        <v>14875</v>
      </c>
      <c r="F2723" t="s">
        <v>1</v>
      </c>
      <c r="G2723">
        <v>0</v>
      </c>
      <c r="H2723" t="s">
        <v>14866</v>
      </c>
      <c r="I2723" t="s">
        <v>14867</v>
      </c>
      <c r="J2723" t="s">
        <v>14868</v>
      </c>
      <c r="K2723" t="s">
        <v>14950</v>
      </c>
      <c r="L2723" t="s">
        <v>14876</v>
      </c>
    </row>
    <row r="2724" spans="1:12" x14ac:dyDescent="0.2">
      <c r="A2724" t="s">
        <v>14952</v>
      </c>
      <c r="B2724">
        <v>2013.06</v>
      </c>
      <c r="E2724" t="s">
        <v>14875</v>
      </c>
      <c r="F2724" t="s">
        <v>1</v>
      </c>
      <c r="G2724">
        <v>0</v>
      </c>
      <c r="H2724" t="s">
        <v>14866</v>
      </c>
      <c r="I2724" t="s">
        <v>14867</v>
      </c>
      <c r="J2724" t="s">
        <v>14868</v>
      </c>
      <c r="K2724" t="s">
        <v>14950</v>
      </c>
      <c r="L2724" t="s">
        <v>14876</v>
      </c>
    </row>
    <row r="2725" spans="1:12" x14ac:dyDescent="0.2">
      <c r="A2725" t="s">
        <v>14952</v>
      </c>
      <c r="B2725">
        <v>2013.09</v>
      </c>
      <c r="E2725" t="s">
        <v>14875</v>
      </c>
      <c r="F2725" t="s">
        <v>1</v>
      </c>
      <c r="G2725">
        <v>0</v>
      </c>
      <c r="H2725" t="s">
        <v>14866</v>
      </c>
      <c r="I2725" t="s">
        <v>14867</v>
      </c>
      <c r="J2725" t="s">
        <v>14868</v>
      </c>
      <c r="K2725" t="s">
        <v>14950</v>
      </c>
      <c r="L2725" t="s">
        <v>14876</v>
      </c>
    </row>
    <row r="2726" spans="1:12" x14ac:dyDescent="0.2">
      <c r="A2726" t="s">
        <v>14952</v>
      </c>
      <c r="B2726">
        <v>2013.12</v>
      </c>
      <c r="E2726" t="s">
        <v>14875</v>
      </c>
      <c r="F2726" t="s">
        <v>1</v>
      </c>
      <c r="G2726">
        <v>0</v>
      </c>
      <c r="H2726" t="s">
        <v>14866</v>
      </c>
      <c r="I2726" t="s">
        <v>14867</v>
      </c>
      <c r="J2726" t="s">
        <v>14868</v>
      </c>
      <c r="K2726" t="s">
        <v>14950</v>
      </c>
      <c r="L2726" t="s">
        <v>14876</v>
      </c>
    </row>
    <row r="2727" spans="1:12" x14ac:dyDescent="0.2">
      <c r="A2727" t="s">
        <v>14952</v>
      </c>
      <c r="B2727">
        <v>2014.03</v>
      </c>
      <c r="E2727" t="s">
        <v>14875</v>
      </c>
      <c r="F2727" t="s">
        <v>1</v>
      </c>
      <c r="G2727">
        <v>0</v>
      </c>
      <c r="H2727" t="s">
        <v>14866</v>
      </c>
      <c r="I2727" t="s">
        <v>14867</v>
      </c>
      <c r="J2727" t="s">
        <v>14868</v>
      </c>
      <c r="K2727" t="s">
        <v>14950</v>
      </c>
      <c r="L2727" t="s">
        <v>14876</v>
      </c>
    </row>
    <row r="2728" spans="1:12" x14ac:dyDescent="0.2">
      <c r="A2728" t="s">
        <v>14952</v>
      </c>
      <c r="B2728">
        <v>2014.06</v>
      </c>
      <c r="E2728" t="s">
        <v>14875</v>
      </c>
      <c r="F2728" t="s">
        <v>1</v>
      </c>
      <c r="G2728">
        <v>0</v>
      </c>
      <c r="H2728" t="s">
        <v>14866</v>
      </c>
      <c r="I2728" t="s">
        <v>14867</v>
      </c>
      <c r="J2728" t="s">
        <v>14868</v>
      </c>
      <c r="K2728" t="s">
        <v>14950</v>
      </c>
      <c r="L2728" t="s">
        <v>14876</v>
      </c>
    </row>
    <row r="2729" spans="1:12" x14ac:dyDescent="0.2">
      <c r="A2729" t="s">
        <v>14952</v>
      </c>
      <c r="B2729">
        <v>2014.09</v>
      </c>
      <c r="E2729" t="s">
        <v>14875</v>
      </c>
      <c r="F2729" t="s">
        <v>1</v>
      </c>
      <c r="G2729">
        <v>0</v>
      </c>
      <c r="H2729" t="s">
        <v>14866</v>
      </c>
      <c r="I2729" t="s">
        <v>14867</v>
      </c>
      <c r="J2729" t="s">
        <v>14868</v>
      </c>
      <c r="K2729" t="s">
        <v>14950</v>
      </c>
      <c r="L2729" t="s">
        <v>14876</v>
      </c>
    </row>
    <row r="2730" spans="1:12" x14ac:dyDescent="0.2">
      <c r="A2730" t="s">
        <v>14952</v>
      </c>
      <c r="B2730">
        <v>2014.12</v>
      </c>
      <c r="E2730" t="s">
        <v>14875</v>
      </c>
      <c r="F2730" t="s">
        <v>1</v>
      </c>
      <c r="G2730">
        <v>0</v>
      </c>
      <c r="H2730" t="s">
        <v>14866</v>
      </c>
      <c r="I2730" t="s">
        <v>14867</v>
      </c>
      <c r="J2730" t="s">
        <v>14868</v>
      </c>
      <c r="K2730" t="s">
        <v>14950</v>
      </c>
      <c r="L2730" t="s">
        <v>14876</v>
      </c>
    </row>
    <row r="2731" spans="1:12" x14ac:dyDescent="0.2">
      <c r="A2731" t="s">
        <v>14952</v>
      </c>
      <c r="B2731">
        <v>2015.03</v>
      </c>
      <c r="E2731" t="s">
        <v>14875</v>
      </c>
      <c r="F2731" t="s">
        <v>1</v>
      </c>
      <c r="G2731">
        <v>0</v>
      </c>
      <c r="H2731" t="s">
        <v>14866</v>
      </c>
      <c r="I2731" t="s">
        <v>14867</v>
      </c>
      <c r="J2731" t="s">
        <v>14868</v>
      </c>
      <c r="K2731" t="s">
        <v>14950</v>
      </c>
      <c r="L2731" t="s">
        <v>14876</v>
      </c>
    </row>
    <row r="2732" spans="1:12" x14ac:dyDescent="0.2">
      <c r="A2732" t="s">
        <v>14952</v>
      </c>
      <c r="B2732">
        <v>2015.06</v>
      </c>
      <c r="E2732" t="s">
        <v>14875</v>
      </c>
      <c r="F2732" t="s">
        <v>1</v>
      </c>
      <c r="G2732">
        <v>0</v>
      </c>
      <c r="H2732" t="s">
        <v>14866</v>
      </c>
      <c r="I2732" t="s">
        <v>14867</v>
      </c>
      <c r="J2732" t="s">
        <v>14868</v>
      </c>
      <c r="K2732" t="s">
        <v>14950</v>
      </c>
      <c r="L2732" t="s">
        <v>14876</v>
      </c>
    </row>
    <row r="2733" spans="1:12" x14ac:dyDescent="0.2">
      <c r="A2733" t="s">
        <v>14952</v>
      </c>
      <c r="B2733">
        <v>2015.09</v>
      </c>
      <c r="E2733" t="s">
        <v>14875</v>
      </c>
      <c r="F2733" t="s">
        <v>1</v>
      </c>
      <c r="G2733">
        <v>0</v>
      </c>
      <c r="H2733" t="s">
        <v>14866</v>
      </c>
      <c r="I2733" t="s">
        <v>14867</v>
      </c>
      <c r="J2733" t="s">
        <v>14868</v>
      </c>
      <c r="K2733" t="s">
        <v>14950</v>
      </c>
      <c r="L2733" t="s">
        <v>14876</v>
      </c>
    </row>
    <row r="2734" spans="1:12" x14ac:dyDescent="0.2">
      <c r="A2734" t="s">
        <v>14952</v>
      </c>
      <c r="B2734">
        <v>2015.12</v>
      </c>
      <c r="E2734" t="s">
        <v>14875</v>
      </c>
      <c r="F2734" t="s">
        <v>1</v>
      </c>
      <c r="G2734">
        <v>0</v>
      </c>
      <c r="H2734" t="s">
        <v>14866</v>
      </c>
      <c r="I2734" t="s">
        <v>14867</v>
      </c>
      <c r="J2734" t="s">
        <v>14868</v>
      </c>
      <c r="K2734" t="s">
        <v>14950</v>
      </c>
      <c r="L2734" t="s">
        <v>14876</v>
      </c>
    </row>
    <row r="2735" spans="1:12" x14ac:dyDescent="0.2">
      <c r="A2735" t="s">
        <v>14952</v>
      </c>
      <c r="B2735">
        <v>2016.03</v>
      </c>
      <c r="E2735" t="s">
        <v>14875</v>
      </c>
      <c r="F2735" t="s">
        <v>1</v>
      </c>
      <c r="G2735">
        <v>0</v>
      </c>
      <c r="H2735" t="s">
        <v>14866</v>
      </c>
      <c r="I2735" t="s">
        <v>14867</v>
      </c>
      <c r="J2735" t="s">
        <v>14868</v>
      </c>
      <c r="K2735" t="s">
        <v>14950</v>
      </c>
      <c r="L2735" t="s">
        <v>14876</v>
      </c>
    </row>
    <row r="2736" spans="1:12" x14ac:dyDescent="0.2">
      <c r="A2736" t="s">
        <v>14952</v>
      </c>
      <c r="B2736">
        <v>2016.06</v>
      </c>
      <c r="E2736" t="s">
        <v>14875</v>
      </c>
      <c r="F2736" t="s">
        <v>1</v>
      </c>
      <c r="G2736">
        <v>0</v>
      </c>
      <c r="H2736" t="s">
        <v>14866</v>
      </c>
      <c r="I2736" t="s">
        <v>14867</v>
      </c>
      <c r="J2736" t="s">
        <v>14868</v>
      </c>
      <c r="K2736" t="s">
        <v>14950</v>
      </c>
      <c r="L2736" t="s">
        <v>14876</v>
      </c>
    </row>
    <row r="2737" spans="1:12" x14ac:dyDescent="0.2">
      <c r="A2737" t="s">
        <v>14952</v>
      </c>
      <c r="B2737">
        <v>2016.09</v>
      </c>
      <c r="E2737" t="s">
        <v>14875</v>
      </c>
      <c r="F2737" t="s">
        <v>1</v>
      </c>
      <c r="G2737">
        <v>0</v>
      </c>
      <c r="H2737" t="s">
        <v>14866</v>
      </c>
      <c r="I2737" t="s">
        <v>14867</v>
      </c>
      <c r="J2737" t="s">
        <v>14868</v>
      </c>
      <c r="K2737" t="s">
        <v>14950</v>
      </c>
      <c r="L2737" t="s">
        <v>14876</v>
      </c>
    </row>
    <row r="2738" spans="1:12" x14ac:dyDescent="0.2">
      <c r="A2738" t="s">
        <v>14952</v>
      </c>
      <c r="B2738">
        <v>2016.12</v>
      </c>
      <c r="E2738" t="s">
        <v>14875</v>
      </c>
      <c r="F2738" t="s">
        <v>1</v>
      </c>
      <c r="G2738">
        <v>0</v>
      </c>
      <c r="H2738" t="s">
        <v>14866</v>
      </c>
      <c r="I2738" t="s">
        <v>14867</v>
      </c>
      <c r="J2738" t="s">
        <v>14868</v>
      </c>
      <c r="K2738" t="s">
        <v>14950</v>
      </c>
      <c r="L2738" t="s">
        <v>14876</v>
      </c>
    </row>
    <row r="2739" spans="1:12" x14ac:dyDescent="0.2">
      <c r="A2739" t="s">
        <v>14952</v>
      </c>
      <c r="B2739">
        <v>2017.03</v>
      </c>
      <c r="E2739" t="s">
        <v>14875</v>
      </c>
      <c r="F2739" t="s">
        <v>1</v>
      </c>
      <c r="G2739">
        <v>0</v>
      </c>
      <c r="H2739" t="s">
        <v>14866</v>
      </c>
      <c r="I2739" t="s">
        <v>14867</v>
      </c>
      <c r="J2739" t="s">
        <v>14868</v>
      </c>
      <c r="K2739" t="s">
        <v>14950</v>
      </c>
      <c r="L2739" t="s">
        <v>14876</v>
      </c>
    </row>
    <row r="2740" spans="1:12" x14ac:dyDescent="0.2">
      <c r="A2740" t="s">
        <v>14952</v>
      </c>
      <c r="B2740">
        <v>2017.06</v>
      </c>
      <c r="E2740" t="s">
        <v>14875</v>
      </c>
      <c r="F2740" t="s">
        <v>1</v>
      </c>
      <c r="G2740">
        <v>0</v>
      </c>
      <c r="H2740" t="s">
        <v>14866</v>
      </c>
      <c r="I2740" t="s">
        <v>14867</v>
      </c>
      <c r="J2740" t="s">
        <v>14868</v>
      </c>
      <c r="K2740" t="s">
        <v>14950</v>
      </c>
      <c r="L2740" t="s">
        <v>14876</v>
      </c>
    </row>
    <row r="2741" spans="1:12" x14ac:dyDescent="0.2">
      <c r="A2741" t="s">
        <v>14952</v>
      </c>
      <c r="B2741">
        <v>2017.09</v>
      </c>
      <c r="E2741" t="s">
        <v>14875</v>
      </c>
      <c r="F2741" t="s">
        <v>1</v>
      </c>
      <c r="G2741">
        <v>0</v>
      </c>
      <c r="H2741" t="s">
        <v>14866</v>
      </c>
      <c r="I2741" t="s">
        <v>14867</v>
      </c>
      <c r="J2741" t="s">
        <v>14868</v>
      </c>
      <c r="K2741" t="s">
        <v>14950</v>
      </c>
      <c r="L2741" t="s">
        <v>14876</v>
      </c>
    </row>
    <row r="2742" spans="1:12" x14ac:dyDescent="0.2">
      <c r="A2742" t="s">
        <v>14952</v>
      </c>
      <c r="B2742">
        <v>2017.12</v>
      </c>
      <c r="E2742" t="s">
        <v>14875</v>
      </c>
      <c r="F2742" t="s">
        <v>1</v>
      </c>
      <c r="G2742">
        <v>0</v>
      </c>
      <c r="H2742" t="s">
        <v>14866</v>
      </c>
      <c r="I2742" t="s">
        <v>14867</v>
      </c>
      <c r="J2742" t="s">
        <v>14868</v>
      </c>
      <c r="K2742" t="s">
        <v>14950</v>
      </c>
      <c r="L2742" t="s">
        <v>14876</v>
      </c>
    </row>
    <row r="2743" spans="1:12" x14ac:dyDescent="0.2">
      <c r="A2743" t="s">
        <v>14952</v>
      </c>
      <c r="B2743">
        <v>2018.03</v>
      </c>
      <c r="E2743" t="s">
        <v>14875</v>
      </c>
      <c r="F2743" t="s">
        <v>1</v>
      </c>
      <c r="G2743">
        <v>0</v>
      </c>
      <c r="H2743" t="s">
        <v>14866</v>
      </c>
      <c r="I2743" t="s">
        <v>14867</v>
      </c>
      <c r="J2743" t="s">
        <v>14868</v>
      </c>
      <c r="K2743" t="s">
        <v>14950</v>
      </c>
      <c r="L2743" t="s">
        <v>14876</v>
      </c>
    </row>
    <row r="2744" spans="1:12" x14ac:dyDescent="0.2">
      <c r="A2744" t="s">
        <v>14952</v>
      </c>
      <c r="B2744">
        <v>2018.06</v>
      </c>
      <c r="E2744" t="s">
        <v>14875</v>
      </c>
      <c r="F2744" t="s">
        <v>1</v>
      </c>
      <c r="G2744">
        <v>0</v>
      </c>
      <c r="H2744" t="s">
        <v>14866</v>
      </c>
      <c r="I2744" t="s">
        <v>14867</v>
      </c>
      <c r="J2744" t="s">
        <v>14868</v>
      </c>
      <c r="K2744" t="s">
        <v>14950</v>
      </c>
      <c r="L2744" t="s">
        <v>14876</v>
      </c>
    </row>
    <row r="2745" spans="1:12" x14ac:dyDescent="0.2">
      <c r="A2745" t="s">
        <v>14952</v>
      </c>
      <c r="B2745">
        <v>2018.09</v>
      </c>
      <c r="E2745" t="s">
        <v>14875</v>
      </c>
      <c r="F2745" t="s">
        <v>1</v>
      </c>
      <c r="G2745">
        <v>0</v>
      </c>
      <c r="H2745" t="s">
        <v>14866</v>
      </c>
      <c r="I2745" t="s">
        <v>14867</v>
      </c>
      <c r="J2745" t="s">
        <v>14868</v>
      </c>
      <c r="K2745" t="s">
        <v>14950</v>
      </c>
      <c r="L2745" t="s">
        <v>14876</v>
      </c>
    </row>
    <row r="2746" spans="1:12" x14ac:dyDescent="0.2">
      <c r="A2746" t="s">
        <v>14952</v>
      </c>
      <c r="B2746">
        <v>2018.12</v>
      </c>
      <c r="E2746" t="s">
        <v>14875</v>
      </c>
      <c r="F2746" t="s">
        <v>1</v>
      </c>
      <c r="G2746">
        <v>0</v>
      </c>
      <c r="H2746" t="s">
        <v>14866</v>
      </c>
      <c r="I2746" t="s">
        <v>14867</v>
      </c>
      <c r="J2746" t="s">
        <v>14868</v>
      </c>
      <c r="K2746" t="s">
        <v>14950</v>
      </c>
      <c r="L2746" t="s">
        <v>14876</v>
      </c>
    </row>
    <row r="2747" spans="1:12" x14ac:dyDescent="0.2">
      <c r="A2747" t="s">
        <v>14952</v>
      </c>
      <c r="B2747">
        <v>2019.03</v>
      </c>
      <c r="E2747" t="s">
        <v>14875</v>
      </c>
      <c r="F2747" t="s">
        <v>1</v>
      </c>
      <c r="G2747">
        <v>0</v>
      </c>
      <c r="H2747" t="s">
        <v>14866</v>
      </c>
      <c r="I2747" t="s">
        <v>14867</v>
      </c>
      <c r="J2747" t="s">
        <v>14868</v>
      </c>
      <c r="K2747" t="s">
        <v>14950</v>
      </c>
      <c r="L2747" t="s">
        <v>14876</v>
      </c>
    </row>
    <row r="2748" spans="1:12" x14ac:dyDescent="0.2">
      <c r="A2748" t="s">
        <v>14952</v>
      </c>
      <c r="B2748">
        <v>2019.06</v>
      </c>
      <c r="E2748" t="s">
        <v>14875</v>
      </c>
      <c r="F2748" t="s">
        <v>1</v>
      </c>
      <c r="G2748">
        <v>0</v>
      </c>
      <c r="H2748" t="s">
        <v>14866</v>
      </c>
      <c r="I2748" t="s">
        <v>14867</v>
      </c>
      <c r="J2748" t="s">
        <v>14868</v>
      </c>
      <c r="K2748" t="s">
        <v>14950</v>
      </c>
      <c r="L2748" t="s">
        <v>14876</v>
      </c>
    </row>
    <row r="2749" spans="1:12" x14ac:dyDescent="0.2">
      <c r="A2749" t="s">
        <v>14952</v>
      </c>
      <c r="B2749">
        <v>2019.09</v>
      </c>
      <c r="E2749" t="s">
        <v>14875</v>
      </c>
      <c r="F2749" t="s">
        <v>1</v>
      </c>
      <c r="G2749">
        <v>0</v>
      </c>
      <c r="H2749" t="s">
        <v>14866</v>
      </c>
      <c r="I2749" t="s">
        <v>14867</v>
      </c>
      <c r="J2749" t="s">
        <v>14868</v>
      </c>
      <c r="K2749" t="s">
        <v>14950</v>
      </c>
      <c r="L2749" t="s">
        <v>14876</v>
      </c>
    </row>
    <row r="2750" spans="1:12" x14ac:dyDescent="0.2">
      <c r="A2750" t="s">
        <v>14952</v>
      </c>
      <c r="B2750">
        <v>2019.12</v>
      </c>
      <c r="E2750" t="s">
        <v>14875</v>
      </c>
      <c r="F2750" t="s">
        <v>1</v>
      </c>
      <c r="G2750">
        <v>0</v>
      </c>
      <c r="H2750" t="s">
        <v>14866</v>
      </c>
      <c r="I2750" t="s">
        <v>14867</v>
      </c>
      <c r="J2750" t="s">
        <v>14868</v>
      </c>
      <c r="K2750" t="s">
        <v>14950</v>
      </c>
      <c r="L2750" t="s">
        <v>14876</v>
      </c>
    </row>
    <row r="2751" spans="1:12" x14ac:dyDescent="0.2">
      <c r="A2751" t="s">
        <v>14952</v>
      </c>
      <c r="B2751">
        <v>2020.03</v>
      </c>
      <c r="E2751" t="s">
        <v>14875</v>
      </c>
      <c r="F2751" t="s">
        <v>1</v>
      </c>
      <c r="G2751">
        <v>0</v>
      </c>
      <c r="H2751" t="s">
        <v>14866</v>
      </c>
      <c r="I2751" t="s">
        <v>14867</v>
      </c>
      <c r="J2751" t="s">
        <v>14868</v>
      </c>
      <c r="K2751" t="s">
        <v>14950</v>
      </c>
      <c r="L2751" t="s">
        <v>14876</v>
      </c>
    </row>
    <row r="2752" spans="1:12" x14ac:dyDescent="0.2">
      <c r="A2752" t="s">
        <v>14952</v>
      </c>
      <c r="B2752">
        <v>2020.06</v>
      </c>
      <c r="E2752" t="s">
        <v>14875</v>
      </c>
      <c r="F2752" t="s">
        <v>1</v>
      </c>
      <c r="G2752">
        <v>0</v>
      </c>
      <c r="H2752" t="s">
        <v>14866</v>
      </c>
      <c r="I2752" t="s">
        <v>14867</v>
      </c>
      <c r="J2752" t="s">
        <v>14868</v>
      </c>
      <c r="K2752" t="s">
        <v>14950</v>
      </c>
      <c r="L2752" t="s">
        <v>14876</v>
      </c>
    </row>
    <row r="2753" spans="1:12" x14ac:dyDescent="0.2">
      <c r="A2753" t="s">
        <v>14952</v>
      </c>
      <c r="B2753">
        <v>2020.09</v>
      </c>
      <c r="E2753" t="s">
        <v>14875</v>
      </c>
      <c r="F2753" t="s">
        <v>1</v>
      </c>
      <c r="G2753">
        <v>0</v>
      </c>
      <c r="H2753" t="s">
        <v>14866</v>
      </c>
      <c r="I2753" t="s">
        <v>14867</v>
      </c>
      <c r="J2753" t="s">
        <v>14868</v>
      </c>
      <c r="K2753" t="s">
        <v>14950</v>
      </c>
      <c r="L2753" t="s">
        <v>14876</v>
      </c>
    </row>
    <row r="2754" spans="1:12" x14ac:dyDescent="0.2">
      <c r="A2754" t="s">
        <v>14952</v>
      </c>
      <c r="B2754">
        <v>2020.12</v>
      </c>
      <c r="E2754" t="s">
        <v>14875</v>
      </c>
      <c r="F2754" t="s">
        <v>1</v>
      </c>
      <c r="G2754">
        <v>0</v>
      </c>
      <c r="H2754" t="s">
        <v>14866</v>
      </c>
      <c r="I2754" t="s">
        <v>14867</v>
      </c>
      <c r="J2754" t="s">
        <v>14868</v>
      </c>
      <c r="K2754" t="s">
        <v>14950</v>
      </c>
      <c r="L2754" t="s">
        <v>14876</v>
      </c>
    </row>
    <row r="2755" spans="1:12" x14ac:dyDescent="0.2">
      <c r="A2755" t="s">
        <v>14952</v>
      </c>
      <c r="B2755">
        <v>2021.03</v>
      </c>
      <c r="E2755" t="s">
        <v>14875</v>
      </c>
      <c r="F2755" t="s">
        <v>1</v>
      </c>
      <c r="G2755">
        <v>0</v>
      </c>
      <c r="H2755" t="s">
        <v>14866</v>
      </c>
      <c r="I2755" t="s">
        <v>14867</v>
      </c>
      <c r="J2755" t="s">
        <v>14868</v>
      </c>
      <c r="K2755" t="s">
        <v>14950</v>
      </c>
      <c r="L2755" t="s">
        <v>14876</v>
      </c>
    </row>
    <row r="2756" spans="1:12" x14ac:dyDescent="0.2">
      <c r="A2756" t="s">
        <v>14952</v>
      </c>
      <c r="B2756">
        <v>2021.06</v>
      </c>
      <c r="E2756" t="s">
        <v>14875</v>
      </c>
      <c r="F2756" t="s">
        <v>1</v>
      </c>
      <c r="G2756">
        <v>0</v>
      </c>
      <c r="H2756" t="s">
        <v>14866</v>
      </c>
      <c r="I2756" t="s">
        <v>14867</v>
      </c>
      <c r="J2756" t="s">
        <v>14868</v>
      </c>
      <c r="K2756" t="s">
        <v>14950</v>
      </c>
      <c r="L2756" t="s">
        <v>14876</v>
      </c>
    </row>
    <row r="2757" spans="1:12" x14ac:dyDescent="0.2">
      <c r="A2757" t="s">
        <v>14952</v>
      </c>
      <c r="B2757">
        <v>2021.09</v>
      </c>
      <c r="E2757" t="s">
        <v>14875</v>
      </c>
      <c r="F2757" t="s">
        <v>1</v>
      </c>
      <c r="G2757">
        <v>0</v>
      </c>
      <c r="H2757" t="s">
        <v>14866</v>
      </c>
      <c r="I2757" t="s">
        <v>14867</v>
      </c>
      <c r="J2757" t="s">
        <v>14868</v>
      </c>
      <c r="K2757" t="s">
        <v>14950</v>
      </c>
      <c r="L2757" t="s">
        <v>14876</v>
      </c>
    </row>
    <row r="2758" spans="1:12" x14ac:dyDescent="0.2">
      <c r="A2758" t="s">
        <v>14952</v>
      </c>
      <c r="B2758">
        <v>2021.12</v>
      </c>
      <c r="E2758" t="s">
        <v>14875</v>
      </c>
      <c r="F2758" t="s">
        <v>1</v>
      </c>
      <c r="G2758">
        <v>0</v>
      </c>
      <c r="H2758" t="s">
        <v>14866</v>
      </c>
      <c r="I2758" t="s">
        <v>14867</v>
      </c>
      <c r="J2758" t="s">
        <v>14868</v>
      </c>
      <c r="K2758" t="s">
        <v>14950</v>
      </c>
      <c r="L2758" t="s">
        <v>14876</v>
      </c>
    </row>
    <row r="2759" spans="1:12" x14ac:dyDescent="0.2">
      <c r="A2759" t="s">
        <v>14952</v>
      </c>
      <c r="B2759">
        <v>2022.03</v>
      </c>
      <c r="E2759" t="s">
        <v>14875</v>
      </c>
      <c r="F2759" t="s">
        <v>1</v>
      </c>
      <c r="G2759">
        <v>0</v>
      </c>
      <c r="H2759" t="s">
        <v>14866</v>
      </c>
      <c r="I2759" t="s">
        <v>14867</v>
      </c>
      <c r="J2759" t="s">
        <v>14868</v>
      </c>
      <c r="K2759" t="s">
        <v>14950</v>
      </c>
      <c r="L2759" t="s">
        <v>14876</v>
      </c>
    </row>
    <row r="2760" spans="1:12" x14ac:dyDescent="0.2">
      <c r="A2760" t="s">
        <v>14952</v>
      </c>
      <c r="B2760">
        <v>2022.06</v>
      </c>
      <c r="E2760" t="s">
        <v>14875</v>
      </c>
      <c r="F2760" t="s">
        <v>1</v>
      </c>
      <c r="G2760">
        <v>0</v>
      </c>
      <c r="H2760" t="s">
        <v>14866</v>
      </c>
      <c r="I2760" t="s">
        <v>14867</v>
      </c>
      <c r="J2760" t="s">
        <v>14868</v>
      </c>
      <c r="K2760" t="s">
        <v>14950</v>
      </c>
      <c r="L2760" t="s">
        <v>14876</v>
      </c>
    </row>
    <row r="2761" spans="1:12" x14ac:dyDescent="0.2">
      <c r="A2761" t="s">
        <v>14952</v>
      </c>
      <c r="B2761">
        <v>2022.09</v>
      </c>
      <c r="E2761" t="s">
        <v>14875</v>
      </c>
      <c r="F2761" t="s">
        <v>1</v>
      </c>
      <c r="G2761">
        <v>0</v>
      </c>
      <c r="H2761" t="s">
        <v>14866</v>
      </c>
      <c r="I2761" t="s">
        <v>14867</v>
      </c>
      <c r="J2761" t="s">
        <v>14868</v>
      </c>
      <c r="K2761" t="s">
        <v>14950</v>
      </c>
      <c r="L2761" t="s">
        <v>14876</v>
      </c>
    </row>
    <row r="2762" spans="1:12" x14ac:dyDescent="0.2">
      <c r="A2762" t="s">
        <v>14953</v>
      </c>
      <c r="B2762">
        <v>2011.06</v>
      </c>
      <c r="C2762">
        <v>700.87090999999998</v>
      </c>
      <c r="E2762" t="s">
        <v>14865</v>
      </c>
      <c r="F2762" t="s">
        <v>14954</v>
      </c>
      <c r="G2762">
        <v>6</v>
      </c>
      <c r="H2762" t="s">
        <v>14866</v>
      </c>
      <c r="I2762" t="s">
        <v>14867</v>
      </c>
      <c r="J2762" t="s">
        <v>14955</v>
      </c>
      <c r="K2762" t="s">
        <v>14869</v>
      </c>
      <c r="L2762" t="s">
        <v>14870</v>
      </c>
    </row>
    <row r="2763" spans="1:12" x14ac:dyDescent="0.2">
      <c r="A2763" t="s">
        <v>14953</v>
      </c>
      <c r="B2763">
        <v>2011.09</v>
      </c>
      <c r="C2763">
        <v>708.37790099999995</v>
      </c>
      <c r="E2763" t="s">
        <v>14865</v>
      </c>
      <c r="F2763" t="s">
        <v>14954</v>
      </c>
      <c r="G2763">
        <v>6</v>
      </c>
      <c r="H2763" t="s">
        <v>14866</v>
      </c>
      <c r="I2763" t="s">
        <v>14867</v>
      </c>
      <c r="J2763" t="s">
        <v>14955</v>
      </c>
      <c r="K2763" t="s">
        <v>14869</v>
      </c>
      <c r="L2763" t="s">
        <v>14870</v>
      </c>
    </row>
    <row r="2764" spans="1:12" x14ac:dyDescent="0.2">
      <c r="A2764" t="s">
        <v>14953</v>
      </c>
      <c r="B2764">
        <v>2011.12</v>
      </c>
      <c r="C2764">
        <v>784.85582299999999</v>
      </c>
      <c r="E2764" t="s">
        <v>14865</v>
      </c>
      <c r="F2764" t="s">
        <v>14954</v>
      </c>
      <c r="G2764">
        <v>6</v>
      </c>
      <c r="H2764" t="s">
        <v>14866</v>
      </c>
      <c r="I2764" t="s">
        <v>14867</v>
      </c>
      <c r="J2764" t="s">
        <v>14955</v>
      </c>
      <c r="K2764" t="s">
        <v>14869</v>
      </c>
      <c r="L2764" t="s">
        <v>14870</v>
      </c>
    </row>
    <row r="2765" spans="1:12" x14ac:dyDescent="0.2">
      <c r="A2765" t="s">
        <v>14953</v>
      </c>
      <c r="B2765">
        <v>2012.03</v>
      </c>
      <c r="C2765">
        <v>789.94053799999995</v>
      </c>
      <c r="E2765" t="s">
        <v>14865</v>
      </c>
      <c r="F2765" t="s">
        <v>14954</v>
      </c>
      <c r="G2765">
        <v>6</v>
      </c>
      <c r="H2765" t="s">
        <v>14866</v>
      </c>
      <c r="I2765" t="s">
        <v>14867</v>
      </c>
      <c r="J2765" t="s">
        <v>14955</v>
      </c>
      <c r="K2765" t="s">
        <v>14869</v>
      </c>
      <c r="L2765" t="s">
        <v>14870</v>
      </c>
    </row>
    <row r="2766" spans="1:12" x14ac:dyDescent="0.2">
      <c r="A2766" t="s">
        <v>14953</v>
      </c>
      <c r="B2766">
        <v>2012.06</v>
      </c>
      <c r="C2766">
        <v>744.86680799999999</v>
      </c>
      <c r="E2766" t="s">
        <v>14865</v>
      </c>
      <c r="F2766" t="s">
        <v>14954</v>
      </c>
      <c r="G2766">
        <v>6</v>
      </c>
      <c r="H2766" t="s">
        <v>14866</v>
      </c>
      <c r="I2766" t="s">
        <v>14867</v>
      </c>
      <c r="J2766" t="s">
        <v>14955</v>
      </c>
      <c r="K2766" t="s">
        <v>14869</v>
      </c>
      <c r="L2766" t="s">
        <v>14870</v>
      </c>
    </row>
    <row r="2767" spans="1:12" x14ac:dyDescent="0.2">
      <c r="A2767" t="s">
        <v>14953</v>
      </c>
      <c r="B2767">
        <v>2012.09</v>
      </c>
      <c r="C2767">
        <v>748.555475</v>
      </c>
      <c r="E2767" t="s">
        <v>14865</v>
      </c>
      <c r="F2767" t="s">
        <v>14954</v>
      </c>
      <c r="G2767">
        <v>6</v>
      </c>
      <c r="H2767" t="s">
        <v>14866</v>
      </c>
      <c r="I2767" t="s">
        <v>14867</v>
      </c>
      <c r="J2767" t="s">
        <v>14955</v>
      </c>
      <c r="K2767" t="s">
        <v>14869</v>
      </c>
      <c r="L2767" t="s">
        <v>14870</v>
      </c>
    </row>
    <row r="2768" spans="1:12" x14ac:dyDescent="0.2">
      <c r="A2768" t="s">
        <v>14953</v>
      </c>
      <c r="B2768">
        <v>2012.12</v>
      </c>
      <c r="C2768">
        <v>838.01022499999999</v>
      </c>
      <c r="E2768" t="s">
        <v>14865</v>
      </c>
      <c r="F2768" t="s">
        <v>14954</v>
      </c>
      <c r="G2768">
        <v>6</v>
      </c>
      <c r="H2768" t="s">
        <v>14866</v>
      </c>
      <c r="I2768" t="s">
        <v>14867</v>
      </c>
      <c r="J2768" t="s">
        <v>14955</v>
      </c>
      <c r="K2768" t="s">
        <v>14869</v>
      </c>
      <c r="L2768" t="s">
        <v>14870</v>
      </c>
    </row>
    <row r="2769" spans="1:12" x14ac:dyDescent="0.2">
      <c r="A2769" t="s">
        <v>14953</v>
      </c>
      <c r="B2769">
        <v>2013.03</v>
      </c>
      <c r="C2769">
        <v>823.52058499999998</v>
      </c>
      <c r="E2769" t="s">
        <v>14865</v>
      </c>
      <c r="F2769" t="s">
        <v>14954</v>
      </c>
      <c r="G2769">
        <v>6</v>
      </c>
      <c r="H2769" t="s">
        <v>14866</v>
      </c>
      <c r="I2769" t="s">
        <v>14867</v>
      </c>
      <c r="J2769" t="s">
        <v>14955</v>
      </c>
      <c r="K2769" t="s">
        <v>14869</v>
      </c>
      <c r="L2769" t="s">
        <v>14870</v>
      </c>
    </row>
    <row r="2770" spans="1:12" x14ac:dyDescent="0.2">
      <c r="A2770" t="s">
        <v>14953</v>
      </c>
      <c r="B2770">
        <v>2013.06</v>
      </c>
      <c r="C2770">
        <v>768.34789000000001</v>
      </c>
      <c r="E2770" t="s">
        <v>14865</v>
      </c>
      <c r="F2770" t="s">
        <v>14954</v>
      </c>
      <c r="G2770">
        <v>6</v>
      </c>
      <c r="H2770" t="s">
        <v>14866</v>
      </c>
      <c r="I2770" t="s">
        <v>14867</v>
      </c>
      <c r="J2770" t="s">
        <v>14955</v>
      </c>
      <c r="K2770" t="s">
        <v>14869</v>
      </c>
      <c r="L2770" t="s">
        <v>14870</v>
      </c>
    </row>
    <row r="2771" spans="1:12" x14ac:dyDescent="0.2">
      <c r="A2771" t="s">
        <v>14953</v>
      </c>
      <c r="B2771">
        <v>2013.09</v>
      </c>
      <c r="C2771">
        <v>784.98593700000004</v>
      </c>
      <c r="E2771" t="s">
        <v>14865</v>
      </c>
      <c r="F2771" t="s">
        <v>14954</v>
      </c>
      <c r="G2771">
        <v>6</v>
      </c>
      <c r="H2771" t="s">
        <v>14866</v>
      </c>
      <c r="I2771" t="s">
        <v>14867</v>
      </c>
      <c r="J2771" t="s">
        <v>14955</v>
      </c>
      <c r="K2771" t="s">
        <v>14869</v>
      </c>
      <c r="L2771" t="s">
        <v>14870</v>
      </c>
    </row>
    <row r="2772" spans="1:12" x14ac:dyDescent="0.2">
      <c r="A2772" t="s">
        <v>14953</v>
      </c>
      <c r="B2772">
        <v>2013.12</v>
      </c>
      <c r="C2772">
        <v>922.55244300000004</v>
      </c>
      <c r="E2772" t="s">
        <v>14865</v>
      </c>
      <c r="F2772" t="s">
        <v>14954</v>
      </c>
      <c r="G2772">
        <v>6</v>
      </c>
      <c r="H2772" t="s">
        <v>14866</v>
      </c>
      <c r="I2772" t="s">
        <v>14867</v>
      </c>
      <c r="J2772" t="s">
        <v>14955</v>
      </c>
      <c r="K2772" t="s">
        <v>14869</v>
      </c>
      <c r="L2772" t="s">
        <v>14870</v>
      </c>
    </row>
    <row r="2773" spans="1:12" x14ac:dyDescent="0.2">
      <c r="A2773" t="s">
        <v>14953</v>
      </c>
      <c r="B2773">
        <v>2014.03</v>
      </c>
      <c r="C2773">
        <v>892.35673299999996</v>
      </c>
      <c r="E2773" t="s">
        <v>14865</v>
      </c>
      <c r="F2773" t="s">
        <v>14954</v>
      </c>
      <c r="G2773">
        <v>6</v>
      </c>
      <c r="H2773" t="s">
        <v>14866</v>
      </c>
      <c r="I2773" t="s">
        <v>14867</v>
      </c>
      <c r="J2773" t="s">
        <v>14955</v>
      </c>
      <c r="K2773" t="s">
        <v>14869</v>
      </c>
      <c r="L2773" t="s">
        <v>14870</v>
      </c>
    </row>
    <row r="2774" spans="1:12" x14ac:dyDescent="0.2">
      <c r="A2774" t="s">
        <v>14953</v>
      </c>
      <c r="B2774">
        <v>2014.06</v>
      </c>
      <c r="C2774">
        <v>839.87305000000003</v>
      </c>
      <c r="E2774" t="s">
        <v>14865</v>
      </c>
      <c r="F2774" t="s">
        <v>14954</v>
      </c>
      <c r="G2774">
        <v>6</v>
      </c>
      <c r="H2774" t="s">
        <v>14866</v>
      </c>
      <c r="I2774" t="s">
        <v>14867</v>
      </c>
      <c r="J2774" t="s">
        <v>14955</v>
      </c>
      <c r="K2774" t="s">
        <v>14869</v>
      </c>
      <c r="L2774" t="s">
        <v>14870</v>
      </c>
    </row>
    <row r="2775" spans="1:12" x14ac:dyDescent="0.2">
      <c r="A2775" t="s">
        <v>14953</v>
      </c>
      <c r="B2775">
        <v>2014.09</v>
      </c>
      <c r="C2775">
        <v>851.09417099999996</v>
      </c>
      <c r="E2775" t="s">
        <v>14865</v>
      </c>
      <c r="F2775" t="s">
        <v>14954</v>
      </c>
      <c r="G2775">
        <v>6</v>
      </c>
      <c r="H2775" t="s">
        <v>14866</v>
      </c>
      <c r="I2775" t="s">
        <v>14867</v>
      </c>
      <c r="J2775" t="s">
        <v>14955</v>
      </c>
      <c r="K2775" t="s">
        <v>14869</v>
      </c>
      <c r="L2775" t="s">
        <v>14870</v>
      </c>
    </row>
    <row r="2776" spans="1:12" x14ac:dyDescent="0.2">
      <c r="A2776" t="s">
        <v>14953</v>
      </c>
      <c r="B2776">
        <v>2014.12</v>
      </c>
      <c r="C2776">
        <v>963.54425500000002</v>
      </c>
      <c r="E2776" t="s">
        <v>14865</v>
      </c>
      <c r="F2776" t="s">
        <v>14954</v>
      </c>
      <c r="G2776">
        <v>6</v>
      </c>
      <c r="H2776" t="s">
        <v>14866</v>
      </c>
      <c r="I2776" t="s">
        <v>14867</v>
      </c>
      <c r="J2776" t="s">
        <v>14955</v>
      </c>
      <c r="K2776" t="s">
        <v>14869</v>
      </c>
      <c r="L2776" t="s">
        <v>14870</v>
      </c>
    </row>
    <row r="2777" spans="1:12" x14ac:dyDescent="0.2">
      <c r="A2777" t="s">
        <v>14953</v>
      </c>
      <c r="B2777">
        <v>2015.03</v>
      </c>
      <c r="C2777">
        <v>932.48993099999996</v>
      </c>
      <c r="E2777" t="s">
        <v>14865</v>
      </c>
      <c r="F2777" t="s">
        <v>14954</v>
      </c>
      <c r="G2777">
        <v>6</v>
      </c>
      <c r="H2777" t="s">
        <v>14866</v>
      </c>
      <c r="I2777" t="s">
        <v>14867</v>
      </c>
      <c r="J2777" t="s">
        <v>14955</v>
      </c>
      <c r="K2777" t="s">
        <v>14869</v>
      </c>
      <c r="L2777" t="s">
        <v>14870</v>
      </c>
    </row>
    <row r="2778" spans="1:12" x14ac:dyDescent="0.2">
      <c r="A2778" t="s">
        <v>14953</v>
      </c>
      <c r="B2778">
        <v>2015.06</v>
      </c>
      <c r="C2778">
        <v>879.57861600000001</v>
      </c>
      <c r="E2778" t="s">
        <v>14865</v>
      </c>
      <c r="F2778" t="s">
        <v>14954</v>
      </c>
      <c r="G2778">
        <v>6</v>
      </c>
      <c r="H2778" t="s">
        <v>14866</v>
      </c>
      <c r="I2778" t="s">
        <v>14867</v>
      </c>
      <c r="J2778" t="s">
        <v>14955</v>
      </c>
      <c r="K2778" t="s">
        <v>14869</v>
      </c>
      <c r="L2778" t="s">
        <v>14870</v>
      </c>
    </row>
    <row r="2779" spans="1:12" x14ac:dyDescent="0.2">
      <c r="A2779" t="s">
        <v>14953</v>
      </c>
      <c r="B2779">
        <v>2015.09</v>
      </c>
      <c r="C2779">
        <v>869.69390099999998</v>
      </c>
      <c r="E2779" t="s">
        <v>14865</v>
      </c>
      <c r="F2779" t="s">
        <v>14954</v>
      </c>
      <c r="G2779">
        <v>6</v>
      </c>
      <c r="H2779" t="s">
        <v>14866</v>
      </c>
      <c r="I2779" t="s">
        <v>14867</v>
      </c>
      <c r="J2779" t="s">
        <v>14955</v>
      </c>
      <c r="K2779" t="s">
        <v>14869</v>
      </c>
      <c r="L2779" t="s">
        <v>14870</v>
      </c>
    </row>
    <row r="2780" spans="1:12" x14ac:dyDescent="0.2">
      <c r="A2780" t="s">
        <v>14953</v>
      </c>
      <c r="B2780">
        <v>2015.12</v>
      </c>
      <c r="C2780">
        <v>1007.325457</v>
      </c>
      <c r="E2780" t="s">
        <v>14865</v>
      </c>
      <c r="F2780" t="s">
        <v>14954</v>
      </c>
      <c r="G2780">
        <v>6</v>
      </c>
      <c r="H2780" t="s">
        <v>14866</v>
      </c>
      <c r="I2780" t="s">
        <v>14867</v>
      </c>
      <c r="J2780" t="s">
        <v>14955</v>
      </c>
      <c r="K2780" t="s">
        <v>14869</v>
      </c>
      <c r="L2780" t="s">
        <v>14870</v>
      </c>
    </row>
    <row r="2781" spans="1:12" x14ac:dyDescent="0.2">
      <c r="A2781" t="s">
        <v>14953</v>
      </c>
      <c r="B2781">
        <v>2016.03</v>
      </c>
      <c r="C2781">
        <v>985.83449099999996</v>
      </c>
      <c r="E2781" t="s">
        <v>14865</v>
      </c>
      <c r="F2781" t="s">
        <v>14954</v>
      </c>
      <c r="G2781">
        <v>6</v>
      </c>
      <c r="H2781" t="s">
        <v>14866</v>
      </c>
      <c r="I2781" t="s">
        <v>14867</v>
      </c>
      <c r="J2781" t="s">
        <v>14955</v>
      </c>
      <c r="K2781" t="s">
        <v>14869</v>
      </c>
      <c r="L2781" t="s">
        <v>14870</v>
      </c>
    </row>
    <row r="2782" spans="1:12" x14ac:dyDescent="0.2">
      <c r="A2782" t="s">
        <v>14953</v>
      </c>
      <c r="B2782">
        <v>2016.06</v>
      </c>
      <c r="C2782">
        <v>916.89292399999999</v>
      </c>
      <c r="E2782" t="s">
        <v>14865</v>
      </c>
      <c r="F2782" t="s">
        <v>14954</v>
      </c>
      <c r="G2782">
        <v>6</v>
      </c>
      <c r="H2782" t="s">
        <v>14866</v>
      </c>
      <c r="I2782" t="s">
        <v>14867</v>
      </c>
      <c r="J2782" t="s">
        <v>14955</v>
      </c>
      <c r="K2782" t="s">
        <v>14869</v>
      </c>
      <c r="L2782" t="s">
        <v>14870</v>
      </c>
    </row>
    <row r="2783" spans="1:12" x14ac:dyDescent="0.2">
      <c r="A2783" t="s">
        <v>14953</v>
      </c>
      <c r="B2783">
        <v>2016.09</v>
      </c>
      <c r="C2783">
        <v>905.71873700000003</v>
      </c>
      <c r="E2783" t="s">
        <v>14865</v>
      </c>
      <c r="F2783" t="s">
        <v>14954</v>
      </c>
      <c r="G2783">
        <v>6</v>
      </c>
      <c r="H2783" t="s">
        <v>14866</v>
      </c>
      <c r="I2783" t="s">
        <v>14867</v>
      </c>
      <c r="J2783" t="s">
        <v>14955</v>
      </c>
      <c r="K2783" t="s">
        <v>14869</v>
      </c>
      <c r="L2783" t="s">
        <v>14870</v>
      </c>
    </row>
    <row r="2784" spans="1:12" x14ac:dyDescent="0.2">
      <c r="A2784" t="s">
        <v>14953</v>
      </c>
      <c r="B2784">
        <v>2016.12</v>
      </c>
      <c r="C2784">
        <v>1035.0692059999999</v>
      </c>
      <c r="E2784" t="s">
        <v>14865</v>
      </c>
      <c r="F2784" t="s">
        <v>14954</v>
      </c>
      <c r="G2784">
        <v>6</v>
      </c>
      <c r="H2784" t="s">
        <v>14866</v>
      </c>
      <c r="I2784" t="s">
        <v>14867</v>
      </c>
      <c r="J2784" t="s">
        <v>14955</v>
      </c>
      <c r="K2784" t="s">
        <v>14869</v>
      </c>
      <c r="L2784" t="s">
        <v>14870</v>
      </c>
    </row>
    <row r="2785" spans="1:12" x14ac:dyDescent="0.2">
      <c r="A2785" t="s">
        <v>14953</v>
      </c>
      <c r="B2785">
        <v>2017.03</v>
      </c>
      <c r="C2785">
        <v>1017.146613</v>
      </c>
      <c r="E2785" t="s">
        <v>14865</v>
      </c>
      <c r="F2785" t="s">
        <v>14954</v>
      </c>
      <c r="G2785">
        <v>6</v>
      </c>
      <c r="H2785" t="s">
        <v>14866</v>
      </c>
      <c r="I2785" t="s">
        <v>14867</v>
      </c>
      <c r="J2785" t="s">
        <v>14955</v>
      </c>
      <c r="K2785" t="s">
        <v>14869</v>
      </c>
      <c r="L2785" t="s">
        <v>14870</v>
      </c>
    </row>
    <row r="2786" spans="1:12" x14ac:dyDescent="0.2">
      <c r="A2786" t="s">
        <v>14953</v>
      </c>
      <c r="B2786">
        <v>2017.06</v>
      </c>
      <c r="C2786">
        <v>973.88562400000001</v>
      </c>
      <c r="E2786" t="s">
        <v>14865</v>
      </c>
      <c r="F2786" t="s">
        <v>14954</v>
      </c>
      <c r="G2786">
        <v>6</v>
      </c>
      <c r="H2786" t="s">
        <v>14866</v>
      </c>
      <c r="I2786" t="s">
        <v>14867</v>
      </c>
      <c r="J2786" t="s">
        <v>14955</v>
      </c>
      <c r="K2786" t="s">
        <v>14869</v>
      </c>
      <c r="L2786" t="s">
        <v>14870</v>
      </c>
    </row>
    <row r="2787" spans="1:12" x14ac:dyDescent="0.2">
      <c r="A2787" t="s">
        <v>14953</v>
      </c>
      <c r="B2787">
        <v>2017.09</v>
      </c>
      <c r="C2787">
        <v>963.70341599999995</v>
      </c>
      <c r="E2787" t="s">
        <v>14865</v>
      </c>
      <c r="F2787" t="s">
        <v>14954</v>
      </c>
      <c r="G2787">
        <v>6</v>
      </c>
      <c r="H2787" t="s">
        <v>14866</v>
      </c>
      <c r="I2787" t="s">
        <v>14867</v>
      </c>
      <c r="J2787" t="s">
        <v>14955</v>
      </c>
      <c r="K2787" t="s">
        <v>14869</v>
      </c>
      <c r="L2787" t="s">
        <v>14870</v>
      </c>
    </row>
    <row r="2788" spans="1:12" x14ac:dyDescent="0.2">
      <c r="A2788" t="s">
        <v>14953</v>
      </c>
      <c r="B2788">
        <v>2017.12</v>
      </c>
      <c r="C2788">
        <v>1128.8247229999999</v>
      </c>
      <c r="E2788" t="s">
        <v>14865</v>
      </c>
      <c r="F2788" t="s">
        <v>14954</v>
      </c>
      <c r="G2788">
        <v>6</v>
      </c>
      <c r="H2788" t="s">
        <v>14866</v>
      </c>
      <c r="I2788" t="s">
        <v>14867</v>
      </c>
      <c r="J2788" t="s">
        <v>14955</v>
      </c>
      <c r="K2788" t="s">
        <v>14869</v>
      </c>
      <c r="L2788" t="s">
        <v>14870</v>
      </c>
    </row>
    <row r="2789" spans="1:12" x14ac:dyDescent="0.2">
      <c r="A2789" t="s">
        <v>14953</v>
      </c>
      <c r="B2789">
        <v>2018.03</v>
      </c>
      <c r="C2789">
        <v>1079.2213360000001</v>
      </c>
      <c r="E2789" t="s">
        <v>14865</v>
      </c>
      <c r="F2789" t="s">
        <v>14954</v>
      </c>
      <c r="G2789">
        <v>6</v>
      </c>
      <c r="H2789" t="s">
        <v>14866</v>
      </c>
      <c r="I2789" t="s">
        <v>14867</v>
      </c>
      <c r="J2789" t="s">
        <v>14955</v>
      </c>
      <c r="K2789" t="s">
        <v>14869</v>
      </c>
      <c r="L2789" t="s">
        <v>14870</v>
      </c>
    </row>
    <row r="2790" spans="1:12" x14ac:dyDescent="0.2">
      <c r="A2790" t="s">
        <v>14953</v>
      </c>
      <c r="B2790">
        <v>2018.06</v>
      </c>
      <c r="C2790">
        <v>1038.3632150000001</v>
      </c>
      <c r="E2790" t="s">
        <v>14865</v>
      </c>
      <c r="F2790" t="s">
        <v>14954</v>
      </c>
      <c r="G2790">
        <v>6</v>
      </c>
      <c r="H2790" t="s">
        <v>14866</v>
      </c>
      <c r="I2790" t="s">
        <v>14867</v>
      </c>
      <c r="J2790" t="s">
        <v>14955</v>
      </c>
      <c r="K2790" t="s">
        <v>14869</v>
      </c>
      <c r="L2790" t="s">
        <v>14870</v>
      </c>
    </row>
    <row r="2791" spans="1:12" x14ac:dyDescent="0.2">
      <c r="A2791" t="s">
        <v>14953</v>
      </c>
      <c r="B2791">
        <v>2018.09</v>
      </c>
      <c r="C2791">
        <v>1037.4924759999999</v>
      </c>
      <c r="E2791" t="s">
        <v>14865</v>
      </c>
      <c r="F2791" t="s">
        <v>14954</v>
      </c>
      <c r="G2791">
        <v>6</v>
      </c>
      <c r="H2791" t="s">
        <v>14866</v>
      </c>
      <c r="I2791" t="s">
        <v>14867</v>
      </c>
      <c r="J2791" t="s">
        <v>14955</v>
      </c>
      <c r="K2791" t="s">
        <v>14869</v>
      </c>
      <c r="L2791" t="s">
        <v>14870</v>
      </c>
    </row>
    <row r="2792" spans="1:12" x14ac:dyDescent="0.2">
      <c r="A2792" t="s">
        <v>14953</v>
      </c>
      <c r="B2792">
        <v>2018.12</v>
      </c>
      <c r="C2792">
        <v>1203.0846590000001</v>
      </c>
      <c r="E2792" t="s">
        <v>14865</v>
      </c>
      <c r="F2792" t="s">
        <v>14954</v>
      </c>
      <c r="G2792">
        <v>6</v>
      </c>
      <c r="H2792" t="s">
        <v>14866</v>
      </c>
      <c r="I2792" t="s">
        <v>14867</v>
      </c>
      <c r="J2792" t="s">
        <v>14955</v>
      </c>
      <c r="K2792" t="s">
        <v>14869</v>
      </c>
      <c r="L2792" t="s">
        <v>14870</v>
      </c>
    </row>
    <row r="2793" spans="1:12" x14ac:dyDescent="0.2">
      <c r="A2793" t="s">
        <v>14953</v>
      </c>
      <c r="B2793">
        <v>2019.03</v>
      </c>
      <c r="C2793">
        <v>1147.4570550000001</v>
      </c>
      <c r="E2793" t="s">
        <v>14865</v>
      </c>
      <c r="F2793" t="s">
        <v>14954</v>
      </c>
      <c r="G2793">
        <v>6</v>
      </c>
      <c r="H2793" t="s">
        <v>14866</v>
      </c>
      <c r="I2793" t="s">
        <v>14867</v>
      </c>
      <c r="J2793" t="s">
        <v>14955</v>
      </c>
      <c r="K2793" t="s">
        <v>14869</v>
      </c>
      <c r="L2793" t="s">
        <v>14870</v>
      </c>
    </row>
    <row r="2794" spans="1:12" x14ac:dyDescent="0.2">
      <c r="A2794" t="s">
        <v>14953</v>
      </c>
      <c r="B2794">
        <v>2019.06</v>
      </c>
      <c r="C2794">
        <v>1088.314001</v>
      </c>
      <c r="E2794" t="s">
        <v>14865</v>
      </c>
      <c r="F2794" t="s">
        <v>14954</v>
      </c>
      <c r="G2794">
        <v>6</v>
      </c>
      <c r="H2794" t="s">
        <v>14866</v>
      </c>
      <c r="I2794" t="s">
        <v>14867</v>
      </c>
      <c r="J2794" t="s">
        <v>14955</v>
      </c>
      <c r="K2794" t="s">
        <v>14869</v>
      </c>
      <c r="L2794" t="s">
        <v>14870</v>
      </c>
    </row>
    <row r="2795" spans="1:12" x14ac:dyDescent="0.2">
      <c r="A2795" t="s">
        <v>14953</v>
      </c>
      <c r="B2795">
        <v>2019.09</v>
      </c>
      <c r="C2795">
        <v>1080.6454209999999</v>
      </c>
      <c r="E2795" t="s">
        <v>14865</v>
      </c>
      <c r="F2795" t="s">
        <v>14954</v>
      </c>
      <c r="G2795">
        <v>6</v>
      </c>
      <c r="H2795" t="s">
        <v>14866</v>
      </c>
      <c r="I2795" t="s">
        <v>14867</v>
      </c>
      <c r="J2795" t="s">
        <v>14955</v>
      </c>
      <c r="K2795" t="s">
        <v>14869</v>
      </c>
      <c r="L2795" t="s">
        <v>14870</v>
      </c>
    </row>
    <row r="2796" spans="1:12" x14ac:dyDescent="0.2">
      <c r="A2796" t="s">
        <v>14953</v>
      </c>
      <c r="B2796">
        <v>2019.12</v>
      </c>
      <c r="C2796">
        <v>1276.369907</v>
      </c>
      <c r="E2796" t="s">
        <v>14865</v>
      </c>
      <c r="F2796" t="s">
        <v>14954</v>
      </c>
      <c r="G2796">
        <v>6</v>
      </c>
      <c r="H2796" t="s">
        <v>14866</v>
      </c>
      <c r="I2796" t="s">
        <v>14867</v>
      </c>
      <c r="J2796" t="s">
        <v>14955</v>
      </c>
      <c r="K2796" t="s">
        <v>14869</v>
      </c>
      <c r="L2796" t="s">
        <v>14870</v>
      </c>
    </row>
    <row r="2797" spans="1:12" x14ac:dyDescent="0.2">
      <c r="A2797" t="s">
        <v>14953</v>
      </c>
      <c r="B2797">
        <v>2020.03</v>
      </c>
      <c r="C2797">
        <v>1196.913785</v>
      </c>
      <c r="E2797" t="s">
        <v>14865</v>
      </c>
      <c r="F2797" t="s">
        <v>14954</v>
      </c>
      <c r="G2797">
        <v>6</v>
      </c>
      <c r="H2797" t="s">
        <v>14866</v>
      </c>
      <c r="I2797" t="s">
        <v>14867</v>
      </c>
      <c r="J2797" t="s">
        <v>14955</v>
      </c>
      <c r="K2797" t="s">
        <v>14869</v>
      </c>
      <c r="L2797" t="s">
        <v>14870</v>
      </c>
    </row>
    <row r="2798" spans="1:12" x14ac:dyDescent="0.2">
      <c r="A2798" t="s">
        <v>14953</v>
      </c>
      <c r="B2798">
        <v>2020.06</v>
      </c>
      <c r="C2798">
        <v>1158.9582350000001</v>
      </c>
      <c r="E2798" t="s">
        <v>14865</v>
      </c>
      <c r="F2798" t="s">
        <v>14954</v>
      </c>
      <c r="G2798">
        <v>6</v>
      </c>
      <c r="H2798" t="s">
        <v>14866</v>
      </c>
      <c r="I2798" t="s">
        <v>14867</v>
      </c>
      <c r="J2798" t="s">
        <v>14955</v>
      </c>
      <c r="K2798" t="s">
        <v>14869</v>
      </c>
      <c r="L2798" t="s">
        <v>14870</v>
      </c>
    </row>
    <row r="2799" spans="1:12" x14ac:dyDescent="0.2">
      <c r="A2799" t="s">
        <v>14953</v>
      </c>
      <c r="B2799">
        <v>2020.09</v>
      </c>
      <c r="C2799">
        <v>1205.115458</v>
      </c>
      <c r="E2799" t="s">
        <v>14865</v>
      </c>
      <c r="F2799" t="s">
        <v>14954</v>
      </c>
      <c r="G2799">
        <v>6</v>
      </c>
      <c r="H2799" t="s">
        <v>14866</v>
      </c>
      <c r="I2799" t="s">
        <v>14867</v>
      </c>
      <c r="J2799" t="s">
        <v>14955</v>
      </c>
      <c r="K2799" t="s">
        <v>14869</v>
      </c>
      <c r="L2799" t="s">
        <v>14870</v>
      </c>
    </row>
    <row r="2800" spans="1:12" x14ac:dyDescent="0.2">
      <c r="A2800" t="s">
        <v>14953</v>
      </c>
      <c r="B2800">
        <v>2020.12</v>
      </c>
      <c r="C2800">
        <v>1305.7655259999999</v>
      </c>
      <c r="E2800" t="s">
        <v>14865</v>
      </c>
      <c r="F2800" t="s">
        <v>14954</v>
      </c>
      <c r="G2800">
        <v>6</v>
      </c>
      <c r="H2800" t="s">
        <v>14866</v>
      </c>
      <c r="I2800" t="s">
        <v>14867</v>
      </c>
      <c r="J2800" t="s">
        <v>14955</v>
      </c>
      <c r="K2800" t="s">
        <v>14869</v>
      </c>
      <c r="L2800" t="s">
        <v>14870</v>
      </c>
    </row>
    <row r="2801" spans="1:12" x14ac:dyDescent="0.2">
      <c r="A2801" t="s">
        <v>14953</v>
      </c>
      <c r="B2801">
        <v>2021.03</v>
      </c>
      <c r="C2801">
        <v>1269.2932330000001</v>
      </c>
      <c r="E2801" t="s">
        <v>14865</v>
      </c>
      <c r="F2801" t="s">
        <v>14954</v>
      </c>
      <c r="G2801">
        <v>6</v>
      </c>
      <c r="H2801" t="s">
        <v>14866</v>
      </c>
      <c r="I2801" t="s">
        <v>14867</v>
      </c>
      <c r="J2801" t="s">
        <v>14955</v>
      </c>
      <c r="K2801" t="s">
        <v>14869</v>
      </c>
      <c r="L2801" t="s">
        <v>14870</v>
      </c>
    </row>
    <row r="2802" spans="1:12" x14ac:dyDescent="0.2">
      <c r="A2802" t="s">
        <v>14953</v>
      </c>
      <c r="B2802">
        <v>2021.06</v>
      </c>
      <c r="C2802">
        <v>1228.9812939999999</v>
      </c>
      <c r="E2802" t="s">
        <v>14865</v>
      </c>
      <c r="F2802" t="s">
        <v>14954</v>
      </c>
      <c r="G2802">
        <v>6</v>
      </c>
      <c r="H2802" t="s">
        <v>14866</v>
      </c>
      <c r="I2802" t="s">
        <v>14867</v>
      </c>
      <c r="J2802" t="s">
        <v>14955</v>
      </c>
      <c r="K2802" t="s">
        <v>14869</v>
      </c>
      <c r="L2802" t="s">
        <v>14870</v>
      </c>
    </row>
    <row r="2803" spans="1:12" x14ac:dyDescent="0.2">
      <c r="A2803" t="s">
        <v>14953</v>
      </c>
      <c r="B2803">
        <v>2021.09</v>
      </c>
      <c r="C2803">
        <v>1249.8808979999999</v>
      </c>
      <c r="E2803" t="s">
        <v>14865</v>
      </c>
      <c r="F2803" t="s">
        <v>14954</v>
      </c>
      <c r="G2803">
        <v>6</v>
      </c>
      <c r="H2803" t="s">
        <v>14866</v>
      </c>
      <c r="I2803" t="s">
        <v>14867</v>
      </c>
      <c r="J2803" t="s">
        <v>14955</v>
      </c>
      <c r="K2803" t="s">
        <v>14869</v>
      </c>
      <c r="L2803" t="s">
        <v>14870</v>
      </c>
    </row>
    <row r="2804" spans="1:12" x14ac:dyDescent="0.2">
      <c r="A2804" t="s">
        <v>14953</v>
      </c>
      <c r="B2804">
        <v>2021.12</v>
      </c>
      <c r="C2804">
        <v>1385.9422179999999</v>
      </c>
      <c r="E2804" t="s">
        <v>14865</v>
      </c>
      <c r="F2804" t="s">
        <v>14954</v>
      </c>
      <c r="G2804">
        <v>6</v>
      </c>
      <c r="H2804" t="s">
        <v>14866</v>
      </c>
      <c r="I2804" t="s">
        <v>14867</v>
      </c>
      <c r="J2804" t="s">
        <v>14955</v>
      </c>
      <c r="K2804" t="s">
        <v>14869</v>
      </c>
      <c r="L2804" t="s">
        <v>14870</v>
      </c>
    </row>
    <row r="2805" spans="1:12" x14ac:dyDescent="0.2">
      <c r="A2805" t="s">
        <v>14953</v>
      </c>
      <c r="B2805">
        <v>2022.03</v>
      </c>
      <c r="C2805">
        <v>1362.1189790000001</v>
      </c>
      <c r="E2805" t="s">
        <v>14865</v>
      </c>
      <c r="F2805" t="s">
        <v>14954</v>
      </c>
      <c r="G2805">
        <v>6</v>
      </c>
      <c r="H2805" t="s">
        <v>14866</v>
      </c>
      <c r="I2805" t="s">
        <v>14867</v>
      </c>
      <c r="J2805" t="s">
        <v>14955</v>
      </c>
      <c r="K2805" t="s">
        <v>14869</v>
      </c>
      <c r="L2805" t="s">
        <v>14870</v>
      </c>
    </row>
    <row r="2806" spans="1:12" x14ac:dyDescent="0.2">
      <c r="A2806" t="s">
        <v>14953</v>
      </c>
      <c r="B2806">
        <v>2022.06</v>
      </c>
      <c r="C2806">
        <v>1316.84214</v>
      </c>
      <c r="E2806" t="s">
        <v>14865</v>
      </c>
      <c r="F2806" t="s">
        <v>14954</v>
      </c>
      <c r="G2806">
        <v>6</v>
      </c>
      <c r="H2806" t="s">
        <v>14866</v>
      </c>
      <c r="I2806" t="s">
        <v>14867</v>
      </c>
      <c r="J2806" t="s">
        <v>14955</v>
      </c>
      <c r="K2806" t="s">
        <v>14869</v>
      </c>
      <c r="L2806" t="s">
        <v>14870</v>
      </c>
    </row>
    <row r="2807" spans="1:12" x14ac:dyDescent="0.2">
      <c r="A2807" t="s">
        <v>14953</v>
      </c>
      <c r="B2807">
        <v>2022.09</v>
      </c>
      <c r="C2807">
        <v>1313.039732</v>
      </c>
      <c r="E2807" t="s">
        <v>14865</v>
      </c>
      <c r="F2807" t="s">
        <v>14954</v>
      </c>
      <c r="G2807">
        <v>6</v>
      </c>
      <c r="H2807" t="s">
        <v>14866</v>
      </c>
      <c r="I2807" t="s">
        <v>14867</v>
      </c>
      <c r="J2807" t="s">
        <v>14955</v>
      </c>
      <c r="K2807" t="s">
        <v>14869</v>
      </c>
      <c r="L2807" t="s">
        <v>14870</v>
      </c>
    </row>
    <row r="2808" spans="1:12" x14ac:dyDescent="0.2">
      <c r="A2808" t="s">
        <v>14956</v>
      </c>
      <c r="B2808">
        <v>2011.06</v>
      </c>
      <c r="D2808" t="s">
        <v>14957</v>
      </c>
      <c r="E2808" t="s">
        <v>14872</v>
      </c>
      <c r="F2808" t="s">
        <v>14954</v>
      </c>
      <c r="G2808">
        <v>6</v>
      </c>
      <c r="H2808" t="s">
        <v>14866</v>
      </c>
      <c r="I2808" t="s">
        <v>14867</v>
      </c>
      <c r="J2808" t="s">
        <v>14955</v>
      </c>
      <c r="K2808" t="s">
        <v>14869</v>
      </c>
      <c r="L2808" t="s">
        <v>14873</v>
      </c>
    </row>
    <row r="2809" spans="1:12" x14ac:dyDescent="0.2">
      <c r="A2809" t="s">
        <v>14956</v>
      </c>
      <c r="B2809">
        <v>2011.09</v>
      </c>
      <c r="D2809" t="s">
        <v>14957</v>
      </c>
      <c r="E2809" t="s">
        <v>14872</v>
      </c>
      <c r="F2809" t="s">
        <v>14954</v>
      </c>
      <c r="G2809">
        <v>6</v>
      </c>
      <c r="H2809" t="s">
        <v>14866</v>
      </c>
      <c r="I2809" t="s">
        <v>14867</v>
      </c>
      <c r="J2809" t="s">
        <v>14955</v>
      </c>
      <c r="K2809" t="s">
        <v>14869</v>
      </c>
      <c r="L2809" t="s">
        <v>14873</v>
      </c>
    </row>
    <row r="2810" spans="1:12" x14ac:dyDescent="0.2">
      <c r="A2810" t="s">
        <v>14956</v>
      </c>
      <c r="B2810">
        <v>2011.12</v>
      </c>
      <c r="D2810" t="s">
        <v>14957</v>
      </c>
      <c r="E2810" t="s">
        <v>14872</v>
      </c>
      <c r="F2810" t="s">
        <v>14954</v>
      </c>
      <c r="G2810">
        <v>6</v>
      </c>
      <c r="H2810" t="s">
        <v>14866</v>
      </c>
      <c r="I2810" t="s">
        <v>14867</v>
      </c>
      <c r="J2810" t="s">
        <v>14955</v>
      </c>
      <c r="K2810" t="s">
        <v>14869</v>
      </c>
      <c r="L2810" t="s">
        <v>14873</v>
      </c>
    </row>
    <row r="2811" spans="1:12" x14ac:dyDescent="0.2">
      <c r="A2811" t="s">
        <v>14956</v>
      </c>
      <c r="B2811">
        <v>2012.03</v>
      </c>
      <c r="D2811" t="s">
        <v>14957</v>
      </c>
      <c r="E2811" t="s">
        <v>14872</v>
      </c>
      <c r="F2811" t="s">
        <v>14954</v>
      </c>
      <c r="G2811">
        <v>6</v>
      </c>
      <c r="H2811" t="s">
        <v>14866</v>
      </c>
      <c r="I2811" t="s">
        <v>14867</v>
      </c>
      <c r="J2811" t="s">
        <v>14955</v>
      </c>
      <c r="K2811" t="s">
        <v>14869</v>
      </c>
      <c r="L2811" t="s">
        <v>14873</v>
      </c>
    </row>
    <row r="2812" spans="1:12" x14ac:dyDescent="0.2">
      <c r="A2812" t="s">
        <v>14956</v>
      </c>
      <c r="B2812">
        <v>2012.06</v>
      </c>
      <c r="D2812" t="s">
        <v>14957</v>
      </c>
      <c r="E2812" t="s">
        <v>14872</v>
      </c>
      <c r="F2812" t="s">
        <v>14954</v>
      </c>
      <c r="G2812">
        <v>6</v>
      </c>
      <c r="H2812" t="s">
        <v>14866</v>
      </c>
      <c r="I2812" t="s">
        <v>14867</v>
      </c>
      <c r="J2812" t="s">
        <v>14955</v>
      </c>
      <c r="K2812" t="s">
        <v>14869</v>
      </c>
      <c r="L2812" t="s">
        <v>14873</v>
      </c>
    </row>
    <row r="2813" spans="1:12" x14ac:dyDescent="0.2">
      <c r="A2813" t="s">
        <v>14956</v>
      </c>
      <c r="B2813">
        <v>2012.09</v>
      </c>
      <c r="D2813" t="s">
        <v>14957</v>
      </c>
      <c r="E2813" t="s">
        <v>14872</v>
      </c>
      <c r="F2813" t="s">
        <v>14954</v>
      </c>
      <c r="G2813">
        <v>6</v>
      </c>
      <c r="H2813" t="s">
        <v>14866</v>
      </c>
      <c r="I2813" t="s">
        <v>14867</v>
      </c>
      <c r="J2813" t="s">
        <v>14955</v>
      </c>
      <c r="K2813" t="s">
        <v>14869</v>
      </c>
      <c r="L2813" t="s">
        <v>14873</v>
      </c>
    </row>
    <row r="2814" spans="1:12" x14ac:dyDescent="0.2">
      <c r="A2814" t="s">
        <v>14956</v>
      </c>
      <c r="B2814">
        <v>2012.12</v>
      </c>
      <c r="D2814" t="s">
        <v>14957</v>
      </c>
      <c r="E2814" t="s">
        <v>14872</v>
      </c>
      <c r="F2814" t="s">
        <v>14954</v>
      </c>
      <c r="G2814">
        <v>6</v>
      </c>
      <c r="H2814" t="s">
        <v>14866</v>
      </c>
      <c r="I2814" t="s">
        <v>14867</v>
      </c>
      <c r="J2814" t="s">
        <v>14955</v>
      </c>
      <c r="K2814" t="s">
        <v>14869</v>
      </c>
      <c r="L2814" t="s">
        <v>14873</v>
      </c>
    </row>
    <row r="2815" spans="1:12" x14ac:dyDescent="0.2">
      <c r="A2815" t="s">
        <v>14956</v>
      </c>
      <c r="B2815">
        <v>2013.03</v>
      </c>
      <c r="D2815" t="s">
        <v>14957</v>
      </c>
      <c r="E2815" t="s">
        <v>14872</v>
      </c>
      <c r="F2815" t="s">
        <v>14954</v>
      </c>
      <c r="G2815">
        <v>6</v>
      </c>
      <c r="H2815" t="s">
        <v>14866</v>
      </c>
      <c r="I2815" t="s">
        <v>14867</v>
      </c>
      <c r="J2815" t="s">
        <v>14955</v>
      </c>
      <c r="K2815" t="s">
        <v>14869</v>
      </c>
      <c r="L2815" t="s">
        <v>14873</v>
      </c>
    </row>
    <row r="2816" spans="1:12" x14ac:dyDescent="0.2">
      <c r="A2816" t="s">
        <v>14956</v>
      </c>
      <c r="B2816">
        <v>2013.06</v>
      </c>
      <c r="D2816" t="s">
        <v>14957</v>
      </c>
      <c r="E2816" t="s">
        <v>14872</v>
      </c>
      <c r="F2816" t="s">
        <v>14954</v>
      </c>
      <c r="G2816">
        <v>6</v>
      </c>
      <c r="H2816" t="s">
        <v>14866</v>
      </c>
      <c r="I2816" t="s">
        <v>14867</v>
      </c>
      <c r="J2816" t="s">
        <v>14955</v>
      </c>
      <c r="K2816" t="s">
        <v>14869</v>
      </c>
      <c r="L2816" t="s">
        <v>14873</v>
      </c>
    </row>
    <row r="2817" spans="1:12" x14ac:dyDescent="0.2">
      <c r="A2817" t="s">
        <v>14956</v>
      </c>
      <c r="B2817">
        <v>2013.09</v>
      </c>
      <c r="D2817" t="s">
        <v>14957</v>
      </c>
      <c r="E2817" t="s">
        <v>14872</v>
      </c>
      <c r="F2817" t="s">
        <v>14954</v>
      </c>
      <c r="G2817">
        <v>6</v>
      </c>
      <c r="H2817" t="s">
        <v>14866</v>
      </c>
      <c r="I2817" t="s">
        <v>14867</v>
      </c>
      <c r="J2817" t="s">
        <v>14955</v>
      </c>
      <c r="K2817" t="s">
        <v>14869</v>
      </c>
      <c r="L2817" t="s">
        <v>14873</v>
      </c>
    </row>
    <row r="2818" spans="1:12" x14ac:dyDescent="0.2">
      <c r="A2818" t="s">
        <v>14956</v>
      </c>
      <c r="B2818">
        <v>2013.12</v>
      </c>
      <c r="D2818" t="s">
        <v>14957</v>
      </c>
      <c r="E2818" t="s">
        <v>14872</v>
      </c>
      <c r="F2818" t="s">
        <v>14954</v>
      </c>
      <c r="G2818">
        <v>6</v>
      </c>
      <c r="H2818" t="s">
        <v>14866</v>
      </c>
      <c r="I2818" t="s">
        <v>14867</v>
      </c>
      <c r="J2818" t="s">
        <v>14955</v>
      </c>
      <c r="K2818" t="s">
        <v>14869</v>
      </c>
      <c r="L2818" t="s">
        <v>14873</v>
      </c>
    </row>
    <row r="2819" spans="1:12" x14ac:dyDescent="0.2">
      <c r="A2819" t="s">
        <v>14956</v>
      </c>
      <c r="B2819">
        <v>2014.03</v>
      </c>
      <c r="D2819" t="s">
        <v>14957</v>
      </c>
      <c r="E2819" t="s">
        <v>14872</v>
      </c>
      <c r="F2819" t="s">
        <v>14954</v>
      </c>
      <c r="G2819">
        <v>6</v>
      </c>
      <c r="H2819" t="s">
        <v>14866</v>
      </c>
      <c r="I2819" t="s">
        <v>14867</v>
      </c>
      <c r="J2819" t="s">
        <v>14955</v>
      </c>
      <c r="K2819" t="s">
        <v>14869</v>
      </c>
      <c r="L2819" t="s">
        <v>14873</v>
      </c>
    </row>
    <row r="2820" spans="1:12" x14ac:dyDescent="0.2">
      <c r="A2820" t="s">
        <v>14956</v>
      </c>
      <c r="B2820">
        <v>2014.06</v>
      </c>
      <c r="D2820" t="s">
        <v>14957</v>
      </c>
      <c r="E2820" t="s">
        <v>14872</v>
      </c>
      <c r="F2820" t="s">
        <v>14954</v>
      </c>
      <c r="G2820">
        <v>6</v>
      </c>
      <c r="H2820" t="s">
        <v>14866</v>
      </c>
      <c r="I2820" t="s">
        <v>14867</v>
      </c>
      <c r="J2820" t="s">
        <v>14955</v>
      </c>
      <c r="K2820" t="s">
        <v>14869</v>
      </c>
      <c r="L2820" t="s">
        <v>14873</v>
      </c>
    </row>
    <row r="2821" spans="1:12" x14ac:dyDescent="0.2">
      <c r="A2821" t="s">
        <v>14956</v>
      </c>
      <c r="B2821">
        <v>2014.09</v>
      </c>
      <c r="D2821" t="s">
        <v>14957</v>
      </c>
      <c r="E2821" t="s">
        <v>14872</v>
      </c>
      <c r="F2821" t="s">
        <v>14954</v>
      </c>
      <c r="G2821">
        <v>6</v>
      </c>
      <c r="H2821" t="s">
        <v>14866</v>
      </c>
      <c r="I2821" t="s">
        <v>14867</v>
      </c>
      <c r="J2821" t="s">
        <v>14955</v>
      </c>
      <c r="K2821" t="s">
        <v>14869</v>
      </c>
      <c r="L2821" t="s">
        <v>14873</v>
      </c>
    </row>
    <row r="2822" spans="1:12" x14ac:dyDescent="0.2">
      <c r="A2822" t="s">
        <v>14956</v>
      </c>
      <c r="B2822">
        <v>2014.12</v>
      </c>
      <c r="D2822" t="s">
        <v>14957</v>
      </c>
      <c r="E2822" t="s">
        <v>14872</v>
      </c>
      <c r="F2822" t="s">
        <v>14954</v>
      </c>
      <c r="G2822">
        <v>6</v>
      </c>
      <c r="H2822" t="s">
        <v>14866</v>
      </c>
      <c r="I2822" t="s">
        <v>14867</v>
      </c>
      <c r="J2822" t="s">
        <v>14955</v>
      </c>
      <c r="K2822" t="s">
        <v>14869</v>
      </c>
      <c r="L2822" t="s">
        <v>14873</v>
      </c>
    </row>
    <row r="2823" spans="1:12" x14ac:dyDescent="0.2">
      <c r="A2823" t="s">
        <v>14956</v>
      </c>
      <c r="B2823">
        <v>2015.03</v>
      </c>
      <c r="D2823" t="s">
        <v>14957</v>
      </c>
      <c r="E2823" t="s">
        <v>14872</v>
      </c>
      <c r="F2823" t="s">
        <v>14954</v>
      </c>
      <c r="G2823">
        <v>6</v>
      </c>
      <c r="H2823" t="s">
        <v>14866</v>
      </c>
      <c r="I2823" t="s">
        <v>14867</v>
      </c>
      <c r="J2823" t="s">
        <v>14955</v>
      </c>
      <c r="K2823" t="s">
        <v>14869</v>
      </c>
      <c r="L2823" t="s">
        <v>14873</v>
      </c>
    </row>
    <row r="2824" spans="1:12" x14ac:dyDescent="0.2">
      <c r="A2824" t="s">
        <v>14956</v>
      </c>
      <c r="B2824">
        <v>2015.06</v>
      </c>
      <c r="D2824" t="s">
        <v>14957</v>
      </c>
      <c r="E2824" t="s">
        <v>14872</v>
      </c>
      <c r="F2824" t="s">
        <v>14954</v>
      </c>
      <c r="G2824">
        <v>6</v>
      </c>
      <c r="H2824" t="s">
        <v>14866</v>
      </c>
      <c r="I2824" t="s">
        <v>14867</v>
      </c>
      <c r="J2824" t="s">
        <v>14955</v>
      </c>
      <c r="K2824" t="s">
        <v>14869</v>
      </c>
      <c r="L2824" t="s">
        <v>14873</v>
      </c>
    </row>
    <row r="2825" spans="1:12" x14ac:dyDescent="0.2">
      <c r="A2825" t="s">
        <v>14956</v>
      </c>
      <c r="B2825">
        <v>2015.09</v>
      </c>
      <c r="D2825" t="s">
        <v>14957</v>
      </c>
      <c r="E2825" t="s">
        <v>14872</v>
      </c>
      <c r="F2825" t="s">
        <v>14954</v>
      </c>
      <c r="G2825">
        <v>6</v>
      </c>
      <c r="H2825" t="s">
        <v>14866</v>
      </c>
      <c r="I2825" t="s">
        <v>14867</v>
      </c>
      <c r="J2825" t="s">
        <v>14955</v>
      </c>
      <c r="K2825" t="s">
        <v>14869</v>
      </c>
      <c r="L2825" t="s">
        <v>14873</v>
      </c>
    </row>
    <row r="2826" spans="1:12" x14ac:dyDescent="0.2">
      <c r="A2826" t="s">
        <v>14956</v>
      </c>
      <c r="B2826">
        <v>2015.12</v>
      </c>
      <c r="D2826" t="s">
        <v>14957</v>
      </c>
      <c r="E2826" t="s">
        <v>14872</v>
      </c>
      <c r="F2826" t="s">
        <v>14954</v>
      </c>
      <c r="G2826">
        <v>6</v>
      </c>
      <c r="H2826" t="s">
        <v>14866</v>
      </c>
      <c r="I2826" t="s">
        <v>14867</v>
      </c>
      <c r="J2826" t="s">
        <v>14955</v>
      </c>
      <c r="K2826" t="s">
        <v>14869</v>
      </c>
      <c r="L2826" t="s">
        <v>14873</v>
      </c>
    </row>
    <row r="2827" spans="1:12" x14ac:dyDescent="0.2">
      <c r="A2827" t="s">
        <v>14956</v>
      </c>
      <c r="B2827">
        <v>2016.03</v>
      </c>
      <c r="D2827" t="s">
        <v>14957</v>
      </c>
      <c r="E2827" t="s">
        <v>14872</v>
      </c>
      <c r="F2827" t="s">
        <v>14954</v>
      </c>
      <c r="G2827">
        <v>6</v>
      </c>
      <c r="H2827" t="s">
        <v>14866</v>
      </c>
      <c r="I2827" t="s">
        <v>14867</v>
      </c>
      <c r="J2827" t="s">
        <v>14955</v>
      </c>
      <c r="K2827" t="s">
        <v>14869</v>
      </c>
      <c r="L2827" t="s">
        <v>14873</v>
      </c>
    </row>
    <row r="2828" spans="1:12" x14ac:dyDescent="0.2">
      <c r="A2828" t="s">
        <v>14956</v>
      </c>
      <c r="B2828">
        <v>2016.06</v>
      </c>
      <c r="D2828" t="s">
        <v>14957</v>
      </c>
      <c r="E2828" t="s">
        <v>14872</v>
      </c>
      <c r="F2828" t="s">
        <v>14954</v>
      </c>
      <c r="G2828">
        <v>6</v>
      </c>
      <c r="H2828" t="s">
        <v>14866</v>
      </c>
      <c r="I2828" t="s">
        <v>14867</v>
      </c>
      <c r="J2828" t="s">
        <v>14955</v>
      </c>
      <c r="K2828" t="s">
        <v>14869</v>
      </c>
      <c r="L2828" t="s">
        <v>14873</v>
      </c>
    </row>
    <row r="2829" spans="1:12" x14ac:dyDescent="0.2">
      <c r="A2829" t="s">
        <v>14956</v>
      </c>
      <c r="B2829">
        <v>2016.09</v>
      </c>
      <c r="D2829" t="s">
        <v>14957</v>
      </c>
      <c r="E2829" t="s">
        <v>14872</v>
      </c>
      <c r="F2829" t="s">
        <v>14954</v>
      </c>
      <c r="G2829">
        <v>6</v>
      </c>
      <c r="H2829" t="s">
        <v>14866</v>
      </c>
      <c r="I2829" t="s">
        <v>14867</v>
      </c>
      <c r="J2829" t="s">
        <v>14955</v>
      </c>
      <c r="K2829" t="s">
        <v>14869</v>
      </c>
      <c r="L2829" t="s">
        <v>14873</v>
      </c>
    </row>
    <row r="2830" spans="1:12" x14ac:dyDescent="0.2">
      <c r="A2830" t="s">
        <v>14956</v>
      </c>
      <c r="B2830">
        <v>2016.12</v>
      </c>
      <c r="D2830" t="s">
        <v>14957</v>
      </c>
      <c r="E2830" t="s">
        <v>14872</v>
      </c>
      <c r="F2830" t="s">
        <v>14954</v>
      </c>
      <c r="G2830">
        <v>6</v>
      </c>
      <c r="H2830" t="s">
        <v>14866</v>
      </c>
      <c r="I2830" t="s">
        <v>14867</v>
      </c>
      <c r="J2830" t="s">
        <v>14955</v>
      </c>
      <c r="K2830" t="s">
        <v>14869</v>
      </c>
      <c r="L2830" t="s">
        <v>14873</v>
      </c>
    </row>
    <row r="2831" spans="1:12" x14ac:dyDescent="0.2">
      <c r="A2831" t="s">
        <v>14956</v>
      </c>
      <c r="B2831">
        <v>2017.03</v>
      </c>
      <c r="D2831" t="s">
        <v>14957</v>
      </c>
      <c r="E2831" t="s">
        <v>14872</v>
      </c>
      <c r="F2831" t="s">
        <v>14954</v>
      </c>
      <c r="G2831">
        <v>6</v>
      </c>
      <c r="H2831" t="s">
        <v>14866</v>
      </c>
      <c r="I2831" t="s">
        <v>14867</v>
      </c>
      <c r="J2831" t="s">
        <v>14955</v>
      </c>
      <c r="K2831" t="s">
        <v>14869</v>
      </c>
      <c r="L2831" t="s">
        <v>14873</v>
      </c>
    </row>
    <row r="2832" spans="1:12" x14ac:dyDescent="0.2">
      <c r="A2832" t="s">
        <v>14956</v>
      </c>
      <c r="B2832">
        <v>2017.06</v>
      </c>
      <c r="D2832" t="s">
        <v>14957</v>
      </c>
      <c r="E2832" t="s">
        <v>14872</v>
      </c>
      <c r="F2832" t="s">
        <v>14954</v>
      </c>
      <c r="G2832">
        <v>6</v>
      </c>
      <c r="H2832" t="s">
        <v>14866</v>
      </c>
      <c r="I2832" t="s">
        <v>14867</v>
      </c>
      <c r="J2832" t="s">
        <v>14955</v>
      </c>
      <c r="K2832" t="s">
        <v>14869</v>
      </c>
      <c r="L2832" t="s">
        <v>14873</v>
      </c>
    </row>
    <row r="2833" spans="1:12" x14ac:dyDescent="0.2">
      <c r="A2833" t="s">
        <v>14956</v>
      </c>
      <c r="B2833">
        <v>2017.09</v>
      </c>
      <c r="D2833" t="s">
        <v>14957</v>
      </c>
      <c r="E2833" t="s">
        <v>14872</v>
      </c>
      <c r="F2833" t="s">
        <v>14954</v>
      </c>
      <c r="G2833">
        <v>6</v>
      </c>
      <c r="H2833" t="s">
        <v>14866</v>
      </c>
      <c r="I2833" t="s">
        <v>14867</v>
      </c>
      <c r="J2833" t="s">
        <v>14955</v>
      </c>
      <c r="K2833" t="s">
        <v>14869</v>
      </c>
      <c r="L2833" t="s">
        <v>14873</v>
      </c>
    </row>
    <row r="2834" spans="1:12" x14ac:dyDescent="0.2">
      <c r="A2834" t="s">
        <v>14956</v>
      </c>
      <c r="B2834">
        <v>2017.12</v>
      </c>
      <c r="D2834" t="s">
        <v>14957</v>
      </c>
      <c r="E2834" t="s">
        <v>14872</v>
      </c>
      <c r="F2834" t="s">
        <v>14954</v>
      </c>
      <c r="G2834">
        <v>6</v>
      </c>
      <c r="H2834" t="s">
        <v>14866</v>
      </c>
      <c r="I2834" t="s">
        <v>14867</v>
      </c>
      <c r="J2834" t="s">
        <v>14955</v>
      </c>
      <c r="K2834" t="s">
        <v>14869</v>
      </c>
      <c r="L2834" t="s">
        <v>14873</v>
      </c>
    </row>
    <row r="2835" spans="1:12" x14ac:dyDescent="0.2">
      <c r="A2835" t="s">
        <v>14956</v>
      </c>
      <c r="B2835">
        <v>2018.03</v>
      </c>
      <c r="D2835" t="s">
        <v>14957</v>
      </c>
      <c r="E2835" t="s">
        <v>14872</v>
      </c>
      <c r="F2835" t="s">
        <v>14954</v>
      </c>
      <c r="G2835">
        <v>6</v>
      </c>
      <c r="H2835" t="s">
        <v>14866</v>
      </c>
      <c r="I2835" t="s">
        <v>14867</v>
      </c>
      <c r="J2835" t="s">
        <v>14955</v>
      </c>
      <c r="K2835" t="s">
        <v>14869</v>
      </c>
      <c r="L2835" t="s">
        <v>14873</v>
      </c>
    </row>
    <row r="2836" spans="1:12" x14ac:dyDescent="0.2">
      <c r="A2836" t="s">
        <v>14956</v>
      </c>
      <c r="B2836">
        <v>2018.06</v>
      </c>
      <c r="D2836" t="s">
        <v>14957</v>
      </c>
      <c r="E2836" t="s">
        <v>14872</v>
      </c>
      <c r="F2836" t="s">
        <v>14954</v>
      </c>
      <c r="G2836">
        <v>6</v>
      </c>
      <c r="H2836" t="s">
        <v>14866</v>
      </c>
      <c r="I2836" t="s">
        <v>14867</v>
      </c>
      <c r="J2836" t="s">
        <v>14955</v>
      </c>
      <c r="K2836" t="s">
        <v>14869</v>
      </c>
      <c r="L2836" t="s">
        <v>14873</v>
      </c>
    </row>
    <row r="2837" spans="1:12" x14ac:dyDescent="0.2">
      <c r="A2837" t="s">
        <v>14956</v>
      </c>
      <c r="B2837">
        <v>2018.09</v>
      </c>
      <c r="D2837" t="s">
        <v>14957</v>
      </c>
      <c r="E2837" t="s">
        <v>14872</v>
      </c>
      <c r="F2837" t="s">
        <v>14954</v>
      </c>
      <c r="G2837">
        <v>6</v>
      </c>
      <c r="H2837" t="s">
        <v>14866</v>
      </c>
      <c r="I2837" t="s">
        <v>14867</v>
      </c>
      <c r="J2837" t="s">
        <v>14955</v>
      </c>
      <c r="K2837" t="s">
        <v>14869</v>
      </c>
      <c r="L2837" t="s">
        <v>14873</v>
      </c>
    </row>
    <row r="2838" spans="1:12" x14ac:dyDescent="0.2">
      <c r="A2838" t="s">
        <v>14956</v>
      </c>
      <c r="B2838">
        <v>2018.12</v>
      </c>
      <c r="D2838" t="s">
        <v>14957</v>
      </c>
      <c r="E2838" t="s">
        <v>14872</v>
      </c>
      <c r="F2838" t="s">
        <v>14954</v>
      </c>
      <c r="G2838">
        <v>6</v>
      </c>
      <c r="H2838" t="s">
        <v>14866</v>
      </c>
      <c r="I2838" t="s">
        <v>14867</v>
      </c>
      <c r="J2838" t="s">
        <v>14955</v>
      </c>
      <c r="K2838" t="s">
        <v>14869</v>
      </c>
      <c r="L2838" t="s">
        <v>14873</v>
      </c>
    </row>
    <row r="2839" spans="1:12" x14ac:dyDescent="0.2">
      <c r="A2839" t="s">
        <v>14956</v>
      </c>
      <c r="B2839">
        <v>2019.03</v>
      </c>
      <c r="D2839" t="s">
        <v>14957</v>
      </c>
      <c r="E2839" t="s">
        <v>14872</v>
      </c>
      <c r="F2839" t="s">
        <v>14954</v>
      </c>
      <c r="G2839">
        <v>6</v>
      </c>
      <c r="H2839" t="s">
        <v>14866</v>
      </c>
      <c r="I2839" t="s">
        <v>14867</v>
      </c>
      <c r="J2839" t="s">
        <v>14955</v>
      </c>
      <c r="K2839" t="s">
        <v>14869</v>
      </c>
      <c r="L2839" t="s">
        <v>14873</v>
      </c>
    </row>
    <row r="2840" spans="1:12" x14ac:dyDescent="0.2">
      <c r="A2840" t="s">
        <v>14956</v>
      </c>
      <c r="B2840">
        <v>2019.06</v>
      </c>
      <c r="D2840" t="s">
        <v>14957</v>
      </c>
      <c r="E2840" t="s">
        <v>14872</v>
      </c>
      <c r="F2840" t="s">
        <v>14954</v>
      </c>
      <c r="G2840">
        <v>6</v>
      </c>
      <c r="H2840" t="s">
        <v>14866</v>
      </c>
      <c r="I2840" t="s">
        <v>14867</v>
      </c>
      <c r="J2840" t="s">
        <v>14955</v>
      </c>
      <c r="K2840" t="s">
        <v>14869</v>
      </c>
      <c r="L2840" t="s">
        <v>14873</v>
      </c>
    </row>
    <row r="2841" spans="1:12" x14ac:dyDescent="0.2">
      <c r="A2841" t="s">
        <v>14956</v>
      </c>
      <c r="B2841">
        <v>2019.09</v>
      </c>
      <c r="D2841" t="s">
        <v>14957</v>
      </c>
      <c r="E2841" t="s">
        <v>14872</v>
      </c>
      <c r="F2841" t="s">
        <v>14954</v>
      </c>
      <c r="G2841">
        <v>6</v>
      </c>
      <c r="H2841" t="s">
        <v>14866</v>
      </c>
      <c r="I2841" t="s">
        <v>14867</v>
      </c>
      <c r="J2841" t="s">
        <v>14955</v>
      </c>
      <c r="K2841" t="s">
        <v>14869</v>
      </c>
      <c r="L2841" t="s">
        <v>14873</v>
      </c>
    </row>
    <row r="2842" spans="1:12" x14ac:dyDescent="0.2">
      <c r="A2842" t="s">
        <v>14956</v>
      </c>
      <c r="B2842">
        <v>2019.12</v>
      </c>
      <c r="D2842" t="s">
        <v>14957</v>
      </c>
      <c r="E2842" t="s">
        <v>14872</v>
      </c>
      <c r="F2842" t="s">
        <v>14954</v>
      </c>
      <c r="G2842">
        <v>6</v>
      </c>
      <c r="H2842" t="s">
        <v>14866</v>
      </c>
      <c r="I2842" t="s">
        <v>14867</v>
      </c>
      <c r="J2842" t="s">
        <v>14955</v>
      </c>
      <c r="K2842" t="s">
        <v>14869</v>
      </c>
      <c r="L2842" t="s">
        <v>14873</v>
      </c>
    </row>
    <row r="2843" spans="1:12" x14ac:dyDescent="0.2">
      <c r="A2843" t="s">
        <v>14956</v>
      </c>
      <c r="B2843">
        <v>2020.03</v>
      </c>
      <c r="D2843" t="s">
        <v>14957</v>
      </c>
      <c r="E2843" t="s">
        <v>14872</v>
      </c>
      <c r="F2843" t="s">
        <v>14954</v>
      </c>
      <c r="G2843">
        <v>6</v>
      </c>
      <c r="H2843" t="s">
        <v>14866</v>
      </c>
      <c r="I2843" t="s">
        <v>14867</v>
      </c>
      <c r="J2843" t="s">
        <v>14955</v>
      </c>
      <c r="K2843" t="s">
        <v>14869</v>
      </c>
      <c r="L2843" t="s">
        <v>14873</v>
      </c>
    </row>
    <row r="2844" spans="1:12" x14ac:dyDescent="0.2">
      <c r="A2844" t="s">
        <v>14956</v>
      </c>
      <c r="B2844">
        <v>2020.06</v>
      </c>
      <c r="D2844" t="s">
        <v>14957</v>
      </c>
      <c r="E2844" t="s">
        <v>14865</v>
      </c>
      <c r="F2844" t="s">
        <v>14954</v>
      </c>
      <c r="G2844">
        <v>6</v>
      </c>
      <c r="H2844" t="s">
        <v>14866</v>
      </c>
      <c r="I2844" t="s">
        <v>14867</v>
      </c>
      <c r="J2844" t="s">
        <v>14955</v>
      </c>
      <c r="K2844" t="s">
        <v>14869</v>
      </c>
      <c r="L2844" t="s">
        <v>14873</v>
      </c>
    </row>
    <row r="2845" spans="1:12" x14ac:dyDescent="0.2">
      <c r="A2845" t="s">
        <v>14956</v>
      </c>
      <c r="B2845">
        <v>2020.09</v>
      </c>
      <c r="D2845" t="s">
        <v>14957</v>
      </c>
      <c r="E2845" t="s">
        <v>14865</v>
      </c>
      <c r="F2845" t="s">
        <v>14954</v>
      </c>
      <c r="G2845">
        <v>6</v>
      </c>
      <c r="H2845" t="s">
        <v>14866</v>
      </c>
      <c r="I2845" t="s">
        <v>14867</v>
      </c>
      <c r="J2845" t="s">
        <v>14955</v>
      </c>
      <c r="K2845" t="s">
        <v>14869</v>
      </c>
      <c r="L2845" t="s">
        <v>14873</v>
      </c>
    </row>
    <row r="2846" spans="1:12" x14ac:dyDescent="0.2">
      <c r="A2846" t="s">
        <v>14956</v>
      </c>
      <c r="B2846">
        <v>2020.12</v>
      </c>
      <c r="D2846" t="s">
        <v>14957</v>
      </c>
      <c r="E2846" t="s">
        <v>14865</v>
      </c>
      <c r="F2846" t="s">
        <v>14954</v>
      </c>
      <c r="G2846">
        <v>6</v>
      </c>
      <c r="H2846" t="s">
        <v>14866</v>
      </c>
      <c r="I2846" t="s">
        <v>14867</v>
      </c>
      <c r="J2846" t="s">
        <v>14955</v>
      </c>
      <c r="K2846" t="s">
        <v>14869</v>
      </c>
      <c r="L2846" t="s">
        <v>14873</v>
      </c>
    </row>
    <row r="2847" spans="1:12" x14ac:dyDescent="0.2">
      <c r="A2847" t="s">
        <v>14958</v>
      </c>
      <c r="B2847">
        <v>2011.06</v>
      </c>
      <c r="D2847" t="s">
        <v>14957</v>
      </c>
      <c r="E2847" t="s">
        <v>14875</v>
      </c>
      <c r="F2847" t="s">
        <v>14954</v>
      </c>
      <c r="G2847">
        <v>6</v>
      </c>
      <c r="H2847" t="s">
        <v>14866</v>
      </c>
      <c r="I2847" t="s">
        <v>14867</v>
      </c>
      <c r="J2847" t="s">
        <v>14955</v>
      </c>
      <c r="K2847" t="s">
        <v>14869</v>
      </c>
      <c r="L2847" t="s">
        <v>14876</v>
      </c>
    </row>
    <row r="2848" spans="1:12" x14ac:dyDescent="0.2">
      <c r="A2848" t="s">
        <v>14958</v>
      </c>
      <c r="B2848">
        <v>2011.09</v>
      </c>
      <c r="D2848" t="s">
        <v>14957</v>
      </c>
      <c r="E2848" t="s">
        <v>14875</v>
      </c>
      <c r="F2848" t="s">
        <v>14954</v>
      </c>
      <c r="G2848">
        <v>6</v>
      </c>
      <c r="H2848" t="s">
        <v>14866</v>
      </c>
      <c r="I2848" t="s">
        <v>14867</v>
      </c>
      <c r="J2848" t="s">
        <v>14955</v>
      </c>
      <c r="K2848" t="s">
        <v>14869</v>
      </c>
      <c r="L2848" t="s">
        <v>14876</v>
      </c>
    </row>
    <row r="2849" spans="1:12" x14ac:dyDescent="0.2">
      <c r="A2849" t="s">
        <v>14958</v>
      </c>
      <c r="B2849">
        <v>2011.12</v>
      </c>
      <c r="D2849" t="s">
        <v>14957</v>
      </c>
      <c r="E2849" t="s">
        <v>14875</v>
      </c>
      <c r="F2849" t="s">
        <v>14954</v>
      </c>
      <c r="G2849">
        <v>6</v>
      </c>
      <c r="H2849" t="s">
        <v>14866</v>
      </c>
      <c r="I2849" t="s">
        <v>14867</v>
      </c>
      <c r="J2849" t="s">
        <v>14955</v>
      </c>
      <c r="K2849" t="s">
        <v>14869</v>
      </c>
      <c r="L2849" t="s">
        <v>14876</v>
      </c>
    </row>
    <row r="2850" spans="1:12" x14ac:dyDescent="0.2">
      <c r="A2850" t="s">
        <v>14958</v>
      </c>
      <c r="B2850">
        <v>2012.03</v>
      </c>
      <c r="D2850" t="s">
        <v>14957</v>
      </c>
      <c r="E2850" t="s">
        <v>14875</v>
      </c>
      <c r="F2850" t="s">
        <v>14954</v>
      </c>
      <c r="G2850">
        <v>6</v>
      </c>
      <c r="H2850" t="s">
        <v>14866</v>
      </c>
      <c r="I2850" t="s">
        <v>14867</v>
      </c>
      <c r="J2850" t="s">
        <v>14955</v>
      </c>
      <c r="K2850" t="s">
        <v>14869</v>
      </c>
      <c r="L2850" t="s">
        <v>14876</v>
      </c>
    </row>
    <row r="2851" spans="1:12" x14ac:dyDescent="0.2">
      <c r="A2851" t="s">
        <v>14958</v>
      </c>
      <c r="B2851">
        <v>2012.06</v>
      </c>
      <c r="D2851" t="s">
        <v>14957</v>
      </c>
      <c r="E2851" t="s">
        <v>14875</v>
      </c>
      <c r="F2851" t="s">
        <v>14954</v>
      </c>
      <c r="G2851">
        <v>6</v>
      </c>
      <c r="H2851" t="s">
        <v>14866</v>
      </c>
      <c r="I2851" t="s">
        <v>14867</v>
      </c>
      <c r="J2851" t="s">
        <v>14955</v>
      </c>
      <c r="K2851" t="s">
        <v>14869</v>
      </c>
      <c r="L2851" t="s">
        <v>14876</v>
      </c>
    </row>
    <row r="2852" spans="1:12" x14ac:dyDescent="0.2">
      <c r="A2852" t="s">
        <v>14958</v>
      </c>
      <c r="B2852">
        <v>2012.09</v>
      </c>
      <c r="D2852" t="s">
        <v>14957</v>
      </c>
      <c r="E2852" t="s">
        <v>14875</v>
      </c>
      <c r="F2852" t="s">
        <v>14954</v>
      </c>
      <c r="G2852">
        <v>6</v>
      </c>
      <c r="H2852" t="s">
        <v>14866</v>
      </c>
      <c r="I2852" t="s">
        <v>14867</v>
      </c>
      <c r="J2852" t="s">
        <v>14955</v>
      </c>
      <c r="K2852" t="s">
        <v>14869</v>
      </c>
      <c r="L2852" t="s">
        <v>14876</v>
      </c>
    </row>
    <row r="2853" spans="1:12" x14ac:dyDescent="0.2">
      <c r="A2853" t="s">
        <v>14958</v>
      </c>
      <c r="B2853">
        <v>2012.12</v>
      </c>
      <c r="D2853" t="s">
        <v>14957</v>
      </c>
      <c r="E2853" t="s">
        <v>14875</v>
      </c>
      <c r="F2853" t="s">
        <v>14954</v>
      </c>
      <c r="G2853">
        <v>6</v>
      </c>
      <c r="H2853" t="s">
        <v>14866</v>
      </c>
      <c r="I2853" t="s">
        <v>14867</v>
      </c>
      <c r="J2853" t="s">
        <v>14955</v>
      </c>
      <c r="K2853" t="s">
        <v>14869</v>
      </c>
      <c r="L2853" t="s">
        <v>14876</v>
      </c>
    </row>
    <row r="2854" spans="1:12" x14ac:dyDescent="0.2">
      <c r="A2854" t="s">
        <v>14958</v>
      </c>
      <c r="B2854">
        <v>2013.03</v>
      </c>
      <c r="D2854" t="s">
        <v>14957</v>
      </c>
      <c r="E2854" t="s">
        <v>14875</v>
      </c>
      <c r="F2854" t="s">
        <v>14954</v>
      </c>
      <c r="G2854">
        <v>6</v>
      </c>
      <c r="H2854" t="s">
        <v>14866</v>
      </c>
      <c r="I2854" t="s">
        <v>14867</v>
      </c>
      <c r="J2854" t="s">
        <v>14955</v>
      </c>
      <c r="K2854" t="s">
        <v>14869</v>
      </c>
      <c r="L2854" t="s">
        <v>14876</v>
      </c>
    </row>
    <row r="2855" spans="1:12" x14ac:dyDescent="0.2">
      <c r="A2855" t="s">
        <v>14958</v>
      </c>
      <c r="B2855">
        <v>2013.06</v>
      </c>
      <c r="D2855" t="s">
        <v>14957</v>
      </c>
      <c r="E2855" t="s">
        <v>14875</v>
      </c>
      <c r="F2855" t="s">
        <v>14954</v>
      </c>
      <c r="G2855">
        <v>6</v>
      </c>
      <c r="H2855" t="s">
        <v>14866</v>
      </c>
      <c r="I2855" t="s">
        <v>14867</v>
      </c>
      <c r="J2855" t="s">
        <v>14955</v>
      </c>
      <c r="K2855" t="s">
        <v>14869</v>
      </c>
      <c r="L2855" t="s">
        <v>14876</v>
      </c>
    </row>
    <row r="2856" spans="1:12" x14ac:dyDescent="0.2">
      <c r="A2856" t="s">
        <v>14958</v>
      </c>
      <c r="B2856">
        <v>2013.09</v>
      </c>
      <c r="D2856" t="s">
        <v>14957</v>
      </c>
      <c r="E2856" t="s">
        <v>14875</v>
      </c>
      <c r="F2856" t="s">
        <v>14954</v>
      </c>
      <c r="G2856">
        <v>6</v>
      </c>
      <c r="H2856" t="s">
        <v>14866</v>
      </c>
      <c r="I2856" t="s">
        <v>14867</v>
      </c>
      <c r="J2856" t="s">
        <v>14955</v>
      </c>
      <c r="K2856" t="s">
        <v>14869</v>
      </c>
      <c r="L2856" t="s">
        <v>14876</v>
      </c>
    </row>
    <row r="2857" spans="1:12" x14ac:dyDescent="0.2">
      <c r="A2857" t="s">
        <v>14958</v>
      </c>
      <c r="B2857">
        <v>2013.12</v>
      </c>
      <c r="D2857" t="s">
        <v>14957</v>
      </c>
      <c r="E2857" t="s">
        <v>14875</v>
      </c>
      <c r="F2857" t="s">
        <v>14954</v>
      </c>
      <c r="G2857">
        <v>6</v>
      </c>
      <c r="H2857" t="s">
        <v>14866</v>
      </c>
      <c r="I2857" t="s">
        <v>14867</v>
      </c>
      <c r="J2857" t="s">
        <v>14955</v>
      </c>
      <c r="K2857" t="s">
        <v>14869</v>
      </c>
      <c r="L2857" t="s">
        <v>14876</v>
      </c>
    </row>
    <row r="2858" spans="1:12" x14ac:dyDescent="0.2">
      <c r="A2858" t="s">
        <v>14958</v>
      </c>
      <c r="B2858">
        <v>2014.03</v>
      </c>
      <c r="D2858" t="s">
        <v>14957</v>
      </c>
      <c r="E2858" t="s">
        <v>14875</v>
      </c>
      <c r="F2858" t="s">
        <v>14954</v>
      </c>
      <c r="G2858">
        <v>6</v>
      </c>
      <c r="H2858" t="s">
        <v>14866</v>
      </c>
      <c r="I2858" t="s">
        <v>14867</v>
      </c>
      <c r="J2858" t="s">
        <v>14955</v>
      </c>
      <c r="K2858" t="s">
        <v>14869</v>
      </c>
      <c r="L2858" t="s">
        <v>14876</v>
      </c>
    </row>
    <row r="2859" spans="1:12" x14ac:dyDescent="0.2">
      <c r="A2859" t="s">
        <v>14958</v>
      </c>
      <c r="B2859">
        <v>2014.06</v>
      </c>
      <c r="D2859" t="s">
        <v>14957</v>
      </c>
      <c r="E2859" t="s">
        <v>14875</v>
      </c>
      <c r="F2859" t="s">
        <v>14954</v>
      </c>
      <c r="G2859">
        <v>6</v>
      </c>
      <c r="H2859" t="s">
        <v>14866</v>
      </c>
      <c r="I2859" t="s">
        <v>14867</v>
      </c>
      <c r="J2859" t="s">
        <v>14955</v>
      </c>
      <c r="K2859" t="s">
        <v>14869</v>
      </c>
      <c r="L2859" t="s">
        <v>14876</v>
      </c>
    </row>
    <row r="2860" spans="1:12" x14ac:dyDescent="0.2">
      <c r="A2860" t="s">
        <v>14958</v>
      </c>
      <c r="B2860">
        <v>2014.09</v>
      </c>
      <c r="D2860" t="s">
        <v>14957</v>
      </c>
      <c r="E2860" t="s">
        <v>14875</v>
      </c>
      <c r="F2860" t="s">
        <v>14954</v>
      </c>
      <c r="G2860">
        <v>6</v>
      </c>
      <c r="H2860" t="s">
        <v>14866</v>
      </c>
      <c r="I2860" t="s">
        <v>14867</v>
      </c>
      <c r="J2860" t="s">
        <v>14955</v>
      </c>
      <c r="K2860" t="s">
        <v>14869</v>
      </c>
      <c r="L2860" t="s">
        <v>14876</v>
      </c>
    </row>
    <row r="2861" spans="1:12" x14ac:dyDescent="0.2">
      <c r="A2861" t="s">
        <v>14958</v>
      </c>
      <c r="B2861">
        <v>2014.12</v>
      </c>
      <c r="D2861" t="s">
        <v>14957</v>
      </c>
      <c r="E2861" t="s">
        <v>14875</v>
      </c>
      <c r="F2861" t="s">
        <v>14954</v>
      </c>
      <c r="G2861">
        <v>6</v>
      </c>
      <c r="H2861" t="s">
        <v>14866</v>
      </c>
      <c r="I2861" t="s">
        <v>14867</v>
      </c>
      <c r="J2861" t="s">
        <v>14955</v>
      </c>
      <c r="K2861" t="s">
        <v>14869</v>
      </c>
      <c r="L2861" t="s">
        <v>14876</v>
      </c>
    </row>
    <row r="2862" spans="1:12" x14ac:dyDescent="0.2">
      <c r="A2862" t="s">
        <v>14958</v>
      </c>
      <c r="B2862">
        <v>2015.03</v>
      </c>
      <c r="D2862" t="s">
        <v>14957</v>
      </c>
      <c r="E2862" t="s">
        <v>14875</v>
      </c>
      <c r="F2862" t="s">
        <v>14954</v>
      </c>
      <c r="G2862">
        <v>6</v>
      </c>
      <c r="H2862" t="s">
        <v>14866</v>
      </c>
      <c r="I2862" t="s">
        <v>14867</v>
      </c>
      <c r="J2862" t="s">
        <v>14955</v>
      </c>
      <c r="K2862" t="s">
        <v>14869</v>
      </c>
      <c r="L2862" t="s">
        <v>14876</v>
      </c>
    </row>
    <row r="2863" spans="1:12" x14ac:dyDescent="0.2">
      <c r="A2863" t="s">
        <v>14958</v>
      </c>
      <c r="B2863">
        <v>2015.06</v>
      </c>
      <c r="D2863" t="s">
        <v>14957</v>
      </c>
      <c r="E2863" t="s">
        <v>14875</v>
      </c>
      <c r="F2863" t="s">
        <v>14954</v>
      </c>
      <c r="G2863">
        <v>6</v>
      </c>
      <c r="H2863" t="s">
        <v>14866</v>
      </c>
      <c r="I2863" t="s">
        <v>14867</v>
      </c>
      <c r="J2863" t="s">
        <v>14955</v>
      </c>
      <c r="K2863" t="s">
        <v>14869</v>
      </c>
      <c r="L2863" t="s">
        <v>14876</v>
      </c>
    </row>
    <row r="2864" spans="1:12" x14ac:dyDescent="0.2">
      <c r="A2864" t="s">
        <v>14958</v>
      </c>
      <c r="B2864">
        <v>2015.09</v>
      </c>
      <c r="D2864" t="s">
        <v>14957</v>
      </c>
      <c r="E2864" t="s">
        <v>14875</v>
      </c>
      <c r="F2864" t="s">
        <v>14954</v>
      </c>
      <c r="G2864">
        <v>6</v>
      </c>
      <c r="H2864" t="s">
        <v>14866</v>
      </c>
      <c r="I2864" t="s">
        <v>14867</v>
      </c>
      <c r="J2864" t="s">
        <v>14955</v>
      </c>
      <c r="K2864" t="s">
        <v>14869</v>
      </c>
      <c r="L2864" t="s">
        <v>14876</v>
      </c>
    </row>
    <row r="2865" spans="1:12" x14ac:dyDescent="0.2">
      <c r="A2865" t="s">
        <v>14958</v>
      </c>
      <c r="B2865">
        <v>2015.12</v>
      </c>
      <c r="D2865" t="s">
        <v>14957</v>
      </c>
      <c r="E2865" t="s">
        <v>14875</v>
      </c>
      <c r="F2865" t="s">
        <v>14954</v>
      </c>
      <c r="G2865">
        <v>6</v>
      </c>
      <c r="H2865" t="s">
        <v>14866</v>
      </c>
      <c r="I2865" t="s">
        <v>14867</v>
      </c>
      <c r="J2865" t="s">
        <v>14955</v>
      </c>
      <c r="K2865" t="s">
        <v>14869</v>
      </c>
      <c r="L2865" t="s">
        <v>14876</v>
      </c>
    </row>
    <row r="2866" spans="1:12" x14ac:dyDescent="0.2">
      <c r="A2866" t="s">
        <v>14958</v>
      </c>
      <c r="B2866">
        <v>2016.03</v>
      </c>
      <c r="D2866" t="s">
        <v>14957</v>
      </c>
      <c r="E2866" t="s">
        <v>14875</v>
      </c>
      <c r="F2866" t="s">
        <v>14954</v>
      </c>
      <c r="G2866">
        <v>6</v>
      </c>
      <c r="H2866" t="s">
        <v>14866</v>
      </c>
      <c r="I2866" t="s">
        <v>14867</v>
      </c>
      <c r="J2866" t="s">
        <v>14955</v>
      </c>
      <c r="K2866" t="s">
        <v>14869</v>
      </c>
      <c r="L2866" t="s">
        <v>14876</v>
      </c>
    </row>
    <row r="2867" spans="1:12" x14ac:dyDescent="0.2">
      <c r="A2867" t="s">
        <v>14958</v>
      </c>
      <c r="B2867">
        <v>2016.06</v>
      </c>
      <c r="D2867" t="s">
        <v>14957</v>
      </c>
      <c r="E2867" t="s">
        <v>14875</v>
      </c>
      <c r="F2867" t="s">
        <v>14954</v>
      </c>
      <c r="G2867">
        <v>6</v>
      </c>
      <c r="H2867" t="s">
        <v>14866</v>
      </c>
      <c r="I2867" t="s">
        <v>14867</v>
      </c>
      <c r="J2867" t="s">
        <v>14955</v>
      </c>
      <c r="K2867" t="s">
        <v>14869</v>
      </c>
      <c r="L2867" t="s">
        <v>14876</v>
      </c>
    </row>
    <row r="2868" spans="1:12" x14ac:dyDescent="0.2">
      <c r="A2868" t="s">
        <v>14958</v>
      </c>
      <c r="B2868">
        <v>2016.09</v>
      </c>
      <c r="D2868" t="s">
        <v>14957</v>
      </c>
      <c r="E2868" t="s">
        <v>14875</v>
      </c>
      <c r="F2868" t="s">
        <v>14954</v>
      </c>
      <c r="G2868">
        <v>6</v>
      </c>
      <c r="H2868" t="s">
        <v>14866</v>
      </c>
      <c r="I2868" t="s">
        <v>14867</v>
      </c>
      <c r="J2868" t="s">
        <v>14955</v>
      </c>
      <c r="K2868" t="s">
        <v>14869</v>
      </c>
      <c r="L2868" t="s">
        <v>14876</v>
      </c>
    </row>
    <row r="2869" spans="1:12" x14ac:dyDescent="0.2">
      <c r="A2869" t="s">
        <v>14958</v>
      </c>
      <c r="B2869">
        <v>2016.12</v>
      </c>
      <c r="D2869" t="s">
        <v>14957</v>
      </c>
      <c r="E2869" t="s">
        <v>14875</v>
      </c>
      <c r="F2869" t="s">
        <v>14954</v>
      </c>
      <c r="G2869">
        <v>6</v>
      </c>
      <c r="H2869" t="s">
        <v>14866</v>
      </c>
      <c r="I2869" t="s">
        <v>14867</v>
      </c>
      <c r="J2869" t="s">
        <v>14955</v>
      </c>
      <c r="K2869" t="s">
        <v>14869</v>
      </c>
      <c r="L2869" t="s">
        <v>14876</v>
      </c>
    </row>
    <row r="2870" spans="1:12" x14ac:dyDescent="0.2">
      <c r="A2870" t="s">
        <v>14958</v>
      </c>
      <c r="B2870">
        <v>2017.03</v>
      </c>
      <c r="D2870" t="s">
        <v>14957</v>
      </c>
      <c r="E2870" t="s">
        <v>14875</v>
      </c>
      <c r="F2870" t="s">
        <v>14954</v>
      </c>
      <c r="G2870">
        <v>6</v>
      </c>
      <c r="H2870" t="s">
        <v>14866</v>
      </c>
      <c r="I2870" t="s">
        <v>14867</v>
      </c>
      <c r="J2870" t="s">
        <v>14955</v>
      </c>
      <c r="K2870" t="s">
        <v>14869</v>
      </c>
      <c r="L2870" t="s">
        <v>14876</v>
      </c>
    </row>
    <row r="2871" spans="1:12" x14ac:dyDescent="0.2">
      <c r="A2871" t="s">
        <v>14958</v>
      </c>
      <c r="B2871">
        <v>2017.06</v>
      </c>
      <c r="D2871" t="s">
        <v>14957</v>
      </c>
      <c r="E2871" t="s">
        <v>14875</v>
      </c>
      <c r="F2871" t="s">
        <v>14954</v>
      </c>
      <c r="G2871">
        <v>6</v>
      </c>
      <c r="H2871" t="s">
        <v>14866</v>
      </c>
      <c r="I2871" t="s">
        <v>14867</v>
      </c>
      <c r="J2871" t="s">
        <v>14955</v>
      </c>
      <c r="K2871" t="s">
        <v>14869</v>
      </c>
      <c r="L2871" t="s">
        <v>14876</v>
      </c>
    </row>
    <row r="2872" spans="1:12" x14ac:dyDescent="0.2">
      <c r="A2872" t="s">
        <v>14958</v>
      </c>
      <c r="B2872">
        <v>2017.09</v>
      </c>
      <c r="D2872" t="s">
        <v>14957</v>
      </c>
      <c r="E2872" t="s">
        <v>14875</v>
      </c>
      <c r="F2872" t="s">
        <v>14954</v>
      </c>
      <c r="G2872">
        <v>6</v>
      </c>
      <c r="H2872" t="s">
        <v>14866</v>
      </c>
      <c r="I2872" t="s">
        <v>14867</v>
      </c>
      <c r="J2872" t="s">
        <v>14955</v>
      </c>
      <c r="K2872" t="s">
        <v>14869</v>
      </c>
      <c r="L2872" t="s">
        <v>14876</v>
      </c>
    </row>
    <row r="2873" spans="1:12" x14ac:dyDescent="0.2">
      <c r="A2873" t="s">
        <v>14958</v>
      </c>
      <c r="B2873">
        <v>2017.12</v>
      </c>
      <c r="D2873" t="s">
        <v>14957</v>
      </c>
      <c r="E2873" t="s">
        <v>14875</v>
      </c>
      <c r="F2873" t="s">
        <v>14954</v>
      </c>
      <c r="G2873">
        <v>6</v>
      </c>
      <c r="H2873" t="s">
        <v>14866</v>
      </c>
      <c r="I2873" t="s">
        <v>14867</v>
      </c>
      <c r="J2873" t="s">
        <v>14955</v>
      </c>
      <c r="K2873" t="s">
        <v>14869</v>
      </c>
      <c r="L2873" t="s">
        <v>14876</v>
      </c>
    </row>
    <row r="2874" spans="1:12" x14ac:dyDescent="0.2">
      <c r="A2874" t="s">
        <v>14958</v>
      </c>
      <c r="B2874">
        <v>2018.03</v>
      </c>
      <c r="D2874" t="s">
        <v>14957</v>
      </c>
      <c r="E2874" t="s">
        <v>14875</v>
      </c>
      <c r="F2874" t="s">
        <v>14954</v>
      </c>
      <c r="G2874">
        <v>6</v>
      </c>
      <c r="H2874" t="s">
        <v>14866</v>
      </c>
      <c r="I2874" t="s">
        <v>14867</v>
      </c>
      <c r="J2874" t="s">
        <v>14955</v>
      </c>
      <c r="K2874" t="s">
        <v>14869</v>
      </c>
      <c r="L2874" t="s">
        <v>14876</v>
      </c>
    </row>
    <row r="2875" spans="1:12" x14ac:dyDescent="0.2">
      <c r="A2875" t="s">
        <v>14958</v>
      </c>
      <c r="B2875">
        <v>2018.06</v>
      </c>
      <c r="D2875" t="s">
        <v>14957</v>
      </c>
      <c r="E2875" t="s">
        <v>14875</v>
      </c>
      <c r="F2875" t="s">
        <v>14954</v>
      </c>
      <c r="G2875">
        <v>6</v>
      </c>
      <c r="H2875" t="s">
        <v>14866</v>
      </c>
      <c r="I2875" t="s">
        <v>14867</v>
      </c>
      <c r="J2875" t="s">
        <v>14955</v>
      </c>
      <c r="K2875" t="s">
        <v>14869</v>
      </c>
      <c r="L2875" t="s">
        <v>14876</v>
      </c>
    </row>
    <row r="2876" spans="1:12" x14ac:dyDescent="0.2">
      <c r="A2876" t="s">
        <v>14958</v>
      </c>
      <c r="B2876">
        <v>2018.09</v>
      </c>
      <c r="D2876" t="s">
        <v>14957</v>
      </c>
      <c r="E2876" t="s">
        <v>14875</v>
      </c>
      <c r="F2876" t="s">
        <v>14954</v>
      </c>
      <c r="G2876">
        <v>6</v>
      </c>
      <c r="H2876" t="s">
        <v>14866</v>
      </c>
      <c r="I2876" t="s">
        <v>14867</v>
      </c>
      <c r="J2876" t="s">
        <v>14955</v>
      </c>
      <c r="K2876" t="s">
        <v>14869</v>
      </c>
      <c r="L2876" t="s">
        <v>14876</v>
      </c>
    </row>
    <row r="2877" spans="1:12" x14ac:dyDescent="0.2">
      <c r="A2877" t="s">
        <v>14958</v>
      </c>
      <c r="B2877">
        <v>2018.12</v>
      </c>
      <c r="D2877" t="s">
        <v>14957</v>
      </c>
      <c r="E2877" t="s">
        <v>14875</v>
      </c>
      <c r="F2877" t="s">
        <v>14954</v>
      </c>
      <c r="G2877">
        <v>6</v>
      </c>
      <c r="H2877" t="s">
        <v>14866</v>
      </c>
      <c r="I2877" t="s">
        <v>14867</v>
      </c>
      <c r="J2877" t="s">
        <v>14955</v>
      </c>
      <c r="K2877" t="s">
        <v>14869</v>
      </c>
      <c r="L2877" t="s">
        <v>14876</v>
      </c>
    </row>
    <row r="2878" spans="1:12" x14ac:dyDescent="0.2">
      <c r="A2878" t="s">
        <v>14958</v>
      </c>
      <c r="B2878">
        <v>2019.03</v>
      </c>
      <c r="D2878" t="s">
        <v>14957</v>
      </c>
      <c r="E2878" t="s">
        <v>14875</v>
      </c>
      <c r="F2878" t="s">
        <v>14954</v>
      </c>
      <c r="G2878">
        <v>6</v>
      </c>
      <c r="H2878" t="s">
        <v>14866</v>
      </c>
      <c r="I2878" t="s">
        <v>14867</v>
      </c>
      <c r="J2878" t="s">
        <v>14955</v>
      </c>
      <c r="K2878" t="s">
        <v>14869</v>
      </c>
      <c r="L2878" t="s">
        <v>14876</v>
      </c>
    </row>
    <row r="2879" spans="1:12" x14ac:dyDescent="0.2">
      <c r="A2879" t="s">
        <v>14958</v>
      </c>
      <c r="B2879">
        <v>2019.06</v>
      </c>
      <c r="D2879" t="s">
        <v>14957</v>
      </c>
      <c r="E2879" t="s">
        <v>14875</v>
      </c>
      <c r="F2879" t="s">
        <v>14954</v>
      </c>
      <c r="G2879">
        <v>6</v>
      </c>
      <c r="H2879" t="s">
        <v>14866</v>
      </c>
      <c r="I2879" t="s">
        <v>14867</v>
      </c>
      <c r="J2879" t="s">
        <v>14955</v>
      </c>
      <c r="K2879" t="s">
        <v>14869</v>
      </c>
      <c r="L2879" t="s">
        <v>14876</v>
      </c>
    </row>
    <row r="2880" spans="1:12" x14ac:dyDescent="0.2">
      <c r="A2880" t="s">
        <v>14958</v>
      </c>
      <c r="B2880">
        <v>2019.09</v>
      </c>
      <c r="D2880" t="s">
        <v>14957</v>
      </c>
      <c r="E2880" t="s">
        <v>14875</v>
      </c>
      <c r="F2880" t="s">
        <v>14954</v>
      </c>
      <c r="G2880">
        <v>6</v>
      </c>
      <c r="H2880" t="s">
        <v>14866</v>
      </c>
      <c r="I2880" t="s">
        <v>14867</v>
      </c>
      <c r="J2880" t="s">
        <v>14955</v>
      </c>
      <c r="K2880" t="s">
        <v>14869</v>
      </c>
      <c r="L2880" t="s">
        <v>14876</v>
      </c>
    </row>
    <row r="2881" spans="1:12" x14ac:dyDescent="0.2">
      <c r="A2881" t="s">
        <v>14958</v>
      </c>
      <c r="B2881">
        <v>2019.12</v>
      </c>
      <c r="D2881" t="s">
        <v>14957</v>
      </c>
      <c r="E2881" t="s">
        <v>14875</v>
      </c>
      <c r="F2881" t="s">
        <v>14954</v>
      </c>
      <c r="G2881">
        <v>6</v>
      </c>
      <c r="H2881" t="s">
        <v>14866</v>
      </c>
      <c r="I2881" t="s">
        <v>14867</v>
      </c>
      <c r="J2881" t="s">
        <v>14955</v>
      </c>
      <c r="K2881" t="s">
        <v>14869</v>
      </c>
      <c r="L2881" t="s">
        <v>14876</v>
      </c>
    </row>
    <row r="2882" spans="1:12" x14ac:dyDescent="0.2">
      <c r="A2882" t="s">
        <v>14958</v>
      </c>
      <c r="B2882">
        <v>2020.03</v>
      </c>
      <c r="D2882" t="s">
        <v>14957</v>
      </c>
      <c r="E2882" t="s">
        <v>14875</v>
      </c>
      <c r="F2882" t="s">
        <v>14954</v>
      </c>
      <c r="G2882">
        <v>6</v>
      </c>
      <c r="H2882" t="s">
        <v>14866</v>
      </c>
      <c r="I2882" t="s">
        <v>14867</v>
      </c>
      <c r="J2882" t="s">
        <v>14955</v>
      </c>
      <c r="K2882" t="s">
        <v>14869</v>
      </c>
      <c r="L2882" t="s">
        <v>14876</v>
      </c>
    </row>
    <row r="2883" spans="1:12" x14ac:dyDescent="0.2">
      <c r="A2883" t="s">
        <v>14958</v>
      </c>
      <c r="B2883">
        <v>2020.06</v>
      </c>
      <c r="D2883" t="s">
        <v>14957</v>
      </c>
      <c r="E2883" t="s">
        <v>14875</v>
      </c>
      <c r="F2883" t="s">
        <v>14954</v>
      </c>
      <c r="G2883">
        <v>6</v>
      </c>
      <c r="H2883" t="s">
        <v>14866</v>
      </c>
      <c r="I2883" t="s">
        <v>14867</v>
      </c>
      <c r="J2883" t="s">
        <v>14955</v>
      </c>
      <c r="K2883" t="s">
        <v>14869</v>
      </c>
      <c r="L2883" t="s">
        <v>14876</v>
      </c>
    </row>
    <row r="2884" spans="1:12" x14ac:dyDescent="0.2">
      <c r="A2884" t="s">
        <v>14958</v>
      </c>
      <c r="B2884">
        <v>2020.09</v>
      </c>
      <c r="D2884" t="s">
        <v>14957</v>
      </c>
      <c r="E2884" t="s">
        <v>14875</v>
      </c>
      <c r="F2884" t="s">
        <v>14954</v>
      </c>
      <c r="G2884">
        <v>6</v>
      </c>
      <c r="H2884" t="s">
        <v>14866</v>
      </c>
      <c r="I2884" t="s">
        <v>14867</v>
      </c>
      <c r="J2884" t="s">
        <v>14955</v>
      </c>
      <c r="K2884" t="s">
        <v>14869</v>
      </c>
      <c r="L2884" t="s">
        <v>14876</v>
      </c>
    </row>
    <row r="2885" spans="1:12" x14ac:dyDescent="0.2">
      <c r="A2885" t="s">
        <v>14958</v>
      </c>
      <c r="B2885">
        <v>2020.12</v>
      </c>
      <c r="D2885" t="s">
        <v>14957</v>
      </c>
      <c r="E2885" t="s">
        <v>14875</v>
      </c>
      <c r="F2885" t="s">
        <v>14954</v>
      </c>
      <c r="G2885">
        <v>6</v>
      </c>
      <c r="H2885" t="s">
        <v>14866</v>
      </c>
      <c r="I2885" t="s">
        <v>14867</v>
      </c>
      <c r="J2885" t="s">
        <v>14955</v>
      </c>
      <c r="K2885" t="s">
        <v>14869</v>
      </c>
      <c r="L2885" t="s">
        <v>14876</v>
      </c>
    </row>
    <row r="2886" spans="1:12" x14ac:dyDescent="0.2">
      <c r="A2886" t="s">
        <v>14959</v>
      </c>
      <c r="B2886">
        <v>2011.06</v>
      </c>
      <c r="C2886">
        <v>119.968233</v>
      </c>
      <c r="E2886" t="s">
        <v>14865</v>
      </c>
      <c r="F2886" t="s">
        <v>14954</v>
      </c>
      <c r="G2886">
        <v>6</v>
      </c>
      <c r="H2886" t="s">
        <v>14866</v>
      </c>
      <c r="I2886" t="s">
        <v>14867</v>
      </c>
      <c r="J2886" t="s">
        <v>14955</v>
      </c>
      <c r="K2886" t="s">
        <v>14878</v>
      </c>
      <c r="L2886" t="s">
        <v>14870</v>
      </c>
    </row>
    <row r="2887" spans="1:12" x14ac:dyDescent="0.2">
      <c r="A2887" t="s">
        <v>14959</v>
      </c>
      <c r="B2887">
        <v>2011.09</v>
      </c>
      <c r="C2887">
        <v>129.298428</v>
      </c>
      <c r="E2887" t="s">
        <v>14865</v>
      </c>
      <c r="F2887" t="s">
        <v>14954</v>
      </c>
      <c r="G2887">
        <v>6</v>
      </c>
      <c r="H2887" t="s">
        <v>14866</v>
      </c>
      <c r="I2887" t="s">
        <v>14867</v>
      </c>
      <c r="J2887" t="s">
        <v>14955</v>
      </c>
      <c r="K2887" t="s">
        <v>14878</v>
      </c>
      <c r="L2887" t="s">
        <v>14870</v>
      </c>
    </row>
    <row r="2888" spans="1:12" x14ac:dyDescent="0.2">
      <c r="A2888" t="s">
        <v>14959</v>
      </c>
      <c r="B2888">
        <v>2011.12</v>
      </c>
      <c r="C2888">
        <v>130.765792</v>
      </c>
      <c r="E2888" t="s">
        <v>14865</v>
      </c>
      <c r="F2888" t="s">
        <v>14954</v>
      </c>
      <c r="G2888">
        <v>6</v>
      </c>
      <c r="H2888" t="s">
        <v>14866</v>
      </c>
      <c r="I2888" t="s">
        <v>14867</v>
      </c>
      <c r="J2888" t="s">
        <v>14955</v>
      </c>
      <c r="K2888" t="s">
        <v>14878</v>
      </c>
      <c r="L2888" t="s">
        <v>14870</v>
      </c>
    </row>
    <row r="2889" spans="1:12" x14ac:dyDescent="0.2">
      <c r="A2889" t="s">
        <v>14959</v>
      </c>
      <c r="B2889">
        <v>2012.03</v>
      </c>
      <c r="C2889">
        <v>145.08417700000001</v>
      </c>
      <c r="E2889" t="s">
        <v>14865</v>
      </c>
      <c r="F2889" t="s">
        <v>14954</v>
      </c>
      <c r="G2889">
        <v>6</v>
      </c>
      <c r="H2889" t="s">
        <v>14866</v>
      </c>
      <c r="I2889" t="s">
        <v>14867</v>
      </c>
      <c r="J2889" t="s">
        <v>14955</v>
      </c>
      <c r="K2889" t="s">
        <v>14878</v>
      </c>
      <c r="L2889" t="s">
        <v>14870</v>
      </c>
    </row>
    <row r="2890" spans="1:12" x14ac:dyDescent="0.2">
      <c r="A2890" t="s">
        <v>14959</v>
      </c>
      <c r="B2890">
        <v>2012.06</v>
      </c>
      <c r="C2890">
        <v>141.53045900000001</v>
      </c>
      <c r="E2890" t="s">
        <v>14865</v>
      </c>
      <c r="F2890" t="s">
        <v>14954</v>
      </c>
      <c r="G2890">
        <v>6</v>
      </c>
      <c r="H2890" t="s">
        <v>14866</v>
      </c>
      <c r="I2890" t="s">
        <v>14867</v>
      </c>
      <c r="J2890" t="s">
        <v>14955</v>
      </c>
      <c r="K2890" t="s">
        <v>14878</v>
      </c>
      <c r="L2890" t="s">
        <v>14870</v>
      </c>
    </row>
    <row r="2891" spans="1:12" x14ac:dyDescent="0.2">
      <c r="A2891" t="s">
        <v>14959</v>
      </c>
      <c r="B2891">
        <v>2012.09</v>
      </c>
      <c r="C2891">
        <v>153.78266099999999</v>
      </c>
      <c r="E2891" t="s">
        <v>14865</v>
      </c>
      <c r="F2891" t="s">
        <v>14954</v>
      </c>
      <c r="G2891">
        <v>6</v>
      </c>
      <c r="H2891" t="s">
        <v>14866</v>
      </c>
      <c r="I2891" t="s">
        <v>14867</v>
      </c>
      <c r="J2891" t="s">
        <v>14955</v>
      </c>
      <c r="K2891" t="s">
        <v>14878</v>
      </c>
      <c r="L2891" t="s">
        <v>14870</v>
      </c>
    </row>
    <row r="2892" spans="1:12" x14ac:dyDescent="0.2">
      <c r="A2892" t="s">
        <v>14959</v>
      </c>
      <c r="B2892">
        <v>2012.12</v>
      </c>
      <c r="C2892">
        <v>151.2594</v>
      </c>
      <c r="E2892" t="s">
        <v>14865</v>
      </c>
      <c r="F2892" t="s">
        <v>14954</v>
      </c>
      <c r="G2892">
        <v>6</v>
      </c>
      <c r="H2892" t="s">
        <v>14866</v>
      </c>
      <c r="I2892" t="s">
        <v>14867</v>
      </c>
      <c r="J2892" t="s">
        <v>14955</v>
      </c>
      <c r="K2892" t="s">
        <v>14878</v>
      </c>
      <c r="L2892" t="s">
        <v>14870</v>
      </c>
    </row>
    <row r="2893" spans="1:12" x14ac:dyDescent="0.2">
      <c r="A2893" t="s">
        <v>14959</v>
      </c>
      <c r="B2893">
        <v>2013.03</v>
      </c>
      <c r="C2893">
        <v>140.13863699999999</v>
      </c>
      <c r="E2893" t="s">
        <v>14865</v>
      </c>
      <c r="F2893" t="s">
        <v>14954</v>
      </c>
      <c r="G2893">
        <v>6</v>
      </c>
      <c r="H2893" t="s">
        <v>14866</v>
      </c>
      <c r="I2893" t="s">
        <v>14867</v>
      </c>
      <c r="J2893" t="s">
        <v>14955</v>
      </c>
      <c r="K2893" t="s">
        <v>14878</v>
      </c>
      <c r="L2893" t="s">
        <v>14870</v>
      </c>
    </row>
    <row r="2894" spans="1:12" x14ac:dyDescent="0.2">
      <c r="A2894" t="s">
        <v>14959</v>
      </c>
      <c r="B2894">
        <v>2013.06</v>
      </c>
      <c r="C2894">
        <v>136.98279299999999</v>
      </c>
      <c r="E2894" t="s">
        <v>14865</v>
      </c>
      <c r="F2894" t="s">
        <v>14954</v>
      </c>
      <c r="G2894">
        <v>6</v>
      </c>
      <c r="H2894" t="s">
        <v>14866</v>
      </c>
      <c r="I2894" t="s">
        <v>14867</v>
      </c>
      <c r="J2894" t="s">
        <v>14955</v>
      </c>
      <c r="K2894" t="s">
        <v>14878</v>
      </c>
      <c r="L2894" t="s">
        <v>14870</v>
      </c>
    </row>
    <row r="2895" spans="1:12" x14ac:dyDescent="0.2">
      <c r="A2895" t="s">
        <v>14959</v>
      </c>
      <c r="B2895">
        <v>2013.09</v>
      </c>
      <c r="C2895">
        <v>137.227631</v>
      </c>
      <c r="E2895" t="s">
        <v>14865</v>
      </c>
      <c r="F2895" t="s">
        <v>14954</v>
      </c>
      <c r="G2895">
        <v>6</v>
      </c>
      <c r="H2895" t="s">
        <v>14866</v>
      </c>
      <c r="I2895" t="s">
        <v>14867</v>
      </c>
      <c r="J2895" t="s">
        <v>14955</v>
      </c>
      <c r="K2895" t="s">
        <v>14878</v>
      </c>
      <c r="L2895" t="s">
        <v>14870</v>
      </c>
    </row>
    <row r="2896" spans="1:12" x14ac:dyDescent="0.2">
      <c r="A2896" t="s">
        <v>14959</v>
      </c>
      <c r="B2896">
        <v>2013.12</v>
      </c>
      <c r="C2896">
        <v>144.22170700000001</v>
      </c>
      <c r="E2896" t="s">
        <v>14865</v>
      </c>
      <c r="F2896" t="s">
        <v>14954</v>
      </c>
      <c r="G2896">
        <v>6</v>
      </c>
      <c r="H2896" t="s">
        <v>14866</v>
      </c>
      <c r="I2896" t="s">
        <v>14867</v>
      </c>
      <c r="J2896" t="s">
        <v>14955</v>
      </c>
      <c r="K2896" t="s">
        <v>14878</v>
      </c>
      <c r="L2896" t="s">
        <v>14870</v>
      </c>
    </row>
    <row r="2897" spans="1:12" x14ac:dyDescent="0.2">
      <c r="A2897" t="s">
        <v>14959</v>
      </c>
      <c r="B2897">
        <v>2014.03</v>
      </c>
      <c r="C2897">
        <v>167.28171800000001</v>
      </c>
      <c r="E2897" t="s">
        <v>14865</v>
      </c>
      <c r="F2897" t="s">
        <v>14954</v>
      </c>
      <c r="G2897">
        <v>6</v>
      </c>
      <c r="H2897" t="s">
        <v>14866</v>
      </c>
      <c r="I2897" t="s">
        <v>14867</v>
      </c>
      <c r="J2897" t="s">
        <v>14955</v>
      </c>
      <c r="K2897" t="s">
        <v>14878</v>
      </c>
      <c r="L2897" t="s">
        <v>14870</v>
      </c>
    </row>
    <row r="2898" spans="1:12" x14ac:dyDescent="0.2">
      <c r="A2898" t="s">
        <v>14959</v>
      </c>
      <c r="B2898">
        <v>2014.06</v>
      </c>
      <c r="C2898">
        <v>165.98257699999999</v>
      </c>
      <c r="E2898" t="s">
        <v>14865</v>
      </c>
      <c r="F2898" t="s">
        <v>14954</v>
      </c>
      <c r="G2898">
        <v>6</v>
      </c>
      <c r="H2898" t="s">
        <v>14866</v>
      </c>
      <c r="I2898" t="s">
        <v>14867</v>
      </c>
      <c r="J2898" t="s">
        <v>14955</v>
      </c>
      <c r="K2898" t="s">
        <v>14878</v>
      </c>
      <c r="L2898" t="s">
        <v>14870</v>
      </c>
    </row>
    <row r="2899" spans="1:12" x14ac:dyDescent="0.2">
      <c r="A2899" t="s">
        <v>14959</v>
      </c>
      <c r="B2899">
        <v>2014.09</v>
      </c>
      <c r="C2899">
        <v>158.15795900000001</v>
      </c>
      <c r="E2899" t="s">
        <v>14865</v>
      </c>
      <c r="F2899" t="s">
        <v>14954</v>
      </c>
      <c r="G2899">
        <v>6</v>
      </c>
      <c r="H2899" t="s">
        <v>14866</v>
      </c>
      <c r="I2899" t="s">
        <v>14867</v>
      </c>
      <c r="J2899" t="s">
        <v>14955</v>
      </c>
      <c r="K2899" t="s">
        <v>14878</v>
      </c>
      <c r="L2899" t="s">
        <v>14870</v>
      </c>
    </row>
    <row r="2900" spans="1:12" x14ac:dyDescent="0.2">
      <c r="A2900" t="s">
        <v>14959</v>
      </c>
      <c r="B2900">
        <v>2014.12</v>
      </c>
      <c r="C2900">
        <v>155.545897</v>
      </c>
      <c r="E2900" t="s">
        <v>14865</v>
      </c>
      <c r="F2900" t="s">
        <v>14954</v>
      </c>
      <c r="G2900">
        <v>6</v>
      </c>
      <c r="H2900" t="s">
        <v>14866</v>
      </c>
      <c r="I2900" t="s">
        <v>14867</v>
      </c>
      <c r="J2900" t="s">
        <v>14955</v>
      </c>
      <c r="K2900" t="s">
        <v>14878</v>
      </c>
      <c r="L2900" t="s">
        <v>14870</v>
      </c>
    </row>
    <row r="2901" spans="1:12" x14ac:dyDescent="0.2">
      <c r="A2901" t="s">
        <v>14959</v>
      </c>
      <c r="B2901">
        <v>2015.03</v>
      </c>
      <c r="C2901">
        <v>152.43524099999999</v>
      </c>
      <c r="E2901" t="s">
        <v>14865</v>
      </c>
      <c r="F2901" t="s">
        <v>14954</v>
      </c>
      <c r="G2901">
        <v>6</v>
      </c>
      <c r="H2901" t="s">
        <v>14866</v>
      </c>
      <c r="I2901" t="s">
        <v>14867</v>
      </c>
      <c r="J2901" t="s">
        <v>14955</v>
      </c>
      <c r="K2901" t="s">
        <v>14878</v>
      </c>
      <c r="L2901" t="s">
        <v>14870</v>
      </c>
    </row>
    <row r="2902" spans="1:12" x14ac:dyDescent="0.2">
      <c r="A2902" t="s">
        <v>14959</v>
      </c>
      <c r="B2902">
        <v>2015.06</v>
      </c>
      <c r="C2902">
        <v>149.427212</v>
      </c>
      <c r="E2902" t="s">
        <v>14865</v>
      </c>
      <c r="F2902" t="s">
        <v>14954</v>
      </c>
      <c r="G2902">
        <v>6</v>
      </c>
      <c r="H2902" t="s">
        <v>14866</v>
      </c>
      <c r="I2902" t="s">
        <v>14867</v>
      </c>
      <c r="J2902" t="s">
        <v>14955</v>
      </c>
      <c r="K2902" t="s">
        <v>14878</v>
      </c>
      <c r="L2902" t="s">
        <v>14870</v>
      </c>
    </row>
    <row r="2903" spans="1:12" x14ac:dyDescent="0.2">
      <c r="A2903" t="s">
        <v>14959</v>
      </c>
      <c r="B2903">
        <v>2015.09</v>
      </c>
      <c r="C2903">
        <v>139.888958</v>
      </c>
      <c r="E2903" t="s">
        <v>14865</v>
      </c>
      <c r="F2903" t="s">
        <v>14954</v>
      </c>
      <c r="G2903">
        <v>6</v>
      </c>
      <c r="H2903" t="s">
        <v>14866</v>
      </c>
      <c r="I2903" t="s">
        <v>14867</v>
      </c>
      <c r="J2903" t="s">
        <v>14955</v>
      </c>
      <c r="K2903" t="s">
        <v>14878</v>
      </c>
      <c r="L2903" t="s">
        <v>14870</v>
      </c>
    </row>
    <row r="2904" spans="1:12" x14ac:dyDescent="0.2">
      <c r="A2904" t="s">
        <v>14959</v>
      </c>
      <c r="B2904">
        <v>2015.12</v>
      </c>
      <c r="C2904">
        <v>137.32534899999999</v>
      </c>
      <c r="E2904" t="s">
        <v>14865</v>
      </c>
      <c r="F2904" t="s">
        <v>14954</v>
      </c>
      <c r="G2904">
        <v>6</v>
      </c>
      <c r="H2904" t="s">
        <v>14866</v>
      </c>
      <c r="I2904" t="s">
        <v>14867</v>
      </c>
      <c r="J2904" t="s">
        <v>14955</v>
      </c>
      <c r="K2904" t="s">
        <v>14878</v>
      </c>
      <c r="L2904" t="s">
        <v>14870</v>
      </c>
    </row>
    <row r="2905" spans="1:12" x14ac:dyDescent="0.2">
      <c r="A2905" t="s">
        <v>14959</v>
      </c>
      <c r="B2905">
        <v>2016.03</v>
      </c>
      <c r="C2905">
        <v>151.182838</v>
      </c>
      <c r="E2905" t="s">
        <v>14865</v>
      </c>
      <c r="F2905" t="s">
        <v>14954</v>
      </c>
      <c r="G2905">
        <v>6</v>
      </c>
      <c r="H2905" t="s">
        <v>14866</v>
      </c>
      <c r="I2905" t="s">
        <v>14867</v>
      </c>
      <c r="J2905" t="s">
        <v>14955</v>
      </c>
      <c r="K2905" t="s">
        <v>14878</v>
      </c>
      <c r="L2905" t="s">
        <v>14870</v>
      </c>
    </row>
    <row r="2906" spans="1:12" x14ac:dyDescent="0.2">
      <c r="A2906" t="s">
        <v>14959</v>
      </c>
      <c r="B2906">
        <v>2016.06</v>
      </c>
      <c r="C2906">
        <v>144.34892400000001</v>
      </c>
      <c r="E2906" t="s">
        <v>14865</v>
      </c>
      <c r="F2906" t="s">
        <v>14954</v>
      </c>
      <c r="G2906">
        <v>6</v>
      </c>
      <c r="H2906" t="s">
        <v>14866</v>
      </c>
      <c r="I2906" t="s">
        <v>14867</v>
      </c>
      <c r="J2906" t="s">
        <v>14955</v>
      </c>
      <c r="K2906" t="s">
        <v>14878</v>
      </c>
      <c r="L2906" t="s">
        <v>14870</v>
      </c>
    </row>
    <row r="2907" spans="1:12" x14ac:dyDescent="0.2">
      <c r="A2907" t="s">
        <v>14959</v>
      </c>
      <c r="B2907">
        <v>2016.09</v>
      </c>
      <c r="C2907">
        <v>133.18865299999999</v>
      </c>
      <c r="E2907" t="s">
        <v>14865</v>
      </c>
      <c r="F2907" t="s">
        <v>14954</v>
      </c>
      <c r="G2907">
        <v>6</v>
      </c>
      <c r="H2907" t="s">
        <v>14866</v>
      </c>
      <c r="I2907" t="s">
        <v>14867</v>
      </c>
      <c r="J2907" t="s">
        <v>14955</v>
      </c>
      <c r="K2907" t="s">
        <v>14878</v>
      </c>
      <c r="L2907" t="s">
        <v>14870</v>
      </c>
    </row>
    <row r="2908" spans="1:12" x14ac:dyDescent="0.2">
      <c r="A2908" t="s">
        <v>14959</v>
      </c>
      <c r="B2908">
        <v>2016.12</v>
      </c>
      <c r="C2908">
        <v>131.717085</v>
      </c>
      <c r="E2908" t="s">
        <v>14865</v>
      </c>
      <c r="F2908" t="s">
        <v>14954</v>
      </c>
      <c r="G2908">
        <v>6</v>
      </c>
      <c r="H2908" t="s">
        <v>14866</v>
      </c>
      <c r="I2908" t="s">
        <v>14867</v>
      </c>
      <c r="J2908" t="s">
        <v>14955</v>
      </c>
      <c r="K2908" t="s">
        <v>14878</v>
      </c>
      <c r="L2908" t="s">
        <v>14870</v>
      </c>
    </row>
    <row r="2909" spans="1:12" x14ac:dyDescent="0.2">
      <c r="A2909" t="s">
        <v>14959</v>
      </c>
      <c r="B2909">
        <v>2017.03</v>
      </c>
      <c r="C2909">
        <v>151.089338</v>
      </c>
      <c r="E2909" t="s">
        <v>14865</v>
      </c>
      <c r="F2909" t="s">
        <v>14954</v>
      </c>
      <c r="G2909">
        <v>6</v>
      </c>
      <c r="H2909" t="s">
        <v>14866</v>
      </c>
      <c r="I2909" t="s">
        <v>14867</v>
      </c>
      <c r="J2909" t="s">
        <v>14955</v>
      </c>
      <c r="K2909" t="s">
        <v>14878</v>
      </c>
      <c r="L2909" t="s">
        <v>14870</v>
      </c>
    </row>
    <row r="2910" spans="1:12" x14ac:dyDescent="0.2">
      <c r="A2910" t="s">
        <v>14959</v>
      </c>
      <c r="B2910">
        <v>2017.06</v>
      </c>
      <c r="C2910">
        <v>140.19464199999999</v>
      </c>
      <c r="E2910" t="s">
        <v>14865</v>
      </c>
      <c r="F2910" t="s">
        <v>14954</v>
      </c>
      <c r="G2910">
        <v>6</v>
      </c>
      <c r="H2910" t="s">
        <v>14866</v>
      </c>
      <c r="I2910" t="s">
        <v>14867</v>
      </c>
      <c r="J2910" t="s">
        <v>14955</v>
      </c>
      <c r="K2910" t="s">
        <v>14878</v>
      </c>
      <c r="L2910" t="s">
        <v>14870</v>
      </c>
    </row>
    <row r="2911" spans="1:12" x14ac:dyDescent="0.2">
      <c r="A2911" t="s">
        <v>14959</v>
      </c>
      <c r="B2911">
        <v>2017.09</v>
      </c>
      <c r="C2911">
        <v>141.70367899999999</v>
      </c>
      <c r="E2911" t="s">
        <v>14865</v>
      </c>
      <c r="F2911" t="s">
        <v>14954</v>
      </c>
      <c r="G2911">
        <v>6</v>
      </c>
      <c r="H2911" t="s">
        <v>14866</v>
      </c>
      <c r="I2911" t="s">
        <v>14867</v>
      </c>
      <c r="J2911" t="s">
        <v>14955</v>
      </c>
      <c r="K2911" t="s">
        <v>14878</v>
      </c>
      <c r="L2911" t="s">
        <v>14870</v>
      </c>
    </row>
    <row r="2912" spans="1:12" x14ac:dyDescent="0.2">
      <c r="A2912" t="s">
        <v>14959</v>
      </c>
      <c r="B2912">
        <v>2017.12</v>
      </c>
      <c r="C2912">
        <v>140.94732300000001</v>
      </c>
      <c r="E2912" t="s">
        <v>14865</v>
      </c>
      <c r="F2912" t="s">
        <v>14954</v>
      </c>
      <c r="G2912">
        <v>6</v>
      </c>
      <c r="H2912" t="s">
        <v>14866</v>
      </c>
      <c r="I2912" t="s">
        <v>14867</v>
      </c>
      <c r="J2912" t="s">
        <v>14955</v>
      </c>
      <c r="K2912" t="s">
        <v>14878</v>
      </c>
      <c r="L2912" t="s">
        <v>14870</v>
      </c>
    </row>
    <row r="2913" spans="1:12" x14ac:dyDescent="0.2">
      <c r="A2913" t="s">
        <v>14959</v>
      </c>
      <c r="B2913">
        <v>2018.03</v>
      </c>
      <c r="C2913">
        <v>157.705084</v>
      </c>
      <c r="E2913" t="s">
        <v>14865</v>
      </c>
      <c r="F2913" t="s">
        <v>14954</v>
      </c>
      <c r="G2913">
        <v>6</v>
      </c>
      <c r="H2913" t="s">
        <v>14866</v>
      </c>
      <c r="I2913" t="s">
        <v>14867</v>
      </c>
      <c r="J2913" t="s">
        <v>14955</v>
      </c>
      <c r="K2913" t="s">
        <v>14878</v>
      </c>
      <c r="L2913" t="s">
        <v>14870</v>
      </c>
    </row>
    <row r="2914" spans="1:12" x14ac:dyDescent="0.2">
      <c r="A2914" t="s">
        <v>14959</v>
      </c>
      <c r="B2914">
        <v>2018.06</v>
      </c>
      <c r="C2914">
        <v>150.01185000000001</v>
      </c>
      <c r="E2914" t="s">
        <v>14865</v>
      </c>
      <c r="F2914" t="s">
        <v>14954</v>
      </c>
      <c r="G2914">
        <v>6</v>
      </c>
      <c r="H2914" t="s">
        <v>14866</v>
      </c>
      <c r="I2914" t="s">
        <v>14867</v>
      </c>
      <c r="J2914" t="s">
        <v>14955</v>
      </c>
      <c r="K2914" t="s">
        <v>14878</v>
      </c>
      <c r="L2914" t="s">
        <v>14870</v>
      </c>
    </row>
    <row r="2915" spans="1:12" x14ac:dyDescent="0.2">
      <c r="A2915" t="s">
        <v>14959</v>
      </c>
      <c r="B2915">
        <v>2018.09</v>
      </c>
      <c r="C2915">
        <v>149.02904699999999</v>
      </c>
      <c r="E2915" t="s">
        <v>14865</v>
      </c>
      <c r="F2915" t="s">
        <v>14954</v>
      </c>
      <c r="G2915">
        <v>6</v>
      </c>
      <c r="H2915" t="s">
        <v>14866</v>
      </c>
      <c r="I2915" t="s">
        <v>14867</v>
      </c>
      <c r="J2915" t="s">
        <v>14955</v>
      </c>
      <c r="K2915" t="s">
        <v>14878</v>
      </c>
      <c r="L2915" t="s">
        <v>14870</v>
      </c>
    </row>
    <row r="2916" spans="1:12" x14ac:dyDescent="0.2">
      <c r="A2916" t="s">
        <v>14959</v>
      </c>
      <c r="B2916">
        <v>2018.12</v>
      </c>
      <c r="C2916">
        <v>157.00172900000001</v>
      </c>
      <c r="E2916" t="s">
        <v>14865</v>
      </c>
      <c r="F2916" t="s">
        <v>14954</v>
      </c>
      <c r="G2916">
        <v>6</v>
      </c>
      <c r="H2916" t="s">
        <v>14866</v>
      </c>
      <c r="I2916" t="s">
        <v>14867</v>
      </c>
      <c r="J2916" t="s">
        <v>14955</v>
      </c>
      <c r="K2916" t="s">
        <v>14878</v>
      </c>
      <c r="L2916" t="s">
        <v>14870</v>
      </c>
    </row>
    <row r="2917" spans="1:12" x14ac:dyDescent="0.2">
      <c r="A2917" t="s">
        <v>14959</v>
      </c>
      <c r="B2917">
        <v>2019.03</v>
      </c>
      <c r="C2917">
        <v>147.87006400000001</v>
      </c>
      <c r="E2917" t="s">
        <v>14865</v>
      </c>
      <c r="F2917" t="s">
        <v>14954</v>
      </c>
      <c r="G2917">
        <v>6</v>
      </c>
      <c r="H2917" t="s">
        <v>14866</v>
      </c>
      <c r="I2917" t="s">
        <v>14867</v>
      </c>
      <c r="J2917" t="s">
        <v>14955</v>
      </c>
      <c r="K2917" t="s">
        <v>14878</v>
      </c>
      <c r="L2917" t="s">
        <v>14870</v>
      </c>
    </row>
    <row r="2918" spans="1:12" x14ac:dyDescent="0.2">
      <c r="A2918" t="s">
        <v>14959</v>
      </c>
      <c r="B2918">
        <v>2019.06</v>
      </c>
      <c r="C2918">
        <v>148.915685</v>
      </c>
      <c r="E2918" t="s">
        <v>14865</v>
      </c>
      <c r="F2918" t="s">
        <v>14954</v>
      </c>
      <c r="G2918">
        <v>6</v>
      </c>
      <c r="H2918" t="s">
        <v>14866</v>
      </c>
      <c r="I2918" t="s">
        <v>14867</v>
      </c>
      <c r="J2918" t="s">
        <v>14955</v>
      </c>
      <c r="K2918" t="s">
        <v>14878</v>
      </c>
      <c r="L2918" t="s">
        <v>14870</v>
      </c>
    </row>
    <row r="2919" spans="1:12" x14ac:dyDescent="0.2">
      <c r="A2919" t="s">
        <v>14959</v>
      </c>
      <c r="B2919">
        <v>2019.09</v>
      </c>
      <c r="C2919">
        <v>143.48145199999999</v>
      </c>
      <c r="E2919" t="s">
        <v>14865</v>
      </c>
      <c r="F2919" t="s">
        <v>14954</v>
      </c>
      <c r="G2919">
        <v>6</v>
      </c>
      <c r="H2919" t="s">
        <v>14866</v>
      </c>
      <c r="I2919" t="s">
        <v>14867</v>
      </c>
      <c r="J2919" t="s">
        <v>14955</v>
      </c>
      <c r="K2919" t="s">
        <v>14878</v>
      </c>
      <c r="L2919" t="s">
        <v>14870</v>
      </c>
    </row>
    <row r="2920" spans="1:12" x14ac:dyDescent="0.2">
      <c r="A2920" t="s">
        <v>14959</v>
      </c>
      <c r="B2920">
        <v>2019.12</v>
      </c>
      <c r="C2920">
        <v>145.689559</v>
      </c>
      <c r="E2920" t="s">
        <v>14865</v>
      </c>
      <c r="F2920" t="s">
        <v>14954</v>
      </c>
      <c r="G2920">
        <v>6</v>
      </c>
      <c r="H2920" t="s">
        <v>14866</v>
      </c>
      <c r="I2920" t="s">
        <v>14867</v>
      </c>
      <c r="J2920" t="s">
        <v>14955</v>
      </c>
      <c r="K2920" t="s">
        <v>14878</v>
      </c>
      <c r="L2920" t="s">
        <v>14870</v>
      </c>
    </row>
    <row r="2921" spans="1:12" x14ac:dyDescent="0.2">
      <c r="A2921" t="s">
        <v>14959</v>
      </c>
      <c r="B2921">
        <v>2020.03</v>
      </c>
      <c r="C2921">
        <v>139.114093</v>
      </c>
      <c r="E2921" t="s">
        <v>14865</v>
      </c>
      <c r="F2921" t="s">
        <v>14954</v>
      </c>
      <c r="G2921">
        <v>6</v>
      </c>
      <c r="H2921" t="s">
        <v>14866</v>
      </c>
      <c r="I2921" t="s">
        <v>14867</v>
      </c>
      <c r="J2921" t="s">
        <v>14955</v>
      </c>
      <c r="K2921" t="s">
        <v>14878</v>
      </c>
      <c r="L2921" t="s">
        <v>14870</v>
      </c>
    </row>
    <row r="2922" spans="1:12" x14ac:dyDescent="0.2">
      <c r="A2922" t="s">
        <v>14959</v>
      </c>
      <c r="B2922">
        <v>2020.06</v>
      </c>
      <c r="C2922">
        <v>143.73811499999999</v>
      </c>
      <c r="E2922" t="s">
        <v>14865</v>
      </c>
      <c r="F2922" t="s">
        <v>14954</v>
      </c>
      <c r="G2922">
        <v>6</v>
      </c>
      <c r="H2922" t="s">
        <v>14866</v>
      </c>
      <c r="I2922" t="s">
        <v>14867</v>
      </c>
      <c r="J2922" t="s">
        <v>14955</v>
      </c>
      <c r="K2922" t="s">
        <v>14878</v>
      </c>
      <c r="L2922" t="s">
        <v>14870</v>
      </c>
    </row>
    <row r="2923" spans="1:12" x14ac:dyDescent="0.2">
      <c r="A2923" t="s">
        <v>14959</v>
      </c>
      <c r="B2923">
        <v>2020.09</v>
      </c>
      <c r="C2923">
        <v>144.76761999999999</v>
      </c>
      <c r="E2923" t="s">
        <v>14865</v>
      </c>
      <c r="F2923" t="s">
        <v>14954</v>
      </c>
      <c r="G2923">
        <v>6</v>
      </c>
      <c r="H2923" t="s">
        <v>14866</v>
      </c>
      <c r="I2923" t="s">
        <v>14867</v>
      </c>
      <c r="J2923" t="s">
        <v>14955</v>
      </c>
      <c r="K2923" t="s">
        <v>14878</v>
      </c>
      <c r="L2923" t="s">
        <v>14870</v>
      </c>
    </row>
    <row r="2924" spans="1:12" x14ac:dyDescent="0.2">
      <c r="A2924" t="s">
        <v>14959</v>
      </c>
      <c r="B2924">
        <v>2020.12</v>
      </c>
      <c r="C2924">
        <v>140.216363</v>
      </c>
      <c r="E2924" t="s">
        <v>14865</v>
      </c>
      <c r="F2924" t="s">
        <v>14954</v>
      </c>
      <c r="G2924">
        <v>6</v>
      </c>
      <c r="H2924" t="s">
        <v>14866</v>
      </c>
      <c r="I2924" t="s">
        <v>14867</v>
      </c>
      <c r="J2924" t="s">
        <v>14955</v>
      </c>
      <c r="K2924" t="s">
        <v>14878</v>
      </c>
      <c r="L2924" t="s">
        <v>14870</v>
      </c>
    </row>
    <row r="2925" spans="1:12" x14ac:dyDescent="0.2">
      <c r="A2925" t="s">
        <v>14959</v>
      </c>
      <c r="B2925">
        <v>2021.03</v>
      </c>
      <c r="C2925">
        <v>153.26737</v>
      </c>
      <c r="E2925" t="s">
        <v>14865</v>
      </c>
      <c r="F2925" t="s">
        <v>14954</v>
      </c>
      <c r="G2925">
        <v>6</v>
      </c>
      <c r="H2925" t="s">
        <v>14866</v>
      </c>
      <c r="I2925" t="s">
        <v>14867</v>
      </c>
      <c r="J2925" t="s">
        <v>14955</v>
      </c>
      <c r="K2925" t="s">
        <v>14878</v>
      </c>
      <c r="L2925" t="s">
        <v>14870</v>
      </c>
    </row>
    <row r="2926" spans="1:12" x14ac:dyDescent="0.2">
      <c r="A2926" t="s">
        <v>14959</v>
      </c>
      <c r="B2926">
        <v>2021.06</v>
      </c>
      <c r="C2926">
        <v>145.27969400000001</v>
      </c>
      <c r="E2926" t="s">
        <v>14865</v>
      </c>
      <c r="F2926" t="s">
        <v>14954</v>
      </c>
      <c r="G2926">
        <v>6</v>
      </c>
      <c r="H2926" t="s">
        <v>14866</v>
      </c>
      <c r="I2926" t="s">
        <v>14867</v>
      </c>
      <c r="J2926" t="s">
        <v>14955</v>
      </c>
      <c r="K2926" t="s">
        <v>14878</v>
      </c>
      <c r="L2926" t="s">
        <v>14870</v>
      </c>
    </row>
    <row r="2927" spans="1:12" x14ac:dyDescent="0.2">
      <c r="A2927" t="s">
        <v>14959</v>
      </c>
      <c r="B2927">
        <v>2021.09</v>
      </c>
      <c r="C2927">
        <v>141.911001</v>
      </c>
      <c r="E2927" t="s">
        <v>14865</v>
      </c>
      <c r="F2927" t="s">
        <v>14954</v>
      </c>
      <c r="G2927">
        <v>6</v>
      </c>
      <c r="H2927" t="s">
        <v>14866</v>
      </c>
      <c r="I2927" t="s">
        <v>14867</v>
      </c>
      <c r="J2927" t="s">
        <v>14955</v>
      </c>
      <c r="K2927" t="s">
        <v>14878</v>
      </c>
      <c r="L2927" t="s">
        <v>14870</v>
      </c>
    </row>
    <row r="2928" spans="1:12" x14ac:dyDescent="0.2">
      <c r="A2928" t="s">
        <v>14959</v>
      </c>
      <c r="B2928">
        <v>2021.12</v>
      </c>
      <c r="C2928">
        <v>154.31287</v>
      </c>
      <c r="E2928" t="s">
        <v>14865</v>
      </c>
      <c r="F2928" t="s">
        <v>14954</v>
      </c>
      <c r="G2928">
        <v>6</v>
      </c>
      <c r="H2928" t="s">
        <v>14866</v>
      </c>
      <c r="I2928" t="s">
        <v>14867</v>
      </c>
      <c r="J2928" t="s">
        <v>14955</v>
      </c>
      <c r="K2928" t="s">
        <v>14878</v>
      </c>
      <c r="L2928" t="s">
        <v>14870</v>
      </c>
    </row>
    <row r="2929" spans="1:12" x14ac:dyDescent="0.2">
      <c r="A2929" t="s">
        <v>14959</v>
      </c>
      <c r="B2929">
        <v>2022.03</v>
      </c>
      <c r="C2929">
        <v>149.699332</v>
      </c>
      <c r="E2929" t="s">
        <v>14865</v>
      </c>
      <c r="F2929" t="s">
        <v>14954</v>
      </c>
      <c r="G2929">
        <v>6</v>
      </c>
      <c r="H2929" t="s">
        <v>14866</v>
      </c>
      <c r="I2929" t="s">
        <v>14867</v>
      </c>
      <c r="J2929" t="s">
        <v>14955</v>
      </c>
      <c r="K2929" t="s">
        <v>14878</v>
      </c>
      <c r="L2929" t="s">
        <v>14870</v>
      </c>
    </row>
    <row r="2930" spans="1:12" x14ac:dyDescent="0.2">
      <c r="A2930" t="s">
        <v>14959</v>
      </c>
      <c r="B2930">
        <v>2022.06</v>
      </c>
      <c r="C2930">
        <v>169.37906000000001</v>
      </c>
      <c r="E2930" t="s">
        <v>14865</v>
      </c>
      <c r="F2930" t="s">
        <v>14954</v>
      </c>
      <c r="G2930">
        <v>6</v>
      </c>
      <c r="H2930" t="s">
        <v>14866</v>
      </c>
      <c r="I2930" t="s">
        <v>14867</v>
      </c>
      <c r="J2930" t="s">
        <v>14955</v>
      </c>
      <c r="K2930" t="s">
        <v>14878</v>
      </c>
      <c r="L2930" t="s">
        <v>14870</v>
      </c>
    </row>
    <row r="2931" spans="1:12" x14ac:dyDescent="0.2">
      <c r="A2931" t="s">
        <v>14959</v>
      </c>
      <c r="B2931">
        <v>2022.09</v>
      </c>
      <c r="C2931">
        <v>154.25672900000001</v>
      </c>
      <c r="E2931" t="s">
        <v>14865</v>
      </c>
      <c r="F2931" t="s">
        <v>14954</v>
      </c>
      <c r="G2931">
        <v>6</v>
      </c>
      <c r="H2931" t="s">
        <v>14866</v>
      </c>
      <c r="I2931" t="s">
        <v>14867</v>
      </c>
      <c r="J2931" t="s">
        <v>14955</v>
      </c>
      <c r="K2931" t="s">
        <v>14878</v>
      </c>
      <c r="L2931" t="s">
        <v>14870</v>
      </c>
    </row>
    <row r="2932" spans="1:12" x14ac:dyDescent="0.2">
      <c r="A2932" t="s">
        <v>14960</v>
      </c>
      <c r="B2932">
        <v>2011.06</v>
      </c>
      <c r="D2932" t="s">
        <v>14957</v>
      </c>
      <c r="E2932" t="s">
        <v>14872</v>
      </c>
      <c r="F2932" t="s">
        <v>14954</v>
      </c>
      <c r="G2932">
        <v>6</v>
      </c>
      <c r="H2932" t="s">
        <v>14866</v>
      </c>
      <c r="I2932" t="s">
        <v>14867</v>
      </c>
      <c r="J2932" t="s">
        <v>14955</v>
      </c>
      <c r="K2932" t="s">
        <v>14878</v>
      </c>
      <c r="L2932" t="s">
        <v>14873</v>
      </c>
    </row>
    <row r="2933" spans="1:12" x14ac:dyDescent="0.2">
      <c r="A2933" t="s">
        <v>14960</v>
      </c>
      <c r="B2933">
        <v>2011.09</v>
      </c>
      <c r="D2933" t="s">
        <v>14957</v>
      </c>
      <c r="E2933" t="s">
        <v>14872</v>
      </c>
      <c r="F2933" t="s">
        <v>14954</v>
      </c>
      <c r="G2933">
        <v>6</v>
      </c>
      <c r="H2933" t="s">
        <v>14866</v>
      </c>
      <c r="I2933" t="s">
        <v>14867</v>
      </c>
      <c r="J2933" t="s">
        <v>14955</v>
      </c>
      <c r="K2933" t="s">
        <v>14878</v>
      </c>
      <c r="L2933" t="s">
        <v>14873</v>
      </c>
    </row>
    <row r="2934" spans="1:12" x14ac:dyDescent="0.2">
      <c r="A2934" t="s">
        <v>14960</v>
      </c>
      <c r="B2934">
        <v>2011.12</v>
      </c>
      <c r="D2934" t="s">
        <v>14957</v>
      </c>
      <c r="E2934" t="s">
        <v>14872</v>
      </c>
      <c r="F2934" t="s">
        <v>14954</v>
      </c>
      <c r="G2934">
        <v>6</v>
      </c>
      <c r="H2934" t="s">
        <v>14866</v>
      </c>
      <c r="I2934" t="s">
        <v>14867</v>
      </c>
      <c r="J2934" t="s">
        <v>14955</v>
      </c>
      <c r="K2934" t="s">
        <v>14878</v>
      </c>
      <c r="L2934" t="s">
        <v>14873</v>
      </c>
    </row>
    <row r="2935" spans="1:12" x14ac:dyDescent="0.2">
      <c r="A2935" t="s">
        <v>14960</v>
      </c>
      <c r="B2935">
        <v>2012.03</v>
      </c>
      <c r="D2935" t="s">
        <v>14957</v>
      </c>
      <c r="E2935" t="s">
        <v>14872</v>
      </c>
      <c r="F2935" t="s">
        <v>14954</v>
      </c>
      <c r="G2935">
        <v>6</v>
      </c>
      <c r="H2935" t="s">
        <v>14866</v>
      </c>
      <c r="I2935" t="s">
        <v>14867</v>
      </c>
      <c r="J2935" t="s">
        <v>14955</v>
      </c>
      <c r="K2935" t="s">
        <v>14878</v>
      </c>
      <c r="L2935" t="s">
        <v>14873</v>
      </c>
    </row>
    <row r="2936" spans="1:12" x14ac:dyDescent="0.2">
      <c r="A2936" t="s">
        <v>14960</v>
      </c>
      <c r="B2936">
        <v>2012.06</v>
      </c>
      <c r="D2936" t="s">
        <v>14957</v>
      </c>
      <c r="E2936" t="s">
        <v>14872</v>
      </c>
      <c r="F2936" t="s">
        <v>14954</v>
      </c>
      <c r="G2936">
        <v>6</v>
      </c>
      <c r="H2936" t="s">
        <v>14866</v>
      </c>
      <c r="I2936" t="s">
        <v>14867</v>
      </c>
      <c r="J2936" t="s">
        <v>14955</v>
      </c>
      <c r="K2936" t="s">
        <v>14878</v>
      </c>
      <c r="L2936" t="s">
        <v>14873</v>
      </c>
    </row>
    <row r="2937" spans="1:12" x14ac:dyDescent="0.2">
      <c r="A2937" t="s">
        <v>14960</v>
      </c>
      <c r="B2937">
        <v>2012.09</v>
      </c>
      <c r="D2937" t="s">
        <v>14957</v>
      </c>
      <c r="E2937" t="s">
        <v>14872</v>
      </c>
      <c r="F2937" t="s">
        <v>14954</v>
      </c>
      <c r="G2937">
        <v>6</v>
      </c>
      <c r="H2937" t="s">
        <v>14866</v>
      </c>
      <c r="I2937" t="s">
        <v>14867</v>
      </c>
      <c r="J2937" t="s">
        <v>14955</v>
      </c>
      <c r="K2937" t="s">
        <v>14878</v>
      </c>
      <c r="L2937" t="s">
        <v>14873</v>
      </c>
    </row>
    <row r="2938" spans="1:12" x14ac:dyDescent="0.2">
      <c r="A2938" t="s">
        <v>14960</v>
      </c>
      <c r="B2938">
        <v>2012.12</v>
      </c>
      <c r="D2938" t="s">
        <v>14957</v>
      </c>
      <c r="E2938" t="s">
        <v>14872</v>
      </c>
      <c r="F2938" t="s">
        <v>14954</v>
      </c>
      <c r="G2938">
        <v>6</v>
      </c>
      <c r="H2938" t="s">
        <v>14866</v>
      </c>
      <c r="I2938" t="s">
        <v>14867</v>
      </c>
      <c r="J2938" t="s">
        <v>14955</v>
      </c>
      <c r="K2938" t="s">
        <v>14878</v>
      </c>
      <c r="L2938" t="s">
        <v>14873</v>
      </c>
    </row>
    <row r="2939" spans="1:12" x14ac:dyDescent="0.2">
      <c r="A2939" t="s">
        <v>14960</v>
      </c>
      <c r="B2939">
        <v>2013.03</v>
      </c>
      <c r="D2939" t="s">
        <v>14957</v>
      </c>
      <c r="E2939" t="s">
        <v>14872</v>
      </c>
      <c r="F2939" t="s">
        <v>14954</v>
      </c>
      <c r="G2939">
        <v>6</v>
      </c>
      <c r="H2939" t="s">
        <v>14866</v>
      </c>
      <c r="I2939" t="s">
        <v>14867</v>
      </c>
      <c r="J2939" t="s">
        <v>14955</v>
      </c>
      <c r="K2939" t="s">
        <v>14878</v>
      </c>
      <c r="L2939" t="s">
        <v>14873</v>
      </c>
    </row>
    <row r="2940" spans="1:12" x14ac:dyDescent="0.2">
      <c r="A2940" t="s">
        <v>14960</v>
      </c>
      <c r="B2940">
        <v>2013.06</v>
      </c>
      <c r="D2940" t="s">
        <v>14957</v>
      </c>
      <c r="E2940" t="s">
        <v>14872</v>
      </c>
      <c r="F2940" t="s">
        <v>14954</v>
      </c>
      <c r="G2940">
        <v>6</v>
      </c>
      <c r="H2940" t="s">
        <v>14866</v>
      </c>
      <c r="I2940" t="s">
        <v>14867</v>
      </c>
      <c r="J2940" t="s">
        <v>14955</v>
      </c>
      <c r="K2940" t="s">
        <v>14878</v>
      </c>
      <c r="L2940" t="s">
        <v>14873</v>
      </c>
    </row>
    <row r="2941" spans="1:12" x14ac:dyDescent="0.2">
      <c r="A2941" t="s">
        <v>14960</v>
      </c>
      <c r="B2941">
        <v>2013.09</v>
      </c>
      <c r="D2941" t="s">
        <v>14957</v>
      </c>
      <c r="E2941" t="s">
        <v>14872</v>
      </c>
      <c r="F2941" t="s">
        <v>14954</v>
      </c>
      <c r="G2941">
        <v>6</v>
      </c>
      <c r="H2941" t="s">
        <v>14866</v>
      </c>
      <c r="I2941" t="s">
        <v>14867</v>
      </c>
      <c r="J2941" t="s">
        <v>14955</v>
      </c>
      <c r="K2941" t="s">
        <v>14878</v>
      </c>
      <c r="L2941" t="s">
        <v>14873</v>
      </c>
    </row>
    <row r="2942" spans="1:12" x14ac:dyDescent="0.2">
      <c r="A2942" t="s">
        <v>14960</v>
      </c>
      <c r="B2942">
        <v>2013.12</v>
      </c>
      <c r="D2942" t="s">
        <v>14957</v>
      </c>
      <c r="E2942" t="s">
        <v>14872</v>
      </c>
      <c r="F2942" t="s">
        <v>14954</v>
      </c>
      <c r="G2942">
        <v>6</v>
      </c>
      <c r="H2942" t="s">
        <v>14866</v>
      </c>
      <c r="I2942" t="s">
        <v>14867</v>
      </c>
      <c r="J2942" t="s">
        <v>14955</v>
      </c>
      <c r="K2942" t="s">
        <v>14878</v>
      </c>
      <c r="L2942" t="s">
        <v>14873</v>
      </c>
    </row>
    <row r="2943" spans="1:12" x14ac:dyDescent="0.2">
      <c r="A2943" t="s">
        <v>14960</v>
      </c>
      <c r="B2943">
        <v>2014.03</v>
      </c>
      <c r="D2943" t="s">
        <v>14957</v>
      </c>
      <c r="E2943" t="s">
        <v>14872</v>
      </c>
      <c r="F2943" t="s">
        <v>14954</v>
      </c>
      <c r="G2943">
        <v>6</v>
      </c>
      <c r="H2943" t="s">
        <v>14866</v>
      </c>
      <c r="I2943" t="s">
        <v>14867</v>
      </c>
      <c r="J2943" t="s">
        <v>14955</v>
      </c>
      <c r="K2943" t="s">
        <v>14878</v>
      </c>
      <c r="L2943" t="s">
        <v>14873</v>
      </c>
    </row>
    <row r="2944" spans="1:12" x14ac:dyDescent="0.2">
      <c r="A2944" t="s">
        <v>14960</v>
      </c>
      <c r="B2944">
        <v>2014.06</v>
      </c>
      <c r="D2944" t="s">
        <v>14957</v>
      </c>
      <c r="E2944" t="s">
        <v>14872</v>
      </c>
      <c r="F2944" t="s">
        <v>14954</v>
      </c>
      <c r="G2944">
        <v>6</v>
      </c>
      <c r="H2944" t="s">
        <v>14866</v>
      </c>
      <c r="I2944" t="s">
        <v>14867</v>
      </c>
      <c r="J2944" t="s">
        <v>14955</v>
      </c>
      <c r="K2944" t="s">
        <v>14878</v>
      </c>
      <c r="L2944" t="s">
        <v>14873</v>
      </c>
    </row>
    <row r="2945" spans="1:12" x14ac:dyDescent="0.2">
      <c r="A2945" t="s">
        <v>14960</v>
      </c>
      <c r="B2945">
        <v>2014.09</v>
      </c>
      <c r="D2945" t="s">
        <v>14957</v>
      </c>
      <c r="E2945" t="s">
        <v>14872</v>
      </c>
      <c r="F2945" t="s">
        <v>14954</v>
      </c>
      <c r="G2945">
        <v>6</v>
      </c>
      <c r="H2945" t="s">
        <v>14866</v>
      </c>
      <c r="I2945" t="s">
        <v>14867</v>
      </c>
      <c r="J2945" t="s">
        <v>14955</v>
      </c>
      <c r="K2945" t="s">
        <v>14878</v>
      </c>
      <c r="L2945" t="s">
        <v>14873</v>
      </c>
    </row>
    <row r="2946" spans="1:12" x14ac:dyDescent="0.2">
      <c r="A2946" t="s">
        <v>14960</v>
      </c>
      <c r="B2946">
        <v>2014.12</v>
      </c>
      <c r="D2946" t="s">
        <v>14957</v>
      </c>
      <c r="E2946" t="s">
        <v>14872</v>
      </c>
      <c r="F2946" t="s">
        <v>14954</v>
      </c>
      <c r="G2946">
        <v>6</v>
      </c>
      <c r="H2946" t="s">
        <v>14866</v>
      </c>
      <c r="I2946" t="s">
        <v>14867</v>
      </c>
      <c r="J2946" t="s">
        <v>14955</v>
      </c>
      <c r="K2946" t="s">
        <v>14878</v>
      </c>
      <c r="L2946" t="s">
        <v>14873</v>
      </c>
    </row>
    <row r="2947" spans="1:12" x14ac:dyDescent="0.2">
      <c r="A2947" t="s">
        <v>14960</v>
      </c>
      <c r="B2947">
        <v>2015.03</v>
      </c>
      <c r="D2947" t="s">
        <v>14957</v>
      </c>
      <c r="E2947" t="s">
        <v>14872</v>
      </c>
      <c r="F2947" t="s">
        <v>14954</v>
      </c>
      <c r="G2947">
        <v>6</v>
      </c>
      <c r="H2947" t="s">
        <v>14866</v>
      </c>
      <c r="I2947" t="s">
        <v>14867</v>
      </c>
      <c r="J2947" t="s">
        <v>14955</v>
      </c>
      <c r="K2947" t="s">
        <v>14878</v>
      </c>
      <c r="L2947" t="s">
        <v>14873</v>
      </c>
    </row>
    <row r="2948" spans="1:12" x14ac:dyDescent="0.2">
      <c r="A2948" t="s">
        <v>14960</v>
      </c>
      <c r="B2948">
        <v>2015.06</v>
      </c>
      <c r="D2948" t="s">
        <v>14957</v>
      </c>
      <c r="E2948" t="s">
        <v>14872</v>
      </c>
      <c r="F2948" t="s">
        <v>14954</v>
      </c>
      <c r="G2948">
        <v>6</v>
      </c>
      <c r="H2948" t="s">
        <v>14866</v>
      </c>
      <c r="I2948" t="s">
        <v>14867</v>
      </c>
      <c r="J2948" t="s">
        <v>14955</v>
      </c>
      <c r="K2948" t="s">
        <v>14878</v>
      </c>
      <c r="L2948" t="s">
        <v>14873</v>
      </c>
    </row>
    <row r="2949" spans="1:12" x14ac:dyDescent="0.2">
      <c r="A2949" t="s">
        <v>14960</v>
      </c>
      <c r="B2949">
        <v>2015.09</v>
      </c>
      <c r="D2949" t="s">
        <v>14957</v>
      </c>
      <c r="E2949" t="s">
        <v>14872</v>
      </c>
      <c r="F2949" t="s">
        <v>14954</v>
      </c>
      <c r="G2949">
        <v>6</v>
      </c>
      <c r="H2949" t="s">
        <v>14866</v>
      </c>
      <c r="I2949" t="s">
        <v>14867</v>
      </c>
      <c r="J2949" t="s">
        <v>14955</v>
      </c>
      <c r="K2949" t="s">
        <v>14878</v>
      </c>
      <c r="L2949" t="s">
        <v>14873</v>
      </c>
    </row>
    <row r="2950" spans="1:12" x14ac:dyDescent="0.2">
      <c r="A2950" t="s">
        <v>14960</v>
      </c>
      <c r="B2950">
        <v>2015.12</v>
      </c>
      <c r="D2950" t="s">
        <v>14957</v>
      </c>
      <c r="E2950" t="s">
        <v>14872</v>
      </c>
      <c r="F2950" t="s">
        <v>14954</v>
      </c>
      <c r="G2950">
        <v>6</v>
      </c>
      <c r="H2950" t="s">
        <v>14866</v>
      </c>
      <c r="I2950" t="s">
        <v>14867</v>
      </c>
      <c r="J2950" t="s">
        <v>14955</v>
      </c>
      <c r="K2950" t="s">
        <v>14878</v>
      </c>
      <c r="L2950" t="s">
        <v>14873</v>
      </c>
    </row>
    <row r="2951" spans="1:12" x14ac:dyDescent="0.2">
      <c r="A2951" t="s">
        <v>14960</v>
      </c>
      <c r="B2951">
        <v>2016.03</v>
      </c>
      <c r="D2951" t="s">
        <v>14957</v>
      </c>
      <c r="E2951" t="s">
        <v>14872</v>
      </c>
      <c r="F2951" t="s">
        <v>14954</v>
      </c>
      <c r="G2951">
        <v>6</v>
      </c>
      <c r="H2951" t="s">
        <v>14866</v>
      </c>
      <c r="I2951" t="s">
        <v>14867</v>
      </c>
      <c r="J2951" t="s">
        <v>14955</v>
      </c>
      <c r="K2951" t="s">
        <v>14878</v>
      </c>
      <c r="L2951" t="s">
        <v>14873</v>
      </c>
    </row>
    <row r="2952" spans="1:12" x14ac:dyDescent="0.2">
      <c r="A2952" t="s">
        <v>14960</v>
      </c>
      <c r="B2952">
        <v>2016.06</v>
      </c>
      <c r="D2952" t="s">
        <v>14957</v>
      </c>
      <c r="E2952" t="s">
        <v>14872</v>
      </c>
      <c r="F2952" t="s">
        <v>14954</v>
      </c>
      <c r="G2952">
        <v>6</v>
      </c>
      <c r="H2952" t="s">
        <v>14866</v>
      </c>
      <c r="I2952" t="s">
        <v>14867</v>
      </c>
      <c r="J2952" t="s">
        <v>14955</v>
      </c>
      <c r="K2952" t="s">
        <v>14878</v>
      </c>
      <c r="L2952" t="s">
        <v>14873</v>
      </c>
    </row>
    <row r="2953" spans="1:12" x14ac:dyDescent="0.2">
      <c r="A2953" t="s">
        <v>14960</v>
      </c>
      <c r="B2953">
        <v>2016.09</v>
      </c>
      <c r="D2953" t="s">
        <v>14957</v>
      </c>
      <c r="E2953" t="s">
        <v>14872</v>
      </c>
      <c r="F2953" t="s">
        <v>14954</v>
      </c>
      <c r="G2953">
        <v>6</v>
      </c>
      <c r="H2953" t="s">
        <v>14866</v>
      </c>
      <c r="I2953" t="s">
        <v>14867</v>
      </c>
      <c r="J2953" t="s">
        <v>14955</v>
      </c>
      <c r="K2953" t="s">
        <v>14878</v>
      </c>
      <c r="L2953" t="s">
        <v>14873</v>
      </c>
    </row>
    <row r="2954" spans="1:12" x14ac:dyDescent="0.2">
      <c r="A2954" t="s">
        <v>14960</v>
      </c>
      <c r="B2954">
        <v>2016.12</v>
      </c>
      <c r="D2954" t="s">
        <v>14957</v>
      </c>
      <c r="E2954" t="s">
        <v>14872</v>
      </c>
      <c r="F2954" t="s">
        <v>14954</v>
      </c>
      <c r="G2954">
        <v>6</v>
      </c>
      <c r="H2954" t="s">
        <v>14866</v>
      </c>
      <c r="I2954" t="s">
        <v>14867</v>
      </c>
      <c r="J2954" t="s">
        <v>14955</v>
      </c>
      <c r="K2954" t="s">
        <v>14878</v>
      </c>
      <c r="L2954" t="s">
        <v>14873</v>
      </c>
    </row>
    <row r="2955" spans="1:12" x14ac:dyDescent="0.2">
      <c r="A2955" t="s">
        <v>14960</v>
      </c>
      <c r="B2955">
        <v>2017.03</v>
      </c>
      <c r="D2955" t="s">
        <v>14957</v>
      </c>
      <c r="E2955" t="s">
        <v>14872</v>
      </c>
      <c r="F2955" t="s">
        <v>14954</v>
      </c>
      <c r="G2955">
        <v>6</v>
      </c>
      <c r="H2955" t="s">
        <v>14866</v>
      </c>
      <c r="I2955" t="s">
        <v>14867</v>
      </c>
      <c r="J2955" t="s">
        <v>14955</v>
      </c>
      <c r="K2955" t="s">
        <v>14878</v>
      </c>
      <c r="L2955" t="s">
        <v>14873</v>
      </c>
    </row>
    <row r="2956" spans="1:12" x14ac:dyDescent="0.2">
      <c r="A2956" t="s">
        <v>14960</v>
      </c>
      <c r="B2956">
        <v>2017.06</v>
      </c>
      <c r="D2956" t="s">
        <v>14957</v>
      </c>
      <c r="E2956" t="s">
        <v>14872</v>
      </c>
      <c r="F2956" t="s">
        <v>14954</v>
      </c>
      <c r="G2956">
        <v>6</v>
      </c>
      <c r="H2956" t="s">
        <v>14866</v>
      </c>
      <c r="I2956" t="s">
        <v>14867</v>
      </c>
      <c r="J2956" t="s">
        <v>14955</v>
      </c>
      <c r="K2956" t="s">
        <v>14878</v>
      </c>
      <c r="L2956" t="s">
        <v>14873</v>
      </c>
    </row>
    <row r="2957" spans="1:12" x14ac:dyDescent="0.2">
      <c r="A2957" t="s">
        <v>14960</v>
      </c>
      <c r="B2957">
        <v>2017.09</v>
      </c>
      <c r="D2957" t="s">
        <v>14957</v>
      </c>
      <c r="E2957" t="s">
        <v>14872</v>
      </c>
      <c r="F2957" t="s">
        <v>14954</v>
      </c>
      <c r="G2957">
        <v>6</v>
      </c>
      <c r="H2957" t="s">
        <v>14866</v>
      </c>
      <c r="I2957" t="s">
        <v>14867</v>
      </c>
      <c r="J2957" t="s">
        <v>14955</v>
      </c>
      <c r="K2957" t="s">
        <v>14878</v>
      </c>
      <c r="L2957" t="s">
        <v>14873</v>
      </c>
    </row>
    <row r="2958" spans="1:12" x14ac:dyDescent="0.2">
      <c r="A2958" t="s">
        <v>14960</v>
      </c>
      <c r="B2958">
        <v>2017.12</v>
      </c>
      <c r="D2958" t="s">
        <v>14957</v>
      </c>
      <c r="E2958" t="s">
        <v>14872</v>
      </c>
      <c r="F2958" t="s">
        <v>14954</v>
      </c>
      <c r="G2958">
        <v>6</v>
      </c>
      <c r="H2958" t="s">
        <v>14866</v>
      </c>
      <c r="I2958" t="s">
        <v>14867</v>
      </c>
      <c r="J2958" t="s">
        <v>14955</v>
      </c>
      <c r="K2958" t="s">
        <v>14878</v>
      </c>
      <c r="L2958" t="s">
        <v>14873</v>
      </c>
    </row>
    <row r="2959" spans="1:12" x14ac:dyDescent="0.2">
      <c r="A2959" t="s">
        <v>14960</v>
      </c>
      <c r="B2959">
        <v>2018.03</v>
      </c>
      <c r="D2959" t="s">
        <v>14957</v>
      </c>
      <c r="E2959" t="s">
        <v>14872</v>
      </c>
      <c r="F2959" t="s">
        <v>14954</v>
      </c>
      <c r="G2959">
        <v>6</v>
      </c>
      <c r="H2959" t="s">
        <v>14866</v>
      </c>
      <c r="I2959" t="s">
        <v>14867</v>
      </c>
      <c r="J2959" t="s">
        <v>14955</v>
      </c>
      <c r="K2959" t="s">
        <v>14878</v>
      </c>
      <c r="L2959" t="s">
        <v>14873</v>
      </c>
    </row>
    <row r="2960" spans="1:12" x14ac:dyDescent="0.2">
      <c r="A2960" t="s">
        <v>14960</v>
      </c>
      <c r="B2960">
        <v>2018.06</v>
      </c>
      <c r="D2960" t="s">
        <v>14957</v>
      </c>
      <c r="E2960" t="s">
        <v>14872</v>
      </c>
      <c r="F2960" t="s">
        <v>14954</v>
      </c>
      <c r="G2960">
        <v>6</v>
      </c>
      <c r="H2960" t="s">
        <v>14866</v>
      </c>
      <c r="I2960" t="s">
        <v>14867</v>
      </c>
      <c r="J2960" t="s">
        <v>14955</v>
      </c>
      <c r="K2960" t="s">
        <v>14878</v>
      </c>
      <c r="L2960" t="s">
        <v>14873</v>
      </c>
    </row>
    <row r="2961" spans="1:12" x14ac:dyDescent="0.2">
      <c r="A2961" t="s">
        <v>14960</v>
      </c>
      <c r="B2961">
        <v>2018.09</v>
      </c>
      <c r="D2961" t="s">
        <v>14957</v>
      </c>
      <c r="E2961" t="s">
        <v>14872</v>
      </c>
      <c r="F2961" t="s">
        <v>14954</v>
      </c>
      <c r="G2961">
        <v>6</v>
      </c>
      <c r="H2961" t="s">
        <v>14866</v>
      </c>
      <c r="I2961" t="s">
        <v>14867</v>
      </c>
      <c r="J2961" t="s">
        <v>14955</v>
      </c>
      <c r="K2961" t="s">
        <v>14878</v>
      </c>
      <c r="L2961" t="s">
        <v>14873</v>
      </c>
    </row>
    <row r="2962" spans="1:12" x14ac:dyDescent="0.2">
      <c r="A2962" t="s">
        <v>14960</v>
      </c>
      <c r="B2962">
        <v>2018.12</v>
      </c>
      <c r="D2962" t="s">
        <v>14957</v>
      </c>
      <c r="E2962" t="s">
        <v>14872</v>
      </c>
      <c r="F2962" t="s">
        <v>14954</v>
      </c>
      <c r="G2962">
        <v>6</v>
      </c>
      <c r="H2962" t="s">
        <v>14866</v>
      </c>
      <c r="I2962" t="s">
        <v>14867</v>
      </c>
      <c r="J2962" t="s">
        <v>14955</v>
      </c>
      <c r="K2962" t="s">
        <v>14878</v>
      </c>
      <c r="L2962" t="s">
        <v>14873</v>
      </c>
    </row>
    <row r="2963" spans="1:12" x14ac:dyDescent="0.2">
      <c r="A2963" t="s">
        <v>14960</v>
      </c>
      <c r="B2963">
        <v>2019.03</v>
      </c>
      <c r="D2963" t="s">
        <v>14957</v>
      </c>
      <c r="E2963" t="s">
        <v>14872</v>
      </c>
      <c r="F2963" t="s">
        <v>14954</v>
      </c>
      <c r="G2963">
        <v>6</v>
      </c>
      <c r="H2963" t="s">
        <v>14866</v>
      </c>
      <c r="I2963" t="s">
        <v>14867</v>
      </c>
      <c r="J2963" t="s">
        <v>14955</v>
      </c>
      <c r="K2963" t="s">
        <v>14878</v>
      </c>
      <c r="L2963" t="s">
        <v>14873</v>
      </c>
    </row>
    <row r="2964" spans="1:12" x14ac:dyDescent="0.2">
      <c r="A2964" t="s">
        <v>14960</v>
      </c>
      <c r="B2964">
        <v>2019.06</v>
      </c>
      <c r="D2964" t="s">
        <v>14957</v>
      </c>
      <c r="E2964" t="s">
        <v>14872</v>
      </c>
      <c r="F2964" t="s">
        <v>14954</v>
      </c>
      <c r="G2964">
        <v>6</v>
      </c>
      <c r="H2964" t="s">
        <v>14866</v>
      </c>
      <c r="I2964" t="s">
        <v>14867</v>
      </c>
      <c r="J2964" t="s">
        <v>14955</v>
      </c>
      <c r="K2964" t="s">
        <v>14878</v>
      </c>
      <c r="L2964" t="s">
        <v>14873</v>
      </c>
    </row>
    <row r="2965" spans="1:12" x14ac:dyDescent="0.2">
      <c r="A2965" t="s">
        <v>14960</v>
      </c>
      <c r="B2965">
        <v>2019.09</v>
      </c>
      <c r="D2965" t="s">
        <v>14957</v>
      </c>
      <c r="E2965" t="s">
        <v>14872</v>
      </c>
      <c r="F2965" t="s">
        <v>14954</v>
      </c>
      <c r="G2965">
        <v>6</v>
      </c>
      <c r="H2965" t="s">
        <v>14866</v>
      </c>
      <c r="I2965" t="s">
        <v>14867</v>
      </c>
      <c r="J2965" t="s">
        <v>14955</v>
      </c>
      <c r="K2965" t="s">
        <v>14878</v>
      </c>
      <c r="L2965" t="s">
        <v>14873</v>
      </c>
    </row>
    <row r="2966" spans="1:12" x14ac:dyDescent="0.2">
      <c r="A2966" t="s">
        <v>14960</v>
      </c>
      <c r="B2966">
        <v>2019.12</v>
      </c>
      <c r="D2966" t="s">
        <v>14957</v>
      </c>
      <c r="E2966" t="s">
        <v>14872</v>
      </c>
      <c r="F2966" t="s">
        <v>14954</v>
      </c>
      <c r="G2966">
        <v>6</v>
      </c>
      <c r="H2966" t="s">
        <v>14866</v>
      </c>
      <c r="I2966" t="s">
        <v>14867</v>
      </c>
      <c r="J2966" t="s">
        <v>14955</v>
      </c>
      <c r="K2966" t="s">
        <v>14878</v>
      </c>
      <c r="L2966" t="s">
        <v>14873</v>
      </c>
    </row>
    <row r="2967" spans="1:12" x14ac:dyDescent="0.2">
      <c r="A2967" t="s">
        <v>14960</v>
      </c>
      <c r="B2967">
        <v>2020.03</v>
      </c>
      <c r="D2967" t="s">
        <v>14957</v>
      </c>
      <c r="E2967" t="s">
        <v>14872</v>
      </c>
      <c r="F2967" t="s">
        <v>14954</v>
      </c>
      <c r="G2967">
        <v>6</v>
      </c>
      <c r="H2967" t="s">
        <v>14866</v>
      </c>
      <c r="I2967" t="s">
        <v>14867</v>
      </c>
      <c r="J2967" t="s">
        <v>14955</v>
      </c>
      <c r="K2967" t="s">
        <v>14878</v>
      </c>
      <c r="L2967" t="s">
        <v>14873</v>
      </c>
    </row>
    <row r="2968" spans="1:12" x14ac:dyDescent="0.2">
      <c r="A2968" t="s">
        <v>14960</v>
      </c>
      <c r="B2968">
        <v>2020.06</v>
      </c>
      <c r="D2968" t="s">
        <v>14957</v>
      </c>
      <c r="E2968" t="s">
        <v>14865</v>
      </c>
      <c r="F2968" t="s">
        <v>14954</v>
      </c>
      <c r="G2968">
        <v>6</v>
      </c>
      <c r="H2968" t="s">
        <v>14866</v>
      </c>
      <c r="I2968" t="s">
        <v>14867</v>
      </c>
      <c r="J2968" t="s">
        <v>14955</v>
      </c>
      <c r="K2968" t="s">
        <v>14878</v>
      </c>
      <c r="L2968" t="s">
        <v>14873</v>
      </c>
    </row>
    <row r="2969" spans="1:12" x14ac:dyDescent="0.2">
      <c r="A2969" t="s">
        <v>14960</v>
      </c>
      <c r="B2969">
        <v>2020.09</v>
      </c>
      <c r="D2969" t="s">
        <v>14957</v>
      </c>
      <c r="E2969" t="s">
        <v>14865</v>
      </c>
      <c r="F2969" t="s">
        <v>14954</v>
      </c>
      <c r="G2969">
        <v>6</v>
      </c>
      <c r="H2969" t="s">
        <v>14866</v>
      </c>
      <c r="I2969" t="s">
        <v>14867</v>
      </c>
      <c r="J2969" t="s">
        <v>14955</v>
      </c>
      <c r="K2969" t="s">
        <v>14878</v>
      </c>
      <c r="L2969" t="s">
        <v>14873</v>
      </c>
    </row>
    <row r="2970" spans="1:12" x14ac:dyDescent="0.2">
      <c r="A2970" t="s">
        <v>14960</v>
      </c>
      <c r="B2970">
        <v>2020.12</v>
      </c>
      <c r="D2970" t="s">
        <v>14957</v>
      </c>
      <c r="E2970" t="s">
        <v>14865</v>
      </c>
      <c r="F2970" t="s">
        <v>14954</v>
      </c>
      <c r="G2970">
        <v>6</v>
      </c>
      <c r="H2970" t="s">
        <v>14866</v>
      </c>
      <c r="I2970" t="s">
        <v>14867</v>
      </c>
      <c r="J2970" t="s">
        <v>14955</v>
      </c>
      <c r="K2970" t="s">
        <v>14878</v>
      </c>
      <c r="L2970" t="s">
        <v>14873</v>
      </c>
    </row>
    <row r="2971" spans="1:12" x14ac:dyDescent="0.2">
      <c r="A2971" t="s">
        <v>14961</v>
      </c>
      <c r="B2971">
        <v>2011.06</v>
      </c>
      <c r="D2971" t="s">
        <v>14957</v>
      </c>
      <c r="E2971" t="s">
        <v>14875</v>
      </c>
      <c r="F2971" t="s">
        <v>14954</v>
      </c>
      <c r="G2971">
        <v>6</v>
      </c>
      <c r="H2971" t="s">
        <v>14866</v>
      </c>
      <c r="I2971" t="s">
        <v>14867</v>
      </c>
      <c r="J2971" t="s">
        <v>14955</v>
      </c>
      <c r="K2971" t="s">
        <v>14878</v>
      </c>
      <c r="L2971" t="s">
        <v>14876</v>
      </c>
    </row>
    <row r="2972" spans="1:12" x14ac:dyDescent="0.2">
      <c r="A2972" t="s">
        <v>14961</v>
      </c>
      <c r="B2972">
        <v>2011.09</v>
      </c>
      <c r="D2972" t="s">
        <v>14957</v>
      </c>
      <c r="E2972" t="s">
        <v>14875</v>
      </c>
      <c r="F2972" t="s">
        <v>14954</v>
      </c>
      <c r="G2972">
        <v>6</v>
      </c>
      <c r="H2972" t="s">
        <v>14866</v>
      </c>
      <c r="I2972" t="s">
        <v>14867</v>
      </c>
      <c r="J2972" t="s">
        <v>14955</v>
      </c>
      <c r="K2972" t="s">
        <v>14878</v>
      </c>
      <c r="L2972" t="s">
        <v>14876</v>
      </c>
    </row>
    <row r="2973" spans="1:12" x14ac:dyDescent="0.2">
      <c r="A2973" t="s">
        <v>14961</v>
      </c>
      <c r="B2973">
        <v>2011.12</v>
      </c>
      <c r="D2973" t="s">
        <v>14957</v>
      </c>
      <c r="E2973" t="s">
        <v>14875</v>
      </c>
      <c r="F2973" t="s">
        <v>14954</v>
      </c>
      <c r="G2973">
        <v>6</v>
      </c>
      <c r="H2973" t="s">
        <v>14866</v>
      </c>
      <c r="I2973" t="s">
        <v>14867</v>
      </c>
      <c r="J2973" t="s">
        <v>14955</v>
      </c>
      <c r="K2973" t="s">
        <v>14878</v>
      </c>
      <c r="L2973" t="s">
        <v>14876</v>
      </c>
    </row>
    <row r="2974" spans="1:12" x14ac:dyDescent="0.2">
      <c r="A2974" t="s">
        <v>14961</v>
      </c>
      <c r="B2974">
        <v>2012.03</v>
      </c>
      <c r="D2974" t="s">
        <v>14957</v>
      </c>
      <c r="E2974" t="s">
        <v>14875</v>
      </c>
      <c r="F2974" t="s">
        <v>14954</v>
      </c>
      <c r="G2974">
        <v>6</v>
      </c>
      <c r="H2974" t="s">
        <v>14866</v>
      </c>
      <c r="I2974" t="s">
        <v>14867</v>
      </c>
      <c r="J2974" t="s">
        <v>14955</v>
      </c>
      <c r="K2974" t="s">
        <v>14878</v>
      </c>
      <c r="L2974" t="s">
        <v>14876</v>
      </c>
    </row>
    <row r="2975" spans="1:12" x14ac:dyDescent="0.2">
      <c r="A2975" t="s">
        <v>14961</v>
      </c>
      <c r="B2975">
        <v>2012.06</v>
      </c>
      <c r="D2975" t="s">
        <v>14957</v>
      </c>
      <c r="E2975" t="s">
        <v>14875</v>
      </c>
      <c r="F2975" t="s">
        <v>14954</v>
      </c>
      <c r="G2975">
        <v>6</v>
      </c>
      <c r="H2975" t="s">
        <v>14866</v>
      </c>
      <c r="I2975" t="s">
        <v>14867</v>
      </c>
      <c r="J2975" t="s">
        <v>14955</v>
      </c>
      <c r="K2975" t="s">
        <v>14878</v>
      </c>
      <c r="L2975" t="s">
        <v>14876</v>
      </c>
    </row>
    <row r="2976" spans="1:12" x14ac:dyDescent="0.2">
      <c r="A2976" t="s">
        <v>14961</v>
      </c>
      <c r="B2976">
        <v>2012.09</v>
      </c>
      <c r="D2976" t="s">
        <v>14957</v>
      </c>
      <c r="E2976" t="s">
        <v>14875</v>
      </c>
      <c r="F2976" t="s">
        <v>14954</v>
      </c>
      <c r="G2976">
        <v>6</v>
      </c>
      <c r="H2976" t="s">
        <v>14866</v>
      </c>
      <c r="I2976" t="s">
        <v>14867</v>
      </c>
      <c r="J2976" t="s">
        <v>14955</v>
      </c>
      <c r="K2976" t="s">
        <v>14878</v>
      </c>
      <c r="L2976" t="s">
        <v>14876</v>
      </c>
    </row>
    <row r="2977" spans="1:12" x14ac:dyDescent="0.2">
      <c r="A2977" t="s">
        <v>14961</v>
      </c>
      <c r="B2977">
        <v>2012.12</v>
      </c>
      <c r="D2977" t="s">
        <v>14957</v>
      </c>
      <c r="E2977" t="s">
        <v>14875</v>
      </c>
      <c r="F2977" t="s">
        <v>14954</v>
      </c>
      <c r="G2977">
        <v>6</v>
      </c>
      <c r="H2977" t="s">
        <v>14866</v>
      </c>
      <c r="I2977" t="s">
        <v>14867</v>
      </c>
      <c r="J2977" t="s">
        <v>14955</v>
      </c>
      <c r="K2977" t="s">
        <v>14878</v>
      </c>
      <c r="L2977" t="s">
        <v>14876</v>
      </c>
    </row>
    <row r="2978" spans="1:12" x14ac:dyDescent="0.2">
      <c r="A2978" t="s">
        <v>14961</v>
      </c>
      <c r="B2978">
        <v>2013.03</v>
      </c>
      <c r="D2978" t="s">
        <v>14957</v>
      </c>
      <c r="E2978" t="s">
        <v>14875</v>
      </c>
      <c r="F2978" t="s">
        <v>14954</v>
      </c>
      <c r="G2978">
        <v>6</v>
      </c>
      <c r="H2978" t="s">
        <v>14866</v>
      </c>
      <c r="I2978" t="s">
        <v>14867</v>
      </c>
      <c r="J2978" t="s">
        <v>14955</v>
      </c>
      <c r="K2978" t="s">
        <v>14878</v>
      </c>
      <c r="L2978" t="s">
        <v>14876</v>
      </c>
    </row>
    <row r="2979" spans="1:12" x14ac:dyDescent="0.2">
      <c r="A2979" t="s">
        <v>14961</v>
      </c>
      <c r="B2979">
        <v>2013.06</v>
      </c>
      <c r="D2979" t="s">
        <v>14957</v>
      </c>
      <c r="E2979" t="s">
        <v>14875</v>
      </c>
      <c r="F2979" t="s">
        <v>14954</v>
      </c>
      <c r="G2979">
        <v>6</v>
      </c>
      <c r="H2979" t="s">
        <v>14866</v>
      </c>
      <c r="I2979" t="s">
        <v>14867</v>
      </c>
      <c r="J2979" t="s">
        <v>14955</v>
      </c>
      <c r="K2979" t="s">
        <v>14878</v>
      </c>
      <c r="L2979" t="s">
        <v>14876</v>
      </c>
    </row>
    <row r="2980" spans="1:12" x14ac:dyDescent="0.2">
      <c r="A2980" t="s">
        <v>14961</v>
      </c>
      <c r="B2980">
        <v>2013.09</v>
      </c>
      <c r="D2980" t="s">
        <v>14957</v>
      </c>
      <c r="E2980" t="s">
        <v>14875</v>
      </c>
      <c r="F2980" t="s">
        <v>14954</v>
      </c>
      <c r="G2980">
        <v>6</v>
      </c>
      <c r="H2980" t="s">
        <v>14866</v>
      </c>
      <c r="I2980" t="s">
        <v>14867</v>
      </c>
      <c r="J2980" t="s">
        <v>14955</v>
      </c>
      <c r="K2980" t="s">
        <v>14878</v>
      </c>
      <c r="L2980" t="s">
        <v>14876</v>
      </c>
    </row>
    <row r="2981" spans="1:12" x14ac:dyDescent="0.2">
      <c r="A2981" t="s">
        <v>14961</v>
      </c>
      <c r="B2981">
        <v>2013.12</v>
      </c>
      <c r="D2981" t="s">
        <v>14957</v>
      </c>
      <c r="E2981" t="s">
        <v>14875</v>
      </c>
      <c r="F2981" t="s">
        <v>14954</v>
      </c>
      <c r="G2981">
        <v>6</v>
      </c>
      <c r="H2981" t="s">
        <v>14866</v>
      </c>
      <c r="I2981" t="s">
        <v>14867</v>
      </c>
      <c r="J2981" t="s">
        <v>14955</v>
      </c>
      <c r="K2981" t="s">
        <v>14878</v>
      </c>
      <c r="L2981" t="s">
        <v>14876</v>
      </c>
    </row>
    <row r="2982" spans="1:12" x14ac:dyDescent="0.2">
      <c r="A2982" t="s">
        <v>14961</v>
      </c>
      <c r="B2982">
        <v>2014.03</v>
      </c>
      <c r="D2982" t="s">
        <v>14957</v>
      </c>
      <c r="E2982" t="s">
        <v>14875</v>
      </c>
      <c r="F2982" t="s">
        <v>14954</v>
      </c>
      <c r="G2982">
        <v>6</v>
      </c>
      <c r="H2982" t="s">
        <v>14866</v>
      </c>
      <c r="I2982" t="s">
        <v>14867</v>
      </c>
      <c r="J2982" t="s">
        <v>14955</v>
      </c>
      <c r="K2982" t="s">
        <v>14878</v>
      </c>
      <c r="L2982" t="s">
        <v>14876</v>
      </c>
    </row>
    <row r="2983" spans="1:12" x14ac:dyDescent="0.2">
      <c r="A2983" t="s">
        <v>14961</v>
      </c>
      <c r="B2983">
        <v>2014.06</v>
      </c>
      <c r="D2983" t="s">
        <v>14957</v>
      </c>
      <c r="E2983" t="s">
        <v>14875</v>
      </c>
      <c r="F2983" t="s">
        <v>14954</v>
      </c>
      <c r="G2983">
        <v>6</v>
      </c>
      <c r="H2983" t="s">
        <v>14866</v>
      </c>
      <c r="I2983" t="s">
        <v>14867</v>
      </c>
      <c r="J2983" t="s">
        <v>14955</v>
      </c>
      <c r="K2983" t="s">
        <v>14878</v>
      </c>
      <c r="L2983" t="s">
        <v>14876</v>
      </c>
    </row>
    <row r="2984" spans="1:12" x14ac:dyDescent="0.2">
      <c r="A2984" t="s">
        <v>14961</v>
      </c>
      <c r="B2984">
        <v>2014.09</v>
      </c>
      <c r="D2984" t="s">
        <v>14957</v>
      </c>
      <c r="E2984" t="s">
        <v>14875</v>
      </c>
      <c r="F2984" t="s">
        <v>14954</v>
      </c>
      <c r="G2984">
        <v>6</v>
      </c>
      <c r="H2984" t="s">
        <v>14866</v>
      </c>
      <c r="I2984" t="s">
        <v>14867</v>
      </c>
      <c r="J2984" t="s">
        <v>14955</v>
      </c>
      <c r="K2984" t="s">
        <v>14878</v>
      </c>
      <c r="L2984" t="s">
        <v>14876</v>
      </c>
    </row>
    <row r="2985" spans="1:12" x14ac:dyDescent="0.2">
      <c r="A2985" t="s">
        <v>14961</v>
      </c>
      <c r="B2985">
        <v>2014.12</v>
      </c>
      <c r="D2985" t="s">
        <v>14957</v>
      </c>
      <c r="E2985" t="s">
        <v>14875</v>
      </c>
      <c r="F2985" t="s">
        <v>14954</v>
      </c>
      <c r="G2985">
        <v>6</v>
      </c>
      <c r="H2985" t="s">
        <v>14866</v>
      </c>
      <c r="I2985" t="s">
        <v>14867</v>
      </c>
      <c r="J2985" t="s">
        <v>14955</v>
      </c>
      <c r="K2985" t="s">
        <v>14878</v>
      </c>
      <c r="L2985" t="s">
        <v>14876</v>
      </c>
    </row>
    <row r="2986" spans="1:12" x14ac:dyDescent="0.2">
      <c r="A2986" t="s">
        <v>14961</v>
      </c>
      <c r="B2986">
        <v>2015.03</v>
      </c>
      <c r="D2986" t="s">
        <v>14957</v>
      </c>
      <c r="E2986" t="s">
        <v>14875</v>
      </c>
      <c r="F2986" t="s">
        <v>14954</v>
      </c>
      <c r="G2986">
        <v>6</v>
      </c>
      <c r="H2986" t="s">
        <v>14866</v>
      </c>
      <c r="I2986" t="s">
        <v>14867</v>
      </c>
      <c r="J2986" t="s">
        <v>14955</v>
      </c>
      <c r="K2986" t="s">
        <v>14878</v>
      </c>
      <c r="L2986" t="s">
        <v>14876</v>
      </c>
    </row>
    <row r="2987" spans="1:12" x14ac:dyDescent="0.2">
      <c r="A2987" t="s">
        <v>14961</v>
      </c>
      <c r="B2987">
        <v>2015.06</v>
      </c>
      <c r="D2987" t="s">
        <v>14957</v>
      </c>
      <c r="E2987" t="s">
        <v>14875</v>
      </c>
      <c r="F2987" t="s">
        <v>14954</v>
      </c>
      <c r="G2987">
        <v>6</v>
      </c>
      <c r="H2987" t="s">
        <v>14866</v>
      </c>
      <c r="I2987" t="s">
        <v>14867</v>
      </c>
      <c r="J2987" t="s">
        <v>14955</v>
      </c>
      <c r="K2987" t="s">
        <v>14878</v>
      </c>
      <c r="L2987" t="s">
        <v>14876</v>
      </c>
    </row>
    <row r="2988" spans="1:12" x14ac:dyDescent="0.2">
      <c r="A2988" t="s">
        <v>14961</v>
      </c>
      <c r="B2988">
        <v>2015.09</v>
      </c>
      <c r="D2988" t="s">
        <v>14957</v>
      </c>
      <c r="E2988" t="s">
        <v>14875</v>
      </c>
      <c r="F2988" t="s">
        <v>14954</v>
      </c>
      <c r="G2988">
        <v>6</v>
      </c>
      <c r="H2988" t="s">
        <v>14866</v>
      </c>
      <c r="I2988" t="s">
        <v>14867</v>
      </c>
      <c r="J2988" t="s">
        <v>14955</v>
      </c>
      <c r="K2988" t="s">
        <v>14878</v>
      </c>
      <c r="L2988" t="s">
        <v>14876</v>
      </c>
    </row>
    <row r="2989" spans="1:12" x14ac:dyDescent="0.2">
      <c r="A2989" t="s">
        <v>14961</v>
      </c>
      <c r="B2989">
        <v>2015.12</v>
      </c>
      <c r="D2989" t="s">
        <v>14957</v>
      </c>
      <c r="E2989" t="s">
        <v>14875</v>
      </c>
      <c r="F2989" t="s">
        <v>14954</v>
      </c>
      <c r="G2989">
        <v>6</v>
      </c>
      <c r="H2989" t="s">
        <v>14866</v>
      </c>
      <c r="I2989" t="s">
        <v>14867</v>
      </c>
      <c r="J2989" t="s">
        <v>14955</v>
      </c>
      <c r="K2989" t="s">
        <v>14878</v>
      </c>
      <c r="L2989" t="s">
        <v>14876</v>
      </c>
    </row>
    <row r="2990" spans="1:12" x14ac:dyDescent="0.2">
      <c r="A2990" t="s">
        <v>14961</v>
      </c>
      <c r="B2990">
        <v>2016.03</v>
      </c>
      <c r="D2990" t="s">
        <v>14957</v>
      </c>
      <c r="E2990" t="s">
        <v>14875</v>
      </c>
      <c r="F2990" t="s">
        <v>14954</v>
      </c>
      <c r="G2990">
        <v>6</v>
      </c>
      <c r="H2990" t="s">
        <v>14866</v>
      </c>
      <c r="I2990" t="s">
        <v>14867</v>
      </c>
      <c r="J2990" t="s">
        <v>14955</v>
      </c>
      <c r="K2990" t="s">
        <v>14878</v>
      </c>
      <c r="L2990" t="s">
        <v>14876</v>
      </c>
    </row>
    <row r="2991" spans="1:12" x14ac:dyDescent="0.2">
      <c r="A2991" t="s">
        <v>14961</v>
      </c>
      <c r="B2991">
        <v>2016.06</v>
      </c>
      <c r="D2991" t="s">
        <v>14957</v>
      </c>
      <c r="E2991" t="s">
        <v>14875</v>
      </c>
      <c r="F2991" t="s">
        <v>14954</v>
      </c>
      <c r="G2991">
        <v>6</v>
      </c>
      <c r="H2991" t="s">
        <v>14866</v>
      </c>
      <c r="I2991" t="s">
        <v>14867</v>
      </c>
      <c r="J2991" t="s">
        <v>14955</v>
      </c>
      <c r="K2991" t="s">
        <v>14878</v>
      </c>
      <c r="L2991" t="s">
        <v>14876</v>
      </c>
    </row>
    <row r="2992" spans="1:12" x14ac:dyDescent="0.2">
      <c r="A2992" t="s">
        <v>14961</v>
      </c>
      <c r="B2992">
        <v>2016.09</v>
      </c>
      <c r="D2992" t="s">
        <v>14957</v>
      </c>
      <c r="E2992" t="s">
        <v>14875</v>
      </c>
      <c r="F2992" t="s">
        <v>14954</v>
      </c>
      <c r="G2992">
        <v>6</v>
      </c>
      <c r="H2992" t="s">
        <v>14866</v>
      </c>
      <c r="I2992" t="s">
        <v>14867</v>
      </c>
      <c r="J2992" t="s">
        <v>14955</v>
      </c>
      <c r="K2992" t="s">
        <v>14878</v>
      </c>
      <c r="L2992" t="s">
        <v>14876</v>
      </c>
    </row>
    <row r="2993" spans="1:12" x14ac:dyDescent="0.2">
      <c r="A2993" t="s">
        <v>14961</v>
      </c>
      <c r="B2993">
        <v>2016.12</v>
      </c>
      <c r="D2993" t="s">
        <v>14957</v>
      </c>
      <c r="E2993" t="s">
        <v>14875</v>
      </c>
      <c r="F2993" t="s">
        <v>14954</v>
      </c>
      <c r="G2993">
        <v>6</v>
      </c>
      <c r="H2993" t="s">
        <v>14866</v>
      </c>
      <c r="I2993" t="s">
        <v>14867</v>
      </c>
      <c r="J2993" t="s">
        <v>14955</v>
      </c>
      <c r="K2993" t="s">
        <v>14878</v>
      </c>
      <c r="L2993" t="s">
        <v>14876</v>
      </c>
    </row>
    <row r="2994" spans="1:12" x14ac:dyDescent="0.2">
      <c r="A2994" t="s">
        <v>14961</v>
      </c>
      <c r="B2994">
        <v>2017.03</v>
      </c>
      <c r="D2994" t="s">
        <v>14957</v>
      </c>
      <c r="E2994" t="s">
        <v>14875</v>
      </c>
      <c r="F2994" t="s">
        <v>14954</v>
      </c>
      <c r="G2994">
        <v>6</v>
      </c>
      <c r="H2994" t="s">
        <v>14866</v>
      </c>
      <c r="I2994" t="s">
        <v>14867</v>
      </c>
      <c r="J2994" t="s">
        <v>14955</v>
      </c>
      <c r="K2994" t="s">
        <v>14878</v>
      </c>
      <c r="L2994" t="s">
        <v>14876</v>
      </c>
    </row>
    <row r="2995" spans="1:12" x14ac:dyDescent="0.2">
      <c r="A2995" t="s">
        <v>14961</v>
      </c>
      <c r="B2995">
        <v>2017.06</v>
      </c>
      <c r="D2995" t="s">
        <v>14957</v>
      </c>
      <c r="E2995" t="s">
        <v>14875</v>
      </c>
      <c r="F2995" t="s">
        <v>14954</v>
      </c>
      <c r="G2995">
        <v>6</v>
      </c>
      <c r="H2995" t="s">
        <v>14866</v>
      </c>
      <c r="I2995" t="s">
        <v>14867</v>
      </c>
      <c r="J2995" t="s">
        <v>14955</v>
      </c>
      <c r="K2995" t="s">
        <v>14878</v>
      </c>
      <c r="L2995" t="s">
        <v>14876</v>
      </c>
    </row>
    <row r="2996" spans="1:12" x14ac:dyDescent="0.2">
      <c r="A2996" t="s">
        <v>14961</v>
      </c>
      <c r="B2996">
        <v>2017.09</v>
      </c>
      <c r="D2996" t="s">
        <v>14957</v>
      </c>
      <c r="E2996" t="s">
        <v>14875</v>
      </c>
      <c r="F2996" t="s">
        <v>14954</v>
      </c>
      <c r="G2996">
        <v>6</v>
      </c>
      <c r="H2996" t="s">
        <v>14866</v>
      </c>
      <c r="I2996" t="s">
        <v>14867</v>
      </c>
      <c r="J2996" t="s">
        <v>14955</v>
      </c>
      <c r="K2996" t="s">
        <v>14878</v>
      </c>
      <c r="L2996" t="s">
        <v>14876</v>
      </c>
    </row>
    <row r="2997" spans="1:12" x14ac:dyDescent="0.2">
      <c r="A2997" t="s">
        <v>14961</v>
      </c>
      <c r="B2997">
        <v>2017.12</v>
      </c>
      <c r="D2997" t="s">
        <v>14957</v>
      </c>
      <c r="E2997" t="s">
        <v>14875</v>
      </c>
      <c r="F2997" t="s">
        <v>14954</v>
      </c>
      <c r="G2997">
        <v>6</v>
      </c>
      <c r="H2997" t="s">
        <v>14866</v>
      </c>
      <c r="I2997" t="s">
        <v>14867</v>
      </c>
      <c r="J2997" t="s">
        <v>14955</v>
      </c>
      <c r="K2997" t="s">
        <v>14878</v>
      </c>
      <c r="L2997" t="s">
        <v>14876</v>
      </c>
    </row>
    <row r="2998" spans="1:12" x14ac:dyDescent="0.2">
      <c r="A2998" t="s">
        <v>14961</v>
      </c>
      <c r="B2998">
        <v>2018.03</v>
      </c>
      <c r="D2998" t="s">
        <v>14957</v>
      </c>
      <c r="E2998" t="s">
        <v>14875</v>
      </c>
      <c r="F2998" t="s">
        <v>14954</v>
      </c>
      <c r="G2998">
        <v>6</v>
      </c>
      <c r="H2998" t="s">
        <v>14866</v>
      </c>
      <c r="I2998" t="s">
        <v>14867</v>
      </c>
      <c r="J2998" t="s">
        <v>14955</v>
      </c>
      <c r="K2998" t="s">
        <v>14878</v>
      </c>
      <c r="L2998" t="s">
        <v>14876</v>
      </c>
    </row>
    <row r="2999" spans="1:12" x14ac:dyDescent="0.2">
      <c r="A2999" t="s">
        <v>14961</v>
      </c>
      <c r="B2999">
        <v>2018.06</v>
      </c>
      <c r="D2999" t="s">
        <v>14957</v>
      </c>
      <c r="E2999" t="s">
        <v>14875</v>
      </c>
      <c r="F2999" t="s">
        <v>14954</v>
      </c>
      <c r="G2999">
        <v>6</v>
      </c>
      <c r="H2999" t="s">
        <v>14866</v>
      </c>
      <c r="I2999" t="s">
        <v>14867</v>
      </c>
      <c r="J2999" t="s">
        <v>14955</v>
      </c>
      <c r="K2999" t="s">
        <v>14878</v>
      </c>
      <c r="L2999" t="s">
        <v>14876</v>
      </c>
    </row>
    <row r="3000" spans="1:12" x14ac:dyDescent="0.2">
      <c r="A3000" t="s">
        <v>14961</v>
      </c>
      <c r="B3000">
        <v>2018.09</v>
      </c>
      <c r="D3000" t="s">
        <v>14957</v>
      </c>
      <c r="E3000" t="s">
        <v>14875</v>
      </c>
      <c r="F3000" t="s">
        <v>14954</v>
      </c>
      <c r="G3000">
        <v>6</v>
      </c>
      <c r="H3000" t="s">
        <v>14866</v>
      </c>
      <c r="I3000" t="s">
        <v>14867</v>
      </c>
      <c r="J3000" t="s">
        <v>14955</v>
      </c>
      <c r="K3000" t="s">
        <v>14878</v>
      </c>
      <c r="L3000" t="s">
        <v>14876</v>
      </c>
    </row>
    <row r="3001" spans="1:12" x14ac:dyDescent="0.2">
      <c r="A3001" t="s">
        <v>14961</v>
      </c>
      <c r="B3001">
        <v>2018.12</v>
      </c>
      <c r="D3001" t="s">
        <v>14957</v>
      </c>
      <c r="E3001" t="s">
        <v>14875</v>
      </c>
      <c r="F3001" t="s">
        <v>14954</v>
      </c>
      <c r="G3001">
        <v>6</v>
      </c>
      <c r="H3001" t="s">
        <v>14866</v>
      </c>
      <c r="I3001" t="s">
        <v>14867</v>
      </c>
      <c r="J3001" t="s">
        <v>14955</v>
      </c>
      <c r="K3001" t="s">
        <v>14878</v>
      </c>
      <c r="L3001" t="s">
        <v>14876</v>
      </c>
    </row>
    <row r="3002" spans="1:12" x14ac:dyDescent="0.2">
      <c r="A3002" t="s">
        <v>14961</v>
      </c>
      <c r="B3002">
        <v>2019.03</v>
      </c>
      <c r="D3002" t="s">
        <v>14957</v>
      </c>
      <c r="E3002" t="s">
        <v>14875</v>
      </c>
      <c r="F3002" t="s">
        <v>14954</v>
      </c>
      <c r="G3002">
        <v>6</v>
      </c>
      <c r="H3002" t="s">
        <v>14866</v>
      </c>
      <c r="I3002" t="s">
        <v>14867</v>
      </c>
      <c r="J3002" t="s">
        <v>14955</v>
      </c>
      <c r="K3002" t="s">
        <v>14878</v>
      </c>
      <c r="L3002" t="s">
        <v>14876</v>
      </c>
    </row>
    <row r="3003" spans="1:12" x14ac:dyDescent="0.2">
      <c r="A3003" t="s">
        <v>14961</v>
      </c>
      <c r="B3003">
        <v>2019.06</v>
      </c>
      <c r="D3003" t="s">
        <v>14957</v>
      </c>
      <c r="E3003" t="s">
        <v>14875</v>
      </c>
      <c r="F3003" t="s">
        <v>14954</v>
      </c>
      <c r="G3003">
        <v>6</v>
      </c>
      <c r="H3003" t="s">
        <v>14866</v>
      </c>
      <c r="I3003" t="s">
        <v>14867</v>
      </c>
      <c r="J3003" t="s">
        <v>14955</v>
      </c>
      <c r="K3003" t="s">
        <v>14878</v>
      </c>
      <c r="L3003" t="s">
        <v>14876</v>
      </c>
    </row>
    <row r="3004" spans="1:12" x14ac:dyDescent="0.2">
      <c r="A3004" t="s">
        <v>14961</v>
      </c>
      <c r="B3004">
        <v>2019.09</v>
      </c>
      <c r="D3004" t="s">
        <v>14957</v>
      </c>
      <c r="E3004" t="s">
        <v>14875</v>
      </c>
      <c r="F3004" t="s">
        <v>14954</v>
      </c>
      <c r="G3004">
        <v>6</v>
      </c>
      <c r="H3004" t="s">
        <v>14866</v>
      </c>
      <c r="I3004" t="s">
        <v>14867</v>
      </c>
      <c r="J3004" t="s">
        <v>14955</v>
      </c>
      <c r="K3004" t="s">
        <v>14878</v>
      </c>
      <c r="L3004" t="s">
        <v>14876</v>
      </c>
    </row>
    <row r="3005" spans="1:12" x14ac:dyDescent="0.2">
      <c r="A3005" t="s">
        <v>14961</v>
      </c>
      <c r="B3005">
        <v>2019.12</v>
      </c>
      <c r="D3005" t="s">
        <v>14957</v>
      </c>
      <c r="E3005" t="s">
        <v>14875</v>
      </c>
      <c r="F3005" t="s">
        <v>14954</v>
      </c>
      <c r="G3005">
        <v>6</v>
      </c>
      <c r="H3005" t="s">
        <v>14866</v>
      </c>
      <c r="I3005" t="s">
        <v>14867</v>
      </c>
      <c r="J3005" t="s">
        <v>14955</v>
      </c>
      <c r="K3005" t="s">
        <v>14878</v>
      </c>
      <c r="L3005" t="s">
        <v>14876</v>
      </c>
    </row>
    <row r="3006" spans="1:12" x14ac:dyDescent="0.2">
      <c r="A3006" t="s">
        <v>14961</v>
      </c>
      <c r="B3006">
        <v>2020.03</v>
      </c>
      <c r="D3006" t="s">
        <v>14957</v>
      </c>
      <c r="E3006" t="s">
        <v>14875</v>
      </c>
      <c r="F3006" t="s">
        <v>14954</v>
      </c>
      <c r="G3006">
        <v>6</v>
      </c>
      <c r="H3006" t="s">
        <v>14866</v>
      </c>
      <c r="I3006" t="s">
        <v>14867</v>
      </c>
      <c r="J3006" t="s">
        <v>14955</v>
      </c>
      <c r="K3006" t="s">
        <v>14878</v>
      </c>
      <c r="L3006" t="s">
        <v>14876</v>
      </c>
    </row>
    <row r="3007" spans="1:12" x14ac:dyDescent="0.2">
      <c r="A3007" t="s">
        <v>14961</v>
      </c>
      <c r="B3007">
        <v>2020.06</v>
      </c>
      <c r="D3007" t="s">
        <v>14957</v>
      </c>
      <c r="E3007" t="s">
        <v>14875</v>
      </c>
      <c r="F3007" t="s">
        <v>14954</v>
      </c>
      <c r="G3007">
        <v>6</v>
      </c>
      <c r="H3007" t="s">
        <v>14866</v>
      </c>
      <c r="I3007" t="s">
        <v>14867</v>
      </c>
      <c r="J3007" t="s">
        <v>14955</v>
      </c>
      <c r="K3007" t="s">
        <v>14878</v>
      </c>
      <c r="L3007" t="s">
        <v>14876</v>
      </c>
    </row>
    <row r="3008" spans="1:12" x14ac:dyDescent="0.2">
      <c r="A3008" t="s">
        <v>14961</v>
      </c>
      <c r="B3008">
        <v>2020.09</v>
      </c>
      <c r="D3008" t="s">
        <v>14957</v>
      </c>
      <c r="E3008" t="s">
        <v>14875</v>
      </c>
      <c r="F3008" t="s">
        <v>14954</v>
      </c>
      <c r="G3008">
        <v>6</v>
      </c>
      <c r="H3008" t="s">
        <v>14866</v>
      </c>
      <c r="I3008" t="s">
        <v>14867</v>
      </c>
      <c r="J3008" t="s">
        <v>14955</v>
      </c>
      <c r="K3008" t="s">
        <v>14878</v>
      </c>
      <c r="L3008" t="s">
        <v>14876</v>
      </c>
    </row>
    <row r="3009" spans="1:12" x14ac:dyDescent="0.2">
      <c r="A3009" t="s">
        <v>14961</v>
      </c>
      <c r="B3009">
        <v>2020.12</v>
      </c>
      <c r="D3009" t="s">
        <v>14957</v>
      </c>
      <c r="E3009" t="s">
        <v>14875</v>
      </c>
      <c r="F3009" t="s">
        <v>14954</v>
      </c>
      <c r="G3009">
        <v>6</v>
      </c>
      <c r="H3009" t="s">
        <v>14866</v>
      </c>
      <c r="I3009" t="s">
        <v>14867</v>
      </c>
      <c r="J3009" t="s">
        <v>14955</v>
      </c>
      <c r="K3009" t="s">
        <v>14878</v>
      </c>
      <c r="L3009" t="s">
        <v>14876</v>
      </c>
    </row>
    <row r="3010" spans="1:12" x14ac:dyDescent="0.2">
      <c r="A3010" t="s">
        <v>14962</v>
      </c>
      <c r="B3010">
        <v>2011.06</v>
      </c>
      <c r="C3010">
        <v>2830.983013</v>
      </c>
      <c r="E3010" t="s">
        <v>14865</v>
      </c>
      <c r="F3010" t="s">
        <v>14954</v>
      </c>
      <c r="G3010">
        <v>6</v>
      </c>
      <c r="H3010" t="s">
        <v>14866</v>
      </c>
      <c r="I3010" t="s">
        <v>14867</v>
      </c>
      <c r="J3010" t="s">
        <v>14955</v>
      </c>
      <c r="K3010" t="s">
        <v>14882</v>
      </c>
      <c r="L3010" t="s">
        <v>14870</v>
      </c>
    </row>
    <row r="3011" spans="1:12" x14ac:dyDescent="0.2">
      <c r="A3011" t="s">
        <v>14962</v>
      </c>
      <c r="B3011">
        <v>2011.09</v>
      </c>
      <c r="C3011">
        <v>2740.6334499999998</v>
      </c>
      <c r="E3011" t="s">
        <v>14865</v>
      </c>
      <c r="F3011" t="s">
        <v>14954</v>
      </c>
      <c r="G3011">
        <v>6</v>
      </c>
      <c r="H3011" t="s">
        <v>14866</v>
      </c>
      <c r="I3011" t="s">
        <v>14867</v>
      </c>
      <c r="J3011" t="s">
        <v>14955</v>
      </c>
      <c r="K3011" t="s">
        <v>14882</v>
      </c>
      <c r="L3011" t="s">
        <v>14870</v>
      </c>
    </row>
    <row r="3012" spans="1:12" x14ac:dyDescent="0.2">
      <c r="A3012" t="s">
        <v>14962</v>
      </c>
      <c r="B3012">
        <v>2011.12</v>
      </c>
      <c r="C3012">
        <v>2929.1704450000002</v>
      </c>
      <c r="E3012" t="s">
        <v>14865</v>
      </c>
      <c r="F3012" t="s">
        <v>14954</v>
      </c>
      <c r="G3012">
        <v>6</v>
      </c>
      <c r="H3012" t="s">
        <v>14866</v>
      </c>
      <c r="I3012" t="s">
        <v>14867</v>
      </c>
      <c r="J3012" t="s">
        <v>14955</v>
      </c>
      <c r="K3012" t="s">
        <v>14882</v>
      </c>
      <c r="L3012" t="s">
        <v>14870</v>
      </c>
    </row>
    <row r="3013" spans="1:12" x14ac:dyDescent="0.2">
      <c r="A3013" t="s">
        <v>14962</v>
      </c>
      <c r="B3013">
        <v>2012.03</v>
      </c>
      <c r="C3013">
        <v>2794.7662930000001</v>
      </c>
      <c r="E3013" t="s">
        <v>14865</v>
      </c>
      <c r="F3013" t="s">
        <v>14954</v>
      </c>
      <c r="G3013">
        <v>6</v>
      </c>
      <c r="H3013" t="s">
        <v>14866</v>
      </c>
      <c r="I3013" t="s">
        <v>14867</v>
      </c>
      <c r="J3013" t="s">
        <v>14955</v>
      </c>
      <c r="K3013" t="s">
        <v>14882</v>
      </c>
      <c r="L3013" t="s">
        <v>14870</v>
      </c>
    </row>
    <row r="3014" spans="1:12" x14ac:dyDescent="0.2">
      <c r="A3014" t="s">
        <v>14962</v>
      </c>
      <c r="B3014">
        <v>2012.06</v>
      </c>
      <c r="C3014">
        <v>2882.4846400000001</v>
      </c>
      <c r="E3014" t="s">
        <v>14865</v>
      </c>
      <c r="F3014" t="s">
        <v>14954</v>
      </c>
      <c r="G3014">
        <v>6</v>
      </c>
      <c r="H3014" t="s">
        <v>14866</v>
      </c>
      <c r="I3014" t="s">
        <v>14867</v>
      </c>
      <c r="J3014" t="s">
        <v>14955</v>
      </c>
      <c r="K3014" t="s">
        <v>14882</v>
      </c>
      <c r="L3014" t="s">
        <v>14870</v>
      </c>
    </row>
    <row r="3015" spans="1:12" x14ac:dyDescent="0.2">
      <c r="A3015" t="s">
        <v>14962</v>
      </c>
      <c r="B3015">
        <v>2012.09</v>
      </c>
      <c r="C3015">
        <v>2781.222675</v>
      </c>
      <c r="E3015" t="s">
        <v>14865</v>
      </c>
      <c r="F3015" t="s">
        <v>14954</v>
      </c>
      <c r="G3015">
        <v>6</v>
      </c>
      <c r="H3015" t="s">
        <v>14866</v>
      </c>
      <c r="I3015" t="s">
        <v>14867</v>
      </c>
      <c r="J3015" t="s">
        <v>14955</v>
      </c>
      <c r="K3015" t="s">
        <v>14882</v>
      </c>
      <c r="L3015" t="s">
        <v>14870</v>
      </c>
    </row>
    <row r="3016" spans="1:12" x14ac:dyDescent="0.2">
      <c r="A3016" t="s">
        <v>14962</v>
      </c>
      <c r="B3016">
        <v>2012.12</v>
      </c>
      <c r="C3016">
        <v>3009.3801370000001</v>
      </c>
      <c r="E3016" t="s">
        <v>14865</v>
      </c>
      <c r="F3016" t="s">
        <v>14954</v>
      </c>
      <c r="G3016">
        <v>6</v>
      </c>
      <c r="H3016" t="s">
        <v>14866</v>
      </c>
      <c r="I3016" t="s">
        <v>14867</v>
      </c>
      <c r="J3016" t="s">
        <v>14955</v>
      </c>
      <c r="K3016" t="s">
        <v>14882</v>
      </c>
      <c r="L3016" t="s">
        <v>14870</v>
      </c>
    </row>
    <row r="3017" spans="1:12" x14ac:dyDescent="0.2">
      <c r="A3017" t="s">
        <v>14962</v>
      </c>
      <c r="B3017">
        <v>2013.03</v>
      </c>
      <c r="C3017">
        <v>2871.730251</v>
      </c>
      <c r="E3017" t="s">
        <v>14865</v>
      </c>
      <c r="F3017" t="s">
        <v>14954</v>
      </c>
      <c r="G3017">
        <v>6</v>
      </c>
      <c r="H3017" t="s">
        <v>14866</v>
      </c>
      <c r="I3017" t="s">
        <v>14867</v>
      </c>
      <c r="J3017" t="s">
        <v>14955</v>
      </c>
      <c r="K3017" t="s">
        <v>14882</v>
      </c>
      <c r="L3017" t="s">
        <v>14870</v>
      </c>
    </row>
    <row r="3018" spans="1:12" x14ac:dyDescent="0.2">
      <c r="A3018" t="s">
        <v>14962</v>
      </c>
      <c r="B3018">
        <v>2013.06</v>
      </c>
      <c r="C3018">
        <v>2933.5567839999999</v>
      </c>
      <c r="E3018" t="s">
        <v>14865</v>
      </c>
      <c r="F3018" t="s">
        <v>14954</v>
      </c>
      <c r="G3018">
        <v>6</v>
      </c>
      <c r="H3018" t="s">
        <v>14866</v>
      </c>
      <c r="I3018" t="s">
        <v>14867</v>
      </c>
      <c r="J3018" t="s">
        <v>14955</v>
      </c>
      <c r="K3018" t="s">
        <v>14882</v>
      </c>
      <c r="L3018" t="s">
        <v>14870</v>
      </c>
    </row>
    <row r="3019" spans="1:12" x14ac:dyDescent="0.2">
      <c r="A3019" t="s">
        <v>14962</v>
      </c>
      <c r="B3019">
        <v>2013.09</v>
      </c>
      <c r="C3019">
        <v>2913.929666</v>
      </c>
      <c r="E3019" t="s">
        <v>14865</v>
      </c>
      <c r="F3019" t="s">
        <v>14954</v>
      </c>
      <c r="G3019">
        <v>6</v>
      </c>
      <c r="H3019" t="s">
        <v>14866</v>
      </c>
      <c r="I3019" t="s">
        <v>14867</v>
      </c>
      <c r="J3019" t="s">
        <v>14955</v>
      </c>
      <c r="K3019" t="s">
        <v>14882</v>
      </c>
      <c r="L3019" t="s">
        <v>14870</v>
      </c>
    </row>
    <row r="3020" spans="1:12" x14ac:dyDescent="0.2">
      <c r="A3020" t="s">
        <v>14962</v>
      </c>
      <c r="B3020">
        <v>2013.12</v>
      </c>
      <c r="C3020">
        <v>3178.0663669999999</v>
      </c>
      <c r="E3020" t="s">
        <v>14865</v>
      </c>
      <c r="F3020" t="s">
        <v>14954</v>
      </c>
      <c r="G3020">
        <v>6</v>
      </c>
      <c r="H3020" t="s">
        <v>14866</v>
      </c>
      <c r="I3020" t="s">
        <v>14867</v>
      </c>
      <c r="J3020" t="s">
        <v>14955</v>
      </c>
      <c r="K3020" t="s">
        <v>14882</v>
      </c>
      <c r="L3020" t="s">
        <v>14870</v>
      </c>
    </row>
    <row r="3021" spans="1:12" x14ac:dyDescent="0.2">
      <c r="A3021" t="s">
        <v>14962</v>
      </c>
      <c r="B3021">
        <v>2014.03</v>
      </c>
      <c r="C3021">
        <v>2994.017155</v>
      </c>
      <c r="E3021" t="s">
        <v>14865</v>
      </c>
      <c r="F3021" t="s">
        <v>14954</v>
      </c>
      <c r="G3021">
        <v>6</v>
      </c>
      <c r="H3021" t="s">
        <v>14866</v>
      </c>
      <c r="I3021" t="s">
        <v>14867</v>
      </c>
      <c r="J3021" t="s">
        <v>14955</v>
      </c>
      <c r="K3021" t="s">
        <v>14882</v>
      </c>
      <c r="L3021" t="s">
        <v>14870</v>
      </c>
    </row>
    <row r="3022" spans="1:12" x14ac:dyDescent="0.2">
      <c r="A3022" t="s">
        <v>14962</v>
      </c>
      <c r="B3022">
        <v>2014.06</v>
      </c>
      <c r="C3022">
        <v>3109.409138</v>
      </c>
      <c r="E3022" t="s">
        <v>14865</v>
      </c>
      <c r="F3022" t="s">
        <v>14954</v>
      </c>
      <c r="G3022">
        <v>6</v>
      </c>
      <c r="H3022" t="s">
        <v>14866</v>
      </c>
      <c r="I3022" t="s">
        <v>14867</v>
      </c>
      <c r="J3022" t="s">
        <v>14955</v>
      </c>
      <c r="K3022" t="s">
        <v>14882</v>
      </c>
      <c r="L3022" t="s">
        <v>14870</v>
      </c>
    </row>
    <row r="3023" spans="1:12" x14ac:dyDescent="0.2">
      <c r="A3023" t="s">
        <v>14962</v>
      </c>
      <c r="B3023">
        <v>2014.09</v>
      </c>
      <c r="C3023">
        <v>3109.5235339999999</v>
      </c>
      <c r="E3023" t="s">
        <v>14865</v>
      </c>
      <c r="F3023" t="s">
        <v>14954</v>
      </c>
      <c r="G3023">
        <v>6</v>
      </c>
      <c r="H3023" t="s">
        <v>14866</v>
      </c>
      <c r="I3023" t="s">
        <v>14867</v>
      </c>
      <c r="J3023" t="s">
        <v>14955</v>
      </c>
      <c r="K3023" t="s">
        <v>14882</v>
      </c>
      <c r="L3023" t="s">
        <v>14870</v>
      </c>
    </row>
    <row r="3024" spans="1:12" x14ac:dyDescent="0.2">
      <c r="A3024" t="s">
        <v>14962</v>
      </c>
      <c r="B3024">
        <v>2014.12</v>
      </c>
      <c r="C3024">
        <v>3224.3020080000001</v>
      </c>
      <c r="E3024" t="s">
        <v>14865</v>
      </c>
      <c r="F3024" t="s">
        <v>14954</v>
      </c>
      <c r="G3024">
        <v>6</v>
      </c>
      <c r="H3024" t="s">
        <v>14866</v>
      </c>
      <c r="I3024" t="s">
        <v>14867</v>
      </c>
      <c r="J3024" t="s">
        <v>14955</v>
      </c>
      <c r="K3024" t="s">
        <v>14882</v>
      </c>
      <c r="L3024" t="s">
        <v>14870</v>
      </c>
    </row>
    <row r="3025" spans="1:12" x14ac:dyDescent="0.2">
      <c r="A3025" t="s">
        <v>14962</v>
      </c>
      <c r="B3025">
        <v>2015.03</v>
      </c>
      <c r="C3025">
        <v>3148.5476549999998</v>
      </c>
      <c r="E3025" t="s">
        <v>14865</v>
      </c>
      <c r="F3025" t="s">
        <v>14954</v>
      </c>
      <c r="G3025">
        <v>6</v>
      </c>
      <c r="H3025" t="s">
        <v>14866</v>
      </c>
      <c r="I3025" t="s">
        <v>14867</v>
      </c>
      <c r="J3025" t="s">
        <v>14955</v>
      </c>
      <c r="K3025" t="s">
        <v>14882</v>
      </c>
      <c r="L3025" t="s">
        <v>14870</v>
      </c>
    </row>
    <row r="3026" spans="1:12" x14ac:dyDescent="0.2">
      <c r="A3026" t="s">
        <v>14962</v>
      </c>
      <c r="B3026">
        <v>2015.06</v>
      </c>
      <c r="C3026">
        <v>3209.8542990000001</v>
      </c>
      <c r="E3026" t="s">
        <v>14865</v>
      </c>
      <c r="F3026" t="s">
        <v>14954</v>
      </c>
      <c r="G3026">
        <v>6</v>
      </c>
      <c r="H3026" t="s">
        <v>14866</v>
      </c>
      <c r="I3026" t="s">
        <v>14867</v>
      </c>
      <c r="J3026" t="s">
        <v>14955</v>
      </c>
      <c r="K3026" t="s">
        <v>14882</v>
      </c>
      <c r="L3026" t="s">
        <v>14870</v>
      </c>
    </row>
    <row r="3027" spans="1:12" x14ac:dyDescent="0.2">
      <c r="A3027" t="s">
        <v>14962</v>
      </c>
      <c r="B3027">
        <v>2015.09</v>
      </c>
      <c r="C3027">
        <v>3233.28305</v>
      </c>
      <c r="E3027" t="s">
        <v>14865</v>
      </c>
      <c r="F3027" t="s">
        <v>14954</v>
      </c>
      <c r="G3027">
        <v>6</v>
      </c>
      <c r="H3027" t="s">
        <v>14866</v>
      </c>
      <c r="I3027" t="s">
        <v>14867</v>
      </c>
      <c r="J3027" t="s">
        <v>14955</v>
      </c>
      <c r="K3027" t="s">
        <v>14882</v>
      </c>
      <c r="L3027" t="s">
        <v>14870</v>
      </c>
    </row>
    <row r="3028" spans="1:12" x14ac:dyDescent="0.2">
      <c r="A3028" t="s">
        <v>14962</v>
      </c>
      <c r="B3028">
        <v>2015.12</v>
      </c>
      <c r="C3028">
        <v>3337.9573310000001</v>
      </c>
      <c r="E3028" t="s">
        <v>14865</v>
      </c>
      <c r="F3028" t="s">
        <v>14954</v>
      </c>
      <c r="G3028">
        <v>6</v>
      </c>
      <c r="H3028" t="s">
        <v>14866</v>
      </c>
      <c r="I3028" t="s">
        <v>14867</v>
      </c>
      <c r="J3028" t="s">
        <v>14955</v>
      </c>
      <c r="K3028" t="s">
        <v>14882</v>
      </c>
      <c r="L3028" t="s">
        <v>14870</v>
      </c>
    </row>
    <row r="3029" spans="1:12" x14ac:dyDescent="0.2">
      <c r="A3029" t="s">
        <v>14962</v>
      </c>
      <c r="B3029">
        <v>2016.03</v>
      </c>
      <c r="C3029">
        <v>3294.4355430000001</v>
      </c>
      <c r="E3029" t="s">
        <v>14865</v>
      </c>
      <c r="F3029" t="s">
        <v>14954</v>
      </c>
      <c r="G3029">
        <v>6</v>
      </c>
      <c r="H3029" t="s">
        <v>14866</v>
      </c>
      <c r="I3029" t="s">
        <v>14867</v>
      </c>
      <c r="J3029" t="s">
        <v>14955</v>
      </c>
      <c r="K3029" t="s">
        <v>14882</v>
      </c>
      <c r="L3029" t="s">
        <v>14870</v>
      </c>
    </row>
    <row r="3030" spans="1:12" x14ac:dyDescent="0.2">
      <c r="A3030" t="s">
        <v>14962</v>
      </c>
      <c r="B3030">
        <v>2016.06</v>
      </c>
      <c r="C3030">
        <v>3348.2718580000001</v>
      </c>
      <c r="E3030" t="s">
        <v>14865</v>
      </c>
      <c r="F3030" t="s">
        <v>14954</v>
      </c>
      <c r="G3030">
        <v>6</v>
      </c>
      <c r="H3030" t="s">
        <v>14866</v>
      </c>
      <c r="I3030" t="s">
        <v>14867</v>
      </c>
      <c r="J3030" t="s">
        <v>14955</v>
      </c>
      <c r="K3030" t="s">
        <v>14882</v>
      </c>
      <c r="L3030" t="s">
        <v>14870</v>
      </c>
    </row>
    <row r="3031" spans="1:12" x14ac:dyDescent="0.2">
      <c r="A3031" t="s">
        <v>14962</v>
      </c>
      <c r="B3031">
        <v>2016.09</v>
      </c>
      <c r="C3031">
        <v>3268.1829010000001</v>
      </c>
      <c r="E3031" t="s">
        <v>14865</v>
      </c>
      <c r="F3031" t="s">
        <v>14954</v>
      </c>
      <c r="G3031">
        <v>6</v>
      </c>
      <c r="H3031" t="s">
        <v>14866</v>
      </c>
      <c r="I3031" t="s">
        <v>14867</v>
      </c>
      <c r="J3031" t="s">
        <v>14955</v>
      </c>
      <c r="K3031" t="s">
        <v>14882</v>
      </c>
      <c r="L3031" t="s">
        <v>14870</v>
      </c>
    </row>
    <row r="3032" spans="1:12" x14ac:dyDescent="0.2">
      <c r="A3032" t="s">
        <v>14962</v>
      </c>
      <c r="B3032">
        <v>2016.12</v>
      </c>
      <c r="C3032">
        <v>3468.5789890000001</v>
      </c>
      <c r="E3032" t="s">
        <v>14865</v>
      </c>
      <c r="F3032" t="s">
        <v>14954</v>
      </c>
      <c r="G3032">
        <v>6</v>
      </c>
      <c r="H3032" t="s">
        <v>14866</v>
      </c>
      <c r="I3032" t="s">
        <v>14867</v>
      </c>
      <c r="J3032" t="s">
        <v>14955</v>
      </c>
      <c r="K3032" t="s">
        <v>14882</v>
      </c>
      <c r="L3032" t="s">
        <v>14870</v>
      </c>
    </row>
    <row r="3033" spans="1:12" x14ac:dyDescent="0.2">
      <c r="A3033" t="s">
        <v>14962</v>
      </c>
      <c r="B3033">
        <v>2017.03</v>
      </c>
      <c r="C3033">
        <v>3398.1682059999998</v>
      </c>
      <c r="E3033" t="s">
        <v>14865</v>
      </c>
      <c r="F3033" t="s">
        <v>14954</v>
      </c>
      <c r="G3033">
        <v>6</v>
      </c>
      <c r="H3033" t="s">
        <v>14866</v>
      </c>
      <c r="I3033" t="s">
        <v>14867</v>
      </c>
      <c r="J3033" t="s">
        <v>14955</v>
      </c>
      <c r="K3033" t="s">
        <v>14882</v>
      </c>
      <c r="L3033" t="s">
        <v>14870</v>
      </c>
    </row>
    <row r="3034" spans="1:12" x14ac:dyDescent="0.2">
      <c r="A3034" t="s">
        <v>14962</v>
      </c>
      <c r="B3034">
        <v>2017.06</v>
      </c>
      <c r="C3034">
        <v>3519.5363130000001</v>
      </c>
      <c r="E3034" t="s">
        <v>14865</v>
      </c>
      <c r="F3034" t="s">
        <v>14954</v>
      </c>
      <c r="G3034">
        <v>6</v>
      </c>
      <c r="H3034" t="s">
        <v>14866</v>
      </c>
      <c r="I3034" t="s">
        <v>14867</v>
      </c>
      <c r="J3034" t="s">
        <v>14955</v>
      </c>
      <c r="K3034" t="s">
        <v>14882</v>
      </c>
      <c r="L3034" t="s">
        <v>14870</v>
      </c>
    </row>
    <row r="3035" spans="1:12" x14ac:dyDescent="0.2">
      <c r="A3035" t="s">
        <v>14962</v>
      </c>
      <c r="B3035">
        <v>2017.09</v>
      </c>
      <c r="C3035">
        <v>3418.5873940000001</v>
      </c>
      <c r="E3035" t="s">
        <v>14865</v>
      </c>
      <c r="F3035" t="s">
        <v>14954</v>
      </c>
      <c r="G3035">
        <v>6</v>
      </c>
      <c r="H3035" t="s">
        <v>14866</v>
      </c>
      <c r="I3035" t="s">
        <v>14867</v>
      </c>
      <c r="J3035" t="s">
        <v>14955</v>
      </c>
      <c r="K3035" t="s">
        <v>14882</v>
      </c>
      <c r="L3035" t="s">
        <v>14870</v>
      </c>
    </row>
    <row r="3036" spans="1:12" x14ac:dyDescent="0.2">
      <c r="A3036" t="s">
        <v>14962</v>
      </c>
      <c r="B3036">
        <v>2017.12</v>
      </c>
      <c r="C3036">
        <v>3662.5675980000001</v>
      </c>
      <c r="E3036" t="s">
        <v>14865</v>
      </c>
      <c r="F3036" t="s">
        <v>14954</v>
      </c>
      <c r="G3036">
        <v>6</v>
      </c>
      <c r="H3036" t="s">
        <v>14866</v>
      </c>
      <c r="I3036" t="s">
        <v>14867</v>
      </c>
      <c r="J3036" t="s">
        <v>14955</v>
      </c>
      <c r="K3036" t="s">
        <v>14882</v>
      </c>
      <c r="L3036" t="s">
        <v>14870</v>
      </c>
    </row>
    <row r="3037" spans="1:12" x14ac:dyDescent="0.2">
      <c r="A3037" t="s">
        <v>14962</v>
      </c>
      <c r="B3037">
        <v>2018.03</v>
      </c>
      <c r="C3037">
        <v>3588.801794</v>
      </c>
      <c r="E3037" t="s">
        <v>14865</v>
      </c>
      <c r="F3037" t="s">
        <v>14954</v>
      </c>
      <c r="G3037">
        <v>6</v>
      </c>
      <c r="H3037" t="s">
        <v>14866</v>
      </c>
      <c r="I3037" t="s">
        <v>14867</v>
      </c>
      <c r="J3037" t="s">
        <v>14955</v>
      </c>
      <c r="K3037" t="s">
        <v>14882</v>
      </c>
      <c r="L3037" t="s">
        <v>14870</v>
      </c>
    </row>
    <row r="3038" spans="1:12" x14ac:dyDescent="0.2">
      <c r="A3038" t="s">
        <v>14962</v>
      </c>
      <c r="B3038">
        <v>2018.06</v>
      </c>
      <c r="C3038">
        <v>3704.8198830000001</v>
      </c>
      <c r="E3038" t="s">
        <v>14865</v>
      </c>
      <c r="F3038" t="s">
        <v>14954</v>
      </c>
      <c r="G3038">
        <v>6</v>
      </c>
      <c r="H3038" t="s">
        <v>14866</v>
      </c>
      <c r="I3038" t="s">
        <v>14867</v>
      </c>
      <c r="J3038" t="s">
        <v>14955</v>
      </c>
      <c r="K3038" t="s">
        <v>14882</v>
      </c>
      <c r="L3038" t="s">
        <v>14870</v>
      </c>
    </row>
    <row r="3039" spans="1:12" x14ac:dyDescent="0.2">
      <c r="A3039" t="s">
        <v>14962</v>
      </c>
      <c r="B3039">
        <v>2018.09</v>
      </c>
      <c r="C3039">
        <v>3608.3953590000001</v>
      </c>
      <c r="E3039" t="s">
        <v>14865</v>
      </c>
      <c r="F3039" t="s">
        <v>14954</v>
      </c>
      <c r="G3039">
        <v>6</v>
      </c>
      <c r="H3039" t="s">
        <v>14866</v>
      </c>
      <c r="I3039" t="s">
        <v>14867</v>
      </c>
      <c r="J3039" t="s">
        <v>14955</v>
      </c>
      <c r="K3039" t="s">
        <v>14882</v>
      </c>
      <c r="L3039" t="s">
        <v>14870</v>
      </c>
    </row>
    <row r="3040" spans="1:12" x14ac:dyDescent="0.2">
      <c r="A3040" t="s">
        <v>14962</v>
      </c>
      <c r="B3040">
        <v>2018.12</v>
      </c>
      <c r="C3040">
        <v>3880.7779730000002</v>
      </c>
      <c r="E3040" t="s">
        <v>14865</v>
      </c>
      <c r="F3040" t="s">
        <v>14954</v>
      </c>
      <c r="G3040">
        <v>6</v>
      </c>
      <c r="H3040" t="s">
        <v>14866</v>
      </c>
      <c r="I3040" t="s">
        <v>14867</v>
      </c>
      <c r="J3040" t="s">
        <v>14955</v>
      </c>
      <c r="K3040" t="s">
        <v>14882</v>
      </c>
      <c r="L3040" t="s">
        <v>14870</v>
      </c>
    </row>
    <row r="3041" spans="1:12" x14ac:dyDescent="0.2">
      <c r="A3041" t="s">
        <v>14962</v>
      </c>
      <c r="B3041">
        <v>2019.03</v>
      </c>
      <c r="C3041">
        <v>3688.7778280000002</v>
      </c>
      <c r="E3041" t="s">
        <v>14865</v>
      </c>
      <c r="F3041" t="s">
        <v>14954</v>
      </c>
      <c r="G3041">
        <v>6</v>
      </c>
      <c r="H3041" t="s">
        <v>14866</v>
      </c>
      <c r="I3041" t="s">
        <v>14867</v>
      </c>
      <c r="J3041" t="s">
        <v>14955</v>
      </c>
      <c r="K3041" t="s">
        <v>14882</v>
      </c>
      <c r="L3041" t="s">
        <v>14870</v>
      </c>
    </row>
    <row r="3042" spans="1:12" x14ac:dyDescent="0.2">
      <c r="A3042" t="s">
        <v>14962</v>
      </c>
      <c r="B3042">
        <v>2019.06</v>
      </c>
      <c r="C3042">
        <v>3808.7451369999999</v>
      </c>
      <c r="E3042" t="s">
        <v>14865</v>
      </c>
      <c r="F3042" t="s">
        <v>14954</v>
      </c>
      <c r="G3042">
        <v>6</v>
      </c>
      <c r="H3042" t="s">
        <v>14866</v>
      </c>
      <c r="I3042" t="s">
        <v>14867</v>
      </c>
      <c r="J3042" t="s">
        <v>14955</v>
      </c>
      <c r="K3042" t="s">
        <v>14882</v>
      </c>
      <c r="L3042" t="s">
        <v>14870</v>
      </c>
    </row>
    <row r="3043" spans="1:12" x14ac:dyDescent="0.2">
      <c r="A3043" t="s">
        <v>14962</v>
      </c>
      <c r="B3043">
        <v>2019.09</v>
      </c>
      <c r="C3043">
        <v>3727.5941120000002</v>
      </c>
      <c r="E3043" t="s">
        <v>14865</v>
      </c>
      <c r="F3043" t="s">
        <v>14954</v>
      </c>
      <c r="G3043">
        <v>6</v>
      </c>
      <c r="H3043" t="s">
        <v>14866</v>
      </c>
      <c r="I3043" t="s">
        <v>14867</v>
      </c>
      <c r="J3043" t="s">
        <v>14955</v>
      </c>
      <c r="K3043" t="s">
        <v>14882</v>
      </c>
      <c r="L3043" t="s">
        <v>14870</v>
      </c>
    </row>
    <row r="3044" spans="1:12" x14ac:dyDescent="0.2">
      <c r="A3044" t="s">
        <v>14962</v>
      </c>
      <c r="B3044">
        <v>2019.12</v>
      </c>
      <c r="C3044">
        <v>4091.4209000000001</v>
      </c>
      <c r="E3044" t="s">
        <v>14865</v>
      </c>
      <c r="F3044" t="s">
        <v>14954</v>
      </c>
      <c r="G3044">
        <v>6</v>
      </c>
      <c r="H3044" t="s">
        <v>14866</v>
      </c>
      <c r="I3044" t="s">
        <v>14867</v>
      </c>
      <c r="J3044" t="s">
        <v>14955</v>
      </c>
      <c r="K3044" t="s">
        <v>14882</v>
      </c>
      <c r="L3044" t="s">
        <v>14870</v>
      </c>
    </row>
    <row r="3045" spans="1:12" x14ac:dyDescent="0.2">
      <c r="A3045" t="s">
        <v>14962</v>
      </c>
      <c r="B3045">
        <v>2020.03</v>
      </c>
      <c r="C3045">
        <v>3817.8632280000002</v>
      </c>
      <c r="E3045" t="s">
        <v>14865</v>
      </c>
      <c r="F3045" t="s">
        <v>14954</v>
      </c>
      <c r="G3045">
        <v>6</v>
      </c>
      <c r="H3045" t="s">
        <v>14866</v>
      </c>
      <c r="I3045" t="s">
        <v>14867</v>
      </c>
      <c r="J3045" t="s">
        <v>14955</v>
      </c>
      <c r="K3045" t="s">
        <v>14882</v>
      </c>
      <c r="L3045" t="s">
        <v>14870</v>
      </c>
    </row>
    <row r="3046" spans="1:12" x14ac:dyDescent="0.2">
      <c r="A3046" t="s">
        <v>14962</v>
      </c>
      <c r="B3046">
        <v>2020.06</v>
      </c>
      <c r="C3046">
        <v>3715.2071219999998</v>
      </c>
      <c r="E3046" t="s">
        <v>14865</v>
      </c>
      <c r="F3046" t="s">
        <v>14954</v>
      </c>
      <c r="G3046">
        <v>6</v>
      </c>
      <c r="H3046" t="s">
        <v>14866</v>
      </c>
      <c r="I3046" t="s">
        <v>14867</v>
      </c>
      <c r="J3046" t="s">
        <v>14955</v>
      </c>
      <c r="K3046" t="s">
        <v>14882</v>
      </c>
      <c r="L3046" t="s">
        <v>14870</v>
      </c>
    </row>
    <row r="3047" spans="1:12" x14ac:dyDescent="0.2">
      <c r="A3047" t="s">
        <v>14962</v>
      </c>
      <c r="B3047">
        <v>2020.09</v>
      </c>
      <c r="C3047">
        <v>3791.4196099999999</v>
      </c>
      <c r="E3047" t="s">
        <v>14865</v>
      </c>
      <c r="F3047" t="s">
        <v>14954</v>
      </c>
      <c r="G3047">
        <v>6</v>
      </c>
      <c r="H3047" t="s">
        <v>14866</v>
      </c>
      <c r="I3047" t="s">
        <v>14867</v>
      </c>
      <c r="J3047" t="s">
        <v>14955</v>
      </c>
      <c r="K3047" t="s">
        <v>14882</v>
      </c>
      <c r="L3047" t="s">
        <v>14870</v>
      </c>
    </row>
    <row r="3048" spans="1:12" x14ac:dyDescent="0.2">
      <c r="A3048" t="s">
        <v>14962</v>
      </c>
      <c r="B3048">
        <v>2020.12</v>
      </c>
      <c r="C3048">
        <v>3933.5593939999999</v>
      </c>
      <c r="E3048" t="s">
        <v>14865</v>
      </c>
      <c r="F3048" t="s">
        <v>14954</v>
      </c>
      <c r="G3048">
        <v>6</v>
      </c>
      <c r="H3048" t="s">
        <v>14866</v>
      </c>
      <c r="I3048" t="s">
        <v>14867</v>
      </c>
      <c r="J3048" t="s">
        <v>14955</v>
      </c>
      <c r="K3048" t="s">
        <v>14882</v>
      </c>
      <c r="L3048" t="s">
        <v>14870</v>
      </c>
    </row>
    <row r="3049" spans="1:12" x14ac:dyDescent="0.2">
      <c r="A3049" t="s">
        <v>14962</v>
      </c>
      <c r="B3049">
        <v>2021.03</v>
      </c>
      <c r="C3049">
        <v>3953.8182320000001</v>
      </c>
      <c r="E3049" t="s">
        <v>14865</v>
      </c>
      <c r="F3049" t="s">
        <v>14954</v>
      </c>
      <c r="G3049">
        <v>6</v>
      </c>
      <c r="H3049" t="s">
        <v>14866</v>
      </c>
      <c r="I3049" t="s">
        <v>14867</v>
      </c>
      <c r="J3049" t="s">
        <v>14955</v>
      </c>
      <c r="K3049" t="s">
        <v>14882</v>
      </c>
      <c r="L3049" t="s">
        <v>14870</v>
      </c>
    </row>
    <row r="3050" spans="1:12" x14ac:dyDescent="0.2">
      <c r="A3050" t="s">
        <v>14962</v>
      </c>
      <c r="B3050">
        <v>2021.06</v>
      </c>
      <c r="C3050">
        <v>4051.7404150000002</v>
      </c>
      <c r="E3050" t="s">
        <v>14865</v>
      </c>
      <c r="F3050" t="s">
        <v>14954</v>
      </c>
      <c r="G3050">
        <v>6</v>
      </c>
      <c r="H3050" t="s">
        <v>14866</v>
      </c>
      <c r="I3050" t="s">
        <v>14867</v>
      </c>
      <c r="J3050" t="s">
        <v>14955</v>
      </c>
      <c r="K3050" t="s">
        <v>14882</v>
      </c>
      <c r="L3050" t="s">
        <v>14870</v>
      </c>
    </row>
    <row r="3051" spans="1:12" x14ac:dyDescent="0.2">
      <c r="A3051" t="s">
        <v>14962</v>
      </c>
      <c r="B3051">
        <v>2021.09</v>
      </c>
      <c r="C3051">
        <v>3963.5934539999998</v>
      </c>
      <c r="E3051" t="s">
        <v>14865</v>
      </c>
      <c r="F3051" t="s">
        <v>14954</v>
      </c>
      <c r="G3051">
        <v>6</v>
      </c>
      <c r="H3051" t="s">
        <v>14866</v>
      </c>
      <c r="I3051" t="s">
        <v>14867</v>
      </c>
      <c r="J3051" t="s">
        <v>14955</v>
      </c>
      <c r="K3051" t="s">
        <v>14882</v>
      </c>
      <c r="L3051" t="s">
        <v>14870</v>
      </c>
    </row>
    <row r="3052" spans="1:12" x14ac:dyDescent="0.2">
      <c r="A3052" t="s">
        <v>14962</v>
      </c>
      <c r="B3052">
        <v>2021.12</v>
      </c>
      <c r="C3052">
        <v>4220.496451</v>
      </c>
      <c r="E3052" t="s">
        <v>14865</v>
      </c>
      <c r="F3052" t="s">
        <v>14954</v>
      </c>
      <c r="G3052">
        <v>6</v>
      </c>
      <c r="H3052" t="s">
        <v>14866</v>
      </c>
      <c r="I3052" t="s">
        <v>14867</v>
      </c>
      <c r="J3052" t="s">
        <v>14955</v>
      </c>
      <c r="K3052" t="s">
        <v>14882</v>
      </c>
      <c r="L3052" t="s">
        <v>14870</v>
      </c>
    </row>
    <row r="3053" spans="1:12" x14ac:dyDescent="0.2">
      <c r="A3053" t="s">
        <v>14962</v>
      </c>
      <c r="B3053">
        <v>2022.03</v>
      </c>
      <c r="C3053">
        <v>4251.6615599999996</v>
      </c>
      <c r="E3053" t="s">
        <v>14865</v>
      </c>
      <c r="F3053" t="s">
        <v>14954</v>
      </c>
      <c r="G3053">
        <v>6</v>
      </c>
      <c r="H3053" t="s">
        <v>14866</v>
      </c>
      <c r="I3053" t="s">
        <v>14867</v>
      </c>
      <c r="J3053" t="s">
        <v>14955</v>
      </c>
      <c r="K3053" t="s">
        <v>14882</v>
      </c>
      <c r="L3053" t="s">
        <v>14870</v>
      </c>
    </row>
    <row r="3054" spans="1:12" x14ac:dyDescent="0.2">
      <c r="A3054" t="s">
        <v>14962</v>
      </c>
      <c r="B3054">
        <v>2022.06</v>
      </c>
      <c r="C3054">
        <v>4290.7610160000004</v>
      </c>
      <c r="E3054" t="s">
        <v>14865</v>
      </c>
      <c r="F3054" t="s">
        <v>14954</v>
      </c>
      <c r="G3054">
        <v>6</v>
      </c>
      <c r="H3054" t="s">
        <v>14866</v>
      </c>
      <c r="I3054" t="s">
        <v>14867</v>
      </c>
      <c r="J3054" t="s">
        <v>14955</v>
      </c>
      <c r="K3054" t="s">
        <v>14882</v>
      </c>
      <c r="L3054" t="s">
        <v>14870</v>
      </c>
    </row>
    <row r="3055" spans="1:12" x14ac:dyDescent="0.2">
      <c r="A3055" t="s">
        <v>14962</v>
      </c>
      <c r="B3055">
        <v>2022.09</v>
      </c>
      <c r="C3055">
        <v>4326.3120399999998</v>
      </c>
      <c r="E3055" t="s">
        <v>14865</v>
      </c>
      <c r="F3055" t="s">
        <v>14954</v>
      </c>
      <c r="G3055">
        <v>6</v>
      </c>
      <c r="H3055" t="s">
        <v>14866</v>
      </c>
      <c r="I3055" t="s">
        <v>14867</v>
      </c>
      <c r="J3055" t="s">
        <v>14955</v>
      </c>
      <c r="K3055" t="s">
        <v>14882</v>
      </c>
      <c r="L3055" t="s">
        <v>14870</v>
      </c>
    </row>
    <row r="3056" spans="1:12" x14ac:dyDescent="0.2">
      <c r="A3056" t="s">
        <v>14963</v>
      </c>
      <c r="B3056">
        <v>2011.06</v>
      </c>
      <c r="D3056" t="s">
        <v>14957</v>
      </c>
      <c r="E3056" t="s">
        <v>14872</v>
      </c>
      <c r="F3056" t="s">
        <v>14954</v>
      </c>
      <c r="G3056">
        <v>6</v>
      </c>
      <c r="H3056" t="s">
        <v>14866</v>
      </c>
      <c r="I3056" t="s">
        <v>14867</v>
      </c>
      <c r="J3056" t="s">
        <v>14955</v>
      </c>
      <c r="K3056" t="s">
        <v>14882</v>
      </c>
      <c r="L3056" t="s">
        <v>14873</v>
      </c>
    </row>
    <row r="3057" spans="1:12" x14ac:dyDescent="0.2">
      <c r="A3057" t="s">
        <v>14963</v>
      </c>
      <c r="B3057">
        <v>2011.09</v>
      </c>
      <c r="D3057" t="s">
        <v>14957</v>
      </c>
      <c r="E3057" t="s">
        <v>14872</v>
      </c>
      <c r="F3057" t="s">
        <v>14954</v>
      </c>
      <c r="G3057">
        <v>6</v>
      </c>
      <c r="H3057" t="s">
        <v>14866</v>
      </c>
      <c r="I3057" t="s">
        <v>14867</v>
      </c>
      <c r="J3057" t="s">
        <v>14955</v>
      </c>
      <c r="K3057" t="s">
        <v>14882</v>
      </c>
      <c r="L3057" t="s">
        <v>14873</v>
      </c>
    </row>
    <row r="3058" spans="1:12" x14ac:dyDescent="0.2">
      <c r="A3058" t="s">
        <v>14963</v>
      </c>
      <c r="B3058">
        <v>2011.12</v>
      </c>
      <c r="D3058" t="s">
        <v>14957</v>
      </c>
      <c r="E3058" t="s">
        <v>14872</v>
      </c>
      <c r="F3058" t="s">
        <v>14954</v>
      </c>
      <c r="G3058">
        <v>6</v>
      </c>
      <c r="H3058" t="s">
        <v>14866</v>
      </c>
      <c r="I3058" t="s">
        <v>14867</v>
      </c>
      <c r="J3058" t="s">
        <v>14955</v>
      </c>
      <c r="K3058" t="s">
        <v>14882</v>
      </c>
      <c r="L3058" t="s">
        <v>14873</v>
      </c>
    </row>
    <row r="3059" spans="1:12" x14ac:dyDescent="0.2">
      <c r="A3059" t="s">
        <v>14963</v>
      </c>
      <c r="B3059">
        <v>2012.03</v>
      </c>
      <c r="D3059" t="s">
        <v>14957</v>
      </c>
      <c r="E3059" t="s">
        <v>14872</v>
      </c>
      <c r="F3059" t="s">
        <v>14954</v>
      </c>
      <c r="G3059">
        <v>6</v>
      </c>
      <c r="H3059" t="s">
        <v>14866</v>
      </c>
      <c r="I3059" t="s">
        <v>14867</v>
      </c>
      <c r="J3059" t="s">
        <v>14955</v>
      </c>
      <c r="K3059" t="s">
        <v>14882</v>
      </c>
      <c r="L3059" t="s">
        <v>14873</v>
      </c>
    </row>
    <row r="3060" spans="1:12" x14ac:dyDescent="0.2">
      <c r="A3060" t="s">
        <v>14963</v>
      </c>
      <c r="B3060">
        <v>2012.06</v>
      </c>
      <c r="D3060" t="s">
        <v>14957</v>
      </c>
      <c r="E3060" t="s">
        <v>14872</v>
      </c>
      <c r="F3060" t="s">
        <v>14954</v>
      </c>
      <c r="G3060">
        <v>6</v>
      </c>
      <c r="H3060" t="s">
        <v>14866</v>
      </c>
      <c r="I3060" t="s">
        <v>14867</v>
      </c>
      <c r="J3060" t="s">
        <v>14955</v>
      </c>
      <c r="K3060" t="s">
        <v>14882</v>
      </c>
      <c r="L3060" t="s">
        <v>14873</v>
      </c>
    </row>
    <row r="3061" spans="1:12" x14ac:dyDescent="0.2">
      <c r="A3061" t="s">
        <v>14963</v>
      </c>
      <c r="B3061">
        <v>2012.09</v>
      </c>
      <c r="D3061" t="s">
        <v>14957</v>
      </c>
      <c r="E3061" t="s">
        <v>14872</v>
      </c>
      <c r="F3061" t="s">
        <v>14954</v>
      </c>
      <c r="G3061">
        <v>6</v>
      </c>
      <c r="H3061" t="s">
        <v>14866</v>
      </c>
      <c r="I3061" t="s">
        <v>14867</v>
      </c>
      <c r="J3061" t="s">
        <v>14955</v>
      </c>
      <c r="K3061" t="s">
        <v>14882</v>
      </c>
      <c r="L3061" t="s">
        <v>14873</v>
      </c>
    </row>
    <row r="3062" spans="1:12" x14ac:dyDescent="0.2">
      <c r="A3062" t="s">
        <v>14963</v>
      </c>
      <c r="B3062">
        <v>2012.12</v>
      </c>
      <c r="D3062" t="s">
        <v>14957</v>
      </c>
      <c r="E3062" t="s">
        <v>14872</v>
      </c>
      <c r="F3062" t="s">
        <v>14954</v>
      </c>
      <c r="G3062">
        <v>6</v>
      </c>
      <c r="H3062" t="s">
        <v>14866</v>
      </c>
      <c r="I3062" t="s">
        <v>14867</v>
      </c>
      <c r="J3062" t="s">
        <v>14955</v>
      </c>
      <c r="K3062" t="s">
        <v>14882</v>
      </c>
      <c r="L3062" t="s">
        <v>14873</v>
      </c>
    </row>
    <row r="3063" spans="1:12" x14ac:dyDescent="0.2">
      <c r="A3063" t="s">
        <v>14963</v>
      </c>
      <c r="B3063">
        <v>2013.03</v>
      </c>
      <c r="D3063" t="s">
        <v>14957</v>
      </c>
      <c r="E3063" t="s">
        <v>14872</v>
      </c>
      <c r="F3063" t="s">
        <v>14954</v>
      </c>
      <c r="G3063">
        <v>6</v>
      </c>
      <c r="H3063" t="s">
        <v>14866</v>
      </c>
      <c r="I3063" t="s">
        <v>14867</v>
      </c>
      <c r="J3063" t="s">
        <v>14955</v>
      </c>
      <c r="K3063" t="s">
        <v>14882</v>
      </c>
      <c r="L3063" t="s">
        <v>14873</v>
      </c>
    </row>
    <row r="3064" spans="1:12" x14ac:dyDescent="0.2">
      <c r="A3064" t="s">
        <v>14963</v>
      </c>
      <c r="B3064">
        <v>2013.06</v>
      </c>
      <c r="D3064" t="s">
        <v>14957</v>
      </c>
      <c r="E3064" t="s">
        <v>14872</v>
      </c>
      <c r="F3064" t="s">
        <v>14954</v>
      </c>
      <c r="G3064">
        <v>6</v>
      </c>
      <c r="H3064" t="s">
        <v>14866</v>
      </c>
      <c r="I3064" t="s">
        <v>14867</v>
      </c>
      <c r="J3064" t="s">
        <v>14955</v>
      </c>
      <c r="K3064" t="s">
        <v>14882</v>
      </c>
      <c r="L3064" t="s">
        <v>14873</v>
      </c>
    </row>
    <row r="3065" spans="1:12" x14ac:dyDescent="0.2">
      <c r="A3065" t="s">
        <v>14963</v>
      </c>
      <c r="B3065">
        <v>2013.09</v>
      </c>
      <c r="D3065" t="s">
        <v>14957</v>
      </c>
      <c r="E3065" t="s">
        <v>14872</v>
      </c>
      <c r="F3065" t="s">
        <v>14954</v>
      </c>
      <c r="G3065">
        <v>6</v>
      </c>
      <c r="H3065" t="s">
        <v>14866</v>
      </c>
      <c r="I3065" t="s">
        <v>14867</v>
      </c>
      <c r="J3065" t="s">
        <v>14955</v>
      </c>
      <c r="K3065" t="s">
        <v>14882</v>
      </c>
      <c r="L3065" t="s">
        <v>14873</v>
      </c>
    </row>
    <row r="3066" spans="1:12" x14ac:dyDescent="0.2">
      <c r="A3066" t="s">
        <v>14963</v>
      </c>
      <c r="B3066">
        <v>2013.12</v>
      </c>
      <c r="D3066" t="s">
        <v>14957</v>
      </c>
      <c r="E3066" t="s">
        <v>14872</v>
      </c>
      <c r="F3066" t="s">
        <v>14954</v>
      </c>
      <c r="G3066">
        <v>6</v>
      </c>
      <c r="H3066" t="s">
        <v>14866</v>
      </c>
      <c r="I3066" t="s">
        <v>14867</v>
      </c>
      <c r="J3066" t="s">
        <v>14955</v>
      </c>
      <c r="K3066" t="s">
        <v>14882</v>
      </c>
      <c r="L3066" t="s">
        <v>14873</v>
      </c>
    </row>
    <row r="3067" spans="1:12" x14ac:dyDescent="0.2">
      <c r="A3067" t="s">
        <v>14963</v>
      </c>
      <c r="B3067">
        <v>2014.03</v>
      </c>
      <c r="D3067" t="s">
        <v>14957</v>
      </c>
      <c r="E3067" t="s">
        <v>14872</v>
      </c>
      <c r="F3067" t="s">
        <v>14954</v>
      </c>
      <c r="G3067">
        <v>6</v>
      </c>
      <c r="H3067" t="s">
        <v>14866</v>
      </c>
      <c r="I3067" t="s">
        <v>14867</v>
      </c>
      <c r="J3067" t="s">
        <v>14955</v>
      </c>
      <c r="K3067" t="s">
        <v>14882</v>
      </c>
      <c r="L3067" t="s">
        <v>14873</v>
      </c>
    </row>
    <row r="3068" spans="1:12" x14ac:dyDescent="0.2">
      <c r="A3068" t="s">
        <v>14963</v>
      </c>
      <c r="B3068">
        <v>2014.06</v>
      </c>
      <c r="D3068" t="s">
        <v>14957</v>
      </c>
      <c r="E3068" t="s">
        <v>14872</v>
      </c>
      <c r="F3068" t="s">
        <v>14954</v>
      </c>
      <c r="G3068">
        <v>6</v>
      </c>
      <c r="H3068" t="s">
        <v>14866</v>
      </c>
      <c r="I3068" t="s">
        <v>14867</v>
      </c>
      <c r="J3068" t="s">
        <v>14955</v>
      </c>
      <c r="K3068" t="s">
        <v>14882</v>
      </c>
      <c r="L3068" t="s">
        <v>14873</v>
      </c>
    </row>
    <row r="3069" spans="1:12" x14ac:dyDescent="0.2">
      <c r="A3069" t="s">
        <v>14963</v>
      </c>
      <c r="B3069">
        <v>2014.09</v>
      </c>
      <c r="D3069" t="s">
        <v>14957</v>
      </c>
      <c r="E3069" t="s">
        <v>14872</v>
      </c>
      <c r="F3069" t="s">
        <v>14954</v>
      </c>
      <c r="G3069">
        <v>6</v>
      </c>
      <c r="H3069" t="s">
        <v>14866</v>
      </c>
      <c r="I3069" t="s">
        <v>14867</v>
      </c>
      <c r="J3069" t="s">
        <v>14955</v>
      </c>
      <c r="K3069" t="s">
        <v>14882</v>
      </c>
      <c r="L3069" t="s">
        <v>14873</v>
      </c>
    </row>
    <row r="3070" spans="1:12" x14ac:dyDescent="0.2">
      <c r="A3070" t="s">
        <v>14963</v>
      </c>
      <c r="B3070">
        <v>2014.12</v>
      </c>
      <c r="D3070" t="s">
        <v>14957</v>
      </c>
      <c r="E3070" t="s">
        <v>14872</v>
      </c>
      <c r="F3070" t="s">
        <v>14954</v>
      </c>
      <c r="G3070">
        <v>6</v>
      </c>
      <c r="H3070" t="s">
        <v>14866</v>
      </c>
      <c r="I3070" t="s">
        <v>14867</v>
      </c>
      <c r="J3070" t="s">
        <v>14955</v>
      </c>
      <c r="K3070" t="s">
        <v>14882</v>
      </c>
      <c r="L3070" t="s">
        <v>14873</v>
      </c>
    </row>
    <row r="3071" spans="1:12" x14ac:dyDescent="0.2">
      <c r="A3071" t="s">
        <v>14963</v>
      </c>
      <c r="B3071">
        <v>2015.03</v>
      </c>
      <c r="D3071" t="s">
        <v>14957</v>
      </c>
      <c r="E3071" t="s">
        <v>14872</v>
      </c>
      <c r="F3071" t="s">
        <v>14954</v>
      </c>
      <c r="G3071">
        <v>6</v>
      </c>
      <c r="H3071" t="s">
        <v>14866</v>
      </c>
      <c r="I3071" t="s">
        <v>14867</v>
      </c>
      <c r="J3071" t="s">
        <v>14955</v>
      </c>
      <c r="K3071" t="s">
        <v>14882</v>
      </c>
      <c r="L3071" t="s">
        <v>14873</v>
      </c>
    </row>
    <row r="3072" spans="1:12" x14ac:dyDescent="0.2">
      <c r="A3072" t="s">
        <v>14963</v>
      </c>
      <c r="B3072">
        <v>2015.06</v>
      </c>
      <c r="D3072" t="s">
        <v>14957</v>
      </c>
      <c r="E3072" t="s">
        <v>14872</v>
      </c>
      <c r="F3072" t="s">
        <v>14954</v>
      </c>
      <c r="G3072">
        <v>6</v>
      </c>
      <c r="H3072" t="s">
        <v>14866</v>
      </c>
      <c r="I3072" t="s">
        <v>14867</v>
      </c>
      <c r="J3072" t="s">
        <v>14955</v>
      </c>
      <c r="K3072" t="s">
        <v>14882</v>
      </c>
      <c r="L3072" t="s">
        <v>14873</v>
      </c>
    </row>
    <row r="3073" spans="1:12" x14ac:dyDescent="0.2">
      <c r="A3073" t="s">
        <v>14963</v>
      </c>
      <c r="B3073">
        <v>2015.09</v>
      </c>
      <c r="D3073" t="s">
        <v>14957</v>
      </c>
      <c r="E3073" t="s">
        <v>14872</v>
      </c>
      <c r="F3073" t="s">
        <v>14954</v>
      </c>
      <c r="G3073">
        <v>6</v>
      </c>
      <c r="H3073" t="s">
        <v>14866</v>
      </c>
      <c r="I3073" t="s">
        <v>14867</v>
      </c>
      <c r="J3073" t="s">
        <v>14955</v>
      </c>
      <c r="K3073" t="s">
        <v>14882</v>
      </c>
      <c r="L3073" t="s">
        <v>14873</v>
      </c>
    </row>
    <row r="3074" spans="1:12" x14ac:dyDescent="0.2">
      <c r="A3074" t="s">
        <v>14963</v>
      </c>
      <c r="B3074">
        <v>2015.12</v>
      </c>
      <c r="D3074" t="s">
        <v>14957</v>
      </c>
      <c r="E3074" t="s">
        <v>14872</v>
      </c>
      <c r="F3074" t="s">
        <v>14954</v>
      </c>
      <c r="G3074">
        <v>6</v>
      </c>
      <c r="H3074" t="s">
        <v>14866</v>
      </c>
      <c r="I3074" t="s">
        <v>14867</v>
      </c>
      <c r="J3074" t="s">
        <v>14955</v>
      </c>
      <c r="K3074" t="s">
        <v>14882</v>
      </c>
      <c r="L3074" t="s">
        <v>14873</v>
      </c>
    </row>
    <row r="3075" spans="1:12" x14ac:dyDescent="0.2">
      <c r="A3075" t="s">
        <v>14963</v>
      </c>
      <c r="B3075">
        <v>2016.03</v>
      </c>
      <c r="D3075" t="s">
        <v>14957</v>
      </c>
      <c r="E3075" t="s">
        <v>14872</v>
      </c>
      <c r="F3075" t="s">
        <v>14954</v>
      </c>
      <c r="G3075">
        <v>6</v>
      </c>
      <c r="H3075" t="s">
        <v>14866</v>
      </c>
      <c r="I3075" t="s">
        <v>14867</v>
      </c>
      <c r="J3075" t="s">
        <v>14955</v>
      </c>
      <c r="K3075" t="s">
        <v>14882</v>
      </c>
      <c r="L3075" t="s">
        <v>14873</v>
      </c>
    </row>
    <row r="3076" spans="1:12" x14ac:dyDescent="0.2">
      <c r="A3076" t="s">
        <v>14963</v>
      </c>
      <c r="B3076">
        <v>2016.06</v>
      </c>
      <c r="D3076" t="s">
        <v>14957</v>
      </c>
      <c r="E3076" t="s">
        <v>14872</v>
      </c>
      <c r="F3076" t="s">
        <v>14954</v>
      </c>
      <c r="G3076">
        <v>6</v>
      </c>
      <c r="H3076" t="s">
        <v>14866</v>
      </c>
      <c r="I3076" t="s">
        <v>14867</v>
      </c>
      <c r="J3076" t="s">
        <v>14955</v>
      </c>
      <c r="K3076" t="s">
        <v>14882</v>
      </c>
      <c r="L3076" t="s">
        <v>14873</v>
      </c>
    </row>
    <row r="3077" spans="1:12" x14ac:dyDescent="0.2">
      <c r="A3077" t="s">
        <v>14963</v>
      </c>
      <c r="B3077">
        <v>2016.09</v>
      </c>
      <c r="D3077" t="s">
        <v>14957</v>
      </c>
      <c r="E3077" t="s">
        <v>14872</v>
      </c>
      <c r="F3077" t="s">
        <v>14954</v>
      </c>
      <c r="G3077">
        <v>6</v>
      </c>
      <c r="H3077" t="s">
        <v>14866</v>
      </c>
      <c r="I3077" t="s">
        <v>14867</v>
      </c>
      <c r="J3077" t="s">
        <v>14955</v>
      </c>
      <c r="K3077" t="s">
        <v>14882</v>
      </c>
      <c r="L3077" t="s">
        <v>14873</v>
      </c>
    </row>
    <row r="3078" spans="1:12" x14ac:dyDescent="0.2">
      <c r="A3078" t="s">
        <v>14963</v>
      </c>
      <c r="B3078">
        <v>2016.12</v>
      </c>
      <c r="D3078" t="s">
        <v>14957</v>
      </c>
      <c r="E3078" t="s">
        <v>14872</v>
      </c>
      <c r="F3078" t="s">
        <v>14954</v>
      </c>
      <c r="G3078">
        <v>6</v>
      </c>
      <c r="H3078" t="s">
        <v>14866</v>
      </c>
      <c r="I3078" t="s">
        <v>14867</v>
      </c>
      <c r="J3078" t="s">
        <v>14955</v>
      </c>
      <c r="K3078" t="s">
        <v>14882</v>
      </c>
      <c r="L3078" t="s">
        <v>14873</v>
      </c>
    </row>
    <row r="3079" spans="1:12" x14ac:dyDescent="0.2">
      <c r="A3079" t="s">
        <v>14963</v>
      </c>
      <c r="B3079">
        <v>2017.03</v>
      </c>
      <c r="D3079" t="s">
        <v>14957</v>
      </c>
      <c r="E3079" t="s">
        <v>14872</v>
      </c>
      <c r="F3079" t="s">
        <v>14954</v>
      </c>
      <c r="G3079">
        <v>6</v>
      </c>
      <c r="H3079" t="s">
        <v>14866</v>
      </c>
      <c r="I3079" t="s">
        <v>14867</v>
      </c>
      <c r="J3079" t="s">
        <v>14955</v>
      </c>
      <c r="K3079" t="s">
        <v>14882</v>
      </c>
      <c r="L3079" t="s">
        <v>14873</v>
      </c>
    </row>
    <row r="3080" spans="1:12" x14ac:dyDescent="0.2">
      <c r="A3080" t="s">
        <v>14963</v>
      </c>
      <c r="B3080">
        <v>2017.06</v>
      </c>
      <c r="D3080" t="s">
        <v>14957</v>
      </c>
      <c r="E3080" t="s">
        <v>14872</v>
      </c>
      <c r="F3080" t="s">
        <v>14954</v>
      </c>
      <c r="G3080">
        <v>6</v>
      </c>
      <c r="H3080" t="s">
        <v>14866</v>
      </c>
      <c r="I3080" t="s">
        <v>14867</v>
      </c>
      <c r="J3080" t="s">
        <v>14955</v>
      </c>
      <c r="K3080" t="s">
        <v>14882</v>
      </c>
      <c r="L3080" t="s">
        <v>14873</v>
      </c>
    </row>
    <row r="3081" spans="1:12" x14ac:dyDescent="0.2">
      <c r="A3081" t="s">
        <v>14963</v>
      </c>
      <c r="B3081">
        <v>2017.09</v>
      </c>
      <c r="D3081" t="s">
        <v>14957</v>
      </c>
      <c r="E3081" t="s">
        <v>14872</v>
      </c>
      <c r="F3081" t="s">
        <v>14954</v>
      </c>
      <c r="G3081">
        <v>6</v>
      </c>
      <c r="H3081" t="s">
        <v>14866</v>
      </c>
      <c r="I3081" t="s">
        <v>14867</v>
      </c>
      <c r="J3081" t="s">
        <v>14955</v>
      </c>
      <c r="K3081" t="s">
        <v>14882</v>
      </c>
      <c r="L3081" t="s">
        <v>14873</v>
      </c>
    </row>
    <row r="3082" spans="1:12" x14ac:dyDescent="0.2">
      <c r="A3082" t="s">
        <v>14963</v>
      </c>
      <c r="B3082">
        <v>2017.12</v>
      </c>
      <c r="D3082" t="s">
        <v>14957</v>
      </c>
      <c r="E3082" t="s">
        <v>14872</v>
      </c>
      <c r="F3082" t="s">
        <v>14954</v>
      </c>
      <c r="G3082">
        <v>6</v>
      </c>
      <c r="H3082" t="s">
        <v>14866</v>
      </c>
      <c r="I3082" t="s">
        <v>14867</v>
      </c>
      <c r="J3082" t="s">
        <v>14955</v>
      </c>
      <c r="K3082" t="s">
        <v>14882</v>
      </c>
      <c r="L3082" t="s">
        <v>14873</v>
      </c>
    </row>
    <row r="3083" spans="1:12" x14ac:dyDescent="0.2">
      <c r="A3083" t="s">
        <v>14963</v>
      </c>
      <c r="B3083">
        <v>2018.03</v>
      </c>
      <c r="D3083" t="s">
        <v>14957</v>
      </c>
      <c r="E3083" t="s">
        <v>14872</v>
      </c>
      <c r="F3083" t="s">
        <v>14954</v>
      </c>
      <c r="G3083">
        <v>6</v>
      </c>
      <c r="H3083" t="s">
        <v>14866</v>
      </c>
      <c r="I3083" t="s">
        <v>14867</v>
      </c>
      <c r="J3083" t="s">
        <v>14955</v>
      </c>
      <c r="K3083" t="s">
        <v>14882</v>
      </c>
      <c r="L3083" t="s">
        <v>14873</v>
      </c>
    </row>
    <row r="3084" spans="1:12" x14ac:dyDescent="0.2">
      <c r="A3084" t="s">
        <v>14963</v>
      </c>
      <c r="B3084">
        <v>2018.06</v>
      </c>
      <c r="D3084" t="s">
        <v>14957</v>
      </c>
      <c r="E3084" t="s">
        <v>14872</v>
      </c>
      <c r="F3084" t="s">
        <v>14954</v>
      </c>
      <c r="G3084">
        <v>6</v>
      </c>
      <c r="H3084" t="s">
        <v>14866</v>
      </c>
      <c r="I3084" t="s">
        <v>14867</v>
      </c>
      <c r="J3084" t="s">
        <v>14955</v>
      </c>
      <c r="K3084" t="s">
        <v>14882</v>
      </c>
      <c r="L3084" t="s">
        <v>14873</v>
      </c>
    </row>
    <row r="3085" spans="1:12" x14ac:dyDescent="0.2">
      <c r="A3085" t="s">
        <v>14963</v>
      </c>
      <c r="B3085">
        <v>2018.09</v>
      </c>
      <c r="D3085" t="s">
        <v>14957</v>
      </c>
      <c r="E3085" t="s">
        <v>14872</v>
      </c>
      <c r="F3085" t="s">
        <v>14954</v>
      </c>
      <c r="G3085">
        <v>6</v>
      </c>
      <c r="H3085" t="s">
        <v>14866</v>
      </c>
      <c r="I3085" t="s">
        <v>14867</v>
      </c>
      <c r="J3085" t="s">
        <v>14955</v>
      </c>
      <c r="K3085" t="s">
        <v>14882</v>
      </c>
      <c r="L3085" t="s">
        <v>14873</v>
      </c>
    </row>
    <row r="3086" spans="1:12" x14ac:dyDescent="0.2">
      <c r="A3086" t="s">
        <v>14963</v>
      </c>
      <c r="B3086">
        <v>2018.12</v>
      </c>
      <c r="D3086" t="s">
        <v>14957</v>
      </c>
      <c r="E3086" t="s">
        <v>14872</v>
      </c>
      <c r="F3086" t="s">
        <v>14954</v>
      </c>
      <c r="G3086">
        <v>6</v>
      </c>
      <c r="H3086" t="s">
        <v>14866</v>
      </c>
      <c r="I3086" t="s">
        <v>14867</v>
      </c>
      <c r="J3086" t="s">
        <v>14955</v>
      </c>
      <c r="K3086" t="s">
        <v>14882</v>
      </c>
      <c r="L3086" t="s">
        <v>14873</v>
      </c>
    </row>
    <row r="3087" spans="1:12" x14ac:dyDescent="0.2">
      <c r="A3087" t="s">
        <v>14963</v>
      </c>
      <c r="B3087">
        <v>2019.03</v>
      </c>
      <c r="D3087" t="s">
        <v>14957</v>
      </c>
      <c r="E3087" t="s">
        <v>14872</v>
      </c>
      <c r="F3087" t="s">
        <v>14954</v>
      </c>
      <c r="G3087">
        <v>6</v>
      </c>
      <c r="H3087" t="s">
        <v>14866</v>
      </c>
      <c r="I3087" t="s">
        <v>14867</v>
      </c>
      <c r="J3087" t="s">
        <v>14955</v>
      </c>
      <c r="K3087" t="s">
        <v>14882</v>
      </c>
      <c r="L3087" t="s">
        <v>14873</v>
      </c>
    </row>
    <row r="3088" spans="1:12" x14ac:dyDescent="0.2">
      <c r="A3088" t="s">
        <v>14963</v>
      </c>
      <c r="B3088">
        <v>2019.06</v>
      </c>
      <c r="D3088" t="s">
        <v>14957</v>
      </c>
      <c r="E3088" t="s">
        <v>14872</v>
      </c>
      <c r="F3088" t="s">
        <v>14954</v>
      </c>
      <c r="G3088">
        <v>6</v>
      </c>
      <c r="H3088" t="s">
        <v>14866</v>
      </c>
      <c r="I3088" t="s">
        <v>14867</v>
      </c>
      <c r="J3088" t="s">
        <v>14955</v>
      </c>
      <c r="K3088" t="s">
        <v>14882</v>
      </c>
      <c r="L3088" t="s">
        <v>14873</v>
      </c>
    </row>
    <row r="3089" spans="1:12" x14ac:dyDescent="0.2">
      <c r="A3089" t="s">
        <v>14963</v>
      </c>
      <c r="B3089">
        <v>2019.09</v>
      </c>
      <c r="D3089" t="s">
        <v>14957</v>
      </c>
      <c r="E3089" t="s">
        <v>14872</v>
      </c>
      <c r="F3089" t="s">
        <v>14954</v>
      </c>
      <c r="G3089">
        <v>6</v>
      </c>
      <c r="H3089" t="s">
        <v>14866</v>
      </c>
      <c r="I3089" t="s">
        <v>14867</v>
      </c>
      <c r="J3089" t="s">
        <v>14955</v>
      </c>
      <c r="K3089" t="s">
        <v>14882</v>
      </c>
      <c r="L3089" t="s">
        <v>14873</v>
      </c>
    </row>
    <row r="3090" spans="1:12" x14ac:dyDescent="0.2">
      <c r="A3090" t="s">
        <v>14963</v>
      </c>
      <c r="B3090">
        <v>2019.12</v>
      </c>
      <c r="D3090" t="s">
        <v>14957</v>
      </c>
      <c r="E3090" t="s">
        <v>14872</v>
      </c>
      <c r="F3090" t="s">
        <v>14954</v>
      </c>
      <c r="G3090">
        <v>6</v>
      </c>
      <c r="H3090" t="s">
        <v>14866</v>
      </c>
      <c r="I3090" t="s">
        <v>14867</v>
      </c>
      <c r="J3090" t="s">
        <v>14955</v>
      </c>
      <c r="K3090" t="s">
        <v>14882</v>
      </c>
      <c r="L3090" t="s">
        <v>14873</v>
      </c>
    </row>
    <row r="3091" spans="1:12" x14ac:dyDescent="0.2">
      <c r="A3091" t="s">
        <v>14963</v>
      </c>
      <c r="B3091">
        <v>2020.03</v>
      </c>
      <c r="D3091" t="s">
        <v>14957</v>
      </c>
      <c r="E3091" t="s">
        <v>14872</v>
      </c>
      <c r="F3091" t="s">
        <v>14954</v>
      </c>
      <c r="G3091">
        <v>6</v>
      </c>
      <c r="H3091" t="s">
        <v>14866</v>
      </c>
      <c r="I3091" t="s">
        <v>14867</v>
      </c>
      <c r="J3091" t="s">
        <v>14955</v>
      </c>
      <c r="K3091" t="s">
        <v>14882</v>
      </c>
      <c r="L3091" t="s">
        <v>14873</v>
      </c>
    </row>
    <row r="3092" spans="1:12" x14ac:dyDescent="0.2">
      <c r="A3092" t="s">
        <v>14963</v>
      </c>
      <c r="B3092">
        <v>2020.06</v>
      </c>
      <c r="D3092" t="s">
        <v>14957</v>
      </c>
      <c r="E3092" t="s">
        <v>14865</v>
      </c>
      <c r="F3092" t="s">
        <v>14954</v>
      </c>
      <c r="G3092">
        <v>6</v>
      </c>
      <c r="H3092" t="s">
        <v>14866</v>
      </c>
      <c r="I3092" t="s">
        <v>14867</v>
      </c>
      <c r="J3092" t="s">
        <v>14955</v>
      </c>
      <c r="K3092" t="s">
        <v>14882</v>
      </c>
      <c r="L3092" t="s">
        <v>14873</v>
      </c>
    </row>
    <row r="3093" spans="1:12" x14ac:dyDescent="0.2">
      <c r="A3093" t="s">
        <v>14963</v>
      </c>
      <c r="B3093">
        <v>2020.09</v>
      </c>
      <c r="D3093" t="s">
        <v>14957</v>
      </c>
      <c r="E3093" t="s">
        <v>14865</v>
      </c>
      <c r="F3093" t="s">
        <v>14954</v>
      </c>
      <c r="G3093">
        <v>6</v>
      </c>
      <c r="H3093" t="s">
        <v>14866</v>
      </c>
      <c r="I3093" t="s">
        <v>14867</v>
      </c>
      <c r="J3093" t="s">
        <v>14955</v>
      </c>
      <c r="K3093" t="s">
        <v>14882</v>
      </c>
      <c r="L3093" t="s">
        <v>14873</v>
      </c>
    </row>
    <row r="3094" spans="1:12" x14ac:dyDescent="0.2">
      <c r="A3094" t="s">
        <v>14963</v>
      </c>
      <c r="B3094">
        <v>2020.12</v>
      </c>
      <c r="D3094" t="s">
        <v>14957</v>
      </c>
      <c r="E3094" t="s">
        <v>14865</v>
      </c>
      <c r="F3094" t="s">
        <v>14954</v>
      </c>
      <c r="G3094">
        <v>6</v>
      </c>
      <c r="H3094" t="s">
        <v>14866</v>
      </c>
      <c r="I3094" t="s">
        <v>14867</v>
      </c>
      <c r="J3094" t="s">
        <v>14955</v>
      </c>
      <c r="K3094" t="s">
        <v>14882</v>
      </c>
      <c r="L3094" t="s">
        <v>14873</v>
      </c>
    </row>
    <row r="3095" spans="1:12" x14ac:dyDescent="0.2">
      <c r="A3095" t="s">
        <v>14964</v>
      </c>
      <c r="B3095">
        <v>2011.06</v>
      </c>
      <c r="D3095" t="s">
        <v>14957</v>
      </c>
      <c r="E3095" t="s">
        <v>14875</v>
      </c>
      <c r="F3095" t="s">
        <v>14954</v>
      </c>
      <c r="G3095">
        <v>6</v>
      </c>
      <c r="H3095" t="s">
        <v>14866</v>
      </c>
      <c r="I3095" t="s">
        <v>14867</v>
      </c>
      <c r="J3095" t="s">
        <v>14955</v>
      </c>
      <c r="K3095" t="s">
        <v>14882</v>
      </c>
      <c r="L3095" t="s">
        <v>14876</v>
      </c>
    </row>
    <row r="3096" spans="1:12" x14ac:dyDescent="0.2">
      <c r="A3096" t="s">
        <v>14964</v>
      </c>
      <c r="B3096">
        <v>2011.09</v>
      </c>
      <c r="D3096" t="s">
        <v>14957</v>
      </c>
      <c r="E3096" t="s">
        <v>14875</v>
      </c>
      <c r="F3096" t="s">
        <v>14954</v>
      </c>
      <c r="G3096">
        <v>6</v>
      </c>
      <c r="H3096" t="s">
        <v>14866</v>
      </c>
      <c r="I3096" t="s">
        <v>14867</v>
      </c>
      <c r="J3096" t="s">
        <v>14955</v>
      </c>
      <c r="K3096" t="s">
        <v>14882</v>
      </c>
      <c r="L3096" t="s">
        <v>14876</v>
      </c>
    </row>
    <row r="3097" spans="1:12" x14ac:dyDescent="0.2">
      <c r="A3097" t="s">
        <v>14964</v>
      </c>
      <c r="B3097">
        <v>2011.12</v>
      </c>
      <c r="D3097" t="s">
        <v>14957</v>
      </c>
      <c r="E3097" t="s">
        <v>14875</v>
      </c>
      <c r="F3097" t="s">
        <v>14954</v>
      </c>
      <c r="G3097">
        <v>6</v>
      </c>
      <c r="H3097" t="s">
        <v>14866</v>
      </c>
      <c r="I3097" t="s">
        <v>14867</v>
      </c>
      <c r="J3097" t="s">
        <v>14955</v>
      </c>
      <c r="K3097" t="s">
        <v>14882</v>
      </c>
      <c r="L3097" t="s">
        <v>14876</v>
      </c>
    </row>
    <row r="3098" spans="1:12" x14ac:dyDescent="0.2">
      <c r="A3098" t="s">
        <v>14964</v>
      </c>
      <c r="B3098">
        <v>2012.03</v>
      </c>
      <c r="D3098" t="s">
        <v>14957</v>
      </c>
      <c r="E3098" t="s">
        <v>14875</v>
      </c>
      <c r="F3098" t="s">
        <v>14954</v>
      </c>
      <c r="G3098">
        <v>6</v>
      </c>
      <c r="H3098" t="s">
        <v>14866</v>
      </c>
      <c r="I3098" t="s">
        <v>14867</v>
      </c>
      <c r="J3098" t="s">
        <v>14955</v>
      </c>
      <c r="K3098" t="s">
        <v>14882</v>
      </c>
      <c r="L3098" t="s">
        <v>14876</v>
      </c>
    </row>
    <row r="3099" spans="1:12" x14ac:dyDescent="0.2">
      <c r="A3099" t="s">
        <v>14964</v>
      </c>
      <c r="B3099">
        <v>2012.06</v>
      </c>
      <c r="D3099" t="s">
        <v>14957</v>
      </c>
      <c r="E3099" t="s">
        <v>14875</v>
      </c>
      <c r="F3099" t="s">
        <v>14954</v>
      </c>
      <c r="G3099">
        <v>6</v>
      </c>
      <c r="H3099" t="s">
        <v>14866</v>
      </c>
      <c r="I3099" t="s">
        <v>14867</v>
      </c>
      <c r="J3099" t="s">
        <v>14955</v>
      </c>
      <c r="K3099" t="s">
        <v>14882</v>
      </c>
      <c r="L3099" t="s">
        <v>14876</v>
      </c>
    </row>
    <row r="3100" spans="1:12" x14ac:dyDescent="0.2">
      <c r="A3100" t="s">
        <v>14964</v>
      </c>
      <c r="B3100">
        <v>2012.09</v>
      </c>
      <c r="D3100" t="s">
        <v>14957</v>
      </c>
      <c r="E3100" t="s">
        <v>14875</v>
      </c>
      <c r="F3100" t="s">
        <v>14954</v>
      </c>
      <c r="G3100">
        <v>6</v>
      </c>
      <c r="H3100" t="s">
        <v>14866</v>
      </c>
      <c r="I3100" t="s">
        <v>14867</v>
      </c>
      <c r="J3100" t="s">
        <v>14955</v>
      </c>
      <c r="K3100" t="s">
        <v>14882</v>
      </c>
      <c r="L3100" t="s">
        <v>14876</v>
      </c>
    </row>
    <row r="3101" spans="1:12" x14ac:dyDescent="0.2">
      <c r="A3101" t="s">
        <v>14964</v>
      </c>
      <c r="B3101">
        <v>2012.12</v>
      </c>
      <c r="D3101" t="s">
        <v>14957</v>
      </c>
      <c r="E3101" t="s">
        <v>14875</v>
      </c>
      <c r="F3101" t="s">
        <v>14954</v>
      </c>
      <c r="G3101">
        <v>6</v>
      </c>
      <c r="H3101" t="s">
        <v>14866</v>
      </c>
      <c r="I3101" t="s">
        <v>14867</v>
      </c>
      <c r="J3101" t="s">
        <v>14955</v>
      </c>
      <c r="K3101" t="s">
        <v>14882</v>
      </c>
      <c r="L3101" t="s">
        <v>14876</v>
      </c>
    </row>
    <row r="3102" spans="1:12" x14ac:dyDescent="0.2">
      <c r="A3102" t="s">
        <v>14964</v>
      </c>
      <c r="B3102">
        <v>2013.03</v>
      </c>
      <c r="D3102" t="s">
        <v>14957</v>
      </c>
      <c r="E3102" t="s">
        <v>14875</v>
      </c>
      <c r="F3102" t="s">
        <v>14954</v>
      </c>
      <c r="G3102">
        <v>6</v>
      </c>
      <c r="H3102" t="s">
        <v>14866</v>
      </c>
      <c r="I3102" t="s">
        <v>14867</v>
      </c>
      <c r="J3102" t="s">
        <v>14955</v>
      </c>
      <c r="K3102" t="s">
        <v>14882</v>
      </c>
      <c r="L3102" t="s">
        <v>14876</v>
      </c>
    </row>
    <row r="3103" spans="1:12" x14ac:dyDescent="0.2">
      <c r="A3103" t="s">
        <v>14964</v>
      </c>
      <c r="B3103">
        <v>2013.06</v>
      </c>
      <c r="D3103" t="s">
        <v>14957</v>
      </c>
      <c r="E3103" t="s">
        <v>14875</v>
      </c>
      <c r="F3103" t="s">
        <v>14954</v>
      </c>
      <c r="G3103">
        <v>6</v>
      </c>
      <c r="H3103" t="s">
        <v>14866</v>
      </c>
      <c r="I3103" t="s">
        <v>14867</v>
      </c>
      <c r="J3103" t="s">
        <v>14955</v>
      </c>
      <c r="K3103" t="s">
        <v>14882</v>
      </c>
      <c r="L3103" t="s">
        <v>14876</v>
      </c>
    </row>
    <row r="3104" spans="1:12" x14ac:dyDescent="0.2">
      <c r="A3104" t="s">
        <v>14964</v>
      </c>
      <c r="B3104">
        <v>2013.09</v>
      </c>
      <c r="D3104" t="s">
        <v>14957</v>
      </c>
      <c r="E3104" t="s">
        <v>14875</v>
      </c>
      <c r="F3104" t="s">
        <v>14954</v>
      </c>
      <c r="G3104">
        <v>6</v>
      </c>
      <c r="H3104" t="s">
        <v>14866</v>
      </c>
      <c r="I3104" t="s">
        <v>14867</v>
      </c>
      <c r="J3104" t="s">
        <v>14955</v>
      </c>
      <c r="K3104" t="s">
        <v>14882</v>
      </c>
      <c r="L3104" t="s">
        <v>14876</v>
      </c>
    </row>
    <row r="3105" spans="1:12" x14ac:dyDescent="0.2">
      <c r="A3105" t="s">
        <v>14964</v>
      </c>
      <c r="B3105">
        <v>2013.12</v>
      </c>
      <c r="D3105" t="s">
        <v>14957</v>
      </c>
      <c r="E3105" t="s">
        <v>14875</v>
      </c>
      <c r="F3105" t="s">
        <v>14954</v>
      </c>
      <c r="G3105">
        <v>6</v>
      </c>
      <c r="H3105" t="s">
        <v>14866</v>
      </c>
      <c r="I3105" t="s">
        <v>14867</v>
      </c>
      <c r="J3105" t="s">
        <v>14955</v>
      </c>
      <c r="K3105" t="s">
        <v>14882</v>
      </c>
      <c r="L3105" t="s">
        <v>14876</v>
      </c>
    </row>
    <row r="3106" spans="1:12" x14ac:dyDescent="0.2">
      <c r="A3106" t="s">
        <v>14964</v>
      </c>
      <c r="B3106">
        <v>2014.03</v>
      </c>
      <c r="D3106" t="s">
        <v>14957</v>
      </c>
      <c r="E3106" t="s">
        <v>14875</v>
      </c>
      <c r="F3106" t="s">
        <v>14954</v>
      </c>
      <c r="G3106">
        <v>6</v>
      </c>
      <c r="H3106" t="s">
        <v>14866</v>
      </c>
      <c r="I3106" t="s">
        <v>14867</v>
      </c>
      <c r="J3106" t="s">
        <v>14955</v>
      </c>
      <c r="K3106" t="s">
        <v>14882</v>
      </c>
      <c r="L3106" t="s">
        <v>14876</v>
      </c>
    </row>
    <row r="3107" spans="1:12" x14ac:dyDescent="0.2">
      <c r="A3107" t="s">
        <v>14964</v>
      </c>
      <c r="B3107">
        <v>2014.06</v>
      </c>
      <c r="D3107" t="s">
        <v>14957</v>
      </c>
      <c r="E3107" t="s">
        <v>14875</v>
      </c>
      <c r="F3107" t="s">
        <v>14954</v>
      </c>
      <c r="G3107">
        <v>6</v>
      </c>
      <c r="H3107" t="s">
        <v>14866</v>
      </c>
      <c r="I3107" t="s">
        <v>14867</v>
      </c>
      <c r="J3107" t="s">
        <v>14955</v>
      </c>
      <c r="K3107" t="s">
        <v>14882</v>
      </c>
      <c r="L3107" t="s">
        <v>14876</v>
      </c>
    </row>
    <row r="3108" spans="1:12" x14ac:dyDescent="0.2">
      <c r="A3108" t="s">
        <v>14964</v>
      </c>
      <c r="B3108">
        <v>2014.09</v>
      </c>
      <c r="D3108" t="s">
        <v>14957</v>
      </c>
      <c r="E3108" t="s">
        <v>14875</v>
      </c>
      <c r="F3108" t="s">
        <v>14954</v>
      </c>
      <c r="G3108">
        <v>6</v>
      </c>
      <c r="H3108" t="s">
        <v>14866</v>
      </c>
      <c r="I3108" t="s">
        <v>14867</v>
      </c>
      <c r="J3108" t="s">
        <v>14955</v>
      </c>
      <c r="K3108" t="s">
        <v>14882</v>
      </c>
      <c r="L3108" t="s">
        <v>14876</v>
      </c>
    </row>
    <row r="3109" spans="1:12" x14ac:dyDescent="0.2">
      <c r="A3109" t="s">
        <v>14964</v>
      </c>
      <c r="B3109">
        <v>2014.12</v>
      </c>
      <c r="D3109" t="s">
        <v>14957</v>
      </c>
      <c r="E3109" t="s">
        <v>14875</v>
      </c>
      <c r="F3109" t="s">
        <v>14954</v>
      </c>
      <c r="G3109">
        <v>6</v>
      </c>
      <c r="H3109" t="s">
        <v>14866</v>
      </c>
      <c r="I3109" t="s">
        <v>14867</v>
      </c>
      <c r="J3109" t="s">
        <v>14955</v>
      </c>
      <c r="K3109" t="s">
        <v>14882</v>
      </c>
      <c r="L3109" t="s">
        <v>14876</v>
      </c>
    </row>
    <row r="3110" spans="1:12" x14ac:dyDescent="0.2">
      <c r="A3110" t="s">
        <v>14964</v>
      </c>
      <c r="B3110">
        <v>2015.03</v>
      </c>
      <c r="D3110" t="s">
        <v>14957</v>
      </c>
      <c r="E3110" t="s">
        <v>14875</v>
      </c>
      <c r="F3110" t="s">
        <v>14954</v>
      </c>
      <c r="G3110">
        <v>6</v>
      </c>
      <c r="H3110" t="s">
        <v>14866</v>
      </c>
      <c r="I3110" t="s">
        <v>14867</v>
      </c>
      <c r="J3110" t="s">
        <v>14955</v>
      </c>
      <c r="K3110" t="s">
        <v>14882</v>
      </c>
      <c r="L3110" t="s">
        <v>14876</v>
      </c>
    </row>
    <row r="3111" spans="1:12" x14ac:dyDescent="0.2">
      <c r="A3111" t="s">
        <v>14964</v>
      </c>
      <c r="B3111">
        <v>2015.06</v>
      </c>
      <c r="D3111" t="s">
        <v>14957</v>
      </c>
      <c r="E3111" t="s">
        <v>14875</v>
      </c>
      <c r="F3111" t="s">
        <v>14954</v>
      </c>
      <c r="G3111">
        <v>6</v>
      </c>
      <c r="H3111" t="s">
        <v>14866</v>
      </c>
      <c r="I3111" t="s">
        <v>14867</v>
      </c>
      <c r="J3111" t="s">
        <v>14955</v>
      </c>
      <c r="K3111" t="s">
        <v>14882</v>
      </c>
      <c r="L3111" t="s">
        <v>14876</v>
      </c>
    </row>
    <row r="3112" spans="1:12" x14ac:dyDescent="0.2">
      <c r="A3112" t="s">
        <v>14964</v>
      </c>
      <c r="B3112">
        <v>2015.09</v>
      </c>
      <c r="D3112" t="s">
        <v>14957</v>
      </c>
      <c r="E3112" t="s">
        <v>14875</v>
      </c>
      <c r="F3112" t="s">
        <v>14954</v>
      </c>
      <c r="G3112">
        <v>6</v>
      </c>
      <c r="H3112" t="s">
        <v>14866</v>
      </c>
      <c r="I3112" t="s">
        <v>14867</v>
      </c>
      <c r="J3112" t="s">
        <v>14955</v>
      </c>
      <c r="K3112" t="s">
        <v>14882</v>
      </c>
      <c r="L3112" t="s">
        <v>14876</v>
      </c>
    </row>
    <row r="3113" spans="1:12" x14ac:dyDescent="0.2">
      <c r="A3113" t="s">
        <v>14964</v>
      </c>
      <c r="B3113">
        <v>2015.12</v>
      </c>
      <c r="D3113" t="s">
        <v>14957</v>
      </c>
      <c r="E3113" t="s">
        <v>14875</v>
      </c>
      <c r="F3113" t="s">
        <v>14954</v>
      </c>
      <c r="G3113">
        <v>6</v>
      </c>
      <c r="H3113" t="s">
        <v>14866</v>
      </c>
      <c r="I3113" t="s">
        <v>14867</v>
      </c>
      <c r="J3113" t="s">
        <v>14955</v>
      </c>
      <c r="K3113" t="s">
        <v>14882</v>
      </c>
      <c r="L3113" t="s">
        <v>14876</v>
      </c>
    </row>
    <row r="3114" spans="1:12" x14ac:dyDescent="0.2">
      <c r="A3114" t="s">
        <v>14964</v>
      </c>
      <c r="B3114">
        <v>2016.03</v>
      </c>
      <c r="D3114" t="s">
        <v>14957</v>
      </c>
      <c r="E3114" t="s">
        <v>14875</v>
      </c>
      <c r="F3114" t="s">
        <v>14954</v>
      </c>
      <c r="G3114">
        <v>6</v>
      </c>
      <c r="H3114" t="s">
        <v>14866</v>
      </c>
      <c r="I3114" t="s">
        <v>14867</v>
      </c>
      <c r="J3114" t="s">
        <v>14955</v>
      </c>
      <c r="K3114" t="s">
        <v>14882</v>
      </c>
      <c r="L3114" t="s">
        <v>14876</v>
      </c>
    </row>
    <row r="3115" spans="1:12" x14ac:dyDescent="0.2">
      <c r="A3115" t="s">
        <v>14964</v>
      </c>
      <c r="B3115">
        <v>2016.06</v>
      </c>
      <c r="D3115" t="s">
        <v>14957</v>
      </c>
      <c r="E3115" t="s">
        <v>14875</v>
      </c>
      <c r="F3115" t="s">
        <v>14954</v>
      </c>
      <c r="G3115">
        <v>6</v>
      </c>
      <c r="H3115" t="s">
        <v>14866</v>
      </c>
      <c r="I3115" t="s">
        <v>14867</v>
      </c>
      <c r="J3115" t="s">
        <v>14955</v>
      </c>
      <c r="K3115" t="s">
        <v>14882</v>
      </c>
      <c r="L3115" t="s">
        <v>14876</v>
      </c>
    </row>
    <row r="3116" spans="1:12" x14ac:dyDescent="0.2">
      <c r="A3116" t="s">
        <v>14964</v>
      </c>
      <c r="B3116">
        <v>2016.09</v>
      </c>
      <c r="D3116" t="s">
        <v>14957</v>
      </c>
      <c r="E3116" t="s">
        <v>14875</v>
      </c>
      <c r="F3116" t="s">
        <v>14954</v>
      </c>
      <c r="G3116">
        <v>6</v>
      </c>
      <c r="H3116" t="s">
        <v>14866</v>
      </c>
      <c r="I3116" t="s">
        <v>14867</v>
      </c>
      <c r="J3116" t="s">
        <v>14955</v>
      </c>
      <c r="K3116" t="s">
        <v>14882</v>
      </c>
      <c r="L3116" t="s">
        <v>14876</v>
      </c>
    </row>
    <row r="3117" spans="1:12" x14ac:dyDescent="0.2">
      <c r="A3117" t="s">
        <v>14964</v>
      </c>
      <c r="B3117">
        <v>2016.12</v>
      </c>
      <c r="D3117" t="s">
        <v>14957</v>
      </c>
      <c r="E3117" t="s">
        <v>14875</v>
      </c>
      <c r="F3117" t="s">
        <v>14954</v>
      </c>
      <c r="G3117">
        <v>6</v>
      </c>
      <c r="H3117" t="s">
        <v>14866</v>
      </c>
      <c r="I3117" t="s">
        <v>14867</v>
      </c>
      <c r="J3117" t="s">
        <v>14955</v>
      </c>
      <c r="K3117" t="s">
        <v>14882</v>
      </c>
      <c r="L3117" t="s">
        <v>14876</v>
      </c>
    </row>
    <row r="3118" spans="1:12" x14ac:dyDescent="0.2">
      <c r="A3118" t="s">
        <v>14964</v>
      </c>
      <c r="B3118">
        <v>2017.03</v>
      </c>
      <c r="D3118" t="s">
        <v>14957</v>
      </c>
      <c r="E3118" t="s">
        <v>14875</v>
      </c>
      <c r="F3118" t="s">
        <v>14954</v>
      </c>
      <c r="G3118">
        <v>6</v>
      </c>
      <c r="H3118" t="s">
        <v>14866</v>
      </c>
      <c r="I3118" t="s">
        <v>14867</v>
      </c>
      <c r="J3118" t="s">
        <v>14955</v>
      </c>
      <c r="K3118" t="s">
        <v>14882</v>
      </c>
      <c r="L3118" t="s">
        <v>14876</v>
      </c>
    </row>
    <row r="3119" spans="1:12" x14ac:dyDescent="0.2">
      <c r="A3119" t="s">
        <v>14964</v>
      </c>
      <c r="B3119">
        <v>2017.06</v>
      </c>
      <c r="D3119" t="s">
        <v>14957</v>
      </c>
      <c r="E3119" t="s">
        <v>14875</v>
      </c>
      <c r="F3119" t="s">
        <v>14954</v>
      </c>
      <c r="G3119">
        <v>6</v>
      </c>
      <c r="H3119" t="s">
        <v>14866</v>
      </c>
      <c r="I3119" t="s">
        <v>14867</v>
      </c>
      <c r="J3119" t="s">
        <v>14955</v>
      </c>
      <c r="K3119" t="s">
        <v>14882</v>
      </c>
      <c r="L3119" t="s">
        <v>14876</v>
      </c>
    </row>
    <row r="3120" spans="1:12" x14ac:dyDescent="0.2">
      <c r="A3120" t="s">
        <v>14964</v>
      </c>
      <c r="B3120">
        <v>2017.09</v>
      </c>
      <c r="D3120" t="s">
        <v>14957</v>
      </c>
      <c r="E3120" t="s">
        <v>14875</v>
      </c>
      <c r="F3120" t="s">
        <v>14954</v>
      </c>
      <c r="G3120">
        <v>6</v>
      </c>
      <c r="H3120" t="s">
        <v>14866</v>
      </c>
      <c r="I3120" t="s">
        <v>14867</v>
      </c>
      <c r="J3120" t="s">
        <v>14955</v>
      </c>
      <c r="K3120" t="s">
        <v>14882</v>
      </c>
      <c r="L3120" t="s">
        <v>14876</v>
      </c>
    </row>
    <row r="3121" spans="1:12" x14ac:dyDescent="0.2">
      <c r="A3121" t="s">
        <v>14964</v>
      </c>
      <c r="B3121">
        <v>2017.12</v>
      </c>
      <c r="D3121" t="s">
        <v>14957</v>
      </c>
      <c r="E3121" t="s">
        <v>14875</v>
      </c>
      <c r="F3121" t="s">
        <v>14954</v>
      </c>
      <c r="G3121">
        <v>6</v>
      </c>
      <c r="H3121" t="s">
        <v>14866</v>
      </c>
      <c r="I3121" t="s">
        <v>14867</v>
      </c>
      <c r="J3121" t="s">
        <v>14955</v>
      </c>
      <c r="K3121" t="s">
        <v>14882</v>
      </c>
      <c r="L3121" t="s">
        <v>14876</v>
      </c>
    </row>
    <row r="3122" spans="1:12" x14ac:dyDescent="0.2">
      <c r="A3122" t="s">
        <v>14964</v>
      </c>
      <c r="B3122">
        <v>2018.03</v>
      </c>
      <c r="D3122" t="s">
        <v>14957</v>
      </c>
      <c r="E3122" t="s">
        <v>14875</v>
      </c>
      <c r="F3122" t="s">
        <v>14954</v>
      </c>
      <c r="G3122">
        <v>6</v>
      </c>
      <c r="H3122" t="s">
        <v>14866</v>
      </c>
      <c r="I3122" t="s">
        <v>14867</v>
      </c>
      <c r="J3122" t="s">
        <v>14955</v>
      </c>
      <c r="K3122" t="s">
        <v>14882</v>
      </c>
      <c r="L3122" t="s">
        <v>14876</v>
      </c>
    </row>
    <row r="3123" spans="1:12" x14ac:dyDescent="0.2">
      <c r="A3123" t="s">
        <v>14964</v>
      </c>
      <c r="B3123">
        <v>2018.06</v>
      </c>
      <c r="D3123" t="s">
        <v>14957</v>
      </c>
      <c r="E3123" t="s">
        <v>14875</v>
      </c>
      <c r="F3123" t="s">
        <v>14954</v>
      </c>
      <c r="G3123">
        <v>6</v>
      </c>
      <c r="H3123" t="s">
        <v>14866</v>
      </c>
      <c r="I3123" t="s">
        <v>14867</v>
      </c>
      <c r="J3123" t="s">
        <v>14955</v>
      </c>
      <c r="K3123" t="s">
        <v>14882</v>
      </c>
      <c r="L3123" t="s">
        <v>14876</v>
      </c>
    </row>
    <row r="3124" spans="1:12" x14ac:dyDescent="0.2">
      <c r="A3124" t="s">
        <v>14964</v>
      </c>
      <c r="B3124">
        <v>2018.09</v>
      </c>
      <c r="D3124" t="s">
        <v>14957</v>
      </c>
      <c r="E3124" t="s">
        <v>14875</v>
      </c>
      <c r="F3124" t="s">
        <v>14954</v>
      </c>
      <c r="G3124">
        <v>6</v>
      </c>
      <c r="H3124" t="s">
        <v>14866</v>
      </c>
      <c r="I3124" t="s">
        <v>14867</v>
      </c>
      <c r="J3124" t="s">
        <v>14955</v>
      </c>
      <c r="K3124" t="s">
        <v>14882</v>
      </c>
      <c r="L3124" t="s">
        <v>14876</v>
      </c>
    </row>
    <row r="3125" spans="1:12" x14ac:dyDescent="0.2">
      <c r="A3125" t="s">
        <v>14964</v>
      </c>
      <c r="B3125">
        <v>2018.12</v>
      </c>
      <c r="D3125" t="s">
        <v>14957</v>
      </c>
      <c r="E3125" t="s">
        <v>14875</v>
      </c>
      <c r="F3125" t="s">
        <v>14954</v>
      </c>
      <c r="G3125">
        <v>6</v>
      </c>
      <c r="H3125" t="s">
        <v>14866</v>
      </c>
      <c r="I3125" t="s">
        <v>14867</v>
      </c>
      <c r="J3125" t="s">
        <v>14955</v>
      </c>
      <c r="K3125" t="s">
        <v>14882</v>
      </c>
      <c r="L3125" t="s">
        <v>14876</v>
      </c>
    </row>
    <row r="3126" spans="1:12" x14ac:dyDescent="0.2">
      <c r="A3126" t="s">
        <v>14964</v>
      </c>
      <c r="B3126">
        <v>2019.03</v>
      </c>
      <c r="D3126" t="s">
        <v>14957</v>
      </c>
      <c r="E3126" t="s">
        <v>14875</v>
      </c>
      <c r="F3126" t="s">
        <v>14954</v>
      </c>
      <c r="G3126">
        <v>6</v>
      </c>
      <c r="H3126" t="s">
        <v>14866</v>
      </c>
      <c r="I3126" t="s">
        <v>14867</v>
      </c>
      <c r="J3126" t="s">
        <v>14955</v>
      </c>
      <c r="K3126" t="s">
        <v>14882</v>
      </c>
      <c r="L3126" t="s">
        <v>14876</v>
      </c>
    </row>
    <row r="3127" spans="1:12" x14ac:dyDescent="0.2">
      <c r="A3127" t="s">
        <v>14964</v>
      </c>
      <c r="B3127">
        <v>2019.06</v>
      </c>
      <c r="D3127" t="s">
        <v>14957</v>
      </c>
      <c r="E3127" t="s">
        <v>14875</v>
      </c>
      <c r="F3127" t="s">
        <v>14954</v>
      </c>
      <c r="G3127">
        <v>6</v>
      </c>
      <c r="H3127" t="s">
        <v>14866</v>
      </c>
      <c r="I3127" t="s">
        <v>14867</v>
      </c>
      <c r="J3127" t="s">
        <v>14955</v>
      </c>
      <c r="K3127" t="s">
        <v>14882</v>
      </c>
      <c r="L3127" t="s">
        <v>14876</v>
      </c>
    </row>
    <row r="3128" spans="1:12" x14ac:dyDescent="0.2">
      <c r="A3128" t="s">
        <v>14964</v>
      </c>
      <c r="B3128">
        <v>2019.09</v>
      </c>
      <c r="D3128" t="s">
        <v>14957</v>
      </c>
      <c r="E3128" t="s">
        <v>14875</v>
      </c>
      <c r="F3128" t="s">
        <v>14954</v>
      </c>
      <c r="G3128">
        <v>6</v>
      </c>
      <c r="H3128" t="s">
        <v>14866</v>
      </c>
      <c r="I3128" t="s">
        <v>14867</v>
      </c>
      <c r="J3128" t="s">
        <v>14955</v>
      </c>
      <c r="K3128" t="s">
        <v>14882</v>
      </c>
      <c r="L3128" t="s">
        <v>14876</v>
      </c>
    </row>
    <row r="3129" spans="1:12" x14ac:dyDescent="0.2">
      <c r="A3129" t="s">
        <v>14964</v>
      </c>
      <c r="B3129">
        <v>2019.12</v>
      </c>
      <c r="D3129" t="s">
        <v>14957</v>
      </c>
      <c r="E3129" t="s">
        <v>14875</v>
      </c>
      <c r="F3129" t="s">
        <v>14954</v>
      </c>
      <c r="G3129">
        <v>6</v>
      </c>
      <c r="H3129" t="s">
        <v>14866</v>
      </c>
      <c r="I3129" t="s">
        <v>14867</v>
      </c>
      <c r="J3129" t="s">
        <v>14955</v>
      </c>
      <c r="K3129" t="s">
        <v>14882</v>
      </c>
      <c r="L3129" t="s">
        <v>14876</v>
      </c>
    </row>
    <row r="3130" spans="1:12" x14ac:dyDescent="0.2">
      <c r="A3130" t="s">
        <v>14964</v>
      </c>
      <c r="B3130">
        <v>2020.03</v>
      </c>
      <c r="D3130" t="s">
        <v>14957</v>
      </c>
      <c r="E3130" t="s">
        <v>14875</v>
      </c>
      <c r="F3130" t="s">
        <v>14954</v>
      </c>
      <c r="G3130">
        <v>6</v>
      </c>
      <c r="H3130" t="s">
        <v>14866</v>
      </c>
      <c r="I3130" t="s">
        <v>14867</v>
      </c>
      <c r="J3130" t="s">
        <v>14955</v>
      </c>
      <c r="K3130" t="s">
        <v>14882</v>
      </c>
      <c r="L3130" t="s">
        <v>14876</v>
      </c>
    </row>
    <row r="3131" spans="1:12" x14ac:dyDescent="0.2">
      <c r="A3131" t="s">
        <v>14964</v>
      </c>
      <c r="B3131">
        <v>2020.06</v>
      </c>
      <c r="D3131" t="s">
        <v>14957</v>
      </c>
      <c r="E3131" t="s">
        <v>14875</v>
      </c>
      <c r="F3131" t="s">
        <v>14954</v>
      </c>
      <c r="G3131">
        <v>6</v>
      </c>
      <c r="H3131" t="s">
        <v>14866</v>
      </c>
      <c r="I3131" t="s">
        <v>14867</v>
      </c>
      <c r="J3131" t="s">
        <v>14955</v>
      </c>
      <c r="K3131" t="s">
        <v>14882</v>
      </c>
      <c r="L3131" t="s">
        <v>14876</v>
      </c>
    </row>
    <row r="3132" spans="1:12" x14ac:dyDescent="0.2">
      <c r="A3132" t="s">
        <v>14964</v>
      </c>
      <c r="B3132">
        <v>2020.09</v>
      </c>
      <c r="D3132" t="s">
        <v>14957</v>
      </c>
      <c r="E3132" t="s">
        <v>14875</v>
      </c>
      <c r="F3132" t="s">
        <v>14954</v>
      </c>
      <c r="G3132">
        <v>6</v>
      </c>
      <c r="H3132" t="s">
        <v>14866</v>
      </c>
      <c r="I3132" t="s">
        <v>14867</v>
      </c>
      <c r="J3132" t="s">
        <v>14955</v>
      </c>
      <c r="K3132" t="s">
        <v>14882</v>
      </c>
      <c r="L3132" t="s">
        <v>14876</v>
      </c>
    </row>
    <row r="3133" spans="1:12" x14ac:dyDescent="0.2">
      <c r="A3133" t="s">
        <v>14964</v>
      </c>
      <c r="B3133">
        <v>2020.12</v>
      </c>
      <c r="D3133" t="s">
        <v>14957</v>
      </c>
      <c r="E3133" t="s">
        <v>14875</v>
      </c>
      <c r="F3133" t="s">
        <v>14954</v>
      </c>
      <c r="G3133">
        <v>6</v>
      </c>
      <c r="H3133" t="s">
        <v>14866</v>
      </c>
      <c r="I3133" t="s">
        <v>14867</v>
      </c>
      <c r="J3133" t="s">
        <v>14955</v>
      </c>
      <c r="K3133" t="s">
        <v>14882</v>
      </c>
      <c r="L3133" t="s">
        <v>14876</v>
      </c>
    </row>
    <row r="3134" spans="1:12" x14ac:dyDescent="0.2">
      <c r="A3134" t="s">
        <v>14965</v>
      </c>
      <c r="B3134">
        <v>2011.06</v>
      </c>
      <c r="C3134">
        <v>252.31118799999999</v>
      </c>
      <c r="E3134" t="s">
        <v>14865</v>
      </c>
      <c r="F3134" t="s">
        <v>14954</v>
      </c>
      <c r="G3134">
        <v>6</v>
      </c>
      <c r="H3134" t="s">
        <v>14866</v>
      </c>
      <c r="I3134" t="s">
        <v>14867</v>
      </c>
      <c r="J3134" t="s">
        <v>14955</v>
      </c>
      <c r="K3134" t="s">
        <v>14886</v>
      </c>
      <c r="L3134" t="s">
        <v>14870</v>
      </c>
    </row>
    <row r="3135" spans="1:12" x14ac:dyDescent="0.2">
      <c r="A3135" t="s">
        <v>14965</v>
      </c>
      <c r="B3135">
        <v>2011.09</v>
      </c>
      <c r="C3135">
        <v>302.689798</v>
      </c>
      <c r="E3135" t="s">
        <v>14865</v>
      </c>
      <c r="F3135" t="s">
        <v>14954</v>
      </c>
      <c r="G3135">
        <v>6</v>
      </c>
      <c r="H3135" t="s">
        <v>14866</v>
      </c>
      <c r="I3135" t="s">
        <v>14867</v>
      </c>
      <c r="J3135" t="s">
        <v>14955</v>
      </c>
      <c r="K3135" t="s">
        <v>14886</v>
      </c>
      <c r="L3135" t="s">
        <v>14870</v>
      </c>
    </row>
    <row r="3136" spans="1:12" x14ac:dyDescent="0.2">
      <c r="A3136" t="s">
        <v>14965</v>
      </c>
      <c r="B3136">
        <v>2011.12</v>
      </c>
      <c r="C3136">
        <v>275.57160800000003</v>
      </c>
      <c r="E3136" t="s">
        <v>14865</v>
      </c>
      <c r="F3136" t="s">
        <v>14954</v>
      </c>
      <c r="G3136">
        <v>6</v>
      </c>
      <c r="H3136" t="s">
        <v>14866</v>
      </c>
      <c r="I3136" t="s">
        <v>14867</v>
      </c>
      <c r="J3136" t="s">
        <v>14955</v>
      </c>
      <c r="K3136" t="s">
        <v>14886</v>
      </c>
      <c r="L3136" t="s">
        <v>14870</v>
      </c>
    </row>
    <row r="3137" spans="1:12" x14ac:dyDescent="0.2">
      <c r="A3137" t="s">
        <v>14965</v>
      </c>
      <c r="B3137">
        <v>2012.03</v>
      </c>
      <c r="C3137">
        <v>268.37771700000002</v>
      </c>
      <c r="E3137" t="s">
        <v>14865</v>
      </c>
      <c r="F3137" t="s">
        <v>14954</v>
      </c>
      <c r="G3137">
        <v>6</v>
      </c>
      <c r="H3137" t="s">
        <v>14866</v>
      </c>
      <c r="I3137" t="s">
        <v>14867</v>
      </c>
      <c r="J3137" t="s">
        <v>14955</v>
      </c>
      <c r="K3137" t="s">
        <v>14886</v>
      </c>
      <c r="L3137" t="s">
        <v>14870</v>
      </c>
    </row>
    <row r="3138" spans="1:12" x14ac:dyDescent="0.2">
      <c r="A3138" t="s">
        <v>14965</v>
      </c>
      <c r="B3138">
        <v>2012.06</v>
      </c>
      <c r="C3138">
        <v>267.41080799999997</v>
      </c>
      <c r="E3138" t="s">
        <v>14865</v>
      </c>
      <c r="F3138" t="s">
        <v>14954</v>
      </c>
      <c r="G3138">
        <v>6</v>
      </c>
      <c r="H3138" t="s">
        <v>14866</v>
      </c>
      <c r="I3138" t="s">
        <v>14867</v>
      </c>
      <c r="J3138" t="s">
        <v>14955</v>
      </c>
      <c r="K3138" t="s">
        <v>14886</v>
      </c>
      <c r="L3138" t="s">
        <v>14870</v>
      </c>
    </row>
    <row r="3139" spans="1:12" x14ac:dyDescent="0.2">
      <c r="A3139" t="s">
        <v>14965</v>
      </c>
      <c r="B3139">
        <v>2012.09</v>
      </c>
      <c r="C3139">
        <v>314.31404500000002</v>
      </c>
      <c r="E3139" t="s">
        <v>14865</v>
      </c>
      <c r="F3139" t="s">
        <v>14954</v>
      </c>
      <c r="G3139">
        <v>6</v>
      </c>
      <c r="H3139" t="s">
        <v>14866</v>
      </c>
      <c r="I3139" t="s">
        <v>14867</v>
      </c>
      <c r="J3139" t="s">
        <v>14955</v>
      </c>
      <c r="K3139" t="s">
        <v>14886</v>
      </c>
      <c r="L3139" t="s">
        <v>14870</v>
      </c>
    </row>
    <row r="3140" spans="1:12" x14ac:dyDescent="0.2">
      <c r="A3140" t="s">
        <v>14965</v>
      </c>
      <c r="B3140">
        <v>2012.12</v>
      </c>
      <c r="C3140">
        <v>294.11305599999997</v>
      </c>
      <c r="E3140" t="s">
        <v>14865</v>
      </c>
      <c r="F3140" t="s">
        <v>14954</v>
      </c>
      <c r="G3140">
        <v>6</v>
      </c>
      <c r="H3140" t="s">
        <v>14866</v>
      </c>
      <c r="I3140" t="s">
        <v>14867</v>
      </c>
      <c r="J3140" t="s">
        <v>14955</v>
      </c>
      <c r="K3140" t="s">
        <v>14886</v>
      </c>
      <c r="L3140" t="s">
        <v>14870</v>
      </c>
    </row>
    <row r="3141" spans="1:12" x14ac:dyDescent="0.2">
      <c r="A3141" t="s">
        <v>14965</v>
      </c>
      <c r="B3141">
        <v>2013.03</v>
      </c>
      <c r="C3141">
        <v>291.57986899999997</v>
      </c>
      <c r="E3141" t="s">
        <v>14865</v>
      </c>
      <c r="F3141" t="s">
        <v>14954</v>
      </c>
      <c r="G3141">
        <v>6</v>
      </c>
      <c r="H3141" t="s">
        <v>14866</v>
      </c>
      <c r="I3141" t="s">
        <v>14867</v>
      </c>
      <c r="J3141" t="s">
        <v>14955</v>
      </c>
      <c r="K3141" t="s">
        <v>14886</v>
      </c>
      <c r="L3141" t="s">
        <v>14870</v>
      </c>
    </row>
    <row r="3142" spans="1:12" x14ac:dyDescent="0.2">
      <c r="A3142" t="s">
        <v>14965</v>
      </c>
      <c r="B3142">
        <v>2013.06</v>
      </c>
      <c r="C3142">
        <v>305.45179400000001</v>
      </c>
      <c r="E3142" t="s">
        <v>14865</v>
      </c>
      <c r="F3142" t="s">
        <v>14954</v>
      </c>
      <c r="G3142">
        <v>6</v>
      </c>
      <c r="H3142" t="s">
        <v>14866</v>
      </c>
      <c r="I3142" t="s">
        <v>14867</v>
      </c>
      <c r="J3142" t="s">
        <v>14955</v>
      </c>
      <c r="K3142" t="s">
        <v>14886</v>
      </c>
      <c r="L3142" t="s">
        <v>14870</v>
      </c>
    </row>
    <row r="3143" spans="1:12" x14ac:dyDescent="0.2">
      <c r="A3143" t="s">
        <v>14965</v>
      </c>
      <c r="B3143">
        <v>2013.09</v>
      </c>
      <c r="C3143">
        <v>352.20025199999998</v>
      </c>
      <c r="E3143" t="s">
        <v>14865</v>
      </c>
      <c r="F3143" t="s">
        <v>14954</v>
      </c>
      <c r="G3143">
        <v>6</v>
      </c>
      <c r="H3143" t="s">
        <v>14866</v>
      </c>
      <c r="I3143" t="s">
        <v>14867</v>
      </c>
      <c r="J3143" t="s">
        <v>14955</v>
      </c>
      <c r="K3143" t="s">
        <v>14886</v>
      </c>
      <c r="L3143" t="s">
        <v>14870</v>
      </c>
    </row>
    <row r="3144" spans="1:12" x14ac:dyDescent="0.2">
      <c r="A3144" t="s">
        <v>14965</v>
      </c>
      <c r="B3144">
        <v>2013.12</v>
      </c>
      <c r="C3144">
        <v>325.95421800000003</v>
      </c>
      <c r="E3144" t="s">
        <v>14865</v>
      </c>
      <c r="F3144" t="s">
        <v>14954</v>
      </c>
      <c r="G3144">
        <v>6</v>
      </c>
      <c r="H3144" t="s">
        <v>14866</v>
      </c>
      <c r="I3144" t="s">
        <v>14867</v>
      </c>
      <c r="J3144" t="s">
        <v>14955</v>
      </c>
      <c r="K3144" t="s">
        <v>14886</v>
      </c>
      <c r="L3144" t="s">
        <v>14870</v>
      </c>
    </row>
    <row r="3145" spans="1:12" x14ac:dyDescent="0.2">
      <c r="A3145" t="s">
        <v>14965</v>
      </c>
      <c r="B3145">
        <v>2014.03</v>
      </c>
      <c r="C3145">
        <v>286.85451999999998</v>
      </c>
      <c r="E3145" t="s">
        <v>14865</v>
      </c>
      <c r="F3145" t="s">
        <v>14954</v>
      </c>
      <c r="G3145">
        <v>6</v>
      </c>
      <c r="H3145" t="s">
        <v>14866</v>
      </c>
      <c r="I3145" t="s">
        <v>14867</v>
      </c>
      <c r="J3145" t="s">
        <v>14955</v>
      </c>
      <c r="K3145" t="s">
        <v>14886</v>
      </c>
      <c r="L3145" t="s">
        <v>14870</v>
      </c>
    </row>
    <row r="3146" spans="1:12" x14ac:dyDescent="0.2">
      <c r="A3146" t="s">
        <v>14965</v>
      </c>
      <c r="B3146">
        <v>2014.06</v>
      </c>
      <c r="C3146">
        <v>293.33057000000002</v>
      </c>
      <c r="E3146" t="s">
        <v>14865</v>
      </c>
      <c r="F3146" t="s">
        <v>14954</v>
      </c>
      <c r="G3146">
        <v>6</v>
      </c>
      <c r="H3146" t="s">
        <v>14866</v>
      </c>
      <c r="I3146" t="s">
        <v>14867</v>
      </c>
      <c r="J3146" t="s">
        <v>14955</v>
      </c>
      <c r="K3146" t="s">
        <v>14886</v>
      </c>
      <c r="L3146" t="s">
        <v>14870</v>
      </c>
    </row>
    <row r="3147" spans="1:12" x14ac:dyDescent="0.2">
      <c r="A3147" t="s">
        <v>14965</v>
      </c>
      <c r="B3147">
        <v>2014.09</v>
      </c>
      <c r="C3147">
        <v>348.95719800000001</v>
      </c>
      <c r="E3147" t="s">
        <v>14865</v>
      </c>
      <c r="F3147" t="s">
        <v>14954</v>
      </c>
      <c r="G3147">
        <v>6</v>
      </c>
      <c r="H3147" t="s">
        <v>14866</v>
      </c>
      <c r="I3147" t="s">
        <v>14867</v>
      </c>
      <c r="J3147" t="s">
        <v>14955</v>
      </c>
      <c r="K3147" t="s">
        <v>14886</v>
      </c>
      <c r="L3147" t="s">
        <v>14870</v>
      </c>
    </row>
    <row r="3148" spans="1:12" x14ac:dyDescent="0.2">
      <c r="A3148" t="s">
        <v>14965</v>
      </c>
      <c r="B3148">
        <v>2014.12</v>
      </c>
      <c r="C3148">
        <v>324.61241799999999</v>
      </c>
      <c r="E3148" t="s">
        <v>14865</v>
      </c>
      <c r="F3148" t="s">
        <v>14954</v>
      </c>
      <c r="G3148">
        <v>6</v>
      </c>
      <c r="H3148" t="s">
        <v>14866</v>
      </c>
      <c r="I3148" t="s">
        <v>14867</v>
      </c>
      <c r="J3148" t="s">
        <v>14955</v>
      </c>
      <c r="K3148" t="s">
        <v>14886</v>
      </c>
      <c r="L3148" t="s">
        <v>14870</v>
      </c>
    </row>
    <row r="3149" spans="1:12" x14ac:dyDescent="0.2">
      <c r="A3149" t="s">
        <v>14965</v>
      </c>
      <c r="B3149">
        <v>2015.03</v>
      </c>
      <c r="C3149">
        <v>301.35796499999998</v>
      </c>
      <c r="E3149" t="s">
        <v>14865</v>
      </c>
      <c r="F3149" t="s">
        <v>14954</v>
      </c>
      <c r="G3149">
        <v>6</v>
      </c>
      <c r="H3149" t="s">
        <v>14866</v>
      </c>
      <c r="I3149" t="s">
        <v>14867</v>
      </c>
      <c r="J3149" t="s">
        <v>14955</v>
      </c>
      <c r="K3149" t="s">
        <v>14886</v>
      </c>
      <c r="L3149" t="s">
        <v>14870</v>
      </c>
    </row>
    <row r="3150" spans="1:12" x14ac:dyDescent="0.2">
      <c r="A3150" t="s">
        <v>14965</v>
      </c>
      <c r="B3150">
        <v>2015.06</v>
      </c>
      <c r="C3150">
        <v>324.48936900000001</v>
      </c>
      <c r="E3150" t="s">
        <v>14865</v>
      </c>
      <c r="F3150" t="s">
        <v>14954</v>
      </c>
      <c r="G3150">
        <v>6</v>
      </c>
      <c r="H3150" t="s">
        <v>14866</v>
      </c>
      <c r="I3150" t="s">
        <v>14867</v>
      </c>
      <c r="J3150" t="s">
        <v>14955</v>
      </c>
      <c r="K3150" t="s">
        <v>14886</v>
      </c>
      <c r="L3150" t="s">
        <v>14870</v>
      </c>
    </row>
    <row r="3151" spans="1:12" x14ac:dyDescent="0.2">
      <c r="A3151" t="s">
        <v>14965</v>
      </c>
      <c r="B3151">
        <v>2015.09</v>
      </c>
      <c r="C3151">
        <v>355.45599900000002</v>
      </c>
      <c r="E3151" t="s">
        <v>14865</v>
      </c>
      <c r="F3151" t="s">
        <v>14954</v>
      </c>
      <c r="G3151">
        <v>6</v>
      </c>
      <c r="H3151" t="s">
        <v>14866</v>
      </c>
      <c r="I3151" t="s">
        <v>14867</v>
      </c>
      <c r="J3151" t="s">
        <v>14955</v>
      </c>
      <c r="K3151" t="s">
        <v>14886</v>
      </c>
      <c r="L3151" t="s">
        <v>14870</v>
      </c>
    </row>
    <row r="3152" spans="1:12" x14ac:dyDescent="0.2">
      <c r="A3152" t="s">
        <v>14965</v>
      </c>
      <c r="B3152">
        <v>2015.12</v>
      </c>
      <c r="C3152">
        <v>332.282398</v>
      </c>
      <c r="E3152" t="s">
        <v>14865</v>
      </c>
      <c r="F3152" t="s">
        <v>14954</v>
      </c>
      <c r="G3152">
        <v>6</v>
      </c>
      <c r="H3152" t="s">
        <v>14866</v>
      </c>
      <c r="I3152" t="s">
        <v>14867</v>
      </c>
      <c r="J3152" t="s">
        <v>14955</v>
      </c>
      <c r="K3152" t="s">
        <v>14886</v>
      </c>
      <c r="L3152" t="s">
        <v>14870</v>
      </c>
    </row>
    <row r="3153" spans="1:12" x14ac:dyDescent="0.2">
      <c r="A3153" t="s">
        <v>14965</v>
      </c>
      <c r="B3153">
        <v>2016.03</v>
      </c>
      <c r="C3153">
        <v>326.682434</v>
      </c>
      <c r="E3153" t="s">
        <v>14865</v>
      </c>
      <c r="F3153" t="s">
        <v>14954</v>
      </c>
      <c r="G3153">
        <v>6</v>
      </c>
      <c r="H3153" t="s">
        <v>14866</v>
      </c>
      <c r="I3153" t="s">
        <v>14867</v>
      </c>
      <c r="J3153" t="s">
        <v>14955</v>
      </c>
      <c r="K3153" t="s">
        <v>14886</v>
      </c>
      <c r="L3153" t="s">
        <v>14870</v>
      </c>
    </row>
    <row r="3154" spans="1:12" x14ac:dyDescent="0.2">
      <c r="A3154" t="s">
        <v>14965</v>
      </c>
      <c r="B3154">
        <v>2016.06</v>
      </c>
      <c r="C3154">
        <v>348.41354899999999</v>
      </c>
      <c r="E3154" t="s">
        <v>14865</v>
      </c>
      <c r="F3154" t="s">
        <v>14954</v>
      </c>
      <c r="G3154">
        <v>6</v>
      </c>
      <c r="H3154" t="s">
        <v>14866</v>
      </c>
      <c r="I3154" t="s">
        <v>14867</v>
      </c>
      <c r="J3154" t="s">
        <v>14955</v>
      </c>
      <c r="K3154" t="s">
        <v>14886</v>
      </c>
      <c r="L3154" t="s">
        <v>14870</v>
      </c>
    </row>
    <row r="3155" spans="1:12" x14ac:dyDescent="0.2">
      <c r="A3155" t="s">
        <v>14965</v>
      </c>
      <c r="B3155">
        <v>2016.09</v>
      </c>
      <c r="C3155">
        <v>360.88017000000002</v>
      </c>
      <c r="E3155" t="s">
        <v>14865</v>
      </c>
      <c r="F3155" t="s">
        <v>14954</v>
      </c>
      <c r="G3155">
        <v>6</v>
      </c>
      <c r="H3155" t="s">
        <v>14866</v>
      </c>
      <c r="I3155" t="s">
        <v>14867</v>
      </c>
      <c r="J3155" t="s">
        <v>14955</v>
      </c>
      <c r="K3155" t="s">
        <v>14886</v>
      </c>
      <c r="L3155" t="s">
        <v>14870</v>
      </c>
    </row>
    <row r="3156" spans="1:12" x14ac:dyDescent="0.2">
      <c r="A3156" t="s">
        <v>14965</v>
      </c>
      <c r="B3156">
        <v>2016.12</v>
      </c>
      <c r="C3156">
        <v>343.07721800000002</v>
      </c>
      <c r="E3156" t="s">
        <v>14865</v>
      </c>
      <c r="F3156" t="s">
        <v>14954</v>
      </c>
      <c r="G3156">
        <v>6</v>
      </c>
      <c r="H3156" t="s">
        <v>14866</v>
      </c>
      <c r="I3156" t="s">
        <v>14867</v>
      </c>
      <c r="J3156" t="s">
        <v>14955</v>
      </c>
      <c r="K3156" t="s">
        <v>14886</v>
      </c>
      <c r="L3156" t="s">
        <v>14870</v>
      </c>
    </row>
    <row r="3157" spans="1:12" x14ac:dyDescent="0.2">
      <c r="A3157" t="s">
        <v>14965</v>
      </c>
      <c r="B3157">
        <v>2017.03</v>
      </c>
      <c r="C3157">
        <v>340.72164700000002</v>
      </c>
      <c r="E3157" t="s">
        <v>14865</v>
      </c>
      <c r="F3157" t="s">
        <v>14954</v>
      </c>
      <c r="G3157">
        <v>6</v>
      </c>
      <c r="H3157" t="s">
        <v>14866</v>
      </c>
      <c r="I3157" t="s">
        <v>14867</v>
      </c>
      <c r="J3157" t="s">
        <v>14955</v>
      </c>
      <c r="K3157" t="s">
        <v>14886</v>
      </c>
      <c r="L3157" t="s">
        <v>14870</v>
      </c>
    </row>
    <row r="3158" spans="1:12" x14ac:dyDescent="0.2">
      <c r="A3158" t="s">
        <v>14965</v>
      </c>
      <c r="B3158">
        <v>2017.06</v>
      </c>
      <c r="C3158">
        <v>366.94475199999999</v>
      </c>
      <c r="E3158" t="s">
        <v>14865</v>
      </c>
      <c r="F3158" t="s">
        <v>14954</v>
      </c>
      <c r="G3158">
        <v>6</v>
      </c>
      <c r="H3158" t="s">
        <v>14866</v>
      </c>
      <c r="I3158" t="s">
        <v>14867</v>
      </c>
      <c r="J3158" t="s">
        <v>14955</v>
      </c>
      <c r="K3158" t="s">
        <v>14886</v>
      </c>
      <c r="L3158" t="s">
        <v>14870</v>
      </c>
    </row>
    <row r="3159" spans="1:12" x14ac:dyDescent="0.2">
      <c r="A3159" t="s">
        <v>14965</v>
      </c>
      <c r="B3159">
        <v>2017.09</v>
      </c>
      <c r="C3159">
        <v>392.80980699999998</v>
      </c>
      <c r="E3159" t="s">
        <v>14865</v>
      </c>
      <c r="F3159" t="s">
        <v>14954</v>
      </c>
      <c r="G3159">
        <v>6</v>
      </c>
      <c r="H3159" t="s">
        <v>14866</v>
      </c>
      <c r="I3159" t="s">
        <v>14867</v>
      </c>
      <c r="J3159" t="s">
        <v>14955</v>
      </c>
      <c r="K3159" t="s">
        <v>14886</v>
      </c>
      <c r="L3159" t="s">
        <v>14870</v>
      </c>
    </row>
    <row r="3160" spans="1:12" x14ac:dyDescent="0.2">
      <c r="A3160" t="s">
        <v>14965</v>
      </c>
      <c r="B3160">
        <v>2017.12</v>
      </c>
      <c r="C3160">
        <v>383.40631999999999</v>
      </c>
      <c r="E3160" t="s">
        <v>14865</v>
      </c>
      <c r="F3160" t="s">
        <v>14954</v>
      </c>
      <c r="G3160">
        <v>6</v>
      </c>
      <c r="H3160" t="s">
        <v>14866</v>
      </c>
      <c r="I3160" t="s">
        <v>14867</v>
      </c>
      <c r="J3160" t="s">
        <v>14955</v>
      </c>
      <c r="K3160" t="s">
        <v>14886</v>
      </c>
      <c r="L3160" t="s">
        <v>14870</v>
      </c>
    </row>
    <row r="3161" spans="1:12" x14ac:dyDescent="0.2">
      <c r="A3161" t="s">
        <v>14965</v>
      </c>
      <c r="B3161">
        <v>2018.03</v>
      </c>
      <c r="C3161">
        <v>374.292417</v>
      </c>
      <c r="E3161" t="s">
        <v>14865</v>
      </c>
      <c r="F3161" t="s">
        <v>14954</v>
      </c>
      <c r="G3161">
        <v>6</v>
      </c>
      <c r="H3161" t="s">
        <v>14866</v>
      </c>
      <c r="I3161" t="s">
        <v>14867</v>
      </c>
      <c r="J3161" t="s">
        <v>14955</v>
      </c>
      <c r="K3161" t="s">
        <v>14886</v>
      </c>
      <c r="L3161" t="s">
        <v>14870</v>
      </c>
    </row>
    <row r="3162" spans="1:12" x14ac:dyDescent="0.2">
      <c r="A3162" t="s">
        <v>14965</v>
      </c>
      <c r="B3162">
        <v>2018.06</v>
      </c>
      <c r="C3162">
        <v>405.065022</v>
      </c>
      <c r="E3162" t="s">
        <v>14865</v>
      </c>
      <c r="F3162" t="s">
        <v>14954</v>
      </c>
      <c r="G3162">
        <v>6</v>
      </c>
      <c r="H3162" t="s">
        <v>14866</v>
      </c>
      <c r="I3162" t="s">
        <v>14867</v>
      </c>
      <c r="J3162" t="s">
        <v>14955</v>
      </c>
      <c r="K3162" t="s">
        <v>14886</v>
      </c>
      <c r="L3162" t="s">
        <v>14870</v>
      </c>
    </row>
    <row r="3163" spans="1:12" x14ac:dyDescent="0.2">
      <c r="A3163" t="s">
        <v>14965</v>
      </c>
      <c r="B3163">
        <v>2018.09</v>
      </c>
      <c r="C3163">
        <v>419.12354299999998</v>
      </c>
      <c r="E3163" t="s">
        <v>14865</v>
      </c>
      <c r="F3163" t="s">
        <v>14954</v>
      </c>
      <c r="G3163">
        <v>6</v>
      </c>
      <c r="H3163" t="s">
        <v>14866</v>
      </c>
      <c r="I3163" t="s">
        <v>14867</v>
      </c>
      <c r="J3163" t="s">
        <v>14955</v>
      </c>
      <c r="K3163" t="s">
        <v>14886</v>
      </c>
      <c r="L3163" t="s">
        <v>14870</v>
      </c>
    </row>
    <row r="3164" spans="1:12" x14ac:dyDescent="0.2">
      <c r="A3164" t="s">
        <v>14965</v>
      </c>
      <c r="B3164">
        <v>2018.12</v>
      </c>
      <c r="C3164">
        <v>413.13303999999999</v>
      </c>
      <c r="E3164" t="s">
        <v>14865</v>
      </c>
      <c r="F3164" t="s">
        <v>14954</v>
      </c>
      <c r="G3164">
        <v>6</v>
      </c>
      <c r="H3164" t="s">
        <v>14866</v>
      </c>
      <c r="I3164" t="s">
        <v>14867</v>
      </c>
      <c r="J3164" t="s">
        <v>14955</v>
      </c>
      <c r="K3164" t="s">
        <v>14886</v>
      </c>
      <c r="L3164" t="s">
        <v>14870</v>
      </c>
    </row>
    <row r="3165" spans="1:12" x14ac:dyDescent="0.2">
      <c r="A3165" t="s">
        <v>14965</v>
      </c>
      <c r="B3165">
        <v>2019.03</v>
      </c>
      <c r="C3165">
        <v>383.68170400000002</v>
      </c>
      <c r="E3165" t="s">
        <v>14865</v>
      </c>
      <c r="F3165" t="s">
        <v>14954</v>
      </c>
      <c r="G3165">
        <v>6</v>
      </c>
      <c r="H3165" t="s">
        <v>14866</v>
      </c>
      <c r="I3165" t="s">
        <v>14867</v>
      </c>
      <c r="J3165" t="s">
        <v>14955</v>
      </c>
      <c r="K3165" t="s">
        <v>14886</v>
      </c>
      <c r="L3165" t="s">
        <v>14870</v>
      </c>
    </row>
    <row r="3166" spans="1:12" x14ac:dyDescent="0.2">
      <c r="A3166" t="s">
        <v>14965</v>
      </c>
      <c r="B3166">
        <v>2019.06</v>
      </c>
      <c r="C3166">
        <v>428.71397999999999</v>
      </c>
      <c r="E3166" t="s">
        <v>14865</v>
      </c>
      <c r="F3166" t="s">
        <v>14954</v>
      </c>
      <c r="G3166">
        <v>6</v>
      </c>
      <c r="H3166" t="s">
        <v>14866</v>
      </c>
      <c r="I3166" t="s">
        <v>14867</v>
      </c>
      <c r="J3166" t="s">
        <v>14955</v>
      </c>
      <c r="K3166" t="s">
        <v>14886</v>
      </c>
      <c r="L3166" t="s">
        <v>14870</v>
      </c>
    </row>
    <row r="3167" spans="1:12" x14ac:dyDescent="0.2">
      <c r="A3167" t="s">
        <v>14965</v>
      </c>
      <c r="B3167">
        <v>2019.09</v>
      </c>
      <c r="C3167">
        <v>443.13178099999999</v>
      </c>
      <c r="E3167" t="s">
        <v>14865</v>
      </c>
      <c r="F3167" t="s">
        <v>14954</v>
      </c>
      <c r="G3167">
        <v>6</v>
      </c>
      <c r="H3167" t="s">
        <v>14866</v>
      </c>
      <c r="I3167" t="s">
        <v>14867</v>
      </c>
      <c r="J3167" t="s">
        <v>14955</v>
      </c>
      <c r="K3167" t="s">
        <v>14886</v>
      </c>
      <c r="L3167" t="s">
        <v>14870</v>
      </c>
    </row>
    <row r="3168" spans="1:12" x14ac:dyDescent="0.2">
      <c r="A3168" t="s">
        <v>14965</v>
      </c>
      <c r="B3168">
        <v>2019.12</v>
      </c>
      <c r="C3168">
        <v>460.27398299999999</v>
      </c>
      <c r="E3168" t="s">
        <v>14865</v>
      </c>
      <c r="F3168" t="s">
        <v>14954</v>
      </c>
      <c r="G3168">
        <v>6</v>
      </c>
      <c r="H3168" t="s">
        <v>14866</v>
      </c>
      <c r="I3168" t="s">
        <v>14867</v>
      </c>
      <c r="J3168" t="s">
        <v>14955</v>
      </c>
      <c r="K3168" t="s">
        <v>14886</v>
      </c>
      <c r="L3168" t="s">
        <v>14870</v>
      </c>
    </row>
    <row r="3169" spans="1:12" x14ac:dyDescent="0.2">
      <c r="A3169" t="s">
        <v>14965</v>
      </c>
      <c r="B3169">
        <v>2020.03</v>
      </c>
      <c r="C3169">
        <v>431.67537499999997</v>
      </c>
      <c r="E3169" t="s">
        <v>14865</v>
      </c>
      <c r="F3169" t="s">
        <v>14954</v>
      </c>
      <c r="G3169">
        <v>6</v>
      </c>
      <c r="H3169" t="s">
        <v>14866</v>
      </c>
      <c r="I3169" t="s">
        <v>14867</v>
      </c>
      <c r="J3169" t="s">
        <v>14955</v>
      </c>
      <c r="K3169" t="s">
        <v>14886</v>
      </c>
      <c r="L3169" t="s">
        <v>14870</v>
      </c>
    </row>
    <row r="3170" spans="1:12" x14ac:dyDescent="0.2">
      <c r="A3170" t="s">
        <v>14965</v>
      </c>
      <c r="B3170">
        <v>2020.06</v>
      </c>
      <c r="C3170">
        <v>445.19672500000001</v>
      </c>
      <c r="E3170" t="s">
        <v>14865</v>
      </c>
      <c r="F3170" t="s">
        <v>14954</v>
      </c>
      <c r="G3170">
        <v>6</v>
      </c>
      <c r="H3170" t="s">
        <v>14866</v>
      </c>
      <c r="I3170" t="s">
        <v>14867</v>
      </c>
      <c r="J3170" t="s">
        <v>14955</v>
      </c>
      <c r="K3170" t="s">
        <v>14886</v>
      </c>
      <c r="L3170" t="s">
        <v>14870</v>
      </c>
    </row>
    <row r="3171" spans="1:12" x14ac:dyDescent="0.2">
      <c r="A3171" t="s">
        <v>14965</v>
      </c>
      <c r="B3171">
        <v>2020.09</v>
      </c>
      <c r="C3171">
        <v>493.05787400000003</v>
      </c>
      <c r="E3171" t="s">
        <v>14865</v>
      </c>
      <c r="F3171" t="s">
        <v>14954</v>
      </c>
      <c r="G3171">
        <v>6</v>
      </c>
      <c r="H3171" t="s">
        <v>14866</v>
      </c>
      <c r="I3171" t="s">
        <v>14867</v>
      </c>
      <c r="J3171" t="s">
        <v>14955</v>
      </c>
      <c r="K3171" t="s">
        <v>14886</v>
      </c>
      <c r="L3171" t="s">
        <v>14870</v>
      </c>
    </row>
    <row r="3172" spans="1:12" x14ac:dyDescent="0.2">
      <c r="A3172" t="s">
        <v>14965</v>
      </c>
      <c r="B3172">
        <v>2020.12</v>
      </c>
      <c r="C3172">
        <v>451.13087999999999</v>
      </c>
      <c r="E3172" t="s">
        <v>14865</v>
      </c>
      <c r="F3172" t="s">
        <v>14954</v>
      </c>
      <c r="G3172">
        <v>6</v>
      </c>
      <c r="H3172" t="s">
        <v>14866</v>
      </c>
      <c r="I3172" t="s">
        <v>14867</v>
      </c>
      <c r="J3172" t="s">
        <v>14955</v>
      </c>
      <c r="K3172" t="s">
        <v>14886</v>
      </c>
      <c r="L3172" t="s">
        <v>14870</v>
      </c>
    </row>
    <row r="3173" spans="1:12" x14ac:dyDescent="0.2">
      <c r="A3173" t="s">
        <v>14965</v>
      </c>
      <c r="B3173">
        <v>2021.03</v>
      </c>
      <c r="C3173">
        <v>471.80308300000002</v>
      </c>
      <c r="E3173" t="s">
        <v>14865</v>
      </c>
      <c r="F3173" t="s">
        <v>14954</v>
      </c>
      <c r="G3173">
        <v>6</v>
      </c>
      <c r="H3173" t="s">
        <v>14866</v>
      </c>
      <c r="I3173" t="s">
        <v>14867</v>
      </c>
      <c r="J3173" t="s">
        <v>14955</v>
      </c>
      <c r="K3173" t="s">
        <v>14886</v>
      </c>
      <c r="L3173" t="s">
        <v>14870</v>
      </c>
    </row>
    <row r="3174" spans="1:12" x14ac:dyDescent="0.2">
      <c r="A3174" t="s">
        <v>14965</v>
      </c>
      <c r="B3174">
        <v>2021.06</v>
      </c>
      <c r="C3174">
        <v>453.24257599999999</v>
      </c>
      <c r="E3174" t="s">
        <v>14865</v>
      </c>
      <c r="F3174" t="s">
        <v>14954</v>
      </c>
      <c r="G3174">
        <v>6</v>
      </c>
      <c r="H3174" t="s">
        <v>14866</v>
      </c>
      <c r="I3174" t="s">
        <v>14867</v>
      </c>
      <c r="J3174" t="s">
        <v>14955</v>
      </c>
      <c r="K3174" t="s">
        <v>14886</v>
      </c>
      <c r="L3174" t="s">
        <v>14870</v>
      </c>
    </row>
    <row r="3175" spans="1:12" x14ac:dyDescent="0.2">
      <c r="A3175" t="s">
        <v>14965</v>
      </c>
      <c r="B3175">
        <v>2021.09</v>
      </c>
      <c r="C3175">
        <v>533.604333</v>
      </c>
      <c r="E3175" t="s">
        <v>14865</v>
      </c>
      <c r="F3175" t="s">
        <v>14954</v>
      </c>
      <c r="G3175">
        <v>6</v>
      </c>
      <c r="H3175" t="s">
        <v>14866</v>
      </c>
      <c r="I3175" t="s">
        <v>14867</v>
      </c>
      <c r="J3175" t="s">
        <v>14955</v>
      </c>
      <c r="K3175" t="s">
        <v>14886</v>
      </c>
      <c r="L3175" t="s">
        <v>14870</v>
      </c>
    </row>
    <row r="3176" spans="1:12" x14ac:dyDescent="0.2">
      <c r="A3176" t="s">
        <v>14965</v>
      </c>
      <c r="B3176">
        <v>2021.12</v>
      </c>
      <c r="C3176">
        <v>503.55334900000003</v>
      </c>
      <c r="E3176" t="s">
        <v>14865</v>
      </c>
      <c r="F3176" t="s">
        <v>14954</v>
      </c>
      <c r="G3176">
        <v>6</v>
      </c>
      <c r="H3176" t="s">
        <v>14866</v>
      </c>
      <c r="I3176" t="s">
        <v>14867</v>
      </c>
      <c r="J3176" t="s">
        <v>14955</v>
      </c>
      <c r="K3176" t="s">
        <v>14886</v>
      </c>
      <c r="L3176" t="s">
        <v>14870</v>
      </c>
    </row>
    <row r="3177" spans="1:12" x14ac:dyDescent="0.2">
      <c r="A3177" t="s">
        <v>14965</v>
      </c>
      <c r="B3177">
        <v>2022.03</v>
      </c>
      <c r="C3177">
        <v>500.90142400000002</v>
      </c>
      <c r="E3177" t="s">
        <v>14865</v>
      </c>
      <c r="F3177" t="s">
        <v>14954</v>
      </c>
      <c r="G3177">
        <v>6</v>
      </c>
      <c r="H3177" t="s">
        <v>14866</v>
      </c>
      <c r="I3177" t="s">
        <v>14867</v>
      </c>
      <c r="J3177" t="s">
        <v>14955</v>
      </c>
      <c r="K3177" t="s">
        <v>14886</v>
      </c>
      <c r="L3177" t="s">
        <v>14870</v>
      </c>
    </row>
    <row r="3178" spans="1:12" x14ac:dyDescent="0.2">
      <c r="A3178" t="s">
        <v>14965</v>
      </c>
      <c r="B3178">
        <v>2022.06</v>
      </c>
      <c r="C3178">
        <v>495.54126500000001</v>
      </c>
      <c r="E3178" t="s">
        <v>14865</v>
      </c>
      <c r="F3178" t="s">
        <v>14954</v>
      </c>
      <c r="G3178">
        <v>6</v>
      </c>
      <c r="H3178" t="s">
        <v>14866</v>
      </c>
      <c r="I3178" t="s">
        <v>14867</v>
      </c>
      <c r="J3178" t="s">
        <v>14955</v>
      </c>
      <c r="K3178" t="s">
        <v>14886</v>
      </c>
      <c r="L3178" t="s">
        <v>14870</v>
      </c>
    </row>
    <row r="3179" spans="1:12" x14ac:dyDescent="0.2">
      <c r="A3179" t="s">
        <v>14965</v>
      </c>
      <c r="B3179">
        <v>2022.09</v>
      </c>
      <c r="C3179">
        <v>575.45420899999999</v>
      </c>
      <c r="E3179" t="s">
        <v>14865</v>
      </c>
      <c r="F3179" t="s">
        <v>14954</v>
      </c>
      <c r="G3179">
        <v>6</v>
      </c>
      <c r="H3179" t="s">
        <v>14866</v>
      </c>
      <c r="I3179" t="s">
        <v>14867</v>
      </c>
      <c r="J3179" t="s">
        <v>14955</v>
      </c>
      <c r="K3179" t="s">
        <v>14886</v>
      </c>
      <c r="L3179" t="s">
        <v>14870</v>
      </c>
    </row>
    <row r="3180" spans="1:12" x14ac:dyDescent="0.2">
      <c r="A3180" t="s">
        <v>14966</v>
      </c>
      <c r="B3180">
        <v>2011.06</v>
      </c>
      <c r="D3180" t="s">
        <v>14957</v>
      </c>
      <c r="E3180" t="s">
        <v>14872</v>
      </c>
      <c r="F3180" t="s">
        <v>14954</v>
      </c>
      <c r="G3180">
        <v>6</v>
      </c>
      <c r="H3180" t="s">
        <v>14866</v>
      </c>
      <c r="I3180" t="s">
        <v>14867</v>
      </c>
      <c r="J3180" t="s">
        <v>14955</v>
      </c>
      <c r="K3180" t="s">
        <v>14886</v>
      </c>
      <c r="L3180" t="s">
        <v>14873</v>
      </c>
    </row>
    <row r="3181" spans="1:12" x14ac:dyDescent="0.2">
      <c r="A3181" t="s">
        <v>14966</v>
      </c>
      <c r="B3181">
        <v>2011.09</v>
      </c>
      <c r="D3181" t="s">
        <v>14957</v>
      </c>
      <c r="E3181" t="s">
        <v>14872</v>
      </c>
      <c r="F3181" t="s">
        <v>14954</v>
      </c>
      <c r="G3181">
        <v>6</v>
      </c>
      <c r="H3181" t="s">
        <v>14866</v>
      </c>
      <c r="I3181" t="s">
        <v>14867</v>
      </c>
      <c r="J3181" t="s">
        <v>14955</v>
      </c>
      <c r="K3181" t="s">
        <v>14886</v>
      </c>
      <c r="L3181" t="s">
        <v>14873</v>
      </c>
    </row>
    <row r="3182" spans="1:12" x14ac:dyDescent="0.2">
      <c r="A3182" t="s">
        <v>14966</v>
      </c>
      <c r="B3182">
        <v>2011.12</v>
      </c>
      <c r="D3182" t="s">
        <v>14957</v>
      </c>
      <c r="E3182" t="s">
        <v>14872</v>
      </c>
      <c r="F3182" t="s">
        <v>14954</v>
      </c>
      <c r="G3182">
        <v>6</v>
      </c>
      <c r="H3182" t="s">
        <v>14866</v>
      </c>
      <c r="I3182" t="s">
        <v>14867</v>
      </c>
      <c r="J3182" t="s">
        <v>14955</v>
      </c>
      <c r="K3182" t="s">
        <v>14886</v>
      </c>
      <c r="L3182" t="s">
        <v>14873</v>
      </c>
    </row>
    <row r="3183" spans="1:12" x14ac:dyDescent="0.2">
      <c r="A3183" t="s">
        <v>14966</v>
      </c>
      <c r="B3183">
        <v>2012.03</v>
      </c>
      <c r="D3183" t="s">
        <v>14957</v>
      </c>
      <c r="E3183" t="s">
        <v>14872</v>
      </c>
      <c r="F3183" t="s">
        <v>14954</v>
      </c>
      <c r="G3183">
        <v>6</v>
      </c>
      <c r="H3183" t="s">
        <v>14866</v>
      </c>
      <c r="I3183" t="s">
        <v>14867</v>
      </c>
      <c r="J3183" t="s">
        <v>14955</v>
      </c>
      <c r="K3183" t="s">
        <v>14886</v>
      </c>
      <c r="L3183" t="s">
        <v>14873</v>
      </c>
    </row>
    <row r="3184" spans="1:12" x14ac:dyDescent="0.2">
      <c r="A3184" t="s">
        <v>14966</v>
      </c>
      <c r="B3184">
        <v>2012.06</v>
      </c>
      <c r="D3184" t="s">
        <v>14957</v>
      </c>
      <c r="E3184" t="s">
        <v>14872</v>
      </c>
      <c r="F3184" t="s">
        <v>14954</v>
      </c>
      <c r="G3184">
        <v>6</v>
      </c>
      <c r="H3184" t="s">
        <v>14866</v>
      </c>
      <c r="I3184" t="s">
        <v>14867</v>
      </c>
      <c r="J3184" t="s">
        <v>14955</v>
      </c>
      <c r="K3184" t="s">
        <v>14886</v>
      </c>
      <c r="L3184" t="s">
        <v>14873</v>
      </c>
    </row>
    <row r="3185" spans="1:12" x14ac:dyDescent="0.2">
      <c r="A3185" t="s">
        <v>14966</v>
      </c>
      <c r="B3185">
        <v>2012.09</v>
      </c>
      <c r="D3185" t="s">
        <v>14957</v>
      </c>
      <c r="E3185" t="s">
        <v>14872</v>
      </c>
      <c r="F3185" t="s">
        <v>14954</v>
      </c>
      <c r="G3185">
        <v>6</v>
      </c>
      <c r="H3185" t="s">
        <v>14866</v>
      </c>
      <c r="I3185" t="s">
        <v>14867</v>
      </c>
      <c r="J3185" t="s">
        <v>14955</v>
      </c>
      <c r="K3185" t="s">
        <v>14886</v>
      </c>
      <c r="L3185" t="s">
        <v>14873</v>
      </c>
    </row>
    <row r="3186" spans="1:12" x14ac:dyDescent="0.2">
      <c r="A3186" t="s">
        <v>14966</v>
      </c>
      <c r="B3186">
        <v>2012.12</v>
      </c>
      <c r="D3186" t="s">
        <v>14957</v>
      </c>
      <c r="E3186" t="s">
        <v>14872</v>
      </c>
      <c r="F3186" t="s">
        <v>14954</v>
      </c>
      <c r="G3186">
        <v>6</v>
      </c>
      <c r="H3186" t="s">
        <v>14866</v>
      </c>
      <c r="I3186" t="s">
        <v>14867</v>
      </c>
      <c r="J3186" t="s">
        <v>14955</v>
      </c>
      <c r="K3186" t="s">
        <v>14886</v>
      </c>
      <c r="L3186" t="s">
        <v>14873</v>
      </c>
    </row>
    <row r="3187" spans="1:12" x14ac:dyDescent="0.2">
      <c r="A3187" t="s">
        <v>14966</v>
      </c>
      <c r="B3187">
        <v>2013.03</v>
      </c>
      <c r="D3187" t="s">
        <v>14957</v>
      </c>
      <c r="E3187" t="s">
        <v>14872</v>
      </c>
      <c r="F3187" t="s">
        <v>14954</v>
      </c>
      <c r="G3187">
        <v>6</v>
      </c>
      <c r="H3187" t="s">
        <v>14866</v>
      </c>
      <c r="I3187" t="s">
        <v>14867</v>
      </c>
      <c r="J3187" t="s">
        <v>14955</v>
      </c>
      <c r="K3187" t="s">
        <v>14886</v>
      </c>
      <c r="L3187" t="s">
        <v>14873</v>
      </c>
    </row>
    <row r="3188" spans="1:12" x14ac:dyDescent="0.2">
      <c r="A3188" t="s">
        <v>14966</v>
      </c>
      <c r="B3188">
        <v>2013.06</v>
      </c>
      <c r="D3188" t="s">
        <v>14957</v>
      </c>
      <c r="E3188" t="s">
        <v>14872</v>
      </c>
      <c r="F3188" t="s">
        <v>14954</v>
      </c>
      <c r="G3188">
        <v>6</v>
      </c>
      <c r="H3188" t="s">
        <v>14866</v>
      </c>
      <c r="I3188" t="s">
        <v>14867</v>
      </c>
      <c r="J3188" t="s">
        <v>14955</v>
      </c>
      <c r="K3188" t="s">
        <v>14886</v>
      </c>
      <c r="L3188" t="s">
        <v>14873</v>
      </c>
    </row>
    <row r="3189" spans="1:12" x14ac:dyDescent="0.2">
      <c r="A3189" t="s">
        <v>14966</v>
      </c>
      <c r="B3189">
        <v>2013.09</v>
      </c>
      <c r="D3189" t="s">
        <v>14957</v>
      </c>
      <c r="E3189" t="s">
        <v>14872</v>
      </c>
      <c r="F3189" t="s">
        <v>14954</v>
      </c>
      <c r="G3189">
        <v>6</v>
      </c>
      <c r="H3189" t="s">
        <v>14866</v>
      </c>
      <c r="I3189" t="s">
        <v>14867</v>
      </c>
      <c r="J3189" t="s">
        <v>14955</v>
      </c>
      <c r="K3189" t="s">
        <v>14886</v>
      </c>
      <c r="L3189" t="s">
        <v>14873</v>
      </c>
    </row>
    <row r="3190" spans="1:12" x14ac:dyDescent="0.2">
      <c r="A3190" t="s">
        <v>14966</v>
      </c>
      <c r="B3190">
        <v>2013.12</v>
      </c>
      <c r="D3190" t="s">
        <v>14957</v>
      </c>
      <c r="E3190" t="s">
        <v>14872</v>
      </c>
      <c r="F3190" t="s">
        <v>14954</v>
      </c>
      <c r="G3190">
        <v>6</v>
      </c>
      <c r="H3190" t="s">
        <v>14866</v>
      </c>
      <c r="I3190" t="s">
        <v>14867</v>
      </c>
      <c r="J3190" t="s">
        <v>14955</v>
      </c>
      <c r="K3190" t="s">
        <v>14886</v>
      </c>
      <c r="L3190" t="s">
        <v>14873</v>
      </c>
    </row>
    <row r="3191" spans="1:12" x14ac:dyDescent="0.2">
      <c r="A3191" t="s">
        <v>14966</v>
      </c>
      <c r="B3191">
        <v>2014.03</v>
      </c>
      <c r="D3191" t="s">
        <v>14957</v>
      </c>
      <c r="E3191" t="s">
        <v>14872</v>
      </c>
      <c r="F3191" t="s">
        <v>14954</v>
      </c>
      <c r="G3191">
        <v>6</v>
      </c>
      <c r="H3191" t="s">
        <v>14866</v>
      </c>
      <c r="I3191" t="s">
        <v>14867</v>
      </c>
      <c r="J3191" t="s">
        <v>14955</v>
      </c>
      <c r="K3191" t="s">
        <v>14886</v>
      </c>
      <c r="L3191" t="s">
        <v>14873</v>
      </c>
    </row>
    <row r="3192" spans="1:12" x14ac:dyDescent="0.2">
      <c r="A3192" t="s">
        <v>14966</v>
      </c>
      <c r="B3192">
        <v>2014.06</v>
      </c>
      <c r="D3192" t="s">
        <v>14957</v>
      </c>
      <c r="E3192" t="s">
        <v>14872</v>
      </c>
      <c r="F3192" t="s">
        <v>14954</v>
      </c>
      <c r="G3192">
        <v>6</v>
      </c>
      <c r="H3192" t="s">
        <v>14866</v>
      </c>
      <c r="I3192" t="s">
        <v>14867</v>
      </c>
      <c r="J3192" t="s">
        <v>14955</v>
      </c>
      <c r="K3192" t="s">
        <v>14886</v>
      </c>
      <c r="L3192" t="s">
        <v>14873</v>
      </c>
    </row>
    <row r="3193" spans="1:12" x14ac:dyDescent="0.2">
      <c r="A3193" t="s">
        <v>14966</v>
      </c>
      <c r="B3193">
        <v>2014.09</v>
      </c>
      <c r="D3193" t="s">
        <v>14957</v>
      </c>
      <c r="E3193" t="s">
        <v>14872</v>
      </c>
      <c r="F3193" t="s">
        <v>14954</v>
      </c>
      <c r="G3193">
        <v>6</v>
      </c>
      <c r="H3193" t="s">
        <v>14866</v>
      </c>
      <c r="I3193" t="s">
        <v>14867</v>
      </c>
      <c r="J3193" t="s">
        <v>14955</v>
      </c>
      <c r="K3193" t="s">
        <v>14886</v>
      </c>
      <c r="L3193" t="s">
        <v>14873</v>
      </c>
    </row>
    <row r="3194" spans="1:12" x14ac:dyDescent="0.2">
      <c r="A3194" t="s">
        <v>14966</v>
      </c>
      <c r="B3194">
        <v>2014.12</v>
      </c>
      <c r="D3194" t="s">
        <v>14957</v>
      </c>
      <c r="E3194" t="s">
        <v>14872</v>
      </c>
      <c r="F3194" t="s">
        <v>14954</v>
      </c>
      <c r="G3194">
        <v>6</v>
      </c>
      <c r="H3194" t="s">
        <v>14866</v>
      </c>
      <c r="I3194" t="s">
        <v>14867</v>
      </c>
      <c r="J3194" t="s">
        <v>14955</v>
      </c>
      <c r="K3194" t="s">
        <v>14886</v>
      </c>
      <c r="L3194" t="s">
        <v>14873</v>
      </c>
    </row>
    <row r="3195" spans="1:12" x14ac:dyDescent="0.2">
      <c r="A3195" t="s">
        <v>14966</v>
      </c>
      <c r="B3195">
        <v>2015.03</v>
      </c>
      <c r="D3195" t="s">
        <v>14957</v>
      </c>
      <c r="E3195" t="s">
        <v>14872</v>
      </c>
      <c r="F3195" t="s">
        <v>14954</v>
      </c>
      <c r="G3195">
        <v>6</v>
      </c>
      <c r="H3195" t="s">
        <v>14866</v>
      </c>
      <c r="I3195" t="s">
        <v>14867</v>
      </c>
      <c r="J3195" t="s">
        <v>14955</v>
      </c>
      <c r="K3195" t="s">
        <v>14886</v>
      </c>
      <c r="L3195" t="s">
        <v>14873</v>
      </c>
    </row>
    <row r="3196" spans="1:12" x14ac:dyDescent="0.2">
      <c r="A3196" t="s">
        <v>14966</v>
      </c>
      <c r="B3196">
        <v>2015.06</v>
      </c>
      <c r="D3196" t="s">
        <v>14957</v>
      </c>
      <c r="E3196" t="s">
        <v>14872</v>
      </c>
      <c r="F3196" t="s">
        <v>14954</v>
      </c>
      <c r="G3196">
        <v>6</v>
      </c>
      <c r="H3196" t="s">
        <v>14866</v>
      </c>
      <c r="I3196" t="s">
        <v>14867</v>
      </c>
      <c r="J3196" t="s">
        <v>14955</v>
      </c>
      <c r="K3196" t="s">
        <v>14886</v>
      </c>
      <c r="L3196" t="s">
        <v>14873</v>
      </c>
    </row>
    <row r="3197" spans="1:12" x14ac:dyDescent="0.2">
      <c r="A3197" t="s">
        <v>14966</v>
      </c>
      <c r="B3197">
        <v>2015.09</v>
      </c>
      <c r="D3197" t="s">
        <v>14957</v>
      </c>
      <c r="E3197" t="s">
        <v>14872</v>
      </c>
      <c r="F3197" t="s">
        <v>14954</v>
      </c>
      <c r="G3197">
        <v>6</v>
      </c>
      <c r="H3197" t="s">
        <v>14866</v>
      </c>
      <c r="I3197" t="s">
        <v>14867</v>
      </c>
      <c r="J3197" t="s">
        <v>14955</v>
      </c>
      <c r="K3197" t="s">
        <v>14886</v>
      </c>
      <c r="L3197" t="s">
        <v>14873</v>
      </c>
    </row>
    <row r="3198" spans="1:12" x14ac:dyDescent="0.2">
      <c r="A3198" t="s">
        <v>14966</v>
      </c>
      <c r="B3198">
        <v>2015.12</v>
      </c>
      <c r="D3198" t="s">
        <v>14957</v>
      </c>
      <c r="E3198" t="s">
        <v>14872</v>
      </c>
      <c r="F3198" t="s">
        <v>14954</v>
      </c>
      <c r="G3198">
        <v>6</v>
      </c>
      <c r="H3198" t="s">
        <v>14866</v>
      </c>
      <c r="I3198" t="s">
        <v>14867</v>
      </c>
      <c r="J3198" t="s">
        <v>14955</v>
      </c>
      <c r="K3198" t="s">
        <v>14886</v>
      </c>
      <c r="L3198" t="s">
        <v>14873</v>
      </c>
    </row>
    <row r="3199" spans="1:12" x14ac:dyDescent="0.2">
      <c r="A3199" t="s">
        <v>14966</v>
      </c>
      <c r="B3199">
        <v>2016.03</v>
      </c>
      <c r="D3199" t="s">
        <v>14957</v>
      </c>
      <c r="E3199" t="s">
        <v>14872</v>
      </c>
      <c r="F3199" t="s">
        <v>14954</v>
      </c>
      <c r="G3199">
        <v>6</v>
      </c>
      <c r="H3199" t="s">
        <v>14866</v>
      </c>
      <c r="I3199" t="s">
        <v>14867</v>
      </c>
      <c r="J3199" t="s">
        <v>14955</v>
      </c>
      <c r="K3199" t="s">
        <v>14886</v>
      </c>
      <c r="L3199" t="s">
        <v>14873</v>
      </c>
    </row>
    <row r="3200" spans="1:12" x14ac:dyDescent="0.2">
      <c r="A3200" t="s">
        <v>14966</v>
      </c>
      <c r="B3200">
        <v>2016.06</v>
      </c>
      <c r="D3200" t="s">
        <v>14957</v>
      </c>
      <c r="E3200" t="s">
        <v>14872</v>
      </c>
      <c r="F3200" t="s">
        <v>14954</v>
      </c>
      <c r="G3200">
        <v>6</v>
      </c>
      <c r="H3200" t="s">
        <v>14866</v>
      </c>
      <c r="I3200" t="s">
        <v>14867</v>
      </c>
      <c r="J3200" t="s">
        <v>14955</v>
      </c>
      <c r="K3200" t="s">
        <v>14886</v>
      </c>
      <c r="L3200" t="s">
        <v>14873</v>
      </c>
    </row>
    <row r="3201" spans="1:12" x14ac:dyDescent="0.2">
      <c r="A3201" t="s">
        <v>14966</v>
      </c>
      <c r="B3201">
        <v>2016.09</v>
      </c>
      <c r="D3201" t="s">
        <v>14957</v>
      </c>
      <c r="E3201" t="s">
        <v>14872</v>
      </c>
      <c r="F3201" t="s">
        <v>14954</v>
      </c>
      <c r="G3201">
        <v>6</v>
      </c>
      <c r="H3201" t="s">
        <v>14866</v>
      </c>
      <c r="I3201" t="s">
        <v>14867</v>
      </c>
      <c r="J3201" t="s">
        <v>14955</v>
      </c>
      <c r="K3201" t="s">
        <v>14886</v>
      </c>
      <c r="L3201" t="s">
        <v>14873</v>
      </c>
    </row>
    <row r="3202" spans="1:12" x14ac:dyDescent="0.2">
      <c r="A3202" t="s">
        <v>14966</v>
      </c>
      <c r="B3202">
        <v>2016.12</v>
      </c>
      <c r="D3202" t="s">
        <v>14957</v>
      </c>
      <c r="E3202" t="s">
        <v>14872</v>
      </c>
      <c r="F3202" t="s">
        <v>14954</v>
      </c>
      <c r="G3202">
        <v>6</v>
      </c>
      <c r="H3202" t="s">
        <v>14866</v>
      </c>
      <c r="I3202" t="s">
        <v>14867</v>
      </c>
      <c r="J3202" t="s">
        <v>14955</v>
      </c>
      <c r="K3202" t="s">
        <v>14886</v>
      </c>
      <c r="L3202" t="s">
        <v>14873</v>
      </c>
    </row>
    <row r="3203" spans="1:12" x14ac:dyDescent="0.2">
      <c r="A3203" t="s">
        <v>14966</v>
      </c>
      <c r="B3203">
        <v>2017.03</v>
      </c>
      <c r="D3203" t="s">
        <v>14957</v>
      </c>
      <c r="E3203" t="s">
        <v>14872</v>
      </c>
      <c r="F3203" t="s">
        <v>14954</v>
      </c>
      <c r="G3203">
        <v>6</v>
      </c>
      <c r="H3203" t="s">
        <v>14866</v>
      </c>
      <c r="I3203" t="s">
        <v>14867</v>
      </c>
      <c r="J3203" t="s">
        <v>14955</v>
      </c>
      <c r="K3203" t="s">
        <v>14886</v>
      </c>
      <c r="L3203" t="s">
        <v>14873</v>
      </c>
    </row>
    <row r="3204" spans="1:12" x14ac:dyDescent="0.2">
      <c r="A3204" t="s">
        <v>14966</v>
      </c>
      <c r="B3204">
        <v>2017.06</v>
      </c>
      <c r="D3204" t="s">
        <v>14957</v>
      </c>
      <c r="E3204" t="s">
        <v>14872</v>
      </c>
      <c r="F3204" t="s">
        <v>14954</v>
      </c>
      <c r="G3204">
        <v>6</v>
      </c>
      <c r="H3204" t="s">
        <v>14866</v>
      </c>
      <c r="I3204" t="s">
        <v>14867</v>
      </c>
      <c r="J3204" t="s">
        <v>14955</v>
      </c>
      <c r="K3204" t="s">
        <v>14886</v>
      </c>
      <c r="L3204" t="s">
        <v>14873</v>
      </c>
    </row>
    <row r="3205" spans="1:12" x14ac:dyDescent="0.2">
      <c r="A3205" t="s">
        <v>14966</v>
      </c>
      <c r="B3205">
        <v>2017.09</v>
      </c>
      <c r="D3205" t="s">
        <v>14957</v>
      </c>
      <c r="E3205" t="s">
        <v>14872</v>
      </c>
      <c r="F3205" t="s">
        <v>14954</v>
      </c>
      <c r="G3205">
        <v>6</v>
      </c>
      <c r="H3205" t="s">
        <v>14866</v>
      </c>
      <c r="I3205" t="s">
        <v>14867</v>
      </c>
      <c r="J3205" t="s">
        <v>14955</v>
      </c>
      <c r="K3205" t="s">
        <v>14886</v>
      </c>
      <c r="L3205" t="s">
        <v>14873</v>
      </c>
    </row>
    <row r="3206" spans="1:12" x14ac:dyDescent="0.2">
      <c r="A3206" t="s">
        <v>14966</v>
      </c>
      <c r="B3206">
        <v>2017.12</v>
      </c>
      <c r="D3206" t="s">
        <v>14957</v>
      </c>
      <c r="E3206" t="s">
        <v>14872</v>
      </c>
      <c r="F3206" t="s">
        <v>14954</v>
      </c>
      <c r="G3206">
        <v>6</v>
      </c>
      <c r="H3206" t="s">
        <v>14866</v>
      </c>
      <c r="I3206" t="s">
        <v>14867</v>
      </c>
      <c r="J3206" t="s">
        <v>14955</v>
      </c>
      <c r="K3206" t="s">
        <v>14886</v>
      </c>
      <c r="L3206" t="s">
        <v>14873</v>
      </c>
    </row>
    <row r="3207" spans="1:12" x14ac:dyDescent="0.2">
      <c r="A3207" t="s">
        <v>14966</v>
      </c>
      <c r="B3207">
        <v>2018.03</v>
      </c>
      <c r="D3207" t="s">
        <v>14957</v>
      </c>
      <c r="E3207" t="s">
        <v>14872</v>
      </c>
      <c r="F3207" t="s">
        <v>14954</v>
      </c>
      <c r="G3207">
        <v>6</v>
      </c>
      <c r="H3207" t="s">
        <v>14866</v>
      </c>
      <c r="I3207" t="s">
        <v>14867</v>
      </c>
      <c r="J3207" t="s">
        <v>14955</v>
      </c>
      <c r="K3207" t="s">
        <v>14886</v>
      </c>
      <c r="L3207" t="s">
        <v>14873</v>
      </c>
    </row>
    <row r="3208" spans="1:12" x14ac:dyDescent="0.2">
      <c r="A3208" t="s">
        <v>14966</v>
      </c>
      <c r="B3208">
        <v>2018.06</v>
      </c>
      <c r="D3208" t="s">
        <v>14957</v>
      </c>
      <c r="E3208" t="s">
        <v>14872</v>
      </c>
      <c r="F3208" t="s">
        <v>14954</v>
      </c>
      <c r="G3208">
        <v>6</v>
      </c>
      <c r="H3208" t="s">
        <v>14866</v>
      </c>
      <c r="I3208" t="s">
        <v>14867</v>
      </c>
      <c r="J3208" t="s">
        <v>14955</v>
      </c>
      <c r="K3208" t="s">
        <v>14886</v>
      </c>
      <c r="L3208" t="s">
        <v>14873</v>
      </c>
    </row>
    <row r="3209" spans="1:12" x14ac:dyDescent="0.2">
      <c r="A3209" t="s">
        <v>14966</v>
      </c>
      <c r="B3209">
        <v>2018.09</v>
      </c>
      <c r="D3209" t="s">
        <v>14957</v>
      </c>
      <c r="E3209" t="s">
        <v>14872</v>
      </c>
      <c r="F3209" t="s">
        <v>14954</v>
      </c>
      <c r="G3209">
        <v>6</v>
      </c>
      <c r="H3209" t="s">
        <v>14866</v>
      </c>
      <c r="I3209" t="s">
        <v>14867</v>
      </c>
      <c r="J3209" t="s">
        <v>14955</v>
      </c>
      <c r="K3209" t="s">
        <v>14886</v>
      </c>
      <c r="L3209" t="s">
        <v>14873</v>
      </c>
    </row>
    <row r="3210" spans="1:12" x14ac:dyDescent="0.2">
      <c r="A3210" t="s">
        <v>14966</v>
      </c>
      <c r="B3210">
        <v>2018.12</v>
      </c>
      <c r="D3210" t="s">
        <v>14957</v>
      </c>
      <c r="E3210" t="s">
        <v>14872</v>
      </c>
      <c r="F3210" t="s">
        <v>14954</v>
      </c>
      <c r="G3210">
        <v>6</v>
      </c>
      <c r="H3210" t="s">
        <v>14866</v>
      </c>
      <c r="I3210" t="s">
        <v>14867</v>
      </c>
      <c r="J3210" t="s">
        <v>14955</v>
      </c>
      <c r="K3210" t="s">
        <v>14886</v>
      </c>
      <c r="L3210" t="s">
        <v>14873</v>
      </c>
    </row>
    <row r="3211" spans="1:12" x14ac:dyDescent="0.2">
      <c r="A3211" t="s">
        <v>14966</v>
      </c>
      <c r="B3211">
        <v>2019.03</v>
      </c>
      <c r="D3211" t="s">
        <v>14957</v>
      </c>
      <c r="E3211" t="s">
        <v>14872</v>
      </c>
      <c r="F3211" t="s">
        <v>14954</v>
      </c>
      <c r="G3211">
        <v>6</v>
      </c>
      <c r="H3211" t="s">
        <v>14866</v>
      </c>
      <c r="I3211" t="s">
        <v>14867</v>
      </c>
      <c r="J3211" t="s">
        <v>14955</v>
      </c>
      <c r="K3211" t="s">
        <v>14886</v>
      </c>
      <c r="L3211" t="s">
        <v>14873</v>
      </c>
    </row>
    <row r="3212" spans="1:12" x14ac:dyDescent="0.2">
      <c r="A3212" t="s">
        <v>14966</v>
      </c>
      <c r="B3212">
        <v>2019.06</v>
      </c>
      <c r="D3212" t="s">
        <v>14957</v>
      </c>
      <c r="E3212" t="s">
        <v>14872</v>
      </c>
      <c r="F3212" t="s">
        <v>14954</v>
      </c>
      <c r="G3212">
        <v>6</v>
      </c>
      <c r="H3212" t="s">
        <v>14866</v>
      </c>
      <c r="I3212" t="s">
        <v>14867</v>
      </c>
      <c r="J3212" t="s">
        <v>14955</v>
      </c>
      <c r="K3212" t="s">
        <v>14886</v>
      </c>
      <c r="L3212" t="s">
        <v>14873</v>
      </c>
    </row>
    <row r="3213" spans="1:12" x14ac:dyDescent="0.2">
      <c r="A3213" t="s">
        <v>14966</v>
      </c>
      <c r="B3213">
        <v>2019.09</v>
      </c>
      <c r="D3213" t="s">
        <v>14957</v>
      </c>
      <c r="E3213" t="s">
        <v>14872</v>
      </c>
      <c r="F3213" t="s">
        <v>14954</v>
      </c>
      <c r="G3213">
        <v>6</v>
      </c>
      <c r="H3213" t="s">
        <v>14866</v>
      </c>
      <c r="I3213" t="s">
        <v>14867</v>
      </c>
      <c r="J3213" t="s">
        <v>14955</v>
      </c>
      <c r="K3213" t="s">
        <v>14886</v>
      </c>
      <c r="L3213" t="s">
        <v>14873</v>
      </c>
    </row>
    <row r="3214" spans="1:12" x14ac:dyDescent="0.2">
      <c r="A3214" t="s">
        <v>14966</v>
      </c>
      <c r="B3214">
        <v>2019.12</v>
      </c>
      <c r="D3214" t="s">
        <v>14957</v>
      </c>
      <c r="E3214" t="s">
        <v>14872</v>
      </c>
      <c r="F3214" t="s">
        <v>14954</v>
      </c>
      <c r="G3214">
        <v>6</v>
      </c>
      <c r="H3214" t="s">
        <v>14866</v>
      </c>
      <c r="I3214" t="s">
        <v>14867</v>
      </c>
      <c r="J3214" t="s">
        <v>14955</v>
      </c>
      <c r="K3214" t="s">
        <v>14886</v>
      </c>
      <c r="L3214" t="s">
        <v>14873</v>
      </c>
    </row>
    <row r="3215" spans="1:12" x14ac:dyDescent="0.2">
      <c r="A3215" t="s">
        <v>14966</v>
      </c>
      <c r="B3215">
        <v>2020.03</v>
      </c>
      <c r="D3215" t="s">
        <v>14957</v>
      </c>
      <c r="E3215" t="s">
        <v>14872</v>
      </c>
      <c r="F3215" t="s">
        <v>14954</v>
      </c>
      <c r="G3215">
        <v>6</v>
      </c>
      <c r="H3215" t="s">
        <v>14866</v>
      </c>
      <c r="I3215" t="s">
        <v>14867</v>
      </c>
      <c r="J3215" t="s">
        <v>14955</v>
      </c>
      <c r="K3215" t="s">
        <v>14886</v>
      </c>
      <c r="L3215" t="s">
        <v>14873</v>
      </c>
    </row>
    <row r="3216" spans="1:12" x14ac:dyDescent="0.2">
      <c r="A3216" t="s">
        <v>14966</v>
      </c>
      <c r="B3216">
        <v>2020.06</v>
      </c>
      <c r="D3216" t="s">
        <v>14957</v>
      </c>
      <c r="E3216" t="s">
        <v>14865</v>
      </c>
      <c r="F3216" t="s">
        <v>14954</v>
      </c>
      <c r="G3216">
        <v>6</v>
      </c>
      <c r="H3216" t="s">
        <v>14866</v>
      </c>
      <c r="I3216" t="s">
        <v>14867</v>
      </c>
      <c r="J3216" t="s">
        <v>14955</v>
      </c>
      <c r="K3216" t="s">
        <v>14886</v>
      </c>
      <c r="L3216" t="s">
        <v>14873</v>
      </c>
    </row>
    <row r="3217" spans="1:12" x14ac:dyDescent="0.2">
      <c r="A3217" t="s">
        <v>14966</v>
      </c>
      <c r="B3217">
        <v>2020.09</v>
      </c>
      <c r="D3217" t="s">
        <v>14957</v>
      </c>
      <c r="E3217" t="s">
        <v>14865</v>
      </c>
      <c r="F3217" t="s">
        <v>14954</v>
      </c>
      <c r="G3217">
        <v>6</v>
      </c>
      <c r="H3217" t="s">
        <v>14866</v>
      </c>
      <c r="I3217" t="s">
        <v>14867</v>
      </c>
      <c r="J3217" t="s">
        <v>14955</v>
      </c>
      <c r="K3217" t="s">
        <v>14886</v>
      </c>
      <c r="L3217" t="s">
        <v>14873</v>
      </c>
    </row>
    <row r="3218" spans="1:12" x14ac:dyDescent="0.2">
      <c r="A3218" t="s">
        <v>14966</v>
      </c>
      <c r="B3218">
        <v>2020.12</v>
      </c>
      <c r="D3218" t="s">
        <v>14957</v>
      </c>
      <c r="E3218" t="s">
        <v>14865</v>
      </c>
      <c r="F3218" t="s">
        <v>14954</v>
      </c>
      <c r="G3218">
        <v>6</v>
      </c>
      <c r="H3218" t="s">
        <v>14866</v>
      </c>
      <c r="I3218" t="s">
        <v>14867</v>
      </c>
      <c r="J3218" t="s">
        <v>14955</v>
      </c>
      <c r="K3218" t="s">
        <v>14886</v>
      </c>
      <c r="L3218" t="s">
        <v>14873</v>
      </c>
    </row>
    <row r="3219" spans="1:12" x14ac:dyDescent="0.2">
      <c r="A3219" t="s">
        <v>14967</v>
      </c>
      <c r="B3219">
        <v>2011.06</v>
      </c>
      <c r="D3219" t="s">
        <v>14957</v>
      </c>
      <c r="E3219" t="s">
        <v>14875</v>
      </c>
      <c r="F3219" t="s">
        <v>14954</v>
      </c>
      <c r="G3219">
        <v>6</v>
      </c>
      <c r="H3219" t="s">
        <v>14866</v>
      </c>
      <c r="I3219" t="s">
        <v>14867</v>
      </c>
      <c r="J3219" t="s">
        <v>14955</v>
      </c>
      <c r="K3219" t="s">
        <v>14886</v>
      </c>
      <c r="L3219" t="s">
        <v>14876</v>
      </c>
    </row>
    <row r="3220" spans="1:12" x14ac:dyDescent="0.2">
      <c r="A3220" t="s">
        <v>14967</v>
      </c>
      <c r="B3220">
        <v>2011.09</v>
      </c>
      <c r="D3220" t="s">
        <v>14957</v>
      </c>
      <c r="E3220" t="s">
        <v>14875</v>
      </c>
      <c r="F3220" t="s">
        <v>14954</v>
      </c>
      <c r="G3220">
        <v>6</v>
      </c>
      <c r="H3220" t="s">
        <v>14866</v>
      </c>
      <c r="I3220" t="s">
        <v>14867</v>
      </c>
      <c r="J3220" t="s">
        <v>14955</v>
      </c>
      <c r="K3220" t="s">
        <v>14886</v>
      </c>
      <c r="L3220" t="s">
        <v>14876</v>
      </c>
    </row>
    <row r="3221" spans="1:12" x14ac:dyDescent="0.2">
      <c r="A3221" t="s">
        <v>14967</v>
      </c>
      <c r="B3221">
        <v>2011.12</v>
      </c>
      <c r="D3221" t="s">
        <v>14957</v>
      </c>
      <c r="E3221" t="s">
        <v>14875</v>
      </c>
      <c r="F3221" t="s">
        <v>14954</v>
      </c>
      <c r="G3221">
        <v>6</v>
      </c>
      <c r="H3221" t="s">
        <v>14866</v>
      </c>
      <c r="I3221" t="s">
        <v>14867</v>
      </c>
      <c r="J3221" t="s">
        <v>14955</v>
      </c>
      <c r="K3221" t="s">
        <v>14886</v>
      </c>
      <c r="L3221" t="s">
        <v>14876</v>
      </c>
    </row>
    <row r="3222" spans="1:12" x14ac:dyDescent="0.2">
      <c r="A3222" t="s">
        <v>14967</v>
      </c>
      <c r="B3222">
        <v>2012.03</v>
      </c>
      <c r="D3222" t="s">
        <v>14957</v>
      </c>
      <c r="E3222" t="s">
        <v>14875</v>
      </c>
      <c r="F3222" t="s">
        <v>14954</v>
      </c>
      <c r="G3222">
        <v>6</v>
      </c>
      <c r="H3222" t="s">
        <v>14866</v>
      </c>
      <c r="I3222" t="s">
        <v>14867</v>
      </c>
      <c r="J3222" t="s">
        <v>14955</v>
      </c>
      <c r="K3222" t="s">
        <v>14886</v>
      </c>
      <c r="L3222" t="s">
        <v>14876</v>
      </c>
    </row>
    <row r="3223" spans="1:12" x14ac:dyDescent="0.2">
      <c r="A3223" t="s">
        <v>14967</v>
      </c>
      <c r="B3223">
        <v>2012.06</v>
      </c>
      <c r="D3223" t="s">
        <v>14957</v>
      </c>
      <c r="E3223" t="s">
        <v>14875</v>
      </c>
      <c r="F3223" t="s">
        <v>14954</v>
      </c>
      <c r="G3223">
        <v>6</v>
      </c>
      <c r="H3223" t="s">
        <v>14866</v>
      </c>
      <c r="I3223" t="s">
        <v>14867</v>
      </c>
      <c r="J3223" t="s">
        <v>14955</v>
      </c>
      <c r="K3223" t="s">
        <v>14886</v>
      </c>
      <c r="L3223" t="s">
        <v>14876</v>
      </c>
    </row>
    <row r="3224" spans="1:12" x14ac:dyDescent="0.2">
      <c r="A3224" t="s">
        <v>14967</v>
      </c>
      <c r="B3224">
        <v>2012.09</v>
      </c>
      <c r="D3224" t="s">
        <v>14957</v>
      </c>
      <c r="E3224" t="s">
        <v>14875</v>
      </c>
      <c r="F3224" t="s">
        <v>14954</v>
      </c>
      <c r="G3224">
        <v>6</v>
      </c>
      <c r="H3224" t="s">
        <v>14866</v>
      </c>
      <c r="I3224" t="s">
        <v>14867</v>
      </c>
      <c r="J3224" t="s">
        <v>14955</v>
      </c>
      <c r="K3224" t="s">
        <v>14886</v>
      </c>
      <c r="L3224" t="s">
        <v>14876</v>
      </c>
    </row>
    <row r="3225" spans="1:12" x14ac:dyDescent="0.2">
      <c r="A3225" t="s">
        <v>14967</v>
      </c>
      <c r="B3225">
        <v>2012.12</v>
      </c>
      <c r="D3225" t="s">
        <v>14957</v>
      </c>
      <c r="E3225" t="s">
        <v>14875</v>
      </c>
      <c r="F3225" t="s">
        <v>14954</v>
      </c>
      <c r="G3225">
        <v>6</v>
      </c>
      <c r="H3225" t="s">
        <v>14866</v>
      </c>
      <c r="I3225" t="s">
        <v>14867</v>
      </c>
      <c r="J3225" t="s">
        <v>14955</v>
      </c>
      <c r="K3225" t="s">
        <v>14886</v>
      </c>
      <c r="L3225" t="s">
        <v>14876</v>
      </c>
    </row>
    <row r="3226" spans="1:12" x14ac:dyDescent="0.2">
      <c r="A3226" t="s">
        <v>14967</v>
      </c>
      <c r="B3226">
        <v>2013.03</v>
      </c>
      <c r="D3226" t="s">
        <v>14957</v>
      </c>
      <c r="E3226" t="s">
        <v>14875</v>
      </c>
      <c r="F3226" t="s">
        <v>14954</v>
      </c>
      <c r="G3226">
        <v>6</v>
      </c>
      <c r="H3226" t="s">
        <v>14866</v>
      </c>
      <c r="I3226" t="s">
        <v>14867</v>
      </c>
      <c r="J3226" t="s">
        <v>14955</v>
      </c>
      <c r="K3226" t="s">
        <v>14886</v>
      </c>
      <c r="L3226" t="s">
        <v>14876</v>
      </c>
    </row>
    <row r="3227" spans="1:12" x14ac:dyDescent="0.2">
      <c r="A3227" t="s">
        <v>14967</v>
      </c>
      <c r="B3227">
        <v>2013.06</v>
      </c>
      <c r="D3227" t="s">
        <v>14957</v>
      </c>
      <c r="E3227" t="s">
        <v>14875</v>
      </c>
      <c r="F3227" t="s">
        <v>14954</v>
      </c>
      <c r="G3227">
        <v>6</v>
      </c>
      <c r="H3227" t="s">
        <v>14866</v>
      </c>
      <c r="I3227" t="s">
        <v>14867</v>
      </c>
      <c r="J3227" t="s">
        <v>14955</v>
      </c>
      <c r="K3227" t="s">
        <v>14886</v>
      </c>
      <c r="L3227" t="s">
        <v>14876</v>
      </c>
    </row>
    <row r="3228" spans="1:12" x14ac:dyDescent="0.2">
      <c r="A3228" t="s">
        <v>14967</v>
      </c>
      <c r="B3228">
        <v>2013.09</v>
      </c>
      <c r="D3228" t="s">
        <v>14957</v>
      </c>
      <c r="E3228" t="s">
        <v>14875</v>
      </c>
      <c r="F3228" t="s">
        <v>14954</v>
      </c>
      <c r="G3228">
        <v>6</v>
      </c>
      <c r="H3228" t="s">
        <v>14866</v>
      </c>
      <c r="I3228" t="s">
        <v>14867</v>
      </c>
      <c r="J3228" t="s">
        <v>14955</v>
      </c>
      <c r="K3228" t="s">
        <v>14886</v>
      </c>
      <c r="L3228" t="s">
        <v>14876</v>
      </c>
    </row>
    <row r="3229" spans="1:12" x14ac:dyDescent="0.2">
      <c r="A3229" t="s">
        <v>14967</v>
      </c>
      <c r="B3229">
        <v>2013.12</v>
      </c>
      <c r="D3229" t="s">
        <v>14957</v>
      </c>
      <c r="E3229" t="s">
        <v>14875</v>
      </c>
      <c r="F3229" t="s">
        <v>14954</v>
      </c>
      <c r="G3229">
        <v>6</v>
      </c>
      <c r="H3229" t="s">
        <v>14866</v>
      </c>
      <c r="I3229" t="s">
        <v>14867</v>
      </c>
      <c r="J3229" t="s">
        <v>14955</v>
      </c>
      <c r="K3229" t="s">
        <v>14886</v>
      </c>
      <c r="L3229" t="s">
        <v>14876</v>
      </c>
    </row>
    <row r="3230" spans="1:12" x14ac:dyDescent="0.2">
      <c r="A3230" t="s">
        <v>14967</v>
      </c>
      <c r="B3230">
        <v>2014.03</v>
      </c>
      <c r="D3230" t="s">
        <v>14957</v>
      </c>
      <c r="E3230" t="s">
        <v>14875</v>
      </c>
      <c r="F3230" t="s">
        <v>14954</v>
      </c>
      <c r="G3230">
        <v>6</v>
      </c>
      <c r="H3230" t="s">
        <v>14866</v>
      </c>
      <c r="I3230" t="s">
        <v>14867</v>
      </c>
      <c r="J3230" t="s">
        <v>14955</v>
      </c>
      <c r="K3230" t="s">
        <v>14886</v>
      </c>
      <c r="L3230" t="s">
        <v>14876</v>
      </c>
    </row>
    <row r="3231" spans="1:12" x14ac:dyDescent="0.2">
      <c r="A3231" t="s">
        <v>14967</v>
      </c>
      <c r="B3231">
        <v>2014.06</v>
      </c>
      <c r="D3231" t="s">
        <v>14957</v>
      </c>
      <c r="E3231" t="s">
        <v>14875</v>
      </c>
      <c r="F3231" t="s">
        <v>14954</v>
      </c>
      <c r="G3231">
        <v>6</v>
      </c>
      <c r="H3231" t="s">
        <v>14866</v>
      </c>
      <c r="I3231" t="s">
        <v>14867</v>
      </c>
      <c r="J3231" t="s">
        <v>14955</v>
      </c>
      <c r="K3231" t="s">
        <v>14886</v>
      </c>
      <c r="L3231" t="s">
        <v>14876</v>
      </c>
    </row>
    <row r="3232" spans="1:12" x14ac:dyDescent="0.2">
      <c r="A3232" t="s">
        <v>14967</v>
      </c>
      <c r="B3232">
        <v>2014.09</v>
      </c>
      <c r="D3232" t="s">
        <v>14957</v>
      </c>
      <c r="E3232" t="s">
        <v>14875</v>
      </c>
      <c r="F3232" t="s">
        <v>14954</v>
      </c>
      <c r="G3232">
        <v>6</v>
      </c>
      <c r="H3232" t="s">
        <v>14866</v>
      </c>
      <c r="I3232" t="s">
        <v>14867</v>
      </c>
      <c r="J3232" t="s">
        <v>14955</v>
      </c>
      <c r="K3232" t="s">
        <v>14886</v>
      </c>
      <c r="L3232" t="s">
        <v>14876</v>
      </c>
    </row>
    <row r="3233" spans="1:12" x14ac:dyDescent="0.2">
      <c r="A3233" t="s">
        <v>14967</v>
      </c>
      <c r="B3233">
        <v>2014.12</v>
      </c>
      <c r="D3233" t="s">
        <v>14957</v>
      </c>
      <c r="E3233" t="s">
        <v>14875</v>
      </c>
      <c r="F3233" t="s">
        <v>14954</v>
      </c>
      <c r="G3233">
        <v>6</v>
      </c>
      <c r="H3233" t="s">
        <v>14866</v>
      </c>
      <c r="I3233" t="s">
        <v>14867</v>
      </c>
      <c r="J3233" t="s">
        <v>14955</v>
      </c>
      <c r="K3233" t="s">
        <v>14886</v>
      </c>
      <c r="L3233" t="s">
        <v>14876</v>
      </c>
    </row>
    <row r="3234" spans="1:12" x14ac:dyDescent="0.2">
      <c r="A3234" t="s">
        <v>14967</v>
      </c>
      <c r="B3234">
        <v>2015.03</v>
      </c>
      <c r="D3234" t="s">
        <v>14957</v>
      </c>
      <c r="E3234" t="s">
        <v>14875</v>
      </c>
      <c r="F3234" t="s">
        <v>14954</v>
      </c>
      <c r="G3234">
        <v>6</v>
      </c>
      <c r="H3234" t="s">
        <v>14866</v>
      </c>
      <c r="I3234" t="s">
        <v>14867</v>
      </c>
      <c r="J3234" t="s">
        <v>14955</v>
      </c>
      <c r="K3234" t="s">
        <v>14886</v>
      </c>
      <c r="L3234" t="s">
        <v>14876</v>
      </c>
    </row>
    <row r="3235" spans="1:12" x14ac:dyDescent="0.2">
      <c r="A3235" t="s">
        <v>14967</v>
      </c>
      <c r="B3235">
        <v>2015.06</v>
      </c>
      <c r="D3235" t="s">
        <v>14957</v>
      </c>
      <c r="E3235" t="s">
        <v>14875</v>
      </c>
      <c r="F3235" t="s">
        <v>14954</v>
      </c>
      <c r="G3235">
        <v>6</v>
      </c>
      <c r="H3235" t="s">
        <v>14866</v>
      </c>
      <c r="I3235" t="s">
        <v>14867</v>
      </c>
      <c r="J3235" t="s">
        <v>14955</v>
      </c>
      <c r="K3235" t="s">
        <v>14886</v>
      </c>
      <c r="L3235" t="s">
        <v>14876</v>
      </c>
    </row>
    <row r="3236" spans="1:12" x14ac:dyDescent="0.2">
      <c r="A3236" t="s">
        <v>14967</v>
      </c>
      <c r="B3236">
        <v>2015.09</v>
      </c>
      <c r="D3236" t="s">
        <v>14957</v>
      </c>
      <c r="E3236" t="s">
        <v>14875</v>
      </c>
      <c r="F3236" t="s">
        <v>14954</v>
      </c>
      <c r="G3236">
        <v>6</v>
      </c>
      <c r="H3236" t="s">
        <v>14866</v>
      </c>
      <c r="I3236" t="s">
        <v>14867</v>
      </c>
      <c r="J3236" t="s">
        <v>14955</v>
      </c>
      <c r="K3236" t="s">
        <v>14886</v>
      </c>
      <c r="L3236" t="s">
        <v>14876</v>
      </c>
    </row>
    <row r="3237" spans="1:12" x14ac:dyDescent="0.2">
      <c r="A3237" t="s">
        <v>14967</v>
      </c>
      <c r="B3237">
        <v>2015.12</v>
      </c>
      <c r="D3237" t="s">
        <v>14957</v>
      </c>
      <c r="E3237" t="s">
        <v>14875</v>
      </c>
      <c r="F3237" t="s">
        <v>14954</v>
      </c>
      <c r="G3237">
        <v>6</v>
      </c>
      <c r="H3237" t="s">
        <v>14866</v>
      </c>
      <c r="I3237" t="s">
        <v>14867</v>
      </c>
      <c r="J3237" t="s">
        <v>14955</v>
      </c>
      <c r="K3237" t="s">
        <v>14886</v>
      </c>
      <c r="L3237" t="s">
        <v>14876</v>
      </c>
    </row>
    <row r="3238" spans="1:12" x14ac:dyDescent="0.2">
      <c r="A3238" t="s">
        <v>14967</v>
      </c>
      <c r="B3238">
        <v>2016.03</v>
      </c>
      <c r="D3238" t="s">
        <v>14957</v>
      </c>
      <c r="E3238" t="s">
        <v>14875</v>
      </c>
      <c r="F3238" t="s">
        <v>14954</v>
      </c>
      <c r="G3238">
        <v>6</v>
      </c>
      <c r="H3238" t="s">
        <v>14866</v>
      </c>
      <c r="I3238" t="s">
        <v>14867</v>
      </c>
      <c r="J3238" t="s">
        <v>14955</v>
      </c>
      <c r="K3238" t="s">
        <v>14886</v>
      </c>
      <c r="L3238" t="s">
        <v>14876</v>
      </c>
    </row>
    <row r="3239" spans="1:12" x14ac:dyDescent="0.2">
      <c r="A3239" t="s">
        <v>14967</v>
      </c>
      <c r="B3239">
        <v>2016.06</v>
      </c>
      <c r="D3239" t="s">
        <v>14957</v>
      </c>
      <c r="E3239" t="s">
        <v>14875</v>
      </c>
      <c r="F3239" t="s">
        <v>14954</v>
      </c>
      <c r="G3239">
        <v>6</v>
      </c>
      <c r="H3239" t="s">
        <v>14866</v>
      </c>
      <c r="I3239" t="s">
        <v>14867</v>
      </c>
      <c r="J3239" t="s">
        <v>14955</v>
      </c>
      <c r="K3239" t="s">
        <v>14886</v>
      </c>
      <c r="L3239" t="s">
        <v>14876</v>
      </c>
    </row>
    <row r="3240" spans="1:12" x14ac:dyDescent="0.2">
      <c r="A3240" t="s">
        <v>14967</v>
      </c>
      <c r="B3240">
        <v>2016.09</v>
      </c>
      <c r="D3240" t="s">
        <v>14957</v>
      </c>
      <c r="E3240" t="s">
        <v>14875</v>
      </c>
      <c r="F3240" t="s">
        <v>14954</v>
      </c>
      <c r="G3240">
        <v>6</v>
      </c>
      <c r="H3240" t="s">
        <v>14866</v>
      </c>
      <c r="I3240" t="s">
        <v>14867</v>
      </c>
      <c r="J3240" t="s">
        <v>14955</v>
      </c>
      <c r="K3240" t="s">
        <v>14886</v>
      </c>
      <c r="L3240" t="s">
        <v>14876</v>
      </c>
    </row>
    <row r="3241" spans="1:12" x14ac:dyDescent="0.2">
      <c r="A3241" t="s">
        <v>14967</v>
      </c>
      <c r="B3241">
        <v>2016.12</v>
      </c>
      <c r="D3241" t="s">
        <v>14957</v>
      </c>
      <c r="E3241" t="s">
        <v>14875</v>
      </c>
      <c r="F3241" t="s">
        <v>14954</v>
      </c>
      <c r="G3241">
        <v>6</v>
      </c>
      <c r="H3241" t="s">
        <v>14866</v>
      </c>
      <c r="I3241" t="s">
        <v>14867</v>
      </c>
      <c r="J3241" t="s">
        <v>14955</v>
      </c>
      <c r="K3241" t="s">
        <v>14886</v>
      </c>
      <c r="L3241" t="s">
        <v>14876</v>
      </c>
    </row>
    <row r="3242" spans="1:12" x14ac:dyDescent="0.2">
      <c r="A3242" t="s">
        <v>14967</v>
      </c>
      <c r="B3242">
        <v>2017.03</v>
      </c>
      <c r="D3242" t="s">
        <v>14957</v>
      </c>
      <c r="E3242" t="s">
        <v>14875</v>
      </c>
      <c r="F3242" t="s">
        <v>14954</v>
      </c>
      <c r="G3242">
        <v>6</v>
      </c>
      <c r="H3242" t="s">
        <v>14866</v>
      </c>
      <c r="I3242" t="s">
        <v>14867</v>
      </c>
      <c r="J3242" t="s">
        <v>14955</v>
      </c>
      <c r="K3242" t="s">
        <v>14886</v>
      </c>
      <c r="L3242" t="s">
        <v>14876</v>
      </c>
    </row>
    <row r="3243" spans="1:12" x14ac:dyDescent="0.2">
      <c r="A3243" t="s">
        <v>14967</v>
      </c>
      <c r="B3243">
        <v>2017.06</v>
      </c>
      <c r="D3243" t="s">
        <v>14957</v>
      </c>
      <c r="E3243" t="s">
        <v>14875</v>
      </c>
      <c r="F3243" t="s">
        <v>14954</v>
      </c>
      <c r="G3243">
        <v>6</v>
      </c>
      <c r="H3243" t="s">
        <v>14866</v>
      </c>
      <c r="I3243" t="s">
        <v>14867</v>
      </c>
      <c r="J3243" t="s">
        <v>14955</v>
      </c>
      <c r="K3243" t="s">
        <v>14886</v>
      </c>
      <c r="L3243" t="s">
        <v>14876</v>
      </c>
    </row>
    <row r="3244" spans="1:12" x14ac:dyDescent="0.2">
      <c r="A3244" t="s">
        <v>14967</v>
      </c>
      <c r="B3244">
        <v>2017.09</v>
      </c>
      <c r="D3244" t="s">
        <v>14957</v>
      </c>
      <c r="E3244" t="s">
        <v>14875</v>
      </c>
      <c r="F3244" t="s">
        <v>14954</v>
      </c>
      <c r="G3244">
        <v>6</v>
      </c>
      <c r="H3244" t="s">
        <v>14866</v>
      </c>
      <c r="I3244" t="s">
        <v>14867</v>
      </c>
      <c r="J3244" t="s">
        <v>14955</v>
      </c>
      <c r="K3244" t="s">
        <v>14886</v>
      </c>
      <c r="L3244" t="s">
        <v>14876</v>
      </c>
    </row>
    <row r="3245" spans="1:12" x14ac:dyDescent="0.2">
      <c r="A3245" t="s">
        <v>14967</v>
      </c>
      <c r="B3245">
        <v>2017.12</v>
      </c>
      <c r="D3245" t="s">
        <v>14957</v>
      </c>
      <c r="E3245" t="s">
        <v>14875</v>
      </c>
      <c r="F3245" t="s">
        <v>14954</v>
      </c>
      <c r="G3245">
        <v>6</v>
      </c>
      <c r="H3245" t="s">
        <v>14866</v>
      </c>
      <c r="I3245" t="s">
        <v>14867</v>
      </c>
      <c r="J3245" t="s">
        <v>14955</v>
      </c>
      <c r="K3245" t="s">
        <v>14886</v>
      </c>
      <c r="L3245" t="s">
        <v>14876</v>
      </c>
    </row>
    <row r="3246" spans="1:12" x14ac:dyDescent="0.2">
      <c r="A3246" t="s">
        <v>14967</v>
      </c>
      <c r="B3246">
        <v>2018.03</v>
      </c>
      <c r="D3246" t="s">
        <v>14957</v>
      </c>
      <c r="E3246" t="s">
        <v>14875</v>
      </c>
      <c r="F3246" t="s">
        <v>14954</v>
      </c>
      <c r="G3246">
        <v>6</v>
      </c>
      <c r="H3246" t="s">
        <v>14866</v>
      </c>
      <c r="I3246" t="s">
        <v>14867</v>
      </c>
      <c r="J3246" t="s">
        <v>14955</v>
      </c>
      <c r="K3246" t="s">
        <v>14886</v>
      </c>
      <c r="L3246" t="s">
        <v>14876</v>
      </c>
    </row>
    <row r="3247" spans="1:12" x14ac:dyDescent="0.2">
      <c r="A3247" t="s">
        <v>14967</v>
      </c>
      <c r="B3247">
        <v>2018.06</v>
      </c>
      <c r="D3247" t="s">
        <v>14957</v>
      </c>
      <c r="E3247" t="s">
        <v>14875</v>
      </c>
      <c r="F3247" t="s">
        <v>14954</v>
      </c>
      <c r="G3247">
        <v>6</v>
      </c>
      <c r="H3247" t="s">
        <v>14866</v>
      </c>
      <c r="I3247" t="s">
        <v>14867</v>
      </c>
      <c r="J3247" t="s">
        <v>14955</v>
      </c>
      <c r="K3247" t="s">
        <v>14886</v>
      </c>
      <c r="L3247" t="s">
        <v>14876</v>
      </c>
    </row>
    <row r="3248" spans="1:12" x14ac:dyDescent="0.2">
      <c r="A3248" t="s">
        <v>14967</v>
      </c>
      <c r="B3248">
        <v>2018.09</v>
      </c>
      <c r="D3248" t="s">
        <v>14957</v>
      </c>
      <c r="E3248" t="s">
        <v>14875</v>
      </c>
      <c r="F3248" t="s">
        <v>14954</v>
      </c>
      <c r="G3248">
        <v>6</v>
      </c>
      <c r="H3248" t="s">
        <v>14866</v>
      </c>
      <c r="I3248" t="s">
        <v>14867</v>
      </c>
      <c r="J3248" t="s">
        <v>14955</v>
      </c>
      <c r="K3248" t="s">
        <v>14886</v>
      </c>
      <c r="L3248" t="s">
        <v>14876</v>
      </c>
    </row>
    <row r="3249" spans="1:12" x14ac:dyDescent="0.2">
      <c r="A3249" t="s">
        <v>14967</v>
      </c>
      <c r="B3249">
        <v>2018.12</v>
      </c>
      <c r="D3249" t="s">
        <v>14957</v>
      </c>
      <c r="E3249" t="s">
        <v>14875</v>
      </c>
      <c r="F3249" t="s">
        <v>14954</v>
      </c>
      <c r="G3249">
        <v>6</v>
      </c>
      <c r="H3249" t="s">
        <v>14866</v>
      </c>
      <c r="I3249" t="s">
        <v>14867</v>
      </c>
      <c r="J3249" t="s">
        <v>14955</v>
      </c>
      <c r="K3249" t="s">
        <v>14886</v>
      </c>
      <c r="L3249" t="s">
        <v>14876</v>
      </c>
    </row>
    <row r="3250" spans="1:12" x14ac:dyDescent="0.2">
      <c r="A3250" t="s">
        <v>14967</v>
      </c>
      <c r="B3250">
        <v>2019.03</v>
      </c>
      <c r="D3250" t="s">
        <v>14957</v>
      </c>
      <c r="E3250" t="s">
        <v>14875</v>
      </c>
      <c r="F3250" t="s">
        <v>14954</v>
      </c>
      <c r="G3250">
        <v>6</v>
      </c>
      <c r="H3250" t="s">
        <v>14866</v>
      </c>
      <c r="I3250" t="s">
        <v>14867</v>
      </c>
      <c r="J3250" t="s">
        <v>14955</v>
      </c>
      <c r="K3250" t="s">
        <v>14886</v>
      </c>
      <c r="L3250" t="s">
        <v>14876</v>
      </c>
    </row>
    <row r="3251" spans="1:12" x14ac:dyDescent="0.2">
      <c r="A3251" t="s">
        <v>14967</v>
      </c>
      <c r="B3251">
        <v>2019.06</v>
      </c>
      <c r="D3251" t="s">
        <v>14957</v>
      </c>
      <c r="E3251" t="s">
        <v>14875</v>
      </c>
      <c r="F3251" t="s">
        <v>14954</v>
      </c>
      <c r="G3251">
        <v>6</v>
      </c>
      <c r="H3251" t="s">
        <v>14866</v>
      </c>
      <c r="I3251" t="s">
        <v>14867</v>
      </c>
      <c r="J3251" t="s">
        <v>14955</v>
      </c>
      <c r="K3251" t="s">
        <v>14886</v>
      </c>
      <c r="L3251" t="s">
        <v>14876</v>
      </c>
    </row>
    <row r="3252" spans="1:12" x14ac:dyDescent="0.2">
      <c r="A3252" t="s">
        <v>14967</v>
      </c>
      <c r="B3252">
        <v>2019.09</v>
      </c>
      <c r="D3252" t="s">
        <v>14957</v>
      </c>
      <c r="E3252" t="s">
        <v>14875</v>
      </c>
      <c r="F3252" t="s">
        <v>14954</v>
      </c>
      <c r="G3252">
        <v>6</v>
      </c>
      <c r="H3252" t="s">
        <v>14866</v>
      </c>
      <c r="I3252" t="s">
        <v>14867</v>
      </c>
      <c r="J3252" t="s">
        <v>14955</v>
      </c>
      <c r="K3252" t="s">
        <v>14886</v>
      </c>
      <c r="L3252" t="s">
        <v>14876</v>
      </c>
    </row>
    <row r="3253" spans="1:12" x14ac:dyDescent="0.2">
      <c r="A3253" t="s">
        <v>14967</v>
      </c>
      <c r="B3253">
        <v>2019.12</v>
      </c>
      <c r="D3253" t="s">
        <v>14957</v>
      </c>
      <c r="E3253" t="s">
        <v>14875</v>
      </c>
      <c r="F3253" t="s">
        <v>14954</v>
      </c>
      <c r="G3253">
        <v>6</v>
      </c>
      <c r="H3253" t="s">
        <v>14866</v>
      </c>
      <c r="I3253" t="s">
        <v>14867</v>
      </c>
      <c r="J3253" t="s">
        <v>14955</v>
      </c>
      <c r="K3253" t="s">
        <v>14886</v>
      </c>
      <c r="L3253" t="s">
        <v>14876</v>
      </c>
    </row>
    <row r="3254" spans="1:12" x14ac:dyDescent="0.2">
      <c r="A3254" t="s">
        <v>14967</v>
      </c>
      <c r="B3254">
        <v>2020.03</v>
      </c>
      <c r="D3254" t="s">
        <v>14957</v>
      </c>
      <c r="E3254" t="s">
        <v>14875</v>
      </c>
      <c r="F3254" t="s">
        <v>14954</v>
      </c>
      <c r="G3254">
        <v>6</v>
      </c>
      <c r="H3254" t="s">
        <v>14866</v>
      </c>
      <c r="I3254" t="s">
        <v>14867</v>
      </c>
      <c r="J3254" t="s">
        <v>14955</v>
      </c>
      <c r="K3254" t="s">
        <v>14886</v>
      </c>
      <c r="L3254" t="s">
        <v>14876</v>
      </c>
    </row>
    <row r="3255" spans="1:12" x14ac:dyDescent="0.2">
      <c r="A3255" t="s">
        <v>14967</v>
      </c>
      <c r="B3255">
        <v>2020.06</v>
      </c>
      <c r="D3255" t="s">
        <v>14957</v>
      </c>
      <c r="E3255" t="s">
        <v>14875</v>
      </c>
      <c r="F3255" t="s">
        <v>14954</v>
      </c>
      <c r="G3255">
        <v>6</v>
      </c>
      <c r="H3255" t="s">
        <v>14866</v>
      </c>
      <c r="I3255" t="s">
        <v>14867</v>
      </c>
      <c r="J3255" t="s">
        <v>14955</v>
      </c>
      <c r="K3255" t="s">
        <v>14886</v>
      </c>
      <c r="L3255" t="s">
        <v>14876</v>
      </c>
    </row>
    <row r="3256" spans="1:12" x14ac:dyDescent="0.2">
      <c r="A3256" t="s">
        <v>14967</v>
      </c>
      <c r="B3256">
        <v>2020.09</v>
      </c>
      <c r="D3256" t="s">
        <v>14957</v>
      </c>
      <c r="E3256" t="s">
        <v>14875</v>
      </c>
      <c r="F3256" t="s">
        <v>14954</v>
      </c>
      <c r="G3256">
        <v>6</v>
      </c>
      <c r="H3256" t="s">
        <v>14866</v>
      </c>
      <c r="I3256" t="s">
        <v>14867</v>
      </c>
      <c r="J3256" t="s">
        <v>14955</v>
      </c>
      <c r="K3256" t="s">
        <v>14886</v>
      </c>
      <c r="L3256" t="s">
        <v>14876</v>
      </c>
    </row>
    <row r="3257" spans="1:12" x14ac:dyDescent="0.2">
      <c r="A3257" t="s">
        <v>14967</v>
      </c>
      <c r="B3257">
        <v>2020.12</v>
      </c>
      <c r="D3257" t="s">
        <v>14957</v>
      </c>
      <c r="E3257" t="s">
        <v>14875</v>
      </c>
      <c r="F3257" t="s">
        <v>14954</v>
      </c>
      <c r="G3257">
        <v>6</v>
      </c>
      <c r="H3257" t="s">
        <v>14866</v>
      </c>
      <c r="I3257" t="s">
        <v>14867</v>
      </c>
      <c r="J3257" t="s">
        <v>14955</v>
      </c>
      <c r="K3257" t="s">
        <v>14886</v>
      </c>
      <c r="L3257" t="s">
        <v>14876</v>
      </c>
    </row>
    <row r="3258" spans="1:12" x14ac:dyDescent="0.2">
      <c r="A3258" t="s">
        <v>14968</v>
      </c>
      <c r="B3258">
        <v>2011.06</v>
      </c>
      <c r="C3258">
        <v>1322.061888</v>
      </c>
      <c r="E3258" t="s">
        <v>14865</v>
      </c>
      <c r="F3258" t="s">
        <v>14954</v>
      </c>
      <c r="G3258">
        <v>6</v>
      </c>
      <c r="H3258" t="s">
        <v>14866</v>
      </c>
      <c r="I3258" t="s">
        <v>14867</v>
      </c>
      <c r="J3258" t="s">
        <v>14955</v>
      </c>
      <c r="K3258" t="s">
        <v>14890</v>
      </c>
      <c r="L3258" t="s">
        <v>14870</v>
      </c>
    </row>
    <row r="3259" spans="1:12" x14ac:dyDescent="0.2">
      <c r="A3259" t="s">
        <v>14968</v>
      </c>
      <c r="B3259">
        <v>2011.09</v>
      </c>
      <c r="C3259">
        <v>1348.2399350000001</v>
      </c>
      <c r="E3259" t="s">
        <v>14865</v>
      </c>
      <c r="F3259" t="s">
        <v>14954</v>
      </c>
      <c r="G3259">
        <v>6</v>
      </c>
      <c r="H3259" t="s">
        <v>14866</v>
      </c>
      <c r="I3259" t="s">
        <v>14867</v>
      </c>
      <c r="J3259" t="s">
        <v>14955</v>
      </c>
      <c r="K3259" t="s">
        <v>14890</v>
      </c>
      <c r="L3259" t="s">
        <v>14870</v>
      </c>
    </row>
    <row r="3260" spans="1:12" x14ac:dyDescent="0.2">
      <c r="A3260" t="s">
        <v>14968</v>
      </c>
      <c r="B3260">
        <v>2011.12</v>
      </c>
      <c r="C3260">
        <v>1432.0649249999999</v>
      </c>
      <c r="E3260" t="s">
        <v>14865</v>
      </c>
      <c r="F3260" t="s">
        <v>14954</v>
      </c>
      <c r="G3260">
        <v>6</v>
      </c>
      <c r="H3260" t="s">
        <v>14866</v>
      </c>
      <c r="I3260" t="s">
        <v>14867</v>
      </c>
      <c r="J3260" t="s">
        <v>14955</v>
      </c>
      <c r="K3260" t="s">
        <v>14890</v>
      </c>
      <c r="L3260" t="s">
        <v>14870</v>
      </c>
    </row>
    <row r="3261" spans="1:12" x14ac:dyDescent="0.2">
      <c r="A3261" t="s">
        <v>14968</v>
      </c>
      <c r="B3261">
        <v>2012.03</v>
      </c>
      <c r="C3261">
        <v>1365.772105</v>
      </c>
      <c r="E3261" t="s">
        <v>14865</v>
      </c>
      <c r="F3261" t="s">
        <v>14954</v>
      </c>
      <c r="G3261">
        <v>6</v>
      </c>
      <c r="H3261" t="s">
        <v>14866</v>
      </c>
      <c r="I3261" t="s">
        <v>14867</v>
      </c>
      <c r="J3261" t="s">
        <v>14955</v>
      </c>
      <c r="K3261" t="s">
        <v>14890</v>
      </c>
      <c r="L3261" t="s">
        <v>14870</v>
      </c>
    </row>
    <row r="3262" spans="1:12" x14ac:dyDescent="0.2">
      <c r="A3262" t="s">
        <v>14968</v>
      </c>
      <c r="B3262">
        <v>2012.06</v>
      </c>
      <c r="C3262">
        <v>1440.1627579999999</v>
      </c>
      <c r="E3262" t="s">
        <v>14865</v>
      </c>
      <c r="F3262" t="s">
        <v>14954</v>
      </c>
      <c r="G3262">
        <v>6</v>
      </c>
      <c r="H3262" t="s">
        <v>14866</v>
      </c>
      <c r="I3262" t="s">
        <v>14867</v>
      </c>
      <c r="J3262" t="s">
        <v>14955</v>
      </c>
      <c r="K3262" t="s">
        <v>14890</v>
      </c>
      <c r="L3262" t="s">
        <v>14870</v>
      </c>
    </row>
    <row r="3263" spans="1:12" x14ac:dyDescent="0.2">
      <c r="A3263" t="s">
        <v>14968</v>
      </c>
      <c r="B3263">
        <v>2012.09</v>
      </c>
      <c r="C3263">
        <v>1465.0446750000001</v>
      </c>
      <c r="E3263" t="s">
        <v>14865</v>
      </c>
      <c r="F3263" t="s">
        <v>14954</v>
      </c>
      <c r="G3263">
        <v>6</v>
      </c>
      <c r="H3263" t="s">
        <v>14866</v>
      </c>
      <c r="I3263" t="s">
        <v>14867</v>
      </c>
      <c r="J3263" t="s">
        <v>14955</v>
      </c>
      <c r="K3263" t="s">
        <v>14890</v>
      </c>
      <c r="L3263" t="s">
        <v>14870</v>
      </c>
    </row>
    <row r="3264" spans="1:12" x14ac:dyDescent="0.2">
      <c r="A3264" t="s">
        <v>14968</v>
      </c>
      <c r="B3264">
        <v>2012.12</v>
      </c>
      <c r="C3264">
        <v>1580.694166</v>
      </c>
      <c r="E3264" t="s">
        <v>14865</v>
      </c>
      <c r="F3264" t="s">
        <v>14954</v>
      </c>
      <c r="G3264">
        <v>6</v>
      </c>
      <c r="H3264" t="s">
        <v>14866</v>
      </c>
      <c r="I3264" t="s">
        <v>14867</v>
      </c>
      <c r="J3264" t="s">
        <v>14955</v>
      </c>
      <c r="K3264" t="s">
        <v>14890</v>
      </c>
      <c r="L3264" t="s">
        <v>14870</v>
      </c>
    </row>
    <row r="3265" spans="1:12" x14ac:dyDescent="0.2">
      <c r="A3265" t="s">
        <v>14968</v>
      </c>
      <c r="B3265">
        <v>2013.03</v>
      </c>
      <c r="C3265">
        <v>1440.037004</v>
      </c>
      <c r="E3265" t="s">
        <v>14865</v>
      </c>
      <c r="F3265" t="s">
        <v>14954</v>
      </c>
      <c r="G3265">
        <v>6</v>
      </c>
      <c r="H3265" t="s">
        <v>14866</v>
      </c>
      <c r="I3265" t="s">
        <v>14867</v>
      </c>
      <c r="J3265" t="s">
        <v>14955</v>
      </c>
      <c r="K3265" t="s">
        <v>14890</v>
      </c>
      <c r="L3265" t="s">
        <v>14870</v>
      </c>
    </row>
    <row r="3266" spans="1:12" x14ac:dyDescent="0.2">
      <c r="A3266" t="s">
        <v>14968</v>
      </c>
      <c r="B3266">
        <v>2013.06</v>
      </c>
      <c r="C3266">
        <v>1560.3619659999999</v>
      </c>
      <c r="E3266" t="s">
        <v>14865</v>
      </c>
      <c r="F3266" t="s">
        <v>14954</v>
      </c>
      <c r="G3266">
        <v>6</v>
      </c>
      <c r="H3266" t="s">
        <v>14866</v>
      </c>
      <c r="I3266" t="s">
        <v>14867</v>
      </c>
      <c r="J3266" t="s">
        <v>14955</v>
      </c>
      <c r="K3266" t="s">
        <v>14890</v>
      </c>
      <c r="L3266" t="s">
        <v>14870</v>
      </c>
    </row>
    <row r="3267" spans="1:12" x14ac:dyDescent="0.2">
      <c r="A3267" t="s">
        <v>14968</v>
      </c>
      <c r="B3267">
        <v>2013.09</v>
      </c>
      <c r="C3267">
        <v>1579.480728</v>
      </c>
      <c r="E3267" t="s">
        <v>14865</v>
      </c>
      <c r="F3267" t="s">
        <v>14954</v>
      </c>
      <c r="G3267">
        <v>6</v>
      </c>
      <c r="H3267" t="s">
        <v>14866</v>
      </c>
      <c r="I3267" t="s">
        <v>14867</v>
      </c>
      <c r="J3267" t="s">
        <v>14955</v>
      </c>
      <c r="K3267" t="s">
        <v>14890</v>
      </c>
      <c r="L3267" t="s">
        <v>14870</v>
      </c>
    </row>
    <row r="3268" spans="1:12" x14ac:dyDescent="0.2">
      <c r="A3268" t="s">
        <v>14968</v>
      </c>
      <c r="B3268">
        <v>2013.12</v>
      </c>
      <c r="C3268">
        <v>1726.8100569999999</v>
      </c>
      <c r="E3268" t="s">
        <v>14865</v>
      </c>
      <c r="F3268" t="s">
        <v>14954</v>
      </c>
      <c r="G3268">
        <v>6</v>
      </c>
      <c r="H3268" t="s">
        <v>14866</v>
      </c>
      <c r="I3268" t="s">
        <v>14867</v>
      </c>
      <c r="J3268" t="s">
        <v>14955</v>
      </c>
      <c r="K3268" t="s">
        <v>14890</v>
      </c>
      <c r="L3268" t="s">
        <v>14870</v>
      </c>
    </row>
    <row r="3269" spans="1:12" x14ac:dyDescent="0.2">
      <c r="A3269" t="s">
        <v>14968</v>
      </c>
      <c r="B3269">
        <v>2014.03</v>
      </c>
      <c r="C3269">
        <v>1584.2349380000001</v>
      </c>
      <c r="E3269" t="s">
        <v>14865</v>
      </c>
      <c r="F3269" t="s">
        <v>14954</v>
      </c>
      <c r="G3269">
        <v>6</v>
      </c>
      <c r="H3269" t="s">
        <v>14866</v>
      </c>
      <c r="I3269" t="s">
        <v>14867</v>
      </c>
      <c r="J3269" t="s">
        <v>14955</v>
      </c>
      <c r="K3269" t="s">
        <v>14890</v>
      </c>
      <c r="L3269" t="s">
        <v>14870</v>
      </c>
    </row>
    <row r="3270" spans="1:12" x14ac:dyDescent="0.2">
      <c r="A3270" t="s">
        <v>14968</v>
      </c>
      <c r="B3270">
        <v>2014.06</v>
      </c>
      <c r="C3270">
        <v>1714.927385</v>
      </c>
      <c r="E3270" t="s">
        <v>14865</v>
      </c>
      <c r="F3270" t="s">
        <v>14954</v>
      </c>
      <c r="G3270">
        <v>6</v>
      </c>
      <c r="H3270" t="s">
        <v>14866</v>
      </c>
      <c r="I3270" t="s">
        <v>14867</v>
      </c>
      <c r="J3270" t="s">
        <v>14955</v>
      </c>
      <c r="K3270" t="s">
        <v>14890</v>
      </c>
      <c r="L3270" t="s">
        <v>14870</v>
      </c>
    </row>
    <row r="3271" spans="1:12" x14ac:dyDescent="0.2">
      <c r="A3271" t="s">
        <v>14968</v>
      </c>
      <c r="B3271">
        <v>2014.09</v>
      </c>
      <c r="C3271">
        <v>1755.2326399999999</v>
      </c>
      <c r="E3271" t="s">
        <v>14865</v>
      </c>
      <c r="F3271" t="s">
        <v>14954</v>
      </c>
      <c r="G3271">
        <v>6</v>
      </c>
      <c r="H3271" t="s">
        <v>14866</v>
      </c>
      <c r="I3271" t="s">
        <v>14867</v>
      </c>
      <c r="J3271" t="s">
        <v>14955</v>
      </c>
      <c r="K3271" t="s">
        <v>14890</v>
      </c>
      <c r="L3271" t="s">
        <v>14870</v>
      </c>
    </row>
    <row r="3272" spans="1:12" x14ac:dyDescent="0.2">
      <c r="A3272" t="s">
        <v>14968</v>
      </c>
      <c r="B3272">
        <v>2014.12</v>
      </c>
      <c r="C3272">
        <v>1881.7704980000001</v>
      </c>
      <c r="E3272" t="s">
        <v>14865</v>
      </c>
      <c r="F3272" t="s">
        <v>14954</v>
      </c>
      <c r="G3272">
        <v>6</v>
      </c>
      <c r="H3272" t="s">
        <v>14866</v>
      </c>
      <c r="I3272" t="s">
        <v>14867</v>
      </c>
      <c r="J3272" t="s">
        <v>14955</v>
      </c>
      <c r="K3272" t="s">
        <v>14890</v>
      </c>
      <c r="L3272" t="s">
        <v>14870</v>
      </c>
    </row>
    <row r="3273" spans="1:12" x14ac:dyDescent="0.2">
      <c r="A3273" t="s">
        <v>14968</v>
      </c>
      <c r="B3273">
        <v>2015.03</v>
      </c>
      <c r="C3273">
        <v>1746.3069290000001</v>
      </c>
      <c r="E3273" t="s">
        <v>14865</v>
      </c>
      <c r="F3273" t="s">
        <v>14954</v>
      </c>
      <c r="G3273">
        <v>6</v>
      </c>
      <c r="H3273" t="s">
        <v>14866</v>
      </c>
      <c r="I3273" t="s">
        <v>14867</v>
      </c>
      <c r="J3273" t="s">
        <v>14955</v>
      </c>
      <c r="K3273" t="s">
        <v>14890</v>
      </c>
      <c r="L3273" t="s">
        <v>14870</v>
      </c>
    </row>
    <row r="3274" spans="1:12" x14ac:dyDescent="0.2">
      <c r="A3274" t="s">
        <v>14968</v>
      </c>
      <c r="B3274">
        <v>2015.06</v>
      </c>
      <c r="C3274">
        <v>1845.730945</v>
      </c>
      <c r="E3274" t="s">
        <v>14865</v>
      </c>
      <c r="F3274" t="s">
        <v>14954</v>
      </c>
      <c r="G3274">
        <v>6</v>
      </c>
      <c r="H3274" t="s">
        <v>14866</v>
      </c>
      <c r="I3274" t="s">
        <v>14867</v>
      </c>
      <c r="J3274" t="s">
        <v>14955</v>
      </c>
      <c r="K3274" t="s">
        <v>14890</v>
      </c>
      <c r="L3274" t="s">
        <v>14870</v>
      </c>
    </row>
    <row r="3275" spans="1:12" x14ac:dyDescent="0.2">
      <c r="A3275" t="s">
        <v>14968</v>
      </c>
      <c r="B3275">
        <v>2015.09</v>
      </c>
      <c r="C3275">
        <v>1905.3726429999999</v>
      </c>
      <c r="E3275" t="s">
        <v>14865</v>
      </c>
      <c r="F3275" t="s">
        <v>14954</v>
      </c>
      <c r="G3275">
        <v>6</v>
      </c>
      <c r="H3275" t="s">
        <v>14866</v>
      </c>
      <c r="I3275" t="s">
        <v>14867</v>
      </c>
      <c r="J3275" t="s">
        <v>14955</v>
      </c>
      <c r="K3275" t="s">
        <v>14890</v>
      </c>
      <c r="L3275" t="s">
        <v>14870</v>
      </c>
    </row>
    <row r="3276" spans="1:12" x14ac:dyDescent="0.2">
      <c r="A3276" t="s">
        <v>14968</v>
      </c>
      <c r="B3276">
        <v>2015.12</v>
      </c>
      <c r="C3276">
        <v>1983.3669030000001</v>
      </c>
      <c r="E3276" t="s">
        <v>14865</v>
      </c>
      <c r="F3276" t="s">
        <v>14954</v>
      </c>
      <c r="G3276">
        <v>6</v>
      </c>
      <c r="H3276" t="s">
        <v>14866</v>
      </c>
      <c r="I3276" t="s">
        <v>14867</v>
      </c>
      <c r="J3276" t="s">
        <v>14955</v>
      </c>
      <c r="K3276" t="s">
        <v>14890</v>
      </c>
      <c r="L3276" t="s">
        <v>14870</v>
      </c>
    </row>
    <row r="3277" spans="1:12" x14ac:dyDescent="0.2">
      <c r="A3277" t="s">
        <v>14968</v>
      </c>
      <c r="B3277">
        <v>2016.03</v>
      </c>
      <c r="C3277">
        <v>1897.509493</v>
      </c>
      <c r="E3277" t="s">
        <v>14865</v>
      </c>
      <c r="F3277" t="s">
        <v>14954</v>
      </c>
      <c r="G3277">
        <v>6</v>
      </c>
      <c r="H3277" t="s">
        <v>14866</v>
      </c>
      <c r="I3277" t="s">
        <v>14867</v>
      </c>
      <c r="J3277" t="s">
        <v>14955</v>
      </c>
      <c r="K3277" t="s">
        <v>14890</v>
      </c>
      <c r="L3277" t="s">
        <v>14870</v>
      </c>
    </row>
    <row r="3278" spans="1:12" x14ac:dyDescent="0.2">
      <c r="A3278" t="s">
        <v>14968</v>
      </c>
      <c r="B3278">
        <v>2016.06</v>
      </c>
      <c r="C3278">
        <v>1995.012023</v>
      </c>
      <c r="E3278" t="s">
        <v>14865</v>
      </c>
      <c r="F3278" t="s">
        <v>14954</v>
      </c>
      <c r="G3278">
        <v>6</v>
      </c>
      <c r="H3278" t="s">
        <v>14866</v>
      </c>
      <c r="I3278" t="s">
        <v>14867</v>
      </c>
      <c r="J3278" t="s">
        <v>14955</v>
      </c>
      <c r="K3278" t="s">
        <v>14890</v>
      </c>
      <c r="L3278" t="s">
        <v>14870</v>
      </c>
    </row>
    <row r="3279" spans="1:12" x14ac:dyDescent="0.2">
      <c r="A3279" t="s">
        <v>14968</v>
      </c>
      <c r="B3279">
        <v>2016.09</v>
      </c>
      <c r="C3279">
        <v>2018.3807449999999</v>
      </c>
      <c r="E3279" t="s">
        <v>14865</v>
      </c>
      <c r="F3279" t="s">
        <v>14954</v>
      </c>
      <c r="G3279">
        <v>6</v>
      </c>
      <c r="H3279" t="s">
        <v>14866</v>
      </c>
      <c r="I3279" t="s">
        <v>14867</v>
      </c>
      <c r="J3279" t="s">
        <v>14955</v>
      </c>
      <c r="K3279" t="s">
        <v>14890</v>
      </c>
      <c r="L3279" t="s">
        <v>14870</v>
      </c>
    </row>
    <row r="3280" spans="1:12" x14ac:dyDescent="0.2">
      <c r="A3280" t="s">
        <v>14968</v>
      </c>
      <c r="B3280">
        <v>2016.12</v>
      </c>
      <c r="C3280">
        <v>2162.088244</v>
      </c>
      <c r="E3280" t="s">
        <v>14865</v>
      </c>
      <c r="F3280" t="s">
        <v>14954</v>
      </c>
      <c r="G3280">
        <v>6</v>
      </c>
      <c r="H3280" t="s">
        <v>14866</v>
      </c>
      <c r="I3280" t="s">
        <v>14867</v>
      </c>
      <c r="J3280" t="s">
        <v>14955</v>
      </c>
      <c r="K3280" t="s">
        <v>14890</v>
      </c>
      <c r="L3280" t="s">
        <v>14870</v>
      </c>
    </row>
    <row r="3281" spans="1:12" x14ac:dyDescent="0.2">
      <c r="A3281" t="s">
        <v>14968</v>
      </c>
      <c r="B3281">
        <v>2017.03</v>
      </c>
      <c r="C3281">
        <v>2091.8734370000002</v>
      </c>
      <c r="E3281" t="s">
        <v>14865</v>
      </c>
      <c r="F3281" t="s">
        <v>14954</v>
      </c>
      <c r="G3281">
        <v>6</v>
      </c>
      <c r="H3281" t="s">
        <v>14866</v>
      </c>
      <c r="I3281" t="s">
        <v>14867</v>
      </c>
      <c r="J3281" t="s">
        <v>14955</v>
      </c>
      <c r="K3281" t="s">
        <v>14890</v>
      </c>
      <c r="L3281" t="s">
        <v>14870</v>
      </c>
    </row>
    <row r="3282" spans="1:12" x14ac:dyDescent="0.2">
      <c r="A3282" t="s">
        <v>14968</v>
      </c>
      <c r="B3282">
        <v>2017.06</v>
      </c>
      <c r="C3282">
        <v>2216.1893329999998</v>
      </c>
      <c r="E3282" t="s">
        <v>14865</v>
      </c>
      <c r="F3282" t="s">
        <v>14954</v>
      </c>
      <c r="G3282">
        <v>6</v>
      </c>
      <c r="H3282" t="s">
        <v>14866</v>
      </c>
      <c r="I3282" t="s">
        <v>14867</v>
      </c>
      <c r="J3282" t="s">
        <v>14955</v>
      </c>
      <c r="K3282" t="s">
        <v>14890</v>
      </c>
      <c r="L3282" t="s">
        <v>14870</v>
      </c>
    </row>
    <row r="3283" spans="1:12" x14ac:dyDescent="0.2">
      <c r="A3283" t="s">
        <v>14968</v>
      </c>
      <c r="B3283">
        <v>2017.09</v>
      </c>
      <c r="C3283">
        <v>2247.6475150000001</v>
      </c>
      <c r="E3283" t="s">
        <v>14865</v>
      </c>
      <c r="F3283" t="s">
        <v>14954</v>
      </c>
      <c r="G3283">
        <v>6</v>
      </c>
      <c r="H3283" t="s">
        <v>14866</v>
      </c>
      <c r="I3283" t="s">
        <v>14867</v>
      </c>
      <c r="J3283" t="s">
        <v>14955</v>
      </c>
      <c r="K3283" t="s">
        <v>14890</v>
      </c>
      <c r="L3283" t="s">
        <v>14870</v>
      </c>
    </row>
    <row r="3284" spans="1:12" x14ac:dyDescent="0.2">
      <c r="A3284" t="s">
        <v>14968</v>
      </c>
      <c r="B3284">
        <v>2017.12</v>
      </c>
      <c r="C3284">
        <v>2430.9877000000001</v>
      </c>
      <c r="E3284" t="s">
        <v>14865</v>
      </c>
      <c r="F3284" t="s">
        <v>14954</v>
      </c>
      <c r="G3284">
        <v>6</v>
      </c>
      <c r="H3284" t="s">
        <v>14866</v>
      </c>
      <c r="I3284" t="s">
        <v>14867</v>
      </c>
      <c r="J3284" t="s">
        <v>14955</v>
      </c>
      <c r="K3284" t="s">
        <v>14890</v>
      </c>
      <c r="L3284" t="s">
        <v>14870</v>
      </c>
    </row>
    <row r="3285" spans="1:12" x14ac:dyDescent="0.2">
      <c r="A3285" t="s">
        <v>14968</v>
      </c>
      <c r="B3285">
        <v>2018.03</v>
      </c>
      <c r="C3285">
        <v>2280.6365249999999</v>
      </c>
      <c r="E3285" t="s">
        <v>14865</v>
      </c>
      <c r="F3285" t="s">
        <v>14954</v>
      </c>
      <c r="G3285">
        <v>6</v>
      </c>
      <c r="H3285" t="s">
        <v>14866</v>
      </c>
      <c r="I3285" t="s">
        <v>14867</v>
      </c>
      <c r="J3285" t="s">
        <v>14955</v>
      </c>
      <c r="K3285" t="s">
        <v>14890</v>
      </c>
      <c r="L3285" t="s">
        <v>14870</v>
      </c>
    </row>
    <row r="3286" spans="1:12" x14ac:dyDescent="0.2">
      <c r="A3286" t="s">
        <v>14968</v>
      </c>
      <c r="B3286">
        <v>2018.06</v>
      </c>
      <c r="C3286">
        <v>2441.6184499999999</v>
      </c>
      <c r="E3286" t="s">
        <v>14865</v>
      </c>
      <c r="F3286" t="s">
        <v>14954</v>
      </c>
      <c r="G3286">
        <v>6</v>
      </c>
      <c r="H3286" t="s">
        <v>14866</v>
      </c>
      <c r="I3286" t="s">
        <v>14867</v>
      </c>
      <c r="J3286" t="s">
        <v>14955</v>
      </c>
      <c r="K3286" t="s">
        <v>14890</v>
      </c>
      <c r="L3286" t="s">
        <v>14870</v>
      </c>
    </row>
    <row r="3287" spans="1:12" x14ac:dyDescent="0.2">
      <c r="A3287" t="s">
        <v>14968</v>
      </c>
      <c r="B3287">
        <v>2018.09</v>
      </c>
      <c r="C3287">
        <v>2434.1620349999998</v>
      </c>
      <c r="E3287" t="s">
        <v>14865</v>
      </c>
      <c r="F3287" t="s">
        <v>14954</v>
      </c>
      <c r="G3287">
        <v>6</v>
      </c>
      <c r="H3287" t="s">
        <v>14866</v>
      </c>
      <c r="I3287" t="s">
        <v>14867</v>
      </c>
      <c r="J3287" t="s">
        <v>14955</v>
      </c>
      <c r="K3287" t="s">
        <v>14890</v>
      </c>
      <c r="L3287" t="s">
        <v>14870</v>
      </c>
    </row>
    <row r="3288" spans="1:12" x14ac:dyDescent="0.2">
      <c r="A3288" t="s">
        <v>14968</v>
      </c>
      <c r="B3288">
        <v>2018.12</v>
      </c>
      <c r="C3288">
        <v>2642.9491079999998</v>
      </c>
      <c r="E3288" t="s">
        <v>14865</v>
      </c>
      <c r="F3288" t="s">
        <v>14954</v>
      </c>
      <c r="G3288">
        <v>6</v>
      </c>
      <c r="H3288" t="s">
        <v>14866</v>
      </c>
      <c r="I3288" t="s">
        <v>14867</v>
      </c>
      <c r="J3288" t="s">
        <v>14955</v>
      </c>
      <c r="K3288" t="s">
        <v>14890</v>
      </c>
      <c r="L3288" t="s">
        <v>14870</v>
      </c>
    </row>
    <row r="3289" spans="1:12" x14ac:dyDescent="0.2">
      <c r="A3289" t="s">
        <v>14968</v>
      </c>
      <c r="B3289">
        <v>2019.03</v>
      </c>
      <c r="C3289">
        <v>2453.9326070000002</v>
      </c>
      <c r="E3289" t="s">
        <v>14865</v>
      </c>
      <c r="F3289" t="s">
        <v>14954</v>
      </c>
      <c r="G3289">
        <v>6</v>
      </c>
      <c r="H3289" t="s">
        <v>14866</v>
      </c>
      <c r="I3289" t="s">
        <v>14867</v>
      </c>
      <c r="J3289" t="s">
        <v>14955</v>
      </c>
      <c r="K3289" t="s">
        <v>14890</v>
      </c>
      <c r="L3289" t="s">
        <v>14870</v>
      </c>
    </row>
    <row r="3290" spans="1:12" x14ac:dyDescent="0.2">
      <c r="A3290" t="s">
        <v>14968</v>
      </c>
      <c r="B3290">
        <v>2019.06</v>
      </c>
      <c r="C3290">
        <v>2628.2592690000001</v>
      </c>
      <c r="E3290" t="s">
        <v>14865</v>
      </c>
      <c r="F3290" t="s">
        <v>14954</v>
      </c>
      <c r="G3290">
        <v>6</v>
      </c>
      <c r="H3290" t="s">
        <v>14866</v>
      </c>
      <c r="I3290" t="s">
        <v>14867</v>
      </c>
      <c r="J3290" t="s">
        <v>14955</v>
      </c>
      <c r="K3290" t="s">
        <v>14890</v>
      </c>
      <c r="L3290" t="s">
        <v>14870</v>
      </c>
    </row>
    <row r="3291" spans="1:12" x14ac:dyDescent="0.2">
      <c r="A3291" t="s">
        <v>14968</v>
      </c>
      <c r="B3291">
        <v>2019.09</v>
      </c>
      <c r="C3291">
        <v>2648.1000819999999</v>
      </c>
      <c r="E3291" t="s">
        <v>14865</v>
      </c>
      <c r="F3291" t="s">
        <v>14954</v>
      </c>
      <c r="G3291">
        <v>6</v>
      </c>
      <c r="H3291" t="s">
        <v>14866</v>
      </c>
      <c r="I3291" t="s">
        <v>14867</v>
      </c>
      <c r="J3291" t="s">
        <v>14955</v>
      </c>
      <c r="K3291" t="s">
        <v>14890</v>
      </c>
      <c r="L3291" t="s">
        <v>14870</v>
      </c>
    </row>
    <row r="3292" spans="1:12" x14ac:dyDescent="0.2">
      <c r="A3292" t="s">
        <v>14968</v>
      </c>
      <c r="B3292">
        <v>2019.12</v>
      </c>
      <c r="C3292">
        <v>2887.6588360000001</v>
      </c>
      <c r="E3292" t="s">
        <v>14865</v>
      </c>
      <c r="F3292" t="s">
        <v>14954</v>
      </c>
      <c r="G3292">
        <v>6</v>
      </c>
      <c r="H3292" t="s">
        <v>14866</v>
      </c>
      <c r="I3292" t="s">
        <v>14867</v>
      </c>
      <c r="J3292" t="s">
        <v>14955</v>
      </c>
      <c r="K3292" t="s">
        <v>14890</v>
      </c>
      <c r="L3292" t="s">
        <v>14870</v>
      </c>
    </row>
    <row r="3293" spans="1:12" x14ac:dyDescent="0.2">
      <c r="A3293" t="s">
        <v>14968</v>
      </c>
      <c r="B3293">
        <v>2020.03</v>
      </c>
      <c r="C3293">
        <v>2633.9947999999999</v>
      </c>
      <c r="E3293" t="s">
        <v>14865</v>
      </c>
      <c r="F3293" t="s">
        <v>14954</v>
      </c>
      <c r="G3293">
        <v>6</v>
      </c>
      <c r="H3293" t="s">
        <v>14866</v>
      </c>
      <c r="I3293" t="s">
        <v>14867</v>
      </c>
      <c r="J3293" t="s">
        <v>14955</v>
      </c>
      <c r="K3293" t="s">
        <v>14890</v>
      </c>
      <c r="L3293" t="s">
        <v>14870</v>
      </c>
    </row>
    <row r="3294" spans="1:12" x14ac:dyDescent="0.2">
      <c r="A3294" t="s">
        <v>14968</v>
      </c>
      <c r="B3294">
        <v>2020.06</v>
      </c>
      <c r="C3294">
        <v>2565.7095159999999</v>
      </c>
      <c r="E3294" t="s">
        <v>14865</v>
      </c>
      <c r="F3294" t="s">
        <v>14954</v>
      </c>
      <c r="G3294">
        <v>6</v>
      </c>
      <c r="H3294" t="s">
        <v>14866</v>
      </c>
      <c r="I3294" t="s">
        <v>14867</v>
      </c>
      <c r="J3294" t="s">
        <v>14955</v>
      </c>
      <c r="K3294" t="s">
        <v>14890</v>
      </c>
      <c r="L3294" t="s">
        <v>14870</v>
      </c>
    </row>
    <row r="3295" spans="1:12" x14ac:dyDescent="0.2">
      <c r="A3295" t="s">
        <v>14968</v>
      </c>
      <c r="B3295">
        <v>2020.09</v>
      </c>
      <c r="C3295">
        <v>2872.7728889999999</v>
      </c>
      <c r="E3295" t="s">
        <v>14865</v>
      </c>
      <c r="F3295" t="s">
        <v>14954</v>
      </c>
      <c r="G3295">
        <v>6</v>
      </c>
      <c r="H3295" t="s">
        <v>14866</v>
      </c>
      <c r="I3295" t="s">
        <v>14867</v>
      </c>
      <c r="J3295" t="s">
        <v>14955</v>
      </c>
      <c r="K3295" t="s">
        <v>14890</v>
      </c>
      <c r="L3295" t="s">
        <v>14870</v>
      </c>
    </row>
    <row r="3296" spans="1:12" x14ac:dyDescent="0.2">
      <c r="A3296" t="s">
        <v>14968</v>
      </c>
      <c r="B3296">
        <v>2020.12</v>
      </c>
      <c r="C3296">
        <v>2956.123059</v>
      </c>
      <c r="E3296" t="s">
        <v>14865</v>
      </c>
      <c r="F3296" t="s">
        <v>14954</v>
      </c>
      <c r="G3296">
        <v>6</v>
      </c>
      <c r="H3296" t="s">
        <v>14866</v>
      </c>
      <c r="I3296" t="s">
        <v>14867</v>
      </c>
      <c r="J3296" t="s">
        <v>14955</v>
      </c>
      <c r="K3296" t="s">
        <v>14890</v>
      </c>
      <c r="L3296" t="s">
        <v>14870</v>
      </c>
    </row>
    <row r="3297" spans="1:12" x14ac:dyDescent="0.2">
      <c r="A3297" t="s">
        <v>14968</v>
      </c>
      <c r="B3297">
        <v>2021.03</v>
      </c>
      <c r="C3297">
        <v>2902.6731119999999</v>
      </c>
      <c r="E3297" t="s">
        <v>14865</v>
      </c>
      <c r="F3297" t="s">
        <v>14954</v>
      </c>
      <c r="G3297">
        <v>6</v>
      </c>
      <c r="H3297" t="s">
        <v>14866</v>
      </c>
      <c r="I3297" t="s">
        <v>14867</v>
      </c>
      <c r="J3297" t="s">
        <v>14955</v>
      </c>
      <c r="K3297" t="s">
        <v>14890</v>
      </c>
      <c r="L3297" t="s">
        <v>14870</v>
      </c>
    </row>
    <row r="3298" spans="1:12" x14ac:dyDescent="0.2">
      <c r="A3298" t="s">
        <v>14968</v>
      </c>
      <c r="B3298">
        <v>2021.06</v>
      </c>
      <c r="C3298">
        <v>3111.6919990000001</v>
      </c>
      <c r="E3298" t="s">
        <v>14865</v>
      </c>
      <c r="F3298" t="s">
        <v>14954</v>
      </c>
      <c r="G3298">
        <v>6</v>
      </c>
      <c r="H3298" t="s">
        <v>14866</v>
      </c>
      <c r="I3298" t="s">
        <v>14867</v>
      </c>
      <c r="J3298" t="s">
        <v>14955</v>
      </c>
      <c r="K3298" t="s">
        <v>14890</v>
      </c>
      <c r="L3298" t="s">
        <v>14870</v>
      </c>
    </row>
    <row r="3299" spans="1:12" x14ac:dyDescent="0.2">
      <c r="A3299" t="s">
        <v>14968</v>
      </c>
      <c r="B3299">
        <v>2021.09</v>
      </c>
      <c r="C3299">
        <v>3094.1961099999999</v>
      </c>
      <c r="E3299" t="s">
        <v>14865</v>
      </c>
      <c r="F3299" t="s">
        <v>14954</v>
      </c>
      <c r="G3299">
        <v>6</v>
      </c>
      <c r="H3299" t="s">
        <v>14866</v>
      </c>
      <c r="I3299" t="s">
        <v>14867</v>
      </c>
      <c r="J3299" t="s">
        <v>14955</v>
      </c>
      <c r="K3299" t="s">
        <v>14890</v>
      </c>
      <c r="L3299" t="s">
        <v>14870</v>
      </c>
    </row>
    <row r="3300" spans="1:12" x14ac:dyDescent="0.2">
      <c r="A3300" t="s">
        <v>14968</v>
      </c>
      <c r="B3300">
        <v>2021.12</v>
      </c>
      <c r="C3300">
        <v>3401.305507</v>
      </c>
      <c r="E3300" t="s">
        <v>14865</v>
      </c>
      <c r="F3300" t="s">
        <v>14954</v>
      </c>
      <c r="G3300">
        <v>6</v>
      </c>
      <c r="H3300" t="s">
        <v>14866</v>
      </c>
      <c r="I3300" t="s">
        <v>14867</v>
      </c>
      <c r="J3300" t="s">
        <v>14955</v>
      </c>
      <c r="K3300" t="s">
        <v>14890</v>
      </c>
      <c r="L3300" t="s">
        <v>14870</v>
      </c>
    </row>
    <row r="3301" spans="1:12" x14ac:dyDescent="0.2">
      <c r="A3301" t="s">
        <v>14968</v>
      </c>
      <c r="B3301">
        <v>2022.03</v>
      </c>
      <c r="C3301">
        <v>3302.8259280000002</v>
      </c>
      <c r="E3301" t="s">
        <v>14865</v>
      </c>
      <c r="F3301" t="s">
        <v>14954</v>
      </c>
      <c r="G3301">
        <v>6</v>
      </c>
      <c r="H3301" t="s">
        <v>14866</v>
      </c>
      <c r="I3301" t="s">
        <v>14867</v>
      </c>
      <c r="J3301" t="s">
        <v>14955</v>
      </c>
      <c r="K3301" t="s">
        <v>14890</v>
      </c>
      <c r="L3301" t="s">
        <v>14870</v>
      </c>
    </row>
    <row r="3302" spans="1:12" x14ac:dyDescent="0.2">
      <c r="A3302" t="s">
        <v>14968</v>
      </c>
      <c r="B3302">
        <v>2022.06</v>
      </c>
      <c r="C3302">
        <v>3434.8519259999998</v>
      </c>
      <c r="E3302" t="s">
        <v>14865</v>
      </c>
      <c r="F3302" t="s">
        <v>14954</v>
      </c>
      <c r="G3302">
        <v>6</v>
      </c>
      <c r="H3302" t="s">
        <v>14866</v>
      </c>
      <c r="I3302" t="s">
        <v>14867</v>
      </c>
      <c r="J3302" t="s">
        <v>14955</v>
      </c>
      <c r="K3302" t="s">
        <v>14890</v>
      </c>
      <c r="L3302" t="s">
        <v>14870</v>
      </c>
    </row>
    <row r="3303" spans="1:12" x14ac:dyDescent="0.2">
      <c r="A3303" t="s">
        <v>14968</v>
      </c>
      <c r="B3303">
        <v>2022.09</v>
      </c>
      <c r="C3303">
        <v>3474.9631770000001</v>
      </c>
      <c r="E3303" t="s">
        <v>14865</v>
      </c>
      <c r="F3303" t="s">
        <v>14954</v>
      </c>
      <c r="G3303">
        <v>6</v>
      </c>
      <c r="H3303" t="s">
        <v>14866</v>
      </c>
      <c r="I3303" t="s">
        <v>14867</v>
      </c>
      <c r="J3303" t="s">
        <v>14955</v>
      </c>
      <c r="K3303" t="s">
        <v>14890</v>
      </c>
      <c r="L3303" t="s">
        <v>14870</v>
      </c>
    </row>
    <row r="3304" spans="1:12" x14ac:dyDescent="0.2">
      <c r="A3304" t="s">
        <v>14969</v>
      </c>
      <c r="B3304">
        <v>2011.06</v>
      </c>
      <c r="D3304" t="s">
        <v>14957</v>
      </c>
      <c r="E3304" t="s">
        <v>14872</v>
      </c>
      <c r="F3304" t="s">
        <v>14954</v>
      </c>
      <c r="G3304">
        <v>6</v>
      </c>
      <c r="H3304" t="s">
        <v>14866</v>
      </c>
      <c r="I3304" t="s">
        <v>14867</v>
      </c>
      <c r="J3304" t="s">
        <v>14955</v>
      </c>
      <c r="K3304" t="s">
        <v>14890</v>
      </c>
      <c r="L3304" t="s">
        <v>14873</v>
      </c>
    </row>
    <row r="3305" spans="1:12" x14ac:dyDescent="0.2">
      <c r="A3305" t="s">
        <v>14969</v>
      </c>
      <c r="B3305">
        <v>2011.09</v>
      </c>
      <c r="D3305" t="s">
        <v>14957</v>
      </c>
      <c r="E3305" t="s">
        <v>14872</v>
      </c>
      <c r="F3305" t="s">
        <v>14954</v>
      </c>
      <c r="G3305">
        <v>6</v>
      </c>
      <c r="H3305" t="s">
        <v>14866</v>
      </c>
      <c r="I3305" t="s">
        <v>14867</v>
      </c>
      <c r="J3305" t="s">
        <v>14955</v>
      </c>
      <c r="K3305" t="s">
        <v>14890</v>
      </c>
      <c r="L3305" t="s">
        <v>14873</v>
      </c>
    </row>
    <row r="3306" spans="1:12" x14ac:dyDescent="0.2">
      <c r="A3306" t="s">
        <v>14969</v>
      </c>
      <c r="B3306">
        <v>2011.12</v>
      </c>
      <c r="D3306" t="s">
        <v>14957</v>
      </c>
      <c r="E3306" t="s">
        <v>14872</v>
      </c>
      <c r="F3306" t="s">
        <v>14954</v>
      </c>
      <c r="G3306">
        <v>6</v>
      </c>
      <c r="H3306" t="s">
        <v>14866</v>
      </c>
      <c r="I3306" t="s">
        <v>14867</v>
      </c>
      <c r="J3306" t="s">
        <v>14955</v>
      </c>
      <c r="K3306" t="s">
        <v>14890</v>
      </c>
      <c r="L3306" t="s">
        <v>14873</v>
      </c>
    </row>
    <row r="3307" spans="1:12" x14ac:dyDescent="0.2">
      <c r="A3307" t="s">
        <v>14969</v>
      </c>
      <c r="B3307">
        <v>2012.03</v>
      </c>
      <c r="D3307" t="s">
        <v>14957</v>
      </c>
      <c r="E3307" t="s">
        <v>14872</v>
      </c>
      <c r="F3307" t="s">
        <v>14954</v>
      </c>
      <c r="G3307">
        <v>6</v>
      </c>
      <c r="H3307" t="s">
        <v>14866</v>
      </c>
      <c r="I3307" t="s">
        <v>14867</v>
      </c>
      <c r="J3307" t="s">
        <v>14955</v>
      </c>
      <c r="K3307" t="s">
        <v>14890</v>
      </c>
      <c r="L3307" t="s">
        <v>14873</v>
      </c>
    </row>
    <row r="3308" spans="1:12" x14ac:dyDescent="0.2">
      <c r="A3308" t="s">
        <v>14969</v>
      </c>
      <c r="B3308">
        <v>2012.06</v>
      </c>
      <c r="D3308" t="s">
        <v>14957</v>
      </c>
      <c r="E3308" t="s">
        <v>14872</v>
      </c>
      <c r="F3308" t="s">
        <v>14954</v>
      </c>
      <c r="G3308">
        <v>6</v>
      </c>
      <c r="H3308" t="s">
        <v>14866</v>
      </c>
      <c r="I3308" t="s">
        <v>14867</v>
      </c>
      <c r="J3308" t="s">
        <v>14955</v>
      </c>
      <c r="K3308" t="s">
        <v>14890</v>
      </c>
      <c r="L3308" t="s">
        <v>14873</v>
      </c>
    </row>
    <row r="3309" spans="1:12" x14ac:dyDescent="0.2">
      <c r="A3309" t="s">
        <v>14969</v>
      </c>
      <c r="B3309">
        <v>2012.09</v>
      </c>
      <c r="D3309" t="s">
        <v>14957</v>
      </c>
      <c r="E3309" t="s">
        <v>14872</v>
      </c>
      <c r="F3309" t="s">
        <v>14954</v>
      </c>
      <c r="G3309">
        <v>6</v>
      </c>
      <c r="H3309" t="s">
        <v>14866</v>
      </c>
      <c r="I3309" t="s">
        <v>14867</v>
      </c>
      <c r="J3309" t="s">
        <v>14955</v>
      </c>
      <c r="K3309" t="s">
        <v>14890</v>
      </c>
      <c r="L3309" t="s">
        <v>14873</v>
      </c>
    </row>
    <row r="3310" spans="1:12" x14ac:dyDescent="0.2">
      <c r="A3310" t="s">
        <v>14969</v>
      </c>
      <c r="B3310">
        <v>2012.12</v>
      </c>
      <c r="D3310" t="s">
        <v>14957</v>
      </c>
      <c r="E3310" t="s">
        <v>14872</v>
      </c>
      <c r="F3310" t="s">
        <v>14954</v>
      </c>
      <c r="G3310">
        <v>6</v>
      </c>
      <c r="H3310" t="s">
        <v>14866</v>
      </c>
      <c r="I3310" t="s">
        <v>14867</v>
      </c>
      <c r="J3310" t="s">
        <v>14955</v>
      </c>
      <c r="K3310" t="s">
        <v>14890</v>
      </c>
      <c r="L3310" t="s">
        <v>14873</v>
      </c>
    </row>
    <row r="3311" spans="1:12" x14ac:dyDescent="0.2">
      <c r="A3311" t="s">
        <v>14969</v>
      </c>
      <c r="B3311">
        <v>2013.03</v>
      </c>
      <c r="D3311" t="s">
        <v>14957</v>
      </c>
      <c r="E3311" t="s">
        <v>14872</v>
      </c>
      <c r="F3311" t="s">
        <v>14954</v>
      </c>
      <c r="G3311">
        <v>6</v>
      </c>
      <c r="H3311" t="s">
        <v>14866</v>
      </c>
      <c r="I3311" t="s">
        <v>14867</v>
      </c>
      <c r="J3311" t="s">
        <v>14955</v>
      </c>
      <c r="K3311" t="s">
        <v>14890</v>
      </c>
      <c r="L3311" t="s">
        <v>14873</v>
      </c>
    </row>
    <row r="3312" spans="1:12" x14ac:dyDescent="0.2">
      <c r="A3312" t="s">
        <v>14969</v>
      </c>
      <c r="B3312">
        <v>2013.06</v>
      </c>
      <c r="D3312" t="s">
        <v>14957</v>
      </c>
      <c r="E3312" t="s">
        <v>14872</v>
      </c>
      <c r="F3312" t="s">
        <v>14954</v>
      </c>
      <c r="G3312">
        <v>6</v>
      </c>
      <c r="H3312" t="s">
        <v>14866</v>
      </c>
      <c r="I3312" t="s">
        <v>14867</v>
      </c>
      <c r="J3312" t="s">
        <v>14955</v>
      </c>
      <c r="K3312" t="s">
        <v>14890</v>
      </c>
      <c r="L3312" t="s">
        <v>14873</v>
      </c>
    </row>
    <row r="3313" spans="1:12" x14ac:dyDescent="0.2">
      <c r="A3313" t="s">
        <v>14969</v>
      </c>
      <c r="B3313">
        <v>2013.09</v>
      </c>
      <c r="D3313" t="s">
        <v>14957</v>
      </c>
      <c r="E3313" t="s">
        <v>14872</v>
      </c>
      <c r="F3313" t="s">
        <v>14954</v>
      </c>
      <c r="G3313">
        <v>6</v>
      </c>
      <c r="H3313" t="s">
        <v>14866</v>
      </c>
      <c r="I3313" t="s">
        <v>14867</v>
      </c>
      <c r="J3313" t="s">
        <v>14955</v>
      </c>
      <c r="K3313" t="s">
        <v>14890</v>
      </c>
      <c r="L3313" t="s">
        <v>14873</v>
      </c>
    </row>
    <row r="3314" spans="1:12" x14ac:dyDescent="0.2">
      <c r="A3314" t="s">
        <v>14969</v>
      </c>
      <c r="B3314">
        <v>2013.12</v>
      </c>
      <c r="D3314" t="s">
        <v>14957</v>
      </c>
      <c r="E3314" t="s">
        <v>14872</v>
      </c>
      <c r="F3314" t="s">
        <v>14954</v>
      </c>
      <c r="G3314">
        <v>6</v>
      </c>
      <c r="H3314" t="s">
        <v>14866</v>
      </c>
      <c r="I3314" t="s">
        <v>14867</v>
      </c>
      <c r="J3314" t="s">
        <v>14955</v>
      </c>
      <c r="K3314" t="s">
        <v>14890</v>
      </c>
      <c r="L3314" t="s">
        <v>14873</v>
      </c>
    </row>
    <row r="3315" spans="1:12" x14ac:dyDescent="0.2">
      <c r="A3315" t="s">
        <v>14969</v>
      </c>
      <c r="B3315">
        <v>2014.03</v>
      </c>
      <c r="D3315" t="s">
        <v>14957</v>
      </c>
      <c r="E3315" t="s">
        <v>14872</v>
      </c>
      <c r="F3315" t="s">
        <v>14954</v>
      </c>
      <c r="G3315">
        <v>6</v>
      </c>
      <c r="H3315" t="s">
        <v>14866</v>
      </c>
      <c r="I3315" t="s">
        <v>14867</v>
      </c>
      <c r="J3315" t="s">
        <v>14955</v>
      </c>
      <c r="K3315" t="s">
        <v>14890</v>
      </c>
      <c r="L3315" t="s">
        <v>14873</v>
      </c>
    </row>
    <row r="3316" spans="1:12" x14ac:dyDescent="0.2">
      <c r="A3316" t="s">
        <v>14969</v>
      </c>
      <c r="B3316">
        <v>2014.06</v>
      </c>
      <c r="D3316" t="s">
        <v>14957</v>
      </c>
      <c r="E3316" t="s">
        <v>14872</v>
      </c>
      <c r="F3316" t="s">
        <v>14954</v>
      </c>
      <c r="G3316">
        <v>6</v>
      </c>
      <c r="H3316" t="s">
        <v>14866</v>
      </c>
      <c r="I3316" t="s">
        <v>14867</v>
      </c>
      <c r="J3316" t="s">
        <v>14955</v>
      </c>
      <c r="K3316" t="s">
        <v>14890</v>
      </c>
      <c r="L3316" t="s">
        <v>14873</v>
      </c>
    </row>
    <row r="3317" spans="1:12" x14ac:dyDescent="0.2">
      <c r="A3317" t="s">
        <v>14969</v>
      </c>
      <c r="B3317">
        <v>2014.09</v>
      </c>
      <c r="D3317" t="s">
        <v>14957</v>
      </c>
      <c r="E3317" t="s">
        <v>14872</v>
      </c>
      <c r="F3317" t="s">
        <v>14954</v>
      </c>
      <c r="G3317">
        <v>6</v>
      </c>
      <c r="H3317" t="s">
        <v>14866</v>
      </c>
      <c r="I3317" t="s">
        <v>14867</v>
      </c>
      <c r="J3317" t="s">
        <v>14955</v>
      </c>
      <c r="K3317" t="s">
        <v>14890</v>
      </c>
      <c r="L3317" t="s">
        <v>14873</v>
      </c>
    </row>
    <row r="3318" spans="1:12" x14ac:dyDescent="0.2">
      <c r="A3318" t="s">
        <v>14969</v>
      </c>
      <c r="B3318">
        <v>2014.12</v>
      </c>
      <c r="D3318" t="s">
        <v>14957</v>
      </c>
      <c r="E3318" t="s">
        <v>14872</v>
      </c>
      <c r="F3318" t="s">
        <v>14954</v>
      </c>
      <c r="G3318">
        <v>6</v>
      </c>
      <c r="H3318" t="s">
        <v>14866</v>
      </c>
      <c r="I3318" t="s">
        <v>14867</v>
      </c>
      <c r="J3318" t="s">
        <v>14955</v>
      </c>
      <c r="K3318" t="s">
        <v>14890</v>
      </c>
      <c r="L3318" t="s">
        <v>14873</v>
      </c>
    </row>
    <row r="3319" spans="1:12" x14ac:dyDescent="0.2">
      <c r="A3319" t="s">
        <v>14969</v>
      </c>
      <c r="B3319">
        <v>2015.03</v>
      </c>
      <c r="D3319" t="s">
        <v>14957</v>
      </c>
      <c r="E3319" t="s">
        <v>14872</v>
      </c>
      <c r="F3319" t="s">
        <v>14954</v>
      </c>
      <c r="G3319">
        <v>6</v>
      </c>
      <c r="H3319" t="s">
        <v>14866</v>
      </c>
      <c r="I3319" t="s">
        <v>14867</v>
      </c>
      <c r="J3319" t="s">
        <v>14955</v>
      </c>
      <c r="K3319" t="s">
        <v>14890</v>
      </c>
      <c r="L3319" t="s">
        <v>14873</v>
      </c>
    </row>
    <row r="3320" spans="1:12" x14ac:dyDescent="0.2">
      <c r="A3320" t="s">
        <v>14969</v>
      </c>
      <c r="B3320">
        <v>2015.06</v>
      </c>
      <c r="D3320" t="s">
        <v>14957</v>
      </c>
      <c r="E3320" t="s">
        <v>14872</v>
      </c>
      <c r="F3320" t="s">
        <v>14954</v>
      </c>
      <c r="G3320">
        <v>6</v>
      </c>
      <c r="H3320" t="s">
        <v>14866</v>
      </c>
      <c r="I3320" t="s">
        <v>14867</v>
      </c>
      <c r="J3320" t="s">
        <v>14955</v>
      </c>
      <c r="K3320" t="s">
        <v>14890</v>
      </c>
      <c r="L3320" t="s">
        <v>14873</v>
      </c>
    </row>
    <row r="3321" spans="1:12" x14ac:dyDescent="0.2">
      <c r="A3321" t="s">
        <v>14969</v>
      </c>
      <c r="B3321">
        <v>2015.09</v>
      </c>
      <c r="D3321" t="s">
        <v>14957</v>
      </c>
      <c r="E3321" t="s">
        <v>14872</v>
      </c>
      <c r="F3321" t="s">
        <v>14954</v>
      </c>
      <c r="G3321">
        <v>6</v>
      </c>
      <c r="H3321" t="s">
        <v>14866</v>
      </c>
      <c r="I3321" t="s">
        <v>14867</v>
      </c>
      <c r="J3321" t="s">
        <v>14955</v>
      </c>
      <c r="K3321" t="s">
        <v>14890</v>
      </c>
      <c r="L3321" t="s">
        <v>14873</v>
      </c>
    </row>
    <row r="3322" spans="1:12" x14ac:dyDescent="0.2">
      <c r="A3322" t="s">
        <v>14969</v>
      </c>
      <c r="B3322">
        <v>2015.12</v>
      </c>
      <c r="D3322" t="s">
        <v>14957</v>
      </c>
      <c r="E3322" t="s">
        <v>14872</v>
      </c>
      <c r="F3322" t="s">
        <v>14954</v>
      </c>
      <c r="G3322">
        <v>6</v>
      </c>
      <c r="H3322" t="s">
        <v>14866</v>
      </c>
      <c r="I3322" t="s">
        <v>14867</v>
      </c>
      <c r="J3322" t="s">
        <v>14955</v>
      </c>
      <c r="K3322" t="s">
        <v>14890</v>
      </c>
      <c r="L3322" t="s">
        <v>14873</v>
      </c>
    </row>
    <row r="3323" spans="1:12" x14ac:dyDescent="0.2">
      <c r="A3323" t="s">
        <v>14969</v>
      </c>
      <c r="B3323">
        <v>2016.03</v>
      </c>
      <c r="D3323" t="s">
        <v>14957</v>
      </c>
      <c r="E3323" t="s">
        <v>14872</v>
      </c>
      <c r="F3323" t="s">
        <v>14954</v>
      </c>
      <c r="G3323">
        <v>6</v>
      </c>
      <c r="H3323" t="s">
        <v>14866</v>
      </c>
      <c r="I3323" t="s">
        <v>14867</v>
      </c>
      <c r="J3323" t="s">
        <v>14955</v>
      </c>
      <c r="K3323" t="s">
        <v>14890</v>
      </c>
      <c r="L3323" t="s">
        <v>14873</v>
      </c>
    </row>
    <row r="3324" spans="1:12" x14ac:dyDescent="0.2">
      <c r="A3324" t="s">
        <v>14969</v>
      </c>
      <c r="B3324">
        <v>2016.06</v>
      </c>
      <c r="D3324" t="s">
        <v>14957</v>
      </c>
      <c r="E3324" t="s">
        <v>14872</v>
      </c>
      <c r="F3324" t="s">
        <v>14954</v>
      </c>
      <c r="G3324">
        <v>6</v>
      </c>
      <c r="H3324" t="s">
        <v>14866</v>
      </c>
      <c r="I3324" t="s">
        <v>14867</v>
      </c>
      <c r="J3324" t="s">
        <v>14955</v>
      </c>
      <c r="K3324" t="s">
        <v>14890</v>
      </c>
      <c r="L3324" t="s">
        <v>14873</v>
      </c>
    </row>
    <row r="3325" spans="1:12" x14ac:dyDescent="0.2">
      <c r="A3325" t="s">
        <v>14969</v>
      </c>
      <c r="B3325">
        <v>2016.09</v>
      </c>
      <c r="D3325" t="s">
        <v>14957</v>
      </c>
      <c r="E3325" t="s">
        <v>14872</v>
      </c>
      <c r="F3325" t="s">
        <v>14954</v>
      </c>
      <c r="G3325">
        <v>6</v>
      </c>
      <c r="H3325" t="s">
        <v>14866</v>
      </c>
      <c r="I3325" t="s">
        <v>14867</v>
      </c>
      <c r="J3325" t="s">
        <v>14955</v>
      </c>
      <c r="K3325" t="s">
        <v>14890</v>
      </c>
      <c r="L3325" t="s">
        <v>14873</v>
      </c>
    </row>
    <row r="3326" spans="1:12" x14ac:dyDescent="0.2">
      <c r="A3326" t="s">
        <v>14969</v>
      </c>
      <c r="B3326">
        <v>2016.12</v>
      </c>
      <c r="D3326" t="s">
        <v>14957</v>
      </c>
      <c r="E3326" t="s">
        <v>14872</v>
      </c>
      <c r="F3326" t="s">
        <v>14954</v>
      </c>
      <c r="G3326">
        <v>6</v>
      </c>
      <c r="H3326" t="s">
        <v>14866</v>
      </c>
      <c r="I3326" t="s">
        <v>14867</v>
      </c>
      <c r="J3326" t="s">
        <v>14955</v>
      </c>
      <c r="K3326" t="s">
        <v>14890</v>
      </c>
      <c r="L3326" t="s">
        <v>14873</v>
      </c>
    </row>
    <row r="3327" spans="1:12" x14ac:dyDescent="0.2">
      <c r="A3327" t="s">
        <v>14969</v>
      </c>
      <c r="B3327">
        <v>2017.03</v>
      </c>
      <c r="D3327" t="s">
        <v>14957</v>
      </c>
      <c r="E3327" t="s">
        <v>14872</v>
      </c>
      <c r="F3327" t="s">
        <v>14954</v>
      </c>
      <c r="G3327">
        <v>6</v>
      </c>
      <c r="H3327" t="s">
        <v>14866</v>
      </c>
      <c r="I3327" t="s">
        <v>14867</v>
      </c>
      <c r="J3327" t="s">
        <v>14955</v>
      </c>
      <c r="K3327" t="s">
        <v>14890</v>
      </c>
      <c r="L3327" t="s">
        <v>14873</v>
      </c>
    </row>
    <row r="3328" spans="1:12" x14ac:dyDescent="0.2">
      <c r="A3328" t="s">
        <v>14969</v>
      </c>
      <c r="B3328">
        <v>2017.06</v>
      </c>
      <c r="D3328" t="s">
        <v>14957</v>
      </c>
      <c r="E3328" t="s">
        <v>14872</v>
      </c>
      <c r="F3328" t="s">
        <v>14954</v>
      </c>
      <c r="G3328">
        <v>6</v>
      </c>
      <c r="H3328" t="s">
        <v>14866</v>
      </c>
      <c r="I3328" t="s">
        <v>14867</v>
      </c>
      <c r="J3328" t="s">
        <v>14955</v>
      </c>
      <c r="K3328" t="s">
        <v>14890</v>
      </c>
      <c r="L3328" t="s">
        <v>14873</v>
      </c>
    </row>
    <row r="3329" spans="1:12" x14ac:dyDescent="0.2">
      <c r="A3329" t="s">
        <v>14969</v>
      </c>
      <c r="B3329">
        <v>2017.09</v>
      </c>
      <c r="D3329" t="s">
        <v>14957</v>
      </c>
      <c r="E3329" t="s">
        <v>14872</v>
      </c>
      <c r="F3329" t="s">
        <v>14954</v>
      </c>
      <c r="G3329">
        <v>6</v>
      </c>
      <c r="H3329" t="s">
        <v>14866</v>
      </c>
      <c r="I3329" t="s">
        <v>14867</v>
      </c>
      <c r="J3329" t="s">
        <v>14955</v>
      </c>
      <c r="K3329" t="s">
        <v>14890</v>
      </c>
      <c r="L3329" t="s">
        <v>14873</v>
      </c>
    </row>
    <row r="3330" spans="1:12" x14ac:dyDescent="0.2">
      <c r="A3330" t="s">
        <v>14969</v>
      </c>
      <c r="B3330">
        <v>2017.12</v>
      </c>
      <c r="D3330" t="s">
        <v>14957</v>
      </c>
      <c r="E3330" t="s">
        <v>14872</v>
      </c>
      <c r="F3330" t="s">
        <v>14954</v>
      </c>
      <c r="G3330">
        <v>6</v>
      </c>
      <c r="H3330" t="s">
        <v>14866</v>
      </c>
      <c r="I3330" t="s">
        <v>14867</v>
      </c>
      <c r="J3330" t="s">
        <v>14955</v>
      </c>
      <c r="K3330" t="s">
        <v>14890</v>
      </c>
      <c r="L3330" t="s">
        <v>14873</v>
      </c>
    </row>
    <row r="3331" spans="1:12" x14ac:dyDescent="0.2">
      <c r="A3331" t="s">
        <v>14969</v>
      </c>
      <c r="B3331">
        <v>2018.03</v>
      </c>
      <c r="D3331" t="s">
        <v>14957</v>
      </c>
      <c r="E3331" t="s">
        <v>14872</v>
      </c>
      <c r="F3331" t="s">
        <v>14954</v>
      </c>
      <c r="G3331">
        <v>6</v>
      </c>
      <c r="H3331" t="s">
        <v>14866</v>
      </c>
      <c r="I3331" t="s">
        <v>14867</v>
      </c>
      <c r="J3331" t="s">
        <v>14955</v>
      </c>
      <c r="K3331" t="s">
        <v>14890</v>
      </c>
      <c r="L3331" t="s">
        <v>14873</v>
      </c>
    </row>
    <row r="3332" spans="1:12" x14ac:dyDescent="0.2">
      <c r="A3332" t="s">
        <v>14969</v>
      </c>
      <c r="B3332">
        <v>2018.06</v>
      </c>
      <c r="D3332" t="s">
        <v>14957</v>
      </c>
      <c r="E3332" t="s">
        <v>14872</v>
      </c>
      <c r="F3332" t="s">
        <v>14954</v>
      </c>
      <c r="G3332">
        <v>6</v>
      </c>
      <c r="H3332" t="s">
        <v>14866</v>
      </c>
      <c r="I3332" t="s">
        <v>14867</v>
      </c>
      <c r="J3332" t="s">
        <v>14955</v>
      </c>
      <c r="K3332" t="s">
        <v>14890</v>
      </c>
      <c r="L3332" t="s">
        <v>14873</v>
      </c>
    </row>
    <row r="3333" spans="1:12" x14ac:dyDescent="0.2">
      <c r="A3333" t="s">
        <v>14969</v>
      </c>
      <c r="B3333">
        <v>2018.09</v>
      </c>
      <c r="D3333" t="s">
        <v>14957</v>
      </c>
      <c r="E3333" t="s">
        <v>14872</v>
      </c>
      <c r="F3333" t="s">
        <v>14954</v>
      </c>
      <c r="G3333">
        <v>6</v>
      </c>
      <c r="H3333" t="s">
        <v>14866</v>
      </c>
      <c r="I3333" t="s">
        <v>14867</v>
      </c>
      <c r="J3333" t="s">
        <v>14955</v>
      </c>
      <c r="K3333" t="s">
        <v>14890</v>
      </c>
      <c r="L3333" t="s">
        <v>14873</v>
      </c>
    </row>
    <row r="3334" spans="1:12" x14ac:dyDescent="0.2">
      <c r="A3334" t="s">
        <v>14969</v>
      </c>
      <c r="B3334">
        <v>2018.12</v>
      </c>
      <c r="D3334" t="s">
        <v>14957</v>
      </c>
      <c r="E3334" t="s">
        <v>14872</v>
      </c>
      <c r="F3334" t="s">
        <v>14954</v>
      </c>
      <c r="G3334">
        <v>6</v>
      </c>
      <c r="H3334" t="s">
        <v>14866</v>
      </c>
      <c r="I3334" t="s">
        <v>14867</v>
      </c>
      <c r="J3334" t="s">
        <v>14955</v>
      </c>
      <c r="K3334" t="s">
        <v>14890</v>
      </c>
      <c r="L3334" t="s">
        <v>14873</v>
      </c>
    </row>
    <row r="3335" spans="1:12" x14ac:dyDescent="0.2">
      <c r="A3335" t="s">
        <v>14969</v>
      </c>
      <c r="B3335">
        <v>2019.03</v>
      </c>
      <c r="D3335" t="s">
        <v>14957</v>
      </c>
      <c r="E3335" t="s">
        <v>14872</v>
      </c>
      <c r="F3335" t="s">
        <v>14954</v>
      </c>
      <c r="G3335">
        <v>6</v>
      </c>
      <c r="H3335" t="s">
        <v>14866</v>
      </c>
      <c r="I3335" t="s">
        <v>14867</v>
      </c>
      <c r="J3335" t="s">
        <v>14955</v>
      </c>
      <c r="K3335" t="s">
        <v>14890</v>
      </c>
      <c r="L3335" t="s">
        <v>14873</v>
      </c>
    </row>
    <row r="3336" spans="1:12" x14ac:dyDescent="0.2">
      <c r="A3336" t="s">
        <v>14969</v>
      </c>
      <c r="B3336">
        <v>2019.06</v>
      </c>
      <c r="D3336" t="s">
        <v>14957</v>
      </c>
      <c r="E3336" t="s">
        <v>14872</v>
      </c>
      <c r="F3336" t="s">
        <v>14954</v>
      </c>
      <c r="G3336">
        <v>6</v>
      </c>
      <c r="H3336" t="s">
        <v>14866</v>
      </c>
      <c r="I3336" t="s">
        <v>14867</v>
      </c>
      <c r="J3336" t="s">
        <v>14955</v>
      </c>
      <c r="K3336" t="s">
        <v>14890</v>
      </c>
      <c r="L3336" t="s">
        <v>14873</v>
      </c>
    </row>
    <row r="3337" spans="1:12" x14ac:dyDescent="0.2">
      <c r="A3337" t="s">
        <v>14969</v>
      </c>
      <c r="B3337">
        <v>2019.09</v>
      </c>
      <c r="D3337" t="s">
        <v>14957</v>
      </c>
      <c r="E3337" t="s">
        <v>14872</v>
      </c>
      <c r="F3337" t="s">
        <v>14954</v>
      </c>
      <c r="G3337">
        <v>6</v>
      </c>
      <c r="H3337" t="s">
        <v>14866</v>
      </c>
      <c r="I3337" t="s">
        <v>14867</v>
      </c>
      <c r="J3337" t="s">
        <v>14955</v>
      </c>
      <c r="K3337" t="s">
        <v>14890</v>
      </c>
      <c r="L3337" t="s">
        <v>14873</v>
      </c>
    </row>
    <row r="3338" spans="1:12" x14ac:dyDescent="0.2">
      <c r="A3338" t="s">
        <v>14969</v>
      </c>
      <c r="B3338">
        <v>2019.12</v>
      </c>
      <c r="D3338" t="s">
        <v>14957</v>
      </c>
      <c r="E3338" t="s">
        <v>14872</v>
      </c>
      <c r="F3338" t="s">
        <v>14954</v>
      </c>
      <c r="G3338">
        <v>6</v>
      </c>
      <c r="H3338" t="s">
        <v>14866</v>
      </c>
      <c r="I3338" t="s">
        <v>14867</v>
      </c>
      <c r="J3338" t="s">
        <v>14955</v>
      </c>
      <c r="K3338" t="s">
        <v>14890</v>
      </c>
      <c r="L3338" t="s">
        <v>14873</v>
      </c>
    </row>
    <row r="3339" spans="1:12" x14ac:dyDescent="0.2">
      <c r="A3339" t="s">
        <v>14969</v>
      </c>
      <c r="B3339">
        <v>2020.03</v>
      </c>
      <c r="D3339" t="s">
        <v>14957</v>
      </c>
      <c r="E3339" t="s">
        <v>14872</v>
      </c>
      <c r="F3339" t="s">
        <v>14954</v>
      </c>
      <c r="G3339">
        <v>6</v>
      </c>
      <c r="H3339" t="s">
        <v>14866</v>
      </c>
      <c r="I3339" t="s">
        <v>14867</v>
      </c>
      <c r="J3339" t="s">
        <v>14955</v>
      </c>
      <c r="K3339" t="s">
        <v>14890</v>
      </c>
      <c r="L3339" t="s">
        <v>14873</v>
      </c>
    </row>
    <row r="3340" spans="1:12" x14ac:dyDescent="0.2">
      <c r="A3340" t="s">
        <v>14969</v>
      </c>
      <c r="B3340">
        <v>2020.06</v>
      </c>
      <c r="D3340" t="s">
        <v>14957</v>
      </c>
      <c r="E3340" t="s">
        <v>14865</v>
      </c>
      <c r="F3340" t="s">
        <v>14954</v>
      </c>
      <c r="G3340">
        <v>6</v>
      </c>
      <c r="H3340" t="s">
        <v>14866</v>
      </c>
      <c r="I3340" t="s">
        <v>14867</v>
      </c>
      <c r="J3340" t="s">
        <v>14955</v>
      </c>
      <c r="K3340" t="s">
        <v>14890</v>
      </c>
      <c r="L3340" t="s">
        <v>14873</v>
      </c>
    </row>
    <row r="3341" spans="1:12" x14ac:dyDescent="0.2">
      <c r="A3341" t="s">
        <v>14969</v>
      </c>
      <c r="B3341">
        <v>2020.09</v>
      </c>
      <c r="D3341" t="s">
        <v>14957</v>
      </c>
      <c r="E3341" t="s">
        <v>14865</v>
      </c>
      <c r="F3341" t="s">
        <v>14954</v>
      </c>
      <c r="G3341">
        <v>6</v>
      </c>
      <c r="H3341" t="s">
        <v>14866</v>
      </c>
      <c r="I3341" t="s">
        <v>14867</v>
      </c>
      <c r="J3341" t="s">
        <v>14955</v>
      </c>
      <c r="K3341" t="s">
        <v>14890</v>
      </c>
      <c r="L3341" t="s">
        <v>14873</v>
      </c>
    </row>
    <row r="3342" spans="1:12" x14ac:dyDescent="0.2">
      <c r="A3342" t="s">
        <v>14969</v>
      </c>
      <c r="B3342">
        <v>2020.12</v>
      </c>
      <c r="D3342" t="s">
        <v>14957</v>
      </c>
      <c r="E3342" t="s">
        <v>14865</v>
      </c>
      <c r="F3342" t="s">
        <v>14954</v>
      </c>
      <c r="G3342">
        <v>6</v>
      </c>
      <c r="H3342" t="s">
        <v>14866</v>
      </c>
      <c r="I3342" t="s">
        <v>14867</v>
      </c>
      <c r="J3342" t="s">
        <v>14955</v>
      </c>
      <c r="K3342" t="s">
        <v>14890</v>
      </c>
      <c r="L3342" t="s">
        <v>14873</v>
      </c>
    </row>
    <row r="3343" spans="1:12" x14ac:dyDescent="0.2">
      <c r="A3343" t="s">
        <v>14970</v>
      </c>
      <c r="B3343">
        <v>2011.06</v>
      </c>
      <c r="D3343" t="s">
        <v>14957</v>
      </c>
      <c r="E3343" t="s">
        <v>14875</v>
      </c>
      <c r="F3343" t="s">
        <v>14954</v>
      </c>
      <c r="G3343">
        <v>6</v>
      </c>
      <c r="H3343" t="s">
        <v>14866</v>
      </c>
      <c r="I3343" t="s">
        <v>14867</v>
      </c>
      <c r="J3343" t="s">
        <v>14955</v>
      </c>
      <c r="K3343" t="s">
        <v>14890</v>
      </c>
      <c r="L3343" t="s">
        <v>14876</v>
      </c>
    </row>
    <row r="3344" spans="1:12" x14ac:dyDescent="0.2">
      <c r="A3344" t="s">
        <v>14970</v>
      </c>
      <c r="B3344">
        <v>2011.09</v>
      </c>
      <c r="D3344" t="s">
        <v>14957</v>
      </c>
      <c r="E3344" t="s">
        <v>14875</v>
      </c>
      <c r="F3344" t="s">
        <v>14954</v>
      </c>
      <c r="G3344">
        <v>6</v>
      </c>
      <c r="H3344" t="s">
        <v>14866</v>
      </c>
      <c r="I3344" t="s">
        <v>14867</v>
      </c>
      <c r="J3344" t="s">
        <v>14955</v>
      </c>
      <c r="K3344" t="s">
        <v>14890</v>
      </c>
      <c r="L3344" t="s">
        <v>14876</v>
      </c>
    </row>
    <row r="3345" spans="1:12" x14ac:dyDescent="0.2">
      <c r="A3345" t="s">
        <v>14970</v>
      </c>
      <c r="B3345">
        <v>2011.12</v>
      </c>
      <c r="D3345" t="s">
        <v>14957</v>
      </c>
      <c r="E3345" t="s">
        <v>14875</v>
      </c>
      <c r="F3345" t="s">
        <v>14954</v>
      </c>
      <c r="G3345">
        <v>6</v>
      </c>
      <c r="H3345" t="s">
        <v>14866</v>
      </c>
      <c r="I3345" t="s">
        <v>14867</v>
      </c>
      <c r="J3345" t="s">
        <v>14955</v>
      </c>
      <c r="K3345" t="s">
        <v>14890</v>
      </c>
      <c r="L3345" t="s">
        <v>14876</v>
      </c>
    </row>
    <row r="3346" spans="1:12" x14ac:dyDescent="0.2">
      <c r="A3346" t="s">
        <v>14970</v>
      </c>
      <c r="B3346">
        <v>2012.03</v>
      </c>
      <c r="D3346" t="s">
        <v>14957</v>
      </c>
      <c r="E3346" t="s">
        <v>14875</v>
      </c>
      <c r="F3346" t="s">
        <v>14954</v>
      </c>
      <c r="G3346">
        <v>6</v>
      </c>
      <c r="H3346" t="s">
        <v>14866</v>
      </c>
      <c r="I3346" t="s">
        <v>14867</v>
      </c>
      <c r="J3346" t="s">
        <v>14955</v>
      </c>
      <c r="K3346" t="s">
        <v>14890</v>
      </c>
      <c r="L3346" t="s">
        <v>14876</v>
      </c>
    </row>
    <row r="3347" spans="1:12" x14ac:dyDescent="0.2">
      <c r="A3347" t="s">
        <v>14970</v>
      </c>
      <c r="B3347">
        <v>2012.06</v>
      </c>
      <c r="D3347" t="s">
        <v>14957</v>
      </c>
      <c r="E3347" t="s">
        <v>14875</v>
      </c>
      <c r="F3347" t="s">
        <v>14954</v>
      </c>
      <c r="G3347">
        <v>6</v>
      </c>
      <c r="H3347" t="s">
        <v>14866</v>
      </c>
      <c r="I3347" t="s">
        <v>14867</v>
      </c>
      <c r="J3347" t="s">
        <v>14955</v>
      </c>
      <c r="K3347" t="s">
        <v>14890</v>
      </c>
      <c r="L3347" t="s">
        <v>14876</v>
      </c>
    </row>
    <row r="3348" spans="1:12" x14ac:dyDescent="0.2">
      <c r="A3348" t="s">
        <v>14970</v>
      </c>
      <c r="B3348">
        <v>2012.09</v>
      </c>
      <c r="D3348" t="s">
        <v>14957</v>
      </c>
      <c r="E3348" t="s">
        <v>14875</v>
      </c>
      <c r="F3348" t="s">
        <v>14954</v>
      </c>
      <c r="G3348">
        <v>6</v>
      </c>
      <c r="H3348" t="s">
        <v>14866</v>
      </c>
      <c r="I3348" t="s">
        <v>14867</v>
      </c>
      <c r="J3348" t="s">
        <v>14955</v>
      </c>
      <c r="K3348" t="s">
        <v>14890</v>
      </c>
      <c r="L3348" t="s">
        <v>14876</v>
      </c>
    </row>
    <row r="3349" spans="1:12" x14ac:dyDescent="0.2">
      <c r="A3349" t="s">
        <v>14970</v>
      </c>
      <c r="B3349">
        <v>2012.12</v>
      </c>
      <c r="D3349" t="s">
        <v>14957</v>
      </c>
      <c r="E3349" t="s">
        <v>14875</v>
      </c>
      <c r="F3349" t="s">
        <v>14954</v>
      </c>
      <c r="G3349">
        <v>6</v>
      </c>
      <c r="H3349" t="s">
        <v>14866</v>
      </c>
      <c r="I3349" t="s">
        <v>14867</v>
      </c>
      <c r="J3349" t="s">
        <v>14955</v>
      </c>
      <c r="K3349" t="s">
        <v>14890</v>
      </c>
      <c r="L3349" t="s">
        <v>14876</v>
      </c>
    </row>
    <row r="3350" spans="1:12" x14ac:dyDescent="0.2">
      <c r="A3350" t="s">
        <v>14970</v>
      </c>
      <c r="B3350">
        <v>2013.03</v>
      </c>
      <c r="D3350" t="s">
        <v>14957</v>
      </c>
      <c r="E3350" t="s">
        <v>14875</v>
      </c>
      <c r="F3350" t="s">
        <v>14954</v>
      </c>
      <c r="G3350">
        <v>6</v>
      </c>
      <c r="H3350" t="s">
        <v>14866</v>
      </c>
      <c r="I3350" t="s">
        <v>14867</v>
      </c>
      <c r="J3350" t="s">
        <v>14955</v>
      </c>
      <c r="K3350" t="s">
        <v>14890</v>
      </c>
      <c r="L3350" t="s">
        <v>14876</v>
      </c>
    </row>
    <row r="3351" spans="1:12" x14ac:dyDescent="0.2">
      <c r="A3351" t="s">
        <v>14970</v>
      </c>
      <c r="B3351">
        <v>2013.06</v>
      </c>
      <c r="D3351" t="s">
        <v>14957</v>
      </c>
      <c r="E3351" t="s">
        <v>14875</v>
      </c>
      <c r="F3351" t="s">
        <v>14954</v>
      </c>
      <c r="G3351">
        <v>6</v>
      </c>
      <c r="H3351" t="s">
        <v>14866</v>
      </c>
      <c r="I3351" t="s">
        <v>14867</v>
      </c>
      <c r="J3351" t="s">
        <v>14955</v>
      </c>
      <c r="K3351" t="s">
        <v>14890</v>
      </c>
      <c r="L3351" t="s">
        <v>14876</v>
      </c>
    </row>
    <row r="3352" spans="1:12" x14ac:dyDescent="0.2">
      <c r="A3352" t="s">
        <v>14970</v>
      </c>
      <c r="B3352">
        <v>2013.09</v>
      </c>
      <c r="D3352" t="s">
        <v>14957</v>
      </c>
      <c r="E3352" t="s">
        <v>14875</v>
      </c>
      <c r="F3352" t="s">
        <v>14954</v>
      </c>
      <c r="G3352">
        <v>6</v>
      </c>
      <c r="H3352" t="s">
        <v>14866</v>
      </c>
      <c r="I3352" t="s">
        <v>14867</v>
      </c>
      <c r="J3352" t="s">
        <v>14955</v>
      </c>
      <c r="K3352" t="s">
        <v>14890</v>
      </c>
      <c r="L3352" t="s">
        <v>14876</v>
      </c>
    </row>
    <row r="3353" spans="1:12" x14ac:dyDescent="0.2">
      <c r="A3353" t="s">
        <v>14970</v>
      </c>
      <c r="B3353">
        <v>2013.12</v>
      </c>
      <c r="D3353" t="s">
        <v>14957</v>
      </c>
      <c r="E3353" t="s">
        <v>14875</v>
      </c>
      <c r="F3353" t="s">
        <v>14954</v>
      </c>
      <c r="G3353">
        <v>6</v>
      </c>
      <c r="H3353" t="s">
        <v>14866</v>
      </c>
      <c r="I3353" t="s">
        <v>14867</v>
      </c>
      <c r="J3353" t="s">
        <v>14955</v>
      </c>
      <c r="K3353" t="s">
        <v>14890</v>
      </c>
      <c r="L3353" t="s">
        <v>14876</v>
      </c>
    </row>
    <row r="3354" spans="1:12" x14ac:dyDescent="0.2">
      <c r="A3354" t="s">
        <v>14970</v>
      </c>
      <c r="B3354">
        <v>2014.03</v>
      </c>
      <c r="D3354" t="s">
        <v>14957</v>
      </c>
      <c r="E3354" t="s">
        <v>14875</v>
      </c>
      <c r="F3354" t="s">
        <v>14954</v>
      </c>
      <c r="G3354">
        <v>6</v>
      </c>
      <c r="H3354" t="s">
        <v>14866</v>
      </c>
      <c r="I3354" t="s">
        <v>14867</v>
      </c>
      <c r="J3354" t="s">
        <v>14955</v>
      </c>
      <c r="K3354" t="s">
        <v>14890</v>
      </c>
      <c r="L3354" t="s">
        <v>14876</v>
      </c>
    </row>
    <row r="3355" spans="1:12" x14ac:dyDescent="0.2">
      <c r="A3355" t="s">
        <v>14970</v>
      </c>
      <c r="B3355">
        <v>2014.06</v>
      </c>
      <c r="D3355" t="s">
        <v>14957</v>
      </c>
      <c r="E3355" t="s">
        <v>14875</v>
      </c>
      <c r="F3355" t="s">
        <v>14954</v>
      </c>
      <c r="G3355">
        <v>6</v>
      </c>
      <c r="H3355" t="s">
        <v>14866</v>
      </c>
      <c r="I3355" t="s">
        <v>14867</v>
      </c>
      <c r="J3355" t="s">
        <v>14955</v>
      </c>
      <c r="K3355" t="s">
        <v>14890</v>
      </c>
      <c r="L3355" t="s">
        <v>14876</v>
      </c>
    </row>
    <row r="3356" spans="1:12" x14ac:dyDescent="0.2">
      <c r="A3356" t="s">
        <v>14970</v>
      </c>
      <c r="B3356">
        <v>2014.09</v>
      </c>
      <c r="D3356" t="s">
        <v>14957</v>
      </c>
      <c r="E3356" t="s">
        <v>14875</v>
      </c>
      <c r="F3356" t="s">
        <v>14954</v>
      </c>
      <c r="G3356">
        <v>6</v>
      </c>
      <c r="H3356" t="s">
        <v>14866</v>
      </c>
      <c r="I3356" t="s">
        <v>14867</v>
      </c>
      <c r="J3356" t="s">
        <v>14955</v>
      </c>
      <c r="K3356" t="s">
        <v>14890</v>
      </c>
      <c r="L3356" t="s">
        <v>14876</v>
      </c>
    </row>
    <row r="3357" spans="1:12" x14ac:dyDescent="0.2">
      <c r="A3357" t="s">
        <v>14970</v>
      </c>
      <c r="B3357">
        <v>2014.12</v>
      </c>
      <c r="D3357" t="s">
        <v>14957</v>
      </c>
      <c r="E3357" t="s">
        <v>14875</v>
      </c>
      <c r="F3357" t="s">
        <v>14954</v>
      </c>
      <c r="G3357">
        <v>6</v>
      </c>
      <c r="H3357" t="s">
        <v>14866</v>
      </c>
      <c r="I3357" t="s">
        <v>14867</v>
      </c>
      <c r="J3357" t="s">
        <v>14955</v>
      </c>
      <c r="K3357" t="s">
        <v>14890</v>
      </c>
      <c r="L3357" t="s">
        <v>14876</v>
      </c>
    </row>
    <row r="3358" spans="1:12" x14ac:dyDescent="0.2">
      <c r="A3358" t="s">
        <v>14970</v>
      </c>
      <c r="B3358">
        <v>2015.03</v>
      </c>
      <c r="D3358" t="s">
        <v>14957</v>
      </c>
      <c r="E3358" t="s">
        <v>14875</v>
      </c>
      <c r="F3358" t="s">
        <v>14954</v>
      </c>
      <c r="G3358">
        <v>6</v>
      </c>
      <c r="H3358" t="s">
        <v>14866</v>
      </c>
      <c r="I3358" t="s">
        <v>14867</v>
      </c>
      <c r="J3358" t="s">
        <v>14955</v>
      </c>
      <c r="K3358" t="s">
        <v>14890</v>
      </c>
      <c r="L3358" t="s">
        <v>14876</v>
      </c>
    </row>
    <row r="3359" spans="1:12" x14ac:dyDescent="0.2">
      <c r="A3359" t="s">
        <v>14970</v>
      </c>
      <c r="B3359">
        <v>2015.06</v>
      </c>
      <c r="D3359" t="s">
        <v>14957</v>
      </c>
      <c r="E3359" t="s">
        <v>14875</v>
      </c>
      <c r="F3359" t="s">
        <v>14954</v>
      </c>
      <c r="G3359">
        <v>6</v>
      </c>
      <c r="H3359" t="s">
        <v>14866</v>
      </c>
      <c r="I3359" t="s">
        <v>14867</v>
      </c>
      <c r="J3359" t="s">
        <v>14955</v>
      </c>
      <c r="K3359" t="s">
        <v>14890</v>
      </c>
      <c r="L3359" t="s">
        <v>14876</v>
      </c>
    </row>
    <row r="3360" spans="1:12" x14ac:dyDescent="0.2">
      <c r="A3360" t="s">
        <v>14970</v>
      </c>
      <c r="B3360">
        <v>2015.09</v>
      </c>
      <c r="D3360" t="s">
        <v>14957</v>
      </c>
      <c r="E3360" t="s">
        <v>14875</v>
      </c>
      <c r="F3360" t="s">
        <v>14954</v>
      </c>
      <c r="G3360">
        <v>6</v>
      </c>
      <c r="H3360" t="s">
        <v>14866</v>
      </c>
      <c r="I3360" t="s">
        <v>14867</v>
      </c>
      <c r="J3360" t="s">
        <v>14955</v>
      </c>
      <c r="K3360" t="s">
        <v>14890</v>
      </c>
      <c r="L3360" t="s">
        <v>14876</v>
      </c>
    </row>
    <row r="3361" spans="1:12" x14ac:dyDescent="0.2">
      <c r="A3361" t="s">
        <v>14970</v>
      </c>
      <c r="B3361">
        <v>2015.12</v>
      </c>
      <c r="D3361" t="s">
        <v>14957</v>
      </c>
      <c r="E3361" t="s">
        <v>14875</v>
      </c>
      <c r="F3361" t="s">
        <v>14954</v>
      </c>
      <c r="G3361">
        <v>6</v>
      </c>
      <c r="H3361" t="s">
        <v>14866</v>
      </c>
      <c r="I3361" t="s">
        <v>14867</v>
      </c>
      <c r="J3361" t="s">
        <v>14955</v>
      </c>
      <c r="K3361" t="s">
        <v>14890</v>
      </c>
      <c r="L3361" t="s">
        <v>14876</v>
      </c>
    </row>
    <row r="3362" spans="1:12" x14ac:dyDescent="0.2">
      <c r="A3362" t="s">
        <v>14970</v>
      </c>
      <c r="B3362">
        <v>2016.03</v>
      </c>
      <c r="D3362" t="s">
        <v>14957</v>
      </c>
      <c r="E3362" t="s">
        <v>14875</v>
      </c>
      <c r="F3362" t="s">
        <v>14954</v>
      </c>
      <c r="G3362">
        <v>6</v>
      </c>
      <c r="H3362" t="s">
        <v>14866</v>
      </c>
      <c r="I3362" t="s">
        <v>14867</v>
      </c>
      <c r="J3362" t="s">
        <v>14955</v>
      </c>
      <c r="K3362" t="s">
        <v>14890</v>
      </c>
      <c r="L3362" t="s">
        <v>14876</v>
      </c>
    </row>
    <row r="3363" spans="1:12" x14ac:dyDescent="0.2">
      <c r="A3363" t="s">
        <v>14970</v>
      </c>
      <c r="B3363">
        <v>2016.06</v>
      </c>
      <c r="D3363" t="s">
        <v>14957</v>
      </c>
      <c r="E3363" t="s">
        <v>14875</v>
      </c>
      <c r="F3363" t="s">
        <v>14954</v>
      </c>
      <c r="G3363">
        <v>6</v>
      </c>
      <c r="H3363" t="s">
        <v>14866</v>
      </c>
      <c r="I3363" t="s">
        <v>14867</v>
      </c>
      <c r="J3363" t="s">
        <v>14955</v>
      </c>
      <c r="K3363" t="s">
        <v>14890</v>
      </c>
      <c r="L3363" t="s">
        <v>14876</v>
      </c>
    </row>
    <row r="3364" spans="1:12" x14ac:dyDescent="0.2">
      <c r="A3364" t="s">
        <v>14970</v>
      </c>
      <c r="B3364">
        <v>2016.09</v>
      </c>
      <c r="D3364" t="s">
        <v>14957</v>
      </c>
      <c r="E3364" t="s">
        <v>14875</v>
      </c>
      <c r="F3364" t="s">
        <v>14954</v>
      </c>
      <c r="G3364">
        <v>6</v>
      </c>
      <c r="H3364" t="s">
        <v>14866</v>
      </c>
      <c r="I3364" t="s">
        <v>14867</v>
      </c>
      <c r="J3364" t="s">
        <v>14955</v>
      </c>
      <c r="K3364" t="s">
        <v>14890</v>
      </c>
      <c r="L3364" t="s">
        <v>14876</v>
      </c>
    </row>
    <row r="3365" spans="1:12" x14ac:dyDescent="0.2">
      <c r="A3365" t="s">
        <v>14970</v>
      </c>
      <c r="B3365">
        <v>2016.12</v>
      </c>
      <c r="D3365" t="s">
        <v>14957</v>
      </c>
      <c r="E3365" t="s">
        <v>14875</v>
      </c>
      <c r="F3365" t="s">
        <v>14954</v>
      </c>
      <c r="G3365">
        <v>6</v>
      </c>
      <c r="H3365" t="s">
        <v>14866</v>
      </c>
      <c r="I3365" t="s">
        <v>14867</v>
      </c>
      <c r="J3365" t="s">
        <v>14955</v>
      </c>
      <c r="K3365" t="s">
        <v>14890</v>
      </c>
      <c r="L3365" t="s">
        <v>14876</v>
      </c>
    </row>
    <row r="3366" spans="1:12" x14ac:dyDescent="0.2">
      <c r="A3366" t="s">
        <v>14970</v>
      </c>
      <c r="B3366">
        <v>2017.03</v>
      </c>
      <c r="D3366" t="s">
        <v>14957</v>
      </c>
      <c r="E3366" t="s">
        <v>14875</v>
      </c>
      <c r="F3366" t="s">
        <v>14954</v>
      </c>
      <c r="G3366">
        <v>6</v>
      </c>
      <c r="H3366" t="s">
        <v>14866</v>
      </c>
      <c r="I3366" t="s">
        <v>14867</v>
      </c>
      <c r="J3366" t="s">
        <v>14955</v>
      </c>
      <c r="K3366" t="s">
        <v>14890</v>
      </c>
      <c r="L3366" t="s">
        <v>14876</v>
      </c>
    </row>
    <row r="3367" spans="1:12" x14ac:dyDescent="0.2">
      <c r="A3367" t="s">
        <v>14970</v>
      </c>
      <c r="B3367">
        <v>2017.06</v>
      </c>
      <c r="D3367" t="s">
        <v>14957</v>
      </c>
      <c r="E3367" t="s">
        <v>14875</v>
      </c>
      <c r="F3367" t="s">
        <v>14954</v>
      </c>
      <c r="G3367">
        <v>6</v>
      </c>
      <c r="H3367" t="s">
        <v>14866</v>
      </c>
      <c r="I3367" t="s">
        <v>14867</v>
      </c>
      <c r="J3367" t="s">
        <v>14955</v>
      </c>
      <c r="K3367" t="s">
        <v>14890</v>
      </c>
      <c r="L3367" t="s">
        <v>14876</v>
      </c>
    </row>
    <row r="3368" spans="1:12" x14ac:dyDescent="0.2">
      <c r="A3368" t="s">
        <v>14970</v>
      </c>
      <c r="B3368">
        <v>2017.09</v>
      </c>
      <c r="D3368" t="s">
        <v>14957</v>
      </c>
      <c r="E3368" t="s">
        <v>14875</v>
      </c>
      <c r="F3368" t="s">
        <v>14954</v>
      </c>
      <c r="G3368">
        <v>6</v>
      </c>
      <c r="H3368" t="s">
        <v>14866</v>
      </c>
      <c r="I3368" t="s">
        <v>14867</v>
      </c>
      <c r="J3368" t="s">
        <v>14955</v>
      </c>
      <c r="K3368" t="s">
        <v>14890</v>
      </c>
      <c r="L3368" t="s">
        <v>14876</v>
      </c>
    </row>
    <row r="3369" spans="1:12" x14ac:dyDescent="0.2">
      <c r="A3369" t="s">
        <v>14970</v>
      </c>
      <c r="B3369">
        <v>2017.12</v>
      </c>
      <c r="D3369" t="s">
        <v>14957</v>
      </c>
      <c r="E3369" t="s">
        <v>14875</v>
      </c>
      <c r="F3369" t="s">
        <v>14954</v>
      </c>
      <c r="G3369">
        <v>6</v>
      </c>
      <c r="H3369" t="s">
        <v>14866</v>
      </c>
      <c r="I3369" t="s">
        <v>14867</v>
      </c>
      <c r="J3369" t="s">
        <v>14955</v>
      </c>
      <c r="K3369" t="s">
        <v>14890</v>
      </c>
      <c r="L3369" t="s">
        <v>14876</v>
      </c>
    </row>
    <row r="3370" spans="1:12" x14ac:dyDescent="0.2">
      <c r="A3370" t="s">
        <v>14970</v>
      </c>
      <c r="B3370">
        <v>2018.03</v>
      </c>
      <c r="D3370" t="s">
        <v>14957</v>
      </c>
      <c r="E3370" t="s">
        <v>14875</v>
      </c>
      <c r="F3370" t="s">
        <v>14954</v>
      </c>
      <c r="G3370">
        <v>6</v>
      </c>
      <c r="H3370" t="s">
        <v>14866</v>
      </c>
      <c r="I3370" t="s">
        <v>14867</v>
      </c>
      <c r="J3370" t="s">
        <v>14955</v>
      </c>
      <c r="K3370" t="s">
        <v>14890</v>
      </c>
      <c r="L3370" t="s">
        <v>14876</v>
      </c>
    </row>
    <row r="3371" spans="1:12" x14ac:dyDescent="0.2">
      <c r="A3371" t="s">
        <v>14970</v>
      </c>
      <c r="B3371">
        <v>2018.06</v>
      </c>
      <c r="D3371" t="s">
        <v>14957</v>
      </c>
      <c r="E3371" t="s">
        <v>14875</v>
      </c>
      <c r="F3371" t="s">
        <v>14954</v>
      </c>
      <c r="G3371">
        <v>6</v>
      </c>
      <c r="H3371" t="s">
        <v>14866</v>
      </c>
      <c r="I3371" t="s">
        <v>14867</v>
      </c>
      <c r="J3371" t="s">
        <v>14955</v>
      </c>
      <c r="K3371" t="s">
        <v>14890</v>
      </c>
      <c r="L3371" t="s">
        <v>14876</v>
      </c>
    </row>
    <row r="3372" spans="1:12" x14ac:dyDescent="0.2">
      <c r="A3372" t="s">
        <v>14970</v>
      </c>
      <c r="B3372">
        <v>2018.09</v>
      </c>
      <c r="D3372" t="s">
        <v>14957</v>
      </c>
      <c r="E3372" t="s">
        <v>14875</v>
      </c>
      <c r="F3372" t="s">
        <v>14954</v>
      </c>
      <c r="G3372">
        <v>6</v>
      </c>
      <c r="H3372" t="s">
        <v>14866</v>
      </c>
      <c r="I3372" t="s">
        <v>14867</v>
      </c>
      <c r="J3372" t="s">
        <v>14955</v>
      </c>
      <c r="K3372" t="s">
        <v>14890</v>
      </c>
      <c r="L3372" t="s">
        <v>14876</v>
      </c>
    </row>
    <row r="3373" spans="1:12" x14ac:dyDescent="0.2">
      <c r="A3373" t="s">
        <v>14970</v>
      </c>
      <c r="B3373">
        <v>2018.12</v>
      </c>
      <c r="D3373" t="s">
        <v>14957</v>
      </c>
      <c r="E3373" t="s">
        <v>14875</v>
      </c>
      <c r="F3373" t="s">
        <v>14954</v>
      </c>
      <c r="G3373">
        <v>6</v>
      </c>
      <c r="H3373" t="s">
        <v>14866</v>
      </c>
      <c r="I3373" t="s">
        <v>14867</v>
      </c>
      <c r="J3373" t="s">
        <v>14955</v>
      </c>
      <c r="K3373" t="s">
        <v>14890</v>
      </c>
      <c r="L3373" t="s">
        <v>14876</v>
      </c>
    </row>
    <row r="3374" spans="1:12" x14ac:dyDescent="0.2">
      <c r="A3374" t="s">
        <v>14970</v>
      </c>
      <c r="B3374">
        <v>2019.03</v>
      </c>
      <c r="D3374" t="s">
        <v>14957</v>
      </c>
      <c r="E3374" t="s">
        <v>14875</v>
      </c>
      <c r="F3374" t="s">
        <v>14954</v>
      </c>
      <c r="G3374">
        <v>6</v>
      </c>
      <c r="H3374" t="s">
        <v>14866</v>
      </c>
      <c r="I3374" t="s">
        <v>14867</v>
      </c>
      <c r="J3374" t="s">
        <v>14955</v>
      </c>
      <c r="K3374" t="s">
        <v>14890</v>
      </c>
      <c r="L3374" t="s">
        <v>14876</v>
      </c>
    </row>
    <row r="3375" spans="1:12" x14ac:dyDescent="0.2">
      <c r="A3375" t="s">
        <v>14970</v>
      </c>
      <c r="B3375">
        <v>2019.06</v>
      </c>
      <c r="D3375" t="s">
        <v>14957</v>
      </c>
      <c r="E3375" t="s">
        <v>14875</v>
      </c>
      <c r="F3375" t="s">
        <v>14954</v>
      </c>
      <c r="G3375">
        <v>6</v>
      </c>
      <c r="H3375" t="s">
        <v>14866</v>
      </c>
      <c r="I3375" t="s">
        <v>14867</v>
      </c>
      <c r="J3375" t="s">
        <v>14955</v>
      </c>
      <c r="K3375" t="s">
        <v>14890</v>
      </c>
      <c r="L3375" t="s">
        <v>14876</v>
      </c>
    </row>
    <row r="3376" spans="1:12" x14ac:dyDescent="0.2">
      <c r="A3376" t="s">
        <v>14970</v>
      </c>
      <c r="B3376">
        <v>2019.09</v>
      </c>
      <c r="D3376" t="s">
        <v>14957</v>
      </c>
      <c r="E3376" t="s">
        <v>14875</v>
      </c>
      <c r="F3376" t="s">
        <v>14954</v>
      </c>
      <c r="G3376">
        <v>6</v>
      </c>
      <c r="H3376" t="s">
        <v>14866</v>
      </c>
      <c r="I3376" t="s">
        <v>14867</v>
      </c>
      <c r="J3376" t="s">
        <v>14955</v>
      </c>
      <c r="K3376" t="s">
        <v>14890</v>
      </c>
      <c r="L3376" t="s">
        <v>14876</v>
      </c>
    </row>
    <row r="3377" spans="1:12" x14ac:dyDescent="0.2">
      <c r="A3377" t="s">
        <v>14970</v>
      </c>
      <c r="B3377">
        <v>2019.12</v>
      </c>
      <c r="D3377" t="s">
        <v>14957</v>
      </c>
      <c r="E3377" t="s">
        <v>14875</v>
      </c>
      <c r="F3377" t="s">
        <v>14954</v>
      </c>
      <c r="G3377">
        <v>6</v>
      </c>
      <c r="H3377" t="s">
        <v>14866</v>
      </c>
      <c r="I3377" t="s">
        <v>14867</v>
      </c>
      <c r="J3377" t="s">
        <v>14955</v>
      </c>
      <c r="K3377" t="s">
        <v>14890</v>
      </c>
      <c r="L3377" t="s">
        <v>14876</v>
      </c>
    </row>
    <row r="3378" spans="1:12" x14ac:dyDescent="0.2">
      <c r="A3378" t="s">
        <v>14970</v>
      </c>
      <c r="B3378">
        <v>2020.03</v>
      </c>
      <c r="D3378" t="s">
        <v>14957</v>
      </c>
      <c r="E3378" t="s">
        <v>14875</v>
      </c>
      <c r="F3378" t="s">
        <v>14954</v>
      </c>
      <c r="G3378">
        <v>6</v>
      </c>
      <c r="H3378" t="s">
        <v>14866</v>
      </c>
      <c r="I3378" t="s">
        <v>14867</v>
      </c>
      <c r="J3378" t="s">
        <v>14955</v>
      </c>
      <c r="K3378" t="s">
        <v>14890</v>
      </c>
      <c r="L3378" t="s">
        <v>14876</v>
      </c>
    </row>
    <row r="3379" spans="1:12" x14ac:dyDescent="0.2">
      <c r="A3379" t="s">
        <v>14970</v>
      </c>
      <c r="B3379">
        <v>2020.06</v>
      </c>
      <c r="D3379" t="s">
        <v>14957</v>
      </c>
      <c r="E3379" t="s">
        <v>14875</v>
      </c>
      <c r="F3379" t="s">
        <v>14954</v>
      </c>
      <c r="G3379">
        <v>6</v>
      </c>
      <c r="H3379" t="s">
        <v>14866</v>
      </c>
      <c r="I3379" t="s">
        <v>14867</v>
      </c>
      <c r="J3379" t="s">
        <v>14955</v>
      </c>
      <c r="K3379" t="s">
        <v>14890</v>
      </c>
      <c r="L3379" t="s">
        <v>14876</v>
      </c>
    </row>
    <row r="3380" spans="1:12" x14ac:dyDescent="0.2">
      <c r="A3380" t="s">
        <v>14970</v>
      </c>
      <c r="B3380">
        <v>2020.09</v>
      </c>
      <c r="D3380" t="s">
        <v>14957</v>
      </c>
      <c r="E3380" t="s">
        <v>14875</v>
      </c>
      <c r="F3380" t="s">
        <v>14954</v>
      </c>
      <c r="G3380">
        <v>6</v>
      </c>
      <c r="H3380" t="s">
        <v>14866</v>
      </c>
      <c r="I3380" t="s">
        <v>14867</v>
      </c>
      <c r="J3380" t="s">
        <v>14955</v>
      </c>
      <c r="K3380" t="s">
        <v>14890</v>
      </c>
      <c r="L3380" t="s">
        <v>14876</v>
      </c>
    </row>
    <row r="3381" spans="1:12" x14ac:dyDescent="0.2">
      <c r="A3381" t="s">
        <v>14970</v>
      </c>
      <c r="B3381">
        <v>2020.12</v>
      </c>
      <c r="D3381" t="s">
        <v>14957</v>
      </c>
      <c r="E3381" t="s">
        <v>14875</v>
      </c>
      <c r="F3381" t="s">
        <v>14954</v>
      </c>
      <c r="G3381">
        <v>6</v>
      </c>
      <c r="H3381" t="s">
        <v>14866</v>
      </c>
      <c r="I3381" t="s">
        <v>14867</v>
      </c>
      <c r="J3381" t="s">
        <v>14955</v>
      </c>
      <c r="K3381" t="s">
        <v>14890</v>
      </c>
      <c r="L3381" t="s">
        <v>14876</v>
      </c>
    </row>
    <row r="3382" spans="1:12" x14ac:dyDescent="0.2">
      <c r="A3382" t="s">
        <v>14971</v>
      </c>
      <c r="B3382">
        <v>2011.06</v>
      </c>
      <c r="C3382">
        <v>1300.0573440000001</v>
      </c>
      <c r="E3382" t="s">
        <v>14865</v>
      </c>
      <c r="F3382" t="s">
        <v>14954</v>
      </c>
      <c r="G3382">
        <v>6</v>
      </c>
      <c r="H3382" t="s">
        <v>14866</v>
      </c>
      <c r="I3382" t="s">
        <v>14867</v>
      </c>
      <c r="J3382" t="s">
        <v>14955</v>
      </c>
      <c r="K3382" t="s">
        <v>14894</v>
      </c>
      <c r="L3382" t="s">
        <v>14870</v>
      </c>
    </row>
    <row r="3383" spans="1:12" x14ac:dyDescent="0.2">
      <c r="A3383" t="s">
        <v>14971</v>
      </c>
      <c r="B3383">
        <v>2011.09</v>
      </c>
      <c r="C3383">
        <v>1302.136767</v>
      </c>
      <c r="E3383" t="s">
        <v>14865</v>
      </c>
      <c r="F3383" t="s">
        <v>14954</v>
      </c>
      <c r="G3383">
        <v>6</v>
      </c>
      <c r="H3383" t="s">
        <v>14866</v>
      </c>
      <c r="I3383" t="s">
        <v>14867</v>
      </c>
      <c r="J3383" t="s">
        <v>14955</v>
      </c>
      <c r="K3383" t="s">
        <v>14894</v>
      </c>
      <c r="L3383" t="s">
        <v>14870</v>
      </c>
    </row>
    <row r="3384" spans="1:12" x14ac:dyDescent="0.2">
      <c r="A3384" t="s">
        <v>14971</v>
      </c>
      <c r="B3384">
        <v>2011.12</v>
      </c>
      <c r="C3384">
        <v>1334.344998</v>
      </c>
      <c r="E3384" t="s">
        <v>14865</v>
      </c>
      <c r="F3384" t="s">
        <v>14954</v>
      </c>
      <c r="G3384">
        <v>6</v>
      </c>
      <c r="H3384" t="s">
        <v>14866</v>
      </c>
      <c r="I3384" t="s">
        <v>14867</v>
      </c>
      <c r="J3384" t="s">
        <v>14955</v>
      </c>
      <c r="K3384" t="s">
        <v>14894</v>
      </c>
      <c r="L3384" t="s">
        <v>14870</v>
      </c>
    </row>
    <row r="3385" spans="1:12" x14ac:dyDescent="0.2">
      <c r="A3385" t="s">
        <v>14971</v>
      </c>
      <c r="B3385">
        <v>2012.03</v>
      </c>
      <c r="C3385">
        <v>1321.1692619999999</v>
      </c>
      <c r="E3385" t="s">
        <v>14865</v>
      </c>
      <c r="F3385" t="s">
        <v>14954</v>
      </c>
      <c r="G3385">
        <v>6</v>
      </c>
      <c r="H3385" t="s">
        <v>14866</v>
      </c>
      <c r="I3385" t="s">
        <v>14867</v>
      </c>
      <c r="J3385" t="s">
        <v>14955</v>
      </c>
      <c r="K3385" t="s">
        <v>14894</v>
      </c>
      <c r="L3385" t="s">
        <v>14870</v>
      </c>
    </row>
    <row r="3386" spans="1:12" x14ac:dyDescent="0.2">
      <c r="A3386" t="s">
        <v>14971</v>
      </c>
      <c r="B3386">
        <v>2012.06</v>
      </c>
      <c r="C3386">
        <v>1338.8232390000001</v>
      </c>
      <c r="E3386" t="s">
        <v>14865</v>
      </c>
      <c r="F3386" t="s">
        <v>14954</v>
      </c>
      <c r="G3386">
        <v>6</v>
      </c>
      <c r="H3386" t="s">
        <v>14866</v>
      </c>
      <c r="I3386" t="s">
        <v>14867</v>
      </c>
      <c r="J3386" t="s">
        <v>14955</v>
      </c>
      <c r="K3386" t="s">
        <v>14894</v>
      </c>
      <c r="L3386" t="s">
        <v>14870</v>
      </c>
    </row>
    <row r="3387" spans="1:12" x14ac:dyDescent="0.2">
      <c r="A3387" t="s">
        <v>14971</v>
      </c>
      <c r="B3387">
        <v>2012.09</v>
      </c>
      <c r="C3387">
        <v>1344.987914</v>
      </c>
      <c r="E3387" t="s">
        <v>14865</v>
      </c>
      <c r="F3387" t="s">
        <v>14954</v>
      </c>
      <c r="G3387">
        <v>6</v>
      </c>
      <c r="H3387" t="s">
        <v>14866</v>
      </c>
      <c r="I3387" t="s">
        <v>14867</v>
      </c>
      <c r="J3387" t="s">
        <v>14955</v>
      </c>
      <c r="K3387" t="s">
        <v>14894</v>
      </c>
      <c r="L3387" t="s">
        <v>14870</v>
      </c>
    </row>
    <row r="3388" spans="1:12" x14ac:dyDescent="0.2">
      <c r="A3388" t="s">
        <v>14971</v>
      </c>
      <c r="B3388">
        <v>2012.12</v>
      </c>
      <c r="C3388">
        <v>1387.963886</v>
      </c>
      <c r="E3388" t="s">
        <v>14865</v>
      </c>
      <c r="F3388" t="s">
        <v>14954</v>
      </c>
      <c r="G3388">
        <v>6</v>
      </c>
      <c r="H3388" t="s">
        <v>14866</v>
      </c>
      <c r="I3388" t="s">
        <v>14867</v>
      </c>
      <c r="J3388" t="s">
        <v>14955</v>
      </c>
      <c r="K3388" t="s">
        <v>14894</v>
      </c>
      <c r="L3388" t="s">
        <v>14870</v>
      </c>
    </row>
    <row r="3389" spans="1:12" x14ac:dyDescent="0.2">
      <c r="A3389" t="s">
        <v>14971</v>
      </c>
      <c r="B3389">
        <v>2013.03</v>
      </c>
      <c r="C3389">
        <v>1324.234449</v>
      </c>
      <c r="E3389" t="s">
        <v>14865</v>
      </c>
      <c r="F3389" t="s">
        <v>14954</v>
      </c>
      <c r="G3389">
        <v>6</v>
      </c>
      <c r="H3389" t="s">
        <v>14866</v>
      </c>
      <c r="I3389" t="s">
        <v>14867</v>
      </c>
      <c r="J3389" t="s">
        <v>14955</v>
      </c>
      <c r="K3389" t="s">
        <v>14894</v>
      </c>
      <c r="L3389" t="s">
        <v>14870</v>
      </c>
    </row>
    <row r="3390" spans="1:12" x14ac:dyDescent="0.2">
      <c r="A3390" t="s">
        <v>14971</v>
      </c>
      <c r="B3390">
        <v>2013.06</v>
      </c>
      <c r="C3390">
        <v>1362.626831</v>
      </c>
      <c r="E3390" t="s">
        <v>14865</v>
      </c>
      <c r="F3390" t="s">
        <v>14954</v>
      </c>
      <c r="G3390">
        <v>6</v>
      </c>
      <c r="H3390" t="s">
        <v>14866</v>
      </c>
      <c r="I3390" t="s">
        <v>14867</v>
      </c>
      <c r="J3390" t="s">
        <v>14955</v>
      </c>
      <c r="K3390" t="s">
        <v>14894</v>
      </c>
      <c r="L3390" t="s">
        <v>14870</v>
      </c>
    </row>
    <row r="3391" spans="1:12" x14ac:dyDescent="0.2">
      <c r="A3391" t="s">
        <v>14971</v>
      </c>
      <c r="B3391">
        <v>2013.09</v>
      </c>
      <c r="C3391">
        <v>1375.7462949999999</v>
      </c>
      <c r="E3391" t="s">
        <v>14865</v>
      </c>
      <c r="F3391" t="s">
        <v>14954</v>
      </c>
      <c r="G3391">
        <v>6</v>
      </c>
      <c r="H3391" t="s">
        <v>14866</v>
      </c>
      <c r="I3391" t="s">
        <v>14867</v>
      </c>
      <c r="J3391" t="s">
        <v>14955</v>
      </c>
      <c r="K3391" t="s">
        <v>14894</v>
      </c>
      <c r="L3391" t="s">
        <v>14870</v>
      </c>
    </row>
    <row r="3392" spans="1:12" x14ac:dyDescent="0.2">
      <c r="A3392" t="s">
        <v>14971</v>
      </c>
      <c r="B3392">
        <v>2013.12</v>
      </c>
      <c r="C3392">
        <v>1428.4308550000001</v>
      </c>
      <c r="E3392" t="s">
        <v>14865</v>
      </c>
      <c r="F3392" t="s">
        <v>14954</v>
      </c>
      <c r="G3392">
        <v>6</v>
      </c>
      <c r="H3392" t="s">
        <v>14866</v>
      </c>
      <c r="I3392" t="s">
        <v>14867</v>
      </c>
      <c r="J3392" t="s">
        <v>14955</v>
      </c>
      <c r="K3392" t="s">
        <v>14894</v>
      </c>
      <c r="L3392" t="s">
        <v>14870</v>
      </c>
    </row>
    <row r="3393" spans="1:12" x14ac:dyDescent="0.2">
      <c r="A3393" t="s">
        <v>14971</v>
      </c>
      <c r="B3393">
        <v>2014.03</v>
      </c>
      <c r="C3393">
        <v>1379.0191580000001</v>
      </c>
      <c r="E3393" t="s">
        <v>14865</v>
      </c>
      <c r="F3393" t="s">
        <v>14954</v>
      </c>
      <c r="G3393">
        <v>6</v>
      </c>
      <c r="H3393" t="s">
        <v>14866</v>
      </c>
      <c r="I3393" t="s">
        <v>14867</v>
      </c>
      <c r="J3393" t="s">
        <v>14955</v>
      </c>
      <c r="K3393" t="s">
        <v>14894</v>
      </c>
      <c r="L3393" t="s">
        <v>14870</v>
      </c>
    </row>
    <row r="3394" spans="1:12" x14ac:dyDescent="0.2">
      <c r="A3394" t="s">
        <v>14971</v>
      </c>
      <c r="B3394">
        <v>2014.06</v>
      </c>
      <c r="C3394">
        <v>1439.908316</v>
      </c>
      <c r="E3394" t="s">
        <v>14865</v>
      </c>
      <c r="F3394" t="s">
        <v>14954</v>
      </c>
      <c r="G3394">
        <v>6</v>
      </c>
      <c r="H3394" t="s">
        <v>14866</v>
      </c>
      <c r="I3394" t="s">
        <v>14867</v>
      </c>
      <c r="J3394" t="s">
        <v>14955</v>
      </c>
      <c r="K3394" t="s">
        <v>14894</v>
      </c>
      <c r="L3394" t="s">
        <v>14870</v>
      </c>
    </row>
    <row r="3395" spans="1:12" x14ac:dyDescent="0.2">
      <c r="A3395" t="s">
        <v>14971</v>
      </c>
      <c r="B3395">
        <v>2014.09</v>
      </c>
      <c r="C3395">
        <v>1448.250018</v>
      </c>
      <c r="E3395" t="s">
        <v>14865</v>
      </c>
      <c r="F3395" t="s">
        <v>14954</v>
      </c>
      <c r="G3395">
        <v>6</v>
      </c>
      <c r="H3395" t="s">
        <v>14866</v>
      </c>
      <c r="I3395" t="s">
        <v>14867</v>
      </c>
      <c r="J3395" t="s">
        <v>14955</v>
      </c>
      <c r="K3395" t="s">
        <v>14894</v>
      </c>
      <c r="L3395" t="s">
        <v>14870</v>
      </c>
    </row>
    <row r="3396" spans="1:12" x14ac:dyDescent="0.2">
      <c r="A3396" t="s">
        <v>14971</v>
      </c>
      <c r="B3396">
        <v>2014.12</v>
      </c>
      <c r="C3396">
        <v>1534.064437</v>
      </c>
      <c r="E3396" t="s">
        <v>14865</v>
      </c>
      <c r="F3396" t="s">
        <v>14954</v>
      </c>
      <c r="G3396">
        <v>6</v>
      </c>
      <c r="H3396" t="s">
        <v>14866</v>
      </c>
      <c r="I3396" t="s">
        <v>14867</v>
      </c>
      <c r="J3396" t="s">
        <v>14955</v>
      </c>
      <c r="K3396" t="s">
        <v>14894</v>
      </c>
      <c r="L3396" t="s">
        <v>14870</v>
      </c>
    </row>
    <row r="3397" spans="1:12" x14ac:dyDescent="0.2">
      <c r="A3397" t="s">
        <v>14971</v>
      </c>
      <c r="B3397">
        <v>2015.03</v>
      </c>
      <c r="C3397">
        <v>1464.113836</v>
      </c>
      <c r="E3397" t="s">
        <v>14865</v>
      </c>
      <c r="F3397" t="s">
        <v>14954</v>
      </c>
      <c r="G3397">
        <v>6</v>
      </c>
      <c r="H3397" t="s">
        <v>14866</v>
      </c>
      <c r="I3397" t="s">
        <v>14867</v>
      </c>
      <c r="J3397" t="s">
        <v>14955</v>
      </c>
      <c r="K3397" t="s">
        <v>14894</v>
      </c>
      <c r="L3397" t="s">
        <v>14870</v>
      </c>
    </row>
    <row r="3398" spans="1:12" x14ac:dyDescent="0.2">
      <c r="A3398" t="s">
        <v>14971</v>
      </c>
      <c r="B3398">
        <v>2015.06</v>
      </c>
      <c r="C3398">
        <v>1527.435052</v>
      </c>
      <c r="E3398" t="s">
        <v>14865</v>
      </c>
      <c r="F3398" t="s">
        <v>14954</v>
      </c>
      <c r="G3398">
        <v>6</v>
      </c>
      <c r="H3398" t="s">
        <v>14866</v>
      </c>
      <c r="I3398" t="s">
        <v>14867</v>
      </c>
      <c r="J3398" t="s">
        <v>14955</v>
      </c>
      <c r="K3398" t="s">
        <v>14894</v>
      </c>
      <c r="L3398" t="s">
        <v>14870</v>
      </c>
    </row>
    <row r="3399" spans="1:12" x14ac:dyDescent="0.2">
      <c r="A3399" t="s">
        <v>14971</v>
      </c>
      <c r="B3399">
        <v>2015.09</v>
      </c>
      <c r="C3399">
        <v>1547.531397</v>
      </c>
      <c r="E3399" t="s">
        <v>14865</v>
      </c>
      <c r="F3399" t="s">
        <v>14954</v>
      </c>
      <c r="G3399">
        <v>6</v>
      </c>
      <c r="H3399" t="s">
        <v>14866</v>
      </c>
      <c r="I3399" t="s">
        <v>14867</v>
      </c>
      <c r="J3399" t="s">
        <v>14955</v>
      </c>
      <c r="K3399" t="s">
        <v>14894</v>
      </c>
      <c r="L3399" t="s">
        <v>14870</v>
      </c>
    </row>
    <row r="3400" spans="1:12" x14ac:dyDescent="0.2">
      <c r="A3400" t="s">
        <v>14971</v>
      </c>
      <c r="B3400">
        <v>2015.12</v>
      </c>
      <c r="C3400">
        <v>1567.355556</v>
      </c>
      <c r="E3400" t="s">
        <v>14865</v>
      </c>
      <c r="F3400" t="s">
        <v>14954</v>
      </c>
      <c r="G3400">
        <v>6</v>
      </c>
      <c r="H3400" t="s">
        <v>14866</v>
      </c>
      <c r="I3400" t="s">
        <v>14867</v>
      </c>
      <c r="J3400" t="s">
        <v>14955</v>
      </c>
      <c r="K3400" t="s">
        <v>14894</v>
      </c>
      <c r="L3400" t="s">
        <v>14870</v>
      </c>
    </row>
    <row r="3401" spans="1:12" x14ac:dyDescent="0.2">
      <c r="A3401" t="s">
        <v>14971</v>
      </c>
      <c r="B3401">
        <v>2016.03</v>
      </c>
      <c r="C3401">
        <v>1556.029178</v>
      </c>
      <c r="E3401" t="s">
        <v>14865</v>
      </c>
      <c r="F3401" t="s">
        <v>14954</v>
      </c>
      <c r="G3401">
        <v>6</v>
      </c>
      <c r="H3401" t="s">
        <v>14866</v>
      </c>
      <c r="I3401" t="s">
        <v>14867</v>
      </c>
      <c r="J3401" t="s">
        <v>14955</v>
      </c>
      <c r="K3401" t="s">
        <v>14894</v>
      </c>
      <c r="L3401" t="s">
        <v>14870</v>
      </c>
    </row>
    <row r="3402" spans="1:12" x14ac:dyDescent="0.2">
      <c r="A3402" t="s">
        <v>14971</v>
      </c>
      <c r="B3402">
        <v>2016.06</v>
      </c>
      <c r="C3402">
        <v>1608.689519</v>
      </c>
      <c r="E3402" t="s">
        <v>14865</v>
      </c>
      <c r="F3402" t="s">
        <v>14954</v>
      </c>
      <c r="G3402">
        <v>6</v>
      </c>
      <c r="H3402" t="s">
        <v>14866</v>
      </c>
      <c r="I3402" t="s">
        <v>14867</v>
      </c>
      <c r="J3402" t="s">
        <v>14955</v>
      </c>
      <c r="K3402" t="s">
        <v>14894</v>
      </c>
      <c r="L3402" t="s">
        <v>14870</v>
      </c>
    </row>
    <row r="3403" spans="1:12" x14ac:dyDescent="0.2">
      <c r="A3403" t="s">
        <v>14971</v>
      </c>
      <c r="B3403">
        <v>2016.09</v>
      </c>
      <c r="C3403">
        <v>1579.1458769999999</v>
      </c>
      <c r="E3403" t="s">
        <v>14865</v>
      </c>
      <c r="F3403" t="s">
        <v>14954</v>
      </c>
      <c r="G3403">
        <v>6</v>
      </c>
      <c r="H3403" t="s">
        <v>14866</v>
      </c>
      <c r="I3403" t="s">
        <v>14867</v>
      </c>
      <c r="J3403" t="s">
        <v>14955</v>
      </c>
      <c r="K3403" t="s">
        <v>14894</v>
      </c>
      <c r="L3403" t="s">
        <v>14870</v>
      </c>
    </row>
    <row r="3404" spans="1:12" x14ac:dyDescent="0.2">
      <c r="A3404" t="s">
        <v>14971</v>
      </c>
      <c r="B3404">
        <v>2016.12</v>
      </c>
      <c r="C3404">
        <v>1623.979664</v>
      </c>
      <c r="E3404" t="s">
        <v>14865</v>
      </c>
      <c r="F3404" t="s">
        <v>14954</v>
      </c>
      <c r="G3404">
        <v>6</v>
      </c>
      <c r="H3404" t="s">
        <v>14866</v>
      </c>
      <c r="I3404" t="s">
        <v>14867</v>
      </c>
      <c r="J3404" t="s">
        <v>14955</v>
      </c>
      <c r="K3404" t="s">
        <v>14894</v>
      </c>
      <c r="L3404" t="s">
        <v>14870</v>
      </c>
    </row>
    <row r="3405" spans="1:12" x14ac:dyDescent="0.2">
      <c r="A3405" t="s">
        <v>14971</v>
      </c>
      <c r="B3405">
        <v>2017.03</v>
      </c>
      <c r="C3405">
        <v>1596.0024430000001</v>
      </c>
      <c r="E3405" t="s">
        <v>14865</v>
      </c>
      <c r="F3405" t="s">
        <v>14954</v>
      </c>
      <c r="G3405">
        <v>6</v>
      </c>
      <c r="H3405" t="s">
        <v>14866</v>
      </c>
      <c r="I3405" t="s">
        <v>14867</v>
      </c>
      <c r="J3405" t="s">
        <v>14955</v>
      </c>
      <c r="K3405" t="s">
        <v>14894</v>
      </c>
      <c r="L3405" t="s">
        <v>14870</v>
      </c>
    </row>
    <row r="3406" spans="1:12" x14ac:dyDescent="0.2">
      <c r="A3406" t="s">
        <v>14971</v>
      </c>
      <c r="B3406">
        <v>2017.06</v>
      </c>
      <c r="C3406">
        <v>1683.145477</v>
      </c>
      <c r="E3406" t="s">
        <v>14865</v>
      </c>
      <c r="F3406" t="s">
        <v>14954</v>
      </c>
      <c r="G3406">
        <v>6</v>
      </c>
      <c r="H3406" t="s">
        <v>14866</v>
      </c>
      <c r="I3406" t="s">
        <v>14867</v>
      </c>
      <c r="J3406" t="s">
        <v>14955</v>
      </c>
      <c r="K3406" t="s">
        <v>14894</v>
      </c>
      <c r="L3406" t="s">
        <v>14870</v>
      </c>
    </row>
    <row r="3407" spans="1:12" x14ac:dyDescent="0.2">
      <c r="A3407" t="s">
        <v>14971</v>
      </c>
      <c r="B3407">
        <v>2017.09</v>
      </c>
      <c r="C3407">
        <v>1655.5191769999999</v>
      </c>
      <c r="E3407" t="s">
        <v>14865</v>
      </c>
      <c r="F3407" t="s">
        <v>14954</v>
      </c>
      <c r="G3407">
        <v>6</v>
      </c>
      <c r="H3407" t="s">
        <v>14866</v>
      </c>
      <c r="I3407" t="s">
        <v>14867</v>
      </c>
      <c r="J3407" t="s">
        <v>14955</v>
      </c>
      <c r="K3407" t="s">
        <v>14894</v>
      </c>
      <c r="L3407" t="s">
        <v>14870</v>
      </c>
    </row>
    <row r="3408" spans="1:12" x14ac:dyDescent="0.2">
      <c r="A3408" t="s">
        <v>14971</v>
      </c>
      <c r="B3408">
        <v>2017.12</v>
      </c>
      <c r="C3408">
        <v>1735.722454</v>
      </c>
      <c r="E3408" t="s">
        <v>14865</v>
      </c>
      <c r="F3408" t="s">
        <v>14954</v>
      </c>
      <c r="G3408">
        <v>6</v>
      </c>
      <c r="H3408" t="s">
        <v>14866</v>
      </c>
      <c r="I3408" t="s">
        <v>14867</v>
      </c>
      <c r="J3408" t="s">
        <v>14955</v>
      </c>
      <c r="K3408" t="s">
        <v>14894</v>
      </c>
      <c r="L3408" t="s">
        <v>14870</v>
      </c>
    </row>
    <row r="3409" spans="1:12" x14ac:dyDescent="0.2">
      <c r="A3409" t="s">
        <v>14971</v>
      </c>
      <c r="B3409">
        <v>2018.03</v>
      </c>
      <c r="C3409">
        <v>1728.0415740000001</v>
      </c>
      <c r="E3409" t="s">
        <v>14865</v>
      </c>
      <c r="F3409" t="s">
        <v>14954</v>
      </c>
      <c r="G3409">
        <v>6</v>
      </c>
      <c r="H3409" t="s">
        <v>14866</v>
      </c>
      <c r="I3409" t="s">
        <v>14867</v>
      </c>
      <c r="J3409" t="s">
        <v>14955</v>
      </c>
      <c r="K3409" t="s">
        <v>14894</v>
      </c>
      <c r="L3409" t="s">
        <v>14870</v>
      </c>
    </row>
    <row r="3410" spans="1:12" x14ac:dyDescent="0.2">
      <c r="A3410" t="s">
        <v>14971</v>
      </c>
      <c r="B3410">
        <v>2018.06</v>
      </c>
      <c r="C3410">
        <v>1792.8742520000001</v>
      </c>
      <c r="E3410" t="s">
        <v>14865</v>
      </c>
      <c r="F3410" t="s">
        <v>14954</v>
      </c>
      <c r="G3410">
        <v>6</v>
      </c>
      <c r="H3410" t="s">
        <v>14866</v>
      </c>
      <c r="I3410" t="s">
        <v>14867</v>
      </c>
      <c r="J3410" t="s">
        <v>14955</v>
      </c>
      <c r="K3410" t="s">
        <v>14894</v>
      </c>
      <c r="L3410" t="s">
        <v>14870</v>
      </c>
    </row>
    <row r="3411" spans="1:12" x14ac:dyDescent="0.2">
      <c r="A3411" t="s">
        <v>14971</v>
      </c>
      <c r="B3411">
        <v>2018.09</v>
      </c>
      <c r="C3411">
        <v>1766.0914049999999</v>
      </c>
      <c r="E3411" t="s">
        <v>14865</v>
      </c>
      <c r="F3411" t="s">
        <v>14954</v>
      </c>
      <c r="G3411">
        <v>6</v>
      </c>
      <c r="H3411" t="s">
        <v>14866</v>
      </c>
      <c r="I3411" t="s">
        <v>14867</v>
      </c>
      <c r="J3411" t="s">
        <v>14955</v>
      </c>
      <c r="K3411" t="s">
        <v>14894</v>
      </c>
      <c r="L3411" t="s">
        <v>14870</v>
      </c>
    </row>
    <row r="3412" spans="1:12" x14ac:dyDescent="0.2">
      <c r="A3412" t="s">
        <v>14971</v>
      </c>
      <c r="B3412">
        <v>2018.12</v>
      </c>
      <c r="C3412">
        <v>1853.0882790000001</v>
      </c>
      <c r="E3412" t="s">
        <v>14865</v>
      </c>
      <c r="F3412" t="s">
        <v>14954</v>
      </c>
      <c r="G3412">
        <v>6</v>
      </c>
      <c r="H3412" t="s">
        <v>14866</v>
      </c>
      <c r="I3412" t="s">
        <v>14867</v>
      </c>
      <c r="J3412" t="s">
        <v>14955</v>
      </c>
      <c r="K3412" t="s">
        <v>14894</v>
      </c>
      <c r="L3412" t="s">
        <v>14870</v>
      </c>
    </row>
    <row r="3413" spans="1:12" x14ac:dyDescent="0.2">
      <c r="A3413" t="s">
        <v>14971</v>
      </c>
      <c r="B3413">
        <v>2019.03</v>
      </c>
      <c r="C3413">
        <v>1743.3032479999999</v>
      </c>
      <c r="E3413" t="s">
        <v>14865</v>
      </c>
      <c r="F3413" t="s">
        <v>14954</v>
      </c>
      <c r="G3413">
        <v>6</v>
      </c>
      <c r="H3413" t="s">
        <v>14866</v>
      </c>
      <c r="I3413" t="s">
        <v>14867</v>
      </c>
      <c r="J3413" t="s">
        <v>14955</v>
      </c>
      <c r="K3413" t="s">
        <v>14894</v>
      </c>
      <c r="L3413" t="s">
        <v>14870</v>
      </c>
    </row>
    <row r="3414" spans="1:12" x14ac:dyDescent="0.2">
      <c r="A3414" t="s">
        <v>14971</v>
      </c>
      <c r="B3414">
        <v>2019.06</v>
      </c>
      <c r="C3414">
        <v>1860.4413239999999</v>
      </c>
      <c r="E3414" t="s">
        <v>14865</v>
      </c>
      <c r="F3414" t="s">
        <v>14954</v>
      </c>
      <c r="G3414">
        <v>6</v>
      </c>
      <c r="H3414" t="s">
        <v>14866</v>
      </c>
      <c r="I3414" t="s">
        <v>14867</v>
      </c>
      <c r="J3414" t="s">
        <v>14955</v>
      </c>
      <c r="K3414" t="s">
        <v>14894</v>
      </c>
      <c r="L3414" t="s">
        <v>14870</v>
      </c>
    </row>
    <row r="3415" spans="1:12" x14ac:dyDescent="0.2">
      <c r="A3415" t="s">
        <v>14971</v>
      </c>
      <c r="B3415">
        <v>2019.09</v>
      </c>
      <c r="C3415">
        <v>1837.3144319999999</v>
      </c>
      <c r="E3415" t="s">
        <v>14865</v>
      </c>
      <c r="F3415" t="s">
        <v>14954</v>
      </c>
      <c r="G3415">
        <v>6</v>
      </c>
      <c r="H3415" t="s">
        <v>14866</v>
      </c>
      <c r="I3415" t="s">
        <v>14867</v>
      </c>
      <c r="J3415" t="s">
        <v>14955</v>
      </c>
      <c r="K3415" t="s">
        <v>14894</v>
      </c>
      <c r="L3415" t="s">
        <v>14870</v>
      </c>
    </row>
    <row r="3416" spans="1:12" x14ac:dyDescent="0.2">
      <c r="A3416" t="s">
        <v>14971</v>
      </c>
      <c r="B3416">
        <v>2019.12</v>
      </c>
      <c r="C3416">
        <v>1942.2094179999999</v>
      </c>
      <c r="E3416" t="s">
        <v>14865</v>
      </c>
      <c r="F3416" t="s">
        <v>14954</v>
      </c>
      <c r="G3416">
        <v>6</v>
      </c>
      <c r="H3416" t="s">
        <v>14866</v>
      </c>
      <c r="I3416" t="s">
        <v>14867</v>
      </c>
      <c r="J3416" t="s">
        <v>14955</v>
      </c>
      <c r="K3416" t="s">
        <v>14894</v>
      </c>
      <c r="L3416" t="s">
        <v>14870</v>
      </c>
    </row>
    <row r="3417" spans="1:12" x14ac:dyDescent="0.2">
      <c r="A3417" t="s">
        <v>14971</v>
      </c>
      <c r="B3417">
        <v>2020.03</v>
      </c>
      <c r="C3417">
        <v>1848.2199029999999</v>
      </c>
      <c r="E3417" t="s">
        <v>14865</v>
      </c>
      <c r="F3417" t="s">
        <v>14954</v>
      </c>
      <c r="G3417">
        <v>6</v>
      </c>
      <c r="H3417" t="s">
        <v>14866</v>
      </c>
      <c r="I3417" t="s">
        <v>14867</v>
      </c>
      <c r="J3417" t="s">
        <v>14955</v>
      </c>
      <c r="K3417" t="s">
        <v>14894</v>
      </c>
      <c r="L3417" t="s">
        <v>14870</v>
      </c>
    </row>
    <row r="3418" spans="1:12" x14ac:dyDescent="0.2">
      <c r="A3418" t="s">
        <v>14971</v>
      </c>
      <c r="B3418">
        <v>2020.06</v>
      </c>
      <c r="C3418">
        <v>1811.1225979999999</v>
      </c>
      <c r="E3418" t="s">
        <v>14865</v>
      </c>
      <c r="F3418" t="s">
        <v>14954</v>
      </c>
      <c r="G3418">
        <v>6</v>
      </c>
      <c r="H3418" t="s">
        <v>14866</v>
      </c>
      <c r="I3418" t="s">
        <v>14867</v>
      </c>
      <c r="J3418" t="s">
        <v>14955</v>
      </c>
      <c r="K3418" t="s">
        <v>14894</v>
      </c>
      <c r="L3418" t="s">
        <v>14870</v>
      </c>
    </row>
    <row r="3419" spans="1:12" x14ac:dyDescent="0.2">
      <c r="A3419" t="s">
        <v>14971</v>
      </c>
      <c r="B3419">
        <v>2020.09</v>
      </c>
      <c r="C3419">
        <v>1866.9470899999999</v>
      </c>
      <c r="E3419" t="s">
        <v>14865</v>
      </c>
      <c r="F3419" t="s">
        <v>14954</v>
      </c>
      <c r="G3419">
        <v>6</v>
      </c>
      <c r="H3419" t="s">
        <v>14866</v>
      </c>
      <c r="I3419" t="s">
        <v>14867</v>
      </c>
      <c r="J3419" t="s">
        <v>14955</v>
      </c>
      <c r="K3419" t="s">
        <v>14894</v>
      </c>
      <c r="L3419" t="s">
        <v>14870</v>
      </c>
    </row>
    <row r="3420" spans="1:12" x14ac:dyDescent="0.2">
      <c r="A3420" t="s">
        <v>14971</v>
      </c>
      <c r="B3420">
        <v>2020.12</v>
      </c>
      <c r="C3420">
        <v>1896.068397</v>
      </c>
      <c r="E3420" t="s">
        <v>14865</v>
      </c>
      <c r="F3420" t="s">
        <v>14954</v>
      </c>
      <c r="G3420">
        <v>6</v>
      </c>
      <c r="H3420" t="s">
        <v>14866</v>
      </c>
      <c r="I3420" t="s">
        <v>14867</v>
      </c>
      <c r="J3420" t="s">
        <v>14955</v>
      </c>
      <c r="K3420" t="s">
        <v>14894</v>
      </c>
      <c r="L3420" t="s">
        <v>14870</v>
      </c>
    </row>
    <row r="3421" spans="1:12" x14ac:dyDescent="0.2">
      <c r="A3421" t="s">
        <v>14971</v>
      </c>
      <c r="B3421">
        <v>2021.03</v>
      </c>
      <c r="C3421">
        <v>1920.3416609999999</v>
      </c>
      <c r="E3421" t="s">
        <v>14865</v>
      </c>
      <c r="F3421" t="s">
        <v>14954</v>
      </c>
      <c r="G3421">
        <v>6</v>
      </c>
      <c r="H3421" t="s">
        <v>14866</v>
      </c>
      <c r="I3421" t="s">
        <v>14867</v>
      </c>
      <c r="J3421" t="s">
        <v>14955</v>
      </c>
      <c r="K3421" t="s">
        <v>14894</v>
      </c>
      <c r="L3421" t="s">
        <v>14870</v>
      </c>
    </row>
    <row r="3422" spans="1:12" x14ac:dyDescent="0.2">
      <c r="A3422" t="s">
        <v>14971</v>
      </c>
      <c r="B3422">
        <v>2021.06</v>
      </c>
      <c r="C3422">
        <v>1957.615673</v>
      </c>
      <c r="E3422" t="s">
        <v>14865</v>
      </c>
      <c r="F3422" t="s">
        <v>14954</v>
      </c>
      <c r="G3422">
        <v>6</v>
      </c>
      <c r="H3422" t="s">
        <v>14866</v>
      </c>
      <c r="I3422" t="s">
        <v>14867</v>
      </c>
      <c r="J3422" t="s">
        <v>14955</v>
      </c>
      <c r="K3422" t="s">
        <v>14894</v>
      </c>
      <c r="L3422" t="s">
        <v>14870</v>
      </c>
    </row>
    <row r="3423" spans="1:12" x14ac:dyDescent="0.2">
      <c r="A3423" t="s">
        <v>14971</v>
      </c>
      <c r="B3423">
        <v>2021.09</v>
      </c>
      <c r="C3423">
        <v>2009.5242949999999</v>
      </c>
      <c r="E3423" t="s">
        <v>14865</v>
      </c>
      <c r="F3423" t="s">
        <v>14954</v>
      </c>
      <c r="G3423">
        <v>6</v>
      </c>
      <c r="H3423" t="s">
        <v>14866</v>
      </c>
      <c r="I3423" t="s">
        <v>14867</v>
      </c>
      <c r="J3423" t="s">
        <v>14955</v>
      </c>
      <c r="K3423" t="s">
        <v>14894</v>
      </c>
      <c r="L3423" t="s">
        <v>14870</v>
      </c>
    </row>
    <row r="3424" spans="1:12" x14ac:dyDescent="0.2">
      <c r="A3424" t="s">
        <v>14971</v>
      </c>
      <c r="B3424">
        <v>2021.12</v>
      </c>
      <c r="C3424">
        <v>2063.5110460000001</v>
      </c>
      <c r="E3424" t="s">
        <v>14865</v>
      </c>
      <c r="F3424" t="s">
        <v>14954</v>
      </c>
      <c r="G3424">
        <v>6</v>
      </c>
      <c r="H3424" t="s">
        <v>14866</v>
      </c>
      <c r="I3424" t="s">
        <v>14867</v>
      </c>
      <c r="J3424" t="s">
        <v>14955</v>
      </c>
      <c r="K3424" t="s">
        <v>14894</v>
      </c>
      <c r="L3424" t="s">
        <v>14870</v>
      </c>
    </row>
    <row r="3425" spans="1:12" x14ac:dyDescent="0.2">
      <c r="A3425" t="s">
        <v>14971</v>
      </c>
      <c r="B3425">
        <v>2022.03</v>
      </c>
      <c r="C3425">
        <v>2074.5730400000002</v>
      </c>
      <c r="E3425" t="s">
        <v>14865</v>
      </c>
      <c r="F3425" t="s">
        <v>14954</v>
      </c>
      <c r="G3425">
        <v>6</v>
      </c>
      <c r="H3425" t="s">
        <v>14866</v>
      </c>
      <c r="I3425" t="s">
        <v>14867</v>
      </c>
      <c r="J3425" t="s">
        <v>14955</v>
      </c>
      <c r="K3425" t="s">
        <v>14894</v>
      </c>
      <c r="L3425" t="s">
        <v>14870</v>
      </c>
    </row>
    <row r="3426" spans="1:12" x14ac:dyDescent="0.2">
      <c r="A3426" t="s">
        <v>14971</v>
      </c>
      <c r="B3426">
        <v>2022.06</v>
      </c>
      <c r="C3426">
        <v>2166.6206529999999</v>
      </c>
      <c r="E3426" t="s">
        <v>14865</v>
      </c>
      <c r="F3426" t="s">
        <v>14954</v>
      </c>
      <c r="G3426">
        <v>6</v>
      </c>
      <c r="H3426" t="s">
        <v>14866</v>
      </c>
      <c r="I3426" t="s">
        <v>14867</v>
      </c>
      <c r="J3426" t="s">
        <v>14955</v>
      </c>
      <c r="K3426" t="s">
        <v>14894</v>
      </c>
      <c r="L3426" t="s">
        <v>14870</v>
      </c>
    </row>
    <row r="3427" spans="1:12" x14ac:dyDescent="0.2">
      <c r="A3427" t="s">
        <v>14971</v>
      </c>
      <c r="B3427">
        <v>2022.09</v>
      </c>
      <c r="C3427">
        <v>2226.1540180000002</v>
      </c>
      <c r="E3427" t="s">
        <v>14865</v>
      </c>
      <c r="F3427" t="s">
        <v>14954</v>
      </c>
      <c r="G3427">
        <v>6</v>
      </c>
      <c r="H3427" t="s">
        <v>14866</v>
      </c>
      <c r="I3427" t="s">
        <v>14867</v>
      </c>
      <c r="J3427" t="s">
        <v>14955</v>
      </c>
      <c r="K3427" t="s">
        <v>14894</v>
      </c>
      <c r="L3427" t="s">
        <v>14870</v>
      </c>
    </row>
    <row r="3428" spans="1:12" x14ac:dyDescent="0.2">
      <c r="A3428" t="s">
        <v>14972</v>
      </c>
      <c r="B3428">
        <v>2011.06</v>
      </c>
      <c r="D3428" t="s">
        <v>14957</v>
      </c>
      <c r="E3428" t="s">
        <v>14872</v>
      </c>
      <c r="F3428" t="s">
        <v>14954</v>
      </c>
      <c r="G3428">
        <v>6</v>
      </c>
      <c r="H3428" t="s">
        <v>14866</v>
      </c>
      <c r="I3428" t="s">
        <v>14867</v>
      </c>
      <c r="J3428" t="s">
        <v>14955</v>
      </c>
      <c r="K3428" t="s">
        <v>14894</v>
      </c>
      <c r="L3428" t="s">
        <v>14873</v>
      </c>
    </row>
    <row r="3429" spans="1:12" x14ac:dyDescent="0.2">
      <c r="A3429" t="s">
        <v>14972</v>
      </c>
      <c r="B3429">
        <v>2011.09</v>
      </c>
      <c r="D3429" t="s">
        <v>14957</v>
      </c>
      <c r="E3429" t="s">
        <v>14872</v>
      </c>
      <c r="F3429" t="s">
        <v>14954</v>
      </c>
      <c r="G3429">
        <v>6</v>
      </c>
      <c r="H3429" t="s">
        <v>14866</v>
      </c>
      <c r="I3429" t="s">
        <v>14867</v>
      </c>
      <c r="J3429" t="s">
        <v>14955</v>
      </c>
      <c r="K3429" t="s">
        <v>14894</v>
      </c>
      <c r="L3429" t="s">
        <v>14873</v>
      </c>
    </row>
    <row r="3430" spans="1:12" x14ac:dyDescent="0.2">
      <c r="A3430" t="s">
        <v>14972</v>
      </c>
      <c r="B3430">
        <v>2011.12</v>
      </c>
      <c r="D3430" t="s">
        <v>14957</v>
      </c>
      <c r="E3430" t="s">
        <v>14872</v>
      </c>
      <c r="F3430" t="s">
        <v>14954</v>
      </c>
      <c r="G3430">
        <v>6</v>
      </c>
      <c r="H3430" t="s">
        <v>14866</v>
      </c>
      <c r="I3430" t="s">
        <v>14867</v>
      </c>
      <c r="J3430" t="s">
        <v>14955</v>
      </c>
      <c r="K3430" t="s">
        <v>14894</v>
      </c>
      <c r="L3430" t="s">
        <v>14873</v>
      </c>
    </row>
    <row r="3431" spans="1:12" x14ac:dyDescent="0.2">
      <c r="A3431" t="s">
        <v>14972</v>
      </c>
      <c r="B3431">
        <v>2012.03</v>
      </c>
      <c r="D3431" t="s">
        <v>14957</v>
      </c>
      <c r="E3431" t="s">
        <v>14872</v>
      </c>
      <c r="F3431" t="s">
        <v>14954</v>
      </c>
      <c r="G3431">
        <v>6</v>
      </c>
      <c r="H3431" t="s">
        <v>14866</v>
      </c>
      <c r="I3431" t="s">
        <v>14867</v>
      </c>
      <c r="J3431" t="s">
        <v>14955</v>
      </c>
      <c r="K3431" t="s">
        <v>14894</v>
      </c>
      <c r="L3431" t="s">
        <v>14873</v>
      </c>
    </row>
    <row r="3432" spans="1:12" x14ac:dyDescent="0.2">
      <c r="A3432" t="s">
        <v>14972</v>
      </c>
      <c r="B3432">
        <v>2012.06</v>
      </c>
      <c r="D3432" t="s">
        <v>14957</v>
      </c>
      <c r="E3432" t="s">
        <v>14872</v>
      </c>
      <c r="F3432" t="s">
        <v>14954</v>
      </c>
      <c r="G3432">
        <v>6</v>
      </c>
      <c r="H3432" t="s">
        <v>14866</v>
      </c>
      <c r="I3432" t="s">
        <v>14867</v>
      </c>
      <c r="J3432" t="s">
        <v>14955</v>
      </c>
      <c r="K3432" t="s">
        <v>14894</v>
      </c>
      <c r="L3432" t="s">
        <v>14873</v>
      </c>
    </row>
    <row r="3433" spans="1:12" x14ac:dyDescent="0.2">
      <c r="A3433" t="s">
        <v>14972</v>
      </c>
      <c r="B3433">
        <v>2012.09</v>
      </c>
      <c r="D3433" t="s">
        <v>14957</v>
      </c>
      <c r="E3433" t="s">
        <v>14872</v>
      </c>
      <c r="F3433" t="s">
        <v>14954</v>
      </c>
      <c r="G3433">
        <v>6</v>
      </c>
      <c r="H3433" t="s">
        <v>14866</v>
      </c>
      <c r="I3433" t="s">
        <v>14867</v>
      </c>
      <c r="J3433" t="s">
        <v>14955</v>
      </c>
      <c r="K3433" t="s">
        <v>14894</v>
      </c>
      <c r="L3433" t="s">
        <v>14873</v>
      </c>
    </row>
    <row r="3434" spans="1:12" x14ac:dyDescent="0.2">
      <c r="A3434" t="s">
        <v>14972</v>
      </c>
      <c r="B3434">
        <v>2012.12</v>
      </c>
      <c r="D3434" t="s">
        <v>14957</v>
      </c>
      <c r="E3434" t="s">
        <v>14872</v>
      </c>
      <c r="F3434" t="s">
        <v>14954</v>
      </c>
      <c r="G3434">
        <v>6</v>
      </c>
      <c r="H3434" t="s">
        <v>14866</v>
      </c>
      <c r="I3434" t="s">
        <v>14867</v>
      </c>
      <c r="J3434" t="s">
        <v>14955</v>
      </c>
      <c r="K3434" t="s">
        <v>14894</v>
      </c>
      <c r="L3434" t="s">
        <v>14873</v>
      </c>
    </row>
    <row r="3435" spans="1:12" x14ac:dyDescent="0.2">
      <c r="A3435" t="s">
        <v>14972</v>
      </c>
      <c r="B3435">
        <v>2013.03</v>
      </c>
      <c r="D3435" t="s">
        <v>14957</v>
      </c>
      <c r="E3435" t="s">
        <v>14872</v>
      </c>
      <c r="F3435" t="s">
        <v>14954</v>
      </c>
      <c r="G3435">
        <v>6</v>
      </c>
      <c r="H3435" t="s">
        <v>14866</v>
      </c>
      <c r="I3435" t="s">
        <v>14867</v>
      </c>
      <c r="J3435" t="s">
        <v>14955</v>
      </c>
      <c r="K3435" t="s">
        <v>14894</v>
      </c>
      <c r="L3435" t="s">
        <v>14873</v>
      </c>
    </row>
    <row r="3436" spans="1:12" x14ac:dyDescent="0.2">
      <c r="A3436" t="s">
        <v>14972</v>
      </c>
      <c r="B3436">
        <v>2013.06</v>
      </c>
      <c r="D3436" t="s">
        <v>14957</v>
      </c>
      <c r="E3436" t="s">
        <v>14872</v>
      </c>
      <c r="F3436" t="s">
        <v>14954</v>
      </c>
      <c r="G3436">
        <v>6</v>
      </c>
      <c r="H3436" t="s">
        <v>14866</v>
      </c>
      <c r="I3436" t="s">
        <v>14867</v>
      </c>
      <c r="J3436" t="s">
        <v>14955</v>
      </c>
      <c r="K3436" t="s">
        <v>14894</v>
      </c>
      <c r="L3436" t="s">
        <v>14873</v>
      </c>
    </row>
    <row r="3437" spans="1:12" x14ac:dyDescent="0.2">
      <c r="A3437" t="s">
        <v>14972</v>
      </c>
      <c r="B3437">
        <v>2013.09</v>
      </c>
      <c r="D3437" t="s">
        <v>14957</v>
      </c>
      <c r="E3437" t="s">
        <v>14872</v>
      </c>
      <c r="F3437" t="s">
        <v>14954</v>
      </c>
      <c r="G3437">
        <v>6</v>
      </c>
      <c r="H3437" t="s">
        <v>14866</v>
      </c>
      <c r="I3437" t="s">
        <v>14867</v>
      </c>
      <c r="J3437" t="s">
        <v>14955</v>
      </c>
      <c r="K3437" t="s">
        <v>14894</v>
      </c>
      <c r="L3437" t="s">
        <v>14873</v>
      </c>
    </row>
    <row r="3438" spans="1:12" x14ac:dyDescent="0.2">
      <c r="A3438" t="s">
        <v>14972</v>
      </c>
      <c r="B3438">
        <v>2013.12</v>
      </c>
      <c r="D3438" t="s">
        <v>14957</v>
      </c>
      <c r="E3438" t="s">
        <v>14872</v>
      </c>
      <c r="F3438" t="s">
        <v>14954</v>
      </c>
      <c r="G3438">
        <v>6</v>
      </c>
      <c r="H3438" t="s">
        <v>14866</v>
      </c>
      <c r="I3438" t="s">
        <v>14867</v>
      </c>
      <c r="J3438" t="s">
        <v>14955</v>
      </c>
      <c r="K3438" t="s">
        <v>14894</v>
      </c>
      <c r="L3438" t="s">
        <v>14873</v>
      </c>
    </row>
    <row r="3439" spans="1:12" x14ac:dyDescent="0.2">
      <c r="A3439" t="s">
        <v>14972</v>
      </c>
      <c r="B3439">
        <v>2014.03</v>
      </c>
      <c r="D3439" t="s">
        <v>14957</v>
      </c>
      <c r="E3439" t="s">
        <v>14872</v>
      </c>
      <c r="F3439" t="s">
        <v>14954</v>
      </c>
      <c r="G3439">
        <v>6</v>
      </c>
      <c r="H3439" t="s">
        <v>14866</v>
      </c>
      <c r="I3439" t="s">
        <v>14867</v>
      </c>
      <c r="J3439" t="s">
        <v>14955</v>
      </c>
      <c r="K3439" t="s">
        <v>14894</v>
      </c>
      <c r="L3439" t="s">
        <v>14873</v>
      </c>
    </row>
    <row r="3440" spans="1:12" x14ac:dyDescent="0.2">
      <c r="A3440" t="s">
        <v>14972</v>
      </c>
      <c r="B3440">
        <v>2014.06</v>
      </c>
      <c r="D3440" t="s">
        <v>14957</v>
      </c>
      <c r="E3440" t="s">
        <v>14872</v>
      </c>
      <c r="F3440" t="s">
        <v>14954</v>
      </c>
      <c r="G3440">
        <v>6</v>
      </c>
      <c r="H3440" t="s">
        <v>14866</v>
      </c>
      <c r="I3440" t="s">
        <v>14867</v>
      </c>
      <c r="J3440" t="s">
        <v>14955</v>
      </c>
      <c r="K3440" t="s">
        <v>14894</v>
      </c>
      <c r="L3440" t="s">
        <v>14873</v>
      </c>
    </row>
    <row r="3441" spans="1:12" x14ac:dyDescent="0.2">
      <c r="A3441" t="s">
        <v>14972</v>
      </c>
      <c r="B3441">
        <v>2014.09</v>
      </c>
      <c r="D3441" t="s">
        <v>14957</v>
      </c>
      <c r="E3441" t="s">
        <v>14872</v>
      </c>
      <c r="F3441" t="s">
        <v>14954</v>
      </c>
      <c r="G3441">
        <v>6</v>
      </c>
      <c r="H3441" t="s">
        <v>14866</v>
      </c>
      <c r="I3441" t="s">
        <v>14867</v>
      </c>
      <c r="J3441" t="s">
        <v>14955</v>
      </c>
      <c r="K3441" t="s">
        <v>14894</v>
      </c>
      <c r="L3441" t="s">
        <v>14873</v>
      </c>
    </row>
    <row r="3442" spans="1:12" x14ac:dyDescent="0.2">
      <c r="A3442" t="s">
        <v>14972</v>
      </c>
      <c r="B3442">
        <v>2014.12</v>
      </c>
      <c r="D3442" t="s">
        <v>14957</v>
      </c>
      <c r="E3442" t="s">
        <v>14872</v>
      </c>
      <c r="F3442" t="s">
        <v>14954</v>
      </c>
      <c r="G3442">
        <v>6</v>
      </c>
      <c r="H3442" t="s">
        <v>14866</v>
      </c>
      <c r="I3442" t="s">
        <v>14867</v>
      </c>
      <c r="J3442" t="s">
        <v>14955</v>
      </c>
      <c r="K3442" t="s">
        <v>14894</v>
      </c>
      <c r="L3442" t="s">
        <v>14873</v>
      </c>
    </row>
    <row r="3443" spans="1:12" x14ac:dyDescent="0.2">
      <c r="A3443" t="s">
        <v>14972</v>
      </c>
      <c r="B3443">
        <v>2015.03</v>
      </c>
      <c r="D3443" t="s">
        <v>14957</v>
      </c>
      <c r="E3443" t="s">
        <v>14872</v>
      </c>
      <c r="F3443" t="s">
        <v>14954</v>
      </c>
      <c r="G3443">
        <v>6</v>
      </c>
      <c r="H3443" t="s">
        <v>14866</v>
      </c>
      <c r="I3443" t="s">
        <v>14867</v>
      </c>
      <c r="J3443" t="s">
        <v>14955</v>
      </c>
      <c r="K3443" t="s">
        <v>14894</v>
      </c>
      <c r="L3443" t="s">
        <v>14873</v>
      </c>
    </row>
    <row r="3444" spans="1:12" x14ac:dyDescent="0.2">
      <c r="A3444" t="s">
        <v>14972</v>
      </c>
      <c r="B3444">
        <v>2015.06</v>
      </c>
      <c r="D3444" t="s">
        <v>14957</v>
      </c>
      <c r="E3444" t="s">
        <v>14872</v>
      </c>
      <c r="F3444" t="s">
        <v>14954</v>
      </c>
      <c r="G3444">
        <v>6</v>
      </c>
      <c r="H3444" t="s">
        <v>14866</v>
      </c>
      <c r="I3444" t="s">
        <v>14867</v>
      </c>
      <c r="J3444" t="s">
        <v>14955</v>
      </c>
      <c r="K3444" t="s">
        <v>14894</v>
      </c>
      <c r="L3444" t="s">
        <v>14873</v>
      </c>
    </row>
    <row r="3445" spans="1:12" x14ac:dyDescent="0.2">
      <c r="A3445" t="s">
        <v>14972</v>
      </c>
      <c r="B3445">
        <v>2015.09</v>
      </c>
      <c r="D3445" t="s">
        <v>14957</v>
      </c>
      <c r="E3445" t="s">
        <v>14872</v>
      </c>
      <c r="F3445" t="s">
        <v>14954</v>
      </c>
      <c r="G3445">
        <v>6</v>
      </c>
      <c r="H3445" t="s">
        <v>14866</v>
      </c>
      <c r="I3445" t="s">
        <v>14867</v>
      </c>
      <c r="J3445" t="s">
        <v>14955</v>
      </c>
      <c r="K3445" t="s">
        <v>14894</v>
      </c>
      <c r="L3445" t="s">
        <v>14873</v>
      </c>
    </row>
    <row r="3446" spans="1:12" x14ac:dyDescent="0.2">
      <c r="A3446" t="s">
        <v>14972</v>
      </c>
      <c r="B3446">
        <v>2015.12</v>
      </c>
      <c r="D3446" t="s">
        <v>14957</v>
      </c>
      <c r="E3446" t="s">
        <v>14872</v>
      </c>
      <c r="F3446" t="s">
        <v>14954</v>
      </c>
      <c r="G3446">
        <v>6</v>
      </c>
      <c r="H3446" t="s">
        <v>14866</v>
      </c>
      <c r="I3446" t="s">
        <v>14867</v>
      </c>
      <c r="J3446" t="s">
        <v>14955</v>
      </c>
      <c r="K3446" t="s">
        <v>14894</v>
      </c>
      <c r="L3446" t="s">
        <v>14873</v>
      </c>
    </row>
    <row r="3447" spans="1:12" x14ac:dyDescent="0.2">
      <c r="A3447" t="s">
        <v>14972</v>
      </c>
      <c r="B3447">
        <v>2016.03</v>
      </c>
      <c r="D3447" t="s">
        <v>14957</v>
      </c>
      <c r="E3447" t="s">
        <v>14872</v>
      </c>
      <c r="F3447" t="s">
        <v>14954</v>
      </c>
      <c r="G3447">
        <v>6</v>
      </c>
      <c r="H3447" t="s">
        <v>14866</v>
      </c>
      <c r="I3447" t="s">
        <v>14867</v>
      </c>
      <c r="J3447" t="s">
        <v>14955</v>
      </c>
      <c r="K3447" t="s">
        <v>14894</v>
      </c>
      <c r="L3447" t="s">
        <v>14873</v>
      </c>
    </row>
    <row r="3448" spans="1:12" x14ac:dyDescent="0.2">
      <c r="A3448" t="s">
        <v>14972</v>
      </c>
      <c r="B3448">
        <v>2016.06</v>
      </c>
      <c r="D3448" t="s">
        <v>14957</v>
      </c>
      <c r="E3448" t="s">
        <v>14872</v>
      </c>
      <c r="F3448" t="s">
        <v>14954</v>
      </c>
      <c r="G3448">
        <v>6</v>
      </c>
      <c r="H3448" t="s">
        <v>14866</v>
      </c>
      <c r="I3448" t="s">
        <v>14867</v>
      </c>
      <c r="J3448" t="s">
        <v>14955</v>
      </c>
      <c r="K3448" t="s">
        <v>14894</v>
      </c>
      <c r="L3448" t="s">
        <v>14873</v>
      </c>
    </row>
    <row r="3449" spans="1:12" x14ac:dyDescent="0.2">
      <c r="A3449" t="s">
        <v>14972</v>
      </c>
      <c r="B3449">
        <v>2016.09</v>
      </c>
      <c r="D3449" t="s">
        <v>14957</v>
      </c>
      <c r="E3449" t="s">
        <v>14872</v>
      </c>
      <c r="F3449" t="s">
        <v>14954</v>
      </c>
      <c r="G3449">
        <v>6</v>
      </c>
      <c r="H3449" t="s">
        <v>14866</v>
      </c>
      <c r="I3449" t="s">
        <v>14867</v>
      </c>
      <c r="J3449" t="s">
        <v>14955</v>
      </c>
      <c r="K3449" t="s">
        <v>14894</v>
      </c>
      <c r="L3449" t="s">
        <v>14873</v>
      </c>
    </row>
    <row r="3450" spans="1:12" x14ac:dyDescent="0.2">
      <c r="A3450" t="s">
        <v>14972</v>
      </c>
      <c r="B3450">
        <v>2016.12</v>
      </c>
      <c r="D3450" t="s">
        <v>14957</v>
      </c>
      <c r="E3450" t="s">
        <v>14872</v>
      </c>
      <c r="F3450" t="s">
        <v>14954</v>
      </c>
      <c r="G3450">
        <v>6</v>
      </c>
      <c r="H3450" t="s">
        <v>14866</v>
      </c>
      <c r="I3450" t="s">
        <v>14867</v>
      </c>
      <c r="J3450" t="s">
        <v>14955</v>
      </c>
      <c r="K3450" t="s">
        <v>14894</v>
      </c>
      <c r="L3450" t="s">
        <v>14873</v>
      </c>
    </row>
    <row r="3451" spans="1:12" x14ac:dyDescent="0.2">
      <c r="A3451" t="s">
        <v>14972</v>
      </c>
      <c r="B3451">
        <v>2017.03</v>
      </c>
      <c r="D3451" t="s">
        <v>14957</v>
      </c>
      <c r="E3451" t="s">
        <v>14872</v>
      </c>
      <c r="F3451" t="s">
        <v>14954</v>
      </c>
      <c r="G3451">
        <v>6</v>
      </c>
      <c r="H3451" t="s">
        <v>14866</v>
      </c>
      <c r="I3451" t="s">
        <v>14867</v>
      </c>
      <c r="J3451" t="s">
        <v>14955</v>
      </c>
      <c r="K3451" t="s">
        <v>14894</v>
      </c>
      <c r="L3451" t="s">
        <v>14873</v>
      </c>
    </row>
    <row r="3452" spans="1:12" x14ac:dyDescent="0.2">
      <c r="A3452" t="s">
        <v>14972</v>
      </c>
      <c r="B3452">
        <v>2017.06</v>
      </c>
      <c r="D3452" t="s">
        <v>14957</v>
      </c>
      <c r="E3452" t="s">
        <v>14872</v>
      </c>
      <c r="F3452" t="s">
        <v>14954</v>
      </c>
      <c r="G3452">
        <v>6</v>
      </c>
      <c r="H3452" t="s">
        <v>14866</v>
      </c>
      <c r="I3452" t="s">
        <v>14867</v>
      </c>
      <c r="J3452" t="s">
        <v>14955</v>
      </c>
      <c r="K3452" t="s">
        <v>14894</v>
      </c>
      <c r="L3452" t="s">
        <v>14873</v>
      </c>
    </row>
    <row r="3453" spans="1:12" x14ac:dyDescent="0.2">
      <c r="A3453" t="s">
        <v>14972</v>
      </c>
      <c r="B3453">
        <v>2017.09</v>
      </c>
      <c r="D3453" t="s">
        <v>14957</v>
      </c>
      <c r="E3453" t="s">
        <v>14872</v>
      </c>
      <c r="F3453" t="s">
        <v>14954</v>
      </c>
      <c r="G3453">
        <v>6</v>
      </c>
      <c r="H3453" t="s">
        <v>14866</v>
      </c>
      <c r="I3453" t="s">
        <v>14867</v>
      </c>
      <c r="J3453" t="s">
        <v>14955</v>
      </c>
      <c r="K3453" t="s">
        <v>14894</v>
      </c>
      <c r="L3453" t="s">
        <v>14873</v>
      </c>
    </row>
    <row r="3454" spans="1:12" x14ac:dyDescent="0.2">
      <c r="A3454" t="s">
        <v>14972</v>
      </c>
      <c r="B3454">
        <v>2017.12</v>
      </c>
      <c r="D3454" t="s">
        <v>14957</v>
      </c>
      <c r="E3454" t="s">
        <v>14872</v>
      </c>
      <c r="F3454" t="s">
        <v>14954</v>
      </c>
      <c r="G3454">
        <v>6</v>
      </c>
      <c r="H3454" t="s">
        <v>14866</v>
      </c>
      <c r="I3454" t="s">
        <v>14867</v>
      </c>
      <c r="J3454" t="s">
        <v>14955</v>
      </c>
      <c r="K3454" t="s">
        <v>14894</v>
      </c>
      <c r="L3454" t="s">
        <v>14873</v>
      </c>
    </row>
    <row r="3455" spans="1:12" x14ac:dyDescent="0.2">
      <c r="A3455" t="s">
        <v>14972</v>
      </c>
      <c r="B3455">
        <v>2018.03</v>
      </c>
      <c r="D3455" t="s">
        <v>14957</v>
      </c>
      <c r="E3455" t="s">
        <v>14872</v>
      </c>
      <c r="F3455" t="s">
        <v>14954</v>
      </c>
      <c r="G3455">
        <v>6</v>
      </c>
      <c r="H3455" t="s">
        <v>14866</v>
      </c>
      <c r="I3455" t="s">
        <v>14867</v>
      </c>
      <c r="J3455" t="s">
        <v>14955</v>
      </c>
      <c r="K3455" t="s">
        <v>14894</v>
      </c>
      <c r="L3455" t="s">
        <v>14873</v>
      </c>
    </row>
    <row r="3456" spans="1:12" x14ac:dyDescent="0.2">
      <c r="A3456" t="s">
        <v>14972</v>
      </c>
      <c r="B3456">
        <v>2018.06</v>
      </c>
      <c r="D3456" t="s">
        <v>14957</v>
      </c>
      <c r="E3456" t="s">
        <v>14872</v>
      </c>
      <c r="F3456" t="s">
        <v>14954</v>
      </c>
      <c r="G3456">
        <v>6</v>
      </c>
      <c r="H3456" t="s">
        <v>14866</v>
      </c>
      <c r="I3456" t="s">
        <v>14867</v>
      </c>
      <c r="J3456" t="s">
        <v>14955</v>
      </c>
      <c r="K3456" t="s">
        <v>14894</v>
      </c>
      <c r="L3456" t="s">
        <v>14873</v>
      </c>
    </row>
    <row r="3457" spans="1:12" x14ac:dyDescent="0.2">
      <c r="A3457" t="s">
        <v>14972</v>
      </c>
      <c r="B3457">
        <v>2018.09</v>
      </c>
      <c r="D3457" t="s">
        <v>14957</v>
      </c>
      <c r="E3457" t="s">
        <v>14872</v>
      </c>
      <c r="F3457" t="s">
        <v>14954</v>
      </c>
      <c r="G3457">
        <v>6</v>
      </c>
      <c r="H3457" t="s">
        <v>14866</v>
      </c>
      <c r="I3457" t="s">
        <v>14867</v>
      </c>
      <c r="J3457" t="s">
        <v>14955</v>
      </c>
      <c r="K3457" t="s">
        <v>14894</v>
      </c>
      <c r="L3457" t="s">
        <v>14873</v>
      </c>
    </row>
    <row r="3458" spans="1:12" x14ac:dyDescent="0.2">
      <c r="A3458" t="s">
        <v>14972</v>
      </c>
      <c r="B3458">
        <v>2018.12</v>
      </c>
      <c r="D3458" t="s">
        <v>14957</v>
      </c>
      <c r="E3458" t="s">
        <v>14872</v>
      </c>
      <c r="F3458" t="s">
        <v>14954</v>
      </c>
      <c r="G3458">
        <v>6</v>
      </c>
      <c r="H3458" t="s">
        <v>14866</v>
      </c>
      <c r="I3458" t="s">
        <v>14867</v>
      </c>
      <c r="J3458" t="s">
        <v>14955</v>
      </c>
      <c r="K3458" t="s">
        <v>14894</v>
      </c>
      <c r="L3458" t="s">
        <v>14873</v>
      </c>
    </row>
    <row r="3459" spans="1:12" x14ac:dyDescent="0.2">
      <c r="A3459" t="s">
        <v>14972</v>
      </c>
      <c r="B3459">
        <v>2019.03</v>
      </c>
      <c r="D3459" t="s">
        <v>14957</v>
      </c>
      <c r="E3459" t="s">
        <v>14872</v>
      </c>
      <c r="F3459" t="s">
        <v>14954</v>
      </c>
      <c r="G3459">
        <v>6</v>
      </c>
      <c r="H3459" t="s">
        <v>14866</v>
      </c>
      <c r="I3459" t="s">
        <v>14867</v>
      </c>
      <c r="J3459" t="s">
        <v>14955</v>
      </c>
      <c r="K3459" t="s">
        <v>14894</v>
      </c>
      <c r="L3459" t="s">
        <v>14873</v>
      </c>
    </row>
    <row r="3460" spans="1:12" x14ac:dyDescent="0.2">
      <c r="A3460" t="s">
        <v>14972</v>
      </c>
      <c r="B3460">
        <v>2019.06</v>
      </c>
      <c r="D3460" t="s">
        <v>14957</v>
      </c>
      <c r="E3460" t="s">
        <v>14872</v>
      </c>
      <c r="F3460" t="s">
        <v>14954</v>
      </c>
      <c r="G3460">
        <v>6</v>
      </c>
      <c r="H3460" t="s">
        <v>14866</v>
      </c>
      <c r="I3460" t="s">
        <v>14867</v>
      </c>
      <c r="J3460" t="s">
        <v>14955</v>
      </c>
      <c r="K3460" t="s">
        <v>14894</v>
      </c>
      <c r="L3460" t="s">
        <v>14873</v>
      </c>
    </row>
    <row r="3461" spans="1:12" x14ac:dyDescent="0.2">
      <c r="A3461" t="s">
        <v>14972</v>
      </c>
      <c r="B3461">
        <v>2019.09</v>
      </c>
      <c r="D3461" t="s">
        <v>14957</v>
      </c>
      <c r="E3461" t="s">
        <v>14872</v>
      </c>
      <c r="F3461" t="s">
        <v>14954</v>
      </c>
      <c r="G3461">
        <v>6</v>
      </c>
      <c r="H3461" t="s">
        <v>14866</v>
      </c>
      <c r="I3461" t="s">
        <v>14867</v>
      </c>
      <c r="J3461" t="s">
        <v>14955</v>
      </c>
      <c r="K3461" t="s">
        <v>14894</v>
      </c>
      <c r="L3461" t="s">
        <v>14873</v>
      </c>
    </row>
    <row r="3462" spans="1:12" x14ac:dyDescent="0.2">
      <c r="A3462" t="s">
        <v>14972</v>
      </c>
      <c r="B3462">
        <v>2019.12</v>
      </c>
      <c r="D3462" t="s">
        <v>14957</v>
      </c>
      <c r="E3462" t="s">
        <v>14872</v>
      </c>
      <c r="F3462" t="s">
        <v>14954</v>
      </c>
      <c r="G3462">
        <v>6</v>
      </c>
      <c r="H3462" t="s">
        <v>14866</v>
      </c>
      <c r="I3462" t="s">
        <v>14867</v>
      </c>
      <c r="J3462" t="s">
        <v>14955</v>
      </c>
      <c r="K3462" t="s">
        <v>14894</v>
      </c>
      <c r="L3462" t="s">
        <v>14873</v>
      </c>
    </row>
    <row r="3463" spans="1:12" x14ac:dyDescent="0.2">
      <c r="A3463" t="s">
        <v>14972</v>
      </c>
      <c r="B3463">
        <v>2020.03</v>
      </c>
      <c r="D3463" t="s">
        <v>14957</v>
      </c>
      <c r="E3463" t="s">
        <v>14872</v>
      </c>
      <c r="F3463" t="s">
        <v>14954</v>
      </c>
      <c r="G3463">
        <v>6</v>
      </c>
      <c r="H3463" t="s">
        <v>14866</v>
      </c>
      <c r="I3463" t="s">
        <v>14867</v>
      </c>
      <c r="J3463" t="s">
        <v>14955</v>
      </c>
      <c r="K3463" t="s">
        <v>14894</v>
      </c>
      <c r="L3463" t="s">
        <v>14873</v>
      </c>
    </row>
    <row r="3464" spans="1:12" x14ac:dyDescent="0.2">
      <c r="A3464" t="s">
        <v>14972</v>
      </c>
      <c r="B3464">
        <v>2020.06</v>
      </c>
      <c r="D3464" t="s">
        <v>14957</v>
      </c>
      <c r="E3464" t="s">
        <v>14865</v>
      </c>
      <c r="F3464" t="s">
        <v>14954</v>
      </c>
      <c r="G3464">
        <v>6</v>
      </c>
      <c r="H3464" t="s">
        <v>14866</v>
      </c>
      <c r="I3464" t="s">
        <v>14867</v>
      </c>
      <c r="J3464" t="s">
        <v>14955</v>
      </c>
      <c r="K3464" t="s">
        <v>14894</v>
      </c>
      <c r="L3464" t="s">
        <v>14873</v>
      </c>
    </row>
    <row r="3465" spans="1:12" x14ac:dyDescent="0.2">
      <c r="A3465" t="s">
        <v>14972</v>
      </c>
      <c r="B3465">
        <v>2020.09</v>
      </c>
      <c r="D3465" t="s">
        <v>14957</v>
      </c>
      <c r="E3465" t="s">
        <v>14865</v>
      </c>
      <c r="F3465" t="s">
        <v>14954</v>
      </c>
      <c r="G3465">
        <v>6</v>
      </c>
      <c r="H3465" t="s">
        <v>14866</v>
      </c>
      <c r="I3465" t="s">
        <v>14867</v>
      </c>
      <c r="J3465" t="s">
        <v>14955</v>
      </c>
      <c r="K3465" t="s">
        <v>14894</v>
      </c>
      <c r="L3465" t="s">
        <v>14873</v>
      </c>
    </row>
    <row r="3466" spans="1:12" x14ac:dyDescent="0.2">
      <c r="A3466" t="s">
        <v>14972</v>
      </c>
      <c r="B3466">
        <v>2020.12</v>
      </c>
      <c r="D3466" t="s">
        <v>14957</v>
      </c>
      <c r="E3466" t="s">
        <v>14865</v>
      </c>
      <c r="F3466" t="s">
        <v>14954</v>
      </c>
      <c r="G3466">
        <v>6</v>
      </c>
      <c r="H3466" t="s">
        <v>14866</v>
      </c>
      <c r="I3466" t="s">
        <v>14867</v>
      </c>
      <c r="J3466" t="s">
        <v>14955</v>
      </c>
      <c r="K3466" t="s">
        <v>14894</v>
      </c>
      <c r="L3466" t="s">
        <v>14873</v>
      </c>
    </row>
    <row r="3467" spans="1:12" x14ac:dyDescent="0.2">
      <c r="A3467" t="s">
        <v>14973</v>
      </c>
      <c r="B3467">
        <v>2011.06</v>
      </c>
      <c r="D3467" t="s">
        <v>14957</v>
      </c>
      <c r="E3467" t="s">
        <v>14875</v>
      </c>
      <c r="F3467" t="s">
        <v>14954</v>
      </c>
      <c r="G3467">
        <v>6</v>
      </c>
      <c r="H3467" t="s">
        <v>14866</v>
      </c>
      <c r="I3467" t="s">
        <v>14867</v>
      </c>
      <c r="J3467" t="s">
        <v>14955</v>
      </c>
      <c r="K3467" t="s">
        <v>14894</v>
      </c>
      <c r="L3467" t="s">
        <v>14876</v>
      </c>
    </row>
    <row r="3468" spans="1:12" x14ac:dyDescent="0.2">
      <c r="A3468" t="s">
        <v>14973</v>
      </c>
      <c r="B3468">
        <v>2011.09</v>
      </c>
      <c r="D3468" t="s">
        <v>14957</v>
      </c>
      <c r="E3468" t="s">
        <v>14875</v>
      </c>
      <c r="F3468" t="s">
        <v>14954</v>
      </c>
      <c r="G3468">
        <v>6</v>
      </c>
      <c r="H3468" t="s">
        <v>14866</v>
      </c>
      <c r="I3468" t="s">
        <v>14867</v>
      </c>
      <c r="J3468" t="s">
        <v>14955</v>
      </c>
      <c r="K3468" t="s">
        <v>14894</v>
      </c>
      <c r="L3468" t="s">
        <v>14876</v>
      </c>
    </row>
    <row r="3469" spans="1:12" x14ac:dyDescent="0.2">
      <c r="A3469" t="s">
        <v>14973</v>
      </c>
      <c r="B3469">
        <v>2011.12</v>
      </c>
      <c r="D3469" t="s">
        <v>14957</v>
      </c>
      <c r="E3469" t="s">
        <v>14875</v>
      </c>
      <c r="F3469" t="s">
        <v>14954</v>
      </c>
      <c r="G3469">
        <v>6</v>
      </c>
      <c r="H3469" t="s">
        <v>14866</v>
      </c>
      <c r="I3469" t="s">
        <v>14867</v>
      </c>
      <c r="J3469" t="s">
        <v>14955</v>
      </c>
      <c r="K3469" t="s">
        <v>14894</v>
      </c>
      <c r="L3469" t="s">
        <v>14876</v>
      </c>
    </row>
    <row r="3470" spans="1:12" x14ac:dyDescent="0.2">
      <c r="A3470" t="s">
        <v>14973</v>
      </c>
      <c r="B3470">
        <v>2012.03</v>
      </c>
      <c r="D3470" t="s">
        <v>14957</v>
      </c>
      <c r="E3470" t="s">
        <v>14875</v>
      </c>
      <c r="F3470" t="s">
        <v>14954</v>
      </c>
      <c r="G3470">
        <v>6</v>
      </c>
      <c r="H3470" t="s">
        <v>14866</v>
      </c>
      <c r="I3470" t="s">
        <v>14867</v>
      </c>
      <c r="J3470" t="s">
        <v>14955</v>
      </c>
      <c r="K3470" t="s">
        <v>14894</v>
      </c>
      <c r="L3470" t="s">
        <v>14876</v>
      </c>
    </row>
    <row r="3471" spans="1:12" x14ac:dyDescent="0.2">
      <c r="A3471" t="s">
        <v>14973</v>
      </c>
      <c r="B3471">
        <v>2012.06</v>
      </c>
      <c r="D3471" t="s">
        <v>14957</v>
      </c>
      <c r="E3471" t="s">
        <v>14875</v>
      </c>
      <c r="F3471" t="s">
        <v>14954</v>
      </c>
      <c r="G3471">
        <v>6</v>
      </c>
      <c r="H3471" t="s">
        <v>14866</v>
      </c>
      <c r="I3471" t="s">
        <v>14867</v>
      </c>
      <c r="J3471" t="s">
        <v>14955</v>
      </c>
      <c r="K3471" t="s">
        <v>14894</v>
      </c>
      <c r="L3471" t="s">
        <v>14876</v>
      </c>
    </row>
    <row r="3472" spans="1:12" x14ac:dyDescent="0.2">
      <c r="A3472" t="s">
        <v>14973</v>
      </c>
      <c r="B3472">
        <v>2012.09</v>
      </c>
      <c r="D3472" t="s">
        <v>14957</v>
      </c>
      <c r="E3472" t="s">
        <v>14875</v>
      </c>
      <c r="F3472" t="s">
        <v>14954</v>
      </c>
      <c r="G3472">
        <v>6</v>
      </c>
      <c r="H3472" t="s">
        <v>14866</v>
      </c>
      <c r="I3472" t="s">
        <v>14867</v>
      </c>
      <c r="J3472" t="s">
        <v>14955</v>
      </c>
      <c r="K3472" t="s">
        <v>14894</v>
      </c>
      <c r="L3472" t="s">
        <v>14876</v>
      </c>
    </row>
    <row r="3473" spans="1:12" x14ac:dyDescent="0.2">
      <c r="A3473" t="s">
        <v>14973</v>
      </c>
      <c r="B3473">
        <v>2012.12</v>
      </c>
      <c r="D3473" t="s">
        <v>14957</v>
      </c>
      <c r="E3473" t="s">
        <v>14875</v>
      </c>
      <c r="F3473" t="s">
        <v>14954</v>
      </c>
      <c r="G3473">
        <v>6</v>
      </c>
      <c r="H3473" t="s">
        <v>14866</v>
      </c>
      <c r="I3473" t="s">
        <v>14867</v>
      </c>
      <c r="J3473" t="s">
        <v>14955</v>
      </c>
      <c r="K3473" t="s">
        <v>14894</v>
      </c>
      <c r="L3473" t="s">
        <v>14876</v>
      </c>
    </row>
    <row r="3474" spans="1:12" x14ac:dyDescent="0.2">
      <c r="A3474" t="s">
        <v>14973</v>
      </c>
      <c r="B3474">
        <v>2013.03</v>
      </c>
      <c r="D3474" t="s">
        <v>14957</v>
      </c>
      <c r="E3474" t="s">
        <v>14875</v>
      </c>
      <c r="F3474" t="s">
        <v>14954</v>
      </c>
      <c r="G3474">
        <v>6</v>
      </c>
      <c r="H3474" t="s">
        <v>14866</v>
      </c>
      <c r="I3474" t="s">
        <v>14867</v>
      </c>
      <c r="J3474" t="s">
        <v>14955</v>
      </c>
      <c r="K3474" t="s">
        <v>14894</v>
      </c>
      <c r="L3474" t="s">
        <v>14876</v>
      </c>
    </row>
    <row r="3475" spans="1:12" x14ac:dyDescent="0.2">
      <c r="A3475" t="s">
        <v>14973</v>
      </c>
      <c r="B3475">
        <v>2013.06</v>
      </c>
      <c r="D3475" t="s">
        <v>14957</v>
      </c>
      <c r="E3475" t="s">
        <v>14875</v>
      </c>
      <c r="F3475" t="s">
        <v>14954</v>
      </c>
      <c r="G3475">
        <v>6</v>
      </c>
      <c r="H3475" t="s">
        <v>14866</v>
      </c>
      <c r="I3475" t="s">
        <v>14867</v>
      </c>
      <c r="J3475" t="s">
        <v>14955</v>
      </c>
      <c r="K3475" t="s">
        <v>14894</v>
      </c>
      <c r="L3475" t="s">
        <v>14876</v>
      </c>
    </row>
    <row r="3476" spans="1:12" x14ac:dyDescent="0.2">
      <c r="A3476" t="s">
        <v>14973</v>
      </c>
      <c r="B3476">
        <v>2013.09</v>
      </c>
      <c r="D3476" t="s">
        <v>14957</v>
      </c>
      <c r="E3476" t="s">
        <v>14875</v>
      </c>
      <c r="F3476" t="s">
        <v>14954</v>
      </c>
      <c r="G3476">
        <v>6</v>
      </c>
      <c r="H3476" t="s">
        <v>14866</v>
      </c>
      <c r="I3476" t="s">
        <v>14867</v>
      </c>
      <c r="J3476" t="s">
        <v>14955</v>
      </c>
      <c r="K3476" t="s">
        <v>14894</v>
      </c>
      <c r="L3476" t="s">
        <v>14876</v>
      </c>
    </row>
    <row r="3477" spans="1:12" x14ac:dyDescent="0.2">
      <c r="A3477" t="s">
        <v>14973</v>
      </c>
      <c r="B3477">
        <v>2013.12</v>
      </c>
      <c r="D3477" t="s">
        <v>14957</v>
      </c>
      <c r="E3477" t="s">
        <v>14875</v>
      </c>
      <c r="F3477" t="s">
        <v>14954</v>
      </c>
      <c r="G3477">
        <v>6</v>
      </c>
      <c r="H3477" t="s">
        <v>14866</v>
      </c>
      <c r="I3477" t="s">
        <v>14867</v>
      </c>
      <c r="J3477" t="s">
        <v>14955</v>
      </c>
      <c r="K3477" t="s">
        <v>14894</v>
      </c>
      <c r="L3477" t="s">
        <v>14876</v>
      </c>
    </row>
    <row r="3478" spans="1:12" x14ac:dyDescent="0.2">
      <c r="A3478" t="s">
        <v>14973</v>
      </c>
      <c r="B3478">
        <v>2014.03</v>
      </c>
      <c r="D3478" t="s">
        <v>14957</v>
      </c>
      <c r="E3478" t="s">
        <v>14875</v>
      </c>
      <c r="F3478" t="s">
        <v>14954</v>
      </c>
      <c r="G3478">
        <v>6</v>
      </c>
      <c r="H3478" t="s">
        <v>14866</v>
      </c>
      <c r="I3478" t="s">
        <v>14867</v>
      </c>
      <c r="J3478" t="s">
        <v>14955</v>
      </c>
      <c r="K3478" t="s">
        <v>14894</v>
      </c>
      <c r="L3478" t="s">
        <v>14876</v>
      </c>
    </row>
    <row r="3479" spans="1:12" x14ac:dyDescent="0.2">
      <c r="A3479" t="s">
        <v>14973</v>
      </c>
      <c r="B3479">
        <v>2014.06</v>
      </c>
      <c r="D3479" t="s">
        <v>14957</v>
      </c>
      <c r="E3479" t="s">
        <v>14875</v>
      </c>
      <c r="F3479" t="s">
        <v>14954</v>
      </c>
      <c r="G3479">
        <v>6</v>
      </c>
      <c r="H3479" t="s">
        <v>14866</v>
      </c>
      <c r="I3479" t="s">
        <v>14867</v>
      </c>
      <c r="J3479" t="s">
        <v>14955</v>
      </c>
      <c r="K3479" t="s">
        <v>14894</v>
      </c>
      <c r="L3479" t="s">
        <v>14876</v>
      </c>
    </row>
    <row r="3480" spans="1:12" x14ac:dyDescent="0.2">
      <c r="A3480" t="s">
        <v>14973</v>
      </c>
      <c r="B3480">
        <v>2014.09</v>
      </c>
      <c r="D3480" t="s">
        <v>14957</v>
      </c>
      <c r="E3480" t="s">
        <v>14875</v>
      </c>
      <c r="F3480" t="s">
        <v>14954</v>
      </c>
      <c r="G3480">
        <v>6</v>
      </c>
      <c r="H3480" t="s">
        <v>14866</v>
      </c>
      <c r="I3480" t="s">
        <v>14867</v>
      </c>
      <c r="J3480" t="s">
        <v>14955</v>
      </c>
      <c r="K3480" t="s">
        <v>14894</v>
      </c>
      <c r="L3480" t="s">
        <v>14876</v>
      </c>
    </row>
    <row r="3481" spans="1:12" x14ac:dyDescent="0.2">
      <c r="A3481" t="s">
        <v>14973</v>
      </c>
      <c r="B3481">
        <v>2014.12</v>
      </c>
      <c r="D3481" t="s">
        <v>14957</v>
      </c>
      <c r="E3481" t="s">
        <v>14875</v>
      </c>
      <c r="F3481" t="s">
        <v>14954</v>
      </c>
      <c r="G3481">
        <v>6</v>
      </c>
      <c r="H3481" t="s">
        <v>14866</v>
      </c>
      <c r="I3481" t="s">
        <v>14867</v>
      </c>
      <c r="J3481" t="s">
        <v>14955</v>
      </c>
      <c r="K3481" t="s">
        <v>14894</v>
      </c>
      <c r="L3481" t="s">
        <v>14876</v>
      </c>
    </row>
    <row r="3482" spans="1:12" x14ac:dyDescent="0.2">
      <c r="A3482" t="s">
        <v>14973</v>
      </c>
      <c r="B3482">
        <v>2015.03</v>
      </c>
      <c r="D3482" t="s">
        <v>14957</v>
      </c>
      <c r="E3482" t="s">
        <v>14875</v>
      </c>
      <c r="F3482" t="s">
        <v>14954</v>
      </c>
      <c r="G3482">
        <v>6</v>
      </c>
      <c r="H3482" t="s">
        <v>14866</v>
      </c>
      <c r="I3482" t="s">
        <v>14867</v>
      </c>
      <c r="J3482" t="s">
        <v>14955</v>
      </c>
      <c r="K3482" t="s">
        <v>14894</v>
      </c>
      <c r="L3482" t="s">
        <v>14876</v>
      </c>
    </row>
    <row r="3483" spans="1:12" x14ac:dyDescent="0.2">
      <c r="A3483" t="s">
        <v>14973</v>
      </c>
      <c r="B3483">
        <v>2015.06</v>
      </c>
      <c r="D3483" t="s">
        <v>14957</v>
      </c>
      <c r="E3483" t="s">
        <v>14875</v>
      </c>
      <c r="F3483" t="s">
        <v>14954</v>
      </c>
      <c r="G3483">
        <v>6</v>
      </c>
      <c r="H3483" t="s">
        <v>14866</v>
      </c>
      <c r="I3483" t="s">
        <v>14867</v>
      </c>
      <c r="J3483" t="s">
        <v>14955</v>
      </c>
      <c r="K3483" t="s">
        <v>14894</v>
      </c>
      <c r="L3483" t="s">
        <v>14876</v>
      </c>
    </row>
    <row r="3484" spans="1:12" x14ac:dyDescent="0.2">
      <c r="A3484" t="s">
        <v>14973</v>
      </c>
      <c r="B3484">
        <v>2015.09</v>
      </c>
      <c r="D3484" t="s">
        <v>14957</v>
      </c>
      <c r="E3484" t="s">
        <v>14875</v>
      </c>
      <c r="F3484" t="s">
        <v>14954</v>
      </c>
      <c r="G3484">
        <v>6</v>
      </c>
      <c r="H3484" t="s">
        <v>14866</v>
      </c>
      <c r="I3484" t="s">
        <v>14867</v>
      </c>
      <c r="J3484" t="s">
        <v>14955</v>
      </c>
      <c r="K3484" t="s">
        <v>14894</v>
      </c>
      <c r="L3484" t="s">
        <v>14876</v>
      </c>
    </row>
    <row r="3485" spans="1:12" x14ac:dyDescent="0.2">
      <c r="A3485" t="s">
        <v>14973</v>
      </c>
      <c r="B3485">
        <v>2015.12</v>
      </c>
      <c r="D3485" t="s">
        <v>14957</v>
      </c>
      <c r="E3485" t="s">
        <v>14875</v>
      </c>
      <c r="F3485" t="s">
        <v>14954</v>
      </c>
      <c r="G3485">
        <v>6</v>
      </c>
      <c r="H3485" t="s">
        <v>14866</v>
      </c>
      <c r="I3485" t="s">
        <v>14867</v>
      </c>
      <c r="J3485" t="s">
        <v>14955</v>
      </c>
      <c r="K3485" t="s">
        <v>14894</v>
      </c>
      <c r="L3485" t="s">
        <v>14876</v>
      </c>
    </row>
    <row r="3486" spans="1:12" x14ac:dyDescent="0.2">
      <c r="A3486" t="s">
        <v>14973</v>
      </c>
      <c r="B3486">
        <v>2016.03</v>
      </c>
      <c r="D3486" t="s">
        <v>14957</v>
      </c>
      <c r="E3486" t="s">
        <v>14875</v>
      </c>
      <c r="F3486" t="s">
        <v>14954</v>
      </c>
      <c r="G3486">
        <v>6</v>
      </c>
      <c r="H3486" t="s">
        <v>14866</v>
      </c>
      <c r="I3486" t="s">
        <v>14867</v>
      </c>
      <c r="J3486" t="s">
        <v>14955</v>
      </c>
      <c r="K3486" t="s">
        <v>14894</v>
      </c>
      <c r="L3486" t="s">
        <v>14876</v>
      </c>
    </row>
    <row r="3487" spans="1:12" x14ac:dyDescent="0.2">
      <c r="A3487" t="s">
        <v>14973</v>
      </c>
      <c r="B3487">
        <v>2016.06</v>
      </c>
      <c r="D3487" t="s">
        <v>14957</v>
      </c>
      <c r="E3487" t="s">
        <v>14875</v>
      </c>
      <c r="F3487" t="s">
        <v>14954</v>
      </c>
      <c r="G3487">
        <v>6</v>
      </c>
      <c r="H3487" t="s">
        <v>14866</v>
      </c>
      <c r="I3487" t="s">
        <v>14867</v>
      </c>
      <c r="J3487" t="s">
        <v>14955</v>
      </c>
      <c r="K3487" t="s">
        <v>14894</v>
      </c>
      <c r="L3487" t="s">
        <v>14876</v>
      </c>
    </row>
    <row r="3488" spans="1:12" x14ac:dyDescent="0.2">
      <c r="A3488" t="s">
        <v>14973</v>
      </c>
      <c r="B3488">
        <v>2016.09</v>
      </c>
      <c r="D3488" t="s">
        <v>14957</v>
      </c>
      <c r="E3488" t="s">
        <v>14875</v>
      </c>
      <c r="F3488" t="s">
        <v>14954</v>
      </c>
      <c r="G3488">
        <v>6</v>
      </c>
      <c r="H3488" t="s">
        <v>14866</v>
      </c>
      <c r="I3488" t="s">
        <v>14867</v>
      </c>
      <c r="J3488" t="s">
        <v>14955</v>
      </c>
      <c r="K3488" t="s">
        <v>14894</v>
      </c>
      <c r="L3488" t="s">
        <v>14876</v>
      </c>
    </row>
    <row r="3489" spans="1:12" x14ac:dyDescent="0.2">
      <c r="A3489" t="s">
        <v>14973</v>
      </c>
      <c r="B3489">
        <v>2016.12</v>
      </c>
      <c r="D3489" t="s">
        <v>14957</v>
      </c>
      <c r="E3489" t="s">
        <v>14875</v>
      </c>
      <c r="F3489" t="s">
        <v>14954</v>
      </c>
      <c r="G3489">
        <v>6</v>
      </c>
      <c r="H3489" t="s">
        <v>14866</v>
      </c>
      <c r="I3489" t="s">
        <v>14867</v>
      </c>
      <c r="J3489" t="s">
        <v>14955</v>
      </c>
      <c r="K3489" t="s">
        <v>14894</v>
      </c>
      <c r="L3489" t="s">
        <v>14876</v>
      </c>
    </row>
    <row r="3490" spans="1:12" x14ac:dyDescent="0.2">
      <c r="A3490" t="s">
        <v>14973</v>
      </c>
      <c r="B3490">
        <v>2017.03</v>
      </c>
      <c r="D3490" t="s">
        <v>14957</v>
      </c>
      <c r="E3490" t="s">
        <v>14875</v>
      </c>
      <c r="F3490" t="s">
        <v>14954</v>
      </c>
      <c r="G3490">
        <v>6</v>
      </c>
      <c r="H3490" t="s">
        <v>14866</v>
      </c>
      <c r="I3490" t="s">
        <v>14867</v>
      </c>
      <c r="J3490" t="s">
        <v>14955</v>
      </c>
      <c r="K3490" t="s">
        <v>14894</v>
      </c>
      <c r="L3490" t="s">
        <v>14876</v>
      </c>
    </row>
    <row r="3491" spans="1:12" x14ac:dyDescent="0.2">
      <c r="A3491" t="s">
        <v>14973</v>
      </c>
      <c r="B3491">
        <v>2017.06</v>
      </c>
      <c r="D3491" t="s">
        <v>14957</v>
      </c>
      <c r="E3491" t="s">
        <v>14875</v>
      </c>
      <c r="F3491" t="s">
        <v>14954</v>
      </c>
      <c r="G3491">
        <v>6</v>
      </c>
      <c r="H3491" t="s">
        <v>14866</v>
      </c>
      <c r="I3491" t="s">
        <v>14867</v>
      </c>
      <c r="J3491" t="s">
        <v>14955</v>
      </c>
      <c r="K3491" t="s">
        <v>14894</v>
      </c>
      <c r="L3491" t="s">
        <v>14876</v>
      </c>
    </row>
    <row r="3492" spans="1:12" x14ac:dyDescent="0.2">
      <c r="A3492" t="s">
        <v>14973</v>
      </c>
      <c r="B3492">
        <v>2017.09</v>
      </c>
      <c r="D3492" t="s">
        <v>14957</v>
      </c>
      <c r="E3492" t="s">
        <v>14875</v>
      </c>
      <c r="F3492" t="s">
        <v>14954</v>
      </c>
      <c r="G3492">
        <v>6</v>
      </c>
      <c r="H3492" t="s">
        <v>14866</v>
      </c>
      <c r="I3492" t="s">
        <v>14867</v>
      </c>
      <c r="J3492" t="s">
        <v>14955</v>
      </c>
      <c r="K3492" t="s">
        <v>14894</v>
      </c>
      <c r="L3492" t="s">
        <v>14876</v>
      </c>
    </row>
    <row r="3493" spans="1:12" x14ac:dyDescent="0.2">
      <c r="A3493" t="s">
        <v>14973</v>
      </c>
      <c r="B3493">
        <v>2017.12</v>
      </c>
      <c r="D3493" t="s">
        <v>14957</v>
      </c>
      <c r="E3493" t="s">
        <v>14875</v>
      </c>
      <c r="F3493" t="s">
        <v>14954</v>
      </c>
      <c r="G3493">
        <v>6</v>
      </c>
      <c r="H3493" t="s">
        <v>14866</v>
      </c>
      <c r="I3493" t="s">
        <v>14867</v>
      </c>
      <c r="J3493" t="s">
        <v>14955</v>
      </c>
      <c r="K3493" t="s">
        <v>14894</v>
      </c>
      <c r="L3493" t="s">
        <v>14876</v>
      </c>
    </row>
    <row r="3494" spans="1:12" x14ac:dyDescent="0.2">
      <c r="A3494" t="s">
        <v>14973</v>
      </c>
      <c r="B3494">
        <v>2018.03</v>
      </c>
      <c r="D3494" t="s">
        <v>14957</v>
      </c>
      <c r="E3494" t="s">
        <v>14875</v>
      </c>
      <c r="F3494" t="s">
        <v>14954</v>
      </c>
      <c r="G3494">
        <v>6</v>
      </c>
      <c r="H3494" t="s">
        <v>14866</v>
      </c>
      <c r="I3494" t="s">
        <v>14867</v>
      </c>
      <c r="J3494" t="s">
        <v>14955</v>
      </c>
      <c r="K3494" t="s">
        <v>14894</v>
      </c>
      <c r="L3494" t="s">
        <v>14876</v>
      </c>
    </row>
    <row r="3495" spans="1:12" x14ac:dyDescent="0.2">
      <c r="A3495" t="s">
        <v>14973</v>
      </c>
      <c r="B3495">
        <v>2018.06</v>
      </c>
      <c r="D3495" t="s">
        <v>14957</v>
      </c>
      <c r="E3495" t="s">
        <v>14875</v>
      </c>
      <c r="F3495" t="s">
        <v>14954</v>
      </c>
      <c r="G3495">
        <v>6</v>
      </c>
      <c r="H3495" t="s">
        <v>14866</v>
      </c>
      <c r="I3495" t="s">
        <v>14867</v>
      </c>
      <c r="J3495" t="s">
        <v>14955</v>
      </c>
      <c r="K3495" t="s">
        <v>14894</v>
      </c>
      <c r="L3495" t="s">
        <v>14876</v>
      </c>
    </row>
    <row r="3496" spans="1:12" x14ac:dyDescent="0.2">
      <c r="A3496" t="s">
        <v>14973</v>
      </c>
      <c r="B3496">
        <v>2018.09</v>
      </c>
      <c r="D3496" t="s">
        <v>14957</v>
      </c>
      <c r="E3496" t="s">
        <v>14875</v>
      </c>
      <c r="F3496" t="s">
        <v>14954</v>
      </c>
      <c r="G3496">
        <v>6</v>
      </c>
      <c r="H3496" t="s">
        <v>14866</v>
      </c>
      <c r="I3496" t="s">
        <v>14867</v>
      </c>
      <c r="J3496" t="s">
        <v>14955</v>
      </c>
      <c r="K3496" t="s">
        <v>14894</v>
      </c>
      <c r="L3496" t="s">
        <v>14876</v>
      </c>
    </row>
    <row r="3497" spans="1:12" x14ac:dyDescent="0.2">
      <c r="A3497" t="s">
        <v>14973</v>
      </c>
      <c r="B3497">
        <v>2018.12</v>
      </c>
      <c r="D3497" t="s">
        <v>14957</v>
      </c>
      <c r="E3497" t="s">
        <v>14875</v>
      </c>
      <c r="F3497" t="s">
        <v>14954</v>
      </c>
      <c r="G3497">
        <v>6</v>
      </c>
      <c r="H3497" t="s">
        <v>14866</v>
      </c>
      <c r="I3497" t="s">
        <v>14867</v>
      </c>
      <c r="J3497" t="s">
        <v>14955</v>
      </c>
      <c r="K3497" t="s">
        <v>14894</v>
      </c>
      <c r="L3497" t="s">
        <v>14876</v>
      </c>
    </row>
    <row r="3498" spans="1:12" x14ac:dyDescent="0.2">
      <c r="A3498" t="s">
        <v>14973</v>
      </c>
      <c r="B3498">
        <v>2019.03</v>
      </c>
      <c r="D3498" t="s">
        <v>14957</v>
      </c>
      <c r="E3498" t="s">
        <v>14875</v>
      </c>
      <c r="F3498" t="s">
        <v>14954</v>
      </c>
      <c r="G3498">
        <v>6</v>
      </c>
      <c r="H3498" t="s">
        <v>14866</v>
      </c>
      <c r="I3498" t="s">
        <v>14867</v>
      </c>
      <c r="J3498" t="s">
        <v>14955</v>
      </c>
      <c r="K3498" t="s">
        <v>14894</v>
      </c>
      <c r="L3498" t="s">
        <v>14876</v>
      </c>
    </row>
    <row r="3499" spans="1:12" x14ac:dyDescent="0.2">
      <c r="A3499" t="s">
        <v>14973</v>
      </c>
      <c r="B3499">
        <v>2019.06</v>
      </c>
      <c r="D3499" t="s">
        <v>14957</v>
      </c>
      <c r="E3499" t="s">
        <v>14875</v>
      </c>
      <c r="F3499" t="s">
        <v>14954</v>
      </c>
      <c r="G3499">
        <v>6</v>
      </c>
      <c r="H3499" t="s">
        <v>14866</v>
      </c>
      <c r="I3499" t="s">
        <v>14867</v>
      </c>
      <c r="J3499" t="s">
        <v>14955</v>
      </c>
      <c r="K3499" t="s">
        <v>14894</v>
      </c>
      <c r="L3499" t="s">
        <v>14876</v>
      </c>
    </row>
    <row r="3500" spans="1:12" x14ac:dyDescent="0.2">
      <c r="A3500" t="s">
        <v>14973</v>
      </c>
      <c r="B3500">
        <v>2019.09</v>
      </c>
      <c r="D3500" t="s">
        <v>14957</v>
      </c>
      <c r="E3500" t="s">
        <v>14875</v>
      </c>
      <c r="F3500" t="s">
        <v>14954</v>
      </c>
      <c r="G3500">
        <v>6</v>
      </c>
      <c r="H3500" t="s">
        <v>14866</v>
      </c>
      <c r="I3500" t="s">
        <v>14867</v>
      </c>
      <c r="J3500" t="s">
        <v>14955</v>
      </c>
      <c r="K3500" t="s">
        <v>14894</v>
      </c>
      <c r="L3500" t="s">
        <v>14876</v>
      </c>
    </row>
    <row r="3501" spans="1:12" x14ac:dyDescent="0.2">
      <c r="A3501" t="s">
        <v>14973</v>
      </c>
      <c r="B3501">
        <v>2019.12</v>
      </c>
      <c r="D3501" t="s">
        <v>14957</v>
      </c>
      <c r="E3501" t="s">
        <v>14875</v>
      </c>
      <c r="F3501" t="s">
        <v>14954</v>
      </c>
      <c r="G3501">
        <v>6</v>
      </c>
      <c r="H3501" t="s">
        <v>14866</v>
      </c>
      <c r="I3501" t="s">
        <v>14867</v>
      </c>
      <c r="J3501" t="s">
        <v>14955</v>
      </c>
      <c r="K3501" t="s">
        <v>14894</v>
      </c>
      <c r="L3501" t="s">
        <v>14876</v>
      </c>
    </row>
    <row r="3502" spans="1:12" x14ac:dyDescent="0.2">
      <c r="A3502" t="s">
        <v>14973</v>
      </c>
      <c r="B3502">
        <v>2020.03</v>
      </c>
      <c r="D3502" t="s">
        <v>14957</v>
      </c>
      <c r="E3502" t="s">
        <v>14875</v>
      </c>
      <c r="F3502" t="s">
        <v>14954</v>
      </c>
      <c r="G3502">
        <v>6</v>
      </c>
      <c r="H3502" t="s">
        <v>14866</v>
      </c>
      <c r="I3502" t="s">
        <v>14867</v>
      </c>
      <c r="J3502" t="s">
        <v>14955</v>
      </c>
      <c r="K3502" t="s">
        <v>14894</v>
      </c>
      <c r="L3502" t="s">
        <v>14876</v>
      </c>
    </row>
    <row r="3503" spans="1:12" x14ac:dyDescent="0.2">
      <c r="A3503" t="s">
        <v>14973</v>
      </c>
      <c r="B3503">
        <v>2020.06</v>
      </c>
      <c r="D3503" t="s">
        <v>14957</v>
      </c>
      <c r="E3503" t="s">
        <v>14875</v>
      </c>
      <c r="F3503" t="s">
        <v>14954</v>
      </c>
      <c r="G3503">
        <v>6</v>
      </c>
      <c r="H3503" t="s">
        <v>14866</v>
      </c>
      <c r="I3503" t="s">
        <v>14867</v>
      </c>
      <c r="J3503" t="s">
        <v>14955</v>
      </c>
      <c r="K3503" t="s">
        <v>14894</v>
      </c>
      <c r="L3503" t="s">
        <v>14876</v>
      </c>
    </row>
    <row r="3504" spans="1:12" x14ac:dyDescent="0.2">
      <c r="A3504" t="s">
        <v>14973</v>
      </c>
      <c r="B3504">
        <v>2020.09</v>
      </c>
      <c r="D3504" t="s">
        <v>14957</v>
      </c>
      <c r="E3504" t="s">
        <v>14875</v>
      </c>
      <c r="F3504" t="s">
        <v>14954</v>
      </c>
      <c r="G3504">
        <v>6</v>
      </c>
      <c r="H3504" t="s">
        <v>14866</v>
      </c>
      <c r="I3504" t="s">
        <v>14867</v>
      </c>
      <c r="J3504" t="s">
        <v>14955</v>
      </c>
      <c r="K3504" t="s">
        <v>14894</v>
      </c>
      <c r="L3504" t="s">
        <v>14876</v>
      </c>
    </row>
    <row r="3505" spans="1:12" x14ac:dyDescent="0.2">
      <c r="A3505" t="s">
        <v>14973</v>
      </c>
      <c r="B3505">
        <v>2020.12</v>
      </c>
      <c r="D3505" t="s">
        <v>14957</v>
      </c>
      <c r="E3505" t="s">
        <v>14875</v>
      </c>
      <c r="F3505" t="s">
        <v>14954</v>
      </c>
      <c r="G3505">
        <v>6</v>
      </c>
      <c r="H3505" t="s">
        <v>14866</v>
      </c>
      <c r="I3505" t="s">
        <v>14867</v>
      </c>
      <c r="J3505" t="s">
        <v>14955</v>
      </c>
      <c r="K3505" t="s">
        <v>14894</v>
      </c>
      <c r="L3505" t="s">
        <v>14876</v>
      </c>
    </row>
    <row r="3506" spans="1:12" x14ac:dyDescent="0.2">
      <c r="A3506" t="s">
        <v>14974</v>
      </c>
      <c r="B3506">
        <v>2011.06</v>
      </c>
      <c r="C3506">
        <v>1373.9724180000001</v>
      </c>
      <c r="E3506" t="s">
        <v>14865</v>
      </c>
      <c r="F3506" t="s">
        <v>14954</v>
      </c>
      <c r="G3506">
        <v>6</v>
      </c>
      <c r="H3506" t="s">
        <v>14866</v>
      </c>
      <c r="I3506" t="s">
        <v>14867</v>
      </c>
      <c r="J3506" t="s">
        <v>14955</v>
      </c>
      <c r="K3506" t="s">
        <v>14898</v>
      </c>
      <c r="L3506" t="s">
        <v>14870</v>
      </c>
    </row>
    <row r="3507" spans="1:12" x14ac:dyDescent="0.2">
      <c r="A3507" t="s">
        <v>14974</v>
      </c>
      <c r="B3507">
        <v>2011.09</v>
      </c>
      <c r="C3507">
        <v>1400.7398720000001</v>
      </c>
      <c r="E3507" t="s">
        <v>14865</v>
      </c>
      <c r="F3507" t="s">
        <v>14954</v>
      </c>
      <c r="G3507">
        <v>6</v>
      </c>
      <c r="H3507" t="s">
        <v>14866</v>
      </c>
      <c r="I3507" t="s">
        <v>14867</v>
      </c>
      <c r="J3507" t="s">
        <v>14955</v>
      </c>
      <c r="K3507" t="s">
        <v>14898</v>
      </c>
      <c r="L3507" t="s">
        <v>14870</v>
      </c>
    </row>
    <row r="3508" spans="1:12" x14ac:dyDescent="0.2">
      <c r="A3508" t="s">
        <v>14974</v>
      </c>
      <c r="B3508">
        <v>2011.12</v>
      </c>
      <c r="C3508">
        <v>1483.270516</v>
      </c>
      <c r="E3508" t="s">
        <v>14865</v>
      </c>
      <c r="F3508" t="s">
        <v>14954</v>
      </c>
      <c r="G3508">
        <v>6</v>
      </c>
      <c r="H3508" t="s">
        <v>14866</v>
      </c>
      <c r="I3508" t="s">
        <v>14867</v>
      </c>
      <c r="J3508" t="s">
        <v>14955</v>
      </c>
      <c r="K3508" t="s">
        <v>14898</v>
      </c>
      <c r="L3508" t="s">
        <v>14870</v>
      </c>
    </row>
    <row r="3509" spans="1:12" x14ac:dyDescent="0.2">
      <c r="A3509" t="s">
        <v>14974</v>
      </c>
      <c r="B3509">
        <v>2012.03</v>
      </c>
      <c r="C3509">
        <v>1471.769182</v>
      </c>
      <c r="E3509" t="s">
        <v>14865</v>
      </c>
      <c r="F3509" t="s">
        <v>14954</v>
      </c>
      <c r="G3509">
        <v>6</v>
      </c>
      <c r="H3509" t="s">
        <v>14866</v>
      </c>
      <c r="I3509" t="s">
        <v>14867</v>
      </c>
      <c r="J3509" t="s">
        <v>14955</v>
      </c>
      <c r="K3509" t="s">
        <v>14898</v>
      </c>
      <c r="L3509" t="s">
        <v>14870</v>
      </c>
    </row>
    <row r="3510" spans="1:12" x14ac:dyDescent="0.2">
      <c r="A3510" t="s">
        <v>14974</v>
      </c>
      <c r="B3510">
        <v>2012.06</v>
      </c>
      <c r="C3510">
        <v>1459.785615</v>
      </c>
      <c r="E3510" t="s">
        <v>14865</v>
      </c>
      <c r="F3510" t="s">
        <v>14954</v>
      </c>
      <c r="G3510">
        <v>6</v>
      </c>
      <c r="H3510" t="s">
        <v>14866</v>
      </c>
      <c r="I3510" t="s">
        <v>14867</v>
      </c>
      <c r="J3510" t="s">
        <v>14955</v>
      </c>
      <c r="K3510" t="s">
        <v>14898</v>
      </c>
      <c r="L3510" t="s">
        <v>14870</v>
      </c>
    </row>
    <row r="3511" spans="1:12" x14ac:dyDescent="0.2">
      <c r="A3511" t="s">
        <v>14974</v>
      </c>
      <c r="B3511">
        <v>2012.09</v>
      </c>
      <c r="C3511">
        <v>1474.5868740000001</v>
      </c>
      <c r="E3511" t="s">
        <v>14865</v>
      </c>
      <c r="F3511" t="s">
        <v>14954</v>
      </c>
      <c r="G3511">
        <v>6</v>
      </c>
      <c r="H3511" t="s">
        <v>14866</v>
      </c>
      <c r="I3511" t="s">
        <v>14867</v>
      </c>
      <c r="J3511" t="s">
        <v>14955</v>
      </c>
      <c r="K3511" t="s">
        <v>14898</v>
      </c>
      <c r="L3511" t="s">
        <v>14870</v>
      </c>
    </row>
    <row r="3512" spans="1:12" x14ac:dyDescent="0.2">
      <c r="A3512" t="s">
        <v>14974</v>
      </c>
      <c r="B3512">
        <v>2012.12</v>
      </c>
      <c r="C3512">
        <v>1529.9393990000001</v>
      </c>
      <c r="E3512" t="s">
        <v>14865</v>
      </c>
      <c r="F3512" t="s">
        <v>14954</v>
      </c>
      <c r="G3512">
        <v>6</v>
      </c>
      <c r="H3512" t="s">
        <v>14866</v>
      </c>
      <c r="I3512" t="s">
        <v>14867</v>
      </c>
      <c r="J3512" t="s">
        <v>14955</v>
      </c>
      <c r="K3512" t="s">
        <v>14898</v>
      </c>
      <c r="L3512" t="s">
        <v>14870</v>
      </c>
    </row>
    <row r="3513" spans="1:12" x14ac:dyDescent="0.2">
      <c r="A3513" t="s">
        <v>14974</v>
      </c>
      <c r="B3513">
        <v>2013.03</v>
      </c>
      <c r="C3513">
        <v>1511.8164489999999</v>
      </c>
      <c r="E3513" t="s">
        <v>14865</v>
      </c>
      <c r="F3513" t="s">
        <v>14954</v>
      </c>
      <c r="G3513">
        <v>6</v>
      </c>
      <c r="H3513" t="s">
        <v>14866</v>
      </c>
      <c r="I3513" t="s">
        <v>14867</v>
      </c>
      <c r="J3513" t="s">
        <v>14955</v>
      </c>
      <c r="K3513" t="s">
        <v>14898</v>
      </c>
      <c r="L3513" t="s">
        <v>14870</v>
      </c>
    </row>
    <row r="3514" spans="1:12" x14ac:dyDescent="0.2">
      <c r="A3514" t="s">
        <v>14974</v>
      </c>
      <c r="B3514">
        <v>2013.06</v>
      </c>
      <c r="C3514">
        <v>1492.6250580000001</v>
      </c>
      <c r="E3514" t="s">
        <v>14865</v>
      </c>
      <c r="F3514" t="s">
        <v>14954</v>
      </c>
      <c r="G3514">
        <v>6</v>
      </c>
      <c r="H3514" t="s">
        <v>14866</v>
      </c>
      <c r="I3514" t="s">
        <v>14867</v>
      </c>
      <c r="J3514" t="s">
        <v>14955</v>
      </c>
      <c r="K3514" t="s">
        <v>14898</v>
      </c>
      <c r="L3514" t="s">
        <v>14870</v>
      </c>
    </row>
    <row r="3515" spans="1:12" x14ac:dyDescent="0.2">
      <c r="A3515" t="s">
        <v>14974</v>
      </c>
      <c r="B3515">
        <v>2013.09</v>
      </c>
      <c r="C3515">
        <v>1490.3607010000001</v>
      </c>
      <c r="E3515" t="s">
        <v>14865</v>
      </c>
      <c r="F3515" t="s">
        <v>14954</v>
      </c>
      <c r="G3515">
        <v>6</v>
      </c>
      <c r="H3515" t="s">
        <v>14866</v>
      </c>
      <c r="I3515" t="s">
        <v>14867</v>
      </c>
      <c r="J3515" t="s">
        <v>14955</v>
      </c>
      <c r="K3515" t="s">
        <v>14898</v>
      </c>
      <c r="L3515" t="s">
        <v>14870</v>
      </c>
    </row>
    <row r="3516" spans="1:12" x14ac:dyDescent="0.2">
      <c r="A3516" t="s">
        <v>14974</v>
      </c>
      <c r="B3516">
        <v>2013.12</v>
      </c>
      <c r="C3516">
        <v>1607.6569300000001</v>
      </c>
      <c r="E3516" t="s">
        <v>14865</v>
      </c>
      <c r="F3516" t="s">
        <v>14954</v>
      </c>
      <c r="G3516">
        <v>6</v>
      </c>
      <c r="H3516" t="s">
        <v>14866</v>
      </c>
      <c r="I3516" t="s">
        <v>14867</v>
      </c>
      <c r="J3516" t="s">
        <v>14955</v>
      </c>
      <c r="K3516" t="s">
        <v>14898</v>
      </c>
      <c r="L3516" t="s">
        <v>14870</v>
      </c>
    </row>
    <row r="3517" spans="1:12" x14ac:dyDescent="0.2">
      <c r="A3517" t="s">
        <v>14974</v>
      </c>
      <c r="B3517">
        <v>2014.03</v>
      </c>
      <c r="C3517">
        <v>1539.057849</v>
      </c>
      <c r="E3517" t="s">
        <v>14865</v>
      </c>
      <c r="F3517" t="s">
        <v>14954</v>
      </c>
      <c r="G3517">
        <v>6</v>
      </c>
      <c r="H3517" t="s">
        <v>14866</v>
      </c>
      <c r="I3517" t="s">
        <v>14867</v>
      </c>
      <c r="J3517" t="s">
        <v>14955</v>
      </c>
      <c r="K3517" t="s">
        <v>14898</v>
      </c>
      <c r="L3517" t="s">
        <v>14870</v>
      </c>
    </row>
    <row r="3518" spans="1:12" x14ac:dyDescent="0.2">
      <c r="A3518" t="s">
        <v>14974</v>
      </c>
      <c r="B3518">
        <v>2014.06</v>
      </c>
      <c r="C3518">
        <v>1538.8720049999999</v>
      </c>
      <c r="E3518" t="s">
        <v>14865</v>
      </c>
      <c r="F3518" t="s">
        <v>14954</v>
      </c>
      <c r="G3518">
        <v>6</v>
      </c>
      <c r="H3518" t="s">
        <v>14866</v>
      </c>
      <c r="I3518" t="s">
        <v>14867</v>
      </c>
      <c r="J3518" t="s">
        <v>14955</v>
      </c>
      <c r="K3518" t="s">
        <v>14898</v>
      </c>
      <c r="L3518" t="s">
        <v>14870</v>
      </c>
    </row>
    <row r="3519" spans="1:12" x14ac:dyDescent="0.2">
      <c r="A3519" t="s">
        <v>14974</v>
      </c>
      <c r="B3519">
        <v>2014.09</v>
      </c>
      <c r="C3519">
        <v>1589.5421240000001</v>
      </c>
      <c r="E3519" t="s">
        <v>14865</v>
      </c>
      <c r="F3519" t="s">
        <v>14954</v>
      </c>
      <c r="G3519">
        <v>6</v>
      </c>
      <c r="H3519" t="s">
        <v>14866</v>
      </c>
      <c r="I3519" t="s">
        <v>14867</v>
      </c>
      <c r="J3519" t="s">
        <v>14955</v>
      </c>
      <c r="K3519" t="s">
        <v>14898</v>
      </c>
      <c r="L3519" t="s">
        <v>14870</v>
      </c>
    </row>
    <row r="3520" spans="1:12" x14ac:dyDescent="0.2">
      <c r="A3520" t="s">
        <v>14974</v>
      </c>
      <c r="B3520">
        <v>2014.12</v>
      </c>
      <c r="C3520">
        <v>1669.224993</v>
      </c>
      <c r="E3520" t="s">
        <v>14865</v>
      </c>
      <c r="F3520" t="s">
        <v>14954</v>
      </c>
      <c r="G3520">
        <v>6</v>
      </c>
      <c r="H3520" t="s">
        <v>14866</v>
      </c>
      <c r="I3520" t="s">
        <v>14867</v>
      </c>
      <c r="J3520" t="s">
        <v>14955</v>
      </c>
      <c r="K3520" t="s">
        <v>14898</v>
      </c>
      <c r="L3520" t="s">
        <v>14870</v>
      </c>
    </row>
    <row r="3521" spans="1:12" x14ac:dyDescent="0.2">
      <c r="A3521" t="s">
        <v>14974</v>
      </c>
      <c r="B3521">
        <v>2015.03</v>
      </c>
      <c r="C3521">
        <v>1618.725551</v>
      </c>
      <c r="E3521" t="s">
        <v>14865</v>
      </c>
      <c r="F3521" t="s">
        <v>14954</v>
      </c>
      <c r="G3521">
        <v>6</v>
      </c>
      <c r="H3521" t="s">
        <v>14866</v>
      </c>
      <c r="I3521" t="s">
        <v>14867</v>
      </c>
      <c r="J3521" t="s">
        <v>14955</v>
      </c>
      <c r="K3521" t="s">
        <v>14898</v>
      </c>
      <c r="L3521" t="s">
        <v>14870</v>
      </c>
    </row>
    <row r="3522" spans="1:12" x14ac:dyDescent="0.2">
      <c r="A3522" t="s">
        <v>14974</v>
      </c>
      <c r="B3522">
        <v>2015.06</v>
      </c>
      <c r="C3522">
        <v>1624.066611</v>
      </c>
      <c r="E3522" t="s">
        <v>14865</v>
      </c>
      <c r="F3522" t="s">
        <v>14954</v>
      </c>
      <c r="G3522">
        <v>6</v>
      </c>
      <c r="H3522" t="s">
        <v>14866</v>
      </c>
      <c r="I3522" t="s">
        <v>14867</v>
      </c>
      <c r="J3522" t="s">
        <v>14955</v>
      </c>
      <c r="K3522" t="s">
        <v>14898</v>
      </c>
      <c r="L3522" t="s">
        <v>14870</v>
      </c>
    </row>
    <row r="3523" spans="1:12" x14ac:dyDescent="0.2">
      <c r="A3523" t="s">
        <v>14974</v>
      </c>
      <c r="B3523">
        <v>2015.09</v>
      </c>
      <c r="C3523">
        <v>1680.7366159999999</v>
      </c>
      <c r="E3523" t="s">
        <v>14865</v>
      </c>
      <c r="F3523" t="s">
        <v>14954</v>
      </c>
      <c r="G3523">
        <v>6</v>
      </c>
      <c r="H3523" t="s">
        <v>14866</v>
      </c>
      <c r="I3523" t="s">
        <v>14867</v>
      </c>
      <c r="J3523" t="s">
        <v>14955</v>
      </c>
      <c r="K3523" t="s">
        <v>14898</v>
      </c>
      <c r="L3523" t="s">
        <v>14870</v>
      </c>
    </row>
    <row r="3524" spans="1:12" x14ac:dyDescent="0.2">
      <c r="A3524" t="s">
        <v>14974</v>
      </c>
      <c r="B3524">
        <v>2015.12</v>
      </c>
      <c r="C3524">
        <v>1758.5472090000001</v>
      </c>
      <c r="E3524" t="s">
        <v>14865</v>
      </c>
      <c r="F3524" t="s">
        <v>14954</v>
      </c>
      <c r="G3524">
        <v>6</v>
      </c>
      <c r="H3524" t="s">
        <v>14866</v>
      </c>
      <c r="I3524" t="s">
        <v>14867</v>
      </c>
      <c r="J3524" t="s">
        <v>14955</v>
      </c>
      <c r="K3524" t="s">
        <v>14898</v>
      </c>
      <c r="L3524" t="s">
        <v>14870</v>
      </c>
    </row>
    <row r="3525" spans="1:12" x14ac:dyDescent="0.2">
      <c r="A3525" t="s">
        <v>14974</v>
      </c>
      <c r="B3525">
        <v>2016.03</v>
      </c>
      <c r="C3525">
        <v>1761.652081</v>
      </c>
      <c r="E3525" t="s">
        <v>14865</v>
      </c>
      <c r="F3525" t="s">
        <v>14954</v>
      </c>
      <c r="G3525">
        <v>6</v>
      </c>
      <c r="H3525" t="s">
        <v>14866</v>
      </c>
      <c r="I3525" t="s">
        <v>14867</v>
      </c>
      <c r="J3525" t="s">
        <v>14955</v>
      </c>
      <c r="K3525" t="s">
        <v>14898</v>
      </c>
      <c r="L3525" t="s">
        <v>14870</v>
      </c>
    </row>
    <row r="3526" spans="1:12" x14ac:dyDescent="0.2">
      <c r="A3526" t="s">
        <v>14974</v>
      </c>
      <c r="B3526">
        <v>2016.06</v>
      </c>
      <c r="C3526">
        <v>1755.2877089999999</v>
      </c>
      <c r="E3526" t="s">
        <v>14865</v>
      </c>
      <c r="F3526" t="s">
        <v>14954</v>
      </c>
      <c r="G3526">
        <v>6</v>
      </c>
      <c r="H3526" t="s">
        <v>14866</v>
      </c>
      <c r="I3526" t="s">
        <v>14867</v>
      </c>
      <c r="J3526" t="s">
        <v>14955</v>
      </c>
      <c r="K3526" t="s">
        <v>14898</v>
      </c>
      <c r="L3526" t="s">
        <v>14870</v>
      </c>
    </row>
    <row r="3527" spans="1:12" x14ac:dyDescent="0.2">
      <c r="A3527" t="s">
        <v>14974</v>
      </c>
      <c r="B3527">
        <v>2016.09</v>
      </c>
      <c r="C3527">
        <v>1779.1062899999999</v>
      </c>
      <c r="E3527" t="s">
        <v>14865</v>
      </c>
      <c r="F3527" t="s">
        <v>14954</v>
      </c>
      <c r="G3527">
        <v>6</v>
      </c>
      <c r="H3527" t="s">
        <v>14866</v>
      </c>
      <c r="I3527" t="s">
        <v>14867</v>
      </c>
      <c r="J3527" t="s">
        <v>14955</v>
      </c>
      <c r="K3527" t="s">
        <v>14898</v>
      </c>
      <c r="L3527" t="s">
        <v>14870</v>
      </c>
    </row>
    <row r="3528" spans="1:12" x14ac:dyDescent="0.2">
      <c r="A3528" t="s">
        <v>14974</v>
      </c>
      <c r="B3528">
        <v>2016.12</v>
      </c>
      <c r="C3528">
        <v>1873.6259640000001</v>
      </c>
      <c r="E3528" t="s">
        <v>14865</v>
      </c>
      <c r="F3528" t="s">
        <v>14954</v>
      </c>
      <c r="G3528">
        <v>6</v>
      </c>
      <c r="H3528" t="s">
        <v>14866</v>
      </c>
      <c r="I3528" t="s">
        <v>14867</v>
      </c>
      <c r="J3528" t="s">
        <v>14955</v>
      </c>
      <c r="K3528" t="s">
        <v>14898</v>
      </c>
      <c r="L3528" t="s">
        <v>14870</v>
      </c>
    </row>
    <row r="3529" spans="1:12" x14ac:dyDescent="0.2">
      <c r="A3529" t="s">
        <v>14974</v>
      </c>
      <c r="B3529">
        <v>2017.03</v>
      </c>
      <c r="C3529">
        <v>1882.448202</v>
      </c>
      <c r="E3529" t="s">
        <v>14865</v>
      </c>
      <c r="F3529" t="s">
        <v>14954</v>
      </c>
      <c r="G3529">
        <v>6</v>
      </c>
      <c r="H3529" t="s">
        <v>14866</v>
      </c>
      <c r="I3529" t="s">
        <v>14867</v>
      </c>
      <c r="J3529" t="s">
        <v>14955</v>
      </c>
      <c r="K3529" t="s">
        <v>14898</v>
      </c>
      <c r="L3529" t="s">
        <v>14870</v>
      </c>
    </row>
    <row r="3530" spans="1:12" x14ac:dyDescent="0.2">
      <c r="A3530" t="s">
        <v>14974</v>
      </c>
      <c r="B3530">
        <v>2017.06</v>
      </c>
      <c r="C3530">
        <v>1864.0303489999999</v>
      </c>
      <c r="E3530" t="s">
        <v>14865</v>
      </c>
      <c r="F3530" t="s">
        <v>14954</v>
      </c>
      <c r="G3530">
        <v>6</v>
      </c>
      <c r="H3530" t="s">
        <v>14866</v>
      </c>
      <c r="I3530" t="s">
        <v>14867</v>
      </c>
      <c r="J3530" t="s">
        <v>14955</v>
      </c>
      <c r="K3530" t="s">
        <v>14898</v>
      </c>
      <c r="L3530" t="s">
        <v>14870</v>
      </c>
    </row>
    <row r="3531" spans="1:12" x14ac:dyDescent="0.2">
      <c r="A3531" t="s">
        <v>14974</v>
      </c>
      <c r="B3531">
        <v>2017.09</v>
      </c>
      <c r="C3531">
        <v>1887.1534710000001</v>
      </c>
      <c r="E3531" t="s">
        <v>14865</v>
      </c>
      <c r="F3531" t="s">
        <v>14954</v>
      </c>
      <c r="G3531">
        <v>6</v>
      </c>
      <c r="H3531" t="s">
        <v>14866</v>
      </c>
      <c r="I3531" t="s">
        <v>14867</v>
      </c>
      <c r="J3531" t="s">
        <v>14955</v>
      </c>
      <c r="K3531" t="s">
        <v>14898</v>
      </c>
      <c r="L3531" t="s">
        <v>14870</v>
      </c>
    </row>
    <row r="3532" spans="1:12" x14ac:dyDescent="0.2">
      <c r="A3532" t="s">
        <v>14974</v>
      </c>
      <c r="B3532">
        <v>2017.12</v>
      </c>
      <c r="C3532">
        <v>2009.2001780000001</v>
      </c>
      <c r="E3532" t="s">
        <v>14865</v>
      </c>
      <c r="F3532" t="s">
        <v>14954</v>
      </c>
      <c r="G3532">
        <v>6</v>
      </c>
      <c r="H3532" t="s">
        <v>14866</v>
      </c>
      <c r="I3532" t="s">
        <v>14867</v>
      </c>
      <c r="J3532" t="s">
        <v>14955</v>
      </c>
      <c r="K3532" t="s">
        <v>14898</v>
      </c>
      <c r="L3532" t="s">
        <v>14870</v>
      </c>
    </row>
    <row r="3533" spans="1:12" x14ac:dyDescent="0.2">
      <c r="A3533" t="s">
        <v>14974</v>
      </c>
      <c r="B3533">
        <v>2018.03</v>
      </c>
      <c r="C3533">
        <v>1924.720683</v>
      </c>
      <c r="E3533" t="s">
        <v>14865</v>
      </c>
      <c r="F3533" t="s">
        <v>14954</v>
      </c>
      <c r="G3533">
        <v>6</v>
      </c>
      <c r="H3533" t="s">
        <v>14866</v>
      </c>
      <c r="I3533" t="s">
        <v>14867</v>
      </c>
      <c r="J3533" t="s">
        <v>14955</v>
      </c>
      <c r="K3533" t="s">
        <v>14898</v>
      </c>
      <c r="L3533" t="s">
        <v>14870</v>
      </c>
    </row>
    <row r="3534" spans="1:12" x14ac:dyDescent="0.2">
      <c r="A3534" t="s">
        <v>14974</v>
      </c>
      <c r="B3534">
        <v>2018.06</v>
      </c>
      <c r="C3534">
        <v>1961.0158530000001</v>
      </c>
      <c r="E3534" t="s">
        <v>14865</v>
      </c>
      <c r="F3534" t="s">
        <v>14954</v>
      </c>
      <c r="G3534">
        <v>6</v>
      </c>
      <c r="H3534" t="s">
        <v>14866</v>
      </c>
      <c r="I3534" t="s">
        <v>14867</v>
      </c>
      <c r="J3534" t="s">
        <v>14955</v>
      </c>
      <c r="K3534" t="s">
        <v>14898</v>
      </c>
      <c r="L3534" t="s">
        <v>14870</v>
      </c>
    </row>
    <row r="3535" spans="1:12" x14ac:dyDescent="0.2">
      <c r="A3535" t="s">
        <v>14974</v>
      </c>
      <c r="B3535">
        <v>2018.09</v>
      </c>
      <c r="C3535">
        <v>2018.417488</v>
      </c>
      <c r="E3535" t="s">
        <v>14865</v>
      </c>
      <c r="F3535" t="s">
        <v>14954</v>
      </c>
      <c r="G3535">
        <v>6</v>
      </c>
      <c r="H3535" t="s">
        <v>14866</v>
      </c>
      <c r="I3535" t="s">
        <v>14867</v>
      </c>
      <c r="J3535" t="s">
        <v>14955</v>
      </c>
      <c r="K3535" t="s">
        <v>14898</v>
      </c>
      <c r="L3535" t="s">
        <v>14870</v>
      </c>
    </row>
    <row r="3536" spans="1:12" x14ac:dyDescent="0.2">
      <c r="A3536" t="s">
        <v>14974</v>
      </c>
      <c r="B3536">
        <v>2018.12</v>
      </c>
      <c r="C3536">
        <v>2128.697874</v>
      </c>
      <c r="E3536" t="s">
        <v>14865</v>
      </c>
      <c r="F3536" t="s">
        <v>14954</v>
      </c>
      <c r="G3536">
        <v>6</v>
      </c>
      <c r="H3536" t="s">
        <v>14866</v>
      </c>
      <c r="I3536" t="s">
        <v>14867</v>
      </c>
      <c r="J3536" t="s">
        <v>14955</v>
      </c>
      <c r="K3536" t="s">
        <v>14898</v>
      </c>
      <c r="L3536" t="s">
        <v>14870</v>
      </c>
    </row>
    <row r="3537" spans="1:12" x14ac:dyDescent="0.2">
      <c r="A3537" t="s">
        <v>14974</v>
      </c>
      <c r="B3537">
        <v>2019.03</v>
      </c>
      <c r="C3537">
        <v>1967.559919</v>
      </c>
      <c r="E3537" t="s">
        <v>14865</v>
      </c>
      <c r="F3537" t="s">
        <v>14954</v>
      </c>
      <c r="G3537">
        <v>6</v>
      </c>
      <c r="H3537" t="s">
        <v>14866</v>
      </c>
      <c r="I3537" t="s">
        <v>14867</v>
      </c>
      <c r="J3537" t="s">
        <v>14955</v>
      </c>
      <c r="K3537" t="s">
        <v>14898</v>
      </c>
      <c r="L3537" t="s">
        <v>14870</v>
      </c>
    </row>
    <row r="3538" spans="1:12" x14ac:dyDescent="0.2">
      <c r="A3538" t="s">
        <v>14974</v>
      </c>
      <c r="B3538">
        <v>2019.06</v>
      </c>
      <c r="C3538">
        <v>2050.6081279999999</v>
      </c>
      <c r="E3538" t="s">
        <v>14865</v>
      </c>
      <c r="F3538" t="s">
        <v>14954</v>
      </c>
      <c r="G3538">
        <v>6</v>
      </c>
      <c r="H3538" t="s">
        <v>14866</v>
      </c>
      <c r="I3538" t="s">
        <v>14867</v>
      </c>
      <c r="J3538" t="s">
        <v>14955</v>
      </c>
      <c r="K3538" t="s">
        <v>14898</v>
      </c>
      <c r="L3538" t="s">
        <v>14870</v>
      </c>
    </row>
    <row r="3539" spans="1:12" x14ac:dyDescent="0.2">
      <c r="A3539" t="s">
        <v>14974</v>
      </c>
      <c r="B3539">
        <v>2019.09</v>
      </c>
      <c r="C3539">
        <v>2053.6829760000001</v>
      </c>
      <c r="E3539" t="s">
        <v>14865</v>
      </c>
      <c r="F3539" t="s">
        <v>14954</v>
      </c>
      <c r="G3539">
        <v>6</v>
      </c>
      <c r="H3539" t="s">
        <v>14866</v>
      </c>
      <c r="I3539" t="s">
        <v>14867</v>
      </c>
      <c r="J3539" t="s">
        <v>14955</v>
      </c>
      <c r="K3539" t="s">
        <v>14898</v>
      </c>
      <c r="L3539" t="s">
        <v>14870</v>
      </c>
    </row>
    <row r="3540" spans="1:12" x14ac:dyDescent="0.2">
      <c r="A3540" t="s">
        <v>14974</v>
      </c>
      <c r="B3540">
        <v>2019.12</v>
      </c>
      <c r="C3540">
        <v>2251.2339750000001</v>
      </c>
      <c r="E3540" t="s">
        <v>14865</v>
      </c>
      <c r="F3540" t="s">
        <v>14954</v>
      </c>
      <c r="G3540">
        <v>6</v>
      </c>
      <c r="H3540" t="s">
        <v>14866</v>
      </c>
      <c r="I3540" t="s">
        <v>14867</v>
      </c>
      <c r="J3540" t="s">
        <v>14955</v>
      </c>
      <c r="K3540" t="s">
        <v>14898</v>
      </c>
      <c r="L3540" t="s">
        <v>14870</v>
      </c>
    </row>
    <row r="3541" spans="1:12" x14ac:dyDescent="0.2">
      <c r="A3541" t="s">
        <v>14974</v>
      </c>
      <c r="B3541">
        <v>2020.03</v>
      </c>
      <c r="C3541">
        <v>2108.0645509999999</v>
      </c>
      <c r="E3541" t="s">
        <v>14865</v>
      </c>
      <c r="F3541" t="s">
        <v>14954</v>
      </c>
      <c r="G3541">
        <v>6</v>
      </c>
      <c r="H3541" t="s">
        <v>14866</v>
      </c>
      <c r="I3541" t="s">
        <v>14867</v>
      </c>
      <c r="J3541" t="s">
        <v>14955</v>
      </c>
      <c r="K3541" t="s">
        <v>14898</v>
      </c>
      <c r="L3541" t="s">
        <v>14870</v>
      </c>
    </row>
    <row r="3542" spans="1:12" x14ac:dyDescent="0.2">
      <c r="A3542" t="s">
        <v>14974</v>
      </c>
      <c r="B3542">
        <v>2020.06</v>
      </c>
      <c r="C3542">
        <v>2027.431149</v>
      </c>
      <c r="E3542" t="s">
        <v>14865</v>
      </c>
      <c r="F3542" t="s">
        <v>14954</v>
      </c>
      <c r="G3542">
        <v>6</v>
      </c>
      <c r="H3542" t="s">
        <v>14866</v>
      </c>
      <c r="I3542" t="s">
        <v>14867</v>
      </c>
      <c r="J3542" t="s">
        <v>14955</v>
      </c>
      <c r="K3542" t="s">
        <v>14898</v>
      </c>
      <c r="L3542" t="s">
        <v>14870</v>
      </c>
    </row>
    <row r="3543" spans="1:12" x14ac:dyDescent="0.2">
      <c r="A3543" t="s">
        <v>14974</v>
      </c>
      <c r="B3543">
        <v>2020.09</v>
      </c>
      <c r="C3543">
        <v>2159.58176</v>
      </c>
      <c r="E3543" t="s">
        <v>14865</v>
      </c>
      <c r="F3543" t="s">
        <v>14954</v>
      </c>
      <c r="G3543">
        <v>6</v>
      </c>
      <c r="H3543" t="s">
        <v>14866</v>
      </c>
      <c r="I3543" t="s">
        <v>14867</v>
      </c>
      <c r="J3543" t="s">
        <v>14955</v>
      </c>
      <c r="K3543" t="s">
        <v>14898</v>
      </c>
      <c r="L3543" t="s">
        <v>14870</v>
      </c>
    </row>
    <row r="3544" spans="1:12" x14ac:dyDescent="0.2">
      <c r="A3544" t="s">
        <v>14974</v>
      </c>
      <c r="B3544">
        <v>2020.12</v>
      </c>
      <c r="C3544">
        <v>2224.5390480000001</v>
      </c>
      <c r="E3544" t="s">
        <v>14865</v>
      </c>
      <c r="F3544" t="s">
        <v>14954</v>
      </c>
      <c r="G3544">
        <v>6</v>
      </c>
      <c r="H3544" t="s">
        <v>14866</v>
      </c>
      <c r="I3544" t="s">
        <v>14867</v>
      </c>
      <c r="J3544" t="s">
        <v>14955</v>
      </c>
      <c r="K3544" t="s">
        <v>14898</v>
      </c>
      <c r="L3544" t="s">
        <v>14870</v>
      </c>
    </row>
    <row r="3545" spans="1:12" x14ac:dyDescent="0.2">
      <c r="A3545" t="s">
        <v>14974</v>
      </c>
      <c r="B3545">
        <v>2021.03</v>
      </c>
      <c r="C3545">
        <v>2245.0667269999999</v>
      </c>
      <c r="E3545" t="s">
        <v>14865</v>
      </c>
      <c r="F3545" t="s">
        <v>14954</v>
      </c>
      <c r="G3545">
        <v>6</v>
      </c>
      <c r="H3545" t="s">
        <v>14866</v>
      </c>
      <c r="I3545" t="s">
        <v>14867</v>
      </c>
      <c r="J3545" t="s">
        <v>14955</v>
      </c>
      <c r="K3545" t="s">
        <v>14898</v>
      </c>
      <c r="L3545" t="s">
        <v>14870</v>
      </c>
    </row>
    <row r="3546" spans="1:12" x14ac:dyDescent="0.2">
      <c r="A3546" t="s">
        <v>14974</v>
      </c>
      <c r="B3546">
        <v>2021.06</v>
      </c>
      <c r="C3546">
        <v>2263.5672770000001</v>
      </c>
      <c r="E3546" t="s">
        <v>14865</v>
      </c>
      <c r="F3546" t="s">
        <v>14954</v>
      </c>
      <c r="G3546">
        <v>6</v>
      </c>
      <c r="H3546" t="s">
        <v>14866</v>
      </c>
      <c r="I3546" t="s">
        <v>14867</v>
      </c>
      <c r="J3546" t="s">
        <v>14955</v>
      </c>
      <c r="K3546" t="s">
        <v>14898</v>
      </c>
      <c r="L3546" t="s">
        <v>14870</v>
      </c>
    </row>
    <row r="3547" spans="1:12" x14ac:dyDescent="0.2">
      <c r="A3547" t="s">
        <v>14974</v>
      </c>
      <c r="B3547">
        <v>2021.09</v>
      </c>
      <c r="C3547">
        <v>2330.9096490000002</v>
      </c>
      <c r="E3547" t="s">
        <v>14865</v>
      </c>
      <c r="F3547" t="s">
        <v>14954</v>
      </c>
      <c r="G3547">
        <v>6</v>
      </c>
      <c r="H3547" t="s">
        <v>14866</v>
      </c>
      <c r="I3547" t="s">
        <v>14867</v>
      </c>
      <c r="J3547" t="s">
        <v>14955</v>
      </c>
      <c r="K3547" t="s">
        <v>14898</v>
      </c>
      <c r="L3547" t="s">
        <v>14870</v>
      </c>
    </row>
    <row r="3548" spans="1:12" x14ac:dyDescent="0.2">
      <c r="A3548" t="s">
        <v>14974</v>
      </c>
      <c r="B3548">
        <v>2021.12</v>
      </c>
      <c r="C3548">
        <v>2438.3629999999998</v>
      </c>
      <c r="E3548" t="s">
        <v>14865</v>
      </c>
      <c r="F3548" t="s">
        <v>14954</v>
      </c>
      <c r="G3548">
        <v>6</v>
      </c>
      <c r="H3548" t="s">
        <v>14866</v>
      </c>
      <c r="I3548" t="s">
        <v>14867</v>
      </c>
      <c r="J3548" t="s">
        <v>14955</v>
      </c>
      <c r="K3548" t="s">
        <v>14898</v>
      </c>
      <c r="L3548" t="s">
        <v>14870</v>
      </c>
    </row>
    <row r="3549" spans="1:12" x14ac:dyDescent="0.2">
      <c r="A3549" t="s">
        <v>14974</v>
      </c>
      <c r="B3549">
        <v>2022.03</v>
      </c>
      <c r="C3549">
        <v>2440.0157559999998</v>
      </c>
      <c r="E3549" t="s">
        <v>14865</v>
      </c>
      <c r="F3549" t="s">
        <v>14954</v>
      </c>
      <c r="G3549">
        <v>6</v>
      </c>
      <c r="H3549" t="s">
        <v>14866</v>
      </c>
      <c r="I3549" t="s">
        <v>14867</v>
      </c>
      <c r="J3549" t="s">
        <v>14955</v>
      </c>
      <c r="K3549" t="s">
        <v>14898</v>
      </c>
      <c r="L3549" t="s">
        <v>14870</v>
      </c>
    </row>
    <row r="3550" spans="1:12" x14ac:dyDescent="0.2">
      <c r="A3550" t="s">
        <v>14974</v>
      </c>
      <c r="B3550">
        <v>2022.06</v>
      </c>
      <c r="C3550">
        <v>2411.999053</v>
      </c>
      <c r="E3550" t="s">
        <v>14865</v>
      </c>
      <c r="F3550" t="s">
        <v>14954</v>
      </c>
      <c r="G3550">
        <v>6</v>
      </c>
      <c r="H3550" t="s">
        <v>14866</v>
      </c>
      <c r="I3550" t="s">
        <v>14867</v>
      </c>
      <c r="J3550" t="s">
        <v>14955</v>
      </c>
      <c r="K3550" t="s">
        <v>14898</v>
      </c>
      <c r="L3550" t="s">
        <v>14870</v>
      </c>
    </row>
    <row r="3551" spans="1:12" x14ac:dyDescent="0.2">
      <c r="A3551" t="s">
        <v>14974</v>
      </c>
      <c r="B3551">
        <v>2022.09</v>
      </c>
      <c r="C3551">
        <v>2440.14644</v>
      </c>
      <c r="E3551" t="s">
        <v>14865</v>
      </c>
      <c r="F3551" t="s">
        <v>14954</v>
      </c>
      <c r="G3551">
        <v>6</v>
      </c>
      <c r="H3551" t="s">
        <v>14866</v>
      </c>
      <c r="I3551" t="s">
        <v>14867</v>
      </c>
      <c r="J3551" t="s">
        <v>14955</v>
      </c>
      <c r="K3551" t="s">
        <v>14898</v>
      </c>
      <c r="L3551" t="s">
        <v>14870</v>
      </c>
    </row>
    <row r="3552" spans="1:12" x14ac:dyDescent="0.2">
      <c r="A3552" t="s">
        <v>14975</v>
      </c>
      <c r="B3552">
        <v>2011.06</v>
      </c>
      <c r="D3552" t="s">
        <v>14957</v>
      </c>
      <c r="E3552" t="s">
        <v>14872</v>
      </c>
      <c r="F3552" t="s">
        <v>14954</v>
      </c>
      <c r="G3552">
        <v>6</v>
      </c>
      <c r="H3552" t="s">
        <v>14866</v>
      </c>
      <c r="I3552" t="s">
        <v>14867</v>
      </c>
      <c r="J3552" t="s">
        <v>14955</v>
      </c>
      <c r="K3552" t="s">
        <v>14898</v>
      </c>
      <c r="L3552" t="s">
        <v>14873</v>
      </c>
    </row>
    <row r="3553" spans="1:12" x14ac:dyDescent="0.2">
      <c r="A3553" t="s">
        <v>14975</v>
      </c>
      <c r="B3553">
        <v>2011.09</v>
      </c>
      <c r="D3553" t="s">
        <v>14957</v>
      </c>
      <c r="E3553" t="s">
        <v>14872</v>
      </c>
      <c r="F3553" t="s">
        <v>14954</v>
      </c>
      <c r="G3553">
        <v>6</v>
      </c>
      <c r="H3553" t="s">
        <v>14866</v>
      </c>
      <c r="I3553" t="s">
        <v>14867</v>
      </c>
      <c r="J3553" t="s">
        <v>14955</v>
      </c>
      <c r="K3553" t="s">
        <v>14898</v>
      </c>
      <c r="L3553" t="s">
        <v>14873</v>
      </c>
    </row>
    <row r="3554" spans="1:12" x14ac:dyDescent="0.2">
      <c r="A3554" t="s">
        <v>14975</v>
      </c>
      <c r="B3554">
        <v>2011.12</v>
      </c>
      <c r="D3554" t="s">
        <v>14957</v>
      </c>
      <c r="E3554" t="s">
        <v>14872</v>
      </c>
      <c r="F3554" t="s">
        <v>14954</v>
      </c>
      <c r="G3554">
        <v>6</v>
      </c>
      <c r="H3554" t="s">
        <v>14866</v>
      </c>
      <c r="I3554" t="s">
        <v>14867</v>
      </c>
      <c r="J3554" t="s">
        <v>14955</v>
      </c>
      <c r="K3554" t="s">
        <v>14898</v>
      </c>
      <c r="L3554" t="s">
        <v>14873</v>
      </c>
    </row>
    <row r="3555" spans="1:12" x14ac:dyDescent="0.2">
      <c r="A3555" t="s">
        <v>14975</v>
      </c>
      <c r="B3555">
        <v>2012.03</v>
      </c>
      <c r="D3555" t="s">
        <v>14957</v>
      </c>
      <c r="E3555" t="s">
        <v>14872</v>
      </c>
      <c r="F3555" t="s">
        <v>14954</v>
      </c>
      <c r="G3555">
        <v>6</v>
      </c>
      <c r="H3555" t="s">
        <v>14866</v>
      </c>
      <c r="I3555" t="s">
        <v>14867</v>
      </c>
      <c r="J3555" t="s">
        <v>14955</v>
      </c>
      <c r="K3555" t="s">
        <v>14898</v>
      </c>
      <c r="L3555" t="s">
        <v>14873</v>
      </c>
    </row>
    <row r="3556" spans="1:12" x14ac:dyDescent="0.2">
      <c r="A3556" t="s">
        <v>14975</v>
      </c>
      <c r="B3556">
        <v>2012.06</v>
      </c>
      <c r="D3556" t="s">
        <v>14957</v>
      </c>
      <c r="E3556" t="s">
        <v>14872</v>
      </c>
      <c r="F3556" t="s">
        <v>14954</v>
      </c>
      <c r="G3556">
        <v>6</v>
      </c>
      <c r="H3556" t="s">
        <v>14866</v>
      </c>
      <c r="I3556" t="s">
        <v>14867</v>
      </c>
      <c r="J3556" t="s">
        <v>14955</v>
      </c>
      <c r="K3556" t="s">
        <v>14898</v>
      </c>
      <c r="L3556" t="s">
        <v>14873</v>
      </c>
    </row>
    <row r="3557" spans="1:12" x14ac:dyDescent="0.2">
      <c r="A3557" t="s">
        <v>14975</v>
      </c>
      <c r="B3557">
        <v>2012.09</v>
      </c>
      <c r="D3557" t="s">
        <v>14957</v>
      </c>
      <c r="E3557" t="s">
        <v>14872</v>
      </c>
      <c r="F3557" t="s">
        <v>14954</v>
      </c>
      <c r="G3557">
        <v>6</v>
      </c>
      <c r="H3557" t="s">
        <v>14866</v>
      </c>
      <c r="I3557" t="s">
        <v>14867</v>
      </c>
      <c r="J3557" t="s">
        <v>14955</v>
      </c>
      <c r="K3557" t="s">
        <v>14898</v>
      </c>
      <c r="L3557" t="s">
        <v>14873</v>
      </c>
    </row>
    <row r="3558" spans="1:12" x14ac:dyDescent="0.2">
      <c r="A3558" t="s">
        <v>14975</v>
      </c>
      <c r="B3558">
        <v>2012.12</v>
      </c>
      <c r="D3558" t="s">
        <v>14957</v>
      </c>
      <c r="E3558" t="s">
        <v>14872</v>
      </c>
      <c r="F3558" t="s">
        <v>14954</v>
      </c>
      <c r="G3558">
        <v>6</v>
      </c>
      <c r="H3558" t="s">
        <v>14866</v>
      </c>
      <c r="I3558" t="s">
        <v>14867</v>
      </c>
      <c r="J3558" t="s">
        <v>14955</v>
      </c>
      <c r="K3558" t="s">
        <v>14898</v>
      </c>
      <c r="L3558" t="s">
        <v>14873</v>
      </c>
    </row>
    <row r="3559" spans="1:12" x14ac:dyDescent="0.2">
      <c r="A3559" t="s">
        <v>14975</v>
      </c>
      <c r="B3559">
        <v>2013.03</v>
      </c>
      <c r="D3559" t="s">
        <v>14957</v>
      </c>
      <c r="E3559" t="s">
        <v>14872</v>
      </c>
      <c r="F3559" t="s">
        <v>14954</v>
      </c>
      <c r="G3559">
        <v>6</v>
      </c>
      <c r="H3559" t="s">
        <v>14866</v>
      </c>
      <c r="I3559" t="s">
        <v>14867</v>
      </c>
      <c r="J3559" t="s">
        <v>14955</v>
      </c>
      <c r="K3559" t="s">
        <v>14898</v>
      </c>
      <c r="L3559" t="s">
        <v>14873</v>
      </c>
    </row>
    <row r="3560" spans="1:12" x14ac:dyDescent="0.2">
      <c r="A3560" t="s">
        <v>14975</v>
      </c>
      <c r="B3560">
        <v>2013.06</v>
      </c>
      <c r="D3560" t="s">
        <v>14957</v>
      </c>
      <c r="E3560" t="s">
        <v>14872</v>
      </c>
      <c r="F3560" t="s">
        <v>14954</v>
      </c>
      <c r="G3560">
        <v>6</v>
      </c>
      <c r="H3560" t="s">
        <v>14866</v>
      </c>
      <c r="I3560" t="s">
        <v>14867</v>
      </c>
      <c r="J3560" t="s">
        <v>14955</v>
      </c>
      <c r="K3560" t="s">
        <v>14898</v>
      </c>
      <c r="L3560" t="s">
        <v>14873</v>
      </c>
    </row>
    <row r="3561" spans="1:12" x14ac:dyDescent="0.2">
      <c r="A3561" t="s">
        <v>14975</v>
      </c>
      <c r="B3561">
        <v>2013.09</v>
      </c>
      <c r="D3561" t="s">
        <v>14957</v>
      </c>
      <c r="E3561" t="s">
        <v>14872</v>
      </c>
      <c r="F3561" t="s">
        <v>14954</v>
      </c>
      <c r="G3561">
        <v>6</v>
      </c>
      <c r="H3561" t="s">
        <v>14866</v>
      </c>
      <c r="I3561" t="s">
        <v>14867</v>
      </c>
      <c r="J3561" t="s">
        <v>14955</v>
      </c>
      <c r="K3561" t="s">
        <v>14898</v>
      </c>
      <c r="L3561" t="s">
        <v>14873</v>
      </c>
    </row>
    <row r="3562" spans="1:12" x14ac:dyDescent="0.2">
      <c r="A3562" t="s">
        <v>14975</v>
      </c>
      <c r="B3562">
        <v>2013.12</v>
      </c>
      <c r="D3562" t="s">
        <v>14957</v>
      </c>
      <c r="E3562" t="s">
        <v>14872</v>
      </c>
      <c r="F3562" t="s">
        <v>14954</v>
      </c>
      <c r="G3562">
        <v>6</v>
      </c>
      <c r="H3562" t="s">
        <v>14866</v>
      </c>
      <c r="I3562" t="s">
        <v>14867</v>
      </c>
      <c r="J3562" t="s">
        <v>14955</v>
      </c>
      <c r="K3562" t="s">
        <v>14898</v>
      </c>
      <c r="L3562" t="s">
        <v>14873</v>
      </c>
    </row>
    <row r="3563" spans="1:12" x14ac:dyDescent="0.2">
      <c r="A3563" t="s">
        <v>14975</v>
      </c>
      <c r="B3563">
        <v>2014.03</v>
      </c>
      <c r="D3563" t="s">
        <v>14957</v>
      </c>
      <c r="E3563" t="s">
        <v>14872</v>
      </c>
      <c r="F3563" t="s">
        <v>14954</v>
      </c>
      <c r="G3563">
        <v>6</v>
      </c>
      <c r="H3563" t="s">
        <v>14866</v>
      </c>
      <c r="I3563" t="s">
        <v>14867</v>
      </c>
      <c r="J3563" t="s">
        <v>14955</v>
      </c>
      <c r="K3563" t="s">
        <v>14898</v>
      </c>
      <c r="L3563" t="s">
        <v>14873</v>
      </c>
    </row>
    <row r="3564" spans="1:12" x14ac:dyDescent="0.2">
      <c r="A3564" t="s">
        <v>14975</v>
      </c>
      <c r="B3564">
        <v>2014.06</v>
      </c>
      <c r="D3564" t="s">
        <v>14957</v>
      </c>
      <c r="E3564" t="s">
        <v>14872</v>
      </c>
      <c r="F3564" t="s">
        <v>14954</v>
      </c>
      <c r="G3564">
        <v>6</v>
      </c>
      <c r="H3564" t="s">
        <v>14866</v>
      </c>
      <c r="I3564" t="s">
        <v>14867</v>
      </c>
      <c r="J3564" t="s">
        <v>14955</v>
      </c>
      <c r="K3564" t="s">
        <v>14898</v>
      </c>
      <c r="L3564" t="s">
        <v>14873</v>
      </c>
    </row>
    <row r="3565" spans="1:12" x14ac:dyDescent="0.2">
      <c r="A3565" t="s">
        <v>14975</v>
      </c>
      <c r="B3565">
        <v>2014.09</v>
      </c>
      <c r="D3565" t="s">
        <v>14957</v>
      </c>
      <c r="E3565" t="s">
        <v>14872</v>
      </c>
      <c r="F3565" t="s">
        <v>14954</v>
      </c>
      <c r="G3565">
        <v>6</v>
      </c>
      <c r="H3565" t="s">
        <v>14866</v>
      </c>
      <c r="I3565" t="s">
        <v>14867</v>
      </c>
      <c r="J3565" t="s">
        <v>14955</v>
      </c>
      <c r="K3565" t="s">
        <v>14898</v>
      </c>
      <c r="L3565" t="s">
        <v>14873</v>
      </c>
    </row>
    <row r="3566" spans="1:12" x14ac:dyDescent="0.2">
      <c r="A3566" t="s">
        <v>14975</v>
      </c>
      <c r="B3566">
        <v>2014.12</v>
      </c>
      <c r="D3566" t="s">
        <v>14957</v>
      </c>
      <c r="E3566" t="s">
        <v>14872</v>
      </c>
      <c r="F3566" t="s">
        <v>14954</v>
      </c>
      <c r="G3566">
        <v>6</v>
      </c>
      <c r="H3566" t="s">
        <v>14866</v>
      </c>
      <c r="I3566" t="s">
        <v>14867</v>
      </c>
      <c r="J3566" t="s">
        <v>14955</v>
      </c>
      <c r="K3566" t="s">
        <v>14898</v>
      </c>
      <c r="L3566" t="s">
        <v>14873</v>
      </c>
    </row>
    <row r="3567" spans="1:12" x14ac:dyDescent="0.2">
      <c r="A3567" t="s">
        <v>14975</v>
      </c>
      <c r="B3567">
        <v>2015.03</v>
      </c>
      <c r="D3567" t="s">
        <v>14957</v>
      </c>
      <c r="E3567" t="s">
        <v>14872</v>
      </c>
      <c r="F3567" t="s">
        <v>14954</v>
      </c>
      <c r="G3567">
        <v>6</v>
      </c>
      <c r="H3567" t="s">
        <v>14866</v>
      </c>
      <c r="I3567" t="s">
        <v>14867</v>
      </c>
      <c r="J3567" t="s">
        <v>14955</v>
      </c>
      <c r="K3567" t="s">
        <v>14898</v>
      </c>
      <c r="L3567" t="s">
        <v>14873</v>
      </c>
    </row>
    <row r="3568" spans="1:12" x14ac:dyDescent="0.2">
      <c r="A3568" t="s">
        <v>14975</v>
      </c>
      <c r="B3568">
        <v>2015.06</v>
      </c>
      <c r="D3568" t="s">
        <v>14957</v>
      </c>
      <c r="E3568" t="s">
        <v>14872</v>
      </c>
      <c r="F3568" t="s">
        <v>14954</v>
      </c>
      <c r="G3568">
        <v>6</v>
      </c>
      <c r="H3568" t="s">
        <v>14866</v>
      </c>
      <c r="I3568" t="s">
        <v>14867</v>
      </c>
      <c r="J3568" t="s">
        <v>14955</v>
      </c>
      <c r="K3568" t="s">
        <v>14898</v>
      </c>
      <c r="L3568" t="s">
        <v>14873</v>
      </c>
    </row>
    <row r="3569" spans="1:12" x14ac:dyDescent="0.2">
      <c r="A3569" t="s">
        <v>14975</v>
      </c>
      <c r="B3569">
        <v>2015.09</v>
      </c>
      <c r="D3569" t="s">
        <v>14957</v>
      </c>
      <c r="E3569" t="s">
        <v>14872</v>
      </c>
      <c r="F3569" t="s">
        <v>14954</v>
      </c>
      <c r="G3569">
        <v>6</v>
      </c>
      <c r="H3569" t="s">
        <v>14866</v>
      </c>
      <c r="I3569" t="s">
        <v>14867</v>
      </c>
      <c r="J3569" t="s">
        <v>14955</v>
      </c>
      <c r="K3569" t="s">
        <v>14898</v>
      </c>
      <c r="L3569" t="s">
        <v>14873</v>
      </c>
    </row>
    <row r="3570" spans="1:12" x14ac:dyDescent="0.2">
      <c r="A3570" t="s">
        <v>14975</v>
      </c>
      <c r="B3570">
        <v>2015.12</v>
      </c>
      <c r="D3570" t="s">
        <v>14957</v>
      </c>
      <c r="E3570" t="s">
        <v>14872</v>
      </c>
      <c r="F3570" t="s">
        <v>14954</v>
      </c>
      <c r="G3570">
        <v>6</v>
      </c>
      <c r="H3570" t="s">
        <v>14866</v>
      </c>
      <c r="I3570" t="s">
        <v>14867</v>
      </c>
      <c r="J3570" t="s">
        <v>14955</v>
      </c>
      <c r="K3570" t="s">
        <v>14898</v>
      </c>
      <c r="L3570" t="s">
        <v>14873</v>
      </c>
    </row>
    <row r="3571" spans="1:12" x14ac:dyDescent="0.2">
      <c r="A3571" t="s">
        <v>14975</v>
      </c>
      <c r="B3571">
        <v>2016.03</v>
      </c>
      <c r="D3571" t="s">
        <v>14957</v>
      </c>
      <c r="E3571" t="s">
        <v>14872</v>
      </c>
      <c r="F3571" t="s">
        <v>14954</v>
      </c>
      <c r="G3571">
        <v>6</v>
      </c>
      <c r="H3571" t="s">
        <v>14866</v>
      </c>
      <c r="I3571" t="s">
        <v>14867</v>
      </c>
      <c r="J3571" t="s">
        <v>14955</v>
      </c>
      <c r="K3571" t="s">
        <v>14898</v>
      </c>
      <c r="L3571" t="s">
        <v>14873</v>
      </c>
    </row>
    <row r="3572" spans="1:12" x14ac:dyDescent="0.2">
      <c r="A3572" t="s">
        <v>14975</v>
      </c>
      <c r="B3572">
        <v>2016.06</v>
      </c>
      <c r="D3572" t="s">
        <v>14957</v>
      </c>
      <c r="E3572" t="s">
        <v>14872</v>
      </c>
      <c r="F3572" t="s">
        <v>14954</v>
      </c>
      <c r="G3572">
        <v>6</v>
      </c>
      <c r="H3572" t="s">
        <v>14866</v>
      </c>
      <c r="I3572" t="s">
        <v>14867</v>
      </c>
      <c r="J3572" t="s">
        <v>14955</v>
      </c>
      <c r="K3572" t="s">
        <v>14898</v>
      </c>
      <c r="L3572" t="s">
        <v>14873</v>
      </c>
    </row>
    <row r="3573" spans="1:12" x14ac:dyDescent="0.2">
      <c r="A3573" t="s">
        <v>14975</v>
      </c>
      <c r="B3573">
        <v>2016.09</v>
      </c>
      <c r="D3573" t="s">
        <v>14957</v>
      </c>
      <c r="E3573" t="s">
        <v>14872</v>
      </c>
      <c r="F3573" t="s">
        <v>14954</v>
      </c>
      <c r="G3573">
        <v>6</v>
      </c>
      <c r="H3573" t="s">
        <v>14866</v>
      </c>
      <c r="I3573" t="s">
        <v>14867</v>
      </c>
      <c r="J3573" t="s">
        <v>14955</v>
      </c>
      <c r="K3573" t="s">
        <v>14898</v>
      </c>
      <c r="L3573" t="s">
        <v>14873</v>
      </c>
    </row>
    <row r="3574" spans="1:12" x14ac:dyDescent="0.2">
      <c r="A3574" t="s">
        <v>14975</v>
      </c>
      <c r="B3574">
        <v>2016.12</v>
      </c>
      <c r="D3574" t="s">
        <v>14957</v>
      </c>
      <c r="E3574" t="s">
        <v>14872</v>
      </c>
      <c r="F3574" t="s">
        <v>14954</v>
      </c>
      <c r="G3574">
        <v>6</v>
      </c>
      <c r="H3574" t="s">
        <v>14866</v>
      </c>
      <c r="I3574" t="s">
        <v>14867</v>
      </c>
      <c r="J3574" t="s">
        <v>14955</v>
      </c>
      <c r="K3574" t="s">
        <v>14898</v>
      </c>
      <c r="L3574" t="s">
        <v>14873</v>
      </c>
    </row>
    <row r="3575" spans="1:12" x14ac:dyDescent="0.2">
      <c r="A3575" t="s">
        <v>14975</v>
      </c>
      <c r="B3575">
        <v>2017.03</v>
      </c>
      <c r="D3575" t="s">
        <v>14957</v>
      </c>
      <c r="E3575" t="s">
        <v>14872</v>
      </c>
      <c r="F3575" t="s">
        <v>14954</v>
      </c>
      <c r="G3575">
        <v>6</v>
      </c>
      <c r="H3575" t="s">
        <v>14866</v>
      </c>
      <c r="I3575" t="s">
        <v>14867</v>
      </c>
      <c r="J3575" t="s">
        <v>14955</v>
      </c>
      <c r="K3575" t="s">
        <v>14898</v>
      </c>
      <c r="L3575" t="s">
        <v>14873</v>
      </c>
    </row>
    <row r="3576" spans="1:12" x14ac:dyDescent="0.2">
      <c r="A3576" t="s">
        <v>14975</v>
      </c>
      <c r="B3576">
        <v>2017.06</v>
      </c>
      <c r="D3576" t="s">
        <v>14957</v>
      </c>
      <c r="E3576" t="s">
        <v>14872</v>
      </c>
      <c r="F3576" t="s">
        <v>14954</v>
      </c>
      <c r="G3576">
        <v>6</v>
      </c>
      <c r="H3576" t="s">
        <v>14866</v>
      </c>
      <c r="I3576" t="s">
        <v>14867</v>
      </c>
      <c r="J3576" t="s">
        <v>14955</v>
      </c>
      <c r="K3576" t="s">
        <v>14898</v>
      </c>
      <c r="L3576" t="s">
        <v>14873</v>
      </c>
    </row>
    <row r="3577" spans="1:12" x14ac:dyDescent="0.2">
      <c r="A3577" t="s">
        <v>14975</v>
      </c>
      <c r="B3577">
        <v>2017.09</v>
      </c>
      <c r="D3577" t="s">
        <v>14957</v>
      </c>
      <c r="E3577" t="s">
        <v>14872</v>
      </c>
      <c r="F3577" t="s">
        <v>14954</v>
      </c>
      <c r="G3577">
        <v>6</v>
      </c>
      <c r="H3577" t="s">
        <v>14866</v>
      </c>
      <c r="I3577" t="s">
        <v>14867</v>
      </c>
      <c r="J3577" t="s">
        <v>14955</v>
      </c>
      <c r="K3577" t="s">
        <v>14898</v>
      </c>
      <c r="L3577" t="s">
        <v>14873</v>
      </c>
    </row>
    <row r="3578" spans="1:12" x14ac:dyDescent="0.2">
      <c r="A3578" t="s">
        <v>14975</v>
      </c>
      <c r="B3578">
        <v>2017.12</v>
      </c>
      <c r="D3578" t="s">
        <v>14957</v>
      </c>
      <c r="E3578" t="s">
        <v>14872</v>
      </c>
      <c r="F3578" t="s">
        <v>14954</v>
      </c>
      <c r="G3578">
        <v>6</v>
      </c>
      <c r="H3578" t="s">
        <v>14866</v>
      </c>
      <c r="I3578" t="s">
        <v>14867</v>
      </c>
      <c r="J3578" t="s">
        <v>14955</v>
      </c>
      <c r="K3578" t="s">
        <v>14898</v>
      </c>
      <c r="L3578" t="s">
        <v>14873</v>
      </c>
    </row>
    <row r="3579" spans="1:12" x14ac:dyDescent="0.2">
      <c r="A3579" t="s">
        <v>14975</v>
      </c>
      <c r="B3579">
        <v>2018.03</v>
      </c>
      <c r="D3579" t="s">
        <v>14957</v>
      </c>
      <c r="E3579" t="s">
        <v>14872</v>
      </c>
      <c r="F3579" t="s">
        <v>14954</v>
      </c>
      <c r="G3579">
        <v>6</v>
      </c>
      <c r="H3579" t="s">
        <v>14866</v>
      </c>
      <c r="I3579" t="s">
        <v>14867</v>
      </c>
      <c r="J3579" t="s">
        <v>14955</v>
      </c>
      <c r="K3579" t="s">
        <v>14898</v>
      </c>
      <c r="L3579" t="s">
        <v>14873</v>
      </c>
    </row>
    <row r="3580" spans="1:12" x14ac:dyDescent="0.2">
      <c r="A3580" t="s">
        <v>14975</v>
      </c>
      <c r="B3580">
        <v>2018.06</v>
      </c>
      <c r="D3580" t="s">
        <v>14957</v>
      </c>
      <c r="E3580" t="s">
        <v>14872</v>
      </c>
      <c r="F3580" t="s">
        <v>14954</v>
      </c>
      <c r="G3580">
        <v>6</v>
      </c>
      <c r="H3580" t="s">
        <v>14866</v>
      </c>
      <c r="I3580" t="s">
        <v>14867</v>
      </c>
      <c r="J3580" t="s">
        <v>14955</v>
      </c>
      <c r="K3580" t="s">
        <v>14898</v>
      </c>
      <c r="L3580" t="s">
        <v>14873</v>
      </c>
    </row>
    <row r="3581" spans="1:12" x14ac:dyDescent="0.2">
      <c r="A3581" t="s">
        <v>14975</v>
      </c>
      <c r="B3581">
        <v>2018.09</v>
      </c>
      <c r="D3581" t="s">
        <v>14957</v>
      </c>
      <c r="E3581" t="s">
        <v>14872</v>
      </c>
      <c r="F3581" t="s">
        <v>14954</v>
      </c>
      <c r="G3581">
        <v>6</v>
      </c>
      <c r="H3581" t="s">
        <v>14866</v>
      </c>
      <c r="I3581" t="s">
        <v>14867</v>
      </c>
      <c r="J3581" t="s">
        <v>14955</v>
      </c>
      <c r="K3581" t="s">
        <v>14898</v>
      </c>
      <c r="L3581" t="s">
        <v>14873</v>
      </c>
    </row>
    <row r="3582" spans="1:12" x14ac:dyDescent="0.2">
      <c r="A3582" t="s">
        <v>14975</v>
      </c>
      <c r="B3582">
        <v>2018.12</v>
      </c>
      <c r="D3582" t="s">
        <v>14957</v>
      </c>
      <c r="E3582" t="s">
        <v>14872</v>
      </c>
      <c r="F3582" t="s">
        <v>14954</v>
      </c>
      <c r="G3582">
        <v>6</v>
      </c>
      <c r="H3582" t="s">
        <v>14866</v>
      </c>
      <c r="I3582" t="s">
        <v>14867</v>
      </c>
      <c r="J3582" t="s">
        <v>14955</v>
      </c>
      <c r="K3582" t="s">
        <v>14898</v>
      </c>
      <c r="L3582" t="s">
        <v>14873</v>
      </c>
    </row>
    <row r="3583" spans="1:12" x14ac:dyDescent="0.2">
      <c r="A3583" t="s">
        <v>14975</v>
      </c>
      <c r="B3583">
        <v>2019.03</v>
      </c>
      <c r="D3583" t="s">
        <v>14957</v>
      </c>
      <c r="E3583" t="s">
        <v>14872</v>
      </c>
      <c r="F3583" t="s">
        <v>14954</v>
      </c>
      <c r="G3583">
        <v>6</v>
      </c>
      <c r="H3583" t="s">
        <v>14866</v>
      </c>
      <c r="I3583" t="s">
        <v>14867</v>
      </c>
      <c r="J3583" t="s">
        <v>14955</v>
      </c>
      <c r="K3583" t="s">
        <v>14898</v>
      </c>
      <c r="L3583" t="s">
        <v>14873</v>
      </c>
    </row>
    <row r="3584" spans="1:12" x14ac:dyDescent="0.2">
      <c r="A3584" t="s">
        <v>14975</v>
      </c>
      <c r="B3584">
        <v>2019.06</v>
      </c>
      <c r="D3584" t="s">
        <v>14957</v>
      </c>
      <c r="E3584" t="s">
        <v>14872</v>
      </c>
      <c r="F3584" t="s">
        <v>14954</v>
      </c>
      <c r="G3584">
        <v>6</v>
      </c>
      <c r="H3584" t="s">
        <v>14866</v>
      </c>
      <c r="I3584" t="s">
        <v>14867</v>
      </c>
      <c r="J3584" t="s">
        <v>14955</v>
      </c>
      <c r="K3584" t="s">
        <v>14898</v>
      </c>
      <c r="L3584" t="s">
        <v>14873</v>
      </c>
    </row>
    <row r="3585" spans="1:12" x14ac:dyDescent="0.2">
      <c r="A3585" t="s">
        <v>14975</v>
      </c>
      <c r="B3585">
        <v>2019.09</v>
      </c>
      <c r="D3585" t="s">
        <v>14957</v>
      </c>
      <c r="E3585" t="s">
        <v>14872</v>
      </c>
      <c r="F3585" t="s">
        <v>14954</v>
      </c>
      <c r="G3585">
        <v>6</v>
      </c>
      <c r="H3585" t="s">
        <v>14866</v>
      </c>
      <c r="I3585" t="s">
        <v>14867</v>
      </c>
      <c r="J3585" t="s">
        <v>14955</v>
      </c>
      <c r="K3585" t="s">
        <v>14898</v>
      </c>
      <c r="L3585" t="s">
        <v>14873</v>
      </c>
    </row>
    <row r="3586" spans="1:12" x14ac:dyDescent="0.2">
      <c r="A3586" t="s">
        <v>14975</v>
      </c>
      <c r="B3586">
        <v>2019.12</v>
      </c>
      <c r="D3586" t="s">
        <v>14957</v>
      </c>
      <c r="E3586" t="s">
        <v>14872</v>
      </c>
      <c r="F3586" t="s">
        <v>14954</v>
      </c>
      <c r="G3586">
        <v>6</v>
      </c>
      <c r="H3586" t="s">
        <v>14866</v>
      </c>
      <c r="I3586" t="s">
        <v>14867</v>
      </c>
      <c r="J3586" t="s">
        <v>14955</v>
      </c>
      <c r="K3586" t="s">
        <v>14898</v>
      </c>
      <c r="L3586" t="s">
        <v>14873</v>
      </c>
    </row>
    <row r="3587" spans="1:12" x14ac:dyDescent="0.2">
      <c r="A3587" t="s">
        <v>14975</v>
      </c>
      <c r="B3587">
        <v>2020.03</v>
      </c>
      <c r="D3587" t="s">
        <v>14957</v>
      </c>
      <c r="E3587" t="s">
        <v>14872</v>
      </c>
      <c r="F3587" t="s">
        <v>14954</v>
      </c>
      <c r="G3587">
        <v>6</v>
      </c>
      <c r="H3587" t="s">
        <v>14866</v>
      </c>
      <c r="I3587" t="s">
        <v>14867</v>
      </c>
      <c r="J3587" t="s">
        <v>14955</v>
      </c>
      <c r="K3587" t="s">
        <v>14898</v>
      </c>
      <c r="L3587" t="s">
        <v>14873</v>
      </c>
    </row>
    <row r="3588" spans="1:12" x14ac:dyDescent="0.2">
      <c r="A3588" t="s">
        <v>14975</v>
      </c>
      <c r="B3588">
        <v>2020.06</v>
      </c>
      <c r="D3588" t="s">
        <v>14957</v>
      </c>
      <c r="E3588" t="s">
        <v>14865</v>
      </c>
      <c r="F3588" t="s">
        <v>14954</v>
      </c>
      <c r="G3588">
        <v>6</v>
      </c>
      <c r="H3588" t="s">
        <v>14866</v>
      </c>
      <c r="I3588" t="s">
        <v>14867</v>
      </c>
      <c r="J3588" t="s">
        <v>14955</v>
      </c>
      <c r="K3588" t="s">
        <v>14898</v>
      </c>
      <c r="L3588" t="s">
        <v>14873</v>
      </c>
    </row>
    <row r="3589" spans="1:12" x14ac:dyDescent="0.2">
      <c r="A3589" t="s">
        <v>14975</v>
      </c>
      <c r="B3589">
        <v>2020.09</v>
      </c>
      <c r="D3589" t="s">
        <v>14957</v>
      </c>
      <c r="E3589" t="s">
        <v>14865</v>
      </c>
      <c r="F3589" t="s">
        <v>14954</v>
      </c>
      <c r="G3589">
        <v>6</v>
      </c>
      <c r="H3589" t="s">
        <v>14866</v>
      </c>
      <c r="I3589" t="s">
        <v>14867</v>
      </c>
      <c r="J3589" t="s">
        <v>14955</v>
      </c>
      <c r="K3589" t="s">
        <v>14898</v>
      </c>
      <c r="L3589" t="s">
        <v>14873</v>
      </c>
    </row>
    <row r="3590" spans="1:12" x14ac:dyDescent="0.2">
      <c r="A3590" t="s">
        <v>14975</v>
      </c>
      <c r="B3590">
        <v>2020.12</v>
      </c>
      <c r="D3590" t="s">
        <v>14957</v>
      </c>
      <c r="E3590" t="s">
        <v>14865</v>
      </c>
      <c r="F3590" t="s">
        <v>14954</v>
      </c>
      <c r="G3590">
        <v>6</v>
      </c>
      <c r="H3590" t="s">
        <v>14866</v>
      </c>
      <c r="I3590" t="s">
        <v>14867</v>
      </c>
      <c r="J3590" t="s">
        <v>14955</v>
      </c>
      <c r="K3590" t="s">
        <v>14898</v>
      </c>
      <c r="L3590" t="s">
        <v>14873</v>
      </c>
    </row>
    <row r="3591" spans="1:12" x14ac:dyDescent="0.2">
      <c r="A3591" t="s">
        <v>14976</v>
      </c>
      <c r="B3591">
        <v>2011.06</v>
      </c>
      <c r="D3591" t="s">
        <v>14957</v>
      </c>
      <c r="E3591" t="s">
        <v>14875</v>
      </c>
      <c r="F3591" t="s">
        <v>14954</v>
      </c>
      <c r="G3591">
        <v>6</v>
      </c>
      <c r="H3591" t="s">
        <v>14866</v>
      </c>
      <c r="I3591" t="s">
        <v>14867</v>
      </c>
      <c r="J3591" t="s">
        <v>14955</v>
      </c>
      <c r="K3591" t="s">
        <v>14898</v>
      </c>
      <c r="L3591" t="s">
        <v>14876</v>
      </c>
    </row>
    <row r="3592" spans="1:12" x14ac:dyDescent="0.2">
      <c r="A3592" t="s">
        <v>14976</v>
      </c>
      <c r="B3592">
        <v>2011.09</v>
      </c>
      <c r="D3592" t="s">
        <v>14957</v>
      </c>
      <c r="E3592" t="s">
        <v>14875</v>
      </c>
      <c r="F3592" t="s">
        <v>14954</v>
      </c>
      <c r="G3592">
        <v>6</v>
      </c>
      <c r="H3592" t="s">
        <v>14866</v>
      </c>
      <c r="I3592" t="s">
        <v>14867</v>
      </c>
      <c r="J3592" t="s">
        <v>14955</v>
      </c>
      <c r="K3592" t="s">
        <v>14898</v>
      </c>
      <c r="L3592" t="s">
        <v>14876</v>
      </c>
    </row>
    <row r="3593" spans="1:12" x14ac:dyDescent="0.2">
      <c r="A3593" t="s">
        <v>14976</v>
      </c>
      <c r="B3593">
        <v>2011.12</v>
      </c>
      <c r="D3593" t="s">
        <v>14957</v>
      </c>
      <c r="E3593" t="s">
        <v>14875</v>
      </c>
      <c r="F3593" t="s">
        <v>14954</v>
      </c>
      <c r="G3593">
        <v>6</v>
      </c>
      <c r="H3593" t="s">
        <v>14866</v>
      </c>
      <c r="I3593" t="s">
        <v>14867</v>
      </c>
      <c r="J3593" t="s">
        <v>14955</v>
      </c>
      <c r="K3593" t="s">
        <v>14898</v>
      </c>
      <c r="L3593" t="s">
        <v>14876</v>
      </c>
    </row>
    <row r="3594" spans="1:12" x14ac:dyDescent="0.2">
      <c r="A3594" t="s">
        <v>14976</v>
      </c>
      <c r="B3594">
        <v>2012.03</v>
      </c>
      <c r="D3594" t="s">
        <v>14957</v>
      </c>
      <c r="E3594" t="s">
        <v>14875</v>
      </c>
      <c r="F3594" t="s">
        <v>14954</v>
      </c>
      <c r="G3594">
        <v>6</v>
      </c>
      <c r="H3594" t="s">
        <v>14866</v>
      </c>
      <c r="I3594" t="s">
        <v>14867</v>
      </c>
      <c r="J3594" t="s">
        <v>14955</v>
      </c>
      <c r="K3594" t="s">
        <v>14898</v>
      </c>
      <c r="L3594" t="s">
        <v>14876</v>
      </c>
    </row>
    <row r="3595" spans="1:12" x14ac:dyDescent="0.2">
      <c r="A3595" t="s">
        <v>14976</v>
      </c>
      <c r="B3595">
        <v>2012.06</v>
      </c>
      <c r="D3595" t="s">
        <v>14957</v>
      </c>
      <c r="E3595" t="s">
        <v>14875</v>
      </c>
      <c r="F3595" t="s">
        <v>14954</v>
      </c>
      <c r="G3595">
        <v>6</v>
      </c>
      <c r="H3595" t="s">
        <v>14866</v>
      </c>
      <c r="I3595" t="s">
        <v>14867</v>
      </c>
      <c r="J3595" t="s">
        <v>14955</v>
      </c>
      <c r="K3595" t="s">
        <v>14898</v>
      </c>
      <c r="L3595" t="s">
        <v>14876</v>
      </c>
    </row>
    <row r="3596" spans="1:12" x14ac:dyDescent="0.2">
      <c r="A3596" t="s">
        <v>14976</v>
      </c>
      <c r="B3596">
        <v>2012.09</v>
      </c>
      <c r="D3596" t="s">
        <v>14957</v>
      </c>
      <c r="E3596" t="s">
        <v>14875</v>
      </c>
      <c r="F3596" t="s">
        <v>14954</v>
      </c>
      <c r="G3596">
        <v>6</v>
      </c>
      <c r="H3596" t="s">
        <v>14866</v>
      </c>
      <c r="I3596" t="s">
        <v>14867</v>
      </c>
      <c r="J3596" t="s">
        <v>14955</v>
      </c>
      <c r="K3596" t="s">
        <v>14898</v>
      </c>
      <c r="L3596" t="s">
        <v>14876</v>
      </c>
    </row>
    <row r="3597" spans="1:12" x14ac:dyDescent="0.2">
      <c r="A3597" t="s">
        <v>14976</v>
      </c>
      <c r="B3597">
        <v>2012.12</v>
      </c>
      <c r="D3597" t="s">
        <v>14957</v>
      </c>
      <c r="E3597" t="s">
        <v>14875</v>
      </c>
      <c r="F3597" t="s">
        <v>14954</v>
      </c>
      <c r="G3597">
        <v>6</v>
      </c>
      <c r="H3597" t="s">
        <v>14866</v>
      </c>
      <c r="I3597" t="s">
        <v>14867</v>
      </c>
      <c r="J3597" t="s">
        <v>14955</v>
      </c>
      <c r="K3597" t="s">
        <v>14898</v>
      </c>
      <c r="L3597" t="s">
        <v>14876</v>
      </c>
    </row>
    <row r="3598" spans="1:12" x14ac:dyDescent="0.2">
      <c r="A3598" t="s">
        <v>14976</v>
      </c>
      <c r="B3598">
        <v>2013.03</v>
      </c>
      <c r="D3598" t="s">
        <v>14957</v>
      </c>
      <c r="E3598" t="s">
        <v>14875</v>
      </c>
      <c r="F3598" t="s">
        <v>14954</v>
      </c>
      <c r="G3598">
        <v>6</v>
      </c>
      <c r="H3598" t="s">
        <v>14866</v>
      </c>
      <c r="I3598" t="s">
        <v>14867</v>
      </c>
      <c r="J3598" t="s">
        <v>14955</v>
      </c>
      <c r="K3598" t="s">
        <v>14898</v>
      </c>
      <c r="L3598" t="s">
        <v>14876</v>
      </c>
    </row>
    <row r="3599" spans="1:12" x14ac:dyDescent="0.2">
      <c r="A3599" t="s">
        <v>14976</v>
      </c>
      <c r="B3599">
        <v>2013.06</v>
      </c>
      <c r="D3599" t="s">
        <v>14957</v>
      </c>
      <c r="E3599" t="s">
        <v>14875</v>
      </c>
      <c r="F3599" t="s">
        <v>14954</v>
      </c>
      <c r="G3599">
        <v>6</v>
      </c>
      <c r="H3599" t="s">
        <v>14866</v>
      </c>
      <c r="I3599" t="s">
        <v>14867</v>
      </c>
      <c r="J3599" t="s">
        <v>14955</v>
      </c>
      <c r="K3599" t="s">
        <v>14898</v>
      </c>
      <c r="L3599" t="s">
        <v>14876</v>
      </c>
    </row>
    <row r="3600" spans="1:12" x14ac:dyDescent="0.2">
      <c r="A3600" t="s">
        <v>14976</v>
      </c>
      <c r="B3600">
        <v>2013.09</v>
      </c>
      <c r="D3600" t="s">
        <v>14957</v>
      </c>
      <c r="E3600" t="s">
        <v>14875</v>
      </c>
      <c r="F3600" t="s">
        <v>14954</v>
      </c>
      <c r="G3600">
        <v>6</v>
      </c>
      <c r="H3600" t="s">
        <v>14866</v>
      </c>
      <c r="I3600" t="s">
        <v>14867</v>
      </c>
      <c r="J3600" t="s">
        <v>14955</v>
      </c>
      <c r="K3600" t="s">
        <v>14898</v>
      </c>
      <c r="L3600" t="s">
        <v>14876</v>
      </c>
    </row>
    <row r="3601" spans="1:12" x14ac:dyDescent="0.2">
      <c r="A3601" t="s">
        <v>14976</v>
      </c>
      <c r="B3601">
        <v>2013.12</v>
      </c>
      <c r="D3601" t="s">
        <v>14957</v>
      </c>
      <c r="E3601" t="s">
        <v>14875</v>
      </c>
      <c r="F3601" t="s">
        <v>14954</v>
      </c>
      <c r="G3601">
        <v>6</v>
      </c>
      <c r="H3601" t="s">
        <v>14866</v>
      </c>
      <c r="I3601" t="s">
        <v>14867</v>
      </c>
      <c r="J3601" t="s">
        <v>14955</v>
      </c>
      <c r="K3601" t="s">
        <v>14898</v>
      </c>
      <c r="L3601" t="s">
        <v>14876</v>
      </c>
    </row>
    <row r="3602" spans="1:12" x14ac:dyDescent="0.2">
      <c r="A3602" t="s">
        <v>14976</v>
      </c>
      <c r="B3602">
        <v>2014.03</v>
      </c>
      <c r="D3602" t="s">
        <v>14957</v>
      </c>
      <c r="E3602" t="s">
        <v>14875</v>
      </c>
      <c r="F3602" t="s">
        <v>14954</v>
      </c>
      <c r="G3602">
        <v>6</v>
      </c>
      <c r="H3602" t="s">
        <v>14866</v>
      </c>
      <c r="I3602" t="s">
        <v>14867</v>
      </c>
      <c r="J3602" t="s">
        <v>14955</v>
      </c>
      <c r="K3602" t="s">
        <v>14898</v>
      </c>
      <c r="L3602" t="s">
        <v>14876</v>
      </c>
    </row>
    <row r="3603" spans="1:12" x14ac:dyDescent="0.2">
      <c r="A3603" t="s">
        <v>14976</v>
      </c>
      <c r="B3603">
        <v>2014.06</v>
      </c>
      <c r="D3603" t="s">
        <v>14957</v>
      </c>
      <c r="E3603" t="s">
        <v>14875</v>
      </c>
      <c r="F3603" t="s">
        <v>14954</v>
      </c>
      <c r="G3603">
        <v>6</v>
      </c>
      <c r="H3603" t="s">
        <v>14866</v>
      </c>
      <c r="I3603" t="s">
        <v>14867</v>
      </c>
      <c r="J3603" t="s">
        <v>14955</v>
      </c>
      <c r="K3603" t="s">
        <v>14898</v>
      </c>
      <c r="L3603" t="s">
        <v>14876</v>
      </c>
    </row>
    <row r="3604" spans="1:12" x14ac:dyDescent="0.2">
      <c r="A3604" t="s">
        <v>14976</v>
      </c>
      <c r="B3604">
        <v>2014.09</v>
      </c>
      <c r="D3604" t="s">
        <v>14957</v>
      </c>
      <c r="E3604" t="s">
        <v>14875</v>
      </c>
      <c r="F3604" t="s">
        <v>14954</v>
      </c>
      <c r="G3604">
        <v>6</v>
      </c>
      <c r="H3604" t="s">
        <v>14866</v>
      </c>
      <c r="I3604" t="s">
        <v>14867</v>
      </c>
      <c r="J3604" t="s">
        <v>14955</v>
      </c>
      <c r="K3604" t="s">
        <v>14898</v>
      </c>
      <c r="L3604" t="s">
        <v>14876</v>
      </c>
    </row>
    <row r="3605" spans="1:12" x14ac:dyDescent="0.2">
      <c r="A3605" t="s">
        <v>14976</v>
      </c>
      <c r="B3605">
        <v>2014.12</v>
      </c>
      <c r="D3605" t="s">
        <v>14957</v>
      </c>
      <c r="E3605" t="s">
        <v>14875</v>
      </c>
      <c r="F3605" t="s">
        <v>14954</v>
      </c>
      <c r="G3605">
        <v>6</v>
      </c>
      <c r="H3605" t="s">
        <v>14866</v>
      </c>
      <c r="I3605" t="s">
        <v>14867</v>
      </c>
      <c r="J3605" t="s">
        <v>14955</v>
      </c>
      <c r="K3605" t="s">
        <v>14898</v>
      </c>
      <c r="L3605" t="s">
        <v>14876</v>
      </c>
    </row>
    <row r="3606" spans="1:12" x14ac:dyDescent="0.2">
      <c r="A3606" t="s">
        <v>14976</v>
      </c>
      <c r="B3606">
        <v>2015.03</v>
      </c>
      <c r="D3606" t="s">
        <v>14957</v>
      </c>
      <c r="E3606" t="s">
        <v>14875</v>
      </c>
      <c r="F3606" t="s">
        <v>14954</v>
      </c>
      <c r="G3606">
        <v>6</v>
      </c>
      <c r="H3606" t="s">
        <v>14866</v>
      </c>
      <c r="I3606" t="s">
        <v>14867</v>
      </c>
      <c r="J3606" t="s">
        <v>14955</v>
      </c>
      <c r="K3606" t="s">
        <v>14898</v>
      </c>
      <c r="L3606" t="s">
        <v>14876</v>
      </c>
    </row>
    <row r="3607" spans="1:12" x14ac:dyDescent="0.2">
      <c r="A3607" t="s">
        <v>14976</v>
      </c>
      <c r="B3607">
        <v>2015.06</v>
      </c>
      <c r="D3607" t="s">
        <v>14957</v>
      </c>
      <c r="E3607" t="s">
        <v>14875</v>
      </c>
      <c r="F3607" t="s">
        <v>14954</v>
      </c>
      <c r="G3607">
        <v>6</v>
      </c>
      <c r="H3607" t="s">
        <v>14866</v>
      </c>
      <c r="I3607" t="s">
        <v>14867</v>
      </c>
      <c r="J3607" t="s">
        <v>14955</v>
      </c>
      <c r="K3607" t="s">
        <v>14898</v>
      </c>
      <c r="L3607" t="s">
        <v>14876</v>
      </c>
    </row>
    <row r="3608" spans="1:12" x14ac:dyDescent="0.2">
      <c r="A3608" t="s">
        <v>14976</v>
      </c>
      <c r="B3608">
        <v>2015.09</v>
      </c>
      <c r="D3608" t="s">
        <v>14957</v>
      </c>
      <c r="E3608" t="s">
        <v>14875</v>
      </c>
      <c r="F3608" t="s">
        <v>14954</v>
      </c>
      <c r="G3608">
        <v>6</v>
      </c>
      <c r="H3608" t="s">
        <v>14866</v>
      </c>
      <c r="I3608" t="s">
        <v>14867</v>
      </c>
      <c r="J3608" t="s">
        <v>14955</v>
      </c>
      <c r="K3608" t="s">
        <v>14898</v>
      </c>
      <c r="L3608" t="s">
        <v>14876</v>
      </c>
    </row>
    <row r="3609" spans="1:12" x14ac:dyDescent="0.2">
      <c r="A3609" t="s">
        <v>14976</v>
      </c>
      <c r="B3609">
        <v>2015.12</v>
      </c>
      <c r="D3609" t="s">
        <v>14957</v>
      </c>
      <c r="E3609" t="s">
        <v>14875</v>
      </c>
      <c r="F3609" t="s">
        <v>14954</v>
      </c>
      <c r="G3609">
        <v>6</v>
      </c>
      <c r="H3609" t="s">
        <v>14866</v>
      </c>
      <c r="I3609" t="s">
        <v>14867</v>
      </c>
      <c r="J3609" t="s">
        <v>14955</v>
      </c>
      <c r="K3609" t="s">
        <v>14898</v>
      </c>
      <c r="L3609" t="s">
        <v>14876</v>
      </c>
    </row>
    <row r="3610" spans="1:12" x14ac:dyDescent="0.2">
      <c r="A3610" t="s">
        <v>14976</v>
      </c>
      <c r="B3610">
        <v>2016.03</v>
      </c>
      <c r="D3610" t="s">
        <v>14957</v>
      </c>
      <c r="E3610" t="s">
        <v>14875</v>
      </c>
      <c r="F3610" t="s">
        <v>14954</v>
      </c>
      <c r="G3610">
        <v>6</v>
      </c>
      <c r="H3610" t="s">
        <v>14866</v>
      </c>
      <c r="I3610" t="s">
        <v>14867</v>
      </c>
      <c r="J3610" t="s">
        <v>14955</v>
      </c>
      <c r="K3610" t="s">
        <v>14898</v>
      </c>
      <c r="L3610" t="s">
        <v>14876</v>
      </c>
    </row>
    <row r="3611" spans="1:12" x14ac:dyDescent="0.2">
      <c r="A3611" t="s">
        <v>14976</v>
      </c>
      <c r="B3611">
        <v>2016.06</v>
      </c>
      <c r="D3611" t="s">
        <v>14957</v>
      </c>
      <c r="E3611" t="s">
        <v>14875</v>
      </c>
      <c r="F3611" t="s">
        <v>14954</v>
      </c>
      <c r="G3611">
        <v>6</v>
      </c>
      <c r="H3611" t="s">
        <v>14866</v>
      </c>
      <c r="I3611" t="s">
        <v>14867</v>
      </c>
      <c r="J3611" t="s">
        <v>14955</v>
      </c>
      <c r="K3611" t="s">
        <v>14898</v>
      </c>
      <c r="L3611" t="s">
        <v>14876</v>
      </c>
    </row>
    <row r="3612" spans="1:12" x14ac:dyDescent="0.2">
      <c r="A3612" t="s">
        <v>14976</v>
      </c>
      <c r="B3612">
        <v>2016.09</v>
      </c>
      <c r="D3612" t="s">
        <v>14957</v>
      </c>
      <c r="E3612" t="s">
        <v>14875</v>
      </c>
      <c r="F3612" t="s">
        <v>14954</v>
      </c>
      <c r="G3612">
        <v>6</v>
      </c>
      <c r="H3612" t="s">
        <v>14866</v>
      </c>
      <c r="I3612" t="s">
        <v>14867</v>
      </c>
      <c r="J3612" t="s">
        <v>14955</v>
      </c>
      <c r="K3612" t="s">
        <v>14898</v>
      </c>
      <c r="L3612" t="s">
        <v>14876</v>
      </c>
    </row>
    <row r="3613" spans="1:12" x14ac:dyDescent="0.2">
      <c r="A3613" t="s">
        <v>14976</v>
      </c>
      <c r="B3613">
        <v>2016.12</v>
      </c>
      <c r="D3613" t="s">
        <v>14957</v>
      </c>
      <c r="E3613" t="s">
        <v>14875</v>
      </c>
      <c r="F3613" t="s">
        <v>14954</v>
      </c>
      <c r="G3613">
        <v>6</v>
      </c>
      <c r="H3613" t="s">
        <v>14866</v>
      </c>
      <c r="I3613" t="s">
        <v>14867</v>
      </c>
      <c r="J3613" t="s">
        <v>14955</v>
      </c>
      <c r="K3613" t="s">
        <v>14898</v>
      </c>
      <c r="L3613" t="s">
        <v>14876</v>
      </c>
    </row>
    <row r="3614" spans="1:12" x14ac:dyDescent="0.2">
      <c r="A3614" t="s">
        <v>14976</v>
      </c>
      <c r="B3614">
        <v>2017.03</v>
      </c>
      <c r="D3614" t="s">
        <v>14957</v>
      </c>
      <c r="E3614" t="s">
        <v>14875</v>
      </c>
      <c r="F3614" t="s">
        <v>14954</v>
      </c>
      <c r="G3614">
        <v>6</v>
      </c>
      <c r="H3614" t="s">
        <v>14866</v>
      </c>
      <c r="I3614" t="s">
        <v>14867</v>
      </c>
      <c r="J3614" t="s">
        <v>14955</v>
      </c>
      <c r="K3614" t="s">
        <v>14898</v>
      </c>
      <c r="L3614" t="s">
        <v>14876</v>
      </c>
    </row>
    <row r="3615" spans="1:12" x14ac:dyDescent="0.2">
      <c r="A3615" t="s">
        <v>14976</v>
      </c>
      <c r="B3615">
        <v>2017.06</v>
      </c>
      <c r="D3615" t="s">
        <v>14957</v>
      </c>
      <c r="E3615" t="s">
        <v>14875</v>
      </c>
      <c r="F3615" t="s">
        <v>14954</v>
      </c>
      <c r="G3615">
        <v>6</v>
      </c>
      <c r="H3615" t="s">
        <v>14866</v>
      </c>
      <c r="I3615" t="s">
        <v>14867</v>
      </c>
      <c r="J3615" t="s">
        <v>14955</v>
      </c>
      <c r="K3615" t="s">
        <v>14898</v>
      </c>
      <c r="L3615" t="s">
        <v>14876</v>
      </c>
    </row>
    <row r="3616" spans="1:12" x14ac:dyDescent="0.2">
      <c r="A3616" t="s">
        <v>14976</v>
      </c>
      <c r="B3616">
        <v>2017.09</v>
      </c>
      <c r="D3616" t="s">
        <v>14957</v>
      </c>
      <c r="E3616" t="s">
        <v>14875</v>
      </c>
      <c r="F3616" t="s">
        <v>14954</v>
      </c>
      <c r="G3616">
        <v>6</v>
      </c>
      <c r="H3616" t="s">
        <v>14866</v>
      </c>
      <c r="I3616" t="s">
        <v>14867</v>
      </c>
      <c r="J3616" t="s">
        <v>14955</v>
      </c>
      <c r="K3616" t="s">
        <v>14898</v>
      </c>
      <c r="L3616" t="s">
        <v>14876</v>
      </c>
    </row>
    <row r="3617" spans="1:12" x14ac:dyDescent="0.2">
      <c r="A3617" t="s">
        <v>14976</v>
      </c>
      <c r="B3617">
        <v>2017.12</v>
      </c>
      <c r="D3617" t="s">
        <v>14957</v>
      </c>
      <c r="E3617" t="s">
        <v>14875</v>
      </c>
      <c r="F3617" t="s">
        <v>14954</v>
      </c>
      <c r="G3617">
        <v>6</v>
      </c>
      <c r="H3617" t="s">
        <v>14866</v>
      </c>
      <c r="I3617" t="s">
        <v>14867</v>
      </c>
      <c r="J3617" t="s">
        <v>14955</v>
      </c>
      <c r="K3617" t="s">
        <v>14898</v>
      </c>
      <c r="L3617" t="s">
        <v>14876</v>
      </c>
    </row>
    <row r="3618" spans="1:12" x14ac:dyDescent="0.2">
      <c r="A3618" t="s">
        <v>14976</v>
      </c>
      <c r="B3618">
        <v>2018.03</v>
      </c>
      <c r="D3618" t="s">
        <v>14957</v>
      </c>
      <c r="E3618" t="s">
        <v>14875</v>
      </c>
      <c r="F3618" t="s">
        <v>14954</v>
      </c>
      <c r="G3618">
        <v>6</v>
      </c>
      <c r="H3618" t="s">
        <v>14866</v>
      </c>
      <c r="I3618" t="s">
        <v>14867</v>
      </c>
      <c r="J3618" t="s">
        <v>14955</v>
      </c>
      <c r="K3618" t="s">
        <v>14898</v>
      </c>
      <c r="L3618" t="s">
        <v>14876</v>
      </c>
    </row>
    <row r="3619" spans="1:12" x14ac:dyDescent="0.2">
      <c r="A3619" t="s">
        <v>14976</v>
      </c>
      <c r="B3619">
        <v>2018.06</v>
      </c>
      <c r="D3619" t="s">
        <v>14957</v>
      </c>
      <c r="E3619" t="s">
        <v>14875</v>
      </c>
      <c r="F3619" t="s">
        <v>14954</v>
      </c>
      <c r="G3619">
        <v>6</v>
      </c>
      <c r="H3619" t="s">
        <v>14866</v>
      </c>
      <c r="I3619" t="s">
        <v>14867</v>
      </c>
      <c r="J3619" t="s">
        <v>14955</v>
      </c>
      <c r="K3619" t="s">
        <v>14898</v>
      </c>
      <c r="L3619" t="s">
        <v>14876</v>
      </c>
    </row>
    <row r="3620" spans="1:12" x14ac:dyDescent="0.2">
      <c r="A3620" t="s">
        <v>14976</v>
      </c>
      <c r="B3620">
        <v>2018.09</v>
      </c>
      <c r="D3620" t="s">
        <v>14957</v>
      </c>
      <c r="E3620" t="s">
        <v>14875</v>
      </c>
      <c r="F3620" t="s">
        <v>14954</v>
      </c>
      <c r="G3620">
        <v>6</v>
      </c>
      <c r="H3620" t="s">
        <v>14866</v>
      </c>
      <c r="I3620" t="s">
        <v>14867</v>
      </c>
      <c r="J3620" t="s">
        <v>14955</v>
      </c>
      <c r="K3620" t="s">
        <v>14898</v>
      </c>
      <c r="L3620" t="s">
        <v>14876</v>
      </c>
    </row>
    <row r="3621" spans="1:12" x14ac:dyDescent="0.2">
      <c r="A3621" t="s">
        <v>14976</v>
      </c>
      <c r="B3621">
        <v>2018.12</v>
      </c>
      <c r="D3621" t="s">
        <v>14957</v>
      </c>
      <c r="E3621" t="s">
        <v>14875</v>
      </c>
      <c r="F3621" t="s">
        <v>14954</v>
      </c>
      <c r="G3621">
        <v>6</v>
      </c>
      <c r="H3621" t="s">
        <v>14866</v>
      </c>
      <c r="I3621" t="s">
        <v>14867</v>
      </c>
      <c r="J3621" t="s">
        <v>14955</v>
      </c>
      <c r="K3621" t="s">
        <v>14898</v>
      </c>
      <c r="L3621" t="s">
        <v>14876</v>
      </c>
    </row>
    <row r="3622" spans="1:12" x14ac:dyDescent="0.2">
      <c r="A3622" t="s">
        <v>14976</v>
      </c>
      <c r="B3622">
        <v>2019.03</v>
      </c>
      <c r="D3622" t="s">
        <v>14957</v>
      </c>
      <c r="E3622" t="s">
        <v>14875</v>
      </c>
      <c r="F3622" t="s">
        <v>14954</v>
      </c>
      <c r="G3622">
        <v>6</v>
      </c>
      <c r="H3622" t="s">
        <v>14866</v>
      </c>
      <c r="I3622" t="s">
        <v>14867</v>
      </c>
      <c r="J3622" t="s">
        <v>14955</v>
      </c>
      <c r="K3622" t="s">
        <v>14898</v>
      </c>
      <c r="L3622" t="s">
        <v>14876</v>
      </c>
    </row>
    <row r="3623" spans="1:12" x14ac:dyDescent="0.2">
      <c r="A3623" t="s">
        <v>14976</v>
      </c>
      <c r="B3623">
        <v>2019.06</v>
      </c>
      <c r="D3623" t="s">
        <v>14957</v>
      </c>
      <c r="E3623" t="s">
        <v>14875</v>
      </c>
      <c r="F3623" t="s">
        <v>14954</v>
      </c>
      <c r="G3623">
        <v>6</v>
      </c>
      <c r="H3623" t="s">
        <v>14866</v>
      </c>
      <c r="I3623" t="s">
        <v>14867</v>
      </c>
      <c r="J3623" t="s">
        <v>14955</v>
      </c>
      <c r="K3623" t="s">
        <v>14898</v>
      </c>
      <c r="L3623" t="s">
        <v>14876</v>
      </c>
    </row>
    <row r="3624" spans="1:12" x14ac:dyDescent="0.2">
      <c r="A3624" t="s">
        <v>14976</v>
      </c>
      <c r="B3624">
        <v>2019.09</v>
      </c>
      <c r="D3624" t="s">
        <v>14957</v>
      </c>
      <c r="E3624" t="s">
        <v>14875</v>
      </c>
      <c r="F3624" t="s">
        <v>14954</v>
      </c>
      <c r="G3624">
        <v>6</v>
      </c>
      <c r="H3624" t="s">
        <v>14866</v>
      </c>
      <c r="I3624" t="s">
        <v>14867</v>
      </c>
      <c r="J3624" t="s">
        <v>14955</v>
      </c>
      <c r="K3624" t="s">
        <v>14898</v>
      </c>
      <c r="L3624" t="s">
        <v>14876</v>
      </c>
    </row>
    <row r="3625" spans="1:12" x14ac:dyDescent="0.2">
      <c r="A3625" t="s">
        <v>14976</v>
      </c>
      <c r="B3625">
        <v>2019.12</v>
      </c>
      <c r="D3625" t="s">
        <v>14957</v>
      </c>
      <c r="E3625" t="s">
        <v>14875</v>
      </c>
      <c r="F3625" t="s">
        <v>14954</v>
      </c>
      <c r="G3625">
        <v>6</v>
      </c>
      <c r="H3625" t="s">
        <v>14866</v>
      </c>
      <c r="I3625" t="s">
        <v>14867</v>
      </c>
      <c r="J3625" t="s">
        <v>14955</v>
      </c>
      <c r="K3625" t="s">
        <v>14898</v>
      </c>
      <c r="L3625" t="s">
        <v>14876</v>
      </c>
    </row>
    <row r="3626" spans="1:12" x14ac:dyDescent="0.2">
      <c r="A3626" t="s">
        <v>14976</v>
      </c>
      <c r="B3626">
        <v>2020.03</v>
      </c>
      <c r="D3626" t="s">
        <v>14957</v>
      </c>
      <c r="E3626" t="s">
        <v>14875</v>
      </c>
      <c r="F3626" t="s">
        <v>14954</v>
      </c>
      <c r="G3626">
        <v>6</v>
      </c>
      <c r="H3626" t="s">
        <v>14866</v>
      </c>
      <c r="I3626" t="s">
        <v>14867</v>
      </c>
      <c r="J3626" t="s">
        <v>14955</v>
      </c>
      <c r="K3626" t="s">
        <v>14898</v>
      </c>
      <c r="L3626" t="s">
        <v>14876</v>
      </c>
    </row>
    <row r="3627" spans="1:12" x14ac:dyDescent="0.2">
      <c r="A3627" t="s">
        <v>14976</v>
      </c>
      <c r="B3627">
        <v>2020.06</v>
      </c>
      <c r="D3627" t="s">
        <v>14957</v>
      </c>
      <c r="E3627" t="s">
        <v>14875</v>
      </c>
      <c r="F3627" t="s">
        <v>14954</v>
      </c>
      <c r="G3627">
        <v>6</v>
      </c>
      <c r="H3627" t="s">
        <v>14866</v>
      </c>
      <c r="I3627" t="s">
        <v>14867</v>
      </c>
      <c r="J3627" t="s">
        <v>14955</v>
      </c>
      <c r="K3627" t="s">
        <v>14898</v>
      </c>
      <c r="L3627" t="s">
        <v>14876</v>
      </c>
    </row>
    <row r="3628" spans="1:12" x14ac:dyDescent="0.2">
      <c r="A3628" t="s">
        <v>14976</v>
      </c>
      <c r="B3628">
        <v>2020.09</v>
      </c>
      <c r="D3628" t="s">
        <v>14957</v>
      </c>
      <c r="E3628" t="s">
        <v>14875</v>
      </c>
      <c r="F3628" t="s">
        <v>14954</v>
      </c>
      <c r="G3628">
        <v>6</v>
      </c>
      <c r="H3628" t="s">
        <v>14866</v>
      </c>
      <c r="I3628" t="s">
        <v>14867</v>
      </c>
      <c r="J3628" t="s">
        <v>14955</v>
      </c>
      <c r="K3628" t="s">
        <v>14898</v>
      </c>
      <c r="L3628" t="s">
        <v>14876</v>
      </c>
    </row>
    <row r="3629" spans="1:12" x14ac:dyDescent="0.2">
      <c r="A3629" t="s">
        <v>14976</v>
      </c>
      <c r="B3629">
        <v>2020.12</v>
      </c>
      <c r="D3629" t="s">
        <v>14957</v>
      </c>
      <c r="E3629" t="s">
        <v>14875</v>
      </c>
      <c r="F3629" t="s">
        <v>14954</v>
      </c>
      <c r="G3629">
        <v>6</v>
      </c>
      <c r="H3629" t="s">
        <v>14866</v>
      </c>
      <c r="I3629" t="s">
        <v>14867</v>
      </c>
      <c r="J3629" t="s">
        <v>14955</v>
      </c>
      <c r="K3629" t="s">
        <v>14898</v>
      </c>
      <c r="L3629" t="s">
        <v>14876</v>
      </c>
    </row>
    <row r="3630" spans="1:12" x14ac:dyDescent="0.2">
      <c r="A3630" t="s">
        <v>14977</v>
      </c>
      <c r="B3630">
        <v>2011.06</v>
      </c>
      <c r="C3630">
        <v>608.838886</v>
      </c>
      <c r="E3630" t="s">
        <v>14865</v>
      </c>
      <c r="F3630" t="s">
        <v>14954</v>
      </c>
      <c r="G3630">
        <v>6</v>
      </c>
      <c r="H3630" t="s">
        <v>14866</v>
      </c>
      <c r="I3630" t="s">
        <v>14867</v>
      </c>
      <c r="J3630" t="s">
        <v>14955</v>
      </c>
      <c r="K3630" t="s">
        <v>14902</v>
      </c>
      <c r="L3630" t="s">
        <v>14870</v>
      </c>
    </row>
    <row r="3631" spans="1:12" x14ac:dyDescent="0.2">
      <c r="A3631" t="s">
        <v>14977</v>
      </c>
      <c r="B3631">
        <v>2011.09</v>
      </c>
      <c r="C3631">
        <v>622.12277200000005</v>
      </c>
      <c r="E3631" t="s">
        <v>14865</v>
      </c>
      <c r="F3631" t="s">
        <v>14954</v>
      </c>
      <c r="G3631">
        <v>6</v>
      </c>
      <c r="H3631" t="s">
        <v>14866</v>
      </c>
      <c r="I3631" t="s">
        <v>14867</v>
      </c>
      <c r="J3631" t="s">
        <v>14955</v>
      </c>
      <c r="K3631" t="s">
        <v>14902</v>
      </c>
      <c r="L3631" t="s">
        <v>14870</v>
      </c>
    </row>
    <row r="3632" spans="1:12" x14ac:dyDescent="0.2">
      <c r="A3632" t="s">
        <v>14977</v>
      </c>
      <c r="B3632">
        <v>2011.12</v>
      </c>
      <c r="C3632">
        <v>671.19288500000005</v>
      </c>
      <c r="E3632" t="s">
        <v>14865</v>
      </c>
      <c r="F3632" t="s">
        <v>14954</v>
      </c>
      <c r="G3632">
        <v>6</v>
      </c>
      <c r="H3632" t="s">
        <v>14866</v>
      </c>
      <c r="I3632" t="s">
        <v>14867</v>
      </c>
      <c r="J3632" t="s">
        <v>14955</v>
      </c>
      <c r="K3632" t="s">
        <v>14902</v>
      </c>
      <c r="L3632" t="s">
        <v>14870</v>
      </c>
    </row>
    <row r="3633" spans="1:12" x14ac:dyDescent="0.2">
      <c r="A3633" t="s">
        <v>14977</v>
      </c>
      <c r="B3633">
        <v>2012.03</v>
      </c>
      <c r="C3633">
        <v>685.77549399999998</v>
      </c>
      <c r="E3633" t="s">
        <v>14865</v>
      </c>
      <c r="F3633" t="s">
        <v>14954</v>
      </c>
      <c r="G3633">
        <v>6</v>
      </c>
      <c r="H3633" t="s">
        <v>14866</v>
      </c>
      <c r="I3633" t="s">
        <v>14867</v>
      </c>
      <c r="J3633" t="s">
        <v>14955</v>
      </c>
      <c r="K3633" t="s">
        <v>14902</v>
      </c>
      <c r="L3633" t="s">
        <v>14870</v>
      </c>
    </row>
    <row r="3634" spans="1:12" x14ac:dyDescent="0.2">
      <c r="A3634" t="s">
        <v>14977</v>
      </c>
      <c r="B3634">
        <v>2012.06</v>
      </c>
      <c r="C3634">
        <v>652.17333199999996</v>
      </c>
      <c r="E3634" t="s">
        <v>14865</v>
      </c>
      <c r="F3634" t="s">
        <v>14954</v>
      </c>
      <c r="G3634">
        <v>6</v>
      </c>
      <c r="H3634" t="s">
        <v>14866</v>
      </c>
      <c r="I3634" t="s">
        <v>14867</v>
      </c>
      <c r="J3634" t="s">
        <v>14955</v>
      </c>
      <c r="K3634" t="s">
        <v>14902</v>
      </c>
      <c r="L3634" t="s">
        <v>14870</v>
      </c>
    </row>
    <row r="3635" spans="1:12" x14ac:dyDescent="0.2">
      <c r="A3635" t="s">
        <v>14977</v>
      </c>
      <c r="B3635">
        <v>2012.09</v>
      </c>
      <c r="C3635">
        <v>660.21334300000001</v>
      </c>
      <c r="E3635" t="s">
        <v>14865</v>
      </c>
      <c r="F3635" t="s">
        <v>14954</v>
      </c>
      <c r="G3635">
        <v>6</v>
      </c>
      <c r="H3635" t="s">
        <v>14866</v>
      </c>
      <c r="I3635" t="s">
        <v>14867</v>
      </c>
      <c r="J3635" t="s">
        <v>14955</v>
      </c>
      <c r="K3635" t="s">
        <v>14902</v>
      </c>
      <c r="L3635" t="s">
        <v>14870</v>
      </c>
    </row>
    <row r="3636" spans="1:12" x14ac:dyDescent="0.2">
      <c r="A3636" t="s">
        <v>14977</v>
      </c>
      <c r="B3636">
        <v>2012.12</v>
      </c>
      <c r="C3636">
        <v>701.79325800000004</v>
      </c>
      <c r="E3636" t="s">
        <v>14865</v>
      </c>
      <c r="F3636" t="s">
        <v>14954</v>
      </c>
      <c r="G3636">
        <v>6</v>
      </c>
      <c r="H3636" t="s">
        <v>14866</v>
      </c>
      <c r="I3636" t="s">
        <v>14867</v>
      </c>
      <c r="J3636" t="s">
        <v>14955</v>
      </c>
      <c r="K3636" t="s">
        <v>14902</v>
      </c>
      <c r="L3636" t="s">
        <v>14870</v>
      </c>
    </row>
    <row r="3637" spans="1:12" x14ac:dyDescent="0.2">
      <c r="A3637" t="s">
        <v>14977</v>
      </c>
      <c r="B3637">
        <v>2013.03</v>
      </c>
      <c r="C3637">
        <v>706.70680500000003</v>
      </c>
      <c r="E3637" t="s">
        <v>14865</v>
      </c>
      <c r="F3637" t="s">
        <v>14954</v>
      </c>
      <c r="G3637">
        <v>6</v>
      </c>
      <c r="H3637" t="s">
        <v>14866</v>
      </c>
      <c r="I3637" t="s">
        <v>14867</v>
      </c>
      <c r="J3637" t="s">
        <v>14955</v>
      </c>
      <c r="K3637" t="s">
        <v>14902</v>
      </c>
      <c r="L3637" t="s">
        <v>14870</v>
      </c>
    </row>
    <row r="3638" spans="1:12" x14ac:dyDescent="0.2">
      <c r="A3638" t="s">
        <v>14977</v>
      </c>
      <c r="B3638">
        <v>2013.06</v>
      </c>
      <c r="C3638">
        <v>697.43908099999999</v>
      </c>
      <c r="E3638" t="s">
        <v>14865</v>
      </c>
      <c r="F3638" t="s">
        <v>14954</v>
      </c>
      <c r="G3638">
        <v>6</v>
      </c>
      <c r="H3638" t="s">
        <v>14866</v>
      </c>
      <c r="I3638" t="s">
        <v>14867</v>
      </c>
      <c r="J3638" t="s">
        <v>14955</v>
      </c>
      <c r="K3638" t="s">
        <v>14902</v>
      </c>
      <c r="L3638" t="s">
        <v>14870</v>
      </c>
    </row>
    <row r="3639" spans="1:12" x14ac:dyDescent="0.2">
      <c r="A3639" t="s">
        <v>14977</v>
      </c>
      <c r="B3639">
        <v>2013.09</v>
      </c>
      <c r="C3639">
        <v>680.22605799999997</v>
      </c>
      <c r="E3639" t="s">
        <v>14865</v>
      </c>
      <c r="F3639" t="s">
        <v>14954</v>
      </c>
      <c r="G3639">
        <v>6</v>
      </c>
      <c r="H3639" t="s">
        <v>14866</v>
      </c>
      <c r="I3639" t="s">
        <v>14867</v>
      </c>
      <c r="J3639" t="s">
        <v>14955</v>
      </c>
      <c r="K3639" t="s">
        <v>14902</v>
      </c>
      <c r="L3639" t="s">
        <v>14870</v>
      </c>
    </row>
    <row r="3640" spans="1:12" x14ac:dyDescent="0.2">
      <c r="A3640" t="s">
        <v>14977</v>
      </c>
      <c r="B3640">
        <v>2013.12</v>
      </c>
      <c r="C3640">
        <v>750.71015299999999</v>
      </c>
      <c r="E3640" t="s">
        <v>14865</v>
      </c>
      <c r="F3640" t="s">
        <v>14954</v>
      </c>
      <c r="G3640">
        <v>6</v>
      </c>
      <c r="H3640" t="s">
        <v>14866</v>
      </c>
      <c r="I3640" t="s">
        <v>14867</v>
      </c>
      <c r="J3640" t="s">
        <v>14955</v>
      </c>
      <c r="K3640" t="s">
        <v>14902</v>
      </c>
      <c r="L3640" t="s">
        <v>14870</v>
      </c>
    </row>
    <row r="3641" spans="1:12" x14ac:dyDescent="0.2">
      <c r="A3641" t="s">
        <v>14977</v>
      </c>
      <c r="B3641">
        <v>2014.03</v>
      </c>
      <c r="C3641">
        <v>754.98134000000005</v>
      </c>
      <c r="E3641" t="s">
        <v>14865</v>
      </c>
      <c r="F3641" t="s">
        <v>14954</v>
      </c>
      <c r="G3641">
        <v>6</v>
      </c>
      <c r="H3641" t="s">
        <v>14866</v>
      </c>
      <c r="I3641" t="s">
        <v>14867</v>
      </c>
      <c r="J3641" t="s">
        <v>14955</v>
      </c>
      <c r="K3641" t="s">
        <v>14902</v>
      </c>
      <c r="L3641" t="s">
        <v>14870</v>
      </c>
    </row>
    <row r="3642" spans="1:12" x14ac:dyDescent="0.2">
      <c r="A3642" t="s">
        <v>14977</v>
      </c>
      <c r="B3642">
        <v>2014.06</v>
      </c>
      <c r="C3642">
        <v>733.94129099999998</v>
      </c>
      <c r="E3642" t="s">
        <v>14865</v>
      </c>
      <c r="F3642" t="s">
        <v>14954</v>
      </c>
      <c r="G3642">
        <v>6</v>
      </c>
      <c r="H3642" t="s">
        <v>14866</v>
      </c>
      <c r="I3642" t="s">
        <v>14867</v>
      </c>
      <c r="J3642" t="s">
        <v>14955</v>
      </c>
      <c r="K3642" t="s">
        <v>14902</v>
      </c>
      <c r="L3642" t="s">
        <v>14870</v>
      </c>
    </row>
    <row r="3643" spans="1:12" x14ac:dyDescent="0.2">
      <c r="A3643" t="s">
        <v>14977</v>
      </c>
      <c r="B3643">
        <v>2014.09</v>
      </c>
      <c r="C3643">
        <v>728.83888100000001</v>
      </c>
      <c r="E3643" t="s">
        <v>14865</v>
      </c>
      <c r="F3643" t="s">
        <v>14954</v>
      </c>
      <c r="G3643">
        <v>6</v>
      </c>
      <c r="H3643" t="s">
        <v>14866</v>
      </c>
      <c r="I3643" t="s">
        <v>14867</v>
      </c>
      <c r="J3643" t="s">
        <v>14955</v>
      </c>
      <c r="K3643" t="s">
        <v>14902</v>
      </c>
      <c r="L3643" t="s">
        <v>14870</v>
      </c>
    </row>
    <row r="3644" spans="1:12" x14ac:dyDescent="0.2">
      <c r="A3644" t="s">
        <v>14977</v>
      </c>
      <c r="B3644">
        <v>2014.12</v>
      </c>
      <c r="C3644">
        <v>807.96179299999994</v>
      </c>
      <c r="E3644" t="s">
        <v>14865</v>
      </c>
      <c r="F3644" t="s">
        <v>14954</v>
      </c>
      <c r="G3644">
        <v>6</v>
      </c>
      <c r="H3644" t="s">
        <v>14866</v>
      </c>
      <c r="I3644" t="s">
        <v>14867</v>
      </c>
      <c r="J3644" t="s">
        <v>14955</v>
      </c>
      <c r="K3644" t="s">
        <v>14902</v>
      </c>
      <c r="L3644" t="s">
        <v>14870</v>
      </c>
    </row>
    <row r="3645" spans="1:12" x14ac:dyDescent="0.2">
      <c r="A3645" t="s">
        <v>14977</v>
      </c>
      <c r="B3645">
        <v>2015.03</v>
      </c>
      <c r="C3645">
        <v>809.37519499999996</v>
      </c>
      <c r="E3645" t="s">
        <v>14865</v>
      </c>
      <c r="F3645" t="s">
        <v>14954</v>
      </c>
      <c r="G3645">
        <v>6</v>
      </c>
      <c r="H3645" t="s">
        <v>14866</v>
      </c>
      <c r="I3645" t="s">
        <v>14867</v>
      </c>
      <c r="J3645" t="s">
        <v>14955</v>
      </c>
      <c r="K3645" t="s">
        <v>14902</v>
      </c>
      <c r="L3645" t="s">
        <v>14870</v>
      </c>
    </row>
    <row r="3646" spans="1:12" x14ac:dyDescent="0.2">
      <c r="A3646" t="s">
        <v>14977</v>
      </c>
      <c r="B3646">
        <v>2015.06</v>
      </c>
      <c r="C3646">
        <v>799.74735199999998</v>
      </c>
      <c r="E3646" t="s">
        <v>14865</v>
      </c>
      <c r="F3646" t="s">
        <v>14954</v>
      </c>
      <c r="G3646">
        <v>6</v>
      </c>
      <c r="H3646" t="s">
        <v>14866</v>
      </c>
      <c r="I3646" t="s">
        <v>14867</v>
      </c>
      <c r="J3646" t="s">
        <v>14955</v>
      </c>
      <c r="K3646" t="s">
        <v>14902</v>
      </c>
      <c r="L3646" t="s">
        <v>14870</v>
      </c>
    </row>
    <row r="3647" spans="1:12" x14ac:dyDescent="0.2">
      <c r="A3647" t="s">
        <v>14977</v>
      </c>
      <c r="B3647">
        <v>2015.09</v>
      </c>
      <c r="C3647">
        <v>796.69008899999994</v>
      </c>
      <c r="E3647" t="s">
        <v>14865</v>
      </c>
      <c r="F3647" t="s">
        <v>14954</v>
      </c>
      <c r="G3647">
        <v>6</v>
      </c>
      <c r="H3647" t="s">
        <v>14866</v>
      </c>
      <c r="I3647" t="s">
        <v>14867</v>
      </c>
      <c r="J3647" t="s">
        <v>14955</v>
      </c>
      <c r="K3647" t="s">
        <v>14902</v>
      </c>
      <c r="L3647" t="s">
        <v>14870</v>
      </c>
    </row>
    <row r="3648" spans="1:12" x14ac:dyDescent="0.2">
      <c r="A3648" t="s">
        <v>14977</v>
      </c>
      <c r="B3648">
        <v>2015.12</v>
      </c>
      <c r="C3648">
        <v>869.217803</v>
      </c>
      <c r="E3648" t="s">
        <v>14865</v>
      </c>
      <c r="F3648" t="s">
        <v>14954</v>
      </c>
      <c r="G3648">
        <v>6</v>
      </c>
      <c r="H3648" t="s">
        <v>14866</v>
      </c>
      <c r="I3648" t="s">
        <v>14867</v>
      </c>
      <c r="J3648" t="s">
        <v>14955</v>
      </c>
      <c r="K3648" t="s">
        <v>14902</v>
      </c>
      <c r="L3648" t="s">
        <v>14870</v>
      </c>
    </row>
    <row r="3649" spans="1:12" x14ac:dyDescent="0.2">
      <c r="A3649" t="s">
        <v>14977</v>
      </c>
      <c r="B3649">
        <v>2016.03</v>
      </c>
      <c r="C3649">
        <v>919.20067200000005</v>
      </c>
      <c r="E3649" t="s">
        <v>14865</v>
      </c>
      <c r="F3649" t="s">
        <v>14954</v>
      </c>
      <c r="G3649">
        <v>6</v>
      </c>
      <c r="H3649" t="s">
        <v>14866</v>
      </c>
      <c r="I3649" t="s">
        <v>14867</v>
      </c>
      <c r="J3649" t="s">
        <v>14955</v>
      </c>
      <c r="K3649" t="s">
        <v>14902</v>
      </c>
      <c r="L3649" t="s">
        <v>14870</v>
      </c>
    </row>
    <row r="3650" spans="1:12" x14ac:dyDescent="0.2">
      <c r="A3650" t="s">
        <v>14977</v>
      </c>
      <c r="B3650">
        <v>2016.06</v>
      </c>
      <c r="C3650">
        <v>888.25838599999997</v>
      </c>
      <c r="E3650" t="s">
        <v>14865</v>
      </c>
      <c r="F3650" t="s">
        <v>14954</v>
      </c>
      <c r="G3650">
        <v>6</v>
      </c>
      <c r="H3650" t="s">
        <v>14866</v>
      </c>
      <c r="I3650" t="s">
        <v>14867</v>
      </c>
      <c r="J3650" t="s">
        <v>14955</v>
      </c>
      <c r="K3650" t="s">
        <v>14902</v>
      </c>
      <c r="L3650" t="s">
        <v>14870</v>
      </c>
    </row>
    <row r="3651" spans="1:12" x14ac:dyDescent="0.2">
      <c r="A3651" t="s">
        <v>14977</v>
      </c>
      <c r="B3651">
        <v>2016.09</v>
      </c>
      <c r="C3651">
        <v>878.09076600000003</v>
      </c>
      <c r="E3651" t="s">
        <v>14865</v>
      </c>
      <c r="F3651" t="s">
        <v>14954</v>
      </c>
      <c r="G3651">
        <v>6</v>
      </c>
      <c r="H3651" t="s">
        <v>14866</v>
      </c>
      <c r="I3651" t="s">
        <v>14867</v>
      </c>
      <c r="J3651" t="s">
        <v>14955</v>
      </c>
      <c r="K3651" t="s">
        <v>14902</v>
      </c>
      <c r="L3651" t="s">
        <v>14870</v>
      </c>
    </row>
    <row r="3652" spans="1:12" x14ac:dyDescent="0.2">
      <c r="A3652" t="s">
        <v>14977</v>
      </c>
      <c r="B3652">
        <v>2016.12</v>
      </c>
      <c r="C3652">
        <v>972.51941799999997</v>
      </c>
      <c r="E3652" t="s">
        <v>14865</v>
      </c>
      <c r="F3652" t="s">
        <v>14954</v>
      </c>
      <c r="G3652">
        <v>6</v>
      </c>
      <c r="H3652" t="s">
        <v>14866</v>
      </c>
      <c r="I3652" t="s">
        <v>14867</v>
      </c>
      <c r="J3652" t="s">
        <v>14955</v>
      </c>
      <c r="K3652" t="s">
        <v>14902</v>
      </c>
      <c r="L3652" t="s">
        <v>14870</v>
      </c>
    </row>
    <row r="3653" spans="1:12" x14ac:dyDescent="0.2">
      <c r="A3653" t="s">
        <v>14977</v>
      </c>
      <c r="B3653">
        <v>2017.03</v>
      </c>
      <c r="C3653">
        <v>1015.945078</v>
      </c>
      <c r="E3653" t="s">
        <v>14865</v>
      </c>
      <c r="F3653" t="s">
        <v>14954</v>
      </c>
      <c r="G3653">
        <v>6</v>
      </c>
      <c r="H3653" t="s">
        <v>14866</v>
      </c>
      <c r="I3653" t="s">
        <v>14867</v>
      </c>
      <c r="J3653" t="s">
        <v>14955</v>
      </c>
      <c r="K3653" t="s">
        <v>14902</v>
      </c>
      <c r="L3653" t="s">
        <v>14870</v>
      </c>
    </row>
    <row r="3654" spans="1:12" x14ac:dyDescent="0.2">
      <c r="A3654" t="s">
        <v>14977</v>
      </c>
      <c r="B3654">
        <v>2017.06</v>
      </c>
      <c r="C3654">
        <v>986.36737100000005</v>
      </c>
      <c r="E3654" t="s">
        <v>14865</v>
      </c>
      <c r="F3654" t="s">
        <v>14954</v>
      </c>
      <c r="G3654">
        <v>6</v>
      </c>
      <c r="H3654" t="s">
        <v>14866</v>
      </c>
      <c r="I3654" t="s">
        <v>14867</v>
      </c>
      <c r="J3654" t="s">
        <v>14955</v>
      </c>
      <c r="K3654" t="s">
        <v>14902</v>
      </c>
      <c r="L3654" t="s">
        <v>14870</v>
      </c>
    </row>
    <row r="3655" spans="1:12" x14ac:dyDescent="0.2">
      <c r="A3655" t="s">
        <v>14977</v>
      </c>
      <c r="B3655">
        <v>2017.09</v>
      </c>
      <c r="C3655">
        <v>951.54447100000004</v>
      </c>
      <c r="E3655" t="s">
        <v>14865</v>
      </c>
      <c r="F3655" t="s">
        <v>14954</v>
      </c>
      <c r="G3655">
        <v>6</v>
      </c>
      <c r="H3655" t="s">
        <v>14866</v>
      </c>
      <c r="I3655" t="s">
        <v>14867</v>
      </c>
      <c r="J3655" t="s">
        <v>14955</v>
      </c>
      <c r="K3655" t="s">
        <v>14902</v>
      </c>
      <c r="L3655" t="s">
        <v>14870</v>
      </c>
    </row>
    <row r="3656" spans="1:12" x14ac:dyDescent="0.2">
      <c r="A3656" t="s">
        <v>14977</v>
      </c>
      <c r="B3656">
        <v>2017.12</v>
      </c>
      <c r="C3656">
        <v>1063.9466629999999</v>
      </c>
      <c r="E3656" t="s">
        <v>14865</v>
      </c>
      <c r="F3656" t="s">
        <v>14954</v>
      </c>
      <c r="G3656">
        <v>6</v>
      </c>
      <c r="H3656" t="s">
        <v>14866</v>
      </c>
      <c r="I3656" t="s">
        <v>14867</v>
      </c>
      <c r="J3656" t="s">
        <v>14955</v>
      </c>
      <c r="K3656" t="s">
        <v>14902</v>
      </c>
      <c r="L3656" t="s">
        <v>14870</v>
      </c>
    </row>
    <row r="3657" spans="1:12" x14ac:dyDescent="0.2">
      <c r="A3657" t="s">
        <v>14977</v>
      </c>
      <c r="B3657">
        <v>2018.03</v>
      </c>
      <c r="C3657">
        <v>1054.905458</v>
      </c>
      <c r="E3657" t="s">
        <v>14865</v>
      </c>
      <c r="F3657" t="s">
        <v>14954</v>
      </c>
      <c r="G3657">
        <v>6</v>
      </c>
      <c r="H3657" t="s">
        <v>14866</v>
      </c>
      <c r="I3657" t="s">
        <v>14867</v>
      </c>
      <c r="J3657" t="s">
        <v>14955</v>
      </c>
      <c r="K3657" t="s">
        <v>14902</v>
      </c>
      <c r="L3657" t="s">
        <v>14870</v>
      </c>
    </row>
    <row r="3658" spans="1:12" x14ac:dyDescent="0.2">
      <c r="A3658" t="s">
        <v>14977</v>
      </c>
      <c r="B3658">
        <v>2018.06</v>
      </c>
      <c r="C3658">
        <v>1054.536648</v>
      </c>
      <c r="E3658" t="s">
        <v>14865</v>
      </c>
      <c r="F3658" t="s">
        <v>14954</v>
      </c>
      <c r="G3658">
        <v>6</v>
      </c>
      <c r="H3658" t="s">
        <v>14866</v>
      </c>
      <c r="I3658" t="s">
        <v>14867</v>
      </c>
      <c r="J3658" t="s">
        <v>14955</v>
      </c>
      <c r="K3658" t="s">
        <v>14902</v>
      </c>
      <c r="L3658" t="s">
        <v>14870</v>
      </c>
    </row>
    <row r="3659" spans="1:12" x14ac:dyDescent="0.2">
      <c r="A3659" t="s">
        <v>14977</v>
      </c>
      <c r="B3659">
        <v>2018.09</v>
      </c>
      <c r="C3659">
        <v>1023.223167</v>
      </c>
      <c r="E3659" t="s">
        <v>14865</v>
      </c>
      <c r="F3659" t="s">
        <v>14954</v>
      </c>
      <c r="G3659">
        <v>6</v>
      </c>
      <c r="H3659" t="s">
        <v>14866</v>
      </c>
      <c r="I3659" t="s">
        <v>14867</v>
      </c>
      <c r="J3659" t="s">
        <v>14955</v>
      </c>
      <c r="K3659" t="s">
        <v>14902</v>
      </c>
      <c r="L3659" t="s">
        <v>14870</v>
      </c>
    </row>
    <row r="3660" spans="1:12" x14ac:dyDescent="0.2">
      <c r="A3660" t="s">
        <v>14977</v>
      </c>
      <c r="B3660">
        <v>2018.12</v>
      </c>
      <c r="C3660">
        <v>1139.0679050000001</v>
      </c>
      <c r="E3660" t="s">
        <v>14865</v>
      </c>
      <c r="F3660" t="s">
        <v>14954</v>
      </c>
      <c r="G3660">
        <v>6</v>
      </c>
      <c r="H3660" t="s">
        <v>14866</v>
      </c>
      <c r="I3660" t="s">
        <v>14867</v>
      </c>
      <c r="J3660" t="s">
        <v>14955</v>
      </c>
      <c r="K3660" t="s">
        <v>14902</v>
      </c>
      <c r="L3660" t="s">
        <v>14870</v>
      </c>
    </row>
    <row r="3661" spans="1:12" x14ac:dyDescent="0.2">
      <c r="A3661" t="s">
        <v>14977</v>
      </c>
      <c r="B3661">
        <v>2019.03</v>
      </c>
      <c r="C3661">
        <v>1124.562273</v>
      </c>
      <c r="E3661" t="s">
        <v>14865</v>
      </c>
      <c r="F3661" t="s">
        <v>14954</v>
      </c>
      <c r="G3661">
        <v>6</v>
      </c>
      <c r="H3661" t="s">
        <v>14866</v>
      </c>
      <c r="I3661" t="s">
        <v>14867</v>
      </c>
      <c r="J3661" t="s">
        <v>14955</v>
      </c>
      <c r="K3661" t="s">
        <v>14902</v>
      </c>
      <c r="L3661" t="s">
        <v>14870</v>
      </c>
    </row>
    <row r="3662" spans="1:12" x14ac:dyDescent="0.2">
      <c r="A3662" t="s">
        <v>14977</v>
      </c>
      <c r="B3662">
        <v>2019.06</v>
      </c>
      <c r="C3662">
        <v>1120.870729</v>
      </c>
      <c r="E3662" t="s">
        <v>14865</v>
      </c>
      <c r="F3662" t="s">
        <v>14954</v>
      </c>
      <c r="G3662">
        <v>6</v>
      </c>
      <c r="H3662" t="s">
        <v>14866</v>
      </c>
      <c r="I3662" t="s">
        <v>14867</v>
      </c>
      <c r="J3662" t="s">
        <v>14955</v>
      </c>
      <c r="K3662" t="s">
        <v>14902</v>
      </c>
      <c r="L3662" t="s">
        <v>14870</v>
      </c>
    </row>
    <row r="3663" spans="1:12" x14ac:dyDescent="0.2">
      <c r="A3663" t="s">
        <v>14977</v>
      </c>
      <c r="B3663">
        <v>2019.09</v>
      </c>
      <c r="C3663">
        <v>1102.41444</v>
      </c>
      <c r="E3663" t="s">
        <v>14865</v>
      </c>
      <c r="F3663" t="s">
        <v>14954</v>
      </c>
      <c r="G3663">
        <v>6</v>
      </c>
      <c r="H3663" t="s">
        <v>14866</v>
      </c>
      <c r="I3663" t="s">
        <v>14867</v>
      </c>
      <c r="J3663" t="s">
        <v>14955</v>
      </c>
      <c r="K3663" t="s">
        <v>14902</v>
      </c>
      <c r="L3663" t="s">
        <v>14870</v>
      </c>
    </row>
    <row r="3664" spans="1:12" x14ac:dyDescent="0.2">
      <c r="A3664" t="s">
        <v>14977</v>
      </c>
      <c r="B3664">
        <v>2019.12</v>
      </c>
      <c r="C3664">
        <v>1236.0775900000001</v>
      </c>
      <c r="E3664" t="s">
        <v>14865</v>
      </c>
      <c r="F3664" t="s">
        <v>14954</v>
      </c>
      <c r="G3664">
        <v>6</v>
      </c>
      <c r="H3664" t="s">
        <v>14866</v>
      </c>
      <c r="I3664" t="s">
        <v>14867</v>
      </c>
      <c r="J3664" t="s">
        <v>14955</v>
      </c>
      <c r="K3664" t="s">
        <v>14902</v>
      </c>
      <c r="L3664" t="s">
        <v>14870</v>
      </c>
    </row>
    <row r="3665" spans="1:12" x14ac:dyDescent="0.2">
      <c r="A3665" t="s">
        <v>14977</v>
      </c>
      <c r="B3665">
        <v>2020.03</v>
      </c>
      <c r="C3665">
        <v>1168.9349</v>
      </c>
      <c r="E3665" t="s">
        <v>14865</v>
      </c>
      <c r="F3665" t="s">
        <v>14954</v>
      </c>
      <c r="G3665">
        <v>6</v>
      </c>
      <c r="H3665" t="s">
        <v>14866</v>
      </c>
      <c r="I3665" t="s">
        <v>14867</v>
      </c>
      <c r="J3665" t="s">
        <v>14955</v>
      </c>
      <c r="K3665" t="s">
        <v>14902</v>
      </c>
      <c r="L3665" t="s">
        <v>14870</v>
      </c>
    </row>
    <row r="3666" spans="1:12" x14ac:dyDescent="0.2">
      <c r="A3666" t="s">
        <v>14977</v>
      </c>
      <c r="B3666">
        <v>2020.06</v>
      </c>
      <c r="C3666">
        <v>1027.9203030000001</v>
      </c>
      <c r="E3666" t="s">
        <v>14865</v>
      </c>
      <c r="F3666" t="s">
        <v>14954</v>
      </c>
      <c r="G3666">
        <v>6</v>
      </c>
      <c r="H3666" t="s">
        <v>14866</v>
      </c>
      <c r="I3666" t="s">
        <v>14867</v>
      </c>
      <c r="J3666" t="s">
        <v>14955</v>
      </c>
      <c r="K3666" t="s">
        <v>14902</v>
      </c>
      <c r="L3666" t="s">
        <v>14870</v>
      </c>
    </row>
    <row r="3667" spans="1:12" x14ac:dyDescent="0.2">
      <c r="A3667" t="s">
        <v>14977</v>
      </c>
      <c r="B3667">
        <v>2020.09</v>
      </c>
      <c r="C3667">
        <v>1088.8380669999999</v>
      </c>
      <c r="E3667" t="s">
        <v>14865</v>
      </c>
      <c r="F3667" t="s">
        <v>14954</v>
      </c>
      <c r="G3667">
        <v>6</v>
      </c>
      <c r="H3667" t="s">
        <v>14866</v>
      </c>
      <c r="I3667" t="s">
        <v>14867</v>
      </c>
      <c r="J3667" t="s">
        <v>14955</v>
      </c>
      <c r="K3667" t="s">
        <v>14902</v>
      </c>
      <c r="L3667" t="s">
        <v>14870</v>
      </c>
    </row>
    <row r="3668" spans="1:12" x14ac:dyDescent="0.2">
      <c r="A3668" t="s">
        <v>14977</v>
      </c>
      <c r="B3668">
        <v>2020.12</v>
      </c>
      <c r="C3668">
        <v>1134.8972140000001</v>
      </c>
      <c r="E3668" t="s">
        <v>14865</v>
      </c>
      <c r="F3668" t="s">
        <v>14954</v>
      </c>
      <c r="G3668">
        <v>6</v>
      </c>
      <c r="H3668" t="s">
        <v>14866</v>
      </c>
      <c r="I3668" t="s">
        <v>14867</v>
      </c>
      <c r="J3668" t="s">
        <v>14955</v>
      </c>
      <c r="K3668" t="s">
        <v>14902</v>
      </c>
      <c r="L3668" t="s">
        <v>14870</v>
      </c>
    </row>
    <row r="3669" spans="1:12" x14ac:dyDescent="0.2">
      <c r="A3669" t="s">
        <v>14977</v>
      </c>
      <c r="B3669">
        <v>2021.03</v>
      </c>
      <c r="C3669">
        <v>1152.158932</v>
      </c>
      <c r="E3669" t="s">
        <v>14865</v>
      </c>
      <c r="F3669" t="s">
        <v>14954</v>
      </c>
      <c r="G3669">
        <v>6</v>
      </c>
      <c r="H3669" t="s">
        <v>14866</v>
      </c>
      <c r="I3669" t="s">
        <v>14867</v>
      </c>
      <c r="J3669" t="s">
        <v>14955</v>
      </c>
      <c r="K3669" t="s">
        <v>14902</v>
      </c>
      <c r="L3669" t="s">
        <v>14870</v>
      </c>
    </row>
    <row r="3670" spans="1:12" x14ac:dyDescent="0.2">
      <c r="A3670" t="s">
        <v>14977</v>
      </c>
      <c r="B3670">
        <v>2021.06</v>
      </c>
      <c r="C3670">
        <v>1222.983933</v>
      </c>
      <c r="E3670" t="s">
        <v>14865</v>
      </c>
      <c r="F3670" t="s">
        <v>14954</v>
      </c>
      <c r="G3670">
        <v>6</v>
      </c>
      <c r="H3670" t="s">
        <v>14866</v>
      </c>
      <c r="I3670" t="s">
        <v>14867</v>
      </c>
      <c r="J3670" t="s">
        <v>14955</v>
      </c>
      <c r="K3670" t="s">
        <v>14902</v>
      </c>
      <c r="L3670" t="s">
        <v>14870</v>
      </c>
    </row>
    <row r="3671" spans="1:12" x14ac:dyDescent="0.2">
      <c r="A3671" t="s">
        <v>14977</v>
      </c>
      <c r="B3671">
        <v>2021.09</v>
      </c>
      <c r="C3671">
        <v>1172.379782</v>
      </c>
      <c r="E3671" t="s">
        <v>14865</v>
      </c>
      <c r="F3671" t="s">
        <v>14954</v>
      </c>
      <c r="G3671">
        <v>6</v>
      </c>
      <c r="H3671" t="s">
        <v>14866</v>
      </c>
      <c r="I3671" t="s">
        <v>14867</v>
      </c>
      <c r="J3671" t="s">
        <v>14955</v>
      </c>
      <c r="K3671" t="s">
        <v>14902</v>
      </c>
      <c r="L3671" t="s">
        <v>14870</v>
      </c>
    </row>
    <row r="3672" spans="1:12" x14ac:dyDescent="0.2">
      <c r="A3672" t="s">
        <v>14977</v>
      </c>
      <c r="B3672">
        <v>2021.12</v>
      </c>
      <c r="C3672">
        <v>1219.2499889999999</v>
      </c>
      <c r="E3672" t="s">
        <v>14865</v>
      </c>
      <c r="F3672" t="s">
        <v>14954</v>
      </c>
      <c r="G3672">
        <v>6</v>
      </c>
      <c r="H3672" t="s">
        <v>14866</v>
      </c>
      <c r="I3672" t="s">
        <v>14867</v>
      </c>
      <c r="J3672" t="s">
        <v>14955</v>
      </c>
      <c r="K3672" t="s">
        <v>14902</v>
      </c>
      <c r="L3672" t="s">
        <v>14870</v>
      </c>
    </row>
    <row r="3673" spans="1:12" x14ac:dyDescent="0.2">
      <c r="A3673" t="s">
        <v>14977</v>
      </c>
      <c r="B3673">
        <v>2022.03</v>
      </c>
      <c r="C3673">
        <v>1237.79008</v>
      </c>
      <c r="E3673" t="s">
        <v>14865</v>
      </c>
      <c r="F3673" t="s">
        <v>14954</v>
      </c>
      <c r="G3673">
        <v>6</v>
      </c>
      <c r="H3673" t="s">
        <v>14866</v>
      </c>
      <c r="I3673" t="s">
        <v>14867</v>
      </c>
      <c r="J3673" t="s">
        <v>14955</v>
      </c>
      <c r="K3673" t="s">
        <v>14902</v>
      </c>
      <c r="L3673" t="s">
        <v>14870</v>
      </c>
    </row>
    <row r="3674" spans="1:12" x14ac:dyDescent="0.2">
      <c r="A3674" t="s">
        <v>14977</v>
      </c>
      <c r="B3674">
        <v>2022.06</v>
      </c>
      <c r="C3674">
        <v>1241.0938060000001</v>
      </c>
      <c r="E3674" t="s">
        <v>14865</v>
      </c>
      <c r="F3674" t="s">
        <v>14954</v>
      </c>
      <c r="G3674">
        <v>6</v>
      </c>
      <c r="H3674" t="s">
        <v>14866</v>
      </c>
      <c r="I3674" t="s">
        <v>14867</v>
      </c>
      <c r="J3674" t="s">
        <v>14955</v>
      </c>
      <c r="K3674" t="s">
        <v>14902</v>
      </c>
      <c r="L3674" t="s">
        <v>14870</v>
      </c>
    </row>
    <row r="3675" spans="1:12" x14ac:dyDescent="0.2">
      <c r="A3675" t="s">
        <v>14977</v>
      </c>
      <c r="B3675">
        <v>2022.09</v>
      </c>
      <c r="C3675">
        <v>1267.9295930000001</v>
      </c>
      <c r="E3675" t="s">
        <v>14865</v>
      </c>
      <c r="F3675" t="s">
        <v>14954</v>
      </c>
      <c r="G3675">
        <v>6</v>
      </c>
      <c r="H3675" t="s">
        <v>14866</v>
      </c>
      <c r="I3675" t="s">
        <v>14867</v>
      </c>
      <c r="J3675" t="s">
        <v>14955</v>
      </c>
      <c r="K3675" t="s">
        <v>14902</v>
      </c>
      <c r="L3675" t="s">
        <v>14870</v>
      </c>
    </row>
    <row r="3676" spans="1:12" x14ac:dyDescent="0.2">
      <c r="A3676" t="s">
        <v>14978</v>
      </c>
      <c r="B3676">
        <v>2011.06</v>
      </c>
      <c r="D3676" t="s">
        <v>14957</v>
      </c>
      <c r="E3676" t="s">
        <v>14872</v>
      </c>
      <c r="F3676" t="s">
        <v>14954</v>
      </c>
      <c r="G3676">
        <v>6</v>
      </c>
      <c r="H3676" t="s">
        <v>14866</v>
      </c>
      <c r="I3676" t="s">
        <v>14867</v>
      </c>
      <c r="J3676" t="s">
        <v>14955</v>
      </c>
      <c r="K3676" t="s">
        <v>14902</v>
      </c>
      <c r="L3676" t="s">
        <v>14873</v>
      </c>
    </row>
    <row r="3677" spans="1:12" x14ac:dyDescent="0.2">
      <c r="A3677" t="s">
        <v>14978</v>
      </c>
      <c r="B3677">
        <v>2011.09</v>
      </c>
      <c r="D3677" t="s">
        <v>14957</v>
      </c>
      <c r="E3677" t="s">
        <v>14872</v>
      </c>
      <c r="F3677" t="s">
        <v>14954</v>
      </c>
      <c r="G3677">
        <v>6</v>
      </c>
      <c r="H3677" t="s">
        <v>14866</v>
      </c>
      <c r="I3677" t="s">
        <v>14867</v>
      </c>
      <c r="J3677" t="s">
        <v>14955</v>
      </c>
      <c r="K3677" t="s">
        <v>14902</v>
      </c>
      <c r="L3677" t="s">
        <v>14873</v>
      </c>
    </row>
    <row r="3678" spans="1:12" x14ac:dyDescent="0.2">
      <c r="A3678" t="s">
        <v>14978</v>
      </c>
      <c r="B3678">
        <v>2011.12</v>
      </c>
      <c r="D3678" t="s">
        <v>14957</v>
      </c>
      <c r="E3678" t="s">
        <v>14872</v>
      </c>
      <c r="F3678" t="s">
        <v>14954</v>
      </c>
      <c r="G3678">
        <v>6</v>
      </c>
      <c r="H3678" t="s">
        <v>14866</v>
      </c>
      <c r="I3678" t="s">
        <v>14867</v>
      </c>
      <c r="J3678" t="s">
        <v>14955</v>
      </c>
      <c r="K3678" t="s">
        <v>14902</v>
      </c>
      <c r="L3678" t="s">
        <v>14873</v>
      </c>
    </row>
    <row r="3679" spans="1:12" x14ac:dyDescent="0.2">
      <c r="A3679" t="s">
        <v>14978</v>
      </c>
      <c r="B3679">
        <v>2012.03</v>
      </c>
      <c r="D3679" t="s">
        <v>14957</v>
      </c>
      <c r="E3679" t="s">
        <v>14872</v>
      </c>
      <c r="F3679" t="s">
        <v>14954</v>
      </c>
      <c r="G3679">
        <v>6</v>
      </c>
      <c r="H3679" t="s">
        <v>14866</v>
      </c>
      <c r="I3679" t="s">
        <v>14867</v>
      </c>
      <c r="J3679" t="s">
        <v>14955</v>
      </c>
      <c r="K3679" t="s">
        <v>14902</v>
      </c>
      <c r="L3679" t="s">
        <v>14873</v>
      </c>
    </row>
    <row r="3680" spans="1:12" x14ac:dyDescent="0.2">
      <c r="A3680" t="s">
        <v>14978</v>
      </c>
      <c r="B3680">
        <v>2012.06</v>
      </c>
      <c r="D3680" t="s">
        <v>14957</v>
      </c>
      <c r="E3680" t="s">
        <v>14872</v>
      </c>
      <c r="F3680" t="s">
        <v>14954</v>
      </c>
      <c r="G3680">
        <v>6</v>
      </c>
      <c r="H3680" t="s">
        <v>14866</v>
      </c>
      <c r="I3680" t="s">
        <v>14867</v>
      </c>
      <c r="J3680" t="s">
        <v>14955</v>
      </c>
      <c r="K3680" t="s">
        <v>14902</v>
      </c>
      <c r="L3680" t="s">
        <v>14873</v>
      </c>
    </row>
    <row r="3681" spans="1:12" x14ac:dyDescent="0.2">
      <c r="A3681" t="s">
        <v>14978</v>
      </c>
      <c r="B3681">
        <v>2012.09</v>
      </c>
      <c r="D3681" t="s">
        <v>14957</v>
      </c>
      <c r="E3681" t="s">
        <v>14872</v>
      </c>
      <c r="F3681" t="s">
        <v>14954</v>
      </c>
      <c r="G3681">
        <v>6</v>
      </c>
      <c r="H3681" t="s">
        <v>14866</v>
      </c>
      <c r="I3681" t="s">
        <v>14867</v>
      </c>
      <c r="J3681" t="s">
        <v>14955</v>
      </c>
      <c r="K3681" t="s">
        <v>14902</v>
      </c>
      <c r="L3681" t="s">
        <v>14873</v>
      </c>
    </row>
    <row r="3682" spans="1:12" x14ac:dyDescent="0.2">
      <c r="A3682" t="s">
        <v>14978</v>
      </c>
      <c r="B3682">
        <v>2012.12</v>
      </c>
      <c r="D3682" t="s">
        <v>14957</v>
      </c>
      <c r="E3682" t="s">
        <v>14872</v>
      </c>
      <c r="F3682" t="s">
        <v>14954</v>
      </c>
      <c r="G3682">
        <v>6</v>
      </c>
      <c r="H3682" t="s">
        <v>14866</v>
      </c>
      <c r="I3682" t="s">
        <v>14867</v>
      </c>
      <c r="J3682" t="s">
        <v>14955</v>
      </c>
      <c r="K3682" t="s">
        <v>14902</v>
      </c>
      <c r="L3682" t="s">
        <v>14873</v>
      </c>
    </row>
    <row r="3683" spans="1:12" x14ac:dyDescent="0.2">
      <c r="A3683" t="s">
        <v>14978</v>
      </c>
      <c r="B3683">
        <v>2013.03</v>
      </c>
      <c r="D3683" t="s">
        <v>14957</v>
      </c>
      <c r="E3683" t="s">
        <v>14872</v>
      </c>
      <c r="F3683" t="s">
        <v>14954</v>
      </c>
      <c r="G3683">
        <v>6</v>
      </c>
      <c r="H3683" t="s">
        <v>14866</v>
      </c>
      <c r="I3683" t="s">
        <v>14867</v>
      </c>
      <c r="J3683" t="s">
        <v>14955</v>
      </c>
      <c r="K3683" t="s">
        <v>14902</v>
      </c>
      <c r="L3683" t="s">
        <v>14873</v>
      </c>
    </row>
    <row r="3684" spans="1:12" x14ac:dyDescent="0.2">
      <c r="A3684" t="s">
        <v>14978</v>
      </c>
      <c r="B3684">
        <v>2013.06</v>
      </c>
      <c r="D3684" t="s">
        <v>14957</v>
      </c>
      <c r="E3684" t="s">
        <v>14872</v>
      </c>
      <c r="F3684" t="s">
        <v>14954</v>
      </c>
      <c r="G3684">
        <v>6</v>
      </c>
      <c r="H3684" t="s">
        <v>14866</v>
      </c>
      <c r="I3684" t="s">
        <v>14867</v>
      </c>
      <c r="J3684" t="s">
        <v>14955</v>
      </c>
      <c r="K3684" t="s">
        <v>14902</v>
      </c>
      <c r="L3684" t="s">
        <v>14873</v>
      </c>
    </row>
    <row r="3685" spans="1:12" x14ac:dyDescent="0.2">
      <c r="A3685" t="s">
        <v>14978</v>
      </c>
      <c r="B3685">
        <v>2013.09</v>
      </c>
      <c r="D3685" t="s">
        <v>14957</v>
      </c>
      <c r="E3685" t="s">
        <v>14872</v>
      </c>
      <c r="F3685" t="s">
        <v>14954</v>
      </c>
      <c r="G3685">
        <v>6</v>
      </c>
      <c r="H3685" t="s">
        <v>14866</v>
      </c>
      <c r="I3685" t="s">
        <v>14867</v>
      </c>
      <c r="J3685" t="s">
        <v>14955</v>
      </c>
      <c r="K3685" t="s">
        <v>14902</v>
      </c>
      <c r="L3685" t="s">
        <v>14873</v>
      </c>
    </row>
    <row r="3686" spans="1:12" x14ac:dyDescent="0.2">
      <c r="A3686" t="s">
        <v>14978</v>
      </c>
      <c r="B3686">
        <v>2013.12</v>
      </c>
      <c r="D3686" t="s">
        <v>14957</v>
      </c>
      <c r="E3686" t="s">
        <v>14872</v>
      </c>
      <c r="F3686" t="s">
        <v>14954</v>
      </c>
      <c r="G3686">
        <v>6</v>
      </c>
      <c r="H3686" t="s">
        <v>14866</v>
      </c>
      <c r="I3686" t="s">
        <v>14867</v>
      </c>
      <c r="J3686" t="s">
        <v>14955</v>
      </c>
      <c r="K3686" t="s">
        <v>14902</v>
      </c>
      <c r="L3686" t="s">
        <v>14873</v>
      </c>
    </row>
    <row r="3687" spans="1:12" x14ac:dyDescent="0.2">
      <c r="A3687" t="s">
        <v>14978</v>
      </c>
      <c r="B3687">
        <v>2014.03</v>
      </c>
      <c r="D3687" t="s">
        <v>14957</v>
      </c>
      <c r="E3687" t="s">
        <v>14872</v>
      </c>
      <c r="F3687" t="s">
        <v>14954</v>
      </c>
      <c r="G3687">
        <v>6</v>
      </c>
      <c r="H3687" t="s">
        <v>14866</v>
      </c>
      <c r="I3687" t="s">
        <v>14867</v>
      </c>
      <c r="J3687" t="s">
        <v>14955</v>
      </c>
      <c r="K3687" t="s">
        <v>14902</v>
      </c>
      <c r="L3687" t="s">
        <v>14873</v>
      </c>
    </row>
    <row r="3688" spans="1:12" x14ac:dyDescent="0.2">
      <c r="A3688" t="s">
        <v>14978</v>
      </c>
      <c r="B3688">
        <v>2014.06</v>
      </c>
      <c r="D3688" t="s">
        <v>14957</v>
      </c>
      <c r="E3688" t="s">
        <v>14872</v>
      </c>
      <c r="F3688" t="s">
        <v>14954</v>
      </c>
      <c r="G3688">
        <v>6</v>
      </c>
      <c r="H3688" t="s">
        <v>14866</v>
      </c>
      <c r="I3688" t="s">
        <v>14867</v>
      </c>
      <c r="J3688" t="s">
        <v>14955</v>
      </c>
      <c r="K3688" t="s">
        <v>14902</v>
      </c>
      <c r="L3688" t="s">
        <v>14873</v>
      </c>
    </row>
    <row r="3689" spans="1:12" x14ac:dyDescent="0.2">
      <c r="A3689" t="s">
        <v>14978</v>
      </c>
      <c r="B3689">
        <v>2014.09</v>
      </c>
      <c r="D3689" t="s">
        <v>14957</v>
      </c>
      <c r="E3689" t="s">
        <v>14872</v>
      </c>
      <c r="F3689" t="s">
        <v>14954</v>
      </c>
      <c r="G3689">
        <v>6</v>
      </c>
      <c r="H3689" t="s">
        <v>14866</v>
      </c>
      <c r="I3689" t="s">
        <v>14867</v>
      </c>
      <c r="J3689" t="s">
        <v>14955</v>
      </c>
      <c r="K3689" t="s">
        <v>14902</v>
      </c>
      <c r="L3689" t="s">
        <v>14873</v>
      </c>
    </row>
    <row r="3690" spans="1:12" x14ac:dyDescent="0.2">
      <c r="A3690" t="s">
        <v>14978</v>
      </c>
      <c r="B3690">
        <v>2014.12</v>
      </c>
      <c r="D3690" t="s">
        <v>14957</v>
      </c>
      <c r="E3690" t="s">
        <v>14872</v>
      </c>
      <c r="F3690" t="s">
        <v>14954</v>
      </c>
      <c r="G3690">
        <v>6</v>
      </c>
      <c r="H3690" t="s">
        <v>14866</v>
      </c>
      <c r="I3690" t="s">
        <v>14867</v>
      </c>
      <c r="J3690" t="s">
        <v>14955</v>
      </c>
      <c r="K3690" t="s">
        <v>14902</v>
      </c>
      <c r="L3690" t="s">
        <v>14873</v>
      </c>
    </row>
    <row r="3691" spans="1:12" x14ac:dyDescent="0.2">
      <c r="A3691" t="s">
        <v>14978</v>
      </c>
      <c r="B3691">
        <v>2015.03</v>
      </c>
      <c r="D3691" t="s">
        <v>14957</v>
      </c>
      <c r="E3691" t="s">
        <v>14872</v>
      </c>
      <c r="F3691" t="s">
        <v>14954</v>
      </c>
      <c r="G3691">
        <v>6</v>
      </c>
      <c r="H3691" t="s">
        <v>14866</v>
      </c>
      <c r="I3691" t="s">
        <v>14867</v>
      </c>
      <c r="J3691" t="s">
        <v>14955</v>
      </c>
      <c r="K3691" t="s">
        <v>14902</v>
      </c>
      <c r="L3691" t="s">
        <v>14873</v>
      </c>
    </row>
    <row r="3692" spans="1:12" x14ac:dyDescent="0.2">
      <c r="A3692" t="s">
        <v>14978</v>
      </c>
      <c r="B3692">
        <v>2015.06</v>
      </c>
      <c r="D3692" t="s">
        <v>14957</v>
      </c>
      <c r="E3692" t="s">
        <v>14872</v>
      </c>
      <c r="F3692" t="s">
        <v>14954</v>
      </c>
      <c r="G3692">
        <v>6</v>
      </c>
      <c r="H3692" t="s">
        <v>14866</v>
      </c>
      <c r="I3692" t="s">
        <v>14867</v>
      </c>
      <c r="J3692" t="s">
        <v>14955</v>
      </c>
      <c r="K3692" t="s">
        <v>14902</v>
      </c>
      <c r="L3692" t="s">
        <v>14873</v>
      </c>
    </row>
    <row r="3693" spans="1:12" x14ac:dyDescent="0.2">
      <c r="A3693" t="s">
        <v>14978</v>
      </c>
      <c r="B3693">
        <v>2015.09</v>
      </c>
      <c r="D3693" t="s">
        <v>14957</v>
      </c>
      <c r="E3693" t="s">
        <v>14872</v>
      </c>
      <c r="F3693" t="s">
        <v>14954</v>
      </c>
      <c r="G3693">
        <v>6</v>
      </c>
      <c r="H3693" t="s">
        <v>14866</v>
      </c>
      <c r="I3693" t="s">
        <v>14867</v>
      </c>
      <c r="J3693" t="s">
        <v>14955</v>
      </c>
      <c r="K3693" t="s">
        <v>14902</v>
      </c>
      <c r="L3693" t="s">
        <v>14873</v>
      </c>
    </row>
    <row r="3694" spans="1:12" x14ac:dyDescent="0.2">
      <c r="A3694" t="s">
        <v>14978</v>
      </c>
      <c r="B3694">
        <v>2015.12</v>
      </c>
      <c r="D3694" t="s">
        <v>14957</v>
      </c>
      <c r="E3694" t="s">
        <v>14872</v>
      </c>
      <c r="F3694" t="s">
        <v>14954</v>
      </c>
      <c r="G3694">
        <v>6</v>
      </c>
      <c r="H3694" t="s">
        <v>14866</v>
      </c>
      <c r="I3694" t="s">
        <v>14867</v>
      </c>
      <c r="J3694" t="s">
        <v>14955</v>
      </c>
      <c r="K3694" t="s">
        <v>14902</v>
      </c>
      <c r="L3694" t="s">
        <v>14873</v>
      </c>
    </row>
    <row r="3695" spans="1:12" x14ac:dyDescent="0.2">
      <c r="A3695" t="s">
        <v>14978</v>
      </c>
      <c r="B3695">
        <v>2016.03</v>
      </c>
      <c r="D3695" t="s">
        <v>14957</v>
      </c>
      <c r="E3695" t="s">
        <v>14872</v>
      </c>
      <c r="F3695" t="s">
        <v>14954</v>
      </c>
      <c r="G3695">
        <v>6</v>
      </c>
      <c r="H3695" t="s">
        <v>14866</v>
      </c>
      <c r="I3695" t="s">
        <v>14867</v>
      </c>
      <c r="J3695" t="s">
        <v>14955</v>
      </c>
      <c r="K3695" t="s">
        <v>14902</v>
      </c>
      <c r="L3695" t="s">
        <v>14873</v>
      </c>
    </row>
    <row r="3696" spans="1:12" x14ac:dyDescent="0.2">
      <c r="A3696" t="s">
        <v>14978</v>
      </c>
      <c r="B3696">
        <v>2016.06</v>
      </c>
      <c r="D3696" t="s">
        <v>14957</v>
      </c>
      <c r="E3696" t="s">
        <v>14872</v>
      </c>
      <c r="F3696" t="s">
        <v>14954</v>
      </c>
      <c r="G3696">
        <v>6</v>
      </c>
      <c r="H3696" t="s">
        <v>14866</v>
      </c>
      <c r="I3696" t="s">
        <v>14867</v>
      </c>
      <c r="J3696" t="s">
        <v>14955</v>
      </c>
      <c r="K3696" t="s">
        <v>14902</v>
      </c>
      <c r="L3696" t="s">
        <v>14873</v>
      </c>
    </row>
    <row r="3697" spans="1:12" x14ac:dyDescent="0.2">
      <c r="A3697" t="s">
        <v>14978</v>
      </c>
      <c r="B3697">
        <v>2016.09</v>
      </c>
      <c r="D3697" t="s">
        <v>14957</v>
      </c>
      <c r="E3697" t="s">
        <v>14872</v>
      </c>
      <c r="F3697" t="s">
        <v>14954</v>
      </c>
      <c r="G3697">
        <v>6</v>
      </c>
      <c r="H3697" t="s">
        <v>14866</v>
      </c>
      <c r="I3697" t="s">
        <v>14867</v>
      </c>
      <c r="J3697" t="s">
        <v>14955</v>
      </c>
      <c r="K3697" t="s">
        <v>14902</v>
      </c>
      <c r="L3697" t="s">
        <v>14873</v>
      </c>
    </row>
    <row r="3698" spans="1:12" x14ac:dyDescent="0.2">
      <c r="A3698" t="s">
        <v>14978</v>
      </c>
      <c r="B3698">
        <v>2016.12</v>
      </c>
      <c r="D3698" t="s">
        <v>14957</v>
      </c>
      <c r="E3698" t="s">
        <v>14872</v>
      </c>
      <c r="F3698" t="s">
        <v>14954</v>
      </c>
      <c r="G3698">
        <v>6</v>
      </c>
      <c r="H3698" t="s">
        <v>14866</v>
      </c>
      <c r="I3698" t="s">
        <v>14867</v>
      </c>
      <c r="J3698" t="s">
        <v>14955</v>
      </c>
      <c r="K3698" t="s">
        <v>14902</v>
      </c>
      <c r="L3698" t="s">
        <v>14873</v>
      </c>
    </row>
    <row r="3699" spans="1:12" x14ac:dyDescent="0.2">
      <c r="A3699" t="s">
        <v>14978</v>
      </c>
      <c r="B3699">
        <v>2017.03</v>
      </c>
      <c r="D3699" t="s">
        <v>14957</v>
      </c>
      <c r="E3699" t="s">
        <v>14872</v>
      </c>
      <c r="F3699" t="s">
        <v>14954</v>
      </c>
      <c r="G3699">
        <v>6</v>
      </c>
      <c r="H3699" t="s">
        <v>14866</v>
      </c>
      <c r="I3699" t="s">
        <v>14867</v>
      </c>
      <c r="J3699" t="s">
        <v>14955</v>
      </c>
      <c r="K3699" t="s">
        <v>14902</v>
      </c>
      <c r="L3699" t="s">
        <v>14873</v>
      </c>
    </row>
    <row r="3700" spans="1:12" x14ac:dyDescent="0.2">
      <c r="A3700" t="s">
        <v>14978</v>
      </c>
      <c r="B3700">
        <v>2017.06</v>
      </c>
      <c r="D3700" t="s">
        <v>14957</v>
      </c>
      <c r="E3700" t="s">
        <v>14872</v>
      </c>
      <c r="F3700" t="s">
        <v>14954</v>
      </c>
      <c r="G3700">
        <v>6</v>
      </c>
      <c r="H3700" t="s">
        <v>14866</v>
      </c>
      <c r="I3700" t="s">
        <v>14867</v>
      </c>
      <c r="J3700" t="s">
        <v>14955</v>
      </c>
      <c r="K3700" t="s">
        <v>14902</v>
      </c>
      <c r="L3700" t="s">
        <v>14873</v>
      </c>
    </row>
    <row r="3701" spans="1:12" x14ac:dyDescent="0.2">
      <c r="A3701" t="s">
        <v>14978</v>
      </c>
      <c r="B3701">
        <v>2017.09</v>
      </c>
      <c r="D3701" t="s">
        <v>14957</v>
      </c>
      <c r="E3701" t="s">
        <v>14872</v>
      </c>
      <c r="F3701" t="s">
        <v>14954</v>
      </c>
      <c r="G3701">
        <v>6</v>
      </c>
      <c r="H3701" t="s">
        <v>14866</v>
      </c>
      <c r="I3701" t="s">
        <v>14867</v>
      </c>
      <c r="J3701" t="s">
        <v>14955</v>
      </c>
      <c r="K3701" t="s">
        <v>14902</v>
      </c>
      <c r="L3701" t="s">
        <v>14873</v>
      </c>
    </row>
    <row r="3702" spans="1:12" x14ac:dyDescent="0.2">
      <c r="A3702" t="s">
        <v>14978</v>
      </c>
      <c r="B3702">
        <v>2017.12</v>
      </c>
      <c r="D3702" t="s">
        <v>14957</v>
      </c>
      <c r="E3702" t="s">
        <v>14872</v>
      </c>
      <c r="F3702" t="s">
        <v>14954</v>
      </c>
      <c r="G3702">
        <v>6</v>
      </c>
      <c r="H3702" t="s">
        <v>14866</v>
      </c>
      <c r="I3702" t="s">
        <v>14867</v>
      </c>
      <c r="J3702" t="s">
        <v>14955</v>
      </c>
      <c r="K3702" t="s">
        <v>14902</v>
      </c>
      <c r="L3702" t="s">
        <v>14873</v>
      </c>
    </row>
    <row r="3703" spans="1:12" x14ac:dyDescent="0.2">
      <c r="A3703" t="s">
        <v>14978</v>
      </c>
      <c r="B3703">
        <v>2018.03</v>
      </c>
      <c r="D3703" t="s">
        <v>14957</v>
      </c>
      <c r="E3703" t="s">
        <v>14872</v>
      </c>
      <c r="F3703" t="s">
        <v>14954</v>
      </c>
      <c r="G3703">
        <v>6</v>
      </c>
      <c r="H3703" t="s">
        <v>14866</v>
      </c>
      <c r="I3703" t="s">
        <v>14867</v>
      </c>
      <c r="J3703" t="s">
        <v>14955</v>
      </c>
      <c r="K3703" t="s">
        <v>14902</v>
      </c>
      <c r="L3703" t="s">
        <v>14873</v>
      </c>
    </row>
    <row r="3704" spans="1:12" x14ac:dyDescent="0.2">
      <c r="A3704" t="s">
        <v>14978</v>
      </c>
      <c r="B3704">
        <v>2018.06</v>
      </c>
      <c r="D3704" t="s">
        <v>14957</v>
      </c>
      <c r="E3704" t="s">
        <v>14872</v>
      </c>
      <c r="F3704" t="s">
        <v>14954</v>
      </c>
      <c r="G3704">
        <v>6</v>
      </c>
      <c r="H3704" t="s">
        <v>14866</v>
      </c>
      <c r="I3704" t="s">
        <v>14867</v>
      </c>
      <c r="J3704" t="s">
        <v>14955</v>
      </c>
      <c r="K3704" t="s">
        <v>14902</v>
      </c>
      <c r="L3704" t="s">
        <v>14873</v>
      </c>
    </row>
    <row r="3705" spans="1:12" x14ac:dyDescent="0.2">
      <c r="A3705" t="s">
        <v>14978</v>
      </c>
      <c r="B3705">
        <v>2018.09</v>
      </c>
      <c r="D3705" t="s">
        <v>14957</v>
      </c>
      <c r="E3705" t="s">
        <v>14872</v>
      </c>
      <c r="F3705" t="s">
        <v>14954</v>
      </c>
      <c r="G3705">
        <v>6</v>
      </c>
      <c r="H3705" t="s">
        <v>14866</v>
      </c>
      <c r="I3705" t="s">
        <v>14867</v>
      </c>
      <c r="J3705" t="s">
        <v>14955</v>
      </c>
      <c r="K3705" t="s">
        <v>14902</v>
      </c>
      <c r="L3705" t="s">
        <v>14873</v>
      </c>
    </row>
    <row r="3706" spans="1:12" x14ac:dyDescent="0.2">
      <c r="A3706" t="s">
        <v>14978</v>
      </c>
      <c r="B3706">
        <v>2018.12</v>
      </c>
      <c r="D3706" t="s">
        <v>14957</v>
      </c>
      <c r="E3706" t="s">
        <v>14872</v>
      </c>
      <c r="F3706" t="s">
        <v>14954</v>
      </c>
      <c r="G3706">
        <v>6</v>
      </c>
      <c r="H3706" t="s">
        <v>14866</v>
      </c>
      <c r="I3706" t="s">
        <v>14867</v>
      </c>
      <c r="J3706" t="s">
        <v>14955</v>
      </c>
      <c r="K3706" t="s">
        <v>14902</v>
      </c>
      <c r="L3706" t="s">
        <v>14873</v>
      </c>
    </row>
    <row r="3707" spans="1:12" x14ac:dyDescent="0.2">
      <c r="A3707" t="s">
        <v>14978</v>
      </c>
      <c r="B3707">
        <v>2019.03</v>
      </c>
      <c r="D3707" t="s">
        <v>14957</v>
      </c>
      <c r="E3707" t="s">
        <v>14872</v>
      </c>
      <c r="F3707" t="s">
        <v>14954</v>
      </c>
      <c r="G3707">
        <v>6</v>
      </c>
      <c r="H3707" t="s">
        <v>14866</v>
      </c>
      <c r="I3707" t="s">
        <v>14867</v>
      </c>
      <c r="J3707" t="s">
        <v>14955</v>
      </c>
      <c r="K3707" t="s">
        <v>14902</v>
      </c>
      <c r="L3707" t="s">
        <v>14873</v>
      </c>
    </row>
    <row r="3708" spans="1:12" x14ac:dyDescent="0.2">
      <c r="A3708" t="s">
        <v>14978</v>
      </c>
      <c r="B3708">
        <v>2019.06</v>
      </c>
      <c r="D3708" t="s">
        <v>14957</v>
      </c>
      <c r="E3708" t="s">
        <v>14872</v>
      </c>
      <c r="F3708" t="s">
        <v>14954</v>
      </c>
      <c r="G3708">
        <v>6</v>
      </c>
      <c r="H3708" t="s">
        <v>14866</v>
      </c>
      <c r="I3708" t="s">
        <v>14867</v>
      </c>
      <c r="J3708" t="s">
        <v>14955</v>
      </c>
      <c r="K3708" t="s">
        <v>14902</v>
      </c>
      <c r="L3708" t="s">
        <v>14873</v>
      </c>
    </row>
    <row r="3709" spans="1:12" x14ac:dyDescent="0.2">
      <c r="A3709" t="s">
        <v>14978</v>
      </c>
      <c r="B3709">
        <v>2019.09</v>
      </c>
      <c r="D3709" t="s">
        <v>14957</v>
      </c>
      <c r="E3709" t="s">
        <v>14872</v>
      </c>
      <c r="F3709" t="s">
        <v>14954</v>
      </c>
      <c r="G3709">
        <v>6</v>
      </c>
      <c r="H3709" t="s">
        <v>14866</v>
      </c>
      <c r="I3709" t="s">
        <v>14867</v>
      </c>
      <c r="J3709" t="s">
        <v>14955</v>
      </c>
      <c r="K3709" t="s">
        <v>14902</v>
      </c>
      <c r="L3709" t="s">
        <v>14873</v>
      </c>
    </row>
    <row r="3710" spans="1:12" x14ac:dyDescent="0.2">
      <c r="A3710" t="s">
        <v>14978</v>
      </c>
      <c r="B3710">
        <v>2019.12</v>
      </c>
      <c r="D3710" t="s">
        <v>14957</v>
      </c>
      <c r="E3710" t="s">
        <v>14872</v>
      </c>
      <c r="F3710" t="s">
        <v>14954</v>
      </c>
      <c r="G3710">
        <v>6</v>
      </c>
      <c r="H3710" t="s">
        <v>14866</v>
      </c>
      <c r="I3710" t="s">
        <v>14867</v>
      </c>
      <c r="J3710" t="s">
        <v>14955</v>
      </c>
      <c r="K3710" t="s">
        <v>14902</v>
      </c>
      <c r="L3710" t="s">
        <v>14873</v>
      </c>
    </row>
    <row r="3711" spans="1:12" x14ac:dyDescent="0.2">
      <c r="A3711" t="s">
        <v>14978</v>
      </c>
      <c r="B3711">
        <v>2020.03</v>
      </c>
      <c r="D3711" t="s">
        <v>14957</v>
      </c>
      <c r="E3711" t="s">
        <v>14872</v>
      </c>
      <c r="F3711" t="s">
        <v>14954</v>
      </c>
      <c r="G3711">
        <v>6</v>
      </c>
      <c r="H3711" t="s">
        <v>14866</v>
      </c>
      <c r="I3711" t="s">
        <v>14867</v>
      </c>
      <c r="J3711" t="s">
        <v>14955</v>
      </c>
      <c r="K3711" t="s">
        <v>14902</v>
      </c>
      <c r="L3711" t="s">
        <v>14873</v>
      </c>
    </row>
    <row r="3712" spans="1:12" x14ac:dyDescent="0.2">
      <c r="A3712" t="s">
        <v>14978</v>
      </c>
      <c r="B3712">
        <v>2020.06</v>
      </c>
      <c r="D3712" t="s">
        <v>14957</v>
      </c>
      <c r="E3712" t="s">
        <v>14865</v>
      </c>
      <c r="F3712" t="s">
        <v>14954</v>
      </c>
      <c r="G3712">
        <v>6</v>
      </c>
      <c r="H3712" t="s">
        <v>14866</v>
      </c>
      <c r="I3712" t="s">
        <v>14867</v>
      </c>
      <c r="J3712" t="s">
        <v>14955</v>
      </c>
      <c r="K3712" t="s">
        <v>14902</v>
      </c>
      <c r="L3712" t="s">
        <v>14873</v>
      </c>
    </row>
    <row r="3713" spans="1:12" x14ac:dyDescent="0.2">
      <c r="A3713" t="s">
        <v>14978</v>
      </c>
      <c r="B3713">
        <v>2020.09</v>
      </c>
      <c r="D3713" t="s">
        <v>14957</v>
      </c>
      <c r="E3713" t="s">
        <v>14865</v>
      </c>
      <c r="F3713" t="s">
        <v>14954</v>
      </c>
      <c r="G3713">
        <v>6</v>
      </c>
      <c r="H3713" t="s">
        <v>14866</v>
      </c>
      <c r="I3713" t="s">
        <v>14867</v>
      </c>
      <c r="J3713" t="s">
        <v>14955</v>
      </c>
      <c r="K3713" t="s">
        <v>14902</v>
      </c>
      <c r="L3713" t="s">
        <v>14873</v>
      </c>
    </row>
    <row r="3714" spans="1:12" x14ac:dyDescent="0.2">
      <c r="A3714" t="s">
        <v>14978</v>
      </c>
      <c r="B3714">
        <v>2020.12</v>
      </c>
      <c r="D3714" t="s">
        <v>14957</v>
      </c>
      <c r="E3714" t="s">
        <v>14865</v>
      </c>
      <c r="F3714" t="s">
        <v>14954</v>
      </c>
      <c r="G3714">
        <v>6</v>
      </c>
      <c r="H3714" t="s">
        <v>14866</v>
      </c>
      <c r="I3714" t="s">
        <v>14867</v>
      </c>
      <c r="J3714" t="s">
        <v>14955</v>
      </c>
      <c r="K3714" t="s">
        <v>14902</v>
      </c>
      <c r="L3714" t="s">
        <v>14873</v>
      </c>
    </row>
    <row r="3715" spans="1:12" x14ac:dyDescent="0.2">
      <c r="A3715" t="s">
        <v>14979</v>
      </c>
      <c r="B3715">
        <v>2011.06</v>
      </c>
      <c r="D3715" t="s">
        <v>14957</v>
      </c>
      <c r="E3715" t="s">
        <v>14875</v>
      </c>
      <c r="F3715" t="s">
        <v>14954</v>
      </c>
      <c r="G3715">
        <v>6</v>
      </c>
      <c r="H3715" t="s">
        <v>14866</v>
      </c>
      <c r="I3715" t="s">
        <v>14867</v>
      </c>
      <c r="J3715" t="s">
        <v>14955</v>
      </c>
      <c r="K3715" t="s">
        <v>14902</v>
      </c>
      <c r="L3715" t="s">
        <v>14876</v>
      </c>
    </row>
    <row r="3716" spans="1:12" x14ac:dyDescent="0.2">
      <c r="A3716" t="s">
        <v>14979</v>
      </c>
      <c r="B3716">
        <v>2011.09</v>
      </c>
      <c r="D3716" t="s">
        <v>14957</v>
      </c>
      <c r="E3716" t="s">
        <v>14875</v>
      </c>
      <c r="F3716" t="s">
        <v>14954</v>
      </c>
      <c r="G3716">
        <v>6</v>
      </c>
      <c r="H3716" t="s">
        <v>14866</v>
      </c>
      <c r="I3716" t="s">
        <v>14867</v>
      </c>
      <c r="J3716" t="s">
        <v>14955</v>
      </c>
      <c r="K3716" t="s">
        <v>14902</v>
      </c>
      <c r="L3716" t="s">
        <v>14876</v>
      </c>
    </row>
    <row r="3717" spans="1:12" x14ac:dyDescent="0.2">
      <c r="A3717" t="s">
        <v>14979</v>
      </c>
      <c r="B3717">
        <v>2011.12</v>
      </c>
      <c r="D3717" t="s">
        <v>14957</v>
      </c>
      <c r="E3717" t="s">
        <v>14875</v>
      </c>
      <c r="F3717" t="s">
        <v>14954</v>
      </c>
      <c r="G3717">
        <v>6</v>
      </c>
      <c r="H3717" t="s">
        <v>14866</v>
      </c>
      <c r="I3717" t="s">
        <v>14867</v>
      </c>
      <c r="J3717" t="s">
        <v>14955</v>
      </c>
      <c r="K3717" t="s">
        <v>14902</v>
      </c>
      <c r="L3717" t="s">
        <v>14876</v>
      </c>
    </row>
    <row r="3718" spans="1:12" x14ac:dyDescent="0.2">
      <c r="A3718" t="s">
        <v>14979</v>
      </c>
      <c r="B3718">
        <v>2012.03</v>
      </c>
      <c r="D3718" t="s">
        <v>14957</v>
      </c>
      <c r="E3718" t="s">
        <v>14875</v>
      </c>
      <c r="F3718" t="s">
        <v>14954</v>
      </c>
      <c r="G3718">
        <v>6</v>
      </c>
      <c r="H3718" t="s">
        <v>14866</v>
      </c>
      <c r="I3718" t="s">
        <v>14867</v>
      </c>
      <c r="J3718" t="s">
        <v>14955</v>
      </c>
      <c r="K3718" t="s">
        <v>14902</v>
      </c>
      <c r="L3718" t="s">
        <v>14876</v>
      </c>
    </row>
    <row r="3719" spans="1:12" x14ac:dyDescent="0.2">
      <c r="A3719" t="s">
        <v>14979</v>
      </c>
      <c r="B3719">
        <v>2012.06</v>
      </c>
      <c r="D3719" t="s">
        <v>14957</v>
      </c>
      <c r="E3719" t="s">
        <v>14875</v>
      </c>
      <c r="F3719" t="s">
        <v>14954</v>
      </c>
      <c r="G3719">
        <v>6</v>
      </c>
      <c r="H3719" t="s">
        <v>14866</v>
      </c>
      <c r="I3719" t="s">
        <v>14867</v>
      </c>
      <c r="J3719" t="s">
        <v>14955</v>
      </c>
      <c r="K3719" t="s">
        <v>14902</v>
      </c>
      <c r="L3719" t="s">
        <v>14876</v>
      </c>
    </row>
    <row r="3720" spans="1:12" x14ac:dyDescent="0.2">
      <c r="A3720" t="s">
        <v>14979</v>
      </c>
      <c r="B3720">
        <v>2012.09</v>
      </c>
      <c r="D3720" t="s">
        <v>14957</v>
      </c>
      <c r="E3720" t="s">
        <v>14875</v>
      </c>
      <c r="F3720" t="s">
        <v>14954</v>
      </c>
      <c r="G3720">
        <v>6</v>
      </c>
      <c r="H3720" t="s">
        <v>14866</v>
      </c>
      <c r="I3720" t="s">
        <v>14867</v>
      </c>
      <c r="J3720" t="s">
        <v>14955</v>
      </c>
      <c r="K3720" t="s">
        <v>14902</v>
      </c>
      <c r="L3720" t="s">
        <v>14876</v>
      </c>
    </row>
    <row r="3721" spans="1:12" x14ac:dyDescent="0.2">
      <c r="A3721" t="s">
        <v>14979</v>
      </c>
      <c r="B3721">
        <v>2012.12</v>
      </c>
      <c r="D3721" t="s">
        <v>14957</v>
      </c>
      <c r="E3721" t="s">
        <v>14875</v>
      </c>
      <c r="F3721" t="s">
        <v>14954</v>
      </c>
      <c r="G3721">
        <v>6</v>
      </c>
      <c r="H3721" t="s">
        <v>14866</v>
      </c>
      <c r="I3721" t="s">
        <v>14867</v>
      </c>
      <c r="J3721" t="s">
        <v>14955</v>
      </c>
      <c r="K3721" t="s">
        <v>14902</v>
      </c>
      <c r="L3721" t="s">
        <v>14876</v>
      </c>
    </row>
    <row r="3722" spans="1:12" x14ac:dyDescent="0.2">
      <c r="A3722" t="s">
        <v>14979</v>
      </c>
      <c r="B3722">
        <v>2013.03</v>
      </c>
      <c r="D3722" t="s">
        <v>14957</v>
      </c>
      <c r="E3722" t="s">
        <v>14875</v>
      </c>
      <c r="F3722" t="s">
        <v>14954</v>
      </c>
      <c r="G3722">
        <v>6</v>
      </c>
      <c r="H3722" t="s">
        <v>14866</v>
      </c>
      <c r="I3722" t="s">
        <v>14867</v>
      </c>
      <c r="J3722" t="s">
        <v>14955</v>
      </c>
      <c r="K3722" t="s">
        <v>14902</v>
      </c>
      <c r="L3722" t="s">
        <v>14876</v>
      </c>
    </row>
    <row r="3723" spans="1:12" x14ac:dyDescent="0.2">
      <c r="A3723" t="s">
        <v>14979</v>
      </c>
      <c r="B3723">
        <v>2013.06</v>
      </c>
      <c r="D3723" t="s">
        <v>14957</v>
      </c>
      <c r="E3723" t="s">
        <v>14875</v>
      </c>
      <c r="F3723" t="s">
        <v>14954</v>
      </c>
      <c r="G3723">
        <v>6</v>
      </c>
      <c r="H3723" t="s">
        <v>14866</v>
      </c>
      <c r="I3723" t="s">
        <v>14867</v>
      </c>
      <c r="J3723" t="s">
        <v>14955</v>
      </c>
      <c r="K3723" t="s">
        <v>14902</v>
      </c>
      <c r="L3723" t="s">
        <v>14876</v>
      </c>
    </row>
    <row r="3724" spans="1:12" x14ac:dyDescent="0.2">
      <c r="A3724" t="s">
        <v>14979</v>
      </c>
      <c r="B3724">
        <v>2013.09</v>
      </c>
      <c r="D3724" t="s">
        <v>14957</v>
      </c>
      <c r="E3724" t="s">
        <v>14875</v>
      </c>
      <c r="F3724" t="s">
        <v>14954</v>
      </c>
      <c r="G3724">
        <v>6</v>
      </c>
      <c r="H3724" t="s">
        <v>14866</v>
      </c>
      <c r="I3724" t="s">
        <v>14867</v>
      </c>
      <c r="J3724" t="s">
        <v>14955</v>
      </c>
      <c r="K3724" t="s">
        <v>14902</v>
      </c>
      <c r="L3724" t="s">
        <v>14876</v>
      </c>
    </row>
    <row r="3725" spans="1:12" x14ac:dyDescent="0.2">
      <c r="A3725" t="s">
        <v>14979</v>
      </c>
      <c r="B3725">
        <v>2013.12</v>
      </c>
      <c r="D3725" t="s">
        <v>14957</v>
      </c>
      <c r="E3725" t="s">
        <v>14875</v>
      </c>
      <c r="F3725" t="s">
        <v>14954</v>
      </c>
      <c r="G3725">
        <v>6</v>
      </c>
      <c r="H3725" t="s">
        <v>14866</v>
      </c>
      <c r="I3725" t="s">
        <v>14867</v>
      </c>
      <c r="J3725" t="s">
        <v>14955</v>
      </c>
      <c r="K3725" t="s">
        <v>14902</v>
      </c>
      <c r="L3725" t="s">
        <v>14876</v>
      </c>
    </row>
    <row r="3726" spans="1:12" x14ac:dyDescent="0.2">
      <c r="A3726" t="s">
        <v>14979</v>
      </c>
      <c r="B3726">
        <v>2014.03</v>
      </c>
      <c r="D3726" t="s">
        <v>14957</v>
      </c>
      <c r="E3726" t="s">
        <v>14875</v>
      </c>
      <c r="F3726" t="s">
        <v>14954</v>
      </c>
      <c r="G3726">
        <v>6</v>
      </c>
      <c r="H3726" t="s">
        <v>14866</v>
      </c>
      <c r="I3726" t="s">
        <v>14867</v>
      </c>
      <c r="J3726" t="s">
        <v>14955</v>
      </c>
      <c r="K3726" t="s">
        <v>14902</v>
      </c>
      <c r="L3726" t="s">
        <v>14876</v>
      </c>
    </row>
    <row r="3727" spans="1:12" x14ac:dyDescent="0.2">
      <c r="A3727" t="s">
        <v>14979</v>
      </c>
      <c r="B3727">
        <v>2014.06</v>
      </c>
      <c r="D3727" t="s">
        <v>14957</v>
      </c>
      <c r="E3727" t="s">
        <v>14875</v>
      </c>
      <c r="F3727" t="s">
        <v>14954</v>
      </c>
      <c r="G3727">
        <v>6</v>
      </c>
      <c r="H3727" t="s">
        <v>14866</v>
      </c>
      <c r="I3727" t="s">
        <v>14867</v>
      </c>
      <c r="J3727" t="s">
        <v>14955</v>
      </c>
      <c r="K3727" t="s">
        <v>14902</v>
      </c>
      <c r="L3727" t="s">
        <v>14876</v>
      </c>
    </row>
    <row r="3728" spans="1:12" x14ac:dyDescent="0.2">
      <c r="A3728" t="s">
        <v>14979</v>
      </c>
      <c r="B3728">
        <v>2014.09</v>
      </c>
      <c r="D3728" t="s">
        <v>14957</v>
      </c>
      <c r="E3728" t="s">
        <v>14875</v>
      </c>
      <c r="F3728" t="s">
        <v>14954</v>
      </c>
      <c r="G3728">
        <v>6</v>
      </c>
      <c r="H3728" t="s">
        <v>14866</v>
      </c>
      <c r="I3728" t="s">
        <v>14867</v>
      </c>
      <c r="J3728" t="s">
        <v>14955</v>
      </c>
      <c r="K3728" t="s">
        <v>14902</v>
      </c>
      <c r="L3728" t="s">
        <v>14876</v>
      </c>
    </row>
    <row r="3729" spans="1:12" x14ac:dyDescent="0.2">
      <c r="A3729" t="s">
        <v>14979</v>
      </c>
      <c r="B3729">
        <v>2014.12</v>
      </c>
      <c r="D3729" t="s">
        <v>14957</v>
      </c>
      <c r="E3729" t="s">
        <v>14875</v>
      </c>
      <c r="F3729" t="s">
        <v>14954</v>
      </c>
      <c r="G3729">
        <v>6</v>
      </c>
      <c r="H3729" t="s">
        <v>14866</v>
      </c>
      <c r="I3729" t="s">
        <v>14867</v>
      </c>
      <c r="J3729" t="s">
        <v>14955</v>
      </c>
      <c r="K3729" t="s">
        <v>14902</v>
      </c>
      <c r="L3729" t="s">
        <v>14876</v>
      </c>
    </row>
    <row r="3730" spans="1:12" x14ac:dyDescent="0.2">
      <c r="A3730" t="s">
        <v>14979</v>
      </c>
      <c r="B3730">
        <v>2015.03</v>
      </c>
      <c r="D3730" t="s">
        <v>14957</v>
      </c>
      <c r="E3730" t="s">
        <v>14875</v>
      </c>
      <c r="F3730" t="s">
        <v>14954</v>
      </c>
      <c r="G3730">
        <v>6</v>
      </c>
      <c r="H3730" t="s">
        <v>14866</v>
      </c>
      <c r="I3730" t="s">
        <v>14867</v>
      </c>
      <c r="J3730" t="s">
        <v>14955</v>
      </c>
      <c r="K3730" t="s">
        <v>14902</v>
      </c>
      <c r="L3730" t="s">
        <v>14876</v>
      </c>
    </row>
    <row r="3731" spans="1:12" x14ac:dyDescent="0.2">
      <c r="A3731" t="s">
        <v>14979</v>
      </c>
      <c r="B3731">
        <v>2015.06</v>
      </c>
      <c r="D3731" t="s">
        <v>14957</v>
      </c>
      <c r="E3731" t="s">
        <v>14875</v>
      </c>
      <c r="F3731" t="s">
        <v>14954</v>
      </c>
      <c r="G3731">
        <v>6</v>
      </c>
      <c r="H3731" t="s">
        <v>14866</v>
      </c>
      <c r="I3731" t="s">
        <v>14867</v>
      </c>
      <c r="J3731" t="s">
        <v>14955</v>
      </c>
      <c r="K3731" t="s">
        <v>14902</v>
      </c>
      <c r="L3731" t="s">
        <v>14876</v>
      </c>
    </row>
    <row r="3732" spans="1:12" x14ac:dyDescent="0.2">
      <c r="A3732" t="s">
        <v>14979</v>
      </c>
      <c r="B3732">
        <v>2015.09</v>
      </c>
      <c r="D3732" t="s">
        <v>14957</v>
      </c>
      <c r="E3732" t="s">
        <v>14875</v>
      </c>
      <c r="F3732" t="s">
        <v>14954</v>
      </c>
      <c r="G3732">
        <v>6</v>
      </c>
      <c r="H3732" t="s">
        <v>14866</v>
      </c>
      <c r="I3732" t="s">
        <v>14867</v>
      </c>
      <c r="J3732" t="s">
        <v>14955</v>
      </c>
      <c r="K3732" t="s">
        <v>14902</v>
      </c>
      <c r="L3732" t="s">
        <v>14876</v>
      </c>
    </row>
    <row r="3733" spans="1:12" x14ac:dyDescent="0.2">
      <c r="A3733" t="s">
        <v>14979</v>
      </c>
      <c r="B3733">
        <v>2015.12</v>
      </c>
      <c r="D3733" t="s">
        <v>14957</v>
      </c>
      <c r="E3733" t="s">
        <v>14875</v>
      </c>
      <c r="F3733" t="s">
        <v>14954</v>
      </c>
      <c r="G3733">
        <v>6</v>
      </c>
      <c r="H3733" t="s">
        <v>14866</v>
      </c>
      <c r="I3733" t="s">
        <v>14867</v>
      </c>
      <c r="J3733" t="s">
        <v>14955</v>
      </c>
      <c r="K3733" t="s">
        <v>14902</v>
      </c>
      <c r="L3733" t="s">
        <v>14876</v>
      </c>
    </row>
    <row r="3734" spans="1:12" x14ac:dyDescent="0.2">
      <c r="A3734" t="s">
        <v>14979</v>
      </c>
      <c r="B3734">
        <v>2016.03</v>
      </c>
      <c r="D3734" t="s">
        <v>14957</v>
      </c>
      <c r="E3734" t="s">
        <v>14875</v>
      </c>
      <c r="F3734" t="s">
        <v>14954</v>
      </c>
      <c r="G3734">
        <v>6</v>
      </c>
      <c r="H3734" t="s">
        <v>14866</v>
      </c>
      <c r="I3734" t="s">
        <v>14867</v>
      </c>
      <c r="J3734" t="s">
        <v>14955</v>
      </c>
      <c r="K3734" t="s">
        <v>14902</v>
      </c>
      <c r="L3734" t="s">
        <v>14876</v>
      </c>
    </row>
    <row r="3735" spans="1:12" x14ac:dyDescent="0.2">
      <c r="A3735" t="s">
        <v>14979</v>
      </c>
      <c r="B3735">
        <v>2016.06</v>
      </c>
      <c r="D3735" t="s">
        <v>14957</v>
      </c>
      <c r="E3735" t="s">
        <v>14875</v>
      </c>
      <c r="F3735" t="s">
        <v>14954</v>
      </c>
      <c r="G3735">
        <v>6</v>
      </c>
      <c r="H3735" t="s">
        <v>14866</v>
      </c>
      <c r="I3735" t="s">
        <v>14867</v>
      </c>
      <c r="J3735" t="s">
        <v>14955</v>
      </c>
      <c r="K3735" t="s">
        <v>14902</v>
      </c>
      <c r="L3735" t="s">
        <v>14876</v>
      </c>
    </row>
    <row r="3736" spans="1:12" x14ac:dyDescent="0.2">
      <c r="A3736" t="s">
        <v>14979</v>
      </c>
      <c r="B3736">
        <v>2016.09</v>
      </c>
      <c r="D3736" t="s">
        <v>14957</v>
      </c>
      <c r="E3736" t="s">
        <v>14875</v>
      </c>
      <c r="F3736" t="s">
        <v>14954</v>
      </c>
      <c r="G3736">
        <v>6</v>
      </c>
      <c r="H3736" t="s">
        <v>14866</v>
      </c>
      <c r="I3736" t="s">
        <v>14867</v>
      </c>
      <c r="J3736" t="s">
        <v>14955</v>
      </c>
      <c r="K3736" t="s">
        <v>14902</v>
      </c>
      <c r="L3736" t="s">
        <v>14876</v>
      </c>
    </row>
    <row r="3737" spans="1:12" x14ac:dyDescent="0.2">
      <c r="A3737" t="s">
        <v>14979</v>
      </c>
      <c r="B3737">
        <v>2016.12</v>
      </c>
      <c r="D3737" t="s">
        <v>14957</v>
      </c>
      <c r="E3737" t="s">
        <v>14875</v>
      </c>
      <c r="F3737" t="s">
        <v>14954</v>
      </c>
      <c r="G3737">
        <v>6</v>
      </c>
      <c r="H3737" t="s">
        <v>14866</v>
      </c>
      <c r="I3737" t="s">
        <v>14867</v>
      </c>
      <c r="J3737" t="s">
        <v>14955</v>
      </c>
      <c r="K3737" t="s">
        <v>14902</v>
      </c>
      <c r="L3737" t="s">
        <v>14876</v>
      </c>
    </row>
    <row r="3738" spans="1:12" x14ac:dyDescent="0.2">
      <c r="A3738" t="s">
        <v>14979</v>
      </c>
      <c r="B3738">
        <v>2017.03</v>
      </c>
      <c r="D3738" t="s">
        <v>14957</v>
      </c>
      <c r="E3738" t="s">
        <v>14875</v>
      </c>
      <c r="F3738" t="s">
        <v>14954</v>
      </c>
      <c r="G3738">
        <v>6</v>
      </c>
      <c r="H3738" t="s">
        <v>14866</v>
      </c>
      <c r="I3738" t="s">
        <v>14867</v>
      </c>
      <c r="J3738" t="s">
        <v>14955</v>
      </c>
      <c r="K3738" t="s">
        <v>14902</v>
      </c>
      <c r="L3738" t="s">
        <v>14876</v>
      </c>
    </row>
    <row r="3739" spans="1:12" x14ac:dyDescent="0.2">
      <c r="A3739" t="s">
        <v>14979</v>
      </c>
      <c r="B3739">
        <v>2017.06</v>
      </c>
      <c r="D3739" t="s">
        <v>14957</v>
      </c>
      <c r="E3739" t="s">
        <v>14875</v>
      </c>
      <c r="F3739" t="s">
        <v>14954</v>
      </c>
      <c r="G3739">
        <v>6</v>
      </c>
      <c r="H3739" t="s">
        <v>14866</v>
      </c>
      <c r="I3739" t="s">
        <v>14867</v>
      </c>
      <c r="J3739" t="s">
        <v>14955</v>
      </c>
      <c r="K3739" t="s">
        <v>14902</v>
      </c>
      <c r="L3739" t="s">
        <v>14876</v>
      </c>
    </row>
    <row r="3740" spans="1:12" x14ac:dyDescent="0.2">
      <c r="A3740" t="s">
        <v>14979</v>
      </c>
      <c r="B3740">
        <v>2017.09</v>
      </c>
      <c r="D3740" t="s">
        <v>14957</v>
      </c>
      <c r="E3740" t="s">
        <v>14875</v>
      </c>
      <c r="F3740" t="s">
        <v>14954</v>
      </c>
      <c r="G3740">
        <v>6</v>
      </c>
      <c r="H3740" t="s">
        <v>14866</v>
      </c>
      <c r="I3740" t="s">
        <v>14867</v>
      </c>
      <c r="J3740" t="s">
        <v>14955</v>
      </c>
      <c r="K3740" t="s">
        <v>14902</v>
      </c>
      <c r="L3740" t="s">
        <v>14876</v>
      </c>
    </row>
    <row r="3741" spans="1:12" x14ac:dyDescent="0.2">
      <c r="A3741" t="s">
        <v>14979</v>
      </c>
      <c r="B3741">
        <v>2017.12</v>
      </c>
      <c r="D3741" t="s">
        <v>14957</v>
      </c>
      <c r="E3741" t="s">
        <v>14875</v>
      </c>
      <c r="F3741" t="s">
        <v>14954</v>
      </c>
      <c r="G3741">
        <v>6</v>
      </c>
      <c r="H3741" t="s">
        <v>14866</v>
      </c>
      <c r="I3741" t="s">
        <v>14867</v>
      </c>
      <c r="J3741" t="s">
        <v>14955</v>
      </c>
      <c r="K3741" t="s">
        <v>14902</v>
      </c>
      <c r="L3741" t="s">
        <v>14876</v>
      </c>
    </row>
    <row r="3742" spans="1:12" x14ac:dyDescent="0.2">
      <c r="A3742" t="s">
        <v>14979</v>
      </c>
      <c r="B3742">
        <v>2018.03</v>
      </c>
      <c r="D3742" t="s">
        <v>14957</v>
      </c>
      <c r="E3742" t="s">
        <v>14875</v>
      </c>
      <c r="F3742" t="s">
        <v>14954</v>
      </c>
      <c r="G3742">
        <v>6</v>
      </c>
      <c r="H3742" t="s">
        <v>14866</v>
      </c>
      <c r="I3742" t="s">
        <v>14867</v>
      </c>
      <c r="J3742" t="s">
        <v>14955</v>
      </c>
      <c r="K3742" t="s">
        <v>14902</v>
      </c>
      <c r="L3742" t="s">
        <v>14876</v>
      </c>
    </row>
    <row r="3743" spans="1:12" x14ac:dyDescent="0.2">
      <c r="A3743" t="s">
        <v>14979</v>
      </c>
      <c r="B3743">
        <v>2018.06</v>
      </c>
      <c r="D3743" t="s">
        <v>14957</v>
      </c>
      <c r="E3743" t="s">
        <v>14875</v>
      </c>
      <c r="F3743" t="s">
        <v>14954</v>
      </c>
      <c r="G3743">
        <v>6</v>
      </c>
      <c r="H3743" t="s">
        <v>14866</v>
      </c>
      <c r="I3743" t="s">
        <v>14867</v>
      </c>
      <c r="J3743" t="s">
        <v>14955</v>
      </c>
      <c r="K3743" t="s">
        <v>14902</v>
      </c>
      <c r="L3743" t="s">
        <v>14876</v>
      </c>
    </row>
    <row r="3744" spans="1:12" x14ac:dyDescent="0.2">
      <c r="A3744" t="s">
        <v>14979</v>
      </c>
      <c r="B3744">
        <v>2018.09</v>
      </c>
      <c r="D3744" t="s">
        <v>14957</v>
      </c>
      <c r="E3744" t="s">
        <v>14875</v>
      </c>
      <c r="F3744" t="s">
        <v>14954</v>
      </c>
      <c r="G3744">
        <v>6</v>
      </c>
      <c r="H3744" t="s">
        <v>14866</v>
      </c>
      <c r="I3744" t="s">
        <v>14867</v>
      </c>
      <c r="J3744" t="s">
        <v>14955</v>
      </c>
      <c r="K3744" t="s">
        <v>14902</v>
      </c>
      <c r="L3744" t="s">
        <v>14876</v>
      </c>
    </row>
    <row r="3745" spans="1:12" x14ac:dyDescent="0.2">
      <c r="A3745" t="s">
        <v>14979</v>
      </c>
      <c r="B3745">
        <v>2018.12</v>
      </c>
      <c r="D3745" t="s">
        <v>14957</v>
      </c>
      <c r="E3745" t="s">
        <v>14875</v>
      </c>
      <c r="F3745" t="s">
        <v>14954</v>
      </c>
      <c r="G3745">
        <v>6</v>
      </c>
      <c r="H3745" t="s">
        <v>14866</v>
      </c>
      <c r="I3745" t="s">
        <v>14867</v>
      </c>
      <c r="J3745" t="s">
        <v>14955</v>
      </c>
      <c r="K3745" t="s">
        <v>14902</v>
      </c>
      <c r="L3745" t="s">
        <v>14876</v>
      </c>
    </row>
    <row r="3746" spans="1:12" x14ac:dyDescent="0.2">
      <c r="A3746" t="s">
        <v>14979</v>
      </c>
      <c r="B3746">
        <v>2019.03</v>
      </c>
      <c r="D3746" t="s">
        <v>14957</v>
      </c>
      <c r="E3746" t="s">
        <v>14875</v>
      </c>
      <c r="F3746" t="s">
        <v>14954</v>
      </c>
      <c r="G3746">
        <v>6</v>
      </c>
      <c r="H3746" t="s">
        <v>14866</v>
      </c>
      <c r="I3746" t="s">
        <v>14867</v>
      </c>
      <c r="J3746" t="s">
        <v>14955</v>
      </c>
      <c r="K3746" t="s">
        <v>14902</v>
      </c>
      <c r="L3746" t="s">
        <v>14876</v>
      </c>
    </row>
    <row r="3747" spans="1:12" x14ac:dyDescent="0.2">
      <c r="A3747" t="s">
        <v>14979</v>
      </c>
      <c r="B3747">
        <v>2019.06</v>
      </c>
      <c r="D3747" t="s">
        <v>14957</v>
      </c>
      <c r="E3747" t="s">
        <v>14875</v>
      </c>
      <c r="F3747" t="s">
        <v>14954</v>
      </c>
      <c r="G3747">
        <v>6</v>
      </c>
      <c r="H3747" t="s">
        <v>14866</v>
      </c>
      <c r="I3747" t="s">
        <v>14867</v>
      </c>
      <c r="J3747" t="s">
        <v>14955</v>
      </c>
      <c r="K3747" t="s">
        <v>14902</v>
      </c>
      <c r="L3747" t="s">
        <v>14876</v>
      </c>
    </row>
    <row r="3748" spans="1:12" x14ac:dyDescent="0.2">
      <c r="A3748" t="s">
        <v>14979</v>
      </c>
      <c r="B3748">
        <v>2019.09</v>
      </c>
      <c r="D3748" t="s">
        <v>14957</v>
      </c>
      <c r="E3748" t="s">
        <v>14875</v>
      </c>
      <c r="F3748" t="s">
        <v>14954</v>
      </c>
      <c r="G3748">
        <v>6</v>
      </c>
      <c r="H3748" t="s">
        <v>14866</v>
      </c>
      <c r="I3748" t="s">
        <v>14867</v>
      </c>
      <c r="J3748" t="s">
        <v>14955</v>
      </c>
      <c r="K3748" t="s">
        <v>14902</v>
      </c>
      <c r="L3748" t="s">
        <v>14876</v>
      </c>
    </row>
    <row r="3749" spans="1:12" x14ac:dyDescent="0.2">
      <c r="A3749" t="s">
        <v>14979</v>
      </c>
      <c r="B3749">
        <v>2019.12</v>
      </c>
      <c r="D3749" t="s">
        <v>14957</v>
      </c>
      <c r="E3749" t="s">
        <v>14875</v>
      </c>
      <c r="F3749" t="s">
        <v>14954</v>
      </c>
      <c r="G3749">
        <v>6</v>
      </c>
      <c r="H3749" t="s">
        <v>14866</v>
      </c>
      <c r="I3749" t="s">
        <v>14867</v>
      </c>
      <c r="J3749" t="s">
        <v>14955</v>
      </c>
      <c r="K3749" t="s">
        <v>14902</v>
      </c>
      <c r="L3749" t="s">
        <v>14876</v>
      </c>
    </row>
    <row r="3750" spans="1:12" x14ac:dyDescent="0.2">
      <c r="A3750" t="s">
        <v>14979</v>
      </c>
      <c r="B3750">
        <v>2020.03</v>
      </c>
      <c r="D3750" t="s">
        <v>14957</v>
      </c>
      <c r="E3750" t="s">
        <v>14875</v>
      </c>
      <c r="F3750" t="s">
        <v>14954</v>
      </c>
      <c r="G3750">
        <v>6</v>
      </c>
      <c r="H3750" t="s">
        <v>14866</v>
      </c>
      <c r="I3750" t="s">
        <v>14867</v>
      </c>
      <c r="J3750" t="s">
        <v>14955</v>
      </c>
      <c r="K3750" t="s">
        <v>14902</v>
      </c>
      <c r="L3750" t="s">
        <v>14876</v>
      </c>
    </row>
    <row r="3751" spans="1:12" x14ac:dyDescent="0.2">
      <c r="A3751" t="s">
        <v>14979</v>
      </c>
      <c r="B3751">
        <v>2020.06</v>
      </c>
      <c r="D3751" t="s">
        <v>14957</v>
      </c>
      <c r="E3751" t="s">
        <v>14875</v>
      </c>
      <c r="F3751" t="s">
        <v>14954</v>
      </c>
      <c r="G3751">
        <v>6</v>
      </c>
      <c r="H3751" t="s">
        <v>14866</v>
      </c>
      <c r="I3751" t="s">
        <v>14867</v>
      </c>
      <c r="J3751" t="s">
        <v>14955</v>
      </c>
      <c r="K3751" t="s">
        <v>14902</v>
      </c>
      <c r="L3751" t="s">
        <v>14876</v>
      </c>
    </row>
    <row r="3752" spans="1:12" x14ac:dyDescent="0.2">
      <c r="A3752" t="s">
        <v>14979</v>
      </c>
      <c r="B3752">
        <v>2020.09</v>
      </c>
      <c r="D3752" t="s">
        <v>14957</v>
      </c>
      <c r="E3752" t="s">
        <v>14875</v>
      </c>
      <c r="F3752" t="s">
        <v>14954</v>
      </c>
      <c r="G3752">
        <v>6</v>
      </c>
      <c r="H3752" t="s">
        <v>14866</v>
      </c>
      <c r="I3752" t="s">
        <v>14867</v>
      </c>
      <c r="J3752" t="s">
        <v>14955</v>
      </c>
      <c r="K3752" t="s">
        <v>14902</v>
      </c>
      <c r="L3752" t="s">
        <v>14876</v>
      </c>
    </row>
    <row r="3753" spans="1:12" x14ac:dyDescent="0.2">
      <c r="A3753" t="s">
        <v>14979</v>
      </c>
      <c r="B3753">
        <v>2020.12</v>
      </c>
      <c r="D3753" t="s">
        <v>14957</v>
      </c>
      <c r="E3753" t="s">
        <v>14875</v>
      </c>
      <c r="F3753" t="s">
        <v>14954</v>
      </c>
      <c r="G3753">
        <v>6</v>
      </c>
      <c r="H3753" t="s">
        <v>14866</v>
      </c>
      <c r="I3753" t="s">
        <v>14867</v>
      </c>
      <c r="J3753" t="s">
        <v>14955</v>
      </c>
      <c r="K3753" t="s">
        <v>14902</v>
      </c>
      <c r="L3753" t="s">
        <v>14876</v>
      </c>
    </row>
    <row r="3754" spans="1:12" x14ac:dyDescent="0.2">
      <c r="A3754" t="s">
        <v>14980</v>
      </c>
      <c r="B3754">
        <v>2011.06</v>
      </c>
      <c r="C3754">
        <v>995.02126099999998</v>
      </c>
      <c r="E3754" t="s">
        <v>14865</v>
      </c>
      <c r="F3754" t="s">
        <v>14954</v>
      </c>
      <c r="G3754">
        <v>6</v>
      </c>
      <c r="H3754" t="s">
        <v>14866</v>
      </c>
      <c r="I3754" t="s">
        <v>14867</v>
      </c>
      <c r="J3754" t="s">
        <v>14955</v>
      </c>
      <c r="K3754" t="s">
        <v>14906</v>
      </c>
      <c r="L3754" t="s">
        <v>14870</v>
      </c>
    </row>
    <row r="3755" spans="1:12" x14ac:dyDescent="0.2">
      <c r="A3755" t="s">
        <v>14980</v>
      </c>
      <c r="B3755">
        <v>2011.09</v>
      </c>
      <c r="C3755">
        <v>1059.519785</v>
      </c>
      <c r="E3755" t="s">
        <v>14865</v>
      </c>
      <c r="F3755" t="s">
        <v>14954</v>
      </c>
      <c r="G3755">
        <v>6</v>
      </c>
      <c r="H3755" t="s">
        <v>14866</v>
      </c>
      <c r="I3755" t="s">
        <v>14867</v>
      </c>
      <c r="J3755" t="s">
        <v>14955</v>
      </c>
      <c r="K3755" t="s">
        <v>14906</v>
      </c>
      <c r="L3755" t="s">
        <v>14870</v>
      </c>
    </row>
    <row r="3756" spans="1:12" x14ac:dyDescent="0.2">
      <c r="A3756" t="s">
        <v>14980</v>
      </c>
      <c r="B3756">
        <v>2011.12</v>
      </c>
      <c r="C3756">
        <v>1055.429809</v>
      </c>
      <c r="E3756" t="s">
        <v>14865</v>
      </c>
      <c r="F3756" t="s">
        <v>14954</v>
      </c>
      <c r="G3756">
        <v>6</v>
      </c>
      <c r="H3756" t="s">
        <v>14866</v>
      </c>
      <c r="I3756" t="s">
        <v>14867</v>
      </c>
      <c r="J3756" t="s">
        <v>14955</v>
      </c>
      <c r="K3756" t="s">
        <v>14906</v>
      </c>
      <c r="L3756" t="s">
        <v>14870</v>
      </c>
    </row>
    <row r="3757" spans="1:12" x14ac:dyDescent="0.2">
      <c r="A3757" t="s">
        <v>14980</v>
      </c>
      <c r="B3757">
        <v>2012.03</v>
      </c>
      <c r="C3757">
        <v>1057.02864</v>
      </c>
      <c r="E3757" t="s">
        <v>14865</v>
      </c>
      <c r="F3757" t="s">
        <v>14954</v>
      </c>
      <c r="G3757">
        <v>6</v>
      </c>
      <c r="H3757" t="s">
        <v>14866</v>
      </c>
      <c r="I3757" t="s">
        <v>14867</v>
      </c>
      <c r="J3757" t="s">
        <v>14955</v>
      </c>
      <c r="K3757" t="s">
        <v>14906</v>
      </c>
      <c r="L3757" t="s">
        <v>14870</v>
      </c>
    </row>
    <row r="3758" spans="1:12" x14ac:dyDescent="0.2">
      <c r="A3758" t="s">
        <v>14980</v>
      </c>
      <c r="B3758">
        <v>2012.06</v>
      </c>
      <c r="C3758">
        <v>1051.3531780000001</v>
      </c>
      <c r="E3758" t="s">
        <v>14865</v>
      </c>
      <c r="F3758" t="s">
        <v>14954</v>
      </c>
      <c r="G3758">
        <v>6</v>
      </c>
      <c r="H3758" t="s">
        <v>14866</v>
      </c>
      <c r="I3758" t="s">
        <v>14867</v>
      </c>
      <c r="J3758" t="s">
        <v>14955</v>
      </c>
      <c r="K3758" t="s">
        <v>14906</v>
      </c>
      <c r="L3758" t="s">
        <v>14870</v>
      </c>
    </row>
    <row r="3759" spans="1:12" x14ac:dyDescent="0.2">
      <c r="A3759" t="s">
        <v>14980</v>
      </c>
      <c r="B3759">
        <v>2012.09</v>
      </c>
      <c r="C3759">
        <v>1096.092658</v>
      </c>
      <c r="E3759" t="s">
        <v>14865</v>
      </c>
      <c r="F3759" t="s">
        <v>14954</v>
      </c>
      <c r="G3759">
        <v>6</v>
      </c>
      <c r="H3759" t="s">
        <v>14866</v>
      </c>
      <c r="I3759" t="s">
        <v>14867</v>
      </c>
      <c r="J3759" t="s">
        <v>14955</v>
      </c>
      <c r="K3759" t="s">
        <v>14906</v>
      </c>
      <c r="L3759" t="s">
        <v>14870</v>
      </c>
    </row>
    <row r="3760" spans="1:12" x14ac:dyDescent="0.2">
      <c r="A3760" t="s">
        <v>14980</v>
      </c>
      <c r="B3760">
        <v>2012.12</v>
      </c>
      <c r="C3760">
        <v>1105.409167</v>
      </c>
      <c r="E3760" t="s">
        <v>14865</v>
      </c>
      <c r="F3760" t="s">
        <v>14954</v>
      </c>
      <c r="G3760">
        <v>6</v>
      </c>
      <c r="H3760" t="s">
        <v>14866</v>
      </c>
      <c r="I3760" t="s">
        <v>14867</v>
      </c>
      <c r="J3760" t="s">
        <v>14955</v>
      </c>
      <c r="K3760" t="s">
        <v>14906</v>
      </c>
      <c r="L3760" t="s">
        <v>14870</v>
      </c>
    </row>
    <row r="3761" spans="1:12" x14ac:dyDescent="0.2">
      <c r="A3761" t="s">
        <v>14980</v>
      </c>
      <c r="B3761">
        <v>2013.03</v>
      </c>
      <c r="C3761">
        <v>1081.941382</v>
      </c>
      <c r="E3761" t="s">
        <v>14865</v>
      </c>
      <c r="F3761" t="s">
        <v>14954</v>
      </c>
      <c r="G3761">
        <v>6</v>
      </c>
      <c r="H3761" t="s">
        <v>14866</v>
      </c>
      <c r="I3761" t="s">
        <v>14867</v>
      </c>
      <c r="J3761" t="s">
        <v>14955</v>
      </c>
      <c r="K3761" t="s">
        <v>14906</v>
      </c>
      <c r="L3761" t="s">
        <v>14870</v>
      </c>
    </row>
    <row r="3762" spans="1:12" x14ac:dyDescent="0.2">
      <c r="A3762" t="s">
        <v>14980</v>
      </c>
      <c r="B3762">
        <v>2013.06</v>
      </c>
      <c r="C3762">
        <v>1112.386115</v>
      </c>
      <c r="E3762" t="s">
        <v>14865</v>
      </c>
      <c r="F3762" t="s">
        <v>14954</v>
      </c>
      <c r="G3762">
        <v>6</v>
      </c>
      <c r="H3762" t="s">
        <v>14866</v>
      </c>
      <c r="I3762" t="s">
        <v>14867</v>
      </c>
      <c r="J3762" t="s">
        <v>14955</v>
      </c>
      <c r="K3762" t="s">
        <v>14906</v>
      </c>
      <c r="L3762" t="s">
        <v>14870</v>
      </c>
    </row>
    <row r="3763" spans="1:12" x14ac:dyDescent="0.2">
      <c r="A3763" t="s">
        <v>14980</v>
      </c>
      <c r="B3763">
        <v>2013.09</v>
      </c>
      <c r="C3763">
        <v>1179.531158</v>
      </c>
      <c r="E3763" t="s">
        <v>14865</v>
      </c>
      <c r="F3763" t="s">
        <v>14954</v>
      </c>
      <c r="G3763">
        <v>6</v>
      </c>
      <c r="H3763" t="s">
        <v>14866</v>
      </c>
      <c r="I3763" t="s">
        <v>14867</v>
      </c>
      <c r="J3763" t="s">
        <v>14955</v>
      </c>
      <c r="K3763" t="s">
        <v>14906</v>
      </c>
      <c r="L3763" t="s">
        <v>14870</v>
      </c>
    </row>
    <row r="3764" spans="1:12" x14ac:dyDescent="0.2">
      <c r="A3764" t="s">
        <v>14980</v>
      </c>
      <c r="B3764">
        <v>2013.12</v>
      </c>
      <c r="C3764">
        <v>1182.2729710000001</v>
      </c>
      <c r="E3764" t="s">
        <v>14865</v>
      </c>
      <c r="F3764" t="s">
        <v>14954</v>
      </c>
      <c r="G3764">
        <v>6</v>
      </c>
      <c r="H3764" t="s">
        <v>14866</v>
      </c>
      <c r="I3764" t="s">
        <v>14867</v>
      </c>
      <c r="J3764" t="s">
        <v>14955</v>
      </c>
      <c r="K3764" t="s">
        <v>14906</v>
      </c>
      <c r="L3764" t="s">
        <v>14870</v>
      </c>
    </row>
    <row r="3765" spans="1:12" x14ac:dyDescent="0.2">
      <c r="A3765" t="s">
        <v>14980</v>
      </c>
      <c r="B3765">
        <v>2014.03</v>
      </c>
      <c r="C3765">
        <v>1138.11213</v>
      </c>
      <c r="E3765" t="s">
        <v>14865</v>
      </c>
      <c r="F3765" t="s">
        <v>14954</v>
      </c>
      <c r="G3765">
        <v>6</v>
      </c>
      <c r="H3765" t="s">
        <v>14866</v>
      </c>
      <c r="I3765" t="s">
        <v>14867</v>
      </c>
      <c r="J3765" t="s">
        <v>14955</v>
      </c>
      <c r="K3765" t="s">
        <v>14906</v>
      </c>
      <c r="L3765" t="s">
        <v>14870</v>
      </c>
    </row>
    <row r="3766" spans="1:12" x14ac:dyDescent="0.2">
      <c r="A3766" t="s">
        <v>14980</v>
      </c>
      <c r="B3766">
        <v>2014.06</v>
      </c>
      <c r="C3766">
        <v>1169.8524460000001</v>
      </c>
      <c r="E3766" t="s">
        <v>14865</v>
      </c>
      <c r="F3766" t="s">
        <v>14954</v>
      </c>
      <c r="G3766">
        <v>6</v>
      </c>
      <c r="H3766" t="s">
        <v>14866</v>
      </c>
      <c r="I3766" t="s">
        <v>14867</v>
      </c>
      <c r="J3766" t="s">
        <v>14955</v>
      </c>
      <c r="K3766" t="s">
        <v>14906</v>
      </c>
      <c r="L3766" t="s">
        <v>14870</v>
      </c>
    </row>
    <row r="3767" spans="1:12" x14ac:dyDescent="0.2">
      <c r="A3767" t="s">
        <v>14980</v>
      </c>
      <c r="B3767">
        <v>2014.09</v>
      </c>
      <c r="C3767">
        <v>1255.239513</v>
      </c>
      <c r="E3767" t="s">
        <v>14865</v>
      </c>
      <c r="F3767" t="s">
        <v>14954</v>
      </c>
      <c r="G3767">
        <v>6</v>
      </c>
      <c r="H3767" t="s">
        <v>14866</v>
      </c>
      <c r="I3767" t="s">
        <v>14867</v>
      </c>
      <c r="J3767" t="s">
        <v>14955</v>
      </c>
      <c r="K3767" t="s">
        <v>14906</v>
      </c>
      <c r="L3767" t="s">
        <v>14870</v>
      </c>
    </row>
    <row r="3768" spans="1:12" x14ac:dyDescent="0.2">
      <c r="A3768" t="s">
        <v>14980</v>
      </c>
      <c r="B3768">
        <v>2014.12</v>
      </c>
      <c r="C3768">
        <v>1250.027662</v>
      </c>
      <c r="E3768" t="s">
        <v>14865</v>
      </c>
      <c r="F3768" t="s">
        <v>14954</v>
      </c>
      <c r="G3768">
        <v>6</v>
      </c>
      <c r="H3768" t="s">
        <v>14866</v>
      </c>
      <c r="I3768" t="s">
        <v>14867</v>
      </c>
      <c r="J3768" t="s">
        <v>14955</v>
      </c>
      <c r="K3768" t="s">
        <v>14906</v>
      </c>
      <c r="L3768" t="s">
        <v>14870</v>
      </c>
    </row>
    <row r="3769" spans="1:12" x14ac:dyDescent="0.2">
      <c r="A3769" t="s">
        <v>14980</v>
      </c>
      <c r="B3769">
        <v>2015.03</v>
      </c>
      <c r="C3769">
        <v>1184.7370289999999</v>
      </c>
      <c r="E3769" t="s">
        <v>14865</v>
      </c>
      <c r="F3769" t="s">
        <v>14954</v>
      </c>
      <c r="G3769">
        <v>6</v>
      </c>
      <c r="H3769" t="s">
        <v>14866</v>
      </c>
      <c r="I3769" t="s">
        <v>14867</v>
      </c>
      <c r="J3769" t="s">
        <v>14955</v>
      </c>
      <c r="K3769" t="s">
        <v>14906</v>
      </c>
      <c r="L3769" t="s">
        <v>14870</v>
      </c>
    </row>
    <row r="3770" spans="1:12" x14ac:dyDescent="0.2">
      <c r="A3770" t="s">
        <v>14980</v>
      </c>
      <c r="B3770">
        <v>2015.06</v>
      </c>
      <c r="C3770">
        <v>1220.331471</v>
      </c>
      <c r="E3770" t="s">
        <v>14865</v>
      </c>
      <c r="F3770" t="s">
        <v>14954</v>
      </c>
      <c r="G3770">
        <v>6</v>
      </c>
      <c r="H3770" t="s">
        <v>14866</v>
      </c>
      <c r="I3770" t="s">
        <v>14867</v>
      </c>
      <c r="J3770" t="s">
        <v>14955</v>
      </c>
      <c r="K3770" t="s">
        <v>14906</v>
      </c>
      <c r="L3770" t="s">
        <v>14870</v>
      </c>
    </row>
    <row r="3771" spans="1:12" x14ac:dyDescent="0.2">
      <c r="A3771" t="s">
        <v>14980</v>
      </c>
      <c r="B3771">
        <v>2015.09</v>
      </c>
      <c r="C3771">
        <v>1317.5476679999999</v>
      </c>
      <c r="E3771" t="s">
        <v>14865</v>
      </c>
      <c r="F3771" t="s">
        <v>14954</v>
      </c>
      <c r="G3771">
        <v>6</v>
      </c>
      <c r="H3771" t="s">
        <v>14866</v>
      </c>
      <c r="I3771" t="s">
        <v>14867</v>
      </c>
      <c r="J3771" t="s">
        <v>14955</v>
      </c>
      <c r="K3771" t="s">
        <v>14906</v>
      </c>
      <c r="L3771" t="s">
        <v>14870</v>
      </c>
    </row>
    <row r="3772" spans="1:12" x14ac:dyDescent="0.2">
      <c r="A3772" t="s">
        <v>14980</v>
      </c>
      <c r="B3772">
        <v>2015.12</v>
      </c>
      <c r="C3772">
        <v>1311.41913</v>
      </c>
      <c r="E3772" t="s">
        <v>14865</v>
      </c>
      <c r="F3772" t="s">
        <v>14954</v>
      </c>
      <c r="G3772">
        <v>6</v>
      </c>
      <c r="H3772" t="s">
        <v>14866</v>
      </c>
      <c r="I3772" t="s">
        <v>14867</v>
      </c>
      <c r="J3772" t="s">
        <v>14955</v>
      </c>
      <c r="K3772" t="s">
        <v>14906</v>
      </c>
      <c r="L3772" t="s">
        <v>14870</v>
      </c>
    </row>
    <row r="3773" spans="1:12" x14ac:dyDescent="0.2">
      <c r="A3773" t="s">
        <v>14980</v>
      </c>
      <c r="B3773">
        <v>2016.03</v>
      </c>
      <c r="C3773">
        <v>1255.23975</v>
      </c>
      <c r="E3773" t="s">
        <v>14865</v>
      </c>
      <c r="F3773" t="s">
        <v>14954</v>
      </c>
      <c r="G3773">
        <v>6</v>
      </c>
      <c r="H3773" t="s">
        <v>14866</v>
      </c>
      <c r="I3773" t="s">
        <v>14867</v>
      </c>
      <c r="J3773" t="s">
        <v>14955</v>
      </c>
      <c r="K3773" t="s">
        <v>14906</v>
      </c>
      <c r="L3773" t="s">
        <v>14870</v>
      </c>
    </row>
    <row r="3774" spans="1:12" x14ac:dyDescent="0.2">
      <c r="A3774" t="s">
        <v>14980</v>
      </c>
      <c r="B3774">
        <v>2016.06</v>
      </c>
      <c r="C3774">
        <v>1321.3017070000001</v>
      </c>
      <c r="E3774" t="s">
        <v>14865</v>
      </c>
      <c r="F3774" t="s">
        <v>14954</v>
      </c>
      <c r="G3774">
        <v>6</v>
      </c>
      <c r="H3774" t="s">
        <v>14866</v>
      </c>
      <c r="I3774" t="s">
        <v>14867</v>
      </c>
      <c r="J3774" t="s">
        <v>14955</v>
      </c>
      <c r="K3774" t="s">
        <v>14906</v>
      </c>
      <c r="L3774" t="s">
        <v>14870</v>
      </c>
    </row>
    <row r="3775" spans="1:12" x14ac:dyDescent="0.2">
      <c r="A3775" t="s">
        <v>14980</v>
      </c>
      <c r="B3775">
        <v>2016.09</v>
      </c>
      <c r="C3775">
        <v>1391.928075</v>
      </c>
      <c r="E3775" t="s">
        <v>14865</v>
      </c>
      <c r="F3775" t="s">
        <v>14954</v>
      </c>
      <c r="G3775">
        <v>6</v>
      </c>
      <c r="H3775" t="s">
        <v>14866</v>
      </c>
      <c r="I3775" t="s">
        <v>14867</v>
      </c>
      <c r="J3775" t="s">
        <v>14955</v>
      </c>
      <c r="K3775" t="s">
        <v>14906</v>
      </c>
      <c r="L3775" t="s">
        <v>14870</v>
      </c>
    </row>
    <row r="3776" spans="1:12" x14ac:dyDescent="0.2">
      <c r="A3776" t="s">
        <v>14980</v>
      </c>
      <c r="B3776">
        <v>2016.12</v>
      </c>
      <c r="C3776">
        <v>1384.2311549999999</v>
      </c>
      <c r="E3776" t="s">
        <v>14865</v>
      </c>
      <c r="F3776" t="s">
        <v>14954</v>
      </c>
      <c r="G3776">
        <v>6</v>
      </c>
      <c r="H3776" t="s">
        <v>14866</v>
      </c>
      <c r="I3776" t="s">
        <v>14867</v>
      </c>
      <c r="J3776" t="s">
        <v>14955</v>
      </c>
      <c r="K3776" t="s">
        <v>14906</v>
      </c>
      <c r="L3776" t="s">
        <v>14870</v>
      </c>
    </row>
    <row r="3777" spans="1:12" x14ac:dyDescent="0.2">
      <c r="A3777" t="s">
        <v>14980</v>
      </c>
      <c r="B3777">
        <v>2017.03</v>
      </c>
      <c r="C3777">
        <v>1344.2398880000001</v>
      </c>
      <c r="E3777" t="s">
        <v>14865</v>
      </c>
      <c r="F3777" t="s">
        <v>14954</v>
      </c>
      <c r="G3777">
        <v>6</v>
      </c>
      <c r="H3777" t="s">
        <v>14866</v>
      </c>
      <c r="I3777" t="s">
        <v>14867</v>
      </c>
      <c r="J3777" t="s">
        <v>14955</v>
      </c>
      <c r="K3777" t="s">
        <v>14906</v>
      </c>
      <c r="L3777" t="s">
        <v>14870</v>
      </c>
    </row>
    <row r="3778" spans="1:12" x14ac:dyDescent="0.2">
      <c r="A3778" t="s">
        <v>14980</v>
      </c>
      <c r="B3778">
        <v>2017.06</v>
      </c>
      <c r="C3778">
        <v>1401.4016999999999</v>
      </c>
      <c r="E3778" t="s">
        <v>14865</v>
      </c>
      <c r="F3778" t="s">
        <v>14954</v>
      </c>
      <c r="G3778">
        <v>6</v>
      </c>
      <c r="H3778" t="s">
        <v>14866</v>
      </c>
      <c r="I3778" t="s">
        <v>14867</v>
      </c>
      <c r="J3778" t="s">
        <v>14955</v>
      </c>
      <c r="K3778" t="s">
        <v>14906</v>
      </c>
      <c r="L3778" t="s">
        <v>14870</v>
      </c>
    </row>
    <row r="3779" spans="1:12" x14ac:dyDescent="0.2">
      <c r="A3779" t="s">
        <v>14980</v>
      </c>
      <c r="B3779">
        <v>2017.09</v>
      </c>
      <c r="C3779">
        <v>1458.873112</v>
      </c>
      <c r="E3779" t="s">
        <v>14865</v>
      </c>
      <c r="F3779" t="s">
        <v>14954</v>
      </c>
      <c r="G3779">
        <v>6</v>
      </c>
      <c r="H3779" t="s">
        <v>14866</v>
      </c>
      <c r="I3779" t="s">
        <v>14867</v>
      </c>
      <c r="J3779" t="s">
        <v>14955</v>
      </c>
      <c r="K3779" t="s">
        <v>14906</v>
      </c>
      <c r="L3779" t="s">
        <v>14870</v>
      </c>
    </row>
    <row r="3780" spans="1:12" x14ac:dyDescent="0.2">
      <c r="A3780" t="s">
        <v>14980</v>
      </c>
      <c r="B3780">
        <v>2017.12</v>
      </c>
      <c r="C3780">
        <v>1488.120631</v>
      </c>
      <c r="E3780" t="s">
        <v>14865</v>
      </c>
      <c r="F3780" t="s">
        <v>14954</v>
      </c>
      <c r="G3780">
        <v>6</v>
      </c>
      <c r="H3780" t="s">
        <v>14866</v>
      </c>
      <c r="I3780" t="s">
        <v>14867</v>
      </c>
      <c r="J3780" t="s">
        <v>14955</v>
      </c>
      <c r="K3780" t="s">
        <v>14906</v>
      </c>
      <c r="L3780" t="s">
        <v>14870</v>
      </c>
    </row>
    <row r="3781" spans="1:12" x14ac:dyDescent="0.2">
      <c r="A3781" t="s">
        <v>14980</v>
      </c>
      <c r="B3781">
        <v>2018.03</v>
      </c>
      <c r="C3781">
        <v>1428.0553130000001</v>
      </c>
      <c r="E3781" t="s">
        <v>14865</v>
      </c>
      <c r="F3781" t="s">
        <v>14954</v>
      </c>
      <c r="G3781">
        <v>6</v>
      </c>
      <c r="H3781" t="s">
        <v>14866</v>
      </c>
      <c r="I3781" t="s">
        <v>14867</v>
      </c>
      <c r="J3781" t="s">
        <v>14955</v>
      </c>
      <c r="K3781" t="s">
        <v>14906</v>
      </c>
      <c r="L3781" t="s">
        <v>14870</v>
      </c>
    </row>
    <row r="3782" spans="1:12" x14ac:dyDescent="0.2">
      <c r="A3782" t="s">
        <v>14980</v>
      </c>
      <c r="B3782">
        <v>2018.06</v>
      </c>
      <c r="C3782">
        <v>1485.538456</v>
      </c>
      <c r="E3782" t="s">
        <v>14865</v>
      </c>
      <c r="F3782" t="s">
        <v>14954</v>
      </c>
      <c r="G3782">
        <v>6</v>
      </c>
      <c r="H3782" t="s">
        <v>14866</v>
      </c>
      <c r="I3782" t="s">
        <v>14867</v>
      </c>
      <c r="J3782" t="s">
        <v>14955</v>
      </c>
      <c r="K3782" t="s">
        <v>14906</v>
      </c>
      <c r="L3782" t="s">
        <v>14870</v>
      </c>
    </row>
    <row r="3783" spans="1:12" x14ac:dyDescent="0.2">
      <c r="A3783" t="s">
        <v>14980</v>
      </c>
      <c r="B3783">
        <v>2018.09</v>
      </c>
      <c r="C3783">
        <v>1530.4641549999999</v>
      </c>
      <c r="E3783" t="s">
        <v>14865</v>
      </c>
      <c r="F3783" t="s">
        <v>14954</v>
      </c>
      <c r="G3783">
        <v>6</v>
      </c>
      <c r="H3783" t="s">
        <v>14866</v>
      </c>
      <c r="I3783" t="s">
        <v>14867</v>
      </c>
      <c r="J3783" t="s">
        <v>14955</v>
      </c>
      <c r="K3783" t="s">
        <v>14906</v>
      </c>
      <c r="L3783" t="s">
        <v>14870</v>
      </c>
    </row>
    <row r="3784" spans="1:12" x14ac:dyDescent="0.2">
      <c r="A3784" t="s">
        <v>14980</v>
      </c>
      <c r="B3784">
        <v>2018.12</v>
      </c>
      <c r="C3784">
        <v>1587.045255</v>
      </c>
      <c r="E3784" t="s">
        <v>14865</v>
      </c>
      <c r="F3784" t="s">
        <v>14954</v>
      </c>
      <c r="G3784">
        <v>6</v>
      </c>
      <c r="H3784" t="s">
        <v>14866</v>
      </c>
      <c r="I3784" t="s">
        <v>14867</v>
      </c>
      <c r="J3784" t="s">
        <v>14955</v>
      </c>
      <c r="K3784" t="s">
        <v>14906</v>
      </c>
      <c r="L3784" t="s">
        <v>14870</v>
      </c>
    </row>
    <row r="3785" spans="1:12" x14ac:dyDescent="0.2">
      <c r="A3785" t="s">
        <v>14980</v>
      </c>
      <c r="B3785">
        <v>2019.03</v>
      </c>
      <c r="C3785">
        <v>1492.436537</v>
      </c>
      <c r="E3785" t="s">
        <v>14865</v>
      </c>
      <c r="F3785" t="s">
        <v>14954</v>
      </c>
      <c r="G3785">
        <v>6</v>
      </c>
      <c r="H3785" t="s">
        <v>14866</v>
      </c>
      <c r="I3785" t="s">
        <v>14867</v>
      </c>
      <c r="J3785" t="s">
        <v>14955</v>
      </c>
      <c r="K3785" t="s">
        <v>14906</v>
      </c>
      <c r="L3785" t="s">
        <v>14870</v>
      </c>
    </row>
    <row r="3786" spans="1:12" x14ac:dyDescent="0.2">
      <c r="A3786" t="s">
        <v>14980</v>
      </c>
      <c r="B3786">
        <v>2019.06</v>
      </c>
      <c r="C3786">
        <v>1595.2732590000001</v>
      </c>
      <c r="E3786" t="s">
        <v>14865</v>
      </c>
      <c r="F3786" t="s">
        <v>14954</v>
      </c>
      <c r="G3786">
        <v>6</v>
      </c>
      <c r="H3786" t="s">
        <v>14866</v>
      </c>
      <c r="I3786" t="s">
        <v>14867</v>
      </c>
      <c r="J3786" t="s">
        <v>14955</v>
      </c>
      <c r="K3786" t="s">
        <v>14906</v>
      </c>
      <c r="L3786" t="s">
        <v>14870</v>
      </c>
    </row>
    <row r="3787" spans="1:12" x14ac:dyDescent="0.2">
      <c r="A3787" t="s">
        <v>14980</v>
      </c>
      <c r="B3787">
        <v>2019.09</v>
      </c>
      <c r="C3787">
        <v>1533.332261</v>
      </c>
      <c r="E3787" t="s">
        <v>14865</v>
      </c>
      <c r="F3787" t="s">
        <v>14954</v>
      </c>
      <c r="G3787">
        <v>6</v>
      </c>
      <c r="H3787" t="s">
        <v>14866</v>
      </c>
      <c r="I3787" t="s">
        <v>14867</v>
      </c>
      <c r="J3787" t="s">
        <v>14955</v>
      </c>
      <c r="K3787" t="s">
        <v>14906</v>
      </c>
      <c r="L3787" t="s">
        <v>14870</v>
      </c>
    </row>
    <row r="3788" spans="1:12" x14ac:dyDescent="0.2">
      <c r="A3788" t="s">
        <v>14980</v>
      </c>
      <c r="B3788">
        <v>2019.12</v>
      </c>
      <c r="C3788">
        <v>1687.248032</v>
      </c>
      <c r="E3788" t="s">
        <v>14865</v>
      </c>
      <c r="F3788" t="s">
        <v>14954</v>
      </c>
      <c r="G3788">
        <v>6</v>
      </c>
      <c r="H3788" t="s">
        <v>14866</v>
      </c>
      <c r="I3788" t="s">
        <v>14867</v>
      </c>
      <c r="J3788" t="s">
        <v>14955</v>
      </c>
      <c r="K3788" t="s">
        <v>14906</v>
      </c>
      <c r="L3788" t="s">
        <v>14870</v>
      </c>
    </row>
    <row r="3789" spans="1:12" x14ac:dyDescent="0.2">
      <c r="A3789" t="s">
        <v>14980</v>
      </c>
      <c r="B3789">
        <v>2020.03</v>
      </c>
      <c r="C3789">
        <v>1536.36214</v>
      </c>
      <c r="E3789" t="s">
        <v>14865</v>
      </c>
      <c r="F3789" t="s">
        <v>14954</v>
      </c>
      <c r="G3789">
        <v>6</v>
      </c>
      <c r="H3789" t="s">
        <v>14866</v>
      </c>
      <c r="I3789" t="s">
        <v>14867</v>
      </c>
      <c r="J3789" t="s">
        <v>14955</v>
      </c>
      <c r="K3789" t="s">
        <v>14906</v>
      </c>
      <c r="L3789" t="s">
        <v>14870</v>
      </c>
    </row>
    <row r="3790" spans="1:12" x14ac:dyDescent="0.2">
      <c r="A3790" t="s">
        <v>14980</v>
      </c>
      <c r="B3790">
        <v>2020.06</v>
      </c>
      <c r="C3790">
        <v>1506.4469120000001</v>
      </c>
      <c r="E3790" t="s">
        <v>14865</v>
      </c>
      <c r="F3790" t="s">
        <v>14954</v>
      </c>
      <c r="G3790">
        <v>6</v>
      </c>
      <c r="H3790" t="s">
        <v>14866</v>
      </c>
      <c r="I3790" t="s">
        <v>14867</v>
      </c>
      <c r="J3790" t="s">
        <v>14955</v>
      </c>
      <c r="K3790" t="s">
        <v>14906</v>
      </c>
      <c r="L3790" t="s">
        <v>14870</v>
      </c>
    </row>
    <row r="3791" spans="1:12" x14ac:dyDescent="0.2">
      <c r="A3791" t="s">
        <v>14980</v>
      </c>
      <c r="B3791">
        <v>2020.09</v>
      </c>
      <c r="C3791">
        <v>1519.655706</v>
      </c>
      <c r="E3791" t="s">
        <v>14865</v>
      </c>
      <c r="F3791" t="s">
        <v>14954</v>
      </c>
      <c r="G3791">
        <v>6</v>
      </c>
      <c r="H3791" t="s">
        <v>14866</v>
      </c>
      <c r="I3791" t="s">
        <v>14867</v>
      </c>
      <c r="J3791" t="s">
        <v>14955</v>
      </c>
      <c r="K3791" t="s">
        <v>14906</v>
      </c>
      <c r="L3791" t="s">
        <v>14870</v>
      </c>
    </row>
    <row r="3792" spans="1:12" x14ac:dyDescent="0.2">
      <c r="A3792" t="s">
        <v>14980</v>
      </c>
      <c r="B3792">
        <v>2020.12</v>
      </c>
      <c r="C3792">
        <v>1500.011448</v>
      </c>
      <c r="E3792" t="s">
        <v>14865</v>
      </c>
      <c r="F3792" t="s">
        <v>14954</v>
      </c>
      <c r="G3792">
        <v>6</v>
      </c>
      <c r="H3792" t="s">
        <v>14866</v>
      </c>
      <c r="I3792" t="s">
        <v>14867</v>
      </c>
      <c r="J3792" t="s">
        <v>14955</v>
      </c>
      <c r="K3792" t="s">
        <v>14906</v>
      </c>
      <c r="L3792" t="s">
        <v>14870</v>
      </c>
    </row>
    <row r="3793" spans="1:12" x14ac:dyDescent="0.2">
      <c r="A3793" t="s">
        <v>14980</v>
      </c>
      <c r="B3793">
        <v>2021.03</v>
      </c>
      <c r="C3793">
        <v>1428.254688</v>
      </c>
      <c r="E3793" t="s">
        <v>14865</v>
      </c>
      <c r="F3793" t="s">
        <v>14954</v>
      </c>
      <c r="G3793">
        <v>6</v>
      </c>
      <c r="H3793" t="s">
        <v>14866</v>
      </c>
      <c r="I3793" t="s">
        <v>14867</v>
      </c>
      <c r="J3793" t="s">
        <v>14955</v>
      </c>
      <c r="K3793" t="s">
        <v>14906</v>
      </c>
      <c r="L3793" t="s">
        <v>14870</v>
      </c>
    </row>
    <row r="3794" spans="1:12" x14ac:dyDescent="0.2">
      <c r="A3794" t="s">
        <v>14980</v>
      </c>
      <c r="B3794">
        <v>2021.06</v>
      </c>
      <c r="C3794">
        <v>1476.5316740000001</v>
      </c>
      <c r="E3794" t="s">
        <v>14865</v>
      </c>
      <c r="F3794" t="s">
        <v>14954</v>
      </c>
      <c r="G3794">
        <v>6</v>
      </c>
      <c r="H3794" t="s">
        <v>14866</v>
      </c>
      <c r="I3794" t="s">
        <v>14867</v>
      </c>
      <c r="J3794" t="s">
        <v>14955</v>
      </c>
      <c r="K3794" t="s">
        <v>14906</v>
      </c>
      <c r="L3794" t="s">
        <v>14870</v>
      </c>
    </row>
    <row r="3795" spans="1:12" x14ac:dyDescent="0.2">
      <c r="A3795" t="s">
        <v>14980</v>
      </c>
      <c r="B3795">
        <v>2021.09</v>
      </c>
      <c r="C3795">
        <v>1503.990597</v>
      </c>
      <c r="E3795" t="s">
        <v>14865</v>
      </c>
      <c r="F3795" t="s">
        <v>14954</v>
      </c>
      <c r="G3795">
        <v>6</v>
      </c>
      <c r="H3795" t="s">
        <v>14866</v>
      </c>
      <c r="I3795" t="s">
        <v>14867</v>
      </c>
      <c r="J3795" t="s">
        <v>14955</v>
      </c>
      <c r="K3795" t="s">
        <v>14906</v>
      </c>
      <c r="L3795" t="s">
        <v>14870</v>
      </c>
    </row>
    <row r="3796" spans="1:12" x14ac:dyDescent="0.2">
      <c r="A3796" t="s">
        <v>14980</v>
      </c>
      <c r="B3796">
        <v>2021.12</v>
      </c>
      <c r="C3796">
        <v>1557.637011</v>
      </c>
      <c r="E3796" t="s">
        <v>14865</v>
      </c>
      <c r="F3796" t="s">
        <v>14954</v>
      </c>
      <c r="G3796">
        <v>6</v>
      </c>
      <c r="H3796" t="s">
        <v>14866</v>
      </c>
      <c r="I3796" t="s">
        <v>14867</v>
      </c>
      <c r="J3796" t="s">
        <v>14955</v>
      </c>
      <c r="K3796" t="s">
        <v>14906</v>
      </c>
      <c r="L3796" t="s">
        <v>14870</v>
      </c>
    </row>
    <row r="3797" spans="1:12" x14ac:dyDescent="0.2">
      <c r="A3797" t="s">
        <v>14980</v>
      </c>
      <c r="B3797">
        <v>2022.03</v>
      </c>
      <c r="C3797">
        <v>1602.449441</v>
      </c>
      <c r="E3797" t="s">
        <v>14865</v>
      </c>
      <c r="F3797" t="s">
        <v>14954</v>
      </c>
      <c r="G3797">
        <v>6</v>
      </c>
      <c r="H3797" t="s">
        <v>14866</v>
      </c>
      <c r="I3797" t="s">
        <v>14867</v>
      </c>
      <c r="J3797" t="s">
        <v>14955</v>
      </c>
      <c r="K3797" t="s">
        <v>14906</v>
      </c>
      <c r="L3797" t="s">
        <v>14870</v>
      </c>
    </row>
    <row r="3798" spans="1:12" x14ac:dyDescent="0.2">
      <c r="A3798" t="s">
        <v>14980</v>
      </c>
      <c r="B3798">
        <v>2022.06</v>
      </c>
      <c r="C3798">
        <v>1666.0814539999999</v>
      </c>
      <c r="E3798" t="s">
        <v>14865</v>
      </c>
      <c r="F3798" t="s">
        <v>14954</v>
      </c>
      <c r="G3798">
        <v>6</v>
      </c>
      <c r="H3798" t="s">
        <v>14866</v>
      </c>
      <c r="I3798" t="s">
        <v>14867</v>
      </c>
      <c r="J3798" t="s">
        <v>14955</v>
      </c>
      <c r="K3798" t="s">
        <v>14906</v>
      </c>
      <c r="L3798" t="s">
        <v>14870</v>
      </c>
    </row>
    <row r="3799" spans="1:12" x14ac:dyDescent="0.2">
      <c r="A3799" t="s">
        <v>14980</v>
      </c>
      <c r="B3799">
        <v>2022.09</v>
      </c>
      <c r="C3799">
        <v>1776.7372310000001</v>
      </c>
      <c r="E3799" t="s">
        <v>14865</v>
      </c>
      <c r="F3799" t="s">
        <v>14954</v>
      </c>
      <c r="G3799">
        <v>6</v>
      </c>
      <c r="H3799" t="s">
        <v>14866</v>
      </c>
      <c r="I3799" t="s">
        <v>14867</v>
      </c>
      <c r="J3799" t="s">
        <v>14955</v>
      </c>
      <c r="K3799" t="s">
        <v>14906</v>
      </c>
      <c r="L3799" t="s">
        <v>14870</v>
      </c>
    </row>
    <row r="3800" spans="1:12" x14ac:dyDescent="0.2">
      <c r="A3800" t="s">
        <v>14981</v>
      </c>
      <c r="B3800">
        <v>2011.06</v>
      </c>
      <c r="D3800" t="s">
        <v>14957</v>
      </c>
      <c r="E3800" t="s">
        <v>14872</v>
      </c>
      <c r="F3800" t="s">
        <v>14954</v>
      </c>
      <c r="G3800">
        <v>6</v>
      </c>
      <c r="H3800" t="s">
        <v>14866</v>
      </c>
      <c r="I3800" t="s">
        <v>14867</v>
      </c>
      <c r="J3800" t="s">
        <v>14955</v>
      </c>
      <c r="K3800" t="s">
        <v>14906</v>
      </c>
      <c r="L3800" t="s">
        <v>14873</v>
      </c>
    </row>
    <row r="3801" spans="1:12" x14ac:dyDescent="0.2">
      <c r="A3801" t="s">
        <v>14981</v>
      </c>
      <c r="B3801">
        <v>2011.09</v>
      </c>
      <c r="D3801" t="s">
        <v>14957</v>
      </c>
      <c r="E3801" t="s">
        <v>14872</v>
      </c>
      <c r="F3801" t="s">
        <v>14954</v>
      </c>
      <c r="G3801">
        <v>6</v>
      </c>
      <c r="H3801" t="s">
        <v>14866</v>
      </c>
      <c r="I3801" t="s">
        <v>14867</v>
      </c>
      <c r="J3801" t="s">
        <v>14955</v>
      </c>
      <c r="K3801" t="s">
        <v>14906</v>
      </c>
      <c r="L3801" t="s">
        <v>14873</v>
      </c>
    </row>
    <row r="3802" spans="1:12" x14ac:dyDescent="0.2">
      <c r="A3802" t="s">
        <v>14981</v>
      </c>
      <c r="B3802">
        <v>2011.12</v>
      </c>
      <c r="D3802" t="s">
        <v>14957</v>
      </c>
      <c r="E3802" t="s">
        <v>14872</v>
      </c>
      <c r="F3802" t="s">
        <v>14954</v>
      </c>
      <c r="G3802">
        <v>6</v>
      </c>
      <c r="H3802" t="s">
        <v>14866</v>
      </c>
      <c r="I3802" t="s">
        <v>14867</v>
      </c>
      <c r="J3802" t="s">
        <v>14955</v>
      </c>
      <c r="K3802" t="s">
        <v>14906</v>
      </c>
      <c r="L3802" t="s">
        <v>14873</v>
      </c>
    </row>
    <row r="3803" spans="1:12" x14ac:dyDescent="0.2">
      <c r="A3803" t="s">
        <v>14981</v>
      </c>
      <c r="B3803">
        <v>2012.03</v>
      </c>
      <c r="D3803" t="s">
        <v>14957</v>
      </c>
      <c r="E3803" t="s">
        <v>14872</v>
      </c>
      <c r="F3803" t="s">
        <v>14954</v>
      </c>
      <c r="G3803">
        <v>6</v>
      </c>
      <c r="H3803" t="s">
        <v>14866</v>
      </c>
      <c r="I3803" t="s">
        <v>14867</v>
      </c>
      <c r="J3803" t="s">
        <v>14955</v>
      </c>
      <c r="K3803" t="s">
        <v>14906</v>
      </c>
      <c r="L3803" t="s">
        <v>14873</v>
      </c>
    </row>
    <row r="3804" spans="1:12" x14ac:dyDescent="0.2">
      <c r="A3804" t="s">
        <v>14981</v>
      </c>
      <c r="B3804">
        <v>2012.06</v>
      </c>
      <c r="D3804" t="s">
        <v>14957</v>
      </c>
      <c r="E3804" t="s">
        <v>14872</v>
      </c>
      <c r="F3804" t="s">
        <v>14954</v>
      </c>
      <c r="G3804">
        <v>6</v>
      </c>
      <c r="H3804" t="s">
        <v>14866</v>
      </c>
      <c r="I3804" t="s">
        <v>14867</v>
      </c>
      <c r="J3804" t="s">
        <v>14955</v>
      </c>
      <c r="K3804" t="s">
        <v>14906</v>
      </c>
      <c r="L3804" t="s">
        <v>14873</v>
      </c>
    </row>
    <row r="3805" spans="1:12" x14ac:dyDescent="0.2">
      <c r="A3805" t="s">
        <v>14981</v>
      </c>
      <c r="B3805">
        <v>2012.09</v>
      </c>
      <c r="D3805" t="s">
        <v>14957</v>
      </c>
      <c r="E3805" t="s">
        <v>14872</v>
      </c>
      <c r="F3805" t="s">
        <v>14954</v>
      </c>
      <c r="G3805">
        <v>6</v>
      </c>
      <c r="H3805" t="s">
        <v>14866</v>
      </c>
      <c r="I3805" t="s">
        <v>14867</v>
      </c>
      <c r="J3805" t="s">
        <v>14955</v>
      </c>
      <c r="K3805" t="s">
        <v>14906</v>
      </c>
      <c r="L3805" t="s">
        <v>14873</v>
      </c>
    </row>
    <row r="3806" spans="1:12" x14ac:dyDescent="0.2">
      <c r="A3806" t="s">
        <v>14981</v>
      </c>
      <c r="B3806">
        <v>2012.12</v>
      </c>
      <c r="D3806" t="s">
        <v>14957</v>
      </c>
      <c r="E3806" t="s">
        <v>14872</v>
      </c>
      <c r="F3806" t="s">
        <v>14954</v>
      </c>
      <c r="G3806">
        <v>6</v>
      </c>
      <c r="H3806" t="s">
        <v>14866</v>
      </c>
      <c r="I3806" t="s">
        <v>14867</v>
      </c>
      <c r="J3806" t="s">
        <v>14955</v>
      </c>
      <c r="K3806" t="s">
        <v>14906</v>
      </c>
      <c r="L3806" t="s">
        <v>14873</v>
      </c>
    </row>
    <row r="3807" spans="1:12" x14ac:dyDescent="0.2">
      <c r="A3807" t="s">
        <v>14981</v>
      </c>
      <c r="B3807">
        <v>2013.03</v>
      </c>
      <c r="D3807" t="s">
        <v>14957</v>
      </c>
      <c r="E3807" t="s">
        <v>14872</v>
      </c>
      <c r="F3807" t="s">
        <v>14954</v>
      </c>
      <c r="G3807">
        <v>6</v>
      </c>
      <c r="H3807" t="s">
        <v>14866</v>
      </c>
      <c r="I3807" t="s">
        <v>14867</v>
      </c>
      <c r="J3807" t="s">
        <v>14955</v>
      </c>
      <c r="K3807" t="s">
        <v>14906</v>
      </c>
      <c r="L3807" t="s">
        <v>14873</v>
      </c>
    </row>
    <row r="3808" spans="1:12" x14ac:dyDescent="0.2">
      <c r="A3808" t="s">
        <v>14981</v>
      </c>
      <c r="B3808">
        <v>2013.06</v>
      </c>
      <c r="D3808" t="s">
        <v>14957</v>
      </c>
      <c r="E3808" t="s">
        <v>14872</v>
      </c>
      <c r="F3808" t="s">
        <v>14954</v>
      </c>
      <c r="G3808">
        <v>6</v>
      </c>
      <c r="H3808" t="s">
        <v>14866</v>
      </c>
      <c r="I3808" t="s">
        <v>14867</v>
      </c>
      <c r="J3808" t="s">
        <v>14955</v>
      </c>
      <c r="K3808" t="s">
        <v>14906</v>
      </c>
      <c r="L3808" t="s">
        <v>14873</v>
      </c>
    </row>
    <row r="3809" spans="1:12" x14ac:dyDescent="0.2">
      <c r="A3809" t="s">
        <v>14981</v>
      </c>
      <c r="B3809">
        <v>2013.09</v>
      </c>
      <c r="D3809" t="s">
        <v>14957</v>
      </c>
      <c r="E3809" t="s">
        <v>14872</v>
      </c>
      <c r="F3809" t="s">
        <v>14954</v>
      </c>
      <c r="G3809">
        <v>6</v>
      </c>
      <c r="H3809" t="s">
        <v>14866</v>
      </c>
      <c r="I3809" t="s">
        <v>14867</v>
      </c>
      <c r="J3809" t="s">
        <v>14955</v>
      </c>
      <c r="K3809" t="s">
        <v>14906</v>
      </c>
      <c r="L3809" t="s">
        <v>14873</v>
      </c>
    </row>
    <row r="3810" spans="1:12" x14ac:dyDescent="0.2">
      <c r="A3810" t="s">
        <v>14981</v>
      </c>
      <c r="B3810">
        <v>2013.12</v>
      </c>
      <c r="D3810" t="s">
        <v>14957</v>
      </c>
      <c r="E3810" t="s">
        <v>14872</v>
      </c>
      <c r="F3810" t="s">
        <v>14954</v>
      </c>
      <c r="G3810">
        <v>6</v>
      </c>
      <c r="H3810" t="s">
        <v>14866</v>
      </c>
      <c r="I3810" t="s">
        <v>14867</v>
      </c>
      <c r="J3810" t="s">
        <v>14955</v>
      </c>
      <c r="K3810" t="s">
        <v>14906</v>
      </c>
      <c r="L3810" t="s">
        <v>14873</v>
      </c>
    </row>
    <row r="3811" spans="1:12" x14ac:dyDescent="0.2">
      <c r="A3811" t="s">
        <v>14981</v>
      </c>
      <c r="B3811">
        <v>2014.03</v>
      </c>
      <c r="D3811" t="s">
        <v>14957</v>
      </c>
      <c r="E3811" t="s">
        <v>14872</v>
      </c>
      <c r="F3811" t="s">
        <v>14954</v>
      </c>
      <c r="G3811">
        <v>6</v>
      </c>
      <c r="H3811" t="s">
        <v>14866</v>
      </c>
      <c r="I3811" t="s">
        <v>14867</v>
      </c>
      <c r="J3811" t="s">
        <v>14955</v>
      </c>
      <c r="K3811" t="s">
        <v>14906</v>
      </c>
      <c r="L3811" t="s">
        <v>14873</v>
      </c>
    </row>
    <row r="3812" spans="1:12" x14ac:dyDescent="0.2">
      <c r="A3812" t="s">
        <v>14981</v>
      </c>
      <c r="B3812">
        <v>2014.06</v>
      </c>
      <c r="D3812" t="s">
        <v>14957</v>
      </c>
      <c r="E3812" t="s">
        <v>14872</v>
      </c>
      <c r="F3812" t="s">
        <v>14954</v>
      </c>
      <c r="G3812">
        <v>6</v>
      </c>
      <c r="H3812" t="s">
        <v>14866</v>
      </c>
      <c r="I3812" t="s">
        <v>14867</v>
      </c>
      <c r="J3812" t="s">
        <v>14955</v>
      </c>
      <c r="K3812" t="s">
        <v>14906</v>
      </c>
      <c r="L3812" t="s">
        <v>14873</v>
      </c>
    </row>
    <row r="3813" spans="1:12" x14ac:dyDescent="0.2">
      <c r="A3813" t="s">
        <v>14981</v>
      </c>
      <c r="B3813">
        <v>2014.09</v>
      </c>
      <c r="D3813" t="s">
        <v>14957</v>
      </c>
      <c r="E3813" t="s">
        <v>14872</v>
      </c>
      <c r="F3813" t="s">
        <v>14954</v>
      </c>
      <c r="G3813">
        <v>6</v>
      </c>
      <c r="H3813" t="s">
        <v>14866</v>
      </c>
      <c r="I3813" t="s">
        <v>14867</v>
      </c>
      <c r="J3813" t="s">
        <v>14955</v>
      </c>
      <c r="K3813" t="s">
        <v>14906</v>
      </c>
      <c r="L3813" t="s">
        <v>14873</v>
      </c>
    </row>
    <row r="3814" spans="1:12" x14ac:dyDescent="0.2">
      <c r="A3814" t="s">
        <v>14981</v>
      </c>
      <c r="B3814">
        <v>2014.12</v>
      </c>
      <c r="D3814" t="s">
        <v>14957</v>
      </c>
      <c r="E3814" t="s">
        <v>14872</v>
      </c>
      <c r="F3814" t="s">
        <v>14954</v>
      </c>
      <c r="G3814">
        <v>6</v>
      </c>
      <c r="H3814" t="s">
        <v>14866</v>
      </c>
      <c r="I3814" t="s">
        <v>14867</v>
      </c>
      <c r="J3814" t="s">
        <v>14955</v>
      </c>
      <c r="K3814" t="s">
        <v>14906</v>
      </c>
      <c r="L3814" t="s">
        <v>14873</v>
      </c>
    </row>
    <row r="3815" spans="1:12" x14ac:dyDescent="0.2">
      <c r="A3815" t="s">
        <v>14981</v>
      </c>
      <c r="B3815">
        <v>2015.03</v>
      </c>
      <c r="D3815" t="s">
        <v>14957</v>
      </c>
      <c r="E3815" t="s">
        <v>14872</v>
      </c>
      <c r="F3815" t="s">
        <v>14954</v>
      </c>
      <c r="G3815">
        <v>6</v>
      </c>
      <c r="H3815" t="s">
        <v>14866</v>
      </c>
      <c r="I3815" t="s">
        <v>14867</v>
      </c>
      <c r="J3815" t="s">
        <v>14955</v>
      </c>
      <c r="K3815" t="s">
        <v>14906</v>
      </c>
      <c r="L3815" t="s">
        <v>14873</v>
      </c>
    </row>
    <row r="3816" spans="1:12" x14ac:dyDescent="0.2">
      <c r="A3816" t="s">
        <v>14981</v>
      </c>
      <c r="B3816">
        <v>2015.06</v>
      </c>
      <c r="D3816" t="s">
        <v>14957</v>
      </c>
      <c r="E3816" t="s">
        <v>14872</v>
      </c>
      <c r="F3816" t="s">
        <v>14954</v>
      </c>
      <c r="G3816">
        <v>6</v>
      </c>
      <c r="H3816" t="s">
        <v>14866</v>
      </c>
      <c r="I3816" t="s">
        <v>14867</v>
      </c>
      <c r="J3816" t="s">
        <v>14955</v>
      </c>
      <c r="K3816" t="s">
        <v>14906</v>
      </c>
      <c r="L3816" t="s">
        <v>14873</v>
      </c>
    </row>
    <row r="3817" spans="1:12" x14ac:dyDescent="0.2">
      <c r="A3817" t="s">
        <v>14981</v>
      </c>
      <c r="B3817">
        <v>2015.09</v>
      </c>
      <c r="D3817" t="s">
        <v>14957</v>
      </c>
      <c r="E3817" t="s">
        <v>14872</v>
      </c>
      <c r="F3817" t="s">
        <v>14954</v>
      </c>
      <c r="G3817">
        <v>6</v>
      </c>
      <c r="H3817" t="s">
        <v>14866</v>
      </c>
      <c r="I3817" t="s">
        <v>14867</v>
      </c>
      <c r="J3817" t="s">
        <v>14955</v>
      </c>
      <c r="K3817" t="s">
        <v>14906</v>
      </c>
      <c r="L3817" t="s">
        <v>14873</v>
      </c>
    </row>
    <row r="3818" spans="1:12" x14ac:dyDescent="0.2">
      <c r="A3818" t="s">
        <v>14981</v>
      </c>
      <c r="B3818">
        <v>2015.12</v>
      </c>
      <c r="D3818" t="s">
        <v>14957</v>
      </c>
      <c r="E3818" t="s">
        <v>14872</v>
      </c>
      <c r="F3818" t="s">
        <v>14954</v>
      </c>
      <c r="G3818">
        <v>6</v>
      </c>
      <c r="H3818" t="s">
        <v>14866</v>
      </c>
      <c r="I3818" t="s">
        <v>14867</v>
      </c>
      <c r="J3818" t="s">
        <v>14955</v>
      </c>
      <c r="K3818" t="s">
        <v>14906</v>
      </c>
      <c r="L3818" t="s">
        <v>14873</v>
      </c>
    </row>
    <row r="3819" spans="1:12" x14ac:dyDescent="0.2">
      <c r="A3819" t="s">
        <v>14981</v>
      </c>
      <c r="B3819">
        <v>2016.03</v>
      </c>
      <c r="D3819" t="s">
        <v>14957</v>
      </c>
      <c r="E3819" t="s">
        <v>14872</v>
      </c>
      <c r="F3819" t="s">
        <v>14954</v>
      </c>
      <c r="G3819">
        <v>6</v>
      </c>
      <c r="H3819" t="s">
        <v>14866</v>
      </c>
      <c r="I3819" t="s">
        <v>14867</v>
      </c>
      <c r="J3819" t="s">
        <v>14955</v>
      </c>
      <c r="K3819" t="s">
        <v>14906</v>
      </c>
      <c r="L3819" t="s">
        <v>14873</v>
      </c>
    </row>
    <row r="3820" spans="1:12" x14ac:dyDescent="0.2">
      <c r="A3820" t="s">
        <v>14981</v>
      </c>
      <c r="B3820">
        <v>2016.06</v>
      </c>
      <c r="D3820" t="s">
        <v>14957</v>
      </c>
      <c r="E3820" t="s">
        <v>14872</v>
      </c>
      <c r="F3820" t="s">
        <v>14954</v>
      </c>
      <c r="G3820">
        <v>6</v>
      </c>
      <c r="H3820" t="s">
        <v>14866</v>
      </c>
      <c r="I3820" t="s">
        <v>14867</v>
      </c>
      <c r="J3820" t="s">
        <v>14955</v>
      </c>
      <c r="K3820" t="s">
        <v>14906</v>
      </c>
      <c r="L3820" t="s">
        <v>14873</v>
      </c>
    </row>
    <row r="3821" spans="1:12" x14ac:dyDescent="0.2">
      <c r="A3821" t="s">
        <v>14981</v>
      </c>
      <c r="B3821">
        <v>2016.09</v>
      </c>
      <c r="D3821" t="s">
        <v>14957</v>
      </c>
      <c r="E3821" t="s">
        <v>14872</v>
      </c>
      <c r="F3821" t="s">
        <v>14954</v>
      </c>
      <c r="G3821">
        <v>6</v>
      </c>
      <c r="H3821" t="s">
        <v>14866</v>
      </c>
      <c r="I3821" t="s">
        <v>14867</v>
      </c>
      <c r="J3821" t="s">
        <v>14955</v>
      </c>
      <c r="K3821" t="s">
        <v>14906</v>
      </c>
      <c r="L3821" t="s">
        <v>14873</v>
      </c>
    </row>
    <row r="3822" spans="1:12" x14ac:dyDescent="0.2">
      <c r="A3822" t="s">
        <v>14981</v>
      </c>
      <c r="B3822">
        <v>2016.12</v>
      </c>
      <c r="D3822" t="s">
        <v>14957</v>
      </c>
      <c r="E3822" t="s">
        <v>14872</v>
      </c>
      <c r="F3822" t="s">
        <v>14954</v>
      </c>
      <c r="G3822">
        <v>6</v>
      </c>
      <c r="H3822" t="s">
        <v>14866</v>
      </c>
      <c r="I3822" t="s">
        <v>14867</v>
      </c>
      <c r="J3822" t="s">
        <v>14955</v>
      </c>
      <c r="K3822" t="s">
        <v>14906</v>
      </c>
      <c r="L3822" t="s">
        <v>14873</v>
      </c>
    </row>
    <row r="3823" spans="1:12" x14ac:dyDescent="0.2">
      <c r="A3823" t="s">
        <v>14981</v>
      </c>
      <c r="B3823">
        <v>2017.03</v>
      </c>
      <c r="D3823" t="s">
        <v>14957</v>
      </c>
      <c r="E3823" t="s">
        <v>14872</v>
      </c>
      <c r="F3823" t="s">
        <v>14954</v>
      </c>
      <c r="G3823">
        <v>6</v>
      </c>
      <c r="H3823" t="s">
        <v>14866</v>
      </c>
      <c r="I3823" t="s">
        <v>14867</v>
      </c>
      <c r="J3823" t="s">
        <v>14955</v>
      </c>
      <c r="K3823" t="s">
        <v>14906</v>
      </c>
      <c r="L3823" t="s">
        <v>14873</v>
      </c>
    </row>
    <row r="3824" spans="1:12" x14ac:dyDescent="0.2">
      <c r="A3824" t="s">
        <v>14981</v>
      </c>
      <c r="B3824">
        <v>2017.06</v>
      </c>
      <c r="D3824" t="s">
        <v>14957</v>
      </c>
      <c r="E3824" t="s">
        <v>14872</v>
      </c>
      <c r="F3824" t="s">
        <v>14954</v>
      </c>
      <c r="G3824">
        <v>6</v>
      </c>
      <c r="H3824" t="s">
        <v>14866</v>
      </c>
      <c r="I3824" t="s">
        <v>14867</v>
      </c>
      <c r="J3824" t="s">
        <v>14955</v>
      </c>
      <c r="K3824" t="s">
        <v>14906</v>
      </c>
      <c r="L3824" t="s">
        <v>14873</v>
      </c>
    </row>
    <row r="3825" spans="1:12" x14ac:dyDescent="0.2">
      <c r="A3825" t="s">
        <v>14981</v>
      </c>
      <c r="B3825">
        <v>2017.09</v>
      </c>
      <c r="D3825" t="s">
        <v>14957</v>
      </c>
      <c r="E3825" t="s">
        <v>14872</v>
      </c>
      <c r="F3825" t="s">
        <v>14954</v>
      </c>
      <c r="G3825">
        <v>6</v>
      </c>
      <c r="H3825" t="s">
        <v>14866</v>
      </c>
      <c r="I3825" t="s">
        <v>14867</v>
      </c>
      <c r="J3825" t="s">
        <v>14955</v>
      </c>
      <c r="K3825" t="s">
        <v>14906</v>
      </c>
      <c r="L3825" t="s">
        <v>14873</v>
      </c>
    </row>
    <row r="3826" spans="1:12" x14ac:dyDescent="0.2">
      <c r="A3826" t="s">
        <v>14981</v>
      </c>
      <c r="B3826">
        <v>2017.12</v>
      </c>
      <c r="D3826" t="s">
        <v>14957</v>
      </c>
      <c r="E3826" t="s">
        <v>14872</v>
      </c>
      <c r="F3826" t="s">
        <v>14954</v>
      </c>
      <c r="G3826">
        <v>6</v>
      </c>
      <c r="H3826" t="s">
        <v>14866</v>
      </c>
      <c r="I3826" t="s">
        <v>14867</v>
      </c>
      <c r="J3826" t="s">
        <v>14955</v>
      </c>
      <c r="K3826" t="s">
        <v>14906</v>
      </c>
      <c r="L3826" t="s">
        <v>14873</v>
      </c>
    </row>
    <row r="3827" spans="1:12" x14ac:dyDescent="0.2">
      <c r="A3827" t="s">
        <v>14981</v>
      </c>
      <c r="B3827">
        <v>2018.03</v>
      </c>
      <c r="D3827" t="s">
        <v>14957</v>
      </c>
      <c r="E3827" t="s">
        <v>14872</v>
      </c>
      <c r="F3827" t="s">
        <v>14954</v>
      </c>
      <c r="G3827">
        <v>6</v>
      </c>
      <c r="H3827" t="s">
        <v>14866</v>
      </c>
      <c r="I3827" t="s">
        <v>14867</v>
      </c>
      <c r="J3827" t="s">
        <v>14955</v>
      </c>
      <c r="K3827" t="s">
        <v>14906</v>
      </c>
      <c r="L3827" t="s">
        <v>14873</v>
      </c>
    </row>
    <row r="3828" spans="1:12" x14ac:dyDescent="0.2">
      <c r="A3828" t="s">
        <v>14981</v>
      </c>
      <c r="B3828">
        <v>2018.06</v>
      </c>
      <c r="D3828" t="s">
        <v>14957</v>
      </c>
      <c r="E3828" t="s">
        <v>14872</v>
      </c>
      <c r="F3828" t="s">
        <v>14954</v>
      </c>
      <c r="G3828">
        <v>6</v>
      </c>
      <c r="H3828" t="s">
        <v>14866</v>
      </c>
      <c r="I3828" t="s">
        <v>14867</v>
      </c>
      <c r="J3828" t="s">
        <v>14955</v>
      </c>
      <c r="K3828" t="s">
        <v>14906</v>
      </c>
      <c r="L3828" t="s">
        <v>14873</v>
      </c>
    </row>
    <row r="3829" spans="1:12" x14ac:dyDescent="0.2">
      <c r="A3829" t="s">
        <v>14981</v>
      </c>
      <c r="B3829">
        <v>2018.09</v>
      </c>
      <c r="D3829" t="s">
        <v>14957</v>
      </c>
      <c r="E3829" t="s">
        <v>14872</v>
      </c>
      <c r="F3829" t="s">
        <v>14954</v>
      </c>
      <c r="G3829">
        <v>6</v>
      </c>
      <c r="H3829" t="s">
        <v>14866</v>
      </c>
      <c r="I3829" t="s">
        <v>14867</v>
      </c>
      <c r="J3829" t="s">
        <v>14955</v>
      </c>
      <c r="K3829" t="s">
        <v>14906</v>
      </c>
      <c r="L3829" t="s">
        <v>14873</v>
      </c>
    </row>
    <row r="3830" spans="1:12" x14ac:dyDescent="0.2">
      <c r="A3830" t="s">
        <v>14981</v>
      </c>
      <c r="B3830">
        <v>2018.12</v>
      </c>
      <c r="D3830" t="s">
        <v>14957</v>
      </c>
      <c r="E3830" t="s">
        <v>14872</v>
      </c>
      <c r="F3830" t="s">
        <v>14954</v>
      </c>
      <c r="G3830">
        <v>6</v>
      </c>
      <c r="H3830" t="s">
        <v>14866</v>
      </c>
      <c r="I3830" t="s">
        <v>14867</v>
      </c>
      <c r="J3830" t="s">
        <v>14955</v>
      </c>
      <c r="K3830" t="s">
        <v>14906</v>
      </c>
      <c r="L3830" t="s">
        <v>14873</v>
      </c>
    </row>
    <row r="3831" spans="1:12" x14ac:dyDescent="0.2">
      <c r="A3831" t="s">
        <v>14981</v>
      </c>
      <c r="B3831">
        <v>2019.03</v>
      </c>
      <c r="D3831" t="s">
        <v>14957</v>
      </c>
      <c r="E3831" t="s">
        <v>14872</v>
      </c>
      <c r="F3831" t="s">
        <v>14954</v>
      </c>
      <c r="G3831">
        <v>6</v>
      </c>
      <c r="H3831" t="s">
        <v>14866</v>
      </c>
      <c r="I3831" t="s">
        <v>14867</v>
      </c>
      <c r="J3831" t="s">
        <v>14955</v>
      </c>
      <c r="K3831" t="s">
        <v>14906</v>
      </c>
      <c r="L3831" t="s">
        <v>14873</v>
      </c>
    </row>
    <row r="3832" spans="1:12" x14ac:dyDescent="0.2">
      <c r="A3832" t="s">
        <v>14981</v>
      </c>
      <c r="B3832">
        <v>2019.06</v>
      </c>
      <c r="D3832" t="s">
        <v>14957</v>
      </c>
      <c r="E3832" t="s">
        <v>14872</v>
      </c>
      <c r="F3832" t="s">
        <v>14954</v>
      </c>
      <c r="G3832">
        <v>6</v>
      </c>
      <c r="H3832" t="s">
        <v>14866</v>
      </c>
      <c r="I3832" t="s">
        <v>14867</v>
      </c>
      <c r="J3832" t="s">
        <v>14955</v>
      </c>
      <c r="K3832" t="s">
        <v>14906</v>
      </c>
      <c r="L3832" t="s">
        <v>14873</v>
      </c>
    </row>
    <row r="3833" spans="1:12" x14ac:dyDescent="0.2">
      <c r="A3833" t="s">
        <v>14981</v>
      </c>
      <c r="B3833">
        <v>2019.09</v>
      </c>
      <c r="D3833" t="s">
        <v>14957</v>
      </c>
      <c r="E3833" t="s">
        <v>14872</v>
      </c>
      <c r="F3833" t="s">
        <v>14954</v>
      </c>
      <c r="G3833">
        <v>6</v>
      </c>
      <c r="H3833" t="s">
        <v>14866</v>
      </c>
      <c r="I3833" t="s">
        <v>14867</v>
      </c>
      <c r="J3833" t="s">
        <v>14955</v>
      </c>
      <c r="K3833" t="s">
        <v>14906</v>
      </c>
      <c r="L3833" t="s">
        <v>14873</v>
      </c>
    </row>
    <row r="3834" spans="1:12" x14ac:dyDescent="0.2">
      <c r="A3834" t="s">
        <v>14981</v>
      </c>
      <c r="B3834">
        <v>2019.12</v>
      </c>
      <c r="D3834" t="s">
        <v>14957</v>
      </c>
      <c r="E3834" t="s">
        <v>14872</v>
      </c>
      <c r="F3834" t="s">
        <v>14954</v>
      </c>
      <c r="G3834">
        <v>6</v>
      </c>
      <c r="H3834" t="s">
        <v>14866</v>
      </c>
      <c r="I3834" t="s">
        <v>14867</v>
      </c>
      <c r="J3834" t="s">
        <v>14955</v>
      </c>
      <c r="K3834" t="s">
        <v>14906</v>
      </c>
      <c r="L3834" t="s">
        <v>14873</v>
      </c>
    </row>
    <row r="3835" spans="1:12" x14ac:dyDescent="0.2">
      <c r="A3835" t="s">
        <v>14981</v>
      </c>
      <c r="B3835">
        <v>2020.03</v>
      </c>
      <c r="D3835" t="s">
        <v>14957</v>
      </c>
      <c r="E3835" t="s">
        <v>14872</v>
      </c>
      <c r="F3835" t="s">
        <v>14954</v>
      </c>
      <c r="G3835">
        <v>6</v>
      </c>
      <c r="H3835" t="s">
        <v>14866</v>
      </c>
      <c r="I3835" t="s">
        <v>14867</v>
      </c>
      <c r="J3835" t="s">
        <v>14955</v>
      </c>
      <c r="K3835" t="s">
        <v>14906</v>
      </c>
      <c r="L3835" t="s">
        <v>14873</v>
      </c>
    </row>
    <row r="3836" spans="1:12" x14ac:dyDescent="0.2">
      <c r="A3836" t="s">
        <v>14981</v>
      </c>
      <c r="B3836">
        <v>2020.06</v>
      </c>
      <c r="D3836" t="s">
        <v>14957</v>
      </c>
      <c r="E3836" t="s">
        <v>14865</v>
      </c>
      <c r="F3836" t="s">
        <v>14954</v>
      </c>
      <c r="G3836">
        <v>6</v>
      </c>
      <c r="H3836" t="s">
        <v>14866</v>
      </c>
      <c r="I3836" t="s">
        <v>14867</v>
      </c>
      <c r="J3836" t="s">
        <v>14955</v>
      </c>
      <c r="K3836" t="s">
        <v>14906</v>
      </c>
      <c r="L3836" t="s">
        <v>14873</v>
      </c>
    </row>
    <row r="3837" spans="1:12" x14ac:dyDescent="0.2">
      <c r="A3837" t="s">
        <v>14981</v>
      </c>
      <c r="B3837">
        <v>2020.09</v>
      </c>
      <c r="D3837" t="s">
        <v>14957</v>
      </c>
      <c r="E3837" t="s">
        <v>14865</v>
      </c>
      <c r="F3837" t="s">
        <v>14954</v>
      </c>
      <c r="G3837">
        <v>6</v>
      </c>
      <c r="H3837" t="s">
        <v>14866</v>
      </c>
      <c r="I3837" t="s">
        <v>14867</v>
      </c>
      <c r="J3837" t="s">
        <v>14955</v>
      </c>
      <c r="K3837" t="s">
        <v>14906</v>
      </c>
      <c r="L3837" t="s">
        <v>14873</v>
      </c>
    </row>
    <row r="3838" spans="1:12" x14ac:dyDescent="0.2">
      <c r="A3838" t="s">
        <v>14981</v>
      </c>
      <c r="B3838">
        <v>2020.12</v>
      </c>
      <c r="D3838" t="s">
        <v>14957</v>
      </c>
      <c r="E3838" t="s">
        <v>14865</v>
      </c>
      <c r="F3838" t="s">
        <v>14954</v>
      </c>
      <c r="G3838">
        <v>6</v>
      </c>
      <c r="H3838" t="s">
        <v>14866</v>
      </c>
      <c r="I3838" t="s">
        <v>14867</v>
      </c>
      <c r="J3838" t="s">
        <v>14955</v>
      </c>
      <c r="K3838" t="s">
        <v>14906</v>
      </c>
      <c r="L3838" t="s">
        <v>14873</v>
      </c>
    </row>
    <row r="3839" spans="1:12" x14ac:dyDescent="0.2">
      <c r="A3839" t="s">
        <v>14982</v>
      </c>
      <c r="B3839">
        <v>2011.06</v>
      </c>
      <c r="D3839" t="s">
        <v>14957</v>
      </c>
      <c r="E3839" t="s">
        <v>14875</v>
      </c>
      <c r="F3839" t="s">
        <v>14954</v>
      </c>
      <c r="G3839">
        <v>6</v>
      </c>
      <c r="H3839" t="s">
        <v>14866</v>
      </c>
      <c r="I3839" t="s">
        <v>14867</v>
      </c>
      <c r="J3839" t="s">
        <v>14955</v>
      </c>
      <c r="K3839" t="s">
        <v>14906</v>
      </c>
      <c r="L3839" t="s">
        <v>14876</v>
      </c>
    </row>
    <row r="3840" spans="1:12" x14ac:dyDescent="0.2">
      <c r="A3840" t="s">
        <v>14982</v>
      </c>
      <c r="B3840">
        <v>2011.09</v>
      </c>
      <c r="D3840" t="s">
        <v>14957</v>
      </c>
      <c r="E3840" t="s">
        <v>14875</v>
      </c>
      <c r="F3840" t="s">
        <v>14954</v>
      </c>
      <c r="G3840">
        <v>6</v>
      </c>
      <c r="H3840" t="s">
        <v>14866</v>
      </c>
      <c r="I3840" t="s">
        <v>14867</v>
      </c>
      <c r="J3840" t="s">
        <v>14955</v>
      </c>
      <c r="K3840" t="s">
        <v>14906</v>
      </c>
      <c r="L3840" t="s">
        <v>14876</v>
      </c>
    </row>
    <row r="3841" spans="1:12" x14ac:dyDescent="0.2">
      <c r="A3841" t="s">
        <v>14982</v>
      </c>
      <c r="B3841">
        <v>2011.12</v>
      </c>
      <c r="D3841" t="s">
        <v>14957</v>
      </c>
      <c r="E3841" t="s">
        <v>14875</v>
      </c>
      <c r="F3841" t="s">
        <v>14954</v>
      </c>
      <c r="G3841">
        <v>6</v>
      </c>
      <c r="H3841" t="s">
        <v>14866</v>
      </c>
      <c r="I3841" t="s">
        <v>14867</v>
      </c>
      <c r="J3841" t="s">
        <v>14955</v>
      </c>
      <c r="K3841" t="s">
        <v>14906</v>
      </c>
      <c r="L3841" t="s">
        <v>14876</v>
      </c>
    </row>
    <row r="3842" spans="1:12" x14ac:dyDescent="0.2">
      <c r="A3842" t="s">
        <v>14982</v>
      </c>
      <c r="B3842">
        <v>2012.03</v>
      </c>
      <c r="D3842" t="s">
        <v>14957</v>
      </c>
      <c r="E3842" t="s">
        <v>14875</v>
      </c>
      <c r="F3842" t="s">
        <v>14954</v>
      </c>
      <c r="G3842">
        <v>6</v>
      </c>
      <c r="H3842" t="s">
        <v>14866</v>
      </c>
      <c r="I3842" t="s">
        <v>14867</v>
      </c>
      <c r="J3842" t="s">
        <v>14955</v>
      </c>
      <c r="K3842" t="s">
        <v>14906</v>
      </c>
      <c r="L3842" t="s">
        <v>14876</v>
      </c>
    </row>
    <row r="3843" spans="1:12" x14ac:dyDescent="0.2">
      <c r="A3843" t="s">
        <v>14982</v>
      </c>
      <c r="B3843">
        <v>2012.06</v>
      </c>
      <c r="D3843" t="s">
        <v>14957</v>
      </c>
      <c r="E3843" t="s">
        <v>14875</v>
      </c>
      <c r="F3843" t="s">
        <v>14954</v>
      </c>
      <c r="G3843">
        <v>6</v>
      </c>
      <c r="H3843" t="s">
        <v>14866</v>
      </c>
      <c r="I3843" t="s">
        <v>14867</v>
      </c>
      <c r="J3843" t="s">
        <v>14955</v>
      </c>
      <c r="K3843" t="s">
        <v>14906</v>
      </c>
      <c r="L3843" t="s">
        <v>14876</v>
      </c>
    </row>
    <row r="3844" spans="1:12" x14ac:dyDescent="0.2">
      <c r="A3844" t="s">
        <v>14982</v>
      </c>
      <c r="B3844">
        <v>2012.09</v>
      </c>
      <c r="D3844" t="s">
        <v>14957</v>
      </c>
      <c r="E3844" t="s">
        <v>14875</v>
      </c>
      <c r="F3844" t="s">
        <v>14954</v>
      </c>
      <c r="G3844">
        <v>6</v>
      </c>
      <c r="H3844" t="s">
        <v>14866</v>
      </c>
      <c r="I3844" t="s">
        <v>14867</v>
      </c>
      <c r="J3844" t="s">
        <v>14955</v>
      </c>
      <c r="K3844" t="s">
        <v>14906</v>
      </c>
      <c r="L3844" t="s">
        <v>14876</v>
      </c>
    </row>
    <row r="3845" spans="1:12" x14ac:dyDescent="0.2">
      <c r="A3845" t="s">
        <v>14982</v>
      </c>
      <c r="B3845">
        <v>2012.12</v>
      </c>
      <c r="D3845" t="s">
        <v>14957</v>
      </c>
      <c r="E3845" t="s">
        <v>14875</v>
      </c>
      <c r="F3845" t="s">
        <v>14954</v>
      </c>
      <c r="G3845">
        <v>6</v>
      </c>
      <c r="H3845" t="s">
        <v>14866</v>
      </c>
      <c r="I3845" t="s">
        <v>14867</v>
      </c>
      <c r="J3845" t="s">
        <v>14955</v>
      </c>
      <c r="K3845" t="s">
        <v>14906</v>
      </c>
      <c r="L3845" t="s">
        <v>14876</v>
      </c>
    </row>
    <row r="3846" spans="1:12" x14ac:dyDescent="0.2">
      <c r="A3846" t="s">
        <v>14982</v>
      </c>
      <c r="B3846">
        <v>2013.03</v>
      </c>
      <c r="D3846" t="s">
        <v>14957</v>
      </c>
      <c r="E3846" t="s">
        <v>14875</v>
      </c>
      <c r="F3846" t="s">
        <v>14954</v>
      </c>
      <c r="G3846">
        <v>6</v>
      </c>
      <c r="H3846" t="s">
        <v>14866</v>
      </c>
      <c r="I3846" t="s">
        <v>14867</v>
      </c>
      <c r="J3846" t="s">
        <v>14955</v>
      </c>
      <c r="K3846" t="s">
        <v>14906</v>
      </c>
      <c r="L3846" t="s">
        <v>14876</v>
      </c>
    </row>
    <row r="3847" spans="1:12" x14ac:dyDescent="0.2">
      <c r="A3847" t="s">
        <v>14982</v>
      </c>
      <c r="B3847">
        <v>2013.06</v>
      </c>
      <c r="D3847" t="s">
        <v>14957</v>
      </c>
      <c r="E3847" t="s">
        <v>14875</v>
      </c>
      <c r="F3847" t="s">
        <v>14954</v>
      </c>
      <c r="G3847">
        <v>6</v>
      </c>
      <c r="H3847" t="s">
        <v>14866</v>
      </c>
      <c r="I3847" t="s">
        <v>14867</v>
      </c>
      <c r="J3847" t="s">
        <v>14955</v>
      </c>
      <c r="K3847" t="s">
        <v>14906</v>
      </c>
      <c r="L3847" t="s">
        <v>14876</v>
      </c>
    </row>
    <row r="3848" spans="1:12" x14ac:dyDescent="0.2">
      <c r="A3848" t="s">
        <v>14982</v>
      </c>
      <c r="B3848">
        <v>2013.09</v>
      </c>
      <c r="D3848" t="s">
        <v>14957</v>
      </c>
      <c r="E3848" t="s">
        <v>14875</v>
      </c>
      <c r="F3848" t="s">
        <v>14954</v>
      </c>
      <c r="G3848">
        <v>6</v>
      </c>
      <c r="H3848" t="s">
        <v>14866</v>
      </c>
      <c r="I3848" t="s">
        <v>14867</v>
      </c>
      <c r="J3848" t="s">
        <v>14955</v>
      </c>
      <c r="K3848" t="s">
        <v>14906</v>
      </c>
      <c r="L3848" t="s">
        <v>14876</v>
      </c>
    </row>
    <row r="3849" spans="1:12" x14ac:dyDescent="0.2">
      <c r="A3849" t="s">
        <v>14982</v>
      </c>
      <c r="B3849">
        <v>2013.12</v>
      </c>
      <c r="D3849" t="s">
        <v>14957</v>
      </c>
      <c r="E3849" t="s">
        <v>14875</v>
      </c>
      <c r="F3849" t="s">
        <v>14954</v>
      </c>
      <c r="G3849">
        <v>6</v>
      </c>
      <c r="H3849" t="s">
        <v>14866</v>
      </c>
      <c r="I3849" t="s">
        <v>14867</v>
      </c>
      <c r="J3849" t="s">
        <v>14955</v>
      </c>
      <c r="K3849" t="s">
        <v>14906</v>
      </c>
      <c r="L3849" t="s">
        <v>14876</v>
      </c>
    </row>
    <row r="3850" spans="1:12" x14ac:dyDescent="0.2">
      <c r="A3850" t="s">
        <v>14982</v>
      </c>
      <c r="B3850">
        <v>2014.03</v>
      </c>
      <c r="D3850" t="s">
        <v>14957</v>
      </c>
      <c r="E3850" t="s">
        <v>14875</v>
      </c>
      <c r="F3850" t="s">
        <v>14954</v>
      </c>
      <c r="G3850">
        <v>6</v>
      </c>
      <c r="H3850" t="s">
        <v>14866</v>
      </c>
      <c r="I3850" t="s">
        <v>14867</v>
      </c>
      <c r="J3850" t="s">
        <v>14955</v>
      </c>
      <c r="K3850" t="s">
        <v>14906</v>
      </c>
      <c r="L3850" t="s">
        <v>14876</v>
      </c>
    </row>
    <row r="3851" spans="1:12" x14ac:dyDescent="0.2">
      <c r="A3851" t="s">
        <v>14982</v>
      </c>
      <c r="B3851">
        <v>2014.06</v>
      </c>
      <c r="D3851" t="s">
        <v>14957</v>
      </c>
      <c r="E3851" t="s">
        <v>14875</v>
      </c>
      <c r="F3851" t="s">
        <v>14954</v>
      </c>
      <c r="G3851">
        <v>6</v>
      </c>
      <c r="H3851" t="s">
        <v>14866</v>
      </c>
      <c r="I3851" t="s">
        <v>14867</v>
      </c>
      <c r="J3851" t="s">
        <v>14955</v>
      </c>
      <c r="K3851" t="s">
        <v>14906</v>
      </c>
      <c r="L3851" t="s">
        <v>14876</v>
      </c>
    </row>
    <row r="3852" spans="1:12" x14ac:dyDescent="0.2">
      <c r="A3852" t="s">
        <v>14982</v>
      </c>
      <c r="B3852">
        <v>2014.09</v>
      </c>
      <c r="D3852" t="s">
        <v>14957</v>
      </c>
      <c r="E3852" t="s">
        <v>14875</v>
      </c>
      <c r="F3852" t="s">
        <v>14954</v>
      </c>
      <c r="G3852">
        <v>6</v>
      </c>
      <c r="H3852" t="s">
        <v>14866</v>
      </c>
      <c r="I3852" t="s">
        <v>14867</v>
      </c>
      <c r="J3852" t="s">
        <v>14955</v>
      </c>
      <c r="K3852" t="s">
        <v>14906</v>
      </c>
      <c r="L3852" t="s">
        <v>14876</v>
      </c>
    </row>
    <row r="3853" spans="1:12" x14ac:dyDescent="0.2">
      <c r="A3853" t="s">
        <v>14982</v>
      </c>
      <c r="B3853">
        <v>2014.12</v>
      </c>
      <c r="D3853" t="s">
        <v>14957</v>
      </c>
      <c r="E3853" t="s">
        <v>14875</v>
      </c>
      <c r="F3853" t="s">
        <v>14954</v>
      </c>
      <c r="G3853">
        <v>6</v>
      </c>
      <c r="H3853" t="s">
        <v>14866</v>
      </c>
      <c r="I3853" t="s">
        <v>14867</v>
      </c>
      <c r="J3853" t="s">
        <v>14955</v>
      </c>
      <c r="K3853" t="s">
        <v>14906</v>
      </c>
      <c r="L3853" t="s">
        <v>14876</v>
      </c>
    </row>
    <row r="3854" spans="1:12" x14ac:dyDescent="0.2">
      <c r="A3854" t="s">
        <v>14982</v>
      </c>
      <c r="B3854">
        <v>2015.03</v>
      </c>
      <c r="D3854" t="s">
        <v>14957</v>
      </c>
      <c r="E3854" t="s">
        <v>14875</v>
      </c>
      <c r="F3854" t="s">
        <v>14954</v>
      </c>
      <c r="G3854">
        <v>6</v>
      </c>
      <c r="H3854" t="s">
        <v>14866</v>
      </c>
      <c r="I3854" t="s">
        <v>14867</v>
      </c>
      <c r="J3854" t="s">
        <v>14955</v>
      </c>
      <c r="K3854" t="s">
        <v>14906</v>
      </c>
      <c r="L3854" t="s">
        <v>14876</v>
      </c>
    </row>
    <row r="3855" spans="1:12" x14ac:dyDescent="0.2">
      <c r="A3855" t="s">
        <v>14982</v>
      </c>
      <c r="B3855">
        <v>2015.06</v>
      </c>
      <c r="D3855" t="s">
        <v>14957</v>
      </c>
      <c r="E3855" t="s">
        <v>14875</v>
      </c>
      <c r="F3855" t="s">
        <v>14954</v>
      </c>
      <c r="G3855">
        <v>6</v>
      </c>
      <c r="H3855" t="s">
        <v>14866</v>
      </c>
      <c r="I3855" t="s">
        <v>14867</v>
      </c>
      <c r="J3855" t="s">
        <v>14955</v>
      </c>
      <c r="K3855" t="s">
        <v>14906</v>
      </c>
      <c r="L3855" t="s">
        <v>14876</v>
      </c>
    </row>
    <row r="3856" spans="1:12" x14ac:dyDescent="0.2">
      <c r="A3856" t="s">
        <v>14982</v>
      </c>
      <c r="B3856">
        <v>2015.09</v>
      </c>
      <c r="D3856" t="s">
        <v>14957</v>
      </c>
      <c r="E3856" t="s">
        <v>14875</v>
      </c>
      <c r="F3856" t="s">
        <v>14954</v>
      </c>
      <c r="G3856">
        <v>6</v>
      </c>
      <c r="H3856" t="s">
        <v>14866</v>
      </c>
      <c r="I3856" t="s">
        <v>14867</v>
      </c>
      <c r="J3856" t="s">
        <v>14955</v>
      </c>
      <c r="K3856" t="s">
        <v>14906</v>
      </c>
      <c r="L3856" t="s">
        <v>14876</v>
      </c>
    </row>
    <row r="3857" spans="1:12" x14ac:dyDescent="0.2">
      <c r="A3857" t="s">
        <v>14982</v>
      </c>
      <c r="B3857">
        <v>2015.12</v>
      </c>
      <c r="D3857" t="s">
        <v>14957</v>
      </c>
      <c r="E3857" t="s">
        <v>14875</v>
      </c>
      <c r="F3857" t="s">
        <v>14954</v>
      </c>
      <c r="G3857">
        <v>6</v>
      </c>
      <c r="H3857" t="s">
        <v>14866</v>
      </c>
      <c r="I3857" t="s">
        <v>14867</v>
      </c>
      <c r="J3857" t="s">
        <v>14955</v>
      </c>
      <c r="K3857" t="s">
        <v>14906</v>
      </c>
      <c r="L3857" t="s">
        <v>14876</v>
      </c>
    </row>
    <row r="3858" spans="1:12" x14ac:dyDescent="0.2">
      <c r="A3858" t="s">
        <v>14982</v>
      </c>
      <c r="B3858">
        <v>2016.03</v>
      </c>
      <c r="D3858" t="s">
        <v>14957</v>
      </c>
      <c r="E3858" t="s">
        <v>14875</v>
      </c>
      <c r="F3858" t="s">
        <v>14954</v>
      </c>
      <c r="G3858">
        <v>6</v>
      </c>
      <c r="H3858" t="s">
        <v>14866</v>
      </c>
      <c r="I3858" t="s">
        <v>14867</v>
      </c>
      <c r="J3858" t="s">
        <v>14955</v>
      </c>
      <c r="K3858" t="s">
        <v>14906</v>
      </c>
      <c r="L3858" t="s">
        <v>14876</v>
      </c>
    </row>
    <row r="3859" spans="1:12" x14ac:dyDescent="0.2">
      <c r="A3859" t="s">
        <v>14982</v>
      </c>
      <c r="B3859">
        <v>2016.06</v>
      </c>
      <c r="D3859" t="s">
        <v>14957</v>
      </c>
      <c r="E3859" t="s">
        <v>14875</v>
      </c>
      <c r="F3859" t="s">
        <v>14954</v>
      </c>
      <c r="G3859">
        <v>6</v>
      </c>
      <c r="H3859" t="s">
        <v>14866</v>
      </c>
      <c r="I3859" t="s">
        <v>14867</v>
      </c>
      <c r="J3859" t="s">
        <v>14955</v>
      </c>
      <c r="K3859" t="s">
        <v>14906</v>
      </c>
      <c r="L3859" t="s">
        <v>14876</v>
      </c>
    </row>
    <row r="3860" spans="1:12" x14ac:dyDescent="0.2">
      <c r="A3860" t="s">
        <v>14982</v>
      </c>
      <c r="B3860">
        <v>2016.09</v>
      </c>
      <c r="D3860" t="s">
        <v>14957</v>
      </c>
      <c r="E3860" t="s">
        <v>14875</v>
      </c>
      <c r="F3860" t="s">
        <v>14954</v>
      </c>
      <c r="G3860">
        <v>6</v>
      </c>
      <c r="H3860" t="s">
        <v>14866</v>
      </c>
      <c r="I3860" t="s">
        <v>14867</v>
      </c>
      <c r="J3860" t="s">
        <v>14955</v>
      </c>
      <c r="K3860" t="s">
        <v>14906</v>
      </c>
      <c r="L3860" t="s">
        <v>14876</v>
      </c>
    </row>
    <row r="3861" spans="1:12" x14ac:dyDescent="0.2">
      <c r="A3861" t="s">
        <v>14982</v>
      </c>
      <c r="B3861">
        <v>2016.12</v>
      </c>
      <c r="D3861" t="s">
        <v>14957</v>
      </c>
      <c r="E3861" t="s">
        <v>14875</v>
      </c>
      <c r="F3861" t="s">
        <v>14954</v>
      </c>
      <c r="G3861">
        <v>6</v>
      </c>
      <c r="H3861" t="s">
        <v>14866</v>
      </c>
      <c r="I3861" t="s">
        <v>14867</v>
      </c>
      <c r="J3861" t="s">
        <v>14955</v>
      </c>
      <c r="K3861" t="s">
        <v>14906</v>
      </c>
      <c r="L3861" t="s">
        <v>14876</v>
      </c>
    </row>
    <row r="3862" spans="1:12" x14ac:dyDescent="0.2">
      <c r="A3862" t="s">
        <v>14982</v>
      </c>
      <c r="B3862">
        <v>2017.03</v>
      </c>
      <c r="D3862" t="s">
        <v>14957</v>
      </c>
      <c r="E3862" t="s">
        <v>14875</v>
      </c>
      <c r="F3862" t="s">
        <v>14954</v>
      </c>
      <c r="G3862">
        <v>6</v>
      </c>
      <c r="H3862" t="s">
        <v>14866</v>
      </c>
      <c r="I3862" t="s">
        <v>14867</v>
      </c>
      <c r="J3862" t="s">
        <v>14955</v>
      </c>
      <c r="K3862" t="s">
        <v>14906</v>
      </c>
      <c r="L3862" t="s">
        <v>14876</v>
      </c>
    </row>
    <row r="3863" spans="1:12" x14ac:dyDescent="0.2">
      <c r="A3863" t="s">
        <v>14982</v>
      </c>
      <c r="B3863">
        <v>2017.06</v>
      </c>
      <c r="D3863" t="s">
        <v>14957</v>
      </c>
      <c r="E3863" t="s">
        <v>14875</v>
      </c>
      <c r="F3863" t="s">
        <v>14954</v>
      </c>
      <c r="G3863">
        <v>6</v>
      </c>
      <c r="H3863" t="s">
        <v>14866</v>
      </c>
      <c r="I3863" t="s">
        <v>14867</v>
      </c>
      <c r="J3863" t="s">
        <v>14955</v>
      </c>
      <c r="K3863" t="s">
        <v>14906</v>
      </c>
      <c r="L3863" t="s">
        <v>14876</v>
      </c>
    </row>
    <row r="3864" spans="1:12" x14ac:dyDescent="0.2">
      <c r="A3864" t="s">
        <v>14982</v>
      </c>
      <c r="B3864">
        <v>2017.09</v>
      </c>
      <c r="D3864" t="s">
        <v>14957</v>
      </c>
      <c r="E3864" t="s">
        <v>14875</v>
      </c>
      <c r="F3864" t="s">
        <v>14954</v>
      </c>
      <c r="G3864">
        <v>6</v>
      </c>
      <c r="H3864" t="s">
        <v>14866</v>
      </c>
      <c r="I3864" t="s">
        <v>14867</v>
      </c>
      <c r="J3864" t="s">
        <v>14955</v>
      </c>
      <c r="K3864" t="s">
        <v>14906</v>
      </c>
      <c r="L3864" t="s">
        <v>14876</v>
      </c>
    </row>
    <row r="3865" spans="1:12" x14ac:dyDescent="0.2">
      <c r="A3865" t="s">
        <v>14982</v>
      </c>
      <c r="B3865">
        <v>2017.12</v>
      </c>
      <c r="D3865" t="s">
        <v>14957</v>
      </c>
      <c r="E3865" t="s">
        <v>14875</v>
      </c>
      <c r="F3865" t="s">
        <v>14954</v>
      </c>
      <c r="G3865">
        <v>6</v>
      </c>
      <c r="H3865" t="s">
        <v>14866</v>
      </c>
      <c r="I3865" t="s">
        <v>14867</v>
      </c>
      <c r="J3865" t="s">
        <v>14955</v>
      </c>
      <c r="K3865" t="s">
        <v>14906</v>
      </c>
      <c r="L3865" t="s">
        <v>14876</v>
      </c>
    </row>
    <row r="3866" spans="1:12" x14ac:dyDescent="0.2">
      <c r="A3866" t="s">
        <v>14982</v>
      </c>
      <c r="B3866">
        <v>2018.03</v>
      </c>
      <c r="D3866" t="s">
        <v>14957</v>
      </c>
      <c r="E3866" t="s">
        <v>14875</v>
      </c>
      <c r="F3866" t="s">
        <v>14954</v>
      </c>
      <c r="G3866">
        <v>6</v>
      </c>
      <c r="H3866" t="s">
        <v>14866</v>
      </c>
      <c r="I3866" t="s">
        <v>14867</v>
      </c>
      <c r="J3866" t="s">
        <v>14955</v>
      </c>
      <c r="K3866" t="s">
        <v>14906</v>
      </c>
      <c r="L3866" t="s">
        <v>14876</v>
      </c>
    </row>
    <row r="3867" spans="1:12" x14ac:dyDescent="0.2">
      <c r="A3867" t="s">
        <v>14982</v>
      </c>
      <c r="B3867">
        <v>2018.06</v>
      </c>
      <c r="D3867" t="s">
        <v>14957</v>
      </c>
      <c r="E3867" t="s">
        <v>14875</v>
      </c>
      <c r="F3867" t="s">
        <v>14954</v>
      </c>
      <c r="G3867">
        <v>6</v>
      </c>
      <c r="H3867" t="s">
        <v>14866</v>
      </c>
      <c r="I3867" t="s">
        <v>14867</v>
      </c>
      <c r="J3867" t="s">
        <v>14955</v>
      </c>
      <c r="K3867" t="s">
        <v>14906</v>
      </c>
      <c r="L3867" t="s">
        <v>14876</v>
      </c>
    </row>
    <row r="3868" spans="1:12" x14ac:dyDescent="0.2">
      <c r="A3868" t="s">
        <v>14982</v>
      </c>
      <c r="B3868">
        <v>2018.09</v>
      </c>
      <c r="D3868" t="s">
        <v>14957</v>
      </c>
      <c r="E3868" t="s">
        <v>14875</v>
      </c>
      <c r="F3868" t="s">
        <v>14954</v>
      </c>
      <c r="G3868">
        <v>6</v>
      </c>
      <c r="H3868" t="s">
        <v>14866</v>
      </c>
      <c r="I3868" t="s">
        <v>14867</v>
      </c>
      <c r="J3868" t="s">
        <v>14955</v>
      </c>
      <c r="K3868" t="s">
        <v>14906</v>
      </c>
      <c r="L3868" t="s">
        <v>14876</v>
      </c>
    </row>
    <row r="3869" spans="1:12" x14ac:dyDescent="0.2">
      <c r="A3869" t="s">
        <v>14982</v>
      </c>
      <c r="B3869">
        <v>2018.12</v>
      </c>
      <c r="D3869" t="s">
        <v>14957</v>
      </c>
      <c r="E3869" t="s">
        <v>14875</v>
      </c>
      <c r="F3869" t="s">
        <v>14954</v>
      </c>
      <c r="G3869">
        <v>6</v>
      </c>
      <c r="H3869" t="s">
        <v>14866</v>
      </c>
      <c r="I3869" t="s">
        <v>14867</v>
      </c>
      <c r="J3869" t="s">
        <v>14955</v>
      </c>
      <c r="K3869" t="s">
        <v>14906</v>
      </c>
      <c r="L3869" t="s">
        <v>14876</v>
      </c>
    </row>
    <row r="3870" spans="1:12" x14ac:dyDescent="0.2">
      <c r="A3870" t="s">
        <v>14982</v>
      </c>
      <c r="B3870">
        <v>2019.03</v>
      </c>
      <c r="D3870" t="s">
        <v>14957</v>
      </c>
      <c r="E3870" t="s">
        <v>14875</v>
      </c>
      <c r="F3870" t="s">
        <v>14954</v>
      </c>
      <c r="G3870">
        <v>6</v>
      </c>
      <c r="H3870" t="s">
        <v>14866</v>
      </c>
      <c r="I3870" t="s">
        <v>14867</v>
      </c>
      <c r="J3870" t="s">
        <v>14955</v>
      </c>
      <c r="K3870" t="s">
        <v>14906</v>
      </c>
      <c r="L3870" t="s">
        <v>14876</v>
      </c>
    </row>
    <row r="3871" spans="1:12" x14ac:dyDescent="0.2">
      <c r="A3871" t="s">
        <v>14982</v>
      </c>
      <c r="B3871">
        <v>2019.06</v>
      </c>
      <c r="D3871" t="s">
        <v>14957</v>
      </c>
      <c r="E3871" t="s">
        <v>14875</v>
      </c>
      <c r="F3871" t="s">
        <v>14954</v>
      </c>
      <c r="G3871">
        <v>6</v>
      </c>
      <c r="H3871" t="s">
        <v>14866</v>
      </c>
      <c r="I3871" t="s">
        <v>14867</v>
      </c>
      <c r="J3871" t="s">
        <v>14955</v>
      </c>
      <c r="K3871" t="s">
        <v>14906</v>
      </c>
      <c r="L3871" t="s">
        <v>14876</v>
      </c>
    </row>
    <row r="3872" spans="1:12" x14ac:dyDescent="0.2">
      <c r="A3872" t="s">
        <v>14982</v>
      </c>
      <c r="B3872">
        <v>2019.09</v>
      </c>
      <c r="D3872" t="s">
        <v>14957</v>
      </c>
      <c r="E3872" t="s">
        <v>14875</v>
      </c>
      <c r="F3872" t="s">
        <v>14954</v>
      </c>
      <c r="G3872">
        <v>6</v>
      </c>
      <c r="H3872" t="s">
        <v>14866</v>
      </c>
      <c r="I3872" t="s">
        <v>14867</v>
      </c>
      <c r="J3872" t="s">
        <v>14955</v>
      </c>
      <c r="K3872" t="s">
        <v>14906</v>
      </c>
      <c r="L3872" t="s">
        <v>14876</v>
      </c>
    </row>
    <row r="3873" spans="1:12" x14ac:dyDescent="0.2">
      <c r="A3873" t="s">
        <v>14982</v>
      </c>
      <c r="B3873">
        <v>2019.12</v>
      </c>
      <c r="D3873" t="s">
        <v>14957</v>
      </c>
      <c r="E3873" t="s">
        <v>14875</v>
      </c>
      <c r="F3873" t="s">
        <v>14954</v>
      </c>
      <c r="G3873">
        <v>6</v>
      </c>
      <c r="H3873" t="s">
        <v>14866</v>
      </c>
      <c r="I3873" t="s">
        <v>14867</v>
      </c>
      <c r="J3873" t="s">
        <v>14955</v>
      </c>
      <c r="K3873" t="s">
        <v>14906</v>
      </c>
      <c r="L3873" t="s">
        <v>14876</v>
      </c>
    </row>
    <row r="3874" spans="1:12" x14ac:dyDescent="0.2">
      <c r="A3874" t="s">
        <v>14982</v>
      </c>
      <c r="B3874">
        <v>2020.03</v>
      </c>
      <c r="D3874" t="s">
        <v>14957</v>
      </c>
      <c r="E3874" t="s">
        <v>14875</v>
      </c>
      <c r="F3874" t="s">
        <v>14954</v>
      </c>
      <c r="G3874">
        <v>6</v>
      </c>
      <c r="H3874" t="s">
        <v>14866</v>
      </c>
      <c r="I3874" t="s">
        <v>14867</v>
      </c>
      <c r="J3874" t="s">
        <v>14955</v>
      </c>
      <c r="K3874" t="s">
        <v>14906</v>
      </c>
      <c r="L3874" t="s">
        <v>14876</v>
      </c>
    </row>
    <row r="3875" spans="1:12" x14ac:dyDescent="0.2">
      <c r="A3875" t="s">
        <v>14982</v>
      </c>
      <c r="B3875">
        <v>2020.06</v>
      </c>
      <c r="D3875" t="s">
        <v>14957</v>
      </c>
      <c r="E3875" t="s">
        <v>14875</v>
      </c>
      <c r="F3875" t="s">
        <v>14954</v>
      </c>
      <c r="G3875">
        <v>6</v>
      </c>
      <c r="H3875" t="s">
        <v>14866</v>
      </c>
      <c r="I3875" t="s">
        <v>14867</v>
      </c>
      <c r="J3875" t="s">
        <v>14955</v>
      </c>
      <c r="K3875" t="s">
        <v>14906</v>
      </c>
      <c r="L3875" t="s">
        <v>14876</v>
      </c>
    </row>
    <row r="3876" spans="1:12" x14ac:dyDescent="0.2">
      <c r="A3876" t="s">
        <v>14982</v>
      </c>
      <c r="B3876">
        <v>2020.09</v>
      </c>
      <c r="D3876" t="s">
        <v>14957</v>
      </c>
      <c r="E3876" t="s">
        <v>14875</v>
      </c>
      <c r="F3876" t="s">
        <v>14954</v>
      </c>
      <c r="G3876">
        <v>6</v>
      </c>
      <c r="H3876" t="s">
        <v>14866</v>
      </c>
      <c r="I3876" t="s">
        <v>14867</v>
      </c>
      <c r="J3876" t="s">
        <v>14955</v>
      </c>
      <c r="K3876" t="s">
        <v>14906</v>
      </c>
      <c r="L3876" t="s">
        <v>14876</v>
      </c>
    </row>
    <row r="3877" spans="1:12" x14ac:dyDescent="0.2">
      <c r="A3877" t="s">
        <v>14982</v>
      </c>
      <c r="B3877">
        <v>2020.12</v>
      </c>
      <c r="D3877" t="s">
        <v>14957</v>
      </c>
      <c r="E3877" t="s">
        <v>14875</v>
      </c>
      <c r="F3877" t="s">
        <v>14954</v>
      </c>
      <c r="G3877">
        <v>6</v>
      </c>
      <c r="H3877" t="s">
        <v>14866</v>
      </c>
      <c r="I3877" t="s">
        <v>14867</v>
      </c>
      <c r="J3877" t="s">
        <v>14955</v>
      </c>
      <c r="K3877" t="s">
        <v>14906</v>
      </c>
      <c r="L3877" t="s">
        <v>14876</v>
      </c>
    </row>
    <row r="3878" spans="1:12" x14ac:dyDescent="0.2">
      <c r="A3878" t="s">
        <v>14983</v>
      </c>
      <c r="B3878">
        <v>2011.06</v>
      </c>
      <c r="C3878">
        <v>535.41856600000006</v>
      </c>
      <c r="E3878" t="s">
        <v>14865</v>
      </c>
      <c r="F3878" t="s">
        <v>14954</v>
      </c>
      <c r="G3878">
        <v>6</v>
      </c>
      <c r="H3878" t="s">
        <v>14866</v>
      </c>
      <c r="I3878" t="s">
        <v>14867</v>
      </c>
      <c r="J3878" t="s">
        <v>14955</v>
      </c>
      <c r="K3878" t="s">
        <v>14910</v>
      </c>
      <c r="L3878" t="s">
        <v>14870</v>
      </c>
    </row>
    <row r="3879" spans="1:12" x14ac:dyDescent="0.2">
      <c r="A3879" t="s">
        <v>14983</v>
      </c>
      <c r="B3879">
        <v>2011.09</v>
      </c>
      <c r="C3879">
        <v>671.555027</v>
      </c>
      <c r="E3879" t="s">
        <v>14865</v>
      </c>
      <c r="F3879" t="s">
        <v>14954</v>
      </c>
      <c r="G3879">
        <v>6</v>
      </c>
      <c r="H3879" t="s">
        <v>14866</v>
      </c>
      <c r="I3879" t="s">
        <v>14867</v>
      </c>
      <c r="J3879" t="s">
        <v>14955</v>
      </c>
      <c r="K3879" t="s">
        <v>14910</v>
      </c>
      <c r="L3879" t="s">
        <v>14870</v>
      </c>
    </row>
    <row r="3880" spans="1:12" x14ac:dyDescent="0.2">
      <c r="A3880" t="s">
        <v>14983</v>
      </c>
      <c r="B3880">
        <v>2011.12</v>
      </c>
      <c r="C3880">
        <v>557.05284300000005</v>
      </c>
      <c r="E3880" t="s">
        <v>14865</v>
      </c>
      <c r="F3880" t="s">
        <v>14954</v>
      </c>
      <c r="G3880">
        <v>6</v>
      </c>
      <c r="H3880" t="s">
        <v>14866</v>
      </c>
      <c r="I3880" t="s">
        <v>14867</v>
      </c>
      <c r="J3880" t="s">
        <v>14955</v>
      </c>
      <c r="K3880" t="s">
        <v>14910</v>
      </c>
      <c r="L3880" t="s">
        <v>14870</v>
      </c>
    </row>
    <row r="3881" spans="1:12" x14ac:dyDescent="0.2">
      <c r="A3881" t="s">
        <v>14983</v>
      </c>
      <c r="B3881">
        <v>2012.03</v>
      </c>
      <c r="C3881">
        <v>558.75247400000001</v>
      </c>
      <c r="E3881" t="s">
        <v>14865</v>
      </c>
      <c r="F3881" t="s">
        <v>14954</v>
      </c>
      <c r="G3881">
        <v>6</v>
      </c>
      <c r="H3881" t="s">
        <v>14866</v>
      </c>
      <c r="I3881" t="s">
        <v>14867</v>
      </c>
      <c r="J3881" t="s">
        <v>14955</v>
      </c>
      <c r="K3881" t="s">
        <v>14910</v>
      </c>
      <c r="L3881" t="s">
        <v>14870</v>
      </c>
    </row>
    <row r="3882" spans="1:12" x14ac:dyDescent="0.2">
      <c r="A3882" t="s">
        <v>14983</v>
      </c>
      <c r="B3882">
        <v>2012.06</v>
      </c>
      <c r="C3882">
        <v>590.83975499999997</v>
      </c>
      <c r="E3882" t="s">
        <v>14865</v>
      </c>
      <c r="F3882" t="s">
        <v>14954</v>
      </c>
      <c r="G3882">
        <v>6</v>
      </c>
      <c r="H3882" t="s">
        <v>14866</v>
      </c>
      <c r="I3882" t="s">
        <v>14867</v>
      </c>
      <c r="J3882" t="s">
        <v>14955</v>
      </c>
      <c r="K3882" t="s">
        <v>14910</v>
      </c>
      <c r="L3882" t="s">
        <v>14870</v>
      </c>
    </row>
    <row r="3883" spans="1:12" x14ac:dyDescent="0.2">
      <c r="A3883" t="s">
        <v>14983</v>
      </c>
      <c r="B3883">
        <v>2012.09</v>
      </c>
      <c r="C3883">
        <v>676.38649699999996</v>
      </c>
      <c r="E3883" t="s">
        <v>14865</v>
      </c>
      <c r="F3883" t="s">
        <v>14954</v>
      </c>
      <c r="G3883">
        <v>6</v>
      </c>
      <c r="H3883" t="s">
        <v>14866</v>
      </c>
      <c r="I3883" t="s">
        <v>14867</v>
      </c>
      <c r="J3883" t="s">
        <v>14955</v>
      </c>
      <c r="K3883" t="s">
        <v>14910</v>
      </c>
      <c r="L3883" t="s">
        <v>14870</v>
      </c>
    </row>
    <row r="3884" spans="1:12" x14ac:dyDescent="0.2">
      <c r="A3884" t="s">
        <v>14983</v>
      </c>
      <c r="B3884">
        <v>2012.12</v>
      </c>
      <c r="C3884">
        <v>576.89995099999999</v>
      </c>
      <c r="E3884" t="s">
        <v>14865</v>
      </c>
      <c r="F3884" t="s">
        <v>14954</v>
      </c>
      <c r="G3884">
        <v>6</v>
      </c>
      <c r="H3884" t="s">
        <v>14866</v>
      </c>
      <c r="I3884" t="s">
        <v>14867</v>
      </c>
      <c r="J3884" t="s">
        <v>14955</v>
      </c>
      <c r="K3884" t="s">
        <v>14910</v>
      </c>
      <c r="L3884" t="s">
        <v>14870</v>
      </c>
    </row>
    <row r="3885" spans="1:12" x14ac:dyDescent="0.2">
      <c r="A3885" t="s">
        <v>14983</v>
      </c>
      <c r="B3885">
        <v>2013.03</v>
      </c>
      <c r="C3885">
        <v>576.29845899999998</v>
      </c>
      <c r="E3885" t="s">
        <v>14865</v>
      </c>
      <c r="F3885" t="s">
        <v>14954</v>
      </c>
      <c r="G3885">
        <v>6</v>
      </c>
      <c r="H3885" t="s">
        <v>14866</v>
      </c>
      <c r="I3885" t="s">
        <v>14867</v>
      </c>
      <c r="J3885" t="s">
        <v>14955</v>
      </c>
      <c r="K3885" t="s">
        <v>14910</v>
      </c>
      <c r="L3885" t="s">
        <v>14870</v>
      </c>
    </row>
    <row r="3886" spans="1:12" x14ac:dyDescent="0.2">
      <c r="A3886" t="s">
        <v>14983</v>
      </c>
      <c r="B3886">
        <v>2013.06</v>
      </c>
      <c r="C3886">
        <v>564.65200000000004</v>
      </c>
      <c r="E3886" t="s">
        <v>14865</v>
      </c>
      <c r="F3886" t="s">
        <v>14954</v>
      </c>
      <c r="G3886">
        <v>6</v>
      </c>
      <c r="H3886" t="s">
        <v>14866</v>
      </c>
      <c r="I3886" t="s">
        <v>14867</v>
      </c>
      <c r="J3886" t="s">
        <v>14955</v>
      </c>
      <c r="K3886" t="s">
        <v>14910</v>
      </c>
      <c r="L3886" t="s">
        <v>14870</v>
      </c>
    </row>
    <row r="3887" spans="1:12" x14ac:dyDescent="0.2">
      <c r="A3887" t="s">
        <v>14983</v>
      </c>
      <c r="B3887">
        <v>2013.09</v>
      </c>
      <c r="C3887">
        <v>587.57450400000005</v>
      </c>
      <c r="E3887" t="s">
        <v>14865</v>
      </c>
      <c r="F3887" t="s">
        <v>14954</v>
      </c>
      <c r="G3887">
        <v>6</v>
      </c>
      <c r="H3887" t="s">
        <v>14866</v>
      </c>
      <c r="I3887" t="s">
        <v>14867</v>
      </c>
      <c r="J3887" t="s">
        <v>14955</v>
      </c>
      <c r="K3887" t="s">
        <v>14910</v>
      </c>
      <c r="L3887" t="s">
        <v>14870</v>
      </c>
    </row>
    <row r="3888" spans="1:12" x14ac:dyDescent="0.2">
      <c r="A3888" t="s">
        <v>14983</v>
      </c>
      <c r="B3888">
        <v>2013.12</v>
      </c>
      <c r="C3888">
        <v>584.18862799999999</v>
      </c>
      <c r="E3888" t="s">
        <v>14865</v>
      </c>
      <c r="F3888" t="s">
        <v>14954</v>
      </c>
      <c r="G3888">
        <v>6</v>
      </c>
      <c r="H3888" t="s">
        <v>14866</v>
      </c>
      <c r="I3888" t="s">
        <v>14867</v>
      </c>
      <c r="J3888" t="s">
        <v>14955</v>
      </c>
      <c r="K3888" t="s">
        <v>14910</v>
      </c>
      <c r="L3888" t="s">
        <v>14870</v>
      </c>
    </row>
    <row r="3889" spans="1:12" x14ac:dyDescent="0.2">
      <c r="A3889" t="s">
        <v>14983</v>
      </c>
      <c r="B3889">
        <v>2014.03</v>
      </c>
      <c r="C3889">
        <v>541.47936700000002</v>
      </c>
      <c r="E3889" t="s">
        <v>14865</v>
      </c>
      <c r="F3889" t="s">
        <v>14954</v>
      </c>
      <c r="G3889">
        <v>6</v>
      </c>
      <c r="H3889" t="s">
        <v>14866</v>
      </c>
      <c r="I3889" t="s">
        <v>14867</v>
      </c>
      <c r="J3889" t="s">
        <v>14955</v>
      </c>
      <c r="K3889" t="s">
        <v>14910</v>
      </c>
      <c r="L3889" t="s">
        <v>14870</v>
      </c>
    </row>
    <row r="3890" spans="1:12" x14ac:dyDescent="0.2">
      <c r="A3890" t="s">
        <v>14983</v>
      </c>
      <c r="B3890">
        <v>2014.06</v>
      </c>
      <c r="C3890">
        <v>567.87809900000002</v>
      </c>
      <c r="E3890" t="s">
        <v>14865</v>
      </c>
      <c r="F3890" t="s">
        <v>14954</v>
      </c>
      <c r="G3890">
        <v>6</v>
      </c>
      <c r="H3890" t="s">
        <v>14866</v>
      </c>
      <c r="I3890" t="s">
        <v>14867</v>
      </c>
      <c r="J3890" t="s">
        <v>14955</v>
      </c>
      <c r="K3890" t="s">
        <v>14910</v>
      </c>
      <c r="L3890" t="s">
        <v>14870</v>
      </c>
    </row>
    <row r="3891" spans="1:12" x14ac:dyDescent="0.2">
      <c r="A3891" t="s">
        <v>14983</v>
      </c>
      <c r="B3891">
        <v>2014.09</v>
      </c>
      <c r="C3891">
        <v>631.785034</v>
      </c>
      <c r="E3891" t="s">
        <v>14865</v>
      </c>
      <c r="F3891" t="s">
        <v>14954</v>
      </c>
      <c r="G3891">
        <v>6</v>
      </c>
      <c r="H3891" t="s">
        <v>14866</v>
      </c>
      <c r="I3891" t="s">
        <v>14867</v>
      </c>
      <c r="J3891" t="s">
        <v>14955</v>
      </c>
      <c r="K3891" t="s">
        <v>14910</v>
      </c>
      <c r="L3891" t="s">
        <v>14870</v>
      </c>
    </row>
    <row r="3892" spans="1:12" x14ac:dyDescent="0.2">
      <c r="A3892" t="s">
        <v>14983</v>
      </c>
      <c r="B3892">
        <v>2014.12</v>
      </c>
      <c r="C3892">
        <v>598.29424100000006</v>
      </c>
      <c r="E3892" t="s">
        <v>14865</v>
      </c>
      <c r="F3892" t="s">
        <v>14954</v>
      </c>
      <c r="G3892">
        <v>6</v>
      </c>
      <c r="H3892" t="s">
        <v>14866</v>
      </c>
      <c r="I3892" t="s">
        <v>14867</v>
      </c>
      <c r="J3892" t="s">
        <v>14955</v>
      </c>
      <c r="K3892" t="s">
        <v>14910</v>
      </c>
      <c r="L3892" t="s">
        <v>14870</v>
      </c>
    </row>
    <row r="3893" spans="1:12" x14ac:dyDescent="0.2">
      <c r="A3893" t="s">
        <v>14983</v>
      </c>
      <c r="B3893">
        <v>2015.03</v>
      </c>
      <c r="C3893">
        <v>536.03338099999996</v>
      </c>
      <c r="E3893" t="s">
        <v>14865</v>
      </c>
      <c r="F3893" t="s">
        <v>14954</v>
      </c>
      <c r="G3893">
        <v>6</v>
      </c>
      <c r="H3893" t="s">
        <v>14866</v>
      </c>
      <c r="I3893" t="s">
        <v>14867</v>
      </c>
      <c r="J3893" t="s">
        <v>14955</v>
      </c>
      <c r="K3893" t="s">
        <v>14910</v>
      </c>
      <c r="L3893" t="s">
        <v>14870</v>
      </c>
    </row>
    <row r="3894" spans="1:12" x14ac:dyDescent="0.2">
      <c r="A3894" t="s">
        <v>14983</v>
      </c>
      <c r="B3894">
        <v>2015.06</v>
      </c>
      <c r="C3894">
        <v>571.18627300000003</v>
      </c>
      <c r="E3894" t="s">
        <v>14865</v>
      </c>
      <c r="F3894" t="s">
        <v>14954</v>
      </c>
      <c r="G3894">
        <v>6</v>
      </c>
      <c r="H3894" t="s">
        <v>14866</v>
      </c>
      <c r="I3894" t="s">
        <v>14867</v>
      </c>
      <c r="J3894" t="s">
        <v>14955</v>
      </c>
      <c r="K3894" t="s">
        <v>14910</v>
      </c>
      <c r="L3894" t="s">
        <v>14870</v>
      </c>
    </row>
    <row r="3895" spans="1:12" x14ac:dyDescent="0.2">
      <c r="A3895" t="s">
        <v>14983</v>
      </c>
      <c r="B3895">
        <v>2015.09</v>
      </c>
      <c r="C3895">
        <v>606.18827999999996</v>
      </c>
      <c r="E3895" t="s">
        <v>14865</v>
      </c>
      <c r="F3895" t="s">
        <v>14954</v>
      </c>
      <c r="G3895">
        <v>6</v>
      </c>
      <c r="H3895" t="s">
        <v>14866</v>
      </c>
      <c r="I3895" t="s">
        <v>14867</v>
      </c>
      <c r="J3895" t="s">
        <v>14955</v>
      </c>
      <c r="K3895" t="s">
        <v>14910</v>
      </c>
      <c r="L3895" t="s">
        <v>14870</v>
      </c>
    </row>
    <row r="3896" spans="1:12" x14ac:dyDescent="0.2">
      <c r="A3896" t="s">
        <v>14983</v>
      </c>
      <c r="B3896">
        <v>2015.12</v>
      </c>
      <c r="C3896">
        <v>597.41833199999996</v>
      </c>
      <c r="E3896" t="s">
        <v>14865</v>
      </c>
      <c r="F3896" t="s">
        <v>14954</v>
      </c>
      <c r="G3896">
        <v>6</v>
      </c>
      <c r="H3896" t="s">
        <v>14866</v>
      </c>
      <c r="I3896" t="s">
        <v>14867</v>
      </c>
      <c r="J3896" t="s">
        <v>14955</v>
      </c>
      <c r="K3896" t="s">
        <v>14910</v>
      </c>
      <c r="L3896" t="s">
        <v>14870</v>
      </c>
    </row>
    <row r="3897" spans="1:12" x14ac:dyDescent="0.2">
      <c r="A3897" t="s">
        <v>14983</v>
      </c>
      <c r="B3897">
        <v>2016.03</v>
      </c>
      <c r="C3897">
        <v>572.98322499999995</v>
      </c>
      <c r="E3897" t="s">
        <v>14865</v>
      </c>
      <c r="F3897" t="s">
        <v>14954</v>
      </c>
      <c r="G3897">
        <v>6</v>
      </c>
      <c r="H3897" t="s">
        <v>14866</v>
      </c>
      <c r="I3897" t="s">
        <v>14867</v>
      </c>
      <c r="J3897" t="s">
        <v>14955</v>
      </c>
      <c r="K3897" t="s">
        <v>14910</v>
      </c>
      <c r="L3897" t="s">
        <v>14870</v>
      </c>
    </row>
    <row r="3898" spans="1:12" x14ac:dyDescent="0.2">
      <c r="A3898" t="s">
        <v>14983</v>
      </c>
      <c r="B3898">
        <v>2016.06</v>
      </c>
      <c r="C3898">
        <v>621.14906800000006</v>
      </c>
      <c r="E3898" t="s">
        <v>14865</v>
      </c>
      <c r="F3898" t="s">
        <v>14954</v>
      </c>
      <c r="G3898">
        <v>6</v>
      </c>
      <c r="H3898" t="s">
        <v>14866</v>
      </c>
      <c r="I3898" t="s">
        <v>14867</v>
      </c>
      <c r="J3898" t="s">
        <v>14955</v>
      </c>
      <c r="K3898" t="s">
        <v>14910</v>
      </c>
      <c r="L3898" t="s">
        <v>14870</v>
      </c>
    </row>
    <row r="3899" spans="1:12" x14ac:dyDescent="0.2">
      <c r="A3899" t="s">
        <v>14983</v>
      </c>
      <c r="B3899">
        <v>2016.09</v>
      </c>
      <c r="C3899">
        <v>615.77731800000004</v>
      </c>
      <c r="E3899" t="s">
        <v>14865</v>
      </c>
      <c r="F3899" t="s">
        <v>14954</v>
      </c>
      <c r="G3899">
        <v>6</v>
      </c>
      <c r="H3899" t="s">
        <v>14866</v>
      </c>
      <c r="I3899" t="s">
        <v>14867</v>
      </c>
      <c r="J3899" t="s">
        <v>14955</v>
      </c>
      <c r="K3899" t="s">
        <v>14910</v>
      </c>
      <c r="L3899" t="s">
        <v>14870</v>
      </c>
    </row>
    <row r="3900" spans="1:12" x14ac:dyDescent="0.2">
      <c r="A3900" t="s">
        <v>14983</v>
      </c>
      <c r="B3900">
        <v>2016.12</v>
      </c>
      <c r="C3900">
        <v>621.451415</v>
      </c>
      <c r="E3900" t="s">
        <v>14865</v>
      </c>
      <c r="F3900" t="s">
        <v>14954</v>
      </c>
      <c r="G3900">
        <v>6</v>
      </c>
      <c r="H3900" t="s">
        <v>14866</v>
      </c>
      <c r="I3900" t="s">
        <v>14867</v>
      </c>
      <c r="J3900" t="s">
        <v>14955</v>
      </c>
      <c r="K3900" t="s">
        <v>14910</v>
      </c>
      <c r="L3900" t="s">
        <v>14870</v>
      </c>
    </row>
    <row r="3901" spans="1:12" x14ac:dyDescent="0.2">
      <c r="A3901" t="s">
        <v>14983</v>
      </c>
      <c r="B3901">
        <v>2017.03</v>
      </c>
      <c r="C3901">
        <v>585.97261500000002</v>
      </c>
      <c r="E3901" t="s">
        <v>14865</v>
      </c>
      <c r="F3901" t="s">
        <v>14954</v>
      </c>
      <c r="G3901">
        <v>6</v>
      </c>
      <c r="H3901" t="s">
        <v>14866</v>
      </c>
      <c r="I3901" t="s">
        <v>14867</v>
      </c>
      <c r="J3901" t="s">
        <v>14955</v>
      </c>
      <c r="K3901" t="s">
        <v>14910</v>
      </c>
      <c r="L3901" t="s">
        <v>14870</v>
      </c>
    </row>
    <row r="3902" spans="1:12" x14ac:dyDescent="0.2">
      <c r="A3902" t="s">
        <v>14983</v>
      </c>
      <c r="B3902">
        <v>2017.06</v>
      </c>
      <c r="C3902">
        <v>636.65540699999997</v>
      </c>
      <c r="E3902" t="s">
        <v>14865</v>
      </c>
      <c r="F3902" t="s">
        <v>14954</v>
      </c>
      <c r="G3902">
        <v>6</v>
      </c>
      <c r="H3902" t="s">
        <v>14866</v>
      </c>
      <c r="I3902" t="s">
        <v>14867</v>
      </c>
      <c r="J3902" t="s">
        <v>14955</v>
      </c>
      <c r="K3902" t="s">
        <v>14910</v>
      </c>
      <c r="L3902" t="s">
        <v>14870</v>
      </c>
    </row>
    <row r="3903" spans="1:12" x14ac:dyDescent="0.2">
      <c r="A3903" t="s">
        <v>14983</v>
      </c>
      <c r="B3903">
        <v>2017.09</v>
      </c>
      <c r="C3903">
        <v>660.54793500000005</v>
      </c>
      <c r="E3903" t="s">
        <v>14865</v>
      </c>
      <c r="F3903" t="s">
        <v>14954</v>
      </c>
      <c r="G3903">
        <v>6</v>
      </c>
      <c r="H3903" t="s">
        <v>14866</v>
      </c>
      <c r="I3903" t="s">
        <v>14867</v>
      </c>
      <c r="J3903" t="s">
        <v>14955</v>
      </c>
      <c r="K3903" t="s">
        <v>14910</v>
      </c>
      <c r="L3903" t="s">
        <v>14870</v>
      </c>
    </row>
    <row r="3904" spans="1:12" x14ac:dyDescent="0.2">
      <c r="A3904" t="s">
        <v>14983</v>
      </c>
      <c r="B3904">
        <v>2017.12</v>
      </c>
      <c r="C3904">
        <v>643.05299300000001</v>
      </c>
      <c r="E3904" t="s">
        <v>14865</v>
      </c>
      <c r="F3904" t="s">
        <v>14954</v>
      </c>
      <c r="G3904">
        <v>6</v>
      </c>
      <c r="H3904" t="s">
        <v>14866</v>
      </c>
      <c r="I3904" t="s">
        <v>14867</v>
      </c>
      <c r="J3904" t="s">
        <v>14955</v>
      </c>
      <c r="K3904" t="s">
        <v>14910</v>
      </c>
      <c r="L3904" t="s">
        <v>14870</v>
      </c>
    </row>
    <row r="3905" spans="1:12" x14ac:dyDescent="0.2">
      <c r="A3905" t="s">
        <v>14983</v>
      </c>
      <c r="B3905">
        <v>2018.03</v>
      </c>
      <c r="C3905">
        <v>597.21376999999995</v>
      </c>
      <c r="E3905" t="s">
        <v>14865</v>
      </c>
      <c r="F3905" t="s">
        <v>14954</v>
      </c>
      <c r="G3905">
        <v>6</v>
      </c>
      <c r="H3905" t="s">
        <v>14866</v>
      </c>
      <c r="I3905" t="s">
        <v>14867</v>
      </c>
      <c r="J3905" t="s">
        <v>14955</v>
      </c>
      <c r="K3905" t="s">
        <v>14910</v>
      </c>
      <c r="L3905" t="s">
        <v>14870</v>
      </c>
    </row>
    <row r="3906" spans="1:12" x14ac:dyDescent="0.2">
      <c r="A3906" t="s">
        <v>14983</v>
      </c>
      <c r="B3906">
        <v>2018.06</v>
      </c>
      <c r="C3906">
        <v>638.12288599999999</v>
      </c>
      <c r="E3906" t="s">
        <v>14865</v>
      </c>
      <c r="F3906" t="s">
        <v>14954</v>
      </c>
      <c r="G3906">
        <v>6</v>
      </c>
      <c r="H3906" t="s">
        <v>14866</v>
      </c>
      <c r="I3906" t="s">
        <v>14867</v>
      </c>
      <c r="J3906" t="s">
        <v>14955</v>
      </c>
      <c r="K3906" t="s">
        <v>14910</v>
      </c>
      <c r="L3906" t="s">
        <v>14870</v>
      </c>
    </row>
    <row r="3907" spans="1:12" x14ac:dyDescent="0.2">
      <c r="A3907" t="s">
        <v>14983</v>
      </c>
      <c r="B3907">
        <v>2018.09</v>
      </c>
      <c r="C3907">
        <v>638.58394299999998</v>
      </c>
      <c r="E3907" t="s">
        <v>14865</v>
      </c>
      <c r="F3907" t="s">
        <v>14954</v>
      </c>
      <c r="G3907">
        <v>6</v>
      </c>
      <c r="H3907" t="s">
        <v>14866</v>
      </c>
      <c r="I3907" t="s">
        <v>14867</v>
      </c>
      <c r="J3907" t="s">
        <v>14955</v>
      </c>
      <c r="K3907" t="s">
        <v>14910</v>
      </c>
      <c r="L3907" t="s">
        <v>14870</v>
      </c>
    </row>
    <row r="3908" spans="1:12" x14ac:dyDescent="0.2">
      <c r="A3908" t="s">
        <v>14983</v>
      </c>
      <c r="B3908">
        <v>2018.12</v>
      </c>
      <c r="C3908">
        <v>642.522471</v>
      </c>
      <c r="E3908" t="s">
        <v>14865</v>
      </c>
      <c r="F3908" t="s">
        <v>14954</v>
      </c>
      <c r="G3908">
        <v>6</v>
      </c>
      <c r="H3908" t="s">
        <v>14866</v>
      </c>
      <c r="I3908" t="s">
        <v>14867</v>
      </c>
      <c r="J3908" t="s">
        <v>14955</v>
      </c>
      <c r="K3908" t="s">
        <v>14910</v>
      </c>
      <c r="L3908" t="s">
        <v>14870</v>
      </c>
    </row>
    <row r="3909" spans="1:12" x14ac:dyDescent="0.2">
      <c r="A3909" t="s">
        <v>14983</v>
      </c>
      <c r="B3909">
        <v>2019.03</v>
      </c>
      <c r="C3909">
        <v>590.32895699999995</v>
      </c>
      <c r="E3909" t="s">
        <v>14865</v>
      </c>
      <c r="F3909" t="s">
        <v>14954</v>
      </c>
      <c r="G3909">
        <v>6</v>
      </c>
      <c r="H3909" t="s">
        <v>14866</v>
      </c>
      <c r="I3909" t="s">
        <v>14867</v>
      </c>
      <c r="J3909" t="s">
        <v>14955</v>
      </c>
      <c r="K3909" t="s">
        <v>14910</v>
      </c>
      <c r="L3909" t="s">
        <v>14870</v>
      </c>
    </row>
    <row r="3910" spans="1:12" x14ac:dyDescent="0.2">
      <c r="A3910" t="s">
        <v>14983</v>
      </c>
      <c r="B3910">
        <v>2019.06</v>
      </c>
      <c r="C3910">
        <v>649.91801899999996</v>
      </c>
      <c r="E3910" t="s">
        <v>14865</v>
      </c>
      <c r="F3910" t="s">
        <v>14954</v>
      </c>
      <c r="G3910">
        <v>6</v>
      </c>
      <c r="H3910" t="s">
        <v>14866</v>
      </c>
      <c r="I3910" t="s">
        <v>14867</v>
      </c>
      <c r="J3910" t="s">
        <v>14955</v>
      </c>
      <c r="K3910" t="s">
        <v>14910</v>
      </c>
      <c r="L3910" t="s">
        <v>14870</v>
      </c>
    </row>
    <row r="3911" spans="1:12" x14ac:dyDescent="0.2">
      <c r="A3911" t="s">
        <v>14983</v>
      </c>
      <c r="B3911">
        <v>2019.09</v>
      </c>
      <c r="C3911">
        <v>648.61256900000001</v>
      </c>
      <c r="E3911" t="s">
        <v>14865</v>
      </c>
      <c r="F3911" t="s">
        <v>14954</v>
      </c>
      <c r="G3911">
        <v>6</v>
      </c>
      <c r="H3911" t="s">
        <v>14866</v>
      </c>
      <c r="I3911" t="s">
        <v>14867</v>
      </c>
      <c r="J3911" t="s">
        <v>14955</v>
      </c>
      <c r="K3911" t="s">
        <v>14910</v>
      </c>
      <c r="L3911" t="s">
        <v>14870</v>
      </c>
    </row>
    <row r="3912" spans="1:12" x14ac:dyDescent="0.2">
      <c r="A3912" t="s">
        <v>14983</v>
      </c>
      <c r="B3912">
        <v>2019.12</v>
      </c>
      <c r="C3912">
        <v>661.93043899999998</v>
      </c>
      <c r="E3912" t="s">
        <v>14865</v>
      </c>
      <c r="F3912" t="s">
        <v>14954</v>
      </c>
      <c r="G3912">
        <v>6</v>
      </c>
      <c r="H3912" t="s">
        <v>14866</v>
      </c>
      <c r="I3912" t="s">
        <v>14867</v>
      </c>
      <c r="J3912" t="s">
        <v>14955</v>
      </c>
      <c r="K3912" t="s">
        <v>14910</v>
      </c>
      <c r="L3912" t="s">
        <v>14870</v>
      </c>
    </row>
    <row r="3913" spans="1:12" x14ac:dyDescent="0.2">
      <c r="A3913" t="s">
        <v>14983</v>
      </c>
      <c r="B3913">
        <v>2020.03</v>
      </c>
      <c r="C3913">
        <v>630.78207199999997</v>
      </c>
      <c r="E3913" t="s">
        <v>14865</v>
      </c>
      <c r="F3913" t="s">
        <v>14954</v>
      </c>
      <c r="G3913">
        <v>6</v>
      </c>
      <c r="H3913" t="s">
        <v>14866</v>
      </c>
      <c r="I3913" t="s">
        <v>14867</v>
      </c>
      <c r="J3913" t="s">
        <v>14955</v>
      </c>
      <c r="K3913" t="s">
        <v>14910</v>
      </c>
      <c r="L3913" t="s">
        <v>14870</v>
      </c>
    </row>
    <row r="3914" spans="1:12" x14ac:dyDescent="0.2">
      <c r="A3914" t="s">
        <v>14983</v>
      </c>
      <c r="B3914">
        <v>2020.06</v>
      </c>
      <c r="C3914">
        <v>618.89710400000001</v>
      </c>
      <c r="E3914" t="s">
        <v>14865</v>
      </c>
      <c r="F3914" t="s">
        <v>14954</v>
      </c>
      <c r="G3914">
        <v>6</v>
      </c>
      <c r="H3914" t="s">
        <v>14866</v>
      </c>
      <c r="I3914" t="s">
        <v>14867</v>
      </c>
      <c r="J3914" t="s">
        <v>14955</v>
      </c>
      <c r="K3914" t="s">
        <v>14910</v>
      </c>
      <c r="L3914" t="s">
        <v>14870</v>
      </c>
    </row>
    <row r="3915" spans="1:12" x14ac:dyDescent="0.2">
      <c r="A3915" t="s">
        <v>14983</v>
      </c>
      <c r="B3915">
        <v>2020.09</v>
      </c>
      <c r="C3915">
        <v>610.90095099999996</v>
      </c>
      <c r="E3915" t="s">
        <v>14865</v>
      </c>
      <c r="F3915" t="s">
        <v>14954</v>
      </c>
      <c r="G3915">
        <v>6</v>
      </c>
      <c r="H3915" t="s">
        <v>14866</v>
      </c>
      <c r="I3915" t="s">
        <v>14867</v>
      </c>
      <c r="J3915" t="s">
        <v>14955</v>
      </c>
      <c r="K3915" t="s">
        <v>14910</v>
      </c>
      <c r="L3915" t="s">
        <v>14870</v>
      </c>
    </row>
    <row r="3916" spans="1:12" x14ac:dyDescent="0.2">
      <c r="A3916" t="s">
        <v>14983</v>
      </c>
      <c r="B3916">
        <v>2020.12</v>
      </c>
      <c r="C3916">
        <v>629.39754100000005</v>
      </c>
      <c r="E3916" t="s">
        <v>14865</v>
      </c>
      <c r="F3916" t="s">
        <v>14954</v>
      </c>
      <c r="G3916">
        <v>6</v>
      </c>
      <c r="H3916" t="s">
        <v>14866</v>
      </c>
      <c r="I3916" t="s">
        <v>14867</v>
      </c>
      <c r="J3916" t="s">
        <v>14955</v>
      </c>
      <c r="K3916" t="s">
        <v>14910</v>
      </c>
      <c r="L3916" t="s">
        <v>14870</v>
      </c>
    </row>
    <row r="3917" spans="1:12" x14ac:dyDescent="0.2">
      <c r="A3917" t="s">
        <v>14983</v>
      </c>
      <c r="B3917">
        <v>2021.03</v>
      </c>
      <c r="C3917">
        <v>626.53330600000004</v>
      </c>
      <c r="E3917" t="s">
        <v>14865</v>
      </c>
      <c r="F3917" t="s">
        <v>14954</v>
      </c>
      <c r="G3917">
        <v>6</v>
      </c>
      <c r="H3917" t="s">
        <v>14866</v>
      </c>
      <c r="I3917" t="s">
        <v>14867</v>
      </c>
      <c r="J3917" t="s">
        <v>14955</v>
      </c>
      <c r="K3917" t="s">
        <v>14910</v>
      </c>
      <c r="L3917" t="s">
        <v>14870</v>
      </c>
    </row>
    <row r="3918" spans="1:12" x14ac:dyDescent="0.2">
      <c r="A3918" t="s">
        <v>14983</v>
      </c>
      <c r="B3918">
        <v>2021.06</v>
      </c>
      <c r="C3918">
        <v>643.90227200000004</v>
      </c>
      <c r="E3918" t="s">
        <v>14865</v>
      </c>
      <c r="F3918" t="s">
        <v>14954</v>
      </c>
      <c r="G3918">
        <v>6</v>
      </c>
      <c r="H3918" t="s">
        <v>14866</v>
      </c>
      <c r="I3918" t="s">
        <v>14867</v>
      </c>
      <c r="J3918" t="s">
        <v>14955</v>
      </c>
      <c r="K3918" t="s">
        <v>14910</v>
      </c>
      <c r="L3918" t="s">
        <v>14870</v>
      </c>
    </row>
    <row r="3919" spans="1:12" x14ac:dyDescent="0.2">
      <c r="A3919" t="s">
        <v>14983</v>
      </c>
      <c r="B3919">
        <v>2021.09</v>
      </c>
      <c r="C3919">
        <v>695.14709800000003</v>
      </c>
      <c r="E3919" t="s">
        <v>14865</v>
      </c>
      <c r="F3919" t="s">
        <v>14954</v>
      </c>
      <c r="G3919">
        <v>6</v>
      </c>
      <c r="H3919" t="s">
        <v>14866</v>
      </c>
      <c r="I3919" t="s">
        <v>14867</v>
      </c>
      <c r="J3919" t="s">
        <v>14955</v>
      </c>
      <c r="K3919" t="s">
        <v>14910</v>
      </c>
      <c r="L3919" t="s">
        <v>14870</v>
      </c>
    </row>
    <row r="3920" spans="1:12" x14ac:dyDescent="0.2">
      <c r="A3920" t="s">
        <v>14983</v>
      </c>
      <c r="B3920">
        <v>2021.12</v>
      </c>
      <c r="C3920">
        <v>672.20045000000005</v>
      </c>
      <c r="E3920" t="s">
        <v>14865</v>
      </c>
      <c r="F3920" t="s">
        <v>14954</v>
      </c>
      <c r="G3920">
        <v>6</v>
      </c>
      <c r="H3920" t="s">
        <v>14866</v>
      </c>
      <c r="I3920" t="s">
        <v>14867</v>
      </c>
      <c r="J3920" t="s">
        <v>14955</v>
      </c>
      <c r="K3920" t="s">
        <v>14910</v>
      </c>
      <c r="L3920" t="s">
        <v>14870</v>
      </c>
    </row>
    <row r="3921" spans="1:12" x14ac:dyDescent="0.2">
      <c r="A3921" t="s">
        <v>14983</v>
      </c>
      <c r="B3921">
        <v>2022.03</v>
      </c>
      <c r="C3921">
        <v>677.55915900000002</v>
      </c>
      <c r="E3921" t="s">
        <v>14865</v>
      </c>
      <c r="F3921" t="s">
        <v>14954</v>
      </c>
      <c r="G3921">
        <v>6</v>
      </c>
      <c r="H3921" t="s">
        <v>14866</v>
      </c>
      <c r="I3921" t="s">
        <v>14867</v>
      </c>
      <c r="J3921" t="s">
        <v>14955</v>
      </c>
      <c r="K3921" t="s">
        <v>14910</v>
      </c>
      <c r="L3921" t="s">
        <v>14870</v>
      </c>
    </row>
    <row r="3922" spans="1:12" x14ac:dyDescent="0.2">
      <c r="A3922" t="s">
        <v>14983</v>
      </c>
      <c r="B3922">
        <v>2022.06</v>
      </c>
      <c r="C3922">
        <v>678.97271499999999</v>
      </c>
      <c r="E3922" t="s">
        <v>14865</v>
      </c>
      <c r="F3922" t="s">
        <v>14954</v>
      </c>
      <c r="G3922">
        <v>6</v>
      </c>
      <c r="H3922" t="s">
        <v>14866</v>
      </c>
      <c r="I3922" t="s">
        <v>14867</v>
      </c>
      <c r="J3922" t="s">
        <v>14955</v>
      </c>
      <c r="K3922" t="s">
        <v>14910</v>
      </c>
      <c r="L3922" t="s">
        <v>14870</v>
      </c>
    </row>
    <row r="3923" spans="1:12" x14ac:dyDescent="0.2">
      <c r="A3923" t="s">
        <v>14983</v>
      </c>
      <c r="B3923">
        <v>2022.09</v>
      </c>
      <c r="C3923">
        <v>761.25755500000002</v>
      </c>
      <c r="E3923" t="s">
        <v>14865</v>
      </c>
      <c r="F3923" t="s">
        <v>14954</v>
      </c>
      <c r="G3923">
        <v>6</v>
      </c>
      <c r="H3923" t="s">
        <v>14866</v>
      </c>
      <c r="I3923" t="s">
        <v>14867</v>
      </c>
      <c r="J3923" t="s">
        <v>14955</v>
      </c>
      <c r="K3923" t="s">
        <v>14910</v>
      </c>
      <c r="L3923" t="s">
        <v>14870</v>
      </c>
    </row>
    <row r="3924" spans="1:12" x14ac:dyDescent="0.2">
      <c r="A3924" t="s">
        <v>14984</v>
      </c>
      <c r="B3924">
        <v>2011.06</v>
      </c>
      <c r="D3924" t="s">
        <v>14957</v>
      </c>
      <c r="E3924" t="s">
        <v>14872</v>
      </c>
      <c r="F3924" t="s">
        <v>14954</v>
      </c>
      <c r="G3924">
        <v>6</v>
      </c>
      <c r="H3924" t="s">
        <v>14866</v>
      </c>
      <c r="I3924" t="s">
        <v>14867</v>
      </c>
      <c r="J3924" t="s">
        <v>14955</v>
      </c>
      <c r="K3924" t="s">
        <v>14910</v>
      </c>
      <c r="L3924" t="s">
        <v>14873</v>
      </c>
    </row>
    <row r="3925" spans="1:12" x14ac:dyDescent="0.2">
      <c r="A3925" t="s">
        <v>14984</v>
      </c>
      <c r="B3925">
        <v>2011.09</v>
      </c>
      <c r="D3925" t="s">
        <v>14957</v>
      </c>
      <c r="E3925" t="s">
        <v>14872</v>
      </c>
      <c r="F3925" t="s">
        <v>14954</v>
      </c>
      <c r="G3925">
        <v>6</v>
      </c>
      <c r="H3925" t="s">
        <v>14866</v>
      </c>
      <c r="I3925" t="s">
        <v>14867</v>
      </c>
      <c r="J3925" t="s">
        <v>14955</v>
      </c>
      <c r="K3925" t="s">
        <v>14910</v>
      </c>
      <c r="L3925" t="s">
        <v>14873</v>
      </c>
    </row>
    <row r="3926" spans="1:12" x14ac:dyDescent="0.2">
      <c r="A3926" t="s">
        <v>14984</v>
      </c>
      <c r="B3926">
        <v>2011.12</v>
      </c>
      <c r="D3926" t="s">
        <v>14957</v>
      </c>
      <c r="E3926" t="s">
        <v>14872</v>
      </c>
      <c r="F3926" t="s">
        <v>14954</v>
      </c>
      <c r="G3926">
        <v>6</v>
      </c>
      <c r="H3926" t="s">
        <v>14866</v>
      </c>
      <c r="I3926" t="s">
        <v>14867</v>
      </c>
      <c r="J3926" t="s">
        <v>14955</v>
      </c>
      <c r="K3926" t="s">
        <v>14910</v>
      </c>
      <c r="L3926" t="s">
        <v>14873</v>
      </c>
    </row>
    <row r="3927" spans="1:12" x14ac:dyDescent="0.2">
      <c r="A3927" t="s">
        <v>14984</v>
      </c>
      <c r="B3927">
        <v>2012.03</v>
      </c>
      <c r="D3927" t="s">
        <v>14957</v>
      </c>
      <c r="E3927" t="s">
        <v>14872</v>
      </c>
      <c r="F3927" t="s">
        <v>14954</v>
      </c>
      <c r="G3927">
        <v>6</v>
      </c>
      <c r="H3927" t="s">
        <v>14866</v>
      </c>
      <c r="I3927" t="s">
        <v>14867</v>
      </c>
      <c r="J3927" t="s">
        <v>14955</v>
      </c>
      <c r="K3927" t="s">
        <v>14910</v>
      </c>
      <c r="L3927" t="s">
        <v>14873</v>
      </c>
    </row>
    <row r="3928" spans="1:12" x14ac:dyDescent="0.2">
      <c r="A3928" t="s">
        <v>14984</v>
      </c>
      <c r="B3928">
        <v>2012.06</v>
      </c>
      <c r="D3928" t="s">
        <v>14957</v>
      </c>
      <c r="E3928" t="s">
        <v>14872</v>
      </c>
      <c r="F3928" t="s">
        <v>14954</v>
      </c>
      <c r="G3928">
        <v>6</v>
      </c>
      <c r="H3928" t="s">
        <v>14866</v>
      </c>
      <c r="I3928" t="s">
        <v>14867</v>
      </c>
      <c r="J3928" t="s">
        <v>14955</v>
      </c>
      <c r="K3928" t="s">
        <v>14910</v>
      </c>
      <c r="L3928" t="s">
        <v>14873</v>
      </c>
    </row>
    <row r="3929" spans="1:12" x14ac:dyDescent="0.2">
      <c r="A3929" t="s">
        <v>14984</v>
      </c>
      <c r="B3929">
        <v>2012.09</v>
      </c>
      <c r="D3929" t="s">
        <v>14957</v>
      </c>
      <c r="E3929" t="s">
        <v>14872</v>
      </c>
      <c r="F3929" t="s">
        <v>14954</v>
      </c>
      <c r="G3929">
        <v>6</v>
      </c>
      <c r="H3929" t="s">
        <v>14866</v>
      </c>
      <c r="I3929" t="s">
        <v>14867</v>
      </c>
      <c r="J3929" t="s">
        <v>14955</v>
      </c>
      <c r="K3929" t="s">
        <v>14910</v>
      </c>
      <c r="L3929" t="s">
        <v>14873</v>
      </c>
    </row>
    <row r="3930" spans="1:12" x14ac:dyDescent="0.2">
      <c r="A3930" t="s">
        <v>14984</v>
      </c>
      <c r="B3930">
        <v>2012.12</v>
      </c>
      <c r="D3930" t="s">
        <v>14957</v>
      </c>
      <c r="E3930" t="s">
        <v>14872</v>
      </c>
      <c r="F3930" t="s">
        <v>14954</v>
      </c>
      <c r="G3930">
        <v>6</v>
      </c>
      <c r="H3930" t="s">
        <v>14866</v>
      </c>
      <c r="I3930" t="s">
        <v>14867</v>
      </c>
      <c r="J3930" t="s">
        <v>14955</v>
      </c>
      <c r="K3930" t="s">
        <v>14910</v>
      </c>
      <c r="L3930" t="s">
        <v>14873</v>
      </c>
    </row>
    <row r="3931" spans="1:12" x14ac:dyDescent="0.2">
      <c r="A3931" t="s">
        <v>14984</v>
      </c>
      <c r="B3931">
        <v>2013.03</v>
      </c>
      <c r="D3931" t="s">
        <v>14957</v>
      </c>
      <c r="E3931" t="s">
        <v>14872</v>
      </c>
      <c r="F3931" t="s">
        <v>14954</v>
      </c>
      <c r="G3931">
        <v>6</v>
      </c>
      <c r="H3931" t="s">
        <v>14866</v>
      </c>
      <c r="I3931" t="s">
        <v>14867</v>
      </c>
      <c r="J3931" t="s">
        <v>14955</v>
      </c>
      <c r="K3931" t="s">
        <v>14910</v>
      </c>
      <c r="L3931" t="s">
        <v>14873</v>
      </c>
    </row>
    <row r="3932" spans="1:12" x14ac:dyDescent="0.2">
      <c r="A3932" t="s">
        <v>14984</v>
      </c>
      <c r="B3932">
        <v>2013.06</v>
      </c>
      <c r="D3932" t="s">
        <v>14957</v>
      </c>
      <c r="E3932" t="s">
        <v>14872</v>
      </c>
      <c r="F3932" t="s">
        <v>14954</v>
      </c>
      <c r="G3932">
        <v>6</v>
      </c>
      <c r="H3932" t="s">
        <v>14866</v>
      </c>
      <c r="I3932" t="s">
        <v>14867</v>
      </c>
      <c r="J3932" t="s">
        <v>14955</v>
      </c>
      <c r="K3932" t="s">
        <v>14910</v>
      </c>
      <c r="L3932" t="s">
        <v>14873</v>
      </c>
    </row>
    <row r="3933" spans="1:12" x14ac:dyDescent="0.2">
      <c r="A3933" t="s">
        <v>14984</v>
      </c>
      <c r="B3933">
        <v>2013.09</v>
      </c>
      <c r="D3933" t="s">
        <v>14957</v>
      </c>
      <c r="E3933" t="s">
        <v>14872</v>
      </c>
      <c r="F3933" t="s">
        <v>14954</v>
      </c>
      <c r="G3933">
        <v>6</v>
      </c>
      <c r="H3933" t="s">
        <v>14866</v>
      </c>
      <c r="I3933" t="s">
        <v>14867</v>
      </c>
      <c r="J3933" t="s">
        <v>14955</v>
      </c>
      <c r="K3933" t="s">
        <v>14910</v>
      </c>
      <c r="L3933" t="s">
        <v>14873</v>
      </c>
    </row>
    <row r="3934" spans="1:12" x14ac:dyDescent="0.2">
      <c r="A3934" t="s">
        <v>14984</v>
      </c>
      <c r="B3934">
        <v>2013.12</v>
      </c>
      <c r="D3934" t="s">
        <v>14957</v>
      </c>
      <c r="E3934" t="s">
        <v>14872</v>
      </c>
      <c r="F3934" t="s">
        <v>14954</v>
      </c>
      <c r="G3934">
        <v>6</v>
      </c>
      <c r="H3934" t="s">
        <v>14866</v>
      </c>
      <c r="I3934" t="s">
        <v>14867</v>
      </c>
      <c r="J3934" t="s">
        <v>14955</v>
      </c>
      <c r="K3934" t="s">
        <v>14910</v>
      </c>
      <c r="L3934" t="s">
        <v>14873</v>
      </c>
    </row>
    <row r="3935" spans="1:12" x14ac:dyDescent="0.2">
      <c r="A3935" t="s">
        <v>14984</v>
      </c>
      <c r="B3935">
        <v>2014.03</v>
      </c>
      <c r="D3935" t="s">
        <v>14957</v>
      </c>
      <c r="E3935" t="s">
        <v>14872</v>
      </c>
      <c r="F3935" t="s">
        <v>14954</v>
      </c>
      <c r="G3935">
        <v>6</v>
      </c>
      <c r="H3935" t="s">
        <v>14866</v>
      </c>
      <c r="I3935" t="s">
        <v>14867</v>
      </c>
      <c r="J3935" t="s">
        <v>14955</v>
      </c>
      <c r="K3935" t="s">
        <v>14910</v>
      </c>
      <c r="L3935" t="s">
        <v>14873</v>
      </c>
    </row>
    <row r="3936" spans="1:12" x14ac:dyDescent="0.2">
      <c r="A3936" t="s">
        <v>14984</v>
      </c>
      <c r="B3936">
        <v>2014.06</v>
      </c>
      <c r="D3936" t="s">
        <v>14957</v>
      </c>
      <c r="E3936" t="s">
        <v>14872</v>
      </c>
      <c r="F3936" t="s">
        <v>14954</v>
      </c>
      <c r="G3936">
        <v>6</v>
      </c>
      <c r="H3936" t="s">
        <v>14866</v>
      </c>
      <c r="I3936" t="s">
        <v>14867</v>
      </c>
      <c r="J3936" t="s">
        <v>14955</v>
      </c>
      <c r="K3936" t="s">
        <v>14910</v>
      </c>
      <c r="L3936" t="s">
        <v>14873</v>
      </c>
    </row>
    <row r="3937" spans="1:12" x14ac:dyDescent="0.2">
      <c r="A3937" t="s">
        <v>14984</v>
      </c>
      <c r="B3937">
        <v>2014.09</v>
      </c>
      <c r="D3937" t="s">
        <v>14957</v>
      </c>
      <c r="E3937" t="s">
        <v>14872</v>
      </c>
      <c r="F3937" t="s">
        <v>14954</v>
      </c>
      <c r="G3937">
        <v>6</v>
      </c>
      <c r="H3937" t="s">
        <v>14866</v>
      </c>
      <c r="I3937" t="s">
        <v>14867</v>
      </c>
      <c r="J3937" t="s">
        <v>14955</v>
      </c>
      <c r="K3937" t="s">
        <v>14910</v>
      </c>
      <c r="L3937" t="s">
        <v>14873</v>
      </c>
    </row>
    <row r="3938" spans="1:12" x14ac:dyDescent="0.2">
      <c r="A3938" t="s">
        <v>14984</v>
      </c>
      <c r="B3938">
        <v>2014.12</v>
      </c>
      <c r="D3938" t="s">
        <v>14957</v>
      </c>
      <c r="E3938" t="s">
        <v>14872</v>
      </c>
      <c r="F3938" t="s">
        <v>14954</v>
      </c>
      <c r="G3938">
        <v>6</v>
      </c>
      <c r="H3938" t="s">
        <v>14866</v>
      </c>
      <c r="I3938" t="s">
        <v>14867</v>
      </c>
      <c r="J3938" t="s">
        <v>14955</v>
      </c>
      <c r="K3938" t="s">
        <v>14910</v>
      </c>
      <c r="L3938" t="s">
        <v>14873</v>
      </c>
    </row>
    <row r="3939" spans="1:12" x14ac:dyDescent="0.2">
      <c r="A3939" t="s">
        <v>14984</v>
      </c>
      <c r="B3939">
        <v>2015.03</v>
      </c>
      <c r="D3939" t="s">
        <v>14957</v>
      </c>
      <c r="E3939" t="s">
        <v>14872</v>
      </c>
      <c r="F3939" t="s">
        <v>14954</v>
      </c>
      <c r="G3939">
        <v>6</v>
      </c>
      <c r="H3939" t="s">
        <v>14866</v>
      </c>
      <c r="I3939" t="s">
        <v>14867</v>
      </c>
      <c r="J3939" t="s">
        <v>14955</v>
      </c>
      <c r="K3939" t="s">
        <v>14910</v>
      </c>
      <c r="L3939" t="s">
        <v>14873</v>
      </c>
    </row>
    <row r="3940" spans="1:12" x14ac:dyDescent="0.2">
      <c r="A3940" t="s">
        <v>14984</v>
      </c>
      <c r="B3940">
        <v>2015.06</v>
      </c>
      <c r="D3940" t="s">
        <v>14957</v>
      </c>
      <c r="E3940" t="s">
        <v>14872</v>
      </c>
      <c r="F3940" t="s">
        <v>14954</v>
      </c>
      <c r="G3940">
        <v>6</v>
      </c>
      <c r="H3940" t="s">
        <v>14866</v>
      </c>
      <c r="I3940" t="s">
        <v>14867</v>
      </c>
      <c r="J3940" t="s">
        <v>14955</v>
      </c>
      <c r="K3940" t="s">
        <v>14910</v>
      </c>
      <c r="L3940" t="s">
        <v>14873</v>
      </c>
    </row>
    <row r="3941" spans="1:12" x14ac:dyDescent="0.2">
      <c r="A3941" t="s">
        <v>14984</v>
      </c>
      <c r="B3941">
        <v>2015.09</v>
      </c>
      <c r="D3941" t="s">
        <v>14957</v>
      </c>
      <c r="E3941" t="s">
        <v>14872</v>
      </c>
      <c r="F3941" t="s">
        <v>14954</v>
      </c>
      <c r="G3941">
        <v>6</v>
      </c>
      <c r="H3941" t="s">
        <v>14866</v>
      </c>
      <c r="I3941" t="s">
        <v>14867</v>
      </c>
      <c r="J3941" t="s">
        <v>14955</v>
      </c>
      <c r="K3941" t="s">
        <v>14910</v>
      </c>
      <c r="L3941" t="s">
        <v>14873</v>
      </c>
    </row>
    <row r="3942" spans="1:12" x14ac:dyDescent="0.2">
      <c r="A3942" t="s">
        <v>14984</v>
      </c>
      <c r="B3942">
        <v>2015.12</v>
      </c>
      <c r="D3942" t="s">
        <v>14957</v>
      </c>
      <c r="E3942" t="s">
        <v>14872</v>
      </c>
      <c r="F3942" t="s">
        <v>14954</v>
      </c>
      <c r="G3942">
        <v>6</v>
      </c>
      <c r="H3942" t="s">
        <v>14866</v>
      </c>
      <c r="I3942" t="s">
        <v>14867</v>
      </c>
      <c r="J3942" t="s">
        <v>14955</v>
      </c>
      <c r="K3942" t="s">
        <v>14910</v>
      </c>
      <c r="L3942" t="s">
        <v>14873</v>
      </c>
    </row>
    <row r="3943" spans="1:12" x14ac:dyDescent="0.2">
      <c r="A3943" t="s">
        <v>14984</v>
      </c>
      <c r="B3943">
        <v>2016.03</v>
      </c>
      <c r="D3943" t="s">
        <v>14957</v>
      </c>
      <c r="E3943" t="s">
        <v>14872</v>
      </c>
      <c r="F3943" t="s">
        <v>14954</v>
      </c>
      <c r="G3943">
        <v>6</v>
      </c>
      <c r="H3943" t="s">
        <v>14866</v>
      </c>
      <c r="I3943" t="s">
        <v>14867</v>
      </c>
      <c r="J3943" t="s">
        <v>14955</v>
      </c>
      <c r="K3943" t="s">
        <v>14910</v>
      </c>
      <c r="L3943" t="s">
        <v>14873</v>
      </c>
    </row>
    <row r="3944" spans="1:12" x14ac:dyDescent="0.2">
      <c r="A3944" t="s">
        <v>14984</v>
      </c>
      <c r="B3944">
        <v>2016.06</v>
      </c>
      <c r="D3944" t="s">
        <v>14957</v>
      </c>
      <c r="E3944" t="s">
        <v>14872</v>
      </c>
      <c r="F3944" t="s">
        <v>14954</v>
      </c>
      <c r="G3944">
        <v>6</v>
      </c>
      <c r="H3944" t="s">
        <v>14866</v>
      </c>
      <c r="I3944" t="s">
        <v>14867</v>
      </c>
      <c r="J3944" t="s">
        <v>14955</v>
      </c>
      <c r="K3944" t="s">
        <v>14910</v>
      </c>
      <c r="L3944" t="s">
        <v>14873</v>
      </c>
    </row>
    <row r="3945" spans="1:12" x14ac:dyDescent="0.2">
      <c r="A3945" t="s">
        <v>14984</v>
      </c>
      <c r="B3945">
        <v>2016.09</v>
      </c>
      <c r="D3945" t="s">
        <v>14957</v>
      </c>
      <c r="E3945" t="s">
        <v>14872</v>
      </c>
      <c r="F3945" t="s">
        <v>14954</v>
      </c>
      <c r="G3945">
        <v>6</v>
      </c>
      <c r="H3945" t="s">
        <v>14866</v>
      </c>
      <c r="I3945" t="s">
        <v>14867</v>
      </c>
      <c r="J3945" t="s">
        <v>14955</v>
      </c>
      <c r="K3945" t="s">
        <v>14910</v>
      </c>
      <c r="L3945" t="s">
        <v>14873</v>
      </c>
    </row>
    <row r="3946" spans="1:12" x14ac:dyDescent="0.2">
      <c r="A3946" t="s">
        <v>14984</v>
      </c>
      <c r="B3946">
        <v>2016.12</v>
      </c>
      <c r="D3946" t="s">
        <v>14957</v>
      </c>
      <c r="E3946" t="s">
        <v>14872</v>
      </c>
      <c r="F3946" t="s">
        <v>14954</v>
      </c>
      <c r="G3946">
        <v>6</v>
      </c>
      <c r="H3946" t="s">
        <v>14866</v>
      </c>
      <c r="I3946" t="s">
        <v>14867</v>
      </c>
      <c r="J3946" t="s">
        <v>14955</v>
      </c>
      <c r="K3946" t="s">
        <v>14910</v>
      </c>
      <c r="L3946" t="s">
        <v>14873</v>
      </c>
    </row>
    <row r="3947" spans="1:12" x14ac:dyDescent="0.2">
      <c r="A3947" t="s">
        <v>14984</v>
      </c>
      <c r="B3947">
        <v>2017.03</v>
      </c>
      <c r="D3947" t="s">
        <v>14957</v>
      </c>
      <c r="E3947" t="s">
        <v>14872</v>
      </c>
      <c r="F3947" t="s">
        <v>14954</v>
      </c>
      <c r="G3947">
        <v>6</v>
      </c>
      <c r="H3947" t="s">
        <v>14866</v>
      </c>
      <c r="I3947" t="s">
        <v>14867</v>
      </c>
      <c r="J3947" t="s">
        <v>14955</v>
      </c>
      <c r="K3947" t="s">
        <v>14910</v>
      </c>
      <c r="L3947" t="s">
        <v>14873</v>
      </c>
    </row>
    <row r="3948" spans="1:12" x14ac:dyDescent="0.2">
      <c r="A3948" t="s">
        <v>14984</v>
      </c>
      <c r="B3948">
        <v>2017.06</v>
      </c>
      <c r="D3948" t="s">
        <v>14957</v>
      </c>
      <c r="E3948" t="s">
        <v>14872</v>
      </c>
      <c r="F3948" t="s">
        <v>14954</v>
      </c>
      <c r="G3948">
        <v>6</v>
      </c>
      <c r="H3948" t="s">
        <v>14866</v>
      </c>
      <c r="I3948" t="s">
        <v>14867</v>
      </c>
      <c r="J3948" t="s">
        <v>14955</v>
      </c>
      <c r="K3948" t="s">
        <v>14910</v>
      </c>
      <c r="L3948" t="s">
        <v>14873</v>
      </c>
    </row>
    <row r="3949" spans="1:12" x14ac:dyDescent="0.2">
      <c r="A3949" t="s">
        <v>14984</v>
      </c>
      <c r="B3949">
        <v>2017.09</v>
      </c>
      <c r="D3949" t="s">
        <v>14957</v>
      </c>
      <c r="E3949" t="s">
        <v>14872</v>
      </c>
      <c r="F3949" t="s">
        <v>14954</v>
      </c>
      <c r="G3949">
        <v>6</v>
      </c>
      <c r="H3949" t="s">
        <v>14866</v>
      </c>
      <c r="I3949" t="s">
        <v>14867</v>
      </c>
      <c r="J3949" t="s">
        <v>14955</v>
      </c>
      <c r="K3949" t="s">
        <v>14910</v>
      </c>
      <c r="L3949" t="s">
        <v>14873</v>
      </c>
    </row>
    <row r="3950" spans="1:12" x14ac:dyDescent="0.2">
      <c r="A3950" t="s">
        <v>14984</v>
      </c>
      <c r="B3950">
        <v>2017.12</v>
      </c>
      <c r="D3950" t="s">
        <v>14957</v>
      </c>
      <c r="E3950" t="s">
        <v>14872</v>
      </c>
      <c r="F3950" t="s">
        <v>14954</v>
      </c>
      <c r="G3950">
        <v>6</v>
      </c>
      <c r="H3950" t="s">
        <v>14866</v>
      </c>
      <c r="I3950" t="s">
        <v>14867</v>
      </c>
      <c r="J3950" t="s">
        <v>14955</v>
      </c>
      <c r="K3950" t="s">
        <v>14910</v>
      </c>
      <c r="L3950" t="s">
        <v>14873</v>
      </c>
    </row>
    <row r="3951" spans="1:12" x14ac:dyDescent="0.2">
      <c r="A3951" t="s">
        <v>14984</v>
      </c>
      <c r="B3951">
        <v>2018.03</v>
      </c>
      <c r="D3951" t="s">
        <v>14957</v>
      </c>
      <c r="E3951" t="s">
        <v>14872</v>
      </c>
      <c r="F3951" t="s">
        <v>14954</v>
      </c>
      <c r="G3951">
        <v>6</v>
      </c>
      <c r="H3951" t="s">
        <v>14866</v>
      </c>
      <c r="I3951" t="s">
        <v>14867</v>
      </c>
      <c r="J3951" t="s">
        <v>14955</v>
      </c>
      <c r="K3951" t="s">
        <v>14910</v>
      </c>
      <c r="L3951" t="s">
        <v>14873</v>
      </c>
    </row>
    <row r="3952" spans="1:12" x14ac:dyDescent="0.2">
      <c r="A3952" t="s">
        <v>14984</v>
      </c>
      <c r="B3952">
        <v>2018.06</v>
      </c>
      <c r="D3952" t="s">
        <v>14957</v>
      </c>
      <c r="E3952" t="s">
        <v>14872</v>
      </c>
      <c r="F3952" t="s">
        <v>14954</v>
      </c>
      <c r="G3952">
        <v>6</v>
      </c>
      <c r="H3952" t="s">
        <v>14866</v>
      </c>
      <c r="I3952" t="s">
        <v>14867</v>
      </c>
      <c r="J3952" t="s">
        <v>14955</v>
      </c>
      <c r="K3952" t="s">
        <v>14910</v>
      </c>
      <c r="L3952" t="s">
        <v>14873</v>
      </c>
    </row>
    <row r="3953" spans="1:12" x14ac:dyDescent="0.2">
      <c r="A3953" t="s">
        <v>14984</v>
      </c>
      <c r="B3953">
        <v>2018.09</v>
      </c>
      <c r="D3953" t="s">
        <v>14957</v>
      </c>
      <c r="E3953" t="s">
        <v>14872</v>
      </c>
      <c r="F3953" t="s">
        <v>14954</v>
      </c>
      <c r="G3953">
        <v>6</v>
      </c>
      <c r="H3953" t="s">
        <v>14866</v>
      </c>
      <c r="I3953" t="s">
        <v>14867</v>
      </c>
      <c r="J3953" t="s">
        <v>14955</v>
      </c>
      <c r="K3953" t="s">
        <v>14910</v>
      </c>
      <c r="L3953" t="s">
        <v>14873</v>
      </c>
    </row>
    <row r="3954" spans="1:12" x14ac:dyDescent="0.2">
      <c r="A3954" t="s">
        <v>14984</v>
      </c>
      <c r="B3954">
        <v>2018.12</v>
      </c>
      <c r="D3954" t="s">
        <v>14957</v>
      </c>
      <c r="E3954" t="s">
        <v>14872</v>
      </c>
      <c r="F3954" t="s">
        <v>14954</v>
      </c>
      <c r="G3954">
        <v>6</v>
      </c>
      <c r="H3954" t="s">
        <v>14866</v>
      </c>
      <c r="I3954" t="s">
        <v>14867</v>
      </c>
      <c r="J3954" t="s">
        <v>14955</v>
      </c>
      <c r="K3954" t="s">
        <v>14910</v>
      </c>
      <c r="L3954" t="s">
        <v>14873</v>
      </c>
    </row>
    <row r="3955" spans="1:12" x14ac:dyDescent="0.2">
      <c r="A3955" t="s">
        <v>14984</v>
      </c>
      <c r="B3955">
        <v>2019.03</v>
      </c>
      <c r="D3955" t="s">
        <v>14957</v>
      </c>
      <c r="E3955" t="s">
        <v>14872</v>
      </c>
      <c r="F3955" t="s">
        <v>14954</v>
      </c>
      <c r="G3955">
        <v>6</v>
      </c>
      <c r="H3955" t="s">
        <v>14866</v>
      </c>
      <c r="I3955" t="s">
        <v>14867</v>
      </c>
      <c r="J3955" t="s">
        <v>14955</v>
      </c>
      <c r="K3955" t="s">
        <v>14910</v>
      </c>
      <c r="L3955" t="s">
        <v>14873</v>
      </c>
    </row>
    <row r="3956" spans="1:12" x14ac:dyDescent="0.2">
      <c r="A3956" t="s">
        <v>14984</v>
      </c>
      <c r="B3956">
        <v>2019.06</v>
      </c>
      <c r="D3956" t="s">
        <v>14957</v>
      </c>
      <c r="E3956" t="s">
        <v>14872</v>
      </c>
      <c r="F3956" t="s">
        <v>14954</v>
      </c>
      <c r="G3956">
        <v>6</v>
      </c>
      <c r="H3956" t="s">
        <v>14866</v>
      </c>
      <c r="I3956" t="s">
        <v>14867</v>
      </c>
      <c r="J3956" t="s">
        <v>14955</v>
      </c>
      <c r="K3956" t="s">
        <v>14910</v>
      </c>
      <c r="L3956" t="s">
        <v>14873</v>
      </c>
    </row>
    <row r="3957" spans="1:12" x14ac:dyDescent="0.2">
      <c r="A3957" t="s">
        <v>14984</v>
      </c>
      <c r="B3957">
        <v>2019.09</v>
      </c>
      <c r="D3957" t="s">
        <v>14957</v>
      </c>
      <c r="E3957" t="s">
        <v>14872</v>
      </c>
      <c r="F3957" t="s">
        <v>14954</v>
      </c>
      <c r="G3957">
        <v>6</v>
      </c>
      <c r="H3957" t="s">
        <v>14866</v>
      </c>
      <c r="I3957" t="s">
        <v>14867</v>
      </c>
      <c r="J3957" t="s">
        <v>14955</v>
      </c>
      <c r="K3957" t="s">
        <v>14910</v>
      </c>
      <c r="L3957" t="s">
        <v>14873</v>
      </c>
    </row>
    <row r="3958" spans="1:12" x14ac:dyDescent="0.2">
      <c r="A3958" t="s">
        <v>14984</v>
      </c>
      <c r="B3958">
        <v>2019.12</v>
      </c>
      <c r="D3958" t="s">
        <v>14957</v>
      </c>
      <c r="E3958" t="s">
        <v>14872</v>
      </c>
      <c r="F3958" t="s">
        <v>14954</v>
      </c>
      <c r="G3958">
        <v>6</v>
      </c>
      <c r="H3958" t="s">
        <v>14866</v>
      </c>
      <c r="I3958" t="s">
        <v>14867</v>
      </c>
      <c r="J3958" t="s">
        <v>14955</v>
      </c>
      <c r="K3958" t="s">
        <v>14910</v>
      </c>
      <c r="L3958" t="s">
        <v>14873</v>
      </c>
    </row>
    <row r="3959" spans="1:12" x14ac:dyDescent="0.2">
      <c r="A3959" t="s">
        <v>14984</v>
      </c>
      <c r="B3959">
        <v>2020.03</v>
      </c>
      <c r="D3959" t="s">
        <v>14957</v>
      </c>
      <c r="E3959" t="s">
        <v>14872</v>
      </c>
      <c r="F3959" t="s">
        <v>14954</v>
      </c>
      <c r="G3959">
        <v>6</v>
      </c>
      <c r="H3959" t="s">
        <v>14866</v>
      </c>
      <c r="I3959" t="s">
        <v>14867</v>
      </c>
      <c r="J3959" t="s">
        <v>14955</v>
      </c>
      <c r="K3959" t="s">
        <v>14910</v>
      </c>
      <c r="L3959" t="s">
        <v>14873</v>
      </c>
    </row>
    <row r="3960" spans="1:12" x14ac:dyDescent="0.2">
      <c r="A3960" t="s">
        <v>14984</v>
      </c>
      <c r="B3960">
        <v>2020.06</v>
      </c>
      <c r="D3960" t="s">
        <v>14957</v>
      </c>
      <c r="E3960" t="s">
        <v>14865</v>
      </c>
      <c r="F3960" t="s">
        <v>14954</v>
      </c>
      <c r="G3960">
        <v>6</v>
      </c>
      <c r="H3960" t="s">
        <v>14866</v>
      </c>
      <c r="I3960" t="s">
        <v>14867</v>
      </c>
      <c r="J3960" t="s">
        <v>14955</v>
      </c>
      <c r="K3960" t="s">
        <v>14910</v>
      </c>
      <c r="L3960" t="s">
        <v>14873</v>
      </c>
    </row>
    <row r="3961" spans="1:12" x14ac:dyDescent="0.2">
      <c r="A3961" t="s">
        <v>14984</v>
      </c>
      <c r="B3961">
        <v>2020.09</v>
      </c>
      <c r="D3961" t="s">
        <v>14957</v>
      </c>
      <c r="E3961" t="s">
        <v>14865</v>
      </c>
      <c r="F3961" t="s">
        <v>14954</v>
      </c>
      <c r="G3961">
        <v>6</v>
      </c>
      <c r="H3961" t="s">
        <v>14866</v>
      </c>
      <c r="I3961" t="s">
        <v>14867</v>
      </c>
      <c r="J3961" t="s">
        <v>14955</v>
      </c>
      <c r="K3961" t="s">
        <v>14910</v>
      </c>
      <c r="L3961" t="s">
        <v>14873</v>
      </c>
    </row>
    <row r="3962" spans="1:12" x14ac:dyDescent="0.2">
      <c r="A3962" t="s">
        <v>14984</v>
      </c>
      <c r="B3962">
        <v>2020.12</v>
      </c>
      <c r="D3962" t="s">
        <v>14957</v>
      </c>
      <c r="E3962" t="s">
        <v>14865</v>
      </c>
      <c r="F3962" t="s">
        <v>14954</v>
      </c>
      <c r="G3962">
        <v>6</v>
      </c>
      <c r="H3962" t="s">
        <v>14866</v>
      </c>
      <c r="I3962" t="s">
        <v>14867</v>
      </c>
      <c r="J3962" t="s">
        <v>14955</v>
      </c>
      <c r="K3962" t="s">
        <v>14910</v>
      </c>
      <c r="L3962" t="s">
        <v>14873</v>
      </c>
    </row>
    <row r="3963" spans="1:12" x14ac:dyDescent="0.2">
      <c r="A3963" t="s">
        <v>14985</v>
      </c>
      <c r="B3963">
        <v>2011.06</v>
      </c>
      <c r="D3963" t="s">
        <v>14957</v>
      </c>
      <c r="E3963" t="s">
        <v>14875</v>
      </c>
      <c r="F3963" t="s">
        <v>14954</v>
      </c>
      <c r="G3963">
        <v>6</v>
      </c>
      <c r="H3963" t="s">
        <v>14866</v>
      </c>
      <c r="I3963" t="s">
        <v>14867</v>
      </c>
      <c r="J3963" t="s">
        <v>14955</v>
      </c>
      <c r="K3963" t="s">
        <v>14910</v>
      </c>
      <c r="L3963" t="s">
        <v>14876</v>
      </c>
    </row>
    <row r="3964" spans="1:12" x14ac:dyDescent="0.2">
      <c r="A3964" t="s">
        <v>14985</v>
      </c>
      <c r="B3964">
        <v>2011.09</v>
      </c>
      <c r="D3964" t="s">
        <v>14957</v>
      </c>
      <c r="E3964" t="s">
        <v>14875</v>
      </c>
      <c r="F3964" t="s">
        <v>14954</v>
      </c>
      <c r="G3964">
        <v>6</v>
      </c>
      <c r="H3964" t="s">
        <v>14866</v>
      </c>
      <c r="I3964" t="s">
        <v>14867</v>
      </c>
      <c r="J3964" t="s">
        <v>14955</v>
      </c>
      <c r="K3964" t="s">
        <v>14910</v>
      </c>
      <c r="L3964" t="s">
        <v>14876</v>
      </c>
    </row>
    <row r="3965" spans="1:12" x14ac:dyDescent="0.2">
      <c r="A3965" t="s">
        <v>14985</v>
      </c>
      <c r="B3965">
        <v>2011.12</v>
      </c>
      <c r="D3965" t="s">
        <v>14957</v>
      </c>
      <c r="E3965" t="s">
        <v>14875</v>
      </c>
      <c r="F3965" t="s">
        <v>14954</v>
      </c>
      <c r="G3965">
        <v>6</v>
      </c>
      <c r="H3965" t="s">
        <v>14866</v>
      </c>
      <c r="I3965" t="s">
        <v>14867</v>
      </c>
      <c r="J3965" t="s">
        <v>14955</v>
      </c>
      <c r="K3965" t="s">
        <v>14910</v>
      </c>
      <c r="L3965" t="s">
        <v>14876</v>
      </c>
    </row>
    <row r="3966" spans="1:12" x14ac:dyDescent="0.2">
      <c r="A3966" t="s">
        <v>14985</v>
      </c>
      <c r="B3966">
        <v>2012.03</v>
      </c>
      <c r="D3966" t="s">
        <v>14957</v>
      </c>
      <c r="E3966" t="s">
        <v>14875</v>
      </c>
      <c r="F3966" t="s">
        <v>14954</v>
      </c>
      <c r="G3966">
        <v>6</v>
      </c>
      <c r="H3966" t="s">
        <v>14866</v>
      </c>
      <c r="I3966" t="s">
        <v>14867</v>
      </c>
      <c r="J3966" t="s">
        <v>14955</v>
      </c>
      <c r="K3966" t="s">
        <v>14910</v>
      </c>
      <c r="L3966" t="s">
        <v>14876</v>
      </c>
    </row>
    <row r="3967" spans="1:12" x14ac:dyDescent="0.2">
      <c r="A3967" t="s">
        <v>14985</v>
      </c>
      <c r="B3967">
        <v>2012.06</v>
      </c>
      <c r="D3967" t="s">
        <v>14957</v>
      </c>
      <c r="E3967" t="s">
        <v>14875</v>
      </c>
      <c r="F3967" t="s">
        <v>14954</v>
      </c>
      <c r="G3967">
        <v>6</v>
      </c>
      <c r="H3967" t="s">
        <v>14866</v>
      </c>
      <c r="I3967" t="s">
        <v>14867</v>
      </c>
      <c r="J3967" t="s">
        <v>14955</v>
      </c>
      <c r="K3967" t="s">
        <v>14910</v>
      </c>
      <c r="L3967" t="s">
        <v>14876</v>
      </c>
    </row>
    <row r="3968" spans="1:12" x14ac:dyDescent="0.2">
      <c r="A3968" t="s">
        <v>14985</v>
      </c>
      <c r="B3968">
        <v>2012.09</v>
      </c>
      <c r="D3968" t="s">
        <v>14957</v>
      </c>
      <c r="E3968" t="s">
        <v>14875</v>
      </c>
      <c r="F3968" t="s">
        <v>14954</v>
      </c>
      <c r="G3968">
        <v>6</v>
      </c>
      <c r="H3968" t="s">
        <v>14866</v>
      </c>
      <c r="I3968" t="s">
        <v>14867</v>
      </c>
      <c r="J3968" t="s">
        <v>14955</v>
      </c>
      <c r="K3968" t="s">
        <v>14910</v>
      </c>
      <c r="L3968" t="s">
        <v>14876</v>
      </c>
    </row>
    <row r="3969" spans="1:12" x14ac:dyDescent="0.2">
      <c r="A3969" t="s">
        <v>14985</v>
      </c>
      <c r="B3969">
        <v>2012.12</v>
      </c>
      <c r="D3969" t="s">
        <v>14957</v>
      </c>
      <c r="E3969" t="s">
        <v>14875</v>
      </c>
      <c r="F3969" t="s">
        <v>14954</v>
      </c>
      <c r="G3969">
        <v>6</v>
      </c>
      <c r="H3969" t="s">
        <v>14866</v>
      </c>
      <c r="I3969" t="s">
        <v>14867</v>
      </c>
      <c r="J3969" t="s">
        <v>14955</v>
      </c>
      <c r="K3969" t="s">
        <v>14910</v>
      </c>
      <c r="L3969" t="s">
        <v>14876</v>
      </c>
    </row>
    <row r="3970" spans="1:12" x14ac:dyDescent="0.2">
      <c r="A3970" t="s">
        <v>14985</v>
      </c>
      <c r="B3970">
        <v>2013.03</v>
      </c>
      <c r="D3970" t="s">
        <v>14957</v>
      </c>
      <c r="E3970" t="s">
        <v>14875</v>
      </c>
      <c r="F3970" t="s">
        <v>14954</v>
      </c>
      <c r="G3970">
        <v>6</v>
      </c>
      <c r="H3970" t="s">
        <v>14866</v>
      </c>
      <c r="I3970" t="s">
        <v>14867</v>
      </c>
      <c r="J3970" t="s">
        <v>14955</v>
      </c>
      <c r="K3970" t="s">
        <v>14910</v>
      </c>
      <c r="L3970" t="s">
        <v>14876</v>
      </c>
    </row>
    <row r="3971" spans="1:12" x14ac:dyDescent="0.2">
      <c r="A3971" t="s">
        <v>14985</v>
      </c>
      <c r="B3971">
        <v>2013.06</v>
      </c>
      <c r="D3971" t="s">
        <v>14957</v>
      </c>
      <c r="E3971" t="s">
        <v>14875</v>
      </c>
      <c r="F3971" t="s">
        <v>14954</v>
      </c>
      <c r="G3971">
        <v>6</v>
      </c>
      <c r="H3971" t="s">
        <v>14866</v>
      </c>
      <c r="I3971" t="s">
        <v>14867</v>
      </c>
      <c r="J3971" t="s">
        <v>14955</v>
      </c>
      <c r="K3971" t="s">
        <v>14910</v>
      </c>
      <c r="L3971" t="s">
        <v>14876</v>
      </c>
    </row>
    <row r="3972" spans="1:12" x14ac:dyDescent="0.2">
      <c r="A3972" t="s">
        <v>14985</v>
      </c>
      <c r="B3972">
        <v>2013.09</v>
      </c>
      <c r="D3972" t="s">
        <v>14957</v>
      </c>
      <c r="E3972" t="s">
        <v>14875</v>
      </c>
      <c r="F3972" t="s">
        <v>14954</v>
      </c>
      <c r="G3972">
        <v>6</v>
      </c>
      <c r="H3972" t="s">
        <v>14866</v>
      </c>
      <c r="I3972" t="s">
        <v>14867</v>
      </c>
      <c r="J3972" t="s">
        <v>14955</v>
      </c>
      <c r="K3972" t="s">
        <v>14910</v>
      </c>
      <c r="L3972" t="s">
        <v>14876</v>
      </c>
    </row>
    <row r="3973" spans="1:12" x14ac:dyDescent="0.2">
      <c r="A3973" t="s">
        <v>14985</v>
      </c>
      <c r="B3973">
        <v>2013.12</v>
      </c>
      <c r="D3973" t="s">
        <v>14957</v>
      </c>
      <c r="E3973" t="s">
        <v>14875</v>
      </c>
      <c r="F3973" t="s">
        <v>14954</v>
      </c>
      <c r="G3973">
        <v>6</v>
      </c>
      <c r="H3973" t="s">
        <v>14866</v>
      </c>
      <c r="I3973" t="s">
        <v>14867</v>
      </c>
      <c r="J3973" t="s">
        <v>14955</v>
      </c>
      <c r="K3973" t="s">
        <v>14910</v>
      </c>
      <c r="L3973" t="s">
        <v>14876</v>
      </c>
    </row>
    <row r="3974" spans="1:12" x14ac:dyDescent="0.2">
      <c r="A3974" t="s">
        <v>14985</v>
      </c>
      <c r="B3974">
        <v>2014.03</v>
      </c>
      <c r="D3974" t="s">
        <v>14957</v>
      </c>
      <c r="E3974" t="s">
        <v>14875</v>
      </c>
      <c r="F3974" t="s">
        <v>14954</v>
      </c>
      <c r="G3974">
        <v>6</v>
      </c>
      <c r="H3974" t="s">
        <v>14866</v>
      </c>
      <c r="I3974" t="s">
        <v>14867</v>
      </c>
      <c r="J3974" t="s">
        <v>14955</v>
      </c>
      <c r="K3974" t="s">
        <v>14910</v>
      </c>
      <c r="L3974" t="s">
        <v>14876</v>
      </c>
    </row>
    <row r="3975" spans="1:12" x14ac:dyDescent="0.2">
      <c r="A3975" t="s">
        <v>14985</v>
      </c>
      <c r="B3975">
        <v>2014.06</v>
      </c>
      <c r="D3975" t="s">
        <v>14957</v>
      </c>
      <c r="E3975" t="s">
        <v>14875</v>
      </c>
      <c r="F3975" t="s">
        <v>14954</v>
      </c>
      <c r="G3975">
        <v>6</v>
      </c>
      <c r="H3975" t="s">
        <v>14866</v>
      </c>
      <c r="I3975" t="s">
        <v>14867</v>
      </c>
      <c r="J3975" t="s">
        <v>14955</v>
      </c>
      <c r="K3975" t="s">
        <v>14910</v>
      </c>
      <c r="L3975" t="s">
        <v>14876</v>
      </c>
    </row>
    <row r="3976" spans="1:12" x14ac:dyDescent="0.2">
      <c r="A3976" t="s">
        <v>14985</v>
      </c>
      <c r="B3976">
        <v>2014.09</v>
      </c>
      <c r="D3976" t="s">
        <v>14957</v>
      </c>
      <c r="E3976" t="s">
        <v>14875</v>
      </c>
      <c r="F3976" t="s">
        <v>14954</v>
      </c>
      <c r="G3976">
        <v>6</v>
      </c>
      <c r="H3976" t="s">
        <v>14866</v>
      </c>
      <c r="I3976" t="s">
        <v>14867</v>
      </c>
      <c r="J3976" t="s">
        <v>14955</v>
      </c>
      <c r="K3976" t="s">
        <v>14910</v>
      </c>
      <c r="L3976" t="s">
        <v>14876</v>
      </c>
    </row>
    <row r="3977" spans="1:12" x14ac:dyDescent="0.2">
      <c r="A3977" t="s">
        <v>14985</v>
      </c>
      <c r="B3977">
        <v>2014.12</v>
      </c>
      <c r="D3977" t="s">
        <v>14957</v>
      </c>
      <c r="E3977" t="s">
        <v>14875</v>
      </c>
      <c r="F3977" t="s">
        <v>14954</v>
      </c>
      <c r="G3977">
        <v>6</v>
      </c>
      <c r="H3977" t="s">
        <v>14866</v>
      </c>
      <c r="I3977" t="s">
        <v>14867</v>
      </c>
      <c r="J3977" t="s">
        <v>14955</v>
      </c>
      <c r="K3977" t="s">
        <v>14910</v>
      </c>
      <c r="L3977" t="s">
        <v>14876</v>
      </c>
    </row>
    <row r="3978" spans="1:12" x14ac:dyDescent="0.2">
      <c r="A3978" t="s">
        <v>14985</v>
      </c>
      <c r="B3978">
        <v>2015.03</v>
      </c>
      <c r="D3978" t="s">
        <v>14957</v>
      </c>
      <c r="E3978" t="s">
        <v>14875</v>
      </c>
      <c r="F3978" t="s">
        <v>14954</v>
      </c>
      <c r="G3978">
        <v>6</v>
      </c>
      <c r="H3978" t="s">
        <v>14866</v>
      </c>
      <c r="I3978" t="s">
        <v>14867</v>
      </c>
      <c r="J3978" t="s">
        <v>14955</v>
      </c>
      <c r="K3978" t="s">
        <v>14910</v>
      </c>
      <c r="L3978" t="s">
        <v>14876</v>
      </c>
    </row>
    <row r="3979" spans="1:12" x14ac:dyDescent="0.2">
      <c r="A3979" t="s">
        <v>14985</v>
      </c>
      <c r="B3979">
        <v>2015.06</v>
      </c>
      <c r="D3979" t="s">
        <v>14957</v>
      </c>
      <c r="E3979" t="s">
        <v>14875</v>
      </c>
      <c r="F3979" t="s">
        <v>14954</v>
      </c>
      <c r="G3979">
        <v>6</v>
      </c>
      <c r="H3979" t="s">
        <v>14866</v>
      </c>
      <c r="I3979" t="s">
        <v>14867</v>
      </c>
      <c r="J3979" t="s">
        <v>14955</v>
      </c>
      <c r="K3979" t="s">
        <v>14910</v>
      </c>
      <c r="L3979" t="s">
        <v>14876</v>
      </c>
    </row>
    <row r="3980" spans="1:12" x14ac:dyDescent="0.2">
      <c r="A3980" t="s">
        <v>14985</v>
      </c>
      <c r="B3980">
        <v>2015.09</v>
      </c>
      <c r="D3980" t="s">
        <v>14957</v>
      </c>
      <c r="E3980" t="s">
        <v>14875</v>
      </c>
      <c r="F3980" t="s">
        <v>14954</v>
      </c>
      <c r="G3980">
        <v>6</v>
      </c>
      <c r="H3980" t="s">
        <v>14866</v>
      </c>
      <c r="I3980" t="s">
        <v>14867</v>
      </c>
      <c r="J3980" t="s">
        <v>14955</v>
      </c>
      <c r="K3980" t="s">
        <v>14910</v>
      </c>
      <c r="L3980" t="s">
        <v>14876</v>
      </c>
    </row>
    <row r="3981" spans="1:12" x14ac:dyDescent="0.2">
      <c r="A3981" t="s">
        <v>14985</v>
      </c>
      <c r="B3981">
        <v>2015.12</v>
      </c>
      <c r="D3981" t="s">
        <v>14957</v>
      </c>
      <c r="E3981" t="s">
        <v>14875</v>
      </c>
      <c r="F3981" t="s">
        <v>14954</v>
      </c>
      <c r="G3981">
        <v>6</v>
      </c>
      <c r="H3981" t="s">
        <v>14866</v>
      </c>
      <c r="I3981" t="s">
        <v>14867</v>
      </c>
      <c r="J3981" t="s">
        <v>14955</v>
      </c>
      <c r="K3981" t="s">
        <v>14910</v>
      </c>
      <c r="L3981" t="s">
        <v>14876</v>
      </c>
    </row>
    <row r="3982" spans="1:12" x14ac:dyDescent="0.2">
      <c r="A3982" t="s">
        <v>14985</v>
      </c>
      <c r="B3982">
        <v>2016.03</v>
      </c>
      <c r="D3982" t="s">
        <v>14957</v>
      </c>
      <c r="E3982" t="s">
        <v>14875</v>
      </c>
      <c r="F3982" t="s">
        <v>14954</v>
      </c>
      <c r="G3982">
        <v>6</v>
      </c>
      <c r="H3982" t="s">
        <v>14866</v>
      </c>
      <c r="I3982" t="s">
        <v>14867</v>
      </c>
      <c r="J3982" t="s">
        <v>14955</v>
      </c>
      <c r="K3982" t="s">
        <v>14910</v>
      </c>
      <c r="L3982" t="s">
        <v>14876</v>
      </c>
    </row>
    <row r="3983" spans="1:12" x14ac:dyDescent="0.2">
      <c r="A3983" t="s">
        <v>14985</v>
      </c>
      <c r="B3983">
        <v>2016.06</v>
      </c>
      <c r="D3983" t="s">
        <v>14957</v>
      </c>
      <c r="E3983" t="s">
        <v>14875</v>
      </c>
      <c r="F3983" t="s">
        <v>14954</v>
      </c>
      <c r="G3983">
        <v>6</v>
      </c>
      <c r="H3983" t="s">
        <v>14866</v>
      </c>
      <c r="I3983" t="s">
        <v>14867</v>
      </c>
      <c r="J3983" t="s">
        <v>14955</v>
      </c>
      <c r="K3983" t="s">
        <v>14910</v>
      </c>
      <c r="L3983" t="s">
        <v>14876</v>
      </c>
    </row>
    <row r="3984" spans="1:12" x14ac:dyDescent="0.2">
      <c r="A3984" t="s">
        <v>14985</v>
      </c>
      <c r="B3984">
        <v>2016.09</v>
      </c>
      <c r="D3984" t="s">
        <v>14957</v>
      </c>
      <c r="E3984" t="s">
        <v>14875</v>
      </c>
      <c r="F3984" t="s">
        <v>14954</v>
      </c>
      <c r="G3984">
        <v>6</v>
      </c>
      <c r="H3984" t="s">
        <v>14866</v>
      </c>
      <c r="I3984" t="s">
        <v>14867</v>
      </c>
      <c r="J3984" t="s">
        <v>14955</v>
      </c>
      <c r="K3984" t="s">
        <v>14910</v>
      </c>
      <c r="L3984" t="s">
        <v>14876</v>
      </c>
    </row>
    <row r="3985" spans="1:12" x14ac:dyDescent="0.2">
      <c r="A3985" t="s">
        <v>14985</v>
      </c>
      <c r="B3985">
        <v>2016.12</v>
      </c>
      <c r="D3985" t="s">
        <v>14957</v>
      </c>
      <c r="E3985" t="s">
        <v>14875</v>
      </c>
      <c r="F3985" t="s">
        <v>14954</v>
      </c>
      <c r="G3985">
        <v>6</v>
      </c>
      <c r="H3985" t="s">
        <v>14866</v>
      </c>
      <c r="I3985" t="s">
        <v>14867</v>
      </c>
      <c r="J3985" t="s">
        <v>14955</v>
      </c>
      <c r="K3985" t="s">
        <v>14910</v>
      </c>
      <c r="L3985" t="s">
        <v>14876</v>
      </c>
    </row>
    <row r="3986" spans="1:12" x14ac:dyDescent="0.2">
      <c r="A3986" t="s">
        <v>14985</v>
      </c>
      <c r="B3986">
        <v>2017.03</v>
      </c>
      <c r="D3986" t="s">
        <v>14957</v>
      </c>
      <c r="E3986" t="s">
        <v>14875</v>
      </c>
      <c r="F3986" t="s">
        <v>14954</v>
      </c>
      <c r="G3986">
        <v>6</v>
      </c>
      <c r="H3986" t="s">
        <v>14866</v>
      </c>
      <c r="I3986" t="s">
        <v>14867</v>
      </c>
      <c r="J3986" t="s">
        <v>14955</v>
      </c>
      <c r="K3986" t="s">
        <v>14910</v>
      </c>
      <c r="L3986" t="s">
        <v>14876</v>
      </c>
    </row>
    <row r="3987" spans="1:12" x14ac:dyDescent="0.2">
      <c r="A3987" t="s">
        <v>14985</v>
      </c>
      <c r="B3987">
        <v>2017.06</v>
      </c>
      <c r="D3987" t="s">
        <v>14957</v>
      </c>
      <c r="E3987" t="s">
        <v>14875</v>
      </c>
      <c r="F3987" t="s">
        <v>14954</v>
      </c>
      <c r="G3987">
        <v>6</v>
      </c>
      <c r="H3987" t="s">
        <v>14866</v>
      </c>
      <c r="I3987" t="s">
        <v>14867</v>
      </c>
      <c r="J3987" t="s">
        <v>14955</v>
      </c>
      <c r="K3987" t="s">
        <v>14910</v>
      </c>
      <c r="L3987" t="s">
        <v>14876</v>
      </c>
    </row>
    <row r="3988" spans="1:12" x14ac:dyDescent="0.2">
      <c r="A3988" t="s">
        <v>14985</v>
      </c>
      <c r="B3988">
        <v>2017.09</v>
      </c>
      <c r="D3988" t="s">
        <v>14957</v>
      </c>
      <c r="E3988" t="s">
        <v>14875</v>
      </c>
      <c r="F3988" t="s">
        <v>14954</v>
      </c>
      <c r="G3988">
        <v>6</v>
      </c>
      <c r="H3988" t="s">
        <v>14866</v>
      </c>
      <c r="I3988" t="s">
        <v>14867</v>
      </c>
      <c r="J3988" t="s">
        <v>14955</v>
      </c>
      <c r="K3988" t="s">
        <v>14910</v>
      </c>
      <c r="L3988" t="s">
        <v>14876</v>
      </c>
    </row>
    <row r="3989" spans="1:12" x14ac:dyDescent="0.2">
      <c r="A3989" t="s">
        <v>14985</v>
      </c>
      <c r="B3989">
        <v>2017.12</v>
      </c>
      <c r="D3989" t="s">
        <v>14957</v>
      </c>
      <c r="E3989" t="s">
        <v>14875</v>
      </c>
      <c r="F3989" t="s">
        <v>14954</v>
      </c>
      <c r="G3989">
        <v>6</v>
      </c>
      <c r="H3989" t="s">
        <v>14866</v>
      </c>
      <c r="I3989" t="s">
        <v>14867</v>
      </c>
      <c r="J3989" t="s">
        <v>14955</v>
      </c>
      <c r="K3989" t="s">
        <v>14910</v>
      </c>
      <c r="L3989" t="s">
        <v>14876</v>
      </c>
    </row>
    <row r="3990" spans="1:12" x14ac:dyDescent="0.2">
      <c r="A3990" t="s">
        <v>14985</v>
      </c>
      <c r="B3990">
        <v>2018.03</v>
      </c>
      <c r="D3990" t="s">
        <v>14957</v>
      </c>
      <c r="E3990" t="s">
        <v>14875</v>
      </c>
      <c r="F3990" t="s">
        <v>14954</v>
      </c>
      <c r="G3990">
        <v>6</v>
      </c>
      <c r="H3990" t="s">
        <v>14866</v>
      </c>
      <c r="I3990" t="s">
        <v>14867</v>
      </c>
      <c r="J3990" t="s">
        <v>14955</v>
      </c>
      <c r="K3990" t="s">
        <v>14910</v>
      </c>
      <c r="L3990" t="s">
        <v>14876</v>
      </c>
    </row>
    <row r="3991" spans="1:12" x14ac:dyDescent="0.2">
      <c r="A3991" t="s">
        <v>14985</v>
      </c>
      <c r="B3991">
        <v>2018.06</v>
      </c>
      <c r="D3991" t="s">
        <v>14957</v>
      </c>
      <c r="E3991" t="s">
        <v>14875</v>
      </c>
      <c r="F3991" t="s">
        <v>14954</v>
      </c>
      <c r="G3991">
        <v>6</v>
      </c>
      <c r="H3991" t="s">
        <v>14866</v>
      </c>
      <c r="I3991" t="s">
        <v>14867</v>
      </c>
      <c r="J3991" t="s">
        <v>14955</v>
      </c>
      <c r="K3991" t="s">
        <v>14910</v>
      </c>
      <c r="L3991" t="s">
        <v>14876</v>
      </c>
    </row>
    <row r="3992" spans="1:12" x14ac:dyDescent="0.2">
      <c r="A3992" t="s">
        <v>14985</v>
      </c>
      <c r="B3992">
        <v>2018.09</v>
      </c>
      <c r="D3992" t="s">
        <v>14957</v>
      </c>
      <c r="E3992" t="s">
        <v>14875</v>
      </c>
      <c r="F3992" t="s">
        <v>14954</v>
      </c>
      <c r="G3992">
        <v>6</v>
      </c>
      <c r="H3992" t="s">
        <v>14866</v>
      </c>
      <c r="I3992" t="s">
        <v>14867</v>
      </c>
      <c r="J3992" t="s">
        <v>14955</v>
      </c>
      <c r="K3992" t="s">
        <v>14910</v>
      </c>
      <c r="L3992" t="s">
        <v>14876</v>
      </c>
    </row>
    <row r="3993" spans="1:12" x14ac:dyDescent="0.2">
      <c r="A3993" t="s">
        <v>14985</v>
      </c>
      <c r="B3993">
        <v>2018.12</v>
      </c>
      <c r="D3993" t="s">
        <v>14957</v>
      </c>
      <c r="E3993" t="s">
        <v>14875</v>
      </c>
      <c r="F3993" t="s">
        <v>14954</v>
      </c>
      <c r="G3993">
        <v>6</v>
      </c>
      <c r="H3993" t="s">
        <v>14866</v>
      </c>
      <c r="I3993" t="s">
        <v>14867</v>
      </c>
      <c r="J3993" t="s">
        <v>14955</v>
      </c>
      <c r="K3993" t="s">
        <v>14910</v>
      </c>
      <c r="L3993" t="s">
        <v>14876</v>
      </c>
    </row>
    <row r="3994" spans="1:12" x14ac:dyDescent="0.2">
      <c r="A3994" t="s">
        <v>14985</v>
      </c>
      <c r="B3994">
        <v>2019.03</v>
      </c>
      <c r="D3994" t="s">
        <v>14957</v>
      </c>
      <c r="E3994" t="s">
        <v>14875</v>
      </c>
      <c r="F3994" t="s">
        <v>14954</v>
      </c>
      <c r="G3994">
        <v>6</v>
      </c>
      <c r="H3994" t="s">
        <v>14866</v>
      </c>
      <c r="I3994" t="s">
        <v>14867</v>
      </c>
      <c r="J3994" t="s">
        <v>14955</v>
      </c>
      <c r="K3994" t="s">
        <v>14910</v>
      </c>
      <c r="L3994" t="s">
        <v>14876</v>
      </c>
    </row>
    <row r="3995" spans="1:12" x14ac:dyDescent="0.2">
      <c r="A3995" t="s">
        <v>14985</v>
      </c>
      <c r="B3995">
        <v>2019.06</v>
      </c>
      <c r="D3995" t="s">
        <v>14957</v>
      </c>
      <c r="E3995" t="s">
        <v>14875</v>
      </c>
      <c r="F3995" t="s">
        <v>14954</v>
      </c>
      <c r="G3995">
        <v>6</v>
      </c>
      <c r="H3995" t="s">
        <v>14866</v>
      </c>
      <c r="I3995" t="s">
        <v>14867</v>
      </c>
      <c r="J3995" t="s">
        <v>14955</v>
      </c>
      <c r="K3995" t="s">
        <v>14910</v>
      </c>
      <c r="L3995" t="s">
        <v>14876</v>
      </c>
    </row>
    <row r="3996" spans="1:12" x14ac:dyDescent="0.2">
      <c r="A3996" t="s">
        <v>14985</v>
      </c>
      <c r="B3996">
        <v>2019.09</v>
      </c>
      <c r="D3996" t="s">
        <v>14957</v>
      </c>
      <c r="E3996" t="s">
        <v>14875</v>
      </c>
      <c r="F3996" t="s">
        <v>14954</v>
      </c>
      <c r="G3996">
        <v>6</v>
      </c>
      <c r="H3996" t="s">
        <v>14866</v>
      </c>
      <c r="I3996" t="s">
        <v>14867</v>
      </c>
      <c r="J3996" t="s">
        <v>14955</v>
      </c>
      <c r="K3996" t="s">
        <v>14910</v>
      </c>
      <c r="L3996" t="s">
        <v>14876</v>
      </c>
    </row>
    <row r="3997" spans="1:12" x14ac:dyDescent="0.2">
      <c r="A3997" t="s">
        <v>14985</v>
      </c>
      <c r="B3997">
        <v>2019.12</v>
      </c>
      <c r="D3997" t="s">
        <v>14957</v>
      </c>
      <c r="E3997" t="s">
        <v>14875</v>
      </c>
      <c r="F3997" t="s">
        <v>14954</v>
      </c>
      <c r="G3997">
        <v>6</v>
      </c>
      <c r="H3997" t="s">
        <v>14866</v>
      </c>
      <c r="I3997" t="s">
        <v>14867</v>
      </c>
      <c r="J3997" t="s">
        <v>14955</v>
      </c>
      <c r="K3997" t="s">
        <v>14910</v>
      </c>
      <c r="L3997" t="s">
        <v>14876</v>
      </c>
    </row>
    <row r="3998" spans="1:12" x14ac:dyDescent="0.2">
      <c r="A3998" t="s">
        <v>14985</v>
      </c>
      <c r="B3998">
        <v>2020.03</v>
      </c>
      <c r="D3998" t="s">
        <v>14957</v>
      </c>
      <c r="E3998" t="s">
        <v>14875</v>
      </c>
      <c r="F3998" t="s">
        <v>14954</v>
      </c>
      <c r="G3998">
        <v>6</v>
      </c>
      <c r="H3998" t="s">
        <v>14866</v>
      </c>
      <c r="I3998" t="s">
        <v>14867</v>
      </c>
      <c r="J3998" t="s">
        <v>14955</v>
      </c>
      <c r="K3998" t="s">
        <v>14910</v>
      </c>
      <c r="L3998" t="s">
        <v>14876</v>
      </c>
    </row>
    <row r="3999" spans="1:12" x14ac:dyDescent="0.2">
      <c r="A3999" t="s">
        <v>14985</v>
      </c>
      <c r="B3999">
        <v>2020.06</v>
      </c>
      <c r="D3999" t="s">
        <v>14957</v>
      </c>
      <c r="E3999" t="s">
        <v>14875</v>
      </c>
      <c r="F3999" t="s">
        <v>14954</v>
      </c>
      <c r="G3999">
        <v>6</v>
      </c>
      <c r="H3999" t="s">
        <v>14866</v>
      </c>
      <c r="I3999" t="s">
        <v>14867</v>
      </c>
      <c r="J3999" t="s">
        <v>14955</v>
      </c>
      <c r="K3999" t="s">
        <v>14910</v>
      </c>
      <c r="L3999" t="s">
        <v>14876</v>
      </c>
    </row>
    <row r="4000" spans="1:12" x14ac:dyDescent="0.2">
      <c r="A4000" t="s">
        <v>14985</v>
      </c>
      <c r="B4000">
        <v>2020.09</v>
      </c>
      <c r="D4000" t="s">
        <v>14957</v>
      </c>
      <c r="E4000" t="s">
        <v>14875</v>
      </c>
      <c r="F4000" t="s">
        <v>14954</v>
      </c>
      <c r="G4000">
        <v>6</v>
      </c>
      <c r="H4000" t="s">
        <v>14866</v>
      </c>
      <c r="I4000" t="s">
        <v>14867</v>
      </c>
      <c r="J4000" t="s">
        <v>14955</v>
      </c>
      <c r="K4000" t="s">
        <v>14910</v>
      </c>
      <c r="L4000" t="s">
        <v>14876</v>
      </c>
    </row>
    <row r="4001" spans="1:12" x14ac:dyDescent="0.2">
      <c r="A4001" t="s">
        <v>14985</v>
      </c>
      <c r="B4001">
        <v>2020.12</v>
      </c>
      <c r="D4001" t="s">
        <v>14957</v>
      </c>
      <c r="E4001" t="s">
        <v>14875</v>
      </c>
      <c r="F4001" t="s">
        <v>14954</v>
      </c>
      <c r="G4001">
        <v>6</v>
      </c>
      <c r="H4001" t="s">
        <v>14866</v>
      </c>
      <c r="I4001" t="s">
        <v>14867</v>
      </c>
      <c r="J4001" t="s">
        <v>14955</v>
      </c>
      <c r="K4001" t="s">
        <v>14910</v>
      </c>
      <c r="L4001" t="s">
        <v>14876</v>
      </c>
    </row>
    <row r="4002" spans="1:12" x14ac:dyDescent="0.2">
      <c r="A4002" t="s">
        <v>14986</v>
      </c>
      <c r="B4002">
        <v>2011.06</v>
      </c>
      <c r="C4002">
        <v>1011.710416</v>
      </c>
      <c r="E4002" t="s">
        <v>14865</v>
      </c>
      <c r="F4002" t="s">
        <v>14954</v>
      </c>
      <c r="G4002">
        <v>6</v>
      </c>
      <c r="H4002" t="s">
        <v>14866</v>
      </c>
      <c r="I4002" t="s">
        <v>14867</v>
      </c>
      <c r="J4002" t="s">
        <v>14955</v>
      </c>
      <c r="K4002" t="s">
        <v>14914</v>
      </c>
      <c r="L4002" t="s">
        <v>14870</v>
      </c>
    </row>
    <row r="4003" spans="1:12" x14ac:dyDescent="0.2">
      <c r="A4003" t="s">
        <v>14986</v>
      </c>
      <c r="B4003">
        <v>2011.09</v>
      </c>
      <c r="C4003">
        <v>1086.7858630000001</v>
      </c>
      <c r="E4003" t="s">
        <v>14865</v>
      </c>
      <c r="F4003" t="s">
        <v>14954</v>
      </c>
      <c r="G4003">
        <v>6</v>
      </c>
      <c r="H4003" t="s">
        <v>14866</v>
      </c>
      <c r="I4003" t="s">
        <v>14867</v>
      </c>
      <c r="J4003" t="s">
        <v>14955</v>
      </c>
      <c r="K4003" t="s">
        <v>14914</v>
      </c>
      <c r="L4003" t="s">
        <v>14870</v>
      </c>
    </row>
    <row r="4004" spans="1:12" x14ac:dyDescent="0.2">
      <c r="A4004" t="s">
        <v>14986</v>
      </c>
      <c r="B4004">
        <v>2011.12</v>
      </c>
      <c r="C4004">
        <v>1200.4445740000001</v>
      </c>
      <c r="E4004" t="s">
        <v>14865</v>
      </c>
      <c r="F4004" t="s">
        <v>14954</v>
      </c>
      <c r="G4004">
        <v>6</v>
      </c>
      <c r="H4004" t="s">
        <v>14866</v>
      </c>
      <c r="I4004" t="s">
        <v>14867</v>
      </c>
      <c r="J4004" t="s">
        <v>14955</v>
      </c>
      <c r="K4004" t="s">
        <v>14914</v>
      </c>
      <c r="L4004" t="s">
        <v>14870</v>
      </c>
    </row>
    <row r="4005" spans="1:12" x14ac:dyDescent="0.2">
      <c r="A4005" t="s">
        <v>14986</v>
      </c>
      <c r="B4005">
        <v>2012.03</v>
      </c>
      <c r="C4005">
        <v>1048.1496520000001</v>
      </c>
      <c r="E4005" t="s">
        <v>14865</v>
      </c>
      <c r="F4005" t="s">
        <v>14954</v>
      </c>
      <c r="G4005">
        <v>6</v>
      </c>
      <c r="H4005" t="s">
        <v>14866</v>
      </c>
      <c r="I4005" t="s">
        <v>14867</v>
      </c>
      <c r="J4005" t="s">
        <v>14955</v>
      </c>
      <c r="K4005" t="s">
        <v>14914</v>
      </c>
      <c r="L4005" t="s">
        <v>14870</v>
      </c>
    </row>
    <row r="4006" spans="1:12" x14ac:dyDescent="0.2">
      <c r="A4006" t="s">
        <v>14986</v>
      </c>
      <c r="B4006">
        <v>2012.06</v>
      </c>
      <c r="C4006">
        <v>1064.8465450000001</v>
      </c>
      <c r="E4006" t="s">
        <v>14865</v>
      </c>
      <c r="F4006" t="s">
        <v>14954</v>
      </c>
      <c r="G4006">
        <v>6</v>
      </c>
      <c r="H4006" t="s">
        <v>14866</v>
      </c>
      <c r="I4006" t="s">
        <v>14867</v>
      </c>
      <c r="J4006" t="s">
        <v>14955</v>
      </c>
      <c r="K4006" t="s">
        <v>14914</v>
      </c>
      <c r="L4006" t="s">
        <v>14870</v>
      </c>
    </row>
    <row r="4007" spans="1:12" x14ac:dyDescent="0.2">
      <c r="A4007" t="s">
        <v>14986</v>
      </c>
      <c r="B4007">
        <v>2012.09</v>
      </c>
      <c r="C4007">
        <v>1130.0162230000001</v>
      </c>
      <c r="E4007" t="s">
        <v>14865</v>
      </c>
      <c r="F4007" t="s">
        <v>14954</v>
      </c>
      <c r="G4007">
        <v>6</v>
      </c>
      <c r="H4007" t="s">
        <v>14866</v>
      </c>
      <c r="I4007" t="s">
        <v>14867</v>
      </c>
      <c r="J4007" t="s">
        <v>14955</v>
      </c>
      <c r="K4007" t="s">
        <v>14914</v>
      </c>
      <c r="L4007" t="s">
        <v>14870</v>
      </c>
    </row>
    <row r="4008" spans="1:12" x14ac:dyDescent="0.2">
      <c r="A4008" t="s">
        <v>14986</v>
      </c>
      <c r="B4008">
        <v>2012.12</v>
      </c>
      <c r="C4008">
        <v>1246.0950379999999</v>
      </c>
      <c r="E4008" t="s">
        <v>14865</v>
      </c>
      <c r="F4008" t="s">
        <v>14954</v>
      </c>
      <c r="G4008">
        <v>6</v>
      </c>
      <c r="H4008" t="s">
        <v>14866</v>
      </c>
      <c r="I4008" t="s">
        <v>14867</v>
      </c>
      <c r="J4008" t="s">
        <v>14955</v>
      </c>
      <c r="K4008" t="s">
        <v>14914</v>
      </c>
      <c r="L4008" t="s">
        <v>14870</v>
      </c>
    </row>
    <row r="4009" spans="1:12" x14ac:dyDescent="0.2">
      <c r="A4009" t="s">
        <v>14986</v>
      </c>
      <c r="B4009">
        <v>2013.03</v>
      </c>
      <c r="C4009">
        <v>1098.1090850000001</v>
      </c>
      <c r="E4009" t="s">
        <v>14865</v>
      </c>
      <c r="F4009" t="s">
        <v>14954</v>
      </c>
      <c r="G4009">
        <v>6</v>
      </c>
      <c r="H4009" t="s">
        <v>14866</v>
      </c>
      <c r="I4009" t="s">
        <v>14867</v>
      </c>
      <c r="J4009" t="s">
        <v>14955</v>
      </c>
      <c r="K4009" t="s">
        <v>14914</v>
      </c>
      <c r="L4009" t="s">
        <v>14870</v>
      </c>
    </row>
    <row r="4010" spans="1:12" x14ac:dyDescent="0.2">
      <c r="A4010" t="s">
        <v>14986</v>
      </c>
      <c r="B4010">
        <v>2013.06</v>
      </c>
      <c r="C4010">
        <v>1098.489669</v>
      </c>
      <c r="E4010" t="s">
        <v>14865</v>
      </c>
      <c r="F4010" t="s">
        <v>14954</v>
      </c>
      <c r="G4010">
        <v>6</v>
      </c>
      <c r="H4010" t="s">
        <v>14866</v>
      </c>
      <c r="I4010" t="s">
        <v>14867</v>
      </c>
      <c r="J4010" t="s">
        <v>14955</v>
      </c>
      <c r="K4010" t="s">
        <v>14914</v>
      </c>
      <c r="L4010" t="s">
        <v>14870</v>
      </c>
    </row>
    <row r="4011" spans="1:12" x14ac:dyDescent="0.2">
      <c r="A4011" t="s">
        <v>14986</v>
      </c>
      <c r="B4011">
        <v>2013.09</v>
      </c>
      <c r="C4011">
        <v>1187.718169</v>
      </c>
      <c r="E4011" t="s">
        <v>14865</v>
      </c>
      <c r="F4011" t="s">
        <v>14954</v>
      </c>
      <c r="G4011">
        <v>6</v>
      </c>
      <c r="H4011" t="s">
        <v>14866</v>
      </c>
      <c r="I4011" t="s">
        <v>14867</v>
      </c>
      <c r="J4011" t="s">
        <v>14955</v>
      </c>
      <c r="K4011" t="s">
        <v>14914</v>
      </c>
      <c r="L4011" t="s">
        <v>14870</v>
      </c>
    </row>
    <row r="4012" spans="1:12" x14ac:dyDescent="0.2">
      <c r="A4012" t="s">
        <v>14986</v>
      </c>
      <c r="B4012">
        <v>2013.12</v>
      </c>
      <c r="C4012">
        <v>1283.231722</v>
      </c>
      <c r="E4012" t="s">
        <v>14865</v>
      </c>
      <c r="F4012" t="s">
        <v>14954</v>
      </c>
      <c r="G4012">
        <v>6</v>
      </c>
      <c r="H4012" t="s">
        <v>14866</v>
      </c>
      <c r="I4012" t="s">
        <v>14867</v>
      </c>
      <c r="J4012" t="s">
        <v>14955</v>
      </c>
      <c r="K4012" t="s">
        <v>14914</v>
      </c>
      <c r="L4012" t="s">
        <v>14870</v>
      </c>
    </row>
    <row r="4013" spans="1:12" x14ac:dyDescent="0.2">
      <c r="A4013" t="s">
        <v>14986</v>
      </c>
      <c r="B4013">
        <v>2014.03</v>
      </c>
      <c r="C4013">
        <v>1122.022776</v>
      </c>
      <c r="E4013" t="s">
        <v>14865</v>
      </c>
      <c r="F4013" t="s">
        <v>14954</v>
      </c>
      <c r="G4013">
        <v>6</v>
      </c>
      <c r="H4013" t="s">
        <v>14866</v>
      </c>
      <c r="I4013" t="s">
        <v>14867</v>
      </c>
      <c r="J4013" t="s">
        <v>14955</v>
      </c>
      <c r="K4013" t="s">
        <v>14914</v>
      </c>
      <c r="L4013" t="s">
        <v>14870</v>
      </c>
    </row>
    <row r="4014" spans="1:12" x14ac:dyDescent="0.2">
      <c r="A4014" t="s">
        <v>14986</v>
      </c>
      <c r="B4014">
        <v>2014.06</v>
      </c>
      <c r="C4014">
        <v>1145.128393</v>
      </c>
      <c r="E4014" t="s">
        <v>14865</v>
      </c>
      <c r="F4014" t="s">
        <v>14954</v>
      </c>
      <c r="G4014">
        <v>6</v>
      </c>
      <c r="H4014" t="s">
        <v>14866</v>
      </c>
      <c r="I4014" t="s">
        <v>14867</v>
      </c>
      <c r="J4014" t="s">
        <v>14955</v>
      </c>
      <c r="K4014" t="s">
        <v>14914</v>
      </c>
      <c r="L4014" t="s">
        <v>14870</v>
      </c>
    </row>
    <row r="4015" spans="1:12" x14ac:dyDescent="0.2">
      <c r="A4015" t="s">
        <v>14986</v>
      </c>
      <c r="B4015">
        <v>2014.09</v>
      </c>
      <c r="C4015">
        <v>1270.560035</v>
      </c>
      <c r="E4015" t="s">
        <v>14865</v>
      </c>
      <c r="F4015" t="s">
        <v>14954</v>
      </c>
      <c r="G4015">
        <v>6</v>
      </c>
      <c r="H4015" t="s">
        <v>14866</v>
      </c>
      <c r="I4015" t="s">
        <v>14867</v>
      </c>
      <c r="J4015" t="s">
        <v>14955</v>
      </c>
      <c r="K4015" t="s">
        <v>14914</v>
      </c>
      <c r="L4015" t="s">
        <v>14870</v>
      </c>
    </row>
    <row r="4016" spans="1:12" x14ac:dyDescent="0.2">
      <c r="A4016" t="s">
        <v>14986</v>
      </c>
      <c r="B4016">
        <v>2014.12</v>
      </c>
      <c r="C4016">
        <v>1340.228122</v>
      </c>
      <c r="E4016" t="s">
        <v>14865</v>
      </c>
      <c r="F4016" t="s">
        <v>14954</v>
      </c>
      <c r="G4016">
        <v>6</v>
      </c>
      <c r="H4016" t="s">
        <v>14866</v>
      </c>
      <c r="I4016" t="s">
        <v>14867</v>
      </c>
      <c r="J4016" t="s">
        <v>14955</v>
      </c>
      <c r="K4016" t="s">
        <v>14914</v>
      </c>
      <c r="L4016" t="s">
        <v>14870</v>
      </c>
    </row>
    <row r="4017" spans="1:12" x14ac:dyDescent="0.2">
      <c r="A4017" t="s">
        <v>14986</v>
      </c>
      <c r="B4017">
        <v>2015.03</v>
      </c>
      <c r="C4017">
        <v>1204.852077</v>
      </c>
      <c r="E4017" t="s">
        <v>14865</v>
      </c>
      <c r="F4017" t="s">
        <v>14954</v>
      </c>
      <c r="G4017">
        <v>6</v>
      </c>
      <c r="H4017" t="s">
        <v>14866</v>
      </c>
      <c r="I4017" t="s">
        <v>14867</v>
      </c>
      <c r="J4017" t="s">
        <v>14955</v>
      </c>
      <c r="K4017" t="s">
        <v>14914</v>
      </c>
      <c r="L4017" t="s">
        <v>14870</v>
      </c>
    </row>
    <row r="4018" spans="1:12" x14ac:dyDescent="0.2">
      <c r="A4018" t="s">
        <v>14986</v>
      </c>
      <c r="B4018">
        <v>2015.06</v>
      </c>
      <c r="C4018">
        <v>1225.0731949999999</v>
      </c>
      <c r="E4018" t="s">
        <v>14865</v>
      </c>
      <c r="F4018" t="s">
        <v>14954</v>
      </c>
      <c r="G4018">
        <v>6</v>
      </c>
      <c r="H4018" t="s">
        <v>14866</v>
      </c>
      <c r="I4018" t="s">
        <v>14867</v>
      </c>
      <c r="J4018" t="s">
        <v>14955</v>
      </c>
      <c r="K4018" t="s">
        <v>14914</v>
      </c>
      <c r="L4018" t="s">
        <v>14870</v>
      </c>
    </row>
    <row r="4019" spans="1:12" x14ac:dyDescent="0.2">
      <c r="A4019" t="s">
        <v>14986</v>
      </c>
      <c r="B4019">
        <v>2015.09</v>
      </c>
      <c r="C4019">
        <v>1357.6833710000001</v>
      </c>
      <c r="E4019" t="s">
        <v>14865</v>
      </c>
      <c r="F4019" t="s">
        <v>14954</v>
      </c>
      <c r="G4019">
        <v>6</v>
      </c>
      <c r="H4019" t="s">
        <v>14866</v>
      </c>
      <c r="I4019" t="s">
        <v>14867</v>
      </c>
      <c r="J4019" t="s">
        <v>14955</v>
      </c>
      <c r="K4019" t="s">
        <v>14914</v>
      </c>
      <c r="L4019" t="s">
        <v>14870</v>
      </c>
    </row>
    <row r="4020" spans="1:12" x14ac:dyDescent="0.2">
      <c r="A4020" t="s">
        <v>14986</v>
      </c>
      <c r="B4020">
        <v>2015.12</v>
      </c>
      <c r="C4020">
        <v>1438.376082</v>
      </c>
      <c r="E4020" t="s">
        <v>14865</v>
      </c>
      <c r="F4020" t="s">
        <v>14954</v>
      </c>
      <c r="G4020">
        <v>6</v>
      </c>
      <c r="H4020" t="s">
        <v>14866</v>
      </c>
      <c r="I4020" t="s">
        <v>14867</v>
      </c>
      <c r="J4020" t="s">
        <v>14955</v>
      </c>
      <c r="K4020" t="s">
        <v>14914</v>
      </c>
      <c r="L4020" t="s">
        <v>14870</v>
      </c>
    </row>
    <row r="4021" spans="1:12" x14ac:dyDescent="0.2">
      <c r="A4021" t="s">
        <v>14986</v>
      </c>
      <c r="B4021">
        <v>2016.03</v>
      </c>
      <c r="C4021">
        <v>1296.416757</v>
      </c>
      <c r="E4021" t="s">
        <v>14865</v>
      </c>
      <c r="F4021" t="s">
        <v>14954</v>
      </c>
      <c r="G4021">
        <v>6</v>
      </c>
      <c r="H4021" t="s">
        <v>14866</v>
      </c>
      <c r="I4021" t="s">
        <v>14867</v>
      </c>
      <c r="J4021" t="s">
        <v>14955</v>
      </c>
      <c r="K4021" t="s">
        <v>14914</v>
      </c>
      <c r="L4021" t="s">
        <v>14870</v>
      </c>
    </row>
    <row r="4022" spans="1:12" x14ac:dyDescent="0.2">
      <c r="A4022" t="s">
        <v>14986</v>
      </c>
      <c r="B4022">
        <v>2016.06</v>
      </c>
      <c r="C4022">
        <v>1273.0734150000001</v>
      </c>
      <c r="E4022" t="s">
        <v>14865</v>
      </c>
      <c r="F4022" t="s">
        <v>14954</v>
      </c>
      <c r="G4022">
        <v>6</v>
      </c>
      <c r="H4022" t="s">
        <v>14866</v>
      </c>
      <c r="I4022" t="s">
        <v>14867</v>
      </c>
      <c r="J4022" t="s">
        <v>14955</v>
      </c>
      <c r="K4022" t="s">
        <v>14914</v>
      </c>
      <c r="L4022" t="s">
        <v>14870</v>
      </c>
    </row>
    <row r="4023" spans="1:12" x14ac:dyDescent="0.2">
      <c r="A4023" t="s">
        <v>14986</v>
      </c>
      <c r="B4023">
        <v>2016.09</v>
      </c>
      <c r="C4023">
        <v>1386.15985</v>
      </c>
      <c r="E4023" t="s">
        <v>14865</v>
      </c>
      <c r="F4023" t="s">
        <v>14954</v>
      </c>
      <c r="G4023">
        <v>6</v>
      </c>
      <c r="H4023" t="s">
        <v>14866</v>
      </c>
      <c r="I4023" t="s">
        <v>14867</v>
      </c>
      <c r="J4023" t="s">
        <v>14955</v>
      </c>
      <c r="K4023" t="s">
        <v>14914</v>
      </c>
      <c r="L4023" t="s">
        <v>14870</v>
      </c>
    </row>
    <row r="4024" spans="1:12" x14ac:dyDescent="0.2">
      <c r="A4024" t="s">
        <v>14986</v>
      </c>
      <c r="B4024">
        <v>2016.12</v>
      </c>
      <c r="C4024">
        <v>1410.769822</v>
      </c>
      <c r="E4024" t="s">
        <v>14865</v>
      </c>
      <c r="F4024" t="s">
        <v>14954</v>
      </c>
      <c r="G4024">
        <v>6</v>
      </c>
      <c r="H4024" t="s">
        <v>14866</v>
      </c>
      <c r="I4024" t="s">
        <v>14867</v>
      </c>
      <c r="J4024" t="s">
        <v>14955</v>
      </c>
      <c r="K4024" t="s">
        <v>14914</v>
      </c>
      <c r="L4024" t="s">
        <v>14870</v>
      </c>
    </row>
    <row r="4025" spans="1:12" x14ac:dyDescent="0.2">
      <c r="A4025" t="s">
        <v>14986</v>
      </c>
      <c r="B4025">
        <v>2017.03</v>
      </c>
      <c r="C4025">
        <v>1326.1048479999999</v>
      </c>
      <c r="E4025" t="s">
        <v>14865</v>
      </c>
      <c r="F4025" t="s">
        <v>14954</v>
      </c>
      <c r="G4025">
        <v>6</v>
      </c>
      <c r="H4025" t="s">
        <v>14866</v>
      </c>
      <c r="I4025" t="s">
        <v>14867</v>
      </c>
      <c r="J4025" t="s">
        <v>14955</v>
      </c>
      <c r="K4025" t="s">
        <v>14914</v>
      </c>
      <c r="L4025" t="s">
        <v>14870</v>
      </c>
    </row>
    <row r="4026" spans="1:12" x14ac:dyDescent="0.2">
      <c r="A4026" t="s">
        <v>14986</v>
      </c>
      <c r="B4026">
        <v>2017.06</v>
      </c>
      <c r="C4026">
        <v>1316.768204</v>
      </c>
      <c r="E4026" t="s">
        <v>14865</v>
      </c>
      <c r="F4026" t="s">
        <v>14954</v>
      </c>
      <c r="G4026">
        <v>6</v>
      </c>
      <c r="H4026" t="s">
        <v>14866</v>
      </c>
      <c r="I4026" t="s">
        <v>14867</v>
      </c>
      <c r="J4026" t="s">
        <v>14955</v>
      </c>
      <c r="K4026" t="s">
        <v>14914</v>
      </c>
      <c r="L4026" t="s">
        <v>14870</v>
      </c>
    </row>
    <row r="4027" spans="1:12" x14ac:dyDescent="0.2">
      <c r="A4027" t="s">
        <v>14986</v>
      </c>
      <c r="B4027">
        <v>2017.09</v>
      </c>
      <c r="C4027">
        <v>1452.7756429999999</v>
      </c>
      <c r="E4027" t="s">
        <v>14865</v>
      </c>
      <c r="F4027" t="s">
        <v>14954</v>
      </c>
      <c r="G4027">
        <v>6</v>
      </c>
      <c r="H4027" t="s">
        <v>14866</v>
      </c>
      <c r="I4027" t="s">
        <v>14867</v>
      </c>
      <c r="J4027" t="s">
        <v>14955</v>
      </c>
      <c r="K4027" t="s">
        <v>14914</v>
      </c>
      <c r="L4027" t="s">
        <v>14870</v>
      </c>
    </row>
    <row r="4028" spans="1:12" x14ac:dyDescent="0.2">
      <c r="A4028" t="s">
        <v>14986</v>
      </c>
      <c r="B4028">
        <v>2017.12</v>
      </c>
      <c r="C4028">
        <v>1478.0631900000001</v>
      </c>
      <c r="E4028" t="s">
        <v>14865</v>
      </c>
      <c r="F4028" t="s">
        <v>14954</v>
      </c>
      <c r="G4028">
        <v>6</v>
      </c>
      <c r="H4028" t="s">
        <v>14866</v>
      </c>
      <c r="I4028" t="s">
        <v>14867</v>
      </c>
      <c r="J4028" t="s">
        <v>14955</v>
      </c>
      <c r="K4028" t="s">
        <v>14914</v>
      </c>
      <c r="L4028" t="s">
        <v>14870</v>
      </c>
    </row>
    <row r="4029" spans="1:12" x14ac:dyDescent="0.2">
      <c r="A4029" t="s">
        <v>14986</v>
      </c>
      <c r="B4029">
        <v>2018.03</v>
      </c>
      <c r="C4029">
        <v>1359.336904</v>
      </c>
      <c r="E4029" t="s">
        <v>14865</v>
      </c>
      <c r="F4029" t="s">
        <v>14954</v>
      </c>
      <c r="G4029">
        <v>6</v>
      </c>
      <c r="H4029" t="s">
        <v>14866</v>
      </c>
      <c r="I4029" t="s">
        <v>14867</v>
      </c>
      <c r="J4029" t="s">
        <v>14955</v>
      </c>
      <c r="K4029" t="s">
        <v>14914</v>
      </c>
      <c r="L4029" t="s">
        <v>14870</v>
      </c>
    </row>
    <row r="4030" spans="1:12" x14ac:dyDescent="0.2">
      <c r="A4030" t="s">
        <v>14986</v>
      </c>
      <c r="B4030">
        <v>2018.06</v>
      </c>
      <c r="C4030">
        <v>1349.22046</v>
      </c>
      <c r="E4030" t="s">
        <v>14865</v>
      </c>
      <c r="F4030" t="s">
        <v>14954</v>
      </c>
      <c r="G4030">
        <v>6</v>
      </c>
      <c r="H4030" t="s">
        <v>14866</v>
      </c>
      <c r="I4030" t="s">
        <v>14867</v>
      </c>
      <c r="J4030" t="s">
        <v>14955</v>
      </c>
      <c r="K4030" t="s">
        <v>14914</v>
      </c>
      <c r="L4030" t="s">
        <v>14870</v>
      </c>
    </row>
    <row r="4031" spans="1:12" x14ac:dyDescent="0.2">
      <c r="A4031" t="s">
        <v>14986</v>
      </c>
      <c r="B4031">
        <v>2018.09</v>
      </c>
      <c r="C4031">
        <v>1481.5841600000001</v>
      </c>
      <c r="E4031" t="s">
        <v>14865</v>
      </c>
      <c r="F4031" t="s">
        <v>14954</v>
      </c>
      <c r="G4031">
        <v>6</v>
      </c>
      <c r="H4031" t="s">
        <v>14866</v>
      </c>
      <c r="I4031" t="s">
        <v>14867</v>
      </c>
      <c r="J4031" t="s">
        <v>14955</v>
      </c>
      <c r="K4031" t="s">
        <v>14914</v>
      </c>
      <c r="L4031" t="s">
        <v>14870</v>
      </c>
    </row>
    <row r="4032" spans="1:12" x14ac:dyDescent="0.2">
      <c r="A4032" t="s">
        <v>14986</v>
      </c>
      <c r="B4032">
        <v>2018.12</v>
      </c>
      <c r="C4032">
        <v>1547.983473</v>
      </c>
      <c r="E4032" t="s">
        <v>14865</v>
      </c>
      <c r="F4032" t="s">
        <v>14954</v>
      </c>
      <c r="G4032">
        <v>6</v>
      </c>
      <c r="H4032" t="s">
        <v>14866</v>
      </c>
      <c r="I4032" t="s">
        <v>14867</v>
      </c>
      <c r="J4032" t="s">
        <v>14955</v>
      </c>
      <c r="K4032" t="s">
        <v>14914</v>
      </c>
      <c r="L4032" t="s">
        <v>14870</v>
      </c>
    </row>
    <row r="4033" spans="1:12" x14ac:dyDescent="0.2">
      <c r="A4033" t="s">
        <v>14986</v>
      </c>
      <c r="B4033">
        <v>2019.03</v>
      </c>
      <c r="C4033">
        <v>1399.556965</v>
      </c>
      <c r="E4033" t="s">
        <v>14865</v>
      </c>
      <c r="F4033" t="s">
        <v>14954</v>
      </c>
      <c r="G4033">
        <v>6</v>
      </c>
      <c r="H4033" t="s">
        <v>14866</v>
      </c>
      <c r="I4033" t="s">
        <v>14867</v>
      </c>
      <c r="J4033" t="s">
        <v>14955</v>
      </c>
      <c r="K4033" t="s">
        <v>14914</v>
      </c>
      <c r="L4033" t="s">
        <v>14870</v>
      </c>
    </row>
    <row r="4034" spans="1:12" x14ac:dyDescent="0.2">
      <c r="A4034" t="s">
        <v>14986</v>
      </c>
      <c r="B4034">
        <v>2019.06</v>
      </c>
      <c r="C4034">
        <v>1411.895008</v>
      </c>
      <c r="E4034" t="s">
        <v>14865</v>
      </c>
      <c r="F4034" t="s">
        <v>14954</v>
      </c>
      <c r="G4034">
        <v>6</v>
      </c>
      <c r="H4034" t="s">
        <v>14866</v>
      </c>
      <c r="I4034" t="s">
        <v>14867</v>
      </c>
      <c r="J4034" t="s">
        <v>14955</v>
      </c>
      <c r="K4034" t="s">
        <v>14914</v>
      </c>
      <c r="L4034" t="s">
        <v>14870</v>
      </c>
    </row>
    <row r="4035" spans="1:12" x14ac:dyDescent="0.2">
      <c r="A4035" t="s">
        <v>14986</v>
      </c>
      <c r="B4035">
        <v>2019.09</v>
      </c>
      <c r="C4035">
        <v>1566.2784819999999</v>
      </c>
      <c r="E4035" t="s">
        <v>14865</v>
      </c>
      <c r="F4035" t="s">
        <v>14954</v>
      </c>
      <c r="G4035">
        <v>6</v>
      </c>
      <c r="H4035" t="s">
        <v>14866</v>
      </c>
      <c r="I4035" t="s">
        <v>14867</v>
      </c>
      <c r="J4035" t="s">
        <v>14955</v>
      </c>
      <c r="K4035" t="s">
        <v>14914</v>
      </c>
      <c r="L4035" t="s">
        <v>14870</v>
      </c>
    </row>
    <row r="4036" spans="1:12" x14ac:dyDescent="0.2">
      <c r="A4036" t="s">
        <v>14986</v>
      </c>
      <c r="B4036">
        <v>2019.12</v>
      </c>
      <c r="C4036">
        <v>1724.2751699999999</v>
      </c>
      <c r="E4036" t="s">
        <v>14865</v>
      </c>
      <c r="F4036" t="s">
        <v>14954</v>
      </c>
      <c r="G4036">
        <v>6</v>
      </c>
      <c r="H4036" t="s">
        <v>14866</v>
      </c>
      <c r="I4036" t="s">
        <v>14867</v>
      </c>
      <c r="J4036" t="s">
        <v>14955</v>
      </c>
      <c r="K4036" t="s">
        <v>14914</v>
      </c>
      <c r="L4036" t="s">
        <v>14870</v>
      </c>
    </row>
    <row r="4037" spans="1:12" x14ac:dyDescent="0.2">
      <c r="A4037" t="s">
        <v>14986</v>
      </c>
      <c r="B4037">
        <v>2020.03</v>
      </c>
      <c r="C4037">
        <v>1475.576182</v>
      </c>
      <c r="E4037" t="s">
        <v>14865</v>
      </c>
      <c r="F4037" t="s">
        <v>14954</v>
      </c>
      <c r="G4037">
        <v>6</v>
      </c>
      <c r="H4037" t="s">
        <v>14866</v>
      </c>
      <c r="I4037" t="s">
        <v>14867</v>
      </c>
      <c r="J4037" t="s">
        <v>14955</v>
      </c>
      <c r="K4037" t="s">
        <v>14914</v>
      </c>
      <c r="L4037" t="s">
        <v>14870</v>
      </c>
    </row>
    <row r="4038" spans="1:12" x14ac:dyDescent="0.2">
      <c r="A4038" t="s">
        <v>14986</v>
      </c>
      <c r="B4038">
        <v>2020.06</v>
      </c>
      <c r="C4038">
        <v>1512.741217</v>
      </c>
      <c r="E4038" t="s">
        <v>14865</v>
      </c>
      <c r="F4038" t="s">
        <v>14954</v>
      </c>
      <c r="G4038">
        <v>6</v>
      </c>
      <c r="H4038" t="s">
        <v>14866</v>
      </c>
      <c r="I4038" t="s">
        <v>14867</v>
      </c>
      <c r="J4038" t="s">
        <v>14955</v>
      </c>
      <c r="K4038" t="s">
        <v>14914</v>
      </c>
      <c r="L4038" t="s">
        <v>14870</v>
      </c>
    </row>
    <row r="4039" spans="1:12" x14ac:dyDescent="0.2">
      <c r="A4039" t="s">
        <v>14986</v>
      </c>
      <c r="B4039">
        <v>2020.09</v>
      </c>
      <c r="C4039">
        <v>1603.1110550000001</v>
      </c>
      <c r="E4039" t="s">
        <v>14865</v>
      </c>
      <c r="F4039" t="s">
        <v>14954</v>
      </c>
      <c r="G4039">
        <v>6</v>
      </c>
      <c r="H4039" t="s">
        <v>14866</v>
      </c>
      <c r="I4039" t="s">
        <v>14867</v>
      </c>
      <c r="J4039" t="s">
        <v>14955</v>
      </c>
      <c r="K4039" t="s">
        <v>14914</v>
      </c>
      <c r="L4039" t="s">
        <v>14870</v>
      </c>
    </row>
    <row r="4040" spans="1:12" x14ac:dyDescent="0.2">
      <c r="A4040" t="s">
        <v>14986</v>
      </c>
      <c r="B4040">
        <v>2020.12</v>
      </c>
      <c r="C4040">
        <v>1637.6357800000001</v>
      </c>
      <c r="E4040" t="s">
        <v>14865</v>
      </c>
      <c r="F4040" t="s">
        <v>14954</v>
      </c>
      <c r="G4040">
        <v>6</v>
      </c>
      <c r="H4040" t="s">
        <v>14866</v>
      </c>
      <c r="I4040" t="s">
        <v>14867</v>
      </c>
      <c r="J4040" t="s">
        <v>14955</v>
      </c>
      <c r="K4040" t="s">
        <v>14914</v>
      </c>
      <c r="L4040" t="s">
        <v>14870</v>
      </c>
    </row>
    <row r="4041" spans="1:12" x14ac:dyDescent="0.2">
      <c r="A4041" t="s">
        <v>14986</v>
      </c>
      <c r="B4041">
        <v>2021.03</v>
      </c>
      <c r="C4041">
        <v>1633.079622</v>
      </c>
      <c r="E4041" t="s">
        <v>14865</v>
      </c>
      <c r="F4041" t="s">
        <v>14954</v>
      </c>
      <c r="G4041">
        <v>6</v>
      </c>
      <c r="H4041" t="s">
        <v>14866</v>
      </c>
      <c r="I4041" t="s">
        <v>14867</v>
      </c>
      <c r="J4041" t="s">
        <v>14955</v>
      </c>
      <c r="K4041" t="s">
        <v>14914</v>
      </c>
      <c r="L4041" t="s">
        <v>14870</v>
      </c>
    </row>
    <row r="4042" spans="1:12" x14ac:dyDescent="0.2">
      <c r="A4042" t="s">
        <v>14986</v>
      </c>
      <c r="B4042">
        <v>2021.06</v>
      </c>
      <c r="C4042">
        <v>1676.8513600000001</v>
      </c>
      <c r="E4042" t="s">
        <v>14865</v>
      </c>
      <c r="F4042" t="s">
        <v>14954</v>
      </c>
      <c r="G4042">
        <v>6</v>
      </c>
      <c r="H4042" t="s">
        <v>14866</v>
      </c>
      <c r="I4042" t="s">
        <v>14867</v>
      </c>
      <c r="J4042" t="s">
        <v>14955</v>
      </c>
      <c r="K4042" t="s">
        <v>14914</v>
      </c>
      <c r="L4042" t="s">
        <v>14870</v>
      </c>
    </row>
    <row r="4043" spans="1:12" x14ac:dyDescent="0.2">
      <c r="A4043" t="s">
        <v>14986</v>
      </c>
      <c r="B4043">
        <v>2021.09</v>
      </c>
      <c r="C4043">
        <v>1858.75532</v>
      </c>
      <c r="E4043" t="s">
        <v>14865</v>
      </c>
      <c r="F4043" t="s">
        <v>14954</v>
      </c>
      <c r="G4043">
        <v>6</v>
      </c>
      <c r="H4043" t="s">
        <v>14866</v>
      </c>
      <c r="I4043" t="s">
        <v>14867</v>
      </c>
      <c r="J4043" t="s">
        <v>14955</v>
      </c>
      <c r="K4043" t="s">
        <v>14914</v>
      </c>
      <c r="L4043" t="s">
        <v>14870</v>
      </c>
    </row>
    <row r="4044" spans="1:12" x14ac:dyDescent="0.2">
      <c r="A4044" t="s">
        <v>14986</v>
      </c>
      <c r="B4044">
        <v>2021.12</v>
      </c>
      <c r="C4044">
        <v>1877.6035440000001</v>
      </c>
      <c r="E4044" t="s">
        <v>14865</v>
      </c>
      <c r="F4044" t="s">
        <v>14954</v>
      </c>
      <c r="G4044">
        <v>6</v>
      </c>
      <c r="H4044" t="s">
        <v>14866</v>
      </c>
      <c r="I4044" t="s">
        <v>14867</v>
      </c>
      <c r="J4044" t="s">
        <v>14955</v>
      </c>
      <c r="K4044" t="s">
        <v>14914</v>
      </c>
      <c r="L4044" t="s">
        <v>14870</v>
      </c>
    </row>
    <row r="4045" spans="1:12" x14ac:dyDescent="0.2">
      <c r="A4045" t="s">
        <v>14986</v>
      </c>
      <c r="B4045">
        <v>2022.03</v>
      </c>
      <c r="C4045">
        <v>1846.3752360000001</v>
      </c>
      <c r="E4045" t="s">
        <v>14865</v>
      </c>
      <c r="F4045" t="s">
        <v>14954</v>
      </c>
      <c r="G4045">
        <v>6</v>
      </c>
      <c r="H4045" t="s">
        <v>14866</v>
      </c>
      <c r="I4045" t="s">
        <v>14867</v>
      </c>
      <c r="J4045" t="s">
        <v>14955</v>
      </c>
      <c r="K4045" t="s">
        <v>14914</v>
      </c>
      <c r="L4045" t="s">
        <v>14870</v>
      </c>
    </row>
    <row r="4046" spans="1:12" x14ac:dyDescent="0.2">
      <c r="A4046" t="s">
        <v>14986</v>
      </c>
      <c r="B4046">
        <v>2022.06</v>
      </c>
      <c r="C4046">
        <v>1863.9419190000001</v>
      </c>
      <c r="E4046" t="s">
        <v>14865</v>
      </c>
      <c r="F4046" t="s">
        <v>14954</v>
      </c>
      <c r="G4046">
        <v>6</v>
      </c>
      <c r="H4046" t="s">
        <v>14866</v>
      </c>
      <c r="I4046" t="s">
        <v>14867</v>
      </c>
      <c r="J4046" t="s">
        <v>14955</v>
      </c>
      <c r="K4046" t="s">
        <v>14914</v>
      </c>
      <c r="L4046" t="s">
        <v>14870</v>
      </c>
    </row>
    <row r="4047" spans="1:12" x14ac:dyDescent="0.2">
      <c r="A4047" t="s">
        <v>14986</v>
      </c>
      <c r="B4047">
        <v>2022.09</v>
      </c>
      <c r="C4047">
        <v>1974.1447149999999</v>
      </c>
      <c r="E4047" t="s">
        <v>14865</v>
      </c>
      <c r="F4047" t="s">
        <v>14954</v>
      </c>
      <c r="G4047">
        <v>6</v>
      </c>
      <c r="H4047" t="s">
        <v>14866</v>
      </c>
      <c r="I4047" t="s">
        <v>14867</v>
      </c>
      <c r="J4047" t="s">
        <v>14955</v>
      </c>
      <c r="K4047" t="s">
        <v>14914</v>
      </c>
      <c r="L4047" t="s">
        <v>14870</v>
      </c>
    </row>
    <row r="4048" spans="1:12" x14ac:dyDescent="0.2">
      <c r="A4048" t="s">
        <v>14987</v>
      </c>
      <c r="B4048">
        <v>2011.06</v>
      </c>
      <c r="D4048" t="s">
        <v>14957</v>
      </c>
      <c r="E4048" t="s">
        <v>14872</v>
      </c>
      <c r="F4048" t="s">
        <v>14954</v>
      </c>
      <c r="G4048">
        <v>6</v>
      </c>
      <c r="H4048" t="s">
        <v>14866</v>
      </c>
      <c r="I4048" t="s">
        <v>14867</v>
      </c>
      <c r="J4048" t="s">
        <v>14955</v>
      </c>
      <c r="K4048" t="s">
        <v>14914</v>
      </c>
      <c r="L4048" t="s">
        <v>14873</v>
      </c>
    </row>
    <row r="4049" spans="1:12" x14ac:dyDescent="0.2">
      <c r="A4049" t="s">
        <v>14987</v>
      </c>
      <c r="B4049">
        <v>2011.09</v>
      </c>
      <c r="D4049" t="s">
        <v>14957</v>
      </c>
      <c r="E4049" t="s">
        <v>14872</v>
      </c>
      <c r="F4049" t="s">
        <v>14954</v>
      </c>
      <c r="G4049">
        <v>6</v>
      </c>
      <c r="H4049" t="s">
        <v>14866</v>
      </c>
      <c r="I4049" t="s">
        <v>14867</v>
      </c>
      <c r="J4049" t="s">
        <v>14955</v>
      </c>
      <c r="K4049" t="s">
        <v>14914</v>
      </c>
      <c r="L4049" t="s">
        <v>14873</v>
      </c>
    </row>
    <row r="4050" spans="1:12" x14ac:dyDescent="0.2">
      <c r="A4050" t="s">
        <v>14987</v>
      </c>
      <c r="B4050">
        <v>2011.12</v>
      </c>
      <c r="D4050" t="s">
        <v>14957</v>
      </c>
      <c r="E4050" t="s">
        <v>14872</v>
      </c>
      <c r="F4050" t="s">
        <v>14954</v>
      </c>
      <c r="G4050">
        <v>6</v>
      </c>
      <c r="H4050" t="s">
        <v>14866</v>
      </c>
      <c r="I4050" t="s">
        <v>14867</v>
      </c>
      <c r="J4050" t="s">
        <v>14955</v>
      </c>
      <c r="K4050" t="s">
        <v>14914</v>
      </c>
      <c r="L4050" t="s">
        <v>14873</v>
      </c>
    </row>
    <row r="4051" spans="1:12" x14ac:dyDescent="0.2">
      <c r="A4051" t="s">
        <v>14987</v>
      </c>
      <c r="B4051">
        <v>2012.03</v>
      </c>
      <c r="D4051" t="s">
        <v>14957</v>
      </c>
      <c r="E4051" t="s">
        <v>14872</v>
      </c>
      <c r="F4051" t="s">
        <v>14954</v>
      </c>
      <c r="G4051">
        <v>6</v>
      </c>
      <c r="H4051" t="s">
        <v>14866</v>
      </c>
      <c r="I4051" t="s">
        <v>14867</v>
      </c>
      <c r="J4051" t="s">
        <v>14955</v>
      </c>
      <c r="K4051" t="s">
        <v>14914</v>
      </c>
      <c r="L4051" t="s">
        <v>14873</v>
      </c>
    </row>
    <row r="4052" spans="1:12" x14ac:dyDescent="0.2">
      <c r="A4052" t="s">
        <v>14987</v>
      </c>
      <c r="B4052">
        <v>2012.06</v>
      </c>
      <c r="D4052" t="s">
        <v>14957</v>
      </c>
      <c r="E4052" t="s">
        <v>14872</v>
      </c>
      <c r="F4052" t="s">
        <v>14954</v>
      </c>
      <c r="G4052">
        <v>6</v>
      </c>
      <c r="H4052" t="s">
        <v>14866</v>
      </c>
      <c r="I4052" t="s">
        <v>14867</v>
      </c>
      <c r="J4052" t="s">
        <v>14955</v>
      </c>
      <c r="K4052" t="s">
        <v>14914</v>
      </c>
      <c r="L4052" t="s">
        <v>14873</v>
      </c>
    </row>
    <row r="4053" spans="1:12" x14ac:dyDescent="0.2">
      <c r="A4053" t="s">
        <v>14987</v>
      </c>
      <c r="B4053">
        <v>2012.09</v>
      </c>
      <c r="D4053" t="s">
        <v>14957</v>
      </c>
      <c r="E4053" t="s">
        <v>14872</v>
      </c>
      <c r="F4053" t="s">
        <v>14954</v>
      </c>
      <c r="G4053">
        <v>6</v>
      </c>
      <c r="H4053" t="s">
        <v>14866</v>
      </c>
      <c r="I4053" t="s">
        <v>14867</v>
      </c>
      <c r="J4053" t="s">
        <v>14955</v>
      </c>
      <c r="K4053" t="s">
        <v>14914</v>
      </c>
      <c r="L4053" t="s">
        <v>14873</v>
      </c>
    </row>
    <row r="4054" spans="1:12" x14ac:dyDescent="0.2">
      <c r="A4054" t="s">
        <v>14987</v>
      </c>
      <c r="B4054">
        <v>2012.12</v>
      </c>
      <c r="D4054" t="s">
        <v>14957</v>
      </c>
      <c r="E4054" t="s">
        <v>14872</v>
      </c>
      <c r="F4054" t="s">
        <v>14954</v>
      </c>
      <c r="G4054">
        <v>6</v>
      </c>
      <c r="H4054" t="s">
        <v>14866</v>
      </c>
      <c r="I4054" t="s">
        <v>14867</v>
      </c>
      <c r="J4054" t="s">
        <v>14955</v>
      </c>
      <c r="K4054" t="s">
        <v>14914</v>
      </c>
      <c r="L4054" t="s">
        <v>14873</v>
      </c>
    </row>
    <row r="4055" spans="1:12" x14ac:dyDescent="0.2">
      <c r="A4055" t="s">
        <v>14987</v>
      </c>
      <c r="B4055">
        <v>2013.03</v>
      </c>
      <c r="D4055" t="s">
        <v>14957</v>
      </c>
      <c r="E4055" t="s">
        <v>14872</v>
      </c>
      <c r="F4055" t="s">
        <v>14954</v>
      </c>
      <c r="G4055">
        <v>6</v>
      </c>
      <c r="H4055" t="s">
        <v>14866</v>
      </c>
      <c r="I4055" t="s">
        <v>14867</v>
      </c>
      <c r="J4055" t="s">
        <v>14955</v>
      </c>
      <c r="K4055" t="s">
        <v>14914</v>
      </c>
      <c r="L4055" t="s">
        <v>14873</v>
      </c>
    </row>
    <row r="4056" spans="1:12" x14ac:dyDescent="0.2">
      <c r="A4056" t="s">
        <v>14987</v>
      </c>
      <c r="B4056">
        <v>2013.06</v>
      </c>
      <c r="D4056" t="s">
        <v>14957</v>
      </c>
      <c r="E4056" t="s">
        <v>14872</v>
      </c>
      <c r="F4056" t="s">
        <v>14954</v>
      </c>
      <c r="G4056">
        <v>6</v>
      </c>
      <c r="H4056" t="s">
        <v>14866</v>
      </c>
      <c r="I4056" t="s">
        <v>14867</v>
      </c>
      <c r="J4056" t="s">
        <v>14955</v>
      </c>
      <c r="K4056" t="s">
        <v>14914</v>
      </c>
      <c r="L4056" t="s">
        <v>14873</v>
      </c>
    </row>
    <row r="4057" spans="1:12" x14ac:dyDescent="0.2">
      <c r="A4057" t="s">
        <v>14987</v>
      </c>
      <c r="B4057">
        <v>2013.09</v>
      </c>
      <c r="D4057" t="s">
        <v>14957</v>
      </c>
      <c r="E4057" t="s">
        <v>14872</v>
      </c>
      <c r="F4057" t="s">
        <v>14954</v>
      </c>
      <c r="G4057">
        <v>6</v>
      </c>
      <c r="H4057" t="s">
        <v>14866</v>
      </c>
      <c r="I4057" t="s">
        <v>14867</v>
      </c>
      <c r="J4057" t="s">
        <v>14955</v>
      </c>
      <c r="K4057" t="s">
        <v>14914</v>
      </c>
      <c r="L4057" t="s">
        <v>14873</v>
      </c>
    </row>
    <row r="4058" spans="1:12" x14ac:dyDescent="0.2">
      <c r="A4058" t="s">
        <v>14987</v>
      </c>
      <c r="B4058">
        <v>2013.12</v>
      </c>
      <c r="D4058" t="s">
        <v>14957</v>
      </c>
      <c r="E4058" t="s">
        <v>14872</v>
      </c>
      <c r="F4058" t="s">
        <v>14954</v>
      </c>
      <c r="G4058">
        <v>6</v>
      </c>
      <c r="H4058" t="s">
        <v>14866</v>
      </c>
      <c r="I4058" t="s">
        <v>14867</v>
      </c>
      <c r="J4058" t="s">
        <v>14955</v>
      </c>
      <c r="K4058" t="s">
        <v>14914</v>
      </c>
      <c r="L4058" t="s">
        <v>14873</v>
      </c>
    </row>
    <row r="4059" spans="1:12" x14ac:dyDescent="0.2">
      <c r="A4059" t="s">
        <v>14987</v>
      </c>
      <c r="B4059">
        <v>2014.03</v>
      </c>
      <c r="D4059" t="s">
        <v>14957</v>
      </c>
      <c r="E4059" t="s">
        <v>14872</v>
      </c>
      <c r="F4059" t="s">
        <v>14954</v>
      </c>
      <c r="G4059">
        <v>6</v>
      </c>
      <c r="H4059" t="s">
        <v>14866</v>
      </c>
      <c r="I4059" t="s">
        <v>14867</v>
      </c>
      <c r="J4059" t="s">
        <v>14955</v>
      </c>
      <c r="K4059" t="s">
        <v>14914</v>
      </c>
      <c r="L4059" t="s">
        <v>14873</v>
      </c>
    </row>
    <row r="4060" spans="1:12" x14ac:dyDescent="0.2">
      <c r="A4060" t="s">
        <v>14987</v>
      </c>
      <c r="B4060">
        <v>2014.06</v>
      </c>
      <c r="D4060" t="s">
        <v>14957</v>
      </c>
      <c r="E4060" t="s">
        <v>14872</v>
      </c>
      <c r="F4060" t="s">
        <v>14954</v>
      </c>
      <c r="G4060">
        <v>6</v>
      </c>
      <c r="H4060" t="s">
        <v>14866</v>
      </c>
      <c r="I4060" t="s">
        <v>14867</v>
      </c>
      <c r="J4060" t="s">
        <v>14955</v>
      </c>
      <c r="K4060" t="s">
        <v>14914</v>
      </c>
      <c r="L4060" t="s">
        <v>14873</v>
      </c>
    </row>
    <row r="4061" spans="1:12" x14ac:dyDescent="0.2">
      <c r="A4061" t="s">
        <v>14987</v>
      </c>
      <c r="B4061">
        <v>2014.09</v>
      </c>
      <c r="D4061" t="s">
        <v>14957</v>
      </c>
      <c r="E4061" t="s">
        <v>14872</v>
      </c>
      <c r="F4061" t="s">
        <v>14954</v>
      </c>
      <c r="G4061">
        <v>6</v>
      </c>
      <c r="H4061" t="s">
        <v>14866</v>
      </c>
      <c r="I4061" t="s">
        <v>14867</v>
      </c>
      <c r="J4061" t="s">
        <v>14955</v>
      </c>
      <c r="K4061" t="s">
        <v>14914</v>
      </c>
      <c r="L4061" t="s">
        <v>14873</v>
      </c>
    </row>
    <row r="4062" spans="1:12" x14ac:dyDescent="0.2">
      <c r="A4062" t="s">
        <v>14987</v>
      </c>
      <c r="B4062">
        <v>2014.12</v>
      </c>
      <c r="D4062" t="s">
        <v>14957</v>
      </c>
      <c r="E4062" t="s">
        <v>14872</v>
      </c>
      <c r="F4062" t="s">
        <v>14954</v>
      </c>
      <c r="G4062">
        <v>6</v>
      </c>
      <c r="H4062" t="s">
        <v>14866</v>
      </c>
      <c r="I4062" t="s">
        <v>14867</v>
      </c>
      <c r="J4062" t="s">
        <v>14955</v>
      </c>
      <c r="K4062" t="s">
        <v>14914</v>
      </c>
      <c r="L4062" t="s">
        <v>14873</v>
      </c>
    </row>
    <row r="4063" spans="1:12" x14ac:dyDescent="0.2">
      <c r="A4063" t="s">
        <v>14987</v>
      </c>
      <c r="B4063">
        <v>2015.03</v>
      </c>
      <c r="D4063" t="s">
        <v>14957</v>
      </c>
      <c r="E4063" t="s">
        <v>14872</v>
      </c>
      <c r="F4063" t="s">
        <v>14954</v>
      </c>
      <c r="G4063">
        <v>6</v>
      </c>
      <c r="H4063" t="s">
        <v>14866</v>
      </c>
      <c r="I4063" t="s">
        <v>14867</v>
      </c>
      <c r="J4063" t="s">
        <v>14955</v>
      </c>
      <c r="K4063" t="s">
        <v>14914</v>
      </c>
      <c r="L4063" t="s">
        <v>14873</v>
      </c>
    </row>
    <row r="4064" spans="1:12" x14ac:dyDescent="0.2">
      <c r="A4064" t="s">
        <v>14987</v>
      </c>
      <c r="B4064">
        <v>2015.06</v>
      </c>
      <c r="D4064" t="s">
        <v>14957</v>
      </c>
      <c r="E4064" t="s">
        <v>14872</v>
      </c>
      <c r="F4064" t="s">
        <v>14954</v>
      </c>
      <c r="G4064">
        <v>6</v>
      </c>
      <c r="H4064" t="s">
        <v>14866</v>
      </c>
      <c r="I4064" t="s">
        <v>14867</v>
      </c>
      <c r="J4064" t="s">
        <v>14955</v>
      </c>
      <c r="K4064" t="s">
        <v>14914</v>
      </c>
      <c r="L4064" t="s">
        <v>14873</v>
      </c>
    </row>
    <row r="4065" spans="1:12" x14ac:dyDescent="0.2">
      <c r="A4065" t="s">
        <v>14987</v>
      </c>
      <c r="B4065">
        <v>2015.09</v>
      </c>
      <c r="D4065" t="s">
        <v>14957</v>
      </c>
      <c r="E4065" t="s">
        <v>14872</v>
      </c>
      <c r="F4065" t="s">
        <v>14954</v>
      </c>
      <c r="G4065">
        <v>6</v>
      </c>
      <c r="H4065" t="s">
        <v>14866</v>
      </c>
      <c r="I4065" t="s">
        <v>14867</v>
      </c>
      <c r="J4065" t="s">
        <v>14955</v>
      </c>
      <c r="K4065" t="s">
        <v>14914</v>
      </c>
      <c r="L4065" t="s">
        <v>14873</v>
      </c>
    </row>
    <row r="4066" spans="1:12" x14ac:dyDescent="0.2">
      <c r="A4066" t="s">
        <v>14987</v>
      </c>
      <c r="B4066">
        <v>2015.12</v>
      </c>
      <c r="D4066" t="s">
        <v>14957</v>
      </c>
      <c r="E4066" t="s">
        <v>14872</v>
      </c>
      <c r="F4066" t="s">
        <v>14954</v>
      </c>
      <c r="G4066">
        <v>6</v>
      </c>
      <c r="H4066" t="s">
        <v>14866</v>
      </c>
      <c r="I4066" t="s">
        <v>14867</v>
      </c>
      <c r="J4066" t="s">
        <v>14955</v>
      </c>
      <c r="K4066" t="s">
        <v>14914</v>
      </c>
      <c r="L4066" t="s">
        <v>14873</v>
      </c>
    </row>
    <row r="4067" spans="1:12" x14ac:dyDescent="0.2">
      <c r="A4067" t="s">
        <v>14987</v>
      </c>
      <c r="B4067">
        <v>2016.03</v>
      </c>
      <c r="D4067" t="s">
        <v>14957</v>
      </c>
      <c r="E4067" t="s">
        <v>14872</v>
      </c>
      <c r="F4067" t="s">
        <v>14954</v>
      </c>
      <c r="G4067">
        <v>6</v>
      </c>
      <c r="H4067" t="s">
        <v>14866</v>
      </c>
      <c r="I4067" t="s">
        <v>14867</v>
      </c>
      <c r="J4067" t="s">
        <v>14955</v>
      </c>
      <c r="K4067" t="s">
        <v>14914</v>
      </c>
      <c r="L4067" t="s">
        <v>14873</v>
      </c>
    </row>
    <row r="4068" spans="1:12" x14ac:dyDescent="0.2">
      <c r="A4068" t="s">
        <v>14987</v>
      </c>
      <c r="B4068">
        <v>2016.06</v>
      </c>
      <c r="D4068" t="s">
        <v>14957</v>
      </c>
      <c r="E4068" t="s">
        <v>14872</v>
      </c>
      <c r="F4068" t="s">
        <v>14954</v>
      </c>
      <c r="G4068">
        <v>6</v>
      </c>
      <c r="H4068" t="s">
        <v>14866</v>
      </c>
      <c r="I4068" t="s">
        <v>14867</v>
      </c>
      <c r="J4068" t="s">
        <v>14955</v>
      </c>
      <c r="K4068" t="s">
        <v>14914</v>
      </c>
      <c r="L4068" t="s">
        <v>14873</v>
      </c>
    </row>
    <row r="4069" spans="1:12" x14ac:dyDescent="0.2">
      <c r="A4069" t="s">
        <v>14987</v>
      </c>
      <c r="B4069">
        <v>2016.09</v>
      </c>
      <c r="D4069" t="s">
        <v>14957</v>
      </c>
      <c r="E4069" t="s">
        <v>14872</v>
      </c>
      <c r="F4069" t="s">
        <v>14954</v>
      </c>
      <c r="G4069">
        <v>6</v>
      </c>
      <c r="H4069" t="s">
        <v>14866</v>
      </c>
      <c r="I4069" t="s">
        <v>14867</v>
      </c>
      <c r="J4069" t="s">
        <v>14955</v>
      </c>
      <c r="K4069" t="s">
        <v>14914</v>
      </c>
      <c r="L4069" t="s">
        <v>14873</v>
      </c>
    </row>
    <row r="4070" spans="1:12" x14ac:dyDescent="0.2">
      <c r="A4070" t="s">
        <v>14987</v>
      </c>
      <c r="B4070">
        <v>2016.12</v>
      </c>
      <c r="D4070" t="s">
        <v>14957</v>
      </c>
      <c r="E4070" t="s">
        <v>14872</v>
      </c>
      <c r="F4070" t="s">
        <v>14954</v>
      </c>
      <c r="G4070">
        <v>6</v>
      </c>
      <c r="H4070" t="s">
        <v>14866</v>
      </c>
      <c r="I4070" t="s">
        <v>14867</v>
      </c>
      <c r="J4070" t="s">
        <v>14955</v>
      </c>
      <c r="K4070" t="s">
        <v>14914</v>
      </c>
      <c r="L4070" t="s">
        <v>14873</v>
      </c>
    </row>
    <row r="4071" spans="1:12" x14ac:dyDescent="0.2">
      <c r="A4071" t="s">
        <v>14987</v>
      </c>
      <c r="B4071">
        <v>2017.03</v>
      </c>
      <c r="D4071" t="s">
        <v>14957</v>
      </c>
      <c r="E4071" t="s">
        <v>14872</v>
      </c>
      <c r="F4071" t="s">
        <v>14954</v>
      </c>
      <c r="G4071">
        <v>6</v>
      </c>
      <c r="H4071" t="s">
        <v>14866</v>
      </c>
      <c r="I4071" t="s">
        <v>14867</v>
      </c>
      <c r="J4071" t="s">
        <v>14955</v>
      </c>
      <c r="K4071" t="s">
        <v>14914</v>
      </c>
      <c r="L4071" t="s">
        <v>14873</v>
      </c>
    </row>
    <row r="4072" spans="1:12" x14ac:dyDescent="0.2">
      <c r="A4072" t="s">
        <v>14987</v>
      </c>
      <c r="B4072">
        <v>2017.06</v>
      </c>
      <c r="D4072" t="s">
        <v>14957</v>
      </c>
      <c r="E4072" t="s">
        <v>14872</v>
      </c>
      <c r="F4072" t="s">
        <v>14954</v>
      </c>
      <c r="G4072">
        <v>6</v>
      </c>
      <c r="H4072" t="s">
        <v>14866</v>
      </c>
      <c r="I4072" t="s">
        <v>14867</v>
      </c>
      <c r="J4072" t="s">
        <v>14955</v>
      </c>
      <c r="K4072" t="s">
        <v>14914</v>
      </c>
      <c r="L4072" t="s">
        <v>14873</v>
      </c>
    </row>
    <row r="4073" spans="1:12" x14ac:dyDescent="0.2">
      <c r="A4073" t="s">
        <v>14987</v>
      </c>
      <c r="B4073">
        <v>2017.09</v>
      </c>
      <c r="D4073" t="s">
        <v>14957</v>
      </c>
      <c r="E4073" t="s">
        <v>14872</v>
      </c>
      <c r="F4073" t="s">
        <v>14954</v>
      </c>
      <c r="G4073">
        <v>6</v>
      </c>
      <c r="H4073" t="s">
        <v>14866</v>
      </c>
      <c r="I4073" t="s">
        <v>14867</v>
      </c>
      <c r="J4073" t="s">
        <v>14955</v>
      </c>
      <c r="K4073" t="s">
        <v>14914</v>
      </c>
      <c r="L4073" t="s">
        <v>14873</v>
      </c>
    </row>
    <row r="4074" spans="1:12" x14ac:dyDescent="0.2">
      <c r="A4074" t="s">
        <v>14987</v>
      </c>
      <c r="B4074">
        <v>2017.12</v>
      </c>
      <c r="D4074" t="s">
        <v>14957</v>
      </c>
      <c r="E4074" t="s">
        <v>14872</v>
      </c>
      <c r="F4074" t="s">
        <v>14954</v>
      </c>
      <c r="G4074">
        <v>6</v>
      </c>
      <c r="H4074" t="s">
        <v>14866</v>
      </c>
      <c r="I4074" t="s">
        <v>14867</v>
      </c>
      <c r="J4074" t="s">
        <v>14955</v>
      </c>
      <c r="K4074" t="s">
        <v>14914</v>
      </c>
      <c r="L4074" t="s">
        <v>14873</v>
      </c>
    </row>
    <row r="4075" spans="1:12" x14ac:dyDescent="0.2">
      <c r="A4075" t="s">
        <v>14987</v>
      </c>
      <c r="B4075">
        <v>2018.03</v>
      </c>
      <c r="D4075" t="s">
        <v>14957</v>
      </c>
      <c r="E4075" t="s">
        <v>14872</v>
      </c>
      <c r="F4075" t="s">
        <v>14954</v>
      </c>
      <c r="G4075">
        <v>6</v>
      </c>
      <c r="H4075" t="s">
        <v>14866</v>
      </c>
      <c r="I4075" t="s">
        <v>14867</v>
      </c>
      <c r="J4075" t="s">
        <v>14955</v>
      </c>
      <c r="K4075" t="s">
        <v>14914</v>
      </c>
      <c r="L4075" t="s">
        <v>14873</v>
      </c>
    </row>
    <row r="4076" spans="1:12" x14ac:dyDescent="0.2">
      <c r="A4076" t="s">
        <v>14987</v>
      </c>
      <c r="B4076">
        <v>2018.06</v>
      </c>
      <c r="D4076" t="s">
        <v>14957</v>
      </c>
      <c r="E4076" t="s">
        <v>14872</v>
      </c>
      <c r="F4076" t="s">
        <v>14954</v>
      </c>
      <c r="G4076">
        <v>6</v>
      </c>
      <c r="H4076" t="s">
        <v>14866</v>
      </c>
      <c r="I4076" t="s">
        <v>14867</v>
      </c>
      <c r="J4076" t="s">
        <v>14955</v>
      </c>
      <c r="K4076" t="s">
        <v>14914</v>
      </c>
      <c r="L4076" t="s">
        <v>14873</v>
      </c>
    </row>
    <row r="4077" spans="1:12" x14ac:dyDescent="0.2">
      <c r="A4077" t="s">
        <v>14987</v>
      </c>
      <c r="B4077">
        <v>2018.09</v>
      </c>
      <c r="D4077" t="s">
        <v>14957</v>
      </c>
      <c r="E4077" t="s">
        <v>14872</v>
      </c>
      <c r="F4077" t="s">
        <v>14954</v>
      </c>
      <c r="G4077">
        <v>6</v>
      </c>
      <c r="H4077" t="s">
        <v>14866</v>
      </c>
      <c r="I4077" t="s">
        <v>14867</v>
      </c>
      <c r="J4077" t="s">
        <v>14955</v>
      </c>
      <c r="K4077" t="s">
        <v>14914</v>
      </c>
      <c r="L4077" t="s">
        <v>14873</v>
      </c>
    </row>
    <row r="4078" spans="1:12" x14ac:dyDescent="0.2">
      <c r="A4078" t="s">
        <v>14987</v>
      </c>
      <c r="B4078">
        <v>2018.12</v>
      </c>
      <c r="D4078" t="s">
        <v>14957</v>
      </c>
      <c r="E4078" t="s">
        <v>14872</v>
      </c>
      <c r="F4078" t="s">
        <v>14954</v>
      </c>
      <c r="G4078">
        <v>6</v>
      </c>
      <c r="H4078" t="s">
        <v>14866</v>
      </c>
      <c r="I4078" t="s">
        <v>14867</v>
      </c>
      <c r="J4078" t="s">
        <v>14955</v>
      </c>
      <c r="K4078" t="s">
        <v>14914</v>
      </c>
      <c r="L4078" t="s">
        <v>14873</v>
      </c>
    </row>
    <row r="4079" spans="1:12" x14ac:dyDescent="0.2">
      <c r="A4079" t="s">
        <v>14987</v>
      </c>
      <c r="B4079">
        <v>2019.03</v>
      </c>
      <c r="D4079" t="s">
        <v>14957</v>
      </c>
      <c r="E4079" t="s">
        <v>14872</v>
      </c>
      <c r="F4079" t="s">
        <v>14954</v>
      </c>
      <c r="G4079">
        <v>6</v>
      </c>
      <c r="H4079" t="s">
        <v>14866</v>
      </c>
      <c r="I4079" t="s">
        <v>14867</v>
      </c>
      <c r="J4079" t="s">
        <v>14955</v>
      </c>
      <c r="K4079" t="s">
        <v>14914</v>
      </c>
      <c r="L4079" t="s">
        <v>14873</v>
      </c>
    </row>
    <row r="4080" spans="1:12" x14ac:dyDescent="0.2">
      <c r="A4080" t="s">
        <v>14987</v>
      </c>
      <c r="B4080">
        <v>2019.06</v>
      </c>
      <c r="D4080" t="s">
        <v>14957</v>
      </c>
      <c r="E4080" t="s">
        <v>14872</v>
      </c>
      <c r="F4080" t="s">
        <v>14954</v>
      </c>
      <c r="G4080">
        <v>6</v>
      </c>
      <c r="H4080" t="s">
        <v>14866</v>
      </c>
      <c r="I4080" t="s">
        <v>14867</v>
      </c>
      <c r="J4080" t="s">
        <v>14955</v>
      </c>
      <c r="K4080" t="s">
        <v>14914</v>
      </c>
      <c r="L4080" t="s">
        <v>14873</v>
      </c>
    </row>
    <row r="4081" spans="1:12" x14ac:dyDescent="0.2">
      <c r="A4081" t="s">
        <v>14987</v>
      </c>
      <c r="B4081">
        <v>2019.09</v>
      </c>
      <c r="D4081" t="s">
        <v>14957</v>
      </c>
      <c r="E4081" t="s">
        <v>14872</v>
      </c>
      <c r="F4081" t="s">
        <v>14954</v>
      </c>
      <c r="G4081">
        <v>6</v>
      </c>
      <c r="H4081" t="s">
        <v>14866</v>
      </c>
      <c r="I4081" t="s">
        <v>14867</v>
      </c>
      <c r="J4081" t="s">
        <v>14955</v>
      </c>
      <c r="K4081" t="s">
        <v>14914</v>
      </c>
      <c r="L4081" t="s">
        <v>14873</v>
      </c>
    </row>
    <row r="4082" spans="1:12" x14ac:dyDescent="0.2">
      <c r="A4082" t="s">
        <v>14987</v>
      </c>
      <c r="B4082">
        <v>2019.12</v>
      </c>
      <c r="D4082" t="s">
        <v>14957</v>
      </c>
      <c r="E4082" t="s">
        <v>14872</v>
      </c>
      <c r="F4082" t="s">
        <v>14954</v>
      </c>
      <c r="G4082">
        <v>6</v>
      </c>
      <c r="H4082" t="s">
        <v>14866</v>
      </c>
      <c r="I4082" t="s">
        <v>14867</v>
      </c>
      <c r="J4082" t="s">
        <v>14955</v>
      </c>
      <c r="K4082" t="s">
        <v>14914</v>
      </c>
      <c r="L4082" t="s">
        <v>14873</v>
      </c>
    </row>
    <row r="4083" spans="1:12" x14ac:dyDescent="0.2">
      <c r="A4083" t="s">
        <v>14987</v>
      </c>
      <c r="B4083">
        <v>2020.03</v>
      </c>
      <c r="D4083" t="s">
        <v>14957</v>
      </c>
      <c r="E4083" t="s">
        <v>14872</v>
      </c>
      <c r="F4083" t="s">
        <v>14954</v>
      </c>
      <c r="G4083">
        <v>6</v>
      </c>
      <c r="H4083" t="s">
        <v>14866</v>
      </c>
      <c r="I4083" t="s">
        <v>14867</v>
      </c>
      <c r="J4083" t="s">
        <v>14955</v>
      </c>
      <c r="K4083" t="s">
        <v>14914</v>
      </c>
      <c r="L4083" t="s">
        <v>14873</v>
      </c>
    </row>
    <row r="4084" spans="1:12" x14ac:dyDescent="0.2">
      <c r="A4084" t="s">
        <v>14987</v>
      </c>
      <c r="B4084">
        <v>2020.06</v>
      </c>
      <c r="D4084" t="s">
        <v>14957</v>
      </c>
      <c r="E4084" t="s">
        <v>14865</v>
      </c>
      <c r="F4084" t="s">
        <v>14954</v>
      </c>
      <c r="G4084">
        <v>6</v>
      </c>
      <c r="H4084" t="s">
        <v>14866</v>
      </c>
      <c r="I4084" t="s">
        <v>14867</v>
      </c>
      <c r="J4084" t="s">
        <v>14955</v>
      </c>
      <c r="K4084" t="s">
        <v>14914</v>
      </c>
      <c r="L4084" t="s">
        <v>14873</v>
      </c>
    </row>
    <row r="4085" spans="1:12" x14ac:dyDescent="0.2">
      <c r="A4085" t="s">
        <v>14987</v>
      </c>
      <c r="B4085">
        <v>2020.09</v>
      </c>
      <c r="D4085" t="s">
        <v>14957</v>
      </c>
      <c r="E4085" t="s">
        <v>14865</v>
      </c>
      <c r="F4085" t="s">
        <v>14954</v>
      </c>
      <c r="G4085">
        <v>6</v>
      </c>
      <c r="H4085" t="s">
        <v>14866</v>
      </c>
      <c r="I4085" t="s">
        <v>14867</v>
      </c>
      <c r="J4085" t="s">
        <v>14955</v>
      </c>
      <c r="K4085" t="s">
        <v>14914</v>
      </c>
      <c r="L4085" t="s">
        <v>14873</v>
      </c>
    </row>
    <row r="4086" spans="1:12" x14ac:dyDescent="0.2">
      <c r="A4086" t="s">
        <v>14987</v>
      </c>
      <c r="B4086">
        <v>2020.12</v>
      </c>
      <c r="D4086" t="s">
        <v>14957</v>
      </c>
      <c r="E4086" t="s">
        <v>14865</v>
      </c>
      <c r="F4086" t="s">
        <v>14954</v>
      </c>
      <c r="G4086">
        <v>6</v>
      </c>
      <c r="H4086" t="s">
        <v>14866</v>
      </c>
      <c r="I4086" t="s">
        <v>14867</v>
      </c>
      <c r="J4086" t="s">
        <v>14955</v>
      </c>
      <c r="K4086" t="s">
        <v>14914</v>
      </c>
      <c r="L4086" t="s">
        <v>14873</v>
      </c>
    </row>
    <row r="4087" spans="1:12" x14ac:dyDescent="0.2">
      <c r="A4087" t="s">
        <v>14988</v>
      </c>
      <c r="B4087">
        <v>2011.06</v>
      </c>
      <c r="D4087" t="s">
        <v>14957</v>
      </c>
      <c r="E4087" t="s">
        <v>14875</v>
      </c>
      <c r="F4087" t="s">
        <v>14954</v>
      </c>
      <c r="G4087">
        <v>6</v>
      </c>
      <c r="H4087" t="s">
        <v>14866</v>
      </c>
      <c r="I4087" t="s">
        <v>14867</v>
      </c>
      <c r="J4087" t="s">
        <v>14955</v>
      </c>
      <c r="K4087" t="s">
        <v>14914</v>
      </c>
      <c r="L4087" t="s">
        <v>14876</v>
      </c>
    </row>
    <row r="4088" spans="1:12" x14ac:dyDescent="0.2">
      <c r="A4088" t="s">
        <v>14988</v>
      </c>
      <c r="B4088">
        <v>2011.09</v>
      </c>
      <c r="D4088" t="s">
        <v>14957</v>
      </c>
      <c r="E4088" t="s">
        <v>14875</v>
      </c>
      <c r="F4088" t="s">
        <v>14954</v>
      </c>
      <c r="G4088">
        <v>6</v>
      </c>
      <c r="H4088" t="s">
        <v>14866</v>
      </c>
      <c r="I4088" t="s">
        <v>14867</v>
      </c>
      <c r="J4088" t="s">
        <v>14955</v>
      </c>
      <c r="K4088" t="s">
        <v>14914</v>
      </c>
      <c r="L4088" t="s">
        <v>14876</v>
      </c>
    </row>
    <row r="4089" spans="1:12" x14ac:dyDescent="0.2">
      <c r="A4089" t="s">
        <v>14988</v>
      </c>
      <c r="B4089">
        <v>2011.12</v>
      </c>
      <c r="D4089" t="s">
        <v>14957</v>
      </c>
      <c r="E4089" t="s">
        <v>14875</v>
      </c>
      <c r="F4089" t="s">
        <v>14954</v>
      </c>
      <c r="G4089">
        <v>6</v>
      </c>
      <c r="H4089" t="s">
        <v>14866</v>
      </c>
      <c r="I4089" t="s">
        <v>14867</v>
      </c>
      <c r="J4089" t="s">
        <v>14955</v>
      </c>
      <c r="K4089" t="s">
        <v>14914</v>
      </c>
      <c r="L4089" t="s">
        <v>14876</v>
      </c>
    </row>
    <row r="4090" spans="1:12" x14ac:dyDescent="0.2">
      <c r="A4090" t="s">
        <v>14988</v>
      </c>
      <c r="B4090">
        <v>2012.03</v>
      </c>
      <c r="D4090" t="s">
        <v>14957</v>
      </c>
      <c r="E4090" t="s">
        <v>14875</v>
      </c>
      <c r="F4090" t="s">
        <v>14954</v>
      </c>
      <c r="G4090">
        <v>6</v>
      </c>
      <c r="H4090" t="s">
        <v>14866</v>
      </c>
      <c r="I4090" t="s">
        <v>14867</v>
      </c>
      <c r="J4090" t="s">
        <v>14955</v>
      </c>
      <c r="K4090" t="s">
        <v>14914</v>
      </c>
      <c r="L4090" t="s">
        <v>14876</v>
      </c>
    </row>
    <row r="4091" spans="1:12" x14ac:dyDescent="0.2">
      <c r="A4091" t="s">
        <v>14988</v>
      </c>
      <c r="B4091">
        <v>2012.06</v>
      </c>
      <c r="D4091" t="s">
        <v>14957</v>
      </c>
      <c r="E4091" t="s">
        <v>14875</v>
      </c>
      <c r="F4091" t="s">
        <v>14954</v>
      </c>
      <c r="G4091">
        <v>6</v>
      </c>
      <c r="H4091" t="s">
        <v>14866</v>
      </c>
      <c r="I4091" t="s">
        <v>14867</v>
      </c>
      <c r="J4091" t="s">
        <v>14955</v>
      </c>
      <c r="K4091" t="s">
        <v>14914</v>
      </c>
      <c r="L4091" t="s">
        <v>14876</v>
      </c>
    </row>
    <row r="4092" spans="1:12" x14ac:dyDescent="0.2">
      <c r="A4092" t="s">
        <v>14988</v>
      </c>
      <c r="B4092">
        <v>2012.09</v>
      </c>
      <c r="D4092" t="s">
        <v>14957</v>
      </c>
      <c r="E4092" t="s">
        <v>14875</v>
      </c>
      <c r="F4092" t="s">
        <v>14954</v>
      </c>
      <c r="G4092">
        <v>6</v>
      </c>
      <c r="H4092" t="s">
        <v>14866</v>
      </c>
      <c r="I4092" t="s">
        <v>14867</v>
      </c>
      <c r="J4092" t="s">
        <v>14955</v>
      </c>
      <c r="K4092" t="s">
        <v>14914</v>
      </c>
      <c r="L4092" t="s">
        <v>14876</v>
      </c>
    </row>
    <row r="4093" spans="1:12" x14ac:dyDescent="0.2">
      <c r="A4093" t="s">
        <v>14988</v>
      </c>
      <c r="B4093">
        <v>2012.12</v>
      </c>
      <c r="D4093" t="s">
        <v>14957</v>
      </c>
      <c r="E4093" t="s">
        <v>14875</v>
      </c>
      <c r="F4093" t="s">
        <v>14954</v>
      </c>
      <c r="G4093">
        <v>6</v>
      </c>
      <c r="H4093" t="s">
        <v>14866</v>
      </c>
      <c r="I4093" t="s">
        <v>14867</v>
      </c>
      <c r="J4093" t="s">
        <v>14955</v>
      </c>
      <c r="K4093" t="s">
        <v>14914</v>
      </c>
      <c r="L4093" t="s">
        <v>14876</v>
      </c>
    </row>
    <row r="4094" spans="1:12" x14ac:dyDescent="0.2">
      <c r="A4094" t="s">
        <v>14988</v>
      </c>
      <c r="B4094">
        <v>2013.03</v>
      </c>
      <c r="D4094" t="s">
        <v>14957</v>
      </c>
      <c r="E4094" t="s">
        <v>14875</v>
      </c>
      <c r="F4094" t="s">
        <v>14954</v>
      </c>
      <c r="G4094">
        <v>6</v>
      </c>
      <c r="H4094" t="s">
        <v>14866</v>
      </c>
      <c r="I4094" t="s">
        <v>14867</v>
      </c>
      <c r="J4094" t="s">
        <v>14955</v>
      </c>
      <c r="K4094" t="s">
        <v>14914</v>
      </c>
      <c r="L4094" t="s">
        <v>14876</v>
      </c>
    </row>
    <row r="4095" spans="1:12" x14ac:dyDescent="0.2">
      <c r="A4095" t="s">
        <v>14988</v>
      </c>
      <c r="B4095">
        <v>2013.06</v>
      </c>
      <c r="D4095" t="s">
        <v>14957</v>
      </c>
      <c r="E4095" t="s">
        <v>14875</v>
      </c>
      <c r="F4095" t="s">
        <v>14954</v>
      </c>
      <c r="G4095">
        <v>6</v>
      </c>
      <c r="H4095" t="s">
        <v>14866</v>
      </c>
      <c r="I4095" t="s">
        <v>14867</v>
      </c>
      <c r="J4095" t="s">
        <v>14955</v>
      </c>
      <c r="K4095" t="s">
        <v>14914</v>
      </c>
      <c r="L4095" t="s">
        <v>14876</v>
      </c>
    </row>
    <row r="4096" spans="1:12" x14ac:dyDescent="0.2">
      <c r="A4096" t="s">
        <v>14988</v>
      </c>
      <c r="B4096">
        <v>2013.09</v>
      </c>
      <c r="D4096" t="s">
        <v>14957</v>
      </c>
      <c r="E4096" t="s">
        <v>14875</v>
      </c>
      <c r="F4096" t="s">
        <v>14954</v>
      </c>
      <c r="G4096">
        <v>6</v>
      </c>
      <c r="H4096" t="s">
        <v>14866</v>
      </c>
      <c r="I4096" t="s">
        <v>14867</v>
      </c>
      <c r="J4096" t="s">
        <v>14955</v>
      </c>
      <c r="K4096" t="s">
        <v>14914</v>
      </c>
      <c r="L4096" t="s">
        <v>14876</v>
      </c>
    </row>
    <row r="4097" spans="1:12" x14ac:dyDescent="0.2">
      <c r="A4097" t="s">
        <v>14988</v>
      </c>
      <c r="B4097">
        <v>2013.12</v>
      </c>
      <c r="D4097" t="s">
        <v>14957</v>
      </c>
      <c r="E4097" t="s">
        <v>14875</v>
      </c>
      <c r="F4097" t="s">
        <v>14954</v>
      </c>
      <c r="G4097">
        <v>6</v>
      </c>
      <c r="H4097" t="s">
        <v>14866</v>
      </c>
      <c r="I4097" t="s">
        <v>14867</v>
      </c>
      <c r="J4097" t="s">
        <v>14955</v>
      </c>
      <c r="K4097" t="s">
        <v>14914</v>
      </c>
      <c r="L4097" t="s">
        <v>14876</v>
      </c>
    </row>
    <row r="4098" spans="1:12" x14ac:dyDescent="0.2">
      <c r="A4098" t="s">
        <v>14988</v>
      </c>
      <c r="B4098">
        <v>2014.03</v>
      </c>
      <c r="D4098" t="s">
        <v>14957</v>
      </c>
      <c r="E4098" t="s">
        <v>14875</v>
      </c>
      <c r="F4098" t="s">
        <v>14954</v>
      </c>
      <c r="G4098">
        <v>6</v>
      </c>
      <c r="H4098" t="s">
        <v>14866</v>
      </c>
      <c r="I4098" t="s">
        <v>14867</v>
      </c>
      <c r="J4098" t="s">
        <v>14955</v>
      </c>
      <c r="K4098" t="s">
        <v>14914</v>
      </c>
      <c r="L4098" t="s">
        <v>14876</v>
      </c>
    </row>
    <row r="4099" spans="1:12" x14ac:dyDescent="0.2">
      <c r="A4099" t="s">
        <v>14988</v>
      </c>
      <c r="B4099">
        <v>2014.06</v>
      </c>
      <c r="D4099" t="s">
        <v>14957</v>
      </c>
      <c r="E4099" t="s">
        <v>14875</v>
      </c>
      <c r="F4099" t="s">
        <v>14954</v>
      </c>
      <c r="G4099">
        <v>6</v>
      </c>
      <c r="H4099" t="s">
        <v>14866</v>
      </c>
      <c r="I4099" t="s">
        <v>14867</v>
      </c>
      <c r="J4099" t="s">
        <v>14955</v>
      </c>
      <c r="K4099" t="s">
        <v>14914</v>
      </c>
      <c r="L4099" t="s">
        <v>14876</v>
      </c>
    </row>
    <row r="4100" spans="1:12" x14ac:dyDescent="0.2">
      <c r="A4100" t="s">
        <v>14988</v>
      </c>
      <c r="B4100">
        <v>2014.09</v>
      </c>
      <c r="D4100" t="s">
        <v>14957</v>
      </c>
      <c r="E4100" t="s">
        <v>14875</v>
      </c>
      <c r="F4100" t="s">
        <v>14954</v>
      </c>
      <c r="G4100">
        <v>6</v>
      </c>
      <c r="H4100" t="s">
        <v>14866</v>
      </c>
      <c r="I4100" t="s">
        <v>14867</v>
      </c>
      <c r="J4100" t="s">
        <v>14955</v>
      </c>
      <c r="K4100" t="s">
        <v>14914</v>
      </c>
      <c r="L4100" t="s">
        <v>14876</v>
      </c>
    </row>
    <row r="4101" spans="1:12" x14ac:dyDescent="0.2">
      <c r="A4101" t="s">
        <v>14988</v>
      </c>
      <c r="B4101">
        <v>2014.12</v>
      </c>
      <c r="D4101" t="s">
        <v>14957</v>
      </c>
      <c r="E4101" t="s">
        <v>14875</v>
      </c>
      <c r="F4101" t="s">
        <v>14954</v>
      </c>
      <c r="G4101">
        <v>6</v>
      </c>
      <c r="H4101" t="s">
        <v>14866</v>
      </c>
      <c r="I4101" t="s">
        <v>14867</v>
      </c>
      <c r="J4101" t="s">
        <v>14955</v>
      </c>
      <c r="K4101" t="s">
        <v>14914</v>
      </c>
      <c r="L4101" t="s">
        <v>14876</v>
      </c>
    </row>
    <row r="4102" spans="1:12" x14ac:dyDescent="0.2">
      <c r="A4102" t="s">
        <v>14988</v>
      </c>
      <c r="B4102">
        <v>2015.03</v>
      </c>
      <c r="D4102" t="s">
        <v>14957</v>
      </c>
      <c r="E4102" t="s">
        <v>14875</v>
      </c>
      <c r="F4102" t="s">
        <v>14954</v>
      </c>
      <c r="G4102">
        <v>6</v>
      </c>
      <c r="H4102" t="s">
        <v>14866</v>
      </c>
      <c r="I4102" t="s">
        <v>14867</v>
      </c>
      <c r="J4102" t="s">
        <v>14955</v>
      </c>
      <c r="K4102" t="s">
        <v>14914</v>
      </c>
      <c r="L4102" t="s">
        <v>14876</v>
      </c>
    </row>
    <row r="4103" spans="1:12" x14ac:dyDescent="0.2">
      <c r="A4103" t="s">
        <v>14988</v>
      </c>
      <c r="B4103">
        <v>2015.06</v>
      </c>
      <c r="D4103" t="s">
        <v>14957</v>
      </c>
      <c r="E4103" t="s">
        <v>14875</v>
      </c>
      <c r="F4103" t="s">
        <v>14954</v>
      </c>
      <c r="G4103">
        <v>6</v>
      </c>
      <c r="H4103" t="s">
        <v>14866</v>
      </c>
      <c r="I4103" t="s">
        <v>14867</v>
      </c>
      <c r="J4103" t="s">
        <v>14955</v>
      </c>
      <c r="K4103" t="s">
        <v>14914</v>
      </c>
      <c r="L4103" t="s">
        <v>14876</v>
      </c>
    </row>
    <row r="4104" spans="1:12" x14ac:dyDescent="0.2">
      <c r="A4104" t="s">
        <v>14988</v>
      </c>
      <c r="B4104">
        <v>2015.09</v>
      </c>
      <c r="D4104" t="s">
        <v>14957</v>
      </c>
      <c r="E4104" t="s">
        <v>14875</v>
      </c>
      <c r="F4104" t="s">
        <v>14954</v>
      </c>
      <c r="G4104">
        <v>6</v>
      </c>
      <c r="H4104" t="s">
        <v>14866</v>
      </c>
      <c r="I4104" t="s">
        <v>14867</v>
      </c>
      <c r="J4104" t="s">
        <v>14955</v>
      </c>
      <c r="K4104" t="s">
        <v>14914</v>
      </c>
      <c r="L4104" t="s">
        <v>14876</v>
      </c>
    </row>
    <row r="4105" spans="1:12" x14ac:dyDescent="0.2">
      <c r="A4105" t="s">
        <v>14988</v>
      </c>
      <c r="B4105">
        <v>2015.12</v>
      </c>
      <c r="D4105" t="s">
        <v>14957</v>
      </c>
      <c r="E4105" t="s">
        <v>14875</v>
      </c>
      <c r="F4105" t="s">
        <v>14954</v>
      </c>
      <c r="G4105">
        <v>6</v>
      </c>
      <c r="H4105" t="s">
        <v>14866</v>
      </c>
      <c r="I4105" t="s">
        <v>14867</v>
      </c>
      <c r="J4105" t="s">
        <v>14955</v>
      </c>
      <c r="K4105" t="s">
        <v>14914</v>
      </c>
      <c r="L4105" t="s">
        <v>14876</v>
      </c>
    </row>
    <row r="4106" spans="1:12" x14ac:dyDescent="0.2">
      <c r="A4106" t="s">
        <v>14988</v>
      </c>
      <c r="B4106">
        <v>2016.03</v>
      </c>
      <c r="D4106" t="s">
        <v>14957</v>
      </c>
      <c r="E4106" t="s">
        <v>14875</v>
      </c>
      <c r="F4106" t="s">
        <v>14954</v>
      </c>
      <c r="G4106">
        <v>6</v>
      </c>
      <c r="H4106" t="s">
        <v>14866</v>
      </c>
      <c r="I4106" t="s">
        <v>14867</v>
      </c>
      <c r="J4106" t="s">
        <v>14955</v>
      </c>
      <c r="K4106" t="s">
        <v>14914</v>
      </c>
      <c r="L4106" t="s">
        <v>14876</v>
      </c>
    </row>
    <row r="4107" spans="1:12" x14ac:dyDescent="0.2">
      <c r="A4107" t="s">
        <v>14988</v>
      </c>
      <c r="B4107">
        <v>2016.06</v>
      </c>
      <c r="D4107" t="s">
        <v>14957</v>
      </c>
      <c r="E4107" t="s">
        <v>14875</v>
      </c>
      <c r="F4107" t="s">
        <v>14954</v>
      </c>
      <c r="G4107">
        <v>6</v>
      </c>
      <c r="H4107" t="s">
        <v>14866</v>
      </c>
      <c r="I4107" t="s">
        <v>14867</v>
      </c>
      <c r="J4107" t="s">
        <v>14955</v>
      </c>
      <c r="K4107" t="s">
        <v>14914</v>
      </c>
      <c r="L4107" t="s">
        <v>14876</v>
      </c>
    </row>
    <row r="4108" spans="1:12" x14ac:dyDescent="0.2">
      <c r="A4108" t="s">
        <v>14988</v>
      </c>
      <c r="B4108">
        <v>2016.09</v>
      </c>
      <c r="D4108" t="s">
        <v>14957</v>
      </c>
      <c r="E4108" t="s">
        <v>14875</v>
      </c>
      <c r="F4108" t="s">
        <v>14954</v>
      </c>
      <c r="G4108">
        <v>6</v>
      </c>
      <c r="H4108" t="s">
        <v>14866</v>
      </c>
      <c r="I4108" t="s">
        <v>14867</v>
      </c>
      <c r="J4108" t="s">
        <v>14955</v>
      </c>
      <c r="K4108" t="s">
        <v>14914</v>
      </c>
      <c r="L4108" t="s">
        <v>14876</v>
      </c>
    </row>
    <row r="4109" spans="1:12" x14ac:dyDescent="0.2">
      <c r="A4109" t="s">
        <v>14988</v>
      </c>
      <c r="B4109">
        <v>2016.12</v>
      </c>
      <c r="D4109" t="s">
        <v>14957</v>
      </c>
      <c r="E4109" t="s">
        <v>14875</v>
      </c>
      <c r="F4109" t="s">
        <v>14954</v>
      </c>
      <c r="G4109">
        <v>6</v>
      </c>
      <c r="H4109" t="s">
        <v>14866</v>
      </c>
      <c r="I4109" t="s">
        <v>14867</v>
      </c>
      <c r="J4109" t="s">
        <v>14955</v>
      </c>
      <c r="K4109" t="s">
        <v>14914</v>
      </c>
      <c r="L4109" t="s">
        <v>14876</v>
      </c>
    </row>
    <row r="4110" spans="1:12" x14ac:dyDescent="0.2">
      <c r="A4110" t="s">
        <v>14988</v>
      </c>
      <c r="B4110">
        <v>2017.03</v>
      </c>
      <c r="D4110" t="s">
        <v>14957</v>
      </c>
      <c r="E4110" t="s">
        <v>14875</v>
      </c>
      <c r="F4110" t="s">
        <v>14954</v>
      </c>
      <c r="G4110">
        <v>6</v>
      </c>
      <c r="H4110" t="s">
        <v>14866</v>
      </c>
      <c r="I4110" t="s">
        <v>14867</v>
      </c>
      <c r="J4110" t="s">
        <v>14955</v>
      </c>
      <c r="K4110" t="s">
        <v>14914</v>
      </c>
      <c r="L4110" t="s">
        <v>14876</v>
      </c>
    </row>
    <row r="4111" spans="1:12" x14ac:dyDescent="0.2">
      <c r="A4111" t="s">
        <v>14988</v>
      </c>
      <c r="B4111">
        <v>2017.06</v>
      </c>
      <c r="D4111" t="s">
        <v>14957</v>
      </c>
      <c r="E4111" t="s">
        <v>14875</v>
      </c>
      <c r="F4111" t="s">
        <v>14954</v>
      </c>
      <c r="G4111">
        <v>6</v>
      </c>
      <c r="H4111" t="s">
        <v>14866</v>
      </c>
      <c r="I4111" t="s">
        <v>14867</v>
      </c>
      <c r="J4111" t="s">
        <v>14955</v>
      </c>
      <c r="K4111" t="s">
        <v>14914</v>
      </c>
      <c r="L4111" t="s">
        <v>14876</v>
      </c>
    </row>
    <row r="4112" spans="1:12" x14ac:dyDescent="0.2">
      <c r="A4112" t="s">
        <v>14988</v>
      </c>
      <c r="B4112">
        <v>2017.09</v>
      </c>
      <c r="D4112" t="s">
        <v>14957</v>
      </c>
      <c r="E4112" t="s">
        <v>14875</v>
      </c>
      <c r="F4112" t="s">
        <v>14954</v>
      </c>
      <c r="G4112">
        <v>6</v>
      </c>
      <c r="H4112" t="s">
        <v>14866</v>
      </c>
      <c r="I4112" t="s">
        <v>14867</v>
      </c>
      <c r="J4112" t="s">
        <v>14955</v>
      </c>
      <c r="K4112" t="s">
        <v>14914</v>
      </c>
      <c r="L4112" t="s">
        <v>14876</v>
      </c>
    </row>
    <row r="4113" spans="1:12" x14ac:dyDescent="0.2">
      <c r="A4113" t="s">
        <v>14988</v>
      </c>
      <c r="B4113">
        <v>2017.12</v>
      </c>
      <c r="D4113" t="s">
        <v>14957</v>
      </c>
      <c r="E4113" t="s">
        <v>14875</v>
      </c>
      <c r="F4113" t="s">
        <v>14954</v>
      </c>
      <c r="G4113">
        <v>6</v>
      </c>
      <c r="H4113" t="s">
        <v>14866</v>
      </c>
      <c r="I4113" t="s">
        <v>14867</v>
      </c>
      <c r="J4113" t="s">
        <v>14955</v>
      </c>
      <c r="K4113" t="s">
        <v>14914</v>
      </c>
      <c r="L4113" t="s">
        <v>14876</v>
      </c>
    </row>
    <row r="4114" spans="1:12" x14ac:dyDescent="0.2">
      <c r="A4114" t="s">
        <v>14988</v>
      </c>
      <c r="B4114">
        <v>2018.03</v>
      </c>
      <c r="D4114" t="s">
        <v>14957</v>
      </c>
      <c r="E4114" t="s">
        <v>14875</v>
      </c>
      <c r="F4114" t="s">
        <v>14954</v>
      </c>
      <c r="G4114">
        <v>6</v>
      </c>
      <c r="H4114" t="s">
        <v>14866</v>
      </c>
      <c r="I4114" t="s">
        <v>14867</v>
      </c>
      <c r="J4114" t="s">
        <v>14955</v>
      </c>
      <c r="K4114" t="s">
        <v>14914</v>
      </c>
      <c r="L4114" t="s">
        <v>14876</v>
      </c>
    </row>
    <row r="4115" spans="1:12" x14ac:dyDescent="0.2">
      <c r="A4115" t="s">
        <v>14988</v>
      </c>
      <c r="B4115">
        <v>2018.06</v>
      </c>
      <c r="D4115" t="s">
        <v>14957</v>
      </c>
      <c r="E4115" t="s">
        <v>14875</v>
      </c>
      <c r="F4115" t="s">
        <v>14954</v>
      </c>
      <c r="G4115">
        <v>6</v>
      </c>
      <c r="H4115" t="s">
        <v>14866</v>
      </c>
      <c r="I4115" t="s">
        <v>14867</v>
      </c>
      <c r="J4115" t="s">
        <v>14955</v>
      </c>
      <c r="K4115" t="s">
        <v>14914</v>
      </c>
      <c r="L4115" t="s">
        <v>14876</v>
      </c>
    </row>
    <row r="4116" spans="1:12" x14ac:dyDescent="0.2">
      <c r="A4116" t="s">
        <v>14988</v>
      </c>
      <c r="B4116">
        <v>2018.09</v>
      </c>
      <c r="D4116" t="s">
        <v>14957</v>
      </c>
      <c r="E4116" t="s">
        <v>14875</v>
      </c>
      <c r="F4116" t="s">
        <v>14954</v>
      </c>
      <c r="G4116">
        <v>6</v>
      </c>
      <c r="H4116" t="s">
        <v>14866</v>
      </c>
      <c r="I4116" t="s">
        <v>14867</v>
      </c>
      <c r="J4116" t="s">
        <v>14955</v>
      </c>
      <c r="K4116" t="s">
        <v>14914</v>
      </c>
      <c r="L4116" t="s">
        <v>14876</v>
      </c>
    </row>
    <row r="4117" spans="1:12" x14ac:dyDescent="0.2">
      <c r="A4117" t="s">
        <v>14988</v>
      </c>
      <c r="B4117">
        <v>2018.12</v>
      </c>
      <c r="D4117" t="s">
        <v>14957</v>
      </c>
      <c r="E4117" t="s">
        <v>14875</v>
      </c>
      <c r="F4117" t="s">
        <v>14954</v>
      </c>
      <c r="G4117">
        <v>6</v>
      </c>
      <c r="H4117" t="s">
        <v>14866</v>
      </c>
      <c r="I4117" t="s">
        <v>14867</v>
      </c>
      <c r="J4117" t="s">
        <v>14955</v>
      </c>
      <c r="K4117" t="s">
        <v>14914</v>
      </c>
      <c r="L4117" t="s">
        <v>14876</v>
      </c>
    </row>
    <row r="4118" spans="1:12" x14ac:dyDescent="0.2">
      <c r="A4118" t="s">
        <v>14988</v>
      </c>
      <c r="B4118">
        <v>2019.03</v>
      </c>
      <c r="D4118" t="s">
        <v>14957</v>
      </c>
      <c r="E4118" t="s">
        <v>14875</v>
      </c>
      <c r="F4118" t="s">
        <v>14954</v>
      </c>
      <c r="G4118">
        <v>6</v>
      </c>
      <c r="H4118" t="s">
        <v>14866</v>
      </c>
      <c r="I4118" t="s">
        <v>14867</v>
      </c>
      <c r="J4118" t="s">
        <v>14955</v>
      </c>
      <c r="K4118" t="s">
        <v>14914</v>
      </c>
      <c r="L4118" t="s">
        <v>14876</v>
      </c>
    </row>
    <row r="4119" spans="1:12" x14ac:dyDescent="0.2">
      <c r="A4119" t="s">
        <v>14988</v>
      </c>
      <c r="B4119">
        <v>2019.06</v>
      </c>
      <c r="D4119" t="s">
        <v>14957</v>
      </c>
      <c r="E4119" t="s">
        <v>14875</v>
      </c>
      <c r="F4119" t="s">
        <v>14954</v>
      </c>
      <c r="G4119">
        <v>6</v>
      </c>
      <c r="H4119" t="s">
        <v>14866</v>
      </c>
      <c r="I4119" t="s">
        <v>14867</v>
      </c>
      <c r="J4119" t="s">
        <v>14955</v>
      </c>
      <c r="K4119" t="s">
        <v>14914</v>
      </c>
      <c r="L4119" t="s">
        <v>14876</v>
      </c>
    </row>
    <row r="4120" spans="1:12" x14ac:dyDescent="0.2">
      <c r="A4120" t="s">
        <v>14988</v>
      </c>
      <c r="B4120">
        <v>2019.09</v>
      </c>
      <c r="D4120" t="s">
        <v>14957</v>
      </c>
      <c r="E4120" t="s">
        <v>14875</v>
      </c>
      <c r="F4120" t="s">
        <v>14954</v>
      </c>
      <c r="G4120">
        <v>6</v>
      </c>
      <c r="H4120" t="s">
        <v>14866</v>
      </c>
      <c r="I4120" t="s">
        <v>14867</v>
      </c>
      <c r="J4120" t="s">
        <v>14955</v>
      </c>
      <c r="K4120" t="s">
        <v>14914</v>
      </c>
      <c r="L4120" t="s">
        <v>14876</v>
      </c>
    </row>
    <row r="4121" spans="1:12" x14ac:dyDescent="0.2">
      <c r="A4121" t="s">
        <v>14988</v>
      </c>
      <c r="B4121">
        <v>2019.12</v>
      </c>
      <c r="D4121" t="s">
        <v>14957</v>
      </c>
      <c r="E4121" t="s">
        <v>14875</v>
      </c>
      <c r="F4121" t="s">
        <v>14954</v>
      </c>
      <c r="G4121">
        <v>6</v>
      </c>
      <c r="H4121" t="s">
        <v>14866</v>
      </c>
      <c r="I4121" t="s">
        <v>14867</v>
      </c>
      <c r="J4121" t="s">
        <v>14955</v>
      </c>
      <c r="K4121" t="s">
        <v>14914</v>
      </c>
      <c r="L4121" t="s">
        <v>14876</v>
      </c>
    </row>
    <row r="4122" spans="1:12" x14ac:dyDescent="0.2">
      <c r="A4122" t="s">
        <v>14988</v>
      </c>
      <c r="B4122">
        <v>2020.03</v>
      </c>
      <c r="D4122" t="s">
        <v>14957</v>
      </c>
      <c r="E4122" t="s">
        <v>14875</v>
      </c>
      <c r="F4122" t="s">
        <v>14954</v>
      </c>
      <c r="G4122">
        <v>6</v>
      </c>
      <c r="H4122" t="s">
        <v>14866</v>
      </c>
      <c r="I4122" t="s">
        <v>14867</v>
      </c>
      <c r="J4122" t="s">
        <v>14955</v>
      </c>
      <c r="K4122" t="s">
        <v>14914</v>
      </c>
      <c r="L4122" t="s">
        <v>14876</v>
      </c>
    </row>
    <row r="4123" spans="1:12" x14ac:dyDescent="0.2">
      <c r="A4123" t="s">
        <v>14988</v>
      </c>
      <c r="B4123">
        <v>2020.06</v>
      </c>
      <c r="D4123" t="s">
        <v>14957</v>
      </c>
      <c r="E4123" t="s">
        <v>14875</v>
      </c>
      <c r="F4123" t="s">
        <v>14954</v>
      </c>
      <c r="G4123">
        <v>6</v>
      </c>
      <c r="H4123" t="s">
        <v>14866</v>
      </c>
      <c r="I4123" t="s">
        <v>14867</v>
      </c>
      <c r="J4123" t="s">
        <v>14955</v>
      </c>
      <c r="K4123" t="s">
        <v>14914</v>
      </c>
      <c r="L4123" t="s">
        <v>14876</v>
      </c>
    </row>
    <row r="4124" spans="1:12" x14ac:dyDescent="0.2">
      <c r="A4124" t="s">
        <v>14988</v>
      </c>
      <c r="B4124">
        <v>2020.09</v>
      </c>
      <c r="D4124" t="s">
        <v>14957</v>
      </c>
      <c r="E4124" t="s">
        <v>14875</v>
      </c>
      <c r="F4124" t="s">
        <v>14954</v>
      </c>
      <c r="G4124">
        <v>6</v>
      </c>
      <c r="H4124" t="s">
        <v>14866</v>
      </c>
      <c r="I4124" t="s">
        <v>14867</v>
      </c>
      <c r="J4124" t="s">
        <v>14955</v>
      </c>
      <c r="K4124" t="s">
        <v>14914</v>
      </c>
      <c r="L4124" t="s">
        <v>14876</v>
      </c>
    </row>
    <row r="4125" spans="1:12" x14ac:dyDescent="0.2">
      <c r="A4125" t="s">
        <v>14988</v>
      </c>
      <c r="B4125">
        <v>2020.12</v>
      </c>
      <c r="D4125" t="s">
        <v>14957</v>
      </c>
      <c r="E4125" t="s">
        <v>14875</v>
      </c>
      <c r="F4125" t="s">
        <v>14954</v>
      </c>
      <c r="G4125">
        <v>6</v>
      </c>
      <c r="H4125" t="s">
        <v>14866</v>
      </c>
      <c r="I4125" t="s">
        <v>14867</v>
      </c>
      <c r="J4125" t="s">
        <v>14955</v>
      </c>
      <c r="K4125" t="s">
        <v>14914</v>
      </c>
      <c r="L4125" t="s">
        <v>14876</v>
      </c>
    </row>
    <row r="4126" spans="1:12" x14ac:dyDescent="0.2">
      <c r="A4126" t="s">
        <v>14989</v>
      </c>
      <c r="B4126">
        <v>2011.06</v>
      </c>
      <c r="C4126">
        <v>265.90068500000001</v>
      </c>
      <c r="E4126" t="s">
        <v>14865</v>
      </c>
      <c r="F4126" t="s">
        <v>14954</v>
      </c>
      <c r="G4126">
        <v>6</v>
      </c>
      <c r="H4126" t="s">
        <v>14866</v>
      </c>
      <c r="I4126" t="s">
        <v>14867</v>
      </c>
      <c r="J4126" t="s">
        <v>14955</v>
      </c>
      <c r="K4126" t="s">
        <v>14918</v>
      </c>
      <c r="L4126" t="s">
        <v>14870</v>
      </c>
    </row>
    <row r="4127" spans="1:12" x14ac:dyDescent="0.2">
      <c r="A4127" t="s">
        <v>14989</v>
      </c>
      <c r="B4127">
        <v>2011.09</v>
      </c>
      <c r="C4127">
        <v>264.62777399999999</v>
      </c>
      <c r="E4127" t="s">
        <v>14865</v>
      </c>
      <c r="F4127" t="s">
        <v>14954</v>
      </c>
      <c r="G4127">
        <v>6</v>
      </c>
      <c r="H4127" t="s">
        <v>14866</v>
      </c>
      <c r="I4127" t="s">
        <v>14867</v>
      </c>
      <c r="J4127" t="s">
        <v>14955</v>
      </c>
      <c r="K4127" t="s">
        <v>14918</v>
      </c>
      <c r="L4127" t="s">
        <v>14870</v>
      </c>
    </row>
    <row r="4128" spans="1:12" x14ac:dyDescent="0.2">
      <c r="A4128" t="s">
        <v>14989</v>
      </c>
      <c r="B4128">
        <v>2011.12</v>
      </c>
      <c r="C4128">
        <v>275.75447700000001</v>
      </c>
      <c r="E4128" t="s">
        <v>14865</v>
      </c>
      <c r="F4128" t="s">
        <v>14954</v>
      </c>
      <c r="G4128">
        <v>6</v>
      </c>
      <c r="H4128" t="s">
        <v>14866</v>
      </c>
      <c r="I4128" t="s">
        <v>14867</v>
      </c>
      <c r="J4128" t="s">
        <v>14955</v>
      </c>
      <c r="K4128" t="s">
        <v>14918</v>
      </c>
      <c r="L4128" t="s">
        <v>14870</v>
      </c>
    </row>
    <row r="4129" spans="1:12" x14ac:dyDescent="0.2">
      <c r="A4129" t="s">
        <v>14989</v>
      </c>
      <c r="B4129">
        <v>2012.03</v>
      </c>
      <c r="C4129">
        <v>279.12766800000003</v>
      </c>
      <c r="E4129" t="s">
        <v>14865</v>
      </c>
      <c r="F4129" t="s">
        <v>14954</v>
      </c>
      <c r="G4129">
        <v>6</v>
      </c>
      <c r="H4129" t="s">
        <v>14866</v>
      </c>
      <c r="I4129" t="s">
        <v>14867</v>
      </c>
      <c r="J4129" t="s">
        <v>14955</v>
      </c>
      <c r="K4129" t="s">
        <v>14918</v>
      </c>
      <c r="L4129" t="s">
        <v>14870</v>
      </c>
    </row>
    <row r="4130" spans="1:12" x14ac:dyDescent="0.2">
      <c r="A4130" t="s">
        <v>14989</v>
      </c>
      <c r="B4130">
        <v>2012.06</v>
      </c>
      <c r="C4130">
        <v>281.40192000000002</v>
      </c>
      <c r="E4130" t="s">
        <v>14865</v>
      </c>
      <c r="F4130" t="s">
        <v>14954</v>
      </c>
      <c r="G4130">
        <v>6</v>
      </c>
      <c r="H4130" t="s">
        <v>14866</v>
      </c>
      <c r="I4130" t="s">
        <v>14867</v>
      </c>
      <c r="J4130" t="s">
        <v>14955</v>
      </c>
      <c r="K4130" t="s">
        <v>14918</v>
      </c>
      <c r="L4130" t="s">
        <v>14870</v>
      </c>
    </row>
    <row r="4131" spans="1:12" x14ac:dyDescent="0.2">
      <c r="A4131" t="s">
        <v>14989</v>
      </c>
      <c r="B4131">
        <v>2012.09</v>
      </c>
      <c r="C4131">
        <v>280.72967199999999</v>
      </c>
      <c r="E4131" t="s">
        <v>14865</v>
      </c>
      <c r="F4131" t="s">
        <v>14954</v>
      </c>
      <c r="G4131">
        <v>6</v>
      </c>
      <c r="H4131" t="s">
        <v>14866</v>
      </c>
      <c r="I4131" t="s">
        <v>14867</v>
      </c>
      <c r="J4131" t="s">
        <v>14955</v>
      </c>
      <c r="K4131" t="s">
        <v>14918</v>
      </c>
      <c r="L4131" t="s">
        <v>14870</v>
      </c>
    </row>
    <row r="4132" spans="1:12" x14ac:dyDescent="0.2">
      <c r="A4132" t="s">
        <v>14989</v>
      </c>
      <c r="B4132">
        <v>2012.12</v>
      </c>
      <c r="C4132">
        <v>290.23938399999997</v>
      </c>
      <c r="E4132" t="s">
        <v>14865</v>
      </c>
      <c r="F4132" t="s">
        <v>14954</v>
      </c>
      <c r="G4132">
        <v>6</v>
      </c>
      <c r="H4132" t="s">
        <v>14866</v>
      </c>
      <c r="I4132" t="s">
        <v>14867</v>
      </c>
      <c r="J4132" t="s">
        <v>14955</v>
      </c>
      <c r="K4132" t="s">
        <v>14918</v>
      </c>
      <c r="L4132" t="s">
        <v>14870</v>
      </c>
    </row>
    <row r="4133" spans="1:12" x14ac:dyDescent="0.2">
      <c r="A4133" t="s">
        <v>14989</v>
      </c>
      <c r="B4133">
        <v>2013.03</v>
      </c>
      <c r="C4133">
        <v>287.23026199999998</v>
      </c>
      <c r="E4133" t="s">
        <v>14865</v>
      </c>
      <c r="F4133" t="s">
        <v>14954</v>
      </c>
      <c r="G4133">
        <v>6</v>
      </c>
      <c r="H4133" t="s">
        <v>14866</v>
      </c>
      <c r="I4133" t="s">
        <v>14867</v>
      </c>
      <c r="J4133" t="s">
        <v>14955</v>
      </c>
      <c r="K4133" t="s">
        <v>14918</v>
      </c>
      <c r="L4133" t="s">
        <v>14870</v>
      </c>
    </row>
    <row r="4134" spans="1:12" x14ac:dyDescent="0.2">
      <c r="A4134" t="s">
        <v>14989</v>
      </c>
      <c r="B4134">
        <v>2013.06</v>
      </c>
      <c r="C4134">
        <v>296.71821499999999</v>
      </c>
      <c r="E4134" t="s">
        <v>14865</v>
      </c>
      <c r="F4134" t="s">
        <v>14954</v>
      </c>
      <c r="G4134">
        <v>6</v>
      </c>
      <c r="H4134" t="s">
        <v>14866</v>
      </c>
      <c r="I4134" t="s">
        <v>14867</v>
      </c>
      <c r="J4134" t="s">
        <v>14955</v>
      </c>
      <c r="K4134" t="s">
        <v>14918</v>
      </c>
      <c r="L4134" t="s">
        <v>14870</v>
      </c>
    </row>
    <row r="4135" spans="1:12" x14ac:dyDescent="0.2">
      <c r="A4135" t="s">
        <v>14989</v>
      </c>
      <c r="B4135">
        <v>2013.09</v>
      </c>
      <c r="C4135">
        <v>295.89064300000001</v>
      </c>
      <c r="E4135" t="s">
        <v>14865</v>
      </c>
      <c r="F4135" t="s">
        <v>14954</v>
      </c>
      <c r="G4135">
        <v>6</v>
      </c>
      <c r="H4135" t="s">
        <v>14866</v>
      </c>
      <c r="I4135" t="s">
        <v>14867</v>
      </c>
      <c r="J4135" t="s">
        <v>14955</v>
      </c>
      <c r="K4135" t="s">
        <v>14918</v>
      </c>
      <c r="L4135" t="s">
        <v>14870</v>
      </c>
    </row>
    <row r="4136" spans="1:12" x14ac:dyDescent="0.2">
      <c r="A4136" t="s">
        <v>14989</v>
      </c>
      <c r="B4136">
        <v>2013.12</v>
      </c>
      <c r="C4136">
        <v>311.263195</v>
      </c>
      <c r="E4136" t="s">
        <v>14865</v>
      </c>
      <c r="F4136" t="s">
        <v>14954</v>
      </c>
      <c r="G4136">
        <v>6</v>
      </c>
      <c r="H4136" t="s">
        <v>14866</v>
      </c>
      <c r="I4136" t="s">
        <v>14867</v>
      </c>
      <c r="J4136" t="s">
        <v>14955</v>
      </c>
      <c r="K4136" t="s">
        <v>14918</v>
      </c>
      <c r="L4136" t="s">
        <v>14870</v>
      </c>
    </row>
    <row r="4137" spans="1:12" x14ac:dyDescent="0.2">
      <c r="A4137" t="s">
        <v>14989</v>
      </c>
      <c r="B4137">
        <v>2014.03</v>
      </c>
      <c r="C4137">
        <v>308.94340299999999</v>
      </c>
      <c r="E4137" t="s">
        <v>14865</v>
      </c>
      <c r="F4137" t="s">
        <v>14954</v>
      </c>
      <c r="G4137">
        <v>6</v>
      </c>
      <c r="H4137" t="s">
        <v>14866</v>
      </c>
      <c r="I4137" t="s">
        <v>14867</v>
      </c>
      <c r="J4137" t="s">
        <v>14955</v>
      </c>
      <c r="K4137" t="s">
        <v>14918</v>
      </c>
      <c r="L4137" t="s">
        <v>14870</v>
      </c>
    </row>
    <row r="4138" spans="1:12" x14ac:dyDescent="0.2">
      <c r="A4138" t="s">
        <v>14989</v>
      </c>
      <c r="B4138">
        <v>2014.06</v>
      </c>
      <c r="C4138">
        <v>319.02252700000003</v>
      </c>
      <c r="E4138" t="s">
        <v>14865</v>
      </c>
      <c r="F4138" t="s">
        <v>14954</v>
      </c>
      <c r="G4138">
        <v>6</v>
      </c>
      <c r="H4138" t="s">
        <v>14866</v>
      </c>
      <c r="I4138" t="s">
        <v>14867</v>
      </c>
      <c r="J4138" t="s">
        <v>14955</v>
      </c>
      <c r="K4138" t="s">
        <v>14918</v>
      </c>
      <c r="L4138" t="s">
        <v>14870</v>
      </c>
    </row>
    <row r="4139" spans="1:12" x14ac:dyDescent="0.2">
      <c r="A4139" t="s">
        <v>14989</v>
      </c>
      <c r="B4139">
        <v>2014.09</v>
      </c>
      <c r="C4139">
        <v>320.93985900000001</v>
      </c>
      <c r="E4139" t="s">
        <v>14865</v>
      </c>
      <c r="F4139" t="s">
        <v>14954</v>
      </c>
      <c r="G4139">
        <v>6</v>
      </c>
      <c r="H4139" t="s">
        <v>14866</v>
      </c>
      <c r="I4139" t="s">
        <v>14867</v>
      </c>
      <c r="J4139" t="s">
        <v>14955</v>
      </c>
      <c r="K4139" t="s">
        <v>14918</v>
      </c>
      <c r="L4139" t="s">
        <v>14870</v>
      </c>
    </row>
    <row r="4140" spans="1:12" x14ac:dyDescent="0.2">
      <c r="A4140" t="s">
        <v>14989</v>
      </c>
      <c r="B4140">
        <v>2014.12</v>
      </c>
      <c r="C4140">
        <v>358.43105700000001</v>
      </c>
      <c r="E4140" t="s">
        <v>14865</v>
      </c>
      <c r="F4140" t="s">
        <v>14954</v>
      </c>
      <c r="G4140">
        <v>6</v>
      </c>
      <c r="H4140" t="s">
        <v>14866</v>
      </c>
      <c r="I4140" t="s">
        <v>14867</v>
      </c>
      <c r="J4140" t="s">
        <v>14955</v>
      </c>
      <c r="K4140" t="s">
        <v>14918</v>
      </c>
      <c r="L4140" t="s">
        <v>14870</v>
      </c>
    </row>
    <row r="4141" spans="1:12" x14ac:dyDescent="0.2">
      <c r="A4141" t="s">
        <v>14989</v>
      </c>
      <c r="B4141">
        <v>2015.03</v>
      </c>
      <c r="C4141">
        <v>345.89419400000003</v>
      </c>
      <c r="E4141" t="s">
        <v>14865</v>
      </c>
      <c r="F4141" t="s">
        <v>14954</v>
      </c>
      <c r="G4141">
        <v>6</v>
      </c>
      <c r="H4141" t="s">
        <v>14866</v>
      </c>
      <c r="I4141" t="s">
        <v>14867</v>
      </c>
      <c r="J4141" t="s">
        <v>14955</v>
      </c>
      <c r="K4141" t="s">
        <v>14918</v>
      </c>
      <c r="L4141" t="s">
        <v>14870</v>
      </c>
    </row>
    <row r="4142" spans="1:12" x14ac:dyDescent="0.2">
      <c r="A4142" t="s">
        <v>14989</v>
      </c>
      <c r="B4142">
        <v>2015.06</v>
      </c>
      <c r="C4142">
        <v>359.91343799999999</v>
      </c>
      <c r="E4142" t="s">
        <v>14865</v>
      </c>
      <c r="F4142" t="s">
        <v>14954</v>
      </c>
      <c r="G4142">
        <v>6</v>
      </c>
      <c r="H4142" t="s">
        <v>14866</v>
      </c>
      <c r="I4142" t="s">
        <v>14867</v>
      </c>
      <c r="J4142" t="s">
        <v>14955</v>
      </c>
      <c r="K4142" t="s">
        <v>14918</v>
      </c>
      <c r="L4142" t="s">
        <v>14870</v>
      </c>
    </row>
    <row r="4143" spans="1:12" x14ac:dyDescent="0.2">
      <c r="A4143" t="s">
        <v>14989</v>
      </c>
      <c r="B4143">
        <v>2015.09</v>
      </c>
      <c r="C4143">
        <v>358.42443400000002</v>
      </c>
      <c r="E4143" t="s">
        <v>14865</v>
      </c>
      <c r="F4143" t="s">
        <v>14954</v>
      </c>
      <c r="G4143">
        <v>6</v>
      </c>
      <c r="H4143" t="s">
        <v>14866</v>
      </c>
      <c r="I4143" t="s">
        <v>14867</v>
      </c>
      <c r="J4143" t="s">
        <v>14955</v>
      </c>
      <c r="K4143" t="s">
        <v>14918</v>
      </c>
      <c r="L4143" t="s">
        <v>14870</v>
      </c>
    </row>
    <row r="4144" spans="1:12" x14ac:dyDescent="0.2">
      <c r="A4144" t="s">
        <v>14989</v>
      </c>
      <c r="B4144">
        <v>2015.12</v>
      </c>
      <c r="C4144">
        <v>375.745611</v>
      </c>
      <c r="E4144" t="s">
        <v>14865</v>
      </c>
      <c r="F4144" t="s">
        <v>14954</v>
      </c>
      <c r="G4144">
        <v>6</v>
      </c>
      <c r="H4144" t="s">
        <v>14866</v>
      </c>
      <c r="I4144" t="s">
        <v>14867</v>
      </c>
      <c r="J4144" t="s">
        <v>14955</v>
      </c>
      <c r="K4144" t="s">
        <v>14918</v>
      </c>
      <c r="L4144" t="s">
        <v>14870</v>
      </c>
    </row>
    <row r="4145" spans="1:12" x14ac:dyDescent="0.2">
      <c r="A4145" t="s">
        <v>14989</v>
      </c>
      <c r="B4145">
        <v>2016.03</v>
      </c>
      <c r="C4145">
        <v>382.79101900000001</v>
      </c>
      <c r="E4145" t="s">
        <v>14865</v>
      </c>
      <c r="F4145" t="s">
        <v>14954</v>
      </c>
      <c r="G4145">
        <v>6</v>
      </c>
      <c r="H4145" t="s">
        <v>14866</v>
      </c>
      <c r="I4145" t="s">
        <v>14867</v>
      </c>
      <c r="J4145" t="s">
        <v>14955</v>
      </c>
      <c r="K4145" t="s">
        <v>14918</v>
      </c>
      <c r="L4145" t="s">
        <v>14870</v>
      </c>
    </row>
    <row r="4146" spans="1:12" x14ac:dyDescent="0.2">
      <c r="A4146" t="s">
        <v>14989</v>
      </c>
      <c r="B4146">
        <v>2016.06</v>
      </c>
      <c r="C4146">
        <v>399.18294800000001</v>
      </c>
      <c r="E4146" t="s">
        <v>14865</v>
      </c>
      <c r="F4146" t="s">
        <v>14954</v>
      </c>
      <c r="G4146">
        <v>6</v>
      </c>
      <c r="H4146" t="s">
        <v>14866</v>
      </c>
      <c r="I4146" t="s">
        <v>14867</v>
      </c>
      <c r="J4146" t="s">
        <v>14955</v>
      </c>
      <c r="K4146" t="s">
        <v>14918</v>
      </c>
      <c r="L4146" t="s">
        <v>14870</v>
      </c>
    </row>
    <row r="4147" spans="1:12" x14ac:dyDescent="0.2">
      <c r="A4147" t="s">
        <v>14989</v>
      </c>
      <c r="B4147">
        <v>2016.09</v>
      </c>
      <c r="C4147">
        <v>387.38842099999999</v>
      </c>
      <c r="E4147" t="s">
        <v>14865</v>
      </c>
      <c r="F4147" t="s">
        <v>14954</v>
      </c>
      <c r="G4147">
        <v>6</v>
      </c>
      <c r="H4147" t="s">
        <v>14866</v>
      </c>
      <c r="I4147" t="s">
        <v>14867</v>
      </c>
      <c r="J4147" t="s">
        <v>14955</v>
      </c>
      <c r="K4147" t="s">
        <v>14918</v>
      </c>
      <c r="L4147" t="s">
        <v>14870</v>
      </c>
    </row>
    <row r="4148" spans="1:12" x14ac:dyDescent="0.2">
      <c r="A4148" t="s">
        <v>14989</v>
      </c>
      <c r="B4148">
        <v>2016.12</v>
      </c>
      <c r="C4148">
        <v>411.242435</v>
      </c>
      <c r="E4148" t="s">
        <v>14865</v>
      </c>
      <c r="F4148" t="s">
        <v>14954</v>
      </c>
      <c r="G4148">
        <v>6</v>
      </c>
      <c r="H4148" t="s">
        <v>14866</v>
      </c>
      <c r="I4148" t="s">
        <v>14867</v>
      </c>
      <c r="J4148" t="s">
        <v>14955</v>
      </c>
      <c r="K4148" t="s">
        <v>14918</v>
      </c>
      <c r="L4148" t="s">
        <v>14870</v>
      </c>
    </row>
    <row r="4149" spans="1:12" x14ac:dyDescent="0.2">
      <c r="A4149" t="s">
        <v>14989</v>
      </c>
      <c r="B4149">
        <v>2017.03</v>
      </c>
      <c r="C4149">
        <v>416.58725500000003</v>
      </c>
      <c r="E4149" t="s">
        <v>14865</v>
      </c>
      <c r="F4149" t="s">
        <v>14954</v>
      </c>
      <c r="G4149">
        <v>6</v>
      </c>
      <c r="H4149" t="s">
        <v>14866</v>
      </c>
      <c r="I4149" t="s">
        <v>14867</v>
      </c>
      <c r="J4149" t="s">
        <v>14955</v>
      </c>
      <c r="K4149" t="s">
        <v>14918</v>
      </c>
      <c r="L4149" t="s">
        <v>14870</v>
      </c>
    </row>
    <row r="4150" spans="1:12" x14ac:dyDescent="0.2">
      <c r="A4150" t="s">
        <v>14989</v>
      </c>
      <c r="B4150">
        <v>2017.06</v>
      </c>
      <c r="C4150">
        <v>435.94870300000002</v>
      </c>
      <c r="E4150" t="s">
        <v>14865</v>
      </c>
      <c r="F4150" t="s">
        <v>14954</v>
      </c>
      <c r="G4150">
        <v>6</v>
      </c>
      <c r="H4150" t="s">
        <v>14866</v>
      </c>
      <c r="I4150" t="s">
        <v>14867</v>
      </c>
      <c r="J4150" t="s">
        <v>14955</v>
      </c>
      <c r="K4150" t="s">
        <v>14918</v>
      </c>
      <c r="L4150" t="s">
        <v>14870</v>
      </c>
    </row>
    <row r="4151" spans="1:12" x14ac:dyDescent="0.2">
      <c r="A4151" t="s">
        <v>14989</v>
      </c>
      <c r="B4151">
        <v>2017.09</v>
      </c>
      <c r="C4151">
        <v>433.19913100000002</v>
      </c>
      <c r="E4151" t="s">
        <v>14865</v>
      </c>
      <c r="F4151" t="s">
        <v>14954</v>
      </c>
      <c r="G4151">
        <v>6</v>
      </c>
      <c r="H4151" t="s">
        <v>14866</v>
      </c>
      <c r="I4151" t="s">
        <v>14867</v>
      </c>
      <c r="J4151" t="s">
        <v>14955</v>
      </c>
      <c r="K4151" t="s">
        <v>14918</v>
      </c>
      <c r="L4151" t="s">
        <v>14870</v>
      </c>
    </row>
    <row r="4152" spans="1:12" x14ac:dyDescent="0.2">
      <c r="A4152" t="s">
        <v>14989</v>
      </c>
      <c r="B4152">
        <v>2017.12</v>
      </c>
      <c r="C4152">
        <v>456.62818099999998</v>
      </c>
      <c r="E4152" t="s">
        <v>14865</v>
      </c>
      <c r="F4152" t="s">
        <v>14954</v>
      </c>
      <c r="G4152">
        <v>6</v>
      </c>
      <c r="H4152" t="s">
        <v>14866</v>
      </c>
      <c r="I4152" t="s">
        <v>14867</v>
      </c>
      <c r="J4152" t="s">
        <v>14955</v>
      </c>
      <c r="K4152" t="s">
        <v>14918</v>
      </c>
      <c r="L4152" t="s">
        <v>14870</v>
      </c>
    </row>
    <row r="4153" spans="1:12" x14ac:dyDescent="0.2">
      <c r="A4153" t="s">
        <v>14989</v>
      </c>
      <c r="B4153">
        <v>2018.03</v>
      </c>
      <c r="C4153">
        <v>454.35413199999999</v>
      </c>
      <c r="E4153" t="s">
        <v>14865</v>
      </c>
      <c r="F4153" t="s">
        <v>14954</v>
      </c>
      <c r="G4153">
        <v>6</v>
      </c>
      <c r="H4153" t="s">
        <v>14866</v>
      </c>
      <c r="I4153" t="s">
        <v>14867</v>
      </c>
      <c r="J4153" t="s">
        <v>14955</v>
      </c>
      <c r="K4153" t="s">
        <v>14918</v>
      </c>
      <c r="L4153" t="s">
        <v>14870</v>
      </c>
    </row>
    <row r="4154" spans="1:12" x14ac:dyDescent="0.2">
      <c r="A4154" t="s">
        <v>14989</v>
      </c>
      <c r="B4154">
        <v>2018.06</v>
      </c>
      <c r="C4154">
        <v>512.62332100000003</v>
      </c>
      <c r="E4154" t="s">
        <v>14865</v>
      </c>
      <c r="F4154" t="s">
        <v>14954</v>
      </c>
      <c r="G4154">
        <v>6</v>
      </c>
      <c r="H4154" t="s">
        <v>14866</v>
      </c>
      <c r="I4154" t="s">
        <v>14867</v>
      </c>
      <c r="J4154" t="s">
        <v>14955</v>
      </c>
      <c r="K4154" t="s">
        <v>14918</v>
      </c>
      <c r="L4154" t="s">
        <v>14870</v>
      </c>
    </row>
    <row r="4155" spans="1:12" x14ac:dyDescent="0.2">
      <c r="A4155" t="s">
        <v>14989</v>
      </c>
      <c r="B4155">
        <v>2018.09</v>
      </c>
      <c r="C4155">
        <v>467.51141200000001</v>
      </c>
      <c r="E4155" t="s">
        <v>14865</v>
      </c>
      <c r="F4155" t="s">
        <v>14954</v>
      </c>
      <c r="G4155">
        <v>6</v>
      </c>
      <c r="H4155" t="s">
        <v>14866</v>
      </c>
      <c r="I4155" t="s">
        <v>14867</v>
      </c>
      <c r="J4155" t="s">
        <v>14955</v>
      </c>
      <c r="K4155" t="s">
        <v>14918</v>
      </c>
      <c r="L4155" t="s">
        <v>14870</v>
      </c>
    </row>
    <row r="4156" spans="1:12" x14ac:dyDescent="0.2">
      <c r="A4156" t="s">
        <v>14989</v>
      </c>
      <c r="B4156">
        <v>2018.12</v>
      </c>
      <c r="C4156">
        <v>500.41038099999997</v>
      </c>
      <c r="E4156" t="s">
        <v>14865</v>
      </c>
      <c r="F4156" t="s">
        <v>14954</v>
      </c>
      <c r="G4156">
        <v>6</v>
      </c>
      <c r="H4156" t="s">
        <v>14866</v>
      </c>
      <c r="I4156" t="s">
        <v>14867</v>
      </c>
      <c r="J4156" t="s">
        <v>14955</v>
      </c>
      <c r="K4156" t="s">
        <v>14918</v>
      </c>
      <c r="L4156" t="s">
        <v>14870</v>
      </c>
    </row>
    <row r="4157" spans="1:12" x14ac:dyDescent="0.2">
      <c r="A4157" t="s">
        <v>14989</v>
      </c>
      <c r="B4157">
        <v>2019.03</v>
      </c>
      <c r="C4157">
        <v>474.62551400000001</v>
      </c>
      <c r="E4157" t="s">
        <v>14865</v>
      </c>
      <c r="F4157" t="s">
        <v>14954</v>
      </c>
      <c r="G4157">
        <v>6</v>
      </c>
      <c r="H4157" t="s">
        <v>14866</v>
      </c>
      <c r="I4157" t="s">
        <v>14867</v>
      </c>
      <c r="J4157" t="s">
        <v>14955</v>
      </c>
      <c r="K4157" t="s">
        <v>14918</v>
      </c>
      <c r="L4157" t="s">
        <v>14870</v>
      </c>
    </row>
    <row r="4158" spans="1:12" x14ac:dyDescent="0.2">
      <c r="A4158" t="s">
        <v>14989</v>
      </c>
      <c r="B4158">
        <v>2019.06</v>
      </c>
      <c r="C4158">
        <v>497.78704599999998</v>
      </c>
      <c r="E4158" t="s">
        <v>14865</v>
      </c>
      <c r="F4158" t="s">
        <v>14954</v>
      </c>
      <c r="G4158">
        <v>6</v>
      </c>
      <c r="H4158" t="s">
        <v>14866</v>
      </c>
      <c r="I4158" t="s">
        <v>14867</v>
      </c>
      <c r="J4158" t="s">
        <v>14955</v>
      </c>
      <c r="K4158" t="s">
        <v>14918</v>
      </c>
      <c r="L4158" t="s">
        <v>14870</v>
      </c>
    </row>
    <row r="4159" spans="1:12" x14ac:dyDescent="0.2">
      <c r="A4159" t="s">
        <v>14989</v>
      </c>
      <c r="B4159">
        <v>2019.09</v>
      </c>
      <c r="C4159">
        <v>501.08469400000001</v>
      </c>
      <c r="E4159" t="s">
        <v>14865</v>
      </c>
      <c r="F4159" t="s">
        <v>14954</v>
      </c>
      <c r="G4159">
        <v>6</v>
      </c>
      <c r="H4159" t="s">
        <v>14866</v>
      </c>
      <c r="I4159" t="s">
        <v>14867</v>
      </c>
      <c r="J4159" t="s">
        <v>14955</v>
      </c>
      <c r="K4159" t="s">
        <v>14918</v>
      </c>
      <c r="L4159" t="s">
        <v>14870</v>
      </c>
    </row>
    <row r="4160" spans="1:12" x14ac:dyDescent="0.2">
      <c r="A4160" t="s">
        <v>14989</v>
      </c>
      <c r="B4160">
        <v>2019.12</v>
      </c>
      <c r="C4160">
        <v>542.00404100000003</v>
      </c>
      <c r="E4160" t="s">
        <v>14865</v>
      </c>
      <c r="F4160" t="s">
        <v>14954</v>
      </c>
      <c r="G4160">
        <v>6</v>
      </c>
      <c r="H4160" t="s">
        <v>14866</v>
      </c>
      <c r="I4160" t="s">
        <v>14867</v>
      </c>
      <c r="J4160" t="s">
        <v>14955</v>
      </c>
      <c r="K4160" t="s">
        <v>14918</v>
      </c>
      <c r="L4160" t="s">
        <v>14870</v>
      </c>
    </row>
    <row r="4161" spans="1:12" x14ac:dyDescent="0.2">
      <c r="A4161" t="s">
        <v>14989</v>
      </c>
      <c r="B4161">
        <v>2020.03</v>
      </c>
      <c r="C4161">
        <v>522.51593300000002</v>
      </c>
      <c r="E4161" t="s">
        <v>14865</v>
      </c>
      <c r="F4161" t="s">
        <v>14954</v>
      </c>
      <c r="G4161">
        <v>6</v>
      </c>
      <c r="H4161" t="s">
        <v>14866</v>
      </c>
      <c r="I4161" t="s">
        <v>14867</v>
      </c>
      <c r="J4161" t="s">
        <v>14955</v>
      </c>
      <c r="K4161" t="s">
        <v>14918</v>
      </c>
      <c r="L4161" t="s">
        <v>14870</v>
      </c>
    </row>
    <row r="4162" spans="1:12" x14ac:dyDescent="0.2">
      <c r="A4162" t="s">
        <v>14989</v>
      </c>
      <c r="B4162">
        <v>2020.06</v>
      </c>
      <c r="C4162">
        <v>494.10324900000001</v>
      </c>
      <c r="E4162" t="s">
        <v>14865</v>
      </c>
      <c r="F4162" t="s">
        <v>14954</v>
      </c>
      <c r="G4162">
        <v>6</v>
      </c>
      <c r="H4162" t="s">
        <v>14866</v>
      </c>
      <c r="I4162" t="s">
        <v>14867</v>
      </c>
      <c r="J4162" t="s">
        <v>14955</v>
      </c>
      <c r="K4162" t="s">
        <v>14918</v>
      </c>
      <c r="L4162" t="s">
        <v>14870</v>
      </c>
    </row>
    <row r="4163" spans="1:12" x14ac:dyDescent="0.2">
      <c r="A4163" t="s">
        <v>14989</v>
      </c>
      <c r="B4163">
        <v>2020.09</v>
      </c>
      <c r="C4163">
        <v>509.83752700000002</v>
      </c>
      <c r="E4163" t="s">
        <v>14865</v>
      </c>
      <c r="F4163" t="s">
        <v>14954</v>
      </c>
      <c r="G4163">
        <v>6</v>
      </c>
      <c r="H4163" t="s">
        <v>14866</v>
      </c>
      <c r="I4163" t="s">
        <v>14867</v>
      </c>
      <c r="J4163" t="s">
        <v>14955</v>
      </c>
      <c r="K4163" t="s">
        <v>14918</v>
      </c>
      <c r="L4163" t="s">
        <v>14870</v>
      </c>
    </row>
    <row r="4164" spans="1:12" x14ac:dyDescent="0.2">
      <c r="A4164" t="s">
        <v>14989</v>
      </c>
      <c r="B4164">
        <v>2020.12</v>
      </c>
      <c r="C4164">
        <v>551.49697800000001</v>
      </c>
      <c r="E4164" t="s">
        <v>14865</v>
      </c>
      <c r="F4164" t="s">
        <v>14954</v>
      </c>
      <c r="G4164">
        <v>6</v>
      </c>
      <c r="H4164" t="s">
        <v>14866</v>
      </c>
      <c r="I4164" t="s">
        <v>14867</v>
      </c>
      <c r="J4164" t="s">
        <v>14955</v>
      </c>
      <c r="K4164" t="s">
        <v>14918</v>
      </c>
      <c r="L4164" t="s">
        <v>14870</v>
      </c>
    </row>
    <row r="4165" spans="1:12" x14ac:dyDescent="0.2">
      <c r="A4165" t="s">
        <v>14989</v>
      </c>
      <c r="B4165">
        <v>2021.03</v>
      </c>
      <c r="C4165">
        <v>561.85513700000001</v>
      </c>
      <c r="E4165" t="s">
        <v>14865</v>
      </c>
      <c r="F4165" t="s">
        <v>14954</v>
      </c>
      <c r="G4165">
        <v>6</v>
      </c>
      <c r="H4165" t="s">
        <v>14866</v>
      </c>
      <c r="I4165" t="s">
        <v>14867</v>
      </c>
      <c r="J4165" t="s">
        <v>14955</v>
      </c>
      <c r="K4165" t="s">
        <v>14918</v>
      </c>
      <c r="L4165" t="s">
        <v>14870</v>
      </c>
    </row>
    <row r="4166" spans="1:12" x14ac:dyDescent="0.2">
      <c r="A4166" t="s">
        <v>14989</v>
      </c>
      <c r="B4166">
        <v>2021.06</v>
      </c>
      <c r="C4166">
        <v>587.33117300000004</v>
      </c>
      <c r="E4166" t="s">
        <v>14865</v>
      </c>
      <c r="F4166" t="s">
        <v>14954</v>
      </c>
      <c r="G4166">
        <v>6</v>
      </c>
      <c r="H4166" t="s">
        <v>14866</v>
      </c>
      <c r="I4166" t="s">
        <v>14867</v>
      </c>
      <c r="J4166" t="s">
        <v>14955</v>
      </c>
      <c r="K4166" t="s">
        <v>14918</v>
      </c>
      <c r="L4166" t="s">
        <v>14870</v>
      </c>
    </row>
    <row r="4167" spans="1:12" x14ac:dyDescent="0.2">
      <c r="A4167" t="s">
        <v>14989</v>
      </c>
      <c r="B4167">
        <v>2021.09</v>
      </c>
      <c r="C4167">
        <v>587.17885699999999</v>
      </c>
      <c r="E4167" t="s">
        <v>14865</v>
      </c>
      <c r="F4167" t="s">
        <v>14954</v>
      </c>
      <c r="G4167">
        <v>6</v>
      </c>
      <c r="H4167" t="s">
        <v>14866</v>
      </c>
      <c r="I4167" t="s">
        <v>14867</v>
      </c>
      <c r="J4167" t="s">
        <v>14955</v>
      </c>
      <c r="K4167" t="s">
        <v>14918</v>
      </c>
      <c r="L4167" t="s">
        <v>14870</v>
      </c>
    </row>
    <row r="4168" spans="1:12" x14ac:dyDescent="0.2">
      <c r="A4168" t="s">
        <v>14989</v>
      </c>
      <c r="B4168">
        <v>2021.12</v>
      </c>
      <c r="C4168">
        <v>634.77516100000003</v>
      </c>
      <c r="E4168" t="s">
        <v>14865</v>
      </c>
      <c r="F4168" t="s">
        <v>14954</v>
      </c>
      <c r="G4168">
        <v>6</v>
      </c>
      <c r="H4168" t="s">
        <v>14866</v>
      </c>
      <c r="I4168" t="s">
        <v>14867</v>
      </c>
      <c r="J4168" t="s">
        <v>14955</v>
      </c>
      <c r="K4168" t="s">
        <v>14918</v>
      </c>
      <c r="L4168" t="s">
        <v>14870</v>
      </c>
    </row>
    <row r="4169" spans="1:12" x14ac:dyDescent="0.2">
      <c r="A4169" t="s">
        <v>14989</v>
      </c>
      <c r="B4169">
        <v>2022.03</v>
      </c>
      <c r="C4169">
        <v>622.72473600000001</v>
      </c>
      <c r="E4169" t="s">
        <v>14865</v>
      </c>
      <c r="F4169" t="s">
        <v>14954</v>
      </c>
      <c r="G4169">
        <v>6</v>
      </c>
      <c r="H4169" t="s">
        <v>14866</v>
      </c>
      <c r="I4169" t="s">
        <v>14867</v>
      </c>
      <c r="J4169" t="s">
        <v>14955</v>
      </c>
      <c r="K4169" t="s">
        <v>14918</v>
      </c>
      <c r="L4169" t="s">
        <v>14870</v>
      </c>
    </row>
    <row r="4170" spans="1:12" x14ac:dyDescent="0.2">
      <c r="A4170" t="s">
        <v>14989</v>
      </c>
      <c r="B4170">
        <v>2022.06</v>
      </c>
      <c r="C4170">
        <v>661.66135899999995</v>
      </c>
      <c r="E4170" t="s">
        <v>14865</v>
      </c>
      <c r="F4170" t="s">
        <v>14954</v>
      </c>
      <c r="G4170">
        <v>6</v>
      </c>
      <c r="H4170" t="s">
        <v>14866</v>
      </c>
      <c r="I4170" t="s">
        <v>14867</v>
      </c>
      <c r="J4170" t="s">
        <v>14955</v>
      </c>
      <c r="K4170" t="s">
        <v>14918</v>
      </c>
      <c r="L4170" t="s">
        <v>14870</v>
      </c>
    </row>
    <row r="4171" spans="1:12" x14ac:dyDescent="0.2">
      <c r="A4171" t="s">
        <v>14989</v>
      </c>
      <c r="B4171">
        <v>2022.09</v>
      </c>
      <c r="C4171">
        <v>658.48633099999995</v>
      </c>
      <c r="E4171" t="s">
        <v>14865</v>
      </c>
      <c r="F4171" t="s">
        <v>14954</v>
      </c>
      <c r="G4171">
        <v>6</v>
      </c>
      <c r="H4171" t="s">
        <v>14866</v>
      </c>
      <c r="I4171" t="s">
        <v>14867</v>
      </c>
      <c r="J4171" t="s">
        <v>14955</v>
      </c>
      <c r="K4171" t="s">
        <v>14918</v>
      </c>
      <c r="L4171" t="s">
        <v>14870</v>
      </c>
    </row>
    <row r="4172" spans="1:12" x14ac:dyDescent="0.2">
      <c r="A4172" t="s">
        <v>14990</v>
      </c>
      <c r="B4172">
        <v>2011.06</v>
      </c>
      <c r="D4172" t="s">
        <v>14957</v>
      </c>
      <c r="E4172" t="s">
        <v>14872</v>
      </c>
      <c r="F4172" t="s">
        <v>14954</v>
      </c>
      <c r="G4172">
        <v>6</v>
      </c>
      <c r="H4172" t="s">
        <v>14866</v>
      </c>
      <c r="I4172" t="s">
        <v>14867</v>
      </c>
      <c r="J4172" t="s">
        <v>14955</v>
      </c>
      <c r="K4172" t="s">
        <v>14918</v>
      </c>
      <c r="L4172" t="s">
        <v>14873</v>
      </c>
    </row>
    <row r="4173" spans="1:12" x14ac:dyDescent="0.2">
      <c r="A4173" t="s">
        <v>14990</v>
      </c>
      <c r="B4173">
        <v>2011.09</v>
      </c>
      <c r="D4173" t="s">
        <v>14957</v>
      </c>
      <c r="E4173" t="s">
        <v>14872</v>
      </c>
      <c r="F4173" t="s">
        <v>14954</v>
      </c>
      <c r="G4173">
        <v>6</v>
      </c>
      <c r="H4173" t="s">
        <v>14866</v>
      </c>
      <c r="I4173" t="s">
        <v>14867</v>
      </c>
      <c r="J4173" t="s">
        <v>14955</v>
      </c>
      <c r="K4173" t="s">
        <v>14918</v>
      </c>
      <c r="L4173" t="s">
        <v>14873</v>
      </c>
    </row>
    <row r="4174" spans="1:12" x14ac:dyDescent="0.2">
      <c r="A4174" t="s">
        <v>14990</v>
      </c>
      <c r="B4174">
        <v>2011.12</v>
      </c>
      <c r="D4174" t="s">
        <v>14957</v>
      </c>
      <c r="E4174" t="s">
        <v>14872</v>
      </c>
      <c r="F4174" t="s">
        <v>14954</v>
      </c>
      <c r="G4174">
        <v>6</v>
      </c>
      <c r="H4174" t="s">
        <v>14866</v>
      </c>
      <c r="I4174" t="s">
        <v>14867</v>
      </c>
      <c r="J4174" t="s">
        <v>14955</v>
      </c>
      <c r="K4174" t="s">
        <v>14918</v>
      </c>
      <c r="L4174" t="s">
        <v>14873</v>
      </c>
    </row>
    <row r="4175" spans="1:12" x14ac:dyDescent="0.2">
      <c r="A4175" t="s">
        <v>14990</v>
      </c>
      <c r="B4175">
        <v>2012.03</v>
      </c>
      <c r="D4175" t="s">
        <v>14957</v>
      </c>
      <c r="E4175" t="s">
        <v>14872</v>
      </c>
      <c r="F4175" t="s">
        <v>14954</v>
      </c>
      <c r="G4175">
        <v>6</v>
      </c>
      <c r="H4175" t="s">
        <v>14866</v>
      </c>
      <c r="I4175" t="s">
        <v>14867</v>
      </c>
      <c r="J4175" t="s">
        <v>14955</v>
      </c>
      <c r="K4175" t="s">
        <v>14918</v>
      </c>
      <c r="L4175" t="s">
        <v>14873</v>
      </c>
    </row>
    <row r="4176" spans="1:12" x14ac:dyDescent="0.2">
      <c r="A4176" t="s">
        <v>14990</v>
      </c>
      <c r="B4176">
        <v>2012.06</v>
      </c>
      <c r="D4176" t="s">
        <v>14957</v>
      </c>
      <c r="E4176" t="s">
        <v>14872</v>
      </c>
      <c r="F4176" t="s">
        <v>14954</v>
      </c>
      <c r="G4176">
        <v>6</v>
      </c>
      <c r="H4176" t="s">
        <v>14866</v>
      </c>
      <c r="I4176" t="s">
        <v>14867</v>
      </c>
      <c r="J4176" t="s">
        <v>14955</v>
      </c>
      <c r="K4176" t="s">
        <v>14918</v>
      </c>
      <c r="L4176" t="s">
        <v>14873</v>
      </c>
    </row>
    <row r="4177" spans="1:12" x14ac:dyDescent="0.2">
      <c r="A4177" t="s">
        <v>14990</v>
      </c>
      <c r="B4177">
        <v>2012.09</v>
      </c>
      <c r="D4177" t="s">
        <v>14957</v>
      </c>
      <c r="E4177" t="s">
        <v>14872</v>
      </c>
      <c r="F4177" t="s">
        <v>14954</v>
      </c>
      <c r="G4177">
        <v>6</v>
      </c>
      <c r="H4177" t="s">
        <v>14866</v>
      </c>
      <c r="I4177" t="s">
        <v>14867</v>
      </c>
      <c r="J4177" t="s">
        <v>14955</v>
      </c>
      <c r="K4177" t="s">
        <v>14918</v>
      </c>
      <c r="L4177" t="s">
        <v>14873</v>
      </c>
    </row>
    <row r="4178" spans="1:12" x14ac:dyDescent="0.2">
      <c r="A4178" t="s">
        <v>14990</v>
      </c>
      <c r="B4178">
        <v>2012.12</v>
      </c>
      <c r="D4178" t="s">
        <v>14957</v>
      </c>
      <c r="E4178" t="s">
        <v>14872</v>
      </c>
      <c r="F4178" t="s">
        <v>14954</v>
      </c>
      <c r="G4178">
        <v>6</v>
      </c>
      <c r="H4178" t="s">
        <v>14866</v>
      </c>
      <c r="I4178" t="s">
        <v>14867</v>
      </c>
      <c r="J4178" t="s">
        <v>14955</v>
      </c>
      <c r="K4178" t="s">
        <v>14918</v>
      </c>
      <c r="L4178" t="s">
        <v>14873</v>
      </c>
    </row>
    <row r="4179" spans="1:12" x14ac:dyDescent="0.2">
      <c r="A4179" t="s">
        <v>14990</v>
      </c>
      <c r="B4179">
        <v>2013.03</v>
      </c>
      <c r="D4179" t="s">
        <v>14957</v>
      </c>
      <c r="E4179" t="s">
        <v>14872</v>
      </c>
      <c r="F4179" t="s">
        <v>14954</v>
      </c>
      <c r="G4179">
        <v>6</v>
      </c>
      <c r="H4179" t="s">
        <v>14866</v>
      </c>
      <c r="I4179" t="s">
        <v>14867</v>
      </c>
      <c r="J4179" t="s">
        <v>14955</v>
      </c>
      <c r="K4179" t="s">
        <v>14918</v>
      </c>
      <c r="L4179" t="s">
        <v>14873</v>
      </c>
    </row>
    <row r="4180" spans="1:12" x14ac:dyDescent="0.2">
      <c r="A4180" t="s">
        <v>14990</v>
      </c>
      <c r="B4180">
        <v>2013.06</v>
      </c>
      <c r="D4180" t="s">
        <v>14957</v>
      </c>
      <c r="E4180" t="s">
        <v>14872</v>
      </c>
      <c r="F4180" t="s">
        <v>14954</v>
      </c>
      <c r="G4180">
        <v>6</v>
      </c>
      <c r="H4180" t="s">
        <v>14866</v>
      </c>
      <c r="I4180" t="s">
        <v>14867</v>
      </c>
      <c r="J4180" t="s">
        <v>14955</v>
      </c>
      <c r="K4180" t="s">
        <v>14918</v>
      </c>
      <c r="L4180" t="s">
        <v>14873</v>
      </c>
    </row>
    <row r="4181" spans="1:12" x14ac:dyDescent="0.2">
      <c r="A4181" t="s">
        <v>14990</v>
      </c>
      <c r="B4181">
        <v>2013.09</v>
      </c>
      <c r="D4181" t="s">
        <v>14957</v>
      </c>
      <c r="E4181" t="s">
        <v>14872</v>
      </c>
      <c r="F4181" t="s">
        <v>14954</v>
      </c>
      <c r="G4181">
        <v>6</v>
      </c>
      <c r="H4181" t="s">
        <v>14866</v>
      </c>
      <c r="I4181" t="s">
        <v>14867</v>
      </c>
      <c r="J4181" t="s">
        <v>14955</v>
      </c>
      <c r="K4181" t="s">
        <v>14918</v>
      </c>
      <c r="L4181" t="s">
        <v>14873</v>
      </c>
    </row>
    <row r="4182" spans="1:12" x14ac:dyDescent="0.2">
      <c r="A4182" t="s">
        <v>14990</v>
      </c>
      <c r="B4182">
        <v>2013.12</v>
      </c>
      <c r="D4182" t="s">
        <v>14957</v>
      </c>
      <c r="E4182" t="s">
        <v>14872</v>
      </c>
      <c r="F4182" t="s">
        <v>14954</v>
      </c>
      <c r="G4182">
        <v>6</v>
      </c>
      <c r="H4182" t="s">
        <v>14866</v>
      </c>
      <c r="I4182" t="s">
        <v>14867</v>
      </c>
      <c r="J4182" t="s">
        <v>14955</v>
      </c>
      <c r="K4182" t="s">
        <v>14918</v>
      </c>
      <c r="L4182" t="s">
        <v>14873</v>
      </c>
    </row>
    <row r="4183" spans="1:12" x14ac:dyDescent="0.2">
      <c r="A4183" t="s">
        <v>14990</v>
      </c>
      <c r="B4183">
        <v>2014.03</v>
      </c>
      <c r="D4183" t="s">
        <v>14957</v>
      </c>
      <c r="E4183" t="s">
        <v>14872</v>
      </c>
      <c r="F4183" t="s">
        <v>14954</v>
      </c>
      <c r="G4183">
        <v>6</v>
      </c>
      <c r="H4183" t="s">
        <v>14866</v>
      </c>
      <c r="I4183" t="s">
        <v>14867</v>
      </c>
      <c r="J4183" t="s">
        <v>14955</v>
      </c>
      <c r="K4183" t="s">
        <v>14918</v>
      </c>
      <c r="L4183" t="s">
        <v>14873</v>
      </c>
    </row>
    <row r="4184" spans="1:12" x14ac:dyDescent="0.2">
      <c r="A4184" t="s">
        <v>14990</v>
      </c>
      <c r="B4184">
        <v>2014.06</v>
      </c>
      <c r="D4184" t="s">
        <v>14957</v>
      </c>
      <c r="E4184" t="s">
        <v>14872</v>
      </c>
      <c r="F4184" t="s">
        <v>14954</v>
      </c>
      <c r="G4184">
        <v>6</v>
      </c>
      <c r="H4184" t="s">
        <v>14866</v>
      </c>
      <c r="I4184" t="s">
        <v>14867</v>
      </c>
      <c r="J4184" t="s">
        <v>14955</v>
      </c>
      <c r="K4184" t="s">
        <v>14918</v>
      </c>
      <c r="L4184" t="s">
        <v>14873</v>
      </c>
    </row>
    <row r="4185" spans="1:12" x14ac:dyDescent="0.2">
      <c r="A4185" t="s">
        <v>14990</v>
      </c>
      <c r="B4185">
        <v>2014.09</v>
      </c>
      <c r="D4185" t="s">
        <v>14957</v>
      </c>
      <c r="E4185" t="s">
        <v>14872</v>
      </c>
      <c r="F4185" t="s">
        <v>14954</v>
      </c>
      <c r="G4185">
        <v>6</v>
      </c>
      <c r="H4185" t="s">
        <v>14866</v>
      </c>
      <c r="I4185" t="s">
        <v>14867</v>
      </c>
      <c r="J4185" t="s">
        <v>14955</v>
      </c>
      <c r="K4185" t="s">
        <v>14918</v>
      </c>
      <c r="L4185" t="s">
        <v>14873</v>
      </c>
    </row>
    <row r="4186" spans="1:12" x14ac:dyDescent="0.2">
      <c r="A4186" t="s">
        <v>14990</v>
      </c>
      <c r="B4186">
        <v>2014.12</v>
      </c>
      <c r="D4186" t="s">
        <v>14957</v>
      </c>
      <c r="E4186" t="s">
        <v>14872</v>
      </c>
      <c r="F4186" t="s">
        <v>14954</v>
      </c>
      <c r="G4186">
        <v>6</v>
      </c>
      <c r="H4186" t="s">
        <v>14866</v>
      </c>
      <c r="I4186" t="s">
        <v>14867</v>
      </c>
      <c r="J4186" t="s">
        <v>14955</v>
      </c>
      <c r="K4186" t="s">
        <v>14918</v>
      </c>
      <c r="L4186" t="s">
        <v>14873</v>
      </c>
    </row>
    <row r="4187" spans="1:12" x14ac:dyDescent="0.2">
      <c r="A4187" t="s">
        <v>14990</v>
      </c>
      <c r="B4187">
        <v>2015.03</v>
      </c>
      <c r="D4187" t="s">
        <v>14957</v>
      </c>
      <c r="E4187" t="s">
        <v>14872</v>
      </c>
      <c r="F4187" t="s">
        <v>14954</v>
      </c>
      <c r="G4187">
        <v>6</v>
      </c>
      <c r="H4187" t="s">
        <v>14866</v>
      </c>
      <c r="I4187" t="s">
        <v>14867</v>
      </c>
      <c r="J4187" t="s">
        <v>14955</v>
      </c>
      <c r="K4187" t="s">
        <v>14918</v>
      </c>
      <c r="L4187" t="s">
        <v>14873</v>
      </c>
    </row>
    <row r="4188" spans="1:12" x14ac:dyDescent="0.2">
      <c r="A4188" t="s">
        <v>14990</v>
      </c>
      <c r="B4188">
        <v>2015.06</v>
      </c>
      <c r="D4188" t="s">
        <v>14957</v>
      </c>
      <c r="E4188" t="s">
        <v>14872</v>
      </c>
      <c r="F4188" t="s">
        <v>14954</v>
      </c>
      <c r="G4188">
        <v>6</v>
      </c>
      <c r="H4188" t="s">
        <v>14866</v>
      </c>
      <c r="I4188" t="s">
        <v>14867</v>
      </c>
      <c r="J4188" t="s">
        <v>14955</v>
      </c>
      <c r="K4188" t="s">
        <v>14918</v>
      </c>
      <c r="L4188" t="s">
        <v>14873</v>
      </c>
    </row>
    <row r="4189" spans="1:12" x14ac:dyDescent="0.2">
      <c r="A4189" t="s">
        <v>14990</v>
      </c>
      <c r="B4189">
        <v>2015.09</v>
      </c>
      <c r="D4189" t="s">
        <v>14957</v>
      </c>
      <c r="E4189" t="s">
        <v>14872</v>
      </c>
      <c r="F4189" t="s">
        <v>14954</v>
      </c>
      <c r="G4189">
        <v>6</v>
      </c>
      <c r="H4189" t="s">
        <v>14866</v>
      </c>
      <c r="I4189" t="s">
        <v>14867</v>
      </c>
      <c r="J4189" t="s">
        <v>14955</v>
      </c>
      <c r="K4189" t="s">
        <v>14918</v>
      </c>
      <c r="L4189" t="s">
        <v>14873</v>
      </c>
    </row>
    <row r="4190" spans="1:12" x14ac:dyDescent="0.2">
      <c r="A4190" t="s">
        <v>14990</v>
      </c>
      <c r="B4190">
        <v>2015.12</v>
      </c>
      <c r="D4190" t="s">
        <v>14957</v>
      </c>
      <c r="E4190" t="s">
        <v>14872</v>
      </c>
      <c r="F4190" t="s">
        <v>14954</v>
      </c>
      <c r="G4190">
        <v>6</v>
      </c>
      <c r="H4190" t="s">
        <v>14866</v>
      </c>
      <c r="I4190" t="s">
        <v>14867</v>
      </c>
      <c r="J4190" t="s">
        <v>14955</v>
      </c>
      <c r="K4190" t="s">
        <v>14918</v>
      </c>
      <c r="L4190" t="s">
        <v>14873</v>
      </c>
    </row>
    <row r="4191" spans="1:12" x14ac:dyDescent="0.2">
      <c r="A4191" t="s">
        <v>14990</v>
      </c>
      <c r="B4191">
        <v>2016.03</v>
      </c>
      <c r="D4191" t="s">
        <v>14957</v>
      </c>
      <c r="E4191" t="s">
        <v>14872</v>
      </c>
      <c r="F4191" t="s">
        <v>14954</v>
      </c>
      <c r="G4191">
        <v>6</v>
      </c>
      <c r="H4191" t="s">
        <v>14866</v>
      </c>
      <c r="I4191" t="s">
        <v>14867</v>
      </c>
      <c r="J4191" t="s">
        <v>14955</v>
      </c>
      <c r="K4191" t="s">
        <v>14918</v>
      </c>
      <c r="L4191" t="s">
        <v>14873</v>
      </c>
    </row>
    <row r="4192" spans="1:12" x14ac:dyDescent="0.2">
      <c r="A4192" t="s">
        <v>14990</v>
      </c>
      <c r="B4192">
        <v>2016.06</v>
      </c>
      <c r="D4192" t="s">
        <v>14957</v>
      </c>
      <c r="E4192" t="s">
        <v>14872</v>
      </c>
      <c r="F4192" t="s">
        <v>14954</v>
      </c>
      <c r="G4192">
        <v>6</v>
      </c>
      <c r="H4192" t="s">
        <v>14866</v>
      </c>
      <c r="I4192" t="s">
        <v>14867</v>
      </c>
      <c r="J4192" t="s">
        <v>14955</v>
      </c>
      <c r="K4192" t="s">
        <v>14918</v>
      </c>
      <c r="L4192" t="s">
        <v>14873</v>
      </c>
    </row>
    <row r="4193" spans="1:12" x14ac:dyDescent="0.2">
      <c r="A4193" t="s">
        <v>14990</v>
      </c>
      <c r="B4193">
        <v>2016.09</v>
      </c>
      <c r="D4193" t="s">
        <v>14957</v>
      </c>
      <c r="E4193" t="s">
        <v>14872</v>
      </c>
      <c r="F4193" t="s">
        <v>14954</v>
      </c>
      <c r="G4193">
        <v>6</v>
      </c>
      <c r="H4193" t="s">
        <v>14866</v>
      </c>
      <c r="I4193" t="s">
        <v>14867</v>
      </c>
      <c r="J4193" t="s">
        <v>14955</v>
      </c>
      <c r="K4193" t="s">
        <v>14918</v>
      </c>
      <c r="L4193" t="s">
        <v>14873</v>
      </c>
    </row>
    <row r="4194" spans="1:12" x14ac:dyDescent="0.2">
      <c r="A4194" t="s">
        <v>14990</v>
      </c>
      <c r="B4194">
        <v>2016.12</v>
      </c>
      <c r="D4194" t="s">
        <v>14957</v>
      </c>
      <c r="E4194" t="s">
        <v>14872</v>
      </c>
      <c r="F4194" t="s">
        <v>14954</v>
      </c>
      <c r="G4194">
        <v>6</v>
      </c>
      <c r="H4194" t="s">
        <v>14866</v>
      </c>
      <c r="I4194" t="s">
        <v>14867</v>
      </c>
      <c r="J4194" t="s">
        <v>14955</v>
      </c>
      <c r="K4194" t="s">
        <v>14918</v>
      </c>
      <c r="L4194" t="s">
        <v>14873</v>
      </c>
    </row>
    <row r="4195" spans="1:12" x14ac:dyDescent="0.2">
      <c r="A4195" t="s">
        <v>14990</v>
      </c>
      <c r="B4195">
        <v>2017.03</v>
      </c>
      <c r="D4195" t="s">
        <v>14957</v>
      </c>
      <c r="E4195" t="s">
        <v>14872</v>
      </c>
      <c r="F4195" t="s">
        <v>14954</v>
      </c>
      <c r="G4195">
        <v>6</v>
      </c>
      <c r="H4195" t="s">
        <v>14866</v>
      </c>
      <c r="I4195" t="s">
        <v>14867</v>
      </c>
      <c r="J4195" t="s">
        <v>14955</v>
      </c>
      <c r="K4195" t="s">
        <v>14918</v>
      </c>
      <c r="L4195" t="s">
        <v>14873</v>
      </c>
    </row>
    <row r="4196" spans="1:12" x14ac:dyDescent="0.2">
      <c r="A4196" t="s">
        <v>14990</v>
      </c>
      <c r="B4196">
        <v>2017.06</v>
      </c>
      <c r="D4196" t="s">
        <v>14957</v>
      </c>
      <c r="E4196" t="s">
        <v>14872</v>
      </c>
      <c r="F4196" t="s">
        <v>14954</v>
      </c>
      <c r="G4196">
        <v>6</v>
      </c>
      <c r="H4196" t="s">
        <v>14866</v>
      </c>
      <c r="I4196" t="s">
        <v>14867</v>
      </c>
      <c r="J4196" t="s">
        <v>14955</v>
      </c>
      <c r="K4196" t="s">
        <v>14918</v>
      </c>
      <c r="L4196" t="s">
        <v>14873</v>
      </c>
    </row>
    <row r="4197" spans="1:12" x14ac:dyDescent="0.2">
      <c r="A4197" t="s">
        <v>14990</v>
      </c>
      <c r="B4197">
        <v>2017.09</v>
      </c>
      <c r="D4197" t="s">
        <v>14957</v>
      </c>
      <c r="E4197" t="s">
        <v>14872</v>
      </c>
      <c r="F4197" t="s">
        <v>14954</v>
      </c>
      <c r="G4197">
        <v>6</v>
      </c>
      <c r="H4197" t="s">
        <v>14866</v>
      </c>
      <c r="I4197" t="s">
        <v>14867</v>
      </c>
      <c r="J4197" t="s">
        <v>14955</v>
      </c>
      <c r="K4197" t="s">
        <v>14918</v>
      </c>
      <c r="L4197" t="s">
        <v>14873</v>
      </c>
    </row>
    <row r="4198" spans="1:12" x14ac:dyDescent="0.2">
      <c r="A4198" t="s">
        <v>14990</v>
      </c>
      <c r="B4198">
        <v>2017.12</v>
      </c>
      <c r="D4198" t="s">
        <v>14957</v>
      </c>
      <c r="E4198" t="s">
        <v>14872</v>
      </c>
      <c r="F4198" t="s">
        <v>14954</v>
      </c>
      <c r="G4198">
        <v>6</v>
      </c>
      <c r="H4198" t="s">
        <v>14866</v>
      </c>
      <c r="I4198" t="s">
        <v>14867</v>
      </c>
      <c r="J4198" t="s">
        <v>14955</v>
      </c>
      <c r="K4198" t="s">
        <v>14918</v>
      </c>
      <c r="L4198" t="s">
        <v>14873</v>
      </c>
    </row>
    <row r="4199" spans="1:12" x14ac:dyDescent="0.2">
      <c r="A4199" t="s">
        <v>14990</v>
      </c>
      <c r="B4199">
        <v>2018.03</v>
      </c>
      <c r="D4199" t="s">
        <v>14957</v>
      </c>
      <c r="E4199" t="s">
        <v>14872</v>
      </c>
      <c r="F4199" t="s">
        <v>14954</v>
      </c>
      <c r="G4199">
        <v>6</v>
      </c>
      <c r="H4199" t="s">
        <v>14866</v>
      </c>
      <c r="I4199" t="s">
        <v>14867</v>
      </c>
      <c r="J4199" t="s">
        <v>14955</v>
      </c>
      <c r="K4199" t="s">
        <v>14918</v>
      </c>
      <c r="L4199" t="s">
        <v>14873</v>
      </c>
    </row>
    <row r="4200" spans="1:12" x14ac:dyDescent="0.2">
      <c r="A4200" t="s">
        <v>14990</v>
      </c>
      <c r="B4200">
        <v>2018.06</v>
      </c>
      <c r="D4200" t="s">
        <v>14957</v>
      </c>
      <c r="E4200" t="s">
        <v>14872</v>
      </c>
      <c r="F4200" t="s">
        <v>14954</v>
      </c>
      <c r="G4200">
        <v>6</v>
      </c>
      <c r="H4200" t="s">
        <v>14866</v>
      </c>
      <c r="I4200" t="s">
        <v>14867</v>
      </c>
      <c r="J4200" t="s">
        <v>14955</v>
      </c>
      <c r="K4200" t="s">
        <v>14918</v>
      </c>
      <c r="L4200" t="s">
        <v>14873</v>
      </c>
    </row>
    <row r="4201" spans="1:12" x14ac:dyDescent="0.2">
      <c r="A4201" t="s">
        <v>14990</v>
      </c>
      <c r="B4201">
        <v>2018.09</v>
      </c>
      <c r="D4201" t="s">
        <v>14957</v>
      </c>
      <c r="E4201" t="s">
        <v>14872</v>
      </c>
      <c r="F4201" t="s">
        <v>14954</v>
      </c>
      <c r="G4201">
        <v>6</v>
      </c>
      <c r="H4201" t="s">
        <v>14866</v>
      </c>
      <c r="I4201" t="s">
        <v>14867</v>
      </c>
      <c r="J4201" t="s">
        <v>14955</v>
      </c>
      <c r="K4201" t="s">
        <v>14918</v>
      </c>
      <c r="L4201" t="s">
        <v>14873</v>
      </c>
    </row>
    <row r="4202" spans="1:12" x14ac:dyDescent="0.2">
      <c r="A4202" t="s">
        <v>14990</v>
      </c>
      <c r="B4202">
        <v>2018.12</v>
      </c>
      <c r="D4202" t="s">
        <v>14957</v>
      </c>
      <c r="E4202" t="s">
        <v>14872</v>
      </c>
      <c r="F4202" t="s">
        <v>14954</v>
      </c>
      <c r="G4202">
        <v>6</v>
      </c>
      <c r="H4202" t="s">
        <v>14866</v>
      </c>
      <c r="I4202" t="s">
        <v>14867</v>
      </c>
      <c r="J4202" t="s">
        <v>14955</v>
      </c>
      <c r="K4202" t="s">
        <v>14918</v>
      </c>
      <c r="L4202" t="s">
        <v>14873</v>
      </c>
    </row>
    <row r="4203" spans="1:12" x14ac:dyDescent="0.2">
      <c r="A4203" t="s">
        <v>14990</v>
      </c>
      <c r="B4203">
        <v>2019.03</v>
      </c>
      <c r="D4203" t="s">
        <v>14957</v>
      </c>
      <c r="E4203" t="s">
        <v>14872</v>
      </c>
      <c r="F4203" t="s">
        <v>14954</v>
      </c>
      <c r="G4203">
        <v>6</v>
      </c>
      <c r="H4203" t="s">
        <v>14866</v>
      </c>
      <c r="I4203" t="s">
        <v>14867</v>
      </c>
      <c r="J4203" t="s">
        <v>14955</v>
      </c>
      <c r="K4203" t="s">
        <v>14918</v>
      </c>
      <c r="L4203" t="s">
        <v>14873</v>
      </c>
    </row>
    <row r="4204" spans="1:12" x14ac:dyDescent="0.2">
      <c r="A4204" t="s">
        <v>14990</v>
      </c>
      <c r="B4204">
        <v>2019.06</v>
      </c>
      <c r="D4204" t="s">
        <v>14957</v>
      </c>
      <c r="E4204" t="s">
        <v>14872</v>
      </c>
      <c r="F4204" t="s">
        <v>14954</v>
      </c>
      <c r="G4204">
        <v>6</v>
      </c>
      <c r="H4204" t="s">
        <v>14866</v>
      </c>
      <c r="I4204" t="s">
        <v>14867</v>
      </c>
      <c r="J4204" t="s">
        <v>14955</v>
      </c>
      <c r="K4204" t="s">
        <v>14918</v>
      </c>
      <c r="L4204" t="s">
        <v>14873</v>
      </c>
    </row>
    <row r="4205" spans="1:12" x14ac:dyDescent="0.2">
      <c r="A4205" t="s">
        <v>14990</v>
      </c>
      <c r="B4205">
        <v>2019.09</v>
      </c>
      <c r="D4205" t="s">
        <v>14957</v>
      </c>
      <c r="E4205" t="s">
        <v>14872</v>
      </c>
      <c r="F4205" t="s">
        <v>14954</v>
      </c>
      <c r="G4205">
        <v>6</v>
      </c>
      <c r="H4205" t="s">
        <v>14866</v>
      </c>
      <c r="I4205" t="s">
        <v>14867</v>
      </c>
      <c r="J4205" t="s">
        <v>14955</v>
      </c>
      <c r="K4205" t="s">
        <v>14918</v>
      </c>
      <c r="L4205" t="s">
        <v>14873</v>
      </c>
    </row>
    <row r="4206" spans="1:12" x14ac:dyDescent="0.2">
      <c r="A4206" t="s">
        <v>14990</v>
      </c>
      <c r="B4206">
        <v>2019.12</v>
      </c>
      <c r="D4206" t="s">
        <v>14957</v>
      </c>
      <c r="E4206" t="s">
        <v>14872</v>
      </c>
      <c r="F4206" t="s">
        <v>14954</v>
      </c>
      <c r="G4206">
        <v>6</v>
      </c>
      <c r="H4206" t="s">
        <v>14866</v>
      </c>
      <c r="I4206" t="s">
        <v>14867</v>
      </c>
      <c r="J4206" t="s">
        <v>14955</v>
      </c>
      <c r="K4206" t="s">
        <v>14918</v>
      </c>
      <c r="L4206" t="s">
        <v>14873</v>
      </c>
    </row>
    <row r="4207" spans="1:12" x14ac:dyDescent="0.2">
      <c r="A4207" t="s">
        <v>14990</v>
      </c>
      <c r="B4207">
        <v>2020.03</v>
      </c>
      <c r="D4207" t="s">
        <v>14957</v>
      </c>
      <c r="E4207" t="s">
        <v>14872</v>
      </c>
      <c r="F4207" t="s">
        <v>14954</v>
      </c>
      <c r="G4207">
        <v>6</v>
      </c>
      <c r="H4207" t="s">
        <v>14866</v>
      </c>
      <c r="I4207" t="s">
        <v>14867</v>
      </c>
      <c r="J4207" t="s">
        <v>14955</v>
      </c>
      <c r="K4207" t="s">
        <v>14918</v>
      </c>
      <c r="L4207" t="s">
        <v>14873</v>
      </c>
    </row>
    <row r="4208" spans="1:12" x14ac:dyDescent="0.2">
      <c r="A4208" t="s">
        <v>14990</v>
      </c>
      <c r="B4208">
        <v>2020.06</v>
      </c>
      <c r="D4208" t="s">
        <v>14957</v>
      </c>
      <c r="E4208" t="s">
        <v>14865</v>
      </c>
      <c r="F4208" t="s">
        <v>14954</v>
      </c>
      <c r="G4208">
        <v>6</v>
      </c>
      <c r="H4208" t="s">
        <v>14866</v>
      </c>
      <c r="I4208" t="s">
        <v>14867</v>
      </c>
      <c r="J4208" t="s">
        <v>14955</v>
      </c>
      <c r="K4208" t="s">
        <v>14918</v>
      </c>
      <c r="L4208" t="s">
        <v>14873</v>
      </c>
    </row>
    <row r="4209" spans="1:12" x14ac:dyDescent="0.2">
      <c r="A4209" t="s">
        <v>14990</v>
      </c>
      <c r="B4209">
        <v>2020.09</v>
      </c>
      <c r="D4209" t="s">
        <v>14957</v>
      </c>
      <c r="E4209" t="s">
        <v>14865</v>
      </c>
      <c r="F4209" t="s">
        <v>14954</v>
      </c>
      <c r="G4209">
        <v>6</v>
      </c>
      <c r="H4209" t="s">
        <v>14866</v>
      </c>
      <c r="I4209" t="s">
        <v>14867</v>
      </c>
      <c r="J4209" t="s">
        <v>14955</v>
      </c>
      <c r="K4209" t="s">
        <v>14918</v>
      </c>
      <c r="L4209" t="s">
        <v>14873</v>
      </c>
    </row>
    <row r="4210" spans="1:12" x14ac:dyDescent="0.2">
      <c r="A4210" t="s">
        <v>14990</v>
      </c>
      <c r="B4210">
        <v>2020.12</v>
      </c>
      <c r="D4210" t="s">
        <v>14957</v>
      </c>
      <c r="E4210" t="s">
        <v>14865</v>
      </c>
      <c r="F4210" t="s">
        <v>14954</v>
      </c>
      <c r="G4210">
        <v>6</v>
      </c>
      <c r="H4210" t="s">
        <v>14866</v>
      </c>
      <c r="I4210" t="s">
        <v>14867</v>
      </c>
      <c r="J4210" t="s">
        <v>14955</v>
      </c>
      <c r="K4210" t="s">
        <v>14918</v>
      </c>
      <c r="L4210" t="s">
        <v>14873</v>
      </c>
    </row>
    <row r="4211" spans="1:12" x14ac:dyDescent="0.2">
      <c r="A4211" t="s">
        <v>14991</v>
      </c>
      <c r="B4211">
        <v>2011.06</v>
      </c>
      <c r="D4211" t="s">
        <v>14957</v>
      </c>
      <c r="E4211" t="s">
        <v>14875</v>
      </c>
      <c r="F4211" t="s">
        <v>14954</v>
      </c>
      <c r="G4211">
        <v>6</v>
      </c>
      <c r="H4211" t="s">
        <v>14866</v>
      </c>
      <c r="I4211" t="s">
        <v>14867</v>
      </c>
      <c r="J4211" t="s">
        <v>14955</v>
      </c>
      <c r="K4211" t="s">
        <v>14918</v>
      </c>
      <c r="L4211" t="s">
        <v>14876</v>
      </c>
    </row>
    <row r="4212" spans="1:12" x14ac:dyDescent="0.2">
      <c r="A4212" t="s">
        <v>14991</v>
      </c>
      <c r="B4212">
        <v>2011.09</v>
      </c>
      <c r="D4212" t="s">
        <v>14957</v>
      </c>
      <c r="E4212" t="s">
        <v>14875</v>
      </c>
      <c r="F4212" t="s">
        <v>14954</v>
      </c>
      <c r="G4212">
        <v>6</v>
      </c>
      <c r="H4212" t="s">
        <v>14866</v>
      </c>
      <c r="I4212" t="s">
        <v>14867</v>
      </c>
      <c r="J4212" t="s">
        <v>14955</v>
      </c>
      <c r="K4212" t="s">
        <v>14918</v>
      </c>
      <c r="L4212" t="s">
        <v>14876</v>
      </c>
    </row>
    <row r="4213" spans="1:12" x14ac:dyDescent="0.2">
      <c r="A4213" t="s">
        <v>14991</v>
      </c>
      <c r="B4213">
        <v>2011.12</v>
      </c>
      <c r="D4213" t="s">
        <v>14957</v>
      </c>
      <c r="E4213" t="s">
        <v>14875</v>
      </c>
      <c r="F4213" t="s">
        <v>14954</v>
      </c>
      <c r="G4213">
        <v>6</v>
      </c>
      <c r="H4213" t="s">
        <v>14866</v>
      </c>
      <c r="I4213" t="s">
        <v>14867</v>
      </c>
      <c r="J4213" t="s">
        <v>14955</v>
      </c>
      <c r="K4213" t="s">
        <v>14918</v>
      </c>
      <c r="L4213" t="s">
        <v>14876</v>
      </c>
    </row>
    <row r="4214" spans="1:12" x14ac:dyDescent="0.2">
      <c r="A4214" t="s">
        <v>14991</v>
      </c>
      <c r="B4214">
        <v>2012.03</v>
      </c>
      <c r="D4214" t="s">
        <v>14957</v>
      </c>
      <c r="E4214" t="s">
        <v>14875</v>
      </c>
      <c r="F4214" t="s">
        <v>14954</v>
      </c>
      <c r="G4214">
        <v>6</v>
      </c>
      <c r="H4214" t="s">
        <v>14866</v>
      </c>
      <c r="I4214" t="s">
        <v>14867</v>
      </c>
      <c r="J4214" t="s">
        <v>14955</v>
      </c>
      <c r="K4214" t="s">
        <v>14918</v>
      </c>
      <c r="L4214" t="s">
        <v>14876</v>
      </c>
    </row>
    <row r="4215" spans="1:12" x14ac:dyDescent="0.2">
      <c r="A4215" t="s">
        <v>14991</v>
      </c>
      <c r="B4215">
        <v>2012.06</v>
      </c>
      <c r="D4215" t="s">
        <v>14957</v>
      </c>
      <c r="E4215" t="s">
        <v>14875</v>
      </c>
      <c r="F4215" t="s">
        <v>14954</v>
      </c>
      <c r="G4215">
        <v>6</v>
      </c>
      <c r="H4215" t="s">
        <v>14866</v>
      </c>
      <c r="I4215" t="s">
        <v>14867</v>
      </c>
      <c r="J4215" t="s">
        <v>14955</v>
      </c>
      <c r="K4215" t="s">
        <v>14918</v>
      </c>
      <c r="L4215" t="s">
        <v>14876</v>
      </c>
    </row>
    <row r="4216" spans="1:12" x14ac:dyDescent="0.2">
      <c r="A4216" t="s">
        <v>14991</v>
      </c>
      <c r="B4216">
        <v>2012.09</v>
      </c>
      <c r="D4216" t="s">
        <v>14957</v>
      </c>
      <c r="E4216" t="s">
        <v>14875</v>
      </c>
      <c r="F4216" t="s">
        <v>14954</v>
      </c>
      <c r="G4216">
        <v>6</v>
      </c>
      <c r="H4216" t="s">
        <v>14866</v>
      </c>
      <c r="I4216" t="s">
        <v>14867</v>
      </c>
      <c r="J4216" t="s">
        <v>14955</v>
      </c>
      <c r="K4216" t="s">
        <v>14918</v>
      </c>
      <c r="L4216" t="s">
        <v>14876</v>
      </c>
    </row>
    <row r="4217" spans="1:12" x14ac:dyDescent="0.2">
      <c r="A4217" t="s">
        <v>14991</v>
      </c>
      <c r="B4217">
        <v>2012.12</v>
      </c>
      <c r="D4217" t="s">
        <v>14957</v>
      </c>
      <c r="E4217" t="s">
        <v>14875</v>
      </c>
      <c r="F4217" t="s">
        <v>14954</v>
      </c>
      <c r="G4217">
        <v>6</v>
      </c>
      <c r="H4217" t="s">
        <v>14866</v>
      </c>
      <c r="I4217" t="s">
        <v>14867</v>
      </c>
      <c r="J4217" t="s">
        <v>14955</v>
      </c>
      <c r="K4217" t="s">
        <v>14918</v>
      </c>
      <c r="L4217" t="s">
        <v>14876</v>
      </c>
    </row>
    <row r="4218" spans="1:12" x14ac:dyDescent="0.2">
      <c r="A4218" t="s">
        <v>14991</v>
      </c>
      <c r="B4218">
        <v>2013.03</v>
      </c>
      <c r="D4218" t="s">
        <v>14957</v>
      </c>
      <c r="E4218" t="s">
        <v>14875</v>
      </c>
      <c r="F4218" t="s">
        <v>14954</v>
      </c>
      <c r="G4218">
        <v>6</v>
      </c>
      <c r="H4218" t="s">
        <v>14866</v>
      </c>
      <c r="I4218" t="s">
        <v>14867</v>
      </c>
      <c r="J4218" t="s">
        <v>14955</v>
      </c>
      <c r="K4218" t="s">
        <v>14918</v>
      </c>
      <c r="L4218" t="s">
        <v>14876</v>
      </c>
    </row>
    <row r="4219" spans="1:12" x14ac:dyDescent="0.2">
      <c r="A4219" t="s">
        <v>14991</v>
      </c>
      <c r="B4219">
        <v>2013.06</v>
      </c>
      <c r="D4219" t="s">
        <v>14957</v>
      </c>
      <c r="E4219" t="s">
        <v>14875</v>
      </c>
      <c r="F4219" t="s">
        <v>14954</v>
      </c>
      <c r="G4219">
        <v>6</v>
      </c>
      <c r="H4219" t="s">
        <v>14866</v>
      </c>
      <c r="I4219" t="s">
        <v>14867</v>
      </c>
      <c r="J4219" t="s">
        <v>14955</v>
      </c>
      <c r="K4219" t="s">
        <v>14918</v>
      </c>
      <c r="L4219" t="s">
        <v>14876</v>
      </c>
    </row>
    <row r="4220" spans="1:12" x14ac:dyDescent="0.2">
      <c r="A4220" t="s">
        <v>14991</v>
      </c>
      <c r="B4220">
        <v>2013.09</v>
      </c>
      <c r="D4220" t="s">
        <v>14957</v>
      </c>
      <c r="E4220" t="s">
        <v>14875</v>
      </c>
      <c r="F4220" t="s">
        <v>14954</v>
      </c>
      <c r="G4220">
        <v>6</v>
      </c>
      <c r="H4220" t="s">
        <v>14866</v>
      </c>
      <c r="I4220" t="s">
        <v>14867</v>
      </c>
      <c r="J4220" t="s">
        <v>14955</v>
      </c>
      <c r="K4220" t="s">
        <v>14918</v>
      </c>
      <c r="L4220" t="s">
        <v>14876</v>
      </c>
    </row>
    <row r="4221" spans="1:12" x14ac:dyDescent="0.2">
      <c r="A4221" t="s">
        <v>14991</v>
      </c>
      <c r="B4221">
        <v>2013.12</v>
      </c>
      <c r="D4221" t="s">
        <v>14957</v>
      </c>
      <c r="E4221" t="s">
        <v>14875</v>
      </c>
      <c r="F4221" t="s">
        <v>14954</v>
      </c>
      <c r="G4221">
        <v>6</v>
      </c>
      <c r="H4221" t="s">
        <v>14866</v>
      </c>
      <c r="I4221" t="s">
        <v>14867</v>
      </c>
      <c r="J4221" t="s">
        <v>14955</v>
      </c>
      <c r="K4221" t="s">
        <v>14918</v>
      </c>
      <c r="L4221" t="s">
        <v>14876</v>
      </c>
    </row>
    <row r="4222" spans="1:12" x14ac:dyDescent="0.2">
      <c r="A4222" t="s">
        <v>14991</v>
      </c>
      <c r="B4222">
        <v>2014.03</v>
      </c>
      <c r="D4222" t="s">
        <v>14957</v>
      </c>
      <c r="E4222" t="s">
        <v>14875</v>
      </c>
      <c r="F4222" t="s">
        <v>14954</v>
      </c>
      <c r="G4222">
        <v>6</v>
      </c>
      <c r="H4222" t="s">
        <v>14866</v>
      </c>
      <c r="I4222" t="s">
        <v>14867</v>
      </c>
      <c r="J4222" t="s">
        <v>14955</v>
      </c>
      <c r="K4222" t="s">
        <v>14918</v>
      </c>
      <c r="L4222" t="s">
        <v>14876</v>
      </c>
    </row>
    <row r="4223" spans="1:12" x14ac:dyDescent="0.2">
      <c r="A4223" t="s">
        <v>14991</v>
      </c>
      <c r="B4223">
        <v>2014.06</v>
      </c>
      <c r="D4223" t="s">
        <v>14957</v>
      </c>
      <c r="E4223" t="s">
        <v>14875</v>
      </c>
      <c r="F4223" t="s">
        <v>14954</v>
      </c>
      <c r="G4223">
        <v>6</v>
      </c>
      <c r="H4223" t="s">
        <v>14866</v>
      </c>
      <c r="I4223" t="s">
        <v>14867</v>
      </c>
      <c r="J4223" t="s">
        <v>14955</v>
      </c>
      <c r="K4223" t="s">
        <v>14918</v>
      </c>
      <c r="L4223" t="s">
        <v>14876</v>
      </c>
    </row>
    <row r="4224" spans="1:12" x14ac:dyDescent="0.2">
      <c r="A4224" t="s">
        <v>14991</v>
      </c>
      <c r="B4224">
        <v>2014.09</v>
      </c>
      <c r="D4224" t="s">
        <v>14957</v>
      </c>
      <c r="E4224" t="s">
        <v>14875</v>
      </c>
      <c r="F4224" t="s">
        <v>14954</v>
      </c>
      <c r="G4224">
        <v>6</v>
      </c>
      <c r="H4224" t="s">
        <v>14866</v>
      </c>
      <c r="I4224" t="s">
        <v>14867</v>
      </c>
      <c r="J4224" t="s">
        <v>14955</v>
      </c>
      <c r="K4224" t="s">
        <v>14918</v>
      </c>
      <c r="L4224" t="s">
        <v>14876</v>
      </c>
    </row>
    <row r="4225" spans="1:12" x14ac:dyDescent="0.2">
      <c r="A4225" t="s">
        <v>14991</v>
      </c>
      <c r="B4225">
        <v>2014.12</v>
      </c>
      <c r="D4225" t="s">
        <v>14957</v>
      </c>
      <c r="E4225" t="s">
        <v>14875</v>
      </c>
      <c r="F4225" t="s">
        <v>14954</v>
      </c>
      <c r="G4225">
        <v>6</v>
      </c>
      <c r="H4225" t="s">
        <v>14866</v>
      </c>
      <c r="I4225" t="s">
        <v>14867</v>
      </c>
      <c r="J4225" t="s">
        <v>14955</v>
      </c>
      <c r="K4225" t="s">
        <v>14918</v>
      </c>
      <c r="L4225" t="s">
        <v>14876</v>
      </c>
    </row>
    <row r="4226" spans="1:12" x14ac:dyDescent="0.2">
      <c r="A4226" t="s">
        <v>14991</v>
      </c>
      <c r="B4226">
        <v>2015.03</v>
      </c>
      <c r="D4226" t="s">
        <v>14957</v>
      </c>
      <c r="E4226" t="s">
        <v>14875</v>
      </c>
      <c r="F4226" t="s">
        <v>14954</v>
      </c>
      <c r="G4226">
        <v>6</v>
      </c>
      <c r="H4226" t="s">
        <v>14866</v>
      </c>
      <c r="I4226" t="s">
        <v>14867</v>
      </c>
      <c r="J4226" t="s">
        <v>14955</v>
      </c>
      <c r="K4226" t="s">
        <v>14918</v>
      </c>
      <c r="L4226" t="s">
        <v>14876</v>
      </c>
    </row>
    <row r="4227" spans="1:12" x14ac:dyDescent="0.2">
      <c r="A4227" t="s">
        <v>14991</v>
      </c>
      <c r="B4227">
        <v>2015.06</v>
      </c>
      <c r="D4227" t="s">
        <v>14957</v>
      </c>
      <c r="E4227" t="s">
        <v>14875</v>
      </c>
      <c r="F4227" t="s">
        <v>14954</v>
      </c>
      <c r="G4227">
        <v>6</v>
      </c>
      <c r="H4227" t="s">
        <v>14866</v>
      </c>
      <c r="I4227" t="s">
        <v>14867</v>
      </c>
      <c r="J4227" t="s">
        <v>14955</v>
      </c>
      <c r="K4227" t="s">
        <v>14918</v>
      </c>
      <c r="L4227" t="s">
        <v>14876</v>
      </c>
    </row>
    <row r="4228" spans="1:12" x14ac:dyDescent="0.2">
      <c r="A4228" t="s">
        <v>14991</v>
      </c>
      <c r="B4228">
        <v>2015.09</v>
      </c>
      <c r="D4228" t="s">
        <v>14957</v>
      </c>
      <c r="E4228" t="s">
        <v>14875</v>
      </c>
      <c r="F4228" t="s">
        <v>14954</v>
      </c>
      <c r="G4228">
        <v>6</v>
      </c>
      <c r="H4228" t="s">
        <v>14866</v>
      </c>
      <c r="I4228" t="s">
        <v>14867</v>
      </c>
      <c r="J4228" t="s">
        <v>14955</v>
      </c>
      <c r="K4228" t="s">
        <v>14918</v>
      </c>
      <c r="L4228" t="s">
        <v>14876</v>
      </c>
    </row>
    <row r="4229" spans="1:12" x14ac:dyDescent="0.2">
      <c r="A4229" t="s">
        <v>14991</v>
      </c>
      <c r="B4229">
        <v>2015.12</v>
      </c>
      <c r="D4229" t="s">
        <v>14957</v>
      </c>
      <c r="E4229" t="s">
        <v>14875</v>
      </c>
      <c r="F4229" t="s">
        <v>14954</v>
      </c>
      <c r="G4229">
        <v>6</v>
      </c>
      <c r="H4229" t="s">
        <v>14866</v>
      </c>
      <c r="I4229" t="s">
        <v>14867</v>
      </c>
      <c r="J4229" t="s">
        <v>14955</v>
      </c>
      <c r="K4229" t="s">
        <v>14918</v>
      </c>
      <c r="L4229" t="s">
        <v>14876</v>
      </c>
    </row>
    <row r="4230" spans="1:12" x14ac:dyDescent="0.2">
      <c r="A4230" t="s">
        <v>14991</v>
      </c>
      <c r="B4230">
        <v>2016.03</v>
      </c>
      <c r="D4230" t="s">
        <v>14957</v>
      </c>
      <c r="E4230" t="s">
        <v>14875</v>
      </c>
      <c r="F4230" t="s">
        <v>14954</v>
      </c>
      <c r="G4230">
        <v>6</v>
      </c>
      <c r="H4230" t="s">
        <v>14866</v>
      </c>
      <c r="I4230" t="s">
        <v>14867</v>
      </c>
      <c r="J4230" t="s">
        <v>14955</v>
      </c>
      <c r="K4230" t="s">
        <v>14918</v>
      </c>
      <c r="L4230" t="s">
        <v>14876</v>
      </c>
    </row>
    <row r="4231" spans="1:12" x14ac:dyDescent="0.2">
      <c r="A4231" t="s">
        <v>14991</v>
      </c>
      <c r="B4231">
        <v>2016.06</v>
      </c>
      <c r="D4231" t="s">
        <v>14957</v>
      </c>
      <c r="E4231" t="s">
        <v>14875</v>
      </c>
      <c r="F4231" t="s">
        <v>14954</v>
      </c>
      <c r="G4231">
        <v>6</v>
      </c>
      <c r="H4231" t="s">
        <v>14866</v>
      </c>
      <c r="I4231" t="s">
        <v>14867</v>
      </c>
      <c r="J4231" t="s">
        <v>14955</v>
      </c>
      <c r="K4231" t="s">
        <v>14918</v>
      </c>
      <c r="L4231" t="s">
        <v>14876</v>
      </c>
    </row>
    <row r="4232" spans="1:12" x14ac:dyDescent="0.2">
      <c r="A4232" t="s">
        <v>14991</v>
      </c>
      <c r="B4232">
        <v>2016.09</v>
      </c>
      <c r="D4232" t="s">
        <v>14957</v>
      </c>
      <c r="E4232" t="s">
        <v>14875</v>
      </c>
      <c r="F4232" t="s">
        <v>14954</v>
      </c>
      <c r="G4232">
        <v>6</v>
      </c>
      <c r="H4232" t="s">
        <v>14866</v>
      </c>
      <c r="I4232" t="s">
        <v>14867</v>
      </c>
      <c r="J4232" t="s">
        <v>14955</v>
      </c>
      <c r="K4232" t="s">
        <v>14918</v>
      </c>
      <c r="L4232" t="s">
        <v>14876</v>
      </c>
    </row>
    <row r="4233" spans="1:12" x14ac:dyDescent="0.2">
      <c r="A4233" t="s">
        <v>14991</v>
      </c>
      <c r="B4233">
        <v>2016.12</v>
      </c>
      <c r="D4233" t="s">
        <v>14957</v>
      </c>
      <c r="E4233" t="s">
        <v>14875</v>
      </c>
      <c r="F4233" t="s">
        <v>14954</v>
      </c>
      <c r="G4233">
        <v>6</v>
      </c>
      <c r="H4233" t="s">
        <v>14866</v>
      </c>
      <c r="I4233" t="s">
        <v>14867</v>
      </c>
      <c r="J4233" t="s">
        <v>14955</v>
      </c>
      <c r="K4233" t="s">
        <v>14918</v>
      </c>
      <c r="L4233" t="s">
        <v>14876</v>
      </c>
    </row>
    <row r="4234" spans="1:12" x14ac:dyDescent="0.2">
      <c r="A4234" t="s">
        <v>14991</v>
      </c>
      <c r="B4234">
        <v>2017.03</v>
      </c>
      <c r="D4234" t="s">
        <v>14957</v>
      </c>
      <c r="E4234" t="s">
        <v>14875</v>
      </c>
      <c r="F4234" t="s">
        <v>14954</v>
      </c>
      <c r="G4234">
        <v>6</v>
      </c>
      <c r="H4234" t="s">
        <v>14866</v>
      </c>
      <c r="I4234" t="s">
        <v>14867</v>
      </c>
      <c r="J4234" t="s">
        <v>14955</v>
      </c>
      <c r="K4234" t="s">
        <v>14918</v>
      </c>
      <c r="L4234" t="s">
        <v>14876</v>
      </c>
    </row>
    <row r="4235" spans="1:12" x14ac:dyDescent="0.2">
      <c r="A4235" t="s">
        <v>14991</v>
      </c>
      <c r="B4235">
        <v>2017.06</v>
      </c>
      <c r="D4235" t="s">
        <v>14957</v>
      </c>
      <c r="E4235" t="s">
        <v>14875</v>
      </c>
      <c r="F4235" t="s">
        <v>14954</v>
      </c>
      <c r="G4235">
        <v>6</v>
      </c>
      <c r="H4235" t="s">
        <v>14866</v>
      </c>
      <c r="I4235" t="s">
        <v>14867</v>
      </c>
      <c r="J4235" t="s">
        <v>14955</v>
      </c>
      <c r="K4235" t="s">
        <v>14918</v>
      </c>
      <c r="L4235" t="s">
        <v>14876</v>
      </c>
    </row>
    <row r="4236" spans="1:12" x14ac:dyDescent="0.2">
      <c r="A4236" t="s">
        <v>14991</v>
      </c>
      <c r="B4236">
        <v>2017.09</v>
      </c>
      <c r="D4236" t="s">
        <v>14957</v>
      </c>
      <c r="E4236" t="s">
        <v>14875</v>
      </c>
      <c r="F4236" t="s">
        <v>14954</v>
      </c>
      <c r="G4236">
        <v>6</v>
      </c>
      <c r="H4236" t="s">
        <v>14866</v>
      </c>
      <c r="I4236" t="s">
        <v>14867</v>
      </c>
      <c r="J4236" t="s">
        <v>14955</v>
      </c>
      <c r="K4236" t="s">
        <v>14918</v>
      </c>
      <c r="L4236" t="s">
        <v>14876</v>
      </c>
    </row>
    <row r="4237" spans="1:12" x14ac:dyDescent="0.2">
      <c r="A4237" t="s">
        <v>14991</v>
      </c>
      <c r="B4237">
        <v>2017.12</v>
      </c>
      <c r="D4237" t="s">
        <v>14957</v>
      </c>
      <c r="E4237" t="s">
        <v>14875</v>
      </c>
      <c r="F4237" t="s">
        <v>14954</v>
      </c>
      <c r="G4237">
        <v>6</v>
      </c>
      <c r="H4237" t="s">
        <v>14866</v>
      </c>
      <c r="I4237" t="s">
        <v>14867</v>
      </c>
      <c r="J4237" t="s">
        <v>14955</v>
      </c>
      <c r="K4237" t="s">
        <v>14918</v>
      </c>
      <c r="L4237" t="s">
        <v>14876</v>
      </c>
    </row>
    <row r="4238" spans="1:12" x14ac:dyDescent="0.2">
      <c r="A4238" t="s">
        <v>14991</v>
      </c>
      <c r="B4238">
        <v>2018.03</v>
      </c>
      <c r="D4238" t="s">
        <v>14957</v>
      </c>
      <c r="E4238" t="s">
        <v>14875</v>
      </c>
      <c r="F4238" t="s">
        <v>14954</v>
      </c>
      <c r="G4238">
        <v>6</v>
      </c>
      <c r="H4238" t="s">
        <v>14866</v>
      </c>
      <c r="I4238" t="s">
        <v>14867</v>
      </c>
      <c r="J4238" t="s">
        <v>14955</v>
      </c>
      <c r="K4238" t="s">
        <v>14918</v>
      </c>
      <c r="L4238" t="s">
        <v>14876</v>
      </c>
    </row>
    <row r="4239" spans="1:12" x14ac:dyDescent="0.2">
      <c r="A4239" t="s">
        <v>14991</v>
      </c>
      <c r="B4239">
        <v>2018.06</v>
      </c>
      <c r="D4239" t="s">
        <v>14957</v>
      </c>
      <c r="E4239" t="s">
        <v>14875</v>
      </c>
      <c r="F4239" t="s">
        <v>14954</v>
      </c>
      <c r="G4239">
        <v>6</v>
      </c>
      <c r="H4239" t="s">
        <v>14866</v>
      </c>
      <c r="I4239" t="s">
        <v>14867</v>
      </c>
      <c r="J4239" t="s">
        <v>14955</v>
      </c>
      <c r="K4239" t="s">
        <v>14918</v>
      </c>
      <c r="L4239" t="s">
        <v>14876</v>
      </c>
    </row>
    <row r="4240" spans="1:12" x14ac:dyDescent="0.2">
      <c r="A4240" t="s">
        <v>14991</v>
      </c>
      <c r="B4240">
        <v>2018.09</v>
      </c>
      <c r="D4240" t="s">
        <v>14957</v>
      </c>
      <c r="E4240" t="s">
        <v>14875</v>
      </c>
      <c r="F4240" t="s">
        <v>14954</v>
      </c>
      <c r="G4240">
        <v>6</v>
      </c>
      <c r="H4240" t="s">
        <v>14866</v>
      </c>
      <c r="I4240" t="s">
        <v>14867</v>
      </c>
      <c r="J4240" t="s">
        <v>14955</v>
      </c>
      <c r="K4240" t="s">
        <v>14918</v>
      </c>
      <c r="L4240" t="s">
        <v>14876</v>
      </c>
    </row>
    <row r="4241" spans="1:12" x14ac:dyDescent="0.2">
      <c r="A4241" t="s">
        <v>14991</v>
      </c>
      <c r="B4241">
        <v>2018.12</v>
      </c>
      <c r="D4241" t="s">
        <v>14957</v>
      </c>
      <c r="E4241" t="s">
        <v>14875</v>
      </c>
      <c r="F4241" t="s">
        <v>14954</v>
      </c>
      <c r="G4241">
        <v>6</v>
      </c>
      <c r="H4241" t="s">
        <v>14866</v>
      </c>
      <c r="I4241" t="s">
        <v>14867</v>
      </c>
      <c r="J4241" t="s">
        <v>14955</v>
      </c>
      <c r="K4241" t="s">
        <v>14918</v>
      </c>
      <c r="L4241" t="s">
        <v>14876</v>
      </c>
    </row>
    <row r="4242" spans="1:12" x14ac:dyDescent="0.2">
      <c r="A4242" t="s">
        <v>14991</v>
      </c>
      <c r="B4242">
        <v>2019.03</v>
      </c>
      <c r="D4242" t="s">
        <v>14957</v>
      </c>
      <c r="E4242" t="s">
        <v>14875</v>
      </c>
      <c r="F4242" t="s">
        <v>14954</v>
      </c>
      <c r="G4242">
        <v>6</v>
      </c>
      <c r="H4242" t="s">
        <v>14866</v>
      </c>
      <c r="I4242" t="s">
        <v>14867</v>
      </c>
      <c r="J4242" t="s">
        <v>14955</v>
      </c>
      <c r="K4242" t="s">
        <v>14918</v>
      </c>
      <c r="L4242" t="s">
        <v>14876</v>
      </c>
    </row>
    <row r="4243" spans="1:12" x14ac:dyDescent="0.2">
      <c r="A4243" t="s">
        <v>14991</v>
      </c>
      <c r="B4243">
        <v>2019.06</v>
      </c>
      <c r="D4243" t="s">
        <v>14957</v>
      </c>
      <c r="E4243" t="s">
        <v>14875</v>
      </c>
      <c r="F4243" t="s">
        <v>14954</v>
      </c>
      <c r="G4243">
        <v>6</v>
      </c>
      <c r="H4243" t="s">
        <v>14866</v>
      </c>
      <c r="I4243" t="s">
        <v>14867</v>
      </c>
      <c r="J4243" t="s">
        <v>14955</v>
      </c>
      <c r="K4243" t="s">
        <v>14918</v>
      </c>
      <c r="L4243" t="s">
        <v>14876</v>
      </c>
    </row>
    <row r="4244" spans="1:12" x14ac:dyDescent="0.2">
      <c r="A4244" t="s">
        <v>14991</v>
      </c>
      <c r="B4244">
        <v>2019.09</v>
      </c>
      <c r="D4244" t="s">
        <v>14957</v>
      </c>
      <c r="E4244" t="s">
        <v>14875</v>
      </c>
      <c r="F4244" t="s">
        <v>14954</v>
      </c>
      <c r="G4244">
        <v>6</v>
      </c>
      <c r="H4244" t="s">
        <v>14866</v>
      </c>
      <c r="I4244" t="s">
        <v>14867</v>
      </c>
      <c r="J4244" t="s">
        <v>14955</v>
      </c>
      <c r="K4244" t="s">
        <v>14918</v>
      </c>
      <c r="L4244" t="s">
        <v>14876</v>
      </c>
    </row>
    <row r="4245" spans="1:12" x14ac:dyDescent="0.2">
      <c r="A4245" t="s">
        <v>14991</v>
      </c>
      <c r="B4245">
        <v>2019.12</v>
      </c>
      <c r="D4245" t="s">
        <v>14957</v>
      </c>
      <c r="E4245" t="s">
        <v>14875</v>
      </c>
      <c r="F4245" t="s">
        <v>14954</v>
      </c>
      <c r="G4245">
        <v>6</v>
      </c>
      <c r="H4245" t="s">
        <v>14866</v>
      </c>
      <c r="I4245" t="s">
        <v>14867</v>
      </c>
      <c r="J4245" t="s">
        <v>14955</v>
      </c>
      <c r="K4245" t="s">
        <v>14918</v>
      </c>
      <c r="L4245" t="s">
        <v>14876</v>
      </c>
    </row>
    <row r="4246" spans="1:12" x14ac:dyDescent="0.2">
      <c r="A4246" t="s">
        <v>14991</v>
      </c>
      <c r="B4246">
        <v>2020.03</v>
      </c>
      <c r="D4246" t="s">
        <v>14957</v>
      </c>
      <c r="E4246" t="s">
        <v>14875</v>
      </c>
      <c r="F4246" t="s">
        <v>14954</v>
      </c>
      <c r="G4246">
        <v>6</v>
      </c>
      <c r="H4246" t="s">
        <v>14866</v>
      </c>
      <c r="I4246" t="s">
        <v>14867</v>
      </c>
      <c r="J4246" t="s">
        <v>14955</v>
      </c>
      <c r="K4246" t="s">
        <v>14918</v>
      </c>
      <c r="L4246" t="s">
        <v>14876</v>
      </c>
    </row>
    <row r="4247" spans="1:12" x14ac:dyDescent="0.2">
      <c r="A4247" t="s">
        <v>14991</v>
      </c>
      <c r="B4247">
        <v>2020.06</v>
      </c>
      <c r="D4247" t="s">
        <v>14957</v>
      </c>
      <c r="E4247" t="s">
        <v>14875</v>
      </c>
      <c r="F4247" t="s">
        <v>14954</v>
      </c>
      <c r="G4247">
        <v>6</v>
      </c>
      <c r="H4247" t="s">
        <v>14866</v>
      </c>
      <c r="I4247" t="s">
        <v>14867</v>
      </c>
      <c r="J4247" t="s">
        <v>14955</v>
      </c>
      <c r="K4247" t="s">
        <v>14918</v>
      </c>
      <c r="L4247" t="s">
        <v>14876</v>
      </c>
    </row>
    <row r="4248" spans="1:12" x14ac:dyDescent="0.2">
      <c r="A4248" t="s">
        <v>14991</v>
      </c>
      <c r="B4248">
        <v>2020.09</v>
      </c>
      <c r="D4248" t="s">
        <v>14957</v>
      </c>
      <c r="E4248" t="s">
        <v>14875</v>
      </c>
      <c r="F4248" t="s">
        <v>14954</v>
      </c>
      <c r="G4248">
        <v>6</v>
      </c>
      <c r="H4248" t="s">
        <v>14866</v>
      </c>
      <c r="I4248" t="s">
        <v>14867</v>
      </c>
      <c r="J4248" t="s">
        <v>14955</v>
      </c>
      <c r="K4248" t="s">
        <v>14918</v>
      </c>
      <c r="L4248" t="s">
        <v>14876</v>
      </c>
    </row>
    <row r="4249" spans="1:12" x14ac:dyDescent="0.2">
      <c r="A4249" t="s">
        <v>14991</v>
      </c>
      <c r="B4249">
        <v>2020.12</v>
      </c>
      <c r="D4249" t="s">
        <v>14957</v>
      </c>
      <c r="E4249" t="s">
        <v>14875</v>
      </c>
      <c r="F4249" t="s">
        <v>14954</v>
      </c>
      <c r="G4249">
        <v>6</v>
      </c>
      <c r="H4249" t="s">
        <v>14866</v>
      </c>
      <c r="I4249" t="s">
        <v>14867</v>
      </c>
      <c r="J4249" t="s">
        <v>14955</v>
      </c>
      <c r="K4249" t="s">
        <v>14918</v>
      </c>
      <c r="L4249" t="s">
        <v>14876</v>
      </c>
    </row>
    <row r="4250" spans="1:12" x14ac:dyDescent="0.2">
      <c r="A4250" t="s">
        <v>14992</v>
      </c>
      <c r="B4250">
        <v>2011.06</v>
      </c>
      <c r="C4250">
        <v>1825.05</v>
      </c>
      <c r="E4250" t="s">
        <v>14865</v>
      </c>
      <c r="F4250" t="s">
        <v>14954</v>
      </c>
      <c r="G4250">
        <v>6</v>
      </c>
      <c r="H4250" t="s">
        <v>14866</v>
      </c>
      <c r="I4250" t="s">
        <v>14867</v>
      </c>
      <c r="J4250" t="s">
        <v>14955</v>
      </c>
      <c r="K4250" t="s">
        <v>14922</v>
      </c>
      <c r="L4250" t="s">
        <v>14870</v>
      </c>
    </row>
    <row r="4251" spans="1:12" x14ac:dyDescent="0.2">
      <c r="A4251" t="s">
        <v>14992</v>
      </c>
      <c r="B4251">
        <v>2011.09</v>
      </c>
      <c r="C4251">
        <v>1862.0850310000001</v>
      </c>
      <c r="E4251" t="s">
        <v>14865</v>
      </c>
      <c r="F4251" t="s">
        <v>14954</v>
      </c>
      <c r="G4251">
        <v>6</v>
      </c>
      <c r="H4251" t="s">
        <v>14866</v>
      </c>
      <c r="I4251" t="s">
        <v>14867</v>
      </c>
      <c r="J4251" t="s">
        <v>14955</v>
      </c>
      <c r="K4251" t="s">
        <v>14922</v>
      </c>
      <c r="L4251" t="s">
        <v>14870</v>
      </c>
    </row>
    <row r="4252" spans="1:12" x14ac:dyDescent="0.2">
      <c r="A4252" t="s">
        <v>14992</v>
      </c>
      <c r="B4252">
        <v>2011.12</v>
      </c>
      <c r="C4252">
        <v>1893.405346</v>
      </c>
      <c r="E4252" t="s">
        <v>14865</v>
      </c>
      <c r="F4252" t="s">
        <v>14954</v>
      </c>
      <c r="G4252">
        <v>6</v>
      </c>
      <c r="H4252" t="s">
        <v>14866</v>
      </c>
      <c r="I4252" t="s">
        <v>14867</v>
      </c>
      <c r="J4252" t="s">
        <v>14955</v>
      </c>
      <c r="K4252" t="s">
        <v>14922</v>
      </c>
      <c r="L4252" t="s">
        <v>14870</v>
      </c>
    </row>
    <row r="4253" spans="1:12" x14ac:dyDescent="0.2">
      <c r="A4253" t="s">
        <v>14992</v>
      </c>
      <c r="B4253">
        <v>2012.03</v>
      </c>
      <c r="C4253">
        <v>1878.1282619999999</v>
      </c>
      <c r="E4253" t="s">
        <v>14865</v>
      </c>
      <c r="F4253" t="s">
        <v>14954</v>
      </c>
      <c r="G4253">
        <v>6</v>
      </c>
      <c r="H4253" t="s">
        <v>14866</v>
      </c>
      <c r="I4253" t="s">
        <v>14867</v>
      </c>
      <c r="J4253" t="s">
        <v>14955</v>
      </c>
      <c r="K4253" t="s">
        <v>14922</v>
      </c>
      <c r="L4253" t="s">
        <v>14870</v>
      </c>
    </row>
    <row r="4254" spans="1:12" x14ac:dyDescent="0.2">
      <c r="A4254" t="s">
        <v>14992</v>
      </c>
      <c r="B4254">
        <v>2012.06</v>
      </c>
      <c r="C4254">
        <v>1949.2126740000001</v>
      </c>
      <c r="E4254" t="s">
        <v>14865</v>
      </c>
      <c r="F4254" t="s">
        <v>14954</v>
      </c>
      <c r="G4254">
        <v>6</v>
      </c>
      <c r="H4254" t="s">
        <v>14866</v>
      </c>
      <c r="I4254" t="s">
        <v>14867</v>
      </c>
      <c r="J4254" t="s">
        <v>14955</v>
      </c>
      <c r="K4254" t="s">
        <v>14922</v>
      </c>
      <c r="L4254" t="s">
        <v>14870</v>
      </c>
    </row>
    <row r="4255" spans="1:12" x14ac:dyDescent="0.2">
      <c r="A4255" t="s">
        <v>14992</v>
      </c>
      <c r="B4255">
        <v>2012.09</v>
      </c>
      <c r="C4255">
        <v>1975.390283</v>
      </c>
      <c r="E4255" t="s">
        <v>14865</v>
      </c>
      <c r="F4255" t="s">
        <v>14954</v>
      </c>
      <c r="G4255">
        <v>6</v>
      </c>
      <c r="H4255" t="s">
        <v>14866</v>
      </c>
      <c r="I4255" t="s">
        <v>14867</v>
      </c>
      <c r="J4255" t="s">
        <v>14955</v>
      </c>
      <c r="K4255" t="s">
        <v>14922</v>
      </c>
      <c r="L4255" t="s">
        <v>14870</v>
      </c>
    </row>
    <row r="4256" spans="1:12" x14ac:dyDescent="0.2">
      <c r="A4256" t="s">
        <v>14992</v>
      </c>
      <c r="B4256">
        <v>2012.12</v>
      </c>
      <c r="C4256">
        <v>2032.824854</v>
      </c>
      <c r="E4256" t="s">
        <v>14865</v>
      </c>
      <c r="F4256" t="s">
        <v>14954</v>
      </c>
      <c r="G4256">
        <v>6</v>
      </c>
      <c r="H4256" t="s">
        <v>14866</v>
      </c>
      <c r="I4256" t="s">
        <v>14867</v>
      </c>
      <c r="J4256" t="s">
        <v>14955</v>
      </c>
      <c r="K4256" t="s">
        <v>14922</v>
      </c>
      <c r="L4256" t="s">
        <v>14870</v>
      </c>
    </row>
    <row r="4257" spans="1:12" x14ac:dyDescent="0.2">
      <c r="A4257" t="s">
        <v>14992</v>
      </c>
      <c r="B4257">
        <v>2013.03</v>
      </c>
      <c r="C4257">
        <v>2026.9583270000001</v>
      </c>
      <c r="E4257" t="s">
        <v>14865</v>
      </c>
      <c r="F4257" t="s">
        <v>14954</v>
      </c>
      <c r="G4257">
        <v>6</v>
      </c>
      <c r="H4257" t="s">
        <v>14866</v>
      </c>
      <c r="I4257" t="s">
        <v>14867</v>
      </c>
      <c r="J4257" t="s">
        <v>14955</v>
      </c>
      <c r="K4257" t="s">
        <v>14922</v>
      </c>
      <c r="L4257" t="s">
        <v>14870</v>
      </c>
    </row>
    <row r="4258" spans="1:12" x14ac:dyDescent="0.2">
      <c r="A4258" t="s">
        <v>14992</v>
      </c>
      <c r="B4258">
        <v>2013.06</v>
      </c>
      <c r="C4258">
        <v>2113.1224889999999</v>
      </c>
      <c r="E4258" t="s">
        <v>14865</v>
      </c>
      <c r="F4258" t="s">
        <v>14954</v>
      </c>
      <c r="G4258">
        <v>6</v>
      </c>
      <c r="H4258" t="s">
        <v>14866</v>
      </c>
      <c r="I4258" t="s">
        <v>14867</v>
      </c>
      <c r="J4258" t="s">
        <v>14955</v>
      </c>
      <c r="K4258" t="s">
        <v>14922</v>
      </c>
      <c r="L4258" t="s">
        <v>14870</v>
      </c>
    </row>
    <row r="4259" spans="1:12" x14ac:dyDescent="0.2">
      <c r="A4259" t="s">
        <v>14992</v>
      </c>
      <c r="B4259">
        <v>2013.09</v>
      </c>
      <c r="C4259">
        <v>2101.7187819999999</v>
      </c>
      <c r="E4259" t="s">
        <v>14865</v>
      </c>
      <c r="F4259" t="s">
        <v>14954</v>
      </c>
      <c r="G4259">
        <v>6</v>
      </c>
      <c r="H4259" t="s">
        <v>14866</v>
      </c>
      <c r="I4259" t="s">
        <v>14867</v>
      </c>
      <c r="J4259" t="s">
        <v>14955</v>
      </c>
      <c r="K4259" t="s">
        <v>14922</v>
      </c>
      <c r="L4259" t="s">
        <v>14870</v>
      </c>
    </row>
    <row r="4260" spans="1:12" x14ac:dyDescent="0.2">
      <c r="A4260" t="s">
        <v>14992</v>
      </c>
      <c r="B4260">
        <v>2013.12</v>
      </c>
      <c r="C4260">
        <v>2187.0844489999999</v>
      </c>
      <c r="E4260" t="s">
        <v>14865</v>
      </c>
      <c r="F4260" t="s">
        <v>14954</v>
      </c>
      <c r="G4260">
        <v>6</v>
      </c>
      <c r="H4260" t="s">
        <v>14866</v>
      </c>
      <c r="I4260" t="s">
        <v>14867</v>
      </c>
      <c r="J4260" t="s">
        <v>14955</v>
      </c>
      <c r="K4260" t="s">
        <v>14922</v>
      </c>
      <c r="L4260" t="s">
        <v>14870</v>
      </c>
    </row>
    <row r="4261" spans="1:12" x14ac:dyDescent="0.2">
      <c r="A4261" t="s">
        <v>14992</v>
      </c>
      <c r="B4261">
        <v>2014.03</v>
      </c>
      <c r="C4261">
        <v>2099.9226210000002</v>
      </c>
      <c r="E4261" t="s">
        <v>14865</v>
      </c>
      <c r="F4261" t="s">
        <v>14954</v>
      </c>
      <c r="G4261">
        <v>6</v>
      </c>
      <c r="H4261" t="s">
        <v>14866</v>
      </c>
      <c r="I4261" t="s">
        <v>14867</v>
      </c>
      <c r="J4261" t="s">
        <v>14955</v>
      </c>
      <c r="K4261" t="s">
        <v>14922</v>
      </c>
      <c r="L4261" t="s">
        <v>14870</v>
      </c>
    </row>
    <row r="4262" spans="1:12" x14ac:dyDescent="0.2">
      <c r="A4262" t="s">
        <v>14992</v>
      </c>
      <c r="B4262">
        <v>2014.06</v>
      </c>
      <c r="C4262">
        <v>2238.3134610000002</v>
      </c>
      <c r="E4262" t="s">
        <v>14865</v>
      </c>
      <c r="F4262" t="s">
        <v>14954</v>
      </c>
      <c r="G4262">
        <v>6</v>
      </c>
      <c r="H4262" t="s">
        <v>14866</v>
      </c>
      <c r="I4262" t="s">
        <v>14867</v>
      </c>
      <c r="J4262" t="s">
        <v>14955</v>
      </c>
      <c r="K4262" t="s">
        <v>14922</v>
      </c>
      <c r="L4262" t="s">
        <v>14870</v>
      </c>
    </row>
    <row r="4263" spans="1:12" x14ac:dyDescent="0.2">
      <c r="A4263" t="s">
        <v>14992</v>
      </c>
      <c r="B4263">
        <v>2014.09</v>
      </c>
      <c r="C4263">
        <v>2257.0345699999998</v>
      </c>
      <c r="E4263" t="s">
        <v>14865</v>
      </c>
      <c r="F4263" t="s">
        <v>14954</v>
      </c>
      <c r="G4263">
        <v>6</v>
      </c>
      <c r="H4263" t="s">
        <v>14866</v>
      </c>
      <c r="I4263" t="s">
        <v>14867</v>
      </c>
      <c r="J4263" t="s">
        <v>14955</v>
      </c>
      <c r="K4263" t="s">
        <v>14922</v>
      </c>
      <c r="L4263" t="s">
        <v>14870</v>
      </c>
    </row>
    <row r="4264" spans="1:12" x14ac:dyDescent="0.2">
      <c r="A4264" t="s">
        <v>14992</v>
      </c>
      <c r="B4264">
        <v>2014.12</v>
      </c>
      <c r="C4264">
        <v>2356.0933690000002</v>
      </c>
      <c r="E4264" t="s">
        <v>14865</v>
      </c>
      <c r="F4264" t="s">
        <v>14954</v>
      </c>
      <c r="G4264">
        <v>6</v>
      </c>
      <c r="H4264" t="s">
        <v>14866</v>
      </c>
      <c r="I4264" t="s">
        <v>14867</v>
      </c>
      <c r="J4264" t="s">
        <v>14955</v>
      </c>
      <c r="K4264" t="s">
        <v>14922</v>
      </c>
      <c r="L4264" t="s">
        <v>14870</v>
      </c>
    </row>
    <row r="4265" spans="1:12" x14ac:dyDescent="0.2">
      <c r="A4265" t="s">
        <v>14992</v>
      </c>
      <c r="B4265">
        <v>2015.03</v>
      </c>
      <c r="C4265">
        <v>2288.7387480000002</v>
      </c>
      <c r="E4265" t="s">
        <v>14865</v>
      </c>
      <c r="F4265" t="s">
        <v>14954</v>
      </c>
      <c r="G4265">
        <v>6</v>
      </c>
      <c r="H4265" t="s">
        <v>14866</v>
      </c>
      <c r="I4265" t="s">
        <v>14867</v>
      </c>
      <c r="J4265" t="s">
        <v>14955</v>
      </c>
      <c r="K4265" t="s">
        <v>14922</v>
      </c>
      <c r="L4265" t="s">
        <v>14870</v>
      </c>
    </row>
    <row r="4266" spans="1:12" x14ac:dyDescent="0.2">
      <c r="A4266" t="s">
        <v>14992</v>
      </c>
      <c r="B4266">
        <v>2015.06</v>
      </c>
      <c r="C4266">
        <v>2412.0735260000001</v>
      </c>
      <c r="E4266" t="s">
        <v>14865</v>
      </c>
      <c r="F4266" t="s">
        <v>14954</v>
      </c>
      <c r="G4266">
        <v>6</v>
      </c>
      <c r="H4266" t="s">
        <v>14866</v>
      </c>
      <c r="I4266" t="s">
        <v>14867</v>
      </c>
      <c r="J4266" t="s">
        <v>14955</v>
      </c>
      <c r="K4266" t="s">
        <v>14922</v>
      </c>
      <c r="L4266" t="s">
        <v>14870</v>
      </c>
    </row>
    <row r="4267" spans="1:12" x14ac:dyDescent="0.2">
      <c r="A4267" t="s">
        <v>14992</v>
      </c>
      <c r="B4267">
        <v>2015.09</v>
      </c>
      <c r="C4267">
        <v>2437.5468209999999</v>
      </c>
      <c r="E4267" t="s">
        <v>14865</v>
      </c>
      <c r="F4267" t="s">
        <v>14954</v>
      </c>
      <c r="G4267">
        <v>6</v>
      </c>
      <c r="H4267" t="s">
        <v>14866</v>
      </c>
      <c r="I4267" t="s">
        <v>14867</v>
      </c>
      <c r="J4267" t="s">
        <v>14955</v>
      </c>
      <c r="K4267" t="s">
        <v>14922</v>
      </c>
      <c r="L4267" t="s">
        <v>14870</v>
      </c>
    </row>
    <row r="4268" spans="1:12" x14ac:dyDescent="0.2">
      <c r="A4268" t="s">
        <v>14992</v>
      </c>
      <c r="B4268">
        <v>2015.12</v>
      </c>
      <c r="C4268">
        <v>2497.891087</v>
      </c>
      <c r="E4268" t="s">
        <v>14865</v>
      </c>
      <c r="F4268" t="s">
        <v>14954</v>
      </c>
      <c r="G4268">
        <v>6</v>
      </c>
      <c r="H4268" t="s">
        <v>14866</v>
      </c>
      <c r="I4268" t="s">
        <v>14867</v>
      </c>
      <c r="J4268" t="s">
        <v>14955</v>
      </c>
      <c r="K4268" t="s">
        <v>14922</v>
      </c>
      <c r="L4268" t="s">
        <v>14870</v>
      </c>
    </row>
    <row r="4269" spans="1:12" x14ac:dyDescent="0.2">
      <c r="A4269" t="s">
        <v>14992</v>
      </c>
      <c r="B4269">
        <v>2016.03</v>
      </c>
      <c r="C4269">
        <v>2460.4604589999999</v>
      </c>
      <c r="E4269" t="s">
        <v>14865</v>
      </c>
      <c r="F4269" t="s">
        <v>14954</v>
      </c>
      <c r="G4269">
        <v>6</v>
      </c>
      <c r="H4269" t="s">
        <v>14866</v>
      </c>
      <c r="I4269" t="s">
        <v>14867</v>
      </c>
      <c r="J4269" t="s">
        <v>14955</v>
      </c>
      <c r="K4269" t="s">
        <v>14922</v>
      </c>
      <c r="L4269" t="s">
        <v>14870</v>
      </c>
    </row>
    <row r="4270" spans="1:12" x14ac:dyDescent="0.2">
      <c r="A4270" t="s">
        <v>14992</v>
      </c>
      <c r="B4270">
        <v>2016.06</v>
      </c>
      <c r="C4270">
        <v>2535.3258179999998</v>
      </c>
      <c r="E4270" t="s">
        <v>14865</v>
      </c>
      <c r="F4270" t="s">
        <v>14954</v>
      </c>
      <c r="G4270">
        <v>6</v>
      </c>
      <c r="H4270" t="s">
        <v>14866</v>
      </c>
      <c r="I4270" t="s">
        <v>14867</v>
      </c>
      <c r="J4270" t="s">
        <v>14955</v>
      </c>
      <c r="K4270" t="s">
        <v>14922</v>
      </c>
      <c r="L4270" t="s">
        <v>14870</v>
      </c>
    </row>
    <row r="4271" spans="1:12" x14ac:dyDescent="0.2">
      <c r="A4271" t="s">
        <v>14992</v>
      </c>
      <c r="B4271">
        <v>2016.09</v>
      </c>
      <c r="C4271">
        <v>2547.4790589999998</v>
      </c>
      <c r="E4271" t="s">
        <v>14865</v>
      </c>
      <c r="F4271" t="s">
        <v>14954</v>
      </c>
      <c r="G4271">
        <v>6</v>
      </c>
      <c r="H4271" t="s">
        <v>14866</v>
      </c>
      <c r="I4271" t="s">
        <v>14867</v>
      </c>
      <c r="J4271" t="s">
        <v>14955</v>
      </c>
      <c r="K4271" t="s">
        <v>14922</v>
      </c>
      <c r="L4271" t="s">
        <v>14870</v>
      </c>
    </row>
    <row r="4272" spans="1:12" x14ac:dyDescent="0.2">
      <c r="A4272" t="s">
        <v>14992</v>
      </c>
      <c r="B4272">
        <v>2016.12</v>
      </c>
      <c r="C4272">
        <v>2649.6649440000001</v>
      </c>
      <c r="E4272" t="s">
        <v>14865</v>
      </c>
      <c r="F4272" t="s">
        <v>14954</v>
      </c>
      <c r="G4272">
        <v>6</v>
      </c>
      <c r="H4272" t="s">
        <v>14866</v>
      </c>
      <c r="I4272" t="s">
        <v>14867</v>
      </c>
      <c r="J4272" t="s">
        <v>14955</v>
      </c>
      <c r="K4272" t="s">
        <v>14922</v>
      </c>
      <c r="L4272" t="s">
        <v>14870</v>
      </c>
    </row>
    <row r="4273" spans="1:12" x14ac:dyDescent="0.2">
      <c r="A4273" t="s">
        <v>14992</v>
      </c>
      <c r="B4273">
        <v>2017.03</v>
      </c>
      <c r="C4273">
        <v>2599.075844</v>
      </c>
      <c r="E4273" t="s">
        <v>14865</v>
      </c>
      <c r="F4273" t="s">
        <v>14954</v>
      </c>
      <c r="G4273">
        <v>6</v>
      </c>
      <c r="H4273" t="s">
        <v>14866</v>
      </c>
      <c r="I4273" t="s">
        <v>14867</v>
      </c>
      <c r="J4273" t="s">
        <v>14955</v>
      </c>
      <c r="K4273" t="s">
        <v>14922</v>
      </c>
      <c r="L4273" t="s">
        <v>14870</v>
      </c>
    </row>
    <row r="4274" spans="1:12" x14ac:dyDescent="0.2">
      <c r="A4274" t="s">
        <v>14992</v>
      </c>
      <c r="B4274">
        <v>2017.06</v>
      </c>
      <c r="C4274">
        <v>2744.477355</v>
      </c>
      <c r="E4274" t="s">
        <v>14865</v>
      </c>
      <c r="F4274" t="s">
        <v>14954</v>
      </c>
      <c r="G4274">
        <v>6</v>
      </c>
      <c r="H4274" t="s">
        <v>14866</v>
      </c>
      <c r="I4274" t="s">
        <v>14867</v>
      </c>
      <c r="J4274" t="s">
        <v>14955</v>
      </c>
      <c r="K4274" t="s">
        <v>14922</v>
      </c>
      <c r="L4274" t="s">
        <v>14870</v>
      </c>
    </row>
    <row r="4275" spans="1:12" x14ac:dyDescent="0.2">
      <c r="A4275" t="s">
        <v>14992</v>
      </c>
      <c r="B4275">
        <v>2017.09</v>
      </c>
      <c r="C4275">
        <v>2689.5533369999998</v>
      </c>
      <c r="E4275" t="s">
        <v>14865</v>
      </c>
      <c r="F4275" t="s">
        <v>14954</v>
      </c>
      <c r="G4275">
        <v>6</v>
      </c>
      <c r="H4275" t="s">
        <v>14866</v>
      </c>
      <c r="I4275" t="s">
        <v>14867</v>
      </c>
      <c r="J4275" t="s">
        <v>14955</v>
      </c>
      <c r="K4275" t="s">
        <v>14922</v>
      </c>
      <c r="L4275" t="s">
        <v>14870</v>
      </c>
    </row>
    <row r="4276" spans="1:12" x14ac:dyDescent="0.2">
      <c r="A4276" t="s">
        <v>14992</v>
      </c>
      <c r="B4276">
        <v>2017.12</v>
      </c>
      <c r="C4276">
        <v>2859.9398630000001</v>
      </c>
      <c r="E4276" t="s">
        <v>14865</v>
      </c>
      <c r="F4276" t="s">
        <v>14954</v>
      </c>
      <c r="G4276">
        <v>6</v>
      </c>
      <c r="H4276" t="s">
        <v>14866</v>
      </c>
      <c r="I4276" t="s">
        <v>14867</v>
      </c>
      <c r="J4276" t="s">
        <v>14955</v>
      </c>
      <c r="K4276" t="s">
        <v>14922</v>
      </c>
      <c r="L4276" t="s">
        <v>14870</v>
      </c>
    </row>
    <row r="4277" spans="1:12" x14ac:dyDescent="0.2">
      <c r="A4277" t="s">
        <v>14992</v>
      </c>
      <c r="B4277">
        <v>2018.03</v>
      </c>
      <c r="C4277">
        <v>2805.3064049999998</v>
      </c>
      <c r="E4277" t="s">
        <v>14865</v>
      </c>
      <c r="F4277" t="s">
        <v>14954</v>
      </c>
      <c r="G4277">
        <v>6</v>
      </c>
      <c r="H4277" t="s">
        <v>14866</v>
      </c>
      <c r="I4277" t="s">
        <v>14867</v>
      </c>
      <c r="J4277" t="s">
        <v>14955</v>
      </c>
      <c r="K4277" t="s">
        <v>14922</v>
      </c>
      <c r="L4277" t="s">
        <v>14870</v>
      </c>
    </row>
    <row r="4278" spans="1:12" x14ac:dyDescent="0.2">
      <c r="A4278" t="s">
        <v>14992</v>
      </c>
      <c r="B4278">
        <v>2018.06</v>
      </c>
      <c r="C4278">
        <v>2976.8280549999999</v>
      </c>
      <c r="E4278" t="s">
        <v>14865</v>
      </c>
      <c r="F4278" t="s">
        <v>14954</v>
      </c>
      <c r="G4278">
        <v>6</v>
      </c>
      <c r="H4278" t="s">
        <v>14866</v>
      </c>
      <c r="I4278" t="s">
        <v>14867</v>
      </c>
      <c r="J4278" t="s">
        <v>14955</v>
      </c>
      <c r="K4278" t="s">
        <v>14922</v>
      </c>
      <c r="L4278" t="s">
        <v>14870</v>
      </c>
    </row>
    <row r="4279" spans="1:12" x14ac:dyDescent="0.2">
      <c r="A4279" t="s">
        <v>14992</v>
      </c>
      <c r="B4279">
        <v>2018.09</v>
      </c>
      <c r="C4279">
        <v>2950.7174369999998</v>
      </c>
      <c r="E4279" t="s">
        <v>14865</v>
      </c>
      <c r="F4279" t="s">
        <v>14954</v>
      </c>
      <c r="G4279">
        <v>6</v>
      </c>
      <c r="H4279" t="s">
        <v>14866</v>
      </c>
      <c r="I4279" t="s">
        <v>14867</v>
      </c>
      <c r="J4279" t="s">
        <v>14955</v>
      </c>
      <c r="K4279" t="s">
        <v>14922</v>
      </c>
      <c r="L4279" t="s">
        <v>14870</v>
      </c>
    </row>
    <row r="4280" spans="1:12" x14ac:dyDescent="0.2">
      <c r="A4280" t="s">
        <v>14992</v>
      </c>
      <c r="B4280">
        <v>2018.12</v>
      </c>
      <c r="C4280">
        <v>3139.7966019999999</v>
      </c>
      <c r="E4280" t="s">
        <v>14865</v>
      </c>
      <c r="F4280" t="s">
        <v>14954</v>
      </c>
      <c r="G4280">
        <v>6</v>
      </c>
      <c r="H4280" t="s">
        <v>14866</v>
      </c>
      <c r="I4280" t="s">
        <v>14867</v>
      </c>
      <c r="J4280" t="s">
        <v>14955</v>
      </c>
      <c r="K4280" t="s">
        <v>14922</v>
      </c>
      <c r="L4280" t="s">
        <v>14870</v>
      </c>
    </row>
    <row r="4281" spans="1:12" x14ac:dyDescent="0.2">
      <c r="A4281" t="s">
        <v>14992</v>
      </c>
      <c r="B4281">
        <v>2019.03</v>
      </c>
      <c r="C4281">
        <v>2996.6475059999998</v>
      </c>
      <c r="E4281" t="s">
        <v>14865</v>
      </c>
      <c r="F4281" t="s">
        <v>14954</v>
      </c>
      <c r="G4281">
        <v>6</v>
      </c>
      <c r="H4281" t="s">
        <v>14866</v>
      </c>
      <c r="I4281" t="s">
        <v>14867</v>
      </c>
      <c r="J4281" t="s">
        <v>14955</v>
      </c>
      <c r="K4281" t="s">
        <v>14922</v>
      </c>
      <c r="L4281" t="s">
        <v>14870</v>
      </c>
    </row>
    <row r="4282" spans="1:12" x14ac:dyDescent="0.2">
      <c r="A4282" t="s">
        <v>14992</v>
      </c>
      <c r="B4282">
        <v>2019.06</v>
      </c>
      <c r="C4282">
        <v>3195.1620849999999</v>
      </c>
      <c r="E4282" t="s">
        <v>14865</v>
      </c>
      <c r="F4282" t="s">
        <v>14954</v>
      </c>
      <c r="G4282">
        <v>6</v>
      </c>
      <c r="H4282" t="s">
        <v>14866</v>
      </c>
      <c r="I4282" t="s">
        <v>14867</v>
      </c>
      <c r="J4282" t="s">
        <v>14955</v>
      </c>
      <c r="K4282" t="s">
        <v>14922</v>
      </c>
      <c r="L4282" t="s">
        <v>14870</v>
      </c>
    </row>
    <row r="4283" spans="1:12" x14ac:dyDescent="0.2">
      <c r="A4283" t="s">
        <v>14992</v>
      </c>
      <c r="B4283">
        <v>2019.09</v>
      </c>
      <c r="C4283">
        <v>3186.8727800000001</v>
      </c>
      <c r="E4283" t="s">
        <v>14865</v>
      </c>
      <c r="F4283" t="s">
        <v>14954</v>
      </c>
      <c r="G4283">
        <v>6</v>
      </c>
      <c r="H4283" t="s">
        <v>14866</v>
      </c>
      <c r="I4283" t="s">
        <v>14867</v>
      </c>
      <c r="J4283" t="s">
        <v>14955</v>
      </c>
      <c r="K4283" t="s">
        <v>14922</v>
      </c>
      <c r="L4283" t="s">
        <v>14870</v>
      </c>
    </row>
    <row r="4284" spans="1:12" x14ac:dyDescent="0.2">
      <c r="A4284" t="s">
        <v>14992</v>
      </c>
      <c r="B4284">
        <v>2019.12</v>
      </c>
      <c r="C4284">
        <v>3320.523173</v>
      </c>
      <c r="E4284" t="s">
        <v>14865</v>
      </c>
      <c r="F4284" t="s">
        <v>14954</v>
      </c>
      <c r="G4284">
        <v>6</v>
      </c>
      <c r="H4284" t="s">
        <v>14866</v>
      </c>
      <c r="I4284" t="s">
        <v>14867</v>
      </c>
      <c r="J4284" t="s">
        <v>14955</v>
      </c>
      <c r="K4284" t="s">
        <v>14922</v>
      </c>
      <c r="L4284" t="s">
        <v>14870</v>
      </c>
    </row>
    <row r="4285" spans="1:12" x14ac:dyDescent="0.2">
      <c r="A4285" t="s">
        <v>14992</v>
      </c>
      <c r="B4285">
        <v>2020.03</v>
      </c>
      <c r="C4285">
        <v>3170.2281119999998</v>
      </c>
      <c r="E4285" t="s">
        <v>14865</v>
      </c>
      <c r="F4285" t="s">
        <v>14954</v>
      </c>
      <c r="G4285">
        <v>6</v>
      </c>
      <c r="H4285" t="s">
        <v>14866</v>
      </c>
      <c r="I4285" t="s">
        <v>14867</v>
      </c>
      <c r="J4285" t="s">
        <v>14955</v>
      </c>
      <c r="K4285" t="s">
        <v>14922</v>
      </c>
      <c r="L4285" t="s">
        <v>14870</v>
      </c>
    </row>
    <row r="4286" spans="1:12" x14ac:dyDescent="0.2">
      <c r="A4286" t="s">
        <v>14992</v>
      </c>
      <c r="B4286">
        <v>2020.06</v>
      </c>
      <c r="C4286">
        <v>3166.0649109999999</v>
      </c>
      <c r="E4286" t="s">
        <v>14865</v>
      </c>
      <c r="F4286" t="s">
        <v>14954</v>
      </c>
      <c r="G4286">
        <v>6</v>
      </c>
      <c r="H4286" t="s">
        <v>14866</v>
      </c>
      <c r="I4286" t="s">
        <v>14867</v>
      </c>
      <c r="J4286" t="s">
        <v>14955</v>
      </c>
      <c r="K4286" t="s">
        <v>14922</v>
      </c>
      <c r="L4286" t="s">
        <v>14870</v>
      </c>
    </row>
    <row r="4287" spans="1:12" x14ac:dyDescent="0.2">
      <c r="A4287" t="s">
        <v>14992</v>
      </c>
      <c r="B4287">
        <v>2020.09</v>
      </c>
      <c r="C4287">
        <v>3314.1090479999998</v>
      </c>
      <c r="E4287" t="s">
        <v>14865</v>
      </c>
      <c r="F4287" t="s">
        <v>14954</v>
      </c>
      <c r="G4287">
        <v>6</v>
      </c>
      <c r="H4287" t="s">
        <v>14866</v>
      </c>
      <c r="I4287" t="s">
        <v>14867</v>
      </c>
      <c r="J4287" t="s">
        <v>14955</v>
      </c>
      <c r="K4287" t="s">
        <v>14922</v>
      </c>
      <c r="L4287" t="s">
        <v>14870</v>
      </c>
    </row>
    <row r="4288" spans="1:12" x14ac:dyDescent="0.2">
      <c r="A4288" t="s">
        <v>14992</v>
      </c>
      <c r="B4288">
        <v>2020.12</v>
      </c>
      <c r="C4288">
        <v>3392.8628100000001</v>
      </c>
      <c r="E4288" t="s">
        <v>14865</v>
      </c>
      <c r="F4288" t="s">
        <v>14954</v>
      </c>
      <c r="G4288">
        <v>6</v>
      </c>
      <c r="H4288" t="s">
        <v>14866</v>
      </c>
      <c r="I4288" t="s">
        <v>14867</v>
      </c>
      <c r="J4288" t="s">
        <v>14955</v>
      </c>
      <c r="K4288" t="s">
        <v>14922</v>
      </c>
      <c r="L4288" t="s">
        <v>14870</v>
      </c>
    </row>
    <row r="4289" spans="1:12" x14ac:dyDescent="0.2">
      <c r="A4289" t="s">
        <v>14992</v>
      </c>
      <c r="B4289">
        <v>2021.03</v>
      </c>
      <c r="C4289">
        <v>3545.0087389999999</v>
      </c>
      <c r="E4289" t="s">
        <v>14865</v>
      </c>
      <c r="F4289" t="s">
        <v>14954</v>
      </c>
      <c r="G4289">
        <v>6</v>
      </c>
      <c r="H4289" t="s">
        <v>14866</v>
      </c>
      <c r="I4289" t="s">
        <v>14867</v>
      </c>
      <c r="J4289" t="s">
        <v>14955</v>
      </c>
      <c r="K4289" t="s">
        <v>14922</v>
      </c>
      <c r="L4289" t="s">
        <v>14870</v>
      </c>
    </row>
    <row r="4290" spans="1:12" x14ac:dyDescent="0.2">
      <c r="A4290" t="s">
        <v>14992</v>
      </c>
      <c r="B4290">
        <v>2021.06</v>
      </c>
      <c r="C4290">
        <v>3556.3553769999999</v>
      </c>
      <c r="E4290" t="s">
        <v>14865</v>
      </c>
      <c r="F4290" t="s">
        <v>14954</v>
      </c>
      <c r="G4290">
        <v>6</v>
      </c>
      <c r="H4290" t="s">
        <v>14866</v>
      </c>
      <c r="I4290" t="s">
        <v>14867</v>
      </c>
      <c r="J4290" t="s">
        <v>14955</v>
      </c>
      <c r="K4290" t="s">
        <v>14922</v>
      </c>
      <c r="L4290" t="s">
        <v>14870</v>
      </c>
    </row>
    <row r="4291" spans="1:12" x14ac:dyDescent="0.2">
      <c r="A4291" t="s">
        <v>14992</v>
      </c>
      <c r="B4291">
        <v>2021.09</v>
      </c>
      <c r="C4291">
        <v>3695.6459629999999</v>
      </c>
      <c r="E4291" t="s">
        <v>14865</v>
      </c>
      <c r="F4291" t="s">
        <v>14954</v>
      </c>
      <c r="G4291">
        <v>6</v>
      </c>
      <c r="H4291" t="s">
        <v>14866</v>
      </c>
      <c r="I4291" t="s">
        <v>14867</v>
      </c>
      <c r="J4291" t="s">
        <v>14955</v>
      </c>
      <c r="K4291" t="s">
        <v>14922</v>
      </c>
      <c r="L4291" t="s">
        <v>14870</v>
      </c>
    </row>
    <row r="4292" spans="1:12" x14ac:dyDescent="0.2">
      <c r="A4292" t="s">
        <v>14992</v>
      </c>
      <c r="B4292">
        <v>2021.12</v>
      </c>
      <c r="C4292">
        <v>3920.0555469999999</v>
      </c>
      <c r="E4292" t="s">
        <v>14865</v>
      </c>
      <c r="F4292" t="s">
        <v>14954</v>
      </c>
      <c r="G4292">
        <v>6</v>
      </c>
      <c r="H4292" t="s">
        <v>14866</v>
      </c>
      <c r="I4292" t="s">
        <v>14867</v>
      </c>
      <c r="J4292" t="s">
        <v>14955</v>
      </c>
      <c r="K4292" t="s">
        <v>14922</v>
      </c>
      <c r="L4292" t="s">
        <v>14870</v>
      </c>
    </row>
    <row r="4293" spans="1:12" x14ac:dyDescent="0.2">
      <c r="A4293" t="s">
        <v>14992</v>
      </c>
      <c r="B4293">
        <v>2022.03</v>
      </c>
      <c r="C4293">
        <v>3889.3602850000002</v>
      </c>
      <c r="E4293" t="s">
        <v>14865</v>
      </c>
      <c r="F4293" t="s">
        <v>14954</v>
      </c>
      <c r="G4293">
        <v>6</v>
      </c>
      <c r="H4293" t="s">
        <v>14866</v>
      </c>
      <c r="I4293" t="s">
        <v>14867</v>
      </c>
      <c r="J4293" t="s">
        <v>14955</v>
      </c>
      <c r="K4293" t="s">
        <v>14922</v>
      </c>
      <c r="L4293" t="s">
        <v>14870</v>
      </c>
    </row>
    <row r="4294" spans="1:12" x14ac:dyDescent="0.2">
      <c r="A4294" t="s">
        <v>14992</v>
      </c>
      <c r="B4294">
        <v>2022.06</v>
      </c>
      <c r="C4294">
        <v>4176.5668589999996</v>
      </c>
      <c r="E4294" t="s">
        <v>14865</v>
      </c>
      <c r="F4294" t="s">
        <v>14954</v>
      </c>
      <c r="G4294">
        <v>6</v>
      </c>
      <c r="H4294" t="s">
        <v>14866</v>
      </c>
      <c r="I4294" t="s">
        <v>14867</v>
      </c>
      <c r="J4294" t="s">
        <v>14955</v>
      </c>
      <c r="K4294" t="s">
        <v>14922</v>
      </c>
      <c r="L4294" t="s">
        <v>14870</v>
      </c>
    </row>
    <row r="4295" spans="1:12" x14ac:dyDescent="0.2">
      <c r="A4295" t="s">
        <v>14992</v>
      </c>
      <c r="B4295">
        <v>2022.09</v>
      </c>
      <c r="C4295">
        <v>4250.7376990000002</v>
      </c>
      <c r="E4295" t="s">
        <v>14865</v>
      </c>
      <c r="F4295" t="s">
        <v>14954</v>
      </c>
      <c r="G4295">
        <v>6</v>
      </c>
      <c r="H4295" t="s">
        <v>14866</v>
      </c>
      <c r="I4295" t="s">
        <v>14867</v>
      </c>
      <c r="J4295" t="s">
        <v>14955</v>
      </c>
      <c r="K4295" t="s">
        <v>14922</v>
      </c>
      <c r="L4295" t="s">
        <v>14870</v>
      </c>
    </row>
    <row r="4296" spans="1:12" x14ac:dyDescent="0.2">
      <c r="A4296" t="s">
        <v>14993</v>
      </c>
      <c r="B4296">
        <v>2011.06</v>
      </c>
      <c r="D4296" t="s">
        <v>14957</v>
      </c>
      <c r="E4296" t="s">
        <v>14872</v>
      </c>
      <c r="F4296" t="s">
        <v>14954</v>
      </c>
      <c r="G4296">
        <v>6</v>
      </c>
      <c r="H4296" t="s">
        <v>14866</v>
      </c>
      <c r="I4296" t="s">
        <v>14867</v>
      </c>
      <c r="J4296" t="s">
        <v>14955</v>
      </c>
      <c r="K4296" t="s">
        <v>14922</v>
      </c>
      <c r="L4296" t="s">
        <v>14873</v>
      </c>
    </row>
    <row r="4297" spans="1:12" x14ac:dyDescent="0.2">
      <c r="A4297" t="s">
        <v>14993</v>
      </c>
      <c r="B4297">
        <v>2011.09</v>
      </c>
      <c r="D4297" t="s">
        <v>14957</v>
      </c>
      <c r="E4297" t="s">
        <v>14872</v>
      </c>
      <c r="F4297" t="s">
        <v>14954</v>
      </c>
      <c r="G4297">
        <v>6</v>
      </c>
      <c r="H4297" t="s">
        <v>14866</v>
      </c>
      <c r="I4297" t="s">
        <v>14867</v>
      </c>
      <c r="J4297" t="s">
        <v>14955</v>
      </c>
      <c r="K4297" t="s">
        <v>14922</v>
      </c>
      <c r="L4297" t="s">
        <v>14873</v>
      </c>
    </row>
    <row r="4298" spans="1:12" x14ac:dyDescent="0.2">
      <c r="A4298" t="s">
        <v>14993</v>
      </c>
      <c r="B4298">
        <v>2011.12</v>
      </c>
      <c r="D4298" t="s">
        <v>14957</v>
      </c>
      <c r="E4298" t="s">
        <v>14872</v>
      </c>
      <c r="F4298" t="s">
        <v>14954</v>
      </c>
      <c r="G4298">
        <v>6</v>
      </c>
      <c r="H4298" t="s">
        <v>14866</v>
      </c>
      <c r="I4298" t="s">
        <v>14867</v>
      </c>
      <c r="J4298" t="s">
        <v>14955</v>
      </c>
      <c r="K4298" t="s">
        <v>14922</v>
      </c>
      <c r="L4298" t="s">
        <v>14873</v>
      </c>
    </row>
    <row r="4299" spans="1:12" x14ac:dyDescent="0.2">
      <c r="A4299" t="s">
        <v>14993</v>
      </c>
      <c r="B4299">
        <v>2012.03</v>
      </c>
      <c r="D4299" t="s">
        <v>14957</v>
      </c>
      <c r="E4299" t="s">
        <v>14872</v>
      </c>
      <c r="F4299" t="s">
        <v>14954</v>
      </c>
      <c r="G4299">
        <v>6</v>
      </c>
      <c r="H4299" t="s">
        <v>14866</v>
      </c>
      <c r="I4299" t="s">
        <v>14867</v>
      </c>
      <c r="J4299" t="s">
        <v>14955</v>
      </c>
      <c r="K4299" t="s">
        <v>14922</v>
      </c>
      <c r="L4299" t="s">
        <v>14873</v>
      </c>
    </row>
    <row r="4300" spans="1:12" x14ac:dyDescent="0.2">
      <c r="A4300" t="s">
        <v>14993</v>
      </c>
      <c r="B4300">
        <v>2012.06</v>
      </c>
      <c r="D4300" t="s">
        <v>14957</v>
      </c>
      <c r="E4300" t="s">
        <v>14872</v>
      </c>
      <c r="F4300" t="s">
        <v>14954</v>
      </c>
      <c r="G4300">
        <v>6</v>
      </c>
      <c r="H4300" t="s">
        <v>14866</v>
      </c>
      <c r="I4300" t="s">
        <v>14867</v>
      </c>
      <c r="J4300" t="s">
        <v>14955</v>
      </c>
      <c r="K4300" t="s">
        <v>14922</v>
      </c>
      <c r="L4300" t="s">
        <v>14873</v>
      </c>
    </row>
    <row r="4301" spans="1:12" x14ac:dyDescent="0.2">
      <c r="A4301" t="s">
        <v>14993</v>
      </c>
      <c r="B4301">
        <v>2012.09</v>
      </c>
      <c r="D4301" t="s">
        <v>14957</v>
      </c>
      <c r="E4301" t="s">
        <v>14872</v>
      </c>
      <c r="F4301" t="s">
        <v>14954</v>
      </c>
      <c r="G4301">
        <v>6</v>
      </c>
      <c r="H4301" t="s">
        <v>14866</v>
      </c>
      <c r="I4301" t="s">
        <v>14867</v>
      </c>
      <c r="J4301" t="s">
        <v>14955</v>
      </c>
      <c r="K4301" t="s">
        <v>14922</v>
      </c>
      <c r="L4301" t="s">
        <v>14873</v>
      </c>
    </row>
    <row r="4302" spans="1:12" x14ac:dyDescent="0.2">
      <c r="A4302" t="s">
        <v>14993</v>
      </c>
      <c r="B4302">
        <v>2012.12</v>
      </c>
      <c r="D4302" t="s">
        <v>14957</v>
      </c>
      <c r="E4302" t="s">
        <v>14872</v>
      </c>
      <c r="F4302" t="s">
        <v>14954</v>
      </c>
      <c r="G4302">
        <v>6</v>
      </c>
      <c r="H4302" t="s">
        <v>14866</v>
      </c>
      <c r="I4302" t="s">
        <v>14867</v>
      </c>
      <c r="J4302" t="s">
        <v>14955</v>
      </c>
      <c r="K4302" t="s">
        <v>14922</v>
      </c>
      <c r="L4302" t="s">
        <v>14873</v>
      </c>
    </row>
    <row r="4303" spans="1:12" x14ac:dyDescent="0.2">
      <c r="A4303" t="s">
        <v>14993</v>
      </c>
      <c r="B4303">
        <v>2013.03</v>
      </c>
      <c r="D4303" t="s">
        <v>14957</v>
      </c>
      <c r="E4303" t="s">
        <v>14872</v>
      </c>
      <c r="F4303" t="s">
        <v>14954</v>
      </c>
      <c r="G4303">
        <v>6</v>
      </c>
      <c r="H4303" t="s">
        <v>14866</v>
      </c>
      <c r="I4303" t="s">
        <v>14867</v>
      </c>
      <c r="J4303" t="s">
        <v>14955</v>
      </c>
      <c r="K4303" t="s">
        <v>14922</v>
      </c>
      <c r="L4303" t="s">
        <v>14873</v>
      </c>
    </row>
    <row r="4304" spans="1:12" x14ac:dyDescent="0.2">
      <c r="A4304" t="s">
        <v>14993</v>
      </c>
      <c r="B4304">
        <v>2013.06</v>
      </c>
      <c r="D4304" t="s">
        <v>14957</v>
      </c>
      <c r="E4304" t="s">
        <v>14872</v>
      </c>
      <c r="F4304" t="s">
        <v>14954</v>
      </c>
      <c r="G4304">
        <v>6</v>
      </c>
      <c r="H4304" t="s">
        <v>14866</v>
      </c>
      <c r="I4304" t="s">
        <v>14867</v>
      </c>
      <c r="J4304" t="s">
        <v>14955</v>
      </c>
      <c r="K4304" t="s">
        <v>14922</v>
      </c>
      <c r="L4304" t="s">
        <v>14873</v>
      </c>
    </row>
    <row r="4305" spans="1:12" x14ac:dyDescent="0.2">
      <c r="A4305" t="s">
        <v>14993</v>
      </c>
      <c r="B4305">
        <v>2013.09</v>
      </c>
      <c r="D4305" t="s">
        <v>14957</v>
      </c>
      <c r="E4305" t="s">
        <v>14872</v>
      </c>
      <c r="F4305" t="s">
        <v>14954</v>
      </c>
      <c r="G4305">
        <v>6</v>
      </c>
      <c r="H4305" t="s">
        <v>14866</v>
      </c>
      <c r="I4305" t="s">
        <v>14867</v>
      </c>
      <c r="J4305" t="s">
        <v>14955</v>
      </c>
      <c r="K4305" t="s">
        <v>14922</v>
      </c>
      <c r="L4305" t="s">
        <v>14873</v>
      </c>
    </row>
    <row r="4306" spans="1:12" x14ac:dyDescent="0.2">
      <c r="A4306" t="s">
        <v>14993</v>
      </c>
      <c r="B4306">
        <v>2013.12</v>
      </c>
      <c r="D4306" t="s">
        <v>14957</v>
      </c>
      <c r="E4306" t="s">
        <v>14872</v>
      </c>
      <c r="F4306" t="s">
        <v>14954</v>
      </c>
      <c r="G4306">
        <v>6</v>
      </c>
      <c r="H4306" t="s">
        <v>14866</v>
      </c>
      <c r="I4306" t="s">
        <v>14867</v>
      </c>
      <c r="J4306" t="s">
        <v>14955</v>
      </c>
      <c r="K4306" t="s">
        <v>14922</v>
      </c>
      <c r="L4306" t="s">
        <v>14873</v>
      </c>
    </row>
    <row r="4307" spans="1:12" x14ac:dyDescent="0.2">
      <c r="A4307" t="s">
        <v>14993</v>
      </c>
      <c r="B4307">
        <v>2014.03</v>
      </c>
      <c r="D4307" t="s">
        <v>14957</v>
      </c>
      <c r="E4307" t="s">
        <v>14872</v>
      </c>
      <c r="F4307" t="s">
        <v>14954</v>
      </c>
      <c r="G4307">
        <v>6</v>
      </c>
      <c r="H4307" t="s">
        <v>14866</v>
      </c>
      <c r="I4307" t="s">
        <v>14867</v>
      </c>
      <c r="J4307" t="s">
        <v>14955</v>
      </c>
      <c r="K4307" t="s">
        <v>14922</v>
      </c>
      <c r="L4307" t="s">
        <v>14873</v>
      </c>
    </row>
    <row r="4308" spans="1:12" x14ac:dyDescent="0.2">
      <c r="A4308" t="s">
        <v>14993</v>
      </c>
      <c r="B4308">
        <v>2014.06</v>
      </c>
      <c r="D4308" t="s">
        <v>14957</v>
      </c>
      <c r="E4308" t="s">
        <v>14872</v>
      </c>
      <c r="F4308" t="s">
        <v>14954</v>
      </c>
      <c r="G4308">
        <v>6</v>
      </c>
      <c r="H4308" t="s">
        <v>14866</v>
      </c>
      <c r="I4308" t="s">
        <v>14867</v>
      </c>
      <c r="J4308" t="s">
        <v>14955</v>
      </c>
      <c r="K4308" t="s">
        <v>14922</v>
      </c>
      <c r="L4308" t="s">
        <v>14873</v>
      </c>
    </row>
    <row r="4309" spans="1:12" x14ac:dyDescent="0.2">
      <c r="A4309" t="s">
        <v>14993</v>
      </c>
      <c r="B4309">
        <v>2014.09</v>
      </c>
      <c r="D4309" t="s">
        <v>14957</v>
      </c>
      <c r="E4309" t="s">
        <v>14872</v>
      </c>
      <c r="F4309" t="s">
        <v>14954</v>
      </c>
      <c r="G4309">
        <v>6</v>
      </c>
      <c r="H4309" t="s">
        <v>14866</v>
      </c>
      <c r="I4309" t="s">
        <v>14867</v>
      </c>
      <c r="J4309" t="s">
        <v>14955</v>
      </c>
      <c r="K4309" t="s">
        <v>14922</v>
      </c>
      <c r="L4309" t="s">
        <v>14873</v>
      </c>
    </row>
    <row r="4310" spans="1:12" x14ac:dyDescent="0.2">
      <c r="A4310" t="s">
        <v>14993</v>
      </c>
      <c r="B4310">
        <v>2014.12</v>
      </c>
      <c r="D4310" t="s">
        <v>14957</v>
      </c>
      <c r="E4310" t="s">
        <v>14872</v>
      </c>
      <c r="F4310" t="s">
        <v>14954</v>
      </c>
      <c r="G4310">
        <v>6</v>
      </c>
      <c r="H4310" t="s">
        <v>14866</v>
      </c>
      <c r="I4310" t="s">
        <v>14867</v>
      </c>
      <c r="J4310" t="s">
        <v>14955</v>
      </c>
      <c r="K4310" t="s">
        <v>14922</v>
      </c>
      <c r="L4310" t="s">
        <v>14873</v>
      </c>
    </row>
    <row r="4311" spans="1:12" x14ac:dyDescent="0.2">
      <c r="A4311" t="s">
        <v>14993</v>
      </c>
      <c r="B4311">
        <v>2015.03</v>
      </c>
      <c r="D4311" t="s">
        <v>14957</v>
      </c>
      <c r="E4311" t="s">
        <v>14872</v>
      </c>
      <c r="F4311" t="s">
        <v>14954</v>
      </c>
      <c r="G4311">
        <v>6</v>
      </c>
      <c r="H4311" t="s">
        <v>14866</v>
      </c>
      <c r="I4311" t="s">
        <v>14867</v>
      </c>
      <c r="J4311" t="s">
        <v>14955</v>
      </c>
      <c r="K4311" t="s">
        <v>14922</v>
      </c>
      <c r="L4311" t="s">
        <v>14873</v>
      </c>
    </row>
    <row r="4312" spans="1:12" x14ac:dyDescent="0.2">
      <c r="A4312" t="s">
        <v>14993</v>
      </c>
      <c r="B4312">
        <v>2015.06</v>
      </c>
      <c r="D4312" t="s">
        <v>14957</v>
      </c>
      <c r="E4312" t="s">
        <v>14872</v>
      </c>
      <c r="F4312" t="s">
        <v>14954</v>
      </c>
      <c r="G4312">
        <v>6</v>
      </c>
      <c r="H4312" t="s">
        <v>14866</v>
      </c>
      <c r="I4312" t="s">
        <v>14867</v>
      </c>
      <c r="J4312" t="s">
        <v>14955</v>
      </c>
      <c r="K4312" t="s">
        <v>14922</v>
      </c>
      <c r="L4312" t="s">
        <v>14873</v>
      </c>
    </row>
    <row r="4313" spans="1:12" x14ac:dyDescent="0.2">
      <c r="A4313" t="s">
        <v>14993</v>
      </c>
      <c r="B4313">
        <v>2015.09</v>
      </c>
      <c r="D4313" t="s">
        <v>14957</v>
      </c>
      <c r="E4313" t="s">
        <v>14872</v>
      </c>
      <c r="F4313" t="s">
        <v>14954</v>
      </c>
      <c r="G4313">
        <v>6</v>
      </c>
      <c r="H4313" t="s">
        <v>14866</v>
      </c>
      <c r="I4313" t="s">
        <v>14867</v>
      </c>
      <c r="J4313" t="s">
        <v>14955</v>
      </c>
      <c r="K4313" t="s">
        <v>14922</v>
      </c>
      <c r="L4313" t="s">
        <v>14873</v>
      </c>
    </row>
    <row r="4314" spans="1:12" x14ac:dyDescent="0.2">
      <c r="A4314" t="s">
        <v>14993</v>
      </c>
      <c r="B4314">
        <v>2015.12</v>
      </c>
      <c r="D4314" t="s">
        <v>14957</v>
      </c>
      <c r="E4314" t="s">
        <v>14872</v>
      </c>
      <c r="F4314" t="s">
        <v>14954</v>
      </c>
      <c r="G4314">
        <v>6</v>
      </c>
      <c r="H4314" t="s">
        <v>14866</v>
      </c>
      <c r="I4314" t="s">
        <v>14867</v>
      </c>
      <c r="J4314" t="s">
        <v>14955</v>
      </c>
      <c r="K4314" t="s">
        <v>14922</v>
      </c>
      <c r="L4314" t="s">
        <v>14873</v>
      </c>
    </row>
    <row r="4315" spans="1:12" x14ac:dyDescent="0.2">
      <c r="A4315" t="s">
        <v>14993</v>
      </c>
      <c r="B4315">
        <v>2016.03</v>
      </c>
      <c r="D4315" t="s">
        <v>14957</v>
      </c>
      <c r="E4315" t="s">
        <v>14872</v>
      </c>
      <c r="F4315" t="s">
        <v>14954</v>
      </c>
      <c r="G4315">
        <v>6</v>
      </c>
      <c r="H4315" t="s">
        <v>14866</v>
      </c>
      <c r="I4315" t="s">
        <v>14867</v>
      </c>
      <c r="J4315" t="s">
        <v>14955</v>
      </c>
      <c r="K4315" t="s">
        <v>14922</v>
      </c>
      <c r="L4315" t="s">
        <v>14873</v>
      </c>
    </row>
    <row r="4316" spans="1:12" x14ac:dyDescent="0.2">
      <c r="A4316" t="s">
        <v>14993</v>
      </c>
      <c r="B4316">
        <v>2016.06</v>
      </c>
      <c r="D4316" t="s">
        <v>14957</v>
      </c>
      <c r="E4316" t="s">
        <v>14872</v>
      </c>
      <c r="F4316" t="s">
        <v>14954</v>
      </c>
      <c r="G4316">
        <v>6</v>
      </c>
      <c r="H4316" t="s">
        <v>14866</v>
      </c>
      <c r="I4316" t="s">
        <v>14867</v>
      </c>
      <c r="J4316" t="s">
        <v>14955</v>
      </c>
      <c r="K4316" t="s">
        <v>14922</v>
      </c>
      <c r="L4316" t="s">
        <v>14873</v>
      </c>
    </row>
    <row r="4317" spans="1:12" x14ac:dyDescent="0.2">
      <c r="A4317" t="s">
        <v>14993</v>
      </c>
      <c r="B4317">
        <v>2016.09</v>
      </c>
      <c r="D4317" t="s">
        <v>14957</v>
      </c>
      <c r="E4317" t="s">
        <v>14872</v>
      </c>
      <c r="F4317" t="s">
        <v>14954</v>
      </c>
      <c r="G4317">
        <v>6</v>
      </c>
      <c r="H4317" t="s">
        <v>14866</v>
      </c>
      <c r="I4317" t="s">
        <v>14867</v>
      </c>
      <c r="J4317" t="s">
        <v>14955</v>
      </c>
      <c r="K4317" t="s">
        <v>14922</v>
      </c>
      <c r="L4317" t="s">
        <v>14873</v>
      </c>
    </row>
    <row r="4318" spans="1:12" x14ac:dyDescent="0.2">
      <c r="A4318" t="s">
        <v>14993</v>
      </c>
      <c r="B4318">
        <v>2016.12</v>
      </c>
      <c r="D4318" t="s">
        <v>14957</v>
      </c>
      <c r="E4318" t="s">
        <v>14872</v>
      </c>
      <c r="F4318" t="s">
        <v>14954</v>
      </c>
      <c r="G4318">
        <v>6</v>
      </c>
      <c r="H4318" t="s">
        <v>14866</v>
      </c>
      <c r="I4318" t="s">
        <v>14867</v>
      </c>
      <c r="J4318" t="s">
        <v>14955</v>
      </c>
      <c r="K4318" t="s">
        <v>14922</v>
      </c>
      <c r="L4318" t="s">
        <v>14873</v>
      </c>
    </row>
    <row r="4319" spans="1:12" x14ac:dyDescent="0.2">
      <c r="A4319" t="s">
        <v>14993</v>
      </c>
      <c r="B4319">
        <v>2017.03</v>
      </c>
      <c r="D4319" t="s">
        <v>14957</v>
      </c>
      <c r="E4319" t="s">
        <v>14872</v>
      </c>
      <c r="F4319" t="s">
        <v>14954</v>
      </c>
      <c r="G4319">
        <v>6</v>
      </c>
      <c r="H4319" t="s">
        <v>14866</v>
      </c>
      <c r="I4319" t="s">
        <v>14867</v>
      </c>
      <c r="J4319" t="s">
        <v>14955</v>
      </c>
      <c r="K4319" t="s">
        <v>14922</v>
      </c>
      <c r="L4319" t="s">
        <v>14873</v>
      </c>
    </row>
    <row r="4320" spans="1:12" x14ac:dyDescent="0.2">
      <c r="A4320" t="s">
        <v>14993</v>
      </c>
      <c r="B4320">
        <v>2017.06</v>
      </c>
      <c r="D4320" t="s">
        <v>14957</v>
      </c>
      <c r="E4320" t="s">
        <v>14872</v>
      </c>
      <c r="F4320" t="s">
        <v>14954</v>
      </c>
      <c r="G4320">
        <v>6</v>
      </c>
      <c r="H4320" t="s">
        <v>14866</v>
      </c>
      <c r="I4320" t="s">
        <v>14867</v>
      </c>
      <c r="J4320" t="s">
        <v>14955</v>
      </c>
      <c r="K4320" t="s">
        <v>14922</v>
      </c>
      <c r="L4320" t="s">
        <v>14873</v>
      </c>
    </row>
    <row r="4321" spans="1:12" x14ac:dyDescent="0.2">
      <c r="A4321" t="s">
        <v>14993</v>
      </c>
      <c r="B4321">
        <v>2017.09</v>
      </c>
      <c r="D4321" t="s">
        <v>14957</v>
      </c>
      <c r="E4321" t="s">
        <v>14872</v>
      </c>
      <c r="F4321" t="s">
        <v>14954</v>
      </c>
      <c r="G4321">
        <v>6</v>
      </c>
      <c r="H4321" t="s">
        <v>14866</v>
      </c>
      <c r="I4321" t="s">
        <v>14867</v>
      </c>
      <c r="J4321" t="s">
        <v>14955</v>
      </c>
      <c r="K4321" t="s">
        <v>14922</v>
      </c>
      <c r="L4321" t="s">
        <v>14873</v>
      </c>
    </row>
    <row r="4322" spans="1:12" x14ac:dyDescent="0.2">
      <c r="A4322" t="s">
        <v>14993</v>
      </c>
      <c r="B4322">
        <v>2017.12</v>
      </c>
      <c r="D4322" t="s">
        <v>14957</v>
      </c>
      <c r="E4322" t="s">
        <v>14872</v>
      </c>
      <c r="F4322" t="s">
        <v>14954</v>
      </c>
      <c r="G4322">
        <v>6</v>
      </c>
      <c r="H4322" t="s">
        <v>14866</v>
      </c>
      <c r="I4322" t="s">
        <v>14867</v>
      </c>
      <c r="J4322" t="s">
        <v>14955</v>
      </c>
      <c r="K4322" t="s">
        <v>14922</v>
      </c>
      <c r="L4322" t="s">
        <v>14873</v>
      </c>
    </row>
    <row r="4323" spans="1:12" x14ac:dyDescent="0.2">
      <c r="A4323" t="s">
        <v>14993</v>
      </c>
      <c r="B4323">
        <v>2018.03</v>
      </c>
      <c r="D4323" t="s">
        <v>14957</v>
      </c>
      <c r="E4323" t="s">
        <v>14872</v>
      </c>
      <c r="F4323" t="s">
        <v>14954</v>
      </c>
      <c r="G4323">
        <v>6</v>
      </c>
      <c r="H4323" t="s">
        <v>14866</v>
      </c>
      <c r="I4323" t="s">
        <v>14867</v>
      </c>
      <c r="J4323" t="s">
        <v>14955</v>
      </c>
      <c r="K4323" t="s">
        <v>14922</v>
      </c>
      <c r="L4323" t="s">
        <v>14873</v>
      </c>
    </row>
    <row r="4324" spans="1:12" x14ac:dyDescent="0.2">
      <c r="A4324" t="s">
        <v>14993</v>
      </c>
      <c r="B4324">
        <v>2018.06</v>
      </c>
      <c r="D4324" t="s">
        <v>14957</v>
      </c>
      <c r="E4324" t="s">
        <v>14872</v>
      </c>
      <c r="F4324" t="s">
        <v>14954</v>
      </c>
      <c r="G4324">
        <v>6</v>
      </c>
      <c r="H4324" t="s">
        <v>14866</v>
      </c>
      <c r="I4324" t="s">
        <v>14867</v>
      </c>
      <c r="J4324" t="s">
        <v>14955</v>
      </c>
      <c r="K4324" t="s">
        <v>14922</v>
      </c>
      <c r="L4324" t="s">
        <v>14873</v>
      </c>
    </row>
    <row r="4325" spans="1:12" x14ac:dyDescent="0.2">
      <c r="A4325" t="s">
        <v>14993</v>
      </c>
      <c r="B4325">
        <v>2018.09</v>
      </c>
      <c r="D4325" t="s">
        <v>14957</v>
      </c>
      <c r="E4325" t="s">
        <v>14872</v>
      </c>
      <c r="F4325" t="s">
        <v>14954</v>
      </c>
      <c r="G4325">
        <v>6</v>
      </c>
      <c r="H4325" t="s">
        <v>14866</v>
      </c>
      <c r="I4325" t="s">
        <v>14867</v>
      </c>
      <c r="J4325" t="s">
        <v>14955</v>
      </c>
      <c r="K4325" t="s">
        <v>14922</v>
      </c>
      <c r="L4325" t="s">
        <v>14873</v>
      </c>
    </row>
    <row r="4326" spans="1:12" x14ac:dyDescent="0.2">
      <c r="A4326" t="s">
        <v>14993</v>
      </c>
      <c r="B4326">
        <v>2018.12</v>
      </c>
      <c r="D4326" t="s">
        <v>14957</v>
      </c>
      <c r="E4326" t="s">
        <v>14872</v>
      </c>
      <c r="F4326" t="s">
        <v>14954</v>
      </c>
      <c r="G4326">
        <v>6</v>
      </c>
      <c r="H4326" t="s">
        <v>14866</v>
      </c>
      <c r="I4326" t="s">
        <v>14867</v>
      </c>
      <c r="J4326" t="s">
        <v>14955</v>
      </c>
      <c r="K4326" t="s">
        <v>14922</v>
      </c>
      <c r="L4326" t="s">
        <v>14873</v>
      </c>
    </row>
    <row r="4327" spans="1:12" x14ac:dyDescent="0.2">
      <c r="A4327" t="s">
        <v>14993</v>
      </c>
      <c r="B4327">
        <v>2019.03</v>
      </c>
      <c r="D4327" t="s">
        <v>14957</v>
      </c>
      <c r="E4327" t="s">
        <v>14872</v>
      </c>
      <c r="F4327" t="s">
        <v>14954</v>
      </c>
      <c r="G4327">
        <v>6</v>
      </c>
      <c r="H4327" t="s">
        <v>14866</v>
      </c>
      <c r="I4327" t="s">
        <v>14867</v>
      </c>
      <c r="J4327" t="s">
        <v>14955</v>
      </c>
      <c r="K4327" t="s">
        <v>14922</v>
      </c>
      <c r="L4327" t="s">
        <v>14873</v>
      </c>
    </row>
    <row r="4328" spans="1:12" x14ac:dyDescent="0.2">
      <c r="A4328" t="s">
        <v>14993</v>
      </c>
      <c r="B4328">
        <v>2019.06</v>
      </c>
      <c r="D4328" t="s">
        <v>14957</v>
      </c>
      <c r="E4328" t="s">
        <v>14872</v>
      </c>
      <c r="F4328" t="s">
        <v>14954</v>
      </c>
      <c r="G4328">
        <v>6</v>
      </c>
      <c r="H4328" t="s">
        <v>14866</v>
      </c>
      <c r="I4328" t="s">
        <v>14867</v>
      </c>
      <c r="J4328" t="s">
        <v>14955</v>
      </c>
      <c r="K4328" t="s">
        <v>14922</v>
      </c>
      <c r="L4328" t="s">
        <v>14873</v>
      </c>
    </row>
    <row r="4329" spans="1:12" x14ac:dyDescent="0.2">
      <c r="A4329" t="s">
        <v>14993</v>
      </c>
      <c r="B4329">
        <v>2019.09</v>
      </c>
      <c r="D4329" t="s">
        <v>14957</v>
      </c>
      <c r="E4329" t="s">
        <v>14872</v>
      </c>
      <c r="F4329" t="s">
        <v>14954</v>
      </c>
      <c r="G4329">
        <v>6</v>
      </c>
      <c r="H4329" t="s">
        <v>14866</v>
      </c>
      <c r="I4329" t="s">
        <v>14867</v>
      </c>
      <c r="J4329" t="s">
        <v>14955</v>
      </c>
      <c r="K4329" t="s">
        <v>14922</v>
      </c>
      <c r="L4329" t="s">
        <v>14873</v>
      </c>
    </row>
    <row r="4330" spans="1:12" x14ac:dyDescent="0.2">
      <c r="A4330" t="s">
        <v>14993</v>
      </c>
      <c r="B4330">
        <v>2019.12</v>
      </c>
      <c r="D4330" t="s">
        <v>14957</v>
      </c>
      <c r="E4330" t="s">
        <v>14872</v>
      </c>
      <c r="F4330" t="s">
        <v>14954</v>
      </c>
      <c r="G4330">
        <v>6</v>
      </c>
      <c r="H4330" t="s">
        <v>14866</v>
      </c>
      <c r="I4330" t="s">
        <v>14867</v>
      </c>
      <c r="J4330" t="s">
        <v>14955</v>
      </c>
      <c r="K4330" t="s">
        <v>14922</v>
      </c>
      <c r="L4330" t="s">
        <v>14873</v>
      </c>
    </row>
    <row r="4331" spans="1:12" x14ac:dyDescent="0.2">
      <c r="A4331" t="s">
        <v>14993</v>
      </c>
      <c r="B4331">
        <v>2020.03</v>
      </c>
      <c r="D4331" t="s">
        <v>14957</v>
      </c>
      <c r="E4331" t="s">
        <v>14872</v>
      </c>
      <c r="F4331" t="s">
        <v>14954</v>
      </c>
      <c r="G4331">
        <v>6</v>
      </c>
      <c r="H4331" t="s">
        <v>14866</v>
      </c>
      <c r="I4331" t="s">
        <v>14867</v>
      </c>
      <c r="J4331" t="s">
        <v>14955</v>
      </c>
      <c r="K4331" t="s">
        <v>14922</v>
      </c>
      <c r="L4331" t="s">
        <v>14873</v>
      </c>
    </row>
    <row r="4332" spans="1:12" x14ac:dyDescent="0.2">
      <c r="A4332" t="s">
        <v>14993</v>
      </c>
      <c r="B4332">
        <v>2020.06</v>
      </c>
      <c r="D4332" t="s">
        <v>14957</v>
      </c>
      <c r="E4332" t="s">
        <v>14865</v>
      </c>
      <c r="F4332" t="s">
        <v>14954</v>
      </c>
      <c r="G4332">
        <v>6</v>
      </c>
      <c r="H4332" t="s">
        <v>14866</v>
      </c>
      <c r="I4332" t="s">
        <v>14867</v>
      </c>
      <c r="J4332" t="s">
        <v>14955</v>
      </c>
      <c r="K4332" t="s">
        <v>14922</v>
      </c>
      <c r="L4332" t="s">
        <v>14873</v>
      </c>
    </row>
    <row r="4333" spans="1:12" x14ac:dyDescent="0.2">
      <c r="A4333" t="s">
        <v>14993</v>
      </c>
      <c r="B4333">
        <v>2020.09</v>
      </c>
      <c r="D4333" t="s">
        <v>14957</v>
      </c>
      <c r="E4333" t="s">
        <v>14865</v>
      </c>
      <c r="F4333" t="s">
        <v>14954</v>
      </c>
      <c r="G4333">
        <v>6</v>
      </c>
      <c r="H4333" t="s">
        <v>14866</v>
      </c>
      <c r="I4333" t="s">
        <v>14867</v>
      </c>
      <c r="J4333" t="s">
        <v>14955</v>
      </c>
      <c r="K4333" t="s">
        <v>14922</v>
      </c>
      <c r="L4333" t="s">
        <v>14873</v>
      </c>
    </row>
    <row r="4334" spans="1:12" x14ac:dyDescent="0.2">
      <c r="A4334" t="s">
        <v>14993</v>
      </c>
      <c r="B4334">
        <v>2020.12</v>
      </c>
      <c r="D4334" t="s">
        <v>14957</v>
      </c>
      <c r="E4334" t="s">
        <v>14865</v>
      </c>
      <c r="F4334" t="s">
        <v>14954</v>
      </c>
      <c r="G4334">
        <v>6</v>
      </c>
      <c r="H4334" t="s">
        <v>14866</v>
      </c>
      <c r="I4334" t="s">
        <v>14867</v>
      </c>
      <c r="J4334" t="s">
        <v>14955</v>
      </c>
      <c r="K4334" t="s">
        <v>14922</v>
      </c>
      <c r="L4334" t="s">
        <v>14873</v>
      </c>
    </row>
    <row r="4335" spans="1:12" x14ac:dyDescent="0.2">
      <c r="A4335" t="s">
        <v>14994</v>
      </c>
      <c r="B4335">
        <v>2011.06</v>
      </c>
      <c r="D4335" t="s">
        <v>14957</v>
      </c>
      <c r="E4335" t="s">
        <v>14875</v>
      </c>
      <c r="F4335" t="s">
        <v>14954</v>
      </c>
      <c r="G4335">
        <v>6</v>
      </c>
      <c r="H4335" t="s">
        <v>14866</v>
      </c>
      <c r="I4335" t="s">
        <v>14867</v>
      </c>
      <c r="J4335" t="s">
        <v>14955</v>
      </c>
      <c r="K4335" t="s">
        <v>14922</v>
      </c>
      <c r="L4335" t="s">
        <v>14876</v>
      </c>
    </row>
    <row r="4336" spans="1:12" x14ac:dyDescent="0.2">
      <c r="A4336" t="s">
        <v>14994</v>
      </c>
      <c r="B4336">
        <v>2011.09</v>
      </c>
      <c r="D4336" t="s">
        <v>14957</v>
      </c>
      <c r="E4336" t="s">
        <v>14875</v>
      </c>
      <c r="F4336" t="s">
        <v>14954</v>
      </c>
      <c r="G4336">
        <v>6</v>
      </c>
      <c r="H4336" t="s">
        <v>14866</v>
      </c>
      <c r="I4336" t="s">
        <v>14867</v>
      </c>
      <c r="J4336" t="s">
        <v>14955</v>
      </c>
      <c r="K4336" t="s">
        <v>14922</v>
      </c>
      <c r="L4336" t="s">
        <v>14876</v>
      </c>
    </row>
    <row r="4337" spans="1:12" x14ac:dyDescent="0.2">
      <c r="A4337" t="s">
        <v>14994</v>
      </c>
      <c r="B4337">
        <v>2011.12</v>
      </c>
      <c r="D4337" t="s">
        <v>14957</v>
      </c>
      <c r="E4337" t="s">
        <v>14875</v>
      </c>
      <c r="F4337" t="s">
        <v>14954</v>
      </c>
      <c r="G4337">
        <v>6</v>
      </c>
      <c r="H4337" t="s">
        <v>14866</v>
      </c>
      <c r="I4337" t="s">
        <v>14867</v>
      </c>
      <c r="J4337" t="s">
        <v>14955</v>
      </c>
      <c r="K4337" t="s">
        <v>14922</v>
      </c>
      <c r="L4337" t="s">
        <v>14876</v>
      </c>
    </row>
    <row r="4338" spans="1:12" x14ac:dyDescent="0.2">
      <c r="A4338" t="s">
        <v>14994</v>
      </c>
      <c r="B4338">
        <v>2012.03</v>
      </c>
      <c r="D4338" t="s">
        <v>14957</v>
      </c>
      <c r="E4338" t="s">
        <v>14875</v>
      </c>
      <c r="F4338" t="s">
        <v>14954</v>
      </c>
      <c r="G4338">
        <v>6</v>
      </c>
      <c r="H4338" t="s">
        <v>14866</v>
      </c>
      <c r="I4338" t="s">
        <v>14867</v>
      </c>
      <c r="J4338" t="s">
        <v>14955</v>
      </c>
      <c r="K4338" t="s">
        <v>14922</v>
      </c>
      <c r="L4338" t="s">
        <v>14876</v>
      </c>
    </row>
    <row r="4339" spans="1:12" x14ac:dyDescent="0.2">
      <c r="A4339" t="s">
        <v>14994</v>
      </c>
      <c r="B4339">
        <v>2012.06</v>
      </c>
      <c r="D4339" t="s">
        <v>14957</v>
      </c>
      <c r="E4339" t="s">
        <v>14875</v>
      </c>
      <c r="F4339" t="s">
        <v>14954</v>
      </c>
      <c r="G4339">
        <v>6</v>
      </c>
      <c r="H4339" t="s">
        <v>14866</v>
      </c>
      <c r="I4339" t="s">
        <v>14867</v>
      </c>
      <c r="J4339" t="s">
        <v>14955</v>
      </c>
      <c r="K4339" t="s">
        <v>14922</v>
      </c>
      <c r="L4339" t="s">
        <v>14876</v>
      </c>
    </row>
    <row r="4340" spans="1:12" x14ac:dyDescent="0.2">
      <c r="A4340" t="s">
        <v>14994</v>
      </c>
      <c r="B4340">
        <v>2012.09</v>
      </c>
      <c r="D4340" t="s">
        <v>14957</v>
      </c>
      <c r="E4340" t="s">
        <v>14875</v>
      </c>
      <c r="F4340" t="s">
        <v>14954</v>
      </c>
      <c r="G4340">
        <v>6</v>
      </c>
      <c r="H4340" t="s">
        <v>14866</v>
      </c>
      <c r="I4340" t="s">
        <v>14867</v>
      </c>
      <c r="J4340" t="s">
        <v>14955</v>
      </c>
      <c r="K4340" t="s">
        <v>14922</v>
      </c>
      <c r="L4340" t="s">
        <v>14876</v>
      </c>
    </row>
    <row r="4341" spans="1:12" x14ac:dyDescent="0.2">
      <c r="A4341" t="s">
        <v>14994</v>
      </c>
      <c r="B4341">
        <v>2012.12</v>
      </c>
      <c r="D4341" t="s">
        <v>14957</v>
      </c>
      <c r="E4341" t="s">
        <v>14875</v>
      </c>
      <c r="F4341" t="s">
        <v>14954</v>
      </c>
      <c r="G4341">
        <v>6</v>
      </c>
      <c r="H4341" t="s">
        <v>14866</v>
      </c>
      <c r="I4341" t="s">
        <v>14867</v>
      </c>
      <c r="J4341" t="s">
        <v>14955</v>
      </c>
      <c r="K4341" t="s">
        <v>14922</v>
      </c>
      <c r="L4341" t="s">
        <v>14876</v>
      </c>
    </row>
    <row r="4342" spans="1:12" x14ac:dyDescent="0.2">
      <c r="A4342" t="s">
        <v>14994</v>
      </c>
      <c r="B4342">
        <v>2013.03</v>
      </c>
      <c r="D4342" t="s">
        <v>14957</v>
      </c>
      <c r="E4342" t="s">
        <v>14875</v>
      </c>
      <c r="F4342" t="s">
        <v>14954</v>
      </c>
      <c r="G4342">
        <v>6</v>
      </c>
      <c r="H4342" t="s">
        <v>14866</v>
      </c>
      <c r="I4342" t="s">
        <v>14867</v>
      </c>
      <c r="J4342" t="s">
        <v>14955</v>
      </c>
      <c r="K4342" t="s">
        <v>14922</v>
      </c>
      <c r="L4342" t="s">
        <v>14876</v>
      </c>
    </row>
    <row r="4343" spans="1:12" x14ac:dyDescent="0.2">
      <c r="A4343" t="s">
        <v>14994</v>
      </c>
      <c r="B4343">
        <v>2013.06</v>
      </c>
      <c r="D4343" t="s">
        <v>14957</v>
      </c>
      <c r="E4343" t="s">
        <v>14875</v>
      </c>
      <c r="F4343" t="s">
        <v>14954</v>
      </c>
      <c r="G4343">
        <v>6</v>
      </c>
      <c r="H4343" t="s">
        <v>14866</v>
      </c>
      <c r="I4343" t="s">
        <v>14867</v>
      </c>
      <c r="J4343" t="s">
        <v>14955</v>
      </c>
      <c r="K4343" t="s">
        <v>14922</v>
      </c>
      <c r="L4343" t="s">
        <v>14876</v>
      </c>
    </row>
    <row r="4344" spans="1:12" x14ac:dyDescent="0.2">
      <c r="A4344" t="s">
        <v>14994</v>
      </c>
      <c r="B4344">
        <v>2013.09</v>
      </c>
      <c r="D4344" t="s">
        <v>14957</v>
      </c>
      <c r="E4344" t="s">
        <v>14875</v>
      </c>
      <c r="F4344" t="s">
        <v>14954</v>
      </c>
      <c r="G4344">
        <v>6</v>
      </c>
      <c r="H4344" t="s">
        <v>14866</v>
      </c>
      <c r="I4344" t="s">
        <v>14867</v>
      </c>
      <c r="J4344" t="s">
        <v>14955</v>
      </c>
      <c r="K4344" t="s">
        <v>14922</v>
      </c>
      <c r="L4344" t="s">
        <v>14876</v>
      </c>
    </row>
    <row r="4345" spans="1:12" x14ac:dyDescent="0.2">
      <c r="A4345" t="s">
        <v>14994</v>
      </c>
      <c r="B4345">
        <v>2013.12</v>
      </c>
      <c r="D4345" t="s">
        <v>14957</v>
      </c>
      <c r="E4345" t="s">
        <v>14875</v>
      </c>
      <c r="F4345" t="s">
        <v>14954</v>
      </c>
      <c r="G4345">
        <v>6</v>
      </c>
      <c r="H4345" t="s">
        <v>14866</v>
      </c>
      <c r="I4345" t="s">
        <v>14867</v>
      </c>
      <c r="J4345" t="s">
        <v>14955</v>
      </c>
      <c r="K4345" t="s">
        <v>14922</v>
      </c>
      <c r="L4345" t="s">
        <v>14876</v>
      </c>
    </row>
    <row r="4346" spans="1:12" x14ac:dyDescent="0.2">
      <c r="A4346" t="s">
        <v>14994</v>
      </c>
      <c r="B4346">
        <v>2014.03</v>
      </c>
      <c r="D4346" t="s">
        <v>14957</v>
      </c>
      <c r="E4346" t="s">
        <v>14875</v>
      </c>
      <c r="F4346" t="s">
        <v>14954</v>
      </c>
      <c r="G4346">
        <v>6</v>
      </c>
      <c r="H4346" t="s">
        <v>14866</v>
      </c>
      <c r="I4346" t="s">
        <v>14867</v>
      </c>
      <c r="J4346" t="s">
        <v>14955</v>
      </c>
      <c r="K4346" t="s">
        <v>14922</v>
      </c>
      <c r="L4346" t="s">
        <v>14876</v>
      </c>
    </row>
    <row r="4347" spans="1:12" x14ac:dyDescent="0.2">
      <c r="A4347" t="s">
        <v>14994</v>
      </c>
      <c r="B4347">
        <v>2014.06</v>
      </c>
      <c r="D4347" t="s">
        <v>14957</v>
      </c>
      <c r="E4347" t="s">
        <v>14875</v>
      </c>
      <c r="F4347" t="s">
        <v>14954</v>
      </c>
      <c r="G4347">
        <v>6</v>
      </c>
      <c r="H4347" t="s">
        <v>14866</v>
      </c>
      <c r="I4347" t="s">
        <v>14867</v>
      </c>
      <c r="J4347" t="s">
        <v>14955</v>
      </c>
      <c r="K4347" t="s">
        <v>14922</v>
      </c>
      <c r="L4347" t="s">
        <v>14876</v>
      </c>
    </row>
    <row r="4348" spans="1:12" x14ac:dyDescent="0.2">
      <c r="A4348" t="s">
        <v>14994</v>
      </c>
      <c r="B4348">
        <v>2014.09</v>
      </c>
      <c r="D4348" t="s">
        <v>14957</v>
      </c>
      <c r="E4348" t="s">
        <v>14875</v>
      </c>
      <c r="F4348" t="s">
        <v>14954</v>
      </c>
      <c r="G4348">
        <v>6</v>
      </c>
      <c r="H4348" t="s">
        <v>14866</v>
      </c>
      <c r="I4348" t="s">
        <v>14867</v>
      </c>
      <c r="J4348" t="s">
        <v>14955</v>
      </c>
      <c r="K4348" t="s">
        <v>14922</v>
      </c>
      <c r="L4348" t="s">
        <v>14876</v>
      </c>
    </row>
    <row r="4349" spans="1:12" x14ac:dyDescent="0.2">
      <c r="A4349" t="s">
        <v>14994</v>
      </c>
      <c r="B4349">
        <v>2014.12</v>
      </c>
      <c r="D4349" t="s">
        <v>14957</v>
      </c>
      <c r="E4349" t="s">
        <v>14875</v>
      </c>
      <c r="F4349" t="s">
        <v>14954</v>
      </c>
      <c r="G4349">
        <v>6</v>
      </c>
      <c r="H4349" t="s">
        <v>14866</v>
      </c>
      <c r="I4349" t="s">
        <v>14867</v>
      </c>
      <c r="J4349" t="s">
        <v>14955</v>
      </c>
      <c r="K4349" t="s">
        <v>14922</v>
      </c>
      <c r="L4349" t="s">
        <v>14876</v>
      </c>
    </row>
    <row r="4350" spans="1:12" x14ac:dyDescent="0.2">
      <c r="A4350" t="s">
        <v>14994</v>
      </c>
      <c r="B4350">
        <v>2015.03</v>
      </c>
      <c r="D4350" t="s">
        <v>14957</v>
      </c>
      <c r="E4350" t="s">
        <v>14875</v>
      </c>
      <c r="F4350" t="s">
        <v>14954</v>
      </c>
      <c r="G4350">
        <v>6</v>
      </c>
      <c r="H4350" t="s">
        <v>14866</v>
      </c>
      <c r="I4350" t="s">
        <v>14867</v>
      </c>
      <c r="J4350" t="s">
        <v>14955</v>
      </c>
      <c r="K4350" t="s">
        <v>14922</v>
      </c>
      <c r="L4350" t="s">
        <v>14876</v>
      </c>
    </row>
    <row r="4351" spans="1:12" x14ac:dyDescent="0.2">
      <c r="A4351" t="s">
        <v>14994</v>
      </c>
      <c r="B4351">
        <v>2015.06</v>
      </c>
      <c r="D4351" t="s">
        <v>14957</v>
      </c>
      <c r="E4351" t="s">
        <v>14875</v>
      </c>
      <c r="F4351" t="s">
        <v>14954</v>
      </c>
      <c r="G4351">
        <v>6</v>
      </c>
      <c r="H4351" t="s">
        <v>14866</v>
      </c>
      <c r="I4351" t="s">
        <v>14867</v>
      </c>
      <c r="J4351" t="s">
        <v>14955</v>
      </c>
      <c r="K4351" t="s">
        <v>14922</v>
      </c>
      <c r="L4351" t="s">
        <v>14876</v>
      </c>
    </row>
    <row r="4352" spans="1:12" x14ac:dyDescent="0.2">
      <c r="A4352" t="s">
        <v>14994</v>
      </c>
      <c r="B4352">
        <v>2015.09</v>
      </c>
      <c r="D4352" t="s">
        <v>14957</v>
      </c>
      <c r="E4352" t="s">
        <v>14875</v>
      </c>
      <c r="F4352" t="s">
        <v>14954</v>
      </c>
      <c r="G4352">
        <v>6</v>
      </c>
      <c r="H4352" t="s">
        <v>14866</v>
      </c>
      <c r="I4352" t="s">
        <v>14867</v>
      </c>
      <c r="J4352" t="s">
        <v>14955</v>
      </c>
      <c r="K4352" t="s">
        <v>14922</v>
      </c>
      <c r="L4352" t="s">
        <v>14876</v>
      </c>
    </row>
    <row r="4353" spans="1:12" x14ac:dyDescent="0.2">
      <c r="A4353" t="s">
        <v>14994</v>
      </c>
      <c r="B4353">
        <v>2015.12</v>
      </c>
      <c r="D4353" t="s">
        <v>14957</v>
      </c>
      <c r="E4353" t="s">
        <v>14875</v>
      </c>
      <c r="F4353" t="s">
        <v>14954</v>
      </c>
      <c r="G4353">
        <v>6</v>
      </c>
      <c r="H4353" t="s">
        <v>14866</v>
      </c>
      <c r="I4353" t="s">
        <v>14867</v>
      </c>
      <c r="J4353" t="s">
        <v>14955</v>
      </c>
      <c r="K4353" t="s">
        <v>14922</v>
      </c>
      <c r="L4353" t="s">
        <v>14876</v>
      </c>
    </row>
    <row r="4354" spans="1:12" x14ac:dyDescent="0.2">
      <c r="A4354" t="s">
        <v>14994</v>
      </c>
      <c r="B4354">
        <v>2016.03</v>
      </c>
      <c r="D4354" t="s">
        <v>14957</v>
      </c>
      <c r="E4354" t="s">
        <v>14875</v>
      </c>
      <c r="F4354" t="s">
        <v>14954</v>
      </c>
      <c r="G4354">
        <v>6</v>
      </c>
      <c r="H4354" t="s">
        <v>14866</v>
      </c>
      <c r="I4354" t="s">
        <v>14867</v>
      </c>
      <c r="J4354" t="s">
        <v>14955</v>
      </c>
      <c r="K4354" t="s">
        <v>14922</v>
      </c>
      <c r="L4354" t="s">
        <v>14876</v>
      </c>
    </row>
    <row r="4355" spans="1:12" x14ac:dyDescent="0.2">
      <c r="A4355" t="s">
        <v>14994</v>
      </c>
      <c r="B4355">
        <v>2016.06</v>
      </c>
      <c r="D4355" t="s">
        <v>14957</v>
      </c>
      <c r="E4355" t="s">
        <v>14875</v>
      </c>
      <c r="F4355" t="s">
        <v>14954</v>
      </c>
      <c r="G4355">
        <v>6</v>
      </c>
      <c r="H4355" t="s">
        <v>14866</v>
      </c>
      <c r="I4355" t="s">
        <v>14867</v>
      </c>
      <c r="J4355" t="s">
        <v>14955</v>
      </c>
      <c r="K4355" t="s">
        <v>14922</v>
      </c>
      <c r="L4355" t="s">
        <v>14876</v>
      </c>
    </row>
    <row r="4356" spans="1:12" x14ac:dyDescent="0.2">
      <c r="A4356" t="s">
        <v>14994</v>
      </c>
      <c r="B4356">
        <v>2016.09</v>
      </c>
      <c r="D4356" t="s">
        <v>14957</v>
      </c>
      <c r="E4356" t="s">
        <v>14875</v>
      </c>
      <c r="F4356" t="s">
        <v>14954</v>
      </c>
      <c r="G4356">
        <v>6</v>
      </c>
      <c r="H4356" t="s">
        <v>14866</v>
      </c>
      <c r="I4356" t="s">
        <v>14867</v>
      </c>
      <c r="J4356" t="s">
        <v>14955</v>
      </c>
      <c r="K4356" t="s">
        <v>14922</v>
      </c>
      <c r="L4356" t="s">
        <v>14876</v>
      </c>
    </row>
    <row r="4357" spans="1:12" x14ac:dyDescent="0.2">
      <c r="A4357" t="s">
        <v>14994</v>
      </c>
      <c r="B4357">
        <v>2016.12</v>
      </c>
      <c r="D4357" t="s">
        <v>14957</v>
      </c>
      <c r="E4357" t="s">
        <v>14875</v>
      </c>
      <c r="F4357" t="s">
        <v>14954</v>
      </c>
      <c r="G4357">
        <v>6</v>
      </c>
      <c r="H4357" t="s">
        <v>14866</v>
      </c>
      <c r="I4357" t="s">
        <v>14867</v>
      </c>
      <c r="J4357" t="s">
        <v>14955</v>
      </c>
      <c r="K4357" t="s">
        <v>14922</v>
      </c>
      <c r="L4357" t="s">
        <v>14876</v>
      </c>
    </row>
    <row r="4358" spans="1:12" x14ac:dyDescent="0.2">
      <c r="A4358" t="s">
        <v>14994</v>
      </c>
      <c r="B4358">
        <v>2017.03</v>
      </c>
      <c r="D4358" t="s">
        <v>14957</v>
      </c>
      <c r="E4358" t="s">
        <v>14875</v>
      </c>
      <c r="F4358" t="s">
        <v>14954</v>
      </c>
      <c r="G4358">
        <v>6</v>
      </c>
      <c r="H4358" t="s">
        <v>14866</v>
      </c>
      <c r="I4358" t="s">
        <v>14867</v>
      </c>
      <c r="J4358" t="s">
        <v>14955</v>
      </c>
      <c r="K4358" t="s">
        <v>14922</v>
      </c>
      <c r="L4358" t="s">
        <v>14876</v>
      </c>
    </row>
    <row r="4359" spans="1:12" x14ac:dyDescent="0.2">
      <c r="A4359" t="s">
        <v>14994</v>
      </c>
      <c r="B4359">
        <v>2017.06</v>
      </c>
      <c r="D4359" t="s">
        <v>14957</v>
      </c>
      <c r="E4359" t="s">
        <v>14875</v>
      </c>
      <c r="F4359" t="s">
        <v>14954</v>
      </c>
      <c r="G4359">
        <v>6</v>
      </c>
      <c r="H4359" t="s">
        <v>14866</v>
      </c>
      <c r="I4359" t="s">
        <v>14867</v>
      </c>
      <c r="J4359" t="s">
        <v>14955</v>
      </c>
      <c r="K4359" t="s">
        <v>14922</v>
      </c>
      <c r="L4359" t="s">
        <v>14876</v>
      </c>
    </row>
    <row r="4360" spans="1:12" x14ac:dyDescent="0.2">
      <c r="A4360" t="s">
        <v>14994</v>
      </c>
      <c r="B4360">
        <v>2017.09</v>
      </c>
      <c r="D4360" t="s">
        <v>14957</v>
      </c>
      <c r="E4360" t="s">
        <v>14875</v>
      </c>
      <c r="F4360" t="s">
        <v>14954</v>
      </c>
      <c r="G4360">
        <v>6</v>
      </c>
      <c r="H4360" t="s">
        <v>14866</v>
      </c>
      <c r="I4360" t="s">
        <v>14867</v>
      </c>
      <c r="J4360" t="s">
        <v>14955</v>
      </c>
      <c r="K4360" t="s">
        <v>14922</v>
      </c>
      <c r="L4360" t="s">
        <v>14876</v>
      </c>
    </row>
    <row r="4361" spans="1:12" x14ac:dyDescent="0.2">
      <c r="A4361" t="s">
        <v>14994</v>
      </c>
      <c r="B4361">
        <v>2017.12</v>
      </c>
      <c r="D4361" t="s">
        <v>14957</v>
      </c>
      <c r="E4361" t="s">
        <v>14875</v>
      </c>
      <c r="F4361" t="s">
        <v>14954</v>
      </c>
      <c r="G4361">
        <v>6</v>
      </c>
      <c r="H4361" t="s">
        <v>14866</v>
      </c>
      <c r="I4361" t="s">
        <v>14867</v>
      </c>
      <c r="J4361" t="s">
        <v>14955</v>
      </c>
      <c r="K4361" t="s">
        <v>14922</v>
      </c>
      <c r="L4361" t="s">
        <v>14876</v>
      </c>
    </row>
    <row r="4362" spans="1:12" x14ac:dyDescent="0.2">
      <c r="A4362" t="s">
        <v>14994</v>
      </c>
      <c r="B4362">
        <v>2018.03</v>
      </c>
      <c r="D4362" t="s">
        <v>14957</v>
      </c>
      <c r="E4362" t="s">
        <v>14875</v>
      </c>
      <c r="F4362" t="s">
        <v>14954</v>
      </c>
      <c r="G4362">
        <v>6</v>
      </c>
      <c r="H4362" t="s">
        <v>14866</v>
      </c>
      <c r="I4362" t="s">
        <v>14867</v>
      </c>
      <c r="J4362" t="s">
        <v>14955</v>
      </c>
      <c r="K4362" t="s">
        <v>14922</v>
      </c>
      <c r="L4362" t="s">
        <v>14876</v>
      </c>
    </row>
    <row r="4363" spans="1:12" x14ac:dyDescent="0.2">
      <c r="A4363" t="s">
        <v>14994</v>
      </c>
      <c r="B4363">
        <v>2018.06</v>
      </c>
      <c r="D4363" t="s">
        <v>14957</v>
      </c>
      <c r="E4363" t="s">
        <v>14875</v>
      </c>
      <c r="F4363" t="s">
        <v>14954</v>
      </c>
      <c r="G4363">
        <v>6</v>
      </c>
      <c r="H4363" t="s">
        <v>14866</v>
      </c>
      <c r="I4363" t="s">
        <v>14867</v>
      </c>
      <c r="J4363" t="s">
        <v>14955</v>
      </c>
      <c r="K4363" t="s">
        <v>14922</v>
      </c>
      <c r="L4363" t="s">
        <v>14876</v>
      </c>
    </row>
    <row r="4364" spans="1:12" x14ac:dyDescent="0.2">
      <c r="A4364" t="s">
        <v>14994</v>
      </c>
      <c r="B4364">
        <v>2018.09</v>
      </c>
      <c r="D4364" t="s">
        <v>14957</v>
      </c>
      <c r="E4364" t="s">
        <v>14875</v>
      </c>
      <c r="F4364" t="s">
        <v>14954</v>
      </c>
      <c r="G4364">
        <v>6</v>
      </c>
      <c r="H4364" t="s">
        <v>14866</v>
      </c>
      <c r="I4364" t="s">
        <v>14867</v>
      </c>
      <c r="J4364" t="s">
        <v>14955</v>
      </c>
      <c r="K4364" t="s">
        <v>14922</v>
      </c>
      <c r="L4364" t="s">
        <v>14876</v>
      </c>
    </row>
    <row r="4365" spans="1:12" x14ac:dyDescent="0.2">
      <c r="A4365" t="s">
        <v>14994</v>
      </c>
      <c r="B4365">
        <v>2018.12</v>
      </c>
      <c r="D4365" t="s">
        <v>14957</v>
      </c>
      <c r="E4365" t="s">
        <v>14875</v>
      </c>
      <c r="F4365" t="s">
        <v>14954</v>
      </c>
      <c r="G4365">
        <v>6</v>
      </c>
      <c r="H4365" t="s">
        <v>14866</v>
      </c>
      <c r="I4365" t="s">
        <v>14867</v>
      </c>
      <c r="J4365" t="s">
        <v>14955</v>
      </c>
      <c r="K4365" t="s">
        <v>14922</v>
      </c>
      <c r="L4365" t="s">
        <v>14876</v>
      </c>
    </row>
    <row r="4366" spans="1:12" x14ac:dyDescent="0.2">
      <c r="A4366" t="s">
        <v>14994</v>
      </c>
      <c r="B4366">
        <v>2019.03</v>
      </c>
      <c r="D4366" t="s">
        <v>14957</v>
      </c>
      <c r="E4366" t="s">
        <v>14875</v>
      </c>
      <c r="F4366" t="s">
        <v>14954</v>
      </c>
      <c r="G4366">
        <v>6</v>
      </c>
      <c r="H4366" t="s">
        <v>14866</v>
      </c>
      <c r="I4366" t="s">
        <v>14867</v>
      </c>
      <c r="J4366" t="s">
        <v>14955</v>
      </c>
      <c r="K4366" t="s">
        <v>14922</v>
      </c>
      <c r="L4366" t="s">
        <v>14876</v>
      </c>
    </row>
    <row r="4367" spans="1:12" x14ac:dyDescent="0.2">
      <c r="A4367" t="s">
        <v>14994</v>
      </c>
      <c r="B4367">
        <v>2019.06</v>
      </c>
      <c r="D4367" t="s">
        <v>14957</v>
      </c>
      <c r="E4367" t="s">
        <v>14875</v>
      </c>
      <c r="F4367" t="s">
        <v>14954</v>
      </c>
      <c r="G4367">
        <v>6</v>
      </c>
      <c r="H4367" t="s">
        <v>14866</v>
      </c>
      <c r="I4367" t="s">
        <v>14867</v>
      </c>
      <c r="J4367" t="s">
        <v>14955</v>
      </c>
      <c r="K4367" t="s">
        <v>14922</v>
      </c>
      <c r="L4367" t="s">
        <v>14876</v>
      </c>
    </row>
    <row r="4368" spans="1:12" x14ac:dyDescent="0.2">
      <c r="A4368" t="s">
        <v>14994</v>
      </c>
      <c r="B4368">
        <v>2019.09</v>
      </c>
      <c r="D4368" t="s">
        <v>14957</v>
      </c>
      <c r="E4368" t="s">
        <v>14875</v>
      </c>
      <c r="F4368" t="s">
        <v>14954</v>
      </c>
      <c r="G4368">
        <v>6</v>
      </c>
      <c r="H4368" t="s">
        <v>14866</v>
      </c>
      <c r="I4368" t="s">
        <v>14867</v>
      </c>
      <c r="J4368" t="s">
        <v>14955</v>
      </c>
      <c r="K4368" t="s">
        <v>14922</v>
      </c>
      <c r="L4368" t="s">
        <v>14876</v>
      </c>
    </row>
    <row r="4369" spans="1:12" x14ac:dyDescent="0.2">
      <c r="A4369" t="s">
        <v>14994</v>
      </c>
      <c r="B4369">
        <v>2019.12</v>
      </c>
      <c r="D4369" t="s">
        <v>14957</v>
      </c>
      <c r="E4369" t="s">
        <v>14875</v>
      </c>
      <c r="F4369" t="s">
        <v>14954</v>
      </c>
      <c r="G4369">
        <v>6</v>
      </c>
      <c r="H4369" t="s">
        <v>14866</v>
      </c>
      <c r="I4369" t="s">
        <v>14867</v>
      </c>
      <c r="J4369" t="s">
        <v>14955</v>
      </c>
      <c r="K4369" t="s">
        <v>14922</v>
      </c>
      <c r="L4369" t="s">
        <v>14876</v>
      </c>
    </row>
    <row r="4370" spans="1:12" x14ac:dyDescent="0.2">
      <c r="A4370" t="s">
        <v>14994</v>
      </c>
      <c r="B4370">
        <v>2020.03</v>
      </c>
      <c r="D4370" t="s">
        <v>14957</v>
      </c>
      <c r="E4370" t="s">
        <v>14875</v>
      </c>
      <c r="F4370" t="s">
        <v>14954</v>
      </c>
      <c r="G4370">
        <v>6</v>
      </c>
      <c r="H4370" t="s">
        <v>14866</v>
      </c>
      <c r="I4370" t="s">
        <v>14867</v>
      </c>
      <c r="J4370" t="s">
        <v>14955</v>
      </c>
      <c r="K4370" t="s">
        <v>14922</v>
      </c>
      <c r="L4370" t="s">
        <v>14876</v>
      </c>
    </row>
    <row r="4371" spans="1:12" x14ac:dyDescent="0.2">
      <c r="A4371" t="s">
        <v>14994</v>
      </c>
      <c r="B4371">
        <v>2020.06</v>
      </c>
      <c r="D4371" t="s">
        <v>14957</v>
      </c>
      <c r="E4371" t="s">
        <v>14875</v>
      </c>
      <c r="F4371" t="s">
        <v>14954</v>
      </c>
      <c r="G4371">
        <v>6</v>
      </c>
      <c r="H4371" t="s">
        <v>14866</v>
      </c>
      <c r="I4371" t="s">
        <v>14867</v>
      </c>
      <c r="J4371" t="s">
        <v>14955</v>
      </c>
      <c r="K4371" t="s">
        <v>14922</v>
      </c>
      <c r="L4371" t="s">
        <v>14876</v>
      </c>
    </row>
    <row r="4372" spans="1:12" x14ac:dyDescent="0.2">
      <c r="A4372" t="s">
        <v>14994</v>
      </c>
      <c r="B4372">
        <v>2020.09</v>
      </c>
      <c r="D4372" t="s">
        <v>14957</v>
      </c>
      <c r="E4372" t="s">
        <v>14875</v>
      </c>
      <c r="F4372" t="s">
        <v>14954</v>
      </c>
      <c r="G4372">
        <v>6</v>
      </c>
      <c r="H4372" t="s">
        <v>14866</v>
      </c>
      <c r="I4372" t="s">
        <v>14867</v>
      </c>
      <c r="J4372" t="s">
        <v>14955</v>
      </c>
      <c r="K4372" t="s">
        <v>14922</v>
      </c>
      <c r="L4372" t="s">
        <v>14876</v>
      </c>
    </row>
    <row r="4373" spans="1:12" x14ac:dyDescent="0.2">
      <c r="A4373" t="s">
        <v>14994</v>
      </c>
      <c r="B4373">
        <v>2020.12</v>
      </c>
      <c r="D4373" t="s">
        <v>14957</v>
      </c>
      <c r="E4373" t="s">
        <v>14875</v>
      </c>
      <c r="F4373" t="s">
        <v>14954</v>
      </c>
      <c r="G4373">
        <v>6</v>
      </c>
      <c r="H4373" t="s">
        <v>14866</v>
      </c>
      <c r="I4373" t="s">
        <v>14867</v>
      </c>
      <c r="J4373" t="s">
        <v>14955</v>
      </c>
      <c r="K4373" t="s">
        <v>14922</v>
      </c>
      <c r="L4373" t="s">
        <v>14876</v>
      </c>
    </row>
    <row r="4374" spans="1:12" x14ac:dyDescent="0.2">
      <c r="A4374" t="s">
        <v>14995</v>
      </c>
      <c r="B4374">
        <v>2011.06</v>
      </c>
      <c r="C4374">
        <v>732.28385400000002</v>
      </c>
      <c r="E4374" t="s">
        <v>14865</v>
      </c>
      <c r="F4374" t="s">
        <v>14954</v>
      </c>
      <c r="G4374">
        <v>6</v>
      </c>
      <c r="H4374" t="s">
        <v>14866</v>
      </c>
      <c r="I4374" t="s">
        <v>14867</v>
      </c>
      <c r="J4374" t="s">
        <v>14955</v>
      </c>
      <c r="K4374" t="s">
        <v>14926</v>
      </c>
      <c r="L4374" t="s">
        <v>14870</v>
      </c>
    </row>
    <row r="4375" spans="1:12" x14ac:dyDescent="0.2">
      <c r="A4375" t="s">
        <v>14995</v>
      </c>
      <c r="B4375">
        <v>2011.09</v>
      </c>
      <c r="C4375">
        <v>690.05475300000001</v>
      </c>
      <c r="E4375" t="s">
        <v>14865</v>
      </c>
      <c r="F4375" t="s">
        <v>14954</v>
      </c>
      <c r="G4375">
        <v>6</v>
      </c>
      <c r="H4375" t="s">
        <v>14866</v>
      </c>
      <c r="I4375" t="s">
        <v>14867</v>
      </c>
      <c r="J4375" t="s">
        <v>14955</v>
      </c>
      <c r="K4375" t="s">
        <v>14926</v>
      </c>
      <c r="L4375" t="s">
        <v>14870</v>
      </c>
    </row>
    <row r="4376" spans="1:12" x14ac:dyDescent="0.2">
      <c r="A4376" t="s">
        <v>14995</v>
      </c>
      <c r="B4376">
        <v>2011.12</v>
      </c>
      <c r="C4376">
        <v>696.96528599999999</v>
      </c>
      <c r="E4376" t="s">
        <v>14865</v>
      </c>
      <c r="F4376" t="s">
        <v>14954</v>
      </c>
      <c r="G4376">
        <v>6</v>
      </c>
      <c r="H4376" t="s">
        <v>14866</v>
      </c>
      <c r="I4376" t="s">
        <v>14867</v>
      </c>
      <c r="J4376" t="s">
        <v>14955</v>
      </c>
      <c r="K4376" t="s">
        <v>14926</v>
      </c>
      <c r="L4376" t="s">
        <v>14870</v>
      </c>
    </row>
    <row r="4377" spans="1:12" x14ac:dyDescent="0.2">
      <c r="A4377" t="s">
        <v>14995</v>
      </c>
      <c r="B4377">
        <v>2012.03</v>
      </c>
      <c r="C4377">
        <v>686.692094</v>
      </c>
      <c r="E4377" t="s">
        <v>14865</v>
      </c>
      <c r="F4377" t="s">
        <v>14954</v>
      </c>
      <c r="G4377">
        <v>6</v>
      </c>
      <c r="H4377" t="s">
        <v>14866</v>
      </c>
      <c r="I4377" t="s">
        <v>14867</v>
      </c>
      <c r="J4377" t="s">
        <v>14955</v>
      </c>
      <c r="K4377" t="s">
        <v>14926</v>
      </c>
      <c r="L4377" t="s">
        <v>14870</v>
      </c>
    </row>
    <row r="4378" spans="1:12" x14ac:dyDescent="0.2">
      <c r="A4378" t="s">
        <v>14995</v>
      </c>
      <c r="B4378">
        <v>2012.06</v>
      </c>
      <c r="C4378">
        <v>772.33964000000003</v>
      </c>
      <c r="E4378" t="s">
        <v>14865</v>
      </c>
      <c r="F4378" t="s">
        <v>14954</v>
      </c>
      <c r="G4378">
        <v>6</v>
      </c>
      <c r="H4378" t="s">
        <v>14866</v>
      </c>
      <c r="I4378" t="s">
        <v>14867</v>
      </c>
      <c r="J4378" t="s">
        <v>14955</v>
      </c>
      <c r="K4378" t="s">
        <v>14926</v>
      </c>
      <c r="L4378" t="s">
        <v>14870</v>
      </c>
    </row>
    <row r="4379" spans="1:12" x14ac:dyDescent="0.2">
      <c r="A4379" t="s">
        <v>14995</v>
      </c>
      <c r="B4379">
        <v>2012.09</v>
      </c>
      <c r="C4379">
        <v>714.19862499999999</v>
      </c>
      <c r="E4379" t="s">
        <v>14865</v>
      </c>
      <c r="F4379" t="s">
        <v>14954</v>
      </c>
      <c r="G4379">
        <v>6</v>
      </c>
      <c r="H4379" t="s">
        <v>14866</v>
      </c>
      <c r="I4379" t="s">
        <v>14867</v>
      </c>
      <c r="J4379" t="s">
        <v>14955</v>
      </c>
      <c r="K4379" t="s">
        <v>14926</v>
      </c>
      <c r="L4379" t="s">
        <v>14870</v>
      </c>
    </row>
    <row r="4380" spans="1:12" x14ac:dyDescent="0.2">
      <c r="A4380" t="s">
        <v>14995</v>
      </c>
      <c r="B4380">
        <v>2012.12</v>
      </c>
      <c r="C4380">
        <v>729.30118100000004</v>
      </c>
      <c r="E4380" t="s">
        <v>14865</v>
      </c>
      <c r="F4380" t="s">
        <v>14954</v>
      </c>
      <c r="G4380">
        <v>6</v>
      </c>
      <c r="H4380" t="s">
        <v>14866</v>
      </c>
      <c r="I4380" t="s">
        <v>14867</v>
      </c>
      <c r="J4380" t="s">
        <v>14955</v>
      </c>
      <c r="K4380" t="s">
        <v>14926</v>
      </c>
      <c r="L4380" t="s">
        <v>14870</v>
      </c>
    </row>
    <row r="4381" spans="1:12" x14ac:dyDescent="0.2">
      <c r="A4381" t="s">
        <v>14995</v>
      </c>
      <c r="B4381">
        <v>2013.03</v>
      </c>
      <c r="C4381">
        <v>709.58558600000003</v>
      </c>
      <c r="E4381" t="s">
        <v>14865</v>
      </c>
      <c r="F4381" t="s">
        <v>14954</v>
      </c>
      <c r="G4381">
        <v>6</v>
      </c>
      <c r="H4381" t="s">
        <v>14866</v>
      </c>
      <c r="I4381" t="s">
        <v>14867</v>
      </c>
      <c r="J4381" t="s">
        <v>14955</v>
      </c>
      <c r="K4381" t="s">
        <v>14926</v>
      </c>
      <c r="L4381" t="s">
        <v>14870</v>
      </c>
    </row>
    <row r="4382" spans="1:12" x14ac:dyDescent="0.2">
      <c r="A4382" t="s">
        <v>14995</v>
      </c>
      <c r="B4382">
        <v>2013.06</v>
      </c>
      <c r="C4382">
        <v>778.60913900000003</v>
      </c>
      <c r="E4382" t="s">
        <v>14865</v>
      </c>
      <c r="F4382" t="s">
        <v>14954</v>
      </c>
      <c r="G4382">
        <v>6</v>
      </c>
      <c r="H4382" t="s">
        <v>14866</v>
      </c>
      <c r="I4382" t="s">
        <v>14867</v>
      </c>
      <c r="J4382" t="s">
        <v>14955</v>
      </c>
      <c r="K4382" t="s">
        <v>14926</v>
      </c>
      <c r="L4382" t="s">
        <v>14870</v>
      </c>
    </row>
    <row r="4383" spans="1:12" x14ac:dyDescent="0.2">
      <c r="A4383" t="s">
        <v>14995</v>
      </c>
      <c r="B4383">
        <v>2013.09</v>
      </c>
      <c r="C4383">
        <v>749.79519400000004</v>
      </c>
      <c r="E4383" t="s">
        <v>14865</v>
      </c>
      <c r="F4383" t="s">
        <v>14954</v>
      </c>
      <c r="G4383">
        <v>6</v>
      </c>
      <c r="H4383" t="s">
        <v>14866</v>
      </c>
      <c r="I4383" t="s">
        <v>14867</v>
      </c>
      <c r="J4383" t="s">
        <v>14955</v>
      </c>
      <c r="K4383" t="s">
        <v>14926</v>
      </c>
      <c r="L4383" t="s">
        <v>14870</v>
      </c>
    </row>
    <row r="4384" spans="1:12" x14ac:dyDescent="0.2">
      <c r="A4384" t="s">
        <v>14995</v>
      </c>
      <c r="B4384">
        <v>2013.12</v>
      </c>
      <c r="C4384">
        <v>793.45272799999998</v>
      </c>
      <c r="E4384" t="s">
        <v>14865</v>
      </c>
      <c r="F4384" t="s">
        <v>14954</v>
      </c>
      <c r="G4384">
        <v>6</v>
      </c>
      <c r="H4384" t="s">
        <v>14866</v>
      </c>
      <c r="I4384" t="s">
        <v>14867</v>
      </c>
      <c r="J4384" t="s">
        <v>14955</v>
      </c>
      <c r="K4384" t="s">
        <v>14926</v>
      </c>
      <c r="L4384" t="s">
        <v>14870</v>
      </c>
    </row>
    <row r="4385" spans="1:12" x14ac:dyDescent="0.2">
      <c r="A4385" t="s">
        <v>14995</v>
      </c>
      <c r="B4385">
        <v>2014.03</v>
      </c>
      <c r="C4385">
        <v>752.75731299999995</v>
      </c>
      <c r="E4385" t="s">
        <v>14865</v>
      </c>
      <c r="F4385" t="s">
        <v>14954</v>
      </c>
      <c r="G4385">
        <v>6</v>
      </c>
      <c r="H4385" t="s">
        <v>14866</v>
      </c>
      <c r="I4385" t="s">
        <v>14867</v>
      </c>
      <c r="J4385" t="s">
        <v>14955</v>
      </c>
      <c r="K4385" t="s">
        <v>14926</v>
      </c>
      <c r="L4385" t="s">
        <v>14870</v>
      </c>
    </row>
    <row r="4386" spans="1:12" x14ac:dyDescent="0.2">
      <c r="A4386" t="s">
        <v>14995</v>
      </c>
      <c r="B4386">
        <v>2014.06</v>
      </c>
      <c r="C4386">
        <v>847.08149700000001</v>
      </c>
      <c r="E4386" t="s">
        <v>14865</v>
      </c>
      <c r="F4386" t="s">
        <v>14954</v>
      </c>
      <c r="G4386">
        <v>6</v>
      </c>
      <c r="H4386" t="s">
        <v>14866</v>
      </c>
      <c r="I4386" t="s">
        <v>14867</v>
      </c>
      <c r="J4386" t="s">
        <v>14955</v>
      </c>
      <c r="K4386" t="s">
        <v>14926</v>
      </c>
      <c r="L4386" t="s">
        <v>14870</v>
      </c>
    </row>
    <row r="4387" spans="1:12" x14ac:dyDescent="0.2">
      <c r="A4387" t="s">
        <v>14995</v>
      </c>
      <c r="B4387">
        <v>2014.09</v>
      </c>
      <c r="C4387">
        <v>803.18303400000002</v>
      </c>
      <c r="E4387" t="s">
        <v>14865</v>
      </c>
      <c r="F4387" t="s">
        <v>14954</v>
      </c>
      <c r="G4387">
        <v>6</v>
      </c>
      <c r="H4387" t="s">
        <v>14866</v>
      </c>
      <c r="I4387" t="s">
        <v>14867</v>
      </c>
      <c r="J4387" t="s">
        <v>14955</v>
      </c>
      <c r="K4387" t="s">
        <v>14926</v>
      </c>
      <c r="L4387" t="s">
        <v>14870</v>
      </c>
    </row>
    <row r="4388" spans="1:12" x14ac:dyDescent="0.2">
      <c r="A4388" t="s">
        <v>14995</v>
      </c>
      <c r="B4388">
        <v>2014.12</v>
      </c>
      <c r="C4388">
        <v>862.48159099999998</v>
      </c>
      <c r="E4388" t="s">
        <v>14865</v>
      </c>
      <c r="F4388" t="s">
        <v>14954</v>
      </c>
      <c r="G4388">
        <v>6</v>
      </c>
      <c r="H4388" t="s">
        <v>14866</v>
      </c>
      <c r="I4388" t="s">
        <v>14867</v>
      </c>
      <c r="J4388" t="s">
        <v>14955</v>
      </c>
      <c r="K4388" t="s">
        <v>14926</v>
      </c>
      <c r="L4388" t="s">
        <v>14870</v>
      </c>
    </row>
    <row r="4389" spans="1:12" x14ac:dyDescent="0.2">
      <c r="A4389" t="s">
        <v>14995</v>
      </c>
      <c r="B4389">
        <v>2015.03</v>
      </c>
      <c r="C4389">
        <v>817.19365700000003</v>
      </c>
      <c r="E4389" t="s">
        <v>14865</v>
      </c>
      <c r="F4389" t="s">
        <v>14954</v>
      </c>
      <c r="G4389">
        <v>6</v>
      </c>
      <c r="H4389" t="s">
        <v>14866</v>
      </c>
      <c r="I4389" t="s">
        <v>14867</v>
      </c>
      <c r="J4389" t="s">
        <v>14955</v>
      </c>
      <c r="K4389" t="s">
        <v>14926</v>
      </c>
      <c r="L4389" t="s">
        <v>14870</v>
      </c>
    </row>
    <row r="4390" spans="1:12" x14ac:dyDescent="0.2">
      <c r="A4390" t="s">
        <v>14995</v>
      </c>
      <c r="B4390">
        <v>2015.06</v>
      </c>
      <c r="C4390">
        <v>914.374055</v>
      </c>
      <c r="E4390" t="s">
        <v>14865</v>
      </c>
      <c r="F4390" t="s">
        <v>14954</v>
      </c>
      <c r="G4390">
        <v>6</v>
      </c>
      <c r="H4390" t="s">
        <v>14866</v>
      </c>
      <c r="I4390" t="s">
        <v>14867</v>
      </c>
      <c r="J4390" t="s">
        <v>14955</v>
      </c>
      <c r="K4390" t="s">
        <v>14926</v>
      </c>
      <c r="L4390" t="s">
        <v>14870</v>
      </c>
    </row>
    <row r="4391" spans="1:12" x14ac:dyDescent="0.2">
      <c r="A4391" t="s">
        <v>14995</v>
      </c>
      <c r="B4391">
        <v>2015.09</v>
      </c>
      <c r="C4391">
        <v>869.67402200000004</v>
      </c>
      <c r="E4391" t="s">
        <v>14865</v>
      </c>
      <c r="F4391" t="s">
        <v>14954</v>
      </c>
      <c r="G4391">
        <v>6</v>
      </c>
      <c r="H4391" t="s">
        <v>14866</v>
      </c>
      <c r="I4391" t="s">
        <v>14867</v>
      </c>
      <c r="J4391" t="s">
        <v>14955</v>
      </c>
      <c r="K4391" t="s">
        <v>14926</v>
      </c>
      <c r="L4391" t="s">
        <v>14870</v>
      </c>
    </row>
    <row r="4392" spans="1:12" x14ac:dyDescent="0.2">
      <c r="A4392" t="s">
        <v>14995</v>
      </c>
      <c r="B4392">
        <v>2015.12</v>
      </c>
      <c r="C4392">
        <v>904.50759100000005</v>
      </c>
      <c r="E4392" t="s">
        <v>14865</v>
      </c>
      <c r="F4392" t="s">
        <v>14954</v>
      </c>
      <c r="G4392">
        <v>6</v>
      </c>
      <c r="H4392" t="s">
        <v>14866</v>
      </c>
      <c r="I4392" t="s">
        <v>14867</v>
      </c>
      <c r="J4392" t="s">
        <v>14955</v>
      </c>
      <c r="K4392" t="s">
        <v>14926</v>
      </c>
      <c r="L4392" t="s">
        <v>14870</v>
      </c>
    </row>
    <row r="4393" spans="1:12" x14ac:dyDescent="0.2">
      <c r="A4393" t="s">
        <v>14995</v>
      </c>
      <c r="B4393">
        <v>2016.03</v>
      </c>
      <c r="C4393">
        <v>900.81498999999997</v>
      </c>
      <c r="E4393" t="s">
        <v>14865</v>
      </c>
      <c r="F4393" t="s">
        <v>14954</v>
      </c>
      <c r="G4393">
        <v>6</v>
      </c>
      <c r="H4393" t="s">
        <v>14866</v>
      </c>
      <c r="I4393" t="s">
        <v>14867</v>
      </c>
      <c r="J4393" t="s">
        <v>14955</v>
      </c>
      <c r="K4393" t="s">
        <v>14926</v>
      </c>
      <c r="L4393" t="s">
        <v>14870</v>
      </c>
    </row>
    <row r="4394" spans="1:12" x14ac:dyDescent="0.2">
      <c r="A4394" t="s">
        <v>14995</v>
      </c>
      <c r="B4394">
        <v>2016.06</v>
      </c>
      <c r="C4394">
        <v>1016.651404</v>
      </c>
      <c r="E4394" t="s">
        <v>14865</v>
      </c>
      <c r="F4394" t="s">
        <v>14954</v>
      </c>
      <c r="G4394">
        <v>6</v>
      </c>
      <c r="H4394" t="s">
        <v>14866</v>
      </c>
      <c r="I4394" t="s">
        <v>14867</v>
      </c>
      <c r="J4394" t="s">
        <v>14955</v>
      </c>
      <c r="K4394" t="s">
        <v>14926</v>
      </c>
      <c r="L4394" t="s">
        <v>14870</v>
      </c>
    </row>
    <row r="4395" spans="1:12" x14ac:dyDescent="0.2">
      <c r="A4395" t="s">
        <v>14995</v>
      </c>
      <c r="B4395">
        <v>2016.09</v>
      </c>
      <c r="C4395">
        <v>928.33294799999999</v>
      </c>
      <c r="E4395" t="s">
        <v>14865</v>
      </c>
      <c r="F4395" t="s">
        <v>14954</v>
      </c>
      <c r="G4395">
        <v>6</v>
      </c>
      <c r="H4395" t="s">
        <v>14866</v>
      </c>
      <c r="I4395" t="s">
        <v>14867</v>
      </c>
      <c r="J4395" t="s">
        <v>14955</v>
      </c>
      <c r="K4395" t="s">
        <v>14926</v>
      </c>
      <c r="L4395" t="s">
        <v>14870</v>
      </c>
    </row>
    <row r="4396" spans="1:12" x14ac:dyDescent="0.2">
      <c r="A4396" t="s">
        <v>14995</v>
      </c>
      <c r="B4396">
        <v>2016.12</v>
      </c>
      <c r="C4396">
        <v>1010.810819</v>
      </c>
      <c r="E4396" t="s">
        <v>14865</v>
      </c>
      <c r="F4396" t="s">
        <v>14954</v>
      </c>
      <c r="G4396">
        <v>6</v>
      </c>
      <c r="H4396" t="s">
        <v>14866</v>
      </c>
      <c r="I4396" t="s">
        <v>14867</v>
      </c>
      <c r="J4396" t="s">
        <v>14955</v>
      </c>
      <c r="K4396" t="s">
        <v>14926</v>
      </c>
      <c r="L4396" t="s">
        <v>14870</v>
      </c>
    </row>
    <row r="4397" spans="1:12" x14ac:dyDescent="0.2">
      <c r="A4397" t="s">
        <v>14995</v>
      </c>
      <c r="B4397">
        <v>2017.03</v>
      </c>
      <c r="C4397">
        <v>952.46393599999999</v>
      </c>
      <c r="E4397" t="s">
        <v>14865</v>
      </c>
      <c r="F4397" t="s">
        <v>14954</v>
      </c>
      <c r="G4397">
        <v>6</v>
      </c>
      <c r="H4397" t="s">
        <v>14866</v>
      </c>
      <c r="I4397" t="s">
        <v>14867</v>
      </c>
      <c r="J4397" t="s">
        <v>14955</v>
      </c>
      <c r="K4397" t="s">
        <v>14926</v>
      </c>
      <c r="L4397" t="s">
        <v>14870</v>
      </c>
    </row>
    <row r="4398" spans="1:12" x14ac:dyDescent="0.2">
      <c r="A4398" t="s">
        <v>14995</v>
      </c>
      <c r="B4398">
        <v>2017.06</v>
      </c>
      <c r="C4398">
        <v>1088.4383789999999</v>
      </c>
      <c r="E4398" t="s">
        <v>14865</v>
      </c>
      <c r="F4398" t="s">
        <v>14954</v>
      </c>
      <c r="G4398">
        <v>6</v>
      </c>
      <c r="H4398" t="s">
        <v>14866</v>
      </c>
      <c r="I4398" t="s">
        <v>14867</v>
      </c>
      <c r="J4398" t="s">
        <v>14955</v>
      </c>
      <c r="K4398" t="s">
        <v>14926</v>
      </c>
      <c r="L4398" t="s">
        <v>14870</v>
      </c>
    </row>
    <row r="4399" spans="1:12" x14ac:dyDescent="0.2">
      <c r="A4399" t="s">
        <v>14995</v>
      </c>
      <c r="B4399">
        <v>2017.09</v>
      </c>
      <c r="C4399">
        <v>1020.017387</v>
      </c>
      <c r="E4399" t="s">
        <v>14865</v>
      </c>
      <c r="F4399" t="s">
        <v>14954</v>
      </c>
      <c r="G4399">
        <v>6</v>
      </c>
      <c r="H4399" t="s">
        <v>14866</v>
      </c>
      <c r="I4399" t="s">
        <v>14867</v>
      </c>
      <c r="J4399" t="s">
        <v>14955</v>
      </c>
      <c r="K4399" t="s">
        <v>14926</v>
      </c>
      <c r="L4399" t="s">
        <v>14870</v>
      </c>
    </row>
    <row r="4400" spans="1:12" x14ac:dyDescent="0.2">
      <c r="A4400" t="s">
        <v>14995</v>
      </c>
      <c r="B4400">
        <v>2017.12</v>
      </c>
      <c r="C4400">
        <v>1086.0593220000001</v>
      </c>
      <c r="E4400" t="s">
        <v>14865</v>
      </c>
      <c r="F4400" t="s">
        <v>14954</v>
      </c>
      <c r="G4400">
        <v>6</v>
      </c>
      <c r="H4400" t="s">
        <v>14866</v>
      </c>
      <c r="I4400" t="s">
        <v>14867</v>
      </c>
      <c r="J4400" t="s">
        <v>14955</v>
      </c>
      <c r="K4400" t="s">
        <v>14926</v>
      </c>
      <c r="L4400" t="s">
        <v>14870</v>
      </c>
    </row>
    <row r="4401" spans="1:12" x14ac:dyDescent="0.2">
      <c r="A4401" t="s">
        <v>14995</v>
      </c>
      <c r="B4401">
        <v>2018.03</v>
      </c>
      <c r="C4401">
        <v>1045.305398</v>
      </c>
      <c r="E4401" t="s">
        <v>14865</v>
      </c>
      <c r="F4401" t="s">
        <v>14954</v>
      </c>
      <c r="G4401">
        <v>6</v>
      </c>
      <c r="H4401" t="s">
        <v>14866</v>
      </c>
      <c r="I4401" t="s">
        <v>14867</v>
      </c>
      <c r="J4401" t="s">
        <v>14955</v>
      </c>
      <c r="K4401" t="s">
        <v>14926</v>
      </c>
      <c r="L4401" t="s">
        <v>14870</v>
      </c>
    </row>
    <row r="4402" spans="1:12" x14ac:dyDescent="0.2">
      <c r="A4402" t="s">
        <v>14995</v>
      </c>
      <c r="B4402">
        <v>2018.06</v>
      </c>
      <c r="C4402">
        <v>1180.247903</v>
      </c>
      <c r="E4402" t="s">
        <v>14865</v>
      </c>
      <c r="F4402" t="s">
        <v>14954</v>
      </c>
      <c r="G4402">
        <v>6</v>
      </c>
      <c r="H4402" t="s">
        <v>14866</v>
      </c>
      <c r="I4402" t="s">
        <v>14867</v>
      </c>
      <c r="J4402" t="s">
        <v>14955</v>
      </c>
      <c r="K4402" t="s">
        <v>14926</v>
      </c>
      <c r="L4402" t="s">
        <v>14870</v>
      </c>
    </row>
    <row r="4403" spans="1:12" x14ac:dyDescent="0.2">
      <c r="A4403" t="s">
        <v>14995</v>
      </c>
      <c r="B4403">
        <v>2018.09</v>
      </c>
      <c r="C4403">
        <v>1069.2006140000001</v>
      </c>
      <c r="E4403" t="s">
        <v>14865</v>
      </c>
      <c r="F4403" t="s">
        <v>14954</v>
      </c>
      <c r="G4403">
        <v>6</v>
      </c>
      <c r="H4403" t="s">
        <v>14866</v>
      </c>
      <c r="I4403" t="s">
        <v>14867</v>
      </c>
      <c r="J4403" t="s">
        <v>14955</v>
      </c>
      <c r="K4403" t="s">
        <v>14926</v>
      </c>
      <c r="L4403" t="s">
        <v>14870</v>
      </c>
    </row>
    <row r="4404" spans="1:12" x14ac:dyDescent="0.2">
      <c r="A4404" t="s">
        <v>14995</v>
      </c>
      <c r="B4404">
        <v>2018.12</v>
      </c>
      <c r="C4404">
        <v>1146.7715430000001</v>
      </c>
      <c r="E4404" t="s">
        <v>14865</v>
      </c>
      <c r="F4404" t="s">
        <v>14954</v>
      </c>
      <c r="G4404">
        <v>6</v>
      </c>
      <c r="H4404" t="s">
        <v>14866</v>
      </c>
      <c r="I4404" t="s">
        <v>14867</v>
      </c>
      <c r="J4404" t="s">
        <v>14955</v>
      </c>
      <c r="K4404" t="s">
        <v>14926</v>
      </c>
      <c r="L4404" t="s">
        <v>14870</v>
      </c>
    </row>
    <row r="4405" spans="1:12" x14ac:dyDescent="0.2">
      <c r="A4405" t="s">
        <v>14995</v>
      </c>
      <c r="B4405">
        <v>2019.03</v>
      </c>
      <c r="C4405">
        <v>1075.2641490000001</v>
      </c>
      <c r="E4405" t="s">
        <v>14865</v>
      </c>
      <c r="F4405" t="s">
        <v>14954</v>
      </c>
      <c r="G4405">
        <v>6</v>
      </c>
      <c r="H4405" t="s">
        <v>14866</v>
      </c>
      <c r="I4405" t="s">
        <v>14867</v>
      </c>
      <c r="J4405" t="s">
        <v>14955</v>
      </c>
      <c r="K4405" t="s">
        <v>14926</v>
      </c>
      <c r="L4405" t="s">
        <v>14870</v>
      </c>
    </row>
    <row r="4406" spans="1:12" x14ac:dyDescent="0.2">
      <c r="A4406" t="s">
        <v>14995</v>
      </c>
      <c r="B4406">
        <v>2019.06</v>
      </c>
      <c r="C4406">
        <v>1227.2113400000001</v>
      </c>
      <c r="E4406" t="s">
        <v>14865</v>
      </c>
      <c r="F4406" t="s">
        <v>14954</v>
      </c>
      <c r="G4406">
        <v>6</v>
      </c>
      <c r="H4406" t="s">
        <v>14866</v>
      </c>
      <c r="I4406" t="s">
        <v>14867</v>
      </c>
      <c r="J4406" t="s">
        <v>14955</v>
      </c>
      <c r="K4406" t="s">
        <v>14926</v>
      </c>
      <c r="L4406" t="s">
        <v>14870</v>
      </c>
    </row>
    <row r="4407" spans="1:12" x14ac:dyDescent="0.2">
      <c r="A4407" t="s">
        <v>14995</v>
      </c>
      <c r="B4407">
        <v>2019.09</v>
      </c>
      <c r="C4407">
        <v>1126.9877019999999</v>
      </c>
      <c r="E4407" t="s">
        <v>14865</v>
      </c>
      <c r="F4407" t="s">
        <v>14954</v>
      </c>
      <c r="G4407">
        <v>6</v>
      </c>
      <c r="H4407" t="s">
        <v>14866</v>
      </c>
      <c r="I4407" t="s">
        <v>14867</v>
      </c>
      <c r="J4407" t="s">
        <v>14955</v>
      </c>
      <c r="K4407" t="s">
        <v>14926</v>
      </c>
      <c r="L4407" t="s">
        <v>14870</v>
      </c>
    </row>
    <row r="4408" spans="1:12" x14ac:dyDescent="0.2">
      <c r="A4408" t="s">
        <v>14995</v>
      </c>
      <c r="B4408">
        <v>2019.12</v>
      </c>
      <c r="C4408">
        <v>1238.597049</v>
      </c>
      <c r="E4408" t="s">
        <v>14865</v>
      </c>
      <c r="F4408" t="s">
        <v>14954</v>
      </c>
      <c r="G4408">
        <v>6</v>
      </c>
      <c r="H4408" t="s">
        <v>14866</v>
      </c>
      <c r="I4408" t="s">
        <v>14867</v>
      </c>
      <c r="J4408" t="s">
        <v>14955</v>
      </c>
      <c r="K4408" t="s">
        <v>14926</v>
      </c>
      <c r="L4408" t="s">
        <v>14870</v>
      </c>
    </row>
    <row r="4409" spans="1:12" x14ac:dyDescent="0.2">
      <c r="A4409" t="s">
        <v>14995</v>
      </c>
      <c r="B4409">
        <v>2020.03</v>
      </c>
      <c r="C4409">
        <v>1131.2261639999999</v>
      </c>
      <c r="E4409" t="s">
        <v>14865</v>
      </c>
      <c r="F4409" t="s">
        <v>14954</v>
      </c>
      <c r="G4409">
        <v>6</v>
      </c>
      <c r="H4409" t="s">
        <v>14866</v>
      </c>
      <c r="I4409" t="s">
        <v>14867</v>
      </c>
      <c r="J4409" t="s">
        <v>14955</v>
      </c>
      <c r="K4409" t="s">
        <v>14926</v>
      </c>
      <c r="L4409" t="s">
        <v>14870</v>
      </c>
    </row>
    <row r="4410" spans="1:12" x14ac:dyDescent="0.2">
      <c r="A4410" t="s">
        <v>14995</v>
      </c>
      <c r="B4410">
        <v>2020.06</v>
      </c>
      <c r="C4410">
        <v>1186.2041429999999</v>
      </c>
      <c r="E4410" t="s">
        <v>14865</v>
      </c>
      <c r="F4410" t="s">
        <v>14954</v>
      </c>
      <c r="G4410">
        <v>6</v>
      </c>
      <c r="H4410" t="s">
        <v>14866</v>
      </c>
      <c r="I4410" t="s">
        <v>14867</v>
      </c>
      <c r="J4410" t="s">
        <v>14955</v>
      </c>
      <c r="K4410" t="s">
        <v>14926</v>
      </c>
      <c r="L4410" t="s">
        <v>14870</v>
      </c>
    </row>
    <row r="4411" spans="1:12" x14ac:dyDescent="0.2">
      <c r="A4411" t="s">
        <v>14995</v>
      </c>
      <c r="B4411">
        <v>2020.09</v>
      </c>
      <c r="C4411">
        <v>1120.9907599999999</v>
      </c>
      <c r="E4411" t="s">
        <v>14865</v>
      </c>
      <c r="F4411" t="s">
        <v>14954</v>
      </c>
      <c r="G4411">
        <v>6</v>
      </c>
      <c r="H4411" t="s">
        <v>14866</v>
      </c>
      <c r="I4411" t="s">
        <v>14867</v>
      </c>
      <c r="J4411" t="s">
        <v>14955</v>
      </c>
      <c r="K4411" t="s">
        <v>14926</v>
      </c>
      <c r="L4411" t="s">
        <v>14870</v>
      </c>
    </row>
    <row r="4412" spans="1:12" x14ac:dyDescent="0.2">
      <c r="A4412" t="s">
        <v>14995</v>
      </c>
      <c r="B4412">
        <v>2020.12</v>
      </c>
      <c r="C4412">
        <v>1128.713829</v>
      </c>
      <c r="E4412" t="s">
        <v>14865</v>
      </c>
      <c r="F4412" t="s">
        <v>14954</v>
      </c>
      <c r="G4412">
        <v>6</v>
      </c>
      <c r="H4412" t="s">
        <v>14866</v>
      </c>
      <c r="I4412" t="s">
        <v>14867</v>
      </c>
      <c r="J4412" t="s">
        <v>14955</v>
      </c>
      <c r="K4412" t="s">
        <v>14926</v>
      </c>
      <c r="L4412" t="s">
        <v>14870</v>
      </c>
    </row>
    <row r="4413" spans="1:12" x14ac:dyDescent="0.2">
      <c r="A4413" t="s">
        <v>14995</v>
      </c>
      <c r="B4413">
        <v>2021.03</v>
      </c>
      <c r="C4413">
        <v>1077.5000649999999</v>
      </c>
      <c r="E4413" t="s">
        <v>14865</v>
      </c>
      <c r="F4413" t="s">
        <v>14954</v>
      </c>
      <c r="G4413">
        <v>6</v>
      </c>
      <c r="H4413" t="s">
        <v>14866</v>
      </c>
      <c r="I4413" t="s">
        <v>14867</v>
      </c>
      <c r="J4413" t="s">
        <v>14955</v>
      </c>
      <c r="K4413" t="s">
        <v>14926</v>
      </c>
      <c r="L4413" t="s">
        <v>14870</v>
      </c>
    </row>
    <row r="4414" spans="1:12" x14ac:dyDescent="0.2">
      <c r="A4414" t="s">
        <v>14995</v>
      </c>
      <c r="B4414">
        <v>2021.06</v>
      </c>
      <c r="C4414">
        <v>1272.8697199999999</v>
      </c>
      <c r="E4414" t="s">
        <v>14865</v>
      </c>
      <c r="F4414" t="s">
        <v>14954</v>
      </c>
      <c r="G4414">
        <v>6</v>
      </c>
      <c r="H4414" t="s">
        <v>14866</v>
      </c>
      <c r="I4414" t="s">
        <v>14867</v>
      </c>
      <c r="J4414" t="s">
        <v>14955</v>
      </c>
      <c r="K4414" t="s">
        <v>14926</v>
      </c>
      <c r="L4414" t="s">
        <v>14870</v>
      </c>
    </row>
    <row r="4415" spans="1:12" x14ac:dyDescent="0.2">
      <c r="A4415" t="s">
        <v>14995</v>
      </c>
      <c r="B4415">
        <v>2021.09</v>
      </c>
      <c r="C4415">
        <v>1226.0150590000001</v>
      </c>
      <c r="E4415" t="s">
        <v>14865</v>
      </c>
      <c r="F4415" t="s">
        <v>14954</v>
      </c>
      <c r="G4415">
        <v>6</v>
      </c>
      <c r="H4415" t="s">
        <v>14866</v>
      </c>
      <c r="I4415" t="s">
        <v>14867</v>
      </c>
      <c r="J4415" t="s">
        <v>14955</v>
      </c>
      <c r="K4415" t="s">
        <v>14926</v>
      </c>
      <c r="L4415" t="s">
        <v>14870</v>
      </c>
    </row>
    <row r="4416" spans="1:12" x14ac:dyDescent="0.2">
      <c r="A4416" t="s">
        <v>14995</v>
      </c>
      <c r="B4416">
        <v>2021.12</v>
      </c>
      <c r="C4416">
        <v>1319.0767980000001</v>
      </c>
      <c r="E4416" t="s">
        <v>14865</v>
      </c>
      <c r="F4416" t="s">
        <v>14954</v>
      </c>
      <c r="G4416">
        <v>6</v>
      </c>
      <c r="H4416" t="s">
        <v>14866</v>
      </c>
      <c r="I4416" t="s">
        <v>14867</v>
      </c>
      <c r="J4416" t="s">
        <v>14955</v>
      </c>
      <c r="K4416" t="s">
        <v>14926</v>
      </c>
      <c r="L4416" t="s">
        <v>14870</v>
      </c>
    </row>
    <row r="4417" spans="1:12" x14ac:dyDescent="0.2">
      <c r="A4417" t="s">
        <v>14995</v>
      </c>
      <c r="B4417">
        <v>2022.03</v>
      </c>
      <c r="C4417">
        <v>1317.6127690000001</v>
      </c>
      <c r="E4417" t="s">
        <v>14865</v>
      </c>
      <c r="F4417" t="s">
        <v>14954</v>
      </c>
      <c r="G4417">
        <v>6</v>
      </c>
      <c r="H4417" t="s">
        <v>14866</v>
      </c>
      <c r="I4417" t="s">
        <v>14867</v>
      </c>
      <c r="J4417" t="s">
        <v>14955</v>
      </c>
      <c r="K4417" t="s">
        <v>14926</v>
      </c>
      <c r="L4417" t="s">
        <v>14870</v>
      </c>
    </row>
    <row r="4418" spans="1:12" x14ac:dyDescent="0.2">
      <c r="A4418" t="s">
        <v>14995</v>
      </c>
      <c r="B4418">
        <v>2022.06</v>
      </c>
      <c r="C4418">
        <v>1452.5667550000001</v>
      </c>
      <c r="E4418" t="s">
        <v>14865</v>
      </c>
      <c r="F4418" t="s">
        <v>14954</v>
      </c>
      <c r="G4418">
        <v>6</v>
      </c>
      <c r="H4418" t="s">
        <v>14866</v>
      </c>
      <c r="I4418" t="s">
        <v>14867</v>
      </c>
      <c r="J4418" t="s">
        <v>14955</v>
      </c>
      <c r="K4418" t="s">
        <v>14926</v>
      </c>
      <c r="L4418" t="s">
        <v>14870</v>
      </c>
    </row>
    <row r="4419" spans="1:12" x14ac:dyDescent="0.2">
      <c r="A4419" t="s">
        <v>14995</v>
      </c>
      <c r="B4419">
        <v>2022.09</v>
      </c>
      <c r="C4419">
        <v>1388.0412409999999</v>
      </c>
      <c r="E4419" t="s">
        <v>14865</v>
      </c>
      <c r="F4419" t="s">
        <v>14954</v>
      </c>
      <c r="G4419">
        <v>6</v>
      </c>
      <c r="H4419" t="s">
        <v>14866</v>
      </c>
      <c r="I4419" t="s">
        <v>14867</v>
      </c>
      <c r="J4419" t="s">
        <v>14955</v>
      </c>
      <c r="K4419" t="s">
        <v>14926</v>
      </c>
      <c r="L4419" t="s">
        <v>14870</v>
      </c>
    </row>
    <row r="4420" spans="1:12" x14ac:dyDescent="0.2">
      <c r="A4420" t="s">
        <v>14996</v>
      </c>
      <c r="B4420">
        <v>2011.06</v>
      </c>
      <c r="D4420" t="s">
        <v>14957</v>
      </c>
      <c r="E4420" t="s">
        <v>14872</v>
      </c>
      <c r="F4420" t="s">
        <v>14954</v>
      </c>
      <c r="G4420">
        <v>6</v>
      </c>
      <c r="H4420" t="s">
        <v>14866</v>
      </c>
      <c r="I4420" t="s">
        <v>14867</v>
      </c>
      <c r="J4420" t="s">
        <v>14955</v>
      </c>
      <c r="K4420" t="s">
        <v>14926</v>
      </c>
      <c r="L4420" t="s">
        <v>14873</v>
      </c>
    </row>
    <row r="4421" spans="1:12" x14ac:dyDescent="0.2">
      <c r="A4421" t="s">
        <v>14996</v>
      </c>
      <c r="B4421">
        <v>2011.09</v>
      </c>
      <c r="D4421" t="s">
        <v>14957</v>
      </c>
      <c r="E4421" t="s">
        <v>14872</v>
      </c>
      <c r="F4421" t="s">
        <v>14954</v>
      </c>
      <c r="G4421">
        <v>6</v>
      </c>
      <c r="H4421" t="s">
        <v>14866</v>
      </c>
      <c r="I4421" t="s">
        <v>14867</v>
      </c>
      <c r="J4421" t="s">
        <v>14955</v>
      </c>
      <c r="K4421" t="s">
        <v>14926</v>
      </c>
      <c r="L4421" t="s">
        <v>14873</v>
      </c>
    </row>
    <row r="4422" spans="1:12" x14ac:dyDescent="0.2">
      <c r="A4422" t="s">
        <v>14996</v>
      </c>
      <c r="B4422">
        <v>2011.12</v>
      </c>
      <c r="D4422" t="s">
        <v>14957</v>
      </c>
      <c r="E4422" t="s">
        <v>14872</v>
      </c>
      <c r="F4422" t="s">
        <v>14954</v>
      </c>
      <c r="G4422">
        <v>6</v>
      </c>
      <c r="H4422" t="s">
        <v>14866</v>
      </c>
      <c r="I4422" t="s">
        <v>14867</v>
      </c>
      <c r="J4422" t="s">
        <v>14955</v>
      </c>
      <c r="K4422" t="s">
        <v>14926</v>
      </c>
      <c r="L4422" t="s">
        <v>14873</v>
      </c>
    </row>
    <row r="4423" spans="1:12" x14ac:dyDescent="0.2">
      <c r="A4423" t="s">
        <v>14996</v>
      </c>
      <c r="B4423">
        <v>2012.03</v>
      </c>
      <c r="D4423" t="s">
        <v>14957</v>
      </c>
      <c r="E4423" t="s">
        <v>14872</v>
      </c>
      <c r="F4423" t="s">
        <v>14954</v>
      </c>
      <c r="G4423">
        <v>6</v>
      </c>
      <c r="H4423" t="s">
        <v>14866</v>
      </c>
      <c r="I4423" t="s">
        <v>14867</v>
      </c>
      <c r="J4423" t="s">
        <v>14955</v>
      </c>
      <c r="K4423" t="s">
        <v>14926</v>
      </c>
      <c r="L4423" t="s">
        <v>14873</v>
      </c>
    </row>
    <row r="4424" spans="1:12" x14ac:dyDescent="0.2">
      <c r="A4424" t="s">
        <v>14996</v>
      </c>
      <c r="B4424">
        <v>2012.06</v>
      </c>
      <c r="D4424" t="s">
        <v>14957</v>
      </c>
      <c r="E4424" t="s">
        <v>14872</v>
      </c>
      <c r="F4424" t="s">
        <v>14954</v>
      </c>
      <c r="G4424">
        <v>6</v>
      </c>
      <c r="H4424" t="s">
        <v>14866</v>
      </c>
      <c r="I4424" t="s">
        <v>14867</v>
      </c>
      <c r="J4424" t="s">
        <v>14955</v>
      </c>
      <c r="K4424" t="s">
        <v>14926</v>
      </c>
      <c r="L4424" t="s">
        <v>14873</v>
      </c>
    </row>
    <row r="4425" spans="1:12" x14ac:dyDescent="0.2">
      <c r="A4425" t="s">
        <v>14996</v>
      </c>
      <c r="B4425">
        <v>2012.09</v>
      </c>
      <c r="D4425" t="s">
        <v>14957</v>
      </c>
      <c r="E4425" t="s">
        <v>14872</v>
      </c>
      <c r="F4425" t="s">
        <v>14954</v>
      </c>
      <c r="G4425">
        <v>6</v>
      </c>
      <c r="H4425" t="s">
        <v>14866</v>
      </c>
      <c r="I4425" t="s">
        <v>14867</v>
      </c>
      <c r="J4425" t="s">
        <v>14955</v>
      </c>
      <c r="K4425" t="s">
        <v>14926</v>
      </c>
      <c r="L4425" t="s">
        <v>14873</v>
      </c>
    </row>
    <row r="4426" spans="1:12" x14ac:dyDescent="0.2">
      <c r="A4426" t="s">
        <v>14996</v>
      </c>
      <c r="B4426">
        <v>2012.12</v>
      </c>
      <c r="D4426" t="s">
        <v>14957</v>
      </c>
      <c r="E4426" t="s">
        <v>14872</v>
      </c>
      <c r="F4426" t="s">
        <v>14954</v>
      </c>
      <c r="G4426">
        <v>6</v>
      </c>
      <c r="H4426" t="s">
        <v>14866</v>
      </c>
      <c r="I4426" t="s">
        <v>14867</v>
      </c>
      <c r="J4426" t="s">
        <v>14955</v>
      </c>
      <c r="K4426" t="s">
        <v>14926</v>
      </c>
      <c r="L4426" t="s">
        <v>14873</v>
      </c>
    </row>
    <row r="4427" spans="1:12" x14ac:dyDescent="0.2">
      <c r="A4427" t="s">
        <v>14996</v>
      </c>
      <c r="B4427">
        <v>2013.03</v>
      </c>
      <c r="D4427" t="s">
        <v>14957</v>
      </c>
      <c r="E4427" t="s">
        <v>14872</v>
      </c>
      <c r="F4427" t="s">
        <v>14954</v>
      </c>
      <c r="G4427">
        <v>6</v>
      </c>
      <c r="H4427" t="s">
        <v>14866</v>
      </c>
      <c r="I4427" t="s">
        <v>14867</v>
      </c>
      <c r="J4427" t="s">
        <v>14955</v>
      </c>
      <c r="K4427" t="s">
        <v>14926</v>
      </c>
      <c r="L4427" t="s">
        <v>14873</v>
      </c>
    </row>
    <row r="4428" spans="1:12" x14ac:dyDescent="0.2">
      <c r="A4428" t="s">
        <v>14996</v>
      </c>
      <c r="B4428">
        <v>2013.06</v>
      </c>
      <c r="D4428" t="s">
        <v>14957</v>
      </c>
      <c r="E4428" t="s">
        <v>14872</v>
      </c>
      <c r="F4428" t="s">
        <v>14954</v>
      </c>
      <c r="G4428">
        <v>6</v>
      </c>
      <c r="H4428" t="s">
        <v>14866</v>
      </c>
      <c r="I4428" t="s">
        <v>14867</v>
      </c>
      <c r="J4428" t="s">
        <v>14955</v>
      </c>
      <c r="K4428" t="s">
        <v>14926</v>
      </c>
      <c r="L4428" t="s">
        <v>14873</v>
      </c>
    </row>
    <row r="4429" spans="1:12" x14ac:dyDescent="0.2">
      <c r="A4429" t="s">
        <v>14996</v>
      </c>
      <c r="B4429">
        <v>2013.09</v>
      </c>
      <c r="D4429" t="s">
        <v>14957</v>
      </c>
      <c r="E4429" t="s">
        <v>14872</v>
      </c>
      <c r="F4429" t="s">
        <v>14954</v>
      </c>
      <c r="G4429">
        <v>6</v>
      </c>
      <c r="H4429" t="s">
        <v>14866</v>
      </c>
      <c r="I4429" t="s">
        <v>14867</v>
      </c>
      <c r="J4429" t="s">
        <v>14955</v>
      </c>
      <c r="K4429" t="s">
        <v>14926</v>
      </c>
      <c r="L4429" t="s">
        <v>14873</v>
      </c>
    </row>
    <row r="4430" spans="1:12" x14ac:dyDescent="0.2">
      <c r="A4430" t="s">
        <v>14996</v>
      </c>
      <c r="B4430">
        <v>2013.12</v>
      </c>
      <c r="D4430" t="s">
        <v>14957</v>
      </c>
      <c r="E4430" t="s">
        <v>14872</v>
      </c>
      <c r="F4430" t="s">
        <v>14954</v>
      </c>
      <c r="G4430">
        <v>6</v>
      </c>
      <c r="H4430" t="s">
        <v>14866</v>
      </c>
      <c r="I4430" t="s">
        <v>14867</v>
      </c>
      <c r="J4430" t="s">
        <v>14955</v>
      </c>
      <c r="K4430" t="s">
        <v>14926</v>
      </c>
      <c r="L4430" t="s">
        <v>14873</v>
      </c>
    </row>
    <row r="4431" spans="1:12" x14ac:dyDescent="0.2">
      <c r="A4431" t="s">
        <v>14996</v>
      </c>
      <c r="B4431">
        <v>2014.03</v>
      </c>
      <c r="D4431" t="s">
        <v>14957</v>
      </c>
      <c r="E4431" t="s">
        <v>14872</v>
      </c>
      <c r="F4431" t="s">
        <v>14954</v>
      </c>
      <c r="G4431">
        <v>6</v>
      </c>
      <c r="H4431" t="s">
        <v>14866</v>
      </c>
      <c r="I4431" t="s">
        <v>14867</v>
      </c>
      <c r="J4431" t="s">
        <v>14955</v>
      </c>
      <c r="K4431" t="s">
        <v>14926</v>
      </c>
      <c r="L4431" t="s">
        <v>14873</v>
      </c>
    </row>
    <row r="4432" spans="1:12" x14ac:dyDescent="0.2">
      <c r="A4432" t="s">
        <v>14996</v>
      </c>
      <c r="B4432">
        <v>2014.06</v>
      </c>
      <c r="D4432" t="s">
        <v>14957</v>
      </c>
      <c r="E4432" t="s">
        <v>14872</v>
      </c>
      <c r="F4432" t="s">
        <v>14954</v>
      </c>
      <c r="G4432">
        <v>6</v>
      </c>
      <c r="H4432" t="s">
        <v>14866</v>
      </c>
      <c r="I4432" t="s">
        <v>14867</v>
      </c>
      <c r="J4432" t="s">
        <v>14955</v>
      </c>
      <c r="K4432" t="s">
        <v>14926</v>
      </c>
      <c r="L4432" t="s">
        <v>14873</v>
      </c>
    </row>
    <row r="4433" spans="1:12" x14ac:dyDescent="0.2">
      <c r="A4433" t="s">
        <v>14996</v>
      </c>
      <c r="B4433">
        <v>2014.09</v>
      </c>
      <c r="D4433" t="s">
        <v>14957</v>
      </c>
      <c r="E4433" t="s">
        <v>14872</v>
      </c>
      <c r="F4433" t="s">
        <v>14954</v>
      </c>
      <c r="G4433">
        <v>6</v>
      </c>
      <c r="H4433" t="s">
        <v>14866</v>
      </c>
      <c r="I4433" t="s">
        <v>14867</v>
      </c>
      <c r="J4433" t="s">
        <v>14955</v>
      </c>
      <c r="K4433" t="s">
        <v>14926</v>
      </c>
      <c r="L4433" t="s">
        <v>14873</v>
      </c>
    </row>
    <row r="4434" spans="1:12" x14ac:dyDescent="0.2">
      <c r="A4434" t="s">
        <v>14996</v>
      </c>
      <c r="B4434">
        <v>2014.12</v>
      </c>
      <c r="D4434" t="s">
        <v>14957</v>
      </c>
      <c r="E4434" t="s">
        <v>14872</v>
      </c>
      <c r="F4434" t="s">
        <v>14954</v>
      </c>
      <c r="G4434">
        <v>6</v>
      </c>
      <c r="H4434" t="s">
        <v>14866</v>
      </c>
      <c r="I4434" t="s">
        <v>14867</v>
      </c>
      <c r="J4434" t="s">
        <v>14955</v>
      </c>
      <c r="K4434" t="s">
        <v>14926</v>
      </c>
      <c r="L4434" t="s">
        <v>14873</v>
      </c>
    </row>
    <row r="4435" spans="1:12" x14ac:dyDescent="0.2">
      <c r="A4435" t="s">
        <v>14996</v>
      </c>
      <c r="B4435">
        <v>2015.03</v>
      </c>
      <c r="D4435" t="s">
        <v>14957</v>
      </c>
      <c r="E4435" t="s">
        <v>14872</v>
      </c>
      <c r="F4435" t="s">
        <v>14954</v>
      </c>
      <c r="G4435">
        <v>6</v>
      </c>
      <c r="H4435" t="s">
        <v>14866</v>
      </c>
      <c r="I4435" t="s">
        <v>14867</v>
      </c>
      <c r="J4435" t="s">
        <v>14955</v>
      </c>
      <c r="K4435" t="s">
        <v>14926</v>
      </c>
      <c r="L4435" t="s">
        <v>14873</v>
      </c>
    </row>
    <row r="4436" spans="1:12" x14ac:dyDescent="0.2">
      <c r="A4436" t="s">
        <v>14996</v>
      </c>
      <c r="B4436">
        <v>2015.06</v>
      </c>
      <c r="D4436" t="s">
        <v>14957</v>
      </c>
      <c r="E4436" t="s">
        <v>14872</v>
      </c>
      <c r="F4436" t="s">
        <v>14954</v>
      </c>
      <c r="G4436">
        <v>6</v>
      </c>
      <c r="H4436" t="s">
        <v>14866</v>
      </c>
      <c r="I4436" t="s">
        <v>14867</v>
      </c>
      <c r="J4436" t="s">
        <v>14955</v>
      </c>
      <c r="K4436" t="s">
        <v>14926</v>
      </c>
      <c r="L4436" t="s">
        <v>14873</v>
      </c>
    </row>
    <row r="4437" spans="1:12" x14ac:dyDescent="0.2">
      <c r="A4437" t="s">
        <v>14996</v>
      </c>
      <c r="B4437">
        <v>2015.09</v>
      </c>
      <c r="D4437" t="s">
        <v>14957</v>
      </c>
      <c r="E4437" t="s">
        <v>14872</v>
      </c>
      <c r="F4437" t="s">
        <v>14954</v>
      </c>
      <c r="G4437">
        <v>6</v>
      </c>
      <c r="H4437" t="s">
        <v>14866</v>
      </c>
      <c r="I4437" t="s">
        <v>14867</v>
      </c>
      <c r="J4437" t="s">
        <v>14955</v>
      </c>
      <c r="K4437" t="s">
        <v>14926</v>
      </c>
      <c r="L4437" t="s">
        <v>14873</v>
      </c>
    </row>
    <row r="4438" spans="1:12" x14ac:dyDescent="0.2">
      <c r="A4438" t="s">
        <v>14996</v>
      </c>
      <c r="B4438">
        <v>2015.12</v>
      </c>
      <c r="D4438" t="s">
        <v>14957</v>
      </c>
      <c r="E4438" t="s">
        <v>14872</v>
      </c>
      <c r="F4438" t="s">
        <v>14954</v>
      </c>
      <c r="G4438">
        <v>6</v>
      </c>
      <c r="H4438" t="s">
        <v>14866</v>
      </c>
      <c r="I4438" t="s">
        <v>14867</v>
      </c>
      <c r="J4438" t="s">
        <v>14955</v>
      </c>
      <c r="K4438" t="s">
        <v>14926</v>
      </c>
      <c r="L4438" t="s">
        <v>14873</v>
      </c>
    </row>
    <row r="4439" spans="1:12" x14ac:dyDescent="0.2">
      <c r="A4439" t="s">
        <v>14996</v>
      </c>
      <c r="B4439">
        <v>2016.03</v>
      </c>
      <c r="D4439" t="s">
        <v>14957</v>
      </c>
      <c r="E4439" t="s">
        <v>14872</v>
      </c>
      <c r="F4439" t="s">
        <v>14954</v>
      </c>
      <c r="G4439">
        <v>6</v>
      </c>
      <c r="H4439" t="s">
        <v>14866</v>
      </c>
      <c r="I4439" t="s">
        <v>14867</v>
      </c>
      <c r="J4439" t="s">
        <v>14955</v>
      </c>
      <c r="K4439" t="s">
        <v>14926</v>
      </c>
      <c r="L4439" t="s">
        <v>14873</v>
      </c>
    </row>
    <row r="4440" spans="1:12" x14ac:dyDescent="0.2">
      <c r="A4440" t="s">
        <v>14996</v>
      </c>
      <c r="B4440">
        <v>2016.06</v>
      </c>
      <c r="D4440" t="s">
        <v>14957</v>
      </c>
      <c r="E4440" t="s">
        <v>14872</v>
      </c>
      <c r="F4440" t="s">
        <v>14954</v>
      </c>
      <c r="G4440">
        <v>6</v>
      </c>
      <c r="H4440" t="s">
        <v>14866</v>
      </c>
      <c r="I4440" t="s">
        <v>14867</v>
      </c>
      <c r="J4440" t="s">
        <v>14955</v>
      </c>
      <c r="K4440" t="s">
        <v>14926</v>
      </c>
      <c r="L4440" t="s">
        <v>14873</v>
      </c>
    </row>
    <row r="4441" spans="1:12" x14ac:dyDescent="0.2">
      <c r="A4441" t="s">
        <v>14996</v>
      </c>
      <c r="B4441">
        <v>2016.09</v>
      </c>
      <c r="D4441" t="s">
        <v>14957</v>
      </c>
      <c r="E4441" t="s">
        <v>14872</v>
      </c>
      <c r="F4441" t="s">
        <v>14954</v>
      </c>
      <c r="G4441">
        <v>6</v>
      </c>
      <c r="H4441" t="s">
        <v>14866</v>
      </c>
      <c r="I4441" t="s">
        <v>14867</v>
      </c>
      <c r="J4441" t="s">
        <v>14955</v>
      </c>
      <c r="K4441" t="s">
        <v>14926</v>
      </c>
      <c r="L4441" t="s">
        <v>14873</v>
      </c>
    </row>
    <row r="4442" spans="1:12" x14ac:dyDescent="0.2">
      <c r="A4442" t="s">
        <v>14996</v>
      </c>
      <c r="B4442">
        <v>2016.12</v>
      </c>
      <c r="D4442" t="s">
        <v>14957</v>
      </c>
      <c r="E4442" t="s">
        <v>14872</v>
      </c>
      <c r="F4442" t="s">
        <v>14954</v>
      </c>
      <c r="G4442">
        <v>6</v>
      </c>
      <c r="H4442" t="s">
        <v>14866</v>
      </c>
      <c r="I4442" t="s">
        <v>14867</v>
      </c>
      <c r="J4442" t="s">
        <v>14955</v>
      </c>
      <c r="K4442" t="s">
        <v>14926</v>
      </c>
      <c r="L4442" t="s">
        <v>14873</v>
      </c>
    </row>
    <row r="4443" spans="1:12" x14ac:dyDescent="0.2">
      <c r="A4443" t="s">
        <v>14996</v>
      </c>
      <c r="B4443">
        <v>2017.03</v>
      </c>
      <c r="D4443" t="s">
        <v>14957</v>
      </c>
      <c r="E4443" t="s">
        <v>14872</v>
      </c>
      <c r="F4443" t="s">
        <v>14954</v>
      </c>
      <c r="G4443">
        <v>6</v>
      </c>
      <c r="H4443" t="s">
        <v>14866</v>
      </c>
      <c r="I4443" t="s">
        <v>14867</v>
      </c>
      <c r="J4443" t="s">
        <v>14955</v>
      </c>
      <c r="K4443" t="s">
        <v>14926</v>
      </c>
      <c r="L4443" t="s">
        <v>14873</v>
      </c>
    </row>
    <row r="4444" spans="1:12" x14ac:dyDescent="0.2">
      <c r="A4444" t="s">
        <v>14996</v>
      </c>
      <c r="B4444">
        <v>2017.06</v>
      </c>
      <c r="D4444" t="s">
        <v>14957</v>
      </c>
      <c r="E4444" t="s">
        <v>14872</v>
      </c>
      <c r="F4444" t="s">
        <v>14954</v>
      </c>
      <c r="G4444">
        <v>6</v>
      </c>
      <c r="H4444" t="s">
        <v>14866</v>
      </c>
      <c r="I4444" t="s">
        <v>14867</v>
      </c>
      <c r="J4444" t="s">
        <v>14955</v>
      </c>
      <c r="K4444" t="s">
        <v>14926</v>
      </c>
      <c r="L4444" t="s">
        <v>14873</v>
      </c>
    </row>
    <row r="4445" spans="1:12" x14ac:dyDescent="0.2">
      <c r="A4445" t="s">
        <v>14996</v>
      </c>
      <c r="B4445">
        <v>2017.09</v>
      </c>
      <c r="D4445" t="s">
        <v>14957</v>
      </c>
      <c r="E4445" t="s">
        <v>14872</v>
      </c>
      <c r="F4445" t="s">
        <v>14954</v>
      </c>
      <c r="G4445">
        <v>6</v>
      </c>
      <c r="H4445" t="s">
        <v>14866</v>
      </c>
      <c r="I4445" t="s">
        <v>14867</v>
      </c>
      <c r="J4445" t="s">
        <v>14955</v>
      </c>
      <c r="K4445" t="s">
        <v>14926</v>
      </c>
      <c r="L4445" t="s">
        <v>14873</v>
      </c>
    </row>
    <row r="4446" spans="1:12" x14ac:dyDescent="0.2">
      <c r="A4446" t="s">
        <v>14996</v>
      </c>
      <c r="B4446">
        <v>2017.12</v>
      </c>
      <c r="D4446" t="s">
        <v>14957</v>
      </c>
      <c r="E4446" t="s">
        <v>14872</v>
      </c>
      <c r="F4446" t="s">
        <v>14954</v>
      </c>
      <c r="G4446">
        <v>6</v>
      </c>
      <c r="H4446" t="s">
        <v>14866</v>
      </c>
      <c r="I4446" t="s">
        <v>14867</v>
      </c>
      <c r="J4446" t="s">
        <v>14955</v>
      </c>
      <c r="K4446" t="s">
        <v>14926</v>
      </c>
      <c r="L4446" t="s">
        <v>14873</v>
      </c>
    </row>
    <row r="4447" spans="1:12" x14ac:dyDescent="0.2">
      <c r="A4447" t="s">
        <v>14996</v>
      </c>
      <c r="B4447">
        <v>2018.03</v>
      </c>
      <c r="D4447" t="s">
        <v>14957</v>
      </c>
      <c r="E4447" t="s">
        <v>14872</v>
      </c>
      <c r="F4447" t="s">
        <v>14954</v>
      </c>
      <c r="G4447">
        <v>6</v>
      </c>
      <c r="H4447" t="s">
        <v>14866</v>
      </c>
      <c r="I4447" t="s">
        <v>14867</v>
      </c>
      <c r="J4447" t="s">
        <v>14955</v>
      </c>
      <c r="K4447" t="s">
        <v>14926</v>
      </c>
      <c r="L4447" t="s">
        <v>14873</v>
      </c>
    </row>
    <row r="4448" spans="1:12" x14ac:dyDescent="0.2">
      <c r="A4448" t="s">
        <v>14996</v>
      </c>
      <c r="B4448">
        <v>2018.06</v>
      </c>
      <c r="D4448" t="s">
        <v>14957</v>
      </c>
      <c r="E4448" t="s">
        <v>14872</v>
      </c>
      <c r="F4448" t="s">
        <v>14954</v>
      </c>
      <c r="G4448">
        <v>6</v>
      </c>
      <c r="H4448" t="s">
        <v>14866</v>
      </c>
      <c r="I4448" t="s">
        <v>14867</v>
      </c>
      <c r="J4448" t="s">
        <v>14955</v>
      </c>
      <c r="K4448" t="s">
        <v>14926</v>
      </c>
      <c r="L4448" t="s">
        <v>14873</v>
      </c>
    </row>
    <row r="4449" spans="1:12" x14ac:dyDescent="0.2">
      <c r="A4449" t="s">
        <v>14996</v>
      </c>
      <c r="B4449">
        <v>2018.09</v>
      </c>
      <c r="D4449" t="s">
        <v>14957</v>
      </c>
      <c r="E4449" t="s">
        <v>14872</v>
      </c>
      <c r="F4449" t="s">
        <v>14954</v>
      </c>
      <c r="G4449">
        <v>6</v>
      </c>
      <c r="H4449" t="s">
        <v>14866</v>
      </c>
      <c r="I4449" t="s">
        <v>14867</v>
      </c>
      <c r="J4449" t="s">
        <v>14955</v>
      </c>
      <c r="K4449" t="s">
        <v>14926</v>
      </c>
      <c r="L4449" t="s">
        <v>14873</v>
      </c>
    </row>
    <row r="4450" spans="1:12" x14ac:dyDescent="0.2">
      <c r="A4450" t="s">
        <v>14996</v>
      </c>
      <c r="B4450">
        <v>2018.12</v>
      </c>
      <c r="D4450" t="s">
        <v>14957</v>
      </c>
      <c r="E4450" t="s">
        <v>14872</v>
      </c>
      <c r="F4450" t="s">
        <v>14954</v>
      </c>
      <c r="G4450">
        <v>6</v>
      </c>
      <c r="H4450" t="s">
        <v>14866</v>
      </c>
      <c r="I4450" t="s">
        <v>14867</v>
      </c>
      <c r="J4450" t="s">
        <v>14955</v>
      </c>
      <c r="K4450" t="s">
        <v>14926</v>
      </c>
      <c r="L4450" t="s">
        <v>14873</v>
      </c>
    </row>
    <row r="4451" spans="1:12" x14ac:dyDescent="0.2">
      <c r="A4451" t="s">
        <v>14996</v>
      </c>
      <c r="B4451">
        <v>2019.03</v>
      </c>
      <c r="D4451" t="s">
        <v>14957</v>
      </c>
      <c r="E4451" t="s">
        <v>14872</v>
      </c>
      <c r="F4451" t="s">
        <v>14954</v>
      </c>
      <c r="G4451">
        <v>6</v>
      </c>
      <c r="H4451" t="s">
        <v>14866</v>
      </c>
      <c r="I4451" t="s">
        <v>14867</v>
      </c>
      <c r="J4451" t="s">
        <v>14955</v>
      </c>
      <c r="K4451" t="s">
        <v>14926</v>
      </c>
      <c r="L4451" t="s">
        <v>14873</v>
      </c>
    </row>
    <row r="4452" spans="1:12" x14ac:dyDescent="0.2">
      <c r="A4452" t="s">
        <v>14996</v>
      </c>
      <c r="B4452">
        <v>2019.06</v>
      </c>
      <c r="D4452" t="s">
        <v>14957</v>
      </c>
      <c r="E4452" t="s">
        <v>14872</v>
      </c>
      <c r="F4452" t="s">
        <v>14954</v>
      </c>
      <c r="G4452">
        <v>6</v>
      </c>
      <c r="H4452" t="s">
        <v>14866</v>
      </c>
      <c r="I4452" t="s">
        <v>14867</v>
      </c>
      <c r="J4452" t="s">
        <v>14955</v>
      </c>
      <c r="K4452" t="s">
        <v>14926</v>
      </c>
      <c r="L4452" t="s">
        <v>14873</v>
      </c>
    </row>
    <row r="4453" spans="1:12" x14ac:dyDescent="0.2">
      <c r="A4453" t="s">
        <v>14996</v>
      </c>
      <c r="B4453">
        <v>2019.09</v>
      </c>
      <c r="D4453" t="s">
        <v>14957</v>
      </c>
      <c r="E4453" t="s">
        <v>14872</v>
      </c>
      <c r="F4453" t="s">
        <v>14954</v>
      </c>
      <c r="G4453">
        <v>6</v>
      </c>
      <c r="H4453" t="s">
        <v>14866</v>
      </c>
      <c r="I4453" t="s">
        <v>14867</v>
      </c>
      <c r="J4453" t="s">
        <v>14955</v>
      </c>
      <c r="K4453" t="s">
        <v>14926</v>
      </c>
      <c r="L4453" t="s">
        <v>14873</v>
      </c>
    </row>
    <row r="4454" spans="1:12" x14ac:dyDescent="0.2">
      <c r="A4454" t="s">
        <v>14996</v>
      </c>
      <c r="B4454">
        <v>2019.12</v>
      </c>
      <c r="D4454" t="s">
        <v>14957</v>
      </c>
      <c r="E4454" t="s">
        <v>14872</v>
      </c>
      <c r="F4454" t="s">
        <v>14954</v>
      </c>
      <c r="G4454">
        <v>6</v>
      </c>
      <c r="H4454" t="s">
        <v>14866</v>
      </c>
      <c r="I4454" t="s">
        <v>14867</v>
      </c>
      <c r="J4454" t="s">
        <v>14955</v>
      </c>
      <c r="K4454" t="s">
        <v>14926</v>
      </c>
      <c r="L4454" t="s">
        <v>14873</v>
      </c>
    </row>
    <row r="4455" spans="1:12" x14ac:dyDescent="0.2">
      <c r="A4455" t="s">
        <v>14996</v>
      </c>
      <c r="B4455">
        <v>2020.03</v>
      </c>
      <c r="D4455" t="s">
        <v>14957</v>
      </c>
      <c r="E4455" t="s">
        <v>14872</v>
      </c>
      <c r="F4455" t="s">
        <v>14954</v>
      </c>
      <c r="G4455">
        <v>6</v>
      </c>
      <c r="H4455" t="s">
        <v>14866</v>
      </c>
      <c r="I4455" t="s">
        <v>14867</v>
      </c>
      <c r="J4455" t="s">
        <v>14955</v>
      </c>
      <c r="K4455" t="s">
        <v>14926</v>
      </c>
      <c r="L4455" t="s">
        <v>14873</v>
      </c>
    </row>
    <row r="4456" spans="1:12" x14ac:dyDescent="0.2">
      <c r="A4456" t="s">
        <v>14996</v>
      </c>
      <c r="B4456">
        <v>2020.06</v>
      </c>
      <c r="D4456" t="s">
        <v>14957</v>
      </c>
      <c r="E4456" t="s">
        <v>14865</v>
      </c>
      <c r="F4456" t="s">
        <v>14954</v>
      </c>
      <c r="G4456">
        <v>6</v>
      </c>
      <c r="H4456" t="s">
        <v>14866</v>
      </c>
      <c r="I4456" t="s">
        <v>14867</v>
      </c>
      <c r="J4456" t="s">
        <v>14955</v>
      </c>
      <c r="K4456" t="s">
        <v>14926</v>
      </c>
      <c r="L4456" t="s">
        <v>14873</v>
      </c>
    </row>
    <row r="4457" spans="1:12" x14ac:dyDescent="0.2">
      <c r="A4457" t="s">
        <v>14996</v>
      </c>
      <c r="B4457">
        <v>2020.09</v>
      </c>
      <c r="D4457" t="s">
        <v>14957</v>
      </c>
      <c r="E4457" t="s">
        <v>14865</v>
      </c>
      <c r="F4457" t="s">
        <v>14954</v>
      </c>
      <c r="G4457">
        <v>6</v>
      </c>
      <c r="H4457" t="s">
        <v>14866</v>
      </c>
      <c r="I4457" t="s">
        <v>14867</v>
      </c>
      <c r="J4457" t="s">
        <v>14955</v>
      </c>
      <c r="K4457" t="s">
        <v>14926</v>
      </c>
      <c r="L4457" t="s">
        <v>14873</v>
      </c>
    </row>
    <row r="4458" spans="1:12" x14ac:dyDescent="0.2">
      <c r="A4458" t="s">
        <v>14996</v>
      </c>
      <c r="B4458">
        <v>2020.12</v>
      </c>
      <c r="D4458" t="s">
        <v>14957</v>
      </c>
      <c r="E4458" t="s">
        <v>14865</v>
      </c>
      <c r="F4458" t="s">
        <v>14954</v>
      </c>
      <c r="G4458">
        <v>6</v>
      </c>
      <c r="H4458" t="s">
        <v>14866</v>
      </c>
      <c r="I4458" t="s">
        <v>14867</v>
      </c>
      <c r="J4458" t="s">
        <v>14955</v>
      </c>
      <c r="K4458" t="s">
        <v>14926</v>
      </c>
      <c r="L4458" t="s">
        <v>14873</v>
      </c>
    </row>
    <row r="4459" spans="1:12" x14ac:dyDescent="0.2">
      <c r="A4459" t="s">
        <v>14997</v>
      </c>
      <c r="B4459">
        <v>2011.06</v>
      </c>
      <c r="D4459" t="s">
        <v>14957</v>
      </c>
      <c r="E4459" t="s">
        <v>14875</v>
      </c>
      <c r="F4459" t="s">
        <v>14954</v>
      </c>
      <c r="G4459">
        <v>6</v>
      </c>
      <c r="H4459" t="s">
        <v>14866</v>
      </c>
      <c r="I4459" t="s">
        <v>14867</v>
      </c>
      <c r="J4459" t="s">
        <v>14955</v>
      </c>
      <c r="K4459" t="s">
        <v>14926</v>
      </c>
      <c r="L4459" t="s">
        <v>14876</v>
      </c>
    </row>
    <row r="4460" spans="1:12" x14ac:dyDescent="0.2">
      <c r="A4460" t="s">
        <v>14997</v>
      </c>
      <c r="B4460">
        <v>2011.09</v>
      </c>
      <c r="D4460" t="s">
        <v>14957</v>
      </c>
      <c r="E4460" t="s">
        <v>14875</v>
      </c>
      <c r="F4460" t="s">
        <v>14954</v>
      </c>
      <c r="G4460">
        <v>6</v>
      </c>
      <c r="H4460" t="s">
        <v>14866</v>
      </c>
      <c r="I4460" t="s">
        <v>14867</v>
      </c>
      <c r="J4460" t="s">
        <v>14955</v>
      </c>
      <c r="K4460" t="s">
        <v>14926</v>
      </c>
      <c r="L4460" t="s">
        <v>14876</v>
      </c>
    </row>
    <row r="4461" spans="1:12" x14ac:dyDescent="0.2">
      <c r="A4461" t="s">
        <v>14997</v>
      </c>
      <c r="B4461">
        <v>2011.12</v>
      </c>
      <c r="D4461" t="s">
        <v>14957</v>
      </c>
      <c r="E4461" t="s">
        <v>14875</v>
      </c>
      <c r="F4461" t="s">
        <v>14954</v>
      </c>
      <c r="G4461">
        <v>6</v>
      </c>
      <c r="H4461" t="s">
        <v>14866</v>
      </c>
      <c r="I4461" t="s">
        <v>14867</v>
      </c>
      <c r="J4461" t="s">
        <v>14955</v>
      </c>
      <c r="K4461" t="s">
        <v>14926</v>
      </c>
      <c r="L4461" t="s">
        <v>14876</v>
      </c>
    </row>
    <row r="4462" spans="1:12" x14ac:dyDescent="0.2">
      <c r="A4462" t="s">
        <v>14997</v>
      </c>
      <c r="B4462">
        <v>2012.03</v>
      </c>
      <c r="D4462" t="s">
        <v>14957</v>
      </c>
      <c r="E4462" t="s">
        <v>14875</v>
      </c>
      <c r="F4462" t="s">
        <v>14954</v>
      </c>
      <c r="G4462">
        <v>6</v>
      </c>
      <c r="H4462" t="s">
        <v>14866</v>
      </c>
      <c r="I4462" t="s">
        <v>14867</v>
      </c>
      <c r="J4462" t="s">
        <v>14955</v>
      </c>
      <c r="K4462" t="s">
        <v>14926</v>
      </c>
      <c r="L4462" t="s">
        <v>14876</v>
      </c>
    </row>
    <row r="4463" spans="1:12" x14ac:dyDescent="0.2">
      <c r="A4463" t="s">
        <v>14997</v>
      </c>
      <c r="B4463">
        <v>2012.06</v>
      </c>
      <c r="D4463" t="s">
        <v>14957</v>
      </c>
      <c r="E4463" t="s">
        <v>14875</v>
      </c>
      <c r="F4463" t="s">
        <v>14954</v>
      </c>
      <c r="G4463">
        <v>6</v>
      </c>
      <c r="H4463" t="s">
        <v>14866</v>
      </c>
      <c r="I4463" t="s">
        <v>14867</v>
      </c>
      <c r="J4463" t="s">
        <v>14955</v>
      </c>
      <c r="K4463" t="s">
        <v>14926</v>
      </c>
      <c r="L4463" t="s">
        <v>14876</v>
      </c>
    </row>
    <row r="4464" spans="1:12" x14ac:dyDescent="0.2">
      <c r="A4464" t="s">
        <v>14997</v>
      </c>
      <c r="B4464">
        <v>2012.09</v>
      </c>
      <c r="D4464" t="s">
        <v>14957</v>
      </c>
      <c r="E4464" t="s">
        <v>14875</v>
      </c>
      <c r="F4464" t="s">
        <v>14954</v>
      </c>
      <c r="G4464">
        <v>6</v>
      </c>
      <c r="H4464" t="s">
        <v>14866</v>
      </c>
      <c r="I4464" t="s">
        <v>14867</v>
      </c>
      <c r="J4464" t="s">
        <v>14955</v>
      </c>
      <c r="K4464" t="s">
        <v>14926</v>
      </c>
      <c r="L4464" t="s">
        <v>14876</v>
      </c>
    </row>
    <row r="4465" spans="1:12" x14ac:dyDescent="0.2">
      <c r="A4465" t="s">
        <v>14997</v>
      </c>
      <c r="B4465">
        <v>2012.12</v>
      </c>
      <c r="D4465" t="s">
        <v>14957</v>
      </c>
      <c r="E4465" t="s">
        <v>14875</v>
      </c>
      <c r="F4465" t="s">
        <v>14954</v>
      </c>
      <c r="G4465">
        <v>6</v>
      </c>
      <c r="H4465" t="s">
        <v>14866</v>
      </c>
      <c r="I4465" t="s">
        <v>14867</v>
      </c>
      <c r="J4465" t="s">
        <v>14955</v>
      </c>
      <c r="K4465" t="s">
        <v>14926</v>
      </c>
      <c r="L4465" t="s">
        <v>14876</v>
      </c>
    </row>
    <row r="4466" spans="1:12" x14ac:dyDescent="0.2">
      <c r="A4466" t="s">
        <v>14997</v>
      </c>
      <c r="B4466">
        <v>2013.03</v>
      </c>
      <c r="D4466" t="s">
        <v>14957</v>
      </c>
      <c r="E4466" t="s">
        <v>14875</v>
      </c>
      <c r="F4466" t="s">
        <v>14954</v>
      </c>
      <c r="G4466">
        <v>6</v>
      </c>
      <c r="H4466" t="s">
        <v>14866</v>
      </c>
      <c r="I4466" t="s">
        <v>14867</v>
      </c>
      <c r="J4466" t="s">
        <v>14955</v>
      </c>
      <c r="K4466" t="s">
        <v>14926</v>
      </c>
      <c r="L4466" t="s">
        <v>14876</v>
      </c>
    </row>
    <row r="4467" spans="1:12" x14ac:dyDescent="0.2">
      <c r="A4467" t="s">
        <v>14997</v>
      </c>
      <c r="B4467">
        <v>2013.06</v>
      </c>
      <c r="D4467" t="s">
        <v>14957</v>
      </c>
      <c r="E4467" t="s">
        <v>14875</v>
      </c>
      <c r="F4467" t="s">
        <v>14954</v>
      </c>
      <c r="G4467">
        <v>6</v>
      </c>
      <c r="H4467" t="s">
        <v>14866</v>
      </c>
      <c r="I4467" t="s">
        <v>14867</v>
      </c>
      <c r="J4467" t="s">
        <v>14955</v>
      </c>
      <c r="K4467" t="s">
        <v>14926</v>
      </c>
      <c r="L4467" t="s">
        <v>14876</v>
      </c>
    </row>
    <row r="4468" spans="1:12" x14ac:dyDescent="0.2">
      <c r="A4468" t="s">
        <v>14997</v>
      </c>
      <c r="B4468">
        <v>2013.09</v>
      </c>
      <c r="D4468" t="s">
        <v>14957</v>
      </c>
      <c r="E4468" t="s">
        <v>14875</v>
      </c>
      <c r="F4468" t="s">
        <v>14954</v>
      </c>
      <c r="G4468">
        <v>6</v>
      </c>
      <c r="H4468" t="s">
        <v>14866</v>
      </c>
      <c r="I4468" t="s">
        <v>14867</v>
      </c>
      <c r="J4468" t="s">
        <v>14955</v>
      </c>
      <c r="K4468" t="s">
        <v>14926</v>
      </c>
      <c r="L4468" t="s">
        <v>14876</v>
      </c>
    </row>
    <row r="4469" spans="1:12" x14ac:dyDescent="0.2">
      <c r="A4469" t="s">
        <v>14997</v>
      </c>
      <c r="B4469">
        <v>2013.12</v>
      </c>
      <c r="D4469" t="s">
        <v>14957</v>
      </c>
      <c r="E4469" t="s">
        <v>14875</v>
      </c>
      <c r="F4469" t="s">
        <v>14954</v>
      </c>
      <c r="G4469">
        <v>6</v>
      </c>
      <c r="H4469" t="s">
        <v>14866</v>
      </c>
      <c r="I4469" t="s">
        <v>14867</v>
      </c>
      <c r="J4469" t="s">
        <v>14955</v>
      </c>
      <c r="K4469" t="s">
        <v>14926</v>
      </c>
      <c r="L4469" t="s">
        <v>14876</v>
      </c>
    </row>
    <row r="4470" spans="1:12" x14ac:dyDescent="0.2">
      <c r="A4470" t="s">
        <v>14997</v>
      </c>
      <c r="B4470">
        <v>2014.03</v>
      </c>
      <c r="D4470" t="s">
        <v>14957</v>
      </c>
      <c r="E4470" t="s">
        <v>14875</v>
      </c>
      <c r="F4470" t="s">
        <v>14954</v>
      </c>
      <c r="G4470">
        <v>6</v>
      </c>
      <c r="H4470" t="s">
        <v>14866</v>
      </c>
      <c r="I4470" t="s">
        <v>14867</v>
      </c>
      <c r="J4470" t="s">
        <v>14955</v>
      </c>
      <c r="K4470" t="s">
        <v>14926</v>
      </c>
      <c r="L4470" t="s">
        <v>14876</v>
      </c>
    </row>
    <row r="4471" spans="1:12" x14ac:dyDescent="0.2">
      <c r="A4471" t="s">
        <v>14997</v>
      </c>
      <c r="B4471">
        <v>2014.06</v>
      </c>
      <c r="D4471" t="s">
        <v>14957</v>
      </c>
      <c r="E4471" t="s">
        <v>14875</v>
      </c>
      <c r="F4471" t="s">
        <v>14954</v>
      </c>
      <c r="G4471">
        <v>6</v>
      </c>
      <c r="H4471" t="s">
        <v>14866</v>
      </c>
      <c r="I4471" t="s">
        <v>14867</v>
      </c>
      <c r="J4471" t="s">
        <v>14955</v>
      </c>
      <c r="K4471" t="s">
        <v>14926</v>
      </c>
      <c r="L4471" t="s">
        <v>14876</v>
      </c>
    </row>
    <row r="4472" spans="1:12" x14ac:dyDescent="0.2">
      <c r="A4472" t="s">
        <v>14997</v>
      </c>
      <c r="B4472">
        <v>2014.09</v>
      </c>
      <c r="D4472" t="s">
        <v>14957</v>
      </c>
      <c r="E4472" t="s">
        <v>14875</v>
      </c>
      <c r="F4472" t="s">
        <v>14954</v>
      </c>
      <c r="G4472">
        <v>6</v>
      </c>
      <c r="H4472" t="s">
        <v>14866</v>
      </c>
      <c r="I4472" t="s">
        <v>14867</v>
      </c>
      <c r="J4472" t="s">
        <v>14955</v>
      </c>
      <c r="K4472" t="s">
        <v>14926</v>
      </c>
      <c r="L4472" t="s">
        <v>14876</v>
      </c>
    </row>
    <row r="4473" spans="1:12" x14ac:dyDescent="0.2">
      <c r="A4473" t="s">
        <v>14997</v>
      </c>
      <c r="B4473">
        <v>2014.12</v>
      </c>
      <c r="D4473" t="s">
        <v>14957</v>
      </c>
      <c r="E4473" t="s">
        <v>14875</v>
      </c>
      <c r="F4473" t="s">
        <v>14954</v>
      </c>
      <c r="G4473">
        <v>6</v>
      </c>
      <c r="H4473" t="s">
        <v>14866</v>
      </c>
      <c r="I4473" t="s">
        <v>14867</v>
      </c>
      <c r="J4473" t="s">
        <v>14955</v>
      </c>
      <c r="K4473" t="s">
        <v>14926</v>
      </c>
      <c r="L4473" t="s">
        <v>14876</v>
      </c>
    </row>
    <row r="4474" spans="1:12" x14ac:dyDescent="0.2">
      <c r="A4474" t="s">
        <v>14997</v>
      </c>
      <c r="B4474">
        <v>2015.03</v>
      </c>
      <c r="D4474" t="s">
        <v>14957</v>
      </c>
      <c r="E4474" t="s">
        <v>14875</v>
      </c>
      <c r="F4474" t="s">
        <v>14954</v>
      </c>
      <c r="G4474">
        <v>6</v>
      </c>
      <c r="H4474" t="s">
        <v>14866</v>
      </c>
      <c r="I4474" t="s">
        <v>14867</v>
      </c>
      <c r="J4474" t="s">
        <v>14955</v>
      </c>
      <c r="K4474" t="s">
        <v>14926</v>
      </c>
      <c r="L4474" t="s">
        <v>14876</v>
      </c>
    </row>
    <row r="4475" spans="1:12" x14ac:dyDescent="0.2">
      <c r="A4475" t="s">
        <v>14997</v>
      </c>
      <c r="B4475">
        <v>2015.06</v>
      </c>
      <c r="D4475" t="s">
        <v>14957</v>
      </c>
      <c r="E4475" t="s">
        <v>14875</v>
      </c>
      <c r="F4475" t="s">
        <v>14954</v>
      </c>
      <c r="G4475">
        <v>6</v>
      </c>
      <c r="H4475" t="s">
        <v>14866</v>
      </c>
      <c r="I4475" t="s">
        <v>14867</v>
      </c>
      <c r="J4475" t="s">
        <v>14955</v>
      </c>
      <c r="K4475" t="s">
        <v>14926</v>
      </c>
      <c r="L4475" t="s">
        <v>14876</v>
      </c>
    </row>
    <row r="4476" spans="1:12" x14ac:dyDescent="0.2">
      <c r="A4476" t="s">
        <v>14997</v>
      </c>
      <c r="B4476">
        <v>2015.09</v>
      </c>
      <c r="D4476" t="s">
        <v>14957</v>
      </c>
      <c r="E4476" t="s">
        <v>14875</v>
      </c>
      <c r="F4476" t="s">
        <v>14954</v>
      </c>
      <c r="G4476">
        <v>6</v>
      </c>
      <c r="H4476" t="s">
        <v>14866</v>
      </c>
      <c r="I4476" t="s">
        <v>14867</v>
      </c>
      <c r="J4476" t="s">
        <v>14955</v>
      </c>
      <c r="K4476" t="s">
        <v>14926</v>
      </c>
      <c r="L4476" t="s">
        <v>14876</v>
      </c>
    </row>
    <row r="4477" spans="1:12" x14ac:dyDescent="0.2">
      <c r="A4477" t="s">
        <v>14997</v>
      </c>
      <c r="B4477">
        <v>2015.12</v>
      </c>
      <c r="D4477" t="s">
        <v>14957</v>
      </c>
      <c r="E4477" t="s">
        <v>14875</v>
      </c>
      <c r="F4477" t="s">
        <v>14954</v>
      </c>
      <c r="G4477">
        <v>6</v>
      </c>
      <c r="H4477" t="s">
        <v>14866</v>
      </c>
      <c r="I4477" t="s">
        <v>14867</v>
      </c>
      <c r="J4477" t="s">
        <v>14955</v>
      </c>
      <c r="K4477" t="s">
        <v>14926</v>
      </c>
      <c r="L4477" t="s">
        <v>14876</v>
      </c>
    </row>
    <row r="4478" spans="1:12" x14ac:dyDescent="0.2">
      <c r="A4478" t="s">
        <v>14997</v>
      </c>
      <c r="B4478">
        <v>2016.03</v>
      </c>
      <c r="D4478" t="s">
        <v>14957</v>
      </c>
      <c r="E4478" t="s">
        <v>14875</v>
      </c>
      <c r="F4478" t="s">
        <v>14954</v>
      </c>
      <c r="G4478">
        <v>6</v>
      </c>
      <c r="H4478" t="s">
        <v>14866</v>
      </c>
      <c r="I4478" t="s">
        <v>14867</v>
      </c>
      <c r="J4478" t="s">
        <v>14955</v>
      </c>
      <c r="K4478" t="s">
        <v>14926</v>
      </c>
      <c r="L4478" t="s">
        <v>14876</v>
      </c>
    </row>
    <row r="4479" spans="1:12" x14ac:dyDescent="0.2">
      <c r="A4479" t="s">
        <v>14997</v>
      </c>
      <c r="B4479">
        <v>2016.06</v>
      </c>
      <c r="D4479" t="s">
        <v>14957</v>
      </c>
      <c r="E4479" t="s">
        <v>14875</v>
      </c>
      <c r="F4479" t="s">
        <v>14954</v>
      </c>
      <c r="G4479">
        <v>6</v>
      </c>
      <c r="H4479" t="s">
        <v>14866</v>
      </c>
      <c r="I4479" t="s">
        <v>14867</v>
      </c>
      <c r="J4479" t="s">
        <v>14955</v>
      </c>
      <c r="K4479" t="s">
        <v>14926</v>
      </c>
      <c r="L4479" t="s">
        <v>14876</v>
      </c>
    </row>
    <row r="4480" spans="1:12" x14ac:dyDescent="0.2">
      <c r="A4480" t="s">
        <v>14997</v>
      </c>
      <c r="B4480">
        <v>2016.09</v>
      </c>
      <c r="D4480" t="s">
        <v>14957</v>
      </c>
      <c r="E4480" t="s">
        <v>14875</v>
      </c>
      <c r="F4480" t="s">
        <v>14954</v>
      </c>
      <c r="G4480">
        <v>6</v>
      </c>
      <c r="H4480" t="s">
        <v>14866</v>
      </c>
      <c r="I4480" t="s">
        <v>14867</v>
      </c>
      <c r="J4480" t="s">
        <v>14955</v>
      </c>
      <c r="K4480" t="s">
        <v>14926</v>
      </c>
      <c r="L4480" t="s">
        <v>14876</v>
      </c>
    </row>
    <row r="4481" spans="1:12" x14ac:dyDescent="0.2">
      <c r="A4481" t="s">
        <v>14997</v>
      </c>
      <c r="B4481">
        <v>2016.12</v>
      </c>
      <c r="D4481" t="s">
        <v>14957</v>
      </c>
      <c r="E4481" t="s">
        <v>14875</v>
      </c>
      <c r="F4481" t="s">
        <v>14954</v>
      </c>
      <c r="G4481">
        <v>6</v>
      </c>
      <c r="H4481" t="s">
        <v>14866</v>
      </c>
      <c r="I4481" t="s">
        <v>14867</v>
      </c>
      <c r="J4481" t="s">
        <v>14955</v>
      </c>
      <c r="K4481" t="s">
        <v>14926</v>
      </c>
      <c r="L4481" t="s">
        <v>14876</v>
      </c>
    </row>
    <row r="4482" spans="1:12" x14ac:dyDescent="0.2">
      <c r="A4482" t="s">
        <v>14997</v>
      </c>
      <c r="B4482">
        <v>2017.03</v>
      </c>
      <c r="D4482" t="s">
        <v>14957</v>
      </c>
      <c r="E4482" t="s">
        <v>14875</v>
      </c>
      <c r="F4482" t="s">
        <v>14954</v>
      </c>
      <c r="G4482">
        <v>6</v>
      </c>
      <c r="H4482" t="s">
        <v>14866</v>
      </c>
      <c r="I4482" t="s">
        <v>14867</v>
      </c>
      <c r="J4482" t="s">
        <v>14955</v>
      </c>
      <c r="K4482" t="s">
        <v>14926</v>
      </c>
      <c r="L4482" t="s">
        <v>14876</v>
      </c>
    </row>
    <row r="4483" spans="1:12" x14ac:dyDescent="0.2">
      <c r="A4483" t="s">
        <v>14997</v>
      </c>
      <c r="B4483">
        <v>2017.06</v>
      </c>
      <c r="D4483" t="s">
        <v>14957</v>
      </c>
      <c r="E4483" t="s">
        <v>14875</v>
      </c>
      <c r="F4483" t="s">
        <v>14954</v>
      </c>
      <c r="G4483">
        <v>6</v>
      </c>
      <c r="H4483" t="s">
        <v>14866</v>
      </c>
      <c r="I4483" t="s">
        <v>14867</v>
      </c>
      <c r="J4483" t="s">
        <v>14955</v>
      </c>
      <c r="K4483" t="s">
        <v>14926</v>
      </c>
      <c r="L4483" t="s">
        <v>14876</v>
      </c>
    </row>
    <row r="4484" spans="1:12" x14ac:dyDescent="0.2">
      <c r="A4484" t="s">
        <v>14997</v>
      </c>
      <c r="B4484">
        <v>2017.09</v>
      </c>
      <c r="D4484" t="s">
        <v>14957</v>
      </c>
      <c r="E4484" t="s">
        <v>14875</v>
      </c>
      <c r="F4484" t="s">
        <v>14954</v>
      </c>
      <c r="G4484">
        <v>6</v>
      </c>
      <c r="H4484" t="s">
        <v>14866</v>
      </c>
      <c r="I4484" t="s">
        <v>14867</v>
      </c>
      <c r="J4484" t="s">
        <v>14955</v>
      </c>
      <c r="K4484" t="s">
        <v>14926</v>
      </c>
      <c r="L4484" t="s">
        <v>14876</v>
      </c>
    </row>
    <row r="4485" spans="1:12" x14ac:dyDescent="0.2">
      <c r="A4485" t="s">
        <v>14997</v>
      </c>
      <c r="B4485">
        <v>2017.12</v>
      </c>
      <c r="D4485" t="s">
        <v>14957</v>
      </c>
      <c r="E4485" t="s">
        <v>14875</v>
      </c>
      <c r="F4485" t="s">
        <v>14954</v>
      </c>
      <c r="G4485">
        <v>6</v>
      </c>
      <c r="H4485" t="s">
        <v>14866</v>
      </c>
      <c r="I4485" t="s">
        <v>14867</v>
      </c>
      <c r="J4485" t="s">
        <v>14955</v>
      </c>
      <c r="K4485" t="s">
        <v>14926</v>
      </c>
      <c r="L4485" t="s">
        <v>14876</v>
      </c>
    </row>
    <row r="4486" spans="1:12" x14ac:dyDescent="0.2">
      <c r="A4486" t="s">
        <v>14997</v>
      </c>
      <c r="B4486">
        <v>2018.03</v>
      </c>
      <c r="D4486" t="s">
        <v>14957</v>
      </c>
      <c r="E4486" t="s">
        <v>14875</v>
      </c>
      <c r="F4486" t="s">
        <v>14954</v>
      </c>
      <c r="G4486">
        <v>6</v>
      </c>
      <c r="H4486" t="s">
        <v>14866</v>
      </c>
      <c r="I4486" t="s">
        <v>14867</v>
      </c>
      <c r="J4486" t="s">
        <v>14955</v>
      </c>
      <c r="K4486" t="s">
        <v>14926</v>
      </c>
      <c r="L4486" t="s">
        <v>14876</v>
      </c>
    </row>
    <row r="4487" spans="1:12" x14ac:dyDescent="0.2">
      <c r="A4487" t="s">
        <v>14997</v>
      </c>
      <c r="B4487">
        <v>2018.06</v>
      </c>
      <c r="D4487" t="s">
        <v>14957</v>
      </c>
      <c r="E4487" t="s">
        <v>14875</v>
      </c>
      <c r="F4487" t="s">
        <v>14954</v>
      </c>
      <c r="G4487">
        <v>6</v>
      </c>
      <c r="H4487" t="s">
        <v>14866</v>
      </c>
      <c r="I4487" t="s">
        <v>14867</v>
      </c>
      <c r="J4487" t="s">
        <v>14955</v>
      </c>
      <c r="K4487" t="s">
        <v>14926</v>
      </c>
      <c r="L4487" t="s">
        <v>14876</v>
      </c>
    </row>
    <row r="4488" spans="1:12" x14ac:dyDescent="0.2">
      <c r="A4488" t="s">
        <v>14997</v>
      </c>
      <c r="B4488">
        <v>2018.09</v>
      </c>
      <c r="D4488" t="s">
        <v>14957</v>
      </c>
      <c r="E4488" t="s">
        <v>14875</v>
      </c>
      <c r="F4488" t="s">
        <v>14954</v>
      </c>
      <c r="G4488">
        <v>6</v>
      </c>
      <c r="H4488" t="s">
        <v>14866</v>
      </c>
      <c r="I4488" t="s">
        <v>14867</v>
      </c>
      <c r="J4488" t="s">
        <v>14955</v>
      </c>
      <c r="K4488" t="s">
        <v>14926</v>
      </c>
      <c r="L4488" t="s">
        <v>14876</v>
      </c>
    </row>
    <row r="4489" spans="1:12" x14ac:dyDescent="0.2">
      <c r="A4489" t="s">
        <v>14997</v>
      </c>
      <c r="B4489">
        <v>2018.12</v>
      </c>
      <c r="D4489" t="s">
        <v>14957</v>
      </c>
      <c r="E4489" t="s">
        <v>14875</v>
      </c>
      <c r="F4489" t="s">
        <v>14954</v>
      </c>
      <c r="G4489">
        <v>6</v>
      </c>
      <c r="H4489" t="s">
        <v>14866</v>
      </c>
      <c r="I4489" t="s">
        <v>14867</v>
      </c>
      <c r="J4489" t="s">
        <v>14955</v>
      </c>
      <c r="K4489" t="s">
        <v>14926</v>
      </c>
      <c r="L4489" t="s">
        <v>14876</v>
      </c>
    </row>
    <row r="4490" spans="1:12" x14ac:dyDescent="0.2">
      <c r="A4490" t="s">
        <v>14997</v>
      </c>
      <c r="B4490">
        <v>2019.03</v>
      </c>
      <c r="D4490" t="s">
        <v>14957</v>
      </c>
      <c r="E4490" t="s">
        <v>14875</v>
      </c>
      <c r="F4490" t="s">
        <v>14954</v>
      </c>
      <c r="G4490">
        <v>6</v>
      </c>
      <c r="H4490" t="s">
        <v>14866</v>
      </c>
      <c r="I4490" t="s">
        <v>14867</v>
      </c>
      <c r="J4490" t="s">
        <v>14955</v>
      </c>
      <c r="K4490" t="s">
        <v>14926</v>
      </c>
      <c r="L4490" t="s">
        <v>14876</v>
      </c>
    </row>
    <row r="4491" spans="1:12" x14ac:dyDescent="0.2">
      <c r="A4491" t="s">
        <v>14997</v>
      </c>
      <c r="B4491">
        <v>2019.06</v>
      </c>
      <c r="D4491" t="s">
        <v>14957</v>
      </c>
      <c r="E4491" t="s">
        <v>14875</v>
      </c>
      <c r="F4491" t="s">
        <v>14954</v>
      </c>
      <c r="G4491">
        <v>6</v>
      </c>
      <c r="H4491" t="s">
        <v>14866</v>
      </c>
      <c r="I4491" t="s">
        <v>14867</v>
      </c>
      <c r="J4491" t="s">
        <v>14955</v>
      </c>
      <c r="K4491" t="s">
        <v>14926</v>
      </c>
      <c r="L4491" t="s">
        <v>14876</v>
      </c>
    </row>
    <row r="4492" spans="1:12" x14ac:dyDescent="0.2">
      <c r="A4492" t="s">
        <v>14997</v>
      </c>
      <c r="B4492">
        <v>2019.09</v>
      </c>
      <c r="D4492" t="s">
        <v>14957</v>
      </c>
      <c r="E4492" t="s">
        <v>14875</v>
      </c>
      <c r="F4492" t="s">
        <v>14954</v>
      </c>
      <c r="G4492">
        <v>6</v>
      </c>
      <c r="H4492" t="s">
        <v>14866</v>
      </c>
      <c r="I4492" t="s">
        <v>14867</v>
      </c>
      <c r="J4492" t="s">
        <v>14955</v>
      </c>
      <c r="K4492" t="s">
        <v>14926</v>
      </c>
      <c r="L4492" t="s">
        <v>14876</v>
      </c>
    </row>
    <row r="4493" spans="1:12" x14ac:dyDescent="0.2">
      <c r="A4493" t="s">
        <v>14997</v>
      </c>
      <c r="B4493">
        <v>2019.12</v>
      </c>
      <c r="D4493" t="s">
        <v>14957</v>
      </c>
      <c r="E4493" t="s">
        <v>14875</v>
      </c>
      <c r="F4493" t="s">
        <v>14954</v>
      </c>
      <c r="G4493">
        <v>6</v>
      </c>
      <c r="H4493" t="s">
        <v>14866</v>
      </c>
      <c r="I4493" t="s">
        <v>14867</v>
      </c>
      <c r="J4493" t="s">
        <v>14955</v>
      </c>
      <c r="K4493" t="s">
        <v>14926</v>
      </c>
      <c r="L4493" t="s">
        <v>14876</v>
      </c>
    </row>
    <row r="4494" spans="1:12" x14ac:dyDescent="0.2">
      <c r="A4494" t="s">
        <v>14997</v>
      </c>
      <c r="B4494">
        <v>2020.03</v>
      </c>
      <c r="D4494" t="s">
        <v>14957</v>
      </c>
      <c r="E4494" t="s">
        <v>14875</v>
      </c>
      <c r="F4494" t="s">
        <v>14954</v>
      </c>
      <c r="G4494">
        <v>6</v>
      </c>
      <c r="H4494" t="s">
        <v>14866</v>
      </c>
      <c r="I4494" t="s">
        <v>14867</v>
      </c>
      <c r="J4494" t="s">
        <v>14955</v>
      </c>
      <c r="K4494" t="s">
        <v>14926</v>
      </c>
      <c r="L4494" t="s">
        <v>14876</v>
      </c>
    </row>
    <row r="4495" spans="1:12" x14ac:dyDescent="0.2">
      <c r="A4495" t="s">
        <v>14997</v>
      </c>
      <c r="B4495">
        <v>2020.06</v>
      </c>
      <c r="D4495" t="s">
        <v>14957</v>
      </c>
      <c r="E4495" t="s">
        <v>14875</v>
      </c>
      <c r="F4495" t="s">
        <v>14954</v>
      </c>
      <c r="G4495">
        <v>6</v>
      </c>
      <c r="H4495" t="s">
        <v>14866</v>
      </c>
      <c r="I4495" t="s">
        <v>14867</v>
      </c>
      <c r="J4495" t="s">
        <v>14955</v>
      </c>
      <c r="K4495" t="s">
        <v>14926</v>
      </c>
      <c r="L4495" t="s">
        <v>14876</v>
      </c>
    </row>
    <row r="4496" spans="1:12" x14ac:dyDescent="0.2">
      <c r="A4496" t="s">
        <v>14997</v>
      </c>
      <c r="B4496">
        <v>2020.09</v>
      </c>
      <c r="D4496" t="s">
        <v>14957</v>
      </c>
      <c r="E4496" t="s">
        <v>14875</v>
      </c>
      <c r="F4496" t="s">
        <v>14954</v>
      </c>
      <c r="G4496">
        <v>6</v>
      </c>
      <c r="H4496" t="s">
        <v>14866</v>
      </c>
      <c r="I4496" t="s">
        <v>14867</v>
      </c>
      <c r="J4496" t="s">
        <v>14955</v>
      </c>
      <c r="K4496" t="s">
        <v>14926</v>
      </c>
      <c r="L4496" t="s">
        <v>14876</v>
      </c>
    </row>
    <row r="4497" spans="1:12" x14ac:dyDescent="0.2">
      <c r="A4497" t="s">
        <v>14997</v>
      </c>
      <c r="B4497">
        <v>2020.12</v>
      </c>
      <c r="D4497" t="s">
        <v>14957</v>
      </c>
      <c r="E4497" t="s">
        <v>14875</v>
      </c>
      <c r="F4497" t="s">
        <v>14954</v>
      </c>
      <c r="G4497">
        <v>6</v>
      </c>
      <c r="H4497" t="s">
        <v>14866</v>
      </c>
      <c r="I4497" t="s">
        <v>14867</v>
      </c>
      <c r="J4497" t="s">
        <v>14955</v>
      </c>
      <c r="K4497" t="s">
        <v>14926</v>
      </c>
      <c r="L4497" t="s">
        <v>14876</v>
      </c>
    </row>
    <row r="4498" spans="1:12" x14ac:dyDescent="0.2">
      <c r="A4498" t="s">
        <v>14998</v>
      </c>
      <c r="B4498">
        <v>2011.06</v>
      </c>
      <c r="C4498">
        <v>1575.456606</v>
      </c>
      <c r="E4498" t="s">
        <v>14865</v>
      </c>
      <c r="F4498" t="s">
        <v>14954</v>
      </c>
      <c r="G4498">
        <v>6</v>
      </c>
      <c r="H4498" t="s">
        <v>14866</v>
      </c>
      <c r="I4498" t="s">
        <v>14867</v>
      </c>
      <c r="J4498" t="s">
        <v>14955</v>
      </c>
      <c r="K4498" t="s">
        <v>14930</v>
      </c>
      <c r="L4498" t="s">
        <v>14870</v>
      </c>
    </row>
    <row r="4499" spans="1:12" x14ac:dyDescent="0.2">
      <c r="A4499" t="s">
        <v>14998</v>
      </c>
      <c r="B4499">
        <v>2011.09</v>
      </c>
      <c r="C4499">
        <v>1666.232943</v>
      </c>
      <c r="E4499" t="s">
        <v>14865</v>
      </c>
      <c r="F4499" t="s">
        <v>14954</v>
      </c>
      <c r="G4499">
        <v>6</v>
      </c>
      <c r="H4499" t="s">
        <v>14866</v>
      </c>
      <c r="I4499" t="s">
        <v>14867</v>
      </c>
      <c r="J4499" t="s">
        <v>14955</v>
      </c>
      <c r="K4499" t="s">
        <v>14930</v>
      </c>
      <c r="L4499" t="s">
        <v>14870</v>
      </c>
    </row>
    <row r="4500" spans="1:12" x14ac:dyDescent="0.2">
      <c r="A4500" t="s">
        <v>14998</v>
      </c>
      <c r="B4500">
        <v>2011.12</v>
      </c>
      <c r="C4500">
        <v>1659.600283</v>
      </c>
      <c r="E4500" t="s">
        <v>14865</v>
      </c>
      <c r="F4500" t="s">
        <v>14954</v>
      </c>
      <c r="G4500">
        <v>6</v>
      </c>
      <c r="H4500" t="s">
        <v>14866</v>
      </c>
      <c r="I4500" t="s">
        <v>14867</v>
      </c>
      <c r="J4500" t="s">
        <v>14955</v>
      </c>
      <c r="K4500" t="s">
        <v>14930</v>
      </c>
      <c r="L4500" t="s">
        <v>14870</v>
      </c>
    </row>
    <row r="4501" spans="1:12" x14ac:dyDescent="0.2">
      <c r="A4501" t="s">
        <v>14998</v>
      </c>
      <c r="B4501">
        <v>2012.03</v>
      </c>
      <c r="C4501">
        <v>1675.294578</v>
      </c>
      <c r="E4501" t="s">
        <v>14865</v>
      </c>
      <c r="F4501" t="s">
        <v>14954</v>
      </c>
      <c r="G4501">
        <v>6</v>
      </c>
      <c r="H4501" t="s">
        <v>14866</v>
      </c>
      <c r="I4501" t="s">
        <v>14867</v>
      </c>
      <c r="J4501" t="s">
        <v>14955</v>
      </c>
      <c r="K4501" t="s">
        <v>14930</v>
      </c>
      <c r="L4501" t="s">
        <v>14870</v>
      </c>
    </row>
    <row r="4502" spans="1:12" x14ac:dyDescent="0.2">
      <c r="A4502" t="s">
        <v>14998</v>
      </c>
      <c r="B4502">
        <v>2012.06</v>
      </c>
      <c r="C4502">
        <v>1616.217341</v>
      </c>
      <c r="E4502" t="s">
        <v>14865</v>
      </c>
      <c r="F4502" t="s">
        <v>14954</v>
      </c>
      <c r="G4502">
        <v>6</v>
      </c>
      <c r="H4502" t="s">
        <v>14866</v>
      </c>
      <c r="I4502" t="s">
        <v>14867</v>
      </c>
      <c r="J4502" t="s">
        <v>14955</v>
      </c>
      <c r="K4502" t="s">
        <v>14930</v>
      </c>
      <c r="L4502" t="s">
        <v>14870</v>
      </c>
    </row>
    <row r="4503" spans="1:12" x14ac:dyDescent="0.2">
      <c r="A4503" t="s">
        <v>14998</v>
      </c>
      <c r="B4503">
        <v>2012.09</v>
      </c>
      <c r="C4503">
        <v>1758.0145150000001</v>
      </c>
      <c r="E4503" t="s">
        <v>14865</v>
      </c>
      <c r="F4503" t="s">
        <v>14954</v>
      </c>
      <c r="G4503">
        <v>6</v>
      </c>
      <c r="H4503" t="s">
        <v>14866</v>
      </c>
      <c r="I4503" t="s">
        <v>14867</v>
      </c>
      <c r="J4503" t="s">
        <v>14955</v>
      </c>
      <c r="K4503" t="s">
        <v>14930</v>
      </c>
      <c r="L4503" t="s">
        <v>14870</v>
      </c>
    </row>
    <row r="4504" spans="1:12" x14ac:dyDescent="0.2">
      <c r="A4504" t="s">
        <v>14998</v>
      </c>
      <c r="B4504">
        <v>2012.12</v>
      </c>
      <c r="C4504">
        <v>1819.155107</v>
      </c>
      <c r="E4504" t="s">
        <v>14865</v>
      </c>
      <c r="F4504" t="s">
        <v>14954</v>
      </c>
      <c r="G4504">
        <v>6</v>
      </c>
      <c r="H4504" t="s">
        <v>14866</v>
      </c>
      <c r="I4504" t="s">
        <v>14867</v>
      </c>
      <c r="J4504" t="s">
        <v>14955</v>
      </c>
      <c r="K4504" t="s">
        <v>14930</v>
      </c>
      <c r="L4504" t="s">
        <v>14870</v>
      </c>
    </row>
    <row r="4505" spans="1:12" x14ac:dyDescent="0.2">
      <c r="A4505" t="s">
        <v>14998</v>
      </c>
      <c r="B4505">
        <v>2013.03</v>
      </c>
      <c r="C4505">
        <v>1754.097035</v>
      </c>
      <c r="E4505" t="s">
        <v>14865</v>
      </c>
      <c r="F4505" t="s">
        <v>14954</v>
      </c>
      <c r="G4505">
        <v>6</v>
      </c>
      <c r="H4505" t="s">
        <v>14866</v>
      </c>
      <c r="I4505" t="s">
        <v>14867</v>
      </c>
      <c r="J4505" t="s">
        <v>14955</v>
      </c>
      <c r="K4505" t="s">
        <v>14930</v>
      </c>
      <c r="L4505" t="s">
        <v>14870</v>
      </c>
    </row>
    <row r="4506" spans="1:12" x14ac:dyDescent="0.2">
      <c r="A4506" t="s">
        <v>14998</v>
      </c>
      <c r="B4506">
        <v>2013.06</v>
      </c>
      <c r="C4506">
        <v>1725.6212519999999</v>
      </c>
      <c r="E4506" t="s">
        <v>14865</v>
      </c>
      <c r="F4506" t="s">
        <v>14954</v>
      </c>
      <c r="G4506">
        <v>6</v>
      </c>
      <c r="H4506" t="s">
        <v>14866</v>
      </c>
      <c r="I4506" t="s">
        <v>14867</v>
      </c>
      <c r="J4506" t="s">
        <v>14955</v>
      </c>
      <c r="K4506" t="s">
        <v>14930</v>
      </c>
      <c r="L4506" t="s">
        <v>14870</v>
      </c>
    </row>
    <row r="4507" spans="1:12" x14ac:dyDescent="0.2">
      <c r="A4507" t="s">
        <v>14998</v>
      </c>
      <c r="B4507">
        <v>2013.09</v>
      </c>
      <c r="C4507">
        <v>1872.6364410000001</v>
      </c>
      <c r="E4507" t="s">
        <v>14865</v>
      </c>
      <c r="F4507" t="s">
        <v>14954</v>
      </c>
      <c r="G4507">
        <v>6</v>
      </c>
      <c r="H4507" t="s">
        <v>14866</v>
      </c>
      <c r="I4507" t="s">
        <v>14867</v>
      </c>
      <c r="J4507" t="s">
        <v>14955</v>
      </c>
      <c r="K4507" t="s">
        <v>14930</v>
      </c>
      <c r="L4507" t="s">
        <v>14870</v>
      </c>
    </row>
    <row r="4508" spans="1:12" x14ac:dyDescent="0.2">
      <c r="A4508" t="s">
        <v>14998</v>
      </c>
      <c r="B4508">
        <v>2013.12</v>
      </c>
      <c r="C4508">
        <v>1880.0099190000001</v>
      </c>
      <c r="E4508" t="s">
        <v>14865</v>
      </c>
      <c r="F4508" t="s">
        <v>14954</v>
      </c>
      <c r="G4508">
        <v>6</v>
      </c>
      <c r="H4508" t="s">
        <v>14866</v>
      </c>
      <c r="I4508" t="s">
        <v>14867</v>
      </c>
      <c r="J4508" t="s">
        <v>14955</v>
      </c>
      <c r="K4508" t="s">
        <v>14930</v>
      </c>
      <c r="L4508" t="s">
        <v>14870</v>
      </c>
    </row>
    <row r="4509" spans="1:12" x14ac:dyDescent="0.2">
      <c r="A4509" t="s">
        <v>14998</v>
      </c>
      <c r="B4509">
        <v>2014.03</v>
      </c>
      <c r="C4509">
        <v>1824.4458199999999</v>
      </c>
      <c r="E4509" t="s">
        <v>14865</v>
      </c>
      <c r="F4509" t="s">
        <v>14954</v>
      </c>
      <c r="G4509">
        <v>6</v>
      </c>
      <c r="H4509" t="s">
        <v>14866</v>
      </c>
      <c r="I4509" t="s">
        <v>14867</v>
      </c>
      <c r="J4509" t="s">
        <v>14955</v>
      </c>
      <c r="K4509" t="s">
        <v>14930</v>
      </c>
      <c r="L4509" t="s">
        <v>14870</v>
      </c>
    </row>
    <row r="4510" spans="1:12" x14ac:dyDescent="0.2">
      <c r="A4510" t="s">
        <v>14998</v>
      </c>
      <c r="B4510">
        <v>2014.06</v>
      </c>
      <c r="C4510">
        <v>1802.81116</v>
      </c>
      <c r="E4510" t="s">
        <v>14865</v>
      </c>
      <c r="F4510" t="s">
        <v>14954</v>
      </c>
      <c r="G4510">
        <v>6</v>
      </c>
      <c r="H4510" t="s">
        <v>14866</v>
      </c>
      <c r="I4510" t="s">
        <v>14867</v>
      </c>
      <c r="J4510" t="s">
        <v>14955</v>
      </c>
      <c r="K4510" t="s">
        <v>14930</v>
      </c>
      <c r="L4510" t="s">
        <v>14870</v>
      </c>
    </row>
    <row r="4511" spans="1:12" x14ac:dyDescent="0.2">
      <c r="A4511" t="s">
        <v>14998</v>
      </c>
      <c r="B4511">
        <v>2014.09</v>
      </c>
      <c r="C4511">
        <v>2000.8547289999999</v>
      </c>
      <c r="E4511" t="s">
        <v>14865</v>
      </c>
      <c r="F4511" t="s">
        <v>14954</v>
      </c>
      <c r="G4511">
        <v>6</v>
      </c>
      <c r="H4511" t="s">
        <v>14866</v>
      </c>
      <c r="I4511" t="s">
        <v>14867</v>
      </c>
      <c r="J4511" t="s">
        <v>14955</v>
      </c>
      <c r="K4511" t="s">
        <v>14930</v>
      </c>
      <c r="L4511" t="s">
        <v>14870</v>
      </c>
    </row>
    <row r="4512" spans="1:12" x14ac:dyDescent="0.2">
      <c r="A4512" t="s">
        <v>14998</v>
      </c>
      <c r="B4512">
        <v>2014.12</v>
      </c>
      <c r="C4512">
        <v>2089.8647689999998</v>
      </c>
      <c r="E4512" t="s">
        <v>14865</v>
      </c>
      <c r="F4512" t="s">
        <v>14954</v>
      </c>
      <c r="G4512">
        <v>6</v>
      </c>
      <c r="H4512" t="s">
        <v>14866</v>
      </c>
      <c r="I4512" t="s">
        <v>14867</v>
      </c>
      <c r="J4512" t="s">
        <v>14955</v>
      </c>
      <c r="K4512" t="s">
        <v>14930</v>
      </c>
      <c r="L4512" t="s">
        <v>14870</v>
      </c>
    </row>
    <row r="4513" spans="1:12" x14ac:dyDescent="0.2">
      <c r="A4513" t="s">
        <v>14998</v>
      </c>
      <c r="B4513">
        <v>2015.03</v>
      </c>
      <c r="C4513">
        <v>1810.7960189999999</v>
      </c>
      <c r="E4513" t="s">
        <v>14865</v>
      </c>
      <c r="F4513" t="s">
        <v>14954</v>
      </c>
      <c r="G4513">
        <v>6</v>
      </c>
      <c r="H4513" t="s">
        <v>14866</v>
      </c>
      <c r="I4513" t="s">
        <v>14867</v>
      </c>
      <c r="J4513" t="s">
        <v>14955</v>
      </c>
      <c r="K4513" t="s">
        <v>14930</v>
      </c>
      <c r="L4513" t="s">
        <v>14870</v>
      </c>
    </row>
    <row r="4514" spans="1:12" x14ac:dyDescent="0.2">
      <c r="A4514" t="s">
        <v>14998</v>
      </c>
      <c r="B4514">
        <v>2015.06</v>
      </c>
      <c r="C4514">
        <v>1914.970096</v>
      </c>
      <c r="E4514" t="s">
        <v>14865</v>
      </c>
      <c r="F4514" t="s">
        <v>14954</v>
      </c>
      <c r="G4514">
        <v>6</v>
      </c>
      <c r="H4514" t="s">
        <v>14866</v>
      </c>
      <c r="I4514" t="s">
        <v>14867</v>
      </c>
      <c r="J4514" t="s">
        <v>14955</v>
      </c>
      <c r="K4514" t="s">
        <v>14930</v>
      </c>
      <c r="L4514" t="s">
        <v>14870</v>
      </c>
    </row>
    <row r="4515" spans="1:12" x14ac:dyDescent="0.2">
      <c r="A4515" t="s">
        <v>14998</v>
      </c>
      <c r="B4515">
        <v>2015.09</v>
      </c>
      <c r="C4515">
        <v>2039.276803</v>
      </c>
      <c r="E4515" t="s">
        <v>14865</v>
      </c>
      <c r="F4515" t="s">
        <v>14954</v>
      </c>
      <c r="G4515">
        <v>6</v>
      </c>
      <c r="H4515" t="s">
        <v>14866</v>
      </c>
      <c r="I4515" t="s">
        <v>14867</v>
      </c>
      <c r="J4515" t="s">
        <v>14955</v>
      </c>
      <c r="K4515" t="s">
        <v>14930</v>
      </c>
      <c r="L4515" t="s">
        <v>14870</v>
      </c>
    </row>
    <row r="4516" spans="1:12" x14ac:dyDescent="0.2">
      <c r="A4516" t="s">
        <v>14998</v>
      </c>
      <c r="B4516">
        <v>2015.12</v>
      </c>
      <c r="C4516">
        <v>2158.1029440000002</v>
      </c>
      <c r="E4516" t="s">
        <v>14865</v>
      </c>
      <c r="F4516" t="s">
        <v>14954</v>
      </c>
      <c r="G4516">
        <v>6</v>
      </c>
      <c r="H4516" t="s">
        <v>14866</v>
      </c>
      <c r="I4516" t="s">
        <v>14867</v>
      </c>
      <c r="J4516" t="s">
        <v>14955</v>
      </c>
      <c r="K4516" t="s">
        <v>14930</v>
      </c>
      <c r="L4516" t="s">
        <v>14870</v>
      </c>
    </row>
    <row r="4517" spans="1:12" x14ac:dyDescent="0.2">
      <c r="A4517" t="s">
        <v>14998</v>
      </c>
      <c r="B4517">
        <v>2016.03</v>
      </c>
      <c r="C4517">
        <v>1974.2647280000001</v>
      </c>
      <c r="E4517" t="s">
        <v>14865</v>
      </c>
      <c r="F4517" t="s">
        <v>14954</v>
      </c>
      <c r="G4517">
        <v>6</v>
      </c>
      <c r="H4517" t="s">
        <v>14866</v>
      </c>
      <c r="I4517" t="s">
        <v>14867</v>
      </c>
      <c r="J4517" t="s">
        <v>14955</v>
      </c>
      <c r="K4517" t="s">
        <v>14930</v>
      </c>
      <c r="L4517" t="s">
        <v>14870</v>
      </c>
    </row>
    <row r="4518" spans="1:12" x14ac:dyDescent="0.2">
      <c r="A4518" t="s">
        <v>14998</v>
      </c>
      <c r="B4518">
        <v>2016.06</v>
      </c>
      <c r="C4518">
        <v>2115.9840989999998</v>
      </c>
      <c r="E4518" t="s">
        <v>14865</v>
      </c>
      <c r="F4518" t="s">
        <v>14954</v>
      </c>
      <c r="G4518">
        <v>6</v>
      </c>
      <c r="H4518" t="s">
        <v>14866</v>
      </c>
      <c r="I4518" t="s">
        <v>14867</v>
      </c>
      <c r="J4518" t="s">
        <v>14955</v>
      </c>
      <c r="K4518" t="s">
        <v>14930</v>
      </c>
      <c r="L4518" t="s">
        <v>14870</v>
      </c>
    </row>
    <row r="4519" spans="1:12" x14ac:dyDescent="0.2">
      <c r="A4519" t="s">
        <v>14998</v>
      </c>
      <c r="B4519">
        <v>2016.09</v>
      </c>
      <c r="C4519">
        <v>2009.811729</v>
      </c>
      <c r="E4519" t="s">
        <v>14865</v>
      </c>
      <c r="F4519" t="s">
        <v>14954</v>
      </c>
      <c r="G4519">
        <v>6</v>
      </c>
      <c r="H4519" t="s">
        <v>14866</v>
      </c>
      <c r="I4519" t="s">
        <v>14867</v>
      </c>
      <c r="J4519" t="s">
        <v>14955</v>
      </c>
      <c r="K4519" t="s">
        <v>14930</v>
      </c>
      <c r="L4519" t="s">
        <v>14870</v>
      </c>
    </row>
    <row r="4520" spans="1:12" x14ac:dyDescent="0.2">
      <c r="A4520" t="s">
        <v>14998</v>
      </c>
      <c r="B4520">
        <v>2016.12</v>
      </c>
      <c r="C4520">
        <v>2230.4309320000002</v>
      </c>
      <c r="E4520" t="s">
        <v>14865</v>
      </c>
      <c r="F4520" t="s">
        <v>14954</v>
      </c>
      <c r="G4520">
        <v>6</v>
      </c>
      <c r="H4520" t="s">
        <v>14866</v>
      </c>
      <c r="I4520" t="s">
        <v>14867</v>
      </c>
      <c r="J4520" t="s">
        <v>14955</v>
      </c>
      <c r="K4520" t="s">
        <v>14930</v>
      </c>
      <c r="L4520" t="s">
        <v>14870</v>
      </c>
    </row>
    <row r="4521" spans="1:12" x14ac:dyDescent="0.2">
      <c r="A4521" t="s">
        <v>14998</v>
      </c>
      <c r="B4521">
        <v>2017.03</v>
      </c>
      <c r="C4521">
        <v>2045.225921</v>
      </c>
      <c r="E4521" t="s">
        <v>14865</v>
      </c>
      <c r="F4521" t="s">
        <v>14954</v>
      </c>
      <c r="G4521">
        <v>6</v>
      </c>
      <c r="H4521" t="s">
        <v>14866</v>
      </c>
      <c r="I4521" t="s">
        <v>14867</v>
      </c>
      <c r="J4521" t="s">
        <v>14955</v>
      </c>
      <c r="K4521" t="s">
        <v>14930</v>
      </c>
      <c r="L4521" t="s">
        <v>14870</v>
      </c>
    </row>
    <row r="4522" spans="1:12" x14ac:dyDescent="0.2">
      <c r="A4522" t="s">
        <v>14998</v>
      </c>
      <c r="B4522">
        <v>2017.06</v>
      </c>
      <c r="C4522">
        <v>2217.5475970000002</v>
      </c>
      <c r="E4522" t="s">
        <v>14865</v>
      </c>
      <c r="F4522" t="s">
        <v>14954</v>
      </c>
      <c r="G4522">
        <v>6</v>
      </c>
      <c r="H4522" t="s">
        <v>14866</v>
      </c>
      <c r="I4522" t="s">
        <v>14867</v>
      </c>
      <c r="J4522" t="s">
        <v>14955</v>
      </c>
      <c r="K4522" t="s">
        <v>14930</v>
      </c>
      <c r="L4522" t="s">
        <v>14870</v>
      </c>
    </row>
    <row r="4523" spans="1:12" x14ac:dyDescent="0.2">
      <c r="A4523" t="s">
        <v>14998</v>
      </c>
      <c r="B4523">
        <v>2017.09</v>
      </c>
      <c r="C4523">
        <v>2104.168193</v>
      </c>
      <c r="E4523" t="s">
        <v>14865</v>
      </c>
      <c r="F4523" t="s">
        <v>14954</v>
      </c>
      <c r="G4523">
        <v>6</v>
      </c>
      <c r="H4523" t="s">
        <v>14866</v>
      </c>
      <c r="I4523" t="s">
        <v>14867</v>
      </c>
      <c r="J4523" t="s">
        <v>14955</v>
      </c>
      <c r="K4523" t="s">
        <v>14930</v>
      </c>
      <c r="L4523" t="s">
        <v>14870</v>
      </c>
    </row>
    <row r="4524" spans="1:12" x14ac:dyDescent="0.2">
      <c r="A4524" t="s">
        <v>14998</v>
      </c>
      <c r="B4524">
        <v>2017.12</v>
      </c>
      <c r="C4524">
        <v>2344.4928209999998</v>
      </c>
      <c r="E4524" t="s">
        <v>14865</v>
      </c>
      <c r="F4524" t="s">
        <v>14954</v>
      </c>
      <c r="G4524">
        <v>6</v>
      </c>
      <c r="H4524" t="s">
        <v>14866</v>
      </c>
      <c r="I4524" t="s">
        <v>14867</v>
      </c>
      <c r="J4524" t="s">
        <v>14955</v>
      </c>
      <c r="K4524" t="s">
        <v>14930</v>
      </c>
      <c r="L4524" t="s">
        <v>14870</v>
      </c>
    </row>
    <row r="4525" spans="1:12" x14ac:dyDescent="0.2">
      <c r="A4525" t="s">
        <v>14998</v>
      </c>
      <c r="B4525">
        <v>2018.03</v>
      </c>
      <c r="C4525">
        <v>2154.2216330000001</v>
      </c>
      <c r="E4525" t="s">
        <v>14865</v>
      </c>
      <c r="F4525" t="s">
        <v>14954</v>
      </c>
      <c r="G4525">
        <v>6</v>
      </c>
      <c r="H4525" t="s">
        <v>14866</v>
      </c>
      <c r="I4525" t="s">
        <v>14867</v>
      </c>
      <c r="J4525" t="s">
        <v>14955</v>
      </c>
      <c r="K4525" t="s">
        <v>14930</v>
      </c>
      <c r="L4525" t="s">
        <v>14870</v>
      </c>
    </row>
    <row r="4526" spans="1:12" x14ac:dyDescent="0.2">
      <c r="A4526" t="s">
        <v>14998</v>
      </c>
      <c r="B4526">
        <v>2018.06</v>
      </c>
      <c r="C4526">
        <v>2383.0046539999998</v>
      </c>
      <c r="E4526" t="s">
        <v>14865</v>
      </c>
      <c r="F4526" t="s">
        <v>14954</v>
      </c>
      <c r="G4526">
        <v>6</v>
      </c>
      <c r="H4526" t="s">
        <v>14866</v>
      </c>
      <c r="I4526" t="s">
        <v>14867</v>
      </c>
      <c r="J4526" t="s">
        <v>14955</v>
      </c>
      <c r="K4526" t="s">
        <v>14930</v>
      </c>
      <c r="L4526" t="s">
        <v>14870</v>
      </c>
    </row>
    <row r="4527" spans="1:12" x14ac:dyDescent="0.2">
      <c r="A4527" t="s">
        <v>14998</v>
      </c>
      <c r="B4527">
        <v>2018.09</v>
      </c>
      <c r="C4527">
        <v>2258.4431589999999</v>
      </c>
      <c r="E4527" t="s">
        <v>14865</v>
      </c>
      <c r="F4527" t="s">
        <v>14954</v>
      </c>
      <c r="G4527">
        <v>6</v>
      </c>
      <c r="H4527" t="s">
        <v>14866</v>
      </c>
      <c r="I4527" t="s">
        <v>14867</v>
      </c>
      <c r="J4527" t="s">
        <v>14955</v>
      </c>
      <c r="K4527" t="s">
        <v>14930</v>
      </c>
      <c r="L4527" t="s">
        <v>14870</v>
      </c>
    </row>
    <row r="4528" spans="1:12" x14ac:dyDescent="0.2">
      <c r="A4528" t="s">
        <v>14998</v>
      </c>
      <c r="B4528">
        <v>2018.12</v>
      </c>
      <c r="C4528">
        <v>2531.2902960000001</v>
      </c>
      <c r="E4528" t="s">
        <v>14865</v>
      </c>
      <c r="F4528" t="s">
        <v>14954</v>
      </c>
      <c r="G4528">
        <v>6</v>
      </c>
      <c r="H4528" t="s">
        <v>14866</v>
      </c>
      <c r="I4528" t="s">
        <v>14867</v>
      </c>
      <c r="J4528" t="s">
        <v>14955</v>
      </c>
      <c r="K4528" t="s">
        <v>14930</v>
      </c>
      <c r="L4528" t="s">
        <v>14870</v>
      </c>
    </row>
    <row r="4529" spans="1:12" x14ac:dyDescent="0.2">
      <c r="A4529" t="s">
        <v>14998</v>
      </c>
      <c r="B4529">
        <v>2019.03</v>
      </c>
      <c r="C4529">
        <v>2449.7717859999998</v>
      </c>
      <c r="E4529" t="s">
        <v>14865</v>
      </c>
      <c r="F4529" t="s">
        <v>14954</v>
      </c>
      <c r="G4529">
        <v>6</v>
      </c>
      <c r="H4529" t="s">
        <v>14866</v>
      </c>
      <c r="I4529" t="s">
        <v>14867</v>
      </c>
      <c r="J4529" t="s">
        <v>14955</v>
      </c>
      <c r="K4529" t="s">
        <v>14930</v>
      </c>
      <c r="L4529" t="s">
        <v>14870</v>
      </c>
    </row>
    <row r="4530" spans="1:12" x14ac:dyDescent="0.2">
      <c r="A4530" t="s">
        <v>14998</v>
      </c>
      <c r="B4530">
        <v>2019.06</v>
      </c>
      <c r="C4530">
        <v>2699.7371929999999</v>
      </c>
      <c r="E4530" t="s">
        <v>14865</v>
      </c>
      <c r="F4530" t="s">
        <v>14954</v>
      </c>
      <c r="G4530">
        <v>6</v>
      </c>
      <c r="H4530" t="s">
        <v>14866</v>
      </c>
      <c r="I4530" t="s">
        <v>14867</v>
      </c>
      <c r="J4530" t="s">
        <v>14955</v>
      </c>
      <c r="K4530" t="s">
        <v>14930</v>
      </c>
      <c r="L4530" t="s">
        <v>14870</v>
      </c>
    </row>
    <row r="4531" spans="1:12" x14ac:dyDescent="0.2">
      <c r="A4531" t="s">
        <v>14998</v>
      </c>
      <c r="B4531">
        <v>2019.09</v>
      </c>
      <c r="C4531">
        <v>2574.6470049999998</v>
      </c>
      <c r="E4531" t="s">
        <v>14865</v>
      </c>
      <c r="F4531" t="s">
        <v>14954</v>
      </c>
      <c r="G4531">
        <v>6</v>
      </c>
      <c r="H4531" t="s">
        <v>14866</v>
      </c>
      <c r="I4531" t="s">
        <v>14867</v>
      </c>
      <c r="J4531" t="s">
        <v>14955</v>
      </c>
      <c r="K4531" t="s">
        <v>14930</v>
      </c>
      <c r="L4531" t="s">
        <v>14870</v>
      </c>
    </row>
    <row r="4532" spans="1:12" x14ac:dyDescent="0.2">
      <c r="A4532" t="s">
        <v>14998</v>
      </c>
      <c r="B4532">
        <v>2019.12</v>
      </c>
      <c r="C4532">
        <v>2929.4927910000001</v>
      </c>
      <c r="E4532" t="s">
        <v>14865</v>
      </c>
      <c r="F4532" t="s">
        <v>14954</v>
      </c>
      <c r="G4532">
        <v>6</v>
      </c>
      <c r="H4532" t="s">
        <v>14866</v>
      </c>
      <c r="I4532" t="s">
        <v>14867</v>
      </c>
      <c r="J4532" t="s">
        <v>14955</v>
      </c>
      <c r="K4532" t="s">
        <v>14930</v>
      </c>
      <c r="L4532" t="s">
        <v>14870</v>
      </c>
    </row>
    <row r="4533" spans="1:12" x14ac:dyDescent="0.2">
      <c r="A4533" t="s">
        <v>14998</v>
      </c>
      <c r="B4533">
        <v>2020.03</v>
      </c>
      <c r="C4533">
        <v>2757.6125740000002</v>
      </c>
      <c r="E4533" t="s">
        <v>14865</v>
      </c>
      <c r="F4533" t="s">
        <v>14954</v>
      </c>
      <c r="G4533">
        <v>6</v>
      </c>
      <c r="H4533" t="s">
        <v>14866</v>
      </c>
      <c r="I4533" t="s">
        <v>14867</v>
      </c>
      <c r="J4533" t="s">
        <v>14955</v>
      </c>
      <c r="K4533" t="s">
        <v>14930</v>
      </c>
      <c r="L4533" t="s">
        <v>14870</v>
      </c>
    </row>
    <row r="4534" spans="1:12" x14ac:dyDescent="0.2">
      <c r="A4534" t="s">
        <v>14998</v>
      </c>
      <c r="B4534">
        <v>2020.06</v>
      </c>
      <c r="C4534">
        <v>2862.1637930000002</v>
      </c>
      <c r="E4534" t="s">
        <v>14865</v>
      </c>
      <c r="F4534" t="s">
        <v>14954</v>
      </c>
      <c r="G4534">
        <v>6</v>
      </c>
      <c r="H4534" t="s">
        <v>14866</v>
      </c>
      <c r="I4534" t="s">
        <v>14867</v>
      </c>
      <c r="J4534" t="s">
        <v>14955</v>
      </c>
      <c r="K4534" t="s">
        <v>14930</v>
      </c>
      <c r="L4534" t="s">
        <v>14870</v>
      </c>
    </row>
    <row r="4535" spans="1:12" x14ac:dyDescent="0.2">
      <c r="A4535" t="s">
        <v>14998</v>
      </c>
      <c r="B4535">
        <v>2020.09</v>
      </c>
      <c r="C4535">
        <v>3094.6737429999998</v>
      </c>
      <c r="E4535" t="s">
        <v>14865</v>
      </c>
      <c r="F4535" t="s">
        <v>14954</v>
      </c>
      <c r="G4535">
        <v>6</v>
      </c>
      <c r="H4535" t="s">
        <v>14866</v>
      </c>
      <c r="I4535" t="s">
        <v>14867</v>
      </c>
      <c r="J4535" t="s">
        <v>14955</v>
      </c>
      <c r="K4535" t="s">
        <v>14930</v>
      </c>
      <c r="L4535" t="s">
        <v>14870</v>
      </c>
    </row>
    <row r="4536" spans="1:12" x14ac:dyDescent="0.2">
      <c r="A4536" t="s">
        <v>14998</v>
      </c>
      <c r="B4536">
        <v>2020.12</v>
      </c>
      <c r="C4536">
        <v>2915.2592789999999</v>
      </c>
      <c r="E4536" t="s">
        <v>14865</v>
      </c>
      <c r="F4536" t="s">
        <v>14954</v>
      </c>
      <c r="G4536">
        <v>6</v>
      </c>
      <c r="H4536" t="s">
        <v>14866</v>
      </c>
      <c r="I4536" t="s">
        <v>14867</v>
      </c>
      <c r="J4536" t="s">
        <v>14955</v>
      </c>
      <c r="K4536" t="s">
        <v>14930</v>
      </c>
      <c r="L4536" t="s">
        <v>14870</v>
      </c>
    </row>
    <row r="4537" spans="1:12" x14ac:dyDescent="0.2">
      <c r="A4537" t="s">
        <v>14998</v>
      </c>
      <c r="B4537">
        <v>2021.03</v>
      </c>
      <c r="C4537">
        <v>3168.8973820000001</v>
      </c>
      <c r="E4537" t="s">
        <v>14865</v>
      </c>
      <c r="F4537" t="s">
        <v>14954</v>
      </c>
      <c r="G4537">
        <v>6</v>
      </c>
      <c r="H4537" t="s">
        <v>14866</v>
      </c>
      <c r="I4537" t="s">
        <v>14867</v>
      </c>
      <c r="J4537" t="s">
        <v>14955</v>
      </c>
      <c r="K4537" t="s">
        <v>14930</v>
      </c>
      <c r="L4537" t="s">
        <v>14870</v>
      </c>
    </row>
    <row r="4538" spans="1:12" x14ac:dyDescent="0.2">
      <c r="A4538" t="s">
        <v>14998</v>
      </c>
      <c r="B4538">
        <v>2021.06</v>
      </c>
      <c r="C4538">
        <v>2931.9985929999998</v>
      </c>
      <c r="E4538" t="s">
        <v>14865</v>
      </c>
      <c r="F4538" t="s">
        <v>14954</v>
      </c>
      <c r="G4538">
        <v>6</v>
      </c>
      <c r="H4538" t="s">
        <v>14866</v>
      </c>
      <c r="I4538" t="s">
        <v>14867</v>
      </c>
      <c r="J4538" t="s">
        <v>14955</v>
      </c>
      <c r="K4538" t="s">
        <v>14930</v>
      </c>
      <c r="L4538" t="s">
        <v>14870</v>
      </c>
    </row>
    <row r="4539" spans="1:12" x14ac:dyDescent="0.2">
      <c r="A4539" t="s">
        <v>14998</v>
      </c>
      <c r="B4539">
        <v>2021.09</v>
      </c>
      <c r="C4539">
        <v>3345.6776530000002</v>
      </c>
      <c r="E4539" t="s">
        <v>14865</v>
      </c>
      <c r="F4539" t="s">
        <v>14954</v>
      </c>
      <c r="G4539">
        <v>6</v>
      </c>
      <c r="H4539" t="s">
        <v>14866</v>
      </c>
      <c r="I4539" t="s">
        <v>14867</v>
      </c>
      <c r="J4539" t="s">
        <v>14955</v>
      </c>
      <c r="K4539" t="s">
        <v>14930</v>
      </c>
      <c r="L4539" t="s">
        <v>14870</v>
      </c>
    </row>
    <row r="4540" spans="1:12" x14ac:dyDescent="0.2">
      <c r="A4540" t="s">
        <v>14998</v>
      </c>
      <c r="B4540">
        <v>2021.12</v>
      </c>
      <c r="C4540">
        <v>3263.5075320000001</v>
      </c>
      <c r="E4540" t="s">
        <v>14865</v>
      </c>
      <c r="F4540" t="s">
        <v>14954</v>
      </c>
      <c r="G4540">
        <v>6</v>
      </c>
      <c r="H4540" t="s">
        <v>14866</v>
      </c>
      <c r="I4540" t="s">
        <v>14867</v>
      </c>
      <c r="J4540" t="s">
        <v>14955</v>
      </c>
      <c r="K4540" t="s">
        <v>14930</v>
      </c>
      <c r="L4540" t="s">
        <v>14870</v>
      </c>
    </row>
    <row r="4541" spans="1:12" x14ac:dyDescent="0.2">
      <c r="A4541" t="s">
        <v>14998</v>
      </c>
      <c r="B4541">
        <v>2022.03</v>
      </c>
      <c r="C4541">
        <v>3393.873533</v>
      </c>
      <c r="E4541" t="s">
        <v>14865</v>
      </c>
      <c r="F4541" t="s">
        <v>14954</v>
      </c>
      <c r="G4541">
        <v>6</v>
      </c>
      <c r="H4541" t="s">
        <v>14866</v>
      </c>
      <c r="I4541" t="s">
        <v>14867</v>
      </c>
      <c r="J4541" t="s">
        <v>14955</v>
      </c>
      <c r="K4541" t="s">
        <v>14930</v>
      </c>
      <c r="L4541" t="s">
        <v>14870</v>
      </c>
    </row>
    <row r="4542" spans="1:12" x14ac:dyDescent="0.2">
      <c r="A4542" t="s">
        <v>14998</v>
      </c>
      <c r="B4542">
        <v>2022.06</v>
      </c>
      <c r="C4542">
        <v>3253.313322</v>
      </c>
      <c r="E4542" t="s">
        <v>14865</v>
      </c>
      <c r="F4542" t="s">
        <v>14954</v>
      </c>
      <c r="G4542">
        <v>6</v>
      </c>
      <c r="H4542" t="s">
        <v>14866</v>
      </c>
      <c r="I4542" t="s">
        <v>14867</v>
      </c>
      <c r="J4542" t="s">
        <v>14955</v>
      </c>
      <c r="K4542" t="s">
        <v>14930</v>
      </c>
      <c r="L4542" t="s">
        <v>14870</v>
      </c>
    </row>
    <row r="4543" spans="1:12" x14ac:dyDescent="0.2">
      <c r="A4543" t="s">
        <v>14998</v>
      </c>
      <c r="B4543">
        <v>2022.09</v>
      </c>
      <c r="C4543">
        <v>3556.2257</v>
      </c>
      <c r="E4543" t="s">
        <v>14865</v>
      </c>
      <c r="F4543" t="s">
        <v>14954</v>
      </c>
      <c r="G4543">
        <v>6</v>
      </c>
      <c r="H4543" t="s">
        <v>14866</v>
      </c>
      <c r="I4543" t="s">
        <v>14867</v>
      </c>
      <c r="J4543" t="s">
        <v>14955</v>
      </c>
      <c r="K4543" t="s">
        <v>14930</v>
      </c>
      <c r="L4543" t="s">
        <v>14870</v>
      </c>
    </row>
    <row r="4544" spans="1:12" x14ac:dyDescent="0.2">
      <c r="A4544" t="s">
        <v>14999</v>
      </c>
      <c r="B4544">
        <v>2011.06</v>
      </c>
      <c r="D4544" t="s">
        <v>14957</v>
      </c>
      <c r="E4544" t="s">
        <v>14872</v>
      </c>
      <c r="F4544" t="s">
        <v>14954</v>
      </c>
      <c r="G4544">
        <v>6</v>
      </c>
      <c r="H4544" t="s">
        <v>14866</v>
      </c>
      <c r="I4544" t="s">
        <v>14867</v>
      </c>
      <c r="J4544" t="s">
        <v>14955</v>
      </c>
      <c r="K4544" t="s">
        <v>14930</v>
      </c>
      <c r="L4544" t="s">
        <v>14873</v>
      </c>
    </row>
    <row r="4545" spans="1:12" x14ac:dyDescent="0.2">
      <c r="A4545" t="s">
        <v>14999</v>
      </c>
      <c r="B4545">
        <v>2011.09</v>
      </c>
      <c r="D4545" t="s">
        <v>14957</v>
      </c>
      <c r="E4545" t="s">
        <v>14872</v>
      </c>
      <c r="F4545" t="s">
        <v>14954</v>
      </c>
      <c r="G4545">
        <v>6</v>
      </c>
      <c r="H4545" t="s">
        <v>14866</v>
      </c>
      <c r="I4545" t="s">
        <v>14867</v>
      </c>
      <c r="J4545" t="s">
        <v>14955</v>
      </c>
      <c r="K4545" t="s">
        <v>14930</v>
      </c>
      <c r="L4545" t="s">
        <v>14873</v>
      </c>
    </row>
    <row r="4546" spans="1:12" x14ac:dyDescent="0.2">
      <c r="A4546" t="s">
        <v>14999</v>
      </c>
      <c r="B4546">
        <v>2011.12</v>
      </c>
      <c r="D4546" t="s">
        <v>14957</v>
      </c>
      <c r="E4546" t="s">
        <v>14872</v>
      </c>
      <c r="F4546" t="s">
        <v>14954</v>
      </c>
      <c r="G4546">
        <v>6</v>
      </c>
      <c r="H4546" t="s">
        <v>14866</v>
      </c>
      <c r="I4546" t="s">
        <v>14867</v>
      </c>
      <c r="J4546" t="s">
        <v>14955</v>
      </c>
      <c r="K4546" t="s">
        <v>14930</v>
      </c>
      <c r="L4546" t="s">
        <v>14873</v>
      </c>
    </row>
    <row r="4547" spans="1:12" x14ac:dyDescent="0.2">
      <c r="A4547" t="s">
        <v>14999</v>
      </c>
      <c r="B4547">
        <v>2012.03</v>
      </c>
      <c r="D4547" t="s">
        <v>14957</v>
      </c>
      <c r="E4547" t="s">
        <v>14872</v>
      </c>
      <c r="F4547" t="s">
        <v>14954</v>
      </c>
      <c r="G4547">
        <v>6</v>
      </c>
      <c r="H4547" t="s">
        <v>14866</v>
      </c>
      <c r="I4547" t="s">
        <v>14867</v>
      </c>
      <c r="J4547" t="s">
        <v>14955</v>
      </c>
      <c r="K4547" t="s">
        <v>14930</v>
      </c>
      <c r="L4547" t="s">
        <v>14873</v>
      </c>
    </row>
    <row r="4548" spans="1:12" x14ac:dyDescent="0.2">
      <c r="A4548" t="s">
        <v>14999</v>
      </c>
      <c r="B4548">
        <v>2012.06</v>
      </c>
      <c r="D4548" t="s">
        <v>14957</v>
      </c>
      <c r="E4548" t="s">
        <v>14872</v>
      </c>
      <c r="F4548" t="s">
        <v>14954</v>
      </c>
      <c r="G4548">
        <v>6</v>
      </c>
      <c r="H4548" t="s">
        <v>14866</v>
      </c>
      <c r="I4548" t="s">
        <v>14867</v>
      </c>
      <c r="J4548" t="s">
        <v>14955</v>
      </c>
      <c r="K4548" t="s">
        <v>14930</v>
      </c>
      <c r="L4548" t="s">
        <v>14873</v>
      </c>
    </row>
    <row r="4549" spans="1:12" x14ac:dyDescent="0.2">
      <c r="A4549" t="s">
        <v>14999</v>
      </c>
      <c r="B4549">
        <v>2012.09</v>
      </c>
      <c r="D4549" t="s">
        <v>14957</v>
      </c>
      <c r="E4549" t="s">
        <v>14872</v>
      </c>
      <c r="F4549" t="s">
        <v>14954</v>
      </c>
      <c r="G4549">
        <v>6</v>
      </c>
      <c r="H4549" t="s">
        <v>14866</v>
      </c>
      <c r="I4549" t="s">
        <v>14867</v>
      </c>
      <c r="J4549" t="s">
        <v>14955</v>
      </c>
      <c r="K4549" t="s">
        <v>14930</v>
      </c>
      <c r="L4549" t="s">
        <v>14873</v>
      </c>
    </row>
    <row r="4550" spans="1:12" x14ac:dyDescent="0.2">
      <c r="A4550" t="s">
        <v>14999</v>
      </c>
      <c r="B4550">
        <v>2012.12</v>
      </c>
      <c r="D4550" t="s">
        <v>14957</v>
      </c>
      <c r="E4550" t="s">
        <v>14872</v>
      </c>
      <c r="F4550" t="s">
        <v>14954</v>
      </c>
      <c r="G4550">
        <v>6</v>
      </c>
      <c r="H4550" t="s">
        <v>14866</v>
      </c>
      <c r="I4550" t="s">
        <v>14867</v>
      </c>
      <c r="J4550" t="s">
        <v>14955</v>
      </c>
      <c r="K4550" t="s">
        <v>14930</v>
      </c>
      <c r="L4550" t="s">
        <v>14873</v>
      </c>
    </row>
    <row r="4551" spans="1:12" x14ac:dyDescent="0.2">
      <c r="A4551" t="s">
        <v>14999</v>
      </c>
      <c r="B4551">
        <v>2013.03</v>
      </c>
      <c r="D4551" t="s">
        <v>14957</v>
      </c>
      <c r="E4551" t="s">
        <v>14872</v>
      </c>
      <c r="F4551" t="s">
        <v>14954</v>
      </c>
      <c r="G4551">
        <v>6</v>
      </c>
      <c r="H4551" t="s">
        <v>14866</v>
      </c>
      <c r="I4551" t="s">
        <v>14867</v>
      </c>
      <c r="J4551" t="s">
        <v>14955</v>
      </c>
      <c r="K4551" t="s">
        <v>14930</v>
      </c>
      <c r="L4551" t="s">
        <v>14873</v>
      </c>
    </row>
    <row r="4552" spans="1:12" x14ac:dyDescent="0.2">
      <c r="A4552" t="s">
        <v>14999</v>
      </c>
      <c r="B4552">
        <v>2013.06</v>
      </c>
      <c r="D4552" t="s">
        <v>14957</v>
      </c>
      <c r="E4552" t="s">
        <v>14872</v>
      </c>
      <c r="F4552" t="s">
        <v>14954</v>
      </c>
      <c r="G4552">
        <v>6</v>
      </c>
      <c r="H4552" t="s">
        <v>14866</v>
      </c>
      <c r="I4552" t="s">
        <v>14867</v>
      </c>
      <c r="J4552" t="s">
        <v>14955</v>
      </c>
      <c r="K4552" t="s">
        <v>14930</v>
      </c>
      <c r="L4552" t="s">
        <v>14873</v>
      </c>
    </row>
    <row r="4553" spans="1:12" x14ac:dyDescent="0.2">
      <c r="A4553" t="s">
        <v>14999</v>
      </c>
      <c r="B4553">
        <v>2013.09</v>
      </c>
      <c r="D4553" t="s">
        <v>14957</v>
      </c>
      <c r="E4553" t="s">
        <v>14872</v>
      </c>
      <c r="F4553" t="s">
        <v>14954</v>
      </c>
      <c r="G4553">
        <v>6</v>
      </c>
      <c r="H4553" t="s">
        <v>14866</v>
      </c>
      <c r="I4553" t="s">
        <v>14867</v>
      </c>
      <c r="J4553" t="s">
        <v>14955</v>
      </c>
      <c r="K4553" t="s">
        <v>14930</v>
      </c>
      <c r="L4553" t="s">
        <v>14873</v>
      </c>
    </row>
    <row r="4554" spans="1:12" x14ac:dyDescent="0.2">
      <c r="A4554" t="s">
        <v>14999</v>
      </c>
      <c r="B4554">
        <v>2013.12</v>
      </c>
      <c r="D4554" t="s">
        <v>14957</v>
      </c>
      <c r="E4554" t="s">
        <v>14872</v>
      </c>
      <c r="F4554" t="s">
        <v>14954</v>
      </c>
      <c r="G4554">
        <v>6</v>
      </c>
      <c r="H4554" t="s">
        <v>14866</v>
      </c>
      <c r="I4554" t="s">
        <v>14867</v>
      </c>
      <c r="J4554" t="s">
        <v>14955</v>
      </c>
      <c r="K4554" t="s">
        <v>14930</v>
      </c>
      <c r="L4554" t="s">
        <v>14873</v>
      </c>
    </row>
    <row r="4555" spans="1:12" x14ac:dyDescent="0.2">
      <c r="A4555" t="s">
        <v>14999</v>
      </c>
      <c r="B4555">
        <v>2014.03</v>
      </c>
      <c r="D4555" t="s">
        <v>14957</v>
      </c>
      <c r="E4555" t="s">
        <v>14872</v>
      </c>
      <c r="F4555" t="s">
        <v>14954</v>
      </c>
      <c r="G4555">
        <v>6</v>
      </c>
      <c r="H4555" t="s">
        <v>14866</v>
      </c>
      <c r="I4555" t="s">
        <v>14867</v>
      </c>
      <c r="J4555" t="s">
        <v>14955</v>
      </c>
      <c r="K4555" t="s">
        <v>14930</v>
      </c>
      <c r="L4555" t="s">
        <v>14873</v>
      </c>
    </row>
    <row r="4556" spans="1:12" x14ac:dyDescent="0.2">
      <c r="A4556" t="s">
        <v>14999</v>
      </c>
      <c r="B4556">
        <v>2014.06</v>
      </c>
      <c r="D4556" t="s">
        <v>14957</v>
      </c>
      <c r="E4556" t="s">
        <v>14872</v>
      </c>
      <c r="F4556" t="s">
        <v>14954</v>
      </c>
      <c r="G4556">
        <v>6</v>
      </c>
      <c r="H4556" t="s">
        <v>14866</v>
      </c>
      <c r="I4556" t="s">
        <v>14867</v>
      </c>
      <c r="J4556" t="s">
        <v>14955</v>
      </c>
      <c r="K4556" t="s">
        <v>14930</v>
      </c>
      <c r="L4556" t="s">
        <v>14873</v>
      </c>
    </row>
    <row r="4557" spans="1:12" x14ac:dyDescent="0.2">
      <c r="A4557" t="s">
        <v>14999</v>
      </c>
      <c r="B4557">
        <v>2014.09</v>
      </c>
      <c r="D4557" t="s">
        <v>14957</v>
      </c>
      <c r="E4557" t="s">
        <v>14872</v>
      </c>
      <c r="F4557" t="s">
        <v>14954</v>
      </c>
      <c r="G4557">
        <v>6</v>
      </c>
      <c r="H4557" t="s">
        <v>14866</v>
      </c>
      <c r="I4557" t="s">
        <v>14867</v>
      </c>
      <c r="J4557" t="s">
        <v>14955</v>
      </c>
      <c r="K4557" t="s">
        <v>14930</v>
      </c>
      <c r="L4557" t="s">
        <v>14873</v>
      </c>
    </row>
    <row r="4558" spans="1:12" x14ac:dyDescent="0.2">
      <c r="A4558" t="s">
        <v>14999</v>
      </c>
      <c r="B4558">
        <v>2014.12</v>
      </c>
      <c r="D4558" t="s">
        <v>14957</v>
      </c>
      <c r="E4558" t="s">
        <v>14872</v>
      </c>
      <c r="F4558" t="s">
        <v>14954</v>
      </c>
      <c r="G4558">
        <v>6</v>
      </c>
      <c r="H4558" t="s">
        <v>14866</v>
      </c>
      <c r="I4558" t="s">
        <v>14867</v>
      </c>
      <c r="J4558" t="s">
        <v>14955</v>
      </c>
      <c r="K4558" t="s">
        <v>14930</v>
      </c>
      <c r="L4558" t="s">
        <v>14873</v>
      </c>
    </row>
    <row r="4559" spans="1:12" x14ac:dyDescent="0.2">
      <c r="A4559" t="s">
        <v>14999</v>
      </c>
      <c r="B4559">
        <v>2015.03</v>
      </c>
      <c r="D4559" t="s">
        <v>14957</v>
      </c>
      <c r="E4559" t="s">
        <v>14872</v>
      </c>
      <c r="F4559" t="s">
        <v>14954</v>
      </c>
      <c r="G4559">
        <v>6</v>
      </c>
      <c r="H4559" t="s">
        <v>14866</v>
      </c>
      <c r="I4559" t="s">
        <v>14867</v>
      </c>
      <c r="J4559" t="s">
        <v>14955</v>
      </c>
      <c r="K4559" t="s">
        <v>14930</v>
      </c>
      <c r="L4559" t="s">
        <v>14873</v>
      </c>
    </row>
    <row r="4560" spans="1:12" x14ac:dyDescent="0.2">
      <c r="A4560" t="s">
        <v>14999</v>
      </c>
      <c r="B4560">
        <v>2015.06</v>
      </c>
      <c r="D4560" t="s">
        <v>14957</v>
      </c>
      <c r="E4560" t="s">
        <v>14872</v>
      </c>
      <c r="F4560" t="s">
        <v>14954</v>
      </c>
      <c r="G4560">
        <v>6</v>
      </c>
      <c r="H4560" t="s">
        <v>14866</v>
      </c>
      <c r="I4560" t="s">
        <v>14867</v>
      </c>
      <c r="J4560" t="s">
        <v>14955</v>
      </c>
      <c r="K4560" t="s">
        <v>14930</v>
      </c>
      <c r="L4560" t="s">
        <v>14873</v>
      </c>
    </row>
    <row r="4561" spans="1:12" x14ac:dyDescent="0.2">
      <c r="A4561" t="s">
        <v>14999</v>
      </c>
      <c r="B4561">
        <v>2015.09</v>
      </c>
      <c r="D4561" t="s">
        <v>14957</v>
      </c>
      <c r="E4561" t="s">
        <v>14872</v>
      </c>
      <c r="F4561" t="s">
        <v>14954</v>
      </c>
      <c r="G4561">
        <v>6</v>
      </c>
      <c r="H4561" t="s">
        <v>14866</v>
      </c>
      <c r="I4561" t="s">
        <v>14867</v>
      </c>
      <c r="J4561" t="s">
        <v>14955</v>
      </c>
      <c r="K4561" t="s">
        <v>14930</v>
      </c>
      <c r="L4561" t="s">
        <v>14873</v>
      </c>
    </row>
    <row r="4562" spans="1:12" x14ac:dyDescent="0.2">
      <c r="A4562" t="s">
        <v>14999</v>
      </c>
      <c r="B4562">
        <v>2015.12</v>
      </c>
      <c r="D4562" t="s">
        <v>14957</v>
      </c>
      <c r="E4562" t="s">
        <v>14872</v>
      </c>
      <c r="F4562" t="s">
        <v>14954</v>
      </c>
      <c r="G4562">
        <v>6</v>
      </c>
      <c r="H4562" t="s">
        <v>14866</v>
      </c>
      <c r="I4562" t="s">
        <v>14867</v>
      </c>
      <c r="J4562" t="s">
        <v>14955</v>
      </c>
      <c r="K4562" t="s">
        <v>14930</v>
      </c>
      <c r="L4562" t="s">
        <v>14873</v>
      </c>
    </row>
    <row r="4563" spans="1:12" x14ac:dyDescent="0.2">
      <c r="A4563" t="s">
        <v>14999</v>
      </c>
      <c r="B4563">
        <v>2016.03</v>
      </c>
      <c r="D4563" t="s">
        <v>14957</v>
      </c>
      <c r="E4563" t="s">
        <v>14872</v>
      </c>
      <c r="F4563" t="s">
        <v>14954</v>
      </c>
      <c r="G4563">
        <v>6</v>
      </c>
      <c r="H4563" t="s">
        <v>14866</v>
      </c>
      <c r="I4563" t="s">
        <v>14867</v>
      </c>
      <c r="J4563" t="s">
        <v>14955</v>
      </c>
      <c r="K4563" t="s">
        <v>14930</v>
      </c>
      <c r="L4563" t="s">
        <v>14873</v>
      </c>
    </row>
    <row r="4564" spans="1:12" x14ac:dyDescent="0.2">
      <c r="A4564" t="s">
        <v>14999</v>
      </c>
      <c r="B4564">
        <v>2016.06</v>
      </c>
      <c r="D4564" t="s">
        <v>14957</v>
      </c>
      <c r="E4564" t="s">
        <v>14872</v>
      </c>
      <c r="F4564" t="s">
        <v>14954</v>
      </c>
      <c r="G4564">
        <v>6</v>
      </c>
      <c r="H4564" t="s">
        <v>14866</v>
      </c>
      <c r="I4564" t="s">
        <v>14867</v>
      </c>
      <c r="J4564" t="s">
        <v>14955</v>
      </c>
      <c r="K4564" t="s">
        <v>14930</v>
      </c>
      <c r="L4564" t="s">
        <v>14873</v>
      </c>
    </row>
    <row r="4565" spans="1:12" x14ac:dyDescent="0.2">
      <c r="A4565" t="s">
        <v>14999</v>
      </c>
      <c r="B4565">
        <v>2016.09</v>
      </c>
      <c r="D4565" t="s">
        <v>14957</v>
      </c>
      <c r="E4565" t="s">
        <v>14872</v>
      </c>
      <c r="F4565" t="s">
        <v>14954</v>
      </c>
      <c r="G4565">
        <v>6</v>
      </c>
      <c r="H4565" t="s">
        <v>14866</v>
      </c>
      <c r="I4565" t="s">
        <v>14867</v>
      </c>
      <c r="J4565" t="s">
        <v>14955</v>
      </c>
      <c r="K4565" t="s">
        <v>14930</v>
      </c>
      <c r="L4565" t="s">
        <v>14873</v>
      </c>
    </row>
    <row r="4566" spans="1:12" x14ac:dyDescent="0.2">
      <c r="A4566" t="s">
        <v>14999</v>
      </c>
      <c r="B4566">
        <v>2016.12</v>
      </c>
      <c r="D4566" t="s">
        <v>14957</v>
      </c>
      <c r="E4566" t="s">
        <v>14872</v>
      </c>
      <c r="F4566" t="s">
        <v>14954</v>
      </c>
      <c r="G4566">
        <v>6</v>
      </c>
      <c r="H4566" t="s">
        <v>14866</v>
      </c>
      <c r="I4566" t="s">
        <v>14867</v>
      </c>
      <c r="J4566" t="s">
        <v>14955</v>
      </c>
      <c r="K4566" t="s">
        <v>14930</v>
      </c>
      <c r="L4566" t="s">
        <v>14873</v>
      </c>
    </row>
    <row r="4567" spans="1:12" x14ac:dyDescent="0.2">
      <c r="A4567" t="s">
        <v>14999</v>
      </c>
      <c r="B4567">
        <v>2017.03</v>
      </c>
      <c r="D4567" t="s">
        <v>14957</v>
      </c>
      <c r="E4567" t="s">
        <v>14872</v>
      </c>
      <c r="F4567" t="s">
        <v>14954</v>
      </c>
      <c r="G4567">
        <v>6</v>
      </c>
      <c r="H4567" t="s">
        <v>14866</v>
      </c>
      <c r="I4567" t="s">
        <v>14867</v>
      </c>
      <c r="J4567" t="s">
        <v>14955</v>
      </c>
      <c r="K4567" t="s">
        <v>14930</v>
      </c>
      <c r="L4567" t="s">
        <v>14873</v>
      </c>
    </row>
    <row r="4568" spans="1:12" x14ac:dyDescent="0.2">
      <c r="A4568" t="s">
        <v>14999</v>
      </c>
      <c r="B4568">
        <v>2017.06</v>
      </c>
      <c r="D4568" t="s">
        <v>14957</v>
      </c>
      <c r="E4568" t="s">
        <v>14872</v>
      </c>
      <c r="F4568" t="s">
        <v>14954</v>
      </c>
      <c r="G4568">
        <v>6</v>
      </c>
      <c r="H4568" t="s">
        <v>14866</v>
      </c>
      <c r="I4568" t="s">
        <v>14867</v>
      </c>
      <c r="J4568" t="s">
        <v>14955</v>
      </c>
      <c r="K4568" t="s">
        <v>14930</v>
      </c>
      <c r="L4568" t="s">
        <v>14873</v>
      </c>
    </row>
    <row r="4569" spans="1:12" x14ac:dyDescent="0.2">
      <c r="A4569" t="s">
        <v>14999</v>
      </c>
      <c r="B4569">
        <v>2017.09</v>
      </c>
      <c r="D4569" t="s">
        <v>14957</v>
      </c>
      <c r="E4569" t="s">
        <v>14872</v>
      </c>
      <c r="F4569" t="s">
        <v>14954</v>
      </c>
      <c r="G4569">
        <v>6</v>
      </c>
      <c r="H4569" t="s">
        <v>14866</v>
      </c>
      <c r="I4569" t="s">
        <v>14867</v>
      </c>
      <c r="J4569" t="s">
        <v>14955</v>
      </c>
      <c r="K4569" t="s">
        <v>14930</v>
      </c>
      <c r="L4569" t="s">
        <v>14873</v>
      </c>
    </row>
    <row r="4570" spans="1:12" x14ac:dyDescent="0.2">
      <c r="A4570" t="s">
        <v>14999</v>
      </c>
      <c r="B4570">
        <v>2017.12</v>
      </c>
      <c r="D4570" t="s">
        <v>14957</v>
      </c>
      <c r="E4570" t="s">
        <v>14872</v>
      </c>
      <c r="F4570" t="s">
        <v>14954</v>
      </c>
      <c r="G4570">
        <v>6</v>
      </c>
      <c r="H4570" t="s">
        <v>14866</v>
      </c>
      <c r="I4570" t="s">
        <v>14867</v>
      </c>
      <c r="J4570" t="s">
        <v>14955</v>
      </c>
      <c r="K4570" t="s">
        <v>14930</v>
      </c>
      <c r="L4570" t="s">
        <v>14873</v>
      </c>
    </row>
    <row r="4571" spans="1:12" x14ac:dyDescent="0.2">
      <c r="A4571" t="s">
        <v>14999</v>
      </c>
      <c r="B4571">
        <v>2018.03</v>
      </c>
      <c r="D4571" t="s">
        <v>14957</v>
      </c>
      <c r="E4571" t="s">
        <v>14872</v>
      </c>
      <c r="F4571" t="s">
        <v>14954</v>
      </c>
      <c r="G4571">
        <v>6</v>
      </c>
      <c r="H4571" t="s">
        <v>14866</v>
      </c>
      <c r="I4571" t="s">
        <v>14867</v>
      </c>
      <c r="J4571" t="s">
        <v>14955</v>
      </c>
      <c r="K4571" t="s">
        <v>14930</v>
      </c>
      <c r="L4571" t="s">
        <v>14873</v>
      </c>
    </row>
    <row r="4572" spans="1:12" x14ac:dyDescent="0.2">
      <c r="A4572" t="s">
        <v>14999</v>
      </c>
      <c r="B4572">
        <v>2018.06</v>
      </c>
      <c r="D4572" t="s">
        <v>14957</v>
      </c>
      <c r="E4572" t="s">
        <v>14872</v>
      </c>
      <c r="F4572" t="s">
        <v>14954</v>
      </c>
      <c r="G4572">
        <v>6</v>
      </c>
      <c r="H4572" t="s">
        <v>14866</v>
      </c>
      <c r="I4572" t="s">
        <v>14867</v>
      </c>
      <c r="J4572" t="s">
        <v>14955</v>
      </c>
      <c r="K4572" t="s">
        <v>14930</v>
      </c>
      <c r="L4572" t="s">
        <v>14873</v>
      </c>
    </row>
    <row r="4573" spans="1:12" x14ac:dyDescent="0.2">
      <c r="A4573" t="s">
        <v>14999</v>
      </c>
      <c r="B4573">
        <v>2018.09</v>
      </c>
      <c r="D4573" t="s">
        <v>14957</v>
      </c>
      <c r="E4573" t="s">
        <v>14872</v>
      </c>
      <c r="F4573" t="s">
        <v>14954</v>
      </c>
      <c r="G4573">
        <v>6</v>
      </c>
      <c r="H4573" t="s">
        <v>14866</v>
      </c>
      <c r="I4573" t="s">
        <v>14867</v>
      </c>
      <c r="J4573" t="s">
        <v>14955</v>
      </c>
      <c r="K4573" t="s">
        <v>14930</v>
      </c>
      <c r="L4573" t="s">
        <v>14873</v>
      </c>
    </row>
    <row r="4574" spans="1:12" x14ac:dyDescent="0.2">
      <c r="A4574" t="s">
        <v>14999</v>
      </c>
      <c r="B4574">
        <v>2018.12</v>
      </c>
      <c r="D4574" t="s">
        <v>14957</v>
      </c>
      <c r="E4574" t="s">
        <v>14872</v>
      </c>
      <c r="F4574" t="s">
        <v>14954</v>
      </c>
      <c r="G4574">
        <v>6</v>
      </c>
      <c r="H4574" t="s">
        <v>14866</v>
      </c>
      <c r="I4574" t="s">
        <v>14867</v>
      </c>
      <c r="J4574" t="s">
        <v>14955</v>
      </c>
      <c r="K4574" t="s">
        <v>14930</v>
      </c>
      <c r="L4574" t="s">
        <v>14873</v>
      </c>
    </row>
    <row r="4575" spans="1:12" x14ac:dyDescent="0.2">
      <c r="A4575" t="s">
        <v>14999</v>
      </c>
      <c r="B4575">
        <v>2019.03</v>
      </c>
      <c r="D4575" t="s">
        <v>14957</v>
      </c>
      <c r="E4575" t="s">
        <v>14872</v>
      </c>
      <c r="F4575" t="s">
        <v>14954</v>
      </c>
      <c r="G4575">
        <v>6</v>
      </c>
      <c r="H4575" t="s">
        <v>14866</v>
      </c>
      <c r="I4575" t="s">
        <v>14867</v>
      </c>
      <c r="J4575" t="s">
        <v>14955</v>
      </c>
      <c r="K4575" t="s">
        <v>14930</v>
      </c>
      <c r="L4575" t="s">
        <v>14873</v>
      </c>
    </row>
    <row r="4576" spans="1:12" x14ac:dyDescent="0.2">
      <c r="A4576" t="s">
        <v>14999</v>
      </c>
      <c r="B4576">
        <v>2019.06</v>
      </c>
      <c r="D4576" t="s">
        <v>14957</v>
      </c>
      <c r="E4576" t="s">
        <v>14872</v>
      </c>
      <c r="F4576" t="s">
        <v>14954</v>
      </c>
      <c r="G4576">
        <v>6</v>
      </c>
      <c r="H4576" t="s">
        <v>14866</v>
      </c>
      <c r="I4576" t="s">
        <v>14867</v>
      </c>
      <c r="J4576" t="s">
        <v>14955</v>
      </c>
      <c r="K4576" t="s">
        <v>14930</v>
      </c>
      <c r="L4576" t="s">
        <v>14873</v>
      </c>
    </row>
    <row r="4577" spans="1:12" x14ac:dyDescent="0.2">
      <c r="A4577" t="s">
        <v>14999</v>
      </c>
      <c r="B4577">
        <v>2019.09</v>
      </c>
      <c r="D4577" t="s">
        <v>14957</v>
      </c>
      <c r="E4577" t="s">
        <v>14872</v>
      </c>
      <c r="F4577" t="s">
        <v>14954</v>
      </c>
      <c r="G4577">
        <v>6</v>
      </c>
      <c r="H4577" t="s">
        <v>14866</v>
      </c>
      <c r="I4577" t="s">
        <v>14867</v>
      </c>
      <c r="J4577" t="s">
        <v>14955</v>
      </c>
      <c r="K4577" t="s">
        <v>14930</v>
      </c>
      <c r="L4577" t="s">
        <v>14873</v>
      </c>
    </row>
    <row r="4578" spans="1:12" x14ac:dyDescent="0.2">
      <c r="A4578" t="s">
        <v>14999</v>
      </c>
      <c r="B4578">
        <v>2019.12</v>
      </c>
      <c r="D4578" t="s">
        <v>14957</v>
      </c>
      <c r="E4578" t="s">
        <v>14872</v>
      </c>
      <c r="F4578" t="s">
        <v>14954</v>
      </c>
      <c r="G4578">
        <v>6</v>
      </c>
      <c r="H4578" t="s">
        <v>14866</v>
      </c>
      <c r="I4578" t="s">
        <v>14867</v>
      </c>
      <c r="J4578" t="s">
        <v>14955</v>
      </c>
      <c r="K4578" t="s">
        <v>14930</v>
      </c>
      <c r="L4578" t="s">
        <v>14873</v>
      </c>
    </row>
    <row r="4579" spans="1:12" x14ac:dyDescent="0.2">
      <c r="A4579" t="s">
        <v>14999</v>
      </c>
      <c r="B4579">
        <v>2020.03</v>
      </c>
      <c r="D4579" t="s">
        <v>14957</v>
      </c>
      <c r="E4579" t="s">
        <v>14872</v>
      </c>
      <c r="F4579" t="s">
        <v>14954</v>
      </c>
      <c r="G4579">
        <v>6</v>
      </c>
      <c r="H4579" t="s">
        <v>14866</v>
      </c>
      <c r="I4579" t="s">
        <v>14867</v>
      </c>
      <c r="J4579" t="s">
        <v>14955</v>
      </c>
      <c r="K4579" t="s">
        <v>14930</v>
      </c>
      <c r="L4579" t="s">
        <v>14873</v>
      </c>
    </row>
    <row r="4580" spans="1:12" x14ac:dyDescent="0.2">
      <c r="A4580" t="s">
        <v>14999</v>
      </c>
      <c r="B4580">
        <v>2020.06</v>
      </c>
      <c r="D4580" t="s">
        <v>14957</v>
      </c>
      <c r="E4580" t="s">
        <v>14865</v>
      </c>
      <c r="F4580" t="s">
        <v>14954</v>
      </c>
      <c r="G4580">
        <v>6</v>
      </c>
      <c r="H4580" t="s">
        <v>14866</v>
      </c>
      <c r="I4580" t="s">
        <v>14867</v>
      </c>
      <c r="J4580" t="s">
        <v>14955</v>
      </c>
      <c r="K4580" t="s">
        <v>14930</v>
      </c>
      <c r="L4580" t="s">
        <v>14873</v>
      </c>
    </row>
    <row r="4581" spans="1:12" x14ac:dyDescent="0.2">
      <c r="A4581" t="s">
        <v>14999</v>
      </c>
      <c r="B4581">
        <v>2020.09</v>
      </c>
      <c r="D4581" t="s">
        <v>14957</v>
      </c>
      <c r="E4581" t="s">
        <v>14865</v>
      </c>
      <c r="F4581" t="s">
        <v>14954</v>
      </c>
      <c r="G4581">
        <v>6</v>
      </c>
      <c r="H4581" t="s">
        <v>14866</v>
      </c>
      <c r="I4581" t="s">
        <v>14867</v>
      </c>
      <c r="J4581" t="s">
        <v>14955</v>
      </c>
      <c r="K4581" t="s">
        <v>14930</v>
      </c>
      <c r="L4581" t="s">
        <v>14873</v>
      </c>
    </row>
    <row r="4582" spans="1:12" x14ac:dyDescent="0.2">
      <c r="A4582" t="s">
        <v>14999</v>
      </c>
      <c r="B4582">
        <v>2020.12</v>
      </c>
      <c r="D4582" t="s">
        <v>14957</v>
      </c>
      <c r="E4582" t="s">
        <v>14865</v>
      </c>
      <c r="F4582" t="s">
        <v>14954</v>
      </c>
      <c r="G4582">
        <v>6</v>
      </c>
      <c r="H4582" t="s">
        <v>14866</v>
      </c>
      <c r="I4582" t="s">
        <v>14867</v>
      </c>
      <c r="J4582" t="s">
        <v>14955</v>
      </c>
      <c r="K4582" t="s">
        <v>14930</v>
      </c>
      <c r="L4582" t="s">
        <v>14873</v>
      </c>
    </row>
    <row r="4583" spans="1:12" x14ac:dyDescent="0.2">
      <c r="A4583" t="s">
        <v>15000</v>
      </c>
      <c r="B4583">
        <v>2011.06</v>
      </c>
      <c r="D4583" t="s">
        <v>14957</v>
      </c>
      <c r="E4583" t="s">
        <v>14875</v>
      </c>
      <c r="F4583" t="s">
        <v>14954</v>
      </c>
      <c r="G4583">
        <v>6</v>
      </c>
      <c r="H4583" t="s">
        <v>14866</v>
      </c>
      <c r="I4583" t="s">
        <v>14867</v>
      </c>
      <c r="J4583" t="s">
        <v>14955</v>
      </c>
      <c r="K4583" t="s">
        <v>14930</v>
      </c>
      <c r="L4583" t="s">
        <v>14876</v>
      </c>
    </row>
    <row r="4584" spans="1:12" x14ac:dyDescent="0.2">
      <c r="A4584" t="s">
        <v>15000</v>
      </c>
      <c r="B4584">
        <v>2011.09</v>
      </c>
      <c r="D4584" t="s">
        <v>14957</v>
      </c>
      <c r="E4584" t="s">
        <v>14875</v>
      </c>
      <c r="F4584" t="s">
        <v>14954</v>
      </c>
      <c r="G4584">
        <v>6</v>
      </c>
      <c r="H4584" t="s">
        <v>14866</v>
      </c>
      <c r="I4584" t="s">
        <v>14867</v>
      </c>
      <c r="J4584" t="s">
        <v>14955</v>
      </c>
      <c r="K4584" t="s">
        <v>14930</v>
      </c>
      <c r="L4584" t="s">
        <v>14876</v>
      </c>
    </row>
    <row r="4585" spans="1:12" x14ac:dyDescent="0.2">
      <c r="A4585" t="s">
        <v>15000</v>
      </c>
      <c r="B4585">
        <v>2011.12</v>
      </c>
      <c r="D4585" t="s">
        <v>14957</v>
      </c>
      <c r="E4585" t="s">
        <v>14875</v>
      </c>
      <c r="F4585" t="s">
        <v>14954</v>
      </c>
      <c r="G4585">
        <v>6</v>
      </c>
      <c r="H4585" t="s">
        <v>14866</v>
      </c>
      <c r="I4585" t="s">
        <v>14867</v>
      </c>
      <c r="J4585" t="s">
        <v>14955</v>
      </c>
      <c r="K4585" t="s">
        <v>14930</v>
      </c>
      <c r="L4585" t="s">
        <v>14876</v>
      </c>
    </row>
    <row r="4586" spans="1:12" x14ac:dyDescent="0.2">
      <c r="A4586" t="s">
        <v>15000</v>
      </c>
      <c r="B4586">
        <v>2012.03</v>
      </c>
      <c r="D4586" t="s">
        <v>14957</v>
      </c>
      <c r="E4586" t="s">
        <v>14875</v>
      </c>
      <c r="F4586" t="s">
        <v>14954</v>
      </c>
      <c r="G4586">
        <v>6</v>
      </c>
      <c r="H4586" t="s">
        <v>14866</v>
      </c>
      <c r="I4586" t="s">
        <v>14867</v>
      </c>
      <c r="J4586" t="s">
        <v>14955</v>
      </c>
      <c r="K4586" t="s">
        <v>14930</v>
      </c>
      <c r="L4586" t="s">
        <v>14876</v>
      </c>
    </row>
    <row r="4587" spans="1:12" x14ac:dyDescent="0.2">
      <c r="A4587" t="s">
        <v>15000</v>
      </c>
      <c r="B4587">
        <v>2012.06</v>
      </c>
      <c r="D4587" t="s">
        <v>14957</v>
      </c>
      <c r="E4587" t="s">
        <v>14875</v>
      </c>
      <c r="F4587" t="s">
        <v>14954</v>
      </c>
      <c r="G4587">
        <v>6</v>
      </c>
      <c r="H4587" t="s">
        <v>14866</v>
      </c>
      <c r="I4587" t="s">
        <v>14867</v>
      </c>
      <c r="J4587" t="s">
        <v>14955</v>
      </c>
      <c r="K4587" t="s">
        <v>14930</v>
      </c>
      <c r="L4587" t="s">
        <v>14876</v>
      </c>
    </row>
    <row r="4588" spans="1:12" x14ac:dyDescent="0.2">
      <c r="A4588" t="s">
        <v>15000</v>
      </c>
      <c r="B4588">
        <v>2012.09</v>
      </c>
      <c r="D4588" t="s">
        <v>14957</v>
      </c>
      <c r="E4588" t="s">
        <v>14875</v>
      </c>
      <c r="F4588" t="s">
        <v>14954</v>
      </c>
      <c r="G4588">
        <v>6</v>
      </c>
      <c r="H4588" t="s">
        <v>14866</v>
      </c>
      <c r="I4588" t="s">
        <v>14867</v>
      </c>
      <c r="J4588" t="s">
        <v>14955</v>
      </c>
      <c r="K4588" t="s">
        <v>14930</v>
      </c>
      <c r="L4588" t="s">
        <v>14876</v>
      </c>
    </row>
    <row r="4589" spans="1:12" x14ac:dyDescent="0.2">
      <c r="A4589" t="s">
        <v>15000</v>
      </c>
      <c r="B4589">
        <v>2012.12</v>
      </c>
      <c r="D4589" t="s">
        <v>14957</v>
      </c>
      <c r="E4589" t="s">
        <v>14875</v>
      </c>
      <c r="F4589" t="s">
        <v>14954</v>
      </c>
      <c r="G4589">
        <v>6</v>
      </c>
      <c r="H4589" t="s">
        <v>14866</v>
      </c>
      <c r="I4589" t="s">
        <v>14867</v>
      </c>
      <c r="J4589" t="s">
        <v>14955</v>
      </c>
      <c r="K4589" t="s">
        <v>14930</v>
      </c>
      <c r="L4589" t="s">
        <v>14876</v>
      </c>
    </row>
    <row r="4590" spans="1:12" x14ac:dyDescent="0.2">
      <c r="A4590" t="s">
        <v>15000</v>
      </c>
      <c r="B4590">
        <v>2013.03</v>
      </c>
      <c r="D4590" t="s">
        <v>14957</v>
      </c>
      <c r="E4590" t="s">
        <v>14875</v>
      </c>
      <c r="F4590" t="s">
        <v>14954</v>
      </c>
      <c r="G4590">
        <v>6</v>
      </c>
      <c r="H4590" t="s">
        <v>14866</v>
      </c>
      <c r="I4590" t="s">
        <v>14867</v>
      </c>
      <c r="J4590" t="s">
        <v>14955</v>
      </c>
      <c r="K4590" t="s">
        <v>14930</v>
      </c>
      <c r="L4590" t="s">
        <v>14876</v>
      </c>
    </row>
    <row r="4591" spans="1:12" x14ac:dyDescent="0.2">
      <c r="A4591" t="s">
        <v>15000</v>
      </c>
      <c r="B4591">
        <v>2013.06</v>
      </c>
      <c r="D4591" t="s">
        <v>14957</v>
      </c>
      <c r="E4591" t="s">
        <v>14875</v>
      </c>
      <c r="F4591" t="s">
        <v>14954</v>
      </c>
      <c r="G4591">
        <v>6</v>
      </c>
      <c r="H4591" t="s">
        <v>14866</v>
      </c>
      <c r="I4591" t="s">
        <v>14867</v>
      </c>
      <c r="J4591" t="s">
        <v>14955</v>
      </c>
      <c r="K4591" t="s">
        <v>14930</v>
      </c>
      <c r="L4591" t="s">
        <v>14876</v>
      </c>
    </row>
    <row r="4592" spans="1:12" x14ac:dyDescent="0.2">
      <c r="A4592" t="s">
        <v>15000</v>
      </c>
      <c r="B4592">
        <v>2013.09</v>
      </c>
      <c r="D4592" t="s">
        <v>14957</v>
      </c>
      <c r="E4592" t="s">
        <v>14875</v>
      </c>
      <c r="F4592" t="s">
        <v>14954</v>
      </c>
      <c r="G4592">
        <v>6</v>
      </c>
      <c r="H4592" t="s">
        <v>14866</v>
      </c>
      <c r="I4592" t="s">
        <v>14867</v>
      </c>
      <c r="J4592" t="s">
        <v>14955</v>
      </c>
      <c r="K4592" t="s">
        <v>14930</v>
      </c>
      <c r="L4592" t="s">
        <v>14876</v>
      </c>
    </row>
    <row r="4593" spans="1:12" x14ac:dyDescent="0.2">
      <c r="A4593" t="s">
        <v>15000</v>
      </c>
      <c r="B4593">
        <v>2013.12</v>
      </c>
      <c r="D4593" t="s">
        <v>14957</v>
      </c>
      <c r="E4593" t="s">
        <v>14875</v>
      </c>
      <c r="F4593" t="s">
        <v>14954</v>
      </c>
      <c r="G4593">
        <v>6</v>
      </c>
      <c r="H4593" t="s">
        <v>14866</v>
      </c>
      <c r="I4593" t="s">
        <v>14867</v>
      </c>
      <c r="J4593" t="s">
        <v>14955</v>
      </c>
      <c r="K4593" t="s">
        <v>14930</v>
      </c>
      <c r="L4593" t="s">
        <v>14876</v>
      </c>
    </row>
    <row r="4594" spans="1:12" x14ac:dyDescent="0.2">
      <c r="A4594" t="s">
        <v>15000</v>
      </c>
      <c r="B4594">
        <v>2014.03</v>
      </c>
      <c r="D4594" t="s">
        <v>14957</v>
      </c>
      <c r="E4594" t="s">
        <v>14875</v>
      </c>
      <c r="F4594" t="s">
        <v>14954</v>
      </c>
      <c r="G4594">
        <v>6</v>
      </c>
      <c r="H4594" t="s">
        <v>14866</v>
      </c>
      <c r="I4594" t="s">
        <v>14867</v>
      </c>
      <c r="J4594" t="s">
        <v>14955</v>
      </c>
      <c r="K4594" t="s">
        <v>14930</v>
      </c>
      <c r="L4594" t="s">
        <v>14876</v>
      </c>
    </row>
    <row r="4595" spans="1:12" x14ac:dyDescent="0.2">
      <c r="A4595" t="s">
        <v>15000</v>
      </c>
      <c r="B4595">
        <v>2014.06</v>
      </c>
      <c r="D4595" t="s">
        <v>14957</v>
      </c>
      <c r="E4595" t="s">
        <v>14875</v>
      </c>
      <c r="F4595" t="s">
        <v>14954</v>
      </c>
      <c r="G4595">
        <v>6</v>
      </c>
      <c r="H4595" t="s">
        <v>14866</v>
      </c>
      <c r="I4595" t="s">
        <v>14867</v>
      </c>
      <c r="J4595" t="s">
        <v>14955</v>
      </c>
      <c r="K4595" t="s">
        <v>14930</v>
      </c>
      <c r="L4595" t="s">
        <v>14876</v>
      </c>
    </row>
    <row r="4596" spans="1:12" x14ac:dyDescent="0.2">
      <c r="A4596" t="s">
        <v>15000</v>
      </c>
      <c r="B4596">
        <v>2014.09</v>
      </c>
      <c r="D4596" t="s">
        <v>14957</v>
      </c>
      <c r="E4596" t="s">
        <v>14875</v>
      </c>
      <c r="F4596" t="s">
        <v>14954</v>
      </c>
      <c r="G4596">
        <v>6</v>
      </c>
      <c r="H4596" t="s">
        <v>14866</v>
      </c>
      <c r="I4596" t="s">
        <v>14867</v>
      </c>
      <c r="J4596" t="s">
        <v>14955</v>
      </c>
      <c r="K4596" t="s">
        <v>14930</v>
      </c>
      <c r="L4596" t="s">
        <v>14876</v>
      </c>
    </row>
    <row r="4597" spans="1:12" x14ac:dyDescent="0.2">
      <c r="A4597" t="s">
        <v>15000</v>
      </c>
      <c r="B4597">
        <v>2014.12</v>
      </c>
      <c r="D4597" t="s">
        <v>14957</v>
      </c>
      <c r="E4597" t="s">
        <v>14875</v>
      </c>
      <c r="F4597" t="s">
        <v>14954</v>
      </c>
      <c r="G4597">
        <v>6</v>
      </c>
      <c r="H4597" t="s">
        <v>14866</v>
      </c>
      <c r="I4597" t="s">
        <v>14867</v>
      </c>
      <c r="J4597" t="s">
        <v>14955</v>
      </c>
      <c r="K4597" t="s">
        <v>14930</v>
      </c>
      <c r="L4597" t="s">
        <v>14876</v>
      </c>
    </row>
    <row r="4598" spans="1:12" x14ac:dyDescent="0.2">
      <c r="A4598" t="s">
        <v>15000</v>
      </c>
      <c r="B4598">
        <v>2015.03</v>
      </c>
      <c r="D4598" t="s">
        <v>14957</v>
      </c>
      <c r="E4598" t="s">
        <v>14875</v>
      </c>
      <c r="F4598" t="s">
        <v>14954</v>
      </c>
      <c r="G4598">
        <v>6</v>
      </c>
      <c r="H4598" t="s">
        <v>14866</v>
      </c>
      <c r="I4598" t="s">
        <v>14867</v>
      </c>
      <c r="J4598" t="s">
        <v>14955</v>
      </c>
      <c r="K4598" t="s">
        <v>14930</v>
      </c>
      <c r="L4598" t="s">
        <v>14876</v>
      </c>
    </row>
    <row r="4599" spans="1:12" x14ac:dyDescent="0.2">
      <c r="A4599" t="s">
        <v>15000</v>
      </c>
      <c r="B4599">
        <v>2015.06</v>
      </c>
      <c r="D4599" t="s">
        <v>14957</v>
      </c>
      <c r="E4599" t="s">
        <v>14875</v>
      </c>
      <c r="F4599" t="s">
        <v>14954</v>
      </c>
      <c r="G4599">
        <v>6</v>
      </c>
      <c r="H4599" t="s">
        <v>14866</v>
      </c>
      <c r="I4599" t="s">
        <v>14867</v>
      </c>
      <c r="J4599" t="s">
        <v>14955</v>
      </c>
      <c r="K4599" t="s">
        <v>14930</v>
      </c>
      <c r="L4599" t="s">
        <v>14876</v>
      </c>
    </row>
    <row r="4600" spans="1:12" x14ac:dyDescent="0.2">
      <c r="A4600" t="s">
        <v>15000</v>
      </c>
      <c r="B4600">
        <v>2015.09</v>
      </c>
      <c r="D4600" t="s">
        <v>14957</v>
      </c>
      <c r="E4600" t="s">
        <v>14875</v>
      </c>
      <c r="F4600" t="s">
        <v>14954</v>
      </c>
      <c r="G4600">
        <v>6</v>
      </c>
      <c r="H4600" t="s">
        <v>14866</v>
      </c>
      <c r="I4600" t="s">
        <v>14867</v>
      </c>
      <c r="J4600" t="s">
        <v>14955</v>
      </c>
      <c r="K4600" t="s">
        <v>14930</v>
      </c>
      <c r="L4600" t="s">
        <v>14876</v>
      </c>
    </row>
    <row r="4601" spans="1:12" x14ac:dyDescent="0.2">
      <c r="A4601" t="s">
        <v>15000</v>
      </c>
      <c r="B4601">
        <v>2015.12</v>
      </c>
      <c r="D4601" t="s">
        <v>14957</v>
      </c>
      <c r="E4601" t="s">
        <v>14875</v>
      </c>
      <c r="F4601" t="s">
        <v>14954</v>
      </c>
      <c r="G4601">
        <v>6</v>
      </c>
      <c r="H4601" t="s">
        <v>14866</v>
      </c>
      <c r="I4601" t="s">
        <v>14867</v>
      </c>
      <c r="J4601" t="s">
        <v>14955</v>
      </c>
      <c r="K4601" t="s">
        <v>14930</v>
      </c>
      <c r="L4601" t="s">
        <v>14876</v>
      </c>
    </row>
    <row r="4602" spans="1:12" x14ac:dyDescent="0.2">
      <c r="A4602" t="s">
        <v>15000</v>
      </c>
      <c r="B4602">
        <v>2016.03</v>
      </c>
      <c r="D4602" t="s">
        <v>14957</v>
      </c>
      <c r="E4602" t="s">
        <v>14875</v>
      </c>
      <c r="F4602" t="s">
        <v>14954</v>
      </c>
      <c r="G4602">
        <v>6</v>
      </c>
      <c r="H4602" t="s">
        <v>14866</v>
      </c>
      <c r="I4602" t="s">
        <v>14867</v>
      </c>
      <c r="J4602" t="s">
        <v>14955</v>
      </c>
      <c r="K4602" t="s">
        <v>14930</v>
      </c>
      <c r="L4602" t="s">
        <v>14876</v>
      </c>
    </row>
    <row r="4603" spans="1:12" x14ac:dyDescent="0.2">
      <c r="A4603" t="s">
        <v>15000</v>
      </c>
      <c r="B4603">
        <v>2016.06</v>
      </c>
      <c r="D4603" t="s">
        <v>14957</v>
      </c>
      <c r="E4603" t="s">
        <v>14875</v>
      </c>
      <c r="F4603" t="s">
        <v>14954</v>
      </c>
      <c r="G4603">
        <v>6</v>
      </c>
      <c r="H4603" t="s">
        <v>14866</v>
      </c>
      <c r="I4603" t="s">
        <v>14867</v>
      </c>
      <c r="J4603" t="s">
        <v>14955</v>
      </c>
      <c r="K4603" t="s">
        <v>14930</v>
      </c>
      <c r="L4603" t="s">
        <v>14876</v>
      </c>
    </row>
    <row r="4604" spans="1:12" x14ac:dyDescent="0.2">
      <c r="A4604" t="s">
        <v>15000</v>
      </c>
      <c r="B4604">
        <v>2016.09</v>
      </c>
      <c r="D4604" t="s">
        <v>14957</v>
      </c>
      <c r="E4604" t="s">
        <v>14875</v>
      </c>
      <c r="F4604" t="s">
        <v>14954</v>
      </c>
      <c r="G4604">
        <v>6</v>
      </c>
      <c r="H4604" t="s">
        <v>14866</v>
      </c>
      <c r="I4604" t="s">
        <v>14867</v>
      </c>
      <c r="J4604" t="s">
        <v>14955</v>
      </c>
      <c r="K4604" t="s">
        <v>14930</v>
      </c>
      <c r="L4604" t="s">
        <v>14876</v>
      </c>
    </row>
    <row r="4605" spans="1:12" x14ac:dyDescent="0.2">
      <c r="A4605" t="s">
        <v>15000</v>
      </c>
      <c r="B4605">
        <v>2016.12</v>
      </c>
      <c r="D4605" t="s">
        <v>14957</v>
      </c>
      <c r="E4605" t="s">
        <v>14875</v>
      </c>
      <c r="F4605" t="s">
        <v>14954</v>
      </c>
      <c r="G4605">
        <v>6</v>
      </c>
      <c r="H4605" t="s">
        <v>14866</v>
      </c>
      <c r="I4605" t="s">
        <v>14867</v>
      </c>
      <c r="J4605" t="s">
        <v>14955</v>
      </c>
      <c r="K4605" t="s">
        <v>14930</v>
      </c>
      <c r="L4605" t="s">
        <v>14876</v>
      </c>
    </row>
    <row r="4606" spans="1:12" x14ac:dyDescent="0.2">
      <c r="A4606" t="s">
        <v>15000</v>
      </c>
      <c r="B4606">
        <v>2017.03</v>
      </c>
      <c r="D4606" t="s">
        <v>14957</v>
      </c>
      <c r="E4606" t="s">
        <v>14875</v>
      </c>
      <c r="F4606" t="s">
        <v>14954</v>
      </c>
      <c r="G4606">
        <v>6</v>
      </c>
      <c r="H4606" t="s">
        <v>14866</v>
      </c>
      <c r="I4606" t="s">
        <v>14867</v>
      </c>
      <c r="J4606" t="s">
        <v>14955</v>
      </c>
      <c r="K4606" t="s">
        <v>14930</v>
      </c>
      <c r="L4606" t="s">
        <v>14876</v>
      </c>
    </row>
    <row r="4607" spans="1:12" x14ac:dyDescent="0.2">
      <c r="A4607" t="s">
        <v>15000</v>
      </c>
      <c r="B4607">
        <v>2017.06</v>
      </c>
      <c r="D4607" t="s">
        <v>14957</v>
      </c>
      <c r="E4607" t="s">
        <v>14875</v>
      </c>
      <c r="F4607" t="s">
        <v>14954</v>
      </c>
      <c r="G4607">
        <v>6</v>
      </c>
      <c r="H4607" t="s">
        <v>14866</v>
      </c>
      <c r="I4607" t="s">
        <v>14867</v>
      </c>
      <c r="J4607" t="s">
        <v>14955</v>
      </c>
      <c r="K4607" t="s">
        <v>14930</v>
      </c>
      <c r="L4607" t="s">
        <v>14876</v>
      </c>
    </row>
    <row r="4608" spans="1:12" x14ac:dyDescent="0.2">
      <c r="A4608" t="s">
        <v>15000</v>
      </c>
      <c r="B4608">
        <v>2017.09</v>
      </c>
      <c r="D4608" t="s">
        <v>14957</v>
      </c>
      <c r="E4608" t="s">
        <v>14875</v>
      </c>
      <c r="F4608" t="s">
        <v>14954</v>
      </c>
      <c r="G4608">
        <v>6</v>
      </c>
      <c r="H4608" t="s">
        <v>14866</v>
      </c>
      <c r="I4608" t="s">
        <v>14867</v>
      </c>
      <c r="J4608" t="s">
        <v>14955</v>
      </c>
      <c r="K4608" t="s">
        <v>14930</v>
      </c>
      <c r="L4608" t="s">
        <v>14876</v>
      </c>
    </row>
    <row r="4609" spans="1:12" x14ac:dyDescent="0.2">
      <c r="A4609" t="s">
        <v>15000</v>
      </c>
      <c r="B4609">
        <v>2017.12</v>
      </c>
      <c r="D4609" t="s">
        <v>14957</v>
      </c>
      <c r="E4609" t="s">
        <v>14875</v>
      </c>
      <c r="F4609" t="s">
        <v>14954</v>
      </c>
      <c r="G4609">
        <v>6</v>
      </c>
      <c r="H4609" t="s">
        <v>14866</v>
      </c>
      <c r="I4609" t="s">
        <v>14867</v>
      </c>
      <c r="J4609" t="s">
        <v>14955</v>
      </c>
      <c r="K4609" t="s">
        <v>14930</v>
      </c>
      <c r="L4609" t="s">
        <v>14876</v>
      </c>
    </row>
    <row r="4610" spans="1:12" x14ac:dyDescent="0.2">
      <c r="A4610" t="s">
        <v>15000</v>
      </c>
      <c r="B4610">
        <v>2018.03</v>
      </c>
      <c r="D4610" t="s">
        <v>14957</v>
      </c>
      <c r="E4610" t="s">
        <v>14875</v>
      </c>
      <c r="F4610" t="s">
        <v>14954</v>
      </c>
      <c r="G4610">
        <v>6</v>
      </c>
      <c r="H4610" t="s">
        <v>14866</v>
      </c>
      <c r="I4610" t="s">
        <v>14867</v>
      </c>
      <c r="J4610" t="s">
        <v>14955</v>
      </c>
      <c r="K4610" t="s">
        <v>14930</v>
      </c>
      <c r="L4610" t="s">
        <v>14876</v>
      </c>
    </row>
    <row r="4611" spans="1:12" x14ac:dyDescent="0.2">
      <c r="A4611" t="s">
        <v>15000</v>
      </c>
      <c r="B4611">
        <v>2018.06</v>
      </c>
      <c r="D4611" t="s">
        <v>14957</v>
      </c>
      <c r="E4611" t="s">
        <v>14875</v>
      </c>
      <c r="F4611" t="s">
        <v>14954</v>
      </c>
      <c r="G4611">
        <v>6</v>
      </c>
      <c r="H4611" t="s">
        <v>14866</v>
      </c>
      <c r="I4611" t="s">
        <v>14867</v>
      </c>
      <c r="J4611" t="s">
        <v>14955</v>
      </c>
      <c r="K4611" t="s">
        <v>14930</v>
      </c>
      <c r="L4611" t="s">
        <v>14876</v>
      </c>
    </row>
    <row r="4612" spans="1:12" x14ac:dyDescent="0.2">
      <c r="A4612" t="s">
        <v>15000</v>
      </c>
      <c r="B4612">
        <v>2018.09</v>
      </c>
      <c r="D4612" t="s">
        <v>14957</v>
      </c>
      <c r="E4612" t="s">
        <v>14875</v>
      </c>
      <c r="F4612" t="s">
        <v>14954</v>
      </c>
      <c r="G4612">
        <v>6</v>
      </c>
      <c r="H4612" t="s">
        <v>14866</v>
      </c>
      <c r="I4612" t="s">
        <v>14867</v>
      </c>
      <c r="J4612" t="s">
        <v>14955</v>
      </c>
      <c r="K4612" t="s">
        <v>14930</v>
      </c>
      <c r="L4612" t="s">
        <v>14876</v>
      </c>
    </row>
    <row r="4613" spans="1:12" x14ac:dyDescent="0.2">
      <c r="A4613" t="s">
        <v>15000</v>
      </c>
      <c r="B4613">
        <v>2018.12</v>
      </c>
      <c r="D4613" t="s">
        <v>14957</v>
      </c>
      <c r="E4613" t="s">
        <v>14875</v>
      </c>
      <c r="F4613" t="s">
        <v>14954</v>
      </c>
      <c r="G4613">
        <v>6</v>
      </c>
      <c r="H4613" t="s">
        <v>14866</v>
      </c>
      <c r="I4613" t="s">
        <v>14867</v>
      </c>
      <c r="J4613" t="s">
        <v>14955</v>
      </c>
      <c r="K4613" t="s">
        <v>14930</v>
      </c>
      <c r="L4613" t="s">
        <v>14876</v>
      </c>
    </row>
    <row r="4614" spans="1:12" x14ac:dyDescent="0.2">
      <c r="A4614" t="s">
        <v>15000</v>
      </c>
      <c r="B4614">
        <v>2019.03</v>
      </c>
      <c r="D4614" t="s">
        <v>14957</v>
      </c>
      <c r="E4614" t="s">
        <v>14875</v>
      </c>
      <c r="F4614" t="s">
        <v>14954</v>
      </c>
      <c r="G4614">
        <v>6</v>
      </c>
      <c r="H4614" t="s">
        <v>14866</v>
      </c>
      <c r="I4614" t="s">
        <v>14867</v>
      </c>
      <c r="J4614" t="s">
        <v>14955</v>
      </c>
      <c r="K4614" t="s">
        <v>14930</v>
      </c>
      <c r="L4614" t="s">
        <v>14876</v>
      </c>
    </row>
    <row r="4615" spans="1:12" x14ac:dyDescent="0.2">
      <c r="A4615" t="s">
        <v>15000</v>
      </c>
      <c r="B4615">
        <v>2019.06</v>
      </c>
      <c r="D4615" t="s">
        <v>14957</v>
      </c>
      <c r="E4615" t="s">
        <v>14875</v>
      </c>
      <c r="F4615" t="s">
        <v>14954</v>
      </c>
      <c r="G4615">
        <v>6</v>
      </c>
      <c r="H4615" t="s">
        <v>14866</v>
      </c>
      <c r="I4615" t="s">
        <v>14867</v>
      </c>
      <c r="J4615" t="s">
        <v>14955</v>
      </c>
      <c r="K4615" t="s">
        <v>14930</v>
      </c>
      <c r="L4615" t="s">
        <v>14876</v>
      </c>
    </row>
    <row r="4616" spans="1:12" x14ac:dyDescent="0.2">
      <c r="A4616" t="s">
        <v>15000</v>
      </c>
      <c r="B4616">
        <v>2019.09</v>
      </c>
      <c r="D4616" t="s">
        <v>14957</v>
      </c>
      <c r="E4616" t="s">
        <v>14875</v>
      </c>
      <c r="F4616" t="s">
        <v>14954</v>
      </c>
      <c r="G4616">
        <v>6</v>
      </c>
      <c r="H4616" t="s">
        <v>14866</v>
      </c>
      <c r="I4616" t="s">
        <v>14867</v>
      </c>
      <c r="J4616" t="s">
        <v>14955</v>
      </c>
      <c r="K4616" t="s">
        <v>14930</v>
      </c>
      <c r="L4616" t="s">
        <v>14876</v>
      </c>
    </row>
    <row r="4617" spans="1:12" x14ac:dyDescent="0.2">
      <c r="A4617" t="s">
        <v>15000</v>
      </c>
      <c r="B4617">
        <v>2019.12</v>
      </c>
      <c r="D4617" t="s">
        <v>14957</v>
      </c>
      <c r="E4617" t="s">
        <v>14875</v>
      </c>
      <c r="F4617" t="s">
        <v>14954</v>
      </c>
      <c r="G4617">
        <v>6</v>
      </c>
      <c r="H4617" t="s">
        <v>14866</v>
      </c>
      <c r="I4617" t="s">
        <v>14867</v>
      </c>
      <c r="J4617" t="s">
        <v>14955</v>
      </c>
      <c r="K4617" t="s">
        <v>14930</v>
      </c>
      <c r="L4617" t="s">
        <v>14876</v>
      </c>
    </row>
    <row r="4618" spans="1:12" x14ac:dyDescent="0.2">
      <c r="A4618" t="s">
        <v>15000</v>
      </c>
      <c r="B4618">
        <v>2020.03</v>
      </c>
      <c r="D4618" t="s">
        <v>14957</v>
      </c>
      <c r="E4618" t="s">
        <v>14875</v>
      </c>
      <c r="F4618" t="s">
        <v>14954</v>
      </c>
      <c r="G4618">
        <v>6</v>
      </c>
      <c r="H4618" t="s">
        <v>14866</v>
      </c>
      <c r="I4618" t="s">
        <v>14867</v>
      </c>
      <c r="J4618" t="s">
        <v>14955</v>
      </c>
      <c r="K4618" t="s">
        <v>14930</v>
      </c>
      <c r="L4618" t="s">
        <v>14876</v>
      </c>
    </row>
    <row r="4619" spans="1:12" x14ac:dyDescent="0.2">
      <c r="A4619" t="s">
        <v>15000</v>
      </c>
      <c r="B4619">
        <v>2020.06</v>
      </c>
      <c r="D4619" t="s">
        <v>14957</v>
      </c>
      <c r="E4619" t="s">
        <v>14875</v>
      </c>
      <c r="F4619" t="s">
        <v>14954</v>
      </c>
      <c r="G4619">
        <v>6</v>
      </c>
      <c r="H4619" t="s">
        <v>14866</v>
      </c>
      <c r="I4619" t="s">
        <v>14867</v>
      </c>
      <c r="J4619" t="s">
        <v>14955</v>
      </c>
      <c r="K4619" t="s">
        <v>14930</v>
      </c>
      <c r="L4619" t="s">
        <v>14876</v>
      </c>
    </row>
    <row r="4620" spans="1:12" x14ac:dyDescent="0.2">
      <c r="A4620" t="s">
        <v>15000</v>
      </c>
      <c r="B4620">
        <v>2020.09</v>
      </c>
      <c r="D4620" t="s">
        <v>14957</v>
      </c>
      <c r="E4620" t="s">
        <v>14875</v>
      </c>
      <c r="F4620" t="s">
        <v>14954</v>
      </c>
      <c r="G4620">
        <v>6</v>
      </c>
      <c r="H4620" t="s">
        <v>14866</v>
      </c>
      <c r="I4620" t="s">
        <v>14867</v>
      </c>
      <c r="J4620" t="s">
        <v>14955</v>
      </c>
      <c r="K4620" t="s">
        <v>14930</v>
      </c>
      <c r="L4620" t="s">
        <v>14876</v>
      </c>
    </row>
    <row r="4621" spans="1:12" x14ac:dyDescent="0.2">
      <c r="A4621" t="s">
        <v>15000</v>
      </c>
      <c r="B4621">
        <v>2020.12</v>
      </c>
      <c r="D4621" t="s">
        <v>14957</v>
      </c>
      <c r="E4621" t="s">
        <v>14875</v>
      </c>
      <c r="F4621" t="s">
        <v>14954</v>
      </c>
      <c r="G4621">
        <v>6</v>
      </c>
      <c r="H4621" t="s">
        <v>14866</v>
      </c>
      <c r="I4621" t="s">
        <v>14867</v>
      </c>
      <c r="J4621" t="s">
        <v>14955</v>
      </c>
      <c r="K4621" t="s">
        <v>14930</v>
      </c>
      <c r="L4621" t="s">
        <v>14876</v>
      </c>
    </row>
    <row r="4622" spans="1:12" x14ac:dyDescent="0.2">
      <c r="A4622" t="s">
        <v>15001</v>
      </c>
      <c r="B4622">
        <v>2011.06</v>
      </c>
      <c r="C4622">
        <v>2194.2664909999999</v>
      </c>
      <c r="E4622" t="s">
        <v>14865</v>
      </c>
      <c r="F4622" t="s">
        <v>14954</v>
      </c>
      <c r="G4622">
        <v>6</v>
      </c>
      <c r="H4622" t="s">
        <v>14866</v>
      </c>
      <c r="I4622" t="s">
        <v>14867</v>
      </c>
      <c r="J4622" t="s">
        <v>14955</v>
      </c>
      <c r="K4622" t="s">
        <v>14934</v>
      </c>
      <c r="L4622" t="s">
        <v>14870</v>
      </c>
    </row>
    <row r="4623" spans="1:12" x14ac:dyDescent="0.2">
      <c r="A4623" t="s">
        <v>15001</v>
      </c>
      <c r="B4623">
        <v>2011.09</v>
      </c>
      <c r="C4623">
        <v>1999.030546</v>
      </c>
      <c r="E4623" t="s">
        <v>14865</v>
      </c>
      <c r="F4623" t="s">
        <v>14954</v>
      </c>
      <c r="G4623">
        <v>6</v>
      </c>
      <c r="H4623" t="s">
        <v>14866</v>
      </c>
      <c r="I4623" t="s">
        <v>14867</v>
      </c>
      <c r="J4623" t="s">
        <v>14955</v>
      </c>
      <c r="K4623" t="s">
        <v>14934</v>
      </c>
      <c r="L4623" t="s">
        <v>14870</v>
      </c>
    </row>
    <row r="4624" spans="1:12" x14ac:dyDescent="0.2">
      <c r="A4624" t="s">
        <v>15001</v>
      </c>
      <c r="B4624">
        <v>2011.12</v>
      </c>
      <c r="C4624">
        <v>2299.2291230000001</v>
      </c>
      <c r="E4624" t="s">
        <v>14865</v>
      </c>
      <c r="F4624" t="s">
        <v>14954</v>
      </c>
      <c r="G4624">
        <v>6</v>
      </c>
      <c r="H4624" t="s">
        <v>14866</v>
      </c>
      <c r="I4624" t="s">
        <v>14867</v>
      </c>
      <c r="J4624" t="s">
        <v>14955</v>
      </c>
      <c r="K4624" t="s">
        <v>14934</v>
      </c>
      <c r="L4624" t="s">
        <v>14870</v>
      </c>
    </row>
    <row r="4625" spans="1:12" x14ac:dyDescent="0.2">
      <c r="A4625" t="s">
        <v>15001</v>
      </c>
      <c r="B4625">
        <v>2012.03</v>
      </c>
      <c r="C4625">
        <v>1859.5534809999999</v>
      </c>
      <c r="E4625" t="s">
        <v>14865</v>
      </c>
      <c r="F4625" t="s">
        <v>14954</v>
      </c>
      <c r="G4625">
        <v>6</v>
      </c>
      <c r="H4625" t="s">
        <v>14866</v>
      </c>
      <c r="I4625" t="s">
        <v>14867</v>
      </c>
      <c r="J4625" t="s">
        <v>14955</v>
      </c>
      <c r="K4625" t="s">
        <v>14934</v>
      </c>
      <c r="L4625" t="s">
        <v>14870</v>
      </c>
    </row>
    <row r="4626" spans="1:12" x14ac:dyDescent="0.2">
      <c r="A4626" t="s">
        <v>15001</v>
      </c>
      <c r="B4626">
        <v>2012.06</v>
      </c>
      <c r="C4626">
        <v>2237.1072690000001</v>
      </c>
      <c r="E4626" t="s">
        <v>14865</v>
      </c>
      <c r="F4626" t="s">
        <v>14954</v>
      </c>
      <c r="G4626">
        <v>6</v>
      </c>
      <c r="H4626" t="s">
        <v>14866</v>
      </c>
      <c r="I4626" t="s">
        <v>14867</v>
      </c>
      <c r="J4626" t="s">
        <v>14955</v>
      </c>
      <c r="K4626" t="s">
        <v>14934</v>
      </c>
      <c r="L4626" t="s">
        <v>14870</v>
      </c>
    </row>
    <row r="4627" spans="1:12" x14ac:dyDescent="0.2">
      <c r="A4627" t="s">
        <v>15001</v>
      </c>
      <c r="B4627">
        <v>2012.09</v>
      </c>
      <c r="C4627">
        <v>2010.36653</v>
      </c>
      <c r="E4627" t="s">
        <v>14865</v>
      </c>
      <c r="F4627" t="s">
        <v>14954</v>
      </c>
      <c r="G4627">
        <v>6</v>
      </c>
      <c r="H4627" t="s">
        <v>14866</v>
      </c>
      <c r="I4627" t="s">
        <v>14867</v>
      </c>
      <c r="J4627" t="s">
        <v>14955</v>
      </c>
      <c r="K4627" t="s">
        <v>14934</v>
      </c>
      <c r="L4627" t="s">
        <v>14870</v>
      </c>
    </row>
    <row r="4628" spans="1:12" x14ac:dyDescent="0.2">
      <c r="A4628" t="s">
        <v>15001</v>
      </c>
      <c r="B4628">
        <v>2012.12</v>
      </c>
      <c r="C4628">
        <v>2341.7641530000001</v>
      </c>
      <c r="E4628" t="s">
        <v>14865</v>
      </c>
      <c r="F4628" t="s">
        <v>14954</v>
      </c>
      <c r="G4628">
        <v>6</v>
      </c>
      <c r="H4628" t="s">
        <v>14866</v>
      </c>
      <c r="I4628" t="s">
        <v>14867</v>
      </c>
      <c r="J4628" t="s">
        <v>14955</v>
      </c>
      <c r="K4628" t="s">
        <v>14934</v>
      </c>
      <c r="L4628" t="s">
        <v>14870</v>
      </c>
    </row>
    <row r="4629" spans="1:12" x14ac:dyDescent="0.2">
      <c r="A4629" t="s">
        <v>15001</v>
      </c>
      <c r="B4629">
        <v>2013.03</v>
      </c>
      <c r="C4629">
        <v>1891.6522649999999</v>
      </c>
      <c r="E4629" t="s">
        <v>14865</v>
      </c>
      <c r="F4629" t="s">
        <v>14954</v>
      </c>
      <c r="G4629">
        <v>6</v>
      </c>
      <c r="H4629" t="s">
        <v>14866</v>
      </c>
      <c r="I4629" t="s">
        <v>14867</v>
      </c>
      <c r="J4629" t="s">
        <v>14955</v>
      </c>
      <c r="K4629" t="s">
        <v>14934</v>
      </c>
      <c r="L4629" t="s">
        <v>14870</v>
      </c>
    </row>
    <row r="4630" spans="1:12" x14ac:dyDescent="0.2">
      <c r="A4630" t="s">
        <v>15001</v>
      </c>
      <c r="B4630">
        <v>2013.06</v>
      </c>
      <c r="C4630">
        <v>2279.1535239999998</v>
      </c>
      <c r="E4630" t="s">
        <v>14865</v>
      </c>
      <c r="F4630" t="s">
        <v>14954</v>
      </c>
      <c r="G4630">
        <v>6</v>
      </c>
      <c r="H4630" t="s">
        <v>14866</v>
      </c>
      <c r="I4630" t="s">
        <v>14867</v>
      </c>
      <c r="J4630" t="s">
        <v>14955</v>
      </c>
      <c r="K4630" t="s">
        <v>14934</v>
      </c>
      <c r="L4630" t="s">
        <v>14870</v>
      </c>
    </row>
    <row r="4631" spans="1:12" x14ac:dyDescent="0.2">
      <c r="A4631" t="s">
        <v>15001</v>
      </c>
      <c r="B4631">
        <v>2013.09</v>
      </c>
      <c r="C4631">
        <v>2067.081169</v>
      </c>
      <c r="E4631" t="s">
        <v>14865</v>
      </c>
      <c r="F4631" t="s">
        <v>14954</v>
      </c>
      <c r="G4631">
        <v>6</v>
      </c>
      <c r="H4631" t="s">
        <v>14866</v>
      </c>
      <c r="I4631" t="s">
        <v>14867</v>
      </c>
      <c r="J4631" t="s">
        <v>14955</v>
      </c>
      <c r="K4631" t="s">
        <v>14934</v>
      </c>
      <c r="L4631" t="s">
        <v>14870</v>
      </c>
    </row>
    <row r="4632" spans="1:12" x14ac:dyDescent="0.2">
      <c r="A4632" t="s">
        <v>15001</v>
      </c>
      <c r="B4632">
        <v>2013.12</v>
      </c>
      <c r="C4632">
        <v>2403.6773210000001</v>
      </c>
      <c r="E4632" t="s">
        <v>14865</v>
      </c>
      <c r="F4632" t="s">
        <v>14954</v>
      </c>
      <c r="G4632">
        <v>6</v>
      </c>
      <c r="H4632" t="s">
        <v>14866</v>
      </c>
      <c r="I4632" t="s">
        <v>14867</v>
      </c>
      <c r="J4632" t="s">
        <v>14955</v>
      </c>
      <c r="K4632" t="s">
        <v>14934</v>
      </c>
      <c r="L4632" t="s">
        <v>14870</v>
      </c>
    </row>
    <row r="4633" spans="1:12" x14ac:dyDescent="0.2">
      <c r="A4633" t="s">
        <v>15001</v>
      </c>
      <c r="B4633">
        <v>2014.03</v>
      </c>
      <c r="C4633">
        <v>1924.058374</v>
      </c>
      <c r="E4633" t="s">
        <v>14865</v>
      </c>
      <c r="F4633" t="s">
        <v>14954</v>
      </c>
      <c r="G4633">
        <v>6</v>
      </c>
      <c r="H4633" t="s">
        <v>14866</v>
      </c>
      <c r="I4633" t="s">
        <v>14867</v>
      </c>
      <c r="J4633" t="s">
        <v>14955</v>
      </c>
      <c r="K4633" t="s">
        <v>14934</v>
      </c>
      <c r="L4633" t="s">
        <v>14870</v>
      </c>
    </row>
    <row r="4634" spans="1:12" x14ac:dyDescent="0.2">
      <c r="A4634" t="s">
        <v>15001</v>
      </c>
      <c r="B4634">
        <v>2014.06</v>
      </c>
      <c r="C4634">
        <v>2338.938103</v>
      </c>
      <c r="E4634" t="s">
        <v>14865</v>
      </c>
      <c r="F4634" t="s">
        <v>14954</v>
      </c>
      <c r="G4634">
        <v>6</v>
      </c>
      <c r="H4634" t="s">
        <v>14866</v>
      </c>
      <c r="I4634" t="s">
        <v>14867</v>
      </c>
      <c r="J4634" t="s">
        <v>14955</v>
      </c>
      <c r="K4634" t="s">
        <v>14934</v>
      </c>
      <c r="L4634" t="s">
        <v>14870</v>
      </c>
    </row>
    <row r="4635" spans="1:12" x14ac:dyDescent="0.2">
      <c r="A4635" t="s">
        <v>15001</v>
      </c>
      <c r="B4635">
        <v>2014.09</v>
      </c>
      <c r="C4635">
        <v>2159.4881879999998</v>
      </c>
      <c r="E4635" t="s">
        <v>14865</v>
      </c>
      <c r="F4635" t="s">
        <v>14954</v>
      </c>
      <c r="G4635">
        <v>6</v>
      </c>
      <c r="H4635" t="s">
        <v>14866</v>
      </c>
      <c r="I4635" t="s">
        <v>14867</v>
      </c>
      <c r="J4635" t="s">
        <v>14955</v>
      </c>
      <c r="K4635" t="s">
        <v>14934</v>
      </c>
      <c r="L4635" t="s">
        <v>14870</v>
      </c>
    </row>
    <row r="4636" spans="1:12" x14ac:dyDescent="0.2">
      <c r="A4636" t="s">
        <v>15001</v>
      </c>
      <c r="B4636">
        <v>2014.12</v>
      </c>
      <c r="C4636">
        <v>2445.6875209999998</v>
      </c>
      <c r="E4636" t="s">
        <v>14865</v>
      </c>
      <c r="F4636" t="s">
        <v>14954</v>
      </c>
      <c r="G4636">
        <v>6</v>
      </c>
      <c r="H4636" t="s">
        <v>14866</v>
      </c>
      <c r="I4636" t="s">
        <v>14867</v>
      </c>
      <c r="J4636" t="s">
        <v>14955</v>
      </c>
      <c r="K4636" t="s">
        <v>14934</v>
      </c>
      <c r="L4636" t="s">
        <v>14870</v>
      </c>
    </row>
    <row r="4637" spans="1:12" x14ac:dyDescent="0.2">
      <c r="A4637" t="s">
        <v>15001</v>
      </c>
      <c r="B4637">
        <v>2015.03</v>
      </c>
      <c r="C4637">
        <v>2005.2103179999999</v>
      </c>
      <c r="E4637" t="s">
        <v>14865</v>
      </c>
      <c r="F4637" t="s">
        <v>14954</v>
      </c>
      <c r="G4637">
        <v>6</v>
      </c>
      <c r="H4637" t="s">
        <v>14866</v>
      </c>
      <c r="I4637" t="s">
        <v>14867</v>
      </c>
      <c r="J4637" t="s">
        <v>14955</v>
      </c>
      <c r="K4637" t="s">
        <v>14934</v>
      </c>
      <c r="L4637" t="s">
        <v>14870</v>
      </c>
    </row>
    <row r="4638" spans="1:12" x14ac:dyDescent="0.2">
      <c r="A4638" t="s">
        <v>15001</v>
      </c>
      <c r="B4638">
        <v>2015.06</v>
      </c>
      <c r="C4638">
        <v>2371.9281080000001</v>
      </c>
      <c r="E4638" t="s">
        <v>14865</v>
      </c>
      <c r="F4638" t="s">
        <v>14954</v>
      </c>
      <c r="G4638">
        <v>6</v>
      </c>
      <c r="H4638" t="s">
        <v>14866</v>
      </c>
      <c r="I4638" t="s">
        <v>14867</v>
      </c>
      <c r="J4638" t="s">
        <v>14955</v>
      </c>
      <c r="K4638" t="s">
        <v>14934</v>
      </c>
      <c r="L4638" t="s">
        <v>14870</v>
      </c>
    </row>
    <row r="4639" spans="1:12" x14ac:dyDescent="0.2">
      <c r="A4639" t="s">
        <v>15001</v>
      </c>
      <c r="B4639">
        <v>2015.09</v>
      </c>
      <c r="C4639">
        <v>2453.7966580000002</v>
      </c>
      <c r="E4639" t="s">
        <v>14865</v>
      </c>
      <c r="F4639" t="s">
        <v>14954</v>
      </c>
      <c r="G4639">
        <v>6</v>
      </c>
      <c r="H4639" t="s">
        <v>14866</v>
      </c>
      <c r="I4639" t="s">
        <v>14867</v>
      </c>
      <c r="J4639" t="s">
        <v>14955</v>
      </c>
      <c r="K4639" t="s">
        <v>14934</v>
      </c>
      <c r="L4639" t="s">
        <v>14870</v>
      </c>
    </row>
    <row r="4640" spans="1:12" x14ac:dyDescent="0.2">
      <c r="A4640" t="s">
        <v>15001</v>
      </c>
      <c r="B4640">
        <v>2015.12</v>
      </c>
      <c r="C4640">
        <v>2298.5074509999999</v>
      </c>
      <c r="E4640" t="s">
        <v>14865</v>
      </c>
      <c r="F4640" t="s">
        <v>14954</v>
      </c>
      <c r="G4640">
        <v>6</v>
      </c>
      <c r="H4640" t="s">
        <v>14866</v>
      </c>
      <c r="I4640" t="s">
        <v>14867</v>
      </c>
      <c r="J4640" t="s">
        <v>14955</v>
      </c>
      <c r="K4640" t="s">
        <v>14934</v>
      </c>
      <c r="L4640" t="s">
        <v>14870</v>
      </c>
    </row>
    <row r="4641" spans="1:12" x14ac:dyDescent="0.2">
      <c r="A4641" t="s">
        <v>15001</v>
      </c>
      <c r="B4641">
        <v>2016.03</v>
      </c>
      <c r="C4641">
        <v>2318.7669449999999</v>
      </c>
      <c r="E4641" t="s">
        <v>14865</v>
      </c>
      <c r="F4641" t="s">
        <v>14954</v>
      </c>
      <c r="G4641">
        <v>6</v>
      </c>
      <c r="H4641" t="s">
        <v>14866</v>
      </c>
      <c r="I4641" t="s">
        <v>14867</v>
      </c>
      <c r="J4641" t="s">
        <v>14955</v>
      </c>
      <c r="K4641" t="s">
        <v>14934</v>
      </c>
      <c r="L4641" t="s">
        <v>14870</v>
      </c>
    </row>
    <row r="4642" spans="1:12" x14ac:dyDescent="0.2">
      <c r="A4642" t="s">
        <v>15001</v>
      </c>
      <c r="B4642">
        <v>2016.06</v>
      </c>
      <c r="C4642">
        <v>2217.8277469999998</v>
      </c>
      <c r="E4642" t="s">
        <v>14865</v>
      </c>
      <c r="F4642" t="s">
        <v>14954</v>
      </c>
      <c r="G4642">
        <v>6</v>
      </c>
      <c r="H4642" t="s">
        <v>14866</v>
      </c>
      <c r="I4642" t="s">
        <v>14867</v>
      </c>
      <c r="J4642" t="s">
        <v>14955</v>
      </c>
      <c r="K4642" t="s">
        <v>14934</v>
      </c>
      <c r="L4642" t="s">
        <v>14870</v>
      </c>
    </row>
    <row r="4643" spans="1:12" x14ac:dyDescent="0.2">
      <c r="A4643" t="s">
        <v>15001</v>
      </c>
      <c r="B4643">
        <v>2016.09</v>
      </c>
      <c r="C4643">
        <v>2531.298084</v>
      </c>
      <c r="E4643" t="s">
        <v>14865</v>
      </c>
      <c r="F4643" t="s">
        <v>14954</v>
      </c>
      <c r="G4643">
        <v>6</v>
      </c>
      <c r="H4643" t="s">
        <v>14866</v>
      </c>
      <c r="I4643" t="s">
        <v>14867</v>
      </c>
      <c r="J4643" t="s">
        <v>14955</v>
      </c>
      <c r="K4643" t="s">
        <v>14934</v>
      </c>
      <c r="L4643" t="s">
        <v>14870</v>
      </c>
    </row>
    <row r="4644" spans="1:12" x14ac:dyDescent="0.2">
      <c r="A4644" t="s">
        <v>15001</v>
      </c>
      <c r="B4644">
        <v>2016.12</v>
      </c>
      <c r="C4644">
        <v>2540.2029950000001</v>
      </c>
      <c r="E4644" t="s">
        <v>14865</v>
      </c>
      <c r="F4644" t="s">
        <v>14954</v>
      </c>
      <c r="G4644">
        <v>6</v>
      </c>
      <c r="H4644" t="s">
        <v>14866</v>
      </c>
      <c r="I4644" t="s">
        <v>14867</v>
      </c>
      <c r="J4644" t="s">
        <v>14955</v>
      </c>
      <c r="K4644" t="s">
        <v>14934</v>
      </c>
      <c r="L4644" t="s">
        <v>14870</v>
      </c>
    </row>
    <row r="4645" spans="1:12" x14ac:dyDescent="0.2">
      <c r="A4645" t="s">
        <v>15001</v>
      </c>
      <c r="B4645">
        <v>2017.03</v>
      </c>
      <c r="C4645">
        <v>2244.441433</v>
      </c>
      <c r="E4645" t="s">
        <v>14865</v>
      </c>
      <c r="F4645" t="s">
        <v>14954</v>
      </c>
      <c r="G4645">
        <v>6</v>
      </c>
      <c r="H4645" t="s">
        <v>14866</v>
      </c>
      <c r="I4645" t="s">
        <v>14867</v>
      </c>
      <c r="J4645" t="s">
        <v>14955</v>
      </c>
      <c r="K4645" t="s">
        <v>14934</v>
      </c>
      <c r="L4645" t="s">
        <v>14870</v>
      </c>
    </row>
    <row r="4646" spans="1:12" x14ac:dyDescent="0.2">
      <c r="A4646" t="s">
        <v>15001</v>
      </c>
      <c r="B4646">
        <v>2017.06</v>
      </c>
      <c r="C4646">
        <v>2326.0516339999999</v>
      </c>
      <c r="E4646" t="s">
        <v>14865</v>
      </c>
      <c r="F4646" t="s">
        <v>14954</v>
      </c>
      <c r="G4646">
        <v>6</v>
      </c>
      <c r="H4646" t="s">
        <v>14866</v>
      </c>
      <c r="I4646" t="s">
        <v>14867</v>
      </c>
      <c r="J4646" t="s">
        <v>14955</v>
      </c>
      <c r="K4646" t="s">
        <v>14934</v>
      </c>
      <c r="L4646" t="s">
        <v>14870</v>
      </c>
    </row>
    <row r="4647" spans="1:12" x14ac:dyDescent="0.2">
      <c r="A4647" t="s">
        <v>15001</v>
      </c>
      <c r="B4647">
        <v>2017.09</v>
      </c>
      <c r="C4647">
        <v>2633.8610549999999</v>
      </c>
      <c r="E4647" t="s">
        <v>14865</v>
      </c>
      <c r="F4647" t="s">
        <v>14954</v>
      </c>
      <c r="G4647">
        <v>6</v>
      </c>
      <c r="H4647" t="s">
        <v>14866</v>
      </c>
      <c r="I4647" t="s">
        <v>14867</v>
      </c>
      <c r="J4647" t="s">
        <v>14955</v>
      </c>
      <c r="K4647" t="s">
        <v>14934</v>
      </c>
      <c r="L4647" t="s">
        <v>14870</v>
      </c>
    </row>
    <row r="4648" spans="1:12" x14ac:dyDescent="0.2">
      <c r="A4648" t="s">
        <v>15001</v>
      </c>
      <c r="B4648">
        <v>2017.12</v>
      </c>
      <c r="C4648">
        <v>2651.3178779999998</v>
      </c>
      <c r="E4648" t="s">
        <v>14865</v>
      </c>
      <c r="F4648" t="s">
        <v>14954</v>
      </c>
      <c r="G4648">
        <v>6</v>
      </c>
      <c r="H4648" t="s">
        <v>14866</v>
      </c>
      <c r="I4648" t="s">
        <v>14867</v>
      </c>
      <c r="J4648" t="s">
        <v>14955</v>
      </c>
      <c r="K4648" t="s">
        <v>14934</v>
      </c>
      <c r="L4648" t="s">
        <v>14870</v>
      </c>
    </row>
    <row r="4649" spans="1:12" x14ac:dyDescent="0.2">
      <c r="A4649" t="s">
        <v>15001</v>
      </c>
      <c r="B4649">
        <v>2018.03</v>
      </c>
      <c r="C4649">
        <v>2299.9794419999998</v>
      </c>
      <c r="E4649" t="s">
        <v>14865</v>
      </c>
      <c r="F4649" t="s">
        <v>14954</v>
      </c>
      <c r="G4649">
        <v>6</v>
      </c>
      <c r="H4649" t="s">
        <v>14866</v>
      </c>
      <c r="I4649" t="s">
        <v>14867</v>
      </c>
      <c r="J4649" t="s">
        <v>14955</v>
      </c>
      <c r="K4649" t="s">
        <v>14934</v>
      </c>
      <c r="L4649" t="s">
        <v>14870</v>
      </c>
    </row>
    <row r="4650" spans="1:12" x14ac:dyDescent="0.2">
      <c r="A4650" t="s">
        <v>15001</v>
      </c>
      <c r="B4650">
        <v>2018.06</v>
      </c>
      <c r="C4650">
        <v>2397.1856499999999</v>
      </c>
      <c r="E4650" t="s">
        <v>14865</v>
      </c>
      <c r="F4650" t="s">
        <v>14954</v>
      </c>
      <c r="G4650">
        <v>6</v>
      </c>
      <c r="H4650" t="s">
        <v>14866</v>
      </c>
      <c r="I4650" t="s">
        <v>14867</v>
      </c>
      <c r="J4650" t="s">
        <v>14955</v>
      </c>
      <c r="K4650" t="s">
        <v>14934</v>
      </c>
      <c r="L4650" t="s">
        <v>14870</v>
      </c>
    </row>
    <row r="4651" spans="1:12" x14ac:dyDescent="0.2">
      <c r="A4651" t="s">
        <v>15001</v>
      </c>
      <c r="B4651">
        <v>2018.09</v>
      </c>
      <c r="C4651">
        <v>2703.8527469999999</v>
      </c>
      <c r="E4651" t="s">
        <v>14865</v>
      </c>
      <c r="F4651" t="s">
        <v>14954</v>
      </c>
      <c r="G4651">
        <v>6</v>
      </c>
      <c r="H4651" t="s">
        <v>14866</v>
      </c>
      <c r="I4651" t="s">
        <v>14867</v>
      </c>
      <c r="J4651" t="s">
        <v>14955</v>
      </c>
      <c r="K4651" t="s">
        <v>14934</v>
      </c>
      <c r="L4651" t="s">
        <v>14870</v>
      </c>
    </row>
    <row r="4652" spans="1:12" x14ac:dyDescent="0.2">
      <c r="A4652" t="s">
        <v>15001</v>
      </c>
      <c r="B4652">
        <v>2018.12</v>
      </c>
      <c r="C4652">
        <v>2769.5618800000002</v>
      </c>
      <c r="E4652" t="s">
        <v>14865</v>
      </c>
      <c r="F4652" t="s">
        <v>14954</v>
      </c>
      <c r="G4652">
        <v>6</v>
      </c>
      <c r="H4652" t="s">
        <v>14866</v>
      </c>
      <c r="I4652" t="s">
        <v>14867</v>
      </c>
      <c r="J4652" t="s">
        <v>14955</v>
      </c>
      <c r="K4652" t="s">
        <v>14934</v>
      </c>
      <c r="L4652" t="s">
        <v>14870</v>
      </c>
    </row>
    <row r="4653" spans="1:12" x14ac:dyDescent="0.2">
      <c r="A4653" t="s">
        <v>15001</v>
      </c>
      <c r="B4653">
        <v>2019.03</v>
      </c>
      <c r="C4653">
        <v>2334.7495399999998</v>
      </c>
      <c r="E4653" t="s">
        <v>14865</v>
      </c>
      <c r="F4653" t="s">
        <v>14954</v>
      </c>
      <c r="G4653">
        <v>6</v>
      </c>
      <c r="H4653" t="s">
        <v>14866</v>
      </c>
      <c r="I4653" t="s">
        <v>14867</v>
      </c>
      <c r="J4653" t="s">
        <v>14955</v>
      </c>
      <c r="K4653" t="s">
        <v>14934</v>
      </c>
      <c r="L4653" t="s">
        <v>14870</v>
      </c>
    </row>
    <row r="4654" spans="1:12" x14ac:dyDescent="0.2">
      <c r="A4654" t="s">
        <v>15001</v>
      </c>
      <c r="B4654">
        <v>2019.06</v>
      </c>
      <c r="C4654">
        <v>2487.3038849999998</v>
      </c>
      <c r="E4654" t="s">
        <v>14865</v>
      </c>
      <c r="F4654" t="s">
        <v>14954</v>
      </c>
      <c r="G4654">
        <v>6</v>
      </c>
      <c r="H4654" t="s">
        <v>14866</v>
      </c>
      <c r="I4654" t="s">
        <v>14867</v>
      </c>
      <c r="J4654" t="s">
        <v>14955</v>
      </c>
      <c r="K4654" t="s">
        <v>14934</v>
      </c>
      <c r="L4654" t="s">
        <v>14870</v>
      </c>
    </row>
    <row r="4655" spans="1:12" x14ac:dyDescent="0.2">
      <c r="A4655" t="s">
        <v>15001</v>
      </c>
      <c r="B4655">
        <v>2019.09</v>
      </c>
      <c r="C4655">
        <v>2900.1879720000002</v>
      </c>
      <c r="E4655" t="s">
        <v>14865</v>
      </c>
      <c r="F4655" t="s">
        <v>14954</v>
      </c>
      <c r="G4655">
        <v>6</v>
      </c>
      <c r="H4655" t="s">
        <v>14866</v>
      </c>
      <c r="I4655" t="s">
        <v>14867</v>
      </c>
      <c r="J4655" t="s">
        <v>14955</v>
      </c>
      <c r="K4655" t="s">
        <v>14934</v>
      </c>
      <c r="L4655" t="s">
        <v>14870</v>
      </c>
    </row>
    <row r="4656" spans="1:12" x14ac:dyDescent="0.2">
      <c r="A4656" t="s">
        <v>15001</v>
      </c>
      <c r="B4656">
        <v>2019.12</v>
      </c>
      <c r="C4656">
        <v>2933.76188</v>
      </c>
      <c r="E4656" t="s">
        <v>14865</v>
      </c>
      <c r="F4656" t="s">
        <v>14954</v>
      </c>
      <c r="G4656">
        <v>6</v>
      </c>
      <c r="H4656" t="s">
        <v>14866</v>
      </c>
      <c r="I4656" t="s">
        <v>14867</v>
      </c>
      <c r="J4656" t="s">
        <v>14955</v>
      </c>
      <c r="K4656" t="s">
        <v>14934</v>
      </c>
      <c r="L4656" t="s">
        <v>14870</v>
      </c>
    </row>
    <row r="4657" spans="1:12" x14ac:dyDescent="0.2">
      <c r="A4657" t="s">
        <v>15001</v>
      </c>
      <c r="B4657">
        <v>2020.03</v>
      </c>
      <c r="C4657">
        <v>2458.042273</v>
      </c>
      <c r="E4657" t="s">
        <v>14865</v>
      </c>
      <c r="F4657" t="s">
        <v>14954</v>
      </c>
      <c r="G4657">
        <v>6</v>
      </c>
      <c r="H4657" t="s">
        <v>14866</v>
      </c>
      <c r="I4657" t="s">
        <v>14867</v>
      </c>
      <c r="J4657" t="s">
        <v>14955</v>
      </c>
      <c r="K4657" t="s">
        <v>14934</v>
      </c>
      <c r="L4657" t="s">
        <v>14870</v>
      </c>
    </row>
    <row r="4658" spans="1:12" x14ac:dyDescent="0.2">
      <c r="A4658" t="s">
        <v>15001</v>
      </c>
      <c r="B4658">
        <v>2020.06</v>
      </c>
      <c r="C4658">
        <v>2669.4582949999999</v>
      </c>
      <c r="E4658" t="s">
        <v>14865</v>
      </c>
      <c r="F4658" t="s">
        <v>14954</v>
      </c>
      <c r="G4658">
        <v>6</v>
      </c>
      <c r="H4658" t="s">
        <v>14866</v>
      </c>
      <c r="I4658" t="s">
        <v>14867</v>
      </c>
      <c r="J4658" t="s">
        <v>14955</v>
      </c>
      <c r="K4658" t="s">
        <v>14934</v>
      </c>
      <c r="L4658" t="s">
        <v>14870</v>
      </c>
    </row>
    <row r="4659" spans="1:12" x14ac:dyDescent="0.2">
      <c r="A4659" t="s">
        <v>15001</v>
      </c>
      <c r="B4659">
        <v>2020.09</v>
      </c>
      <c r="C4659">
        <v>2993.5204699999999</v>
      </c>
      <c r="E4659" t="s">
        <v>14865</v>
      </c>
      <c r="F4659" t="s">
        <v>14954</v>
      </c>
      <c r="G4659">
        <v>6</v>
      </c>
      <c r="H4659" t="s">
        <v>14866</v>
      </c>
      <c r="I4659" t="s">
        <v>14867</v>
      </c>
      <c r="J4659" t="s">
        <v>14955</v>
      </c>
      <c r="K4659" t="s">
        <v>14934</v>
      </c>
      <c r="L4659" t="s">
        <v>14870</v>
      </c>
    </row>
    <row r="4660" spans="1:12" x14ac:dyDescent="0.2">
      <c r="A4660" t="s">
        <v>15001</v>
      </c>
      <c r="B4660">
        <v>2020.12</v>
      </c>
      <c r="C4660">
        <v>3131.5676509999998</v>
      </c>
      <c r="E4660" t="s">
        <v>14865</v>
      </c>
      <c r="F4660" t="s">
        <v>14954</v>
      </c>
      <c r="G4660">
        <v>6</v>
      </c>
      <c r="H4660" t="s">
        <v>14866</v>
      </c>
      <c r="I4660" t="s">
        <v>14867</v>
      </c>
      <c r="J4660" t="s">
        <v>14955</v>
      </c>
      <c r="K4660" t="s">
        <v>14934</v>
      </c>
      <c r="L4660" t="s">
        <v>14870</v>
      </c>
    </row>
    <row r="4661" spans="1:12" x14ac:dyDescent="0.2">
      <c r="A4661" t="s">
        <v>15001</v>
      </c>
      <c r="B4661">
        <v>2021.03</v>
      </c>
      <c r="C4661">
        <v>2589.6705040000002</v>
      </c>
      <c r="E4661" t="s">
        <v>14865</v>
      </c>
      <c r="F4661" t="s">
        <v>14954</v>
      </c>
      <c r="G4661">
        <v>6</v>
      </c>
      <c r="H4661" t="s">
        <v>14866</v>
      </c>
      <c r="I4661" t="s">
        <v>14867</v>
      </c>
      <c r="J4661" t="s">
        <v>14955</v>
      </c>
      <c r="K4661" t="s">
        <v>14934</v>
      </c>
      <c r="L4661" t="s">
        <v>14870</v>
      </c>
    </row>
    <row r="4662" spans="1:12" x14ac:dyDescent="0.2">
      <c r="A4662" t="s">
        <v>15001</v>
      </c>
      <c r="B4662">
        <v>2021.06</v>
      </c>
      <c r="C4662">
        <v>3098.7721849999998</v>
      </c>
      <c r="E4662" t="s">
        <v>14865</v>
      </c>
      <c r="F4662" t="s">
        <v>14954</v>
      </c>
      <c r="G4662">
        <v>6</v>
      </c>
      <c r="H4662" t="s">
        <v>14866</v>
      </c>
      <c r="I4662" t="s">
        <v>14867</v>
      </c>
      <c r="J4662" t="s">
        <v>14955</v>
      </c>
      <c r="K4662" t="s">
        <v>14934</v>
      </c>
      <c r="L4662" t="s">
        <v>14870</v>
      </c>
    </row>
    <row r="4663" spans="1:12" x14ac:dyDescent="0.2">
      <c r="A4663" t="s">
        <v>15001</v>
      </c>
      <c r="B4663">
        <v>2021.09</v>
      </c>
      <c r="C4663">
        <v>2831.8536779999999</v>
      </c>
      <c r="E4663" t="s">
        <v>14865</v>
      </c>
      <c r="F4663" t="s">
        <v>14954</v>
      </c>
      <c r="G4663">
        <v>6</v>
      </c>
      <c r="H4663" t="s">
        <v>14866</v>
      </c>
      <c r="I4663" t="s">
        <v>14867</v>
      </c>
      <c r="J4663" t="s">
        <v>14955</v>
      </c>
      <c r="K4663" t="s">
        <v>14934</v>
      </c>
      <c r="L4663" t="s">
        <v>14870</v>
      </c>
    </row>
    <row r="4664" spans="1:12" x14ac:dyDescent="0.2">
      <c r="A4664" t="s">
        <v>15001</v>
      </c>
      <c r="B4664">
        <v>2021.12</v>
      </c>
      <c r="C4664">
        <v>3273.3580350000002</v>
      </c>
      <c r="E4664" t="s">
        <v>14865</v>
      </c>
      <c r="F4664" t="s">
        <v>14954</v>
      </c>
      <c r="G4664">
        <v>6</v>
      </c>
      <c r="H4664" t="s">
        <v>14866</v>
      </c>
      <c r="I4664" t="s">
        <v>14867</v>
      </c>
      <c r="J4664" t="s">
        <v>14955</v>
      </c>
      <c r="K4664" t="s">
        <v>14934</v>
      </c>
      <c r="L4664" t="s">
        <v>14870</v>
      </c>
    </row>
    <row r="4665" spans="1:12" x14ac:dyDescent="0.2">
      <c r="A4665" t="s">
        <v>15001</v>
      </c>
      <c r="B4665">
        <v>2022.03</v>
      </c>
      <c r="C4665">
        <v>2704.0425129999999</v>
      </c>
      <c r="E4665" t="s">
        <v>14865</v>
      </c>
      <c r="F4665" t="s">
        <v>14954</v>
      </c>
      <c r="G4665">
        <v>6</v>
      </c>
      <c r="H4665" t="s">
        <v>14866</v>
      </c>
      <c r="I4665" t="s">
        <v>14867</v>
      </c>
      <c r="J4665" t="s">
        <v>14955</v>
      </c>
      <c r="K4665" t="s">
        <v>14934</v>
      </c>
      <c r="L4665" t="s">
        <v>14870</v>
      </c>
    </row>
    <row r="4666" spans="1:12" x14ac:dyDescent="0.2">
      <c r="A4666" t="s">
        <v>15001</v>
      </c>
      <c r="B4666">
        <v>2022.06</v>
      </c>
      <c r="C4666">
        <v>3202.4512300000001</v>
      </c>
      <c r="E4666" t="s">
        <v>14865</v>
      </c>
      <c r="F4666" t="s">
        <v>14954</v>
      </c>
      <c r="G4666">
        <v>6</v>
      </c>
      <c r="H4666" t="s">
        <v>14866</v>
      </c>
      <c r="I4666" t="s">
        <v>14867</v>
      </c>
      <c r="J4666" t="s">
        <v>14955</v>
      </c>
      <c r="K4666" t="s">
        <v>14934</v>
      </c>
      <c r="L4666" t="s">
        <v>14870</v>
      </c>
    </row>
    <row r="4667" spans="1:12" x14ac:dyDescent="0.2">
      <c r="A4667" t="s">
        <v>15001</v>
      </c>
      <c r="B4667">
        <v>2022.09</v>
      </c>
      <c r="C4667">
        <v>2924.4637899999998</v>
      </c>
      <c r="E4667" t="s">
        <v>14865</v>
      </c>
      <c r="F4667" t="s">
        <v>14954</v>
      </c>
      <c r="G4667">
        <v>6</v>
      </c>
      <c r="H4667" t="s">
        <v>14866</v>
      </c>
      <c r="I4667" t="s">
        <v>14867</v>
      </c>
      <c r="J4667" t="s">
        <v>14955</v>
      </c>
      <c r="K4667" t="s">
        <v>14934</v>
      </c>
      <c r="L4667" t="s">
        <v>14870</v>
      </c>
    </row>
    <row r="4668" spans="1:12" x14ac:dyDescent="0.2">
      <c r="A4668" t="s">
        <v>15002</v>
      </c>
      <c r="B4668">
        <v>2011.06</v>
      </c>
      <c r="D4668" t="s">
        <v>14957</v>
      </c>
      <c r="E4668" t="s">
        <v>14872</v>
      </c>
      <c r="F4668" t="s">
        <v>14954</v>
      </c>
      <c r="G4668">
        <v>6</v>
      </c>
      <c r="H4668" t="s">
        <v>14866</v>
      </c>
      <c r="I4668" t="s">
        <v>14867</v>
      </c>
      <c r="J4668" t="s">
        <v>14955</v>
      </c>
      <c r="K4668" t="s">
        <v>14934</v>
      </c>
      <c r="L4668" t="s">
        <v>14873</v>
      </c>
    </row>
    <row r="4669" spans="1:12" x14ac:dyDescent="0.2">
      <c r="A4669" t="s">
        <v>15002</v>
      </c>
      <c r="B4669">
        <v>2011.09</v>
      </c>
      <c r="D4669" t="s">
        <v>14957</v>
      </c>
      <c r="E4669" t="s">
        <v>14872</v>
      </c>
      <c r="F4669" t="s">
        <v>14954</v>
      </c>
      <c r="G4669">
        <v>6</v>
      </c>
      <c r="H4669" t="s">
        <v>14866</v>
      </c>
      <c r="I4669" t="s">
        <v>14867</v>
      </c>
      <c r="J4669" t="s">
        <v>14955</v>
      </c>
      <c r="K4669" t="s">
        <v>14934</v>
      </c>
      <c r="L4669" t="s">
        <v>14873</v>
      </c>
    </row>
    <row r="4670" spans="1:12" x14ac:dyDescent="0.2">
      <c r="A4670" t="s">
        <v>15002</v>
      </c>
      <c r="B4670">
        <v>2011.12</v>
      </c>
      <c r="D4670" t="s">
        <v>14957</v>
      </c>
      <c r="E4670" t="s">
        <v>14872</v>
      </c>
      <c r="F4670" t="s">
        <v>14954</v>
      </c>
      <c r="G4670">
        <v>6</v>
      </c>
      <c r="H4670" t="s">
        <v>14866</v>
      </c>
      <c r="I4670" t="s">
        <v>14867</v>
      </c>
      <c r="J4670" t="s">
        <v>14955</v>
      </c>
      <c r="K4670" t="s">
        <v>14934</v>
      </c>
      <c r="L4670" t="s">
        <v>14873</v>
      </c>
    </row>
    <row r="4671" spans="1:12" x14ac:dyDescent="0.2">
      <c r="A4671" t="s">
        <v>15002</v>
      </c>
      <c r="B4671">
        <v>2012.03</v>
      </c>
      <c r="D4671" t="s">
        <v>14957</v>
      </c>
      <c r="E4671" t="s">
        <v>14872</v>
      </c>
      <c r="F4671" t="s">
        <v>14954</v>
      </c>
      <c r="G4671">
        <v>6</v>
      </c>
      <c r="H4671" t="s">
        <v>14866</v>
      </c>
      <c r="I4671" t="s">
        <v>14867</v>
      </c>
      <c r="J4671" t="s">
        <v>14955</v>
      </c>
      <c r="K4671" t="s">
        <v>14934</v>
      </c>
      <c r="L4671" t="s">
        <v>14873</v>
      </c>
    </row>
    <row r="4672" spans="1:12" x14ac:dyDescent="0.2">
      <c r="A4672" t="s">
        <v>15002</v>
      </c>
      <c r="B4672">
        <v>2012.06</v>
      </c>
      <c r="D4672" t="s">
        <v>14957</v>
      </c>
      <c r="E4672" t="s">
        <v>14872</v>
      </c>
      <c r="F4672" t="s">
        <v>14954</v>
      </c>
      <c r="G4672">
        <v>6</v>
      </c>
      <c r="H4672" t="s">
        <v>14866</v>
      </c>
      <c r="I4672" t="s">
        <v>14867</v>
      </c>
      <c r="J4672" t="s">
        <v>14955</v>
      </c>
      <c r="K4672" t="s">
        <v>14934</v>
      </c>
      <c r="L4672" t="s">
        <v>14873</v>
      </c>
    </row>
    <row r="4673" spans="1:12" x14ac:dyDescent="0.2">
      <c r="A4673" t="s">
        <v>15002</v>
      </c>
      <c r="B4673">
        <v>2012.09</v>
      </c>
      <c r="D4673" t="s">
        <v>14957</v>
      </c>
      <c r="E4673" t="s">
        <v>14872</v>
      </c>
      <c r="F4673" t="s">
        <v>14954</v>
      </c>
      <c r="G4673">
        <v>6</v>
      </c>
      <c r="H4673" t="s">
        <v>14866</v>
      </c>
      <c r="I4673" t="s">
        <v>14867</v>
      </c>
      <c r="J4673" t="s">
        <v>14955</v>
      </c>
      <c r="K4673" t="s">
        <v>14934</v>
      </c>
      <c r="L4673" t="s">
        <v>14873</v>
      </c>
    </row>
    <row r="4674" spans="1:12" x14ac:dyDescent="0.2">
      <c r="A4674" t="s">
        <v>15002</v>
      </c>
      <c r="B4674">
        <v>2012.12</v>
      </c>
      <c r="D4674" t="s">
        <v>14957</v>
      </c>
      <c r="E4674" t="s">
        <v>14872</v>
      </c>
      <c r="F4674" t="s">
        <v>14954</v>
      </c>
      <c r="G4674">
        <v>6</v>
      </c>
      <c r="H4674" t="s">
        <v>14866</v>
      </c>
      <c r="I4674" t="s">
        <v>14867</v>
      </c>
      <c r="J4674" t="s">
        <v>14955</v>
      </c>
      <c r="K4674" t="s">
        <v>14934</v>
      </c>
      <c r="L4674" t="s">
        <v>14873</v>
      </c>
    </row>
    <row r="4675" spans="1:12" x14ac:dyDescent="0.2">
      <c r="A4675" t="s">
        <v>15002</v>
      </c>
      <c r="B4675">
        <v>2013.03</v>
      </c>
      <c r="D4675" t="s">
        <v>14957</v>
      </c>
      <c r="E4675" t="s">
        <v>14872</v>
      </c>
      <c r="F4675" t="s">
        <v>14954</v>
      </c>
      <c r="G4675">
        <v>6</v>
      </c>
      <c r="H4675" t="s">
        <v>14866</v>
      </c>
      <c r="I4675" t="s">
        <v>14867</v>
      </c>
      <c r="J4675" t="s">
        <v>14955</v>
      </c>
      <c r="K4675" t="s">
        <v>14934</v>
      </c>
      <c r="L4675" t="s">
        <v>14873</v>
      </c>
    </row>
    <row r="4676" spans="1:12" x14ac:dyDescent="0.2">
      <c r="A4676" t="s">
        <v>15002</v>
      </c>
      <c r="B4676">
        <v>2013.06</v>
      </c>
      <c r="D4676" t="s">
        <v>14957</v>
      </c>
      <c r="E4676" t="s">
        <v>14872</v>
      </c>
      <c r="F4676" t="s">
        <v>14954</v>
      </c>
      <c r="G4676">
        <v>6</v>
      </c>
      <c r="H4676" t="s">
        <v>14866</v>
      </c>
      <c r="I4676" t="s">
        <v>14867</v>
      </c>
      <c r="J4676" t="s">
        <v>14955</v>
      </c>
      <c r="K4676" t="s">
        <v>14934</v>
      </c>
      <c r="L4676" t="s">
        <v>14873</v>
      </c>
    </row>
    <row r="4677" spans="1:12" x14ac:dyDescent="0.2">
      <c r="A4677" t="s">
        <v>15002</v>
      </c>
      <c r="B4677">
        <v>2013.09</v>
      </c>
      <c r="D4677" t="s">
        <v>14957</v>
      </c>
      <c r="E4677" t="s">
        <v>14872</v>
      </c>
      <c r="F4677" t="s">
        <v>14954</v>
      </c>
      <c r="G4677">
        <v>6</v>
      </c>
      <c r="H4677" t="s">
        <v>14866</v>
      </c>
      <c r="I4677" t="s">
        <v>14867</v>
      </c>
      <c r="J4677" t="s">
        <v>14955</v>
      </c>
      <c r="K4677" t="s">
        <v>14934</v>
      </c>
      <c r="L4677" t="s">
        <v>14873</v>
      </c>
    </row>
    <row r="4678" spans="1:12" x14ac:dyDescent="0.2">
      <c r="A4678" t="s">
        <v>15002</v>
      </c>
      <c r="B4678">
        <v>2013.12</v>
      </c>
      <c r="D4678" t="s">
        <v>14957</v>
      </c>
      <c r="E4678" t="s">
        <v>14872</v>
      </c>
      <c r="F4678" t="s">
        <v>14954</v>
      </c>
      <c r="G4678">
        <v>6</v>
      </c>
      <c r="H4678" t="s">
        <v>14866</v>
      </c>
      <c r="I4678" t="s">
        <v>14867</v>
      </c>
      <c r="J4678" t="s">
        <v>14955</v>
      </c>
      <c r="K4678" t="s">
        <v>14934</v>
      </c>
      <c r="L4678" t="s">
        <v>14873</v>
      </c>
    </row>
    <row r="4679" spans="1:12" x14ac:dyDescent="0.2">
      <c r="A4679" t="s">
        <v>15002</v>
      </c>
      <c r="B4679">
        <v>2014.03</v>
      </c>
      <c r="D4679" t="s">
        <v>14957</v>
      </c>
      <c r="E4679" t="s">
        <v>14872</v>
      </c>
      <c r="F4679" t="s">
        <v>14954</v>
      </c>
      <c r="G4679">
        <v>6</v>
      </c>
      <c r="H4679" t="s">
        <v>14866</v>
      </c>
      <c r="I4679" t="s">
        <v>14867</v>
      </c>
      <c r="J4679" t="s">
        <v>14955</v>
      </c>
      <c r="K4679" t="s">
        <v>14934</v>
      </c>
      <c r="L4679" t="s">
        <v>14873</v>
      </c>
    </row>
    <row r="4680" spans="1:12" x14ac:dyDescent="0.2">
      <c r="A4680" t="s">
        <v>15002</v>
      </c>
      <c r="B4680">
        <v>2014.06</v>
      </c>
      <c r="D4680" t="s">
        <v>14957</v>
      </c>
      <c r="E4680" t="s">
        <v>14872</v>
      </c>
      <c r="F4680" t="s">
        <v>14954</v>
      </c>
      <c r="G4680">
        <v>6</v>
      </c>
      <c r="H4680" t="s">
        <v>14866</v>
      </c>
      <c r="I4680" t="s">
        <v>14867</v>
      </c>
      <c r="J4680" t="s">
        <v>14955</v>
      </c>
      <c r="K4680" t="s">
        <v>14934</v>
      </c>
      <c r="L4680" t="s">
        <v>14873</v>
      </c>
    </row>
    <row r="4681" spans="1:12" x14ac:dyDescent="0.2">
      <c r="A4681" t="s">
        <v>15002</v>
      </c>
      <c r="B4681">
        <v>2014.09</v>
      </c>
      <c r="D4681" t="s">
        <v>14957</v>
      </c>
      <c r="E4681" t="s">
        <v>14872</v>
      </c>
      <c r="F4681" t="s">
        <v>14954</v>
      </c>
      <c r="G4681">
        <v>6</v>
      </c>
      <c r="H4681" t="s">
        <v>14866</v>
      </c>
      <c r="I4681" t="s">
        <v>14867</v>
      </c>
      <c r="J4681" t="s">
        <v>14955</v>
      </c>
      <c r="K4681" t="s">
        <v>14934</v>
      </c>
      <c r="L4681" t="s">
        <v>14873</v>
      </c>
    </row>
    <row r="4682" spans="1:12" x14ac:dyDescent="0.2">
      <c r="A4682" t="s">
        <v>15002</v>
      </c>
      <c r="B4682">
        <v>2014.12</v>
      </c>
      <c r="D4682" t="s">
        <v>14957</v>
      </c>
      <c r="E4682" t="s">
        <v>14872</v>
      </c>
      <c r="F4682" t="s">
        <v>14954</v>
      </c>
      <c r="G4682">
        <v>6</v>
      </c>
      <c r="H4682" t="s">
        <v>14866</v>
      </c>
      <c r="I4682" t="s">
        <v>14867</v>
      </c>
      <c r="J4682" t="s">
        <v>14955</v>
      </c>
      <c r="K4682" t="s">
        <v>14934</v>
      </c>
      <c r="L4682" t="s">
        <v>14873</v>
      </c>
    </row>
    <row r="4683" spans="1:12" x14ac:dyDescent="0.2">
      <c r="A4683" t="s">
        <v>15002</v>
      </c>
      <c r="B4683">
        <v>2015.03</v>
      </c>
      <c r="D4683" t="s">
        <v>14957</v>
      </c>
      <c r="E4683" t="s">
        <v>14872</v>
      </c>
      <c r="F4683" t="s">
        <v>14954</v>
      </c>
      <c r="G4683">
        <v>6</v>
      </c>
      <c r="H4683" t="s">
        <v>14866</v>
      </c>
      <c r="I4683" t="s">
        <v>14867</v>
      </c>
      <c r="J4683" t="s">
        <v>14955</v>
      </c>
      <c r="K4683" t="s">
        <v>14934</v>
      </c>
      <c r="L4683" t="s">
        <v>14873</v>
      </c>
    </row>
    <row r="4684" spans="1:12" x14ac:dyDescent="0.2">
      <c r="A4684" t="s">
        <v>15002</v>
      </c>
      <c r="B4684">
        <v>2015.06</v>
      </c>
      <c r="D4684" t="s">
        <v>14957</v>
      </c>
      <c r="E4684" t="s">
        <v>14872</v>
      </c>
      <c r="F4684" t="s">
        <v>14954</v>
      </c>
      <c r="G4684">
        <v>6</v>
      </c>
      <c r="H4684" t="s">
        <v>14866</v>
      </c>
      <c r="I4684" t="s">
        <v>14867</v>
      </c>
      <c r="J4684" t="s">
        <v>14955</v>
      </c>
      <c r="K4684" t="s">
        <v>14934</v>
      </c>
      <c r="L4684" t="s">
        <v>14873</v>
      </c>
    </row>
    <row r="4685" spans="1:12" x14ac:dyDescent="0.2">
      <c r="A4685" t="s">
        <v>15002</v>
      </c>
      <c r="B4685">
        <v>2015.09</v>
      </c>
      <c r="D4685" t="s">
        <v>14957</v>
      </c>
      <c r="E4685" t="s">
        <v>14872</v>
      </c>
      <c r="F4685" t="s">
        <v>14954</v>
      </c>
      <c r="G4685">
        <v>6</v>
      </c>
      <c r="H4685" t="s">
        <v>14866</v>
      </c>
      <c r="I4685" t="s">
        <v>14867</v>
      </c>
      <c r="J4685" t="s">
        <v>14955</v>
      </c>
      <c r="K4685" t="s">
        <v>14934</v>
      </c>
      <c r="L4685" t="s">
        <v>14873</v>
      </c>
    </row>
    <row r="4686" spans="1:12" x14ac:dyDescent="0.2">
      <c r="A4686" t="s">
        <v>15002</v>
      </c>
      <c r="B4686">
        <v>2015.12</v>
      </c>
      <c r="D4686" t="s">
        <v>14957</v>
      </c>
      <c r="E4686" t="s">
        <v>14872</v>
      </c>
      <c r="F4686" t="s">
        <v>14954</v>
      </c>
      <c r="G4686">
        <v>6</v>
      </c>
      <c r="H4686" t="s">
        <v>14866</v>
      </c>
      <c r="I4686" t="s">
        <v>14867</v>
      </c>
      <c r="J4686" t="s">
        <v>14955</v>
      </c>
      <c r="K4686" t="s">
        <v>14934</v>
      </c>
      <c r="L4686" t="s">
        <v>14873</v>
      </c>
    </row>
    <row r="4687" spans="1:12" x14ac:dyDescent="0.2">
      <c r="A4687" t="s">
        <v>15002</v>
      </c>
      <c r="B4687">
        <v>2016.03</v>
      </c>
      <c r="D4687" t="s">
        <v>14957</v>
      </c>
      <c r="E4687" t="s">
        <v>14872</v>
      </c>
      <c r="F4687" t="s">
        <v>14954</v>
      </c>
      <c r="G4687">
        <v>6</v>
      </c>
      <c r="H4687" t="s">
        <v>14866</v>
      </c>
      <c r="I4687" t="s">
        <v>14867</v>
      </c>
      <c r="J4687" t="s">
        <v>14955</v>
      </c>
      <c r="K4687" t="s">
        <v>14934</v>
      </c>
      <c r="L4687" t="s">
        <v>14873</v>
      </c>
    </row>
    <row r="4688" spans="1:12" x14ac:dyDescent="0.2">
      <c r="A4688" t="s">
        <v>15002</v>
      </c>
      <c r="B4688">
        <v>2016.06</v>
      </c>
      <c r="D4688" t="s">
        <v>14957</v>
      </c>
      <c r="E4688" t="s">
        <v>14872</v>
      </c>
      <c r="F4688" t="s">
        <v>14954</v>
      </c>
      <c r="G4688">
        <v>6</v>
      </c>
      <c r="H4688" t="s">
        <v>14866</v>
      </c>
      <c r="I4688" t="s">
        <v>14867</v>
      </c>
      <c r="J4688" t="s">
        <v>14955</v>
      </c>
      <c r="K4688" t="s">
        <v>14934</v>
      </c>
      <c r="L4688" t="s">
        <v>14873</v>
      </c>
    </row>
    <row r="4689" spans="1:12" x14ac:dyDescent="0.2">
      <c r="A4689" t="s">
        <v>15002</v>
      </c>
      <c r="B4689">
        <v>2016.09</v>
      </c>
      <c r="D4689" t="s">
        <v>14957</v>
      </c>
      <c r="E4689" t="s">
        <v>14872</v>
      </c>
      <c r="F4689" t="s">
        <v>14954</v>
      </c>
      <c r="G4689">
        <v>6</v>
      </c>
      <c r="H4689" t="s">
        <v>14866</v>
      </c>
      <c r="I4689" t="s">
        <v>14867</v>
      </c>
      <c r="J4689" t="s">
        <v>14955</v>
      </c>
      <c r="K4689" t="s">
        <v>14934</v>
      </c>
      <c r="L4689" t="s">
        <v>14873</v>
      </c>
    </row>
    <row r="4690" spans="1:12" x14ac:dyDescent="0.2">
      <c r="A4690" t="s">
        <v>15002</v>
      </c>
      <c r="B4690">
        <v>2016.12</v>
      </c>
      <c r="D4690" t="s">
        <v>14957</v>
      </c>
      <c r="E4690" t="s">
        <v>14872</v>
      </c>
      <c r="F4690" t="s">
        <v>14954</v>
      </c>
      <c r="G4690">
        <v>6</v>
      </c>
      <c r="H4690" t="s">
        <v>14866</v>
      </c>
      <c r="I4690" t="s">
        <v>14867</v>
      </c>
      <c r="J4690" t="s">
        <v>14955</v>
      </c>
      <c r="K4690" t="s">
        <v>14934</v>
      </c>
      <c r="L4690" t="s">
        <v>14873</v>
      </c>
    </row>
    <row r="4691" spans="1:12" x14ac:dyDescent="0.2">
      <c r="A4691" t="s">
        <v>15002</v>
      </c>
      <c r="B4691">
        <v>2017.03</v>
      </c>
      <c r="D4691" t="s">
        <v>14957</v>
      </c>
      <c r="E4691" t="s">
        <v>14872</v>
      </c>
      <c r="F4691" t="s">
        <v>14954</v>
      </c>
      <c r="G4691">
        <v>6</v>
      </c>
      <c r="H4691" t="s">
        <v>14866</v>
      </c>
      <c r="I4691" t="s">
        <v>14867</v>
      </c>
      <c r="J4691" t="s">
        <v>14955</v>
      </c>
      <c r="K4691" t="s">
        <v>14934</v>
      </c>
      <c r="L4691" t="s">
        <v>14873</v>
      </c>
    </row>
    <row r="4692" spans="1:12" x14ac:dyDescent="0.2">
      <c r="A4692" t="s">
        <v>15002</v>
      </c>
      <c r="B4692">
        <v>2017.06</v>
      </c>
      <c r="D4692" t="s">
        <v>14957</v>
      </c>
      <c r="E4692" t="s">
        <v>14872</v>
      </c>
      <c r="F4692" t="s">
        <v>14954</v>
      </c>
      <c r="G4692">
        <v>6</v>
      </c>
      <c r="H4692" t="s">
        <v>14866</v>
      </c>
      <c r="I4692" t="s">
        <v>14867</v>
      </c>
      <c r="J4692" t="s">
        <v>14955</v>
      </c>
      <c r="K4692" t="s">
        <v>14934</v>
      </c>
      <c r="L4692" t="s">
        <v>14873</v>
      </c>
    </row>
    <row r="4693" spans="1:12" x14ac:dyDescent="0.2">
      <c r="A4693" t="s">
        <v>15002</v>
      </c>
      <c r="B4693">
        <v>2017.09</v>
      </c>
      <c r="D4693" t="s">
        <v>14957</v>
      </c>
      <c r="E4693" t="s">
        <v>14872</v>
      </c>
      <c r="F4693" t="s">
        <v>14954</v>
      </c>
      <c r="G4693">
        <v>6</v>
      </c>
      <c r="H4693" t="s">
        <v>14866</v>
      </c>
      <c r="I4693" t="s">
        <v>14867</v>
      </c>
      <c r="J4693" t="s">
        <v>14955</v>
      </c>
      <c r="K4693" t="s">
        <v>14934</v>
      </c>
      <c r="L4693" t="s">
        <v>14873</v>
      </c>
    </row>
    <row r="4694" spans="1:12" x14ac:dyDescent="0.2">
      <c r="A4694" t="s">
        <v>15002</v>
      </c>
      <c r="B4694">
        <v>2017.12</v>
      </c>
      <c r="D4694" t="s">
        <v>14957</v>
      </c>
      <c r="E4694" t="s">
        <v>14872</v>
      </c>
      <c r="F4694" t="s">
        <v>14954</v>
      </c>
      <c r="G4694">
        <v>6</v>
      </c>
      <c r="H4694" t="s">
        <v>14866</v>
      </c>
      <c r="I4694" t="s">
        <v>14867</v>
      </c>
      <c r="J4694" t="s">
        <v>14955</v>
      </c>
      <c r="K4694" t="s">
        <v>14934</v>
      </c>
      <c r="L4694" t="s">
        <v>14873</v>
      </c>
    </row>
    <row r="4695" spans="1:12" x14ac:dyDescent="0.2">
      <c r="A4695" t="s">
        <v>15002</v>
      </c>
      <c r="B4695">
        <v>2018.03</v>
      </c>
      <c r="D4695" t="s">
        <v>14957</v>
      </c>
      <c r="E4695" t="s">
        <v>14872</v>
      </c>
      <c r="F4695" t="s">
        <v>14954</v>
      </c>
      <c r="G4695">
        <v>6</v>
      </c>
      <c r="H4695" t="s">
        <v>14866</v>
      </c>
      <c r="I4695" t="s">
        <v>14867</v>
      </c>
      <c r="J4695" t="s">
        <v>14955</v>
      </c>
      <c r="K4695" t="s">
        <v>14934</v>
      </c>
      <c r="L4695" t="s">
        <v>14873</v>
      </c>
    </row>
    <row r="4696" spans="1:12" x14ac:dyDescent="0.2">
      <c r="A4696" t="s">
        <v>15002</v>
      </c>
      <c r="B4696">
        <v>2018.06</v>
      </c>
      <c r="D4696" t="s">
        <v>14957</v>
      </c>
      <c r="E4696" t="s">
        <v>14872</v>
      </c>
      <c r="F4696" t="s">
        <v>14954</v>
      </c>
      <c r="G4696">
        <v>6</v>
      </c>
      <c r="H4696" t="s">
        <v>14866</v>
      </c>
      <c r="I4696" t="s">
        <v>14867</v>
      </c>
      <c r="J4696" t="s">
        <v>14955</v>
      </c>
      <c r="K4696" t="s">
        <v>14934</v>
      </c>
      <c r="L4696" t="s">
        <v>14873</v>
      </c>
    </row>
    <row r="4697" spans="1:12" x14ac:dyDescent="0.2">
      <c r="A4697" t="s">
        <v>15002</v>
      </c>
      <c r="B4697">
        <v>2018.09</v>
      </c>
      <c r="D4697" t="s">
        <v>14957</v>
      </c>
      <c r="E4697" t="s">
        <v>14872</v>
      </c>
      <c r="F4697" t="s">
        <v>14954</v>
      </c>
      <c r="G4697">
        <v>6</v>
      </c>
      <c r="H4697" t="s">
        <v>14866</v>
      </c>
      <c r="I4697" t="s">
        <v>14867</v>
      </c>
      <c r="J4697" t="s">
        <v>14955</v>
      </c>
      <c r="K4697" t="s">
        <v>14934</v>
      </c>
      <c r="L4697" t="s">
        <v>14873</v>
      </c>
    </row>
    <row r="4698" spans="1:12" x14ac:dyDescent="0.2">
      <c r="A4698" t="s">
        <v>15002</v>
      </c>
      <c r="B4698">
        <v>2018.12</v>
      </c>
      <c r="D4698" t="s">
        <v>14957</v>
      </c>
      <c r="E4698" t="s">
        <v>14872</v>
      </c>
      <c r="F4698" t="s">
        <v>14954</v>
      </c>
      <c r="G4698">
        <v>6</v>
      </c>
      <c r="H4698" t="s">
        <v>14866</v>
      </c>
      <c r="I4698" t="s">
        <v>14867</v>
      </c>
      <c r="J4698" t="s">
        <v>14955</v>
      </c>
      <c r="K4698" t="s">
        <v>14934</v>
      </c>
      <c r="L4698" t="s">
        <v>14873</v>
      </c>
    </row>
    <row r="4699" spans="1:12" x14ac:dyDescent="0.2">
      <c r="A4699" t="s">
        <v>15002</v>
      </c>
      <c r="B4699">
        <v>2019.03</v>
      </c>
      <c r="D4699" t="s">
        <v>14957</v>
      </c>
      <c r="E4699" t="s">
        <v>14872</v>
      </c>
      <c r="F4699" t="s">
        <v>14954</v>
      </c>
      <c r="G4699">
        <v>6</v>
      </c>
      <c r="H4699" t="s">
        <v>14866</v>
      </c>
      <c r="I4699" t="s">
        <v>14867</v>
      </c>
      <c r="J4699" t="s">
        <v>14955</v>
      </c>
      <c r="K4699" t="s">
        <v>14934</v>
      </c>
      <c r="L4699" t="s">
        <v>14873</v>
      </c>
    </row>
    <row r="4700" spans="1:12" x14ac:dyDescent="0.2">
      <c r="A4700" t="s">
        <v>15002</v>
      </c>
      <c r="B4700">
        <v>2019.06</v>
      </c>
      <c r="D4700" t="s">
        <v>14957</v>
      </c>
      <c r="E4700" t="s">
        <v>14872</v>
      </c>
      <c r="F4700" t="s">
        <v>14954</v>
      </c>
      <c r="G4700">
        <v>6</v>
      </c>
      <c r="H4700" t="s">
        <v>14866</v>
      </c>
      <c r="I4700" t="s">
        <v>14867</v>
      </c>
      <c r="J4700" t="s">
        <v>14955</v>
      </c>
      <c r="K4700" t="s">
        <v>14934</v>
      </c>
      <c r="L4700" t="s">
        <v>14873</v>
      </c>
    </row>
    <row r="4701" spans="1:12" x14ac:dyDescent="0.2">
      <c r="A4701" t="s">
        <v>15002</v>
      </c>
      <c r="B4701">
        <v>2019.09</v>
      </c>
      <c r="D4701" t="s">
        <v>14957</v>
      </c>
      <c r="E4701" t="s">
        <v>14872</v>
      </c>
      <c r="F4701" t="s">
        <v>14954</v>
      </c>
      <c r="G4701">
        <v>6</v>
      </c>
      <c r="H4701" t="s">
        <v>14866</v>
      </c>
      <c r="I4701" t="s">
        <v>14867</v>
      </c>
      <c r="J4701" t="s">
        <v>14955</v>
      </c>
      <c r="K4701" t="s">
        <v>14934</v>
      </c>
      <c r="L4701" t="s">
        <v>14873</v>
      </c>
    </row>
    <row r="4702" spans="1:12" x14ac:dyDescent="0.2">
      <c r="A4702" t="s">
        <v>15002</v>
      </c>
      <c r="B4702">
        <v>2019.12</v>
      </c>
      <c r="D4702" t="s">
        <v>14957</v>
      </c>
      <c r="E4702" t="s">
        <v>14872</v>
      </c>
      <c r="F4702" t="s">
        <v>14954</v>
      </c>
      <c r="G4702">
        <v>6</v>
      </c>
      <c r="H4702" t="s">
        <v>14866</v>
      </c>
      <c r="I4702" t="s">
        <v>14867</v>
      </c>
      <c r="J4702" t="s">
        <v>14955</v>
      </c>
      <c r="K4702" t="s">
        <v>14934</v>
      </c>
      <c r="L4702" t="s">
        <v>14873</v>
      </c>
    </row>
    <row r="4703" spans="1:12" x14ac:dyDescent="0.2">
      <c r="A4703" t="s">
        <v>15002</v>
      </c>
      <c r="B4703">
        <v>2020.03</v>
      </c>
      <c r="D4703" t="s">
        <v>14957</v>
      </c>
      <c r="E4703" t="s">
        <v>14872</v>
      </c>
      <c r="F4703" t="s">
        <v>14954</v>
      </c>
      <c r="G4703">
        <v>6</v>
      </c>
      <c r="H4703" t="s">
        <v>14866</v>
      </c>
      <c r="I4703" t="s">
        <v>14867</v>
      </c>
      <c r="J4703" t="s">
        <v>14955</v>
      </c>
      <c r="K4703" t="s">
        <v>14934</v>
      </c>
      <c r="L4703" t="s">
        <v>14873</v>
      </c>
    </row>
    <row r="4704" spans="1:12" x14ac:dyDescent="0.2">
      <c r="A4704" t="s">
        <v>15002</v>
      </c>
      <c r="B4704">
        <v>2020.06</v>
      </c>
      <c r="D4704" t="s">
        <v>14957</v>
      </c>
      <c r="E4704" t="s">
        <v>14865</v>
      </c>
      <c r="F4704" t="s">
        <v>14954</v>
      </c>
      <c r="G4704">
        <v>6</v>
      </c>
      <c r="H4704" t="s">
        <v>14866</v>
      </c>
      <c r="I4704" t="s">
        <v>14867</v>
      </c>
      <c r="J4704" t="s">
        <v>14955</v>
      </c>
      <c r="K4704" t="s">
        <v>14934</v>
      </c>
      <c r="L4704" t="s">
        <v>14873</v>
      </c>
    </row>
    <row r="4705" spans="1:12" x14ac:dyDescent="0.2">
      <c r="A4705" t="s">
        <v>15002</v>
      </c>
      <c r="B4705">
        <v>2020.09</v>
      </c>
      <c r="D4705" t="s">
        <v>14957</v>
      </c>
      <c r="E4705" t="s">
        <v>14865</v>
      </c>
      <c r="F4705" t="s">
        <v>14954</v>
      </c>
      <c r="G4705">
        <v>6</v>
      </c>
      <c r="H4705" t="s">
        <v>14866</v>
      </c>
      <c r="I4705" t="s">
        <v>14867</v>
      </c>
      <c r="J4705" t="s">
        <v>14955</v>
      </c>
      <c r="K4705" t="s">
        <v>14934</v>
      </c>
      <c r="L4705" t="s">
        <v>14873</v>
      </c>
    </row>
    <row r="4706" spans="1:12" x14ac:dyDescent="0.2">
      <c r="A4706" t="s">
        <v>15002</v>
      </c>
      <c r="B4706">
        <v>2020.12</v>
      </c>
      <c r="D4706" t="s">
        <v>14957</v>
      </c>
      <c r="E4706" t="s">
        <v>14865</v>
      </c>
      <c r="F4706" t="s">
        <v>14954</v>
      </c>
      <c r="G4706">
        <v>6</v>
      </c>
      <c r="H4706" t="s">
        <v>14866</v>
      </c>
      <c r="I4706" t="s">
        <v>14867</v>
      </c>
      <c r="J4706" t="s">
        <v>14955</v>
      </c>
      <c r="K4706" t="s">
        <v>14934</v>
      </c>
      <c r="L4706" t="s">
        <v>14873</v>
      </c>
    </row>
    <row r="4707" spans="1:12" x14ac:dyDescent="0.2">
      <c r="A4707" t="s">
        <v>15003</v>
      </c>
      <c r="B4707">
        <v>2011.06</v>
      </c>
      <c r="D4707" t="s">
        <v>14957</v>
      </c>
      <c r="E4707" t="s">
        <v>14875</v>
      </c>
      <c r="F4707" t="s">
        <v>14954</v>
      </c>
      <c r="G4707">
        <v>6</v>
      </c>
      <c r="H4707" t="s">
        <v>14866</v>
      </c>
      <c r="I4707" t="s">
        <v>14867</v>
      </c>
      <c r="J4707" t="s">
        <v>14955</v>
      </c>
      <c r="K4707" t="s">
        <v>14934</v>
      </c>
      <c r="L4707" t="s">
        <v>14876</v>
      </c>
    </row>
    <row r="4708" spans="1:12" x14ac:dyDescent="0.2">
      <c r="A4708" t="s">
        <v>15003</v>
      </c>
      <c r="B4708">
        <v>2011.09</v>
      </c>
      <c r="D4708" t="s">
        <v>14957</v>
      </c>
      <c r="E4708" t="s">
        <v>14875</v>
      </c>
      <c r="F4708" t="s">
        <v>14954</v>
      </c>
      <c r="G4708">
        <v>6</v>
      </c>
      <c r="H4708" t="s">
        <v>14866</v>
      </c>
      <c r="I4708" t="s">
        <v>14867</v>
      </c>
      <c r="J4708" t="s">
        <v>14955</v>
      </c>
      <c r="K4708" t="s">
        <v>14934</v>
      </c>
      <c r="L4708" t="s">
        <v>14876</v>
      </c>
    </row>
    <row r="4709" spans="1:12" x14ac:dyDescent="0.2">
      <c r="A4709" t="s">
        <v>15003</v>
      </c>
      <c r="B4709">
        <v>2011.12</v>
      </c>
      <c r="D4709" t="s">
        <v>14957</v>
      </c>
      <c r="E4709" t="s">
        <v>14875</v>
      </c>
      <c r="F4709" t="s">
        <v>14954</v>
      </c>
      <c r="G4709">
        <v>6</v>
      </c>
      <c r="H4709" t="s">
        <v>14866</v>
      </c>
      <c r="I4709" t="s">
        <v>14867</v>
      </c>
      <c r="J4709" t="s">
        <v>14955</v>
      </c>
      <c r="K4709" t="s">
        <v>14934</v>
      </c>
      <c r="L4709" t="s">
        <v>14876</v>
      </c>
    </row>
    <row r="4710" spans="1:12" x14ac:dyDescent="0.2">
      <c r="A4710" t="s">
        <v>15003</v>
      </c>
      <c r="B4710">
        <v>2012.03</v>
      </c>
      <c r="D4710" t="s">
        <v>14957</v>
      </c>
      <c r="E4710" t="s">
        <v>14875</v>
      </c>
      <c r="F4710" t="s">
        <v>14954</v>
      </c>
      <c r="G4710">
        <v>6</v>
      </c>
      <c r="H4710" t="s">
        <v>14866</v>
      </c>
      <c r="I4710" t="s">
        <v>14867</v>
      </c>
      <c r="J4710" t="s">
        <v>14955</v>
      </c>
      <c r="K4710" t="s">
        <v>14934</v>
      </c>
      <c r="L4710" t="s">
        <v>14876</v>
      </c>
    </row>
    <row r="4711" spans="1:12" x14ac:dyDescent="0.2">
      <c r="A4711" t="s">
        <v>15003</v>
      </c>
      <c r="B4711">
        <v>2012.06</v>
      </c>
      <c r="D4711" t="s">
        <v>14957</v>
      </c>
      <c r="E4711" t="s">
        <v>14875</v>
      </c>
      <c r="F4711" t="s">
        <v>14954</v>
      </c>
      <c r="G4711">
        <v>6</v>
      </c>
      <c r="H4711" t="s">
        <v>14866</v>
      </c>
      <c r="I4711" t="s">
        <v>14867</v>
      </c>
      <c r="J4711" t="s">
        <v>14955</v>
      </c>
      <c r="K4711" t="s">
        <v>14934</v>
      </c>
      <c r="L4711" t="s">
        <v>14876</v>
      </c>
    </row>
    <row r="4712" spans="1:12" x14ac:dyDescent="0.2">
      <c r="A4712" t="s">
        <v>15003</v>
      </c>
      <c r="B4712">
        <v>2012.09</v>
      </c>
      <c r="D4712" t="s">
        <v>14957</v>
      </c>
      <c r="E4712" t="s">
        <v>14875</v>
      </c>
      <c r="F4712" t="s">
        <v>14954</v>
      </c>
      <c r="G4712">
        <v>6</v>
      </c>
      <c r="H4712" t="s">
        <v>14866</v>
      </c>
      <c r="I4712" t="s">
        <v>14867</v>
      </c>
      <c r="J4712" t="s">
        <v>14955</v>
      </c>
      <c r="K4712" t="s">
        <v>14934</v>
      </c>
      <c r="L4712" t="s">
        <v>14876</v>
      </c>
    </row>
    <row r="4713" spans="1:12" x14ac:dyDescent="0.2">
      <c r="A4713" t="s">
        <v>15003</v>
      </c>
      <c r="B4713">
        <v>2012.12</v>
      </c>
      <c r="D4713" t="s">
        <v>14957</v>
      </c>
      <c r="E4713" t="s">
        <v>14875</v>
      </c>
      <c r="F4713" t="s">
        <v>14954</v>
      </c>
      <c r="G4713">
        <v>6</v>
      </c>
      <c r="H4713" t="s">
        <v>14866</v>
      </c>
      <c r="I4713" t="s">
        <v>14867</v>
      </c>
      <c r="J4713" t="s">
        <v>14955</v>
      </c>
      <c r="K4713" t="s">
        <v>14934</v>
      </c>
      <c r="L4713" t="s">
        <v>14876</v>
      </c>
    </row>
    <row r="4714" spans="1:12" x14ac:dyDescent="0.2">
      <c r="A4714" t="s">
        <v>15003</v>
      </c>
      <c r="B4714">
        <v>2013.03</v>
      </c>
      <c r="D4714" t="s">
        <v>14957</v>
      </c>
      <c r="E4714" t="s">
        <v>14875</v>
      </c>
      <c r="F4714" t="s">
        <v>14954</v>
      </c>
      <c r="G4714">
        <v>6</v>
      </c>
      <c r="H4714" t="s">
        <v>14866</v>
      </c>
      <c r="I4714" t="s">
        <v>14867</v>
      </c>
      <c r="J4714" t="s">
        <v>14955</v>
      </c>
      <c r="K4714" t="s">
        <v>14934</v>
      </c>
      <c r="L4714" t="s">
        <v>14876</v>
      </c>
    </row>
    <row r="4715" spans="1:12" x14ac:dyDescent="0.2">
      <c r="A4715" t="s">
        <v>15003</v>
      </c>
      <c r="B4715">
        <v>2013.06</v>
      </c>
      <c r="D4715" t="s">
        <v>14957</v>
      </c>
      <c r="E4715" t="s">
        <v>14875</v>
      </c>
      <c r="F4715" t="s">
        <v>14954</v>
      </c>
      <c r="G4715">
        <v>6</v>
      </c>
      <c r="H4715" t="s">
        <v>14866</v>
      </c>
      <c r="I4715" t="s">
        <v>14867</v>
      </c>
      <c r="J4715" t="s">
        <v>14955</v>
      </c>
      <c r="K4715" t="s">
        <v>14934</v>
      </c>
      <c r="L4715" t="s">
        <v>14876</v>
      </c>
    </row>
    <row r="4716" spans="1:12" x14ac:dyDescent="0.2">
      <c r="A4716" t="s">
        <v>15003</v>
      </c>
      <c r="B4716">
        <v>2013.09</v>
      </c>
      <c r="D4716" t="s">
        <v>14957</v>
      </c>
      <c r="E4716" t="s">
        <v>14875</v>
      </c>
      <c r="F4716" t="s">
        <v>14954</v>
      </c>
      <c r="G4716">
        <v>6</v>
      </c>
      <c r="H4716" t="s">
        <v>14866</v>
      </c>
      <c r="I4716" t="s">
        <v>14867</v>
      </c>
      <c r="J4716" t="s">
        <v>14955</v>
      </c>
      <c r="K4716" t="s">
        <v>14934</v>
      </c>
      <c r="L4716" t="s">
        <v>14876</v>
      </c>
    </row>
    <row r="4717" spans="1:12" x14ac:dyDescent="0.2">
      <c r="A4717" t="s">
        <v>15003</v>
      </c>
      <c r="B4717">
        <v>2013.12</v>
      </c>
      <c r="D4717" t="s">
        <v>14957</v>
      </c>
      <c r="E4717" t="s">
        <v>14875</v>
      </c>
      <c r="F4717" t="s">
        <v>14954</v>
      </c>
      <c r="G4717">
        <v>6</v>
      </c>
      <c r="H4717" t="s">
        <v>14866</v>
      </c>
      <c r="I4717" t="s">
        <v>14867</v>
      </c>
      <c r="J4717" t="s">
        <v>14955</v>
      </c>
      <c r="K4717" t="s">
        <v>14934</v>
      </c>
      <c r="L4717" t="s">
        <v>14876</v>
      </c>
    </row>
    <row r="4718" spans="1:12" x14ac:dyDescent="0.2">
      <c r="A4718" t="s">
        <v>15003</v>
      </c>
      <c r="B4718">
        <v>2014.03</v>
      </c>
      <c r="D4718" t="s">
        <v>14957</v>
      </c>
      <c r="E4718" t="s">
        <v>14875</v>
      </c>
      <c r="F4718" t="s">
        <v>14954</v>
      </c>
      <c r="G4718">
        <v>6</v>
      </c>
      <c r="H4718" t="s">
        <v>14866</v>
      </c>
      <c r="I4718" t="s">
        <v>14867</v>
      </c>
      <c r="J4718" t="s">
        <v>14955</v>
      </c>
      <c r="K4718" t="s">
        <v>14934</v>
      </c>
      <c r="L4718" t="s">
        <v>14876</v>
      </c>
    </row>
    <row r="4719" spans="1:12" x14ac:dyDescent="0.2">
      <c r="A4719" t="s">
        <v>15003</v>
      </c>
      <c r="B4719">
        <v>2014.06</v>
      </c>
      <c r="D4719" t="s">
        <v>14957</v>
      </c>
      <c r="E4719" t="s">
        <v>14875</v>
      </c>
      <c r="F4719" t="s">
        <v>14954</v>
      </c>
      <c r="G4719">
        <v>6</v>
      </c>
      <c r="H4719" t="s">
        <v>14866</v>
      </c>
      <c r="I4719" t="s">
        <v>14867</v>
      </c>
      <c r="J4719" t="s">
        <v>14955</v>
      </c>
      <c r="K4719" t="s">
        <v>14934</v>
      </c>
      <c r="L4719" t="s">
        <v>14876</v>
      </c>
    </row>
    <row r="4720" spans="1:12" x14ac:dyDescent="0.2">
      <c r="A4720" t="s">
        <v>15003</v>
      </c>
      <c r="B4720">
        <v>2014.09</v>
      </c>
      <c r="D4720" t="s">
        <v>14957</v>
      </c>
      <c r="E4720" t="s">
        <v>14875</v>
      </c>
      <c r="F4720" t="s">
        <v>14954</v>
      </c>
      <c r="G4720">
        <v>6</v>
      </c>
      <c r="H4720" t="s">
        <v>14866</v>
      </c>
      <c r="I4720" t="s">
        <v>14867</v>
      </c>
      <c r="J4720" t="s">
        <v>14955</v>
      </c>
      <c r="K4720" t="s">
        <v>14934</v>
      </c>
      <c r="L4720" t="s">
        <v>14876</v>
      </c>
    </row>
    <row r="4721" spans="1:12" x14ac:dyDescent="0.2">
      <c r="A4721" t="s">
        <v>15003</v>
      </c>
      <c r="B4721">
        <v>2014.12</v>
      </c>
      <c r="D4721" t="s">
        <v>14957</v>
      </c>
      <c r="E4721" t="s">
        <v>14875</v>
      </c>
      <c r="F4721" t="s">
        <v>14954</v>
      </c>
      <c r="G4721">
        <v>6</v>
      </c>
      <c r="H4721" t="s">
        <v>14866</v>
      </c>
      <c r="I4721" t="s">
        <v>14867</v>
      </c>
      <c r="J4721" t="s">
        <v>14955</v>
      </c>
      <c r="K4721" t="s">
        <v>14934</v>
      </c>
      <c r="L4721" t="s">
        <v>14876</v>
      </c>
    </row>
    <row r="4722" spans="1:12" x14ac:dyDescent="0.2">
      <c r="A4722" t="s">
        <v>15003</v>
      </c>
      <c r="B4722">
        <v>2015.03</v>
      </c>
      <c r="D4722" t="s">
        <v>14957</v>
      </c>
      <c r="E4722" t="s">
        <v>14875</v>
      </c>
      <c r="F4722" t="s">
        <v>14954</v>
      </c>
      <c r="G4722">
        <v>6</v>
      </c>
      <c r="H4722" t="s">
        <v>14866</v>
      </c>
      <c r="I4722" t="s">
        <v>14867</v>
      </c>
      <c r="J4722" t="s">
        <v>14955</v>
      </c>
      <c r="K4722" t="s">
        <v>14934</v>
      </c>
      <c r="L4722" t="s">
        <v>14876</v>
      </c>
    </row>
    <row r="4723" spans="1:12" x14ac:dyDescent="0.2">
      <c r="A4723" t="s">
        <v>15003</v>
      </c>
      <c r="B4723">
        <v>2015.06</v>
      </c>
      <c r="D4723" t="s">
        <v>14957</v>
      </c>
      <c r="E4723" t="s">
        <v>14875</v>
      </c>
      <c r="F4723" t="s">
        <v>14954</v>
      </c>
      <c r="G4723">
        <v>6</v>
      </c>
      <c r="H4723" t="s">
        <v>14866</v>
      </c>
      <c r="I4723" t="s">
        <v>14867</v>
      </c>
      <c r="J4723" t="s">
        <v>14955</v>
      </c>
      <c r="K4723" t="s">
        <v>14934</v>
      </c>
      <c r="L4723" t="s">
        <v>14876</v>
      </c>
    </row>
    <row r="4724" spans="1:12" x14ac:dyDescent="0.2">
      <c r="A4724" t="s">
        <v>15003</v>
      </c>
      <c r="B4724">
        <v>2015.09</v>
      </c>
      <c r="D4724" t="s">
        <v>14957</v>
      </c>
      <c r="E4724" t="s">
        <v>14875</v>
      </c>
      <c r="F4724" t="s">
        <v>14954</v>
      </c>
      <c r="G4724">
        <v>6</v>
      </c>
      <c r="H4724" t="s">
        <v>14866</v>
      </c>
      <c r="I4724" t="s">
        <v>14867</v>
      </c>
      <c r="J4724" t="s">
        <v>14955</v>
      </c>
      <c r="K4724" t="s">
        <v>14934</v>
      </c>
      <c r="L4724" t="s">
        <v>14876</v>
      </c>
    </row>
    <row r="4725" spans="1:12" x14ac:dyDescent="0.2">
      <c r="A4725" t="s">
        <v>15003</v>
      </c>
      <c r="B4725">
        <v>2015.12</v>
      </c>
      <c r="D4725" t="s">
        <v>14957</v>
      </c>
      <c r="E4725" t="s">
        <v>14875</v>
      </c>
      <c r="F4725" t="s">
        <v>14954</v>
      </c>
      <c r="G4725">
        <v>6</v>
      </c>
      <c r="H4725" t="s">
        <v>14866</v>
      </c>
      <c r="I4725" t="s">
        <v>14867</v>
      </c>
      <c r="J4725" t="s">
        <v>14955</v>
      </c>
      <c r="K4725" t="s">
        <v>14934</v>
      </c>
      <c r="L4725" t="s">
        <v>14876</v>
      </c>
    </row>
    <row r="4726" spans="1:12" x14ac:dyDescent="0.2">
      <c r="A4726" t="s">
        <v>15003</v>
      </c>
      <c r="B4726">
        <v>2016.03</v>
      </c>
      <c r="D4726" t="s">
        <v>14957</v>
      </c>
      <c r="E4726" t="s">
        <v>14875</v>
      </c>
      <c r="F4726" t="s">
        <v>14954</v>
      </c>
      <c r="G4726">
        <v>6</v>
      </c>
      <c r="H4726" t="s">
        <v>14866</v>
      </c>
      <c r="I4726" t="s">
        <v>14867</v>
      </c>
      <c r="J4726" t="s">
        <v>14955</v>
      </c>
      <c r="K4726" t="s">
        <v>14934</v>
      </c>
      <c r="L4726" t="s">
        <v>14876</v>
      </c>
    </row>
    <row r="4727" spans="1:12" x14ac:dyDescent="0.2">
      <c r="A4727" t="s">
        <v>15003</v>
      </c>
      <c r="B4727">
        <v>2016.06</v>
      </c>
      <c r="D4727" t="s">
        <v>14957</v>
      </c>
      <c r="E4727" t="s">
        <v>14875</v>
      </c>
      <c r="F4727" t="s">
        <v>14954</v>
      </c>
      <c r="G4727">
        <v>6</v>
      </c>
      <c r="H4727" t="s">
        <v>14866</v>
      </c>
      <c r="I4727" t="s">
        <v>14867</v>
      </c>
      <c r="J4727" t="s">
        <v>14955</v>
      </c>
      <c r="K4727" t="s">
        <v>14934</v>
      </c>
      <c r="L4727" t="s">
        <v>14876</v>
      </c>
    </row>
    <row r="4728" spans="1:12" x14ac:dyDescent="0.2">
      <c r="A4728" t="s">
        <v>15003</v>
      </c>
      <c r="B4728">
        <v>2016.09</v>
      </c>
      <c r="D4728" t="s">
        <v>14957</v>
      </c>
      <c r="E4728" t="s">
        <v>14875</v>
      </c>
      <c r="F4728" t="s">
        <v>14954</v>
      </c>
      <c r="G4728">
        <v>6</v>
      </c>
      <c r="H4728" t="s">
        <v>14866</v>
      </c>
      <c r="I4728" t="s">
        <v>14867</v>
      </c>
      <c r="J4728" t="s">
        <v>14955</v>
      </c>
      <c r="K4728" t="s">
        <v>14934</v>
      </c>
      <c r="L4728" t="s">
        <v>14876</v>
      </c>
    </row>
    <row r="4729" spans="1:12" x14ac:dyDescent="0.2">
      <c r="A4729" t="s">
        <v>15003</v>
      </c>
      <c r="B4729">
        <v>2016.12</v>
      </c>
      <c r="D4729" t="s">
        <v>14957</v>
      </c>
      <c r="E4729" t="s">
        <v>14875</v>
      </c>
      <c r="F4729" t="s">
        <v>14954</v>
      </c>
      <c r="G4729">
        <v>6</v>
      </c>
      <c r="H4729" t="s">
        <v>14866</v>
      </c>
      <c r="I4729" t="s">
        <v>14867</v>
      </c>
      <c r="J4729" t="s">
        <v>14955</v>
      </c>
      <c r="K4729" t="s">
        <v>14934</v>
      </c>
      <c r="L4729" t="s">
        <v>14876</v>
      </c>
    </row>
    <row r="4730" spans="1:12" x14ac:dyDescent="0.2">
      <c r="A4730" t="s">
        <v>15003</v>
      </c>
      <c r="B4730">
        <v>2017.03</v>
      </c>
      <c r="D4730" t="s">
        <v>14957</v>
      </c>
      <c r="E4730" t="s">
        <v>14875</v>
      </c>
      <c r="F4730" t="s">
        <v>14954</v>
      </c>
      <c r="G4730">
        <v>6</v>
      </c>
      <c r="H4730" t="s">
        <v>14866</v>
      </c>
      <c r="I4730" t="s">
        <v>14867</v>
      </c>
      <c r="J4730" t="s">
        <v>14955</v>
      </c>
      <c r="K4730" t="s">
        <v>14934</v>
      </c>
      <c r="L4730" t="s">
        <v>14876</v>
      </c>
    </row>
    <row r="4731" spans="1:12" x14ac:dyDescent="0.2">
      <c r="A4731" t="s">
        <v>15003</v>
      </c>
      <c r="B4731">
        <v>2017.06</v>
      </c>
      <c r="D4731" t="s">
        <v>14957</v>
      </c>
      <c r="E4731" t="s">
        <v>14875</v>
      </c>
      <c r="F4731" t="s">
        <v>14954</v>
      </c>
      <c r="G4731">
        <v>6</v>
      </c>
      <c r="H4731" t="s">
        <v>14866</v>
      </c>
      <c r="I4731" t="s">
        <v>14867</v>
      </c>
      <c r="J4731" t="s">
        <v>14955</v>
      </c>
      <c r="K4731" t="s">
        <v>14934</v>
      </c>
      <c r="L4731" t="s">
        <v>14876</v>
      </c>
    </row>
    <row r="4732" spans="1:12" x14ac:dyDescent="0.2">
      <c r="A4732" t="s">
        <v>15003</v>
      </c>
      <c r="B4732">
        <v>2017.09</v>
      </c>
      <c r="D4732" t="s">
        <v>14957</v>
      </c>
      <c r="E4732" t="s">
        <v>14875</v>
      </c>
      <c r="F4732" t="s">
        <v>14954</v>
      </c>
      <c r="G4732">
        <v>6</v>
      </c>
      <c r="H4732" t="s">
        <v>14866</v>
      </c>
      <c r="I4732" t="s">
        <v>14867</v>
      </c>
      <c r="J4732" t="s">
        <v>14955</v>
      </c>
      <c r="K4732" t="s">
        <v>14934</v>
      </c>
      <c r="L4732" t="s">
        <v>14876</v>
      </c>
    </row>
    <row r="4733" spans="1:12" x14ac:dyDescent="0.2">
      <c r="A4733" t="s">
        <v>15003</v>
      </c>
      <c r="B4733">
        <v>2017.12</v>
      </c>
      <c r="D4733" t="s">
        <v>14957</v>
      </c>
      <c r="E4733" t="s">
        <v>14875</v>
      </c>
      <c r="F4733" t="s">
        <v>14954</v>
      </c>
      <c r="G4733">
        <v>6</v>
      </c>
      <c r="H4733" t="s">
        <v>14866</v>
      </c>
      <c r="I4733" t="s">
        <v>14867</v>
      </c>
      <c r="J4733" t="s">
        <v>14955</v>
      </c>
      <c r="K4733" t="s">
        <v>14934</v>
      </c>
      <c r="L4733" t="s">
        <v>14876</v>
      </c>
    </row>
    <row r="4734" spans="1:12" x14ac:dyDescent="0.2">
      <c r="A4734" t="s">
        <v>15003</v>
      </c>
      <c r="B4734">
        <v>2018.03</v>
      </c>
      <c r="D4734" t="s">
        <v>14957</v>
      </c>
      <c r="E4734" t="s">
        <v>14875</v>
      </c>
      <c r="F4734" t="s">
        <v>14954</v>
      </c>
      <c r="G4734">
        <v>6</v>
      </c>
      <c r="H4734" t="s">
        <v>14866</v>
      </c>
      <c r="I4734" t="s">
        <v>14867</v>
      </c>
      <c r="J4734" t="s">
        <v>14955</v>
      </c>
      <c r="K4734" t="s">
        <v>14934</v>
      </c>
      <c r="L4734" t="s">
        <v>14876</v>
      </c>
    </row>
    <row r="4735" spans="1:12" x14ac:dyDescent="0.2">
      <c r="A4735" t="s">
        <v>15003</v>
      </c>
      <c r="B4735">
        <v>2018.06</v>
      </c>
      <c r="D4735" t="s">
        <v>14957</v>
      </c>
      <c r="E4735" t="s">
        <v>14875</v>
      </c>
      <c r="F4735" t="s">
        <v>14954</v>
      </c>
      <c r="G4735">
        <v>6</v>
      </c>
      <c r="H4735" t="s">
        <v>14866</v>
      </c>
      <c r="I4735" t="s">
        <v>14867</v>
      </c>
      <c r="J4735" t="s">
        <v>14955</v>
      </c>
      <c r="K4735" t="s">
        <v>14934</v>
      </c>
      <c r="L4735" t="s">
        <v>14876</v>
      </c>
    </row>
    <row r="4736" spans="1:12" x14ac:dyDescent="0.2">
      <c r="A4736" t="s">
        <v>15003</v>
      </c>
      <c r="B4736">
        <v>2018.09</v>
      </c>
      <c r="D4736" t="s">
        <v>14957</v>
      </c>
      <c r="E4736" t="s">
        <v>14875</v>
      </c>
      <c r="F4736" t="s">
        <v>14954</v>
      </c>
      <c r="G4736">
        <v>6</v>
      </c>
      <c r="H4736" t="s">
        <v>14866</v>
      </c>
      <c r="I4736" t="s">
        <v>14867</v>
      </c>
      <c r="J4736" t="s">
        <v>14955</v>
      </c>
      <c r="K4736" t="s">
        <v>14934</v>
      </c>
      <c r="L4736" t="s">
        <v>14876</v>
      </c>
    </row>
    <row r="4737" spans="1:12" x14ac:dyDescent="0.2">
      <c r="A4737" t="s">
        <v>15003</v>
      </c>
      <c r="B4737">
        <v>2018.12</v>
      </c>
      <c r="D4737" t="s">
        <v>14957</v>
      </c>
      <c r="E4737" t="s">
        <v>14875</v>
      </c>
      <c r="F4737" t="s">
        <v>14954</v>
      </c>
      <c r="G4737">
        <v>6</v>
      </c>
      <c r="H4737" t="s">
        <v>14866</v>
      </c>
      <c r="I4737" t="s">
        <v>14867</v>
      </c>
      <c r="J4737" t="s">
        <v>14955</v>
      </c>
      <c r="K4737" t="s">
        <v>14934</v>
      </c>
      <c r="L4737" t="s">
        <v>14876</v>
      </c>
    </row>
    <row r="4738" spans="1:12" x14ac:dyDescent="0.2">
      <c r="A4738" t="s">
        <v>15003</v>
      </c>
      <c r="B4738">
        <v>2019.03</v>
      </c>
      <c r="D4738" t="s">
        <v>14957</v>
      </c>
      <c r="E4738" t="s">
        <v>14875</v>
      </c>
      <c r="F4738" t="s">
        <v>14954</v>
      </c>
      <c r="G4738">
        <v>6</v>
      </c>
      <c r="H4738" t="s">
        <v>14866</v>
      </c>
      <c r="I4738" t="s">
        <v>14867</v>
      </c>
      <c r="J4738" t="s">
        <v>14955</v>
      </c>
      <c r="K4738" t="s">
        <v>14934</v>
      </c>
      <c r="L4738" t="s">
        <v>14876</v>
      </c>
    </row>
    <row r="4739" spans="1:12" x14ac:dyDescent="0.2">
      <c r="A4739" t="s">
        <v>15003</v>
      </c>
      <c r="B4739">
        <v>2019.06</v>
      </c>
      <c r="D4739" t="s">
        <v>14957</v>
      </c>
      <c r="E4739" t="s">
        <v>14875</v>
      </c>
      <c r="F4739" t="s">
        <v>14954</v>
      </c>
      <c r="G4739">
        <v>6</v>
      </c>
      <c r="H4739" t="s">
        <v>14866</v>
      </c>
      <c r="I4739" t="s">
        <v>14867</v>
      </c>
      <c r="J4739" t="s">
        <v>14955</v>
      </c>
      <c r="K4739" t="s">
        <v>14934</v>
      </c>
      <c r="L4739" t="s">
        <v>14876</v>
      </c>
    </row>
    <row r="4740" spans="1:12" x14ac:dyDescent="0.2">
      <c r="A4740" t="s">
        <v>15003</v>
      </c>
      <c r="B4740">
        <v>2019.09</v>
      </c>
      <c r="D4740" t="s">
        <v>14957</v>
      </c>
      <c r="E4740" t="s">
        <v>14875</v>
      </c>
      <c r="F4740" t="s">
        <v>14954</v>
      </c>
      <c r="G4740">
        <v>6</v>
      </c>
      <c r="H4740" t="s">
        <v>14866</v>
      </c>
      <c r="I4740" t="s">
        <v>14867</v>
      </c>
      <c r="J4740" t="s">
        <v>14955</v>
      </c>
      <c r="K4740" t="s">
        <v>14934</v>
      </c>
      <c r="L4740" t="s">
        <v>14876</v>
      </c>
    </row>
    <row r="4741" spans="1:12" x14ac:dyDescent="0.2">
      <c r="A4741" t="s">
        <v>15003</v>
      </c>
      <c r="B4741">
        <v>2019.12</v>
      </c>
      <c r="D4741" t="s">
        <v>14957</v>
      </c>
      <c r="E4741" t="s">
        <v>14875</v>
      </c>
      <c r="F4741" t="s">
        <v>14954</v>
      </c>
      <c r="G4741">
        <v>6</v>
      </c>
      <c r="H4741" t="s">
        <v>14866</v>
      </c>
      <c r="I4741" t="s">
        <v>14867</v>
      </c>
      <c r="J4741" t="s">
        <v>14955</v>
      </c>
      <c r="K4741" t="s">
        <v>14934</v>
      </c>
      <c r="L4741" t="s">
        <v>14876</v>
      </c>
    </row>
    <row r="4742" spans="1:12" x14ac:dyDescent="0.2">
      <c r="A4742" t="s">
        <v>15003</v>
      </c>
      <c r="B4742">
        <v>2020.03</v>
      </c>
      <c r="D4742" t="s">
        <v>14957</v>
      </c>
      <c r="E4742" t="s">
        <v>14875</v>
      </c>
      <c r="F4742" t="s">
        <v>14954</v>
      </c>
      <c r="G4742">
        <v>6</v>
      </c>
      <c r="H4742" t="s">
        <v>14866</v>
      </c>
      <c r="I4742" t="s">
        <v>14867</v>
      </c>
      <c r="J4742" t="s">
        <v>14955</v>
      </c>
      <c r="K4742" t="s">
        <v>14934</v>
      </c>
      <c r="L4742" t="s">
        <v>14876</v>
      </c>
    </row>
    <row r="4743" spans="1:12" x14ac:dyDescent="0.2">
      <c r="A4743" t="s">
        <v>15003</v>
      </c>
      <c r="B4743">
        <v>2020.06</v>
      </c>
      <c r="D4743" t="s">
        <v>14957</v>
      </c>
      <c r="E4743" t="s">
        <v>14875</v>
      </c>
      <c r="F4743" t="s">
        <v>14954</v>
      </c>
      <c r="G4743">
        <v>6</v>
      </c>
      <c r="H4743" t="s">
        <v>14866</v>
      </c>
      <c r="I4743" t="s">
        <v>14867</v>
      </c>
      <c r="J4743" t="s">
        <v>14955</v>
      </c>
      <c r="K4743" t="s">
        <v>14934</v>
      </c>
      <c r="L4743" t="s">
        <v>14876</v>
      </c>
    </row>
    <row r="4744" spans="1:12" x14ac:dyDescent="0.2">
      <c r="A4744" t="s">
        <v>15003</v>
      </c>
      <c r="B4744">
        <v>2020.09</v>
      </c>
      <c r="D4744" t="s">
        <v>14957</v>
      </c>
      <c r="E4744" t="s">
        <v>14875</v>
      </c>
      <c r="F4744" t="s">
        <v>14954</v>
      </c>
      <c r="G4744">
        <v>6</v>
      </c>
      <c r="H4744" t="s">
        <v>14866</v>
      </c>
      <c r="I4744" t="s">
        <v>14867</v>
      </c>
      <c r="J4744" t="s">
        <v>14955</v>
      </c>
      <c r="K4744" t="s">
        <v>14934</v>
      </c>
      <c r="L4744" t="s">
        <v>14876</v>
      </c>
    </row>
    <row r="4745" spans="1:12" x14ac:dyDescent="0.2">
      <c r="A4745" t="s">
        <v>15003</v>
      </c>
      <c r="B4745">
        <v>2020.12</v>
      </c>
      <c r="D4745" t="s">
        <v>14957</v>
      </c>
      <c r="E4745" t="s">
        <v>14875</v>
      </c>
      <c r="F4745" t="s">
        <v>14954</v>
      </c>
      <c r="G4745">
        <v>6</v>
      </c>
      <c r="H4745" t="s">
        <v>14866</v>
      </c>
      <c r="I4745" t="s">
        <v>14867</v>
      </c>
      <c r="J4745" t="s">
        <v>14955</v>
      </c>
      <c r="K4745" t="s">
        <v>14934</v>
      </c>
      <c r="L4745" t="s">
        <v>14876</v>
      </c>
    </row>
    <row r="4746" spans="1:12" x14ac:dyDescent="0.2">
      <c r="A4746" t="s">
        <v>15004</v>
      </c>
      <c r="B4746">
        <v>2011.06</v>
      </c>
      <c r="C4746">
        <v>2217.7097659999999</v>
      </c>
      <c r="E4746" t="s">
        <v>14865</v>
      </c>
      <c r="F4746" t="s">
        <v>14954</v>
      </c>
      <c r="G4746">
        <v>6</v>
      </c>
      <c r="H4746" t="s">
        <v>14866</v>
      </c>
      <c r="I4746" t="s">
        <v>14867</v>
      </c>
      <c r="J4746" t="s">
        <v>14955</v>
      </c>
      <c r="K4746" t="s">
        <v>14938</v>
      </c>
      <c r="L4746" t="s">
        <v>14870</v>
      </c>
    </row>
    <row r="4747" spans="1:12" x14ac:dyDescent="0.2">
      <c r="A4747" t="s">
        <v>15004</v>
      </c>
      <c r="B4747">
        <v>2011.09</v>
      </c>
      <c r="C4747">
        <v>2223.6926119999998</v>
      </c>
      <c r="E4747" t="s">
        <v>14865</v>
      </c>
      <c r="F4747" t="s">
        <v>14954</v>
      </c>
      <c r="G4747">
        <v>6</v>
      </c>
      <c r="H4747" t="s">
        <v>14866</v>
      </c>
      <c r="I4747" t="s">
        <v>14867</v>
      </c>
      <c r="J4747" t="s">
        <v>14955</v>
      </c>
      <c r="K4747" t="s">
        <v>14938</v>
      </c>
      <c r="L4747" t="s">
        <v>14870</v>
      </c>
    </row>
    <row r="4748" spans="1:12" x14ac:dyDescent="0.2">
      <c r="A4748" t="s">
        <v>15004</v>
      </c>
      <c r="B4748">
        <v>2011.12</v>
      </c>
      <c r="C4748">
        <v>2346.568777</v>
      </c>
      <c r="E4748" t="s">
        <v>14865</v>
      </c>
      <c r="F4748" t="s">
        <v>14954</v>
      </c>
      <c r="G4748">
        <v>6</v>
      </c>
      <c r="H4748" t="s">
        <v>14866</v>
      </c>
      <c r="I4748" t="s">
        <v>14867</v>
      </c>
      <c r="J4748" t="s">
        <v>14955</v>
      </c>
      <c r="K4748" t="s">
        <v>14938</v>
      </c>
      <c r="L4748" t="s">
        <v>14870</v>
      </c>
    </row>
    <row r="4749" spans="1:12" x14ac:dyDescent="0.2">
      <c r="A4749" t="s">
        <v>15004</v>
      </c>
      <c r="B4749">
        <v>2012.03</v>
      </c>
      <c r="C4749">
        <v>2296.6859800000002</v>
      </c>
      <c r="E4749" t="s">
        <v>14865</v>
      </c>
      <c r="F4749" t="s">
        <v>14954</v>
      </c>
      <c r="G4749">
        <v>6</v>
      </c>
      <c r="H4749" t="s">
        <v>14866</v>
      </c>
      <c r="I4749" t="s">
        <v>14867</v>
      </c>
      <c r="J4749" t="s">
        <v>14955</v>
      </c>
      <c r="K4749" t="s">
        <v>14938</v>
      </c>
      <c r="L4749" t="s">
        <v>14870</v>
      </c>
    </row>
    <row r="4750" spans="1:12" x14ac:dyDescent="0.2">
      <c r="A4750" t="s">
        <v>15004</v>
      </c>
      <c r="B4750">
        <v>2012.06</v>
      </c>
      <c r="C4750">
        <v>2371.0262320000002</v>
      </c>
      <c r="E4750" t="s">
        <v>14865</v>
      </c>
      <c r="F4750" t="s">
        <v>14954</v>
      </c>
      <c r="G4750">
        <v>6</v>
      </c>
      <c r="H4750" t="s">
        <v>14866</v>
      </c>
      <c r="I4750" t="s">
        <v>14867</v>
      </c>
      <c r="J4750" t="s">
        <v>14955</v>
      </c>
      <c r="K4750" t="s">
        <v>14938</v>
      </c>
      <c r="L4750" t="s">
        <v>14870</v>
      </c>
    </row>
    <row r="4751" spans="1:12" x14ac:dyDescent="0.2">
      <c r="A4751" t="s">
        <v>15004</v>
      </c>
      <c r="B4751">
        <v>2012.09</v>
      </c>
      <c r="C4751">
        <v>2337.6714649999999</v>
      </c>
      <c r="E4751" t="s">
        <v>14865</v>
      </c>
      <c r="F4751" t="s">
        <v>14954</v>
      </c>
      <c r="G4751">
        <v>6</v>
      </c>
      <c r="H4751" t="s">
        <v>14866</v>
      </c>
      <c r="I4751" t="s">
        <v>14867</v>
      </c>
      <c r="J4751" t="s">
        <v>14955</v>
      </c>
      <c r="K4751" t="s">
        <v>14938</v>
      </c>
      <c r="L4751" t="s">
        <v>14870</v>
      </c>
    </row>
    <row r="4752" spans="1:12" x14ac:dyDescent="0.2">
      <c r="A4752" t="s">
        <v>15004</v>
      </c>
      <c r="B4752">
        <v>2012.12</v>
      </c>
      <c r="C4752">
        <v>2453.6357069999999</v>
      </c>
      <c r="E4752" t="s">
        <v>14865</v>
      </c>
      <c r="F4752" t="s">
        <v>14954</v>
      </c>
      <c r="G4752">
        <v>6</v>
      </c>
      <c r="H4752" t="s">
        <v>14866</v>
      </c>
      <c r="I4752" t="s">
        <v>14867</v>
      </c>
      <c r="J4752" t="s">
        <v>14955</v>
      </c>
      <c r="K4752" t="s">
        <v>14938</v>
      </c>
      <c r="L4752" t="s">
        <v>14870</v>
      </c>
    </row>
    <row r="4753" spans="1:12" x14ac:dyDescent="0.2">
      <c r="A4753" t="s">
        <v>15004</v>
      </c>
      <c r="B4753">
        <v>2013.03</v>
      </c>
      <c r="C4753">
        <v>2344.089669</v>
      </c>
      <c r="E4753" t="s">
        <v>14865</v>
      </c>
      <c r="F4753" t="s">
        <v>14954</v>
      </c>
      <c r="G4753">
        <v>6</v>
      </c>
      <c r="H4753" t="s">
        <v>14866</v>
      </c>
      <c r="I4753" t="s">
        <v>14867</v>
      </c>
      <c r="J4753" t="s">
        <v>14955</v>
      </c>
      <c r="K4753" t="s">
        <v>14938</v>
      </c>
      <c r="L4753" t="s">
        <v>14870</v>
      </c>
    </row>
    <row r="4754" spans="1:12" x14ac:dyDescent="0.2">
      <c r="A4754" t="s">
        <v>15004</v>
      </c>
      <c r="B4754">
        <v>2013.06</v>
      </c>
      <c r="C4754">
        <v>2455.9444600000002</v>
      </c>
      <c r="E4754" t="s">
        <v>14865</v>
      </c>
      <c r="F4754" t="s">
        <v>14954</v>
      </c>
      <c r="G4754">
        <v>6</v>
      </c>
      <c r="H4754" t="s">
        <v>14866</v>
      </c>
      <c r="I4754" t="s">
        <v>14867</v>
      </c>
      <c r="J4754" t="s">
        <v>14955</v>
      </c>
      <c r="K4754" t="s">
        <v>14938</v>
      </c>
      <c r="L4754" t="s">
        <v>14870</v>
      </c>
    </row>
    <row r="4755" spans="1:12" x14ac:dyDescent="0.2">
      <c r="A4755" t="s">
        <v>15004</v>
      </c>
      <c r="B4755">
        <v>2013.09</v>
      </c>
      <c r="C4755">
        <v>2429.6124150000001</v>
      </c>
      <c r="E4755" t="s">
        <v>14865</v>
      </c>
      <c r="F4755" t="s">
        <v>14954</v>
      </c>
      <c r="G4755">
        <v>6</v>
      </c>
      <c r="H4755" t="s">
        <v>14866</v>
      </c>
      <c r="I4755" t="s">
        <v>14867</v>
      </c>
      <c r="J4755" t="s">
        <v>14955</v>
      </c>
      <c r="K4755" t="s">
        <v>14938</v>
      </c>
      <c r="L4755" t="s">
        <v>14870</v>
      </c>
    </row>
    <row r="4756" spans="1:12" x14ac:dyDescent="0.2">
      <c r="A4756" t="s">
        <v>15004</v>
      </c>
      <c r="B4756">
        <v>2013.12</v>
      </c>
      <c r="C4756">
        <v>2609.6216840000002</v>
      </c>
      <c r="E4756" t="s">
        <v>14865</v>
      </c>
      <c r="F4756" t="s">
        <v>14954</v>
      </c>
      <c r="G4756">
        <v>6</v>
      </c>
      <c r="H4756" t="s">
        <v>14866</v>
      </c>
      <c r="I4756" t="s">
        <v>14867</v>
      </c>
      <c r="J4756" t="s">
        <v>14955</v>
      </c>
      <c r="K4756" t="s">
        <v>14938</v>
      </c>
      <c r="L4756" t="s">
        <v>14870</v>
      </c>
    </row>
    <row r="4757" spans="1:12" x14ac:dyDescent="0.2">
      <c r="A4757" t="s">
        <v>15004</v>
      </c>
      <c r="B4757">
        <v>2014.03</v>
      </c>
      <c r="C4757">
        <v>2386.1878879999999</v>
      </c>
      <c r="E4757" t="s">
        <v>14865</v>
      </c>
      <c r="F4757" t="s">
        <v>14954</v>
      </c>
      <c r="G4757">
        <v>6</v>
      </c>
      <c r="H4757" t="s">
        <v>14866</v>
      </c>
      <c r="I4757" t="s">
        <v>14867</v>
      </c>
      <c r="J4757" t="s">
        <v>14955</v>
      </c>
      <c r="K4757" t="s">
        <v>14938</v>
      </c>
      <c r="L4757" t="s">
        <v>14870</v>
      </c>
    </row>
    <row r="4758" spans="1:12" x14ac:dyDescent="0.2">
      <c r="A4758" t="s">
        <v>15004</v>
      </c>
      <c r="B4758">
        <v>2014.06</v>
      </c>
      <c r="C4758">
        <v>2558.3873210000002</v>
      </c>
      <c r="E4758" t="s">
        <v>14865</v>
      </c>
      <c r="F4758" t="s">
        <v>14954</v>
      </c>
      <c r="G4758">
        <v>6</v>
      </c>
      <c r="H4758" t="s">
        <v>14866</v>
      </c>
      <c r="I4758" t="s">
        <v>14867</v>
      </c>
      <c r="J4758" t="s">
        <v>14955</v>
      </c>
      <c r="K4758" t="s">
        <v>14938</v>
      </c>
      <c r="L4758" t="s">
        <v>14870</v>
      </c>
    </row>
    <row r="4759" spans="1:12" x14ac:dyDescent="0.2">
      <c r="A4759" t="s">
        <v>15004</v>
      </c>
      <c r="B4759">
        <v>2014.09</v>
      </c>
      <c r="C4759">
        <v>2546.245371</v>
      </c>
      <c r="E4759" t="s">
        <v>14865</v>
      </c>
      <c r="F4759" t="s">
        <v>14954</v>
      </c>
      <c r="G4759">
        <v>6</v>
      </c>
      <c r="H4759" t="s">
        <v>14866</v>
      </c>
      <c r="I4759" t="s">
        <v>14867</v>
      </c>
      <c r="J4759" t="s">
        <v>14955</v>
      </c>
      <c r="K4759" t="s">
        <v>14938</v>
      </c>
      <c r="L4759" t="s">
        <v>14870</v>
      </c>
    </row>
    <row r="4760" spans="1:12" x14ac:dyDescent="0.2">
      <c r="A4760" t="s">
        <v>15004</v>
      </c>
      <c r="B4760">
        <v>2014.12</v>
      </c>
      <c r="C4760">
        <v>2683.0972379999998</v>
      </c>
      <c r="E4760" t="s">
        <v>14865</v>
      </c>
      <c r="F4760" t="s">
        <v>14954</v>
      </c>
      <c r="G4760">
        <v>6</v>
      </c>
      <c r="H4760" t="s">
        <v>14866</v>
      </c>
      <c r="I4760" t="s">
        <v>14867</v>
      </c>
      <c r="J4760" t="s">
        <v>14955</v>
      </c>
      <c r="K4760" t="s">
        <v>14938</v>
      </c>
      <c r="L4760" t="s">
        <v>14870</v>
      </c>
    </row>
    <row r="4761" spans="1:12" x14ac:dyDescent="0.2">
      <c r="A4761" t="s">
        <v>15004</v>
      </c>
      <c r="B4761">
        <v>2015.03</v>
      </c>
      <c r="C4761">
        <v>2487.2806959999998</v>
      </c>
      <c r="E4761" t="s">
        <v>14865</v>
      </c>
      <c r="F4761" t="s">
        <v>14954</v>
      </c>
      <c r="G4761">
        <v>6</v>
      </c>
      <c r="H4761" t="s">
        <v>14866</v>
      </c>
      <c r="I4761" t="s">
        <v>14867</v>
      </c>
      <c r="J4761" t="s">
        <v>14955</v>
      </c>
      <c r="K4761" t="s">
        <v>14938</v>
      </c>
      <c r="L4761" t="s">
        <v>14870</v>
      </c>
    </row>
    <row r="4762" spans="1:12" x14ac:dyDescent="0.2">
      <c r="A4762" t="s">
        <v>15004</v>
      </c>
      <c r="B4762">
        <v>2015.06</v>
      </c>
      <c r="C4762">
        <v>2647.22048</v>
      </c>
      <c r="E4762" t="s">
        <v>14865</v>
      </c>
      <c r="F4762" t="s">
        <v>14954</v>
      </c>
      <c r="G4762">
        <v>6</v>
      </c>
      <c r="H4762" t="s">
        <v>14866</v>
      </c>
      <c r="I4762" t="s">
        <v>14867</v>
      </c>
      <c r="J4762" t="s">
        <v>14955</v>
      </c>
      <c r="K4762" t="s">
        <v>14938</v>
      </c>
      <c r="L4762" t="s">
        <v>14870</v>
      </c>
    </row>
    <row r="4763" spans="1:12" x14ac:dyDescent="0.2">
      <c r="A4763" t="s">
        <v>15004</v>
      </c>
      <c r="B4763">
        <v>2015.09</v>
      </c>
      <c r="C4763">
        <v>2713.2906170000001</v>
      </c>
      <c r="E4763" t="s">
        <v>14865</v>
      </c>
      <c r="F4763" t="s">
        <v>14954</v>
      </c>
      <c r="G4763">
        <v>6</v>
      </c>
      <c r="H4763" t="s">
        <v>14866</v>
      </c>
      <c r="I4763" t="s">
        <v>14867</v>
      </c>
      <c r="J4763" t="s">
        <v>14955</v>
      </c>
      <c r="K4763" t="s">
        <v>14938</v>
      </c>
      <c r="L4763" t="s">
        <v>14870</v>
      </c>
    </row>
    <row r="4764" spans="1:12" x14ac:dyDescent="0.2">
      <c r="A4764" t="s">
        <v>15004</v>
      </c>
      <c r="B4764">
        <v>2015.12</v>
      </c>
      <c r="C4764">
        <v>2780.672039</v>
      </c>
      <c r="E4764" t="s">
        <v>14865</v>
      </c>
      <c r="F4764" t="s">
        <v>14954</v>
      </c>
      <c r="G4764">
        <v>6</v>
      </c>
      <c r="H4764" t="s">
        <v>14866</v>
      </c>
      <c r="I4764" t="s">
        <v>14867</v>
      </c>
      <c r="J4764" t="s">
        <v>14955</v>
      </c>
      <c r="K4764" t="s">
        <v>14938</v>
      </c>
      <c r="L4764" t="s">
        <v>14870</v>
      </c>
    </row>
    <row r="4765" spans="1:12" x14ac:dyDescent="0.2">
      <c r="A4765" t="s">
        <v>15004</v>
      </c>
      <c r="B4765">
        <v>2016.03</v>
      </c>
      <c r="C4765">
        <v>2741.8530850000002</v>
      </c>
      <c r="E4765" t="s">
        <v>14865</v>
      </c>
      <c r="F4765" t="s">
        <v>14954</v>
      </c>
      <c r="G4765">
        <v>6</v>
      </c>
      <c r="H4765" t="s">
        <v>14866</v>
      </c>
      <c r="I4765" t="s">
        <v>14867</v>
      </c>
      <c r="J4765" t="s">
        <v>14955</v>
      </c>
      <c r="K4765" t="s">
        <v>14938</v>
      </c>
      <c r="L4765" t="s">
        <v>14870</v>
      </c>
    </row>
    <row r="4766" spans="1:12" x14ac:dyDescent="0.2">
      <c r="A4766" t="s">
        <v>15004</v>
      </c>
      <c r="B4766">
        <v>2016.06</v>
      </c>
      <c r="C4766">
        <v>2752.9252700000002</v>
      </c>
      <c r="E4766" t="s">
        <v>14865</v>
      </c>
      <c r="F4766" t="s">
        <v>14954</v>
      </c>
      <c r="G4766">
        <v>6</v>
      </c>
      <c r="H4766" t="s">
        <v>14866</v>
      </c>
      <c r="I4766" t="s">
        <v>14867</v>
      </c>
      <c r="J4766" t="s">
        <v>14955</v>
      </c>
      <c r="K4766" t="s">
        <v>14938</v>
      </c>
      <c r="L4766" t="s">
        <v>14870</v>
      </c>
    </row>
    <row r="4767" spans="1:12" x14ac:dyDescent="0.2">
      <c r="A4767" t="s">
        <v>15004</v>
      </c>
      <c r="B4767">
        <v>2016.09</v>
      </c>
      <c r="C4767">
        <v>2781.8009139999999</v>
      </c>
      <c r="E4767" t="s">
        <v>14865</v>
      </c>
      <c r="F4767" t="s">
        <v>14954</v>
      </c>
      <c r="G4767">
        <v>6</v>
      </c>
      <c r="H4767" t="s">
        <v>14866</v>
      </c>
      <c r="I4767" t="s">
        <v>14867</v>
      </c>
      <c r="J4767" t="s">
        <v>14955</v>
      </c>
      <c r="K4767" t="s">
        <v>14938</v>
      </c>
      <c r="L4767" t="s">
        <v>14870</v>
      </c>
    </row>
    <row r="4768" spans="1:12" x14ac:dyDescent="0.2">
      <c r="A4768" t="s">
        <v>15004</v>
      </c>
      <c r="B4768">
        <v>2016.12</v>
      </c>
      <c r="C4768">
        <v>2840.2418790000002</v>
      </c>
      <c r="E4768" t="s">
        <v>14865</v>
      </c>
      <c r="F4768" t="s">
        <v>14954</v>
      </c>
      <c r="G4768">
        <v>6</v>
      </c>
      <c r="H4768" t="s">
        <v>14866</v>
      </c>
      <c r="I4768" t="s">
        <v>14867</v>
      </c>
      <c r="J4768" t="s">
        <v>14955</v>
      </c>
      <c r="K4768" t="s">
        <v>14938</v>
      </c>
      <c r="L4768" t="s">
        <v>14870</v>
      </c>
    </row>
    <row r="4769" spans="1:12" x14ac:dyDescent="0.2">
      <c r="A4769" t="s">
        <v>15004</v>
      </c>
      <c r="B4769">
        <v>2017.03</v>
      </c>
      <c r="C4769">
        <v>2848.6120860000001</v>
      </c>
      <c r="E4769" t="s">
        <v>14865</v>
      </c>
      <c r="F4769" t="s">
        <v>14954</v>
      </c>
      <c r="G4769">
        <v>6</v>
      </c>
      <c r="H4769" t="s">
        <v>14866</v>
      </c>
      <c r="I4769" t="s">
        <v>14867</v>
      </c>
      <c r="J4769" t="s">
        <v>14955</v>
      </c>
      <c r="K4769" t="s">
        <v>14938</v>
      </c>
      <c r="L4769" t="s">
        <v>14870</v>
      </c>
    </row>
    <row r="4770" spans="1:12" x14ac:dyDescent="0.2">
      <c r="A4770" t="s">
        <v>15004</v>
      </c>
      <c r="B4770">
        <v>2017.06</v>
      </c>
      <c r="C4770">
        <v>2900.4808800000001</v>
      </c>
      <c r="E4770" t="s">
        <v>14865</v>
      </c>
      <c r="F4770" t="s">
        <v>14954</v>
      </c>
      <c r="G4770">
        <v>6</v>
      </c>
      <c r="H4770" t="s">
        <v>14866</v>
      </c>
      <c r="I4770" t="s">
        <v>14867</v>
      </c>
      <c r="J4770" t="s">
        <v>14955</v>
      </c>
      <c r="K4770" t="s">
        <v>14938</v>
      </c>
      <c r="L4770" t="s">
        <v>14870</v>
      </c>
    </row>
    <row r="4771" spans="1:12" x14ac:dyDescent="0.2">
      <c r="A4771" t="s">
        <v>15004</v>
      </c>
      <c r="B4771">
        <v>2017.09</v>
      </c>
      <c r="C4771">
        <v>2971.0761069999999</v>
      </c>
      <c r="E4771" t="s">
        <v>14865</v>
      </c>
      <c r="F4771" t="s">
        <v>14954</v>
      </c>
      <c r="G4771">
        <v>6</v>
      </c>
      <c r="H4771" t="s">
        <v>14866</v>
      </c>
      <c r="I4771" t="s">
        <v>14867</v>
      </c>
      <c r="J4771" t="s">
        <v>14955</v>
      </c>
      <c r="K4771" t="s">
        <v>14938</v>
      </c>
      <c r="L4771" t="s">
        <v>14870</v>
      </c>
    </row>
    <row r="4772" spans="1:12" x14ac:dyDescent="0.2">
      <c r="A4772" t="s">
        <v>15004</v>
      </c>
      <c r="B4772">
        <v>2017.12</v>
      </c>
      <c r="C4772">
        <v>3076.5252</v>
      </c>
      <c r="E4772" t="s">
        <v>14865</v>
      </c>
      <c r="F4772" t="s">
        <v>14954</v>
      </c>
      <c r="G4772">
        <v>6</v>
      </c>
      <c r="H4772" t="s">
        <v>14866</v>
      </c>
      <c r="I4772" t="s">
        <v>14867</v>
      </c>
      <c r="J4772" t="s">
        <v>14955</v>
      </c>
      <c r="K4772" t="s">
        <v>14938</v>
      </c>
      <c r="L4772" t="s">
        <v>14870</v>
      </c>
    </row>
    <row r="4773" spans="1:12" x14ac:dyDescent="0.2">
      <c r="A4773" t="s">
        <v>15004</v>
      </c>
      <c r="B4773">
        <v>2018.03</v>
      </c>
      <c r="C4773">
        <v>3063.6832610000001</v>
      </c>
      <c r="E4773" t="s">
        <v>14865</v>
      </c>
      <c r="F4773" t="s">
        <v>14954</v>
      </c>
      <c r="G4773">
        <v>6</v>
      </c>
      <c r="H4773" t="s">
        <v>14866</v>
      </c>
      <c r="I4773" t="s">
        <v>14867</v>
      </c>
      <c r="J4773" t="s">
        <v>14955</v>
      </c>
      <c r="K4773" t="s">
        <v>14938</v>
      </c>
      <c r="L4773" t="s">
        <v>14870</v>
      </c>
    </row>
    <row r="4774" spans="1:12" x14ac:dyDescent="0.2">
      <c r="A4774" t="s">
        <v>15004</v>
      </c>
      <c r="B4774">
        <v>2018.06</v>
      </c>
      <c r="C4774">
        <v>3113.5534720000001</v>
      </c>
      <c r="E4774" t="s">
        <v>14865</v>
      </c>
      <c r="F4774" t="s">
        <v>14954</v>
      </c>
      <c r="G4774">
        <v>6</v>
      </c>
      <c r="H4774" t="s">
        <v>14866</v>
      </c>
      <c r="I4774" t="s">
        <v>14867</v>
      </c>
      <c r="J4774" t="s">
        <v>14955</v>
      </c>
      <c r="K4774" t="s">
        <v>14938</v>
      </c>
      <c r="L4774" t="s">
        <v>14870</v>
      </c>
    </row>
    <row r="4775" spans="1:12" x14ac:dyDescent="0.2">
      <c r="A4775" t="s">
        <v>15004</v>
      </c>
      <c r="B4775">
        <v>2018.09</v>
      </c>
      <c r="C4775">
        <v>3248.7318190000001</v>
      </c>
      <c r="E4775" t="s">
        <v>14865</v>
      </c>
      <c r="F4775" t="s">
        <v>14954</v>
      </c>
      <c r="G4775">
        <v>6</v>
      </c>
      <c r="H4775" t="s">
        <v>14866</v>
      </c>
      <c r="I4775" t="s">
        <v>14867</v>
      </c>
      <c r="J4775" t="s">
        <v>14955</v>
      </c>
      <c r="K4775" t="s">
        <v>14938</v>
      </c>
      <c r="L4775" t="s">
        <v>14870</v>
      </c>
    </row>
    <row r="4776" spans="1:12" x14ac:dyDescent="0.2">
      <c r="A4776" t="s">
        <v>15004</v>
      </c>
      <c r="B4776">
        <v>2018.12</v>
      </c>
      <c r="C4776">
        <v>3426.0861580000001</v>
      </c>
      <c r="E4776" t="s">
        <v>14865</v>
      </c>
      <c r="F4776" t="s">
        <v>14954</v>
      </c>
      <c r="G4776">
        <v>6</v>
      </c>
      <c r="H4776" t="s">
        <v>14866</v>
      </c>
      <c r="I4776" t="s">
        <v>14867</v>
      </c>
      <c r="J4776" t="s">
        <v>14955</v>
      </c>
      <c r="K4776" t="s">
        <v>14938</v>
      </c>
      <c r="L4776" t="s">
        <v>14870</v>
      </c>
    </row>
    <row r="4777" spans="1:12" x14ac:dyDescent="0.2">
      <c r="A4777" t="s">
        <v>15004</v>
      </c>
      <c r="B4777">
        <v>2019.03</v>
      </c>
      <c r="C4777">
        <v>3135.7728780000002</v>
      </c>
      <c r="E4777" t="s">
        <v>14865</v>
      </c>
      <c r="F4777" t="s">
        <v>14954</v>
      </c>
      <c r="G4777">
        <v>6</v>
      </c>
      <c r="H4777" t="s">
        <v>14866</v>
      </c>
      <c r="I4777" t="s">
        <v>14867</v>
      </c>
      <c r="J4777" t="s">
        <v>14955</v>
      </c>
      <c r="K4777" t="s">
        <v>14938</v>
      </c>
      <c r="L4777" t="s">
        <v>14870</v>
      </c>
    </row>
    <row r="4778" spans="1:12" x14ac:dyDescent="0.2">
      <c r="A4778" t="s">
        <v>15004</v>
      </c>
      <c r="B4778">
        <v>2019.06</v>
      </c>
      <c r="C4778">
        <v>3354.556552</v>
      </c>
      <c r="E4778" t="s">
        <v>14865</v>
      </c>
      <c r="F4778" t="s">
        <v>14954</v>
      </c>
      <c r="G4778">
        <v>6</v>
      </c>
      <c r="H4778" t="s">
        <v>14866</v>
      </c>
      <c r="I4778" t="s">
        <v>14867</v>
      </c>
      <c r="J4778" t="s">
        <v>14955</v>
      </c>
      <c r="K4778" t="s">
        <v>14938</v>
      </c>
      <c r="L4778" t="s">
        <v>14870</v>
      </c>
    </row>
    <row r="4779" spans="1:12" x14ac:dyDescent="0.2">
      <c r="A4779" t="s">
        <v>15004</v>
      </c>
      <c r="B4779">
        <v>2019.09</v>
      </c>
      <c r="C4779">
        <v>3447.742127</v>
      </c>
      <c r="E4779" t="s">
        <v>14865</v>
      </c>
      <c r="F4779" t="s">
        <v>14954</v>
      </c>
      <c r="G4779">
        <v>6</v>
      </c>
      <c r="H4779" t="s">
        <v>14866</v>
      </c>
      <c r="I4779" t="s">
        <v>14867</v>
      </c>
      <c r="J4779" t="s">
        <v>14955</v>
      </c>
      <c r="K4779" t="s">
        <v>14938</v>
      </c>
      <c r="L4779" t="s">
        <v>14870</v>
      </c>
    </row>
    <row r="4780" spans="1:12" x14ac:dyDescent="0.2">
      <c r="A4780" t="s">
        <v>15004</v>
      </c>
      <c r="B4780">
        <v>2019.12</v>
      </c>
      <c r="C4780">
        <v>3767.3248440000002</v>
      </c>
      <c r="E4780" t="s">
        <v>14865</v>
      </c>
      <c r="F4780" t="s">
        <v>14954</v>
      </c>
      <c r="G4780">
        <v>6</v>
      </c>
      <c r="H4780" t="s">
        <v>14866</v>
      </c>
      <c r="I4780" t="s">
        <v>14867</v>
      </c>
      <c r="J4780" t="s">
        <v>14955</v>
      </c>
      <c r="K4780" t="s">
        <v>14938</v>
      </c>
      <c r="L4780" t="s">
        <v>14870</v>
      </c>
    </row>
    <row r="4781" spans="1:12" x14ac:dyDescent="0.2">
      <c r="A4781" t="s">
        <v>15004</v>
      </c>
      <c r="B4781">
        <v>2020.03</v>
      </c>
      <c r="C4781">
        <v>3412.9940459999998</v>
      </c>
      <c r="E4781" t="s">
        <v>14865</v>
      </c>
      <c r="F4781" t="s">
        <v>14954</v>
      </c>
      <c r="G4781">
        <v>6</v>
      </c>
      <c r="H4781" t="s">
        <v>14866</v>
      </c>
      <c r="I4781" t="s">
        <v>14867</v>
      </c>
      <c r="J4781" t="s">
        <v>14955</v>
      </c>
      <c r="K4781" t="s">
        <v>14938</v>
      </c>
      <c r="L4781" t="s">
        <v>14870</v>
      </c>
    </row>
    <row r="4782" spans="1:12" x14ac:dyDescent="0.2">
      <c r="A4782" t="s">
        <v>15004</v>
      </c>
      <c r="B4782">
        <v>2020.06</v>
      </c>
      <c r="C4782">
        <v>3609.5611990000002</v>
      </c>
      <c r="E4782" t="s">
        <v>14865</v>
      </c>
      <c r="F4782" t="s">
        <v>14954</v>
      </c>
      <c r="G4782">
        <v>6</v>
      </c>
      <c r="H4782" t="s">
        <v>14866</v>
      </c>
      <c r="I4782" t="s">
        <v>14867</v>
      </c>
      <c r="J4782" t="s">
        <v>14955</v>
      </c>
      <c r="K4782" t="s">
        <v>14938</v>
      </c>
      <c r="L4782" t="s">
        <v>14870</v>
      </c>
    </row>
    <row r="4783" spans="1:12" x14ac:dyDescent="0.2">
      <c r="A4783" t="s">
        <v>15004</v>
      </c>
      <c r="B4783">
        <v>2020.09</v>
      </c>
      <c r="C4783">
        <v>3883.6805250000002</v>
      </c>
      <c r="E4783" t="s">
        <v>14865</v>
      </c>
      <c r="F4783" t="s">
        <v>14954</v>
      </c>
      <c r="G4783">
        <v>6</v>
      </c>
      <c r="H4783" t="s">
        <v>14866</v>
      </c>
      <c r="I4783" t="s">
        <v>14867</v>
      </c>
      <c r="J4783" t="s">
        <v>14955</v>
      </c>
      <c r="K4783" t="s">
        <v>14938</v>
      </c>
      <c r="L4783" t="s">
        <v>14870</v>
      </c>
    </row>
    <row r="4784" spans="1:12" x14ac:dyDescent="0.2">
      <c r="A4784" t="s">
        <v>15004</v>
      </c>
      <c r="B4784">
        <v>2020.12</v>
      </c>
      <c r="C4784">
        <v>3816.9604140000001</v>
      </c>
      <c r="E4784" t="s">
        <v>14865</v>
      </c>
      <c r="F4784" t="s">
        <v>14954</v>
      </c>
      <c r="G4784">
        <v>6</v>
      </c>
      <c r="H4784" t="s">
        <v>14866</v>
      </c>
      <c r="I4784" t="s">
        <v>14867</v>
      </c>
      <c r="J4784" t="s">
        <v>14955</v>
      </c>
      <c r="K4784" t="s">
        <v>14938</v>
      </c>
      <c r="L4784" t="s">
        <v>14870</v>
      </c>
    </row>
    <row r="4785" spans="1:12" x14ac:dyDescent="0.2">
      <c r="A4785" t="s">
        <v>15004</v>
      </c>
      <c r="B4785">
        <v>2021.03</v>
      </c>
      <c r="C4785">
        <v>3837.1161010000001</v>
      </c>
      <c r="E4785" t="s">
        <v>14865</v>
      </c>
      <c r="F4785" t="s">
        <v>14954</v>
      </c>
      <c r="G4785">
        <v>6</v>
      </c>
      <c r="H4785" t="s">
        <v>14866</v>
      </c>
      <c r="I4785" t="s">
        <v>14867</v>
      </c>
      <c r="J4785" t="s">
        <v>14955</v>
      </c>
      <c r="K4785" t="s">
        <v>14938</v>
      </c>
      <c r="L4785" t="s">
        <v>14870</v>
      </c>
    </row>
    <row r="4786" spans="1:12" x14ac:dyDescent="0.2">
      <c r="A4786" t="s">
        <v>15004</v>
      </c>
      <c r="B4786">
        <v>2021.06</v>
      </c>
      <c r="C4786">
        <v>3918.267331</v>
      </c>
      <c r="E4786" t="s">
        <v>14865</v>
      </c>
      <c r="F4786" t="s">
        <v>14954</v>
      </c>
      <c r="G4786">
        <v>6</v>
      </c>
      <c r="H4786" t="s">
        <v>14866</v>
      </c>
      <c r="I4786" t="s">
        <v>14867</v>
      </c>
      <c r="J4786" t="s">
        <v>14955</v>
      </c>
      <c r="K4786" t="s">
        <v>14938</v>
      </c>
      <c r="L4786" t="s">
        <v>14870</v>
      </c>
    </row>
    <row r="4787" spans="1:12" x14ac:dyDescent="0.2">
      <c r="A4787" t="s">
        <v>15004</v>
      </c>
      <c r="B4787">
        <v>2021.09</v>
      </c>
      <c r="C4787">
        <v>4065.2071860000001</v>
      </c>
      <c r="E4787" t="s">
        <v>14865</v>
      </c>
      <c r="F4787" t="s">
        <v>14954</v>
      </c>
      <c r="G4787">
        <v>6</v>
      </c>
      <c r="H4787" t="s">
        <v>14866</v>
      </c>
      <c r="I4787" t="s">
        <v>14867</v>
      </c>
      <c r="J4787" t="s">
        <v>14955</v>
      </c>
      <c r="K4787" t="s">
        <v>14938</v>
      </c>
      <c r="L4787" t="s">
        <v>14870</v>
      </c>
    </row>
    <row r="4788" spans="1:12" x14ac:dyDescent="0.2">
      <c r="A4788" t="s">
        <v>15004</v>
      </c>
      <c r="B4788">
        <v>2021.12</v>
      </c>
      <c r="C4788">
        <v>4511.5254210000003</v>
      </c>
      <c r="E4788" t="s">
        <v>14865</v>
      </c>
      <c r="F4788" t="s">
        <v>14954</v>
      </c>
      <c r="G4788">
        <v>6</v>
      </c>
      <c r="H4788" t="s">
        <v>14866</v>
      </c>
      <c r="I4788" t="s">
        <v>14867</v>
      </c>
      <c r="J4788" t="s">
        <v>14955</v>
      </c>
      <c r="K4788" t="s">
        <v>14938</v>
      </c>
      <c r="L4788" t="s">
        <v>14870</v>
      </c>
    </row>
    <row r="4789" spans="1:12" x14ac:dyDescent="0.2">
      <c r="A4789" t="s">
        <v>15004</v>
      </c>
      <c r="B4789">
        <v>2022.03</v>
      </c>
      <c r="C4789">
        <v>4339.7556379999996</v>
      </c>
      <c r="E4789" t="s">
        <v>14865</v>
      </c>
      <c r="F4789" t="s">
        <v>14954</v>
      </c>
      <c r="G4789">
        <v>6</v>
      </c>
      <c r="H4789" t="s">
        <v>14866</v>
      </c>
      <c r="I4789" t="s">
        <v>14867</v>
      </c>
      <c r="J4789" t="s">
        <v>14955</v>
      </c>
      <c r="K4789" t="s">
        <v>14938</v>
      </c>
      <c r="L4789" t="s">
        <v>14870</v>
      </c>
    </row>
    <row r="4790" spans="1:12" x14ac:dyDescent="0.2">
      <c r="A4790" t="s">
        <v>15004</v>
      </c>
      <c r="B4790">
        <v>2022.06</v>
      </c>
      <c r="C4790">
        <v>4431.0694899999999</v>
      </c>
      <c r="E4790" t="s">
        <v>14865</v>
      </c>
      <c r="F4790" t="s">
        <v>14954</v>
      </c>
      <c r="G4790">
        <v>6</v>
      </c>
      <c r="H4790" t="s">
        <v>14866</v>
      </c>
      <c r="I4790" t="s">
        <v>14867</v>
      </c>
      <c r="J4790" t="s">
        <v>14955</v>
      </c>
      <c r="K4790" t="s">
        <v>14938</v>
      </c>
      <c r="L4790" t="s">
        <v>14870</v>
      </c>
    </row>
    <row r="4791" spans="1:12" x14ac:dyDescent="0.2">
      <c r="A4791" t="s">
        <v>15004</v>
      </c>
      <c r="B4791">
        <v>2022.09</v>
      </c>
      <c r="C4791">
        <v>4575.2888579999999</v>
      </c>
      <c r="E4791" t="s">
        <v>14865</v>
      </c>
      <c r="F4791" t="s">
        <v>14954</v>
      </c>
      <c r="G4791">
        <v>6</v>
      </c>
      <c r="H4791" t="s">
        <v>14866</v>
      </c>
      <c r="I4791" t="s">
        <v>14867</v>
      </c>
      <c r="J4791" t="s">
        <v>14955</v>
      </c>
      <c r="K4791" t="s">
        <v>14938</v>
      </c>
      <c r="L4791" t="s">
        <v>14870</v>
      </c>
    </row>
    <row r="4792" spans="1:12" x14ac:dyDescent="0.2">
      <c r="A4792" t="s">
        <v>15005</v>
      </c>
      <c r="B4792">
        <v>2011.06</v>
      </c>
      <c r="D4792" t="s">
        <v>14957</v>
      </c>
      <c r="E4792" t="s">
        <v>14872</v>
      </c>
      <c r="F4792" t="s">
        <v>14954</v>
      </c>
      <c r="G4792">
        <v>6</v>
      </c>
      <c r="H4792" t="s">
        <v>14866</v>
      </c>
      <c r="I4792" t="s">
        <v>14867</v>
      </c>
      <c r="J4792" t="s">
        <v>14955</v>
      </c>
      <c r="K4792" t="s">
        <v>14938</v>
      </c>
      <c r="L4792" t="s">
        <v>14873</v>
      </c>
    </row>
    <row r="4793" spans="1:12" x14ac:dyDescent="0.2">
      <c r="A4793" t="s">
        <v>15005</v>
      </c>
      <c r="B4793">
        <v>2011.09</v>
      </c>
      <c r="D4793" t="s">
        <v>14957</v>
      </c>
      <c r="E4793" t="s">
        <v>14872</v>
      </c>
      <c r="F4793" t="s">
        <v>14954</v>
      </c>
      <c r="G4793">
        <v>6</v>
      </c>
      <c r="H4793" t="s">
        <v>14866</v>
      </c>
      <c r="I4793" t="s">
        <v>14867</v>
      </c>
      <c r="J4793" t="s">
        <v>14955</v>
      </c>
      <c r="K4793" t="s">
        <v>14938</v>
      </c>
      <c r="L4793" t="s">
        <v>14873</v>
      </c>
    </row>
    <row r="4794" spans="1:12" x14ac:dyDescent="0.2">
      <c r="A4794" t="s">
        <v>15005</v>
      </c>
      <c r="B4794">
        <v>2011.12</v>
      </c>
      <c r="D4794" t="s">
        <v>14957</v>
      </c>
      <c r="E4794" t="s">
        <v>14872</v>
      </c>
      <c r="F4794" t="s">
        <v>14954</v>
      </c>
      <c r="G4794">
        <v>6</v>
      </c>
      <c r="H4794" t="s">
        <v>14866</v>
      </c>
      <c r="I4794" t="s">
        <v>14867</v>
      </c>
      <c r="J4794" t="s">
        <v>14955</v>
      </c>
      <c r="K4794" t="s">
        <v>14938</v>
      </c>
      <c r="L4794" t="s">
        <v>14873</v>
      </c>
    </row>
    <row r="4795" spans="1:12" x14ac:dyDescent="0.2">
      <c r="A4795" t="s">
        <v>15005</v>
      </c>
      <c r="B4795">
        <v>2012.03</v>
      </c>
      <c r="D4795" t="s">
        <v>14957</v>
      </c>
      <c r="E4795" t="s">
        <v>14872</v>
      </c>
      <c r="F4795" t="s">
        <v>14954</v>
      </c>
      <c r="G4795">
        <v>6</v>
      </c>
      <c r="H4795" t="s">
        <v>14866</v>
      </c>
      <c r="I4795" t="s">
        <v>14867</v>
      </c>
      <c r="J4795" t="s">
        <v>14955</v>
      </c>
      <c r="K4795" t="s">
        <v>14938</v>
      </c>
      <c r="L4795" t="s">
        <v>14873</v>
      </c>
    </row>
    <row r="4796" spans="1:12" x14ac:dyDescent="0.2">
      <c r="A4796" t="s">
        <v>15005</v>
      </c>
      <c r="B4796">
        <v>2012.06</v>
      </c>
      <c r="D4796" t="s">
        <v>14957</v>
      </c>
      <c r="E4796" t="s">
        <v>14872</v>
      </c>
      <c r="F4796" t="s">
        <v>14954</v>
      </c>
      <c r="G4796">
        <v>6</v>
      </c>
      <c r="H4796" t="s">
        <v>14866</v>
      </c>
      <c r="I4796" t="s">
        <v>14867</v>
      </c>
      <c r="J4796" t="s">
        <v>14955</v>
      </c>
      <c r="K4796" t="s">
        <v>14938</v>
      </c>
      <c r="L4796" t="s">
        <v>14873</v>
      </c>
    </row>
    <row r="4797" spans="1:12" x14ac:dyDescent="0.2">
      <c r="A4797" t="s">
        <v>15005</v>
      </c>
      <c r="B4797">
        <v>2012.09</v>
      </c>
      <c r="D4797" t="s">
        <v>14957</v>
      </c>
      <c r="E4797" t="s">
        <v>14872</v>
      </c>
      <c r="F4797" t="s">
        <v>14954</v>
      </c>
      <c r="G4797">
        <v>6</v>
      </c>
      <c r="H4797" t="s">
        <v>14866</v>
      </c>
      <c r="I4797" t="s">
        <v>14867</v>
      </c>
      <c r="J4797" t="s">
        <v>14955</v>
      </c>
      <c r="K4797" t="s">
        <v>14938</v>
      </c>
      <c r="L4797" t="s">
        <v>14873</v>
      </c>
    </row>
    <row r="4798" spans="1:12" x14ac:dyDescent="0.2">
      <c r="A4798" t="s">
        <v>15005</v>
      </c>
      <c r="B4798">
        <v>2012.12</v>
      </c>
      <c r="D4798" t="s">
        <v>14957</v>
      </c>
      <c r="E4798" t="s">
        <v>14872</v>
      </c>
      <c r="F4798" t="s">
        <v>14954</v>
      </c>
      <c r="G4798">
        <v>6</v>
      </c>
      <c r="H4798" t="s">
        <v>14866</v>
      </c>
      <c r="I4798" t="s">
        <v>14867</v>
      </c>
      <c r="J4798" t="s">
        <v>14955</v>
      </c>
      <c r="K4798" t="s">
        <v>14938</v>
      </c>
      <c r="L4798" t="s">
        <v>14873</v>
      </c>
    </row>
    <row r="4799" spans="1:12" x14ac:dyDescent="0.2">
      <c r="A4799" t="s">
        <v>15005</v>
      </c>
      <c r="B4799">
        <v>2013.03</v>
      </c>
      <c r="D4799" t="s">
        <v>14957</v>
      </c>
      <c r="E4799" t="s">
        <v>14872</v>
      </c>
      <c r="F4799" t="s">
        <v>14954</v>
      </c>
      <c r="G4799">
        <v>6</v>
      </c>
      <c r="H4799" t="s">
        <v>14866</v>
      </c>
      <c r="I4799" t="s">
        <v>14867</v>
      </c>
      <c r="J4799" t="s">
        <v>14955</v>
      </c>
      <c r="K4799" t="s">
        <v>14938</v>
      </c>
      <c r="L4799" t="s">
        <v>14873</v>
      </c>
    </row>
    <row r="4800" spans="1:12" x14ac:dyDescent="0.2">
      <c r="A4800" t="s">
        <v>15005</v>
      </c>
      <c r="B4800">
        <v>2013.06</v>
      </c>
      <c r="D4800" t="s">
        <v>14957</v>
      </c>
      <c r="E4800" t="s">
        <v>14872</v>
      </c>
      <c r="F4800" t="s">
        <v>14954</v>
      </c>
      <c r="G4800">
        <v>6</v>
      </c>
      <c r="H4800" t="s">
        <v>14866</v>
      </c>
      <c r="I4800" t="s">
        <v>14867</v>
      </c>
      <c r="J4800" t="s">
        <v>14955</v>
      </c>
      <c r="K4800" t="s">
        <v>14938</v>
      </c>
      <c r="L4800" t="s">
        <v>14873</v>
      </c>
    </row>
    <row r="4801" spans="1:12" x14ac:dyDescent="0.2">
      <c r="A4801" t="s">
        <v>15005</v>
      </c>
      <c r="B4801">
        <v>2013.09</v>
      </c>
      <c r="D4801" t="s">
        <v>14957</v>
      </c>
      <c r="E4801" t="s">
        <v>14872</v>
      </c>
      <c r="F4801" t="s">
        <v>14954</v>
      </c>
      <c r="G4801">
        <v>6</v>
      </c>
      <c r="H4801" t="s">
        <v>14866</v>
      </c>
      <c r="I4801" t="s">
        <v>14867</v>
      </c>
      <c r="J4801" t="s">
        <v>14955</v>
      </c>
      <c r="K4801" t="s">
        <v>14938</v>
      </c>
      <c r="L4801" t="s">
        <v>14873</v>
      </c>
    </row>
    <row r="4802" spans="1:12" x14ac:dyDescent="0.2">
      <c r="A4802" t="s">
        <v>15005</v>
      </c>
      <c r="B4802">
        <v>2013.12</v>
      </c>
      <c r="D4802" t="s">
        <v>14957</v>
      </c>
      <c r="E4802" t="s">
        <v>14872</v>
      </c>
      <c r="F4802" t="s">
        <v>14954</v>
      </c>
      <c r="G4802">
        <v>6</v>
      </c>
      <c r="H4802" t="s">
        <v>14866</v>
      </c>
      <c r="I4802" t="s">
        <v>14867</v>
      </c>
      <c r="J4802" t="s">
        <v>14955</v>
      </c>
      <c r="K4802" t="s">
        <v>14938</v>
      </c>
      <c r="L4802" t="s">
        <v>14873</v>
      </c>
    </row>
    <row r="4803" spans="1:12" x14ac:dyDescent="0.2">
      <c r="A4803" t="s">
        <v>15005</v>
      </c>
      <c r="B4803">
        <v>2014.03</v>
      </c>
      <c r="D4803" t="s">
        <v>14957</v>
      </c>
      <c r="E4803" t="s">
        <v>14872</v>
      </c>
      <c r="F4803" t="s">
        <v>14954</v>
      </c>
      <c r="G4803">
        <v>6</v>
      </c>
      <c r="H4803" t="s">
        <v>14866</v>
      </c>
      <c r="I4803" t="s">
        <v>14867</v>
      </c>
      <c r="J4803" t="s">
        <v>14955</v>
      </c>
      <c r="K4803" t="s">
        <v>14938</v>
      </c>
      <c r="L4803" t="s">
        <v>14873</v>
      </c>
    </row>
    <row r="4804" spans="1:12" x14ac:dyDescent="0.2">
      <c r="A4804" t="s">
        <v>15005</v>
      </c>
      <c r="B4804">
        <v>2014.06</v>
      </c>
      <c r="D4804" t="s">
        <v>14957</v>
      </c>
      <c r="E4804" t="s">
        <v>14872</v>
      </c>
      <c r="F4804" t="s">
        <v>14954</v>
      </c>
      <c r="G4804">
        <v>6</v>
      </c>
      <c r="H4804" t="s">
        <v>14866</v>
      </c>
      <c r="I4804" t="s">
        <v>14867</v>
      </c>
      <c r="J4804" t="s">
        <v>14955</v>
      </c>
      <c r="K4804" t="s">
        <v>14938</v>
      </c>
      <c r="L4804" t="s">
        <v>14873</v>
      </c>
    </row>
    <row r="4805" spans="1:12" x14ac:dyDescent="0.2">
      <c r="A4805" t="s">
        <v>15005</v>
      </c>
      <c r="B4805">
        <v>2014.09</v>
      </c>
      <c r="D4805" t="s">
        <v>14957</v>
      </c>
      <c r="E4805" t="s">
        <v>14872</v>
      </c>
      <c r="F4805" t="s">
        <v>14954</v>
      </c>
      <c r="G4805">
        <v>6</v>
      </c>
      <c r="H4805" t="s">
        <v>14866</v>
      </c>
      <c r="I4805" t="s">
        <v>14867</v>
      </c>
      <c r="J4805" t="s">
        <v>14955</v>
      </c>
      <c r="K4805" t="s">
        <v>14938</v>
      </c>
      <c r="L4805" t="s">
        <v>14873</v>
      </c>
    </row>
    <row r="4806" spans="1:12" x14ac:dyDescent="0.2">
      <c r="A4806" t="s">
        <v>15005</v>
      </c>
      <c r="B4806">
        <v>2014.12</v>
      </c>
      <c r="D4806" t="s">
        <v>14957</v>
      </c>
      <c r="E4806" t="s">
        <v>14872</v>
      </c>
      <c r="F4806" t="s">
        <v>14954</v>
      </c>
      <c r="G4806">
        <v>6</v>
      </c>
      <c r="H4806" t="s">
        <v>14866</v>
      </c>
      <c r="I4806" t="s">
        <v>14867</v>
      </c>
      <c r="J4806" t="s">
        <v>14955</v>
      </c>
      <c r="K4806" t="s">
        <v>14938</v>
      </c>
      <c r="L4806" t="s">
        <v>14873</v>
      </c>
    </row>
    <row r="4807" spans="1:12" x14ac:dyDescent="0.2">
      <c r="A4807" t="s">
        <v>15005</v>
      </c>
      <c r="B4807">
        <v>2015.03</v>
      </c>
      <c r="D4807" t="s">
        <v>14957</v>
      </c>
      <c r="E4807" t="s">
        <v>14872</v>
      </c>
      <c r="F4807" t="s">
        <v>14954</v>
      </c>
      <c r="G4807">
        <v>6</v>
      </c>
      <c r="H4807" t="s">
        <v>14866</v>
      </c>
      <c r="I4807" t="s">
        <v>14867</v>
      </c>
      <c r="J4807" t="s">
        <v>14955</v>
      </c>
      <c r="K4807" t="s">
        <v>14938</v>
      </c>
      <c r="L4807" t="s">
        <v>14873</v>
      </c>
    </row>
    <row r="4808" spans="1:12" x14ac:dyDescent="0.2">
      <c r="A4808" t="s">
        <v>15005</v>
      </c>
      <c r="B4808">
        <v>2015.06</v>
      </c>
      <c r="D4808" t="s">
        <v>14957</v>
      </c>
      <c r="E4808" t="s">
        <v>14872</v>
      </c>
      <c r="F4808" t="s">
        <v>14954</v>
      </c>
      <c r="G4808">
        <v>6</v>
      </c>
      <c r="H4808" t="s">
        <v>14866</v>
      </c>
      <c r="I4808" t="s">
        <v>14867</v>
      </c>
      <c r="J4808" t="s">
        <v>14955</v>
      </c>
      <c r="K4808" t="s">
        <v>14938</v>
      </c>
      <c r="L4808" t="s">
        <v>14873</v>
      </c>
    </row>
    <row r="4809" spans="1:12" x14ac:dyDescent="0.2">
      <c r="A4809" t="s">
        <v>15005</v>
      </c>
      <c r="B4809">
        <v>2015.09</v>
      </c>
      <c r="D4809" t="s">
        <v>14957</v>
      </c>
      <c r="E4809" t="s">
        <v>14872</v>
      </c>
      <c r="F4809" t="s">
        <v>14954</v>
      </c>
      <c r="G4809">
        <v>6</v>
      </c>
      <c r="H4809" t="s">
        <v>14866</v>
      </c>
      <c r="I4809" t="s">
        <v>14867</v>
      </c>
      <c r="J4809" t="s">
        <v>14955</v>
      </c>
      <c r="K4809" t="s">
        <v>14938</v>
      </c>
      <c r="L4809" t="s">
        <v>14873</v>
      </c>
    </row>
    <row r="4810" spans="1:12" x14ac:dyDescent="0.2">
      <c r="A4810" t="s">
        <v>15005</v>
      </c>
      <c r="B4810">
        <v>2015.12</v>
      </c>
      <c r="D4810" t="s">
        <v>14957</v>
      </c>
      <c r="E4810" t="s">
        <v>14872</v>
      </c>
      <c r="F4810" t="s">
        <v>14954</v>
      </c>
      <c r="G4810">
        <v>6</v>
      </c>
      <c r="H4810" t="s">
        <v>14866</v>
      </c>
      <c r="I4810" t="s">
        <v>14867</v>
      </c>
      <c r="J4810" t="s">
        <v>14955</v>
      </c>
      <c r="K4810" t="s">
        <v>14938</v>
      </c>
      <c r="L4810" t="s">
        <v>14873</v>
      </c>
    </row>
    <row r="4811" spans="1:12" x14ac:dyDescent="0.2">
      <c r="A4811" t="s">
        <v>15005</v>
      </c>
      <c r="B4811">
        <v>2016.03</v>
      </c>
      <c r="D4811" t="s">
        <v>14957</v>
      </c>
      <c r="E4811" t="s">
        <v>14872</v>
      </c>
      <c r="F4811" t="s">
        <v>14954</v>
      </c>
      <c r="G4811">
        <v>6</v>
      </c>
      <c r="H4811" t="s">
        <v>14866</v>
      </c>
      <c r="I4811" t="s">
        <v>14867</v>
      </c>
      <c r="J4811" t="s">
        <v>14955</v>
      </c>
      <c r="K4811" t="s">
        <v>14938</v>
      </c>
      <c r="L4811" t="s">
        <v>14873</v>
      </c>
    </row>
    <row r="4812" spans="1:12" x14ac:dyDescent="0.2">
      <c r="A4812" t="s">
        <v>15005</v>
      </c>
      <c r="B4812">
        <v>2016.06</v>
      </c>
      <c r="D4812" t="s">
        <v>14957</v>
      </c>
      <c r="E4812" t="s">
        <v>14872</v>
      </c>
      <c r="F4812" t="s">
        <v>14954</v>
      </c>
      <c r="G4812">
        <v>6</v>
      </c>
      <c r="H4812" t="s">
        <v>14866</v>
      </c>
      <c r="I4812" t="s">
        <v>14867</v>
      </c>
      <c r="J4812" t="s">
        <v>14955</v>
      </c>
      <c r="K4812" t="s">
        <v>14938</v>
      </c>
      <c r="L4812" t="s">
        <v>14873</v>
      </c>
    </row>
    <row r="4813" spans="1:12" x14ac:dyDescent="0.2">
      <c r="A4813" t="s">
        <v>15005</v>
      </c>
      <c r="B4813">
        <v>2016.09</v>
      </c>
      <c r="D4813" t="s">
        <v>14957</v>
      </c>
      <c r="E4813" t="s">
        <v>14872</v>
      </c>
      <c r="F4813" t="s">
        <v>14954</v>
      </c>
      <c r="G4813">
        <v>6</v>
      </c>
      <c r="H4813" t="s">
        <v>14866</v>
      </c>
      <c r="I4813" t="s">
        <v>14867</v>
      </c>
      <c r="J4813" t="s">
        <v>14955</v>
      </c>
      <c r="K4813" t="s">
        <v>14938</v>
      </c>
      <c r="L4813" t="s">
        <v>14873</v>
      </c>
    </row>
    <row r="4814" spans="1:12" x14ac:dyDescent="0.2">
      <c r="A4814" t="s">
        <v>15005</v>
      </c>
      <c r="B4814">
        <v>2016.12</v>
      </c>
      <c r="D4814" t="s">
        <v>14957</v>
      </c>
      <c r="E4814" t="s">
        <v>14872</v>
      </c>
      <c r="F4814" t="s">
        <v>14954</v>
      </c>
      <c r="G4814">
        <v>6</v>
      </c>
      <c r="H4814" t="s">
        <v>14866</v>
      </c>
      <c r="I4814" t="s">
        <v>14867</v>
      </c>
      <c r="J4814" t="s">
        <v>14955</v>
      </c>
      <c r="K4814" t="s">
        <v>14938</v>
      </c>
      <c r="L4814" t="s">
        <v>14873</v>
      </c>
    </row>
    <row r="4815" spans="1:12" x14ac:dyDescent="0.2">
      <c r="A4815" t="s">
        <v>15005</v>
      </c>
      <c r="B4815">
        <v>2017.03</v>
      </c>
      <c r="D4815" t="s">
        <v>14957</v>
      </c>
      <c r="E4815" t="s">
        <v>14872</v>
      </c>
      <c r="F4815" t="s">
        <v>14954</v>
      </c>
      <c r="G4815">
        <v>6</v>
      </c>
      <c r="H4815" t="s">
        <v>14866</v>
      </c>
      <c r="I4815" t="s">
        <v>14867</v>
      </c>
      <c r="J4815" t="s">
        <v>14955</v>
      </c>
      <c r="K4815" t="s">
        <v>14938</v>
      </c>
      <c r="L4815" t="s">
        <v>14873</v>
      </c>
    </row>
    <row r="4816" spans="1:12" x14ac:dyDescent="0.2">
      <c r="A4816" t="s">
        <v>15005</v>
      </c>
      <c r="B4816">
        <v>2017.06</v>
      </c>
      <c r="D4816" t="s">
        <v>14957</v>
      </c>
      <c r="E4816" t="s">
        <v>14872</v>
      </c>
      <c r="F4816" t="s">
        <v>14954</v>
      </c>
      <c r="G4816">
        <v>6</v>
      </c>
      <c r="H4816" t="s">
        <v>14866</v>
      </c>
      <c r="I4816" t="s">
        <v>14867</v>
      </c>
      <c r="J4816" t="s">
        <v>14955</v>
      </c>
      <c r="K4816" t="s">
        <v>14938</v>
      </c>
      <c r="L4816" t="s">
        <v>14873</v>
      </c>
    </row>
    <row r="4817" spans="1:12" x14ac:dyDescent="0.2">
      <c r="A4817" t="s">
        <v>15005</v>
      </c>
      <c r="B4817">
        <v>2017.09</v>
      </c>
      <c r="D4817" t="s">
        <v>14957</v>
      </c>
      <c r="E4817" t="s">
        <v>14872</v>
      </c>
      <c r="F4817" t="s">
        <v>14954</v>
      </c>
      <c r="G4817">
        <v>6</v>
      </c>
      <c r="H4817" t="s">
        <v>14866</v>
      </c>
      <c r="I4817" t="s">
        <v>14867</v>
      </c>
      <c r="J4817" t="s">
        <v>14955</v>
      </c>
      <c r="K4817" t="s">
        <v>14938</v>
      </c>
      <c r="L4817" t="s">
        <v>14873</v>
      </c>
    </row>
    <row r="4818" spans="1:12" x14ac:dyDescent="0.2">
      <c r="A4818" t="s">
        <v>15005</v>
      </c>
      <c r="B4818">
        <v>2017.12</v>
      </c>
      <c r="D4818" t="s">
        <v>14957</v>
      </c>
      <c r="E4818" t="s">
        <v>14872</v>
      </c>
      <c r="F4818" t="s">
        <v>14954</v>
      </c>
      <c r="G4818">
        <v>6</v>
      </c>
      <c r="H4818" t="s">
        <v>14866</v>
      </c>
      <c r="I4818" t="s">
        <v>14867</v>
      </c>
      <c r="J4818" t="s">
        <v>14955</v>
      </c>
      <c r="K4818" t="s">
        <v>14938</v>
      </c>
      <c r="L4818" t="s">
        <v>14873</v>
      </c>
    </row>
    <row r="4819" spans="1:12" x14ac:dyDescent="0.2">
      <c r="A4819" t="s">
        <v>15005</v>
      </c>
      <c r="B4819">
        <v>2018.03</v>
      </c>
      <c r="D4819" t="s">
        <v>14957</v>
      </c>
      <c r="E4819" t="s">
        <v>14872</v>
      </c>
      <c r="F4819" t="s">
        <v>14954</v>
      </c>
      <c r="G4819">
        <v>6</v>
      </c>
      <c r="H4819" t="s">
        <v>14866</v>
      </c>
      <c r="I4819" t="s">
        <v>14867</v>
      </c>
      <c r="J4819" t="s">
        <v>14955</v>
      </c>
      <c r="K4819" t="s">
        <v>14938</v>
      </c>
      <c r="L4819" t="s">
        <v>14873</v>
      </c>
    </row>
    <row r="4820" spans="1:12" x14ac:dyDescent="0.2">
      <c r="A4820" t="s">
        <v>15005</v>
      </c>
      <c r="B4820">
        <v>2018.06</v>
      </c>
      <c r="D4820" t="s">
        <v>14957</v>
      </c>
      <c r="E4820" t="s">
        <v>14872</v>
      </c>
      <c r="F4820" t="s">
        <v>14954</v>
      </c>
      <c r="G4820">
        <v>6</v>
      </c>
      <c r="H4820" t="s">
        <v>14866</v>
      </c>
      <c r="I4820" t="s">
        <v>14867</v>
      </c>
      <c r="J4820" t="s">
        <v>14955</v>
      </c>
      <c r="K4820" t="s">
        <v>14938</v>
      </c>
      <c r="L4820" t="s">
        <v>14873</v>
      </c>
    </row>
    <row r="4821" spans="1:12" x14ac:dyDescent="0.2">
      <c r="A4821" t="s">
        <v>15005</v>
      </c>
      <c r="B4821">
        <v>2018.09</v>
      </c>
      <c r="D4821" t="s">
        <v>14957</v>
      </c>
      <c r="E4821" t="s">
        <v>14872</v>
      </c>
      <c r="F4821" t="s">
        <v>14954</v>
      </c>
      <c r="G4821">
        <v>6</v>
      </c>
      <c r="H4821" t="s">
        <v>14866</v>
      </c>
      <c r="I4821" t="s">
        <v>14867</v>
      </c>
      <c r="J4821" t="s">
        <v>14955</v>
      </c>
      <c r="K4821" t="s">
        <v>14938</v>
      </c>
      <c r="L4821" t="s">
        <v>14873</v>
      </c>
    </row>
    <row r="4822" spans="1:12" x14ac:dyDescent="0.2">
      <c r="A4822" t="s">
        <v>15005</v>
      </c>
      <c r="B4822">
        <v>2018.12</v>
      </c>
      <c r="D4822" t="s">
        <v>14957</v>
      </c>
      <c r="E4822" t="s">
        <v>14872</v>
      </c>
      <c r="F4822" t="s">
        <v>14954</v>
      </c>
      <c r="G4822">
        <v>6</v>
      </c>
      <c r="H4822" t="s">
        <v>14866</v>
      </c>
      <c r="I4822" t="s">
        <v>14867</v>
      </c>
      <c r="J4822" t="s">
        <v>14955</v>
      </c>
      <c r="K4822" t="s">
        <v>14938</v>
      </c>
      <c r="L4822" t="s">
        <v>14873</v>
      </c>
    </row>
    <row r="4823" spans="1:12" x14ac:dyDescent="0.2">
      <c r="A4823" t="s">
        <v>15005</v>
      </c>
      <c r="B4823">
        <v>2019.03</v>
      </c>
      <c r="D4823" t="s">
        <v>14957</v>
      </c>
      <c r="E4823" t="s">
        <v>14872</v>
      </c>
      <c r="F4823" t="s">
        <v>14954</v>
      </c>
      <c r="G4823">
        <v>6</v>
      </c>
      <c r="H4823" t="s">
        <v>14866</v>
      </c>
      <c r="I4823" t="s">
        <v>14867</v>
      </c>
      <c r="J4823" t="s">
        <v>14955</v>
      </c>
      <c r="K4823" t="s">
        <v>14938</v>
      </c>
      <c r="L4823" t="s">
        <v>14873</v>
      </c>
    </row>
    <row r="4824" spans="1:12" x14ac:dyDescent="0.2">
      <c r="A4824" t="s">
        <v>15005</v>
      </c>
      <c r="B4824">
        <v>2019.06</v>
      </c>
      <c r="D4824" t="s">
        <v>14957</v>
      </c>
      <c r="E4824" t="s">
        <v>14872</v>
      </c>
      <c r="F4824" t="s">
        <v>14954</v>
      </c>
      <c r="G4824">
        <v>6</v>
      </c>
      <c r="H4824" t="s">
        <v>14866</v>
      </c>
      <c r="I4824" t="s">
        <v>14867</v>
      </c>
      <c r="J4824" t="s">
        <v>14955</v>
      </c>
      <c r="K4824" t="s">
        <v>14938</v>
      </c>
      <c r="L4824" t="s">
        <v>14873</v>
      </c>
    </row>
    <row r="4825" spans="1:12" x14ac:dyDescent="0.2">
      <c r="A4825" t="s">
        <v>15005</v>
      </c>
      <c r="B4825">
        <v>2019.09</v>
      </c>
      <c r="D4825" t="s">
        <v>14957</v>
      </c>
      <c r="E4825" t="s">
        <v>14872</v>
      </c>
      <c r="F4825" t="s">
        <v>14954</v>
      </c>
      <c r="G4825">
        <v>6</v>
      </c>
      <c r="H4825" t="s">
        <v>14866</v>
      </c>
      <c r="I4825" t="s">
        <v>14867</v>
      </c>
      <c r="J4825" t="s">
        <v>14955</v>
      </c>
      <c r="K4825" t="s">
        <v>14938</v>
      </c>
      <c r="L4825" t="s">
        <v>14873</v>
      </c>
    </row>
    <row r="4826" spans="1:12" x14ac:dyDescent="0.2">
      <c r="A4826" t="s">
        <v>15005</v>
      </c>
      <c r="B4826">
        <v>2019.12</v>
      </c>
      <c r="D4826" t="s">
        <v>14957</v>
      </c>
      <c r="E4826" t="s">
        <v>14872</v>
      </c>
      <c r="F4826" t="s">
        <v>14954</v>
      </c>
      <c r="G4826">
        <v>6</v>
      </c>
      <c r="H4826" t="s">
        <v>14866</v>
      </c>
      <c r="I4826" t="s">
        <v>14867</v>
      </c>
      <c r="J4826" t="s">
        <v>14955</v>
      </c>
      <c r="K4826" t="s">
        <v>14938</v>
      </c>
      <c r="L4826" t="s">
        <v>14873</v>
      </c>
    </row>
    <row r="4827" spans="1:12" x14ac:dyDescent="0.2">
      <c r="A4827" t="s">
        <v>15005</v>
      </c>
      <c r="B4827">
        <v>2020.03</v>
      </c>
      <c r="D4827" t="s">
        <v>14957</v>
      </c>
      <c r="E4827" t="s">
        <v>14872</v>
      </c>
      <c r="F4827" t="s">
        <v>14954</v>
      </c>
      <c r="G4827">
        <v>6</v>
      </c>
      <c r="H4827" t="s">
        <v>14866</v>
      </c>
      <c r="I4827" t="s">
        <v>14867</v>
      </c>
      <c r="J4827" t="s">
        <v>14955</v>
      </c>
      <c r="K4827" t="s">
        <v>14938</v>
      </c>
      <c r="L4827" t="s">
        <v>14873</v>
      </c>
    </row>
    <row r="4828" spans="1:12" x14ac:dyDescent="0.2">
      <c r="A4828" t="s">
        <v>15005</v>
      </c>
      <c r="B4828">
        <v>2020.06</v>
      </c>
      <c r="D4828" t="s">
        <v>14957</v>
      </c>
      <c r="E4828" t="s">
        <v>14865</v>
      </c>
      <c r="F4828" t="s">
        <v>14954</v>
      </c>
      <c r="G4828">
        <v>6</v>
      </c>
      <c r="H4828" t="s">
        <v>14866</v>
      </c>
      <c r="I4828" t="s">
        <v>14867</v>
      </c>
      <c r="J4828" t="s">
        <v>14955</v>
      </c>
      <c r="K4828" t="s">
        <v>14938</v>
      </c>
      <c r="L4828" t="s">
        <v>14873</v>
      </c>
    </row>
    <row r="4829" spans="1:12" x14ac:dyDescent="0.2">
      <c r="A4829" t="s">
        <v>15005</v>
      </c>
      <c r="B4829">
        <v>2020.09</v>
      </c>
      <c r="D4829" t="s">
        <v>14957</v>
      </c>
      <c r="E4829" t="s">
        <v>14865</v>
      </c>
      <c r="F4829" t="s">
        <v>14954</v>
      </c>
      <c r="G4829">
        <v>6</v>
      </c>
      <c r="H4829" t="s">
        <v>14866</v>
      </c>
      <c r="I4829" t="s">
        <v>14867</v>
      </c>
      <c r="J4829" t="s">
        <v>14955</v>
      </c>
      <c r="K4829" t="s">
        <v>14938</v>
      </c>
      <c r="L4829" t="s">
        <v>14873</v>
      </c>
    </row>
    <row r="4830" spans="1:12" x14ac:dyDescent="0.2">
      <c r="A4830" t="s">
        <v>15005</v>
      </c>
      <c r="B4830">
        <v>2020.12</v>
      </c>
      <c r="D4830" t="s">
        <v>14957</v>
      </c>
      <c r="E4830" t="s">
        <v>14865</v>
      </c>
      <c r="F4830" t="s">
        <v>14954</v>
      </c>
      <c r="G4830">
        <v>6</v>
      </c>
      <c r="H4830" t="s">
        <v>14866</v>
      </c>
      <c r="I4830" t="s">
        <v>14867</v>
      </c>
      <c r="J4830" t="s">
        <v>14955</v>
      </c>
      <c r="K4830" t="s">
        <v>14938</v>
      </c>
      <c r="L4830" t="s">
        <v>14873</v>
      </c>
    </row>
    <row r="4831" spans="1:12" x14ac:dyDescent="0.2">
      <c r="A4831" t="s">
        <v>15006</v>
      </c>
      <c r="B4831">
        <v>2011.06</v>
      </c>
      <c r="D4831" t="s">
        <v>14957</v>
      </c>
      <c r="E4831" t="s">
        <v>14875</v>
      </c>
      <c r="F4831" t="s">
        <v>14954</v>
      </c>
      <c r="G4831">
        <v>6</v>
      </c>
      <c r="H4831" t="s">
        <v>14866</v>
      </c>
      <c r="I4831" t="s">
        <v>14867</v>
      </c>
      <c r="J4831" t="s">
        <v>14955</v>
      </c>
      <c r="K4831" t="s">
        <v>14938</v>
      </c>
      <c r="L4831" t="s">
        <v>14876</v>
      </c>
    </row>
    <row r="4832" spans="1:12" x14ac:dyDescent="0.2">
      <c r="A4832" t="s">
        <v>15006</v>
      </c>
      <c r="B4832">
        <v>2011.09</v>
      </c>
      <c r="D4832" t="s">
        <v>14957</v>
      </c>
      <c r="E4832" t="s">
        <v>14875</v>
      </c>
      <c r="F4832" t="s">
        <v>14954</v>
      </c>
      <c r="G4832">
        <v>6</v>
      </c>
      <c r="H4832" t="s">
        <v>14866</v>
      </c>
      <c r="I4832" t="s">
        <v>14867</v>
      </c>
      <c r="J4832" t="s">
        <v>14955</v>
      </c>
      <c r="K4832" t="s">
        <v>14938</v>
      </c>
      <c r="L4832" t="s">
        <v>14876</v>
      </c>
    </row>
    <row r="4833" spans="1:12" x14ac:dyDescent="0.2">
      <c r="A4833" t="s">
        <v>15006</v>
      </c>
      <c r="B4833">
        <v>2011.12</v>
      </c>
      <c r="D4833" t="s">
        <v>14957</v>
      </c>
      <c r="E4833" t="s">
        <v>14875</v>
      </c>
      <c r="F4833" t="s">
        <v>14954</v>
      </c>
      <c r="G4833">
        <v>6</v>
      </c>
      <c r="H4833" t="s">
        <v>14866</v>
      </c>
      <c r="I4833" t="s">
        <v>14867</v>
      </c>
      <c r="J4833" t="s">
        <v>14955</v>
      </c>
      <c r="K4833" t="s">
        <v>14938</v>
      </c>
      <c r="L4833" t="s">
        <v>14876</v>
      </c>
    </row>
    <row r="4834" spans="1:12" x14ac:dyDescent="0.2">
      <c r="A4834" t="s">
        <v>15006</v>
      </c>
      <c r="B4834">
        <v>2012.03</v>
      </c>
      <c r="D4834" t="s">
        <v>14957</v>
      </c>
      <c r="E4834" t="s">
        <v>14875</v>
      </c>
      <c r="F4834" t="s">
        <v>14954</v>
      </c>
      <c r="G4834">
        <v>6</v>
      </c>
      <c r="H4834" t="s">
        <v>14866</v>
      </c>
      <c r="I4834" t="s">
        <v>14867</v>
      </c>
      <c r="J4834" t="s">
        <v>14955</v>
      </c>
      <c r="K4834" t="s">
        <v>14938</v>
      </c>
      <c r="L4834" t="s">
        <v>14876</v>
      </c>
    </row>
    <row r="4835" spans="1:12" x14ac:dyDescent="0.2">
      <c r="A4835" t="s">
        <v>15006</v>
      </c>
      <c r="B4835">
        <v>2012.06</v>
      </c>
      <c r="D4835" t="s">
        <v>14957</v>
      </c>
      <c r="E4835" t="s">
        <v>14875</v>
      </c>
      <c r="F4835" t="s">
        <v>14954</v>
      </c>
      <c r="G4835">
        <v>6</v>
      </c>
      <c r="H4835" t="s">
        <v>14866</v>
      </c>
      <c r="I4835" t="s">
        <v>14867</v>
      </c>
      <c r="J4835" t="s">
        <v>14955</v>
      </c>
      <c r="K4835" t="s">
        <v>14938</v>
      </c>
      <c r="L4835" t="s">
        <v>14876</v>
      </c>
    </row>
    <row r="4836" spans="1:12" x14ac:dyDescent="0.2">
      <c r="A4836" t="s">
        <v>15006</v>
      </c>
      <c r="B4836">
        <v>2012.09</v>
      </c>
      <c r="D4836" t="s">
        <v>14957</v>
      </c>
      <c r="E4836" t="s">
        <v>14875</v>
      </c>
      <c r="F4836" t="s">
        <v>14954</v>
      </c>
      <c r="G4836">
        <v>6</v>
      </c>
      <c r="H4836" t="s">
        <v>14866</v>
      </c>
      <c r="I4836" t="s">
        <v>14867</v>
      </c>
      <c r="J4836" t="s">
        <v>14955</v>
      </c>
      <c r="K4836" t="s">
        <v>14938</v>
      </c>
      <c r="L4836" t="s">
        <v>14876</v>
      </c>
    </row>
    <row r="4837" spans="1:12" x14ac:dyDescent="0.2">
      <c r="A4837" t="s">
        <v>15006</v>
      </c>
      <c r="B4837">
        <v>2012.12</v>
      </c>
      <c r="D4837" t="s">
        <v>14957</v>
      </c>
      <c r="E4837" t="s">
        <v>14875</v>
      </c>
      <c r="F4837" t="s">
        <v>14954</v>
      </c>
      <c r="G4837">
        <v>6</v>
      </c>
      <c r="H4837" t="s">
        <v>14866</v>
      </c>
      <c r="I4837" t="s">
        <v>14867</v>
      </c>
      <c r="J4837" t="s">
        <v>14955</v>
      </c>
      <c r="K4837" t="s">
        <v>14938</v>
      </c>
      <c r="L4837" t="s">
        <v>14876</v>
      </c>
    </row>
    <row r="4838" spans="1:12" x14ac:dyDescent="0.2">
      <c r="A4838" t="s">
        <v>15006</v>
      </c>
      <c r="B4838">
        <v>2013.03</v>
      </c>
      <c r="D4838" t="s">
        <v>14957</v>
      </c>
      <c r="E4838" t="s">
        <v>14875</v>
      </c>
      <c r="F4838" t="s">
        <v>14954</v>
      </c>
      <c r="G4838">
        <v>6</v>
      </c>
      <c r="H4838" t="s">
        <v>14866</v>
      </c>
      <c r="I4838" t="s">
        <v>14867</v>
      </c>
      <c r="J4838" t="s">
        <v>14955</v>
      </c>
      <c r="K4838" t="s">
        <v>14938</v>
      </c>
      <c r="L4838" t="s">
        <v>14876</v>
      </c>
    </row>
    <row r="4839" spans="1:12" x14ac:dyDescent="0.2">
      <c r="A4839" t="s">
        <v>15006</v>
      </c>
      <c r="B4839">
        <v>2013.06</v>
      </c>
      <c r="D4839" t="s">
        <v>14957</v>
      </c>
      <c r="E4839" t="s">
        <v>14875</v>
      </c>
      <c r="F4839" t="s">
        <v>14954</v>
      </c>
      <c r="G4839">
        <v>6</v>
      </c>
      <c r="H4839" t="s">
        <v>14866</v>
      </c>
      <c r="I4839" t="s">
        <v>14867</v>
      </c>
      <c r="J4839" t="s">
        <v>14955</v>
      </c>
      <c r="K4839" t="s">
        <v>14938</v>
      </c>
      <c r="L4839" t="s">
        <v>14876</v>
      </c>
    </row>
    <row r="4840" spans="1:12" x14ac:dyDescent="0.2">
      <c r="A4840" t="s">
        <v>15006</v>
      </c>
      <c r="B4840">
        <v>2013.09</v>
      </c>
      <c r="D4840" t="s">
        <v>14957</v>
      </c>
      <c r="E4840" t="s">
        <v>14875</v>
      </c>
      <c r="F4840" t="s">
        <v>14954</v>
      </c>
      <c r="G4840">
        <v>6</v>
      </c>
      <c r="H4840" t="s">
        <v>14866</v>
      </c>
      <c r="I4840" t="s">
        <v>14867</v>
      </c>
      <c r="J4840" t="s">
        <v>14955</v>
      </c>
      <c r="K4840" t="s">
        <v>14938</v>
      </c>
      <c r="L4840" t="s">
        <v>14876</v>
      </c>
    </row>
    <row r="4841" spans="1:12" x14ac:dyDescent="0.2">
      <c r="A4841" t="s">
        <v>15006</v>
      </c>
      <c r="B4841">
        <v>2013.12</v>
      </c>
      <c r="D4841" t="s">
        <v>14957</v>
      </c>
      <c r="E4841" t="s">
        <v>14875</v>
      </c>
      <c r="F4841" t="s">
        <v>14954</v>
      </c>
      <c r="G4841">
        <v>6</v>
      </c>
      <c r="H4841" t="s">
        <v>14866</v>
      </c>
      <c r="I4841" t="s">
        <v>14867</v>
      </c>
      <c r="J4841" t="s">
        <v>14955</v>
      </c>
      <c r="K4841" t="s">
        <v>14938</v>
      </c>
      <c r="L4841" t="s">
        <v>14876</v>
      </c>
    </row>
    <row r="4842" spans="1:12" x14ac:dyDescent="0.2">
      <c r="A4842" t="s">
        <v>15006</v>
      </c>
      <c r="B4842">
        <v>2014.03</v>
      </c>
      <c r="D4842" t="s">
        <v>14957</v>
      </c>
      <c r="E4842" t="s">
        <v>14875</v>
      </c>
      <c r="F4842" t="s">
        <v>14954</v>
      </c>
      <c r="G4842">
        <v>6</v>
      </c>
      <c r="H4842" t="s">
        <v>14866</v>
      </c>
      <c r="I4842" t="s">
        <v>14867</v>
      </c>
      <c r="J4842" t="s">
        <v>14955</v>
      </c>
      <c r="K4842" t="s">
        <v>14938</v>
      </c>
      <c r="L4842" t="s">
        <v>14876</v>
      </c>
    </row>
    <row r="4843" spans="1:12" x14ac:dyDescent="0.2">
      <c r="A4843" t="s">
        <v>15006</v>
      </c>
      <c r="B4843">
        <v>2014.06</v>
      </c>
      <c r="D4843" t="s">
        <v>14957</v>
      </c>
      <c r="E4843" t="s">
        <v>14875</v>
      </c>
      <c r="F4843" t="s">
        <v>14954</v>
      </c>
      <c r="G4843">
        <v>6</v>
      </c>
      <c r="H4843" t="s">
        <v>14866</v>
      </c>
      <c r="I4843" t="s">
        <v>14867</v>
      </c>
      <c r="J4843" t="s">
        <v>14955</v>
      </c>
      <c r="K4843" t="s">
        <v>14938</v>
      </c>
      <c r="L4843" t="s">
        <v>14876</v>
      </c>
    </row>
    <row r="4844" spans="1:12" x14ac:dyDescent="0.2">
      <c r="A4844" t="s">
        <v>15006</v>
      </c>
      <c r="B4844">
        <v>2014.09</v>
      </c>
      <c r="D4844" t="s">
        <v>14957</v>
      </c>
      <c r="E4844" t="s">
        <v>14875</v>
      </c>
      <c r="F4844" t="s">
        <v>14954</v>
      </c>
      <c r="G4844">
        <v>6</v>
      </c>
      <c r="H4844" t="s">
        <v>14866</v>
      </c>
      <c r="I4844" t="s">
        <v>14867</v>
      </c>
      <c r="J4844" t="s">
        <v>14955</v>
      </c>
      <c r="K4844" t="s">
        <v>14938</v>
      </c>
      <c r="L4844" t="s">
        <v>14876</v>
      </c>
    </row>
    <row r="4845" spans="1:12" x14ac:dyDescent="0.2">
      <c r="A4845" t="s">
        <v>15006</v>
      </c>
      <c r="B4845">
        <v>2014.12</v>
      </c>
      <c r="D4845" t="s">
        <v>14957</v>
      </c>
      <c r="E4845" t="s">
        <v>14875</v>
      </c>
      <c r="F4845" t="s">
        <v>14954</v>
      </c>
      <c r="G4845">
        <v>6</v>
      </c>
      <c r="H4845" t="s">
        <v>14866</v>
      </c>
      <c r="I4845" t="s">
        <v>14867</v>
      </c>
      <c r="J4845" t="s">
        <v>14955</v>
      </c>
      <c r="K4845" t="s">
        <v>14938</v>
      </c>
      <c r="L4845" t="s">
        <v>14876</v>
      </c>
    </row>
    <row r="4846" spans="1:12" x14ac:dyDescent="0.2">
      <c r="A4846" t="s">
        <v>15006</v>
      </c>
      <c r="B4846">
        <v>2015.03</v>
      </c>
      <c r="D4846" t="s">
        <v>14957</v>
      </c>
      <c r="E4846" t="s">
        <v>14875</v>
      </c>
      <c r="F4846" t="s">
        <v>14954</v>
      </c>
      <c r="G4846">
        <v>6</v>
      </c>
      <c r="H4846" t="s">
        <v>14866</v>
      </c>
      <c r="I4846" t="s">
        <v>14867</v>
      </c>
      <c r="J4846" t="s">
        <v>14955</v>
      </c>
      <c r="K4846" t="s">
        <v>14938</v>
      </c>
      <c r="L4846" t="s">
        <v>14876</v>
      </c>
    </row>
    <row r="4847" spans="1:12" x14ac:dyDescent="0.2">
      <c r="A4847" t="s">
        <v>15006</v>
      </c>
      <c r="B4847">
        <v>2015.06</v>
      </c>
      <c r="D4847" t="s">
        <v>14957</v>
      </c>
      <c r="E4847" t="s">
        <v>14875</v>
      </c>
      <c r="F4847" t="s">
        <v>14954</v>
      </c>
      <c r="G4847">
        <v>6</v>
      </c>
      <c r="H4847" t="s">
        <v>14866</v>
      </c>
      <c r="I4847" t="s">
        <v>14867</v>
      </c>
      <c r="J4847" t="s">
        <v>14955</v>
      </c>
      <c r="K4847" t="s">
        <v>14938</v>
      </c>
      <c r="L4847" t="s">
        <v>14876</v>
      </c>
    </row>
    <row r="4848" spans="1:12" x14ac:dyDescent="0.2">
      <c r="A4848" t="s">
        <v>15006</v>
      </c>
      <c r="B4848">
        <v>2015.09</v>
      </c>
      <c r="D4848" t="s">
        <v>14957</v>
      </c>
      <c r="E4848" t="s">
        <v>14875</v>
      </c>
      <c r="F4848" t="s">
        <v>14954</v>
      </c>
      <c r="G4848">
        <v>6</v>
      </c>
      <c r="H4848" t="s">
        <v>14866</v>
      </c>
      <c r="I4848" t="s">
        <v>14867</v>
      </c>
      <c r="J4848" t="s">
        <v>14955</v>
      </c>
      <c r="K4848" t="s">
        <v>14938</v>
      </c>
      <c r="L4848" t="s">
        <v>14876</v>
      </c>
    </row>
    <row r="4849" spans="1:12" x14ac:dyDescent="0.2">
      <c r="A4849" t="s">
        <v>15006</v>
      </c>
      <c r="B4849">
        <v>2015.12</v>
      </c>
      <c r="D4849" t="s">
        <v>14957</v>
      </c>
      <c r="E4849" t="s">
        <v>14875</v>
      </c>
      <c r="F4849" t="s">
        <v>14954</v>
      </c>
      <c r="G4849">
        <v>6</v>
      </c>
      <c r="H4849" t="s">
        <v>14866</v>
      </c>
      <c r="I4849" t="s">
        <v>14867</v>
      </c>
      <c r="J4849" t="s">
        <v>14955</v>
      </c>
      <c r="K4849" t="s">
        <v>14938</v>
      </c>
      <c r="L4849" t="s">
        <v>14876</v>
      </c>
    </row>
    <row r="4850" spans="1:12" x14ac:dyDescent="0.2">
      <c r="A4850" t="s">
        <v>15006</v>
      </c>
      <c r="B4850">
        <v>2016.03</v>
      </c>
      <c r="D4850" t="s">
        <v>14957</v>
      </c>
      <c r="E4850" t="s">
        <v>14875</v>
      </c>
      <c r="F4850" t="s">
        <v>14954</v>
      </c>
      <c r="G4850">
        <v>6</v>
      </c>
      <c r="H4850" t="s">
        <v>14866</v>
      </c>
      <c r="I4850" t="s">
        <v>14867</v>
      </c>
      <c r="J4850" t="s">
        <v>14955</v>
      </c>
      <c r="K4850" t="s">
        <v>14938</v>
      </c>
      <c r="L4850" t="s">
        <v>14876</v>
      </c>
    </row>
    <row r="4851" spans="1:12" x14ac:dyDescent="0.2">
      <c r="A4851" t="s">
        <v>15006</v>
      </c>
      <c r="B4851">
        <v>2016.06</v>
      </c>
      <c r="D4851" t="s">
        <v>14957</v>
      </c>
      <c r="E4851" t="s">
        <v>14875</v>
      </c>
      <c r="F4851" t="s">
        <v>14954</v>
      </c>
      <c r="G4851">
        <v>6</v>
      </c>
      <c r="H4851" t="s">
        <v>14866</v>
      </c>
      <c r="I4851" t="s">
        <v>14867</v>
      </c>
      <c r="J4851" t="s">
        <v>14955</v>
      </c>
      <c r="K4851" t="s">
        <v>14938</v>
      </c>
      <c r="L4851" t="s">
        <v>14876</v>
      </c>
    </row>
    <row r="4852" spans="1:12" x14ac:dyDescent="0.2">
      <c r="A4852" t="s">
        <v>15006</v>
      </c>
      <c r="B4852">
        <v>2016.09</v>
      </c>
      <c r="D4852" t="s">
        <v>14957</v>
      </c>
      <c r="E4852" t="s">
        <v>14875</v>
      </c>
      <c r="F4852" t="s">
        <v>14954</v>
      </c>
      <c r="G4852">
        <v>6</v>
      </c>
      <c r="H4852" t="s">
        <v>14866</v>
      </c>
      <c r="I4852" t="s">
        <v>14867</v>
      </c>
      <c r="J4852" t="s">
        <v>14955</v>
      </c>
      <c r="K4852" t="s">
        <v>14938</v>
      </c>
      <c r="L4852" t="s">
        <v>14876</v>
      </c>
    </row>
    <row r="4853" spans="1:12" x14ac:dyDescent="0.2">
      <c r="A4853" t="s">
        <v>15006</v>
      </c>
      <c r="B4853">
        <v>2016.12</v>
      </c>
      <c r="D4853" t="s">
        <v>14957</v>
      </c>
      <c r="E4853" t="s">
        <v>14875</v>
      </c>
      <c r="F4853" t="s">
        <v>14954</v>
      </c>
      <c r="G4853">
        <v>6</v>
      </c>
      <c r="H4853" t="s">
        <v>14866</v>
      </c>
      <c r="I4853" t="s">
        <v>14867</v>
      </c>
      <c r="J4853" t="s">
        <v>14955</v>
      </c>
      <c r="K4853" t="s">
        <v>14938</v>
      </c>
      <c r="L4853" t="s">
        <v>14876</v>
      </c>
    </row>
    <row r="4854" spans="1:12" x14ac:dyDescent="0.2">
      <c r="A4854" t="s">
        <v>15006</v>
      </c>
      <c r="B4854">
        <v>2017.03</v>
      </c>
      <c r="D4854" t="s">
        <v>14957</v>
      </c>
      <c r="E4854" t="s">
        <v>14875</v>
      </c>
      <c r="F4854" t="s">
        <v>14954</v>
      </c>
      <c r="G4854">
        <v>6</v>
      </c>
      <c r="H4854" t="s">
        <v>14866</v>
      </c>
      <c r="I4854" t="s">
        <v>14867</v>
      </c>
      <c r="J4854" t="s">
        <v>14955</v>
      </c>
      <c r="K4854" t="s">
        <v>14938</v>
      </c>
      <c r="L4854" t="s">
        <v>14876</v>
      </c>
    </row>
    <row r="4855" spans="1:12" x14ac:dyDescent="0.2">
      <c r="A4855" t="s">
        <v>15006</v>
      </c>
      <c r="B4855">
        <v>2017.06</v>
      </c>
      <c r="D4855" t="s">
        <v>14957</v>
      </c>
      <c r="E4855" t="s">
        <v>14875</v>
      </c>
      <c r="F4855" t="s">
        <v>14954</v>
      </c>
      <c r="G4855">
        <v>6</v>
      </c>
      <c r="H4855" t="s">
        <v>14866</v>
      </c>
      <c r="I4855" t="s">
        <v>14867</v>
      </c>
      <c r="J4855" t="s">
        <v>14955</v>
      </c>
      <c r="K4855" t="s">
        <v>14938</v>
      </c>
      <c r="L4855" t="s">
        <v>14876</v>
      </c>
    </row>
    <row r="4856" spans="1:12" x14ac:dyDescent="0.2">
      <c r="A4856" t="s">
        <v>15006</v>
      </c>
      <c r="B4856">
        <v>2017.09</v>
      </c>
      <c r="D4856" t="s">
        <v>14957</v>
      </c>
      <c r="E4856" t="s">
        <v>14875</v>
      </c>
      <c r="F4856" t="s">
        <v>14954</v>
      </c>
      <c r="G4856">
        <v>6</v>
      </c>
      <c r="H4856" t="s">
        <v>14866</v>
      </c>
      <c r="I4856" t="s">
        <v>14867</v>
      </c>
      <c r="J4856" t="s">
        <v>14955</v>
      </c>
      <c r="K4856" t="s">
        <v>14938</v>
      </c>
      <c r="L4856" t="s">
        <v>14876</v>
      </c>
    </row>
    <row r="4857" spans="1:12" x14ac:dyDescent="0.2">
      <c r="A4857" t="s">
        <v>15006</v>
      </c>
      <c r="B4857">
        <v>2017.12</v>
      </c>
      <c r="D4857" t="s">
        <v>14957</v>
      </c>
      <c r="E4857" t="s">
        <v>14875</v>
      </c>
      <c r="F4857" t="s">
        <v>14954</v>
      </c>
      <c r="G4857">
        <v>6</v>
      </c>
      <c r="H4857" t="s">
        <v>14866</v>
      </c>
      <c r="I4857" t="s">
        <v>14867</v>
      </c>
      <c r="J4857" t="s">
        <v>14955</v>
      </c>
      <c r="K4857" t="s">
        <v>14938</v>
      </c>
      <c r="L4857" t="s">
        <v>14876</v>
      </c>
    </row>
    <row r="4858" spans="1:12" x14ac:dyDescent="0.2">
      <c r="A4858" t="s">
        <v>15006</v>
      </c>
      <c r="B4858">
        <v>2018.03</v>
      </c>
      <c r="D4858" t="s">
        <v>14957</v>
      </c>
      <c r="E4858" t="s">
        <v>14875</v>
      </c>
      <c r="F4858" t="s">
        <v>14954</v>
      </c>
      <c r="G4858">
        <v>6</v>
      </c>
      <c r="H4858" t="s">
        <v>14866</v>
      </c>
      <c r="I4858" t="s">
        <v>14867</v>
      </c>
      <c r="J4858" t="s">
        <v>14955</v>
      </c>
      <c r="K4858" t="s">
        <v>14938</v>
      </c>
      <c r="L4858" t="s">
        <v>14876</v>
      </c>
    </row>
    <row r="4859" spans="1:12" x14ac:dyDescent="0.2">
      <c r="A4859" t="s">
        <v>15006</v>
      </c>
      <c r="B4859">
        <v>2018.06</v>
      </c>
      <c r="D4859" t="s">
        <v>14957</v>
      </c>
      <c r="E4859" t="s">
        <v>14875</v>
      </c>
      <c r="F4859" t="s">
        <v>14954</v>
      </c>
      <c r="G4859">
        <v>6</v>
      </c>
      <c r="H4859" t="s">
        <v>14866</v>
      </c>
      <c r="I4859" t="s">
        <v>14867</v>
      </c>
      <c r="J4859" t="s">
        <v>14955</v>
      </c>
      <c r="K4859" t="s">
        <v>14938</v>
      </c>
      <c r="L4859" t="s">
        <v>14876</v>
      </c>
    </row>
    <row r="4860" spans="1:12" x14ac:dyDescent="0.2">
      <c r="A4860" t="s">
        <v>15006</v>
      </c>
      <c r="B4860">
        <v>2018.09</v>
      </c>
      <c r="D4860" t="s">
        <v>14957</v>
      </c>
      <c r="E4860" t="s">
        <v>14875</v>
      </c>
      <c r="F4860" t="s">
        <v>14954</v>
      </c>
      <c r="G4860">
        <v>6</v>
      </c>
      <c r="H4860" t="s">
        <v>14866</v>
      </c>
      <c r="I4860" t="s">
        <v>14867</v>
      </c>
      <c r="J4860" t="s">
        <v>14955</v>
      </c>
      <c r="K4860" t="s">
        <v>14938</v>
      </c>
      <c r="L4860" t="s">
        <v>14876</v>
      </c>
    </row>
    <row r="4861" spans="1:12" x14ac:dyDescent="0.2">
      <c r="A4861" t="s">
        <v>15006</v>
      </c>
      <c r="B4861">
        <v>2018.12</v>
      </c>
      <c r="D4861" t="s">
        <v>14957</v>
      </c>
      <c r="E4861" t="s">
        <v>14875</v>
      </c>
      <c r="F4861" t="s">
        <v>14954</v>
      </c>
      <c r="G4861">
        <v>6</v>
      </c>
      <c r="H4861" t="s">
        <v>14866</v>
      </c>
      <c r="I4861" t="s">
        <v>14867</v>
      </c>
      <c r="J4861" t="s">
        <v>14955</v>
      </c>
      <c r="K4861" t="s">
        <v>14938</v>
      </c>
      <c r="L4861" t="s">
        <v>14876</v>
      </c>
    </row>
    <row r="4862" spans="1:12" x14ac:dyDescent="0.2">
      <c r="A4862" t="s">
        <v>15006</v>
      </c>
      <c r="B4862">
        <v>2019.03</v>
      </c>
      <c r="D4862" t="s">
        <v>14957</v>
      </c>
      <c r="E4862" t="s">
        <v>14875</v>
      </c>
      <c r="F4862" t="s">
        <v>14954</v>
      </c>
      <c r="G4862">
        <v>6</v>
      </c>
      <c r="H4862" t="s">
        <v>14866</v>
      </c>
      <c r="I4862" t="s">
        <v>14867</v>
      </c>
      <c r="J4862" t="s">
        <v>14955</v>
      </c>
      <c r="K4862" t="s">
        <v>14938</v>
      </c>
      <c r="L4862" t="s">
        <v>14876</v>
      </c>
    </row>
    <row r="4863" spans="1:12" x14ac:dyDescent="0.2">
      <c r="A4863" t="s">
        <v>15006</v>
      </c>
      <c r="B4863">
        <v>2019.06</v>
      </c>
      <c r="D4863" t="s">
        <v>14957</v>
      </c>
      <c r="E4863" t="s">
        <v>14875</v>
      </c>
      <c r="F4863" t="s">
        <v>14954</v>
      </c>
      <c r="G4863">
        <v>6</v>
      </c>
      <c r="H4863" t="s">
        <v>14866</v>
      </c>
      <c r="I4863" t="s">
        <v>14867</v>
      </c>
      <c r="J4863" t="s">
        <v>14955</v>
      </c>
      <c r="K4863" t="s">
        <v>14938</v>
      </c>
      <c r="L4863" t="s">
        <v>14876</v>
      </c>
    </row>
    <row r="4864" spans="1:12" x14ac:dyDescent="0.2">
      <c r="A4864" t="s">
        <v>15006</v>
      </c>
      <c r="B4864">
        <v>2019.09</v>
      </c>
      <c r="D4864" t="s">
        <v>14957</v>
      </c>
      <c r="E4864" t="s">
        <v>14875</v>
      </c>
      <c r="F4864" t="s">
        <v>14954</v>
      </c>
      <c r="G4864">
        <v>6</v>
      </c>
      <c r="H4864" t="s">
        <v>14866</v>
      </c>
      <c r="I4864" t="s">
        <v>14867</v>
      </c>
      <c r="J4864" t="s">
        <v>14955</v>
      </c>
      <c r="K4864" t="s">
        <v>14938</v>
      </c>
      <c r="L4864" t="s">
        <v>14876</v>
      </c>
    </row>
    <row r="4865" spans="1:12" x14ac:dyDescent="0.2">
      <c r="A4865" t="s">
        <v>15006</v>
      </c>
      <c r="B4865">
        <v>2019.12</v>
      </c>
      <c r="D4865" t="s">
        <v>14957</v>
      </c>
      <c r="E4865" t="s">
        <v>14875</v>
      </c>
      <c r="F4865" t="s">
        <v>14954</v>
      </c>
      <c r="G4865">
        <v>6</v>
      </c>
      <c r="H4865" t="s">
        <v>14866</v>
      </c>
      <c r="I4865" t="s">
        <v>14867</v>
      </c>
      <c r="J4865" t="s">
        <v>14955</v>
      </c>
      <c r="K4865" t="s">
        <v>14938</v>
      </c>
      <c r="L4865" t="s">
        <v>14876</v>
      </c>
    </row>
    <row r="4866" spans="1:12" x14ac:dyDescent="0.2">
      <c r="A4866" t="s">
        <v>15006</v>
      </c>
      <c r="B4866">
        <v>2020.03</v>
      </c>
      <c r="D4866" t="s">
        <v>14957</v>
      </c>
      <c r="E4866" t="s">
        <v>14875</v>
      </c>
      <c r="F4866" t="s">
        <v>14954</v>
      </c>
      <c r="G4866">
        <v>6</v>
      </c>
      <c r="H4866" t="s">
        <v>14866</v>
      </c>
      <c r="I4866" t="s">
        <v>14867</v>
      </c>
      <c r="J4866" t="s">
        <v>14955</v>
      </c>
      <c r="K4866" t="s">
        <v>14938</v>
      </c>
      <c r="L4866" t="s">
        <v>14876</v>
      </c>
    </row>
    <row r="4867" spans="1:12" x14ac:dyDescent="0.2">
      <c r="A4867" t="s">
        <v>15006</v>
      </c>
      <c r="B4867">
        <v>2020.06</v>
      </c>
      <c r="D4867" t="s">
        <v>14957</v>
      </c>
      <c r="E4867" t="s">
        <v>14875</v>
      </c>
      <c r="F4867" t="s">
        <v>14954</v>
      </c>
      <c r="G4867">
        <v>6</v>
      </c>
      <c r="H4867" t="s">
        <v>14866</v>
      </c>
      <c r="I4867" t="s">
        <v>14867</v>
      </c>
      <c r="J4867" t="s">
        <v>14955</v>
      </c>
      <c r="K4867" t="s">
        <v>14938</v>
      </c>
      <c r="L4867" t="s">
        <v>14876</v>
      </c>
    </row>
    <row r="4868" spans="1:12" x14ac:dyDescent="0.2">
      <c r="A4868" t="s">
        <v>15006</v>
      </c>
      <c r="B4868">
        <v>2020.09</v>
      </c>
      <c r="D4868" t="s">
        <v>14957</v>
      </c>
      <c r="E4868" t="s">
        <v>14875</v>
      </c>
      <c r="F4868" t="s">
        <v>14954</v>
      </c>
      <c r="G4868">
        <v>6</v>
      </c>
      <c r="H4868" t="s">
        <v>14866</v>
      </c>
      <c r="I4868" t="s">
        <v>14867</v>
      </c>
      <c r="J4868" t="s">
        <v>14955</v>
      </c>
      <c r="K4868" t="s">
        <v>14938</v>
      </c>
      <c r="L4868" t="s">
        <v>14876</v>
      </c>
    </row>
    <row r="4869" spans="1:12" x14ac:dyDescent="0.2">
      <c r="A4869" t="s">
        <v>15006</v>
      </c>
      <c r="B4869">
        <v>2020.12</v>
      </c>
      <c r="D4869" t="s">
        <v>14957</v>
      </c>
      <c r="E4869" t="s">
        <v>14875</v>
      </c>
      <c r="F4869" t="s">
        <v>14954</v>
      </c>
      <c r="G4869">
        <v>6</v>
      </c>
      <c r="H4869" t="s">
        <v>14866</v>
      </c>
      <c r="I4869" t="s">
        <v>14867</v>
      </c>
      <c r="J4869" t="s">
        <v>14955</v>
      </c>
      <c r="K4869" t="s">
        <v>14938</v>
      </c>
      <c r="L4869" t="s">
        <v>14876</v>
      </c>
    </row>
    <row r="4870" spans="1:12" x14ac:dyDescent="0.2">
      <c r="A4870" t="s">
        <v>15007</v>
      </c>
      <c r="B4870">
        <v>2011.06</v>
      </c>
      <c r="C4870">
        <v>329.945404</v>
      </c>
      <c r="E4870" t="s">
        <v>14865</v>
      </c>
      <c r="F4870" t="s">
        <v>14954</v>
      </c>
      <c r="G4870">
        <v>6</v>
      </c>
      <c r="H4870" t="s">
        <v>14866</v>
      </c>
      <c r="I4870" t="s">
        <v>14867</v>
      </c>
      <c r="J4870" t="s">
        <v>14955</v>
      </c>
      <c r="K4870" t="s">
        <v>14942</v>
      </c>
      <c r="L4870" t="s">
        <v>14870</v>
      </c>
    </row>
    <row r="4871" spans="1:12" x14ac:dyDescent="0.2">
      <c r="A4871" t="s">
        <v>15007</v>
      </c>
      <c r="B4871">
        <v>2011.09</v>
      </c>
      <c r="C4871">
        <v>356.92780499999998</v>
      </c>
      <c r="E4871" t="s">
        <v>14865</v>
      </c>
      <c r="F4871" t="s">
        <v>14954</v>
      </c>
      <c r="G4871">
        <v>6</v>
      </c>
      <c r="H4871" t="s">
        <v>14866</v>
      </c>
      <c r="I4871" t="s">
        <v>14867</v>
      </c>
      <c r="J4871" t="s">
        <v>14955</v>
      </c>
      <c r="K4871" t="s">
        <v>14942</v>
      </c>
      <c r="L4871" t="s">
        <v>14870</v>
      </c>
    </row>
    <row r="4872" spans="1:12" x14ac:dyDescent="0.2">
      <c r="A4872" t="s">
        <v>15007</v>
      </c>
      <c r="B4872">
        <v>2011.12</v>
      </c>
      <c r="C4872">
        <v>362.46296899999999</v>
      </c>
      <c r="E4872" t="s">
        <v>14865</v>
      </c>
      <c r="F4872" t="s">
        <v>14954</v>
      </c>
      <c r="G4872">
        <v>6</v>
      </c>
      <c r="H4872" t="s">
        <v>14866</v>
      </c>
      <c r="I4872" t="s">
        <v>14867</v>
      </c>
      <c r="J4872" t="s">
        <v>14955</v>
      </c>
      <c r="K4872" t="s">
        <v>14942</v>
      </c>
      <c r="L4872" t="s">
        <v>14870</v>
      </c>
    </row>
    <row r="4873" spans="1:12" x14ac:dyDescent="0.2">
      <c r="A4873" t="s">
        <v>15007</v>
      </c>
      <c r="B4873">
        <v>2012.03</v>
      </c>
      <c r="C4873">
        <v>341.81362200000001</v>
      </c>
      <c r="E4873" t="s">
        <v>14865</v>
      </c>
      <c r="F4873" t="s">
        <v>14954</v>
      </c>
      <c r="G4873">
        <v>6</v>
      </c>
      <c r="H4873" t="s">
        <v>14866</v>
      </c>
      <c r="I4873" t="s">
        <v>14867</v>
      </c>
      <c r="J4873" t="s">
        <v>14955</v>
      </c>
      <c r="K4873" t="s">
        <v>14942</v>
      </c>
      <c r="L4873" t="s">
        <v>14870</v>
      </c>
    </row>
    <row r="4874" spans="1:12" x14ac:dyDescent="0.2">
      <c r="A4874" t="s">
        <v>15007</v>
      </c>
      <c r="B4874">
        <v>2012.06</v>
      </c>
      <c r="C4874">
        <v>328.20878299999998</v>
      </c>
      <c r="E4874" t="s">
        <v>14865</v>
      </c>
      <c r="F4874" t="s">
        <v>14954</v>
      </c>
      <c r="G4874">
        <v>6</v>
      </c>
      <c r="H4874" t="s">
        <v>14866</v>
      </c>
      <c r="I4874" t="s">
        <v>14867</v>
      </c>
      <c r="J4874" t="s">
        <v>14955</v>
      </c>
      <c r="K4874" t="s">
        <v>14942</v>
      </c>
      <c r="L4874" t="s">
        <v>14870</v>
      </c>
    </row>
    <row r="4875" spans="1:12" x14ac:dyDescent="0.2">
      <c r="A4875" t="s">
        <v>15007</v>
      </c>
      <c r="B4875">
        <v>2012.09</v>
      </c>
      <c r="C4875">
        <v>347.14527800000002</v>
      </c>
      <c r="E4875" t="s">
        <v>14865</v>
      </c>
      <c r="F4875" t="s">
        <v>14954</v>
      </c>
      <c r="G4875">
        <v>6</v>
      </c>
      <c r="H4875" t="s">
        <v>14866</v>
      </c>
      <c r="I4875" t="s">
        <v>14867</v>
      </c>
      <c r="J4875" t="s">
        <v>14955</v>
      </c>
      <c r="K4875" t="s">
        <v>14942</v>
      </c>
      <c r="L4875" t="s">
        <v>14870</v>
      </c>
    </row>
    <row r="4876" spans="1:12" x14ac:dyDescent="0.2">
      <c r="A4876" t="s">
        <v>15007</v>
      </c>
      <c r="B4876">
        <v>2012.12</v>
      </c>
      <c r="C4876">
        <v>347.79151000000002</v>
      </c>
      <c r="E4876" t="s">
        <v>14865</v>
      </c>
      <c r="F4876" t="s">
        <v>14954</v>
      </c>
      <c r="G4876">
        <v>6</v>
      </c>
      <c r="H4876" t="s">
        <v>14866</v>
      </c>
      <c r="I4876" t="s">
        <v>14867</v>
      </c>
      <c r="J4876" t="s">
        <v>14955</v>
      </c>
      <c r="K4876" t="s">
        <v>14942</v>
      </c>
      <c r="L4876" t="s">
        <v>14870</v>
      </c>
    </row>
    <row r="4877" spans="1:12" x14ac:dyDescent="0.2">
      <c r="A4877" t="s">
        <v>15007</v>
      </c>
      <c r="B4877">
        <v>2013.03</v>
      </c>
      <c r="C4877">
        <v>323.81900200000001</v>
      </c>
      <c r="E4877" t="s">
        <v>14865</v>
      </c>
      <c r="F4877" t="s">
        <v>14954</v>
      </c>
      <c r="G4877">
        <v>6</v>
      </c>
      <c r="H4877" t="s">
        <v>14866</v>
      </c>
      <c r="I4877" t="s">
        <v>14867</v>
      </c>
      <c r="J4877" t="s">
        <v>14955</v>
      </c>
      <c r="K4877" t="s">
        <v>14942</v>
      </c>
      <c r="L4877" t="s">
        <v>14870</v>
      </c>
    </row>
    <row r="4878" spans="1:12" x14ac:dyDescent="0.2">
      <c r="A4878" t="s">
        <v>15007</v>
      </c>
      <c r="B4878">
        <v>2013.06</v>
      </c>
      <c r="C4878">
        <v>330.40494000000001</v>
      </c>
      <c r="E4878" t="s">
        <v>14865</v>
      </c>
      <c r="F4878" t="s">
        <v>14954</v>
      </c>
      <c r="G4878">
        <v>6</v>
      </c>
      <c r="H4878" t="s">
        <v>14866</v>
      </c>
      <c r="I4878" t="s">
        <v>14867</v>
      </c>
      <c r="J4878" t="s">
        <v>14955</v>
      </c>
      <c r="K4878" t="s">
        <v>14942</v>
      </c>
      <c r="L4878" t="s">
        <v>14870</v>
      </c>
    </row>
    <row r="4879" spans="1:12" x14ac:dyDescent="0.2">
      <c r="A4879" t="s">
        <v>15007</v>
      </c>
      <c r="B4879">
        <v>2013.09</v>
      </c>
      <c r="C4879">
        <v>355.446662</v>
      </c>
      <c r="E4879" t="s">
        <v>14865</v>
      </c>
      <c r="F4879" t="s">
        <v>14954</v>
      </c>
      <c r="G4879">
        <v>6</v>
      </c>
      <c r="H4879" t="s">
        <v>14866</v>
      </c>
      <c r="I4879" t="s">
        <v>14867</v>
      </c>
      <c r="J4879" t="s">
        <v>14955</v>
      </c>
      <c r="K4879" t="s">
        <v>14942</v>
      </c>
      <c r="L4879" t="s">
        <v>14870</v>
      </c>
    </row>
    <row r="4880" spans="1:12" x14ac:dyDescent="0.2">
      <c r="A4880" t="s">
        <v>15007</v>
      </c>
      <c r="B4880">
        <v>2013.12</v>
      </c>
      <c r="C4880">
        <v>364.63403399999999</v>
      </c>
      <c r="E4880" t="s">
        <v>14865</v>
      </c>
      <c r="F4880" t="s">
        <v>14954</v>
      </c>
      <c r="G4880">
        <v>6</v>
      </c>
      <c r="H4880" t="s">
        <v>14866</v>
      </c>
      <c r="I4880" t="s">
        <v>14867</v>
      </c>
      <c r="J4880" t="s">
        <v>14955</v>
      </c>
      <c r="K4880" t="s">
        <v>14942</v>
      </c>
      <c r="L4880" t="s">
        <v>14870</v>
      </c>
    </row>
    <row r="4881" spans="1:12" x14ac:dyDescent="0.2">
      <c r="A4881" t="s">
        <v>15007</v>
      </c>
      <c r="B4881">
        <v>2014.03</v>
      </c>
      <c r="C4881">
        <v>334.40191299999998</v>
      </c>
      <c r="E4881" t="s">
        <v>14865</v>
      </c>
      <c r="F4881" t="s">
        <v>14954</v>
      </c>
      <c r="G4881">
        <v>6</v>
      </c>
      <c r="H4881" t="s">
        <v>14866</v>
      </c>
      <c r="I4881" t="s">
        <v>14867</v>
      </c>
      <c r="J4881" t="s">
        <v>14955</v>
      </c>
      <c r="K4881" t="s">
        <v>14942</v>
      </c>
      <c r="L4881" t="s">
        <v>14870</v>
      </c>
    </row>
    <row r="4882" spans="1:12" x14ac:dyDescent="0.2">
      <c r="A4882" t="s">
        <v>15007</v>
      </c>
      <c r="B4882">
        <v>2014.06</v>
      </c>
      <c r="C4882">
        <v>344.54796099999999</v>
      </c>
      <c r="E4882" t="s">
        <v>14865</v>
      </c>
      <c r="F4882" t="s">
        <v>14954</v>
      </c>
      <c r="G4882">
        <v>6</v>
      </c>
      <c r="H4882" t="s">
        <v>14866</v>
      </c>
      <c r="I4882" t="s">
        <v>14867</v>
      </c>
      <c r="J4882" t="s">
        <v>14955</v>
      </c>
      <c r="K4882" t="s">
        <v>14942</v>
      </c>
      <c r="L4882" t="s">
        <v>14870</v>
      </c>
    </row>
    <row r="4883" spans="1:12" x14ac:dyDescent="0.2">
      <c r="A4883" t="s">
        <v>15007</v>
      </c>
      <c r="B4883">
        <v>2014.09</v>
      </c>
      <c r="C4883">
        <v>366.60184600000002</v>
      </c>
      <c r="E4883" t="s">
        <v>14865</v>
      </c>
      <c r="F4883" t="s">
        <v>14954</v>
      </c>
      <c r="G4883">
        <v>6</v>
      </c>
      <c r="H4883" t="s">
        <v>14866</v>
      </c>
      <c r="I4883" t="s">
        <v>14867</v>
      </c>
      <c r="J4883" t="s">
        <v>14955</v>
      </c>
      <c r="K4883" t="s">
        <v>14942</v>
      </c>
      <c r="L4883" t="s">
        <v>14870</v>
      </c>
    </row>
    <row r="4884" spans="1:12" x14ac:dyDescent="0.2">
      <c r="A4884" t="s">
        <v>15007</v>
      </c>
      <c r="B4884">
        <v>2014.12</v>
      </c>
      <c r="C4884">
        <v>382.44638800000001</v>
      </c>
      <c r="E4884" t="s">
        <v>14865</v>
      </c>
      <c r="F4884" t="s">
        <v>14954</v>
      </c>
      <c r="G4884">
        <v>6</v>
      </c>
      <c r="H4884" t="s">
        <v>14866</v>
      </c>
      <c r="I4884" t="s">
        <v>14867</v>
      </c>
      <c r="J4884" t="s">
        <v>14955</v>
      </c>
      <c r="K4884" t="s">
        <v>14942</v>
      </c>
      <c r="L4884" t="s">
        <v>14870</v>
      </c>
    </row>
    <row r="4885" spans="1:12" x14ac:dyDescent="0.2">
      <c r="A4885" t="s">
        <v>15007</v>
      </c>
      <c r="B4885">
        <v>2015.03</v>
      </c>
      <c r="C4885">
        <v>346.96090800000002</v>
      </c>
      <c r="E4885" t="s">
        <v>14865</v>
      </c>
      <c r="F4885" t="s">
        <v>14954</v>
      </c>
      <c r="G4885">
        <v>6</v>
      </c>
      <c r="H4885" t="s">
        <v>14866</v>
      </c>
      <c r="I4885" t="s">
        <v>14867</v>
      </c>
      <c r="J4885" t="s">
        <v>14955</v>
      </c>
      <c r="K4885" t="s">
        <v>14942</v>
      </c>
      <c r="L4885" t="s">
        <v>14870</v>
      </c>
    </row>
    <row r="4886" spans="1:12" x14ac:dyDescent="0.2">
      <c r="A4886" t="s">
        <v>15007</v>
      </c>
      <c r="B4886">
        <v>2015.06</v>
      </c>
      <c r="C4886">
        <v>361.78298100000001</v>
      </c>
      <c r="E4886" t="s">
        <v>14865</v>
      </c>
      <c r="F4886" t="s">
        <v>14954</v>
      </c>
      <c r="G4886">
        <v>6</v>
      </c>
      <c r="H4886" t="s">
        <v>14866</v>
      </c>
      <c r="I4886" t="s">
        <v>14867</v>
      </c>
      <c r="J4886" t="s">
        <v>14955</v>
      </c>
      <c r="K4886" t="s">
        <v>14942</v>
      </c>
      <c r="L4886" t="s">
        <v>14870</v>
      </c>
    </row>
    <row r="4887" spans="1:12" x14ac:dyDescent="0.2">
      <c r="A4887" t="s">
        <v>15007</v>
      </c>
      <c r="B4887">
        <v>2015.09</v>
      </c>
      <c r="C4887">
        <v>393.41891299999997</v>
      </c>
      <c r="E4887" t="s">
        <v>14865</v>
      </c>
      <c r="F4887" t="s">
        <v>14954</v>
      </c>
      <c r="G4887">
        <v>6</v>
      </c>
      <c r="H4887" t="s">
        <v>14866</v>
      </c>
      <c r="I4887" t="s">
        <v>14867</v>
      </c>
      <c r="J4887" t="s">
        <v>14955</v>
      </c>
      <c r="K4887" t="s">
        <v>14942</v>
      </c>
      <c r="L4887" t="s">
        <v>14870</v>
      </c>
    </row>
    <row r="4888" spans="1:12" x14ac:dyDescent="0.2">
      <c r="A4888" t="s">
        <v>15007</v>
      </c>
      <c r="B4888">
        <v>2015.12</v>
      </c>
      <c r="C4888">
        <v>399.29217</v>
      </c>
      <c r="E4888" t="s">
        <v>14865</v>
      </c>
      <c r="F4888" t="s">
        <v>14954</v>
      </c>
      <c r="G4888">
        <v>6</v>
      </c>
      <c r="H4888" t="s">
        <v>14866</v>
      </c>
      <c r="I4888" t="s">
        <v>14867</v>
      </c>
      <c r="J4888" t="s">
        <v>14955</v>
      </c>
      <c r="K4888" t="s">
        <v>14942</v>
      </c>
      <c r="L4888" t="s">
        <v>14870</v>
      </c>
    </row>
    <row r="4889" spans="1:12" x14ac:dyDescent="0.2">
      <c r="A4889" t="s">
        <v>15007</v>
      </c>
      <c r="B4889">
        <v>2016.03</v>
      </c>
      <c r="C4889">
        <v>385.86578800000001</v>
      </c>
      <c r="E4889" t="s">
        <v>14865</v>
      </c>
      <c r="F4889" t="s">
        <v>14954</v>
      </c>
      <c r="G4889">
        <v>6</v>
      </c>
      <c r="H4889" t="s">
        <v>14866</v>
      </c>
      <c r="I4889" t="s">
        <v>14867</v>
      </c>
      <c r="J4889" t="s">
        <v>14955</v>
      </c>
      <c r="K4889" t="s">
        <v>14942</v>
      </c>
      <c r="L4889" t="s">
        <v>14870</v>
      </c>
    </row>
    <row r="4890" spans="1:12" x14ac:dyDescent="0.2">
      <c r="A4890" t="s">
        <v>15007</v>
      </c>
      <c r="B4890">
        <v>2016.06</v>
      </c>
      <c r="C4890">
        <v>389.27819499999998</v>
      </c>
      <c r="E4890" t="s">
        <v>14865</v>
      </c>
      <c r="F4890" t="s">
        <v>14954</v>
      </c>
      <c r="G4890">
        <v>6</v>
      </c>
      <c r="H4890" t="s">
        <v>14866</v>
      </c>
      <c r="I4890" t="s">
        <v>14867</v>
      </c>
      <c r="J4890" t="s">
        <v>14955</v>
      </c>
      <c r="K4890" t="s">
        <v>14942</v>
      </c>
      <c r="L4890" t="s">
        <v>14870</v>
      </c>
    </row>
    <row r="4891" spans="1:12" x14ac:dyDescent="0.2">
      <c r="A4891" t="s">
        <v>15007</v>
      </c>
      <c r="B4891">
        <v>2016.09</v>
      </c>
      <c r="C4891">
        <v>405.74723599999999</v>
      </c>
      <c r="E4891" t="s">
        <v>14865</v>
      </c>
      <c r="F4891" t="s">
        <v>14954</v>
      </c>
      <c r="G4891">
        <v>6</v>
      </c>
      <c r="H4891" t="s">
        <v>14866</v>
      </c>
      <c r="I4891" t="s">
        <v>14867</v>
      </c>
      <c r="J4891" t="s">
        <v>14955</v>
      </c>
      <c r="K4891" t="s">
        <v>14942</v>
      </c>
      <c r="L4891" t="s">
        <v>14870</v>
      </c>
    </row>
    <row r="4892" spans="1:12" x14ac:dyDescent="0.2">
      <c r="A4892" t="s">
        <v>15007</v>
      </c>
      <c r="B4892">
        <v>2016.12</v>
      </c>
      <c r="C4892">
        <v>420.98285299999998</v>
      </c>
      <c r="E4892" t="s">
        <v>14865</v>
      </c>
      <c r="F4892" t="s">
        <v>14954</v>
      </c>
      <c r="G4892">
        <v>6</v>
      </c>
      <c r="H4892" t="s">
        <v>14866</v>
      </c>
      <c r="I4892" t="s">
        <v>14867</v>
      </c>
      <c r="J4892" t="s">
        <v>14955</v>
      </c>
      <c r="K4892" t="s">
        <v>14942</v>
      </c>
      <c r="L4892" t="s">
        <v>14870</v>
      </c>
    </row>
    <row r="4893" spans="1:12" x14ac:dyDescent="0.2">
      <c r="A4893" t="s">
        <v>15007</v>
      </c>
      <c r="B4893">
        <v>2017.03</v>
      </c>
      <c r="C4893">
        <v>411.822744</v>
      </c>
      <c r="E4893" t="s">
        <v>14865</v>
      </c>
      <c r="F4893" t="s">
        <v>14954</v>
      </c>
      <c r="G4893">
        <v>6</v>
      </c>
      <c r="H4893" t="s">
        <v>14866</v>
      </c>
      <c r="I4893" t="s">
        <v>14867</v>
      </c>
      <c r="J4893" t="s">
        <v>14955</v>
      </c>
      <c r="K4893" t="s">
        <v>14942</v>
      </c>
      <c r="L4893" t="s">
        <v>14870</v>
      </c>
    </row>
    <row r="4894" spans="1:12" x14ac:dyDescent="0.2">
      <c r="A4894" t="s">
        <v>15007</v>
      </c>
      <c r="B4894">
        <v>2017.06</v>
      </c>
      <c r="C4894">
        <v>418.38793900000002</v>
      </c>
      <c r="E4894" t="s">
        <v>14865</v>
      </c>
      <c r="F4894" t="s">
        <v>14954</v>
      </c>
      <c r="G4894">
        <v>6</v>
      </c>
      <c r="H4894" t="s">
        <v>14866</v>
      </c>
      <c r="I4894" t="s">
        <v>14867</v>
      </c>
      <c r="J4894" t="s">
        <v>14955</v>
      </c>
      <c r="K4894" t="s">
        <v>14942</v>
      </c>
      <c r="L4894" t="s">
        <v>14870</v>
      </c>
    </row>
    <row r="4895" spans="1:12" x14ac:dyDescent="0.2">
      <c r="A4895" t="s">
        <v>15007</v>
      </c>
      <c r="B4895">
        <v>2017.09</v>
      </c>
      <c r="C4895">
        <v>428.53007100000002</v>
      </c>
      <c r="E4895" t="s">
        <v>14865</v>
      </c>
      <c r="F4895" t="s">
        <v>14954</v>
      </c>
      <c r="G4895">
        <v>6</v>
      </c>
      <c r="H4895" t="s">
        <v>14866</v>
      </c>
      <c r="I4895" t="s">
        <v>14867</v>
      </c>
      <c r="J4895" t="s">
        <v>14955</v>
      </c>
      <c r="K4895" t="s">
        <v>14942</v>
      </c>
      <c r="L4895" t="s">
        <v>14870</v>
      </c>
    </row>
    <row r="4896" spans="1:12" x14ac:dyDescent="0.2">
      <c r="A4896" t="s">
        <v>15007</v>
      </c>
      <c r="B4896">
        <v>2017.12</v>
      </c>
      <c r="C4896">
        <v>445.01949300000001</v>
      </c>
      <c r="E4896" t="s">
        <v>14865</v>
      </c>
      <c r="F4896" t="s">
        <v>14954</v>
      </c>
      <c r="G4896">
        <v>6</v>
      </c>
      <c r="H4896" t="s">
        <v>14866</v>
      </c>
      <c r="I4896" t="s">
        <v>14867</v>
      </c>
      <c r="J4896" t="s">
        <v>14955</v>
      </c>
      <c r="K4896" t="s">
        <v>14942</v>
      </c>
      <c r="L4896" t="s">
        <v>14870</v>
      </c>
    </row>
    <row r="4897" spans="1:12" x14ac:dyDescent="0.2">
      <c r="A4897" t="s">
        <v>15007</v>
      </c>
      <c r="B4897">
        <v>2018.03</v>
      </c>
      <c r="C4897">
        <v>437.50344200000001</v>
      </c>
      <c r="E4897" t="s">
        <v>14865</v>
      </c>
      <c r="F4897" t="s">
        <v>14954</v>
      </c>
      <c r="G4897">
        <v>6</v>
      </c>
      <c r="H4897" t="s">
        <v>14866</v>
      </c>
      <c r="I4897" t="s">
        <v>14867</v>
      </c>
      <c r="J4897" t="s">
        <v>14955</v>
      </c>
      <c r="K4897" t="s">
        <v>14942</v>
      </c>
      <c r="L4897" t="s">
        <v>14870</v>
      </c>
    </row>
    <row r="4898" spans="1:12" x14ac:dyDescent="0.2">
      <c r="A4898" t="s">
        <v>15007</v>
      </c>
      <c r="B4898">
        <v>2018.06</v>
      </c>
      <c r="C4898">
        <v>438.24941699999999</v>
      </c>
      <c r="E4898" t="s">
        <v>14865</v>
      </c>
      <c r="F4898" t="s">
        <v>14954</v>
      </c>
      <c r="G4898">
        <v>6</v>
      </c>
      <c r="H4898" t="s">
        <v>14866</v>
      </c>
      <c r="I4898" t="s">
        <v>14867</v>
      </c>
      <c r="J4898" t="s">
        <v>14955</v>
      </c>
      <c r="K4898" t="s">
        <v>14942</v>
      </c>
      <c r="L4898" t="s">
        <v>14870</v>
      </c>
    </row>
    <row r="4899" spans="1:12" x14ac:dyDescent="0.2">
      <c r="A4899" t="s">
        <v>15007</v>
      </c>
      <c r="B4899">
        <v>2018.09</v>
      </c>
      <c r="C4899">
        <v>470.60534899999999</v>
      </c>
      <c r="E4899" t="s">
        <v>14865</v>
      </c>
      <c r="F4899" t="s">
        <v>14954</v>
      </c>
      <c r="G4899">
        <v>6</v>
      </c>
      <c r="H4899" t="s">
        <v>14866</v>
      </c>
      <c r="I4899" t="s">
        <v>14867</v>
      </c>
      <c r="J4899" t="s">
        <v>14955</v>
      </c>
      <c r="K4899" t="s">
        <v>14942</v>
      </c>
      <c r="L4899" t="s">
        <v>14870</v>
      </c>
    </row>
    <row r="4900" spans="1:12" x14ac:dyDescent="0.2">
      <c r="A4900" t="s">
        <v>15007</v>
      </c>
      <c r="B4900">
        <v>2018.12</v>
      </c>
      <c r="C4900">
        <v>482.46783099999999</v>
      </c>
      <c r="E4900" t="s">
        <v>14865</v>
      </c>
      <c r="F4900" t="s">
        <v>14954</v>
      </c>
      <c r="G4900">
        <v>6</v>
      </c>
      <c r="H4900" t="s">
        <v>14866</v>
      </c>
      <c r="I4900" t="s">
        <v>14867</v>
      </c>
      <c r="J4900" t="s">
        <v>14955</v>
      </c>
      <c r="K4900" t="s">
        <v>14942</v>
      </c>
      <c r="L4900" t="s">
        <v>14870</v>
      </c>
    </row>
    <row r="4901" spans="1:12" x14ac:dyDescent="0.2">
      <c r="A4901" t="s">
        <v>15007</v>
      </c>
      <c r="B4901">
        <v>2019.03</v>
      </c>
      <c r="C4901">
        <v>460.115027</v>
      </c>
      <c r="E4901" t="s">
        <v>14865</v>
      </c>
      <c r="F4901" t="s">
        <v>14954</v>
      </c>
      <c r="G4901">
        <v>6</v>
      </c>
      <c r="H4901" t="s">
        <v>14866</v>
      </c>
      <c r="I4901" t="s">
        <v>14867</v>
      </c>
      <c r="J4901" t="s">
        <v>14955</v>
      </c>
      <c r="K4901" t="s">
        <v>14942</v>
      </c>
      <c r="L4901" t="s">
        <v>14870</v>
      </c>
    </row>
    <row r="4902" spans="1:12" x14ac:dyDescent="0.2">
      <c r="A4902" t="s">
        <v>15007</v>
      </c>
      <c r="B4902">
        <v>2019.06</v>
      </c>
      <c r="C4902">
        <v>467.13260100000002</v>
      </c>
      <c r="E4902" t="s">
        <v>14865</v>
      </c>
      <c r="F4902" t="s">
        <v>14954</v>
      </c>
      <c r="G4902">
        <v>6</v>
      </c>
      <c r="H4902" t="s">
        <v>14866</v>
      </c>
      <c r="I4902" t="s">
        <v>14867</v>
      </c>
      <c r="J4902" t="s">
        <v>14955</v>
      </c>
      <c r="K4902" t="s">
        <v>14942</v>
      </c>
      <c r="L4902" t="s">
        <v>14870</v>
      </c>
    </row>
    <row r="4903" spans="1:12" x14ac:dyDescent="0.2">
      <c r="A4903" t="s">
        <v>15007</v>
      </c>
      <c r="B4903">
        <v>2019.09</v>
      </c>
      <c r="C4903">
        <v>494.77742999999998</v>
      </c>
      <c r="E4903" t="s">
        <v>14865</v>
      </c>
      <c r="F4903" t="s">
        <v>14954</v>
      </c>
      <c r="G4903">
        <v>6</v>
      </c>
      <c r="H4903" t="s">
        <v>14866</v>
      </c>
      <c r="I4903" t="s">
        <v>14867</v>
      </c>
      <c r="J4903" t="s">
        <v>14955</v>
      </c>
      <c r="K4903" t="s">
        <v>14942</v>
      </c>
      <c r="L4903" t="s">
        <v>14870</v>
      </c>
    </row>
    <row r="4904" spans="1:12" x14ac:dyDescent="0.2">
      <c r="A4904" t="s">
        <v>15007</v>
      </c>
      <c r="B4904">
        <v>2019.12</v>
      </c>
      <c r="C4904">
        <v>530.82660999999996</v>
      </c>
      <c r="E4904" t="s">
        <v>14865</v>
      </c>
      <c r="F4904" t="s">
        <v>14954</v>
      </c>
      <c r="G4904">
        <v>6</v>
      </c>
      <c r="H4904" t="s">
        <v>14866</v>
      </c>
      <c r="I4904" t="s">
        <v>14867</v>
      </c>
      <c r="J4904" t="s">
        <v>14955</v>
      </c>
      <c r="K4904" t="s">
        <v>14942</v>
      </c>
      <c r="L4904" t="s">
        <v>14870</v>
      </c>
    </row>
    <row r="4905" spans="1:12" x14ac:dyDescent="0.2">
      <c r="A4905" t="s">
        <v>15007</v>
      </c>
      <c r="B4905">
        <v>2020.03</v>
      </c>
      <c r="C4905">
        <v>481.92585200000002</v>
      </c>
      <c r="E4905" t="s">
        <v>14865</v>
      </c>
      <c r="F4905" t="s">
        <v>14954</v>
      </c>
      <c r="G4905">
        <v>6</v>
      </c>
      <c r="H4905" t="s">
        <v>14866</v>
      </c>
      <c r="I4905" t="s">
        <v>14867</v>
      </c>
      <c r="J4905" t="s">
        <v>14955</v>
      </c>
      <c r="K4905" t="s">
        <v>14942</v>
      </c>
      <c r="L4905" t="s">
        <v>14870</v>
      </c>
    </row>
    <row r="4906" spans="1:12" x14ac:dyDescent="0.2">
      <c r="A4906" t="s">
        <v>15007</v>
      </c>
      <c r="B4906">
        <v>2020.06</v>
      </c>
      <c r="C4906">
        <v>442.81396999999998</v>
      </c>
      <c r="E4906" t="s">
        <v>14865</v>
      </c>
      <c r="F4906" t="s">
        <v>14954</v>
      </c>
      <c r="G4906">
        <v>6</v>
      </c>
      <c r="H4906" t="s">
        <v>14866</v>
      </c>
      <c r="I4906" t="s">
        <v>14867</v>
      </c>
      <c r="J4906" t="s">
        <v>14955</v>
      </c>
      <c r="K4906" t="s">
        <v>14942</v>
      </c>
      <c r="L4906" t="s">
        <v>14870</v>
      </c>
    </row>
    <row r="4907" spans="1:12" x14ac:dyDescent="0.2">
      <c r="A4907" t="s">
        <v>15007</v>
      </c>
      <c r="B4907">
        <v>2020.09</v>
      </c>
      <c r="C4907">
        <v>475.844177</v>
      </c>
      <c r="E4907" t="s">
        <v>14865</v>
      </c>
      <c r="F4907" t="s">
        <v>14954</v>
      </c>
      <c r="G4907">
        <v>6</v>
      </c>
      <c r="H4907" t="s">
        <v>14866</v>
      </c>
      <c r="I4907" t="s">
        <v>14867</v>
      </c>
      <c r="J4907" t="s">
        <v>14955</v>
      </c>
      <c r="K4907" t="s">
        <v>14942</v>
      </c>
      <c r="L4907" t="s">
        <v>14870</v>
      </c>
    </row>
    <row r="4908" spans="1:12" x14ac:dyDescent="0.2">
      <c r="A4908" t="s">
        <v>15007</v>
      </c>
      <c r="B4908">
        <v>2020.12</v>
      </c>
      <c r="C4908">
        <v>478.077539</v>
      </c>
      <c r="E4908" t="s">
        <v>14865</v>
      </c>
      <c r="F4908" t="s">
        <v>14954</v>
      </c>
      <c r="G4908">
        <v>6</v>
      </c>
      <c r="H4908" t="s">
        <v>14866</v>
      </c>
      <c r="I4908" t="s">
        <v>14867</v>
      </c>
      <c r="J4908" t="s">
        <v>14955</v>
      </c>
      <c r="K4908" t="s">
        <v>14942</v>
      </c>
      <c r="L4908" t="s">
        <v>14870</v>
      </c>
    </row>
    <row r="4909" spans="1:12" x14ac:dyDescent="0.2">
      <c r="A4909" t="s">
        <v>15007</v>
      </c>
      <c r="B4909">
        <v>2021.03</v>
      </c>
      <c r="C4909">
        <v>446.77787899999998</v>
      </c>
      <c r="E4909" t="s">
        <v>14865</v>
      </c>
      <c r="F4909" t="s">
        <v>14954</v>
      </c>
      <c r="G4909">
        <v>6</v>
      </c>
      <c r="H4909" t="s">
        <v>14866</v>
      </c>
      <c r="I4909" t="s">
        <v>14867</v>
      </c>
      <c r="J4909" t="s">
        <v>14955</v>
      </c>
      <c r="K4909" t="s">
        <v>14942</v>
      </c>
      <c r="L4909" t="s">
        <v>14870</v>
      </c>
    </row>
    <row r="4910" spans="1:12" x14ac:dyDescent="0.2">
      <c r="A4910" t="s">
        <v>15007</v>
      </c>
      <c r="B4910">
        <v>2021.06</v>
      </c>
      <c r="C4910">
        <v>457.22190499999999</v>
      </c>
      <c r="E4910" t="s">
        <v>14865</v>
      </c>
      <c r="F4910" t="s">
        <v>14954</v>
      </c>
      <c r="G4910">
        <v>6</v>
      </c>
      <c r="H4910" t="s">
        <v>14866</v>
      </c>
      <c r="I4910" t="s">
        <v>14867</v>
      </c>
      <c r="J4910" t="s">
        <v>14955</v>
      </c>
      <c r="K4910" t="s">
        <v>14942</v>
      </c>
      <c r="L4910" t="s">
        <v>14870</v>
      </c>
    </row>
    <row r="4911" spans="1:12" x14ac:dyDescent="0.2">
      <c r="A4911" t="s">
        <v>15007</v>
      </c>
      <c r="B4911">
        <v>2021.09</v>
      </c>
      <c r="C4911">
        <v>495.64742200000001</v>
      </c>
      <c r="E4911" t="s">
        <v>14865</v>
      </c>
      <c r="F4911" t="s">
        <v>14954</v>
      </c>
      <c r="G4911">
        <v>6</v>
      </c>
      <c r="H4911" t="s">
        <v>14866</v>
      </c>
      <c r="I4911" t="s">
        <v>14867</v>
      </c>
      <c r="J4911" t="s">
        <v>14955</v>
      </c>
      <c r="K4911" t="s">
        <v>14942</v>
      </c>
      <c r="L4911" t="s">
        <v>14870</v>
      </c>
    </row>
    <row r="4912" spans="1:12" x14ac:dyDescent="0.2">
      <c r="A4912" t="s">
        <v>15007</v>
      </c>
      <c r="B4912">
        <v>2021.12</v>
      </c>
      <c r="C4912">
        <v>476.19484799999998</v>
      </c>
      <c r="E4912" t="s">
        <v>14865</v>
      </c>
      <c r="F4912" t="s">
        <v>14954</v>
      </c>
      <c r="G4912">
        <v>6</v>
      </c>
      <c r="H4912" t="s">
        <v>14866</v>
      </c>
      <c r="I4912" t="s">
        <v>14867</v>
      </c>
      <c r="J4912" t="s">
        <v>14955</v>
      </c>
      <c r="K4912" t="s">
        <v>14942</v>
      </c>
      <c r="L4912" t="s">
        <v>14870</v>
      </c>
    </row>
    <row r="4913" spans="1:12" x14ac:dyDescent="0.2">
      <c r="A4913" t="s">
        <v>15007</v>
      </c>
      <c r="B4913">
        <v>2022.03</v>
      </c>
      <c r="C4913">
        <v>468.05264499999998</v>
      </c>
      <c r="E4913" t="s">
        <v>14865</v>
      </c>
      <c r="F4913" t="s">
        <v>14954</v>
      </c>
      <c r="G4913">
        <v>6</v>
      </c>
      <c r="H4913" t="s">
        <v>14866</v>
      </c>
      <c r="I4913" t="s">
        <v>14867</v>
      </c>
      <c r="J4913" t="s">
        <v>14955</v>
      </c>
      <c r="K4913" t="s">
        <v>14942</v>
      </c>
      <c r="L4913" t="s">
        <v>14870</v>
      </c>
    </row>
    <row r="4914" spans="1:12" x14ac:dyDescent="0.2">
      <c r="A4914" t="s">
        <v>15007</v>
      </c>
      <c r="B4914">
        <v>2022.06</v>
      </c>
      <c r="C4914">
        <v>464.972508</v>
      </c>
      <c r="E4914" t="s">
        <v>14865</v>
      </c>
      <c r="F4914" t="s">
        <v>14954</v>
      </c>
      <c r="G4914">
        <v>6</v>
      </c>
      <c r="H4914" t="s">
        <v>14866</v>
      </c>
      <c r="I4914" t="s">
        <v>14867</v>
      </c>
      <c r="J4914" t="s">
        <v>14955</v>
      </c>
      <c r="K4914" t="s">
        <v>14942</v>
      </c>
      <c r="L4914" t="s">
        <v>14870</v>
      </c>
    </row>
    <row r="4915" spans="1:12" x14ac:dyDescent="0.2">
      <c r="A4915" t="s">
        <v>15007</v>
      </c>
      <c r="B4915">
        <v>2022.09</v>
      </c>
      <c r="C4915">
        <v>508.28327000000002</v>
      </c>
      <c r="E4915" t="s">
        <v>14865</v>
      </c>
      <c r="F4915" t="s">
        <v>14954</v>
      </c>
      <c r="G4915">
        <v>6</v>
      </c>
      <c r="H4915" t="s">
        <v>14866</v>
      </c>
      <c r="I4915" t="s">
        <v>14867</v>
      </c>
      <c r="J4915" t="s">
        <v>14955</v>
      </c>
      <c r="K4915" t="s">
        <v>14942</v>
      </c>
      <c r="L4915" t="s">
        <v>14870</v>
      </c>
    </row>
    <row r="4916" spans="1:12" x14ac:dyDescent="0.2">
      <c r="A4916" t="s">
        <v>15008</v>
      </c>
      <c r="B4916">
        <v>2011.06</v>
      </c>
      <c r="D4916" t="s">
        <v>14957</v>
      </c>
      <c r="E4916" t="s">
        <v>14872</v>
      </c>
      <c r="F4916" t="s">
        <v>14954</v>
      </c>
      <c r="G4916">
        <v>6</v>
      </c>
      <c r="H4916" t="s">
        <v>14866</v>
      </c>
      <c r="I4916" t="s">
        <v>14867</v>
      </c>
      <c r="J4916" t="s">
        <v>14955</v>
      </c>
      <c r="K4916" t="s">
        <v>14942</v>
      </c>
      <c r="L4916" t="s">
        <v>14873</v>
      </c>
    </row>
    <row r="4917" spans="1:12" x14ac:dyDescent="0.2">
      <c r="A4917" t="s">
        <v>15008</v>
      </c>
      <c r="B4917">
        <v>2011.09</v>
      </c>
      <c r="D4917" t="s">
        <v>14957</v>
      </c>
      <c r="E4917" t="s">
        <v>14872</v>
      </c>
      <c r="F4917" t="s">
        <v>14954</v>
      </c>
      <c r="G4917">
        <v>6</v>
      </c>
      <c r="H4917" t="s">
        <v>14866</v>
      </c>
      <c r="I4917" t="s">
        <v>14867</v>
      </c>
      <c r="J4917" t="s">
        <v>14955</v>
      </c>
      <c r="K4917" t="s">
        <v>14942</v>
      </c>
      <c r="L4917" t="s">
        <v>14873</v>
      </c>
    </row>
    <row r="4918" spans="1:12" x14ac:dyDescent="0.2">
      <c r="A4918" t="s">
        <v>15008</v>
      </c>
      <c r="B4918">
        <v>2011.12</v>
      </c>
      <c r="D4918" t="s">
        <v>14957</v>
      </c>
      <c r="E4918" t="s">
        <v>14872</v>
      </c>
      <c r="F4918" t="s">
        <v>14954</v>
      </c>
      <c r="G4918">
        <v>6</v>
      </c>
      <c r="H4918" t="s">
        <v>14866</v>
      </c>
      <c r="I4918" t="s">
        <v>14867</v>
      </c>
      <c r="J4918" t="s">
        <v>14955</v>
      </c>
      <c r="K4918" t="s">
        <v>14942</v>
      </c>
      <c r="L4918" t="s">
        <v>14873</v>
      </c>
    </row>
    <row r="4919" spans="1:12" x14ac:dyDescent="0.2">
      <c r="A4919" t="s">
        <v>15008</v>
      </c>
      <c r="B4919">
        <v>2012.03</v>
      </c>
      <c r="D4919" t="s">
        <v>14957</v>
      </c>
      <c r="E4919" t="s">
        <v>14872</v>
      </c>
      <c r="F4919" t="s">
        <v>14954</v>
      </c>
      <c r="G4919">
        <v>6</v>
      </c>
      <c r="H4919" t="s">
        <v>14866</v>
      </c>
      <c r="I4919" t="s">
        <v>14867</v>
      </c>
      <c r="J4919" t="s">
        <v>14955</v>
      </c>
      <c r="K4919" t="s">
        <v>14942</v>
      </c>
      <c r="L4919" t="s">
        <v>14873</v>
      </c>
    </row>
    <row r="4920" spans="1:12" x14ac:dyDescent="0.2">
      <c r="A4920" t="s">
        <v>15008</v>
      </c>
      <c r="B4920">
        <v>2012.06</v>
      </c>
      <c r="D4920" t="s">
        <v>14957</v>
      </c>
      <c r="E4920" t="s">
        <v>14872</v>
      </c>
      <c r="F4920" t="s">
        <v>14954</v>
      </c>
      <c r="G4920">
        <v>6</v>
      </c>
      <c r="H4920" t="s">
        <v>14866</v>
      </c>
      <c r="I4920" t="s">
        <v>14867</v>
      </c>
      <c r="J4920" t="s">
        <v>14955</v>
      </c>
      <c r="K4920" t="s">
        <v>14942</v>
      </c>
      <c r="L4920" t="s">
        <v>14873</v>
      </c>
    </row>
    <row r="4921" spans="1:12" x14ac:dyDescent="0.2">
      <c r="A4921" t="s">
        <v>15008</v>
      </c>
      <c r="B4921">
        <v>2012.09</v>
      </c>
      <c r="D4921" t="s">
        <v>14957</v>
      </c>
      <c r="E4921" t="s">
        <v>14872</v>
      </c>
      <c r="F4921" t="s">
        <v>14954</v>
      </c>
      <c r="G4921">
        <v>6</v>
      </c>
      <c r="H4921" t="s">
        <v>14866</v>
      </c>
      <c r="I4921" t="s">
        <v>14867</v>
      </c>
      <c r="J4921" t="s">
        <v>14955</v>
      </c>
      <c r="K4921" t="s">
        <v>14942</v>
      </c>
      <c r="L4921" t="s">
        <v>14873</v>
      </c>
    </row>
    <row r="4922" spans="1:12" x14ac:dyDescent="0.2">
      <c r="A4922" t="s">
        <v>15008</v>
      </c>
      <c r="B4922">
        <v>2012.12</v>
      </c>
      <c r="D4922" t="s">
        <v>14957</v>
      </c>
      <c r="E4922" t="s">
        <v>14872</v>
      </c>
      <c r="F4922" t="s">
        <v>14954</v>
      </c>
      <c r="G4922">
        <v>6</v>
      </c>
      <c r="H4922" t="s">
        <v>14866</v>
      </c>
      <c r="I4922" t="s">
        <v>14867</v>
      </c>
      <c r="J4922" t="s">
        <v>14955</v>
      </c>
      <c r="K4922" t="s">
        <v>14942</v>
      </c>
      <c r="L4922" t="s">
        <v>14873</v>
      </c>
    </row>
    <row r="4923" spans="1:12" x14ac:dyDescent="0.2">
      <c r="A4923" t="s">
        <v>15008</v>
      </c>
      <c r="B4923">
        <v>2013.03</v>
      </c>
      <c r="D4923" t="s">
        <v>14957</v>
      </c>
      <c r="E4923" t="s">
        <v>14872</v>
      </c>
      <c r="F4923" t="s">
        <v>14954</v>
      </c>
      <c r="G4923">
        <v>6</v>
      </c>
      <c r="H4923" t="s">
        <v>14866</v>
      </c>
      <c r="I4923" t="s">
        <v>14867</v>
      </c>
      <c r="J4923" t="s">
        <v>14955</v>
      </c>
      <c r="K4923" t="s">
        <v>14942</v>
      </c>
      <c r="L4923" t="s">
        <v>14873</v>
      </c>
    </row>
    <row r="4924" spans="1:12" x14ac:dyDescent="0.2">
      <c r="A4924" t="s">
        <v>15008</v>
      </c>
      <c r="B4924">
        <v>2013.06</v>
      </c>
      <c r="D4924" t="s">
        <v>14957</v>
      </c>
      <c r="E4924" t="s">
        <v>14872</v>
      </c>
      <c r="F4924" t="s">
        <v>14954</v>
      </c>
      <c r="G4924">
        <v>6</v>
      </c>
      <c r="H4924" t="s">
        <v>14866</v>
      </c>
      <c r="I4924" t="s">
        <v>14867</v>
      </c>
      <c r="J4924" t="s">
        <v>14955</v>
      </c>
      <c r="K4924" t="s">
        <v>14942</v>
      </c>
      <c r="L4924" t="s">
        <v>14873</v>
      </c>
    </row>
    <row r="4925" spans="1:12" x14ac:dyDescent="0.2">
      <c r="A4925" t="s">
        <v>15008</v>
      </c>
      <c r="B4925">
        <v>2013.09</v>
      </c>
      <c r="D4925" t="s">
        <v>14957</v>
      </c>
      <c r="E4925" t="s">
        <v>14872</v>
      </c>
      <c r="F4925" t="s">
        <v>14954</v>
      </c>
      <c r="G4925">
        <v>6</v>
      </c>
      <c r="H4925" t="s">
        <v>14866</v>
      </c>
      <c r="I4925" t="s">
        <v>14867</v>
      </c>
      <c r="J4925" t="s">
        <v>14955</v>
      </c>
      <c r="K4925" t="s">
        <v>14942</v>
      </c>
      <c r="L4925" t="s">
        <v>14873</v>
      </c>
    </row>
    <row r="4926" spans="1:12" x14ac:dyDescent="0.2">
      <c r="A4926" t="s">
        <v>15008</v>
      </c>
      <c r="B4926">
        <v>2013.12</v>
      </c>
      <c r="D4926" t="s">
        <v>14957</v>
      </c>
      <c r="E4926" t="s">
        <v>14872</v>
      </c>
      <c r="F4926" t="s">
        <v>14954</v>
      </c>
      <c r="G4926">
        <v>6</v>
      </c>
      <c r="H4926" t="s">
        <v>14866</v>
      </c>
      <c r="I4926" t="s">
        <v>14867</v>
      </c>
      <c r="J4926" t="s">
        <v>14955</v>
      </c>
      <c r="K4926" t="s">
        <v>14942</v>
      </c>
      <c r="L4926" t="s">
        <v>14873</v>
      </c>
    </row>
    <row r="4927" spans="1:12" x14ac:dyDescent="0.2">
      <c r="A4927" t="s">
        <v>15008</v>
      </c>
      <c r="B4927">
        <v>2014.03</v>
      </c>
      <c r="D4927" t="s">
        <v>14957</v>
      </c>
      <c r="E4927" t="s">
        <v>14872</v>
      </c>
      <c r="F4927" t="s">
        <v>14954</v>
      </c>
      <c r="G4927">
        <v>6</v>
      </c>
      <c r="H4927" t="s">
        <v>14866</v>
      </c>
      <c r="I4927" t="s">
        <v>14867</v>
      </c>
      <c r="J4927" t="s">
        <v>14955</v>
      </c>
      <c r="K4927" t="s">
        <v>14942</v>
      </c>
      <c r="L4927" t="s">
        <v>14873</v>
      </c>
    </row>
    <row r="4928" spans="1:12" x14ac:dyDescent="0.2">
      <c r="A4928" t="s">
        <v>15008</v>
      </c>
      <c r="B4928">
        <v>2014.06</v>
      </c>
      <c r="D4928" t="s">
        <v>14957</v>
      </c>
      <c r="E4928" t="s">
        <v>14872</v>
      </c>
      <c r="F4928" t="s">
        <v>14954</v>
      </c>
      <c r="G4928">
        <v>6</v>
      </c>
      <c r="H4928" t="s">
        <v>14866</v>
      </c>
      <c r="I4928" t="s">
        <v>14867</v>
      </c>
      <c r="J4928" t="s">
        <v>14955</v>
      </c>
      <c r="K4928" t="s">
        <v>14942</v>
      </c>
      <c r="L4928" t="s">
        <v>14873</v>
      </c>
    </row>
    <row r="4929" spans="1:12" x14ac:dyDescent="0.2">
      <c r="A4929" t="s">
        <v>15008</v>
      </c>
      <c r="B4929">
        <v>2014.09</v>
      </c>
      <c r="D4929" t="s">
        <v>14957</v>
      </c>
      <c r="E4929" t="s">
        <v>14872</v>
      </c>
      <c r="F4929" t="s">
        <v>14954</v>
      </c>
      <c r="G4929">
        <v>6</v>
      </c>
      <c r="H4929" t="s">
        <v>14866</v>
      </c>
      <c r="I4929" t="s">
        <v>14867</v>
      </c>
      <c r="J4929" t="s">
        <v>14955</v>
      </c>
      <c r="K4929" t="s">
        <v>14942</v>
      </c>
      <c r="L4929" t="s">
        <v>14873</v>
      </c>
    </row>
    <row r="4930" spans="1:12" x14ac:dyDescent="0.2">
      <c r="A4930" t="s">
        <v>15008</v>
      </c>
      <c r="B4930">
        <v>2014.12</v>
      </c>
      <c r="D4930" t="s">
        <v>14957</v>
      </c>
      <c r="E4930" t="s">
        <v>14872</v>
      </c>
      <c r="F4930" t="s">
        <v>14954</v>
      </c>
      <c r="G4930">
        <v>6</v>
      </c>
      <c r="H4930" t="s">
        <v>14866</v>
      </c>
      <c r="I4930" t="s">
        <v>14867</v>
      </c>
      <c r="J4930" t="s">
        <v>14955</v>
      </c>
      <c r="K4930" t="s">
        <v>14942</v>
      </c>
      <c r="L4930" t="s">
        <v>14873</v>
      </c>
    </row>
    <row r="4931" spans="1:12" x14ac:dyDescent="0.2">
      <c r="A4931" t="s">
        <v>15008</v>
      </c>
      <c r="B4931">
        <v>2015.03</v>
      </c>
      <c r="D4931" t="s">
        <v>14957</v>
      </c>
      <c r="E4931" t="s">
        <v>14872</v>
      </c>
      <c r="F4931" t="s">
        <v>14954</v>
      </c>
      <c r="G4931">
        <v>6</v>
      </c>
      <c r="H4931" t="s">
        <v>14866</v>
      </c>
      <c r="I4931" t="s">
        <v>14867</v>
      </c>
      <c r="J4931" t="s">
        <v>14955</v>
      </c>
      <c r="K4931" t="s">
        <v>14942</v>
      </c>
      <c r="L4931" t="s">
        <v>14873</v>
      </c>
    </row>
    <row r="4932" spans="1:12" x14ac:dyDescent="0.2">
      <c r="A4932" t="s">
        <v>15008</v>
      </c>
      <c r="B4932">
        <v>2015.06</v>
      </c>
      <c r="D4932" t="s">
        <v>14957</v>
      </c>
      <c r="E4932" t="s">
        <v>14872</v>
      </c>
      <c r="F4932" t="s">
        <v>14954</v>
      </c>
      <c r="G4932">
        <v>6</v>
      </c>
      <c r="H4932" t="s">
        <v>14866</v>
      </c>
      <c r="I4932" t="s">
        <v>14867</v>
      </c>
      <c r="J4932" t="s">
        <v>14955</v>
      </c>
      <c r="K4932" t="s">
        <v>14942</v>
      </c>
      <c r="L4932" t="s">
        <v>14873</v>
      </c>
    </row>
    <row r="4933" spans="1:12" x14ac:dyDescent="0.2">
      <c r="A4933" t="s">
        <v>15008</v>
      </c>
      <c r="B4933">
        <v>2015.09</v>
      </c>
      <c r="D4933" t="s">
        <v>14957</v>
      </c>
      <c r="E4933" t="s">
        <v>14872</v>
      </c>
      <c r="F4933" t="s">
        <v>14954</v>
      </c>
      <c r="G4933">
        <v>6</v>
      </c>
      <c r="H4933" t="s">
        <v>14866</v>
      </c>
      <c r="I4933" t="s">
        <v>14867</v>
      </c>
      <c r="J4933" t="s">
        <v>14955</v>
      </c>
      <c r="K4933" t="s">
        <v>14942</v>
      </c>
      <c r="L4933" t="s">
        <v>14873</v>
      </c>
    </row>
    <row r="4934" spans="1:12" x14ac:dyDescent="0.2">
      <c r="A4934" t="s">
        <v>15008</v>
      </c>
      <c r="B4934">
        <v>2015.12</v>
      </c>
      <c r="D4934" t="s">
        <v>14957</v>
      </c>
      <c r="E4934" t="s">
        <v>14872</v>
      </c>
      <c r="F4934" t="s">
        <v>14954</v>
      </c>
      <c r="G4934">
        <v>6</v>
      </c>
      <c r="H4934" t="s">
        <v>14866</v>
      </c>
      <c r="I4934" t="s">
        <v>14867</v>
      </c>
      <c r="J4934" t="s">
        <v>14955</v>
      </c>
      <c r="K4934" t="s">
        <v>14942</v>
      </c>
      <c r="L4934" t="s">
        <v>14873</v>
      </c>
    </row>
    <row r="4935" spans="1:12" x14ac:dyDescent="0.2">
      <c r="A4935" t="s">
        <v>15008</v>
      </c>
      <c r="B4935">
        <v>2016.03</v>
      </c>
      <c r="D4935" t="s">
        <v>14957</v>
      </c>
      <c r="E4935" t="s">
        <v>14872</v>
      </c>
      <c r="F4935" t="s">
        <v>14954</v>
      </c>
      <c r="G4935">
        <v>6</v>
      </c>
      <c r="H4935" t="s">
        <v>14866</v>
      </c>
      <c r="I4935" t="s">
        <v>14867</v>
      </c>
      <c r="J4935" t="s">
        <v>14955</v>
      </c>
      <c r="K4935" t="s">
        <v>14942</v>
      </c>
      <c r="L4935" t="s">
        <v>14873</v>
      </c>
    </row>
    <row r="4936" spans="1:12" x14ac:dyDescent="0.2">
      <c r="A4936" t="s">
        <v>15008</v>
      </c>
      <c r="B4936">
        <v>2016.06</v>
      </c>
      <c r="D4936" t="s">
        <v>14957</v>
      </c>
      <c r="E4936" t="s">
        <v>14872</v>
      </c>
      <c r="F4936" t="s">
        <v>14954</v>
      </c>
      <c r="G4936">
        <v>6</v>
      </c>
      <c r="H4936" t="s">
        <v>14866</v>
      </c>
      <c r="I4936" t="s">
        <v>14867</v>
      </c>
      <c r="J4936" t="s">
        <v>14955</v>
      </c>
      <c r="K4936" t="s">
        <v>14942</v>
      </c>
      <c r="L4936" t="s">
        <v>14873</v>
      </c>
    </row>
    <row r="4937" spans="1:12" x14ac:dyDescent="0.2">
      <c r="A4937" t="s">
        <v>15008</v>
      </c>
      <c r="B4937">
        <v>2016.09</v>
      </c>
      <c r="D4937" t="s">
        <v>14957</v>
      </c>
      <c r="E4937" t="s">
        <v>14872</v>
      </c>
      <c r="F4937" t="s">
        <v>14954</v>
      </c>
      <c r="G4937">
        <v>6</v>
      </c>
      <c r="H4937" t="s">
        <v>14866</v>
      </c>
      <c r="I4937" t="s">
        <v>14867</v>
      </c>
      <c r="J4937" t="s">
        <v>14955</v>
      </c>
      <c r="K4937" t="s">
        <v>14942</v>
      </c>
      <c r="L4937" t="s">
        <v>14873</v>
      </c>
    </row>
    <row r="4938" spans="1:12" x14ac:dyDescent="0.2">
      <c r="A4938" t="s">
        <v>15008</v>
      </c>
      <c r="B4938">
        <v>2016.12</v>
      </c>
      <c r="D4938" t="s">
        <v>14957</v>
      </c>
      <c r="E4938" t="s">
        <v>14872</v>
      </c>
      <c r="F4938" t="s">
        <v>14954</v>
      </c>
      <c r="G4938">
        <v>6</v>
      </c>
      <c r="H4938" t="s">
        <v>14866</v>
      </c>
      <c r="I4938" t="s">
        <v>14867</v>
      </c>
      <c r="J4938" t="s">
        <v>14955</v>
      </c>
      <c r="K4938" t="s">
        <v>14942</v>
      </c>
      <c r="L4938" t="s">
        <v>14873</v>
      </c>
    </row>
    <row r="4939" spans="1:12" x14ac:dyDescent="0.2">
      <c r="A4939" t="s">
        <v>15008</v>
      </c>
      <c r="B4939">
        <v>2017.03</v>
      </c>
      <c r="D4939" t="s">
        <v>14957</v>
      </c>
      <c r="E4939" t="s">
        <v>14872</v>
      </c>
      <c r="F4939" t="s">
        <v>14954</v>
      </c>
      <c r="G4939">
        <v>6</v>
      </c>
      <c r="H4939" t="s">
        <v>14866</v>
      </c>
      <c r="I4939" t="s">
        <v>14867</v>
      </c>
      <c r="J4939" t="s">
        <v>14955</v>
      </c>
      <c r="K4939" t="s">
        <v>14942</v>
      </c>
      <c r="L4939" t="s">
        <v>14873</v>
      </c>
    </row>
    <row r="4940" spans="1:12" x14ac:dyDescent="0.2">
      <c r="A4940" t="s">
        <v>15008</v>
      </c>
      <c r="B4940">
        <v>2017.06</v>
      </c>
      <c r="D4940" t="s">
        <v>14957</v>
      </c>
      <c r="E4940" t="s">
        <v>14872</v>
      </c>
      <c r="F4940" t="s">
        <v>14954</v>
      </c>
      <c r="G4940">
        <v>6</v>
      </c>
      <c r="H4940" t="s">
        <v>14866</v>
      </c>
      <c r="I4940" t="s">
        <v>14867</v>
      </c>
      <c r="J4940" t="s">
        <v>14955</v>
      </c>
      <c r="K4940" t="s">
        <v>14942</v>
      </c>
      <c r="L4940" t="s">
        <v>14873</v>
      </c>
    </row>
    <row r="4941" spans="1:12" x14ac:dyDescent="0.2">
      <c r="A4941" t="s">
        <v>15008</v>
      </c>
      <c r="B4941">
        <v>2017.09</v>
      </c>
      <c r="D4941" t="s">
        <v>14957</v>
      </c>
      <c r="E4941" t="s">
        <v>14872</v>
      </c>
      <c r="F4941" t="s">
        <v>14954</v>
      </c>
      <c r="G4941">
        <v>6</v>
      </c>
      <c r="H4941" t="s">
        <v>14866</v>
      </c>
      <c r="I4941" t="s">
        <v>14867</v>
      </c>
      <c r="J4941" t="s">
        <v>14955</v>
      </c>
      <c r="K4941" t="s">
        <v>14942</v>
      </c>
      <c r="L4941" t="s">
        <v>14873</v>
      </c>
    </row>
    <row r="4942" spans="1:12" x14ac:dyDescent="0.2">
      <c r="A4942" t="s">
        <v>15008</v>
      </c>
      <c r="B4942">
        <v>2017.12</v>
      </c>
      <c r="D4942" t="s">
        <v>14957</v>
      </c>
      <c r="E4942" t="s">
        <v>14872</v>
      </c>
      <c r="F4942" t="s">
        <v>14954</v>
      </c>
      <c r="G4942">
        <v>6</v>
      </c>
      <c r="H4942" t="s">
        <v>14866</v>
      </c>
      <c r="I4942" t="s">
        <v>14867</v>
      </c>
      <c r="J4942" t="s">
        <v>14955</v>
      </c>
      <c r="K4942" t="s">
        <v>14942</v>
      </c>
      <c r="L4942" t="s">
        <v>14873</v>
      </c>
    </row>
    <row r="4943" spans="1:12" x14ac:dyDescent="0.2">
      <c r="A4943" t="s">
        <v>15008</v>
      </c>
      <c r="B4943">
        <v>2018.03</v>
      </c>
      <c r="D4943" t="s">
        <v>14957</v>
      </c>
      <c r="E4943" t="s">
        <v>14872</v>
      </c>
      <c r="F4943" t="s">
        <v>14954</v>
      </c>
      <c r="G4943">
        <v>6</v>
      </c>
      <c r="H4943" t="s">
        <v>14866</v>
      </c>
      <c r="I4943" t="s">
        <v>14867</v>
      </c>
      <c r="J4943" t="s">
        <v>14955</v>
      </c>
      <c r="K4943" t="s">
        <v>14942</v>
      </c>
      <c r="L4943" t="s">
        <v>14873</v>
      </c>
    </row>
    <row r="4944" spans="1:12" x14ac:dyDescent="0.2">
      <c r="A4944" t="s">
        <v>15008</v>
      </c>
      <c r="B4944">
        <v>2018.06</v>
      </c>
      <c r="D4944" t="s">
        <v>14957</v>
      </c>
      <c r="E4944" t="s">
        <v>14872</v>
      </c>
      <c r="F4944" t="s">
        <v>14954</v>
      </c>
      <c r="G4944">
        <v>6</v>
      </c>
      <c r="H4944" t="s">
        <v>14866</v>
      </c>
      <c r="I4944" t="s">
        <v>14867</v>
      </c>
      <c r="J4944" t="s">
        <v>14955</v>
      </c>
      <c r="K4944" t="s">
        <v>14942</v>
      </c>
      <c r="L4944" t="s">
        <v>14873</v>
      </c>
    </row>
    <row r="4945" spans="1:12" x14ac:dyDescent="0.2">
      <c r="A4945" t="s">
        <v>15008</v>
      </c>
      <c r="B4945">
        <v>2018.09</v>
      </c>
      <c r="D4945" t="s">
        <v>14957</v>
      </c>
      <c r="E4945" t="s">
        <v>14872</v>
      </c>
      <c r="F4945" t="s">
        <v>14954</v>
      </c>
      <c r="G4945">
        <v>6</v>
      </c>
      <c r="H4945" t="s">
        <v>14866</v>
      </c>
      <c r="I4945" t="s">
        <v>14867</v>
      </c>
      <c r="J4945" t="s">
        <v>14955</v>
      </c>
      <c r="K4945" t="s">
        <v>14942</v>
      </c>
      <c r="L4945" t="s">
        <v>14873</v>
      </c>
    </row>
    <row r="4946" spans="1:12" x14ac:dyDescent="0.2">
      <c r="A4946" t="s">
        <v>15008</v>
      </c>
      <c r="B4946">
        <v>2018.12</v>
      </c>
      <c r="D4946" t="s">
        <v>14957</v>
      </c>
      <c r="E4946" t="s">
        <v>14872</v>
      </c>
      <c r="F4946" t="s">
        <v>14954</v>
      </c>
      <c r="G4946">
        <v>6</v>
      </c>
      <c r="H4946" t="s">
        <v>14866</v>
      </c>
      <c r="I4946" t="s">
        <v>14867</v>
      </c>
      <c r="J4946" t="s">
        <v>14955</v>
      </c>
      <c r="K4946" t="s">
        <v>14942</v>
      </c>
      <c r="L4946" t="s">
        <v>14873</v>
      </c>
    </row>
    <row r="4947" spans="1:12" x14ac:dyDescent="0.2">
      <c r="A4947" t="s">
        <v>15008</v>
      </c>
      <c r="B4947">
        <v>2019.03</v>
      </c>
      <c r="D4947" t="s">
        <v>14957</v>
      </c>
      <c r="E4947" t="s">
        <v>14872</v>
      </c>
      <c r="F4947" t="s">
        <v>14954</v>
      </c>
      <c r="G4947">
        <v>6</v>
      </c>
      <c r="H4947" t="s">
        <v>14866</v>
      </c>
      <c r="I4947" t="s">
        <v>14867</v>
      </c>
      <c r="J4947" t="s">
        <v>14955</v>
      </c>
      <c r="K4947" t="s">
        <v>14942</v>
      </c>
      <c r="L4947" t="s">
        <v>14873</v>
      </c>
    </row>
    <row r="4948" spans="1:12" x14ac:dyDescent="0.2">
      <c r="A4948" t="s">
        <v>15008</v>
      </c>
      <c r="B4948">
        <v>2019.06</v>
      </c>
      <c r="D4948" t="s">
        <v>14957</v>
      </c>
      <c r="E4948" t="s">
        <v>14872</v>
      </c>
      <c r="F4948" t="s">
        <v>14954</v>
      </c>
      <c r="G4948">
        <v>6</v>
      </c>
      <c r="H4948" t="s">
        <v>14866</v>
      </c>
      <c r="I4948" t="s">
        <v>14867</v>
      </c>
      <c r="J4948" t="s">
        <v>14955</v>
      </c>
      <c r="K4948" t="s">
        <v>14942</v>
      </c>
      <c r="L4948" t="s">
        <v>14873</v>
      </c>
    </row>
    <row r="4949" spans="1:12" x14ac:dyDescent="0.2">
      <c r="A4949" t="s">
        <v>15008</v>
      </c>
      <c r="B4949">
        <v>2019.09</v>
      </c>
      <c r="D4949" t="s">
        <v>14957</v>
      </c>
      <c r="E4949" t="s">
        <v>14872</v>
      </c>
      <c r="F4949" t="s">
        <v>14954</v>
      </c>
      <c r="G4949">
        <v>6</v>
      </c>
      <c r="H4949" t="s">
        <v>14866</v>
      </c>
      <c r="I4949" t="s">
        <v>14867</v>
      </c>
      <c r="J4949" t="s">
        <v>14955</v>
      </c>
      <c r="K4949" t="s">
        <v>14942</v>
      </c>
      <c r="L4949" t="s">
        <v>14873</v>
      </c>
    </row>
    <row r="4950" spans="1:12" x14ac:dyDescent="0.2">
      <c r="A4950" t="s">
        <v>15008</v>
      </c>
      <c r="B4950">
        <v>2019.12</v>
      </c>
      <c r="D4950" t="s">
        <v>14957</v>
      </c>
      <c r="E4950" t="s">
        <v>14872</v>
      </c>
      <c r="F4950" t="s">
        <v>14954</v>
      </c>
      <c r="G4950">
        <v>6</v>
      </c>
      <c r="H4950" t="s">
        <v>14866</v>
      </c>
      <c r="I4950" t="s">
        <v>14867</v>
      </c>
      <c r="J4950" t="s">
        <v>14955</v>
      </c>
      <c r="K4950" t="s">
        <v>14942</v>
      </c>
      <c r="L4950" t="s">
        <v>14873</v>
      </c>
    </row>
    <row r="4951" spans="1:12" x14ac:dyDescent="0.2">
      <c r="A4951" t="s">
        <v>15008</v>
      </c>
      <c r="B4951">
        <v>2020.03</v>
      </c>
      <c r="D4951" t="s">
        <v>14957</v>
      </c>
      <c r="E4951" t="s">
        <v>14872</v>
      </c>
      <c r="F4951" t="s">
        <v>14954</v>
      </c>
      <c r="G4951">
        <v>6</v>
      </c>
      <c r="H4951" t="s">
        <v>14866</v>
      </c>
      <c r="I4951" t="s">
        <v>14867</v>
      </c>
      <c r="J4951" t="s">
        <v>14955</v>
      </c>
      <c r="K4951" t="s">
        <v>14942</v>
      </c>
      <c r="L4951" t="s">
        <v>14873</v>
      </c>
    </row>
    <row r="4952" spans="1:12" x14ac:dyDescent="0.2">
      <c r="A4952" t="s">
        <v>15008</v>
      </c>
      <c r="B4952">
        <v>2020.06</v>
      </c>
      <c r="D4952" t="s">
        <v>14957</v>
      </c>
      <c r="E4952" t="s">
        <v>14865</v>
      </c>
      <c r="F4952" t="s">
        <v>14954</v>
      </c>
      <c r="G4952">
        <v>6</v>
      </c>
      <c r="H4952" t="s">
        <v>14866</v>
      </c>
      <c r="I4952" t="s">
        <v>14867</v>
      </c>
      <c r="J4952" t="s">
        <v>14955</v>
      </c>
      <c r="K4952" t="s">
        <v>14942</v>
      </c>
      <c r="L4952" t="s">
        <v>14873</v>
      </c>
    </row>
    <row r="4953" spans="1:12" x14ac:dyDescent="0.2">
      <c r="A4953" t="s">
        <v>15008</v>
      </c>
      <c r="B4953">
        <v>2020.09</v>
      </c>
      <c r="D4953" t="s">
        <v>14957</v>
      </c>
      <c r="E4953" t="s">
        <v>14865</v>
      </c>
      <c r="F4953" t="s">
        <v>14954</v>
      </c>
      <c r="G4953">
        <v>6</v>
      </c>
      <c r="H4953" t="s">
        <v>14866</v>
      </c>
      <c r="I4953" t="s">
        <v>14867</v>
      </c>
      <c r="J4953" t="s">
        <v>14955</v>
      </c>
      <c r="K4953" t="s">
        <v>14942</v>
      </c>
      <c r="L4953" t="s">
        <v>14873</v>
      </c>
    </row>
    <row r="4954" spans="1:12" x14ac:dyDescent="0.2">
      <c r="A4954" t="s">
        <v>15008</v>
      </c>
      <c r="B4954">
        <v>2020.12</v>
      </c>
      <c r="D4954" t="s">
        <v>14957</v>
      </c>
      <c r="E4954" t="s">
        <v>14865</v>
      </c>
      <c r="F4954" t="s">
        <v>14954</v>
      </c>
      <c r="G4954">
        <v>6</v>
      </c>
      <c r="H4954" t="s">
        <v>14866</v>
      </c>
      <c r="I4954" t="s">
        <v>14867</v>
      </c>
      <c r="J4954" t="s">
        <v>14955</v>
      </c>
      <c r="K4954" t="s">
        <v>14942</v>
      </c>
      <c r="L4954" t="s">
        <v>14873</v>
      </c>
    </row>
    <row r="4955" spans="1:12" x14ac:dyDescent="0.2">
      <c r="A4955" t="s">
        <v>15009</v>
      </c>
      <c r="B4955">
        <v>2011.06</v>
      </c>
      <c r="D4955" t="s">
        <v>14957</v>
      </c>
      <c r="E4955" t="s">
        <v>14875</v>
      </c>
      <c r="F4955" t="s">
        <v>14954</v>
      </c>
      <c r="G4955">
        <v>6</v>
      </c>
      <c r="H4955" t="s">
        <v>14866</v>
      </c>
      <c r="I4955" t="s">
        <v>14867</v>
      </c>
      <c r="J4955" t="s">
        <v>14955</v>
      </c>
      <c r="K4955" t="s">
        <v>14942</v>
      </c>
      <c r="L4955" t="s">
        <v>14876</v>
      </c>
    </row>
    <row r="4956" spans="1:12" x14ac:dyDescent="0.2">
      <c r="A4956" t="s">
        <v>15009</v>
      </c>
      <c r="B4956">
        <v>2011.09</v>
      </c>
      <c r="D4956" t="s">
        <v>14957</v>
      </c>
      <c r="E4956" t="s">
        <v>14875</v>
      </c>
      <c r="F4956" t="s">
        <v>14954</v>
      </c>
      <c r="G4956">
        <v>6</v>
      </c>
      <c r="H4956" t="s">
        <v>14866</v>
      </c>
      <c r="I4956" t="s">
        <v>14867</v>
      </c>
      <c r="J4956" t="s">
        <v>14955</v>
      </c>
      <c r="K4956" t="s">
        <v>14942</v>
      </c>
      <c r="L4956" t="s">
        <v>14876</v>
      </c>
    </row>
    <row r="4957" spans="1:12" x14ac:dyDescent="0.2">
      <c r="A4957" t="s">
        <v>15009</v>
      </c>
      <c r="B4957">
        <v>2011.12</v>
      </c>
      <c r="D4957" t="s">
        <v>14957</v>
      </c>
      <c r="E4957" t="s">
        <v>14875</v>
      </c>
      <c r="F4957" t="s">
        <v>14954</v>
      </c>
      <c r="G4957">
        <v>6</v>
      </c>
      <c r="H4957" t="s">
        <v>14866</v>
      </c>
      <c r="I4957" t="s">
        <v>14867</v>
      </c>
      <c r="J4957" t="s">
        <v>14955</v>
      </c>
      <c r="K4957" t="s">
        <v>14942</v>
      </c>
      <c r="L4957" t="s">
        <v>14876</v>
      </c>
    </row>
    <row r="4958" spans="1:12" x14ac:dyDescent="0.2">
      <c r="A4958" t="s">
        <v>15009</v>
      </c>
      <c r="B4958">
        <v>2012.03</v>
      </c>
      <c r="D4958" t="s">
        <v>14957</v>
      </c>
      <c r="E4958" t="s">
        <v>14875</v>
      </c>
      <c r="F4958" t="s">
        <v>14954</v>
      </c>
      <c r="G4958">
        <v>6</v>
      </c>
      <c r="H4958" t="s">
        <v>14866</v>
      </c>
      <c r="I4958" t="s">
        <v>14867</v>
      </c>
      <c r="J4958" t="s">
        <v>14955</v>
      </c>
      <c r="K4958" t="s">
        <v>14942</v>
      </c>
      <c r="L4958" t="s">
        <v>14876</v>
      </c>
    </row>
    <row r="4959" spans="1:12" x14ac:dyDescent="0.2">
      <c r="A4959" t="s">
        <v>15009</v>
      </c>
      <c r="B4959">
        <v>2012.06</v>
      </c>
      <c r="D4959" t="s">
        <v>14957</v>
      </c>
      <c r="E4959" t="s">
        <v>14875</v>
      </c>
      <c r="F4959" t="s">
        <v>14954</v>
      </c>
      <c r="G4959">
        <v>6</v>
      </c>
      <c r="H4959" t="s">
        <v>14866</v>
      </c>
      <c r="I4959" t="s">
        <v>14867</v>
      </c>
      <c r="J4959" t="s">
        <v>14955</v>
      </c>
      <c r="K4959" t="s">
        <v>14942</v>
      </c>
      <c r="L4959" t="s">
        <v>14876</v>
      </c>
    </row>
    <row r="4960" spans="1:12" x14ac:dyDescent="0.2">
      <c r="A4960" t="s">
        <v>15009</v>
      </c>
      <c r="B4960">
        <v>2012.09</v>
      </c>
      <c r="D4960" t="s">
        <v>14957</v>
      </c>
      <c r="E4960" t="s">
        <v>14875</v>
      </c>
      <c r="F4960" t="s">
        <v>14954</v>
      </c>
      <c r="G4960">
        <v>6</v>
      </c>
      <c r="H4960" t="s">
        <v>14866</v>
      </c>
      <c r="I4960" t="s">
        <v>14867</v>
      </c>
      <c r="J4960" t="s">
        <v>14955</v>
      </c>
      <c r="K4960" t="s">
        <v>14942</v>
      </c>
      <c r="L4960" t="s">
        <v>14876</v>
      </c>
    </row>
    <row r="4961" spans="1:12" x14ac:dyDescent="0.2">
      <c r="A4961" t="s">
        <v>15009</v>
      </c>
      <c r="B4961">
        <v>2012.12</v>
      </c>
      <c r="D4961" t="s">
        <v>14957</v>
      </c>
      <c r="E4961" t="s">
        <v>14875</v>
      </c>
      <c r="F4961" t="s">
        <v>14954</v>
      </c>
      <c r="G4961">
        <v>6</v>
      </c>
      <c r="H4961" t="s">
        <v>14866</v>
      </c>
      <c r="I4961" t="s">
        <v>14867</v>
      </c>
      <c r="J4961" t="s">
        <v>14955</v>
      </c>
      <c r="K4961" t="s">
        <v>14942</v>
      </c>
      <c r="L4961" t="s">
        <v>14876</v>
      </c>
    </row>
    <row r="4962" spans="1:12" x14ac:dyDescent="0.2">
      <c r="A4962" t="s">
        <v>15009</v>
      </c>
      <c r="B4962">
        <v>2013.03</v>
      </c>
      <c r="D4962" t="s">
        <v>14957</v>
      </c>
      <c r="E4962" t="s">
        <v>14875</v>
      </c>
      <c r="F4962" t="s">
        <v>14954</v>
      </c>
      <c r="G4962">
        <v>6</v>
      </c>
      <c r="H4962" t="s">
        <v>14866</v>
      </c>
      <c r="I4962" t="s">
        <v>14867</v>
      </c>
      <c r="J4962" t="s">
        <v>14955</v>
      </c>
      <c r="K4962" t="s">
        <v>14942</v>
      </c>
      <c r="L4962" t="s">
        <v>14876</v>
      </c>
    </row>
    <row r="4963" spans="1:12" x14ac:dyDescent="0.2">
      <c r="A4963" t="s">
        <v>15009</v>
      </c>
      <c r="B4963">
        <v>2013.06</v>
      </c>
      <c r="D4963" t="s">
        <v>14957</v>
      </c>
      <c r="E4963" t="s">
        <v>14875</v>
      </c>
      <c r="F4963" t="s">
        <v>14954</v>
      </c>
      <c r="G4963">
        <v>6</v>
      </c>
      <c r="H4963" t="s">
        <v>14866</v>
      </c>
      <c r="I4963" t="s">
        <v>14867</v>
      </c>
      <c r="J4963" t="s">
        <v>14955</v>
      </c>
      <c r="K4963" t="s">
        <v>14942</v>
      </c>
      <c r="L4963" t="s">
        <v>14876</v>
      </c>
    </row>
    <row r="4964" spans="1:12" x14ac:dyDescent="0.2">
      <c r="A4964" t="s">
        <v>15009</v>
      </c>
      <c r="B4964">
        <v>2013.09</v>
      </c>
      <c r="D4964" t="s">
        <v>14957</v>
      </c>
      <c r="E4964" t="s">
        <v>14875</v>
      </c>
      <c r="F4964" t="s">
        <v>14954</v>
      </c>
      <c r="G4964">
        <v>6</v>
      </c>
      <c r="H4964" t="s">
        <v>14866</v>
      </c>
      <c r="I4964" t="s">
        <v>14867</v>
      </c>
      <c r="J4964" t="s">
        <v>14955</v>
      </c>
      <c r="K4964" t="s">
        <v>14942</v>
      </c>
      <c r="L4964" t="s">
        <v>14876</v>
      </c>
    </row>
    <row r="4965" spans="1:12" x14ac:dyDescent="0.2">
      <c r="A4965" t="s">
        <v>15009</v>
      </c>
      <c r="B4965">
        <v>2013.12</v>
      </c>
      <c r="D4965" t="s">
        <v>14957</v>
      </c>
      <c r="E4965" t="s">
        <v>14875</v>
      </c>
      <c r="F4965" t="s">
        <v>14954</v>
      </c>
      <c r="G4965">
        <v>6</v>
      </c>
      <c r="H4965" t="s">
        <v>14866</v>
      </c>
      <c r="I4965" t="s">
        <v>14867</v>
      </c>
      <c r="J4965" t="s">
        <v>14955</v>
      </c>
      <c r="K4965" t="s">
        <v>14942</v>
      </c>
      <c r="L4965" t="s">
        <v>14876</v>
      </c>
    </row>
    <row r="4966" spans="1:12" x14ac:dyDescent="0.2">
      <c r="A4966" t="s">
        <v>15009</v>
      </c>
      <c r="B4966">
        <v>2014.03</v>
      </c>
      <c r="D4966" t="s">
        <v>14957</v>
      </c>
      <c r="E4966" t="s">
        <v>14875</v>
      </c>
      <c r="F4966" t="s">
        <v>14954</v>
      </c>
      <c r="G4966">
        <v>6</v>
      </c>
      <c r="H4966" t="s">
        <v>14866</v>
      </c>
      <c r="I4966" t="s">
        <v>14867</v>
      </c>
      <c r="J4966" t="s">
        <v>14955</v>
      </c>
      <c r="K4966" t="s">
        <v>14942</v>
      </c>
      <c r="L4966" t="s">
        <v>14876</v>
      </c>
    </row>
    <row r="4967" spans="1:12" x14ac:dyDescent="0.2">
      <c r="A4967" t="s">
        <v>15009</v>
      </c>
      <c r="B4967">
        <v>2014.06</v>
      </c>
      <c r="D4967" t="s">
        <v>14957</v>
      </c>
      <c r="E4967" t="s">
        <v>14875</v>
      </c>
      <c r="F4967" t="s">
        <v>14954</v>
      </c>
      <c r="G4967">
        <v>6</v>
      </c>
      <c r="H4967" t="s">
        <v>14866</v>
      </c>
      <c r="I4967" t="s">
        <v>14867</v>
      </c>
      <c r="J4967" t="s">
        <v>14955</v>
      </c>
      <c r="K4967" t="s">
        <v>14942</v>
      </c>
      <c r="L4967" t="s">
        <v>14876</v>
      </c>
    </row>
    <row r="4968" spans="1:12" x14ac:dyDescent="0.2">
      <c r="A4968" t="s">
        <v>15009</v>
      </c>
      <c r="B4968">
        <v>2014.09</v>
      </c>
      <c r="D4968" t="s">
        <v>14957</v>
      </c>
      <c r="E4968" t="s">
        <v>14875</v>
      </c>
      <c r="F4968" t="s">
        <v>14954</v>
      </c>
      <c r="G4968">
        <v>6</v>
      </c>
      <c r="H4968" t="s">
        <v>14866</v>
      </c>
      <c r="I4968" t="s">
        <v>14867</v>
      </c>
      <c r="J4968" t="s">
        <v>14955</v>
      </c>
      <c r="K4968" t="s">
        <v>14942</v>
      </c>
      <c r="L4968" t="s">
        <v>14876</v>
      </c>
    </row>
    <row r="4969" spans="1:12" x14ac:dyDescent="0.2">
      <c r="A4969" t="s">
        <v>15009</v>
      </c>
      <c r="B4969">
        <v>2014.12</v>
      </c>
      <c r="D4969" t="s">
        <v>14957</v>
      </c>
      <c r="E4969" t="s">
        <v>14875</v>
      </c>
      <c r="F4969" t="s">
        <v>14954</v>
      </c>
      <c r="G4969">
        <v>6</v>
      </c>
      <c r="H4969" t="s">
        <v>14866</v>
      </c>
      <c r="I4969" t="s">
        <v>14867</v>
      </c>
      <c r="J4969" t="s">
        <v>14955</v>
      </c>
      <c r="K4969" t="s">
        <v>14942</v>
      </c>
      <c r="L4969" t="s">
        <v>14876</v>
      </c>
    </row>
    <row r="4970" spans="1:12" x14ac:dyDescent="0.2">
      <c r="A4970" t="s">
        <v>15009</v>
      </c>
      <c r="B4970">
        <v>2015.03</v>
      </c>
      <c r="D4970" t="s">
        <v>14957</v>
      </c>
      <c r="E4970" t="s">
        <v>14875</v>
      </c>
      <c r="F4970" t="s">
        <v>14954</v>
      </c>
      <c r="G4970">
        <v>6</v>
      </c>
      <c r="H4970" t="s">
        <v>14866</v>
      </c>
      <c r="I4970" t="s">
        <v>14867</v>
      </c>
      <c r="J4970" t="s">
        <v>14955</v>
      </c>
      <c r="K4970" t="s">
        <v>14942</v>
      </c>
      <c r="L4970" t="s">
        <v>14876</v>
      </c>
    </row>
    <row r="4971" spans="1:12" x14ac:dyDescent="0.2">
      <c r="A4971" t="s">
        <v>15009</v>
      </c>
      <c r="B4971">
        <v>2015.06</v>
      </c>
      <c r="D4971" t="s">
        <v>14957</v>
      </c>
      <c r="E4971" t="s">
        <v>14875</v>
      </c>
      <c r="F4971" t="s">
        <v>14954</v>
      </c>
      <c r="G4971">
        <v>6</v>
      </c>
      <c r="H4971" t="s">
        <v>14866</v>
      </c>
      <c r="I4971" t="s">
        <v>14867</v>
      </c>
      <c r="J4971" t="s">
        <v>14955</v>
      </c>
      <c r="K4971" t="s">
        <v>14942</v>
      </c>
      <c r="L4971" t="s">
        <v>14876</v>
      </c>
    </row>
    <row r="4972" spans="1:12" x14ac:dyDescent="0.2">
      <c r="A4972" t="s">
        <v>15009</v>
      </c>
      <c r="B4972">
        <v>2015.09</v>
      </c>
      <c r="D4972" t="s">
        <v>14957</v>
      </c>
      <c r="E4972" t="s">
        <v>14875</v>
      </c>
      <c r="F4972" t="s">
        <v>14954</v>
      </c>
      <c r="G4972">
        <v>6</v>
      </c>
      <c r="H4972" t="s">
        <v>14866</v>
      </c>
      <c r="I4972" t="s">
        <v>14867</v>
      </c>
      <c r="J4972" t="s">
        <v>14955</v>
      </c>
      <c r="K4972" t="s">
        <v>14942</v>
      </c>
      <c r="L4972" t="s">
        <v>14876</v>
      </c>
    </row>
    <row r="4973" spans="1:12" x14ac:dyDescent="0.2">
      <c r="A4973" t="s">
        <v>15009</v>
      </c>
      <c r="B4973">
        <v>2015.12</v>
      </c>
      <c r="D4973" t="s">
        <v>14957</v>
      </c>
      <c r="E4973" t="s">
        <v>14875</v>
      </c>
      <c r="F4973" t="s">
        <v>14954</v>
      </c>
      <c r="G4973">
        <v>6</v>
      </c>
      <c r="H4973" t="s">
        <v>14866</v>
      </c>
      <c r="I4973" t="s">
        <v>14867</v>
      </c>
      <c r="J4973" t="s">
        <v>14955</v>
      </c>
      <c r="K4973" t="s">
        <v>14942</v>
      </c>
      <c r="L4973" t="s">
        <v>14876</v>
      </c>
    </row>
    <row r="4974" spans="1:12" x14ac:dyDescent="0.2">
      <c r="A4974" t="s">
        <v>15009</v>
      </c>
      <c r="B4974">
        <v>2016.03</v>
      </c>
      <c r="D4974" t="s">
        <v>14957</v>
      </c>
      <c r="E4974" t="s">
        <v>14875</v>
      </c>
      <c r="F4974" t="s">
        <v>14954</v>
      </c>
      <c r="G4974">
        <v>6</v>
      </c>
      <c r="H4974" t="s">
        <v>14866</v>
      </c>
      <c r="I4974" t="s">
        <v>14867</v>
      </c>
      <c r="J4974" t="s">
        <v>14955</v>
      </c>
      <c r="K4974" t="s">
        <v>14942</v>
      </c>
      <c r="L4974" t="s">
        <v>14876</v>
      </c>
    </row>
    <row r="4975" spans="1:12" x14ac:dyDescent="0.2">
      <c r="A4975" t="s">
        <v>15009</v>
      </c>
      <c r="B4975">
        <v>2016.06</v>
      </c>
      <c r="D4975" t="s">
        <v>14957</v>
      </c>
      <c r="E4975" t="s">
        <v>14875</v>
      </c>
      <c r="F4975" t="s">
        <v>14954</v>
      </c>
      <c r="G4975">
        <v>6</v>
      </c>
      <c r="H4975" t="s">
        <v>14866</v>
      </c>
      <c r="I4975" t="s">
        <v>14867</v>
      </c>
      <c r="J4975" t="s">
        <v>14955</v>
      </c>
      <c r="K4975" t="s">
        <v>14942</v>
      </c>
      <c r="L4975" t="s">
        <v>14876</v>
      </c>
    </row>
    <row r="4976" spans="1:12" x14ac:dyDescent="0.2">
      <c r="A4976" t="s">
        <v>15009</v>
      </c>
      <c r="B4976">
        <v>2016.09</v>
      </c>
      <c r="D4976" t="s">
        <v>14957</v>
      </c>
      <c r="E4976" t="s">
        <v>14875</v>
      </c>
      <c r="F4976" t="s">
        <v>14954</v>
      </c>
      <c r="G4976">
        <v>6</v>
      </c>
      <c r="H4976" t="s">
        <v>14866</v>
      </c>
      <c r="I4976" t="s">
        <v>14867</v>
      </c>
      <c r="J4976" t="s">
        <v>14955</v>
      </c>
      <c r="K4976" t="s">
        <v>14942</v>
      </c>
      <c r="L4976" t="s">
        <v>14876</v>
      </c>
    </row>
    <row r="4977" spans="1:12" x14ac:dyDescent="0.2">
      <c r="A4977" t="s">
        <v>15009</v>
      </c>
      <c r="B4977">
        <v>2016.12</v>
      </c>
      <c r="D4977" t="s">
        <v>14957</v>
      </c>
      <c r="E4977" t="s">
        <v>14875</v>
      </c>
      <c r="F4977" t="s">
        <v>14954</v>
      </c>
      <c r="G4977">
        <v>6</v>
      </c>
      <c r="H4977" t="s">
        <v>14866</v>
      </c>
      <c r="I4977" t="s">
        <v>14867</v>
      </c>
      <c r="J4977" t="s">
        <v>14955</v>
      </c>
      <c r="K4977" t="s">
        <v>14942</v>
      </c>
      <c r="L4977" t="s">
        <v>14876</v>
      </c>
    </row>
    <row r="4978" spans="1:12" x14ac:dyDescent="0.2">
      <c r="A4978" t="s">
        <v>15009</v>
      </c>
      <c r="B4978">
        <v>2017.03</v>
      </c>
      <c r="D4978" t="s">
        <v>14957</v>
      </c>
      <c r="E4978" t="s">
        <v>14875</v>
      </c>
      <c r="F4978" t="s">
        <v>14954</v>
      </c>
      <c r="G4978">
        <v>6</v>
      </c>
      <c r="H4978" t="s">
        <v>14866</v>
      </c>
      <c r="I4978" t="s">
        <v>14867</v>
      </c>
      <c r="J4978" t="s">
        <v>14955</v>
      </c>
      <c r="K4978" t="s">
        <v>14942</v>
      </c>
      <c r="L4978" t="s">
        <v>14876</v>
      </c>
    </row>
    <row r="4979" spans="1:12" x14ac:dyDescent="0.2">
      <c r="A4979" t="s">
        <v>15009</v>
      </c>
      <c r="B4979">
        <v>2017.06</v>
      </c>
      <c r="D4979" t="s">
        <v>14957</v>
      </c>
      <c r="E4979" t="s">
        <v>14875</v>
      </c>
      <c r="F4979" t="s">
        <v>14954</v>
      </c>
      <c r="G4979">
        <v>6</v>
      </c>
      <c r="H4979" t="s">
        <v>14866</v>
      </c>
      <c r="I4979" t="s">
        <v>14867</v>
      </c>
      <c r="J4979" t="s">
        <v>14955</v>
      </c>
      <c r="K4979" t="s">
        <v>14942</v>
      </c>
      <c r="L4979" t="s">
        <v>14876</v>
      </c>
    </row>
    <row r="4980" spans="1:12" x14ac:dyDescent="0.2">
      <c r="A4980" t="s">
        <v>15009</v>
      </c>
      <c r="B4980">
        <v>2017.09</v>
      </c>
      <c r="D4980" t="s">
        <v>14957</v>
      </c>
      <c r="E4980" t="s">
        <v>14875</v>
      </c>
      <c r="F4980" t="s">
        <v>14954</v>
      </c>
      <c r="G4980">
        <v>6</v>
      </c>
      <c r="H4980" t="s">
        <v>14866</v>
      </c>
      <c r="I4980" t="s">
        <v>14867</v>
      </c>
      <c r="J4980" t="s">
        <v>14955</v>
      </c>
      <c r="K4980" t="s">
        <v>14942</v>
      </c>
      <c r="L4980" t="s">
        <v>14876</v>
      </c>
    </row>
    <row r="4981" spans="1:12" x14ac:dyDescent="0.2">
      <c r="A4981" t="s">
        <v>15009</v>
      </c>
      <c r="B4981">
        <v>2017.12</v>
      </c>
      <c r="D4981" t="s">
        <v>14957</v>
      </c>
      <c r="E4981" t="s">
        <v>14875</v>
      </c>
      <c r="F4981" t="s">
        <v>14954</v>
      </c>
      <c r="G4981">
        <v>6</v>
      </c>
      <c r="H4981" t="s">
        <v>14866</v>
      </c>
      <c r="I4981" t="s">
        <v>14867</v>
      </c>
      <c r="J4981" t="s">
        <v>14955</v>
      </c>
      <c r="K4981" t="s">
        <v>14942</v>
      </c>
      <c r="L4981" t="s">
        <v>14876</v>
      </c>
    </row>
    <row r="4982" spans="1:12" x14ac:dyDescent="0.2">
      <c r="A4982" t="s">
        <v>15009</v>
      </c>
      <c r="B4982">
        <v>2018.03</v>
      </c>
      <c r="D4982" t="s">
        <v>14957</v>
      </c>
      <c r="E4982" t="s">
        <v>14875</v>
      </c>
      <c r="F4982" t="s">
        <v>14954</v>
      </c>
      <c r="G4982">
        <v>6</v>
      </c>
      <c r="H4982" t="s">
        <v>14866</v>
      </c>
      <c r="I4982" t="s">
        <v>14867</v>
      </c>
      <c r="J4982" t="s">
        <v>14955</v>
      </c>
      <c r="K4982" t="s">
        <v>14942</v>
      </c>
      <c r="L4982" t="s">
        <v>14876</v>
      </c>
    </row>
    <row r="4983" spans="1:12" x14ac:dyDescent="0.2">
      <c r="A4983" t="s">
        <v>15009</v>
      </c>
      <c r="B4983">
        <v>2018.06</v>
      </c>
      <c r="D4983" t="s">
        <v>14957</v>
      </c>
      <c r="E4983" t="s">
        <v>14875</v>
      </c>
      <c r="F4983" t="s">
        <v>14954</v>
      </c>
      <c r="G4983">
        <v>6</v>
      </c>
      <c r="H4983" t="s">
        <v>14866</v>
      </c>
      <c r="I4983" t="s">
        <v>14867</v>
      </c>
      <c r="J4983" t="s">
        <v>14955</v>
      </c>
      <c r="K4983" t="s">
        <v>14942</v>
      </c>
      <c r="L4983" t="s">
        <v>14876</v>
      </c>
    </row>
    <row r="4984" spans="1:12" x14ac:dyDescent="0.2">
      <c r="A4984" t="s">
        <v>15009</v>
      </c>
      <c r="B4984">
        <v>2018.09</v>
      </c>
      <c r="D4984" t="s">
        <v>14957</v>
      </c>
      <c r="E4984" t="s">
        <v>14875</v>
      </c>
      <c r="F4984" t="s">
        <v>14954</v>
      </c>
      <c r="G4984">
        <v>6</v>
      </c>
      <c r="H4984" t="s">
        <v>14866</v>
      </c>
      <c r="I4984" t="s">
        <v>14867</v>
      </c>
      <c r="J4984" t="s">
        <v>14955</v>
      </c>
      <c r="K4984" t="s">
        <v>14942</v>
      </c>
      <c r="L4984" t="s">
        <v>14876</v>
      </c>
    </row>
    <row r="4985" spans="1:12" x14ac:dyDescent="0.2">
      <c r="A4985" t="s">
        <v>15009</v>
      </c>
      <c r="B4985">
        <v>2018.12</v>
      </c>
      <c r="D4985" t="s">
        <v>14957</v>
      </c>
      <c r="E4985" t="s">
        <v>14875</v>
      </c>
      <c r="F4985" t="s">
        <v>14954</v>
      </c>
      <c r="G4985">
        <v>6</v>
      </c>
      <c r="H4985" t="s">
        <v>14866</v>
      </c>
      <c r="I4985" t="s">
        <v>14867</v>
      </c>
      <c r="J4985" t="s">
        <v>14955</v>
      </c>
      <c r="K4985" t="s">
        <v>14942</v>
      </c>
      <c r="L4985" t="s">
        <v>14876</v>
      </c>
    </row>
    <row r="4986" spans="1:12" x14ac:dyDescent="0.2">
      <c r="A4986" t="s">
        <v>15009</v>
      </c>
      <c r="B4986">
        <v>2019.03</v>
      </c>
      <c r="D4986" t="s">
        <v>14957</v>
      </c>
      <c r="E4986" t="s">
        <v>14875</v>
      </c>
      <c r="F4986" t="s">
        <v>14954</v>
      </c>
      <c r="G4986">
        <v>6</v>
      </c>
      <c r="H4986" t="s">
        <v>14866</v>
      </c>
      <c r="I4986" t="s">
        <v>14867</v>
      </c>
      <c r="J4986" t="s">
        <v>14955</v>
      </c>
      <c r="K4986" t="s">
        <v>14942</v>
      </c>
      <c r="L4986" t="s">
        <v>14876</v>
      </c>
    </row>
    <row r="4987" spans="1:12" x14ac:dyDescent="0.2">
      <c r="A4987" t="s">
        <v>15009</v>
      </c>
      <c r="B4987">
        <v>2019.06</v>
      </c>
      <c r="D4987" t="s">
        <v>14957</v>
      </c>
      <c r="E4987" t="s">
        <v>14875</v>
      </c>
      <c r="F4987" t="s">
        <v>14954</v>
      </c>
      <c r="G4987">
        <v>6</v>
      </c>
      <c r="H4987" t="s">
        <v>14866</v>
      </c>
      <c r="I4987" t="s">
        <v>14867</v>
      </c>
      <c r="J4987" t="s">
        <v>14955</v>
      </c>
      <c r="K4987" t="s">
        <v>14942</v>
      </c>
      <c r="L4987" t="s">
        <v>14876</v>
      </c>
    </row>
    <row r="4988" spans="1:12" x14ac:dyDescent="0.2">
      <c r="A4988" t="s">
        <v>15009</v>
      </c>
      <c r="B4988">
        <v>2019.09</v>
      </c>
      <c r="D4988" t="s">
        <v>14957</v>
      </c>
      <c r="E4988" t="s">
        <v>14875</v>
      </c>
      <c r="F4988" t="s">
        <v>14954</v>
      </c>
      <c r="G4988">
        <v>6</v>
      </c>
      <c r="H4988" t="s">
        <v>14866</v>
      </c>
      <c r="I4988" t="s">
        <v>14867</v>
      </c>
      <c r="J4988" t="s">
        <v>14955</v>
      </c>
      <c r="K4988" t="s">
        <v>14942</v>
      </c>
      <c r="L4988" t="s">
        <v>14876</v>
      </c>
    </row>
    <row r="4989" spans="1:12" x14ac:dyDescent="0.2">
      <c r="A4989" t="s">
        <v>15009</v>
      </c>
      <c r="B4989">
        <v>2019.12</v>
      </c>
      <c r="D4989" t="s">
        <v>14957</v>
      </c>
      <c r="E4989" t="s">
        <v>14875</v>
      </c>
      <c r="F4989" t="s">
        <v>14954</v>
      </c>
      <c r="G4989">
        <v>6</v>
      </c>
      <c r="H4989" t="s">
        <v>14866</v>
      </c>
      <c r="I4989" t="s">
        <v>14867</v>
      </c>
      <c r="J4989" t="s">
        <v>14955</v>
      </c>
      <c r="K4989" t="s">
        <v>14942</v>
      </c>
      <c r="L4989" t="s">
        <v>14876</v>
      </c>
    </row>
    <row r="4990" spans="1:12" x14ac:dyDescent="0.2">
      <c r="A4990" t="s">
        <v>15009</v>
      </c>
      <c r="B4990">
        <v>2020.03</v>
      </c>
      <c r="D4990" t="s">
        <v>14957</v>
      </c>
      <c r="E4990" t="s">
        <v>14875</v>
      </c>
      <c r="F4990" t="s">
        <v>14954</v>
      </c>
      <c r="G4990">
        <v>6</v>
      </c>
      <c r="H4990" t="s">
        <v>14866</v>
      </c>
      <c r="I4990" t="s">
        <v>14867</v>
      </c>
      <c r="J4990" t="s">
        <v>14955</v>
      </c>
      <c r="K4990" t="s">
        <v>14942</v>
      </c>
      <c r="L4990" t="s">
        <v>14876</v>
      </c>
    </row>
    <row r="4991" spans="1:12" x14ac:dyDescent="0.2">
      <c r="A4991" t="s">
        <v>15009</v>
      </c>
      <c r="B4991">
        <v>2020.06</v>
      </c>
      <c r="D4991" t="s">
        <v>14957</v>
      </c>
      <c r="E4991" t="s">
        <v>14875</v>
      </c>
      <c r="F4991" t="s">
        <v>14954</v>
      </c>
      <c r="G4991">
        <v>6</v>
      </c>
      <c r="H4991" t="s">
        <v>14866</v>
      </c>
      <c r="I4991" t="s">
        <v>14867</v>
      </c>
      <c r="J4991" t="s">
        <v>14955</v>
      </c>
      <c r="K4991" t="s">
        <v>14942</v>
      </c>
      <c r="L4991" t="s">
        <v>14876</v>
      </c>
    </row>
    <row r="4992" spans="1:12" x14ac:dyDescent="0.2">
      <c r="A4992" t="s">
        <v>15009</v>
      </c>
      <c r="B4992">
        <v>2020.09</v>
      </c>
      <c r="D4992" t="s">
        <v>14957</v>
      </c>
      <c r="E4992" t="s">
        <v>14875</v>
      </c>
      <c r="F4992" t="s">
        <v>14954</v>
      </c>
      <c r="G4992">
        <v>6</v>
      </c>
      <c r="H4992" t="s">
        <v>14866</v>
      </c>
      <c r="I4992" t="s">
        <v>14867</v>
      </c>
      <c r="J4992" t="s">
        <v>14955</v>
      </c>
      <c r="K4992" t="s">
        <v>14942</v>
      </c>
      <c r="L4992" t="s">
        <v>14876</v>
      </c>
    </row>
    <row r="4993" spans="1:12" x14ac:dyDescent="0.2">
      <c r="A4993" t="s">
        <v>15009</v>
      </c>
      <c r="B4993">
        <v>2020.12</v>
      </c>
      <c r="D4993" t="s">
        <v>14957</v>
      </c>
      <c r="E4993" t="s">
        <v>14875</v>
      </c>
      <c r="F4993" t="s">
        <v>14954</v>
      </c>
      <c r="G4993">
        <v>6</v>
      </c>
      <c r="H4993" t="s">
        <v>14866</v>
      </c>
      <c r="I4993" t="s">
        <v>14867</v>
      </c>
      <c r="J4993" t="s">
        <v>14955</v>
      </c>
      <c r="K4993" t="s">
        <v>14942</v>
      </c>
      <c r="L4993" t="s">
        <v>14876</v>
      </c>
    </row>
    <row r="4994" spans="1:12" x14ac:dyDescent="0.2">
      <c r="A4994" t="s">
        <v>15010</v>
      </c>
      <c r="B4994">
        <v>2011.06</v>
      </c>
      <c r="C4994">
        <v>530.62174100000004</v>
      </c>
      <c r="E4994" t="s">
        <v>14865</v>
      </c>
      <c r="F4994" t="s">
        <v>14954</v>
      </c>
      <c r="G4994">
        <v>6</v>
      </c>
      <c r="H4994" t="s">
        <v>14866</v>
      </c>
      <c r="I4994" t="s">
        <v>14867</v>
      </c>
      <c r="J4994" t="s">
        <v>14955</v>
      </c>
      <c r="K4994" t="s">
        <v>14946</v>
      </c>
      <c r="L4994" t="s">
        <v>14870</v>
      </c>
    </row>
    <row r="4995" spans="1:12" x14ac:dyDescent="0.2">
      <c r="A4995" t="s">
        <v>15010</v>
      </c>
      <c r="B4995">
        <v>2011.09</v>
      </c>
      <c r="C4995">
        <v>541.20141100000001</v>
      </c>
      <c r="E4995" t="s">
        <v>14865</v>
      </c>
      <c r="F4995" t="s">
        <v>14954</v>
      </c>
      <c r="G4995">
        <v>6</v>
      </c>
      <c r="H4995" t="s">
        <v>14866</v>
      </c>
      <c r="I4995" t="s">
        <v>14867</v>
      </c>
      <c r="J4995" t="s">
        <v>14955</v>
      </c>
      <c r="K4995" t="s">
        <v>14946</v>
      </c>
      <c r="L4995" t="s">
        <v>14870</v>
      </c>
    </row>
    <row r="4996" spans="1:12" x14ac:dyDescent="0.2">
      <c r="A4996" t="s">
        <v>15010</v>
      </c>
      <c r="B4996">
        <v>2011.12</v>
      </c>
      <c r="C4996">
        <v>556.42067699999996</v>
      </c>
      <c r="E4996" t="s">
        <v>14865</v>
      </c>
      <c r="F4996" t="s">
        <v>14954</v>
      </c>
      <c r="G4996">
        <v>6</v>
      </c>
      <c r="H4996" t="s">
        <v>14866</v>
      </c>
      <c r="I4996" t="s">
        <v>14867</v>
      </c>
      <c r="J4996" t="s">
        <v>14955</v>
      </c>
      <c r="K4996" t="s">
        <v>14946</v>
      </c>
      <c r="L4996" t="s">
        <v>14870</v>
      </c>
    </row>
    <row r="4997" spans="1:12" x14ac:dyDescent="0.2">
      <c r="A4997" t="s">
        <v>15010</v>
      </c>
      <c r="B4997">
        <v>2012.03</v>
      </c>
      <c r="C4997">
        <v>541.464204</v>
      </c>
      <c r="E4997" t="s">
        <v>14865</v>
      </c>
      <c r="F4997" t="s">
        <v>14954</v>
      </c>
      <c r="G4997">
        <v>6</v>
      </c>
      <c r="H4997" t="s">
        <v>14866</v>
      </c>
      <c r="I4997" t="s">
        <v>14867</v>
      </c>
      <c r="J4997" t="s">
        <v>14955</v>
      </c>
      <c r="K4997" t="s">
        <v>14946</v>
      </c>
      <c r="L4997" t="s">
        <v>14870</v>
      </c>
    </row>
    <row r="4998" spans="1:12" x14ac:dyDescent="0.2">
      <c r="A4998" t="s">
        <v>15010</v>
      </c>
      <c r="B4998">
        <v>2012.06</v>
      </c>
      <c r="C4998">
        <v>541.88735099999997</v>
      </c>
      <c r="E4998" t="s">
        <v>14865</v>
      </c>
      <c r="F4998" t="s">
        <v>14954</v>
      </c>
      <c r="G4998">
        <v>6</v>
      </c>
      <c r="H4998" t="s">
        <v>14866</v>
      </c>
      <c r="I4998" t="s">
        <v>14867</v>
      </c>
      <c r="J4998" t="s">
        <v>14955</v>
      </c>
      <c r="K4998" t="s">
        <v>14946</v>
      </c>
      <c r="L4998" t="s">
        <v>14870</v>
      </c>
    </row>
    <row r="4999" spans="1:12" x14ac:dyDescent="0.2">
      <c r="A4999" t="s">
        <v>15010</v>
      </c>
      <c r="B4999">
        <v>2012.09</v>
      </c>
      <c r="C4999">
        <v>547.76821500000005</v>
      </c>
      <c r="E4999" t="s">
        <v>14865</v>
      </c>
      <c r="F4999" t="s">
        <v>14954</v>
      </c>
      <c r="G4999">
        <v>6</v>
      </c>
      <c r="H4999" t="s">
        <v>14866</v>
      </c>
      <c r="I4999" t="s">
        <v>14867</v>
      </c>
      <c r="J4999" t="s">
        <v>14955</v>
      </c>
      <c r="K4999" t="s">
        <v>14946</v>
      </c>
      <c r="L4999" t="s">
        <v>14870</v>
      </c>
    </row>
    <row r="5000" spans="1:12" x14ac:dyDescent="0.2">
      <c r="A5000" t="s">
        <v>15010</v>
      </c>
      <c r="B5000">
        <v>2012.12</v>
      </c>
      <c r="C5000">
        <v>561.04746299999999</v>
      </c>
      <c r="E5000" t="s">
        <v>14865</v>
      </c>
      <c r="F5000" t="s">
        <v>14954</v>
      </c>
      <c r="G5000">
        <v>6</v>
      </c>
      <c r="H5000" t="s">
        <v>14866</v>
      </c>
      <c r="I5000" t="s">
        <v>14867</v>
      </c>
      <c r="J5000" t="s">
        <v>14955</v>
      </c>
      <c r="K5000" t="s">
        <v>14946</v>
      </c>
      <c r="L5000" t="s">
        <v>14870</v>
      </c>
    </row>
    <row r="5001" spans="1:12" x14ac:dyDescent="0.2">
      <c r="A5001" t="s">
        <v>15010</v>
      </c>
      <c r="B5001">
        <v>2013.03</v>
      </c>
      <c r="C5001">
        <v>548.12422100000003</v>
      </c>
      <c r="E5001" t="s">
        <v>14865</v>
      </c>
      <c r="F5001" t="s">
        <v>14954</v>
      </c>
      <c r="G5001">
        <v>6</v>
      </c>
      <c r="H5001" t="s">
        <v>14866</v>
      </c>
      <c r="I5001" t="s">
        <v>14867</v>
      </c>
      <c r="J5001" t="s">
        <v>14955</v>
      </c>
      <c r="K5001" t="s">
        <v>14946</v>
      </c>
      <c r="L5001" t="s">
        <v>14870</v>
      </c>
    </row>
    <row r="5002" spans="1:12" x14ac:dyDescent="0.2">
      <c r="A5002" t="s">
        <v>15010</v>
      </c>
      <c r="B5002">
        <v>2013.06</v>
      </c>
      <c r="C5002">
        <v>550.84373900000003</v>
      </c>
      <c r="E5002" t="s">
        <v>14865</v>
      </c>
      <c r="F5002" t="s">
        <v>14954</v>
      </c>
      <c r="G5002">
        <v>6</v>
      </c>
      <c r="H5002" t="s">
        <v>14866</v>
      </c>
      <c r="I5002" t="s">
        <v>14867</v>
      </c>
      <c r="J5002" t="s">
        <v>14955</v>
      </c>
      <c r="K5002" t="s">
        <v>14946</v>
      </c>
      <c r="L5002" t="s">
        <v>14870</v>
      </c>
    </row>
    <row r="5003" spans="1:12" x14ac:dyDescent="0.2">
      <c r="A5003" t="s">
        <v>15010</v>
      </c>
      <c r="B5003">
        <v>2013.09</v>
      </c>
      <c r="C5003">
        <v>559.16280700000004</v>
      </c>
      <c r="E5003" t="s">
        <v>14865</v>
      </c>
      <c r="F5003" t="s">
        <v>14954</v>
      </c>
      <c r="G5003">
        <v>6</v>
      </c>
      <c r="H5003" t="s">
        <v>14866</v>
      </c>
      <c r="I5003" t="s">
        <v>14867</v>
      </c>
      <c r="J5003" t="s">
        <v>14955</v>
      </c>
      <c r="K5003" t="s">
        <v>14946</v>
      </c>
      <c r="L5003" t="s">
        <v>14870</v>
      </c>
    </row>
    <row r="5004" spans="1:12" x14ac:dyDescent="0.2">
      <c r="A5004" t="s">
        <v>15010</v>
      </c>
      <c r="B5004">
        <v>2013.12</v>
      </c>
      <c r="C5004">
        <v>580.86951599999998</v>
      </c>
      <c r="E5004" t="s">
        <v>14865</v>
      </c>
      <c r="F5004" t="s">
        <v>14954</v>
      </c>
      <c r="G5004">
        <v>6</v>
      </c>
      <c r="H5004" t="s">
        <v>14866</v>
      </c>
      <c r="I5004" t="s">
        <v>14867</v>
      </c>
      <c r="J5004" t="s">
        <v>14955</v>
      </c>
      <c r="K5004" t="s">
        <v>14946</v>
      </c>
      <c r="L5004" t="s">
        <v>14870</v>
      </c>
    </row>
    <row r="5005" spans="1:12" x14ac:dyDescent="0.2">
      <c r="A5005" t="s">
        <v>15010</v>
      </c>
      <c r="B5005">
        <v>2014.03</v>
      </c>
      <c r="C5005">
        <v>557.408996</v>
      </c>
      <c r="E5005" t="s">
        <v>14865</v>
      </c>
      <c r="F5005" t="s">
        <v>14954</v>
      </c>
      <c r="G5005">
        <v>6</v>
      </c>
      <c r="H5005" t="s">
        <v>14866</v>
      </c>
      <c r="I5005" t="s">
        <v>14867</v>
      </c>
      <c r="J5005" t="s">
        <v>14955</v>
      </c>
      <c r="K5005" t="s">
        <v>14946</v>
      </c>
      <c r="L5005" t="s">
        <v>14870</v>
      </c>
    </row>
    <row r="5006" spans="1:12" x14ac:dyDescent="0.2">
      <c r="A5006" t="s">
        <v>15010</v>
      </c>
      <c r="B5006">
        <v>2014.06</v>
      </c>
      <c r="C5006">
        <v>576.45729200000005</v>
      </c>
      <c r="E5006" t="s">
        <v>14865</v>
      </c>
      <c r="F5006" t="s">
        <v>14954</v>
      </c>
      <c r="G5006">
        <v>6</v>
      </c>
      <c r="H5006" t="s">
        <v>14866</v>
      </c>
      <c r="I5006" t="s">
        <v>14867</v>
      </c>
      <c r="J5006" t="s">
        <v>14955</v>
      </c>
      <c r="K5006" t="s">
        <v>14946</v>
      </c>
      <c r="L5006" t="s">
        <v>14870</v>
      </c>
    </row>
    <row r="5007" spans="1:12" x14ac:dyDescent="0.2">
      <c r="A5007" t="s">
        <v>15010</v>
      </c>
      <c r="B5007">
        <v>2014.09</v>
      </c>
      <c r="C5007">
        <v>589.64426600000002</v>
      </c>
      <c r="E5007" t="s">
        <v>14865</v>
      </c>
      <c r="F5007" t="s">
        <v>14954</v>
      </c>
      <c r="G5007">
        <v>6</v>
      </c>
      <c r="H5007" t="s">
        <v>14866</v>
      </c>
      <c r="I5007" t="s">
        <v>14867</v>
      </c>
      <c r="J5007" t="s">
        <v>14955</v>
      </c>
      <c r="K5007" t="s">
        <v>14946</v>
      </c>
      <c r="L5007" t="s">
        <v>14870</v>
      </c>
    </row>
    <row r="5008" spans="1:12" x14ac:dyDescent="0.2">
      <c r="A5008" t="s">
        <v>15010</v>
      </c>
      <c r="B5008">
        <v>2014.12</v>
      </c>
      <c r="C5008">
        <v>613.64789699999994</v>
      </c>
      <c r="E5008" t="s">
        <v>14865</v>
      </c>
      <c r="F5008" t="s">
        <v>14954</v>
      </c>
      <c r="G5008">
        <v>6</v>
      </c>
      <c r="H5008" t="s">
        <v>14866</v>
      </c>
      <c r="I5008" t="s">
        <v>14867</v>
      </c>
      <c r="J5008" t="s">
        <v>14955</v>
      </c>
      <c r="K5008" t="s">
        <v>14946</v>
      </c>
      <c r="L5008" t="s">
        <v>14870</v>
      </c>
    </row>
    <row r="5009" spans="1:12" x14ac:dyDescent="0.2">
      <c r="A5009" t="s">
        <v>15010</v>
      </c>
      <c r="B5009">
        <v>2015.03</v>
      </c>
      <c r="C5009">
        <v>578.33230700000001</v>
      </c>
      <c r="E5009" t="s">
        <v>14865</v>
      </c>
      <c r="F5009" t="s">
        <v>14954</v>
      </c>
      <c r="G5009">
        <v>6</v>
      </c>
      <c r="H5009" t="s">
        <v>14866</v>
      </c>
      <c r="I5009" t="s">
        <v>14867</v>
      </c>
      <c r="J5009" t="s">
        <v>14955</v>
      </c>
      <c r="K5009" t="s">
        <v>14946</v>
      </c>
      <c r="L5009" t="s">
        <v>14870</v>
      </c>
    </row>
    <row r="5010" spans="1:12" x14ac:dyDescent="0.2">
      <c r="A5010" t="s">
        <v>15010</v>
      </c>
      <c r="B5010">
        <v>2015.06</v>
      </c>
      <c r="C5010">
        <v>605.877163</v>
      </c>
      <c r="E5010" t="s">
        <v>14865</v>
      </c>
      <c r="F5010" t="s">
        <v>14954</v>
      </c>
      <c r="G5010">
        <v>6</v>
      </c>
      <c r="H5010" t="s">
        <v>14866</v>
      </c>
      <c r="I5010" t="s">
        <v>14867</v>
      </c>
      <c r="J5010" t="s">
        <v>14955</v>
      </c>
      <c r="K5010" t="s">
        <v>14946</v>
      </c>
      <c r="L5010" t="s">
        <v>14870</v>
      </c>
    </row>
    <row r="5011" spans="1:12" x14ac:dyDescent="0.2">
      <c r="A5011" t="s">
        <v>15010</v>
      </c>
      <c r="B5011">
        <v>2015.09</v>
      </c>
      <c r="C5011">
        <v>623.43746499999997</v>
      </c>
      <c r="E5011" t="s">
        <v>14865</v>
      </c>
      <c r="F5011" t="s">
        <v>14954</v>
      </c>
      <c r="G5011">
        <v>6</v>
      </c>
      <c r="H5011" t="s">
        <v>14866</v>
      </c>
      <c r="I5011" t="s">
        <v>14867</v>
      </c>
      <c r="J5011" t="s">
        <v>14955</v>
      </c>
      <c r="K5011" t="s">
        <v>14946</v>
      </c>
      <c r="L5011" t="s">
        <v>14870</v>
      </c>
    </row>
    <row r="5012" spans="1:12" x14ac:dyDescent="0.2">
      <c r="A5012" t="s">
        <v>15010</v>
      </c>
      <c r="B5012">
        <v>2015.12</v>
      </c>
      <c r="C5012">
        <v>638.26088500000003</v>
      </c>
      <c r="E5012" t="s">
        <v>14865</v>
      </c>
      <c r="F5012" t="s">
        <v>14954</v>
      </c>
      <c r="G5012">
        <v>6</v>
      </c>
      <c r="H5012" t="s">
        <v>14866</v>
      </c>
      <c r="I5012" t="s">
        <v>14867</v>
      </c>
      <c r="J5012" t="s">
        <v>14955</v>
      </c>
      <c r="K5012" t="s">
        <v>14946</v>
      </c>
      <c r="L5012" t="s">
        <v>14870</v>
      </c>
    </row>
    <row r="5013" spans="1:12" x14ac:dyDescent="0.2">
      <c r="A5013" t="s">
        <v>15010</v>
      </c>
      <c r="B5013">
        <v>2016.03</v>
      </c>
      <c r="C5013">
        <v>621.00900899999999</v>
      </c>
      <c r="E5013" t="s">
        <v>14865</v>
      </c>
      <c r="F5013" t="s">
        <v>14954</v>
      </c>
      <c r="G5013">
        <v>6</v>
      </c>
      <c r="H5013" t="s">
        <v>14866</v>
      </c>
      <c r="I5013" t="s">
        <v>14867</v>
      </c>
      <c r="J5013" t="s">
        <v>14955</v>
      </c>
      <c r="K5013" t="s">
        <v>14946</v>
      </c>
      <c r="L5013" t="s">
        <v>14870</v>
      </c>
    </row>
    <row r="5014" spans="1:12" x14ac:dyDescent="0.2">
      <c r="A5014" t="s">
        <v>15010</v>
      </c>
      <c r="B5014">
        <v>2016.06</v>
      </c>
      <c r="C5014">
        <v>647.19789000000003</v>
      </c>
      <c r="E5014" t="s">
        <v>14865</v>
      </c>
      <c r="F5014" t="s">
        <v>14954</v>
      </c>
      <c r="G5014">
        <v>6</v>
      </c>
      <c r="H5014" t="s">
        <v>14866</v>
      </c>
      <c r="I5014" t="s">
        <v>14867</v>
      </c>
      <c r="J5014" t="s">
        <v>14955</v>
      </c>
      <c r="K5014" t="s">
        <v>14946</v>
      </c>
      <c r="L5014" t="s">
        <v>14870</v>
      </c>
    </row>
    <row r="5015" spans="1:12" x14ac:dyDescent="0.2">
      <c r="A5015" t="s">
        <v>15010</v>
      </c>
      <c r="B5015">
        <v>2016.09</v>
      </c>
      <c r="C5015">
        <v>648.14163099999996</v>
      </c>
      <c r="E5015" t="s">
        <v>14865</v>
      </c>
      <c r="F5015" t="s">
        <v>14954</v>
      </c>
      <c r="G5015">
        <v>6</v>
      </c>
      <c r="H5015" t="s">
        <v>14866</v>
      </c>
      <c r="I5015" t="s">
        <v>14867</v>
      </c>
      <c r="J5015" t="s">
        <v>14955</v>
      </c>
      <c r="K5015" t="s">
        <v>14946</v>
      </c>
      <c r="L5015" t="s">
        <v>14870</v>
      </c>
    </row>
    <row r="5016" spans="1:12" x14ac:dyDescent="0.2">
      <c r="A5016" t="s">
        <v>15010</v>
      </c>
      <c r="B5016">
        <v>2016.12</v>
      </c>
      <c r="C5016">
        <v>675.98173399999996</v>
      </c>
      <c r="E5016" t="s">
        <v>14865</v>
      </c>
      <c r="F5016" t="s">
        <v>14954</v>
      </c>
      <c r="G5016">
        <v>6</v>
      </c>
      <c r="H5016" t="s">
        <v>14866</v>
      </c>
      <c r="I5016" t="s">
        <v>14867</v>
      </c>
      <c r="J5016" t="s">
        <v>14955</v>
      </c>
      <c r="K5016" t="s">
        <v>14946</v>
      </c>
      <c r="L5016" t="s">
        <v>14870</v>
      </c>
    </row>
    <row r="5017" spans="1:12" x14ac:dyDescent="0.2">
      <c r="A5017" t="s">
        <v>15010</v>
      </c>
      <c r="B5017">
        <v>2017.03</v>
      </c>
      <c r="C5017">
        <v>660.16685099999995</v>
      </c>
      <c r="E5017" t="s">
        <v>14865</v>
      </c>
      <c r="F5017" t="s">
        <v>14954</v>
      </c>
      <c r="G5017">
        <v>6</v>
      </c>
      <c r="H5017" t="s">
        <v>14866</v>
      </c>
      <c r="I5017" t="s">
        <v>14867</v>
      </c>
      <c r="J5017" t="s">
        <v>14955</v>
      </c>
      <c r="K5017" t="s">
        <v>14946</v>
      </c>
      <c r="L5017" t="s">
        <v>14870</v>
      </c>
    </row>
    <row r="5018" spans="1:12" x14ac:dyDescent="0.2">
      <c r="A5018" t="s">
        <v>15010</v>
      </c>
      <c r="B5018">
        <v>2017.06</v>
      </c>
      <c r="C5018">
        <v>692.84394799999995</v>
      </c>
      <c r="E5018" t="s">
        <v>14865</v>
      </c>
      <c r="F5018" t="s">
        <v>14954</v>
      </c>
      <c r="G5018">
        <v>6</v>
      </c>
      <c r="H5018" t="s">
        <v>14866</v>
      </c>
      <c r="I5018" t="s">
        <v>14867</v>
      </c>
      <c r="J5018" t="s">
        <v>14955</v>
      </c>
      <c r="K5018" t="s">
        <v>14946</v>
      </c>
      <c r="L5018" t="s">
        <v>14870</v>
      </c>
    </row>
    <row r="5019" spans="1:12" x14ac:dyDescent="0.2">
      <c r="A5019" t="s">
        <v>15010</v>
      </c>
      <c r="B5019">
        <v>2017.09</v>
      </c>
      <c r="C5019">
        <v>682.79867999999999</v>
      </c>
      <c r="E5019" t="s">
        <v>14865</v>
      </c>
      <c r="F5019" t="s">
        <v>14954</v>
      </c>
      <c r="G5019">
        <v>6</v>
      </c>
      <c r="H5019" t="s">
        <v>14866</v>
      </c>
      <c r="I5019" t="s">
        <v>14867</v>
      </c>
      <c r="J5019" t="s">
        <v>14955</v>
      </c>
      <c r="K5019" t="s">
        <v>14946</v>
      </c>
      <c r="L5019" t="s">
        <v>14870</v>
      </c>
    </row>
    <row r="5020" spans="1:12" x14ac:dyDescent="0.2">
      <c r="A5020" t="s">
        <v>15010</v>
      </c>
      <c r="B5020">
        <v>2017.12</v>
      </c>
      <c r="C5020">
        <v>724.92011000000002</v>
      </c>
      <c r="E5020" t="s">
        <v>14865</v>
      </c>
      <c r="F5020" t="s">
        <v>14954</v>
      </c>
      <c r="G5020">
        <v>6</v>
      </c>
      <c r="H5020" t="s">
        <v>14866</v>
      </c>
      <c r="I5020" t="s">
        <v>14867</v>
      </c>
      <c r="J5020" t="s">
        <v>14955</v>
      </c>
      <c r="K5020" t="s">
        <v>14946</v>
      </c>
      <c r="L5020" t="s">
        <v>14870</v>
      </c>
    </row>
    <row r="5021" spans="1:12" x14ac:dyDescent="0.2">
      <c r="A5021" t="s">
        <v>15010</v>
      </c>
      <c r="B5021">
        <v>2018.03</v>
      </c>
      <c r="C5021">
        <v>701.55244000000005</v>
      </c>
      <c r="E5021" t="s">
        <v>14865</v>
      </c>
      <c r="F5021" t="s">
        <v>14954</v>
      </c>
      <c r="G5021">
        <v>6</v>
      </c>
      <c r="H5021" t="s">
        <v>14866</v>
      </c>
      <c r="I5021" t="s">
        <v>14867</v>
      </c>
      <c r="J5021" t="s">
        <v>14955</v>
      </c>
      <c r="K5021" t="s">
        <v>14946</v>
      </c>
      <c r="L5021" t="s">
        <v>14870</v>
      </c>
    </row>
    <row r="5022" spans="1:12" x14ac:dyDescent="0.2">
      <c r="A5022" t="s">
        <v>15010</v>
      </c>
      <c r="B5022">
        <v>2018.06</v>
      </c>
      <c r="C5022">
        <v>732.12093700000003</v>
      </c>
      <c r="E5022" t="s">
        <v>14865</v>
      </c>
      <c r="F5022" t="s">
        <v>14954</v>
      </c>
      <c r="G5022">
        <v>6</v>
      </c>
      <c r="H5022" t="s">
        <v>14866</v>
      </c>
      <c r="I5022" t="s">
        <v>14867</v>
      </c>
      <c r="J5022" t="s">
        <v>14955</v>
      </c>
      <c r="K5022" t="s">
        <v>14946</v>
      </c>
      <c r="L5022" t="s">
        <v>14870</v>
      </c>
    </row>
    <row r="5023" spans="1:12" x14ac:dyDescent="0.2">
      <c r="A5023" t="s">
        <v>15010</v>
      </c>
      <c r="B5023">
        <v>2018.09</v>
      </c>
      <c r="C5023">
        <v>734.80350199999998</v>
      </c>
      <c r="E5023" t="s">
        <v>14865</v>
      </c>
      <c r="F5023" t="s">
        <v>14954</v>
      </c>
      <c r="G5023">
        <v>6</v>
      </c>
      <c r="H5023" t="s">
        <v>14866</v>
      </c>
      <c r="I5023" t="s">
        <v>14867</v>
      </c>
      <c r="J5023" t="s">
        <v>14955</v>
      </c>
      <c r="K5023" t="s">
        <v>14946</v>
      </c>
      <c r="L5023" t="s">
        <v>14870</v>
      </c>
    </row>
    <row r="5024" spans="1:12" x14ac:dyDescent="0.2">
      <c r="A5024" t="s">
        <v>15010</v>
      </c>
      <c r="B5024">
        <v>2018.12</v>
      </c>
      <c r="C5024">
        <v>776.83417499999996</v>
      </c>
      <c r="E5024" t="s">
        <v>14865</v>
      </c>
      <c r="F5024" t="s">
        <v>14954</v>
      </c>
      <c r="G5024">
        <v>6</v>
      </c>
      <c r="H5024" t="s">
        <v>14866</v>
      </c>
      <c r="I5024" t="s">
        <v>14867</v>
      </c>
      <c r="J5024" t="s">
        <v>14955</v>
      </c>
      <c r="K5024" t="s">
        <v>14946</v>
      </c>
      <c r="L5024" t="s">
        <v>14870</v>
      </c>
    </row>
    <row r="5025" spans="1:12" x14ac:dyDescent="0.2">
      <c r="A5025" t="s">
        <v>15010</v>
      </c>
      <c r="B5025">
        <v>2019.03</v>
      </c>
      <c r="C5025">
        <v>728.67438400000003</v>
      </c>
      <c r="E5025" t="s">
        <v>14865</v>
      </c>
      <c r="F5025" t="s">
        <v>14954</v>
      </c>
      <c r="G5025">
        <v>6</v>
      </c>
      <c r="H5025" t="s">
        <v>14866</v>
      </c>
      <c r="I5025" t="s">
        <v>14867</v>
      </c>
      <c r="J5025" t="s">
        <v>14955</v>
      </c>
      <c r="K5025" t="s">
        <v>14946</v>
      </c>
      <c r="L5025" t="s">
        <v>14870</v>
      </c>
    </row>
    <row r="5026" spans="1:12" x14ac:dyDescent="0.2">
      <c r="A5026" t="s">
        <v>15010</v>
      </c>
      <c r="B5026">
        <v>2019.06</v>
      </c>
      <c r="C5026">
        <v>773.99809100000004</v>
      </c>
      <c r="E5026" t="s">
        <v>14865</v>
      </c>
      <c r="F5026" t="s">
        <v>14954</v>
      </c>
      <c r="G5026">
        <v>6</v>
      </c>
      <c r="H5026" t="s">
        <v>14866</v>
      </c>
      <c r="I5026" t="s">
        <v>14867</v>
      </c>
      <c r="J5026" t="s">
        <v>14955</v>
      </c>
      <c r="K5026" t="s">
        <v>14946</v>
      </c>
      <c r="L5026" t="s">
        <v>14870</v>
      </c>
    </row>
    <row r="5027" spans="1:12" x14ac:dyDescent="0.2">
      <c r="A5027" t="s">
        <v>15010</v>
      </c>
      <c r="B5027">
        <v>2019.09</v>
      </c>
      <c r="C5027">
        <v>782.69078400000001</v>
      </c>
      <c r="E5027" t="s">
        <v>14865</v>
      </c>
      <c r="F5027" t="s">
        <v>14954</v>
      </c>
      <c r="G5027">
        <v>6</v>
      </c>
      <c r="H5027" t="s">
        <v>14866</v>
      </c>
      <c r="I5027" t="s">
        <v>14867</v>
      </c>
      <c r="J5027" t="s">
        <v>14955</v>
      </c>
      <c r="K5027" t="s">
        <v>14946</v>
      </c>
      <c r="L5027" t="s">
        <v>14870</v>
      </c>
    </row>
    <row r="5028" spans="1:12" x14ac:dyDescent="0.2">
      <c r="A5028" t="s">
        <v>15010</v>
      </c>
      <c r="B5028">
        <v>2019.12</v>
      </c>
      <c r="C5028">
        <v>841.52306299999998</v>
      </c>
      <c r="E5028" t="s">
        <v>14865</v>
      </c>
      <c r="F5028" t="s">
        <v>14954</v>
      </c>
      <c r="G5028">
        <v>6</v>
      </c>
      <c r="H5028" t="s">
        <v>14866</v>
      </c>
      <c r="I5028" t="s">
        <v>14867</v>
      </c>
      <c r="J5028" t="s">
        <v>14955</v>
      </c>
      <c r="K5028" t="s">
        <v>14946</v>
      </c>
      <c r="L5028" t="s">
        <v>14870</v>
      </c>
    </row>
    <row r="5029" spans="1:12" x14ac:dyDescent="0.2">
      <c r="A5029" t="s">
        <v>15010</v>
      </c>
      <c r="B5029">
        <v>2020.03</v>
      </c>
      <c r="C5029">
        <v>786.26343699999995</v>
      </c>
      <c r="E5029" t="s">
        <v>14865</v>
      </c>
      <c r="F5029" t="s">
        <v>14954</v>
      </c>
      <c r="G5029">
        <v>6</v>
      </c>
      <c r="H5029" t="s">
        <v>14866</v>
      </c>
      <c r="I5029" t="s">
        <v>14867</v>
      </c>
      <c r="J5029" t="s">
        <v>14955</v>
      </c>
      <c r="K5029" t="s">
        <v>14946</v>
      </c>
      <c r="L5029" t="s">
        <v>14870</v>
      </c>
    </row>
    <row r="5030" spans="1:12" x14ac:dyDescent="0.2">
      <c r="A5030" t="s">
        <v>15010</v>
      </c>
      <c r="B5030">
        <v>2020.06</v>
      </c>
      <c r="C5030">
        <v>775.34886400000005</v>
      </c>
      <c r="E5030" t="s">
        <v>14865</v>
      </c>
      <c r="F5030" t="s">
        <v>14954</v>
      </c>
      <c r="G5030">
        <v>6</v>
      </c>
      <c r="H5030" t="s">
        <v>14866</v>
      </c>
      <c r="I5030" t="s">
        <v>14867</v>
      </c>
      <c r="J5030" t="s">
        <v>14955</v>
      </c>
      <c r="K5030" t="s">
        <v>14946</v>
      </c>
      <c r="L5030" t="s">
        <v>14870</v>
      </c>
    </row>
    <row r="5031" spans="1:12" x14ac:dyDescent="0.2">
      <c r="A5031" t="s">
        <v>15010</v>
      </c>
      <c r="B5031">
        <v>2020.09</v>
      </c>
      <c r="C5031">
        <v>842.12913500000002</v>
      </c>
      <c r="E5031" t="s">
        <v>14865</v>
      </c>
      <c r="F5031" t="s">
        <v>14954</v>
      </c>
      <c r="G5031">
        <v>6</v>
      </c>
      <c r="H5031" t="s">
        <v>14866</v>
      </c>
      <c r="I5031" t="s">
        <v>14867</v>
      </c>
      <c r="J5031" t="s">
        <v>14955</v>
      </c>
      <c r="K5031" t="s">
        <v>14946</v>
      </c>
      <c r="L5031" t="s">
        <v>14870</v>
      </c>
    </row>
    <row r="5032" spans="1:12" x14ac:dyDescent="0.2">
      <c r="A5032" t="s">
        <v>15010</v>
      </c>
      <c r="B5032">
        <v>2020.12</v>
      </c>
      <c r="C5032">
        <v>860.24242900000002</v>
      </c>
      <c r="E5032" t="s">
        <v>14865</v>
      </c>
      <c r="F5032" t="s">
        <v>14954</v>
      </c>
      <c r="G5032">
        <v>6</v>
      </c>
      <c r="H5032" t="s">
        <v>14866</v>
      </c>
      <c r="I5032" t="s">
        <v>14867</v>
      </c>
      <c r="J5032" t="s">
        <v>14955</v>
      </c>
      <c r="K5032" t="s">
        <v>14946</v>
      </c>
      <c r="L5032" t="s">
        <v>14870</v>
      </c>
    </row>
    <row r="5033" spans="1:12" x14ac:dyDescent="0.2">
      <c r="A5033" t="s">
        <v>15010</v>
      </c>
      <c r="B5033">
        <v>2021.03</v>
      </c>
      <c r="C5033">
        <v>849.66559800000005</v>
      </c>
      <c r="E5033" t="s">
        <v>14865</v>
      </c>
      <c r="F5033" t="s">
        <v>14954</v>
      </c>
      <c r="G5033">
        <v>6</v>
      </c>
      <c r="H5033" t="s">
        <v>14866</v>
      </c>
      <c r="I5033" t="s">
        <v>14867</v>
      </c>
      <c r="J5033" t="s">
        <v>14955</v>
      </c>
      <c r="K5033" t="s">
        <v>14946</v>
      </c>
      <c r="L5033" t="s">
        <v>14870</v>
      </c>
    </row>
    <row r="5034" spans="1:12" x14ac:dyDescent="0.2">
      <c r="A5034" t="s">
        <v>15010</v>
      </c>
      <c r="B5034">
        <v>2021.06</v>
      </c>
      <c r="C5034">
        <v>884.57521199999996</v>
      </c>
      <c r="E5034" t="s">
        <v>14865</v>
      </c>
      <c r="F5034" t="s">
        <v>14954</v>
      </c>
      <c r="G5034">
        <v>6</v>
      </c>
      <c r="H5034" t="s">
        <v>14866</v>
      </c>
      <c r="I5034" t="s">
        <v>14867</v>
      </c>
      <c r="J5034" t="s">
        <v>14955</v>
      </c>
      <c r="K5034" t="s">
        <v>14946</v>
      </c>
      <c r="L5034" t="s">
        <v>14870</v>
      </c>
    </row>
    <row r="5035" spans="1:12" x14ac:dyDescent="0.2">
      <c r="A5035" t="s">
        <v>15010</v>
      </c>
      <c r="B5035">
        <v>2021.09</v>
      </c>
      <c r="C5035">
        <v>907.32524599999999</v>
      </c>
      <c r="E5035" t="s">
        <v>14865</v>
      </c>
      <c r="F5035" t="s">
        <v>14954</v>
      </c>
      <c r="G5035">
        <v>6</v>
      </c>
      <c r="H5035" t="s">
        <v>14866</v>
      </c>
      <c r="I5035" t="s">
        <v>14867</v>
      </c>
      <c r="J5035" t="s">
        <v>14955</v>
      </c>
      <c r="K5035" t="s">
        <v>14946</v>
      </c>
      <c r="L5035" t="s">
        <v>14870</v>
      </c>
    </row>
    <row r="5036" spans="1:12" x14ac:dyDescent="0.2">
      <c r="A5036" t="s">
        <v>15010</v>
      </c>
      <c r="B5036">
        <v>2021.12</v>
      </c>
      <c r="C5036">
        <v>963.62661100000003</v>
      </c>
      <c r="E5036" t="s">
        <v>14865</v>
      </c>
      <c r="F5036" t="s">
        <v>14954</v>
      </c>
      <c r="G5036">
        <v>6</v>
      </c>
      <c r="H5036" t="s">
        <v>14866</v>
      </c>
      <c r="I5036" t="s">
        <v>14867</v>
      </c>
      <c r="J5036" t="s">
        <v>14955</v>
      </c>
      <c r="K5036" t="s">
        <v>14946</v>
      </c>
      <c r="L5036" t="s">
        <v>14870</v>
      </c>
    </row>
    <row r="5037" spans="1:12" x14ac:dyDescent="0.2">
      <c r="A5037" t="s">
        <v>15010</v>
      </c>
      <c r="B5037">
        <v>2022.03</v>
      </c>
      <c r="C5037">
        <v>946.78770699999995</v>
      </c>
      <c r="E5037" t="s">
        <v>14865</v>
      </c>
      <c r="F5037" t="s">
        <v>14954</v>
      </c>
      <c r="G5037">
        <v>6</v>
      </c>
      <c r="H5037" t="s">
        <v>14866</v>
      </c>
      <c r="I5037" t="s">
        <v>14867</v>
      </c>
      <c r="J5037" t="s">
        <v>14955</v>
      </c>
      <c r="K5037" t="s">
        <v>14946</v>
      </c>
      <c r="L5037" t="s">
        <v>14870</v>
      </c>
    </row>
    <row r="5038" spans="1:12" x14ac:dyDescent="0.2">
      <c r="A5038" t="s">
        <v>15010</v>
      </c>
      <c r="B5038">
        <v>2022.06</v>
      </c>
      <c r="C5038">
        <v>974.62078599999995</v>
      </c>
      <c r="E5038" t="s">
        <v>14865</v>
      </c>
      <c r="F5038" t="s">
        <v>14954</v>
      </c>
      <c r="G5038">
        <v>6</v>
      </c>
      <c r="H5038" t="s">
        <v>14866</v>
      </c>
      <c r="I5038" t="s">
        <v>14867</v>
      </c>
      <c r="J5038" t="s">
        <v>14955</v>
      </c>
      <c r="K5038" t="s">
        <v>14946</v>
      </c>
      <c r="L5038" t="s">
        <v>14870</v>
      </c>
    </row>
    <row r="5039" spans="1:12" x14ac:dyDescent="0.2">
      <c r="A5039" t="s">
        <v>15010</v>
      </c>
      <c r="B5039">
        <v>2022.09</v>
      </c>
      <c r="C5039">
        <v>1007.6785620000001</v>
      </c>
      <c r="E5039" t="s">
        <v>14865</v>
      </c>
      <c r="F5039" t="s">
        <v>14954</v>
      </c>
      <c r="G5039">
        <v>6</v>
      </c>
      <c r="H5039" t="s">
        <v>14866</v>
      </c>
      <c r="I5039" t="s">
        <v>14867</v>
      </c>
      <c r="J5039" t="s">
        <v>14955</v>
      </c>
      <c r="K5039" t="s">
        <v>14946</v>
      </c>
      <c r="L5039" t="s">
        <v>14870</v>
      </c>
    </row>
    <row r="5040" spans="1:12" x14ac:dyDescent="0.2">
      <c r="A5040" t="s">
        <v>15011</v>
      </c>
      <c r="B5040">
        <v>2011.06</v>
      </c>
      <c r="D5040" t="s">
        <v>14957</v>
      </c>
      <c r="E5040" t="s">
        <v>14872</v>
      </c>
      <c r="F5040" t="s">
        <v>14954</v>
      </c>
      <c r="G5040">
        <v>6</v>
      </c>
      <c r="H5040" t="s">
        <v>14866</v>
      </c>
      <c r="I5040" t="s">
        <v>14867</v>
      </c>
      <c r="J5040" t="s">
        <v>14955</v>
      </c>
      <c r="K5040" t="s">
        <v>14946</v>
      </c>
      <c r="L5040" t="s">
        <v>14873</v>
      </c>
    </row>
    <row r="5041" spans="1:12" x14ac:dyDescent="0.2">
      <c r="A5041" t="s">
        <v>15011</v>
      </c>
      <c r="B5041">
        <v>2011.09</v>
      </c>
      <c r="D5041" t="s">
        <v>14957</v>
      </c>
      <c r="E5041" t="s">
        <v>14872</v>
      </c>
      <c r="F5041" t="s">
        <v>14954</v>
      </c>
      <c r="G5041">
        <v>6</v>
      </c>
      <c r="H5041" t="s">
        <v>14866</v>
      </c>
      <c r="I5041" t="s">
        <v>14867</v>
      </c>
      <c r="J5041" t="s">
        <v>14955</v>
      </c>
      <c r="K5041" t="s">
        <v>14946</v>
      </c>
      <c r="L5041" t="s">
        <v>14873</v>
      </c>
    </row>
    <row r="5042" spans="1:12" x14ac:dyDescent="0.2">
      <c r="A5042" t="s">
        <v>15011</v>
      </c>
      <c r="B5042">
        <v>2011.12</v>
      </c>
      <c r="D5042" t="s">
        <v>14957</v>
      </c>
      <c r="E5042" t="s">
        <v>14872</v>
      </c>
      <c r="F5042" t="s">
        <v>14954</v>
      </c>
      <c r="G5042">
        <v>6</v>
      </c>
      <c r="H5042" t="s">
        <v>14866</v>
      </c>
      <c r="I5042" t="s">
        <v>14867</v>
      </c>
      <c r="J5042" t="s">
        <v>14955</v>
      </c>
      <c r="K5042" t="s">
        <v>14946</v>
      </c>
      <c r="L5042" t="s">
        <v>14873</v>
      </c>
    </row>
    <row r="5043" spans="1:12" x14ac:dyDescent="0.2">
      <c r="A5043" t="s">
        <v>15011</v>
      </c>
      <c r="B5043">
        <v>2012.03</v>
      </c>
      <c r="D5043" t="s">
        <v>14957</v>
      </c>
      <c r="E5043" t="s">
        <v>14872</v>
      </c>
      <c r="F5043" t="s">
        <v>14954</v>
      </c>
      <c r="G5043">
        <v>6</v>
      </c>
      <c r="H5043" t="s">
        <v>14866</v>
      </c>
      <c r="I5043" t="s">
        <v>14867</v>
      </c>
      <c r="J5043" t="s">
        <v>14955</v>
      </c>
      <c r="K5043" t="s">
        <v>14946</v>
      </c>
      <c r="L5043" t="s">
        <v>14873</v>
      </c>
    </row>
    <row r="5044" spans="1:12" x14ac:dyDescent="0.2">
      <c r="A5044" t="s">
        <v>15011</v>
      </c>
      <c r="B5044">
        <v>2012.06</v>
      </c>
      <c r="D5044" t="s">
        <v>14957</v>
      </c>
      <c r="E5044" t="s">
        <v>14872</v>
      </c>
      <c r="F5044" t="s">
        <v>14954</v>
      </c>
      <c r="G5044">
        <v>6</v>
      </c>
      <c r="H5044" t="s">
        <v>14866</v>
      </c>
      <c r="I5044" t="s">
        <v>14867</v>
      </c>
      <c r="J5044" t="s">
        <v>14955</v>
      </c>
      <c r="K5044" t="s">
        <v>14946</v>
      </c>
      <c r="L5044" t="s">
        <v>14873</v>
      </c>
    </row>
    <row r="5045" spans="1:12" x14ac:dyDescent="0.2">
      <c r="A5045" t="s">
        <v>15011</v>
      </c>
      <c r="B5045">
        <v>2012.09</v>
      </c>
      <c r="D5045" t="s">
        <v>14957</v>
      </c>
      <c r="E5045" t="s">
        <v>14872</v>
      </c>
      <c r="F5045" t="s">
        <v>14954</v>
      </c>
      <c r="G5045">
        <v>6</v>
      </c>
      <c r="H5045" t="s">
        <v>14866</v>
      </c>
      <c r="I5045" t="s">
        <v>14867</v>
      </c>
      <c r="J5045" t="s">
        <v>14955</v>
      </c>
      <c r="K5045" t="s">
        <v>14946</v>
      </c>
      <c r="L5045" t="s">
        <v>14873</v>
      </c>
    </row>
    <row r="5046" spans="1:12" x14ac:dyDescent="0.2">
      <c r="A5046" t="s">
        <v>15011</v>
      </c>
      <c r="B5046">
        <v>2012.12</v>
      </c>
      <c r="D5046" t="s">
        <v>14957</v>
      </c>
      <c r="E5046" t="s">
        <v>14872</v>
      </c>
      <c r="F5046" t="s">
        <v>14954</v>
      </c>
      <c r="G5046">
        <v>6</v>
      </c>
      <c r="H5046" t="s">
        <v>14866</v>
      </c>
      <c r="I5046" t="s">
        <v>14867</v>
      </c>
      <c r="J5046" t="s">
        <v>14955</v>
      </c>
      <c r="K5046" t="s">
        <v>14946</v>
      </c>
      <c r="L5046" t="s">
        <v>14873</v>
      </c>
    </row>
    <row r="5047" spans="1:12" x14ac:dyDescent="0.2">
      <c r="A5047" t="s">
        <v>15011</v>
      </c>
      <c r="B5047">
        <v>2013.03</v>
      </c>
      <c r="D5047" t="s">
        <v>14957</v>
      </c>
      <c r="E5047" t="s">
        <v>14872</v>
      </c>
      <c r="F5047" t="s">
        <v>14954</v>
      </c>
      <c r="G5047">
        <v>6</v>
      </c>
      <c r="H5047" t="s">
        <v>14866</v>
      </c>
      <c r="I5047" t="s">
        <v>14867</v>
      </c>
      <c r="J5047" t="s">
        <v>14955</v>
      </c>
      <c r="K5047" t="s">
        <v>14946</v>
      </c>
      <c r="L5047" t="s">
        <v>14873</v>
      </c>
    </row>
    <row r="5048" spans="1:12" x14ac:dyDescent="0.2">
      <c r="A5048" t="s">
        <v>15011</v>
      </c>
      <c r="B5048">
        <v>2013.06</v>
      </c>
      <c r="D5048" t="s">
        <v>14957</v>
      </c>
      <c r="E5048" t="s">
        <v>14872</v>
      </c>
      <c r="F5048" t="s">
        <v>14954</v>
      </c>
      <c r="G5048">
        <v>6</v>
      </c>
      <c r="H5048" t="s">
        <v>14866</v>
      </c>
      <c r="I5048" t="s">
        <v>14867</v>
      </c>
      <c r="J5048" t="s">
        <v>14955</v>
      </c>
      <c r="K5048" t="s">
        <v>14946</v>
      </c>
      <c r="L5048" t="s">
        <v>14873</v>
      </c>
    </row>
    <row r="5049" spans="1:12" x14ac:dyDescent="0.2">
      <c r="A5049" t="s">
        <v>15011</v>
      </c>
      <c r="B5049">
        <v>2013.09</v>
      </c>
      <c r="D5049" t="s">
        <v>14957</v>
      </c>
      <c r="E5049" t="s">
        <v>14872</v>
      </c>
      <c r="F5049" t="s">
        <v>14954</v>
      </c>
      <c r="G5049">
        <v>6</v>
      </c>
      <c r="H5049" t="s">
        <v>14866</v>
      </c>
      <c r="I5049" t="s">
        <v>14867</v>
      </c>
      <c r="J5049" t="s">
        <v>14955</v>
      </c>
      <c r="K5049" t="s">
        <v>14946</v>
      </c>
      <c r="L5049" t="s">
        <v>14873</v>
      </c>
    </row>
    <row r="5050" spans="1:12" x14ac:dyDescent="0.2">
      <c r="A5050" t="s">
        <v>15011</v>
      </c>
      <c r="B5050">
        <v>2013.12</v>
      </c>
      <c r="D5050" t="s">
        <v>14957</v>
      </c>
      <c r="E5050" t="s">
        <v>14872</v>
      </c>
      <c r="F5050" t="s">
        <v>14954</v>
      </c>
      <c r="G5050">
        <v>6</v>
      </c>
      <c r="H5050" t="s">
        <v>14866</v>
      </c>
      <c r="I5050" t="s">
        <v>14867</v>
      </c>
      <c r="J5050" t="s">
        <v>14955</v>
      </c>
      <c r="K5050" t="s">
        <v>14946</v>
      </c>
      <c r="L5050" t="s">
        <v>14873</v>
      </c>
    </row>
    <row r="5051" spans="1:12" x14ac:dyDescent="0.2">
      <c r="A5051" t="s">
        <v>15011</v>
      </c>
      <c r="B5051">
        <v>2014.03</v>
      </c>
      <c r="D5051" t="s">
        <v>14957</v>
      </c>
      <c r="E5051" t="s">
        <v>14872</v>
      </c>
      <c r="F5051" t="s">
        <v>14954</v>
      </c>
      <c r="G5051">
        <v>6</v>
      </c>
      <c r="H5051" t="s">
        <v>14866</v>
      </c>
      <c r="I5051" t="s">
        <v>14867</v>
      </c>
      <c r="J5051" t="s">
        <v>14955</v>
      </c>
      <c r="K5051" t="s">
        <v>14946</v>
      </c>
      <c r="L5051" t="s">
        <v>14873</v>
      </c>
    </row>
    <row r="5052" spans="1:12" x14ac:dyDescent="0.2">
      <c r="A5052" t="s">
        <v>15011</v>
      </c>
      <c r="B5052">
        <v>2014.06</v>
      </c>
      <c r="D5052" t="s">
        <v>14957</v>
      </c>
      <c r="E5052" t="s">
        <v>14872</v>
      </c>
      <c r="F5052" t="s">
        <v>14954</v>
      </c>
      <c r="G5052">
        <v>6</v>
      </c>
      <c r="H5052" t="s">
        <v>14866</v>
      </c>
      <c r="I5052" t="s">
        <v>14867</v>
      </c>
      <c r="J5052" t="s">
        <v>14955</v>
      </c>
      <c r="K5052" t="s">
        <v>14946</v>
      </c>
      <c r="L5052" t="s">
        <v>14873</v>
      </c>
    </row>
    <row r="5053" spans="1:12" x14ac:dyDescent="0.2">
      <c r="A5053" t="s">
        <v>15011</v>
      </c>
      <c r="B5053">
        <v>2014.09</v>
      </c>
      <c r="D5053" t="s">
        <v>14957</v>
      </c>
      <c r="E5053" t="s">
        <v>14872</v>
      </c>
      <c r="F5053" t="s">
        <v>14954</v>
      </c>
      <c r="G5053">
        <v>6</v>
      </c>
      <c r="H5053" t="s">
        <v>14866</v>
      </c>
      <c r="I5053" t="s">
        <v>14867</v>
      </c>
      <c r="J5053" t="s">
        <v>14955</v>
      </c>
      <c r="K5053" t="s">
        <v>14946</v>
      </c>
      <c r="L5053" t="s">
        <v>14873</v>
      </c>
    </row>
    <row r="5054" spans="1:12" x14ac:dyDescent="0.2">
      <c r="A5054" t="s">
        <v>15011</v>
      </c>
      <c r="B5054">
        <v>2014.12</v>
      </c>
      <c r="D5054" t="s">
        <v>14957</v>
      </c>
      <c r="E5054" t="s">
        <v>14872</v>
      </c>
      <c r="F5054" t="s">
        <v>14954</v>
      </c>
      <c r="G5054">
        <v>6</v>
      </c>
      <c r="H5054" t="s">
        <v>14866</v>
      </c>
      <c r="I5054" t="s">
        <v>14867</v>
      </c>
      <c r="J5054" t="s">
        <v>14955</v>
      </c>
      <c r="K5054" t="s">
        <v>14946</v>
      </c>
      <c r="L5054" t="s">
        <v>14873</v>
      </c>
    </row>
    <row r="5055" spans="1:12" x14ac:dyDescent="0.2">
      <c r="A5055" t="s">
        <v>15011</v>
      </c>
      <c r="B5055">
        <v>2015.03</v>
      </c>
      <c r="D5055" t="s">
        <v>14957</v>
      </c>
      <c r="E5055" t="s">
        <v>14872</v>
      </c>
      <c r="F5055" t="s">
        <v>14954</v>
      </c>
      <c r="G5055">
        <v>6</v>
      </c>
      <c r="H5055" t="s">
        <v>14866</v>
      </c>
      <c r="I5055" t="s">
        <v>14867</v>
      </c>
      <c r="J5055" t="s">
        <v>14955</v>
      </c>
      <c r="K5055" t="s">
        <v>14946</v>
      </c>
      <c r="L5055" t="s">
        <v>14873</v>
      </c>
    </row>
    <row r="5056" spans="1:12" x14ac:dyDescent="0.2">
      <c r="A5056" t="s">
        <v>15011</v>
      </c>
      <c r="B5056">
        <v>2015.06</v>
      </c>
      <c r="D5056" t="s">
        <v>14957</v>
      </c>
      <c r="E5056" t="s">
        <v>14872</v>
      </c>
      <c r="F5056" t="s">
        <v>14954</v>
      </c>
      <c r="G5056">
        <v>6</v>
      </c>
      <c r="H5056" t="s">
        <v>14866</v>
      </c>
      <c r="I5056" t="s">
        <v>14867</v>
      </c>
      <c r="J5056" t="s">
        <v>14955</v>
      </c>
      <c r="K5056" t="s">
        <v>14946</v>
      </c>
      <c r="L5056" t="s">
        <v>14873</v>
      </c>
    </row>
    <row r="5057" spans="1:12" x14ac:dyDescent="0.2">
      <c r="A5057" t="s">
        <v>15011</v>
      </c>
      <c r="B5057">
        <v>2015.09</v>
      </c>
      <c r="D5057" t="s">
        <v>14957</v>
      </c>
      <c r="E5057" t="s">
        <v>14872</v>
      </c>
      <c r="F5057" t="s">
        <v>14954</v>
      </c>
      <c r="G5057">
        <v>6</v>
      </c>
      <c r="H5057" t="s">
        <v>14866</v>
      </c>
      <c r="I5057" t="s">
        <v>14867</v>
      </c>
      <c r="J5057" t="s">
        <v>14955</v>
      </c>
      <c r="K5057" t="s">
        <v>14946</v>
      </c>
      <c r="L5057" t="s">
        <v>14873</v>
      </c>
    </row>
    <row r="5058" spans="1:12" x14ac:dyDescent="0.2">
      <c r="A5058" t="s">
        <v>15011</v>
      </c>
      <c r="B5058">
        <v>2015.12</v>
      </c>
      <c r="D5058" t="s">
        <v>14957</v>
      </c>
      <c r="E5058" t="s">
        <v>14872</v>
      </c>
      <c r="F5058" t="s">
        <v>14954</v>
      </c>
      <c r="G5058">
        <v>6</v>
      </c>
      <c r="H5058" t="s">
        <v>14866</v>
      </c>
      <c r="I5058" t="s">
        <v>14867</v>
      </c>
      <c r="J5058" t="s">
        <v>14955</v>
      </c>
      <c r="K5058" t="s">
        <v>14946</v>
      </c>
      <c r="L5058" t="s">
        <v>14873</v>
      </c>
    </row>
    <row r="5059" spans="1:12" x14ac:dyDescent="0.2">
      <c r="A5059" t="s">
        <v>15011</v>
      </c>
      <c r="B5059">
        <v>2016.03</v>
      </c>
      <c r="D5059" t="s">
        <v>14957</v>
      </c>
      <c r="E5059" t="s">
        <v>14872</v>
      </c>
      <c r="F5059" t="s">
        <v>14954</v>
      </c>
      <c r="G5059">
        <v>6</v>
      </c>
      <c r="H5059" t="s">
        <v>14866</v>
      </c>
      <c r="I5059" t="s">
        <v>14867</v>
      </c>
      <c r="J5059" t="s">
        <v>14955</v>
      </c>
      <c r="K5059" t="s">
        <v>14946</v>
      </c>
      <c r="L5059" t="s">
        <v>14873</v>
      </c>
    </row>
    <row r="5060" spans="1:12" x14ac:dyDescent="0.2">
      <c r="A5060" t="s">
        <v>15011</v>
      </c>
      <c r="B5060">
        <v>2016.06</v>
      </c>
      <c r="D5060" t="s">
        <v>14957</v>
      </c>
      <c r="E5060" t="s">
        <v>14872</v>
      </c>
      <c r="F5060" t="s">
        <v>14954</v>
      </c>
      <c r="G5060">
        <v>6</v>
      </c>
      <c r="H5060" t="s">
        <v>14866</v>
      </c>
      <c r="I5060" t="s">
        <v>14867</v>
      </c>
      <c r="J5060" t="s">
        <v>14955</v>
      </c>
      <c r="K5060" t="s">
        <v>14946</v>
      </c>
      <c r="L5060" t="s">
        <v>14873</v>
      </c>
    </row>
    <row r="5061" spans="1:12" x14ac:dyDescent="0.2">
      <c r="A5061" t="s">
        <v>15011</v>
      </c>
      <c r="B5061">
        <v>2016.09</v>
      </c>
      <c r="D5061" t="s">
        <v>14957</v>
      </c>
      <c r="E5061" t="s">
        <v>14872</v>
      </c>
      <c r="F5061" t="s">
        <v>14954</v>
      </c>
      <c r="G5061">
        <v>6</v>
      </c>
      <c r="H5061" t="s">
        <v>14866</v>
      </c>
      <c r="I5061" t="s">
        <v>14867</v>
      </c>
      <c r="J5061" t="s">
        <v>14955</v>
      </c>
      <c r="K5061" t="s">
        <v>14946</v>
      </c>
      <c r="L5061" t="s">
        <v>14873</v>
      </c>
    </row>
    <row r="5062" spans="1:12" x14ac:dyDescent="0.2">
      <c r="A5062" t="s">
        <v>15011</v>
      </c>
      <c r="B5062">
        <v>2016.12</v>
      </c>
      <c r="D5062" t="s">
        <v>14957</v>
      </c>
      <c r="E5062" t="s">
        <v>14872</v>
      </c>
      <c r="F5062" t="s">
        <v>14954</v>
      </c>
      <c r="G5062">
        <v>6</v>
      </c>
      <c r="H5062" t="s">
        <v>14866</v>
      </c>
      <c r="I5062" t="s">
        <v>14867</v>
      </c>
      <c r="J5062" t="s">
        <v>14955</v>
      </c>
      <c r="K5062" t="s">
        <v>14946</v>
      </c>
      <c r="L5062" t="s">
        <v>14873</v>
      </c>
    </row>
    <row r="5063" spans="1:12" x14ac:dyDescent="0.2">
      <c r="A5063" t="s">
        <v>15011</v>
      </c>
      <c r="B5063">
        <v>2017.03</v>
      </c>
      <c r="D5063" t="s">
        <v>14957</v>
      </c>
      <c r="E5063" t="s">
        <v>14872</v>
      </c>
      <c r="F5063" t="s">
        <v>14954</v>
      </c>
      <c r="G5063">
        <v>6</v>
      </c>
      <c r="H5063" t="s">
        <v>14866</v>
      </c>
      <c r="I5063" t="s">
        <v>14867</v>
      </c>
      <c r="J5063" t="s">
        <v>14955</v>
      </c>
      <c r="K5063" t="s">
        <v>14946</v>
      </c>
      <c r="L5063" t="s">
        <v>14873</v>
      </c>
    </row>
    <row r="5064" spans="1:12" x14ac:dyDescent="0.2">
      <c r="A5064" t="s">
        <v>15011</v>
      </c>
      <c r="B5064">
        <v>2017.06</v>
      </c>
      <c r="D5064" t="s">
        <v>14957</v>
      </c>
      <c r="E5064" t="s">
        <v>14872</v>
      </c>
      <c r="F5064" t="s">
        <v>14954</v>
      </c>
      <c r="G5064">
        <v>6</v>
      </c>
      <c r="H5064" t="s">
        <v>14866</v>
      </c>
      <c r="I5064" t="s">
        <v>14867</v>
      </c>
      <c r="J5064" t="s">
        <v>14955</v>
      </c>
      <c r="K5064" t="s">
        <v>14946</v>
      </c>
      <c r="L5064" t="s">
        <v>14873</v>
      </c>
    </row>
    <row r="5065" spans="1:12" x14ac:dyDescent="0.2">
      <c r="A5065" t="s">
        <v>15011</v>
      </c>
      <c r="B5065">
        <v>2017.09</v>
      </c>
      <c r="D5065" t="s">
        <v>14957</v>
      </c>
      <c r="E5065" t="s">
        <v>14872</v>
      </c>
      <c r="F5065" t="s">
        <v>14954</v>
      </c>
      <c r="G5065">
        <v>6</v>
      </c>
      <c r="H5065" t="s">
        <v>14866</v>
      </c>
      <c r="I5065" t="s">
        <v>14867</v>
      </c>
      <c r="J5065" t="s">
        <v>14955</v>
      </c>
      <c r="K5065" t="s">
        <v>14946</v>
      </c>
      <c r="L5065" t="s">
        <v>14873</v>
      </c>
    </row>
    <row r="5066" spans="1:12" x14ac:dyDescent="0.2">
      <c r="A5066" t="s">
        <v>15011</v>
      </c>
      <c r="B5066">
        <v>2017.12</v>
      </c>
      <c r="D5066" t="s">
        <v>14957</v>
      </c>
      <c r="E5066" t="s">
        <v>14872</v>
      </c>
      <c r="F5066" t="s">
        <v>14954</v>
      </c>
      <c r="G5066">
        <v>6</v>
      </c>
      <c r="H5066" t="s">
        <v>14866</v>
      </c>
      <c r="I5066" t="s">
        <v>14867</v>
      </c>
      <c r="J5066" t="s">
        <v>14955</v>
      </c>
      <c r="K5066" t="s">
        <v>14946</v>
      </c>
      <c r="L5066" t="s">
        <v>14873</v>
      </c>
    </row>
    <row r="5067" spans="1:12" x14ac:dyDescent="0.2">
      <c r="A5067" t="s">
        <v>15011</v>
      </c>
      <c r="B5067">
        <v>2018.03</v>
      </c>
      <c r="D5067" t="s">
        <v>14957</v>
      </c>
      <c r="E5067" t="s">
        <v>14872</v>
      </c>
      <c r="F5067" t="s">
        <v>14954</v>
      </c>
      <c r="G5067">
        <v>6</v>
      </c>
      <c r="H5067" t="s">
        <v>14866</v>
      </c>
      <c r="I5067" t="s">
        <v>14867</v>
      </c>
      <c r="J5067" t="s">
        <v>14955</v>
      </c>
      <c r="K5067" t="s">
        <v>14946</v>
      </c>
      <c r="L5067" t="s">
        <v>14873</v>
      </c>
    </row>
    <row r="5068" spans="1:12" x14ac:dyDescent="0.2">
      <c r="A5068" t="s">
        <v>15011</v>
      </c>
      <c r="B5068">
        <v>2018.06</v>
      </c>
      <c r="D5068" t="s">
        <v>14957</v>
      </c>
      <c r="E5068" t="s">
        <v>14872</v>
      </c>
      <c r="F5068" t="s">
        <v>14954</v>
      </c>
      <c r="G5068">
        <v>6</v>
      </c>
      <c r="H5068" t="s">
        <v>14866</v>
      </c>
      <c r="I5068" t="s">
        <v>14867</v>
      </c>
      <c r="J5068" t="s">
        <v>14955</v>
      </c>
      <c r="K5068" t="s">
        <v>14946</v>
      </c>
      <c r="L5068" t="s">
        <v>14873</v>
      </c>
    </row>
    <row r="5069" spans="1:12" x14ac:dyDescent="0.2">
      <c r="A5069" t="s">
        <v>15011</v>
      </c>
      <c r="B5069">
        <v>2018.09</v>
      </c>
      <c r="D5069" t="s">
        <v>14957</v>
      </c>
      <c r="E5069" t="s">
        <v>14872</v>
      </c>
      <c r="F5069" t="s">
        <v>14954</v>
      </c>
      <c r="G5069">
        <v>6</v>
      </c>
      <c r="H5069" t="s">
        <v>14866</v>
      </c>
      <c r="I5069" t="s">
        <v>14867</v>
      </c>
      <c r="J5069" t="s">
        <v>14955</v>
      </c>
      <c r="K5069" t="s">
        <v>14946</v>
      </c>
      <c r="L5069" t="s">
        <v>14873</v>
      </c>
    </row>
    <row r="5070" spans="1:12" x14ac:dyDescent="0.2">
      <c r="A5070" t="s">
        <v>15011</v>
      </c>
      <c r="B5070">
        <v>2018.12</v>
      </c>
      <c r="D5070" t="s">
        <v>14957</v>
      </c>
      <c r="E5070" t="s">
        <v>14872</v>
      </c>
      <c r="F5070" t="s">
        <v>14954</v>
      </c>
      <c r="G5070">
        <v>6</v>
      </c>
      <c r="H5070" t="s">
        <v>14866</v>
      </c>
      <c r="I5070" t="s">
        <v>14867</v>
      </c>
      <c r="J5070" t="s">
        <v>14955</v>
      </c>
      <c r="K5070" t="s">
        <v>14946</v>
      </c>
      <c r="L5070" t="s">
        <v>14873</v>
      </c>
    </row>
    <row r="5071" spans="1:12" x14ac:dyDescent="0.2">
      <c r="A5071" t="s">
        <v>15011</v>
      </c>
      <c r="B5071">
        <v>2019.03</v>
      </c>
      <c r="D5071" t="s">
        <v>14957</v>
      </c>
      <c r="E5071" t="s">
        <v>14872</v>
      </c>
      <c r="F5071" t="s">
        <v>14954</v>
      </c>
      <c r="G5071">
        <v>6</v>
      </c>
      <c r="H5071" t="s">
        <v>14866</v>
      </c>
      <c r="I5071" t="s">
        <v>14867</v>
      </c>
      <c r="J5071" t="s">
        <v>14955</v>
      </c>
      <c r="K5071" t="s">
        <v>14946</v>
      </c>
      <c r="L5071" t="s">
        <v>14873</v>
      </c>
    </row>
    <row r="5072" spans="1:12" x14ac:dyDescent="0.2">
      <c r="A5072" t="s">
        <v>15011</v>
      </c>
      <c r="B5072">
        <v>2019.06</v>
      </c>
      <c r="D5072" t="s">
        <v>14957</v>
      </c>
      <c r="E5072" t="s">
        <v>14872</v>
      </c>
      <c r="F5072" t="s">
        <v>14954</v>
      </c>
      <c r="G5072">
        <v>6</v>
      </c>
      <c r="H5072" t="s">
        <v>14866</v>
      </c>
      <c r="I5072" t="s">
        <v>14867</v>
      </c>
      <c r="J5072" t="s">
        <v>14955</v>
      </c>
      <c r="K5072" t="s">
        <v>14946</v>
      </c>
      <c r="L5072" t="s">
        <v>14873</v>
      </c>
    </row>
    <row r="5073" spans="1:12" x14ac:dyDescent="0.2">
      <c r="A5073" t="s">
        <v>15011</v>
      </c>
      <c r="B5073">
        <v>2019.09</v>
      </c>
      <c r="D5073" t="s">
        <v>14957</v>
      </c>
      <c r="E5073" t="s">
        <v>14872</v>
      </c>
      <c r="F5073" t="s">
        <v>14954</v>
      </c>
      <c r="G5073">
        <v>6</v>
      </c>
      <c r="H5073" t="s">
        <v>14866</v>
      </c>
      <c r="I5073" t="s">
        <v>14867</v>
      </c>
      <c r="J5073" t="s">
        <v>14955</v>
      </c>
      <c r="K5073" t="s">
        <v>14946</v>
      </c>
      <c r="L5073" t="s">
        <v>14873</v>
      </c>
    </row>
    <row r="5074" spans="1:12" x14ac:dyDescent="0.2">
      <c r="A5074" t="s">
        <v>15011</v>
      </c>
      <c r="B5074">
        <v>2019.12</v>
      </c>
      <c r="D5074" t="s">
        <v>14957</v>
      </c>
      <c r="E5074" t="s">
        <v>14872</v>
      </c>
      <c r="F5074" t="s">
        <v>14954</v>
      </c>
      <c r="G5074">
        <v>6</v>
      </c>
      <c r="H5074" t="s">
        <v>14866</v>
      </c>
      <c r="I5074" t="s">
        <v>14867</v>
      </c>
      <c r="J5074" t="s">
        <v>14955</v>
      </c>
      <c r="K5074" t="s">
        <v>14946</v>
      </c>
      <c r="L5074" t="s">
        <v>14873</v>
      </c>
    </row>
    <row r="5075" spans="1:12" x14ac:dyDescent="0.2">
      <c r="A5075" t="s">
        <v>15011</v>
      </c>
      <c r="B5075">
        <v>2020.03</v>
      </c>
      <c r="D5075" t="s">
        <v>14957</v>
      </c>
      <c r="E5075" t="s">
        <v>14872</v>
      </c>
      <c r="F5075" t="s">
        <v>14954</v>
      </c>
      <c r="G5075">
        <v>6</v>
      </c>
      <c r="H5075" t="s">
        <v>14866</v>
      </c>
      <c r="I5075" t="s">
        <v>14867</v>
      </c>
      <c r="J5075" t="s">
        <v>14955</v>
      </c>
      <c r="K5075" t="s">
        <v>14946</v>
      </c>
      <c r="L5075" t="s">
        <v>14873</v>
      </c>
    </row>
    <row r="5076" spans="1:12" x14ac:dyDescent="0.2">
      <c r="A5076" t="s">
        <v>15011</v>
      </c>
      <c r="B5076">
        <v>2020.06</v>
      </c>
      <c r="D5076" t="s">
        <v>14957</v>
      </c>
      <c r="E5076" t="s">
        <v>14865</v>
      </c>
      <c r="F5076" t="s">
        <v>14954</v>
      </c>
      <c r="G5076">
        <v>6</v>
      </c>
      <c r="H5076" t="s">
        <v>14866</v>
      </c>
      <c r="I5076" t="s">
        <v>14867</v>
      </c>
      <c r="J5076" t="s">
        <v>14955</v>
      </c>
      <c r="K5076" t="s">
        <v>14946</v>
      </c>
      <c r="L5076" t="s">
        <v>14873</v>
      </c>
    </row>
    <row r="5077" spans="1:12" x14ac:dyDescent="0.2">
      <c r="A5077" t="s">
        <v>15011</v>
      </c>
      <c r="B5077">
        <v>2020.09</v>
      </c>
      <c r="D5077" t="s">
        <v>14957</v>
      </c>
      <c r="E5077" t="s">
        <v>14865</v>
      </c>
      <c r="F5077" t="s">
        <v>14954</v>
      </c>
      <c r="G5077">
        <v>6</v>
      </c>
      <c r="H5077" t="s">
        <v>14866</v>
      </c>
      <c r="I5077" t="s">
        <v>14867</v>
      </c>
      <c r="J5077" t="s">
        <v>14955</v>
      </c>
      <c r="K5077" t="s">
        <v>14946</v>
      </c>
      <c r="L5077" t="s">
        <v>14873</v>
      </c>
    </row>
    <row r="5078" spans="1:12" x14ac:dyDescent="0.2">
      <c r="A5078" t="s">
        <v>15011</v>
      </c>
      <c r="B5078">
        <v>2020.12</v>
      </c>
      <c r="D5078" t="s">
        <v>14957</v>
      </c>
      <c r="E5078" t="s">
        <v>14865</v>
      </c>
      <c r="F5078" t="s">
        <v>14954</v>
      </c>
      <c r="G5078">
        <v>6</v>
      </c>
      <c r="H5078" t="s">
        <v>14866</v>
      </c>
      <c r="I5078" t="s">
        <v>14867</v>
      </c>
      <c r="J5078" t="s">
        <v>14955</v>
      </c>
      <c r="K5078" t="s">
        <v>14946</v>
      </c>
      <c r="L5078" t="s">
        <v>14873</v>
      </c>
    </row>
    <row r="5079" spans="1:12" x14ac:dyDescent="0.2">
      <c r="A5079" t="s">
        <v>15012</v>
      </c>
      <c r="B5079">
        <v>2011.06</v>
      </c>
      <c r="D5079" t="s">
        <v>14957</v>
      </c>
      <c r="E5079" t="s">
        <v>14875</v>
      </c>
      <c r="F5079" t="s">
        <v>14954</v>
      </c>
      <c r="G5079">
        <v>6</v>
      </c>
      <c r="H5079" t="s">
        <v>14866</v>
      </c>
      <c r="I5079" t="s">
        <v>14867</v>
      </c>
      <c r="J5079" t="s">
        <v>14955</v>
      </c>
      <c r="K5079" t="s">
        <v>14946</v>
      </c>
      <c r="L5079" t="s">
        <v>14876</v>
      </c>
    </row>
    <row r="5080" spans="1:12" x14ac:dyDescent="0.2">
      <c r="A5080" t="s">
        <v>15012</v>
      </c>
      <c r="B5080">
        <v>2011.09</v>
      </c>
      <c r="D5080" t="s">
        <v>14957</v>
      </c>
      <c r="E5080" t="s">
        <v>14875</v>
      </c>
      <c r="F5080" t="s">
        <v>14954</v>
      </c>
      <c r="G5080">
        <v>6</v>
      </c>
      <c r="H5080" t="s">
        <v>14866</v>
      </c>
      <c r="I5080" t="s">
        <v>14867</v>
      </c>
      <c r="J5080" t="s">
        <v>14955</v>
      </c>
      <c r="K5080" t="s">
        <v>14946</v>
      </c>
      <c r="L5080" t="s">
        <v>14876</v>
      </c>
    </row>
    <row r="5081" spans="1:12" x14ac:dyDescent="0.2">
      <c r="A5081" t="s">
        <v>15012</v>
      </c>
      <c r="B5081">
        <v>2011.12</v>
      </c>
      <c r="D5081" t="s">
        <v>14957</v>
      </c>
      <c r="E5081" t="s">
        <v>14875</v>
      </c>
      <c r="F5081" t="s">
        <v>14954</v>
      </c>
      <c r="G5081">
        <v>6</v>
      </c>
      <c r="H5081" t="s">
        <v>14866</v>
      </c>
      <c r="I5081" t="s">
        <v>14867</v>
      </c>
      <c r="J5081" t="s">
        <v>14955</v>
      </c>
      <c r="K5081" t="s">
        <v>14946</v>
      </c>
      <c r="L5081" t="s">
        <v>14876</v>
      </c>
    </row>
    <row r="5082" spans="1:12" x14ac:dyDescent="0.2">
      <c r="A5082" t="s">
        <v>15012</v>
      </c>
      <c r="B5082">
        <v>2012.03</v>
      </c>
      <c r="D5082" t="s">
        <v>14957</v>
      </c>
      <c r="E5082" t="s">
        <v>14875</v>
      </c>
      <c r="F5082" t="s">
        <v>14954</v>
      </c>
      <c r="G5082">
        <v>6</v>
      </c>
      <c r="H5082" t="s">
        <v>14866</v>
      </c>
      <c r="I5082" t="s">
        <v>14867</v>
      </c>
      <c r="J5082" t="s">
        <v>14955</v>
      </c>
      <c r="K5082" t="s">
        <v>14946</v>
      </c>
      <c r="L5082" t="s">
        <v>14876</v>
      </c>
    </row>
    <row r="5083" spans="1:12" x14ac:dyDescent="0.2">
      <c r="A5083" t="s">
        <v>15012</v>
      </c>
      <c r="B5083">
        <v>2012.06</v>
      </c>
      <c r="D5083" t="s">
        <v>14957</v>
      </c>
      <c r="E5083" t="s">
        <v>14875</v>
      </c>
      <c r="F5083" t="s">
        <v>14954</v>
      </c>
      <c r="G5083">
        <v>6</v>
      </c>
      <c r="H5083" t="s">
        <v>14866</v>
      </c>
      <c r="I5083" t="s">
        <v>14867</v>
      </c>
      <c r="J5083" t="s">
        <v>14955</v>
      </c>
      <c r="K5083" t="s">
        <v>14946</v>
      </c>
      <c r="L5083" t="s">
        <v>14876</v>
      </c>
    </row>
    <row r="5084" spans="1:12" x14ac:dyDescent="0.2">
      <c r="A5084" t="s">
        <v>15012</v>
      </c>
      <c r="B5084">
        <v>2012.09</v>
      </c>
      <c r="D5084" t="s">
        <v>14957</v>
      </c>
      <c r="E5084" t="s">
        <v>14875</v>
      </c>
      <c r="F5084" t="s">
        <v>14954</v>
      </c>
      <c r="G5084">
        <v>6</v>
      </c>
      <c r="H5084" t="s">
        <v>14866</v>
      </c>
      <c r="I5084" t="s">
        <v>14867</v>
      </c>
      <c r="J5084" t="s">
        <v>14955</v>
      </c>
      <c r="K5084" t="s">
        <v>14946</v>
      </c>
      <c r="L5084" t="s">
        <v>14876</v>
      </c>
    </row>
    <row r="5085" spans="1:12" x14ac:dyDescent="0.2">
      <c r="A5085" t="s">
        <v>15012</v>
      </c>
      <c r="B5085">
        <v>2012.12</v>
      </c>
      <c r="D5085" t="s">
        <v>14957</v>
      </c>
      <c r="E5085" t="s">
        <v>14875</v>
      </c>
      <c r="F5085" t="s">
        <v>14954</v>
      </c>
      <c r="G5085">
        <v>6</v>
      </c>
      <c r="H5085" t="s">
        <v>14866</v>
      </c>
      <c r="I5085" t="s">
        <v>14867</v>
      </c>
      <c r="J5085" t="s">
        <v>14955</v>
      </c>
      <c r="K5085" t="s">
        <v>14946</v>
      </c>
      <c r="L5085" t="s">
        <v>14876</v>
      </c>
    </row>
    <row r="5086" spans="1:12" x14ac:dyDescent="0.2">
      <c r="A5086" t="s">
        <v>15012</v>
      </c>
      <c r="B5086">
        <v>2013.03</v>
      </c>
      <c r="D5086" t="s">
        <v>14957</v>
      </c>
      <c r="E5086" t="s">
        <v>14875</v>
      </c>
      <c r="F5086" t="s">
        <v>14954</v>
      </c>
      <c r="G5086">
        <v>6</v>
      </c>
      <c r="H5086" t="s">
        <v>14866</v>
      </c>
      <c r="I5086" t="s">
        <v>14867</v>
      </c>
      <c r="J5086" t="s">
        <v>14955</v>
      </c>
      <c r="K5086" t="s">
        <v>14946</v>
      </c>
      <c r="L5086" t="s">
        <v>14876</v>
      </c>
    </row>
    <row r="5087" spans="1:12" x14ac:dyDescent="0.2">
      <c r="A5087" t="s">
        <v>15012</v>
      </c>
      <c r="B5087">
        <v>2013.06</v>
      </c>
      <c r="D5087" t="s">
        <v>14957</v>
      </c>
      <c r="E5087" t="s">
        <v>14875</v>
      </c>
      <c r="F5087" t="s">
        <v>14954</v>
      </c>
      <c r="G5087">
        <v>6</v>
      </c>
      <c r="H5087" t="s">
        <v>14866</v>
      </c>
      <c r="I5087" t="s">
        <v>14867</v>
      </c>
      <c r="J5087" t="s">
        <v>14955</v>
      </c>
      <c r="K5087" t="s">
        <v>14946</v>
      </c>
      <c r="L5087" t="s">
        <v>14876</v>
      </c>
    </row>
    <row r="5088" spans="1:12" x14ac:dyDescent="0.2">
      <c r="A5088" t="s">
        <v>15012</v>
      </c>
      <c r="B5088">
        <v>2013.09</v>
      </c>
      <c r="D5088" t="s">
        <v>14957</v>
      </c>
      <c r="E5088" t="s">
        <v>14875</v>
      </c>
      <c r="F5088" t="s">
        <v>14954</v>
      </c>
      <c r="G5088">
        <v>6</v>
      </c>
      <c r="H5088" t="s">
        <v>14866</v>
      </c>
      <c r="I5088" t="s">
        <v>14867</v>
      </c>
      <c r="J5088" t="s">
        <v>14955</v>
      </c>
      <c r="K5088" t="s">
        <v>14946</v>
      </c>
      <c r="L5088" t="s">
        <v>14876</v>
      </c>
    </row>
    <row r="5089" spans="1:12" x14ac:dyDescent="0.2">
      <c r="A5089" t="s">
        <v>15012</v>
      </c>
      <c r="B5089">
        <v>2013.12</v>
      </c>
      <c r="D5089" t="s">
        <v>14957</v>
      </c>
      <c r="E5089" t="s">
        <v>14875</v>
      </c>
      <c r="F5089" t="s">
        <v>14954</v>
      </c>
      <c r="G5089">
        <v>6</v>
      </c>
      <c r="H5089" t="s">
        <v>14866</v>
      </c>
      <c r="I5089" t="s">
        <v>14867</v>
      </c>
      <c r="J5089" t="s">
        <v>14955</v>
      </c>
      <c r="K5089" t="s">
        <v>14946</v>
      </c>
      <c r="L5089" t="s">
        <v>14876</v>
      </c>
    </row>
    <row r="5090" spans="1:12" x14ac:dyDescent="0.2">
      <c r="A5090" t="s">
        <v>15012</v>
      </c>
      <c r="B5090">
        <v>2014.03</v>
      </c>
      <c r="D5090" t="s">
        <v>14957</v>
      </c>
      <c r="E5090" t="s">
        <v>14875</v>
      </c>
      <c r="F5090" t="s">
        <v>14954</v>
      </c>
      <c r="G5090">
        <v>6</v>
      </c>
      <c r="H5090" t="s">
        <v>14866</v>
      </c>
      <c r="I5090" t="s">
        <v>14867</v>
      </c>
      <c r="J5090" t="s">
        <v>14955</v>
      </c>
      <c r="K5090" t="s">
        <v>14946</v>
      </c>
      <c r="L5090" t="s">
        <v>14876</v>
      </c>
    </row>
    <row r="5091" spans="1:12" x14ac:dyDescent="0.2">
      <c r="A5091" t="s">
        <v>15012</v>
      </c>
      <c r="B5091">
        <v>2014.06</v>
      </c>
      <c r="D5091" t="s">
        <v>14957</v>
      </c>
      <c r="E5091" t="s">
        <v>14875</v>
      </c>
      <c r="F5091" t="s">
        <v>14954</v>
      </c>
      <c r="G5091">
        <v>6</v>
      </c>
      <c r="H5091" t="s">
        <v>14866</v>
      </c>
      <c r="I5091" t="s">
        <v>14867</v>
      </c>
      <c r="J5091" t="s">
        <v>14955</v>
      </c>
      <c r="K5091" t="s">
        <v>14946</v>
      </c>
      <c r="L5091" t="s">
        <v>14876</v>
      </c>
    </row>
    <row r="5092" spans="1:12" x14ac:dyDescent="0.2">
      <c r="A5092" t="s">
        <v>15012</v>
      </c>
      <c r="B5092">
        <v>2014.09</v>
      </c>
      <c r="D5092" t="s">
        <v>14957</v>
      </c>
      <c r="E5092" t="s">
        <v>14875</v>
      </c>
      <c r="F5092" t="s">
        <v>14954</v>
      </c>
      <c r="G5092">
        <v>6</v>
      </c>
      <c r="H5092" t="s">
        <v>14866</v>
      </c>
      <c r="I5092" t="s">
        <v>14867</v>
      </c>
      <c r="J5092" t="s">
        <v>14955</v>
      </c>
      <c r="K5092" t="s">
        <v>14946</v>
      </c>
      <c r="L5092" t="s">
        <v>14876</v>
      </c>
    </row>
    <row r="5093" spans="1:12" x14ac:dyDescent="0.2">
      <c r="A5093" t="s">
        <v>15012</v>
      </c>
      <c r="B5093">
        <v>2014.12</v>
      </c>
      <c r="D5093" t="s">
        <v>14957</v>
      </c>
      <c r="E5093" t="s">
        <v>14875</v>
      </c>
      <c r="F5093" t="s">
        <v>14954</v>
      </c>
      <c r="G5093">
        <v>6</v>
      </c>
      <c r="H5093" t="s">
        <v>14866</v>
      </c>
      <c r="I5093" t="s">
        <v>14867</v>
      </c>
      <c r="J5093" t="s">
        <v>14955</v>
      </c>
      <c r="K5093" t="s">
        <v>14946</v>
      </c>
      <c r="L5093" t="s">
        <v>14876</v>
      </c>
    </row>
    <row r="5094" spans="1:12" x14ac:dyDescent="0.2">
      <c r="A5094" t="s">
        <v>15012</v>
      </c>
      <c r="B5094">
        <v>2015.03</v>
      </c>
      <c r="D5094" t="s">
        <v>14957</v>
      </c>
      <c r="E5094" t="s">
        <v>14875</v>
      </c>
      <c r="F5094" t="s">
        <v>14954</v>
      </c>
      <c r="G5094">
        <v>6</v>
      </c>
      <c r="H5094" t="s">
        <v>14866</v>
      </c>
      <c r="I5094" t="s">
        <v>14867</v>
      </c>
      <c r="J5094" t="s">
        <v>14955</v>
      </c>
      <c r="K5094" t="s">
        <v>14946</v>
      </c>
      <c r="L5094" t="s">
        <v>14876</v>
      </c>
    </row>
    <row r="5095" spans="1:12" x14ac:dyDescent="0.2">
      <c r="A5095" t="s">
        <v>15012</v>
      </c>
      <c r="B5095">
        <v>2015.06</v>
      </c>
      <c r="D5095" t="s">
        <v>14957</v>
      </c>
      <c r="E5095" t="s">
        <v>14875</v>
      </c>
      <c r="F5095" t="s">
        <v>14954</v>
      </c>
      <c r="G5095">
        <v>6</v>
      </c>
      <c r="H5095" t="s">
        <v>14866</v>
      </c>
      <c r="I5095" t="s">
        <v>14867</v>
      </c>
      <c r="J5095" t="s">
        <v>14955</v>
      </c>
      <c r="K5095" t="s">
        <v>14946</v>
      </c>
      <c r="L5095" t="s">
        <v>14876</v>
      </c>
    </row>
    <row r="5096" spans="1:12" x14ac:dyDescent="0.2">
      <c r="A5096" t="s">
        <v>15012</v>
      </c>
      <c r="B5096">
        <v>2015.09</v>
      </c>
      <c r="D5096" t="s">
        <v>14957</v>
      </c>
      <c r="E5096" t="s">
        <v>14875</v>
      </c>
      <c r="F5096" t="s">
        <v>14954</v>
      </c>
      <c r="G5096">
        <v>6</v>
      </c>
      <c r="H5096" t="s">
        <v>14866</v>
      </c>
      <c r="I5096" t="s">
        <v>14867</v>
      </c>
      <c r="J5096" t="s">
        <v>14955</v>
      </c>
      <c r="K5096" t="s">
        <v>14946</v>
      </c>
      <c r="L5096" t="s">
        <v>14876</v>
      </c>
    </row>
    <row r="5097" spans="1:12" x14ac:dyDescent="0.2">
      <c r="A5097" t="s">
        <v>15012</v>
      </c>
      <c r="B5097">
        <v>2015.12</v>
      </c>
      <c r="D5097" t="s">
        <v>14957</v>
      </c>
      <c r="E5097" t="s">
        <v>14875</v>
      </c>
      <c r="F5097" t="s">
        <v>14954</v>
      </c>
      <c r="G5097">
        <v>6</v>
      </c>
      <c r="H5097" t="s">
        <v>14866</v>
      </c>
      <c r="I5097" t="s">
        <v>14867</v>
      </c>
      <c r="J5097" t="s">
        <v>14955</v>
      </c>
      <c r="K5097" t="s">
        <v>14946</v>
      </c>
      <c r="L5097" t="s">
        <v>14876</v>
      </c>
    </row>
    <row r="5098" spans="1:12" x14ac:dyDescent="0.2">
      <c r="A5098" t="s">
        <v>15012</v>
      </c>
      <c r="B5098">
        <v>2016.03</v>
      </c>
      <c r="D5098" t="s">
        <v>14957</v>
      </c>
      <c r="E5098" t="s">
        <v>14875</v>
      </c>
      <c r="F5098" t="s">
        <v>14954</v>
      </c>
      <c r="G5098">
        <v>6</v>
      </c>
      <c r="H5098" t="s">
        <v>14866</v>
      </c>
      <c r="I5098" t="s">
        <v>14867</v>
      </c>
      <c r="J5098" t="s">
        <v>14955</v>
      </c>
      <c r="K5098" t="s">
        <v>14946</v>
      </c>
      <c r="L5098" t="s">
        <v>14876</v>
      </c>
    </row>
    <row r="5099" spans="1:12" x14ac:dyDescent="0.2">
      <c r="A5099" t="s">
        <v>15012</v>
      </c>
      <c r="B5099">
        <v>2016.06</v>
      </c>
      <c r="D5099" t="s">
        <v>14957</v>
      </c>
      <c r="E5099" t="s">
        <v>14875</v>
      </c>
      <c r="F5099" t="s">
        <v>14954</v>
      </c>
      <c r="G5099">
        <v>6</v>
      </c>
      <c r="H5099" t="s">
        <v>14866</v>
      </c>
      <c r="I5099" t="s">
        <v>14867</v>
      </c>
      <c r="J5099" t="s">
        <v>14955</v>
      </c>
      <c r="K5099" t="s">
        <v>14946</v>
      </c>
      <c r="L5099" t="s">
        <v>14876</v>
      </c>
    </row>
    <row r="5100" spans="1:12" x14ac:dyDescent="0.2">
      <c r="A5100" t="s">
        <v>15012</v>
      </c>
      <c r="B5100">
        <v>2016.09</v>
      </c>
      <c r="D5100" t="s">
        <v>14957</v>
      </c>
      <c r="E5100" t="s">
        <v>14875</v>
      </c>
      <c r="F5100" t="s">
        <v>14954</v>
      </c>
      <c r="G5100">
        <v>6</v>
      </c>
      <c r="H5100" t="s">
        <v>14866</v>
      </c>
      <c r="I5100" t="s">
        <v>14867</v>
      </c>
      <c r="J5100" t="s">
        <v>14955</v>
      </c>
      <c r="K5100" t="s">
        <v>14946</v>
      </c>
      <c r="L5100" t="s">
        <v>14876</v>
      </c>
    </row>
    <row r="5101" spans="1:12" x14ac:dyDescent="0.2">
      <c r="A5101" t="s">
        <v>15012</v>
      </c>
      <c r="B5101">
        <v>2016.12</v>
      </c>
      <c r="D5101" t="s">
        <v>14957</v>
      </c>
      <c r="E5101" t="s">
        <v>14875</v>
      </c>
      <c r="F5101" t="s">
        <v>14954</v>
      </c>
      <c r="G5101">
        <v>6</v>
      </c>
      <c r="H5101" t="s">
        <v>14866</v>
      </c>
      <c r="I5101" t="s">
        <v>14867</v>
      </c>
      <c r="J5101" t="s">
        <v>14955</v>
      </c>
      <c r="K5101" t="s">
        <v>14946</v>
      </c>
      <c r="L5101" t="s">
        <v>14876</v>
      </c>
    </row>
    <row r="5102" spans="1:12" x14ac:dyDescent="0.2">
      <c r="A5102" t="s">
        <v>15012</v>
      </c>
      <c r="B5102">
        <v>2017.03</v>
      </c>
      <c r="D5102" t="s">
        <v>14957</v>
      </c>
      <c r="E5102" t="s">
        <v>14875</v>
      </c>
      <c r="F5102" t="s">
        <v>14954</v>
      </c>
      <c r="G5102">
        <v>6</v>
      </c>
      <c r="H5102" t="s">
        <v>14866</v>
      </c>
      <c r="I5102" t="s">
        <v>14867</v>
      </c>
      <c r="J5102" t="s">
        <v>14955</v>
      </c>
      <c r="K5102" t="s">
        <v>14946</v>
      </c>
      <c r="L5102" t="s">
        <v>14876</v>
      </c>
    </row>
    <row r="5103" spans="1:12" x14ac:dyDescent="0.2">
      <c r="A5103" t="s">
        <v>15012</v>
      </c>
      <c r="B5103">
        <v>2017.06</v>
      </c>
      <c r="D5103" t="s">
        <v>14957</v>
      </c>
      <c r="E5103" t="s">
        <v>14875</v>
      </c>
      <c r="F5103" t="s">
        <v>14954</v>
      </c>
      <c r="G5103">
        <v>6</v>
      </c>
      <c r="H5103" t="s">
        <v>14866</v>
      </c>
      <c r="I5103" t="s">
        <v>14867</v>
      </c>
      <c r="J5103" t="s">
        <v>14955</v>
      </c>
      <c r="K5103" t="s">
        <v>14946</v>
      </c>
      <c r="L5103" t="s">
        <v>14876</v>
      </c>
    </row>
    <row r="5104" spans="1:12" x14ac:dyDescent="0.2">
      <c r="A5104" t="s">
        <v>15012</v>
      </c>
      <c r="B5104">
        <v>2017.09</v>
      </c>
      <c r="D5104" t="s">
        <v>14957</v>
      </c>
      <c r="E5104" t="s">
        <v>14875</v>
      </c>
      <c r="F5104" t="s">
        <v>14954</v>
      </c>
      <c r="G5104">
        <v>6</v>
      </c>
      <c r="H5104" t="s">
        <v>14866</v>
      </c>
      <c r="I5104" t="s">
        <v>14867</v>
      </c>
      <c r="J5104" t="s">
        <v>14955</v>
      </c>
      <c r="K5104" t="s">
        <v>14946</v>
      </c>
      <c r="L5104" t="s">
        <v>14876</v>
      </c>
    </row>
    <row r="5105" spans="1:12" x14ac:dyDescent="0.2">
      <c r="A5105" t="s">
        <v>15012</v>
      </c>
      <c r="B5105">
        <v>2017.12</v>
      </c>
      <c r="D5105" t="s">
        <v>14957</v>
      </c>
      <c r="E5105" t="s">
        <v>14875</v>
      </c>
      <c r="F5105" t="s">
        <v>14954</v>
      </c>
      <c r="G5105">
        <v>6</v>
      </c>
      <c r="H5105" t="s">
        <v>14866</v>
      </c>
      <c r="I5105" t="s">
        <v>14867</v>
      </c>
      <c r="J5105" t="s">
        <v>14955</v>
      </c>
      <c r="K5105" t="s">
        <v>14946</v>
      </c>
      <c r="L5105" t="s">
        <v>14876</v>
      </c>
    </row>
    <row r="5106" spans="1:12" x14ac:dyDescent="0.2">
      <c r="A5106" t="s">
        <v>15012</v>
      </c>
      <c r="B5106">
        <v>2018.03</v>
      </c>
      <c r="D5106" t="s">
        <v>14957</v>
      </c>
      <c r="E5106" t="s">
        <v>14875</v>
      </c>
      <c r="F5106" t="s">
        <v>14954</v>
      </c>
      <c r="G5106">
        <v>6</v>
      </c>
      <c r="H5106" t="s">
        <v>14866</v>
      </c>
      <c r="I5106" t="s">
        <v>14867</v>
      </c>
      <c r="J5106" t="s">
        <v>14955</v>
      </c>
      <c r="K5106" t="s">
        <v>14946</v>
      </c>
      <c r="L5106" t="s">
        <v>14876</v>
      </c>
    </row>
    <row r="5107" spans="1:12" x14ac:dyDescent="0.2">
      <c r="A5107" t="s">
        <v>15012</v>
      </c>
      <c r="B5107">
        <v>2018.06</v>
      </c>
      <c r="D5107" t="s">
        <v>14957</v>
      </c>
      <c r="E5107" t="s">
        <v>14875</v>
      </c>
      <c r="F5107" t="s">
        <v>14954</v>
      </c>
      <c r="G5107">
        <v>6</v>
      </c>
      <c r="H5107" t="s">
        <v>14866</v>
      </c>
      <c r="I5107" t="s">
        <v>14867</v>
      </c>
      <c r="J5107" t="s">
        <v>14955</v>
      </c>
      <c r="K5107" t="s">
        <v>14946</v>
      </c>
      <c r="L5107" t="s">
        <v>14876</v>
      </c>
    </row>
    <row r="5108" spans="1:12" x14ac:dyDescent="0.2">
      <c r="A5108" t="s">
        <v>15012</v>
      </c>
      <c r="B5108">
        <v>2018.09</v>
      </c>
      <c r="D5108" t="s">
        <v>14957</v>
      </c>
      <c r="E5108" t="s">
        <v>14875</v>
      </c>
      <c r="F5108" t="s">
        <v>14954</v>
      </c>
      <c r="G5108">
        <v>6</v>
      </c>
      <c r="H5108" t="s">
        <v>14866</v>
      </c>
      <c r="I5108" t="s">
        <v>14867</v>
      </c>
      <c r="J5108" t="s">
        <v>14955</v>
      </c>
      <c r="K5108" t="s">
        <v>14946</v>
      </c>
      <c r="L5108" t="s">
        <v>14876</v>
      </c>
    </row>
    <row r="5109" spans="1:12" x14ac:dyDescent="0.2">
      <c r="A5109" t="s">
        <v>15012</v>
      </c>
      <c r="B5109">
        <v>2018.12</v>
      </c>
      <c r="D5109" t="s">
        <v>14957</v>
      </c>
      <c r="E5109" t="s">
        <v>14875</v>
      </c>
      <c r="F5109" t="s">
        <v>14954</v>
      </c>
      <c r="G5109">
        <v>6</v>
      </c>
      <c r="H5109" t="s">
        <v>14866</v>
      </c>
      <c r="I5109" t="s">
        <v>14867</v>
      </c>
      <c r="J5109" t="s">
        <v>14955</v>
      </c>
      <c r="K5109" t="s">
        <v>14946</v>
      </c>
      <c r="L5109" t="s">
        <v>14876</v>
      </c>
    </row>
    <row r="5110" spans="1:12" x14ac:dyDescent="0.2">
      <c r="A5110" t="s">
        <v>15012</v>
      </c>
      <c r="B5110">
        <v>2019.03</v>
      </c>
      <c r="D5110" t="s">
        <v>14957</v>
      </c>
      <c r="E5110" t="s">
        <v>14875</v>
      </c>
      <c r="F5110" t="s">
        <v>14954</v>
      </c>
      <c r="G5110">
        <v>6</v>
      </c>
      <c r="H5110" t="s">
        <v>14866</v>
      </c>
      <c r="I5110" t="s">
        <v>14867</v>
      </c>
      <c r="J5110" t="s">
        <v>14955</v>
      </c>
      <c r="K5110" t="s">
        <v>14946</v>
      </c>
      <c r="L5110" t="s">
        <v>14876</v>
      </c>
    </row>
    <row r="5111" spans="1:12" x14ac:dyDescent="0.2">
      <c r="A5111" t="s">
        <v>15012</v>
      </c>
      <c r="B5111">
        <v>2019.06</v>
      </c>
      <c r="D5111" t="s">
        <v>14957</v>
      </c>
      <c r="E5111" t="s">
        <v>14875</v>
      </c>
      <c r="F5111" t="s">
        <v>14954</v>
      </c>
      <c r="G5111">
        <v>6</v>
      </c>
      <c r="H5111" t="s">
        <v>14866</v>
      </c>
      <c r="I5111" t="s">
        <v>14867</v>
      </c>
      <c r="J5111" t="s">
        <v>14955</v>
      </c>
      <c r="K5111" t="s">
        <v>14946</v>
      </c>
      <c r="L5111" t="s">
        <v>14876</v>
      </c>
    </row>
    <row r="5112" spans="1:12" x14ac:dyDescent="0.2">
      <c r="A5112" t="s">
        <v>15012</v>
      </c>
      <c r="B5112">
        <v>2019.09</v>
      </c>
      <c r="D5112" t="s">
        <v>14957</v>
      </c>
      <c r="E5112" t="s">
        <v>14875</v>
      </c>
      <c r="F5112" t="s">
        <v>14954</v>
      </c>
      <c r="G5112">
        <v>6</v>
      </c>
      <c r="H5112" t="s">
        <v>14866</v>
      </c>
      <c r="I5112" t="s">
        <v>14867</v>
      </c>
      <c r="J5112" t="s">
        <v>14955</v>
      </c>
      <c r="K5112" t="s">
        <v>14946</v>
      </c>
      <c r="L5112" t="s">
        <v>14876</v>
      </c>
    </row>
    <row r="5113" spans="1:12" x14ac:dyDescent="0.2">
      <c r="A5113" t="s">
        <v>15012</v>
      </c>
      <c r="B5113">
        <v>2019.12</v>
      </c>
      <c r="D5113" t="s">
        <v>14957</v>
      </c>
      <c r="E5113" t="s">
        <v>14875</v>
      </c>
      <c r="F5113" t="s">
        <v>14954</v>
      </c>
      <c r="G5113">
        <v>6</v>
      </c>
      <c r="H5113" t="s">
        <v>14866</v>
      </c>
      <c r="I5113" t="s">
        <v>14867</v>
      </c>
      <c r="J5113" t="s">
        <v>14955</v>
      </c>
      <c r="K5113" t="s">
        <v>14946</v>
      </c>
      <c r="L5113" t="s">
        <v>14876</v>
      </c>
    </row>
    <row r="5114" spans="1:12" x14ac:dyDescent="0.2">
      <c r="A5114" t="s">
        <v>15012</v>
      </c>
      <c r="B5114">
        <v>2020.03</v>
      </c>
      <c r="D5114" t="s">
        <v>14957</v>
      </c>
      <c r="E5114" t="s">
        <v>14875</v>
      </c>
      <c r="F5114" t="s">
        <v>14954</v>
      </c>
      <c r="G5114">
        <v>6</v>
      </c>
      <c r="H5114" t="s">
        <v>14866</v>
      </c>
      <c r="I5114" t="s">
        <v>14867</v>
      </c>
      <c r="J5114" t="s">
        <v>14955</v>
      </c>
      <c r="K5114" t="s">
        <v>14946</v>
      </c>
      <c r="L5114" t="s">
        <v>14876</v>
      </c>
    </row>
    <row r="5115" spans="1:12" x14ac:dyDescent="0.2">
      <c r="A5115" t="s">
        <v>15012</v>
      </c>
      <c r="B5115">
        <v>2020.06</v>
      </c>
      <c r="D5115" t="s">
        <v>14957</v>
      </c>
      <c r="E5115" t="s">
        <v>14875</v>
      </c>
      <c r="F5115" t="s">
        <v>14954</v>
      </c>
      <c r="G5115">
        <v>6</v>
      </c>
      <c r="H5115" t="s">
        <v>14866</v>
      </c>
      <c r="I5115" t="s">
        <v>14867</v>
      </c>
      <c r="J5115" t="s">
        <v>14955</v>
      </c>
      <c r="K5115" t="s">
        <v>14946</v>
      </c>
      <c r="L5115" t="s">
        <v>14876</v>
      </c>
    </row>
    <row r="5116" spans="1:12" x14ac:dyDescent="0.2">
      <c r="A5116" t="s">
        <v>15012</v>
      </c>
      <c r="B5116">
        <v>2020.09</v>
      </c>
      <c r="D5116" t="s">
        <v>14957</v>
      </c>
      <c r="E5116" t="s">
        <v>14875</v>
      </c>
      <c r="F5116" t="s">
        <v>14954</v>
      </c>
      <c r="G5116">
        <v>6</v>
      </c>
      <c r="H5116" t="s">
        <v>14866</v>
      </c>
      <c r="I5116" t="s">
        <v>14867</v>
      </c>
      <c r="J5116" t="s">
        <v>14955</v>
      </c>
      <c r="K5116" t="s">
        <v>14946</v>
      </c>
      <c r="L5116" t="s">
        <v>14876</v>
      </c>
    </row>
    <row r="5117" spans="1:12" x14ac:dyDescent="0.2">
      <c r="A5117" t="s">
        <v>15012</v>
      </c>
      <c r="B5117">
        <v>2020.12</v>
      </c>
      <c r="D5117" t="s">
        <v>14957</v>
      </c>
      <c r="E5117" t="s">
        <v>14875</v>
      </c>
      <c r="F5117" t="s">
        <v>14954</v>
      </c>
      <c r="G5117">
        <v>6</v>
      </c>
      <c r="H5117" t="s">
        <v>14866</v>
      </c>
      <c r="I5117" t="s">
        <v>14867</v>
      </c>
      <c r="J5117" t="s">
        <v>14955</v>
      </c>
      <c r="K5117" t="s">
        <v>14946</v>
      </c>
      <c r="L5117" t="s">
        <v>14876</v>
      </c>
    </row>
    <row r="5118" spans="1:12" x14ac:dyDescent="0.2">
      <c r="A5118" t="s">
        <v>15013</v>
      </c>
      <c r="B5118">
        <v>2011.06</v>
      </c>
      <c r="C5118">
        <v>20722.448670000002</v>
      </c>
      <c r="E5118" t="s">
        <v>14865</v>
      </c>
      <c r="F5118" t="s">
        <v>14954</v>
      </c>
      <c r="G5118">
        <v>6</v>
      </c>
      <c r="H5118" t="s">
        <v>14866</v>
      </c>
      <c r="I5118" t="s">
        <v>14867</v>
      </c>
      <c r="J5118" t="s">
        <v>14955</v>
      </c>
      <c r="K5118" t="s">
        <v>14950</v>
      </c>
      <c r="L5118" t="s">
        <v>14870</v>
      </c>
    </row>
    <row r="5119" spans="1:12" x14ac:dyDescent="0.2">
      <c r="A5119" t="s">
        <v>15013</v>
      </c>
      <c r="B5119">
        <v>2011.09</v>
      </c>
      <c r="C5119">
        <v>20975.95247</v>
      </c>
      <c r="E5119" t="s">
        <v>14865</v>
      </c>
      <c r="F5119" t="s">
        <v>14954</v>
      </c>
      <c r="G5119">
        <v>6</v>
      </c>
      <c r="H5119" t="s">
        <v>14866</v>
      </c>
      <c r="I5119" t="s">
        <v>14867</v>
      </c>
      <c r="J5119" t="s">
        <v>14955</v>
      </c>
      <c r="K5119" t="s">
        <v>14950</v>
      </c>
      <c r="L5119" t="s">
        <v>14870</v>
      </c>
    </row>
    <row r="5120" spans="1:12" x14ac:dyDescent="0.2">
      <c r="A5120" t="s">
        <v>15013</v>
      </c>
      <c r="B5120">
        <v>2011.12</v>
      </c>
      <c r="C5120">
        <v>21944.57116</v>
      </c>
      <c r="E5120" t="s">
        <v>14865</v>
      </c>
      <c r="F5120" t="s">
        <v>14954</v>
      </c>
      <c r="G5120">
        <v>6</v>
      </c>
      <c r="H5120" t="s">
        <v>14866</v>
      </c>
      <c r="I5120" t="s">
        <v>14867</v>
      </c>
      <c r="J5120" t="s">
        <v>14955</v>
      </c>
      <c r="K5120" t="s">
        <v>14950</v>
      </c>
      <c r="L5120" t="s">
        <v>14870</v>
      </c>
    </row>
    <row r="5121" spans="1:12" x14ac:dyDescent="0.2">
      <c r="A5121" t="s">
        <v>15013</v>
      </c>
      <c r="B5121">
        <v>2012.03</v>
      </c>
      <c r="C5121">
        <v>21065.345420000001</v>
      </c>
      <c r="E5121" t="s">
        <v>14865</v>
      </c>
      <c r="F5121" t="s">
        <v>14954</v>
      </c>
      <c r="G5121">
        <v>6</v>
      </c>
      <c r="H5121" t="s">
        <v>14866</v>
      </c>
      <c r="I5121" t="s">
        <v>14867</v>
      </c>
      <c r="J5121" t="s">
        <v>14955</v>
      </c>
      <c r="K5121" t="s">
        <v>14950</v>
      </c>
      <c r="L5121" t="s">
        <v>14870</v>
      </c>
    </row>
    <row r="5122" spans="1:12" x14ac:dyDescent="0.2">
      <c r="A5122" t="s">
        <v>15013</v>
      </c>
      <c r="B5122">
        <v>2012.06</v>
      </c>
      <c r="C5122">
        <v>21731.678349999998</v>
      </c>
      <c r="E5122" t="s">
        <v>14865</v>
      </c>
      <c r="F5122" t="s">
        <v>14954</v>
      </c>
      <c r="G5122">
        <v>6</v>
      </c>
      <c r="H5122" t="s">
        <v>14866</v>
      </c>
      <c r="I5122" t="s">
        <v>14867</v>
      </c>
      <c r="J5122" t="s">
        <v>14955</v>
      </c>
      <c r="K5122" t="s">
        <v>14950</v>
      </c>
      <c r="L5122" t="s">
        <v>14870</v>
      </c>
    </row>
    <row r="5123" spans="1:12" x14ac:dyDescent="0.2">
      <c r="A5123" t="s">
        <v>15013</v>
      </c>
      <c r="B5123">
        <v>2012.09</v>
      </c>
      <c r="C5123">
        <v>21816.48762</v>
      </c>
      <c r="E5123" t="s">
        <v>14865</v>
      </c>
      <c r="F5123" t="s">
        <v>14954</v>
      </c>
      <c r="G5123">
        <v>6</v>
      </c>
      <c r="H5123" t="s">
        <v>14866</v>
      </c>
      <c r="I5123" t="s">
        <v>14867</v>
      </c>
      <c r="J5123" t="s">
        <v>14955</v>
      </c>
      <c r="K5123" t="s">
        <v>14950</v>
      </c>
      <c r="L5123" t="s">
        <v>14870</v>
      </c>
    </row>
    <row r="5124" spans="1:12" x14ac:dyDescent="0.2">
      <c r="A5124" t="s">
        <v>15013</v>
      </c>
      <c r="B5124">
        <v>2012.12</v>
      </c>
      <c r="C5124">
        <v>22997.317040000002</v>
      </c>
      <c r="E5124" t="s">
        <v>14865</v>
      </c>
      <c r="F5124" t="s">
        <v>14954</v>
      </c>
      <c r="G5124">
        <v>6</v>
      </c>
      <c r="H5124" t="s">
        <v>14866</v>
      </c>
      <c r="I5124" t="s">
        <v>14867</v>
      </c>
      <c r="J5124" t="s">
        <v>14955</v>
      </c>
      <c r="K5124" t="s">
        <v>14950</v>
      </c>
      <c r="L5124" t="s">
        <v>14870</v>
      </c>
    </row>
    <row r="5125" spans="1:12" x14ac:dyDescent="0.2">
      <c r="A5125" t="s">
        <v>15013</v>
      </c>
      <c r="B5125">
        <v>2013.03</v>
      </c>
      <c r="C5125">
        <v>21751.66934</v>
      </c>
      <c r="E5125" t="s">
        <v>14865</v>
      </c>
      <c r="F5125" t="s">
        <v>14954</v>
      </c>
      <c r="G5125">
        <v>6</v>
      </c>
      <c r="H5125" t="s">
        <v>14866</v>
      </c>
      <c r="I5125" t="s">
        <v>14867</v>
      </c>
      <c r="J5125" t="s">
        <v>14955</v>
      </c>
      <c r="K5125" t="s">
        <v>14950</v>
      </c>
      <c r="L5125" t="s">
        <v>14870</v>
      </c>
    </row>
    <row r="5126" spans="1:12" x14ac:dyDescent="0.2">
      <c r="A5126" t="s">
        <v>15013</v>
      </c>
      <c r="B5126">
        <v>2013.06</v>
      </c>
      <c r="C5126">
        <v>22563.337739999999</v>
      </c>
      <c r="E5126" t="s">
        <v>14865</v>
      </c>
      <c r="F5126" t="s">
        <v>14954</v>
      </c>
      <c r="G5126">
        <v>6</v>
      </c>
      <c r="H5126" t="s">
        <v>14866</v>
      </c>
      <c r="I5126" t="s">
        <v>14867</v>
      </c>
      <c r="J5126" t="s">
        <v>14955</v>
      </c>
      <c r="K5126" t="s">
        <v>14950</v>
      </c>
      <c r="L5126" t="s">
        <v>14870</v>
      </c>
    </row>
    <row r="5127" spans="1:12" x14ac:dyDescent="0.2">
      <c r="A5127" t="s">
        <v>15013</v>
      </c>
      <c r="B5127">
        <v>2013.09</v>
      </c>
      <c r="C5127">
        <v>22700.325209999999</v>
      </c>
      <c r="E5127" t="s">
        <v>14865</v>
      </c>
      <c r="F5127" t="s">
        <v>14954</v>
      </c>
      <c r="G5127">
        <v>6</v>
      </c>
      <c r="H5127" t="s">
        <v>14866</v>
      </c>
      <c r="I5127" t="s">
        <v>14867</v>
      </c>
      <c r="J5127" t="s">
        <v>14955</v>
      </c>
      <c r="K5127" t="s">
        <v>14950</v>
      </c>
      <c r="L5127" t="s">
        <v>14870</v>
      </c>
    </row>
    <row r="5128" spans="1:12" x14ac:dyDescent="0.2">
      <c r="A5128" t="s">
        <v>15013</v>
      </c>
      <c r="B5128">
        <v>2013.12</v>
      </c>
      <c r="C5128">
        <v>24264.708900000001</v>
      </c>
      <c r="E5128" t="s">
        <v>14865</v>
      </c>
      <c r="F5128" t="s">
        <v>14954</v>
      </c>
      <c r="G5128">
        <v>6</v>
      </c>
      <c r="H5128" t="s">
        <v>14866</v>
      </c>
      <c r="I5128" t="s">
        <v>14867</v>
      </c>
      <c r="J5128" t="s">
        <v>14955</v>
      </c>
      <c r="K5128" t="s">
        <v>14950</v>
      </c>
      <c r="L5128" t="s">
        <v>14870</v>
      </c>
    </row>
    <row r="5129" spans="1:12" x14ac:dyDescent="0.2">
      <c r="A5129" t="s">
        <v>15013</v>
      </c>
      <c r="B5129">
        <v>2014.03</v>
      </c>
      <c r="C5129">
        <v>22587.544010000001</v>
      </c>
      <c r="E5129" t="s">
        <v>14865</v>
      </c>
      <c r="F5129" t="s">
        <v>14954</v>
      </c>
      <c r="G5129">
        <v>6</v>
      </c>
      <c r="H5129" t="s">
        <v>14866</v>
      </c>
      <c r="I5129" t="s">
        <v>14867</v>
      </c>
      <c r="J5129" t="s">
        <v>14955</v>
      </c>
      <c r="K5129" t="s">
        <v>14950</v>
      </c>
      <c r="L5129" t="s">
        <v>14870</v>
      </c>
    </row>
    <row r="5130" spans="1:12" x14ac:dyDescent="0.2">
      <c r="A5130" t="s">
        <v>15013</v>
      </c>
      <c r="B5130">
        <v>2014.06</v>
      </c>
      <c r="C5130">
        <v>23744.66259</v>
      </c>
      <c r="E5130" t="s">
        <v>14865</v>
      </c>
      <c r="F5130" t="s">
        <v>14954</v>
      </c>
      <c r="G5130">
        <v>6</v>
      </c>
      <c r="H5130" t="s">
        <v>14866</v>
      </c>
      <c r="I5130" t="s">
        <v>14867</v>
      </c>
      <c r="J5130" t="s">
        <v>14955</v>
      </c>
      <c r="K5130" t="s">
        <v>14950</v>
      </c>
      <c r="L5130" t="s">
        <v>14870</v>
      </c>
    </row>
    <row r="5131" spans="1:12" x14ac:dyDescent="0.2">
      <c r="A5131" t="s">
        <v>15013</v>
      </c>
      <c r="B5131">
        <v>2014.09</v>
      </c>
      <c r="C5131">
        <v>24191.17297</v>
      </c>
      <c r="E5131" t="s">
        <v>14865</v>
      </c>
      <c r="F5131" t="s">
        <v>14954</v>
      </c>
      <c r="G5131">
        <v>6</v>
      </c>
      <c r="H5131" t="s">
        <v>14866</v>
      </c>
      <c r="I5131" t="s">
        <v>14867</v>
      </c>
      <c r="J5131" t="s">
        <v>14955</v>
      </c>
      <c r="K5131" t="s">
        <v>14950</v>
      </c>
      <c r="L5131" t="s">
        <v>14870</v>
      </c>
    </row>
    <row r="5132" spans="1:12" x14ac:dyDescent="0.2">
      <c r="A5132" t="s">
        <v>15013</v>
      </c>
      <c r="B5132">
        <v>2014.12</v>
      </c>
      <c r="C5132">
        <v>25541.326150000001</v>
      </c>
      <c r="E5132" t="s">
        <v>14865</v>
      </c>
      <c r="F5132" t="s">
        <v>14954</v>
      </c>
      <c r="G5132">
        <v>6</v>
      </c>
      <c r="H5132" t="s">
        <v>14866</v>
      </c>
      <c r="I5132" t="s">
        <v>14867</v>
      </c>
      <c r="J5132" t="s">
        <v>14955</v>
      </c>
      <c r="K5132" t="s">
        <v>14950</v>
      </c>
      <c r="L5132" t="s">
        <v>14870</v>
      </c>
    </row>
    <row r="5133" spans="1:12" x14ac:dyDescent="0.2">
      <c r="A5133" t="s">
        <v>15013</v>
      </c>
      <c r="B5133">
        <v>2015.03</v>
      </c>
      <c r="C5133">
        <v>23779.38164</v>
      </c>
      <c r="E5133" t="s">
        <v>14865</v>
      </c>
      <c r="F5133" t="s">
        <v>14954</v>
      </c>
      <c r="G5133">
        <v>6</v>
      </c>
      <c r="H5133" t="s">
        <v>14866</v>
      </c>
      <c r="I5133" t="s">
        <v>14867</v>
      </c>
      <c r="J5133" t="s">
        <v>14955</v>
      </c>
      <c r="K5133" t="s">
        <v>14950</v>
      </c>
      <c r="L5133" t="s">
        <v>14870</v>
      </c>
    </row>
    <row r="5134" spans="1:12" x14ac:dyDescent="0.2">
      <c r="A5134" t="s">
        <v>15013</v>
      </c>
      <c r="B5134">
        <v>2015.06</v>
      </c>
      <c r="C5134">
        <v>24965.060239999999</v>
      </c>
      <c r="E5134" t="s">
        <v>14865</v>
      </c>
      <c r="F5134" t="s">
        <v>14954</v>
      </c>
      <c r="G5134">
        <v>6</v>
      </c>
      <c r="H5134" t="s">
        <v>14866</v>
      </c>
      <c r="I5134" t="s">
        <v>14867</v>
      </c>
      <c r="J5134" t="s">
        <v>14955</v>
      </c>
      <c r="K5134" t="s">
        <v>14950</v>
      </c>
      <c r="L5134" t="s">
        <v>14870</v>
      </c>
    </row>
    <row r="5135" spans="1:12" x14ac:dyDescent="0.2">
      <c r="A5135" t="s">
        <v>15013</v>
      </c>
      <c r="B5135">
        <v>2015.09</v>
      </c>
      <c r="C5135">
        <v>25698.937709999998</v>
      </c>
      <c r="E5135" t="s">
        <v>14865</v>
      </c>
      <c r="F5135" t="s">
        <v>14954</v>
      </c>
      <c r="G5135">
        <v>6</v>
      </c>
      <c r="H5135" t="s">
        <v>14866</v>
      </c>
      <c r="I5135" t="s">
        <v>14867</v>
      </c>
      <c r="J5135" t="s">
        <v>14955</v>
      </c>
      <c r="K5135" t="s">
        <v>14950</v>
      </c>
      <c r="L5135" t="s">
        <v>14870</v>
      </c>
    </row>
    <row r="5136" spans="1:12" x14ac:dyDescent="0.2">
      <c r="A5136" t="s">
        <v>15013</v>
      </c>
      <c r="B5136">
        <v>2015.12</v>
      </c>
      <c r="C5136">
        <v>26393.571329999999</v>
      </c>
      <c r="E5136" t="s">
        <v>14865</v>
      </c>
      <c r="F5136" t="s">
        <v>14954</v>
      </c>
      <c r="G5136">
        <v>6</v>
      </c>
      <c r="H5136" t="s">
        <v>14866</v>
      </c>
      <c r="I5136" t="s">
        <v>14867</v>
      </c>
      <c r="J5136" t="s">
        <v>14955</v>
      </c>
      <c r="K5136" t="s">
        <v>14950</v>
      </c>
      <c r="L5136" t="s">
        <v>14870</v>
      </c>
    </row>
    <row r="5137" spans="1:12" x14ac:dyDescent="0.2">
      <c r="A5137" t="s">
        <v>15013</v>
      </c>
      <c r="B5137">
        <v>2016.03</v>
      </c>
      <c r="C5137">
        <v>25802.992490000001</v>
      </c>
      <c r="E5137" t="s">
        <v>14865</v>
      </c>
      <c r="F5137" t="s">
        <v>14954</v>
      </c>
      <c r="G5137">
        <v>6</v>
      </c>
      <c r="H5137" t="s">
        <v>14866</v>
      </c>
      <c r="I5137" t="s">
        <v>14867</v>
      </c>
      <c r="J5137" t="s">
        <v>14955</v>
      </c>
      <c r="K5137" t="s">
        <v>14950</v>
      </c>
      <c r="L5137" t="s">
        <v>14870</v>
      </c>
    </row>
    <row r="5138" spans="1:12" x14ac:dyDescent="0.2">
      <c r="A5138" t="s">
        <v>15013</v>
      </c>
      <c r="B5138">
        <v>2016.06</v>
      </c>
      <c r="C5138">
        <v>26295.07245</v>
      </c>
      <c r="E5138" t="s">
        <v>14865</v>
      </c>
      <c r="F5138" t="s">
        <v>14954</v>
      </c>
      <c r="G5138">
        <v>6</v>
      </c>
      <c r="H5138" t="s">
        <v>14866</v>
      </c>
      <c r="I5138" t="s">
        <v>14867</v>
      </c>
      <c r="J5138" t="s">
        <v>14955</v>
      </c>
      <c r="K5138" t="s">
        <v>14950</v>
      </c>
      <c r="L5138" t="s">
        <v>14870</v>
      </c>
    </row>
    <row r="5139" spans="1:12" x14ac:dyDescent="0.2">
      <c r="A5139" t="s">
        <v>15013</v>
      </c>
      <c r="B5139">
        <v>2016.09</v>
      </c>
      <c r="C5139">
        <v>26556.559399999998</v>
      </c>
      <c r="E5139" t="s">
        <v>14865</v>
      </c>
      <c r="F5139" t="s">
        <v>14954</v>
      </c>
      <c r="G5139">
        <v>6</v>
      </c>
      <c r="H5139" t="s">
        <v>14866</v>
      </c>
      <c r="I5139" t="s">
        <v>14867</v>
      </c>
      <c r="J5139" t="s">
        <v>14955</v>
      </c>
      <c r="K5139" t="s">
        <v>14950</v>
      </c>
      <c r="L5139" t="s">
        <v>14870</v>
      </c>
    </row>
    <row r="5140" spans="1:12" x14ac:dyDescent="0.2">
      <c r="A5140" t="s">
        <v>15013</v>
      </c>
      <c r="B5140">
        <v>2016.12</v>
      </c>
      <c r="C5140">
        <v>27806.66677</v>
      </c>
      <c r="E5140" t="s">
        <v>14865</v>
      </c>
      <c r="F5140" t="s">
        <v>14954</v>
      </c>
      <c r="G5140">
        <v>6</v>
      </c>
      <c r="H5140" t="s">
        <v>14866</v>
      </c>
      <c r="I5140" t="s">
        <v>14867</v>
      </c>
      <c r="J5140" t="s">
        <v>14955</v>
      </c>
      <c r="K5140" t="s">
        <v>14950</v>
      </c>
      <c r="L5140" t="s">
        <v>14870</v>
      </c>
    </row>
    <row r="5141" spans="1:12" x14ac:dyDescent="0.2">
      <c r="A5141" t="s">
        <v>15013</v>
      </c>
      <c r="B5141">
        <v>2017.03</v>
      </c>
      <c r="C5141">
        <v>26928.108390000001</v>
      </c>
      <c r="E5141" t="s">
        <v>14865</v>
      </c>
      <c r="F5141" t="s">
        <v>14954</v>
      </c>
      <c r="G5141">
        <v>6</v>
      </c>
      <c r="H5141" t="s">
        <v>14866</v>
      </c>
      <c r="I5141" t="s">
        <v>14867</v>
      </c>
      <c r="J5141" t="s">
        <v>14955</v>
      </c>
      <c r="K5141" t="s">
        <v>14950</v>
      </c>
      <c r="L5141" t="s">
        <v>14870</v>
      </c>
    </row>
    <row r="5142" spans="1:12" x14ac:dyDescent="0.2">
      <c r="A5142" t="s">
        <v>15013</v>
      </c>
      <c r="B5142">
        <v>2017.06</v>
      </c>
      <c r="C5142">
        <v>27929.295610000001</v>
      </c>
      <c r="E5142" t="s">
        <v>14865</v>
      </c>
      <c r="F5142" t="s">
        <v>14954</v>
      </c>
      <c r="G5142">
        <v>6</v>
      </c>
      <c r="H5142" t="s">
        <v>14866</v>
      </c>
      <c r="I5142" t="s">
        <v>14867</v>
      </c>
      <c r="J5142" t="s">
        <v>14955</v>
      </c>
      <c r="K5142" t="s">
        <v>14950</v>
      </c>
      <c r="L5142" t="s">
        <v>14870</v>
      </c>
    </row>
    <row r="5143" spans="1:12" x14ac:dyDescent="0.2">
      <c r="A5143" t="s">
        <v>15013</v>
      </c>
      <c r="B5143">
        <v>2017.09</v>
      </c>
      <c r="C5143">
        <v>28194.069579999999</v>
      </c>
      <c r="E5143" t="s">
        <v>14865</v>
      </c>
      <c r="F5143" t="s">
        <v>14954</v>
      </c>
      <c r="G5143">
        <v>6</v>
      </c>
      <c r="H5143" t="s">
        <v>14866</v>
      </c>
      <c r="I5143" t="s">
        <v>14867</v>
      </c>
      <c r="J5143" t="s">
        <v>14955</v>
      </c>
      <c r="K5143" t="s">
        <v>14950</v>
      </c>
      <c r="L5143" t="s">
        <v>14870</v>
      </c>
    </row>
    <row r="5144" spans="1:12" x14ac:dyDescent="0.2">
      <c r="A5144" t="s">
        <v>15013</v>
      </c>
      <c r="B5144">
        <v>2017.12</v>
      </c>
      <c r="C5144">
        <v>29809.74264</v>
      </c>
      <c r="E5144" t="s">
        <v>14865</v>
      </c>
      <c r="F5144" t="s">
        <v>14954</v>
      </c>
      <c r="G5144">
        <v>6</v>
      </c>
      <c r="H5144" t="s">
        <v>14866</v>
      </c>
      <c r="I5144" t="s">
        <v>14867</v>
      </c>
      <c r="J5144" t="s">
        <v>14955</v>
      </c>
      <c r="K5144" t="s">
        <v>14950</v>
      </c>
      <c r="L5144" t="s">
        <v>14870</v>
      </c>
    </row>
    <row r="5145" spans="1:12" x14ac:dyDescent="0.2">
      <c r="A5145" t="s">
        <v>15013</v>
      </c>
      <c r="B5145">
        <v>2018.03</v>
      </c>
      <c r="C5145">
        <v>28534.837009999999</v>
      </c>
      <c r="E5145" t="s">
        <v>14865</v>
      </c>
      <c r="F5145" t="s">
        <v>14954</v>
      </c>
      <c r="G5145">
        <v>6</v>
      </c>
      <c r="H5145" t="s">
        <v>14866</v>
      </c>
      <c r="I5145" t="s">
        <v>14867</v>
      </c>
      <c r="J5145" t="s">
        <v>14955</v>
      </c>
      <c r="K5145" t="s">
        <v>14950</v>
      </c>
      <c r="L5145" t="s">
        <v>14870</v>
      </c>
    </row>
    <row r="5146" spans="1:12" x14ac:dyDescent="0.2">
      <c r="A5146" t="s">
        <v>15013</v>
      </c>
      <c r="B5146">
        <v>2018.06</v>
      </c>
      <c r="C5146">
        <v>29755.000380000001</v>
      </c>
      <c r="E5146" t="s">
        <v>14865</v>
      </c>
      <c r="F5146" t="s">
        <v>14954</v>
      </c>
      <c r="G5146">
        <v>6</v>
      </c>
      <c r="H5146" t="s">
        <v>14866</v>
      </c>
      <c r="I5146" t="s">
        <v>14867</v>
      </c>
      <c r="J5146" t="s">
        <v>14955</v>
      </c>
      <c r="K5146" t="s">
        <v>14950</v>
      </c>
      <c r="L5146" t="s">
        <v>14870</v>
      </c>
    </row>
    <row r="5147" spans="1:12" x14ac:dyDescent="0.2">
      <c r="A5147" t="s">
        <v>15013</v>
      </c>
      <c r="B5147">
        <v>2018.09</v>
      </c>
      <c r="C5147">
        <v>30010.432820000002</v>
      </c>
      <c r="E5147" t="s">
        <v>14865</v>
      </c>
      <c r="F5147" t="s">
        <v>14954</v>
      </c>
      <c r="G5147">
        <v>6</v>
      </c>
      <c r="H5147" t="s">
        <v>14866</v>
      </c>
      <c r="I5147" t="s">
        <v>14867</v>
      </c>
      <c r="J5147" t="s">
        <v>14955</v>
      </c>
      <c r="K5147" t="s">
        <v>14950</v>
      </c>
      <c r="L5147" t="s">
        <v>14870</v>
      </c>
    </row>
    <row r="5148" spans="1:12" x14ac:dyDescent="0.2">
      <c r="A5148" t="s">
        <v>15013</v>
      </c>
      <c r="B5148">
        <v>2018.12</v>
      </c>
      <c r="C5148">
        <v>31968.570629999998</v>
      </c>
      <c r="E5148" t="s">
        <v>14865</v>
      </c>
      <c r="F5148" t="s">
        <v>14954</v>
      </c>
      <c r="G5148">
        <v>6</v>
      </c>
      <c r="H5148" t="s">
        <v>14866</v>
      </c>
      <c r="I5148" t="s">
        <v>14867</v>
      </c>
      <c r="J5148" t="s">
        <v>14955</v>
      </c>
      <c r="K5148" t="s">
        <v>14950</v>
      </c>
      <c r="L5148" t="s">
        <v>14870</v>
      </c>
    </row>
    <row r="5149" spans="1:12" x14ac:dyDescent="0.2">
      <c r="A5149" t="s">
        <v>15013</v>
      </c>
      <c r="B5149">
        <v>2019.03</v>
      </c>
      <c r="C5149">
        <v>29795.087940000001</v>
      </c>
      <c r="E5149" t="s">
        <v>14865</v>
      </c>
      <c r="F5149" t="s">
        <v>14954</v>
      </c>
      <c r="G5149">
        <v>6</v>
      </c>
      <c r="H5149" t="s">
        <v>14866</v>
      </c>
      <c r="I5149" t="s">
        <v>14867</v>
      </c>
      <c r="J5149" t="s">
        <v>14955</v>
      </c>
      <c r="K5149" t="s">
        <v>14950</v>
      </c>
      <c r="L5149" t="s">
        <v>14870</v>
      </c>
    </row>
    <row r="5150" spans="1:12" x14ac:dyDescent="0.2">
      <c r="A5150" t="s">
        <v>15013</v>
      </c>
      <c r="B5150">
        <v>2019.06</v>
      </c>
      <c r="C5150">
        <v>31494.84333</v>
      </c>
      <c r="E5150" t="s">
        <v>14865</v>
      </c>
      <c r="F5150" t="s">
        <v>14954</v>
      </c>
      <c r="G5150">
        <v>6</v>
      </c>
      <c r="H5150" t="s">
        <v>14866</v>
      </c>
      <c r="I5150" t="s">
        <v>14867</v>
      </c>
      <c r="J5150" t="s">
        <v>14955</v>
      </c>
      <c r="K5150" t="s">
        <v>14950</v>
      </c>
      <c r="L5150" t="s">
        <v>14870</v>
      </c>
    </row>
    <row r="5151" spans="1:12" x14ac:dyDescent="0.2">
      <c r="A5151" t="s">
        <v>15013</v>
      </c>
      <c r="B5151">
        <v>2019.09</v>
      </c>
      <c r="C5151">
        <v>31799.5785</v>
      </c>
      <c r="E5151" t="s">
        <v>14865</v>
      </c>
      <c r="F5151" t="s">
        <v>14954</v>
      </c>
      <c r="G5151">
        <v>6</v>
      </c>
      <c r="H5151" t="s">
        <v>14866</v>
      </c>
      <c r="I5151" t="s">
        <v>14867</v>
      </c>
      <c r="J5151" t="s">
        <v>14955</v>
      </c>
      <c r="K5151" t="s">
        <v>14950</v>
      </c>
      <c r="L5151" t="s">
        <v>14870</v>
      </c>
    </row>
    <row r="5152" spans="1:12" x14ac:dyDescent="0.2">
      <c r="A5152" t="s">
        <v>15013</v>
      </c>
      <c r="B5152">
        <v>2019.12</v>
      </c>
      <c r="C5152">
        <v>34468.44126</v>
      </c>
      <c r="E5152" t="s">
        <v>14865</v>
      </c>
      <c r="F5152" t="s">
        <v>14954</v>
      </c>
      <c r="G5152">
        <v>6</v>
      </c>
      <c r="H5152" t="s">
        <v>14866</v>
      </c>
      <c r="I5152" t="s">
        <v>14867</v>
      </c>
      <c r="J5152" t="s">
        <v>14955</v>
      </c>
      <c r="K5152" t="s">
        <v>14950</v>
      </c>
      <c r="L5152" t="s">
        <v>14870</v>
      </c>
    </row>
    <row r="5153" spans="1:12" x14ac:dyDescent="0.2">
      <c r="A5153" t="s">
        <v>15013</v>
      </c>
      <c r="B5153">
        <v>2020.03</v>
      </c>
      <c r="C5153">
        <v>31708.309420000001</v>
      </c>
      <c r="E5153" t="s">
        <v>14865</v>
      </c>
      <c r="F5153" t="s">
        <v>14954</v>
      </c>
      <c r="G5153">
        <v>6</v>
      </c>
      <c r="H5153" t="s">
        <v>14866</v>
      </c>
      <c r="I5153" t="s">
        <v>14867</v>
      </c>
      <c r="J5153" t="s">
        <v>14955</v>
      </c>
      <c r="K5153" t="s">
        <v>14950</v>
      </c>
      <c r="L5153" t="s">
        <v>14870</v>
      </c>
    </row>
    <row r="5154" spans="1:12" x14ac:dyDescent="0.2">
      <c r="A5154" t="s">
        <v>15013</v>
      </c>
      <c r="B5154">
        <v>2020.06</v>
      </c>
      <c r="C5154">
        <v>31739.08742</v>
      </c>
      <c r="E5154" t="s">
        <v>14865</v>
      </c>
      <c r="F5154" t="s">
        <v>14954</v>
      </c>
      <c r="G5154">
        <v>6</v>
      </c>
      <c r="H5154" t="s">
        <v>14866</v>
      </c>
      <c r="I5154" t="s">
        <v>14867</v>
      </c>
      <c r="J5154" t="s">
        <v>14955</v>
      </c>
      <c r="K5154" t="s">
        <v>14950</v>
      </c>
      <c r="L5154" t="s">
        <v>14870</v>
      </c>
    </row>
    <row r="5155" spans="1:12" x14ac:dyDescent="0.2">
      <c r="A5155" t="s">
        <v>15013</v>
      </c>
      <c r="B5155">
        <v>2020.09</v>
      </c>
      <c r="C5155">
        <v>33590.953459999997</v>
      </c>
      <c r="E5155" t="s">
        <v>14865</v>
      </c>
      <c r="F5155" t="s">
        <v>14954</v>
      </c>
      <c r="G5155">
        <v>6</v>
      </c>
      <c r="H5155" t="s">
        <v>14866</v>
      </c>
      <c r="I5155" t="s">
        <v>14867</v>
      </c>
      <c r="J5155" t="s">
        <v>14955</v>
      </c>
      <c r="K5155" t="s">
        <v>14950</v>
      </c>
      <c r="L5155" t="s">
        <v>14870</v>
      </c>
    </row>
    <row r="5156" spans="1:12" x14ac:dyDescent="0.2">
      <c r="A5156" t="s">
        <v>15013</v>
      </c>
      <c r="B5156">
        <v>2020.12</v>
      </c>
      <c r="C5156">
        <v>34084.525580000001</v>
      </c>
      <c r="E5156" t="s">
        <v>14865</v>
      </c>
      <c r="F5156" t="s">
        <v>14954</v>
      </c>
      <c r="G5156">
        <v>6</v>
      </c>
      <c r="H5156" t="s">
        <v>14866</v>
      </c>
      <c r="I5156" t="s">
        <v>14867</v>
      </c>
      <c r="J5156" t="s">
        <v>14955</v>
      </c>
      <c r="K5156" t="s">
        <v>14950</v>
      </c>
      <c r="L5156" t="s">
        <v>14870</v>
      </c>
    </row>
    <row r="5157" spans="1:12" x14ac:dyDescent="0.2">
      <c r="A5157" t="s">
        <v>15013</v>
      </c>
      <c r="B5157">
        <v>2021.03</v>
      </c>
      <c r="C5157">
        <v>33832.781369999997</v>
      </c>
      <c r="E5157" t="s">
        <v>14865</v>
      </c>
      <c r="F5157" t="s">
        <v>14954</v>
      </c>
      <c r="G5157">
        <v>6</v>
      </c>
      <c r="H5157" t="s">
        <v>14866</v>
      </c>
      <c r="I5157" t="s">
        <v>14867</v>
      </c>
      <c r="J5157" t="s">
        <v>14955</v>
      </c>
      <c r="K5157" t="s">
        <v>14950</v>
      </c>
      <c r="L5157" t="s">
        <v>14870</v>
      </c>
    </row>
    <row r="5158" spans="1:12" x14ac:dyDescent="0.2">
      <c r="A5158" t="s">
        <v>15013</v>
      </c>
      <c r="B5158">
        <v>2021.06</v>
      </c>
      <c r="C5158">
        <v>34939.77966</v>
      </c>
      <c r="E5158" t="s">
        <v>14865</v>
      </c>
      <c r="F5158" t="s">
        <v>14954</v>
      </c>
      <c r="G5158">
        <v>6</v>
      </c>
      <c r="H5158" t="s">
        <v>14866</v>
      </c>
      <c r="I5158" t="s">
        <v>14867</v>
      </c>
      <c r="J5158" t="s">
        <v>14955</v>
      </c>
      <c r="K5158" t="s">
        <v>14950</v>
      </c>
      <c r="L5158" t="s">
        <v>14870</v>
      </c>
    </row>
    <row r="5159" spans="1:12" x14ac:dyDescent="0.2">
      <c r="A5159" t="s">
        <v>15013</v>
      </c>
      <c r="B5159">
        <v>2021.09</v>
      </c>
      <c r="C5159">
        <v>35708.443599999999</v>
      </c>
      <c r="E5159" t="s">
        <v>14865</v>
      </c>
      <c r="F5159" t="s">
        <v>14954</v>
      </c>
      <c r="G5159">
        <v>6</v>
      </c>
      <c r="H5159" t="s">
        <v>14866</v>
      </c>
      <c r="I5159" t="s">
        <v>14867</v>
      </c>
      <c r="J5159" t="s">
        <v>14955</v>
      </c>
      <c r="K5159" t="s">
        <v>14950</v>
      </c>
      <c r="L5159" t="s">
        <v>14870</v>
      </c>
    </row>
    <row r="5160" spans="1:12" x14ac:dyDescent="0.2">
      <c r="A5160" t="s">
        <v>15013</v>
      </c>
      <c r="B5160">
        <v>2021.12</v>
      </c>
      <c r="C5160">
        <v>37856.295389999999</v>
      </c>
      <c r="E5160" t="s">
        <v>14865</v>
      </c>
      <c r="F5160" t="s">
        <v>14954</v>
      </c>
      <c r="G5160">
        <v>6</v>
      </c>
      <c r="H5160" t="s">
        <v>14866</v>
      </c>
      <c r="I5160" t="s">
        <v>14867</v>
      </c>
      <c r="J5160" t="s">
        <v>14955</v>
      </c>
      <c r="K5160" t="s">
        <v>14950</v>
      </c>
      <c r="L5160" t="s">
        <v>14870</v>
      </c>
    </row>
    <row r="5161" spans="1:12" x14ac:dyDescent="0.2">
      <c r="A5161" t="s">
        <v>15013</v>
      </c>
      <c r="B5161">
        <v>2022.03</v>
      </c>
      <c r="C5161">
        <v>37128.179758999999</v>
      </c>
      <c r="E5161" t="s">
        <v>14865</v>
      </c>
      <c r="F5161" t="s">
        <v>14954</v>
      </c>
      <c r="G5161">
        <v>6</v>
      </c>
      <c r="H5161" t="s">
        <v>14866</v>
      </c>
      <c r="I5161" t="s">
        <v>14867</v>
      </c>
      <c r="J5161" t="s">
        <v>14955</v>
      </c>
      <c r="K5161" t="s">
        <v>14950</v>
      </c>
      <c r="L5161" t="s">
        <v>14870</v>
      </c>
    </row>
    <row r="5162" spans="1:12" x14ac:dyDescent="0.2">
      <c r="A5162" t="s">
        <v>15013</v>
      </c>
      <c r="B5162">
        <v>2022.06</v>
      </c>
      <c r="C5162">
        <v>38353.307313999998</v>
      </c>
      <c r="E5162" t="s">
        <v>14865</v>
      </c>
      <c r="F5162" t="s">
        <v>14954</v>
      </c>
      <c r="G5162">
        <v>6</v>
      </c>
      <c r="H5162" t="s">
        <v>14866</v>
      </c>
      <c r="I5162" t="s">
        <v>14867</v>
      </c>
      <c r="J5162" t="s">
        <v>14955</v>
      </c>
      <c r="K5162" t="s">
        <v>14950</v>
      </c>
      <c r="L5162" t="s">
        <v>14870</v>
      </c>
    </row>
    <row r="5163" spans="1:12" x14ac:dyDescent="0.2">
      <c r="A5163" t="s">
        <v>15013</v>
      </c>
      <c r="B5163">
        <v>2022.09</v>
      </c>
      <c r="C5163">
        <v>39159.600889000001</v>
      </c>
      <c r="E5163" t="s">
        <v>14865</v>
      </c>
      <c r="F5163" t="s">
        <v>14954</v>
      </c>
      <c r="G5163">
        <v>6</v>
      </c>
      <c r="H5163" t="s">
        <v>14866</v>
      </c>
      <c r="I5163" t="s">
        <v>14867</v>
      </c>
      <c r="J5163" t="s">
        <v>14955</v>
      </c>
      <c r="K5163" t="s">
        <v>14950</v>
      </c>
      <c r="L5163" t="s">
        <v>14870</v>
      </c>
    </row>
    <row r="5164" spans="1:12" x14ac:dyDescent="0.2">
      <c r="A5164" t="s">
        <v>15014</v>
      </c>
      <c r="B5164">
        <v>2011.06</v>
      </c>
      <c r="D5164" t="s">
        <v>14957</v>
      </c>
      <c r="E5164" t="s">
        <v>14872</v>
      </c>
      <c r="F5164" t="s">
        <v>14954</v>
      </c>
      <c r="G5164">
        <v>6</v>
      </c>
      <c r="H5164" t="s">
        <v>14866</v>
      </c>
      <c r="I5164" t="s">
        <v>14867</v>
      </c>
      <c r="J5164" t="s">
        <v>14955</v>
      </c>
      <c r="K5164" t="s">
        <v>14950</v>
      </c>
      <c r="L5164" t="s">
        <v>14873</v>
      </c>
    </row>
    <row r="5165" spans="1:12" x14ac:dyDescent="0.2">
      <c r="A5165" t="s">
        <v>15014</v>
      </c>
      <c r="B5165">
        <v>2011.09</v>
      </c>
      <c r="D5165" t="s">
        <v>14957</v>
      </c>
      <c r="E5165" t="s">
        <v>14872</v>
      </c>
      <c r="F5165" t="s">
        <v>14954</v>
      </c>
      <c r="G5165">
        <v>6</v>
      </c>
      <c r="H5165" t="s">
        <v>14866</v>
      </c>
      <c r="I5165" t="s">
        <v>14867</v>
      </c>
      <c r="J5165" t="s">
        <v>14955</v>
      </c>
      <c r="K5165" t="s">
        <v>14950</v>
      </c>
      <c r="L5165" t="s">
        <v>14873</v>
      </c>
    </row>
    <row r="5166" spans="1:12" x14ac:dyDescent="0.2">
      <c r="A5166" t="s">
        <v>15014</v>
      </c>
      <c r="B5166">
        <v>2011.12</v>
      </c>
      <c r="D5166" t="s">
        <v>14957</v>
      </c>
      <c r="E5166" t="s">
        <v>14872</v>
      </c>
      <c r="F5166" t="s">
        <v>14954</v>
      </c>
      <c r="G5166">
        <v>6</v>
      </c>
      <c r="H5166" t="s">
        <v>14866</v>
      </c>
      <c r="I5166" t="s">
        <v>14867</v>
      </c>
      <c r="J5166" t="s">
        <v>14955</v>
      </c>
      <c r="K5166" t="s">
        <v>14950</v>
      </c>
      <c r="L5166" t="s">
        <v>14873</v>
      </c>
    </row>
    <row r="5167" spans="1:12" x14ac:dyDescent="0.2">
      <c r="A5167" t="s">
        <v>15014</v>
      </c>
      <c r="B5167">
        <v>2012.03</v>
      </c>
      <c r="D5167" t="s">
        <v>14957</v>
      </c>
      <c r="E5167" t="s">
        <v>14872</v>
      </c>
      <c r="F5167" t="s">
        <v>14954</v>
      </c>
      <c r="G5167">
        <v>6</v>
      </c>
      <c r="H5167" t="s">
        <v>14866</v>
      </c>
      <c r="I5167" t="s">
        <v>14867</v>
      </c>
      <c r="J5167" t="s">
        <v>14955</v>
      </c>
      <c r="K5167" t="s">
        <v>14950</v>
      </c>
      <c r="L5167" t="s">
        <v>14873</v>
      </c>
    </row>
    <row r="5168" spans="1:12" x14ac:dyDescent="0.2">
      <c r="A5168" t="s">
        <v>15014</v>
      </c>
      <c r="B5168">
        <v>2012.06</v>
      </c>
      <c r="D5168" t="s">
        <v>14957</v>
      </c>
      <c r="E5168" t="s">
        <v>14872</v>
      </c>
      <c r="F5168" t="s">
        <v>14954</v>
      </c>
      <c r="G5168">
        <v>6</v>
      </c>
      <c r="H5168" t="s">
        <v>14866</v>
      </c>
      <c r="I5168" t="s">
        <v>14867</v>
      </c>
      <c r="J5168" t="s">
        <v>14955</v>
      </c>
      <c r="K5168" t="s">
        <v>14950</v>
      </c>
      <c r="L5168" t="s">
        <v>14873</v>
      </c>
    </row>
    <row r="5169" spans="1:12" x14ac:dyDescent="0.2">
      <c r="A5169" t="s">
        <v>15014</v>
      </c>
      <c r="B5169">
        <v>2012.09</v>
      </c>
      <c r="D5169" t="s">
        <v>14957</v>
      </c>
      <c r="E5169" t="s">
        <v>14872</v>
      </c>
      <c r="F5169" t="s">
        <v>14954</v>
      </c>
      <c r="G5169">
        <v>6</v>
      </c>
      <c r="H5169" t="s">
        <v>14866</v>
      </c>
      <c r="I5169" t="s">
        <v>14867</v>
      </c>
      <c r="J5169" t="s">
        <v>14955</v>
      </c>
      <c r="K5169" t="s">
        <v>14950</v>
      </c>
      <c r="L5169" t="s">
        <v>14873</v>
      </c>
    </row>
    <row r="5170" spans="1:12" x14ac:dyDescent="0.2">
      <c r="A5170" t="s">
        <v>15014</v>
      </c>
      <c r="B5170">
        <v>2012.12</v>
      </c>
      <c r="D5170" t="s">
        <v>14957</v>
      </c>
      <c r="E5170" t="s">
        <v>14872</v>
      </c>
      <c r="F5170" t="s">
        <v>14954</v>
      </c>
      <c r="G5170">
        <v>6</v>
      </c>
      <c r="H5170" t="s">
        <v>14866</v>
      </c>
      <c r="I5170" t="s">
        <v>14867</v>
      </c>
      <c r="J5170" t="s">
        <v>14955</v>
      </c>
      <c r="K5170" t="s">
        <v>14950</v>
      </c>
      <c r="L5170" t="s">
        <v>14873</v>
      </c>
    </row>
    <row r="5171" spans="1:12" x14ac:dyDescent="0.2">
      <c r="A5171" t="s">
        <v>15014</v>
      </c>
      <c r="B5171">
        <v>2013.03</v>
      </c>
      <c r="D5171" t="s">
        <v>14957</v>
      </c>
      <c r="E5171" t="s">
        <v>14872</v>
      </c>
      <c r="F5171" t="s">
        <v>14954</v>
      </c>
      <c r="G5171">
        <v>6</v>
      </c>
      <c r="H5171" t="s">
        <v>14866</v>
      </c>
      <c r="I5171" t="s">
        <v>14867</v>
      </c>
      <c r="J5171" t="s">
        <v>14955</v>
      </c>
      <c r="K5171" t="s">
        <v>14950</v>
      </c>
      <c r="L5171" t="s">
        <v>14873</v>
      </c>
    </row>
    <row r="5172" spans="1:12" x14ac:dyDescent="0.2">
      <c r="A5172" t="s">
        <v>15014</v>
      </c>
      <c r="B5172">
        <v>2013.06</v>
      </c>
      <c r="D5172" t="s">
        <v>14957</v>
      </c>
      <c r="E5172" t="s">
        <v>14872</v>
      </c>
      <c r="F5172" t="s">
        <v>14954</v>
      </c>
      <c r="G5172">
        <v>6</v>
      </c>
      <c r="H5172" t="s">
        <v>14866</v>
      </c>
      <c r="I5172" t="s">
        <v>14867</v>
      </c>
      <c r="J5172" t="s">
        <v>14955</v>
      </c>
      <c r="K5172" t="s">
        <v>14950</v>
      </c>
      <c r="L5172" t="s">
        <v>14873</v>
      </c>
    </row>
    <row r="5173" spans="1:12" x14ac:dyDescent="0.2">
      <c r="A5173" t="s">
        <v>15014</v>
      </c>
      <c r="B5173">
        <v>2013.09</v>
      </c>
      <c r="D5173" t="s">
        <v>14957</v>
      </c>
      <c r="E5173" t="s">
        <v>14872</v>
      </c>
      <c r="F5173" t="s">
        <v>14954</v>
      </c>
      <c r="G5173">
        <v>6</v>
      </c>
      <c r="H5173" t="s">
        <v>14866</v>
      </c>
      <c r="I5173" t="s">
        <v>14867</v>
      </c>
      <c r="J5173" t="s">
        <v>14955</v>
      </c>
      <c r="K5173" t="s">
        <v>14950</v>
      </c>
      <c r="L5173" t="s">
        <v>14873</v>
      </c>
    </row>
    <row r="5174" spans="1:12" x14ac:dyDescent="0.2">
      <c r="A5174" t="s">
        <v>15014</v>
      </c>
      <c r="B5174">
        <v>2013.12</v>
      </c>
      <c r="D5174" t="s">
        <v>14957</v>
      </c>
      <c r="E5174" t="s">
        <v>14872</v>
      </c>
      <c r="F5174" t="s">
        <v>14954</v>
      </c>
      <c r="G5174">
        <v>6</v>
      </c>
      <c r="H5174" t="s">
        <v>14866</v>
      </c>
      <c r="I5174" t="s">
        <v>14867</v>
      </c>
      <c r="J5174" t="s">
        <v>14955</v>
      </c>
      <c r="K5174" t="s">
        <v>14950</v>
      </c>
      <c r="L5174" t="s">
        <v>14873</v>
      </c>
    </row>
    <row r="5175" spans="1:12" x14ac:dyDescent="0.2">
      <c r="A5175" t="s">
        <v>15014</v>
      </c>
      <c r="B5175">
        <v>2014.03</v>
      </c>
      <c r="D5175" t="s">
        <v>14957</v>
      </c>
      <c r="E5175" t="s">
        <v>14872</v>
      </c>
      <c r="F5175" t="s">
        <v>14954</v>
      </c>
      <c r="G5175">
        <v>6</v>
      </c>
      <c r="H5175" t="s">
        <v>14866</v>
      </c>
      <c r="I5175" t="s">
        <v>14867</v>
      </c>
      <c r="J5175" t="s">
        <v>14955</v>
      </c>
      <c r="K5175" t="s">
        <v>14950</v>
      </c>
      <c r="L5175" t="s">
        <v>14873</v>
      </c>
    </row>
    <row r="5176" spans="1:12" x14ac:dyDescent="0.2">
      <c r="A5176" t="s">
        <v>15014</v>
      </c>
      <c r="B5176">
        <v>2014.06</v>
      </c>
      <c r="D5176" t="s">
        <v>14957</v>
      </c>
      <c r="E5176" t="s">
        <v>14872</v>
      </c>
      <c r="F5176" t="s">
        <v>14954</v>
      </c>
      <c r="G5176">
        <v>6</v>
      </c>
      <c r="H5176" t="s">
        <v>14866</v>
      </c>
      <c r="I5176" t="s">
        <v>14867</v>
      </c>
      <c r="J5176" t="s">
        <v>14955</v>
      </c>
      <c r="K5176" t="s">
        <v>14950</v>
      </c>
      <c r="L5176" t="s">
        <v>14873</v>
      </c>
    </row>
    <row r="5177" spans="1:12" x14ac:dyDescent="0.2">
      <c r="A5177" t="s">
        <v>15014</v>
      </c>
      <c r="B5177">
        <v>2014.09</v>
      </c>
      <c r="D5177" t="s">
        <v>14957</v>
      </c>
      <c r="E5177" t="s">
        <v>14872</v>
      </c>
      <c r="F5177" t="s">
        <v>14954</v>
      </c>
      <c r="G5177">
        <v>6</v>
      </c>
      <c r="H5177" t="s">
        <v>14866</v>
      </c>
      <c r="I5177" t="s">
        <v>14867</v>
      </c>
      <c r="J5177" t="s">
        <v>14955</v>
      </c>
      <c r="K5177" t="s">
        <v>14950</v>
      </c>
      <c r="L5177" t="s">
        <v>14873</v>
      </c>
    </row>
    <row r="5178" spans="1:12" x14ac:dyDescent="0.2">
      <c r="A5178" t="s">
        <v>15014</v>
      </c>
      <c r="B5178">
        <v>2014.12</v>
      </c>
      <c r="D5178" t="s">
        <v>14957</v>
      </c>
      <c r="E5178" t="s">
        <v>14872</v>
      </c>
      <c r="F5178" t="s">
        <v>14954</v>
      </c>
      <c r="G5178">
        <v>6</v>
      </c>
      <c r="H5178" t="s">
        <v>14866</v>
      </c>
      <c r="I5178" t="s">
        <v>14867</v>
      </c>
      <c r="J5178" t="s">
        <v>14955</v>
      </c>
      <c r="K5178" t="s">
        <v>14950</v>
      </c>
      <c r="L5178" t="s">
        <v>14873</v>
      </c>
    </row>
    <row r="5179" spans="1:12" x14ac:dyDescent="0.2">
      <c r="A5179" t="s">
        <v>15014</v>
      </c>
      <c r="B5179">
        <v>2015.03</v>
      </c>
      <c r="D5179" t="s">
        <v>14957</v>
      </c>
      <c r="E5179" t="s">
        <v>14872</v>
      </c>
      <c r="F5179" t="s">
        <v>14954</v>
      </c>
      <c r="G5179">
        <v>6</v>
      </c>
      <c r="H5179" t="s">
        <v>14866</v>
      </c>
      <c r="I5179" t="s">
        <v>14867</v>
      </c>
      <c r="J5179" t="s">
        <v>14955</v>
      </c>
      <c r="K5179" t="s">
        <v>14950</v>
      </c>
      <c r="L5179" t="s">
        <v>14873</v>
      </c>
    </row>
    <row r="5180" spans="1:12" x14ac:dyDescent="0.2">
      <c r="A5180" t="s">
        <v>15014</v>
      </c>
      <c r="B5180">
        <v>2015.06</v>
      </c>
      <c r="D5180" t="s">
        <v>14957</v>
      </c>
      <c r="E5180" t="s">
        <v>14872</v>
      </c>
      <c r="F5180" t="s">
        <v>14954</v>
      </c>
      <c r="G5180">
        <v>6</v>
      </c>
      <c r="H5180" t="s">
        <v>14866</v>
      </c>
      <c r="I5180" t="s">
        <v>14867</v>
      </c>
      <c r="J5180" t="s">
        <v>14955</v>
      </c>
      <c r="K5180" t="s">
        <v>14950</v>
      </c>
      <c r="L5180" t="s">
        <v>14873</v>
      </c>
    </row>
    <row r="5181" spans="1:12" x14ac:dyDescent="0.2">
      <c r="A5181" t="s">
        <v>15014</v>
      </c>
      <c r="B5181">
        <v>2015.09</v>
      </c>
      <c r="D5181" t="s">
        <v>14957</v>
      </c>
      <c r="E5181" t="s">
        <v>14872</v>
      </c>
      <c r="F5181" t="s">
        <v>14954</v>
      </c>
      <c r="G5181">
        <v>6</v>
      </c>
      <c r="H5181" t="s">
        <v>14866</v>
      </c>
      <c r="I5181" t="s">
        <v>14867</v>
      </c>
      <c r="J5181" t="s">
        <v>14955</v>
      </c>
      <c r="K5181" t="s">
        <v>14950</v>
      </c>
      <c r="L5181" t="s">
        <v>14873</v>
      </c>
    </row>
    <row r="5182" spans="1:12" x14ac:dyDescent="0.2">
      <c r="A5182" t="s">
        <v>15014</v>
      </c>
      <c r="B5182">
        <v>2015.12</v>
      </c>
      <c r="D5182" t="s">
        <v>14957</v>
      </c>
      <c r="E5182" t="s">
        <v>14872</v>
      </c>
      <c r="F5182" t="s">
        <v>14954</v>
      </c>
      <c r="G5182">
        <v>6</v>
      </c>
      <c r="H5182" t="s">
        <v>14866</v>
      </c>
      <c r="I5182" t="s">
        <v>14867</v>
      </c>
      <c r="J5182" t="s">
        <v>14955</v>
      </c>
      <c r="K5182" t="s">
        <v>14950</v>
      </c>
      <c r="L5182" t="s">
        <v>14873</v>
      </c>
    </row>
    <row r="5183" spans="1:12" x14ac:dyDescent="0.2">
      <c r="A5183" t="s">
        <v>15014</v>
      </c>
      <c r="B5183">
        <v>2016.03</v>
      </c>
      <c r="D5183" t="s">
        <v>14957</v>
      </c>
      <c r="E5183" t="s">
        <v>14872</v>
      </c>
      <c r="F5183" t="s">
        <v>14954</v>
      </c>
      <c r="G5183">
        <v>6</v>
      </c>
      <c r="H5183" t="s">
        <v>14866</v>
      </c>
      <c r="I5183" t="s">
        <v>14867</v>
      </c>
      <c r="J5183" t="s">
        <v>14955</v>
      </c>
      <c r="K5183" t="s">
        <v>14950</v>
      </c>
      <c r="L5183" t="s">
        <v>14873</v>
      </c>
    </row>
    <row r="5184" spans="1:12" x14ac:dyDescent="0.2">
      <c r="A5184" t="s">
        <v>15014</v>
      </c>
      <c r="B5184">
        <v>2016.06</v>
      </c>
      <c r="D5184" t="s">
        <v>14957</v>
      </c>
      <c r="E5184" t="s">
        <v>14872</v>
      </c>
      <c r="F5184" t="s">
        <v>14954</v>
      </c>
      <c r="G5184">
        <v>6</v>
      </c>
      <c r="H5184" t="s">
        <v>14866</v>
      </c>
      <c r="I5184" t="s">
        <v>14867</v>
      </c>
      <c r="J5184" t="s">
        <v>14955</v>
      </c>
      <c r="K5184" t="s">
        <v>14950</v>
      </c>
      <c r="L5184" t="s">
        <v>14873</v>
      </c>
    </row>
    <row r="5185" spans="1:12" x14ac:dyDescent="0.2">
      <c r="A5185" t="s">
        <v>15014</v>
      </c>
      <c r="B5185">
        <v>2016.09</v>
      </c>
      <c r="D5185" t="s">
        <v>14957</v>
      </c>
      <c r="E5185" t="s">
        <v>14872</v>
      </c>
      <c r="F5185" t="s">
        <v>14954</v>
      </c>
      <c r="G5185">
        <v>6</v>
      </c>
      <c r="H5185" t="s">
        <v>14866</v>
      </c>
      <c r="I5185" t="s">
        <v>14867</v>
      </c>
      <c r="J5185" t="s">
        <v>14955</v>
      </c>
      <c r="K5185" t="s">
        <v>14950</v>
      </c>
      <c r="L5185" t="s">
        <v>14873</v>
      </c>
    </row>
    <row r="5186" spans="1:12" x14ac:dyDescent="0.2">
      <c r="A5186" t="s">
        <v>15014</v>
      </c>
      <c r="B5186">
        <v>2016.12</v>
      </c>
      <c r="D5186" t="s">
        <v>14957</v>
      </c>
      <c r="E5186" t="s">
        <v>14872</v>
      </c>
      <c r="F5186" t="s">
        <v>14954</v>
      </c>
      <c r="G5186">
        <v>6</v>
      </c>
      <c r="H5186" t="s">
        <v>14866</v>
      </c>
      <c r="I5186" t="s">
        <v>14867</v>
      </c>
      <c r="J5186" t="s">
        <v>14955</v>
      </c>
      <c r="K5186" t="s">
        <v>14950</v>
      </c>
      <c r="L5186" t="s">
        <v>14873</v>
      </c>
    </row>
    <row r="5187" spans="1:12" x14ac:dyDescent="0.2">
      <c r="A5187" t="s">
        <v>15014</v>
      </c>
      <c r="B5187">
        <v>2017.03</v>
      </c>
      <c r="D5187" t="s">
        <v>14957</v>
      </c>
      <c r="E5187" t="s">
        <v>14872</v>
      </c>
      <c r="F5187" t="s">
        <v>14954</v>
      </c>
      <c r="G5187">
        <v>6</v>
      </c>
      <c r="H5187" t="s">
        <v>14866</v>
      </c>
      <c r="I5187" t="s">
        <v>14867</v>
      </c>
      <c r="J5187" t="s">
        <v>14955</v>
      </c>
      <c r="K5187" t="s">
        <v>14950</v>
      </c>
      <c r="L5187" t="s">
        <v>14873</v>
      </c>
    </row>
    <row r="5188" spans="1:12" x14ac:dyDescent="0.2">
      <c r="A5188" t="s">
        <v>15014</v>
      </c>
      <c r="B5188">
        <v>2017.06</v>
      </c>
      <c r="D5188" t="s">
        <v>14957</v>
      </c>
      <c r="E5188" t="s">
        <v>14872</v>
      </c>
      <c r="F5188" t="s">
        <v>14954</v>
      </c>
      <c r="G5188">
        <v>6</v>
      </c>
      <c r="H5188" t="s">
        <v>14866</v>
      </c>
      <c r="I5188" t="s">
        <v>14867</v>
      </c>
      <c r="J5188" t="s">
        <v>14955</v>
      </c>
      <c r="K5188" t="s">
        <v>14950</v>
      </c>
      <c r="L5188" t="s">
        <v>14873</v>
      </c>
    </row>
    <row r="5189" spans="1:12" x14ac:dyDescent="0.2">
      <c r="A5189" t="s">
        <v>15014</v>
      </c>
      <c r="B5189">
        <v>2017.09</v>
      </c>
      <c r="D5189" t="s">
        <v>14957</v>
      </c>
      <c r="E5189" t="s">
        <v>14872</v>
      </c>
      <c r="F5189" t="s">
        <v>14954</v>
      </c>
      <c r="G5189">
        <v>6</v>
      </c>
      <c r="H5189" t="s">
        <v>14866</v>
      </c>
      <c r="I5189" t="s">
        <v>14867</v>
      </c>
      <c r="J5189" t="s">
        <v>14955</v>
      </c>
      <c r="K5189" t="s">
        <v>14950</v>
      </c>
      <c r="L5189" t="s">
        <v>14873</v>
      </c>
    </row>
    <row r="5190" spans="1:12" x14ac:dyDescent="0.2">
      <c r="A5190" t="s">
        <v>15014</v>
      </c>
      <c r="B5190">
        <v>2017.12</v>
      </c>
      <c r="D5190" t="s">
        <v>14957</v>
      </c>
      <c r="E5190" t="s">
        <v>14872</v>
      </c>
      <c r="F5190" t="s">
        <v>14954</v>
      </c>
      <c r="G5190">
        <v>6</v>
      </c>
      <c r="H5190" t="s">
        <v>14866</v>
      </c>
      <c r="I5190" t="s">
        <v>14867</v>
      </c>
      <c r="J5190" t="s">
        <v>14955</v>
      </c>
      <c r="K5190" t="s">
        <v>14950</v>
      </c>
      <c r="L5190" t="s">
        <v>14873</v>
      </c>
    </row>
    <row r="5191" spans="1:12" x14ac:dyDescent="0.2">
      <c r="A5191" t="s">
        <v>15014</v>
      </c>
      <c r="B5191">
        <v>2018.03</v>
      </c>
      <c r="D5191" t="s">
        <v>14957</v>
      </c>
      <c r="E5191" t="s">
        <v>14872</v>
      </c>
      <c r="F5191" t="s">
        <v>14954</v>
      </c>
      <c r="G5191">
        <v>6</v>
      </c>
      <c r="H5191" t="s">
        <v>14866</v>
      </c>
      <c r="I5191" t="s">
        <v>14867</v>
      </c>
      <c r="J5191" t="s">
        <v>14955</v>
      </c>
      <c r="K5191" t="s">
        <v>14950</v>
      </c>
      <c r="L5191" t="s">
        <v>14873</v>
      </c>
    </row>
    <row r="5192" spans="1:12" x14ac:dyDescent="0.2">
      <c r="A5192" t="s">
        <v>15014</v>
      </c>
      <c r="B5192">
        <v>2018.06</v>
      </c>
      <c r="D5192" t="s">
        <v>14957</v>
      </c>
      <c r="E5192" t="s">
        <v>14872</v>
      </c>
      <c r="F5192" t="s">
        <v>14954</v>
      </c>
      <c r="G5192">
        <v>6</v>
      </c>
      <c r="H5192" t="s">
        <v>14866</v>
      </c>
      <c r="I5192" t="s">
        <v>14867</v>
      </c>
      <c r="J5192" t="s">
        <v>14955</v>
      </c>
      <c r="K5192" t="s">
        <v>14950</v>
      </c>
      <c r="L5192" t="s">
        <v>14873</v>
      </c>
    </row>
    <row r="5193" spans="1:12" x14ac:dyDescent="0.2">
      <c r="A5193" t="s">
        <v>15014</v>
      </c>
      <c r="B5193">
        <v>2018.09</v>
      </c>
      <c r="D5193" t="s">
        <v>14957</v>
      </c>
      <c r="E5193" t="s">
        <v>14872</v>
      </c>
      <c r="F5193" t="s">
        <v>14954</v>
      </c>
      <c r="G5193">
        <v>6</v>
      </c>
      <c r="H5193" t="s">
        <v>14866</v>
      </c>
      <c r="I5193" t="s">
        <v>14867</v>
      </c>
      <c r="J5193" t="s">
        <v>14955</v>
      </c>
      <c r="K5193" t="s">
        <v>14950</v>
      </c>
      <c r="L5193" t="s">
        <v>14873</v>
      </c>
    </row>
    <row r="5194" spans="1:12" x14ac:dyDescent="0.2">
      <c r="A5194" t="s">
        <v>15014</v>
      </c>
      <c r="B5194">
        <v>2018.12</v>
      </c>
      <c r="D5194" t="s">
        <v>14957</v>
      </c>
      <c r="E5194" t="s">
        <v>14872</v>
      </c>
      <c r="F5194" t="s">
        <v>14954</v>
      </c>
      <c r="G5194">
        <v>6</v>
      </c>
      <c r="H5194" t="s">
        <v>14866</v>
      </c>
      <c r="I5194" t="s">
        <v>14867</v>
      </c>
      <c r="J5194" t="s">
        <v>14955</v>
      </c>
      <c r="K5194" t="s">
        <v>14950</v>
      </c>
      <c r="L5194" t="s">
        <v>14873</v>
      </c>
    </row>
    <row r="5195" spans="1:12" x14ac:dyDescent="0.2">
      <c r="A5195" t="s">
        <v>15014</v>
      </c>
      <c r="B5195">
        <v>2019.03</v>
      </c>
      <c r="D5195" t="s">
        <v>14957</v>
      </c>
      <c r="E5195" t="s">
        <v>14872</v>
      </c>
      <c r="F5195" t="s">
        <v>14954</v>
      </c>
      <c r="G5195">
        <v>6</v>
      </c>
      <c r="H5195" t="s">
        <v>14866</v>
      </c>
      <c r="I5195" t="s">
        <v>14867</v>
      </c>
      <c r="J5195" t="s">
        <v>14955</v>
      </c>
      <c r="K5195" t="s">
        <v>14950</v>
      </c>
      <c r="L5195" t="s">
        <v>14873</v>
      </c>
    </row>
    <row r="5196" spans="1:12" x14ac:dyDescent="0.2">
      <c r="A5196" t="s">
        <v>15014</v>
      </c>
      <c r="B5196">
        <v>2019.06</v>
      </c>
      <c r="D5196" t="s">
        <v>14957</v>
      </c>
      <c r="E5196" t="s">
        <v>14872</v>
      </c>
      <c r="F5196" t="s">
        <v>14954</v>
      </c>
      <c r="G5196">
        <v>6</v>
      </c>
      <c r="H5196" t="s">
        <v>14866</v>
      </c>
      <c r="I5196" t="s">
        <v>14867</v>
      </c>
      <c r="J5196" t="s">
        <v>14955</v>
      </c>
      <c r="K5196" t="s">
        <v>14950</v>
      </c>
      <c r="L5196" t="s">
        <v>14873</v>
      </c>
    </row>
    <row r="5197" spans="1:12" x14ac:dyDescent="0.2">
      <c r="A5197" t="s">
        <v>15014</v>
      </c>
      <c r="B5197">
        <v>2019.09</v>
      </c>
      <c r="D5197" t="s">
        <v>14957</v>
      </c>
      <c r="E5197" t="s">
        <v>14872</v>
      </c>
      <c r="F5197" t="s">
        <v>14954</v>
      </c>
      <c r="G5197">
        <v>6</v>
      </c>
      <c r="H5197" t="s">
        <v>14866</v>
      </c>
      <c r="I5197" t="s">
        <v>14867</v>
      </c>
      <c r="J5197" t="s">
        <v>14955</v>
      </c>
      <c r="K5197" t="s">
        <v>14950</v>
      </c>
      <c r="L5197" t="s">
        <v>14873</v>
      </c>
    </row>
    <row r="5198" spans="1:12" x14ac:dyDescent="0.2">
      <c r="A5198" t="s">
        <v>15014</v>
      </c>
      <c r="B5198">
        <v>2019.12</v>
      </c>
      <c r="D5198" t="s">
        <v>14957</v>
      </c>
      <c r="E5198" t="s">
        <v>14872</v>
      </c>
      <c r="F5198" t="s">
        <v>14954</v>
      </c>
      <c r="G5198">
        <v>6</v>
      </c>
      <c r="H5198" t="s">
        <v>14866</v>
      </c>
      <c r="I5198" t="s">
        <v>14867</v>
      </c>
      <c r="J5198" t="s">
        <v>14955</v>
      </c>
      <c r="K5198" t="s">
        <v>14950</v>
      </c>
      <c r="L5198" t="s">
        <v>14873</v>
      </c>
    </row>
    <row r="5199" spans="1:12" x14ac:dyDescent="0.2">
      <c r="A5199" t="s">
        <v>15014</v>
      </c>
      <c r="B5199">
        <v>2020.03</v>
      </c>
      <c r="D5199" t="s">
        <v>14957</v>
      </c>
      <c r="E5199" t="s">
        <v>14872</v>
      </c>
      <c r="F5199" t="s">
        <v>14954</v>
      </c>
      <c r="G5199">
        <v>6</v>
      </c>
      <c r="H5199" t="s">
        <v>14866</v>
      </c>
      <c r="I5199" t="s">
        <v>14867</v>
      </c>
      <c r="J5199" t="s">
        <v>14955</v>
      </c>
      <c r="K5199" t="s">
        <v>14950</v>
      </c>
      <c r="L5199" t="s">
        <v>14873</v>
      </c>
    </row>
    <row r="5200" spans="1:12" x14ac:dyDescent="0.2">
      <c r="A5200" t="s">
        <v>15014</v>
      </c>
      <c r="B5200">
        <v>2020.06</v>
      </c>
      <c r="D5200" t="s">
        <v>14957</v>
      </c>
      <c r="E5200" t="s">
        <v>14865</v>
      </c>
      <c r="F5200" t="s">
        <v>14954</v>
      </c>
      <c r="G5200">
        <v>6</v>
      </c>
      <c r="H5200" t="s">
        <v>14866</v>
      </c>
      <c r="I5200" t="s">
        <v>14867</v>
      </c>
      <c r="J5200" t="s">
        <v>14955</v>
      </c>
      <c r="K5200" t="s">
        <v>14950</v>
      </c>
      <c r="L5200" t="s">
        <v>14873</v>
      </c>
    </row>
    <row r="5201" spans="1:12" x14ac:dyDescent="0.2">
      <c r="A5201" t="s">
        <v>15014</v>
      </c>
      <c r="B5201">
        <v>2020.09</v>
      </c>
      <c r="D5201" t="s">
        <v>14957</v>
      </c>
      <c r="E5201" t="s">
        <v>14865</v>
      </c>
      <c r="F5201" t="s">
        <v>14954</v>
      </c>
      <c r="G5201">
        <v>6</v>
      </c>
      <c r="H5201" t="s">
        <v>14866</v>
      </c>
      <c r="I5201" t="s">
        <v>14867</v>
      </c>
      <c r="J5201" t="s">
        <v>14955</v>
      </c>
      <c r="K5201" t="s">
        <v>14950</v>
      </c>
      <c r="L5201" t="s">
        <v>14873</v>
      </c>
    </row>
    <row r="5202" spans="1:12" x14ac:dyDescent="0.2">
      <c r="A5202" t="s">
        <v>15014</v>
      </c>
      <c r="B5202">
        <v>2020.12</v>
      </c>
      <c r="D5202" t="s">
        <v>14957</v>
      </c>
      <c r="E5202" t="s">
        <v>14865</v>
      </c>
      <c r="F5202" t="s">
        <v>14954</v>
      </c>
      <c r="G5202">
        <v>6</v>
      </c>
      <c r="H5202" t="s">
        <v>14866</v>
      </c>
      <c r="I5202" t="s">
        <v>14867</v>
      </c>
      <c r="J5202" t="s">
        <v>14955</v>
      </c>
      <c r="K5202" t="s">
        <v>14950</v>
      </c>
      <c r="L5202" t="s">
        <v>14873</v>
      </c>
    </row>
    <row r="5203" spans="1:12" x14ac:dyDescent="0.2">
      <c r="A5203" t="s">
        <v>15015</v>
      </c>
      <c r="B5203">
        <v>2011.06</v>
      </c>
      <c r="D5203" t="s">
        <v>14957</v>
      </c>
      <c r="E5203" t="s">
        <v>14875</v>
      </c>
      <c r="F5203" t="s">
        <v>14954</v>
      </c>
      <c r="G5203">
        <v>6</v>
      </c>
      <c r="H5203" t="s">
        <v>14866</v>
      </c>
      <c r="I5203" t="s">
        <v>14867</v>
      </c>
      <c r="J5203" t="s">
        <v>14955</v>
      </c>
      <c r="K5203" t="s">
        <v>14950</v>
      </c>
      <c r="L5203" t="s">
        <v>14876</v>
      </c>
    </row>
    <row r="5204" spans="1:12" x14ac:dyDescent="0.2">
      <c r="A5204" t="s">
        <v>15015</v>
      </c>
      <c r="B5204">
        <v>2011.09</v>
      </c>
      <c r="D5204" t="s">
        <v>14957</v>
      </c>
      <c r="E5204" t="s">
        <v>14875</v>
      </c>
      <c r="F5204" t="s">
        <v>14954</v>
      </c>
      <c r="G5204">
        <v>6</v>
      </c>
      <c r="H5204" t="s">
        <v>14866</v>
      </c>
      <c r="I5204" t="s">
        <v>14867</v>
      </c>
      <c r="J5204" t="s">
        <v>14955</v>
      </c>
      <c r="K5204" t="s">
        <v>14950</v>
      </c>
      <c r="L5204" t="s">
        <v>14876</v>
      </c>
    </row>
    <row r="5205" spans="1:12" x14ac:dyDescent="0.2">
      <c r="A5205" t="s">
        <v>15015</v>
      </c>
      <c r="B5205">
        <v>2011.12</v>
      </c>
      <c r="D5205" t="s">
        <v>14957</v>
      </c>
      <c r="E5205" t="s">
        <v>14875</v>
      </c>
      <c r="F5205" t="s">
        <v>14954</v>
      </c>
      <c r="G5205">
        <v>6</v>
      </c>
      <c r="H5205" t="s">
        <v>14866</v>
      </c>
      <c r="I5205" t="s">
        <v>14867</v>
      </c>
      <c r="J5205" t="s">
        <v>14955</v>
      </c>
      <c r="K5205" t="s">
        <v>14950</v>
      </c>
      <c r="L5205" t="s">
        <v>14876</v>
      </c>
    </row>
    <row r="5206" spans="1:12" x14ac:dyDescent="0.2">
      <c r="A5206" t="s">
        <v>15015</v>
      </c>
      <c r="B5206">
        <v>2012.03</v>
      </c>
      <c r="D5206" t="s">
        <v>14957</v>
      </c>
      <c r="E5206" t="s">
        <v>14875</v>
      </c>
      <c r="F5206" t="s">
        <v>14954</v>
      </c>
      <c r="G5206">
        <v>6</v>
      </c>
      <c r="H5206" t="s">
        <v>14866</v>
      </c>
      <c r="I5206" t="s">
        <v>14867</v>
      </c>
      <c r="J5206" t="s">
        <v>14955</v>
      </c>
      <c r="K5206" t="s">
        <v>14950</v>
      </c>
      <c r="L5206" t="s">
        <v>14876</v>
      </c>
    </row>
    <row r="5207" spans="1:12" x14ac:dyDescent="0.2">
      <c r="A5207" t="s">
        <v>15015</v>
      </c>
      <c r="B5207">
        <v>2012.06</v>
      </c>
      <c r="D5207" t="s">
        <v>14957</v>
      </c>
      <c r="E5207" t="s">
        <v>14875</v>
      </c>
      <c r="F5207" t="s">
        <v>14954</v>
      </c>
      <c r="G5207">
        <v>6</v>
      </c>
      <c r="H5207" t="s">
        <v>14866</v>
      </c>
      <c r="I5207" t="s">
        <v>14867</v>
      </c>
      <c r="J5207" t="s">
        <v>14955</v>
      </c>
      <c r="K5207" t="s">
        <v>14950</v>
      </c>
      <c r="L5207" t="s">
        <v>14876</v>
      </c>
    </row>
    <row r="5208" spans="1:12" x14ac:dyDescent="0.2">
      <c r="A5208" t="s">
        <v>15015</v>
      </c>
      <c r="B5208">
        <v>2012.09</v>
      </c>
      <c r="D5208" t="s">
        <v>14957</v>
      </c>
      <c r="E5208" t="s">
        <v>14875</v>
      </c>
      <c r="F5208" t="s">
        <v>14954</v>
      </c>
      <c r="G5208">
        <v>6</v>
      </c>
      <c r="H5208" t="s">
        <v>14866</v>
      </c>
      <c r="I5208" t="s">
        <v>14867</v>
      </c>
      <c r="J5208" t="s">
        <v>14955</v>
      </c>
      <c r="K5208" t="s">
        <v>14950</v>
      </c>
      <c r="L5208" t="s">
        <v>14876</v>
      </c>
    </row>
    <row r="5209" spans="1:12" x14ac:dyDescent="0.2">
      <c r="A5209" t="s">
        <v>15015</v>
      </c>
      <c r="B5209">
        <v>2012.12</v>
      </c>
      <c r="D5209" t="s">
        <v>14957</v>
      </c>
      <c r="E5209" t="s">
        <v>14875</v>
      </c>
      <c r="F5209" t="s">
        <v>14954</v>
      </c>
      <c r="G5209">
        <v>6</v>
      </c>
      <c r="H5209" t="s">
        <v>14866</v>
      </c>
      <c r="I5209" t="s">
        <v>14867</v>
      </c>
      <c r="J5209" t="s">
        <v>14955</v>
      </c>
      <c r="K5209" t="s">
        <v>14950</v>
      </c>
      <c r="L5209" t="s">
        <v>14876</v>
      </c>
    </row>
    <row r="5210" spans="1:12" x14ac:dyDescent="0.2">
      <c r="A5210" t="s">
        <v>15015</v>
      </c>
      <c r="B5210">
        <v>2013.03</v>
      </c>
      <c r="D5210" t="s">
        <v>14957</v>
      </c>
      <c r="E5210" t="s">
        <v>14875</v>
      </c>
      <c r="F5210" t="s">
        <v>14954</v>
      </c>
      <c r="G5210">
        <v>6</v>
      </c>
      <c r="H5210" t="s">
        <v>14866</v>
      </c>
      <c r="I5210" t="s">
        <v>14867</v>
      </c>
      <c r="J5210" t="s">
        <v>14955</v>
      </c>
      <c r="K5210" t="s">
        <v>14950</v>
      </c>
      <c r="L5210" t="s">
        <v>14876</v>
      </c>
    </row>
    <row r="5211" spans="1:12" x14ac:dyDescent="0.2">
      <c r="A5211" t="s">
        <v>15015</v>
      </c>
      <c r="B5211">
        <v>2013.06</v>
      </c>
      <c r="D5211" t="s">
        <v>14957</v>
      </c>
      <c r="E5211" t="s">
        <v>14875</v>
      </c>
      <c r="F5211" t="s">
        <v>14954</v>
      </c>
      <c r="G5211">
        <v>6</v>
      </c>
      <c r="H5211" t="s">
        <v>14866</v>
      </c>
      <c r="I5211" t="s">
        <v>14867</v>
      </c>
      <c r="J5211" t="s">
        <v>14955</v>
      </c>
      <c r="K5211" t="s">
        <v>14950</v>
      </c>
      <c r="L5211" t="s">
        <v>14876</v>
      </c>
    </row>
    <row r="5212" spans="1:12" x14ac:dyDescent="0.2">
      <c r="A5212" t="s">
        <v>15015</v>
      </c>
      <c r="B5212">
        <v>2013.09</v>
      </c>
      <c r="D5212" t="s">
        <v>14957</v>
      </c>
      <c r="E5212" t="s">
        <v>14875</v>
      </c>
      <c r="F5212" t="s">
        <v>14954</v>
      </c>
      <c r="G5212">
        <v>6</v>
      </c>
      <c r="H5212" t="s">
        <v>14866</v>
      </c>
      <c r="I5212" t="s">
        <v>14867</v>
      </c>
      <c r="J5212" t="s">
        <v>14955</v>
      </c>
      <c r="K5212" t="s">
        <v>14950</v>
      </c>
      <c r="L5212" t="s">
        <v>14876</v>
      </c>
    </row>
    <row r="5213" spans="1:12" x14ac:dyDescent="0.2">
      <c r="A5213" t="s">
        <v>15015</v>
      </c>
      <c r="B5213">
        <v>2013.12</v>
      </c>
      <c r="D5213" t="s">
        <v>14957</v>
      </c>
      <c r="E5213" t="s">
        <v>14875</v>
      </c>
      <c r="F5213" t="s">
        <v>14954</v>
      </c>
      <c r="G5213">
        <v>6</v>
      </c>
      <c r="H5213" t="s">
        <v>14866</v>
      </c>
      <c r="I5213" t="s">
        <v>14867</v>
      </c>
      <c r="J5213" t="s">
        <v>14955</v>
      </c>
      <c r="K5213" t="s">
        <v>14950</v>
      </c>
      <c r="L5213" t="s">
        <v>14876</v>
      </c>
    </row>
    <row r="5214" spans="1:12" x14ac:dyDescent="0.2">
      <c r="A5214" t="s">
        <v>15015</v>
      </c>
      <c r="B5214">
        <v>2014.03</v>
      </c>
      <c r="D5214" t="s">
        <v>14957</v>
      </c>
      <c r="E5214" t="s">
        <v>14875</v>
      </c>
      <c r="F5214" t="s">
        <v>14954</v>
      </c>
      <c r="G5214">
        <v>6</v>
      </c>
      <c r="H5214" t="s">
        <v>14866</v>
      </c>
      <c r="I5214" t="s">
        <v>14867</v>
      </c>
      <c r="J5214" t="s">
        <v>14955</v>
      </c>
      <c r="K5214" t="s">
        <v>14950</v>
      </c>
      <c r="L5214" t="s">
        <v>14876</v>
      </c>
    </row>
    <row r="5215" spans="1:12" x14ac:dyDescent="0.2">
      <c r="A5215" t="s">
        <v>15015</v>
      </c>
      <c r="B5215">
        <v>2014.06</v>
      </c>
      <c r="D5215" t="s">
        <v>14957</v>
      </c>
      <c r="E5215" t="s">
        <v>14875</v>
      </c>
      <c r="F5215" t="s">
        <v>14954</v>
      </c>
      <c r="G5215">
        <v>6</v>
      </c>
      <c r="H5215" t="s">
        <v>14866</v>
      </c>
      <c r="I5215" t="s">
        <v>14867</v>
      </c>
      <c r="J5215" t="s">
        <v>14955</v>
      </c>
      <c r="K5215" t="s">
        <v>14950</v>
      </c>
      <c r="L5215" t="s">
        <v>14876</v>
      </c>
    </row>
    <row r="5216" spans="1:12" x14ac:dyDescent="0.2">
      <c r="A5216" t="s">
        <v>15015</v>
      </c>
      <c r="B5216">
        <v>2014.09</v>
      </c>
      <c r="D5216" t="s">
        <v>14957</v>
      </c>
      <c r="E5216" t="s">
        <v>14875</v>
      </c>
      <c r="F5216" t="s">
        <v>14954</v>
      </c>
      <c r="G5216">
        <v>6</v>
      </c>
      <c r="H5216" t="s">
        <v>14866</v>
      </c>
      <c r="I5216" t="s">
        <v>14867</v>
      </c>
      <c r="J5216" t="s">
        <v>14955</v>
      </c>
      <c r="K5216" t="s">
        <v>14950</v>
      </c>
      <c r="L5216" t="s">
        <v>14876</v>
      </c>
    </row>
    <row r="5217" spans="1:12" x14ac:dyDescent="0.2">
      <c r="A5217" t="s">
        <v>15015</v>
      </c>
      <c r="B5217">
        <v>2014.12</v>
      </c>
      <c r="D5217" t="s">
        <v>14957</v>
      </c>
      <c r="E5217" t="s">
        <v>14875</v>
      </c>
      <c r="F5217" t="s">
        <v>14954</v>
      </c>
      <c r="G5217">
        <v>6</v>
      </c>
      <c r="H5217" t="s">
        <v>14866</v>
      </c>
      <c r="I5217" t="s">
        <v>14867</v>
      </c>
      <c r="J5217" t="s">
        <v>14955</v>
      </c>
      <c r="K5217" t="s">
        <v>14950</v>
      </c>
      <c r="L5217" t="s">
        <v>14876</v>
      </c>
    </row>
    <row r="5218" spans="1:12" x14ac:dyDescent="0.2">
      <c r="A5218" t="s">
        <v>15015</v>
      </c>
      <c r="B5218">
        <v>2015.03</v>
      </c>
      <c r="D5218" t="s">
        <v>14957</v>
      </c>
      <c r="E5218" t="s">
        <v>14875</v>
      </c>
      <c r="F5218" t="s">
        <v>14954</v>
      </c>
      <c r="G5218">
        <v>6</v>
      </c>
      <c r="H5218" t="s">
        <v>14866</v>
      </c>
      <c r="I5218" t="s">
        <v>14867</v>
      </c>
      <c r="J5218" t="s">
        <v>14955</v>
      </c>
      <c r="K5218" t="s">
        <v>14950</v>
      </c>
      <c r="L5218" t="s">
        <v>14876</v>
      </c>
    </row>
    <row r="5219" spans="1:12" x14ac:dyDescent="0.2">
      <c r="A5219" t="s">
        <v>15015</v>
      </c>
      <c r="B5219">
        <v>2015.06</v>
      </c>
      <c r="D5219" t="s">
        <v>14957</v>
      </c>
      <c r="E5219" t="s">
        <v>14875</v>
      </c>
      <c r="F5219" t="s">
        <v>14954</v>
      </c>
      <c r="G5219">
        <v>6</v>
      </c>
      <c r="H5219" t="s">
        <v>14866</v>
      </c>
      <c r="I5219" t="s">
        <v>14867</v>
      </c>
      <c r="J5219" t="s">
        <v>14955</v>
      </c>
      <c r="K5219" t="s">
        <v>14950</v>
      </c>
      <c r="L5219" t="s">
        <v>14876</v>
      </c>
    </row>
    <row r="5220" spans="1:12" x14ac:dyDescent="0.2">
      <c r="A5220" t="s">
        <v>15015</v>
      </c>
      <c r="B5220">
        <v>2015.09</v>
      </c>
      <c r="D5220" t="s">
        <v>14957</v>
      </c>
      <c r="E5220" t="s">
        <v>14875</v>
      </c>
      <c r="F5220" t="s">
        <v>14954</v>
      </c>
      <c r="G5220">
        <v>6</v>
      </c>
      <c r="H5220" t="s">
        <v>14866</v>
      </c>
      <c r="I5220" t="s">
        <v>14867</v>
      </c>
      <c r="J5220" t="s">
        <v>14955</v>
      </c>
      <c r="K5220" t="s">
        <v>14950</v>
      </c>
      <c r="L5220" t="s">
        <v>14876</v>
      </c>
    </row>
    <row r="5221" spans="1:12" x14ac:dyDescent="0.2">
      <c r="A5221" t="s">
        <v>15015</v>
      </c>
      <c r="B5221">
        <v>2015.12</v>
      </c>
      <c r="D5221" t="s">
        <v>14957</v>
      </c>
      <c r="E5221" t="s">
        <v>14875</v>
      </c>
      <c r="F5221" t="s">
        <v>14954</v>
      </c>
      <c r="G5221">
        <v>6</v>
      </c>
      <c r="H5221" t="s">
        <v>14866</v>
      </c>
      <c r="I5221" t="s">
        <v>14867</v>
      </c>
      <c r="J5221" t="s">
        <v>14955</v>
      </c>
      <c r="K5221" t="s">
        <v>14950</v>
      </c>
      <c r="L5221" t="s">
        <v>14876</v>
      </c>
    </row>
    <row r="5222" spans="1:12" x14ac:dyDescent="0.2">
      <c r="A5222" t="s">
        <v>15015</v>
      </c>
      <c r="B5222">
        <v>2016.03</v>
      </c>
      <c r="D5222" t="s">
        <v>14957</v>
      </c>
      <c r="E5222" t="s">
        <v>14875</v>
      </c>
      <c r="F5222" t="s">
        <v>14954</v>
      </c>
      <c r="G5222">
        <v>6</v>
      </c>
      <c r="H5222" t="s">
        <v>14866</v>
      </c>
      <c r="I5222" t="s">
        <v>14867</v>
      </c>
      <c r="J5222" t="s">
        <v>14955</v>
      </c>
      <c r="K5222" t="s">
        <v>14950</v>
      </c>
      <c r="L5222" t="s">
        <v>14876</v>
      </c>
    </row>
    <row r="5223" spans="1:12" x14ac:dyDescent="0.2">
      <c r="A5223" t="s">
        <v>15015</v>
      </c>
      <c r="B5223">
        <v>2016.06</v>
      </c>
      <c r="D5223" t="s">
        <v>14957</v>
      </c>
      <c r="E5223" t="s">
        <v>14875</v>
      </c>
      <c r="F5223" t="s">
        <v>14954</v>
      </c>
      <c r="G5223">
        <v>6</v>
      </c>
      <c r="H5223" t="s">
        <v>14866</v>
      </c>
      <c r="I5223" t="s">
        <v>14867</v>
      </c>
      <c r="J5223" t="s">
        <v>14955</v>
      </c>
      <c r="K5223" t="s">
        <v>14950</v>
      </c>
      <c r="L5223" t="s">
        <v>14876</v>
      </c>
    </row>
    <row r="5224" spans="1:12" x14ac:dyDescent="0.2">
      <c r="A5224" t="s">
        <v>15015</v>
      </c>
      <c r="B5224">
        <v>2016.09</v>
      </c>
      <c r="D5224" t="s">
        <v>14957</v>
      </c>
      <c r="E5224" t="s">
        <v>14875</v>
      </c>
      <c r="F5224" t="s">
        <v>14954</v>
      </c>
      <c r="G5224">
        <v>6</v>
      </c>
      <c r="H5224" t="s">
        <v>14866</v>
      </c>
      <c r="I5224" t="s">
        <v>14867</v>
      </c>
      <c r="J5224" t="s">
        <v>14955</v>
      </c>
      <c r="K5224" t="s">
        <v>14950</v>
      </c>
      <c r="L5224" t="s">
        <v>14876</v>
      </c>
    </row>
    <row r="5225" spans="1:12" x14ac:dyDescent="0.2">
      <c r="A5225" t="s">
        <v>15015</v>
      </c>
      <c r="B5225">
        <v>2016.12</v>
      </c>
      <c r="D5225" t="s">
        <v>14957</v>
      </c>
      <c r="E5225" t="s">
        <v>14875</v>
      </c>
      <c r="F5225" t="s">
        <v>14954</v>
      </c>
      <c r="G5225">
        <v>6</v>
      </c>
      <c r="H5225" t="s">
        <v>14866</v>
      </c>
      <c r="I5225" t="s">
        <v>14867</v>
      </c>
      <c r="J5225" t="s">
        <v>14955</v>
      </c>
      <c r="K5225" t="s">
        <v>14950</v>
      </c>
      <c r="L5225" t="s">
        <v>14876</v>
      </c>
    </row>
    <row r="5226" spans="1:12" x14ac:dyDescent="0.2">
      <c r="A5226" t="s">
        <v>15015</v>
      </c>
      <c r="B5226">
        <v>2017.03</v>
      </c>
      <c r="D5226" t="s">
        <v>14957</v>
      </c>
      <c r="E5226" t="s">
        <v>14875</v>
      </c>
      <c r="F5226" t="s">
        <v>14954</v>
      </c>
      <c r="G5226">
        <v>6</v>
      </c>
      <c r="H5226" t="s">
        <v>14866</v>
      </c>
      <c r="I5226" t="s">
        <v>14867</v>
      </c>
      <c r="J5226" t="s">
        <v>14955</v>
      </c>
      <c r="K5226" t="s">
        <v>14950</v>
      </c>
      <c r="L5226" t="s">
        <v>14876</v>
      </c>
    </row>
    <row r="5227" spans="1:12" x14ac:dyDescent="0.2">
      <c r="A5227" t="s">
        <v>15015</v>
      </c>
      <c r="B5227">
        <v>2017.06</v>
      </c>
      <c r="D5227" t="s">
        <v>14957</v>
      </c>
      <c r="E5227" t="s">
        <v>14875</v>
      </c>
      <c r="F5227" t="s">
        <v>14954</v>
      </c>
      <c r="G5227">
        <v>6</v>
      </c>
      <c r="H5227" t="s">
        <v>14866</v>
      </c>
      <c r="I5227" t="s">
        <v>14867</v>
      </c>
      <c r="J5227" t="s">
        <v>14955</v>
      </c>
      <c r="K5227" t="s">
        <v>14950</v>
      </c>
      <c r="L5227" t="s">
        <v>14876</v>
      </c>
    </row>
    <row r="5228" spans="1:12" x14ac:dyDescent="0.2">
      <c r="A5228" t="s">
        <v>15015</v>
      </c>
      <c r="B5228">
        <v>2017.09</v>
      </c>
      <c r="D5228" t="s">
        <v>14957</v>
      </c>
      <c r="E5228" t="s">
        <v>14875</v>
      </c>
      <c r="F5228" t="s">
        <v>14954</v>
      </c>
      <c r="G5228">
        <v>6</v>
      </c>
      <c r="H5228" t="s">
        <v>14866</v>
      </c>
      <c r="I5228" t="s">
        <v>14867</v>
      </c>
      <c r="J5228" t="s">
        <v>14955</v>
      </c>
      <c r="K5228" t="s">
        <v>14950</v>
      </c>
      <c r="L5228" t="s">
        <v>14876</v>
      </c>
    </row>
    <row r="5229" spans="1:12" x14ac:dyDescent="0.2">
      <c r="A5229" t="s">
        <v>15015</v>
      </c>
      <c r="B5229">
        <v>2017.12</v>
      </c>
      <c r="D5229" t="s">
        <v>14957</v>
      </c>
      <c r="E5229" t="s">
        <v>14875</v>
      </c>
      <c r="F5229" t="s">
        <v>14954</v>
      </c>
      <c r="G5229">
        <v>6</v>
      </c>
      <c r="H5229" t="s">
        <v>14866</v>
      </c>
      <c r="I5229" t="s">
        <v>14867</v>
      </c>
      <c r="J5229" t="s">
        <v>14955</v>
      </c>
      <c r="K5229" t="s">
        <v>14950</v>
      </c>
      <c r="L5229" t="s">
        <v>14876</v>
      </c>
    </row>
    <row r="5230" spans="1:12" x14ac:dyDescent="0.2">
      <c r="A5230" t="s">
        <v>15015</v>
      </c>
      <c r="B5230">
        <v>2018.03</v>
      </c>
      <c r="D5230" t="s">
        <v>14957</v>
      </c>
      <c r="E5230" t="s">
        <v>14875</v>
      </c>
      <c r="F5230" t="s">
        <v>14954</v>
      </c>
      <c r="G5230">
        <v>6</v>
      </c>
      <c r="H5230" t="s">
        <v>14866</v>
      </c>
      <c r="I5230" t="s">
        <v>14867</v>
      </c>
      <c r="J5230" t="s">
        <v>14955</v>
      </c>
      <c r="K5230" t="s">
        <v>14950</v>
      </c>
      <c r="L5230" t="s">
        <v>14876</v>
      </c>
    </row>
    <row r="5231" spans="1:12" x14ac:dyDescent="0.2">
      <c r="A5231" t="s">
        <v>15015</v>
      </c>
      <c r="B5231">
        <v>2018.06</v>
      </c>
      <c r="D5231" t="s">
        <v>14957</v>
      </c>
      <c r="E5231" t="s">
        <v>14875</v>
      </c>
      <c r="F5231" t="s">
        <v>14954</v>
      </c>
      <c r="G5231">
        <v>6</v>
      </c>
      <c r="H5231" t="s">
        <v>14866</v>
      </c>
      <c r="I5231" t="s">
        <v>14867</v>
      </c>
      <c r="J5231" t="s">
        <v>14955</v>
      </c>
      <c r="K5231" t="s">
        <v>14950</v>
      </c>
      <c r="L5231" t="s">
        <v>14876</v>
      </c>
    </row>
    <row r="5232" spans="1:12" x14ac:dyDescent="0.2">
      <c r="A5232" t="s">
        <v>15015</v>
      </c>
      <c r="B5232">
        <v>2018.09</v>
      </c>
      <c r="D5232" t="s">
        <v>14957</v>
      </c>
      <c r="E5232" t="s">
        <v>14875</v>
      </c>
      <c r="F5232" t="s">
        <v>14954</v>
      </c>
      <c r="G5232">
        <v>6</v>
      </c>
      <c r="H5232" t="s">
        <v>14866</v>
      </c>
      <c r="I5232" t="s">
        <v>14867</v>
      </c>
      <c r="J5232" t="s">
        <v>14955</v>
      </c>
      <c r="K5232" t="s">
        <v>14950</v>
      </c>
      <c r="L5232" t="s">
        <v>14876</v>
      </c>
    </row>
    <row r="5233" spans="1:12" x14ac:dyDescent="0.2">
      <c r="A5233" t="s">
        <v>15015</v>
      </c>
      <c r="B5233">
        <v>2018.12</v>
      </c>
      <c r="D5233" t="s">
        <v>14957</v>
      </c>
      <c r="E5233" t="s">
        <v>14875</v>
      </c>
      <c r="F5233" t="s">
        <v>14954</v>
      </c>
      <c r="G5233">
        <v>6</v>
      </c>
      <c r="H5233" t="s">
        <v>14866</v>
      </c>
      <c r="I5233" t="s">
        <v>14867</v>
      </c>
      <c r="J5233" t="s">
        <v>14955</v>
      </c>
      <c r="K5233" t="s">
        <v>14950</v>
      </c>
      <c r="L5233" t="s">
        <v>14876</v>
      </c>
    </row>
    <row r="5234" spans="1:12" x14ac:dyDescent="0.2">
      <c r="A5234" t="s">
        <v>15015</v>
      </c>
      <c r="B5234">
        <v>2019.03</v>
      </c>
      <c r="D5234" t="s">
        <v>14957</v>
      </c>
      <c r="E5234" t="s">
        <v>14875</v>
      </c>
      <c r="F5234" t="s">
        <v>14954</v>
      </c>
      <c r="G5234">
        <v>6</v>
      </c>
      <c r="H5234" t="s">
        <v>14866</v>
      </c>
      <c r="I5234" t="s">
        <v>14867</v>
      </c>
      <c r="J5234" t="s">
        <v>14955</v>
      </c>
      <c r="K5234" t="s">
        <v>14950</v>
      </c>
      <c r="L5234" t="s">
        <v>14876</v>
      </c>
    </row>
    <row r="5235" spans="1:12" x14ac:dyDescent="0.2">
      <c r="A5235" t="s">
        <v>15015</v>
      </c>
      <c r="B5235">
        <v>2019.06</v>
      </c>
      <c r="D5235" t="s">
        <v>14957</v>
      </c>
      <c r="E5235" t="s">
        <v>14875</v>
      </c>
      <c r="F5235" t="s">
        <v>14954</v>
      </c>
      <c r="G5235">
        <v>6</v>
      </c>
      <c r="H5235" t="s">
        <v>14866</v>
      </c>
      <c r="I5235" t="s">
        <v>14867</v>
      </c>
      <c r="J5235" t="s">
        <v>14955</v>
      </c>
      <c r="K5235" t="s">
        <v>14950</v>
      </c>
      <c r="L5235" t="s">
        <v>14876</v>
      </c>
    </row>
    <row r="5236" spans="1:12" x14ac:dyDescent="0.2">
      <c r="A5236" t="s">
        <v>15015</v>
      </c>
      <c r="B5236">
        <v>2019.09</v>
      </c>
      <c r="D5236" t="s">
        <v>14957</v>
      </c>
      <c r="E5236" t="s">
        <v>14875</v>
      </c>
      <c r="F5236" t="s">
        <v>14954</v>
      </c>
      <c r="G5236">
        <v>6</v>
      </c>
      <c r="H5236" t="s">
        <v>14866</v>
      </c>
      <c r="I5236" t="s">
        <v>14867</v>
      </c>
      <c r="J5236" t="s">
        <v>14955</v>
      </c>
      <c r="K5236" t="s">
        <v>14950</v>
      </c>
      <c r="L5236" t="s">
        <v>14876</v>
      </c>
    </row>
    <row r="5237" spans="1:12" x14ac:dyDescent="0.2">
      <c r="A5237" t="s">
        <v>15015</v>
      </c>
      <c r="B5237">
        <v>2019.12</v>
      </c>
      <c r="D5237" t="s">
        <v>14957</v>
      </c>
      <c r="E5237" t="s">
        <v>14875</v>
      </c>
      <c r="F5237" t="s">
        <v>14954</v>
      </c>
      <c r="G5237">
        <v>6</v>
      </c>
      <c r="H5237" t="s">
        <v>14866</v>
      </c>
      <c r="I5237" t="s">
        <v>14867</v>
      </c>
      <c r="J5237" t="s">
        <v>14955</v>
      </c>
      <c r="K5237" t="s">
        <v>14950</v>
      </c>
      <c r="L5237" t="s">
        <v>14876</v>
      </c>
    </row>
    <row r="5238" spans="1:12" x14ac:dyDescent="0.2">
      <c r="A5238" t="s">
        <v>15015</v>
      </c>
      <c r="B5238">
        <v>2020.03</v>
      </c>
      <c r="D5238" t="s">
        <v>14957</v>
      </c>
      <c r="E5238" t="s">
        <v>14875</v>
      </c>
      <c r="F5238" t="s">
        <v>14954</v>
      </c>
      <c r="G5238">
        <v>6</v>
      </c>
      <c r="H5238" t="s">
        <v>14866</v>
      </c>
      <c r="I5238" t="s">
        <v>14867</v>
      </c>
      <c r="J5238" t="s">
        <v>14955</v>
      </c>
      <c r="K5238" t="s">
        <v>14950</v>
      </c>
      <c r="L5238" t="s">
        <v>14876</v>
      </c>
    </row>
    <row r="5239" spans="1:12" x14ac:dyDescent="0.2">
      <c r="A5239" t="s">
        <v>15015</v>
      </c>
      <c r="B5239">
        <v>2020.06</v>
      </c>
      <c r="D5239" t="s">
        <v>14957</v>
      </c>
      <c r="E5239" t="s">
        <v>14875</v>
      </c>
      <c r="F5239" t="s">
        <v>14954</v>
      </c>
      <c r="G5239">
        <v>6</v>
      </c>
      <c r="H5239" t="s">
        <v>14866</v>
      </c>
      <c r="I5239" t="s">
        <v>14867</v>
      </c>
      <c r="J5239" t="s">
        <v>14955</v>
      </c>
      <c r="K5239" t="s">
        <v>14950</v>
      </c>
      <c r="L5239" t="s">
        <v>14876</v>
      </c>
    </row>
    <row r="5240" spans="1:12" x14ac:dyDescent="0.2">
      <c r="A5240" t="s">
        <v>15015</v>
      </c>
      <c r="B5240">
        <v>2020.09</v>
      </c>
      <c r="D5240" t="s">
        <v>14957</v>
      </c>
      <c r="E5240" t="s">
        <v>14875</v>
      </c>
      <c r="F5240" t="s">
        <v>14954</v>
      </c>
      <c r="G5240">
        <v>6</v>
      </c>
      <c r="H5240" t="s">
        <v>14866</v>
      </c>
      <c r="I5240" t="s">
        <v>14867</v>
      </c>
      <c r="J5240" t="s">
        <v>14955</v>
      </c>
      <c r="K5240" t="s">
        <v>14950</v>
      </c>
      <c r="L5240" t="s">
        <v>14876</v>
      </c>
    </row>
    <row r="5241" spans="1:12" x14ac:dyDescent="0.2">
      <c r="A5241" t="s">
        <v>15015</v>
      </c>
      <c r="B5241">
        <v>2020.12</v>
      </c>
      <c r="D5241" t="s">
        <v>14957</v>
      </c>
      <c r="E5241" t="s">
        <v>14875</v>
      </c>
      <c r="F5241" t="s">
        <v>14954</v>
      </c>
      <c r="G5241">
        <v>6</v>
      </c>
      <c r="H5241" t="s">
        <v>14866</v>
      </c>
      <c r="I5241" t="s">
        <v>14867</v>
      </c>
      <c r="J5241" t="s">
        <v>14955</v>
      </c>
      <c r="K5241" t="s">
        <v>14950</v>
      </c>
      <c r="L5241" t="s">
        <v>14876</v>
      </c>
    </row>
    <row r="5242" spans="1:12" x14ac:dyDescent="0.2">
      <c r="A5242" t="s">
        <v>15016</v>
      </c>
      <c r="B5242">
        <v>2011.06</v>
      </c>
      <c r="C5242">
        <v>861368</v>
      </c>
      <c r="E5242" t="s">
        <v>14865</v>
      </c>
      <c r="F5242" t="s">
        <v>1</v>
      </c>
      <c r="G5242">
        <v>0</v>
      </c>
      <c r="H5242" t="s">
        <v>14866</v>
      </c>
      <c r="I5242" t="s">
        <v>15017</v>
      </c>
      <c r="J5242" t="s">
        <v>14868</v>
      </c>
      <c r="K5242" t="s">
        <v>15018</v>
      </c>
      <c r="L5242" t="s">
        <v>14870</v>
      </c>
    </row>
    <row r="5243" spans="1:12" x14ac:dyDescent="0.2">
      <c r="A5243" t="s">
        <v>15016</v>
      </c>
      <c r="B5243">
        <v>2011.09</v>
      </c>
      <c r="C5243">
        <v>858181</v>
      </c>
      <c r="E5243" t="s">
        <v>14865</v>
      </c>
      <c r="F5243" t="s">
        <v>1</v>
      </c>
      <c r="G5243">
        <v>0</v>
      </c>
      <c r="H5243" t="s">
        <v>14866</v>
      </c>
      <c r="I5243" t="s">
        <v>15017</v>
      </c>
      <c r="J5243" t="s">
        <v>14868</v>
      </c>
      <c r="K5243" t="s">
        <v>15018</v>
      </c>
      <c r="L5243" t="s">
        <v>14870</v>
      </c>
    </row>
    <row r="5244" spans="1:12" x14ac:dyDescent="0.2">
      <c r="A5244" t="s">
        <v>15016</v>
      </c>
      <c r="B5244">
        <v>2011.12</v>
      </c>
      <c r="C5244">
        <v>873957</v>
      </c>
      <c r="E5244" t="s">
        <v>14865</v>
      </c>
      <c r="F5244" t="s">
        <v>1</v>
      </c>
      <c r="G5244">
        <v>0</v>
      </c>
      <c r="H5244" t="s">
        <v>14866</v>
      </c>
      <c r="I5244" t="s">
        <v>15017</v>
      </c>
      <c r="J5244" t="s">
        <v>14868</v>
      </c>
      <c r="K5244" t="s">
        <v>15018</v>
      </c>
      <c r="L5244" t="s">
        <v>14870</v>
      </c>
    </row>
    <row r="5245" spans="1:12" x14ac:dyDescent="0.2">
      <c r="A5245" t="s">
        <v>15016</v>
      </c>
      <c r="B5245">
        <v>2012.03</v>
      </c>
      <c r="C5245">
        <v>873443</v>
      </c>
      <c r="E5245" t="s">
        <v>14865</v>
      </c>
      <c r="F5245" t="s">
        <v>1</v>
      </c>
      <c r="G5245">
        <v>0</v>
      </c>
      <c r="H5245" t="s">
        <v>14866</v>
      </c>
      <c r="I5245" t="s">
        <v>15017</v>
      </c>
      <c r="J5245" t="s">
        <v>14868</v>
      </c>
      <c r="K5245" t="s">
        <v>15018</v>
      </c>
      <c r="L5245" t="s">
        <v>14870</v>
      </c>
    </row>
    <row r="5246" spans="1:12" x14ac:dyDescent="0.2">
      <c r="A5246" t="s">
        <v>15016</v>
      </c>
      <c r="B5246">
        <v>2012.06</v>
      </c>
      <c r="C5246">
        <v>878354</v>
      </c>
      <c r="E5246" t="s">
        <v>14865</v>
      </c>
      <c r="F5246" t="s">
        <v>1</v>
      </c>
      <c r="G5246">
        <v>0</v>
      </c>
      <c r="H5246" t="s">
        <v>14866</v>
      </c>
      <c r="I5246" t="s">
        <v>15017</v>
      </c>
      <c r="J5246" t="s">
        <v>14868</v>
      </c>
      <c r="K5246" t="s">
        <v>15018</v>
      </c>
      <c r="L5246" t="s">
        <v>14870</v>
      </c>
    </row>
    <row r="5247" spans="1:12" x14ac:dyDescent="0.2">
      <c r="A5247" t="s">
        <v>15016</v>
      </c>
      <c r="B5247">
        <v>2012.09</v>
      </c>
      <c r="C5247">
        <v>866769</v>
      </c>
      <c r="E5247" t="s">
        <v>14865</v>
      </c>
      <c r="F5247" t="s">
        <v>1</v>
      </c>
      <c r="G5247">
        <v>0</v>
      </c>
      <c r="H5247" t="s">
        <v>14866</v>
      </c>
      <c r="I5247" t="s">
        <v>15017</v>
      </c>
      <c r="J5247" t="s">
        <v>14868</v>
      </c>
      <c r="K5247" t="s">
        <v>15018</v>
      </c>
      <c r="L5247" t="s">
        <v>14870</v>
      </c>
    </row>
    <row r="5248" spans="1:12" x14ac:dyDescent="0.2">
      <c r="A5248" t="s">
        <v>15016</v>
      </c>
      <c r="B5248">
        <v>2012.12</v>
      </c>
      <c r="C5248">
        <v>885214</v>
      </c>
      <c r="E5248" t="s">
        <v>14865</v>
      </c>
      <c r="F5248" t="s">
        <v>1</v>
      </c>
      <c r="G5248">
        <v>0</v>
      </c>
      <c r="H5248" t="s">
        <v>14866</v>
      </c>
      <c r="I5248" t="s">
        <v>15017</v>
      </c>
      <c r="J5248" t="s">
        <v>14868</v>
      </c>
      <c r="K5248" t="s">
        <v>15018</v>
      </c>
      <c r="L5248" t="s">
        <v>14870</v>
      </c>
    </row>
    <row r="5249" spans="1:12" x14ac:dyDescent="0.2">
      <c r="A5249" t="s">
        <v>15016</v>
      </c>
      <c r="B5249">
        <v>2013.03</v>
      </c>
      <c r="C5249">
        <v>889853</v>
      </c>
      <c r="E5249" t="s">
        <v>14865</v>
      </c>
      <c r="F5249" t="s">
        <v>1</v>
      </c>
      <c r="G5249">
        <v>0</v>
      </c>
      <c r="H5249" t="s">
        <v>14866</v>
      </c>
      <c r="I5249" t="s">
        <v>15017</v>
      </c>
      <c r="J5249" t="s">
        <v>14868</v>
      </c>
      <c r="K5249" t="s">
        <v>15018</v>
      </c>
      <c r="L5249" t="s">
        <v>14870</v>
      </c>
    </row>
    <row r="5250" spans="1:12" x14ac:dyDescent="0.2">
      <c r="A5250" t="s">
        <v>15016</v>
      </c>
      <c r="B5250">
        <v>2013.06</v>
      </c>
      <c r="C5250">
        <v>895586</v>
      </c>
      <c r="E5250" t="s">
        <v>14865</v>
      </c>
      <c r="F5250" t="s">
        <v>1</v>
      </c>
      <c r="G5250">
        <v>0</v>
      </c>
      <c r="H5250" t="s">
        <v>14866</v>
      </c>
      <c r="I5250" t="s">
        <v>15017</v>
      </c>
      <c r="J5250" t="s">
        <v>14868</v>
      </c>
      <c r="K5250" t="s">
        <v>15018</v>
      </c>
      <c r="L5250" t="s">
        <v>14870</v>
      </c>
    </row>
    <row r="5251" spans="1:12" x14ac:dyDescent="0.2">
      <c r="A5251" t="s">
        <v>15016</v>
      </c>
      <c r="B5251">
        <v>2013.09</v>
      </c>
      <c r="C5251">
        <v>886749</v>
      </c>
      <c r="E5251" t="s">
        <v>14865</v>
      </c>
      <c r="F5251" t="s">
        <v>1</v>
      </c>
      <c r="G5251">
        <v>0</v>
      </c>
      <c r="H5251" t="s">
        <v>14866</v>
      </c>
      <c r="I5251" t="s">
        <v>15017</v>
      </c>
      <c r="J5251" t="s">
        <v>14868</v>
      </c>
      <c r="K5251" t="s">
        <v>15018</v>
      </c>
      <c r="L5251" t="s">
        <v>14870</v>
      </c>
    </row>
    <row r="5252" spans="1:12" x14ac:dyDescent="0.2">
      <c r="A5252" t="s">
        <v>15016</v>
      </c>
      <c r="B5252">
        <v>2013.12</v>
      </c>
      <c r="C5252">
        <v>911181</v>
      </c>
      <c r="E5252" t="s">
        <v>14865</v>
      </c>
      <c r="F5252" t="s">
        <v>1</v>
      </c>
      <c r="G5252">
        <v>0</v>
      </c>
      <c r="H5252" t="s">
        <v>14866</v>
      </c>
      <c r="I5252" t="s">
        <v>15017</v>
      </c>
      <c r="J5252" t="s">
        <v>14868</v>
      </c>
      <c r="K5252" t="s">
        <v>15018</v>
      </c>
      <c r="L5252" t="s">
        <v>14870</v>
      </c>
    </row>
    <row r="5253" spans="1:12" x14ac:dyDescent="0.2">
      <c r="A5253" t="s">
        <v>15016</v>
      </c>
      <c r="B5253">
        <v>2014.03</v>
      </c>
      <c r="C5253">
        <v>916827</v>
      </c>
      <c r="E5253" t="s">
        <v>14865</v>
      </c>
      <c r="F5253" t="s">
        <v>1</v>
      </c>
      <c r="G5253">
        <v>0</v>
      </c>
      <c r="H5253" t="s">
        <v>14866</v>
      </c>
      <c r="I5253" t="s">
        <v>15017</v>
      </c>
      <c r="J5253" t="s">
        <v>14868</v>
      </c>
      <c r="K5253" t="s">
        <v>15018</v>
      </c>
      <c r="L5253" t="s">
        <v>14870</v>
      </c>
    </row>
    <row r="5254" spans="1:12" x14ac:dyDescent="0.2">
      <c r="A5254" t="s">
        <v>15016</v>
      </c>
      <c r="B5254">
        <v>2014.06</v>
      </c>
      <c r="C5254">
        <v>919513</v>
      </c>
      <c r="E5254" t="s">
        <v>14865</v>
      </c>
      <c r="F5254" t="s">
        <v>1</v>
      </c>
      <c r="G5254">
        <v>0</v>
      </c>
      <c r="H5254" t="s">
        <v>14866</v>
      </c>
      <c r="I5254" t="s">
        <v>15017</v>
      </c>
      <c r="J5254" t="s">
        <v>14868</v>
      </c>
      <c r="K5254" t="s">
        <v>15018</v>
      </c>
      <c r="L5254" t="s">
        <v>14870</v>
      </c>
    </row>
    <row r="5255" spans="1:12" x14ac:dyDescent="0.2">
      <c r="A5255" t="s">
        <v>15016</v>
      </c>
      <c r="B5255">
        <v>2014.09</v>
      </c>
      <c r="C5255">
        <v>914889</v>
      </c>
      <c r="E5255" t="s">
        <v>14865</v>
      </c>
      <c r="F5255" t="s">
        <v>1</v>
      </c>
      <c r="G5255">
        <v>0</v>
      </c>
      <c r="H5255" t="s">
        <v>14866</v>
      </c>
      <c r="I5255" t="s">
        <v>15017</v>
      </c>
      <c r="J5255" t="s">
        <v>14868</v>
      </c>
      <c r="K5255" t="s">
        <v>15018</v>
      </c>
      <c r="L5255" t="s">
        <v>14870</v>
      </c>
    </row>
    <row r="5256" spans="1:12" x14ac:dyDescent="0.2">
      <c r="A5256" t="s">
        <v>15016</v>
      </c>
      <c r="B5256">
        <v>2014.12</v>
      </c>
      <c r="C5256">
        <v>938035</v>
      </c>
      <c r="E5256" t="s">
        <v>14865</v>
      </c>
      <c r="F5256" t="s">
        <v>1</v>
      </c>
      <c r="G5256">
        <v>0</v>
      </c>
      <c r="H5256" t="s">
        <v>14866</v>
      </c>
      <c r="I5256" t="s">
        <v>15017</v>
      </c>
      <c r="J5256" t="s">
        <v>14868</v>
      </c>
      <c r="K5256" t="s">
        <v>15018</v>
      </c>
      <c r="L5256" t="s">
        <v>14870</v>
      </c>
    </row>
    <row r="5257" spans="1:12" x14ac:dyDescent="0.2">
      <c r="A5257" t="s">
        <v>15016</v>
      </c>
      <c r="B5257">
        <v>2015.03</v>
      </c>
      <c r="C5257">
        <v>944717</v>
      </c>
      <c r="E5257" t="s">
        <v>14865</v>
      </c>
      <c r="F5257" t="s">
        <v>1</v>
      </c>
      <c r="G5257">
        <v>0</v>
      </c>
      <c r="H5257" t="s">
        <v>14866</v>
      </c>
      <c r="I5257" t="s">
        <v>15017</v>
      </c>
      <c r="J5257" t="s">
        <v>14868</v>
      </c>
      <c r="K5257" t="s">
        <v>15018</v>
      </c>
      <c r="L5257" t="s">
        <v>14870</v>
      </c>
    </row>
    <row r="5258" spans="1:12" x14ac:dyDescent="0.2">
      <c r="A5258" t="s">
        <v>15016</v>
      </c>
      <c r="B5258">
        <v>2015.06</v>
      </c>
      <c r="C5258">
        <v>949211</v>
      </c>
      <c r="E5258" t="s">
        <v>14865</v>
      </c>
      <c r="F5258" t="s">
        <v>1</v>
      </c>
      <c r="G5258">
        <v>0</v>
      </c>
      <c r="H5258" t="s">
        <v>14866</v>
      </c>
      <c r="I5258" t="s">
        <v>15017</v>
      </c>
      <c r="J5258" t="s">
        <v>14868</v>
      </c>
      <c r="K5258" t="s">
        <v>15018</v>
      </c>
      <c r="L5258" t="s">
        <v>14870</v>
      </c>
    </row>
    <row r="5259" spans="1:12" x14ac:dyDescent="0.2">
      <c r="A5259" t="s">
        <v>15016</v>
      </c>
      <c r="B5259">
        <v>2015.09</v>
      </c>
      <c r="C5259">
        <v>939280</v>
      </c>
      <c r="E5259" t="s">
        <v>14865</v>
      </c>
      <c r="F5259" t="s">
        <v>1</v>
      </c>
      <c r="G5259">
        <v>0</v>
      </c>
      <c r="H5259" t="s">
        <v>14866</v>
      </c>
      <c r="I5259" t="s">
        <v>15017</v>
      </c>
      <c r="J5259" t="s">
        <v>14868</v>
      </c>
      <c r="K5259" t="s">
        <v>15018</v>
      </c>
      <c r="L5259" t="s">
        <v>14870</v>
      </c>
    </row>
    <row r="5260" spans="1:12" x14ac:dyDescent="0.2">
      <c r="A5260" t="s">
        <v>15016</v>
      </c>
      <c r="B5260">
        <v>2015.12</v>
      </c>
      <c r="C5260">
        <v>961417</v>
      </c>
      <c r="E5260" t="s">
        <v>14865</v>
      </c>
      <c r="F5260" t="s">
        <v>1</v>
      </c>
      <c r="G5260">
        <v>0</v>
      </c>
      <c r="H5260" t="s">
        <v>14866</v>
      </c>
      <c r="I5260" t="s">
        <v>15017</v>
      </c>
      <c r="J5260" t="s">
        <v>14868</v>
      </c>
      <c r="K5260" t="s">
        <v>15018</v>
      </c>
      <c r="L5260" t="s">
        <v>14870</v>
      </c>
    </row>
    <row r="5261" spans="1:12" x14ac:dyDescent="0.2">
      <c r="A5261" t="s">
        <v>15016</v>
      </c>
      <c r="B5261">
        <v>2016.03</v>
      </c>
      <c r="C5261">
        <v>969242</v>
      </c>
      <c r="E5261" t="s">
        <v>14865</v>
      </c>
      <c r="F5261" t="s">
        <v>1</v>
      </c>
      <c r="G5261">
        <v>0</v>
      </c>
      <c r="H5261" t="s">
        <v>14866</v>
      </c>
      <c r="I5261" t="s">
        <v>15017</v>
      </c>
      <c r="J5261" t="s">
        <v>14868</v>
      </c>
      <c r="K5261" t="s">
        <v>15018</v>
      </c>
      <c r="L5261" t="s">
        <v>14870</v>
      </c>
    </row>
    <row r="5262" spans="1:12" x14ac:dyDescent="0.2">
      <c r="A5262" t="s">
        <v>15016</v>
      </c>
      <c r="B5262">
        <v>2016.06</v>
      </c>
      <c r="C5262">
        <v>976839</v>
      </c>
      <c r="E5262" t="s">
        <v>14865</v>
      </c>
      <c r="F5262" t="s">
        <v>1</v>
      </c>
      <c r="G5262">
        <v>0</v>
      </c>
      <c r="H5262" t="s">
        <v>14866</v>
      </c>
      <c r="I5262" t="s">
        <v>15017</v>
      </c>
      <c r="J5262" t="s">
        <v>14868</v>
      </c>
      <c r="K5262" t="s">
        <v>15018</v>
      </c>
      <c r="L5262" t="s">
        <v>14870</v>
      </c>
    </row>
    <row r="5263" spans="1:12" x14ac:dyDescent="0.2">
      <c r="A5263" t="s">
        <v>15016</v>
      </c>
      <c r="B5263">
        <v>2016.09</v>
      </c>
      <c r="C5263">
        <v>968714</v>
      </c>
      <c r="E5263" t="s">
        <v>14865</v>
      </c>
      <c r="F5263" t="s">
        <v>1</v>
      </c>
      <c r="G5263">
        <v>0</v>
      </c>
      <c r="H5263" t="s">
        <v>14866</v>
      </c>
      <c r="I5263" t="s">
        <v>15017</v>
      </c>
      <c r="J5263" t="s">
        <v>14868</v>
      </c>
      <c r="K5263" t="s">
        <v>15018</v>
      </c>
      <c r="L5263" t="s">
        <v>14870</v>
      </c>
    </row>
    <row r="5264" spans="1:12" x14ac:dyDescent="0.2">
      <c r="A5264" t="s">
        <v>15016</v>
      </c>
      <c r="B5264">
        <v>2016.12</v>
      </c>
      <c r="C5264">
        <v>992838</v>
      </c>
      <c r="E5264" t="s">
        <v>14865</v>
      </c>
      <c r="F5264" t="s">
        <v>1</v>
      </c>
      <c r="G5264">
        <v>0</v>
      </c>
      <c r="H5264" t="s">
        <v>14866</v>
      </c>
      <c r="I5264" t="s">
        <v>15017</v>
      </c>
      <c r="J5264" t="s">
        <v>14868</v>
      </c>
      <c r="K5264" t="s">
        <v>15018</v>
      </c>
      <c r="L5264" t="s">
        <v>14870</v>
      </c>
    </row>
    <row r="5265" spans="1:12" x14ac:dyDescent="0.2">
      <c r="A5265" t="s">
        <v>15016</v>
      </c>
      <c r="B5265">
        <v>2017.03</v>
      </c>
      <c r="C5265">
        <v>1000650</v>
      </c>
      <c r="E5265" t="s">
        <v>14865</v>
      </c>
      <c r="F5265" t="s">
        <v>1</v>
      </c>
      <c r="G5265">
        <v>0</v>
      </c>
      <c r="H5265" t="s">
        <v>14866</v>
      </c>
      <c r="I5265" t="s">
        <v>15017</v>
      </c>
      <c r="J5265" t="s">
        <v>14868</v>
      </c>
      <c r="K5265" t="s">
        <v>15018</v>
      </c>
      <c r="L5265" t="s">
        <v>14870</v>
      </c>
    </row>
    <row r="5266" spans="1:12" x14ac:dyDescent="0.2">
      <c r="A5266" t="s">
        <v>15016</v>
      </c>
      <c r="B5266">
        <v>2017.06</v>
      </c>
      <c r="C5266">
        <v>1012407</v>
      </c>
      <c r="E5266" t="s">
        <v>14865</v>
      </c>
      <c r="F5266" t="s">
        <v>1</v>
      </c>
      <c r="G5266">
        <v>0</v>
      </c>
      <c r="H5266" t="s">
        <v>14866</v>
      </c>
      <c r="I5266" t="s">
        <v>15017</v>
      </c>
      <c r="J5266" t="s">
        <v>14868</v>
      </c>
      <c r="K5266" t="s">
        <v>15018</v>
      </c>
      <c r="L5266" t="s">
        <v>14870</v>
      </c>
    </row>
    <row r="5267" spans="1:12" x14ac:dyDescent="0.2">
      <c r="A5267" t="s">
        <v>15016</v>
      </c>
      <c r="B5267">
        <v>2017.09</v>
      </c>
      <c r="C5267">
        <v>1002611</v>
      </c>
      <c r="E5267" t="s">
        <v>14865</v>
      </c>
      <c r="F5267" t="s">
        <v>1</v>
      </c>
      <c r="G5267">
        <v>0</v>
      </c>
      <c r="H5267" t="s">
        <v>14866</v>
      </c>
      <c r="I5267" t="s">
        <v>15017</v>
      </c>
      <c r="J5267" t="s">
        <v>14868</v>
      </c>
      <c r="K5267" t="s">
        <v>15018</v>
      </c>
      <c r="L5267" t="s">
        <v>14870</v>
      </c>
    </row>
    <row r="5268" spans="1:12" x14ac:dyDescent="0.2">
      <c r="A5268" t="s">
        <v>15016</v>
      </c>
      <c r="B5268">
        <v>2017.12</v>
      </c>
      <c r="C5268">
        <v>1025975</v>
      </c>
      <c r="E5268" t="s">
        <v>14865</v>
      </c>
      <c r="F5268" t="s">
        <v>1</v>
      </c>
      <c r="G5268">
        <v>0</v>
      </c>
      <c r="H5268" t="s">
        <v>14866</v>
      </c>
      <c r="I5268" t="s">
        <v>15017</v>
      </c>
      <c r="J5268" t="s">
        <v>14868</v>
      </c>
      <c r="K5268" t="s">
        <v>15018</v>
      </c>
      <c r="L5268" t="s">
        <v>14870</v>
      </c>
    </row>
    <row r="5269" spans="1:12" x14ac:dyDescent="0.2">
      <c r="A5269" t="s">
        <v>15016</v>
      </c>
      <c r="B5269">
        <v>2018.03</v>
      </c>
      <c r="C5269">
        <v>1032203</v>
      </c>
      <c r="E5269" t="s">
        <v>14865</v>
      </c>
      <c r="F5269" t="s">
        <v>1</v>
      </c>
      <c r="G5269">
        <v>0</v>
      </c>
      <c r="H5269" t="s">
        <v>14866</v>
      </c>
      <c r="I5269" t="s">
        <v>15017</v>
      </c>
      <c r="J5269" t="s">
        <v>14868</v>
      </c>
      <c r="K5269" t="s">
        <v>15018</v>
      </c>
      <c r="L5269" t="s">
        <v>14870</v>
      </c>
    </row>
    <row r="5270" spans="1:12" x14ac:dyDescent="0.2">
      <c r="A5270" t="s">
        <v>15016</v>
      </c>
      <c r="B5270">
        <v>2018.06</v>
      </c>
      <c r="C5270">
        <v>1034382</v>
      </c>
      <c r="E5270" t="s">
        <v>14865</v>
      </c>
      <c r="F5270" t="s">
        <v>1</v>
      </c>
      <c r="G5270">
        <v>0</v>
      </c>
      <c r="H5270" t="s">
        <v>14866</v>
      </c>
      <c r="I5270" t="s">
        <v>15017</v>
      </c>
      <c r="J5270" t="s">
        <v>14868</v>
      </c>
      <c r="K5270" t="s">
        <v>15018</v>
      </c>
      <c r="L5270" t="s">
        <v>14870</v>
      </c>
    </row>
    <row r="5271" spans="1:12" x14ac:dyDescent="0.2">
      <c r="A5271" t="s">
        <v>15016</v>
      </c>
      <c r="B5271">
        <v>2018.09</v>
      </c>
      <c r="C5271">
        <v>1017244</v>
      </c>
      <c r="E5271" t="s">
        <v>14865</v>
      </c>
      <c r="F5271" t="s">
        <v>1</v>
      </c>
      <c r="G5271">
        <v>0</v>
      </c>
      <c r="H5271" t="s">
        <v>14866</v>
      </c>
      <c r="I5271" t="s">
        <v>15017</v>
      </c>
      <c r="J5271" t="s">
        <v>14868</v>
      </c>
      <c r="K5271" t="s">
        <v>15018</v>
      </c>
      <c r="L5271" t="s">
        <v>14870</v>
      </c>
    </row>
    <row r="5272" spans="1:12" x14ac:dyDescent="0.2">
      <c r="A5272" t="s">
        <v>15016</v>
      </c>
      <c r="B5272">
        <v>2018.12</v>
      </c>
      <c r="C5272">
        <v>1044370</v>
      </c>
      <c r="E5272" t="s">
        <v>14865</v>
      </c>
      <c r="F5272" t="s">
        <v>1</v>
      </c>
      <c r="G5272">
        <v>0</v>
      </c>
      <c r="H5272" t="s">
        <v>14866</v>
      </c>
      <c r="I5272" t="s">
        <v>15017</v>
      </c>
      <c r="J5272" t="s">
        <v>14868</v>
      </c>
      <c r="K5272" t="s">
        <v>15018</v>
      </c>
      <c r="L5272" t="s">
        <v>14870</v>
      </c>
    </row>
    <row r="5273" spans="1:12" x14ac:dyDescent="0.2">
      <c r="A5273" t="s">
        <v>15016</v>
      </c>
      <c r="B5273">
        <v>2019.03</v>
      </c>
      <c r="C5273">
        <v>1051851</v>
      </c>
      <c r="E5273" t="s">
        <v>14865</v>
      </c>
      <c r="F5273" t="s">
        <v>1</v>
      </c>
      <c r="G5273">
        <v>0</v>
      </c>
      <c r="H5273" t="s">
        <v>14866</v>
      </c>
      <c r="I5273" t="s">
        <v>15017</v>
      </c>
      <c r="J5273" t="s">
        <v>14868</v>
      </c>
      <c r="K5273" t="s">
        <v>15018</v>
      </c>
      <c r="L5273" t="s">
        <v>14870</v>
      </c>
    </row>
    <row r="5274" spans="1:12" x14ac:dyDescent="0.2">
      <c r="A5274" t="s">
        <v>15016</v>
      </c>
      <c r="B5274">
        <v>2019.06</v>
      </c>
      <c r="C5274">
        <v>1054335</v>
      </c>
      <c r="E5274" t="s">
        <v>14865</v>
      </c>
      <c r="F5274" t="s">
        <v>1</v>
      </c>
      <c r="G5274">
        <v>0</v>
      </c>
      <c r="H5274" t="s">
        <v>14866</v>
      </c>
      <c r="I5274" t="s">
        <v>15017</v>
      </c>
      <c r="J5274" t="s">
        <v>14868</v>
      </c>
      <c r="K5274" t="s">
        <v>15018</v>
      </c>
      <c r="L5274" t="s">
        <v>14870</v>
      </c>
    </row>
    <row r="5275" spans="1:12" x14ac:dyDescent="0.2">
      <c r="A5275" t="s">
        <v>15016</v>
      </c>
      <c r="B5275">
        <v>2019.09</v>
      </c>
      <c r="C5275">
        <v>1042170</v>
      </c>
      <c r="E5275" t="s">
        <v>14865</v>
      </c>
      <c r="F5275" t="s">
        <v>1</v>
      </c>
      <c r="G5275">
        <v>0</v>
      </c>
      <c r="H5275" t="s">
        <v>14866</v>
      </c>
      <c r="I5275" t="s">
        <v>15017</v>
      </c>
      <c r="J5275" t="s">
        <v>14868</v>
      </c>
      <c r="K5275" t="s">
        <v>15018</v>
      </c>
      <c r="L5275" t="s">
        <v>14870</v>
      </c>
    </row>
    <row r="5276" spans="1:12" x14ac:dyDescent="0.2">
      <c r="A5276" t="s">
        <v>15016</v>
      </c>
      <c r="B5276">
        <v>2019.12</v>
      </c>
      <c r="C5276">
        <v>1071084</v>
      </c>
      <c r="E5276" t="s">
        <v>14865</v>
      </c>
      <c r="F5276" t="s">
        <v>1</v>
      </c>
      <c r="G5276">
        <v>0</v>
      </c>
      <c r="H5276" t="s">
        <v>14866</v>
      </c>
      <c r="I5276" t="s">
        <v>15017</v>
      </c>
      <c r="J5276" t="s">
        <v>14868</v>
      </c>
      <c r="K5276" t="s">
        <v>15018</v>
      </c>
      <c r="L5276" t="s">
        <v>14870</v>
      </c>
    </row>
    <row r="5277" spans="1:12" x14ac:dyDescent="0.2">
      <c r="A5277" t="s">
        <v>15016</v>
      </c>
      <c r="B5277">
        <v>2020.03</v>
      </c>
      <c r="C5277">
        <v>1071913</v>
      </c>
      <c r="E5277" t="s">
        <v>14865</v>
      </c>
      <c r="F5277" t="s">
        <v>1</v>
      </c>
      <c r="G5277">
        <v>0</v>
      </c>
      <c r="H5277" t="s">
        <v>14866</v>
      </c>
      <c r="I5277" t="s">
        <v>15017</v>
      </c>
      <c r="J5277" t="s">
        <v>14868</v>
      </c>
      <c r="K5277" t="s">
        <v>15018</v>
      </c>
      <c r="L5277" t="s">
        <v>14870</v>
      </c>
    </row>
    <row r="5278" spans="1:12" x14ac:dyDescent="0.2">
      <c r="A5278" t="s">
        <v>15016</v>
      </c>
      <c r="B5278">
        <v>2020.06</v>
      </c>
      <c r="C5278">
        <v>1067482</v>
      </c>
      <c r="E5278" t="s">
        <v>14865</v>
      </c>
      <c r="F5278" t="s">
        <v>1</v>
      </c>
      <c r="G5278">
        <v>0</v>
      </c>
      <c r="H5278" t="s">
        <v>14866</v>
      </c>
      <c r="I5278" t="s">
        <v>15017</v>
      </c>
      <c r="J5278" t="s">
        <v>14868</v>
      </c>
      <c r="K5278" t="s">
        <v>15018</v>
      </c>
      <c r="L5278" t="s">
        <v>14870</v>
      </c>
    </row>
    <row r="5279" spans="1:12" x14ac:dyDescent="0.2">
      <c r="A5279" t="s">
        <v>15016</v>
      </c>
      <c r="B5279">
        <v>2020.09</v>
      </c>
      <c r="C5279">
        <v>1048818</v>
      </c>
      <c r="E5279" t="s">
        <v>14865</v>
      </c>
      <c r="F5279" t="s">
        <v>1</v>
      </c>
      <c r="G5279">
        <v>0</v>
      </c>
      <c r="H5279" t="s">
        <v>14866</v>
      </c>
      <c r="I5279" t="s">
        <v>15017</v>
      </c>
      <c r="J5279" t="s">
        <v>14868</v>
      </c>
      <c r="K5279" t="s">
        <v>15018</v>
      </c>
      <c r="L5279" t="s">
        <v>14870</v>
      </c>
    </row>
    <row r="5280" spans="1:12" x14ac:dyDescent="0.2">
      <c r="A5280" t="s">
        <v>15016</v>
      </c>
      <c r="B5280">
        <v>2020.12</v>
      </c>
      <c r="C5280">
        <v>1062249</v>
      </c>
      <c r="E5280" t="s">
        <v>14865</v>
      </c>
      <c r="F5280" t="s">
        <v>1</v>
      </c>
      <c r="G5280">
        <v>0</v>
      </c>
      <c r="H5280" t="s">
        <v>14866</v>
      </c>
      <c r="I5280" t="s">
        <v>15017</v>
      </c>
      <c r="J5280" t="s">
        <v>14868</v>
      </c>
      <c r="K5280" t="s">
        <v>15018</v>
      </c>
      <c r="L5280" t="s">
        <v>14870</v>
      </c>
    </row>
    <row r="5281" spans="1:12" x14ac:dyDescent="0.2">
      <c r="A5281" t="s">
        <v>15016</v>
      </c>
      <c r="B5281">
        <v>2021.03</v>
      </c>
      <c r="C5281">
        <v>1063699</v>
      </c>
      <c r="E5281" t="s">
        <v>14865</v>
      </c>
      <c r="F5281" t="s">
        <v>1</v>
      </c>
      <c r="G5281">
        <v>0</v>
      </c>
      <c r="H5281" t="s">
        <v>14866</v>
      </c>
      <c r="I5281" t="s">
        <v>15017</v>
      </c>
      <c r="J5281" t="s">
        <v>14868</v>
      </c>
      <c r="K5281" t="s">
        <v>15018</v>
      </c>
      <c r="L5281" t="s">
        <v>14870</v>
      </c>
    </row>
    <row r="5282" spans="1:12" x14ac:dyDescent="0.2">
      <c r="A5282" t="s">
        <v>15016</v>
      </c>
      <c r="B5282">
        <v>2021.06</v>
      </c>
      <c r="C5282">
        <v>1068899</v>
      </c>
      <c r="E5282" t="s">
        <v>14865</v>
      </c>
      <c r="F5282" t="s">
        <v>1</v>
      </c>
      <c r="G5282">
        <v>0</v>
      </c>
      <c r="H5282" t="s">
        <v>14866</v>
      </c>
      <c r="I5282" t="s">
        <v>15017</v>
      </c>
      <c r="J5282" t="s">
        <v>14868</v>
      </c>
      <c r="K5282" t="s">
        <v>15018</v>
      </c>
      <c r="L5282" t="s">
        <v>14870</v>
      </c>
    </row>
    <row r="5283" spans="1:12" x14ac:dyDescent="0.2">
      <c r="A5283" t="s">
        <v>15016</v>
      </c>
      <c r="B5283">
        <v>2021.09</v>
      </c>
      <c r="C5283">
        <v>1071091</v>
      </c>
      <c r="E5283" t="s">
        <v>14865</v>
      </c>
      <c r="F5283" t="s">
        <v>1</v>
      </c>
      <c r="G5283">
        <v>0</v>
      </c>
      <c r="H5283" t="s">
        <v>14866</v>
      </c>
      <c r="I5283" t="s">
        <v>15017</v>
      </c>
      <c r="J5283" t="s">
        <v>14868</v>
      </c>
      <c r="K5283" t="s">
        <v>15018</v>
      </c>
      <c r="L5283" t="s">
        <v>14870</v>
      </c>
    </row>
    <row r="5284" spans="1:12" x14ac:dyDescent="0.2">
      <c r="A5284" t="s">
        <v>15016</v>
      </c>
      <c r="B5284">
        <v>2021.12</v>
      </c>
      <c r="C5284">
        <v>1098610</v>
      </c>
      <c r="E5284" t="s">
        <v>14865</v>
      </c>
      <c r="F5284" t="s">
        <v>1</v>
      </c>
      <c r="G5284">
        <v>0</v>
      </c>
      <c r="H5284" t="s">
        <v>14866</v>
      </c>
      <c r="I5284" t="s">
        <v>15017</v>
      </c>
      <c r="J5284" t="s">
        <v>14868</v>
      </c>
      <c r="K5284" t="s">
        <v>15018</v>
      </c>
      <c r="L5284" t="s">
        <v>14870</v>
      </c>
    </row>
    <row r="5285" spans="1:12" x14ac:dyDescent="0.2">
      <c r="A5285" t="s">
        <v>15016</v>
      </c>
      <c r="B5285">
        <v>2022.03</v>
      </c>
      <c r="C5285">
        <v>1094980</v>
      </c>
      <c r="E5285" t="s">
        <v>14865</v>
      </c>
      <c r="F5285" t="s">
        <v>1</v>
      </c>
      <c r="G5285">
        <v>0</v>
      </c>
      <c r="H5285" t="s">
        <v>14866</v>
      </c>
      <c r="I5285" t="s">
        <v>15017</v>
      </c>
      <c r="J5285" t="s">
        <v>14868</v>
      </c>
      <c r="K5285" t="s">
        <v>15018</v>
      </c>
      <c r="L5285" t="s">
        <v>14870</v>
      </c>
    </row>
    <row r="5286" spans="1:12" x14ac:dyDescent="0.2">
      <c r="A5286" t="s">
        <v>15016</v>
      </c>
      <c r="B5286">
        <v>2022.06</v>
      </c>
      <c r="C5286">
        <v>1096863</v>
      </c>
      <c r="E5286" t="s">
        <v>14865</v>
      </c>
      <c r="F5286" t="s">
        <v>1</v>
      </c>
      <c r="G5286">
        <v>0</v>
      </c>
      <c r="H5286" t="s">
        <v>14866</v>
      </c>
      <c r="I5286" t="s">
        <v>15017</v>
      </c>
      <c r="J5286" t="s">
        <v>14868</v>
      </c>
      <c r="K5286" t="s">
        <v>15018</v>
      </c>
      <c r="L5286" t="s">
        <v>14870</v>
      </c>
    </row>
    <row r="5287" spans="1:12" x14ac:dyDescent="0.2">
      <c r="A5287" t="s">
        <v>15016</v>
      </c>
      <c r="B5287">
        <v>2022.09</v>
      </c>
      <c r="C5287">
        <v>1092113</v>
      </c>
      <c r="E5287" t="s">
        <v>14865</v>
      </c>
      <c r="F5287" t="s">
        <v>1</v>
      </c>
      <c r="G5287">
        <v>0</v>
      </c>
      <c r="H5287" t="s">
        <v>14866</v>
      </c>
      <c r="I5287" t="s">
        <v>15017</v>
      </c>
      <c r="J5287" t="s">
        <v>14868</v>
      </c>
      <c r="K5287" t="s">
        <v>15018</v>
      </c>
      <c r="L5287" t="s">
        <v>14870</v>
      </c>
    </row>
    <row r="5288" spans="1:12" x14ac:dyDescent="0.2">
      <c r="A5288" t="s">
        <v>15019</v>
      </c>
      <c r="B5288">
        <v>2011.06</v>
      </c>
      <c r="C5288">
        <v>865507</v>
      </c>
      <c r="E5288" t="s">
        <v>14865</v>
      </c>
      <c r="F5288" t="s">
        <v>1</v>
      </c>
      <c r="G5288">
        <v>0</v>
      </c>
      <c r="H5288" t="s">
        <v>14866</v>
      </c>
      <c r="I5288" t="s">
        <v>15017</v>
      </c>
      <c r="J5288" t="s">
        <v>14868</v>
      </c>
      <c r="K5288" t="s">
        <v>15020</v>
      </c>
      <c r="L5288" t="s">
        <v>14870</v>
      </c>
    </row>
    <row r="5289" spans="1:12" x14ac:dyDescent="0.2">
      <c r="A5289" t="s">
        <v>15019</v>
      </c>
      <c r="B5289">
        <v>2011.09</v>
      </c>
      <c r="C5289">
        <v>866932</v>
      </c>
      <c r="E5289" t="s">
        <v>14865</v>
      </c>
      <c r="F5289" t="s">
        <v>1</v>
      </c>
      <c r="G5289">
        <v>0</v>
      </c>
      <c r="H5289" t="s">
        <v>14866</v>
      </c>
      <c r="I5289" t="s">
        <v>15017</v>
      </c>
      <c r="J5289" t="s">
        <v>14868</v>
      </c>
      <c r="K5289" t="s">
        <v>15020</v>
      </c>
      <c r="L5289" t="s">
        <v>14870</v>
      </c>
    </row>
    <row r="5290" spans="1:12" x14ac:dyDescent="0.2">
      <c r="A5290" t="s">
        <v>15019</v>
      </c>
      <c r="B5290">
        <v>2011.12</v>
      </c>
      <c r="C5290">
        <v>881069</v>
      </c>
      <c r="E5290" t="s">
        <v>14865</v>
      </c>
      <c r="F5290" t="s">
        <v>1</v>
      </c>
      <c r="G5290">
        <v>0</v>
      </c>
      <c r="H5290" t="s">
        <v>14866</v>
      </c>
      <c r="I5290" t="s">
        <v>15017</v>
      </c>
      <c r="J5290" t="s">
        <v>14868</v>
      </c>
      <c r="K5290" t="s">
        <v>15020</v>
      </c>
      <c r="L5290" t="s">
        <v>14870</v>
      </c>
    </row>
    <row r="5291" spans="1:12" x14ac:dyDescent="0.2">
      <c r="A5291" t="s">
        <v>15019</v>
      </c>
      <c r="B5291">
        <v>2012.03</v>
      </c>
      <c r="C5291">
        <v>855472</v>
      </c>
      <c r="E5291" t="s">
        <v>14865</v>
      </c>
      <c r="F5291" t="s">
        <v>1</v>
      </c>
      <c r="G5291">
        <v>0</v>
      </c>
      <c r="H5291" t="s">
        <v>14866</v>
      </c>
      <c r="I5291" t="s">
        <v>15017</v>
      </c>
      <c r="J5291" t="s">
        <v>14868</v>
      </c>
      <c r="K5291" t="s">
        <v>15020</v>
      </c>
      <c r="L5291" t="s">
        <v>14870</v>
      </c>
    </row>
    <row r="5292" spans="1:12" x14ac:dyDescent="0.2">
      <c r="A5292" t="s">
        <v>15019</v>
      </c>
      <c r="B5292">
        <v>2012.06</v>
      </c>
      <c r="C5292">
        <v>878971</v>
      </c>
      <c r="E5292" t="s">
        <v>14865</v>
      </c>
      <c r="F5292" t="s">
        <v>1</v>
      </c>
      <c r="G5292">
        <v>0</v>
      </c>
      <c r="H5292" t="s">
        <v>14866</v>
      </c>
      <c r="I5292" t="s">
        <v>15017</v>
      </c>
      <c r="J5292" t="s">
        <v>14868</v>
      </c>
      <c r="K5292" t="s">
        <v>15020</v>
      </c>
      <c r="L5292" t="s">
        <v>14870</v>
      </c>
    </row>
    <row r="5293" spans="1:12" x14ac:dyDescent="0.2">
      <c r="A5293" t="s">
        <v>15019</v>
      </c>
      <c r="B5293">
        <v>2012.09</v>
      </c>
      <c r="C5293">
        <v>870937</v>
      </c>
      <c r="E5293" t="s">
        <v>14865</v>
      </c>
      <c r="F5293" t="s">
        <v>1</v>
      </c>
      <c r="G5293">
        <v>0</v>
      </c>
      <c r="H5293" t="s">
        <v>14866</v>
      </c>
      <c r="I5293" t="s">
        <v>15017</v>
      </c>
      <c r="J5293" t="s">
        <v>14868</v>
      </c>
      <c r="K5293" t="s">
        <v>15020</v>
      </c>
      <c r="L5293" t="s">
        <v>14870</v>
      </c>
    </row>
    <row r="5294" spans="1:12" x14ac:dyDescent="0.2">
      <c r="A5294" t="s">
        <v>15019</v>
      </c>
      <c r="B5294">
        <v>2012.12</v>
      </c>
      <c r="C5294">
        <v>883946</v>
      </c>
      <c r="E5294" t="s">
        <v>14865</v>
      </c>
      <c r="F5294" t="s">
        <v>1</v>
      </c>
      <c r="G5294">
        <v>0</v>
      </c>
      <c r="H5294" t="s">
        <v>14866</v>
      </c>
      <c r="I5294" t="s">
        <v>15017</v>
      </c>
      <c r="J5294" t="s">
        <v>14868</v>
      </c>
      <c r="K5294" t="s">
        <v>15020</v>
      </c>
      <c r="L5294" t="s">
        <v>14870</v>
      </c>
    </row>
    <row r="5295" spans="1:12" x14ac:dyDescent="0.2">
      <c r="A5295" t="s">
        <v>15019</v>
      </c>
      <c r="B5295">
        <v>2013.03</v>
      </c>
      <c r="C5295">
        <v>867438</v>
      </c>
      <c r="E5295" t="s">
        <v>14865</v>
      </c>
      <c r="F5295" t="s">
        <v>1</v>
      </c>
      <c r="G5295">
        <v>0</v>
      </c>
      <c r="H5295" t="s">
        <v>14866</v>
      </c>
      <c r="I5295" t="s">
        <v>15017</v>
      </c>
      <c r="J5295" t="s">
        <v>14868</v>
      </c>
      <c r="K5295" t="s">
        <v>15020</v>
      </c>
      <c r="L5295" t="s">
        <v>14870</v>
      </c>
    </row>
    <row r="5296" spans="1:12" x14ac:dyDescent="0.2">
      <c r="A5296" t="s">
        <v>15019</v>
      </c>
      <c r="B5296">
        <v>2013.06</v>
      </c>
      <c r="C5296">
        <v>892765</v>
      </c>
      <c r="E5296" t="s">
        <v>14865</v>
      </c>
      <c r="F5296" t="s">
        <v>1</v>
      </c>
      <c r="G5296">
        <v>0</v>
      </c>
      <c r="H5296" t="s">
        <v>14866</v>
      </c>
      <c r="I5296" t="s">
        <v>15017</v>
      </c>
      <c r="J5296" t="s">
        <v>14868</v>
      </c>
      <c r="K5296" t="s">
        <v>15020</v>
      </c>
      <c r="L5296" t="s">
        <v>14870</v>
      </c>
    </row>
    <row r="5297" spans="1:12" x14ac:dyDescent="0.2">
      <c r="A5297" t="s">
        <v>15019</v>
      </c>
      <c r="B5297">
        <v>2013.09</v>
      </c>
      <c r="C5297">
        <v>886290</v>
      </c>
      <c r="E5297" t="s">
        <v>14865</v>
      </c>
      <c r="F5297" t="s">
        <v>1</v>
      </c>
      <c r="G5297">
        <v>0</v>
      </c>
      <c r="H5297" t="s">
        <v>14866</v>
      </c>
      <c r="I5297" t="s">
        <v>15017</v>
      </c>
      <c r="J5297" t="s">
        <v>14868</v>
      </c>
      <c r="K5297" t="s">
        <v>15020</v>
      </c>
      <c r="L5297" t="s">
        <v>14870</v>
      </c>
    </row>
    <row r="5298" spans="1:12" x14ac:dyDescent="0.2">
      <c r="A5298" t="s">
        <v>15019</v>
      </c>
      <c r="B5298">
        <v>2013.12</v>
      </c>
      <c r="C5298">
        <v>903759</v>
      </c>
      <c r="E5298" t="s">
        <v>14865</v>
      </c>
      <c r="F5298" t="s">
        <v>1</v>
      </c>
      <c r="G5298">
        <v>0</v>
      </c>
      <c r="H5298" t="s">
        <v>14866</v>
      </c>
      <c r="I5298" t="s">
        <v>15017</v>
      </c>
      <c r="J5298" t="s">
        <v>14868</v>
      </c>
      <c r="K5298" t="s">
        <v>15020</v>
      </c>
      <c r="L5298" t="s">
        <v>14870</v>
      </c>
    </row>
    <row r="5299" spans="1:12" x14ac:dyDescent="0.2">
      <c r="A5299" t="s">
        <v>15019</v>
      </c>
      <c r="B5299">
        <v>2014.03</v>
      </c>
      <c r="C5299">
        <v>887024</v>
      </c>
      <c r="E5299" t="s">
        <v>14865</v>
      </c>
      <c r="F5299" t="s">
        <v>1</v>
      </c>
      <c r="G5299">
        <v>0</v>
      </c>
      <c r="H5299" t="s">
        <v>14866</v>
      </c>
      <c r="I5299" t="s">
        <v>15017</v>
      </c>
      <c r="J5299" t="s">
        <v>14868</v>
      </c>
      <c r="K5299" t="s">
        <v>15020</v>
      </c>
      <c r="L5299" t="s">
        <v>14870</v>
      </c>
    </row>
    <row r="5300" spans="1:12" x14ac:dyDescent="0.2">
      <c r="A5300" t="s">
        <v>15019</v>
      </c>
      <c r="B5300">
        <v>2014.06</v>
      </c>
      <c r="C5300">
        <v>908728</v>
      </c>
      <c r="E5300" t="s">
        <v>14865</v>
      </c>
      <c r="F5300" t="s">
        <v>1</v>
      </c>
      <c r="G5300">
        <v>0</v>
      </c>
      <c r="H5300" t="s">
        <v>14866</v>
      </c>
      <c r="I5300" t="s">
        <v>15017</v>
      </c>
      <c r="J5300" t="s">
        <v>14868</v>
      </c>
      <c r="K5300" t="s">
        <v>15020</v>
      </c>
      <c r="L5300" t="s">
        <v>14870</v>
      </c>
    </row>
    <row r="5301" spans="1:12" x14ac:dyDescent="0.2">
      <c r="A5301" t="s">
        <v>15019</v>
      </c>
      <c r="B5301">
        <v>2014.09</v>
      </c>
      <c r="C5301">
        <v>908194</v>
      </c>
      <c r="E5301" t="s">
        <v>14865</v>
      </c>
      <c r="F5301" t="s">
        <v>1</v>
      </c>
      <c r="G5301">
        <v>0</v>
      </c>
      <c r="H5301" t="s">
        <v>14866</v>
      </c>
      <c r="I5301" t="s">
        <v>15017</v>
      </c>
      <c r="J5301" t="s">
        <v>14868</v>
      </c>
      <c r="K5301" t="s">
        <v>15020</v>
      </c>
      <c r="L5301" t="s">
        <v>14870</v>
      </c>
    </row>
    <row r="5302" spans="1:12" x14ac:dyDescent="0.2">
      <c r="A5302" t="s">
        <v>15019</v>
      </c>
      <c r="B5302">
        <v>2014.12</v>
      </c>
      <c r="C5302">
        <v>924547</v>
      </c>
      <c r="E5302" t="s">
        <v>14865</v>
      </c>
      <c r="F5302" t="s">
        <v>1</v>
      </c>
      <c r="G5302">
        <v>0</v>
      </c>
      <c r="H5302" t="s">
        <v>14866</v>
      </c>
      <c r="I5302" t="s">
        <v>15017</v>
      </c>
      <c r="J5302" t="s">
        <v>14868</v>
      </c>
      <c r="K5302" t="s">
        <v>15020</v>
      </c>
      <c r="L5302" t="s">
        <v>14870</v>
      </c>
    </row>
    <row r="5303" spans="1:12" x14ac:dyDescent="0.2">
      <c r="A5303" t="s">
        <v>15019</v>
      </c>
      <c r="B5303">
        <v>2015.03</v>
      </c>
      <c r="C5303">
        <v>906837</v>
      </c>
      <c r="E5303" t="s">
        <v>14865</v>
      </c>
      <c r="F5303" t="s">
        <v>1</v>
      </c>
      <c r="G5303">
        <v>0</v>
      </c>
      <c r="H5303" t="s">
        <v>14866</v>
      </c>
      <c r="I5303" t="s">
        <v>15017</v>
      </c>
      <c r="J5303" t="s">
        <v>14868</v>
      </c>
      <c r="K5303" t="s">
        <v>15020</v>
      </c>
      <c r="L5303" t="s">
        <v>14870</v>
      </c>
    </row>
    <row r="5304" spans="1:12" x14ac:dyDescent="0.2">
      <c r="A5304" t="s">
        <v>15019</v>
      </c>
      <c r="B5304">
        <v>2015.06</v>
      </c>
      <c r="C5304">
        <v>931761</v>
      </c>
      <c r="E5304" t="s">
        <v>14865</v>
      </c>
      <c r="F5304" t="s">
        <v>1</v>
      </c>
      <c r="G5304">
        <v>0</v>
      </c>
      <c r="H5304" t="s">
        <v>14866</v>
      </c>
      <c r="I5304" t="s">
        <v>15017</v>
      </c>
      <c r="J5304" t="s">
        <v>14868</v>
      </c>
      <c r="K5304" t="s">
        <v>15020</v>
      </c>
      <c r="L5304" t="s">
        <v>14870</v>
      </c>
    </row>
    <row r="5305" spans="1:12" x14ac:dyDescent="0.2">
      <c r="A5305" t="s">
        <v>15019</v>
      </c>
      <c r="B5305">
        <v>2015.09</v>
      </c>
      <c r="C5305">
        <v>924596</v>
      </c>
      <c r="E5305" t="s">
        <v>14865</v>
      </c>
      <c r="F5305" t="s">
        <v>1</v>
      </c>
      <c r="G5305">
        <v>0</v>
      </c>
      <c r="H5305" t="s">
        <v>14866</v>
      </c>
      <c r="I5305" t="s">
        <v>15017</v>
      </c>
      <c r="J5305" t="s">
        <v>14868</v>
      </c>
      <c r="K5305" t="s">
        <v>15020</v>
      </c>
      <c r="L5305" t="s">
        <v>14870</v>
      </c>
    </row>
    <row r="5306" spans="1:12" x14ac:dyDescent="0.2">
      <c r="A5306" t="s">
        <v>15019</v>
      </c>
      <c r="B5306">
        <v>2015.12</v>
      </c>
      <c r="C5306">
        <v>944175</v>
      </c>
      <c r="E5306" t="s">
        <v>14865</v>
      </c>
      <c r="F5306" t="s">
        <v>1</v>
      </c>
      <c r="G5306">
        <v>0</v>
      </c>
      <c r="H5306" t="s">
        <v>14866</v>
      </c>
      <c r="I5306" t="s">
        <v>15017</v>
      </c>
      <c r="J5306" t="s">
        <v>14868</v>
      </c>
      <c r="K5306" t="s">
        <v>15020</v>
      </c>
      <c r="L5306" t="s">
        <v>14870</v>
      </c>
    </row>
    <row r="5307" spans="1:12" x14ac:dyDescent="0.2">
      <c r="A5307" t="s">
        <v>15019</v>
      </c>
      <c r="B5307">
        <v>2016.03</v>
      </c>
      <c r="C5307">
        <v>927767</v>
      </c>
      <c r="E5307" t="s">
        <v>14865</v>
      </c>
      <c r="F5307" t="s">
        <v>1</v>
      </c>
      <c r="G5307">
        <v>0</v>
      </c>
      <c r="H5307" t="s">
        <v>14866</v>
      </c>
      <c r="I5307" t="s">
        <v>15017</v>
      </c>
      <c r="J5307" t="s">
        <v>14868</v>
      </c>
      <c r="K5307" t="s">
        <v>15020</v>
      </c>
      <c r="L5307" t="s">
        <v>14870</v>
      </c>
    </row>
    <row r="5308" spans="1:12" x14ac:dyDescent="0.2">
      <c r="A5308" t="s">
        <v>15019</v>
      </c>
      <c r="B5308">
        <v>2016.06</v>
      </c>
      <c r="C5308">
        <v>954934</v>
      </c>
      <c r="E5308" t="s">
        <v>14865</v>
      </c>
      <c r="F5308" t="s">
        <v>1</v>
      </c>
      <c r="G5308">
        <v>0</v>
      </c>
      <c r="H5308" t="s">
        <v>14866</v>
      </c>
      <c r="I5308" t="s">
        <v>15017</v>
      </c>
      <c r="J5308" t="s">
        <v>14868</v>
      </c>
      <c r="K5308" t="s">
        <v>15020</v>
      </c>
      <c r="L5308" t="s">
        <v>14870</v>
      </c>
    </row>
    <row r="5309" spans="1:12" x14ac:dyDescent="0.2">
      <c r="A5309" t="s">
        <v>15019</v>
      </c>
      <c r="B5309">
        <v>2016.09</v>
      </c>
      <c r="C5309">
        <v>951510</v>
      </c>
      <c r="E5309" t="s">
        <v>14865</v>
      </c>
      <c r="F5309" t="s">
        <v>1</v>
      </c>
      <c r="G5309">
        <v>0</v>
      </c>
      <c r="H5309" t="s">
        <v>14866</v>
      </c>
      <c r="I5309" t="s">
        <v>15017</v>
      </c>
      <c r="J5309" t="s">
        <v>14868</v>
      </c>
      <c r="K5309" t="s">
        <v>15020</v>
      </c>
      <c r="L5309" t="s">
        <v>14870</v>
      </c>
    </row>
    <row r="5310" spans="1:12" x14ac:dyDescent="0.2">
      <c r="A5310" t="s">
        <v>15019</v>
      </c>
      <c r="B5310">
        <v>2016.12</v>
      </c>
      <c r="C5310">
        <v>972194</v>
      </c>
      <c r="E5310" t="s">
        <v>14865</v>
      </c>
      <c r="F5310" t="s">
        <v>1</v>
      </c>
      <c r="G5310">
        <v>0</v>
      </c>
      <c r="H5310" t="s">
        <v>14866</v>
      </c>
      <c r="I5310" t="s">
        <v>15017</v>
      </c>
      <c r="J5310" t="s">
        <v>14868</v>
      </c>
      <c r="K5310" t="s">
        <v>15020</v>
      </c>
      <c r="L5310" t="s">
        <v>14870</v>
      </c>
    </row>
    <row r="5311" spans="1:12" x14ac:dyDescent="0.2">
      <c r="A5311" t="s">
        <v>15019</v>
      </c>
      <c r="B5311">
        <v>2017.03</v>
      </c>
      <c r="C5311">
        <v>956291</v>
      </c>
      <c r="E5311" t="s">
        <v>14865</v>
      </c>
      <c r="F5311" t="s">
        <v>1</v>
      </c>
      <c r="G5311">
        <v>0</v>
      </c>
      <c r="H5311" t="s">
        <v>14866</v>
      </c>
      <c r="I5311" t="s">
        <v>15017</v>
      </c>
      <c r="J5311" t="s">
        <v>14868</v>
      </c>
      <c r="K5311" t="s">
        <v>15020</v>
      </c>
      <c r="L5311" t="s">
        <v>14870</v>
      </c>
    </row>
    <row r="5312" spans="1:12" x14ac:dyDescent="0.2">
      <c r="A5312" t="s">
        <v>15019</v>
      </c>
      <c r="B5312">
        <v>2017.06</v>
      </c>
      <c r="C5312">
        <v>987106</v>
      </c>
      <c r="E5312" t="s">
        <v>14865</v>
      </c>
      <c r="F5312" t="s">
        <v>1</v>
      </c>
      <c r="G5312">
        <v>0</v>
      </c>
      <c r="H5312" t="s">
        <v>14866</v>
      </c>
      <c r="I5312" t="s">
        <v>15017</v>
      </c>
      <c r="J5312" t="s">
        <v>14868</v>
      </c>
      <c r="K5312" t="s">
        <v>15020</v>
      </c>
      <c r="L5312" t="s">
        <v>14870</v>
      </c>
    </row>
    <row r="5313" spans="1:12" x14ac:dyDescent="0.2">
      <c r="A5313" t="s">
        <v>15019</v>
      </c>
      <c r="B5313">
        <v>2017.09</v>
      </c>
      <c r="C5313">
        <v>982813</v>
      </c>
      <c r="E5313" t="s">
        <v>14865</v>
      </c>
      <c r="F5313" t="s">
        <v>1</v>
      </c>
      <c r="G5313">
        <v>0</v>
      </c>
      <c r="H5313" t="s">
        <v>14866</v>
      </c>
      <c r="I5313" t="s">
        <v>15017</v>
      </c>
      <c r="J5313" t="s">
        <v>14868</v>
      </c>
      <c r="K5313" t="s">
        <v>15020</v>
      </c>
      <c r="L5313" t="s">
        <v>14870</v>
      </c>
    </row>
    <row r="5314" spans="1:12" x14ac:dyDescent="0.2">
      <c r="A5314" t="s">
        <v>15019</v>
      </c>
      <c r="B5314">
        <v>2017.12</v>
      </c>
      <c r="C5314">
        <v>1004491</v>
      </c>
      <c r="E5314" t="s">
        <v>14865</v>
      </c>
      <c r="F5314" t="s">
        <v>1</v>
      </c>
      <c r="G5314">
        <v>0</v>
      </c>
      <c r="H5314" t="s">
        <v>14866</v>
      </c>
      <c r="I5314" t="s">
        <v>15017</v>
      </c>
      <c r="J5314" t="s">
        <v>14868</v>
      </c>
      <c r="K5314" t="s">
        <v>15020</v>
      </c>
      <c r="L5314" t="s">
        <v>14870</v>
      </c>
    </row>
    <row r="5315" spans="1:12" x14ac:dyDescent="0.2">
      <c r="A5315" t="s">
        <v>15019</v>
      </c>
      <c r="B5315">
        <v>2018.03</v>
      </c>
      <c r="C5315">
        <v>995135</v>
      </c>
      <c r="E5315" t="s">
        <v>14865</v>
      </c>
      <c r="F5315" t="s">
        <v>1</v>
      </c>
      <c r="G5315">
        <v>0</v>
      </c>
      <c r="H5315" t="s">
        <v>14866</v>
      </c>
      <c r="I5315" t="s">
        <v>15017</v>
      </c>
      <c r="J5315" t="s">
        <v>14868</v>
      </c>
      <c r="K5315" t="s">
        <v>15020</v>
      </c>
      <c r="L5315" t="s">
        <v>14870</v>
      </c>
    </row>
    <row r="5316" spans="1:12" x14ac:dyDescent="0.2">
      <c r="A5316" t="s">
        <v>15019</v>
      </c>
      <c r="B5316">
        <v>2018.06</v>
      </c>
      <c r="C5316">
        <v>1012132</v>
      </c>
      <c r="E5316" t="s">
        <v>14865</v>
      </c>
      <c r="F5316" t="s">
        <v>1</v>
      </c>
      <c r="G5316">
        <v>0</v>
      </c>
      <c r="H5316" t="s">
        <v>14866</v>
      </c>
      <c r="I5316" t="s">
        <v>15017</v>
      </c>
      <c r="J5316" t="s">
        <v>14868</v>
      </c>
      <c r="K5316" t="s">
        <v>15020</v>
      </c>
      <c r="L5316" t="s">
        <v>14870</v>
      </c>
    </row>
    <row r="5317" spans="1:12" x14ac:dyDescent="0.2">
      <c r="A5317" t="s">
        <v>15019</v>
      </c>
      <c r="B5317">
        <v>2018.09</v>
      </c>
      <c r="C5317">
        <v>1002817</v>
      </c>
      <c r="E5317" t="s">
        <v>14865</v>
      </c>
      <c r="F5317" t="s">
        <v>1</v>
      </c>
      <c r="G5317">
        <v>0</v>
      </c>
      <c r="H5317" t="s">
        <v>14866</v>
      </c>
      <c r="I5317" t="s">
        <v>15017</v>
      </c>
      <c r="J5317" t="s">
        <v>14868</v>
      </c>
      <c r="K5317" t="s">
        <v>15020</v>
      </c>
      <c r="L5317" t="s">
        <v>14870</v>
      </c>
    </row>
    <row r="5318" spans="1:12" x14ac:dyDescent="0.2">
      <c r="A5318" t="s">
        <v>15019</v>
      </c>
      <c r="B5318">
        <v>2018.12</v>
      </c>
      <c r="C5318">
        <v>1030271</v>
      </c>
      <c r="E5318" t="s">
        <v>14865</v>
      </c>
      <c r="F5318" t="s">
        <v>1</v>
      </c>
      <c r="G5318">
        <v>0</v>
      </c>
      <c r="H5318" t="s">
        <v>14866</v>
      </c>
      <c r="I5318" t="s">
        <v>15017</v>
      </c>
      <c r="J5318" t="s">
        <v>14868</v>
      </c>
      <c r="K5318" t="s">
        <v>15020</v>
      </c>
      <c r="L5318" t="s">
        <v>14870</v>
      </c>
    </row>
    <row r="5319" spans="1:12" x14ac:dyDescent="0.2">
      <c r="A5319" t="s">
        <v>15019</v>
      </c>
      <c r="B5319">
        <v>2019.03</v>
      </c>
      <c r="C5319">
        <v>1023269</v>
      </c>
      <c r="E5319" t="s">
        <v>14865</v>
      </c>
      <c r="F5319" t="s">
        <v>1</v>
      </c>
      <c r="G5319">
        <v>0</v>
      </c>
      <c r="H5319" t="s">
        <v>14866</v>
      </c>
      <c r="I5319" t="s">
        <v>15017</v>
      </c>
      <c r="J5319" t="s">
        <v>14868</v>
      </c>
      <c r="K5319" t="s">
        <v>15020</v>
      </c>
      <c r="L5319" t="s">
        <v>14870</v>
      </c>
    </row>
    <row r="5320" spans="1:12" x14ac:dyDescent="0.2">
      <c r="A5320" t="s">
        <v>15019</v>
      </c>
      <c r="B5320">
        <v>2019.06</v>
      </c>
      <c r="C5320">
        <v>1039774</v>
      </c>
      <c r="E5320" t="s">
        <v>14865</v>
      </c>
      <c r="F5320" t="s">
        <v>1</v>
      </c>
      <c r="G5320">
        <v>0</v>
      </c>
      <c r="H5320" t="s">
        <v>14866</v>
      </c>
      <c r="I5320" t="s">
        <v>15017</v>
      </c>
      <c r="J5320" t="s">
        <v>14868</v>
      </c>
      <c r="K5320" t="s">
        <v>15020</v>
      </c>
      <c r="L5320" t="s">
        <v>14870</v>
      </c>
    </row>
    <row r="5321" spans="1:12" x14ac:dyDescent="0.2">
      <c r="A5321" t="s">
        <v>15019</v>
      </c>
      <c r="B5321">
        <v>2019.09</v>
      </c>
      <c r="C5321">
        <v>1033985</v>
      </c>
      <c r="E5321" t="s">
        <v>14865</v>
      </c>
      <c r="F5321" t="s">
        <v>1</v>
      </c>
      <c r="G5321">
        <v>0</v>
      </c>
      <c r="H5321" t="s">
        <v>14866</v>
      </c>
      <c r="I5321" t="s">
        <v>15017</v>
      </c>
      <c r="J5321" t="s">
        <v>14868</v>
      </c>
      <c r="K5321" t="s">
        <v>15020</v>
      </c>
      <c r="L5321" t="s">
        <v>14870</v>
      </c>
    </row>
    <row r="5322" spans="1:12" x14ac:dyDescent="0.2">
      <c r="A5322" t="s">
        <v>15019</v>
      </c>
      <c r="B5322">
        <v>2019.12</v>
      </c>
      <c r="C5322">
        <v>1063632</v>
      </c>
      <c r="E5322" t="s">
        <v>14865</v>
      </c>
      <c r="F5322" t="s">
        <v>1</v>
      </c>
      <c r="G5322">
        <v>0</v>
      </c>
      <c r="H5322" t="s">
        <v>14866</v>
      </c>
      <c r="I5322" t="s">
        <v>15017</v>
      </c>
      <c r="J5322" t="s">
        <v>14868</v>
      </c>
      <c r="K5322" t="s">
        <v>15020</v>
      </c>
      <c r="L5322" t="s">
        <v>14870</v>
      </c>
    </row>
    <row r="5323" spans="1:12" x14ac:dyDescent="0.2">
      <c r="A5323" t="s">
        <v>15019</v>
      </c>
      <c r="B5323">
        <v>2020.03</v>
      </c>
      <c r="C5323">
        <v>1052938</v>
      </c>
      <c r="E5323" t="s">
        <v>14865</v>
      </c>
      <c r="F5323" t="s">
        <v>1</v>
      </c>
      <c r="G5323">
        <v>0</v>
      </c>
      <c r="H5323" t="s">
        <v>14866</v>
      </c>
      <c r="I5323" t="s">
        <v>15017</v>
      </c>
      <c r="J5323" t="s">
        <v>14868</v>
      </c>
      <c r="K5323" t="s">
        <v>15020</v>
      </c>
      <c r="L5323" t="s">
        <v>14870</v>
      </c>
    </row>
    <row r="5324" spans="1:12" x14ac:dyDescent="0.2">
      <c r="A5324" t="s">
        <v>15019</v>
      </c>
      <c r="B5324">
        <v>2020.06</v>
      </c>
      <c r="C5324">
        <v>1043070</v>
      </c>
      <c r="E5324" t="s">
        <v>14865</v>
      </c>
      <c r="F5324" t="s">
        <v>1</v>
      </c>
      <c r="G5324">
        <v>0</v>
      </c>
      <c r="H5324" t="s">
        <v>14866</v>
      </c>
      <c r="I5324" t="s">
        <v>15017</v>
      </c>
      <c r="J5324" t="s">
        <v>14868</v>
      </c>
      <c r="K5324" t="s">
        <v>15020</v>
      </c>
      <c r="L5324" t="s">
        <v>14870</v>
      </c>
    </row>
    <row r="5325" spans="1:12" x14ac:dyDescent="0.2">
      <c r="A5325" t="s">
        <v>15019</v>
      </c>
      <c r="B5325">
        <v>2020.09</v>
      </c>
      <c r="C5325">
        <v>1034200</v>
      </c>
      <c r="E5325" t="s">
        <v>14865</v>
      </c>
      <c r="F5325" t="s">
        <v>1</v>
      </c>
      <c r="G5325">
        <v>0</v>
      </c>
      <c r="H5325" t="s">
        <v>14866</v>
      </c>
      <c r="I5325" t="s">
        <v>15017</v>
      </c>
      <c r="J5325" t="s">
        <v>14868</v>
      </c>
      <c r="K5325" t="s">
        <v>15020</v>
      </c>
      <c r="L5325" t="s">
        <v>14870</v>
      </c>
    </row>
    <row r="5326" spans="1:12" x14ac:dyDescent="0.2">
      <c r="A5326" t="s">
        <v>15019</v>
      </c>
      <c r="B5326">
        <v>2020.12</v>
      </c>
      <c r="C5326">
        <v>1054491</v>
      </c>
      <c r="E5326" t="s">
        <v>14865</v>
      </c>
      <c r="F5326" t="s">
        <v>1</v>
      </c>
      <c r="G5326">
        <v>0</v>
      </c>
      <c r="H5326" t="s">
        <v>14866</v>
      </c>
      <c r="I5326" t="s">
        <v>15017</v>
      </c>
      <c r="J5326" t="s">
        <v>14868</v>
      </c>
      <c r="K5326" t="s">
        <v>15020</v>
      </c>
      <c r="L5326" t="s">
        <v>14870</v>
      </c>
    </row>
    <row r="5327" spans="1:12" x14ac:dyDescent="0.2">
      <c r="A5327" t="s">
        <v>15019</v>
      </c>
      <c r="B5327">
        <v>2021.03</v>
      </c>
      <c r="C5327">
        <v>1045757</v>
      </c>
      <c r="E5327" t="s">
        <v>14865</v>
      </c>
      <c r="F5327" t="s">
        <v>1</v>
      </c>
      <c r="G5327">
        <v>0</v>
      </c>
      <c r="H5327" t="s">
        <v>14866</v>
      </c>
      <c r="I5327" t="s">
        <v>15017</v>
      </c>
      <c r="J5327" t="s">
        <v>14868</v>
      </c>
      <c r="K5327" t="s">
        <v>15020</v>
      </c>
      <c r="L5327" t="s">
        <v>14870</v>
      </c>
    </row>
    <row r="5328" spans="1:12" x14ac:dyDescent="0.2">
      <c r="A5328" t="s">
        <v>15019</v>
      </c>
      <c r="B5328">
        <v>2021.06</v>
      </c>
      <c r="C5328">
        <v>1060956</v>
      </c>
      <c r="E5328" t="s">
        <v>14865</v>
      </c>
      <c r="F5328" t="s">
        <v>1</v>
      </c>
      <c r="G5328">
        <v>0</v>
      </c>
      <c r="H5328" t="s">
        <v>14866</v>
      </c>
      <c r="I5328" t="s">
        <v>15017</v>
      </c>
      <c r="J5328" t="s">
        <v>14868</v>
      </c>
      <c r="K5328" t="s">
        <v>15020</v>
      </c>
      <c r="L5328" t="s">
        <v>14870</v>
      </c>
    </row>
    <row r="5329" spans="1:12" x14ac:dyDescent="0.2">
      <c r="A5329" t="s">
        <v>15019</v>
      </c>
      <c r="B5329">
        <v>2021.09</v>
      </c>
      <c r="C5329">
        <v>1070734</v>
      </c>
      <c r="E5329" t="s">
        <v>14865</v>
      </c>
      <c r="F5329" t="s">
        <v>1</v>
      </c>
      <c r="G5329">
        <v>0</v>
      </c>
      <c r="H5329" t="s">
        <v>14866</v>
      </c>
      <c r="I5329" t="s">
        <v>15017</v>
      </c>
      <c r="J5329" t="s">
        <v>14868</v>
      </c>
      <c r="K5329" t="s">
        <v>15020</v>
      </c>
      <c r="L5329" t="s">
        <v>14870</v>
      </c>
    </row>
    <row r="5330" spans="1:12" x14ac:dyDescent="0.2">
      <c r="A5330" t="s">
        <v>15019</v>
      </c>
      <c r="B5330">
        <v>2021.12</v>
      </c>
      <c r="C5330">
        <v>1098364</v>
      </c>
      <c r="E5330" t="s">
        <v>14865</v>
      </c>
      <c r="F5330" t="s">
        <v>1</v>
      </c>
      <c r="G5330">
        <v>0</v>
      </c>
      <c r="H5330" t="s">
        <v>14866</v>
      </c>
      <c r="I5330" t="s">
        <v>15017</v>
      </c>
      <c r="J5330" t="s">
        <v>14868</v>
      </c>
      <c r="K5330" t="s">
        <v>15020</v>
      </c>
      <c r="L5330" t="s">
        <v>14870</v>
      </c>
    </row>
    <row r="5331" spans="1:12" x14ac:dyDescent="0.2">
      <c r="A5331" t="s">
        <v>15019</v>
      </c>
      <c r="B5331">
        <v>2022.03</v>
      </c>
      <c r="C5331">
        <v>1083262</v>
      </c>
      <c r="E5331" t="s">
        <v>14865</v>
      </c>
      <c r="F5331" t="s">
        <v>1</v>
      </c>
      <c r="G5331">
        <v>0</v>
      </c>
      <c r="H5331" t="s">
        <v>14866</v>
      </c>
      <c r="I5331" t="s">
        <v>15017</v>
      </c>
      <c r="J5331" t="s">
        <v>14868</v>
      </c>
      <c r="K5331" t="s">
        <v>15020</v>
      </c>
      <c r="L5331" t="s">
        <v>14870</v>
      </c>
    </row>
    <row r="5332" spans="1:12" x14ac:dyDescent="0.2">
      <c r="A5332" t="s">
        <v>15019</v>
      </c>
      <c r="B5332">
        <v>2022.06</v>
      </c>
      <c r="C5332">
        <v>1090853</v>
      </c>
      <c r="E5332" t="s">
        <v>14865</v>
      </c>
      <c r="F5332" t="s">
        <v>1</v>
      </c>
      <c r="G5332">
        <v>0</v>
      </c>
      <c r="H5332" t="s">
        <v>14866</v>
      </c>
      <c r="I5332" t="s">
        <v>15017</v>
      </c>
      <c r="J5332" t="s">
        <v>14868</v>
      </c>
      <c r="K5332" t="s">
        <v>15020</v>
      </c>
      <c r="L5332" t="s">
        <v>14870</v>
      </c>
    </row>
    <row r="5333" spans="1:12" x14ac:dyDescent="0.2">
      <c r="A5333" t="s">
        <v>15019</v>
      </c>
      <c r="B5333">
        <v>2022.09</v>
      </c>
      <c r="C5333">
        <v>1097483</v>
      </c>
      <c r="E5333" t="s">
        <v>14865</v>
      </c>
      <c r="F5333" t="s">
        <v>1</v>
      </c>
      <c r="G5333">
        <v>0</v>
      </c>
      <c r="H5333" t="s">
        <v>14866</v>
      </c>
      <c r="I5333" t="s">
        <v>15017</v>
      </c>
      <c r="J5333" t="s">
        <v>14868</v>
      </c>
      <c r="K5333" t="s">
        <v>15020</v>
      </c>
      <c r="L5333" t="s">
        <v>14870</v>
      </c>
    </row>
    <row r="5334" spans="1:12" x14ac:dyDescent="0.2">
      <c r="A5334" t="s">
        <v>15021</v>
      </c>
      <c r="B5334">
        <v>2011.06</v>
      </c>
      <c r="C5334">
        <v>12238.817940000001</v>
      </c>
      <c r="E5334" t="s">
        <v>14865</v>
      </c>
      <c r="F5334" t="s">
        <v>14954</v>
      </c>
      <c r="G5334">
        <v>6</v>
      </c>
      <c r="H5334" t="s">
        <v>14866</v>
      </c>
      <c r="I5334" t="s">
        <v>15017</v>
      </c>
      <c r="J5334" t="s">
        <v>14955</v>
      </c>
      <c r="K5334" t="s">
        <v>15018</v>
      </c>
      <c r="L5334" t="s">
        <v>14870</v>
      </c>
    </row>
    <row r="5335" spans="1:12" x14ac:dyDescent="0.2">
      <c r="A5335" t="s">
        <v>15021</v>
      </c>
      <c r="B5335">
        <v>2011.09</v>
      </c>
      <c r="C5335">
        <v>12447.81747</v>
      </c>
      <c r="E5335" t="s">
        <v>14865</v>
      </c>
      <c r="F5335" t="s">
        <v>14954</v>
      </c>
      <c r="G5335">
        <v>6</v>
      </c>
      <c r="H5335" t="s">
        <v>14866</v>
      </c>
      <c r="I5335" t="s">
        <v>15017</v>
      </c>
      <c r="J5335" t="s">
        <v>14955</v>
      </c>
      <c r="K5335" t="s">
        <v>15018</v>
      </c>
      <c r="L5335" t="s">
        <v>14870</v>
      </c>
    </row>
    <row r="5336" spans="1:12" x14ac:dyDescent="0.2">
      <c r="A5336" t="s">
        <v>15021</v>
      </c>
      <c r="B5336">
        <v>2011.12</v>
      </c>
      <c r="C5336">
        <v>12944.22723</v>
      </c>
      <c r="E5336" t="s">
        <v>14865</v>
      </c>
      <c r="F5336" t="s">
        <v>14954</v>
      </c>
      <c r="G5336">
        <v>6</v>
      </c>
      <c r="H5336" t="s">
        <v>14866</v>
      </c>
      <c r="I5336" t="s">
        <v>15017</v>
      </c>
      <c r="J5336" t="s">
        <v>14955</v>
      </c>
      <c r="K5336" t="s">
        <v>15018</v>
      </c>
      <c r="L5336" t="s">
        <v>14870</v>
      </c>
    </row>
    <row r="5337" spans="1:12" x14ac:dyDescent="0.2">
      <c r="A5337" t="s">
        <v>15021</v>
      </c>
      <c r="B5337">
        <v>2012.03</v>
      </c>
      <c r="C5337">
        <v>12536.7914</v>
      </c>
      <c r="E5337" t="s">
        <v>14865</v>
      </c>
      <c r="F5337" t="s">
        <v>14954</v>
      </c>
      <c r="G5337">
        <v>6</v>
      </c>
      <c r="H5337" t="s">
        <v>14866</v>
      </c>
      <c r="I5337" t="s">
        <v>15017</v>
      </c>
      <c r="J5337" t="s">
        <v>14955</v>
      </c>
      <c r="K5337" t="s">
        <v>15018</v>
      </c>
      <c r="L5337" t="s">
        <v>14870</v>
      </c>
    </row>
    <row r="5338" spans="1:12" x14ac:dyDescent="0.2">
      <c r="A5338" t="s">
        <v>15021</v>
      </c>
      <c r="B5338">
        <v>2012.06</v>
      </c>
      <c r="C5338">
        <v>12858.28269</v>
      </c>
      <c r="E5338" t="s">
        <v>14865</v>
      </c>
      <c r="F5338" t="s">
        <v>14954</v>
      </c>
      <c r="G5338">
        <v>6</v>
      </c>
      <c r="H5338" t="s">
        <v>14866</v>
      </c>
      <c r="I5338" t="s">
        <v>15017</v>
      </c>
      <c r="J5338" t="s">
        <v>14955</v>
      </c>
      <c r="K5338" t="s">
        <v>15018</v>
      </c>
      <c r="L5338" t="s">
        <v>14870</v>
      </c>
    </row>
    <row r="5339" spans="1:12" x14ac:dyDescent="0.2">
      <c r="A5339" t="s">
        <v>15021</v>
      </c>
      <c r="B5339">
        <v>2012.09</v>
      </c>
      <c r="C5339">
        <v>12980.625179999999</v>
      </c>
      <c r="E5339" t="s">
        <v>14865</v>
      </c>
      <c r="F5339" t="s">
        <v>14954</v>
      </c>
      <c r="G5339">
        <v>6</v>
      </c>
      <c r="H5339" t="s">
        <v>14866</v>
      </c>
      <c r="I5339" t="s">
        <v>15017</v>
      </c>
      <c r="J5339" t="s">
        <v>14955</v>
      </c>
      <c r="K5339" t="s">
        <v>15018</v>
      </c>
      <c r="L5339" t="s">
        <v>14870</v>
      </c>
    </row>
    <row r="5340" spans="1:12" x14ac:dyDescent="0.2">
      <c r="A5340" t="s">
        <v>15021</v>
      </c>
      <c r="B5340">
        <v>2012.12</v>
      </c>
      <c r="C5340">
        <v>13620.7773</v>
      </c>
      <c r="E5340" t="s">
        <v>14865</v>
      </c>
      <c r="F5340" t="s">
        <v>14954</v>
      </c>
      <c r="G5340">
        <v>6</v>
      </c>
      <c r="H5340" t="s">
        <v>14866</v>
      </c>
      <c r="I5340" t="s">
        <v>15017</v>
      </c>
      <c r="J5340" t="s">
        <v>14955</v>
      </c>
      <c r="K5340" t="s">
        <v>15018</v>
      </c>
      <c r="L5340" t="s">
        <v>14870</v>
      </c>
    </row>
    <row r="5341" spans="1:12" x14ac:dyDescent="0.2">
      <c r="A5341" t="s">
        <v>15021</v>
      </c>
      <c r="B5341">
        <v>2013.03</v>
      </c>
      <c r="C5341">
        <v>12986.040370000001</v>
      </c>
      <c r="E5341" t="s">
        <v>14865</v>
      </c>
      <c r="F5341" t="s">
        <v>14954</v>
      </c>
      <c r="G5341">
        <v>6</v>
      </c>
      <c r="H5341" t="s">
        <v>14866</v>
      </c>
      <c r="I5341" t="s">
        <v>15017</v>
      </c>
      <c r="J5341" t="s">
        <v>14955</v>
      </c>
      <c r="K5341" t="s">
        <v>15018</v>
      </c>
      <c r="L5341" t="s">
        <v>14870</v>
      </c>
    </row>
    <row r="5342" spans="1:12" x14ac:dyDescent="0.2">
      <c r="A5342" t="s">
        <v>15021</v>
      </c>
      <c r="B5342">
        <v>2013.06</v>
      </c>
      <c r="C5342">
        <v>13373.085639999999</v>
      </c>
      <c r="E5342" t="s">
        <v>14865</v>
      </c>
      <c r="F5342" t="s">
        <v>14954</v>
      </c>
      <c r="G5342">
        <v>6</v>
      </c>
      <c r="H5342" t="s">
        <v>14866</v>
      </c>
      <c r="I5342" t="s">
        <v>15017</v>
      </c>
      <c r="J5342" t="s">
        <v>14955</v>
      </c>
      <c r="K5342" t="s">
        <v>15018</v>
      </c>
      <c r="L5342" t="s">
        <v>14870</v>
      </c>
    </row>
    <row r="5343" spans="1:12" x14ac:dyDescent="0.2">
      <c r="A5343" t="s">
        <v>15021</v>
      </c>
      <c r="B5343">
        <v>2013.09</v>
      </c>
      <c r="C5343">
        <v>13524.298150000001</v>
      </c>
      <c r="E5343" t="s">
        <v>14865</v>
      </c>
      <c r="F5343" t="s">
        <v>14954</v>
      </c>
      <c r="G5343">
        <v>6</v>
      </c>
      <c r="H5343" t="s">
        <v>14866</v>
      </c>
      <c r="I5343" t="s">
        <v>15017</v>
      </c>
      <c r="J5343" t="s">
        <v>14955</v>
      </c>
      <c r="K5343" t="s">
        <v>15018</v>
      </c>
      <c r="L5343" t="s">
        <v>14870</v>
      </c>
    </row>
    <row r="5344" spans="1:12" x14ac:dyDescent="0.2">
      <c r="A5344" t="s">
        <v>15021</v>
      </c>
      <c r="B5344">
        <v>2013.12</v>
      </c>
      <c r="C5344">
        <v>14393.72603</v>
      </c>
      <c r="E5344" t="s">
        <v>14865</v>
      </c>
      <c r="F5344" t="s">
        <v>14954</v>
      </c>
      <c r="G5344">
        <v>6</v>
      </c>
      <c r="H5344" t="s">
        <v>14866</v>
      </c>
      <c r="I5344" t="s">
        <v>15017</v>
      </c>
      <c r="J5344" t="s">
        <v>14955</v>
      </c>
      <c r="K5344" t="s">
        <v>15018</v>
      </c>
      <c r="L5344" t="s">
        <v>14870</v>
      </c>
    </row>
    <row r="5345" spans="1:12" x14ac:dyDescent="0.2">
      <c r="A5345" t="s">
        <v>15021</v>
      </c>
      <c r="B5345">
        <v>2014.03</v>
      </c>
      <c r="C5345">
        <v>13521.21487</v>
      </c>
      <c r="E5345" t="s">
        <v>14865</v>
      </c>
      <c r="F5345" t="s">
        <v>14954</v>
      </c>
      <c r="G5345">
        <v>6</v>
      </c>
      <c r="H5345" t="s">
        <v>14866</v>
      </c>
      <c r="I5345" t="s">
        <v>15017</v>
      </c>
      <c r="J5345" t="s">
        <v>14955</v>
      </c>
      <c r="K5345" t="s">
        <v>15018</v>
      </c>
      <c r="L5345" t="s">
        <v>14870</v>
      </c>
    </row>
    <row r="5346" spans="1:12" x14ac:dyDescent="0.2">
      <c r="A5346" t="s">
        <v>15021</v>
      </c>
      <c r="B5346">
        <v>2014.06</v>
      </c>
      <c r="C5346">
        <v>14100.599099999999</v>
      </c>
      <c r="E5346" t="s">
        <v>14865</v>
      </c>
      <c r="F5346" t="s">
        <v>14954</v>
      </c>
      <c r="G5346">
        <v>6</v>
      </c>
      <c r="H5346" t="s">
        <v>14866</v>
      </c>
      <c r="I5346" t="s">
        <v>15017</v>
      </c>
      <c r="J5346" t="s">
        <v>14955</v>
      </c>
      <c r="K5346" t="s">
        <v>15018</v>
      </c>
      <c r="L5346" t="s">
        <v>14870</v>
      </c>
    </row>
    <row r="5347" spans="1:12" x14ac:dyDescent="0.2">
      <c r="A5347" t="s">
        <v>15021</v>
      </c>
      <c r="B5347">
        <v>2014.09</v>
      </c>
      <c r="C5347">
        <v>14438.72042</v>
      </c>
      <c r="E5347" t="s">
        <v>14865</v>
      </c>
      <c r="F5347" t="s">
        <v>14954</v>
      </c>
      <c r="G5347">
        <v>6</v>
      </c>
      <c r="H5347" t="s">
        <v>14866</v>
      </c>
      <c r="I5347" t="s">
        <v>15017</v>
      </c>
      <c r="J5347" t="s">
        <v>14955</v>
      </c>
      <c r="K5347" t="s">
        <v>15018</v>
      </c>
      <c r="L5347" t="s">
        <v>14870</v>
      </c>
    </row>
    <row r="5348" spans="1:12" x14ac:dyDescent="0.2">
      <c r="A5348" t="s">
        <v>15021</v>
      </c>
      <c r="B5348">
        <v>2014.12</v>
      </c>
      <c r="C5348">
        <v>15156.174150000001</v>
      </c>
      <c r="E5348" t="s">
        <v>14865</v>
      </c>
      <c r="F5348" t="s">
        <v>14954</v>
      </c>
      <c r="G5348">
        <v>6</v>
      </c>
      <c r="H5348" t="s">
        <v>14866</v>
      </c>
      <c r="I5348" t="s">
        <v>15017</v>
      </c>
      <c r="J5348" t="s">
        <v>14955</v>
      </c>
      <c r="K5348" t="s">
        <v>15018</v>
      </c>
      <c r="L5348" t="s">
        <v>14870</v>
      </c>
    </row>
    <row r="5349" spans="1:12" x14ac:dyDescent="0.2">
      <c r="A5349" t="s">
        <v>15021</v>
      </c>
      <c r="B5349">
        <v>2015.03</v>
      </c>
      <c r="C5349">
        <v>14236.926149999999</v>
      </c>
      <c r="E5349" t="s">
        <v>14865</v>
      </c>
      <c r="F5349" t="s">
        <v>14954</v>
      </c>
      <c r="G5349">
        <v>6</v>
      </c>
      <c r="H5349" t="s">
        <v>14866</v>
      </c>
      <c r="I5349" t="s">
        <v>15017</v>
      </c>
      <c r="J5349" t="s">
        <v>14955</v>
      </c>
      <c r="K5349" t="s">
        <v>15018</v>
      </c>
      <c r="L5349" t="s">
        <v>14870</v>
      </c>
    </row>
    <row r="5350" spans="1:12" x14ac:dyDescent="0.2">
      <c r="A5350" t="s">
        <v>15021</v>
      </c>
      <c r="B5350">
        <v>2015.06</v>
      </c>
      <c r="C5350">
        <v>14829.61226</v>
      </c>
      <c r="E5350" t="s">
        <v>14865</v>
      </c>
      <c r="F5350" t="s">
        <v>14954</v>
      </c>
      <c r="G5350">
        <v>6</v>
      </c>
      <c r="H5350" t="s">
        <v>14866</v>
      </c>
      <c r="I5350" t="s">
        <v>15017</v>
      </c>
      <c r="J5350" t="s">
        <v>14955</v>
      </c>
      <c r="K5350" t="s">
        <v>15018</v>
      </c>
      <c r="L5350" t="s">
        <v>14870</v>
      </c>
    </row>
    <row r="5351" spans="1:12" x14ac:dyDescent="0.2">
      <c r="A5351" t="s">
        <v>15021</v>
      </c>
      <c r="B5351">
        <v>2015.09</v>
      </c>
      <c r="C5351">
        <v>15262.31345</v>
      </c>
      <c r="E5351" t="s">
        <v>14865</v>
      </c>
      <c r="F5351" t="s">
        <v>14954</v>
      </c>
      <c r="G5351">
        <v>6</v>
      </c>
      <c r="H5351" t="s">
        <v>14866</v>
      </c>
      <c r="I5351" t="s">
        <v>15017</v>
      </c>
      <c r="J5351" t="s">
        <v>14955</v>
      </c>
      <c r="K5351" t="s">
        <v>15018</v>
      </c>
      <c r="L5351" t="s">
        <v>14870</v>
      </c>
    </row>
    <row r="5352" spans="1:12" x14ac:dyDescent="0.2">
      <c r="A5352" t="s">
        <v>15021</v>
      </c>
      <c r="B5352">
        <v>2015.12</v>
      </c>
      <c r="C5352">
        <v>15687.318960000001</v>
      </c>
      <c r="E5352" t="s">
        <v>14865</v>
      </c>
      <c r="F5352" t="s">
        <v>14954</v>
      </c>
      <c r="G5352">
        <v>6</v>
      </c>
      <c r="H5352" t="s">
        <v>14866</v>
      </c>
      <c r="I5352" t="s">
        <v>15017</v>
      </c>
      <c r="J5352" t="s">
        <v>14955</v>
      </c>
      <c r="K5352" t="s">
        <v>15018</v>
      </c>
      <c r="L5352" t="s">
        <v>14870</v>
      </c>
    </row>
    <row r="5353" spans="1:12" x14ac:dyDescent="0.2">
      <c r="A5353" t="s">
        <v>15021</v>
      </c>
      <c r="B5353">
        <v>2016.03</v>
      </c>
      <c r="C5353">
        <v>15323.727150000001</v>
      </c>
      <c r="E5353" t="s">
        <v>14865</v>
      </c>
      <c r="F5353" t="s">
        <v>14954</v>
      </c>
      <c r="G5353">
        <v>6</v>
      </c>
      <c r="H5353" t="s">
        <v>14866</v>
      </c>
      <c r="I5353" t="s">
        <v>15017</v>
      </c>
      <c r="J5353" t="s">
        <v>14955</v>
      </c>
      <c r="K5353" t="s">
        <v>15018</v>
      </c>
      <c r="L5353" t="s">
        <v>14870</v>
      </c>
    </row>
    <row r="5354" spans="1:12" x14ac:dyDescent="0.2">
      <c r="A5354" t="s">
        <v>15021</v>
      </c>
      <c r="B5354">
        <v>2016.06</v>
      </c>
      <c r="C5354">
        <v>15662.541429999999</v>
      </c>
      <c r="E5354" t="s">
        <v>14865</v>
      </c>
      <c r="F5354" t="s">
        <v>14954</v>
      </c>
      <c r="G5354">
        <v>6</v>
      </c>
      <c r="H5354" t="s">
        <v>14866</v>
      </c>
      <c r="I5354" t="s">
        <v>15017</v>
      </c>
      <c r="J5354" t="s">
        <v>14955</v>
      </c>
      <c r="K5354" t="s">
        <v>15018</v>
      </c>
      <c r="L5354" t="s">
        <v>14870</v>
      </c>
    </row>
    <row r="5355" spans="1:12" x14ac:dyDescent="0.2">
      <c r="A5355" t="s">
        <v>15021</v>
      </c>
      <c r="B5355">
        <v>2016.09</v>
      </c>
      <c r="C5355">
        <v>15734.43383</v>
      </c>
      <c r="E5355" t="s">
        <v>14865</v>
      </c>
      <c r="F5355" t="s">
        <v>14954</v>
      </c>
      <c r="G5355">
        <v>6</v>
      </c>
      <c r="H5355" t="s">
        <v>14866</v>
      </c>
      <c r="I5355" t="s">
        <v>15017</v>
      </c>
      <c r="J5355" t="s">
        <v>14955</v>
      </c>
      <c r="K5355" t="s">
        <v>15018</v>
      </c>
      <c r="L5355" t="s">
        <v>14870</v>
      </c>
    </row>
    <row r="5356" spans="1:12" x14ac:dyDescent="0.2">
      <c r="A5356" t="s">
        <v>15021</v>
      </c>
      <c r="B5356">
        <v>2016.12</v>
      </c>
      <c r="C5356">
        <v>16466.569200000002</v>
      </c>
      <c r="E5356" t="s">
        <v>14865</v>
      </c>
      <c r="F5356" t="s">
        <v>14954</v>
      </c>
      <c r="G5356">
        <v>6</v>
      </c>
      <c r="H5356" t="s">
        <v>14866</v>
      </c>
      <c r="I5356" t="s">
        <v>15017</v>
      </c>
      <c r="J5356" t="s">
        <v>14955</v>
      </c>
      <c r="K5356" t="s">
        <v>15018</v>
      </c>
      <c r="L5356" t="s">
        <v>14870</v>
      </c>
    </row>
    <row r="5357" spans="1:12" x14ac:dyDescent="0.2">
      <c r="A5357" t="s">
        <v>15021</v>
      </c>
      <c r="B5357">
        <v>2017.03</v>
      </c>
      <c r="C5357">
        <v>16024.18787</v>
      </c>
      <c r="E5357" t="s">
        <v>14865</v>
      </c>
      <c r="F5357" t="s">
        <v>14954</v>
      </c>
      <c r="G5357">
        <v>6</v>
      </c>
      <c r="H5357" t="s">
        <v>14866</v>
      </c>
      <c r="I5357" t="s">
        <v>15017</v>
      </c>
      <c r="J5357" t="s">
        <v>14955</v>
      </c>
      <c r="K5357" t="s">
        <v>15018</v>
      </c>
      <c r="L5357" t="s">
        <v>14870</v>
      </c>
    </row>
    <row r="5358" spans="1:12" x14ac:dyDescent="0.2">
      <c r="A5358" t="s">
        <v>15021</v>
      </c>
      <c r="B5358">
        <v>2017.06</v>
      </c>
      <c r="C5358">
        <v>16614.14849</v>
      </c>
      <c r="E5358" t="s">
        <v>14865</v>
      </c>
      <c r="F5358" t="s">
        <v>14954</v>
      </c>
      <c r="G5358">
        <v>6</v>
      </c>
      <c r="H5358" t="s">
        <v>14866</v>
      </c>
      <c r="I5358" t="s">
        <v>15017</v>
      </c>
      <c r="J5358" t="s">
        <v>14955</v>
      </c>
      <c r="K5358" t="s">
        <v>15018</v>
      </c>
      <c r="L5358" t="s">
        <v>14870</v>
      </c>
    </row>
    <row r="5359" spans="1:12" x14ac:dyDescent="0.2">
      <c r="A5359" t="s">
        <v>15021</v>
      </c>
      <c r="B5359">
        <v>2017.09</v>
      </c>
      <c r="C5359">
        <v>16681.548940000001</v>
      </c>
      <c r="E5359" t="s">
        <v>14865</v>
      </c>
      <c r="F5359" t="s">
        <v>14954</v>
      </c>
      <c r="G5359">
        <v>6</v>
      </c>
      <c r="H5359" t="s">
        <v>14866</v>
      </c>
      <c r="I5359" t="s">
        <v>15017</v>
      </c>
      <c r="J5359" t="s">
        <v>14955</v>
      </c>
      <c r="K5359" t="s">
        <v>15018</v>
      </c>
      <c r="L5359" t="s">
        <v>14870</v>
      </c>
    </row>
    <row r="5360" spans="1:12" x14ac:dyDescent="0.2">
      <c r="A5360" t="s">
        <v>15021</v>
      </c>
      <c r="B5360">
        <v>2017.12</v>
      </c>
      <c r="C5360">
        <v>17608.241450000001</v>
      </c>
      <c r="E5360" t="s">
        <v>14865</v>
      </c>
      <c r="F5360" t="s">
        <v>14954</v>
      </c>
      <c r="G5360">
        <v>6</v>
      </c>
      <c r="H5360" t="s">
        <v>14866</v>
      </c>
      <c r="I5360" t="s">
        <v>15017</v>
      </c>
      <c r="J5360" t="s">
        <v>14955</v>
      </c>
      <c r="K5360" t="s">
        <v>15018</v>
      </c>
      <c r="L5360" t="s">
        <v>14870</v>
      </c>
    </row>
    <row r="5361" spans="1:12" x14ac:dyDescent="0.2">
      <c r="A5361" t="s">
        <v>15021</v>
      </c>
      <c r="B5361">
        <v>2018.03</v>
      </c>
      <c r="C5361">
        <v>16924.599010000002</v>
      </c>
      <c r="E5361" t="s">
        <v>14865</v>
      </c>
      <c r="F5361" t="s">
        <v>14954</v>
      </c>
      <c r="G5361">
        <v>6</v>
      </c>
      <c r="H5361" t="s">
        <v>14866</v>
      </c>
      <c r="I5361" t="s">
        <v>15017</v>
      </c>
      <c r="J5361" t="s">
        <v>14955</v>
      </c>
      <c r="K5361" t="s">
        <v>15018</v>
      </c>
      <c r="L5361" t="s">
        <v>14870</v>
      </c>
    </row>
    <row r="5362" spans="1:12" x14ac:dyDescent="0.2">
      <c r="A5362" t="s">
        <v>15021</v>
      </c>
      <c r="B5362">
        <v>2018.06</v>
      </c>
      <c r="C5362">
        <v>17611.257750000001</v>
      </c>
      <c r="E5362" t="s">
        <v>14865</v>
      </c>
      <c r="F5362" t="s">
        <v>14954</v>
      </c>
      <c r="G5362">
        <v>6</v>
      </c>
      <c r="H5362" t="s">
        <v>14866</v>
      </c>
      <c r="I5362" t="s">
        <v>15017</v>
      </c>
      <c r="J5362" t="s">
        <v>14955</v>
      </c>
      <c r="K5362" t="s">
        <v>15018</v>
      </c>
      <c r="L5362" t="s">
        <v>14870</v>
      </c>
    </row>
    <row r="5363" spans="1:12" x14ac:dyDescent="0.2">
      <c r="A5363" t="s">
        <v>15021</v>
      </c>
      <c r="B5363">
        <v>2018.09</v>
      </c>
      <c r="C5363">
        <v>17648.339660000001</v>
      </c>
      <c r="E5363" t="s">
        <v>14865</v>
      </c>
      <c r="F5363" t="s">
        <v>14954</v>
      </c>
      <c r="G5363">
        <v>6</v>
      </c>
      <c r="H5363" t="s">
        <v>14866</v>
      </c>
      <c r="I5363" t="s">
        <v>15017</v>
      </c>
      <c r="J5363" t="s">
        <v>14955</v>
      </c>
      <c r="K5363" t="s">
        <v>15018</v>
      </c>
      <c r="L5363" t="s">
        <v>14870</v>
      </c>
    </row>
    <row r="5364" spans="1:12" x14ac:dyDescent="0.2">
      <c r="A5364" t="s">
        <v>15021</v>
      </c>
      <c r="B5364">
        <v>2018.12</v>
      </c>
      <c r="C5364">
        <v>18735.533729999999</v>
      </c>
      <c r="E5364" t="s">
        <v>14865</v>
      </c>
      <c r="F5364" t="s">
        <v>14954</v>
      </c>
      <c r="G5364">
        <v>6</v>
      </c>
      <c r="H5364" t="s">
        <v>14866</v>
      </c>
      <c r="I5364" t="s">
        <v>15017</v>
      </c>
      <c r="J5364" t="s">
        <v>14955</v>
      </c>
      <c r="K5364" t="s">
        <v>15018</v>
      </c>
      <c r="L5364" t="s">
        <v>14870</v>
      </c>
    </row>
    <row r="5365" spans="1:12" x14ac:dyDescent="0.2">
      <c r="A5365" t="s">
        <v>15021</v>
      </c>
      <c r="B5365">
        <v>2019.03</v>
      </c>
      <c r="C5365">
        <v>17581.858789999998</v>
      </c>
      <c r="E5365" t="s">
        <v>14865</v>
      </c>
      <c r="F5365" t="s">
        <v>14954</v>
      </c>
      <c r="G5365">
        <v>6</v>
      </c>
      <c r="H5365" t="s">
        <v>14866</v>
      </c>
      <c r="I5365" t="s">
        <v>15017</v>
      </c>
      <c r="J5365" t="s">
        <v>14955</v>
      </c>
      <c r="K5365" t="s">
        <v>15018</v>
      </c>
      <c r="L5365" t="s">
        <v>14870</v>
      </c>
    </row>
    <row r="5366" spans="1:12" x14ac:dyDescent="0.2">
      <c r="A5366" t="s">
        <v>15021</v>
      </c>
      <c r="B5366">
        <v>2019.06</v>
      </c>
      <c r="C5366">
        <v>18491.240229999999</v>
      </c>
      <c r="E5366" t="s">
        <v>14865</v>
      </c>
      <c r="F5366" t="s">
        <v>14954</v>
      </c>
      <c r="G5366">
        <v>6</v>
      </c>
      <c r="H5366" t="s">
        <v>14866</v>
      </c>
      <c r="I5366" t="s">
        <v>15017</v>
      </c>
      <c r="J5366" t="s">
        <v>14955</v>
      </c>
      <c r="K5366" t="s">
        <v>15018</v>
      </c>
      <c r="L5366" t="s">
        <v>14870</v>
      </c>
    </row>
    <row r="5367" spans="1:12" x14ac:dyDescent="0.2">
      <c r="A5367" t="s">
        <v>15021</v>
      </c>
      <c r="B5367">
        <v>2019.09</v>
      </c>
      <c r="C5367">
        <v>18533.60153</v>
      </c>
      <c r="E5367" t="s">
        <v>14865</v>
      </c>
      <c r="F5367" t="s">
        <v>14954</v>
      </c>
      <c r="G5367">
        <v>6</v>
      </c>
      <c r="H5367" t="s">
        <v>14866</v>
      </c>
      <c r="I5367" t="s">
        <v>15017</v>
      </c>
      <c r="J5367" t="s">
        <v>14955</v>
      </c>
      <c r="K5367" t="s">
        <v>15018</v>
      </c>
      <c r="L5367" t="s">
        <v>14870</v>
      </c>
    </row>
    <row r="5368" spans="1:12" x14ac:dyDescent="0.2">
      <c r="A5368" t="s">
        <v>15021</v>
      </c>
      <c r="B5368">
        <v>2019.12</v>
      </c>
      <c r="C5368">
        <v>20066.905449999998</v>
      </c>
      <c r="E5368" t="s">
        <v>14865</v>
      </c>
      <c r="F5368" t="s">
        <v>14954</v>
      </c>
      <c r="G5368">
        <v>6</v>
      </c>
      <c r="H5368" t="s">
        <v>14866</v>
      </c>
      <c r="I5368" t="s">
        <v>15017</v>
      </c>
      <c r="J5368" t="s">
        <v>14955</v>
      </c>
      <c r="K5368" t="s">
        <v>15018</v>
      </c>
      <c r="L5368" t="s">
        <v>14870</v>
      </c>
    </row>
    <row r="5369" spans="1:12" x14ac:dyDescent="0.2">
      <c r="A5369" t="s">
        <v>15021</v>
      </c>
      <c r="B5369">
        <v>2020.03</v>
      </c>
      <c r="C5369">
        <v>18539.15754</v>
      </c>
      <c r="E5369" t="s">
        <v>14865</v>
      </c>
      <c r="F5369" t="s">
        <v>14954</v>
      </c>
      <c r="G5369">
        <v>6</v>
      </c>
      <c r="H5369" t="s">
        <v>14866</v>
      </c>
      <c r="I5369" t="s">
        <v>15017</v>
      </c>
      <c r="J5369" t="s">
        <v>14955</v>
      </c>
      <c r="K5369" t="s">
        <v>15018</v>
      </c>
      <c r="L5369" t="s">
        <v>14870</v>
      </c>
    </row>
    <row r="5370" spans="1:12" x14ac:dyDescent="0.2">
      <c r="A5370" t="s">
        <v>15021</v>
      </c>
      <c r="B5370">
        <v>2020.06</v>
      </c>
      <c r="C5370">
        <v>18336.39962</v>
      </c>
      <c r="E5370" t="s">
        <v>14865</v>
      </c>
      <c r="F5370" t="s">
        <v>14954</v>
      </c>
      <c r="G5370">
        <v>6</v>
      </c>
      <c r="H5370" t="s">
        <v>14866</v>
      </c>
      <c r="I5370" t="s">
        <v>15017</v>
      </c>
      <c r="J5370" t="s">
        <v>14955</v>
      </c>
      <c r="K5370" t="s">
        <v>15018</v>
      </c>
      <c r="L5370" t="s">
        <v>14870</v>
      </c>
    </row>
    <row r="5371" spans="1:12" x14ac:dyDescent="0.2">
      <c r="A5371" t="s">
        <v>15021</v>
      </c>
      <c r="B5371">
        <v>2020.09</v>
      </c>
      <c r="C5371">
        <v>19393.920610000001</v>
      </c>
      <c r="E5371" t="s">
        <v>14865</v>
      </c>
      <c r="F5371" t="s">
        <v>14954</v>
      </c>
      <c r="G5371">
        <v>6</v>
      </c>
      <c r="H5371" t="s">
        <v>14866</v>
      </c>
      <c r="I5371" t="s">
        <v>15017</v>
      </c>
      <c r="J5371" t="s">
        <v>14955</v>
      </c>
      <c r="K5371" t="s">
        <v>15018</v>
      </c>
      <c r="L5371" t="s">
        <v>14870</v>
      </c>
    </row>
    <row r="5372" spans="1:12" x14ac:dyDescent="0.2">
      <c r="A5372" t="s">
        <v>15021</v>
      </c>
      <c r="B5372">
        <v>2020.12</v>
      </c>
      <c r="C5372">
        <v>19669.363890000001</v>
      </c>
      <c r="E5372" t="s">
        <v>14865</v>
      </c>
      <c r="F5372" t="s">
        <v>14954</v>
      </c>
      <c r="G5372">
        <v>6</v>
      </c>
      <c r="H5372" t="s">
        <v>14866</v>
      </c>
      <c r="I5372" t="s">
        <v>15017</v>
      </c>
      <c r="J5372" t="s">
        <v>14955</v>
      </c>
      <c r="K5372" t="s">
        <v>15018</v>
      </c>
      <c r="L5372" t="s">
        <v>14870</v>
      </c>
    </row>
    <row r="5373" spans="1:12" x14ac:dyDescent="0.2">
      <c r="A5373" t="s">
        <v>15021</v>
      </c>
      <c r="B5373">
        <v>2021.03</v>
      </c>
      <c r="C5373">
        <v>19720.8171</v>
      </c>
      <c r="E5373" t="s">
        <v>14865</v>
      </c>
      <c r="F5373" t="s">
        <v>14954</v>
      </c>
      <c r="G5373">
        <v>6</v>
      </c>
      <c r="H5373" t="s">
        <v>14866</v>
      </c>
      <c r="I5373" t="s">
        <v>15017</v>
      </c>
      <c r="J5373" t="s">
        <v>14955</v>
      </c>
      <c r="K5373" t="s">
        <v>15018</v>
      </c>
      <c r="L5373" t="s">
        <v>14870</v>
      </c>
    </row>
    <row r="5374" spans="1:12" x14ac:dyDescent="0.2">
      <c r="A5374" t="s">
        <v>15021</v>
      </c>
      <c r="B5374">
        <v>2021.06</v>
      </c>
      <c r="C5374">
        <v>20136.470700000002</v>
      </c>
      <c r="E5374" t="s">
        <v>14865</v>
      </c>
      <c r="F5374" t="s">
        <v>14954</v>
      </c>
      <c r="G5374">
        <v>6</v>
      </c>
      <c r="H5374" t="s">
        <v>14866</v>
      </c>
      <c r="I5374" t="s">
        <v>15017</v>
      </c>
      <c r="J5374" t="s">
        <v>14955</v>
      </c>
      <c r="K5374" t="s">
        <v>15018</v>
      </c>
      <c r="L5374" t="s">
        <v>14870</v>
      </c>
    </row>
    <row r="5375" spans="1:12" x14ac:dyDescent="0.2">
      <c r="A5375" t="s">
        <v>15021</v>
      </c>
      <c r="B5375">
        <v>2021.09</v>
      </c>
      <c r="C5375">
        <v>20530.517919999998</v>
      </c>
      <c r="E5375" t="s">
        <v>14865</v>
      </c>
      <c r="F5375" t="s">
        <v>14954</v>
      </c>
      <c r="G5375">
        <v>6</v>
      </c>
      <c r="H5375" t="s">
        <v>14866</v>
      </c>
      <c r="I5375" t="s">
        <v>15017</v>
      </c>
      <c r="J5375" t="s">
        <v>14955</v>
      </c>
      <c r="K5375" t="s">
        <v>15018</v>
      </c>
      <c r="L5375" t="s">
        <v>14870</v>
      </c>
    </row>
    <row r="5376" spans="1:12" x14ac:dyDescent="0.2">
      <c r="A5376" t="s">
        <v>15021</v>
      </c>
      <c r="B5376">
        <v>2021.12</v>
      </c>
      <c r="C5376">
        <v>21603.486400000002</v>
      </c>
      <c r="E5376" t="s">
        <v>14865</v>
      </c>
      <c r="F5376" t="s">
        <v>14954</v>
      </c>
      <c r="G5376">
        <v>6</v>
      </c>
      <c r="H5376" t="s">
        <v>14866</v>
      </c>
      <c r="I5376" t="s">
        <v>15017</v>
      </c>
      <c r="J5376" t="s">
        <v>14955</v>
      </c>
      <c r="K5376" t="s">
        <v>15018</v>
      </c>
      <c r="L5376" t="s">
        <v>14870</v>
      </c>
    </row>
    <row r="5377" spans="1:12" x14ac:dyDescent="0.2">
      <c r="A5377" t="s">
        <v>15021</v>
      </c>
      <c r="B5377">
        <v>2022.03</v>
      </c>
      <c r="C5377">
        <v>21400.601515999999</v>
      </c>
      <c r="E5377" t="s">
        <v>14865</v>
      </c>
      <c r="F5377" t="s">
        <v>14954</v>
      </c>
      <c r="G5377">
        <v>6</v>
      </c>
      <c r="H5377" t="s">
        <v>14866</v>
      </c>
      <c r="I5377" t="s">
        <v>15017</v>
      </c>
      <c r="J5377" t="s">
        <v>14955</v>
      </c>
      <c r="K5377" t="s">
        <v>15018</v>
      </c>
      <c r="L5377" t="s">
        <v>14870</v>
      </c>
    </row>
    <row r="5378" spans="1:12" x14ac:dyDescent="0.2">
      <c r="A5378" t="s">
        <v>15021</v>
      </c>
      <c r="B5378">
        <v>2022.06</v>
      </c>
      <c r="C5378">
        <v>22023.753882000001</v>
      </c>
      <c r="E5378" t="s">
        <v>14865</v>
      </c>
      <c r="F5378" t="s">
        <v>14954</v>
      </c>
      <c r="G5378">
        <v>6</v>
      </c>
      <c r="H5378" t="s">
        <v>14866</v>
      </c>
      <c r="I5378" t="s">
        <v>15017</v>
      </c>
      <c r="J5378" t="s">
        <v>14955</v>
      </c>
      <c r="K5378" t="s">
        <v>15018</v>
      </c>
      <c r="L5378" t="s">
        <v>14870</v>
      </c>
    </row>
    <row r="5379" spans="1:12" x14ac:dyDescent="0.2">
      <c r="A5379" t="s">
        <v>15021</v>
      </c>
      <c r="B5379">
        <v>2022.09</v>
      </c>
      <c r="C5379">
        <v>22436.867515999998</v>
      </c>
      <c r="E5379" t="s">
        <v>14865</v>
      </c>
      <c r="F5379" t="s">
        <v>14954</v>
      </c>
      <c r="G5379">
        <v>6</v>
      </c>
      <c r="H5379" t="s">
        <v>14866</v>
      </c>
      <c r="I5379" t="s">
        <v>15017</v>
      </c>
      <c r="J5379" t="s">
        <v>14955</v>
      </c>
      <c r="K5379" t="s">
        <v>15018</v>
      </c>
      <c r="L5379" t="s">
        <v>14870</v>
      </c>
    </row>
    <row r="5380" spans="1:12" x14ac:dyDescent="0.2">
      <c r="A5380" t="s">
        <v>15022</v>
      </c>
      <c r="B5380">
        <v>2011.06</v>
      </c>
      <c r="C5380">
        <v>8483.65229</v>
      </c>
      <c r="E5380" t="s">
        <v>14865</v>
      </c>
      <c r="F5380" t="s">
        <v>14954</v>
      </c>
      <c r="G5380">
        <v>6</v>
      </c>
      <c r="H5380" t="s">
        <v>14866</v>
      </c>
      <c r="I5380" t="s">
        <v>15017</v>
      </c>
      <c r="J5380" t="s">
        <v>14955</v>
      </c>
      <c r="K5380" t="s">
        <v>15020</v>
      </c>
      <c r="L5380" t="s">
        <v>14870</v>
      </c>
    </row>
    <row r="5381" spans="1:12" x14ac:dyDescent="0.2">
      <c r="A5381" t="s">
        <v>15022</v>
      </c>
      <c r="B5381">
        <v>2011.09</v>
      </c>
      <c r="C5381">
        <v>8528.1350070000008</v>
      </c>
      <c r="E5381" t="s">
        <v>14865</v>
      </c>
      <c r="F5381" t="s">
        <v>14954</v>
      </c>
      <c r="G5381">
        <v>6</v>
      </c>
      <c r="H5381" t="s">
        <v>14866</v>
      </c>
      <c r="I5381" t="s">
        <v>15017</v>
      </c>
      <c r="J5381" t="s">
        <v>14955</v>
      </c>
      <c r="K5381" t="s">
        <v>15020</v>
      </c>
      <c r="L5381" t="s">
        <v>14870</v>
      </c>
    </row>
    <row r="5382" spans="1:12" x14ac:dyDescent="0.2">
      <c r="A5382" t="s">
        <v>15022</v>
      </c>
      <c r="B5382">
        <v>2011.12</v>
      </c>
      <c r="C5382">
        <v>9000.3439290000006</v>
      </c>
      <c r="E5382" t="s">
        <v>14865</v>
      </c>
      <c r="F5382" t="s">
        <v>14954</v>
      </c>
      <c r="G5382">
        <v>6</v>
      </c>
      <c r="H5382" t="s">
        <v>14866</v>
      </c>
      <c r="I5382" t="s">
        <v>15017</v>
      </c>
      <c r="J5382" t="s">
        <v>14955</v>
      </c>
      <c r="K5382" t="s">
        <v>15020</v>
      </c>
      <c r="L5382" t="s">
        <v>14870</v>
      </c>
    </row>
    <row r="5383" spans="1:12" x14ac:dyDescent="0.2">
      <c r="A5383" t="s">
        <v>15022</v>
      </c>
      <c r="B5383">
        <v>2012.03</v>
      </c>
      <c r="C5383">
        <v>8528.5540259999998</v>
      </c>
      <c r="E5383" t="s">
        <v>14865</v>
      </c>
      <c r="F5383" t="s">
        <v>14954</v>
      </c>
      <c r="G5383">
        <v>6</v>
      </c>
      <c r="H5383" t="s">
        <v>14866</v>
      </c>
      <c r="I5383" t="s">
        <v>15017</v>
      </c>
      <c r="J5383" t="s">
        <v>14955</v>
      </c>
      <c r="K5383" t="s">
        <v>15020</v>
      </c>
      <c r="L5383" t="s">
        <v>14870</v>
      </c>
    </row>
    <row r="5384" spans="1:12" x14ac:dyDescent="0.2">
      <c r="A5384" t="s">
        <v>15022</v>
      </c>
      <c r="B5384">
        <v>2012.06</v>
      </c>
      <c r="C5384">
        <v>8873.3956560000006</v>
      </c>
      <c r="E5384" t="s">
        <v>14865</v>
      </c>
      <c r="F5384" t="s">
        <v>14954</v>
      </c>
      <c r="G5384">
        <v>6</v>
      </c>
      <c r="H5384" t="s">
        <v>14866</v>
      </c>
      <c r="I5384" t="s">
        <v>15017</v>
      </c>
      <c r="J5384" t="s">
        <v>14955</v>
      </c>
      <c r="K5384" t="s">
        <v>15020</v>
      </c>
      <c r="L5384" t="s">
        <v>14870</v>
      </c>
    </row>
    <row r="5385" spans="1:12" x14ac:dyDescent="0.2">
      <c r="A5385" t="s">
        <v>15022</v>
      </c>
      <c r="B5385">
        <v>2012.09</v>
      </c>
      <c r="C5385">
        <v>8835.8624479999999</v>
      </c>
      <c r="E5385" t="s">
        <v>14865</v>
      </c>
      <c r="F5385" t="s">
        <v>14954</v>
      </c>
      <c r="G5385">
        <v>6</v>
      </c>
      <c r="H5385" t="s">
        <v>14866</v>
      </c>
      <c r="I5385" t="s">
        <v>15017</v>
      </c>
      <c r="J5385" t="s">
        <v>14955</v>
      </c>
      <c r="K5385" t="s">
        <v>15020</v>
      </c>
      <c r="L5385" t="s">
        <v>14870</v>
      </c>
    </row>
    <row r="5386" spans="1:12" x14ac:dyDescent="0.2">
      <c r="A5386" t="s">
        <v>15022</v>
      </c>
      <c r="B5386">
        <v>2012.12</v>
      </c>
      <c r="C5386">
        <v>9376.5397439999997</v>
      </c>
      <c r="E5386" t="s">
        <v>14865</v>
      </c>
      <c r="F5386" t="s">
        <v>14954</v>
      </c>
      <c r="G5386">
        <v>6</v>
      </c>
      <c r="H5386" t="s">
        <v>14866</v>
      </c>
      <c r="I5386" t="s">
        <v>15017</v>
      </c>
      <c r="J5386" t="s">
        <v>14955</v>
      </c>
      <c r="K5386" t="s">
        <v>15020</v>
      </c>
      <c r="L5386" t="s">
        <v>14870</v>
      </c>
    </row>
    <row r="5387" spans="1:12" x14ac:dyDescent="0.2">
      <c r="A5387" t="s">
        <v>15022</v>
      </c>
      <c r="B5387">
        <v>2013.03</v>
      </c>
      <c r="C5387">
        <v>8765.6289680000009</v>
      </c>
      <c r="E5387" t="s">
        <v>14865</v>
      </c>
      <c r="F5387" t="s">
        <v>14954</v>
      </c>
      <c r="G5387">
        <v>6</v>
      </c>
      <c r="H5387" t="s">
        <v>14866</v>
      </c>
      <c r="I5387" t="s">
        <v>15017</v>
      </c>
      <c r="J5387" t="s">
        <v>14955</v>
      </c>
      <c r="K5387" t="s">
        <v>15020</v>
      </c>
      <c r="L5387" t="s">
        <v>14870</v>
      </c>
    </row>
    <row r="5388" spans="1:12" x14ac:dyDescent="0.2">
      <c r="A5388" t="s">
        <v>15022</v>
      </c>
      <c r="B5388">
        <v>2013.06</v>
      </c>
      <c r="C5388">
        <v>9190.2521030000007</v>
      </c>
      <c r="E5388" t="s">
        <v>14865</v>
      </c>
      <c r="F5388" t="s">
        <v>14954</v>
      </c>
      <c r="G5388">
        <v>6</v>
      </c>
      <c r="H5388" t="s">
        <v>14866</v>
      </c>
      <c r="I5388" t="s">
        <v>15017</v>
      </c>
      <c r="J5388" t="s">
        <v>14955</v>
      </c>
      <c r="K5388" t="s">
        <v>15020</v>
      </c>
      <c r="L5388" t="s">
        <v>14870</v>
      </c>
    </row>
    <row r="5389" spans="1:12" x14ac:dyDescent="0.2">
      <c r="A5389" t="s">
        <v>15022</v>
      </c>
      <c r="B5389">
        <v>2013.09</v>
      </c>
      <c r="C5389">
        <v>9176.0270610000007</v>
      </c>
      <c r="E5389" t="s">
        <v>14865</v>
      </c>
      <c r="F5389" t="s">
        <v>14954</v>
      </c>
      <c r="G5389">
        <v>6</v>
      </c>
      <c r="H5389" t="s">
        <v>14866</v>
      </c>
      <c r="I5389" t="s">
        <v>15017</v>
      </c>
      <c r="J5389" t="s">
        <v>14955</v>
      </c>
      <c r="K5389" t="s">
        <v>15020</v>
      </c>
      <c r="L5389" t="s">
        <v>14870</v>
      </c>
    </row>
    <row r="5390" spans="1:12" x14ac:dyDescent="0.2">
      <c r="A5390" t="s">
        <v>15022</v>
      </c>
      <c r="B5390">
        <v>2013.12</v>
      </c>
      <c r="C5390">
        <v>9870.9828689999995</v>
      </c>
      <c r="E5390" t="s">
        <v>14865</v>
      </c>
      <c r="F5390" t="s">
        <v>14954</v>
      </c>
      <c r="G5390">
        <v>6</v>
      </c>
      <c r="H5390" t="s">
        <v>14866</v>
      </c>
      <c r="I5390" t="s">
        <v>15017</v>
      </c>
      <c r="J5390" t="s">
        <v>14955</v>
      </c>
      <c r="K5390" t="s">
        <v>15020</v>
      </c>
      <c r="L5390" t="s">
        <v>14870</v>
      </c>
    </row>
    <row r="5391" spans="1:12" x14ac:dyDescent="0.2">
      <c r="A5391" t="s">
        <v>15022</v>
      </c>
      <c r="B5391">
        <v>2014.03</v>
      </c>
      <c r="C5391">
        <v>9066.3291430000008</v>
      </c>
      <c r="E5391" t="s">
        <v>14865</v>
      </c>
      <c r="F5391" t="s">
        <v>14954</v>
      </c>
      <c r="G5391">
        <v>6</v>
      </c>
      <c r="H5391" t="s">
        <v>14866</v>
      </c>
      <c r="I5391" t="s">
        <v>15017</v>
      </c>
      <c r="J5391" t="s">
        <v>14955</v>
      </c>
      <c r="K5391" t="s">
        <v>15020</v>
      </c>
      <c r="L5391" t="s">
        <v>14870</v>
      </c>
    </row>
    <row r="5392" spans="1:12" x14ac:dyDescent="0.2">
      <c r="A5392" t="s">
        <v>15022</v>
      </c>
      <c r="B5392">
        <v>2014.06</v>
      </c>
      <c r="C5392">
        <v>9644.063494</v>
      </c>
      <c r="E5392" t="s">
        <v>14865</v>
      </c>
      <c r="F5392" t="s">
        <v>14954</v>
      </c>
      <c r="G5392">
        <v>6</v>
      </c>
      <c r="H5392" t="s">
        <v>14866</v>
      </c>
      <c r="I5392" t="s">
        <v>15017</v>
      </c>
      <c r="J5392" t="s">
        <v>14955</v>
      </c>
      <c r="K5392" t="s">
        <v>15020</v>
      </c>
      <c r="L5392" t="s">
        <v>14870</v>
      </c>
    </row>
    <row r="5393" spans="1:12" x14ac:dyDescent="0.2">
      <c r="A5393" t="s">
        <v>15022</v>
      </c>
      <c r="B5393">
        <v>2014.09</v>
      </c>
      <c r="C5393">
        <v>9752.4525489999996</v>
      </c>
      <c r="E5393" t="s">
        <v>14865</v>
      </c>
      <c r="F5393" t="s">
        <v>14954</v>
      </c>
      <c r="G5393">
        <v>6</v>
      </c>
      <c r="H5393" t="s">
        <v>14866</v>
      </c>
      <c r="I5393" t="s">
        <v>15017</v>
      </c>
      <c r="J5393" t="s">
        <v>14955</v>
      </c>
      <c r="K5393" t="s">
        <v>15020</v>
      </c>
      <c r="L5393" t="s">
        <v>14870</v>
      </c>
    </row>
    <row r="5394" spans="1:12" x14ac:dyDescent="0.2">
      <c r="A5394" t="s">
        <v>15022</v>
      </c>
      <c r="B5394">
        <v>2014.12</v>
      </c>
      <c r="C5394">
        <v>10385.152</v>
      </c>
      <c r="E5394" t="s">
        <v>14865</v>
      </c>
      <c r="F5394" t="s">
        <v>14954</v>
      </c>
      <c r="G5394">
        <v>6</v>
      </c>
      <c r="H5394" t="s">
        <v>14866</v>
      </c>
      <c r="I5394" t="s">
        <v>15017</v>
      </c>
      <c r="J5394" t="s">
        <v>14955</v>
      </c>
      <c r="K5394" t="s">
        <v>15020</v>
      </c>
      <c r="L5394" t="s">
        <v>14870</v>
      </c>
    </row>
    <row r="5395" spans="1:12" x14ac:dyDescent="0.2">
      <c r="A5395" t="s">
        <v>15022</v>
      </c>
      <c r="B5395">
        <v>2015.03</v>
      </c>
      <c r="C5395">
        <v>9542.4554879999996</v>
      </c>
      <c r="E5395" t="s">
        <v>14865</v>
      </c>
      <c r="F5395" t="s">
        <v>14954</v>
      </c>
      <c r="G5395">
        <v>6</v>
      </c>
      <c r="H5395" t="s">
        <v>14866</v>
      </c>
      <c r="I5395" t="s">
        <v>15017</v>
      </c>
      <c r="J5395" t="s">
        <v>14955</v>
      </c>
      <c r="K5395" t="s">
        <v>15020</v>
      </c>
      <c r="L5395" t="s">
        <v>14870</v>
      </c>
    </row>
    <row r="5396" spans="1:12" x14ac:dyDescent="0.2">
      <c r="A5396" t="s">
        <v>15022</v>
      </c>
      <c r="B5396">
        <v>2015.06</v>
      </c>
      <c r="C5396">
        <v>10135.447980000001</v>
      </c>
      <c r="E5396" t="s">
        <v>14865</v>
      </c>
      <c r="F5396" t="s">
        <v>14954</v>
      </c>
      <c r="G5396">
        <v>6</v>
      </c>
      <c r="H5396" t="s">
        <v>14866</v>
      </c>
      <c r="I5396" t="s">
        <v>15017</v>
      </c>
      <c r="J5396" t="s">
        <v>14955</v>
      </c>
      <c r="K5396" t="s">
        <v>15020</v>
      </c>
      <c r="L5396" t="s">
        <v>14870</v>
      </c>
    </row>
    <row r="5397" spans="1:12" x14ac:dyDescent="0.2">
      <c r="A5397" t="s">
        <v>15022</v>
      </c>
      <c r="B5397">
        <v>2015.09</v>
      </c>
      <c r="C5397">
        <v>10436.624260000001</v>
      </c>
      <c r="E5397" t="s">
        <v>14865</v>
      </c>
      <c r="F5397" t="s">
        <v>14954</v>
      </c>
      <c r="G5397">
        <v>6</v>
      </c>
      <c r="H5397" t="s">
        <v>14866</v>
      </c>
      <c r="I5397" t="s">
        <v>15017</v>
      </c>
      <c r="J5397" t="s">
        <v>14955</v>
      </c>
      <c r="K5397" t="s">
        <v>15020</v>
      </c>
      <c r="L5397" t="s">
        <v>14870</v>
      </c>
    </row>
    <row r="5398" spans="1:12" x14ac:dyDescent="0.2">
      <c r="A5398" t="s">
        <v>15022</v>
      </c>
      <c r="B5398">
        <v>2015.12</v>
      </c>
      <c r="C5398">
        <v>10706.25237</v>
      </c>
      <c r="E5398" t="s">
        <v>14865</v>
      </c>
      <c r="F5398" t="s">
        <v>14954</v>
      </c>
      <c r="G5398">
        <v>6</v>
      </c>
      <c r="H5398" t="s">
        <v>14866</v>
      </c>
      <c r="I5398" t="s">
        <v>15017</v>
      </c>
      <c r="J5398" t="s">
        <v>14955</v>
      </c>
      <c r="K5398" t="s">
        <v>15020</v>
      </c>
      <c r="L5398" t="s">
        <v>14870</v>
      </c>
    </row>
    <row r="5399" spans="1:12" x14ac:dyDescent="0.2">
      <c r="A5399" t="s">
        <v>15022</v>
      </c>
      <c r="B5399">
        <v>2016.03</v>
      </c>
      <c r="C5399">
        <v>10479.26534</v>
      </c>
      <c r="E5399" t="s">
        <v>14865</v>
      </c>
      <c r="F5399" t="s">
        <v>14954</v>
      </c>
      <c r="G5399">
        <v>6</v>
      </c>
      <c r="H5399" t="s">
        <v>14866</v>
      </c>
      <c r="I5399" t="s">
        <v>15017</v>
      </c>
      <c r="J5399" t="s">
        <v>14955</v>
      </c>
      <c r="K5399" t="s">
        <v>15020</v>
      </c>
      <c r="L5399" t="s">
        <v>14870</v>
      </c>
    </row>
    <row r="5400" spans="1:12" x14ac:dyDescent="0.2">
      <c r="A5400" t="s">
        <v>15022</v>
      </c>
      <c r="B5400">
        <v>2016.06</v>
      </c>
      <c r="C5400">
        <v>10632.53103</v>
      </c>
      <c r="E5400" t="s">
        <v>14865</v>
      </c>
      <c r="F5400" t="s">
        <v>14954</v>
      </c>
      <c r="G5400">
        <v>6</v>
      </c>
      <c r="H5400" t="s">
        <v>14866</v>
      </c>
      <c r="I5400" t="s">
        <v>15017</v>
      </c>
      <c r="J5400" t="s">
        <v>14955</v>
      </c>
      <c r="K5400" t="s">
        <v>15020</v>
      </c>
      <c r="L5400" t="s">
        <v>14870</v>
      </c>
    </row>
    <row r="5401" spans="1:12" x14ac:dyDescent="0.2">
      <c r="A5401" t="s">
        <v>15022</v>
      </c>
      <c r="B5401">
        <v>2016.09</v>
      </c>
      <c r="C5401">
        <v>10822.12558</v>
      </c>
      <c r="E5401" t="s">
        <v>14865</v>
      </c>
      <c r="F5401" t="s">
        <v>14954</v>
      </c>
      <c r="G5401">
        <v>6</v>
      </c>
      <c r="H5401" t="s">
        <v>14866</v>
      </c>
      <c r="I5401" t="s">
        <v>15017</v>
      </c>
      <c r="J5401" t="s">
        <v>14955</v>
      </c>
      <c r="K5401" t="s">
        <v>15020</v>
      </c>
      <c r="L5401" t="s">
        <v>14870</v>
      </c>
    </row>
    <row r="5402" spans="1:12" x14ac:dyDescent="0.2">
      <c r="A5402" t="s">
        <v>15022</v>
      </c>
      <c r="B5402">
        <v>2016.12</v>
      </c>
      <c r="C5402">
        <v>11340.09758</v>
      </c>
      <c r="E5402" t="s">
        <v>14865</v>
      </c>
      <c r="F5402" t="s">
        <v>14954</v>
      </c>
      <c r="G5402">
        <v>6</v>
      </c>
      <c r="H5402" t="s">
        <v>14866</v>
      </c>
      <c r="I5402" t="s">
        <v>15017</v>
      </c>
      <c r="J5402" t="s">
        <v>14955</v>
      </c>
      <c r="K5402" t="s">
        <v>15020</v>
      </c>
      <c r="L5402" t="s">
        <v>14870</v>
      </c>
    </row>
    <row r="5403" spans="1:12" x14ac:dyDescent="0.2">
      <c r="A5403" t="s">
        <v>15022</v>
      </c>
      <c r="B5403">
        <v>2017.03</v>
      </c>
      <c r="C5403">
        <v>10903.92052</v>
      </c>
      <c r="E5403" t="s">
        <v>14865</v>
      </c>
      <c r="F5403" t="s">
        <v>14954</v>
      </c>
      <c r="G5403">
        <v>6</v>
      </c>
      <c r="H5403" t="s">
        <v>14866</v>
      </c>
      <c r="I5403" t="s">
        <v>15017</v>
      </c>
      <c r="J5403" t="s">
        <v>14955</v>
      </c>
      <c r="K5403" t="s">
        <v>15020</v>
      </c>
      <c r="L5403" t="s">
        <v>14870</v>
      </c>
    </row>
    <row r="5404" spans="1:12" x14ac:dyDescent="0.2">
      <c r="A5404" t="s">
        <v>15022</v>
      </c>
      <c r="B5404">
        <v>2017.06</v>
      </c>
      <c r="C5404">
        <v>11315.14712</v>
      </c>
      <c r="E5404" t="s">
        <v>14865</v>
      </c>
      <c r="F5404" t="s">
        <v>14954</v>
      </c>
      <c r="G5404">
        <v>6</v>
      </c>
      <c r="H5404" t="s">
        <v>14866</v>
      </c>
      <c r="I5404" t="s">
        <v>15017</v>
      </c>
      <c r="J5404" t="s">
        <v>14955</v>
      </c>
      <c r="K5404" t="s">
        <v>15020</v>
      </c>
      <c r="L5404" t="s">
        <v>14870</v>
      </c>
    </row>
    <row r="5405" spans="1:12" x14ac:dyDescent="0.2">
      <c r="A5405" t="s">
        <v>15022</v>
      </c>
      <c r="B5405">
        <v>2017.09</v>
      </c>
      <c r="C5405">
        <v>11512.520640000001</v>
      </c>
      <c r="E5405" t="s">
        <v>14865</v>
      </c>
      <c r="F5405" t="s">
        <v>14954</v>
      </c>
      <c r="G5405">
        <v>6</v>
      </c>
      <c r="H5405" t="s">
        <v>14866</v>
      </c>
      <c r="I5405" t="s">
        <v>15017</v>
      </c>
      <c r="J5405" t="s">
        <v>14955</v>
      </c>
      <c r="K5405" t="s">
        <v>15020</v>
      </c>
      <c r="L5405" t="s">
        <v>14870</v>
      </c>
    </row>
    <row r="5406" spans="1:12" x14ac:dyDescent="0.2">
      <c r="A5406" t="s">
        <v>15022</v>
      </c>
      <c r="B5406">
        <v>2017.12</v>
      </c>
      <c r="C5406">
        <v>12201.501190000001</v>
      </c>
      <c r="E5406" t="s">
        <v>14865</v>
      </c>
      <c r="F5406" t="s">
        <v>14954</v>
      </c>
      <c r="G5406">
        <v>6</v>
      </c>
      <c r="H5406" t="s">
        <v>14866</v>
      </c>
      <c r="I5406" t="s">
        <v>15017</v>
      </c>
      <c r="J5406" t="s">
        <v>14955</v>
      </c>
      <c r="K5406" t="s">
        <v>15020</v>
      </c>
      <c r="L5406" t="s">
        <v>14870</v>
      </c>
    </row>
    <row r="5407" spans="1:12" x14ac:dyDescent="0.2">
      <c r="A5407" t="s">
        <v>15022</v>
      </c>
      <c r="B5407">
        <v>2018.03</v>
      </c>
      <c r="C5407">
        <v>11610.237999999999</v>
      </c>
      <c r="E5407" t="s">
        <v>14865</v>
      </c>
      <c r="F5407" t="s">
        <v>14954</v>
      </c>
      <c r="G5407">
        <v>6</v>
      </c>
      <c r="H5407" t="s">
        <v>14866</v>
      </c>
      <c r="I5407" t="s">
        <v>15017</v>
      </c>
      <c r="J5407" t="s">
        <v>14955</v>
      </c>
      <c r="K5407" t="s">
        <v>15020</v>
      </c>
      <c r="L5407" t="s">
        <v>14870</v>
      </c>
    </row>
    <row r="5408" spans="1:12" x14ac:dyDescent="0.2">
      <c r="A5408" t="s">
        <v>15022</v>
      </c>
      <c r="B5408">
        <v>2018.06</v>
      </c>
      <c r="C5408">
        <v>12143.74264</v>
      </c>
      <c r="E5408" t="s">
        <v>14865</v>
      </c>
      <c r="F5408" t="s">
        <v>14954</v>
      </c>
      <c r="G5408">
        <v>6</v>
      </c>
      <c r="H5408" t="s">
        <v>14866</v>
      </c>
      <c r="I5408" t="s">
        <v>15017</v>
      </c>
      <c r="J5408" t="s">
        <v>14955</v>
      </c>
      <c r="K5408" t="s">
        <v>15020</v>
      </c>
      <c r="L5408" t="s">
        <v>14870</v>
      </c>
    </row>
    <row r="5409" spans="1:12" x14ac:dyDescent="0.2">
      <c r="A5409" t="s">
        <v>15022</v>
      </c>
      <c r="B5409">
        <v>2018.09</v>
      </c>
      <c r="C5409">
        <v>12362.093150000001</v>
      </c>
      <c r="E5409" t="s">
        <v>14865</v>
      </c>
      <c r="F5409" t="s">
        <v>14954</v>
      </c>
      <c r="G5409">
        <v>6</v>
      </c>
      <c r="H5409" t="s">
        <v>14866</v>
      </c>
      <c r="I5409" t="s">
        <v>15017</v>
      </c>
      <c r="J5409" t="s">
        <v>14955</v>
      </c>
      <c r="K5409" t="s">
        <v>15020</v>
      </c>
      <c r="L5409" t="s">
        <v>14870</v>
      </c>
    </row>
    <row r="5410" spans="1:12" x14ac:dyDescent="0.2">
      <c r="A5410" t="s">
        <v>15022</v>
      </c>
      <c r="B5410">
        <v>2018.12</v>
      </c>
      <c r="C5410">
        <v>13233.036899999999</v>
      </c>
      <c r="E5410" t="s">
        <v>14865</v>
      </c>
      <c r="F5410" t="s">
        <v>14954</v>
      </c>
      <c r="G5410">
        <v>6</v>
      </c>
      <c r="H5410" t="s">
        <v>14866</v>
      </c>
      <c r="I5410" t="s">
        <v>15017</v>
      </c>
      <c r="J5410" t="s">
        <v>14955</v>
      </c>
      <c r="K5410" t="s">
        <v>15020</v>
      </c>
      <c r="L5410" t="s">
        <v>14870</v>
      </c>
    </row>
    <row r="5411" spans="1:12" x14ac:dyDescent="0.2">
      <c r="A5411" t="s">
        <v>15022</v>
      </c>
      <c r="B5411">
        <v>2019.03</v>
      </c>
      <c r="C5411">
        <v>12213.229149999999</v>
      </c>
      <c r="E5411" t="s">
        <v>14865</v>
      </c>
      <c r="F5411" t="s">
        <v>14954</v>
      </c>
      <c r="G5411">
        <v>6</v>
      </c>
      <c r="H5411" t="s">
        <v>14866</v>
      </c>
      <c r="I5411" t="s">
        <v>15017</v>
      </c>
      <c r="J5411" t="s">
        <v>14955</v>
      </c>
      <c r="K5411" t="s">
        <v>15020</v>
      </c>
      <c r="L5411" t="s">
        <v>14870</v>
      </c>
    </row>
    <row r="5412" spans="1:12" x14ac:dyDescent="0.2">
      <c r="A5412" t="s">
        <v>15022</v>
      </c>
      <c r="B5412">
        <v>2019.06</v>
      </c>
      <c r="C5412">
        <v>13003.6031</v>
      </c>
      <c r="E5412" t="s">
        <v>14865</v>
      </c>
      <c r="F5412" t="s">
        <v>14954</v>
      </c>
      <c r="G5412">
        <v>6</v>
      </c>
      <c r="H5412" t="s">
        <v>14866</v>
      </c>
      <c r="I5412" t="s">
        <v>15017</v>
      </c>
      <c r="J5412" t="s">
        <v>14955</v>
      </c>
      <c r="K5412" t="s">
        <v>15020</v>
      </c>
      <c r="L5412" t="s">
        <v>14870</v>
      </c>
    </row>
    <row r="5413" spans="1:12" x14ac:dyDescent="0.2">
      <c r="A5413" t="s">
        <v>15022</v>
      </c>
      <c r="B5413">
        <v>2019.09</v>
      </c>
      <c r="C5413">
        <v>13265.97697</v>
      </c>
      <c r="E5413" t="s">
        <v>14865</v>
      </c>
      <c r="F5413" t="s">
        <v>14954</v>
      </c>
      <c r="G5413">
        <v>6</v>
      </c>
      <c r="H5413" t="s">
        <v>14866</v>
      </c>
      <c r="I5413" t="s">
        <v>15017</v>
      </c>
      <c r="J5413" t="s">
        <v>14955</v>
      </c>
      <c r="K5413" t="s">
        <v>15020</v>
      </c>
      <c r="L5413" t="s">
        <v>14870</v>
      </c>
    </row>
    <row r="5414" spans="1:12" x14ac:dyDescent="0.2">
      <c r="A5414" t="s">
        <v>15022</v>
      </c>
      <c r="B5414">
        <v>2019.12</v>
      </c>
      <c r="C5414">
        <v>14401.535809999999</v>
      </c>
      <c r="E5414" t="s">
        <v>14865</v>
      </c>
      <c r="F5414" t="s">
        <v>14954</v>
      </c>
      <c r="G5414">
        <v>6</v>
      </c>
      <c r="H5414" t="s">
        <v>14866</v>
      </c>
      <c r="I5414" t="s">
        <v>15017</v>
      </c>
      <c r="J5414" t="s">
        <v>14955</v>
      </c>
      <c r="K5414" t="s">
        <v>15020</v>
      </c>
      <c r="L5414" t="s">
        <v>14870</v>
      </c>
    </row>
    <row r="5415" spans="1:12" x14ac:dyDescent="0.2">
      <c r="A5415" t="s">
        <v>15022</v>
      </c>
      <c r="B5415">
        <v>2020.03</v>
      </c>
      <c r="C5415">
        <v>13169.151879999999</v>
      </c>
      <c r="E5415" t="s">
        <v>14865</v>
      </c>
      <c r="F5415" t="s">
        <v>14954</v>
      </c>
      <c r="G5415">
        <v>6</v>
      </c>
      <c r="H5415" t="s">
        <v>14866</v>
      </c>
      <c r="I5415" t="s">
        <v>15017</v>
      </c>
      <c r="J5415" t="s">
        <v>14955</v>
      </c>
      <c r="K5415" t="s">
        <v>15020</v>
      </c>
      <c r="L5415" t="s">
        <v>14870</v>
      </c>
    </row>
    <row r="5416" spans="1:12" x14ac:dyDescent="0.2">
      <c r="A5416" t="s">
        <v>15022</v>
      </c>
      <c r="B5416">
        <v>2020.06</v>
      </c>
      <c r="C5416">
        <v>13402.6878</v>
      </c>
      <c r="E5416" t="s">
        <v>14865</v>
      </c>
      <c r="F5416" t="s">
        <v>14954</v>
      </c>
      <c r="G5416">
        <v>6</v>
      </c>
      <c r="H5416" t="s">
        <v>14866</v>
      </c>
      <c r="I5416" t="s">
        <v>15017</v>
      </c>
      <c r="J5416" t="s">
        <v>14955</v>
      </c>
      <c r="K5416" t="s">
        <v>15020</v>
      </c>
      <c r="L5416" t="s">
        <v>14870</v>
      </c>
    </row>
    <row r="5417" spans="1:12" x14ac:dyDescent="0.2">
      <c r="A5417" t="s">
        <v>15022</v>
      </c>
      <c r="B5417">
        <v>2020.09</v>
      </c>
      <c r="C5417">
        <v>14197.03285</v>
      </c>
      <c r="E5417" t="s">
        <v>14865</v>
      </c>
      <c r="F5417" t="s">
        <v>14954</v>
      </c>
      <c r="G5417">
        <v>6</v>
      </c>
      <c r="H5417" t="s">
        <v>14866</v>
      </c>
      <c r="I5417" t="s">
        <v>15017</v>
      </c>
      <c r="J5417" t="s">
        <v>14955</v>
      </c>
      <c r="K5417" t="s">
        <v>15020</v>
      </c>
      <c r="L5417" t="s">
        <v>14870</v>
      </c>
    </row>
    <row r="5418" spans="1:12" x14ac:dyDescent="0.2">
      <c r="A5418" t="s">
        <v>15022</v>
      </c>
      <c r="B5418">
        <v>2020.12</v>
      </c>
      <c r="C5418">
        <v>14415.161679999999</v>
      </c>
      <c r="E5418" t="s">
        <v>14865</v>
      </c>
      <c r="F5418" t="s">
        <v>14954</v>
      </c>
      <c r="G5418">
        <v>6</v>
      </c>
      <c r="H5418" t="s">
        <v>14866</v>
      </c>
      <c r="I5418" t="s">
        <v>15017</v>
      </c>
      <c r="J5418" t="s">
        <v>14955</v>
      </c>
      <c r="K5418" t="s">
        <v>15020</v>
      </c>
      <c r="L5418" t="s">
        <v>14870</v>
      </c>
    </row>
    <row r="5419" spans="1:12" x14ac:dyDescent="0.2">
      <c r="A5419" t="s">
        <v>15022</v>
      </c>
      <c r="B5419">
        <v>2021.03</v>
      </c>
      <c r="C5419">
        <v>14111.96428</v>
      </c>
      <c r="E5419" t="s">
        <v>14865</v>
      </c>
      <c r="F5419" t="s">
        <v>14954</v>
      </c>
      <c r="G5419">
        <v>6</v>
      </c>
      <c r="H5419" t="s">
        <v>14866</v>
      </c>
      <c r="I5419" t="s">
        <v>15017</v>
      </c>
      <c r="J5419" t="s">
        <v>14955</v>
      </c>
      <c r="K5419" t="s">
        <v>15020</v>
      </c>
      <c r="L5419" t="s">
        <v>14870</v>
      </c>
    </row>
    <row r="5420" spans="1:12" x14ac:dyDescent="0.2">
      <c r="A5420" t="s">
        <v>15022</v>
      </c>
      <c r="B5420">
        <v>2021.06</v>
      </c>
      <c r="C5420">
        <v>14803.30896</v>
      </c>
      <c r="E5420" t="s">
        <v>14865</v>
      </c>
      <c r="F5420" t="s">
        <v>14954</v>
      </c>
      <c r="G5420">
        <v>6</v>
      </c>
      <c r="H5420" t="s">
        <v>14866</v>
      </c>
      <c r="I5420" t="s">
        <v>15017</v>
      </c>
      <c r="J5420" t="s">
        <v>14955</v>
      </c>
      <c r="K5420" t="s">
        <v>15020</v>
      </c>
      <c r="L5420" t="s">
        <v>14870</v>
      </c>
    </row>
    <row r="5421" spans="1:12" x14ac:dyDescent="0.2">
      <c r="A5421" t="s">
        <v>15022</v>
      </c>
      <c r="B5421">
        <v>2021.09</v>
      </c>
      <c r="C5421">
        <v>15177.92568</v>
      </c>
      <c r="E5421" t="s">
        <v>14865</v>
      </c>
      <c r="F5421" t="s">
        <v>14954</v>
      </c>
      <c r="G5421">
        <v>6</v>
      </c>
      <c r="H5421" t="s">
        <v>14866</v>
      </c>
      <c r="I5421" t="s">
        <v>15017</v>
      </c>
      <c r="J5421" t="s">
        <v>14955</v>
      </c>
      <c r="K5421" t="s">
        <v>15020</v>
      </c>
      <c r="L5421" t="s">
        <v>14870</v>
      </c>
    </row>
    <row r="5422" spans="1:12" x14ac:dyDescent="0.2">
      <c r="A5422" t="s">
        <v>15022</v>
      </c>
      <c r="B5422">
        <v>2021.12</v>
      </c>
      <c r="C5422">
        <v>16252.80899</v>
      </c>
      <c r="E5422" t="s">
        <v>14865</v>
      </c>
      <c r="F5422" t="s">
        <v>14954</v>
      </c>
      <c r="G5422">
        <v>6</v>
      </c>
      <c r="H5422" t="s">
        <v>14866</v>
      </c>
      <c r="I5422" t="s">
        <v>15017</v>
      </c>
      <c r="J5422" t="s">
        <v>14955</v>
      </c>
      <c r="K5422" t="s">
        <v>15020</v>
      </c>
      <c r="L5422" t="s">
        <v>14870</v>
      </c>
    </row>
    <row r="5423" spans="1:12" x14ac:dyDescent="0.2">
      <c r="A5423" t="s">
        <v>15022</v>
      </c>
      <c r="B5423">
        <v>2022.03</v>
      </c>
      <c r="C5423">
        <v>15727.578243</v>
      </c>
      <c r="E5423" t="s">
        <v>14865</v>
      </c>
      <c r="F5423" t="s">
        <v>14954</v>
      </c>
      <c r="G5423">
        <v>6</v>
      </c>
      <c r="H5423" t="s">
        <v>14866</v>
      </c>
      <c r="I5423" t="s">
        <v>15017</v>
      </c>
      <c r="J5423" t="s">
        <v>14955</v>
      </c>
      <c r="K5423" t="s">
        <v>15020</v>
      </c>
      <c r="L5423" t="s">
        <v>14870</v>
      </c>
    </row>
    <row r="5424" spans="1:12" x14ac:dyDescent="0.2">
      <c r="A5424" t="s">
        <v>15022</v>
      </c>
      <c r="B5424">
        <v>2022.06</v>
      </c>
      <c r="C5424">
        <v>16329.553432000001</v>
      </c>
      <c r="E5424" t="s">
        <v>14865</v>
      </c>
      <c r="F5424" t="s">
        <v>14954</v>
      </c>
      <c r="G5424">
        <v>6</v>
      </c>
      <c r="H5424" t="s">
        <v>14866</v>
      </c>
      <c r="I5424" t="s">
        <v>15017</v>
      </c>
      <c r="J5424" t="s">
        <v>14955</v>
      </c>
      <c r="K5424" t="s">
        <v>15020</v>
      </c>
      <c r="L5424" t="s">
        <v>14870</v>
      </c>
    </row>
    <row r="5425" spans="1:12" x14ac:dyDescent="0.2">
      <c r="A5425" t="s">
        <v>15022</v>
      </c>
      <c r="B5425">
        <v>2022.09</v>
      </c>
      <c r="C5425">
        <v>16722.733372999999</v>
      </c>
      <c r="E5425" t="s">
        <v>14865</v>
      </c>
      <c r="F5425" t="s">
        <v>14954</v>
      </c>
      <c r="G5425">
        <v>6</v>
      </c>
      <c r="H5425" t="s">
        <v>14866</v>
      </c>
      <c r="I5425" t="s">
        <v>15017</v>
      </c>
      <c r="J5425" t="s">
        <v>14955</v>
      </c>
      <c r="K5425" t="s">
        <v>15020</v>
      </c>
      <c r="L5425" t="s">
        <v>14870</v>
      </c>
    </row>
    <row r="5426" spans="1:12" x14ac:dyDescent="0.2">
      <c r="A5426" t="s">
        <v>15023</v>
      </c>
      <c r="B5426">
        <v>2011.06</v>
      </c>
      <c r="C5426">
        <v>98572</v>
      </c>
      <c r="E5426" t="s">
        <v>14865</v>
      </c>
      <c r="F5426" t="s">
        <v>1</v>
      </c>
      <c r="G5426">
        <v>0</v>
      </c>
      <c r="H5426" t="s">
        <v>14866</v>
      </c>
      <c r="I5426" t="s">
        <v>15024</v>
      </c>
      <c r="J5426" t="s">
        <v>14868</v>
      </c>
      <c r="K5426" t="s">
        <v>15025</v>
      </c>
      <c r="L5426" t="s">
        <v>14870</v>
      </c>
    </row>
    <row r="5427" spans="1:12" x14ac:dyDescent="0.2">
      <c r="A5427" t="s">
        <v>15023</v>
      </c>
      <c r="B5427">
        <v>2011.09</v>
      </c>
      <c r="C5427">
        <v>97169</v>
      </c>
      <c r="E5427" t="s">
        <v>14865</v>
      </c>
      <c r="F5427" t="s">
        <v>1</v>
      </c>
      <c r="G5427">
        <v>0</v>
      </c>
      <c r="H5427" t="s">
        <v>14866</v>
      </c>
      <c r="I5427" t="s">
        <v>15024</v>
      </c>
      <c r="J5427" t="s">
        <v>14868</v>
      </c>
      <c r="K5427" t="s">
        <v>15025</v>
      </c>
      <c r="L5427" t="s">
        <v>14870</v>
      </c>
    </row>
    <row r="5428" spans="1:12" x14ac:dyDescent="0.2">
      <c r="A5428" t="s">
        <v>15023</v>
      </c>
      <c r="B5428">
        <v>2011.12</v>
      </c>
      <c r="C5428">
        <v>104510</v>
      </c>
      <c r="E5428" t="s">
        <v>14865</v>
      </c>
      <c r="F5428" t="s">
        <v>1</v>
      </c>
      <c r="G5428">
        <v>0</v>
      </c>
      <c r="H5428" t="s">
        <v>14866</v>
      </c>
      <c r="I5428" t="s">
        <v>15024</v>
      </c>
      <c r="J5428" t="s">
        <v>14868</v>
      </c>
      <c r="K5428" t="s">
        <v>15025</v>
      </c>
      <c r="L5428" t="s">
        <v>14870</v>
      </c>
    </row>
    <row r="5429" spans="1:12" x14ac:dyDescent="0.2">
      <c r="A5429" t="s">
        <v>15023</v>
      </c>
      <c r="B5429">
        <v>2012.03</v>
      </c>
      <c r="C5429">
        <v>103528</v>
      </c>
      <c r="E5429" t="s">
        <v>14865</v>
      </c>
      <c r="F5429" t="s">
        <v>1</v>
      </c>
      <c r="G5429">
        <v>0</v>
      </c>
      <c r="H5429" t="s">
        <v>14866</v>
      </c>
      <c r="I5429" t="s">
        <v>15024</v>
      </c>
      <c r="J5429" t="s">
        <v>14868</v>
      </c>
      <c r="K5429" t="s">
        <v>15025</v>
      </c>
      <c r="L5429" t="s">
        <v>14870</v>
      </c>
    </row>
    <row r="5430" spans="1:12" x14ac:dyDescent="0.2">
      <c r="A5430" t="s">
        <v>15023</v>
      </c>
      <c r="B5430">
        <v>2012.06</v>
      </c>
      <c r="C5430">
        <v>96478</v>
      </c>
      <c r="E5430" t="s">
        <v>14865</v>
      </c>
      <c r="F5430" t="s">
        <v>1</v>
      </c>
      <c r="G5430">
        <v>0</v>
      </c>
      <c r="H5430" t="s">
        <v>14866</v>
      </c>
      <c r="I5430" t="s">
        <v>15024</v>
      </c>
      <c r="J5430" t="s">
        <v>14868</v>
      </c>
      <c r="K5430" t="s">
        <v>15025</v>
      </c>
      <c r="L5430" t="s">
        <v>14870</v>
      </c>
    </row>
    <row r="5431" spans="1:12" x14ac:dyDescent="0.2">
      <c r="A5431" t="s">
        <v>15023</v>
      </c>
      <c r="B5431">
        <v>2012.09</v>
      </c>
      <c r="C5431">
        <v>93718</v>
      </c>
      <c r="E5431" t="s">
        <v>14865</v>
      </c>
      <c r="F5431" t="s">
        <v>1</v>
      </c>
      <c r="G5431">
        <v>0</v>
      </c>
      <c r="H5431" t="s">
        <v>14866</v>
      </c>
      <c r="I5431" t="s">
        <v>15024</v>
      </c>
      <c r="J5431" t="s">
        <v>14868</v>
      </c>
      <c r="K5431" t="s">
        <v>15025</v>
      </c>
      <c r="L5431" t="s">
        <v>14870</v>
      </c>
    </row>
    <row r="5432" spans="1:12" x14ac:dyDescent="0.2">
      <c r="A5432" t="s">
        <v>15023</v>
      </c>
      <c r="B5432">
        <v>2012.12</v>
      </c>
      <c r="C5432">
        <v>103220</v>
      </c>
      <c r="E5432" t="s">
        <v>14865</v>
      </c>
      <c r="F5432" t="s">
        <v>1</v>
      </c>
      <c r="G5432">
        <v>0</v>
      </c>
      <c r="H5432" t="s">
        <v>14866</v>
      </c>
      <c r="I5432" t="s">
        <v>15024</v>
      </c>
      <c r="J5432" t="s">
        <v>14868</v>
      </c>
      <c r="K5432" t="s">
        <v>15025</v>
      </c>
      <c r="L5432" t="s">
        <v>14870</v>
      </c>
    </row>
    <row r="5433" spans="1:12" x14ac:dyDescent="0.2">
      <c r="A5433" t="s">
        <v>15023</v>
      </c>
      <c r="B5433">
        <v>2013.03</v>
      </c>
      <c r="C5433">
        <v>102941</v>
      </c>
      <c r="E5433" t="s">
        <v>14865</v>
      </c>
      <c r="F5433" t="s">
        <v>1</v>
      </c>
      <c r="G5433">
        <v>0</v>
      </c>
      <c r="H5433" t="s">
        <v>14866</v>
      </c>
      <c r="I5433" t="s">
        <v>15024</v>
      </c>
      <c r="J5433" t="s">
        <v>14868</v>
      </c>
      <c r="K5433" t="s">
        <v>15025</v>
      </c>
      <c r="L5433" t="s">
        <v>14870</v>
      </c>
    </row>
    <row r="5434" spans="1:12" x14ac:dyDescent="0.2">
      <c r="A5434" t="s">
        <v>15023</v>
      </c>
      <c r="B5434">
        <v>2013.06</v>
      </c>
      <c r="C5434">
        <v>96945</v>
      </c>
      <c r="E5434" t="s">
        <v>14865</v>
      </c>
      <c r="F5434" t="s">
        <v>1</v>
      </c>
      <c r="G5434">
        <v>0</v>
      </c>
      <c r="H5434" t="s">
        <v>14866</v>
      </c>
      <c r="I5434" t="s">
        <v>15024</v>
      </c>
      <c r="J5434" t="s">
        <v>14868</v>
      </c>
      <c r="K5434" t="s">
        <v>15025</v>
      </c>
      <c r="L5434" t="s">
        <v>14870</v>
      </c>
    </row>
    <row r="5435" spans="1:12" x14ac:dyDescent="0.2">
      <c r="A5435" t="s">
        <v>15023</v>
      </c>
      <c r="B5435">
        <v>2013.09</v>
      </c>
      <c r="C5435">
        <v>94908</v>
      </c>
      <c r="E5435" t="s">
        <v>14865</v>
      </c>
      <c r="F5435" t="s">
        <v>1</v>
      </c>
      <c r="G5435">
        <v>0</v>
      </c>
      <c r="H5435" t="s">
        <v>14866</v>
      </c>
      <c r="I5435" t="s">
        <v>15024</v>
      </c>
      <c r="J5435" t="s">
        <v>14868</v>
      </c>
      <c r="K5435" t="s">
        <v>15025</v>
      </c>
      <c r="L5435" t="s">
        <v>14870</v>
      </c>
    </row>
    <row r="5436" spans="1:12" x14ac:dyDescent="0.2">
      <c r="A5436" t="s">
        <v>15023</v>
      </c>
      <c r="B5436">
        <v>2013.12</v>
      </c>
      <c r="C5436">
        <v>105989</v>
      </c>
      <c r="E5436" t="s">
        <v>14865</v>
      </c>
      <c r="F5436" t="s">
        <v>1</v>
      </c>
      <c r="G5436">
        <v>0</v>
      </c>
      <c r="H5436" t="s">
        <v>14866</v>
      </c>
      <c r="I5436" t="s">
        <v>15024</v>
      </c>
      <c r="J5436" t="s">
        <v>14868</v>
      </c>
      <c r="K5436" t="s">
        <v>15025</v>
      </c>
      <c r="L5436" t="s">
        <v>14870</v>
      </c>
    </row>
    <row r="5437" spans="1:12" x14ac:dyDescent="0.2">
      <c r="A5437" t="s">
        <v>15023</v>
      </c>
      <c r="B5437">
        <v>2014.03</v>
      </c>
      <c r="C5437">
        <v>105637</v>
      </c>
      <c r="E5437" t="s">
        <v>14865</v>
      </c>
      <c r="F5437" t="s">
        <v>1</v>
      </c>
      <c r="G5437">
        <v>0</v>
      </c>
      <c r="H5437" t="s">
        <v>14866</v>
      </c>
      <c r="I5437" t="s">
        <v>15024</v>
      </c>
      <c r="J5437" t="s">
        <v>14868</v>
      </c>
      <c r="K5437" t="s">
        <v>15025</v>
      </c>
      <c r="L5437" t="s">
        <v>14870</v>
      </c>
    </row>
    <row r="5438" spans="1:12" x14ac:dyDescent="0.2">
      <c r="A5438" t="s">
        <v>15023</v>
      </c>
      <c r="B5438">
        <v>2014.06</v>
      </c>
      <c r="C5438">
        <v>98159</v>
      </c>
      <c r="E5438" t="s">
        <v>14865</v>
      </c>
      <c r="F5438" t="s">
        <v>1</v>
      </c>
      <c r="G5438">
        <v>0</v>
      </c>
      <c r="H5438" t="s">
        <v>14866</v>
      </c>
      <c r="I5438" t="s">
        <v>15024</v>
      </c>
      <c r="J5438" t="s">
        <v>14868</v>
      </c>
      <c r="K5438" t="s">
        <v>15025</v>
      </c>
      <c r="L5438" t="s">
        <v>14870</v>
      </c>
    </row>
    <row r="5439" spans="1:12" x14ac:dyDescent="0.2">
      <c r="A5439" t="s">
        <v>15023</v>
      </c>
      <c r="B5439">
        <v>2014.09</v>
      </c>
      <c r="C5439">
        <v>95968</v>
      </c>
      <c r="E5439" t="s">
        <v>14865</v>
      </c>
      <c r="F5439" t="s">
        <v>1</v>
      </c>
      <c r="G5439">
        <v>0</v>
      </c>
      <c r="H5439" t="s">
        <v>14866</v>
      </c>
      <c r="I5439" t="s">
        <v>15024</v>
      </c>
      <c r="J5439" t="s">
        <v>14868</v>
      </c>
      <c r="K5439" t="s">
        <v>15025</v>
      </c>
      <c r="L5439" t="s">
        <v>14870</v>
      </c>
    </row>
    <row r="5440" spans="1:12" x14ac:dyDescent="0.2">
      <c r="A5440" t="s">
        <v>15023</v>
      </c>
      <c r="B5440">
        <v>2014.12</v>
      </c>
      <c r="C5440">
        <v>107372</v>
      </c>
      <c r="E5440" t="s">
        <v>14865</v>
      </c>
      <c r="F5440" t="s">
        <v>1</v>
      </c>
      <c r="G5440">
        <v>0</v>
      </c>
      <c r="H5440" t="s">
        <v>14866</v>
      </c>
      <c r="I5440" t="s">
        <v>15024</v>
      </c>
      <c r="J5440" t="s">
        <v>14868</v>
      </c>
      <c r="K5440" t="s">
        <v>15025</v>
      </c>
      <c r="L5440" t="s">
        <v>14870</v>
      </c>
    </row>
    <row r="5441" spans="1:12" x14ac:dyDescent="0.2">
      <c r="A5441" t="s">
        <v>15023</v>
      </c>
      <c r="B5441">
        <v>2015.03</v>
      </c>
      <c r="C5441">
        <v>107673</v>
      </c>
      <c r="E5441" t="s">
        <v>14865</v>
      </c>
      <c r="F5441" t="s">
        <v>1</v>
      </c>
      <c r="G5441">
        <v>0</v>
      </c>
      <c r="H5441" t="s">
        <v>14866</v>
      </c>
      <c r="I5441" t="s">
        <v>15024</v>
      </c>
      <c r="J5441" t="s">
        <v>14868</v>
      </c>
      <c r="K5441" t="s">
        <v>15025</v>
      </c>
      <c r="L5441" t="s">
        <v>14870</v>
      </c>
    </row>
    <row r="5442" spans="1:12" x14ac:dyDescent="0.2">
      <c r="A5442" t="s">
        <v>15023</v>
      </c>
      <c r="B5442">
        <v>2015.06</v>
      </c>
      <c r="C5442">
        <v>99645</v>
      </c>
      <c r="E5442" t="s">
        <v>14865</v>
      </c>
      <c r="F5442" t="s">
        <v>1</v>
      </c>
      <c r="G5442">
        <v>0</v>
      </c>
      <c r="H5442" t="s">
        <v>14866</v>
      </c>
      <c r="I5442" t="s">
        <v>15024</v>
      </c>
      <c r="J5442" t="s">
        <v>14868</v>
      </c>
      <c r="K5442" t="s">
        <v>15025</v>
      </c>
      <c r="L5442" t="s">
        <v>14870</v>
      </c>
    </row>
    <row r="5443" spans="1:12" x14ac:dyDescent="0.2">
      <c r="A5443" t="s">
        <v>15023</v>
      </c>
      <c r="B5443">
        <v>2015.09</v>
      </c>
      <c r="C5443">
        <v>96492</v>
      </c>
      <c r="E5443" t="s">
        <v>14865</v>
      </c>
      <c r="F5443" t="s">
        <v>1</v>
      </c>
      <c r="G5443">
        <v>0</v>
      </c>
      <c r="H5443" t="s">
        <v>14866</v>
      </c>
      <c r="I5443" t="s">
        <v>15024</v>
      </c>
      <c r="J5443" t="s">
        <v>14868</v>
      </c>
      <c r="K5443" t="s">
        <v>15025</v>
      </c>
      <c r="L5443" t="s">
        <v>14870</v>
      </c>
    </row>
    <row r="5444" spans="1:12" x14ac:dyDescent="0.2">
      <c r="A5444" t="s">
        <v>15023</v>
      </c>
      <c r="B5444">
        <v>2015.12</v>
      </c>
      <c r="C5444">
        <v>107725</v>
      </c>
      <c r="E5444" t="s">
        <v>14865</v>
      </c>
      <c r="F5444" t="s">
        <v>1</v>
      </c>
      <c r="G5444">
        <v>0</v>
      </c>
      <c r="H5444" t="s">
        <v>14866</v>
      </c>
      <c r="I5444" t="s">
        <v>15024</v>
      </c>
      <c r="J5444" t="s">
        <v>14868</v>
      </c>
      <c r="K5444" t="s">
        <v>15025</v>
      </c>
      <c r="L5444" t="s">
        <v>14870</v>
      </c>
    </row>
    <row r="5445" spans="1:12" x14ac:dyDescent="0.2">
      <c r="A5445" t="s">
        <v>15023</v>
      </c>
      <c r="B5445">
        <v>2016.03</v>
      </c>
      <c r="C5445">
        <v>108723</v>
      </c>
      <c r="E5445" t="s">
        <v>14865</v>
      </c>
      <c r="F5445" t="s">
        <v>1</v>
      </c>
      <c r="G5445">
        <v>0</v>
      </c>
      <c r="H5445" t="s">
        <v>14866</v>
      </c>
      <c r="I5445" t="s">
        <v>15024</v>
      </c>
      <c r="J5445" t="s">
        <v>14868</v>
      </c>
      <c r="K5445" t="s">
        <v>15025</v>
      </c>
      <c r="L5445" t="s">
        <v>14870</v>
      </c>
    </row>
    <row r="5446" spans="1:12" x14ac:dyDescent="0.2">
      <c r="A5446" t="s">
        <v>15023</v>
      </c>
      <c r="B5446">
        <v>2016.06</v>
      </c>
      <c r="C5446">
        <v>101046</v>
      </c>
      <c r="E5446" t="s">
        <v>14865</v>
      </c>
      <c r="F5446" t="s">
        <v>1</v>
      </c>
      <c r="G5446">
        <v>0</v>
      </c>
      <c r="H5446" t="s">
        <v>14866</v>
      </c>
      <c r="I5446" t="s">
        <v>15024</v>
      </c>
      <c r="J5446" t="s">
        <v>14868</v>
      </c>
      <c r="K5446" t="s">
        <v>15025</v>
      </c>
      <c r="L5446" t="s">
        <v>14870</v>
      </c>
    </row>
    <row r="5447" spans="1:12" x14ac:dyDescent="0.2">
      <c r="A5447" t="s">
        <v>15023</v>
      </c>
      <c r="B5447">
        <v>2016.09</v>
      </c>
      <c r="C5447">
        <v>98824</v>
      </c>
      <c r="E5447" t="s">
        <v>14865</v>
      </c>
      <c r="F5447" t="s">
        <v>1</v>
      </c>
      <c r="G5447">
        <v>0</v>
      </c>
      <c r="H5447" t="s">
        <v>14866</v>
      </c>
      <c r="I5447" t="s">
        <v>15024</v>
      </c>
      <c r="J5447" t="s">
        <v>14868</v>
      </c>
      <c r="K5447" t="s">
        <v>15025</v>
      </c>
      <c r="L5447" t="s">
        <v>14870</v>
      </c>
    </row>
    <row r="5448" spans="1:12" x14ac:dyDescent="0.2">
      <c r="A5448" t="s">
        <v>15023</v>
      </c>
      <c r="B5448">
        <v>2016.12</v>
      </c>
      <c r="C5448">
        <v>111934</v>
      </c>
      <c r="E5448" t="s">
        <v>14865</v>
      </c>
      <c r="F5448" t="s">
        <v>1</v>
      </c>
      <c r="G5448">
        <v>0</v>
      </c>
      <c r="H5448" t="s">
        <v>14866</v>
      </c>
      <c r="I5448" t="s">
        <v>15024</v>
      </c>
      <c r="J5448" t="s">
        <v>14868</v>
      </c>
      <c r="K5448" t="s">
        <v>15025</v>
      </c>
      <c r="L5448" t="s">
        <v>14870</v>
      </c>
    </row>
    <row r="5449" spans="1:12" x14ac:dyDescent="0.2">
      <c r="A5449" t="s">
        <v>15023</v>
      </c>
      <c r="B5449">
        <v>2017.03</v>
      </c>
      <c r="C5449">
        <v>114153</v>
      </c>
      <c r="E5449" t="s">
        <v>14865</v>
      </c>
      <c r="F5449" t="s">
        <v>1</v>
      </c>
      <c r="G5449">
        <v>0</v>
      </c>
      <c r="H5449" t="s">
        <v>14866</v>
      </c>
      <c r="I5449" t="s">
        <v>15024</v>
      </c>
      <c r="J5449" t="s">
        <v>14868</v>
      </c>
      <c r="K5449" t="s">
        <v>15025</v>
      </c>
      <c r="L5449" t="s">
        <v>14870</v>
      </c>
    </row>
    <row r="5450" spans="1:12" x14ac:dyDescent="0.2">
      <c r="A5450" t="s">
        <v>15023</v>
      </c>
      <c r="B5450">
        <v>2017.06</v>
      </c>
      <c r="C5450">
        <v>107007</v>
      </c>
      <c r="E5450" t="s">
        <v>14865</v>
      </c>
      <c r="F5450" t="s">
        <v>1</v>
      </c>
      <c r="G5450">
        <v>0</v>
      </c>
      <c r="H5450" t="s">
        <v>14866</v>
      </c>
      <c r="I5450" t="s">
        <v>15024</v>
      </c>
      <c r="J5450" t="s">
        <v>14868</v>
      </c>
      <c r="K5450" t="s">
        <v>15025</v>
      </c>
      <c r="L5450" t="s">
        <v>14870</v>
      </c>
    </row>
    <row r="5451" spans="1:12" x14ac:dyDescent="0.2">
      <c r="A5451" t="s">
        <v>15023</v>
      </c>
      <c r="B5451">
        <v>2017.09</v>
      </c>
      <c r="C5451">
        <v>104254</v>
      </c>
      <c r="E5451" t="s">
        <v>14865</v>
      </c>
      <c r="F5451" t="s">
        <v>1</v>
      </c>
      <c r="G5451">
        <v>0</v>
      </c>
      <c r="H5451" t="s">
        <v>14866</v>
      </c>
      <c r="I5451" t="s">
        <v>15024</v>
      </c>
      <c r="J5451" t="s">
        <v>14868</v>
      </c>
      <c r="K5451" t="s">
        <v>15025</v>
      </c>
      <c r="L5451" t="s">
        <v>14870</v>
      </c>
    </row>
    <row r="5452" spans="1:12" x14ac:dyDescent="0.2">
      <c r="A5452" t="s">
        <v>15023</v>
      </c>
      <c r="B5452">
        <v>2017.12</v>
      </c>
      <c r="C5452">
        <v>118387</v>
      </c>
      <c r="E5452" t="s">
        <v>14865</v>
      </c>
      <c r="F5452" t="s">
        <v>1</v>
      </c>
      <c r="G5452">
        <v>0</v>
      </c>
      <c r="H5452" t="s">
        <v>14866</v>
      </c>
      <c r="I5452" t="s">
        <v>15024</v>
      </c>
      <c r="J5452" t="s">
        <v>14868</v>
      </c>
      <c r="K5452" t="s">
        <v>15025</v>
      </c>
      <c r="L5452" t="s">
        <v>14870</v>
      </c>
    </row>
    <row r="5453" spans="1:12" x14ac:dyDescent="0.2">
      <c r="A5453" t="s">
        <v>15023</v>
      </c>
      <c r="B5453">
        <v>2018.03</v>
      </c>
      <c r="C5453">
        <v>119059</v>
      </c>
      <c r="E5453" t="s">
        <v>14865</v>
      </c>
      <c r="F5453" t="s">
        <v>1</v>
      </c>
      <c r="G5453">
        <v>0</v>
      </c>
      <c r="H5453" t="s">
        <v>14866</v>
      </c>
      <c r="I5453" t="s">
        <v>15024</v>
      </c>
      <c r="J5453" t="s">
        <v>14868</v>
      </c>
      <c r="K5453" t="s">
        <v>15025</v>
      </c>
      <c r="L5453" t="s">
        <v>14870</v>
      </c>
    </row>
    <row r="5454" spans="1:12" x14ac:dyDescent="0.2">
      <c r="A5454" t="s">
        <v>15023</v>
      </c>
      <c r="B5454">
        <v>2018.06</v>
      </c>
      <c r="C5454">
        <v>111495</v>
      </c>
      <c r="E5454" t="s">
        <v>14865</v>
      </c>
      <c r="F5454" t="s">
        <v>1</v>
      </c>
      <c r="G5454">
        <v>0</v>
      </c>
      <c r="H5454" t="s">
        <v>14866</v>
      </c>
      <c r="I5454" t="s">
        <v>15024</v>
      </c>
      <c r="J5454" t="s">
        <v>14868</v>
      </c>
      <c r="K5454" t="s">
        <v>15025</v>
      </c>
      <c r="L5454" t="s">
        <v>14870</v>
      </c>
    </row>
    <row r="5455" spans="1:12" x14ac:dyDescent="0.2">
      <c r="A5455" t="s">
        <v>15023</v>
      </c>
      <c r="B5455">
        <v>2018.09</v>
      </c>
      <c r="C5455">
        <v>107851</v>
      </c>
      <c r="E5455" t="s">
        <v>14865</v>
      </c>
      <c r="F5455" t="s">
        <v>1</v>
      </c>
      <c r="G5455">
        <v>0</v>
      </c>
      <c r="H5455" t="s">
        <v>14866</v>
      </c>
      <c r="I5455" t="s">
        <v>15024</v>
      </c>
      <c r="J5455" t="s">
        <v>14868</v>
      </c>
      <c r="K5455" t="s">
        <v>15025</v>
      </c>
      <c r="L5455" t="s">
        <v>14870</v>
      </c>
    </row>
    <row r="5456" spans="1:12" x14ac:dyDescent="0.2">
      <c r="A5456" t="s">
        <v>15023</v>
      </c>
      <c r="B5456">
        <v>2018.12</v>
      </c>
      <c r="C5456">
        <v>123638</v>
      </c>
      <c r="E5456" t="s">
        <v>14865</v>
      </c>
      <c r="F5456" t="s">
        <v>1</v>
      </c>
      <c r="G5456">
        <v>0</v>
      </c>
      <c r="H5456" t="s">
        <v>14866</v>
      </c>
      <c r="I5456" t="s">
        <v>15024</v>
      </c>
      <c r="J5456" t="s">
        <v>14868</v>
      </c>
      <c r="K5456" t="s">
        <v>15025</v>
      </c>
      <c r="L5456" t="s">
        <v>14870</v>
      </c>
    </row>
    <row r="5457" spans="1:12" x14ac:dyDescent="0.2">
      <c r="A5457" t="s">
        <v>15023</v>
      </c>
      <c r="B5457">
        <v>2019.03</v>
      </c>
      <c r="C5457">
        <v>123029</v>
      </c>
      <c r="E5457" t="s">
        <v>14865</v>
      </c>
      <c r="F5457" t="s">
        <v>1</v>
      </c>
      <c r="G5457">
        <v>0</v>
      </c>
      <c r="H5457" t="s">
        <v>14866</v>
      </c>
      <c r="I5457" t="s">
        <v>15024</v>
      </c>
      <c r="J5457" t="s">
        <v>14868</v>
      </c>
      <c r="K5457" t="s">
        <v>15025</v>
      </c>
      <c r="L5457" t="s">
        <v>14870</v>
      </c>
    </row>
    <row r="5458" spans="1:12" x14ac:dyDescent="0.2">
      <c r="A5458" t="s">
        <v>15023</v>
      </c>
      <c r="B5458">
        <v>2019.06</v>
      </c>
      <c r="C5458">
        <v>114674</v>
      </c>
      <c r="E5458" t="s">
        <v>14865</v>
      </c>
      <c r="F5458" t="s">
        <v>1</v>
      </c>
      <c r="G5458">
        <v>0</v>
      </c>
      <c r="H5458" t="s">
        <v>14866</v>
      </c>
      <c r="I5458" t="s">
        <v>15024</v>
      </c>
      <c r="J5458" t="s">
        <v>14868</v>
      </c>
      <c r="K5458" t="s">
        <v>15025</v>
      </c>
      <c r="L5458" t="s">
        <v>14870</v>
      </c>
    </row>
    <row r="5459" spans="1:12" x14ac:dyDescent="0.2">
      <c r="A5459" t="s">
        <v>15023</v>
      </c>
      <c r="B5459">
        <v>2019.09</v>
      </c>
      <c r="C5459">
        <v>108823</v>
      </c>
      <c r="E5459" t="s">
        <v>14865</v>
      </c>
      <c r="F5459" t="s">
        <v>1</v>
      </c>
      <c r="G5459">
        <v>0</v>
      </c>
      <c r="H5459" t="s">
        <v>14866</v>
      </c>
      <c r="I5459" t="s">
        <v>15024</v>
      </c>
      <c r="J5459" t="s">
        <v>14868</v>
      </c>
      <c r="K5459" t="s">
        <v>15025</v>
      </c>
      <c r="L5459" t="s">
        <v>14870</v>
      </c>
    </row>
    <row r="5460" spans="1:12" x14ac:dyDescent="0.2">
      <c r="A5460" t="s">
        <v>15023</v>
      </c>
      <c r="B5460">
        <v>2019.12</v>
      </c>
      <c r="C5460">
        <v>124394</v>
      </c>
      <c r="E5460" t="s">
        <v>14865</v>
      </c>
      <c r="F5460" t="s">
        <v>1</v>
      </c>
      <c r="G5460">
        <v>0</v>
      </c>
      <c r="H5460" t="s">
        <v>14866</v>
      </c>
      <c r="I5460" t="s">
        <v>15024</v>
      </c>
      <c r="J5460" t="s">
        <v>14868</v>
      </c>
      <c r="K5460" t="s">
        <v>15025</v>
      </c>
      <c r="L5460" t="s">
        <v>14870</v>
      </c>
    </row>
    <row r="5461" spans="1:12" x14ac:dyDescent="0.2">
      <c r="A5461" t="s">
        <v>15023</v>
      </c>
      <c r="B5461">
        <v>2020.03</v>
      </c>
      <c r="C5461">
        <v>119917</v>
      </c>
      <c r="E5461" t="s">
        <v>14865</v>
      </c>
      <c r="F5461" t="s">
        <v>1</v>
      </c>
      <c r="G5461">
        <v>0</v>
      </c>
      <c r="H5461" t="s">
        <v>14866</v>
      </c>
      <c r="I5461" t="s">
        <v>15024</v>
      </c>
      <c r="J5461" t="s">
        <v>14868</v>
      </c>
      <c r="K5461" t="s">
        <v>15025</v>
      </c>
      <c r="L5461" t="s">
        <v>14870</v>
      </c>
    </row>
    <row r="5462" spans="1:12" x14ac:dyDescent="0.2">
      <c r="A5462" t="s">
        <v>15023</v>
      </c>
      <c r="B5462">
        <v>2020.06</v>
      </c>
      <c r="C5462">
        <v>104960</v>
      </c>
      <c r="E5462" t="s">
        <v>14865</v>
      </c>
      <c r="F5462" t="s">
        <v>1</v>
      </c>
      <c r="G5462">
        <v>0</v>
      </c>
      <c r="H5462" t="s">
        <v>14866</v>
      </c>
      <c r="I5462" t="s">
        <v>15024</v>
      </c>
      <c r="J5462" t="s">
        <v>14868</v>
      </c>
      <c r="K5462" t="s">
        <v>15025</v>
      </c>
      <c r="L5462" t="s">
        <v>14870</v>
      </c>
    </row>
    <row r="5463" spans="1:12" x14ac:dyDescent="0.2">
      <c r="A5463" t="s">
        <v>15023</v>
      </c>
      <c r="B5463">
        <v>2020.09</v>
      </c>
      <c r="C5463">
        <v>100605</v>
      </c>
      <c r="E5463" t="s">
        <v>14865</v>
      </c>
      <c r="F5463" t="s">
        <v>1</v>
      </c>
      <c r="G5463">
        <v>0</v>
      </c>
      <c r="H5463" t="s">
        <v>14866</v>
      </c>
      <c r="I5463" t="s">
        <v>15024</v>
      </c>
      <c r="J5463" t="s">
        <v>14868</v>
      </c>
      <c r="K5463" t="s">
        <v>15025</v>
      </c>
      <c r="L5463" t="s">
        <v>14870</v>
      </c>
    </row>
    <row r="5464" spans="1:12" x14ac:dyDescent="0.2">
      <c r="A5464" t="s">
        <v>15023</v>
      </c>
      <c r="B5464">
        <v>2020.12</v>
      </c>
      <c r="C5464">
        <v>115802</v>
      </c>
      <c r="E5464" t="s">
        <v>14865</v>
      </c>
      <c r="F5464" t="s">
        <v>1</v>
      </c>
      <c r="G5464">
        <v>0</v>
      </c>
      <c r="H5464" t="s">
        <v>14866</v>
      </c>
      <c r="I5464" t="s">
        <v>15024</v>
      </c>
      <c r="J5464" t="s">
        <v>14868</v>
      </c>
      <c r="K5464" t="s">
        <v>15025</v>
      </c>
      <c r="L5464" t="s">
        <v>14870</v>
      </c>
    </row>
    <row r="5465" spans="1:12" x14ac:dyDescent="0.2">
      <c r="A5465" t="s">
        <v>15023</v>
      </c>
      <c r="B5465">
        <v>2021.03</v>
      </c>
      <c r="C5465">
        <v>113290</v>
      </c>
      <c r="E5465" t="s">
        <v>14865</v>
      </c>
      <c r="F5465" t="s">
        <v>1</v>
      </c>
      <c r="G5465">
        <v>0</v>
      </c>
      <c r="H5465" t="s">
        <v>14866</v>
      </c>
      <c r="I5465" t="s">
        <v>15024</v>
      </c>
      <c r="J5465" t="s">
        <v>14868</v>
      </c>
      <c r="K5465" t="s">
        <v>15025</v>
      </c>
      <c r="L5465" t="s">
        <v>14870</v>
      </c>
    </row>
    <row r="5466" spans="1:12" x14ac:dyDescent="0.2">
      <c r="A5466" t="s">
        <v>15023</v>
      </c>
      <c r="B5466">
        <v>2021.06</v>
      </c>
      <c r="C5466">
        <v>111293</v>
      </c>
      <c r="E5466" t="s">
        <v>14865</v>
      </c>
      <c r="F5466" t="s">
        <v>1</v>
      </c>
      <c r="G5466">
        <v>0</v>
      </c>
      <c r="H5466" t="s">
        <v>14866</v>
      </c>
      <c r="I5466" t="s">
        <v>15024</v>
      </c>
      <c r="J5466" t="s">
        <v>14868</v>
      </c>
      <c r="K5466" t="s">
        <v>15025</v>
      </c>
      <c r="L5466" t="s">
        <v>14870</v>
      </c>
    </row>
    <row r="5467" spans="1:12" x14ac:dyDescent="0.2">
      <c r="A5467" t="s">
        <v>15023</v>
      </c>
      <c r="B5467">
        <v>2021.09</v>
      </c>
      <c r="C5467">
        <v>115812</v>
      </c>
      <c r="E5467" t="s">
        <v>14865</v>
      </c>
      <c r="F5467" t="s">
        <v>1</v>
      </c>
      <c r="G5467">
        <v>0</v>
      </c>
      <c r="H5467" t="s">
        <v>14866</v>
      </c>
      <c r="I5467" t="s">
        <v>15024</v>
      </c>
      <c r="J5467" t="s">
        <v>14868</v>
      </c>
      <c r="K5467" t="s">
        <v>15025</v>
      </c>
      <c r="L5467" t="s">
        <v>14870</v>
      </c>
    </row>
    <row r="5468" spans="1:12" x14ac:dyDescent="0.2">
      <c r="A5468" t="s">
        <v>15023</v>
      </c>
      <c r="B5468">
        <v>2021.12</v>
      </c>
      <c r="C5468">
        <v>134121</v>
      </c>
      <c r="E5468" t="s">
        <v>14865</v>
      </c>
      <c r="F5468" t="s">
        <v>1</v>
      </c>
      <c r="G5468">
        <v>0</v>
      </c>
      <c r="H5468" t="s">
        <v>14866</v>
      </c>
      <c r="I5468" t="s">
        <v>15024</v>
      </c>
      <c r="J5468" t="s">
        <v>14868</v>
      </c>
      <c r="K5468" t="s">
        <v>15025</v>
      </c>
      <c r="L5468" t="s">
        <v>14870</v>
      </c>
    </row>
    <row r="5469" spans="1:12" x14ac:dyDescent="0.2">
      <c r="A5469" t="s">
        <v>15023</v>
      </c>
      <c r="B5469">
        <v>2022.03</v>
      </c>
      <c r="C5469">
        <v>132304</v>
      </c>
      <c r="E5469" t="s">
        <v>14865</v>
      </c>
      <c r="F5469" t="s">
        <v>1</v>
      </c>
      <c r="G5469">
        <v>0</v>
      </c>
      <c r="H5469" t="s">
        <v>14866</v>
      </c>
      <c r="I5469" t="s">
        <v>15024</v>
      </c>
      <c r="J5469" t="s">
        <v>14868</v>
      </c>
      <c r="K5469" t="s">
        <v>15025</v>
      </c>
      <c r="L5469" t="s">
        <v>14870</v>
      </c>
    </row>
    <row r="5470" spans="1:12" x14ac:dyDescent="0.2">
      <c r="A5470" t="s">
        <v>15023</v>
      </c>
      <c r="B5470">
        <v>2022.06</v>
      </c>
      <c r="C5470">
        <v>130926</v>
      </c>
      <c r="E5470" t="s">
        <v>14865</v>
      </c>
      <c r="F5470" t="s">
        <v>1</v>
      </c>
      <c r="G5470">
        <v>0</v>
      </c>
      <c r="H5470" t="s">
        <v>14866</v>
      </c>
      <c r="I5470" t="s">
        <v>15024</v>
      </c>
      <c r="J5470" t="s">
        <v>14868</v>
      </c>
      <c r="K5470" t="s">
        <v>15025</v>
      </c>
      <c r="L5470" t="s">
        <v>14870</v>
      </c>
    </row>
    <row r="5471" spans="1:12" x14ac:dyDescent="0.2">
      <c r="A5471" t="s">
        <v>15023</v>
      </c>
      <c r="B5471">
        <v>2022.09</v>
      </c>
      <c r="C5471">
        <v>135863</v>
      </c>
      <c r="E5471" t="s">
        <v>14865</v>
      </c>
      <c r="F5471" t="s">
        <v>1</v>
      </c>
      <c r="G5471">
        <v>0</v>
      </c>
      <c r="H5471" t="s">
        <v>14866</v>
      </c>
      <c r="I5471" t="s">
        <v>15024</v>
      </c>
      <c r="J5471" t="s">
        <v>14868</v>
      </c>
      <c r="K5471" t="s">
        <v>15025</v>
      </c>
      <c r="L5471" t="s">
        <v>14870</v>
      </c>
    </row>
    <row r="5472" spans="1:12" x14ac:dyDescent="0.2">
      <c r="A5472" t="s">
        <v>15026</v>
      </c>
      <c r="B5472">
        <v>2011.06</v>
      </c>
      <c r="C5472">
        <v>191834</v>
      </c>
      <c r="E5472" t="s">
        <v>14865</v>
      </c>
      <c r="F5472" t="s">
        <v>1</v>
      </c>
      <c r="G5472">
        <v>0</v>
      </c>
      <c r="H5472" t="s">
        <v>14866</v>
      </c>
      <c r="I5472" t="s">
        <v>15024</v>
      </c>
      <c r="J5472" t="s">
        <v>14868</v>
      </c>
      <c r="K5472" t="s">
        <v>15027</v>
      </c>
      <c r="L5472" t="s">
        <v>14870</v>
      </c>
    </row>
    <row r="5473" spans="1:12" x14ac:dyDescent="0.2">
      <c r="A5473" t="s">
        <v>15026</v>
      </c>
      <c r="B5473">
        <v>2011.09</v>
      </c>
      <c r="C5473">
        <v>192629</v>
      </c>
      <c r="E5473" t="s">
        <v>14865</v>
      </c>
      <c r="F5473" t="s">
        <v>1</v>
      </c>
      <c r="G5473">
        <v>0</v>
      </c>
      <c r="H5473" t="s">
        <v>14866</v>
      </c>
      <c r="I5473" t="s">
        <v>15024</v>
      </c>
      <c r="J5473" t="s">
        <v>14868</v>
      </c>
      <c r="K5473" t="s">
        <v>15027</v>
      </c>
      <c r="L5473" t="s">
        <v>14870</v>
      </c>
    </row>
    <row r="5474" spans="1:12" x14ac:dyDescent="0.2">
      <c r="A5474" t="s">
        <v>15026</v>
      </c>
      <c r="B5474">
        <v>2011.12</v>
      </c>
      <c r="C5474">
        <v>198934</v>
      </c>
      <c r="E5474" t="s">
        <v>14865</v>
      </c>
      <c r="F5474" t="s">
        <v>1</v>
      </c>
      <c r="G5474">
        <v>0</v>
      </c>
      <c r="H5474" t="s">
        <v>14866</v>
      </c>
      <c r="I5474" t="s">
        <v>15024</v>
      </c>
      <c r="J5474" t="s">
        <v>14868</v>
      </c>
      <c r="K5474" t="s">
        <v>15027</v>
      </c>
      <c r="L5474" t="s">
        <v>14870</v>
      </c>
    </row>
    <row r="5475" spans="1:12" x14ac:dyDescent="0.2">
      <c r="A5475" t="s">
        <v>15026</v>
      </c>
      <c r="B5475">
        <v>2012.03</v>
      </c>
      <c r="C5475">
        <v>198938</v>
      </c>
      <c r="E5475" t="s">
        <v>14865</v>
      </c>
      <c r="F5475" t="s">
        <v>1</v>
      </c>
      <c r="G5475">
        <v>0</v>
      </c>
      <c r="H5475" t="s">
        <v>14866</v>
      </c>
      <c r="I5475" t="s">
        <v>15024</v>
      </c>
      <c r="J5475" t="s">
        <v>14868</v>
      </c>
      <c r="K5475" t="s">
        <v>15027</v>
      </c>
      <c r="L5475" t="s">
        <v>14870</v>
      </c>
    </row>
    <row r="5476" spans="1:12" x14ac:dyDescent="0.2">
      <c r="A5476" t="s">
        <v>15026</v>
      </c>
      <c r="B5476">
        <v>2012.06</v>
      </c>
      <c r="C5476">
        <v>199166</v>
      </c>
      <c r="E5476" t="s">
        <v>14865</v>
      </c>
      <c r="F5476" t="s">
        <v>1</v>
      </c>
      <c r="G5476">
        <v>0</v>
      </c>
      <c r="H5476" t="s">
        <v>14866</v>
      </c>
      <c r="I5476" t="s">
        <v>15024</v>
      </c>
      <c r="J5476" t="s">
        <v>14868</v>
      </c>
      <c r="K5476" t="s">
        <v>15027</v>
      </c>
      <c r="L5476" t="s">
        <v>14870</v>
      </c>
    </row>
    <row r="5477" spans="1:12" x14ac:dyDescent="0.2">
      <c r="A5477" t="s">
        <v>15026</v>
      </c>
      <c r="B5477">
        <v>2012.09</v>
      </c>
      <c r="C5477">
        <v>195687</v>
      </c>
      <c r="E5477" t="s">
        <v>14865</v>
      </c>
      <c r="F5477" t="s">
        <v>1</v>
      </c>
      <c r="G5477">
        <v>0</v>
      </c>
      <c r="H5477" t="s">
        <v>14866</v>
      </c>
      <c r="I5477" t="s">
        <v>15024</v>
      </c>
      <c r="J5477" t="s">
        <v>14868</v>
      </c>
      <c r="K5477" t="s">
        <v>15027</v>
      </c>
      <c r="L5477" t="s">
        <v>14870</v>
      </c>
    </row>
    <row r="5478" spans="1:12" x14ac:dyDescent="0.2">
      <c r="A5478" t="s">
        <v>15026</v>
      </c>
      <c r="B5478">
        <v>2012.12</v>
      </c>
      <c r="C5478">
        <v>202390</v>
      </c>
      <c r="E5478" t="s">
        <v>14865</v>
      </c>
      <c r="F5478" t="s">
        <v>1</v>
      </c>
      <c r="G5478">
        <v>0</v>
      </c>
      <c r="H5478" t="s">
        <v>14866</v>
      </c>
      <c r="I5478" t="s">
        <v>15024</v>
      </c>
      <c r="J5478" t="s">
        <v>14868</v>
      </c>
      <c r="K5478" t="s">
        <v>15027</v>
      </c>
      <c r="L5478" t="s">
        <v>14870</v>
      </c>
    </row>
    <row r="5479" spans="1:12" x14ac:dyDescent="0.2">
      <c r="A5479" t="s">
        <v>15026</v>
      </c>
      <c r="B5479">
        <v>2013.03</v>
      </c>
      <c r="C5479">
        <v>203575</v>
      </c>
      <c r="E5479" t="s">
        <v>14865</v>
      </c>
      <c r="F5479" t="s">
        <v>1</v>
      </c>
      <c r="G5479">
        <v>0</v>
      </c>
      <c r="H5479" t="s">
        <v>14866</v>
      </c>
      <c r="I5479" t="s">
        <v>15024</v>
      </c>
      <c r="J5479" t="s">
        <v>14868</v>
      </c>
      <c r="K5479" t="s">
        <v>15027</v>
      </c>
      <c r="L5479" t="s">
        <v>14870</v>
      </c>
    </row>
    <row r="5480" spans="1:12" x14ac:dyDescent="0.2">
      <c r="A5480" t="s">
        <v>15026</v>
      </c>
      <c r="B5480">
        <v>2013.06</v>
      </c>
      <c r="C5480">
        <v>204080</v>
      </c>
      <c r="E5480" t="s">
        <v>14865</v>
      </c>
      <c r="F5480" t="s">
        <v>1</v>
      </c>
      <c r="G5480">
        <v>0</v>
      </c>
      <c r="H5480" t="s">
        <v>14866</v>
      </c>
      <c r="I5480" t="s">
        <v>15024</v>
      </c>
      <c r="J5480" t="s">
        <v>14868</v>
      </c>
      <c r="K5480" t="s">
        <v>15027</v>
      </c>
      <c r="L5480" t="s">
        <v>14870</v>
      </c>
    </row>
    <row r="5481" spans="1:12" x14ac:dyDescent="0.2">
      <c r="A5481" t="s">
        <v>15026</v>
      </c>
      <c r="B5481">
        <v>2013.09</v>
      </c>
      <c r="C5481">
        <v>202463</v>
      </c>
      <c r="E5481" t="s">
        <v>14865</v>
      </c>
      <c r="F5481" t="s">
        <v>1</v>
      </c>
      <c r="G5481">
        <v>0</v>
      </c>
      <c r="H5481" t="s">
        <v>14866</v>
      </c>
      <c r="I5481" t="s">
        <v>15024</v>
      </c>
      <c r="J5481" t="s">
        <v>14868</v>
      </c>
      <c r="K5481" t="s">
        <v>15027</v>
      </c>
      <c r="L5481" t="s">
        <v>14870</v>
      </c>
    </row>
    <row r="5482" spans="1:12" x14ac:dyDescent="0.2">
      <c r="A5482" t="s">
        <v>15026</v>
      </c>
      <c r="B5482">
        <v>2013.12</v>
      </c>
      <c r="C5482">
        <v>210604</v>
      </c>
      <c r="E5482" t="s">
        <v>14865</v>
      </c>
      <c r="F5482" t="s">
        <v>1</v>
      </c>
      <c r="G5482">
        <v>0</v>
      </c>
      <c r="H5482" t="s">
        <v>14866</v>
      </c>
      <c r="I5482" t="s">
        <v>15024</v>
      </c>
      <c r="J5482" t="s">
        <v>14868</v>
      </c>
      <c r="K5482" t="s">
        <v>15027</v>
      </c>
      <c r="L5482" t="s">
        <v>14870</v>
      </c>
    </row>
    <row r="5483" spans="1:12" x14ac:dyDescent="0.2">
      <c r="A5483" t="s">
        <v>15026</v>
      </c>
      <c r="B5483">
        <v>2014.03</v>
      </c>
      <c r="C5483">
        <v>211926</v>
      </c>
      <c r="E5483" t="s">
        <v>14865</v>
      </c>
      <c r="F5483" t="s">
        <v>1</v>
      </c>
      <c r="G5483">
        <v>0</v>
      </c>
      <c r="H5483" t="s">
        <v>14866</v>
      </c>
      <c r="I5483" t="s">
        <v>15024</v>
      </c>
      <c r="J5483" t="s">
        <v>14868</v>
      </c>
      <c r="K5483" t="s">
        <v>15027</v>
      </c>
      <c r="L5483" t="s">
        <v>14870</v>
      </c>
    </row>
    <row r="5484" spans="1:12" x14ac:dyDescent="0.2">
      <c r="A5484" t="s">
        <v>15026</v>
      </c>
      <c r="B5484">
        <v>2014.06</v>
      </c>
      <c r="C5484">
        <v>210850</v>
      </c>
      <c r="E5484" t="s">
        <v>14865</v>
      </c>
      <c r="F5484" t="s">
        <v>1</v>
      </c>
      <c r="G5484">
        <v>0</v>
      </c>
      <c r="H5484" t="s">
        <v>14866</v>
      </c>
      <c r="I5484" t="s">
        <v>15024</v>
      </c>
      <c r="J5484" t="s">
        <v>14868</v>
      </c>
      <c r="K5484" t="s">
        <v>15027</v>
      </c>
      <c r="L5484" t="s">
        <v>14870</v>
      </c>
    </row>
    <row r="5485" spans="1:12" x14ac:dyDescent="0.2">
      <c r="A5485" t="s">
        <v>15026</v>
      </c>
      <c r="B5485">
        <v>2014.09</v>
      </c>
      <c r="C5485">
        <v>209088</v>
      </c>
      <c r="E5485" t="s">
        <v>14865</v>
      </c>
      <c r="F5485" t="s">
        <v>1</v>
      </c>
      <c r="G5485">
        <v>0</v>
      </c>
      <c r="H5485" t="s">
        <v>14866</v>
      </c>
      <c r="I5485" t="s">
        <v>15024</v>
      </c>
      <c r="J5485" t="s">
        <v>14868</v>
      </c>
      <c r="K5485" t="s">
        <v>15027</v>
      </c>
      <c r="L5485" t="s">
        <v>14870</v>
      </c>
    </row>
    <row r="5486" spans="1:12" x14ac:dyDescent="0.2">
      <c r="A5486" t="s">
        <v>15026</v>
      </c>
      <c r="B5486">
        <v>2014.12</v>
      </c>
      <c r="C5486">
        <v>217495</v>
      </c>
      <c r="E5486" t="s">
        <v>14865</v>
      </c>
      <c r="F5486" t="s">
        <v>1</v>
      </c>
      <c r="G5486">
        <v>0</v>
      </c>
      <c r="H5486" t="s">
        <v>14866</v>
      </c>
      <c r="I5486" t="s">
        <v>15024</v>
      </c>
      <c r="J5486" t="s">
        <v>14868</v>
      </c>
      <c r="K5486" t="s">
        <v>15027</v>
      </c>
      <c r="L5486" t="s">
        <v>14870</v>
      </c>
    </row>
    <row r="5487" spans="1:12" x14ac:dyDescent="0.2">
      <c r="A5487" t="s">
        <v>15026</v>
      </c>
      <c r="B5487">
        <v>2015.03</v>
      </c>
      <c r="C5487">
        <v>219759</v>
      </c>
      <c r="E5487" t="s">
        <v>14865</v>
      </c>
      <c r="F5487" t="s">
        <v>1</v>
      </c>
      <c r="G5487">
        <v>0</v>
      </c>
      <c r="H5487" t="s">
        <v>14866</v>
      </c>
      <c r="I5487" t="s">
        <v>15024</v>
      </c>
      <c r="J5487" t="s">
        <v>14868</v>
      </c>
      <c r="K5487" t="s">
        <v>15027</v>
      </c>
      <c r="L5487" t="s">
        <v>14870</v>
      </c>
    </row>
    <row r="5488" spans="1:12" x14ac:dyDescent="0.2">
      <c r="A5488" t="s">
        <v>15026</v>
      </c>
      <c r="B5488">
        <v>2015.06</v>
      </c>
      <c r="C5488">
        <v>219818</v>
      </c>
      <c r="E5488" t="s">
        <v>14865</v>
      </c>
      <c r="F5488" t="s">
        <v>1</v>
      </c>
      <c r="G5488">
        <v>0</v>
      </c>
      <c r="H5488" t="s">
        <v>14866</v>
      </c>
      <c r="I5488" t="s">
        <v>15024</v>
      </c>
      <c r="J5488" t="s">
        <v>14868</v>
      </c>
      <c r="K5488" t="s">
        <v>15027</v>
      </c>
      <c r="L5488" t="s">
        <v>14870</v>
      </c>
    </row>
    <row r="5489" spans="1:12" x14ac:dyDescent="0.2">
      <c r="A5489" t="s">
        <v>15026</v>
      </c>
      <c r="B5489">
        <v>2015.09</v>
      </c>
      <c r="C5489">
        <v>215737</v>
      </c>
      <c r="E5489" t="s">
        <v>14865</v>
      </c>
      <c r="F5489" t="s">
        <v>1</v>
      </c>
      <c r="G5489">
        <v>0</v>
      </c>
      <c r="H5489" t="s">
        <v>14866</v>
      </c>
      <c r="I5489" t="s">
        <v>15024</v>
      </c>
      <c r="J5489" t="s">
        <v>14868</v>
      </c>
      <c r="K5489" t="s">
        <v>15027</v>
      </c>
      <c r="L5489" t="s">
        <v>14870</v>
      </c>
    </row>
    <row r="5490" spans="1:12" x14ac:dyDescent="0.2">
      <c r="A5490" t="s">
        <v>15026</v>
      </c>
      <c r="B5490">
        <v>2015.12</v>
      </c>
      <c r="C5490">
        <v>223694</v>
      </c>
      <c r="E5490" t="s">
        <v>14865</v>
      </c>
      <c r="F5490" t="s">
        <v>1</v>
      </c>
      <c r="G5490">
        <v>0</v>
      </c>
      <c r="H5490" t="s">
        <v>14866</v>
      </c>
      <c r="I5490" t="s">
        <v>15024</v>
      </c>
      <c r="J5490" t="s">
        <v>14868</v>
      </c>
      <c r="K5490" t="s">
        <v>15027</v>
      </c>
      <c r="L5490" t="s">
        <v>14870</v>
      </c>
    </row>
    <row r="5491" spans="1:12" x14ac:dyDescent="0.2">
      <c r="A5491" t="s">
        <v>15026</v>
      </c>
      <c r="B5491">
        <v>2016.03</v>
      </c>
      <c r="C5491">
        <v>225356</v>
      </c>
      <c r="E5491" t="s">
        <v>14865</v>
      </c>
      <c r="F5491" t="s">
        <v>1</v>
      </c>
      <c r="G5491">
        <v>0</v>
      </c>
      <c r="H5491" t="s">
        <v>14866</v>
      </c>
      <c r="I5491" t="s">
        <v>15024</v>
      </c>
      <c r="J5491" t="s">
        <v>14868</v>
      </c>
      <c r="K5491" t="s">
        <v>15027</v>
      </c>
      <c r="L5491" t="s">
        <v>14870</v>
      </c>
    </row>
    <row r="5492" spans="1:12" x14ac:dyDescent="0.2">
      <c r="A5492" t="s">
        <v>15026</v>
      </c>
      <c r="B5492">
        <v>2016.06</v>
      </c>
      <c r="C5492">
        <v>225409</v>
      </c>
      <c r="E5492" t="s">
        <v>14865</v>
      </c>
      <c r="F5492" t="s">
        <v>1</v>
      </c>
      <c r="G5492">
        <v>0</v>
      </c>
      <c r="H5492" t="s">
        <v>14866</v>
      </c>
      <c r="I5492" t="s">
        <v>15024</v>
      </c>
      <c r="J5492" t="s">
        <v>14868</v>
      </c>
      <c r="K5492" t="s">
        <v>15027</v>
      </c>
      <c r="L5492" t="s">
        <v>14870</v>
      </c>
    </row>
    <row r="5493" spans="1:12" x14ac:dyDescent="0.2">
      <c r="A5493" t="s">
        <v>15026</v>
      </c>
      <c r="B5493">
        <v>2016.09</v>
      </c>
      <c r="C5493">
        <v>221612</v>
      </c>
      <c r="E5493" t="s">
        <v>14865</v>
      </c>
      <c r="F5493" t="s">
        <v>1</v>
      </c>
      <c r="G5493">
        <v>0</v>
      </c>
      <c r="H5493" t="s">
        <v>14866</v>
      </c>
      <c r="I5493" t="s">
        <v>15024</v>
      </c>
      <c r="J5493" t="s">
        <v>14868</v>
      </c>
      <c r="K5493" t="s">
        <v>15027</v>
      </c>
      <c r="L5493" t="s">
        <v>14870</v>
      </c>
    </row>
    <row r="5494" spans="1:12" x14ac:dyDescent="0.2">
      <c r="A5494" t="s">
        <v>15026</v>
      </c>
      <c r="B5494">
        <v>2016.12</v>
      </c>
      <c r="C5494">
        <v>229539</v>
      </c>
      <c r="E5494" t="s">
        <v>14865</v>
      </c>
      <c r="F5494" t="s">
        <v>1</v>
      </c>
      <c r="G5494">
        <v>0</v>
      </c>
      <c r="H5494" t="s">
        <v>14866</v>
      </c>
      <c r="I5494" t="s">
        <v>15024</v>
      </c>
      <c r="J5494" t="s">
        <v>14868</v>
      </c>
      <c r="K5494" t="s">
        <v>15027</v>
      </c>
      <c r="L5494" t="s">
        <v>14870</v>
      </c>
    </row>
    <row r="5495" spans="1:12" x14ac:dyDescent="0.2">
      <c r="A5495" t="s">
        <v>15026</v>
      </c>
      <c r="B5495">
        <v>2017.03</v>
      </c>
      <c r="C5495">
        <v>230937</v>
      </c>
      <c r="E5495" t="s">
        <v>14865</v>
      </c>
      <c r="F5495" t="s">
        <v>1</v>
      </c>
      <c r="G5495">
        <v>0</v>
      </c>
      <c r="H5495" t="s">
        <v>14866</v>
      </c>
      <c r="I5495" t="s">
        <v>15024</v>
      </c>
      <c r="J5495" t="s">
        <v>14868</v>
      </c>
      <c r="K5495" t="s">
        <v>15027</v>
      </c>
      <c r="L5495" t="s">
        <v>14870</v>
      </c>
    </row>
    <row r="5496" spans="1:12" x14ac:dyDescent="0.2">
      <c r="A5496" t="s">
        <v>15026</v>
      </c>
      <c r="B5496">
        <v>2017.06</v>
      </c>
      <c r="C5496">
        <v>231923</v>
      </c>
      <c r="E5496" t="s">
        <v>14865</v>
      </c>
      <c r="F5496" t="s">
        <v>1</v>
      </c>
      <c r="G5496">
        <v>0</v>
      </c>
      <c r="H5496" t="s">
        <v>14866</v>
      </c>
      <c r="I5496" t="s">
        <v>15024</v>
      </c>
      <c r="J5496" t="s">
        <v>14868</v>
      </c>
      <c r="K5496" t="s">
        <v>15027</v>
      </c>
      <c r="L5496" t="s">
        <v>14870</v>
      </c>
    </row>
    <row r="5497" spans="1:12" x14ac:dyDescent="0.2">
      <c r="A5497" t="s">
        <v>15026</v>
      </c>
      <c r="B5497">
        <v>2017.09</v>
      </c>
      <c r="C5497">
        <v>226136</v>
      </c>
      <c r="E5497" t="s">
        <v>14865</v>
      </c>
      <c r="F5497" t="s">
        <v>1</v>
      </c>
      <c r="G5497">
        <v>0</v>
      </c>
      <c r="H5497" t="s">
        <v>14866</v>
      </c>
      <c r="I5497" t="s">
        <v>15024</v>
      </c>
      <c r="J5497" t="s">
        <v>14868</v>
      </c>
      <c r="K5497" t="s">
        <v>15027</v>
      </c>
      <c r="L5497" t="s">
        <v>14870</v>
      </c>
    </row>
    <row r="5498" spans="1:12" x14ac:dyDescent="0.2">
      <c r="A5498" t="s">
        <v>15026</v>
      </c>
      <c r="B5498">
        <v>2017.12</v>
      </c>
      <c r="C5498">
        <v>233452</v>
      </c>
      <c r="E5498" t="s">
        <v>14865</v>
      </c>
      <c r="F5498" t="s">
        <v>1</v>
      </c>
      <c r="G5498">
        <v>0</v>
      </c>
      <c r="H5498" t="s">
        <v>14866</v>
      </c>
      <c r="I5498" t="s">
        <v>15024</v>
      </c>
      <c r="J5498" t="s">
        <v>14868</v>
      </c>
      <c r="K5498" t="s">
        <v>15027</v>
      </c>
      <c r="L5498" t="s">
        <v>14870</v>
      </c>
    </row>
    <row r="5499" spans="1:12" x14ac:dyDescent="0.2">
      <c r="A5499" t="s">
        <v>15026</v>
      </c>
      <c r="B5499">
        <v>2018.03</v>
      </c>
      <c r="C5499">
        <v>233194</v>
      </c>
      <c r="E5499" t="s">
        <v>14865</v>
      </c>
      <c r="F5499" t="s">
        <v>1</v>
      </c>
      <c r="G5499">
        <v>0</v>
      </c>
      <c r="H5499" t="s">
        <v>14866</v>
      </c>
      <c r="I5499" t="s">
        <v>15024</v>
      </c>
      <c r="J5499" t="s">
        <v>14868</v>
      </c>
      <c r="K5499" t="s">
        <v>15027</v>
      </c>
      <c r="L5499" t="s">
        <v>14870</v>
      </c>
    </row>
    <row r="5500" spans="1:12" x14ac:dyDescent="0.2">
      <c r="A5500" t="s">
        <v>15026</v>
      </c>
      <c r="B5500">
        <v>2018.06</v>
      </c>
      <c r="C5500">
        <v>230208</v>
      </c>
      <c r="E5500" t="s">
        <v>14865</v>
      </c>
      <c r="F5500" t="s">
        <v>1</v>
      </c>
      <c r="G5500">
        <v>0</v>
      </c>
      <c r="H5500" t="s">
        <v>14866</v>
      </c>
      <c r="I5500" t="s">
        <v>15024</v>
      </c>
      <c r="J5500" t="s">
        <v>14868</v>
      </c>
      <c r="K5500" t="s">
        <v>15027</v>
      </c>
      <c r="L5500" t="s">
        <v>14870</v>
      </c>
    </row>
    <row r="5501" spans="1:12" x14ac:dyDescent="0.2">
      <c r="A5501" t="s">
        <v>15026</v>
      </c>
      <c r="B5501">
        <v>2018.09</v>
      </c>
      <c r="C5501">
        <v>222442</v>
      </c>
      <c r="E5501" t="s">
        <v>14865</v>
      </c>
      <c r="F5501" t="s">
        <v>1</v>
      </c>
      <c r="G5501">
        <v>0</v>
      </c>
      <c r="H5501" t="s">
        <v>14866</v>
      </c>
      <c r="I5501" t="s">
        <v>15024</v>
      </c>
      <c r="J5501" t="s">
        <v>14868</v>
      </c>
      <c r="K5501" t="s">
        <v>15027</v>
      </c>
      <c r="L5501" t="s">
        <v>14870</v>
      </c>
    </row>
    <row r="5502" spans="1:12" x14ac:dyDescent="0.2">
      <c r="A5502" t="s">
        <v>15026</v>
      </c>
      <c r="B5502">
        <v>2018.12</v>
      </c>
      <c r="C5502">
        <v>231384</v>
      </c>
      <c r="E5502" t="s">
        <v>14865</v>
      </c>
      <c r="F5502" t="s">
        <v>1</v>
      </c>
      <c r="G5502">
        <v>0</v>
      </c>
      <c r="H5502" t="s">
        <v>14866</v>
      </c>
      <c r="I5502" t="s">
        <v>15024</v>
      </c>
      <c r="J5502" t="s">
        <v>14868</v>
      </c>
      <c r="K5502" t="s">
        <v>15027</v>
      </c>
      <c r="L5502" t="s">
        <v>14870</v>
      </c>
    </row>
    <row r="5503" spans="1:12" x14ac:dyDescent="0.2">
      <c r="A5503" t="s">
        <v>15026</v>
      </c>
      <c r="B5503">
        <v>2019.03</v>
      </c>
      <c r="C5503">
        <v>231525</v>
      </c>
      <c r="E5503" t="s">
        <v>14865</v>
      </c>
      <c r="F5503" t="s">
        <v>1</v>
      </c>
      <c r="G5503">
        <v>0</v>
      </c>
      <c r="H5503" t="s">
        <v>14866</v>
      </c>
      <c r="I5503" t="s">
        <v>15024</v>
      </c>
      <c r="J5503" t="s">
        <v>14868</v>
      </c>
      <c r="K5503" t="s">
        <v>15027</v>
      </c>
      <c r="L5503" t="s">
        <v>14870</v>
      </c>
    </row>
    <row r="5504" spans="1:12" x14ac:dyDescent="0.2">
      <c r="A5504" t="s">
        <v>15026</v>
      </c>
      <c r="B5504">
        <v>2019.06</v>
      </c>
      <c r="C5504">
        <v>228801</v>
      </c>
      <c r="E5504" t="s">
        <v>14865</v>
      </c>
      <c r="F5504" t="s">
        <v>1</v>
      </c>
      <c r="G5504">
        <v>0</v>
      </c>
      <c r="H5504" t="s">
        <v>14866</v>
      </c>
      <c r="I5504" t="s">
        <v>15024</v>
      </c>
      <c r="J5504" t="s">
        <v>14868</v>
      </c>
      <c r="K5504" t="s">
        <v>15027</v>
      </c>
      <c r="L5504" t="s">
        <v>14870</v>
      </c>
    </row>
    <row r="5505" spans="1:12" x14ac:dyDescent="0.2">
      <c r="A5505" t="s">
        <v>15026</v>
      </c>
      <c r="B5505">
        <v>2019.09</v>
      </c>
      <c r="C5505">
        <v>223050</v>
      </c>
      <c r="E5505" t="s">
        <v>14865</v>
      </c>
      <c r="F5505" t="s">
        <v>1</v>
      </c>
      <c r="G5505">
        <v>0</v>
      </c>
      <c r="H5505" t="s">
        <v>14866</v>
      </c>
      <c r="I5505" t="s">
        <v>15024</v>
      </c>
      <c r="J5505" t="s">
        <v>14868</v>
      </c>
      <c r="K5505" t="s">
        <v>15027</v>
      </c>
      <c r="L5505" t="s">
        <v>14870</v>
      </c>
    </row>
    <row r="5506" spans="1:12" x14ac:dyDescent="0.2">
      <c r="A5506" t="s">
        <v>15026</v>
      </c>
      <c r="B5506">
        <v>2019.12</v>
      </c>
      <c r="C5506">
        <v>232543</v>
      </c>
      <c r="E5506" t="s">
        <v>14865</v>
      </c>
      <c r="F5506" t="s">
        <v>1</v>
      </c>
      <c r="G5506">
        <v>0</v>
      </c>
      <c r="H5506" t="s">
        <v>14866</v>
      </c>
      <c r="I5506" t="s">
        <v>15024</v>
      </c>
      <c r="J5506" t="s">
        <v>14868</v>
      </c>
      <c r="K5506" t="s">
        <v>15027</v>
      </c>
      <c r="L5506" t="s">
        <v>14870</v>
      </c>
    </row>
    <row r="5507" spans="1:12" x14ac:dyDescent="0.2">
      <c r="A5507" t="s">
        <v>15026</v>
      </c>
      <c r="B5507">
        <v>2020.03</v>
      </c>
      <c r="C5507">
        <v>230723</v>
      </c>
      <c r="E5507" t="s">
        <v>14865</v>
      </c>
      <c r="F5507" t="s">
        <v>1</v>
      </c>
      <c r="G5507">
        <v>0</v>
      </c>
      <c r="H5507" t="s">
        <v>14866</v>
      </c>
      <c r="I5507" t="s">
        <v>15024</v>
      </c>
      <c r="J5507" t="s">
        <v>14868</v>
      </c>
      <c r="K5507" t="s">
        <v>15027</v>
      </c>
      <c r="L5507" t="s">
        <v>14870</v>
      </c>
    </row>
    <row r="5508" spans="1:12" x14ac:dyDescent="0.2">
      <c r="A5508" t="s">
        <v>15026</v>
      </c>
      <c r="B5508">
        <v>2020.06</v>
      </c>
      <c r="C5508">
        <v>221702</v>
      </c>
      <c r="E5508" t="s">
        <v>14865</v>
      </c>
      <c r="F5508" t="s">
        <v>1</v>
      </c>
      <c r="G5508">
        <v>0</v>
      </c>
      <c r="H5508" t="s">
        <v>14866</v>
      </c>
      <c r="I5508" t="s">
        <v>15024</v>
      </c>
      <c r="J5508" t="s">
        <v>14868</v>
      </c>
      <c r="K5508" t="s">
        <v>15027</v>
      </c>
      <c r="L5508" t="s">
        <v>14870</v>
      </c>
    </row>
    <row r="5509" spans="1:12" x14ac:dyDescent="0.2">
      <c r="A5509" t="s">
        <v>15026</v>
      </c>
      <c r="B5509">
        <v>2020.09</v>
      </c>
      <c r="C5509">
        <v>214784</v>
      </c>
      <c r="E5509" t="s">
        <v>14865</v>
      </c>
      <c r="F5509" t="s">
        <v>1</v>
      </c>
      <c r="G5509">
        <v>0</v>
      </c>
      <c r="H5509" t="s">
        <v>14866</v>
      </c>
      <c r="I5509" t="s">
        <v>15024</v>
      </c>
      <c r="J5509" t="s">
        <v>14868</v>
      </c>
      <c r="K5509" t="s">
        <v>15027</v>
      </c>
      <c r="L5509" t="s">
        <v>14870</v>
      </c>
    </row>
    <row r="5510" spans="1:12" x14ac:dyDescent="0.2">
      <c r="A5510" t="s">
        <v>15026</v>
      </c>
      <c r="B5510">
        <v>2020.12</v>
      </c>
      <c r="C5510">
        <v>223154</v>
      </c>
      <c r="E5510" t="s">
        <v>14865</v>
      </c>
      <c r="F5510" t="s">
        <v>1</v>
      </c>
      <c r="G5510">
        <v>0</v>
      </c>
      <c r="H5510" t="s">
        <v>14866</v>
      </c>
      <c r="I5510" t="s">
        <v>15024</v>
      </c>
      <c r="J5510" t="s">
        <v>14868</v>
      </c>
      <c r="K5510" t="s">
        <v>15027</v>
      </c>
      <c r="L5510" t="s">
        <v>14870</v>
      </c>
    </row>
    <row r="5511" spans="1:12" x14ac:dyDescent="0.2">
      <c r="A5511" t="s">
        <v>15026</v>
      </c>
      <c r="B5511">
        <v>2021.03</v>
      </c>
      <c r="C5511">
        <v>222636</v>
      </c>
      <c r="E5511" t="s">
        <v>14865</v>
      </c>
      <c r="F5511" t="s">
        <v>1</v>
      </c>
      <c r="G5511">
        <v>0</v>
      </c>
      <c r="H5511" t="s">
        <v>14866</v>
      </c>
      <c r="I5511" t="s">
        <v>15024</v>
      </c>
      <c r="J5511" t="s">
        <v>14868</v>
      </c>
      <c r="K5511" t="s">
        <v>15027</v>
      </c>
      <c r="L5511" t="s">
        <v>14870</v>
      </c>
    </row>
    <row r="5512" spans="1:12" x14ac:dyDescent="0.2">
      <c r="A5512" t="s">
        <v>15026</v>
      </c>
      <c r="B5512">
        <v>2021.06</v>
      </c>
      <c r="C5512">
        <v>221541</v>
      </c>
      <c r="E5512" t="s">
        <v>14865</v>
      </c>
      <c r="F5512" t="s">
        <v>1</v>
      </c>
      <c r="G5512">
        <v>0</v>
      </c>
      <c r="H5512" t="s">
        <v>14866</v>
      </c>
      <c r="I5512" t="s">
        <v>15024</v>
      </c>
      <c r="J5512" t="s">
        <v>14868</v>
      </c>
      <c r="K5512" t="s">
        <v>15027</v>
      </c>
      <c r="L5512" t="s">
        <v>14870</v>
      </c>
    </row>
    <row r="5513" spans="1:12" x14ac:dyDescent="0.2">
      <c r="A5513" t="s">
        <v>15026</v>
      </c>
      <c r="B5513">
        <v>2021.09</v>
      </c>
      <c r="C5513">
        <v>222401</v>
      </c>
      <c r="E5513" t="s">
        <v>14865</v>
      </c>
      <c r="F5513" t="s">
        <v>1</v>
      </c>
      <c r="G5513">
        <v>0</v>
      </c>
      <c r="H5513" t="s">
        <v>14866</v>
      </c>
      <c r="I5513" t="s">
        <v>15024</v>
      </c>
      <c r="J5513" t="s">
        <v>14868</v>
      </c>
      <c r="K5513" t="s">
        <v>15027</v>
      </c>
      <c r="L5513" t="s">
        <v>14870</v>
      </c>
    </row>
    <row r="5514" spans="1:12" x14ac:dyDescent="0.2">
      <c r="A5514" t="s">
        <v>15026</v>
      </c>
      <c r="B5514">
        <v>2021.12</v>
      </c>
      <c r="C5514">
        <v>231776</v>
      </c>
      <c r="E5514" t="s">
        <v>14865</v>
      </c>
      <c r="F5514" t="s">
        <v>1</v>
      </c>
      <c r="G5514">
        <v>0</v>
      </c>
      <c r="H5514" t="s">
        <v>14866</v>
      </c>
      <c r="I5514" t="s">
        <v>15024</v>
      </c>
      <c r="J5514" t="s">
        <v>14868</v>
      </c>
      <c r="K5514" t="s">
        <v>15027</v>
      </c>
      <c r="L5514" t="s">
        <v>14870</v>
      </c>
    </row>
    <row r="5515" spans="1:12" x14ac:dyDescent="0.2">
      <c r="A5515" t="s">
        <v>15026</v>
      </c>
      <c r="B5515">
        <v>2022.03</v>
      </c>
      <c r="C5515">
        <v>228255</v>
      </c>
      <c r="E5515" t="s">
        <v>14865</v>
      </c>
      <c r="F5515" t="s">
        <v>1</v>
      </c>
      <c r="G5515">
        <v>0</v>
      </c>
      <c r="H5515" t="s">
        <v>14866</v>
      </c>
      <c r="I5515" t="s">
        <v>15024</v>
      </c>
      <c r="J5515" t="s">
        <v>14868</v>
      </c>
      <c r="K5515" t="s">
        <v>15027</v>
      </c>
      <c r="L5515" t="s">
        <v>14870</v>
      </c>
    </row>
    <row r="5516" spans="1:12" x14ac:dyDescent="0.2">
      <c r="A5516" t="s">
        <v>15026</v>
      </c>
      <c r="B5516">
        <v>2022.06</v>
      </c>
      <c r="C5516">
        <v>224251</v>
      </c>
      <c r="E5516" t="s">
        <v>14865</v>
      </c>
      <c r="F5516" t="s">
        <v>1</v>
      </c>
      <c r="G5516">
        <v>0</v>
      </c>
      <c r="H5516" t="s">
        <v>14866</v>
      </c>
      <c r="I5516" t="s">
        <v>15024</v>
      </c>
      <c r="J5516" t="s">
        <v>14868</v>
      </c>
      <c r="K5516" t="s">
        <v>15027</v>
      </c>
      <c r="L5516" t="s">
        <v>14870</v>
      </c>
    </row>
    <row r="5517" spans="1:12" x14ac:dyDescent="0.2">
      <c r="A5517" t="s">
        <v>15026</v>
      </c>
      <c r="B5517">
        <v>2022.09</v>
      </c>
      <c r="C5517">
        <v>223400</v>
      </c>
      <c r="E5517" t="s">
        <v>14865</v>
      </c>
      <c r="F5517" t="s">
        <v>1</v>
      </c>
      <c r="G5517">
        <v>0</v>
      </c>
      <c r="H5517" t="s">
        <v>14866</v>
      </c>
      <c r="I5517" t="s">
        <v>15024</v>
      </c>
      <c r="J5517" t="s">
        <v>14868</v>
      </c>
      <c r="K5517" t="s">
        <v>15027</v>
      </c>
      <c r="L5517" t="s">
        <v>14870</v>
      </c>
    </row>
    <row r="5518" spans="1:12" x14ac:dyDescent="0.2">
      <c r="A5518" t="s">
        <v>15028</v>
      </c>
      <c r="B5518">
        <v>2011.06</v>
      </c>
      <c r="C5518">
        <v>184750</v>
      </c>
      <c r="E5518" t="s">
        <v>14865</v>
      </c>
      <c r="F5518" t="s">
        <v>1</v>
      </c>
      <c r="G5518">
        <v>0</v>
      </c>
      <c r="H5518" t="s">
        <v>14866</v>
      </c>
      <c r="I5518" t="s">
        <v>15024</v>
      </c>
      <c r="J5518" t="s">
        <v>14868</v>
      </c>
      <c r="K5518" t="s">
        <v>15029</v>
      </c>
      <c r="L5518" t="s">
        <v>14870</v>
      </c>
    </row>
    <row r="5519" spans="1:12" x14ac:dyDescent="0.2">
      <c r="A5519" t="s">
        <v>15028</v>
      </c>
      <c r="B5519">
        <v>2011.09</v>
      </c>
      <c r="C5519">
        <v>184718</v>
      </c>
      <c r="E5519" t="s">
        <v>14865</v>
      </c>
      <c r="F5519" t="s">
        <v>1</v>
      </c>
      <c r="G5519">
        <v>0</v>
      </c>
      <c r="H5519" t="s">
        <v>14866</v>
      </c>
      <c r="I5519" t="s">
        <v>15024</v>
      </c>
      <c r="J5519" t="s">
        <v>14868</v>
      </c>
      <c r="K5519" t="s">
        <v>15029</v>
      </c>
      <c r="L5519" t="s">
        <v>14870</v>
      </c>
    </row>
    <row r="5520" spans="1:12" x14ac:dyDescent="0.2">
      <c r="A5520" t="s">
        <v>15028</v>
      </c>
      <c r="B5520">
        <v>2011.12</v>
      </c>
      <c r="C5520">
        <v>187528</v>
      </c>
      <c r="E5520" t="s">
        <v>14865</v>
      </c>
      <c r="F5520" t="s">
        <v>1</v>
      </c>
      <c r="G5520">
        <v>0</v>
      </c>
      <c r="H5520" t="s">
        <v>14866</v>
      </c>
      <c r="I5520" t="s">
        <v>15024</v>
      </c>
      <c r="J5520" t="s">
        <v>14868</v>
      </c>
      <c r="K5520" t="s">
        <v>15029</v>
      </c>
      <c r="L5520" t="s">
        <v>14870</v>
      </c>
    </row>
    <row r="5521" spans="1:12" x14ac:dyDescent="0.2">
      <c r="A5521" t="s">
        <v>15028</v>
      </c>
      <c r="B5521">
        <v>2012.03</v>
      </c>
      <c r="C5521">
        <v>186153</v>
      </c>
      <c r="E5521" t="s">
        <v>14865</v>
      </c>
      <c r="F5521" t="s">
        <v>1</v>
      </c>
      <c r="G5521">
        <v>0</v>
      </c>
      <c r="H5521" t="s">
        <v>14866</v>
      </c>
      <c r="I5521" t="s">
        <v>15024</v>
      </c>
      <c r="J5521" t="s">
        <v>14868</v>
      </c>
      <c r="K5521" t="s">
        <v>15029</v>
      </c>
      <c r="L5521" t="s">
        <v>14870</v>
      </c>
    </row>
    <row r="5522" spans="1:12" x14ac:dyDescent="0.2">
      <c r="A5522" t="s">
        <v>15028</v>
      </c>
      <c r="B5522">
        <v>2012.06</v>
      </c>
      <c r="C5522">
        <v>189526</v>
      </c>
      <c r="E5522" t="s">
        <v>14865</v>
      </c>
      <c r="F5522" t="s">
        <v>1</v>
      </c>
      <c r="G5522">
        <v>0</v>
      </c>
      <c r="H5522" t="s">
        <v>14866</v>
      </c>
      <c r="I5522" t="s">
        <v>15024</v>
      </c>
      <c r="J5522" t="s">
        <v>14868</v>
      </c>
      <c r="K5522" t="s">
        <v>15029</v>
      </c>
      <c r="L5522" t="s">
        <v>14870</v>
      </c>
    </row>
    <row r="5523" spans="1:12" x14ac:dyDescent="0.2">
      <c r="A5523" t="s">
        <v>15028</v>
      </c>
      <c r="B5523">
        <v>2012.09</v>
      </c>
      <c r="C5523">
        <v>187395</v>
      </c>
      <c r="E5523" t="s">
        <v>14865</v>
      </c>
      <c r="F5523" t="s">
        <v>1</v>
      </c>
      <c r="G5523">
        <v>0</v>
      </c>
      <c r="H5523" t="s">
        <v>14866</v>
      </c>
      <c r="I5523" t="s">
        <v>15024</v>
      </c>
      <c r="J5523" t="s">
        <v>14868</v>
      </c>
      <c r="K5523" t="s">
        <v>15029</v>
      </c>
      <c r="L5523" t="s">
        <v>14870</v>
      </c>
    </row>
    <row r="5524" spans="1:12" x14ac:dyDescent="0.2">
      <c r="A5524" t="s">
        <v>15028</v>
      </c>
      <c r="B5524">
        <v>2012.12</v>
      </c>
      <c r="C5524">
        <v>190611</v>
      </c>
      <c r="E5524" t="s">
        <v>14865</v>
      </c>
      <c r="F5524" t="s">
        <v>1</v>
      </c>
      <c r="G5524">
        <v>0</v>
      </c>
      <c r="H5524" t="s">
        <v>14866</v>
      </c>
      <c r="I5524" t="s">
        <v>15024</v>
      </c>
      <c r="J5524" t="s">
        <v>14868</v>
      </c>
      <c r="K5524" t="s">
        <v>15029</v>
      </c>
      <c r="L5524" t="s">
        <v>14870</v>
      </c>
    </row>
    <row r="5525" spans="1:12" x14ac:dyDescent="0.2">
      <c r="A5525" t="s">
        <v>15028</v>
      </c>
      <c r="B5525">
        <v>2013.03</v>
      </c>
      <c r="C5525">
        <v>191748</v>
      </c>
      <c r="E5525" t="s">
        <v>14865</v>
      </c>
      <c r="F5525" t="s">
        <v>1</v>
      </c>
      <c r="G5525">
        <v>0</v>
      </c>
      <c r="H5525" t="s">
        <v>14866</v>
      </c>
      <c r="I5525" t="s">
        <v>15024</v>
      </c>
      <c r="J5525" t="s">
        <v>14868</v>
      </c>
      <c r="K5525" t="s">
        <v>15029</v>
      </c>
      <c r="L5525" t="s">
        <v>14870</v>
      </c>
    </row>
    <row r="5526" spans="1:12" x14ac:dyDescent="0.2">
      <c r="A5526" t="s">
        <v>15028</v>
      </c>
      <c r="B5526">
        <v>2013.06</v>
      </c>
      <c r="C5526">
        <v>195696</v>
      </c>
      <c r="E5526" t="s">
        <v>14865</v>
      </c>
      <c r="F5526" t="s">
        <v>1</v>
      </c>
      <c r="G5526">
        <v>0</v>
      </c>
      <c r="H5526" t="s">
        <v>14866</v>
      </c>
      <c r="I5526" t="s">
        <v>15024</v>
      </c>
      <c r="J5526" t="s">
        <v>14868</v>
      </c>
      <c r="K5526" t="s">
        <v>15029</v>
      </c>
      <c r="L5526" t="s">
        <v>14870</v>
      </c>
    </row>
    <row r="5527" spans="1:12" x14ac:dyDescent="0.2">
      <c r="A5527" t="s">
        <v>15028</v>
      </c>
      <c r="B5527">
        <v>2013.09</v>
      </c>
      <c r="C5527">
        <v>194938</v>
      </c>
      <c r="E5527" t="s">
        <v>14865</v>
      </c>
      <c r="F5527" t="s">
        <v>1</v>
      </c>
      <c r="G5527">
        <v>0</v>
      </c>
      <c r="H5527" t="s">
        <v>14866</v>
      </c>
      <c r="I5527" t="s">
        <v>15024</v>
      </c>
      <c r="J5527" t="s">
        <v>14868</v>
      </c>
      <c r="K5527" t="s">
        <v>15029</v>
      </c>
      <c r="L5527" t="s">
        <v>14870</v>
      </c>
    </row>
    <row r="5528" spans="1:12" x14ac:dyDescent="0.2">
      <c r="A5528" t="s">
        <v>15028</v>
      </c>
      <c r="B5528">
        <v>2013.12</v>
      </c>
      <c r="C5528">
        <v>200495</v>
      </c>
      <c r="E5528" t="s">
        <v>14865</v>
      </c>
      <c r="F5528" t="s">
        <v>1</v>
      </c>
      <c r="G5528">
        <v>0</v>
      </c>
      <c r="H5528" t="s">
        <v>14866</v>
      </c>
      <c r="I5528" t="s">
        <v>15024</v>
      </c>
      <c r="J5528" t="s">
        <v>14868</v>
      </c>
      <c r="K5528" t="s">
        <v>15029</v>
      </c>
      <c r="L5528" t="s">
        <v>14870</v>
      </c>
    </row>
    <row r="5529" spans="1:12" x14ac:dyDescent="0.2">
      <c r="A5529" t="s">
        <v>15028</v>
      </c>
      <c r="B5529">
        <v>2014.03</v>
      </c>
      <c r="C5529">
        <v>202118</v>
      </c>
      <c r="E5529" t="s">
        <v>14865</v>
      </c>
      <c r="F5529" t="s">
        <v>1</v>
      </c>
      <c r="G5529">
        <v>0</v>
      </c>
      <c r="H5529" t="s">
        <v>14866</v>
      </c>
      <c r="I5529" t="s">
        <v>15024</v>
      </c>
      <c r="J5529" t="s">
        <v>14868</v>
      </c>
      <c r="K5529" t="s">
        <v>15029</v>
      </c>
      <c r="L5529" t="s">
        <v>14870</v>
      </c>
    </row>
    <row r="5530" spans="1:12" x14ac:dyDescent="0.2">
      <c r="A5530" t="s">
        <v>15028</v>
      </c>
      <c r="B5530">
        <v>2014.06</v>
      </c>
      <c r="C5530">
        <v>205884</v>
      </c>
      <c r="E5530" t="s">
        <v>14865</v>
      </c>
      <c r="F5530" t="s">
        <v>1</v>
      </c>
      <c r="G5530">
        <v>0</v>
      </c>
      <c r="H5530" t="s">
        <v>14866</v>
      </c>
      <c r="I5530" t="s">
        <v>15024</v>
      </c>
      <c r="J5530" t="s">
        <v>14868</v>
      </c>
      <c r="K5530" t="s">
        <v>15029</v>
      </c>
      <c r="L5530" t="s">
        <v>14870</v>
      </c>
    </row>
    <row r="5531" spans="1:12" x14ac:dyDescent="0.2">
      <c r="A5531" t="s">
        <v>15028</v>
      </c>
      <c r="B5531">
        <v>2014.09</v>
      </c>
      <c r="C5531">
        <v>206505</v>
      </c>
      <c r="E5531" t="s">
        <v>14865</v>
      </c>
      <c r="F5531" t="s">
        <v>1</v>
      </c>
      <c r="G5531">
        <v>0</v>
      </c>
      <c r="H5531" t="s">
        <v>14866</v>
      </c>
      <c r="I5531" t="s">
        <v>15024</v>
      </c>
      <c r="J5531" t="s">
        <v>14868</v>
      </c>
      <c r="K5531" t="s">
        <v>15029</v>
      </c>
      <c r="L5531" t="s">
        <v>14870</v>
      </c>
    </row>
    <row r="5532" spans="1:12" x14ac:dyDescent="0.2">
      <c r="A5532" t="s">
        <v>15028</v>
      </c>
      <c r="B5532">
        <v>2014.12</v>
      </c>
      <c r="C5532">
        <v>212177</v>
      </c>
      <c r="E5532" t="s">
        <v>14865</v>
      </c>
      <c r="F5532" t="s">
        <v>1</v>
      </c>
      <c r="G5532">
        <v>0</v>
      </c>
      <c r="H5532" t="s">
        <v>14866</v>
      </c>
      <c r="I5532" t="s">
        <v>15024</v>
      </c>
      <c r="J5532" t="s">
        <v>14868</v>
      </c>
      <c r="K5532" t="s">
        <v>15029</v>
      </c>
      <c r="L5532" t="s">
        <v>14870</v>
      </c>
    </row>
    <row r="5533" spans="1:12" x14ac:dyDescent="0.2">
      <c r="A5533" t="s">
        <v>15028</v>
      </c>
      <c r="B5533">
        <v>2015.03</v>
      </c>
      <c r="C5533">
        <v>214770</v>
      </c>
      <c r="E5533" t="s">
        <v>14865</v>
      </c>
      <c r="F5533" t="s">
        <v>1</v>
      </c>
      <c r="G5533">
        <v>0</v>
      </c>
      <c r="H5533" t="s">
        <v>14866</v>
      </c>
      <c r="I5533" t="s">
        <v>15024</v>
      </c>
      <c r="J5533" t="s">
        <v>14868</v>
      </c>
      <c r="K5533" t="s">
        <v>15029</v>
      </c>
      <c r="L5533" t="s">
        <v>14870</v>
      </c>
    </row>
    <row r="5534" spans="1:12" x14ac:dyDescent="0.2">
      <c r="A5534" t="s">
        <v>15028</v>
      </c>
      <c r="B5534">
        <v>2015.06</v>
      </c>
      <c r="C5534">
        <v>220136</v>
      </c>
      <c r="E5534" t="s">
        <v>14865</v>
      </c>
      <c r="F5534" t="s">
        <v>1</v>
      </c>
      <c r="G5534">
        <v>0</v>
      </c>
      <c r="H5534" t="s">
        <v>14866</v>
      </c>
      <c r="I5534" t="s">
        <v>15024</v>
      </c>
      <c r="J5534" t="s">
        <v>14868</v>
      </c>
      <c r="K5534" t="s">
        <v>15029</v>
      </c>
      <c r="L5534" t="s">
        <v>14870</v>
      </c>
    </row>
    <row r="5535" spans="1:12" x14ac:dyDescent="0.2">
      <c r="A5535" t="s">
        <v>15028</v>
      </c>
      <c r="B5535">
        <v>2015.09</v>
      </c>
      <c r="C5535">
        <v>219367</v>
      </c>
      <c r="E5535" t="s">
        <v>14865</v>
      </c>
      <c r="F5535" t="s">
        <v>1</v>
      </c>
      <c r="G5535">
        <v>0</v>
      </c>
      <c r="H5535" t="s">
        <v>14866</v>
      </c>
      <c r="I5535" t="s">
        <v>15024</v>
      </c>
      <c r="J5535" t="s">
        <v>14868</v>
      </c>
      <c r="K5535" t="s">
        <v>15029</v>
      </c>
      <c r="L5535" t="s">
        <v>14870</v>
      </c>
    </row>
    <row r="5536" spans="1:12" x14ac:dyDescent="0.2">
      <c r="A5536" t="s">
        <v>15028</v>
      </c>
      <c r="B5536">
        <v>2015.12</v>
      </c>
      <c r="C5536">
        <v>226962</v>
      </c>
      <c r="E5536" t="s">
        <v>14865</v>
      </c>
      <c r="F5536" t="s">
        <v>1</v>
      </c>
      <c r="G5536">
        <v>0</v>
      </c>
      <c r="H5536" t="s">
        <v>14866</v>
      </c>
      <c r="I5536" t="s">
        <v>15024</v>
      </c>
      <c r="J5536" t="s">
        <v>14868</v>
      </c>
      <c r="K5536" t="s">
        <v>15029</v>
      </c>
      <c r="L5536" t="s">
        <v>14870</v>
      </c>
    </row>
    <row r="5537" spans="1:12" x14ac:dyDescent="0.2">
      <c r="A5537" t="s">
        <v>15028</v>
      </c>
      <c r="B5537">
        <v>2016.03</v>
      </c>
      <c r="C5537">
        <v>231328</v>
      </c>
      <c r="E5537" t="s">
        <v>14865</v>
      </c>
      <c r="F5537" t="s">
        <v>1</v>
      </c>
      <c r="G5537">
        <v>0</v>
      </c>
      <c r="H5537" t="s">
        <v>14866</v>
      </c>
      <c r="I5537" t="s">
        <v>15024</v>
      </c>
      <c r="J5537" t="s">
        <v>14868</v>
      </c>
      <c r="K5537" t="s">
        <v>15029</v>
      </c>
      <c r="L5537" t="s">
        <v>14870</v>
      </c>
    </row>
    <row r="5538" spans="1:12" x14ac:dyDescent="0.2">
      <c r="A5538" t="s">
        <v>15028</v>
      </c>
      <c r="B5538">
        <v>2016.06</v>
      </c>
      <c r="C5538">
        <v>238269</v>
      </c>
      <c r="E5538" t="s">
        <v>14865</v>
      </c>
      <c r="F5538" t="s">
        <v>1</v>
      </c>
      <c r="G5538">
        <v>0</v>
      </c>
      <c r="H5538" t="s">
        <v>14866</v>
      </c>
      <c r="I5538" t="s">
        <v>15024</v>
      </c>
      <c r="J5538" t="s">
        <v>14868</v>
      </c>
      <c r="K5538" t="s">
        <v>15029</v>
      </c>
      <c r="L5538" t="s">
        <v>14870</v>
      </c>
    </row>
    <row r="5539" spans="1:12" x14ac:dyDescent="0.2">
      <c r="A5539" t="s">
        <v>15028</v>
      </c>
      <c r="B5539">
        <v>2016.09</v>
      </c>
      <c r="C5539">
        <v>238568</v>
      </c>
      <c r="E5539" t="s">
        <v>14865</v>
      </c>
      <c r="F5539" t="s">
        <v>1</v>
      </c>
      <c r="G5539">
        <v>0</v>
      </c>
      <c r="H5539" t="s">
        <v>14866</v>
      </c>
      <c r="I5539" t="s">
        <v>15024</v>
      </c>
      <c r="J5539" t="s">
        <v>14868</v>
      </c>
      <c r="K5539" t="s">
        <v>15029</v>
      </c>
      <c r="L5539" t="s">
        <v>14870</v>
      </c>
    </row>
    <row r="5540" spans="1:12" x14ac:dyDescent="0.2">
      <c r="A5540" t="s">
        <v>15028</v>
      </c>
      <c r="B5540">
        <v>2016.12</v>
      </c>
      <c r="C5540">
        <v>245420</v>
      </c>
      <c r="E5540" t="s">
        <v>14865</v>
      </c>
      <c r="F5540" t="s">
        <v>1</v>
      </c>
      <c r="G5540">
        <v>0</v>
      </c>
      <c r="H5540" t="s">
        <v>14866</v>
      </c>
      <c r="I5540" t="s">
        <v>15024</v>
      </c>
      <c r="J5540" t="s">
        <v>14868</v>
      </c>
      <c r="K5540" t="s">
        <v>15029</v>
      </c>
      <c r="L5540" t="s">
        <v>14870</v>
      </c>
    </row>
    <row r="5541" spans="1:12" x14ac:dyDescent="0.2">
      <c r="A5541" t="s">
        <v>15028</v>
      </c>
      <c r="B5541">
        <v>2017.03</v>
      </c>
      <c r="C5541">
        <v>248658</v>
      </c>
      <c r="E5541" t="s">
        <v>14865</v>
      </c>
      <c r="F5541" t="s">
        <v>1</v>
      </c>
      <c r="G5541">
        <v>0</v>
      </c>
      <c r="H5541" t="s">
        <v>14866</v>
      </c>
      <c r="I5541" t="s">
        <v>15024</v>
      </c>
      <c r="J5541" t="s">
        <v>14868</v>
      </c>
      <c r="K5541" t="s">
        <v>15029</v>
      </c>
      <c r="L5541" t="s">
        <v>14870</v>
      </c>
    </row>
    <row r="5542" spans="1:12" x14ac:dyDescent="0.2">
      <c r="A5542" t="s">
        <v>15028</v>
      </c>
      <c r="B5542">
        <v>2017.06</v>
      </c>
      <c r="C5542">
        <v>256003</v>
      </c>
      <c r="E5542" t="s">
        <v>14865</v>
      </c>
      <c r="F5542" t="s">
        <v>1</v>
      </c>
      <c r="G5542">
        <v>0</v>
      </c>
      <c r="H5542" t="s">
        <v>14866</v>
      </c>
      <c r="I5542" t="s">
        <v>15024</v>
      </c>
      <c r="J5542" t="s">
        <v>14868</v>
      </c>
      <c r="K5542" t="s">
        <v>15029</v>
      </c>
      <c r="L5542" t="s">
        <v>14870</v>
      </c>
    </row>
    <row r="5543" spans="1:12" x14ac:dyDescent="0.2">
      <c r="A5543" t="s">
        <v>15028</v>
      </c>
      <c r="B5543">
        <v>2017.09</v>
      </c>
      <c r="C5543">
        <v>254462</v>
      </c>
      <c r="E5543" t="s">
        <v>14865</v>
      </c>
      <c r="F5543" t="s">
        <v>1</v>
      </c>
      <c r="G5543">
        <v>0</v>
      </c>
      <c r="H5543" t="s">
        <v>14866</v>
      </c>
      <c r="I5543" t="s">
        <v>15024</v>
      </c>
      <c r="J5543" t="s">
        <v>14868</v>
      </c>
      <c r="K5543" t="s">
        <v>15029</v>
      </c>
      <c r="L5543" t="s">
        <v>14870</v>
      </c>
    </row>
    <row r="5544" spans="1:12" x14ac:dyDescent="0.2">
      <c r="A5544" t="s">
        <v>15028</v>
      </c>
      <c r="B5544">
        <v>2017.12</v>
      </c>
      <c r="C5544">
        <v>260404</v>
      </c>
      <c r="E5544" t="s">
        <v>14865</v>
      </c>
      <c r="F5544" t="s">
        <v>1</v>
      </c>
      <c r="G5544">
        <v>0</v>
      </c>
      <c r="H5544" t="s">
        <v>14866</v>
      </c>
      <c r="I5544" t="s">
        <v>15024</v>
      </c>
      <c r="J5544" t="s">
        <v>14868</v>
      </c>
      <c r="K5544" t="s">
        <v>15029</v>
      </c>
      <c r="L5544" t="s">
        <v>14870</v>
      </c>
    </row>
    <row r="5545" spans="1:12" x14ac:dyDescent="0.2">
      <c r="A5545" t="s">
        <v>15028</v>
      </c>
      <c r="B5545">
        <v>2018.03</v>
      </c>
      <c r="C5545">
        <v>262398</v>
      </c>
      <c r="E5545" t="s">
        <v>14865</v>
      </c>
      <c r="F5545" t="s">
        <v>1</v>
      </c>
      <c r="G5545">
        <v>0</v>
      </c>
      <c r="H5545" t="s">
        <v>14866</v>
      </c>
      <c r="I5545" t="s">
        <v>15024</v>
      </c>
      <c r="J5545" t="s">
        <v>14868</v>
      </c>
      <c r="K5545" t="s">
        <v>15029</v>
      </c>
      <c r="L5545" t="s">
        <v>14870</v>
      </c>
    </row>
    <row r="5546" spans="1:12" x14ac:dyDescent="0.2">
      <c r="A5546" t="s">
        <v>15028</v>
      </c>
      <c r="B5546">
        <v>2018.06</v>
      </c>
      <c r="C5546">
        <v>264763</v>
      </c>
      <c r="E5546" t="s">
        <v>14865</v>
      </c>
      <c r="F5546" t="s">
        <v>1</v>
      </c>
      <c r="G5546">
        <v>0</v>
      </c>
      <c r="H5546" t="s">
        <v>14866</v>
      </c>
      <c r="I5546" t="s">
        <v>15024</v>
      </c>
      <c r="J5546" t="s">
        <v>14868</v>
      </c>
      <c r="K5546" t="s">
        <v>15029</v>
      </c>
      <c r="L5546" t="s">
        <v>14870</v>
      </c>
    </row>
    <row r="5547" spans="1:12" x14ac:dyDescent="0.2">
      <c r="A5547" t="s">
        <v>15028</v>
      </c>
      <c r="B5547">
        <v>2018.09</v>
      </c>
      <c r="C5547">
        <v>261091</v>
      </c>
      <c r="E5547" t="s">
        <v>14865</v>
      </c>
      <c r="F5547" t="s">
        <v>1</v>
      </c>
      <c r="G5547">
        <v>0</v>
      </c>
      <c r="H5547" t="s">
        <v>14866</v>
      </c>
      <c r="I5547" t="s">
        <v>15024</v>
      </c>
      <c r="J5547" t="s">
        <v>14868</v>
      </c>
      <c r="K5547" t="s">
        <v>15029</v>
      </c>
      <c r="L5547" t="s">
        <v>14870</v>
      </c>
    </row>
    <row r="5548" spans="1:12" x14ac:dyDescent="0.2">
      <c r="A5548" t="s">
        <v>15028</v>
      </c>
      <c r="B5548">
        <v>2018.12</v>
      </c>
      <c r="C5548">
        <v>267887</v>
      </c>
      <c r="E5548" t="s">
        <v>14865</v>
      </c>
      <c r="F5548" t="s">
        <v>1</v>
      </c>
      <c r="G5548">
        <v>0</v>
      </c>
      <c r="H5548" t="s">
        <v>14866</v>
      </c>
      <c r="I5548" t="s">
        <v>15024</v>
      </c>
      <c r="J5548" t="s">
        <v>14868</v>
      </c>
      <c r="K5548" t="s">
        <v>15029</v>
      </c>
      <c r="L5548" t="s">
        <v>14870</v>
      </c>
    </row>
    <row r="5549" spans="1:12" x14ac:dyDescent="0.2">
      <c r="A5549" t="s">
        <v>15028</v>
      </c>
      <c r="B5549">
        <v>2019.03</v>
      </c>
      <c r="C5549">
        <v>269675</v>
      </c>
      <c r="E5549" t="s">
        <v>14865</v>
      </c>
      <c r="F5549" t="s">
        <v>1</v>
      </c>
      <c r="G5549">
        <v>0</v>
      </c>
      <c r="H5549" t="s">
        <v>14866</v>
      </c>
      <c r="I5549" t="s">
        <v>15024</v>
      </c>
      <c r="J5549" t="s">
        <v>14868</v>
      </c>
      <c r="K5549" t="s">
        <v>15029</v>
      </c>
      <c r="L5549" t="s">
        <v>14870</v>
      </c>
    </row>
    <row r="5550" spans="1:12" x14ac:dyDescent="0.2">
      <c r="A5550" t="s">
        <v>15028</v>
      </c>
      <c r="B5550">
        <v>2019.06</v>
      </c>
      <c r="C5550">
        <v>272204</v>
      </c>
      <c r="E5550" t="s">
        <v>14865</v>
      </c>
      <c r="F5550" t="s">
        <v>1</v>
      </c>
      <c r="G5550">
        <v>0</v>
      </c>
      <c r="H5550" t="s">
        <v>14866</v>
      </c>
      <c r="I5550" t="s">
        <v>15024</v>
      </c>
      <c r="J5550" t="s">
        <v>14868</v>
      </c>
      <c r="K5550" t="s">
        <v>15029</v>
      </c>
      <c r="L5550" t="s">
        <v>14870</v>
      </c>
    </row>
    <row r="5551" spans="1:12" x14ac:dyDescent="0.2">
      <c r="A5551" t="s">
        <v>15028</v>
      </c>
      <c r="B5551">
        <v>2019.09</v>
      </c>
      <c r="C5551">
        <v>269156</v>
      </c>
      <c r="E5551" t="s">
        <v>14865</v>
      </c>
      <c r="F5551" t="s">
        <v>1</v>
      </c>
      <c r="G5551">
        <v>0</v>
      </c>
      <c r="H5551" t="s">
        <v>14866</v>
      </c>
      <c r="I5551" t="s">
        <v>15024</v>
      </c>
      <c r="J5551" t="s">
        <v>14868</v>
      </c>
      <c r="K5551" t="s">
        <v>15029</v>
      </c>
      <c r="L5551" t="s">
        <v>14870</v>
      </c>
    </row>
    <row r="5552" spans="1:12" x14ac:dyDescent="0.2">
      <c r="A5552" t="s">
        <v>15028</v>
      </c>
      <c r="B5552">
        <v>2019.12</v>
      </c>
      <c r="C5552">
        <v>274204</v>
      </c>
      <c r="E5552" t="s">
        <v>14865</v>
      </c>
      <c r="F5552" t="s">
        <v>1</v>
      </c>
      <c r="G5552">
        <v>0</v>
      </c>
      <c r="H5552" t="s">
        <v>14866</v>
      </c>
      <c r="I5552" t="s">
        <v>15024</v>
      </c>
      <c r="J5552" t="s">
        <v>14868</v>
      </c>
      <c r="K5552" t="s">
        <v>15029</v>
      </c>
      <c r="L5552" t="s">
        <v>14870</v>
      </c>
    </row>
    <row r="5553" spans="1:12" x14ac:dyDescent="0.2">
      <c r="A5553" t="s">
        <v>15028</v>
      </c>
      <c r="B5553">
        <v>2020.03</v>
      </c>
      <c r="C5553">
        <v>272869</v>
      </c>
      <c r="E5553" t="s">
        <v>14865</v>
      </c>
      <c r="F5553" t="s">
        <v>1</v>
      </c>
      <c r="G5553">
        <v>0</v>
      </c>
      <c r="H5553" t="s">
        <v>14866</v>
      </c>
      <c r="I5553" t="s">
        <v>15024</v>
      </c>
      <c r="J5553" t="s">
        <v>14868</v>
      </c>
      <c r="K5553" t="s">
        <v>15029</v>
      </c>
      <c r="L5553" t="s">
        <v>14870</v>
      </c>
    </row>
    <row r="5554" spans="1:12" x14ac:dyDescent="0.2">
      <c r="A5554" t="s">
        <v>15028</v>
      </c>
      <c r="B5554">
        <v>2020.06</v>
      </c>
      <c r="C5554">
        <v>271431</v>
      </c>
      <c r="E5554" t="s">
        <v>14865</v>
      </c>
      <c r="F5554" t="s">
        <v>1</v>
      </c>
      <c r="G5554">
        <v>0</v>
      </c>
      <c r="H5554" t="s">
        <v>14866</v>
      </c>
      <c r="I5554" t="s">
        <v>15024</v>
      </c>
      <c r="J5554" t="s">
        <v>14868</v>
      </c>
      <c r="K5554" t="s">
        <v>15029</v>
      </c>
      <c r="L5554" t="s">
        <v>14870</v>
      </c>
    </row>
    <row r="5555" spans="1:12" x14ac:dyDescent="0.2">
      <c r="A5555" t="s">
        <v>15028</v>
      </c>
      <c r="B5555">
        <v>2020.09</v>
      </c>
      <c r="C5555">
        <v>264838</v>
      </c>
      <c r="E5555" t="s">
        <v>14865</v>
      </c>
      <c r="F5555" t="s">
        <v>1</v>
      </c>
      <c r="G5555">
        <v>0</v>
      </c>
      <c r="H5555" t="s">
        <v>14866</v>
      </c>
      <c r="I5555" t="s">
        <v>15024</v>
      </c>
      <c r="J5555" t="s">
        <v>14868</v>
      </c>
      <c r="K5555" t="s">
        <v>15029</v>
      </c>
      <c r="L5555" t="s">
        <v>14870</v>
      </c>
    </row>
    <row r="5556" spans="1:12" x14ac:dyDescent="0.2">
      <c r="A5556" t="s">
        <v>15028</v>
      </c>
      <c r="B5556">
        <v>2020.12</v>
      </c>
      <c r="C5556">
        <v>264942</v>
      </c>
      <c r="E5556" t="s">
        <v>14865</v>
      </c>
      <c r="F5556" t="s">
        <v>1</v>
      </c>
      <c r="G5556">
        <v>0</v>
      </c>
      <c r="H5556" t="s">
        <v>14866</v>
      </c>
      <c r="I5556" t="s">
        <v>15024</v>
      </c>
      <c r="J5556" t="s">
        <v>14868</v>
      </c>
      <c r="K5556" t="s">
        <v>15029</v>
      </c>
      <c r="L5556" t="s">
        <v>14870</v>
      </c>
    </row>
    <row r="5557" spans="1:12" x14ac:dyDescent="0.2">
      <c r="A5557" t="s">
        <v>15028</v>
      </c>
      <c r="B5557">
        <v>2021.03</v>
      </c>
      <c r="C5557">
        <v>263129</v>
      </c>
      <c r="E5557" t="s">
        <v>14865</v>
      </c>
      <c r="F5557" t="s">
        <v>1</v>
      </c>
      <c r="G5557">
        <v>0</v>
      </c>
      <c r="H5557" t="s">
        <v>14866</v>
      </c>
      <c r="I5557" t="s">
        <v>15024</v>
      </c>
      <c r="J5557" t="s">
        <v>14868</v>
      </c>
      <c r="K5557" t="s">
        <v>15029</v>
      </c>
      <c r="L5557" t="s">
        <v>14870</v>
      </c>
    </row>
    <row r="5558" spans="1:12" x14ac:dyDescent="0.2">
      <c r="A5558" t="s">
        <v>15028</v>
      </c>
      <c r="B5558">
        <v>2021.06</v>
      </c>
      <c r="C5558">
        <v>264809</v>
      </c>
      <c r="E5558" t="s">
        <v>14865</v>
      </c>
      <c r="F5558" t="s">
        <v>1</v>
      </c>
      <c r="G5558">
        <v>0</v>
      </c>
      <c r="H5558" t="s">
        <v>14866</v>
      </c>
      <c r="I5558" t="s">
        <v>15024</v>
      </c>
      <c r="J5558" t="s">
        <v>14868</v>
      </c>
      <c r="K5558" t="s">
        <v>15029</v>
      </c>
      <c r="L5558" t="s">
        <v>14870</v>
      </c>
    </row>
    <row r="5559" spans="1:12" x14ac:dyDescent="0.2">
      <c r="A5559" t="s">
        <v>15028</v>
      </c>
      <c r="B5559">
        <v>2021.09</v>
      </c>
      <c r="C5559">
        <v>262530</v>
      </c>
      <c r="E5559" t="s">
        <v>14865</v>
      </c>
      <c r="F5559" t="s">
        <v>1</v>
      </c>
      <c r="G5559">
        <v>0</v>
      </c>
      <c r="H5559" t="s">
        <v>14866</v>
      </c>
      <c r="I5559" t="s">
        <v>15024</v>
      </c>
      <c r="J5559" t="s">
        <v>14868</v>
      </c>
      <c r="K5559" t="s">
        <v>15029</v>
      </c>
      <c r="L5559" t="s">
        <v>14870</v>
      </c>
    </row>
    <row r="5560" spans="1:12" x14ac:dyDescent="0.2">
      <c r="A5560" t="s">
        <v>15028</v>
      </c>
      <c r="B5560">
        <v>2021.12</v>
      </c>
      <c r="C5560">
        <v>264865</v>
      </c>
      <c r="E5560" t="s">
        <v>14865</v>
      </c>
      <c r="F5560" t="s">
        <v>1</v>
      </c>
      <c r="G5560">
        <v>0</v>
      </c>
      <c r="H5560" t="s">
        <v>14866</v>
      </c>
      <c r="I5560" t="s">
        <v>15024</v>
      </c>
      <c r="J5560" t="s">
        <v>14868</v>
      </c>
      <c r="K5560" t="s">
        <v>15029</v>
      </c>
      <c r="L5560" t="s">
        <v>14870</v>
      </c>
    </row>
    <row r="5561" spans="1:12" x14ac:dyDescent="0.2">
      <c r="A5561" t="s">
        <v>15028</v>
      </c>
      <c r="B5561">
        <v>2022.03</v>
      </c>
      <c r="C5561">
        <v>259265</v>
      </c>
      <c r="E5561" t="s">
        <v>14865</v>
      </c>
      <c r="F5561" t="s">
        <v>1</v>
      </c>
      <c r="G5561">
        <v>0</v>
      </c>
      <c r="H5561" t="s">
        <v>14866</v>
      </c>
      <c r="I5561" t="s">
        <v>15024</v>
      </c>
      <c r="J5561" t="s">
        <v>14868</v>
      </c>
      <c r="K5561" t="s">
        <v>15029</v>
      </c>
      <c r="L5561" t="s">
        <v>14870</v>
      </c>
    </row>
    <row r="5562" spans="1:12" x14ac:dyDescent="0.2">
      <c r="A5562" t="s">
        <v>15028</v>
      </c>
      <c r="B5562">
        <v>2022.06</v>
      </c>
      <c r="C5562">
        <v>257273</v>
      </c>
      <c r="E5562" t="s">
        <v>14865</v>
      </c>
      <c r="F5562" t="s">
        <v>1</v>
      </c>
      <c r="G5562">
        <v>0</v>
      </c>
      <c r="H5562" t="s">
        <v>14866</v>
      </c>
      <c r="I5562" t="s">
        <v>15024</v>
      </c>
      <c r="J5562" t="s">
        <v>14868</v>
      </c>
      <c r="K5562" t="s">
        <v>15029</v>
      </c>
      <c r="L5562" t="s">
        <v>14870</v>
      </c>
    </row>
    <row r="5563" spans="1:12" x14ac:dyDescent="0.2">
      <c r="A5563" t="s">
        <v>15028</v>
      </c>
      <c r="B5563">
        <v>2022.09</v>
      </c>
      <c r="C5563">
        <v>253955</v>
      </c>
      <c r="E5563" t="s">
        <v>14865</v>
      </c>
      <c r="F5563" t="s">
        <v>1</v>
      </c>
      <c r="G5563">
        <v>0</v>
      </c>
      <c r="H5563" t="s">
        <v>14866</v>
      </c>
      <c r="I5563" t="s">
        <v>15024</v>
      </c>
      <c r="J5563" t="s">
        <v>14868</v>
      </c>
      <c r="K5563" t="s">
        <v>15029</v>
      </c>
      <c r="L5563" t="s">
        <v>14870</v>
      </c>
    </row>
    <row r="5564" spans="1:12" x14ac:dyDescent="0.2">
      <c r="A5564" t="s">
        <v>15030</v>
      </c>
      <c r="B5564">
        <v>2011.06</v>
      </c>
      <c r="C5564">
        <v>173195</v>
      </c>
      <c r="E5564" t="s">
        <v>14865</v>
      </c>
      <c r="F5564" t="s">
        <v>1</v>
      </c>
      <c r="G5564">
        <v>0</v>
      </c>
      <c r="H5564" t="s">
        <v>14866</v>
      </c>
      <c r="I5564" t="s">
        <v>15024</v>
      </c>
      <c r="J5564" t="s">
        <v>14868</v>
      </c>
      <c r="K5564" t="s">
        <v>15031</v>
      </c>
      <c r="L5564" t="s">
        <v>14870</v>
      </c>
    </row>
    <row r="5565" spans="1:12" x14ac:dyDescent="0.2">
      <c r="A5565" t="s">
        <v>15030</v>
      </c>
      <c r="B5565">
        <v>2011.09</v>
      </c>
      <c r="C5565">
        <v>173365</v>
      </c>
      <c r="E5565" t="s">
        <v>14865</v>
      </c>
      <c r="F5565" t="s">
        <v>1</v>
      </c>
      <c r="G5565">
        <v>0</v>
      </c>
      <c r="H5565" t="s">
        <v>14866</v>
      </c>
      <c r="I5565" t="s">
        <v>15024</v>
      </c>
      <c r="J5565" t="s">
        <v>14868</v>
      </c>
      <c r="K5565" t="s">
        <v>15031</v>
      </c>
      <c r="L5565" t="s">
        <v>14870</v>
      </c>
    </row>
    <row r="5566" spans="1:12" x14ac:dyDescent="0.2">
      <c r="A5566" t="s">
        <v>15030</v>
      </c>
      <c r="B5566">
        <v>2011.12</v>
      </c>
      <c r="C5566">
        <v>174245</v>
      </c>
      <c r="E5566" t="s">
        <v>14865</v>
      </c>
      <c r="F5566" t="s">
        <v>1</v>
      </c>
      <c r="G5566">
        <v>0</v>
      </c>
      <c r="H5566" t="s">
        <v>14866</v>
      </c>
      <c r="I5566" t="s">
        <v>15024</v>
      </c>
      <c r="J5566" t="s">
        <v>14868</v>
      </c>
      <c r="K5566" t="s">
        <v>15031</v>
      </c>
      <c r="L5566" t="s">
        <v>14870</v>
      </c>
    </row>
    <row r="5567" spans="1:12" x14ac:dyDescent="0.2">
      <c r="A5567" t="s">
        <v>15030</v>
      </c>
      <c r="B5567">
        <v>2012.03</v>
      </c>
      <c r="C5567">
        <v>172169</v>
      </c>
      <c r="E5567" t="s">
        <v>14865</v>
      </c>
      <c r="F5567" t="s">
        <v>1</v>
      </c>
      <c r="G5567">
        <v>0</v>
      </c>
      <c r="H5567" t="s">
        <v>14866</v>
      </c>
      <c r="I5567" t="s">
        <v>15024</v>
      </c>
      <c r="J5567" t="s">
        <v>14868</v>
      </c>
      <c r="K5567" t="s">
        <v>15031</v>
      </c>
      <c r="L5567" t="s">
        <v>14870</v>
      </c>
    </row>
    <row r="5568" spans="1:12" x14ac:dyDescent="0.2">
      <c r="A5568" t="s">
        <v>15030</v>
      </c>
      <c r="B5568">
        <v>2012.06</v>
      </c>
      <c r="C5568">
        <v>176163</v>
      </c>
      <c r="E5568" t="s">
        <v>14865</v>
      </c>
      <c r="F5568" t="s">
        <v>1</v>
      </c>
      <c r="G5568">
        <v>0</v>
      </c>
      <c r="H5568" t="s">
        <v>14866</v>
      </c>
      <c r="I5568" t="s">
        <v>15024</v>
      </c>
      <c r="J5568" t="s">
        <v>14868</v>
      </c>
      <c r="K5568" t="s">
        <v>15031</v>
      </c>
      <c r="L5568" t="s">
        <v>14870</v>
      </c>
    </row>
    <row r="5569" spans="1:12" x14ac:dyDescent="0.2">
      <c r="A5569" t="s">
        <v>15030</v>
      </c>
      <c r="B5569">
        <v>2012.09</v>
      </c>
      <c r="C5569">
        <v>174791</v>
      </c>
      <c r="E5569" t="s">
        <v>14865</v>
      </c>
      <c r="F5569" t="s">
        <v>1</v>
      </c>
      <c r="G5569">
        <v>0</v>
      </c>
      <c r="H5569" t="s">
        <v>14866</v>
      </c>
      <c r="I5569" t="s">
        <v>15024</v>
      </c>
      <c r="J5569" t="s">
        <v>14868</v>
      </c>
      <c r="K5569" t="s">
        <v>15031</v>
      </c>
      <c r="L5569" t="s">
        <v>14870</v>
      </c>
    </row>
    <row r="5570" spans="1:12" x14ac:dyDescent="0.2">
      <c r="A5570" t="s">
        <v>15030</v>
      </c>
      <c r="B5570">
        <v>2012.12</v>
      </c>
      <c r="C5570">
        <v>176659</v>
      </c>
      <c r="E5570" t="s">
        <v>14865</v>
      </c>
      <c r="F5570" t="s">
        <v>1</v>
      </c>
      <c r="G5570">
        <v>0</v>
      </c>
      <c r="H5570" t="s">
        <v>14866</v>
      </c>
      <c r="I5570" t="s">
        <v>15024</v>
      </c>
      <c r="J5570" t="s">
        <v>14868</v>
      </c>
      <c r="K5570" t="s">
        <v>15031</v>
      </c>
      <c r="L5570" t="s">
        <v>14870</v>
      </c>
    </row>
    <row r="5571" spans="1:12" x14ac:dyDescent="0.2">
      <c r="A5571" t="s">
        <v>15030</v>
      </c>
      <c r="B5571">
        <v>2013.03</v>
      </c>
      <c r="C5571">
        <v>176208</v>
      </c>
      <c r="E5571" t="s">
        <v>14865</v>
      </c>
      <c r="F5571" t="s">
        <v>1</v>
      </c>
      <c r="G5571">
        <v>0</v>
      </c>
      <c r="H5571" t="s">
        <v>14866</v>
      </c>
      <c r="I5571" t="s">
        <v>15024</v>
      </c>
      <c r="J5571" t="s">
        <v>14868</v>
      </c>
      <c r="K5571" t="s">
        <v>15031</v>
      </c>
      <c r="L5571" t="s">
        <v>14870</v>
      </c>
    </row>
    <row r="5572" spans="1:12" x14ac:dyDescent="0.2">
      <c r="A5572" t="s">
        <v>15030</v>
      </c>
      <c r="B5572">
        <v>2013.06</v>
      </c>
      <c r="C5572">
        <v>180358</v>
      </c>
      <c r="E5572" t="s">
        <v>14865</v>
      </c>
      <c r="F5572" t="s">
        <v>1</v>
      </c>
      <c r="G5572">
        <v>0</v>
      </c>
      <c r="H5572" t="s">
        <v>14866</v>
      </c>
      <c r="I5572" t="s">
        <v>15024</v>
      </c>
      <c r="J5572" t="s">
        <v>14868</v>
      </c>
      <c r="K5572" t="s">
        <v>15031</v>
      </c>
      <c r="L5572" t="s">
        <v>14870</v>
      </c>
    </row>
    <row r="5573" spans="1:12" x14ac:dyDescent="0.2">
      <c r="A5573" t="s">
        <v>15030</v>
      </c>
      <c r="B5573">
        <v>2013.09</v>
      </c>
      <c r="C5573">
        <v>179410</v>
      </c>
      <c r="E5573" t="s">
        <v>14865</v>
      </c>
      <c r="F5573" t="s">
        <v>1</v>
      </c>
      <c r="G5573">
        <v>0</v>
      </c>
      <c r="H5573" t="s">
        <v>14866</v>
      </c>
      <c r="I5573" t="s">
        <v>15024</v>
      </c>
      <c r="J5573" t="s">
        <v>14868</v>
      </c>
      <c r="K5573" t="s">
        <v>15031</v>
      </c>
      <c r="L5573" t="s">
        <v>14870</v>
      </c>
    </row>
    <row r="5574" spans="1:12" x14ac:dyDescent="0.2">
      <c r="A5574" t="s">
        <v>15030</v>
      </c>
      <c r="B5574">
        <v>2013.12</v>
      </c>
      <c r="C5574">
        <v>182578</v>
      </c>
      <c r="E5574" t="s">
        <v>14865</v>
      </c>
      <c r="F5574" t="s">
        <v>1</v>
      </c>
      <c r="G5574">
        <v>0</v>
      </c>
      <c r="H5574" t="s">
        <v>14866</v>
      </c>
      <c r="I5574" t="s">
        <v>15024</v>
      </c>
      <c r="J5574" t="s">
        <v>14868</v>
      </c>
      <c r="K5574" t="s">
        <v>15031</v>
      </c>
      <c r="L5574" t="s">
        <v>14870</v>
      </c>
    </row>
    <row r="5575" spans="1:12" x14ac:dyDescent="0.2">
      <c r="A5575" t="s">
        <v>15030</v>
      </c>
      <c r="B5575">
        <v>2014.03</v>
      </c>
      <c r="C5575">
        <v>182867</v>
      </c>
      <c r="E5575" t="s">
        <v>14865</v>
      </c>
      <c r="F5575" t="s">
        <v>1</v>
      </c>
      <c r="G5575">
        <v>0</v>
      </c>
      <c r="H5575" t="s">
        <v>14866</v>
      </c>
      <c r="I5575" t="s">
        <v>15024</v>
      </c>
      <c r="J5575" t="s">
        <v>14868</v>
      </c>
      <c r="K5575" t="s">
        <v>15031</v>
      </c>
      <c r="L5575" t="s">
        <v>14870</v>
      </c>
    </row>
    <row r="5576" spans="1:12" x14ac:dyDescent="0.2">
      <c r="A5576" t="s">
        <v>15030</v>
      </c>
      <c r="B5576">
        <v>2014.06</v>
      </c>
      <c r="C5576">
        <v>186218</v>
      </c>
      <c r="E5576" t="s">
        <v>14865</v>
      </c>
      <c r="F5576" t="s">
        <v>1</v>
      </c>
      <c r="G5576">
        <v>0</v>
      </c>
      <c r="H5576" t="s">
        <v>14866</v>
      </c>
      <c r="I5576" t="s">
        <v>15024</v>
      </c>
      <c r="J5576" t="s">
        <v>14868</v>
      </c>
      <c r="K5576" t="s">
        <v>15031</v>
      </c>
      <c r="L5576" t="s">
        <v>14870</v>
      </c>
    </row>
    <row r="5577" spans="1:12" x14ac:dyDescent="0.2">
      <c r="A5577" t="s">
        <v>15030</v>
      </c>
      <c r="B5577">
        <v>2014.09</v>
      </c>
      <c r="C5577">
        <v>186259</v>
      </c>
      <c r="E5577" t="s">
        <v>14865</v>
      </c>
      <c r="F5577" t="s">
        <v>1</v>
      </c>
      <c r="G5577">
        <v>0</v>
      </c>
      <c r="H5577" t="s">
        <v>14866</v>
      </c>
      <c r="I5577" t="s">
        <v>15024</v>
      </c>
      <c r="J5577" t="s">
        <v>14868</v>
      </c>
      <c r="K5577" t="s">
        <v>15031</v>
      </c>
      <c r="L5577" t="s">
        <v>14870</v>
      </c>
    </row>
    <row r="5578" spans="1:12" x14ac:dyDescent="0.2">
      <c r="A5578" t="s">
        <v>15030</v>
      </c>
      <c r="B5578">
        <v>2014.12</v>
      </c>
      <c r="C5578">
        <v>189076</v>
      </c>
      <c r="E5578" t="s">
        <v>14865</v>
      </c>
      <c r="F5578" t="s">
        <v>1</v>
      </c>
      <c r="G5578">
        <v>0</v>
      </c>
      <c r="H5578" t="s">
        <v>14866</v>
      </c>
      <c r="I5578" t="s">
        <v>15024</v>
      </c>
      <c r="J5578" t="s">
        <v>14868</v>
      </c>
      <c r="K5578" t="s">
        <v>15031</v>
      </c>
      <c r="L5578" t="s">
        <v>14870</v>
      </c>
    </row>
    <row r="5579" spans="1:12" x14ac:dyDescent="0.2">
      <c r="A5579" t="s">
        <v>15030</v>
      </c>
      <c r="B5579">
        <v>2015.03</v>
      </c>
      <c r="C5579">
        <v>189428</v>
      </c>
      <c r="E5579" t="s">
        <v>14865</v>
      </c>
      <c r="F5579" t="s">
        <v>1</v>
      </c>
      <c r="G5579">
        <v>0</v>
      </c>
      <c r="H5579" t="s">
        <v>14866</v>
      </c>
      <c r="I5579" t="s">
        <v>15024</v>
      </c>
      <c r="J5579" t="s">
        <v>14868</v>
      </c>
      <c r="K5579" t="s">
        <v>15031</v>
      </c>
      <c r="L5579" t="s">
        <v>14870</v>
      </c>
    </row>
    <row r="5580" spans="1:12" x14ac:dyDescent="0.2">
      <c r="A5580" t="s">
        <v>15030</v>
      </c>
      <c r="B5580">
        <v>2015.06</v>
      </c>
      <c r="C5580">
        <v>194216</v>
      </c>
      <c r="E5580" t="s">
        <v>14865</v>
      </c>
      <c r="F5580" t="s">
        <v>1</v>
      </c>
      <c r="G5580">
        <v>0</v>
      </c>
      <c r="H5580" t="s">
        <v>14866</v>
      </c>
      <c r="I5580" t="s">
        <v>15024</v>
      </c>
      <c r="J5580" t="s">
        <v>14868</v>
      </c>
      <c r="K5580" t="s">
        <v>15031</v>
      </c>
      <c r="L5580" t="s">
        <v>14870</v>
      </c>
    </row>
    <row r="5581" spans="1:12" x14ac:dyDescent="0.2">
      <c r="A5581" t="s">
        <v>15030</v>
      </c>
      <c r="B5581">
        <v>2015.09</v>
      </c>
      <c r="C5581">
        <v>193309</v>
      </c>
      <c r="E5581" t="s">
        <v>14865</v>
      </c>
      <c r="F5581" t="s">
        <v>1</v>
      </c>
      <c r="G5581">
        <v>0</v>
      </c>
      <c r="H5581" t="s">
        <v>14866</v>
      </c>
      <c r="I5581" t="s">
        <v>15024</v>
      </c>
      <c r="J5581" t="s">
        <v>14868</v>
      </c>
      <c r="K5581" t="s">
        <v>15031</v>
      </c>
      <c r="L5581" t="s">
        <v>14870</v>
      </c>
    </row>
    <row r="5582" spans="1:12" x14ac:dyDescent="0.2">
      <c r="A5582" t="s">
        <v>15030</v>
      </c>
      <c r="B5582">
        <v>2015.12</v>
      </c>
      <c r="C5582">
        <v>197047</v>
      </c>
      <c r="E5582" t="s">
        <v>14865</v>
      </c>
      <c r="F5582" t="s">
        <v>1</v>
      </c>
      <c r="G5582">
        <v>0</v>
      </c>
      <c r="H5582" t="s">
        <v>14866</v>
      </c>
      <c r="I5582" t="s">
        <v>15024</v>
      </c>
      <c r="J5582" t="s">
        <v>14868</v>
      </c>
      <c r="K5582" t="s">
        <v>15031</v>
      </c>
      <c r="L5582" t="s">
        <v>14870</v>
      </c>
    </row>
    <row r="5583" spans="1:12" x14ac:dyDescent="0.2">
      <c r="A5583" t="s">
        <v>15030</v>
      </c>
      <c r="B5583">
        <v>2016.03</v>
      </c>
      <c r="C5583">
        <v>197703</v>
      </c>
      <c r="E5583" t="s">
        <v>14865</v>
      </c>
      <c r="F5583" t="s">
        <v>1</v>
      </c>
      <c r="G5583">
        <v>0</v>
      </c>
      <c r="H5583" t="s">
        <v>14866</v>
      </c>
      <c r="I5583" t="s">
        <v>15024</v>
      </c>
      <c r="J5583" t="s">
        <v>14868</v>
      </c>
      <c r="K5583" t="s">
        <v>15031</v>
      </c>
      <c r="L5583" t="s">
        <v>14870</v>
      </c>
    </row>
    <row r="5584" spans="1:12" x14ac:dyDescent="0.2">
      <c r="A5584" t="s">
        <v>15030</v>
      </c>
      <c r="B5584">
        <v>2016.06</v>
      </c>
      <c r="C5584">
        <v>203210</v>
      </c>
      <c r="E5584" t="s">
        <v>14865</v>
      </c>
      <c r="F5584" t="s">
        <v>1</v>
      </c>
      <c r="G5584">
        <v>0</v>
      </c>
      <c r="H5584" t="s">
        <v>14866</v>
      </c>
      <c r="I5584" t="s">
        <v>15024</v>
      </c>
      <c r="J5584" t="s">
        <v>14868</v>
      </c>
      <c r="K5584" t="s">
        <v>15031</v>
      </c>
      <c r="L5584" t="s">
        <v>14870</v>
      </c>
    </row>
    <row r="5585" spans="1:12" x14ac:dyDescent="0.2">
      <c r="A5585" t="s">
        <v>15030</v>
      </c>
      <c r="B5585">
        <v>2016.09</v>
      </c>
      <c r="C5585">
        <v>203211</v>
      </c>
      <c r="E5585" t="s">
        <v>14865</v>
      </c>
      <c r="F5585" t="s">
        <v>1</v>
      </c>
      <c r="G5585">
        <v>0</v>
      </c>
      <c r="H5585" t="s">
        <v>14866</v>
      </c>
      <c r="I5585" t="s">
        <v>15024</v>
      </c>
      <c r="J5585" t="s">
        <v>14868</v>
      </c>
      <c r="K5585" t="s">
        <v>15031</v>
      </c>
      <c r="L5585" t="s">
        <v>14870</v>
      </c>
    </row>
    <row r="5586" spans="1:12" x14ac:dyDescent="0.2">
      <c r="A5586" t="s">
        <v>15030</v>
      </c>
      <c r="B5586">
        <v>2016.12</v>
      </c>
      <c r="C5586">
        <v>207467</v>
      </c>
      <c r="E5586" t="s">
        <v>14865</v>
      </c>
      <c r="F5586" t="s">
        <v>1</v>
      </c>
      <c r="G5586">
        <v>0</v>
      </c>
      <c r="H5586" t="s">
        <v>14866</v>
      </c>
      <c r="I5586" t="s">
        <v>15024</v>
      </c>
      <c r="J5586" t="s">
        <v>14868</v>
      </c>
      <c r="K5586" t="s">
        <v>15031</v>
      </c>
      <c r="L5586" t="s">
        <v>14870</v>
      </c>
    </row>
    <row r="5587" spans="1:12" x14ac:dyDescent="0.2">
      <c r="A5587" t="s">
        <v>15030</v>
      </c>
      <c r="B5587">
        <v>2017.03</v>
      </c>
      <c r="C5587">
        <v>208718</v>
      </c>
      <c r="E5587" t="s">
        <v>14865</v>
      </c>
      <c r="F5587" t="s">
        <v>1</v>
      </c>
      <c r="G5587">
        <v>0</v>
      </c>
      <c r="H5587" t="s">
        <v>14866</v>
      </c>
      <c r="I5587" t="s">
        <v>15024</v>
      </c>
      <c r="J5587" t="s">
        <v>14868</v>
      </c>
      <c r="K5587" t="s">
        <v>15031</v>
      </c>
      <c r="L5587" t="s">
        <v>14870</v>
      </c>
    </row>
    <row r="5588" spans="1:12" x14ac:dyDescent="0.2">
      <c r="A5588" t="s">
        <v>15030</v>
      </c>
      <c r="B5588">
        <v>2017.06</v>
      </c>
      <c r="C5588">
        <v>215460</v>
      </c>
      <c r="E5588" t="s">
        <v>14865</v>
      </c>
      <c r="F5588" t="s">
        <v>1</v>
      </c>
      <c r="G5588">
        <v>0</v>
      </c>
      <c r="H5588" t="s">
        <v>14866</v>
      </c>
      <c r="I5588" t="s">
        <v>15024</v>
      </c>
      <c r="J5588" t="s">
        <v>14868</v>
      </c>
      <c r="K5588" t="s">
        <v>15031</v>
      </c>
      <c r="L5588" t="s">
        <v>14870</v>
      </c>
    </row>
    <row r="5589" spans="1:12" x14ac:dyDescent="0.2">
      <c r="A5589" t="s">
        <v>15030</v>
      </c>
      <c r="B5589">
        <v>2017.09</v>
      </c>
      <c r="C5589">
        <v>215710</v>
      </c>
      <c r="E5589" t="s">
        <v>14865</v>
      </c>
      <c r="F5589" t="s">
        <v>1</v>
      </c>
      <c r="G5589">
        <v>0</v>
      </c>
      <c r="H5589" t="s">
        <v>14866</v>
      </c>
      <c r="I5589" t="s">
        <v>15024</v>
      </c>
      <c r="J5589" t="s">
        <v>14868</v>
      </c>
      <c r="K5589" t="s">
        <v>15031</v>
      </c>
      <c r="L5589" t="s">
        <v>14870</v>
      </c>
    </row>
    <row r="5590" spans="1:12" x14ac:dyDescent="0.2">
      <c r="A5590" t="s">
        <v>15030</v>
      </c>
      <c r="B5590">
        <v>2017.12</v>
      </c>
      <c r="C5590">
        <v>220060</v>
      </c>
      <c r="E5590" t="s">
        <v>14865</v>
      </c>
      <c r="F5590" t="s">
        <v>1</v>
      </c>
      <c r="G5590">
        <v>0</v>
      </c>
      <c r="H5590" t="s">
        <v>14866</v>
      </c>
      <c r="I5590" t="s">
        <v>15024</v>
      </c>
      <c r="J5590" t="s">
        <v>14868</v>
      </c>
      <c r="K5590" t="s">
        <v>15031</v>
      </c>
      <c r="L5590" t="s">
        <v>14870</v>
      </c>
    </row>
    <row r="5591" spans="1:12" x14ac:dyDescent="0.2">
      <c r="A5591" t="s">
        <v>15030</v>
      </c>
      <c r="B5591">
        <v>2018.03</v>
      </c>
      <c r="C5591">
        <v>222154</v>
      </c>
      <c r="E5591" t="s">
        <v>14865</v>
      </c>
      <c r="F5591" t="s">
        <v>1</v>
      </c>
      <c r="G5591">
        <v>0</v>
      </c>
      <c r="H5591" t="s">
        <v>14866</v>
      </c>
      <c r="I5591" t="s">
        <v>15024</v>
      </c>
      <c r="J5591" t="s">
        <v>14868</v>
      </c>
      <c r="K5591" t="s">
        <v>15031</v>
      </c>
      <c r="L5591" t="s">
        <v>14870</v>
      </c>
    </row>
    <row r="5592" spans="1:12" x14ac:dyDescent="0.2">
      <c r="A5592" t="s">
        <v>15030</v>
      </c>
      <c r="B5592">
        <v>2018.06</v>
      </c>
      <c r="C5592">
        <v>227521</v>
      </c>
      <c r="E5592" t="s">
        <v>14865</v>
      </c>
      <c r="F5592" t="s">
        <v>1</v>
      </c>
      <c r="G5592">
        <v>0</v>
      </c>
      <c r="H5592" t="s">
        <v>14866</v>
      </c>
      <c r="I5592" t="s">
        <v>15024</v>
      </c>
      <c r="J5592" t="s">
        <v>14868</v>
      </c>
      <c r="K5592" t="s">
        <v>15031</v>
      </c>
      <c r="L5592" t="s">
        <v>14870</v>
      </c>
    </row>
    <row r="5593" spans="1:12" x14ac:dyDescent="0.2">
      <c r="A5593" t="s">
        <v>15030</v>
      </c>
      <c r="B5593">
        <v>2018.09</v>
      </c>
      <c r="C5593">
        <v>226576</v>
      </c>
      <c r="E5593" t="s">
        <v>14865</v>
      </c>
      <c r="F5593" t="s">
        <v>1</v>
      </c>
      <c r="G5593">
        <v>0</v>
      </c>
      <c r="H5593" t="s">
        <v>14866</v>
      </c>
      <c r="I5593" t="s">
        <v>15024</v>
      </c>
      <c r="J5593" t="s">
        <v>14868</v>
      </c>
      <c r="K5593" t="s">
        <v>15031</v>
      </c>
      <c r="L5593" t="s">
        <v>14870</v>
      </c>
    </row>
    <row r="5594" spans="1:12" x14ac:dyDescent="0.2">
      <c r="A5594" t="s">
        <v>15030</v>
      </c>
      <c r="B5594">
        <v>2018.12</v>
      </c>
      <c r="C5594">
        <v>232248</v>
      </c>
      <c r="E5594" t="s">
        <v>14865</v>
      </c>
      <c r="F5594" t="s">
        <v>1</v>
      </c>
      <c r="G5594">
        <v>0</v>
      </c>
      <c r="H5594" t="s">
        <v>14866</v>
      </c>
      <c r="I5594" t="s">
        <v>15024</v>
      </c>
      <c r="J5594" t="s">
        <v>14868</v>
      </c>
      <c r="K5594" t="s">
        <v>15031</v>
      </c>
      <c r="L5594" t="s">
        <v>14870</v>
      </c>
    </row>
    <row r="5595" spans="1:12" x14ac:dyDescent="0.2">
      <c r="A5595" t="s">
        <v>15030</v>
      </c>
      <c r="B5595">
        <v>2019.03</v>
      </c>
      <c r="C5595">
        <v>234824</v>
      </c>
      <c r="E5595" t="s">
        <v>14865</v>
      </c>
      <c r="F5595" t="s">
        <v>1</v>
      </c>
      <c r="G5595">
        <v>0</v>
      </c>
      <c r="H5595" t="s">
        <v>14866</v>
      </c>
      <c r="I5595" t="s">
        <v>15024</v>
      </c>
      <c r="J5595" t="s">
        <v>14868</v>
      </c>
      <c r="K5595" t="s">
        <v>15031</v>
      </c>
      <c r="L5595" t="s">
        <v>14870</v>
      </c>
    </row>
    <row r="5596" spans="1:12" x14ac:dyDescent="0.2">
      <c r="A5596" t="s">
        <v>15030</v>
      </c>
      <c r="B5596">
        <v>2019.06</v>
      </c>
      <c r="C5596">
        <v>239344</v>
      </c>
      <c r="E5596" t="s">
        <v>14865</v>
      </c>
      <c r="F5596" t="s">
        <v>1</v>
      </c>
      <c r="G5596">
        <v>0</v>
      </c>
      <c r="H5596" t="s">
        <v>14866</v>
      </c>
      <c r="I5596" t="s">
        <v>15024</v>
      </c>
      <c r="J5596" t="s">
        <v>14868</v>
      </c>
      <c r="K5596" t="s">
        <v>15031</v>
      </c>
      <c r="L5596" t="s">
        <v>14870</v>
      </c>
    </row>
    <row r="5597" spans="1:12" x14ac:dyDescent="0.2">
      <c r="A5597" t="s">
        <v>15030</v>
      </c>
      <c r="B5597">
        <v>2019.09</v>
      </c>
      <c r="C5597">
        <v>240483</v>
      </c>
      <c r="E5597" t="s">
        <v>14865</v>
      </c>
      <c r="F5597" t="s">
        <v>1</v>
      </c>
      <c r="G5597">
        <v>0</v>
      </c>
      <c r="H5597" t="s">
        <v>14866</v>
      </c>
      <c r="I5597" t="s">
        <v>15024</v>
      </c>
      <c r="J5597" t="s">
        <v>14868</v>
      </c>
      <c r="K5597" t="s">
        <v>15031</v>
      </c>
      <c r="L5597" t="s">
        <v>14870</v>
      </c>
    </row>
    <row r="5598" spans="1:12" x14ac:dyDescent="0.2">
      <c r="A5598" t="s">
        <v>15030</v>
      </c>
      <c r="B5598">
        <v>2019.12</v>
      </c>
      <c r="C5598">
        <v>246415</v>
      </c>
      <c r="E5598" t="s">
        <v>14865</v>
      </c>
      <c r="F5598" t="s">
        <v>1</v>
      </c>
      <c r="G5598">
        <v>0</v>
      </c>
      <c r="H5598" t="s">
        <v>14866</v>
      </c>
      <c r="I5598" t="s">
        <v>15024</v>
      </c>
      <c r="J5598" t="s">
        <v>14868</v>
      </c>
      <c r="K5598" t="s">
        <v>15031</v>
      </c>
      <c r="L5598" t="s">
        <v>14870</v>
      </c>
    </row>
    <row r="5599" spans="1:12" x14ac:dyDescent="0.2">
      <c r="A5599" t="s">
        <v>15030</v>
      </c>
      <c r="B5599">
        <v>2020.03</v>
      </c>
      <c r="C5599">
        <v>248289</v>
      </c>
      <c r="E5599" t="s">
        <v>14865</v>
      </c>
      <c r="F5599" t="s">
        <v>1</v>
      </c>
      <c r="G5599">
        <v>0</v>
      </c>
      <c r="H5599" t="s">
        <v>14866</v>
      </c>
      <c r="I5599" t="s">
        <v>15024</v>
      </c>
      <c r="J5599" t="s">
        <v>14868</v>
      </c>
      <c r="K5599" t="s">
        <v>15031</v>
      </c>
      <c r="L5599" t="s">
        <v>14870</v>
      </c>
    </row>
    <row r="5600" spans="1:12" x14ac:dyDescent="0.2">
      <c r="A5600" t="s">
        <v>15030</v>
      </c>
      <c r="B5600">
        <v>2020.06</v>
      </c>
      <c r="C5600">
        <v>251496</v>
      </c>
      <c r="E5600" t="s">
        <v>14865</v>
      </c>
      <c r="F5600" t="s">
        <v>1</v>
      </c>
      <c r="G5600">
        <v>0</v>
      </c>
      <c r="H5600" t="s">
        <v>14866</v>
      </c>
      <c r="I5600" t="s">
        <v>15024</v>
      </c>
      <c r="J5600" t="s">
        <v>14868</v>
      </c>
      <c r="K5600" t="s">
        <v>15031</v>
      </c>
      <c r="L5600" t="s">
        <v>14870</v>
      </c>
    </row>
    <row r="5601" spans="1:12" x14ac:dyDescent="0.2">
      <c r="A5601" t="s">
        <v>15030</v>
      </c>
      <c r="B5601">
        <v>2020.09</v>
      </c>
      <c r="C5601">
        <v>248625</v>
      </c>
      <c r="E5601" t="s">
        <v>14865</v>
      </c>
      <c r="F5601" t="s">
        <v>1</v>
      </c>
      <c r="G5601">
        <v>0</v>
      </c>
      <c r="H5601" t="s">
        <v>14866</v>
      </c>
      <c r="I5601" t="s">
        <v>15024</v>
      </c>
      <c r="J5601" t="s">
        <v>14868</v>
      </c>
      <c r="K5601" t="s">
        <v>15031</v>
      </c>
      <c r="L5601" t="s">
        <v>14870</v>
      </c>
    </row>
    <row r="5602" spans="1:12" x14ac:dyDescent="0.2">
      <c r="A5602" t="s">
        <v>15030</v>
      </c>
      <c r="B5602">
        <v>2020.12</v>
      </c>
      <c r="C5602">
        <v>251110</v>
      </c>
      <c r="E5602" t="s">
        <v>14865</v>
      </c>
      <c r="F5602" t="s">
        <v>1</v>
      </c>
      <c r="G5602">
        <v>0</v>
      </c>
      <c r="H5602" t="s">
        <v>14866</v>
      </c>
      <c r="I5602" t="s">
        <v>15024</v>
      </c>
      <c r="J5602" t="s">
        <v>14868</v>
      </c>
      <c r="K5602" t="s">
        <v>15031</v>
      </c>
      <c r="L5602" t="s">
        <v>14870</v>
      </c>
    </row>
    <row r="5603" spans="1:12" x14ac:dyDescent="0.2">
      <c r="A5603" t="s">
        <v>15030</v>
      </c>
      <c r="B5603">
        <v>2021.03</v>
      </c>
      <c r="C5603">
        <v>253042</v>
      </c>
      <c r="E5603" t="s">
        <v>14865</v>
      </c>
      <c r="F5603" t="s">
        <v>1</v>
      </c>
      <c r="G5603">
        <v>0</v>
      </c>
      <c r="H5603" t="s">
        <v>14866</v>
      </c>
      <c r="I5603" t="s">
        <v>15024</v>
      </c>
      <c r="J5603" t="s">
        <v>14868</v>
      </c>
      <c r="K5603" t="s">
        <v>15031</v>
      </c>
      <c r="L5603" t="s">
        <v>14870</v>
      </c>
    </row>
    <row r="5604" spans="1:12" x14ac:dyDescent="0.2">
      <c r="A5604" t="s">
        <v>15030</v>
      </c>
      <c r="B5604">
        <v>2021.06</v>
      </c>
      <c r="C5604">
        <v>257605</v>
      </c>
      <c r="E5604" t="s">
        <v>14865</v>
      </c>
      <c r="F5604" t="s">
        <v>1</v>
      </c>
      <c r="G5604">
        <v>0</v>
      </c>
      <c r="H5604" t="s">
        <v>14866</v>
      </c>
      <c r="I5604" t="s">
        <v>15024</v>
      </c>
      <c r="J5604" t="s">
        <v>14868</v>
      </c>
      <c r="K5604" t="s">
        <v>15031</v>
      </c>
      <c r="L5604" t="s">
        <v>14870</v>
      </c>
    </row>
    <row r="5605" spans="1:12" x14ac:dyDescent="0.2">
      <c r="A5605" t="s">
        <v>15030</v>
      </c>
      <c r="B5605">
        <v>2021.09</v>
      </c>
      <c r="C5605">
        <v>259410</v>
      </c>
      <c r="E5605" t="s">
        <v>14865</v>
      </c>
      <c r="F5605" t="s">
        <v>1</v>
      </c>
      <c r="G5605">
        <v>0</v>
      </c>
      <c r="H5605" t="s">
        <v>14866</v>
      </c>
      <c r="I5605" t="s">
        <v>15024</v>
      </c>
      <c r="J5605" t="s">
        <v>14868</v>
      </c>
      <c r="K5605" t="s">
        <v>15031</v>
      </c>
      <c r="L5605" t="s">
        <v>14870</v>
      </c>
    </row>
    <row r="5606" spans="1:12" x14ac:dyDescent="0.2">
      <c r="A5606" t="s">
        <v>15030</v>
      </c>
      <c r="B5606">
        <v>2021.12</v>
      </c>
      <c r="C5606">
        <v>264585</v>
      </c>
      <c r="E5606" t="s">
        <v>14865</v>
      </c>
      <c r="F5606" t="s">
        <v>1</v>
      </c>
      <c r="G5606">
        <v>0</v>
      </c>
      <c r="H5606" t="s">
        <v>14866</v>
      </c>
      <c r="I5606" t="s">
        <v>15024</v>
      </c>
      <c r="J5606" t="s">
        <v>14868</v>
      </c>
      <c r="K5606" t="s">
        <v>15031</v>
      </c>
      <c r="L5606" t="s">
        <v>14870</v>
      </c>
    </row>
    <row r="5607" spans="1:12" x14ac:dyDescent="0.2">
      <c r="A5607" t="s">
        <v>15030</v>
      </c>
      <c r="B5607">
        <v>2022.03</v>
      </c>
      <c r="C5607">
        <v>263707</v>
      </c>
      <c r="E5607" t="s">
        <v>14865</v>
      </c>
      <c r="F5607" t="s">
        <v>1</v>
      </c>
      <c r="G5607">
        <v>0</v>
      </c>
      <c r="H5607" t="s">
        <v>14866</v>
      </c>
      <c r="I5607" t="s">
        <v>15024</v>
      </c>
      <c r="J5607" t="s">
        <v>14868</v>
      </c>
      <c r="K5607" t="s">
        <v>15031</v>
      </c>
      <c r="L5607" t="s">
        <v>14870</v>
      </c>
    </row>
    <row r="5608" spans="1:12" x14ac:dyDescent="0.2">
      <c r="A5608" t="s">
        <v>15030</v>
      </c>
      <c r="B5608">
        <v>2022.06</v>
      </c>
      <c r="C5608">
        <v>264474</v>
      </c>
      <c r="E5608" t="s">
        <v>14865</v>
      </c>
      <c r="F5608" t="s">
        <v>1</v>
      </c>
      <c r="G5608">
        <v>0</v>
      </c>
      <c r="H5608" t="s">
        <v>14866</v>
      </c>
      <c r="I5608" t="s">
        <v>15024</v>
      </c>
      <c r="J5608" t="s">
        <v>14868</v>
      </c>
      <c r="K5608" t="s">
        <v>15031</v>
      </c>
      <c r="L5608" t="s">
        <v>14870</v>
      </c>
    </row>
    <row r="5609" spans="1:12" x14ac:dyDescent="0.2">
      <c r="A5609" t="s">
        <v>15030</v>
      </c>
      <c r="B5609">
        <v>2022.09</v>
      </c>
      <c r="C5609">
        <v>264288</v>
      </c>
      <c r="E5609" t="s">
        <v>14865</v>
      </c>
      <c r="F5609" t="s">
        <v>1</v>
      </c>
      <c r="G5609">
        <v>0</v>
      </c>
      <c r="H5609" t="s">
        <v>14866</v>
      </c>
      <c r="I5609" t="s">
        <v>15024</v>
      </c>
      <c r="J5609" t="s">
        <v>14868</v>
      </c>
      <c r="K5609" t="s">
        <v>15031</v>
      </c>
      <c r="L5609" t="s">
        <v>14870</v>
      </c>
    </row>
    <row r="5610" spans="1:12" x14ac:dyDescent="0.2">
      <c r="A5610" t="s">
        <v>15032</v>
      </c>
      <c r="B5610">
        <v>2011.06</v>
      </c>
      <c r="C5610">
        <v>186714</v>
      </c>
      <c r="E5610" t="s">
        <v>14865</v>
      </c>
      <c r="F5610" t="s">
        <v>1</v>
      </c>
      <c r="G5610">
        <v>0</v>
      </c>
      <c r="H5610" t="s">
        <v>14866</v>
      </c>
      <c r="I5610" t="s">
        <v>15024</v>
      </c>
      <c r="J5610" t="s">
        <v>14868</v>
      </c>
      <c r="K5610" t="s">
        <v>15033</v>
      </c>
      <c r="L5610" t="s">
        <v>14870</v>
      </c>
    </row>
    <row r="5611" spans="1:12" x14ac:dyDescent="0.2">
      <c r="A5611" t="s">
        <v>15032</v>
      </c>
      <c r="B5611">
        <v>2011.09</v>
      </c>
      <c r="C5611">
        <v>184565</v>
      </c>
      <c r="E5611" t="s">
        <v>14865</v>
      </c>
      <c r="F5611" t="s">
        <v>1</v>
      </c>
      <c r="G5611">
        <v>0</v>
      </c>
      <c r="H5611" t="s">
        <v>14866</v>
      </c>
      <c r="I5611" t="s">
        <v>15024</v>
      </c>
      <c r="J5611" t="s">
        <v>14868</v>
      </c>
      <c r="K5611" t="s">
        <v>15033</v>
      </c>
      <c r="L5611" t="s">
        <v>14870</v>
      </c>
    </row>
    <row r="5612" spans="1:12" x14ac:dyDescent="0.2">
      <c r="A5612" t="s">
        <v>15032</v>
      </c>
      <c r="B5612">
        <v>2011.12</v>
      </c>
      <c r="C5612">
        <v>183942</v>
      </c>
      <c r="E5612" t="s">
        <v>14865</v>
      </c>
      <c r="F5612" t="s">
        <v>1</v>
      </c>
      <c r="G5612">
        <v>0</v>
      </c>
      <c r="H5612" t="s">
        <v>14866</v>
      </c>
      <c r="I5612" t="s">
        <v>15024</v>
      </c>
      <c r="J5612" t="s">
        <v>14868</v>
      </c>
      <c r="K5612" t="s">
        <v>15033</v>
      </c>
      <c r="L5612" t="s">
        <v>14870</v>
      </c>
    </row>
    <row r="5613" spans="1:12" x14ac:dyDescent="0.2">
      <c r="A5613" t="s">
        <v>15032</v>
      </c>
      <c r="B5613">
        <v>2012.03</v>
      </c>
      <c r="C5613">
        <v>179225</v>
      </c>
      <c r="E5613" t="s">
        <v>14865</v>
      </c>
      <c r="F5613" t="s">
        <v>1</v>
      </c>
      <c r="G5613">
        <v>0</v>
      </c>
      <c r="H5613" t="s">
        <v>14866</v>
      </c>
      <c r="I5613" t="s">
        <v>15024</v>
      </c>
      <c r="J5613" t="s">
        <v>14868</v>
      </c>
      <c r="K5613" t="s">
        <v>15033</v>
      </c>
      <c r="L5613" t="s">
        <v>14870</v>
      </c>
    </row>
    <row r="5614" spans="1:12" x14ac:dyDescent="0.2">
      <c r="A5614" t="s">
        <v>15032</v>
      </c>
      <c r="B5614">
        <v>2012.06</v>
      </c>
      <c r="C5614">
        <v>182220</v>
      </c>
      <c r="E5614" t="s">
        <v>14865</v>
      </c>
      <c r="F5614" t="s">
        <v>1</v>
      </c>
      <c r="G5614">
        <v>0</v>
      </c>
      <c r="H5614" t="s">
        <v>14866</v>
      </c>
      <c r="I5614" t="s">
        <v>15024</v>
      </c>
      <c r="J5614" t="s">
        <v>14868</v>
      </c>
      <c r="K5614" t="s">
        <v>15033</v>
      </c>
      <c r="L5614" t="s">
        <v>14870</v>
      </c>
    </row>
    <row r="5615" spans="1:12" x14ac:dyDescent="0.2">
      <c r="A5615" t="s">
        <v>15032</v>
      </c>
      <c r="B5615">
        <v>2012.09</v>
      </c>
      <c r="C5615">
        <v>178962</v>
      </c>
      <c r="E5615" t="s">
        <v>14865</v>
      </c>
      <c r="F5615" t="s">
        <v>1</v>
      </c>
      <c r="G5615">
        <v>0</v>
      </c>
      <c r="H5615" t="s">
        <v>14866</v>
      </c>
      <c r="I5615" t="s">
        <v>15024</v>
      </c>
      <c r="J5615" t="s">
        <v>14868</v>
      </c>
      <c r="K5615" t="s">
        <v>15033</v>
      </c>
      <c r="L5615" t="s">
        <v>14870</v>
      </c>
    </row>
    <row r="5616" spans="1:12" x14ac:dyDescent="0.2">
      <c r="A5616" t="s">
        <v>15032</v>
      </c>
      <c r="B5616">
        <v>2012.12</v>
      </c>
      <c r="C5616">
        <v>178803</v>
      </c>
      <c r="E5616" t="s">
        <v>14865</v>
      </c>
      <c r="F5616" t="s">
        <v>1</v>
      </c>
      <c r="G5616">
        <v>0</v>
      </c>
      <c r="H5616" t="s">
        <v>14866</v>
      </c>
      <c r="I5616" t="s">
        <v>15024</v>
      </c>
      <c r="J5616" t="s">
        <v>14868</v>
      </c>
      <c r="K5616" t="s">
        <v>15033</v>
      </c>
      <c r="L5616" t="s">
        <v>14870</v>
      </c>
    </row>
    <row r="5617" spans="1:12" x14ac:dyDescent="0.2">
      <c r="A5617" t="s">
        <v>15032</v>
      </c>
      <c r="B5617">
        <v>2013.03</v>
      </c>
      <c r="C5617">
        <v>175966</v>
      </c>
      <c r="E5617" t="s">
        <v>14865</v>
      </c>
      <c r="F5617" t="s">
        <v>1</v>
      </c>
      <c r="G5617">
        <v>0</v>
      </c>
      <c r="H5617" t="s">
        <v>14866</v>
      </c>
      <c r="I5617" t="s">
        <v>15024</v>
      </c>
      <c r="J5617" t="s">
        <v>14868</v>
      </c>
      <c r="K5617" t="s">
        <v>15033</v>
      </c>
      <c r="L5617" t="s">
        <v>14870</v>
      </c>
    </row>
    <row r="5618" spans="1:12" x14ac:dyDescent="0.2">
      <c r="A5618" t="s">
        <v>15032</v>
      </c>
      <c r="B5618">
        <v>2013.06</v>
      </c>
      <c r="C5618">
        <v>179045</v>
      </c>
      <c r="E5618" t="s">
        <v>14865</v>
      </c>
      <c r="F5618" t="s">
        <v>1</v>
      </c>
      <c r="G5618">
        <v>0</v>
      </c>
      <c r="H5618" t="s">
        <v>14866</v>
      </c>
      <c r="I5618" t="s">
        <v>15024</v>
      </c>
      <c r="J5618" t="s">
        <v>14868</v>
      </c>
      <c r="K5618" t="s">
        <v>15033</v>
      </c>
      <c r="L5618" t="s">
        <v>14870</v>
      </c>
    </row>
    <row r="5619" spans="1:12" x14ac:dyDescent="0.2">
      <c r="A5619" t="s">
        <v>15032</v>
      </c>
      <c r="B5619">
        <v>2013.09</v>
      </c>
      <c r="C5619">
        <v>176786</v>
      </c>
      <c r="E5619" t="s">
        <v>14865</v>
      </c>
      <c r="F5619" t="s">
        <v>1</v>
      </c>
      <c r="G5619">
        <v>0</v>
      </c>
      <c r="H5619" t="s">
        <v>14866</v>
      </c>
      <c r="I5619" t="s">
        <v>15024</v>
      </c>
      <c r="J5619" t="s">
        <v>14868</v>
      </c>
      <c r="K5619" t="s">
        <v>15033</v>
      </c>
      <c r="L5619" t="s">
        <v>14870</v>
      </c>
    </row>
    <row r="5620" spans="1:12" x14ac:dyDescent="0.2">
      <c r="A5620" t="s">
        <v>15032</v>
      </c>
      <c r="B5620">
        <v>2013.12</v>
      </c>
      <c r="C5620">
        <v>177682</v>
      </c>
      <c r="E5620" t="s">
        <v>14865</v>
      </c>
      <c r="F5620" t="s">
        <v>1</v>
      </c>
      <c r="G5620">
        <v>0</v>
      </c>
      <c r="H5620" t="s">
        <v>14866</v>
      </c>
      <c r="I5620" t="s">
        <v>15024</v>
      </c>
      <c r="J5620" t="s">
        <v>14868</v>
      </c>
      <c r="K5620" t="s">
        <v>15033</v>
      </c>
      <c r="L5620" t="s">
        <v>14870</v>
      </c>
    </row>
    <row r="5621" spans="1:12" x14ac:dyDescent="0.2">
      <c r="A5621" t="s">
        <v>15032</v>
      </c>
      <c r="B5621">
        <v>2014.03</v>
      </c>
      <c r="C5621">
        <v>175594</v>
      </c>
      <c r="E5621" t="s">
        <v>14865</v>
      </c>
      <c r="F5621" t="s">
        <v>1</v>
      </c>
      <c r="G5621">
        <v>0</v>
      </c>
      <c r="H5621" t="s">
        <v>14866</v>
      </c>
      <c r="I5621" t="s">
        <v>15024</v>
      </c>
      <c r="J5621" t="s">
        <v>14868</v>
      </c>
      <c r="K5621" t="s">
        <v>15033</v>
      </c>
      <c r="L5621" t="s">
        <v>14870</v>
      </c>
    </row>
    <row r="5622" spans="1:12" x14ac:dyDescent="0.2">
      <c r="A5622" t="s">
        <v>15032</v>
      </c>
      <c r="B5622">
        <v>2014.06</v>
      </c>
      <c r="C5622">
        <v>178905</v>
      </c>
      <c r="E5622" t="s">
        <v>14865</v>
      </c>
      <c r="F5622" t="s">
        <v>1</v>
      </c>
      <c r="G5622">
        <v>0</v>
      </c>
      <c r="H5622" t="s">
        <v>14866</v>
      </c>
      <c r="I5622" t="s">
        <v>15024</v>
      </c>
      <c r="J5622" t="s">
        <v>14868</v>
      </c>
      <c r="K5622" t="s">
        <v>15033</v>
      </c>
      <c r="L5622" t="s">
        <v>14870</v>
      </c>
    </row>
    <row r="5623" spans="1:12" x14ac:dyDescent="0.2">
      <c r="A5623" t="s">
        <v>15032</v>
      </c>
      <c r="B5623">
        <v>2014.09</v>
      </c>
      <c r="C5623">
        <v>178413</v>
      </c>
      <c r="E5623" t="s">
        <v>14865</v>
      </c>
      <c r="F5623" t="s">
        <v>1</v>
      </c>
      <c r="G5623">
        <v>0</v>
      </c>
      <c r="H5623" t="s">
        <v>14866</v>
      </c>
      <c r="I5623" t="s">
        <v>15024</v>
      </c>
      <c r="J5623" t="s">
        <v>14868</v>
      </c>
      <c r="K5623" t="s">
        <v>15033</v>
      </c>
      <c r="L5623" t="s">
        <v>14870</v>
      </c>
    </row>
    <row r="5624" spans="1:12" x14ac:dyDescent="0.2">
      <c r="A5624" t="s">
        <v>15032</v>
      </c>
      <c r="B5624">
        <v>2014.12</v>
      </c>
      <c r="C5624">
        <v>179527</v>
      </c>
      <c r="E5624" t="s">
        <v>14865</v>
      </c>
      <c r="F5624" t="s">
        <v>1</v>
      </c>
      <c r="G5624">
        <v>0</v>
      </c>
      <c r="H5624" t="s">
        <v>14866</v>
      </c>
      <c r="I5624" t="s">
        <v>15024</v>
      </c>
      <c r="J5624" t="s">
        <v>14868</v>
      </c>
      <c r="K5624" t="s">
        <v>15033</v>
      </c>
      <c r="L5624" t="s">
        <v>14870</v>
      </c>
    </row>
    <row r="5625" spans="1:12" x14ac:dyDescent="0.2">
      <c r="A5625" t="s">
        <v>15032</v>
      </c>
      <c r="B5625">
        <v>2015.03</v>
      </c>
      <c r="C5625">
        <v>177661</v>
      </c>
      <c r="E5625" t="s">
        <v>14865</v>
      </c>
      <c r="F5625" t="s">
        <v>1</v>
      </c>
      <c r="G5625">
        <v>0</v>
      </c>
      <c r="H5625" t="s">
        <v>14866</v>
      </c>
      <c r="I5625" t="s">
        <v>15024</v>
      </c>
      <c r="J5625" t="s">
        <v>14868</v>
      </c>
      <c r="K5625" t="s">
        <v>15033</v>
      </c>
      <c r="L5625" t="s">
        <v>14870</v>
      </c>
    </row>
    <row r="5626" spans="1:12" x14ac:dyDescent="0.2">
      <c r="A5626" t="s">
        <v>15032</v>
      </c>
      <c r="B5626">
        <v>2015.06</v>
      </c>
      <c r="C5626">
        <v>182044</v>
      </c>
      <c r="E5626" t="s">
        <v>14865</v>
      </c>
      <c r="F5626" t="s">
        <v>1</v>
      </c>
      <c r="G5626">
        <v>0</v>
      </c>
      <c r="H5626" t="s">
        <v>14866</v>
      </c>
      <c r="I5626" t="s">
        <v>15024</v>
      </c>
      <c r="J5626" t="s">
        <v>14868</v>
      </c>
      <c r="K5626" t="s">
        <v>15033</v>
      </c>
      <c r="L5626" t="s">
        <v>14870</v>
      </c>
    </row>
    <row r="5627" spans="1:12" x14ac:dyDescent="0.2">
      <c r="A5627" t="s">
        <v>15032</v>
      </c>
      <c r="B5627">
        <v>2015.09</v>
      </c>
      <c r="C5627">
        <v>181088</v>
      </c>
      <c r="E5627" t="s">
        <v>14865</v>
      </c>
      <c r="F5627" t="s">
        <v>1</v>
      </c>
      <c r="G5627">
        <v>0</v>
      </c>
      <c r="H5627" t="s">
        <v>14866</v>
      </c>
      <c r="I5627" t="s">
        <v>15024</v>
      </c>
      <c r="J5627" t="s">
        <v>14868</v>
      </c>
      <c r="K5627" t="s">
        <v>15033</v>
      </c>
      <c r="L5627" t="s">
        <v>14870</v>
      </c>
    </row>
    <row r="5628" spans="1:12" x14ac:dyDescent="0.2">
      <c r="A5628" t="s">
        <v>15032</v>
      </c>
      <c r="B5628">
        <v>2015.12</v>
      </c>
      <c r="C5628">
        <v>182989</v>
      </c>
      <c r="E5628" t="s">
        <v>14865</v>
      </c>
      <c r="F5628" t="s">
        <v>1</v>
      </c>
      <c r="G5628">
        <v>0</v>
      </c>
      <c r="H5628" t="s">
        <v>14866</v>
      </c>
      <c r="I5628" t="s">
        <v>15024</v>
      </c>
      <c r="J5628" t="s">
        <v>14868</v>
      </c>
      <c r="K5628" t="s">
        <v>15033</v>
      </c>
      <c r="L5628" t="s">
        <v>14870</v>
      </c>
    </row>
    <row r="5629" spans="1:12" x14ac:dyDescent="0.2">
      <c r="A5629" t="s">
        <v>15032</v>
      </c>
      <c r="B5629">
        <v>2016.03</v>
      </c>
      <c r="C5629">
        <v>182052</v>
      </c>
      <c r="E5629" t="s">
        <v>14865</v>
      </c>
      <c r="F5629" t="s">
        <v>1</v>
      </c>
      <c r="G5629">
        <v>0</v>
      </c>
      <c r="H5629" t="s">
        <v>14866</v>
      </c>
      <c r="I5629" t="s">
        <v>15024</v>
      </c>
      <c r="J5629" t="s">
        <v>14868</v>
      </c>
      <c r="K5629" t="s">
        <v>15033</v>
      </c>
      <c r="L5629" t="s">
        <v>14870</v>
      </c>
    </row>
    <row r="5630" spans="1:12" x14ac:dyDescent="0.2">
      <c r="A5630" t="s">
        <v>15032</v>
      </c>
      <c r="B5630">
        <v>2016.06</v>
      </c>
      <c r="C5630">
        <v>186997</v>
      </c>
      <c r="E5630" t="s">
        <v>14865</v>
      </c>
      <c r="F5630" t="s">
        <v>1</v>
      </c>
      <c r="G5630">
        <v>0</v>
      </c>
      <c r="H5630" t="s">
        <v>14866</v>
      </c>
      <c r="I5630" t="s">
        <v>15024</v>
      </c>
      <c r="J5630" t="s">
        <v>14868</v>
      </c>
      <c r="K5630" t="s">
        <v>15033</v>
      </c>
      <c r="L5630" t="s">
        <v>14870</v>
      </c>
    </row>
    <row r="5631" spans="1:12" x14ac:dyDescent="0.2">
      <c r="A5631" t="s">
        <v>15032</v>
      </c>
      <c r="B5631">
        <v>2016.09</v>
      </c>
      <c r="C5631">
        <v>186623</v>
      </c>
      <c r="E5631" t="s">
        <v>14865</v>
      </c>
      <c r="F5631" t="s">
        <v>1</v>
      </c>
      <c r="G5631">
        <v>0</v>
      </c>
      <c r="H5631" t="s">
        <v>14866</v>
      </c>
      <c r="I5631" t="s">
        <v>15024</v>
      </c>
      <c r="J5631" t="s">
        <v>14868</v>
      </c>
      <c r="K5631" t="s">
        <v>15033</v>
      </c>
      <c r="L5631" t="s">
        <v>14870</v>
      </c>
    </row>
    <row r="5632" spans="1:12" x14ac:dyDescent="0.2">
      <c r="A5632" t="s">
        <v>15032</v>
      </c>
      <c r="B5632">
        <v>2016.12</v>
      </c>
      <c r="C5632">
        <v>188776</v>
      </c>
      <c r="E5632" t="s">
        <v>14865</v>
      </c>
      <c r="F5632" t="s">
        <v>1</v>
      </c>
      <c r="G5632">
        <v>0</v>
      </c>
      <c r="H5632" t="s">
        <v>14866</v>
      </c>
      <c r="I5632" t="s">
        <v>15024</v>
      </c>
      <c r="J5632" t="s">
        <v>14868</v>
      </c>
      <c r="K5632" t="s">
        <v>15033</v>
      </c>
      <c r="L5632" t="s">
        <v>14870</v>
      </c>
    </row>
    <row r="5633" spans="1:12" x14ac:dyDescent="0.2">
      <c r="A5633" t="s">
        <v>15032</v>
      </c>
      <c r="B5633">
        <v>2017.03</v>
      </c>
      <c r="C5633">
        <v>187670</v>
      </c>
      <c r="E5633" t="s">
        <v>14865</v>
      </c>
      <c r="F5633" t="s">
        <v>1</v>
      </c>
      <c r="G5633">
        <v>0</v>
      </c>
      <c r="H5633" t="s">
        <v>14866</v>
      </c>
      <c r="I5633" t="s">
        <v>15024</v>
      </c>
      <c r="J5633" t="s">
        <v>14868</v>
      </c>
      <c r="K5633" t="s">
        <v>15033</v>
      </c>
      <c r="L5633" t="s">
        <v>14870</v>
      </c>
    </row>
    <row r="5634" spans="1:12" x14ac:dyDescent="0.2">
      <c r="A5634" t="s">
        <v>15032</v>
      </c>
      <c r="B5634">
        <v>2017.06</v>
      </c>
      <c r="C5634">
        <v>193912</v>
      </c>
      <c r="E5634" t="s">
        <v>14865</v>
      </c>
      <c r="F5634" t="s">
        <v>1</v>
      </c>
      <c r="G5634">
        <v>0</v>
      </c>
      <c r="H5634" t="s">
        <v>14866</v>
      </c>
      <c r="I5634" t="s">
        <v>15024</v>
      </c>
      <c r="J5634" t="s">
        <v>14868</v>
      </c>
      <c r="K5634" t="s">
        <v>15033</v>
      </c>
      <c r="L5634" t="s">
        <v>14870</v>
      </c>
    </row>
    <row r="5635" spans="1:12" x14ac:dyDescent="0.2">
      <c r="A5635" t="s">
        <v>15032</v>
      </c>
      <c r="B5635">
        <v>2017.09</v>
      </c>
      <c r="C5635">
        <v>193759</v>
      </c>
      <c r="E5635" t="s">
        <v>14865</v>
      </c>
      <c r="F5635" t="s">
        <v>1</v>
      </c>
      <c r="G5635">
        <v>0</v>
      </c>
      <c r="H5635" t="s">
        <v>14866</v>
      </c>
      <c r="I5635" t="s">
        <v>15024</v>
      </c>
      <c r="J5635" t="s">
        <v>14868</v>
      </c>
      <c r="K5635" t="s">
        <v>15033</v>
      </c>
      <c r="L5635" t="s">
        <v>14870</v>
      </c>
    </row>
    <row r="5636" spans="1:12" x14ac:dyDescent="0.2">
      <c r="A5636" t="s">
        <v>15032</v>
      </c>
      <c r="B5636">
        <v>2017.12</v>
      </c>
      <c r="C5636">
        <v>196932</v>
      </c>
      <c r="E5636" t="s">
        <v>14865</v>
      </c>
      <c r="F5636" t="s">
        <v>1</v>
      </c>
      <c r="G5636">
        <v>0</v>
      </c>
      <c r="H5636" t="s">
        <v>14866</v>
      </c>
      <c r="I5636" t="s">
        <v>15024</v>
      </c>
      <c r="J5636" t="s">
        <v>14868</v>
      </c>
      <c r="K5636" t="s">
        <v>15033</v>
      </c>
      <c r="L5636" t="s">
        <v>14870</v>
      </c>
    </row>
    <row r="5637" spans="1:12" x14ac:dyDescent="0.2">
      <c r="A5637" t="s">
        <v>15032</v>
      </c>
      <c r="B5637">
        <v>2018.03</v>
      </c>
      <c r="C5637">
        <v>197629</v>
      </c>
      <c r="E5637" t="s">
        <v>14865</v>
      </c>
      <c r="F5637" t="s">
        <v>1</v>
      </c>
      <c r="G5637">
        <v>0</v>
      </c>
      <c r="H5637" t="s">
        <v>14866</v>
      </c>
      <c r="I5637" t="s">
        <v>15024</v>
      </c>
      <c r="J5637" t="s">
        <v>14868</v>
      </c>
      <c r="K5637" t="s">
        <v>15033</v>
      </c>
      <c r="L5637" t="s">
        <v>14870</v>
      </c>
    </row>
    <row r="5638" spans="1:12" x14ac:dyDescent="0.2">
      <c r="A5638" t="s">
        <v>15032</v>
      </c>
      <c r="B5638">
        <v>2018.06</v>
      </c>
      <c r="C5638">
        <v>202228</v>
      </c>
      <c r="E5638" t="s">
        <v>14865</v>
      </c>
      <c r="F5638" t="s">
        <v>1</v>
      </c>
      <c r="G5638">
        <v>0</v>
      </c>
      <c r="H5638" t="s">
        <v>14866</v>
      </c>
      <c r="I5638" t="s">
        <v>15024</v>
      </c>
      <c r="J5638" t="s">
        <v>14868</v>
      </c>
      <c r="K5638" t="s">
        <v>15033</v>
      </c>
      <c r="L5638" t="s">
        <v>14870</v>
      </c>
    </row>
    <row r="5639" spans="1:12" x14ac:dyDescent="0.2">
      <c r="A5639" t="s">
        <v>15032</v>
      </c>
      <c r="B5639">
        <v>2018.09</v>
      </c>
      <c r="C5639">
        <v>201370</v>
      </c>
      <c r="E5639" t="s">
        <v>14865</v>
      </c>
      <c r="F5639" t="s">
        <v>1</v>
      </c>
      <c r="G5639">
        <v>0</v>
      </c>
      <c r="H5639" t="s">
        <v>14866</v>
      </c>
      <c r="I5639" t="s">
        <v>15024</v>
      </c>
      <c r="J5639" t="s">
        <v>14868</v>
      </c>
      <c r="K5639" t="s">
        <v>15033</v>
      </c>
      <c r="L5639" t="s">
        <v>14870</v>
      </c>
    </row>
    <row r="5640" spans="1:12" x14ac:dyDescent="0.2">
      <c r="A5640" t="s">
        <v>15032</v>
      </c>
      <c r="B5640">
        <v>2018.12</v>
      </c>
      <c r="C5640">
        <v>205166</v>
      </c>
      <c r="E5640" t="s">
        <v>14865</v>
      </c>
      <c r="F5640" t="s">
        <v>1</v>
      </c>
      <c r="G5640">
        <v>0</v>
      </c>
      <c r="H5640" t="s">
        <v>14866</v>
      </c>
      <c r="I5640" t="s">
        <v>15024</v>
      </c>
      <c r="J5640" t="s">
        <v>14868</v>
      </c>
      <c r="K5640" t="s">
        <v>15033</v>
      </c>
      <c r="L5640" t="s">
        <v>14870</v>
      </c>
    </row>
    <row r="5641" spans="1:12" x14ac:dyDescent="0.2">
      <c r="A5641" t="s">
        <v>15032</v>
      </c>
      <c r="B5641">
        <v>2019.03</v>
      </c>
      <c r="C5641">
        <v>206436</v>
      </c>
      <c r="E5641" t="s">
        <v>14865</v>
      </c>
      <c r="F5641" t="s">
        <v>1</v>
      </c>
      <c r="G5641">
        <v>0</v>
      </c>
      <c r="H5641" t="s">
        <v>14866</v>
      </c>
      <c r="I5641" t="s">
        <v>15024</v>
      </c>
      <c r="J5641" t="s">
        <v>14868</v>
      </c>
      <c r="K5641" t="s">
        <v>15033</v>
      </c>
      <c r="L5641" t="s">
        <v>14870</v>
      </c>
    </row>
    <row r="5642" spans="1:12" x14ac:dyDescent="0.2">
      <c r="A5642" t="s">
        <v>15032</v>
      </c>
      <c r="B5642">
        <v>2019.06</v>
      </c>
      <c r="C5642">
        <v>210902</v>
      </c>
      <c r="E5642" t="s">
        <v>14865</v>
      </c>
      <c r="F5642" t="s">
        <v>1</v>
      </c>
      <c r="G5642">
        <v>0</v>
      </c>
      <c r="H5642" t="s">
        <v>14866</v>
      </c>
      <c r="I5642" t="s">
        <v>15024</v>
      </c>
      <c r="J5642" t="s">
        <v>14868</v>
      </c>
      <c r="K5642" t="s">
        <v>15033</v>
      </c>
      <c r="L5642" t="s">
        <v>14870</v>
      </c>
    </row>
    <row r="5643" spans="1:12" x14ac:dyDescent="0.2">
      <c r="A5643" t="s">
        <v>15032</v>
      </c>
      <c r="B5643">
        <v>2019.09</v>
      </c>
      <c r="C5643">
        <v>211637</v>
      </c>
      <c r="E5643" t="s">
        <v>14865</v>
      </c>
      <c r="F5643" t="s">
        <v>1</v>
      </c>
      <c r="G5643">
        <v>0</v>
      </c>
      <c r="H5643" t="s">
        <v>14866</v>
      </c>
      <c r="I5643" t="s">
        <v>15024</v>
      </c>
      <c r="J5643" t="s">
        <v>14868</v>
      </c>
      <c r="K5643" t="s">
        <v>15033</v>
      </c>
      <c r="L5643" t="s">
        <v>14870</v>
      </c>
    </row>
    <row r="5644" spans="1:12" x14ac:dyDescent="0.2">
      <c r="A5644" t="s">
        <v>15032</v>
      </c>
      <c r="B5644">
        <v>2019.12</v>
      </c>
      <c r="C5644">
        <v>216140</v>
      </c>
      <c r="E5644" t="s">
        <v>14865</v>
      </c>
      <c r="F5644" t="s">
        <v>1</v>
      </c>
      <c r="G5644">
        <v>0</v>
      </c>
      <c r="H5644" t="s">
        <v>14866</v>
      </c>
      <c r="I5644" t="s">
        <v>15024</v>
      </c>
      <c r="J5644" t="s">
        <v>14868</v>
      </c>
      <c r="K5644" t="s">
        <v>15033</v>
      </c>
      <c r="L5644" t="s">
        <v>14870</v>
      </c>
    </row>
    <row r="5645" spans="1:12" x14ac:dyDescent="0.2">
      <c r="A5645" t="s">
        <v>15032</v>
      </c>
      <c r="B5645">
        <v>2020.03</v>
      </c>
      <c r="C5645">
        <v>217301</v>
      </c>
      <c r="E5645" t="s">
        <v>14865</v>
      </c>
      <c r="F5645" t="s">
        <v>1</v>
      </c>
      <c r="G5645">
        <v>0</v>
      </c>
      <c r="H5645" t="s">
        <v>14866</v>
      </c>
      <c r="I5645" t="s">
        <v>15024</v>
      </c>
      <c r="J5645" t="s">
        <v>14868</v>
      </c>
      <c r="K5645" t="s">
        <v>15033</v>
      </c>
      <c r="L5645" t="s">
        <v>14870</v>
      </c>
    </row>
    <row r="5646" spans="1:12" x14ac:dyDescent="0.2">
      <c r="A5646" t="s">
        <v>15032</v>
      </c>
      <c r="B5646">
        <v>2020.06</v>
      </c>
      <c r="C5646">
        <v>220572</v>
      </c>
      <c r="E5646" t="s">
        <v>14865</v>
      </c>
      <c r="F5646" t="s">
        <v>1</v>
      </c>
      <c r="G5646">
        <v>0</v>
      </c>
      <c r="H5646" t="s">
        <v>14866</v>
      </c>
      <c r="I5646" t="s">
        <v>15024</v>
      </c>
      <c r="J5646" t="s">
        <v>14868</v>
      </c>
      <c r="K5646" t="s">
        <v>15033</v>
      </c>
      <c r="L5646" t="s">
        <v>14870</v>
      </c>
    </row>
    <row r="5647" spans="1:12" x14ac:dyDescent="0.2">
      <c r="A5647" t="s">
        <v>15032</v>
      </c>
      <c r="B5647">
        <v>2020.09</v>
      </c>
      <c r="C5647">
        <v>218156</v>
      </c>
      <c r="E5647" t="s">
        <v>14865</v>
      </c>
      <c r="F5647" t="s">
        <v>1</v>
      </c>
      <c r="G5647">
        <v>0</v>
      </c>
      <c r="H5647" t="s">
        <v>14866</v>
      </c>
      <c r="I5647" t="s">
        <v>15024</v>
      </c>
      <c r="J5647" t="s">
        <v>14868</v>
      </c>
      <c r="K5647" t="s">
        <v>15033</v>
      </c>
      <c r="L5647" t="s">
        <v>14870</v>
      </c>
    </row>
    <row r="5648" spans="1:12" x14ac:dyDescent="0.2">
      <c r="A5648" t="s">
        <v>15032</v>
      </c>
      <c r="B5648">
        <v>2020.12</v>
      </c>
      <c r="C5648">
        <v>219124</v>
      </c>
      <c r="E5648" t="s">
        <v>14865</v>
      </c>
      <c r="F5648" t="s">
        <v>1</v>
      </c>
      <c r="G5648">
        <v>0</v>
      </c>
      <c r="H5648" t="s">
        <v>14866</v>
      </c>
      <c r="I5648" t="s">
        <v>15024</v>
      </c>
      <c r="J5648" t="s">
        <v>14868</v>
      </c>
      <c r="K5648" t="s">
        <v>15033</v>
      </c>
      <c r="L5648" t="s">
        <v>14870</v>
      </c>
    </row>
    <row r="5649" spans="1:12" x14ac:dyDescent="0.2">
      <c r="A5649" t="s">
        <v>15032</v>
      </c>
      <c r="B5649">
        <v>2021.03</v>
      </c>
      <c r="C5649">
        <v>219792</v>
      </c>
      <c r="E5649" t="s">
        <v>14865</v>
      </c>
      <c r="F5649" t="s">
        <v>1</v>
      </c>
      <c r="G5649">
        <v>0</v>
      </c>
      <c r="H5649" t="s">
        <v>14866</v>
      </c>
      <c r="I5649" t="s">
        <v>15024</v>
      </c>
      <c r="J5649" t="s">
        <v>14868</v>
      </c>
      <c r="K5649" t="s">
        <v>15033</v>
      </c>
      <c r="L5649" t="s">
        <v>14870</v>
      </c>
    </row>
    <row r="5650" spans="1:12" x14ac:dyDescent="0.2">
      <c r="A5650" t="s">
        <v>15032</v>
      </c>
      <c r="B5650">
        <v>2021.06</v>
      </c>
      <c r="C5650">
        <v>224116</v>
      </c>
      <c r="E5650" t="s">
        <v>14865</v>
      </c>
      <c r="F5650" t="s">
        <v>1</v>
      </c>
      <c r="G5650">
        <v>0</v>
      </c>
      <c r="H5650" t="s">
        <v>14866</v>
      </c>
      <c r="I5650" t="s">
        <v>15024</v>
      </c>
      <c r="J5650" t="s">
        <v>14868</v>
      </c>
      <c r="K5650" t="s">
        <v>15033</v>
      </c>
      <c r="L5650" t="s">
        <v>14870</v>
      </c>
    </row>
    <row r="5651" spans="1:12" x14ac:dyDescent="0.2">
      <c r="A5651" t="s">
        <v>15032</v>
      </c>
      <c r="B5651">
        <v>2021.09</v>
      </c>
      <c r="C5651">
        <v>225068</v>
      </c>
      <c r="E5651" t="s">
        <v>14865</v>
      </c>
      <c r="F5651" t="s">
        <v>1</v>
      </c>
      <c r="G5651">
        <v>0</v>
      </c>
      <c r="H5651" t="s">
        <v>14866</v>
      </c>
      <c r="I5651" t="s">
        <v>15024</v>
      </c>
      <c r="J5651" t="s">
        <v>14868</v>
      </c>
      <c r="K5651" t="s">
        <v>15033</v>
      </c>
      <c r="L5651" t="s">
        <v>14870</v>
      </c>
    </row>
    <row r="5652" spans="1:12" x14ac:dyDescent="0.2">
      <c r="A5652" t="s">
        <v>15032</v>
      </c>
      <c r="B5652">
        <v>2021.12</v>
      </c>
      <c r="C5652">
        <v>229530</v>
      </c>
      <c r="E5652" t="s">
        <v>14865</v>
      </c>
      <c r="F5652" t="s">
        <v>1</v>
      </c>
      <c r="G5652">
        <v>0</v>
      </c>
      <c r="H5652" t="s">
        <v>14866</v>
      </c>
      <c r="I5652" t="s">
        <v>15024</v>
      </c>
      <c r="J5652" t="s">
        <v>14868</v>
      </c>
      <c r="K5652" t="s">
        <v>15033</v>
      </c>
      <c r="L5652" t="s">
        <v>14870</v>
      </c>
    </row>
    <row r="5653" spans="1:12" x14ac:dyDescent="0.2">
      <c r="A5653" t="s">
        <v>15032</v>
      </c>
      <c r="B5653">
        <v>2022.03</v>
      </c>
      <c r="C5653">
        <v>229047</v>
      </c>
      <c r="E5653" t="s">
        <v>14865</v>
      </c>
      <c r="F5653" t="s">
        <v>1</v>
      </c>
      <c r="G5653">
        <v>0</v>
      </c>
      <c r="H5653" t="s">
        <v>14866</v>
      </c>
      <c r="I5653" t="s">
        <v>15024</v>
      </c>
      <c r="J5653" t="s">
        <v>14868</v>
      </c>
      <c r="K5653" t="s">
        <v>15033</v>
      </c>
      <c r="L5653" t="s">
        <v>14870</v>
      </c>
    </row>
    <row r="5654" spans="1:12" x14ac:dyDescent="0.2">
      <c r="A5654" t="s">
        <v>15032</v>
      </c>
      <c r="B5654">
        <v>2022.06</v>
      </c>
      <c r="C5654">
        <v>231881</v>
      </c>
      <c r="E5654" t="s">
        <v>14865</v>
      </c>
      <c r="F5654" t="s">
        <v>1</v>
      </c>
      <c r="G5654">
        <v>0</v>
      </c>
      <c r="H5654" t="s">
        <v>14866</v>
      </c>
      <c r="I5654" t="s">
        <v>15024</v>
      </c>
      <c r="J5654" t="s">
        <v>14868</v>
      </c>
      <c r="K5654" t="s">
        <v>15033</v>
      </c>
      <c r="L5654" t="s">
        <v>14870</v>
      </c>
    </row>
    <row r="5655" spans="1:12" x14ac:dyDescent="0.2">
      <c r="A5655" t="s">
        <v>15032</v>
      </c>
      <c r="B5655">
        <v>2022.09</v>
      </c>
      <c r="C5655">
        <v>232768</v>
      </c>
      <c r="E5655" t="s">
        <v>14865</v>
      </c>
      <c r="F5655" t="s">
        <v>1</v>
      </c>
      <c r="G5655">
        <v>0</v>
      </c>
      <c r="H5655" t="s">
        <v>14866</v>
      </c>
      <c r="I5655" t="s">
        <v>15024</v>
      </c>
      <c r="J5655" t="s">
        <v>14868</v>
      </c>
      <c r="K5655" t="s">
        <v>15033</v>
      </c>
      <c r="L5655" t="s">
        <v>14870</v>
      </c>
    </row>
    <row r="5656" spans="1:12" x14ac:dyDescent="0.2">
      <c r="A5656" t="s">
        <v>15034</v>
      </c>
      <c r="B5656">
        <v>2011.06</v>
      </c>
      <c r="C5656">
        <v>200611</v>
      </c>
      <c r="E5656" t="s">
        <v>14865</v>
      </c>
      <c r="F5656" t="s">
        <v>1</v>
      </c>
      <c r="G5656">
        <v>0</v>
      </c>
      <c r="H5656" t="s">
        <v>14866</v>
      </c>
      <c r="I5656" t="s">
        <v>15024</v>
      </c>
      <c r="J5656" t="s">
        <v>14868</v>
      </c>
      <c r="K5656" t="s">
        <v>15035</v>
      </c>
      <c r="L5656" t="s">
        <v>14870</v>
      </c>
    </row>
    <row r="5657" spans="1:12" x14ac:dyDescent="0.2">
      <c r="A5657" t="s">
        <v>15034</v>
      </c>
      <c r="B5657">
        <v>2011.09</v>
      </c>
      <c r="C5657">
        <v>200739</v>
      </c>
      <c r="E5657" t="s">
        <v>14865</v>
      </c>
      <c r="F5657" t="s">
        <v>1</v>
      </c>
      <c r="G5657">
        <v>0</v>
      </c>
      <c r="H5657" t="s">
        <v>14866</v>
      </c>
      <c r="I5657" t="s">
        <v>15024</v>
      </c>
      <c r="J5657" t="s">
        <v>14868</v>
      </c>
      <c r="K5657" t="s">
        <v>15035</v>
      </c>
      <c r="L5657" t="s">
        <v>14870</v>
      </c>
    </row>
    <row r="5658" spans="1:12" x14ac:dyDescent="0.2">
      <c r="A5658" t="s">
        <v>15034</v>
      </c>
      <c r="B5658">
        <v>2011.12</v>
      </c>
      <c r="C5658">
        <v>202142</v>
      </c>
      <c r="E5658" t="s">
        <v>14865</v>
      </c>
      <c r="F5658" t="s">
        <v>1</v>
      </c>
      <c r="G5658">
        <v>0</v>
      </c>
      <c r="H5658" t="s">
        <v>14866</v>
      </c>
      <c r="I5658" t="s">
        <v>15024</v>
      </c>
      <c r="J5658" t="s">
        <v>14868</v>
      </c>
      <c r="K5658" t="s">
        <v>15035</v>
      </c>
      <c r="L5658" t="s">
        <v>14870</v>
      </c>
    </row>
    <row r="5659" spans="1:12" x14ac:dyDescent="0.2">
      <c r="A5659" t="s">
        <v>15034</v>
      </c>
      <c r="B5659">
        <v>2012.03</v>
      </c>
      <c r="C5659">
        <v>198177</v>
      </c>
      <c r="E5659" t="s">
        <v>14865</v>
      </c>
      <c r="F5659" t="s">
        <v>1</v>
      </c>
      <c r="G5659">
        <v>0</v>
      </c>
      <c r="H5659" t="s">
        <v>14866</v>
      </c>
      <c r="I5659" t="s">
        <v>15024</v>
      </c>
      <c r="J5659" t="s">
        <v>14868</v>
      </c>
      <c r="K5659" t="s">
        <v>15035</v>
      </c>
      <c r="L5659" t="s">
        <v>14870</v>
      </c>
    </row>
    <row r="5660" spans="1:12" x14ac:dyDescent="0.2">
      <c r="A5660" t="s">
        <v>15034</v>
      </c>
      <c r="B5660">
        <v>2012.06</v>
      </c>
      <c r="C5660">
        <v>203496</v>
      </c>
      <c r="E5660" t="s">
        <v>14865</v>
      </c>
      <c r="F5660" t="s">
        <v>1</v>
      </c>
      <c r="G5660">
        <v>0</v>
      </c>
      <c r="H5660" t="s">
        <v>14866</v>
      </c>
      <c r="I5660" t="s">
        <v>15024</v>
      </c>
      <c r="J5660" t="s">
        <v>14868</v>
      </c>
      <c r="K5660" t="s">
        <v>15035</v>
      </c>
      <c r="L5660" t="s">
        <v>14870</v>
      </c>
    </row>
    <row r="5661" spans="1:12" x14ac:dyDescent="0.2">
      <c r="A5661" t="s">
        <v>15034</v>
      </c>
      <c r="B5661">
        <v>2012.09</v>
      </c>
      <c r="C5661">
        <v>201889</v>
      </c>
      <c r="E5661" t="s">
        <v>14865</v>
      </c>
      <c r="F5661" t="s">
        <v>1</v>
      </c>
      <c r="G5661">
        <v>0</v>
      </c>
      <c r="H5661" t="s">
        <v>14866</v>
      </c>
      <c r="I5661" t="s">
        <v>15024</v>
      </c>
      <c r="J5661" t="s">
        <v>14868</v>
      </c>
      <c r="K5661" t="s">
        <v>15035</v>
      </c>
      <c r="L5661" t="s">
        <v>14870</v>
      </c>
    </row>
    <row r="5662" spans="1:12" x14ac:dyDescent="0.2">
      <c r="A5662" t="s">
        <v>15034</v>
      </c>
      <c r="B5662">
        <v>2012.12</v>
      </c>
      <c r="C5662">
        <v>202979</v>
      </c>
      <c r="E5662" t="s">
        <v>14865</v>
      </c>
      <c r="F5662" t="s">
        <v>1</v>
      </c>
      <c r="G5662">
        <v>0</v>
      </c>
      <c r="H5662" t="s">
        <v>14866</v>
      </c>
      <c r="I5662" t="s">
        <v>15024</v>
      </c>
      <c r="J5662" t="s">
        <v>14868</v>
      </c>
      <c r="K5662" t="s">
        <v>15035</v>
      </c>
      <c r="L5662" t="s">
        <v>14870</v>
      </c>
    </row>
    <row r="5663" spans="1:12" x14ac:dyDescent="0.2">
      <c r="A5663" t="s">
        <v>15034</v>
      </c>
      <c r="B5663">
        <v>2013.03</v>
      </c>
      <c r="C5663">
        <v>199771</v>
      </c>
      <c r="E5663" t="s">
        <v>14865</v>
      </c>
      <c r="F5663" t="s">
        <v>1</v>
      </c>
      <c r="G5663">
        <v>0</v>
      </c>
      <c r="H5663" t="s">
        <v>14866</v>
      </c>
      <c r="I5663" t="s">
        <v>15024</v>
      </c>
      <c r="J5663" t="s">
        <v>14868</v>
      </c>
      <c r="K5663" t="s">
        <v>15035</v>
      </c>
      <c r="L5663" t="s">
        <v>14870</v>
      </c>
    </row>
    <row r="5664" spans="1:12" x14ac:dyDescent="0.2">
      <c r="A5664" t="s">
        <v>15034</v>
      </c>
      <c r="B5664">
        <v>2013.06</v>
      </c>
      <c r="C5664">
        <v>204414</v>
      </c>
      <c r="E5664" t="s">
        <v>14865</v>
      </c>
      <c r="F5664" t="s">
        <v>1</v>
      </c>
      <c r="G5664">
        <v>0</v>
      </c>
      <c r="H5664" t="s">
        <v>14866</v>
      </c>
      <c r="I5664" t="s">
        <v>15024</v>
      </c>
      <c r="J5664" t="s">
        <v>14868</v>
      </c>
      <c r="K5664" t="s">
        <v>15035</v>
      </c>
      <c r="L5664" t="s">
        <v>14870</v>
      </c>
    </row>
    <row r="5665" spans="1:12" x14ac:dyDescent="0.2">
      <c r="A5665" t="s">
        <v>15034</v>
      </c>
      <c r="B5665">
        <v>2013.09</v>
      </c>
      <c r="C5665">
        <v>201823</v>
      </c>
      <c r="E5665" t="s">
        <v>14865</v>
      </c>
      <c r="F5665" t="s">
        <v>1</v>
      </c>
      <c r="G5665">
        <v>0</v>
      </c>
      <c r="H5665" t="s">
        <v>14866</v>
      </c>
      <c r="I5665" t="s">
        <v>15024</v>
      </c>
      <c r="J5665" t="s">
        <v>14868</v>
      </c>
      <c r="K5665" t="s">
        <v>15035</v>
      </c>
      <c r="L5665" t="s">
        <v>14870</v>
      </c>
    </row>
    <row r="5666" spans="1:12" x14ac:dyDescent="0.2">
      <c r="A5666" t="s">
        <v>15034</v>
      </c>
      <c r="B5666">
        <v>2013.12</v>
      </c>
      <c r="C5666">
        <v>202879</v>
      </c>
      <c r="E5666" t="s">
        <v>14865</v>
      </c>
      <c r="F5666" t="s">
        <v>1</v>
      </c>
      <c r="G5666">
        <v>0</v>
      </c>
      <c r="H5666" t="s">
        <v>14866</v>
      </c>
      <c r="I5666" t="s">
        <v>15024</v>
      </c>
      <c r="J5666" t="s">
        <v>14868</v>
      </c>
      <c r="K5666" t="s">
        <v>15035</v>
      </c>
      <c r="L5666" t="s">
        <v>14870</v>
      </c>
    </row>
    <row r="5667" spans="1:12" x14ac:dyDescent="0.2">
      <c r="A5667" t="s">
        <v>15034</v>
      </c>
      <c r="B5667">
        <v>2014.03</v>
      </c>
      <c r="C5667">
        <v>199836</v>
      </c>
      <c r="E5667" t="s">
        <v>14865</v>
      </c>
      <c r="F5667" t="s">
        <v>1</v>
      </c>
      <c r="G5667">
        <v>0</v>
      </c>
      <c r="H5667" t="s">
        <v>14866</v>
      </c>
      <c r="I5667" t="s">
        <v>15024</v>
      </c>
      <c r="J5667" t="s">
        <v>14868</v>
      </c>
      <c r="K5667" t="s">
        <v>15035</v>
      </c>
      <c r="L5667" t="s">
        <v>14870</v>
      </c>
    </row>
    <row r="5668" spans="1:12" x14ac:dyDescent="0.2">
      <c r="A5668" t="s">
        <v>15034</v>
      </c>
      <c r="B5668">
        <v>2014.06</v>
      </c>
      <c r="C5668">
        <v>204202</v>
      </c>
      <c r="E5668" t="s">
        <v>14865</v>
      </c>
      <c r="F5668" t="s">
        <v>1</v>
      </c>
      <c r="G5668">
        <v>0</v>
      </c>
      <c r="H5668" t="s">
        <v>14866</v>
      </c>
      <c r="I5668" t="s">
        <v>15024</v>
      </c>
      <c r="J5668" t="s">
        <v>14868</v>
      </c>
      <c r="K5668" t="s">
        <v>15035</v>
      </c>
      <c r="L5668" t="s">
        <v>14870</v>
      </c>
    </row>
    <row r="5669" spans="1:12" x14ac:dyDescent="0.2">
      <c r="A5669" t="s">
        <v>15034</v>
      </c>
      <c r="B5669">
        <v>2014.09</v>
      </c>
      <c r="C5669">
        <v>202620</v>
      </c>
      <c r="E5669" t="s">
        <v>14865</v>
      </c>
      <c r="F5669" t="s">
        <v>1</v>
      </c>
      <c r="G5669">
        <v>0</v>
      </c>
      <c r="H5669" t="s">
        <v>14866</v>
      </c>
      <c r="I5669" t="s">
        <v>15024</v>
      </c>
      <c r="J5669" t="s">
        <v>14868</v>
      </c>
      <c r="K5669" t="s">
        <v>15035</v>
      </c>
      <c r="L5669" t="s">
        <v>14870</v>
      </c>
    </row>
    <row r="5670" spans="1:12" x14ac:dyDescent="0.2">
      <c r="A5670" t="s">
        <v>15034</v>
      </c>
      <c r="B5670">
        <v>2014.12</v>
      </c>
      <c r="C5670">
        <v>203458</v>
      </c>
      <c r="E5670" t="s">
        <v>14865</v>
      </c>
      <c r="F5670" t="s">
        <v>1</v>
      </c>
      <c r="G5670">
        <v>0</v>
      </c>
      <c r="H5670" t="s">
        <v>14866</v>
      </c>
      <c r="I5670" t="s">
        <v>15024</v>
      </c>
      <c r="J5670" t="s">
        <v>14868</v>
      </c>
      <c r="K5670" t="s">
        <v>15035</v>
      </c>
      <c r="L5670" t="s">
        <v>14870</v>
      </c>
    </row>
    <row r="5671" spans="1:12" x14ac:dyDescent="0.2">
      <c r="A5671" t="s">
        <v>15034</v>
      </c>
      <c r="B5671">
        <v>2015.03</v>
      </c>
      <c r="C5671">
        <v>199488</v>
      </c>
      <c r="E5671" t="s">
        <v>14865</v>
      </c>
      <c r="F5671" t="s">
        <v>1</v>
      </c>
      <c r="G5671">
        <v>0</v>
      </c>
      <c r="H5671" t="s">
        <v>14866</v>
      </c>
      <c r="I5671" t="s">
        <v>15024</v>
      </c>
      <c r="J5671" t="s">
        <v>14868</v>
      </c>
      <c r="K5671" t="s">
        <v>15035</v>
      </c>
      <c r="L5671" t="s">
        <v>14870</v>
      </c>
    </row>
    <row r="5672" spans="1:12" x14ac:dyDescent="0.2">
      <c r="A5672" t="s">
        <v>15034</v>
      </c>
      <c r="B5672">
        <v>2015.06</v>
      </c>
      <c r="C5672">
        <v>203985</v>
      </c>
      <c r="E5672" t="s">
        <v>14865</v>
      </c>
      <c r="F5672" t="s">
        <v>1</v>
      </c>
      <c r="G5672">
        <v>0</v>
      </c>
      <c r="H5672" t="s">
        <v>14866</v>
      </c>
      <c r="I5672" t="s">
        <v>15024</v>
      </c>
      <c r="J5672" t="s">
        <v>14868</v>
      </c>
      <c r="K5672" t="s">
        <v>15035</v>
      </c>
      <c r="L5672" t="s">
        <v>14870</v>
      </c>
    </row>
    <row r="5673" spans="1:12" x14ac:dyDescent="0.2">
      <c r="A5673" t="s">
        <v>15034</v>
      </c>
      <c r="B5673">
        <v>2015.09</v>
      </c>
      <c r="C5673">
        <v>201205</v>
      </c>
      <c r="E5673" t="s">
        <v>14865</v>
      </c>
      <c r="F5673" t="s">
        <v>1</v>
      </c>
      <c r="G5673">
        <v>0</v>
      </c>
      <c r="H5673" t="s">
        <v>14866</v>
      </c>
      <c r="I5673" t="s">
        <v>15024</v>
      </c>
      <c r="J5673" t="s">
        <v>14868</v>
      </c>
      <c r="K5673" t="s">
        <v>15035</v>
      </c>
      <c r="L5673" t="s">
        <v>14870</v>
      </c>
    </row>
    <row r="5674" spans="1:12" x14ac:dyDescent="0.2">
      <c r="A5674" t="s">
        <v>15034</v>
      </c>
      <c r="B5674">
        <v>2015.12</v>
      </c>
      <c r="C5674">
        <v>200980</v>
      </c>
      <c r="E5674" t="s">
        <v>14865</v>
      </c>
      <c r="F5674" t="s">
        <v>1</v>
      </c>
      <c r="G5674">
        <v>0</v>
      </c>
      <c r="H5674" t="s">
        <v>14866</v>
      </c>
      <c r="I5674" t="s">
        <v>15024</v>
      </c>
      <c r="J5674" t="s">
        <v>14868</v>
      </c>
      <c r="K5674" t="s">
        <v>15035</v>
      </c>
      <c r="L5674" t="s">
        <v>14870</v>
      </c>
    </row>
    <row r="5675" spans="1:12" x14ac:dyDescent="0.2">
      <c r="A5675" t="s">
        <v>15034</v>
      </c>
      <c r="B5675">
        <v>2016.03</v>
      </c>
      <c r="C5675">
        <v>196512</v>
      </c>
      <c r="E5675" t="s">
        <v>14865</v>
      </c>
      <c r="F5675" t="s">
        <v>1</v>
      </c>
      <c r="G5675">
        <v>0</v>
      </c>
      <c r="H5675" t="s">
        <v>14866</v>
      </c>
      <c r="I5675" t="s">
        <v>15024</v>
      </c>
      <c r="J5675" t="s">
        <v>14868</v>
      </c>
      <c r="K5675" t="s">
        <v>15035</v>
      </c>
      <c r="L5675" t="s">
        <v>14870</v>
      </c>
    </row>
    <row r="5676" spans="1:12" x14ac:dyDescent="0.2">
      <c r="A5676" t="s">
        <v>15034</v>
      </c>
      <c r="B5676">
        <v>2016.06</v>
      </c>
      <c r="C5676">
        <v>200519</v>
      </c>
      <c r="E5676" t="s">
        <v>14865</v>
      </c>
      <c r="F5676" t="s">
        <v>1</v>
      </c>
      <c r="G5676">
        <v>0</v>
      </c>
      <c r="H5676" t="s">
        <v>14866</v>
      </c>
      <c r="I5676" t="s">
        <v>15024</v>
      </c>
      <c r="J5676" t="s">
        <v>14868</v>
      </c>
      <c r="K5676" t="s">
        <v>15035</v>
      </c>
      <c r="L5676" t="s">
        <v>14870</v>
      </c>
    </row>
    <row r="5677" spans="1:12" x14ac:dyDescent="0.2">
      <c r="A5677" t="s">
        <v>15034</v>
      </c>
      <c r="B5677">
        <v>2016.09</v>
      </c>
      <c r="C5677">
        <v>198028</v>
      </c>
      <c r="E5677" t="s">
        <v>14865</v>
      </c>
      <c r="F5677" t="s">
        <v>1</v>
      </c>
      <c r="G5677">
        <v>0</v>
      </c>
      <c r="H5677" t="s">
        <v>14866</v>
      </c>
      <c r="I5677" t="s">
        <v>15024</v>
      </c>
      <c r="J5677" t="s">
        <v>14868</v>
      </c>
      <c r="K5677" t="s">
        <v>15035</v>
      </c>
      <c r="L5677" t="s">
        <v>14870</v>
      </c>
    </row>
    <row r="5678" spans="1:12" x14ac:dyDescent="0.2">
      <c r="A5678" t="s">
        <v>15034</v>
      </c>
      <c r="B5678">
        <v>2016.12</v>
      </c>
      <c r="C5678">
        <v>197968</v>
      </c>
      <c r="E5678" t="s">
        <v>14865</v>
      </c>
      <c r="F5678" t="s">
        <v>1</v>
      </c>
      <c r="G5678">
        <v>0</v>
      </c>
      <c r="H5678" t="s">
        <v>14866</v>
      </c>
      <c r="I5678" t="s">
        <v>15024</v>
      </c>
      <c r="J5678" t="s">
        <v>14868</v>
      </c>
      <c r="K5678" t="s">
        <v>15035</v>
      </c>
      <c r="L5678" t="s">
        <v>14870</v>
      </c>
    </row>
    <row r="5679" spans="1:12" x14ac:dyDescent="0.2">
      <c r="A5679" t="s">
        <v>15034</v>
      </c>
      <c r="B5679">
        <v>2017.03</v>
      </c>
      <c r="C5679">
        <v>194281</v>
      </c>
      <c r="E5679" t="s">
        <v>14865</v>
      </c>
      <c r="F5679" t="s">
        <v>1</v>
      </c>
      <c r="G5679">
        <v>0</v>
      </c>
      <c r="H5679" t="s">
        <v>14866</v>
      </c>
      <c r="I5679" t="s">
        <v>15024</v>
      </c>
      <c r="J5679" t="s">
        <v>14868</v>
      </c>
      <c r="K5679" t="s">
        <v>15035</v>
      </c>
      <c r="L5679" t="s">
        <v>14870</v>
      </c>
    </row>
    <row r="5680" spans="1:12" x14ac:dyDescent="0.2">
      <c r="A5680" t="s">
        <v>15034</v>
      </c>
      <c r="B5680">
        <v>2017.06</v>
      </c>
      <c r="C5680">
        <v>198969</v>
      </c>
      <c r="E5680" t="s">
        <v>14865</v>
      </c>
      <c r="F5680" t="s">
        <v>1</v>
      </c>
      <c r="G5680">
        <v>0</v>
      </c>
      <c r="H5680" t="s">
        <v>14866</v>
      </c>
      <c r="I5680" t="s">
        <v>15024</v>
      </c>
      <c r="J5680" t="s">
        <v>14868</v>
      </c>
      <c r="K5680" t="s">
        <v>15035</v>
      </c>
      <c r="L5680" t="s">
        <v>14870</v>
      </c>
    </row>
    <row r="5681" spans="1:12" x14ac:dyDescent="0.2">
      <c r="A5681" t="s">
        <v>15034</v>
      </c>
      <c r="B5681">
        <v>2017.09</v>
      </c>
      <c r="C5681">
        <v>196741</v>
      </c>
      <c r="E5681" t="s">
        <v>14865</v>
      </c>
      <c r="F5681" t="s">
        <v>1</v>
      </c>
      <c r="G5681">
        <v>0</v>
      </c>
      <c r="H5681" t="s">
        <v>14866</v>
      </c>
      <c r="I5681" t="s">
        <v>15024</v>
      </c>
      <c r="J5681" t="s">
        <v>14868</v>
      </c>
      <c r="K5681" t="s">
        <v>15035</v>
      </c>
      <c r="L5681" t="s">
        <v>14870</v>
      </c>
    </row>
    <row r="5682" spans="1:12" x14ac:dyDescent="0.2">
      <c r="A5682" t="s">
        <v>15034</v>
      </c>
      <c r="B5682">
        <v>2017.12</v>
      </c>
      <c r="C5682">
        <v>196759</v>
      </c>
      <c r="E5682" t="s">
        <v>14865</v>
      </c>
      <c r="F5682" t="s">
        <v>1</v>
      </c>
      <c r="G5682">
        <v>0</v>
      </c>
      <c r="H5682" t="s">
        <v>14866</v>
      </c>
      <c r="I5682" t="s">
        <v>15024</v>
      </c>
      <c r="J5682" t="s">
        <v>14868</v>
      </c>
      <c r="K5682" t="s">
        <v>15035</v>
      </c>
      <c r="L5682" t="s">
        <v>14870</v>
      </c>
    </row>
    <row r="5683" spans="1:12" x14ac:dyDescent="0.2">
      <c r="A5683" t="s">
        <v>15034</v>
      </c>
      <c r="B5683">
        <v>2018.03</v>
      </c>
      <c r="C5683">
        <v>194787</v>
      </c>
      <c r="E5683" t="s">
        <v>14865</v>
      </c>
      <c r="F5683" t="s">
        <v>1</v>
      </c>
      <c r="G5683">
        <v>0</v>
      </c>
      <c r="H5683" t="s">
        <v>14866</v>
      </c>
      <c r="I5683" t="s">
        <v>15024</v>
      </c>
      <c r="J5683" t="s">
        <v>14868</v>
      </c>
      <c r="K5683" t="s">
        <v>15035</v>
      </c>
      <c r="L5683" t="s">
        <v>14870</v>
      </c>
    </row>
    <row r="5684" spans="1:12" x14ac:dyDescent="0.2">
      <c r="A5684" t="s">
        <v>15034</v>
      </c>
      <c r="B5684">
        <v>2018.06</v>
      </c>
      <c r="C5684">
        <v>197295</v>
      </c>
      <c r="E5684" t="s">
        <v>14865</v>
      </c>
      <c r="F5684" t="s">
        <v>1</v>
      </c>
      <c r="G5684">
        <v>0</v>
      </c>
      <c r="H5684" t="s">
        <v>14866</v>
      </c>
      <c r="I5684" t="s">
        <v>15024</v>
      </c>
      <c r="J5684" t="s">
        <v>14868</v>
      </c>
      <c r="K5684" t="s">
        <v>15035</v>
      </c>
      <c r="L5684" t="s">
        <v>14870</v>
      </c>
    </row>
    <row r="5685" spans="1:12" x14ac:dyDescent="0.2">
      <c r="A5685" t="s">
        <v>15034</v>
      </c>
      <c r="B5685">
        <v>2018.09</v>
      </c>
      <c r="C5685">
        <v>194836</v>
      </c>
      <c r="E5685" t="s">
        <v>14865</v>
      </c>
      <c r="F5685" t="s">
        <v>1</v>
      </c>
      <c r="G5685">
        <v>0</v>
      </c>
      <c r="H5685" t="s">
        <v>14866</v>
      </c>
      <c r="I5685" t="s">
        <v>15024</v>
      </c>
      <c r="J5685" t="s">
        <v>14868</v>
      </c>
      <c r="K5685" t="s">
        <v>15035</v>
      </c>
      <c r="L5685" t="s">
        <v>14870</v>
      </c>
    </row>
    <row r="5686" spans="1:12" x14ac:dyDescent="0.2">
      <c r="A5686" t="s">
        <v>15034</v>
      </c>
      <c r="B5686">
        <v>2018.12</v>
      </c>
      <c r="C5686">
        <v>196401</v>
      </c>
      <c r="E5686" t="s">
        <v>14865</v>
      </c>
      <c r="F5686" t="s">
        <v>1</v>
      </c>
      <c r="G5686">
        <v>0</v>
      </c>
      <c r="H5686" t="s">
        <v>14866</v>
      </c>
      <c r="I5686" t="s">
        <v>15024</v>
      </c>
      <c r="J5686" t="s">
        <v>14868</v>
      </c>
      <c r="K5686" t="s">
        <v>15035</v>
      </c>
      <c r="L5686" t="s">
        <v>14870</v>
      </c>
    </row>
    <row r="5687" spans="1:12" x14ac:dyDescent="0.2">
      <c r="A5687" t="s">
        <v>15034</v>
      </c>
      <c r="B5687">
        <v>2019.03</v>
      </c>
      <c r="C5687">
        <v>195885</v>
      </c>
      <c r="E5687" t="s">
        <v>14865</v>
      </c>
      <c r="F5687" t="s">
        <v>1</v>
      </c>
      <c r="G5687">
        <v>0</v>
      </c>
      <c r="H5687" t="s">
        <v>14866</v>
      </c>
      <c r="I5687" t="s">
        <v>15024</v>
      </c>
      <c r="J5687" t="s">
        <v>14868</v>
      </c>
      <c r="K5687" t="s">
        <v>15035</v>
      </c>
      <c r="L5687" t="s">
        <v>14870</v>
      </c>
    </row>
    <row r="5688" spans="1:12" x14ac:dyDescent="0.2">
      <c r="A5688" t="s">
        <v>15034</v>
      </c>
      <c r="B5688">
        <v>2019.06</v>
      </c>
      <c r="C5688">
        <v>199258</v>
      </c>
      <c r="E5688" t="s">
        <v>14865</v>
      </c>
      <c r="F5688" t="s">
        <v>1</v>
      </c>
      <c r="G5688">
        <v>0</v>
      </c>
      <c r="H5688" t="s">
        <v>14866</v>
      </c>
      <c r="I5688" t="s">
        <v>15024</v>
      </c>
      <c r="J5688" t="s">
        <v>14868</v>
      </c>
      <c r="K5688" t="s">
        <v>15035</v>
      </c>
      <c r="L5688" t="s">
        <v>14870</v>
      </c>
    </row>
    <row r="5689" spans="1:12" x14ac:dyDescent="0.2">
      <c r="A5689" t="s">
        <v>15034</v>
      </c>
      <c r="B5689">
        <v>2019.09</v>
      </c>
      <c r="C5689">
        <v>198648</v>
      </c>
      <c r="E5689" t="s">
        <v>14865</v>
      </c>
      <c r="F5689" t="s">
        <v>1</v>
      </c>
      <c r="G5689">
        <v>0</v>
      </c>
      <c r="H5689" t="s">
        <v>14866</v>
      </c>
      <c r="I5689" t="s">
        <v>15024</v>
      </c>
      <c r="J5689" t="s">
        <v>14868</v>
      </c>
      <c r="K5689" t="s">
        <v>15035</v>
      </c>
      <c r="L5689" t="s">
        <v>14870</v>
      </c>
    </row>
    <row r="5690" spans="1:12" x14ac:dyDescent="0.2">
      <c r="A5690" t="s">
        <v>15034</v>
      </c>
      <c r="B5690">
        <v>2019.12</v>
      </c>
      <c r="C5690">
        <v>201396</v>
      </c>
      <c r="E5690" t="s">
        <v>14865</v>
      </c>
      <c r="F5690" t="s">
        <v>1</v>
      </c>
      <c r="G5690">
        <v>0</v>
      </c>
      <c r="H5690" t="s">
        <v>14866</v>
      </c>
      <c r="I5690" t="s">
        <v>15024</v>
      </c>
      <c r="J5690" t="s">
        <v>14868</v>
      </c>
      <c r="K5690" t="s">
        <v>15035</v>
      </c>
      <c r="L5690" t="s">
        <v>14870</v>
      </c>
    </row>
    <row r="5691" spans="1:12" x14ac:dyDescent="0.2">
      <c r="A5691" t="s">
        <v>15034</v>
      </c>
      <c r="B5691">
        <v>2020.03</v>
      </c>
      <c r="C5691">
        <v>200882</v>
      </c>
      <c r="E5691" t="s">
        <v>14865</v>
      </c>
      <c r="F5691" t="s">
        <v>1</v>
      </c>
      <c r="G5691">
        <v>0</v>
      </c>
      <c r="H5691" t="s">
        <v>14866</v>
      </c>
      <c r="I5691" t="s">
        <v>15024</v>
      </c>
      <c r="J5691" t="s">
        <v>14868</v>
      </c>
      <c r="K5691" t="s">
        <v>15035</v>
      </c>
      <c r="L5691" t="s">
        <v>14870</v>
      </c>
    </row>
    <row r="5692" spans="1:12" x14ac:dyDescent="0.2">
      <c r="A5692" t="s">
        <v>15034</v>
      </c>
      <c r="B5692">
        <v>2020.06</v>
      </c>
      <c r="C5692">
        <v>203243</v>
      </c>
      <c r="E5692" t="s">
        <v>14865</v>
      </c>
      <c r="F5692" t="s">
        <v>1</v>
      </c>
      <c r="G5692">
        <v>0</v>
      </c>
      <c r="H5692" t="s">
        <v>14866</v>
      </c>
      <c r="I5692" t="s">
        <v>15024</v>
      </c>
      <c r="J5692" t="s">
        <v>14868</v>
      </c>
      <c r="K5692" t="s">
        <v>15035</v>
      </c>
      <c r="L5692" t="s">
        <v>14870</v>
      </c>
    </row>
    <row r="5693" spans="1:12" x14ac:dyDescent="0.2">
      <c r="A5693" t="s">
        <v>15034</v>
      </c>
      <c r="B5693">
        <v>2020.09</v>
      </c>
      <c r="C5693">
        <v>200947</v>
      </c>
      <c r="E5693" t="s">
        <v>14865</v>
      </c>
      <c r="F5693" t="s">
        <v>1</v>
      </c>
      <c r="G5693">
        <v>0</v>
      </c>
      <c r="H5693" t="s">
        <v>14866</v>
      </c>
      <c r="I5693" t="s">
        <v>15024</v>
      </c>
      <c r="J5693" t="s">
        <v>14868</v>
      </c>
      <c r="K5693" t="s">
        <v>15035</v>
      </c>
      <c r="L5693" t="s">
        <v>14870</v>
      </c>
    </row>
    <row r="5694" spans="1:12" x14ac:dyDescent="0.2">
      <c r="A5694" t="s">
        <v>15034</v>
      </c>
      <c r="B5694">
        <v>2020.12</v>
      </c>
      <c r="C5694">
        <v>201275</v>
      </c>
      <c r="E5694" t="s">
        <v>14865</v>
      </c>
      <c r="F5694" t="s">
        <v>1</v>
      </c>
      <c r="G5694">
        <v>0</v>
      </c>
      <c r="H5694" t="s">
        <v>14866</v>
      </c>
      <c r="I5694" t="s">
        <v>15024</v>
      </c>
      <c r="J5694" t="s">
        <v>14868</v>
      </c>
      <c r="K5694" t="s">
        <v>15035</v>
      </c>
      <c r="L5694" t="s">
        <v>14870</v>
      </c>
    </row>
    <row r="5695" spans="1:12" x14ac:dyDescent="0.2">
      <c r="A5695" t="s">
        <v>15034</v>
      </c>
      <c r="B5695">
        <v>2021.03</v>
      </c>
      <c r="C5695">
        <v>202311</v>
      </c>
      <c r="E5695" t="s">
        <v>14865</v>
      </c>
      <c r="F5695" t="s">
        <v>1</v>
      </c>
      <c r="G5695">
        <v>0</v>
      </c>
      <c r="H5695" t="s">
        <v>14866</v>
      </c>
      <c r="I5695" t="s">
        <v>15024</v>
      </c>
      <c r="J5695" t="s">
        <v>14868</v>
      </c>
      <c r="K5695" t="s">
        <v>15035</v>
      </c>
      <c r="L5695" t="s">
        <v>14870</v>
      </c>
    </row>
    <row r="5696" spans="1:12" x14ac:dyDescent="0.2">
      <c r="A5696" t="s">
        <v>15034</v>
      </c>
      <c r="B5696">
        <v>2021.06</v>
      </c>
      <c r="C5696">
        <v>205573</v>
      </c>
      <c r="E5696" t="s">
        <v>14865</v>
      </c>
      <c r="F5696" t="s">
        <v>1</v>
      </c>
      <c r="G5696">
        <v>0</v>
      </c>
      <c r="H5696" t="s">
        <v>14866</v>
      </c>
      <c r="I5696" t="s">
        <v>15024</v>
      </c>
      <c r="J5696" t="s">
        <v>14868</v>
      </c>
      <c r="K5696" t="s">
        <v>15035</v>
      </c>
      <c r="L5696" t="s">
        <v>14870</v>
      </c>
    </row>
    <row r="5697" spans="1:12" x14ac:dyDescent="0.2">
      <c r="A5697" t="s">
        <v>15034</v>
      </c>
      <c r="B5697">
        <v>2021.09</v>
      </c>
      <c r="C5697">
        <v>207061</v>
      </c>
      <c r="E5697" t="s">
        <v>14865</v>
      </c>
      <c r="F5697" t="s">
        <v>1</v>
      </c>
      <c r="G5697">
        <v>0</v>
      </c>
      <c r="H5697" t="s">
        <v>14866</v>
      </c>
      <c r="I5697" t="s">
        <v>15024</v>
      </c>
      <c r="J5697" t="s">
        <v>14868</v>
      </c>
      <c r="K5697" t="s">
        <v>15035</v>
      </c>
      <c r="L5697" t="s">
        <v>14870</v>
      </c>
    </row>
    <row r="5698" spans="1:12" x14ac:dyDescent="0.2">
      <c r="A5698" t="s">
        <v>15034</v>
      </c>
      <c r="B5698">
        <v>2021.12</v>
      </c>
      <c r="C5698">
        <v>209768</v>
      </c>
      <c r="E5698" t="s">
        <v>14865</v>
      </c>
      <c r="F5698" t="s">
        <v>1</v>
      </c>
      <c r="G5698">
        <v>0</v>
      </c>
      <c r="H5698" t="s">
        <v>14866</v>
      </c>
      <c r="I5698" t="s">
        <v>15024</v>
      </c>
      <c r="J5698" t="s">
        <v>14868</v>
      </c>
      <c r="K5698" t="s">
        <v>15035</v>
      </c>
      <c r="L5698" t="s">
        <v>14870</v>
      </c>
    </row>
    <row r="5699" spans="1:12" x14ac:dyDescent="0.2">
      <c r="A5699" t="s">
        <v>15034</v>
      </c>
      <c r="B5699">
        <v>2022.03</v>
      </c>
      <c r="C5699">
        <v>208920</v>
      </c>
      <c r="E5699" t="s">
        <v>14865</v>
      </c>
      <c r="F5699" t="s">
        <v>1</v>
      </c>
      <c r="G5699">
        <v>0</v>
      </c>
      <c r="H5699" t="s">
        <v>14866</v>
      </c>
      <c r="I5699" t="s">
        <v>15024</v>
      </c>
      <c r="J5699" t="s">
        <v>14868</v>
      </c>
      <c r="K5699" t="s">
        <v>15035</v>
      </c>
      <c r="L5699" t="s">
        <v>14870</v>
      </c>
    </row>
    <row r="5700" spans="1:12" x14ac:dyDescent="0.2">
      <c r="A5700" t="s">
        <v>15034</v>
      </c>
      <c r="B5700">
        <v>2022.06</v>
      </c>
      <c r="C5700">
        <v>211259</v>
      </c>
      <c r="E5700" t="s">
        <v>14865</v>
      </c>
      <c r="F5700" t="s">
        <v>1</v>
      </c>
      <c r="G5700">
        <v>0</v>
      </c>
      <c r="H5700" t="s">
        <v>14866</v>
      </c>
      <c r="I5700" t="s">
        <v>15024</v>
      </c>
      <c r="J5700" t="s">
        <v>14868</v>
      </c>
      <c r="K5700" t="s">
        <v>15035</v>
      </c>
      <c r="L5700" t="s">
        <v>14870</v>
      </c>
    </row>
    <row r="5701" spans="1:12" x14ac:dyDescent="0.2">
      <c r="A5701" t="s">
        <v>15034</v>
      </c>
      <c r="B5701">
        <v>2022.09</v>
      </c>
      <c r="C5701">
        <v>211602</v>
      </c>
      <c r="E5701" t="s">
        <v>14865</v>
      </c>
      <c r="F5701" t="s">
        <v>1</v>
      </c>
      <c r="G5701">
        <v>0</v>
      </c>
      <c r="H5701" t="s">
        <v>14866</v>
      </c>
      <c r="I5701" t="s">
        <v>15024</v>
      </c>
      <c r="J5701" t="s">
        <v>14868</v>
      </c>
      <c r="K5701" t="s">
        <v>15035</v>
      </c>
      <c r="L5701" t="s">
        <v>14870</v>
      </c>
    </row>
    <row r="5702" spans="1:12" x14ac:dyDescent="0.2">
      <c r="A5702" t="s">
        <v>15036</v>
      </c>
      <c r="B5702">
        <v>2011.06</v>
      </c>
      <c r="C5702">
        <v>200716</v>
      </c>
      <c r="E5702" t="s">
        <v>14865</v>
      </c>
      <c r="F5702" t="s">
        <v>1</v>
      </c>
      <c r="G5702">
        <v>0</v>
      </c>
      <c r="H5702" t="s">
        <v>14866</v>
      </c>
      <c r="I5702" t="s">
        <v>15024</v>
      </c>
      <c r="J5702" t="s">
        <v>14868</v>
      </c>
      <c r="K5702" t="s">
        <v>15037</v>
      </c>
      <c r="L5702" t="s">
        <v>14870</v>
      </c>
    </row>
    <row r="5703" spans="1:12" x14ac:dyDescent="0.2">
      <c r="A5703" t="s">
        <v>15036</v>
      </c>
      <c r="B5703">
        <v>2011.09</v>
      </c>
      <c r="C5703">
        <v>199633</v>
      </c>
      <c r="E5703" t="s">
        <v>14865</v>
      </c>
      <c r="F5703" t="s">
        <v>1</v>
      </c>
      <c r="G5703">
        <v>0</v>
      </c>
      <c r="H5703" t="s">
        <v>14866</v>
      </c>
      <c r="I5703" t="s">
        <v>15024</v>
      </c>
      <c r="J5703" t="s">
        <v>14868</v>
      </c>
      <c r="K5703" t="s">
        <v>15037</v>
      </c>
      <c r="L5703" t="s">
        <v>14870</v>
      </c>
    </row>
    <row r="5704" spans="1:12" x14ac:dyDescent="0.2">
      <c r="A5704" t="s">
        <v>15036</v>
      </c>
      <c r="B5704">
        <v>2011.12</v>
      </c>
      <c r="C5704">
        <v>200393</v>
      </c>
      <c r="E5704" t="s">
        <v>14865</v>
      </c>
      <c r="F5704" t="s">
        <v>1</v>
      </c>
      <c r="G5704">
        <v>0</v>
      </c>
      <c r="H5704" t="s">
        <v>14866</v>
      </c>
      <c r="I5704" t="s">
        <v>15024</v>
      </c>
      <c r="J5704" t="s">
        <v>14868</v>
      </c>
      <c r="K5704" t="s">
        <v>15037</v>
      </c>
      <c r="L5704" t="s">
        <v>14870</v>
      </c>
    </row>
    <row r="5705" spans="1:12" x14ac:dyDescent="0.2">
      <c r="A5705" t="s">
        <v>15036</v>
      </c>
      <c r="B5705">
        <v>2012.03</v>
      </c>
      <c r="C5705">
        <v>195931</v>
      </c>
      <c r="E5705" t="s">
        <v>14865</v>
      </c>
      <c r="F5705" t="s">
        <v>1</v>
      </c>
      <c r="G5705">
        <v>0</v>
      </c>
      <c r="H5705" t="s">
        <v>14866</v>
      </c>
      <c r="I5705" t="s">
        <v>15024</v>
      </c>
      <c r="J5705" t="s">
        <v>14868</v>
      </c>
      <c r="K5705" t="s">
        <v>15037</v>
      </c>
      <c r="L5705" t="s">
        <v>14870</v>
      </c>
    </row>
    <row r="5706" spans="1:12" x14ac:dyDescent="0.2">
      <c r="A5706" t="s">
        <v>15036</v>
      </c>
      <c r="B5706">
        <v>2012.06</v>
      </c>
      <c r="C5706">
        <v>199520</v>
      </c>
      <c r="E5706" t="s">
        <v>14865</v>
      </c>
      <c r="F5706" t="s">
        <v>1</v>
      </c>
      <c r="G5706">
        <v>0</v>
      </c>
      <c r="H5706" t="s">
        <v>14866</v>
      </c>
      <c r="I5706" t="s">
        <v>15024</v>
      </c>
      <c r="J5706" t="s">
        <v>14868</v>
      </c>
      <c r="K5706" t="s">
        <v>15037</v>
      </c>
      <c r="L5706" t="s">
        <v>14870</v>
      </c>
    </row>
    <row r="5707" spans="1:12" x14ac:dyDescent="0.2">
      <c r="A5707" t="s">
        <v>15036</v>
      </c>
      <c r="B5707">
        <v>2012.09</v>
      </c>
      <c r="C5707">
        <v>197102</v>
      </c>
      <c r="E5707" t="s">
        <v>14865</v>
      </c>
      <c r="F5707" t="s">
        <v>1</v>
      </c>
      <c r="G5707">
        <v>0</v>
      </c>
      <c r="H5707" t="s">
        <v>14866</v>
      </c>
      <c r="I5707" t="s">
        <v>15024</v>
      </c>
      <c r="J5707" t="s">
        <v>14868</v>
      </c>
      <c r="K5707" t="s">
        <v>15037</v>
      </c>
      <c r="L5707" t="s">
        <v>14870</v>
      </c>
    </row>
    <row r="5708" spans="1:12" x14ac:dyDescent="0.2">
      <c r="A5708" t="s">
        <v>15036</v>
      </c>
      <c r="B5708">
        <v>2012.12</v>
      </c>
      <c r="C5708">
        <v>197388</v>
      </c>
      <c r="E5708" t="s">
        <v>14865</v>
      </c>
      <c r="F5708" t="s">
        <v>1</v>
      </c>
      <c r="G5708">
        <v>0</v>
      </c>
      <c r="H5708" t="s">
        <v>14866</v>
      </c>
      <c r="I5708" t="s">
        <v>15024</v>
      </c>
      <c r="J5708" t="s">
        <v>14868</v>
      </c>
      <c r="K5708" t="s">
        <v>15037</v>
      </c>
      <c r="L5708" t="s">
        <v>14870</v>
      </c>
    </row>
    <row r="5709" spans="1:12" x14ac:dyDescent="0.2">
      <c r="A5709" t="s">
        <v>15036</v>
      </c>
      <c r="B5709">
        <v>2013.03</v>
      </c>
      <c r="C5709">
        <v>193823</v>
      </c>
      <c r="E5709" t="s">
        <v>14865</v>
      </c>
      <c r="F5709" t="s">
        <v>1</v>
      </c>
      <c r="G5709">
        <v>0</v>
      </c>
      <c r="H5709" t="s">
        <v>14866</v>
      </c>
      <c r="I5709" t="s">
        <v>15024</v>
      </c>
      <c r="J5709" t="s">
        <v>14868</v>
      </c>
      <c r="K5709" t="s">
        <v>15037</v>
      </c>
      <c r="L5709" t="s">
        <v>14870</v>
      </c>
    </row>
    <row r="5710" spans="1:12" x14ac:dyDescent="0.2">
      <c r="A5710" t="s">
        <v>15036</v>
      </c>
      <c r="B5710">
        <v>2013.06</v>
      </c>
      <c r="C5710">
        <v>198175</v>
      </c>
      <c r="E5710" t="s">
        <v>14865</v>
      </c>
      <c r="F5710" t="s">
        <v>1</v>
      </c>
      <c r="G5710">
        <v>0</v>
      </c>
      <c r="H5710" t="s">
        <v>14866</v>
      </c>
      <c r="I5710" t="s">
        <v>15024</v>
      </c>
      <c r="J5710" t="s">
        <v>14868</v>
      </c>
      <c r="K5710" t="s">
        <v>15037</v>
      </c>
      <c r="L5710" t="s">
        <v>14870</v>
      </c>
    </row>
    <row r="5711" spans="1:12" x14ac:dyDescent="0.2">
      <c r="A5711" t="s">
        <v>15036</v>
      </c>
      <c r="B5711">
        <v>2013.09</v>
      </c>
      <c r="C5711">
        <v>195633</v>
      </c>
      <c r="E5711" t="s">
        <v>14865</v>
      </c>
      <c r="F5711" t="s">
        <v>1</v>
      </c>
      <c r="G5711">
        <v>0</v>
      </c>
      <c r="H5711" t="s">
        <v>14866</v>
      </c>
      <c r="I5711" t="s">
        <v>15024</v>
      </c>
      <c r="J5711" t="s">
        <v>14868</v>
      </c>
      <c r="K5711" t="s">
        <v>15037</v>
      </c>
      <c r="L5711" t="s">
        <v>14870</v>
      </c>
    </row>
    <row r="5712" spans="1:12" x14ac:dyDescent="0.2">
      <c r="A5712" t="s">
        <v>15036</v>
      </c>
      <c r="B5712">
        <v>2013.12</v>
      </c>
      <c r="C5712">
        <v>197447</v>
      </c>
      <c r="E5712" t="s">
        <v>14865</v>
      </c>
      <c r="F5712" t="s">
        <v>1</v>
      </c>
      <c r="G5712">
        <v>0</v>
      </c>
      <c r="H5712" t="s">
        <v>14866</v>
      </c>
      <c r="I5712" t="s">
        <v>15024</v>
      </c>
      <c r="J5712" t="s">
        <v>14868</v>
      </c>
      <c r="K5712" t="s">
        <v>15037</v>
      </c>
      <c r="L5712" t="s">
        <v>14870</v>
      </c>
    </row>
    <row r="5713" spans="1:12" x14ac:dyDescent="0.2">
      <c r="A5713" t="s">
        <v>15036</v>
      </c>
      <c r="B5713">
        <v>2014.03</v>
      </c>
      <c r="C5713">
        <v>194871</v>
      </c>
      <c r="E5713" t="s">
        <v>14865</v>
      </c>
      <c r="F5713" t="s">
        <v>1</v>
      </c>
      <c r="G5713">
        <v>0</v>
      </c>
      <c r="H5713" t="s">
        <v>14866</v>
      </c>
      <c r="I5713" t="s">
        <v>15024</v>
      </c>
      <c r="J5713" t="s">
        <v>14868</v>
      </c>
      <c r="K5713" t="s">
        <v>15037</v>
      </c>
      <c r="L5713" t="s">
        <v>14870</v>
      </c>
    </row>
    <row r="5714" spans="1:12" x14ac:dyDescent="0.2">
      <c r="A5714" t="s">
        <v>15036</v>
      </c>
      <c r="B5714">
        <v>2014.06</v>
      </c>
      <c r="C5714">
        <v>199001</v>
      </c>
      <c r="E5714" t="s">
        <v>14865</v>
      </c>
      <c r="F5714" t="s">
        <v>1</v>
      </c>
      <c r="G5714">
        <v>0</v>
      </c>
      <c r="H5714" t="s">
        <v>14866</v>
      </c>
      <c r="I5714" t="s">
        <v>15024</v>
      </c>
      <c r="J5714" t="s">
        <v>14868</v>
      </c>
      <c r="K5714" t="s">
        <v>15037</v>
      </c>
      <c r="L5714" t="s">
        <v>14870</v>
      </c>
    </row>
    <row r="5715" spans="1:12" x14ac:dyDescent="0.2">
      <c r="A5715" t="s">
        <v>15036</v>
      </c>
      <c r="B5715">
        <v>2014.09</v>
      </c>
      <c r="C5715">
        <v>198294</v>
      </c>
      <c r="E5715" t="s">
        <v>14865</v>
      </c>
      <c r="F5715" t="s">
        <v>1</v>
      </c>
      <c r="G5715">
        <v>0</v>
      </c>
      <c r="H5715" t="s">
        <v>14866</v>
      </c>
      <c r="I5715" t="s">
        <v>15024</v>
      </c>
      <c r="J5715" t="s">
        <v>14868</v>
      </c>
      <c r="K5715" t="s">
        <v>15037</v>
      </c>
      <c r="L5715" t="s">
        <v>14870</v>
      </c>
    </row>
    <row r="5716" spans="1:12" x14ac:dyDescent="0.2">
      <c r="A5716" t="s">
        <v>15036</v>
      </c>
      <c r="B5716">
        <v>2014.12</v>
      </c>
      <c r="C5716">
        <v>199495</v>
      </c>
      <c r="E5716" t="s">
        <v>14865</v>
      </c>
      <c r="F5716" t="s">
        <v>1</v>
      </c>
      <c r="G5716">
        <v>0</v>
      </c>
      <c r="H5716" t="s">
        <v>14866</v>
      </c>
      <c r="I5716" t="s">
        <v>15024</v>
      </c>
      <c r="J5716" t="s">
        <v>14868</v>
      </c>
      <c r="K5716" t="s">
        <v>15037</v>
      </c>
      <c r="L5716" t="s">
        <v>14870</v>
      </c>
    </row>
    <row r="5717" spans="1:12" x14ac:dyDescent="0.2">
      <c r="A5717" t="s">
        <v>15036</v>
      </c>
      <c r="B5717">
        <v>2015.03</v>
      </c>
      <c r="C5717">
        <v>197251</v>
      </c>
      <c r="E5717" t="s">
        <v>14865</v>
      </c>
      <c r="F5717" t="s">
        <v>1</v>
      </c>
      <c r="G5717">
        <v>0</v>
      </c>
      <c r="H5717" t="s">
        <v>14866</v>
      </c>
      <c r="I5717" t="s">
        <v>15024</v>
      </c>
      <c r="J5717" t="s">
        <v>14868</v>
      </c>
      <c r="K5717" t="s">
        <v>15037</v>
      </c>
      <c r="L5717" t="s">
        <v>14870</v>
      </c>
    </row>
    <row r="5718" spans="1:12" x14ac:dyDescent="0.2">
      <c r="A5718" t="s">
        <v>15036</v>
      </c>
      <c r="B5718">
        <v>2015.06</v>
      </c>
      <c r="C5718">
        <v>201797</v>
      </c>
      <c r="E5718" t="s">
        <v>14865</v>
      </c>
      <c r="F5718" t="s">
        <v>1</v>
      </c>
      <c r="G5718">
        <v>0</v>
      </c>
      <c r="H5718" t="s">
        <v>14866</v>
      </c>
      <c r="I5718" t="s">
        <v>15024</v>
      </c>
      <c r="J5718" t="s">
        <v>14868</v>
      </c>
      <c r="K5718" t="s">
        <v>15037</v>
      </c>
      <c r="L5718" t="s">
        <v>14870</v>
      </c>
    </row>
    <row r="5719" spans="1:12" x14ac:dyDescent="0.2">
      <c r="A5719" t="s">
        <v>15036</v>
      </c>
      <c r="B5719">
        <v>2015.09</v>
      </c>
      <c r="C5719">
        <v>200690</v>
      </c>
      <c r="E5719" t="s">
        <v>14865</v>
      </c>
      <c r="F5719" t="s">
        <v>1</v>
      </c>
      <c r="G5719">
        <v>0</v>
      </c>
      <c r="H5719" t="s">
        <v>14866</v>
      </c>
      <c r="I5719" t="s">
        <v>15024</v>
      </c>
      <c r="J5719" t="s">
        <v>14868</v>
      </c>
      <c r="K5719" t="s">
        <v>15037</v>
      </c>
      <c r="L5719" t="s">
        <v>14870</v>
      </c>
    </row>
    <row r="5720" spans="1:12" x14ac:dyDescent="0.2">
      <c r="A5720" t="s">
        <v>15036</v>
      </c>
      <c r="B5720">
        <v>2015.12</v>
      </c>
      <c r="C5720">
        <v>202262</v>
      </c>
      <c r="E5720" t="s">
        <v>14865</v>
      </c>
      <c r="F5720" t="s">
        <v>1</v>
      </c>
      <c r="G5720">
        <v>0</v>
      </c>
      <c r="H5720" t="s">
        <v>14866</v>
      </c>
      <c r="I5720" t="s">
        <v>15024</v>
      </c>
      <c r="J5720" t="s">
        <v>14868</v>
      </c>
      <c r="K5720" t="s">
        <v>15037</v>
      </c>
      <c r="L5720" t="s">
        <v>14870</v>
      </c>
    </row>
    <row r="5721" spans="1:12" x14ac:dyDescent="0.2">
      <c r="A5721" t="s">
        <v>15036</v>
      </c>
      <c r="B5721">
        <v>2016.03</v>
      </c>
      <c r="C5721">
        <v>200341</v>
      </c>
      <c r="E5721" t="s">
        <v>14865</v>
      </c>
      <c r="F5721" t="s">
        <v>1</v>
      </c>
      <c r="G5721">
        <v>0</v>
      </c>
      <c r="H5721" t="s">
        <v>14866</v>
      </c>
      <c r="I5721" t="s">
        <v>15024</v>
      </c>
      <c r="J5721" t="s">
        <v>14868</v>
      </c>
      <c r="K5721" t="s">
        <v>15037</v>
      </c>
      <c r="L5721" t="s">
        <v>14870</v>
      </c>
    </row>
    <row r="5722" spans="1:12" x14ac:dyDescent="0.2">
      <c r="A5722" t="s">
        <v>15036</v>
      </c>
      <c r="B5722">
        <v>2016.06</v>
      </c>
      <c r="C5722">
        <v>205819</v>
      </c>
      <c r="E5722" t="s">
        <v>14865</v>
      </c>
      <c r="F5722" t="s">
        <v>1</v>
      </c>
      <c r="G5722">
        <v>0</v>
      </c>
      <c r="H5722" t="s">
        <v>14866</v>
      </c>
      <c r="I5722" t="s">
        <v>15024</v>
      </c>
      <c r="J5722" t="s">
        <v>14868</v>
      </c>
      <c r="K5722" t="s">
        <v>15037</v>
      </c>
      <c r="L5722" t="s">
        <v>14870</v>
      </c>
    </row>
    <row r="5723" spans="1:12" x14ac:dyDescent="0.2">
      <c r="A5723" t="s">
        <v>15036</v>
      </c>
      <c r="B5723">
        <v>2016.09</v>
      </c>
      <c r="C5723">
        <v>205219</v>
      </c>
      <c r="E5723" t="s">
        <v>14865</v>
      </c>
      <c r="F5723" t="s">
        <v>1</v>
      </c>
      <c r="G5723">
        <v>0</v>
      </c>
      <c r="H5723" t="s">
        <v>14866</v>
      </c>
      <c r="I5723" t="s">
        <v>15024</v>
      </c>
      <c r="J5723" t="s">
        <v>14868</v>
      </c>
      <c r="K5723" t="s">
        <v>15037</v>
      </c>
      <c r="L5723" t="s">
        <v>14870</v>
      </c>
    </row>
    <row r="5724" spans="1:12" x14ac:dyDescent="0.2">
      <c r="A5724" t="s">
        <v>15036</v>
      </c>
      <c r="B5724">
        <v>2016.12</v>
      </c>
      <c r="C5724">
        <v>207175</v>
      </c>
      <c r="E5724" t="s">
        <v>14865</v>
      </c>
      <c r="F5724" t="s">
        <v>1</v>
      </c>
      <c r="G5724">
        <v>0</v>
      </c>
      <c r="H5724" t="s">
        <v>14866</v>
      </c>
      <c r="I5724" t="s">
        <v>15024</v>
      </c>
      <c r="J5724" t="s">
        <v>14868</v>
      </c>
      <c r="K5724" t="s">
        <v>15037</v>
      </c>
      <c r="L5724" t="s">
        <v>14870</v>
      </c>
    </row>
    <row r="5725" spans="1:12" x14ac:dyDescent="0.2">
      <c r="A5725" t="s">
        <v>15036</v>
      </c>
      <c r="B5725">
        <v>2017.03</v>
      </c>
      <c r="C5725">
        <v>204575</v>
      </c>
      <c r="E5725" t="s">
        <v>14865</v>
      </c>
      <c r="F5725" t="s">
        <v>1</v>
      </c>
      <c r="G5725">
        <v>0</v>
      </c>
      <c r="H5725" t="s">
        <v>14866</v>
      </c>
      <c r="I5725" t="s">
        <v>15024</v>
      </c>
      <c r="J5725" t="s">
        <v>14868</v>
      </c>
      <c r="K5725" t="s">
        <v>15037</v>
      </c>
      <c r="L5725" t="s">
        <v>14870</v>
      </c>
    </row>
    <row r="5726" spans="1:12" x14ac:dyDescent="0.2">
      <c r="A5726" t="s">
        <v>15036</v>
      </c>
      <c r="B5726">
        <v>2017.06</v>
      </c>
      <c r="C5726">
        <v>210542</v>
      </c>
      <c r="E5726" t="s">
        <v>14865</v>
      </c>
      <c r="F5726" t="s">
        <v>1</v>
      </c>
      <c r="G5726">
        <v>0</v>
      </c>
      <c r="H5726" t="s">
        <v>14866</v>
      </c>
      <c r="I5726" t="s">
        <v>15024</v>
      </c>
      <c r="J5726" t="s">
        <v>14868</v>
      </c>
      <c r="K5726" t="s">
        <v>15037</v>
      </c>
      <c r="L5726" t="s">
        <v>14870</v>
      </c>
    </row>
    <row r="5727" spans="1:12" x14ac:dyDescent="0.2">
      <c r="A5727" t="s">
        <v>15036</v>
      </c>
      <c r="B5727">
        <v>2017.09</v>
      </c>
      <c r="C5727">
        <v>209987</v>
      </c>
      <c r="E5727" t="s">
        <v>14865</v>
      </c>
      <c r="F5727" t="s">
        <v>1</v>
      </c>
      <c r="G5727">
        <v>0</v>
      </c>
      <c r="H5727" t="s">
        <v>14866</v>
      </c>
      <c r="I5727" t="s">
        <v>15024</v>
      </c>
      <c r="J5727" t="s">
        <v>14868</v>
      </c>
      <c r="K5727" t="s">
        <v>15037</v>
      </c>
      <c r="L5727" t="s">
        <v>14870</v>
      </c>
    </row>
    <row r="5728" spans="1:12" x14ac:dyDescent="0.2">
      <c r="A5728" t="s">
        <v>15036</v>
      </c>
      <c r="B5728">
        <v>2017.12</v>
      </c>
      <c r="C5728">
        <v>212074</v>
      </c>
      <c r="E5728" t="s">
        <v>14865</v>
      </c>
      <c r="F5728" t="s">
        <v>1</v>
      </c>
      <c r="G5728">
        <v>0</v>
      </c>
      <c r="H5728" t="s">
        <v>14866</v>
      </c>
      <c r="I5728" t="s">
        <v>15024</v>
      </c>
      <c r="J5728" t="s">
        <v>14868</v>
      </c>
      <c r="K5728" t="s">
        <v>15037</v>
      </c>
      <c r="L5728" t="s">
        <v>14870</v>
      </c>
    </row>
    <row r="5729" spans="1:12" x14ac:dyDescent="0.2">
      <c r="A5729" t="s">
        <v>15036</v>
      </c>
      <c r="B5729">
        <v>2018.03</v>
      </c>
      <c r="C5729">
        <v>210506</v>
      </c>
      <c r="E5729" t="s">
        <v>14865</v>
      </c>
      <c r="F5729" t="s">
        <v>1</v>
      </c>
      <c r="G5729">
        <v>0</v>
      </c>
      <c r="H5729" t="s">
        <v>14866</v>
      </c>
      <c r="I5729" t="s">
        <v>15024</v>
      </c>
      <c r="J5729" t="s">
        <v>14868</v>
      </c>
      <c r="K5729" t="s">
        <v>15037</v>
      </c>
      <c r="L5729" t="s">
        <v>14870</v>
      </c>
    </row>
    <row r="5730" spans="1:12" x14ac:dyDescent="0.2">
      <c r="A5730" t="s">
        <v>15036</v>
      </c>
      <c r="B5730">
        <v>2018.06</v>
      </c>
      <c r="C5730">
        <v>213710</v>
      </c>
      <c r="E5730" t="s">
        <v>14865</v>
      </c>
      <c r="F5730" t="s">
        <v>1</v>
      </c>
      <c r="G5730">
        <v>0</v>
      </c>
      <c r="H5730" t="s">
        <v>14866</v>
      </c>
      <c r="I5730" t="s">
        <v>15024</v>
      </c>
      <c r="J5730" t="s">
        <v>14868</v>
      </c>
      <c r="K5730" t="s">
        <v>15037</v>
      </c>
      <c r="L5730" t="s">
        <v>14870</v>
      </c>
    </row>
    <row r="5731" spans="1:12" x14ac:dyDescent="0.2">
      <c r="A5731" t="s">
        <v>15036</v>
      </c>
      <c r="B5731">
        <v>2018.09</v>
      </c>
      <c r="C5731">
        <v>210905</v>
      </c>
      <c r="E5731" t="s">
        <v>14865</v>
      </c>
      <c r="F5731" t="s">
        <v>1</v>
      </c>
      <c r="G5731">
        <v>0</v>
      </c>
      <c r="H5731" t="s">
        <v>14866</v>
      </c>
      <c r="I5731" t="s">
        <v>15024</v>
      </c>
      <c r="J5731" t="s">
        <v>14868</v>
      </c>
      <c r="K5731" t="s">
        <v>15037</v>
      </c>
      <c r="L5731" t="s">
        <v>14870</v>
      </c>
    </row>
    <row r="5732" spans="1:12" x14ac:dyDescent="0.2">
      <c r="A5732" t="s">
        <v>15036</v>
      </c>
      <c r="B5732">
        <v>2018.12</v>
      </c>
      <c r="C5732">
        <v>212527</v>
      </c>
      <c r="E5732" t="s">
        <v>14865</v>
      </c>
      <c r="F5732" t="s">
        <v>1</v>
      </c>
      <c r="G5732">
        <v>0</v>
      </c>
      <c r="H5732" t="s">
        <v>14866</v>
      </c>
      <c r="I5732" t="s">
        <v>15024</v>
      </c>
      <c r="J5732" t="s">
        <v>14868</v>
      </c>
      <c r="K5732" t="s">
        <v>15037</v>
      </c>
      <c r="L5732" t="s">
        <v>14870</v>
      </c>
    </row>
    <row r="5733" spans="1:12" x14ac:dyDescent="0.2">
      <c r="A5733" t="s">
        <v>15036</v>
      </c>
      <c r="B5733">
        <v>2019.03</v>
      </c>
      <c r="C5733">
        <v>211458</v>
      </c>
      <c r="E5733" t="s">
        <v>14865</v>
      </c>
      <c r="F5733" t="s">
        <v>1</v>
      </c>
      <c r="G5733">
        <v>0</v>
      </c>
      <c r="H5733" t="s">
        <v>14866</v>
      </c>
      <c r="I5733" t="s">
        <v>15024</v>
      </c>
      <c r="J5733" t="s">
        <v>14868</v>
      </c>
      <c r="K5733" t="s">
        <v>15037</v>
      </c>
      <c r="L5733" t="s">
        <v>14870</v>
      </c>
    </row>
    <row r="5734" spans="1:12" x14ac:dyDescent="0.2">
      <c r="A5734" t="s">
        <v>15036</v>
      </c>
      <c r="B5734">
        <v>2019.06</v>
      </c>
      <c r="C5734">
        <v>214647</v>
      </c>
      <c r="E5734" t="s">
        <v>14865</v>
      </c>
      <c r="F5734" t="s">
        <v>1</v>
      </c>
      <c r="G5734">
        <v>0</v>
      </c>
      <c r="H5734" t="s">
        <v>14866</v>
      </c>
      <c r="I5734" t="s">
        <v>15024</v>
      </c>
      <c r="J5734" t="s">
        <v>14868</v>
      </c>
      <c r="K5734" t="s">
        <v>15037</v>
      </c>
      <c r="L5734" t="s">
        <v>14870</v>
      </c>
    </row>
    <row r="5735" spans="1:12" x14ac:dyDescent="0.2">
      <c r="A5735" t="s">
        <v>15036</v>
      </c>
      <c r="B5735">
        <v>2019.09</v>
      </c>
      <c r="C5735">
        <v>213086</v>
      </c>
      <c r="E5735" t="s">
        <v>14865</v>
      </c>
      <c r="F5735" t="s">
        <v>1</v>
      </c>
      <c r="G5735">
        <v>0</v>
      </c>
      <c r="H5735" t="s">
        <v>14866</v>
      </c>
      <c r="I5735" t="s">
        <v>15024</v>
      </c>
      <c r="J5735" t="s">
        <v>14868</v>
      </c>
      <c r="K5735" t="s">
        <v>15037</v>
      </c>
      <c r="L5735" t="s">
        <v>14870</v>
      </c>
    </row>
    <row r="5736" spans="1:12" x14ac:dyDescent="0.2">
      <c r="A5736" t="s">
        <v>15036</v>
      </c>
      <c r="B5736">
        <v>2019.12</v>
      </c>
      <c r="C5736">
        <v>215152</v>
      </c>
      <c r="E5736" t="s">
        <v>14865</v>
      </c>
      <c r="F5736" t="s">
        <v>1</v>
      </c>
      <c r="G5736">
        <v>0</v>
      </c>
      <c r="H5736" t="s">
        <v>14866</v>
      </c>
      <c r="I5736" t="s">
        <v>15024</v>
      </c>
      <c r="J5736" t="s">
        <v>14868</v>
      </c>
      <c r="K5736" t="s">
        <v>15037</v>
      </c>
      <c r="L5736" t="s">
        <v>14870</v>
      </c>
    </row>
    <row r="5737" spans="1:12" x14ac:dyDescent="0.2">
      <c r="A5737" t="s">
        <v>15036</v>
      </c>
      <c r="B5737">
        <v>2020.03</v>
      </c>
      <c r="C5737">
        <v>213930</v>
      </c>
      <c r="E5737" t="s">
        <v>14865</v>
      </c>
      <c r="F5737" t="s">
        <v>1</v>
      </c>
      <c r="G5737">
        <v>0</v>
      </c>
      <c r="H5737" t="s">
        <v>14866</v>
      </c>
      <c r="I5737" t="s">
        <v>15024</v>
      </c>
      <c r="J5737" t="s">
        <v>14868</v>
      </c>
      <c r="K5737" t="s">
        <v>15037</v>
      </c>
      <c r="L5737" t="s">
        <v>14870</v>
      </c>
    </row>
    <row r="5738" spans="1:12" x14ac:dyDescent="0.2">
      <c r="A5738" t="s">
        <v>15036</v>
      </c>
      <c r="B5738">
        <v>2020.06</v>
      </c>
      <c r="C5738">
        <v>214669</v>
      </c>
      <c r="E5738" t="s">
        <v>14865</v>
      </c>
      <c r="F5738" t="s">
        <v>1</v>
      </c>
      <c r="G5738">
        <v>0</v>
      </c>
      <c r="H5738" t="s">
        <v>14866</v>
      </c>
      <c r="I5738" t="s">
        <v>15024</v>
      </c>
      <c r="J5738" t="s">
        <v>14868</v>
      </c>
      <c r="K5738" t="s">
        <v>15037</v>
      </c>
      <c r="L5738" t="s">
        <v>14870</v>
      </c>
    </row>
    <row r="5739" spans="1:12" x14ac:dyDescent="0.2">
      <c r="A5739" t="s">
        <v>15036</v>
      </c>
      <c r="B5739">
        <v>2020.09</v>
      </c>
      <c r="C5739">
        <v>210752</v>
      </c>
      <c r="E5739" t="s">
        <v>14865</v>
      </c>
      <c r="F5739" t="s">
        <v>1</v>
      </c>
      <c r="G5739">
        <v>0</v>
      </c>
      <c r="H5739" t="s">
        <v>14866</v>
      </c>
      <c r="I5739" t="s">
        <v>15024</v>
      </c>
      <c r="J5739" t="s">
        <v>14868</v>
      </c>
      <c r="K5739" t="s">
        <v>15037</v>
      </c>
      <c r="L5739" t="s">
        <v>14870</v>
      </c>
    </row>
    <row r="5740" spans="1:12" x14ac:dyDescent="0.2">
      <c r="A5740" t="s">
        <v>15036</v>
      </c>
      <c r="B5740">
        <v>2020.12</v>
      </c>
      <c r="C5740">
        <v>209573</v>
      </c>
      <c r="E5740" t="s">
        <v>14865</v>
      </c>
      <c r="F5740" t="s">
        <v>1</v>
      </c>
      <c r="G5740">
        <v>0</v>
      </c>
      <c r="H5740" t="s">
        <v>14866</v>
      </c>
      <c r="I5740" t="s">
        <v>15024</v>
      </c>
      <c r="J5740" t="s">
        <v>14868</v>
      </c>
      <c r="K5740" t="s">
        <v>15037</v>
      </c>
      <c r="L5740" t="s">
        <v>14870</v>
      </c>
    </row>
    <row r="5741" spans="1:12" x14ac:dyDescent="0.2">
      <c r="A5741" t="s">
        <v>15036</v>
      </c>
      <c r="B5741">
        <v>2021.03</v>
      </c>
      <c r="C5741">
        <v>207603</v>
      </c>
      <c r="E5741" t="s">
        <v>14865</v>
      </c>
      <c r="F5741" t="s">
        <v>1</v>
      </c>
      <c r="G5741">
        <v>0</v>
      </c>
      <c r="H5741" t="s">
        <v>14866</v>
      </c>
      <c r="I5741" t="s">
        <v>15024</v>
      </c>
      <c r="J5741" t="s">
        <v>14868</v>
      </c>
      <c r="K5741" t="s">
        <v>15037</v>
      </c>
      <c r="L5741" t="s">
        <v>14870</v>
      </c>
    </row>
    <row r="5742" spans="1:12" x14ac:dyDescent="0.2">
      <c r="A5742" t="s">
        <v>15036</v>
      </c>
      <c r="B5742">
        <v>2021.06</v>
      </c>
      <c r="C5742">
        <v>208812</v>
      </c>
      <c r="E5742" t="s">
        <v>14865</v>
      </c>
      <c r="F5742" t="s">
        <v>1</v>
      </c>
      <c r="G5742">
        <v>0</v>
      </c>
      <c r="H5742" t="s">
        <v>14866</v>
      </c>
      <c r="I5742" t="s">
        <v>15024</v>
      </c>
      <c r="J5742" t="s">
        <v>14868</v>
      </c>
      <c r="K5742" t="s">
        <v>15037</v>
      </c>
      <c r="L5742" t="s">
        <v>14870</v>
      </c>
    </row>
    <row r="5743" spans="1:12" x14ac:dyDescent="0.2">
      <c r="A5743" t="s">
        <v>15036</v>
      </c>
      <c r="B5743">
        <v>2021.09</v>
      </c>
      <c r="C5743">
        <v>207863</v>
      </c>
      <c r="E5743" t="s">
        <v>14865</v>
      </c>
      <c r="F5743" t="s">
        <v>1</v>
      </c>
      <c r="G5743">
        <v>0</v>
      </c>
      <c r="H5743" t="s">
        <v>14866</v>
      </c>
      <c r="I5743" t="s">
        <v>15024</v>
      </c>
      <c r="J5743" t="s">
        <v>14868</v>
      </c>
      <c r="K5743" t="s">
        <v>15037</v>
      </c>
      <c r="L5743" t="s">
        <v>14870</v>
      </c>
    </row>
    <row r="5744" spans="1:12" x14ac:dyDescent="0.2">
      <c r="A5744" t="s">
        <v>15036</v>
      </c>
      <c r="B5744">
        <v>2021.12</v>
      </c>
      <c r="C5744">
        <v>209220</v>
      </c>
      <c r="E5744" t="s">
        <v>14865</v>
      </c>
      <c r="F5744" t="s">
        <v>1</v>
      </c>
      <c r="G5744">
        <v>0</v>
      </c>
      <c r="H5744" t="s">
        <v>14866</v>
      </c>
      <c r="I5744" t="s">
        <v>15024</v>
      </c>
      <c r="J5744" t="s">
        <v>14868</v>
      </c>
      <c r="K5744" t="s">
        <v>15037</v>
      </c>
      <c r="L5744" t="s">
        <v>14870</v>
      </c>
    </row>
    <row r="5745" spans="1:12" x14ac:dyDescent="0.2">
      <c r="A5745" t="s">
        <v>15036</v>
      </c>
      <c r="B5745">
        <v>2022.03</v>
      </c>
      <c r="C5745">
        <v>207341</v>
      </c>
      <c r="E5745" t="s">
        <v>14865</v>
      </c>
      <c r="F5745" t="s">
        <v>1</v>
      </c>
      <c r="G5745">
        <v>0</v>
      </c>
      <c r="H5745" t="s">
        <v>14866</v>
      </c>
      <c r="I5745" t="s">
        <v>15024</v>
      </c>
      <c r="J5745" t="s">
        <v>14868</v>
      </c>
      <c r="K5745" t="s">
        <v>15037</v>
      </c>
      <c r="L5745" t="s">
        <v>14870</v>
      </c>
    </row>
    <row r="5746" spans="1:12" x14ac:dyDescent="0.2">
      <c r="A5746" t="s">
        <v>15036</v>
      </c>
      <c r="B5746">
        <v>2022.06</v>
      </c>
      <c r="C5746">
        <v>207549</v>
      </c>
      <c r="E5746" t="s">
        <v>14865</v>
      </c>
      <c r="F5746" t="s">
        <v>1</v>
      </c>
      <c r="G5746">
        <v>0</v>
      </c>
      <c r="H5746" t="s">
        <v>14866</v>
      </c>
      <c r="I5746" t="s">
        <v>15024</v>
      </c>
      <c r="J5746" t="s">
        <v>14868</v>
      </c>
      <c r="K5746" t="s">
        <v>15037</v>
      </c>
      <c r="L5746" t="s">
        <v>14870</v>
      </c>
    </row>
    <row r="5747" spans="1:12" x14ac:dyDescent="0.2">
      <c r="A5747" t="s">
        <v>15036</v>
      </c>
      <c r="B5747">
        <v>2022.09</v>
      </c>
      <c r="C5747">
        <v>205905</v>
      </c>
      <c r="E5747" t="s">
        <v>14865</v>
      </c>
      <c r="F5747" t="s">
        <v>1</v>
      </c>
      <c r="G5747">
        <v>0</v>
      </c>
      <c r="H5747" t="s">
        <v>14866</v>
      </c>
      <c r="I5747" t="s">
        <v>15024</v>
      </c>
      <c r="J5747" t="s">
        <v>14868</v>
      </c>
      <c r="K5747" t="s">
        <v>15037</v>
      </c>
      <c r="L5747" t="s">
        <v>14870</v>
      </c>
    </row>
    <row r="5748" spans="1:12" x14ac:dyDescent="0.2">
      <c r="A5748" t="s">
        <v>15038</v>
      </c>
      <c r="B5748">
        <v>2011.06</v>
      </c>
      <c r="C5748">
        <v>178833</v>
      </c>
      <c r="E5748" t="s">
        <v>14865</v>
      </c>
      <c r="F5748" t="s">
        <v>1</v>
      </c>
      <c r="G5748">
        <v>0</v>
      </c>
      <c r="H5748" t="s">
        <v>14866</v>
      </c>
      <c r="I5748" t="s">
        <v>15024</v>
      </c>
      <c r="J5748" t="s">
        <v>14868</v>
      </c>
      <c r="K5748" t="s">
        <v>15039</v>
      </c>
      <c r="L5748" t="s">
        <v>14870</v>
      </c>
    </row>
    <row r="5749" spans="1:12" x14ac:dyDescent="0.2">
      <c r="A5749" t="s">
        <v>15038</v>
      </c>
      <c r="B5749">
        <v>2011.09</v>
      </c>
      <c r="C5749">
        <v>179516</v>
      </c>
      <c r="E5749" t="s">
        <v>14865</v>
      </c>
      <c r="F5749" t="s">
        <v>1</v>
      </c>
      <c r="G5749">
        <v>0</v>
      </c>
      <c r="H5749" t="s">
        <v>14866</v>
      </c>
      <c r="I5749" t="s">
        <v>15024</v>
      </c>
      <c r="J5749" t="s">
        <v>14868</v>
      </c>
      <c r="K5749" t="s">
        <v>15039</v>
      </c>
      <c r="L5749" t="s">
        <v>14870</v>
      </c>
    </row>
    <row r="5750" spans="1:12" x14ac:dyDescent="0.2">
      <c r="A5750" t="s">
        <v>15038</v>
      </c>
      <c r="B5750">
        <v>2011.12</v>
      </c>
      <c r="C5750">
        <v>182273</v>
      </c>
      <c r="E5750" t="s">
        <v>14865</v>
      </c>
      <c r="F5750" t="s">
        <v>1</v>
      </c>
      <c r="G5750">
        <v>0</v>
      </c>
      <c r="H5750" t="s">
        <v>14866</v>
      </c>
      <c r="I5750" t="s">
        <v>15024</v>
      </c>
      <c r="J5750" t="s">
        <v>14868</v>
      </c>
      <c r="K5750" t="s">
        <v>15039</v>
      </c>
      <c r="L5750" t="s">
        <v>14870</v>
      </c>
    </row>
    <row r="5751" spans="1:12" x14ac:dyDescent="0.2">
      <c r="A5751" t="s">
        <v>15038</v>
      </c>
      <c r="B5751">
        <v>2012.03</v>
      </c>
      <c r="C5751">
        <v>179872</v>
      </c>
      <c r="E5751" t="s">
        <v>14865</v>
      </c>
      <c r="F5751" t="s">
        <v>1</v>
      </c>
      <c r="G5751">
        <v>0</v>
      </c>
      <c r="H5751" t="s">
        <v>14866</v>
      </c>
      <c r="I5751" t="s">
        <v>15024</v>
      </c>
      <c r="J5751" t="s">
        <v>14868</v>
      </c>
      <c r="K5751" t="s">
        <v>15039</v>
      </c>
      <c r="L5751" t="s">
        <v>14870</v>
      </c>
    </row>
    <row r="5752" spans="1:12" x14ac:dyDescent="0.2">
      <c r="A5752" t="s">
        <v>15038</v>
      </c>
      <c r="B5752">
        <v>2012.06</v>
      </c>
      <c r="C5752">
        <v>185132</v>
      </c>
      <c r="E5752" t="s">
        <v>14865</v>
      </c>
      <c r="F5752" t="s">
        <v>1</v>
      </c>
      <c r="G5752">
        <v>0</v>
      </c>
      <c r="H5752" t="s">
        <v>14866</v>
      </c>
      <c r="I5752" t="s">
        <v>15024</v>
      </c>
      <c r="J5752" t="s">
        <v>14868</v>
      </c>
      <c r="K5752" t="s">
        <v>15039</v>
      </c>
      <c r="L5752" t="s">
        <v>14870</v>
      </c>
    </row>
    <row r="5753" spans="1:12" x14ac:dyDescent="0.2">
      <c r="A5753" t="s">
        <v>15038</v>
      </c>
      <c r="B5753">
        <v>2012.09</v>
      </c>
      <c r="C5753">
        <v>184200</v>
      </c>
      <c r="E5753" t="s">
        <v>14865</v>
      </c>
      <c r="F5753" t="s">
        <v>1</v>
      </c>
      <c r="G5753">
        <v>0</v>
      </c>
      <c r="H5753" t="s">
        <v>14866</v>
      </c>
      <c r="I5753" t="s">
        <v>15024</v>
      </c>
      <c r="J5753" t="s">
        <v>14868</v>
      </c>
      <c r="K5753" t="s">
        <v>15039</v>
      </c>
      <c r="L5753" t="s">
        <v>14870</v>
      </c>
    </row>
    <row r="5754" spans="1:12" x14ac:dyDescent="0.2">
      <c r="A5754" t="s">
        <v>15038</v>
      </c>
      <c r="B5754">
        <v>2012.12</v>
      </c>
      <c r="C5754">
        <v>186354</v>
      </c>
      <c r="E5754" t="s">
        <v>14865</v>
      </c>
      <c r="F5754" t="s">
        <v>1</v>
      </c>
      <c r="G5754">
        <v>0</v>
      </c>
      <c r="H5754" t="s">
        <v>14866</v>
      </c>
      <c r="I5754" t="s">
        <v>15024</v>
      </c>
      <c r="J5754" t="s">
        <v>14868</v>
      </c>
      <c r="K5754" t="s">
        <v>15039</v>
      </c>
      <c r="L5754" t="s">
        <v>14870</v>
      </c>
    </row>
    <row r="5755" spans="1:12" x14ac:dyDescent="0.2">
      <c r="A5755" t="s">
        <v>15038</v>
      </c>
      <c r="B5755">
        <v>2013.03</v>
      </c>
      <c r="C5755">
        <v>184961</v>
      </c>
      <c r="E5755" t="s">
        <v>14865</v>
      </c>
      <c r="F5755" t="s">
        <v>1</v>
      </c>
      <c r="G5755">
        <v>0</v>
      </c>
      <c r="H5755" t="s">
        <v>14866</v>
      </c>
      <c r="I5755" t="s">
        <v>15024</v>
      </c>
      <c r="J5755" t="s">
        <v>14868</v>
      </c>
      <c r="K5755" t="s">
        <v>15039</v>
      </c>
      <c r="L5755" t="s">
        <v>14870</v>
      </c>
    </row>
    <row r="5756" spans="1:12" x14ac:dyDescent="0.2">
      <c r="A5756" t="s">
        <v>15038</v>
      </c>
      <c r="B5756">
        <v>2013.06</v>
      </c>
      <c r="C5756">
        <v>189860</v>
      </c>
      <c r="E5756" t="s">
        <v>14865</v>
      </c>
      <c r="F5756" t="s">
        <v>1</v>
      </c>
      <c r="G5756">
        <v>0</v>
      </c>
      <c r="H5756" t="s">
        <v>14866</v>
      </c>
      <c r="I5756" t="s">
        <v>15024</v>
      </c>
      <c r="J5756" t="s">
        <v>14868</v>
      </c>
      <c r="K5756" t="s">
        <v>15039</v>
      </c>
      <c r="L5756" t="s">
        <v>14870</v>
      </c>
    </row>
    <row r="5757" spans="1:12" x14ac:dyDescent="0.2">
      <c r="A5757" t="s">
        <v>15038</v>
      </c>
      <c r="B5757">
        <v>2013.09</v>
      </c>
      <c r="C5757">
        <v>188941</v>
      </c>
      <c r="E5757" t="s">
        <v>14865</v>
      </c>
      <c r="F5757" t="s">
        <v>1</v>
      </c>
      <c r="G5757">
        <v>0</v>
      </c>
      <c r="H5757" t="s">
        <v>14866</v>
      </c>
      <c r="I5757" t="s">
        <v>15024</v>
      </c>
      <c r="J5757" t="s">
        <v>14868</v>
      </c>
      <c r="K5757" t="s">
        <v>15039</v>
      </c>
      <c r="L5757" t="s">
        <v>14870</v>
      </c>
    </row>
    <row r="5758" spans="1:12" x14ac:dyDescent="0.2">
      <c r="A5758" t="s">
        <v>15038</v>
      </c>
      <c r="B5758">
        <v>2013.12</v>
      </c>
      <c r="C5758">
        <v>191271</v>
      </c>
      <c r="E5758" t="s">
        <v>14865</v>
      </c>
      <c r="F5758" t="s">
        <v>1</v>
      </c>
      <c r="G5758">
        <v>0</v>
      </c>
      <c r="H5758" t="s">
        <v>14866</v>
      </c>
      <c r="I5758" t="s">
        <v>15024</v>
      </c>
      <c r="J5758" t="s">
        <v>14868</v>
      </c>
      <c r="K5758" t="s">
        <v>15039</v>
      </c>
      <c r="L5758" t="s">
        <v>14870</v>
      </c>
    </row>
    <row r="5759" spans="1:12" x14ac:dyDescent="0.2">
      <c r="A5759" t="s">
        <v>15038</v>
      </c>
      <c r="B5759">
        <v>2014.03</v>
      </c>
      <c r="C5759">
        <v>189478</v>
      </c>
      <c r="E5759" t="s">
        <v>14865</v>
      </c>
      <c r="F5759" t="s">
        <v>1</v>
      </c>
      <c r="G5759">
        <v>0</v>
      </c>
      <c r="H5759" t="s">
        <v>14866</v>
      </c>
      <c r="I5759" t="s">
        <v>15024</v>
      </c>
      <c r="J5759" t="s">
        <v>14868</v>
      </c>
      <c r="K5759" t="s">
        <v>15039</v>
      </c>
      <c r="L5759" t="s">
        <v>14870</v>
      </c>
    </row>
    <row r="5760" spans="1:12" x14ac:dyDescent="0.2">
      <c r="A5760" t="s">
        <v>15038</v>
      </c>
      <c r="B5760">
        <v>2014.06</v>
      </c>
      <c r="C5760">
        <v>193511</v>
      </c>
      <c r="E5760" t="s">
        <v>14865</v>
      </c>
      <c r="F5760" t="s">
        <v>1</v>
      </c>
      <c r="G5760">
        <v>0</v>
      </c>
      <c r="H5760" t="s">
        <v>14866</v>
      </c>
      <c r="I5760" t="s">
        <v>15024</v>
      </c>
      <c r="J5760" t="s">
        <v>14868</v>
      </c>
      <c r="K5760" t="s">
        <v>15039</v>
      </c>
      <c r="L5760" t="s">
        <v>14870</v>
      </c>
    </row>
    <row r="5761" spans="1:12" x14ac:dyDescent="0.2">
      <c r="A5761" t="s">
        <v>15038</v>
      </c>
      <c r="B5761">
        <v>2014.09</v>
      </c>
      <c r="C5761">
        <v>193125</v>
      </c>
      <c r="E5761" t="s">
        <v>14865</v>
      </c>
      <c r="F5761" t="s">
        <v>1</v>
      </c>
      <c r="G5761">
        <v>0</v>
      </c>
      <c r="H5761" t="s">
        <v>14866</v>
      </c>
      <c r="I5761" t="s">
        <v>15024</v>
      </c>
      <c r="J5761" t="s">
        <v>14868</v>
      </c>
      <c r="K5761" t="s">
        <v>15039</v>
      </c>
      <c r="L5761" t="s">
        <v>14870</v>
      </c>
    </row>
    <row r="5762" spans="1:12" x14ac:dyDescent="0.2">
      <c r="A5762" t="s">
        <v>15038</v>
      </c>
      <c r="B5762">
        <v>2014.12</v>
      </c>
      <c r="C5762">
        <v>194840</v>
      </c>
      <c r="E5762" t="s">
        <v>14865</v>
      </c>
      <c r="F5762" t="s">
        <v>1</v>
      </c>
      <c r="G5762">
        <v>0</v>
      </c>
      <c r="H5762" t="s">
        <v>14866</v>
      </c>
      <c r="I5762" t="s">
        <v>15024</v>
      </c>
      <c r="J5762" t="s">
        <v>14868</v>
      </c>
      <c r="K5762" t="s">
        <v>15039</v>
      </c>
      <c r="L5762" t="s">
        <v>14870</v>
      </c>
    </row>
    <row r="5763" spans="1:12" x14ac:dyDescent="0.2">
      <c r="A5763" t="s">
        <v>15038</v>
      </c>
      <c r="B5763">
        <v>2015.03</v>
      </c>
      <c r="C5763">
        <v>191884</v>
      </c>
      <c r="E5763" t="s">
        <v>14865</v>
      </c>
      <c r="F5763" t="s">
        <v>1</v>
      </c>
      <c r="G5763">
        <v>0</v>
      </c>
      <c r="H5763" t="s">
        <v>14866</v>
      </c>
      <c r="I5763" t="s">
        <v>15024</v>
      </c>
      <c r="J5763" t="s">
        <v>14868</v>
      </c>
      <c r="K5763" t="s">
        <v>15039</v>
      </c>
      <c r="L5763" t="s">
        <v>14870</v>
      </c>
    </row>
    <row r="5764" spans="1:12" x14ac:dyDescent="0.2">
      <c r="A5764" t="s">
        <v>15038</v>
      </c>
      <c r="B5764">
        <v>2015.06</v>
      </c>
      <c r="C5764">
        <v>195115</v>
      </c>
      <c r="E5764" t="s">
        <v>14865</v>
      </c>
      <c r="F5764" t="s">
        <v>1</v>
      </c>
      <c r="G5764">
        <v>0</v>
      </c>
      <c r="H5764" t="s">
        <v>14866</v>
      </c>
      <c r="I5764" t="s">
        <v>15024</v>
      </c>
      <c r="J5764" t="s">
        <v>14868</v>
      </c>
      <c r="K5764" t="s">
        <v>15039</v>
      </c>
      <c r="L5764" t="s">
        <v>14870</v>
      </c>
    </row>
    <row r="5765" spans="1:12" x14ac:dyDescent="0.2">
      <c r="A5765" t="s">
        <v>15038</v>
      </c>
      <c r="B5765">
        <v>2015.09</v>
      </c>
      <c r="C5765">
        <v>193237</v>
      </c>
      <c r="E5765" t="s">
        <v>14865</v>
      </c>
      <c r="F5765" t="s">
        <v>1</v>
      </c>
      <c r="G5765">
        <v>0</v>
      </c>
      <c r="H5765" t="s">
        <v>14866</v>
      </c>
      <c r="I5765" t="s">
        <v>15024</v>
      </c>
      <c r="J5765" t="s">
        <v>14868</v>
      </c>
      <c r="K5765" t="s">
        <v>15039</v>
      </c>
      <c r="L5765" t="s">
        <v>14870</v>
      </c>
    </row>
    <row r="5766" spans="1:12" x14ac:dyDescent="0.2">
      <c r="A5766" t="s">
        <v>15038</v>
      </c>
      <c r="B5766">
        <v>2015.12</v>
      </c>
      <c r="C5766">
        <v>194080</v>
      </c>
      <c r="E5766" t="s">
        <v>14865</v>
      </c>
      <c r="F5766" t="s">
        <v>1</v>
      </c>
      <c r="G5766">
        <v>0</v>
      </c>
      <c r="H5766" t="s">
        <v>14866</v>
      </c>
      <c r="I5766" t="s">
        <v>15024</v>
      </c>
      <c r="J5766" t="s">
        <v>14868</v>
      </c>
      <c r="K5766" t="s">
        <v>15039</v>
      </c>
      <c r="L5766" t="s">
        <v>14870</v>
      </c>
    </row>
    <row r="5767" spans="1:12" x14ac:dyDescent="0.2">
      <c r="A5767" t="s">
        <v>15038</v>
      </c>
      <c r="B5767">
        <v>2016.03</v>
      </c>
      <c r="C5767">
        <v>191124</v>
      </c>
      <c r="E5767" t="s">
        <v>14865</v>
      </c>
      <c r="F5767" t="s">
        <v>1</v>
      </c>
      <c r="G5767">
        <v>0</v>
      </c>
      <c r="H5767" t="s">
        <v>14866</v>
      </c>
      <c r="I5767" t="s">
        <v>15024</v>
      </c>
      <c r="J5767" t="s">
        <v>14868</v>
      </c>
      <c r="K5767" t="s">
        <v>15039</v>
      </c>
      <c r="L5767" t="s">
        <v>14870</v>
      </c>
    </row>
    <row r="5768" spans="1:12" x14ac:dyDescent="0.2">
      <c r="A5768" t="s">
        <v>15038</v>
      </c>
      <c r="B5768">
        <v>2016.06</v>
      </c>
      <c r="C5768">
        <v>194778</v>
      </c>
      <c r="E5768" t="s">
        <v>14865</v>
      </c>
      <c r="F5768" t="s">
        <v>1</v>
      </c>
      <c r="G5768">
        <v>0</v>
      </c>
      <c r="H5768" t="s">
        <v>14866</v>
      </c>
      <c r="I5768" t="s">
        <v>15024</v>
      </c>
      <c r="J5768" t="s">
        <v>14868</v>
      </c>
      <c r="K5768" t="s">
        <v>15039</v>
      </c>
      <c r="L5768" t="s">
        <v>14870</v>
      </c>
    </row>
    <row r="5769" spans="1:12" x14ac:dyDescent="0.2">
      <c r="A5769" t="s">
        <v>15038</v>
      </c>
      <c r="B5769">
        <v>2016.09</v>
      </c>
      <c r="C5769">
        <v>192762</v>
      </c>
      <c r="E5769" t="s">
        <v>14865</v>
      </c>
      <c r="F5769" t="s">
        <v>1</v>
      </c>
      <c r="G5769">
        <v>0</v>
      </c>
      <c r="H5769" t="s">
        <v>14866</v>
      </c>
      <c r="I5769" t="s">
        <v>15024</v>
      </c>
      <c r="J5769" t="s">
        <v>14868</v>
      </c>
      <c r="K5769" t="s">
        <v>15039</v>
      </c>
      <c r="L5769" t="s">
        <v>14870</v>
      </c>
    </row>
    <row r="5770" spans="1:12" x14ac:dyDescent="0.2">
      <c r="A5770" t="s">
        <v>15038</v>
      </c>
      <c r="B5770">
        <v>2016.12</v>
      </c>
      <c r="C5770">
        <v>193638</v>
      </c>
      <c r="E5770" t="s">
        <v>14865</v>
      </c>
      <c r="F5770" t="s">
        <v>1</v>
      </c>
      <c r="G5770">
        <v>0</v>
      </c>
      <c r="H5770" t="s">
        <v>14866</v>
      </c>
      <c r="I5770" t="s">
        <v>15024</v>
      </c>
      <c r="J5770" t="s">
        <v>14868</v>
      </c>
      <c r="K5770" t="s">
        <v>15039</v>
      </c>
      <c r="L5770" t="s">
        <v>14870</v>
      </c>
    </row>
    <row r="5771" spans="1:12" x14ac:dyDescent="0.2">
      <c r="A5771" t="s">
        <v>15038</v>
      </c>
      <c r="B5771">
        <v>2017.03</v>
      </c>
      <c r="C5771">
        <v>190864</v>
      </c>
      <c r="E5771" t="s">
        <v>14865</v>
      </c>
      <c r="F5771" t="s">
        <v>1</v>
      </c>
      <c r="G5771">
        <v>0</v>
      </c>
      <c r="H5771" t="s">
        <v>14866</v>
      </c>
      <c r="I5771" t="s">
        <v>15024</v>
      </c>
      <c r="J5771" t="s">
        <v>14868</v>
      </c>
      <c r="K5771" t="s">
        <v>15039</v>
      </c>
      <c r="L5771" t="s">
        <v>14870</v>
      </c>
    </row>
    <row r="5772" spans="1:12" x14ac:dyDescent="0.2">
      <c r="A5772" t="s">
        <v>15038</v>
      </c>
      <c r="B5772">
        <v>2017.06</v>
      </c>
      <c r="C5772">
        <v>194726</v>
      </c>
      <c r="E5772" t="s">
        <v>14865</v>
      </c>
      <c r="F5772" t="s">
        <v>1</v>
      </c>
      <c r="G5772">
        <v>0</v>
      </c>
      <c r="H5772" t="s">
        <v>14866</v>
      </c>
      <c r="I5772" t="s">
        <v>15024</v>
      </c>
      <c r="J5772" t="s">
        <v>14868</v>
      </c>
      <c r="K5772" t="s">
        <v>15039</v>
      </c>
      <c r="L5772" t="s">
        <v>14870</v>
      </c>
    </row>
    <row r="5773" spans="1:12" x14ac:dyDescent="0.2">
      <c r="A5773" t="s">
        <v>15038</v>
      </c>
      <c r="B5773">
        <v>2017.09</v>
      </c>
      <c r="C5773">
        <v>193125</v>
      </c>
      <c r="E5773" t="s">
        <v>14865</v>
      </c>
      <c r="F5773" t="s">
        <v>1</v>
      </c>
      <c r="G5773">
        <v>0</v>
      </c>
      <c r="H5773" t="s">
        <v>14866</v>
      </c>
      <c r="I5773" t="s">
        <v>15024</v>
      </c>
      <c r="J5773" t="s">
        <v>14868</v>
      </c>
      <c r="K5773" t="s">
        <v>15039</v>
      </c>
      <c r="L5773" t="s">
        <v>14870</v>
      </c>
    </row>
    <row r="5774" spans="1:12" x14ac:dyDescent="0.2">
      <c r="A5774" t="s">
        <v>15038</v>
      </c>
      <c r="B5774">
        <v>2017.12</v>
      </c>
      <c r="C5774">
        <v>193862</v>
      </c>
      <c r="E5774" t="s">
        <v>14865</v>
      </c>
      <c r="F5774" t="s">
        <v>1</v>
      </c>
      <c r="G5774">
        <v>0</v>
      </c>
      <c r="H5774" t="s">
        <v>14866</v>
      </c>
      <c r="I5774" t="s">
        <v>15024</v>
      </c>
      <c r="J5774" t="s">
        <v>14868</v>
      </c>
      <c r="K5774" t="s">
        <v>15039</v>
      </c>
      <c r="L5774" t="s">
        <v>14870</v>
      </c>
    </row>
    <row r="5775" spans="1:12" x14ac:dyDescent="0.2">
      <c r="A5775" t="s">
        <v>15038</v>
      </c>
      <c r="B5775">
        <v>2018.03</v>
      </c>
      <c r="C5775">
        <v>192452</v>
      </c>
      <c r="E5775" t="s">
        <v>14865</v>
      </c>
      <c r="F5775" t="s">
        <v>1</v>
      </c>
      <c r="G5775">
        <v>0</v>
      </c>
      <c r="H5775" t="s">
        <v>14866</v>
      </c>
      <c r="I5775" t="s">
        <v>15024</v>
      </c>
      <c r="J5775" t="s">
        <v>14868</v>
      </c>
      <c r="K5775" t="s">
        <v>15039</v>
      </c>
      <c r="L5775" t="s">
        <v>14870</v>
      </c>
    </row>
    <row r="5776" spans="1:12" x14ac:dyDescent="0.2">
      <c r="A5776" t="s">
        <v>15038</v>
      </c>
      <c r="B5776">
        <v>2018.06</v>
      </c>
      <c r="C5776">
        <v>194782</v>
      </c>
      <c r="E5776" t="s">
        <v>14865</v>
      </c>
      <c r="F5776" t="s">
        <v>1</v>
      </c>
      <c r="G5776">
        <v>0</v>
      </c>
      <c r="H5776" t="s">
        <v>14866</v>
      </c>
      <c r="I5776" t="s">
        <v>15024</v>
      </c>
      <c r="J5776" t="s">
        <v>14868</v>
      </c>
      <c r="K5776" t="s">
        <v>15039</v>
      </c>
      <c r="L5776" t="s">
        <v>14870</v>
      </c>
    </row>
    <row r="5777" spans="1:12" x14ac:dyDescent="0.2">
      <c r="A5777" t="s">
        <v>15038</v>
      </c>
      <c r="B5777">
        <v>2018.09</v>
      </c>
      <c r="C5777">
        <v>192529</v>
      </c>
      <c r="E5777" t="s">
        <v>14865</v>
      </c>
      <c r="F5777" t="s">
        <v>1</v>
      </c>
      <c r="G5777">
        <v>0</v>
      </c>
      <c r="H5777" t="s">
        <v>14866</v>
      </c>
      <c r="I5777" t="s">
        <v>15024</v>
      </c>
      <c r="J5777" t="s">
        <v>14868</v>
      </c>
      <c r="K5777" t="s">
        <v>15039</v>
      </c>
      <c r="L5777" t="s">
        <v>14870</v>
      </c>
    </row>
    <row r="5778" spans="1:12" x14ac:dyDescent="0.2">
      <c r="A5778" t="s">
        <v>15038</v>
      </c>
      <c r="B5778">
        <v>2018.12</v>
      </c>
      <c r="C5778">
        <v>194835</v>
      </c>
      <c r="E5778" t="s">
        <v>14865</v>
      </c>
      <c r="F5778" t="s">
        <v>1</v>
      </c>
      <c r="G5778">
        <v>0</v>
      </c>
      <c r="H5778" t="s">
        <v>14866</v>
      </c>
      <c r="I5778" t="s">
        <v>15024</v>
      </c>
      <c r="J5778" t="s">
        <v>14868</v>
      </c>
      <c r="K5778" t="s">
        <v>15039</v>
      </c>
      <c r="L5778" t="s">
        <v>14870</v>
      </c>
    </row>
    <row r="5779" spans="1:12" x14ac:dyDescent="0.2">
      <c r="A5779" t="s">
        <v>15038</v>
      </c>
      <c r="B5779">
        <v>2019.03</v>
      </c>
      <c r="C5779">
        <v>194083</v>
      </c>
      <c r="E5779" t="s">
        <v>14865</v>
      </c>
      <c r="F5779" t="s">
        <v>1</v>
      </c>
      <c r="G5779">
        <v>0</v>
      </c>
      <c r="H5779" t="s">
        <v>14866</v>
      </c>
      <c r="I5779" t="s">
        <v>15024</v>
      </c>
      <c r="J5779" t="s">
        <v>14868</v>
      </c>
      <c r="K5779" t="s">
        <v>15039</v>
      </c>
      <c r="L5779" t="s">
        <v>14870</v>
      </c>
    </row>
    <row r="5780" spans="1:12" x14ac:dyDescent="0.2">
      <c r="A5780" t="s">
        <v>15038</v>
      </c>
      <c r="B5780">
        <v>2019.06</v>
      </c>
      <c r="C5780">
        <v>196804</v>
      </c>
      <c r="E5780" t="s">
        <v>14865</v>
      </c>
      <c r="F5780" t="s">
        <v>1</v>
      </c>
      <c r="G5780">
        <v>0</v>
      </c>
      <c r="H5780" t="s">
        <v>14866</v>
      </c>
      <c r="I5780" t="s">
        <v>15024</v>
      </c>
      <c r="J5780" t="s">
        <v>14868</v>
      </c>
      <c r="K5780" t="s">
        <v>15039</v>
      </c>
      <c r="L5780" t="s">
        <v>14870</v>
      </c>
    </row>
    <row r="5781" spans="1:12" x14ac:dyDescent="0.2">
      <c r="A5781" t="s">
        <v>15038</v>
      </c>
      <c r="B5781">
        <v>2019.09</v>
      </c>
      <c r="C5781">
        <v>195809</v>
      </c>
      <c r="E5781" t="s">
        <v>14865</v>
      </c>
      <c r="F5781" t="s">
        <v>1</v>
      </c>
      <c r="G5781">
        <v>0</v>
      </c>
      <c r="H5781" t="s">
        <v>14866</v>
      </c>
      <c r="I5781" t="s">
        <v>15024</v>
      </c>
      <c r="J5781" t="s">
        <v>14868</v>
      </c>
      <c r="K5781" t="s">
        <v>15039</v>
      </c>
      <c r="L5781" t="s">
        <v>14870</v>
      </c>
    </row>
    <row r="5782" spans="1:12" x14ac:dyDescent="0.2">
      <c r="A5782" t="s">
        <v>15038</v>
      </c>
      <c r="B5782">
        <v>2019.12</v>
      </c>
      <c r="C5782">
        <v>198502</v>
      </c>
      <c r="E5782" t="s">
        <v>14865</v>
      </c>
      <c r="F5782" t="s">
        <v>1</v>
      </c>
      <c r="G5782">
        <v>0</v>
      </c>
      <c r="H5782" t="s">
        <v>14866</v>
      </c>
      <c r="I5782" t="s">
        <v>15024</v>
      </c>
      <c r="J5782" t="s">
        <v>14868</v>
      </c>
      <c r="K5782" t="s">
        <v>15039</v>
      </c>
      <c r="L5782" t="s">
        <v>14870</v>
      </c>
    </row>
    <row r="5783" spans="1:12" x14ac:dyDescent="0.2">
      <c r="A5783" t="s">
        <v>15038</v>
      </c>
      <c r="B5783">
        <v>2020.03</v>
      </c>
      <c r="C5783">
        <v>198223</v>
      </c>
      <c r="E5783" t="s">
        <v>14865</v>
      </c>
      <c r="F5783" t="s">
        <v>1</v>
      </c>
      <c r="G5783">
        <v>0</v>
      </c>
      <c r="H5783" t="s">
        <v>14866</v>
      </c>
      <c r="I5783" t="s">
        <v>15024</v>
      </c>
      <c r="J5783" t="s">
        <v>14868</v>
      </c>
      <c r="K5783" t="s">
        <v>15039</v>
      </c>
      <c r="L5783" t="s">
        <v>14870</v>
      </c>
    </row>
    <row r="5784" spans="1:12" x14ac:dyDescent="0.2">
      <c r="A5784" t="s">
        <v>15038</v>
      </c>
      <c r="B5784">
        <v>2020.06</v>
      </c>
      <c r="C5784">
        <v>199776</v>
      </c>
      <c r="E5784" t="s">
        <v>14865</v>
      </c>
      <c r="F5784" t="s">
        <v>1</v>
      </c>
      <c r="G5784">
        <v>0</v>
      </c>
      <c r="H5784" t="s">
        <v>14866</v>
      </c>
      <c r="I5784" t="s">
        <v>15024</v>
      </c>
      <c r="J5784" t="s">
        <v>14868</v>
      </c>
      <c r="K5784" t="s">
        <v>15039</v>
      </c>
      <c r="L5784" t="s">
        <v>14870</v>
      </c>
    </row>
    <row r="5785" spans="1:12" x14ac:dyDescent="0.2">
      <c r="A5785" t="s">
        <v>15038</v>
      </c>
      <c r="B5785">
        <v>2020.09</v>
      </c>
      <c r="C5785">
        <v>198176</v>
      </c>
      <c r="E5785" t="s">
        <v>14865</v>
      </c>
      <c r="F5785" t="s">
        <v>1</v>
      </c>
      <c r="G5785">
        <v>0</v>
      </c>
      <c r="H5785" t="s">
        <v>14866</v>
      </c>
      <c r="I5785" t="s">
        <v>15024</v>
      </c>
      <c r="J5785" t="s">
        <v>14868</v>
      </c>
      <c r="K5785" t="s">
        <v>15039</v>
      </c>
      <c r="L5785" t="s">
        <v>14870</v>
      </c>
    </row>
    <row r="5786" spans="1:12" x14ac:dyDescent="0.2">
      <c r="A5786" t="s">
        <v>15038</v>
      </c>
      <c r="B5786">
        <v>2020.12</v>
      </c>
      <c r="C5786">
        <v>199418</v>
      </c>
      <c r="E5786" t="s">
        <v>14865</v>
      </c>
      <c r="F5786" t="s">
        <v>1</v>
      </c>
      <c r="G5786">
        <v>0</v>
      </c>
      <c r="H5786" t="s">
        <v>14866</v>
      </c>
      <c r="I5786" t="s">
        <v>15024</v>
      </c>
      <c r="J5786" t="s">
        <v>14868</v>
      </c>
      <c r="K5786" t="s">
        <v>15039</v>
      </c>
      <c r="L5786" t="s">
        <v>14870</v>
      </c>
    </row>
    <row r="5787" spans="1:12" x14ac:dyDescent="0.2">
      <c r="A5787" t="s">
        <v>15038</v>
      </c>
      <c r="B5787">
        <v>2021.03</v>
      </c>
      <c r="C5787">
        <v>199877</v>
      </c>
      <c r="E5787" t="s">
        <v>14865</v>
      </c>
      <c r="F5787" t="s">
        <v>1</v>
      </c>
      <c r="G5787">
        <v>0</v>
      </c>
      <c r="H5787" t="s">
        <v>14866</v>
      </c>
      <c r="I5787" t="s">
        <v>15024</v>
      </c>
      <c r="J5787" t="s">
        <v>14868</v>
      </c>
      <c r="K5787" t="s">
        <v>15039</v>
      </c>
      <c r="L5787" t="s">
        <v>14870</v>
      </c>
    </row>
    <row r="5788" spans="1:12" x14ac:dyDescent="0.2">
      <c r="A5788" t="s">
        <v>15038</v>
      </c>
      <c r="B5788">
        <v>2021.06</v>
      </c>
      <c r="C5788">
        <v>202406</v>
      </c>
      <c r="E5788" t="s">
        <v>14865</v>
      </c>
      <c r="F5788" t="s">
        <v>1</v>
      </c>
      <c r="G5788">
        <v>0</v>
      </c>
      <c r="H5788" t="s">
        <v>14866</v>
      </c>
      <c r="I5788" t="s">
        <v>15024</v>
      </c>
      <c r="J5788" t="s">
        <v>14868</v>
      </c>
      <c r="K5788" t="s">
        <v>15039</v>
      </c>
      <c r="L5788" t="s">
        <v>14870</v>
      </c>
    </row>
    <row r="5789" spans="1:12" x14ac:dyDescent="0.2">
      <c r="A5789" t="s">
        <v>15038</v>
      </c>
      <c r="B5789">
        <v>2021.09</v>
      </c>
      <c r="C5789">
        <v>203961</v>
      </c>
      <c r="E5789" t="s">
        <v>14865</v>
      </c>
      <c r="F5789" t="s">
        <v>1</v>
      </c>
      <c r="G5789">
        <v>0</v>
      </c>
      <c r="H5789" t="s">
        <v>14866</v>
      </c>
      <c r="I5789" t="s">
        <v>15024</v>
      </c>
      <c r="J5789" t="s">
        <v>14868</v>
      </c>
      <c r="K5789" t="s">
        <v>15039</v>
      </c>
      <c r="L5789" t="s">
        <v>14870</v>
      </c>
    </row>
    <row r="5790" spans="1:12" x14ac:dyDescent="0.2">
      <c r="A5790" t="s">
        <v>15038</v>
      </c>
      <c r="B5790">
        <v>2021.12</v>
      </c>
      <c r="C5790">
        <v>206935</v>
      </c>
      <c r="E5790" t="s">
        <v>14865</v>
      </c>
      <c r="F5790" t="s">
        <v>1</v>
      </c>
      <c r="G5790">
        <v>0</v>
      </c>
      <c r="H5790" t="s">
        <v>14866</v>
      </c>
      <c r="I5790" t="s">
        <v>15024</v>
      </c>
      <c r="J5790" t="s">
        <v>14868</v>
      </c>
      <c r="K5790" t="s">
        <v>15039</v>
      </c>
      <c r="L5790" t="s">
        <v>14870</v>
      </c>
    </row>
    <row r="5791" spans="1:12" x14ac:dyDescent="0.2">
      <c r="A5791" t="s">
        <v>15038</v>
      </c>
      <c r="B5791">
        <v>2022.03</v>
      </c>
      <c r="C5791">
        <v>206369</v>
      </c>
      <c r="E5791" t="s">
        <v>14865</v>
      </c>
      <c r="F5791" t="s">
        <v>1</v>
      </c>
      <c r="G5791">
        <v>0</v>
      </c>
      <c r="H5791" t="s">
        <v>14866</v>
      </c>
      <c r="I5791" t="s">
        <v>15024</v>
      </c>
      <c r="J5791" t="s">
        <v>14868</v>
      </c>
      <c r="K5791" t="s">
        <v>15039</v>
      </c>
      <c r="L5791" t="s">
        <v>14870</v>
      </c>
    </row>
    <row r="5792" spans="1:12" x14ac:dyDescent="0.2">
      <c r="A5792" t="s">
        <v>15038</v>
      </c>
      <c r="B5792">
        <v>2022.06</v>
      </c>
      <c r="C5792">
        <v>207813</v>
      </c>
      <c r="E5792" t="s">
        <v>14865</v>
      </c>
      <c r="F5792" t="s">
        <v>1</v>
      </c>
      <c r="G5792">
        <v>0</v>
      </c>
      <c r="H5792" t="s">
        <v>14866</v>
      </c>
      <c r="I5792" t="s">
        <v>15024</v>
      </c>
      <c r="J5792" t="s">
        <v>14868</v>
      </c>
      <c r="K5792" t="s">
        <v>15039</v>
      </c>
      <c r="L5792" t="s">
        <v>14870</v>
      </c>
    </row>
    <row r="5793" spans="1:12" x14ac:dyDescent="0.2">
      <c r="A5793" t="s">
        <v>15038</v>
      </c>
      <c r="B5793">
        <v>2022.09</v>
      </c>
      <c r="C5793">
        <v>208210</v>
      </c>
      <c r="E5793" t="s">
        <v>14865</v>
      </c>
      <c r="F5793" t="s">
        <v>1</v>
      </c>
      <c r="G5793">
        <v>0</v>
      </c>
      <c r="H5793" t="s">
        <v>14866</v>
      </c>
      <c r="I5793" t="s">
        <v>15024</v>
      </c>
      <c r="J5793" t="s">
        <v>14868</v>
      </c>
      <c r="K5793" t="s">
        <v>15039</v>
      </c>
      <c r="L5793" t="s">
        <v>14870</v>
      </c>
    </row>
    <row r="5794" spans="1:12" x14ac:dyDescent="0.2">
      <c r="A5794" t="s">
        <v>15040</v>
      </c>
      <c r="B5794">
        <v>2011.06</v>
      </c>
      <c r="C5794">
        <v>140309</v>
      </c>
      <c r="E5794" t="s">
        <v>14865</v>
      </c>
      <c r="F5794" t="s">
        <v>1</v>
      </c>
      <c r="G5794">
        <v>0</v>
      </c>
      <c r="H5794" t="s">
        <v>14866</v>
      </c>
      <c r="I5794" t="s">
        <v>15024</v>
      </c>
      <c r="J5794" t="s">
        <v>14868</v>
      </c>
      <c r="K5794" t="s">
        <v>15041</v>
      </c>
      <c r="L5794" t="s">
        <v>14870</v>
      </c>
    </row>
    <row r="5795" spans="1:12" x14ac:dyDescent="0.2">
      <c r="A5795" t="s">
        <v>15040</v>
      </c>
      <c r="B5795">
        <v>2011.09</v>
      </c>
      <c r="C5795">
        <v>140582</v>
      </c>
      <c r="E5795" t="s">
        <v>14865</v>
      </c>
      <c r="F5795" t="s">
        <v>1</v>
      </c>
      <c r="G5795">
        <v>0</v>
      </c>
      <c r="H5795" t="s">
        <v>14866</v>
      </c>
      <c r="I5795" t="s">
        <v>15024</v>
      </c>
      <c r="J5795" t="s">
        <v>14868</v>
      </c>
      <c r="K5795" t="s">
        <v>15041</v>
      </c>
      <c r="L5795" t="s">
        <v>14870</v>
      </c>
    </row>
    <row r="5796" spans="1:12" x14ac:dyDescent="0.2">
      <c r="A5796" t="s">
        <v>15040</v>
      </c>
      <c r="B5796">
        <v>2011.12</v>
      </c>
      <c r="C5796">
        <v>142899</v>
      </c>
      <c r="E5796" t="s">
        <v>14865</v>
      </c>
      <c r="F5796" t="s">
        <v>1</v>
      </c>
      <c r="G5796">
        <v>0</v>
      </c>
      <c r="H5796" t="s">
        <v>14866</v>
      </c>
      <c r="I5796" t="s">
        <v>15024</v>
      </c>
      <c r="J5796" t="s">
        <v>14868</v>
      </c>
      <c r="K5796" t="s">
        <v>15041</v>
      </c>
      <c r="L5796" t="s">
        <v>14870</v>
      </c>
    </row>
    <row r="5797" spans="1:12" x14ac:dyDescent="0.2">
      <c r="A5797" t="s">
        <v>15040</v>
      </c>
      <c r="B5797">
        <v>2012.03</v>
      </c>
      <c r="C5797">
        <v>141017</v>
      </c>
      <c r="E5797" t="s">
        <v>14865</v>
      </c>
      <c r="F5797" t="s">
        <v>1</v>
      </c>
      <c r="G5797">
        <v>0</v>
      </c>
      <c r="H5797" t="s">
        <v>14866</v>
      </c>
      <c r="I5797" t="s">
        <v>15024</v>
      </c>
      <c r="J5797" t="s">
        <v>14868</v>
      </c>
      <c r="K5797" t="s">
        <v>15041</v>
      </c>
      <c r="L5797" t="s">
        <v>14870</v>
      </c>
    </row>
    <row r="5798" spans="1:12" x14ac:dyDescent="0.2">
      <c r="A5798" t="s">
        <v>15040</v>
      </c>
      <c r="B5798">
        <v>2012.06</v>
      </c>
      <c r="C5798">
        <v>145014</v>
      </c>
      <c r="E5798" t="s">
        <v>14865</v>
      </c>
      <c r="F5798" t="s">
        <v>1</v>
      </c>
      <c r="G5798">
        <v>0</v>
      </c>
      <c r="H5798" t="s">
        <v>14866</v>
      </c>
      <c r="I5798" t="s">
        <v>15024</v>
      </c>
      <c r="J5798" t="s">
        <v>14868</v>
      </c>
      <c r="K5798" t="s">
        <v>15041</v>
      </c>
      <c r="L5798" t="s">
        <v>14870</v>
      </c>
    </row>
    <row r="5799" spans="1:12" x14ac:dyDescent="0.2">
      <c r="A5799" t="s">
        <v>15040</v>
      </c>
      <c r="B5799">
        <v>2012.09</v>
      </c>
      <c r="C5799">
        <v>144340</v>
      </c>
      <c r="E5799" t="s">
        <v>14865</v>
      </c>
      <c r="F5799" t="s">
        <v>1</v>
      </c>
      <c r="G5799">
        <v>0</v>
      </c>
      <c r="H5799" t="s">
        <v>14866</v>
      </c>
      <c r="I5799" t="s">
        <v>15024</v>
      </c>
      <c r="J5799" t="s">
        <v>14868</v>
      </c>
      <c r="K5799" t="s">
        <v>15041</v>
      </c>
      <c r="L5799" t="s">
        <v>14870</v>
      </c>
    </row>
    <row r="5800" spans="1:12" x14ac:dyDescent="0.2">
      <c r="A5800" t="s">
        <v>15040</v>
      </c>
      <c r="B5800">
        <v>2012.12</v>
      </c>
      <c r="C5800">
        <v>146247</v>
      </c>
      <c r="E5800" t="s">
        <v>14865</v>
      </c>
      <c r="F5800" t="s">
        <v>1</v>
      </c>
      <c r="G5800">
        <v>0</v>
      </c>
      <c r="H5800" t="s">
        <v>14866</v>
      </c>
      <c r="I5800" t="s">
        <v>15024</v>
      </c>
      <c r="J5800" t="s">
        <v>14868</v>
      </c>
      <c r="K5800" t="s">
        <v>15041</v>
      </c>
      <c r="L5800" t="s">
        <v>14870</v>
      </c>
    </row>
    <row r="5801" spans="1:12" x14ac:dyDescent="0.2">
      <c r="A5801" t="s">
        <v>15040</v>
      </c>
      <c r="B5801">
        <v>2013.03</v>
      </c>
      <c r="C5801">
        <v>145070</v>
      </c>
      <c r="E5801" t="s">
        <v>14865</v>
      </c>
      <c r="F5801" t="s">
        <v>1</v>
      </c>
      <c r="G5801">
        <v>0</v>
      </c>
      <c r="H5801" t="s">
        <v>14866</v>
      </c>
      <c r="I5801" t="s">
        <v>15024</v>
      </c>
      <c r="J5801" t="s">
        <v>14868</v>
      </c>
      <c r="K5801" t="s">
        <v>15041</v>
      </c>
      <c r="L5801" t="s">
        <v>14870</v>
      </c>
    </row>
    <row r="5802" spans="1:12" x14ac:dyDescent="0.2">
      <c r="A5802" t="s">
        <v>15040</v>
      </c>
      <c r="B5802">
        <v>2013.06</v>
      </c>
      <c r="C5802">
        <v>149060</v>
      </c>
      <c r="E5802" t="s">
        <v>14865</v>
      </c>
      <c r="F5802" t="s">
        <v>1</v>
      </c>
      <c r="G5802">
        <v>0</v>
      </c>
      <c r="H5802" t="s">
        <v>14866</v>
      </c>
      <c r="I5802" t="s">
        <v>15024</v>
      </c>
      <c r="J5802" t="s">
        <v>14868</v>
      </c>
      <c r="K5802" t="s">
        <v>15041</v>
      </c>
      <c r="L5802" t="s">
        <v>14870</v>
      </c>
    </row>
    <row r="5803" spans="1:12" x14ac:dyDescent="0.2">
      <c r="A5803" t="s">
        <v>15040</v>
      </c>
      <c r="B5803">
        <v>2013.09</v>
      </c>
      <c r="C5803">
        <v>148513</v>
      </c>
      <c r="E5803" t="s">
        <v>14865</v>
      </c>
      <c r="F5803" t="s">
        <v>1</v>
      </c>
      <c r="G5803">
        <v>0</v>
      </c>
      <c r="H5803" t="s">
        <v>14866</v>
      </c>
      <c r="I5803" t="s">
        <v>15024</v>
      </c>
      <c r="J5803" t="s">
        <v>14868</v>
      </c>
      <c r="K5803" t="s">
        <v>15041</v>
      </c>
      <c r="L5803" t="s">
        <v>14870</v>
      </c>
    </row>
    <row r="5804" spans="1:12" x14ac:dyDescent="0.2">
      <c r="A5804" t="s">
        <v>15040</v>
      </c>
      <c r="B5804">
        <v>2013.12</v>
      </c>
      <c r="C5804">
        <v>151272</v>
      </c>
      <c r="E5804" t="s">
        <v>14865</v>
      </c>
      <c r="F5804" t="s">
        <v>1</v>
      </c>
      <c r="G5804">
        <v>0</v>
      </c>
      <c r="H5804" t="s">
        <v>14866</v>
      </c>
      <c r="I5804" t="s">
        <v>15024</v>
      </c>
      <c r="J5804" t="s">
        <v>14868</v>
      </c>
      <c r="K5804" t="s">
        <v>15041</v>
      </c>
      <c r="L5804" t="s">
        <v>14870</v>
      </c>
    </row>
    <row r="5805" spans="1:12" x14ac:dyDescent="0.2">
      <c r="A5805" t="s">
        <v>15040</v>
      </c>
      <c r="B5805">
        <v>2014.03</v>
      </c>
      <c r="C5805">
        <v>150405</v>
      </c>
      <c r="E5805" t="s">
        <v>14865</v>
      </c>
      <c r="F5805" t="s">
        <v>1</v>
      </c>
      <c r="G5805">
        <v>0</v>
      </c>
      <c r="H5805" t="s">
        <v>14866</v>
      </c>
      <c r="I5805" t="s">
        <v>15024</v>
      </c>
      <c r="J5805" t="s">
        <v>14868</v>
      </c>
      <c r="K5805" t="s">
        <v>15041</v>
      </c>
      <c r="L5805" t="s">
        <v>14870</v>
      </c>
    </row>
    <row r="5806" spans="1:12" x14ac:dyDescent="0.2">
      <c r="A5806" t="s">
        <v>15040</v>
      </c>
      <c r="B5806">
        <v>2014.06</v>
      </c>
      <c r="C5806">
        <v>154333</v>
      </c>
      <c r="E5806" t="s">
        <v>14865</v>
      </c>
      <c r="F5806" t="s">
        <v>1</v>
      </c>
      <c r="G5806">
        <v>0</v>
      </c>
      <c r="H5806" t="s">
        <v>14866</v>
      </c>
      <c r="I5806" t="s">
        <v>15024</v>
      </c>
      <c r="J5806" t="s">
        <v>14868</v>
      </c>
      <c r="K5806" t="s">
        <v>15041</v>
      </c>
      <c r="L5806" t="s">
        <v>14870</v>
      </c>
    </row>
    <row r="5807" spans="1:12" x14ac:dyDescent="0.2">
      <c r="A5807" t="s">
        <v>15040</v>
      </c>
      <c r="B5807">
        <v>2014.09</v>
      </c>
      <c r="C5807">
        <v>155064</v>
      </c>
      <c r="E5807" t="s">
        <v>14865</v>
      </c>
      <c r="F5807" t="s">
        <v>1</v>
      </c>
      <c r="G5807">
        <v>0</v>
      </c>
      <c r="H5807" t="s">
        <v>14866</v>
      </c>
      <c r="I5807" t="s">
        <v>15024</v>
      </c>
      <c r="J5807" t="s">
        <v>14868</v>
      </c>
      <c r="K5807" t="s">
        <v>15041</v>
      </c>
      <c r="L5807" t="s">
        <v>14870</v>
      </c>
    </row>
    <row r="5808" spans="1:12" x14ac:dyDescent="0.2">
      <c r="A5808" t="s">
        <v>15040</v>
      </c>
      <c r="B5808">
        <v>2014.12</v>
      </c>
      <c r="C5808">
        <v>156979</v>
      </c>
      <c r="E5808" t="s">
        <v>14865</v>
      </c>
      <c r="F5808" t="s">
        <v>1</v>
      </c>
      <c r="G5808">
        <v>0</v>
      </c>
      <c r="H5808" t="s">
        <v>14866</v>
      </c>
      <c r="I5808" t="s">
        <v>15024</v>
      </c>
      <c r="J5808" t="s">
        <v>14868</v>
      </c>
      <c r="K5808" t="s">
        <v>15041</v>
      </c>
      <c r="L5808" t="s">
        <v>14870</v>
      </c>
    </row>
    <row r="5809" spans="1:12" x14ac:dyDescent="0.2">
      <c r="A5809" t="s">
        <v>15040</v>
      </c>
      <c r="B5809">
        <v>2015.03</v>
      </c>
      <c r="C5809">
        <v>156134</v>
      </c>
      <c r="E5809" t="s">
        <v>14865</v>
      </c>
      <c r="F5809" t="s">
        <v>1</v>
      </c>
      <c r="G5809">
        <v>0</v>
      </c>
      <c r="H5809" t="s">
        <v>14866</v>
      </c>
      <c r="I5809" t="s">
        <v>15024</v>
      </c>
      <c r="J5809" t="s">
        <v>14868</v>
      </c>
      <c r="K5809" t="s">
        <v>15041</v>
      </c>
      <c r="L5809" t="s">
        <v>14870</v>
      </c>
    </row>
    <row r="5810" spans="1:12" x14ac:dyDescent="0.2">
      <c r="A5810" t="s">
        <v>15040</v>
      </c>
      <c r="B5810">
        <v>2015.06</v>
      </c>
      <c r="C5810">
        <v>160360</v>
      </c>
      <c r="E5810" t="s">
        <v>14865</v>
      </c>
      <c r="F5810" t="s">
        <v>1</v>
      </c>
      <c r="G5810">
        <v>0</v>
      </c>
      <c r="H5810" t="s">
        <v>14866</v>
      </c>
      <c r="I5810" t="s">
        <v>15024</v>
      </c>
      <c r="J5810" t="s">
        <v>14868</v>
      </c>
      <c r="K5810" t="s">
        <v>15041</v>
      </c>
      <c r="L5810" t="s">
        <v>14870</v>
      </c>
    </row>
    <row r="5811" spans="1:12" x14ac:dyDescent="0.2">
      <c r="A5811" t="s">
        <v>15040</v>
      </c>
      <c r="B5811">
        <v>2015.09</v>
      </c>
      <c r="C5811">
        <v>160021</v>
      </c>
      <c r="E5811" t="s">
        <v>14865</v>
      </c>
      <c r="F5811" t="s">
        <v>1</v>
      </c>
      <c r="G5811">
        <v>0</v>
      </c>
      <c r="H5811" t="s">
        <v>14866</v>
      </c>
      <c r="I5811" t="s">
        <v>15024</v>
      </c>
      <c r="J5811" t="s">
        <v>14868</v>
      </c>
      <c r="K5811" t="s">
        <v>15041</v>
      </c>
      <c r="L5811" t="s">
        <v>14870</v>
      </c>
    </row>
    <row r="5812" spans="1:12" x14ac:dyDescent="0.2">
      <c r="A5812" t="s">
        <v>15040</v>
      </c>
      <c r="B5812">
        <v>2015.12</v>
      </c>
      <c r="C5812">
        <v>162304</v>
      </c>
      <c r="E5812" t="s">
        <v>14865</v>
      </c>
      <c r="F5812" t="s">
        <v>1</v>
      </c>
      <c r="G5812">
        <v>0</v>
      </c>
      <c r="H5812" t="s">
        <v>14866</v>
      </c>
      <c r="I5812" t="s">
        <v>15024</v>
      </c>
      <c r="J5812" t="s">
        <v>14868</v>
      </c>
      <c r="K5812" t="s">
        <v>15041</v>
      </c>
      <c r="L5812" t="s">
        <v>14870</v>
      </c>
    </row>
    <row r="5813" spans="1:12" x14ac:dyDescent="0.2">
      <c r="A5813" t="s">
        <v>15040</v>
      </c>
      <c r="B5813">
        <v>2016.03</v>
      </c>
      <c r="C5813">
        <v>161154</v>
      </c>
      <c r="E5813" t="s">
        <v>14865</v>
      </c>
      <c r="F5813" t="s">
        <v>1</v>
      </c>
      <c r="G5813">
        <v>0</v>
      </c>
      <c r="H5813" t="s">
        <v>14866</v>
      </c>
      <c r="I5813" t="s">
        <v>15024</v>
      </c>
      <c r="J5813" t="s">
        <v>14868</v>
      </c>
      <c r="K5813" t="s">
        <v>15041</v>
      </c>
      <c r="L5813" t="s">
        <v>14870</v>
      </c>
    </row>
    <row r="5814" spans="1:12" x14ac:dyDescent="0.2">
      <c r="A5814" t="s">
        <v>15040</v>
      </c>
      <c r="B5814">
        <v>2016.06</v>
      </c>
      <c r="C5814">
        <v>165791</v>
      </c>
      <c r="E5814" t="s">
        <v>14865</v>
      </c>
      <c r="F5814" t="s">
        <v>1</v>
      </c>
      <c r="G5814">
        <v>0</v>
      </c>
      <c r="H5814" t="s">
        <v>14866</v>
      </c>
      <c r="I5814" t="s">
        <v>15024</v>
      </c>
      <c r="J5814" t="s">
        <v>14868</v>
      </c>
      <c r="K5814" t="s">
        <v>15041</v>
      </c>
      <c r="L5814" t="s">
        <v>14870</v>
      </c>
    </row>
    <row r="5815" spans="1:12" x14ac:dyDescent="0.2">
      <c r="A5815" t="s">
        <v>15040</v>
      </c>
      <c r="B5815">
        <v>2016.09</v>
      </c>
      <c r="C5815">
        <v>166070</v>
      </c>
      <c r="E5815" t="s">
        <v>14865</v>
      </c>
      <c r="F5815" t="s">
        <v>1</v>
      </c>
      <c r="G5815">
        <v>0</v>
      </c>
      <c r="H5815" t="s">
        <v>14866</v>
      </c>
      <c r="I5815" t="s">
        <v>15024</v>
      </c>
      <c r="J5815" t="s">
        <v>14868</v>
      </c>
      <c r="K5815" t="s">
        <v>15041</v>
      </c>
      <c r="L5815" t="s">
        <v>14870</v>
      </c>
    </row>
    <row r="5816" spans="1:12" x14ac:dyDescent="0.2">
      <c r="A5816" t="s">
        <v>15040</v>
      </c>
      <c r="B5816">
        <v>2016.12</v>
      </c>
      <c r="C5816">
        <v>168714</v>
      </c>
      <c r="E5816" t="s">
        <v>14865</v>
      </c>
      <c r="F5816" t="s">
        <v>1</v>
      </c>
      <c r="G5816">
        <v>0</v>
      </c>
      <c r="H5816" t="s">
        <v>14866</v>
      </c>
      <c r="I5816" t="s">
        <v>15024</v>
      </c>
      <c r="J5816" t="s">
        <v>14868</v>
      </c>
      <c r="K5816" t="s">
        <v>15041</v>
      </c>
      <c r="L5816" t="s">
        <v>14870</v>
      </c>
    </row>
    <row r="5817" spans="1:12" x14ac:dyDescent="0.2">
      <c r="A5817" t="s">
        <v>15040</v>
      </c>
      <c r="B5817">
        <v>2017.03</v>
      </c>
      <c r="C5817">
        <v>167273</v>
      </c>
      <c r="E5817" t="s">
        <v>14865</v>
      </c>
      <c r="F5817" t="s">
        <v>1</v>
      </c>
      <c r="G5817">
        <v>0</v>
      </c>
      <c r="H5817" t="s">
        <v>14866</v>
      </c>
      <c r="I5817" t="s">
        <v>15024</v>
      </c>
      <c r="J5817" t="s">
        <v>14868</v>
      </c>
      <c r="K5817" t="s">
        <v>15041</v>
      </c>
      <c r="L5817" t="s">
        <v>14870</v>
      </c>
    </row>
    <row r="5818" spans="1:12" x14ac:dyDescent="0.2">
      <c r="A5818" t="s">
        <v>15040</v>
      </c>
      <c r="B5818">
        <v>2017.06</v>
      </c>
      <c r="C5818">
        <v>172626</v>
      </c>
      <c r="E5818" t="s">
        <v>14865</v>
      </c>
      <c r="F5818" t="s">
        <v>1</v>
      </c>
      <c r="G5818">
        <v>0</v>
      </c>
      <c r="H5818" t="s">
        <v>14866</v>
      </c>
      <c r="I5818" t="s">
        <v>15024</v>
      </c>
      <c r="J5818" t="s">
        <v>14868</v>
      </c>
      <c r="K5818" t="s">
        <v>15041</v>
      </c>
      <c r="L5818" t="s">
        <v>14870</v>
      </c>
    </row>
    <row r="5819" spans="1:12" x14ac:dyDescent="0.2">
      <c r="A5819" t="s">
        <v>15040</v>
      </c>
      <c r="B5819">
        <v>2017.09</v>
      </c>
      <c r="C5819">
        <v>172595</v>
      </c>
      <c r="E5819" t="s">
        <v>14865</v>
      </c>
      <c r="F5819" t="s">
        <v>1</v>
      </c>
      <c r="G5819">
        <v>0</v>
      </c>
      <c r="H5819" t="s">
        <v>14866</v>
      </c>
      <c r="I5819" t="s">
        <v>15024</v>
      </c>
      <c r="J5819" t="s">
        <v>14868</v>
      </c>
      <c r="K5819" t="s">
        <v>15041</v>
      </c>
      <c r="L5819" t="s">
        <v>14870</v>
      </c>
    </row>
    <row r="5820" spans="1:12" x14ac:dyDescent="0.2">
      <c r="A5820" t="s">
        <v>15040</v>
      </c>
      <c r="B5820">
        <v>2017.12</v>
      </c>
      <c r="C5820">
        <v>174971</v>
      </c>
      <c r="E5820" t="s">
        <v>14865</v>
      </c>
      <c r="F5820" t="s">
        <v>1</v>
      </c>
      <c r="G5820">
        <v>0</v>
      </c>
      <c r="H5820" t="s">
        <v>14866</v>
      </c>
      <c r="I5820" t="s">
        <v>15024</v>
      </c>
      <c r="J5820" t="s">
        <v>14868</v>
      </c>
      <c r="K5820" t="s">
        <v>15041</v>
      </c>
      <c r="L5820" t="s">
        <v>14870</v>
      </c>
    </row>
    <row r="5821" spans="1:12" x14ac:dyDescent="0.2">
      <c r="A5821" t="s">
        <v>15040</v>
      </c>
      <c r="B5821">
        <v>2018.03</v>
      </c>
      <c r="C5821">
        <v>175060</v>
      </c>
      <c r="E5821" t="s">
        <v>14865</v>
      </c>
      <c r="F5821" t="s">
        <v>1</v>
      </c>
      <c r="G5821">
        <v>0</v>
      </c>
      <c r="H5821" t="s">
        <v>14866</v>
      </c>
      <c r="I5821" t="s">
        <v>15024</v>
      </c>
      <c r="J5821" t="s">
        <v>14868</v>
      </c>
      <c r="K5821" t="s">
        <v>15041</v>
      </c>
      <c r="L5821" t="s">
        <v>14870</v>
      </c>
    </row>
    <row r="5822" spans="1:12" x14ac:dyDescent="0.2">
      <c r="A5822" t="s">
        <v>15040</v>
      </c>
      <c r="B5822">
        <v>2018.06</v>
      </c>
      <c r="C5822">
        <v>178203</v>
      </c>
      <c r="E5822" t="s">
        <v>14865</v>
      </c>
      <c r="F5822" t="s">
        <v>1</v>
      </c>
      <c r="G5822">
        <v>0</v>
      </c>
      <c r="H5822" t="s">
        <v>14866</v>
      </c>
      <c r="I5822" t="s">
        <v>15024</v>
      </c>
      <c r="J5822" t="s">
        <v>14868</v>
      </c>
      <c r="K5822" t="s">
        <v>15041</v>
      </c>
      <c r="L5822" t="s">
        <v>14870</v>
      </c>
    </row>
    <row r="5823" spans="1:12" x14ac:dyDescent="0.2">
      <c r="A5823" t="s">
        <v>15040</v>
      </c>
      <c r="B5823">
        <v>2018.09</v>
      </c>
      <c r="C5823">
        <v>177441</v>
      </c>
      <c r="E5823" t="s">
        <v>14865</v>
      </c>
      <c r="F5823" t="s">
        <v>1</v>
      </c>
      <c r="G5823">
        <v>0</v>
      </c>
      <c r="H5823" t="s">
        <v>14866</v>
      </c>
      <c r="I5823" t="s">
        <v>15024</v>
      </c>
      <c r="J5823" t="s">
        <v>14868</v>
      </c>
      <c r="K5823" t="s">
        <v>15041</v>
      </c>
      <c r="L5823" t="s">
        <v>14870</v>
      </c>
    </row>
    <row r="5824" spans="1:12" x14ac:dyDescent="0.2">
      <c r="A5824" t="s">
        <v>15040</v>
      </c>
      <c r="B5824">
        <v>2018.12</v>
      </c>
      <c r="C5824">
        <v>179717</v>
      </c>
      <c r="E5824" t="s">
        <v>14865</v>
      </c>
      <c r="F5824" t="s">
        <v>1</v>
      </c>
      <c r="G5824">
        <v>0</v>
      </c>
      <c r="H5824" t="s">
        <v>14866</v>
      </c>
      <c r="I5824" t="s">
        <v>15024</v>
      </c>
      <c r="J5824" t="s">
        <v>14868</v>
      </c>
      <c r="K5824" t="s">
        <v>15041</v>
      </c>
      <c r="L5824" t="s">
        <v>14870</v>
      </c>
    </row>
    <row r="5825" spans="1:12" x14ac:dyDescent="0.2">
      <c r="A5825" t="s">
        <v>15040</v>
      </c>
      <c r="B5825">
        <v>2019.03</v>
      </c>
      <c r="C5825">
        <v>179720</v>
      </c>
      <c r="E5825" t="s">
        <v>14865</v>
      </c>
      <c r="F5825" t="s">
        <v>1</v>
      </c>
      <c r="G5825">
        <v>0</v>
      </c>
      <c r="H5825" t="s">
        <v>14866</v>
      </c>
      <c r="I5825" t="s">
        <v>15024</v>
      </c>
      <c r="J5825" t="s">
        <v>14868</v>
      </c>
      <c r="K5825" t="s">
        <v>15041</v>
      </c>
      <c r="L5825" t="s">
        <v>14870</v>
      </c>
    </row>
    <row r="5826" spans="1:12" x14ac:dyDescent="0.2">
      <c r="A5826" t="s">
        <v>15040</v>
      </c>
      <c r="B5826">
        <v>2019.06</v>
      </c>
      <c r="C5826">
        <v>182308</v>
      </c>
      <c r="E5826" t="s">
        <v>14865</v>
      </c>
      <c r="F5826" t="s">
        <v>1</v>
      </c>
      <c r="G5826">
        <v>0</v>
      </c>
      <c r="H5826" t="s">
        <v>14866</v>
      </c>
      <c r="I5826" t="s">
        <v>15024</v>
      </c>
      <c r="J5826" t="s">
        <v>14868</v>
      </c>
      <c r="K5826" t="s">
        <v>15041</v>
      </c>
      <c r="L5826" t="s">
        <v>14870</v>
      </c>
    </row>
    <row r="5827" spans="1:12" x14ac:dyDescent="0.2">
      <c r="A5827" t="s">
        <v>15040</v>
      </c>
      <c r="B5827">
        <v>2019.09</v>
      </c>
      <c r="C5827">
        <v>181672</v>
      </c>
      <c r="E5827" t="s">
        <v>14865</v>
      </c>
      <c r="F5827" t="s">
        <v>1</v>
      </c>
      <c r="G5827">
        <v>0</v>
      </c>
      <c r="H5827" t="s">
        <v>14866</v>
      </c>
      <c r="I5827" t="s">
        <v>15024</v>
      </c>
      <c r="J5827" t="s">
        <v>14868</v>
      </c>
      <c r="K5827" t="s">
        <v>15041</v>
      </c>
      <c r="L5827" t="s">
        <v>14870</v>
      </c>
    </row>
    <row r="5828" spans="1:12" x14ac:dyDescent="0.2">
      <c r="A5828" t="s">
        <v>15040</v>
      </c>
      <c r="B5828">
        <v>2019.12</v>
      </c>
      <c r="C5828">
        <v>184520</v>
      </c>
      <c r="E5828" t="s">
        <v>14865</v>
      </c>
      <c r="F5828" t="s">
        <v>1</v>
      </c>
      <c r="G5828">
        <v>0</v>
      </c>
      <c r="H5828" t="s">
        <v>14866</v>
      </c>
      <c r="I5828" t="s">
        <v>15024</v>
      </c>
      <c r="J5828" t="s">
        <v>14868</v>
      </c>
      <c r="K5828" t="s">
        <v>15041</v>
      </c>
      <c r="L5828" t="s">
        <v>14870</v>
      </c>
    </row>
    <row r="5829" spans="1:12" x14ac:dyDescent="0.2">
      <c r="A5829" t="s">
        <v>15040</v>
      </c>
      <c r="B5829">
        <v>2020.03</v>
      </c>
      <c r="C5829">
        <v>183561</v>
      </c>
      <c r="E5829" t="s">
        <v>14865</v>
      </c>
      <c r="F5829" t="s">
        <v>1</v>
      </c>
      <c r="G5829">
        <v>0</v>
      </c>
      <c r="H5829" t="s">
        <v>14866</v>
      </c>
      <c r="I5829" t="s">
        <v>15024</v>
      </c>
      <c r="J5829" t="s">
        <v>14868</v>
      </c>
      <c r="K5829" t="s">
        <v>15041</v>
      </c>
      <c r="L5829" t="s">
        <v>14870</v>
      </c>
    </row>
    <row r="5830" spans="1:12" x14ac:dyDescent="0.2">
      <c r="A5830" t="s">
        <v>15040</v>
      </c>
      <c r="B5830">
        <v>2020.06</v>
      </c>
      <c r="C5830">
        <v>183454</v>
      </c>
      <c r="E5830" t="s">
        <v>14865</v>
      </c>
      <c r="F5830" t="s">
        <v>1</v>
      </c>
      <c r="G5830">
        <v>0</v>
      </c>
      <c r="H5830" t="s">
        <v>14866</v>
      </c>
      <c r="I5830" t="s">
        <v>15024</v>
      </c>
      <c r="J5830" t="s">
        <v>14868</v>
      </c>
      <c r="K5830" t="s">
        <v>15041</v>
      </c>
      <c r="L5830" t="s">
        <v>14870</v>
      </c>
    </row>
    <row r="5831" spans="1:12" x14ac:dyDescent="0.2">
      <c r="A5831" t="s">
        <v>15040</v>
      </c>
      <c r="B5831">
        <v>2020.09</v>
      </c>
      <c r="C5831">
        <v>181119</v>
      </c>
      <c r="E5831" t="s">
        <v>14865</v>
      </c>
      <c r="F5831" t="s">
        <v>1</v>
      </c>
      <c r="G5831">
        <v>0</v>
      </c>
      <c r="H5831" t="s">
        <v>14866</v>
      </c>
      <c r="I5831" t="s">
        <v>15024</v>
      </c>
      <c r="J5831" t="s">
        <v>14868</v>
      </c>
      <c r="K5831" t="s">
        <v>15041</v>
      </c>
      <c r="L5831" t="s">
        <v>14870</v>
      </c>
    </row>
    <row r="5832" spans="1:12" x14ac:dyDescent="0.2">
      <c r="A5832" t="s">
        <v>15040</v>
      </c>
      <c r="B5832">
        <v>2020.12</v>
      </c>
      <c r="C5832">
        <v>182051</v>
      </c>
      <c r="E5832" t="s">
        <v>14865</v>
      </c>
      <c r="F5832" t="s">
        <v>1</v>
      </c>
      <c r="G5832">
        <v>0</v>
      </c>
      <c r="H5832" t="s">
        <v>14866</v>
      </c>
      <c r="I5832" t="s">
        <v>15024</v>
      </c>
      <c r="J5832" t="s">
        <v>14868</v>
      </c>
      <c r="K5832" t="s">
        <v>15041</v>
      </c>
      <c r="L5832" t="s">
        <v>14870</v>
      </c>
    </row>
    <row r="5833" spans="1:12" x14ac:dyDescent="0.2">
      <c r="A5833" t="s">
        <v>15040</v>
      </c>
      <c r="B5833">
        <v>2021.03</v>
      </c>
      <c r="C5833">
        <v>181022</v>
      </c>
      <c r="E5833" t="s">
        <v>14865</v>
      </c>
      <c r="F5833" t="s">
        <v>1</v>
      </c>
      <c r="G5833">
        <v>0</v>
      </c>
      <c r="H5833" t="s">
        <v>14866</v>
      </c>
      <c r="I5833" t="s">
        <v>15024</v>
      </c>
      <c r="J5833" t="s">
        <v>14868</v>
      </c>
      <c r="K5833" t="s">
        <v>15041</v>
      </c>
      <c r="L5833" t="s">
        <v>14870</v>
      </c>
    </row>
    <row r="5834" spans="1:12" x14ac:dyDescent="0.2">
      <c r="A5834" t="s">
        <v>15040</v>
      </c>
      <c r="B5834">
        <v>2021.06</v>
      </c>
      <c r="C5834">
        <v>182190</v>
      </c>
      <c r="E5834" t="s">
        <v>14865</v>
      </c>
      <c r="F5834" t="s">
        <v>1</v>
      </c>
      <c r="G5834">
        <v>0</v>
      </c>
      <c r="H5834" t="s">
        <v>14866</v>
      </c>
      <c r="I5834" t="s">
        <v>15024</v>
      </c>
      <c r="J5834" t="s">
        <v>14868</v>
      </c>
      <c r="K5834" t="s">
        <v>15041</v>
      </c>
      <c r="L5834" t="s">
        <v>14870</v>
      </c>
    </row>
    <row r="5835" spans="1:12" x14ac:dyDescent="0.2">
      <c r="A5835" t="s">
        <v>15040</v>
      </c>
      <c r="B5835">
        <v>2021.09</v>
      </c>
      <c r="C5835">
        <v>182129</v>
      </c>
      <c r="E5835" t="s">
        <v>14865</v>
      </c>
      <c r="F5835" t="s">
        <v>1</v>
      </c>
      <c r="G5835">
        <v>0</v>
      </c>
      <c r="H5835" t="s">
        <v>14866</v>
      </c>
      <c r="I5835" t="s">
        <v>15024</v>
      </c>
      <c r="J5835" t="s">
        <v>14868</v>
      </c>
      <c r="K5835" t="s">
        <v>15041</v>
      </c>
      <c r="L5835" t="s">
        <v>14870</v>
      </c>
    </row>
    <row r="5836" spans="1:12" x14ac:dyDescent="0.2">
      <c r="A5836" t="s">
        <v>15040</v>
      </c>
      <c r="B5836">
        <v>2021.12</v>
      </c>
      <c r="C5836">
        <v>184284</v>
      </c>
      <c r="E5836" t="s">
        <v>14865</v>
      </c>
      <c r="F5836" t="s">
        <v>1</v>
      </c>
      <c r="G5836">
        <v>0</v>
      </c>
      <c r="H5836" t="s">
        <v>14866</v>
      </c>
      <c r="I5836" t="s">
        <v>15024</v>
      </c>
      <c r="J5836" t="s">
        <v>14868</v>
      </c>
      <c r="K5836" t="s">
        <v>15041</v>
      </c>
      <c r="L5836" t="s">
        <v>14870</v>
      </c>
    </row>
    <row r="5837" spans="1:12" x14ac:dyDescent="0.2">
      <c r="A5837" t="s">
        <v>15040</v>
      </c>
      <c r="B5837">
        <v>2022.03</v>
      </c>
      <c r="C5837">
        <v>183003</v>
      </c>
      <c r="E5837" t="s">
        <v>14865</v>
      </c>
      <c r="F5837" t="s">
        <v>1</v>
      </c>
      <c r="G5837">
        <v>0</v>
      </c>
      <c r="H5837" t="s">
        <v>14866</v>
      </c>
      <c r="I5837" t="s">
        <v>15024</v>
      </c>
      <c r="J5837" t="s">
        <v>14868</v>
      </c>
      <c r="K5837" t="s">
        <v>15041</v>
      </c>
      <c r="L5837" t="s">
        <v>14870</v>
      </c>
    </row>
    <row r="5838" spans="1:12" x14ac:dyDescent="0.2">
      <c r="A5838" t="s">
        <v>15040</v>
      </c>
      <c r="B5838">
        <v>2022.06</v>
      </c>
      <c r="C5838">
        <v>183270</v>
      </c>
      <c r="E5838" t="s">
        <v>14865</v>
      </c>
      <c r="F5838" t="s">
        <v>1</v>
      </c>
      <c r="G5838">
        <v>0</v>
      </c>
      <c r="H5838" t="s">
        <v>14866</v>
      </c>
      <c r="I5838" t="s">
        <v>15024</v>
      </c>
      <c r="J5838" t="s">
        <v>14868</v>
      </c>
      <c r="K5838" t="s">
        <v>15041</v>
      </c>
      <c r="L5838" t="s">
        <v>14870</v>
      </c>
    </row>
    <row r="5839" spans="1:12" x14ac:dyDescent="0.2">
      <c r="A5839" t="s">
        <v>15040</v>
      </c>
      <c r="B5839">
        <v>2022.09</v>
      </c>
      <c r="C5839">
        <v>182470</v>
      </c>
      <c r="E5839" t="s">
        <v>14865</v>
      </c>
      <c r="F5839" t="s">
        <v>1</v>
      </c>
      <c r="G5839">
        <v>0</v>
      </c>
      <c r="H5839" t="s">
        <v>14866</v>
      </c>
      <c r="I5839" t="s">
        <v>15024</v>
      </c>
      <c r="J5839" t="s">
        <v>14868</v>
      </c>
      <c r="K5839" t="s">
        <v>15041</v>
      </c>
      <c r="L5839" t="s">
        <v>14870</v>
      </c>
    </row>
    <row r="5840" spans="1:12" x14ac:dyDescent="0.2">
      <c r="A5840" t="s">
        <v>15042</v>
      </c>
      <c r="B5840">
        <v>2011.06</v>
      </c>
      <c r="C5840">
        <v>105985</v>
      </c>
      <c r="E5840" t="s">
        <v>14865</v>
      </c>
      <c r="F5840" t="s">
        <v>1</v>
      </c>
      <c r="G5840">
        <v>0</v>
      </c>
      <c r="H5840" t="s">
        <v>14866</v>
      </c>
      <c r="I5840" t="s">
        <v>15024</v>
      </c>
      <c r="J5840" t="s">
        <v>14868</v>
      </c>
      <c r="K5840" t="s">
        <v>15043</v>
      </c>
      <c r="L5840" t="s">
        <v>14870</v>
      </c>
    </row>
    <row r="5841" spans="1:12" x14ac:dyDescent="0.2">
      <c r="A5841" t="s">
        <v>15042</v>
      </c>
      <c r="B5841">
        <v>2011.09</v>
      </c>
      <c r="C5841">
        <v>106185</v>
      </c>
      <c r="E5841" t="s">
        <v>14865</v>
      </c>
      <c r="F5841" t="s">
        <v>1</v>
      </c>
      <c r="G5841">
        <v>0</v>
      </c>
      <c r="H5841" t="s">
        <v>14866</v>
      </c>
      <c r="I5841" t="s">
        <v>15024</v>
      </c>
      <c r="J5841" t="s">
        <v>14868</v>
      </c>
      <c r="K5841" t="s">
        <v>15043</v>
      </c>
      <c r="L5841" t="s">
        <v>14870</v>
      </c>
    </row>
    <row r="5842" spans="1:12" x14ac:dyDescent="0.2">
      <c r="A5842" t="s">
        <v>15042</v>
      </c>
      <c r="B5842">
        <v>2011.12</v>
      </c>
      <c r="C5842">
        <v>107962</v>
      </c>
      <c r="E5842" t="s">
        <v>14865</v>
      </c>
      <c r="F5842" t="s">
        <v>1</v>
      </c>
      <c r="G5842">
        <v>0</v>
      </c>
      <c r="H5842" t="s">
        <v>14866</v>
      </c>
      <c r="I5842" t="s">
        <v>15024</v>
      </c>
      <c r="J5842" t="s">
        <v>14868</v>
      </c>
      <c r="K5842" t="s">
        <v>15043</v>
      </c>
      <c r="L5842" t="s">
        <v>14870</v>
      </c>
    </row>
    <row r="5843" spans="1:12" x14ac:dyDescent="0.2">
      <c r="A5843" t="s">
        <v>15042</v>
      </c>
      <c r="B5843">
        <v>2012.03</v>
      </c>
      <c r="C5843">
        <v>105635</v>
      </c>
      <c r="E5843" t="s">
        <v>14865</v>
      </c>
      <c r="F5843" t="s">
        <v>1</v>
      </c>
      <c r="G5843">
        <v>0</v>
      </c>
      <c r="H5843" t="s">
        <v>14866</v>
      </c>
      <c r="I5843" t="s">
        <v>15024</v>
      </c>
      <c r="J5843" t="s">
        <v>14868</v>
      </c>
      <c r="K5843" t="s">
        <v>15043</v>
      </c>
      <c r="L5843" t="s">
        <v>14870</v>
      </c>
    </row>
    <row r="5844" spans="1:12" x14ac:dyDescent="0.2">
      <c r="A5844" t="s">
        <v>15042</v>
      </c>
      <c r="B5844">
        <v>2012.06</v>
      </c>
      <c r="C5844">
        <v>108624</v>
      </c>
      <c r="E5844" t="s">
        <v>14865</v>
      </c>
      <c r="F5844" t="s">
        <v>1</v>
      </c>
      <c r="G5844">
        <v>0</v>
      </c>
      <c r="H5844" t="s">
        <v>14866</v>
      </c>
      <c r="I5844" t="s">
        <v>15024</v>
      </c>
      <c r="J5844" t="s">
        <v>14868</v>
      </c>
      <c r="K5844" t="s">
        <v>15043</v>
      </c>
      <c r="L5844" t="s">
        <v>14870</v>
      </c>
    </row>
    <row r="5845" spans="1:12" x14ac:dyDescent="0.2">
      <c r="A5845" t="s">
        <v>15042</v>
      </c>
      <c r="B5845">
        <v>2012.09</v>
      </c>
      <c r="C5845">
        <v>107655</v>
      </c>
      <c r="E5845" t="s">
        <v>14865</v>
      </c>
      <c r="F5845" t="s">
        <v>1</v>
      </c>
      <c r="G5845">
        <v>0</v>
      </c>
      <c r="H5845" t="s">
        <v>14866</v>
      </c>
      <c r="I5845" t="s">
        <v>15024</v>
      </c>
      <c r="J5845" t="s">
        <v>14868</v>
      </c>
      <c r="K5845" t="s">
        <v>15043</v>
      </c>
      <c r="L5845" t="s">
        <v>14870</v>
      </c>
    </row>
    <row r="5846" spans="1:12" x14ac:dyDescent="0.2">
      <c r="A5846" t="s">
        <v>15042</v>
      </c>
      <c r="B5846">
        <v>2012.12</v>
      </c>
      <c r="C5846">
        <v>109146</v>
      </c>
      <c r="E5846" t="s">
        <v>14865</v>
      </c>
      <c r="F5846" t="s">
        <v>1</v>
      </c>
      <c r="G5846">
        <v>0</v>
      </c>
      <c r="H5846" t="s">
        <v>14866</v>
      </c>
      <c r="I5846" t="s">
        <v>15024</v>
      </c>
      <c r="J5846" t="s">
        <v>14868</v>
      </c>
      <c r="K5846" t="s">
        <v>15043</v>
      </c>
      <c r="L5846" t="s">
        <v>14870</v>
      </c>
    </row>
    <row r="5847" spans="1:12" x14ac:dyDescent="0.2">
      <c r="A5847" t="s">
        <v>15042</v>
      </c>
      <c r="B5847">
        <v>2013.03</v>
      </c>
      <c r="C5847">
        <v>107730</v>
      </c>
      <c r="E5847" t="s">
        <v>14865</v>
      </c>
      <c r="F5847" t="s">
        <v>1</v>
      </c>
      <c r="G5847">
        <v>0</v>
      </c>
      <c r="H5847" t="s">
        <v>14866</v>
      </c>
      <c r="I5847" t="s">
        <v>15024</v>
      </c>
      <c r="J5847" t="s">
        <v>14868</v>
      </c>
      <c r="K5847" t="s">
        <v>15043</v>
      </c>
      <c r="L5847" t="s">
        <v>14870</v>
      </c>
    </row>
    <row r="5848" spans="1:12" x14ac:dyDescent="0.2">
      <c r="A5848" t="s">
        <v>15042</v>
      </c>
      <c r="B5848">
        <v>2013.06</v>
      </c>
      <c r="C5848">
        <v>110381</v>
      </c>
      <c r="E5848" t="s">
        <v>14865</v>
      </c>
      <c r="F5848" t="s">
        <v>1</v>
      </c>
      <c r="G5848">
        <v>0</v>
      </c>
      <c r="H5848" t="s">
        <v>14866</v>
      </c>
      <c r="I5848" t="s">
        <v>15024</v>
      </c>
      <c r="J5848" t="s">
        <v>14868</v>
      </c>
      <c r="K5848" t="s">
        <v>15043</v>
      </c>
      <c r="L5848" t="s">
        <v>14870</v>
      </c>
    </row>
    <row r="5849" spans="1:12" x14ac:dyDescent="0.2">
      <c r="A5849" t="s">
        <v>15042</v>
      </c>
      <c r="B5849">
        <v>2013.09</v>
      </c>
      <c r="C5849">
        <v>109241</v>
      </c>
      <c r="E5849" t="s">
        <v>14865</v>
      </c>
      <c r="F5849" t="s">
        <v>1</v>
      </c>
      <c r="G5849">
        <v>0</v>
      </c>
      <c r="H5849" t="s">
        <v>14866</v>
      </c>
      <c r="I5849" t="s">
        <v>15024</v>
      </c>
      <c r="J5849" t="s">
        <v>14868</v>
      </c>
      <c r="K5849" t="s">
        <v>15043</v>
      </c>
      <c r="L5849" t="s">
        <v>14870</v>
      </c>
    </row>
    <row r="5850" spans="1:12" x14ac:dyDescent="0.2">
      <c r="A5850" t="s">
        <v>15042</v>
      </c>
      <c r="B5850">
        <v>2013.12</v>
      </c>
      <c r="C5850">
        <v>110943</v>
      </c>
      <c r="E5850" t="s">
        <v>14865</v>
      </c>
      <c r="F5850" t="s">
        <v>1</v>
      </c>
      <c r="G5850">
        <v>0</v>
      </c>
      <c r="H5850" t="s">
        <v>14866</v>
      </c>
      <c r="I5850" t="s">
        <v>15024</v>
      </c>
      <c r="J5850" t="s">
        <v>14868</v>
      </c>
      <c r="K5850" t="s">
        <v>15043</v>
      </c>
      <c r="L5850" t="s">
        <v>14870</v>
      </c>
    </row>
    <row r="5851" spans="1:12" x14ac:dyDescent="0.2">
      <c r="A5851" t="s">
        <v>15042</v>
      </c>
      <c r="B5851">
        <v>2014.03</v>
      </c>
      <c r="C5851">
        <v>109734</v>
      </c>
      <c r="E5851" t="s">
        <v>14865</v>
      </c>
      <c r="F5851" t="s">
        <v>1</v>
      </c>
      <c r="G5851">
        <v>0</v>
      </c>
      <c r="H5851" t="s">
        <v>14866</v>
      </c>
      <c r="I5851" t="s">
        <v>15024</v>
      </c>
      <c r="J5851" t="s">
        <v>14868</v>
      </c>
      <c r="K5851" t="s">
        <v>15043</v>
      </c>
      <c r="L5851" t="s">
        <v>14870</v>
      </c>
    </row>
    <row r="5852" spans="1:12" x14ac:dyDescent="0.2">
      <c r="A5852" t="s">
        <v>15042</v>
      </c>
      <c r="B5852">
        <v>2014.06</v>
      </c>
      <c r="C5852">
        <v>112707</v>
      </c>
      <c r="E5852" t="s">
        <v>14865</v>
      </c>
      <c r="F5852" t="s">
        <v>1</v>
      </c>
      <c r="G5852">
        <v>0</v>
      </c>
      <c r="H5852" t="s">
        <v>14866</v>
      </c>
      <c r="I5852" t="s">
        <v>15024</v>
      </c>
      <c r="J5852" t="s">
        <v>14868</v>
      </c>
      <c r="K5852" t="s">
        <v>15043</v>
      </c>
      <c r="L5852" t="s">
        <v>14870</v>
      </c>
    </row>
    <row r="5853" spans="1:12" x14ac:dyDescent="0.2">
      <c r="A5853" t="s">
        <v>15042</v>
      </c>
      <c r="B5853">
        <v>2014.09</v>
      </c>
      <c r="C5853">
        <v>112931</v>
      </c>
      <c r="E5853" t="s">
        <v>14865</v>
      </c>
      <c r="F5853" t="s">
        <v>1</v>
      </c>
      <c r="G5853">
        <v>0</v>
      </c>
      <c r="H5853" t="s">
        <v>14866</v>
      </c>
      <c r="I5853" t="s">
        <v>15024</v>
      </c>
      <c r="J5853" t="s">
        <v>14868</v>
      </c>
      <c r="K5853" t="s">
        <v>15043</v>
      </c>
      <c r="L5853" t="s">
        <v>14870</v>
      </c>
    </row>
    <row r="5854" spans="1:12" x14ac:dyDescent="0.2">
      <c r="A5854" t="s">
        <v>15042</v>
      </c>
      <c r="B5854">
        <v>2014.12</v>
      </c>
      <c r="C5854">
        <v>114186</v>
      </c>
      <c r="E5854" t="s">
        <v>14865</v>
      </c>
      <c r="F5854" t="s">
        <v>1</v>
      </c>
      <c r="G5854">
        <v>0</v>
      </c>
      <c r="H5854" t="s">
        <v>14866</v>
      </c>
      <c r="I5854" t="s">
        <v>15024</v>
      </c>
      <c r="J5854" t="s">
        <v>14868</v>
      </c>
      <c r="K5854" t="s">
        <v>15043</v>
      </c>
      <c r="L5854" t="s">
        <v>14870</v>
      </c>
    </row>
    <row r="5855" spans="1:12" x14ac:dyDescent="0.2">
      <c r="A5855" t="s">
        <v>15042</v>
      </c>
      <c r="B5855">
        <v>2015.03</v>
      </c>
      <c r="C5855">
        <v>112707</v>
      </c>
      <c r="E5855" t="s">
        <v>14865</v>
      </c>
      <c r="F5855" t="s">
        <v>1</v>
      </c>
      <c r="G5855">
        <v>0</v>
      </c>
      <c r="H5855" t="s">
        <v>14866</v>
      </c>
      <c r="I5855" t="s">
        <v>15024</v>
      </c>
      <c r="J5855" t="s">
        <v>14868</v>
      </c>
      <c r="K5855" t="s">
        <v>15043</v>
      </c>
      <c r="L5855" t="s">
        <v>14870</v>
      </c>
    </row>
    <row r="5856" spans="1:12" x14ac:dyDescent="0.2">
      <c r="A5856" t="s">
        <v>15042</v>
      </c>
      <c r="B5856">
        <v>2015.06</v>
      </c>
      <c r="C5856">
        <v>115876</v>
      </c>
      <c r="E5856" t="s">
        <v>14865</v>
      </c>
      <c r="F5856" t="s">
        <v>1</v>
      </c>
      <c r="G5856">
        <v>0</v>
      </c>
      <c r="H5856" t="s">
        <v>14866</v>
      </c>
      <c r="I5856" t="s">
        <v>15024</v>
      </c>
      <c r="J5856" t="s">
        <v>14868</v>
      </c>
      <c r="K5856" t="s">
        <v>15043</v>
      </c>
      <c r="L5856" t="s">
        <v>14870</v>
      </c>
    </row>
    <row r="5857" spans="1:12" x14ac:dyDescent="0.2">
      <c r="A5857" t="s">
        <v>15042</v>
      </c>
      <c r="B5857">
        <v>2015.09</v>
      </c>
      <c r="C5857">
        <v>115487</v>
      </c>
      <c r="E5857" t="s">
        <v>14865</v>
      </c>
      <c r="F5857" t="s">
        <v>1</v>
      </c>
      <c r="G5857">
        <v>0</v>
      </c>
      <c r="H5857" t="s">
        <v>14866</v>
      </c>
      <c r="I5857" t="s">
        <v>15024</v>
      </c>
      <c r="J5857" t="s">
        <v>14868</v>
      </c>
      <c r="K5857" t="s">
        <v>15043</v>
      </c>
      <c r="L5857" t="s">
        <v>14870</v>
      </c>
    </row>
    <row r="5858" spans="1:12" x14ac:dyDescent="0.2">
      <c r="A5858" t="s">
        <v>15042</v>
      </c>
      <c r="B5858">
        <v>2015.12</v>
      </c>
      <c r="C5858">
        <v>117021</v>
      </c>
      <c r="E5858" t="s">
        <v>14865</v>
      </c>
      <c r="F5858" t="s">
        <v>1</v>
      </c>
      <c r="G5858">
        <v>0</v>
      </c>
      <c r="H5858" t="s">
        <v>14866</v>
      </c>
      <c r="I5858" t="s">
        <v>15024</v>
      </c>
      <c r="J5858" t="s">
        <v>14868</v>
      </c>
      <c r="K5858" t="s">
        <v>15043</v>
      </c>
      <c r="L5858" t="s">
        <v>14870</v>
      </c>
    </row>
    <row r="5859" spans="1:12" x14ac:dyDescent="0.2">
      <c r="A5859" t="s">
        <v>15042</v>
      </c>
      <c r="B5859">
        <v>2016.03</v>
      </c>
      <c r="C5859">
        <v>115705</v>
      </c>
      <c r="E5859" t="s">
        <v>14865</v>
      </c>
      <c r="F5859" t="s">
        <v>1</v>
      </c>
      <c r="G5859">
        <v>0</v>
      </c>
      <c r="H5859" t="s">
        <v>14866</v>
      </c>
      <c r="I5859" t="s">
        <v>15024</v>
      </c>
      <c r="J5859" t="s">
        <v>14868</v>
      </c>
      <c r="K5859" t="s">
        <v>15043</v>
      </c>
      <c r="L5859" t="s">
        <v>14870</v>
      </c>
    </row>
    <row r="5860" spans="1:12" x14ac:dyDescent="0.2">
      <c r="A5860" t="s">
        <v>15042</v>
      </c>
      <c r="B5860">
        <v>2016.06</v>
      </c>
      <c r="C5860">
        <v>119333</v>
      </c>
      <c r="E5860" t="s">
        <v>14865</v>
      </c>
      <c r="F5860" t="s">
        <v>1</v>
      </c>
      <c r="G5860">
        <v>0</v>
      </c>
      <c r="H5860" t="s">
        <v>14866</v>
      </c>
      <c r="I5860" t="s">
        <v>15024</v>
      </c>
      <c r="J5860" t="s">
        <v>14868</v>
      </c>
      <c r="K5860" t="s">
        <v>15043</v>
      </c>
      <c r="L5860" t="s">
        <v>14870</v>
      </c>
    </row>
    <row r="5861" spans="1:12" x14ac:dyDescent="0.2">
      <c r="A5861" t="s">
        <v>15042</v>
      </c>
      <c r="B5861">
        <v>2016.09</v>
      </c>
      <c r="C5861">
        <v>118976</v>
      </c>
      <c r="E5861" t="s">
        <v>14865</v>
      </c>
      <c r="F5861" t="s">
        <v>1</v>
      </c>
      <c r="G5861">
        <v>0</v>
      </c>
      <c r="H5861" t="s">
        <v>14866</v>
      </c>
      <c r="I5861" t="s">
        <v>15024</v>
      </c>
      <c r="J5861" t="s">
        <v>14868</v>
      </c>
      <c r="K5861" t="s">
        <v>15043</v>
      </c>
      <c r="L5861" t="s">
        <v>14870</v>
      </c>
    </row>
    <row r="5862" spans="1:12" x14ac:dyDescent="0.2">
      <c r="A5862" t="s">
        <v>15042</v>
      </c>
      <c r="B5862">
        <v>2016.12</v>
      </c>
      <c r="C5862">
        <v>120949</v>
      </c>
      <c r="E5862" t="s">
        <v>14865</v>
      </c>
      <c r="F5862" t="s">
        <v>1</v>
      </c>
      <c r="G5862">
        <v>0</v>
      </c>
      <c r="H5862" t="s">
        <v>14866</v>
      </c>
      <c r="I5862" t="s">
        <v>15024</v>
      </c>
      <c r="J5862" t="s">
        <v>14868</v>
      </c>
      <c r="K5862" t="s">
        <v>15043</v>
      </c>
      <c r="L5862" t="s">
        <v>14870</v>
      </c>
    </row>
    <row r="5863" spans="1:12" x14ac:dyDescent="0.2">
      <c r="A5863" t="s">
        <v>15042</v>
      </c>
      <c r="B5863">
        <v>2017.03</v>
      </c>
      <c r="C5863">
        <v>119853</v>
      </c>
      <c r="E5863" t="s">
        <v>14865</v>
      </c>
      <c r="F5863" t="s">
        <v>1</v>
      </c>
      <c r="G5863">
        <v>0</v>
      </c>
      <c r="H5863" t="s">
        <v>14866</v>
      </c>
      <c r="I5863" t="s">
        <v>15024</v>
      </c>
      <c r="J5863" t="s">
        <v>14868</v>
      </c>
      <c r="K5863" t="s">
        <v>15043</v>
      </c>
      <c r="L5863" t="s">
        <v>14870</v>
      </c>
    </row>
    <row r="5864" spans="1:12" x14ac:dyDescent="0.2">
      <c r="A5864" t="s">
        <v>15042</v>
      </c>
      <c r="B5864">
        <v>2017.06</v>
      </c>
      <c r="C5864">
        <v>123979</v>
      </c>
      <c r="E5864" t="s">
        <v>14865</v>
      </c>
      <c r="F5864" t="s">
        <v>1</v>
      </c>
      <c r="G5864">
        <v>0</v>
      </c>
      <c r="H5864" t="s">
        <v>14866</v>
      </c>
      <c r="I5864" t="s">
        <v>15024</v>
      </c>
      <c r="J5864" t="s">
        <v>14868</v>
      </c>
      <c r="K5864" t="s">
        <v>15043</v>
      </c>
      <c r="L5864" t="s">
        <v>14870</v>
      </c>
    </row>
    <row r="5865" spans="1:12" x14ac:dyDescent="0.2">
      <c r="A5865" t="s">
        <v>15042</v>
      </c>
      <c r="B5865">
        <v>2017.09</v>
      </c>
      <c r="C5865">
        <v>124024</v>
      </c>
      <c r="E5865" t="s">
        <v>14865</v>
      </c>
      <c r="F5865" t="s">
        <v>1</v>
      </c>
      <c r="G5865">
        <v>0</v>
      </c>
      <c r="H5865" t="s">
        <v>14866</v>
      </c>
      <c r="I5865" t="s">
        <v>15024</v>
      </c>
      <c r="J5865" t="s">
        <v>14868</v>
      </c>
      <c r="K5865" t="s">
        <v>15043</v>
      </c>
      <c r="L5865" t="s">
        <v>14870</v>
      </c>
    </row>
    <row r="5866" spans="1:12" x14ac:dyDescent="0.2">
      <c r="A5866" t="s">
        <v>15042</v>
      </c>
      <c r="B5866">
        <v>2017.12</v>
      </c>
      <c r="C5866">
        <v>125731</v>
      </c>
      <c r="E5866" t="s">
        <v>14865</v>
      </c>
      <c r="F5866" t="s">
        <v>1</v>
      </c>
      <c r="G5866">
        <v>0</v>
      </c>
      <c r="H5866" t="s">
        <v>14866</v>
      </c>
      <c r="I5866" t="s">
        <v>15024</v>
      </c>
      <c r="J5866" t="s">
        <v>14868</v>
      </c>
      <c r="K5866" t="s">
        <v>15043</v>
      </c>
      <c r="L5866" t="s">
        <v>14870</v>
      </c>
    </row>
    <row r="5867" spans="1:12" x14ac:dyDescent="0.2">
      <c r="A5867" t="s">
        <v>15042</v>
      </c>
      <c r="B5867">
        <v>2018.03</v>
      </c>
      <c r="C5867">
        <v>125213</v>
      </c>
      <c r="E5867" t="s">
        <v>14865</v>
      </c>
      <c r="F5867" t="s">
        <v>1</v>
      </c>
      <c r="G5867">
        <v>0</v>
      </c>
      <c r="H5867" t="s">
        <v>14866</v>
      </c>
      <c r="I5867" t="s">
        <v>15024</v>
      </c>
      <c r="J5867" t="s">
        <v>14868</v>
      </c>
      <c r="K5867" t="s">
        <v>15043</v>
      </c>
      <c r="L5867" t="s">
        <v>14870</v>
      </c>
    </row>
    <row r="5868" spans="1:12" x14ac:dyDescent="0.2">
      <c r="A5868" t="s">
        <v>15042</v>
      </c>
      <c r="B5868">
        <v>2018.06</v>
      </c>
      <c r="C5868">
        <v>128166</v>
      </c>
      <c r="E5868" t="s">
        <v>14865</v>
      </c>
      <c r="F5868" t="s">
        <v>1</v>
      </c>
      <c r="G5868">
        <v>0</v>
      </c>
      <c r="H5868" t="s">
        <v>14866</v>
      </c>
      <c r="I5868" t="s">
        <v>15024</v>
      </c>
      <c r="J5868" t="s">
        <v>14868</v>
      </c>
      <c r="K5868" t="s">
        <v>15043</v>
      </c>
      <c r="L5868" t="s">
        <v>14870</v>
      </c>
    </row>
    <row r="5869" spans="1:12" x14ac:dyDescent="0.2">
      <c r="A5869" t="s">
        <v>15042</v>
      </c>
      <c r="B5869">
        <v>2018.09</v>
      </c>
      <c r="C5869">
        <v>127579</v>
      </c>
      <c r="E5869" t="s">
        <v>14865</v>
      </c>
      <c r="F5869" t="s">
        <v>1</v>
      </c>
      <c r="G5869">
        <v>0</v>
      </c>
      <c r="H5869" t="s">
        <v>14866</v>
      </c>
      <c r="I5869" t="s">
        <v>15024</v>
      </c>
      <c r="J5869" t="s">
        <v>14868</v>
      </c>
      <c r="K5869" t="s">
        <v>15043</v>
      </c>
      <c r="L5869" t="s">
        <v>14870</v>
      </c>
    </row>
    <row r="5870" spans="1:12" x14ac:dyDescent="0.2">
      <c r="A5870" t="s">
        <v>15042</v>
      </c>
      <c r="B5870">
        <v>2018.12</v>
      </c>
      <c r="C5870">
        <v>130350</v>
      </c>
      <c r="E5870" t="s">
        <v>14865</v>
      </c>
      <c r="F5870" t="s">
        <v>1</v>
      </c>
      <c r="G5870">
        <v>0</v>
      </c>
      <c r="H5870" t="s">
        <v>14866</v>
      </c>
      <c r="I5870" t="s">
        <v>15024</v>
      </c>
      <c r="J5870" t="s">
        <v>14868</v>
      </c>
      <c r="K5870" t="s">
        <v>15043</v>
      </c>
      <c r="L5870" t="s">
        <v>14870</v>
      </c>
    </row>
    <row r="5871" spans="1:12" x14ac:dyDescent="0.2">
      <c r="A5871" t="s">
        <v>15042</v>
      </c>
      <c r="B5871">
        <v>2019.03</v>
      </c>
      <c r="C5871">
        <v>130394</v>
      </c>
      <c r="E5871" t="s">
        <v>14865</v>
      </c>
      <c r="F5871" t="s">
        <v>1</v>
      </c>
      <c r="G5871">
        <v>0</v>
      </c>
      <c r="H5871" t="s">
        <v>14866</v>
      </c>
      <c r="I5871" t="s">
        <v>15024</v>
      </c>
      <c r="J5871" t="s">
        <v>14868</v>
      </c>
      <c r="K5871" t="s">
        <v>15043</v>
      </c>
      <c r="L5871" t="s">
        <v>14870</v>
      </c>
    </row>
    <row r="5872" spans="1:12" x14ac:dyDescent="0.2">
      <c r="A5872" t="s">
        <v>15042</v>
      </c>
      <c r="B5872">
        <v>2019.06</v>
      </c>
      <c r="C5872">
        <v>133556</v>
      </c>
      <c r="E5872" t="s">
        <v>14865</v>
      </c>
      <c r="F5872" t="s">
        <v>1</v>
      </c>
      <c r="G5872">
        <v>0</v>
      </c>
      <c r="H5872" t="s">
        <v>14866</v>
      </c>
      <c r="I5872" t="s">
        <v>15024</v>
      </c>
      <c r="J5872" t="s">
        <v>14868</v>
      </c>
      <c r="K5872" t="s">
        <v>15043</v>
      </c>
      <c r="L5872" t="s">
        <v>14870</v>
      </c>
    </row>
    <row r="5873" spans="1:12" x14ac:dyDescent="0.2">
      <c r="A5873" t="s">
        <v>15042</v>
      </c>
      <c r="B5873">
        <v>2019.09</v>
      </c>
      <c r="C5873">
        <v>133583</v>
      </c>
      <c r="E5873" t="s">
        <v>14865</v>
      </c>
      <c r="F5873" t="s">
        <v>1</v>
      </c>
      <c r="G5873">
        <v>0</v>
      </c>
      <c r="H5873" t="s">
        <v>14866</v>
      </c>
      <c r="I5873" t="s">
        <v>15024</v>
      </c>
      <c r="J5873" t="s">
        <v>14868</v>
      </c>
      <c r="K5873" t="s">
        <v>15043</v>
      </c>
      <c r="L5873" t="s">
        <v>14870</v>
      </c>
    </row>
    <row r="5874" spans="1:12" x14ac:dyDescent="0.2">
      <c r="A5874" t="s">
        <v>15042</v>
      </c>
      <c r="B5874">
        <v>2019.12</v>
      </c>
      <c r="C5874">
        <v>136604</v>
      </c>
      <c r="E5874" t="s">
        <v>14865</v>
      </c>
      <c r="F5874" t="s">
        <v>1</v>
      </c>
      <c r="G5874">
        <v>0</v>
      </c>
      <c r="H5874" t="s">
        <v>14866</v>
      </c>
      <c r="I5874" t="s">
        <v>15024</v>
      </c>
      <c r="J5874" t="s">
        <v>14868</v>
      </c>
      <c r="K5874" t="s">
        <v>15043</v>
      </c>
      <c r="L5874" t="s">
        <v>14870</v>
      </c>
    </row>
    <row r="5875" spans="1:12" x14ac:dyDescent="0.2">
      <c r="A5875" t="s">
        <v>15042</v>
      </c>
      <c r="B5875">
        <v>2020.03</v>
      </c>
      <c r="C5875">
        <v>137052</v>
      </c>
      <c r="E5875" t="s">
        <v>14865</v>
      </c>
      <c r="F5875" t="s">
        <v>1</v>
      </c>
      <c r="G5875">
        <v>0</v>
      </c>
      <c r="H5875" t="s">
        <v>14866</v>
      </c>
      <c r="I5875" t="s">
        <v>15024</v>
      </c>
      <c r="J5875" t="s">
        <v>14868</v>
      </c>
      <c r="K5875" t="s">
        <v>15043</v>
      </c>
      <c r="L5875" t="s">
        <v>14870</v>
      </c>
    </row>
    <row r="5876" spans="1:12" x14ac:dyDescent="0.2">
      <c r="A5876" t="s">
        <v>15042</v>
      </c>
      <c r="B5876">
        <v>2020.06</v>
      </c>
      <c r="C5876">
        <v>138462</v>
      </c>
      <c r="E5876" t="s">
        <v>14865</v>
      </c>
      <c r="F5876" t="s">
        <v>1</v>
      </c>
      <c r="G5876">
        <v>0</v>
      </c>
      <c r="H5876" t="s">
        <v>14866</v>
      </c>
      <c r="I5876" t="s">
        <v>15024</v>
      </c>
      <c r="J5876" t="s">
        <v>14868</v>
      </c>
      <c r="K5876" t="s">
        <v>15043</v>
      </c>
      <c r="L5876" t="s">
        <v>14870</v>
      </c>
    </row>
    <row r="5877" spans="1:12" x14ac:dyDescent="0.2">
      <c r="A5877" t="s">
        <v>15042</v>
      </c>
      <c r="B5877">
        <v>2020.09</v>
      </c>
      <c r="C5877">
        <v>137461</v>
      </c>
      <c r="E5877" t="s">
        <v>14865</v>
      </c>
      <c r="F5877" t="s">
        <v>1</v>
      </c>
      <c r="G5877">
        <v>0</v>
      </c>
      <c r="H5877" t="s">
        <v>14866</v>
      </c>
      <c r="I5877" t="s">
        <v>15024</v>
      </c>
      <c r="J5877" t="s">
        <v>14868</v>
      </c>
      <c r="K5877" t="s">
        <v>15043</v>
      </c>
      <c r="L5877" t="s">
        <v>14870</v>
      </c>
    </row>
    <row r="5878" spans="1:12" x14ac:dyDescent="0.2">
      <c r="A5878" t="s">
        <v>15042</v>
      </c>
      <c r="B5878">
        <v>2020.12</v>
      </c>
      <c r="C5878">
        <v>139389</v>
      </c>
      <c r="E5878" t="s">
        <v>14865</v>
      </c>
      <c r="F5878" t="s">
        <v>1</v>
      </c>
      <c r="G5878">
        <v>0</v>
      </c>
      <c r="H5878" t="s">
        <v>14866</v>
      </c>
      <c r="I5878" t="s">
        <v>15024</v>
      </c>
      <c r="J5878" t="s">
        <v>14868</v>
      </c>
      <c r="K5878" t="s">
        <v>15043</v>
      </c>
      <c r="L5878" t="s">
        <v>14870</v>
      </c>
    </row>
    <row r="5879" spans="1:12" x14ac:dyDescent="0.2">
      <c r="A5879" t="s">
        <v>15042</v>
      </c>
      <c r="B5879">
        <v>2021.03</v>
      </c>
      <c r="C5879">
        <v>139615</v>
      </c>
      <c r="E5879" t="s">
        <v>14865</v>
      </c>
      <c r="F5879" t="s">
        <v>1</v>
      </c>
      <c r="G5879">
        <v>0</v>
      </c>
      <c r="H5879" t="s">
        <v>14866</v>
      </c>
      <c r="I5879" t="s">
        <v>15024</v>
      </c>
      <c r="J5879" t="s">
        <v>14868</v>
      </c>
      <c r="K5879" t="s">
        <v>15043</v>
      </c>
      <c r="L5879" t="s">
        <v>14870</v>
      </c>
    </row>
    <row r="5880" spans="1:12" x14ac:dyDescent="0.2">
      <c r="A5880" t="s">
        <v>15042</v>
      </c>
      <c r="B5880">
        <v>2021.06</v>
      </c>
      <c r="C5880">
        <v>142053</v>
      </c>
      <c r="E5880" t="s">
        <v>14865</v>
      </c>
      <c r="F5880" t="s">
        <v>1</v>
      </c>
      <c r="G5880">
        <v>0</v>
      </c>
      <c r="H5880" t="s">
        <v>14866</v>
      </c>
      <c r="I5880" t="s">
        <v>15024</v>
      </c>
      <c r="J5880" t="s">
        <v>14868</v>
      </c>
      <c r="K5880" t="s">
        <v>15043</v>
      </c>
      <c r="L5880" t="s">
        <v>14870</v>
      </c>
    </row>
    <row r="5881" spans="1:12" x14ac:dyDescent="0.2">
      <c r="A5881" t="s">
        <v>15042</v>
      </c>
      <c r="B5881">
        <v>2021.09</v>
      </c>
      <c r="C5881">
        <v>143431</v>
      </c>
      <c r="E5881" t="s">
        <v>14865</v>
      </c>
      <c r="F5881" t="s">
        <v>1</v>
      </c>
      <c r="G5881">
        <v>0</v>
      </c>
      <c r="H5881" t="s">
        <v>14866</v>
      </c>
      <c r="I5881" t="s">
        <v>15024</v>
      </c>
      <c r="J5881" t="s">
        <v>14868</v>
      </c>
      <c r="K5881" t="s">
        <v>15043</v>
      </c>
      <c r="L5881" t="s">
        <v>14870</v>
      </c>
    </row>
    <row r="5882" spans="1:12" x14ac:dyDescent="0.2">
      <c r="A5882" t="s">
        <v>15042</v>
      </c>
      <c r="B5882">
        <v>2021.12</v>
      </c>
      <c r="C5882">
        <v>146418</v>
      </c>
      <c r="E5882" t="s">
        <v>14865</v>
      </c>
      <c r="F5882" t="s">
        <v>1</v>
      </c>
      <c r="G5882">
        <v>0</v>
      </c>
      <c r="H5882" t="s">
        <v>14866</v>
      </c>
      <c r="I5882" t="s">
        <v>15024</v>
      </c>
      <c r="J5882" t="s">
        <v>14868</v>
      </c>
      <c r="K5882" t="s">
        <v>15043</v>
      </c>
      <c r="L5882" t="s">
        <v>14870</v>
      </c>
    </row>
    <row r="5883" spans="1:12" x14ac:dyDescent="0.2">
      <c r="A5883" t="s">
        <v>15042</v>
      </c>
      <c r="B5883">
        <v>2022.03</v>
      </c>
      <c r="C5883">
        <v>146123</v>
      </c>
      <c r="E5883" t="s">
        <v>14865</v>
      </c>
      <c r="F5883" t="s">
        <v>1</v>
      </c>
      <c r="G5883">
        <v>0</v>
      </c>
      <c r="H5883" t="s">
        <v>14866</v>
      </c>
      <c r="I5883" t="s">
        <v>15024</v>
      </c>
      <c r="J5883" t="s">
        <v>14868</v>
      </c>
      <c r="K5883" t="s">
        <v>15043</v>
      </c>
      <c r="L5883" t="s">
        <v>14870</v>
      </c>
    </row>
    <row r="5884" spans="1:12" x14ac:dyDescent="0.2">
      <c r="A5884" t="s">
        <v>15042</v>
      </c>
      <c r="B5884">
        <v>2022.06</v>
      </c>
      <c r="C5884">
        <v>148559</v>
      </c>
      <c r="E5884" t="s">
        <v>14865</v>
      </c>
      <c r="F5884" t="s">
        <v>1</v>
      </c>
      <c r="G5884">
        <v>0</v>
      </c>
      <c r="H5884" t="s">
        <v>14866</v>
      </c>
      <c r="I5884" t="s">
        <v>15024</v>
      </c>
      <c r="J5884" t="s">
        <v>14868</v>
      </c>
      <c r="K5884" t="s">
        <v>15043</v>
      </c>
      <c r="L5884" t="s">
        <v>14870</v>
      </c>
    </row>
    <row r="5885" spans="1:12" x14ac:dyDescent="0.2">
      <c r="A5885" t="s">
        <v>15042</v>
      </c>
      <c r="B5885">
        <v>2022.09</v>
      </c>
      <c r="C5885">
        <v>149326</v>
      </c>
      <c r="E5885" t="s">
        <v>14865</v>
      </c>
      <c r="F5885" t="s">
        <v>1</v>
      </c>
      <c r="G5885">
        <v>0</v>
      </c>
      <c r="H5885" t="s">
        <v>14866</v>
      </c>
      <c r="I5885" t="s">
        <v>15024</v>
      </c>
      <c r="J5885" t="s">
        <v>14868</v>
      </c>
      <c r="K5885" t="s">
        <v>15043</v>
      </c>
      <c r="L5885" t="s">
        <v>14870</v>
      </c>
    </row>
    <row r="5886" spans="1:12" x14ac:dyDescent="0.2">
      <c r="A5886" t="s">
        <v>15044</v>
      </c>
      <c r="B5886">
        <v>2011.06</v>
      </c>
      <c r="C5886">
        <v>61853</v>
      </c>
      <c r="E5886" t="s">
        <v>14865</v>
      </c>
      <c r="F5886" t="s">
        <v>1</v>
      </c>
      <c r="G5886">
        <v>0</v>
      </c>
      <c r="H5886" t="s">
        <v>14866</v>
      </c>
      <c r="I5886" t="s">
        <v>15024</v>
      </c>
      <c r="J5886" t="s">
        <v>14868</v>
      </c>
      <c r="K5886" t="s">
        <v>15045</v>
      </c>
      <c r="L5886" t="s">
        <v>14870</v>
      </c>
    </row>
    <row r="5887" spans="1:12" x14ac:dyDescent="0.2">
      <c r="A5887" t="s">
        <v>15044</v>
      </c>
      <c r="B5887">
        <v>2011.09</v>
      </c>
      <c r="C5887">
        <v>62606</v>
      </c>
      <c r="E5887" t="s">
        <v>14865</v>
      </c>
      <c r="F5887" t="s">
        <v>1</v>
      </c>
      <c r="G5887">
        <v>0</v>
      </c>
      <c r="H5887" t="s">
        <v>14866</v>
      </c>
      <c r="I5887" t="s">
        <v>15024</v>
      </c>
      <c r="J5887" t="s">
        <v>14868</v>
      </c>
      <c r="K5887" t="s">
        <v>15045</v>
      </c>
      <c r="L5887" t="s">
        <v>14870</v>
      </c>
    </row>
    <row r="5888" spans="1:12" x14ac:dyDescent="0.2">
      <c r="A5888" t="s">
        <v>15044</v>
      </c>
      <c r="B5888">
        <v>2011.12</v>
      </c>
      <c r="C5888">
        <v>66468</v>
      </c>
      <c r="E5888" t="s">
        <v>14865</v>
      </c>
      <c r="F5888" t="s">
        <v>1</v>
      </c>
      <c r="G5888">
        <v>0</v>
      </c>
      <c r="H5888" t="s">
        <v>14866</v>
      </c>
      <c r="I5888" t="s">
        <v>15024</v>
      </c>
      <c r="J5888" t="s">
        <v>14868</v>
      </c>
      <c r="K5888" t="s">
        <v>15045</v>
      </c>
      <c r="L5888" t="s">
        <v>14870</v>
      </c>
    </row>
    <row r="5889" spans="1:12" x14ac:dyDescent="0.2">
      <c r="A5889" t="s">
        <v>15044</v>
      </c>
      <c r="B5889">
        <v>2012.03</v>
      </c>
      <c r="C5889">
        <v>64517</v>
      </c>
      <c r="E5889" t="s">
        <v>14865</v>
      </c>
      <c r="F5889" t="s">
        <v>1</v>
      </c>
      <c r="G5889">
        <v>0</v>
      </c>
      <c r="H5889" t="s">
        <v>14866</v>
      </c>
      <c r="I5889" t="s">
        <v>15024</v>
      </c>
      <c r="J5889" t="s">
        <v>14868</v>
      </c>
      <c r="K5889" t="s">
        <v>15045</v>
      </c>
      <c r="L5889" t="s">
        <v>14870</v>
      </c>
    </row>
    <row r="5890" spans="1:12" x14ac:dyDescent="0.2">
      <c r="A5890" t="s">
        <v>15044</v>
      </c>
      <c r="B5890">
        <v>2012.06</v>
      </c>
      <c r="C5890">
        <v>68635</v>
      </c>
      <c r="E5890" t="s">
        <v>14865</v>
      </c>
      <c r="F5890" t="s">
        <v>1</v>
      </c>
      <c r="G5890">
        <v>0</v>
      </c>
      <c r="H5890" t="s">
        <v>14866</v>
      </c>
      <c r="I5890" t="s">
        <v>15024</v>
      </c>
      <c r="J5890" t="s">
        <v>14868</v>
      </c>
      <c r="K5890" t="s">
        <v>15045</v>
      </c>
      <c r="L5890" t="s">
        <v>14870</v>
      </c>
    </row>
    <row r="5891" spans="1:12" x14ac:dyDescent="0.2">
      <c r="A5891" t="s">
        <v>15044</v>
      </c>
      <c r="B5891">
        <v>2012.09</v>
      </c>
      <c r="C5891">
        <v>68752</v>
      </c>
      <c r="E5891" t="s">
        <v>14865</v>
      </c>
      <c r="F5891" t="s">
        <v>1</v>
      </c>
      <c r="G5891">
        <v>0</v>
      </c>
      <c r="H5891" t="s">
        <v>14866</v>
      </c>
      <c r="I5891" t="s">
        <v>15024</v>
      </c>
      <c r="J5891" t="s">
        <v>14868</v>
      </c>
      <c r="K5891" t="s">
        <v>15045</v>
      </c>
      <c r="L5891" t="s">
        <v>14870</v>
      </c>
    </row>
    <row r="5892" spans="1:12" x14ac:dyDescent="0.2">
      <c r="A5892" t="s">
        <v>15044</v>
      </c>
      <c r="B5892">
        <v>2012.12</v>
      </c>
      <c r="C5892">
        <v>71628</v>
      </c>
      <c r="E5892" t="s">
        <v>14865</v>
      </c>
      <c r="F5892" t="s">
        <v>1</v>
      </c>
      <c r="G5892">
        <v>0</v>
      </c>
      <c r="H5892" t="s">
        <v>14866</v>
      </c>
      <c r="I5892" t="s">
        <v>15024</v>
      </c>
      <c r="J5892" t="s">
        <v>14868</v>
      </c>
      <c r="K5892" t="s">
        <v>15045</v>
      </c>
      <c r="L5892" t="s">
        <v>14870</v>
      </c>
    </row>
    <row r="5893" spans="1:12" x14ac:dyDescent="0.2">
      <c r="A5893" t="s">
        <v>15044</v>
      </c>
      <c r="B5893">
        <v>2013.03</v>
      </c>
      <c r="C5893">
        <v>70138</v>
      </c>
      <c r="E5893" t="s">
        <v>14865</v>
      </c>
      <c r="F5893" t="s">
        <v>1</v>
      </c>
      <c r="G5893">
        <v>0</v>
      </c>
      <c r="H5893" t="s">
        <v>14866</v>
      </c>
      <c r="I5893" t="s">
        <v>15024</v>
      </c>
      <c r="J5893" t="s">
        <v>14868</v>
      </c>
      <c r="K5893" t="s">
        <v>15045</v>
      </c>
      <c r="L5893" t="s">
        <v>14870</v>
      </c>
    </row>
    <row r="5894" spans="1:12" x14ac:dyDescent="0.2">
      <c r="A5894" t="s">
        <v>15044</v>
      </c>
      <c r="B5894">
        <v>2013.06</v>
      </c>
      <c r="C5894">
        <v>73977</v>
      </c>
      <c r="E5894" t="s">
        <v>14865</v>
      </c>
      <c r="F5894" t="s">
        <v>1</v>
      </c>
      <c r="G5894">
        <v>0</v>
      </c>
      <c r="H5894" t="s">
        <v>14866</v>
      </c>
      <c r="I5894" t="s">
        <v>15024</v>
      </c>
      <c r="J5894" t="s">
        <v>14868</v>
      </c>
      <c r="K5894" t="s">
        <v>15045</v>
      </c>
      <c r="L5894" t="s">
        <v>14870</v>
      </c>
    </row>
    <row r="5895" spans="1:12" x14ac:dyDescent="0.2">
      <c r="A5895" t="s">
        <v>15044</v>
      </c>
      <c r="B5895">
        <v>2013.09</v>
      </c>
      <c r="C5895">
        <v>73695</v>
      </c>
      <c r="E5895" t="s">
        <v>14865</v>
      </c>
      <c r="F5895" t="s">
        <v>1</v>
      </c>
      <c r="G5895">
        <v>0</v>
      </c>
      <c r="H5895" t="s">
        <v>14866</v>
      </c>
      <c r="I5895" t="s">
        <v>15024</v>
      </c>
      <c r="J5895" t="s">
        <v>14868</v>
      </c>
      <c r="K5895" t="s">
        <v>15045</v>
      </c>
      <c r="L5895" t="s">
        <v>14870</v>
      </c>
    </row>
    <row r="5896" spans="1:12" x14ac:dyDescent="0.2">
      <c r="A5896" t="s">
        <v>15044</v>
      </c>
      <c r="B5896">
        <v>2013.12</v>
      </c>
      <c r="C5896">
        <v>76682</v>
      </c>
      <c r="E5896" t="s">
        <v>14865</v>
      </c>
      <c r="F5896" t="s">
        <v>1</v>
      </c>
      <c r="G5896">
        <v>0</v>
      </c>
      <c r="H5896" t="s">
        <v>14866</v>
      </c>
      <c r="I5896" t="s">
        <v>15024</v>
      </c>
      <c r="J5896" t="s">
        <v>14868</v>
      </c>
      <c r="K5896" t="s">
        <v>15045</v>
      </c>
      <c r="L5896" t="s">
        <v>14870</v>
      </c>
    </row>
    <row r="5897" spans="1:12" x14ac:dyDescent="0.2">
      <c r="A5897" t="s">
        <v>15044</v>
      </c>
      <c r="B5897">
        <v>2014.03</v>
      </c>
      <c r="C5897">
        <v>74444</v>
      </c>
      <c r="E5897" t="s">
        <v>14865</v>
      </c>
      <c r="F5897" t="s">
        <v>1</v>
      </c>
      <c r="G5897">
        <v>0</v>
      </c>
      <c r="H5897" t="s">
        <v>14866</v>
      </c>
      <c r="I5897" t="s">
        <v>15024</v>
      </c>
      <c r="J5897" t="s">
        <v>14868</v>
      </c>
      <c r="K5897" t="s">
        <v>15045</v>
      </c>
      <c r="L5897" t="s">
        <v>14870</v>
      </c>
    </row>
    <row r="5898" spans="1:12" x14ac:dyDescent="0.2">
      <c r="A5898" t="s">
        <v>15044</v>
      </c>
      <c r="B5898">
        <v>2014.06</v>
      </c>
      <c r="C5898">
        <v>78177</v>
      </c>
      <c r="E5898" t="s">
        <v>14865</v>
      </c>
      <c r="F5898" t="s">
        <v>1</v>
      </c>
      <c r="G5898">
        <v>0</v>
      </c>
      <c r="H5898" t="s">
        <v>14866</v>
      </c>
      <c r="I5898" t="s">
        <v>15024</v>
      </c>
      <c r="J5898" t="s">
        <v>14868</v>
      </c>
      <c r="K5898" t="s">
        <v>15045</v>
      </c>
      <c r="L5898" t="s">
        <v>14870</v>
      </c>
    </row>
    <row r="5899" spans="1:12" x14ac:dyDescent="0.2">
      <c r="A5899" t="s">
        <v>15044</v>
      </c>
      <c r="B5899">
        <v>2014.09</v>
      </c>
      <c r="C5899">
        <v>78788</v>
      </c>
      <c r="E5899" t="s">
        <v>14865</v>
      </c>
      <c r="F5899" t="s">
        <v>1</v>
      </c>
      <c r="G5899">
        <v>0</v>
      </c>
      <c r="H5899" t="s">
        <v>14866</v>
      </c>
      <c r="I5899" t="s">
        <v>15024</v>
      </c>
      <c r="J5899" t="s">
        <v>14868</v>
      </c>
      <c r="K5899" t="s">
        <v>15045</v>
      </c>
      <c r="L5899" t="s">
        <v>14870</v>
      </c>
    </row>
    <row r="5900" spans="1:12" x14ac:dyDescent="0.2">
      <c r="A5900" t="s">
        <v>15044</v>
      </c>
      <c r="B5900">
        <v>2014.12</v>
      </c>
      <c r="C5900">
        <v>81463</v>
      </c>
      <c r="E5900" t="s">
        <v>14865</v>
      </c>
      <c r="F5900" t="s">
        <v>1</v>
      </c>
      <c r="G5900">
        <v>0</v>
      </c>
      <c r="H5900" t="s">
        <v>14866</v>
      </c>
      <c r="I5900" t="s">
        <v>15024</v>
      </c>
      <c r="J5900" t="s">
        <v>14868</v>
      </c>
      <c r="K5900" t="s">
        <v>15045</v>
      </c>
      <c r="L5900" t="s">
        <v>14870</v>
      </c>
    </row>
    <row r="5901" spans="1:12" x14ac:dyDescent="0.2">
      <c r="A5901" t="s">
        <v>15044</v>
      </c>
      <c r="B5901">
        <v>2015.03</v>
      </c>
      <c r="C5901">
        <v>78430</v>
      </c>
      <c r="E5901" t="s">
        <v>14865</v>
      </c>
      <c r="F5901" t="s">
        <v>1</v>
      </c>
      <c r="G5901">
        <v>0</v>
      </c>
      <c r="H5901" t="s">
        <v>14866</v>
      </c>
      <c r="I5901" t="s">
        <v>15024</v>
      </c>
      <c r="J5901" t="s">
        <v>14868</v>
      </c>
      <c r="K5901" t="s">
        <v>15045</v>
      </c>
      <c r="L5901" t="s">
        <v>14870</v>
      </c>
    </row>
    <row r="5902" spans="1:12" x14ac:dyDescent="0.2">
      <c r="A5902" t="s">
        <v>15044</v>
      </c>
      <c r="B5902">
        <v>2015.06</v>
      </c>
      <c r="C5902">
        <v>82071</v>
      </c>
      <c r="E5902" t="s">
        <v>14865</v>
      </c>
      <c r="F5902" t="s">
        <v>1</v>
      </c>
      <c r="G5902">
        <v>0</v>
      </c>
      <c r="H5902" t="s">
        <v>14866</v>
      </c>
      <c r="I5902" t="s">
        <v>15024</v>
      </c>
      <c r="J5902" t="s">
        <v>14868</v>
      </c>
      <c r="K5902" t="s">
        <v>15045</v>
      </c>
      <c r="L5902" t="s">
        <v>14870</v>
      </c>
    </row>
    <row r="5903" spans="1:12" x14ac:dyDescent="0.2">
      <c r="A5903" t="s">
        <v>15044</v>
      </c>
      <c r="B5903">
        <v>2015.09</v>
      </c>
      <c r="C5903">
        <v>81564</v>
      </c>
      <c r="E5903" t="s">
        <v>14865</v>
      </c>
      <c r="F5903" t="s">
        <v>1</v>
      </c>
      <c r="G5903">
        <v>0</v>
      </c>
      <c r="H5903" t="s">
        <v>14866</v>
      </c>
      <c r="I5903" t="s">
        <v>15024</v>
      </c>
      <c r="J5903" t="s">
        <v>14868</v>
      </c>
      <c r="K5903" t="s">
        <v>15045</v>
      </c>
      <c r="L5903" t="s">
        <v>14870</v>
      </c>
    </row>
    <row r="5904" spans="1:12" x14ac:dyDescent="0.2">
      <c r="A5904" t="s">
        <v>15044</v>
      </c>
      <c r="B5904">
        <v>2015.12</v>
      </c>
      <c r="C5904">
        <v>84272</v>
      </c>
      <c r="E5904" t="s">
        <v>14865</v>
      </c>
      <c r="F5904" t="s">
        <v>1</v>
      </c>
      <c r="G5904">
        <v>0</v>
      </c>
      <c r="H5904" t="s">
        <v>14866</v>
      </c>
      <c r="I5904" t="s">
        <v>15024</v>
      </c>
      <c r="J5904" t="s">
        <v>14868</v>
      </c>
      <c r="K5904" t="s">
        <v>15045</v>
      </c>
      <c r="L5904" t="s">
        <v>14870</v>
      </c>
    </row>
    <row r="5905" spans="1:12" x14ac:dyDescent="0.2">
      <c r="A5905" t="s">
        <v>15044</v>
      </c>
      <c r="B5905">
        <v>2016.03</v>
      </c>
      <c r="C5905">
        <v>80850</v>
      </c>
      <c r="E5905" t="s">
        <v>14865</v>
      </c>
      <c r="F5905" t="s">
        <v>1</v>
      </c>
      <c r="G5905">
        <v>0</v>
      </c>
      <c r="H5905" t="s">
        <v>14866</v>
      </c>
      <c r="I5905" t="s">
        <v>15024</v>
      </c>
      <c r="J5905" t="s">
        <v>14868</v>
      </c>
      <c r="K5905" t="s">
        <v>15045</v>
      </c>
      <c r="L5905" t="s">
        <v>14870</v>
      </c>
    </row>
    <row r="5906" spans="1:12" x14ac:dyDescent="0.2">
      <c r="A5906" t="s">
        <v>15044</v>
      </c>
      <c r="B5906">
        <v>2016.06</v>
      </c>
      <c r="C5906">
        <v>84977</v>
      </c>
      <c r="E5906" t="s">
        <v>14865</v>
      </c>
      <c r="F5906" t="s">
        <v>1</v>
      </c>
      <c r="G5906">
        <v>0</v>
      </c>
      <c r="H5906" t="s">
        <v>14866</v>
      </c>
      <c r="I5906" t="s">
        <v>15024</v>
      </c>
      <c r="J5906" t="s">
        <v>14868</v>
      </c>
      <c r="K5906" t="s">
        <v>15045</v>
      </c>
      <c r="L5906" t="s">
        <v>14870</v>
      </c>
    </row>
    <row r="5907" spans="1:12" x14ac:dyDescent="0.2">
      <c r="A5907" t="s">
        <v>15044</v>
      </c>
      <c r="B5907">
        <v>2016.09</v>
      </c>
      <c r="C5907">
        <v>84940</v>
      </c>
      <c r="E5907" t="s">
        <v>14865</v>
      </c>
      <c r="F5907" t="s">
        <v>1</v>
      </c>
      <c r="G5907">
        <v>0</v>
      </c>
      <c r="H5907" t="s">
        <v>14866</v>
      </c>
      <c r="I5907" t="s">
        <v>15024</v>
      </c>
      <c r="J5907" t="s">
        <v>14868</v>
      </c>
      <c r="K5907" t="s">
        <v>15045</v>
      </c>
      <c r="L5907" t="s">
        <v>14870</v>
      </c>
    </row>
    <row r="5908" spans="1:12" x14ac:dyDescent="0.2">
      <c r="A5908" t="s">
        <v>15044</v>
      </c>
      <c r="B5908">
        <v>2016.12</v>
      </c>
      <c r="C5908">
        <v>87643</v>
      </c>
      <c r="E5908" t="s">
        <v>14865</v>
      </c>
      <c r="F5908" t="s">
        <v>1</v>
      </c>
      <c r="G5908">
        <v>0</v>
      </c>
      <c r="H5908" t="s">
        <v>14866</v>
      </c>
      <c r="I5908" t="s">
        <v>15024</v>
      </c>
      <c r="J5908" t="s">
        <v>14868</v>
      </c>
      <c r="K5908" t="s">
        <v>15045</v>
      </c>
      <c r="L5908" t="s">
        <v>14870</v>
      </c>
    </row>
    <row r="5909" spans="1:12" x14ac:dyDescent="0.2">
      <c r="A5909" t="s">
        <v>15044</v>
      </c>
      <c r="B5909">
        <v>2017.03</v>
      </c>
      <c r="C5909">
        <v>84161</v>
      </c>
      <c r="E5909" t="s">
        <v>14865</v>
      </c>
      <c r="F5909" t="s">
        <v>1</v>
      </c>
      <c r="G5909">
        <v>0</v>
      </c>
      <c r="H5909" t="s">
        <v>14866</v>
      </c>
      <c r="I5909" t="s">
        <v>15024</v>
      </c>
      <c r="J5909" t="s">
        <v>14868</v>
      </c>
      <c r="K5909" t="s">
        <v>15045</v>
      </c>
      <c r="L5909" t="s">
        <v>14870</v>
      </c>
    </row>
    <row r="5910" spans="1:12" x14ac:dyDescent="0.2">
      <c r="A5910" t="s">
        <v>15044</v>
      </c>
      <c r="B5910">
        <v>2017.06</v>
      </c>
      <c r="C5910">
        <v>88946</v>
      </c>
      <c r="E5910" t="s">
        <v>14865</v>
      </c>
      <c r="F5910" t="s">
        <v>1</v>
      </c>
      <c r="G5910">
        <v>0</v>
      </c>
      <c r="H5910" t="s">
        <v>14866</v>
      </c>
      <c r="I5910" t="s">
        <v>15024</v>
      </c>
      <c r="J5910" t="s">
        <v>14868</v>
      </c>
      <c r="K5910" t="s">
        <v>15045</v>
      </c>
      <c r="L5910" t="s">
        <v>14870</v>
      </c>
    </row>
    <row r="5911" spans="1:12" x14ac:dyDescent="0.2">
      <c r="A5911" t="s">
        <v>15044</v>
      </c>
      <c r="B5911">
        <v>2017.09</v>
      </c>
      <c r="C5911">
        <v>89340</v>
      </c>
      <c r="E5911" t="s">
        <v>14865</v>
      </c>
      <c r="F5911" t="s">
        <v>1</v>
      </c>
      <c r="G5911">
        <v>0</v>
      </c>
      <c r="H5911" t="s">
        <v>14866</v>
      </c>
      <c r="I5911" t="s">
        <v>15024</v>
      </c>
      <c r="J5911" t="s">
        <v>14868</v>
      </c>
      <c r="K5911" t="s">
        <v>15045</v>
      </c>
      <c r="L5911" t="s">
        <v>14870</v>
      </c>
    </row>
    <row r="5912" spans="1:12" x14ac:dyDescent="0.2">
      <c r="A5912" t="s">
        <v>15044</v>
      </c>
      <c r="B5912">
        <v>2017.12</v>
      </c>
      <c r="C5912">
        <v>92101</v>
      </c>
      <c r="E5912" t="s">
        <v>14865</v>
      </c>
      <c r="F5912" t="s">
        <v>1</v>
      </c>
      <c r="G5912">
        <v>0</v>
      </c>
      <c r="H5912" t="s">
        <v>14866</v>
      </c>
      <c r="I5912" t="s">
        <v>15024</v>
      </c>
      <c r="J5912" t="s">
        <v>14868</v>
      </c>
      <c r="K5912" t="s">
        <v>15045</v>
      </c>
      <c r="L5912" t="s">
        <v>14870</v>
      </c>
    </row>
    <row r="5913" spans="1:12" x14ac:dyDescent="0.2">
      <c r="A5913" t="s">
        <v>15044</v>
      </c>
      <c r="B5913">
        <v>2018.03</v>
      </c>
      <c r="C5913">
        <v>89168</v>
      </c>
      <c r="E5913" t="s">
        <v>14865</v>
      </c>
      <c r="F5913" t="s">
        <v>1</v>
      </c>
      <c r="G5913">
        <v>0</v>
      </c>
      <c r="H5913" t="s">
        <v>14866</v>
      </c>
      <c r="I5913" t="s">
        <v>15024</v>
      </c>
      <c r="J5913" t="s">
        <v>14868</v>
      </c>
      <c r="K5913" t="s">
        <v>15045</v>
      </c>
      <c r="L5913" t="s">
        <v>14870</v>
      </c>
    </row>
    <row r="5914" spans="1:12" x14ac:dyDescent="0.2">
      <c r="A5914" t="s">
        <v>15044</v>
      </c>
      <c r="B5914">
        <v>2018.06</v>
      </c>
      <c r="C5914">
        <v>92772</v>
      </c>
      <c r="E5914" t="s">
        <v>14865</v>
      </c>
      <c r="F5914" t="s">
        <v>1</v>
      </c>
      <c r="G5914">
        <v>0</v>
      </c>
      <c r="H5914" t="s">
        <v>14866</v>
      </c>
      <c r="I5914" t="s">
        <v>15024</v>
      </c>
      <c r="J5914" t="s">
        <v>14868</v>
      </c>
      <c r="K5914" t="s">
        <v>15045</v>
      </c>
      <c r="L5914" t="s">
        <v>14870</v>
      </c>
    </row>
    <row r="5915" spans="1:12" x14ac:dyDescent="0.2">
      <c r="A5915" t="s">
        <v>15044</v>
      </c>
      <c r="B5915">
        <v>2018.09</v>
      </c>
      <c r="C5915">
        <v>92206</v>
      </c>
      <c r="E5915" t="s">
        <v>14865</v>
      </c>
      <c r="F5915" t="s">
        <v>1</v>
      </c>
      <c r="G5915">
        <v>0</v>
      </c>
      <c r="H5915" t="s">
        <v>14866</v>
      </c>
      <c r="I5915" t="s">
        <v>15024</v>
      </c>
      <c r="J5915" t="s">
        <v>14868</v>
      </c>
      <c r="K5915" t="s">
        <v>15045</v>
      </c>
      <c r="L5915" t="s">
        <v>14870</v>
      </c>
    </row>
    <row r="5916" spans="1:12" x14ac:dyDescent="0.2">
      <c r="A5916" t="s">
        <v>15044</v>
      </c>
      <c r="B5916">
        <v>2018.12</v>
      </c>
      <c r="C5916">
        <v>95413</v>
      </c>
      <c r="E5916" t="s">
        <v>14865</v>
      </c>
      <c r="F5916" t="s">
        <v>1</v>
      </c>
      <c r="G5916">
        <v>0</v>
      </c>
      <c r="H5916" t="s">
        <v>14866</v>
      </c>
      <c r="I5916" t="s">
        <v>15024</v>
      </c>
      <c r="J5916" t="s">
        <v>14868</v>
      </c>
      <c r="K5916" t="s">
        <v>15045</v>
      </c>
      <c r="L5916" t="s">
        <v>14870</v>
      </c>
    </row>
    <row r="5917" spans="1:12" x14ac:dyDescent="0.2">
      <c r="A5917" t="s">
        <v>15044</v>
      </c>
      <c r="B5917">
        <v>2019.03</v>
      </c>
      <c r="C5917">
        <v>93169</v>
      </c>
      <c r="E5917" t="s">
        <v>14865</v>
      </c>
      <c r="F5917" t="s">
        <v>1</v>
      </c>
      <c r="G5917">
        <v>0</v>
      </c>
      <c r="H5917" t="s">
        <v>14866</v>
      </c>
      <c r="I5917" t="s">
        <v>15024</v>
      </c>
      <c r="J5917" t="s">
        <v>14868</v>
      </c>
      <c r="K5917" t="s">
        <v>15045</v>
      </c>
      <c r="L5917" t="s">
        <v>14870</v>
      </c>
    </row>
    <row r="5918" spans="1:12" x14ac:dyDescent="0.2">
      <c r="A5918" t="s">
        <v>15044</v>
      </c>
      <c r="B5918">
        <v>2019.06</v>
      </c>
      <c r="C5918">
        <v>97024</v>
      </c>
      <c r="E5918" t="s">
        <v>14865</v>
      </c>
      <c r="F5918" t="s">
        <v>1</v>
      </c>
      <c r="G5918">
        <v>0</v>
      </c>
      <c r="H5918" t="s">
        <v>14866</v>
      </c>
      <c r="I5918" t="s">
        <v>15024</v>
      </c>
      <c r="J5918" t="s">
        <v>14868</v>
      </c>
      <c r="K5918" t="s">
        <v>15045</v>
      </c>
      <c r="L5918" t="s">
        <v>14870</v>
      </c>
    </row>
    <row r="5919" spans="1:12" x14ac:dyDescent="0.2">
      <c r="A5919" t="s">
        <v>15044</v>
      </c>
      <c r="B5919">
        <v>2019.09</v>
      </c>
      <c r="C5919">
        <v>95886</v>
      </c>
      <c r="E5919" t="s">
        <v>14865</v>
      </c>
      <c r="F5919" t="s">
        <v>1</v>
      </c>
      <c r="G5919">
        <v>0</v>
      </c>
      <c r="H5919" t="s">
        <v>14866</v>
      </c>
      <c r="I5919" t="s">
        <v>15024</v>
      </c>
      <c r="J5919" t="s">
        <v>14868</v>
      </c>
      <c r="K5919" t="s">
        <v>15045</v>
      </c>
      <c r="L5919" t="s">
        <v>14870</v>
      </c>
    </row>
    <row r="5920" spans="1:12" x14ac:dyDescent="0.2">
      <c r="A5920" t="s">
        <v>15044</v>
      </c>
      <c r="B5920">
        <v>2019.12</v>
      </c>
      <c r="C5920">
        <v>99919</v>
      </c>
      <c r="E5920" t="s">
        <v>14865</v>
      </c>
      <c r="F5920" t="s">
        <v>1</v>
      </c>
      <c r="G5920">
        <v>0</v>
      </c>
      <c r="H5920" t="s">
        <v>14866</v>
      </c>
      <c r="I5920" t="s">
        <v>15024</v>
      </c>
      <c r="J5920" t="s">
        <v>14868</v>
      </c>
      <c r="K5920" t="s">
        <v>15045</v>
      </c>
      <c r="L5920" t="s">
        <v>14870</v>
      </c>
    </row>
    <row r="5921" spans="1:12" x14ac:dyDescent="0.2">
      <c r="A5921" t="s">
        <v>15044</v>
      </c>
      <c r="B5921">
        <v>2020.03</v>
      </c>
      <c r="C5921">
        <v>97262</v>
      </c>
      <c r="E5921" t="s">
        <v>14865</v>
      </c>
      <c r="F5921" t="s">
        <v>1</v>
      </c>
      <c r="G5921">
        <v>0</v>
      </c>
      <c r="H5921" t="s">
        <v>14866</v>
      </c>
      <c r="I5921" t="s">
        <v>15024</v>
      </c>
      <c r="J5921" t="s">
        <v>14868</v>
      </c>
      <c r="K5921" t="s">
        <v>15045</v>
      </c>
      <c r="L5921" t="s">
        <v>14870</v>
      </c>
    </row>
    <row r="5922" spans="1:12" x14ac:dyDescent="0.2">
      <c r="A5922" t="s">
        <v>15044</v>
      </c>
      <c r="B5922">
        <v>2020.06</v>
      </c>
      <c r="C5922">
        <v>96985</v>
      </c>
      <c r="E5922" t="s">
        <v>14865</v>
      </c>
      <c r="F5922" t="s">
        <v>1</v>
      </c>
      <c r="G5922">
        <v>0</v>
      </c>
      <c r="H5922" t="s">
        <v>14866</v>
      </c>
      <c r="I5922" t="s">
        <v>15024</v>
      </c>
      <c r="J5922" t="s">
        <v>14868</v>
      </c>
      <c r="K5922" t="s">
        <v>15045</v>
      </c>
      <c r="L5922" t="s">
        <v>14870</v>
      </c>
    </row>
    <row r="5923" spans="1:12" x14ac:dyDescent="0.2">
      <c r="A5923" t="s">
        <v>15044</v>
      </c>
      <c r="B5923">
        <v>2020.09</v>
      </c>
      <c r="C5923">
        <v>101645</v>
      </c>
      <c r="E5923" t="s">
        <v>14865</v>
      </c>
      <c r="F5923" t="s">
        <v>1</v>
      </c>
      <c r="G5923">
        <v>0</v>
      </c>
      <c r="H5923" t="s">
        <v>14866</v>
      </c>
      <c r="I5923" t="s">
        <v>15024</v>
      </c>
      <c r="J5923" t="s">
        <v>14868</v>
      </c>
      <c r="K5923" t="s">
        <v>15045</v>
      </c>
      <c r="L5923" t="s">
        <v>14870</v>
      </c>
    </row>
    <row r="5924" spans="1:12" x14ac:dyDescent="0.2">
      <c r="A5924" t="s">
        <v>15044</v>
      </c>
      <c r="B5924">
        <v>2020.12</v>
      </c>
      <c r="C5924">
        <v>104529</v>
      </c>
      <c r="E5924" t="s">
        <v>14865</v>
      </c>
      <c r="F5924" t="s">
        <v>1</v>
      </c>
      <c r="G5924">
        <v>0</v>
      </c>
      <c r="H5924" t="s">
        <v>14866</v>
      </c>
      <c r="I5924" t="s">
        <v>15024</v>
      </c>
      <c r="J5924" t="s">
        <v>14868</v>
      </c>
      <c r="K5924" t="s">
        <v>15045</v>
      </c>
      <c r="L5924" t="s">
        <v>14870</v>
      </c>
    </row>
    <row r="5925" spans="1:12" x14ac:dyDescent="0.2">
      <c r="A5925" t="s">
        <v>15044</v>
      </c>
      <c r="B5925">
        <v>2021.03</v>
      </c>
      <c r="C5925">
        <v>100626</v>
      </c>
      <c r="E5925" t="s">
        <v>14865</v>
      </c>
      <c r="F5925" t="s">
        <v>1</v>
      </c>
      <c r="G5925">
        <v>0</v>
      </c>
      <c r="H5925" t="s">
        <v>14866</v>
      </c>
      <c r="I5925" t="s">
        <v>15024</v>
      </c>
      <c r="J5925" t="s">
        <v>14868</v>
      </c>
      <c r="K5925" t="s">
        <v>15045</v>
      </c>
      <c r="L5925" t="s">
        <v>14870</v>
      </c>
    </row>
    <row r="5926" spans="1:12" x14ac:dyDescent="0.2">
      <c r="A5926" t="s">
        <v>15044</v>
      </c>
      <c r="B5926">
        <v>2021.06</v>
      </c>
      <c r="C5926">
        <v>103340</v>
      </c>
      <c r="E5926" t="s">
        <v>14865</v>
      </c>
      <c r="F5926" t="s">
        <v>1</v>
      </c>
      <c r="G5926">
        <v>0</v>
      </c>
      <c r="H5926" t="s">
        <v>14866</v>
      </c>
      <c r="I5926" t="s">
        <v>15024</v>
      </c>
      <c r="J5926" t="s">
        <v>14868</v>
      </c>
      <c r="K5926" t="s">
        <v>15045</v>
      </c>
      <c r="L5926" t="s">
        <v>14870</v>
      </c>
    </row>
    <row r="5927" spans="1:12" x14ac:dyDescent="0.2">
      <c r="A5927" t="s">
        <v>15044</v>
      </c>
      <c r="B5927">
        <v>2021.09</v>
      </c>
      <c r="C5927">
        <v>105663</v>
      </c>
      <c r="E5927" t="s">
        <v>14865</v>
      </c>
      <c r="F5927" t="s">
        <v>1</v>
      </c>
      <c r="G5927">
        <v>0</v>
      </c>
      <c r="H5927" t="s">
        <v>14866</v>
      </c>
      <c r="I5927" t="s">
        <v>15024</v>
      </c>
      <c r="J5927" t="s">
        <v>14868</v>
      </c>
      <c r="K5927" t="s">
        <v>15045</v>
      </c>
      <c r="L5927" t="s">
        <v>14870</v>
      </c>
    </row>
    <row r="5928" spans="1:12" x14ac:dyDescent="0.2">
      <c r="A5928" t="s">
        <v>15044</v>
      </c>
      <c r="B5928">
        <v>2021.12</v>
      </c>
      <c r="C5928">
        <v>108207</v>
      </c>
      <c r="E5928" t="s">
        <v>14865</v>
      </c>
      <c r="F5928" t="s">
        <v>1</v>
      </c>
      <c r="G5928">
        <v>0</v>
      </c>
      <c r="H5928" t="s">
        <v>14866</v>
      </c>
      <c r="I5928" t="s">
        <v>15024</v>
      </c>
      <c r="J5928" t="s">
        <v>14868</v>
      </c>
      <c r="K5928" t="s">
        <v>15045</v>
      </c>
      <c r="L5928" t="s">
        <v>14870</v>
      </c>
    </row>
    <row r="5929" spans="1:12" x14ac:dyDescent="0.2">
      <c r="A5929" t="s">
        <v>15044</v>
      </c>
      <c r="B5929">
        <v>2022.03</v>
      </c>
      <c r="C5929">
        <v>106375</v>
      </c>
      <c r="E5929" t="s">
        <v>14865</v>
      </c>
      <c r="F5929" t="s">
        <v>1</v>
      </c>
      <c r="G5929">
        <v>0</v>
      </c>
      <c r="H5929" t="s">
        <v>14866</v>
      </c>
      <c r="I5929" t="s">
        <v>15024</v>
      </c>
      <c r="J5929" t="s">
        <v>14868</v>
      </c>
      <c r="K5929" t="s">
        <v>15045</v>
      </c>
      <c r="L5929" t="s">
        <v>14870</v>
      </c>
    </row>
    <row r="5930" spans="1:12" x14ac:dyDescent="0.2">
      <c r="A5930" t="s">
        <v>15044</v>
      </c>
      <c r="B5930">
        <v>2022.06</v>
      </c>
      <c r="C5930">
        <v>111921</v>
      </c>
      <c r="E5930" t="s">
        <v>14865</v>
      </c>
      <c r="F5930" t="s">
        <v>1</v>
      </c>
      <c r="G5930">
        <v>0</v>
      </c>
      <c r="H5930" t="s">
        <v>14866</v>
      </c>
      <c r="I5930" t="s">
        <v>15024</v>
      </c>
      <c r="J5930" t="s">
        <v>14868</v>
      </c>
      <c r="K5930" t="s">
        <v>15045</v>
      </c>
      <c r="L5930" t="s">
        <v>14870</v>
      </c>
    </row>
    <row r="5931" spans="1:12" x14ac:dyDescent="0.2">
      <c r="A5931" t="s">
        <v>15044</v>
      </c>
      <c r="B5931">
        <v>2022.09</v>
      </c>
      <c r="C5931">
        <v>112175</v>
      </c>
      <c r="E5931" t="s">
        <v>14865</v>
      </c>
      <c r="F5931" t="s">
        <v>1</v>
      </c>
      <c r="G5931">
        <v>0</v>
      </c>
      <c r="H5931" t="s">
        <v>14866</v>
      </c>
      <c r="I5931" t="s">
        <v>15024</v>
      </c>
      <c r="J5931" t="s">
        <v>14868</v>
      </c>
      <c r="K5931" t="s">
        <v>15045</v>
      </c>
      <c r="L5931" t="s">
        <v>14870</v>
      </c>
    </row>
    <row r="5932" spans="1:12" x14ac:dyDescent="0.2">
      <c r="A5932" t="s">
        <v>15046</v>
      </c>
      <c r="B5932">
        <v>2011.06</v>
      </c>
      <c r="C5932">
        <v>394.136662</v>
      </c>
      <c r="E5932" t="s">
        <v>14865</v>
      </c>
      <c r="F5932" t="s">
        <v>14954</v>
      </c>
      <c r="G5932">
        <v>6</v>
      </c>
      <c r="H5932" t="s">
        <v>14866</v>
      </c>
      <c r="I5932" t="s">
        <v>15024</v>
      </c>
      <c r="J5932" t="s">
        <v>14955</v>
      </c>
      <c r="K5932" t="s">
        <v>15025</v>
      </c>
      <c r="L5932" t="s">
        <v>14870</v>
      </c>
    </row>
    <row r="5933" spans="1:12" x14ac:dyDescent="0.2">
      <c r="A5933" t="s">
        <v>15046</v>
      </c>
      <c r="B5933">
        <v>2011.09</v>
      </c>
      <c r="C5933">
        <v>380.867051</v>
      </c>
      <c r="E5933" t="s">
        <v>14865</v>
      </c>
      <c r="F5933" t="s">
        <v>14954</v>
      </c>
      <c r="G5933">
        <v>6</v>
      </c>
      <c r="H5933" t="s">
        <v>14866</v>
      </c>
      <c r="I5933" t="s">
        <v>15024</v>
      </c>
      <c r="J5933" t="s">
        <v>14955</v>
      </c>
      <c r="K5933" t="s">
        <v>15025</v>
      </c>
      <c r="L5933" t="s">
        <v>14870</v>
      </c>
    </row>
    <row r="5934" spans="1:12" x14ac:dyDescent="0.2">
      <c r="A5934" t="s">
        <v>15046</v>
      </c>
      <c r="B5934">
        <v>2011.12</v>
      </c>
      <c r="C5934">
        <v>449.11802999999998</v>
      </c>
      <c r="E5934" t="s">
        <v>14865</v>
      </c>
      <c r="F5934" t="s">
        <v>14954</v>
      </c>
      <c r="G5934">
        <v>6</v>
      </c>
      <c r="H5934" t="s">
        <v>14866</v>
      </c>
      <c r="I5934" t="s">
        <v>15024</v>
      </c>
      <c r="J5934" t="s">
        <v>14955</v>
      </c>
      <c r="K5934" t="s">
        <v>15025</v>
      </c>
      <c r="L5934" t="s">
        <v>14870</v>
      </c>
    </row>
    <row r="5935" spans="1:12" x14ac:dyDescent="0.2">
      <c r="A5935" t="s">
        <v>15046</v>
      </c>
      <c r="B5935">
        <v>2012.03</v>
      </c>
      <c r="C5935">
        <v>446.51661799999999</v>
      </c>
      <c r="E5935" t="s">
        <v>14865</v>
      </c>
      <c r="F5935" t="s">
        <v>14954</v>
      </c>
      <c r="G5935">
        <v>6</v>
      </c>
      <c r="H5935" t="s">
        <v>14866</v>
      </c>
      <c r="I5935" t="s">
        <v>15024</v>
      </c>
      <c r="J5935" t="s">
        <v>14955</v>
      </c>
      <c r="K5935" t="s">
        <v>15025</v>
      </c>
      <c r="L5935" t="s">
        <v>14870</v>
      </c>
    </row>
    <row r="5936" spans="1:12" x14ac:dyDescent="0.2">
      <c r="A5936" t="s">
        <v>15046</v>
      </c>
      <c r="B5936">
        <v>2012.06</v>
      </c>
      <c r="C5936">
        <v>399.600414</v>
      </c>
      <c r="E5936" t="s">
        <v>14865</v>
      </c>
      <c r="F5936" t="s">
        <v>14954</v>
      </c>
      <c r="G5936">
        <v>6</v>
      </c>
      <c r="H5936" t="s">
        <v>14866</v>
      </c>
      <c r="I5936" t="s">
        <v>15024</v>
      </c>
      <c r="J5936" t="s">
        <v>14955</v>
      </c>
      <c r="K5936" t="s">
        <v>15025</v>
      </c>
      <c r="L5936" t="s">
        <v>14870</v>
      </c>
    </row>
    <row r="5937" spans="1:12" x14ac:dyDescent="0.2">
      <c r="A5937" t="s">
        <v>15046</v>
      </c>
      <c r="B5937">
        <v>2012.09</v>
      </c>
      <c r="C5937">
        <v>382.83462300000002</v>
      </c>
      <c r="E5937" t="s">
        <v>14865</v>
      </c>
      <c r="F5937" t="s">
        <v>14954</v>
      </c>
      <c r="G5937">
        <v>6</v>
      </c>
      <c r="H5937" t="s">
        <v>14866</v>
      </c>
      <c r="I5937" t="s">
        <v>15024</v>
      </c>
      <c r="J5937" t="s">
        <v>14955</v>
      </c>
      <c r="K5937" t="s">
        <v>15025</v>
      </c>
      <c r="L5937" t="s">
        <v>14870</v>
      </c>
    </row>
    <row r="5938" spans="1:12" x14ac:dyDescent="0.2">
      <c r="A5938" t="s">
        <v>15046</v>
      </c>
      <c r="B5938">
        <v>2012.12</v>
      </c>
      <c r="C5938">
        <v>461.63950399999999</v>
      </c>
      <c r="E5938" t="s">
        <v>14865</v>
      </c>
      <c r="F5938" t="s">
        <v>14954</v>
      </c>
      <c r="G5938">
        <v>6</v>
      </c>
      <c r="H5938" t="s">
        <v>14866</v>
      </c>
      <c r="I5938" t="s">
        <v>15024</v>
      </c>
      <c r="J5938" t="s">
        <v>14955</v>
      </c>
      <c r="K5938" t="s">
        <v>15025</v>
      </c>
      <c r="L5938" t="s">
        <v>14870</v>
      </c>
    </row>
    <row r="5939" spans="1:12" x14ac:dyDescent="0.2">
      <c r="A5939" t="s">
        <v>15046</v>
      </c>
      <c r="B5939">
        <v>2013.03</v>
      </c>
      <c r="C5939">
        <v>453.264814</v>
      </c>
      <c r="E5939" t="s">
        <v>14865</v>
      </c>
      <c r="F5939" t="s">
        <v>14954</v>
      </c>
      <c r="G5939">
        <v>6</v>
      </c>
      <c r="H5939" t="s">
        <v>14866</v>
      </c>
      <c r="I5939" t="s">
        <v>15024</v>
      </c>
      <c r="J5939" t="s">
        <v>14955</v>
      </c>
      <c r="K5939" t="s">
        <v>15025</v>
      </c>
      <c r="L5939" t="s">
        <v>14870</v>
      </c>
    </row>
    <row r="5940" spans="1:12" x14ac:dyDescent="0.2">
      <c r="A5940" t="s">
        <v>15046</v>
      </c>
      <c r="B5940">
        <v>2013.06</v>
      </c>
      <c r="C5940">
        <v>398.14354300000002</v>
      </c>
      <c r="E5940" t="s">
        <v>14865</v>
      </c>
      <c r="F5940" t="s">
        <v>14954</v>
      </c>
      <c r="G5940">
        <v>6</v>
      </c>
      <c r="H5940" t="s">
        <v>14866</v>
      </c>
      <c r="I5940" t="s">
        <v>15024</v>
      </c>
      <c r="J5940" t="s">
        <v>14955</v>
      </c>
      <c r="K5940" t="s">
        <v>15025</v>
      </c>
      <c r="L5940" t="s">
        <v>14870</v>
      </c>
    </row>
    <row r="5941" spans="1:12" x14ac:dyDescent="0.2">
      <c r="A5941" t="s">
        <v>15046</v>
      </c>
      <c r="B5941">
        <v>2013.09</v>
      </c>
      <c r="C5941">
        <v>383.13552900000002</v>
      </c>
      <c r="E5941" t="s">
        <v>14865</v>
      </c>
      <c r="F5941" t="s">
        <v>14954</v>
      </c>
      <c r="G5941">
        <v>6</v>
      </c>
      <c r="H5941" t="s">
        <v>14866</v>
      </c>
      <c r="I5941" t="s">
        <v>15024</v>
      </c>
      <c r="J5941" t="s">
        <v>14955</v>
      </c>
      <c r="K5941" t="s">
        <v>15025</v>
      </c>
      <c r="L5941" t="s">
        <v>14870</v>
      </c>
    </row>
    <row r="5942" spans="1:12" x14ac:dyDescent="0.2">
      <c r="A5942" t="s">
        <v>15046</v>
      </c>
      <c r="B5942">
        <v>2013.12</v>
      </c>
      <c r="C5942">
        <v>481.12344300000001</v>
      </c>
      <c r="E5942" t="s">
        <v>14865</v>
      </c>
      <c r="F5942" t="s">
        <v>14954</v>
      </c>
      <c r="G5942">
        <v>6</v>
      </c>
      <c r="H5942" t="s">
        <v>14866</v>
      </c>
      <c r="I5942" t="s">
        <v>15024</v>
      </c>
      <c r="J5942" t="s">
        <v>14955</v>
      </c>
      <c r="K5942" t="s">
        <v>15025</v>
      </c>
      <c r="L5942" t="s">
        <v>14870</v>
      </c>
    </row>
    <row r="5943" spans="1:12" x14ac:dyDescent="0.2">
      <c r="A5943" t="s">
        <v>15046</v>
      </c>
      <c r="B5943">
        <v>2014.03</v>
      </c>
      <c r="C5943">
        <v>470.58255500000001</v>
      </c>
      <c r="E5943" t="s">
        <v>14865</v>
      </c>
      <c r="F5943" t="s">
        <v>14954</v>
      </c>
      <c r="G5943">
        <v>6</v>
      </c>
      <c r="H5943" t="s">
        <v>14866</v>
      </c>
      <c r="I5943" t="s">
        <v>15024</v>
      </c>
      <c r="J5943" t="s">
        <v>14955</v>
      </c>
      <c r="K5943" t="s">
        <v>15025</v>
      </c>
      <c r="L5943" t="s">
        <v>14870</v>
      </c>
    </row>
    <row r="5944" spans="1:12" x14ac:dyDescent="0.2">
      <c r="A5944" t="s">
        <v>15046</v>
      </c>
      <c r="B5944">
        <v>2014.06</v>
      </c>
      <c r="C5944">
        <v>418.674621</v>
      </c>
      <c r="E5944" t="s">
        <v>14865</v>
      </c>
      <c r="F5944" t="s">
        <v>14954</v>
      </c>
      <c r="G5944">
        <v>6</v>
      </c>
      <c r="H5944" t="s">
        <v>14866</v>
      </c>
      <c r="I5944" t="s">
        <v>15024</v>
      </c>
      <c r="J5944" t="s">
        <v>14955</v>
      </c>
      <c r="K5944" t="s">
        <v>15025</v>
      </c>
      <c r="L5944" t="s">
        <v>14870</v>
      </c>
    </row>
    <row r="5945" spans="1:12" x14ac:dyDescent="0.2">
      <c r="A5945" t="s">
        <v>15046</v>
      </c>
      <c r="B5945">
        <v>2014.09</v>
      </c>
      <c r="C5945">
        <v>404.905215</v>
      </c>
      <c r="E5945" t="s">
        <v>14865</v>
      </c>
      <c r="F5945" t="s">
        <v>14954</v>
      </c>
      <c r="G5945">
        <v>6</v>
      </c>
      <c r="H5945" t="s">
        <v>14866</v>
      </c>
      <c r="I5945" t="s">
        <v>15024</v>
      </c>
      <c r="J5945" t="s">
        <v>14955</v>
      </c>
      <c r="K5945" t="s">
        <v>15025</v>
      </c>
      <c r="L5945" t="s">
        <v>14870</v>
      </c>
    </row>
    <row r="5946" spans="1:12" x14ac:dyDescent="0.2">
      <c r="A5946" t="s">
        <v>15046</v>
      </c>
      <c r="B5946">
        <v>2014.12</v>
      </c>
      <c r="C5946">
        <v>508.74881699999997</v>
      </c>
      <c r="E5946" t="s">
        <v>14865</v>
      </c>
      <c r="F5946" t="s">
        <v>14954</v>
      </c>
      <c r="G5946">
        <v>6</v>
      </c>
      <c r="H5946" t="s">
        <v>14866</v>
      </c>
      <c r="I5946" t="s">
        <v>15024</v>
      </c>
      <c r="J5946" t="s">
        <v>14955</v>
      </c>
      <c r="K5946" t="s">
        <v>15025</v>
      </c>
      <c r="L5946" t="s">
        <v>14870</v>
      </c>
    </row>
    <row r="5947" spans="1:12" x14ac:dyDescent="0.2">
      <c r="A5947" t="s">
        <v>15046</v>
      </c>
      <c r="B5947">
        <v>2015.03</v>
      </c>
      <c r="C5947">
        <v>492.993469</v>
      </c>
      <c r="E5947" t="s">
        <v>14865</v>
      </c>
      <c r="F5947" t="s">
        <v>14954</v>
      </c>
      <c r="G5947">
        <v>6</v>
      </c>
      <c r="H5947" t="s">
        <v>14866</v>
      </c>
      <c r="I5947" t="s">
        <v>15024</v>
      </c>
      <c r="J5947" t="s">
        <v>14955</v>
      </c>
      <c r="K5947" t="s">
        <v>15025</v>
      </c>
      <c r="L5947" t="s">
        <v>14870</v>
      </c>
    </row>
    <row r="5948" spans="1:12" x14ac:dyDescent="0.2">
      <c r="A5948" t="s">
        <v>15046</v>
      </c>
      <c r="B5948">
        <v>2015.06</v>
      </c>
      <c r="C5948">
        <v>434.88319200000001</v>
      </c>
      <c r="E5948" t="s">
        <v>14865</v>
      </c>
      <c r="F5948" t="s">
        <v>14954</v>
      </c>
      <c r="G5948">
        <v>6</v>
      </c>
      <c r="H5948" t="s">
        <v>14866</v>
      </c>
      <c r="I5948" t="s">
        <v>15024</v>
      </c>
      <c r="J5948" t="s">
        <v>14955</v>
      </c>
      <c r="K5948" t="s">
        <v>15025</v>
      </c>
      <c r="L5948" t="s">
        <v>14870</v>
      </c>
    </row>
    <row r="5949" spans="1:12" x14ac:dyDescent="0.2">
      <c r="A5949" t="s">
        <v>15046</v>
      </c>
      <c r="B5949">
        <v>2015.09</v>
      </c>
      <c r="C5949">
        <v>416.33105999999998</v>
      </c>
      <c r="E5949" t="s">
        <v>14865</v>
      </c>
      <c r="F5949" t="s">
        <v>14954</v>
      </c>
      <c r="G5949">
        <v>6</v>
      </c>
      <c r="H5949" t="s">
        <v>14866</v>
      </c>
      <c r="I5949" t="s">
        <v>15024</v>
      </c>
      <c r="J5949" t="s">
        <v>14955</v>
      </c>
      <c r="K5949" t="s">
        <v>15025</v>
      </c>
      <c r="L5949" t="s">
        <v>14870</v>
      </c>
    </row>
    <row r="5950" spans="1:12" x14ac:dyDescent="0.2">
      <c r="A5950" t="s">
        <v>15046</v>
      </c>
      <c r="B5950">
        <v>2015.12</v>
      </c>
      <c r="C5950">
        <v>519.71234300000003</v>
      </c>
      <c r="E5950" t="s">
        <v>14865</v>
      </c>
      <c r="F5950" t="s">
        <v>14954</v>
      </c>
      <c r="G5950">
        <v>6</v>
      </c>
      <c r="H5950" t="s">
        <v>14866</v>
      </c>
      <c r="I5950" t="s">
        <v>15024</v>
      </c>
      <c r="J5950" t="s">
        <v>14955</v>
      </c>
      <c r="K5950" t="s">
        <v>15025</v>
      </c>
      <c r="L5950" t="s">
        <v>14870</v>
      </c>
    </row>
    <row r="5951" spans="1:12" x14ac:dyDescent="0.2">
      <c r="A5951" t="s">
        <v>15046</v>
      </c>
      <c r="B5951">
        <v>2016.03</v>
      </c>
      <c r="C5951">
        <v>519.72767499999998</v>
      </c>
      <c r="E5951" t="s">
        <v>14865</v>
      </c>
      <c r="F5951" t="s">
        <v>14954</v>
      </c>
      <c r="G5951">
        <v>6</v>
      </c>
      <c r="H5951" t="s">
        <v>14866</v>
      </c>
      <c r="I5951" t="s">
        <v>15024</v>
      </c>
      <c r="J5951" t="s">
        <v>14955</v>
      </c>
      <c r="K5951" t="s">
        <v>15025</v>
      </c>
      <c r="L5951" t="s">
        <v>14870</v>
      </c>
    </row>
    <row r="5952" spans="1:12" x14ac:dyDescent="0.2">
      <c r="A5952" t="s">
        <v>15046</v>
      </c>
      <c r="B5952">
        <v>2016.06</v>
      </c>
      <c r="C5952">
        <v>450.30371000000002</v>
      </c>
      <c r="E5952" t="s">
        <v>14865</v>
      </c>
      <c r="F5952" t="s">
        <v>14954</v>
      </c>
      <c r="G5952">
        <v>6</v>
      </c>
      <c r="H5952" t="s">
        <v>14866</v>
      </c>
      <c r="I5952" t="s">
        <v>15024</v>
      </c>
      <c r="J5952" t="s">
        <v>14955</v>
      </c>
      <c r="K5952" t="s">
        <v>15025</v>
      </c>
      <c r="L5952" t="s">
        <v>14870</v>
      </c>
    </row>
    <row r="5953" spans="1:12" x14ac:dyDescent="0.2">
      <c r="A5953" t="s">
        <v>15046</v>
      </c>
      <c r="B5953">
        <v>2016.09</v>
      </c>
      <c r="C5953">
        <v>431.98499700000002</v>
      </c>
      <c r="E5953" t="s">
        <v>14865</v>
      </c>
      <c r="F5953" t="s">
        <v>14954</v>
      </c>
      <c r="G5953">
        <v>6</v>
      </c>
      <c r="H5953" t="s">
        <v>14866</v>
      </c>
      <c r="I5953" t="s">
        <v>15024</v>
      </c>
      <c r="J5953" t="s">
        <v>14955</v>
      </c>
      <c r="K5953" t="s">
        <v>15025</v>
      </c>
      <c r="L5953" t="s">
        <v>14870</v>
      </c>
    </row>
    <row r="5954" spans="1:12" x14ac:dyDescent="0.2">
      <c r="A5954" t="s">
        <v>15046</v>
      </c>
      <c r="B5954">
        <v>2016.12</v>
      </c>
      <c r="C5954">
        <v>552.97391900000002</v>
      </c>
      <c r="E5954" t="s">
        <v>14865</v>
      </c>
      <c r="F5954" t="s">
        <v>14954</v>
      </c>
      <c r="G5954">
        <v>6</v>
      </c>
      <c r="H5954" t="s">
        <v>14866</v>
      </c>
      <c r="I5954" t="s">
        <v>15024</v>
      </c>
      <c r="J5954" t="s">
        <v>14955</v>
      </c>
      <c r="K5954" t="s">
        <v>15025</v>
      </c>
      <c r="L5954" t="s">
        <v>14870</v>
      </c>
    </row>
    <row r="5955" spans="1:12" x14ac:dyDescent="0.2">
      <c r="A5955" t="s">
        <v>15046</v>
      </c>
      <c r="B5955">
        <v>2017.03</v>
      </c>
      <c r="C5955">
        <v>562.64114800000004</v>
      </c>
      <c r="E5955" t="s">
        <v>14865</v>
      </c>
      <c r="F5955" t="s">
        <v>14954</v>
      </c>
      <c r="G5955">
        <v>6</v>
      </c>
      <c r="H5955" t="s">
        <v>14866</v>
      </c>
      <c r="I5955" t="s">
        <v>15024</v>
      </c>
      <c r="J5955" t="s">
        <v>14955</v>
      </c>
      <c r="K5955" t="s">
        <v>15025</v>
      </c>
      <c r="L5955" t="s">
        <v>14870</v>
      </c>
    </row>
    <row r="5956" spans="1:12" x14ac:dyDescent="0.2">
      <c r="A5956" t="s">
        <v>15046</v>
      </c>
      <c r="B5956">
        <v>2017.06</v>
      </c>
      <c r="C5956">
        <v>497.47446000000002</v>
      </c>
      <c r="E5956" t="s">
        <v>14865</v>
      </c>
      <c r="F5956" t="s">
        <v>14954</v>
      </c>
      <c r="G5956">
        <v>6</v>
      </c>
      <c r="H5956" t="s">
        <v>14866</v>
      </c>
      <c r="I5956" t="s">
        <v>15024</v>
      </c>
      <c r="J5956" t="s">
        <v>14955</v>
      </c>
      <c r="K5956" t="s">
        <v>15025</v>
      </c>
      <c r="L5956" t="s">
        <v>14870</v>
      </c>
    </row>
    <row r="5957" spans="1:12" x14ac:dyDescent="0.2">
      <c r="A5957" t="s">
        <v>15046</v>
      </c>
      <c r="B5957">
        <v>2017.09</v>
      </c>
      <c r="C5957">
        <v>477.88764500000002</v>
      </c>
      <c r="E5957" t="s">
        <v>14865</v>
      </c>
      <c r="F5957" t="s">
        <v>14954</v>
      </c>
      <c r="G5957">
        <v>6</v>
      </c>
      <c r="H5957" t="s">
        <v>14866</v>
      </c>
      <c r="I5957" t="s">
        <v>15024</v>
      </c>
      <c r="J5957" t="s">
        <v>14955</v>
      </c>
      <c r="K5957" t="s">
        <v>15025</v>
      </c>
      <c r="L5957" t="s">
        <v>14870</v>
      </c>
    </row>
    <row r="5958" spans="1:12" x14ac:dyDescent="0.2">
      <c r="A5958" t="s">
        <v>15046</v>
      </c>
      <c r="B5958">
        <v>2017.12</v>
      </c>
      <c r="C5958">
        <v>620.61190599999998</v>
      </c>
      <c r="E5958" t="s">
        <v>14865</v>
      </c>
      <c r="F5958" t="s">
        <v>14954</v>
      </c>
      <c r="G5958">
        <v>6</v>
      </c>
      <c r="H5958" t="s">
        <v>14866</v>
      </c>
      <c r="I5958" t="s">
        <v>15024</v>
      </c>
      <c r="J5958" t="s">
        <v>14955</v>
      </c>
      <c r="K5958" t="s">
        <v>15025</v>
      </c>
      <c r="L5958" t="s">
        <v>14870</v>
      </c>
    </row>
    <row r="5959" spans="1:12" x14ac:dyDescent="0.2">
      <c r="A5959" t="s">
        <v>15046</v>
      </c>
      <c r="B5959">
        <v>2018.03</v>
      </c>
      <c r="C5959">
        <v>602.82861600000001</v>
      </c>
      <c r="E5959" t="s">
        <v>14865</v>
      </c>
      <c r="F5959" t="s">
        <v>14954</v>
      </c>
      <c r="G5959">
        <v>6</v>
      </c>
      <c r="H5959" t="s">
        <v>14866</v>
      </c>
      <c r="I5959" t="s">
        <v>15024</v>
      </c>
      <c r="J5959" t="s">
        <v>14955</v>
      </c>
      <c r="K5959" t="s">
        <v>15025</v>
      </c>
      <c r="L5959" t="s">
        <v>14870</v>
      </c>
    </row>
    <row r="5960" spans="1:12" x14ac:dyDescent="0.2">
      <c r="A5960" t="s">
        <v>15046</v>
      </c>
      <c r="B5960">
        <v>2018.06</v>
      </c>
      <c r="C5960">
        <v>553.21203800000001</v>
      </c>
      <c r="E5960" t="s">
        <v>14865</v>
      </c>
      <c r="F5960" t="s">
        <v>14954</v>
      </c>
      <c r="G5960">
        <v>6</v>
      </c>
      <c r="H5960" t="s">
        <v>14866</v>
      </c>
      <c r="I5960" t="s">
        <v>15024</v>
      </c>
      <c r="J5960" t="s">
        <v>14955</v>
      </c>
      <c r="K5960" t="s">
        <v>15025</v>
      </c>
      <c r="L5960" t="s">
        <v>14870</v>
      </c>
    </row>
    <row r="5961" spans="1:12" x14ac:dyDescent="0.2">
      <c r="A5961" t="s">
        <v>15046</v>
      </c>
      <c r="B5961">
        <v>2018.09</v>
      </c>
      <c r="C5961">
        <v>527.04660899999999</v>
      </c>
      <c r="E5961" t="s">
        <v>14865</v>
      </c>
      <c r="F5961" t="s">
        <v>14954</v>
      </c>
      <c r="G5961">
        <v>6</v>
      </c>
      <c r="H5961" t="s">
        <v>14866</v>
      </c>
      <c r="I5961" t="s">
        <v>15024</v>
      </c>
      <c r="J5961" t="s">
        <v>14955</v>
      </c>
      <c r="K5961" t="s">
        <v>15025</v>
      </c>
      <c r="L5961" t="s">
        <v>14870</v>
      </c>
    </row>
    <row r="5962" spans="1:12" x14ac:dyDescent="0.2">
      <c r="A5962" t="s">
        <v>15046</v>
      </c>
      <c r="B5962">
        <v>2018.12</v>
      </c>
      <c r="C5962">
        <v>679.00432000000001</v>
      </c>
      <c r="E5962" t="s">
        <v>14865</v>
      </c>
      <c r="F5962" t="s">
        <v>14954</v>
      </c>
      <c r="G5962">
        <v>6</v>
      </c>
      <c r="H5962" t="s">
        <v>14866</v>
      </c>
      <c r="I5962" t="s">
        <v>15024</v>
      </c>
      <c r="J5962" t="s">
        <v>14955</v>
      </c>
      <c r="K5962" t="s">
        <v>15025</v>
      </c>
      <c r="L5962" t="s">
        <v>14870</v>
      </c>
    </row>
    <row r="5963" spans="1:12" x14ac:dyDescent="0.2">
      <c r="A5963" t="s">
        <v>15046</v>
      </c>
      <c r="B5963">
        <v>2019.03</v>
      </c>
      <c r="C5963">
        <v>644.21211700000003</v>
      </c>
      <c r="E5963" t="s">
        <v>14865</v>
      </c>
      <c r="F5963" t="s">
        <v>14954</v>
      </c>
      <c r="G5963">
        <v>6</v>
      </c>
      <c r="H5963" t="s">
        <v>14866</v>
      </c>
      <c r="I5963" t="s">
        <v>15024</v>
      </c>
      <c r="J5963" t="s">
        <v>14955</v>
      </c>
      <c r="K5963" t="s">
        <v>15025</v>
      </c>
      <c r="L5963" t="s">
        <v>14870</v>
      </c>
    </row>
    <row r="5964" spans="1:12" x14ac:dyDescent="0.2">
      <c r="A5964" t="s">
        <v>15046</v>
      </c>
      <c r="B5964">
        <v>2019.06</v>
      </c>
      <c r="C5964">
        <v>589.23083999999994</v>
      </c>
      <c r="E5964" t="s">
        <v>14865</v>
      </c>
      <c r="F5964" t="s">
        <v>14954</v>
      </c>
      <c r="G5964">
        <v>6</v>
      </c>
      <c r="H5964" t="s">
        <v>14866</v>
      </c>
      <c r="I5964" t="s">
        <v>15024</v>
      </c>
      <c r="J5964" t="s">
        <v>14955</v>
      </c>
      <c r="K5964" t="s">
        <v>15025</v>
      </c>
      <c r="L5964" t="s">
        <v>14870</v>
      </c>
    </row>
    <row r="5965" spans="1:12" x14ac:dyDescent="0.2">
      <c r="A5965" t="s">
        <v>15046</v>
      </c>
      <c r="B5965">
        <v>2019.09</v>
      </c>
      <c r="C5965">
        <v>563.36190999999997</v>
      </c>
      <c r="E5965" t="s">
        <v>14865</v>
      </c>
      <c r="F5965" t="s">
        <v>14954</v>
      </c>
      <c r="G5965">
        <v>6</v>
      </c>
      <c r="H5965" t="s">
        <v>14866</v>
      </c>
      <c r="I5965" t="s">
        <v>15024</v>
      </c>
      <c r="J5965" t="s">
        <v>14955</v>
      </c>
      <c r="K5965" t="s">
        <v>15025</v>
      </c>
      <c r="L5965" t="s">
        <v>14870</v>
      </c>
    </row>
    <row r="5966" spans="1:12" x14ac:dyDescent="0.2">
      <c r="A5966" t="s">
        <v>15046</v>
      </c>
      <c r="B5966">
        <v>2019.12</v>
      </c>
      <c r="C5966">
        <v>731.86762399999998</v>
      </c>
      <c r="E5966" t="s">
        <v>14865</v>
      </c>
      <c r="F5966" t="s">
        <v>14954</v>
      </c>
      <c r="G5966">
        <v>6</v>
      </c>
      <c r="H5966" t="s">
        <v>14866</v>
      </c>
      <c r="I5966" t="s">
        <v>15024</v>
      </c>
      <c r="J5966" t="s">
        <v>14955</v>
      </c>
      <c r="K5966" t="s">
        <v>15025</v>
      </c>
      <c r="L5966" t="s">
        <v>14870</v>
      </c>
    </row>
    <row r="5967" spans="1:12" x14ac:dyDescent="0.2">
      <c r="A5967" t="s">
        <v>15046</v>
      </c>
      <c r="B5967">
        <v>2020.03</v>
      </c>
      <c r="C5967">
        <v>677.92521399999998</v>
      </c>
      <c r="E5967" t="s">
        <v>14865</v>
      </c>
      <c r="F5967" t="s">
        <v>14954</v>
      </c>
      <c r="G5967">
        <v>6</v>
      </c>
      <c r="H5967" t="s">
        <v>14866</v>
      </c>
      <c r="I5967" t="s">
        <v>15024</v>
      </c>
      <c r="J5967" t="s">
        <v>14955</v>
      </c>
      <c r="K5967" t="s">
        <v>15025</v>
      </c>
      <c r="L5967" t="s">
        <v>14870</v>
      </c>
    </row>
    <row r="5968" spans="1:12" x14ac:dyDescent="0.2">
      <c r="A5968" t="s">
        <v>15046</v>
      </c>
      <c r="B5968">
        <v>2020.06</v>
      </c>
      <c r="C5968">
        <v>575.43924400000003</v>
      </c>
      <c r="E5968" t="s">
        <v>14865</v>
      </c>
      <c r="F5968" t="s">
        <v>14954</v>
      </c>
      <c r="G5968">
        <v>6</v>
      </c>
      <c r="H5968" t="s">
        <v>14866</v>
      </c>
      <c r="I5968" t="s">
        <v>15024</v>
      </c>
      <c r="J5968" t="s">
        <v>14955</v>
      </c>
      <c r="K5968" t="s">
        <v>15025</v>
      </c>
      <c r="L5968" t="s">
        <v>14870</v>
      </c>
    </row>
    <row r="5969" spans="1:12" x14ac:dyDescent="0.2">
      <c r="A5969" t="s">
        <v>15046</v>
      </c>
      <c r="B5969">
        <v>2020.09</v>
      </c>
      <c r="C5969">
        <v>564.79017399999998</v>
      </c>
      <c r="E5969" t="s">
        <v>14865</v>
      </c>
      <c r="F5969" t="s">
        <v>14954</v>
      </c>
      <c r="G5969">
        <v>6</v>
      </c>
      <c r="H5969" t="s">
        <v>14866</v>
      </c>
      <c r="I5969" t="s">
        <v>15024</v>
      </c>
      <c r="J5969" t="s">
        <v>14955</v>
      </c>
      <c r="K5969" t="s">
        <v>15025</v>
      </c>
      <c r="L5969" t="s">
        <v>14870</v>
      </c>
    </row>
    <row r="5970" spans="1:12" x14ac:dyDescent="0.2">
      <c r="A5970" t="s">
        <v>15046</v>
      </c>
      <c r="B5970">
        <v>2020.12</v>
      </c>
      <c r="C5970">
        <v>688.24144999999999</v>
      </c>
      <c r="E5970" t="s">
        <v>14865</v>
      </c>
      <c r="F5970" t="s">
        <v>14954</v>
      </c>
      <c r="G5970">
        <v>6</v>
      </c>
      <c r="H5970" t="s">
        <v>14866</v>
      </c>
      <c r="I5970" t="s">
        <v>15024</v>
      </c>
      <c r="J5970" t="s">
        <v>14955</v>
      </c>
      <c r="K5970" t="s">
        <v>15025</v>
      </c>
      <c r="L5970" t="s">
        <v>14870</v>
      </c>
    </row>
    <row r="5971" spans="1:12" x14ac:dyDescent="0.2">
      <c r="A5971" t="s">
        <v>15046</v>
      </c>
      <c r="B5971">
        <v>2021.03</v>
      </c>
      <c r="C5971">
        <v>691.23990600000002</v>
      </c>
      <c r="E5971" t="s">
        <v>14865</v>
      </c>
      <c r="F5971" t="s">
        <v>14954</v>
      </c>
      <c r="G5971">
        <v>6</v>
      </c>
      <c r="H5971" t="s">
        <v>14866</v>
      </c>
      <c r="I5971" t="s">
        <v>15024</v>
      </c>
      <c r="J5971" t="s">
        <v>14955</v>
      </c>
      <c r="K5971" t="s">
        <v>15025</v>
      </c>
      <c r="L5971" t="s">
        <v>14870</v>
      </c>
    </row>
    <row r="5972" spans="1:12" x14ac:dyDescent="0.2">
      <c r="A5972" t="s">
        <v>15046</v>
      </c>
      <c r="B5972">
        <v>2021.06</v>
      </c>
      <c r="C5972">
        <v>670.09613200000001</v>
      </c>
      <c r="E5972" t="s">
        <v>14865</v>
      </c>
      <c r="F5972" t="s">
        <v>14954</v>
      </c>
      <c r="G5972">
        <v>6</v>
      </c>
      <c r="H5972" t="s">
        <v>14866</v>
      </c>
      <c r="I5972" t="s">
        <v>15024</v>
      </c>
      <c r="J5972" t="s">
        <v>14955</v>
      </c>
      <c r="K5972" t="s">
        <v>15025</v>
      </c>
      <c r="L5972" t="s">
        <v>14870</v>
      </c>
    </row>
    <row r="5973" spans="1:12" x14ac:dyDescent="0.2">
      <c r="A5973" t="s">
        <v>15046</v>
      </c>
      <c r="B5973">
        <v>2021.09</v>
      </c>
      <c r="C5973">
        <v>681.55536800000004</v>
      </c>
      <c r="E5973" t="s">
        <v>14865</v>
      </c>
      <c r="F5973" t="s">
        <v>14954</v>
      </c>
      <c r="G5973">
        <v>6</v>
      </c>
      <c r="H5973" t="s">
        <v>14866</v>
      </c>
      <c r="I5973" t="s">
        <v>15024</v>
      </c>
      <c r="J5973" t="s">
        <v>14955</v>
      </c>
      <c r="K5973" t="s">
        <v>15025</v>
      </c>
      <c r="L5973" t="s">
        <v>14870</v>
      </c>
    </row>
    <row r="5974" spans="1:12" x14ac:dyDescent="0.2">
      <c r="A5974" t="s">
        <v>15046</v>
      </c>
      <c r="B5974">
        <v>2021.12</v>
      </c>
      <c r="C5974">
        <v>847.69842700000004</v>
      </c>
      <c r="E5974" t="s">
        <v>14865</v>
      </c>
      <c r="F5974" t="s">
        <v>14954</v>
      </c>
      <c r="G5974">
        <v>6</v>
      </c>
      <c r="H5974" t="s">
        <v>14866</v>
      </c>
      <c r="I5974" t="s">
        <v>15024</v>
      </c>
      <c r="J5974" t="s">
        <v>14955</v>
      </c>
      <c r="K5974" t="s">
        <v>15025</v>
      </c>
      <c r="L5974" t="s">
        <v>14870</v>
      </c>
    </row>
    <row r="5975" spans="1:12" x14ac:dyDescent="0.2">
      <c r="A5975" t="s">
        <v>15046</v>
      </c>
      <c r="B5975">
        <v>2022.03</v>
      </c>
      <c r="C5975">
        <v>883.90160300000002</v>
      </c>
      <c r="E5975" t="s">
        <v>14865</v>
      </c>
      <c r="F5975" t="s">
        <v>14954</v>
      </c>
      <c r="G5975">
        <v>6</v>
      </c>
      <c r="H5975" t="s">
        <v>14866</v>
      </c>
      <c r="I5975" t="s">
        <v>15024</v>
      </c>
      <c r="J5975" t="s">
        <v>14955</v>
      </c>
      <c r="K5975" t="s">
        <v>15025</v>
      </c>
      <c r="L5975" t="s">
        <v>14870</v>
      </c>
    </row>
    <row r="5976" spans="1:12" x14ac:dyDescent="0.2">
      <c r="A5976" t="s">
        <v>15046</v>
      </c>
      <c r="B5976">
        <v>2022.06</v>
      </c>
      <c r="C5976">
        <v>841.07836999999995</v>
      </c>
      <c r="E5976" t="s">
        <v>14865</v>
      </c>
      <c r="F5976" t="s">
        <v>14954</v>
      </c>
      <c r="G5976">
        <v>6</v>
      </c>
      <c r="H5976" t="s">
        <v>14866</v>
      </c>
      <c r="I5976" t="s">
        <v>15024</v>
      </c>
      <c r="J5976" t="s">
        <v>14955</v>
      </c>
      <c r="K5976" t="s">
        <v>15025</v>
      </c>
      <c r="L5976" t="s">
        <v>14870</v>
      </c>
    </row>
    <row r="5977" spans="1:12" x14ac:dyDescent="0.2">
      <c r="A5977" t="s">
        <v>15046</v>
      </c>
      <c r="B5977">
        <v>2022.09</v>
      </c>
      <c r="C5977">
        <v>849.01534500000002</v>
      </c>
      <c r="E5977" t="s">
        <v>14865</v>
      </c>
      <c r="F5977" t="s">
        <v>14954</v>
      </c>
      <c r="G5977">
        <v>6</v>
      </c>
      <c r="H5977" t="s">
        <v>14866</v>
      </c>
      <c r="I5977" t="s">
        <v>15024</v>
      </c>
      <c r="J5977" t="s">
        <v>14955</v>
      </c>
      <c r="K5977" t="s">
        <v>15025</v>
      </c>
      <c r="L5977" t="s">
        <v>14870</v>
      </c>
    </row>
    <row r="5978" spans="1:12" x14ac:dyDescent="0.2">
      <c r="A5978" t="s">
        <v>15047</v>
      </c>
      <c r="B5978">
        <v>2011.06</v>
      </c>
      <c r="C5978">
        <v>1451.620103</v>
      </c>
      <c r="E5978" t="s">
        <v>14865</v>
      </c>
      <c r="F5978" t="s">
        <v>14954</v>
      </c>
      <c r="G5978">
        <v>6</v>
      </c>
      <c r="H5978" t="s">
        <v>14866</v>
      </c>
      <c r="I5978" t="s">
        <v>15024</v>
      </c>
      <c r="J5978" t="s">
        <v>14955</v>
      </c>
      <c r="K5978" t="s">
        <v>15027</v>
      </c>
      <c r="L5978" t="s">
        <v>14870</v>
      </c>
    </row>
    <row r="5979" spans="1:12" x14ac:dyDescent="0.2">
      <c r="A5979" t="s">
        <v>15047</v>
      </c>
      <c r="B5979">
        <v>2011.09</v>
      </c>
      <c r="C5979">
        <v>1445.9898539999999</v>
      </c>
      <c r="E5979" t="s">
        <v>14865</v>
      </c>
      <c r="F5979" t="s">
        <v>14954</v>
      </c>
      <c r="G5979">
        <v>6</v>
      </c>
      <c r="H5979" t="s">
        <v>14866</v>
      </c>
      <c r="I5979" t="s">
        <v>15024</v>
      </c>
      <c r="J5979" t="s">
        <v>14955</v>
      </c>
      <c r="K5979" t="s">
        <v>15027</v>
      </c>
      <c r="L5979" t="s">
        <v>14870</v>
      </c>
    </row>
    <row r="5980" spans="1:12" x14ac:dyDescent="0.2">
      <c r="A5980" t="s">
        <v>15047</v>
      </c>
      <c r="B5980">
        <v>2011.12</v>
      </c>
      <c r="C5980">
        <v>1561.802727</v>
      </c>
      <c r="E5980" t="s">
        <v>14865</v>
      </c>
      <c r="F5980" t="s">
        <v>14954</v>
      </c>
      <c r="G5980">
        <v>6</v>
      </c>
      <c r="H5980" t="s">
        <v>14866</v>
      </c>
      <c r="I5980" t="s">
        <v>15024</v>
      </c>
      <c r="J5980" t="s">
        <v>14955</v>
      </c>
      <c r="K5980" t="s">
        <v>15027</v>
      </c>
      <c r="L5980" t="s">
        <v>14870</v>
      </c>
    </row>
    <row r="5981" spans="1:12" x14ac:dyDescent="0.2">
      <c r="A5981" t="s">
        <v>15047</v>
      </c>
      <c r="B5981">
        <v>2012.03</v>
      </c>
      <c r="C5981">
        <v>1547.368295</v>
      </c>
      <c r="E5981" t="s">
        <v>14865</v>
      </c>
      <c r="F5981" t="s">
        <v>14954</v>
      </c>
      <c r="G5981">
        <v>6</v>
      </c>
      <c r="H5981" t="s">
        <v>14866</v>
      </c>
      <c r="I5981" t="s">
        <v>15024</v>
      </c>
      <c r="J5981" t="s">
        <v>14955</v>
      </c>
      <c r="K5981" t="s">
        <v>15027</v>
      </c>
      <c r="L5981" t="s">
        <v>14870</v>
      </c>
    </row>
    <row r="5982" spans="1:12" x14ac:dyDescent="0.2">
      <c r="A5982" t="s">
        <v>15047</v>
      </c>
      <c r="B5982">
        <v>2012.06</v>
      </c>
      <c r="C5982">
        <v>1544.7067420000001</v>
      </c>
      <c r="E5982" t="s">
        <v>14865</v>
      </c>
      <c r="F5982" t="s">
        <v>14954</v>
      </c>
      <c r="G5982">
        <v>6</v>
      </c>
      <c r="H5982" t="s">
        <v>14866</v>
      </c>
      <c r="I5982" t="s">
        <v>15024</v>
      </c>
      <c r="J5982" t="s">
        <v>14955</v>
      </c>
      <c r="K5982" t="s">
        <v>15027</v>
      </c>
      <c r="L5982" t="s">
        <v>14870</v>
      </c>
    </row>
    <row r="5983" spans="1:12" x14ac:dyDescent="0.2">
      <c r="A5983" t="s">
        <v>15047</v>
      </c>
      <c r="B5983">
        <v>2012.09</v>
      </c>
      <c r="C5983">
        <v>1518.442029</v>
      </c>
      <c r="E5983" t="s">
        <v>14865</v>
      </c>
      <c r="F5983" t="s">
        <v>14954</v>
      </c>
      <c r="G5983">
        <v>6</v>
      </c>
      <c r="H5983" t="s">
        <v>14866</v>
      </c>
      <c r="I5983" t="s">
        <v>15024</v>
      </c>
      <c r="J5983" t="s">
        <v>14955</v>
      </c>
      <c r="K5983" t="s">
        <v>15027</v>
      </c>
      <c r="L5983" t="s">
        <v>14870</v>
      </c>
    </row>
    <row r="5984" spans="1:12" x14ac:dyDescent="0.2">
      <c r="A5984" t="s">
        <v>15047</v>
      </c>
      <c r="B5984">
        <v>2012.12</v>
      </c>
      <c r="C5984">
        <v>1651.4363269999999</v>
      </c>
      <c r="E5984" t="s">
        <v>14865</v>
      </c>
      <c r="F5984" t="s">
        <v>14954</v>
      </c>
      <c r="G5984">
        <v>6</v>
      </c>
      <c r="H5984" t="s">
        <v>14866</v>
      </c>
      <c r="I5984" t="s">
        <v>15024</v>
      </c>
      <c r="J5984" t="s">
        <v>14955</v>
      </c>
      <c r="K5984" t="s">
        <v>15027</v>
      </c>
      <c r="L5984" t="s">
        <v>14870</v>
      </c>
    </row>
    <row r="5985" spans="1:12" x14ac:dyDescent="0.2">
      <c r="A5985" t="s">
        <v>15047</v>
      </c>
      <c r="B5985">
        <v>2013.03</v>
      </c>
      <c r="C5985">
        <v>1604.4400290000001</v>
      </c>
      <c r="E5985" t="s">
        <v>14865</v>
      </c>
      <c r="F5985" t="s">
        <v>14954</v>
      </c>
      <c r="G5985">
        <v>6</v>
      </c>
      <c r="H5985" t="s">
        <v>14866</v>
      </c>
      <c r="I5985" t="s">
        <v>15024</v>
      </c>
      <c r="J5985" t="s">
        <v>14955</v>
      </c>
      <c r="K5985" t="s">
        <v>15027</v>
      </c>
      <c r="L5985" t="s">
        <v>14870</v>
      </c>
    </row>
    <row r="5986" spans="1:12" x14ac:dyDescent="0.2">
      <c r="A5986" t="s">
        <v>15047</v>
      </c>
      <c r="B5986">
        <v>2013.06</v>
      </c>
      <c r="C5986">
        <v>1609.3306769999999</v>
      </c>
      <c r="E5986" t="s">
        <v>14865</v>
      </c>
      <c r="F5986" t="s">
        <v>14954</v>
      </c>
      <c r="G5986">
        <v>6</v>
      </c>
      <c r="H5986" t="s">
        <v>14866</v>
      </c>
      <c r="I5986" t="s">
        <v>15024</v>
      </c>
      <c r="J5986" t="s">
        <v>14955</v>
      </c>
      <c r="K5986" t="s">
        <v>15027</v>
      </c>
      <c r="L5986" t="s">
        <v>14870</v>
      </c>
    </row>
    <row r="5987" spans="1:12" x14ac:dyDescent="0.2">
      <c r="A5987" t="s">
        <v>15047</v>
      </c>
      <c r="B5987">
        <v>2013.09</v>
      </c>
      <c r="C5987">
        <v>1593.8585210000001</v>
      </c>
      <c r="E5987" t="s">
        <v>14865</v>
      </c>
      <c r="F5987" t="s">
        <v>14954</v>
      </c>
      <c r="G5987">
        <v>6</v>
      </c>
      <c r="H5987" t="s">
        <v>14866</v>
      </c>
      <c r="I5987" t="s">
        <v>15024</v>
      </c>
      <c r="J5987" t="s">
        <v>14955</v>
      </c>
      <c r="K5987" t="s">
        <v>15027</v>
      </c>
      <c r="L5987" t="s">
        <v>14870</v>
      </c>
    </row>
    <row r="5988" spans="1:12" x14ac:dyDescent="0.2">
      <c r="A5988" t="s">
        <v>15047</v>
      </c>
      <c r="B5988">
        <v>2013.12</v>
      </c>
      <c r="C5988">
        <v>1775.0297579999999</v>
      </c>
      <c r="E5988" t="s">
        <v>14865</v>
      </c>
      <c r="F5988" t="s">
        <v>14954</v>
      </c>
      <c r="G5988">
        <v>6</v>
      </c>
      <c r="H5988" t="s">
        <v>14866</v>
      </c>
      <c r="I5988" t="s">
        <v>15024</v>
      </c>
      <c r="J5988" t="s">
        <v>14955</v>
      </c>
      <c r="K5988" t="s">
        <v>15027</v>
      </c>
      <c r="L5988" t="s">
        <v>14870</v>
      </c>
    </row>
    <row r="5989" spans="1:12" x14ac:dyDescent="0.2">
      <c r="A5989" t="s">
        <v>15047</v>
      </c>
      <c r="B5989">
        <v>2014.03</v>
      </c>
      <c r="C5989">
        <v>1697.074615</v>
      </c>
      <c r="E5989" t="s">
        <v>14865</v>
      </c>
      <c r="F5989" t="s">
        <v>14954</v>
      </c>
      <c r="G5989">
        <v>6</v>
      </c>
      <c r="H5989" t="s">
        <v>14866</v>
      </c>
      <c r="I5989" t="s">
        <v>15024</v>
      </c>
      <c r="J5989" t="s">
        <v>14955</v>
      </c>
      <c r="K5989" t="s">
        <v>15027</v>
      </c>
      <c r="L5989" t="s">
        <v>14870</v>
      </c>
    </row>
    <row r="5990" spans="1:12" x14ac:dyDescent="0.2">
      <c r="A5990" t="s">
        <v>15047</v>
      </c>
      <c r="B5990">
        <v>2014.06</v>
      </c>
      <c r="C5990">
        <v>1720.778286</v>
      </c>
      <c r="E5990" t="s">
        <v>14865</v>
      </c>
      <c r="F5990" t="s">
        <v>14954</v>
      </c>
      <c r="G5990">
        <v>6</v>
      </c>
      <c r="H5990" t="s">
        <v>14866</v>
      </c>
      <c r="I5990" t="s">
        <v>15024</v>
      </c>
      <c r="J5990" t="s">
        <v>14955</v>
      </c>
      <c r="K5990" t="s">
        <v>15027</v>
      </c>
      <c r="L5990" t="s">
        <v>14870</v>
      </c>
    </row>
    <row r="5991" spans="1:12" x14ac:dyDescent="0.2">
      <c r="A5991" t="s">
        <v>15047</v>
      </c>
      <c r="B5991">
        <v>2014.09</v>
      </c>
      <c r="C5991">
        <v>1713.9326120000001</v>
      </c>
      <c r="E5991" t="s">
        <v>14865</v>
      </c>
      <c r="F5991" t="s">
        <v>14954</v>
      </c>
      <c r="G5991">
        <v>6</v>
      </c>
      <c r="H5991" t="s">
        <v>14866</v>
      </c>
      <c r="I5991" t="s">
        <v>15024</v>
      </c>
      <c r="J5991" t="s">
        <v>14955</v>
      </c>
      <c r="K5991" t="s">
        <v>15027</v>
      </c>
      <c r="L5991" t="s">
        <v>14870</v>
      </c>
    </row>
    <row r="5992" spans="1:12" x14ac:dyDescent="0.2">
      <c r="A5992" t="s">
        <v>15047</v>
      </c>
      <c r="B5992">
        <v>2014.12</v>
      </c>
      <c r="C5992">
        <v>1886.347939</v>
      </c>
      <c r="E5992" t="s">
        <v>14865</v>
      </c>
      <c r="F5992" t="s">
        <v>14954</v>
      </c>
      <c r="G5992">
        <v>6</v>
      </c>
      <c r="H5992" t="s">
        <v>14866</v>
      </c>
      <c r="I5992" t="s">
        <v>15024</v>
      </c>
      <c r="J5992" t="s">
        <v>14955</v>
      </c>
      <c r="K5992" t="s">
        <v>15027</v>
      </c>
      <c r="L5992" t="s">
        <v>14870</v>
      </c>
    </row>
    <row r="5993" spans="1:12" x14ac:dyDescent="0.2">
      <c r="A5993" t="s">
        <v>15047</v>
      </c>
      <c r="B5993">
        <v>2015.03</v>
      </c>
      <c r="C5993">
        <v>1810.169484</v>
      </c>
      <c r="E5993" t="s">
        <v>14865</v>
      </c>
      <c r="F5993" t="s">
        <v>14954</v>
      </c>
      <c r="G5993">
        <v>6</v>
      </c>
      <c r="H5993" t="s">
        <v>14866</v>
      </c>
      <c r="I5993" t="s">
        <v>15024</v>
      </c>
      <c r="J5993" t="s">
        <v>14955</v>
      </c>
      <c r="K5993" t="s">
        <v>15027</v>
      </c>
      <c r="L5993" t="s">
        <v>14870</v>
      </c>
    </row>
    <row r="5994" spans="1:12" x14ac:dyDescent="0.2">
      <c r="A5994" t="s">
        <v>15047</v>
      </c>
      <c r="B5994">
        <v>2015.06</v>
      </c>
      <c r="C5994">
        <v>1830.11997</v>
      </c>
      <c r="E5994" t="s">
        <v>14865</v>
      </c>
      <c r="F5994" t="s">
        <v>14954</v>
      </c>
      <c r="G5994">
        <v>6</v>
      </c>
      <c r="H5994" t="s">
        <v>14866</v>
      </c>
      <c r="I5994" t="s">
        <v>15024</v>
      </c>
      <c r="J5994" t="s">
        <v>14955</v>
      </c>
      <c r="K5994" t="s">
        <v>15027</v>
      </c>
      <c r="L5994" t="s">
        <v>14870</v>
      </c>
    </row>
    <row r="5995" spans="1:12" x14ac:dyDescent="0.2">
      <c r="A5995" t="s">
        <v>15047</v>
      </c>
      <c r="B5995">
        <v>2015.09</v>
      </c>
      <c r="C5995">
        <v>1827.6297770000001</v>
      </c>
      <c r="E5995" t="s">
        <v>14865</v>
      </c>
      <c r="F5995" t="s">
        <v>14954</v>
      </c>
      <c r="G5995">
        <v>6</v>
      </c>
      <c r="H5995" t="s">
        <v>14866</v>
      </c>
      <c r="I5995" t="s">
        <v>15024</v>
      </c>
      <c r="J5995" t="s">
        <v>14955</v>
      </c>
      <c r="K5995" t="s">
        <v>15027</v>
      </c>
      <c r="L5995" t="s">
        <v>14870</v>
      </c>
    </row>
    <row r="5996" spans="1:12" x14ac:dyDescent="0.2">
      <c r="A5996" t="s">
        <v>15047</v>
      </c>
      <c r="B5996">
        <v>2015.12</v>
      </c>
      <c r="C5996">
        <v>1960.846016</v>
      </c>
      <c r="E5996" t="s">
        <v>14865</v>
      </c>
      <c r="F5996" t="s">
        <v>14954</v>
      </c>
      <c r="G5996">
        <v>6</v>
      </c>
      <c r="H5996" t="s">
        <v>14866</v>
      </c>
      <c r="I5996" t="s">
        <v>15024</v>
      </c>
      <c r="J5996" t="s">
        <v>14955</v>
      </c>
      <c r="K5996" t="s">
        <v>15027</v>
      </c>
      <c r="L5996" t="s">
        <v>14870</v>
      </c>
    </row>
    <row r="5997" spans="1:12" x14ac:dyDescent="0.2">
      <c r="A5997" t="s">
        <v>15047</v>
      </c>
      <c r="B5997">
        <v>2016.03</v>
      </c>
      <c r="C5997">
        <v>1954.9764150000001</v>
      </c>
      <c r="E5997" t="s">
        <v>14865</v>
      </c>
      <c r="F5997" t="s">
        <v>14954</v>
      </c>
      <c r="G5997">
        <v>6</v>
      </c>
      <c r="H5997" t="s">
        <v>14866</v>
      </c>
      <c r="I5997" t="s">
        <v>15024</v>
      </c>
      <c r="J5997" t="s">
        <v>14955</v>
      </c>
      <c r="K5997" t="s">
        <v>15027</v>
      </c>
      <c r="L5997" t="s">
        <v>14870</v>
      </c>
    </row>
    <row r="5998" spans="1:12" x14ac:dyDescent="0.2">
      <c r="A5998" t="s">
        <v>15047</v>
      </c>
      <c r="B5998">
        <v>2016.06</v>
      </c>
      <c r="C5998">
        <v>1919.3498440000001</v>
      </c>
      <c r="E5998" t="s">
        <v>14865</v>
      </c>
      <c r="F5998" t="s">
        <v>14954</v>
      </c>
      <c r="G5998">
        <v>6</v>
      </c>
      <c r="H5998" t="s">
        <v>14866</v>
      </c>
      <c r="I5998" t="s">
        <v>15024</v>
      </c>
      <c r="J5998" t="s">
        <v>14955</v>
      </c>
      <c r="K5998" t="s">
        <v>15027</v>
      </c>
      <c r="L5998" t="s">
        <v>14870</v>
      </c>
    </row>
    <row r="5999" spans="1:12" x14ac:dyDescent="0.2">
      <c r="A5999" t="s">
        <v>15047</v>
      </c>
      <c r="B5999">
        <v>2016.09</v>
      </c>
      <c r="C5999">
        <v>1893.7906149999999</v>
      </c>
      <c r="E5999" t="s">
        <v>14865</v>
      </c>
      <c r="F5999" t="s">
        <v>14954</v>
      </c>
      <c r="G5999">
        <v>6</v>
      </c>
      <c r="H5999" t="s">
        <v>14866</v>
      </c>
      <c r="I5999" t="s">
        <v>15024</v>
      </c>
      <c r="J5999" t="s">
        <v>14955</v>
      </c>
      <c r="K5999" t="s">
        <v>15027</v>
      </c>
      <c r="L5999" t="s">
        <v>14870</v>
      </c>
    </row>
    <row r="6000" spans="1:12" x14ac:dyDescent="0.2">
      <c r="A6000" t="s">
        <v>15047</v>
      </c>
      <c r="B6000">
        <v>2016.12</v>
      </c>
      <c r="C6000">
        <v>2054.9235720000001</v>
      </c>
      <c r="E6000" t="s">
        <v>14865</v>
      </c>
      <c r="F6000" t="s">
        <v>14954</v>
      </c>
      <c r="G6000">
        <v>6</v>
      </c>
      <c r="H6000" t="s">
        <v>14866</v>
      </c>
      <c r="I6000" t="s">
        <v>15024</v>
      </c>
      <c r="J6000" t="s">
        <v>14955</v>
      </c>
      <c r="K6000" t="s">
        <v>15027</v>
      </c>
      <c r="L6000" t="s">
        <v>14870</v>
      </c>
    </row>
    <row r="6001" spans="1:12" x14ac:dyDescent="0.2">
      <c r="A6001" t="s">
        <v>15047</v>
      </c>
      <c r="B6001">
        <v>2017.03</v>
      </c>
      <c r="C6001">
        <v>2047.134452</v>
      </c>
      <c r="E6001" t="s">
        <v>14865</v>
      </c>
      <c r="F6001" t="s">
        <v>14954</v>
      </c>
      <c r="G6001">
        <v>6</v>
      </c>
      <c r="H6001" t="s">
        <v>14866</v>
      </c>
      <c r="I6001" t="s">
        <v>15024</v>
      </c>
      <c r="J6001" t="s">
        <v>14955</v>
      </c>
      <c r="K6001" t="s">
        <v>15027</v>
      </c>
      <c r="L6001" t="s">
        <v>14870</v>
      </c>
    </row>
    <row r="6002" spans="1:12" x14ac:dyDescent="0.2">
      <c r="A6002" t="s">
        <v>15047</v>
      </c>
      <c r="B6002">
        <v>2017.06</v>
      </c>
      <c r="C6002">
        <v>2038.151901</v>
      </c>
      <c r="E6002" t="s">
        <v>14865</v>
      </c>
      <c r="F6002" t="s">
        <v>14954</v>
      </c>
      <c r="G6002">
        <v>6</v>
      </c>
      <c r="H6002" t="s">
        <v>14866</v>
      </c>
      <c r="I6002" t="s">
        <v>15024</v>
      </c>
      <c r="J6002" t="s">
        <v>14955</v>
      </c>
      <c r="K6002" t="s">
        <v>15027</v>
      </c>
      <c r="L6002" t="s">
        <v>14870</v>
      </c>
    </row>
    <row r="6003" spans="1:12" x14ac:dyDescent="0.2">
      <c r="A6003" t="s">
        <v>15047</v>
      </c>
      <c r="B6003">
        <v>2017.09</v>
      </c>
      <c r="C6003">
        <v>2000.0088009999999</v>
      </c>
      <c r="E6003" t="s">
        <v>14865</v>
      </c>
      <c r="F6003" t="s">
        <v>14954</v>
      </c>
      <c r="G6003">
        <v>6</v>
      </c>
      <c r="H6003" t="s">
        <v>14866</v>
      </c>
      <c r="I6003" t="s">
        <v>15024</v>
      </c>
      <c r="J6003" t="s">
        <v>14955</v>
      </c>
      <c r="K6003" t="s">
        <v>15027</v>
      </c>
      <c r="L6003" t="s">
        <v>14870</v>
      </c>
    </row>
    <row r="6004" spans="1:12" x14ac:dyDescent="0.2">
      <c r="A6004" t="s">
        <v>15047</v>
      </c>
      <c r="B6004">
        <v>2017.12</v>
      </c>
      <c r="C6004">
        <v>2189.7160210000002</v>
      </c>
      <c r="E6004" t="s">
        <v>14865</v>
      </c>
      <c r="F6004" t="s">
        <v>14954</v>
      </c>
      <c r="G6004">
        <v>6</v>
      </c>
      <c r="H6004" t="s">
        <v>14866</v>
      </c>
      <c r="I6004" t="s">
        <v>15024</v>
      </c>
      <c r="J6004" t="s">
        <v>14955</v>
      </c>
      <c r="K6004" t="s">
        <v>15027</v>
      </c>
      <c r="L6004" t="s">
        <v>14870</v>
      </c>
    </row>
    <row r="6005" spans="1:12" x14ac:dyDescent="0.2">
      <c r="A6005" t="s">
        <v>15047</v>
      </c>
      <c r="B6005">
        <v>2018.03</v>
      </c>
      <c r="C6005">
        <v>2120.2003079999999</v>
      </c>
      <c r="E6005" t="s">
        <v>14865</v>
      </c>
      <c r="F6005" t="s">
        <v>14954</v>
      </c>
      <c r="G6005">
        <v>6</v>
      </c>
      <c r="H6005" t="s">
        <v>14866</v>
      </c>
      <c r="I6005" t="s">
        <v>15024</v>
      </c>
      <c r="J6005" t="s">
        <v>14955</v>
      </c>
      <c r="K6005" t="s">
        <v>15027</v>
      </c>
      <c r="L6005" t="s">
        <v>14870</v>
      </c>
    </row>
    <row r="6006" spans="1:12" x14ac:dyDescent="0.2">
      <c r="A6006" t="s">
        <v>15047</v>
      </c>
      <c r="B6006">
        <v>2018.06</v>
      </c>
      <c r="C6006">
        <v>2129.8982590000001</v>
      </c>
      <c r="E6006" t="s">
        <v>14865</v>
      </c>
      <c r="F6006" t="s">
        <v>14954</v>
      </c>
      <c r="G6006">
        <v>6</v>
      </c>
      <c r="H6006" t="s">
        <v>14866</v>
      </c>
      <c r="I6006" t="s">
        <v>15024</v>
      </c>
      <c r="J6006" t="s">
        <v>14955</v>
      </c>
      <c r="K6006" t="s">
        <v>15027</v>
      </c>
      <c r="L6006" t="s">
        <v>14870</v>
      </c>
    </row>
    <row r="6007" spans="1:12" x14ac:dyDescent="0.2">
      <c r="A6007" t="s">
        <v>15047</v>
      </c>
      <c r="B6007">
        <v>2018.09</v>
      </c>
      <c r="C6007">
        <v>2077.3482319999998</v>
      </c>
      <c r="E6007" t="s">
        <v>14865</v>
      </c>
      <c r="F6007" t="s">
        <v>14954</v>
      </c>
      <c r="G6007">
        <v>6</v>
      </c>
      <c r="H6007" t="s">
        <v>14866</v>
      </c>
      <c r="I6007" t="s">
        <v>15024</v>
      </c>
      <c r="J6007" t="s">
        <v>14955</v>
      </c>
      <c r="K6007" t="s">
        <v>15027</v>
      </c>
      <c r="L6007" t="s">
        <v>14870</v>
      </c>
    </row>
    <row r="6008" spans="1:12" x14ac:dyDescent="0.2">
      <c r="A6008" t="s">
        <v>15047</v>
      </c>
      <c r="B6008">
        <v>2018.12</v>
      </c>
      <c r="C6008">
        <v>2285.883429</v>
      </c>
      <c r="E6008" t="s">
        <v>14865</v>
      </c>
      <c r="F6008" t="s">
        <v>14954</v>
      </c>
      <c r="G6008">
        <v>6</v>
      </c>
      <c r="H6008" t="s">
        <v>14866</v>
      </c>
      <c r="I6008" t="s">
        <v>15024</v>
      </c>
      <c r="J6008" t="s">
        <v>14955</v>
      </c>
      <c r="K6008" t="s">
        <v>15027</v>
      </c>
      <c r="L6008" t="s">
        <v>14870</v>
      </c>
    </row>
    <row r="6009" spans="1:12" x14ac:dyDescent="0.2">
      <c r="A6009" t="s">
        <v>15047</v>
      </c>
      <c r="B6009">
        <v>2019.03</v>
      </c>
      <c r="C6009">
        <v>2160.4692669999999</v>
      </c>
      <c r="E6009" t="s">
        <v>14865</v>
      </c>
      <c r="F6009" t="s">
        <v>14954</v>
      </c>
      <c r="G6009">
        <v>6</v>
      </c>
      <c r="H6009" t="s">
        <v>14866</v>
      </c>
      <c r="I6009" t="s">
        <v>15024</v>
      </c>
      <c r="J6009" t="s">
        <v>14955</v>
      </c>
      <c r="K6009" t="s">
        <v>15027</v>
      </c>
      <c r="L6009" t="s">
        <v>14870</v>
      </c>
    </row>
    <row r="6010" spans="1:12" x14ac:dyDescent="0.2">
      <c r="A6010" t="s">
        <v>15047</v>
      </c>
      <c r="B6010">
        <v>2019.06</v>
      </c>
      <c r="C6010">
        <v>2181.4078979999999</v>
      </c>
      <c r="E6010" t="s">
        <v>14865</v>
      </c>
      <c r="F6010" t="s">
        <v>14954</v>
      </c>
      <c r="G6010">
        <v>6</v>
      </c>
      <c r="H6010" t="s">
        <v>14866</v>
      </c>
      <c r="I6010" t="s">
        <v>15024</v>
      </c>
      <c r="J6010" t="s">
        <v>14955</v>
      </c>
      <c r="K6010" t="s">
        <v>15027</v>
      </c>
      <c r="L6010" t="s">
        <v>14870</v>
      </c>
    </row>
    <row r="6011" spans="1:12" x14ac:dyDescent="0.2">
      <c r="A6011" t="s">
        <v>15047</v>
      </c>
      <c r="B6011">
        <v>2019.09</v>
      </c>
      <c r="C6011">
        <v>2151.1227079999999</v>
      </c>
      <c r="E6011" t="s">
        <v>14865</v>
      </c>
      <c r="F6011" t="s">
        <v>14954</v>
      </c>
      <c r="G6011">
        <v>6</v>
      </c>
      <c r="H6011" t="s">
        <v>14866</v>
      </c>
      <c r="I6011" t="s">
        <v>15024</v>
      </c>
      <c r="J6011" t="s">
        <v>14955</v>
      </c>
      <c r="K6011" t="s">
        <v>15027</v>
      </c>
      <c r="L6011" t="s">
        <v>14870</v>
      </c>
    </row>
    <row r="6012" spans="1:12" x14ac:dyDescent="0.2">
      <c r="A6012" t="s">
        <v>15047</v>
      </c>
      <c r="B6012">
        <v>2019.12</v>
      </c>
      <c r="C6012">
        <v>2398.4898680000001</v>
      </c>
      <c r="E6012" t="s">
        <v>14865</v>
      </c>
      <c r="F6012" t="s">
        <v>14954</v>
      </c>
      <c r="G6012">
        <v>6</v>
      </c>
      <c r="H6012" t="s">
        <v>14866</v>
      </c>
      <c r="I6012" t="s">
        <v>15024</v>
      </c>
      <c r="J6012" t="s">
        <v>14955</v>
      </c>
      <c r="K6012" t="s">
        <v>15027</v>
      </c>
      <c r="L6012" t="s">
        <v>14870</v>
      </c>
    </row>
    <row r="6013" spans="1:12" x14ac:dyDescent="0.2">
      <c r="A6013" t="s">
        <v>15047</v>
      </c>
      <c r="B6013">
        <v>2020.03</v>
      </c>
      <c r="C6013">
        <v>2240.8759409999998</v>
      </c>
      <c r="E6013" t="s">
        <v>14865</v>
      </c>
      <c r="F6013" t="s">
        <v>14954</v>
      </c>
      <c r="G6013">
        <v>6</v>
      </c>
      <c r="H6013" t="s">
        <v>14866</v>
      </c>
      <c r="I6013" t="s">
        <v>15024</v>
      </c>
      <c r="J6013" t="s">
        <v>14955</v>
      </c>
      <c r="K6013" t="s">
        <v>15027</v>
      </c>
      <c r="L6013" t="s">
        <v>14870</v>
      </c>
    </row>
    <row r="6014" spans="1:12" x14ac:dyDescent="0.2">
      <c r="A6014" t="s">
        <v>15047</v>
      </c>
      <c r="B6014">
        <v>2020.06</v>
      </c>
      <c r="C6014">
        <v>2111.3323059999998</v>
      </c>
      <c r="E6014" t="s">
        <v>14865</v>
      </c>
      <c r="F6014" t="s">
        <v>14954</v>
      </c>
      <c r="G6014">
        <v>6</v>
      </c>
      <c r="H6014" t="s">
        <v>14866</v>
      </c>
      <c r="I6014" t="s">
        <v>15024</v>
      </c>
      <c r="J6014" t="s">
        <v>14955</v>
      </c>
      <c r="K6014" t="s">
        <v>15027</v>
      </c>
      <c r="L6014" t="s">
        <v>14870</v>
      </c>
    </row>
    <row r="6015" spans="1:12" x14ac:dyDescent="0.2">
      <c r="A6015" t="s">
        <v>15047</v>
      </c>
      <c r="B6015">
        <v>2020.09</v>
      </c>
      <c r="C6015">
        <v>2159.3944139999999</v>
      </c>
      <c r="E6015" t="s">
        <v>14865</v>
      </c>
      <c r="F6015" t="s">
        <v>14954</v>
      </c>
      <c r="G6015">
        <v>6</v>
      </c>
      <c r="H6015" t="s">
        <v>14866</v>
      </c>
      <c r="I6015" t="s">
        <v>15024</v>
      </c>
      <c r="J6015" t="s">
        <v>14955</v>
      </c>
      <c r="K6015" t="s">
        <v>15027</v>
      </c>
      <c r="L6015" t="s">
        <v>14870</v>
      </c>
    </row>
    <row r="6016" spans="1:12" x14ac:dyDescent="0.2">
      <c r="A6016" t="s">
        <v>15047</v>
      </c>
      <c r="B6016">
        <v>2020.12</v>
      </c>
      <c r="C6016">
        <v>2283.9009970000002</v>
      </c>
      <c r="E6016" t="s">
        <v>14865</v>
      </c>
      <c r="F6016" t="s">
        <v>14954</v>
      </c>
      <c r="G6016">
        <v>6</v>
      </c>
      <c r="H6016" t="s">
        <v>14866</v>
      </c>
      <c r="I6016" t="s">
        <v>15024</v>
      </c>
      <c r="J6016" t="s">
        <v>14955</v>
      </c>
      <c r="K6016" t="s">
        <v>15027</v>
      </c>
      <c r="L6016" t="s">
        <v>14870</v>
      </c>
    </row>
    <row r="6017" spans="1:12" x14ac:dyDescent="0.2">
      <c r="A6017" t="s">
        <v>15047</v>
      </c>
      <c r="B6017">
        <v>2021.03</v>
      </c>
      <c r="C6017">
        <v>2271.2887799999999</v>
      </c>
      <c r="E6017" t="s">
        <v>14865</v>
      </c>
      <c r="F6017" t="s">
        <v>14954</v>
      </c>
      <c r="G6017">
        <v>6</v>
      </c>
      <c r="H6017" t="s">
        <v>14866</v>
      </c>
      <c r="I6017" t="s">
        <v>15024</v>
      </c>
      <c r="J6017" t="s">
        <v>14955</v>
      </c>
      <c r="K6017" t="s">
        <v>15027</v>
      </c>
      <c r="L6017" t="s">
        <v>14870</v>
      </c>
    </row>
    <row r="6018" spans="1:12" x14ac:dyDescent="0.2">
      <c r="A6018" t="s">
        <v>15047</v>
      </c>
      <c r="B6018">
        <v>2021.06</v>
      </c>
      <c r="C6018">
        <v>2334.2679889999999</v>
      </c>
      <c r="E6018" t="s">
        <v>14865</v>
      </c>
      <c r="F6018" t="s">
        <v>14954</v>
      </c>
      <c r="G6018">
        <v>6</v>
      </c>
      <c r="H6018" t="s">
        <v>14866</v>
      </c>
      <c r="I6018" t="s">
        <v>15024</v>
      </c>
      <c r="J6018" t="s">
        <v>14955</v>
      </c>
      <c r="K6018" t="s">
        <v>15027</v>
      </c>
      <c r="L6018" t="s">
        <v>14870</v>
      </c>
    </row>
    <row r="6019" spans="1:12" x14ac:dyDescent="0.2">
      <c r="A6019" t="s">
        <v>15047</v>
      </c>
      <c r="B6019">
        <v>2021.09</v>
      </c>
      <c r="C6019">
        <v>2344.6133610000002</v>
      </c>
      <c r="E6019" t="s">
        <v>14865</v>
      </c>
      <c r="F6019" t="s">
        <v>14954</v>
      </c>
      <c r="G6019">
        <v>6</v>
      </c>
      <c r="H6019" t="s">
        <v>14866</v>
      </c>
      <c r="I6019" t="s">
        <v>15024</v>
      </c>
      <c r="J6019" t="s">
        <v>14955</v>
      </c>
      <c r="K6019" t="s">
        <v>15027</v>
      </c>
      <c r="L6019" t="s">
        <v>14870</v>
      </c>
    </row>
    <row r="6020" spans="1:12" x14ac:dyDescent="0.2">
      <c r="A6020" t="s">
        <v>15047</v>
      </c>
      <c r="B6020">
        <v>2021.12</v>
      </c>
      <c r="C6020">
        <v>2572.710638</v>
      </c>
      <c r="E6020" t="s">
        <v>14865</v>
      </c>
      <c r="F6020" t="s">
        <v>14954</v>
      </c>
      <c r="G6020">
        <v>6</v>
      </c>
      <c r="H6020" t="s">
        <v>14866</v>
      </c>
      <c r="I6020" t="s">
        <v>15024</v>
      </c>
      <c r="J6020" t="s">
        <v>14955</v>
      </c>
      <c r="K6020" t="s">
        <v>15027</v>
      </c>
      <c r="L6020" t="s">
        <v>14870</v>
      </c>
    </row>
    <row r="6021" spans="1:12" x14ac:dyDescent="0.2">
      <c r="A6021" t="s">
        <v>15047</v>
      </c>
      <c r="B6021">
        <v>2022.03</v>
      </c>
      <c r="C6021">
        <v>2565.0449720000001</v>
      </c>
      <c r="E6021" t="s">
        <v>14865</v>
      </c>
      <c r="F6021" t="s">
        <v>14954</v>
      </c>
      <c r="G6021">
        <v>6</v>
      </c>
      <c r="H6021" t="s">
        <v>14866</v>
      </c>
      <c r="I6021" t="s">
        <v>15024</v>
      </c>
      <c r="J6021" t="s">
        <v>14955</v>
      </c>
      <c r="K6021" t="s">
        <v>15027</v>
      </c>
      <c r="L6021" t="s">
        <v>14870</v>
      </c>
    </row>
    <row r="6022" spans="1:12" x14ac:dyDescent="0.2">
      <c r="A6022" t="s">
        <v>15047</v>
      </c>
      <c r="B6022">
        <v>2022.06</v>
      </c>
      <c r="C6022">
        <v>2564.9124379999998</v>
      </c>
      <c r="E6022" t="s">
        <v>14865</v>
      </c>
      <c r="F6022" t="s">
        <v>14954</v>
      </c>
      <c r="G6022">
        <v>6</v>
      </c>
      <c r="H6022" t="s">
        <v>14866</v>
      </c>
      <c r="I6022" t="s">
        <v>15024</v>
      </c>
      <c r="J6022" t="s">
        <v>14955</v>
      </c>
      <c r="K6022" t="s">
        <v>15027</v>
      </c>
      <c r="L6022" t="s">
        <v>14870</v>
      </c>
    </row>
    <row r="6023" spans="1:12" x14ac:dyDescent="0.2">
      <c r="A6023" t="s">
        <v>15047</v>
      </c>
      <c r="B6023">
        <v>2022.09</v>
      </c>
      <c r="C6023">
        <v>2582.5473900000002</v>
      </c>
      <c r="E6023" t="s">
        <v>14865</v>
      </c>
      <c r="F6023" t="s">
        <v>14954</v>
      </c>
      <c r="G6023">
        <v>6</v>
      </c>
      <c r="H6023" t="s">
        <v>14866</v>
      </c>
      <c r="I6023" t="s">
        <v>15024</v>
      </c>
      <c r="J6023" t="s">
        <v>14955</v>
      </c>
      <c r="K6023" t="s">
        <v>15027</v>
      </c>
      <c r="L6023" t="s">
        <v>14870</v>
      </c>
    </row>
    <row r="6024" spans="1:12" x14ac:dyDescent="0.2">
      <c r="A6024" t="s">
        <v>15048</v>
      </c>
      <c r="B6024">
        <v>2011.06</v>
      </c>
      <c r="C6024">
        <v>2007.18119</v>
      </c>
      <c r="E6024" t="s">
        <v>14865</v>
      </c>
      <c r="F6024" t="s">
        <v>14954</v>
      </c>
      <c r="G6024">
        <v>6</v>
      </c>
      <c r="H6024" t="s">
        <v>14866</v>
      </c>
      <c r="I6024" t="s">
        <v>15024</v>
      </c>
      <c r="J6024" t="s">
        <v>14955</v>
      </c>
      <c r="K6024" t="s">
        <v>15029</v>
      </c>
      <c r="L6024" t="s">
        <v>14870</v>
      </c>
    </row>
    <row r="6025" spans="1:12" x14ac:dyDescent="0.2">
      <c r="A6025" t="s">
        <v>15048</v>
      </c>
      <c r="B6025">
        <v>2011.09</v>
      </c>
      <c r="C6025">
        <v>2017.6952739999999</v>
      </c>
      <c r="E6025" t="s">
        <v>14865</v>
      </c>
      <c r="F6025" t="s">
        <v>14954</v>
      </c>
      <c r="G6025">
        <v>6</v>
      </c>
      <c r="H6025" t="s">
        <v>14866</v>
      </c>
      <c r="I6025" t="s">
        <v>15024</v>
      </c>
      <c r="J6025" t="s">
        <v>14955</v>
      </c>
      <c r="K6025" t="s">
        <v>15029</v>
      </c>
      <c r="L6025" t="s">
        <v>14870</v>
      </c>
    </row>
    <row r="6026" spans="1:12" x14ac:dyDescent="0.2">
      <c r="A6026" t="s">
        <v>15048</v>
      </c>
      <c r="B6026">
        <v>2011.12</v>
      </c>
      <c r="C6026">
        <v>2107.5799499999998</v>
      </c>
      <c r="E6026" t="s">
        <v>14865</v>
      </c>
      <c r="F6026" t="s">
        <v>14954</v>
      </c>
      <c r="G6026">
        <v>6</v>
      </c>
      <c r="H6026" t="s">
        <v>14866</v>
      </c>
      <c r="I6026" t="s">
        <v>15024</v>
      </c>
      <c r="J6026" t="s">
        <v>14955</v>
      </c>
      <c r="K6026" t="s">
        <v>15029</v>
      </c>
      <c r="L6026" t="s">
        <v>14870</v>
      </c>
    </row>
    <row r="6027" spans="1:12" x14ac:dyDescent="0.2">
      <c r="A6027" t="s">
        <v>15048</v>
      </c>
      <c r="B6027">
        <v>2012.03</v>
      </c>
      <c r="C6027">
        <v>2041.0673790000001</v>
      </c>
      <c r="E6027" t="s">
        <v>14865</v>
      </c>
      <c r="F6027" t="s">
        <v>14954</v>
      </c>
      <c r="G6027">
        <v>6</v>
      </c>
      <c r="H6027" t="s">
        <v>14866</v>
      </c>
      <c r="I6027" t="s">
        <v>15024</v>
      </c>
      <c r="J6027" t="s">
        <v>14955</v>
      </c>
      <c r="K6027" t="s">
        <v>15029</v>
      </c>
      <c r="L6027" t="s">
        <v>14870</v>
      </c>
    </row>
    <row r="6028" spans="1:12" x14ac:dyDescent="0.2">
      <c r="A6028" t="s">
        <v>15048</v>
      </c>
      <c r="B6028">
        <v>2012.06</v>
      </c>
      <c r="C6028">
        <v>2103.7607990000001</v>
      </c>
      <c r="E6028" t="s">
        <v>14865</v>
      </c>
      <c r="F6028" t="s">
        <v>14954</v>
      </c>
      <c r="G6028">
        <v>6</v>
      </c>
      <c r="H6028" t="s">
        <v>14866</v>
      </c>
      <c r="I6028" t="s">
        <v>15024</v>
      </c>
      <c r="J6028" t="s">
        <v>14955</v>
      </c>
      <c r="K6028" t="s">
        <v>15029</v>
      </c>
      <c r="L6028" t="s">
        <v>14870</v>
      </c>
    </row>
    <row r="6029" spans="1:12" x14ac:dyDescent="0.2">
      <c r="A6029" t="s">
        <v>15048</v>
      </c>
      <c r="B6029">
        <v>2012.09</v>
      </c>
      <c r="C6029">
        <v>2093.4739060000002</v>
      </c>
      <c r="E6029" t="s">
        <v>14865</v>
      </c>
      <c r="F6029" t="s">
        <v>14954</v>
      </c>
      <c r="G6029">
        <v>6</v>
      </c>
      <c r="H6029" t="s">
        <v>14866</v>
      </c>
      <c r="I6029" t="s">
        <v>15024</v>
      </c>
      <c r="J6029" t="s">
        <v>14955</v>
      </c>
      <c r="K6029" t="s">
        <v>15029</v>
      </c>
      <c r="L6029" t="s">
        <v>14870</v>
      </c>
    </row>
    <row r="6030" spans="1:12" x14ac:dyDescent="0.2">
      <c r="A6030" t="s">
        <v>15048</v>
      </c>
      <c r="B6030">
        <v>2012.12</v>
      </c>
      <c r="C6030">
        <v>2217.8880819999999</v>
      </c>
      <c r="E6030" t="s">
        <v>14865</v>
      </c>
      <c r="F6030" t="s">
        <v>14954</v>
      </c>
      <c r="G6030">
        <v>6</v>
      </c>
      <c r="H6030" t="s">
        <v>14866</v>
      </c>
      <c r="I6030" t="s">
        <v>15024</v>
      </c>
      <c r="J6030" t="s">
        <v>14955</v>
      </c>
      <c r="K6030" t="s">
        <v>15029</v>
      </c>
      <c r="L6030" t="s">
        <v>14870</v>
      </c>
    </row>
    <row r="6031" spans="1:12" x14ac:dyDescent="0.2">
      <c r="A6031" t="s">
        <v>15048</v>
      </c>
      <c r="B6031">
        <v>2013.03</v>
      </c>
      <c r="C6031">
        <v>2121.0154649999999</v>
      </c>
      <c r="E6031" t="s">
        <v>14865</v>
      </c>
      <c r="F6031" t="s">
        <v>14954</v>
      </c>
      <c r="G6031">
        <v>6</v>
      </c>
      <c r="H6031" t="s">
        <v>14866</v>
      </c>
      <c r="I6031" t="s">
        <v>15024</v>
      </c>
      <c r="J6031" t="s">
        <v>14955</v>
      </c>
      <c r="K6031" t="s">
        <v>15029</v>
      </c>
      <c r="L6031" t="s">
        <v>14870</v>
      </c>
    </row>
    <row r="6032" spans="1:12" x14ac:dyDescent="0.2">
      <c r="A6032" t="s">
        <v>15048</v>
      </c>
      <c r="B6032">
        <v>2013.06</v>
      </c>
      <c r="C6032">
        <v>2207.0438039999999</v>
      </c>
      <c r="E6032" t="s">
        <v>14865</v>
      </c>
      <c r="F6032" t="s">
        <v>14954</v>
      </c>
      <c r="G6032">
        <v>6</v>
      </c>
      <c r="H6032" t="s">
        <v>14866</v>
      </c>
      <c r="I6032" t="s">
        <v>15024</v>
      </c>
      <c r="J6032" t="s">
        <v>14955</v>
      </c>
      <c r="K6032" t="s">
        <v>15029</v>
      </c>
      <c r="L6032" t="s">
        <v>14870</v>
      </c>
    </row>
    <row r="6033" spans="1:12" x14ac:dyDescent="0.2">
      <c r="A6033" t="s">
        <v>15048</v>
      </c>
      <c r="B6033">
        <v>2013.09</v>
      </c>
      <c r="C6033">
        <v>2213.3892340000002</v>
      </c>
      <c r="E6033" t="s">
        <v>14865</v>
      </c>
      <c r="F6033" t="s">
        <v>14954</v>
      </c>
      <c r="G6033">
        <v>6</v>
      </c>
      <c r="H6033" t="s">
        <v>14866</v>
      </c>
      <c r="I6033" t="s">
        <v>15024</v>
      </c>
      <c r="J6033" t="s">
        <v>14955</v>
      </c>
      <c r="K6033" t="s">
        <v>15029</v>
      </c>
      <c r="L6033" t="s">
        <v>14870</v>
      </c>
    </row>
    <row r="6034" spans="1:12" x14ac:dyDescent="0.2">
      <c r="A6034" t="s">
        <v>15048</v>
      </c>
      <c r="B6034">
        <v>2013.12</v>
      </c>
      <c r="C6034">
        <v>2396.097131</v>
      </c>
      <c r="E6034" t="s">
        <v>14865</v>
      </c>
      <c r="F6034" t="s">
        <v>14954</v>
      </c>
      <c r="G6034">
        <v>6</v>
      </c>
      <c r="H6034" t="s">
        <v>14866</v>
      </c>
      <c r="I6034" t="s">
        <v>15024</v>
      </c>
      <c r="J6034" t="s">
        <v>14955</v>
      </c>
      <c r="K6034" t="s">
        <v>15029</v>
      </c>
      <c r="L6034" t="s">
        <v>14870</v>
      </c>
    </row>
    <row r="6035" spans="1:12" x14ac:dyDescent="0.2">
      <c r="A6035" t="s">
        <v>15048</v>
      </c>
      <c r="B6035">
        <v>2014.03</v>
      </c>
      <c r="C6035">
        <v>2256.5829629999998</v>
      </c>
      <c r="E6035" t="s">
        <v>14865</v>
      </c>
      <c r="F6035" t="s">
        <v>14954</v>
      </c>
      <c r="G6035">
        <v>6</v>
      </c>
      <c r="H6035" t="s">
        <v>14866</v>
      </c>
      <c r="I6035" t="s">
        <v>15024</v>
      </c>
      <c r="J6035" t="s">
        <v>14955</v>
      </c>
      <c r="K6035" t="s">
        <v>15029</v>
      </c>
      <c r="L6035" t="s">
        <v>14870</v>
      </c>
    </row>
    <row r="6036" spans="1:12" x14ac:dyDescent="0.2">
      <c r="A6036" t="s">
        <v>15048</v>
      </c>
      <c r="B6036">
        <v>2014.06</v>
      </c>
      <c r="C6036">
        <v>2386.7440700000002</v>
      </c>
      <c r="E6036" t="s">
        <v>14865</v>
      </c>
      <c r="F6036" t="s">
        <v>14954</v>
      </c>
      <c r="G6036">
        <v>6</v>
      </c>
      <c r="H6036" t="s">
        <v>14866</v>
      </c>
      <c r="I6036" t="s">
        <v>15024</v>
      </c>
      <c r="J6036" t="s">
        <v>14955</v>
      </c>
      <c r="K6036" t="s">
        <v>15029</v>
      </c>
      <c r="L6036" t="s">
        <v>14870</v>
      </c>
    </row>
    <row r="6037" spans="1:12" x14ac:dyDescent="0.2">
      <c r="A6037" t="s">
        <v>15048</v>
      </c>
      <c r="B6037">
        <v>2014.09</v>
      </c>
      <c r="C6037">
        <v>2420.2950689999998</v>
      </c>
      <c r="E6037" t="s">
        <v>14865</v>
      </c>
      <c r="F6037" t="s">
        <v>14954</v>
      </c>
      <c r="G6037">
        <v>6</v>
      </c>
      <c r="H6037" t="s">
        <v>14866</v>
      </c>
      <c r="I6037" t="s">
        <v>15024</v>
      </c>
      <c r="J6037" t="s">
        <v>14955</v>
      </c>
      <c r="K6037" t="s">
        <v>15029</v>
      </c>
      <c r="L6037" t="s">
        <v>14870</v>
      </c>
    </row>
    <row r="6038" spans="1:12" x14ac:dyDescent="0.2">
      <c r="A6038" t="s">
        <v>15048</v>
      </c>
      <c r="B6038">
        <v>2014.12</v>
      </c>
      <c r="C6038">
        <v>2587.1285010000001</v>
      </c>
      <c r="E6038" t="s">
        <v>14865</v>
      </c>
      <c r="F6038" t="s">
        <v>14954</v>
      </c>
      <c r="G6038">
        <v>6</v>
      </c>
      <c r="H6038" t="s">
        <v>14866</v>
      </c>
      <c r="I6038" t="s">
        <v>15024</v>
      </c>
      <c r="J6038" t="s">
        <v>14955</v>
      </c>
      <c r="K6038" t="s">
        <v>15029</v>
      </c>
      <c r="L6038" t="s">
        <v>14870</v>
      </c>
    </row>
    <row r="6039" spans="1:12" x14ac:dyDescent="0.2">
      <c r="A6039" t="s">
        <v>15048</v>
      </c>
      <c r="B6039">
        <v>2015.03</v>
      </c>
      <c r="C6039">
        <v>2439.8441349999998</v>
      </c>
      <c r="E6039" t="s">
        <v>14865</v>
      </c>
      <c r="F6039" t="s">
        <v>14954</v>
      </c>
      <c r="G6039">
        <v>6</v>
      </c>
      <c r="H6039" t="s">
        <v>14866</v>
      </c>
      <c r="I6039" t="s">
        <v>15024</v>
      </c>
      <c r="J6039" t="s">
        <v>14955</v>
      </c>
      <c r="K6039" t="s">
        <v>15029</v>
      </c>
      <c r="L6039" t="s">
        <v>14870</v>
      </c>
    </row>
    <row r="6040" spans="1:12" x14ac:dyDescent="0.2">
      <c r="A6040" t="s">
        <v>15048</v>
      </c>
      <c r="B6040">
        <v>2015.06</v>
      </c>
      <c r="C6040">
        <v>2574.4039459999999</v>
      </c>
      <c r="E6040" t="s">
        <v>14865</v>
      </c>
      <c r="F6040" t="s">
        <v>14954</v>
      </c>
      <c r="G6040">
        <v>6</v>
      </c>
      <c r="H6040" t="s">
        <v>14866</v>
      </c>
      <c r="I6040" t="s">
        <v>15024</v>
      </c>
      <c r="J6040" t="s">
        <v>14955</v>
      </c>
      <c r="K6040" t="s">
        <v>15029</v>
      </c>
      <c r="L6040" t="s">
        <v>14870</v>
      </c>
    </row>
    <row r="6041" spans="1:12" x14ac:dyDescent="0.2">
      <c r="A6041" t="s">
        <v>15048</v>
      </c>
      <c r="B6041">
        <v>2015.09</v>
      </c>
      <c r="C6041">
        <v>2631.2516129999999</v>
      </c>
      <c r="E6041" t="s">
        <v>14865</v>
      </c>
      <c r="F6041" t="s">
        <v>14954</v>
      </c>
      <c r="G6041">
        <v>6</v>
      </c>
      <c r="H6041" t="s">
        <v>14866</v>
      </c>
      <c r="I6041" t="s">
        <v>15024</v>
      </c>
      <c r="J6041" t="s">
        <v>14955</v>
      </c>
      <c r="K6041" t="s">
        <v>15029</v>
      </c>
      <c r="L6041" t="s">
        <v>14870</v>
      </c>
    </row>
    <row r="6042" spans="1:12" x14ac:dyDescent="0.2">
      <c r="A6042" t="s">
        <v>15048</v>
      </c>
      <c r="B6042">
        <v>2015.12</v>
      </c>
      <c r="C6042">
        <v>2770.0777910000002</v>
      </c>
      <c r="E6042" t="s">
        <v>14865</v>
      </c>
      <c r="F6042" t="s">
        <v>14954</v>
      </c>
      <c r="G6042">
        <v>6</v>
      </c>
      <c r="H6042" t="s">
        <v>14866</v>
      </c>
      <c r="I6042" t="s">
        <v>15024</v>
      </c>
      <c r="J6042" t="s">
        <v>14955</v>
      </c>
      <c r="K6042" t="s">
        <v>15029</v>
      </c>
      <c r="L6042" t="s">
        <v>14870</v>
      </c>
    </row>
    <row r="6043" spans="1:12" x14ac:dyDescent="0.2">
      <c r="A6043" t="s">
        <v>15048</v>
      </c>
      <c r="B6043">
        <v>2016.03</v>
      </c>
      <c r="C6043">
        <v>2751.3029889999998</v>
      </c>
      <c r="E6043" t="s">
        <v>14865</v>
      </c>
      <c r="F6043" t="s">
        <v>14954</v>
      </c>
      <c r="G6043">
        <v>6</v>
      </c>
      <c r="H6043" t="s">
        <v>14866</v>
      </c>
      <c r="I6043" t="s">
        <v>15024</v>
      </c>
      <c r="J6043" t="s">
        <v>14955</v>
      </c>
      <c r="K6043" t="s">
        <v>15029</v>
      </c>
      <c r="L6043" t="s">
        <v>14870</v>
      </c>
    </row>
    <row r="6044" spans="1:12" x14ac:dyDescent="0.2">
      <c r="A6044" t="s">
        <v>15048</v>
      </c>
      <c r="B6044">
        <v>2016.06</v>
      </c>
      <c r="C6044">
        <v>2836.4870529999998</v>
      </c>
      <c r="E6044" t="s">
        <v>14865</v>
      </c>
      <c r="F6044" t="s">
        <v>14954</v>
      </c>
      <c r="G6044">
        <v>6</v>
      </c>
      <c r="H6044" t="s">
        <v>14866</v>
      </c>
      <c r="I6044" t="s">
        <v>15024</v>
      </c>
      <c r="J6044" t="s">
        <v>14955</v>
      </c>
      <c r="K6044" t="s">
        <v>15029</v>
      </c>
      <c r="L6044" t="s">
        <v>14870</v>
      </c>
    </row>
    <row r="6045" spans="1:12" x14ac:dyDescent="0.2">
      <c r="A6045" t="s">
        <v>15048</v>
      </c>
      <c r="B6045">
        <v>2016.09</v>
      </c>
      <c r="C6045">
        <v>2863.2862580000001</v>
      </c>
      <c r="E6045" t="s">
        <v>14865</v>
      </c>
      <c r="F6045" t="s">
        <v>14954</v>
      </c>
      <c r="G6045">
        <v>6</v>
      </c>
      <c r="H6045" t="s">
        <v>14866</v>
      </c>
      <c r="I6045" t="s">
        <v>15024</v>
      </c>
      <c r="J6045" t="s">
        <v>14955</v>
      </c>
      <c r="K6045" t="s">
        <v>15029</v>
      </c>
      <c r="L6045" t="s">
        <v>14870</v>
      </c>
    </row>
    <row r="6046" spans="1:12" x14ac:dyDescent="0.2">
      <c r="A6046" t="s">
        <v>15048</v>
      </c>
      <c r="B6046">
        <v>2016.12</v>
      </c>
      <c r="C6046">
        <v>3035.6360399999999</v>
      </c>
      <c r="E6046" t="s">
        <v>14865</v>
      </c>
      <c r="F6046" t="s">
        <v>14954</v>
      </c>
      <c r="G6046">
        <v>6</v>
      </c>
      <c r="H6046" t="s">
        <v>14866</v>
      </c>
      <c r="I6046" t="s">
        <v>15024</v>
      </c>
      <c r="J6046" t="s">
        <v>14955</v>
      </c>
      <c r="K6046" t="s">
        <v>15029</v>
      </c>
      <c r="L6046" t="s">
        <v>14870</v>
      </c>
    </row>
    <row r="6047" spans="1:12" x14ac:dyDescent="0.2">
      <c r="A6047" t="s">
        <v>15048</v>
      </c>
      <c r="B6047">
        <v>2017.03</v>
      </c>
      <c r="C6047">
        <v>2996.839121</v>
      </c>
      <c r="E6047" t="s">
        <v>14865</v>
      </c>
      <c r="F6047" t="s">
        <v>14954</v>
      </c>
      <c r="G6047">
        <v>6</v>
      </c>
      <c r="H6047" t="s">
        <v>14866</v>
      </c>
      <c r="I6047" t="s">
        <v>15024</v>
      </c>
      <c r="J6047" t="s">
        <v>14955</v>
      </c>
      <c r="K6047" t="s">
        <v>15029</v>
      </c>
      <c r="L6047" t="s">
        <v>14870</v>
      </c>
    </row>
    <row r="6048" spans="1:12" x14ac:dyDescent="0.2">
      <c r="A6048" t="s">
        <v>15048</v>
      </c>
      <c r="B6048">
        <v>2017.06</v>
      </c>
      <c r="C6048">
        <v>3131.2379390000001</v>
      </c>
      <c r="E6048" t="s">
        <v>14865</v>
      </c>
      <c r="F6048" t="s">
        <v>14954</v>
      </c>
      <c r="G6048">
        <v>6</v>
      </c>
      <c r="H6048" t="s">
        <v>14866</v>
      </c>
      <c r="I6048" t="s">
        <v>15024</v>
      </c>
      <c r="J6048" t="s">
        <v>14955</v>
      </c>
      <c r="K6048" t="s">
        <v>15029</v>
      </c>
      <c r="L6048" t="s">
        <v>14870</v>
      </c>
    </row>
    <row r="6049" spans="1:12" x14ac:dyDescent="0.2">
      <c r="A6049" t="s">
        <v>15048</v>
      </c>
      <c r="B6049">
        <v>2017.09</v>
      </c>
      <c r="C6049">
        <v>3148.0709240000001</v>
      </c>
      <c r="E6049" t="s">
        <v>14865</v>
      </c>
      <c r="F6049" t="s">
        <v>14954</v>
      </c>
      <c r="G6049">
        <v>6</v>
      </c>
      <c r="H6049" t="s">
        <v>14866</v>
      </c>
      <c r="I6049" t="s">
        <v>15024</v>
      </c>
      <c r="J6049" t="s">
        <v>14955</v>
      </c>
      <c r="K6049" t="s">
        <v>15029</v>
      </c>
      <c r="L6049" t="s">
        <v>14870</v>
      </c>
    </row>
    <row r="6050" spans="1:12" x14ac:dyDescent="0.2">
      <c r="A6050" t="s">
        <v>15048</v>
      </c>
      <c r="B6050">
        <v>2017.12</v>
      </c>
      <c r="C6050">
        <v>3362.9219440000002</v>
      </c>
      <c r="E6050" t="s">
        <v>14865</v>
      </c>
      <c r="F6050" t="s">
        <v>14954</v>
      </c>
      <c r="G6050">
        <v>6</v>
      </c>
      <c r="H6050" t="s">
        <v>14866</v>
      </c>
      <c r="I6050" t="s">
        <v>15024</v>
      </c>
      <c r="J6050" t="s">
        <v>14955</v>
      </c>
      <c r="K6050" t="s">
        <v>15029</v>
      </c>
      <c r="L6050" t="s">
        <v>14870</v>
      </c>
    </row>
    <row r="6051" spans="1:12" x14ac:dyDescent="0.2">
      <c r="A6051" t="s">
        <v>15048</v>
      </c>
      <c r="B6051">
        <v>2018.03</v>
      </c>
      <c r="C6051">
        <v>3246.1106140000002</v>
      </c>
      <c r="E6051" t="s">
        <v>14865</v>
      </c>
      <c r="F6051" t="s">
        <v>14954</v>
      </c>
      <c r="G6051">
        <v>6</v>
      </c>
      <c r="H6051" t="s">
        <v>14866</v>
      </c>
      <c r="I6051" t="s">
        <v>15024</v>
      </c>
      <c r="J6051" t="s">
        <v>14955</v>
      </c>
      <c r="K6051" t="s">
        <v>15029</v>
      </c>
      <c r="L6051" t="s">
        <v>14870</v>
      </c>
    </row>
    <row r="6052" spans="1:12" x14ac:dyDescent="0.2">
      <c r="A6052" t="s">
        <v>15048</v>
      </c>
      <c r="B6052">
        <v>2018.06</v>
      </c>
      <c r="C6052">
        <v>3388.0573949999998</v>
      </c>
      <c r="E6052" t="s">
        <v>14865</v>
      </c>
      <c r="F6052" t="s">
        <v>14954</v>
      </c>
      <c r="G6052">
        <v>6</v>
      </c>
      <c r="H6052" t="s">
        <v>14866</v>
      </c>
      <c r="I6052" t="s">
        <v>15024</v>
      </c>
      <c r="J6052" t="s">
        <v>14955</v>
      </c>
      <c r="K6052" t="s">
        <v>15029</v>
      </c>
      <c r="L6052" t="s">
        <v>14870</v>
      </c>
    </row>
    <row r="6053" spans="1:12" x14ac:dyDescent="0.2">
      <c r="A6053" t="s">
        <v>15048</v>
      </c>
      <c r="B6053">
        <v>2018.09</v>
      </c>
      <c r="C6053">
        <v>3393.4690719999999</v>
      </c>
      <c r="E6053" t="s">
        <v>14865</v>
      </c>
      <c r="F6053" t="s">
        <v>14954</v>
      </c>
      <c r="G6053">
        <v>6</v>
      </c>
      <c r="H6053" t="s">
        <v>14866</v>
      </c>
      <c r="I6053" t="s">
        <v>15024</v>
      </c>
      <c r="J6053" t="s">
        <v>14955</v>
      </c>
      <c r="K6053" t="s">
        <v>15029</v>
      </c>
      <c r="L6053" t="s">
        <v>14870</v>
      </c>
    </row>
    <row r="6054" spans="1:12" x14ac:dyDescent="0.2">
      <c r="A6054" t="s">
        <v>15048</v>
      </c>
      <c r="B6054">
        <v>2018.12</v>
      </c>
      <c r="C6054">
        <v>3633.6918219999998</v>
      </c>
      <c r="E6054" t="s">
        <v>14865</v>
      </c>
      <c r="F6054" t="s">
        <v>14954</v>
      </c>
      <c r="G6054">
        <v>6</v>
      </c>
      <c r="H6054" t="s">
        <v>14866</v>
      </c>
      <c r="I6054" t="s">
        <v>15024</v>
      </c>
      <c r="J6054" t="s">
        <v>14955</v>
      </c>
      <c r="K6054" t="s">
        <v>15029</v>
      </c>
      <c r="L6054" t="s">
        <v>14870</v>
      </c>
    </row>
    <row r="6055" spans="1:12" x14ac:dyDescent="0.2">
      <c r="A6055" t="s">
        <v>15048</v>
      </c>
      <c r="B6055">
        <v>2019.03</v>
      </c>
      <c r="C6055">
        <v>3403.6422309999998</v>
      </c>
      <c r="E6055" t="s">
        <v>14865</v>
      </c>
      <c r="F6055" t="s">
        <v>14954</v>
      </c>
      <c r="G6055">
        <v>6</v>
      </c>
      <c r="H6055" t="s">
        <v>14866</v>
      </c>
      <c r="I6055" t="s">
        <v>15024</v>
      </c>
      <c r="J6055" t="s">
        <v>14955</v>
      </c>
      <c r="K6055" t="s">
        <v>15029</v>
      </c>
      <c r="L6055" t="s">
        <v>14870</v>
      </c>
    </row>
    <row r="6056" spans="1:12" x14ac:dyDescent="0.2">
      <c r="A6056" t="s">
        <v>15048</v>
      </c>
      <c r="B6056">
        <v>2019.06</v>
      </c>
      <c r="C6056">
        <v>3592.8027080000002</v>
      </c>
      <c r="E6056" t="s">
        <v>14865</v>
      </c>
      <c r="F6056" t="s">
        <v>14954</v>
      </c>
      <c r="G6056">
        <v>6</v>
      </c>
      <c r="H6056" t="s">
        <v>14866</v>
      </c>
      <c r="I6056" t="s">
        <v>15024</v>
      </c>
      <c r="J6056" t="s">
        <v>14955</v>
      </c>
      <c r="K6056" t="s">
        <v>15029</v>
      </c>
      <c r="L6056" t="s">
        <v>14870</v>
      </c>
    </row>
    <row r="6057" spans="1:12" x14ac:dyDescent="0.2">
      <c r="A6057" t="s">
        <v>15048</v>
      </c>
      <c r="B6057">
        <v>2019.09</v>
      </c>
      <c r="C6057">
        <v>3596.8027219999999</v>
      </c>
      <c r="E6057" t="s">
        <v>14865</v>
      </c>
      <c r="F6057" t="s">
        <v>14954</v>
      </c>
      <c r="G6057">
        <v>6</v>
      </c>
      <c r="H6057" t="s">
        <v>14866</v>
      </c>
      <c r="I6057" t="s">
        <v>15024</v>
      </c>
      <c r="J6057" t="s">
        <v>14955</v>
      </c>
      <c r="K6057" t="s">
        <v>15029</v>
      </c>
      <c r="L6057" t="s">
        <v>14870</v>
      </c>
    </row>
    <row r="6058" spans="1:12" x14ac:dyDescent="0.2">
      <c r="A6058" t="s">
        <v>15048</v>
      </c>
      <c r="B6058">
        <v>2019.12</v>
      </c>
      <c r="C6058">
        <v>3885.36445</v>
      </c>
      <c r="E6058" t="s">
        <v>14865</v>
      </c>
      <c r="F6058" t="s">
        <v>14954</v>
      </c>
      <c r="G6058">
        <v>6</v>
      </c>
      <c r="H6058" t="s">
        <v>14866</v>
      </c>
      <c r="I6058" t="s">
        <v>15024</v>
      </c>
      <c r="J6058" t="s">
        <v>14955</v>
      </c>
      <c r="K6058" t="s">
        <v>15029</v>
      </c>
      <c r="L6058" t="s">
        <v>14870</v>
      </c>
    </row>
    <row r="6059" spans="1:12" x14ac:dyDescent="0.2">
      <c r="A6059" t="s">
        <v>15048</v>
      </c>
      <c r="B6059">
        <v>2020.03</v>
      </c>
      <c r="C6059">
        <v>3588.124147</v>
      </c>
      <c r="E6059" t="s">
        <v>14865</v>
      </c>
      <c r="F6059" t="s">
        <v>14954</v>
      </c>
      <c r="G6059">
        <v>6</v>
      </c>
      <c r="H6059" t="s">
        <v>14866</v>
      </c>
      <c r="I6059" t="s">
        <v>15024</v>
      </c>
      <c r="J6059" t="s">
        <v>14955</v>
      </c>
      <c r="K6059" t="s">
        <v>15029</v>
      </c>
      <c r="L6059" t="s">
        <v>14870</v>
      </c>
    </row>
    <row r="6060" spans="1:12" x14ac:dyDescent="0.2">
      <c r="A6060" t="s">
        <v>15048</v>
      </c>
      <c r="B6060">
        <v>2020.06</v>
      </c>
      <c r="C6060">
        <v>3539.023733</v>
      </c>
      <c r="E6060" t="s">
        <v>14865</v>
      </c>
      <c r="F6060" t="s">
        <v>14954</v>
      </c>
      <c r="G6060">
        <v>6</v>
      </c>
      <c r="H6060" t="s">
        <v>14866</v>
      </c>
      <c r="I6060" t="s">
        <v>15024</v>
      </c>
      <c r="J6060" t="s">
        <v>14955</v>
      </c>
      <c r="K6060" t="s">
        <v>15029</v>
      </c>
      <c r="L6060" t="s">
        <v>14870</v>
      </c>
    </row>
    <row r="6061" spans="1:12" x14ac:dyDescent="0.2">
      <c r="A6061" t="s">
        <v>15048</v>
      </c>
      <c r="B6061">
        <v>2020.09</v>
      </c>
      <c r="C6061">
        <v>3710.9902189999998</v>
      </c>
      <c r="E6061" t="s">
        <v>14865</v>
      </c>
      <c r="F6061" t="s">
        <v>14954</v>
      </c>
      <c r="G6061">
        <v>6</v>
      </c>
      <c r="H6061" t="s">
        <v>14866</v>
      </c>
      <c r="I6061" t="s">
        <v>15024</v>
      </c>
      <c r="J6061" t="s">
        <v>14955</v>
      </c>
      <c r="K6061" t="s">
        <v>15029</v>
      </c>
      <c r="L6061" t="s">
        <v>14870</v>
      </c>
    </row>
    <row r="6062" spans="1:12" x14ac:dyDescent="0.2">
      <c r="A6062" t="s">
        <v>15048</v>
      </c>
      <c r="B6062">
        <v>2020.12</v>
      </c>
      <c r="C6062">
        <v>3760.4308289999999</v>
      </c>
      <c r="E6062" t="s">
        <v>14865</v>
      </c>
      <c r="F6062" t="s">
        <v>14954</v>
      </c>
      <c r="G6062">
        <v>6</v>
      </c>
      <c r="H6062" t="s">
        <v>14866</v>
      </c>
      <c r="I6062" t="s">
        <v>15024</v>
      </c>
      <c r="J6062" t="s">
        <v>14955</v>
      </c>
      <c r="K6062" t="s">
        <v>15029</v>
      </c>
      <c r="L6062" t="s">
        <v>14870</v>
      </c>
    </row>
    <row r="6063" spans="1:12" x14ac:dyDescent="0.2">
      <c r="A6063" t="s">
        <v>15048</v>
      </c>
      <c r="B6063">
        <v>2021.03</v>
      </c>
      <c r="C6063">
        <v>3694.8114209999999</v>
      </c>
      <c r="E6063" t="s">
        <v>14865</v>
      </c>
      <c r="F6063" t="s">
        <v>14954</v>
      </c>
      <c r="G6063">
        <v>6</v>
      </c>
      <c r="H6063" t="s">
        <v>14866</v>
      </c>
      <c r="I6063" t="s">
        <v>15024</v>
      </c>
      <c r="J6063" t="s">
        <v>14955</v>
      </c>
      <c r="K6063" t="s">
        <v>15029</v>
      </c>
      <c r="L6063" t="s">
        <v>14870</v>
      </c>
    </row>
    <row r="6064" spans="1:12" x14ac:dyDescent="0.2">
      <c r="A6064" t="s">
        <v>15048</v>
      </c>
      <c r="B6064">
        <v>2021.06</v>
      </c>
      <c r="C6064">
        <v>3870.9300170000001</v>
      </c>
      <c r="E6064" t="s">
        <v>14865</v>
      </c>
      <c r="F6064" t="s">
        <v>14954</v>
      </c>
      <c r="G6064">
        <v>6</v>
      </c>
      <c r="H6064" t="s">
        <v>14866</v>
      </c>
      <c r="I6064" t="s">
        <v>15024</v>
      </c>
      <c r="J6064" t="s">
        <v>14955</v>
      </c>
      <c r="K6064" t="s">
        <v>15029</v>
      </c>
      <c r="L6064" t="s">
        <v>14870</v>
      </c>
    </row>
    <row r="6065" spans="1:12" x14ac:dyDescent="0.2">
      <c r="A6065" t="s">
        <v>15048</v>
      </c>
      <c r="B6065">
        <v>2021.09</v>
      </c>
      <c r="C6065">
        <v>3884.8017559999998</v>
      </c>
      <c r="E6065" t="s">
        <v>14865</v>
      </c>
      <c r="F6065" t="s">
        <v>14954</v>
      </c>
      <c r="G6065">
        <v>6</v>
      </c>
      <c r="H6065" t="s">
        <v>14866</v>
      </c>
      <c r="I6065" t="s">
        <v>15024</v>
      </c>
      <c r="J6065" t="s">
        <v>14955</v>
      </c>
      <c r="K6065" t="s">
        <v>15029</v>
      </c>
      <c r="L6065" t="s">
        <v>14870</v>
      </c>
    </row>
    <row r="6066" spans="1:12" x14ac:dyDescent="0.2">
      <c r="A6066" t="s">
        <v>15048</v>
      </c>
      <c r="B6066">
        <v>2021.12</v>
      </c>
      <c r="C6066">
        <v>4097.456717</v>
      </c>
      <c r="E6066" t="s">
        <v>14865</v>
      </c>
      <c r="F6066" t="s">
        <v>14954</v>
      </c>
      <c r="G6066">
        <v>6</v>
      </c>
      <c r="H6066" t="s">
        <v>14866</v>
      </c>
      <c r="I6066" t="s">
        <v>15024</v>
      </c>
      <c r="J6066" t="s">
        <v>14955</v>
      </c>
      <c r="K6066" t="s">
        <v>15029</v>
      </c>
      <c r="L6066" t="s">
        <v>14870</v>
      </c>
    </row>
    <row r="6067" spans="1:12" x14ac:dyDescent="0.2">
      <c r="A6067" t="s">
        <v>15048</v>
      </c>
      <c r="B6067">
        <v>2022.03</v>
      </c>
      <c r="C6067">
        <v>3978.0749719999999</v>
      </c>
      <c r="E6067" t="s">
        <v>14865</v>
      </c>
      <c r="F6067" t="s">
        <v>14954</v>
      </c>
      <c r="G6067">
        <v>6</v>
      </c>
      <c r="H6067" t="s">
        <v>14866</v>
      </c>
      <c r="I6067" t="s">
        <v>15024</v>
      </c>
      <c r="J6067" t="s">
        <v>14955</v>
      </c>
      <c r="K6067" t="s">
        <v>15029</v>
      </c>
      <c r="L6067" t="s">
        <v>14870</v>
      </c>
    </row>
    <row r="6068" spans="1:12" x14ac:dyDescent="0.2">
      <c r="A6068" t="s">
        <v>15048</v>
      </c>
      <c r="B6068">
        <v>2022.06</v>
      </c>
      <c r="C6068">
        <v>4064.3454219999999</v>
      </c>
      <c r="E6068" t="s">
        <v>14865</v>
      </c>
      <c r="F6068" t="s">
        <v>14954</v>
      </c>
      <c r="G6068">
        <v>6</v>
      </c>
      <c r="H6068" t="s">
        <v>14866</v>
      </c>
      <c r="I6068" t="s">
        <v>15024</v>
      </c>
      <c r="J6068" t="s">
        <v>14955</v>
      </c>
      <c r="K6068" t="s">
        <v>15029</v>
      </c>
      <c r="L6068" t="s">
        <v>14870</v>
      </c>
    </row>
    <row r="6069" spans="1:12" x14ac:dyDescent="0.2">
      <c r="A6069" t="s">
        <v>15048</v>
      </c>
      <c r="B6069">
        <v>2022.09</v>
      </c>
      <c r="C6069">
        <v>4099.4395459999996</v>
      </c>
      <c r="E6069" t="s">
        <v>14865</v>
      </c>
      <c r="F6069" t="s">
        <v>14954</v>
      </c>
      <c r="G6069">
        <v>6</v>
      </c>
      <c r="H6069" t="s">
        <v>14866</v>
      </c>
      <c r="I6069" t="s">
        <v>15024</v>
      </c>
      <c r="J6069" t="s">
        <v>14955</v>
      </c>
      <c r="K6069" t="s">
        <v>15029</v>
      </c>
      <c r="L6069" t="s">
        <v>14870</v>
      </c>
    </row>
    <row r="6070" spans="1:12" x14ac:dyDescent="0.2">
      <c r="A6070" t="s">
        <v>15049</v>
      </c>
      <c r="B6070">
        <v>2011.06</v>
      </c>
      <c r="C6070">
        <v>2218.247327</v>
      </c>
      <c r="E6070" t="s">
        <v>14865</v>
      </c>
      <c r="F6070" t="s">
        <v>14954</v>
      </c>
      <c r="G6070">
        <v>6</v>
      </c>
      <c r="H6070" t="s">
        <v>14866</v>
      </c>
      <c r="I6070" t="s">
        <v>15024</v>
      </c>
      <c r="J6070" t="s">
        <v>14955</v>
      </c>
      <c r="K6070" t="s">
        <v>15031</v>
      </c>
      <c r="L6070" t="s">
        <v>14870</v>
      </c>
    </row>
    <row r="6071" spans="1:12" x14ac:dyDescent="0.2">
      <c r="A6071" t="s">
        <v>15049</v>
      </c>
      <c r="B6071">
        <v>2011.09</v>
      </c>
      <c r="C6071">
        <v>2252.3964000000001</v>
      </c>
      <c r="E6071" t="s">
        <v>14865</v>
      </c>
      <c r="F6071" t="s">
        <v>14954</v>
      </c>
      <c r="G6071">
        <v>6</v>
      </c>
      <c r="H6071" t="s">
        <v>14866</v>
      </c>
      <c r="I6071" t="s">
        <v>15024</v>
      </c>
      <c r="J6071" t="s">
        <v>14955</v>
      </c>
      <c r="K6071" t="s">
        <v>15031</v>
      </c>
      <c r="L6071" t="s">
        <v>14870</v>
      </c>
    </row>
    <row r="6072" spans="1:12" x14ac:dyDescent="0.2">
      <c r="A6072" t="s">
        <v>15049</v>
      </c>
      <c r="B6072">
        <v>2011.12</v>
      </c>
      <c r="C6072">
        <v>2318.368794</v>
      </c>
      <c r="E6072" t="s">
        <v>14865</v>
      </c>
      <c r="F6072" t="s">
        <v>14954</v>
      </c>
      <c r="G6072">
        <v>6</v>
      </c>
      <c r="H6072" t="s">
        <v>14866</v>
      </c>
      <c r="I6072" t="s">
        <v>15024</v>
      </c>
      <c r="J6072" t="s">
        <v>14955</v>
      </c>
      <c r="K6072" t="s">
        <v>15031</v>
      </c>
      <c r="L6072" t="s">
        <v>14870</v>
      </c>
    </row>
    <row r="6073" spans="1:12" x14ac:dyDescent="0.2">
      <c r="A6073" t="s">
        <v>15049</v>
      </c>
      <c r="B6073">
        <v>2012.03</v>
      </c>
      <c r="C6073">
        <v>2225.1460350000002</v>
      </c>
      <c r="E6073" t="s">
        <v>14865</v>
      </c>
      <c r="F6073" t="s">
        <v>14954</v>
      </c>
      <c r="G6073">
        <v>6</v>
      </c>
      <c r="H6073" t="s">
        <v>14866</v>
      </c>
      <c r="I6073" t="s">
        <v>15024</v>
      </c>
      <c r="J6073" t="s">
        <v>14955</v>
      </c>
      <c r="K6073" t="s">
        <v>15031</v>
      </c>
      <c r="L6073" t="s">
        <v>14870</v>
      </c>
    </row>
    <row r="6074" spans="1:12" x14ac:dyDescent="0.2">
      <c r="A6074" t="s">
        <v>15049</v>
      </c>
      <c r="B6074">
        <v>2012.06</v>
      </c>
      <c r="C6074">
        <v>2302.3767590000002</v>
      </c>
      <c r="E6074" t="s">
        <v>14865</v>
      </c>
      <c r="F6074" t="s">
        <v>14954</v>
      </c>
      <c r="G6074">
        <v>6</v>
      </c>
      <c r="H6074" t="s">
        <v>14866</v>
      </c>
      <c r="I6074" t="s">
        <v>15024</v>
      </c>
      <c r="J6074" t="s">
        <v>14955</v>
      </c>
      <c r="K6074" t="s">
        <v>15031</v>
      </c>
      <c r="L6074" t="s">
        <v>14870</v>
      </c>
    </row>
    <row r="6075" spans="1:12" x14ac:dyDescent="0.2">
      <c r="A6075" t="s">
        <v>15049</v>
      </c>
      <c r="B6075">
        <v>2012.09</v>
      </c>
      <c r="C6075">
        <v>2313.6911359999999</v>
      </c>
      <c r="E6075" t="s">
        <v>14865</v>
      </c>
      <c r="F6075" t="s">
        <v>14954</v>
      </c>
      <c r="G6075">
        <v>6</v>
      </c>
      <c r="H6075" t="s">
        <v>14866</v>
      </c>
      <c r="I6075" t="s">
        <v>15024</v>
      </c>
      <c r="J6075" t="s">
        <v>14955</v>
      </c>
      <c r="K6075" t="s">
        <v>15031</v>
      </c>
      <c r="L6075" t="s">
        <v>14870</v>
      </c>
    </row>
    <row r="6076" spans="1:12" x14ac:dyDescent="0.2">
      <c r="A6076" t="s">
        <v>15049</v>
      </c>
      <c r="B6076">
        <v>2012.12</v>
      </c>
      <c r="C6076">
        <v>2424.9794459999998</v>
      </c>
      <c r="E6076" t="s">
        <v>14865</v>
      </c>
      <c r="F6076" t="s">
        <v>14954</v>
      </c>
      <c r="G6076">
        <v>6</v>
      </c>
      <c r="H6076" t="s">
        <v>14866</v>
      </c>
      <c r="I6076" t="s">
        <v>15024</v>
      </c>
      <c r="J6076" t="s">
        <v>14955</v>
      </c>
      <c r="K6076" t="s">
        <v>15031</v>
      </c>
      <c r="L6076" t="s">
        <v>14870</v>
      </c>
    </row>
    <row r="6077" spans="1:12" x14ac:dyDescent="0.2">
      <c r="A6077" t="s">
        <v>15049</v>
      </c>
      <c r="B6077">
        <v>2013.03</v>
      </c>
      <c r="C6077">
        <v>2299.254398</v>
      </c>
      <c r="E6077" t="s">
        <v>14865</v>
      </c>
      <c r="F6077" t="s">
        <v>14954</v>
      </c>
      <c r="G6077">
        <v>6</v>
      </c>
      <c r="H6077" t="s">
        <v>14866</v>
      </c>
      <c r="I6077" t="s">
        <v>15024</v>
      </c>
      <c r="J6077" t="s">
        <v>14955</v>
      </c>
      <c r="K6077" t="s">
        <v>15031</v>
      </c>
      <c r="L6077" t="s">
        <v>14870</v>
      </c>
    </row>
    <row r="6078" spans="1:12" x14ac:dyDescent="0.2">
      <c r="A6078" t="s">
        <v>15049</v>
      </c>
      <c r="B6078">
        <v>2013.06</v>
      </c>
      <c r="C6078">
        <v>2401.4703370000002</v>
      </c>
      <c r="E6078" t="s">
        <v>14865</v>
      </c>
      <c r="F6078" t="s">
        <v>14954</v>
      </c>
      <c r="G6078">
        <v>6</v>
      </c>
      <c r="H6078" t="s">
        <v>14866</v>
      </c>
      <c r="I6078" t="s">
        <v>15024</v>
      </c>
      <c r="J6078" t="s">
        <v>14955</v>
      </c>
      <c r="K6078" t="s">
        <v>15031</v>
      </c>
      <c r="L6078" t="s">
        <v>14870</v>
      </c>
    </row>
    <row r="6079" spans="1:12" x14ac:dyDescent="0.2">
      <c r="A6079" t="s">
        <v>15049</v>
      </c>
      <c r="B6079">
        <v>2013.09</v>
      </c>
      <c r="C6079">
        <v>2424.814539</v>
      </c>
      <c r="E6079" t="s">
        <v>14865</v>
      </c>
      <c r="F6079" t="s">
        <v>14954</v>
      </c>
      <c r="G6079">
        <v>6</v>
      </c>
      <c r="H6079" t="s">
        <v>14866</v>
      </c>
      <c r="I6079" t="s">
        <v>15024</v>
      </c>
      <c r="J6079" t="s">
        <v>14955</v>
      </c>
      <c r="K6079" t="s">
        <v>15031</v>
      </c>
      <c r="L6079" t="s">
        <v>14870</v>
      </c>
    </row>
    <row r="6080" spans="1:12" x14ac:dyDescent="0.2">
      <c r="A6080" t="s">
        <v>15049</v>
      </c>
      <c r="B6080">
        <v>2013.12</v>
      </c>
      <c r="C6080">
        <v>2581.0000749999999</v>
      </c>
      <c r="E6080" t="s">
        <v>14865</v>
      </c>
      <c r="F6080" t="s">
        <v>14954</v>
      </c>
      <c r="G6080">
        <v>6</v>
      </c>
      <c r="H6080" t="s">
        <v>14866</v>
      </c>
      <c r="I6080" t="s">
        <v>15024</v>
      </c>
      <c r="J6080" t="s">
        <v>14955</v>
      </c>
      <c r="K6080" t="s">
        <v>15031</v>
      </c>
      <c r="L6080" t="s">
        <v>14870</v>
      </c>
    </row>
    <row r="6081" spans="1:12" x14ac:dyDescent="0.2">
      <c r="A6081" t="s">
        <v>15049</v>
      </c>
      <c r="B6081">
        <v>2014.03</v>
      </c>
      <c r="C6081">
        <v>2415.9426539999999</v>
      </c>
      <c r="E6081" t="s">
        <v>14865</v>
      </c>
      <c r="F6081" t="s">
        <v>14954</v>
      </c>
      <c r="G6081">
        <v>6</v>
      </c>
      <c r="H6081" t="s">
        <v>14866</v>
      </c>
      <c r="I6081" t="s">
        <v>15024</v>
      </c>
      <c r="J6081" t="s">
        <v>14955</v>
      </c>
      <c r="K6081" t="s">
        <v>15031</v>
      </c>
      <c r="L6081" t="s">
        <v>14870</v>
      </c>
    </row>
    <row r="6082" spans="1:12" x14ac:dyDescent="0.2">
      <c r="A6082" t="s">
        <v>15049</v>
      </c>
      <c r="B6082">
        <v>2014.06</v>
      </c>
      <c r="C6082">
        <v>2549.1620849999999</v>
      </c>
      <c r="E6082" t="s">
        <v>14865</v>
      </c>
      <c r="F6082" t="s">
        <v>14954</v>
      </c>
      <c r="G6082">
        <v>6</v>
      </c>
      <c r="H6082" t="s">
        <v>14866</v>
      </c>
      <c r="I6082" t="s">
        <v>15024</v>
      </c>
      <c r="J6082" t="s">
        <v>14955</v>
      </c>
      <c r="K6082" t="s">
        <v>15031</v>
      </c>
      <c r="L6082" t="s">
        <v>14870</v>
      </c>
    </row>
    <row r="6083" spans="1:12" x14ac:dyDescent="0.2">
      <c r="A6083" t="s">
        <v>15049</v>
      </c>
      <c r="B6083">
        <v>2014.09</v>
      </c>
      <c r="C6083">
        <v>2589.7967530000001</v>
      </c>
      <c r="E6083" t="s">
        <v>14865</v>
      </c>
      <c r="F6083" t="s">
        <v>14954</v>
      </c>
      <c r="G6083">
        <v>6</v>
      </c>
      <c r="H6083" t="s">
        <v>14866</v>
      </c>
      <c r="I6083" t="s">
        <v>15024</v>
      </c>
      <c r="J6083" t="s">
        <v>14955</v>
      </c>
      <c r="K6083" t="s">
        <v>15031</v>
      </c>
      <c r="L6083" t="s">
        <v>14870</v>
      </c>
    </row>
    <row r="6084" spans="1:12" x14ac:dyDescent="0.2">
      <c r="A6084" t="s">
        <v>15049</v>
      </c>
      <c r="B6084">
        <v>2014.12</v>
      </c>
      <c r="C6084">
        <v>2730.3488739999998</v>
      </c>
      <c r="E6084" t="s">
        <v>14865</v>
      </c>
      <c r="F6084" t="s">
        <v>14954</v>
      </c>
      <c r="G6084">
        <v>6</v>
      </c>
      <c r="H6084" t="s">
        <v>14866</v>
      </c>
      <c r="I6084" t="s">
        <v>15024</v>
      </c>
      <c r="J6084" t="s">
        <v>14955</v>
      </c>
      <c r="K6084" t="s">
        <v>15031</v>
      </c>
      <c r="L6084" t="s">
        <v>14870</v>
      </c>
    </row>
    <row r="6085" spans="1:12" x14ac:dyDescent="0.2">
      <c r="A6085" t="s">
        <v>15049</v>
      </c>
      <c r="B6085">
        <v>2015.03</v>
      </c>
      <c r="C6085">
        <v>2557.0100160000002</v>
      </c>
      <c r="E6085" t="s">
        <v>14865</v>
      </c>
      <c r="F6085" t="s">
        <v>14954</v>
      </c>
      <c r="G6085">
        <v>6</v>
      </c>
      <c r="H6085" t="s">
        <v>14866</v>
      </c>
      <c r="I6085" t="s">
        <v>15024</v>
      </c>
      <c r="J6085" t="s">
        <v>14955</v>
      </c>
      <c r="K6085" t="s">
        <v>15031</v>
      </c>
      <c r="L6085" t="s">
        <v>14870</v>
      </c>
    </row>
    <row r="6086" spans="1:12" x14ac:dyDescent="0.2">
      <c r="A6086" t="s">
        <v>15049</v>
      </c>
      <c r="B6086">
        <v>2015.06</v>
      </c>
      <c r="C6086">
        <v>2706.8160240000002</v>
      </c>
      <c r="E6086" t="s">
        <v>14865</v>
      </c>
      <c r="F6086" t="s">
        <v>14954</v>
      </c>
      <c r="G6086">
        <v>6</v>
      </c>
      <c r="H6086" t="s">
        <v>14866</v>
      </c>
      <c r="I6086" t="s">
        <v>15024</v>
      </c>
      <c r="J6086" t="s">
        <v>14955</v>
      </c>
      <c r="K6086" t="s">
        <v>15031</v>
      </c>
      <c r="L6086" t="s">
        <v>14870</v>
      </c>
    </row>
    <row r="6087" spans="1:12" x14ac:dyDescent="0.2">
      <c r="A6087" t="s">
        <v>15049</v>
      </c>
      <c r="B6087">
        <v>2015.09</v>
      </c>
      <c r="C6087">
        <v>2779.5517260000001</v>
      </c>
      <c r="E6087" t="s">
        <v>14865</v>
      </c>
      <c r="F6087" t="s">
        <v>14954</v>
      </c>
      <c r="G6087">
        <v>6</v>
      </c>
      <c r="H6087" t="s">
        <v>14866</v>
      </c>
      <c r="I6087" t="s">
        <v>15024</v>
      </c>
      <c r="J6087" t="s">
        <v>14955</v>
      </c>
      <c r="K6087" t="s">
        <v>15031</v>
      </c>
      <c r="L6087" t="s">
        <v>14870</v>
      </c>
    </row>
    <row r="6088" spans="1:12" x14ac:dyDescent="0.2">
      <c r="A6088" t="s">
        <v>15049</v>
      </c>
      <c r="B6088">
        <v>2015.12</v>
      </c>
      <c r="C6088">
        <v>2870.1362979999999</v>
      </c>
      <c r="E6088" t="s">
        <v>14865</v>
      </c>
      <c r="F6088" t="s">
        <v>14954</v>
      </c>
      <c r="G6088">
        <v>6</v>
      </c>
      <c r="H6088" t="s">
        <v>14866</v>
      </c>
      <c r="I6088" t="s">
        <v>15024</v>
      </c>
      <c r="J6088" t="s">
        <v>14955</v>
      </c>
      <c r="K6088" t="s">
        <v>15031</v>
      </c>
      <c r="L6088" t="s">
        <v>14870</v>
      </c>
    </row>
    <row r="6089" spans="1:12" x14ac:dyDescent="0.2">
      <c r="A6089" t="s">
        <v>15049</v>
      </c>
      <c r="B6089">
        <v>2016.03</v>
      </c>
      <c r="C6089">
        <v>2809.039636</v>
      </c>
      <c r="E6089" t="s">
        <v>14865</v>
      </c>
      <c r="F6089" t="s">
        <v>14954</v>
      </c>
      <c r="G6089">
        <v>6</v>
      </c>
      <c r="H6089" t="s">
        <v>14866</v>
      </c>
      <c r="I6089" t="s">
        <v>15024</v>
      </c>
      <c r="J6089" t="s">
        <v>14955</v>
      </c>
      <c r="K6089" t="s">
        <v>15031</v>
      </c>
      <c r="L6089" t="s">
        <v>14870</v>
      </c>
    </row>
    <row r="6090" spans="1:12" x14ac:dyDescent="0.2">
      <c r="A6090" t="s">
        <v>15049</v>
      </c>
      <c r="B6090">
        <v>2016.06</v>
      </c>
      <c r="C6090">
        <v>2892.349553</v>
      </c>
      <c r="E6090" t="s">
        <v>14865</v>
      </c>
      <c r="F6090" t="s">
        <v>14954</v>
      </c>
      <c r="G6090">
        <v>6</v>
      </c>
      <c r="H6090" t="s">
        <v>14866</v>
      </c>
      <c r="I6090" t="s">
        <v>15024</v>
      </c>
      <c r="J6090" t="s">
        <v>14955</v>
      </c>
      <c r="K6090" t="s">
        <v>15031</v>
      </c>
      <c r="L6090" t="s">
        <v>14870</v>
      </c>
    </row>
    <row r="6091" spans="1:12" x14ac:dyDescent="0.2">
      <c r="A6091" t="s">
        <v>15049</v>
      </c>
      <c r="B6091">
        <v>2016.09</v>
      </c>
      <c r="C6091">
        <v>2926.5958460000002</v>
      </c>
      <c r="E6091" t="s">
        <v>14865</v>
      </c>
      <c r="F6091" t="s">
        <v>14954</v>
      </c>
      <c r="G6091">
        <v>6</v>
      </c>
      <c r="H6091" t="s">
        <v>14866</v>
      </c>
      <c r="I6091" t="s">
        <v>15024</v>
      </c>
      <c r="J6091" t="s">
        <v>14955</v>
      </c>
      <c r="K6091" t="s">
        <v>15031</v>
      </c>
      <c r="L6091" t="s">
        <v>14870</v>
      </c>
    </row>
    <row r="6092" spans="1:12" x14ac:dyDescent="0.2">
      <c r="A6092" t="s">
        <v>15049</v>
      </c>
      <c r="B6092">
        <v>2016.12</v>
      </c>
      <c r="C6092">
        <v>3065.859391</v>
      </c>
      <c r="E6092" t="s">
        <v>14865</v>
      </c>
      <c r="F6092" t="s">
        <v>14954</v>
      </c>
      <c r="G6092">
        <v>6</v>
      </c>
      <c r="H6092" t="s">
        <v>14866</v>
      </c>
      <c r="I6092" t="s">
        <v>15024</v>
      </c>
      <c r="J6092" t="s">
        <v>14955</v>
      </c>
      <c r="K6092" t="s">
        <v>15031</v>
      </c>
      <c r="L6092" t="s">
        <v>14870</v>
      </c>
    </row>
    <row r="6093" spans="1:12" x14ac:dyDescent="0.2">
      <c r="A6093" t="s">
        <v>15049</v>
      </c>
      <c r="B6093">
        <v>2017.03</v>
      </c>
      <c r="C6093">
        <v>2993.7604249999999</v>
      </c>
      <c r="E6093" t="s">
        <v>14865</v>
      </c>
      <c r="F6093" t="s">
        <v>14954</v>
      </c>
      <c r="G6093">
        <v>6</v>
      </c>
      <c r="H6093" t="s">
        <v>14866</v>
      </c>
      <c r="I6093" t="s">
        <v>15024</v>
      </c>
      <c r="J6093" t="s">
        <v>14955</v>
      </c>
      <c r="K6093" t="s">
        <v>15031</v>
      </c>
      <c r="L6093" t="s">
        <v>14870</v>
      </c>
    </row>
    <row r="6094" spans="1:12" x14ac:dyDescent="0.2">
      <c r="A6094" t="s">
        <v>15049</v>
      </c>
      <c r="B6094">
        <v>2017.06</v>
      </c>
      <c r="C6094">
        <v>3129.6636530000001</v>
      </c>
      <c r="E6094" t="s">
        <v>14865</v>
      </c>
      <c r="F6094" t="s">
        <v>14954</v>
      </c>
      <c r="G6094">
        <v>6</v>
      </c>
      <c r="H6094" t="s">
        <v>14866</v>
      </c>
      <c r="I6094" t="s">
        <v>15024</v>
      </c>
      <c r="J6094" t="s">
        <v>14955</v>
      </c>
      <c r="K6094" t="s">
        <v>15031</v>
      </c>
      <c r="L6094" t="s">
        <v>14870</v>
      </c>
    </row>
    <row r="6095" spans="1:12" x14ac:dyDescent="0.2">
      <c r="A6095" t="s">
        <v>15049</v>
      </c>
      <c r="B6095">
        <v>2017.09</v>
      </c>
      <c r="C6095">
        <v>3166.704131</v>
      </c>
      <c r="E6095" t="s">
        <v>14865</v>
      </c>
      <c r="F6095" t="s">
        <v>14954</v>
      </c>
      <c r="G6095">
        <v>6</v>
      </c>
      <c r="H6095" t="s">
        <v>14866</v>
      </c>
      <c r="I6095" t="s">
        <v>15024</v>
      </c>
      <c r="J6095" t="s">
        <v>14955</v>
      </c>
      <c r="K6095" t="s">
        <v>15031</v>
      </c>
      <c r="L6095" t="s">
        <v>14870</v>
      </c>
    </row>
    <row r="6096" spans="1:12" x14ac:dyDescent="0.2">
      <c r="A6096" t="s">
        <v>15049</v>
      </c>
      <c r="B6096">
        <v>2017.12</v>
      </c>
      <c r="C6096">
        <v>3353.153757</v>
      </c>
      <c r="E6096" t="s">
        <v>14865</v>
      </c>
      <c r="F6096" t="s">
        <v>14954</v>
      </c>
      <c r="G6096">
        <v>6</v>
      </c>
      <c r="H6096" t="s">
        <v>14866</v>
      </c>
      <c r="I6096" t="s">
        <v>15024</v>
      </c>
      <c r="J6096" t="s">
        <v>14955</v>
      </c>
      <c r="K6096" t="s">
        <v>15031</v>
      </c>
      <c r="L6096" t="s">
        <v>14870</v>
      </c>
    </row>
    <row r="6097" spans="1:12" x14ac:dyDescent="0.2">
      <c r="A6097" t="s">
        <v>15049</v>
      </c>
      <c r="B6097">
        <v>2018.03</v>
      </c>
      <c r="C6097">
        <v>3240.433117</v>
      </c>
      <c r="E6097" t="s">
        <v>14865</v>
      </c>
      <c r="F6097" t="s">
        <v>14954</v>
      </c>
      <c r="G6097">
        <v>6</v>
      </c>
      <c r="H6097" t="s">
        <v>14866</v>
      </c>
      <c r="I6097" t="s">
        <v>15024</v>
      </c>
      <c r="J6097" t="s">
        <v>14955</v>
      </c>
      <c r="K6097" t="s">
        <v>15031</v>
      </c>
      <c r="L6097" t="s">
        <v>14870</v>
      </c>
    </row>
    <row r="6098" spans="1:12" x14ac:dyDescent="0.2">
      <c r="A6098" t="s">
        <v>15049</v>
      </c>
      <c r="B6098">
        <v>2018.06</v>
      </c>
      <c r="C6098">
        <v>3421.6862580000002</v>
      </c>
      <c r="E6098" t="s">
        <v>14865</v>
      </c>
      <c r="F6098" t="s">
        <v>14954</v>
      </c>
      <c r="G6098">
        <v>6</v>
      </c>
      <c r="H6098" t="s">
        <v>14866</v>
      </c>
      <c r="I6098" t="s">
        <v>15024</v>
      </c>
      <c r="J6098" t="s">
        <v>14955</v>
      </c>
      <c r="K6098" t="s">
        <v>15031</v>
      </c>
      <c r="L6098" t="s">
        <v>14870</v>
      </c>
    </row>
    <row r="6099" spans="1:12" x14ac:dyDescent="0.2">
      <c r="A6099" t="s">
        <v>15049</v>
      </c>
      <c r="B6099">
        <v>2018.09</v>
      </c>
      <c r="C6099">
        <v>3469.112106</v>
      </c>
      <c r="E6099" t="s">
        <v>14865</v>
      </c>
      <c r="F6099" t="s">
        <v>14954</v>
      </c>
      <c r="G6099">
        <v>6</v>
      </c>
      <c r="H6099" t="s">
        <v>14866</v>
      </c>
      <c r="I6099" t="s">
        <v>15024</v>
      </c>
      <c r="J6099" t="s">
        <v>14955</v>
      </c>
      <c r="K6099" t="s">
        <v>15031</v>
      </c>
      <c r="L6099" t="s">
        <v>14870</v>
      </c>
    </row>
    <row r="6100" spans="1:12" x14ac:dyDescent="0.2">
      <c r="A6100" t="s">
        <v>15049</v>
      </c>
      <c r="B6100">
        <v>2018.12</v>
      </c>
      <c r="C6100">
        <v>3700.2266850000001</v>
      </c>
      <c r="E6100" t="s">
        <v>14865</v>
      </c>
      <c r="F6100" t="s">
        <v>14954</v>
      </c>
      <c r="G6100">
        <v>6</v>
      </c>
      <c r="H6100" t="s">
        <v>14866</v>
      </c>
      <c r="I6100" t="s">
        <v>15024</v>
      </c>
      <c r="J6100" t="s">
        <v>14955</v>
      </c>
      <c r="K6100" t="s">
        <v>15031</v>
      </c>
      <c r="L6100" t="s">
        <v>14870</v>
      </c>
    </row>
    <row r="6101" spans="1:12" x14ac:dyDescent="0.2">
      <c r="A6101" t="s">
        <v>15049</v>
      </c>
      <c r="B6101">
        <v>2019.03</v>
      </c>
      <c r="C6101">
        <v>3478.618395</v>
      </c>
      <c r="E6101" t="s">
        <v>14865</v>
      </c>
      <c r="F6101" t="s">
        <v>14954</v>
      </c>
      <c r="G6101">
        <v>6</v>
      </c>
      <c r="H6101" t="s">
        <v>14866</v>
      </c>
      <c r="I6101" t="s">
        <v>15024</v>
      </c>
      <c r="J6101" t="s">
        <v>14955</v>
      </c>
      <c r="K6101" t="s">
        <v>15031</v>
      </c>
      <c r="L6101" t="s">
        <v>14870</v>
      </c>
    </row>
    <row r="6102" spans="1:12" x14ac:dyDescent="0.2">
      <c r="A6102" t="s">
        <v>15049</v>
      </c>
      <c r="B6102">
        <v>2019.06</v>
      </c>
      <c r="C6102">
        <v>3704.23522</v>
      </c>
      <c r="E6102" t="s">
        <v>14865</v>
      </c>
      <c r="F6102" t="s">
        <v>14954</v>
      </c>
      <c r="G6102">
        <v>6</v>
      </c>
      <c r="H6102" t="s">
        <v>14866</v>
      </c>
      <c r="I6102" t="s">
        <v>15024</v>
      </c>
      <c r="J6102" t="s">
        <v>14955</v>
      </c>
      <c r="K6102" t="s">
        <v>15031</v>
      </c>
      <c r="L6102" t="s">
        <v>14870</v>
      </c>
    </row>
    <row r="6103" spans="1:12" x14ac:dyDescent="0.2">
      <c r="A6103" t="s">
        <v>15049</v>
      </c>
      <c r="B6103">
        <v>2019.09</v>
      </c>
      <c r="C6103">
        <v>3759.1251109999998</v>
      </c>
      <c r="E6103" t="s">
        <v>14865</v>
      </c>
      <c r="F6103" t="s">
        <v>14954</v>
      </c>
      <c r="G6103">
        <v>6</v>
      </c>
      <c r="H6103" t="s">
        <v>14866</v>
      </c>
      <c r="I6103" t="s">
        <v>15024</v>
      </c>
      <c r="J6103" t="s">
        <v>14955</v>
      </c>
      <c r="K6103" t="s">
        <v>15031</v>
      </c>
      <c r="L6103" t="s">
        <v>14870</v>
      </c>
    </row>
    <row r="6104" spans="1:12" x14ac:dyDescent="0.2">
      <c r="A6104" t="s">
        <v>15049</v>
      </c>
      <c r="B6104">
        <v>2019.12</v>
      </c>
      <c r="C6104">
        <v>4079.0360820000001</v>
      </c>
      <c r="E6104" t="s">
        <v>14865</v>
      </c>
      <c r="F6104" t="s">
        <v>14954</v>
      </c>
      <c r="G6104">
        <v>6</v>
      </c>
      <c r="H6104" t="s">
        <v>14866</v>
      </c>
      <c r="I6104" t="s">
        <v>15024</v>
      </c>
      <c r="J6104" t="s">
        <v>14955</v>
      </c>
      <c r="K6104" t="s">
        <v>15031</v>
      </c>
      <c r="L6104" t="s">
        <v>14870</v>
      </c>
    </row>
    <row r="6105" spans="1:12" x14ac:dyDescent="0.2">
      <c r="A6105" t="s">
        <v>15049</v>
      </c>
      <c r="B6105">
        <v>2020.03</v>
      </c>
      <c r="C6105">
        <v>3795.4476890000001</v>
      </c>
      <c r="E6105" t="s">
        <v>14865</v>
      </c>
      <c r="F6105" t="s">
        <v>14954</v>
      </c>
      <c r="G6105">
        <v>6</v>
      </c>
      <c r="H6105" t="s">
        <v>14866</v>
      </c>
      <c r="I6105" t="s">
        <v>15024</v>
      </c>
      <c r="J6105" t="s">
        <v>14955</v>
      </c>
      <c r="K6105" t="s">
        <v>15031</v>
      </c>
      <c r="L6105" t="s">
        <v>14870</v>
      </c>
    </row>
    <row r="6106" spans="1:12" x14ac:dyDescent="0.2">
      <c r="A6106" t="s">
        <v>15049</v>
      </c>
      <c r="B6106">
        <v>2020.06</v>
      </c>
      <c r="C6106">
        <v>3810.8894399999999</v>
      </c>
      <c r="E6106" t="s">
        <v>14865</v>
      </c>
      <c r="F6106" t="s">
        <v>14954</v>
      </c>
      <c r="G6106">
        <v>6</v>
      </c>
      <c r="H6106" t="s">
        <v>14866</v>
      </c>
      <c r="I6106" t="s">
        <v>15024</v>
      </c>
      <c r="J6106" t="s">
        <v>14955</v>
      </c>
      <c r="K6106" t="s">
        <v>15031</v>
      </c>
      <c r="L6106" t="s">
        <v>14870</v>
      </c>
    </row>
    <row r="6107" spans="1:12" x14ac:dyDescent="0.2">
      <c r="A6107" t="s">
        <v>15049</v>
      </c>
      <c r="B6107">
        <v>2020.09</v>
      </c>
      <c r="C6107">
        <v>4038.0974729999998</v>
      </c>
      <c r="E6107" t="s">
        <v>14865</v>
      </c>
      <c r="F6107" t="s">
        <v>14954</v>
      </c>
      <c r="G6107">
        <v>6</v>
      </c>
      <c r="H6107" t="s">
        <v>14866</v>
      </c>
      <c r="I6107" t="s">
        <v>15024</v>
      </c>
      <c r="J6107" t="s">
        <v>14955</v>
      </c>
      <c r="K6107" t="s">
        <v>15031</v>
      </c>
      <c r="L6107" t="s">
        <v>14870</v>
      </c>
    </row>
    <row r="6108" spans="1:12" x14ac:dyDescent="0.2">
      <c r="A6108" t="s">
        <v>15049</v>
      </c>
      <c r="B6108">
        <v>2020.12</v>
      </c>
      <c r="C6108">
        <v>4119.9393579999996</v>
      </c>
      <c r="E6108" t="s">
        <v>14865</v>
      </c>
      <c r="F6108" t="s">
        <v>14954</v>
      </c>
      <c r="G6108">
        <v>6</v>
      </c>
      <c r="H6108" t="s">
        <v>14866</v>
      </c>
      <c r="I6108" t="s">
        <v>15024</v>
      </c>
      <c r="J6108" t="s">
        <v>14955</v>
      </c>
      <c r="K6108" t="s">
        <v>15031</v>
      </c>
      <c r="L6108" t="s">
        <v>14870</v>
      </c>
    </row>
    <row r="6109" spans="1:12" x14ac:dyDescent="0.2">
      <c r="A6109" t="s">
        <v>15049</v>
      </c>
      <c r="B6109">
        <v>2021.03</v>
      </c>
      <c r="C6109">
        <v>4096.7251999999999</v>
      </c>
      <c r="E6109" t="s">
        <v>14865</v>
      </c>
      <c r="F6109" t="s">
        <v>14954</v>
      </c>
      <c r="G6109">
        <v>6</v>
      </c>
      <c r="H6109" t="s">
        <v>14866</v>
      </c>
      <c r="I6109" t="s">
        <v>15024</v>
      </c>
      <c r="J6109" t="s">
        <v>14955</v>
      </c>
      <c r="K6109" t="s">
        <v>15031</v>
      </c>
      <c r="L6109" t="s">
        <v>14870</v>
      </c>
    </row>
    <row r="6110" spans="1:12" x14ac:dyDescent="0.2">
      <c r="A6110" t="s">
        <v>15049</v>
      </c>
      <c r="B6110">
        <v>2021.06</v>
      </c>
      <c r="C6110">
        <v>4320.576607</v>
      </c>
      <c r="E6110" t="s">
        <v>14865</v>
      </c>
      <c r="F6110" t="s">
        <v>14954</v>
      </c>
      <c r="G6110">
        <v>6</v>
      </c>
      <c r="H6110" t="s">
        <v>14866</v>
      </c>
      <c r="I6110" t="s">
        <v>15024</v>
      </c>
      <c r="J6110" t="s">
        <v>14955</v>
      </c>
      <c r="K6110" t="s">
        <v>15031</v>
      </c>
      <c r="L6110" t="s">
        <v>14870</v>
      </c>
    </row>
    <row r="6111" spans="1:12" x14ac:dyDescent="0.2">
      <c r="A6111" t="s">
        <v>15049</v>
      </c>
      <c r="B6111">
        <v>2021.09</v>
      </c>
      <c r="C6111">
        <v>4410.0063499999997</v>
      </c>
      <c r="E6111" t="s">
        <v>14865</v>
      </c>
      <c r="F6111" t="s">
        <v>14954</v>
      </c>
      <c r="G6111">
        <v>6</v>
      </c>
      <c r="H6111" t="s">
        <v>14866</v>
      </c>
      <c r="I6111" t="s">
        <v>15024</v>
      </c>
      <c r="J6111" t="s">
        <v>14955</v>
      </c>
      <c r="K6111" t="s">
        <v>15031</v>
      </c>
      <c r="L6111" t="s">
        <v>14870</v>
      </c>
    </row>
    <row r="6112" spans="1:12" x14ac:dyDescent="0.2">
      <c r="A6112" t="s">
        <v>15049</v>
      </c>
      <c r="B6112">
        <v>2021.12</v>
      </c>
      <c r="C6112">
        <v>4702.2856250000004</v>
      </c>
      <c r="E6112" t="s">
        <v>14865</v>
      </c>
      <c r="F6112" t="s">
        <v>14954</v>
      </c>
      <c r="G6112">
        <v>6</v>
      </c>
      <c r="H6112" t="s">
        <v>14866</v>
      </c>
      <c r="I6112" t="s">
        <v>15024</v>
      </c>
      <c r="J6112" t="s">
        <v>14955</v>
      </c>
      <c r="K6112" t="s">
        <v>15031</v>
      </c>
      <c r="L6112" t="s">
        <v>14870</v>
      </c>
    </row>
    <row r="6113" spans="1:12" x14ac:dyDescent="0.2">
      <c r="A6113" t="s">
        <v>15049</v>
      </c>
      <c r="B6113">
        <v>2022.03</v>
      </c>
      <c r="C6113">
        <v>4623.5469130000001</v>
      </c>
      <c r="E6113" t="s">
        <v>14865</v>
      </c>
      <c r="F6113" t="s">
        <v>14954</v>
      </c>
      <c r="G6113">
        <v>6</v>
      </c>
      <c r="H6113" t="s">
        <v>14866</v>
      </c>
      <c r="I6113" t="s">
        <v>15024</v>
      </c>
      <c r="J6113" t="s">
        <v>14955</v>
      </c>
      <c r="K6113" t="s">
        <v>15031</v>
      </c>
      <c r="L6113" t="s">
        <v>14870</v>
      </c>
    </row>
    <row r="6114" spans="1:12" x14ac:dyDescent="0.2">
      <c r="A6114" t="s">
        <v>15049</v>
      </c>
      <c r="B6114">
        <v>2022.06</v>
      </c>
      <c r="C6114">
        <v>4763.4613840000002</v>
      </c>
      <c r="E6114" t="s">
        <v>14865</v>
      </c>
      <c r="F6114" t="s">
        <v>14954</v>
      </c>
      <c r="G6114">
        <v>6</v>
      </c>
      <c r="H6114" t="s">
        <v>14866</v>
      </c>
      <c r="I6114" t="s">
        <v>15024</v>
      </c>
      <c r="J6114" t="s">
        <v>14955</v>
      </c>
      <c r="K6114" t="s">
        <v>15031</v>
      </c>
      <c r="L6114" t="s">
        <v>14870</v>
      </c>
    </row>
    <row r="6115" spans="1:12" x14ac:dyDescent="0.2">
      <c r="A6115" t="s">
        <v>15049</v>
      </c>
      <c r="B6115">
        <v>2022.09</v>
      </c>
      <c r="C6115">
        <v>4863.1301819999999</v>
      </c>
      <c r="E6115" t="s">
        <v>14865</v>
      </c>
      <c r="F6115" t="s">
        <v>14954</v>
      </c>
      <c r="G6115">
        <v>6</v>
      </c>
      <c r="H6115" t="s">
        <v>14866</v>
      </c>
      <c r="I6115" t="s">
        <v>15024</v>
      </c>
      <c r="J6115" t="s">
        <v>14955</v>
      </c>
      <c r="K6115" t="s">
        <v>15031</v>
      </c>
      <c r="L6115" t="s">
        <v>14870</v>
      </c>
    </row>
    <row r="6116" spans="1:12" x14ac:dyDescent="0.2">
      <c r="A6116" t="s">
        <v>15050</v>
      </c>
      <c r="B6116">
        <v>2011.06</v>
      </c>
      <c r="C6116">
        <v>2605.9210560000001</v>
      </c>
      <c r="E6116" t="s">
        <v>14865</v>
      </c>
      <c r="F6116" t="s">
        <v>14954</v>
      </c>
      <c r="G6116">
        <v>6</v>
      </c>
      <c r="H6116" t="s">
        <v>14866</v>
      </c>
      <c r="I6116" t="s">
        <v>15024</v>
      </c>
      <c r="J6116" t="s">
        <v>14955</v>
      </c>
      <c r="K6116" t="s">
        <v>15033</v>
      </c>
      <c r="L6116" t="s">
        <v>14870</v>
      </c>
    </row>
    <row r="6117" spans="1:12" x14ac:dyDescent="0.2">
      <c r="A6117" t="s">
        <v>15050</v>
      </c>
      <c r="B6117">
        <v>2011.09</v>
      </c>
      <c r="C6117">
        <v>2632.3113840000001</v>
      </c>
      <c r="E6117" t="s">
        <v>14865</v>
      </c>
      <c r="F6117" t="s">
        <v>14954</v>
      </c>
      <c r="G6117">
        <v>6</v>
      </c>
      <c r="H6117" t="s">
        <v>14866</v>
      </c>
      <c r="I6117" t="s">
        <v>15024</v>
      </c>
      <c r="J6117" t="s">
        <v>14955</v>
      </c>
      <c r="K6117" t="s">
        <v>15033</v>
      </c>
      <c r="L6117" t="s">
        <v>14870</v>
      </c>
    </row>
    <row r="6118" spans="1:12" x14ac:dyDescent="0.2">
      <c r="A6118" t="s">
        <v>15050</v>
      </c>
      <c r="B6118">
        <v>2011.12</v>
      </c>
      <c r="C6118">
        <v>2685.4739439999998</v>
      </c>
      <c r="E6118" t="s">
        <v>14865</v>
      </c>
      <c r="F6118" t="s">
        <v>14954</v>
      </c>
      <c r="G6118">
        <v>6</v>
      </c>
      <c r="H6118" t="s">
        <v>14866</v>
      </c>
      <c r="I6118" t="s">
        <v>15024</v>
      </c>
      <c r="J6118" t="s">
        <v>14955</v>
      </c>
      <c r="K6118" t="s">
        <v>15033</v>
      </c>
      <c r="L6118" t="s">
        <v>14870</v>
      </c>
    </row>
    <row r="6119" spans="1:12" x14ac:dyDescent="0.2">
      <c r="A6119" t="s">
        <v>15050</v>
      </c>
      <c r="B6119">
        <v>2012.03</v>
      </c>
      <c r="C6119">
        <v>2553.8606460000001</v>
      </c>
      <c r="E6119" t="s">
        <v>14865</v>
      </c>
      <c r="F6119" t="s">
        <v>14954</v>
      </c>
      <c r="G6119">
        <v>6</v>
      </c>
      <c r="H6119" t="s">
        <v>14866</v>
      </c>
      <c r="I6119" t="s">
        <v>15024</v>
      </c>
      <c r="J6119" t="s">
        <v>14955</v>
      </c>
      <c r="K6119" t="s">
        <v>15033</v>
      </c>
      <c r="L6119" t="s">
        <v>14870</v>
      </c>
    </row>
    <row r="6120" spans="1:12" x14ac:dyDescent="0.2">
      <c r="A6120" t="s">
        <v>15050</v>
      </c>
      <c r="B6120">
        <v>2012.06</v>
      </c>
      <c r="C6120">
        <v>2619.595746</v>
      </c>
      <c r="E6120" t="s">
        <v>14865</v>
      </c>
      <c r="F6120" t="s">
        <v>14954</v>
      </c>
      <c r="G6120">
        <v>6</v>
      </c>
      <c r="H6120" t="s">
        <v>14866</v>
      </c>
      <c r="I6120" t="s">
        <v>15024</v>
      </c>
      <c r="J6120" t="s">
        <v>14955</v>
      </c>
      <c r="K6120" t="s">
        <v>15033</v>
      </c>
      <c r="L6120" t="s">
        <v>14870</v>
      </c>
    </row>
    <row r="6121" spans="1:12" x14ac:dyDescent="0.2">
      <c r="A6121" t="s">
        <v>15050</v>
      </c>
      <c r="B6121">
        <v>2012.09</v>
      </c>
      <c r="C6121">
        <v>2622.0372069999999</v>
      </c>
      <c r="E6121" t="s">
        <v>14865</v>
      </c>
      <c r="F6121" t="s">
        <v>14954</v>
      </c>
      <c r="G6121">
        <v>6</v>
      </c>
      <c r="H6121" t="s">
        <v>14866</v>
      </c>
      <c r="I6121" t="s">
        <v>15024</v>
      </c>
      <c r="J6121" t="s">
        <v>14955</v>
      </c>
      <c r="K6121" t="s">
        <v>15033</v>
      </c>
      <c r="L6121" t="s">
        <v>14870</v>
      </c>
    </row>
    <row r="6122" spans="1:12" x14ac:dyDescent="0.2">
      <c r="A6122" t="s">
        <v>15050</v>
      </c>
      <c r="B6122">
        <v>2012.12</v>
      </c>
      <c r="C6122">
        <v>2701.457856</v>
      </c>
      <c r="E6122" t="s">
        <v>14865</v>
      </c>
      <c r="F6122" t="s">
        <v>14954</v>
      </c>
      <c r="G6122">
        <v>6</v>
      </c>
      <c r="H6122" t="s">
        <v>14866</v>
      </c>
      <c r="I6122" t="s">
        <v>15024</v>
      </c>
      <c r="J6122" t="s">
        <v>14955</v>
      </c>
      <c r="K6122" t="s">
        <v>15033</v>
      </c>
      <c r="L6122" t="s">
        <v>14870</v>
      </c>
    </row>
    <row r="6123" spans="1:12" x14ac:dyDescent="0.2">
      <c r="A6123" t="s">
        <v>15050</v>
      </c>
      <c r="B6123">
        <v>2013.03</v>
      </c>
      <c r="C6123">
        <v>2537.1026579999998</v>
      </c>
      <c r="E6123" t="s">
        <v>14865</v>
      </c>
      <c r="F6123" t="s">
        <v>14954</v>
      </c>
      <c r="G6123">
        <v>6</v>
      </c>
      <c r="H6123" t="s">
        <v>14866</v>
      </c>
      <c r="I6123" t="s">
        <v>15024</v>
      </c>
      <c r="J6123" t="s">
        <v>14955</v>
      </c>
      <c r="K6123" t="s">
        <v>15033</v>
      </c>
      <c r="L6123" t="s">
        <v>14870</v>
      </c>
    </row>
    <row r="6124" spans="1:12" x14ac:dyDescent="0.2">
      <c r="A6124" t="s">
        <v>15050</v>
      </c>
      <c r="B6124">
        <v>2013.06</v>
      </c>
      <c r="C6124">
        <v>2620.692133</v>
      </c>
      <c r="E6124" t="s">
        <v>14865</v>
      </c>
      <c r="F6124" t="s">
        <v>14954</v>
      </c>
      <c r="G6124">
        <v>6</v>
      </c>
      <c r="H6124" t="s">
        <v>14866</v>
      </c>
      <c r="I6124" t="s">
        <v>15024</v>
      </c>
      <c r="J6124" t="s">
        <v>14955</v>
      </c>
      <c r="K6124" t="s">
        <v>15033</v>
      </c>
      <c r="L6124" t="s">
        <v>14870</v>
      </c>
    </row>
    <row r="6125" spans="1:12" x14ac:dyDescent="0.2">
      <c r="A6125" t="s">
        <v>15050</v>
      </c>
      <c r="B6125">
        <v>2013.09</v>
      </c>
      <c r="C6125">
        <v>2636.9699719999999</v>
      </c>
      <c r="E6125" t="s">
        <v>14865</v>
      </c>
      <c r="F6125" t="s">
        <v>14954</v>
      </c>
      <c r="G6125">
        <v>6</v>
      </c>
      <c r="H6125" t="s">
        <v>14866</v>
      </c>
      <c r="I6125" t="s">
        <v>15024</v>
      </c>
      <c r="J6125" t="s">
        <v>14955</v>
      </c>
      <c r="K6125" t="s">
        <v>15033</v>
      </c>
      <c r="L6125" t="s">
        <v>14870</v>
      </c>
    </row>
    <row r="6126" spans="1:12" x14ac:dyDescent="0.2">
      <c r="A6126" t="s">
        <v>15050</v>
      </c>
      <c r="B6126">
        <v>2013.12</v>
      </c>
      <c r="C6126">
        <v>2761.9810630000002</v>
      </c>
      <c r="E6126" t="s">
        <v>14865</v>
      </c>
      <c r="F6126" t="s">
        <v>14954</v>
      </c>
      <c r="G6126">
        <v>6</v>
      </c>
      <c r="H6126" t="s">
        <v>14866</v>
      </c>
      <c r="I6126" t="s">
        <v>15024</v>
      </c>
      <c r="J6126" t="s">
        <v>14955</v>
      </c>
      <c r="K6126" t="s">
        <v>15033</v>
      </c>
      <c r="L6126" t="s">
        <v>14870</v>
      </c>
    </row>
    <row r="6127" spans="1:12" x14ac:dyDescent="0.2">
      <c r="A6127" t="s">
        <v>15050</v>
      </c>
      <c r="B6127">
        <v>2014.03</v>
      </c>
      <c r="C6127">
        <v>2560.591347</v>
      </c>
      <c r="E6127" t="s">
        <v>14865</v>
      </c>
      <c r="F6127" t="s">
        <v>14954</v>
      </c>
      <c r="G6127">
        <v>6</v>
      </c>
      <c r="H6127" t="s">
        <v>14866</v>
      </c>
      <c r="I6127" t="s">
        <v>15024</v>
      </c>
      <c r="J6127" t="s">
        <v>14955</v>
      </c>
      <c r="K6127" t="s">
        <v>15033</v>
      </c>
      <c r="L6127" t="s">
        <v>14870</v>
      </c>
    </row>
    <row r="6128" spans="1:12" x14ac:dyDescent="0.2">
      <c r="A6128" t="s">
        <v>15050</v>
      </c>
      <c r="B6128">
        <v>2014.06</v>
      </c>
      <c r="C6128">
        <v>2686.5977910000001</v>
      </c>
      <c r="E6128" t="s">
        <v>14865</v>
      </c>
      <c r="F6128" t="s">
        <v>14954</v>
      </c>
      <c r="G6128">
        <v>6</v>
      </c>
      <c r="H6128" t="s">
        <v>14866</v>
      </c>
      <c r="I6128" t="s">
        <v>15024</v>
      </c>
      <c r="J6128" t="s">
        <v>14955</v>
      </c>
      <c r="K6128" t="s">
        <v>15033</v>
      </c>
      <c r="L6128" t="s">
        <v>14870</v>
      </c>
    </row>
    <row r="6129" spans="1:12" x14ac:dyDescent="0.2">
      <c r="A6129" t="s">
        <v>15050</v>
      </c>
      <c r="B6129">
        <v>2014.09</v>
      </c>
      <c r="C6129">
        <v>2745.2518890000001</v>
      </c>
      <c r="E6129" t="s">
        <v>14865</v>
      </c>
      <c r="F6129" t="s">
        <v>14954</v>
      </c>
      <c r="G6129">
        <v>6</v>
      </c>
      <c r="H6129" t="s">
        <v>14866</v>
      </c>
      <c r="I6129" t="s">
        <v>15024</v>
      </c>
      <c r="J6129" t="s">
        <v>14955</v>
      </c>
      <c r="K6129" t="s">
        <v>15033</v>
      </c>
      <c r="L6129" t="s">
        <v>14870</v>
      </c>
    </row>
    <row r="6130" spans="1:12" x14ac:dyDescent="0.2">
      <c r="A6130" t="s">
        <v>15050</v>
      </c>
      <c r="B6130">
        <v>2014.12</v>
      </c>
      <c r="C6130">
        <v>2859.249667</v>
      </c>
      <c r="E6130" t="s">
        <v>14865</v>
      </c>
      <c r="F6130" t="s">
        <v>14954</v>
      </c>
      <c r="G6130">
        <v>6</v>
      </c>
      <c r="H6130" t="s">
        <v>14866</v>
      </c>
      <c r="I6130" t="s">
        <v>15024</v>
      </c>
      <c r="J6130" t="s">
        <v>14955</v>
      </c>
      <c r="K6130" t="s">
        <v>15033</v>
      </c>
      <c r="L6130" t="s">
        <v>14870</v>
      </c>
    </row>
    <row r="6131" spans="1:12" x14ac:dyDescent="0.2">
      <c r="A6131" t="s">
        <v>15050</v>
      </c>
      <c r="B6131">
        <v>2015.03</v>
      </c>
      <c r="C6131">
        <v>2650.8793879999998</v>
      </c>
      <c r="E6131" t="s">
        <v>14865</v>
      </c>
      <c r="F6131" t="s">
        <v>14954</v>
      </c>
      <c r="G6131">
        <v>6</v>
      </c>
      <c r="H6131" t="s">
        <v>14866</v>
      </c>
      <c r="I6131" t="s">
        <v>15024</v>
      </c>
      <c r="J6131" t="s">
        <v>14955</v>
      </c>
      <c r="K6131" t="s">
        <v>15033</v>
      </c>
      <c r="L6131" t="s">
        <v>14870</v>
      </c>
    </row>
    <row r="6132" spans="1:12" x14ac:dyDescent="0.2">
      <c r="A6132" t="s">
        <v>15050</v>
      </c>
      <c r="B6132">
        <v>2015.06</v>
      </c>
      <c r="C6132">
        <v>2793.9300579999999</v>
      </c>
      <c r="E6132" t="s">
        <v>14865</v>
      </c>
      <c r="F6132" t="s">
        <v>14954</v>
      </c>
      <c r="G6132">
        <v>6</v>
      </c>
      <c r="H6132" t="s">
        <v>14866</v>
      </c>
      <c r="I6132" t="s">
        <v>15024</v>
      </c>
      <c r="J6132" t="s">
        <v>14955</v>
      </c>
      <c r="K6132" t="s">
        <v>15033</v>
      </c>
      <c r="L6132" t="s">
        <v>14870</v>
      </c>
    </row>
    <row r="6133" spans="1:12" x14ac:dyDescent="0.2">
      <c r="A6133" t="s">
        <v>15050</v>
      </c>
      <c r="B6133">
        <v>2015.09</v>
      </c>
      <c r="C6133">
        <v>2885.1166199999998</v>
      </c>
      <c r="E6133" t="s">
        <v>14865</v>
      </c>
      <c r="F6133" t="s">
        <v>14954</v>
      </c>
      <c r="G6133">
        <v>6</v>
      </c>
      <c r="H6133" t="s">
        <v>14866</v>
      </c>
      <c r="I6133" t="s">
        <v>15024</v>
      </c>
      <c r="J6133" t="s">
        <v>14955</v>
      </c>
      <c r="K6133" t="s">
        <v>15033</v>
      </c>
      <c r="L6133" t="s">
        <v>14870</v>
      </c>
    </row>
    <row r="6134" spans="1:12" x14ac:dyDescent="0.2">
      <c r="A6134" t="s">
        <v>15050</v>
      </c>
      <c r="B6134">
        <v>2015.12</v>
      </c>
      <c r="C6134">
        <v>2938.4312199999999</v>
      </c>
      <c r="E6134" t="s">
        <v>14865</v>
      </c>
      <c r="F6134" t="s">
        <v>14954</v>
      </c>
      <c r="G6134">
        <v>6</v>
      </c>
      <c r="H6134" t="s">
        <v>14866</v>
      </c>
      <c r="I6134" t="s">
        <v>15024</v>
      </c>
      <c r="J6134" t="s">
        <v>14955</v>
      </c>
      <c r="K6134" t="s">
        <v>15033</v>
      </c>
      <c r="L6134" t="s">
        <v>14870</v>
      </c>
    </row>
    <row r="6135" spans="1:12" x14ac:dyDescent="0.2">
      <c r="A6135" t="s">
        <v>15050</v>
      </c>
      <c r="B6135">
        <v>2016.03</v>
      </c>
      <c r="C6135">
        <v>2858.9384049999999</v>
      </c>
      <c r="E6135" t="s">
        <v>14865</v>
      </c>
      <c r="F6135" t="s">
        <v>14954</v>
      </c>
      <c r="G6135">
        <v>6</v>
      </c>
      <c r="H6135" t="s">
        <v>14866</v>
      </c>
      <c r="I6135" t="s">
        <v>15024</v>
      </c>
      <c r="J6135" t="s">
        <v>14955</v>
      </c>
      <c r="K6135" t="s">
        <v>15033</v>
      </c>
      <c r="L6135" t="s">
        <v>14870</v>
      </c>
    </row>
    <row r="6136" spans="1:12" x14ac:dyDescent="0.2">
      <c r="A6136" t="s">
        <v>15050</v>
      </c>
      <c r="B6136">
        <v>2016.06</v>
      </c>
      <c r="C6136">
        <v>2939.9659040000001</v>
      </c>
      <c r="E6136" t="s">
        <v>14865</v>
      </c>
      <c r="F6136" t="s">
        <v>14954</v>
      </c>
      <c r="G6136">
        <v>6</v>
      </c>
      <c r="H6136" t="s">
        <v>14866</v>
      </c>
      <c r="I6136" t="s">
        <v>15024</v>
      </c>
      <c r="J6136" t="s">
        <v>14955</v>
      </c>
      <c r="K6136" t="s">
        <v>15033</v>
      </c>
      <c r="L6136" t="s">
        <v>14870</v>
      </c>
    </row>
    <row r="6137" spans="1:12" x14ac:dyDescent="0.2">
      <c r="A6137" t="s">
        <v>15050</v>
      </c>
      <c r="B6137">
        <v>2016.09</v>
      </c>
      <c r="C6137">
        <v>2972.4868019999999</v>
      </c>
      <c r="E6137" t="s">
        <v>14865</v>
      </c>
      <c r="F6137" t="s">
        <v>14954</v>
      </c>
      <c r="G6137">
        <v>6</v>
      </c>
      <c r="H6137" t="s">
        <v>14866</v>
      </c>
      <c r="I6137" t="s">
        <v>15024</v>
      </c>
      <c r="J6137" t="s">
        <v>14955</v>
      </c>
      <c r="K6137" t="s">
        <v>15033</v>
      </c>
      <c r="L6137" t="s">
        <v>14870</v>
      </c>
    </row>
    <row r="6138" spans="1:12" x14ac:dyDescent="0.2">
      <c r="A6138" t="s">
        <v>15050</v>
      </c>
      <c r="B6138">
        <v>2016.12</v>
      </c>
      <c r="C6138">
        <v>3081.617667</v>
      </c>
      <c r="E6138" t="s">
        <v>14865</v>
      </c>
      <c r="F6138" t="s">
        <v>14954</v>
      </c>
      <c r="G6138">
        <v>6</v>
      </c>
      <c r="H6138" t="s">
        <v>14866</v>
      </c>
      <c r="I6138" t="s">
        <v>15024</v>
      </c>
      <c r="J6138" t="s">
        <v>14955</v>
      </c>
      <c r="K6138" t="s">
        <v>15033</v>
      </c>
      <c r="L6138" t="s">
        <v>14870</v>
      </c>
    </row>
    <row r="6139" spans="1:12" x14ac:dyDescent="0.2">
      <c r="A6139" t="s">
        <v>15050</v>
      </c>
      <c r="B6139">
        <v>2017.03</v>
      </c>
      <c r="C6139">
        <v>2974.4748220000001</v>
      </c>
      <c r="E6139" t="s">
        <v>14865</v>
      </c>
      <c r="F6139" t="s">
        <v>14954</v>
      </c>
      <c r="G6139">
        <v>6</v>
      </c>
      <c r="H6139" t="s">
        <v>14866</v>
      </c>
      <c r="I6139" t="s">
        <v>15024</v>
      </c>
      <c r="J6139" t="s">
        <v>14955</v>
      </c>
      <c r="K6139" t="s">
        <v>15033</v>
      </c>
      <c r="L6139" t="s">
        <v>14870</v>
      </c>
    </row>
    <row r="6140" spans="1:12" x14ac:dyDescent="0.2">
      <c r="A6140" t="s">
        <v>15050</v>
      </c>
      <c r="B6140">
        <v>2017.06</v>
      </c>
      <c r="C6140">
        <v>3118.9026899999999</v>
      </c>
      <c r="E6140" t="s">
        <v>14865</v>
      </c>
      <c r="F6140" t="s">
        <v>14954</v>
      </c>
      <c r="G6140">
        <v>6</v>
      </c>
      <c r="H6140" t="s">
        <v>14866</v>
      </c>
      <c r="I6140" t="s">
        <v>15024</v>
      </c>
      <c r="J6140" t="s">
        <v>14955</v>
      </c>
      <c r="K6140" t="s">
        <v>15033</v>
      </c>
      <c r="L6140" t="s">
        <v>14870</v>
      </c>
    </row>
    <row r="6141" spans="1:12" x14ac:dyDescent="0.2">
      <c r="A6141" t="s">
        <v>15050</v>
      </c>
      <c r="B6141">
        <v>2017.09</v>
      </c>
      <c r="C6141">
        <v>3163.582962</v>
      </c>
      <c r="E6141" t="s">
        <v>14865</v>
      </c>
      <c r="F6141" t="s">
        <v>14954</v>
      </c>
      <c r="G6141">
        <v>6</v>
      </c>
      <c r="H6141" t="s">
        <v>14866</v>
      </c>
      <c r="I6141" t="s">
        <v>15024</v>
      </c>
      <c r="J6141" t="s">
        <v>14955</v>
      </c>
      <c r="K6141" t="s">
        <v>15033</v>
      </c>
      <c r="L6141" t="s">
        <v>14870</v>
      </c>
    </row>
    <row r="6142" spans="1:12" x14ac:dyDescent="0.2">
      <c r="A6142" t="s">
        <v>15050</v>
      </c>
      <c r="B6142">
        <v>2017.12</v>
      </c>
      <c r="C6142">
        <v>3326.7074779999998</v>
      </c>
      <c r="E6142" t="s">
        <v>14865</v>
      </c>
      <c r="F6142" t="s">
        <v>14954</v>
      </c>
      <c r="G6142">
        <v>6</v>
      </c>
      <c r="H6142" t="s">
        <v>14866</v>
      </c>
      <c r="I6142" t="s">
        <v>15024</v>
      </c>
      <c r="J6142" t="s">
        <v>14955</v>
      </c>
      <c r="K6142" t="s">
        <v>15033</v>
      </c>
      <c r="L6142" t="s">
        <v>14870</v>
      </c>
    </row>
    <row r="6143" spans="1:12" x14ac:dyDescent="0.2">
      <c r="A6143" t="s">
        <v>15050</v>
      </c>
      <c r="B6143">
        <v>2018.03</v>
      </c>
      <c r="C6143">
        <v>3198.546386</v>
      </c>
      <c r="E6143" t="s">
        <v>14865</v>
      </c>
      <c r="F6143" t="s">
        <v>14954</v>
      </c>
      <c r="G6143">
        <v>6</v>
      </c>
      <c r="H6143" t="s">
        <v>14866</v>
      </c>
      <c r="I6143" t="s">
        <v>15024</v>
      </c>
      <c r="J6143" t="s">
        <v>14955</v>
      </c>
      <c r="K6143" t="s">
        <v>15033</v>
      </c>
      <c r="L6143" t="s">
        <v>14870</v>
      </c>
    </row>
    <row r="6144" spans="1:12" x14ac:dyDescent="0.2">
      <c r="A6144" t="s">
        <v>15050</v>
      </c>
      <c r="B6144">
        <v>2018.06</v>
      </c>
      <c r="C6144">
        <v>3366.6949380000001</v>
      </c>
      <c r="E6144" t="s">
        <v>14865</v>
      </c>
      <c r="F6144" t="s">
        <v>14954</v>
      </c>
      <c r="G6144">
        <v>6</v>
      </c>
      <c r="H6144" t="s">
        <v>14866</v>
      </c>
      <c r="I6144" t="s">
        <v>15024</v>
      </c>
      <c r="J6144" t="s">
        <v>14955</v>
      </c>
      <c r="K6144" t="s">
        <v>15033</v>
      </c>
      <c r="L6144" t="s">
        <v>14870</v>
      </c>
    </row>
    <row r="6145" spans="1:12" x14ac:dyDescent="0.2">
      <c r="A6145" t="s">
        <v>15050</v>
      </c>
      <c r="B6145">
        <v>2018.09</v>
      </c>
      <c r="C6145">
        <v>3420.778945</v>
      </c>
      <c r="E6145" t="s">
        <v>14865</v>
      </c>
      <c r="F6145" t="s">
        <v>14954</v>
      </c>
      <c r="G6145">
        <v>6</v>
      </c>
      <c r="H6145" t="s">
        <v>14866</v>
      </c>
      <c r="I6145" t="s">
        <v>15024</v>
      </c>
      <c r="J6145" t="s">
        <v>14955</v>
      </c>
      <c r="K6145" t="s">
        <v>15033</v>
      </c>
      <c r="L6145" t="s">
        <v>14870</v>
      </c>
    </row>
    <row r="6146" spans="1:12" x14ac:dyDescent="0.2">
      <c r="A6146" t="s">
        <v>15050</v>
      </c>
      <c r="B6146">
        <v>2018.12</v>
      </c>
      <c r="C6146">
        <v>3614.4979659999999</v>
      </c>
      <c r="E6146" t="s">
        <v>14865</v>
      </c>
      <c r="F6146" t="s">
        <v>14954</v>
      </c>
      <c r="G6146">
        <v>6</v>
      </c>
      <c r="H6146" t="s">
        <v>14866</v>
      </c>
      <c r="I6146" t="s">
        <v>15024</v>
      </c>
      <c r="J6146" t="s">
        <v>14955</v>
      </c>
      <c r="K6146" t="s">
        <v>15033</v>
      </c>
      <c r="L6146" t="s">
        <v>14870</v>
      </c>
    </row>
    <row r="6147" spans="1:12" x14ac:dyDescent="0.2">
      <c r="A6147" t="s">
        <v>15050</v>
      </c>
      <c r="B6147">
        <v>2019.03</v>
      </c>
      <c r="C6147">
        <v>3391.7234699999999</v>
      </c>
      <c r="E6147" t="s">
        <v>14865</v>
      </c>
      <c r="F6147" t="s">
        <v>14954</v>
      </c>
      <c r="G6147">
        <v>6</v>
      </c>
      <c r="H6147" t="s">
        <v>14866</v>
      </c>
      <c r="I6147" t="s">
        <v>15024</v>
      </c>
      <c r="J6147" t="s">
        <v>14955</v>
      </c>
      <c r="K6147" t="s">
        <v>15033</v>
      </c>
      <c r="L6147" t="s">
        <v>14870</v>
      </c>
    </row>
    <row r="6148" spans="1:12" x14ac:dyDescent="0.2">
      <c r="A6148" t="s">
        <v>15050</v>
      </c>
      <c r="B6148">
        <v>2019.06</v>
      </c>
      <c r="C6148">
        <v>3619.0941469999998</v>
      </c>
      <c r="E6148" t="s">
        <v>14865</v>
      </c>
      <c r="F6148" t="s">
        <v>14954</v>
      </c>
      <c r="G6148">
        <v>6</v>
      </c>
      <c r="H6148" t="s">
        <v>14866</v>
      </c>
      <c r="I6148" t="s">
        <v>15024</v>
      </c>
      <c r="J6148" t="s">
        <v>14955</v>
      </c>
      <c r="K6148" t="s">
        <v>15033</v>
      </c>
      <c r="L6148" t="s">
        <v>14870</v>
      </c>
    </row>
    <row r="6149" spans="1:12" x14ac:dyDescent="0.2">
      <c r="A6149" t="s">
        <v>15050</v>
      </c>
      <c r="B6149">
        <v>2019.09</v>
      </c>
      <c r="C6149">
        <v>3676.8542600000001</v>
      </c>
      <c r="E6149" t="s">
        <v>14865</v>
      </c>
      <c r="F6149" t="s">
        <v>14954</v>
      </c>
      <c r="G6149">
        <v>6</v>
      </c>
      <c r="H6149" t="s">
        <v>14866</v>
      </c>
      <c r="I6149" t="s">
        <v>15024</v>
      </c>
      <c r="J6149" t="s">
        <v>14955</v>
      </c>
      <c r="K6149" t="s">
        <v>15033</v>
      </c>
      <c r="L6149" t="s">
        <v>14870</v>
      </c>
    </row>
    <row r="6150" spans="1:12" x14ac:dyDescent="0.2">
      <c r="A6150" t="s">
        <v>15050</v>
      </c>
      <c r="B6150">
        <v>2019.12</v>
      </c>
      <c r="C6150">
        <v>3964.408484</v>
      </c>
      <c r="E6150" t="s">
        <v>14865</v>
      </c>
      <c r="F6150" t="s">
        <v>14954</v>
      </c>
      <c r="G6150">
        <v>6</v>
      </c>
      <c r="H6150" t="s">
        <v>14866</v>
      </c>
      <c r="I6150" t="s">
        <v>15024</v>
      </c>
      <c r="J6150" t="s">
        <v>14955</v>
      </c>
      <c r="K6150" t="s">
        <v>15033</v>
      </c>
      <c r="L6150" t="s">
        <v>14870</v>
      </c>
    </row>
    <row r="6151" spans="1:12" x14ac:dyDescent="0.2">
      <c r="A6151" t="s">
        <v>15050</v>
      </c>
      <c r="B6151">
        <v>2020.03</v>
      </c>
      <c r="C6151">
        <v>3674.6280750000001</v>
      </c>
      <c r="E6151" t="s">
        <v>14865</v>
      </c>
      <c r="F6151" t="s">
        <v>14954</v>
      </c>
      <c r="G6151">
        <v>6</v>
      </c>
      <c r="H6151" t="s">
        <v>14866</v>
      </c>
      <c r="I6151" t="s">
        <v>15024</v>
      </c>
      <c r="J6151" t="s">
        <v>14955</v>
      </c>
      <c r="K6151" t="s">
        <v>15033</v>
      </c>
      <c r="L6151" t="s">
        <v>14870</v>
      </c>
    </row>
    <row r="6152" spans="1:12" x14ac:dyDescent="0.2">
      <c r="A6152" t="s">
        <v>15050</v>
      </c>
      <c r="B6152">
        <v>2020.06</v>
      </c>
      <c r="C6152">
        <v>3706.1622550000002</v>
      </c>
      <c r="E6152" t="s">
        <v>14865</v>
      </c>
      <c r="F6152" t="s">
        <v>14954</v>
      </c>
      <c r="G6152">
        <v>6</v>
      </c>
      <c r="H6152" t="s">
        <v>14866</v>
      </c>
      <c r="I6152" t="s">
        <v>15024</v>
      </c>
      <c r="J6152" t="s">
        <v>14955</v>
      </c>
      <c r="K6152" t="s">
        <v>15033</v>
      </c>
      <c r="L6152" t="s">
        <v>14870</v>
      </c>
    </row>
    <row r="6153" spans="1:12" x14ac:dyDescent="0.2">
      <c r="A6153" t="s">
        <v>15050</v>
      </c>
      <c r="B6153">
        <v>2020.09</v>
      </c>
      <c r="C6153">
        <v>3931.5395020000001</v>
      </c>
      <c r="E6153" t="s">
        <v>14865</v>
      </c>
      <c r="F6153" t="s">
        <v>14954</v>
      </c>
      <c r="G6153">
        <v>6</v>
      </c>
      <c r="H6153" t="s">
        <v>14866</v>
      </c>
      <c r="I6153" t="s">
        <v>15024</v>
      </c>
      <c r="J6153" t="s">
        <v>14955</v>
      </c>
      <c r="K6153" t="s">
        <v>15033</v>
      </c>
      <c r="L6153" t="s">
        <v>14870</v>
      </c>
    </row>
    <row r="6154" spans="1:12" x14ac:dyDescent="0.2">
      <c r="A6154" t="s">
        <v>15050</v>
      </c>
      <c r="B6154">
        <v>2020.12</v>
      </c>
      <c r="C6154">
        <v>3970.3307709999999</v>
      </c>
      <c r="E6154" t="s">
        <v>14865</v>
      </c>
      <c r="F6154" t="s">
        <v>14954</v>
      </c>
      <c r="G6154">
        <v>6</v>
      </c>
      <c r="H6154" t="s">
        <v>14866</v>
      </c>
      <c r="I6154" t="s">
        <v>15024</v>
      </c>
      <c r="J6154" t="s">
        <v>14955</v>
      </c>
      <c r="K6154" t="s">
        <v>15033</v>
      </c>
      <c r="L6154" t="s">
        <v>14870</v>
      </c>
    </row>
    <row r="6155" spans="1:12" x14ac:dyDescent="0.2">
      <c r="A6155" t="s">
        <v>15050</v>
      </c>
      <c r="B6155">
        <v>2021.03</v>
      </c>
      <c r="C6155">
        <v>3940.883405</v>
      </c>
      <c r="E6155" t="s">
        <v>14865</v>
      </c>
      <c r="F6155" t="s">
        <v>14954</v>
      </c>
      <c r="G6155">
        <v>6</v>
      </c>
      <c r="H6155" t="s">
        <v>14866</v>
      </c>
      <c r="I6155" t="s">
        <v>15024</v>
      </c>
      <c r="J6155" t="s">
        <v>14955</v>
      </c>
      <c r="K6155" t="s">
        <v>15033</v>
      </c>
      <c r="L6155" t="s">
        <v>14870</v>
      </c>
    </row>
    <row r="6156" spans="1:12" x14ac:dyDescent="0.2">
      <c r="A6156" t="s">
        <v>15050</v>
      </c>
      <c r="B6156">
        <v>2021.06</v>
      </c>
      <c r="C6156">
        <v>4117.7069270000002</v>
      </c>
      <c r="E6156" t="s">
        <v>14865</v>
      </c>
      <c r="F6156" t="s">
        <v>14954</v>
      </c>
      <c r="G6156">
        <v>6</v>
      </c>
      <c r="H6156" t="s">
        <v>14866</v>
      </c>
      <c r="I6156" t="s">
        <v>15024</v>
      </c>
      <c r="J6156" t="s">
        <v>14955</v>
      </c>
      <c r="K6156" t="s">
        <v>15033</v>
      </c>
      <c r="L6156" t="s">
        <v>14870</v>
      </c>
    </row>
    <row r="6157" spans="1:12" x14ac:dyDescent="0.2">
      <c r="A6157" t="s">
        <v>15050</v>
      </c>
      <c r="B6157">
        <v>2021.09</v>
      </c>
      <c r="C6157">
        <v>4210.4451909999998</v>
      </c>
      <c r="E6157" t="s">
        <v>14865</v>
      </c>
      <c r="F6157" t="s">
        <v>14954</v>
      </c>
      <c r="G6157">
        <v>6</v>
      </c>
      <c r="H6157" t="s">
        <v>14866</v>
      </c>
      <c r="I6157" t="s">
        <v>15024</v>
      </c>
      <c r="J6157" t="s">
        <v>14955</v>
      </c>
      <c r="K6157" t="s">
        <v>15033</v>
      </c>
      <c r="L6157" t="s">
        <v>14870</v>
      </c>
    </row>
    <row r="6158" spans="1:12" x14ac:dyDescent="0.2">
      <c r="A6158" t="s">
        <v>15050</v>
      </c>
      <c r="B6158">
        <v>2021.12</v>
      </c>
      <c r="C6158">
        <v>4459.9142830000001</v>
      </c>
      <c r="E6158" t="s">
        <v>14865</v>
      </c>
      <c r="F6158" t="s">
        <v>14954</v>
      </c>
      <c r="G6158">
        <v>6</v>
      </c>
      <c r="H6158" t="s">
        <v>14866</v>
      </c>
      <c r="I6158" t="s">
        <v>15024</v>
      </c>
      <c r="J6158" t="s">
        <v>14955</v>
      </c>
      <c r="K6158" t="s">
        <v>15033</v>
      </c>
      <c r="L6158" t="s">
        <v>14870</v>
      </c>
    </row>
    <row r="6159" spans="1:12" x14ac:dyDescent="0.2">
      <c r="A6159" t="s">
        <v>15050</v>
      </c>
      <c r="B6159">
        <v>2022.03</v>
      </c>
      <c r="C6159">
        <v>4393.0144529999998</v>
      </c>
      <c r="E6159" t="s">
        <v>14865</v>
      </c>
      <c r="F6159" t="s">
        <v>14954</v>
      </c>
      <c r="G6159">
        <v>6</v>
      </c>
      <c r="H6159" t="s">
        <v>14866</v>
      </c>
      <c r="I6159" t="s">
        <v>15024</v>
      </c>
      <c r="J6159" t="s">
        <v>14955</v>
      </c>
      <c r="K6159" t="s">
        <v>15033</v>
      </c>
      <c r="L6159" t="s">
        <v>14870</v>
      </c>
    </row>
    <row r="6160" spans="1:12" x14ac:dyDescent="0.2">
      <c r="A6160" t="s">
        <v>15050</v>
      </c>
      <c r="B6160">
        <v>2022.06</v>
      </c>
      <c r="C6160">
        <v>4560.1018110000005</v>
      </c>
      <c r="E6160" t="s">
        <v>14865</v>
      </c>
      <c r="F6160" t="s">
        <v>14954</v>
      </c>
      <c r="G6160">
        <v>6</v>
      </c>
      <c r="H6160" t="s">
        <v>14866</v>
      </c>
      <c r="I6160" t="s">
        <v>15024</v>
      </c>
      <c r="J6160" t="s">
        <v>14955</v>
      </c>
      <c r="K6160" t="s">
        <v>15033</v>
      </c>
      <c r="L6160" t="s">
        <v>14870</v>
      </c>
    </row>
    <row r="6161" spans="1:12" x14ac:dyDescent="0.2">
      <c r="A6161" t="s">
        <v>15050</v>
      </c>
      <c r="B6161">
        <v>2022.09</v>
      </c>
      <c r="C6161">
        <v>4692.6775660000003</v>
      </c>
      <c r="E6161" t="s">
        <v>14865</v>
      </c>
      <c r="F6161" t="s">
        <v>14954</v>
      </c>
      <c r="G6161">
        <v>6</v>
      </c>
      <c r="H6161" t="s">
        <v>14866</v>
      </c>
      <c r="I6161" t="s">
        <v>15024</v>
      </c>
      <c r="J6161" t="s">
        <v>14955</v>
      </c>
      <c r="K6161" t="s">
        <v>15033</v>
      </c>
      <c r="L6161" t="s">
        <v>14870</v>
      </c>
    </row>
    <row r="6162" spans="1:12" x14ac:dyDescent="0.2">
      <c r="A6162" t="s">
        <v>15051</v>
      </c>
      <c r="B6162">
        <v>2011.06</v>
      </c>
      <c r="C6162">
        <v>2858.0591869999998</v>
      </c>
      <c r="E6162" t="s">
        <v>14865</v>
      </c>
      <c r="F6162" t="s">
        <v>14954</v>
      </c>
      <c r="G6162">
        <v>6</v>
      </c>
      <c r="H6162" t="s">
        <v>14866</v>
      </c>
      <c r="I6162" t="s">
        <v>15024</v>
      </c>
      <c r="J6162" t="s">
        <v>14955</v>
      </c>
      <c r="K6162" t="s">
        <v>15035</v>
      </c>
      <c r="L6162" t="s">
        <v>14870</v>
      </c>
    </row>
    <row r="6163" spans="1:12" x14ac:dyDescent="0.2">
      <c r="A6163" t="s">
        <v>15051</v>
      </c>
      <c r="B6163">
        <v>2011.09</v>
      </c>
      <c r="C6163">
        <v>2929.0585249999999</v>
      </c>
      <c r="E6163" t="s">
        <v>14865</v>
      </c>
      <c r="F6163" t="s">
        <v>14954</v>
      </c>
      <c r="G6163">
        <v>6</v>
      </c>
      <c r="H6163" t="s">
        <v>14866</v>
      </c>
      <c r="I6163" t="s">
        <v>15024</v>
      </c>
      <c r="J6163" t="s">
        <v>14955</v>
      </c>
      <c r="K6163" t="s">
        <v>15035</v>
      </c>
      <c r="L6163" t="s">
        <v>14870</v>
      </c>
    </row>
    <row r="6164" spans="1:12" x14ac:dyDescent="0.2">
      <c r="A6164" t="s">
        <v>15051</v>
      </c>
      <c r="B6164">
        <v>2011.12</v>
      </c>
      <c r="C6164">
        <v>3022.4724970000002</v>
      </c>
      <c r="E6164" t="s">
        <v>14865</v>
      </c>
      <c r="F6164" t="s">
        <v>14954</v>
      </c>
      <c r="G6164">
        <v>6</v>
      </c>
      <c r="H6164" t="s">
        <v>14866</v>
      </c>
      <c r="I6164" t="s">
        <v>15024</v>
      </c>
      <c r="J6164" t="s">
        <v>14955</v>
      </c>
      <c r="K6164" t="s">
        <v>15035</v>
      </c>
      <c r="L6164" t="s">
        <v>14870</v>
      </c>
    </row>
    <row r="6165" spans="1:12" x14ac:dyDescent="0.2">
      <c r="A6165" t="s">
        <v>15051</v>
      </c>
      <c r="B6165">
        <v>2012.03</v>
      </c>
      <c r="C6165">
        <v>2895.8131239999998</v>
      </c>
      <c r="E6165" t="s">
        <v>14865</v>
      </c>
      <c r="F6165" t="s">
        <v>14954</v>
      </c>
      <c r="G6165">
        <v>6</v>
      </c>
      <c r="H6165" t="s">
        <v>14866</v>
      </c>
      <c r="I6165" t="s">
        <v>15024</v>
      </c>
      <c r="J6165" t="s">
        <v>14955</v>
      </c>
      <c r="K6165" t="s">
        <v>15035</v>
      </c>
      <c r="L6165" t="s">
        <v>14870</v>
      </c>
    </row>
    <row r="6166" spans="1:12" x14ac:dyDescent="0.2">
      <c r="A6166" t="s">
        <v>15051</v>
      </c>
      <c r="B6166">
        <v>2012.06</v>
      </c>
      <c r="C6166">
        <v>2994.81495</v>
      </c>
      <c r="E6166" t="s">
        <v>14865</v>
      </c>
      <c r="F6166" t="s">
        <v>14954</v>
      </c>
      <c r="G6166">
        <v>6</v>
      </c>
      <c r="H6166" t="s">
        <v>14866</v>
      </c>
      <c r="I6166" t="s">
        <v>15024</v>
      </c>
      <c r="J6166" t="s">
        <v>14955</v>
      </c>
      <c r="K6166" t="s">
        <v>15035</v>
      </c>
      <c r="L6166" t="s">
        <v>14870</v>
      </c>
    </row>
    <row r="6167" spans="1:12" x14ac:dyDescent="0.2">
      <c r="A6167" t="s">
        <v>15051</v>
      </c>
      <c r="B6167">
        <v>2012.09</v>
      </c>
      <c r="C6167">
        <v>3036.9578310000002</v>
      </c>
      <c r="E6167" t="s">
        <v>14865</v>
      </c>
      <c r="F6167" t="s">
        <v>14954</v>
      </c>
      <c r="G6167">
        <v>6</v>
      </c>
      <c r="H6167" t="s">
        <v>14866</v>
      </c>
      <c r="I6167" t="s">
        <v>15024</v>
      </c>
      <c r="J6167" t="s">
        <v>14955</v>
      </c>
      <c r="K6167" t="s">
        <v>15035</v>
      </c>
      <c r="L6167" t="s">
        <v>14870</v>
      </c>
    </row>
    <row r="6168" spans="1:12" x14ac:dyDescent="0.2">
      <c r="A6168" t="s">
        <v>15051</v>
      </c>
      <c r="B6168">
        <v>2012.12</v>
      </c>
      <c r="C6168">
        <v>3163.411556</v>
      </c>
      <c r="E6168" t="s">
        <v>14865</v>
      </c>
      <c r="F6168" t="s">
        <v>14954</v>
      </c>
      <c r="G6168">
        <v>6</v>
      </c>
      <c r="H6168" t="s">
        <v>14866</v>
      </c>
      <c r="I6168" t="s">
        <v>15024</v>
      </c>
      <c r="J6168" t="s">
        <v>14955</v>
      </c>
      <c r="K6168" t="s">
        <v>15035</v>
      </c>
      <c r="L6168" t="s">
        <v>14870</v>
      </c>
    </row>
    <row r="6169" spans="1:12" x14ac:dyDescent="0.2">
      <c r="A6169" t="s">
        <v>15051</v>
      </c>
      <c r="B6169">
        <v>2013.03</v>
      </c>
      <c r="C6169">
        <v>2973.0430780000002</v>
      </c>
      <c r="E6169" t="s">
        <v>14865</v>
      </c>
      <c r="F6169" t="s">
        <v>14954</v>
      </c>
      <c r="G6169">
        <v>6</v>
      </c>
      <c r="H6169" t="s">
        <v>14866</v>
      </c>
      <c r="I6169" t="s">
        <v>15024</v>
      </c>
      <c r="J6169" t="s">
        <v>14955</v>
      </c>
      <c r="K6169" t="s">
        <v>15035</v>
      </c>
      <c r="L6169" t="s">
        <v>14870</v>
      </c>
    </row>
    <row r="6170" spans="1:12" x14ac:dyDescent="0.2">
      <c r="A6170" t="s">
        <v>15051</v>
      </c>
      <c r="B6170">
        <v>2013.06</v>
      </c>
      <c r="C6170">
        <v>3095.73551</v>
      </c>
      <c r="E6170" t="s">
        <v>14865</v>
      </c>
      <c r="F6170" t="s">
        <v>14954</v>
      </c>
      <c r="G6170">
        <v>6</v>
      </c>
      <c r="H6170" t="s">
        <v>14866</v>
      </c>
      <c r="I6170" t="s">
        <v>15024</v>
      </c>
      <c r="J6170" t="s">
        <v>14955</v>
      </c>
      <c r="K6170" t="s">
        <v>15035</v>
      </c>
      <c r="L6170" t="s">
        <v>14870</v>
      </c>
    </row>
    <row r="6171" spans="1:12" x14ac:dyDescent="0.2">
      <c r="A6171" t="s">
        <v>15051</v>
      </c>
      <c r="B6171">
        <v>2013.09</v>
      </c>
      <c r="C6171">
        <v>3131.7499630000002</v>
      </c>
      <c r="E6171" t="s">
        <v>14865</v>
      </c>
      <c r="F6171" t="s">
        <v>14954</v>
      </c>
      <c r="G6171">
        <v>6</v>
      </c>
      <c r="H6171" t="s">
        <v>14866</v>
      </c>
      <c r="I6171" t="s">
        <v>15024</v>
      </c>
      <c r="J6171" t="s">
        <v>14955</v>
      </c>
      <c r="K6171" t="s">
        <v>15035</v>
      </c>
      <c r="L6171" t="s">
        <v>14870</v>
      </c>
    </row>
    <row r="6172" spans="1:12" x14ac:dyDescent="0.2">
      <c r="A6172" t="s">
        <v>15051</v>
      </c>
      <c r="B6172">
        <v>2013.12</v>
      </c>
      <c r="C6172">
        <v>3276.9658439999998</v>
      </c>
      <c r="E6172" t="s">
        <v>14865</v>
      </c>
      <c r="F6172" t="s">
        <v>14954</v>
      </c>
      <c r="G6172">
        <v>6</v>
      </c>
      <c r="H6172" t="s">
        <v>14866</v>
      </c>
      <c r="I6172" t="s">
        <v>15024</v>
      </c>
      <c r="J6172" t="s">
        <v>14955</v>
      </c>
      <c r="K6172" t="s">
        <v>15035</v>
      </c>
      <c r="L6172" t="s">
        <v>14870</v>
      </c>
    </row>
    <row r="6173" spans="1:12" x14ac:dyDescent="0.2">
      <c r="A6173" t="s">
        <v>15051</v>
      </c>
      <c r="B6173">
        <v>2014.03</v>
      </c>
      <c r="C6173">
        <v>3032.4437670000002</v>
      </c>
      <c r="E6173" t="s">
        <v>14865</v>
      </c>
      <c r="F6173" t="s">
        <v>14954</v>
      </c>
      <c r="G6173">
        <v>6</v>
      </c>
      <c r="H6173" t="s">
        <v>14866</v>
      </c>
      <c r="I6173" t="s">
        <v>15024</v>
      </c>
      <c r="J6173" t="s">
        <v>14955</v>
      </c>
      <c r="K6173" t="s">
        <v>15035</v>
      </c>
      <c r="L6173" t="s">
        <v>14870</v>
      </c>
    </row>
    <row r="6174" spans="1:12" x14ac:dyDescent="0.2">
      <c r="A6174" t="s">
        <v>15051</v>
      </c>
      <c r="B6174">
        <v>2014.06</v>
      </c>
      <c r="C6174">
        <v>3200.4464739999999</v>
      </c>
      <c r="E6174" t="s">
        <v>14865</v>
      </c>
      <c r="F6174" t="s">
        <v>14954</v>
      </c>
      <c r="G6174">
        <v>6</v>
      </c>
      <c r="H6174" t="s">
        <v>14866</v>
      </c>
      <c r="I6174" t="s">
        <v>15024</v>
      </c>
      <c r="J6174" t="s">
        <v>14955</v>
      </c>
      <c r="K6174" t="s">
        <v>15035</v>
      </c>
      <c r="L6174" t="s">
        <v>14870</v>
      </c>
    </row>
    <row r="6175" spans="1:12" x14ac:dyDescent="0.2">
      <c r="A6175" t="s">
        <v>15051</v>
      </c>
      <c r="B6175">
        <v>2014.09</v>
      </c>
      <c r="C6175">
        <v>3271.2322140000001</v>
      </c>
      <c r="E6175" t="s">
        <v>14865</v>
      </c>
      <c r="F6175" t="s">
        <v>14954</v>
      </c>
      <c r="G6175">
        <v>6</v>
      </c>
      <c r="H6175" t="s">
        <v>14866</v>
      </c>
      <c r="I6175" t="s">
        <v>15024</v>
      </c>
      <c r="J6175" t="s">
        <v>14955</v>
      </c>
      <c r="K6175" t="s">
        <v>15035</v>
      </c>
      <c r="L6175" t="s">
        <v>14870</v>
      </c>
    </row>
    <row r="6176" spans="1:12" x14ac:dyDescent="0.2">
      <c r="A6176" t="s">
        <v>15051</v>
      </c>
      <c r="B6176">
        <v>2014.12</v>
      </c>
      <c r="C6176">
        <v>3380.7689009999999</v>
      </c>
      <c r="E6176" t="s">
        <v>14865</v>
      </c>
      <c r="F6176" t="s">
        <v>14954</v>
      </c>
      <c r="G6176">
        <v>6</v>
      </c>
      <c r="H6176" t="s">
        <v>14866</v>
      </c>
      <c r="I6176" t="s">
        <v>15024</v>
      </c>
      <c r="J6176" t="s">
        <v>14955</v>
      </c>
      <c r="K6176" t="s">
        <v>15035</v>
      </c>
      <c r="L6176" t="s">
        <v>14870</v>
      </c>
    </row>
    <row r="6177" spans="1:12" x14ac:dyDescent="0.2">
      <c r="A6177" t="s">
        <v>15051</v>
      </c>
      <c r="B6177">
        <v>2015.03</v>
      </c>
      <c r="C6177">
        <v>3116.709887</v>
      </c>
      <c r="E6177" t="s">
        <v>14865</v>
      </c>
      <c r="F6177" t="s">
        <v>14954</v>
      </c>
      <c r="G6177">
        <v>6</v>
      </c>
      <c r="H6177" t="s">
        <v>14866</v>
      </c>
      <c r="I6177" t="s">
        <v>15024</v>
      </c>
      <c r="J6177" t="s">
        <v>14955</v>
      </c>
      <c r="K6177" t="s">
        <v>15035</v>
      </c>
      <c r="L6177" t="s">
        <v>14870</v>
      </c>
    </row>
    <row r="6178" spans="1:12" x14ac:dyDescent="0.2">
      <c r="A6178" t="s">
        <v>15051</v>
      </c>
      <c r="B6178">
        <v>2015.06</v>
      </c>
      <c r="C6178">
        <v>3280.3093359999998</v>
      </c>
      <c r="E6178" t="s">
        <v>14865</v>
      </c>
      <c r="F6178" t="s">
        <v>14954</v>
      </c>
      <c r="G6178">
        <v>6</v>
      </c>
      <c r="H6178" t="s">
        <v>14866</v>
      </c>
      <c r="I6178" t="s">
        <v>15024</v>
      </c>
      <c r="J6178" t="s">
        <v>14955</v>
      </c>
      <c r="K6178" t="s">
        <v>15035</v>
      </c>
      <c r="L6178" t="s">
        <v>14870</v>
      </c>
    </row>
    <row r="6179" spans="1:12" x14ac:dyDescent="0.2">
      <c r="A6179" t="s">
        <v>15051</v>
      </c>
      <c r="B6179">
        <v>2015.09</v>
      </c>
      <c r="C6179">
        <v>3377.5104350000001</v>
      </c>
      <c r="E6179" t="s">
        <v>14865</v>
      </c>
      <c r="F6179" t="s">
        <v>14954</v>
      </c>
      <c r="G6179">
        <v>6</v>
      </c>
      <c r="H6179" t="s">
        <v>14866</v>
      </c>
      <c r="I6179" t="s">
        <v>15024</v>
      </c>
      <c r="J6179" t="s">
        <v>14955</v>
      </c>
      <c r="K6179" t="s">
        <v>15035</v>
      </c>
      <c r="L6179" t="s">
        <v>14870</v>
      </c>
    </row>
    <row r="6180" spans="1:12" x14ac:dyDescent="0.2">
      <c r="A6180" t="s">
        <v>15051</v>
      </c>
      <c r="B6180">
        <v>2015.12</v>
      </c>
      <c r="C6180">
        <v>3388.9229150000001</v>
      </c>
      <c r="E6180" t="s">
        <v>14865</v>
      </c>
      <c r="F6180" t="s">
        <v>14954</v>
      </c>
      <c r="G6180">
        <v>6</v>
      </c>
      <c r="H6180" t="s">
        <v>14866</v>
      </c>
      <c r="I6180" t="s">
        <v>15024</v>
      </c>
      <c r="J6180" t="s">
        <v>14955</v>
      </c>
      <c r="K6180" t="s">
        <v>15035</v>
      </c>
      <c r="L6180" t="s">
        <v>14870</v>
      </c>
    </row>
    <row r="6181" spans="1:12" x14ac:dyDescent="0.2">
      <c r="A6181" t="s">
        <v>15051</v>
      </c>
      <c r="B6181">
        <v>2016.03</v>
      </c>
      <c r="C6181">
        <v>3266.8003650000001</v>
      </c>
      <c r="E6181" t="s">
        <v>14865</v>
      </c>
      <c r="F6181" t="s">
        <v>14954</v>
      </c>
      <c r="G6181">
        <v>6</v>
      </c>
      <c r="H6181" t="s">
        <v>14866</v>
      </c>
      <c r="I6181" t="s">
        <v>15024</v>
      </c>
      <c r="J6181" t="s">
        <v>14955</v>
      </c>
      <c r="K6181" t="s">
        <v>15035</v>
      </c>
      <c r="L6181" t="s">
        <v>14870</v>
      </c>
    </row>
    <row r="6182" spans="1:12" x14ac:dyDescent="0.2">
      <c r="A6182" t="s">
        <v>15051</v>
      </c>
      <c r="B6182">
        <v>2016.06</v>
      </c>
      <c r="C6182">
        <v>3323.8759449999998</v>
      </c>
      <c r="E6182" t="s">
        <v>14865</v>
      </c>
      <c r="F6182" t="s">
        <v>14954</v>
      </c>
      <c r="G6182">
        <v>6</v>
      </c>
      <c r="H6182" t="s">
        <v>14866</v>
      </c>
      <c r="I6182" t="s">
        <v>15024</v>
      </c>
      <c r="J6182" t="s">
        <v>14955</v>
      </c>
      <c r="K6182" t="s">
        <v>15035</v>
      </c>
      <c r="L6182" t="s">
        <v>14870</v>
      </c>
    </row>
    <row r="6183" spans="1:12" x14ac:dyDescent="0.2">
      <c r="A6183" t="s">
        <v>15051</v>
      </c>
      <c r="B6183">
        <v>2016.09</v>
      </c>
      <c r="C6183">
        <v>3349.6680200000001</v>
      </c>
      <c r="E6183" t="s">
        <v>14865</v>
      </c>
      <c r="F6183" t="s">
        <v>14954</v>
      </c>
      <c r="G6183">
        <v>6</v>
      </c>
      <c r="H6183" t="s">
        <v>14866</v>
      </c>
      <c r="I6183" t="s">
        <v>15024</v>
      </c>
      <c r="J6183" t="s">
        <v>14955</v>
      </c>
      <c r="K6183" t="s">
        <v>15035</v>
      </c>
      <c r="L6183" t="s">
        <v>14870</v>
      </c>
    </row>
    <row r="6184" spans="1:12" x14ac:dyDescent="0.2">
      <c r="A6184" t="s">
        <v>15051</v>
      </c>
      <c r="B6184">
        <v>2016.12</v>
      </c>
      <c r="C6184">
        <v>3427.9030550000002</v>
      </c>
      <c r="E6184" t="s">
        <v>14865</v>
      </c>
      <c r="F6184" t="s">
        <v>14954</v>
      </c>
      <c r="G6184">
        <v>6</v>
      </c>
      <c r="H6184" t="s">
        <v>14866</v>
      </c>
      <c r="I6184" t="s">
        <v>15024</v>
      </c>
      <c r="J6184" t="s">
        <v>14955</v>
      </c>
      <c r="K6184" t="s">
        <v>15035</v>
      </c>
      <c r="L6184" t="s">
        <v>14870</v>
      </c>
    </row>
    <row r="6185" spans="1:12" x14ac:dyDescent="0.2">
      <c r="A6185" t="s">
        <v>15051</v>
      </c>
      <c r="B6185">
        <v>2017.03</v>
      </c>
      <c r="C6185">
        <v>3269.0132749999998</v>
      </c>
      <c r="E6185" t="s">
        <v>14865</v>
      </c>
      <c r="F6185" t="s">
        <v>14954</v>
      </c>
      <c r="G6185">
        <v>6</v>
      </c>
      <c r="H6185" t="s">
        <v>14866</v>
      </c>
      <c r="I6185" t="s">
        <v>15024</v>
      </c>
      <c r="J6185" t="s">
        <v>14955</v>
      </c>
      <c r="K6185" t="s">
        <v>15035</v>
      </c>
      <c r="L6185" t="s">
        <v>14870</v>
      </c>
    </row>
    <row r="6186" spans="1:12" x14ac:dyDescent="0.2">
      <c r="A6186" t="s">
        <v>15051</v>
      </c>
      <c r="B6186">
        <v>2017.06</v>
      </c>
      <c r="C6186">
        <v>3383.7509180000002</v>
      </c>
      <c r="E6186" t="s">
        <v>14865</v>
      </c>
      <c r="F6186" t="s">
        <v>14954</v>
      </c>
      <c r="G6186">
        <v>6</v>
      </c>
      <c r="H6186" t="s">
        <v>14866</v>
      </c>
      <c r="I6186" t="s">
        <v>15024</v>
      </c>
      <c r="J6186" t="s">
        <v>14955</v>
      </c>
      <c r="K6186" t="s">
        <v>15035</v>
      </c>
      <c r="L6186" t="s">
        <v>14870</v>
      </c>
    </row>
    <row r="6187" spans="1:12" x14ac:dyDescent="0.2">
      <c r="A6187" t="s">
        <v>15051</v>
      </c>
      <c r="B6187">
        <v>2017.09</v>
      </c>
      <c r="C6187">
        <v>3415.991935</v>
      </c>
      <c r="E6187" t="s">
        <v>14865</v>
      </c>
      <c r="F6187" t="s">
        <v>14954</v>
      </c>
      <c r="G6187">
        <v>6</v>
      </c>
      <c r="H6187" t="s">
        <v>14866</v>
      </c>
      <c r="I6187" t="s">
        <v>15024</v>
      </c>
      <c r="J6187" t="s">
        <v>14955</v>
      </c>
      <c r="K6187" t="s">
        <v>15035</v>
      </c>
      <c r="L6187" t="s">
        <v>14870</v>
      </c>
    </row>
    <row r="6188" spans="1:12" x14ac:dyDescent="0.2">
      <c r="A6188" t="s">
        <v>15051</v>
      </c>
      <c r="B6188">
        <v>2017.12</v>
      </c>
      <c r="C6188">
        <v>3526.029689</v>
      </c>
      <c r="E6188" t="s">
        <v>14865</v>
      </c>
      <c r="F6188" t="s">
        <v>14954</v>
      </c>
      <c r="G6188">
        <v>6</v>
      </c>
      <c r="H6188" t="s">
        <v>14866</v>
      </c>
      <c r="I6188" t="s">
        <v>15024</v>
      </c>
      <c r="J6188" t="s">
        <v>14955</v>
      </c>
      <c r="K6188" t="s">
        <v>15035</v>
      </c>
      <c r="L6188" t="s">
        <v>14870</v>
      </c>
    </row>
    <row r="6189" spans="1:12" x14ac:dyDescent="0.2">
      <c r="A6189" t="s">
        <v>15051</v>
      </c>
      <c r="B6189">
        <v>2018.03</v>
      </c>
      <c r="C6189">
        <v>3336.493704</v>
      </c>
      <c r="E6189" t="s">
        <v>14865</v>
      </c>
      <c r="F6189" t="s">
        <v>14954</v>
      </c>
      <c r="G6189">
        <v>6</v>
      </c>
      <c r="H6189" t="s">
        <v>14866</v>
      </c>
      <c r="I6189" t="s">
        <v>15024</v>
      </c>
      <c r="J6189" t="s">
        <v>14955</v>
      </c>
      <c r="K6189" t="s">
        <v>15035</v>
      </c>
      <c r="L6189" t="s">
        <v>14870</v>
      </c>
    </row>
    <row r="6190" spans="1:12" x14ac:dyDescent="0.2">
      <c r="A6190" t="s">
        <v>15051</v>
      </c>
      <c r="B6190">
        <v>2018.06</v>
      </c>
      <c r="C6190">
        <v>3476.7045680000001</v>
      </c>
      <c r="E6190" t="s">
        <v>14865</v>
      </c>
      <c r="F6190" t="s">
        <v>14954</v>
      </c>
      <c r="G6190">
        <v>6</v>
      </c>
      <c r="H6190" t="s">
        <v>14866</v>
      </c>
      <c r="I6190" t="s">
        <v>15024</v>
      </c>
      <c r="J6190" t="s">
        <v>14955</v>
      </c>
      <c r="K6190" t="s">
        <v>15035</v>
      </c>
      <c r="L6190" t="s">
        <v>14870</v>
      </c>
    </row>
    <row r="6191" spans="1:12" x14ac:dyDescent="0.2">
      <c r="A6191" t="s">
        <v>15051</v>
      </c>
      <c r="B6191">
        <v>2018.09</v>
      </c>
      <c r="C6191">
        <v>3512.3943250000002</v>
      </c>
      <c r="E6191" t="s">
        <v>14865</v>
      </c>
      <c r="F6191" t="s">
        <v>14954</v>
      </c>
      <c r="G6191">
        <v>6</v>
      </c>
      <c r="H6191" t="s">
        <v>14866</v>
      </c>
      <c r="I6191" t="s">
        <v>15024</v>
      </c>
      <c r="J6191" t="s">
        <v>14955</v>
      </c>
      <c r="K6191" t="s">
        <v>15035</v>
      </c>
      <c r="L6191" t="s">
        <v>14870</v>
      </c>
    </row>
    <row r="6192" spans="1:12" x14ac:dyDescent="0.2">
      <c r="A6192" t="s">
        <v>15051</v>
      </c>
      <c r="B6192">
        <v>2018.12</v>
      </c>
      <c r="C6192">
        <v>3676.2776840000001</v>
      </c>
      <c r="E6192" t="s">
        <v>14865</v>
      </c>
      <c r="F6192" t="s">
        <v>14954</v>
      </c>
      <c r="G6192">
        <v>6</v>
      </c>
      <c r="H6192" t="s">
        <v>14866</v>
      </c>
      <c r="I6192" t="s">
        <v>15024</v>
      </c>
      <c r="J6192" t="s">
        <v>14955</v>
      </c>
      <c r="K6192" t="s">
        <v>15035</v>
      </c>
      <c r="L6192" t="s">
        <v>14870</v>
      </c>
    </row>
    <row r="6193" spans="1:12" x14ac:dyDescent="0.2">
      <c r="A6193" t="s">
        <v>15051</v>
      </c>
      <c r="B6193">
        <v>2019.03</v>
      </c>
      <c r="C6193">
        <v>3409.049321</v>
      </c>
      <c r="E6193" t="s">
        <v>14865</v>
      </c>
      <c r="F6193" t="s">
        <v>14954</v>
      </c>
      <c r="G6193">
        <v>6</v>
      </c>
      <c r="H6193" t="s">
        <v>14866</v>
      </c>
      <c r="I6193" t="s">
        <v>15024</v>
      </c>
      <c r="J6193" t="s">
        <v>14955</v>
      </c>
      <c r="K6193" t="s">
        <v>15035</v>
      </c>
      <c r="L6193" t="s">
        <v>14870</v>
      </c>
    </row>
    <row r="6194" spans="1:12" x14ac:dyDescent="0.2">
      <c r="A6194" t="s">
        <v>15051</v>
      </c>
      <c r="B6194">
        <v>2019.06</v>
      </c>
      <c r="C6194">
        <v>3622.958243</v>
      </c>
      <c r="E6194" t="s">
        <v>14865</v>
      </c>
      <c r="F6194" t="s">
        <v>14954</v>
      </c>
      <c r="G6194">
        <v>6</v>
      </c>
      <c r="H6194" t="s">
        <v>14866</v>
      </c>
      <c r="I6194" t="s">
        <v>15024</v>
      </c>
      <c r="J6194" t="s">
        <v>14955</v>
      </c>
      <c r="K6194" t="s">
        <v>15035</v>
      </c>
      <c r="L6194" t="s">
        <v>14870</v>
      </c>
    </row>
    <row r="6195" spans="1:12" x14ac:dyDescent="0.2">
      <c r="A6195" t="s">
        <v>15051</v>
      </c>
      <c r="B6195">
        <v>2019.09</v>
      </c>
      <c r="C6195">
        <v>3672.7380229999999</v>
      </c>
      <c r="E6195" t="s">
        <v>14865</v>
      </c>
      <c r="F6195" t="s">
        <v>14954</v>
      </c>
      <c r="G6195">
        <v>6</v>
      </c>
      <c r="H6195" t="s">
        <v>14866</v>
      </c>
      <c r="I6195" t="s">
        <v>15024</v>
      </c>
      <c r="J6195" t="s">
        <v>14955</v>
      </c>
      <c r="K6195" t="s">
        <v>15035</v>
      </c>
      <c r="L6195" t="s">
        <v>14870</v>
      </c>
    </row>
    <row r="6196" spans="1:12" x14ac:dyDescent="0.2">
      <c r="A6196" t="s">
        <v>15051</v>
      </c>
      <c r="B6196">
        <v>2019.12</v>
      </c>
      <c r="C6196">
        <v>3933.3688809999999</v>
      </c>
      <c r="E6196" t="s">
        <v>14865</v>
      </c>
      <c r="F6196" t="s">
        <v>14954</v>
      </c>
      <c r="G6196">
        <v>6</v>
      </c>
      <c r="H6196" t="s">
        <v>14866</v>
      </c>
      <c r="I6196" t="s">
        <v>15024</v>
      </c>
      <c r="J6196" t="s">
        <v>14955</v>
      </c>
      <c r="K6196" t="s">
        <v>15035</v>
      </c>
      <c r="L6196" t="s">
        <v>14870</v>
      </c>
    </row>
    <row r="6197" spans="1:12" x14ac:dyDescent="0.2">
      <c r="A6197" t="s">
        <v>15051</v>
      </c>
      <c r="B6197">
        <v>2020.03</v>
      </c>
      <c r="C6197">
        <v>3600.9250940000002</v>
      </c>
      <c r="E6197" t="s">
        <v>14865</v>
      </c>
      <c r="F6197" t="s">
        <v>14954</v>
      </c>
      <c r="G6197">
        <v>6</v>
      </c>
      <c r="H6197" t="s">
        <v>14866</v>
      </c>
      <c r="I6197" t="s">
        <v>15024</v>
      </c>
      <c r="J6197" t="s">
        <v>14955</v>
      </c>
      <c r="K6197" t="s">
        <v>15035</v>
      </c>
      <c r="L6197" t="s">
        <v>14870</v>
      </c>
    </row>
    <row r="6198" spans="1:12" x14ac:dyDescent="0.2">
      <c r="A6198" t="s">
        <v>15051</v>
      </c>
      <c r="B6198">
        <v>2020.06</v>
      </c>
      <c r="C6198">
        <v>3638.0558019999999</v>
      </c>
      <c r="E6198" t="s">
        <v>14865</v>
      </c>
      <c r="F6198" t="s">
        <v>14954</v>
      </c>
      <c r="G6198">
        <v>6</v>
      </c>
      <c r="H6198" t="s">
        <v>14866</v>
      </c>
      <c r="I6198" t="s">
        <v>15024</v>
      </c>
      <c r="J6198" t="s">
        <v>14955</v>
      </c>
      <c r="K6198" t="s">
        <v>15035</v>
      </c>
      <c r="L6198" t="s">
        <v>14870</v>
      </c>
    </row>
    <row r="6199" spans="1:12" x14ac:dyDescent="0.2">
      <c r="A6199" t="s">
        <v>15051</v>
      </c>
      <c r="B6199">
        <v>2020.09</v>
      </c>
      <c r="C6199">
        <v>3853.680413</v>
      </c>
      <c r="E6199" t="s">
        <v>14865</v>
      </c>
      <c r="F6199" t="s">
        <v>14954</v>
      </c>
      <c r="G6199">
        <v>6</v>
      </c>
      <c r="H6199" t="s">
        <v>14866</v>
      </c>
      <c r="I6199" t="s">
        <v>15024</v>
      </c>
      <c r="J6199" t="s">
        <v>14955</v>
      </c>
      <c r="K6199" t="s">
        <v>15035</v>
      </c>
      <c r="L6199" t="s">
        <v>14870</v>
      </c>
    </row>
    <row r="6200" spans="1:12" x14ac:dyDescent="0.2">
      <c r="A6200" t="s">
        <v>15051</v>
      </c>
      <c r="B6200">
        <v>2020.12</v>
      </c>
      <c r="C6200">
        <v>3882.9030590000002</v>
      </c>
      <c r="E6200" t="s">
        <v>14865</v>
      </c>
      <c r="F6200" t="s">
        <v>14954</v>
      </c>
      <c r="G6200">
        <v>6</v>
      </c>
      <c r="H6200" t="s">
        <v>14866</v>
      </c>
      <c r="I6200" t="s">
        <v>15024</v>
      </c>
      <c r="J6200" t="s">
        <v>14955</v>
      </c>
      <c r="K6200" t="s">
        <v>15035</v>
      </c>
      <c r="L6200" t="s">
        <v>14870</v>
      </c>
    </row>
    <row r="6201" spans="1:12" x14ac:dyDescent="0.2">
      <c r="A6201" t="s">
        <v>15051</v>
      </c>
      <c r="B6201">
        <v>2021.03</v>
      </c>
      <c r="C6201">
        <v>3857.0439150000002</v>
      </c>
      <c r="E6201" t="s">
        <v>14865</v>
      </c>
      <c r="F6201" t="s">
        <v>14954</v>
      </c>
      <c r="G6201">
        <v>6</v>
      </c>
      <c r="H6201" t="s">
        <v>14866</v>
      </c>
      <c r="I6201" t="s">
        <v>15024</v>
      </c>
      <c r="J6201" t="s">
        <v>14955</v>
      </c>
      <c r="K6201" t="s">
        <v>15035</v>
      </c>
      <c r="L6201" t="s">
        <v>14870</v>
      </c>
    </row>
    <row r="6202" spans="1:12" x14ac:dyDescent="0.2">
      <c r="A6202" t="s">
        <v>15051</v>
      </c>
      <c r="B6202">
        <v>2021.06</v>
      </c>
      <c r="C6202">
        <v>4004.4902299999999</v>
      </c>
      <c r="E6202" t="s">
        <v>14865</v>
      </c>
      <c r="F6202" t="s">
        <v>14954</v>
      </c>
      <c r="G6202">
        <v>6</v>
      </c>
      <c r="H6202" t="s">
        <v>14866</v>
      </c>
      <c r="I6202" t="s">
        <v>15024</v>
      </c>
      <c r="J6202" t="s">
        <v>14955</v>
      </c>
      <c r="K6202" t="s">
        <v>15035</v>
      </c>
      <c r="L6202" t="s">
        <v>14870</v>
      </c>
    </row>
    <row r="6203" spans="1:12" x14ac:dyDescent="0.2">
      <c r="A6203" t="s">
        <v>15051</v>
      </c>
      <c r="B6203">
        <v>2021.09</v>
      </c>
      <c r="C6203">
        <v>4124.3401679999997</v>
      </c>
      <c r="E6203" t="s">
        <v>14865</v>
      </c>
      <c r="F6203" t="s">
        <v>14954</v>
      </c>
      <c r="G6203">
        <v>6</v>
      </c>
      <c r="H6203" t="s">
        <v>14866</v>
      </c>
      <c r="I6203" t="s">
        <v>15024</v>
      </c>
      <c r="J6203" t="s">
        <v>14955</v>
      </c>
      <c r="K6203" t="s">
        <v>15035</v>
      </c>
      <c r="L6203" t="s">
        <v>14870</v>
      </c>
    </row>
    <row r="6204" spans="1:12" x14ac:dyDescent="0.2">
      <c r="A6204" t="s">
        <v>15051</v>
      </c>
      <c r="B6204">
        <v>2021.12</v>
      </c>
      <c r="C6204">
        <v>4321.8647039999996</v>
      </c>
      <c r="E6204" t="s">
        <v>14865</v>
      </c>
      <c r="F6204" t="s">
        <v>14954</v>
      </c>
      <c r="G6204">
        <v>6</v>
      </c>
      <c r="H6204" t="s">
        <v>14866</v>
      </c>
      <c r="I6204" t="s">
        <v>15024</v>
      </c>
      <c r="J6204" t="s">
        <v>14955</v>
      </c>
      <c r="K6204" t="s">
        <v>15035</v>
      </c>
      <c r="L6204" t="s">
        <v>14870</v>
      </c>
    </row>
    <row r="6205" spans="1:12" x14ac:dyDescent="0.2">
      <c r="A6205" t="s">
        <v>15051</v>
      </c>
      <c r="B6205">
        <v>2022.03</v>
      </c>
      <c r="C6205">
        <v>4226.9521199999999</v>
      </c>
      <c r="E6205" t="s">
        <v>14865</v>
      </c>
      <c r="F6205" t="s">
        <v>14954</v>
      </c>
      <c r="G6205">
        <v>6</v>
      </c>
      <c r="H6205" t="s">
        <v>14866</v>
      </c>
      <c r="I6205" t="s">
        <v>15024</v>
      </c>
      <c r="J6205" t="s">
        <v>14955</v>
      </c>
      <c r="K6205" t="s">
        <v>15035</v>
      </c>
      <c r="L6205" t="s">
        <v>14870</v>
      </c>
    </row>
    <row r="6206" spans="1:12" x14ac:dyDescent="0.2">
      <c r="A6206" t="s">
        <v>15051</v>
      </c>
      <c r="B6206">
        <v>2022.06</v>
      </c>
      <c r="C6206">
        <v>4411.3631210000003</v>
      </c>
      <c r="E6206" t="s">
        <v>14865</v>
      </c>
      <c r="F6206" t="s">
        <v>14954</v>
      </c>
      <c r="G6206">
        <v>6</v>
      </c>
      <c r="H6206" t="s">
        <v>14866</v>
      </c>
      <c r="I6206" t="s">
        <v>15024</v>
      </c>
      <c r="J6206" t="s">
        <v>14955</v>
      </c>
      <c r="K6206" t="s">
        <v>15035</v>
      </c>
      <c r="L6206" t="s">
        <v>14870</v>
      </c>
    </row>
    <row r="6207" spans="1:12" x14ac:dyDescent="0.2">
      <c r="A6207" t="s">
        <v>15051</v>
      </c>
      <c r="B6207">
        <v>2022.09</v>
      </c>
      <c r="C6207">
        <v>4533.6298569999999</v>
      </c>
      <c r="E6207" t="s">
        <v>14865</v>
      </c>
      <c r="F6207" t="s">
        <v>14954</v>
      </c>
      <c r="G6207">
        <v>6</v>
      </c>
      <c r="H6207" t="s">
        <v>14866</v>
      </c>
      <c r="I6207" t="s">
        <v>15024</v>
      </c>
      <c r="J6207" t="s">
        <v>14955</v>
      </c>
      <c r="K6207" t="s">
        <v>15035</v>
      </c>
      <c r="L6207" t="s">
        <v>14870</v>
      </c>
    </row>
    <row r="6208" spans="1:12" x14ac:dyDescent="0.2">
      <c r="A6208" t="s">
        <v>15052</v>
      </c>
      <c r="B6208">
        <v>2011.06</v>
      </c>
      <c r="C6208">
        <v>2887.210521</v>
      </c>
      <c r="E6208" t="s">
        <v>14865</v>
      </c>
      <c r="F6208" t="s">
        <v>14954</v>
      </c>
      <c r="G6208">
        <v>6</v>
      </c>
      <c r="H6208" t="s">
        <v>14866</v>
      </c>
      <c r="I6208" t="s">
        <v>15024</v>
      </c>
      <c r="J6208" t="s">
        <v>14955</v>
      </c>
      <c r="K6208" t="s">
        <v>15037</v>
      </c>
      <c r="L6208" t="s">
        <v>14870</v>
      </c>
    </row>
    <row r="6209" spans="1:12" x14ac:dyDescent="0.2">
      <c r="A6209" t="s">
        <v>15052</v>
      </c>
      <c r="B6209">
        <v>2011.09</v>
      </c>
      <c r="C6209">
        <v>2923.2407450000001</v>
      </c>
      <c r="E6209" t="s">
        <v>14865</v>
      </c>
      <c r="F6209" t="s">
        <v>14954</v>
      </c>
      <c r="G6209">
        <v>6</v>
      </c>
      <c r="H6209" t="s">
        <v>14866</v>
      </c>
      <c r="I6209" t="s">
        <v>15024</v>
      </c>
      <c r="J6209" t="s">
        <v>14955</v>
      </c>
      <c r="K6209" t="s">
        <v>15037</v>
      </c>
      <c r="L6209" t="s">
        <v>14870</v>
      </c>
    </row>
    <row r="6210" spans="1:12" x14ac:dyDescent="0.2">
      <c r="A6210" t="s">
        <v>15052</v>
      </c>
      <c r="B6210">
        <v>2011.12</v>
      </c>
      <c r="C6210">
        <v>3014.219705</v>
      </c>
      <c r="E6210" t="s">
        <v>14865</v>
      </c>
      <c r="F6210" t="s">
        <v>14954</v>
      </c>
      <c r="G6210">
        <v>6</v>
      </c>
      <c r="H6210" t="s">
        <v>14866</v>
      </c>
      <c r="I6210" t="s">
        <v>15024</v>
      </c>
      <c r="J6210" t="s">
        <v>14955</v>
      </c>
      <c r="K6210" t="s">
        <v>15037</v>
      </c>
      <c r="L6210" t="s">
        <v>14870</v>
      </c>
    </row>
    <row r="6211" spans="1:12" x14ac:dyDescent="0.2">
      <c r="A6211" t="s">
        <v>15052</v>
      </c>
      <c r="B6211">
        <v>2012.03</v>
      </c>
      <c r="C6211">
        <v>2872.0233119999998</v>
      </c>
      <c r="E6211" t="s">
        <v>14865</v>
      </c>
      <c r="F6211" t="s">
        <v>14954</v>
      </c>
      <c r="G6211">
        <v>6</v>
      </c>
      <c r="H6211" t="s">
        <v>14866</v>
      </c>
      <c r="I6211" t="s">
        <v>15024</v>
      </c>
      <c r="J6211" t="s">
        <v>14955</v>
      </c>
      <c r="K6211" t="s">
        <v>15037</v>
      </c>
      <c r="L6211" t="s">
        <v>14870</v>
      </c>
    </row>
    <row r="6212" spans="1:12" x14ac:dyDescent="0.2">
      <c r="A6212" t="s">
        <v>15052</v>
      </c>
      <c r="B6212">
        <v>2012.06</v>
      </c>
      <c r="C6212">
        <v>2958.7939679999999</v>
      </c>
      <c r="E6212" t="s">
        <v>14865</v>
      </c>
      <c r="F6212" t="s">
        <v>14954</v>
      </c>
      <c r="G6212">
        <v>6</v>
      </c>
      <c r="H6212" t="s">
        <v>14866</v>
      </c>
      <c r="I6212" t="s">
        <v>15024</v>
      </c>
      <c r="J6212" t="s">
        <v>14955</v>
      </c>
      <c r="K6212" t="s">
        <v>15037</v>
      </c>
      <c r="L6212" t="s">
        <v>14870</v>
      </c>
    </row>
    <row r="6213" spans="1:12" x14ac:dyDescent="0.2">
      <c r="A6213" t="s">
        <v>15052</v>
      </c>
      <c r="B6213">
        <v>2012.09</v>
      </c>
      <c r="C6213">
        <v>2991.0209220000002</v>
      </c>
      <c r="E6213" t="s">
        <v>14865</v>
      </c>
      <c r="F6213" t="s">
        <v>14954</v>
      </c>
      <c r="G6213">
        <v>6</v>
      </c>
      <c r="H6213" t="s">
        <v>14866</v>
      </c>
      <c r="I6213" t="s">
        <v>15024</v>
      </c>
      <c r="J6213" t="s">
        <v>14955</v>
      </c>
      <c r="K6213" t="s">
        <v>15037</v>
      </c>
      <c r="L6213" t="s">
        <v>14870</v>
      </c>
    </row>
    <row r="6214" spans="1:12" x14ac:dyDescent="0.2">
      <c r="A6214" t="s">
        <v>15052</v>
      </c>
      <c r="B6214">
        <v>2012.12</v>
      </c>
      <c r="C6214">
        <v>3103.4383870000001</v>
      </c>
      <c r="E6214" t="s">
        <v>14865</v>
      </c>
      <c r="F6214" t="s">
        <v>14954</v>
      </c>
      <c r="G6214">
        <v>6</v>
      </c>
      <c r="H6214" t="s">
        <v>14866</v>
      </c>
      <c r="I6214" t="s">
        <v>15024</v>
      </c>
      <c r="J6214" t="s">
        <v>14955</v>
      </c>
      <c r="K6214" t="s">
        <v>15037</v>
      </c>
      <c r="L6214" t="s">
        <v>14870</v>
      </c>
    </row>
    <row r="6215" spans="1:12" x14ac:dyDescent="0.2">
      <c r="A6215" t="s">
        <v>15052</v>
      </c>
      <c r="B6215">
        <v>2013.03</v>
      </c>
      <c r="C6215">
        <v>2907.2424289999999</v>
      </c>
      <c r="E6215" t="s">
        <v>14865</v>
      </c>
      <c r="F6215" t="s">
        <v>14954</v>
      </c>
      <c r="G6215">
        <v>6</v>
      </c>
      <c r="H6215" t="s">
        <v>14866</v>
      </c>
      <c r="I6215" t="s">
        <v>15024</v>
      </c>
      <c r="J6215" t="s">
        <v>14955</v>
      </c>
      <c r="K6215" t="s">
        <v>15037</v>
      </c>
      <c r="L6215" t="s">
        <v>14870</v>
      </c>
    </row>
    <row r="6216" spans="1:12" x14ac:dyDescent="0.2">
      <c r="A6216" t="s">
        <v>15052</v>
      </c>
      <c r="B6216">
        <v>2013.06</v>
      </c>
      <c r="C6216">
        <v>3012.1772609999998</v>
      </c>
      <c r="E6216" t="s">
        <v>14865</v>
      </c>
      <c r="F6216" t="s">
        <v>14954</v>
      </c>
      <c r="G6216">
        <v>6</v>
      </c>
      <c r="H6216" t="s">
        <v>14866</v>
      </c>
      <c r="I6216" t="s">
        <v>15024</v>
      </c>
      <c r="J6216" t="s">
        <v>14955</v>
      </c>
      <c r="K6216" t="s">
        <v>15037</v>
      </c>
      <c r="L6216" t="s">
        <v>14870</v>
      </c>
    </row>
    <row r="6217" spans="1:12" x14ac:dyDescent="0.2">
      <c r="A6217" t="s">
        <v>15052</v>
      </c>
      <c r="B6217">
        <v>2013.09</v>
      </c>
      <c r="C6217">
        <v>3040.2578210000001</v>
      </c>
      <c r="E6217" t="s">
        <v>14865</v>
      </c>
      <c r="F6217" t="s">
        <v>14954</v>
      </c>
      <c r="G6217">
        <v>6</v>
      </c>
      <c r="H6217" t="s">
        <v>14866</v>
      </c>
      <c r="I6217" t="s">
        <v>15024</v>
      </c>
      <c r="J6217" t="s">
        <v>14955</v>
      </c>
      <c r="K6217" t="s">
        <v>15037</v>
      </c>
      <c r="L6217" t="s">
        <v>14870</v>
      </c>
    </row>
    <row r="6218" spans="1:12" x14ac:dyDescent="0.2">
      <c r="A6218" t="s">
        <v>15052</v>
      </c>
      <c r="B6218">
        <v>2013.12</v>
      </c>
      <c r="C6218">
        <v>3201.2173280000002</v>
      </c>
      <c r="E6218" t="s">
        <v>14865</v>
      </c>
      <c r="F6218" t="s">
        <v>14954</v>
      </c>
      <c r="G6218">
        <v>6</v>
      </c>
      <c r="H6218" t="s">
        <v>14866</v>
      </c>
      <c r="I6218" t="s">
        <v>15024</v>
      </c>
      <c r="J6218" t="s">
        <v>14955</v>
      </c>
      <c r="K6218" t="s">
        <v>15037</v>
      </c>
      <c r="L6218" t="s">
        <v>14870</v>
      </c>
    </row>
    <row r="6219" spans="1:12" x14ac:dyDescent="0.2">
      <c r="A6219" t="s">
        <v>15052</v>
      </c>
      <c r="B6219">
        <v>2014.03</v>
      </c>
      <c r="C6219">
        <v>2962.533621</v>
      </c>
      <c r="E6219" t="s">
        <v>14865</v>
      </c>
      <c r="F6219" t="s">
        <v>14954</v>
      </c>
      <c r="G6219">
        <v>6</v>
      </c>
      <c r="H6219" t="s">
        <v>14866</v>
      </c>
      <c r="I6219" t="s">
        <v>15024</v>
      </c>
      <c r="J6219" t="s">
        <v>14955</v>
      </c>
      <c r="K6219" t="s">
        <v>15037</v>
      </c>
      <c r="L6219" t="s">
        <v>14870</v>
      </c>
    </row>
    <row r="6220" spans="1:12" x14ac:dyDescent="0.2">
      <c r="A6220" t="s">
        <v>15052</v>
      </c>
      <c r="B6220">
        <v>2014.06</v>
      </c>
      <c r="C6220">
        <v>3114.2549749999998</v>
      </c>
      <c r="E6220" t="s">
        <v>14865</v>
      </c>
      <c r="F6220" t="s">
        <v>14954</v>
      </c>
      <c r="G6220">
        <v>6</v>
      </c>
      <c r="H6220" t="s">
        <v>14866</v>
      </c>
      <c r="I6220" t="s">
        <v>15024</v>
      </c>
      <c r="J6220" t="s">
        <v>14955</v>
      </c>
      <c r="K6220" t="s">
        <v>15037</v>
      </c>
      <c r="L6220" t="s">
        <v>14870</v>
      </c>
    </row>
    <row r="6221" spans="1:12" x14ac:dyDescent="0.2">
      <c r="A6221" t="s">
        <v>15052</v>
      </c>
      <c r="B6221">
        <v>2014.09</v>
      </c>
      <c r="C6221">
        <v>3196.942403</v>
      </c>
      <c r="E6221" t="s">
        <v>14865</v>
      </c>
      <c r="F6221" t="s">
        <v>14954</v>
      </c>
      <c r="G6221">
        <v>6</v>
      </c>
      <c r="H6221" t="s">
        <v>14866</v>
      </c>
      <c r="I6221" t="s">
        <v>15024</v>
      </c>
      <c r="J6221" t="s">
        <v>14955</v>
      </c>
      <c r="K6221" t="s">
        <v>15037</v>
      </c>
      <c r="L6221" t="s">
        <v>14870</v>
      </c>
    </row>
    <row r="6222" spans="1:12" x14ac:dyDescent="0.2">
      <c r="A6222" t="s">
        <v>15052</v>
      </c>
      <c r="B6222">
        <v>2014.12</v>
      </c>
      <c r="C6222">
        <v>3320.2069369999999</v>
      </c>
      <c r="E6222" t="s">
        <v>14865</v>
      </c>
      <c r="F6222" t="s">
        <v>14954</v>
      </c>
      <c r="G6222">
        <v>6</v>
      </c>
      <c r="H6222" t="s">
        <v>14866</v>
      </c>
      <c r="I6222" t="s">
        <v>15024</v>
      </c>
      <c r="J6222" t="s">
        <v>14955</v>
      </c>
      <c r="K6222" t="s">
        <v>15037</v>
      </c>
      <c r="L6222" t="s">
        <v>14870</v>
      </c>
    </row>
    <row r="6223" spans="1:12" x14ac:dyDescent="0.2">
      <c r="A6223" t="s">
        <v>15052</v>
      </c>
      <c r="B6223">
        <v>2015.03</v>
      </c>
      <c r="C6223">
        <v>3081.6095620000001</v>
      </c>
      <c r="E6223" t="s">
        <v>14865</v>
      </c>
      <c r="F6223" t="s">
        <v>14954</v>
      </c>
      <c r="G6223">
        <v>6</v>
      </c>
      <c r="H6223" t="s">
        <v>14866</v>
      </c>
      <c r="I6223" t="s">
        <v>15024</v>
      </c>
      <c r="J6223" t="s">
        <v>14955</v>
      </c>
      <c r="K6223" t="s">
        <v>15037</v>
      </c>
      <c r="L6223" t="s">
        <v>14870</v>
      </c>
    </row>
    <row r="6224" spans="1:12" x14ac:dyDescent="0.2">
      <c r="A6224" t="s">
        <v>15052</v>
      </c>
      <c r="B6224">
        <v>2015.06</v>
      </c>
      <c r="C6224">
        <v>3246.6728119999998</v>
      </c>
      <c r="E6224" t="s">
        <v>14865</v>
      </c>
      <c r="F6224" t="s">
        <v>14954</v>
      </c>
      <c r="G6224">
        <v>6</v>
      </c>
      <c r="H6224" t="s">
        <v>14866</v>
      </c>
      <c r="I6224" t="s">
        <v>15024</v>
      </c>
      <c r="J6224" t="s">
        <v>14955</v>
      </c>
      <c r="K6224" t="s">
        <v>15037</v>
      </c>
      <c r="L6224" t="s">
        <v>14870</v>
      </c>
    </row>
    <row r="6225" spans="1:12" x14ac:dyDescent="0.2">
      <c r="A6225" t="s">
        <v>15052</v>
      </c>
      <c r="B6225">
        <v>2015.09</v>
      </c>
      <c r="C6225">
        <v>3392.6711369999998</v>
      </c>
      <c r="E6225" t="s">
        <v>14865</v>
      </c>
      <c r="F6225" t="s">
        <v>14954</v>
      </c>
      <c r="G6225">
        <v>6</v>
      </c>
      <c r="H6225" t="s">
        <v>14866</v>
      </c>
      <c r="I6225" t="s">
        <v>15024</v>
      </c>
      <c r="J6225" t="s">
        <v>14955</v>
      </c>
      <c r="K6225" t="s">
        <v>15037</v>
      </c>
      <c r="L6225" t="s">
        <v>14870</v>
      </c>
    </row>
    <row r="6226" spans="1:12" x14ac:dyDescent="0.2">
      <c r="A6226" t="s">
        <v>15052</v>
      </c>
      <c r="B6226">
        <v>2015.12</v>
      </c>
      <c r="C6226">
        <v>3426.5200610000002</v>
      </c>
      <c r="E6226" t="s">
        <v>14865</v>
      </c>
      <c r="F6226" t="s">
        <v>14954</v>
      </c>
      <c r="G6226">
        <v>6</v>
      </c>
      <c r="H6226" t="s">
        <v>14866</v>
      </c>
      <c r="I6226" t="s">
        <v>15024</v>
      </c>
      <c r="J6226" t="s">
        <v>14955</v>
      </c>
      <c r="K6226" t="s">
        <v>15037</v>
      </c>
      <c r="L6226" t="s">
        <v>14870</v>
      </c>
    </row>
    <row r="6227" spans="1:12" x14ac:dyDescent="0.2">
      <c r="A6227" t="s">
        <v>15052</v>
      </c>
      <c r="B6227">
        <v>2016.03</v>
      </c>
      <c r="C6227">
        <v>3337.4334260000001</v>
      </c>
      <c r="E6227" t="s">
        <v>14865</v>
      </c>
      <c r="F6227" t="s">
        <v>14954</v>
      </c>
      <c r="G6227">
        <v>6</v>
      </c>
      <c r="H6227" t="s">
        <v>14866</v>
      </c>
      <c r="I6227" t="s">
        <v>15024</v>
      </c>
      <c r="J6227" t="s">
        <v>14955</v>
      </c>
      <c r="K6227" t="s">
        <v>15037</v>
      </c>
      <c r="L6227" t="s">
        <v>14870</v>
      </c>
    </row>
    <row r="6228" spans="1:12" x14ac:dyDescent="0.2">
      <c r="A6228" t="s">
        <v>15052</v>
      </c>
      <c r="B6228">
        <v>2016.06</v>
      </c>
      <c r="C6228">
        <v>3432.1278809999999</v>
      </c>
      <c r="E6228" t="s">
        <v>14865</v>
      </c>
      <c r="F6228" t="s">
        <v>14954</v>
      </c>
      <c r="G6228">
        <v>6</v>
      </c>
      <c r="H6228" t="s">
        <v>14866</v>
      </c>
      <c r="I6228" t="s">
        <v>15024</v>
      </c>
      <c r="J6228" t="s">
        <v>14955</v>
      </c>
      <c r="K6228" t="s">
        <v>15037</v>
      </c>
      <c r="L6228" t="s">
        <v>14870</v>
      </c>
    </row>
    <row r="6229" spans="1:12" x14ac:dyDescent="0.2">
      <c r="A6229" t="s">
        <v>15052</v>
      </c>
      <c r="B6229">
        <v>2016.09</v>
      </c>
      <c r="C6229">
        <v>3498.090882</v>
      </c>
      <c r="E6229" t="s">
        <v>14865</v>
      </c>
      <c r="F6229" t="s">
        <v>14954</v>
      </c>
      <c r="G6229">
        <v>6</v>
      </c>
      <c r="H6229" t="s">
        <v>14866</v>
      </c>
      <c r="I6229" t="s">
        <v>15024</v>
      </c>
      <c r="J6229" t="s">
        <v>14955</v>
      </c>
      <c r="K6229" t="s">
        <v>15037</v>
      </c>
      <c r="L6229" t="s">
        <v>14870</v>
      </c>
    </row>
    <row r="6230" spans="1:12" x14ac:dyDescent="0.2">
      <c r="A6230" t="s">
        <v>15052</v>
      </c>
      <c r="B6230">
        <v>2016.12</v>
      </c>
      <c r="C6230">
        <v>3611.0191380000001</v>
      </c>
      <c r="E6230" t="s">
        <v>14865</v>
      </c>
      <c r="F6230" t="s">
        <v>14954</v>
      </c>
      <c r="G6230">
        <v>6</v>
      </c>
      <c r="H6230" t="s">
        <v>14866</v>
      </c>
      <c r="I6230" t="s">
        <v>15024</v>
      </c>
      <c r="J6230" t="s">
        <v>14955</v>
      </c>
      <c r="K6230" t="s">
        <v>15037</v>
      </c>
      <c r="L6230" t="s">
        <v>14870</v>
      </c>
    </row>
    <row r="6231" spans="1:12" x14ac:dyDescent="0.2">
      <c r="A6231" t="s">
        <v>15052</v>
      </c>
      <c r="B6231">
        <v>2017.03</v>
      </c>
      <c r="C6231">
        <v>3478.872973</v>
      </c>
      <c r="E6231" t="s">
        <v>14865</v>
      </c>
      <c r="F6231" t="s">
        <v>14954</v>
      </c>
      <c r="G6231">
        <v>6</v>
      </c>
      <c r="H6231" t="s">
        <v>14866</v>
      </c>
      <c r="I6231" t="s">
        <v>15024</v>
      </c>
      <c r="J6231" t="s">
        <v>14955</v>
      </c>
      <c r="K6231" t="s">
        <v>15037</v>
      </c>
      <c r="L6231" t="s">
        <v>14870</v>
      </c>
    </row>
    <row r="6232" spans="1:12" x14ac:dyDescent="0.2">
      <c r="A6232" t="s">
        <v>15052</v>
      </c>
      <c r="B6232">
        <v>2017.06</v>
      </c>
      <c r="C6232">
        <v>3632.221548</v>
      </c>
      <c r="E6232" t="s">
        <v>14865</v>
      </c>
      <c r="F6232" t="s">
        <v>14954</v>
      </c>
      <c r="G6232">
        <v>6</v>
      </c>
      <c r="H6232" t="s">
        <v>14866</v>
      </c>
      <c r="I6232" t="s">
        <v>15024</v>
      </c>
      <c r="J6232" t="s">
        <v>14955</v>
      </c>
      <c r="K6232" t="s">
        <v>15037</v>
      </c>
      <c r="L6232" t="s">
        <v>14870</v>
      </c>
    </row>
    <row r="6233" spans="1:12" x14ac:dyDescent="0.2">
      <c r="A6233" t="s">
        <v>15052</v>
      </c>
      <c r="B6233">
        <v>2017.09</v>
      </c>
      <c r="C6233">
        <v>3697.9096420000001</v>
      </c>
      <c r="E6233" t="s">
        <v>14865</v>
      </c>
      <c r="F6233" t="s">
        <v>14954</v>
      </c>
      <c r="G6233">
        <v>6</v>
      </c>
      <c r="H6233" t="s">
        <v>14866</v>
      </c>
      <c r="I6233" t="s">
        <v>15024</v>
      </c>
      <c r="J6233" t="s">
        <v>14955</v>
      </c>
      <c r="K6233" t="s">
        <v>15037</v>
      </c>
      <c r="L6233" t="s">
        <v>14870</v>
      </c>
    </row>
    <row r="6234" spans="1:12" x14ac:dyDescent="0.2">
      <c r="A6234" t="s">
        <v>15052</v>
      </c>
      <c r="B6234">
        <v>2017.12</v>
      </c>
      <c r="C6234">
        <v>3846.326235</v>
      </c>
      <c r="E6234" t="s">
        <v>14865</v>
      </c>
      <c r="F6234" t="s">
        <v>14954</v>
      </c>
      <c r="G6234">
        <v>6</v>
      </c>
      <c r="H6234" t="s">
        <v>14866</v>
      </c>
      <c r="I6234" t="s">
        <v>15024</v>
      </c>
      <c r="J6234" t="s">
        <v>14955</v>
      </c>
      <c r="K6234" t="s">
        <v>15037</v>
      </c>
      <c r="L6234" t="s">
        <v>14870</v>
      </c>
    </row>
    <row r="6235" spans="1:12" x14ac:dyDescent="0.2">
      <c r="A6235" t="s">
        <v>15052</v>
      </c>
      <c r="B6235">
        <v>2018.03</v>
      </c>
      <c r="C6235">
        <v>3665.186502</v>
      </c>
      <c r="E6235" t="s">
        <v>14865</v>
      </c>
      <c r="F6235" t="s">
        <v>14954</v>
      </c>
      <c r="G6235">
        <v>6</v>
      </c>
      <c r="H6235" t="s">
        <v>14866</v>
      </c>
      <c r="I6235" t="s">
        <v>15024</v>
      </c>
      <c r="J6235" t="s">
        <v>14955</v>
      </c>
      <c r="K6235" t="s">
        <v>15037</v>
      </c>
      <c r="L6235" t="s">
        <v>14870</v>
      </c>
    </row>
    <row r="6236" spans="1:12" x14ac:dyDescent="0.2">
      <c r="A6236" t="s">
        <v>15052</v>
      </c>
      <c r="B6236">
        <v>2018.06</v>
      </c>
      <c r="C6236">
        <v>3832.3890820000001</v>
      </c>
      <c r="E6236" t="s">
        <v>14865</v>
      </c>
      <c r="F6236" t="s">
        <v>14954</v>
      </c>
      <c r="G6236">
        <v>6</v>
      </c>
      <c r="H6236" t="s">
        <v>14866</v>
      </c>
      <c r="I6236" t="s">
        <v>15024</v>
      </c>
      <c r="J6236" t="s">
        <v>14955</v>
      </c>
      <c r="K6236" t="s">
        <v>15037</v>
      </c>
      <c r="L6236" t="s">
        <v>14870</v>
      </c>
    </row>
    <row r="6237" spans="1:12" x14ac:dyDescent="0.2">
      <c r="A6237" t="s">
        <v>15052</v>
      </c>
      <c r="B6237">
        <v>2018.09</v>
      </c>
      <c r="C6237">
        <v>3888.9048349999998</v>
      </c>
      <c r="E6237" t="s">
        <v>14865</v>
      </c>
      <c r="F6237" t="s">
        <v>14954</v>
      </c>
      <c r="G6237">
        <v>6</v>
      </c>
      <c r="H6237" t="s">
        <v>14866</v>
      </c>
      <c r="I6237" t="s">
        <v>15024</v>
      </c>
      <c r="J6237" t="s">
        <v>14955</v>
      </c>
      <c r="K6237" t="s">
        <v>15037</v>
      </c>
      <c r="L6237" t="s">
        <v>14870</v>
      </c>
    </row>
    <row r="6238" spans="1:12" x14ac:dyDescent="0.2">
      <c r="A6238" t="s">
        <v>15052</v>
      </c>
      <c r="B6238">
        <v>2018.12</v>
      </c>
      <c r="C6238">
        <v>4052.7939310000002</v>
      </c>
      <c r="E6238" t="s">
        <v>14865</v>
      </c>
      <c r="F6238" t="s">
        <v>14954</v>
      </c>
      <c r="G6238">
        <v>6</v>
      </c>
      <c r="H6238" t="s">
        <v>14866</v>
      </c>
      <c r="I6238" t="s">
        <v>15024</v>
      </c>
      <c r="J6238" t="s">
        <v>14955</v>
      </c>
      <c r="K6238" t="s">
        <v>15037</v>
      </c>
      <c r="L6238" t="s">
        <v>14870</v>
      </c>
    </row>
    <row r="6239" spans="1:12" x14ac:dyDescent="0.2">
      <c r="A6239" t="s">
        <v>15052</v>
      </c>
      <c r="B6239">
        <v>2019.03</v>
      </c>
      <c r="C6239">
        <v>3762.2232519999998</v>
      </c>
      <c r="E6239" t="s">
        <v>14865</v>
      </c>
      <c r="F6239" t="s">
        <v>14954</v>
      </c>
      <c r="G6239">
        <v>6</v>
      </c>
      <c r="H6239" t="s">
        <v>14866</v>
      </c>
      <c r="I6239" t="s">
        <v>15024</v>
      </c>
      <c r="J6239" t="s">
        <v>14955</v>
      </c>
      <c r="K6239" t="s">
        <v>15037</v>
      </c>
      <c r="L6239" t="s">
        <v>14870</v>
      </c>
    </row>
    <row r="6240" spans="1:12" x14ac:dyDescent="0.2">
      <c r="A6240" t="s">
        <v>15052</v>
      </c>
      <c r="B6240">
        <v>2019.06</v>
      </c>
      <c r="C6240">
        <v>3997.5286879999999</v>
      </c>
      <c r="E6240" t="s">
        <v>14865</v>
      </c>
      <c r="F6240" t="s">
        <v>14954</v>
      </c>
      <c r="G6240">
        <v>6</v>
      </c>
      <c r="H6240" t="s">
        <v>14866</v>
      </c>
      <c r="I6240" t="s">
        <v>15024</v>
      </c>
      <c r="J6240" t="s">
        <v>14955</v>
      </c>
      <c r="K6240" t="s">
        <v>15037</v>
      </c>
      <c r="L6240" t="s">
        <v>14870</v>
      </c>
    </row>
    <row r="6241" spans="1:12" x14ac:dyDescent="0.2">
      <c r="A6241" t="s">
        <v>15052</v>
      </c>
      <c r="B6241">
        <v>2019.09</v>
      </c>
      <c r="C6241">
        <v>4054.2184229999998</v>
      </c>
      <c r="E6241" t="s">
        <v>14865</v>
      </c>
      <c r="F6241" t="s">
        <v>14954</v>
      </c>
      <c r="G6241">
        <v>6</v>
      </c>
      <c r="H6241" t="s">
        <v>14866</v>
      </c>
      <c r="I6241" t="s">
        <v>15024</v>
      </c>
      <c r="J6241" t="s">
        <v>14955</v>
      </c>
      <c r="K6241" t="s">
        <v>15037</v>
      </c>
      <c r="L6241" t="s">
        <v>14870</v>
      </c>
    </row>
    <row r="6242" spans="1:12" x14ac:dyDescent="0.2">
      <c r="A6242" t="s">
        <v>15052</v>
      </c>
      <c r="B6242">
        <v>2019.12</v>
      </c>
      <c r="C6242">
        <v>4304.3504240000002</v>
      </c>
      <c r="E6242" t="s">
        <v>14865</v>
      </c>
      <c r="F6242" t="s">
        <v>14954</v>
      </c>
      <c r="G6242">
        <v>6</v>
      </c>
      <c r="H6242" t="s">
        <v>14866</v>
      </c>
      <c r="I6242" t="s">
        <v>15024</v>
      </c>
      <c r="J6242" t="s">
        <v>14955</v>
      </c>
      <c r="K6242" t="s">
        <v>15037</v>
      </c>
      <c r="L6242" t="s">
        <v>14870</v>
      </c>
    </row>
    <row r="6243" spans="1:12" x14ac:dyDescent="0.2">
      <c r="A6243" t="s">
        <v>15052</v>
      </c>
      <c r="B6243">
        <v>2020.03</v>
      </c>
      <c r="C6243">
        <v>3931.2430829999998</v>
      </c>
      <c r="E6243" t="s">
        <v>14865</v>
      </c>
      <c r="F6243" t="s">
        <v>14954</v>
      </c>
      <c r="G6243">
        <v>6</v>
      </c>
      <c r="H6243" t="s">
        <v>14866</v>
      </c>
      <c r="I6243" t="s">
        <v>15024</v>
      </c>
      <c r="J6243" t="s">
        <v>14955</v>
      </c>
      <c r="K6243" t="s">
        <v>15037</v>
      </c>
      <c r="L6243" t="s">
        <v>14870</v>
      </c>
    </row>
    <row r="6244" spans="1:12" x14ac:dyDescent="0.2">
      <c r="A6244" t="s">
        <v>15052</v>
      </c>
      <c r="B6244">
        <v>2020.06</v>
      </c>
      <c r="C6244">
        <v>3965.0949310000001</v>
      </c>
      <c r="E6244" t="s">
        <v>14865</v>
      </c>
      <c r="F6244" t="s">
        <v>14954</v>
      </c>
      <c r="G6244">
        <v>6</v>
      </c>
      <c r="H6244" t="s">
        <v>14866</v>
      </c>
      <c r="I6244" t="s">
        <v>15024</v>
      </c>
      <c r="J6244" t="s">
        <v>14955</v>
      </c>
      <c r="K6244" t="s">
        <v>15037</v>
      </c>
      <c r="L6244" t="s">
        <v>14870</v>
      </c>
    </row>
    <row r="6245" spans="1:12" x14ac:dyDescent="0.2">
      <c r="A6245" t="s">
        <v>15052</v>
      </c>
      <c r="B6245">
        <v>2020.09</v>
      </c>
      <c r="C6245">
        <v>4187.5156820000002</v>
      </c>
      <c r="E6245" t="s">
        <v>14865</v>
      </c>
      <c r="F6245" t="s">
        <v>14954</v>
      </c>
      <c r="G6245">
        <v>6</v>
      </c>
      <c r="H6245" t="s">
        <v>14866</v>
      </c>
      <c r="I6245" t="s">
        <v>15024</v>
      </c>
      <c r="J6245" t="s">
        <v>14955</v>
      </c>
      <c r="K6245" t="s">
        <v>15037</v>
      </c>
      <c r="L6245" t="s">
        <v>14870</v>
      </c>
    </row>
    <row r="6246" spans="1:12" x14ac:dyDescent="0.2">
      <c r="A6246" t="s">
        <v>15052</v>
      </c>
      <c r="B6246">
        <v>2020.12</v>
      </c>
      <c r="C6246">
        <v>4160.7276069999998</v>
      </c>
      <c r="E6246" t="s">
        <v>14865</v>
      </c>
      <c r="F6246" t="s">
        <v>14954</v>
      </c>
      <c r="G6246">
        <v>6</v>
      </c>
      <c r="H6246" t="s">
        <v>14866</v>
      </c>
      <c r="I6246" t="s">
        <v>15024</v>
      </c>
      <c r="J6246" t="s">
        <v>14955</v>
      </c>
      <c r="K6246" t="s">
        <v>15037</v>
      </c>
      <c r="L6246" t="s">
        <v>14870</v>
      </c>
    </row>
    <row r="6247" spans="1:12" x14ac:dyDescent="0.2">
      <c r="A6247" t="s">
        <v>15052</v>
      </c>
      <c r="B6247">
        <v>2021.03</v>
      </c>
      <c r="C6247">
        <v>4135.2696290000004</v>
      </c>
      <c r="E6247" t="s">
        <v>14865</v>
      </c>
      <c r="F6247" t="s">
        <v>14954</v>
      </c>
      <c r="G6247">
        <v>6</v>
      </c>
      <c r="H6247" t="s">
        <v>14866</v>
      </c>
      <c r="I6247" t="s">
        <v>15024</v>
      </c>
      <c r="J6247" t="s">
        <v>14955</v>
      </c>
      <c r="K6247" t="s">
        <v>15037</v>
      </c>
      <c r="L6247" t="s">
        <v>14870</v>
      </c>
    </row>
    <row r="6248" spans="1:12" x14ac:dyDescent="0.2">
      <c r="A6248" t="s">
        <v>15052</v>
      </c>
      <c r="B6248">
        <v>2021.06</v>
      </c>
      <c r="C6248">
        <v>4202.0005289999999</v>
      </c>
      <c r="E6248" t="s">
        <v>14865</v>
      </c>
      <c r="F6248" t="s">
        <v>14954</v>
      </c>
      <c r="G6248">
        <v>6</v>
      </c>
      <c r="H6248" t="s">
        <v>14866</v>
      </c>
      <c r="I6248" t="s">
        <v>15024</v>
      </c>
      <c r="J6248" t="s">
        <v>14955</v>
      </c>
      <c r="K6248" t="s">
        <v>15037</v>
      </c>
      <c r="L6248" t="s">
        <v>14870</v>
      </c>
    </row>
    <row r="6249" spans="1:12" x14ac:dyDescent="0.2">
      <c r="A6249" t="s">
        <v>15052</v>
      </c>
      <c r="B6249">
        <v>2021.09</v>
      </c>
      <c r="C6249">
        <v>4299.0421050000004</v>
      </c>
      <c r="E6249" t="s">
        <v>14865</v>
      </c>
      <c r="F6249" t="s">
        <v>14954</v>
      </c>
      <c r="G6249">
        <v>6</v>
      </c>
      <c r="H6249" t="s">
        <v>14866</v>
      </c>
      <c r="I6249" t="s">
        <v>15024</v>
      </c>
      <c r="J6249" t="s">
        <v>14955</v>
      </c>
      <c r="K6249" t="s">
        <v>15037</v>
      </c>
      <c r="L6249" t="s">
        <v>14870</v>
      </c>
    </row>
    <row r="6250" spans="1:12" x14ac:dyDescent="0.2">
      <c r="A6250" t="s">
        <v>15052</v>
      </c>
      <c r="B6250">
        <v>2021.12</v>
      </c>
      <c r="C6250">
        <v>4460.6617349999997</v>
      </c>
      <c r="E6250" t="s">
        <v>14865</v>
      </c>
      <c r="F6250" t="s">
        <v>14954</v>
      </c>
      <c r="G6250">
        <v>6</v>
      </c>
      <c r="H6250" t="s">
        <v>14866</v>
      </c>
      <c r="I6250" t="s">
        <v>15024</v>
      </c>
      <c r="J6250" t="s">
        <v>14955</v>
      </c>
      <c r="K6250" t="s">
        <v>15037</v>
      </c>
      <c r="L6250" t="s">
        <v>14870</v>
      </c>
    </row>
    <row r="6251" spans="1:12" x14ac:dyDescent="0.2">
      <c r="A6251" t="s">
        <v>15052</v>
      </c>
      <c r="B6251">
        <v>2022.03</v>
      </c>
      <c r="C6251">
        <v>4339.2345249999998</v>
      </c>
      <c r="E6251" t="s">
        <v>14865</v>
      </c>
      <c r="F6251" t="s">
        <v>14954</v>
      </c>
      <c r="G6251">
        <v>6</v>
      </c>
      <c r="H6251" t="s">
        <v>14866</v>
      </c>
      <c r="I6251" t="s">
        <v>15024</v>
      </c>
      <c r="J6251" t="s">
        <v>14955</v>
      </c>
      <c r="K6251" t="s">
        <v>15037</v>
      </c>
      <c r="L6251" t="s">
        <v>14870</v>
      </c>
    </row>
    <row r="6252" spans="1:12" x14ac:dyDescent="0.2">
      <c r="A6252" t="s">
        <v>15052</v>
      </c>
      <c r="B6252">
        <v>2022.06</v>
      </c>
      <c r="C6252">
        <v>4486.3667450000003</v>
      </c>
      <c r="E6252" t="s">
        <v>14865</v>
      </c>
      <c r="F6252" t="s">
        <v>14954</v>
      </c>
      <c r="G6252">
        <v>6</v>
      </c>
      <c r="H6252" t="s">
        <v>14866</v>
      </c>
      <c r="I6252" t="s">
        <v>15024</v>
      </c>
      <c r="J6252" t="s">
        <v>14955</v>
      </c>
      <c r="K6252" t="s">
        <v>15037</v>
      </c>
      <c r="L6252" t="s">
        <v>14870</v>
      </c>
    </row>
    <row r="6253" spans="1:12" x14ac:dyDescent="0.2">
      <c r="A6253" t="s">
        <v>15052</v>
      </c>
      <c r="B6253">
        <v>2022.09</v>
      </c>
      <c r="C6253">
        <v>4583.8112650000003</v>
      </c>
      <c r="E6253" t="s">
        <v>14865</v>
      </c>
      <c r="F6253" t="s">
        <v>14954</v>
      </c>
      <c r="G6253">
        <v>6</v>
      </c>
      <c r="H6253" t="s">
        <v>14866</v>
      </c>
      <c r="I6253" t="s">
        <v>15024</v>
      </c>
      <c r="J6253" t="s">
        <v>14955</v>
      </c>
      <c r="K6253" t="s">
        <v>15037</v>
      </c>
      <c r="L6253" t="s">
        <v>14870</v>
      </c>
    </row>
    <row r="6254" spans="1:12" x14ac:dyDescent="0.2">
      <c r="A6254" t="s">
        <v>15053</v>
      </c>
      <c r="B6254">
        <v>2011.06</v>
      </c>
      <c r="C6254">
        <v>2523.7957080000001</v>
      </c>
      <c r="E6254" t="s">
        <v>14865</v>
      </c>
      <c r="F6254" t="s">
        <v>14954</v>
      </c>
      <c r="G6254">
        <v>6</v>
      </c>
      <c r="H6254" t="s">
        <v>14866</v>
      </c>
      <c r="I6254" t="s">
        <v>15024</v>
      </c>
      <c r="J6254" t="s">
        <v>14955</v>
      </c>
      <c r="K6254" t="s">
        <v>15039</v>
      </c>
      <c r="L6254" t="s">
        <v>14870</v>
      </c>
    </row>
    <row r="6255" spans="1:12" x14ac:dyDescent="0.2">
      <c r="A6255" t="s">
        <v>15053</v>
      </c>
      <c r="B6255">
        <v>2011.09</v>
      </c>
      <c r="C6255">
        <v>2580.3533419999999</v>
      </c>
      <c r="E6255" t="s">
        <v>14865</v>
      </c>
      <c r="F6255" t="s">
        <v>14954</v>
      </c>
      <c r="G6255">
        <v>6</v>
      </c>
      <c r="H6255" t="s">
        <v>14866</v>
      </c>
      <c r="I6255" t="s">
        <v>15024</v>
      </c>
      <c r="J6255" t="s">
        <v>14955</v>
      </c>
      <c r="K6255" t="s">
        <v>15039</v>
      </c>
      <c r="L6255" t="s">
        <v>14870</v>
      </c>
    </row>
    <row r="6256" spans="1:12" x14ac:dyDescent="0.2">
      <c r="A6256" t="s">
        <v>15053</v>
      </c>
      <c r="B6256">
        <v>2011.12</v>
      </c>
      <c r="C6256">
        <v>2704.8575959999998</v>
      </c>
      <c r="E6256" t="s">
        <v>14865</v>
      </c>
      <c r="F6256" t="s">
        <v>14954</v>
      </c>
      <c r="G6256">
        <v>6</v>
      </c>
      <c r="H6256" t="s">
        <v>14866</v>
      </c>
      <c r="I6256" t="s">
        <v>15024</v>
      </c>
      <c r="J6256" t="s">
        <v>14955</v>
      </c>
      <c r="K6256" t="s">
        <v>15039</v>
      </c>
      <c r="L6256" t="s">
        <v>14870</v>
      </c>
    </row>
    <row r="6257" spans="1:12" x14ac:dyDescent="0.2">
      <c r="A6257" t="s">
        <v>15053</v>
      </c>
      <c r="B6257">
        <v>2012.03</v>
      </c>
      <c r="C6257">
        <v>2597.9810689999999</v>
      </c>
      <c r="E6257" t="s">
        <v>14865</v>
      </c>
      <c r="F6257" t="s">
        <v>14954</v>
      </c>
      <c r="G6257">
        <v>6</v>
      </c>
      <c r="H6257" t="s">
        <v>14866</v>
      </c>
      <c r="I6257" t="s">
        <v>15024</v>
      </c>
      <c r="J6257" t="s">
        <v>14955</v>
      </c>
      <c r="K6257" t="s">
        <v>15039</v>
      </c>
      <c r="L6257" t="s">
        <v>14870</v>
      </c>
    </row>
    <row r="6258" spans="1:12" x14ac:dyDescent="0.2">
      <c r="A6258" t="s">
        <v>15053</v>
      </c>
      <c r="B6258">
        <v>2012.06</v>
      </c>
      <c r="C6258">
        <v>2709.8929819999998</v>
      </c>
      <c r="E6258" t="s">
        <v>14865</v>
      </c>
      <c r="F6258" t="s">
        <v>14954</v>
      </c>
      <c r="G6258">
        <v>6</v>
      </c>
      <c r="H6258" t="s">
        <v>14866</v>
      </c>
      <c r="I6258" t="s">
        <v>15024</v>
      </c>
      <c r="J6258" t="s">
        <v>14955</v>
      </c>
      <c r="K6258" t="s">
        <v>15039</v>
      </c>
      <c r="L6258" t="s">
        <v>14870</v>
      </c>
    </row>
    <row r="6259" spans="1:12" x14ac:dyDescent="0.2">
      <c r="A6259" t="s">
        <v>15053</v>
      </c>
      <c r="B6259">
        <v>2012.09</v>
      </c>
      <c r="C6259">
        <v>2746.6479300000001</v>
      </c>
      <c r="E6259" t="s">
        <v>14865</v>
      </c>
      <c r="F6259" t="s">
        <v>14954</v>
      </c>
      <c r="G6259">
        <v>6</v>
      </c>
      <c r="H6259" t="s">
        <v>14866</v>
      </c>
      <c r="I6259" t="s">
        <v>15024</v>
      </c>
      <c r="J6259" t="s">
        <v>14955</v>
      </c>
      <c r="K6259" t="s">
        <v>15039</v>
      </c>
      <c r="L6259" t="s">
        <v>14870</v>
      </c>
    </row>
    <row r="6260" spans="1:12" x14ac:dyDescent="0.2">
      <c r="A6260" t="s">
        <v>15053</v>
      </c>
      <c r="B6260">
        <v>2012.12</v>
      </c>
      <c r="C6260">
        <v>2877.1880489999999</v>
      </c>
      <c r="E6260" t="s">
        <v>14865</v>
      </c>
      <c r="F6260" t="s">
        <v>14954</v>
      </c>
      <c r="G6260">
        <v>6</v>
      </c>
      <c r="H6260" t="s">
        <v>14866</v>
      </c>
      <c r="I6260" t="s">
        <v>15024</v>
      </c>
      <c r="J6260" t="s">
        <v>14955</v>
      </c>
      <c r="K6260" t="s">
        <v>15039</v>
      </c>
      <c r="L6260" t="s">
        <v>14870</v>
      </c>
    </row>
    <row r="6261" spans="1:12" x14ac:dyDescent="0.2">
      <c r="A6261" t="s">
        <v>15053</v>
      </c>
      <c r="B6261">
        <v>2013.03</v>
      </c>
      <c r="C6261">
        <v>2721.9507429999999</v>
      </c>
      <c r="E6261" t="s">
        <v>14865</v>
      </c>
      <c r="F6261" t="s">
        <v>14954</v>
      </c>
      <c r="G6261">
        <v>6</v>
      </c>
      <c r="H6261" t="s">
        <v>14866</v>
      </c>
      <c r="I6261" t="s">
        <v>15024</v>
      </c>
      <c r="J6261" t="s">
        <v>14955</v>
      </c>
      <c r="K6261" t="s">
        <v>15039</v>
      </c>
      <c r="L6261" t="s">
        <v>14870</v>
      </c>
    </row>
    <row r="6262" spans="1:12" x14ac:dyDescent="0.2">
      <c r="A6262" t="s">
        <v>15053</v>
      </c>
      <c r="B6262">
        <v>2013.06</v>
      </c>
      <c r="C6262">
        <v>2850.9346730000002</v>
      </c>
      <c r="E6262" t="s">
        <v>14865</v>
      </c>
      <c r="F6262" t="s">
        <v>14954</v>
      </c>
      <c r="G6262">
        <v>6</v>
      </c>
      <c r="H6262" t="s">
        <v>14866</v>
      </c>
      <c r="I6262" t="s">
        <v>15024</v>
      </c>
      <c r="J6262" t="s">
        <v>14955</v>
      </c>
      <c r="K6262" t="s">
        <v>15039</v>
      </c>
      <c r="L6262" t="s">
        <v>14870</v>
      </c>
    </row>
    <row r="6263" spans="1:12" x14ac:dyDescent="0.2">
      <c r="A6263" t="s">
        <v>15053</v>
      </c>
      <c r="B6263">
        <v>2013.09</v>
      </c>
      <c r="C6263">
        <v>2892.5557840000001</v>
      </c>
      <c r="E6263" t="s">
        <v>14865</v>
      </c>
      <c r="F6263" t="s">
        <v>14954</v>
      </c>
      <c r="G6263">
        <v>6</v>
      </c>
      <c r="H6263" t="s">
        <v>14866</v>
      </c>
      <c r="I6263" t="s">
        <v>15024</v>
      </c>
      <c r="J6263" t="s">
        <v>14955</v>
      </c>
      <c r="K6263" t="s">
        <v>15039</v>
      </c>
      <c r="L6263" t="s">
        <v>14870</v>
      </c>
    </row>
    <row r="6264" spans="1:12" x14ac:dyDescent="0.2">
      <c r="A6264" t="s">
        <v>15053</v>
      </c>
      <c r="B6264">
        <v>2013.12</v>
      </c>
      <c r="C6264">
        <v>3057.136391</v>
      </c>
      <c r="E6264" t="s">
        <v>14865</v>
      </c>
      <c r="F6264" t="s">
        <v>14954</v>
      </c>
      <c r="G6264">
        <v>6</v>
      </c>
      <c r="H6264" t="s">
        <v>14866</v>
      </c>
      <c r="I6264" t="s">
        <v>15024</v>
      </c>
      <c r="J6264" t="s">
        <v>14955</v>
      </c>
      <c r="K6264" t="s">
        <v>15039</v>
      </c>
      <c r="L6264" t="s">
        <v>14870</v>
      </c>
    </row>
    <row r="6265" spans="1:12" x14ac:dyDescent="0.2">
      <c r="A6265" t="s">
        <v>15053</v>
      </c>
      <c r="B6265">
        <v>2014.03</v>
      </c>
      <c r="C6265">
        <v>2830.4334939999999</v>
      </c>
      <c r="E6265" t="s">
        <v>14865</v>
      </c>
      <c r="F6265" t="s">
        <v>14954</v>
      </c>
      <c r="G6265">
        <v>6</v>
      </c>
      <c r="H6265" t="s">
        <v>14866</v>
      </c>
      <c r="I6265" t="s">
        <v>15024</v>
      </c>
      <c r="J6265" t="s">
        <v>14955</v>
      </c>
      <c r="K6265" t="s">
        <v>15039</v>
      </c>
      <c r="L6265" t="s">
        <v>14870</v>
      </c>
    </row>
    <row r="6266" spans="1:12" x14ac:dyDescent="0.2">
      <c r="A6266" t="s">
        <v>15053</v>
      </c>
      <c r="B6266">
        <v>2014.06</v>
      </c>
      <c r="C6266">
        <v>2992.6479049999998</v>
      </c>
      <c r="E6266" t="s">
        <v>14865</v>
      </c>
      <c r="F6266" t="s">
        <v>14954</v>
      </c>
      <c r="G6266">
        <v>6</v>
      </c>
      <c r="H6266" t="s">
        <v>14866</v>
      </c>
      <c r="I6266" t="s">
        <v>15024</v>
      </c>
      <c r="J6266" t="s">
        <v>14955</v>
      </c>
      <c r="K6266" t="s">
        <v>15039</v>
      </c>
      <c r="L6266" t="s">
        <v>14870</v>
      </c>
    </row>
    <row r="6267" spans="1:12" x14ac:dyDescent="0.2">
      <c r="A6267" t="s">
        <v>15053</v>
      </c>
      <c r="B6267">
        <v>2014.09</v>
      </c>
      <c r="C6267">
        <v>3071.2343449999998</v>
      </c>
      <c r="E6267" t="s">
        <v>14865</v>
      </c>
      <c r="F6267" t="s">
        <v>14954</v>
      </c>
      <c r="G6267">
        <v>6</v>
      </c>
      <c r="H6267" t="s">
        <v>14866</v>
      </c>
      <c r="I6267" t="s">
        <v>15024</v>
      </c>
      <c r="J6267" t="s">
        <v>14955</v>
      </c>
      <c r="K6267" t="s">
        <v>15039</v>
      </c>
      <c r="L6267" t="s">
        <v>14870</v>
      </c>
    </row>
    <row r="6268" spans="1:12" x14ac:dyDescent="0.2">
      <c r="A6268" t="s">
        <v>15053</v>
      </c>
      <c r="B6268">
        <v>2014.12</v>
      </c>
      <c r="C6268">
        <v>3199.8342640000001</v>
      </c>
      <c r="E6268" t="s">
        <v>14865</v>
      </c>
      <c r="F6268" t="s">
        <v>14954</v>
      </c>
      <c r="G6268">
        <v>6</v>
      </c>
      <c r="H6268" t="s">
        <v>14866</v>
      </c>
      <c r="I6268" t="s">
        <v>15024</v>
      </c>
      <c r="J6268" t="s">
        <v>14955</v>
      </c>
      <c r="K6268" t="s">
        <v>15039</v>
      </c>
      <c r="L6268" t="s">
        <v>14870</v>
      </c>
    </row>
    <row r="6269" spans="1:12" x14ac:dyDescent="0.2">
      <c r="A6269" t="s">
        <v>15053</v>
      </c>
      <c r="B6269">
        <v>2015.03</v>
      </c>
      <c r="C6269">
        <v>2950.5703520000002</v>
      </c>
      <c r="E6269" t="s">
        <v>14865</v>
      </c>
      <c r="F6269" t="s">
        <v>14954</v>
      </c>
      <c r="G6269">
        <v>6</v>
      </c>
      <c r="H6269" t="s">
        <v>14866</v>
      </c>
      <c r="I6269" t="s">
        <v>15024</v>
      </c>
      <c r="J6269" t="s">
        <v>14955</v>
      </c>
      <c r="K6269" t="s">
        <v>15039</v>
      </c>
      <c r="L6269" t="s">
        <v>14870</v>
      </c>
    </row>
    <row r="6270" spans="1:12" x14ac:dyDescent="0.2">
      <c r="A6270" t="s">
        <v>15053</v>
      </c>
      <c r="B6270">
        <v>2015.06</v>
      </c>
      <c r="C6270">
        <v>3103.760808</v>
      </c>
      <c r="E6270" t="s">
        <v>14865</v>
      </c>
      <c r="F6270" t="s">
        <v>14954</v>
      </c>
      <c r="G6270">
        <v>6</v>
      </c>
      <c r="H6270" t="s">
        <v>14866</v>
      </c>
      <c r="I6270" t="s">
        <v>15024</v>
      </c>
      <c r="J6270" t="s">
        <v>14955</v>
      </c>
      <c r="K6270" t="s">
        <v>15039</v>
      </c>
      <c r="L6270" t="s">
        <v>14870</v>
      </c>
    </row>
    <row r="6271" spans="1:12" x14ac:dyDescent="0.2">
      <c r="A6271" t="s">
        <v>15053</v>
      </c>
      <c r="B6271">
        <v>2015.09</v>
      </c>
      <c r="C6271">
        <v>3213.5772270000002</v>
      </c>
      <c r="E6271" t="s">
        <v>14865</v>
      </c>
      <c r="F6271" t="s">
        <v>14954</v>
      </c>
      <c r="G6271">
        <v>6</v>
      </c>
      <c r="H6271" t="s">
        <v>14866</v>
      </c>
      <c r="I6271" t="s">
        <v>15024</v>
      </c>
      <c r="J6271" t="s">
        <v>14955</v>
      </c>
      <c r="K6271" t="s">
        <v>15039</v>
      </c>
      <c r="L6271" t="s">
        <v>14870</v>
      </c>
    </row>
    <row r="6272" spans="1:12" x14ac:dyDescent="0.2">
      <c r="A6272" t="s">
        <v>15053</v>
      </c>
      <c r="B6272">
        <v>2015.12</v>
      </c>
      <c r="C6272">
        <v>3234.4789599999999</v>
      </c>
      <c r="E6272" t="s">
        <v>14865</v>
      </c>
      <c r="F6272" t="s">
        <v>14954</v>
      </c>
      <c r="G6272">
        <v>6</v>
      </c>
      <c r="H6272" t="s">
        <v>14866</v>
      </c>
      <c r="I6272" t="s">
        <v>15024</v>
      </c>
      <c r="J6272" t="s">
        <v>14955</v>
      </c>
      <c r="K6272" t="s">
        <v>15039</v>
      </c>
      <c r="L6272" t="s">
        <v>14870</v>
      </c>
    </row>
    <row r="6273" spans="1:12" x14ac:dyDescent="0.2">
      <c r="A6273" t="s">
        <v>15053</v>
      </c>
      <c r="B6273">
        <v>2016.03</v>
      </c>
      <c r="C6273">
        <v>3135.1267419999999</v>
      </c>
      <c r="E6273" t="s">
        <v>14865</v>
      </c>
      <c r="F6273" t="s">
        <v>14954</v>
      </c>
      <c r="G6273">
        <v>6</v>
      </c>
      <c r="H6273" t="s">
        <v>14866</v>
      </c>
      <c r="I6273" t="s">
        <v>15024</v>
      </c>
      <c r="J6273" t="s">
        <v>14955</v>
      </c>
      <c r="K6273" t="s">
        <v>15039</v>
      </c>
      <c r="L6273" t="s">
        <v>14870</v>
      </c>
    </row>
    <row r="6274" spans="1:12" x14ac:dyDescent="0.2">
      <c r="A6274" t="s">
        <v>15053</v>
      </c>
      <c r="B6274">
        <v>2016.06</v>
      </c>
      <c r="C6274">
        <v>3197.82809</v>
      </c>
      <c r="E6274" t="s">
        <v>14865</v>
      </c>
      <c r="F6274" t="s">
        <v>14954</v>
      </c>
      <c r="G6274">
        <v>6</v>
      </c>
      <c r="H6274" t="s">
        <v>14866</v>
      </c>
      <c r="I6274" t="s">
        <v>15024</v>
      </c>
      <c r="J6274" t="s">
        <v>14955</v>
      </c>
      <c r="K6274" t="s">
        <v>15039</v>
      </c>
      <c r="L6274" t="s">
        <v>14870</v>
      </c>
    </row>
    <row r="6275" spans="1:12" x14ac:dyDescent="0.2">
      <c r="A6275" t="s">
        <v>15053</v>
      </c>
      <c r="B6275">
        <v>2016.09</v>
      </c>
      <c r="C6275">
        <v>3230.6306800000002</v>
      </c>
      <c r="E6275" t="s">
        <v>14865</v>
      </c>
      <c r="F6275" t="s">
        <v>14954</v>
      </c>
      <c r="G6275">
        <v>6</v>
      </c>
      <c r="H6275" t="s">
        <v>14866</v>
      </c>
      <c r="I6275" t="s">
        <v>15024</v>
      </c>
      <c r="J6275" t="s">
        <v>14955</v>
      </c>
      <c r="K6275" t="s">
        <v>15039</v>
      </c>
      <c r="L6275" t="s">
        <v>14870</v>
      </c>
    </row>
    <row r="6276" spans="1:12" x14ac:dyDescent="0.2">
      <c r="A6276" t="s">
        <v>15053</v>
      </c>
      <c r="B6276">
        <v>2016.12</v>
      </c>
      <c r="C6276">
        <v>3323.4901610000002</v>
      </c>
      <c r="E6276" t="s">
        <v>14865</v>
      </c>
      <c r="F6276" t="s">
        <v>14954</v>
      </c>
      <c r="G6276">
        <v>6</v>
      </c>
      <c r="H6276" t="s">
        <v>14866</v>
      </c>
      <c r="I6276" t="s">
        <v>15024</v>
      </c>
      <c r="J6276" t="s">
        <v>14955</v>
      </c>
      <c r="K6276" t="s">
        <v>15039</v>
      </c>
      <c r="L6276" t="s">
        <v>14870</v>
      </c>
    </row>
    <row r="6277" spans="1:12" x14ac:dyDescent="0.2">
      <c r="A6277" t="s">
        <v>15053</v>
      </c>
      <c r="B6277">
        <v>2017.03</v>
      </c>
      <c r="C6277">
        <v>3178.0710429999999</v>
      </c>
      <c r="E6277" t="s">
        <v>14865</v>
      </c>
      <c r="F6277" t="s">
        <v>14954</v>
      </c>
      <c r="G6277">
        <v>6</v>
      </c>
      <c r="H6277" t="s">
        <v>14866</v>
      </c>
      <c r="I6277" t="s">
        <v>15024</v>
      </c>
      <c r="J6277" t="s">
        <v>14955</v>
      </c>
      <c r="K6277" t="s">
        <v>15039</v>
      </c>
      <c r="L6277" t="s">
        <v>14870</v>
      </c>
    </row>
    <row r="6278" spans="1:12" x14ac:dyDescent="0.2">
      <c r="A6278" t="s">
        <v>15053</v>
      </c>
      <c r="B6278">
        <v>2017.06</v>
      </c>
      <c r="C6278">
        <v>3300.446308</v>
      </c>
      <c r="E6278" t="s">
        <v>14865</v>
      </c>
      <c r="F6278" t="s">
        <v>14954</v>
      </c>
      <c r="G6278">
        <v>6</v>
      </c>
      <c r="H6278" t="s">
        <v>14866</v>
      </c>
      <c r="I6278" t="s">
        <v>15024</v>
      </c>
      <c r="J6278" t="s">
        <v>14955</v>
      </c>
      <c r="K6278" t="s">
        <v>15039</v>
      </c>
      <c r="L6278" t="s">
        <v>14870</v>
      </c>
    </row>
    <row r="6279" spans="1:12" x14ac:dyDescent="0.2">
      <c r="A6279" t="s">
        <v>15053</v>
      </c>
      <c r="B6279">
        <v>2017.09</v>
      </c>
      <c r="C6279">
        <v>3333.1350819999998</v>
      </c>
      <c r="E6279" t="s">
        <v>14865</v>
      </c>
      <c r="F6279" t="s">
        <v>14954</v>
      </c>
      <c r="G6279">
        <v>6</v>
      </c>
      <c r="H6279" t="s">
        <v>14866</v>
      </c>
      <c r="I6279" t="s">
        <v>15024</v>
      </c>
      <c r="J6279" t="s">
        <v>14955</v>
      </c>
      <c r="K6279" t="s">
        <v>15039</v>
      </c>
      <c r="L6279" t="s">
        <v>14870</v>
      </c>
    </row>
    <row r="6280" spans="1:12" x14ac:dyDescent="0.2">
      <c r="A6280" t="s">
        <v>15053</v>
      </c>
      <c r="B6280">
        <v>2017.12</v>
      </c>
      <c r="C6280">
        <v>3462.1082609999999</v>
      </c>
      <c r="E6280" t="s">
        <v>14865</v>
      </c>
      <c r="F6280" t="s">
        <v>14954</v>
      </c>
      <c r="G6280">
        <v>6</v>
      </c>
      <c r="H6280" t="s">
        <v>14866</v>
      </c>
      <c r="I6280" t="s">
        <v>15024</v>
      </c>
      <c r="J6280" t="s">
        <v>14955</v>
      </c>
      <c r="K6280" t="s">
        <v>15039</v>
      </c>
      <c r="L6280" t="s">
        <v>14870</v>
      </c>
    </row>
    <row r="6281" spans="1:12" x14ac:dyDescent="0.2">
      <c r="A6281" t="s">
        <v>15053</v>
      </c>
      <c r="B6281">
        <v>2018.03</v>
      </c>
      <c r="C6281">
        <v>3291.8592079999999</v>
      </c>
      <c r="E6281" t="s">
        <v>14865</v>
      </c>
      <c r="F6281" t="s">
        <v>14954</v>
      </c>
      <c r="G6281">
        <v>6</v>
      </c>
      <c r="H6281" t="s">
        <v>14866</v>
      </c>
      <c r="I6281" t="s">
        <v>15024</v>
      </c>
      <c r="J6281" t="s">
        <v>14955</v>
      </c>
      <c r="K6281" t="s">
        <v>15039</v>
      </c>
      <c r="L6281" t="s">
        <v>14870</v>
      </c>
    </row>
    <row r="6282" spans="1:12" x14ac:dyDescent="0.2">
      <c r="A6282" t="s">
        <v>15053</v>
      </c>
      <c r="B6282">
        <v>2018.06</v>
      </c>
      <c r="C6282">
        <v>3438.205011</v>
      </c>
      <c r="E6282" t="s">
        <v>14865</v>
      </c>
      <c r="F6282" t="s">
        <v>14954</v>
      </c>
      <c r="G6282">
        <v>6</v>
      </c>
      <c r="H6282" t="s">
        <v>14866</v>
      </c>
      <c r="I6282" t="s">
        <v>15024</v>
      </c>
      <c r="J6282" t="s">
        <v>14955</v>
      </c>
      <c r="K6282" t="s">
        <v>15039</v>
      </c>
      <c r="L6282" t="s">
        <v>14870</v>
      </c>
    </row>
    <row r="6283" spans="1:12" x14ac:dyDescent="0.2">
      <c r="A6283" t="s">
        <v>15053</v>
      </c>
      <c r="B6283">
        <v>2018.09</v>
      </c>
      <c r="C6283">
        <v>3472.6278710000001</v>
      </c>
      <c r="E6283" t="s">
        <v>14865</v>
      </c>
      <c r="F6283" t="s">
        <v>14954</v>
      </c>
      <c r="G6283">
        <v>6</v>
      </c>
      <c r="H6283" t="s">
        <v>14866</v>
      </c>
      <c r="I6283" t="s">
        <v>15024</v>
      </c>
      <c r="J6283" t="s">
        <v>14955</v>
      </c>
      <c r="K6283" t="s">
        <v>15039</v>
      </c>
      <c r="L6283" t="s">
        <v>14870</v>
      </c>
    </row>
    <row r="6284" spans="1:12" x14ac:dyDescent="0.2">
      <c r="A6284" t="s">
        <v>15053</v>
      </c>
      <c r="B6284">
        <v>2018.12</v>
      </c>
      <c r="C6284">
        <v>3656.4861430000001</v>
      </c>
      <c r="E6284" t="s">
        <v>14865</v>
      </c>
      <c r="F6284" t="s">
        <v>14954</v>
      </c>
      <c r="G6284">
        <v>6</v>
      </c>
      <c r="H6284" t="s">
        <v>14866</v>
      </c>
      <c r="I6284" t="s">
        <v>15024</v>
      </c>
      <c r="J6284" t="s">
        <v>14955</v>
      </c>
      <c r="K6284" t="s">
        <v>15039</v>
      </c>
      <c r="L6284" t="s">
        <v>14870</v>
      </c>
    </row>
    <row r="6285" spans="1:12" x14ac:dyDescent="0.2">
      <c r="A6285" t="s">
        <v>15053</v>
      </c>
      <c r="B6285">
        <v>2019.03</v>
      </c>
      <c r="C6285">
        <v>3385.3375620000002</v>
      </c>
      <c r="E6285" t="s">
        <v>14865</v>
      </c>
      <c r="F6285" t="s">
        <v>14954</v>
      </c>
      <c r="G6285">
        <v>6</v>
      </c>
      <c r="H6285" t="s">
        <v>14866</v>
      </c>
      <c r="I6285" t="s">
        <v>15024</v>
      </c>
      <c r="J6285" t="s">
        <v>14955</v>
      </c>
      <c r="K6285" t="s">
        <v>15039</v>
      </c>
      <c r="L6285" t="s">
        <v>14870</v>
      </c>
    </row>
    <row r="6286" spans="1:12" x14ac:dyDescent="0.2">
      <c r="A6286" t="s">
        <v>15053</v>
      </c>
      <c r="B6286">
        <v>2019.06</v>
      </c>
      <c r="C6286">
        <v>3594.6603399999999</v>
      </c>
      <c r="E6286" t="s">
        <v>14865</v>
      </c>
      <c r="F6286" t="s">
        <v>14954</v>
      </c>
      <c r="G6286">
        <v>6</v>
      </c>
      <c r="H6286" t="s">
        <v>14866</v>
      </c>
      <c r="I6286" t="s">
        <v>15024</v>
      </c>
      <c r="J6286" t="s">
        <v>14955</v>
      </c>
      <c r="K6286" t="s">
        <v>15039</v>
      </c>
      <c r="L6286" t="s">
        <v>14870</v>
      </c>
    </row>
    <row r="6287" spans="1:12" x14ac:dyDescent="0.2">
      <c r="A6287" t="s">
        <v>15053</v>
      </c>
      <c r="B6287">
        <v>2019.09</v>
      </c>
      <c r="C6287">
        <v>3641.5995029999999</v>
      </c>
      <c r="E6287" t="s">
        <v>14865</v>
      </c>
      <c r="F6287" t="s">
        <v>14954</v>
      </c>
      <c r="G6287">
        <v>6</v>
      </c>
      <c r="H6287" t="s">
        <v>14866</v>
      </c>
      <c r="I6287" t="s">
        <v>15024</v>
      </c>
      <c r="J6287" t="s">
        <v>14955</v>
      </c>
      <c r="K6287" t="s">
        <v>15039</v>
      </c>
      <c r="L6287" t="s">
        <v>14870</v>
      </c>
    </row>
    <row r="6288" spans="1:12" x14ac:dyDescent="0.2">
      <c r="A6288" t="s">
        <v>15053</v>
      </c>
      <c r="B6288">
        <v>2019.12</v>
      </c>
      <c r="C6288">
        <v>3906.5811570000001</v>
      </c>
      <c r="E6288" t="s">
        <v>14865</v>
      </c>
      <c r="F6288" t="s">
        <v>14954</v>
      </c>
      <c r="G6288">
        <v>6</v>
      </c>
      <c r="H6288" t="s">
        <v>14866</v>
      </c>
      <c r="I6288" t="s">
        <v>15024</v>
      </c>
      <c r="J6288" t="s">
        <v>14955</v>
      </c>
      <c r="K6288" t="s">
        <v>15039</v>
      </c>
      <c r="L6288" t="s">
        <v>14870</v>
      </c>
    </row>
    <row r="6289" spans="1:12" x14ac:dyDescent="0.2">
      <c r="A6289" t="s">
        <v>15053</v>
      </c>
      <c r="B6289">
        <v>2020.03</v>
      </c>
      <c r="C6289">
        <v>3588.7029600000001</v>
      </c>
      <c r="E6289" t="s">
        <v>14865</v>
      </c>
      <c r="F6289" t="s">
        <v>14954</v>
      </c>
      <c r="G6289">
        <v>6</v>
      </c>
      <c r="H6289" t="s">
        <v>14866</v>
      </c>
      <c r="I6289" t="s">
        <v>15024</v>
      </c>
      <c r="J6289" t="s">
        <v>14955</v>
      </c>
      <c r="K6289" t="s">
        <v>15039</v>
      </c>
      <c r="L6289" t="s">
        <v>14870</v>
      </c>
    </row>
    <row r="6290" spans="1:12" x14ac:dyDescent="0.2">
      <c r="A6290" t="s">
        <v>15053</v>
      </c>
      <c r="B6290">
        <v>2020.06</v>
      </c>
      <c r="C6290">
        <v>3643.6992839999998</v>
      </c>
      <c r="E6290" t="s">
        <v>14865</v>
      </c>
      <c r="F6290" t="s">
        <v>14954</v>
      </c>
      <c r="G6290">
        <v>6</v>
      </c>
      <c r="H6290" t="s">
        <v>14866</v>
      </c>
      <c r="I6290" t="s">
        <v>15024</v>
      </c>
      <c r="J6290" t="s">
        <v>14955</v>
      </c>
      <c r="K6290" t="s">
        <v>15039</v>
      </c>
      <c r="L6290" t="s">
        <v>14870</v>
      </c>
    </row>
    <row r="6291" spans="1:12" x14ac:dyDescent="0.2">
      <c r="A6291" t="s">
        <v>15053</v>
      </c>
      <c r="B6291">
        <v>2020.09</v>
      </c>
      <c r="C6291">
        <v>3866.9373660000001</v>
      </c>
      <c r="E6291" t="s">
        <v>14865</v>
      </c>
      <c r="F6291" t="s">
        <v>14954</v>
      </c>
      <c r="G6291">
        <v>6</v>
      </c>
      <c r="H6291" t="s">
        <v>14866</v>
      </c>
      <c r="I6291" t="s">
        <v>15024</v>
      </c>
      <c r="J6291" t="s">
        <v>14955</v>
      </c>
      <c r="K6291" t="s">
        <v>15039</v>
      </c>
      <c r="L6291" t="s">
        <v>14870</v>
      </c>
    </row>
    <row r="6292" spans="1:12" x14ac:dyDescent="0.2">
      <c r="A6292" t="s">
        <v>15053</v>
      </c>
      <c r="B6292">
        <v>2020.12</v>
      </c>
      <c r="C6292">
        <v>3892.5344749999999</v>
      </c>
      <c r="E6292" t="s">
        <v>14865</v>
      </c>
      <c r="F6292" t="s">
        <v>14954</v>
      </c>
      <c r="G6292">
        <v>6</v>
      </c>
      <c r="H6292" t="s">
        <v>14866</v>
      </c>
      <c r="I6292" t="s">
        <v>15024</v>
      </c>
      <c r="J6292" t="s">
        <v>14955</v>
      </c>
      <c r="K6292" t="s">
        <v>15039</v>
      </c>
      <c r="L6292" t="s">
        <v>14870</v>
      </c>
    </row>
    <row r="6293" spans="1:12" x14ac:dyDescent="0.2">
      <c r="A6293" t="s">
        <v>15053</v>
      </c>
      <c r="B6293">
        <v>2021.03</v>
      </c>
      <c r="C6293">
        <v>3890.8346759999999</v>
      </c>
      <c r="E6293" t="s">
        <v>14865</v>
      </c>
      <c r="F6293" t="s">
        <v>14954</v>
      </c>
      <c r="G6293">
        <v>6</v>
      </c>
      <c r="H6293" t="s">
        <v>14866</v>
      </c>
      <c r="I6293" t="s">
        <v>15024</v>
      </c>
      <c r="J6293" t="s">
        <v>14955</v>
      </c>
      <c r="K6293" t="s">
        <v>15039</v>
      </c>
      <c r="L6293" t="s">
        <v>14870</v>
      </c>
    </row>
    <row r="6294" spans="1:12" x14ac:dyDescent="0.2">
      <c r="A6294" t="s">
        <v>15053</v>
      </c>
      <c r="B6294">
        <v>2021.06</v>
      </c>
      <c r="C6294">
        <v>3986.7888010000001</v>
      </c>
      <c r="E6294" t="s">
        <v>14865</v>
      </c>
      <c r="F6294" t="s">
        <v>14954</v>
      </c>
      <c r="G6294">
        <v>6</v>
      </c>
      <c r="H6294" t="s">
        <v>14866</v>
      </c>
      <c r="I6294" t="s">
        <v>15024</v>
      </c>
      <c r="J6294" t="s">
        <v>14955</v>
      </c>
      <c r="K6294" t="s">
        <v>15039</v>
      </c>
      <c r="L6294" t="s">
        <v>14870</v>
      </c>
    </row>
    <row r="6295" spans="1:12" x14ac:dyDescent="0.2">
      <c r="A6295" t="s">
        <v>15053</v>
      </c>
      <c r="B6295">
        <v>2021.09</v>
      </c>
      <c r="C6295">
        <v>4137.8558439999997</v>
      </c>
      <c r="E6295" t="s">
        <v>14865</v>
      </c>
      <c r="F6295" t="s">
        <v>14954</v>
      </c>
      <c r="G6295">
        <v>6</v>
      </c>
      <c r="H6295" t="s">
        <v>14866</v>
      </c>
      <c r="I6295" t="s">
        <v>15024</v>
      </c>
      <c r="J6295" t="s">
        <v>14955</v>
      </c>
      <c r="K6295" t="s">
        <v>15039</v>
      </c>
      <c r="L6295" t="s">
        <v>14870</v>
      </c>
    </row>
    <row r="6296" spans="1:12" x14ac:dyDescent="0.2">
      <c r="A6296" t="s">
        <v>15053</v>
      </c>
      <c r="B6296">
        <v>2021.12</v>
      </c>
      <c r="C6296">
        <v>4337.4165590000002</v>
      </c>
      <c r="E6296" t="s">
        <v>14865</v>
      </c>
      <c r="F6296" t="s">
        <v>14954</v>
      </c>
      <c r="G6296">
        <v>6</v>
      </c>
      <c r="H6296" t="s">
        <v>14866</v>
      </c>
      <c r="I6296" t="s">
        <v>15024</v>
      </c>
      <c r="J6296" t="s">
        <v>14955</v>
      </c>
      <c r="K6296" t="s">
        <v>15039</v>
      </c>
      <c r="L6296" t="s">
        <v>14870</v>
      </c>
    </row>
    <row r="6297" spans="1:12" x14ac:dyDescent="0.2">
      <c r="A6297" t="s">
        <v>15053</v>
      </c>
      <c r="B6297">
        <v>2022.03</v>
      </c>
      <c r="C6297">
        <v>4260.1296199999997</v>
      </c>
      <c r="E6297" t="s">
        <v>14865</v>
      </c>
      <c r="F6297" t="s">
        <v>14954</v>
      </c>
      <c r="G6297">
        <v>6</v>
      </c>
      <c r="H6297" t="s">
        <v>14866</v>
      </c>
      <c r="I6297" t="s">
        <v>15024</v>
      </c>
      <c r="J6297" t="s">
        <v>14955</v>
      </c>
      <c r="K6297" t="s">
        <v>15039</v>
      </c>
      <c r="L6297" t="s">
        <v>14870</v>
      </c>
    </row>
    <row r="6298" spans="1:12" x14ac:dyDescent="0.2">
      <c r="A6298" t="s">
        <v>15053</v>
      </c>
      <c r="B6298">
        <v>2022.06</v>
      </c>
      <c r="C6298">
        <v>4411.932221</v>
      </c>
      <c r="E6298" t="s">
        <v>14865</v>
      </c>
      <c r="F6298" t="s">
        <v>14954</v>
      </c>
      <c r="G6298">
        <v>6</v>
      </c>
      <c r="H6298" t="s">
        <v>14866</v>
      </c>
      <c r="I6298" t="s">
        <v>15024</v>
      </c>
      <c r="J6298" t="s">
        <v>14955</v>
      </c>
      <c r="K6298" t="s">
        <v>15039</v>
      </c>
      <c r="L6298" t="s">
        <v>14870</v>
      </c>
    </row>
    <row r="6299" spans="1:12" x14ac:dyDescent="0.2">
      <c r="A6299" t="s">
        <v>15053</v>
      </c>
      <c r="B6299">
        <v>2022.09</v>
      </c>
      <c r="C6299">
        <v>4539.2181140000002</v>
      </c>
      <c r="E6299" t="s">
        <v>14865</v>
      </c>
      <c r="F6299" t="s">
        <v>14954</v>
      </c>
      <c r="G6299">
        <v>6</v>
      </c>
      <c r="H6299" t="s">
        <v>14866</v>
      </c>
      <c r="I6299" t="s">
        <v>15024</v>
      </c>
      <c r="J6299" t="s">
        <v>14955</v>
      </c>
      <c r="K6299" t="s">
        <v>15039</v>
      </c>
      <c r="L6299" t="s">
        <v>14870</v>
      </c>
    </row>
    <row r="6300" spans="1:12" x14ac:dyDescent="0.2">
      <c r="A6300" t="s">
        <v>15054</v>
      </c>
      <c r="B6300">
        <v>2011.06</v>
      </c>
      <c r="C6300">
        <v>1898.4881800000001</v>
      </c>
      <c r="E6300" t="s">
        <v>14865</v>
      </c>
      <c r="F6300" t="s">
        <v>14954</v>
      </c>
      <c r="G6300">
        <v>6</v>
      </c>
      <c r="H6300" t="s">
        <v>14866</v>
      </c>
      <c r="I6300" t="s">
        <v>15024</v>
      </c>
      <c r="J6300" t="s">
        <v>14955</v>
      </c>
      <c r="K6300" t="s">
        <v>15041</v>
      </c>
      <c r="L6300" t="s">
        <v>14870</v>
      </c>
    </row>
    <row r="6301" spans="1:12" x14ac:dyDescent="0.2">
      <c r="A6301" t="s">
        <v>15054</v>
      </c>
      <c r="B6301">
        <v>2011.09</v>
      </c>
      <c r="C6301">
        <v>1911.592273</v>
      </c>
      <c r="E6301" t="s">
        <v>14865</v>
      </c>
      <c r="F6301" t="s">
        <v>14954</v>
      </c>
      <c r="G6301">
        <v>6</v>
      </c>
      <c r="H6301" t="s">
        <v>14866</v>
      </c>
      <c r="I6301" t="s">
        <v>15024</v>
      </c>
      <c r="J6301" t="s">
        <v>14955</v>
      </c>
      <c r="K6301" t="s">
        <v>15041</v>
      </c>
      <c r="L6301" t="s">
        <v>14870</v>
      </c>
    </row>
    <row r="6302" spans="1:12" x14ac:dyDescent="0.2">
      <c r="A6302" t="s">
        <v>15054</v>
      </c>
      <c r="B6302">
        <v>2011.12</v>
      </c>
      <c r="C6302">
        <v>2023.1787300000001</v>
      </c>
      <c r="E6302" t="s">
        <v>14865</v>
      </c>
      <c r="F6302" t="s">
        <v>14954</v>
      </c>
      <c r="G6302">
        <v>6</v>
      </c>
      <c r="H6302" t="s">
        <v>14866</v>
      </c>
      <c r="I6302" t="s">
        <v>15024</v>
      </c>
      <c r="J6302" t="s">
        <v>14955</v>
      </c>
      <c r="K6302" t="s">
        <v>15041</v>
      </c>
      <c r="L6302" t="s">
        <v>14870</v>
      </c>
    </row>
    <row r="6303" spans="1:12" x14ac:dyDescent="0.2">
      <c r="A6303" t="s">
        <v>15054</v>
      </c>
      <c r="B6303">
        <v>2012.03</v>
      </c>
      <c r="C6303">
        <v>1934.7777699999999</v>
      </c>
      <c r="E6303" t="s">
        <v>14865</v>
      </c>
      <c r="F6303" t="s">
        <v>14954</v>
      </c>
      <c r="G6303">
        <v>6</v>
      </c>
      <c r="H6303" t="s">
        <v>14866</v>
      </c>
      <c r="I6303" t="s">
        <v>15024</v>
      </c>
      <c r="J6303" t="s">
        <v>14955</v>
      </c>
      <c r="K6303" t="s">
        <v>15041</v>
      </c>
      <c r="L6303" t="s">
        <v>14870</v>
      </c>
    </row>
    <row r="6304" spans="1:12" x14ac:dyDescent="0.2">
      <c r="A6304" t="s">
        <v>15054</v>
      </c>
      <c r="B6304">
        <v>2012.06</v>
      </c>
      <c r="C6304">
        <v>2025.9750710000001</v>
      </c>
      <c r="E6304" t="s">
        <v>14865</v>
      </c>
      <c r="F6304" t="s">
        <v>14954</v>
      </c>
      <c r="G6304">
        <v>6</v>
      </c>
      <c r="H6304" t="s">
        <v>14866</v>
      </c>
      <c r="I6304" t="s">
        <v>15024</v>
      </c>
      <c r="J6304" t="s">
        <v>14955</v>
      </c>
      <c r="K6304" t="s">
        <v>15041</v>
      </c>
      <c r="L6304" t="s">
        <v>14870</v>
      </c>
    </row>
    <row r="6305" spans="1:12" x14ac:dyDescent="0.2">
      <c r="A6305" t="s">
        <v>15054</v>
      </c>
      <c r="B6305">
        <v>2012.09</v>
      </c>
      <c r="C6305">
        <v>2042.1359930000001</v>
      </c>
      <c r="E6305" t="s">
        <v>14865</v>
      </c>
      <c r="F6305" t="s">
        <v>14954</v>
      </c>
      <c r="G6305">
        <v>6</v>
      </c>
      <c r="H6305" t="s">
        <v>14866</v>
      </c>
      <c r="I6305" t="s">
        <v>15024</v>
      </c>
      <c r="J6305" t="s">
        <v>14955</v>
      </c>
      <c r="K6305" t="s">
        <v>15041</v>
      </c>
      <c r="L6305" t="s">
        <v>14870</v>
      </c>
    </row>
    <row r="6306" spans="1:12" x14ac:dyDescent="0.2">
      <c r="A6306" t="s">
        <v>15054</v>
      </c>
      <c r="B6306">
        <v>2012.12</v>
      </c>
      <c r="C6306">
        <v>2164.4101369999998</v>
      </c>
      <c r="E6306" t="s">
        <v>14865</v>
      </c>
      <c r="F6306" t="s">
        <v>14954</v>
      </c>
      <c r="G6306">
        <v>6</v>
      </c>
      <c r="H6306" t="s">
        <v>14866</v>
      </c>
      <c r="I6306" t="s">
        <v>15024</v>
      </c>
      <c r="J6306" t="s">
        <v>14955</v>
      </c>
      <c r="K6306" t="s">
        <v>15041</v>
      </c>
      <c r="L6306" t="s">
        <v>14870</v>
      </c>
    </row>
    <row r="6307" spans="1:12" x14ac:dyDescent="0.2">
      <c r="A6307" t="s">
        <v>15054</v>
      </c>
      <c r="B6307">
        <v>2013.03</v>
      </c>
      <c r="C6307">
        <v>2042.33329</v>
      </c>
      <c r="E6307" t="s">
        <v>14865</v>
      </c>
      <c r="F6307" t="s">
        <v>14954</v>
      </c>
      <c r="G6307">
        <v>6</v>
      </c>
      <c r="H6307" t="s">
        <v>14866</v>
      </c>
      <c r="I6307" t="s">
        <v>15024</v>
      </c>
      <c r="J6307" t="s">
        <v>14955</v>
      </c>
      <c r="K6307" t="s">
        <v>15041</v>
      </c>
      <c r="L6307" t="s">
        <v>14870</v>
      </c>
    </row>
    <row r="6308" spans="1:12" x14ac:dyDescent="0.2">
      <c r="A6308" t="s">
        <v>15054</v>
      </c>
      <c r="B6308">
        <v>2013.06</v>
      </c>
      <c r="C6308">
        <v>2145.1560140000001</v>
      </c>
      <c r="E6308" t="s">
        <v>14865</v>
      </c>
      <c r="F6308" t="s">
        <v>14954</v>
      </c>
      <c r="G6308">
        <v>6</v>
      </c>
      <c r="H6308" t="s">
        <v>14866</v>
      </c>
      <c r="I6308" t="s">
        <v>15024</v>
      </c>
      <c r="J6308" t="s">
        <v>14955</v>
      </c>
      <c r="K6308" t="s">
        <v>15041</v>
      </c>
      <c r="L6308" t="s">
        <v>14870</v>
      </c>
    </row>
    <row r="6309" spans="1:12" x14ac:dyDescent="0.2">
      <c r="A6309" t="s">
        <v>15054</v>
      </c>
      <c r="B6309">
        <v>2013.09</v>
      </c>
      <c r="C6309">
        <v>2164.4014739999998</v>
      </c>
      <c r="E6309" t="s">
        <v>14865</v>
      </c>
      <c r="F6309" t="s">
        <v>14954</v>
      </c>
      <c r="G6309">
        <v>6</v>
      </c>
      <c r="H6309" t="s">
        <v>14866</v>
      </c>
      <c r="I6309" t="s">
        <v>15024</v>
      </c>
      <c r="J6309" t="s">
        <v>14955</v>
      </c>
      <c r="K6309" t="s">
        <v>15041</v>
      </c>
      <c r="L6309" t="s">
        <v>14870</v>
      </c>
    </row>
    <row r="6310" spans="1:12" x14ac:dyDescent="0.2">
      <c r="A6310" t="s">
        <v>15054</v>
      </c>
      <c r="B6310">
        <v>2013.12</v>
      </c>
      <c r="C6310">
        <v>2321.123611</v>
      </c>
      <c r="E6310" t="s">
        <v>14865</v>
      </c>
      <c r="F6310" t="s">
        <v>14954</v>
      </c>
      <c r="G6310">
        <v>6</v>
      </c>
      <c r="H6310" t="s">
        <v>14866</v>
      </c>
      <c r="I6310" t="s">
        <v>15024</v>
      </c>
      <c r="J6310" t="s">
        <v>14955</v>
      </c>
      <c r="K6310" t="s">
        <v>15041</v>
      </c>
      <c r="L6310" t="s">
        <v>14870</v>
      </c>
    </row>
    <row r="6311" spans="1:12" x14ac:dyDescent="0.2">
      <c r="A6311" t="s">
        <v>15054</v>
      </c>
      <c r="B6311">
        <v>2014.03</v>
      </c>
      <c r="C6311">
        <v>2149.1418170000002</v>
      </c>
      <c r="E6311" t="s">
        <v>14865</v>
      </c>
      <c r="F6311" t="s">
        <v>14954</v>
      </c>
      <c r="G6311">
        <v>6</v>
      </c>
      <c r="H6311" t="s">
        <v>14866</v>
      </c>
      <c r="I6311" t="s">
        <v>15024</v>
      </c>
      <c r="J6311" t="s">
        <v>14955</v>
      </c>
      <c r="K6311" t="s">
        <v>15041</v>
      </c>
      <c r="L6311" t="s">
        <v>14870</v>
      </c>
    </row>
    <row r="6312" spans="1:12" x14ac:dyDescent="0.2">
      <c r="A6312" t="s">
        <v>15054</v>
      </c>
      <c r="B6312">
        <v>2014.06</v>
      </c>
      <c r="C6312">
        <v>2292.0219480000001</v>
      </c>
      <c r="E6312" t="s">
        <v>14865</v>
      </c>
      <c r="F6312" t="s">
        <v>14954</v>
      </c>
      <c r="G6312">
        <v>6</v>
      </c>
      <c r="H6312" t="s">
        <v>14866</v>
      </c>
      <c r="I6312" t="s">
        <v>15024</v>
      </c>
      <c r="J6312" t="s">
        <v>14955</v>
      </c>
      <c r="K6312" t="s">
        <v>15041</v>
      </c>
      <c r="L6312" t="s">
        <v>14870</v>
      </c>
    </row>
    <row r="6313" spans="1:12" x14ac:dyDescent="0.2">
      <c r="A6313" t="s">
        <v>15054</v>
      </c>
      <c r="B6313">
        <v>2014.09</v>
      </c>
      <c r="C6313">
        <v>2355.7342429999999</v>
      </c>
      <c r="E6313" t="s">
        <v>14865</v>
      </c>
      <c r="F6313" t="s">
        <v>14954</v>
      </c>
      <c r="G6313">
        <v>6</v>
      </c>
      <c r="H6313" t="s">
        <v>14866</v>
      </c>
      <c r="I6313" t="s">
        <v>15024</v>
      </c>
      <c r="J6313" t="s">
        <v>14955</v>
      </c>
      <c r="K6313" t="s">
        <v>15041</v>
      </c>
      <c r="L6313" t="s">
        <v>14870</v>
      </c>
    </row>
    <row r="6314" spans="1:12" x14ac:dyDescent="0.2">
      <c r="A6314" t="s">
        <v>15054</v>
      </c>
      <c r="B6314">
        <v>2014.12</v>
      </c>
      <c r="C6314">
        <v>2481.7556129999998</v>
      </c>
      <c r="E6314" t="s">
        <v>14865</v>
      </c>
      <c r="F6314" t="s">
        <v>14954</v>
      </c>
      <c r="G6314">
        <v>6</v>
      </c>
      <c r="H6314" t="s">
        <v>14866</v>
      </c>
      <c r="I6314" t="s">
        <v>15024</v>
      </c>
      <c r="J6314" t="s">
        <v>14955</v>
      </c>
      <c r="K6314" t="s">
        <v>15041</v>
      </c>
      <c r="L6314" t="s">
        <v>14870</v>
      </c>
    </row>
    <row r="6315" spans="1:12" x14ac:dyDescent="0.2">
      <c r="A6315" t="s">
        <v>15054</v>
      </c>
      <c r="B6315">
        <v>2015.03</v>
      </c>
      <c r="C6315">
        <v>2306.1518890000002</v>
      </c>
      <c r="E6315" t="s">
        <v>14865</v>
      </c>
      <c r="F6315" t="s">
        <v>14954</v>
      </c>
      <c r="G6315">
        <v>6</v>
      </c>
      <c r="H6315" t="s">
        <v>14866</v>
      </c>
      <c r="I6315" t="s">
        <v>15024</v>
      </c>
      <c r="J6315" t="s">
        <v>14955</v>
      </c>
      <c r="K6315" t="s">
        <v>15041</v>
      </c>
      <c r="L6315" t="s">
        <v>14870</v>
      </c>
    </row>
    <row r="6316" spans="1:12" x14ac:dyDescent="0.2">
      <c r="A6316" t="s">
        <v>15054</v>
      </c>
      <c r="B6316">
        <v>2015.06</v>
      </c>
      <c r="C6316">
        <v>2453.1027370000002</v>
      </c>
      <c r="E6316" t="s">
        <v>14865</v>
      </c>
      <c r="F6316" t="s">
        <v>14954</v>
      </c>
      <c r="G6316">
        <v>6</v>
      </c>
      <c r="H6316" t="s">
        <v>14866</v>
      </c>
      <c r="I6316" t="s">
        <v>15024</v>
      </c>
      <c r="J6316" t="s">
        <v>14955</v>
      </c>
      <c r="K6316" t="s">
        <v>15041</v>
      </c>
      <c r="L6316" t="s">
        <v>14870</v>
      </c>
    </row>
    <row r="6317" spans="1:12" x14ac:dyDescent="0.2">
      <c r="A6317" t="s">
        <v>15054</v>
      </c>
      <c r="B6317">
        <v>2015.09</v>
      </c>
      <c r="C6317">
        <v>2548.563717</v>
      </c>
      <c r="E6317" t="s">
        <v>14865</v>
      </c>
      <c r="F6317" t="s">
        <v>14954</v>
      </c>
      <c r="G6317">
        <v>6</v>
      </c>
      <c r="H6317" t="s">
        <v>14866</v>
      </c>
      <c r="I6317" t="s">
        <v>15024</v>
      </c>
      <c r="J6317" t="s">
        <v>14955</v>
      </c>
      <c r="K6317" t="s">
        <v>15041</v>
      </c>
      <c r="L6317" t="s">
        <v>14870</v>
      </c>
    </row>
    <row r="6318" spans="1:12" x14ac:dyDescent="0.2">
      <c r="A6318" t="s">
        <v>15054</v>
      </c>
      <c r="B6318">
        <v>2015.12</v>
      </c>
      <c r="C6318">
        <v>2592.6447349999999</v>
      </c>
      <c r="E6318" t="s">
        <v>14865</v>
      </c>
      <c r="F6318" t="s">
        <v>14954</v>
      </c>
      <c r="G6318">
        <v>6</v>
      </c>
      <c r="H6318" t="s">
        <v>14866</v>
      </c>
      <c r="I6318" t="s">
        <v>15024</v>
      </c>
      <c r="J6318" t="s">
        <v>14955</v>
      </c>
      <c r="K6318" t="s">
        <v>15041</v>
      </c>
      <c r="L6318" t="s">
        <v>14870</v>
      </c>
    </row>
    <row r="6319" spans="1:12" x14ac:dyDescent="0.2">
      <c r="A6319" t="s">
        <v>15054</v>
      </c>
      <c r="B6319">
        <v>2016.03</v>
      </c>
      <c r="C6319">
        <v>2547.57438</v>
      </c>
      <c r="E6319" t="s">
        <v>14865</v>
      </c>
      <c r="F6319" t="s">
        <v>14954</v>
      </c>
      <c r="G6319">
        <v>6</v>
      </c>
      <c r="H6319" t="s">
        <v>14866</v>
      </c>
      <c r="I6319" t="s">
        <v>15024</v>
      </c>
      <c r="J6319" t="s">
        <v>14955</v>
      </c>
      <c r="K6319" t="s">
        <v>15041</v>
      </c>
      <c r="L6319" t="s">
        <v>14870</v>
      </c>
    </row>
    <row r="6320" spans="1:12" x14ac:dyDescent="0.2">
      <c r="A6320" t="s">
        <v>15054</v>
      </c>
      <c r="B6320">
        <v>2016.06</v>
      </c>
      <c r="C6320">
        <v>2612.0696990000001</v>
      </c>
      <c r="E6320" t="s">
        <v>14865</v>
      </c>
      <c r="F6320" t="s">
        <v>14954</v>
      </c>
      <c r="G6320">
        <v>6</v>
      </c>
      <c r="H6320" t="s">
        <v>14866</v>
      </c>
      <c r="I6320" t="s">
        <v>15024</v>
      </c>
      <c r="J6320" t="s">
        <v>14955</v>
      </c>
      <c r="K6320" t="s">
        <v>15041</v>
      </c>
      <c r="L6320" t="s">
        <v>14870</v>
      </c>
    </row>
    <row r="6321" spans="1:12" x14ac:dyDescent="0.2">
      <c r="A6321" t="s">
        <v>15054</v>
      </c>
      <c r="B6321">
        <v>2016.09</v>
      </c>
      <c r="C6321">
        <v>2667.282201</v>
      </c>
      <c r="E6321" t="s">
        <v>14865</v>
      </c>
      <c r="F6321" t="s">
        <v>14954</v>
      </c>
      <c r="G6321">
        <v>6</v>
      </c>
      <c r="H6321" t="s">
        <v>14866</v>
      </c>
      <c r="I6321" t="s">
        <v>15024</v>
      </c>
      <c r="J6321" t="s">
        <v>14955</v>
      </c>
      <c r="K6321" t="s">
        <v>15041</v>
      </c>
      <c r="L6321" t="s">
        <v>14870</v>
      </c>
    </row>
    <row r="6322" spans="1:12" x14ac:dyDescent="0.2">
      <c r="A6322" t="s">
        <v>15054</v>
      </c>
      <c r="B6322">
        <v>2016.12</v>
      </c>
      <c r="C6322">
        <v>2778.9913999999999</v>
      </c>
      <c r="E6322" t="s">
        <v>14865</v>
      </c>
      <c r="F6322" t="s">
        <v>14954</v>
      </c>
      <c r="G6322">
        <v>6</v>
      </c>
      <c r="H6322" t="s">
        <v>14866</v>
      </c>
      <c r="I6322" t="s">
        <v>15024</v>
      </c>
      <c r="J6322" t="s">
        <v>14955</v>
      </c>
      <c r="K6322" t="s">
        <v>15041</v>
      </c>
      <c r="L6322" t="s">
        <v>14870</v>
      </c>
    </row>
    <row r="6323" spans="1:12" x14ac:dyDescent="0.2">
      <c r="A6323" t="s">
        <v>15054</v>
      </c>
      <c r="B6323">
        <v>2017.03</v>
      </c>
      <c r="C6323">
        <v>2682.516713</v>
      </c>
      <c r="E6323" t="s">
        <v>14865</v>
      </c>
      <c r="F6323" t="s">
        <v>14954</v>
      </c>
      <c r="G6323">
        <v>6</v>
      </c>
      <c r="H6323" t="s">
        <v>14866</v>
      </c>
      <c r="I6323" t="s">
        <v>15024</v>
      </c>
      <c r="J6323" t="s">
        <v>14955</v>
      </c>
      <c r="K6323" t="s">
        <v>15041</v>
      </c>
      <c r="L6323" t="s">
        <v>14870</v>
      </c>
    </row>
    <row r="6324" spans="1:12" x14ac:dyDescent="0.2">
      <c r="A6324" t="s">
        <v>15054</v>
      </c>
      <c r="B6324">
        <v>2017.06</v>
      </c>
      <c r="C6324">
        <v>2810.6868650000001</v>
      </c>
      <c r="E6324" t="s">
        <v>14865</v>
      </c>
      <c r="F6324" t="s">
        <v>14954</v>
      </c>
      <c r="G6324">
        <v>6</v>
      </c>
      <c r="H6324" t="s">
        <v>14866</v>
      </c>
      <c r="I6324" t="s">
        <v>15024</v>
      </c>
      <c r="J6324" t="s">
        <v>14955</v>
      </c>
      <c r="K6324" t="s">
        <v>15041</v>
      </c>
      <c r="L6324" t="s">
        <v>14870</v>
      </c>
    </row>
    <row r="6325" spans="1:12" x14ac:dyDescent="0.2">
      <c r="A6325" t="s">
        <v>15054</v>
      </c>
      <c r="B6325">
        <v>2017.09</v>
      </c>
      <c r="C6325">
        <v>2860.5728089999998</v>
      </c>
      <c r="E6325" t="s">
        <v>14865</v>
      </c>
      <c r="F6325" t="s">
        <v>14954</v>
      </c>
      <c r="G6325">
        <v>6</v>
      </c>
      <c r="H6325" t="s">
        <v>14866</v>
      </c>
      <c r="I6325" t="s">
        <v>15024</v>
      </c>
      <c r="J6325" t="s">
        <v>14955</v>
      </c>
      <c r="K6325" t="s">
        <v>15041</v>
      </c>
      <c r="L6325" t="s">
        <v>14870</v>
      </c>
    </row>
    <row r="6326" spans="1:12" x14ac:dyDescent="0.2">
      <c r="A6326" t="s">
        <v>15054</v>
      </c>
      <c r="B6326">
        <v>2017.12</v>
      </c>
      <c r="C6326">
        <v>2997.5152739999999</v>
      </c>
      <c r="E6326" t="s">
        <v>14865</v>
      </c>
      <c r="F6326" t="s">
        <v>14954</v>
      </c>
      <c r="G6326">
        <v>6</v>
      </c>
      <c r="H6326" t="s">
        <v>14866</v>
      </c>
      <c r="I6326" t="s">
        <v>15024</v>
      </c>
      <c r="J6326" t="s">
        <v>14955</v>
      </c>
      <c r="K6326" t="s">
        <v>15041</v>
      </c>
      <c r="L6326" t="s">
        <v>14870</v>
      </c>
    </row>
    <row r="6327" spans="1:12" x14ac:dyDescent="0.2">
      <c r="A6327" t="s">
        <v>15054</v>
      </c>
      <c r="B6327">
        <v>2018.03</v>
      </c>
      <c r="C6327">
        <v>2869.6179699999998</v>
      </c>
      <c r="E6327" t="s">
        <v>14865</v>
      </c>
      <c r="F6327" t="s">
        <v>14954</v>
      </c>
      <c r="G6327">
        <v>6</v>
      </c>
      <c r="H6327" t="s">
        <v>14866</v>
      </c>
      <c r="I6327" t="s">
        <v>15024</v>
      </c>
      <c r="J6327" t="s">
        <v>14955</v>
      </c>
      <c r="K6327" t="s">
        <v>15041</v>
      </c>
      <c r="L6327" t="s">
        <v>14870</v>
      </c>
    </row>
    <row r="6328" spans="1:12" x14ac:dyDescent="0.2">
      <c r="A6328" t="s">
        <v>15054</v>
      </c>
      <c r="B6328">
        <v>2018.06</v>
      </c>
      <c r="C6328">
        <v>3014.1329890000002</v>
      </c>
      <c r="E6328" t="s">
        <v>14865</v>
      </c>
      <c r="F6328" t="s">
        <v>14954</v>
      </c>
      <c r="G6328">
        <v>6</v>
      </c>
      <c r="H6328" t="s">
        <v>14866</v>
      </c>
      <c r="I6328" t="s">
        <v>15024</v>
      </c>
      <c r="J6328" t="s">
        <v>14955</v>
      </c>
      <c r="K6328" t="s">
        <v>15041</v>
      </c>
      <c r="L6328" t="s">
        <v>14870</v>
      </c>
    </row>
    <row r="6329" spans="1:12" x14ac:dyDescent="0.2">
      <c r="A6329" t="s">
        <v>15054</v>
      </c>
      <c r="B6329">
        <v>2018.09</v>
      </c>
      <c r="C6329">
        <v>3072.1271099999999</v>
      </c>
      <c r="E6329" t="s">
        <v>14865</v>
      </c>
      <c r="F6329" t="s">
        <v>14954</v>
      </c>
      <c r="G6329">
        <v>6</v>
      </c>
      <c r="H6329" t="s">
        <v>14866</v>
      </c>
      <c r="I6329" t="s">
        <v>15024</v>
      </c>
      <c r="J6329" t="s">
        <v>14955</v>
      </c>
      <c r="K6329" t="s">
        <v>15041</v>
      </c>
      <c r="L6329" t="s">
        <v>14870</v>
      </c>
    </row>
    <row r="6330" spans="1:12" x14ac:dyDescent="0.2">
      <c r="A6330" t="s">
        <v>15054</v>
      </c>
      <c r="B6330">
        <v>2018.12</v>
      </c>
      <c r="C6330">
        <v>3241.999671</v>
      </c>
      <c r="E6330" t="s">
        <v>14865</v>
      </c>
      <c r="F6330" t="s">
        <v>14954</v>
      </c>
      <c r="G6330">
        <v>6</v>
      </c>
      <c r="H6330" t="s">
        <v>14866</v>
      </c>
      <c r="I6330" t="s">
        <v>15024</v>
      </c>
      <c r="J6330" t="s">
        <v>14955</v>
      </c>
      <c r="K6330" t="s">
        <v>15041</v>
      </c>
      <c r="L6330" t="s">
        <v>14870</v>
      </c>
    </row>
    <row r="6331" spans="1:12" x14ac:dyDescent="0.2">
      <c r="A6331" t="s">
        <v>15054</v>
      </c>
      <c r="B6331">
        <v>2019.03</v>
      </c>
      <c r="C6331">
        <v>3006.3653410000002</v>
      </c>
      <c r="E6331" t="s">
        <v>14865</v>
      </c>
      <c r="F6331" t="s">
        <v>14954</v>
      </c>
      <c r="G6331">
        <v>6</v>
      </c>
      <c r="H6331" t="s">
        <v>14866</v>
      </c>
      <c r="I6331" t="s">
        <v>15024</v>
      </c>
      <c r="J6331" t="s">
        <v>14955</v>
      </c>
      <c r="K6331" t="s">
        <v>15041</v>
      </c>
      <c r="L6331" t="s">
        <v>14870</v>
      </c>
    </row>
    <row r="6332" spans="1:12" x14ac:dyDescent="0.2">
      <c r="A6332" t="s">
        <v>15054</v>
      </c>
      <c r="B6332">
        <v>2019.06</v>
      </c>
      <c r="C6332">
        <v>3193.7541500000002</v>
      </c>
      <c r="E6332" t="s">
        <v>14865</v>
      </c>
      <c r="F6332" t="s">
        <v>14954</v>
      </c>
      <c r="G6332">
        <v>6</v>
      </c>
      <c r="H6332" t="s">
        <v>14866</v>
      </c>
      <c r="I6332" t="s">
        <v>15024</v>
      </c>
      <c r="J6332" t="s">
        <v>14955</v>
      </c>
      <c r="K6332" t="s">
        <v>15041</v>
      </c>
      <c r="L6332" t="s">
        <v>14870</v>
      </c>
    </row>
    <row r="6333" spans="1:12" x14ac:dyDescent="0.2">
      <c r="A6333" t="s">
        <v>15054</v>
      </c>
      <c r="B6333">
        <v>2019.09</v>
      </c>
      <c r="C6333">
        <v>3235.5838530000001</v>
      </c>
      <c r="E6333" t="s">
        <v>14865</v>
      </c>
      <c r="F6333" t="s">
        <v>14954</v>
      </c>
      <c r="G6333">
        <v>6</v>
      </c>
      <c r="H6333" t="s">
        <v>14866</v>
      </c>
      <c r="I6333" t="s">
        <v>15024</v>
      </c>
      <c r="J6333" t="s">
        <v>14955</v>
      </c>
      <c r="K6333" t="s">
        <v>15041</v>
      </c>
      <c r="L6333" t="s">
        <v>14870</v>
      </c>
    </row>
    <row r="6334" spans="1:12" x14ac:dyDescent="0.2">
      <c r="A6334" t="s">
        <v>15054</v>
      </c>
      <c r="B6334">
        <v>2019.12</v>
      </c>
      <c r="C6334">
        <v>3474.4107250000002</v>
      </c>
      <c r="E6334" t="s">
        <v>14865</v>
      </c>
      <c r="F6334" t="s">
        <v>14954</v>
      </c>
      <c r="G6334">
        <v>6</v>
      </c>
      <c r="H6334" t="s">
        <v>14866</v>
      </c>
      <c r="I6334" t="s">
        <v>15024</v>
      </c>
      <c r="J6334" t="s">
        <v>14955</v>
      </c>
      <c r="K6334" t="s">
        <v>15041</v>
      </c>
      <c r="L6334" t="s">
        <v>14870</v>
      </c>
    </row>
    <row r="6335" spans="1:12" x14ac:dyDescent="0.2">
      <c r="A6335" t="s">
        <v>15054</v>
      </c>
      <c r="B6335">
        <v>2020.03</v>
      </c>
      <c r="C6335">
        <v>3168.5314819999999</v>
      </c>
      <c r="E6335" t="s">
        <v>14865</v>
      </c>
      <c r="F6335" t="s">
        <v>14954</v>
      </c>
      <c r="G6335">
        <v>6</v>
      </c>
      <c r="H6335" t="s">
        <v>14866</v>
      </c>
      <c r="I6335" t="s">
        <v>15024</v>
      </c>
      <c r="J6335" t="s">
        <v>14955</v>
      </c>
      <c r="K6335" t="s">
        <v>15041</v>
      </c>
      <c r="L6335" t="s">
        <v>14870</v>
      </c>
    </row>
    <row r="6336" spans="1:12" x14ac:dyDescent="0.2">
      <c r="A6336" t="s">
        <v>15054</v>
      </c>
      <c r="B6336">
        <v>2020.06</v>
      </c>
      <c r="C6336">
        <v>3211.715694</v>
      </c>
      <c r="E6336" t="s">
        <v>14865</v>
      </c>
      <c r="F6336" t="s">
        <v>14954</v>
      </c>
      <c r="G6336">
        <v>6</v>
      </c>
      <c r="H6336" t="s">
        <v>14866</v>
      </c>
      <c r="I6336" t="s">
        <v>15024</v>
      </c>
      <c r="J6336" t="s">
        <v>14955</v>
      </c>
      <c r="K6336" t="s">
        <v>15041</v>
      </c>
      <c r="L6336" t="s">
        <v>14870</v>
      </c>
    </row>
    <row r="6337" spans="1:12" x14ac:dyDescent="0.2">
      <c r="A6337" t="s">
        <v>15054</v>
      </c>
      <c r="B6337">
        <v>2020.09</v>
      </c>
      <c r="C6337">
        <v>3399.31603</v>
      </c>
      <c r="E6337" t="s">
        <v>14865</v>
      </c>
      <c r="F6337" t="s">
        <v>14954</v>
      </c>
      <c r="G6337">
        <v>6</v>
      </c>
      <c r="H6337" t="s">
        <v>14866</v>
      </c>
      <c r="I6337" t="s">
        <v>15024</v>
      </c>
      <c r="J6337" t="s">
        <v>14955</v>
      </c>
      <c r="K6337" t="s">
        <v>15041</v>
      </c>
      <c r="L6337" t="s">
        <v>14870</v>
      </c>
    </row>
    <row r="6338" spans="1:12" x14ac:dyDescent="0.2">
      <c r="A6338" t="s">
        <v>15054</v>
      </c>
      <c r="B6338">
        <v>2020.12</v>
      </c>
      <c r="C6338">
        <v>3396.9664389999998</v>
      </c>
      <c r="E6338" t="s">
        <v>14865</v>
      </c>
      <c r="F6338" t="s">
        <v>14954</v>
      </c>
      <c r="G6338">
        <v>6</v>
      </c>
      <c r="H6338" t="s">
        <v>14866</v>
      </c>
      <c r="I6338" t="s">
        <v>15024</v>
      </c>
      <c r="J6338" t="s">
        <v>14955</v>
      </c>
      <c r="K6338" t="s">
        <v>15041</v>
      </c>
      <c r="L6338" t="s">
        <v>14870</v>
      </c>
    </row>
    <row r="6339" spans="1:12" x14ac:dyDescent="0.2">
      <c r="A6339" t="s">
        <v>15054</v>
      </c>
      <c r="B6339">
        <v>2021.03</v>
      </c>
      <c r="C6339">
        <v>3409.7018990000001</v>
      </c>
      <c r="E6339" t="s">
        <v>14865</v>
      </c>
      <c r="F6339" t="s">
        <v>14954</v>
      </c>
      <c r="G6339">
        <v>6</v>
      </c>
      <c r="H6339" t="s">
        <v>14866</v>
      </c>
      <c r="I6339" t="s">
        <v>15024</v>
      </c>
      <c r="J6339" t="s">
        <v>14955</v>
      </c>
      <c r="K6339" t="s">
        <v>15041</v>
      </c>
      <c r="L6339" t="s">
        <v>14870</v>
      </c>
    </row>
    <row r="6340" spans="1:12" x14ac:dyDescent="0.2">
      <c r="A6340" t="s">
        <v>15054</v>
      </c>
      <c r="B6340">
        <v>2021.06</v>
      </c>
      <c r="C6340">
        <v>3438.1640779999998</v>
      </c>
      <c r="E6340" t="s">
        <v>14865</v>
      </c>
      <c r="F6340" t="s">
        <v>14954</v>
      </c>
      <c r="G6340">
        <v>6</v>
      </c>
      <c r="H6340" t="s">
        <v>14866</v>
      </c>
      <c r="I6340" t="s">
        <v>15024</v>
      </c>
      <c r="J6340" t="s">
        <v>14955</v>
      </c>
      <c r="K6340" t="s">
        <v>15041</v>
      </c>
      <c r="L6340" t="s">
        <v>14870</v>
      </c>
    </row>
    <row r="6341" spans="1:12" x14ac:dyDescent="0.2">
      <c r="A6341" t="s">
        <v>15054</v>
      </c>
      <c r="B6341">
        <v>2021.09</v>
      </c>
      <c r="C6341">
        <v>3524.3070050000001</v>
      </c>
      <c r="E6341" t="s">
        <v>14865</v>
      </c>
      <c r="F6341" t="s">
        <v>14954</v>
      </c>
      <c r="G6341">
        <v>6</v>
      </c>
      <c r="H6341" t="s">
        <v>14866</v>
      </c>
      <c r="I6341" t="s">
        <v>15024</v>
      </c>
      <c r="J6341" t="s">
        <v>14955</v>
      </c>
      <c r="K6341" t="s">
        <v>15041</v>
      </c>
      <c r="L6341" t="s">
        <v>14870</v>
      </c>
    </row>
    <row r="6342" spans="1:12" x14ac:dyDescent="0.2">
      <c r="A6342" t="s">
        <v>15054</v>
      </c>
      <c r="B6342">
        <v>2021.12</v>
      </c>
      <c r="C6342">
        <v>3676.8495189999999</v>
      </c>
      <c r="E6342" t="s">
        <v>14865</v>
      </c>
      <c r="F6342" t="s">
        <v>14954</v>
      </c>
      <c r="G6342">
        <v>6</v>
      </c>
      <c r="H6342" t="s">
        <v>14866</v>
      </c>
      <c r="I6342" t="s">
        <v>15024</v>
      </c>
      <c r="J6342" t="s">
        <v>14955</v>
      </c>
      <c r="K6342" t="s">
        <v>15041</v>
      </c>
      <c r="L6342" t="s">
        <v>14870</v>
      </c>
    </row>
    <row r="6343" spans="1:12" x14ac:dyDescent="0.2">
      <c r="A6343" t="s">
        <v>15054</v>
      </c>
      <c r="B6343">
        <v>2022.03</v>
      </c>
      <c r="C6343">
        <v>3601.057483</v>
      </c>
      <c r="E6343" t="s">
        <v>14865</v>
      </c>
      <c r="F6343" t="s">
        <v>14954</v>
      </c>
      <c r="G6343">
        <v>6</v>
      </c>
      <c r="H6343" t="s">
        <v>14866</v>
      </c>
      <c r="I6343" t="s">
        <v>15024</v>
      </c>
      <c r="J6343" t="s">
        <v>14955</v>
      </c>
      <c r="K6343" t="s">
        <v>15041</v>
      </c>
      <c r="L6343" t="s">
        <v>14870</v>
      </c>
    </row>
    <row r="6344" spans="1:12" x14ac:dyDescent="0.2">
      <c r="A6344" t="s">
        <v>15054</v>
      </c>
      <c r="B6344">
        <v>2022.06</v>
      </c>
      <c r="C6344">
        <v>3714.4506430000001</v>
      </c>
      <c r="E6344" t="s">
        <v>14865</v>
      </c>
      <c r="F6344" t="s">
        <v>14954</v>
      </c>
      <c r="G6344">
        <v>6</v>
      </c>
      <c r="H6344" t="s">
        <v>14866</v>
      </c>
      <c r="I6344" t="s">
        <v>15024</v>
      </c>
      <c r="J6344" t="s">
        <v>14955</v>
      </c>
      <c r="K6344" t="s">
        <v>15041</v>
      </c>
      <c r="L6344" t="s">
        <v>14870</v>
      </c>
    </row>
    <row r="6345" spans="1:12" x14ac:dyDescent="0.2">
      <c r="A6345" t="s">
        <v>15054</v>
      </c>
      <c r="B6345">
        <v>2022.09</v>
      </c>
      <c r="C6345">
        <v>3785.3123569999998</v>
      </c>
      <c r="E6345" t="s">
        <v>14865</v>
      </c>
      <c r="F6345" t="s">
        <v>14954</v>
      </c>
      <c r="G6345">
        <v>6</v>
      </c>
      <c r="H6345" t="s">
        <v>14866</v>
      </c>
      <c r="I6345" t="s">
        <v>15024</v>
      </c>
      <c r="J6345" t="s">
        <v>14955</v>
      </c>
      <c r="K6345" t="s">
        <v>15041</v>
      </c>
      <c r="L6345" t="s">
        <v>14870</v>
      </c>
    </row>
    <row r="6346" spans="1:12" x14ac:dyDescent="0.2">
      <c r="A6346" t="s">
        <v>15055</v>
      </c>
      <c r="B6346">
        <v>2011.06</v>
      </c>
      <c r="C6346">
        <v>1317.7090880000001</v>
      </c>
      <c r="E6346" t="s">
        <v>14865</v>
      </c>
      <c r="F6346" t="s">
        <v>14954</v>
      </c>
      <c r="G6346">
        <v>6</v>
      </c>
      <c r="H6346" t="s">
        <v>14866</v>
      </c>
      <c r="I6346" t="s">
        <v>15024</v>
      </c>
      <c r="J6346" t="s">
        <v>14955</v>
      </c>
      <c r="K6346" t="s">
        <v>15043</v>
      </c>
      <c r="L6346" t="s">
        <v>14870</v>
      </c>
    </row>
    <row r="6347" spans="1:12" x14ac:dyDescent="0.2">
      <c r="A6347" t="s">
        <v>15055</v>
      </c>
      <c r="B6347">
        <v>2011.09</v>
      </c>
      <c r="C6347">
        <v>1329.5102059999999</v>
      </c>
      <c r="E6347" t="s">
        <v>14865</v>
      </c>
      <c r="F6347" t="s">
        <v>14954</v>
      </c>
      <c r="G6347">
        <v>6</v>
      </c>
      <c r="H6347" t="s">
        <v>14866</v>
      </c>
      <c r="I6347" t="s">
        <v>15024</v>
      </c>
      <c r="J6347" t="s">
        <v>14955</v>
      </c>
      <c r="K6347" t="s">
        <v>15043</v>
      </c>
      <c r="L6347" t="s">
        <v>14870</v>
      </c>
    </row>
    <row r="6348" spans="1:12" x14ac:dyDescent="0.2">
      <c r="A6348" t="s">
        <v>15055</v>
      </c>
      <c r="B6348">
        <v>2011.12</v>
      </c>
      <c r="C6348">
        <v>1413.2237029999999</v>
      </c>
      <c r="E6348" t="s">
        <v>14865</v>
      </c>
      <c r="F6348" t="s">
        <v>14954</v>
      </c>
      <c r="G6348">
        <v>6</v>
      </c>
      <c r="H6348" t="s">
        <v>14866</v>
      </c>
      <c r="I6348" t="s">
        <v>15024</v>
      </c>
      <c r="J6348" t="s">
        <v>14955</v>
      </c>
      <c r="K6348" t="s">
        <v>15043</v>
      </c>
      <c r="L6348" t="s">
        <v>14870</v>
      </c>
    </row>
    <row r="6349" spans="1:12" x14ac:dyDescent="0.2">
      <c r="A6349" t="s">
        <v>15055</v>
      </c>
      <c r="B6349">
        <v>2012.03</v>
      </c>
      <c r="C6349">
        <v>1339.872582</v>
      </c>
      <c r="E6349" t="s">
        <v>14865</v>
      </c>
      <c r="F6349" t="s">
        <v>14954</v>
      </c>
      <c r="G6349">
        <v>6</v>
      </c>
      <c r="H6349" t="s">
        <v>14866</v>
      </c>
      <c r="I6349" t="s">
        <v>15024</v>
      </c>
      <c r="J6349" t="s">
        <v>14955</v>
      </c>
      <c r="K6349" t="s">
        <v>15043</v>
      </c>
      <c r="L6349" t="s">
        <v>14870</v>
      </c>
    </row>
    <row r="6350" spans="1:12" x14ac:dyDescent="0.2">
      <c r="A6350" t="s">
        <v>15055</v>
      </c>
      <c r="B6350">
        <v>2012.06</v>
      </c>
      <c r="C6350">
        <v>1411.133206</v>
      </c>
      <c r="E6350" t="s">
        <v>14865</v>
      </c>
      <c r="F6350" t="s">
        <v>14954</v>
      </c>
      <c r="G6350">
        <v>6</v>
      </c>
      <c r="H6350" t="s">
        <v>14866</v>
      </c>
      <c r="I6350" t="s">
        <v>15024</v>
      </c>
      <c r="J6350" t="s">
        <v>14955</v>
      </c>
      <c r="K6350" t="s">
        <v>15043</v>
      </c>
      <c r="L6350" t="s">
        <v>14870</v>
      </c>
    </row>
    <row r="6351" spans="1:12" x14ac:dyDescent="0.2">
      <c r="A6351" t="s">
        <v>15055</v>
      </c>
      <c r="B6351">
        <v>2012.09</v>
      </c>
      <c r="C6351">
        <v>1406.7744789999999</v>
      </c>
      <c r="E6351" t="s">
        <v>14865</v>
      </c>
      <c r="F6351" t="s">
        <v>14954</v>
      </c>
      <c r="G6351">
        <v>6</v>
      </c>
      <c r="H6351" t="s">
        <v>14866</v>
      </c>
      <c r="I6351" t="s">
        <v>15024</v>
      </c>
      <c r="J6351" t="s">
        <v>14955</v>
      </c>
      <c r="K6351" t="s">
        <v>15043</v>
      </c>
      <c r="L6351" t="s">
        <v>14870</v>
      </c>
    </row>
    <row r="6352" spans="1:12" x14ac:dyDescent="0.2">
      <c r="A6352" t="s">
        <v>15055</v>
      </c>
      <c r="B6352">
        <v>2012.12</v>
      </c>
      <c r="C6352">
        <v>1494.6584640000001</v>
      </c>
      <c r="E6352" t="s">
        <v>14865</v>
      </c>
      <c r="F6352" t="s">
        <v>14954</v>
      </c>
      <c r="G6352">
        <v>6</v>
      </c>
      <c r="H6352" t="s">
        <v>14866</v>
      </c>
      <c r="I6352" t="s">
        <v>15024</v>
      </c>
      <c r="J6352" t="s">
        <v>14955</v>
      </c>
      <c r="K6352" t="s">
        <v>15043</v>
      </c>
      <c r="L6352" t="s">
        <v>14870</v>
      </c>
    </row>
    <row r="6353" spans="1:12" x14ac:dyDescent="0.2">
      <c r="A6353" t="s">
        <v>15055</v>
      </c>
      <c r="B6353">
        <v>2013.03</v>
      </c>
      <c r="C6353">
        <v>1402.236281</v>
      </c>
      <c r="E6353" t="s">
        <v>14865</v>
      </c>
      <c r="F6353" t="s">
        <v>14954</v>
      </c>
      <c r="G6353">
        <v>6</v>
      </c>
      <c r="H6353" t="s">
        <v>14866</v>
      </c>
      <c r="I6353" t="s">
        <v>15024</v>
      </c>
      <c r="J6353" t="s">
        <v>14955</v>
      </c>
      <c r="K6353" t="s">
        <v>15043</v>
      </c>
      <c r="L6353" t="s">
        <v>14870</v>
      </c>
    </row>
    <row r="6354" spans="1:12" x14ac:dyDescent="0.2">
      <c r="A6354" t="s">
        <v>15055</v>
      </c>
      <c r="B6354">
        <v>2013.06</v>
      </c>
      <c r="C6354">
        <v>1477.6660220000001</v>
      </c>
      <c r="E6354" t="s">
        <v>14865</v>
      </c>
      <c r="F6354" t="s">
        <v>14954</v>
      </c>
      <c r="G6354">
        <v>6</v>
      </c>
      <c r="H6354" t="s">
        <v>14866</v>
      </c>
      <c r="I6354" t="s">
        <v>15024</v>
      </c>
      <c r="J6354" t="s">
        <v>14955</v>
      </c>
      <c r="K6354" t="s">
        <v>15043</v>
      </c>
      <c r="L6354" t="s">
        <v>14870</v>
      </c>
    </row>
    <row r="6355" spans="1:12" x14ac:dyDescent="0.2">
      <c r="A6355" t="s">
        <v>15055</v>
      </c>
      <c r="B6355">
        <v>2013.09</v>
      </c>
      <c r="C6355">
        <v>1473.555245</v>
      </c>
      <c r="E6355" t="s">
        <v>14865</v>
      </c>
      <c r="F6355" t="s">
        <v>14954</v>
      </c>
      <c r="G6355">
        <v>6</v>
      </c>
      <c r="H6355" t="s">
        <v>14866</v>
      </c>
      <c r="I6355" t="s">
        <v>15024</v>
      </c>
      <c r="J6355" t="s">
        <v>14955</v>
      </c>
      <c r="K6355" t="s">
        <v>15043</v>
      </c>
      <c r="L6355" t="s">
        <v>14870</v>
      </c>
    </row>
    <row r="6356" spans="1:12" x14ac:dyDescent="0.2">
      <c r="A6356" t="s">
        <v>15055</v>
      </c>
      <c r="B6356">
        <v>2013.12</v>
      </c>
      <c r="C6356">
        <v>1581.2064270000001</v>
      </c>
      <c r="E6356" t="s">
        <v>14865</v>
      </c>
      <c r="F6356" t="s">
        <v>14954</v>
      </c>
      <c r="G6356">
        <v>6</v>
      </c>
      <c r="H6356" t="s">
        <v>14866</v>
      </c>
      <c r="I6356" t="s">
        <v>15024</v>
      </c>
      <c r="J6356" t="s">
        <v>14955</v>
      </c>
      <c r="K6356" t="s">
        <v>15043</v>
      </c>
      <c r="L6356" t="s">
        <v>14870</v>
      </c>
    </row>
    <row r="6357" spans="1:12" x14ac:dyDescent="0.2">
      <c r="A6357" t="s">
        <v>15055</v>
      </c>
      <c r="B6357">
        <v>2014.03</v>
      </c>
      <c r="C6357">
        <v>1458.138737</v>
      </c>
      <c r="E6357" t="s">
        <v>14865</v>
      </c>
      <c r="F6357" t="s">
        <v>14954</v>
      </c>
      <c r="G6357">
        <v>6</v>
      </c>
      <c r="H6357" t="s">
        <v>14866</v>
      </c>
      <c r="I6357" t="s">
        <v>15024</v>
      </c>
      <c r="J6357" t="s">
        <v>14955</v>
      </c>
      <c r="K6357" t="s">
        <v>15043</v>
      </c>
      <c r="L6357" t="s">
        <v>14870</v>
      </c>
    </row>
    <row r="6358" spans="1:12" x14ac:dyDescent="0.2">
      <c r="A6358" t="s">
        <v>15055</v>
      </c>
      <c r="B6358">
        <v>2014.06</v>
      </c>
      <c r="C6358">
        <v>1559.0693020000001</v>
      </c>
      <c r="E6358" t="s">
        <v>14865</v>
      </c>
      <c r="F6358" t="s">
        <v>14954</v>
      </c>
      <c r="G6358">
        <v>6</v>
      </c>
      <c r="H6358" t="s">
        <v>14866</v>
      </c>
      <c r="I6358" t="s">
        <v>15024</v>
      </c>
      <c r="J6358" t="s">
        <v>14955</v>
      </c>
      <c r="K6358" t="s">
        <v>15043</v>
      </c>
      <c r="L6358" t="s">
        <v>14870</v>
      </c>
    </row>
    <row r="6359" spans="1:12" x14ac:dyDescent="0.2">
      <c r="A6359" t="s">
        <v>15055</v>
      </c>
      <c r="B6359">
        <v>2014.09</v>
      </c>
      <c r="C6359">
        <v>1589.3549760000001</v>
      </c>
      <c r="E6359" t="s">
        <v>14865</v>
      </c>
      <c r="F6359" t="s">
        <v>14954</v>
      </c>
      <c r="G6359">
        <v>6</v>
      </c>
      <c r="H6359" t="s">
        <v>14866</v>
      </c>
      <c r="I6359" t="s">
        <v>15024</v>
      </c>
      <c r="J6359" t="s">
        <v>14955</v>
      </c>
      <c r="K6359" t="s">
        <v>15043</v>
      </c>
      <c r="L6359" t="s">
        <v>14870</v>
      </c>
    </row>
    <row r="6360" spans="1:12" x14ac:dyDescent="0.2">
      <c r="A6360" t="s">
        <v>15055</v>
      </c>
      <c r="B6360">
        <v>2014.12</v>
      </c>
      <c r="C6360">
        <v>1676.145442</v>
      </c>
      <c r="E6360" t="s">
        <v>14865</v>
      </c>
      <c r="F6360" t="s">
        <v>14954</v>
      </c>
      <c r="G6360">
        <v>6</v>
      </c>
      <c r="H6360" t="s">
        <v>14866</v>
      </c>
      <c r="I6360" t="s">
        <v>15024</v>
      </c>
      <c r="J6360" t="s">
        <v>14955</v>
      </c>
      <c r="K6360" t="s">
        <v>15043</v>
      </c>
      <c r="L6360" t="s">
        <v>14870</v>
      </c>
    </row>
    <row r="6361" spans="1:12" x14ac:dyDescent="0.2">
      <c r="A6361" t="s">
        <v>15055</v>
      </c>
      <c r="B6361">
        <v>2015.03</v>
      </c>
      <c r="C6361">
        <v>1548.156792</v>
      </c>
      <c r="E6361" t="s">
        <v>14865</v>
      </c>
      <c r="F6361" t="s">
        <v>14954</v>
      </c>
      <c r="G6361">
        <v>6</v>
      </c>
      <c r="H6361" t="s">
        <v>14866</v>
      </c>
      <c r="I6361" t="s">
        <v>15024</v>
      </c>
      <c r="J6361" t="s">
        <v>14955</v>
      </c>
      <c r="K6361" t="s">
        <v>15043</v>
      </c>
      <c r="L6361" t="s">
        <v>14870</v>
      </c>
    </row>
    <row r="6362" spans="1:12" x14ac:dyDescent="0.2">
      <c r="A6362" t="s">
        <v>15055</v>
      </c>
      <c r="B6362">
        <v>2015.06</v>
      </c>
      <c r="C6362">
        <v>1644.9877349999999</v>
      </c>
      <c r="E6362" t="s">
        <v>14865</v>
      </c>
      <c r="F6362" t="s">
        <v>14954</v>
      </c>
      <c r="G6362">
        <v>6</v>
      </c>
      <c r="H6362" t="s">
        <v>14866</v>
      </c>
      <c r="I6362" t="s">
        <v>15024</v>
      </c>
      <c r="J6362" t="s">
        <v>14955</v>
      </c>
      <c r="K6362" t="s">
        <v>15043</v>
      </c>
      <c r="L6362" t="s">
        <v>14870</v>
      </c>
    </row>
    <row r="6363" spans="1:12" x14ac:dyDescent="0.2">
      <c r="A6363" t="s">
        <v>15055</v>
      </c>
      <c r="B6363">
        <v>2015.09</v>
      </c>
      <c r="C6363">
        <v>1708.7722060000001</v>
      </c>
      <c r="E6363" t="s">
        <v>14865</v>
      </c>
      <c r="F6363" t="s">
        <v>14954</v>
      </c>
      <c r="G6363">
        <v>6</v>
      </c>
      <c r="H6363" t="s">
        <v>14866</v>
      </c>
      <c r="I6363" t="s">
        <v>15024</v>
      </c>
      <c r="J6363" t="s">
        <v>14955</v>
      </c>
      <c r="K6363" t="s">
        <v>15043</v>
      </c>
      <c r="L6363" t="s">
        <v>14870</v>
      </c>
    </row>
    <row r="6364" spans="1:12" x14ac:dyDescent="0.2">
      <c r="A6364" t="s">
        <v>15055</v>
      </c>
      <c r="B6364">
        <v>2015.12</v>
      </c>
      <c r="C6364">
        <v>1732.1284840000001</v>
      </c>
      <c r="E6364" t="s">
        <v>14865</v>
      </c>
      <c r="F6364" t="s">
        <v>14954</v>
      </c>
      <c r="G6364">
        <v>6</v>
      </c>
      <c r="H6364" t="s">
        <v>14866</v>
      </c>
      <c r="I6364" t="s">
        <v>15024</v>
      </c>
      <c r="J6364" t="s">
        <v>14955</v>
      </c>
      <c r="K6364" t="s">
        <v>15043</v>
      </c>
      <c r="L6364" t="s">
        <v>14870</v>
      </c>
    </row>
    <row r="6365" spans="1:12" x14ac:dyDescent="0.2">
      <c r="A6365" t="s">
        <v>15055</v>
      </c>
      <c r="B6365">
        <v>2016.03</v>
      </c>
      <c r="C6365">
        <v>1702.662955</v>
      </c>
      <c r="E6365" t="s">
        <v>14865</v>
      </c>
      <c r="F6365" t="s">
        <v>14954</v>
      </c>
      <c r="G6365">
        <v>6</v>
      </c>
      <c r="H6365" t="s">
        <v>14866</v>
      </c>
      <c r="I6365" t="s">
        <v>15024</v>
      </c>
      <c r="J6365" t="s">
        <v>14955</v>
      </c>
      <c r="K6365" t="s">
        <v>15043</v>
      </c>
      <c r="L6365" t="s">
        <v>14870</v>
      </c>
    </row>
    <row r="6366" spans="1:12" x14ac:dyDescent="0.2">
      <c r="A6366" t="s">
        <v>15055</v>
      </c>
      <c r="B6366">
        <v>2016.06</v>
      </c>
      <c r="C6366">
        <v>1739.247265</v>
      </c>
      <c r="E6366" t="s">
        <v>14865</v>
      </c>
      <c r="F6366" t="s">
        <v>14954</v>
      </c>
      <c r="G6366">
        <v>6</v>
      </c>
      <c r="H6366" t="s">
        <v>14866</v>
      </c>
      <c r="I6366" t="s">
        <v>15024</v>
      </c>
      <c r="J6366" t="s">
        <v>14955</v>
      </c>
      <c r="K6366" t="s">
        <v>15043</v>
      </c>
      <c r="L6366" t="s">
        <v>14870</v>
      </c>
    </row>
    <row r="6367" spans="1:12" x14ac:dyDescent="0.2">
      <c r="A6367" t="s">
        <v>15055</v>
      </c>
      <c r="B6367">
        <v>2016.09</v>
      </c>
      <c r="C6367">
        <v>1765.781471</v>
      </c>
      <c r="E6367" t="s">
        <v>14865</v>
      </c>
      <c r="F6367" t="s">
        <v>14954</v>
      </c>
      <c r="G6367">
        <v>6</v>
      </c>
      <c r="H6367" t="s">
        <v>14866</v>
      </c>
      <c r="I6367" t="s">
        <v>15024</v>
      </c>
      <c r="J6367" t="s">
        <v>14955</v>
      </c>
      <c r="K6367" t="s">
        <v>15043</v>
      </c>
      <c r="L6367" t="s">
        <v>14870</v>
      </c>
    </row>
    <row r="6368" spans="1:12" x14ac:dyDescent="0.2">
      <c r="A6368" t="s">
        <v>15055</v>
      </c>
      <c r="B6368">
        <v>2016.12</v>
      </c>
      <c r="C6368">
        <v>1846.4841019999999</v>
      </c>
      <c r="E6368" t="s">
        <v>14865</v>
      </c>
      <c r="F6368" t="s">
        <v>14954</v>
      </c>
      <c r="G6368">
        <v>6</v>
      </c>
      <c r="H6368" t="s">
        <v>14866</v>
      </c>
      <c r="I6368" t="s">
        <v>15024</v>
      </c>
      <c r="J6368" t="s">
        <v>14955</v>
      </c>
      <c r="K6368" t="s">
        <v>15043</v>
      </c>
      <c r="L6368" t="s">
        <v>14870</v>
      </c>
    </row>
    <row r="6369" spans="1:12" x14ac:dyDescent="0.2">
      <c r="A6369" t="s">
        <v>15055</v>
      </c>
      <c r="B6369">
        <v>2017.03</v>
      </c>
      <c r="C6369">
        <v>1776.915894</v>
      </c>
      <c r="E6369" t="s">
        <v>14865</v>
      </c>
      <c r="F6369" t="s">
        <v>14954</v>
      </c>
      <c r="G6369">
        <v>6</v>
      </c>
      <c r="H6369" t="s">
        <v>14866</v>
      </c>
      <c r="I6369" t="s">
        <v>15024</v>
      </c>
      <c r="J6369" t="s">
        <v>14955</v>
      </c>
      <c r="K6369" t="s">
        <v>15043</v>
      </c>
      <c r="L6369" t="s">
        <v>14870</v>
      </c>
    </row>
    <row r="6370" spans="1:12" x14ac:dyDescent="0.2">
      <c r="A6370" t="s">
        <v>15055</v>
      </c>
      <c r="B6370">
        <v>2017.06</v>
      </c>
      <c r="C6370">
        <v>1864.38681</v>
      </c>
      <c r="E6370" t="s">
        <v>14865</v>
      </c>
      <c r="F6370" t="s">
        <v>14954</v>
      </c>
      <c r="G6370">
        <v>6</v>
      </c>
      <c r="H6370" t="s">
        <v>14866</v>
      </c>
      <c r="I6370" t="s">
        <v>15024</v>
      </c>
      <c r="J6370" t="s">
        <v>14955</v>
      </c>
      <c r="K6370" t="s">
        <v>15043</v>
      </c>
      <c r="L6370" t="s">
        <v>14870</v>
      </c>
    </row>
    <row r="6371" spans="1:12" x14ac:dyDescent="0.2">
      <c r="A6371" t="s">
        <v>15055</v>
      </c>
      <c r="B6371">
        <v>2017.09</v>
      </c>
      <c r="C6371">
        <v>1895.5539409999999</v>
      </c>
      <c r="E6371" t="s">
        <v>14865</v>
      </c>
      <c r="F6371" t="s">
        <v>14954</v>
      </c>
      <c r="G6371">
        <v>6</v>
      </c>
      <c r="H6371" t="s">
        <v>14866</v>
      </c>
      <c r="I6371" t="s">
        <v>15024</v>
      </c>
      <c r="J6371" t="s">
        <v>14955</v>
      </c>
      <c r="K6371" t="s">
        <v>15043</v>
      </c>
      <c r="L6371" t="s">
        <v>14870</v>
      </c>
    </row>
    <row r="6372" spans="1:12" x14ac:dyDescent="0.2">
      <c r="A6372" t="s">
        <v>15055</v>
      </c>
      <c r="B6372">
        <v>2017.12</v>
      </c>
      <c r="C6372">
        <v>2006.185031</v>
      </c>
      <c r="E6372" t="s">
        <v>14865</v>
      </c>
      <c r="F6372" t="s">
        <v>14954</v>
      </c>
      <c r="G6372">
        <v>6</v>
      </c>
      <c r="H6372" t="s">
        <v>14866</v>
      </c>
      <c r="I6372" t="s">
        <v>15024</v>
      </c>
      <c r="J6372" t="s">
        <v>14955</v>
      </c>
      <c r="K6372" t="s">
        <v>15043</v>
      </c>
      <c r="L6372" t="s">
        <v>14870</v>
      </c>
    </row>
    <row r="6373" spans="1:12" x14ac:dyDescent="0.2">
      <c r="A6373" t="s">
        <v>15055</v>
      </c>
      <c r="B6373">
        <v>2018.03</v>
      </c>
      <c r="C6373">
        <v>1915.744027</v>
      </c>
      <c r="E6373" t="s">
        <v>14865</v>
      </c>
      <c r="F6373" t="s">
        <v>14954</v>
      </c>
      <c r="G6373">
        <v>6</v>
      </c>
      <c r="H6373" t="s">
        <v>14866</v>
      </c>
      <c r="I6373" t="s">
        <v>15024</v>
      </c>
      <c r="J6373" t="s">
        <v>14955</v>
      </c>
      <c r="K6373" t="s">
        <v>15043</v>
      </c>
      <c r="L6373" t="s">
        <v>14870</v>
      </c>
    </row>
    <row r="6374" spans="1:12" x14ac:dyDescent="0.2">
      <c r="A6374" t="s">
        <v>15055</v>
      </c>
      <c r="B6374">
        <v>2018.06</v>
      </c>
      <c r="C6374">
        <v>2015.4653209999999</v>
      </c>
      <c r="E6374" t="s">
        <v>14865</v>
      </c>
      <c r="F6374" t="s">
        <v>14954</v>
      </c>
      <c r="G6374">
        <v>6</v>
      </c>
      <c r="H6374" t="s">
        <v>14866</v>
      </c>
      <c r="I6374" t="s">
        <v>15024</v>
      </c>
      <c r="J6374" t="s">
        <v>14955</v>
      </c>
      <c r="K6374" t="s">
        <v>15043</v>
      </c>
      <c r="L6374" t="s">
        <v>14870</v>
      </c>
    </row>
    <row r="6375" spans="1:12" x14ac:dyDescent="0.2">
      <c r="A6375" t="s">
        <v>15055</v>
      </c>
      <c r="B6375">
        <v>2018.09</v>
      </c>
      <c r="C6375">
        <v>2053.1146170000002</v>
      </c>
      <c r="E6375" t="s">
        <v>14865</v>
      </c>
      <c r="F6375" t="s">
        <v>14954</v>
      </c>
      <c r="G6375">
        <v>6</v>
      </c>
      <c r="H6375" t="s">
        <v>14866</v>
      </c>
      <c r="I6375" t="s">
        <v>15024</v>
      </c>
      <c r="J6375" t="s">
        <v>14955</v>
      </c>
      <c r="K6375" t="s">
        <v>15043</v>
      </c>
      <c r="L6375" t="s">
        <v>14870</v>
      </c>
    </row>
    <row r="6376" spans="1:12" x14ac:dyDescent="0.2">
      <c r="A6376" t="s">
        <v>15055</v>
      </c>
      <c r="B6376">
        <v>2018.12</v>
      </c>
      <c r="C6376">
        <v>2197.8863449999999</v>
      </c>
      <c r="E6376" t="s">
        <v>14865</v>
      </c>
      <c r="F6376" t="s">
        <v>14954</v>
      </c>
      <c r="G6376">
        <v>6</v>
      </c>
      <c r="H6376" t="s">
        <v>14866</v>
      </c>
      <c r="I6376" t="s">
        <v>15024</v>
      </c>
      <c r="J6376" t="s">
        <v>14955</v>
      </c>
      <c r="K6376" t="s">
        <v>15043</v>
      </c>
      <c r="L6376" t="s">
        <v>14870</v>
      </c>
    </row>
    <row r="6377" spans="1:12" x14ac:dyDescent="0.2">
      <c r="A6377" t="s">
        <v>15055</v>
      </c>
      <c r="B6377">
        <v>2019.03</v>
      </c>
      <c r="C6377">
        <v>2035.6108770000001</v>
      </c>
      <c r="E6377" t="s">
        <v>14865</v>
      </c>
      <c r="F6377" t="s">
        <v>14954</v>
      </c>
      <c r="G6377">
        <v>6</v>
      </c>
      <c r="H6377" t="s">
        <v>14866</v>
      </c>
      <c r="I6377" t="s">
        <v>15024</v>
      </c>
      <c r="J6377" t="s">
        <v>14955</v>
      </c>
      <c r="K6377" t="s">
        <v>15043</v>
      </c>
      <c r="L6377" t="s">
        <v>14870</v>
      </c>
    </row>
    <row r="6378" spans="1:12" x14ac:dyDescent="0.2">
      <c r="A6378" t="s">
        <v>15055</v>
      </c>
      <c r="B6378">
        <v>2019.06</v>
      </c>
      <c r="C6378">
        <v>2185.8207109999998</v>
      </c>
      <c r="E6378" t="s">
        <v>14865</v>
      </c>
      <c r="F6378" t="s">
        <v>14954</v>
      </c>
      <c r="G6378">
        <v>6</v>
      </c>
      <c r="H6378" t="s">
        <v>14866</v>
      </c>
      <c r="I6378" t="s">
        <v>15024</v>
      </c>
      <c r="J6378" t="s">
        <v>14955</v>
      </c>
      <c r="K6378" t="s">
        <v>15043</v>
      </c>
      <c r="L6378" t="s">
        <v>14870</v>
      </c>
    </row>
    <row r="6379" spans="1:12" x14ac:dyDescent="0.2">
      <c r="A6379" t="s">
        <v>15055</v>
      </c>
      <c r="B6379">
        <v>2019.09</v>
      </c>
      <c r="C6379">
        <v>2220.4209110000002</v>
      </c>
      <c r="E6379" t="s">
        <v>14865</v>
      </c>
      <c r="F6379" t="s">
        <v>14954</v>
      </c>
      <c r="G6379">
        <v>6</v>
      </c>
      <c r="H6379" t="s">
        <v>14866</v>
      </c>
      <c r="I6379" t="s">
        <v>15024</v>
      </c>
      <c r="J6379" t="s">
        <v>14955</v>
      </c>
      <c r="K6379" t="s">
        <v>15043</v>
      </c>
      <c r="L6379" t="s">
        <v>14870</v>
      </c>
    </row>
    <row r="6380" spans="1:12" x14ac:dyDescent="0.2">
      <c r="A6380" t="s">
        <v>15055</v>
      </c>
      <c r="B6380">
        <v>2019.12</v>
      </c>
      <c r="C6380">
        <v>2424.2136850000002</v>
      </c>
      <c r="E6380" t="s">
        <v>14865</v>
      </c>
      <c r="F6380" t="s">
        <v>14954</v>
      </c>
      <c r="G6380">
        <v>6</v>
      </c>
      <c r="H6380" t="s">
        <v>14866</v>
      </c>
      <c r="I6380" t="s">
        <v>15024</v>
      </c>
      <c r="J6380" t="s">
        <v>14955</v>
      </c>
      <c r="K6380" t="s">
        <v>15043</v>
      </c>
      <c r="L6380" t="s">
        <v>14870</v>
      </c>
    </row>
    <row r="6381" spans="1:12" x14ac:dyDescent="0.2">
      <c r="A6381" t="s">
        <v>15055</v>
      </c>
      <c r="B6381">
        <v>2020.03</v>
      </c>
      <c r="C6381">
        <v>2218.9404490000002</v>
      </c>
      <c r="E6381" t="s">
        <v>14865</v>
      </c>
      <c r="F6381" t="s">
        <v>14954</v>
      </c>
      <c r="G6381">
        <v>6</v>
      </c>
      <c r="H6381" t="s">
        <v>14866</v>
      </c>
      <c r="I6381" t="s">
        <v>15024</v>
      </c>
      <c r="J6381" t="s">
        <v>14955</v>
      </c>
      <c r="K6381" t="s">
        <v>15043</v>
      </c>
      <c r="L6381" t="s">
        <v>14870</v>
      </c>
    </row>
    <row r="6382" spans="1:12" x14ac:dyDescent="0.2">
      <c r="A6382" t="s">
        <v>15055</v>
      </c>
      <c r="B6382">
        <v>2020.06</v>
      </c>
      <c r="C6382">
        <v>2280.2139870000001</v>
      </c>
      <c r="E6382" t="s">
        <v>14865</v>
      </c>
      <c r="F6382" t="s">
        <v>14954</v>
      </c>
      <c r="G6382">
        <v>6</v>
      </c>
      <c r="H6382" t="s">
        <v>14866</v>
      </c>
      <c r="I6382" t="s">
        <v>15024</v>
      </c>
      <c r="J6382" t="s">
        <v>14955</v>
      </c>
      <c r="K6382" t="s">
        <v>15043</v>
      </c>
      <c r="L6382" t="s">
        <v>14870</v>
      </c>
    </row>
    <row r="6383" spans="1:12" x14ac:dyDescent="0.2">
      <c r="A6383" t="s">
        <v>15055</v>
      </c>
      <c r="B6383">
        <v>2020.09</v>
      </c>
      <c r="C6383">
        <v>2424.2588770000002</v>
      </c>
      <c r="E6383" t="s">
        <v>14865</v>
      </c>
      <c r="F6383" t="s">
        <v>14954</v>
      </c>
      <c r="G6383">
        <v>6</v>
      </c>
      <c r="H6383" t="s">
        <v>14866</v>
      </c>
      <c r="I6383" t="s">
        <v>15024</v>
      </c>
      <c r="J6383" t="s">
        <v>14955</v>
      </c>
      <c r="K6383" t="s">
        <v>15043</v>
      </c>
      <c r="L6383" t="s">
        <v>14870</v>
      </c>
    </row>
    <row r="6384" spans="1:12" x14ac:dyDescent="0.2">
      <c r="A6384" t="s">
        <v>15055</v>
      </c>
      <c r="B6384">
        <v>2020.12</v>
      </c>
      <c r="C6384">
        <v>2453.7926000000002</v>
      </c>
      <c r="E6384" t="s">
        <v>14865</v>
      </c>
      <c r="F6384" t="s">
        <v>14954</v>
      </c>
      <c r="G6384">
        <v>6</v>
      </c>
      <c r="H6384" t="s">
        <v>14866</v>
      </c>
      <c r="I6384" t="s">
        <v>15024</v>
      </c>
      <c r="J6384" t="s">
        <v>14955</v>
      </c>
      <c r="K6384" t="s">
        <v>15043</v>
      </c>
      <c r="L6384" t="s">
        <v>14870</v>
      </c>
    </row>
    <row r="6385" spans="1:12" x14ac:dyDescent="0.2">
      <c r="A6385" t="s">
        <v>15055</v>
      </c>
      <c r="B6385">
        <v>2021.03</v>
      </c>
      <c r="C6385">
        <v>2430.122813</v>
      </c>
      <c r="E6385" t="s">
        <v>14865</v>
      </c>
      <c r="F6385" t="s">
        <v>14954</v>
      </c>
      <c r="G6385">
        <v>6</v>
      </c>
      <c r="H6385" t="s">
        <v>14866</v>
      </c>
      <c r="I6385" t="s">
        <v>15024</v>
      </c>
      <c r="J6385" t="s">
        <v>14955</v>
      </c>
      <c r="K6385" t="s">
        <v>15043</v>
      </c>
      <c r="L6385" t="s">
        <v>14870</v>
      </c>
    </row>
    <row r="6386" spans="1:12" x14ac:dyDescent="0.2">
      <c r="A6386" t="s">
        <v>15055</v>
      </c>
      <c r="B6386">
        <v>2021.06</v>
      </c>
      <c r="C6386">
        <v>2517.1290949999998</v>
      </c>
      <c r="E6386" t="s">
        <v>14865</v>
      </c>
      <c r="F6386" t="s">
        <v>14954</v>
      </c>
      <c r="G6386">
        <v>6</v>
      </c>
      <c r="H6386" t="s">
        <v>14866</v>
      </c>
      <c r="I6386" t="s">
        <v>15024</v>
      </c>
      <c r="J6386" t="s">
        <v>14955</v>
      </c>
      <c r="K6386" t="s">
        <v>15043</v>
      </c>
      <c r="L6386" t="s">
        <v>14870</v>
      </c>
    </row>
    <row r="6387" spans="1:12" x14ac:dyDescent="0.2">
      <c r="A6387" t="s">
        <v>15055</v>
      </c>
      <c r="B6387">
        <v>2021.09</v>
      </c>
      <c r="C6387">
        <v>2580.3294770000002</v>
      </c>
      <c r="E6387" t="s">
        <v>14865</v>
      </c>
      <c r="F6387" t="s">
        <v>14954</v>
      </c>
      <c r="G6387">
        <v>6</v>
      </c>
      <c r="H6387" t="s">
        <v>14866</v>
      </c>
      <c r="I6387" t="s">
        <v>15024</v>
      </c>
      <c r="J6387" t="s">
        <v>14955</v>
      </c>
      <c r="K6387" t="s">
        <v>15043</v>
      </c>
      <c r="L6387" t="s">
        <v>14870</v>
      </c>
    </row>
    <row r="6388" spans="1:12" x14ac:dyDescent="0.2">
      <c r="A6388" t="s">
        <v>15055</v>
      </c>
      <c r="B6388">
        <v>2021.12</v>
      </c>
      <c r="C6388">
        <v>2750.3280840000002</v>
      </c>
      <c r="E6388" t="s">
        <v>14865</v>
      </c>
      <c r="F6388" t="s">
        <v>14954</v>
      </c>
      <c r="G6388">
        <v>6</v>
      </c>
      <c r="H6388" t="s">
        <v>14866</v>
      </c>
      <c r="I6388" t="s">
        <v>15024</v>
      </c>
      <c r="J6388" t="s">
        <v>14955</v>
      </c>
      <c r="K6388" t="s">
        <v>15043</v>
      </c>
      <c r="L6388" t="s">
        <v>14870</v>
      </c>
    </row>
    <row r="6389" spans="1:12" x14ac:dyDescent="0.2">
      <c r="A6389" t="s">
        <v>15055</v>
      </c>
      <c r="B6389">
        <v>2022.03</v>
      </c>
      <c r="C6389">
        <v>2695.8872550000001</v>
      </c>
      <c r="E6389" t="s">
        <v>14865</v>
      </c>
      <c r="F6389" t="s">
        <v>14954</v>
      </c>
      <c r="G6389">
        <v>6</v>
      </c>
      <c r="H6389" t="s">
        <v>14866</v>
      </c>
      <c r="I6389" t="s">
        <v>15024</v>
      </c>
      <c r="J6389" t="s">
        <v>14955</v>
      </c>
      <c r="K6389" t="s">
        <v>15043</v>
      </c>
      <c r="L6389" t="s">
        <v>14870</v>
      </c>
    </row>
    <row r="6390" spans="1:12" x14ac:dyDescent="0.2">
      <c r="A6390" t="s">
        <v>15055</v>
      </c>
      <c r="B6390">
        <v>2022.06</v>
      </c>
      <c r="C6390">
        <v>2817.2185380000001</v>
      </c>
      <c r="E6390" t="s">
        <v>14865</v>
      </c>
      <c r="F6390" t="s">
        <v>14954</v>
      </c>
      <c r="G6390">
        <v>6</v>
      </c>
      <c r="H6390" t="s">
        <v>14866</v>
      </c>
      <c r="I6390" t="s">
        <v>15024</v>
      </c>
      <c r="J6390" t="s">
        <v>14955</v>
      </c>
      <c r="K6390" t="s">
        <v>15043</v>
      </c>
      <c r="L6390" t="s">
        <v>14870</v>
      </c>
    </row>
    <row r="6391" spans="1:12" x14ac:dyDescent="0.2">
      <c r="A6391" t="s">
        <v>15055</v>
      </c>
      <c r="B6391">
        <v>2022.09</v>
      </c>
      <c r="C6391">
        <v>2884.9011350000001</v>
      </c>
      <c r="E6391" t="s">
        <v>14865</v>
      </c>
      <c r="F6391" t="s">
        <v>14954</v>
      </c>
      <c r="G6391">
        <v>6</v>
      </c>
      <c r="H6391" t="s">
        <v>14866</v>
      </c>
      <c r="I6391" t="s">
        <v>15024</v>
      </c>
      <c r="J6391" t="s">
        <v>14955</v>
      </c>
      <c r="K6391" t="s">
        <v>15043</v>
      </c>
      <c r="L6391" t="s">
        <v>14870</v>
      </c>
    </row>
    <row r="6392" spans="1:12" x14ac:dyDescent="0.2">
      <c r="A6392" t="s">
        <v>15056</v>
      </c>
      <c r="B6392">
        <v>2011.06</v>
      </c>
      <c r="C6392">
        <v>555.61104999999998</v>
      </c>
      <c r="E6392" t="s">
        <v>14865</v>
      </c>
      <c r="F6392" t="s">
        <v>14954</v>
      </c>
      <c r="G6392">
        <v>6</v>
      </c>
      <c r="H6392" t="s">
        <v>14866</v>
      </c>
      <c r="I6392" t="s">
        <v>15024</v>
      </c>
      <c r="J6392" t="s">
        <v>14955</v>
      </c>
      <c r="K6392" t="s">
        <v>15045</v>
      </c>
      <c r="L6392" t="s">
        <v>14870</v>
      </c>
    </row>
    <row r="6393" spans="1:12" x14ac:dyDescent="0.2">
      <c r="A6393" t="s">
        <v>15056</v>
      </c>
      <c r="B6393">
        <v>2011.09</v>
      </c>
      <c r="C6393">
        <v>568.47797800000001</v>
      </c>
      <c r="E6393" t="s">
        <v>14865</v>
      </c>
      <c r="F6393" t="s">
        <v>14954</v>
      </c>
      <c r="G6393">
        <v>6</v>
      </c>
      <c r="H6393" t="s">
        <v>14866</v>
      </c>
      <c r="I6393" t="s">
        <v>15024</v>
      </c>
      <c r="J6393" t="s">
        <v>14955</v>
      </c>
      <c r="K6393" t="s">
        <v>15045</v>
      </c>
      <c r="L6393" t="s">
        <v>14870</v>
      </c>
    </row>
    <row r="6394" spans="1:12" x14ac:dyDescent="0.2">
      <c r="A6394" t="s">
        <v>15056</v>
      </c>
      <c r="B6394">
        <v>2011.12</v>
      </c>
      <c r="C6394">
        <v>638.77002900000002</v>
      </c>
      <c r="E6394" t="s">
        <v>14865</v>
      </c>
      <c r="F6394" t="s">
        <v>14954</v>
      </c>
      <c r="G6394">
        <v>6</v>
      </c>
      <c r="H6394" t="s">
        <v>14866</v>
      </c>
      <c r="I6394" t="s">
        <v>15024</v>
      </c>
      <c r="J6394" t="s">
        <v>14955</v>
      </c>
      <c r="K6394" t="s">
        <v>15045</v>
      </c>
      <c r="L6394" t="s">
        <v>14870</v>
      </c>
    </row>
    <row r="6395" spans="1:12" x14ac:dyDescent="0.2">
      <c r="A6395" t="s">
        <v>15056</v>
      </c>
      <c r="B6395">
        <v>2012.03</v>
      </c>
      <c r="C6395">
        <v>605.21227899999997</v>
      </c>
      <c r="E6395" t="s">
        <v>14865</v>
      </c>
      <c r="F6395" t="s">
        <v>14954</v>
      </c>
      <c r="G6395">
        <v>6</v>
      </c>
      <c r="H6395" t="s">
        <v>14866</v>
      </c>
      <c r="I6395" t="s">
        <v>15024</v>
      </c>
      <c r="J6395" t="s">
        <v>14955</v>
      </c>
      <c r="K6395" t="s">
        <v>15045</v>
      </c>
      <c r="L6395" t="s">
        <v>14870</v>
      </c>
    </row>
    <row r="6396" spans="1:12" x14ac:dyDescent="0.2">
      <c r="A6396" t="s">
        <v>15056</v>
      </c>
      <c r="B6396">
        <v>2012.06</v>
      </c>
      <c r="C6396">
        <v>656.974829</v>
      </c>
      <c r="E6396" t="s">
        <v>14865</v>
      </c>
      <c r="F6396" t="s">
        <v>14954</v>
      </c>
      <c r="G6396">
        <v>6</v>
      </c>
      <c r="H6396" t="s">
        <v>14866</v>
      </c>
      <c r="I6396" t="s">
        <v>15024</v>
      </c>
      <c r="J6396" t="s">
        <v>14955</v>
      </c>
      <c r="K6396" t="s">
        <v>15045</v>
      </c>
      <c r="L6396" t="s">
        <v>14870</v>
      </c>
    </row>
    <row r="6397" spans="1:12" x14ac:dyDescent="0.2">
      <c r="A6397" t="s">
        <v>15056</v>
      </c>
      <c r="B6397">
        <v>2012.09</v>
      </c>
      <c r="C6397">
        <v>658.70458900000006</v>
      </c>
      <c r="E6397" t="s">
        <v>14865</v>
      </c>
      <c r="F6397" t="s">
        <v>14954</v>
      </c>
      <c r="G6397">
        <v>6</v>
      </c>
      <c r="H6397" t="s">
        <v>14866</v>
      </c>
      <c r="I6397" t="s">
        <v>15024</v>
      </c>
      <c r="J6397" t="s">
        <v>14955</v>
      </c>
      <c r="K6397" t="s">
        <v>15045</v>
      </c>
      <c r="L6397" t="s">
        <v>14870</v>
      </c>
    </row>
    <row r="6398" spans="1:12" x14ac:dyDescent="0.2">
      <c r="A6398" t="s">
        <v>15056</v>
      </c>
      <c r="B6398">
        <v>2012.12</v>
      </c>
      <c r="C6398">
        <v>731.61465999999996</v>
      </c>
      <c r="E6398" t="s">
        <v>14865</v>
      </c>
      <c r="F6398" t="s">
        <v>14954</v>
      </c>
      <c r="G6398">
        <v>6</v>
      </c>
      <c r="H6398" t="s">
        <v>14866</v>
      </c>
      <c r="I6398" t="s">
        <v>15024</v>
      </c>
      <c r="J6398" t="s">
        <v>14955</v>
      </c>
      <c r="K6398" t="s">
        <v>15045</v>
      </c>
      <c r="L6398" t="s">
        <v>14870</v>
      </c>
    </row>
    <row r="6399" spans="1:12" x14ac:dyDescent="0.2">
      <c r="A6399" t="s">
        <v>15056</v>
      </c>
      <c r="B6399">
        <v>2013.03</v>
      </c>
      <c r="C6399">
        <v>683.76312700000005</v>
      </c>
      <c r="E6399" t="s">
        <v>14865</v>
      </c>
      <c r="F6399" t="s">
        <v>14954</v>
      </c>
      <c r="G6399">
        <v>6</v>
      </c>
      <c r="H6399" t="s">
        <v>14866</v>
      </c>
      <c r="I6399" t="s">
        <v>15024</v>
      </c>
      <c r="J6399" t="s">
        <v>14955</v>
      </c>
      <c r="K6399" t="s">
        <v>15045</v>
      </c>
      <c r="L6399" t="s">
        <v>14870</v>
      </c>
    </row>
    <row r="6400" spans="1:12" x14ac:dyDescent="0.2">
      <c r="A6400" t="s">
        <v>15056</v>
      </c>
      <c r="B6400">
        <v>2013.06</v>
      </c>
      <c r="C6400">
        <v>739.66069800000002</v>
      </c>
      <c r="E6400" t="s">
        <v>14865</v>
      </c>
      <c r="F6400" t="s">
        <v>14954</v>
      </c>
      <c r="G6400">
        <v>6</v>
      </c>
      <c r="H6400" t="s">
        <v>14866</v>
      </c>
      <c r="I6400" t="s">
        <v>15024</v>
      </c>
      <c r="J6400" t="s">
        <v>14955</v>
      </c>
      <c r="K6400" t="s">
        <v>15045</v>
      </c>
      <c r="L6400" t="s">
        <v>14870</v>
      </c>
    </row>
    <row r="6401" spans="1:12" x14ac:dyDescent="0.2">
      <c r="A6401" t="s">
        <v>15056</v>
      </c>
      <c r="B6401">
        <v>2013.09</v>
      </c>
      <c r="C6401">
        <v>740.50502900000004</v>
      </c>
      <c r="E6401" t="s">
        <v>14865</v>
      </c>
      <c r="F6401" t="s">
        <v>14954</v>
      </c>
      <c r="G6401">
        <v>6</v>
      </c>
      <c r="H6401" t="s">
        <v>14866</v>
      </c>
      <c r="I6401" t="s">
        <v>15024</v>
      </c>
      <c r="J6401" t="s">
        <v>14955</v>
      </c>
      <c r="K6401" t="s">
        <v>15045</v>
      </c>
      <c r="L6401" t="s">
        <v>14870</v>
      </c>
    </row>
    <row r="6402" spans="1:12" x14ac:dyDescent="0.2">
      <c r="A6402" t="s">
        <v>15056</v>
      </c>
      <c r="B6402">
        <v>2013.12</v>
      </c>
      <c r="C6402">
        <v>824.70086200000003</v>
      </c>
      <c r="E6402" t="s">
        <v>14865</v>
      </c>
      <c r="F6402" t="s">
        <v>14954</v>
      </c>
      <c r="G6402">
        <v>6</v>
      </c>
      <c r="H6402" t="s">
        <v>14866</v>
      </c>
      <c r="I6402" t="s">
        <v>15024</v>
      </c>
      <c r="J6402" t="s">
        <v>14955</v>
      </c>
      <c r="K6402" t="s">
        <v>15045</v>
      </c>
      <c r="L6402" t="s">
        <v>14870</v>
      </c>
    </row>
    <row r="6403" spans="1:12" x14ac:dyDescent="0.2">
      <c r="A6403" t="s">
        <v>15056</v>
      </c>
      <c r="B6403">
        <v>2014.03</v>
      </c>
      <c r="C6403">
        <v>746.53493000000003</v>
      </c>
      <c r="E6403" t="s">
        <v>14865</v>
      </c>
      <c r="F6403" t="s">
        <v>14954</v>
      </c>
      <c r="G6403">
        <v>6</v>
      </c>
      <c r="H6403" t="s">
        <v>14866</v>
      </c>
      <c r="I6403" t="s">
        <v>15024</v>
      </c>
      <c r="J6403" t="s">
        <v>14955</v>
      </c>
      <c r="K6403" t="s">
        <v>15045</v>
      </c>
      <c r="L6403" t="s">
        <v>14870</v>
      </c>
    </row>
    <row r="6404" spans="1:12" x14ac:dyDescent="0.2">
      <c r="A6404" t="s">
        <v>15056</v>
      </c>
      <c r="B6404">
        <v>2014.06</v>
      </c>
      <c r="C6404">
        <v>818.70050900000001</v>
      </c>
      <c r="E6404" t="s">
        <v>14865</v>
      </c>
      <c r="F6404" t="s">
        <v>14954</v>
      </c>
      <c r="G6404">
        <v>6</v>
      </c>
      <c r="H6404" t="s">
        <v>14866</v>
      </c>
      <c r="I6404" t="s">
        <v>15024</v>
      </c>
      <c r="J6404" t="s">
        <v>14955</v>
      </c>
      <c r="K6404" t="s">
        <v>15045</v>
      </c>
      <c r="L6404" t="s">
        <v>14870</v>
      </c>
    </row>
    <row r="6405" spans="1:12" x14ac:dyDescent="0.2">
      <c r="A6405" t="s">
        <v>15056</v>
      </c>
      <c r="B6405">
        <v>2014.09</v>
      </c>
      <c r="C6405">
        <v>827.43454199999996</v>
      </c>
      <c r="E6405" t="s">
        <v>14865</v>
      </c>
      <c r="F6405" t="s">
        <v>14954</v>
      </c>
      <c r="G6405">
        <v>6</v>
      </c>
      <c r="H6405" t="s">
        <v>14866</v>
      </c>
      <c r="I6405" t="s">
        <v>15024</v>
      </c>
      <c r="J6405" t="s">
        <v>14955</v>
      </c>
      <c r="K6405" t="s">
        <v>15045</v>
      </c>
      <c r="L6405" t="s">
        <v>14870</v>
      </c>
    </row>
    <row r="6406" spans="1:12" x14ac:dyDescent="0.2">
      <c r="A6406" t="s">
        <v>15056</v>
      </c>
      <c r="B6406">
        <v>2014.12</v>
      </c>
      <c r="C6406">
        <v>903.92815900000005</v>
      </c>
      <c r="E6406" t="s">
        <v>14865</v>
      </c>
      <c r="F6406" t="s">
        <v>14954</v>
      </c>
      <c r="G6406">
        <v>6</v>
      </c>
      <c r="H6406" t="s">
        <v>14866</v>
      </c>
      <c r="I6406" t="s">
        <v>15024</v>
      </c>
      <c r="J6406" t="s">
        <v>14955</v>
      </c>
      <c r="K6406" t="s">
        <v>15045</v>
      </c>
      <c r="L6406" t="s">
        <v>14870</v>
      </c>
    </row>
    <row r="6407" spans="1:12" x14ac:dyDescent="0.2">
      <c r="A6407" t="s">
        <v>15056</v>
      </c>
      <c r="B6407">
        <v>2015.03</v>
      </c>
      <c r="C6407">
        <v>818.07768099999998</v>
      </c>
      <c r="E6407" t="s">
        <v>14865</v>
      </c>
      <c r="F6407" t="s">
        <v>14954</v>
      </c>
      <c r="G6407">
        <v>6</v>
      </c>
      <c r="H6407" t="s">
        <v>14866</v>
      </c>
      <c r="I6407" t="s">
        <v>15024</v>
      </c>
      <c r="J6407" t="s">
        <v>14955</v>
      </c>
      <c r="K6407" t="s">
        <v>15045</v>
      </c>
      <c r="L6407" t="s">
        <v>14870</v>
      </c>
    </row>
    <row r="6408" spans="1:12" x14ac:dyDescent="0.2">
      <c r="A6408" t="s">
        <v>15056</v>
      </c>
      <c r="B6408">
        <v>2015.06</v>
      </c>
      <c r="C6408">
        <v>890.45800199999996</v>
      </c>
      <c r="E6408" t="s">
        <v>14865</v>
      </c>
      <c r="F6408" t="s">
        <v>14954</v>
      </c>
      <c r="G6408">
        <v>6</v>
      </c>
      <c r="H6408" t="s">
        <v>14866</v>
      </c>
      <c r="I6408" t="s">
        <v>15024</v>
      </c>
      <c r="J6408" t="s">
        <v>14955</v>
      </c>
      <c r="K6408" t="s">
        <v>15045</v>
      </c>
      <c r="L6408" t="s">
        <v>14870</v>
      </c>
    </row>
    <row r="6409" spans="1:12" x14ac:dyDescent="0.2">
      <c r="A6409" t="s">
        <v>15056</v>
      </c>
      <c r="B6409">
        <v>2015.09</v>
      </c>
      <c r="C6409">
        <v>912.84394199999997</v>
      </c>
      <c r="E6409" t="s">
        <v>14865</v>
      </c>
      <c r="F6409" t="s">
        <v>14954</v>
      </c>
      <c r="G6409">
        <v>6</v>
      </c>
      <c r="H6409" t="s">
        <v>14866</v>
      </c>
      <c r="I6409" t="s">
        <v>15024</v>
      </c>
      <c r="J6409" t="s">
        <v>14955</v>
      </c>
      <c r="K6409" t="s">
        <v>15045</v>
      </c>
      <c r="L6409" t="s">
        <v>14870</v>
      </c>
    </row>
    <row r="6410" spans="1:12" x14ac:dyDescent="0.2">
      <c r="A6410" t="s">
        <v>15056</v>
      </c>
      <c r="B6410">
        <v>2015.12</v>
      </c>
      <c r="C6410">
        <v>952.60336600000005</v>
      </c>
      <c r="E6410" t="s">
        <v>14865</v>
      </c>
      <c r="F6410" t="s">
        <v>14954</v>
      </c>
      <c r="G6410">
        <v>6</v>
      </c>
      <c r="H6410" t="s">
        <v>14866</v>
      </c>
      <c r="I6410" t="s">
        <v>15024</v>
      </c>
      <c r="J6410" t="s">
        <v>14955</v>
      </c>
      <c r="K6410" t="s">
        <v>15045</v>
      </c>
      <c r="L6410" t="s">
        <v>14870</v>
      </c>
    </row>
    <row r="6411" spans="1:12" x14ac:dyDescent="0.2">
      <c r="A6411" t="s">
        <v>15056</v>
      </c>
      <c r="B6411">
        <v>2016.03</v>
      </c>
      <c r="C6411">
        <v>911.71674599999994</v>
      </c>
      <c r="E6411" t="s">
        <v>14865</v>
      </c>
      <c r="F6411" t="s">
        <v>14954</v>
      </c>
      <c r="G6411">
        <v>6</v>
      </c>
      <c r="H6411" t="s">
        <v>14866</v>
      </c>
      <c r="I6411" t="s">
        <v>15024</v>
      </c>
      <c r="J6411" t="s">
        <v>14955</v>
      </c>
      <c r="K6411" t="s">
        <v>15045</v>
      </c>
      <c r="L6411" t="s">
        <v>14870</v>
      </c>
    </row>
    <row r="6412" spans="1:12" x14ac:dyDescent="0.2">
      <c r="A6412" t="s">
        <v>15056</v>
      </c>
      <c r="B6412">
        <v>2016.06</v>
      </c>
      <c r="C6412">
        <v>946.011439</v>
      </c>
      <c r="E6412" t="s">
        <v>14865</v>
      </c>
      <c r="F6412" t="s">
        <v>14954</v>
      </c>
      <c r="G6412">
        <v>6</v>
      </c>
      <c r="H6412" t="s">
        <v>14866</v>
      </c>
      <c r="I6412" t="s">
        <v>15024</v>
      </c>
      <c r="J6412" t="s">
        <v>14955</v>
      </c>
      <c r="K6412" t="s">
        <v>15045</v>
      </c>
      <c r="L6412" t="s">
        <v>14870</v>
      </c>
    </row>
    <row r="6413" spans="1:12" x14ac:dyDescent="0.2">
      <c r="A6413" t="s">
        <v>15056</v>
      </c>
      <c r="B6413">
        <v>2016.09</v>
      </c>
      <c r="C6413">
        <v>951.71859500000005</v>
      </c>
      <c r="E6413" t="s">
        <v>14865</v>
      </c>
      <c r="F6413" t="s">
        <v>14954</v>
      </c>
      <c r="G6413">
        <v>6</v>
      </c>
      <c r="H6413" t="s">
        <v>14866</v>
      </c>
      <c r="I6413" t="s">
        <v>15024</v>
      </c>
      <c r="J6413" t="s">
        <v>14955</v>
      </c>
      <c r="K6413" t="s">
        <v>15045</v>
      </c>
      <c r="L6413" t="s">
        <v>14870</v>
      </c>
    </row>
    <row r="6414" spans="1:12" x14ac:dyDescent="0.2">
      <c r="A6414" t="s">
        <v>15056</v>
      </c>
      <c r="B6414">
        <v>2016.12</v>
      </c>
      <c r="C6414">
        <v>1021.008968</v>
      </c>
      <c r="E6414" t="s">
        <v>14865</v>
      </c>
      <c r="F6414" t="s">
        <v>14954</v>
      </c>
      <c r="G6414">
        <v>6</v>
      </c>
      <c r="H6414" t="s">
        <v>14866</v>
      </c>
      <c r="I6414" t="s">
        <v>15024</v>
      </c>
      <c r="J6414" t="s">
        <v>14955</v>
      </c>
      <c r="K6414" t="s">
        <v>15045</v>
      </c>
      <c r="L6414" t="s">
        <v>14870</v>
      </c>
    </row>
    <row r="6415" spans="1:12" x14ac:dyDescent="0.2">
      <c r="A6415" t="s">
        <v>15056</v>
      </c>
      <c r="B6415">
        <v>2017.03</v>
      </c>
      <c r="C6415">
        <v>960.33502599999997</v>
      </c>
      <c r="E6415" t="s">
        <v>14865</v>
      </c>
      <c r="F6415" t="s">
        <v>14954</v>
      </c>
      <c r="G6415">
        <v>6</v>
      </c>
      <c r="H6415" t="s">
        <v>14866</v>
      </c>
      <c r="I6415" t="s">
        <v>15024</v>
      </c>
      <c r="J6415" t="s">
        <v>14955</v>
      </c>
      <c r="K6415" t="s">
        <v>15045</v>
      </c>
      <c r="L6415" t="s">
        <v>14870</v>
      </c>
    </row>
    <row r="6416" spans="1:12" x14ac:dyDescent="0.2">
      <c r="A6416" t="s">
        <v>15056</v>
      </c>
      <c r="B6416">
        <v>2017.06</v>
      </c>
      <c r="C6416">
        <v>1016.8196380000001</v>
      </c>
      <c r="E6416" t="s">
        <v>14865</v>
      </c>
      <c r="F6416" t="s">
        <v>14954</v>
      </c>
      <c r="G6416">
        <v>6</v>
      </c>
      <c r="H6416" t="s">
        <v>14866</v>
      </c>
      <c r="I6416" t="s">
        <v>15024</v>
      </c>
      <c r="J6416" t="s">
        <v>14955</v>
      </c>
      <c r="K6416" t="s">
        <v>15045</v>
      </c>
      <c r="L6416" t="s">
        <v>14870</v>
      </c>
    </row>
    <row r="6417" spans="1:12" x14ac:dyDescent="0.2">
      <c r="A6417" t="s">
        <v>15056</v>
      </c>
      <c r="B6417">
        <v>2017.09</v>
      </c>
      <c r="C6417">
        <v>1029.210186</v>
      </c>
      <c r="E6417" t="s">
        <v>14865</v>
      </c>
      <c r="F6417" t="s">
        <v>14954</v>
      </c>
      <c r="G6417">
        <v>6</v>
      </c>
      <c r="H6417" t="s">
        <v>14866</v>
      </c>
      <c r="I6417" t="s">
        <v>15024</v>
      </c>
      <c r="J6417" t="s">
        <v>14955</v>
      </c>
      <c r="K6417" t="s">
        <v>15045</v>
      </c>
      <c r="L6417" t="s">
        <v>14870</v>
      </c>
    </row>
    <row r="6418" spans="1:12" x14ac:dyDescent="0.2">
      <c r="A6418" t="s">
        <v>15056</v>
      </c>
      <c r="B6418">
        <v>2017.12</v>
      </c>
      <c r="C6418">
        <v>1110.9141770000001</v>
      </c>
      <c r="E6418" t="s">
        <v>14865</v>
      </c>
      <c r="F6418" t="s">
        <v>14954</v>
      </c>
      <c r="G6418">
        <v>6</v>
      </c>
      <c r="H6418" t="s">
        <v>14866</v>
      </c>
      <c r="I6418" t="s">
        <v>15024</v>
      </c>
      <c r="J6418" t="s">
        <v>14955</v>
      </c>
      <c r="K6418" t="s">
        <v>15045</v>
      </c>
      <c r="L6418" t="s">
        <v>14870</v>
      </c>
    </row>
    <row r="6419" spans="1:12" x14ac:dyDescent="0.2">
      <c r="A6419" t="s">
        <v>15056</v>
      </c>
      <c r="B6419">
        <v>2018.03</v>
      </c>
      <c r="C6419">
        <v>1039.8429269999999</v>
      </c>
      <c r="E6419" t="s">
        <v>14865</v>
      </c>
      <c r="F6419" t="s">
        <v>14954</v>
      </c>
      <c r="G6419">
        <v>6</v>
      </c>
      <c r="H6419" t="s">
        <v>14866</v>
      </c>
      <c r="I6419" t="s">
        <v>15024</v>
      </c>
      <c r="J6419" t="s">
        <v>14955</v>
      </c>
      <c r="K6419" t="s">
        <v>15045</v>
      </c>
      <c r="L6419" t="s">
        <v>14870</v>
      </c>
    </row>
    <row r="6420" spans="1:12" x14ac:dyDescent="0.2">
      <c r="A6420" t="s">
        <v>15056</v>
      </c>
      <c r="B6420">
        <v>2018.06</v>
      </c>
      <c r="C6420">
        <v>1112.195796</v>
      </c>
      <c r="E6420" t="s">
        <v>14865</v>
      </c>
      <c r="F6420" t="s">
        <v>14954</v>
      </c>
      <c r="G6420">
        <v>6</v>
      </c>
      <c r="H6420" t="s">
        <v>14866</v>
      </c>
      <c r="I6420" t="s">
        <v>15024</v>
      </c>
      <c r="J6420" t="s">
        <v>14955</v>
      </c>
      <c r="K6420" t="s">
        <v>15045</v>
      </c>
      <c r="L6420" t="s">
        <v>14870</v>
      </c>
    </row>
    <row r="6421" spans="1:12" x14ac:dyDescent="0.2">
      <c r="A6421" t="s">
        <v>15056</v>
      </c>
      <c r="B6421">
        <v>2018.09</v>
      </c>
      <c r="C6421">
        <v>1117.2485569999999</v>
      </c>
      <c r="E6421" t="s">
        <v>14865</v>
      </c>
      <c r="F6421" t="s">
        <v>14954</v>
      </c>
      <c r="G6421">
        <v>6</v>
      </c>
      <c r="H6421" t="s">
        <v>14866</v>
      </c>
      <c r="I6421" t="s">
        <v>15024</v>
      </c>
      <c r="J6421" t="s">
        <v>14955</v>
      </c>
      <c r="K6421" t="s">
        <v>15045</v>
      </c>
      <c r="L6421" t="s">
        <v>14870</v>
      </c>
    </row>
    <row r="6422" spans="1:12" x14ac:dyDescent="0.2">
      <c r="A6422" t="s">
        <v>15056</v>
      </c>
      <c r="B6422">
        <v>2018.12</v>
      </c>
      <c r="C6422">
        <v>1221.1956270000001</v>
      </c>
      <c r="E6422" t="s">
        <v>14865</v>
      </c>
      <c r="F6422" t="s">
        <v>14954</v>
      </c>
      <c r="G6422">
        <v>6</v>
      </c>
      <c r="H6422" t="s">
        <v>14866</v>
      </c>
      <c r="I6422" t="s">
        <v>15024</v>
      </c>
      <c r="J6422" t="s">
        <v>14955</v>
      </c>
      <c r="K6422" t="s">
        <v>15045</v>
      </c>
      <c r="L6422" t="s">
        <v>14870</v>
      </c>
    </row>
    <row r="6423" spans="1:12" x14ac:dyDescent="0.2">
      <c r="A6423" t="s">
        <v>15056</v>
      </c>
      <c r="B6423">
        <v>2019.03</v>
      </c>
      <c r="C6423">
        <v>1109.2384460000001</v>
      </c>
      <c r="E6423" t="s">
        <v>14865</v>
      </c>
      <c r="F6423" t="s">
        <v>14954</v>
      </c>
      <c r="G6423">
        <v>6</v>
      </c>
      <c r="H6423" t="s">
        <v>14866</v>
      </c>
      <c r="I6423" t="s">
        <v>15024</v>
      </c>
      <c r="J6423" t="s">
        <v>14955</v>
      </c>
      <c r="K6423" t="s">
        <v>15045</v>
      </c>
      <c r="L6423" t="s">
        <v>14870</v>
      </c>
    </row>
    <row r="6424" spans="1:12" x14ac:dyDescent="0.2">
      <c r="A6424" t="s">
        <v>15056</v>
      </c>
      <c r="B6424">
        <v>2019.06</v>
      </c>
      <c r="C6424">
        <v>1206.9627809999999</v>
      </c>
      <c r="E6424" t="s">
        <v>14865</v>
      </c>
      <c r="F6424" t="s">
        <v>14954</v>
      </c>
      <c r="G6424">
        <v>6</v>
      </c>
      <c r="H6424" t="s">
        <v>14866</v>
      </c>
      <c r="I6424" t="s">
        <v>15024</v>
      </c>
      <c r="J6424" t="s">
        <v>14955</v>
      </c>
      <c r="K6424" t="s">
        <v>15045</v>
      </c>
      <c r="L6424" t="s">
        <v>14870</v>
      </c>
    </row>
    <row r="6425" spans="1:12" x14ac:dyDescent="0.2">
      <c r="A6425" t="s">
        <v>15056</v>
      </c>
      <c r="B6425">
        <v>2019.09</v>
      </c>
      <c r="C6425">
        <v>1221.5308990000001</v>
      </c>
      <c r="E6425" t="s">
        <v>14865</v>
      </c>
      <c r="F6425" t="s">
        <v>14954</v>
      </c>
      <c r="G6425">
        <v>6</v>
      </c>
      <c r="H6425" t="s">
        <v>14866</v>
      </c>
      <c r="I6425" t="s">
        <v>15024</v>
      </c>
      <c r="J6425" t="s">
        <v>14955</v>
      </c>
      <c r="K6425" t="s">
        <v>15045</v>
      </c>
      <c r="L6425" t="s">
        <v>14870</v>
      </c>
    </row>
    <row r="6426" spans="1:12" x14ac:dyDescent="0.2">
      <c r="A6426" t="s">
        <v>15056</v>
      </c>
      <c r="B6426">
        <v>2019.12</v>
      </c>
      <c r="C6426">
        <v>1356.815374</v>
      </c>
      <c r="E6426" t="s">
        <v>14865</v>
      </c>
      <c r="F6426" t="s">
        <v>14954</v>
      </c>
      <c r="G6426">
        <v>6</v>
      </c>
      <c r="H6426" t="s">
        <v>14866</v>
      </c>
      <c r="I6426" t="s">
        <v>15024</v>
      </c>
      <c r="J6426" t="s">
        <v>14955</v>
      </c>
      <c r="K6426" t="s">
        <v>15045</v>
      </c>
      <c r="L6426" t="s">
        <v>14870</v>
      </c>
    </row>
    <row r="6427" spans="1:12" x14ac:dyDescent="0.2">
      <c r="A6427" t="s">
        <v>15056</v>
      </c>
      <c r="B6427">
        <v>2020.03</v>
      </c>
      <c r="C6427">
        <v>1213.557049</v>
      </c>
      <c r="E6427" t="s">
        <v>14865</v>
      </c>
      <c r="F6427" t="s">
        <v>14954</v>
      </c>
      <c r="G6427">
        <v>6</v>
      </c>
      <c r="H6427" t="s">
        <v>14866</v>
      </c>
      <c r="I6427" t="s">
        <v>15024</v>
      </c>
      <c r="J6427" t="s">
        <v>14955</v>
      </c>
      <c r="K6427" t="s">
        <v>15045</v>
      </c>
      <c r="L6427" t="s">
        <v>14870</v>
      </c>
    </row>
    <row r="6428" spans="1:12" x14ac:dyDescent="0.2">
      <c r="A6428" t="s">
        <v>15056</v>
      </c>
      <c r="B6428">
        <v>2020.06</v>
      </c>
      <c r="C6428">
        <v>1250.4770249999999</v>
      </c>
      <c r="E6428" t="s">
        <v>14865</v>
      </c>
      <c r="F6428" t="s">
        <v>14954</v>
      </c>
      <c r="G6428">
        <v>6</v>
      </c>
      <c r="H6428" t="s">
        <v>14866</v>
      </c>
      <c r="I6428" t="s">
        <v>15024</v>
      </c>
      <c r="J6428" t="s">
        <v>14955</v>
      </c>
      <c r="K6428" t="s">
        <v>15045</v>
      </c>
      <c r="L6428" t="s">
        <v>14870</v>
      </c>
    </row>
    <row r="6429" spans="1:12" x14ac:dyDescent="0.2">
      <c r="A6429" t="s">
        <v>15056</v>
      </c>
      <c r="B6429">
        <v>2020.09</v>
      </c>
      <c r="C6429">
        <v>1411.080183</v>
      </c>
      <c r="E6429" t="s">
        <v>14865</v>
      </c>
      <c r="F6429" t="s">
        <v>14954</v>
      </c>
      <c r="G6429">
        <v>6</v>
      </c>
      <c r="H6429" t="s">
        <v>14866</v>
      </c>
      <c r="I6429" t="s">
        <v>15024</v>
      </c>
      <c r="J6429" t="s">
        <v>14955</v>
      </c>
      <c r="K6429" t="s">
        <v>15045</v>
      </c>
      <c r="L6429" t="s">
        <v>14870</v>
      </c>
    </row>
    <row r="6430" spans="1:12" x14ac:dyDescent="0.2">
      <c r="A6430" t="s">
        <v>15056</v>
      </c>
      <c r="B6430">
        <v>2020.12</v>
      </c>
      <c r="C6430">
        <v>1432.7033349999999</v>
      </c>
      <c r="E6430" t="s">
        <v>14865</v>
      </c>
      <c r="F6430" t="s">
        <v>14954</v>
      </c>
      <c r="G6430">
        <v>6</v>
      </c>
      <c r="H6430" t="s">
        <v>14866</v>
      </c>
      <c r="I6430" t="s">
        <v>15024</v>
      </c>
      <c r="J6430" t="s">
        <v>14955</v>
      </c>
      <c r="K6430" t="s">
        <v>15045</v>
      </c>
      <c r="L6430" t="s">
        <v>14870</v>
      </c>
    </row>
    <row r="6431" spans="1:12" x14ac:dyDescent="0.2">
      <c r="A6431" t="s">
        <v>15056</v>
      </c>
      <c r="B6431">
        <v>2021.03</v>
      </c>
      <c r="C6431">
        <v>1371.1118919999999</v>
      </c>
      <c r="E6431" t="s">
        <v>14865</v>
      </c>
      <c r="F6431" t="s">
        <v>14954</v>
      </c>
      <c r="G6431">
        <v>6</v>
      </c>
      <c r="H6431" t="s">
        <v>14866</v>
      </c>
      <c r="I6431" t="s">
        <v>15024</v>
      </c>
      <c r="J6431" t="s">
        <v>14955</v>
      </c>
      <c r="K6431" t="s">
        <v>15045</v>
      </c>
      <c r="L6431" t="s">
        <v>14870</v>
      </c>
    </row>
    <row r="6432" spans="1:12" x14ac:dyDescent="0.2">
      <c r="A6432" t="s">
        <v>15056</v>
      </c>
      <c r="B6432">
        <v>2021.06</v>
      </c>
      <c r="C6432">
        <v>1440.7679949999999</v>
      </c>
      <c r="E6432" t="s">
        <v>14865</v>
      </c>
      <c r="F6432" t="s">
        <v>14954</v>
      </c>
      <c r="G6432">
        <v>6</v>
      </c>
      <c r="H6432" t="s">
        <v>14866</v>
      </c>
      <c r="I6432" t="s">
        <v>15024</v>
      </c>
      <c r="J6432" t="s">
        <v>14955</v>
      </c>
      <c r="K6432" t="s">
        <v>15045</v>
      </c>
      <c r="L6432" t="s">
        <v>14870</v>
      </c>
    </row>
    <row r="6433" spans="1:12" x14ac:dyDescent="0.2">
      <c r="A6433" t="s">
        <v>15056</v>
      </c>
      <c r="B6433">
        <v>2021.09</v>
      </c>
      <c r="C6433">
        <v>1467.653114</v>
      </c>
      <c r="E6433" t="s">
        <v>14865</v>
      </c>
      <c r="F6433" t="s">
        <v>14954</v>
      </c>
      <c r="G6433">
        <v>6</v>
      </c>
      <c r="H6433" t="s">
        <v>14866</v>
      </c>
      <c r="I6433" t="s">
        <v>15024</v>
      </c>
      <c r="J6433" t="s">
        <v>14955</v>
      </c>
      <c r="K6433" t="s">
        <v>15045</v>
      </c>
      <c r="L6433" t="s">
        <v>14870</v>
      </c>
    </row>
    <row r="6434" spans="1:12" x14ac:dyDescent="0.2">
      <c r="A6434" t="s">
        <v>15056</v>
      </c>
      <c r="B6434">
        <v>2021.12</v>
      </c>
      <c r="C6434">
        <v>1585.869985</v>
      </c>
      <c r="E6434" t="s">
        <v>14865</v>
      </c>
      <c r="F6434" t="s">
        <v>14954</v>
      </c>
      <c r="G6434">
        <v>6</v>
      </c>
      <c r="H6434" t="s">
        <v>14866</v>
      </c>
      <c r="I6434" t="s">
        <v>15024</v>
      </c>
      <c r="J6434" t="s">
        <v>14955</v>
      </c>
      <c r="K6434" t="s">
        <v>15045</v>
      </c>
      <c r="L6434" t="s">
        <v>14870</v>
      </c>
    </row>
    <row r="6435" spans="1:12" x14ac:dyDescent="0.2">
      <c r="A6435" t="s">
        <v>15056</v>
      </c>
      <c r="B6435">
        <v>2022.03</v>
      </c>
      <c r="C6435">
        <v>1512.3126259999999</v>
      </c>
      <c r="E6435" t="s">
        <v>14865</v>
      </c>
      <c r="F6435" t="s">
        <v>14954</v>
      </c>
      <c r="G6435">
        <v>6</v>
      </c>
      <c r="H6435" t="s">
        <v>14866</v>
      </c>
      <c r="I6435" t="s">
        <v>15024</v>
      </c>
      <c r="J6435" t="s">
        <v>14955</v>
      </c>
      <c r="K6435" t="s">
        <v>15045</v>
      </c>
      <c r="L6435" t="s">
        <v>14870</v>
      </c>
    </row>
    <row r="6436" spans="1:12" x14ac:dyDescent="0.2">
      <c r="A6436" t="s">
        <v>15056</v>
      </c>
      <c r="B6436">
        <v>2022.06</v>
      </c>
      <c r="C6436">
        <v>1652.175878</v>
      </c>
      <c r="E6436" t="s">
        <v>14865</v>
      </c>
      <c r="F6436" t="s">
        <v>14954</v>
      </c>
      <c r="G6436">
        <v>6</v>
      </c>
      <c r="H6436" t="s">
        <v>14866</v>
      </c>
      <c r="I6436" t="s">
        <v>15024</v>
      </c>
      <c r="J6436" t="s">
        <v>14955</v>
      </c>
      <c r="K6436" t="s">
        <v>15045</v>
      </c>
      <c r="L6436" t="s">
        <v>14870</v>
      </c>
    </row>
    <row r="6437" spans="1:12" x14ac:dyDescent="0.2">
      <c r="A6437" t="s">
        <v>15056</v>
      </c>
      <c r="B6437">
        <v>2022.09</v>
      </c>
      <c r="C6437">
        <v>1677.740047</v>
      </c>
      <c r="E6437" t="s">
        <v>14865</v>
      </c>
      <c r="F6437" t="s">
        <v>14954</v>
      </c>
      <c r="G6437">
        <v>6</v>
      </c>
      <c r="H6437" t="s">
        <v>14866</v>
      </c>
      <c r="I6437" t="s">
        <v>15024</v>
      </c>
      <c r="J6437" t="s">
        <v>14955</v>
      </c>
      <c r="K6437" t="s">
        <v>15045</v>
      </c>
      <c r="L6437" t="s">
        <v>14870</v>
      </c>
    </row>
    <row r="6438" spans="1:12" x14ac:dyDescent="0.2">
      <c r="A6438" t="s">
        <v>15057</v>
      </c>
      <c r="B6438">
        <v>2011.06</v>
      </c>
      <c r="C6438">
        <v>50225</v>
      </c>
      <c r="E6438" t="s">
        <v>14865</v>
      </c>
      <c r="F6438" t="s">
        <v>1</v>
      </c>
      <c r="G6438">
        <v>0</v>
      </c>
      <c r="H6438" t="s">
        <v>14866</v>
      </c>
      <c r="I6438" t="s">
        <v>15058</v>
      </c>
      <c r="J6438" t="s">
        <v>14868</v>
      </c>
      <c r="K6438" t="s">
        <v>15059</v>
      </c>
      <c r="L6438" t="s">
        <v>14870</v>
      </c>
    </row>
    <row r="6439" spans="1:12" x14ac:dyDescent="0.2">
      <c r="A6439" t="s">
        <v>15057</v>
      </c>
      <c r="B6439">
        <v>2011.09</v>
      </c>
      <c r="C6439">
        <v>49842</v>
      </c>
      <c r="E6439" t="s">
        <v>14865</v>
      </c>
      <c r="F6439" t="s">
        <v>1</v>
      </c>
      <c r="G6439">
        <v>0</v>
      </c>
      <c r="H6439" t="s">
        <v>14866</v>
      </c>
      <c r="I6439" t="s">
        <v>15058</v>
      </c>
      <c r="J6439" t="s">
        <v>14868</v>
      </c>
      <c r="K6439" t="s">
        <v>15059</v>
      </c>
      <c r="L6439" t="s">
        <v>14870</v>
      </c>
    </row>
    <row r="6440" spans="1:12" x14ac:dyDescent="0.2">
      <c r="A6440" t="s">
        <v>15057</v>
      </c>
      <c r="B6440">
        <v>2011.12</v>
      </c>
      <c r="C6440">
        <v>50679</v>
      </c>
      <c r="E6440" t="s">
        <v>14865</v>
      </c>
      <c r="F6440" t="s">
        <v>1</v>
      </c>
      <c r="G6440">
        <v>0</v>
      </c>
      <c r="H6440" t="s">
        <v>14866</v>
      </c>
      <c r="I6440" t="s">
        <v>15058</v>
      </c>
      <c r="J6440" t="s">
        <v>14868</v>
      </c>
      <c r="K6440" t="s">
        <v>15059</v>
      </c>
      <c r="L6440" t="s">
        <v>14870</v>
      </c>
    </row>
    <row r="6441" spans="1:12" x14ac:dyDescent="0.2">
      <c r="A6441" t="s">
        <v>15057</v>
      </c>
      <c r="B6441">
        <v>2012.03</v>
      </c>
      <c r="C6441">
        <v>49238</v>
      </c>
      <c r="E6441" t="s">
        <v>14865</v>
      </c>
      <c r="F6441" t="s">
        <v>1</v>
      </c>
      <c r="G6441">
        <v>0</v>
      </c>
      <c r="H6441" t="s">
        <v>14866</v>
      </c>
      <c r="I6441" t="s">
        <v>15058</v>
      </c>
      <c r="J6441" t="s">
        <v>14868</v>
      </c>
      <c r="K6441" t="s">
        <v>15059</v>
      </c>
      <c r="L6441" t="s">
        <v>14870</v>
      </c>
    </row>
    <row r="6442" spans="1:12" x14ac:dyDescent="0.2">
      <c r="A6442" t="s">
        <v>15057</v>
      </c>
      <c r="B6442">
        <v>2012.06</v>
      </c>
      <c r="C6442">
        <v>50099</v>
      </c>
      <c r="E6442" t="s">
        <v>14865</v>
      </c>
      <c r="F6442" t="s">
        <v>1</v>
      </c>
      <c r="G6442">
        <v>0</v>
      </c>
      <c r="H6442" t="s">
        <v>14866</v>
      </c>
      <c r="I6442" t="s">
        <v>15058</v>
      </c>
      <c r="J6442" t="s">
        <v>14868</v>
      </c>
      <c r="K6442" t="s">
        <v>15059</v>
      </c>
      <c r="L6442" t="s">
        <v>14870</v>
      </c>
    </row>
    <row r="6443" spans="1:12" x14ac:dyDescent="0.2">
      <c r="A6443" t="s">
        <v>15057</v>
      </c>
      <c r="B6443">
        <v>2012.09</v>
      </c>
      <c r="C6443">
        <v>49495</v>
      </c>
      <c r="E6443" t="s">
        <v>14865</v>
      </c>
      <c r="F6443" t="s">
        <v>1</v>
      </c>
      <c r="G6443">
        <v>0</v>
      </c>
      <c r="H6443" t="s">
        <v>14866</v>
      </c>
      <c r="I6443" t="s">
        <v>15058</v>
      </c>
      <c r="J6443" t="s">
        <v>14868</v>
      </c>
      <c r="K6443" t="s">
        <v>15059</v>
      </c>
      <c r="L6443" t="s">
        <v>14870</v>
      </c>
    </row>
    <row r="6444" spans="1:12" x14ac:dyDescent="0.2">
      <c r="A6444" t="s">
        <v>15057</v>
      </c>
      <c r="B6444">
        <v>2012.12</v>
      </c>
      <c r="C6444">
        <v>50717</v>
      </c>
      <c r="E6444" t="s">
        <v>14865</v>
      </c>
      <c r="F6444" t="s">
        <v>1</v>
      </c>
      <c r="G6444">
        <v>0</v>
      </c>
      <c r="H6444" t="s">
        <v>14866</v>
      </c>
      <c r="I6444" t="s">
        <v>15058</v>
      </c>
      <c r="J6444" t="s">
        <v>14868</v>
      </c>
      <c r="K6444" t="s">
        <v>15059</v>
      </c>
      <c r="L6444" t="s">
        <v>14870</v>
      </c>
    </row>
    <row r="6445" spans="1:12" x14ac:dyDescent="0.2">
      <c r="A6445" t="s">
        <v>15057</v>
      </c>
      <c r="B6445">
        <v>2013.03</v>
      </c>
      <c r="C6445">
        <v>49761</v>
      </c>
      <c r="E6445" t="s">
        <v>14865</v>
      </c>
      <c r="F6445" t="s">
        <v>1</v>
      </c>
      <c r="G6445">
        <v>0</v>
      </c>
      <c r="H6445" t="s">
        <v>14866</v>
      </c>
      <c r="I6445" t="s">
        <v>15058</v>
      </c>
      <c r="J6445" t="s">
        <v>14868</v>
      </c>
      <c r="K6445" t="s">
        <v>15059</v>
      </c>
      <c r="L6445" t="s">
        <v>14870</v>
      </c>
    </row>
    <row r="6446" spans="1:12" x14ac:dyDescent="0.2">
      <c r="A6446" t="s">
        <v>15057</v>
      </c>
      <c r="B6446">
        <v>2013.06</v>
      </c>
      <c r="C6446">
        <v>50825</v>
      </c>
      <c r="E6446" t="s">
        <v>14865</v>
      </c>
      <c r="F6446" t="s">
        <v>1</v>
      </c>
      <c r="G6446">
        <v>0</v>
      </c>
      <c r="H6446" t="s">
        <v>14866</v>
      </c>
      <c r="I6446" t="s">
        <v>15058</v>
      </c>
      <c r="J6446" t="s">
        <v>14868</v>
      </c>
      <c r="K6446" t="s">
        <v>15059</v>
      </c>
      <c r="L6446" t="s">
        <v>14870</v>
      </c>
    </row>
    <row r="6447" spans="1:12" x14ac:dyDescent="0.2">
      <c r="A6447" t="s">
        <v>15057</v>
      </c>
      <c r="B6447">
        <v>2013.09</v>
      </c>
      <c r="C6447">
        <v>50737</v>
      </c>
      <c r="E6447" t="s">
        <v>14865</v>
      </c>
      <c r="F6447" t="s">
        <v>1</v>
      </c>
      <c r="G6447">
        <v>0</v>
      </c>
      <c r="H6447" t="s">
        <v>14866</v>
      </c>
      <c r="I6447" t="s">
        <v>15058</v>
      </c>
      <c r="J6447" t="s">
        <v>14868</v>
      </c>
      <c r="K6447" t="s">
        <v>15059</v>
      </c>
      <c r="L6447" t="s">
        <v>14870</v>
      </c>
    </row>
    <row r="6448" spans="1:12" x14ac:dyDescent="0.2">
      <c r="A6448" t="s">
        <v>15057</v>
      </c>
      <c r="B6448">
        <v>2013.12</v>
      </c>
      <c r="C6448">
        <v>52384</v>
      </c>
      <c r="E6448" t="s">
        <v>14865</v>
      </c>
      <c r="F6448" t="s">
        <v>1</v>
      </c>
      <c r="G6448">
        <v>0</v>
      </c>
      <c r="H6448" t="s">
        <v>14866</v>
      </c>
      <c r="I6448" t="s">
        <v>15058</v>
      </c>
      <c r="J6448" t="s">
        <v>14868</v>
      </c>
      <c r="K6448" t="s">
        <v>15059</v>
      </c>
      <c r="L6448" t="s">
        <v>14870</v>
      </c>
    </row>
    <row r="6449" spans="1:12" x14ac:dyDescent="0.2">
      <c r="A6449" t="s">
        <v>15057</v>
      </c>
      <c r="B6449">
        <v>2014.03</v>
      </c>
      <c r="C6449">
        <v>51896</v>
      </c>
      <c r="E6449" t="s">
        <v>14865</v>
      </c>
      <c r="F6449" t="s">
        <v>1</v>
      </c>
      <c r="G6449">
        <v>0</v>
      </c>
      <c r="H6449" t="s">
        <v>14866</v>
      </c>
      <c r="I6449" t="s">
        <v>15058</v>
      </c>
      <c r="J6449" t="s">
        <v>14868</v>
      </c>
      <c r="K6449" t="s">
        <v>15059</v>
      </c>
      <c r="L6449" t="s">
        <v>14870</v>
      </c>
    </row>
    <row r="6450" spans="1:12" x14ac:dyDescent="0.2">
      <c r="A6450" t="s">
        <v>15057</v>
      </c>
      <c r="B6450">
        <v>2014.06</v>
      </c>
      <c r="C6450">
        <v>53423</v>
      </c>
      <c r="E6450" t="s">
        <v>14865</v>
      </c>
      <c r="F6450" t="s">
        <v>1</v>
      </c>
      <c r="G6450">
        <v>0</v>
      </c>
      <c r="H6450" t="s">
        <v>14866</v>
      </c>
      <c r="I6450" t="s">
        <v>15058</v>
      </c>
      <c r="J6450" t="s">
        <v>14868</v>
      </c>
      <c r="K6450" t="s">
        <v>15059</v>
      </c>
      <c r="L6450" t="s">
        <v>14870</v>
      </c>
    </row>
    <row r="6451" spans="1:12" x14ac:dyDescent="0.2">
      <c r="A6451" t="s">
        <v>15057</v>
      </c>
      <c r="B6451">
        <v>2014.09</v>
      </c>
      <c r="C6451">
        <v>53441</v>
      </c>
      <c r="E6451" t="s">
        <v>14865</v>
      </c>
      <c r="F6451" t="s">
        <v>1</v>
      </c>
      <c r="G6451">
        <v>0</v>
      </c>
      <c r="H6451" t="s">
        <v>14866</v>
      </c>
      <c r="I6451" t="s">
        <v>15058</v>
      </c>
      <c r="J6451" t="s">
        <v>14868</v>
      </c>
      <c r="K6451" t="s">
        <v>15059</v>
      </c>
      <c r="L6451" t="s">
        <v>14870</v>
      </c>
    </row>
    <row r="6452" spans="1:12" x14ac:dyDescent="0.2">
      <c r="A6452" t="s">
        <v>15057</v>
      </c>
      <c r="B6452">
        <v>2014.12</v>
      </c>
      <c r="C6452">
        <v>55127</v>
      </c>
      <c r="E6452" t="s">
        <v>14865</v>
      </c>
      <c r="F6452" t="s">
        <v>1</v>
      </c>
      <c r="G6452">
        <v>0</v>
      </c>
      <c r="H6452" t="s">
        <v>14866</v>
      </c>
      <c r="I6452" t="s">
        <v>15058</v>
      </c>
      <c r="J6452" t="s">
        <v>14868</v>
      </c>
      <c r="K6452" t="s">
        <v>15059</v>
      </c>
      <c r="L6452" t="s">
        <v>14870</v>
      </c>
    </row>
    <row r="6453" spans="1:12" x14ac:dyDescent="0.2">
      <c r="A6453" t="s">
        <v>15057</v>
      </c>
      <c r="B6453">
        <v>2015.03</v>
      </c>
      <c r="C6453">
        <v>54587</v>
      </c>
      <c r="E6453" t="s">
        <v>14865</v>
      </c>
      <c r="F6453" t="s">
        <v>1</v>
      </c>
      <c r="G6453">
        <v>0</v>
      </c>
      <c r="H6453" t="s">
        <v>14866</v>
      </c>
      <c r="I6453" t="s">
        <v>15058</v>
      </c>
      <c r="J6453" t="s">
        <v>14868</v>
      </c>
      <c r="K6453" t="s">
        <v>15059</v>
      </c>
      <c r="L6453" t="s">
        <v>14870</v>
      </c>
    </row>
    <row r="6454" spans="1:12" x14ac:dyDescent="0.2">
      <c r="A6454" t="s">
        <v>15057</v>
      </c>
      <c r="B6454">
        <v>2015.06</v>
      </c>
      <c r="C6454">
        <v>55870</v>
      </c>
      <c r="E6454" t="s">
        <v>14865</v>
      </c>
      <c r="F6454" t="s">
        <v>1</v>
      </c>
      <c r="G6454">
        <v>0</v>
      </c>
      <c r="H6454" t="s">
        <v>14866</v>
      </c>
      <c r="I6454" t="s">
        <v>15058</v>
      </c>
      <c r="J6454" t="s">
        <v>14868</v>
      </c>
      <c r="K6454" t="s">
        <v>15059</v>
      </c>
      <c r="L6454" t="s">
        <v>14870</v>
      </c>
    </row>
    <row r="6455" spans="1:12" x14ac:dyDescent="0.2">
      <c r="A6455" t="s">
        <v>15057</v>
      </c>
      <c r="B6455">
        <v>2015.09</v>
      </c>
      <c r="C6455">
        <v>55168</v>
      </c>
      <c r="E6455" t="s">
        <v>14865</v>
      </c>
      <c r="F6455" t="s">
        <v>1</v>
      </c>
      <c r="G6455">
        <v>0</v>
      </c>
      <c r="H6455" t="s">
        <v>14866</v>
      </c>
      <c r="I6455" t="s">
        <v>15058</v>
      </c>
      <c r="J6455" t="s">
        <v>14868</v>
      </c>
      <c r="K6455" t="s">
        <v>15059</v>
      </c>
      <c r="L6455" t="s">
        <v>14870</v>
      </c>
    </row>
    <row r="6456" spans="1:12" x14ac:dyDescent="0.2">
      <c r="A6456" t="s">
        <v>15057</v>
      </c>
      <c r="B6456">
        <v>2015.12</v>
      </c>
      <c r="C6456">
        <v>56818</v>
      </c>
      <c r="E6456" t="s">
        <v>14865</v>
      </c>
      <c r="F6456" t="s">
        <v>1</v>
      </c>
      <c r="G6456">
        <v>0</v>
      </c>
      <c r="H6456" t="s">
        <v>14866</v>
      </c>
      <c r="I6456" t="s">
        <v>15058</v>
      </c>
      <c r="J6456" t="s">
        <v>14868</v>
      </c>
      <c r="K6456" t="s">
        <v>15059</v>
      </c>
      <c r="L6456" t="s">
        <v>14870</v>
      </c>
    </row>
    <row r="6457" spans="1:12" x14ac:dyDescent="0.2">
      <c r="A6457" t="s">
        <v>15057</v>
      </c>
      <c r="B6457">
        <v>2016.03</v>
      </c>
      <c r="C6457">
        <v>56250</v>
      </c>
      <c r="E6457" t="s">
        <v>14865</v>
      </c>
      <c r="F6457" t="s">
        <v>1</v>
      </c>
      <c r="G6457">
        <v>0</v>
      </c>
      <c r="H6457" t="s">
        <v>14866</v>
      </c>
      <c r="I6457" t="s">
        <v>15058</v>
      </c>
      <c r="J6457" t="s">
        <v>14868</v>
      </c>
      <c r="K6457" t="s">
        <v>15059</v>
      </c>
      <c r="L6457" t="s">
        <v>14870</v>
      </c>
    </row>
    <row r="6458" spans="1:12" x14ac:dyDescent="0.2">
      <c r="A6458" t="s">
        <v>15057</v>
      </c>
      <c r="B6458">
        <v>2016.06</v>
      </c>
      <c r="C6458">
        <v>57566</v>
      </c>
      <c r="E6458" t="s">
        <v>14865</v>
      </c>
      <c r="F6458" t="s">
        <v>1</v>
      </c>
      <c r="G6458">
        <v>0</v>
      </c>
      <c r="H6458" t="s">
        <v>14866</v>
      </c>
      <c r="I6458" t="s">
        <v>15058</v>
      </c>
      <c r="J6458" t="s">
        <v>14868</v>
      </c>
      <c r="K6458" t="s">
        <v>15059</v>
      </c>
      <c r="L6458" t="s">
        <v>14870</v>
      </c>
    </row>
    <row r="6459" spans="1:12" x14ac:dyDescent="0.2">
      <c r="A6459" t="s">
        <v>15057</v>
      </c>
      <c r="B6459">
        <v>2016.09</v>
      </c>
      <c r="C6459">
        <v>57201</v>
      </c>
      <c r="E6459" t="s">
        <v>14865</v>
      </c>
      <c r="F6459" t="s">
        <v>1</v>
      </c>
      <c r="G6459">
        <v>0</v>
      </c>
      <c r="H6459" t="s">
        <v>14866</v>
      </c>
      <c r="I6459" t="s">
        <v>15058</v>
      </c>
      <c r="J6459" t="s">
        <v>14868</v>
      </c>
      <c r="K6459" t="s">
        <v>15059</v>
      </c>
      <c r="L6459" t="s">
        <v>14870</v>
      </c>
    </row>
    <row r="6460" spans="1:12" x14ac:dyDescent="0.2">
      <c r="A6460" t="s">
        <v>15057</v>
      </c>
      <c r="B6460">
        <v>2016.12</v>
      </c>
      <c r="C6460">
        <v>59091</v>
      </c>
      <c r="E6460" t="s">
        <v>14865</v>
      </c>
      <c r="F6460" t="s">
        <v>1</v>
      </c>
      <c r="G6460">
        <v>0</v>
      </c>
      <c r="H6460" t="s">
        <v>14866</v>
      </c>
      <c r="I6460" t="s">
        <v>15058</v>
      </c>
      <c r="J6460" t="s">
        <v>14868</v>
      </c>
      <c r="K6460" t="s">
        <v>15059</v>
      </c>
      <c r="L6460" t="s">
        <v>14870</v>
      </c>
    </row>
    <row r="6461" spans="1:12" x14ac:dyDescent="0.2">
      <c r="A6461" t="s">
        <v>15057</v>
      </c>
      <c r="B6461">
        <v>2017.03</v>
      </c>
      <c r="C6461">
        <v>58599</v>
      </c>
      <c r="E6461" t="s">
        <v>14865</v>
      </c>
      <c r="F6461" t="s">
        <v>1</v>
      </c>
      <c r="G6461">
        <v>0</v>
      </c>
      <c r="H6461" t="s">
        <v>14866</v>
      </c>
      <c r="I6461" t="s">
        <v>15058</v>
      </c>
      <c r="J6461" t="s">
        <v>14868</v>
      </c>
      <c r="K6461" t="s">
        <v>15059</v>
      </c>
      <c r="L6461" t="s">
        <v>14870</v>
      </c>
    </row>
    <row r="6462" spans="1:12" x14ac:dyDescent="0.2">
      <c r="A6462" t="s">
        <v>15057</v>
      </c>
      <c r="B6462">
        <v>2017.06</v>
      </c>
      <c r="C6462">
        <v>60014</v>
      </c>
      <c r="E6462" t="s">
        <v>14865</v>
      </c>
      <c r="F6462" t="s">
        <v>1</v>
      </c>
      <c r="G6462">
        <v>0</v>
      </c>
      <c r="H6462" t="s">
        <v>14866</v>
      </c>
      <c r="I6462" t="s">
        <v>15058</v>
      </c>
      <c r="J6462" t="s">
        <v>14868</v>
      </c>
      <c r="K6462" t="s">
        <v>15059</v>
      </c>
      <c r="L6462" t="s">
        <v>14870</v>
      </c>
    </row>
    <row r="6463" spans="1:12" x14ac:dyDescent="0.2">
      <c r="A6463" t="s">
        <v>15057</v>
      </c>
      <c r="B6463">
        <v>2017.09</v>
      </c>
      <c r="C6463">
        <v>59725</v>
      </c>
      <c r="E6463" t="s">
        <v>14865</v>
      </c>
      <c r="F6463" t="s">
        <v>1</v>
      </c>
      <c r="G6463">
        <v>0</v>
      </c>
      <c r="H6463" t="s">
        <v>14866</v>
      </c>
      <c r="I6463" t="s">
        <v>15058</v>
      </c>
      <c r="J6463" t="s">
        <v>14868</v>
      </c>
      <c r="K6463" t="s">
        <v>15059</v>
      </c>
      <c r="L6463" t="s">
        <v>14870</v>
      </c>
    </row>
    <row r="6464" spans="1:12" x14ac:dyDescent="0.2">
      <c r="A6464" t="s">
        <v>15057</v>
      </c>
      <c r="B6464">
        <v>2017.12</v>
      </c>
      <c r="C6464">
        <v>61604</v>
      </c>
      <c r="E6464" t="s">
        <v>14865</v>
      </c>
      <c r="F6464" t="s">
        <v>1</v>
      </c>
      <c r="G6464">
        <v>0</v>
      </c>
      <c r="H6464" t="s">
        <v>14866</v>
      </c>
      <c r="I6464" t="s">
        <v>15058</v>
      </c>
      <c r="J6464" t="s">
        <v>14868</v>
      </c>
      <c r="K6464" t="s">
        <v>15059</v>
      </c>
      <c r="L6464" t="s">
        <v>14870</v>
      </c>
    </row>
    <row r="6465" spans="1:12" x14ac:dyDescent="0.2">
      <c r="A6465" t="s">
        <v>15057</v>
      </c>
      <c r="B6465">
        <v>2018.03</v>
      </c>
      <c r="C6465">
        <v>60865</v>
      </c>
      <c r="E6465" t="s">
        <v>14865</v>
      </c>
      <c r="F6465" t="s">
        <v>1</v>
      </c>
      <c r="G6465">
        <v>0</v>
      </c>
      <c r="H6465" t="s">
        <v>14866</v>
      </c>
      <c r="I6465" t="s">
        <v>15058</v>
      </c>
      <c r="J6465" t="s">
        <v>14868</v>
      </c>
      <c r="K6465" t="s">
        <v>15059</v>
      </c>
      <c r="L6465" t="s">
        <v>14870</v>
      </c>
    </row>
    <row r="6466" spans="1:12" x14ac:dyDescent="0.2">
      <c r="A6466" t="s">
        <v>15057</v>
      </c>
      <c r="B6466">
        <v>2018.06</v>
      </c>
      <c r="C6466">
        <v>63173</v>
      </c>
      <c r="E6466" t="s">
        <v>14865</v>
      </c>
      <c r="F6466" t="s">
        <v>1</v>
      </c>
      <c r="G6466">
        <v>0</v>
      </c>
      <c r="H6466" t="s">
        <v>14866</v>
      </c>
      <c r="I6466" t="s">
        <v>15058</v>
      </c>
      <c r="J6466" t="s">
        <v>14868</v>
      </c>
      <c r="K6466" t="s">
        <v>15059</v>
      </c>
      <c r="L6466" t="s">
        <v>14870</v>
      </c>
    </row>
    <row r="6467" spans="1:12" x14ac:dyDescent="0.2">
      <c r="A6467" t="s">
        <v>15057</v>
      </c>
      <c r="B6467">
        <v>2018.09</v>
      </c>
      <c r="C6467">
        <v>62118</v>
      </c>
      <c r="E6467" t="s">
        <v>14865</v>
      </c>
      <c r="F6467" t="s">
        <v>1</v>
      </c>
      <c r="G6467">
        <v>0</v>
      </c>
      <c r="H6467" t="s">
        <v>14866</v>
      </c>
      <c r="I6467" t="s">
        <v>15058</v>
      </c>
      <c r="J6467" t="s">
        <v>14868</v>
      </c>
      <c r="K6467" t="s">
        <v>15059</v>
      </c>
      <c r="L6467" t="s">
        <v>14870</v>
      </c>
    </row>
    <row r="6468" spans="1:12" x14ac:dyDescent="0.2">
      <c r="A6468" t="s">
        <v>15057</v>
      </c>
      <c r="B6468">
        <v>2018.12</v>
      </c>
      <c r="C6468">
        <v>64641</v>
      </c>
      <c r="E6468" t="s">
        <v>14865</v>
      </c>
      <c r="F6468" t="s">
        <v>1</v>
      </c>
      <c r="G6468">
        <v>0</v>
      </c>
      <c r="H6468" t="s">
        <v>14866</v>
      </c>
      <c r="I6468" t="s">
        <v>15058</v>
      </c>
      <c r="J6468" t="s">
        <v>14868</v>
      </c>
      <c r="K6468" t="s">
        <v>15059</v>
      </c>
      <c r="L6468" t="s">
        <v>14870</v>
      </c>
    </row>
    <row r="6469" spans="1:12" x14ac:dyDescent="0.2">
      <c r="A6469" t="s">
        <v>15057</v>
      </c>
      <c r="B6469">
        <v>2019.03</v>
      </c>
      <c r="C6469">
        <v>64475</v>
      </c>
      <c r="E6469" t="s">
        <v>14865</v>
      </c>
      <c r="F6469" t="s">
        <v>1</v>
      </c>
      <c r="G6469">
        <v>0</v>
      </c>
      <c r="H6469" t="s">
        <v>14866</v>
      </c>
      <c r="I6469" t="s">
        <v>15058</v>
      </c>
      <c r="J6469" t="s">
        <v>14868</v>
      </c>
      <c r="K6469" t="s">
        <v>15059</v>
      </c>
      <c r="L6469" t="s">
        <v>14870</v>
      </c>
    </row>
    <row r="6470" spans="1:12" x14ac:dyDescent="0.2">
      <c r="A6470" t="s">
        <v>15057</v>
      </c>
      <c r="B6470">
        <v>2019.06</v>
      </c>
      <c r="C6470">
        <v>65190</v>
      </c>
      <c r="E6470" t="s">
        <v>14865</v>
      </c>
      <c r="F6470" t="s">
        <v>1</v>
      </c>
      <c r="G6470">
        <v>0</v>
      </c>
      <c r="H6470" t="s">
        <v>14866</v>
      </c>
      <c r="I6470" t="s">
        <v>15058</v>
      </c>
      <c r="J6470" t="s">
        <v>14868</v>
      </c>
      <c r="K6470" t="s">
        <v>15059</v>
      </c>
      <c r="L6470" t="s">
        <v>14870</v>
      </c>
    </row>
    <row r="6471" spans="1:12" x14ac:dyDescent="0.2">
      <c r="A6471" t="s">
        <v>15057</v>
      </c>
      <c r="B6471">
        <v>2019.09</v>
      </c>
      <c r="C6471">
        <v>64771</v>
      </c>
      <c r="E6471" t="s">
        <v>14865</v>
      </c>
      <c r="F6471" t="s">
        <v>1</v>
      </c>
      <c r="G6471">
        <v>0</v>
      </c>
      <c r="H6471" t="s">
        <v>14866</v>
      </c>
      <c r="I6471" t="s">
        <v>15058</v>
      </c>
      <c r="J6471" t="s">
        <v>14868</v>
      </c>
      <c r="K6471" t="s">
        <v>15059</v>
      </c>
      <c r="L6471" t="s">
        <v>14870</v>
      </c>
    </row>
    <row r="6472" spans="1:12" x14ac:dyDescent="0.2">
      <c r="A6472" t="s">
        <v>15057</v>
      </c>
      <c r="B6472">
        <v>2019.12</v>
      </c>
      <c r="C6472">
        <v>67277</v>
      </c>
      <c r="E6472" t="s">
        <v>14865</v>
      </c>
      <c r="F6472" t="s">
        <v>1</v>
      </c>
      <c r="G6472">
        <v>0</v>
      </c>
      <c r="H6472" t="s">
        <v>14866</v>
      </c>
      <c r="I6472" t="s">
        <v>15058</v>
      </c>
      <c r="J6472" t="s">
        <v>14868</v>
      </c>
      <c r="K6472" t="s">
        <v>15059</v>
      </c>
      <c r="L6472" t="s">
        <v>14870</v>
      </c>
    </row>
    <row r="6473" spans="1:12" x14ac:dyDescent="0.2">
      <c r="A6473" t="s">
        <v>15057</v>
      </c>
      <c r="B6473">
        <v>2020.03</v>
      </c>
      <c r="C6473">
        <v>66800</v>
      </c>
      <c r="E6473" t="s">
        <v>14865</v>
      </c>
      <c r="F6473" t="s">
        <v>1</v>
      </c>
      <c r="G6473">
        <v>0</v>
      </c>
      <c r="H6473" t="s">
        <v>14866</v>
      </c>
      <c r="I6473" t="s">
        <v>15058</v>
      </c>
      <c r="J6473" t="s">
        <v>14868</v>
      </c>
      <c r="K6473" t="s">
        <v>15059</v>
      </c>
      <c r="L6473" t="s">
        <v>14870</v>
      </c>
    </row>
    <row r="6474" spans="1:12" x14ac:dyDescent="0.2">
      <c r="A6474" t="s">
        <v>15057</v>
      </c>
      <c r="B6474">
        <v>2020.06</v>
      </c>
      <c r="C6474">
        <v>65567</v>
      </c>
      <c r="E6474" t="s">
        <v>14865</v>
      </c>
      <c r="F6474" t="s">
        <v>1</v>
      </c>
      <c r="G6474">
        <v>0</v>
      </c>
      <c r="H6474" t="s">
        <v>14866</v>
      </c>
      <c r="I6474" t="s">
        <v>15058</v>
      </c>
      <c r="J6474" t="s">
        <v>14868</v>
      </c>
      <c r="K6474" t="s">
        <v>15059</v>
      </c>
      <c r="L6474" t="s">
        <v>14870</v>
      </c>
    </row>
    <row r="6475" spans="1:12" x14ac:dyDescent="0.2">
      <c r="A6475" t="s">
        <v>15057</v>
      </c>
      <c r="B6475">
        <v>2020.09</v>
      </c>
      <c r="C6475">
        <v>65520</v>
      </c>
      <c r="E6475" t="s">
        <v>14865</v>
      </c>
      <c r="F6475" t="s">
        <v>1</v>
      </c>
      <c r="G6475">
        <v>0</v>
      </c>
      <c r="H6475" t="s">
        <v>14866</v>
      </c>
      <c r="I6475" t="s">
        <v>15058</v>
      </c>
      <c r="J6475" t="s">
        <v>14868</v>
      </c>
      <c r="K6475" t="s">
        <v>15059</v>
      </c>
      <c r="L6475" t="s">
        <v>14870</v>
      </c>
    </row>
    <row r="6476" spans="1:12" x14ac:dyDescent="0.2">
      <c r="A6476" t="s">
        <v>15057</v>
      </c>
      <c r="B6476">
        <v>2020.12</v>
      </c>
      <c r="C6476">
        <v>67629</v>
      </c>
      <c r="E6476" t="s">
        <v>14865</v>
      </c>
      <c r="F6476" t="s">
        <v>1</v>
      </c>
      <c r="G6476">
        <v>0</v>
      </c>
      <c r="H6476" t="s">
        <v>14866</v>
      </c>
      <c r="I6476" t="s">
        <v>15058</v>
      </c>
      <c r="J6476" t="s">
        <v>14868</v>
      </c>
      <c r="K6476" t="s">
        <v>15059</v>
      </c>
      <c r="L6476" t="s">
        <v>14870</v>
      </c>
    </row>
    <row r="6477" spans="1:12" x14ac:dyDescent="0.2">
      <c r="A6477" t="s">
        <v>15057</v>
      </c>
      <c r="B6477">
        <v>2021.03</v>
      </c>
      <c r="C6477">
        <v>67128</v>
      </c>
      <c r="E6477" t="s">
        <v>14865</v>
      </c>
      <c r="F6477" t="s">
        <v>1</v>
      </c>
      <c r="G6477">
        <v>0</v>
      </c>
      <c r="H6477" t="s">
        <v>14866</v>
      </c>
      <c r="I6477" t="s">
        <v>15058</v>
      </c>
      <c r="J6477" t="s">
        <v>14868</v>
      </c>
      <c r="K6477" t="s">
        <v>15059</v>
      </c>
      <c r="L6477" t="s">
        <v>14870</v>
      </c>
    </row>
    <row r="6478" spans="1:12" x14ac:dyDescent="0.2">
      <c r="A6478" t="s">
        <v>15057</v>
      </c>
      <c r="B6478">
        <v>2021.06</v>
      </c>
      <c r="C6478">
        <v>68288</v>
      </c>
      <c r="E6478" t="s">
        <v>14865</v>
      </c>
      <c r="F6478" t="s">
        <v>1</v>
      </c>
      <c r="G6478">
        <v>0</v>
      </c>
      <c r="H6478" t="s">
        <v>14866</v>
      </c>
      <c r="I6478" t="s">
        <v>15058</v>
      </c>
      <c r="J6478" t="s">
        <v>14868</v>
      </c>
      <c r="K6478" t="s">
        <v>15059</v>
      </c>
      <c r="L6478" t="s">
        <v>14870</v>
      </c>
    </row>
    <row r="6479" spans="1:12" x14ac:dyDescent="0.2">
      <c r="A6479" t="s">
        <v>15057</v>
      </c>
      <c r="B6479">
        <v>2021.09</v>
      </c>
      <c r="C6479">
        <v>68905</v>
      </c>
      <c r="E6479" t="s">
        <v>14865</v>
      </c>
      <c r="F6479" t="s">
        <v>1</v>
      </c>
      <c r="G6479">
        <v>0</v>
      </c>
      <c r="H6479" t="s">
        <v>14866</v>
      </c>
      <c r="I6479" t="s">
        <v>15058</v>
      </c>
      <c r="J6479" t="s">
        <v>14868</v>
      </c>
      <c r="K6479" t="s">
        <v>15059</v>
      </c>
      <c r="L6479" t="s">
        <v>14870</v>
      </c>
    </row>
    <row r="6480" spans="1:12" x14ac:dyDescent="0.2">
      <c r="A6480" t="s">
        <v>15057</v>
      </c>
      <c r="B6480">
        <v>2021.12</v>
      </c>
      <c r="C6480">
        <v>71012</v>
      </c>
      <c r="E6480" t="s">
        <v>14865</v>
      </c>
      <c r="F6480" t="s">
        <v>1</v>
      </c>
      <c r="G6480">
        <v>0</v>
      </c>
      <c r="H6480" t="s">
        <v>14866</v>
      </c>
      <c r="I6480" t="s">
        <v>15058</v>
      </c>
      <c r="J6480" t="s">
        <v>14868</v>
      </c>
      <c r="K6480" t="s">
        <v>15059</v>
      </c>
      <c r="L6480" t="s">
        <v>14870</v>
      </c>
    </row>
    <row r="6481" spans="1:12" x14ac:dyDescent="0.2">
      <c r="A6481" t="s">
        <v>15057</v>
      </c>
      <c r="B6481">
        <v>2022.03</v>
      </c>
      <c r="C6481">
        <v>69868</v>
      </c>
      <c r="E6481" t="s">
        <v>14865</v>
      </c>
      <c r="F6481" t="s">
        <v>1</v>
      </c>
      <c r="G6481">
        <v>0</v>
      </c>
      <c r="H6481" t="s">
        <v>14866</v>
      </c>
      <c r="I6481" t="s">
        <v>15058</v>
      </c>
      <c r="J6481" t="s">
        <v>14868</v>
      </c>
      <c r="K6481" t="s">
        <v>15059</v>
      </c>
      <c r="L6481" t="s">
        <v>14870</v>
      </c>
    </row>
    <row r="6482" spans="1:12" x14ac:dyDescent="0.2">
      <c r="A6482" t="s">
        <v>15057</v>
      </c>
      <c r="B6482">
        <v>2022.06</v>
      </c>
      <c r="C6482">
        <v>70390</v>
      </c>
      <c r="E6482" t="s">
        <v>14865</v>
      </c>
      <c r="F6482" t="s">
        <v>1</v>
      </c>
      <c r="G6482">
        <v>0</v>
      </c>
      <c r="H6482" t="s">
        <v>14866</v>
      </c>
      <c r="I6482" t="s">
        <v>15058</v>
      </c>
      <c r="J6482" t="s">
        <v>14868</v>
      </c>
      <c r="K6482" t="s">
        <v>15059</v>
      </c>
      <c r="L6482" t="s">
        <v>14870</v>
      </c>
    </row>
    <row r="6483" spans="1:12" x14ac:dyDescent="0.2">
      <c r="A6483" t="s">
        <v>15057</v>
      </c>
      <c r="B6483">
        <v>2022.09</v>
      </c>
      <c r="C6483">
        <v>70417</v>
      </c>
      <c r="E6483" t="s">
        <v>14865</v>
      </c>
      <c r="F6483" t="s">
        <v>1</v>
      </c>
      <c r="G6483">
        <v>0</v>
      </c>
      <c r="H6483" t="s">
        <v>14866</v>
      </c>
      <c r="I6483" t="s">
        <v>15058</v>
      </c>
      <c r="J6483" t="s">
        <v>14868</v>
      </c>
      <c r="K6483" t="s">
        <v>15059</v>
      </c>
      <c r="L6483" t="s">
        <v>14870</v>
      </c>
    </row>
    <row r="6484" spans="1:12" x14ac:dyDescent="0.2">
      <c r="A6484" t="s">
        <v>15060</v>
      </c>
      <c r="B6484">
        <v>2011.06</v>
      </c>
      <c r="C6484">
        <v>50013</v>
      </c>
      <c r="E6484" t="s">
        <v>14872</v>
      </c>
      <c r="F6484" t="s">
        <v>1</v>
      </c>
      <c r="G6484">
        <v>0</v>
      </c>
      <c r="H6484" t="s">
        <v>14866</v>
      </c>
      <c r="I6484" t="s">
        <v>15058</v>
      </c>
      <c r="J6484" t="s">
        <v>14868</v>
      </c>
      <c r="K6484" t="s">
        <v>15059</v>
      </c>
      <c r="L6484" t="s">
        <v>14873</v>
      </c>
    </row>
    <row r="6485" spans="1:12" x14ac:dyDescent="0.2">
      <c r="A6485" t="s">
        <v>15060</v>
      </c>
      <c r="B6485">
        <v>2011.09</v>
      </c>
      <c r="C6485">
        <v>50222</v>
      </c>
      <c r="E6485" t="s">
        <v>14872</v>
      </c>
      <c r="F6485" t="s">
        <v>1</v>
      </c>
      <c r="G6485">
        <v>0</v>
      </c>
      <c r="H6485" t="s">
        <v>14866</v>
      </c>
      <c r="I6485" t="s">
        <v>15058</v>
      </c>
      <c r="J6485" t="s">
        <v>14868</v>
      </c>
      <c r="K6485" t="s">
        <v>15059</v>
      </c>
      <c r="L6485" t="s">
        <v>14873</v>
      </c>
    </row>
    <row r="6486" spans="1:12" x14ac:dyDescent="0.2">
      <c r="A6486" t="s">
        <v>15060</v>
      </c>
      <c r="B6486">
        <v>2011.12</v>
      </c>
      <c r="C6486">
        <v>50007</v>
      </c>
      <c r="E6486" t="s">
        <v>14872</v>
      </c>
      <c r="F6486" t="s">
        <v>1</v>
      </c>
      <c r="G6486">
        <v>0</v>
      </c>
      <c r="H6486" t="s">
        <v>14866</v>
      </c>
      <c r="I6486" t="s">
        <v>15058</v>
      </c>
      <c r="J6486" t="s">
        <v>14868</v>
      </c>
      <c r="K6486" t="s">
        <v>15059</v>
      </c>
      <c r="L6486" t="s">
        <v>14873</v>
      </c>
    </row>
    <row r="6487" spans="1:12" x14ac:dyDescent="0.2">
      <c r="A6487" t="s">
        <v>15060</v>
      </c>
      <c r="B6487">
        <v>2012.03</v>
      </c>
      <c r="C6487">
        <v>49747</v>
      </c>
      <c r="E6487" t="s">
        <v>14872</v>
      </c>
      <c r="F6487" t="s">
        <v>1</v>
      </c>
      <c r="G6487">
        <v>0</v>
      </c>
      <c r="H6487" t="s">
        <v>14866</v>
      </c>
      <c r="I6487" t="s">
        <v>15058</v>
      </c>
      <c r="J6487" t="s">
        <v>14868</v>
      </c>
      <c r="K6487" t="s">
        <v>15059</v>
      </c>
      <c r="L6487" t="s">
        <v>14873</v>
      </c>
    </row>
    <row r="6488" spans="1:12" x14ac:dyDescent="0.2">
      <c r="A6488" t="s">
        <v>15060</v>
      </c>
      <c r="B6488">
        <v>2012.06</v>
      </c>
      <c r="C6488">
        <v>49876</v>
      </c>
      <c r="E6488" t="s">
        <v>14872</v>
      </c>
      <c r="F6488" t="s">
        <v>1</v>
      </c>
      <c r="G6488">
        <v>0</v>
      </c>
      <c r="H6488" t="s">
        <v>14866</v>
      </c>
      <c r="I6488" t="s">
        <v>15058</v>
      </c>
      <c r="J6488" t="s">
        <v>14868</v>
      </c>
      <c r="K6488" t="s">
        <v>15059</v>
      </c>
      <c r="L6488" t="s">
        <v>14873</v>
      </c>
    </row>
    <row r="6489" spans="1:12" x14ac:dyDescent="0.2">
      <c r="A6489" t="s">
        <v>15060</v>
      </c>
      <c r="B6489">
        <v>2012.09</v>
      </c>
      <c r="C6489">
        <v>49875</v>
      </c>
      <c r="E6489" t="s">
        <v>14872</v>
      </c>
      <c r="F6489" t="s">
        <v>1</v>
      </c>
      <c r="G6489">
        <v>0</v>
      </c>
      <c r="H6489" t="s">
        <v>14866</v>
      </c>
      <c r="I6489" t="s">
        <v>15058</v>
      </c>
      <c r="J6489" t="s">
        <v>14868</v>
      </c>
      <c r="K6489" t="s">
        <v>15059</v>
      </c>
      <c r="L6489" t="s">
        <v>14873</v>
      </c>
    </row>
    <row r="6490" spans="1:12" x14ac:dyDescent="0.2">
      <c r="A6490" t="s">
        <v>15060</v>
      </c>
      <c r="B6490">
        <v>2012.12</v>
      </c>
      <c r="C6490">
        <v>50063</v>
      </c>
      <c r="E6490" t="s">
        <v>14872</v>
      </c>
      <c r="F6490" t="s">
        <v>1</v>
      </c>
      <c r="G6490">
        <v>0</v>
      </c>
      <c r="H6490" t="s">
        <v>14866</v>
      </c>
      <c r="I6490" t="s">
        <v>15058</v>
      </c>
      <c r="J6490" t="s">
        <v>14868</v>
      </c>
      <c r="K6490" t="s">
        <v>15059</v>
      </c>
      <c r="L6490" t="s">
        <v>14873</v>
      </c>
    </row>
    <row r="6491" spans="1:12" x14ac:dyDescent="0.2">
      <c r="A6491" t="s">
        <v>15060</v>
      </c>
      <c r="B6491">
        <v>2013.03</v>
      </c>
      <c r="C6491">
        <v>50258</v>
      </c>
      <c r="E6491" t="s">
        <v>14872</v>
      </c>
      <c r="F6491" t="s">
        <v>1</v>
      </c>
      <c r="G6491">
        <v>0</v>
      </c>
      <c r="H6491" t="s">
        <v>14866</v>
      </c>
      <c r="I6491" t="s">
        <v>15058</v>
      </c>
      <c r="J6491" t="s">
        <v>14868</v>
      </c>
      <c r="K6491" t="s">
        <v>15059</v>
      </c>
      <c r="L6491" t="s">
        <v>14873</v>
      </c>
    </row>
    <row r="6492" spans="1:12" x14ac:dyDescent="0.2">
      <c r="A6492" t="s">
        <v>15060</v>
      </c>
      <c r="B6492">
        <v>2013.06</v>
      </c>
      <c r="C6492">
        <v>50581</v>
      </c>
      <c r="E6492" t="s">
        <v>14872</v>
      </c>
      <c r="F6492" t="s">
        <v>1</v>
      </c>
      <c r="G6492">
        <v>0</v>
      </c>
      <c r="H6492" t="s">
        <v>14866</v>
      </c>
      <c r="I6492" t="s">
        <v>15058</v>
      </c>
      <c r="J6492" t="s">
        <v>14868</v>
      </c>
      <c r="K6492" t="s">
        <v>15059</v>
      </c>
      <c r="L6492" t="s">
        <v>14873</v>
      </c>
    </row>
    <row r="6493" spans="1:12" x14ac:dyDescent="0.2">
      <c r="A6493" t="s">
        <v>15060</v>
      </c>
      <c r="B6493">
        <v>2013.09</v>
      </c>
      <c r="C6493">
        <v>51143</v>
      </c>
      <c r="E6493" t="s">
        <v>14872</v>
      </c>
      <c r="F6493" t="s">
        <v>1</v>
      </c>
      <c r="G6493">
        <v>0</v>
      </c>
      <c r="H6493" t="s">
        <v>14866</v>
      </c>
      <c r="I6493" t="s">
        <v>15058</v>
      </c>
      <c r="J6493" t="s">
        <v>14868</v>
      </c>
      <c r="K6493" t="s">
        <v>15059</v>
      </c>
      <c r="L6493" t="s">
        <v>14873</v>
      </c>
    </row>
    <row r="6494" spans="1:12" x14ac:dyDescent="0.2">
      <c r="A6494" t="s">
        <v>15060</v>
      </c>
      <c r="B6494">
        <v>2013.12</v>
      </c>
      <c r="C6494">
        <v>51739</v>
      </c>
      <c r="E6494" t="s">
        <v>14872</v>
      </c>
      <c r="F6494" t="s">
        <v>1</v>
      </c>
      <c r="G6494">
        <v>0</v>
      </c>
      <c r="H6494" t="s">
        <v>14866</v>
      </c>
      <c r="I6494" t="s">
        <v>15058</v>
      </c>
      <c r="J6494" t="s">
        <v>14868</v>
      </c>
      <c r="K6494" t="s">
        <v>15059</v>
      </c>
      <c r="L6494" t="s">
        <v>14873</v>
      </c>
    </row>
    <row r="6495" spans="1:12" x14ac:dyDescent="0.2">
      <c r="A6495" t="s">
        <v>15060</v>
      </c>
      <c r="B6495">
        <v>2014.03</v>
      </c>
      <c r="C6495">
        <v>52384</v>
      </c>
      <c r="E6495" t="s">
        <v>14872</v>
      </c>
      <c r="F6495" t="s">
        <v>1</v>
      </c>
      <c r="G6495">
        <v>0</v>
      </c>
      <c r="H6495" t="s">
        <v>14866</v>
      </c>
      <c r="I6495" t="s">
        <v>15058</v>
      </c>
      <c r="J6495" t="s">
        <v>14868</v>
      </c>
      <c r="K6495" t="s">
        <v>15059</v>
      </c>
      <c r="L6495" t="s">
        <v>14873</v>
      </c>
    </row>
    <row r="6496" spans="1:12" x14ac:dyDescent="0.2">
      <c r="A6496" t="s">
        <v>15060</v>
      </c>
      <c r="B6496">
        <v>2014.06</v>
      </c>
      <c r="C6496">
        <v>53139</v>
      </c>
      <c r="E6496" t="s">
        <v>14872</v>
      </c>
      <c r="F6496" t="s">
        <v>1</v>
      </c>
      <c r="G6496">
        <v>0</v>
      </c>
      <c r="H6496" t="s">
        <v>14866</v>
      </c>
      <c r="I6496" t="s">
        <v>15058</v>
      </c>
      <c r="J6496" t="s">
        <v>14868</v>
      </c>
      <c r="K6496" t="s">
        <v>15059</v>
      </c>
      <c r="L6496" t="s">
        <v>14873</v>
      </c>
    </row>
    <row r="6497" spans="1:12" x14ac:dyDescent="0.2">
      <c r="A6497" t="s">
        <v>15060</v>
      </c>
      <c r="B6497">
        <v>2014.09</v>
      </c>
      <c r="C6497">
        <v>53902</v>
      </c>
      <c r="E6497" t="s">
        <v>14872</v>
      </c>
      <c r="F6497" t="s">
        <v>1</v>
      </c>
      <c r="G6497">
        <v>0</v>
      </c>
      <c r="H6497" t="s">
        <v>14866</v>
      </c>
      <c r="I6497" t="s">
        <v>15058</v>
      </c>
      <c r="J6497" t="s">
        <v>14868</v>
      </c>
      <c r="K6497" t="s">
        <v>15059</v>
      </c>
      <c r="L6497" t="s">
        <v>14873</v>
      </c>
    </row>
    <row r="6498" spans="1:12" x14ac:dyDescent="0.2">
      <c r="A6498" t="s">
        <v>15060</v>
      </c>
      <c r="B6498">
        <v>2014.12</v>
      </c>
      <c r="C6498">
        <v>54480</v>
      </c>
      <c r="E6498" t="s">
        <v>14872</v>
      </c>
      <c r="F6498" t="s">
        <v>1</v>
      </c>
      <c r="G6498">
        <v>0</v>
      </c>
      <c r="H6498" t="s">
        <v>14866</v>
      </c>
      <c r="I6498" t="s">
        <v>15058</v>
      </c>
      <c r="J6498" t="s">
        <v>14868</v>
      </c>
      <c r="K6498" t="s">
        <v>15059</v>
      </c>
      <c r="L6498" t="s">
        <v>14873</v>
      </c>
    </row>
    <row r="6499" spans="1:12" x14ac:dyDescent="0.2">
      <c r="A6499" t="s">
        <v>15060</v>
      </c>
      <c r="B6499">
        <v>2015.03</v>
      </c>
      <c r="C6499">
        <v>55056</v>
      </c>
      <c r="E6499" t="s">
        <v>14872</v>
      </c>
      <c r="F6499" t="s">
        <v>1</v>
      </c>
      <c r="G6499">
        <v>0</v>
      </c>
      <c r="H6499" t="s">
        <v>14866</v>
      </c>
      <c r="I6499" t="s">
        <v>15058</v>
      </c>
      <c r="J6499" t="s">
        <v>14868</v>
      </c>
      <c r="K6499" t="s">
        <v>15059</v>
      </c>
      <c r="L6499" t="s">
        <v>14873</v>
      </c>
    </row>
    <row r="6500" spans="1:12" x14ac:dyDescent="0.2">
      <c r="A6500" t="s">
        <v>15060</v>
      </c>
      <c r="B6500">
        <v>2015.06</v>
      </c>
      <c r="C6500">
        <v>55553</v>
      </c>
      <c r="E6500" t="s">
        <v>14872</v>
      </c>
      <c r="F6500" t="s">
        <v>1</v>
      </c>
      <c r="G6500">
        <v>0</v>
      </c>
      <c r="H6500" t="s">
        <v>14866</v>
      </c>
      <c r="I6500" t="s">
        <v>15058</v>
      </c>
      <c r="J6500" t="s">
        <v>14868</v>
      </c>
      <c r="K6500" t="s">
        <v>15059</v>
      </c>
      <c r="L6500" t="s">
        <v>14873</v>
      </c>
    </row>
    <row r="6501" spans="1:12" x14ac:dyDescent="0.2">
      <c r="A6501" t="s">
        <v>15060</v>
      </c>
      <c r="B6501">
        <v>2015.09</v>
      </c>
      <c r="C6501">
        <v>55686</v>
      </c>
      <c r="E6501" t="s">
        <v>14872</v>
      </c>
      <c r="F6501" t="s">
        <v>1</v>
      </c>
      <c r="G6501">
        <v>0</v>
      </c>
      <c r="H6501" t="s">
        <v>14866</v>
      </c>
      <c r="I6501" t="s">
        <v>15058</v>
      </c>
      <c r="J6501" t="s">
        <v>14868</v>
      </c>
      <c r="K6501" t="s">
        <v>15059</v>
      </c>
      <c r="L6501" t="s">
        <v>14873</v>
      </c>
    </row>
    <row r="6502" spans="1:12" x14ac:dyDescent="0.2">
      <c r="A6502" t="s">
        <v>15060</v>
      </c>
      <c r="B6502">
        <v>2015.12</v>
      </c>
      <c r="C6502">
        <v>56161</v>
      </c>
      <c r="E6502" t="s">
        <v>14872</v>
      </c>
      <c r="F6502" t="s">
        <v>1</v>
      </c>
      <c r="G6502">
        <v>0</v>
      </c>
      <c r="H6502" t="s">
        <v>14866</v>
      </c>
      <c r="I6502" t="s">
        <v>15058</v>
      </c>
      <c r="J6502" t="s">
        <v>14868</v>
      </c>
      <c r="K6502" t="s">
        <v>15059</v>
      </c>
      <c r="L6502" t="s">
        <v>14873</v>
      </c>
    </row>
    <row r="6503" spans="1:12" x14ac:dyDescent="0.2">
      <c r="A6503" t="s">
        <v>15060</v>
      </c>
      <c r="B6503">
        <v>2016.03</v>
      </c>
      <c r="C6503">
        <v>56695</v>
      </c>
      <c r="E6503" t="s">
        <v>14872</v>
      </c>
      <c r="F6503" t="s">
        <v>1</v>
      </c>
      <c r="G6503">
        <v>0</v>
      </c>
      <c r="H6503" t="s">
        <v>14866</v>
      </c>
      <c r="I6503" t="s">
        <v>15058</v>
      </c>
      <c r="J6503" t="s">
        <v>14868</v>
      </c>
      <c r="K6503" t="s">
        <v>15059</v>
      </c>
      <c r="L6503" t="s">
        <v>14873</v>
      </c>
    </row>
    <row r="6504" spans="1:12" x14ac:dyDescent="0.2">
      <c r="A6504" t="s">
        <v>15060</v>
      </c>
      <c r="B6504">
        <v>2016.06</v>
      </c>
      <c r="C6504">
        <v>57235</v>
      </c>
      <c r="E6504" t="s">
        <v>14872</v>
      </c>
      <c r="F6504" t="s">
        <v>1</v>
      </c>
      <c r="G6504">
        <v>0</v>
      </c>
      <c r="H6504" t="s">
        <v>14866</v>
      </c>
      <c r="I6504" t="s">
        <v>15058</v>
      </c>
      <c r="J6504" t="s">
        <v>14868</v>
      </c>
      <c r="K6504" t="s">
        <v>15059</v>
      </c>
      <c r="L6504" t="s">
        <v>14873</v>
      </c>
    </row>
    <row r="6505" spans="1:12" x14ac:dyDescent="0.2">
      <c r="A6505" t="s">
        <v>15060</v>
      </c>
      <c r="B6505">
        <v>2016.09</v>
      </c>
      <c r="C6505">
        <v>57777</v>
      </c>
      <c r="E6505" t="s">
        <v>14872</v>
      </c>
      <c r="F6505" t="s">
        <v>1</v>
      </c>
      <c r="G6505">
        <v>0</v>
      </c>
      <c r="H6505" t="s">
        <v>14866</v>
      </c>
      <c r="I6505" t="s">
        <v>15058</v>
      </c>
      <c r="J6505" t="s">
        <v>14868</v>
      </c>
      <c r="K6505" t="s">
        <v>15059</v>
      </c>
      <c r="L6505" t="s">
        <v>14873</v>
      </c>
    </row>
    <row r="6506" spans="1:12" x14ac:dyDescent="0.2">
      <c r="A6506" t="s">
        <v>15060</v>
      </c>
      <c r="B6506">
        <v>2016.12</v>
      </c>
      <c r="C6506">
        <v>58411</v>
      </c>
      <c r="E6506" t="s">
        <v>14872</v>
      </c>
      <c r="F6506" t="s">
        <v>1</v>
      </c>
      <c r="G6506">
        <v>0</v>
      </c>
      <c r="H6506" t="s">
        <v>14866</v>
      </c>
      <c r="I6506" t="s">
        <v>15058</v>
      </c>
      <c r="J6506" t="s">
        <v>14868</v>
      </c>
      <c r="K6506" t="s">
        <v>15059</v>
      </c>
      <c r="L6506" t="s">
        <v>14873</v>
      </c>
    </row>
    <row r="6507" spans="1:12" x14ac:dyDescent="0.2">
      <c r="A6507" t="s">
        <v>15060</v>
      </c>
      <c r="B6507">
        <v>2017.03</v>
      </c>
      <c r="C6507">
        <v>59001</v>
      </c>
      <c r="E6507" t="s">
        <v>14872</v>
      </c>
      <c r="F6507" t="s">
        <v>1</v>
      </c>
      <c r="G6507">
        <v>0</v>
      </c>
      <c r="H6507" t="s">
        <v>14866</v>
      </c>
      <c r="I6507" t="s">
        <v>15058</v>
      </c>
      <c r="J6507" t="s">
        <v>14868</v>
      </c>
      <c r="K6507" t="s">
        <v>15059</v>
      </c>
      <c r="L6507" t="s">
        <v>14873</v>
      </c>
    </row>
    <row r="6508" spans="1:12" x14ac:dyDescent="0.2">
      <c r="A6508" t="s">
        <v>15060</v>
      </c>
      <c r="B6508">
        <v>2017.06</v>
      </c>
      <c r="C6508">
        <v>59704</v>
      </c>
      <c r="E6508" t="s">
        <v>14872</v>
      </c>
      <c r="F6508" t="s">
        <v>1</v>
      </c>
      <c r="G6508">
        <v>0</v>
      </c>
      <c r="H6508" t="s">
        <v>14866</v>
      </c>
      <c r="I6508" t="s">
        <v>15058</v>
      </c>
      <c r="J6508" t="s">
        <v>14868</v>
      </c>
      <c r="K6508" t="s">
        <v>15059</v>
      </c>
      <c r="L6508" t="s">
        <v>14873</v>
      </c>
    </row>
    <row r="6509" spans="1:12" x14ac:dyDescent="0.2">
      <c r="A6509" t="s">
        <v>15060</v>
      </c>
      <c r="B6509">
        <v>2017.09</v>
      </c>
      <c r="C6509">
        <v>60359</v>
      </c>
      <c r="E6509" t="s">
        <v>14872</v>
      </c>
      <c r="F6509" t="s">
        <v>1</v>
      </c>
      <c r="G6509">
        <v>0</v>
      </c>
      <c r="H6509" t="s">
        <v>14866</v>
      </c>
      <c r="I6509" t="s">
        <v>15058</v>
      </c>
      <c r="J6509" t="s">
        <v>14868</v>
      </c>
      <c r="K6509" t="s">
        <v>15059</v>
      </c>
      <c r="L6509" t="s">
        <v>14873</v>
      </c>
    </row>
    <row r="6510" spans="1:12" x14ac:dyDescent="0.2">
      <c r="A6510" t="s">
        <v>15060</v>
      </c>
      <c r="B6510">
        <v>2017.12</v>
      </c>
      <c r="C6510">
        <v>60879</v>
      </c>
      <c r="E6510" t="s">
        <v>14872</v>
      </c>
      <c r="F6510" t="s">
        <v>1</v>
      </c>
      <c r="G6510">
        <v>0</v>
      </c>
      <c r="H6510" t="s">
        <v>14866</v>
      </c>
      <c r="I6510" t="s">
        <v>15058</v>
      </c>
      <c r="J6510" t="s">
        <v>14868</v>
      </c>
      <c r="K6510" t="s">
        <v>15059</v>
      </c>
      <c r="L6510" t="s">
        <v>14873</v>
      </c>
    </row>
    <row r="6511" spans="1:12" x14ac:dyDescent="0.2">
      <c r="A6511" t="s">
        <v>15060</v>
      </c>
      <c r="B6511">
        <v>2018.03</v>
      </c>
      <c r="C6511">
        <v>61214</v>
      </c>
      <c r="E6511" t="s">
        <v>14872</v>
      </c>
      <c r="F6511" t="s">
        <v>1</v>
      </c>
      <c r="G6511">
        <v>0</v>
      </c>
      <c r="H6511" t="s">
        <v>14866</v>
      </c>
      <c r="I6511" t="s">
        <v>15058</v>
      </c>
      <c r="J6511" t="s">
        <v>14868</v>
      </c>
      <c r="K6511" t="s">
        <v>15059</v>
      </c>
      <c r="L6511" t="s">
        <v>14873</v>
      </c>
    </row>
    <row r="6512" spans="1:12" x14ac:dyDescent="0.2">
      <c r="A6512" t="s">
        <v>15060</v>
      </c>
      <c r="B6512">
        <v>2018.06</v>
      </c>
      <c r="C6512">
        <v>62917</v>
      </c>
      <c r="E6512" t="s">
        <v>14872</v>
      </c>
      <c r="F6512" t="s">
        <v>1</v>
      </c>
      <c r="G6512">
        <v>0</v>
      </c>
      <c r="H6512" t="s">
        <v>14866</v>
      </c>
      <c r="I6512" t="s">
        <v>15058</v>
      </c>
      <c r="J6512" t="s">
        <v>14868</v>
      </c>
      <c r="K6512" t="s">
        <v>15059</v>
      </c>
      <c r="L6512" t="s">
        <v>14873</v>
      </c>
    </row>
    <row r="6513" spans="1:12" x14ac:dyDescent="0.2">
      <c r="A6513" t="s">
        <v>15060</v>
      </c>
      <c r="B6513">
        <v>2018.09</v>
      </c>
      <c r="C6513">
        <v>62796</v>
      </c>
      <c r="E6513" t="s">
        <v>14872</v>
      </c>
      <c r="F6513" t="s">
        <v>1</v>
      </c>
      <c r="G6513">
        <v>0</v>
      </c>
      <c r="H6513" t="s">
        <v>14866</v>
      </c>
      <c r="I6513" t="s">
        <v>15058</v>
      </c>
      <c r="J6513" t="s">
        <v>14868</v>
      </c>
      <c r="K6513" t="s">
        <v>15059</v>
      </c>
      <c r="L6513" t="s">
        <v>14873</v>
      </c>
    </row>
    <row r="6514" spans="1:12" x14ac:dyDescent="0.2">
      <c r="A6514" t="s">
        <v>15060</v>
      </c>
      <c r="B6514">
        <v>2018.12</v>
      </c>
      <c r="C6514">
        <v>63847</v>
      </c>
      <c r="E6514" t="s">
        <v>14872</v>
      </c>
      <c r="F6514" t="s">
        <v>1</v>
      </c>
      <c r="G6514">
        <v>0</v>
      </c>
      <c r="H6514" t="s">
        <v>14866</v>
      </c>
      <c r="I6514" t="s">
        <v>15058</v>
      </c>
      <c r="J6514" t="s">
        <v>14868</v>
      </c>
      <c r="K6514" t="s">
        <v>15059</v>
      </c>
      <c r="L6514" t="s">
        <v>14873</v>
      </c>
    </row>
    <row r="6515" spans="1:12" x14ac:dyDescent="0.2">
      <c r="A6515" t="s">
        <v>15060</v>
      </c>
      <c r="B6515">
        <v>2019.03</v>
      </c>
      <c r="C6515">
        <v>64779</v>
      </c>
      <c r="E6515" t="s">
        <v>14872</v>
      </c>
      <c r="F6515" t="s">
        <v>1</v>
      </c>
      <c r="G6515">
        <v>0</v>
      </c>
      <c r="H6515" t="s">
        <v>14866</v>
      </c>
      <c r="I6515" t="s">
        <v>15058</v>
      </c>
      <c r="J6515" t="s">
        <v>14868</v>
      </c>
      <c r="K6515" t="s">
        <v>15059</v>
      </c>
      <c r="L6515" t="s">
        <v>14873</v>
      </c>
    </row>
    <row r="6516" spans="1:12" x14ac:dyDescent="0.2">
      <c r="A6516" t="s">
        <v>15060</v>
      </c>
      <c r="B6516">
        <v>2019.06</v>
      </c>
      <c r="C6516">
        <v>65038</v>
      </c>
      <c r="E6516" t="s">
        <v>14872</v>
      </c>
      <c r="F6516" t="s">
        <v>1</v>
      </c>
      <c r="G6516">
        <v>0</v>
      </c>
      <c r="H6516" t="s">
        <v>14866</v>
      </c>
      <c r="I6516" t="s">
        <v>15058</v>
      </c>
      <c r="J6516" t="s">
        <v>14868</v>
      </c>
      <c r="K6516" t="s">
        <v>15059</v>
      </c>
      <c r="L6516" t="s">
        <v>14873</v>
      </c>
    </row>
    <row r="6517" spans="1:12" x14ac:dyDescent="0.2">
      <c r="A6517" t="s">
        <v>15060</v>
      </c>
      <c r="B6517">
        <v>2019.09</v>
      </c>
      <c r="C6517">
        <v>65464</v>
      </c>
      <c r="E6517" t="s">
        <v>14872</v>
      </c>
      <c r="F6517" t="s">
        <v>1</v>
      </c>
      <c r="G6517">
        <v>0</v>
      </c>
      <c r="H6517" t="s">
        <v>14866</v>
      </c>
      <c r="I6517" t="s">
        <v>15058</v>
      </c>
      <c r="J6517" t="s">
        <v>14868</v>
      </c>
      <c r="K6517" t="s">
        <v>15059</v>
      </c>
      <c r="L6517" t="s">
        <v>14873</v>
      </c>
    </row>
    <row r="6518" spans="1:12" x14ac:dyDescent="0.2">
      <c r="A6518" t="s">
        <v>15060</v>
      </c>
      <c r="B6518">
        <v>2019.12</v>
      </c>
      <c r="C6518">
        <v>66378</v>
      </c>
      <c r="E6518" t="s">
        <v>14872</v>
      </c>
      <c r="F6518" t="s">
        <v>1</v>
      </c>
      <c r="G6518">
        <v>0</v>
      </c>
      <c r="H6518" t="s">
        <v>14866</v>
      </c>
      <c r="I6518" t="s">
        <v>15058</v>
      </c>
      <c r="J6518" t="s">
        <v>14868</v>
      </c>
      <c r="K6518" t="s">
        <v>15059</v>
      </c>
      <c r="L6518" t="s">
        <v>14873</v>
      </c>
    </row>
    <row r="6519" spans="1:12" x14ac:dyDescent="0.2">
      <c r="A6519" t="s">
        <v>15060</v>
      </c>
      <c r="B6519">
        <v>2020.03</v>
      </c>
      <c r="C6519">
        <v>67116</v>
      </c>
      <c r="E6519" t="s">
        <v>14872</v>
      </c>
      <c r="F6519" t="s">
        <v>1</v>
      </c>
      <c r="G6519">
        <v>0</v>
      </c>
      <c r="H6519" t="s">
        <v>14866</v>
      </c>
      <c r="I6519" t="s">
        <v>15058</v>
      </c>
      <c r="J6519" t="s">
        <v>14868</v>
      </c>
      <c r="K6519" t="s">
        <v>15059</v>
      </c>
      <c r="L6519" t="s">
        <v>14873</v>
      </c>
    </row>
    <row r="6520" spans="1:12" x14ac:dyDescent="0.2">
      <c r="A6520" t="s">
        <v>15060</v>
      </c>
      <c r="B6520">
        <v>2020.06</v>
      </c>
      <c r="C6520">
        <v>65526</v>
      </c>
      <c r="E6520" t="s">
        <v>14872</v>
      </c>
      <c r="F6520" t="s">
        <v>1</v>
      </c>
      <c r="G6520">
        <v>0</v>
      </c>
      <c r="H6520" t="s">
        <v>14866</v>
      </c>
      <c r="I6520" t="s">
        <v>15058</v>
      </c>
      <c r="J6520" t="s">
        <v>14868</v>
      </c>
      <c r="K6520" t="s">
        <v>15059</v>
      </c>
      <c r="L6520" t="s">
        <v>14873</v>
      </c>
    </row>
    <row r="6521" spans="1:12" x14ac:dyDescent="0.2">
      <c r="A6521" t="s">
        <v>15060</v>
      </c>
      <c r="B6521">
        <v>2020.09</v>
      </c>
      <c r="C6521">
        <v>66155</v>
      </c>
      <c r="E6521" t="s">
        <v>14872</v>
      </c>
      <c r="F6521" t="s">
        <v>1</v>
      </c>
      <c r="G6521">
        <v>0</v>
      </c>
      <c r="H6521" t="s">
        <v>14866</v>
      </c>
      <c r="I6521" t="s">
        <v>15058</v>
      </c>
      <c r="J6521" t="s">
        <v>14868</v>
      </c>
      <c r="K6521" t="s">
        <v>15059</v>
      </c>
      <c r="L6521" t="s">
        <v>14873</v>
      </c>
    </row>
    <row r="6522" spans="1:12" x14ac:dyDescent="0.2">
      <c r="A6522" t="s">
        <v>15060</v>
      </c>
      <c r="B6522">
        <v>2020.12</v>
      </c>
      <c r="C6522">
        <v>66655</v>
      </c>
      <c r="E6522" t="s">
        <v>14872</v>
      </c>
      <c r="F6522" t="s">
        <v>1</v>
      </c>
      <c r="G6522">
        <v>0</v>
      </c>
      <c r="H6522" t="s">
        <v>14866</v>
      </c>
      <c r="I6522" t="s">
        <v>15058</v>
      </c>
      <c r="J6522" t="s">
        <v>14868</v>
      </c>
      <c r="K6522" t="s">
        <v>15059</v>
      </c>
      <c r="L6522" t="s">
        <v>14873</v>
      </c>
    </row>
    <row r="6523" spans="1:12" x14ac:dyDescent="0.2">
      <c r="A6523" t="s">
        <v>15060</v>
      </c>
      <c r="B6523">
        <v>2021.03</v>
      </c>
      <c r="C6523">
        <v>67492</v>
      </c>
      <c r="E6523" t="s">
        <v>14872</v>
      </c>
      <c r="F6523" t="s">
        <v>1</v>
      </c>
      <c r="G6523">
        <v>0</v>
      </c>
      <c r="H6523" t="s">
        <v>14866</v>
      </c>
      <c r="I6523" t="s">
        <v>15058</v>
      </c>
      <c r="J6523" t="s">
        <v>14868</v>
      </c>
      <c r="K6523" t="s">
        <v>15059</v>
      </c>
      <c r="L6523" t="s">
        <v>14873</v>
      </c>
    </row>
    <row r="6524" spans="1:12" x14ac:dyDescent="0.2">
      <c r="A6524" t="s">
        <v>15060</v>
      </c>
      <c r="B6524">
        <v>2021.06</v>
      </c>
      <c r="C6524">
        <v>68343</v>
      </c>
      <c r="E6524" t="s">
        <v>14872</v>
      </c>
      <c r="F6524" t="s">
        <v>1</v>
      </c>
      <c r="G6524">
        <v>0</v>
      </c>
      <c r="H6524" t="s">
        <v>14866</v>
      </c>
      <c r="I6524" t="s">
        <v>15058</v>
      </c>
      <c r="J6524" t="s">
        <v>14868</v>
      </c>
      <c r="K6524" t="s">
        <v>15059</v>
      </c>
      <c r="L6524" t="s">
        <v>14873</v>
      </c>
    </row>
    <row r="6525" spans="1:12" x14ac:dyDescent="0.2">
      <c r="A6525" t="s">
        <v>15060</v>
      </c>
      <c r="B6525">
        <v>2021.09</v>
      </c>
      <c r="C6525">
        <v>69481</v>
      </c>
      <c r="E6525" t="s">
        <v>14872</v>
      </c>
      <c r="F6525" t="s">
        <v>1</v>
      </c>
      <c r="G6525">
        <v>0</v>
      </c>
      <c r="H6525" t="s">
        <v>14866</v>
      </c>
      <c r="I6525" t="s">
        <v>15058</v>
      </c>
      <c r="J6525" t="s">
        <v>14868</v>
      </c>
      <c r="K6525" t="s">
        <v>15059</v>
      </c>
      <c r="L6525" t="s">
        <v>14873</v>
      </c>
    </row>
    <row r="6526" spans="1:12" x14ac:dyDescent="0.2">
      <c r="A6526" t="s">
        <v>15060</v>
      </c>
      <c r="B6526">
        <v>2021.12</v>
      </c>
      <c r="C6526">
        <v>69947</v>
      </c>
      <c r="E6526" t="s">
        <v>14872</v>
      </c>
      <c r="F6526" t="s">
        <v>1</v>
      </c>
      <c r="G6526">
        <v>0</v>
      </c>
      <c r="H6526" t="s">
        <v>14866</v>
      </c>
      <c r="I6526" t="s">
        <v>15058</v>
      </c>
      <c r="J6526" t="s">
        <v>14868</v>
      </c>
      <c r="K6526" t="s">
        <v>15059</v>
      </c>
      <c r="L6526" t="s">
        <v>14873</v>
      </c>
    </row>
    <row r="6527" spans="1:12" x14ac:dyDescent="0.2">
      <c r="A6527" t="s">
        <v>15060</v>
      </c>
      <c r="B6527">
        <v>2022.03</v>
      </c>
      <c r="C6527">
        <v>70296</v>
      </c>
      <c r="E6527" t="s">
        <v>14872</v>
      </c>
      <c r="F6527" t="s">
        <v>1</v>
      </c>
      <c r="G6527">
        <v>0</v>
      </c>
      <c r="H6527" t="s">
        <v>14866</v>
      </c>
      <c r="I6527" t="s">
        <v>15058</v>
      </c>
      <c r="J6527" t="s">
        <v>14868</v>
      </c>
      <c r="K6527" t="s">
        <v>15059</v>
      </c>
      <c r="L6527" t="s">
        <v>14873</v>
      </c>
    </row>
    <row r="6528" spans="1:12" x14ac:dyDescent="0.2">
      <c r="A6528" t="s">
        <v>15060</v>
      </c>
      <c r="B6528">
        <v>2022.06</v>
      </c>
      <c r="C6528">
        <v>70498</v>
      </c>
      <c r="E6528" t="s">
        <v>14872</v>
      </c>
      <c r="F6528" t="s">
        <v>1</v>
      </c>
      <c r="G6528">
        <v>0</v>
      </c>
      <c r="H6528" t="s">
        <v>14866</v>
      </c>
      <c r="I6528" t="s">
        <v>15058</v>
      </c>
      <c r="J6528" t="s">
        <v>14868</v>
      </c>
      <c r="K6528" t="s">
        <v>15059</v>
      </c>
      <c r="L6528" t="s">
        <v>14873</v>
      </c>
    </row>
    <row r="6529" spans="1:12" x14ac:dyDescent="0.2">
      <c r="A6529" t="s">
        <v>15060</v>
      </c>
      <c r="B6529">
        <v>2022.09</v>
      </c>
      <c r="C6529">
        <v>70946</v>
      </c>
      <c r="E6529" t="s">
        <v>14865</v>
      </c>
      <c r="F6529" t="s">
        <v>1</v>
      </c>
      <c r="G6529">
        <v>0</v>
      </c>
      <c r="H6529" t="s">
        <v>14866</v>
      </c>
      <c r="I6529" t="s">
        <v>15058</v>
      </c>
      <c r="J6529" t="s">
        <v>14868</v>
      </c>
      <c r="K6529" t="s">
        <v>15059</v>
      </c>
      <c r="L6529" t="s">
        <v>14873</v>
      </c>
    </row>
    <row r="6530" spans="1:12" x14ac:dyDescent="0.2">
      <c r="A6530" t="s">
        <v>15061</v>
      </c>
      <c r="B6530">
        <v>2011.06</v>
      </c>
      <c r="E6530" t="s">
        <v>14875</v>
      </c>
      <c r="F6530" t="s">
        <v>1</v>
      </c>
      <c r="G6530">
        <v>0</v>
      </c>
      <c r="H6530" t="s">
        <v>14866</v>
      </c>
      <c r="I6530" t="s">
        <v>15058</v>
      </c>
      <c r="J6530" t="s">
        <v>14868</v>
      </c>
      <c r="K6530" t="s">
        <v>15059</v>
      </c>
      <c r="L6530" t="s">
        <v>14876</v>
      </c>
    </row>
    <row r="6531" spans="1:12" x14ac:dyDescent="0.2">
      <c r="A6531" t="s">
        <v>15061</v>
      </c>
      <c r="B6531">
        <v>2011.09</v>
      </c>
      <c r="E6531" t="s">
        <v>14875</v>
      </c>
      <c r="F6531" t="s">
        <v>1</v>
      </c>
      <c r="G6531">
        <v>0</v>
      </c>
      <c r="H6531" t="s">
        <v>14866</v>
      </c>
      <c r="I6531" t="s">
        <v>15058</v>
      </c>
      <c r="J6531" t="s">
        <v>14868</v>
      </c>
      <c r="K6531" t="s">
        <v>15059</v>
      </c>
      <c r="L6531" t="s">
        <v>14876</v>
      </c>
    </row>
    <row r="6532" spans="1:12" x14ac:dyDescent="0.2">
      <c r="A6532" t="s">
        <v>15061</v>
      </c>
      <c r="B6532">
        <v>2011.12</v>
      </c>
      <c r="E6532" t="s">
        <v>14875</v>
      </c>
      <c r="F6532" t="s">
        <v>1</v>
      </c>
      <c r="G6532">
        <v>0</v>
      </c>
      <c r="H6532" t="s">
        <v>14866</v>
      </c>
      <c r="I6532" t="s">
        <v>15058</v>
      </c>
      <c r="J6532" t="s">
        <v>14868</v>
      </c>
      <c r="K6532" t="s">
        <v>15059</v>
      </c>
      <c r="L6532" t="s">
        <v>14876</v>
      </c>
    </row>
    <row r="6533" spans="1:12" x14ac:dyDescent="0.2">
      <c r="A6533" t="s">
        <v>15061</v>
      </c>
      <c r="B6533">
        <v>2012.03</v>
      </c>
      <c r="E6533" t="s">
        <v>14875</v>
      </c>
      <c r="F6533" t="s">
        <v>1</v>
      </c>
      <c r="G6533">
        <v>0</v>
      </c>
      <c r="H6533" t="s">
        <v>14866</v>
      </c>
      <c r="I6533" t="s">
        <v>15058</v>
      </c>
      <c r="J6533" t="s">
        <v>14868</v>
      </c>
      <c r="K6533" t="s">
        <v>15059</v>
      </c>
      <c r="L6533" t="s">
        <v>14876</v>
      </c>
    </row>
    <row r="6534" spans="1:12" x14ac:dyDescent="0.2">
      <c r="A6534" t="s">
        <v>15061</v>
      </c>
      <c r="B6534">
        <v>2012.06</v>
      </c>
      <c r="E6534" t="s">
        <v>14875</v>
      </c>
      <c r="F6534" t="s">
        <v>1</v>
      </c>
      <c r="G6534">
        <v>0</v>
      </c>
      <c r="H6534" t="s">
        <v>14866</v>
      </c>
      <c r="I6534" t="s">
        <v>15058</v>
      </c>
      <c r="J6534" t="s">
        <v>14868</v>
      </c>
      <c r="K6534" t="s">
        <v>15059</v>
      </c>
      <c r="L6534" t="s">
        <v>14876</v>
      </c>
    </row>
    <row r="6535" spans="1:12" x14ac:dyDescent="0.2">
      <c r="A6535" t="s">
        <v>15061</v>
      </c>
      <c r="B6535">
        <v>2012.09</v>
      </c>
      <c r="E6535" t="s">
        <v>14875</v>
      </c>
      <c r="F6535" t="s">
        <v>1</v>
      </c>
      <c r="G6535">
        <v>0</v>
      </c>
      <c r="H6535" t="s">
        <v>14866</v>
      </c>
      <c r="I6535" t="s">
        <v>15058</v>
      </c>
      <c r="J6535" t="s">
        <v>14868</v>
      </c>
      <c r="K6535" t="s">
        <v>15059</v>
      </c>
      <c r="L6535" t="s">
        <v>14876</v>
      </c>
    </row>
    <row r="6536" spans="1:12" x14ac:dyDescent="0.2">
      <c r="A6536" t="s">
        <v>15061</v>
      </c>
      <c r="B6536">
        <v>2012.12</v>
      </c>
      <c r="E6536" t="s">
        <v>14875</v>
      </c>
      <c r="F6536" t="s">
        <v>1</v>
      </c>
      <c r="G6536">
        <v>0</v>
      </c>
      <c r="H6536" t="s">
        <v>14866</v>
      </c>
      <c r="I6536" t="s">
        <v>15058</v>
      </c>
      <c r="J6536" t="s">
        <v>14868</v>
      </c>
      <c r="K6536" t="s">
        <v>15059</v>
      </c>
      <c r="L6536" t="s">
        <v>14876</v>
      </c>
    </row>
    <row r="6537" spans="1:12" x14ac:dyDescent="0.2">
      <c r="A6537" t="s">
        <v>15061</v>
      </c>
      <c r="B6537">
        <v>2013.03</v>
      </c>
      <c r="E6537" t="s">
        <v>14875</v>
      </c>
      <c r="F6537" t="s">
        <v>1</v>
      </c>
      <c r="G6537">
        <v>0</v>
      </c>
      <c r="H6537" t="s">
        <v>14866</v>
      </c>
      <c r="I6537" t="s">
        <v>15058</v>
      </c>
      <c r="J6537" t="s">
        <v>14868</v>
      </c>
      <c r="K6537" t="s">
        <v>15059</v>
      </c>
      <c r="L6537" t="s">
        <v>14876</v>
      </c>
    </row>
    <row r="6538" spans="1:12" x14ac:dyDescent="0.2">
      <c r="A6538" t="s">
        <v>15061</v>
      </c>
      <c r="B6538">
        <v>2013.06</v>
      </c>
      <c r="E6538" t="s">
        <v>14875</v>
      </c>
      <c r="F6538" t="s">
        <v>1</v>
      </c>
      <c r="G6538">
        <v>0</v>
      </c>
      <c r="H6538" t="s">
        <v>14866</v>
      </c>
      <c r="I6538" t="s">
        <v>15058</v>
      </c>
      <c r="J6538" t="s">
        <v>14868</v>
      </c>
      <c r="K6538" t="s">
        <v>15059</v>
      </c>
      <c r="L6538" t="s">
        <v>14876</v>
      </c>
    </row>
    <row r="6539" spans="1:12" x14ac:dyDescent="0.2">
      <c r="A6539" t="s">
        <v>15061</v>
      </c>
      <c r="B6539">
        <v>2013.09</v>
      </c>
      <c r="E6539" t="s">
        <v>14875</v>
      </c>
      <c r="F6539" t="s">
        <v>1</v>
      </c>
      <c r="G6539">
        <v>0</v>
      </c>
      <c r="H6539" t="s">
        <v>14866</v>
      </c>
      <c r="I6539" t="s">
        <v>15058</v>
      </c>
      <c r="J6539" t="s">
        <v>14868</v>
      </c>
      <c r="K6539" t="s">
        <v>15059</v>
      </c>
      <c r="L6539" t="s">
        <v>14876</v>
      </c>
    </row>
    <row r="6540" spans="1:12" x14ac:dyDescent="0.2">
      <c r="A6540" t="s">
        <v>15061</v>
      </c>
      <c r="B6540">
        <v>2013.12</v>
      </c>
      <c r="E6540" t="s">
        <v>14875</v>
      </c>
      <c r="F6540" t="s">
        <v>1</v>
      </c>
      <c r="G6540">
        <v>0</v>
      </c>
      <c r="H6540" t="s">
        <v>14866</v>
      </c>
      <c r="I6540" t="s">
        <v>15058</v>
      </c>
      <c r="J6540" t="s">
        <v>14868</v>
      </c>
      <c r="K6540" t="s">
        <v>15059</v>
      </c>
      <c r="L6540" t="s">
        <v>14876</v>
      </c>
    </row>
    <row r="6541" spans="1:12" x14ac:dyDescent="0.2">
      <c r="A6541" t="s">
        <v>15061</v>
      </c>
      <c r="B6541">
        <v>2014.03</v>
      </c>
      <c r="E6541" t="s">
        <v>14875</v>
      </c>
      <c r="F6541" t="s">
        <v>1</v>
      </c>
      <c r="G6541">
        <v>0</v>
      </c>
      <c r="H6541" t="s">
        <v>14866</v>
      </c>
      <c r="I6541" t="s">
        <v>15058</v>
      </c>
      <c r="J6541" t="s">
        <v>14868</v>
      </c>
      <c r="K6541" t="s">
        <v>15059</v>
      </c>
      <c r="L6541" t="s">
        <v>14876</v>
      </c>
    </row>
    <row r="6542" spans="1:12" x14ac:dyDescent="0.2">
      <c r="A6542" t="s">
        <v>15061</v>
      </c>
      <c r="B6542">
        <v>2014.06</v>
      </c>
      <c r="E6542" t="s">
        <v>14875</v>
      </c>
      <c r="F6542" t="s">
        <v>1</v>
      </c>
      <c r="G6542">
        <v>0</v>
      </c>
      <c r="H6542" t="s">
        <v>14866</v>
      </c>
      <c r="I6542" t="s">
        <v>15058</v>
      </c>
      <c r="J6542" t="s">
        <v>14868</v>
      </c>
      <c r="K6542" t="s">
        <v>15059</v>
      </c>
      <c r="L6542" t="s">
        <v>14876</v>
      </c>
    </row>
    <row r="6543" spans="1:12" x14ac:dyDescent="0.2">
      <c r="A6543" t="s">
        <v>15061</v>
      </c>
      <c r="B6543">
        <v>2014.09</v>
      </c>
      <c r="E6543" t="s">
        <v>14875</v>
      </c>
      <c r="F6543" t="s">
        <v>1</v>
      </c>
      <c r="G6543">
        <v>0</v>
      </c>
      <c r="H6543" t="s">
        <v>14866</v>
      </c>
      <c r="I6543" t="s">
        <v>15058</v>
      </c>
      <c r="J6543" t="s">
        <v>14868</v>
      </c>
      <c r="K6543" t="s">
        <v>15059</v>
      </c>
      <c r="L6543" t="s">
        <v>14876</v>
      </c>
    </row>
    <row r="6544" spans="1:12" x14ac:dyDescent="0.2">
      <c r="A6544" t="s">
        <v>15061</v>
      </c>
      <c r="B6544">
        <v>2014.12</v>
      </c>
      <c r="E6544" t="s">
        <v>14875</v>
      </c>
      <c r="F6544" t="s">
        <v>1</v>
      </c>
      <c r="G6544">
        <v>0</v>
      </c>
      <c r="H6544" t="s">
        <v>14866</v>
      </c>
      <c r="I6544" t="s">
        <v>15058</v>
      </c>
      <c r="J6544" t="s">
        <v>14868</v>
      </c>
      <c r="K6544" t="s">
        <v>15059</v>
      </c>
      <c r="L6544" t="s">
        <v>14876</v>
      </c>
    </row>
    <row r="6545" spans="1:12" x14ac:dyDescent="0.2">
      <c r="A6545" t="s">
        <v>15061</v>
      </c>
      <c r="B6545">
        <v>2015.03</v>
      </c>
      <c r="E6545" t="s">
        <v>14875</v>
      </c>
      <c r="F6545" t="s">
        <v>1</v>
      </c>
      <c r="G6545">
        <v>0</v>
      </c>
      <c r="H6545" t="s">
        <v>14866</v>
      </c>
      <c r="I6545" t="s">
        <v>15058</v>
      </c>
      <c r="J6545" t="s">
        <v>14868</v>
      </c>
      <c r="K6545" t="s">
        <v>15059</v>
      </c>
      <c r="L6545" t="s">
        <v>14876</v>
      </c>
    </row>
    <row r="6546" spans="1:12" x14ac:dyDescent="0.2">
      <c r="A6546" t="s">
        <v>15061</v>
      </c>
      <c r="B6546">
        <v>2015.06</v>
      </c>
      <c r="E6546" t="s">
        <v>14875</v>
      </c>
      <c r="F6546" t="s">
        <v>1</v>
      </c>
      <c r="G6546">
        <v>0</v>
      </c>
      <c r="H6546" t="s">
        <v>14866</v>
      </c>
      <c r="I6546" t="s">
        <v>15058</v>
      </c>
      <c r="J6546" t="s">
        <v>14868</v>
      </c>
      <c r="K6546" t="s">
        <v>15059</v>
      </c>
      <c r="L6546" t="s">
        <v>14876</v>
      </c>
    </row>
    <row r="6547" spans="1:12" x14ac:dyDescent="0.2">
      <c r="A6547" t="s">
        <v>15061</v>
      </c>
      <c r="B6547">
        <v>2015.09</v>
      </c>
      <c r="E6547" t="s">
        <v>14875</v>
      </c>
      <c r="F6547" t="s">
        <v>1</v>
      </c>
      <c r="G6547">
        <v>0</v>
      </c>
      <c r="H6547" t="s">
        <v>14866</v>
      </c>
      <c r="I6547" t="s">
        <v>15058</v>
      </c>
      <c r="J6547" t="s">
        <v>14868</v>
      </c>
      <c r="K6547" t="s">
        <v>15059</v>
      </c>
      <c r="L6547" t="s">
        <v>14876</v>
      </c>
    </row>
    <row r="6548" spans="1:12" x14ac:dyDescent="0.2">
      <c r="A6548" t="s">
        <v>15061</v>
      </c>
      <c r="B6548">
        <v>2015.12</v>
      </c>
      <c r="E6548" t="s">
        <v>14875</v>
      </c>
      <c r="F6548" t="s">
        <v>1</v>
      </c>
      <c r="G6548">
        <v>0</v>
      </c>
      <c r="H6548" t="s">
        <v>14866</v>
      </c>
      <c r="I6548" t="s">
        <v>15058</v>
      </c>
      <c r="J6548" t="s">
        <v>14868</v>
      </c>
      <c r="K6548" t="s">
        <v>15059</v>
      </c>
      <c r="L6548" t="s">
        <v>14876</v>
      </c>
    </row>
    <row r="6549" spans="1:12" x14ac:dyDescent="0.2">
      <c r="A6549" t="s">
        <v>15061</v>
      </c>
      <c r="B6549">
        <v>2016.03</v>
      </c>
      <c r="E6549" t="s">
        <v>14875</v>
      </c>
      <c r="F6549" t="s">
        <v>1</v>
      </c>
      <c r="G6549">
        <v>0</v>
      </c>
      <c r="H6549" t="s">
        <v>14866</v>
      </c>
      <c r="I6549" t="s">
        <v>15058</v>
      </c>
      <c r="J6549" t="s">
        <v>14868</v>
      </c>
      <c r="K6549" t="s">
        <v>15059</v>
      </c>
      <c r="L6549" t="s">
        <v>14876</v>
      </c>
    </row>
    <row r="6550" spans="1:12" x14ac:dyDescent="0.2">
      <c r="A6550" t="s">
        <v>15061</v>
      </c>
      <c r="B6550">
        <v>2016.06</v>
      </c>
      <c r="E6550" t="s">
        <v>14875</v>
      </c>
      <c r="F6550" t="s">
        <v>1</v>
      </c>
      <c r="G6550">
        <v>0</v>
      </c>
      <c r="H6550" t="s">
        <v>14866</v>
      </c>
      <c r="I6550" t="s">
        <v>15058</v>
      </c>
      <c r="J6550" t="s">
        <v>14868</v>
      </c>
      <c r="K6550" t="s">
        <v>15059</v>
      </c>
      <c r="L6550" t="s">
        <v>14876</v>
      </c>
    </row>
    <row r="6551" spans="1:12" x14ac:dyDescent="0.2">
      <c r="A6551" t="s">
        <v>15061</v>
      </c>
      <c r="B6551">
        <v>2016.09</v>
      </c>
      <c r="E6551" t="s">
        <v>14875</v>
      </c>
      <c r="F6551" t="s">
        <v>1</v>
      </c>
      <c r="G6551">
        <v>0</v>
      </c>
      <c r="H6551" t="s">
        <v>14866</v>
      </c>
      <c r="I6551" t="s">
        <v>15058</v>
      </c>
      <c r="J6551" t="s">
        <v>14868</v>
      </c>
      <c r="K6551" t="s">
        <v>15059</v>
      </c>
      <c r="L6551" t="s">
        <v>14876</v>
      </c>
    </row>
    <row r="6552" spans="1:12" x14ac:dyDescent="0.2">
      <c r="A6552" t="s">
        <v>15061</v>
      </c>
      <c r="B6552">
        <v>2016.12</v>
      </c>
      <c r="E6552" t="s">
        <v>14875</v>
      </c>
      <c r="F6552" t="s">
        <v>1</v>
      </c>
      <c r="G6552">
        <v>0</v>
      </c>
      <c r="H6552" t="s">
        <v>14866</v>
      </c>
      <c r="I6552" t="s">
        <v>15058</v>
      </c>
      <c r="J6552" t="s">
        <v>14868</v>
      </c>
      <c r="K6552" t="s">
        <v>15059</v>
      </c>
      <c r="L6552" t="s">
        <v>14876</v>
      </c>
    </row>
    <row r="6553" spans="1:12" x14ac:dyDescent="0.2">
      <c r="A6553" t="s">
        <v>15061</v>
      </c>
      <c r="B6553">
        <v>2017.03</v>
      </c>
      <c r="E6553" t="s">
        <v>14875</v>
      </c>
      <c r="F6553" t="s">
        <v>1</v>
      </c>
      <c r="G6553">
        <v>0</v>
      </c>
      <c r="H6553" t="s">
        <v>14866</v>
      </c>
      <c r="I6553" t="s">
        <v>15058</v>
      </c>
      <c r="J6553" t="s">
        <v>14868</v>
      </c>
      <c r="K6553" t="s">
        <v>15059</v>
      </c>
      <c r="L6553" t="s">
        <v>14876</v>
      </c>
    </row>
    <row r="6554" spans="1:12" x14ac:dyDescent="0.2">
      <c r="A6554" t="s">
        <v>15061</v>
      </c>
      <c r="B6554">
        <v>2017.06</v>
      </c>
      <c r="E6554" t="s">
        <v>14875</v>
      </c>
      <c r="F6554" t="s">
        <v>1</v>
      </c>
      <c r="G6554">
        <v>0</v>
      </c>
      <c r="H6554" t="s">
        <v>14866</v>
      </c>
      <c r="I6554" t="s">
        <v>15058</v>
      </c>
      <c r="J6554" t="s">
        <v>14868</v>
      </c>
      <c r="K6554" t="s">
        <v>15059</v>
      </c>
      <c r="L6554" t="s">
        <v>14876</v>
      </c>
    </row>
    <row r="6555" spans="1:12" x14ac:dyDescent="0.2">
      <c r="A6555" t="s">
        <v>15061</v>
      </c>
      <c r="B6555">
        <v>2017.09</v>
      </c>
      <c r="E6555" t="s">
        <v>14875</v>
      </c>
      <c r="F6555" t="s">
        <v>1</v>
      </c>
      <c r="G6555">
        <v>0</v>
      </c>
      <c r="H6555" t="s">
        <v>14866</v>
      </c>
      <c r="I6555" t="s">
        <v>15058</v>
      </c>
      <c r="J6555" t="s">
        <v>14868</v>
      </c>
      <c r="K6555" t="s">
        <v>15059</v>
      </c>
      <c r="L6555" t="s">
        <v>14876</v>
      </c>
    </row>
    <row r="6556" spans="1:12" x14ac:dyDescent="0.2">
      <c r="A6556" t="s">
        <v>15061</v>
      </c>
      <c r="B6556">
        <v>2017.12</v>
      </c>
      <c r="E6556" t="s">
        <v>14875</v>
      </c>
      <c r="F6556" t="s">
        <v>1</v>
      </c>
      <c r="G6556">
        <v>0</v>
      </c>
      <c r="H6556" t="s">
        <v>14866</v>
      </c>
      <c r="I6556" t="s">
        <v>15058</v>
      </c>
      <c r="J6556" t="s">
        <v>14868</v>
      </c>
      <c r="K6556" t="s">
        <v>15059</v>
      </c>
      <c r="L6556" t="s">
        <v>14876</v>
      </c>
    </row>
    <row r="6557" spans="1:12" x14ac:dyDescent="0.2">
      <c r="A6557" t="s">
        <v>15061</v>
      </c>
      <c r="B6557">
        <v>2018.03</v>
      </c>
      <c r="E6557" t="s">
        <v>14875</v>
      </c>
      <c r="F6557" t="s">
        <v>1</v>
      </c>
      <c r="G6557">
        <v>0</v>
      </c>
      <c r="H6557" t="s">
        <v>14866</v>
      </c>
      <c r="I6557" t="s">
        <v>15058</v>
      </c>
      <c r="J6557" t="s">
        <v>14868</v>
      </c>
      <c r="K6557" t="s">
        <v>15059</v>
      </c>
      <c r="L6557" t="s">
        <v>14876</v>
      </c>
    </row>
    <row r="6558" spans="1:12" x14ac:dyDescent="0.2">
      <c r="A6558" t="s">
        <v>15061</v>
      </c>
      <c r="B6558">
        <v>2018.06</v>
      </c>
      <c r="E6558" t="s">
        <v>14875</v>
      </c>
      <c r="F6558" t="s">
        <v>1</v>
      </c>
      <c r="G6558">
        <v>0</v>
      </c>
      <c r="H6558" t="s">
        <v>14866</v>
      </c>
      <c r="I6558" t="s">
        <v>15058</v>
      </c>
      <c r="J6558" t="s">
        <v>14868</v>
      </c>
      <c r="K6558" t="s">
        <v>15059</v>
      </c>
      <c r="L6558" t="s">
        <v>14876</v>
      </c>
    </row>
    <row r="6559" spans="1:12" x14ac:dyDescent="0.2">
      <c r="A6559" t="s">
        <v>15061</v>
      </c>
      <c r="B6559">
        <v>2018.09</v>
      </c>
      <c r="E6559" t="s">
        <v>14875</v>
      </c>
      <c r="F6559" t="s">
        <v>1</v>
      </c>
      <c r="G6559">
        <v>0</v>
      </c>
      <c r="H6559" t="s">
        <v>14866</v>
      </c>
      <c r="I6559" t="s">
        <v>15058</v>
      </c>
      <c r="J6559" t="s">
        <v>14868</v>
      </c>
      <c r="K6559" t="s">
        <v>15059</v>
      </c>
      <c r="L6559" t="s">
        <v>14876</v>
      </c>
    </row>
    <row r="6560" spans="1:12" x14ac:dyDescent="0.2">
      <c r="A6560" t="s">
        <v>15061</v>
      </c>
      <c r="B6560">
        <v>2018.12</v>
      </c>
      <c r="E6560" t="s">
        <v>14875</v>
      </c>
      <c r="F6560" t="s">
        <v>1</v>
      </c>
      <c r="G6560">
        <v>0</v>
      </c>
      <c r="H6560" t="s">
        <v>14866</v>
      </c>
      <c r="I6560" t="s">
        <v>15058</v>
      </c>
      <c r="J6560" t="s">
        <v>14868</v>
      </c>
      <c r="K6560" t="s">
        <v>15059</v>
      </c>
      <c r="L6560" t="s">
        <v>14876</v>
      </c>
    </row>
    <row r="6561" spans="1:12" x14ac:dyDescent="0.2">
      <c r="A6561" t="s">
        <v>15061</v>
      </c>
      <c r="B6561">
        <v>2019.03</v>
      </c>
      <c r="E6561" t="s">
        <v>14875</v>
      </c>
      <c r="F6561" t="s">
        <v>1</v>
      </c>
      <c r="G6561">
        <v>0</v>
      </c>
      <c r="H6561" t="s">
        <v>14866</v>
      </c>
      <c r="I6561" t="s">
        <v>15058</v>
      </c>
      <c r="J6561" t="s">
        <v>14868</v>
      </c>
      <c r="K6561" t="s">
        <v>15059</v>
      </c>
      <c r="L6561" t="s">
        <v>14876</v>
      </c>
    </row>
    <row r="6562" spans="1:12" x14ac:dyDescent="0.2">
      <c r="A6562" t="s">
        <v>15061</v>
      </c>
      <c r="B6562">
        <v>2019.06</v>
      </c>
      <c r="E6562" t="s">
        <v>14875</v>
      </c>
      <c r="F6562" t="s">
        <v>1</v>
      </c>
      <c r="G6562">
        <v>0</v>
      </c>
      <c r="H6562" t="s">
        <v>14866</v>
      </c>
      <c r="I6562" t="s">
        <v>15058</v>
      </c>
      <c r="J6562" t="s">
        <v>14868</v>
      </c>
      <c r="K6562" t="s">
        <v>15059</v>
      </c>
      <c r="L6562" t="s">
        <v>14876</v>
      </c>
    </row>
    <row r="6563" spans="1:12" x14ac:dyDescent="0.2">
      <c r="A6563" t="s">
        <v>15061</v>
      </c>
      <c r="B6563">
        <v>2019.09</v>
      </c>
      <c r="E6563" t="s">
        <v>14875</v>
      </c>
      <c r="F6563" t="s">
        <v>1</v>
      </c>
      <c r="G6563">
        <v>0</v>
      </c>
      <c r="H6563" t="s">
        <v>14866</v>
      </c>
      <c r="I6563" t="s">
        <v>15058</v>
      </c>
      <c r="J6563" t="s">
        <v>14868</v>
      </c>
      <c r="K6563" t="s">
        <v>15059</v>
      </c>
      <c r="L6563" t="s">
        <v>14876</v>
      </c>
    </row>
    <row r="6564" spans="1:12" x14ac:dyDescent="0.2">
      <c r="A6564" t="s">
        <v>15061</v>
      </c>
      <c r="B6564">
        <v>2019.12</v>
      </c>
      <c r="E6564" t="s">
        <v>14875</v>
      </c>
      <c r="F6564" t="s">
        <v>1</v>
      </c>
      <c r="G6564">
        <v>0</v>
      </c>
      <c r="H6564" t="s">
        <v>14866</v>
      </c>
      <c r="I6564" t="s">
        <v>15058</v>
      </c>
      <c r="J6564" t="s">
        <v>14868</v>
      </c>
      <c r="K6564" t="s">
        <v>15059</v>
      </c>
      <c r="L6564" t="s">
        <v>14876</v>
      </c>
    </row>
    <row r="6565" spans="1:12" x14ac:dyDescent="0.2">
      <c r="A6565" t="s">
        <v>15061</v>
      </c>
      <c r="B6565">
        <v>2020.03</v>
      </c>
      <c r="E6565" t="s">
        <v>14875</v>
      </c>
      <c r="F6565" t="s">
        <v>1</v>
      </c>
      <c r="G6565">
        <v>0</v>
      </c>
      <c r="H6565" t="s">
        <v>14866</v>
      </c>
      <c r="I6565" t="s">
        <v>15058</v>
      </c>
      <c r="J6565" t="s">
        <v>14868</v>
      </c>
      <c r="K6565" t="s">
        <v>15059</v>
      </c>
      <c r="L6565" t="s">
        <v>14876</v>
      </c>
    </row>
    <row r="6566" spans="1:12" x14ac:dyDescent="0.2">
      <c r="A6566" t="s">
        <v>15061</v>
      </c>
      <c r="B6566">
        <v>2020.06</v>
      </c>
      <c r="E6566" t="s">
        <v>14875</v>
      </c>
      <c r="F6566" t="s">
        <v>1</v>
      </c>
      <c r="G6566">
        <v>0</v>
      </c>
      <c r="H6566" t="s">
        <v>14866</v>
      </c>
      <c r="I6566" t="s">
        <v>15058</v>
      </c>
      <c r="J6566" t="s">
        <v>14868</v>
      </c>
      <c r="K6566" t="s">
        <v>15059</v>
      </c>
      <c r="L6566" t="s">
        <v>14876</v>
      </c>
    </row>
    <row r="6567" spans="1:12" x14ac:dyDescent="0.2">
      <c r="A6567" t="s">
        <v>15061</v>
      </c>
      <c r="B6567">
        <v>2020.09</v>
      </c>
      <c r="E6567" t="s">
        <v>14875</v>
      </c>
      <c r="F6567" t="s">
        <v>1</v>
      </c>
      <c r="G6567">
        <v>0</v>
      </c>
      <c r="H6567" t="s">
        <v>14866</v>
      </c>
      <c r="I6567" t="s">
        <v>15058</v>
      </c>
      <c r="J6567" t="s">
        <v>14868</v>
      </c>
      <c r="K6567" t="s">
        <v>15059</v>
      </c>
      <c r="L6567" t="s">
        <v>14876</v>
      </c>
    </row>
    <row r="6568" spans="1:12" x14ac:dyDescent="0.2">
      <c r="A6568" t="s">
        <v>15061</v>
      </c>
      <c r="B6568">
        <v>2020.12</v>
      </c>
      <c r="E6568" t="s">
        <v>14875</v>
      </c>
      <c r="F6568" t="s">
        <v>1</v>
      </c>
      <c r="G6568">
        <v>0</v>
      </c>
      <c r="H6568" t="s">
        <v>14866</v>
      </c>
      <c r="I6568" t="s">
        <v>15058</v>
      </c>
      <c r="J6568" t="s">
        <v>14868</v>
      </c>
      <c r="K6568" t="s">
        <v>15059</v>
      </c>
      <c r="L6568" t="s">
        <v>14876</v>
      </c>
    </row>
    <row r="6569" spans="1:12" x14ac:dyDescent="0.2">
      <c r="A6569" t="s">
        <v>15061</v>
      </c>
      <c r="B6569">
        <v>2021.03</v>
      </c>
      <c r="E6569" t="s">
        <v>14875</v>
      </c>
      <c r="F6569" t="s">
        <v>1</v>
      </c>
      <c r="G6569">
        <v>0</v>
      </c>
      <c r="H6569" t="s">
        <v>14866</v>
      </c>
      <c r="I6569" t="s">
        <v>15058</v>
      </c>
      <c r="J6569" t="s">
        <v>14868</v>
      </c>
      <c r="K6569" t="s">
        <v>15059</v>
      </c>
      <c r="L6569" t="s">
        <v>14876</v>
      </c>
    </row>
    <row r="6570" spans="1:12" x14ac:dyDescent="0.2">
      <c r="A6570" t="s">
        <v>15061</v>
      </c>
      <c r="B6570">
        <v>2021.06</v>
      </c>
      <c r="E6570" t="s">
        <v>14875</v>
      </c>
      <c r="F6570" t="s">
        <v>1</v>
      </c>
      <c r="G6570">
        <v>0</v>
      </c>
      <c r="H6570" t="s">
        <v>14866</v>
      </c>
      <c r="I6570" t="s">
        <v>15058</v>
      </c>
      <c r="J6570" t="s">
        <v>14868</v>
      </c>
      <c r="K6570" t="s">
        <v>15059</v>
      </c>
      <c r="L6570" t="s">
        <v>14876</v>
      </c>
    </row>
    <row r="6571" spans="1:12" x14ac:dyDescent="0.2">
      <c r="A6571" t="s">
        <v>15061</v>
      </c>
      <c r="B6571">
        <v>2021.09</v>
      </c>
      <c r="E6571" t="s">
        <v>14875</v>
      </c>
      <c r="F6571" t="s">
        <v>1</v>
      </c>
      <c r="G6571">
        <v>0</v>
      </c>
      <c r="H6571" t="s">
        <v>14866</v>
      </c>
      <c r="I6571" t="s">
        <v>15058</v>
      </c>
      <c r="J6571" t="s">
        <v>14868</v>
      </c>
      <c r="K6571" t="s">
        <v>15059</v>
      </c>
      <c r="L6571" t="s">
        <v>14876</v>
      </c>
    </row>
    <row r="6572" spans="1:12" x14ac:dyDescent="0.2">
      <c r="A6572" t="s">
        <v>15061</v>
      </c>
      <c r="B6572">
        <v>2021.12</v>
      </c>
      <c r="E6572" t="s">
        <v>14875</v>
      </c>
      <c r="F6572" t="s">
        <v>1</v>
      </c>
      <c r="G6572">
        <v>0</v>
      </c>
      <c r="H6572" t="s">
        <v>14866</v>
      </c>
      <c r="I6572" t="s">
        <v>15058</v>
      </c>
      <c r="J6572" t="s">
        <v>14868</v>
      </c>
      <c r="K6572" t="s">
        <v>15059</v>
      </c>
      <c r="L6572" t="s">
        <v>14876</v>
      </c>
    </row>
    <row r="6573" spans="1:12" x14ac:dyDescent="0.2">
      <c r="A6573" t="s">
        <v>15061</v>
      </c>
      <c r="B6573">
        <v>2022.03</v>
      </c>
      <c r="E6573" t="s">
        <v>14875</v>
      </c>
      <c r="F6573" t="s">
        <v>1</v>
      </c>
      <c r="G6573">
        <v>0</v>
      </c>
      <c r="H6573" t="s">
        <v>14866</v>
      </c>
      <c r="I6573" t="s">
        <v>15058</v>
      </c>
      <c r="J6573" t="s">
        <v>14868</v>
      </c>
      <c r="K6573" t="s">
        <v>15059</v>
      </c>
      <c r="L6573" t="s">
        <v>14876</v>
      </c>
    </row>
    <row r="6574" spans="1:12" x14ac:dyDescent="0.2">
      <c r="A6574" t="s">
        <v>15061</v>
      </c>
      <c r="B6574">
        <v>2022.06</v>
      </c>
      <c r="E6574" t="s">
        <v>14875</v>
      </c>
      <c r="F6574" t="s">
        <v>1</v>
      </c>
      <c r="G6574">
        <v>0</v>
      </c>
      <c r="H6574" t="s">
        <v>14866</v>
      </c>
      <c r="I6574" t="s">
        <v>15058</v>
      </c>
      <c r="J6574" t="s">
        <v>14868</v>
      </c>
      <c r="K6574" t="s">
        <v>15059</v>
      </c>
      <c r="L6574" t="s">
        <v>14876</v>
      </c>
    </row>
    <row r="6575" spans="1:12" x14ac:dyDescent="0.2">
      <c r="A6575" t="s">
        <v>15061</v>
      </c>
      <c r="B6575">
        <v>2022.09</v>
      </c>
      <c r="E6575" t="s">
        <v>14875</v>
      </c>
      <c r="F6575" t="s">
        <v>1</v>
      </c>
      <c r="G6575">
        <v>0</v>
      </c>
      <c r="H6575" t="s">
        <v>14866</v>
      </c>
      <c r="I6575" t="s">
        <v>15058</v>
      </c>
      <c r="J6575" t="s">
        <v>14868</v>
      </c>
      <c r="K6575" t="s">
        <v>15059</v>
      </c>
      <c r="L6575" t="s">
        <v>14876</v>
      </c>
    </row>
    <row r="6576" spans="1:12" x14ac:dyDescent="0.2">
      <c r="A6576" t="s">
        <v>15062</v>
      </c>
      <c r="B6576">
        <v>2011.06</v>
      </c>
      <c r="C6576">
        <v>558627</v>
      </c>
      <c r="E6576" t="s">
        <v>14865</v>
      </c>
      <c r="F6576" t="s">
        <v>1</v>
      </c>
      <c r="G6576">
        <v>0</v>
      </c>
      <c r="H6576" t="s">
        <v>14866</v>
      </c>
      <c r="I6576" t="s">
        <v>15058</v>
      </c>
      <c r="J6576" t="s">
        <v>14868</v>
      </c>
      <c r="K6576" t="s">
        <v>15063</v>
      </c>
      <c r="L6576" t="s">
        <v>14870</v>
      </c>
    </row>
    <row r="6577" spans="1:12" x14ac:dyDescent="0.2">
      <c r="A6577" t="s">
        <v>15062</v>
      </c>
      <c r="B6577">
        <v>2011.09</v>
      </c>
      <c r="C6577">
        <v>565439</v>
      </c>
      <c r="E6577" t="s">
        <v>14865</v>
      </c>
      <c r="F6577" t="s">
        <v>1</v>
      </c>
      <c r="G6577">
        <v>0</v>
      </c>
      <c r="H6577" t="s">
        <v>14866</v>
      </c>
      <c r="I6577" t="s">
        <v>15058</v>
      </c>
      <c r="J6577" t="s">
        <v>14868</v>
      </c>
      <c r="K6577" t="s">
        <v>15063</v>
      </c>
      <c r="L6577" t="s">
        <v>14870</v>
      </c>
    </row>
    <row r="6578" spans="1:12" x14ac:dyDescent="0.2">
      <c r="A6578" t="s">
        <v>15062</v>
      </c>
      <c r="B6578">
        <v>2011.12</v>
      </c>
      <c r="C6578">
        <v>573729</v>
      </c>
      <c r="E6578" t="s">
        <v>14865</v>
      </c>
      <c r="F6578" t="s">
        <v>1</v>
      </c>
      <c r="G6578">
        <v>0</v>
      </c>
      <c r="H6578" t="s">
        <v>14866</v>
      </c>
      <c r="I6578" t="s">
        <v>15058</v>
      </c>
      <c r="J6578" t="s">
        <v>14868</v>
      </c>
      <c r="K6578" t="s">
        <v>15063</v>
      </c>
      <c r="L6578" t="s">
        <v>14870</v>
      </c>
    </row>
    <row r="6579" spans="1:12" x14ac:dyDescent="0.2">
      <c r="A6579" t="s">
        <v>15062</v>
      </c>
      <c r="B6579">
        <v>2012.03</v>
      </c>
      <c r="C6579">
        <v>560373</v>
      </c>
      <c r="E6579" t="s">
        <v>14865</v>
      </c>
      <c r="F6579" t="s">
        <v>1</v>
      </c>
      <c r="G6579">
        <v>0</v>
      </c>
      <c r="H6579" t="s">
        <v>14866</v>
      </c>
      <c r="I6579" t="s">
        <v>15058</v>
      </c>
      <c r="J6579" t="s">
        <v>14868</v>
      </c>
      <c r="K6579" t="s">
        <v>15063</v>
      </c>
      <c r="L6579" t="s">
        <v>14870</v>
      </c>
    </row>
    <row r="6580" spans="1:12" x14ac:dyDescent="0.2">
      <c r="A6580" t="s">
        <v>15062</v>
      </c>
      <c r="B6580">
        <v>2012.06</v>
      </c>
      <c r="C6580">
        <v>572938</v>
      </c>
      <c r="E6580" t="s">
        <v>14865</v>
      </c>
      <c r="F6580" t="s">
        <v>1</v>
      </c>
      <c r="G6580">
        <v>0</v>
      </c>
      <c r="H6580" t="s">
        <v>14866</v>
      </c>
      <c r="I6580" t="s">
        <v>15058</v>
      </c>
      <c r="J6580" t="s">
        <v>14868</v>
      </c>
      <c r="K6580" t="s">
        <v>15063</v>
      </c>
      <c r="L6580" t="s">
        <v>14870</v>
      </c>
    </row>
    <row r="6581" spans="1:12" x14ac:dyDescent="0.2">
      <c r="A6581" t="s">
        <v>15062</v>
      </c>
      <c r="B6581">
        <v>2012.09</v>
      </c>
      <c r="C6581">
        <v>570677</v>
      </c>
      <c r="E6581" t="s">
        <v>14865</v>
      </c>
      <c r="F6581" t="s">
        <v>1</v>
      </c>
      <c r="G6581">
        <v>0</v>
      </c>
      <c r="H6581" t="s">
        <v>14866</v>
      </c>
      <c r="I6581" t="s">
        <v>15058</v>
      </c>
      <c r="J6581" t="s">
        <v>14868</v>
      </c>
      <c r="K6581" t="s">
        <v>15063</v>
      </c>
      <c r="L6581" t="s">
        <v>14870</v>
      </c>
    </row>
    <row r="6582" spans="1:12" x14ac:dyDescent="0.2">
      <c r="A6582" t="s">
        <v>15062</v>
      </c>
      <c r="B6582">
        <v>2012.12</v>
      </c>
      <c r="C6582">
        <v>579724</v>
      </c>
      <c r="E6582" t="s">
        <v>14865</v>
      </c>
      <c r="F6582" t="s">
        <v>1</v>
      </c>
      <c r="G6582">
        <v>0</v>
      </c>
      <c r="H6582" t="s">
        <v>14866</v>
      </c>
      <c r="I6582" t="s">
        <v>15058</v>
      </c>
      <c r="J6582" t="s">
        <v>14868</v>
      </c>
      <c r="K6582" t="s">
        <v>15063</v>
      </c>
      <c r="L6582" t="s">
        <v>14870</v>
      </c>
    </row>
    <row r="6583" spans="1:12" x14ac:dyDescent="0.2">
      <c r="A6583" t="s">
        <v>15062</v>
      </c>
      <c r="B6583">
        <v>2013.03</v>
      </c>
      <c r="C6583">
        <v>574807</v>
      </c>
      <c r="E6583" t="s">
        <v>14865</v>
      </c>
      <c r="F6583" t="s">
        <v>1</v>
      </c>
      <c r="G6583">
        <v>0</v>
      </c>
      <c r="H6583" t="s">
        <v>14866</v>
      </c>
      <c r="I6583" t="s">
        <v>15058</v>
      </c>
      <c r="J6583" t="s">
        <v>14868</v>
      </c>
      <c r="K6583" t="s">
        <v>15063</v>
      </c>
      <c r="L6583" t="s">
        <v>14870</v>
      </c>
    </row>
    <row r="6584" spans="1:12" x14ac:dyDescent="0.2">
      <c r="A6584" t="s">
        <v>15062</v>
      </c>
      <c r="B6584">
        <v>2013.06</v>
      </c>
      <c r="C6584">
        <v>588911</v>
      </c>
      <c r="E6584" t="s">
        <v>14865</v>
      </c>
      <c r="F6584" t="s">
        <v>1</v>
      </c>
      <c r="G6584">
        <v>0</v>
      </c>
      <c r="H6584" t="s">
        <v>14866</v>
      </c>
      <c r="I6584" t="s">
        <v>15058</v>
      </c>
      <c r="J6584" t="s">
        <v>14868</v>
      </c>
      <c r="K6584" t="s">
        <v>15063</v>
      </c>
      <c r="L6584" t="s">
        <v>14870</v>
      </c>
    </row>
    <row r="6585" spans="1:12" x14ac:dyDescent="0.2">
      <c r="A6585" t="s">
        <v>15062</v>
      </c>
      <c r="B6585">
        <v>2013.09</v>
      </c>
      <c r="C6585">
        <v>586356</v>
      </c>
      <c r="E6585" t="s">
        <v>14865</v>
      </c>
      <c r="F6585" t="s">
        <v>1</v>
      </c>
      <c r="G6585">
        <v>0</v>
      </c>
      <c r="H6585" t="s">
        <v>14866</v>
      </c>
      <c r="I6585" t="s">
        <v>15058</v>
      </c>
      <c r="J6585" t="s">
        <v>14868</v>
      </c>
      <c r="K6585" t="s">
        <v>15063</v>
      </c>
      <c r="L6585" t="s">
        <v>14870</v>
      </c>
    </row>
    <row r="6586" spans="1:12" x14ac:dyDescent="0.2">
      <c r="A6586" t="s">
        <v>15062</v>
      </c>
      <c r="B6586">
        <v>2013.12</v>
      </c>
      <c r="C6586">
        <v>598580</v>
      </c>
      <c r="E6586" t="s">
        <v>14865</v>
      </c>
      <c r="F6586" t="s">
        <v>1</v>
      </c>
      <c r="G6586">
        <v>0</v>
      </c>
      <c r="H6586" t="s">
        <v>14866</v>
      </c>
      <c r="I6586" t="s">
        <v>15058</v>
      </c>
      <c r="J6586" t="s">
        <v>14868</v>
      </c>
      <c r="K6586" t="s">
        <v>15063</v>
      </c>
      <c r="L6586" t="s">
        <v>14870</v>
      </c>
    </row>
    <row r="6587" spans="1:12" x14ac:dyDescent="0.2">
      <c r="A6587" t="s">
        <v>15062</v>
      </c>
      <c r="B6587">
        <v>2014.03</v>
      </c>
      <c r="C6587">
        <v>591999</v>
      </c>
      <c r="E6587" t="s">
        <v>14865</v>
      </c>
      <c r="F6587" t="s">
        <v>1</v>
      </c>
      <c r="G6587">
        <v>0</v>
      </c>
      <c r="H6587" t="s">
        <v>14866</v>
      </c>
      <c r="I6587" t="s">
        <v>15058</v>
      </c>
      <c r="J6587" t="s">
        <v>14868</v>
      </c>
      <c r="K6587" t="s">
        <v>15063</v>
      </c>
      <c r="L6587" t="s">
        <v>14870</v>
      </c>
    </row>
    <row r="6588" spans="1:12" x14ac:dyDescent="0.2">
      <c r="A6588" t="s">
        <v>15062</v>
      </c>
      <c r="B6588">
        <v>2014.06</v>
      </c>
      <c r="C6588">
        <v>604461</v>
      </c>
      <c r="E6588" t="s">
        <v>14865</v>
      </c>
      <c r="F6588" t="s">
        <v>1</v>
      </c>
      <c r="G6588">
        <v>0</v>
      </c>
      <c r="H6588" t="s">
        <v>14866</v>
      </c>
      <c r="I6588" t="s">
        <v>15058</v>
      </c>
      <c r="J6588" t="s">
        <v>14868</v>
      </c>
      <c r="K6588" t="s">
        <v>15063</v>
      </c>
      <c r="L6588" t="s">
        <v>14870</v>
      </c>
    </row>
    <row r="6589" spans="1:12" x14ac:dyDescent="0.2">
      <c r="A6589" t="s">
        <v>15062</v>
      </c>
      <c r="B6589">
        <v>2014.09</v>
      </c>
      <c r="C6589">
        <v>605785</v>
      </c>
      <c r="E6589" t="s">
        <v>14865</v>
      </c>
      <c r="F6589" t="s">
        <v>1</v>
      </c>
      <c r="G6589">
        <v>0</v>
      </c>
      <c r="H6589" t="s">
        <v>14866</v>
      </c>
      <c r="I6589" t="s">
        <v>15058</v>
      </c>
      <c r="J6589" t="s">
        <v>14868</v>
      </c>
      <c r="K6589" t="s">
        <v>15063</v>
      </c>
      <c r="L6589" t="s">
        <v>14870</v>
      </c>
    </row>
    <row r="6590" spans="1:12" x14ac:dyDescent="0.2">
      <c r="A6590" t="s">
        <v>15062</v>
      </c>
      <c r="B6590">
        <v>2014.12</v>
      </c>
      <c r="C6590">
        <v>620086</v>
      </c>
      <c r="E6590" t="s">
        <v>14865</v>
      </c>
      <c r="F6590" t="s">
        <v>1</v>
      </c>
      <c r="G6590">
        <v>0</v>
      </c>
      <c r="H6590" t="s">
        <v>14866</v>
      </c>
      <c r="I6590" t="s">
        <v>15058</v>
      </c>
      <c r="J6590" t="s">
        <v>14868</v>
      </c>
      <c r="K6590" t="s">
        <v>15063</v>
      </c>
      <c r="L6590" t="s">
        <v>14870</v>
      </c>
    </row>
    <row r="6591" spans="1:12" x14ac:dyDescent="0.2">
      <c r="A6591" t="s">
        <v>15062</v>
      </c>
      <c r="B6591">
        <v>2015.03</v>
      </c>
      <c r="C6591">
        <v>614897</v>
      </c>
      <c r="E6591" t="s">
        <v>14865</v>
      </c>
      <c r="F6591" t="s">
        <v>1</v>
      </c>
      <c r="G6591">
        <v>0</v>
      </c>
      <c r="H6591" t="s">
        <v>14866</v>
      </c>
      <c r="I6591" t="s">
        <v>15058</v>
      </c>
      <c r="J6591" t="s">
        <v>14868</v>
      </c>
      <c r="K6591" t="s">
        <v>15063</v>
      </c>
      <c r="L6591" t="s">
        <v>14870</v>
      </c>
    </row>
    <row r="6592" spans="1:12" x14ac:dyDescent="0.2">
      <c r="A6592" t="s">
        <v>15062</v>
      </c>
      <c r="B6592">
        <v>2015.06</v>
      </c>
      <c r="C6592">
        <v>630010</v>
      </c>
      <c r="E6592" t="s">
        <v>14865</v>
      </c>
      <c r="F6592" t="s">
        <v>1</v>
      </c>
      <c r="G6592">
        <v>0</v>
      </c>
      <c r="H6592" t="s">
        <v>14866</v>
      </c>
      <c r="I6592" t="s">
        <v>15058</v>
      </c>
      <c r="J6592" t="s">
        <v>14868</v>
      </c>
      <c r="K6592" t="s">
        <v>15063</v>
      </c>
      <c r="L6592" t="s">
        <v>14870</v>
      </c>
    </row>
    <row r="6593" spans="1:12" x14ac:dyDescent="0.2">
      <c r="A6593" t="s">
        <v>15062</v>
      </c>
      <c r="B6593">
        <v>2015.09</v>
      </c>
      <c r="C6593">
        <v>628705</v>
      </c>
      <c r="E6593" t="s">
        <v>14865</v>
      </c>
      <c r="F6593" t="s">
        <v>1</v>
      </c>
      <c r="G6593">
        <v>0</v>
      </c>
      <c r="H6593" t="s">
        <v>14866</v>
      </c>
      <c r="I6593" t="s">
        <v>15058</v>
      </c>
      <c r="J6593" t="s">
        <v>14868</v>
      </c>
      <c r="K6593" t="s">
        <v>15063</v>
      </c>
      <c r="L6593" t="s">
        <v>14870</v>
      </c>
    </row>
    <row r="6594" spans="1:12" x14ac:dyDescent="0.2">
      <c r="A6594" t="s">
        <v>15062</v>
      </c>
      <c r="B6594">
        <v>2015.12</v>
      </c>
      <c r="C6594">
        <v>644176</v>
      </c>
      <c r="E6594" t="s">
        <v>14865</v>
      </c>
      <c r="F6594" t="s">
        <v>1</v>
      </c>
      <c r="G6594">
        <v>0</v>
      </c>
      <c r="H6594" t="s">
        <v>14866</v>
      </c>
      <c r="I6594" t="s">
        <v>15058</v>
      </c>
      <c r="J6594" t="s">
        <v>14868</v>
      </c>
      <c r="K6594" t="s">
        <v>15063</v>
      </c>
      <c r="L6594" t="s">
        <v>14870</v>
      </c>
    </row>
    <row r="6595" spans="1:12" x14ac:dyDescent="0.2">
      <c r="A6595" t="s">
        <v>15062</v>
      </c>
      <c r="B6595">
        <v>2016.03</v>
      </c>
      <c r="C6595">
        <v>638934</v>
      </c>
      <c r="E6595" t="s">
        <v>14865</v>
      </c>
      <c r="F6595" t="s">
        <v>1</v>
      </c>
      <c r="G6595">
        <v>0</v>
      </c>
      <c r="H6595" t="s">
        <v>14866</v>
      </c>
      <c r="I6595" t="s">
        <v>15058</v>
      </c>
      <c r="J6595" t="s">
        <v>14868</v>
      </c>
      <c r="K6595" t="s">
        <v>15063</v>
      </c>
      <c r="L6595" t="s">
        <v>14870</v>
      </c>
    </row>
    <row r="6596" spans="1:12" x14ac:dyDescent="0.2">
      <c r="A6596" t="s">
        <v>15062</v>
      </c>
      <c r="B6596">
        <v>2016.06</v>
      </c>
      <c r="C6596">
        <v>654715</v>
      </c>
      <c r="E6596" t="s">
        <v>14865</v>
      </c>
      <c r="F6596" t="s">
        <v>1</v>
      </c>
      <c r="G6596">
        <v>0</v>
      </c>
      <c r="H6596" t="s">
        <v>14866</v>
      </c>
      <c r="I6596" t="s">
        <v>15058</v>
      </c>
      <c r="J6596" t="s">
        <v>14868</v>
      </c>
      <c r="K6596" t="s">
        <v>15063</v>
      </c>
      <c r="L6596" t="s">
        <v>14870</v>
      </c>
    </row>
    <row r="6597" spans="1:12" x14ac:dyDescent="0.2">
      <c r="A6597" t="s">
        <v>15062</v>
      </c>
      <c r="B6597">
        <v>2016.09</v>
      </c>
      <c r="C6597">
        <v>655381</v>
      </c>
      <c r="E6597" t="s">
        <v>14865</v>
      </c>
      <c r="F6597" t="s">
        <v>1</v>
      </c>
      <c r="G6597">
        <v>0</v>
      </c>
      <c r="H6597" t="s">
        <v>14866</v>
      </c>
      <c r="I6597" t="s">
        <v>15058</v>
      </c>
      <c r="J6597" t="s">
        <v>14868</v>
      </c>
      <c r="K6597" t="s">
        <v>15063</v>
      </c>
      <c r="L6597" t="s">
        <v>14870</v>
      </c>
    </row>
    <row r="6598" spans="1:12" x14ac:dyDescent="0.2">
      <c r="A6598" t="s">
        <v>15062</v>
      </c>
      <c r="B6598">
        <v>2016.12</v>
      </c>
      <c r="C6598">
        <v>671616</v>
      </c>
      <c r="E6598" t="s">
        <v>14865</v>
      </c>
      <c r="F6598" t="s">
        <v>1</v>
      </c>
      <c r="G6598">
        <v>0</v>
      </c>
      <c r="H6598" t="s">
        <v>14866</v>
      </c>
      <c r="I6598" t="s">
        <v>15058</v>
      </c>
      <c r="J6598" t="s">
        <v>14868</v>
      </c>
      <c r="K6598" t="s">
        <v>15063</v>
      </c>
      <c r="L6598" t="s">
        <v>14870</v>
      </c>
    </row>
    <row r="6599" spans="1:12" x14ac:dyDescent="0.2">
      <c r="A6599" t="s">
        <v>15062</v>
      </c>
      <c r="B6599">
        <v>2017.03</v>
      </c>
      <c r="C6599">
        <v>666244</v>
      </c>
      <c r="E6599" t="s">
        <v>14865</v>
      </c>
      <c r="F6599" t="s">
        <v>1</v>
      </c>
      <c r="G6599">
        <v>0</v>
      </c>
      <c r="H6599" t="s">
        <v>14866</v>
      </c>
      <c r="I6599" t="s">
        <v>15058</v>
      </c>
      <c r="J6599" t="s">
        <v>14868</v>
      </c>
      <c r="K6599" t="s">
        <v>15063</v>
      </c>
      <c r="L6599" t="s">
        <v>14870</v>
      </c>
    </row>
    <row r="6600" spans="1:12" x14ac:dyDescent="0.2">
      <c r="A6600" t="s">
        <v>15062</v>
      </c>
      <c r="B6600">
        <v>2017.06</v>
      </c>
      <c r="C6600">
        <v>683931</v>
      </c>
      <c r="E6600" t="s">
        <v>14865</v>
      </c>
      <c r="F6600" t="s">
        <v>1</v>
      </c>
      <c r="G6600">
        <v>0</v>
      </c>
      <c r="H6600" t="s">
        <v>14866</v>
      </c>
      <c r="I6600" t="s">
        <v>15058</v>
      </c>
      <c r="J6600" t="s">
        <v>14868</v>
      </c>
      <c r="K6600" t="s">
        <v>15063</v>
      </c>
      <c r="L6600" t="s">
        <v>14870</v>
      </c>
    </row>
    <row r="6601" spans="1:12" x14ac:dyDescent="0.2">
      <c r="A6601" t="s">
        <v>15062</v>
      </c>
      <c r="B6601">
        <v>2017.09</v>
      </c>
      <c r="C6601">
        <v>681705</v>
      </c>
      <c r="E6601" t="s">
        <v>14865</v>
      </c>
      <c r="F6601" t="s">
        <v>1</v>
      </c>
      <c r="G6601">
        <v>0</v>
      </c>
      <c r="H6601" t="s">
        <v>14866</v>
      </c>
      <c r="I6601" t="s">
        <v>15058</v>
      </c>
      <c r="J6601" t="s">
        <v>14868</v>
      </c>
      <c r="K6601" t="s">
        <v>15063</v>
      </c>
      <c r="L6601" t="s">
        <v>14870</v>
      </c>
    </row>
    <row r="6602" spans="1:12" x14ac:dyDescent="0.2">
      <c r="A6602" t="s">
        <v>15062</v>
      </c>
      <c r="B6602">
        <v>2017.12</v>
      </c>
      <c r="C6602">
        <v>695658</v>
      </c>
      <c r="E6602" t="s">
        <v>14865</v>
      </c>
      <c r="F6602" t="s">
        <v>1</v>
      </c>
      <c r="G6602">
        <v>0</v>
      </c>
      <c r="H6602" t="s">
        <v>14866</v>
      </c>
      <c r="I6602" t="s">
        <v>15058</v>
      </c>
      <c r="J6602" t="s">
        <v>14868</v>
      </c>
      <c r="K6602" t="s">
        <v>15063</v>
      </c>
      <c r="L6602" t="s">
        <v>14870</v>
      </c>
    </row>
    <row r="6603" spans="1:12" x14ac:dyDescent="0.2">
      <c r="A6603" t="s">
        <v>15062</v>
      </c>
      <c r="B6603">
        <v>2018.03</v>
      </c>
      <c r="C6603">
        <v>691041</v>
      </c>
      <c r="E6603" t="s">
        <v>14865</v>
      </c>
      <c r="F6603" t="s">
        <v>1</v>
      </c>
      <c r="G6603">
        <v>0</v>
      </c>
      <c r="H6603" t="s">
        <v>14866</v>
      </c>
      <c r="I6603" t="s">
        <v>15058</v>
      </c>
      <c r="J6603" t="s">
        <v>14868</v>
      </c>
      <c r="K6603" t="s">
        <v>15063</v>
      </c>
      <c r="L6603" t="s">
        <v>14870</v>
      </c>
    </row>
    <row r="6604" spans="1:12" x14ac:dyDescent="0.2">
      <c r="A6604" t="s">
        <v>15062</v>
      </c>
      <c r="B6604">
        <v>2018.06</v>
      </c>
      <c r="C6604">
        <v>697409</v>
      </c>
      <c r="E6604" t="s">
        <v>14865</v>
      </c>
      <c r="F6604" t="s">
        <v>1</v>
      </c>
      <c r="G6604">
        <v>0</v>
      </c>
      <c r="H6604" t="s">
        <v>14866</v>
      </c>
      <c r="I6604" t="s">
        <v>15058</v>
      </c>
      <c r="J6604" t="s">
        <v>14868</v>
      </c>
      <c r="K6604" t="s">
        <v>15063</v>
      </c>
      <c r="L6604" t="s">
        <v>14870</v>
      </c>
    </row>
    <row r="6605" spans="1:12" x14ac:dyDescent="0.2">
      <c r="A6605" t="s">
        <v>15062</v>
      </c>
      <c r="B6605">
        <v>2018.09</v>
      </c>
      <c r="C6605">
        <v>691784</v>
      </c>
      <c r="E6605" t="s">
        <v>14865</v>
      </c>
      <c r="F6605" t="s">
        <v>1</v>
      </c>
      <c r="G6605">
        <v>0</v>
      </c>
      <c r="H6605" t="s">
        <v>14866</v>
      </c>
      <c r="I6605" t="s">
        <v>15058</v>
      </c>
      <c r="J6605" t="s">
        <v>14868</v>
      </c>
      <c r="K6605" t="s">
        <v>15063</v>
      </c>
      <c r="L6605" t="s">
        <v>14870</v>
      </c>
    </row>
    <row r="6606" spans="1:12" x14ac:dyDescent="0.2">
      <c r="A6606" t="s">
        <v>15062</v>
      </c>
      <c r="B6606">
        <v>2018.12</v>
      </c>
      <c r="C6606">
        <v>708555</v>
      </c>
      <c r="E6606" t="s">
        <v>14865</v>
      </c>
      <c r="F6606" t="s">
        <v>1</v>
      </c>
      <c r="G6606">
        <v>0</v>
      </c>
      <c r="H6606" t="s">
        <v>14866</v>
      </c>
      <c r="I6606" t="s">
        <v>15058</v>
      </c>
      <c r="J6606" t="s">
        <v>14868</v>
      </c>
      <c r="K6606" t="s">
        <v>15063</v>
      </c>
      <c r="L6606" t="s">
        <v>14870</v>
      </c>
    </row>
    <row r="6607" spans="1:12" x14ac:dyDescent="0.2">
      <c r="A6607" t="s">
        <v>15062</v>
      </c>
      <c r="B6607">
        <v>2019.03</v>
      </c>
      <c r="C6607">
        <v>703201</v>
      </c>
      <c r="E6607" t="s">
        <v>14865</v>
      </c>
      <c r="F6607" t="s">
        <v>1</v>
      </c>
      <c r="G6607">
        <v>0</v>
      </c>
      <c r="H6607" t="s">
        <v>14866</v>
      </c>
      <c r="I6607" t="s">
        <v>15058</v>
      </c>
      <c r="J6607" t="s">
        <v>14868</v>
      </c>
      <c r="K6607" t="s">
        <v>15063</v>
      </c>
      <c r="L6607" t="s">
        <v>14870</v>
      </c>
    </row>
    <row r="6608" spans="1:12" x14ac:dyDescent="0.2">
      <c r="A6608" t="s">
        <v>15062</v>
      </c>
      <c r="B6608">
        <v>2019.06</v>
      </c>
      <c r="C6608">
        <v>711974</v>
      </c>
      <c r="E6608" t="s">
        <v>14865</v>
      </c>
      <c r="F6608" t="s">
        <v>1</v>
      </c>
      <c r="G6608">
        <v>0</v>
      </c>
      <c r="H6608" t="s">
        <v>14866</v>
      </c>
      <c r="I6608" t="s">
        <v>15058</v>
      </c>
      <c r="J6608" t="s">
        <v>14868</v>
      </c>
      <c r="K6608" t="s">
        <v>15063</v>
      </c>
      <c r="L6608" t="s">
        <v>14870</v>
      </c>
    </row>
    <row r="6609" spans="1:12" x14ac:dyDescent="0.2">
      <c r="A6609" t="s">
        <v>15062</v>
      </c>
      <c r="B6609">
        <v>2019.09</v>
      </c>
      <c r="C6609">
        <v>710803</v>
      </c>
      <c r="E6609" t="s">
        <v>14865</v>
      </c>
      <c r="F6609" t="s">
        <v>1</v>
      </c>
      <c r="G6609">
        <v>0</v>
      </c>
      <c r="H6609" t="s">
        <v>14866</v>
      </c>
      <c r="I6609" t="s">
        <v>15058</v>
      </c>
      <c r="J6609" t="s">
        <v>14868</v>
      </c>
      <c r="K6609" t="s">
        <v>15063</v>
      </c>
      <c r="L6609" t="s">
        <v>14870</v>
      </c>
    </row>
    <row r="6610" spans="1:12" x14ac:dyDescent="0.2">
      <c r="A6610" t="s">
        <v>15062</v>
      </c>
      <c r="B6610">
        <v>2019.12</v>
      </c>
      <c r="C6610">
        <v>728848</v>
      </c>
      <c r="E6610" t="s">
        <v>14865</v>
      </c>
      <c r="F6610" t="s">
        <v>1</v>
      </c>
      <c r="G6610">
        <v>0</v>
      </c>
      <c r="H6610" t="s">
        <v>14866</v>
      </c>
      <c r="I6610" t="s">
        <v>15058</v>
      </c>
      <c r="J6610" t="s">
        <v>14868</v>
      </c>
      <c r="K6610" t="s">
        <v>15063</v>
      </c>
      <c r="L6610" t="s">
        <v>14870</v>
      </c>
    </row>
    <row r="6611" spans="1:12" x14ac:dyDescent="0.2">
      <c r="A6611" t="s">
        <v>15062</v>
      </c>
      <c r="B6611">
        <v>2020.03</v>
      </c>
      <c r="C6611">
        <v>722031</v>
      </c>
      <c r="E6611" t="s">
        <v>14865</v>
      </c>
      <c r="F6611" t="s">
        <v>1</v>
      </c>
      <c r="G6611">
        <v>0</v>
      </c>
      <c r="H6611" t="s">
        <v>14866</v>
      </c>
      <c r="I6611" t="s">
        <v>15058</v>
      </c>
      <c r="J6611" t="s">
        <v>14868</v>
      </c>
      <c r="K6611" t="s">
        <v>15063</v>
      </c>
      <c r="L6611" t="s">
        <v>14870</v>
      </c>
    </row>
    <row r="6612" spans="1:12" x14ac:dyDescent="0.2">
      <c r="A6612" t="s">
        <v>15062</v>
      </c>
      <c r="B6612">
        <v>2020.06</v>
      </c>
      <c r="C6612">
        <v>721253</v>
      </c>
      <c r="E6612" t="s">
        <v>14865</v>
      </c>
      <c r="F6612" t="s">
        <v>1</v>
      </c>
      <c r="G6612">
        <v>0</v>
      </c>
      <c r="H6612" t="s">
        <v>14866</v>
      </c>
      <c r="I6612" t="s">
        <v>15058</v>
      </c>
      <c r="J6612" t="s">
        <v>14868</v>
      </c>
      <c r="K6612" t="s">
        <v>15063</v>
      </c>
      <c r="L6612" t="s">
        <v>14870</v>
      </c>
    </row>
    <row r="6613" spans="1:12" x14ac:dyDescent="0.2">
      <c r="A6613" t="s">
        <v>15062</v>
      </c>
      <c r="B6613">
        <v>2020.09</v>
      </c>
      <c r="C6613">
        <v>708372</v>
      </c>
      <c r="E6613" t="s">
        <v>14865</v>
      </c>
      <c r="F6613" t="s">
        <v>1</v>
      </c>
      <c r="G6613">
        <v>0</v>
      </c>
      <c r="H6613" t="s">
        <v>14866</v>
      </c>
      <c r="I6613" t="s">
        <v>15058</v>
      </c>
      <c r="J6613" t="s">
        <v>14868</v>
      </c>
      <c r="K6613" t="s">
        <v>15063</v>
      </c>
      <c r="L6613" t="s">
        <v>14870</v>
      </c>
    </row>
    <row r="6614" spans="1:12" x14ac:dyDescent="0.2">
      <c r="A6614" t="s">
        <v>15062</v>
      </c>
      <c r="B6614">
        <v>2020.12</v>
      </c>
      <c r="C6614">
        <v>713636</v>
      </c>
      <c r="E6614" t="s">
        <v>14865</v>
      </c>
      <c r="F6614" t="s">
        <v>1</v>
      </c>
      <c r="G6614">
        <v>0</v>
      </c>
      <c r="H6614" t="s">
        <v>14866</v>
      </c>
      <c r="I6614" t="s">
        <v>15058</v>
      </c>
      <c r="J6614" t="s">
        <v>14868</v>
      </c>
      <c r="K6614" t="s">
        <v>15063</v>
      </c>
      <c r="L6614" t="s">
        <v>14870</v>
      </c>
    </row>
    <row r="6615" spans="1:12" x14ac:dyDescent="0.2">
      <c r="A6615" t="s">
        <v>15062</v>
      </c>
      <c r="B6615">
        <v>2021.03</v>
      </c>
      <c r="C6615">
        <v>708896</v>
      </c>
      <c r="E6615" t="s">
        <v>14865</v>
      </c>
      <c r="F6615" t="s">
        <v>1</v>
      </c>
      <c r="G6615">
        <v>0</v>
      </c>
      <c r="H6615" t="s">
        <v>14866</v>
      </c>
      <c r="I6615" t="s">
        <v>15058</v>
      </c>
      <c r="J6615" t="s">
        <v>14868</v>
      </c>
      <c r="K6615" t="s">
        <v>15063</v>
      </c>
      <c r="L6615" t="s">
        <v>14870</v>
      </c>
    </row>
    <row r="6616" spans="1:12" x14ac:dyDescent="0.2">
      <c r="A6616" t="s">
        <v>15062</v>
      </c>
      <c r="B6616">
        <v>2021.06</v>
      </c>
      <c r="C6616">
        <v>720874</v>
      </c>
      <c r="E6616" t="s">
        <v>14865</v>
      </c>
      <c r="F6616" t="s">
        <v>1</v>
      </c>
      <c r="G6616">
        <v>0</v>
      </c>
      <c r="H6616" t="s">
        <v>14866</v>
      </c>
      <c r="I6616" t="s">
        <v>15058</v>
      </c>
      <c r="J6616" t="s">
        <v>14868</v>
      </c>
      <c r="K6616" t="s">
        <v>15063</v>
      </c>
      <c r="L6616" t="s">
        <v>14870</v>
      </c>
    </row>
    <row r="6617" spans="1:12" x14ac:dyDescent="0.2">
      <c r="A6617" t="s">
        <v>15062</v>
      </c>
      <c r="B6617">
        <v>2021.09</v>
      </c>
      <c r="C6617">
        <v>725395</v>
      </c>
      <c r="E6617" t="s">
        <v>14865</v>
      </c>
      <c r="F6617" t="s">
        <v>1</v>
      </c>
      <c r="G6617">
        <v>0</v>
      </c>
      <c r="H6617" t="s">
        <v>14866</v>
      </c>
      <c r="I6617" t="s">
        <v>15058</v>
      </c>
      <c r="J6617" t="s">
        <v>14868</v>
      </c>
      <c r="K6617" t="s">
        <v>15063</v>
      </c>
      <c r="L6617" t="s">
        <v>14870</v>
      </c>
    </row>
    <row r="6618" spans="1:12" x14ac:dyDescent="0.2">
      <c r="A6618" t="s">
        <v>15062</v>
      </c>
      <c r="B6618">
        <v>2021.12</v>
      </c>
      <c r="C6618">
        <v>741145</v>
      </c>
      <c r="E6618" t="s">
        <v>14865</v>
      </c>
      <c r="F6618" t="s">
        <v>1</v>
      </c>
      <c r="G6618">
        <v>0</v>
      </c>
      <c r="H6618" t="s">
        <v>14866</v>
      </c>
      <c r="I6618" t="s">
        <v>15058</v>
      </c>
      <c r="J6618" t="s">
        <v>14868</v>
      </c>
      <c r="K6618" t="s">
        <v>15063</v>
      </c>
      <c r="L6618" t="s">
        <v>14870</v>
      </c>
    </row>
    <row r="6619" spans="1:12" x14ac:dyDescent="0.2">
      <c r="A6619" t="s">
        <v>15062</v>
      </c>
      <c r="B6619">
        <v>2022.03</v>
      </c>
      <c r="C6619">
        <v>735186</v>
      </c>
      <c r="E6619" t="s">
        <v>14865</v>
      </c>
      <c r="F6619" t="s">
        <v>1</v>
      </c>
      <c r="G6619">
        <v>0</v>
      </c>
      <c r="H6619" t="s">
        <v>14866</v>
      </c>
      <c r="I6619" t="s">
        <v>15058</v>
      </c>
      <c r="J6619" t="s">
        <v>14868</v>
      </c>
      <c r="K6619" t="s">
        <v>15063</v>
      </c>
      <c r="L6619" t="s">
        <v>14870</v>
      </c>
    </row>
    <row r="6620" spans="1:12" x14ac:dyDescent="0.2">
      <c r="A6620" t="s">
        <v>15062</v>
      </c>
      <c r="B6620">
        <v>2022.06</v>
      </c>
      <c r="C6620">
        <v>738297</v>
      </c>
      <c r="E6620" t="s">
        <v>14865</v>
      </c>
      <c r="F6620" t="s">
        <v>1</v>
      </c>
      <c r="G6620">
        <v>0</v>
      </c>
      <c r="H6620" t="s">
        <v>14866</v>
      </c>
      <c r="I6620" t="s">
        <v>15058</v>
      </c>
      <c r="J6620" t="s">
        <v>14868</v>
      </c>
      <c r="K6620" t="s">
        <v>15063</v>
      </c>
      <c r="L6620" t="s">
        <v>14870</v>
      </c>
    </row>
    <row r="6621" spans="1:12" x14ac:dyDescent="0.2">
      <c r="A6621" t="s">
        <v>15062</v>
      </c>
      <c r="B6621">
        <v>2022.09</v>
      </c>
      <c r="C6621">
        <v>741564</v>
      </c>
      <c r="E6621" t="s">
        <v>14865</v>
      </c>
      <c r="F6621" t="s">
        <v>1</v>
      </c>
      <c r="G6621">
        <v>0</v>
      </c>
      <c r="H6621" t="s">
        <v>14866</v>
      </c>
      <c r="I6621" t="s">
        <v>15058</v>
      </c>
      <c r="J6621" t="s">
        <v>14868</v>
      </c>
      <c r="K6621" t="s">
        <v>15063</v>
      </c>
      <c r="L6621" t="s">
        <v>14870</v>
      </c>
    </row>
    <row r="6622" spans="1:12" x14ac:dyDescent="0.2">
      <c r="A6622" t="s">
        <v>15064</v>
      </c>
      <c r="B6622">
        <v>2011.06</v>
      </c>
      <c r="C6622">
        <v>555853</v>
      </c>
      <c r="E6622" t="s">
        <v>14872</v>
      </c>
      <c r="F6622" t="s">
        <v>1</v>
      </c>
      <c r="G6622">
        <v>0</v>
      </c>
      <c r="H6622" t="s">
        <v>14866</v>
      </c>
      <c r="I6622" t="s">
        <v>15058</v>
      </c>
      <c r="J6622" t="s">
        <v>14868</v>
      </c>
      <c r="K6622" t="s">
        <v>15063</v>
      </c>
      <c r="L6622" t="s">
        <v>14873</v>
      </c>
    </row>
    <row r="6623" spans="1:12" x14ac:dyDescent="0.2">
      <c r="A6623" t="s">
        <v>15064</v>
      </c>
      <c r="B6623">
        <v>2011.09</v>
      </c>
      <c r="C6623">
        <v>567433</v>
      </c>
      <c r="E6623" t="s">
        <v>14872</v>
      </c>
      <c r="F6623" t="s">
        <v>1</v>
      </c>
      <c r="G6623">
        <v>0</v>
      </c>
      <c r="H6623" t="s">
        <v>14866</v>
      </c>
      <c r="I6623" t="s">
        <v>15058</v>
      </c>
      <c r="J6623" t="s">
        <v>14868</v>
      </c>
      <c r="K6623" t="s">
        <v>15063</v>
      </c>
      <c r="L6623" t="s">
        <v>14873</v>
      </c>
    </row>
    <row r="6624" spans="1:12" x14ac:dyDescent="0.2">
      <c r="A6624" t="s">
        <v>15064</v>
      </c>
      <c r="B6624">
        <v>2011.12</v>
      </c>
      <c r="C6624">
        <v>568622</v>
      </c>
      <c r="E6624" t="s">
        <v>14872</v>
      </c>
      <c r="F6624" t="s">
        <v>1</v>
      </c>
      <c r="G6624">
        <v>0</v>
      </c>
      <c r="H6624" t="s">
        <v>14866</v>
      </c>
      <c r="I6624" t="s">
        <v>15058</v>
      </c>
      <c r="J6624" t="s">
        <v>14868</v>
      </c>
      <c r="K6624" t="s">
        <v>15063</v>
      </c>
      <c r="L6624" t="s">
        <v>14873</v>
      </c>
    </row>
    <row r="6625" spans="1:12" x14ac:dyDescent="0.2">
      <c r="A6625" t="s">
        <v>15064</v>
      </c>
      <c r="B6625">
        <v>2012.03</v>
      </c>
      <c r="C6625">
        <v>566289</v>
      </c>
      <c r="E6625" t="s">
        <v>14872</v>
      </c>
      <c r="F6625" t="s">
        <v>1</v>
      </c>
      <c r="G6625">
        <v>0</v>
      </c>
      <c r="H6625" t="s">
        <v>14866</v>
      </c>
      <c r="I6625" t="s">
        <v>15058</v>
      </c>
      <c r="J6625" t="s">
        <v>14868</v>
      </c>
      <c r="K6625" t="s">
        <v>15063</v>
      </c>
      <c r="L6625" t="s">
        <v>14873</v>
      </c>
    </row>
    <row r="6626" spans="1:12" x14ac:dyDescent="0.2">
      <c r="A6626" t="s">
        <v>15064</v>
      </c>
      <c r="B6626">
        <v>2012.06</v>
      </c>
      <c r="C6626">
        <v>570030</v>
      </c>
      <c r="E6626" t="s">
        <v>14872</v>
      </c>
      <c r="F6626" t="s">
        <v>1</v>
      </c>
      <c r="G6626">
        <v>0</v>
      </c>
      <c r="H6626" t="s">
        <v>14866</v>
      </c>
      <c r="I6626" t="s">
        <v>15058</v>
      </c>
      <c r="J6626" t="s">
        <v>14868</v>
      </c>
      <c r="K6626" t="s">
        <v>15063</v>
      </c>
      <c r="L6626" t="s">
        <v>14873</v>
      </c>
    </row>
    <row r="6627" spans="1:12" x14ac:dyDescent="0.2">
      <c r="A6627" t="s">
        <v>15064</v>
      </c>
      <c r="B6627">
        <v>2012.09</v>
      </c>
      <c r="C6627">
        <v>572782</v>
      </c>
      <c r="E6627" t="s">
        <v>14872</v>
      </c>
      <c r="F6627" t="s">
        <v>1</v>
      </c>
      <c r="G6627">
        <v>0</v>
      </c>
      <c r="H6627" t="s">
        <v>14866</v>
      </c>
      <c r="I6627" t="s">
        <v>15058</v>
      </c>
      <c r="J6627" t="s">
        <v>14868</v>
      </c>
      <c r="K6627" t="s">
        <v>15063</v>
      </c>
      <c r="L6627" t="s">
        <v>14873</v>
      </c>
    </row>
    <row r="6628" spans="1:12" x14ac:dyDescent="0.2">
      <c r="A6628" t="s">
        <v>15064</v>
      </c>
      <c r="B6628">
        <v>2012.12</v>
      </c>
      <c r="C6628">
        <v>574698</v>
      </c>
      <c r="E6628" t="s">
        <v>14872</v>
      </c>
      <c r="F6628" t="s">
        <v>1</v>
      </c>
      <c r="G6628">
        <v>0</v>
      </c>
      <c r="H6628" t="s">
        <v>14866</v>
      </c>
      <c r="I6628" t="s">
        <v>15058</v>
      </c>
      <c r="J6628" t="s">
        <v>14868</v>
      </c>
      <c r="K6628" t="s">
        <v>15063</v>
      </c>
      <c r="L6628" t="s">
        <v>14873</v>
      </c>
    </row>
    <row r="6629" spans="1:12" x14ac:dyDescent="0.2">
      <c r="A6629" t="s">
        <v>15064</v>
      </c>
      <c r="B6629">
        <v>2013.03</v>
      </c>
      <c r="C6629">
        <v>580614</v>
      </c>
      <c r="E6629" t="s">
        <v>14872</v>
      </c>
      <c r="F6629" t="s">
        <v>1</v>
      </c>
      <c r="G6629">
        <v>0</v>
      </c>
      <c r="H6629" t="s">
        <v>14866</v>
      </c>
      <c r="I6629" t="s">
        <v>15058</v>
      </c>
      <c r="J6629" t="s">
        <v>14868</v>
      </c>
      <c r="K6629" t="s">
        <v>15063</v>
      </c>
      <c r="L6629" t="s">
        <v>14873</v>
      </c>
    </row>
    <row r="6630" spans="1:12" x14ac:dyDescent="0.2">
      <c r="A6630" t="s">
        <v>15064</v>
      </c>
      <c r="B6630">
        <v>2013.06</v>
      </c>
      <c r="C6630">
        <v>585860</v>
      </c>
      <c r="E6630" t="s">
        <v>14872</v>
      </c>
      <c r="F6630" t="s">
        <v>1</v>
      </c>
      <c r="G6630">
        <v>0</v>
      </c>
      <c r="H6630" t="s">
        <v>14866</v>
      </c>
      <c r="I6630" t="s">
        <v>15058</v>
      </c>
      <c r="J6630" t="s">
        <v>14868</v>
      </c>
      <c r="K6630" t="s">
        <v>15063</v>
      </c>
      <c r="L6630" t="s">
        <v>14873</v>
      </c>
    </row>
    <row r="6631" spans="1:12" x14ac:dyDescent="0.2">
      <c r="A6631" t="s">
        <v>15064</v>
      </c>
      <c r="B6631">
        <v>2013.09</v>
      </c>
      <c r="C6631">
        <v>588825</v>
      </c>
      <c r="E6631" t="s">
        <v>14872</v>
      </c>
      <c r="F6631" t="s">
        <v>1</v>
      </c>
      <c r="G6631">
        <v>0</v>
      </c>
      <c r="H6631" t="s">
        <v>14866</v>
      </c>
      <c r="I6631" t="s">
        <v>15058</v>
      </c>
      <c r="J6631" t="s">
        <v>14868</v>
      </c>
      <c r="K6631" t="s">
        <v>15063</v>
      </c>
      <c r="L6631" t="s">
        <v>14873</v>
      </c>
    </row>
    <row r="6632" spans="1:12" x14ac:dyDescent="0.2">
      <c r="A6632" t="s">
        <v>15064</v>
      </c>
      <c r="B6632">
        <v>2013.12</v>
      </c>
      <c r="C6632">
        <v>593400</v>
      </c>
      <c r="E6632" t="s">
        <v>14872</v>
      </c>
      <c r="F6632" t="s">
        <v>1</v>
      </c>
      <c r="G6632">
        <v>0</v>
      </c>
      <c r="H6632" t="s">
        <v>14866</v>
      </c>
      <c r="I6632" t="s">
        <v>15058</v>
      </c>
      <c r="J6632" t="s">
        <v>14868</v>
      </c>
      <c r="K6632" t="s">
        <v>15063</v>
      </c>
      <c r="L6632" t="s">
        <v>14873</v>
      </c>
    </row>
    <row r="6633" spans="1:12" x14ac:dyDescent="0.2">
      <c r="A6633" t="s">
        <v>15064</v>
      </c>
      <c r="B6633">
        <v>2014.03</v>
      </c>
      <c r="C6633">
        <v>597651</v>
      </c>
      <c r="E6633" t="s">
        <v>14872</v>
      </c>
      <c r="F6633" t="s">
        <v>1</v>
      </c>
      <c r="G6633">
        <v>0</v>
      </c>
      <c r="H6633" t="s">
        <v>14866</v>
      </c>
      <c r="I6633" t="s">
        <v>15058</v>
      </c>
      <c r="J6633" t="s">
        <v>14868</v>
      </c>
      <c r="K6633" t="s">
        <v>15063</v>
      </c>
      <c r="L6633" t="s">
        <v>14873</v>
      </c>
    </row>
    <row r="6634" spans="1:12" x14ac:dyDescent="0.2">
      <c r="A6634" t="s">
        <v>15064</v>
      </c>
      <c r="B6634">
        <v>2014.06</v>
      </c>
      <c r="C6634">
        <v>601380</v>
      </c>
      <c r="E6634" t="s">
        <v>14872</v>
      </c>
      <c r="F6634" t="s">
        <v>1</v>
      </c>
      <c r="G6634">
        <v>0</v>
      </c>
      <c r="H6634" t="s">
        <v>14866</v>
      </c>
      <c r="I6634" t="s">
        <v>15058</v>
      </c>
      <c r="J6634" t="s">
        <v>14868</v>
      </c>
      <c r="K6634" t="s">
        <v>15063</v>
      </c>
      <c r="L6634" t="s">
        <v>14873</v>
      </c>
    </row>
    <row r="6635" spans="1:12" x14ac:dyDescent="0.2">
      <c r="A6635" t="s">
        <v>15064</v>
      </c>
      <c r="B6635">
        <v>2014.09</v>
      </c>
      <c r="C6635">
        <v>608605</v>
      </c>
      <c r="E6635" t="s">
        <v>14872</v>
      </c>
      <c r="F6635" t="s">
        <v>1</v>
      </c>
      <c r="G6635">
        <v>0</v>
      </c>
      <c r="H6635" t="s">
        <v>14866</v>
      </c>
      <c r="I6635" t="s">
        <v>15058</v>
      </c>
      <c r="J6635" t="s">
        <v>14868</v>
      </c>
      <c r="K6635" t="s">
        <v>15063</v>
      </c>
      <c r="L6635" t="s">
        <v>14873</v>
      </c>
    </row>
    <row r="6636" spans="1:12" x14ac:dyDescent="0.2">
      <c r="A6636" t="s">
        <v>15064</v>
      </c>
      <c r="B6636">
        <v>2014.12</v>
      </c>
      <c r="C6636">
        <v>614746</v>
      </c>
      <c r="E6636" t="s">
        <v>14872</v>
      </c>
      <c r="F6636" t="s">
        <v>1</v>
      </c>
      <c r="G6636">
        <v>0</v>
      </c>
      <c r="H6636" t="s">
        <v>14866</v>
      </c>
      <c r="I6636" t="s">
        <v>15058</v>
      </c>
      <c r="J6636" t="s">
        <v>14868</v>
      </c>
      <c r="K6636" t="s">
        <v>15063</v>
      </c>
      <c r="L6636" t="s">
        <v>14873</v>
      </c>
    </row>
    <row r="6637" spans="1:12" x14ac:dyDescent="0.2">
      <c r="A6637" t="s">
        <v>15064</v>
      </c>
      <c r="B6637">
        <v>2015.03</v>
      </c>
      <c r="C6637">
        <v>620435</v>
      </c>
      <c r="E6637" t="s">
        <v>14872</v>
      </c>
      <c r="F6637" t="s">
        <v>1</v>
      </c>
      <c r="G6637">
        <v>0</v>
      </c>
      <c r="H6637" t="s">
        <v>14866</v>
      </c>
      <c r="I6637" t="s">
        <v>15058</v>
      </c>
      <c r="J6637" t="s">
        <v>14868</v>
      </c>
      <c r="K6637" t="s">
        <v>15063</v>
      </c>
      <c r="L6637" t="s">
        <v>14873</v>
      </c>
    </row>
    <row r="6638" spans="1:12" x14ac:dyDescent="0.2">
      <c r="A6638" t="s">
        <v>15064</v>
      </c>
      <c r="B6638">
        <v>2015.06</v>
      </c>
      <c r="C6638">
        <v>626747</v>
      </c>
      <c r="E6638" t="s">
        <v>14872</v>
      </c>
      <c r="F6638" t="s">
        <v>1</v>
      </c>
      <c r="G6638">
        <v>0</v>
      </c>
      <c r="H6638" t="s">
        <v>14866</v>
      </c>
      <c r="I6638" t="s">
        <v>15058</v>
      </c>
      <c r="J6638" t="s">
        <v>14868</v>
      </c>
      <c r="K6638" t="s">
        <v>15063</v>
      </c>
      <c r="L6638" t="s">
        <v>14873</v>
      </c>
    </row>
    <row r="6639" spans="1:12" x14ac:dyDescent="0.2">
      <c r="A6639" t="s">
        <v>15064</v>
      </c>
      <c r="B6639">
        <v>2015.09</v>
      </c>
      <c r="C6639">
        <v>632082</v>
      </c>
      <c r="E6639" t="s">
        <v>14872</v>
      </c>
      <c r="F6639" t="s">
        <v>1</v>
      </c>
      <c r="G6639">
        <v>0</v>
      </c>
      <c r="H6639" t="s">
        <v>14866</v>
      </c>
      <c r="I6639" t="s">
        <v>15058</v>
      </c>
      <c r="J6639" t="s">
        <v>14868</v>
      </c>
      <c r="K6639" t="s">
        <v>15063</v>
      </c>
      <c r="L6639" t="s">
        <v>14873</v>
      </c>
    </row>
    <row r="6640" spans="1:12" x14ac:dyDescent="0.2">
      <c r="A6640" t="s">
        <v>15064</v>
      </c>
      <c r="B6640">
        <v>2015.12</v>
      </c>
      <c r="C6640">
        <v>638612</v>
      </c>
      <c r="E6640" t="s">
        <v>14872</v>
      </c>
      <c r="F6640" t="s">
        <v>1</v>
      </c>
      <c r="G6640">
        <v>0</v>
      </c>
      <c r="H6640" t="s">
        <v>14866</v>
      </c>
      <c r="I6640" t="s">
        <v>15058</v>
      </c>
      <c r="J6640" t="s">
        <v>14868</v>
      </c>
      <c r="K6640" t="s">
        <v>15063</v>
      </c>
      <c r="L6640" t="s">
        <v>14873</v>
      </c>
    </row>
    <row r="6641" spans="1:12" x14ac:dyDescent="0.2">
      <c r="A6641" t="s">
        <v>15064</v>
      </c>
      <c r="B6641">
        <v>2016.03</v>
      </c>
      <c r="C6641">
        <v>644125</v>
      </c>
      <c r="E6641" t="s">
        <v>14872</v>
      </c>
      <c r="F6641" t="s">
        <v>1</v>
      </c>
      <c r="G6641">
        <v>0</v>
      </c>
      <c r="H6641" t="s">
        <v>14866</v>
      </c>
      <c r="I6641" t="s">
        <v>15058</v>
      </c>
      <c r="J6641" t="s">
        <v>14868</v>
      </c>
      <c r="K6641" t="s">
        <v>15063</v>
      </c>
      <c r="L6641" t="s">
        <v>14873</v>
      </c>
    </row>
    <row r="6642" spans="1:12" x14ac:dyDescent="0.2">
      <c r="A6642" t="s">
        <v>15064</v>
      </c>
      <c r="B6642">
        <v>2016.06</v>
      </c>
      <c r="C6642">
        <v>651491</v>
      </c>
      <c r="E6642" t="s">
        <v>14872</v>
      </c>
      <c r="F6642" t="s">
        <v>1</v>
      </c>
      <c r="G6642">
        <v>0</v>
      </c>
      <c r="H6642" t="s">
        <v>14866</v>
      </c>
      <c r="I6642" t="s">
        <v>15058</v>
      </c>
      <c r="J6642" t="s">
        <v>14868</v>
      </c>
      <c r="K6642" t="s">
        <v>15063</v>
      </c>
      <c r="L6642" t="s">
        <v>14873</v>
      </c>
    </row>
    <row r="6643" spans="1:12" x14ac:dyDescent="0.2">
      <c r="A6643" t="s">
        <v>15064</v>
      </c>
      <c r="B6643">
        <v>2016.09</v>
      </c>
      <c r="C6643">
        <v>659348</v>
      </c>
      <c r="E6643" t="s">
        <v>14872</v>
      </c>
      <c r="F6643" t="s">
        <v>1</v>
      </c>
      <c r="G6643">
        <v>0</v>
      </c>
      <c r="H6643" t="s">
        <v>14866</v>
      </c>
      <c r="I6643" t="s">
        <v>15058</v>
      </c>
      <c r="J6643" t="s">
        <v>14868</v>
      </c>
      <c r="K6643" t="s">
        <v>15063</v>
      </c>
      <c r="L6643" t="s">
        <v>14873</v>
      </c>
    </row>
    <row r="6644" spans="1:12" x14ac:dyDescent="0.2">
      <c r="A6644" t="s">
        <v>15064</v>
      </c>
      <c r="B6644">
        <v>2016.12</v>
      </c>
      <c r="C6644">
        <v>665893</v>
      </c>
      <c r="E6644" t="s">
        <v>14872</v>
      </c>
      <c r="F6644" t="s">
        <v>1</v>
      </c>
      <c r="G6644">
        <v>0</v>
      </c>
      <c r="H6644" t="s">
        <v>14866</v>
      </c>
      <c r="I6644" t="s">
        <v>15058</v>
      </c>
      <c r="J6644" t="s">
        <v>14868</v>
      </c>
      <c r="K6644" t="s">
        <v>15063</v>
      </c>
      <c r="L6644" t="s">
        <v>14873</v>
      </c>
    </row>
    <row r="6645" spans="1:12" x14ac:dyDescent="0.2">
      <c r="A6645" t="s">
        <v>15064</v>
      </c>
      <c r="B6645">
        <v>2017.03</v>
      </c>
      <c r="C6645">
        <v>670781</v>
      </c>
      <c r="E6645" t="s">
        <v>14872</v>
      </c>
      <c r="F6645" t="s">
        <v>1</v>
      </c>
      <c r="G6645">
        <v>0</v>
      </c>
      <c r="H6645" t="s">
        <v>14866</v>
      </c>
      <c r="I6645" t="s">
        <v>15058</v>
      </c>
      <c r="J6645" t="s">
        <v>14868</v>
      </c>
      <c r="K6645" t="s">
        <v>15063</v>
      </c>
      <c r="L6645" t="s">
        <v>14873</v>
      </c>
    </row>
    <row r="6646" spans="1:12" x14ac:dyDescent="0.2">
      <c r="A6646" t="s">
        <v>15064</v>
      </c>
      <c r="B6646">
        <v>2017.06</v>
      </c>
      <c r="C6646">
        <v>680897</v>
      </c>
      <c r="E6646" t="s">
        <v>14872</v>
      </c>
      <c r="F6646" t="s">
        <v>1</v>
      </c>
      <c r="G6646">
        <v>0</v>
      </c>
      <c r="H6646" t="s">
        <v>14866</v>
      </c>
      <c r="I6646" t="s">
        <v>15058</v>
      </c>
      <c r="J6646" t="s">
        <v>14868</v>
      </c>
      <c r="K6646" t="s">
        <v>15063</v>
      </c>
      <c r="L6646" t="s">
        <v>14873</v>
      </c>
    </row>
    <row r="6647" spans="1:12" x14ac:dyDescent="0.2">
      <c r="A6647" t="s">
        <v>15064</v>
      </c>
      <c r="B6647">
        <v>2017.09</v>
      </c>
      <c r="C6647">
        <v>686436</v>
      </c>
      <c r="E6647" t="s">
        <v>14872</v>
      </c>
      <c r="F6647" t="s">
        <v>1</v>
      </c>
      <c r="G6647">
        <v>0</v>
      </c>
      <c r="H6647" t="s">
        <v>14866</v>
      </c>
      <c r="I6647" t="s">
        <v>15058</v>
      </c>
      <c r="J6647" t="s">
        <v>14868</v>
      </c>
      <c r="K6647" t="s">
        <v>15063</v>
      </c>
      <c r="L6647" t="s">
        <v>14873</v>
      </c>
    </row>
    <row r="6648" spans="1:12" x14ac:dyDescent="0.2">
      <c r="A6648" t="s">
        <v>15064</v>
      </c>
      <c r="B6648">
        <v>2017.12</v>
      </c>
      <c r="C6648">
        <v>689713</v>
      </c>
      <c r="E6648" t="s">
        <v>14872</v>
      </c>
      <c r="F6648" t="s">
        <v>1</v>
      </c>
      <c r="G6648">
        <v>0</v>
      </c>
      <c r="H6648" t="s">
        <v>14866</v>
      </c>
      <c r="I6648" t="s">
        <v>15058</v>
      </c>
      <c r="J6648" t="s">
        <v>14868</v>
      </c>
      <c r="K6648" t="s">
        <v>15063</v>
      </c>
      <c r="L6648" t="s">
        <v>14873</v>
      </c>
    </row>
    <row r="6649" spans="1:12" x14ac:dyDescent="0.2">
      <c r="A6649" t="s">
        <v>15064</v>
      </c>
      <c r="B6649">
        <v>2018.03</v>
      </c>
      <c r="C6649">
        <v>694535</v>
      </c>
      <c r="E6649" t="s">
        <v>14872</v>
      </c>
      <c r="F6649" t="s">
        <v>1</v>
      </c>
      <c r="G6649">
        <v>0</v>
      </c>
      <c r="H6649" t="s">
        <v>14866</v>
      </c>
      <c r="I6649" t="s">
        <v>15058</v>
      </c>
      <c r="J6649" t="s">
        <v>14868</v>
      </c>
      <c r="K6649" t="s">
        <v>15063</v>
      </c>
      <c r="L6649" t="s">
        <v>14873</v>
      </c>
    </row>
    <row r="6650" spans="1:12" x14ac:dyDescent="0.2">
      <c r="A6650" t="s">
        <v>15064</v>
      </c>
      <c r="B6650">
        <v>2018.06</v>
      </c>
      <c r="C6650">
        <v>695178</v>
      </c>
      <c r="E6650" t="s">
        <v>14872</v>
      </c>
      <c r="F6650" t="s">
        <v>1</v>
      </c>
      <c r="G6650">
        <v>0</v>
      </c>
      <c r="H6650" t="s">
        <v>14866</v>
      </c>
      <c r="I6650" t="s">
        <v>15058</v>
      </c>
      <c r="J6650" t="s">
        <v>14868</v>
      </c>
      <c r="K6650" t="s">
        <v>15063</v>
      </c>
      <c r="L6650" t="s">
        <v>14873</v>
      </c>
    </row>
    <row r="6651" spans="1:12" x14ac:dyDescent="0.2">
      <c r="A6651" t="s">
        <v>15064</v>
      </c>
      <c r="B6651">
        <v>2018.09</v>
      </c>
      <c r="C6651">
        <v>696937</v>
      </c>
      <c r="E6651" t="s">
        <v>14872</v>
      </c>
      <c r="F6651" t="s">
        <v>1</v>
      </c>
      <c r="G6651">
        <v>0</v>
      </c>
      <c r="H6651" t="s">
        <v>14866</v>
      </c>
      <c r="I6651" t="s">
        <v>15058</v>
      </c>
      <c r="J6651" t="s">
        <v>14868</v>
      </c>
      <c r="K6651" t="s">
        <v>15063</v>
      </c>
      <c r="L6651" t="s">
        <v>14873</v>
      </c>
    </row>
    <row r="6652" spans="1:12" x14ac:dyDescent="0.2">
      <c r="A6652" t="s">
        <v>15064</v>
      </c>
      <c r="B6652">
        <v>2018.12</v>
      </c>
      <c r="C6652">
        <v>702147</v>
      </c>
      <c r="E6652" t="s">
        <v>14872</v>
      </c>
      <c r="F6652" t="s">
        <v>1</v>
      </c>
      <c r="G6652">
        <v>0</v>
      </c>
      <c r="H6652" t="s">
        <v>14866</v>
      </c>
      <c r="I6652" t="s">
        <v>15058</v>
      </c>
      <c r="J6652" t="s">
        <v>14868</v>
      </c>
      <c r="K6652" t="s">
        <v>15063</v>
      </c>
      <c r="L6652" t="s">
        <v>14873</v>
      </c>
    </row>
    <row r="6653" spans="1:12" x14ac:dyDescent="0.2">
      <c r="A6653" t="s">
        <v>15064</v>
      </c>
      <c r="B6653">
        <v>2019.03</v>
      </c>
      <c r="C6653">
        <v>706142</v>
      </c>
      <c r="E6653" t="s">
        <v>14872</v>
      </c>
      <c r="F6653" t="s">
        <v>1</v>
      </c>
      <c r="G6653">
        <v>0</v>
      </c>
      <c r="H6653" t="s">
        <v>14866</v>
      </c>
      <c r="I6653" t="s">
        <v>15058</v>
      </c>
      <c r="J6653" t="s">
        <v>14868</v>
      </c>
      <c r="K6653" t="s">
        <v>15063</v>
      </c>
      <c r="L6653" t="s">
        <v>14873</v>
      </c>
    </row>
    <row r="6654" spans="1:12" x14ac:dyDescent="0.2">
      <c r="A6654" t="s">
        <v>15064</v>
      </c>
      <c r="B6654">
        <v>2019.06</v>
      </c>
      <c r="C6654">
        <v>710565</v>
      </c>
      <c r="E6654" t="s">
        <v>14872</v>
      </c>
      <c r="F6654" t="s">
        <v>1</v>
      </c>
      <c r="G6654">
        <v>0</v>
      </c>
      <c r="H6654" t="s">
        <v>14866</v>
      </c>
      <c r="I6654" t="s">
        <v>15058</v>
      </c>
      <c r="J6654" t="s">
        <v>14868</v>
      </c>
      <c r="K6654" t="s">
        <v>15063</v>
      </c>
      <c r="L6654" t="s">
        <v>14873</v>
      </c>
    </row>
    <row r="6655" spans="1:12" x14ac:dyDescent="0.2">
      <c r="A6655" t="s">
        <v>15064</v>
      </c>
      <c r="B6655">
        <v>2019.09</v>
      </c>
      <c r="C6655">
        <v>715940</v>
      </c>
      <c r="E6655" t="s">
        <v>14872</v>
      </c>
      <c r="F6655" t="s">
        <v>1</v>
      </c>
      <c r="G6655">
        <v>0</v>
      </c>
      <c r="H6655" t="s">
        <v>14866</v>
      </c>
      <c r="I6655" t="s">
        <v>15058</v>
      </c>
      <c r="J6655" t="s">
        <v>14868</v>
      </c>
      <c r="K6655" t="s">
        <v>15063</v>
      </c>
      <c r="L6655" t="s">
        <v>14873</v>
      </c>
    </row>
    <row r="6656" spans="1:12" x14ac:dyDescent="0.2">
      <c r="A6656" t="s">
        <v>15064</v>
      </c>
      <c r="B6656">
        <v>2019.12</v>
      </c>
      <c r="C6656">
        <v>721990</v>
      </c>
      <c r="E6656" t="s">
        <v>14872</v>
      </c>
      <c r="F6656" t="s">
        <v>1</v>
      </c>
      <c r="G6656">
        <v>0</v>
      </c>
      <c r="H6656" t="s">
        <v>14866</v>
      </c>
      <c r="I6656" t="s">
        <v>15058</v>
      </c>
      <c r="J6656" t="s">
        <v>14868</v>
      </c>
      <c r="K6656" t="s">
        <v>15063</v>
      </c>
      <c r="L6656" t="s">
        <v>14873</v>
      </c>
    </row>
    <row r="6657" spans="1:12" x14ac:dyDescent="0.2">
      <c r="A6657" t="s">
        <v>15064</v>
      </c>
      <c r="B6657">
        <v>2020.03</v>
      </c>
      <c r="C6657">
        <v>724732</v>
      </c>
      <c r="E6657" t="s">
        <v>14872</v>
      </c>
      <c r="F6657" t="s">
        <v>1</v>
      </c>
      <c r="G6657">
        <v>0</v>
      </c>
      <c r="H6657" t="s">
        <v>14866</v>
      </c>
      <c r="I6657" t="s">
        <v>15058</v>
      </c>
      <c r="J6657" t="s">
        <v>14868</v>
      </c>
      <c r="K6657" t="s">
        <v>15063</v>
      </c>
      <c r="L6657" t="s">
        <v>14873</v>
      </c>
    </row>
    <row r="6658" spans="1:12" x14ac:dyDescent="0.2">
      <c r="A6658" t="s">
        <v>15064</v>
      </c>
      <c r="B6658">
        <v>2020.06</v>
      </c>
      <c r="C6658">
        <v>720792</v>
      </c>
      <c r="E6658" t="s">
        <v>14872</v>
      </c>
      <c r="F6658" t="s">
        <v>1</v>
      </c>
      <c r="G6658">
        <v>0</v>
      </c>
      <c r="H6658" t="s">
        <v>14866</v>
      </c>
      <c r="I6658" t="s">
        <v>15058</v>
      </c>
      <c r="J6658" t="s">
        <v>14868</v>
      </c>
      <c r="K6658" t="s">
        <v>15063</v>
      </c>
      <c r="L6658" t="s">
        <v>14873</v>
      </c>
    </row>
    <row r="6659" spans="1:12" x14ac:dyDescent="0.2">
      <c r="A6659" t="s">
        <v>15064</v>
      </c>
      <c r="B6659">
        <v>2020.09</v>
      </c>
      <c r="C6659">
        <v>712915</v>
      </c>
      <c r="E6659" t="s">
        <v>14872</v>
      </c>
      <c r="F6659" t="s">
        <v>1</v>
      </c>
      <c r="G6659">
        <v>0</v>
      </c>
      <c r="H6659" t="s">
        <v>14866</v>
      </c>
      <c r="I6659" t="s">
        <v>15058</v>
      </c>
      <c r="J6659" t="s">
        <v>14868</v>
      </c>
      <c r="K6659" t="s">
        <v>15063</v>
      </c>
      <c r="L6659" t="s">
        <v>14873</v>
      </c>
    </row>
    <row r="6660" spans="1:12" x14ac:dyDescent="0.2">
      <c r="A6660" t="s">
        <v>15064</v>
      </c>
      <c r="B6660">
        <v>2020.12</v>
      </c>
      <c r="C6660">
        <v>706611</v>
      </c>
      <c r="E6660" t="s">
        <v>14872</v>
      </c>
      <c r="F6660" t="s">
        <v>1</v>
      </c>
      <c r="G6660">
        <v>0</v>
      </c>
      <c r="H6660" t="s">
        <v>14866</v>
      </c>
      <c r="I6660" t="s">
        <v>15058</v>
      </c>
      <c r="J6660" t="s">
        <v>14868</v>
      </c>
      <c r="K6660" t="s">
        <v>15063</v>
      </c>
      <c r="L6660" t="s">
        <v>14873</v>
      </c>
    </row>
    <row r="6661" spans="1:12" x14ac:dyDescent="0.2">
      <c r="A6661" t="s">
        <v>15064</v>
      </c>
      <c r="B6661">
        <v>2021.03</v>
      </c>
      <c r="C6661">
        <v>711779</v>
      </c>
      <c r="E6661" t="s">
        <v>14872</v>
      </c>
      <c r="F6661" t="s">
        <v>1</v>
      </c>
      <c r="G6661">
        <v>0</v>
      </c>
      <c r="H6661" t="s">
        <v>14866</v>
      </c>
      <c r="I6661" t="s">
        <v>15058</v>
      </c>
      <c r="J6661" t="s">
        <v>14868</v>
      </c>
      <c r="K6661" t="s">
        <v>15063</v>
      </c>
      <c r="L6661" t="s">
        <v>14873</v>
      </c>
    </row>
    <row r="6662" spans="1:12" x14ac:dyDescent="0.2">
      <c r="A6662" t="s">
        <v>15064</v>
      </c>
      <c r="B6662">
        <v>2021.06</v>
      </c>
      <c r="C6662">
        <v>721086</v>
      </c>
      <c r="E6662" t="s">
        <v>14872</v>
      </c>
      <c r="F6662" t="s">
        <v>1</v>
      </c>
      <c r="G6662">
        <v>0</v>
      </c>
      <c r="H6662" t="s">
        <v>14866</v>
      </c>
      <c r="I6662" t="s">
        <v>15058</v>
      </c>
      <c r="J6662" t="s">
        <v>14868</v>
      </c>
      <c r="K6662" t="s">
        <v>15063</v>
      </c>
      <c r="L6662" t="s">
        <v>14873</v>
      </c>
    </row>
    <row r="6663" spans="1:12" x14ac:dyDescent="0.2">
      <c r="A6663" t="s">
        <v>15064</v>
      </c>
      <c r="B6663">
        <v>2021.09</v>
      </c>
      <c r="C6663">
        <v>729343</v>
      </c>
      <c r="E6663" t="s">
        <v>14872</v>
      </c>
      <c r="F6663" t="s">
        <v>1</v>
      </c>
      <c r="G6663">
        <v>0</v>
      </c>
      <c r="H6663" t="s">
        <v>14866</v>
      </c>
      <c r="I6663" t="s">
        <v>15058</v>
      </c>
      <c r="J6663" t="s">
        <v>14868</v>
      </c>
      <c r="K6663" t="s">
        <v>15063</v>
      </c>
      <c r="L6663" t="s">
        <v>14873</v>
      </c>
    </row>
    <row r="6664" spans="1:12" x14ac:dyDescent="0.2">
      <c r="A6664" t="s">
        <v>15064</v>
      </c>
      <c r="B6664">
        <v>2021.12</v>
      </c>
      <c r="C6664">
        <v>733789</v>
      </c>
      <c r="E6664" t="s">
        <v>14872</v>
      </c>
      <c r="F6664" t="s">
        <v>1</v>
      </c>
      <c r="G6664">
        <v>0</v>
      </c>
      <c r="H6664" t="s">
        <v>14866</v>
      </c>
      <c r="I6664" t="s">
        <v>15058</v>
      </c>
      <c r="J6664" t="s">
        <v>14868</v>
      </c>
      <c r="K6664" t="s">
        <v>15063</v>
      </c>
      <c r="L6664" t="s">
        <v>14873</v>
      </c>
    </row>
    <row r="6665" spans="1:12" x14ac:dyDescent="0.2">
      <c r="A6665" t="s">
        <v>15064</v>
      </c>
      <c r="B6665">
        <v>2022.03</v>
      </c>
      <c r="C6665">
        <v>738166</v>
      </c>
      <c r="E6665" t="s">
        <v>14872</v>
      </c>
      <c r="F6665" t="s">
        <v>1</v>
      </c>
      <c r="G6665">
        <v>0</v>
      </c>
      <c r="H6665" t="s">
        <v>14866</v>
      </c>
      <c r="I6665" t="s">
        <v>15058</v>
      </c>
      <c r="J6665" t="s">
        <v>14868</v>
      </c>
      <c r="K6665" t="s">
        <v>15063</v>
      </c>
      <c r="L6665" t="s">
        <v>14873</v>
      </c>
    </row>
    <row r="6666" spans="1:12" x14ac:dyDescent="0.2">
      <c r="A6666" t="s">
        <v>15064</v>
      </c>
      <c r="B6666">
        <v>2022.06</v>
      </c>
      <c r="C6666">
        <v>739115</v>
      </c>
      <c r="E6666" t="s">
        <v>14872</v>
      </c>
      <c r="F6666" t="s">
        <v>1</v>
      </c>
      <c r="G6666">
        <v>0</v>
      </c>
      <c r="H6666" t="s">
        <v>14866</v>
      </c>
      <c r="I6666" t="s">
        <v>15058</v>
      </c>
      <c r="J6666" t="s">
        <v>14868</v>
      </c>
      <c r="K6666" t="s">
        <v>15063</v>
      </c>
      <c r="L6666" t="s">
        <v>14873</v>
      </c>
    </row>
    <row r="6667" spans="1:12" x14ac:dyDescent="0.2">
      <c r="A6667" t="s">
        <v>15064</v>
      </c>
      <c r="B6667">
        <v>2022.09</v>
      </c>
      <c r="C6667">
        <v>745180</v>
      </c>
      <c r="E6667" t="s">
        <v>14865</v>
      </c>
      <c r="F6667" t="s">
        <v>1</v>
      </c>
      <c r="G6667">
        <v>0</v>
      </c>
      <c r="H6667" t="s">
        <v>14866</v>
      </c>
      <c r="I6667" t="s">
        <v>15058</v>
      </c>
      <c r="J6667" t="s">
        <v>14868</v>
      </c>
      <c r="K6667" t="s">
        <v>15063</v>
      </c>
      <c r="L6667" t="s">
        <v>14873</v>
      </c>
    </row>
    <row r="6668" spans="1:12" x14ac:dyDescent="0.2">
      <c r="A6668" t="s">
        <v>15065</v>
      </c>
      <c r="B6668">
        <v>2011.06</v>
      </c>
      <c r="E6668" t="s">
        <v>14875</v>
      </c>
      <c r="F6668" t="s">
        <v>1</v>
      </c>
      <c r="G6668">
        <v>0</v>
      </c>
      <c r="H6668" t="s">
        <v>14866</v>
      </c>
      <c r="I6668" t="s">
        <v>15058</v>
      </c>
      <c r="J6668" t="s">
        <v>14868</v>
      </c>
      <c r="K6668" t="s">
        <v>15063</v>
      </c>
      <c r="L6668" t="s">
        <v>14876</v>
      </c>
    </row>
    <row r="6669" spans="1:12" x14ac:dyDescent="0.2">
      <c r="A6669" t="s">
        <v>15065</v>
      </c>
      <c r="B6669">
        <v>2011.09</v>
      </c>
      <c r="E6669" t="s">
        <v>14875</v>
      </c>
      <c r="F6669" t="s">
        <v>1</v>
      </c>
      <c r="G6669">
        <v>0</v>
      </c>
      <c r="H6669" t="s">
        <v>14866</v>
      </c>
      <c r="I6669" t="s">
        <v>15058</v>
      </c>
      <c r="J6669" t="s">
        <v>14868</v>
      </c>
      <c r="K6669" t="s">
        <v>15063</v>
      </c>
      <c r="L6669" t="s">
        <v>14876</v>
      </c>
    </row>
    <row r="6670" spans="1:12" x14ac:dyDescent="0.2">
      <c r="A6670" t="s">
        <v>15065</v>
      </c>
      <c r="B6670">
        <v>2011.12</v>
      </c>
      <c r="E6670" t="s">
        <v>14875</v>
      </c>
      <c r="F6670" t="s">
        <v>1</v>
      </c>
      <c r="G6670">
        <v>0</v>
      </c>
      <c r="H6670" t="s">
        <v>14866</v>
      </c>
      <c r="I6670" t="s">
        <v>15058</v>
      </c>
      <c r="J6670" t="s">
        <v>14868</v>
      </c>
      <c r="K6670" t="s">
        <v>15063</v>
      </c>
      <c r="L6670" t="s">
        <v>14876</v>
      </c>
    </row>
    <row r="6671" spans="1:12" x14ac:dyDescent="0.2">
      <c r="A6671" t="s">
        <v>15065</v>
      </c>
      <c r="B6671">
        <v>2012.03</v>
      </c>
      <c r="E6671" t="s">
        <v>14875</v>
      </c>
      <c r="F6671" t="s">
        <v>1</v>
      </c>
      <c r="G6671">
        <v>0</v>
      </c>
      <c r="H6671" t="s">
        <v>14866</v>
      </c>
      <c r="I6671" t="s">
        <v>15058</v>
      </c>
      <c r="J6671" t="s">
        <v>14868</v>
      </c>
      <c r="K6671" t="s">
        <v>15063</v>
      </c>
      <c r="L6671" t="s">
        <v>14876</v>
      </c>
    </row>
    <row r="6672" spans="1:12" x14ac:dyDescent="0.2">
      <c r="A6672" t="s">
        <v>15065</v>
      </c>
      <c r="B6672">
        <v>2012.06</v>
      </c>
      <c r="E6672" t="s">
        <v>14875</v>
      </c>
      <c r="F6672" t="s">
        <v>1</v>
      </c>
      <c r="G6672">
        <v>0</v>
      </c>
      <c r="H6672" t="s">
        <v>14866</v>
      </c>
      <c r="I6672" t="s">
        <v>15058</v>
      </c>
      <c r="J6672" t="s">
        <v>14868</v>
      </c>
      <c r="K6672" t="s">
        <v>15063</v>
      </c>
      <c r="L6672" t="s">
        <v>14876</v>
      </c>
    </row>
    <row r="6673" spans="1:12" x14ac:dyDescent="0.2">
      <c r="A6673" t="s">
        <v>15065</v>
      </c>
      <c r="B6673">
        <v>2012.09</v>
      </c>
      <c r="E6673" t="s">
        <v>14875</v>
      </c>
      <c r="F6673" t="s">
        <v>1</v>
      </c>
      <c r="G6673">
        <v>0</v>
      </c>
      <c r="H6673" t="s">
        <v>14866</v>
      </c>
      <c r="I6673" t="s">
        <v>15058</v>
      </c>
      <c r="J6673" t="s">
        <v>14868</v>
      </c>
      <c r="K6673" t="s">
        <v>15063</v>
      </c>
      <c r="L6673" t="s">
        <v>14876</v>
      </c>
    </row>
    <row r="6674" spans="1:12" x14ac:dyDescent="0.2">
      <c r="A6674" t="s">
        <v>15065</v>
      </c>
      <c r="B6674">
        <v>2012.12</v>
      </c>
      <c r="E6674" t="s">
        <v>14875</v>
      </c>
      <c r="F6674" t="s">
        <v>1</v>
      </c>
      <c r="G6674">
        <v>0</v>
      </c>
      <c r="H6674" t="s">
        <v>14866</v>
      </c>
      <c r="I6674" t="s">
        <v>15058</v>
      </c>
      <c r="J6674" t="s">
        <v>14868</v>
      </c>
      <c r="K6674" t="s">
        <v>15063</v>
      </c>
      <c r="L6674" t="s">
        <v>14876</v>
      </c>
    </row>
    <row r="6675" spans="1:12" x14ac:dyDescent="0.2">
      <c r="A6675" t="s">
        <v>15065</v>
      </c>
      <c r="B6675">
        <v>2013.03</v>
      </c>
      <c r="E6675" t="s">
        <v>14875</v>
      </c>
      <c r="F6675" t="s">
        <v>1</v>
      </c>
      <c r="G6675">
        <v>0</v>
      </c>
      <c r="H6675" t="s">
        <v>14866</v>
      </c>
      <c r="I6675" t="s">
        <v>15058</v>
      </c>
      <c r="J6675" t="s">
        <v>14868</v>
      </c>
      <c r="K6675" t="s">
        <v>15063</v>
      </c>
      <c r="L6675" t="s">
        <v>14876</v>
      </c>
    </row>
    <row r="6676" spans="1:12" x14ac:dyDescent="0.2">
      <c r="A6676" t="s">
        <v>15065</v>
      </c>
      <c r="B6676">
        <v>2013.06</v>
      </c>
      <c r="E6676" t="s">
        <v>14875</v>
      </c>
      <c r="F6676" t="s">
        <v>1</v>
      </c>
      <c r="G6676">
        <v>0</v>
      </c>
      <c r="H6676" t="s">
        <v>14866</v>
      </c>
      <c r="I6676" t="s">
        <v>15058</v>
      </c>
      <c r="J6676" t="s">
        <v>14868</v>
      </c>
      <c r="K6676" t="s">
        <v>15063</v>
      </c>
      <c r="L6676" t="s">
        <v>14876</v>
      </c>
    </row>
    <row r="6677" spans="1:12" x14ac:dyDescent="0.2">
      <c r="A6677" t="s">
        <v>15065</v>
      </c>
      <c r="B6677">
        <v>2013.09</v>
      </c>
      <c r="E6677" t="s">
        <v>14875</v>
      </c>
      <c r="F6677" t="s">
        <v>1</v>
      </c>
      <c r="G6677">
        <v>0</v>
      </c>
      <c r="H6677" t="s">
        <v>14866</v>
      </c>
      <c r="I6677" t="s">
        <v>15058</v>
      </c>
      <c r="J6677" t="s">
        <v>14868</v>
      </c>
      <c r="K6677" t="s">
        <v>15063</v>
      </c>
      <c r="L6677" t="s">
        <v>14876</v>
      </c>
    </row>
    <row r="6678" spans="1:12" x14ac:dyDescent="0.2">
      <c r="A6678" t="s">
        <v>15065</v>
      </c>
      <c r="B6678">
        <v>2013.12</v>
      </c>
      <c r="E6678" t="s">
        <v>14875</v>
      </c>
      <c r="F6678" t="s">
        <v>1</v>
      </c>
      <c r="G6678">
        <v>0</v>
      </c>
      <c r="H6678" t="s">
        <v>14866</v>
      </c>
      <c r="I6678" t="s">
        <v>15058</v>
      </c>
      <c r="J6678" t="s">
        <v>14868</v>
      </c>
      <c r="K6678" t="s">
        <v>15063</v>
      </c>
      <c r="L6678" t="s">
        <v>14876</v>
      </c>
    </row>
    <row r="6679" spans="1:12" x14ac:dyDescent="0.2">
      <c r="A6679" t="s">
        <v>15065</v>
      </c>
      <c r="B6679">
        <v>2014.03</v>
      </c>
      <c r="E6679" t="s">
        <v>14875</v>
      </c>
      <c r="F6679" t="s">
        <v>1</v>
      </c>
      <c r="G6679">
        <v>0</v>
      </c>
      <c r="H6679" t="s">
        <v>14866</v>
      </c>
      <c r="I6679" t="s">
        <v>15058</v>
      </c>
      <c r="J6679" t="s">
        <v>14868</v>
      </c>
      <c r="K6679" t="s">
        <v>15063</v>
      </c>
      <c r="L6679" t="s">
        <v>14876</v>
      </c>
    </row>
    <row r="6680" spans="1:12" x14ac:dyDescent="0.2">
      <c r="A6680" t="s">
        <v>15065</v>
      </c>
      <c r="B6680">
        <v>2014.06</v>
      </c>
      <c r="E6680" t="s">
        <v>14875</v>
      </c>
      <c r="F6680" t="s">
        <v>1</v>
      </c>
      <c r="G6680">
        <v>0</v>
      </c>
      <c r="H6680" t="s">
        <v>14866</v>
      </c>
      <c r="I6680" t="s">
        <v>15058</v>
      </c>
      <c r="J6680" t="s">
        <v>14868</v>
      </c>
      <c r="K6680" t="s">
        <v>15063</v>
      </c>
      <c r="L6680" t="s">
        <v>14876</v>
      </c>
    </row>
    <row r="6681" spans="1:12" x14ac:dyDescent="0.2">
      <c r="A6681" t="s">
        <v>15065</v>
      </c>
      <c r="B6681">
        <v>2014.09</v>
      </c>
      <c r="E6681" t="s">
        <v>14875</v>
      </c>
      <c r="F6681" t="s">
        <v>1</v>
      </c>
      <c r="G6681">
        <v>0</v>
      </c>
      <c r="H6681" t="s">
        <v>14866</v>
      </c>
      <c r="I6681" t="s">
        <v>15058</v>
      </c>
      <c r="J6681" t="s">
        <v>14868</v>
      </c>
      <c r="K6681" t="s">
        <v>15063</v>
      </c>
      <c r="L6681" t="s">
        <v>14876</v>
      </c>
    </row>
    <row r="6682" spans="1:12" x14ac:dyDescent="0.2">
      <c r="A6682" t="s">
        <v>15065</v>
      </c>
      <c r="B6682">
        <v>2014.12</v>
      </c>
      <c r="E6682" t="s">
        <v>14875</v>
      </c>
      <c r="F6682" t="s">
        <v>1</v>
      </c>
      <c r="G6682">
        <v>0</v>
      </c>
      <c r="H6682" t="s">
        <v>14866</v>
      </c>
      <c r="I6682" t="s">
        <v>15058</v>
      </c>
      <c r="J6682" t="s">
        <v>14868</v>
      </c>
      <c r="K6682" t="s">
        <v>15063</v>
      </c>
      <c r="L6682" t="s">
        <v>14876</v>
      </c>
    </row>
    <row r="6683" spans="1:12" x14ac:dyDescent="0.2">
      <c r="A6683" t="s">
        <v>15065</v>
      </c>
      <c r="B6683">
        <v>2015.03</v>
      </c>
      <c r="E6683" t="s">
        <v>14875</v>
      </c>
      <c r="F6683" t="s">
        <v>1</v>
      </c>
      <c r="G6683">
        <v>0</v>
      </c>
      <c r="H6683" t="s">
        <v>14866</v>
      </c>
      <c r="I6683" t="s">
        <v>15058</v>
      </c>
      <c r="J6683" t="s">
        <v>14868</v>
      </c>
      <c r="K6683" t="s">
        <v>15063</v>
      </c>
      <c r="L6683" t="s">
        <v>14876</v>
      </c>
    </row>
    <row r="6684" spans="1:12" x14ac:dyDescent="0.2">
      <c r="A6684" t="s">
        <v>15065</v>
      </c>
      <c r="B6684">
        <v>2015.06</v>
      </c>
      <c r="E6684" t="s">
        <v>14875</v>
      </c>
      <c r="F6684" t="s">
        <v>1</v>
      </c>
      <c r="G6684">
        <v>0</v>
      </c>
      <c r="H6684" t="s">
        <v>14866</v>
      </c>
      <c r="I6684" t="s">
        <v>15058</v>
      </c>
      <c r="J6684" t="s">
        <v>14868</v>
      </c>
      <c r="K6684" t="s">
        <v>15063</v>
      </c>
      <c r="L6684" t="s">
        <v>14876</v>
      </c>
    </row>
    <row r="6685" spans="1:12" x14ac:dyDescent="0.2">
      <c r="A6685" t="s">
        <v>15065</v>
      </c>
      <c r="B6685">
        <v>2015.09</v>
      </c>
      <c r="E6685" t="s">
        <v>14875</v>
      </c>
      <c r="F6685" t="s">
        <v>1</v>
      </c>
      <c r="G6685">
        <v>0</v>
      </c>
      <c r="H6685" t="s">
        <v>14866</v>
      </c>
      <c r="I6685" t="s">
        <v>15058</v>
      </c>
      <c r="J6685" t="s">
        <v>14868</v>
      </c>
      <c r="K6685" t="s">
        <v>15063</v>
      </c>
      <c r="L6685" t="s">
        <v>14876</v>
      </c>
    </row>
    <row r="6686" spans="1:12" x14ac:dyDescent="0.2">
      <c r="A6686" t="s">
        <v>15065</v>
      </c>
      <c r="B6686">
        <v>2015.12</v>
      </c>
      <c r="E6686" t="s">
        <v>14875</v>
      </c>
      <c r="F6686" t="s">
        <v>1</v>
      </c>
      <c r="G6686">
        <v>0</v>
      </c>
      <c r="H6686" t="s">
        <v>14866</v>
      </c>
      <c r="I6686" t="s">
        <v>15058</v>
      </c>
      <c r="J6686" t="s">
        <v>14868</v>
      </c>
      <c r="K6686" t="s">
        <v>15063</v>
      </c>
      <c r="L6686" t="s">
        <v>14876</v>
      </c>
    </row>
    <row r="6687" spans="1:12" x14ac:dyDescent="0.2">
      <c r="A6687" t="s">
        <v>15065</v>
      </c>
      <c r="B6687">
        <v>2016.03</v>
      </c>
      <c r="E6687" t="s">
        <v>14875</v>
      </c>
      <c r="F6687" t="s">
        <v>1</v>
      </c>
      <c r="G6687">
        <v>0</v>
      </c>
      <c r="H6687" t="s">
        <v>14866</v>
      </c>
      <c r="I6687" t="s">
        <v>15058</v>
      </c>
      <c r="J6687" t="s">
        <v>14868</v>
      </c>
      <c r="K6687" t="s">
        <v>15063</v>
      </c>
      <c r="L6687" t="s">
        <v>14876</v>
      </c>
    </row>
    <row r="6688" spans="1:12" x14ac:dyDescent="0.2">
      <c r="A6688" t="s">
        <v>15065</v>
      </c>
      <c r="B6688">
        <v>2016.06</v>
      </c>
      <c r="E6688" t="s">
        <v>14875</v>
      </c>
      <c r="F6688" t="s">
        <v>1</v>
      </c>
      <c r="G6688">
        <v>0</v>
      </c>
      <c r="H6688" t="s">
        <v>14866</v>
      </c>
      <c r="I6688" t="s">
        <v>15058</v>
      </c>
      <c r="J6688" t="s">
        <v>14868</v>
      </c>
      <c r="K6688" t="s">
        <v>15063</v>
      </c>
      <c r="L6688" t="s">
        <v>14876</v>
      </c>
    </row>
    <row r="6689" spans="1:12" x14ac:dyDescent="0.2">
      <c r="A6689" t="s">
        <v>15065</v>
      </c>
      <c r="B6689">
        <v>2016.09</v>
      </c>
      <c r="E6689" t="s">
        <v>14875</v>
      </c>
      <c r="F6689" t="s">
        <v>1</v>
      </c>
      <c r="G6689">
        <v>0</v>
      </c>
      <c r="H6689" t="s">
        <v>14866</v>
      </c>
      <c r="I6689" t="s">
        <v>15058</v>
      </c>
      <c r="J6689" t="s">
        <v>14868</v>
      </c>
      <c r="K6689" t="s">
        <v>15063</v>
      </c>
      <c r="L6689" t="s">
        <v>14876</v>
      </c>
    </row>
    <row r="6690" spans="1:12" x14ac:dyDescent="0.2">
      <c r="A6690" t="s">
        <v>15065</v>
      </c>
      <c r="B6690">
        <v>2016.12</v>
      </c>
      <c r="E6690" t="s">
        <v>14875</v>
      </c>
      <c r="F6690" t="s">
        <v>1</v>
      </c>
      <c r="G6690">
        <v>0</v>
      </c>
      <c r="H6690" t="s">
        <v>14866</v>
      </c>
      <c r="I6690" t="s">
        <v>15058</v>
      </c>
      <c r="J6690" t="s">
        <v>14868</v>
      </c>
      <c r="K6690" t="s">
        <v>15063</v>
      </c>
      <c r="L6690" t="s">
        <v>14876</v>
      </c>
    </row>
    <row r="6691" spans="1:12" x14ac:dyDescent="0.2">
      <c r="A6691" t="s">
        <v>15065</v>
      </c>
      <c r="B6691">
        <v>2017.03</v>
      </c>
      <c r="E6691" t="s">
        <v>14875</v>
      </c>
      <c r="F6691" t="s">
        <v>1</v>
      </c>
      <c r="G6691">
        <v>0</v>
      </c>
      <c r="H6691" t="s">
        <v>14866</v>
      </c>
      <c r="I6691" t="s">
        <v>15058</v>
      </c>
      <c r="J6691" t="s">
        <v>14868</v>
      </c>
      <c r="K6691" t="s">
        <v>15063</v>
      </c>
      <c r="L6691" t="s">
        <v>14876</v>
      </c>
    </row>
    <row r="6692" spans="1:12" x14ac:dyDescent="0.2">
      <c r="A6692" t="s">
        <v>15065</v>
      </c>
      <c r="B6692">
        <v>2017.06</v>
      </c>
      <c r="E6692" t="s">
        <v>14875</v>
      </c>
      <c r="F6692" t="s">
        <v>1</v>
      </c>
      <c r="G6692">
        <v>0</v>
      </c>
      <c r="H6692" t="s">
        <v>14866</v>
      </c>
      <c r="I6692" t="s">
        <v>15058</v>
      </c>
      <c r="J6692" t="s">
        <v>14868</v>
      </c>
      <c r="K6692" t="s">
        <v>15063</v>
      </c>
      <c r="L6692" t="s">
        <v>14876</v>
      </c>
    </row>
    <row r="6693" spans="1:12" x14ac:dyDescent="0.2">
      <c r="A6693" t="s">
        <v>15065</v>
      </c>
      <c r="B6693">
        <v>2017.09</v>
      </c>
      <c r="E6693" t="s">
        <v>14875</v>
      </c>
      <c r="F6693" t="s">
        <v>1</v>
      </c>
      <c r="G6693">
        <v>0</v>
      </c>
      <c r="H6693" t="s">
        <v>14866</v>
      </c>
      <c r="I6693" t="s">
        <v>15058</v>
      </c>
      <c r="J6693" t="s">
        <v>14868</v>
      </c>
      <c r="K6693" t="s">
        <v>15063</v>
      </c>
      <c r="L6693" t="s">
        <v>14876</v>
      </c>
    </row>
    <row r="6694" spans="1:12" x14ac:dyDescent="0.2">
      <c r="A6694" t="s">
        <v>15065</v>
      </c>
      <c r="B6694">
        <v>2017.12</v>
      </c>
      <c r="E6694" t="s">
        <v>14875</v>
      </c>
      <c r="F6694" t="s">
        <v>1</v>
      </c>
      <c r="G6694">
        <v>0</v>
      </c>
      <c r="H6694" t="s">
        <v>14866</v>
      </c>
      <c r="I6694" t="s">
        <v>15058</v>
      </c>
      <c r="J6694" t="s">
        <v>14868</v>
      </c>
      <c r="K6694" t="s">
        <v>15063</v>
      </c>
      <c r="L6694" t="s">
        <v>14876</v>
      </c>
    </row>
    <row r="6695" spans="1:12" x14ac:dyDescent="0.2">
      <c r="A6695" t="s">
        <v>15065</v>
      </c>
      <c r="B6695">
        <v>2018.03</v>
      </c>
      <c r="E6695" t="s">
        <v>14875</v>
      </c>
      <c r="F6695" t="s">
        <v>1</v>
      </c>
      <c r="G6695">
        <v>0</v>
      </c>
      <c r="H6695" t="s">
        <v>14866</v>
      </c>
      <c r="I6695" t="s">
        <v>15058</v>
      </c>
      <c r="J6695" t="s">
        <v>14868</v>
      </c>
      <c r="K6695" t="s">
        <v>15063</v>
      </c>
      <c r="L6695" t="s">
        <v>14876</v>
      </c>
    </row>
    <row r="6696" spans="1:12" x14ac:dyDescent="0.2">
      <c r="A6696" t="s">
        <v>15065</v>
      </c>
      <c r="B6696">
        <v>2018.06</v>
      </c>
      <c r="E6696" t="s">
        <v>14875</v>
      </c>
      <c r="F6696" t="s">
        <v>1</v>
      </c>
      <c r="G6696">
        <v>0</v>
      </c>
      <c r="H6696" t="s">
        <v>14866</v>
      </c>
      <c r="I6696" t="s">
        <v>15058</v>
      </c>
      <c r="J6696" t="s">
        <v>14868</v>
      </c>
      <c r="K6696" t="s">
        <v>15063</v>
      </c>
      <c r="L6696" t="s">
        <v>14876</v>
      </c>
    </row>
    <row r="6697" spans="1:12" x14ac:dyDescent="0.2">
      <c r="A6697" t="s">
        <v>15065</v>
      </c>
      <c r="B6697">
        <v>2018.09</v>
      </c>
      <c r="E6697" t="s">
        <v>14875</v>
      </c>
      <c r="F6697" t="s">
        <v>1</v>
      </c>
      <c r="G6697">
        <v>0</v>
      </c>
      <c r="H6697" t="s">
        <v>14866</v>
      </c>
      <c r="I6697" t="s">
        <v>15058</v>
      </c>
      <c r="J6697" t="s">
        <v>14868</v>
      </c>
      <c r="K6697" t="s">
        <v>15063</v>
      </c>
      <c r="L6697" t="s">
        <v>14876</v>
      </c>
    </row>
    <row r="6698" spans="1:12" x14ac:dyDescent="0.2">
      <c r="A6698" t="s">
        <v>15065</v>
      </c>
      <c r="B6698">
        <v>2018.12</v>
      </c>
      <c r="E6698" t="s">
        <v>14875</v>
      </c>
      <c r="F6698" t="s">
        <v>1</v>
      </c>
      <c r="G6698">
        <v>0</v>
      </c>
      <c r="H6698" t="s">
        <v>14866</v>
      </c>
      <c r="I6698" t="s">
        <v>15058</v>
      </c>
      <c r="J6698" t="s">
        <v>14868</v>
      </c>
      <c r="K6698" t="s">
        <v>15063</v>
      </c>
      <c r="L6698" t="s">
        <v>14876</v>
      </c>
    </row>
    <row r="6699" spans="1:12" x14ac:dyDescent="0.2">
      <c r="A6699" t="s">
        <v>15065</v>
      </c>
      <c r="B6699">
        <v>2019.03</v>
      </c>
      <c r="E6699" t="s">
        <v>14875</v>
      </c>
      <c r="F6699" t="s">
        <v>1</v>
      </c>
      <c r="G6699">
        <v>0</v>
      </c>
      <c r="H6699" t="s">
        <v>14866</v>
      </c>
      <c r="I6699" t="s">
        <v>15058</v>
      </c>
      <c r="J6699" t="s">
        <v>14868</v>
      </c>
      <c r="K6699" t="s">
        <v>15063</v>
      </c>
      <c r="L6699" t="s">
        <v>14876</v>
      </c>
    </row>
    <row r="6700" spans="1:12" x14ac:dyDescent="0.2">
      <c r="A6700" t="s">
        <v>15065</v>
      </c>
      <c r="B6700">
        <v>2019.06</v>
      </c>
      <c r="E6700" t="s">
        <v>14875</v>
      </c>
      <c r="F6700" t="s">
        <v>1</v>
      </c>
      <c r="G6700">
        <v>0</v>
      </c>
      <c r="H6700" t="s">
        <v>14866</v>
      </c>
      <c r="I6700" t="s">
        <v>15058</v>
      </c>
      <c r="J6700" t="s">
        <v>14868</v>
      </c>
      <c r="K6700" t="s">
        <v>15063</v>
      </c>
      <c r="L6700" t="s">
        <v>14876</v>
      </c>
    </row>
    <row r="6701" spans="1:12" x14ac:dyDescent="0.2">
      <c r="A6701" t="s">
        <v>15065</v>
      </c>
      <c r="B6701">
        <v>2019.09</v>
      </c>
      <c r="E6701" t="s">
        <v>14875</v>
      </c>
      <c r="F6701" t="s">
        <v>1</v>
      </c>
      <c r="G6701">
        <v>0</v>
      </c>
      <c r="H6701" t="s">
        <v>14866</v>
      </c>
      <c r="I6701" t="s">
        <v>15058</v>
      </c>
      <c r="J6701" t="s">
        <v>14868</v>
      </c>
      <c r="K6701" t="s">
        <v>15063</v>
      </c>
      <c r="L6701" t="s">
        <v>14876</v>
      </c>
    </row>
    <row r="6702" spans="1:12" x14ac:dyDescent="0.2">
      <c r="A6702" t="s">
        <v>15065</v>
      </c>
      <c r="B6702">
        <v>2019.12</v>
      </c>
      <c r="E6702" t="s">
        <v>14875</v>
      </c>
      <c r="F6702" t="s">
        <v>1</v>
      </c>
      <c r="G6702">
        <v>0</v>
      </c>
      <c r="H6702" t="s">
        <v>14866</v>
      </c>
      <c r="I6702" t="s">
        <v>15058</v>
      </c>
      <c r="J6702" t="s">
        <v>14868</v>
      </c>
      <c r="K6702" t="s">
        <v>15063</v>
      </c>
      <c r="L6702" t="s">
        <v>14876</v>
      </c>
    </row>
    <row r="6703" spans="1:12" x14ac:dyDescent="0.2">
      <c r="A6703" t="s">
        <v>15065</v>
      </c>
      <c r="B6703">
        <v>2020.03</v>
      </c>
      <c r="E6703" t="s">
        <v>14875</v>
      </c>
      <c r="F6703" t="s">
        <v>1</v>
      </c>
      <c r="G6703">
        <v>0</v>
      </c>
      <c r="H6703" t="s">
        <v>14866</v>
      </c>
      <c r="I6703" t="s">
        <v>15058</v>
      </c>
      <c r="J6703" t="s">
        <v>14868</v>
      </c>
      <c r="K6703" t="s">
        <v>15063</v>
      </c>
      <c r="L6703" t="s">
        <v>14876</v>
      </c>
    </row>
    <row r="6704" spans="1:12" x14ac:dyDescent="0.2">
      <c r="A6704" t="s">
        <v>15065</v>
      </c>
      <c r="B6704">
        <v>2020.06</v>
      </c>
      <c r="E6704" t="s">
        <v>14875</v>
      </c>
      <c r="F6704" t="s">
        <v>1</v>
      </c>
      <c r="G6704">
        <v>0</v>
      </c>
      <c r="H6704" t="s">
        <v>14866</v>
      </c>
      <c r="I6704" t="s">
        <v>15058</v>
      </c>
      <c r="J6704" t="s">
        <v>14868</v>
      </c>
      <c r="K6704" t="s">
        <v>15063</v>
      </c>
      <c r="L6704" t="s">
        <v>14876</v>
      </c>
    </row>
    <row r="6705" spans="1:12" x14ac:dyDescent="0.2">
      <c r="A6705" t="s">
        <v>15065</v>
      </c>
      <c r="B6705">
        <v>2020.09</v>
      </c>
      <c r="E6705" t="s">
        <v>14875</v>
      </c>
      <c r="F6705" t="s">
        <v>1</v>
      </c>
      <c r="G6705">
        <v>0</v>
      </c>
      <c r="H6705" t="s">
        <v>14866</v>
      </c>
      <c r="I6705" t="s">
        <v>15058</v>
      </c>
      <c r="J6705" t="s">
        <v>14868</v>
      </c>
      <c r="K6705" t="s">
        <v>15063</v>
      </c>
      <c r="L6705" t="s">
        <v>14876</v>
      </c>
    </row>
    <row r="6706" spans="1:12" x14ac:dyDescent="0.2">
      <c r="A6706" t="s">
        <v>15065</v>
      </c>
      <c r="B6706">
        <v>2020.12</v>
      </c>
      <c r="E6706" t="s">
        <v>14875</v>
      </c>
      <c r="F6706" t="s">
        <v>1</v>
      </c>
      <c r="G6706">
        <v>0</v>
      </c>
      <c r="H6706" t="s">
        <v>14866</v>
      </c>
      <c r="I6706" t="s">
        <v>15058</v>
      </c>
      <c r="J6706" t="s">
        <v>14868</v>
      </c>
      <c r="K6706" t="s">
        <v>15063</v>
      </c>
      <c r="L6706" t="s">
        <v>14876</v>
      </c>
    </row>
    <row r="6707" spans="1:12" x14ac:dyDescent="0.2">
      <c r="A6707" t="s">
        <v>15065</v>
      </c>
      <c r="B6707">
        <v>2021.03</v>
      </c>
      <c r="E6707" t="s">
        <v>14875</v>
      </c>
      <c r="F6707" t="s">
        <v>1</v>
      </c>
      <c r="G6707">
        <v>0</v>
      </c>
      <c r="H6707" t="s">
        <v>14866</v>
      </c>
      <c r="I6707" t="s">
        <v>15058</v>
      </c>
      <c r="J6707" t="s">
        <v>14868</v>
      </c>
      <c r="K6707" t="s">
        <v>15063</v>
      </c>
      <c r="L6707" t="s">
        <v>14876</v>
      </c>
    </row>
    <row r="6708" spans="1:12" x14ac:dyDescent="0.2">
      <c r="A6708" t="s">
        <v>15065</v>
      </c>
      <c r="B6708">
        <v>2021.06</v>
      </c>
      <c r="E6708" t="s">
        <v>14875</v>
      </c>
      <c r="F6708" t="s">
        <v>1</v>
      </c>
      <c r="G6708">
        <v>0</v>
      </c>
      <c r="H6708" t="s">
        <v>14866</v>
      </c>
      <c r="I6708" t="s">
        <v>15058</v>
      </c>
      <c r="J6708" t="s">
        <v>14868</v>
      </c>
      <c r="K6708" t="s">
        <v>15063</v>
      </c>
      <c r="L6708" t="s">
        <v>14876</v>
      </c>
    </row>
    <row r="6709" spans="1:12" x14ac:dyDescent="0.2">
      <c r="A6709" t="s">
        <v>15065</v>
      </c>
      <c r="B6709">
        <v>2021.09</v>
      </c>
      <c r="E6709" t="s">
        <v>14875</v>
      </c>
      <c r="F6709" t="s">
        <v>1</v>
      </c>
      <c r="G6709">
        <v>0</v>
      </c>
      <c r="H6709" t="s">
        <v>14866</v>
      </c>
      <c r="I6709" t="s">
        <v>15058</v>
      </c>
      <c r="J6709" t="s">
        <v>14868</v>
      </c>
      <c r="K6709" t="s">
        <v>15063</v>
      </c>
      <c r="L6709" t="s">
        <v>14876</v>
      </c>
    </row>
    <row r="6710" spans="1:12" x14ac:dyDescent="0.2">
      <c r="A6710" t="s">
        <v>15065</v>
      </c>
      <c r="B6710">
        <v>2021.12</v>
      </c>
      <c r="E6710" t="s">
        <v>14875</v>
      </c>
      <c r="F6710" t="s">
        <v>1</v>
      </c>
      <c r="G6710">
        <v>0</v>
      </c>
      <c r="H6710" t="s">
        <v>14866</v>
      </c>
      <c r="I6710" t="s">
        <v>15058</v>
      </c>
      <c r="J6710" t="s">
        <v>14868</v>
      </c>
      <c r="K6710" t="s">
        <v>15063</v>
      </c>
      <c r="L6710" t="s">
        <v>14876</v>
      </c>
    </row>
    <row r="6711" spans="1:12" x14ac:dyDescent="0.2">
      <c r="A6711" t="s">
        <v>15065</v>
      </c>
      <c r="B6711">
        <v>2022.03</v>
      </c>
      <c r="E6711" t="s">
        <v>14875</v>
      </c>
      <c r="F6711" t="s">
        <v>1</v>
      </c>
      <c r="G6711">
        <v>0</v>
      </c>
      <c r="H6711" t="s">
        <v>14866</v>
      </c>
      <c r="I6711" t="s">
        <v>15058</v>
      </c>
      <c r="J6711" t="s">
        <v>14868</v>
      </c>
      <c r="K6711" t="s">
        <v>15063</v>
      </c>
      <c r="L6711" t="s">
        <v>14876</v>
      </c>
    </row>
    <row r="6712" spans="1:12" x14ac:dyDescent="0.2">
      <c r="A6712" t="s">
        <v>15065</v>
      </c>
      <c r="B6712">
        <v>2022.06</v>
      </c>
      <c r="E6712" t="s">
        <v>14875</v>
      </c>
      <c r="F6712" t="s">
        <v>1</v>
      </c>
      <c r="G6712">
        <v>0</v>
      </c>
      <c r="H6712" t="s">
        <v>14866</v>
      </c>
      <c r="I6712" t="s">
        <v>15058</v>
      </c>
      <c r="J6712" t="s">
        <v>14868</v>
      </c>
      <c r="K6712" t="s">
        <v>15063</v>
      </c>
      <c r="L6712" t="s">
        <v>14876</v>
      </c>
    </row>
    <row r="6713" spans="1:12" x14ac:dyDescent="0.2">
      <c r="A6713" t="s">
        <v>15065</v>
      </c>
      <c r="B6713">
        <v>2022.09</v>
      </c>
      <c r="E6713" t="s">
        <v>14875</v>
      </c>
      <c r="F6713" t="s">
        <v>1</v>
      </c>
      <c r="G6713">
        <v>0</v>
      </c>
      <c r="H6713" t="s">
        <v>14866</v>
      </c>
      <c r="I6713" t="s">
        <v>15058</v>
      </c>
      <c r="J6713" t="s">
        <v>14868</v>
      </c>
      <c r="K6713" t="s">
        <v>15063</v>
      </c>
      <c r="L6713" t="s">
        <v>14876</v>
      </c>
    </row>
    <row r="6714" spans="1:12" x14ac:dyDescent="0.2">
      <c r="A6714" t="s">
        <v>15066</v>
      </c>
      <c r="B6714">
        <v>2011.06</v>
      </c>
      <c r="C6714">
        <v>159158</v>
      </c>
      <c r="E6714" t="s">
        <v>14865</v>
      </c>
      <c r="F6714" t="s">
        <v>1</v>
      </c>
      <c r="G6714">
        <v>0</v>
      </c>
      <c r="H6714" t="s">
        <v>14866</v>
      </c>
      <c r="I6714" t="s">
        <v>15058</v>
      </c>
      <c r="J6714" t="s">
        <v>14868</v>
      </c>
      <c r="K6714" t="s">
        <v>15067</v>
      </c>
      <c r="L6714" t="s">
        <v>14870</v>
      </c>
    </row>
    <row r="6715" spans="1:12" x14ac:dyDescent="0.2">
      <c r="A6715" t="s">
        <v>15066</v>
      </c>
      <c r="B6715">
        <v>2011.09</v>
      </c>
      <c r="C6715">
        <v>159952</v>
      </c>
      <c r="E6715" t="s">
        <v>14865</v>
      </c>
      <c r="F6715" t="s">
        <v>1</v>
      </c>
      <c r="G6715">
        <v>0</v>
      </c>
      <c r="H6715" t="s">
        <v>14866</v>
      </c>
      <c r="I6715" t="s">
        <v>15058</v>
      </c>
      <c r="J6715" t="s">
        <v>14868</v>
      </c>
      <c r="K6715" t="s">
        <v>15067</v>
      </c>
      <c r="L6715" t="s">
        <v>14870</v>
      </c>
    </row>
    <row r="6716" spans="1:12" x14ac:dyDescent="0.2">
      <c r="A6716" t="s">
        <v>15066</v>
      </c>
      <c r="B6716">
        <v>2011.12</v>
      </c>
      <c r="C6716">
        <v>163117</v>
      </c>
      <c r="E6716" t="s">
        <v>14865</v>
      </c>
      <c r="F6716" t="s">
        <v>1</v>
      </c>
      <c r="G6716">
        <v>0</v>
      </c>
      <c r="H6716" t="s">
        <v>14866</v>
      </c>
      <c r="I6716" t="s">
        <v>15058</v>
      </c>
      <c r="J6716" t="s">
        <v>14868</v>
      </c>
      <c r="K6716" t="s">
        <v>15067</v>
      </c>
      <c r="L6716" t="s">
        <v>14870</v>
      </c>
    </row>
    <row r="6717" spans="1:12" x14ac:dyDescent="0.2">
      <c r="A6717" t="s">
        <v>15066</v>
      </c>
      <c r="B6717">
        <v>2012.03</v>
      </c>
      <c r="C6717">
        <v>160223</v>
      </c>
      <c r="E6717" t="s">
        <v>14865</v>
      </c>
      <c r="F6717" t="s">
        <v>1</v>
      </c>
      <c r="G6717">
        <v>0</v>
      </c>
      <c r="H6717" t="s">
        <v>14866</v>
      </c>
      <c r="I6717" t="s">
        <v>15058</v>
      </c>
      <c r="J6717" t="s">
        <v>14868</v>
      </c>
      <c r="K6717" t="s">
        <v>15067</v>
      </c>
      <c r="L6717" t="s">
        <v>14870</v>
      </c>
    </row>
    <row r="6718" spans="1:12" x14ac:dyDescent="0.2">
      <c r="A6718" t="s">
        <v>15066</v>
      </c>
      <c r="B6718">
        <v>2012.06</v>
      </c>
      <c r="C6718">
        <v>162049</v>
      </c>
      <c r="E6718" t="s">
        <v>14865</v>
      </c>
      <c r="F6718" t="s">
        <v>1</v>
      </c>
      <c r="G6718">
        <v>0</v>
      </c>
      <c r="H6718" t="s">
        <v>14866</v>
      </c>
      <c r="I6718" t="s">
        <v>15058</v>
      </c>
      <c r="J6718" t="s">
        <v>14868</v>
      </c>
      <c r="K6718" t="s">
        <v>15067</v>
      </c>
      <c r="L6718" t="s">
        <v>14870</v>
      </c>
    </row>
    <row r="6719" spans="1:12" x14ac:dyDescent="0.2">
      <c r="A6719" t="s">
        <v>15066</v>
      </c>
      <c r="B6719">
        <v>2012.09</v>
      </c>
      <c r="C6719">
        <v>160204</v>
      </c>
      <c r="E6719" t="s">
        <v>14865</v>
      </c>
      <c r="F6719" t="s">
        <v>1</v>
      </c>
      <c r="G6719">
        <v>0</v>
      </c>
      <c r="H6719" t="s">
        <v>14866</v>
      </c>
      <c r="I6719" t="s">
        <v>15058</v>
      </c>
      <c r="J6719" t="s">
        <v>14868</v>
      </c>
      <c r="K6719" t="s">
        <v>15067</v>
      </c>
      <c r="L6719" t="s">
        <v>14870</v>
      </c>
    </row>
    <row r="6720" spans="1:12" x14ac:dyDescent="0.2">
      <c r="A6720" t="s">
        <v>15066</v>
      </c>
      <c r="B6720">
        <v>2012.12</v>
      </c>
      <c r="C6720">
        <v>163215</v>
      </c>
      <c r="E6720" t="s">
        <v>14865</v>
      </c>
      <c r="F6720" t="s">
        <v>1</v>
      </c>
      <c r="G6720">
        <v>0</v>
      </c>
      <c r="H6720" t="s">
        <v>14866</v>
      </c>
      <c r="I6720" t="s">
        <v>15058</v>
      </c>
      <c r="J6720" t="s">
        <v>14868</v>
      </c>
      <c r="K6720" t="s">
        <v>15067</v>
      </c>
      <c r="L6720" t="s">
        <v>14870</v>
      </c>
    </row>
    <row r="6721" spans="1:12" x14ac:dyDescent="0.2">
      <c r="A6721" t="s">
        <v>15066</v>
      </c>
      <c r="B6721">
        <v>2013.03</v>
      </c>
      <c r="C6721">
        <v>161096</v>
      </c>
      <c r="E6721" t="s">
        <v>14865</v>
      </c>
      <c r="F6721" t="s">
        <v>1</v>
      </c>
      <c r="G6721">
        <v>0</v>
      </c>
      <c r="H6721" t="s">
        <v>14866</v>
      </c>
      <c r="I6721" t="s">
        <v>15058</v>
      </c>
      <c r="J6721" t="s">
        <v>14868</v>
      </c>
      <c r="K6721" t="s">
        <v>15067</v>
      </c>
      <c r="L6721" t="s">
        <v>14870</v>
      </c>
    </row>
    <row r="6722" spans="1:12" x14ac:dyDescent="0.2">
      <c r="A6722" t="s">
        <v>15066</v>
      </c>
      <c r="B6722">
        <v>2013.06</v>
      </c>
      <c r="C6722">
        <v>163370</v>
      </c>
      <c r="E6722" t="s">
        <v>14865</v>
      </c>
      <c r="F6722" t="s">
        <v>1</v>
      </c>
      <c r="G6722">
        <v>0</v>
      </c>
      <c r="H6722" t="s">
        <v>14866</v>
      </c>
      <c r="I6722" t="s">
        <v>15058</v>
      </c>
      <c r="J6722" t="s">
        <v>14868</v>
      </c>
      <c r="K6722" t="s">
        <v>15067</v>
      </c>
      <c r="L6722" t="s">
        <v>14870</v>
      </c>
    </row>
    <row r="6723" spans="1:12" x14ac:dyDescent="0.2">
      <c r="A6723" t="s">
        <v>15066</v>
      </c>
      <c r="B6723">
        <v>2013.09</v>
      </c>
      <c r="C6723">
        <v>163673</v>
      </c>
      <c r="E6723" t="s">
        <v>14865</v>
      </c>
      <c r="F6723" t="s">
        <v>1</v>
      </c>
      <c r="G6723">
        <v>0</v>
      </c>
      <c r="H6723" t="s">
        <v>14866</v>
      </c>
      <c r="I6723" t="s">
        <v>15058</v>
      </c>
      <c r="J6723" t="s">
        <v>14868</v>
      </c>
      <c r="K6723" t="s">
        <v>15067</v>
      </c>
      <c r="L6723" t="s">
        <v>14870</v>
      </c>
    </row>
    <row r="6724" spans="1:12" x14ac:dyDescent="0.2">
      <c r="A6724" t="s">
        <v>15066</v>
      </c>
      <c r="B6724">
        <v>2013.12</v>
      </c>
      <c r="C6724">
        <v>167805</v>
      </c>
      <c r="E6724" t="s">
        <v>14865</v>
      </c>
      <c r="F6724" t="s">
        <v>1</v>
      </c>
      <c r="G6724">
        <v>0</v>
      </c>
      <c r="H6724" t="s">
        <v>14866</v>
      </c>
      <c r="I6724" t="s">
        <v>15058</v>
      </c>
      <c r="J6724" t="s">
        <v>14868</v>
      </c>
      <c r="K6724" t="s">
        <v>15067</v>
      </c>
      <c r="L6724" t="s">
        <v>14870</v>
      </c>
    </row>
    <row r="6725" spans="1:12" x14ac:dyDescent="0.2">
      <c r="A6725" t="s">
        <v>15066</v>
      </c>
      <c r="B6725">
        <v>2014.03</v>
      </c>
      <c r="C6725">
        <v>165884</v>
      </c>
      <c r="E6725" t="s">
        <v>14865</v>
      </c>
      <c r="F6725" t="s">
        <v>1</v>
      </c>
      <c r="G6725">
        <v>0</v>
      </c>
      <c r="H6725" t="s">
        <v>14866</v>
      </c>
      <c r="I6725" t="s">
        <v>15058</v>
      </c>
      <c r="J6725" t="s">
        <v>14868</v>
      </c>
      <c r="K6725" t="s">
        <v>15067</v>
      </c>
      <c r="L6725" t="s">
        <v>14870</v>
      </c>
    </row>
    <row r="6726" spans="1:12" x14ac:dyDescent="0.2">
      <c r="A6726" t="s">
        <v>15066</v>
      </c>
      <c r="B6726">
        <v>2014.06</v>
      </c>
      <c r="C6726">
        <v>167452</v>
      </c>
      <c r="E6726" t="s">
        <v>14865</v>
      </c>
      <c r="F6726" t="s">
        <v>1</v>
      </c>
      <c r="G6726">
        <v>0</v>
      </c>
      <c r="H6726" t="s">
        <v>14866</v>
      </c>
      <c r="I6726" t="s">
        <v>15058</v>
      </c>
      <c r="J6726" t="s">
        <v>14868</v>
      </c>
      <c r="K6726" t="s">
        <v>15067</v>
      </c>
      <c r="L6726" t="s">
        <v>14870</v>
      </c>
    </row>
    <row r="6727" spans="1:12" x14ac:dyDescent="0.2">
      <c r="A6727" t="s">
        <v>15066</v>
      </c>
      <c r="B6727">
        <v>2014.09</v>
      </c>
      <c r="C6727">
        <v>168201</v>
      </c>
      <c r="E6727" t="s">
        <v>14865</v>
      </c>
      <c r="F6727" t="s">
        <v>1</v>
      </c>
      <c r="G6727">
        <v>0</v>
      </c>
      <c r="H6727" t="s">
        <v>14866</v>
      </c>
      <c r="I6727" t="s">
        <v>15058</v>
      </c>
      <c r="J6727" t="s">
        <v>14868</v>
      </c>
      <c r="K6727" t="s">
        <v>15067</v>
      </c>
      <c r="L6727" t="s">
        <v>14870</v>
      </c>
    </row>
    <row r="6728" spans="1:12" x14ac:dyDescent="0.2">
      <c r="A6728" t="s">
        <v>15066</v>
      </c>
      <c r="B6728">
        <v>2014.12</v>
      </c>
      <c r="C6728">
        <v>172137</v>
      </c>
      <c r="E6728" t="s">
        <v>14865</v>
      </c>
      <c r="F6728" t="s">
        <v>1</v>
      </c>
      <c r="G6728">
        <v>0</v>
      </c>
      <c r="H6728" t="s">
        <v>14866</v>
      </c>
      <c r="I6728" t="s">
        <v>15058</v>
      </c>
      <c r="J6728" t="s">
        <v>14868</v>
      </c>
      <c r="K6728" t="s">
        <v>15067</v>
      </c>
      <c r="L6728" t="s">
        <v>14870</v>
      </c>
    </row>
    <row r="6729" spans="1:12" x14ac:dyDescent="0.2">
      <c r="A6729" t="s">
        <v>15066</v>
      </c>
      <c r="B6729">
        <v>2015.03</v>
      </c>
      <c r="C6729">
        <v>169933</v>
      </c>
      <c r="E6729" t="s">
        <v>14865</v>
      </c>
      <c r="F6729" t="s">
        <v>1</v>
      </c>
      <c r="G6729">
        <v>0</v>
      </c>
      <c r="H6729" t="s">
        <v>14866</v>
      </c>
      <c r="I6729" t="s">
        <v>15058</v>
      </c>
      <c r="J6729" t="s">
        <v>14868</v>
      </c>
      <c r="K6729" t="s">
        <v>15067</v>
      </c>
      <c r="L6729" t="s">
        <v>14870</v>
      </c>
    </row>
    <row r="6730" spans="1:12" x14ac:dyDescent="0.2">
      <c r="A6730" t="s">
        <v>15066</v>
      </c>
      <c r="B6730">
        <v>2015.06</v>
      </c>
      <c r="C6730">
        <v>172045</v>
      </c>
      <c r="E6730" t="s">
        <v>14865</v>
      </c>
      <c r="F6730" t="s">
        <v>1</v>
      </c>
      <c r="G6730">
        <v>0</v>
      </c>
      <c r="H6730" t="s">
        <v>14866</v>
      </c>
      <c r="I6730" t="s">
        <v>15058</v>
      </c>
      <c r="J6730" t="s">
        <v>14868</v>
      </c>
      <c r="K6730" t="s">
        <v>15067</v>
      </c>
      <c r="L6730" t="s">
        <v>14870</v>
      </c>
    </row>
    <row r="6731" spans="1:12" x14ac:dyDescent="0.2">
      <c r="A6731" t="s">
        <v>15066</v>
      </c>
      <c r="B6731">
        <v>2015.09</v>
      </c>
      <c r="C6731">
        <v>171199</v>
      </c>
      <c r="E6731" t="s">
        <v>14865</v>
      </c>
      <c r="F6731" t="s">
        <v>1</v>
      </c>
      <c r="G6731">
        <v>0</v>
      </c>
      <c r="H6731" t="s">
        <v>14866</v>
      </c>
      <c r="I6731" t="s">
        <v>15058</v>
      </c>
      <c r="J6731" t="s">
        <v>14868</v>
      </c>
      <c r="K6731" t="s">
        <v>15067</v>
      </c>
      <c r="L6731" t="s">
        <v>14870</v>
      </c>
    </row>
    <row r="6732" spans="1:12" x14ac:dyDescent="0.2">
      <c r="A6732" t="s">
        <v>15066</v>
      </c>
      <c r="B6732">
        <v>2015.12</v>
      </c>
      <c r="C6732">
        <v>175225</v>
      </c>
      <c r="E6732" t="s">
        <v>14865</v>
      </c>
      <c r="F6732" t="s">
        <v>1</v>
      </c>
      <c r="G6732">
        <v>0</v>
      </c>
      <c r="H6732" t="s">
        <v>14866</v>
      </c>
      <c r="I6732" t="s">
        <v>15058</v>
      </c>
      <c r="J6732" t="s">
        <v>14868</v>
      </c>
      <c r="K6732" t="s">
        <v>15067</v>
      </c>
      <c r="L6732" t="s">
        <v>14870</v>
      </c>
    </row>
    <row r="6733" spans="1:12" x14ac:dyDescent="0.2">
      <c r="A6733" t="s">
        <v>15066</v>
      </c>
      <c r="B6733">
        <v>2016.03</v>
      </c>
      <c r="C6733">
        <v>174009</v>
      </c>
      <c r="E6733" t="s">
        <v>14865</v>
      </c>
      <c r="F6733" t="s">
        <v>1</v>
      </c>
      <c r="G6733">
        <v>0</v>
      </c>
      <c r="H6733" t="s">
        <v>14866</v>
      </c>
      <c r="I6733" t="s">
        <v>15058</v>
      </c>
      <c r="J6733" t="s">
        <v>14868</v>
      </c>
      <c r="K6733" t="s">
        <v>15067</v>
      </c>
      <c r="L6733" t="s">
        <v>14870</v>
      </c>
    </row>
    <row r="6734" spans="1:12" x14ac:dyDescent="0.2">
      <c r="A6734" t="s">
        <v>15066</v>
      </c>
      <c r="B6734">
        <v>2016.06</v>
      </c>
      <c r="C6734">
        <v>176635</v>
      </c>
      <c r="E6734" t="s">
        <v>14865</v>
      </c>
      <c r="F6734" t="s">
        <v>1</v>
      </c>
      <c r="G6734">
        <v>0</v>
      </c>
      <c r="H6734" t="s">
        <v>14866</v>
      </c>
      <c r="I6734" t="s">
        <v>15058</v>
      </c>
      <c r="J6734" t="s">
        <v>14868</v>
      </c>
      <c r="K6734" t="s">
        <v>15067</v>
      </c>
      <c r="L6734" t="s">
        <v>14870</v>
      </c>
    </row>
    <row r="6735" spans="1:12" x14ac:dyDescent="0.2">
      <c r="A6735" t="s">
        <v>15066</v>
      </c>
      <c r="B6735">
        <v>2016.09</v>
      </c>
      <c r="C6735">
        <v>176574</v>
      </c>
      <c r="E6735" t="s">
        <v>14865</v>
      </c>
      <c r="F6735" t="s">
        <v>1</v>
      </c>
      <c r="G6735">
        <v>0</v>
      </c>
      <c r="H6735" t="s">
        <v>14866</v>
      </c>
      <c r="I6735" t="s">
        <v>15058</v>
      </c>
      <c r="J6735" t="s">
        <v>14868</v>
      </c>
      <c r="K6735" t="s">
        <v>15067</v>
      </c>
      <c r="L6735" t="s">
        <v>14870</v>
      </c>
    </row>
    <row r="6736" spans="1:12" x14ac:dyDescent="0.2">
      <c r="A6736" t="s">
        <v>15066</v>
      </c>
      <c r="B6736">
        <v>2016.12</v>
      </c>
      <c r="C6736">
        <v>181637</v>
      </c>
      <c r="E6736" t="s">
        <v>14865</v>
      </c>
      <c r="F6736" t="s">
        <v>1</v>
      </c>
      <c r="G6736">
        <v>0</v>
      </c>
      <c r="H6736" t="s">
        <v>14866</v>
      </c>
      <c r="I6736" t="s">
        <v>15058</v>
      </c>
      <c r="J6736" t="s">
        <v>14868</v>
      </c>
      <c r="K6736" t="s">
        <v>15067</v>
      </c>
      <c r="L6736" t="s">
        <v>14870</v>
      </c>
    </row>
    <row r="6737" spans="1:12" x14ac:dyDescent="0.2">
      <c r="A6737" t="s">
        <v>15066</v>
      </c>
      <c r="B6737">
        <v>2017.03</v>
      </c>
      <c r="C6737">
        <v>180238</v>
      </c>
      <c r="E6737" t="s">
        <v>14865</v>
      </c>
      <c r="F6737" t="s">
        <v>1</v>
      </c>
      <c r="G6737">
        <v>0</v>
      </c>
      <c r="H6737" t="s">
        <v>14866</v>
      </c>
      <c r="I6737" t="s">
        <v>15058</v>
      </c>
      <c r="J6737" t="s">
        <v>14868</v>
      </c>
      <c r="K6737" t="s">
        <v>15067</v>
      </c>
      <c r="L6737" t="s">
        <v>14870</v>
      </c>
    </row>
    <row r="6738" spans="1:12" x14ac:dyDescent="0.2">
      <c r="A6738" t="s">
        <v>15066</v>
      </c>
      <c r="B6738">
        <v>2017.06</v>
      </c>
      <c r="C6738">
        <v>184257</v>
      </c>
      <c r="E6738" t="s">
        <v>14865</v>
      </c>
      <c r="F6738" t="s">
        <v>1</v>
      </c>
      <c r="G6738">
        <v>0</v>
      </c>
      <c r="H6738" t="s">
        <v>14866</v>
      </c>
      <c r="I6738" t="s">
        <v>15058</v>
      </c>
      <c r="J6738" t="s">
        <v>14868</v>
      </c>
      <c r="K6738" t="s">
        <v>15067</v>
      </c>
      <c r="L6738" t="s">
        <v>14870</v>
      </c>
    </row>
    <row r="6739" spans="1:12" x14ac:dyDescent="0.2">
      <c r="A6739" t="s">
        <v>15066</v>
      </c>
      <c r="B6739">
        <v>2017.09</v>
      </c>
      <c r="C6739">
        <v>184178</v>
      </c>
      <c r="E6739" t="s">
        <v>14865</v>
      </c>
      <c r="F6739" t="s">
        <v>1</v>
      </c>
      <c r="G6739">
        <v>0</v>
      </c>
      <c r="H6739" t="s">
        <v>14866</v>
      </c>
      <c r="I6739" t="s">
        <v>15058</v>
      </c>
      <c r="J6739" t="s">
        <v>14868</v>
      </c>
      <c r="K6739" t="s">
        <v>15067</v>
      </c>
      <c r="L6739" t="s">
        <v>14870</v>
      </c>
    </row>
    <row r="6740" spans="1:12" x14ac:dyDescent="0.2">
      <c r="A6740" t="s">
        <v>15066</v>
      </c>
      <c r="B6740">
        <v>2017.12</v>
      </c>
      <c r="C6740">
        <v>189199</v>
      </c>
      <c r="E6740" t="s">
        <v>14865</v>
      </c>
      <c r="F6740" t="s">
        <v>1</v>
      </c>
      <c r="G6740">
        <v>0</v>
      </c>
      <c r="H6740" t="s">
        <v>14866</v>
      </c>
      <c r="I6740" t="s">
        <v>15058</v>
      </c>
      <c r="J6740" t="s">
        <v>14868</v>
      </c>
      <c r="K6740" t="s">
        <v>15067</v>
      </c>
      <c r="L6740" t="s">
        <v>14870</v>
      </c>
    </row>
    <row r="6741" spans="1:12" x14ac:dyDescent="0.2">
      <c r="A6741" t="s">
        <v>15066</v>
      </c>
      <c r="B6741">
        <v>2018.03</v>
      </c>
      <c r="C6741">
        <v>184701</v>
      </c>
      <c r="E6741" t="s">
        <v>14865</v>
      </c>
      <c r="F6741" t="s">
        <v>1</v>
      </c>
      <c r="G6741">
        <v>0</v>
      </c>
      <c r="H6741" t="s">
        <v>14866</v>
      </c>
      <c r="I6741" t="s">
        <v>15058</v>
      </c>
      <c r="J6741" t="s">
        <v>14868</v>
      </c>
      <c r="K6741" t="s">
        <v>15067</v>
      </c>
      <c r="L6741" t="s">
        <v>14870</v>
      </c>
    </row>
    <row r="6742" spans="1:12" x14ac:dyDescent="0.2">
      <c r="A6742" t="s">
        <v>15066</v>
      </c>
      <c r="B6742">
        <v>2018.06</v>
      </c>
      <c r="C6742">
        <v>190010</v>
      </c>
      <c r="E6742" t="s">
        <v>14865</v>
      </c>
      <c r="F6742" t="s">
        <v>1</v>
      </c>
      <c r="G6742">
        <v>0</v>
      </c>
      <c r="H6742" t="s">
        <v>14866</v>
      </c>
      <c r="I6742" t="s">
        <v>15058</v>
      </c>
      <c r="J6742" t="s">
        <v>14868</v>
      </c>
      <c r="K6742" t="s">
        <v>15067</v>
      </c>
      <c r="L6742" t="s">
        <v>14870</v>
      </c>
    </row>
    <row r="6743" spans="1:12" x14ac:dyDescent="0.2">
      <c r="A6743" t="s">
        <v>15066</v>
      </c>
      <c r="B6743">
        <v>2018.09</v>
      </c>
      <c r="C6743">
        <v>188229</v>
      </c>
      <c r="E6743" t="s">
        <v>14865</v>
      </c>
      <c r="F6743" t="s">
        <v>1</v>
      </c>
      <c r="G6743">
        <v>0</v>
      </c>
      <c r="H6743" t="s">
        <v>14866</v>
      </c>
      <c r="I6743" t="s">
        <v>15058</v>
      </c>
      <c r="J6743" t="s">
        <v>14868</v>
      </c>
      <c r="K6743" t="s">
        <v>15067</v>
      </c>
      <c r="L6743" t="s">
        <v>14870</v>
      </c>
    </row>
    <row r="6744" spans="1:12" x14ac:dyDescent="0.2">
      <c r="A6744" t="s">
        <v>15066</v>
      </c>
      <c r="B6744">
        <v>2018.12</v>
      </c>
      <c r="C6744">
        <v>194721</v>
      </c>
      <c r="E6744" t="s">
        <v>14865</v>
      </c>
      <c r="F6744" t="s">
        <v>1</v>
      </c>
      <c r="G6744">
        <v>0</v>
      </c>
      <c r="H6744" t="s">
        <v>14866</v>
      </c>
      <c r="I6744" t="s">
        <v>15058</v>
      </c>
      <c r="J6744" t="s">
        <v>14868</v>
      </c>
      <c r="K6744" t="s">
        <v>15067</v>
      </c>
      <c r="L6744" t="s">
        <v>14870</v>
      </c>
    </row>
    <row r="6745" spans="1:12" x14ac:dyDescent="0.2">
      <c r="A6745" t="s">
        <v>15066</v>
      </c>
      <c r="B6745">
        <v>2019.03</v>
      </c>
      <c r="C6745">
        <v>194926</v>
      </c>
      <c r="E6745" t="s">
        <v>14865</v>
      </c>
      <c r="F6745" t="s">
        <v>1</v>
      </c>
      <c r="G6745">
        <v>0</v>
      </c>
      <c r="H6745" t="s">
        <v>14866</v>
      </c>
      <c r="I6745" t="s">
        <v>15058</v>
      </c>
      <c r="J6745" t="s">
        <v>14868</v>
      </c>
      <c r="K6745" t="s">
        <v>15067</v>
      </c>
      <c r="L6745" t="s">
        <v>14870</v>
      </c>
    </row>
    <row r="6746" spans="1:12" x14ac:dyDescent="0.2">
      <c r="A6746" t="s">
        <v>15066</v>
      </c>
      <c r="B6746">
        <v>2019.06</v>
      </c>
      <c r="C6746">
        <v>196092</v>
      </c>
      <c r="E6746" t="s">
        <v>14865</v>
      </c>
      <c r="F6746" t="s">
        <v>1</v>
      </c>
      <c r="G6746">
        <v>0</v>
      </c>
      <c r="H6746" t="s">
        <v>14866</v>
      </c>
      <c r="I6746" t="s">
        <v>15058</v>
      </c>
      <c r="J6746" t="s">
        <v>14868</v>
      </c>
      <c r="K6746" t="s">
        <v>15067</v>
      </c>
      <c r="L6746" t="s">
        <v>14870</v>
      </c>
    </row>
    <row r="6747" spans="1:12" x14ac:dyDescent="0.2">
      <c r="A6747" t="s">
        <v>15066</v>
      </c>
      <c r="B6747">
        <v>2019.09</v>
      </c>
      <c r="C6747">
        <v>195882</v>
      </c>
      <c r="E6747" t="s">
        <v>14865</v>
      </c>
      <c r="F6747" t="s">
        <v>1</v>
      </c>
      <c r="G6747">
        <v>0</v>
      </c>
      <c r="H6747" t="s">
        <v>14866</v>
      </c>
      <c r="I6747" t="s">
        <v>15058</v>
      </c>
      <c r="J6747" t="s">
        <v>14868</v>
      </c>
      <c r="K6747" t="s">
        <v>15067</v>
      </c>
      <c r="L6747" t="s">
        <v>14870</v>
      </c>
    </row>
    <row r="6748" spans="1:12" x14ac:dyDescent="0.2">
      <c r="A6748" t="s">
        <v>15066</v>
      </c>
      <c r="B6748">
        <v>2019.12</v>
      </c>
      <c r="C6748">
        <v>202211</v>
      </c>
      <c r="E6748" t="s">
        <v>14865</v>
      </c>
      <c r="F6748" t="s">
        <v>1</v>
      </c>
      <c r="G6748">
        <v>0</v>
      </c>
      <c r="H6748" t="s">
        <v>14866</v>
      </c>
      <c r="I6748" t="s">
        <v>15058</v>
      </c>
      <c r="J6748" t="s">
        <v>14868</v>
      </c>
      <c r="K6748" t="s">
        <v>15067</v>
      </c>
      <c r="L6748" t="s">
        <v>14870</v>
      </c>
    </row>
    <row r="6749" spans="1:12" x14ac:dyDescent="0.2">
      <c r="A6749" t="s">
        <v>15066</v>
      </c>
      <c r="B6749">
        <v>2020.03</v>
      </c>
      <c r="C6749">
        <v>201249</v>
      </c>
      <c r="E6749" t="s">
        <v>14865</v>
      </c>
      <c r="F6749" t="s">
        <v>1</v>
      </c>
      <c r="G6749">
        <v>0</v>
      </c>
      <c r="H6749" t="s">
        <v>14866</v>
      </c>
      <c r="I6749" t="s">
        <v>15058</v>
      </c>
      <c r="J6749" t="s">
        <v>14868</v>
      </c>
      <c r="K6749" t="s">
        <v>15067</v>
      </c>
      <c r="L6749" t="s">
        <v>14870</v>
      </c>
    </row>
    <row r="6750" spans="1:12" x14ac:dyDescent="0.2">
      <c r="A6750" t="s">
        <v>15066</v>
      </c>
      <c r="B6750">
        <v>2020.06</v>
      </c>
      <c r="C6750">
        <v>199691</v>
      </c>
      <c r="E6750" t="s">
        <v>14865</v>
      </c>
      <c r="F6750" t="s">
        <v>1</v>
      </c>
      <c r="G6750">
        <v>0</v>
      </c>
      <c r="H6750" t="s">
        <v>14866</v>
      </c>
      <c r="I6750" t="s">
        <v>15058</v>
      </c>
      <c r="J6750" t="s">
        <v>14868</v>
      </c>
      <c r="K6750" t="s">
        <v>15067</v>
      </c>
      <c r="L6750" t="s">
        <v>14870</v>
      </c>
    </row>
    <row r="6751" spans="1:12" x14ac:dyDescent="0.2">
      <c r="A6751" t="s">
        <v>15066</v>
      </c>
      <c r="B6751">
        <v>2020.09</v>
      </c>
      <c r="C6751">
        <v>198776</v>
      </c>
      <c r="E6751" t="s">
        <v>14865</v>
      </c>
      <c r="F6751" t="s">
        <v>1</v>
      </c>
      <c r="G6751">
        <v>0</v>
      </c>
      <c r="H6751" t="s">
        <v>14866</v>
      </c>
      <c r="I6751" t="s">
        <v>15058</v>
      </c>
      <c r="J6751" t="s">
        <v>14868</v>
      </c>
      <c r="K6751" t="s">
        <v>15067</v>
      </c>
      <c r="L6751" t="s">
        <v>14870</v>
      </c>
    </row>
    <row r="6752" spans="1:12" x14ac:dyDescent="0.2">
      <c r="A6752" t="s">
        <v>15066</v>
      </c>
      <c r="B6752">
        <v>2020.12</v>
      </c>
      <c r="C6752">
        <v>203030</v>
      </c>
      <c r="E6752" t="s">
        <v>14865</v>
      </c>
      <c r="F6752" t="s">
        <v>1</v>
      </c>
      <c r="G6752">
        <v>0</v>
      </c>
      <c r="H6752" t="s">
        <v>14866</v>
      </c>
      <c r="I6752" t="s">
        <v>15058</v>
      </c>
      <c r="J6752" t="s">
        <v>14868</v>
      </c>
      <c r="K6752" t="s">
        <v>15067</v>
      </c>
      <c r="L6752" t="s">
        <v>14870</v>
      </c>
    </row>
    <row r="6753" spans="1:12" x14ac:dyDescent="0.2">
      <c r="A6753" t="s">
        <v>15066</v>
      </c>
      <c r="B6753">
        <v>2021.03</v>
      </c>
      <c r="C6753">
        <v>202584</v>
      </c>
      <c r="E6753" t="s">
        <v>14865</v>
      </c>
      <c r="F6753" t="s">
        <v>1</v>
      </c>
      <c r="G6753">
        <v>0</v>
      </c>
      <c r="H6753" t="s">
        <v>14866</v>
      </c>
      <c r="I6753" t="s">
        <v>15058</v>
      </c>
      <c r="J6753" t="s">
        <v>14868</v>
      </c>
      <c r="K6753" t="s">
        <v>15067</v>
      </c>
      <c r="L6753" t="s">
        <v>14870</v>
      </c>
    </row>
    <row r="6754" spans="1:12" x14ac:dyDescent="0.2">
      <c r="A6754" t="s">
        <v>15066</v>
      </c>
      <c r="B6754">
        <v>2021.06</v>
      </c>
      <c r="C6754">
        <v>204615</v>
      </c>
      <c r="E6754" t="s">
        <v>14865</v>
      </c>
      <c r="F6754" t="s">
        <v>1</v>
      </c>
      <c r="G6754">
        <v>0</v>
      </c>
      <c r="H6754" t="s">
        <v>14866</v>
      </c>
      <c r="I6754" t="s">
        <v>15058</v>
      </c>
      <c r="J6754" t="s">
        <v>14868</v>
      </c>
      <c r="K6754" t="s">
        <v>15067</v>
      </c>
      <c r="L6754" t="s">
        <v>14870</v>
      </c>
    </row>
    <row r="6755" spans="1:12" x14ac:dyDescent="0.2">
      <c r="A6755" t="s">
        <v>15066</v>
      </c>
      <c r="B6755">
        <v>2021.09</v>
      </c>
      <c r="C6755">
        <v>206530</v>
      </c>
      <c r="E6755" t="s">
        <v>14865</v>
      </c>
      <c r="F6755" t="s">
        <v>1</v>
      </c>
      <c r="G6755">
        <v>0</v>
      </c>
      <c r="H6755" t="s">
        <v>14866</v>
      </c>
      <c r="I6755" t="s">
        <v>15058</v>
      </c>
      <c r="J6755" t="s">
        <v>14868</v>
      </c>
      <c r="K6755" t="s">
        <v>15067</v>
      </c>
      <c r="L6755" t="s">
        <v>14870</v>
      </c>
    </row>
    <row r="6756" spans="1:12" x14ac:dyDescent="0.2">
      <c r="A6756" t="s">
        <v>15066</v>
      </c>
      <c r="B6756">
        <v>2021.12</v>
      </c>
      <c r="C6756">
        <v>212340</v>
      </c>
      <c r="E6756" t="s">
        <v>14865</v>
      </c>
      <c r="F6756" t="s">
        <v>1</v>
      </c>
      <c r="G6756">
        <v>0</v>
      </c>
      <c r="H6756" t="s">
        <v>14866</v>
      </c>
      <c r="I6756" t="s">
        <v>15058</v>
      </c>
      <c r="J6756" t="s">
        <v>14868</v>
      </c>
      <c r="K6756" t="s">
        <v>15067</v>
      </c>
      <c r="L6756" t="s">
        <v>14870</v>
      </c>
    </row>
    <row r="6757" spans="1:12" x14ac:dyDescent="0.2">
      <c r="A6757" t="s">
        <v>15066</v>
      </c>
      <c r="B6757">
        <v>2022.03</v>
      </c>
      <c r="C6757">
        <v>210543</v>
      </c>
      <c r="E6757" t="s">
        <v>14865</v>
      </c>
      <c r="F6757" t="s">
        <v>1</v>
      </c>
      <c r="G6757">
        <v>0</v>
      </c>
      <c r="H6757" t="s">
        <v>14866</v>
      </c>
      <c r="I6757" t="s">
        <v>15058</v>
      </c>
      <c r="J6757" t="s">
        <v>14868</v>
      </c>
      <c r="K6757" t="s">
        <v>15067</v>
      </c>
      <c r="L6757" t="s">
        <v>14870</v>
      </c>
    </row>
    <row r="6758" spans="1:12" x14ac:dyDescent="0.2">
      <c r="A6758" t="s">
        <v>15066</v>
      </c>
      <c r="B6758">
        <v>2022.06</v>
      </c>
      <c r="C6758">
        <v>211521</v>
      </c>
      <c r="E6758" t="s">
        <v>14865</v>
      </c>
      <c r="F6758" t="s">
        <v>1</v>
      </c>
      <c r="G6758">
        <v>0</v>
      </c>
      <c r="H6758" t="s">
        <v>14866</v>
      </c>
      <c r="I6758" t="s">
        <v>15058</v>
      </c>
      <c r="J6758" t="s">
        <v>14868</v>
      </c>
      <c r="K6758" t="s">
        <v>15067</v>
      </c>
      <c r="L6758" t="s">
        <v>14870</v>
      </c>
    </row>
    <row r="6759" spans="1:12" x14ac:dyDescent="0.2">
      <c r="A6759" t="s">
        <v>15066</v>
      </c>
      <c r="B6759">
        <v>2022.09</v>
      </c>
      <c r="C6759">
        <v>212557</v>
      </c>
      <c r="E6759" t="s">
        <v>14865</v>
      </c>
      <c r="F6759" t="s">
        <v>1</v>
      </c>
      <c r="G6759">
        <v>0</v>
      </c>
      <c r="H6759" t="s">
        <v>14866</v>
      </c>
      <c r="I6759" t="s">
        <v>15058</v>
      </c>
      <c r="J6759" t="s">
        <v>14868</v>
      </c>
      <c r="K6759" t="s">
        <v>15067</v>
      </c>
      <c r="L6759" t="s">
        <v>14870</v>
      </c>
    </row>
    <row r="6760" spans="1:12" x14ac:dyDescent="0.2">
      <c r="A6760" t="s">
        <v>15068</v>
      </c>
      <c r="B6760">
        <v>2011.06</v>
      </c>
      <c r="C6760">
        <v>159109</v>
      </c>
      <c r="E6760" t="s">
        <v>14872</v>
      </c>
      <c r="F6760" t="s">
        <v>1</v>
      </c>
      <c r="G6760">
        <v>0</v>
      </c>
      <c r="H6760" t="s">
        <v>14866</v>
      </c>
      <c r="I6760" t="s">
        <v>15058</v>
      </c>
      <c r="J6760" t="s">
        <v>14868</v>
      </c>
      <c r="K6760" t="s">
        <v>15067</v>
      </c>
      <c r="L6760" t="s">
        <v>14873</v>
      </c>
    </row>
    <row r="6761" spans="1:12" x14ac:dyDescent="0.2">
      <c r="A6761" t="s">
        <v>15068</v>
      </c>
      <c r="B6761">
        <v>2011.09</v>
      </c>
      <c r="C6761">
        <v>160791</v>
      </c>
      <c r="E6761" t="s">
        <v>14872</v>
      </c>
      <c r="F6761" t="s">
        <v>1</v>
      </c>
      <c r="G6761">
        <v>0</v>
      </c>
      <c r="H6761" t="s">
        <v>14866</v>
      </c>
      <c r="I6761" t="s">
        <v>15058</v>
      </c>
      <c r="J6761" t="s">
        <v>14868</v>
      </c>
      <c r="K6761" t="s">
        <v>15067</v>
      </c>
      <c r="L6761" t="s">
        <v>14873</v>
      </c>
    </row>
    <row r="6762" spans="1:12" x14ac:dyDescent="0.2">
      <c r="A6762" t="s">
        <v>15068</v>
      </c>
      <c r="B6762">
        <v>2011.12</v>
      </c>
      <c r="C6762">
        <v>161276</v>
      </c>
      <c r="E6762" t="s">
        <v>14872</v>
      </c>
      <c r="F6762" t="s">
        <v>1</v>
      </c>
      <c r="G6762">
        <v>0</v>
      </c>
      <c r="H6762" t="s">
        <v>14866</v>
      </c>
      <c r="I6762" t="s">
        <v>15058</v>
      </c>
      <c r="J6762" t="s">
        <v>14868</v>
      </c>
      <c r="K6762" t="s">
        <v>15067</v>
      </c>
      <c r="L6762" t="s">
        <v>14873</v>
      </c>
    </row>
    <row r="6763" spans="1:12" x14ac:dyDescent="0.2">
      <c r="A6763" t="s">
        <v>15068</v>
      </c>
      <c r="B6763">
        <v>2012.03</v>
      </c>
      <c r="C6763">
        <v>161278</v>
      </c>
      <c r="E6763" t="s">
        <v>14872</v>
      </c>
      <c r="F6763" t="s">
        <v>1</v>
      </c>
      <c r="G6763">
        <v>0</v>
      </c>
      <c r="H6763" t="s">
        <v>14866</v>
      </c>
      <c r="I6763" t="s">
        <v>15058</v>
      </c>
      <c r="J6763" t="s">
        <v>14868</v>
      </c>
      <c r="K6763" t="s">
        <v>15067</v>
      </c>
      <c r="L6763" t="s">
        <v>14873</v>
      </c>
    </row>
    <row r="6764" spans="1:12" x14ac:dyDescent="0.2">
      <c r="A6764" t="s">
        <v>15068</v>
      </c>
      <c r="B6764">
        <v>2012.06</v>
      </c>
      <c r="C6764">
        <v>161976</v>
      </c>
      <c r="E6764" t="s">
        <v>14872</v>
      </c>
      <c r="F6764" t="s">
        <v>1</v>
      </c>
      <c r="G6764">
        <v>0</v>
      </c>
      <c r="H6764" t="s">
        <v>14866</v>
      </c>
      <c r="I6764" t="s">
        <v>15058</v>
      </c>
      <c r="J6764" t="s">
        <v>14868</v>
      </c>
      <c r="K6764" t="s">
        <v>15067</v>
      </c>
      <c r="L6764" t="s">
        <v>14873</v>
      </c>
    </row>
    <row r="6765" spans="1:12" x14ac:dyDescent="0.2">
      <c r="A6765" t="s">
        <v>15068</v>
      </c>
      <c r="B6765">
        <v>2012.09</v>
      </c>
      <c r="C6765">
        <v>161077</v>
      </c>
      <c r="E6765" t="s">
        <v>14872</v>
      </c>
      <c r="F6765" t="s">
        <v>1</v>
      </c>
      <c r="G6765">
        <v>0</v>
      </c>
      <c r="H6765" t="s">
        <v>14866</v>
      </c>
      <c r="I6765" t="s">
        <v>15058</v>
      </c>
      <c r="J6765" t="s">
        <v>14868</v>
      </c>
      <c r="K6765" t="s">
        <v>15067</v>
      </c>
      <c r="L6765" t="s">
        <v>14873</v>
      </c>
    </row>
    <row r="6766" spans="1:12" x14ac:dyDescent="0.2">
      <c r="A6766" t="s">
        <v>15068</v>
      </c>
      <c r="B6766">
        <v>2012.12</v>
      </c>
      <c r="C6766">
        <v>161374</v>
      </c>
      <c r="E6766" t="s">
        <v>14872</v>
      </c>
      <c r="F6766" t="s">
        <v>1</v>
      </c>
      <c r="G6766">
        <v>0</v>
      </c>
      <c r="H6766" t="s">
        <v>14866</v>
      </c>
      <c r="I6766" t="s">
        <v>15058</v>
      </c>
      <c r="J6766" t="s">
        <v>14868</v>
      </c>
      <c r="K6766" t="s">
        <v>15067</v>
      </c>
      <c r="L6766" t="s">
        <v>14873</v>
      </c>
    </row>
    <row r="6767" spans="1:12" x14ac:dyDescent="0.2">
      <c r="A6767" t="s">
        <v>15068</v>
      </c>
      <c r="B6767">
        <v>2013.03</v>
      </c>
      <c r="C6767">
        <v>162133</v>
      </c>
      <c r="E6767" t="s">
        <v>14872</v>
      </c>
      <c r="F6767" t="s">
        <v>1</v>
      </c>
      <c r="G6767">
        <v>0</v>
      </c>
      <c r="H6767" t="s">
        <v>14866</v>
      </c>
      <c r="I6767" t="s">
        <v>15058</v>
      </c>
      <c r="J6767" t="s">
        <v>14868</v>
      </c>
      <c r="K6767" t="s">
        <v>15067</v>
      </c>
      <c r="L6767" t="s">
        <v>14873</v>
      </c>
    </row>
    <row r="6768" spans="1:12" x14ac:dyDescent="0.2">
      <c r="A6768" t="s">
        <v>15068</v>
      </c>
      <c r="B6768">
        <v>2013.06</v>
      </c>
      <c r="C6768">
        <v>163274</v>
      </c>
      <c r="E6768" t="s">
        <v>14872</v>
      </c>
      <c r="F6768" t="s">
        <v>1</v>
      </c>
      <c r="G6768">
        <v>0</v>
      </c>
      <c r="H6768" t="s">
        <v>14866</v>
      </c>
      <c r="I6768" t="s">
        <v>15058</v>
      </c>
      <c r="J6768" t="s">
        <v>14868</v>
      </c>
      <c r="K6768" t="s">
        <v>15067</v>
      </c>
      <c r="L6768" t="s">
        <v>14873</v>
      </c>
    </row>
    <row r="6769" spans="1:12" x14ac:dyDescent="0.2">
      <c r="A6769" t="s">
        <v>15068</v>
      </c>
      <c r="B6769">
        <v>2013.09</v>
      </c>
      <c r="C6769">
        <v>164609</v>
      </c>
      <c r="E6769" t="s">
        <v>14872</v>
      </c>
      <c r="F6769" t="s">
        <v>1</v>
      </c>
      <c r="G6769">
        <v>0</v>
      </c>
      <c r="H6769" t="s">
        <v>14866</v>
      </c>
      <c r="I6769" t="s">
        <v>15058</v>
      </c>
      <c r="J6769" t="s">
        <v>14868</v>
      </c>
      <c r="K6769" t="s">
        <v>15067</v>
      </c>
      <c r="L6769" t="s">
        <v>14873</v>
      </c>
    </row>
    <row r="6770" spans="1:12" x14ac:dyDescent="0.2">
      <c r="A6770" t="s">
        <v>15068</v>
      </c>
      <c r="B6770">
        <v>2013.12</v>
      </c>
      <c r="C6770">
        <v>165934</v>
      </c>
      <c r="E6770" t="s">
        <v>14872</v>
      </c>
      <c r="F6770" t="s">
        <v>1</v>
      </c>
      <c r="G6770">
        <v>0</v>
      </c>
      <c r="H6770" t="s">
        <v>14866</v>
      </c>
      <c r="I6770" t="s">
        <v>15058</v>
      </c>
      <c r="J6770" t="s">
        <v>14868</v>
      </c>
      <c r="K6770" t="s">
        <v>15067</v>
      </c>
      <c r="L6770" t="s">
        <v>14873</v>
      </c>
    </row>
    <row r="6771" spans="1:12" x14ac:dyDescent="0.2">
      <c r="A6771" t="s">
        <v>15068</v>
      </c>
      <c r="B6771">
        <v>2014.03</v>
      </c>
      <c r="C6771">
        <v>166905</v>
      </c>
      <c r="E6771" t="s">
        <v>14872</v>
      </c>
      <c r="F6771" t="s">
        <v>1</v>
      </c>
      <c r="G6771">
        <v>0</v>
      </c>
      <c r="H6771" t="s">
        <v>14866</v>
      </c>
      <c r="I6771" t="s">
        <v>15058</v>
      </c>
      <c r="J6771" t="s">
        <v>14868</v>
      </c>
      <c r="K6771" t="s">
        <v>15067</v>
      </c>
      <c r="L6771" t="s">
        <v>14873</v>
      </c>
    </row>
    <row r="6772" spans="1:12" x14ac:dyDescent="0.2">
      <c r="A6772" t="s">
        <v>15068</v>
      </c>
      <c r="B6772">
        <v>2014.06</v>
      </c>
      <c r="C6772">
        <v>167316</v>
      </c>
      <c r="E6772" t="s">
        <v>14872</v>
      </c>
      <c r="F6772" t="s">
        <v>1</v>
      </c>
      <c r="G6772">
        <v>0</v>
      </c>
      <c r="H6772" t="s">
        <v>14866</v>
      </c>
      <c r="I6772" t="s">
        <v>15058</v>
      </c>
      <c r="J6772" t="s">
        <v>14868</v>
      </c>
      <c r="K6772" t="s">
        <v>15067</v>
      </c>
      <c r="L6772" t="s">
        <v>14873</v>
      </c>
    </row>
    <row r="6773" spans="1:12" x14ac:dyDescent="0.2">
      <c r="A6773" t="s">
        <v>15068</v>
      </c>
      <c r="B6773">
        <v>2014.09</v>
      </c>
      <c r="C6773">
        <v>169232</v>
      </c>
      <c r="E6773" t="s">
        <v>14872</v>
      </c>
      <c r="F6773" t="s">
        <v>1</v>
      </c>
      <c r="G6773">
        <v>0</v>
      </c>
      <c r="H6773" t="s">
        <v>14866</v>
      </c>
      <c r="I6773" t="s">
        <v>15058</v>
      </c>
      <c r="J6773" t="s">
        <v>14868</v>
      </c>
      <c r="K6773" t="s">
        <v>15067</v>
      </c>
      <c r="L6773" t="s">
        <v>14873</v>
      </c>
    </row>
    <row r="6774" spans="1:12" x14ac:dyDescent="0.2">
      <c r="A6774" t="s">
        <v>15068</v>
      </c>
      <c r="B6774">
        <v>2014.12</v>
      </c>
      <c r="C6774">
        <v>170229</v>
      </c>
      <c r="E6774" t="s">
        <v>14872</v>
      </c>
      <c r="F6774" t="s">
        <v>1</v>
      </c>
      <c r="G6774">
        <v>0</v>
      </c>
      <c r="H6774" t="s">
        <v>14866</v>
      </c>
      <c r="I6774" t="s">
        <v>15058</v>
      </c>
      <c r="J6774" t="s">
        <v>14868</v>
      </c>
      <c r="K6774" t="s">
        <v>15067</v>
      </c>
      <c r="L6774" t="s">
        <v>14873</v>
      </c>
    </row>
    <row r="6775" spans="1:12" x14ac:dyDescent="0.2">
      <c r="A6775" t="s">
        <v>15068</v>
      </c>
      <c r="B6775">
        <v>2015.03</v>
      </c>
      <c r="C6775">
        <v>170955</v>
      </c>
      <c r="E6775" t="s">
        <v>14872</v>
      </c>
      <c r="F6775" t="s">
        <v>1</v>
      </c>
      <c r="G6775">
        <v>0</v>
      </c>
      <c r="H6775" t="s">
        <v>14866</v>
      </c>
      <c r="I6775" t="s">
        <v>15058</v>
      </c>
      <c r="J6775" t="s">
        <v>14868</v>
      </c>
      <c r="K6775" t="s">
        <v>15067</v>
      </c>
      <c r="L6775" t="s">
        <v>14873</v>
      </c>
    </row>
    <row r="6776" spans="1:12" x14ac:dyDescent="0.2">
      <c r="A6776" t="s">
        <v>15068</v>
      </c>
      <c r="B6776">
        <v>2015.06</v>
      </c>
      <c r="C6776">
        <v>171826</v>
      </c>
      <c r="E6776" t="s">
        <v>14872</v>
      </c>
      <c r="F6776" t="s">
        <v>1</v>
      </c>
      <c r="G6776">
        <v>0</v>
      </c>
      <c r="H6776" t="s">
        <v>14866</v>
      </c>
      <c r="I6776" t="s">
        <v>15058</v>
      </c>
      <c r="J6776" t="s">
        <v>14868</v>
      </c>
      <c r="K6776" t="s">
        <v>15067</v>
      </c>
      <c r="L6776" t="s">
        <v>14873</v>
      </c>
    </row>
    <row r="6777" spans="1:12" x14ac:dyDescent="0.2">
      <c r="A6777" t="s">
        <v>15068</v>
      </c>
      <c r="B6777">
        <v>2015.09</v>
      </c>
      <c r="C6777">
        <v>172364</v>
      </c>
      <c r="E6777" t="s">
        <v>14872</v>
      </c>
      <c r="F6777" t="s">
        <v>1</v>
      </c>
      <c r="G6777">
        <v>0</v>
      </c>
      <c r="H6777" t="s">
        <v>14866</v>
      </c>
      <c r="I6777" t="s">
        <v>15058</v>
      </c>
      <c r="J6777" t="s">
        <v>14868</v>
      </c>
      <c r="K6777" t="s">
        <v>15067</v>
      </c>
      <c r="L6777" t="s">
        <v>14873</v>
      </c>
    </row>
    <row r="6778" spans="1:12" x14ac:dyDescent="0.2">
      <c r="A6778" t="s">
        <v>15068</v>
      </c>
      <c r="B6778">
        <v>2015.12</v>
      </c>
      <c r="C6778">
        <v>173267</v>
      </c>
      <c r="E6778" t="s">
        <v>14872</v>
      </c>
      <c r="F6778" t="s">
        <v>1</v>
      </c>
      <c r="G6778">
        <v>0</v>
      </c>
      <c r="H6778" t="s">
        <v>14866</v>
      </c>
      <c r="I6778" t="s">
        <v>15058</v>
      </c>
      <c r="J6778" t="s">
        <v>14868</v>
      </c>
      <c r="K6778" t="s">
        <v>15067</v>
      </c>
      <c r="L6778" t="s">
        <v>14873</v>
      </c>
    </row>
    <row r="6779" spans="1:12" x14ac:dyDescent="0.2">
      <c r="A6779" t="s">
        <v>15068</v>
      </c>
      <c r="B6779">
        <v>2016.03</v>
      </c>
      <c r="C6779">
        <v>175007</v>
      </c>
      <c r="E6779" t="s">
        <v>14872</v>
      </c>
      <c r="F6779" t="s">
        <v>1</v>
      </c>
      <c r="G6779">
        <v>0</v>
      </c>
      <c r="H6779" t="s">
        <v>14866</v>
      </c>
      <c r="I6779" t="s">
        <v>15058</v>
      </c>
      <c r="J6779" t="s">
        <v>14868</v>
      </c>
      <c r="K6779" t="s">
        <v>15067</v>
      </c>
      <c r="L6779" t="s">
        <v>14873</v>
      </c>
    </row>
    <row r="6780" spans="1:12" x14ac:dyDescent="0.2">
      <c r="A6780" t="s">
        <v>15068</v>
      </c>
      <c r="B6780">
        <v>2016.06</v>
      </c>
      <c r="C6780">
        <v>176346</v>
      </c>
      <c r="E6780" t="s">
        <v>14872</v>
      </c>
      <c r="F6780" t="s">
        <v>1</v>
      </c>
      <c r="G6780">
        <v>0</v>
      </c>
      <c r="H6780" t="s">
        <v>14866</v>
      </c>
      <c r="I6780" t="s">
        <v>15058</v>
      </c>
      <c r="J6780" t="s">
        <v>14868</v>
      </c>
      <c r="K6780" t="s">
        <v>15067</v>
      </c>
      <c r="L6780" t="s">
        <v>14873</v>
      </c>
    </row>
    <row r="6781" spans="1:12" x14ac:dyDescent="0.2">
      <c r="A6781" t="s">
        <v>15068</v>
      </c>
      <c r="B6781">
        <v>2016.09</v>
      </c>
      <c r="C6781">
        <v>177958</v>
      </c>
      <c r="E6781" t="s">
        <v>14872</v>
      </c>
      <c r="F6781" t="s">
        <v>1</v>
      </c>
      <c r="G6781">
        <v>0</v>
      </c>
      <c r="H6781" t="s">
        <v>14866</v>
      </c>
      <c r="I6781" t="s">
        <v>15058</v>
      </c>
      <c r="J6781" t="s">
        <v>14868</v>
      </c>
      <c r="K6781" t="s">
        <v>15067</v>
      </c>
      <c r="L6781" t="s">
        <v>14873</v>
      </c>
    </row>
    <row r="6782" spans="1:12" x14ac:dyDescent="0.2">
      <c r="A6782" t="s">
        <v>15068</v>
      </c>
      <c r="B6782">
        <v>2016.12</v>
      </c>
      <c r="C6782">
        <v>179556</v>
      </c>
      <c r="E6782" t="s">
        <v>14872</v>
      </c>
      <c r="F6782" t="s">
        <v>1</v>
      </c>
      <c r="G6782">
        <v>0</v>
      </c>
      <c r="H6782" t="s">
        <v>14866</v>
      </c>
      <c r="I6782" t="s">
        <v>15058</v>
      </c>
      <c r="J6782" t="s">
        <v>14868</v>
      </c>
      <c r="K6782" t="s">
        <v>15067</v>
      </c>
      <c r="L6782" t="s">
        <v>14873</v>
      </c>
    </row>
    <row r="6783" spans="1:12" x14ac:dyDescent="0.2">
      <c r="A6783" t="s">
        <v>15068</v>
      </c>
      <c r="B6783">
        <v>2017.03</v>
      </c>
      <c r="C6783">
        <v>181131</v>
      </c>
      <c r="E6783" t="s">
        <v>14872</v>
      </c>
      <c r="F6783" t="s">
        <v>1</v>
      </c>
      <c r="G6783">
        <v>0</v>
      </c>
      <c r="H6783" t="s">
        <v>14866</v>
      </c>
      <c r="I6783" t="s">
        <v>15058</v>
      </c>
      <c r="J6783" t="s">
        <v>14868</v>
      </c>
      <c r="K6783" t="s">
        <v>15067</v>
      </c>
      <c r="L6783" t="s">
        <v>14873</v>
      </c>
    </row>
    <row r="6784" spans="1:12" x14ac:dyDescent="0.2">
      <c r="A6784" t="s">
        <v>15068</v>
      </c>
      <c r="B6784">
        <v>2017.06</v>
      </c>
      <c r="C6784">
        <v>183975</v>
      </c>
      <c r="E6784" t="s">
        <v>14872</v>
      </c>
      <c r="F6784" t="s">
        <v>1</v>
      </c>
      <c r="G6784">
        <v>0</v>
      </c>
      <c r="H6784" t="s">
        <v>14866</v>
      </c>
      <c r="I6784" t="s">
        <v>15058</v>
      </c>
      <c r="J6784" t="s">
        <v>14868</v>
      </c>
      <c r="K6784" t="s">
        <v>15067</v>
      </c>
      <c r="L6784" t="s">
        <v>14873</v>
      </c>
    </row>
    <row r="6785" spans="1:12" x14ac:dyDescent="0.2">
      <c r="A6785" t="s">
        <v>15068</v>
      </c>
      <c r="B6785">
        <v>2017.09</v>
      </c>
      <c r="C6785">
        <v>185842</v>
      </c>
      <c r="E6785" t="s">
        <v>14872</v>
      </c>
      <c r="F6785" t="s">
        <v>1</v>
      </c>
      <c r="G6785">
        <v>0</v>
      </c>
      <c r="H6785" t="s">
        <v>14866</v>
      </c>
      <c r="I6785" t="s">
        <v>15058</v>
      </c>
      <c r="J6785" t="s">
        <v>14868</v>
      </c>
      <c r="K6785" t="s">
        <v>15067</v>
      </c>
      <c r="L6785" t="s">
        <v>14873</v>
      </c>
    </row>
    <row r="6786" spans="1:12" x14ac:dyDescent="0.2">
      <c r="A6786" t="s">
        <v>15068</v>
      </c>
      <c r="B6786">
        <v>2017.12</v>
      </c>
      <c r="C6786">
        <v>186987</v>
      </c>
      <c r="E6786" t="s">
        <v>14872</v>
      </c>
      <c r="F6786" t="s">
        <v>1</v>
      </c>
      <c r="G6786">
        <v>0</v>
      </c>
      <c r="H6786" t="s">
        <v>14866</v>
      </c>
      <c r="I6786" t="s">
        <v>15058</v>
      </c>
      <c r="J6786" t="s">
        <v>14868</v>
      </c>
      <c r="K6786" t="s">
        <v>15067</v>
      </c>
      <c r="L6786" t="s">
        <v>14873</v>
      </c>
    </row>
    <row r="6787" spans="1:12" x14ac:dyDescent="0.2">
      <c r="A6787" t="s">
        <v>15068</v>
      </c>
      <c r="B6787">
        <v>2018.03</v>
      </c>
      <c r="C6787">
        <v>185312</v>
      </c>
      <c r="E6787" t="s">
        <v>14872</v>
      </c>
      <c r="F6787" t="s">
        <v>1</v>
      </c>
      <c r="G6787">
        <v>0</v>
      </c>
      <c r="H6787" t="s">
        <v>14866</v>
      </c>
      <c r="I6787" t="s">
        <v>15058</v>
      </c>
      <c r="J6787" t="s">
        <v>14868</v>
      </c>
      <c r="K6787" t="s">
        <v>15067</v>
      </c>
      <c r="L6787" t="s">
        <v>14873</v>
      </c>
    </row>
    <row r="6788" spans="1:12" x14ac:dyDescent="0.2">
      <c r="A6788" t="s">
        <v>15068</v>
      </c>
      <c r="B6788">
        <v>2018.06</v>
      </c>
      <c r="C6788">
        <v>189890</v>
      </c>
      <c r="E6788" t="s">
        <v>14872</v>
      </c>
      <c r="F6788" t="s">
        <v>1</v>
      </c>
      <c r="G6788">
        <v>0</v>
      </c>
      <c r="H6788" t="s">
        <v>14866</v>
      </c>
      <c r="I6788" t="s">
        <v>15058</v>
      </c>
      <c r="J6788" t="s">
        <v>14868</v>
      </c>
      <c r="K6788" t="s">
        <v>15067</v>
      </c>
      <c r="L6788" t="s">
        <v>14873</v>
      </c>
    </row>
    <row r="6789" spans="1:12" x14ac:dyDescent="0.2">
      <c r="A6789" t="s">
        <v>15068</v>
      </c>
      <c r="B6789">
        <v>2018.09</v>
      </c>
      <c r="C6789">
        <v>190133</v>
      </c>
      <c r="E6789" t="s">
        <v>14872</v>
      </c>
      <c r="F6789" t="s">
        <v>1</v>
      </c>
      <c r="G6789">
        <v>0</v>
      </c>
      <c r="H6789" t="s">
        <v>14866</v>
      </c>
      <c r="I6789" t="s">
        <v>15058</v>
      </c>
      <c r="J6789" t="s">
        <v>14868</v>
      </c>
      <c r="K6789" t="s">
        <v>15067</v>
      </c>
      <c r="L6789" t="s">
        <v>14873</v>
      </c>
    </row>
    <row r="6790" spans="1:12" x14ac:dyDescent="0.2">
      <c r="A6790" t="s">
        <v>15068</v>
      </c>
      <c r="B6790">
        <v>2018.12</v>
      </c>
      <c r="C6790">
        <v>192375</v>
      </c>
      <c r="E6790" t="s">
        <v>14872</v>
      </c>
      <c r="F6790" t="s">
        <v>1</v>
      </c>
      <c r="G6790">
        <v>0</v>
      </c>
      <c r="H6790" t="s">
        <v>14866</v>
      </c>
      <c r="I6790" t="s">
        <v>15058</v>
      </c>
      <c r="J6790" t="s">
        <v>14868</v>
      </c>
      <c r="K6790" t="s">
        <v>15067</v>
      </c>
      <c r="L6790" t="s">
        <v>14873</v>
      </c>
    </row>
    <row r="6791" spans="1:12" x14ac:dyDescent="0.2">
      <c r="A6791" t="s">
        <v>15068</v>
      </c>
      <c r="B6791">
        <v>2019.03</v>
      </c>
      <c r="C6791">
        <v>195241</v>
      </c>
      <c r="E6791" t="s">
        <v>14872</v>
      </c>
      <c r="F6791" t="s">
        <v>1</v>
      </c>
      <c r="G6791">
        <v>0</v>
      </c>
      <c r="H6791" t="s">
        <v>14866</v>
      </c>
      <c r="I6791" t="s">
        <v>15058</v>
      </c>
      <c r="J6791" t="s">
        <v>14868</v>
      </c>
      <c r="K6791" t="s">
        <v>15067</v>
      </c>
      <c r="L6791" t="s">
        <v>14873</v>
      </c>
    </row>
    <row r="6792" spans="1:12" x14ac:dyDescent="0.2">
      <c r="A6792" t="s">
        <v>15068</v>
      </c>
      <c r="B6792">
        <v>2019.06</v>
      </c>
      <c r="C6792">
        <v>196247</v>
      </c>
      <c r="E6792" t="s">
        <v>14872</v>
      </c>
      <c r="F6792" t="s">
        <v>1</v>
      </c>
      <c r="G6792">
        <v>0</v>
      </c>
      <c r="H6792" t="s">
        <v>14866</v>
      </c>
      <c r="I6792" t="s">
        <v>15058</v>
      </c>
      <c r="J6792" t="s">
        <v>14868</v>
      </c>
      <c r="K6792" t="s">
        <v>15067</v>
      </c>
      <c r="L6792" t="s">
        <v>14873</v>
      </c>
    </row>
    <row r="6793" spans="1:12" x14ac:dyDescent="0.2">
      <c r="A6793" t="s">
        <v>15068</v>
      </c>
      <c r="B6793">
        <v>2019.09</v>
      </c>
      <c r="C6793">
        <v>197919</v>
      </c>
      <c r="E6793" t="s">
        <v>14872</v>
      </c>
      <c r="F6793" t="s">
        <v>1</v>
      </c>
      <c r="G6793">
        <v>0</v>
      </c>
      <c r="H6793" t="s">
        <v>14866</v>
      </c>
      <c r="I6793" t="s">
        <v>15058</v>
      </c>
      <c r="J6793" t="s">
        <v>14868</v>
      </c>
      <c r="K6793" t="s">
        <v>15067</v>
      </c>
      <c r="L6793" t="s">
        <v>14873</v>
      </c>
    </row>
    <row r="6794" spans="1:12" x14ac:dyDescent="0.2">
      <c r="A6794" t="s">
        <v>15068</v>
      </c>
      <c r="B6794">
        <v>2019.12</v>
      </c>
      <c r="C6794">
        <v>199682</v>
      </c>
      <c r="E6794" t="s">
        <v>14872</v>
      </c>
      <c r="F6794" t="s">
        <v>1</v>
      </c>
      <c r="G6794">
        <v>0</v>
      </c>
      <c r="H6794" t="s">
        <v>14866</v>
      </c>
      <c r="I6794" t="s">
        <v>15058</v>
      </c>
      <c r="J6794" t="s">
        <v>14868</v>
      </c>
      <c r="K6794" t="s">
        <v>15067</v>
      </c>
      <c r="L6794" t="s">
        <v>14873</v>
      </c>
    </row>
    <row r="6795" spans="1:12" x14ac:dyDescent="0.2">
      <c r="A6795" t="s">
        <v>15068</v>
      </c>
      <c r="B6795">
        <v>2020.03</v>
      </c>
      <c r="C6795">
        <v>201422</v>
      </c>
      <c r="E6795" t="s">
        <v>14872</v>
      </c>
      <c r="F6795" t="s">
        <v>1</v>
      </c>
      <c r="G6795">
        <v>0</v>
      </c>
      <c r="H6795" t="s">
        <v>14866</v>
      </c>
      <c r="I6795" t="s">
        <v>15058</v>
      </c>
      <c r="J6795" t="s">
        <v>14868</v>
      </c>
      <c r="K6795" t="s">
        <v>15067</v>
      </c>
      <c r="L6795" t="s">
        <v>14873</v>
      </c>
    </row>
    <row r="6796" spans="1:12" x14ac:dyDescent="0.2">
      <c r="A6796" t="s">
        <v>15068</v>
      </c>
      <c r="B6796">
        <v>2020.06</v>
      </c>
      <c r="C6796">
        <v>200113</v>
      </c>
      <c r="E6796" t="s">
        <v>14872</v>
      </c>
      <c r="F6796" t="s">
        <v>1</v>
      </c>
      <c r="G6796">
        <v>0</v>
      </c>
      <c r="H6796" t="s">
        <v>14866</v>
      </c>
      <c r="I6796" t="s">
        <v>15058</v>
      </c>
      <c r="J6796" t="s">
        <v>14868</v>
      </c>
      <c r="K6796" t="s">
        <v>15067</v>
      </c>
      <c r="L6796" t="s">
        <v>14873</v>
      </c>
    </row>
    <row r="6797" spans="1:12" x14ac:dyDescent="0.2">
      <c r="A6797" t="s">
        <v>15068</v>
      </c>
      <c r="B6797">
        <v>2020.09</v>
      </c>
      <c r="C6797">
        <v>200742</v>
      </c>
      <c r="E6797" t="s">
        <v>14872</v>
      </c>
      <c r="F6797" t="s">
        <v>1</v>
      </c>
      <c r="G6797">
        <v>0</v>
      </c>
      <c r="H6797" t="s">
        <v>14866</v>
      </c>
      <c r="I6797" t="s">
        <v>15058</v>
      </c>
      <c r="J6797" t="s">
        <v>14868</v>
      </c>
      <c r="K6797" t="s">
        <v>15067</v>
      </c>
      <c r="L6797" t="s">
        <v>14873</v>
      </c>
    </row>
    <row r="6798" spans="1:12" x14ac:dyDescent="0.2">
      <c r="A6798" t="s">
        <v>15068</v>
      </c>
      <c r="B6798">
        <v>2020.12</v>
      </c>
      <c r="C6798">
        <v>200365</v>
      </c>
      <c r="E6798" t="s">
        <v>14872</v>
      </c>
      <c r="F6798" t="s">
        <v>1</v>
      </c>
      <c r="G6798">
        <v>0</v>
      </c>
      <c r="H6798" t="s">
        <v>14866</v>
      </c>
      <c r="I6798" t="s">
        <v>15058</v>
      </c>
      <c r="J6798" t="s">
        <v>14868</v>
      </c>
      <c r="K6798" t="s">
        <v>15067</v>
      </c>
      <c r="L6798" t="s">
        <v>14873</v>
      </c>
    </row>
    <row r="6799" spans="1:12" x14ac:dyDescent="0.2">
      <c r="A6799" t="s">
        <v>15068</v>
      </c>
      <c r="B6799">
        <v>2021.03</v>
      </c>
      <c r="C6799">
        <v>202858</v>
      </c>
      <c r="E6799" t="s">
        <v>14872</v>
      </c>
      <c r="F6799" t="s">
        <v>1</v>
      </c>
      <c r="G6799">
        <v>0</v>
      </c>
      <c r="H6799" t="s">
        <v>14866</v>
      </c>
      <c r="I6799" t="s">
        <v>15058</v>
      </c>
      <c r="J6799" t="s">
        <v>14868</v>
      </c>
      <c r="K6799" t="s">
        <v>15067</v>
      </c>
      <c r="L6799" t="s">
        <v>14873</v>
      </c>
    </row>
    <row r="6800" spans="1:12" x14ac:dyDescent="0.2">
      <c r="A6800" t="s">
        <v>15068</v>
      </c>
      <c r="B6800">
        <v>2021.06</v>
      </c>
      <c r="C6800">
        <v>205236</v>
      </c>
      <c r="E6800" t="s">
        <v>14872</v>
      </c>
      <c r="F6800" t="s">
        <v>1</v>
      </c>
      <c r="G6800">
        <v>0</v>
      </c>
      <c r="H6800" t="s">
        <v>14866</v>
      </c>
      <c r="I6800" t="s">
        <v>15058</v>
      </c>
      <c r="J6800" t="s">
        <v>14868</v>
      </c>
      <c r="K6800" t="s">
        <v>15067</v>
      </c>
      <c r="L6800" t="s">
        <v>14873</v>
      </c>
    </row>
    <row r="6801" spans="1:12" x14ac:dyDescent="0.2">
      <c r="A6801" t="s">
        <v>15068</v>
      </c>
      <c r="B6801">
        <v>2021.09</v>
      </c>
      <c r="C6801">
        <v>208308</v>
      </c>
      <c r="E6801" t="s">
        <v>14872</v>
      </c>
      <c r="F6801" t="s">
        <v>1</v>
      </c>
      <c r="G6801">
        <v>0</v>
      </c>
      <c r="H6801" t="s">
        <v>14866</v>
      </c>
      <c r="I6801" t="s">
        <v>15058</v>
      </c>
      <c r="J6801" t="s">
        <v>14868</v>
      </c>
      <c r="K6801" t="s">
        <v>15067</v>
      </c>
      <c r="L6801" t="s">
        <v>14873</v>
      </c>
    </row>
    <row r="6802" spans="1:12" x14ac:dyDescent="0.2">
      <c r="A6802" t="s">
        <v>15068</v>
      </c>
      <c r="B6802">
        <v>2021.12</v>
      </c>
      <c r="C6802">
        <v>209517</v>
      </c>
      <c r="E6802" t="s">
        <v>14872</v>
      </c>
      <c r="F6802" t="s">
        <v>1</v>
      </c>
      <c r="G6802">
        <v>0</v>
      </c>
      <c r="H6802" t="s">
        <v>14866</v>
      </c>
      <c r="I6802" t="s">
        <v>15058</v>
      </c>
      <c r="J6802" t="s">
        <v>14868</v>
      </c>
      <c r="K6802" t="s">
        <v>15067</v>
      </c>
      <c r="L6802" t="s">
        <v>14873</v>
      </c>
    </row>
    <row r="6803" spans="1:12" x14ac:dyDescent="0.2">
      <c r="A6803" t="s">
        <v>15068</v>
      </c>
      <c r="B6803">
        <v>2022.03</v>
      </c>
      <c r="C6803">
        <v>210999</v>
      </c>
      <c r="E6803" t="s">
        <v>14872</v>
      </c>
      <c r="F6803" t="s">
        <v>1</v>
      </c>
      <c r="G6803">
        <v>0</v>
      </c>
      <c r="H6803" t="s">
        <v>14866</v>
      </c>
      <c r="I6803" t="s">
        <v>15058</v>
      </c>
      <c r="J6803" t="s">
        <v>14868</v>
      </c>
      <c r="K6803" t="s">
        <v>15067</v>
      </c>
      <c r="L6803" t="s">
        <v>14873</v>
      </c>
    </row>
    <row r="6804" spans="1:12" x14ac:dyDescent="0.2">
      <c r="A6804" t="s">
        <v>15068</v>
      </c>
      <c r="B6804">
        <v>2022.06</v>
      </c>
      <c r="C6804">
        <v>212220</v>
      </c>
      <c r="E6804" t="s">
        <v>14872</v>
      </c>
      <c r="F6804" t="s">
        <v>1</v>
      </c>
      <c r="G6804">
        <v>0</v>
      </c>
      <c r="H6804" t="s">
        <v>14866</v>
      </c>
      <c r="I6804" t="s">
        <v>15058</v>
      </c>
      <c r="J6804" t="s">
        <v>14868</v>
      </c>
      <c r="K6804" t="s">
        <v>15067</v>
      </c>
      <c r="L6804" t="s">
        <v>14873</v>
      </c>
    </row>
    <row r="6805" spans="1:12" x14ac:dyDescent="0.2">
      <c r="A6805" t="s">
        <v>15068</v>
      </c>
      <c r="B6805">
        <v>2022.09</v>
      </c>
      <c r="C6805">
        <v>214208</v>
      </c>
      <c r="E6805" t="s">
        <v>14865</v>
      </c>
      <c r="F6805" t="s">
        <v>1</v>
      </c>
      <c r="G6805">
        <v>0</v>
      </c>
      <c r="H6805" t="s">
        <v>14866</v>
      </c>
      <c r="I6805" t="s">
        <v>15058</v>
      </c>
      <c r="J6805" t="s">
        <v>14868</v>
      </c>
      <c r="K6805" t="s">
        <v>15067</v>
      </c>
      <c r="L6805" t="s">
        <v>14873</v>
      </c>
    </row>
    <row r="6806" spans="1:12" x14ac:dyDescent="0.2">
      <c r="A6806" t="s">
        <v>15069</v>
      </c>
      <c r="B6806">
        <v>2011.06</v>
      </c>
      <c r="E6806" t="s">
        <v>14875</v>
      </c>
      <c r="F6806" t="s">
        <v>1</v>
      </c>
      <c r="G6806">
        <v>0</v>
      </c>
      <c r="H6806" t="s">
        <v>14866</v>
      </c>
      <c r="I6806" t="s">
        <v>15058</v>
      </c>
      <c r="J6806" t="s">
        <v>14868</v>
      </c>
      <c r="K6806" t="s">
        <v>15067</v>
      </c>
      <c r="L6806" t="s">
        <v>14876</v>
      </c>
    </row>
    <row r="6807" spans="1:12" x14ac:dyDescent="0.2">
      <c r="A6807" t="s">
        <v>15069</v>
      </c>
      <c r="B6807">
        <v>2011.09</v>
      </c>
      <c r="E6807" t="s">
        <v>14875</v>
      </c>
      <c r="F6807" t="s">
        <v>1</v>
      </c>
      <c r="G6807">
        <v>0</v>
      </c>
      <c r="H6807" t="s">
        <v>14866</v>
      </c>
      <c r="I6807" t="s">
        <v>15058</v>
      </c>
      <c r="J6807" t="s">
        <v>14868</v>
      </c>
      <c r="K6807" t="s">
        <v>15067</v>
      </c>
      <c r="L6807" t="s">
        <v>14876</v>
      </c>
    </row>
    <row r="6808" spans="1:12" x14ac:dyDescent="0.2">
      <c r="A6808" t="s">
        <v>15069</v>
      </c>
      <c r="B6808">
        <v>2011.12</v>
      </c>
      <c r="E6808" t="s">
        <v>14875</v>
      </c>
      <c r="F6808" t="s">
        <v>1</v>
      </c>
      <c r="G6808">
        <v>0</v>
      </c>
      <c r="H6808" t="s">
        <v>14866</v>
      </c>
      <c r="I6808" t="s">
        <v>15058</v>
      </c>
      <c r="J6808" t="s">
        <v>14868</v>
      </c>
      <c r="K6808" t="s">
        <v>15067</v>
      </c>
      <c r="L6808" t="s">
        <v>14876</v>
      </c>
    </row>
    <row r="6809" spans="1:12" x14ac:dyDescent="0.2">
      <c r="A6809" t="s">
        <v>15069</v>
      </c>
      <c r="B6809">
        <v>2012.03</v>
      </c>
      <c r="E6809" t="s">
        <v>14875</v>
      </c>
      <c r="F6809" t="s">
        <v>1</v>
      </c>
      <c r="G6809">
        <v>0</v>
      </c>
      <c r="H6809" t="s">
        <v>14866</v>
      </c>
      <c r="I6809" t="s">
        <v>15058</v>
      </c>
      <c r="J6809" t="s">
        <v>14868</v>
      </c>
      <c r="K6809" t="s">
        <v>15067</v>
      </c>
      <c r="L6809" t="s">
        <v>14876</v>
      </c>
    </row>
    <row r="6810" spans="1:12" x14ac:dyDescent="0.2">
      <c r="A6810" t="s">
        <v>15069</v>
      </c>
      <c r="B6810">
        <v>2012.06</v>
      </c>
      <c r="E6810" t="s">
        <v>14875</v>
      </c>
      <c r="F6810" t="s">
        <v>1</v>
      </c>
      <c r="G6810">
        <v>0</v>
      </c>
      <c r="H6810" t="s">
        <v>14866</v>
      </c>
      <c r="I6810" t="s">
        <v>15058</v>
      </c>
      <c r="J6810" t="s">
        <v>14868</v>
      </c>
      <c r="K6810" t="s">
        <v>15067</v>
      </c>
      <c r="L6810" t="s">
        <v>14876</v>
      </c>
    </row>
    <row r="6811" spans="1:12" x14ac:dyDescent="0.2">
      <c r="A6811" t="s">
        <v>15069</v>
      </c>
      <c r="B6811">
        <v>2012.09</v>
      </c>
      <c r="E6811" t="s">
        <v>14875</v>
      </c>
      <c r="F6811" t="s">
        <v>1</v>
      </c>
      <c r="G6811">
        <v>0</v>
      </c>
      <c r="H6811" t="s">
        <v>14866</v>
      </c>
      <c r="I6811" t="s">
        <v>15058</v>
      </c>
      <c r="J6811" t="s">
        <v>14868</v>
      </c>
      <c r="K6811" t="s">
        <v>15067</v>
      </c>
      <c r="L6811" t="s">
        <v>14876</v>
      </c>
    </row>
    <row r="6812" spans="1:12" x14ac:dyDescent="0.2">
      <c r="A6812" t="s">
        <v>15069</v>
      </c>
      <c r="B6812">
        <v>2012.12</v>
      </c>
      <c r="E6812" t="s">
        <v>14875</v>
      </c>
      <c r="F6812" t="s">
        <v>1</v>
      </c>
      <c r="G6812">
        <v>0</v>
      </c>
      <c r="H6812" t="s">
        <v>14866</v>
      </c>
      <c r="I6812" t="s">
        <v>15058</v>
      </c>
      <c r="J6812" t="s">
        <v>14868</v>
      </c>
      <c r="K6812" t="s">
        <v>15067</v>
      </c>
      <c r="L6812" t="s">
        <v>14876</v>
      </c>
    </row>
    <row r="6813" spans="1:12" x14ac:dyDescent="0.2">
      <c r="A6813" t="s">
        <v>15069</v>
      </c>
      <c r="B6813">
        <v>2013.03</v>
      </c>
      <c r="E6813" t="s">
        <v>14875</v>
      </c>
      <c r="F6813" t="s">
        <v>1</v>
      </c>
      <c r="G6813">
        <v>0</v>
      </c>
      <c r="H6813" t="s">
        <v>14866</v>
      </c>
      <c r="I6813" t="s">
        <v>15058</v>
      </c>
      <c r="J6813" t="s">
        <v>14868</v>
      </c>
      <c r="K6813" t="s">
        <v>15067</v>
      </c>
      <c r="L6813" t="s">
        <v>14876</v>
      </c>
    </row>
    <row r="6814" spans="1:12" x14ac:dyDescent="0.2">
      <c r="A6814" t="s">
        <v>15069</v>
      </c>
      <c r="B6814">
        <v>2013.06</v>
      </c>
      <c r="E6814" t="s">
        <v>14875</v>
      </c>
      <c r="F6814" t="s">
        <v>1</v>
      </c>
      <c r="G6814">
        <v>0</v>
      </c>
      <c r="H6814" t="s">
        <v>14866</v>
      </c>
      <c r="I6814" t="s">
        <v>15058</v>
      </c>
      <c r="J6814" t="s">
        <v>14868</v>
      </c>
      <c r="K6814" t="s">
        <v>15067</v>
      </c>
      <c r="L6814" t="s">
        <v>14876</v>
      </c>
    </row>
    <row r="6815" spans="1:12" x14ac:dyDescent="0.2">
      <c r="A6815" t="s">
        <v>15069</v>
      </c>
      <c r="B6815">
        <v>2013.09</v>
      </c>
      <c r="E6815" t="s">
        <v>14875</v>
      </c>
      <c r="F6815" t="s">
        <v>1</v>
      </c>
      <c r="G6815">
        <v>0</v>
      </c>
      <c r="H6815" t="s">
        <v>14866</v>
      </c>
      <c r="I6815" t="s">
        <v>15058</v>
      </c>
      <c r="J6815" t="s">
        <v>14868</v>
      </c>
      <c r="K6815" t="s">
        <v>15067</v>
      </c>
      <c r="L6815" t="s">
        <v>14876</v>
      </c>
    </row>
    <row r="6816" spans="1:12" x14ac:dyDescent="0.2">
      <c r="A6816" t="s">
        <v>15069</v>
      </c>
      <c r="B6816">
        <v>2013.12</v>
      </c>
      <c r="E6816" t="s">
        <v>14875</v>
      </c>
      <c r="F6816" t="s">
        <v>1</v>
      </c>
      <c r="G6816">
        <v>0</v>
      </c>
      <c r="H6816" t="s">
        <v>14866</v>
      </c>
      <c r="I6816" t="s">
        <v>15058</v>
      </c>
      <c r="J6816" t="s">
        <v>14868</v>
      </c>
      <c r="K6816" t="s">
        <v>15067</v>
      </c>
      <c r="L6816" t="s">
        <v>14876</v>
      </c>
    </row>
    <row r="6817" spans="1:12" x14ac:dyDescent="0.2">
      <c r="A6817" t="s">
        <v>15069</v>
      </c>
      <c r="B6817">
        <v>2014.03</v>
      </c>
      <c r="E6817" t="s">
        <v>14875</v>
      </c>
      <c r="F6817" t="s">
        <v>1</v>
      </c>
      <c r="G6817">
        <v>0</v>
      </c>
      <c r="H6817" t="s">
        <v>14866</v>
      </c>
      <c r="I6817" t="s">
        <v>15058</v>
      </c>
      <c r="J6817" t="s">
        <v>14868</v>
      </c>
      <c r="K6817" t="s">
        <v>15067</v>
      </c>
      <c r="L6817" t="s">
        <v>14876</v>
      </c>
    </row>
    <row r="6818" spans="1:12" x14ac:dyDescent="0.2">
      <c r="A6818" t="s">
        <v>15069</v>
      </c>
      <c r="B6818">
        <v>2014.06</v>
      </c>
      <c r="E6818" t="s">
        <v>14875</v>
      </c>
      <c r="F6818" t="s">
        <v>1</v>
      </c>
      <c r="G6818">
        <v>0</v>
      </c>
      <c r="H6818" t="s">
        <v>14866</v>
      </c>
      <c r="I6818" t="s">
        <v>15058</v>
      </c>
      <c r="J6818" t="s">
        <v>14868</v>
      </c>
      <c r="K6818" t="s">
        <v>15067</v>
      </c>
      <c r="L6818" t="s">
        <v>14876</v>
      </c>
    </row>
    <row r="6819" spans="1:12" x14ac:dyDescent="0.2">
      <c r="A6819" t="s">
        <v>15069</v>
      </c>
      <c r="B6819">
        <v>2014.09</v>
      </c>
      <c r="E6819" t="s">
        <v>14875</v>
      </c>
      <c r="F6819" t="s">
        <v>1</v>
      </c>
      <c r="G6819">
        <v>0</v>
      </c>
      <c r="H6819" t="s">
        <v>14866</v>
      </c>
      <c r="I6819" t="s">
        <v>15058</v>
      </c>
      <c r="J6819" t="s">
        <v>14868</v>
      </c>
      <c r="K6819" t="s">
        <v>15067</v>
      </c>
      <c r="L6819" t="s">
        <v>14876</v>
      </c>
    </row>
    <row r="6820" spans="1:12" x14ac:dyDescent="0.2">
      <c r="A6820" t="s">
        <v>15069</v>
      </c>
      <c r="B6820">
        <v>2014.12</v>
      </c>
      <c r="E6820" t="s">
        <v>14875</v>
      </c>
      <c r="F6820" t="s">
        <v>1</v>
      </c>
      <c r="G6820">
        <v>0</v>
      </c>
      <c r="H6820" t="s">
        <v>14866</v>
      </c>
      <c r="I6820" t="s">
        <v>15058</v>
      </c>
      <c r="J6820" t="s">
        <v>14868</v>
      </c>
      <c r="K6820" t="s">
        <v>15067</v>
      </c>
      <c r="L6820" t="s">
        <v>14876</v>
      </c>
    </row>
    <row r="6821" spans="1:12" x14ac:dyDescent="0.2">
      <c r="A6821" t="s">
        <v>15069</v>
      </c>
      <c r="B6821">
        <v>2015.03</v>
      </c>
      <c r="E6821" t="s">
        <v>14875</v>
      </c>
      <c r="F6821" t="s">
        <v>1</v>
      </c>
      <c r="G6821">
        <v>0</v>
      </c>
      <c r="H6821" t="s">
        <v>14866</v>
      </c>
      <c r="I6821" t="s">
        <v>15058</v>
      </c>
      <c r="J6821" t="s">
        <v>14868</v>
      </c>
      <c r="K6821" t="s">
        <v>15067</v>
      </c>
      <c r="L6821" t="s">
        <v>14876</v>
      </c>
    </row>
    <row r="6822" spans="1:12" x14ac:dyDescent="0.2">
      <c r="A6822" t="s">
        <v>15069</v>
      </c>
      <c r="B6822">
        <v>2015.06</v>
      </c>
      <c r="E6822" t="s">
        <v>14875</v>
      </c>
      <c r="F6822" t="s">
        <v>1</v>
      </c>
      <c r="G6822">
        <v>0</v>
      </c>
      <c r="H6822" t="s">
        <v>14866</v>
      </c>
      <c r="I6822" t="s">
        <v>15058</v>
      </c>
      <c r="J6822" t="s">
        <v>14868</v>
      </c>
      <c r="K6822" t="s">
        <v>15067</v>
      </c>
      <c r="L6822" t="s">
        <v>14876</v>
      </c>
    </row>
    <row r="6823" spans="1:12" x14ac:dyDescent="0.2">
      <c r="A6823" t="s">
        <v>15069</v>
      </c>
      <c r="B6823">
        <v>2015.09</v>
      </c>
      <c r="E6823" t="s">
        <v>14875</v>
      </c>
      <c r="F6823" t="s">
        <v>1</v>
      </c>
      <c r="G6823">
        <v>0</v>
      </c>
      <c r="H6823" t="s">
        <v>14866</v>
      </c>
      <c r="I6823" t="s">
        <v>15058</v>
      </c>
      <c r="J6823" t="s">
        <v>14868</v>
      </c>
      <c r="K6823" t="s">
        <v>15067</v>
      </c>
      <c r="L6823" t="s">
        <v>14876</v>
      </c>
    </row>
    <row r="6824" spans="1:12" x14ac:dyDescent="0.2">
      <c r="A6824" t="s">
        <v>15069</v>
      </c>
      <c r="B6824">
        <v>2015.12</v>
      </c>
      <c r="E6824" t="s">
        <v>14875</v>
      </c>
      <c r="F6824" t="s">
        <v>1</v>
      </c>
      <c r="G6824">
        <v>0</v>
      </c>
      <c r="H6824" t="s">
        <v>14866</v>
      </c>
      <c r="I6824" t="s">
        <v>15058</v>
      </c>
      <c r="J6824" t="s">
        <v>14868</v>
      </c>
      <c r="K6824" t="s">
        <v>15067</v>
      </c>
      <c r="L6824" t="s">
        <v>14876</v>
      </c>
    </row>
    <row r="6825" spans="1:12" x14ac:dyDescent="0.2">
      <c r="A6825" t="s">
        <v>15069</v>
      </c>
      <c r="B6825">
        <v>2016.03</v>
      </c>
      <c r="E6825" t="s">
        <v>14875</v>
      </c>
      <c r="F6825" t="s">
        <v>1</v>
      </c>
      <c r="G6825">
        <v>0</v>
      </c>
      <c r="H6825" t="s">
        <v>14866</v>
      </c>
      <c r="I6825" t="s">
        <v>15058</v>
      </c>
      <c r="J6825" t="s">
        <v>14868</v>
      </c>
      <c r="K6825" t="s">
        <v>15067</v>
      </c>
      <c r="L6825" t="s">
        <v>14876</v>
      </c>
    </row>
    <row r="6826" spans="1:12" x14ac:dyDescent="0.2">
      <c r="A6826" t="s">
        <v>15069</v>
      </c>
      <c r="B6826">
        <v>2016.06</v>
      </c>
      <c r="E6826" t="s">
        <v>14875</v>
      </c>
      <c r="F6826" t="s">
        <v>1</v>
      </c>
      <c r="G6826">
        <v>0</v>
      </c>
      <c r="H6826" t="s">
        <v>14866</v>
      </c>
      <c r="I6826" t="s">
        <v>15058</v>
      </c>
      <c r="J6826" t="s">
        <v>14868</v>
      </c>
      <c r="K6826" t="s">
        <v>15067</v>
      </c>
      <c r="L6826" t="s">
        <v>14876</v>
      </c>
    </row>
    <row r="6827" spans="1:12" x14ac:dyDescent="0.2">
      <c r="A6827" t="s">
        <v>15069</v>
      </c>
      <c r="B6827">
        <v>2016.09</v>
      </c>
      <c r="E6827" t="s">
        <v>14875</v>
      </c>
      <c r="F6827" t="s">
        <v>1</v>
      </c>
      <c r="G6827">
        <v>0</v>
      </c>
      <c r="H6827" t="s">
        <v>14866</v>
      </c>
      <c r="I6827" t="s">
        <v>15058</v>
      </c>
      <c r="J6827" t="s">
        <v>14868</v>
      </c>
      <c r="K6827" t="s">
        <v>15067</v>
      </c>
      <c r="L6827" t="s">
        <v>14876</v>
      </c>
    </row>
    <row r="6828" spans="1:12" x14ac:dyDescent="0.2">
      <c r="A6828" t="s">
        <v>15069</v>
      </c>
      <c r="B6828">
        <v>2016.12</v>
      </c>
      <c r="E6828" t="s">
        <v>14875</v>
      </c>
      <c r="F6828" t="s">
        <v>1</v>
      </c>
      <c r="G6828">
        <v>0</v>
      </c>
      <c r="H6828" t="s">
        <v>14866</v>
      </c>
      <c r="I6828" t="s">
        <v>15058</v>
      </c>
      <c r="J6828" t="s">
        <v>14868</v>
      </c>
      <c r="K6828" t="s">
        <v>15067</v>
      </c>
      <c r="L6828" t="s">
        <v>14876</v>
      </c>
    </row>
    <row r="6829" spans="1:12" x14ac:dyDescent="0.2">
      <c r="A6829" t="s">
        <v>15069</v>
      </c>
      <c r="B6829">
        <v>2017.03</v>
      </c>
      <c r="E6829" t="s">
        <v>14875</v>
      </c>
      <c r="F6829" t="s">
        <v>1</v>
      </c>
      <c r="G6829">
        <v>0</v>
      </c>
      <c r="H6829" t="s">
        <v>14866</v>
      </c>
      <c r="I6829" t="s">
        <v>15058</v>
      </c>
      <c r="J6829" t="s">
        <v>14868</v>
      </c>
      <c r="K6829" t="s">
        <v>15067</v>
      </c>
      <c r="L6829" t="s">
        <v>14876</v>
      </c>
    </row>
    <row r="6830" spans="1:12" x14ac:dyDescent="0.2">
      <c r="A6830" t="s">
        <v>15069</v>
      </c>
      <c r="B6830">
        <v>2017.06</v>
      </c>
      <c r="E6830" t="s">
        <v>14875</v>
      </c>
      <c r="F6830" t="s">
        <v>1</v>
      </c>
      <c r="G6830">
        <v>0</v>
      </c>
      <c r="H6830" t="s">
        <v>14866</v>
      </c>
      <c r="I6830" t="s">
        <v>15058</v>
      </c>
      <c r="J6830" t="s">
        <v>14868</v>
      </c>
      <c r="K6830" t="s">
        <v>15067</v>
      </c>
      <c r="L6830" t="s">
        <v>14876</v>
      </c>
    </row>
    <row r="6831" spans="1:12" x14ac:dyDescent="0.2">
      <c r="A6831" t="s">
        <v>15069</v>
      </c>
      <c r="B6831">
        <v>2017.09</v>
      </c>
      <c r="E6831" t="s">
        <v>14875</v>
      </c>
      <c r="F6831" t="s">
        <v>1</v>
      </c>
      <c r="G6831">
        <v>0</v>
      </c>
      <c r="H6831" t="s">
        <v>14866</v>
      </c>
      <c r="I6831" t="s">
        <v>15058</v>
      </c>
      <c r="J6831" t="s">
        <v>14868</v>
      </c>
      <c r="K6831" t="s">
        <v>15067</v>
      </c>
      <c r="L6831" t="s">
        <v>14876</v>
      </c>
    </row>
    <row r="6832" spans="1:12" x14ac:dyDescent="0.2">
      <c r="A6832" t="s">
        <v>15069</v>
      </c>
      <c r="B6832">
        <v>2017.12</v>
      </c>
      <c r="E6832" t="s">
        <v>14875</v>
      </c>
      <c r="F6832" t="s">
        <v>1</v>
      </c>
      <c r="G6832">
        <v>0</v>
      </c>
      <c r="H6832" t="s">
        <v>14866</v>
      </c>
      <c r="I6832" t="s">
        <v>15058</v>
      </c>
      <c r="J6832" t="s">
        <v>14868</v>
      </c>
      <c r="K6832" t="s">
        <v>15067</v>
      </c>
      <c r="L6832" t="s">
        <v>14876</v>
      </c>
    </row>
    <row r="6833" spans="1:12" x14ac:dyDescent="0.2">
      <c r="A6833" t="s">
        <v>15069</v>
      </c>
      <c r="B6833">
        <v>2018.03</v>
      </c>
      <c r="E6833" t="s">
        <v>14875</v>
      </c>
      <c r="F6833" t="s">
        <v>1</v>
      </c>
      <c r="G6833">
        <v>0</v>
      </c>
      <c r="H6833" t="s">
        <v>14866</v>
      </c>
      <c r="I6833" t="s">
        <v>15058</v>
      </c>
      <c r="J6833" t="s">
        <v>14868</v>
      </c>
      <c r="K6833" t="s">
        <v>15067</v>
      </c>
      <c r="L6833" t="s">
        <v>14876</v>
      </c>
    </row>
    <row r="6834" spans="1:12" x14ac:dyDescent="0.2">
      <c r="A6834" t="s">
        <v>15069</v>
      </c>
      <c r="B6834">
        <v>2018.06</v>
      </c>
      <c r="E6834" t="s">
        <v>14875</v>
      </c>
      <c r="F6834" t="s">
        <v>1</v>
      </c>
      <c r="G6834">
        <v>0</v>
      </c>
      <c r="H6834" t="s">
        <v>14866</v>
      </c>
      <c r="I6834" t="s">
        <v>15058</v>
      </c>
      <c r="J6834" t="s">
        <v>14868</v>
      </c>
      <c r="K6834" t="s">
        <v>15067</v>
      </c>
      <c r="L6834" t="s">
        <v>14876</v>
      </c>
    </row>
    <row r="6835" spans="1:12" x14ac:dyDescent="0.2">
      <c r="A6835" t="s">
        <v>15069</v>
      </c>
      <c r="B6835">
        <v>2018.09</v>
      </c>
      <c r="E6835" t="s">
        <v>14875</v>
      </c>
      <c r="F6835" t="s">
        <v>1</v>
      </c>
      <c r="G6835">
        <v>0</v>
      </c>
      <c r="H6835" t="s">
        <v>14866</v>
      </c>
      <c r="I6835" t="s">
        <v>15058</v>
      </c>
      <c r="J6835" t="s">
        <v>14868</v>
      </c>
      <c r="K6835" t="s">
        <v>15067</v>
      </c>
      <c r="L6835" t="s">
        <v>14876</v>
      </c>
    </row>
    <row r="6836" spans="1:12" x14ac:dyDescent="0.2">
      <c r="A6836" t="s">
        <v>15069</v>
      </c>
      <c r="B6836">
        <v>2018.12</v>
      </c>
      <c r="E6836" t="s">
        <v>14875</v>
      </c>
      <c r="F6836" t="s">
        <v>1</v>
      </c>
      <c r="G6836">
        <v>0</v>
      </c>
      <c r="H6836" t="s">
        <v>14866</v>
      </c>
      <c r="I6836" t="s">
        <v>15058</v>
      </c>
      <c r="J6836" t="s">
        <v>14868</v>
      </c>
      <c r="K6836" t="s">
        <v>15067</v>
      </c>
      <c r="L6836" t="s">
        <v>14876</v>
      </c>
    </row>
    <row r="6837" spans="1:12" x14ac:dyDescent="0.2">
      <c r="A6837" t="s">
        <v>15069</v>
      </c>
      <c r="B6837">
        <v>2019.03</v>
      </c>
      <c r="E6837" t="s">
        <v>14875</v>
      </c>
      <c r="F6837" t="s">
        <v>1</v>
      </c>
      <c r="G6837">
        <v>0</v>
      </c>
      <c r="H6837" t="s">
        <v>14866</v>
      </c>
      <c r="I6837" t="s">
        <v>15058</v>
      </c>
      <c r="J6837" t="s">
        <v>14868</v>
      </c>
      <c r="K6837" t="s">
        <v>15067</v>
      </c>
      <c r="L6837" t="s">
        <v>14876</v>
      </c>
    </row>
    <row r="6838" spans="1:12" x14ac:dyDescent="0.2">
      <c r="A6838" t="s">
        <v>15069</v>
      </c>
      <c r="B6838">
        <v>2019.06</v>
      </c>
      <c r="E6838" t="s">
        <v>14875</v>
      </c>
      <c r="F6838" t="s">
        <v>1</v>
      </c>
      <c r="G6838">
        <v>0</v>
      </c>
      <c r="H6838" t="s">
        <v>14866</v>
      </c>
      <c r="I6838" t="s">
        <v>15058</v>
      </c>
      <c r="J6838" t="s">
        <v>14868</v>
      </c>
      <c r="K6838" t="s">
        <v>15067</v>
      </c>
      <c r="L6838" t="s">
        <v>14876</v>
      </c>
    </row>
    <row r="6839" spans="1:12" x14ac:dyDescent="0.2">
      <c r="A6839" t="s">
        <v>15069</v>
      </c>
      <c r="B6839">
        <v>2019.09</v>
      </c>
      <c r="E6839" t="s">
        <v>14875</v>
      </c>
      <c r="F6839" t="s">
        <v>1</v>
      </c>
      <c r="G6839">
        <v>0</v>
      </c>
      <c r="H6839" t="s">
        <v>14866</v>
      </c>
      <c r="I6839" t="s">
        <v>15058</v>
      </c>
      <c r="J6839" t="s">
        <v>14868</v>
      </c>
      <c r="K6839" t="s">
        <v>15067</v>
      </c>
      <c r="L6839" t="s">
        <v>14876</v>
      </c>
    </row>
    <row r="6840" spans="1:12" x14ac:dyDescent="0.2">
      <c r="A6840" t="s">
        <v>15069</v>
      </c>
      <c r="B6840">
        <v>2019.12</v>
      </c>
      <c r="E6840" t="s">
        <v>14875</v>
      </c>
      <c r="F6840" t="s">
        <v>1</v>
      </c>
      <c r="G6840">
        <v>0</v>
      </c>
      <c r="H6840" t="s">
        <v>14866</v>
      </c>
      <c r="I6840" t="s">
        <v>15058</v>
      </c>
      <c r="J6840" t="s">
        <v>14868</v>
      </c>
      <c r="K6840" t="s">
        <v>15067</v>
      </c>
      <c r="L6840" t="s">
        <v>14876</v>
      </c>
    </row>
    <row r="6841" spans="1:12" x14ac:dyDescent="0.2">
      <c r="A6841" t="s">
        <v>15069</v>
      </c>
      <c r="B6841">
        <v>2020.03</v>
      </c>
      <c r="E6841" t="s">
        <v>14875</v>
      </c>
      <c r="F6841" t="s">
        <v>1</v>
      </c>
      <c r="G6841">
        <v>0</v>
      </c>
      <c r="H6841" t="s">
        <v>14866</v>
      </c>
      <c r="I6841" t="s">
        <v>15058</v>
      </c>
      <c r="J6841" t="s">
        <v>14868</v>
      </c>
      <c r="K6841" t="s">
        <v>15067</v>
      </c>
      <c r="L6841" t="s">
        <v>14876</v>
      </c>
    </row>
    <row r="6842" spans="1:12" x14ac:dyDescent="0.2">
      <c r="A6842" t="s">
        <v>15069</v>
      </c>
      <c r="B6842">
        <v>2020.06</v>
      </c>
      <c r="E6842" t="s">
        <v>14875</v>
      </c>
      <c r="F6842" t="s">
        <v>1</v>
      </c>
      <c r="G6842">
        <v>0</v>
      </c>
      <c r="H6842" t="s">
        <v>14866</v>
      </c>
      <c r="I6842" t="s">
        <v>15058</v>
      </c>
      <c r="J6842" t="s">
        <v>14868</v>
      </c>
      <c r="K6842" t="s">
        <v>15067</v>
      </c>
      <c r="L6842" t="s">
        <v>14876</v>
      </c>
    </row>
    <row r="6843" spans="1:12" x14ac:dyDescent="0.2">
      <c r="A6843" t="s">
        <v>15069</v>
      </c>
      <c r="B6843">
        <v>2020.09</v>
      </c>
      <c r="E6843" t="s">
        <v>14875</v>
      </c>
      <c r="F6843" t="s">
        <v>1</v>
      </c>
      <c r="G6843">
        <v>0</v>
      </c>
      <c r="H6843" t="s">
        <v>14866</v>
      </c>
      <c r="I6843" t="s">
        <v>15058</v>
      </c>
      <c r="J6843" t="s">
        <v>14868</v>
      </c>
      <c r="K6843" t="s">
        <v>15067</v>
      </c>
      <c r="L6843" t="s">
        <v>14876</v>
      </c>
    </row>
    <row r="6844" spans="1:12" x14ac:dyDescent="0.2">
      <c r="A6844" t="s">
        <v>15069</v>
      </c>
      <c r="B6844">
        <v>2020.12</v>
      </c>
      <c r="E6844" t="s">
        <v>14875</v>
      </c>
      <c r="F6844" t="s">
        <v>1</v>
      </c>
      <c r="G6844">
        <v>0</v>
      </c>
      <c r="H6844" t="s">
        <v>14866</v>
      </c>
      <c r="I6844" t="s">
        <v>15058</v>
      </c>
      <c r="J6844" t="s">
        <v>14868</v>
      </c>
      <c r="K6844" t="s">
        <v>15067</v>
      </c>
      <c r="L6844" t="s">
        <v>14876</v>
      </c>
    </row>
    <row r="6845" spans="1:12" x14ac:dyDescent="0.2">
      <c r="A6845" t="s">
        <v>15069</v>
      </c>
      <c r="B6845">
        <v>2021.03</v>
      </c>
      <c r="E6845" t="s">
        <v>14875</v>
      </c>
      <c r="F6845" t="s">
        <v>1</v>
      </c>
      <c r="G6845">
        <v>0</v>
      </c>
      <c r="H6845" t="s">
        <v>14866</v>
      </c>
      <c r="I6845" t="s">
        <v>15058</v>
      </c>
      <c r="J6845" t="s">
        <v>14868</v>
      </c>
      <c r="K6845" t="s">
        <v>15067</v>
      </c>
      <c r="L6845" t="s">
        <v>14876</v>
      </c>
    </row>
    <row r="6846" spans="1:12" x14ac:dyDescent="0.2">
      <c r="A6846" t="s">
        <v>15069</v>
      </c>
      <c r="B6846">
        <v>2021.06</v>
      </c>
      <c r="E6846" t="s">
        <v>14875</v>
      </c>
      <c r="F6846" t="s">
        <v>1</v>
      </c>
      <c r="G6846">
        <v>0</v>
      </c>
      <c r="H6846" t="s">
        <v>14866</v>
      </c>
      <c r="I6846" t="s">
        <v>15058</v>
      </c>
      <c r="J6846" t="s">
        <v>14868</v>
      </c>
      <c r="K6846" t="s">
        <v>15067</v>
      </c>
      <c r="L6846" t="s">
        <v>14876</v>
      </c>
    </row>
    <row r="6847" spans="1:12" x14ac:dyDescent="0.2">
      <c r="A6847" t="s">
        <v>15069</v>
      </c>
      <c r="B6847">
        <v>2021.09</v>
      </c>
      <c r="E6847" t="s">
        <v>14875</v>
      </c>
      <c r="F6847" t="s">
        <v>1</v>
      </c>
      <c r="G6847">
        <v>0</v>
      </c>
      <c r="H6847" t="s">
        <v>14866</v>
      </c>
      <c r="I6847" t="s">
        <v>15058</v>
      </c>
      <c r="J6847" t="s">
        <v>14868</v>
      </c>
      <c r="K6847" t="s">
        <v>15067</v>
      </c>
      <c r="L6847" t="s">
        <v>14876</v>
      </c>
    </row>
    <row r="6848" spans="1:12" x14ac:dyDescent="0.2">
      <c r="A6848" t="s">
        <v>15069</v>
      </c>
      <c r="B6848">
        <v>2021.12</v>
      </c>
      <c r="E6848" t="s">
        <v>14875</v>
      </c>
      <c r="F6848" t="s">
        <v>1</v>
      </c>
      <c r="G6848">
        <v>0</v>
      </c>
      <c r="H6848" t="s">
        <v>14866</v>
      </c>
      <c r="I6848" t="s">
        <v>15058</v>
      </c>
      <c r="J6848" t="s">
        <v>14868</v>
      </c>
      <c r="K6848" t="s">
        <v>15067</v>
      </c>
      <c r="L6848" t="s">
        <v>14876</v>
      </c>
    </row>
    <row r="6849" spans="1:12" x14ac:dyDescent="0.2">
      <c r="A6849" t="s">
        <v>15069</v>
      </c>
      <c r="B6849">
        <v>2022.03</v>
      </c>
      <c r="E6849" t="s">
        <v>14875</v>
      </c>
      <c r="F6849" t="s">
        <v>1</v>
      </c>
      <c r="G6849">
        <v>0</v>
      </c>
      <c r="H6849" t="s">
        <v>14866</v>
      </c>
      <c r="I6849" t="s">
        <v>15058</v>
      </c>
      <c r="J6849" t="s">
        <v>14868</v>
      </c>
      <c r="K6849" t="s">
        <v>15067</v>
      </c>
      <c r="L6849" t="s">
        <v>14876</v>
      </c>
    </row>
    <row r="6850" spans="1:12" x14ac:dyDescent="0.2">
      <c r="A6850" t="s">
        <v>15069</v>
      </c>
      <c r="B6850">
        <v>2022.06</v>
      </c>
      <c r="E6850" t="s">
        <v>14875</v>
      </c>
      <c r="F6850" t="s">
        <v>1</v>
      </c>
      <c r="G6850">
        <v>0</v>
      </c>
      <c r="H6850" t="s">
        <v>14866</v>
      </c>
      <c r="I6850" t="s">
        <v>15058</v>
      </c>
      <c r="J6850" t="s">
        <v>14868</v>
      </c>
      <c r="K6850" t="s">
        <v>15067</v>
      </c>
      <c r="L6850" t="s">
        <v>14876</v>
      </c>
    </row>
    <row r="6851" spans="1:12" x14ac:dyDescent="0.2">
      <c r="A6851" t="s">
        <v>15069</v>
      </c>
      <c r="B6851">
        <v>2022.09</v>
      </c>
      <c r="E6851" t="s">
        <v>14875</v>
      </c>
      <c r="F6851" t="s">
        <v>1</v>
      </c>
      <c r="G6851">
        <v>0</v>
      </c>
      <c r="H6851" t="s">
        <v>14866</v>
      </c>
      <c r="I6851" t="s">
        <v>15058</v>
      </c>
      <c r="J6851" t="s">
        <v>14868</v>
      </c>
      <c r="K6851" t="s">
        <v>15067</v>
      </c>
      <c r="L6851" t="s">
        <v>14876</v>
      </c>
    </row>
    <row r="6852" spans="1:12" x14ac:dyDescent="0.2">
      <c r="A6852" t="s">
        <v>15070</v>
      </c>
      <c r="B6852">
        <v>2011.06</v>
      </c>
      <c r="C6852">
        <v>105807</v>
      </c>
      <c r="E6852" t="s">
        <v>14865</v>
      </c>
      <c r="F6852" t="s">
        <v>1</v>
      </c>
      <c r="G6852">
        <v>0</v>
      </c>
      <c r="H6852" t="s">
        <v>14866</v>
      </c>
      <c r="I6852" t="s">
        <v>15058</v>
      </c>
      <c r="J6852" t="s">
        <v>14868</v>
      </c>
      <c r="K6852" t="s">
        <v>15071</v>
      </c>
      <c r="L6852" t="s">
        <v>14870</v>
      </c>
    </row>
    <row r="6853" spans="1:12" x14ac:dyDescent="0.2">
      <c r="A6853" t="s">
        <v>15070</v>
      </c>
      <c r="B6853">
        <v>2011.09</v>
      </c>
      <c r="C6853">
        <v>103702</v>
      </c>
      <c r="E6853" t="s">
        <v>14865</v>
      </c>
      <c r="F6853" t="s">
        <v>1</v>
      </c>
      <c r="G6853">
        <v>0</v>
      </c>
      <c r="H6853" t="s">
        <v>14866</v>
      </c>
      <c r="I6853" t="s">
        <v>15058</v>
      </c>
      <c r="J6853" t="s">
        <v>14868</v>
      </c>
      <c r="K6853" t="s">
        <v>15071</v>
      </c>
      <c r="L6853" t="s">
        <v>14870</v>
      </c>
    </row>
    <row r="6854" spans="1:12" x14ac:dyDescent="0.2">
      <c r="A6854" t="s">
        <v>15070</v>
      </c>
      <c r="B6854">
        <v>2011.12</v>
      </c>
      <c r="C6854">
        <v>103940</v>
      </c>
      <c r="E6854" t="s">
        <v>14865</v>
      </c>
      <c r="F6854" t="s">
        <v>1</v>
      </c>
      <c r="G6854">
        <v>0</v>
      </c>
      <c r="H6854" t="s">
        <v>14866</v>
      </c>
      <c r="I6854" t="s">
        <v>15058</v>
      </c>
      <c r="J6854" t="s">
        <v>14868</v>
      </c>
      <c r="K6854" t="s">
        <v>15071</v>
      </c>
      <c r="L6854" t="s">
        <v>14870</v>
      </c>
    </row>
    <row r="6855" spans="1:12" x14ac:dyDescent="0.2">
      <c r="A6855" t="s">
        <v>15070</v>
      </c>
      <c r="B6855">
        <v>2012.03</v>
      </c>
      <c r="C6855">
        <v>101432</v>
      </c>
      <c r="E6855" t="s">
        <v>14865</v>
      </c>
      <c r="F6855" t="s">
        <v>1</v>
      </c>
      <c r="G6855">
        <v>0</v>
      </c>
      <c r="H6855" t="s">
        <v>14866</v>
      </c>
      <c r="I6855" t="s">
        <v>15058</v>
      </c>
      <c r="J6855" t="s">
        <v>14868</v>
      </c>
      <c r="K6855" t="s">
        <v>15071</v>
      </c>
      <c r="L6855" t="s">
        <v>14870</v>
      </c>
    </row>
    <row r="6856" spans="1:12" x14ac:dyDescent="0.2">
      <c r="A6856" t="s">
        <v>15070</v>
      </c>
      <c r="B6856">
        <v>2012.06</v>
      </c>
      <c r="C6856">
        <v>105540</v>
      </c>
      <c r="E6856" t="s">
        <v>14865</v>
      </c>
      <c r="F6856" t="s">
        <v>1</v>
      </c>
      <c r="G6856">
        <v>0</v>
      </c>
      <c r="H6856" t="s">
        <v>14866</v>
      </c>
      <c r="I6856" t="s">
        <v>15058</v>
      </c>
      <c r="J6856" t="s">
        <v>14868</v>
      </c>
      <c r="K6856" t="s">
        <v>15071</v>
      </c>
      <c r="L6856" t="s">
        <v>14870</v>
      </c>
    </row>
    <row r="6857" spans="1:12" x14ac:dyDescent="0.2">
      <c r="A6857" t="s">
        <v>15070</v>
      </c>
      <c r="B6857">
        <v>2012.09</v>
      </c>
      <c r="C6857">
        <v>102766</v>
      </c>
      <c r="E6857" t="s">
        <v>14865</v>
      </c>
      <c r="F6857" t="s">
        <v>1</v>
      </c>
      <c r="G6857">
        <v>0</v>
      </c>
      <c r="H6857" t="s">
        <v>14866</v>
      </c>
      <c r="I6857" t="s">
        <v>15058</v>
      </c>
      <c r="J6857" t="s">
        <v>14868</v>
      </c>
      <c r="K6857" t="s">
        <v>15071</v>
      </c>
      <c r="L6857" t="s">
        <v>14870</v>
      </c>
    </row>
    <row r="6858" spans="1:12" x14ac:dyDescent="0.2">
      <c r="A6858" t="s">
        <v>15070</v>
      </c>
      <c r="B6858">
        <v>2012.12</v>
      </c>
      <c r="C6858">
        <v>103354</v>
      </c>
      <c r="E6858" t="s">
        <v>14865</v>
      </c>
      <c r="F6858" t="s">
        <v>1</v>
      </c>
      <c r="G6858">
        <v>0</v>
      </c>
      <c r="H6858" t="s">
        <v>14866</v>
      </c>
      <c r="I6858" t="s">
        <v>15058</v>
      </c>
      <c r="J6858" t="s">
        <v>14868</v>
      </c>
      <c r="K6858" t="s">
        <v>15071</v>
      </c>
      <c r="L6858" t="s">
        <v>14870</v>
      </c>
    </row>
    <row r="6859" spans="1:12" x14ac:dyDescent="0.2">
      <c r="A6859" t="s">
        <v>15070</v>
      </c>
      <c r="B6859">
        <v>2013.03</v>
      </c>
      <c r="C6859">
        <v>101910</v>
      </c>
      <c r="E6859" t="s">
        <v>14865</v>
      </c>
      <c r="F6859" t="s">
        <v>1</v>
      </c>
      <c r="G6859">
        <v>0</v>
      </c>
      <c r="H6859" t="s">
        <v>14866</v>
      </c>
      <c r="I6859" t="s">
        <v>15058</v>
      </c>
      <c r="J6859" t="s">
        <v>14868</v>
      </c>
      <c r="K6859" t="s">
        <v>15071</v>
      </c>
      <c r="L6859" t="s">
        <v>14870</v>
      </c>
    </row>
    <row r="6860" spans="1:12" x14ac:dyDescent="0.2">
      <c r="A6860" t="s">
        <v>15070</v>
      </c>
      <c r="B6860">
        <v>2013.06</v>
      </c>
      <c r="C6860">
        <v>105779</v>
      </c>
      <c r="E6860" t="s">
        <v>14865</v>
      </c>
      <c r="F6860" t="s">
        <v>1</v>
      </c>
      <c r="G6860">
        <v>0</v>
      </c>
      <c r="H6860" t="s">
        <v>14866</v>
      </c>
      <c r="I6860" t="s">
        <v>15058</v>
      </c>
      <c r="J6860" t="s">
        <v>14868</v>
      </c>
      <c r="K6860" t="s">
        <v>15071</v>
      </c>
      <c r="L6860" t="s">
        <v>14870</v>
      </c>
    </row>
    <row r="6861" spans="1:12" x14ac:dyDescent="0.2">
      <c r="A6861" t="s">
        <v>15070</v>
      </c>
      <c r="B6861">
        <v>2013.09</v>
      </c>
      <c r="C6861">
        <v>104186</v>
      </c>
      <c r="E6861" t="s">
        <v>14865</v>
      </c>
      <c r="F6861" t="s">
        <v>1</v>
      </c>
      <c r="G6861">
        <v>0</v>
      </c>
      <c r="H6861" t="s">
        <v>14866</v>
      </c>
      <c r="I6861" t="s">
        <v>15058</v>
      </c>
      <c r="J6861" t="s">
        <v>14868</v>
      </c>
      <c r="K6861" t="s">
        <v>15071</v>
      </c>
      <c r="L6861" t="s">
        <v>14870</v>
      </c>
    </row>
    <row r="6862" spans="1:12" x14ac:dyDescent="0.2">
      <c r="A6862" t="s">
        <v>15070</v>
      </c>
      <c r="B6862">
        <v>2013.12</v>
      </c>
      <c r="C6862">
        <v>105770</v>
      </c>
      <c r="E6862" t="s">
        <v>14865</v>
      </c>
      <c r="F6862" t="s">
        <v>1</v>
      </c>
      <c r="G6862">
        <v>0</v>
      </c>
      <c r="H6862" t="s">
        <v>14866</v>
      </c>
      <c r="I6862" t="s">
        <v>15058</v>
      </c>
      <c r="J6862" t="s">
        <v>14868</v>
      </c>
      <c r="K6862" t="s">
        <v>15071</v>
      </c>
      <c r="L6862" t="s">
        <v>14870</v>
      </c>
    </row>
    <row r="6863" spans="1:12" x14ac:dyDescent="0.2">
      <c r="A6863" t="s">
        <v>15070</v>
      </c>
      <c r="B6863">
        <v>2014.03</v>
      </c>
      <c r="C6863">
        <v>104688</v>
      </c>
      <c r="E6863" t="s">
        <v>14865</v>
      </c>
      <c r="F6863" t="s">
        <v>1</v>
      </c>
      <c r="G6863">
        <v>0</v>
      </c>
      <c r="H6863" t="s">
        <v>14866</v>
      </c>
      <c r="I6863" t="s">
        <v>15058</v>
      </c>
      <c r="J6863" t="s">
        <v>14868</v>
      </c>
      <c r="K6863" t="s">
        <v>15071</v>
      </c>
      <c r="L6863" t="s">
        <v>14870</v>
      </c>
    </row>
    <row r="6864" spans="1:12" x14ac:dyDescent="0.2">
      <c r="A6864" t="s">
        <v>15070</v>
      </c>
      <c r="B6864">
        <v>2014.06</v>
      </c>
      <c r="C6864">
        <v>108740</v>
      </c>
      <c r="E6864" t="s">
        <v>14865</v>
      </c>
      <c r="F6864" t="s">
        <v>1</v>
      </c>
      <c r="G6864">
        <v>0</v>
      </c>
      <c r="H6864" t="s">
        <v>14866</v>
      </c>
      <c r="I6864" t="s">
        <v>15058</v>
      </c>
      <c r="J6864" t="s">
        <v>14868</v>
      </c>
      <c r="K6864" t="s">
        <v>15071</v>
      </c>
      <c r="L6864" t="s">
        <v>14870</v>
      </c>
    </row>
    <row r="6865" spans="1:12" x14ac:dyDescent="0.2">
      <c r="A6865" t="s">
        <v>15070</v>
      </c>
      <c r="B6865">
        <v>2014.09</v>
      </c>
      <c r="C6865">
        <v>107212</v>
      </c>
      <c r="E6865" t="s">
        <v>14865</v>
      </c>
      <c r="F6865" t="s">
        <v>1</v>
      </c>
      <c r="G6865">
        <v>0</v>
      </c>
      <c r="H6865" t="s">
        <v>14866</v>
      </c>
      <c r="I6865" t="s">
        <v>15058</v>
      </c>
      <c r="J6865" t="s">
        <v>14868</v>
      </c>
      <c r="K6865" t="s">
        <v>15071</v>
      </c>
      <c r="L6865" t="s">
        <v>14870</v>
      </c>
    </row>
    <row r="6866" spans="1:12" x14ac:dyDescent="0.2">
      <c r="A6866" t="s">
        <v>15070</v>
      </c>
      <c r="B6866">
        <v>2014.12</v>
      </c>
      <c r="C6866">
        <v>109209</v>
      </c>
      <c r="E6866" t="s">
        <v>14865</v>
      </c>
      <c r="F6866" t="s">
        <v>1</v>
      </c>
      <c r="G6866">
        <v>0</v>
      </c>
      <c r="H6866" t="s">
        <v>14866</v>
      </c>
      <c r="I6866" t="s">
        <v>15058</v>
      </c>
      <c r="J6866" t="s">
        <v>14868</v>
      </c>
      <c r="K6866" t="s">
        <v>15071</v>
      </c>
      <c r="L6866" t="s">
        <v>14870</v>
      </c>
    </row>
    <row r="6867" spans="1:12" x14ac:dyDescent="0.2">
      <c r="A6867" t="s">
        <v>15070</v>
      </c>
      <c r="B6867">
        <v>2015.03</v>
      </c>
      <c r="C6867">
        <v>107921</v>
      </c>
      <c r="E6867" t="s">
        <v>14865</v>
      </c>
      <c r="F6867" t="s">
        <v>1</v>
      </c>
      <c r="G6867">
        <v>0</v>
      </c>
      <c r="H6867" t="s">
        <v>14866</v>
      </c>
      <c r="I6867" t="s">
        <v>15058</v>
      </c>
      <c r="J6867" t="s">
        <v>14868</v>
      </c>
      <c r="K6867" t="s">
        <v>15071</v>
      </c>
      <c r="L6867" t="s">
        <v>14870</v>
      </c>
    </row>
    <row r="6868" spans="1:12" x14ac:dyDescent="0.2">
      <c r="A6868" t="s">
        <v>15070</v>
      </c>
      <c r="B6868">
        <v>2015.06</v>
      </c>
      <c r="C6868">
        <v>112770</v>
      </c>
      <c r="E6868" t="s">
        <v>14865</v>
      </c>
      <c r="F6868" t="s">
        <v>1</v>
      </c>
      <c r="G6868">
        <v>0</v>
      </c>
      <c r="H6868" t="s">
        <v>14866</v>
      </c>
      <c r="I6868" t="s">
        <v>15058</v>
      </c>
      <c r="J6868" t="s">
        <v>14868</v>
      </c>
      <c r="K6868" t="s">
        <v>15071</v>
      </c>
      <c r="L6868" t="s">
        <v>14870</v>
      </c>
    </row>
    <row r="6869" spans="1:12" x14ac:dyDescent="0.2">
      <c r="A6869" t="s">
        <v>15070</v>
      </c>
      <c r="B6869">
        <v>2015.09</v>
      </c>
      <c r="C6869">
        <v>110310</v>
      </c>
      <c r="E6869" t="s">
        <v>14865</v>
      </c>
      <c r="F6869" t="s">
        <v>1</v>
      </c>
      <c r="G6869">
        <v>0</v>
      </c>
      <c r="H6869" t="s">
        <v>14866</v>
      </c>
      <c r="I6869" t="s">
        <v>15058</v>
      </c>
      <c r="J6869" t="s">
        <v>14868</v>
      </c>
      <c r="K6869" t="s">
        <v>15071</v>
      </c>
      <c r="L6869" t="s">
        <v>14870</v>
      </c>
    </row>
    <row r="6870" spans="1:12" x14ac:dyDescent="0.2">
      <c r="A6870" t="s">
        <v>15070</v>
      </c>
      <c r="B6870">
        <v>2015.12</v>
      </c>
      <c r="C6870">
        <v>113092</v>
      </c>
      <c r="E6870" t="s">
        <v>14865</v>
      </c>
      <c r="F6870" t="s">
        <v>1</v>
      </c>
      <c r="G6870">
        <v>0</v>
      </c>
      <c r="H6870" t="s">
        <v>14866</v>
      </c>
      <c r="I6870" t="s">
        <v>15058</v>
      </c>
      <c r="J6870" t="s">
        <v>14868</v>
      </c>
      <c r="K6870" t="s">
        <v>15071</v>
      </c>
      <c r="L6870" t="s">
        <v>14870</v>
      </c>
    </row>
    <row r="6871" spans="1:12" x14ac:dyDescent="0.2">
      <c r="A6871" t="s">
        <v>15070</v>
      </c>
      <c r="B6871">
        <v>2016.03</v>
      </c>
      <c r="C6871">
        <v>112549</v>
      </c>
      <c r="E6871" t="s">
        <v>14865</v>
      </c>
      <c r="F6871" t="s">
        <v>1</v>
      </c>
      <c r="G6871">
        <v>0</v>
      </c>
      <c r="H6871" t="s">
        <v>14866</v>
      </c>
      <c r="I6871" t="s">
        <v>15058</v>
      </c>
      <c r="J6871" t="s">
        <v>14868</v>
      </c>
      <c r="K6871" t="s">
        <v>15071</v>
      </c>
      <c r="L6871" t="s">
        <v>14870</v>
      </c>
    </row>
    <row r="6872" spans="1:12" x14ac:dyDescent="0.2">
      <c r="A6872" t="s">
        <v>15070</v>
      </c>
      <c r="B6872">
        <v>2016.06</v>
      </c>
      <c r="C6872">
        <v>118115</v>
      </c>
      <c r="E6872" t="s">
        <v>14865</v>
      </c>
      <c r="F6872" t="s">
        <v>1</v>
      </c>
      <c r="G6872">
        <v>0</v>
      </c>
      <c r="H6872" t="s">
        <v>14866</v>
      </c>
      <c r="I6872" t="s">
        <v>15058</v>
      </c>
      <c r="J6872" t="s">
        <v>14868</v>
      </c>
      <c r="K6872" t="s">
        <v>15071</v>
      </c>
      <c r="L6872" t="s">
        <v>14870</v>
      </c>
    </row>
    <row r="6873" spans="1:12" x14ac:dyDescent="0.2">
      <c r="A6873" t="s">
        <v>15070</v>
      </c>
      <c r="B6873">
        <v>2016.09</v>
      </c>
      <c r="C6873">
        <v>115891</v>
      </c>
      <c r="E6873" t="s">
        <v>14865</v>
      </c>
      <c r="F6873" t="s">
        <v>1</v>
      </c>
      <c r="G6873">
        <v>0</v>
      </c>
      <c r="H6873" t="s">
        <v>14866</v>
      </c>
      <c r="I6873" t="s">
        <v>15058</v>
      </c>
      <c r="J6873" t="s">
        <v>14868</v>
      </c>
      <c r="K6873" t="s">
        <v>15071</v>
      </c>
      <c r="L6873" t="s">
        <v>14870</v>
      </c>
    </row>
    <row r="6874" spans="1:12" x14ac:dyDescent="0.2">
      <c r="A6874" t="s">
        <v>15070</v>
      </c>
      <c r="B6874">
        <v>2016.12</v>
      </c>
      <c r="C6874">
        <v>117848</v>
      </c>
      <c r="E6874" t="s">
        <v>14865</v>
      </c>
      <c r="F6874" t="s">
        <v>1</v>
      </c>
      <c r="G6874">
        <v>0</v>
      </c>
      <c r="H6874" t="s">
        <v>14866</v>
      </c>
      <c r="I6874" t="s">
        <v>15058</v>
      </c>
      <c r="J6874" t="s">
        <v>14868</v>
      </c>
      <c r="K6874" t="s">
        <v>15071</v>
      </c>
      <c r="L6874" t="s">
        <v>14870</v>
      </c>
    </row>
    <row r="6875" spans="1:12" x14ac:dyDescent="0.2">
      <c r="A6875" t="s">
        <v>15070</v>
      </c>
      <c r="B6875">
        <v>2017.03</v>
      </c>
      <c r="C6875">
        <v>117214</v>
      </c>
      <c r="E6875" t="s">
        <v>14865</v>
      </c>
      <c r="F6875" t="s">
        <v>1</v>
      </c>
      <c r="G6875">
        <v>0</v>
      </c>
      <c r="H6875" t="s">
        <v>14866</v>
      </c>
      <c r="I6875" t="s">
        <v>15058</v>
      </c>
      <c r="J6875" t="s">
        <v>14868</v>
      </c>
      <c r="K6875" t="s">
        <v>15071</v>
      </c>
      <c r="L6875" t="s">
        <v>14870</v>
      </c>
    </row>
    <row r="6876" spans="1:12" x14ac:dyDescent="0.2">
      <c r="A6876" t="s">
        <v>15070</v>
      </c>
      <c r="B6876">
        <v>2017.06</v>
      </c>
      <c r="C6876">
        <v>122726</v>
      </c>
      <c r="E6876" t="s">
        <v>14865</v>
      </c>
      <c r="F6876" t="s">
        <v>1</v>
      </c>
      <c r="G6876">
        <v>0</v>
      </c>
      <c r="H6876" t="s">
        <v>14866</v>
      </c>
      <c r="I6876" t="s">
        <v>15058</v>
      </c>
      <c r="J6876" t="s">
        <v>14868</v>
      </c>
      <c r="K6876" t="s">
        <v>15071</v>
      </c>
      <c r="L6876" t="s">
        <v>14870</v>
      </c>
    </row>
    <row r="6877" spans="1:12" x14ac:dyDescent="0.2">
      <c r="A6877" t="s">
        <v>15070</v>
      </c>
      <c r="B6877">
        <v>2017.09</v>
      </c>
      <c r="C6877">
        <v>119811</v>
      </c>
      <c r="E6877" t="s">
        <v>14865</v>
      </c>
      <c r="F6877" t="s">
        <v>1</v>
      </c>
      <c r="G6877">
        <v>0</v>
      </c>
      <c r="H6877" t="s">
        <v>14866</v>
      </c>
      <c r="I6877" t="s">
        <v>15058</v>
      </c>
      <c r="J6877" t="s">
        <v>14868</v>
      </c>
      <c r="K6877" t="s">
        <v>15071</v>
      </c>
      <c r="L6877" t="s">
        <v>14870</v>
      </c>
    </row>
    <row r="6878" spans="1:12" x14ac:dyDescent="0.2">
      <c r="A6878" t="s">
        <v>15070</v>
      </c>
      <c r="B6878">
        <v>2017.12</v>
      </c>
      <c r="C6878">
        <v>122208</v>
      </c>
      <c r="E6878" t="s">
        <v>14865</v>
      </c>
      <c r="F6878" t="s">
        <v>1</v>
      </c>
      <c r="G6878">
        <v>0</v>
      </c>
      <c r="H6878" t="s">
        <v>14866</v>
      </c>
      <c r="I6878" t="s">
        <v>15058</v>
      </c>
      <c r="J6878" t="s">
        <v>14868</v>
      </c>
      <c r="K6878" t="s">
        <v>15071</v>
      </c>
      <c r="L6878" t="s">
        <v>14870</v>
      </c>
    </row>
    <row r="6879" spans="1:12" x14ac:dyDescent="0.2">
      <c r="A6879" t="s">
        <v>15070</v>
      </c>
      <c r="B6879">
        <v>2018.03</v>
      </c>
      <c r="C6879">
        <v>118651</v>
      </c>
      <c r="E6879" t="s">
        <v>14865</v>
      </c>
      <c r="F6879" t="s">
        <v>1</v>
      </c>
      <c r="G6879">
        <v>0</v>
      </c>
      <c r="H6879" t="s">
        <v>14866</v>
      </c>
      <c r="I6879" t="s">
        <v>15058</v>
      </c>
      <c r="J6879" t="s">
        <v>14868</v>
      </c>
      <c r="K6879" t="s">
        <v>15071</v>
      </c>
      <c r="L6879" t="s">
        <v>14870</v>
      </c>
    </row>
    <row r="6880" spans="1:12" x14ac:dyDescent="0.2">
      <c r="A6880" t="s">
        <v>15070</v>
      </c>
      <c r="B6880">
        <v>2018.06</v>
      </c>
      <c r="C6880">
        <v>126790</v>
      </c>
      <c r="E6880" t="s">
        <v>14865</v>
      </c>
      <c r="F6880" t="s">
        <v>1</v>
      </c>
      <c r="G6880">
        <v>0</v>
      </c>
      <c r="H6880" t="s">
        <v>14866</v>
      </c>
      <c r="I6880" t="s">
        <v>15058</v>
      </c>
      <c r="J6880" t="s">
        <v>14868</v>
      </c>
      <c r="K6880" t="s">
        <v>15071</v>
      </c>
      <c r="L6880" t="s">
        <v>14870</v>
      </c>
    </row>
    <row r="6881" spans="1:12" x14ac:dyDescent="0.2">
      <c r="A6881" t="s">
        <v>15070</v>
      </c>
      <c r="B6881">
        <v>2018.09</v>
      </c>
      <c r="C6881">
        <v>122281</v>
      </c>
      <c r="E6881" t="s">
        <v>14865</v>
      </c>
      <c r="F6881" t="s">
        <v>1</v>
      </c>
      <c r="G6881">
        <v>0</v>
      </c>
      <c r="H6881" t="s">
        <v>14866</v>
      </c>
      <c r="I6881" t="s">
        <v>15058</v>
      </c>
      <c r="J6881" t="s">
        <v>14868</v>
      </c>
      <c r="K6881" t="s">
        <v>15071</v>
      </c>
      <c r="L6881" t="s">
        <v>14870</v>
      </c>
    </row>
    <row r="6882" spans="1:12" x14ac:dyDescent="0.2">
      <c r="A6882" t="s">
        <v>15070</v>
      </c>
      <c r="B6882">
        <v>2018.12</v>
      </c>
      <c r="C6882">
        <v>126435</v>
      </c>
      <c r="E6882" t="s">
        <v>14865</v>
      </c>
      <c r="F6882" t="s">
        <v>1</v>
      </c>
      <c r="G6882">
        <v>0</v>
      </c>
      <c r="H6882" t="s">
        <v>14866</v>
      </c>
      <c r="I6882" t="s">
        <v>15058</v>
      </c>
      <c r="J6882" t="s">
        <v>14868</v>
      </c>
      <c r="K6882" t="s">
        <v>15071</v>
      </c>
      <c r="L6882" t="s">
        <v>14870</v>
      </c>
    </row>
    <row r="6883" spans="1:12" x14ac:dyDescent="0.2">
      <c r="A6883" t="s">
        <v>15070</v>
      </c>
      <c r="B6883">
        <v>2019.03</v>
      </c>
      <c r="C6883">
        <v>126582</v>
      </c>
      <c r="E6883" t="s">
        <v>14865</v>
      </c>
      <c r="F6883" t="s">
        <v>1</v>
      </c>
      <c r="G6883">
        <v>0</v>
      </c>
      <c r="H6883" t="s">
        <v>14866</v>
      </c>
      <c r="I6883" t="s">
        <v>15058</v>
      </c>
      <c r="J6883" t="s">
        <v>14868</v>
      </c>
      <c r="K6883" t="s">
        <v>15071</v>
      </c>
      <c r="L6883" t="s">
        <v>14870</v>
      </c>
    </row>
    <row r="6884" spans="1:12" x14ac:dyDescent="0.2">
      <c r="A6884" t="s">
        <v>15070</v>
      </c>
      <c r="B6884">
        <v>2019.06</v>
      </c>
      <c r="C6884">
        <v>131414</v>
      </c>
      <c r="E6884" t="s">
        <v>14865</v>
      </c>
      <c r="F6884" t="s">
        <v>1</v>
      </c>
      <c r="G6884">
        <v>0</v>
      </c>
      <c r="H6884" t="s">
        <v>14866</v>
      </c>
      <c r="I6884" t="s">
        <v>15058</v>
      </c>
      <c r="J6884" t="s">
        <v>14868</v>
      </c>
      <c r="K6884" t="s">
        <v>15071</v>
      </c>
      <c r="L6884" t="s">
        <v>14870</v>
      </c>
    </row>
    <row r="6885" spans="1:12" x14ac:dyDescent="0.2">
      <c r="A6885" t="s">
        <v>15070</v>
      </c>
      <c r="B6885">
        <v>2019.09</v>
      </c>
      <c r="C6885">
        <v>127113</v>
      </c>
      <c r="E6885" t="s">
        <v>14865</v>
      </c>
      <c r="F6885" t="s">
        <v>1</v>
      </c>
      <c r="G6885">
        <v>0</v>
      </c>
      <c r="H6885" t="s">
        <v>14866</v>
      </c>
      <c r="I6885" t="s">
        <v>15058</v>
      </c>
      <c r="J6885" t="s">
        <v>14868</v>
      </c>
      <c r="K6885" t="s">
        <v>15071</v>
      </c>
      <c r="L6885" t="s">
        <v>14870</v>
      </c>
    </row>
    <row r="6886" spans="1:12" x14ac:dyDescent="0.2">
      <c r="A6886" t="s">
        <v>15070</v>
      </c>
      <c r="B6886">
        <v>2019.12</v>
      </c>
      <c r="C6886">
        <v>130407</v>
      </c>
      <c r="E6886" t="s">
        <v>14865</v>
      </c>
      <c r="F6886" t="s">
        <v>1</v>
      </c>
      <c r="G6886">
        <v>0</v>
      </c>
      <c r="H6886" t="s">
        <v>14866</v>
      </c>
      <c r="I6886" t="s">
        <v>15058</v>
      </c>
      <c r="J6886" t="s">
        <v>14868</v>
      </c>
      <c r="K6886" t="s">
        <v>15071</v>
      </c>
      <c r="L6886" t="s">
        <v>14870</v>
      </c>
    </row>
    <row r="6887" spans="1:12" x14ac:dyDescent="0.2">
      <c r="A6887" t="s">
        <v>15070</v>
      </c>
      <c r="B6887">
        <v>2020.03</v>
      </c>
      <c r="C6887">
        <v>130001</v>
      </c>
      <c r="E6887" t="s">
        <v>14865</v>
      </c>
      <c r="F6887" t="s">
        <v>1</v>
      </c>
      <c r="G6887">
        <v>0</v>
      </c>
      <c r="H6887" t="s">
        <v>14866</v>
      </c>
      <c r="I6887" t="s">
        <v>15058</v>
      </c>
      <c r="J6887" t="s">
        <v>14868</v>
      </c>
      <c r="K6887" t="s">
        <v>15071</v>
      </c>
      <c r="L6887" t="s">
        <v>14870</v>
      </c>
    </row>
    <row r="6888" spans="1:12" x14ac:dyDescent="0.2">
      <c r="A6888" t="s">
        <v>15070</v>
      </c>
      <c r="B6888">
        <v>2020.06</v>
      </c>
      <c r="C6888">
        <v>130449</v>
      </c>
      <c r="E6888" t="s">
        <v>14865</v>
      </c>
      <c r="F6888" t="s">
        <v>1</v>
      </c>
      <c r="G6888">
        <v>0</v>
      </c>
      <c r="H6888" t="s">
        <v>14866</v>
      </c>
      <c r="I6888" t="s">
        <v>15058</v>
      </c>
      <c r="J6888" t="s">
        <v>14868</v>
      </c>
      <c r="K6888" t="s">
        <v>15071</v>
      </c>
      <c r="L6888" t="s">
        <v>14870</v>
      </c>
    </row>
    <row r="6889" spans="1:12" x14ac:dyDescent="0.2">
      <c r="A6889" t="s">
        <v>15070</v>
      </c>
      <c r="B6889">
        <v>2020.09</v>
      </c>
      <c r="C6889">
        <v>127323</v>
      </c>
      <c r="E6889" t="s">
        <v>14865</v>
      </c>
      <c r="F6889" t="s">
        <v>1</v>
      </c>
      <c r="G6889">
        <v>0</v>
      </c>
      <c r="H6889" t="s">
        <v>14866</v>
      </c>
      <c r="I6889" t="s">
        <v>15058</v>
      </c>
      <c r="J6889" t="s">
        <v>14868</v>
      </c>
      <c r="K6889" t="s">
        <v>15071</v>
      </c>
      <c r="L6889" t="s">
        <v>14870</v>
      </c>
    </row>
    <row r="6890" spans="1:12" x14ac:dyDescent="0.2">
      <c r="A6890" t="s">
        <v>15070</v>
      </c>
      <c r="B6890">
        <v>2020.12</v>
      </c>
      <c r="C6890">
        <v>130557</v>
      </c>
      <c r="E6890" t="s">
        <v>14865</v>
      </c>
      <c r="F6890" t="s">
        <v>1</v>
      </c>
      <c r="G6890">
        <v>0</v>
      </c>
      <c r="H6890" t="s">
        <v>14866</v>
      </c>
      <c r="I6890" t="s">
        <v>15058</v>
      </c>
      <c r="J6890" t="s">
        <v>14868</v>
      </c>
      <c r="K6890" t="s">
        <v>15071</v>
      </c>
      <c r="L6890" t="s">
        <v>14870</v>
      </c>
    </row>
    <row r="6891" spans="1:12" x14ac:dyDescent="0.2">
      <c r="A6891" t="s">
        <v>15070</v>
      </c>
      <c r="B6891">
        <v>2021.03</v>
      </c>
      <c r="C6891">
        <v>130306</v>
      </c>
      <c r="E6891" t="s">
        <v>14865</v>
      </c>
      <c r="F6891" t="s">
        <v>1</v>
      </c>
      <c r="G6891">
        <v>0</v>
      </c>
      <c r="H6891" t="s">
        <v>14866</v>
      </c>
      <c r="I6891" t="s">
        <v>15058</v>
      </c>
      <c r="J6891" t="s">
        <v>14868</v>
      </c>
      <c r="K6891" t="s">
        <v>15071</v>
      </c>
      <c r="L6891" t="s">
        <v>14870</v>
      </c>
    </row>
    <row r="6892" spans="1:12" x14ac:dyDescent="0.2">
      <c r="A6892" t="s">
        <v>15070</v>
      </c>
      <c r="B6892">
        <v>2021.06</v>
      </c>
      <c r="C6892">
        <v>134675</v>
      </c>
      <c r="E6892" t="s">
        <v>14865</v>
      </c>
      <c r="F6892" t="s">
        <v>1</v>
      </c>
      <c r="G6892">
        <v>0</v>
      </c>
      <c r="H6892" t="s">
        <v>14866</v>
      </c>
      <c r="I6892" t="s">
        <v>15058</v>
      </c>
      <c r="J6892" t="s">
        <v>14868</v>
      </c>
      <c r="K6892" t="s">
        <v>15071</v>
      </c>
      <c r="L6892" t="s">
        <v>14870</v>
      </c>
    </row>
    <row r="6893" spans="1:12" x14ac:dyDescent="0.2">
      <c r="A6893" t="s">
        <v>15070</v>
      </c>
      <c r="B6893">
        <v>2021.09</v>
      </c>
      <c r="C6893">
        <v>132652</v>
      </c>
      <c r="E6893" t="s">
        <v>14865</v>
      </c>
      <c r="F6893" t="s">
        <v>1</v>
      </c>
      <c r="G6893">
        <v>0</v>
      </c>
      <c r="H6893" t="s">
        <v>14866</v>
      </c>
      <c r="I6893" t="s">
        <v>15058</v>
      </c>
      <c r="J6893" t="s">
        <v>14868</v>
      </c>
      <c r="K6893" t="s">
        <v>15071</v>
      </c>
      <c r="L6893" t="s">
        <v>14870</v>
      </c>
    </row>
    <row r="6894" spans="1:12" x14ac:dyDescent="0.2">
      <c r="A6894" t="s">
        <v>15070</v>
      </c>
      <c r="B6894">
        <v>2021.12</v>
      </c>
      <c r="C6894">
        <v>137090</v>
      </c>
      <c r="E6894" t="s">
        <v>14865</v>
      </c>
      <c r="F6894" t="s">
        <v>1</v>
      </c>
      <c r="G6894">
        <v>0</v>
      </c>
      <c r="H6894" t="s">
        <v>14866</v>
      </c>
      <c r="I6894" t="s">
        <v>15058</v>
      </c>
      <c r="J6894" t="s">
        <v>14868</v>
      </c>
      <c r="K6894" t="s">
        <v>15071</v>
      </c>
      <c r="L6894" t="s">
        <v>14870</v>
      </c>
    </row>
    <row r="6895" spans="1:12" x14ac:dyDescent="0.2">
      <c r="A6895" t="s">
        <v>15070</v>
      </c>
      <c r="B6895">
        <v>2022.03</v>
      </c>
      <c r="C6895">
        <v>134796</v>
      </c>
      <c r="E6895" t="s">
        <v>14865</v>
      </c>
      <c r="F6895" t="s">
        <v>1</v>
      </c>
      <c r="G6895">
        <v>0</v>
      </c>
      <c r="H6895" t="s">
        <v>14866</v>
      </c>
      <c r="I6895" t="s">
        <v>15058</v>
      </c>
      <c r="J6895" t="s">
        <v>14868</v>
      </c>
      <c r="K6895" t="s">
        <v>15071</v>
      </c>
      <c r="L6895" t="s">
        <v>14870</v>
      </c>
    </row>
    <row r="6896" spans="1:12" x14ac:dyDescent="0.2">
      <c r="A6896" t="s">
        <v>15070</v>
      </c>
      <c r="B6896">
        <v>2022.06</v>
      </c>
      <c r="C6896">
        <v>138518</v>
      </c>
      <c r="E6896" t="s">
        <v>14865</v>
      </c>
      <c r="F6896" t="s">
        <v>1</v>
      </c>
      <c r="G6896">
        <v>0</v>
      </c>
      <c r="H6896" t="s">
        <v>14866</v>
      </c>
      <c r="I6896" t="s">
        <v>15058</v>
      </c>
      <c r="J6896" t="s">
        <v>14868</v>
      </c>
      <c r="K6896" t="s">
        <v>15071</v>
      </c>
      <c r="L6896" t="s">
        <v>14870</v>
      </c>
    </row>
    <row r="6897" spans="1:12" x14ac:dyDescent="0.2">
      <c r="A6897" t="s">
        <v>15070</v>
      </c>
      <c r="B6897">
        <v>2022.09</v>
      </c>
      <c r="C6897">
        <v>136246</v>
      </c>
      <c r="E6897" t="s">
        <v>14865</v>
      </c>
      <c r="F6897" t="s">
        <v>1</v>
      </c>
      <c r="G6897">
        <v>0</v>
      </c>
      <c r="H6897" t="s">
        <v>14866</v>
      </c>
      <c r="I6897" t="s">
        <v>15058</v>
      </c>
      <c r="J6897" t="s">
        <v>14868</v>
      </c>
      <c r="K6897" t="s">
        <v>15071</v>
      </c>
      <c r="L6897" t="s">
        <v>14870</v>
      </c>
    </row>
    <row r="6898" spans="1:12" x14ac:dyDescent="0.2">
      <c r="A6898" t="s">
        <v>15072</v>
      </c>
      <c r="B6898">
        <v>2011.06</v>
      </c>
      <c r="C6898">
        <v>103862</v>
      </c>
      <c r="E6898" t="s">
        <v>14872</v>
      </c>
      <c r="F6898" t="s">
        <v>1</v>
      </c>
      <c r="G6898">
        <v>0</v>
      </c>
      <c r="H6898" t="s">
        <v>14866</v>
      </c>
      <c r="I6898" t="s">
        <v>15058</v>
      </c>
      <c r="J6898" t="s">
        <v>14868</v>
      </c>
      <c r="K6898" t="s">
        <v>15071</v>
      </c>
      <c r="L6898" t="s">
        <v>14873</v>
      </c>
    </row>
    <row r="6899" spans="1:12" x14ac:dyDescent="0.2">
      <c r="A6899" t="s">
        <v>15072</v>
      </c>
      <c r="B6899">
        <v>2011.09</v>
      </c>
      <c r="C6899">
        <v>104147</v>
      </c>
      <c r="E6899" t="s">
        <v>14872</v>
      </c>
      <c r="F6899" t="s">
        <v>1</v>
      </c>
      <c r="G6899">
        <v>0</v>
      </c>
      <c r="H6899" t="s">
        <v>14866</v>
      </c>
      <c r="I6899" t="s">
        <v>15058</v>
      </c>
      <c r="J6899" t="s">
        <v>14868</v>
      </c>
      <c r="K6899" t="s">
        <v>15071</v>
      </c>
      <c r="L6899" t="s">
        <v>14873</v>
      </c>
    </row>
    <row r="6900" spans="1:12" x14ac:dyDescent="0.2">
      <c r="A6900" t="s">
        <v>15072</v>
      </c>
      <c r="B6900">
        <v>2011.12</v>
      </c>
      <c r="C6900">
        <v>103756</v>
      </c>
      <c r="E6900" t="s">
        <v>14872</v>
      </c>
      <c r="F6900" t="s">
        <v>1</v>
      </c>
      <c r="G6900">
        <v>0</v>
      </c>
      <c r="H6900" t="s">
        <v>14866</v>
      </c>
      <c r="I6900" t="s">
        <v>15058</v>
      </c>
      <c r="J6900" t="s">
        <v>14868</v>
      </c>
      <c r="K6900" t="s">
        <v>15071</v>
      </c>
      <c r="L6900" t="s">
        <v>14873</v>
      </c>
    </row>
    <row r="6901" spans="1:12" x14ac:dyDescent="0.2">
      <c r="A6901" t="s">
        <v>15072</v>
      </c>
      <c r="B6901">
        <v>2012.03</v>
      </c>
      <c r="C6901">
        <v>103092</v>
      </c>
      <c r="E6901" t="s">
        <v>14872</v>
      </c>
      <c r="F6901" t="s">
        <v>1</v>
      </c>
      <c r="G6901">
        <v>0</v>
      </c>
      <c r="H6901" t="s">
        <v>14866</v>
      </c>
      <c r="I6901" t="s">
        <v>15058</v>
      </c>
      <c r="J6901" t="s">
        <v>14868</v>
      </c>
      <c r="K6901" t="s">
        <v>15071</v>
      </c>
      <c r="L6901" t="s">
        <v>14873</v>
      </c>
    </row>
    <row r="6902" spans="1:12" x14ac:dyDescent="0.2">
      <c r="A6902" t="s">
        <v>15072</v>
      </c>
      <c r="B6902">
        <v>2012.06</v>
      </c>
      <c r="C6902">
        <v>103604</v>
      </c>
      <c r="E6902" t="s">
        <v>14872</v>
      </c>
      <c r="F6902" t="s">
        <v>1</v>
      </c>
      <c r="G6902">
        <v>0</v>
      </c>
      <c r="H6902" t="s">
        <v>14866</v>
      </c>
      <c r="I6902" t="s">
        <v>15058</v>
      </c>
      <c r="J6902" t="s">
        <v>14868</v>
      </c>
      <c r="K6902" t="s">
        <v>15071</v>
      </c>
      <c r="L6902" t="s">
        <v>14873</v>
      </c>
    </row>
    <row r="6903" spans="1:12" x14ac:dyDescent="0.2">
      <c r="A6903" t="s">
        <v>15072</v>
      </c>
      <c r="B6903">
        <v>2012.09</v>
      </c>
      <c r="C6903">
        <v>103244</v>
      </c>
      <c r="E6903" t="s">
        <v>14872</v>
      </c>
      <c r="F6903" t="s">
        <v>1</v>
      </c>
      <c r="G6903">
        <v>0</v>
      </c>
      <c r="H6903" t="s">
        <v>14866</v>
      </c>
      <c r="I6903" t="s">
        <v>15058</v>
      </c>
      <c r="J6903" t="s">
        <v>14868</v>
      </c>
      <c r="K6903" t="s">
        <v>15071</v>
      </c>
      <c r="L6903" t="s">
        <v>14873</v>
      </c>
    </row>
    <row r="6904" spans="1:12" x14ac:dyDescent="0.2">
      <c r="A6904" t="s">
        <v>15072</v>
      </c>
      <c r="B6904">
        <v>2012.12</v>
      </c>
      <c r="C6904">
        <v>103159</v>
      </c>
      <c r="E6904" t="s">
        <v>14872</v>
      </c>
      <c r="F6904" t="s">
        <v>1</v>
      </c>
      <c r="G6904">
        <v>0</v>
      </c>
      <c r="H6904" t="s">
        <v>14866</v>
      </c>
      <c r="I6904" t="s">
        <v>15058</v>
      </c>
      <c r="J6904" t="s">
        <v>14868</v>
      </c>
      <c r="K6904" t="s">
        <v>15071</v>
      </c>
      <c r="L6904" t="s">
        <v>14873</v>
      </c>
    </row>
    <row r="6905" spans="1:12" x14ac:dyDescent="0.2">
      <c r="A6905" t="s">
        <v>15072</v>
      </c>
      <c r="B6905">
        <v>2013.03</v>
      </c>
      <c r="C6905">
        <v>103528</v>
      </c>
      <c r="E6905" t="s">
        <v>14872</v>
      </c>
      <c r="F6905" t="s">
        <v>1</v>
      </c>
      <c r="G6905">
        <v>0</v>
      </c>
      <c r="H6905" t="s">
        <v>14866</v>
      </c>
      <c r="I6905" t="s">
        <v>15058</v>
      </c>
      <c r="J6905" t="s">
        <v>14868</v>
      </c>
      <c r="K6905" t="s">
        <v>15071</v>
      </c>
      <c r="L6905" t="s">
        <v>14873</v>
      </c>
    </row>
    <row r="6906" spans="1:12" x14ac:dyDescent="0.2">
      <c r="A6906" t="s">
        <v>15072</v>
      </c>
      <c r="B6906">
        <v>2013.06</v>
      </c>
      <c r="C6906">
        <v>103839</v>
      </c>
      <c r="E6906" t="s">
        <v>14872</v>
      </c>
      <c r="F6906" t="s">
        <v>1</v>
      </c>
      <c r="G6906">
        <v>0</v>
      </c>
      <c r="H6906" t="s">
        <v>14866</v>
      </c>
      <c r="I6906" t="s">
        <v>15058</v>
      </c>
      <c r="J6906" t="s">
        <v>14868</v>
      </c>
      <c r="K6906" t="s">
        <v>15071</v>
      </c>
      <c r="L6906" t="s">
        <v>14873</v>
      </c>
    </row>
    <row r="6907" spans="1:12" x14ac:dyDescent="0.2">
      <c r="A6907" t="s">
        <v>15072</v>
      </c>
      <c r="B6907">
        <v>2013.09</v>
      </c>
      <c r="C6907">
        <v>104760</v>
      </c>
      <c r="E6907" t="s">
        <v>14872</v>
      </c>
      <c r="F6907" t="s">
        <v>1</v>
      </c>
      <c r="G6907">
        <v>0</v>
      </c>
      <c r="H6907" t="s">
        <v>14866</v>
      </c>
      <c r="I6907" t="s">
        <v>15058</v>
      </c>
      <c r="J6907" t="s">
        <v>14868</v>
      </c>
      <c r="K6907" t="s">
        <v>15071</v>
      </c>
      <c r="L6907" t="s">
        <v>14873</v>
      </c>
    </row>
    <row r="6908" spans="1:12" x14ac:dyDescent="0.2">
      <c r="A6908" t="s">
        <v>15072</v>
      </c>
      <c r="B6908">
        <v>2013.12</v>
      </c>
      <c r="C6908">
        <v>105534</v>
      </c>
      <c r="E6908" t="s">
        <v>14872</v>
      </c>
      <c r="F6908" t="s">
        <v>1</v>
      </c>
      <c r="G6908">
        <v>0</v>
      </c>
      <c r="H6908" t="s">
        <v>14866</v>
      </c>
      <c r="I6908" t="s">
        <v>15058</v>
      </c>
      <c r="J6908" t="s">
        <v>14868</v>
      </c>
      <c r="K6908" t="s">
        <v>15071</v>
      </c>
      <c r="L6908" t="s">
        <v>14873</v>
      </c>
    </row>
    <row r="6909" spans="1:12" x14ac:dyDescent="0.2">
      <c r="A6909" t="s">
        <v>15072</v>
      </c>
      <c r="B6909">
        <v>2014.03</v>
      </c>
      <c r="C6909">
        <v>106309</v>
      </c>
      <c r="E6909" t="s">
        <v>14872</v>
      </c>
      <c r="F6909" t="s">
        <v>1</v>
      </c>
      <c r="G6909">
        <v>0</v>
      </c>
      <c r="H6909" t="s">
        <v>14866</v>
      </c>
      <c r="I6909" t="s">
        <v>15058</v>
      </c>
      <c r="J6909" t="s">
        <v>14868</v>
      </c>
      <c r="K6909" t="s">
        <v>15071</v>
      </c>
      <c r="L6909" t="s">
        <v>14873</v>
      </c>
    </row>
    <row r="6910" spans="1:12" x14ac:dyDescent="0.2">
      <c r="A6910" t="s">
        <v>15072</v>
      </c>
      <c r="B6910">
        <v>2014.06</v>
      </c>
      <c r="C6910">
        <v>106700</v>
      </c>
      <c r="E6910" t="s">
        <v>14872</v>
      </c>
      <c r="F6910" t="s">
        <v>1</v>
      </c>
      <c r="G6910">
        <v>0</v>
      </c>
      <c r="H6910" t="s">
        <v>14866</v>
      </c>
      <c r="I6910" t="s">
        <v>15058</v>
      </c>
      <c r="J6910" t="s">
        <v>14868</v>
      </c>
      <c r="K6910" t="s">
        <v>15071</v>
      </c>
      <c r="L6910" t="s">
        <v>14873</v>
      </c>
    </row>
    <row r="6911" spans="1:12" x14ac:dyDescent="0.2">
      <c r="A6911" t="s">
        <v>15072</v>
      </c>
      <c r="B6911">
        <v>2014.09</v>
      </c>
      <c r="C6911">
        <v>107928</v>
      </c>
      <c r="E6911" t="s">
        <v>14872</v>
      </c>
      <c r="F6911" t="s">
        <v>1</v>
      </c>
      <c r="G6911">
        <v>0</v>
      </c>
      <c r="H6911" t="s">
        <v>14866</v>
      </c>
      <c r="I6911" t="s">
        <v>15058</v>
      </c>
      <c r="J6911" t="s">
        <v>14868</v>
      </c>
      <c r="K6911" t="s">
        <v>15071</v>
      </c>
      <c r="L6911" t="s">
        <v>14873</v>
      </c>
    </row>
    <row r="6912" spans="1:12" x14ac:dyDescent="0.2">
      <c r="A6912" t="s">
        <v>15072</v>
      </c>
      <c r="B6912">
        <v>2014.12</v>
      </c>
      <c r="C6912">
        <v>108940</v>
      </c>
      <c r="E6912" t="s">
        <v>14872</v>
      </c>
      <c r="F6912" t="s">
        <v>1</v>
      </c>
      <c r="G6912">
        <v>0</v>
      </c>
      <c r="H6912" t="s">
        <v>14866</v>
      </c>
      <c r="I6912" t="s">
        <v>15058</v>
      </c>
      <c r="J6912" t="s">
        <v>14868</v>
      </c>
      <c r="K6912" t="s">
        <v>15071</v>
      </c>
      <c r="L6912" t="s">
        <v>14873</v>
      </c>
    </row>
    <row r="6913" spans="1:12" x14ac:dyDescent="0.2">
      <c r="A6913" t="s">
        <v>15072</v>
      </c>
      <c r="B6913">
        <v>2015.03</v>
      </c>
      <c r="C6913">
        <v>109560</v>
      </c>
      <c r="E6913" t="s">
        <v>14872</v>
      </c>
      <c r="F6913" t="s">
        <v>1</v>
      </c>
      <c r="G6913">
        <v>0</v>
      </c>
      <c r="H6913" t="s">
        <v>14866</v>
      </c>
      <c r="I6913" t="s">
        <v>15058</v>
      </c>
      <c r="J6913" t="s">
        <v>14868</v>
      </c>
      <c r="K6913" t="s">
        <v>15071</v>
      </c>
      <c r="L6913" t="s">
        <v>14873</v>
      </c>
    </row>
    <row r="6914" spans="1:12" x14ac:dyDescent="0.2">
      <c r="A6914" t="s">
        <v>15072</v>
      </c>
      <c r="B6914">
        <v>2015.06</v>
      </c>
      <c r="C6914">
        <v>110555</v>
      </c>
      <c r="E6914" t="s">
        <v>14872</v>
      </c>
      <c r="F6914" t="s">
        <v>1</v>
      </c>
      <c r="G6914">
        <v>0</v>
      </c>
      <c r="H6914" t="s">
        <v>14866</v>
      </c>
      <c r="I6914" t="s">
        <v>15058</v>
      </c>
      <c r="J6914" t="s">
        <v>14868</v>
      </c>
      <c r="K6914" t="s">
        <v>15071</v>
      </c>
      <c r="L6914" t="s">
        <v>14873</v>
      </c>
    </row>
    <row r="6915" spans="1:12" x14ac:dyDescent="0.2">
      <c r="A6915" t="s">
        <v>15072</v>
      </c>
      <c r="B6915">
        <v>2015.09</v>
      </c>
      <c r="C6915">
        <v>111213</v>
      </c>
      <c r="E6915" t="s">
        <v>14872</v>
      </c>
      <c r="F6915" t="s">
        <v>1</v>
      </c>
      <c r="G6915">
        <v>0</v>
      </c>
      <c r="H6915" t="s">
        <v>14866</v>
      </c>
      <c r="I6915" t="s">
        <v>15058</v>
      </c>
      <c r="J6915" t="s">
        <v>14868</v>
      </c>
      <c r="K6915" t="s">
        <v>15071</v>
      </c>
      <c r="L6915" t="s">
        <v>14873</v>
      </c>
    </row>
    <row r="6916" spans="1:12" x14ac:dyDescent="0.2">
      <c r="A6916" t="s">
        <v>15072</v>
      </c>
      <c r="B6916">
        <v>2015.12</v>
      </c>
      <c r="C6916">
        <v>112786</v>
      </c>
      <c r="E6916" t="s">
        <v>14872</v>
      </c>
      <c r="F6916" t="s">
        <v>1</v>
      </c>
      <c r="G6916">
        <v>0</v>
      </c>
      <c r="H6916" t="s">
        <v>14866</v>
      </c>
      <c r="I6916" t="s">
        <v>15058</v>
      </c>
      <c r="J6916" t="s">
        <v>14868</v>
      </c>
      <c r="K6916" t="s">
        <v>15071</v>
      </c>
      <c r="L6916" t="s">
        <v>14873</v>
      </c>
    </row>
    <row r="6917" spans="1:12" x14ac:dyDescent="0.2">
      <c r="A6917" t="s">
        <v>15072</v>
      </c>
      <c r="B6917">
        <v>2016.03</v>
      </c>
      <c r="C6917">
        <v>114212</v>
      </c>
      <c r="E6917" t="s">
        <v>14872</v>
      </c>
      <c r="F6917" t="s">
        <v>1</v>
      </c>
      <c r="G6917">
        <v>0</v>
      </c>
      <c r="H6917" t="s">
        <v>14866</v>
      </c>
      <c r="I6917" t="s">
        <v>15058</v>
      </c>
      <c r="J6917" t="s">
        <v>14868</v>
      </c>
      <c r="K6917" t="s">
        <v>15071</v>
      </c>
      <c r="L6917" t="s">
        <v>14873</v>
      </c>
    </row>
    <row r="6918" spans="1:12" x14ac:dyDescent="0.2">
      <c r="A6918" t="s">
        <v>15072</v>
      </c>
      <c r="B6918">
        <v>2016.06</v>
      </c>
      <c r="C6918">
        <v>115703</v>
      </c>
      <c r="E6918" t="s">
        <v>14872</v>
      </c>
      <c r="F6918" t="s">
        <v>1</v>
      </c>
      <c r="G6918">
        <v>0</v>
      </c>
      <c r="H6918" t="s">
        <v>14866</v>
      </c>
      <c r="I6918" t="s">
        <v>15058</v>
      </c>
      <c r="J6918" t="s">
        <v>14868</v>
      </c>
      <c r="K6918" t="s">
        <v>15071</v>
      </c>
      <c r="L6918" t="s">
        <v>14873</v>
      </c>
    </row>
    <row r="6919" spans="1:12" x14ac:dyDescent="0.2">
      <c r="A6919" t="s">
        <v>15072</v>
      </c>
      <c r="B6919">
        <v>2016.09</v>
      </c>
      <c r="C6919">
        <v>117012</v>
      </c>
      <c r="E6919" t="s">
        <v>14872</v>
      </c>
      <c r="F6919" t="s">
        <v>1</v>
      </c>
      <c r="G6919">
        <v>0</v>
      </c>
      <c r="H6919" t="s">
        <v>14866</v>
      </c>
      <c r="I6919" t="s">
        <v>15058</v>
      </c>
      <c r="J6919" t="s">
        <v>14868</v>
      </c>
      <c r="K6919" t="s">
        <v>15071</v>
      </c>
      <c r="L6919" t="s">
        <v>14873</v>
      </c>
    </row>
    <row r="6920" spans="1:12" x14ac:dyDescent="0.2">
      <c r="A6920" t="s">
        <v>15072</v>
      </c>
      <c r="B6920">
        <v>2016.12</v>
      </c>
      <c r="C6920">
        <v>117530</v>
      </c>
      <c r="E6920" t="s">
        <v>14872</v>
      </c>
      <c r="F6920" t="s">
        <v>1</v>
      </c>
      <c r="G6920">
        <v>0</v>
      </c>
      <c r="H6920" t="s">
        <v>14866</v>
      </c>
      <c r="I6920" t="s">
        <v>15058</v>
      </c>
      <c r="J6920" t="s">
        <v>14868</v>
      </c>
      <c r="K6920" t="s">
        <v>15071</v>
      </c>
      <c r="L6920" t="s">
        <v>14873</v>
      </c>
    </row>
    <row r="6921" spans="1:12" x14ac:dyDescent="0.2">
      <c r="A6921" t="s">
        <v>15072</v>
      </c>
      <c r="B6921">
        <v>2017.03</v>
      </c>
      <c r="C6921">
        <v>118816</v>
      </c>
      <c r="E6921" t="s">
        <v>14872</v>
      </c>
      <c r="F6921" t="s">
        <v>1</v>
      </c>
      <c r="G6921">
        <v>0</v>
      </c>
      <c r="H6921" t="s">
        <v>14866</v>
      </c>
      <c r="I6921" t="s">
        <v>15058</v>
      </c>
      <c r="J6921" t="s">
        <v>14868</v>
      </c>
      <c r="K6921" t="s">
        <v>15071</v>
      </c>
      <c r="L6921" t="s">
        <v>14873</v>
      </c>
    </row>
    <row r="6922" spans="1:12" x14ac:dyDescent="0.2">
      <c r="A6922" t="s">
        <v>15072</v>
      </c>
      <c r="B6922">
        <v>2017.06</v>
      </c>
      <c r="C6922">
        <v>120168</v>
      </c>
      <c r="E6922" t="s">
        <v>14872</v>
      </c>
      <c r="F6922" t="s">
        <v>1</v>
      </c>
      <c r="G6922">
        <v>0</v>
      </c>
      <c r="H6922" t="s">
        <v>14866</v>
      </c>
      <c r="I6922" t="s">
        <v>15058</v>
      </c>
      <c r="J6922" t="s">
        <v>14868</v>
      </c>
      <c r="K6922" t="s">
        <v>15071</v>
      </c>
      <c r="L6922" t="s">
        <v>14873</v>
      </c>
    </row>
    <row r="6923" spans="1:12" x14ac:dyDescent="0.2">
      <c r="A6923" t="s">
        <v>15072</v>
      </c>
      <c r="B6923">
        <v>2017.09</v>
      </c>
      <c r="C6923">
        <v>121214</v>
      </c>
      <c r="E6923" t="s">
        <v>14872</v>
      </c>
      <c r="F6923" t="s">
        <v>1</v>
      </c>
      <c r="G6923">
        <v>0</v>
      </c>
      <c r="H6923" t="s">
        <v>14866</v>
      </c>
      <c r="I6923" t="s">
        <v>15058</v>
      </c>
      <c r="J6923" t="s">
        <v>14868</v>
      </c>
      <c r="K6923" t="s">
        <v>15071</v>
      </c>
      <c r="L6923" t="s">
        <v>14873</v>
      </c>
    </row>
    <row r="6924" spans="1:12" x14ac:dyDescent="0.2">
      <c r="A6924" t="s">
        <v>15072</v>
      </c>
      <c r="B6924">
        <v>2017.12</v>
      </c>
      <c r="C6924">
        <v>121819</v>
      </c>
      <c r="E6924" t="s">
        <v>14872</v>
      </c>
      <c r="F6924" t="s">
        <v>1</v>
      </c>
      <c r="G6924">
        <v>0</v>
      </c>
      <c r="H6924" t="s">
        <v>14866</v>
      </c>
      <c r="I6924" t="s">
        <v>15058</v>
      </c>
      <c r="J6924" t="s">
        <v>14868</v>
      </c>
      <c r="K6924" t="s">
        <v>15071</v>
      </c>
      <c r="L6924" t="s">
        <v>14873</v>
      </c>
    </row>
    <row r="6925" spans="1:12" x14ac:dyDescent="0.2">
      <c r="A6925" t="s">
        <v>15072</v>
      </c>
      <c r="B6925">
        <v>2018.03</v>
      </c>
      <c r="C6925">
        <v>120069</v>
      </c>
      <c r="E6925" t="s">
        <v>14872</v>
      </c>
      <c r="F6925" t="s">
        <v>1</v>
      </c>
      <c r="G6925">
        <v>0</v>
      </c>
      <c r="H6925" t="s">
        <v>14866</v>
      </c>
      <c r="I6925" t="s">
        <v>15058</v>
      </c>
      <c r="J6925" t="s">
        <v>14868</v>
      </c>
      <c r="K6925" t="s">
        <v>15071</v>
      </c>
      <c r="L6925" t="s">
        <v>14873</v>
      </c>
    </row>
    <row r="6926" spans="1:12" x14ac:dyDescent="0.2">
      <c r="A6926" t="s">
        <v>15072</v>
      </c>
      <c r="B6926">
        <v>2018.06</v>
      </c>
      <c r="C6926">
        <v>124224</v>
      </c>
      <c r="E6926" t="s">
        <v>14872</v>
      </c>
      <c r="F6926" t="s">
        <v>1</v>
      </c>
      <c r="G6926">
        <v>0</v>
      </c>
      <c r="H6926" t="s">
        <v>14866</v>
      </c>
      <c r="I6926" t="s">
        <v>15058</v>
      </c>
      <c r="J6926" t="s">
        <v>14868</v>
      </c>
      <c r="K6926" t="s">
        <v>15071</v>
      </c>
      <c r="L6926" t="s">
        <v>14873</v>
      </c>
    </row>
    <row r="6927" spans="1:12" x14ac:dyDescent="0.2">
      <c r="A6927" t="s">
        <v>15072</v>
      </c>
      <c r="B6927">
        <v>2018.09</v>
      </c>
      <c r="C6927">
        <v>123922</v>
      </c>
      <c r="E6927" t="s">
        <v>14872</v>
      </c>
      <c r="F6927" t="s">
        <v>1</v>
      </c>
      <c r="G6927">
        <v>0</v>
      </c>
      <c r="H6927" t="s">
        <v>14866</v>
      </c>
      <c r="I6927" t="s">
        <v>15058</v>
      </c>
      <c r="J6927" t="s">
        <v>14868</v>
      </c>
      <c r="K6927" t="s">
        <v>15071</v>
      </c>
      <c r="L6927" t="s">
        <v>14873</v>
      </c>
    </row>
    <row r="6928" spans="1:12" x14ac:dyDescent="0.2">
      <c r="A6928" t="s">
        <v>15072</v>
      </c>
      <c r="B6928">
        <v>2018.12</v>
      </c>
      <c r="C6928">
        <v>125913</v>
      </c>
      <c r="E6928" t="s">
        <v>14872</v>
      </c>
      <c r="F6928" t="s">
        <v>1</v>
      </c>
      <c r="G6928">
        <v>0</v>
      </c>
      <c r="H6928" t="s">
        <v>14866</v>
      </c>
      <c r="I6928" t="s">
        <v>15058</v>
      </c>
      <c r="J6928" t="s">
        <v>14868</v>
      </c>
      <c r="K6928" t="s">
        <v>15071</v>
      </c>
      <c r="L6928" t="s">
        <v>14873</v>
      </c>
    </row>
    <row r="6929" spans="1:12" x14ac:dyDescent="0.2">
      <c r="A6929" t="s">
        <v>15072</v>
      </c>
      <c r="B6929">
        <v>2019.03</v>
      </c>
      <c r="C6929">
        <v>127897</v>
      </c>
      <c r="E6929" t="s">
        <v>14872</v>
      </c>
      <c r="F6929" t="s">
        <v>1</v>
      </c>
      <c r="G6929">
        <v>0</v>
      </c>
      <c r="H6929" t="s">
        <v>14866</v>
      </c>
      <c r="I6929" t="s">
        <v>15058</v>
      </c>
      <c r="J6929" t="s">
        <v>14868</v>
      </c>
      <c r="K6929" t="s">
        <v>15071</v>
      </c>
      <c r="L6929" t="s">
        <v>14873</v>
      </c>
    </row>
    <row r="6930" spans="1:12" x14ac:dyDescent="0.2">
      <c r="A6930" t="s">
        <v>15072</v>
      </c>
      <c r="B6930">
        <v>2019.06</v>
      </c>
      <c r="C6930">
        <v>128929</v>
      </c>
      <c r="E6930" t="s">
        <v>14872</v>
      </c>
      <c r="F6930" t="s">
        <v>1</v>
      </c>
      <c r="G6930">
        <v>0</v>
      </c>
      <c r="H6930" t="s">
        <v>14866</v>
      </c>
      <c r="I6930" t="s">
        <v>15058</v>
      </c>
      <c r="J6930" t="s">
        <v>14868</v>
      </c>
      <c r="K6930" t="s">
        <v>15071</v>
      </c>
      <c r="L6930" t="s">
        <v>14873</v>
      </c>
    </row>
    <row r="6931" spans="1:12" x14ac:dyDescent="0.2">
      <c r="A6931" t="s">
        <v>15072</v>
      </c>
      <c r="B6931">
        <v>2019.09</v>
      </c>
      <c r="C6931">
        <v>128967</v>
      </c>
      <c r="E6931" t="s">
        <v>14872</v>
      </c>
      <c r="F6931" t="s">
        <v>1</v>
      </c>
      <c r="G6931">
        <v>0</v>
      </c>
      <c r="H6931" t="s">
        <v>14866</v>
      </c>
      <c r="I6931" t="s">
        <v>15058</v>
      </c>
      <c r="J6931" t="s">
        <v>14868</v>
      </c>
      <c r="K6931" t="s">
        <v>15071</v>
      </c>
      <c r="L6931" t="s">
        <v>14873</v>
      </c>
    </row>
    <row r="6932" spans="1:12" x14ac:dyDescent="0.2">
      <c r="A6932" t="s">
        <v>15072</v>
      </c>
      <c r="B6932">
        <v>2019.12</v>
      </c>
      <c r="C6932">
        <v>129644</v>
      </c>
      <c r="E6932" t="s">
        <v>14872</v>
      </c>
      <c r="F6932" t="s">
        <v>1</v>
      </c>
      <c r="G6932">
        <v>0</v>
      </c>
      <c r="H6932" t="s">
        <v>14866</v>
      </c>
      <c r="I6932" t="s">
        <v>15058</v>
      </c>
      <c r="J6932" t="s">
        <v>14868</v>
      </c>
      <c r="K6932" t="s">
        <v>15071</v>
      </c>
      <c r="L6932" t="s">
        <v>14873</v>
      </c>
    </row>
    <row r="6933" spans="1:12" x14ac:dyDescent="0.2">
      <c r="A6933" t="s">
        <v>15072</v>
      </c>
      <c r="B6933">
        <v>2020.03</v>
      </c>
      <c r="C6933">
        <v>131252</v>
      </c>
      <c r="E6933" t="s">
        <v>14872</v>
      </c>
      <c r="F6933" t="s">
        <v>1</v>
      </c>
      <c r="G6933">
        <v>0</v>
      </c>
      <c r="H6933" t="s">
        <v>14866</v>
      </c>
      <c r="I6933" t="s">
        <v>15058</v>
      </c>
      <c r="J6933" t="s">
        <v>14868</v>
      </c>
      <c r="K6933" t="s">
        <v>15071</v>
      </c>
      <c r="L6933" t="s">
        <v>14873</v>
      </c>
    </row>
    <row r="6934" spans="1:12" x14ac:dyDescent="0.2">
      <c r="A6934" t="s">
        <v>15072</v>
      </c>
      <c r="B6934">
        <v>2020.06</v>
      </c>
      <c r="C6934">
        <v>128278</v>
      </c>
      <c r="E6934" t="s">
        <v>14872</v>
      </c>
      <c r="F6934" t="s">
        <v>1</v>
      </c>
      <c r="G6934">
        <v>0</v>
      </c>
      <c r="H6934" t="s">
        <v>14866</v>
      </c>
      <c r="I6934" t="s">
        <v>15058</v>
      </c>
      <c r="J6934" t="s">
        <v>14868</v>
      </c>
      <c r="K6934" t="s">
        <v>15071</v>
      </c>
      <c r="L6934" t="s">
        <v>14873</v>
      </c>
    </row>
    <row r="6935" spans="1:12" x14ac:dyDescent="0.2">
      <c r="A6935" t="s">
        <v>15072</v>
      </c>
      <c r="B6935">
        <v>2020.09</v>
      </c>
      <c r="C6935">
        <v>129147</v>
      </c>
      <c r="E6935" t="s">
        <v>14872</v>
      </c>
      <c r="F6935" t="s">
        <v>1</v>
      </c>
      <c r="G6935">
        <v>0</v>
      </c>
      <c r="H6935" t="s">
        <v>14866</v>
      </c>
      <c r="I6935" t="s">
        <v>15058</v>
      </c>
      <c r="J6935" t="s">
        <v>14868</v>
      </c>
      <c r="K6935" t="s">
        <v>15071</v>
      </c>
      <c r="L6935" t="s">
        <v>14873</v>
      </c>
    </row>
    <row r="6936" spans="1:12" x14ac:dyDescent="0.2">
      <c r="A6936" t="s">
        <v>15072</v>
      </c>
      <c r="B6936">
        <v>2020.12</v>
      </c>
      <c r="C6936">
        <v>129534</v>
      </c>
      <c r="E6936" t="s">
        <v>14872</v>
      </c>
      <c r="F6936" t="s">
        <v>1</v>
      </c>
      <c r="G6936">
        <v>0</v>
      </c>
      <c r="H6936" t="s">
        <v>14866</v>
      </c>
      <c r="I6936" t="s">
        <v>15058</v>
      </c>
      <c r="J6936" t="s">
        <v>14868</v>
      </c>
      <c r="K6936" t="s">
        <v>15071</v>
      </c>
      <c r="L6936" t="s">
        <v>14873</v>
      </c>
    </row>
    <row r="6937" spans="1:12" x14ac:dyDescent="0.2">
      <c r="A6937" t="s">
        <v>15072</v>
      </c>
      <c r="B6937">
        <v>2021.03</v>
      </c>
      <c r="C6937">
        <v>131608</v>
      </c>
      <c r="E6937" t="s">
        <v>14872</v>
      </c>
      <c r="F6937" t="s">
        <v>1</v>
      </c>
      <c r="G6937">
        <v>0</v>
      </c>
      <c r="H6937" t="s">
        <v>14866</v>
      </c>
      <c r="I6937" t="s">
        <v>15058</v>
      </c>
      <c r="J6937" t="s">
        <v>14868</v>
      </c>
      <c r="K6937" t="s">
        <v>15071</v>
      </c>
      <c r="L6937" t="s">
        <v>14873</v>
      </c>
    </row>
    <row r="6938" spans="1:12" x14ac:dyDescent="0.2">
      <c r="A6938" t="s">
        <v>15072</v>
      </c>
      <c r="B6938">
        <v>2021.06</v>
      </c>
      <c r="C6938">
        <v>132716</v>
      </c>
      <c r="E6938" t="s">
        <v>14872</v>
      </c>
      <c r="F6938" t="s">
        <v>1</v>
      </c>
      <c r="G6938">
        <v>0</v>
      </c>
      <c r="H6938" t="s">
        <v>14866</v>
      </c>
      <c r="I6938" t="s">
        <v>15058</v>
      </c>
      <c r="J6938" t="s">
        <v>14868</v>
      </c>
      <c r="K6938" t="s">
        <v>15071</v>
      </c>
      <c r="L6938" t="s">
        <v>14873</v>
      </c>
    </row>
    <row r="6939" spans="1:12" x14ac:dyDescent="0.2">
      <c r="A6939" t="s">
        <v>15072</v>
      </c>
      <c r="B6939">
        <v>2021.09</v>
      </c>
      <c r="C6939">
        <v>134430</v>
      </c>
      <c r="E6939" t="s">
        <v>14872</v>
      </c>
      <c r="F6939" t="s">
        <v>1</v>
      </c>
      <c r="G6939">
        <v>0</v>
      </c>
      <c r="H6939" t="s">
        <v>14866</v>
      </c>
      <c r="I6939" t="s">
        <v>15058</v>
      </c>
      <c r="J6939" t="s">
        <v>14868</v>
      </c>
      <c r="K6939" t="s">
        <v>15071</v>
      </c>
      <c r="L6939" t="s">
        <v>14873</v>
      </c>
    </row>
    <row r="6940" spans="1:12" x14ac:dyDescent="0.2">
      <c r="A6940" t="s">
        <v>15072</v>
      </c>
      <c r="B6940">
        <v>2021.12</v>
      </c>
      <c r="C6940">
        <v>135805</v>
      </c>
      <c r="E6940" t="s">
        <v>14872</v>
      </c>
      <c r="F6940" t="s">
        <v>1</v>
      </c>
      <c r="G6940">
        <v>0</v>
      </c>
      <c r="H6940" t="s">
        <v>14866</v>
      </c>
      <c r="I6940" t="s">
        <v>15058</v>
      </c>
      <c r="J6940" t="s">
        <v>14868</v>
      </c>
      <c r="K6940" t="s">
        <v>15071</v>
      </c>
      <c r="L6940" t="s">
        <v>14873</v>
      </c>
    </row>
    <row r="6941" spans="1:12" x14ac:dyDescent="0.2">
      <c r="A6941" t="s">
        <v>15072</v>
      </c>
      <c r="B6941">
        <v>2022.03</v>
      </c>
      <c r="C6941">
        <v>136230</v>
      </c>
      <c r="E6941" t="s">
        <v>14872</v>
      </c>
      <c r="F6941" t="s">
        <v>1</v>
      </c>
      <c r="G6941">
        <v>0</v>
      </c>
      <c r="H6941" t="s">
        <v>14866</v>
      </c>
      <c r="I6941" t="s">
        <v>15058</v>
      </c>
      <c r="J6941" t="s">
        <v>14868</v>
      </c>
      <c r="K6941" t="s">
        <v>15071</v>
      </c>
      <c r="L6941" t="s">
        <v>14873</v>
      </c>
    </row>
    <row r="6942" spans="1:12" x14ac:dyDescent="0.2">
      <c r="A6942" t="s">
        <v>15072</v>
      </c>
      <c r="B6942">
        <v>2022.06</v>
      </c>
      <c r="C6942">
        <v>136712</v>
      </c>
      <c r="E6942" t="s">
        <v>14872</v>
      </c>
      <c r="F6942" t="s">
        <v>1</v>
      </c>
      <c r="G6942">
        <v>0</v>
      </c>
      <c r="H6942" t="s">
        <v>14866</v>
      </c>
      <c r="I6942" t="s">
        <v>15058</v>
      </c>
      <c r="J6942" t="s">
        <v>14868</v>
      </c>
      <c r="K6942" t="s">
        <v>15071</v>
      </c>
      <c r="L6942" t="s">
        <v>14873</v>
      </c>
    </row>
    <row r="6943" spans="1:12" x14ac:dyDescent="0.2">
      <c r="A6943" t="s">
        <v>15072</v>
      </c>
      <c r="B6943">
        <v>2022.09</v>
      </c>
      <c r="C6943">
        <v>137942</v>
      </c>
      <c r="E6943" t="s">
        <v>14865</v>
      </c>
      <c r="F6943" t="s">
        <v>1</v>
      </c>
      <c r="G6943">
        <v>0</v>
      </c>
      <c r="H6943" t="s">
        <v>14866</v>
      </c>
      <c r="I6943" t="s">
        <v>15058</v>
      </c>
      <c r="J6943" t="s">
        <v>14868</v>
      </c>
      <c r="K6943" t="s">
        <v>15071</v>
      </c>
      <c r="L6943" t="s">
        <v>14873</v>
      </c>
    </row>
    <row r="6944" spans="1:12" x14ac:dyDescent="0.2">
      <c r="A6944" t="s">
        <v>15073</v>
      </c>
      <c r="B6944">
        <v>2011.06</v>
      </c>
      <c r="E6944" t="s">
        <v>14875</v>
      </c>
      <c r="F6944" t="s">
        <v>1</v>
      </c>
      <c r="G6944">
        <v>0</v>
      </c>
      <c r="H6944" t="s">
        <v>14866</v>
      </c>
      <c r="I6944" t="s">
        <v>15058</v>
      </c>
      <c r="J6944" t="s">
        <v>14868</v>
      </c>
      <c r="K6944" t="s">
        <v>15071</v>
      </c>
      <c r="L6944" t="s">
        <v>14876</v>
      </c>
    </row>
    <row r="6945" spans="1:12" x14ac:dyDescent="0.2">
      <c r="A6945" t="s">
        <v>15073</v>
      </c>
      <c r="B6945">
        <v>2011.09</v>
      </c>
      <c r="E6945" t="s">
        <v>14875</v>
      </c>
      <c r="F6945" t="s">
        <v>1</v>
      </c>
      <c r="G6945">
        <v>0</v>
      </c>
      <c r="H6945" t="s">
        <v>14866</v>
      </c>
      <c r="I6945" t="s">
        <v>15058</v>
      </c>
      <c r="J6945" t="s">
        <v>14868</v>
      </c>
      <c r="K6945" t="s">
        <v>15071</v>
      </c>
      <c r="L6945" t="s">
        <v>14876</v>
      </c>
    </row>
    <row r="6946" spans="1:12" x14ac:dyDescent="0.2">
      <c r="A6946" t="s">
        <v>15073</v>
      </c>
      <c r="B6946">
        <v>2011.12</v>
      </c>
      <c r="E6946" t="s">
        <v>14875</v>
      </c>
      <c r="F6946" t="s">
        <v>1</v>
      </c>
      <c r="G6946">
        <v>0</v>
      </c>
      <c r="H6946" t="s">
        <v>14866</v>
      </c>
      <c r="I6946" t="s">
        <v>15058</v>
      </c>
      <c r="J6946" t="s">
        <v>14868</v>
      </c>
      <c r="K6946" t="s">
        <v>15071</v>
      </c>
      <c r="L6946" t="s">
        <v>14876</v>
      </c>
    </row>
    <row r="6947" spans="1:12" x14ac:dyDescent="0.2">
      <c r="A6947" t="s">
        <v>15073</v>
      </c>
      <c r="B6947">
        <v>2012.03</v>
      </c>
      <c r="E6947" t="s">
        <v>14875</v>
      </c>
      <c r="F6947" t="s">
        <v>1</v>
      </c>
      <c r="G6947">
        <v>0</v>
      </c>
      <c r="H6947" t="s">
        <v>14866</v>
      </c>
      <c r="I6947" t="s">
        <v>15058</v>
      </c>
      <c r="J6947" t="s">
        <v>14868</v>
      </c>
      <c r="K6947" t="s">
        <v>15071</v>
      </c>
      <c r="L6947" t="s">
        <v>14876</v>
      </c>
    </row>
    <row r="6948" spans="1:12" x14ac:dyDescent="0.2">
      <c r="A6948" t="s">
        <v>15073</v>
      </c>
      <c r="B6948">
        <v>2012.06</v>
      </c>
      <c r="E6948" t="s">
        <v>14875</v>
      </c>
      <c r="F6948" t="s">
        <v>1</v>
      </c>
      <c r="G6948">
        <v>0</v>
      </c>
      <c r="H6948" t="s">
        <v>14866</v>
      </c>
      <c r="I6948" t="s">
        <v>15058</v>
      </c>
      <c r="J6948" t="s">
        <v>14868</v>
      </c>
      <c r="K6948" t="s">
        <v>15071</v>
      </c>
      <c r="L6948" t="s">
        <v>14876</v>
      </c>
    </row>
    <row r="6949" spans="1:12" x14ac:dyDescent="0.2">
      <c r="A6949" t="s">
        <v>15073</v>
      </c>
      <c r="B6949">
        <v>2012.09</v>
      </c>
      <c r="E6949" t="s">
        <v>14875</v>
      </c>
      <c r="F6949" t="s">
        <v>1</v>
      </c>
      <c r="G6949">
        <v>0</v>
      </c>
      <c r="H6949" t="s">
        <v>14866</v>
      </c>
      <c r="I6949" t="s">
        <v>15058</v>
      </c>
      <c r="J6949" t="s">
        <v>14868</v>
      </c>
      <c r="K6949" t="s">
        <v>15071</v>
      </c>
      <c r="L6949" t="s">
        <v>14876</v>
      </c>
    </row>
    <row r="6950" spans="1:12" x14ac:dyDescent="0.2">
      <c r="A6950" t="s">
        <v>15073</v>
      </c>
      <c r="B6950">
        <v>2012.12</v>
      </c>
      <c r="E6950" t="s">
        <v>14875</v>
      </c>
      <c r="F6950" t="s">
        <v>1</v>
      </c>
      <c r="G6950">
        <v>0</v>
      </c>
      <c r="H6950" t="s">
        <v>14866</v>
      </c>
      <c r="I6950" t="s">
        <v>15058</v>
      </c>
      <c r="J6950" t="s">
        <v>14868</v>
      </c>
      <c r="K6950" t="s">
        <v>15071</v>
      </c>
      <c r="L6950" t="s">
        <v>14876</v>
      </c>
    </row>
    <row r="6951" spans="1:12" x14ac:dyDescent="0.2">
      <c r="A6951" t="s">
        <v>15073</v>
      </c>
      <c r="B6951">
        <v>2013.03</v>
      </c>
      <c r="E6951" t="s">
        <v>14875</v>
      </c>
      <c r="F6951" t="s">
        <v>1</v>
      </c>
      <c r="G6951">
        <v>0</v>
      </c>
      <c r="H6951" t="s">
        <v>14866</v>
      </c>
      <c r="I6951" t="s">
        <v>15058</v>
      </c>
      <c r="J6951" t="s">
        <v>14868</v>
      </c>
      <c r="K6951" t="s">
        <v>15071</v>
      </c>
      <c r="L6951" t="s">
        <v>14876</v>
      </c>
    </row>
    <row r="6952" spans="1:12" x14ac:dyDescent="0.2">
      <c r="A6952" t="s">
        <v>15073</v>
      </c>
      <c r="B6952">
        <v>2013.06</v>
      </c>
      <c r="E6952" t="s">
        <v>14875</v>
      </c>
      <c r="F6952" t="s">
        <v>1</v>
      </c>
      <c r="G6952">
        <v>0</v>
      </c>
      <c r="H6952" t="s">
        <v>14866</v>
      </c>
      <c r="I6952" t="s">
        <v>15058</v>
      </c>
      <c r="J6952" t="s">
        <v>14868</v>
      </c>
      <c r="K6952" t="s">
        <v>15071</v>
      </c>
      <c r="L6952" t="s">
        <v>14876</v>
      </c>
    </row>
    <row r="6953" spans="1:12" x14ac:dyDescent="0.2">
      <c r="A6953" t="s">
        <v>15073</v>
      </c>
      <c r="B6953">
        <v>2013.09</v>
      </c>
      <c r="E6953" t="s">
        <v>14875</v>
      </c>
      <c r="F6953" t="s">
        <v>1</v>
      </c>
      <c r="G6953">
        <v>0</v>
      </c>
      <c r="H6953" t="s">
        <v>14866</v>
      </c>
      <c r="I6953" t="s">
        <v>15058</v>
      </c>
      <c r="J6953" t="s">
        <v>14868</v>
      </c>
      <c r="K6953" t="s">
        <v>15071</v>
      </c>
      <c r="L6953" t="s">
        <v>14876</v>
      </c>
    </row>
    <row r="6954" spans="1:12" x14ac:dyDescent="0.2">
      <c r="A6954" t="s">
        <v>15073</v>
      </c>
      <c r="B6954">
        <v>2013.12</v>
      </c>
      <c r="E6954" t="s">
        <v>14875</v>
      </c>
      <c r="F6954" t="s">
        <v>1</v>
      </c>
      <c r="G6954">
        <v>0</v>
      </c>
      <c r="H6954" t="s">
        <v>14866</v>
      </c>
      <c r="I6954" t="s">
        <v>15058</v>
      </c>
      <c r="J6954" t="s">
        <v>14868</v>
      </c>
      <c r="K6954" t="s">
        <v>15071</v>
      </c>
      <c r="L6954" t="s">
        <v>14876</v>
      </c>
    </row>
    <row r="6955" spans="1:12" x14ac:dyDescent="0.2">
      <c r="A6955" t="s">
        <v>15073</v>
      </c>
      <c r="B6955">
        <v>2014.03</v>
      </c>
      <c r="E6955" t="s">
        <v>14875</v>
      </c>
      <c r="F6955" t="s">
        <v>1</v>
      </c>
      <c r="G6955">
        <v>0</v>
      </c>
      <c r="H6955" t="s">
        <v>14866</v>
      </c>
      <c r="I6955" t="s">
        <v>15058</v>
      </c>
      <c r="J6955" t="s">
        <v>14868</v>
      </c>
      <c r="K6955" t="s">
        <v>15071</v>
      </c>
      <c r="L6955" t="s">
        <v>14876</v>
      </c>
    </row>
    <row r="6956" spans="1:12" x14ac:dyDescent="0.2">
      <c r="A6956" t="s">
        <v>15073</v>
      </c>
      <c r="B6956">
        <v>2014.06</v>
      </c>
      <c r="E6956" t="s">
        <v>14875</v>
      </c>
      <c r="F6956" t="s">
        <v>1</v>
      </c>
      <c r="G6956">
        <v>0</v>
      </c>
      <c r="H6956" t="s">
        <v>14866</v>
      </c>
      <c r="I6956" t="s">
        <v>15058</v>
      </c>
      <c r="J6956" t="s">
        <v>14868</v>
      </c>
      <c r="K6956" t="s">
        <v>15071</v>
      </c>
      <c r="L6956" t="s">
        <v>14876</v>
      </c>
    </row>
    <row r="6957" spans="1:12" x14ac:dyDescent="0.2">
      <c r="A6957" t="s">
        <v>15073</v>
      </c>
      <c r="B6957">
        <v>2014.09</v>
      </c>
      <c r="E6957" t="s">
        <v>14875</v>
      </c>
      <c r="F6957" t="s">
        <v>1</v>
      </c>
      <c r="G6957">
        <v>0</v>
      </c>
      <c r="H6957" t="s">
        <v>14866</v>
      </c>
      <c r="I6957" t="s">
        <v>15058</v>
      </c>
      <c r="J6957" t="s">
        <v>14868</v>
      </c>
      <c r="K6957" t="s">
        <v>15071</v>
      </c>
      <c r="L6957" t="s">
        <v>14876</v>
      </c>
    </row>
    <row r="6958" spans="1:12" x14ac:dyDescent="0.2">
      <c r="A6958" t="s">
        <v>15073</v>
      </c>
      <c r="B6958">
        <v>2014.12</v>
      </c>
      <c r="E6958" t="s">
        <v>14875</v>
      </c>
      <c r="F6958" t="s">
        <v>1</v>
      </c>
      <c r="G6958">
        <v>0</v>
      </c>
      <c r="H6958" t="s">
        <v>14866</v>
      </c>
      <c r="I6958" t="s">
        <v>15058</v>
      </c>
      <c r="J6958" t="s">
        <v>14868</v>
      </c>
      <c r="K6958" t="s">
        <v>15071</v>
      </c>
      <c r="L6958" t="s">
        <v>14876</v>
      </c>
    </row>
    <row r="6959" spans="1:12" x14ac:dyDescent="0.2">
      <c r="A6959" t="s">
        <v>15073</v>
      </c>
      <c r="B6959">
        <v>2015.03</v>
      </c>
      <c r="E6959" t="s">
        <v>14875</v>
      </c>
      <c r="F6959" t="s">
        <v>1</v>
      </c>
      <c r="G6959">
        <v>0</v>
      </c>
      <c r="H6959" t="s">
        <v>14866</v>
      </c>
      <c r="I6959" t="s">
        <v>15058</v>
      </c>
      <c r="J6959" t="s">
        <v>14868</v>
      </c>
      <c r="K6959" t="s">
        <v>15071</v>
      </c>
      <c r="L6959" t="s">
        <v>14876</v>
      </c>
    </row>
    <row r="6960" spans="1:12" x14ac:dyDescent="0.2">
      <c r="A6960" t="s">
        <v>15073</v>
      </c>
      <c r="B6960">
        <v>2015.06</v>
      </c>
      <c r="E6960" t="s">
        <v>14875</v>
      </c>
      <c r="F6960" t="s">
        <v>1</v>
      </c>
      <c r="G6960">
        <v>0</v>
      </c>
      <c r="H6960" t="s">
        <v>14866</v>
      </c>
      <c r="I6960" t="s">
        <v>15058</v>
      </c>
      <c r="J6960" t="s">
        <v>14868</v>
      </c>
      <c r="K6960" t="s">
        <v>15071</v>
      </c>
      <c r="L6960" t="s">
        <v>14876</v>
      </c>
    </row>
    <row r="6961" spans="1:12" x14ac:dyDescent="0.2">
      <c r="A6961" t="s">
        <v>15073</v>
      </c>
      <c r="B6961">
        <v>2015.09</v>
      </c>
      <c r="E6961" t="s">
        <v>14875</v>
      </c>
      <c r="F6961" t="s">
        <v>1</v>
      </c>
      <c r="G6961">
        <v>0</v>
      </c>
      <c r="H6961" t="s">
        <v>14866</v>
      </c>
      <c r="I6961" t="s">
        <v>15058</v>
      </c>
      <c r="J6961" t="s">
        <v>14868</v>
      </c>
      <c r="K6961" t="s">
        <v>15071</v>
      </c>
      <c r="L6961" t="s">
        <v>14876</v>
      </c>
    </row>
    <row r="6962" spans="1:12" x14ac:dyDescent="0.2">
      <c r="A6962" t="s">
        <v>15073</v>
      </c>
      <c r="B6962">
        <v>2015.12</v>
      </c>
      <c r="E6962" t="s">
        <v>14875</v>
      </c>
      <c r="F6962" t="s">
        <v>1</v>
      </c>
      <c r="G6962">
        <v>0</v>
      </c>
      <c r="H6962" t="s">
        <v>14866</v>
      </c>
      <c r="I6962" t="s">
        <v>15058</v>
      </c>
      <c r="J6962" t="s">
        <v>14868</v>
      </c>
      <c r="K6962" t="s">
        <v>15071</v>
      </c>
      <c r="L6962" t="s">
        <v>14876</v>
      </c>
    </row>
    <row r="6963" spans="1:12" x14ac:dyDescent="0.2">
      <c r="A6963" t="s">
        <v>15073</v>
      </c>
      <c r="B6963">
        <v>2016.03</v>
      </c>
      <c r="E6963" t="s">
        <v>14875</v>
      </c>
      <c r="F6963" t="s">
        <v>1</v>
      </c>
      <c r="G6963">
        <v>0</v>
      </c>
      <c r="H6963" t="s">
        <v>14866</v>
      </c>
      <c r="I6963" t="s">
        <v>15058</v>
      </c>
      <c r="J6963" t="s">
        <v>14868</v>
      </c>
      <c r="K6963" t="s">
        <v>15071</v>
      </c>
      <c r="L6963" t="s">
        <v>14876</v>
      </c>
    </row>
    <row r="6964" spans="1:12" x14ac:dyDescent="0.2">
      <c r="A6964" t="s">
        <v>15073</v>
      </c>
      <c r="B6964">
        <v>2016.06</v>
      </c>
      <c r="E6964" t="s">
        <v>14875</v>
      </c>
      <c r="F6964" t="s">
        <v>1</v>
      </c>
      <c r="G6964">
        <v>0</v>
      </c>
      <c r="H6964" t="s">
        <v>14866</v>
      </c>
      <c r="I6964" t="s">
        <v>15058</v>
      </c>
      <c r="J6964" t="s">
        <v>14868</v>
      </c>
      <c r="K6964" t="s">
        <v>15071</v>
      </c>
      <c r="L6964" t="s">
        <v>14876</v>
      </c>
    </row>
    <row r="6965" spans="1:12" x14ac:dyDescent="0.2">
      <c r="A6965" t="s">
        <v>15073</v>
      </c>
      <c r="B6965">
        <v>2016.09</v>
      </c>
      <c r="E6965" t="s">
        <v>14875</v>
      </c>
      <c r="F6965" t="s">
        <v>1</v>
      </c>
      <c r="G6965">
        <v>0</v>
      </c>
      <c r="H6965" t="s">
        <v>14866</v>
      </c>
      <c r="I6965" t="s">
        <v>15058</v>
      </c>
      <c r="J6965" t="s">
        <v>14868</v>
      </c>
      <c r="K6965" t="s">
        <v>15071</v>
      </c>
      <c r="L6965" t="s">
        <v>14876</v>
      </c>
    </row>
    <row r="6966" spans="1:12" x14ac:dyDescent="0.2">
      <c r="A6966" t="s">
        <v>15073</v>
      </c>
      <c r="B6966">
        <v>2016.12</v>
      </c>
      <c r="E6966" t="s">
        <v>14875</v>
      </c>
      <c r="F6966" t="s">
        <v>1</v>
      </c>
      <c r="G6966">
        <v>0</v>
      </c>
      <c r="H6966" t="s">
        <v>14866</v>
      </c>
      <c r="I6966" t="s">
        <v>15058</v>
      </c>
      <c r="J6966" t="s">
        <v>14868</v>
      </c>
      <c r="K6966" t="s">
        <v>15071</v>
      </c>
      <c r="L6966" t="s">
        <v>14876</v>
      </c>
    </row>
    <row r="6967" spans="1:12" x14ac:dyDescent="0.2">
      <c r="A6967" t="s">
        <v>15073</v>
      </c>
      <c r="B6967">
        <v>2017.03</v>
      </c>
      <c r="E6967" t="s">
        <v>14875</v>
      </c>
      <c r="F6967" t="s">
        <v>1</v>
      </c>
      <c r="G6967">
        <v>0</v>
      </c>
      <c r="H6967" t="s">
        <v>14866</v>
      </c>
      <c r="I6967" t="s">
        <v>15058</v>
      </c>
      <c r="J6967" t="s">
        <v>14868</v>
      </c>
      <c r="K6967" t="s">
        <v>15071</v>
      </c>
      <c r="L6967" t="s">
        <v>14876</v>
      </c>
    </row>
    <row r="6968" spans="1:12" x14ac:dyDescent="0.2">
      <c r="A6968" t="s">
        <v>15073</v>
      </c>
      <c r="B6968">
        <v>2017.06</v>
      </c>
      <c r="E6968" t="s">
        <v>14875</v>
      </c>
      <c r="F6968" t="s">
        <v>1</v>
      </c>
      <c r="G6968">
        <v>0</v>
      </c>
      <c r="H6968" t="s">
        <v>14866</v>
      </c>
      <c r="I6968" t="s">
        <v>15058</v>
      </c>
      <c r="J6968" t="s">
        <v>14868</v>
      </c>
      <c r="K6968" t="s">
        <v>15071</v>
      </c>
      <c r="L6968" t="s">
        <v>14876</v>
      </c>
    </row>
    <row r="6969" spans="1:12" x14ac:dyDescent="0.2">
      <c r="A6969" t="s">
        <v>15073</v>
      </c>
      <c r="B6969">
        <v>2017.09</v>
      </c>
      <c r="E6969" t="s">
        <v>14875</v>
      </c>
      <c r="F6969" t="s">
        <v>1</v>
      </c>
      <c r="G6969">
        <v>0</v>
      </c>
      <c r="H6969" t="s">
        <v>14866</v>
      </c>
      <c r="I6969" t="s">
        <v>15058</v>
      </c>
      <c r="J6969" t="s">
        <v>14868</v>
      </c>
      <c r="K6969" t="s">
        <v>15071</v>
      </c>
      <c r="L6969" t="s">
        <v>14876</v>
      </c>
    </row>
    <row r="6970" spans="1:12" x14ac:dyDescent="0.2">
      <c r="A6970" t="s">
        <v>15073</v>
      </c>
      <c r="B6970">
        <v>2017.12</v>
      </c>
      <c r="E6970" t="s">
        <v>14875</v>
      </c>
      <c r="F6970" t="s">
        <v>1</v>
      </c>
      <c r="G6970">
        <v>0</v>
      </c>
      <c r="H6970" t="s">
        <v>14866</v>
      </c>
      <c r="I6970" t="s">
        <v>15058</v>
      </c>
      <c r="J6970" t="s">
        <v>14868</v>
      </c>
      <c r="K6970" t="s">
        <v>15071</v>
      </c>
      <c r="L6970" t="s">
        <v>14876</v>
      </c>
    </row>
    <row r="6971" spans="1:12" x14ac:dyDescent="0.2">
      <c r="A6971" t="s">
        <v>15073</v>
      </c>
      <c r="B6971">
        <v>2018.03</v>
      </c>
      <c r="E6971" t="s">
        <v>14875</v>
      </c>
      <c r="F6971" t="s">
        <v>1</v>
      </c>
      <c r="G6971">
        <v>0</v>
      </c>
      <c r="H6971" t="s">
        <v>14866</v>
      </c>
      <c r="I6971" t="s">
        <v>15058</v>
      </c>
      <c r="J6971" t="s">
        <v>14868</v>
      </c>
      <c r="K6971" t="s">
        <v>15071</v>
      </c>
      <c r="L6971" t="s">
        <v>14876</v>
      </c>
    </row>
    <row r="6972" spans="1:12" x14ac:dyDescent="0.2">
      <c r="A6972" t="s">
        <v>15073</v>
      </c>
      <c r="B6972">
        <v>2018.06</v>
      </c>
      <c r="E6972" t="s">
        <v>14875</v>
      </c>
      <c r="F6972" t="s">
        <v>1</v>
      </c>
      <c r="G6972">
        <v>0</v>
      </c>
      <c r="H6972" t="s">
        <v>14866</v>
      </c>
      <c r="I6972" t="s">
        <v>15058</v>
      </c>
      <c r="J6972" t="s">
        <v>14868</v>
      </c>
      <c r="K6972" t="s">
        <v>15071</v>
      </c>
      <c r="L6972" t="s">
        <v>14876</v>
      </c>
    </row>
    <row r="6973" spans="1:12" x14ac:dyDescent="0.2">
      <c r="A6973" t="s">
        <v>15073</v>
      </c>
      <c r="B6973">
        <v>2018.09</v>
      </c>
      <c r="E6973" t="s">
        <v>14875</v>
      </c>
      <c r="F6973" t="s">
        <v>1</v>
      </c>
      <c r="G6973">
        <v>0</v>
      </c>
      <c r="H6973" t="s">
        <v>14866</v>
      </c>
      <c r="I6973" t="s">
        <v>15058</v>
      </c>
      <c r="J6973" t="s">
        <v>14868</v>
      </c>
      <c r="K6973" t="s">
        <v>15071</v>
      </c>
      <c r="L6973" t="s">
        <v>14876</v>
      </c>
    </row>
    <row r="6974" spans="1:12" x14ac:dyDescent="0.2">
      <c r="A6974" t="s">
        <v>15073</v>
      </c>
      <c r="B6974">
        <v>2018.12</v>
      </c>
      <c r="E6974" t="s">
        <v>14875</v>
      </c>
      <c r="F6974" t="s">
        <v>1</v>
      </c>
      <c r="G6974">
        <v>0</v>
      </c>
      <c r="H6974" t="s">
        <v>14866</v>
      </c>
      <c r="I6974" t="s">
        <v>15058</v>
      </c>
      <c r="J6974" t="s">
        <v>14868</v>
      </c>
      <c r="K6974" t="s">
        <v>15071</v>
      </c>
      <c r="L6974" t="s">
        <v>14876</v>
      </c>
    </row>
    <row r="6975" spans="1:12" x14ac:dyDescent="0.2">
      <c r="A6975" t="s">
        <v>15073</v>
      </c>
      <c r="B6975">
        <v>2019.03</v>
      </c>
      <c r="E6975" t="s">
        <v>14875</v>
      </c>
      <c r="F6975" t="s">
        <v>1</v>
      </c>
      <c r="G6975">
        <v>0</v>
      </c>
      <c r="H6975" t="s">
        <v>14866</v>
      </c>
      <c r="I6975" t="s">
        <v>15058</v>
      </c>
      <c r="J6975" t="s">
        <v>14868</v>
      </c>
      <c r="K6975" t="s">
        <v>15071</v>
      </c>
      <c r="L6975" t="s">
        <v>14876</v>
      </c>
    </row>
    <row r="6976" spans="1:12" x14ac:dyDescent="0.2">
      <c r="A6976" t="s">
        <v>15073</v>
      </c>
      <c r="B6976">
        <v>2019.06</v>
      </c>
      <c r="E6976" t="s">
        <v>14875</v>
      </c>
      <c r="F6976" t="s">
        <v>1</v>
      </c>
      <c r="G6976">
        <v>0</v>
      </c>
      <c r="H6976" t="s">
        <v>14866</v>
      </c>
      <c r="I6976" t="s">
        <v>15058</v>
      </c>
      <c r="J6976" t="s">
        <v>14868</v>
      </c>
      <c r="K6976" t="s">
        <v>15071</v>
      </c>
      <c r="L6976" t="s">
        <v>14876</v>
      </c>
    </row>
    <row r="6977" spans="1:12" x14ac:dyDescent="0.2">
      <c r="A6977" t="s">
        <v>15073</v>
      </c>
      <c r="B6977">
        <v>2019.09</v>
      </c>
      <c r="E6977" t="s">
        <v>14875</v>
      </c>
      <c r="F6977" t="s">
        <v>1</v>
      </c>
      <c r="G6977">
        <v>0</v>
      </c>
      <c r="H6977" t="s">
        <v>14866</v>
      </c>
      <c r="I6977" t="s">
        <v>15058</v>
      </c>
      <c r="J6977" t="s">
        <v>14868</v>
      </c>
      <c r="K6977" t="s">
        <v>15071</v>
      </c>
      <c r="L6977" t="s">
        <v>14876</v>
      </c>
    </row>
    <row r="6978" spans="1:12" x14ac:dyDescent="0.2">
      <c r="A6978" t="s">
        <v>15073</v>
      </c>
      <c r="B6978">
        <v>2019.12</v>
      </c>
      <c r="E6978" t="s">
        <v>14875</v>
      </c>
      <c r="F6978" t="s">
        <v>1</v>
      </c>
      <c r="G6978">
        <v>0</v>
      </c>
      <c r="H6978" t="s">
        <v>14866</v>
      </c>
      <c r="I6978" t="s">
        <v>15058</v>
      </c>
      <c r="J6978" t="s">
        <v>14868</v>
      </c>
      <c r="K6978" t="s">
        <v>15071</v>
      </c>
      <c r="L6978" t="s">
        <v>14876</v>
      </c>
    </row>
    <row r="6979" spans="1:12" x14ac:dyDescent="0.2">
      <c r="A6979" t="s">
        <v>15073</v>
      </c>
      <c r="B6979">
        <v>2020.03</v>
      </c>
      <c r="E6979" t="s">
        <v>14875</v>
      </c>
      <c r="F6979" t="s">
        <v>1</v>
      </c>
      <c r="G6979">
        <v>0</v>
      </c>
      <c r="H6979" t="s">
        <v>14866</v>
      </c>
      <c r="I6979" t="s">
        <v>15058</v>
      </c>
      <c r="J6979" t="s">
        <v>14868</v>
      </c>
      <c r="K6979" t="s">
        <v>15071</v>
      </c>
      <c r="L6979" t="s">
        <v>14876</v>
      </c>
    </row>
    <row r="6980" spans="1:12" x14ac:dyDescent="0.2">
      <c r="A6980" t="s">
        <v>15073</v>
      </c>
      <c r="B6980">
        <v>2020.06</v>
      </c>
      <c r="E6980" t="s">
        <v>14875</v>
      </c>
      <c r="F6980" t="s">
        <v>1</v>
      </c>
      <c r="G6980">
        <v>0</v>
      </c>
      <c r="H6980" t="s">
        <v>14866</v>
      </c>
      <c r="I6980" t="s">
        <v>15058</v>
      </c>
      <c r="J6980" t="s">
        <v>14868</v>
      </c>
      <c r="K6980" t="s">
        <v>15071</v>
      </c>
      <c r="L6980" t="s">
        <v>14876</v>
      </c>
    </row>
    <row r="6981" spans="1:12" x14ac:dyDescent="0.2">
      <c r="A6981" t="s">
        <v>15073</v>
      </c>
      <c r="B6981">
        <v>2020.09</v>
      </c>
      <c r="E6981" t="s">
        <v>14875</v>
      </c>
      <c r="F6981" t="s">
        <v>1</v>
      </c>
      <c r="G6981">
        <v>0</v>
      </c>
      <c r="H6981" t="s">
        <v>14866</v>
      </c>
      <c r="I6981" t="s">
        <v>15058</v>
      </c>
      <c r="J6981" t="s">
        <v>14868</v>
      </c>
      <c r="K6981" t="s">
        <v>15071</v>
      </c>
      <c r="L6981" t="s">
        <v>14876</v>
      </c>
    </row>
    <row r="6982" spans="1:12" x14ac:dyDescent="0.2">
      <c r="A6982" t="s">
        <v>15073</v>
      </c>
      <c r="B6982">
        <v>2020.12</v>
      </c>
      <c r="E6982" t="s">
        <v>14875</v>
      </c>
      <c r="F6982" t="s">
        <v>1</v>
      </c>
      <c r="G6982">
        <v>0</v>
      </c>
      <c r="H6982" t="s">
        <v>14866</v>
      </c>
      <c r="I6982" t="s">
        <v>15058</v>
      </c>
      <c r="J6982" t="s">
        <v>14868</v>
      </c>
      <c r="K6982" t="s">
        <v>15071</v>
      </c>
      <c r="L6982" t="s">
        <v>14876</v>
      </c>
    </row>
    <row r="6983" spans="1:12" x14ac:dyDescent="0.2">
      <c r="A6983" t="s">
        <v>15073</v>
      </c>
      <c r="B6983">
        <v>2021.03</v>
      </c>
      <c r="E6983" t="s">
        <v>14875</v>
      </c>
      <c r="F6983" t="s">
        <v>1</v>
      </c>
      <c r="G6983">
        <v>0</v>
      </c>
      <c r="H6983" t="s">
        <v>14866</v>
      </c>
      <c r="I6983" t="s">
        <v>15058</v>
      </c>
      <c r="J6983" t="s">
        <v>14868</v>
      </c>
      <c r="K6983" t="s">
        <v>15071</v>
      </c>
      <c r="L6983" t="s">
        <v>14876</v>
      </c>
    </row>
    <row r="6984" spans="1:12" x14ac:dyDescent="0.2">
      <c r="A6984" t="s">
        <v>15073</v>
      </c>
      <c r="B6984">
        <v>2021.06</v>
      </c>
      <c r="E6984" t="s">
        <v>14875</v>
      </c>
      <c r="F6984" t="s">
        <v>1</v>
      </c>
      <c r="G6984">
        <v>0</v>
      </c>
      <c r="H6984" t="s">
        <v>14866</v>
      </c>
      <c r="I6984" t="s">
        <v>15058</v>
      </c>
      <c r="J6984" t="s">
        <v>14868</v>
      </c>
      <c r="K6984" t="s">
        <v>15071</v>
      </c>
      <c r="L6984" t="s">
        <v>14876</v>
      </c>
    </row>
    <row r="6985" spans="1:12" x14ac:dyDescent="0.2">
      <c r="A6985" t="s">
        <v>15073</v>
      </c>
      <c r="B6985">
        <v>2021.09</v>
      </c>
      <c r="E6985" t="s">
        <v>14875</v>
      </c>
      <c r="F6985" t="s">
        <v>1</v>
      </c>
      <c r="G6985">
        <v>0</v>
      </c>
      <c r="H6985" t="s">
        <v>14866</v>
      </c>
      <c r="I6985" t="s">
        <v>15058</v>
      </c>
      <c r="J6985" t="s">
        <v>14868</v>
      </c>
      <c r="K6985" t="s">
        <v>15071</v>
      </c>
      <c r="L6985" t="s">
        <v>14876</v>
      </c>
    </row>
    <row r="6986" spans="1:12" x14ac:dyDescent="0.2">
      <c r="A6986" t="s">
        <v>15073</v>
      </c>
      <c r="B6986">
        <v>2021.12</v>
      </c>
      <c r="E6986" t="s">
        <v>14875</v>
      </c>
      <c r="F6986" t="s">
        <v>1</v>
      </c>
      <c r="G6986">
        <v>0</v>
      </c>
      <c r="H6986" t="s">
        <v>14866</v>
      </c>
      <c r="I6986" t="s">
        <v>15058</v>
      </c>
      <c r="J6986" t="s">
        <v>14868</v>
      </c>
      <c r="K6986" t="s">
        <v>15071</v>
      </c>
      <c r="L6986" t="s">
        <v>14876</v>
      </c>
    </row>
    <row r="6987" spans="1:12" x14ac:dyDescent="0.2">
      <c r="A6987" t="s">
        <v>15073</v>
      </c>
      <c r="B6987">
        <v>2022.03</v>
      </c>
      <c r="E6987" t="s">
        <v>14875</v>
      </c>
      <c r="F6987" t="s">
        <v>1</v>
      </c>
      <c r="G6987">
        <v>0</v>
      </c>
      <c r="H6987" t="s">
        <v>14866</v>
      </c>
      <c r="I6987" t="s">
        <v>15058</v>
      </c>
      <c r="J6987" t="s">
        <v>14868</v>
      </c>
      <c r="K6987" t="s">
        <v>15071</v>
      </c>
      <c r="L6987" t="s">
        <v>14876</v>
      </c>
    </row>
    <row r="6988" spans="1:12" x14ac:dyDescent="0.2">
      <c r="A6988" t="s">
        <v>15073</v>
      </c>
      <c r="B6988">
        <v>2022.06</v>
      </c>
      <c r="E6988" t="s">
        <v>14875</v>
      </c>
      <c r="F6988" t="s">
        <v>1</v>
      </c>
      <c r="G6988">
        <v>0</v>
      </c>
      <c r="H6988" t="s">
        <v>14866</v>
      </c>
      <c r="I6988" t="s">
        <v>15058</v>
      </c>
      <c r="J6988" t="s">
        <v>14868</v>
      </c>
      <c r="K6988" t="s">
        <v>15071</v>
      </c>
      <c r="L6988" t="s">
        <v>14876</v>
      </c>
    </row>
    <row r="6989" spans="1:12" x14ac:dyDescent="0.2">
      <c r="A6989" t="s">
        <v>15073</v>
      </c>
      <c r="B6989">
        <v>2022.09</v>
      </c>
      <c r="E6989" t="s">
        <v>14875</v>
      </c>
      <c r="F6989" t="s">
        <v>1</v>
      </c>
      <c r="G6989">
        <v>0</v>
      </c>
      <c r="H6989" t="s">
        <v>14866</v>
      </c>
      <c r="I6989" t="s">
        <v>15058</v>
      </c>
      <c r="J6989" t="s">
        <v>14868</v>
      </c>
      <c r="K6989" t="s">
        <v>15071</v>
      </c>
      <c r="L6989" t="s">
        <v>14876</v>
      </c>
    </row>
    <row r="6990" spans="1:12" x14ac:dyDescent="0.2">
      <c r="A6990" t="s">
        <v>15074</v>
      </c>
      <c r="B6990">
        <v>2011.06</v>
      </c>
      <c r="C6990">
        <v>17908</v>
      </c>
      <c r="E6990" t="s">
        <v>14865</v>
      </c>
      <c r="F6990" t="s">
        <v>1</v>
      </c>
      <c r="G6990">
        <v>0</v>
      </c>
      <c r="H6990" t="s">
        <v>14866</v>
      </c>
      <c r="I6990" t="s">
        <v>15058</v>
      </c>
      <c r="J6990" t="s">
        <v>14868</v>
      </c>
      <c r="K6990" t="s">
        <v>15075</v>
      </c>
      <c r="L6990" t="s">
        <v>14870</v>
      </c>
    </row>
    <row r="6991" spans="1:12" x14ac:dyDescent="0.2">
      <c r="A6991" t="s">
        <v>15074</v>
      </c>
      <c r="B6991">
        <v>2011.09</v>
      </c>
      <c r="C6991">
        <v>17711</v>
      </c>
      <c r="E6991" t="s">
        <v>14865</v>
      </c>
      <c r="F6991" t="s">
        <v>1</v>
      </c>
      <c r="G6991">
        <v>0</v>
      </c>
      <c r="H6991" t="s">
        <v>14866</v>
      </c>
      <c r="I6991" t="s">
        <v>15058</v>
      </c>
      <c r="J6991" t="s">
        <v>14868</v>
      </c>
      <c r="K6991" t="s">
        <v>15075</v>
      </c>
      <c r="L6991" t="s">
        <v>14870</v>
      </c>
    </row>
    <row r="6992" spans="1:12" x14ac:dyDescent="0.2">
      <c r="A6992" t="s">
        <v>15074</v>
      </c>
      <c r="B6992">
        <v>2011.12</v>
      </c>
      <c r="C6992">
        <v>18197</v>
      </c>
      <c r="E6992" t="s">
        <v>14865</v>
      </c>
      <c r="F6992" t="s">
        <v>1</v>
      </c>
      <c r="G6992">
        <v>0</v>
      </c>
      <c r="H6992" t="s">
        <v>14866</v>
      </c>
      <c r="I6992" t="s">
        <v>15058</v>
      </c>
      <c r="J6992" t="s">
        <v>14868</v>
      </c>
      <c r="K6992" t="s">
        <v>15075</v>
      </c>
      <c r="L6992" t="s">
        <v>14870</v>
      </c>
    </row>
    <row r="6993" spans="1:12" x14ac:dyDescent="0.2">
      <c r="A6993" t="s">
        <v>15074</v>
      </c>
      <c r="B6993">
        <v>2012.03</v>
      </c>
      <c r="C6993">
        <v>18161</v>
      </c>
      <c r="E6993" t="s">
        <v>14865</v>
      </c>
      <c r="F6993" t="s">
        <v>1</v>
      </c>
      <c r="G6993">
        <v>0</v>
      </c>
      <c r="H6993" t="s">
        <v>14866</v>
      </c>
      <c r="I6993" t="s">
        <v>15058</v>
      </c>
      <c r="J6993" t="s">
        <v>14868</v>
      </c>
      <c r="K6993" t="s">
        <v>15075</v>
      </c>
      <c r="L6993" t="s">
        <v>14870</v>
      </c>
    </row>
    <row r="6994" spans="1:12" x14ac:dyDescent="0.2">
      <c r="A6994" t="s">
        <v>15074</v>
      </c>
      <c r="B6994">
        <v>2012.06</v>
      </c>
      <c r="C6994">
        <v>18148</v>
      </c>
      <c r="E6994" t="s">
        <v>14865</v>
      </c>
      <c r="F6994" t="s">
        <v>1</v>
      </c>
      <c r="G6994">
        <v>0</v>
      </c>
      <c r="H6994" t="s">
        <v>14866</v>
      </c>
      <c r="I6994" t="s">
        <v>15058</v>
      </c>
      <c r="J6994" t="s">
        <v>14868</v>
      </c>
      <c r="K6994" t="s">
        <v>15075</v>
      </c>
      <c r="L6994" t="s">
        <v>14870</v>
      </c>
    </row>
    <row r="6995" spans="1:12" x14ac:dyDescent="0.2">
      <c r="A6995" t="s">
        <v>15074</v>
      </c>
      <c r="B6995">
        <v>2012.09</v>
      </c>
      <c r="C6995">
        <v>17676</v>
      </c>
      <c r="E6995" t="s">
        <v>14865</v>
      </c>
      <c r="F6995" t="s">
        <v>1</v>
      </c>
      <c r="G6995">
        <v>0</v>
      </c>
      <c r="H6995" t="s">
        <v>14866</v>
      </c>
      <c r="I6995" t="s">
        <v>15058</v>
      </c>
      <c r="J6995" t="s">
        <v>14868</v>
      </c>
      <c r="K6995" t="s">
        <v>15075</v>
      </c>
      <c r="L6995" t="s">
        <v>14870</v>
      </c>
    </row>
    <row r="6996" spans="1:12" x14ac:dyDescent="0.2">
      <c r="A6996" t="s">
        <v>15074</v>
      </c>
      <c r="B6996">
        <v>2012.12</v>
      </c>
      <c r="C6996">
        <v>18130</v>
      </c>
      <c r="E6996" t="s">
        <v>14865</v>
      </c>
      <c r="F6996" t="s">
        <v>1</v>
      </c>
      <c r="G6996">
        <v>0</v>
      </c>
      <c r="H6996" t="s">
        <v>14866</v>
      </c>
      <c r="I6996" t="s">
        <v>15058</v>
      </c>
      <c r="J6996" t="s">
        <v>14868</v>
      </c>
      <c r="K6996" t="s">
        <v>15075</v>
      </c>
      <c r="L6996" t="s">
        <v>14870</v>
      </c>
    </row>
    <row r="6997" spans="1:12" x14ac:dyDescent="0.2">
      <c r="A6997" t="s">
        <v>15074</v>
      </c>
      <c r="B6997">
        <v>2013.03</v>
      </c>
      <c r="C6997">
        <v>18286</v>
      </c>
      <c r="E6997" t="s">
        <v>14865</v>
      </c>
      <c r="F6997" t="s">
        <v>1</v>
      </c>
      <c r="G6997">
        <v>0</v>
      </c>
      <c r="H6997" t="s">
        <v>14866</v>
      </c>
      <c r="I6997" t="s">
        <v>15058</v>
      </c>
      <c r="J6997" t="s">
        <v>14868</v>
      </c>
      <c r="K6997" t="s">
        <v>15075</v>
      </c>
      <c r="L6997" t="s">
        <v>14870</v>
      </c>
    </row>
    <row r="6998" spans="1:12" x14ac:dyDescent="0.2">
      <c r="A6998" t="s">
        <v>15074</v>
      </c>
      <c r="B6998">
        <v>2013.06</v>
      </c>
      <c r="C6998">
        <v>18077</v>
      </c>
      <c r="E6998" t="s">
        <v>14865</v>
      </c>
      <c r="F6998" t="s">
        <v>1</v>
      </c>
      <c r="G6998">
        <v>0</v>
      </c>
      <c r="H6998" t="s">
        <v>14866</v>
      </c>
      <c r="I6998" t="s">
        <v>15058</v>
      </c>
      <c r="J6998" t="s">
        <v>14868</v>
      </c>
      <c r="K6998" t="s">
        <v>15075</v>
      </c>
      <c r="L6998" t="s">
        <v>14870</v>
      </c>
    </row>
    <row r="6999" spans="1:12" x14ac:dyDescent="0.2">
      <c r="A6999" t="s">
        <v>15074</v>
      </c>
      <c r="B6999">
        <v>2013.09</v>
      </c>
      <c r="C6999">
        <v>17800</v>
      </c>
      <c r="E6999" t="s">
        <v>14865</v>
      </c>
      <c r="F6999" t="s">
        <v>1</v>
      </c>
      <c r="G6999">
        <v>0</v>
      </c>
      <c r="H6999" t="s">
        <v>14866</v>
      </c>
      <c r="I6999" t="s">
        <v>15058</v>
      </c>
      <c r="J6999" t="s">
        <v>14868</v>
      </c>
      <c r="K6999" t="s">
        <v>15075</v>
      </c>
      <c r="L6999" t="s">
        <v>14870</v>
      </c>
    </row>
    <row r="7000" spans="1:12" x14ac:dyDescent="0.2">
      <c r="A7000" t="s">
        <v>15074</v>
      </c>
      <c r="B7000">
        <v>2013.12</v>
      </c>
      <c r="C7000">
        <v>18497</v>
      </c>
      <c r="E7000" t="s">
        <v>14865</v>
      </c>
      <c r="F7000" t="s">
        <v>1</v>
      </c>
      <c r="G7000">
        <v>0</v>
      </c>
      <c r="H7000" t="s">
        <v>14866</v>
      </c>
      <c r="I7000" t="s">
        <v>15058</v>
      </c>
      <c r="J7000" t="s">
        <v>14868</v>
      </c>
      <c r="K7000" t="s">
        <v>15075</v>
      </c>
      <c r="L7000" t="s">
        <v>14870</v>
      </c>
    </row>
    <row r="7001" spans="1:12" x14ac:dyDescent="0.2">
      <c r="A7001" t="s">
        <v>15074</v>
      </c>
      <c r="B7001">
        <v>2014.03</v>
      </c>
      <c r="C7001">
        <v>18569</v>
      </c>
      <c r="E7001" t="s">
        <v>14865</v>
      </c>
      <c r="F7001" t="s">
        <v>1</v>
      </c>
      <c r="G7001">
        <v>0</v>
      </c>
      <c r="H7001" t="s">
        <v>14866</v>
      </c>
      <c r="I7001" t="s">
        <v>15058</v>
      </c>
      <c r="J7001" t="s">
        <v>14868</v>
      </c>
      <c r="K7001" t="s">
        <v>15075</v>
      </c>
      <c r="L7001" t="s">
        <v>14870</v>
      </c>
    </row>
    <row r="7002" spans="1:12" x14ac:dyDescent="0.2">
      <c r="A7002" t="s">
        <v>15074</v>
      </c>
      <c r="B7002">
        <v>2014.06</v>
      </c>
      <c r="C7002">
        <v>18504</v>
      </c>
      <c r="E7002" t="s">
        <v>14865</v>
      </c>
      <c r="F7002" t="s">
        <v>1</v>
      </c>
      <c r="G7002">
        <v>0</v>
      </c>
      <c r="H7002" t="s">
        <v>14866</v>
      </c>
      <c r="I7002" t="s">
        <v>15058</v>
      </c>
      <c r="J7002" t="s">
        <v>14868</v>
      </c>
      <c r="K7002" t="s">
        <v>15075</v>
      </c>
      <c r="L7002" t="s">
        <v>14870</v>
      </c>
    </row>
    <row r="7003" spans="1:12" x14ac:dyDescent="0.2">
      <c r="A7003" t="s">
        <v>15074</v>
      </c>
      <c r="B7003">
        <v>2014.09</v>
      </c>
      <c r="C7003">
        <v>18257</v>
      </c>
      <c r="E7003" t="s">
        <v>14865</v>
      </c>
      <c r="F7003" t="s">
        <v>1</v>
      </c>
      <c r="G7003">
        <v>0</v>
      </c>
      <c r="H7003" t="s">
        <v>14866</v>
      </c>
      <c r="I7003" t="s">
        <v>15058</v>
      </c>
      <c r="J7003" t="s">
        <v>14868</v>
      </c>
      <c r="K7003" t="s">
        <v>15075</v>
      </c>
      <c r="L7003" t="s">
        <v>14870</v>
      </c>
    </row>
    <row r="7004" spans="1:12" x14ac:dyDescent="0.2">
      <c r="A7004" t="s">
        <v>15074</v>
      </c>
      <c r="B7004">
        <v>2014.12</v>
      </c>
      <c r="C7004">
        <v>18802</v>
      </c>
      <c r="E7004" t="s">
        <v>14865</v>
      </c>
      <c r="F7004" t="s">
        <v>1</v>
      </c>
      <c r="G7004">
        <v>0</v>
      </c>
      <c r="H7004" t="s">
        <v>14866</v>
      </c>
      <c r="I7004" t="s">
        <v>15058</v>
      </c>
      <c r="J7004" t="s">
        <v>14868</v>
      </c>
      <c r="K7004" t="s">
        <v>15075</v>
      </c>
      <c r="L7004" t="s">
        <v>14870</v>
      </c>
    </row>
    <row r="7005" spans="1:12" x14ac:dyDescent="0.2">
      <c r="A7005" t="s">
        <v>15074</v>
      </c>
      <c r="B7005">
        <v>2015.03</v>
      </c>
      <c r="C7005">
        <v>18987</v>
      </c>
      <c r="E7005" t="s">
        <v>14865</v>
      </c>
      <c r="F7005" t="s">
        <v>1</v>
      </c>
      <c r="G7005">
        <v>0</v>
      </c>
      <c r="H7005" t="s">
        <v>14866</v>
      </c>
      <c r="I7005" t="s">
        <v>15058</v>
      </c>
      <c r="J7005" t="s">
        <v>14868</v>
      </c>
      <c r="K7005" t="s">
        <v>15075</v>
      </c>
      <c r="L7005" t="s">
        <v>14870</v>
      </c>
    </row>
    <row r="7006" spans="1:12" x14ac:dyDescent="0.2">
      <c r="A7006" t="s">
        <v>15074</v>
      </c>
      <c r="B7006">
        <v>2015.06</v>
      </c>
      <c r="C7006">
        <v>18872</v>
      </c>
      <c r="E7006" t="s">
        <v>14865</v>
      </c>
      <c r="F7006" t="s">
        <v>1</v>
      </c>
      <c r="G7006">
        <v>0</v>
      </c>
      <c r="H7006" t="s">
        <v>14866</v>
      </c>
      <c r="I7006" t="s">
        <v>15058</v>
      </c>
      <c r="J7006" t="s">
        <v>14868</v>
      </c>
      <c r="K7006" t="s">
        <v>15075</v>
      </c>
      <c r="L7006" t="s">
        <v>14870</v>
      </c>
    </row>
    <row r="7007" spans="1:12" x14ac:dyDescent="0.2">
      <c r="A7007" t="s">
        <v>15074</v>
      </c>
      <c r="B7007">
        <v>2015.09</v>
      </c>
      <c r="C7007">
        <v>18357</v>
      </c>
      <c r="E7007" t="s">
        <v>14865</v>
      </c>
      <c r="F7007" t="s">
        <v>1</v>
      </c>
      <c r="G7007">
        <v>0</v>
      </c>
      <c r="H7007" t="s">
        <v>14866</v>
      </c>
      <c r="I7007" t="s">
        <v>15058</v>
      </c>
      <c r="J7007" t="s">
        <v>14868</v>
      </c>
      <c r="K7007" t="s">
        <v>15075</v>
      </c>
      <c r="L7007" t="s">
        <v>14870</v>
      </c>
    </row>
    <row r="7008" spans="1:12" x14ac:dyDescent="0.2">
      <c r="A7008" t="s">
        <v>15074</v>
      </c>
      <c r="B7008">
        <v>2015.12</v>
      </c>
      <c r="C7008">
        <v>18991</v>
      </c>
      <c r="E7008" t="s">
        <v>14865</v>
      </c>
      <c r="F7008" t="s">
        <v>1</v>
      </c>
      <c r="G7008">
        <v>0</v>
      </c>
      <c r="H7008" t="s">
        <v>14866</v>
      </c>
      <c r="I7008" t="s">
        <v>15058</v>
      </c>
      <c r="J7008" t="s">
        <v>14868</v>
      </c>
      <c r="K7008" t="s">
        <v>15075</v>
      </c>
      <c r="L7008" t="s">
        <v>14870</v>
      </c>
    </row>
    <row r="7009" spans="1:12" x14ac:dyDescent="0.2">
      <c r="A7009" t="s">
        <v>15074</v>
      </c>
      <c r="B7009">
        <v>2016.03</v>
      </c>
      <c r="C7009">
        <v>19082</v>
      </c>
      <c r="E7009" t="s">
        <v>14865</v>
      </c>
      <c r="F7009" t="s">
        <v>1</v>
      </c>
      <c r="G7009">
        <v>0</v>
      </c>
      <c r="H7009" t="s">
        <v>14866</v>
      </c>
      <c r="I7009" t="s">
        <v>15058</v>
      </c>
      <c r="J7009" t="s">
        <v>14868</v>
      </c>
      <c r="K7009" t="s">
        <v>15075</v>
      </c>
      <c r="L7009" t="s">
        <v>14870</v>
      </c>
    </row>
    <row r="7010" spans="1:12" x14ac:dyDescent="0.2">
      <c r="A7010" t="s">
        <v>15074</v>
      </c>
      <c r="B7010">
        <v>2016.06</v>
      </c>
      <c r="C7010">
        <v>19070</v>
      </c>
      <c r="E7010" t="s">
        <v>14865</v>
      </c>
      <c r="F7010" t="s">
        <v>1</v>
      </c>
      <c r="G7010">
        <v>0</v>
      </c>
      <c r="H7010" t="s">
        <v>14866</v>
      </c>
      <c r="I7010" t="s">
        <v>15058</v>
      </c>
      <c r="J7010" t="s">
        <v>14868</v>
      </c>
      <c r="K7010" t="s">
        <v>15075</v>
      </c>
      <c r="L7010" t="s">
        <v>14870</v>
      </c>
    </row>
    <row r="7011" spans="1:12" x14ac:dyDescent="0.2">
      <c r="A7011" t="s">
        <v>15074</v>
      </c>
      <c r="B7011">
        <v>2016.09</v>
      </c>
      <c r="C7011">
        <v>18796</v>
      </c>
      <c r="E7011" t="s">
        <v>14865</v>
      </c>
      <c r="F7011" t="s">
        <v>1</v>
      </c>
      <c r="G7011">
        <v>0</v>
      </c>
      <c r="H7011" t="s">
        <v>14866</v>
      </c>
      <c r="I7011" t="s">
        <v>15058</v>
      </c>
      <c r="J7011" t="s">
        <v>14868</v>
      </c>
      <c r="K7011" t="s">
        <v>15075</v>
      </c>
      <c r="L7011" t="s">
        <v>14870</v>
      </c>
    </row>
    <row r="7012" spans="1:12" x14ac:dyDescent="0.2">
      <c r="A7012" t="s">
        <v>15074</v>
      </c>
      <c r="B7012">
        <v>2016.12</v>
      </c>
      <c r="C7012">
        <v>19222</v>
      </c>
      <c r="E7012" t="s">
        <v>14865</v>
      </c>
      <c r="F7012" t="s">
        <v>1</v>
      </c>
      <c r="G7012">
        <v>0</v>
      </c>
      <c r="H7012" t="s">
        <v>14866</v>
      </c>
      <c r="I7012" t="s">
        <v>15058</v>
      </c>
      <c r="J7012" t="s">
        <v>14868</v>
      </c>
      <c r="K7012" t="s">
        <v>15075</v>
      </c>
      <c r="L7012" t="s">
        <v>14870</v>
      </c>
    </row>
    <row r="7013" spans="1:12" x14ac:dyDescent="0.2">
      <c r="A7013" t="s">
        <v>15074</v>
      </c>
      <c r="B7013">
        <v>2017.03</v>
      </c>
      <c r="C7013">
        <v>19396</v>
      </c>
      <c r="E7013" t="s">
        <v>14865</v>
      </c>
      <c r="F7013" t="s">
        <v>1</v>
      </c>
      <c r="G7013">
        <v>0</v>
      </c>
      <c r="H7013" t="s">
        <v>14866</v>
      </c>
      <c r="I7013" t="s">
        <v>15058</v>
      </c>
      <c r="J7013" t="s">
        <v>14868</v>
      </c>
      <c r="K7013" t="s">
        <v>15075</v>
      </c>
      <c r="L7013" t="s">
        <v>14870</v>
      </c>
    </row>
    <row r="7014" spans="1:12" x14ac:dyDescent="0.2">
      <c r="A7014" t="s">
        <v>15074</v>
      </c>
      <c r="B7014">
        <v>2017.06</v>
      </c>
      <c r="C7014">
        <v>19626</v>
      </c>
      <c r="E7014" t="s">
        <v>14865</v>
      </c>
      <c r="F7014" t="s">
        <v>1</v>
      </c>
      <c r="G7014">
        <v>0</v>
      </c>
      <c r="H7014" t="s">
        <v>14866</v>
      </c>
      <c r="I7014" t="s">
        <v>15058</v>
      </c>
      <c r="J7014" t="s">
        <v>14868</v>
      </c>
      <c r="K7014" t="s">
        <v>15075</v>
      </c>
      <c r="L7014" t="s">
        <v>14870</v>
      </c>
    </row>
    <row r="7015" spans="1:12" x14ac:dyDescent="0.2">
      <c r="A7015" t="s">
        <v>15074</v>
      </c>
      <c r="B7015">
        <v>2017.09</v>
      </c>
      <c r="C7015">
        <v>19228</v>
      </c>
      <c r="E7015" t="s">
        <v>14865</v>
      </c>
      <c r="F7015" t="s">
        <v>1</v>
      </c>
      <c r="G7015">
        <v>0</v>
      </c>
      <c r="H7015" t="s">
        <v>14866</v>
      </c>
      <c r="I7015" t="s">
        <v>15058</v>
      </c>
      <c r="J7015" t="s">
        <v>14868</v>
      </c>
      <c r="K7015" t="s">
        <v>15075</v>
      </c>
      <c r="L7015" t="s">
        <v>14870</v>
      </c>
    </row>
    <row r="7016" spans="1:12" x14ac:dyDescent="0.2">
      <c r="A7016" t="s">
        <v>15074</v>
      </c>
      <c r="B7016">
        <v>2017.12</v>
      </c>
      <c r="C7016">
        <v>19911</v>
      </c>
      <c r="E7016" t="s">
        <v>14865</v>
      </c>
      <c r="F7016" t="s">
        <v>1</v>
      </c>
      <c r="G7016">
        <v>0</v>
      </c>
      <c r="H7016" t="s">
        <v>14866</v>
      </c>
      <c r="I7016" t="s">
        <v>15058</v>
      </c>
      <c r="J7016" t="s">
        <v>14868</v>
      </c>
      <c r="K7016" t="s">
        <v>15075</v>
      </c>
      <c r="L7016" t="s">
        <v>14870</v>
      </c>
    </row>
    <row r="7017" spans="1:12" x14ac:dyDescent="0.2">
      <c r="A7017" t="s">
        <v>15074</v>
      </c>
      <c r="B7017">
        <v>2018.03</v>
      </c>
      <c r="C7017">
        <v>20430</v>
      </c>
      <c r="E7017" t="s">
        <v>14865</v>
      </c>
      <c r="F7017" t="s">
        <v>1</v>
      </c>
      <c r="G7017">
        <v>0</v>
      </c>
      <c r="H7017" t="s">
        <v>14866</v>
      </c>
      <c r="I7017" t="s">
        <v>15058</v>
      </c>
      <c r="J7017" t="s">
        <v>14868</v>
      </c>
      <c r="K7017" t="s">
        <v>15075</v>
      </c>
      <c r="L7017" t="s">
        <v>14870</v>
      </c>
    </row>
    <row r="7018" spans="1:12" x14ac:dyDescent="0.2">
      <c r="A7018" t="s">
        <v>15074</v>
      </c>
      <c r="B7018">
        <v>2018.06</v>
      </c>
      <c r="C7018">
        <v>20063</v>
      </c>
      <c r="E7018" t="s">
        <v>14865</v>
      </c>
      <c r="F7018" t="s">
        <v>1</v>
      </c>
      <c r="G7018">
        <v>0</v>
      </c>
      <c r="H7018" t="s">
        <v>14866</v>
      </c>
      <c r="I7018" t="s">
        <v>15058</v>
      </c>
      <c r="J7018" t="s">
        <v>14868</v>
      </c>
      <c r="K7018" t="s">
        <v>15075</v>
      </c>
      <c r="L7018" t="s">
        <v>14870</v>
      </c>
    </row>
    <row r="7019" spans="1:12" x14ac:dyDescent="0.2">
      <c r="A7019" t="s">
        <v>15074</v>
      </c>
      <c r="B7019">
        <v>2018.09</v>
      </c>
      <c r="C7019">
        <v>19541</v>
      </c>
      <c r="E7019" t="s">
        <v>14865</v>
      </c>
      <c r="F7019" t="s">
        <v>1</v>
      </c>
      <c r="G7019">
        <v>0</v>
      </c>
      <c r="H7019" t="s">
        <v>14866</v>
      </c>
      <c r="I7019" t="s">
        <v>15058</v>
      </c>
      <c r="J7019" t="s">
        <v>14868</v>
      </c>
      <c r="K7019" t="s">
        <v>15075</v>
      </c>
      <c r="L7019" t="s">
        <v>14870</v>
      </c>
    </row>
    <row r="7020" spans="1:12" x14ac:dyDescent="0.2">
      <c r="A7020" t="s">
        <v>15074</v>
      </c>
      <c r="B7020">
        <v>2018.12</v>
      </c>
      <c r="C7020">
        <v>20418</v>
      </c>
      <c r="E7020" t="s">
        <v>14865</v>
      </c>
      <c r="F7020" t="s">
        <v>1</v>
      </c>
      <c r="G7020">
        <v>0</v>
      </c>
      <c r="H7020" t="s">
        <v>14866</v>
      </c>
      <c r="I7020" t="s">
        <v>15058</v>
      </c>
      <c r="J7020" t="s">
        <v>14868</v>
      </c>
      <c r="K7020" t="s">
        <v>15075</v>
      </c>
      <c r="L7020" t="s">
        <v>14870</v>
      </c>
    </row>
    <row r="7021" spans="1:12" x14ac:dyDescent="0.2">
      <c r="A7021" t="s">
        <v>15074</v>
      </c>
      <c r="B7021">
        <v>2019.03</v>
      </c>
      <c r="C7021">
        <v>20726</v>
      </c>
      <c r="E7021" t="s">
        <v>14865</v>
      </c>
      <c r="F7021" t="s">
        <v>1</v>
      </c>
      <c r="G7021">
        <v>0</v>
      </c>
      <c r="H7021" t="s">
        <v>14866</v>
      </c>
      <c r="I7021" t="s">
        <v>15058</v>
      </c>
      <c r="J7021" t="s">
        <v>14868</v>
      </c>
      <c r="K7021" t="s">
        <v>15075</v>
      </c>
      <c r="L7021" t="s">
        <v>14870</v>
      </c>
    </row>
    <row r="7022" spans="1:12" x14ac:dyDescent="0.2">
      <c r="A7022" t="s">
        <v>15074</v>
      </c>
      <c r="B7022">
        <v>2019.06</v>
      </c>
      <c r="C7022">
        <v>20534</v>
      </c>
      <c r="E7022" t="s">
        <v>14865</v>
      </c>
      <c r="F7022" t="s">
        <v>1</v>
      </c>
      <c r="G7022">
        <v>0</v>
      </c>
      <c r="H7022" t="s">
        <v>14866</v>
      </c>
      <c r="I7022" t="s">
        <v>15058</v>
      </c>
      <c r="J7022" t="s">
        <v>14868</v>
      </c>
      <c r="K7022" t="s">
        <v>15075</v>
      </c>
      <c r="L7022" t="s">
        <v>14870</v>
      </c>
    </row>
    <row r="7023" spans="1:12" x14ac:dyDescent="0.2">
      <c r="A7023" t="s">
        <v>15074</v>
      </c>
      <c r="B7023">
        <v>2019.09</v>
      </c>
      <c r="C7023">
        <v>20030</v>
      </c>
      <c r="E7023" t="s">
        <v>14865</v>
      </c>
      <c r="F7023" t="s">
        <v>1</v>
      </c>
      <c r="G7023">
        <v>0</v>
      </c>
      <c r="H7023" t="s">
        <v>14866</v>
      </c>
      <c r="I7023" t="s">
        <v>15058</v>
      </c>
      <c r="J7023" t="s">
        <v>14868</v>
      </c>
      <c r="K7023" t="s">
        <v>15075</v>
      </c>
      <c r="L7023" t="s">
        <v>14870</v>
      </c>
    </row>
    <row r="7024" spans="1:12" x14ac:dyDescent="0.2">
      <c r="A7024" t="s">
        <v>15074</v>
      </c>
      <c r="B7024">
        <v>2019.12</v>
      </c>
      <c r="C7024">
        <v>20838</v>
      </c>
      <c r="E7024" t="s">
        <v>14865</v>
      </c>
      <c r="F7024" t="s">
        <v>1</v>
      </c>
      <c r="G7024">
        <v>0</v>
      </c>
      <c r="H7024" t="s">
        <v>14866</v>
      </c>
      <c r="I7024" t="s">
        <v>15058</v>
      </c>
      <c r="J7024" t="s">
        <v>14868</v>
      </c>
      <c r="K7024" t="s">
        <v>15075</v>
      </c>
      <c r="L7024" t="s">
        <v>14870</v>
      </c>
    </row>
    <row r="7025" spans="1:12" x14ac:dyDescent="0.2">
      <c r="A7025" t="s">
        <v>15074</v>
      </c>
      <c r="B7025">
        <v>2020.03</v>
      </c>
      <c r="C7025">
        <v>21123</v>
      </c>
      <c r="E7025" t="s">
        <v>14865</v>
      </c>
      <c r="F7025" t="s">
        <v>1</v>
      </c>
      <c r="G7025">
        <v>0</v>
      </c>
      <c r="H7025" t="s">
        <v>14866</v>
      </c>
      <c r="I7025" t="s">
        <v>15058</v>
      </c>
      <c r="J7025" t="s">
        <v>14868</v>
      </c>
      <c r="K7025" t="s">
        <v>15075</v>
      </c>
      <c r="L7025" t="s">
        <v>14870</v>
      </c>
    </row>
    <row r="7026" spans="1:12" x14ac:dyDescent="0.2">
      <c r="A7026" t="s">
        <v>15074</v>
      </c>
      <c r="B7026">
        <v>2020.06</v>
      </c>
      <c r="C7026">
        <v>20606</v>
      </c>
      <c r="E7026" t="s">
        <v>14865</v>
      </c>
      <c r="F7026" t="s">
        <v>1</v>
      </c>
      <c r="G7026">
        <v>0</v>
      </c>
      <c r="H7026" t="s">
        <v>14866</v>
      </c>
      <c r="I7026" t="s">
        <v>15058</v>
      </c>
      <c r="J7026" t="s">
        <v>14868</v>
      </c>
      <c r="K7026" t="s">
        <v>15075</v>
      </c>
      <c r="L7026" t="s">
        <v>14870</v>
      </c>
    </row>
    <row r="7027" spans="1:12" x14ac:dyDescent="0.2">
      <c r="A7027" t="s">
        <v>15074</v>
      </c>
      <c r="B7027">
        <v>2020.09</v>
      </c>
      <c r="C7027">
        <v>20417</v>
      </c>
      <c r="E7027" t="s">
        <v>14865</v>
      </c>
      <c r="F7027" t="s">
        <v>1</v>
      </c>
      <c r="G7027">
        <v>0</v>
      </c>
      <c r="H7027" t="s">
        <v>14866</v>
      </c>
      <c r="I7027" t="s">
        <v>15058</v>
      </c>
      <c r="J7027" t="s">
        <v>14868</v>
      </c>
      <c r="K7027" t="s">
        <v>15075</v>
      </c>
      <c r="L7027" t="s">
        <v>14870</v>
      </c>
    </row>
    <row r="7028" spans="1:12" x14ac:dyDescent="0.2">
      <c r="A7028" t="s">
        <v>15074</v>
      </c>
      <c r="B7028">
        <v>2020.12</v>
      </c>
      <c r="C7028">
        <v>21450</v>
      </c>
      <c r="E7028" t="s">
        <v>14865</v>
      </c>
      <c r="F7028" t="s">
        <v>1</v>
      </c>
      <c r="G7028">
        <v>0</v>
      </c>
      <c r="H7028" t="s">
        <v>14866</v>
      </c>
      <c r="I7028" t="s">
        <v>15058</v>
      </c>
      <c r="J7028" t="s">
        <v>14868</v>
      </c>
      <c r="K7028" t="s">
        <v>15075</v>
      </c>
      <c r="L7028" t="s">
        <v>14870</v>
      </c>
    </row>
    <row r="7029" spans="1:12" x14ac:dyDescent="0.2">
      <c r="A7029" t="s">
        <v>15074</v>
      </c>
      <c r="B7029">
        <v>2021.03</v>
      </c>
      <c r="C7029">
        <v>21616</v>
      </c>
      <c r="E7029" t="s">
        <v>14865</v>
      </c>
      <c r="F7029" t="s">
        <v>1</v>
      </c>
      <c r="G7029">
        <v>0</v>
      </c>
      <c r="H7029" t="s">
        <v>14866</v>
      </c>
      <c r="I7029" t="s">
        <v>15058</v>
      </c>
      <c r="J7029" t="s">
        <v>14868</v>
      </c>
      <c r="K7029" t="s">
        <v>15075</v>
      </c>
      <c r="L7029" t="s">
        <v>14870</v>
      </c>
    </row>
    <row r="7030" spans="1:12" x14ac:dyDescent="0.2">
      <c r="A7030" t="s">
        <v>15074</v>
      </c>
      <c r="B7030">
        <v>2021.06</v>
      </c>
      <c r="C7030">
        <v>21455</v>
      </c>
      <c r="E7030" t="s">
        <v>14865</v>
      </c>
      <c r="F7030" t="s">
        <v>1</v>
      </c>
      <c r="G7030">
        <v>0</v>
      </c>
      <c r="H7030" t="s">
        <v>14866</v>
      </c>
      <c r="I7030" t="s">
        <v>15058</v>
      </c>
      <c r="J7030" t="s">
        <v>14868</v>
      </c>
      <c r="K7030" t="s">
        <v>15075</v>
      </c>
      <c r="L7030" t="s">
        <v>14870</v>
      </c>
    </row>
    <row r="7031" spans="1:12" x14ac:dyDescent="0.2">
      <c r="A7031" t="s">
        <v>15074</v>
      </c>
      <c r="B7031">
        <v>2021.09</v>
      </c>
      <c r="C7031">
        <v>21102</v>
      </c>
      <c r="E7031" t="s">
        <v>14865</v>
      </c>
      <c r="F7031" t="s">
        <v>1</v>
      </c>
      <c r="G7031">
        <v>0</v>
      </c>
      <c r="H7031" t="s">
        <v>14866</v>
      </c>
      <c r="I7031" t="s">
        <v>15058</v>
      </c>
      <c r="J7031" t="s">
        <v>14868</v>
      </c>
      <c r="K7031" t="s">
        <v>15075</v>
      </c>
      <c r="L7031" t="s">
        <v>14870</v>
      </c>
    </row>
    <row r="7032" spans="1:12" x14ac:dyDescent="0.2">
      <c r="A7032" t="s">
        <v>15074</v>
      </c>
      <c r="B7032">
        <v>2021.12</v>
      </c>
      <c r="C7032">
        <v>22116</v>
      </c>
      <c r="E7032" t="s">
        <v>14865</v>
      </c>
      <c r="F7032" t="s">
        <v>1</v>
      </c>
      <c r="G7032">
        <v>0</v>
      </c>
      <c r="H7032" t="s">
        <v>14866</v>
      </c>
      <c r="I7032" t="s">
        <v>15058</v>
      </c>
      <c r="J7032" t="s">
        <v>14868</v>
      </c>
      <c r="K7032" t="s">
        <v>15075</v>
      </c>
      <c r="L7032" t="s">
        <v>14870</v>
      </c>
    </row>
    <row r="7033" spans="1:12" x14ac:dyDescent="0.2">
      <c r="A7033" t="s">
        <v>15074</v>
      </c>
      <c r="B7033">
        <v>2022.03</v>
      </c>
      <c r="C7033">
        <v>21580</v>
      </c>
      <c r="E7033" t="s">
        <v>14865</v>
      </c>
      <c r="F7033" t="s">
        <v>1</v>
      </c>
      <c r="G7033">
        <v>0</v>
      </c>
      <c r="H7033" t="s">
        <v>14866</v>
      </c>
      <c r="I7033" t="s">
        <v>15058</v>
      </c>
      <c r="J7033" t="s">
        <v>14868</v>
      </c>
      <c r="K7033" t="s">
        <v>15075</v>
      </c>
      <c r="L7033" t="s">
        <v>14870</v>
      </c>
    </row>
    <row r="7034" spans="1:12" x14ac:dyDescent="0.2">
      <c r="A7034" t="s">
        <v>15074</v>
      </c>
      <c r="B7034">
        <v>2022.06</v>
      </c>
      <c r="C7034">
        <v>21828</v>
      </c>
      <c r="E7034" t="s">
        <v>14865</v>
      </c>
      <c r="F7034" t="s">
        <v>1</v>
      </c>
      <c r="G7034">
        <v>0</v>
      </c>
      <c r="H7034" t="s">
        <v>14866</v>
      </c>
      <c r="I7034" t="s">
        <v>15058</v>
      </c>
      <c r="J7034" t="s">
        <v>14868</v>
      </c>
      <c r="K7034" t="s">
        <v>15075</v>
      </c>
      <c r="L7034" t="s">
        <v>14870</v>
      </c>
    </row>
    <row r="7035" spans="1:12" x14ac:dyDescent="0.2">
      <c r="A7035" t="s">
        <v>15074</v>
      </c>
      <c r="B7035">
        <v>2022.09</v>
      </c>
      <c r="C7035">
        <v>21695</v>
      </c>
      <c r="E7035" t="s">
        <v>14865</v>
      </c>
      <c r="F7035" t="s">
        <v>1</v>
      </c>
      <c r="G7035">
        <v>0</v>
      </c>
      <c r="H7035" t="s">
        <v>14866</v>
      </c>
      <c r="I7035" t="s">
        <v>15058</v>
      </c>
      <c r="J7035" t="s">
        <v>14868</v>
      </c>
      <c r="K7035" t="s">
        <v>15075</v>
      </c>
      <c r="L7035" t="s">
        <v>14870</v>
      </c>
    </row>
    <row r="7036" spans="1:12" x14ac:dyDescent="0.2">
      <c r="A7036" t="s">
        <v>15076</v>
      </c>
      <c r="B7036">
        <v>2011.06</v>
      </c>
      <c r="C7036">
        <v>17884</v>
      </c>
      <c r="E7036" t="s">
        <v>14872</v>
      </c>
      <c r="F7036" t="s">
        <v>1</v>
      </c>
      <c r="G7036">
        <v>0</v>
      </c>
      <c r="H7036" t="s">
        <v>14866</v>
      </c>
      <c r="I7036" t="s">
        <v>15058</v>
      </c>
      <c r="J7036" t="s">
        <v>14868</v>
      </c>
      <c r="K7036" t="s">
        <v>15075</v>
      </c>
      <c r="L7036" t="s">
        <v>14873</v>
      </c>
    </row>
    <row r="7037" spans="1:12" x14ac:dyDescent="0.2">
      <c r="A7037" t="s">
        <v>15076</v>
      </c>
      <c r="B7037">
        <v>2011.09</v>
      </c>
      <c r="C7037">
        <v>18060</v>
      </c>
      <c r="E7037" t="s">
        <v>14872</v>
      </c>
      <c r="F7037" t="s">
        <v>1</v>
      </c>
      <c r="G7037">
        <v>0</v>
      </c>
      <c r="H7037" t="s">
        <v>14866</v>
      </c>
      <c r="I7037" t="s">
        <v>15058</v>
      </c>
      <c r="J7037" t="s">
        <v>14868</v>
      </c>
      <c r="K7037" t="s">
        <v>15075</v>
      </c>
      <c r="L7037" t="s">
        <v>14873</v>
      </c>
    </row>
    <row r="7038" spans="1:12" x14ac:dyDescent="0.2">
      <c r="A7038" t="s">
        <v>15076</v>
      </c>
      <c r="B7038">
        <v>2011.12</v>
      </c>
      <c r="C7038">
        <v>18058</v>
      </c>
      <c r="E7038" t="s">
        <v>14872</v>
      </c>
      <c r="F7038" t="s">
        <v>1</v>
      </c>
      <c r="G7038">
        <v>0</v>
      </c>
      <c r="H7038" t="s">
        <v>14866</v>
      </c>
      <c r="I7038" t="s">
        <v>15058</v>
      </c>
      <c r="J7038" t="s">
        <v>14868</v>
      </c>
      <c r="K7038" t="s">
        <v>15075</v>
      </c>
      <c r="L7038" t="s">
        <v>14873</v>
      </c>
    </row>
    <row r="7039" spans="1:12" x14ac:dyDescent="0.2">
      <c r="A7039" t="s">
        <v>15076</v>
      </c>
      <c r="B7039">
        <v>2012.03</v>
      </c>
      <c r="C7039">
        <v>17977</v>
      </c>
      <c r="E7039" t="s">
        <v>14872</v>
      </c>
      <c r="F7039" t="s">
        <v>1</v>
      </c>
      <c r="G7039">
        <v>0</v>
      </c>
      <c r="H7039" t="s">
        <v>14866</v>
      </c>
      <c r="I7039" t="s">
        <v>15058</v>
      </c>
      <c r="J7039" t="s">
        <v>14868</v>
      </c>
      <c r="K7039" t="s">
        <v>15075</v>
      </c>
      <c r="L7039" t="s">
        <v>14873</v>
      </c>
    </row>
    <row r="7040" spans="1:12" x14ac:dyDescent="0.2">
      <c r="A7040" t="s">
        <v>15076</v>
      </c>
      <c r="B7040">
        <v>2012.06</v>
      </c>
      <c r="C7040">
        <v>18119</v>
      </c>
      <c r="E7040" t="s">
        <v>14872</v>
      </c>
      <c r="F7040" t="s">
        <v>1</v>
      </c>
      <c r="G7040">
        <v>0</v>
      </c>
      <c r="H7040" t="s">
        <v>14866</v>
      </c>
      <c r="I7040" t="s">
        <v>15058</v>
      </c>
      <c r="J7040" t="s">
        <v>14868</v>
      </c>
      <c r="K7040" t="s">
        <v>15075</v>
      </c>
      <c r="L7040" t="s">
        <v>14873</v>
      </c>
    </row>
    <row r="7041" spans="1:12" x14ac:dyDescent="0.2">
      <c r="A7041" t="s">
        <v>15076</v>
      </c>
      <c r="B7041">
        <v>2012.09</v>
      </c>
      <c r="C7041">
        <v>18027</v>
      </c>
      <c r="E7041" t="s">
        <v>14872</v>
      </c>
      <c r="F7041" t="s">
        <v>1</v>
      </c>
      <c r="G7041">
        <v>0</v>
      </c>
      <c r="H7041" t="s">
        <v>14866</v>
      </c>
      <c r="I7041" t="s">
        <v>15058</v>
      </c>
      <c r="J7041" t="s">
        <v>14868</v>
      </c>
      <c r="K7041" t="s">
        <v>15075</v>
      </c>
      <c r="L7041" t="s">
        <v>14873</v>
      </c>
    </row>
    <row r="7042" spans="1:12" x14ac:dyDescent="0.2">
      <c r="A7042" t="s">
        <v>15076</v>
      </c>
      <c r="B7042">
        <v>2012.12</v>
      </c>
      <c r="C7042">
        <v>17992</v>
      </c>
      <c r="E7042" t="s">
        <v>14872</v>
      </c>
      <c r="F7042" t="s">
        <v>1</v>
      </c>
      <c r="G7042">
        <v>0</v>
      </c>
      <c r="H7042" t="s">
        <v>14866</v>
      </c>
      <c r="I7042" t="s">
        <v>15058</v>
      </c>
      <c r="J7042" t="s">
        <v>14868</v>
      </c>
      <c r="K7042" t="s">
        <v>15075</v>
      </c>
      <c r="L7042" t="s">
        <v>14873</v>
      </c>
    </row>
    <row r="7043" spans="1:12" x14ac:dyDescent="0.2">
      <c r="A7043" t="s">
        <v>15076</v>
      </c>
      <c r="B7043">
        <v>2013.03</v>
      </c>
      <c r="C7043">
        <v>18102</v>
      </c>
      <c r="E7043" t="s">
        <v>14872</v>
      </c>
      <c r="F7043" t="s">
        <v>1</v>
      </c>
      <c r="G7043">
        <v>0</v>
      </c>
      <c r="H7043" t="s">
        <v>14866</v>
      </c>
      <c r="I7043" t="s">
        <v>15058</v>
      </c>
      <c r="J7043" t="s">
        <v>14868</v>
      </c>
      <c r="K7043" t="s">
        <v>15075</v>
      </c>
      <c r="L7043" t="s">
        <v>14873</v>
      </c>
    </row>
    <row r="7044" spans="1:12" x14ac:dyDescent="0.2">
      <c r="A7044" t="s">
        <v>15076</v>
      </c>
      <c r="B7044">
        <v>2013.06</v>
      </c>
      <c r="C7044">
        <v>18042</v>
      </c>
      <c r="E7044" t="s">
        <v>14872</v>
      </c>
      <c r="F7044" t="s">
        <v>1</v>
      </c>
      <c r="G7044">
        <v>0</v>
      </c>
      <c r="H7044" t="s">
        <v>14866</v>
      </c>
      <c r="I7044" t="s">
        <v>15058</v>
      </c>
      <c r="J7044" t="s">
        <v>14868</v>
      </c>
      <c r="K7044" t="s">
        <v>15075</v>
      </c>
      <c r="L7044" t="s">
        <v>14873</v>
      </c>
    </row>
    <row r="7045" spans="1:12" x14ac:dyDescent="0.2">
      <c r="A7045" t="s">
        <v>15076</v>
      </c>
      <c r="B7045">
        <v>2013.09</v>
      </c>
      <c r="C7045">
        <v>18157</v>
      </c>
      <c r="E7045" t="s">
        <v>14872</v>
      </c>
      <c r="F7045" t="s">
        <v>1</v>
      </c>
      <c r="G7045">
        <v>0</v>
      </c>
      <c r="H7045" t="s">
        <v>14866</v>
      </c>
      <c r="I7045" t="s">
        <v>15058</v>
      </c>
      <c r="J7045" t="s">
        <v>14868</v>
      </c>
      <c r="K7045" t="s">
        <v>15075</v>
      </c>
      <c r="L7045" t="s">
        <v>14873</v>
      </c>
    </row>
    <row r="7046" spans="1:12" x14ac:dyDescent="0.2">
      <c r="A7046" t="s">
        <v>15076</v>
      </c>
      <c r="B7046">
        <v>2013.12</v>
      </c>
      <c r="C7046">
        <v>18363</v>
      </c>
      <c r="E7046" t="s">
        <v>14872</v>
      </c>
      <c r="F7046" t="s">
        <v>1</v>
      </c>
      <c r="G7046">
        <v>0</v>
      </c>
      <c r="H7046" t="s">
        <v>14866</v>
      </c>
      <c r="I7046" t="s">
        <v>15058</v>
      </c>
      <c r="J7046" t="s">
        <v>14868</v>
      </c>
      <c r="K7046" t="s">
        <v>15075</v>
      </c>
      <c r="L7046" t="s">
        <v>14873</v>
      </c>
    </row>
    <row r="7047" spans="1:12" x14ac:dyDescent="0.2">
      <c r="A7047" t="s">
        <v>15076</v>
      </c>
      <c r="B7047">
        <v>2014.03</v>
      </c>
      <c r="C7047">
        <v>18380</v>
      </c>
      <c r="E7047" t="s">
        <v>14872</v>
      </c>
      <c r="F7047" t="s">
        <v>1</v>
      </c>
      <c r="G7047">
        <v>0</v>
      </c>
      <c r="H7047" t="s">
        <v>14866</v>
      </c>
      <c r="I7047" t="s">
        <v>15058</v>
      </c>
      <c r="J7047" t="s">
        <v>14868</v>
      </c>
      <c r="K7047" t="s">
        <v>15075</v>
      </c>
      <c r="L7047" t="s">
        <v>14873</v>
      </c>
    </row>
    <row r="7048" spans="1:12" x14ac:dyDescent="0.2">
      <c r="A7048" t="s">
        <v>15076</v>
      </c>
      <c r="B7048">
        <v>2014.06</v>
      </c>
      <c r="C7048">
        <v>18458</v>
      </c>
      <c r="E7048" t="s">
        <v>14872</v>
      </c>
      <c r="F7048" t="s">
        <v>1</v>
      </c>
      <c r="G7048">
        <v>0</v>
      </c>
      <c r="H7048" t="s">
        <v>14866</v>
      </c>
      <c r="I7048" t="s">
        <v>15058</v>
      </c>
      <c r="J7048" t="s">
        <v>14868</v>
      </c>
      <c r="K7048" t="s">
        <v>15075</v>
      </c>
      <c r="L7048" t="s">
        <v>14873</v>
      </c>
    </row>
    <row r="7049" spans="1:12" x14ac:dyDescent="0.2">
      <c r="A7049" t="s">
        <v>15076</v>
      </c>
      <c r="B7049">
        <v>2014.09</v>
      </c>
      <c r="C7049">
        <v>18631</v>
      </c>
      <c r="E7049" t="s">
        <v>14872</v>
      </c>
      <c r="F7049" t="s">
        <v>1</v>
      </c>
      <c r="G7049">
        <v>0</v>
      </c>
      <c r="H7049" t="s">
        <v>14866</v>
      </c>
      <c r="I7049" t="s">
        <v>15058</v>
      </c>
      <c r="J7049" t="s">
        <v>14868</v>
      </c>
      <c r="K7049" t="s">
        <v>15075</v>
      </c>
      <c r="L7049" t="s">
        <v>14873</v>
      </c>
    </row>
    <row r="7050" spans="1:12" x14ac:dyDescent="0.2">
      <c r="A7050" t="s">
        <v>15076</v>
      </c>
      <c r="B7050">
        <v>2014.12</v>
      </c>
      <c r="C7050">
        <v>18676</v>
      </c>
      <c r="E7050" t="s">
        <v>14872</v>
      </c>
      <c r="F7050" t="s">
        <v>1</v>
      </c>
      <c r="G7050">
        <v>0</v>
      </c>
      <c r="H7050" t="s">
        <v>14866</v>
      </c>
      <c r="I7050" t="s">
        <v>15058</v>
      </c>
      <c r="J7050" t="s">
        <v>14868</v>
      </c>
      <c r="K7050" t="s">
        <v>15075</v>
      </c>
      <c r="L7050" t="s">
        <v>14873</v>
      </c>
    </row>
    <row r="7051" spans="1:12" x14ac:dyDescent="0.2">
      <c r="A7051" t="s">
        <v>15076</v>
      </c>
      <c r="B7051">
        <v>2015.03</v>
      </c>
      <c r="C7051">
        <v>18784</v>
      </c>
      <c r="E7051" t="s">
        <v>14872</v>
      </c>
      <c r="F7051" t="s">
        <v>1</v>
      </c>
      <c r="G7051">
        <v>0</v>
      </c>
      <c r="H7051" t="s">
        <v>14866</v>
      </c>
      <c r="I7051" t="s">
        <v>15058</v>
      </c>
      <c r="J7051" t="s">
        <v>14868</v>
      </c>
      <c r="K7051" t="s">
        <v>15075</v>
      </c>
      <c r="L7051" t="s">
        <v>14873</v>
      </c>
    </row>
    <row r="7052" spans="1:12" x14ac:dyDescent="0.2">
      <c r="A7052" t="s">
        <v>15076</v>
      </c>
      <c r="B7052">
        <v>2015.06</v>
      </c>
      <c r="C7052">
        <v>18816</v>
      </c>
      <c r="E7052" t="s">
        <v>14872</v>
      </c>
      <c r="F7052" t="s">
        <v>1</v>
      </c>
      <c r="G7052">
        <v>0</v>
      </c>
      <c r="H7052" t="s">
        <v>14866</v>
      </c>
      <c r="I7052" t="s">
        <v>15058</v>
      </c>
      <c r="J7052" t="s">
        <v>14868</v>
      </c>
      <c r="K7052" t="s">
        <v>15075</v>
      </c>
      <c r="L7052" t="s">
        <v>14873</v>
      </c>
    </row>
    <row r="7053" spans="1:12" x14ac:dyDescent="0.2">
      <c r="A7053" t="s">
        <v>15076</v>
      </c>
      <c r="B7053">
        <v>2015.09</v>
      </c>
      <c r="C7053">
        <v>18745</v>
      </c>
      <c r="E7053" t="s">
        <v>14872</v>
      </c>
      <c r="F7053" t="s">
        <v>1</v>
      </c>
      <c r="G7053">
        <v>0</v>
      </c>
      <c r="H7053" t="s">
        <v>14866</v>
      </c>
      <c r="I7053" t="s">
        <v>15058</v>
      </c>
      <c r="J7053" t="s">
        <v>14868</v>
      </c>
      <c r="K7053" t="s">
        <v>15075</v>
      </c>
      <c r="L7053" t="s">
        <v>14873</v>
      </c>
    </row>
    <row r="7054" spans="1:12" x14ac:dyDescent="0.2">
      <c r="A7054" t="s">
        <v>15076</v>
      </c>
      <c r="B7054">
        <v>2015.12</v>
      </c>
      <c r="C7054">
        <v>18875</v>
      </c>
      <c r="E7054" t="s">
        <v>14872</v>
      </c>
      <c r="F7054" t="s">
        <v>1</v>
      </c>
      <c r="G7054">
        <v>0</v>
      </c>
      <c r="H7054" t="s">
        <v>14866</v>
      </c>
      <c r="I7054" t="s">
        <v>15058</v>
      </c>
      <c r="J7054" t="s">
        <v>14868</v>
      </c>
      <c r="K7054" t="s">
        <v>15075</v>
      </c>
      <c r="L7054" t="s">
        <v>14873</v>
      </c>
    </row>
    <row r="7055" spans="1:12" x14ac:dyDescent="0.2">
      <c r="A7055" t="s">
        <v>15076</v>
      </c>
      <c r="B7055">
        <v>2016.03</v>
      </c>
      <c r="C7055">
        <v>18856</v>
      </c>
      <c r="E7055" t="s">
        <v>14872</v>
      </c>
      <c r="F7055" t="s">
        <v>1</v>
      </c>
      <c r="G7055">
        <v>0</v>
      </c>
      <c r="H7055" t="s">
        <v>14866</v>
      </c>
      <c r="I7055" t="s">
        <v>15058</v>
      </c>
      <c r="J7055" t="s">
        <v>14868</v>
      </c>
      <c r="K7055" t="s">
        <v>15075</v>
      </c>
      <c r="L7055" t="s">
        <v>14873</v>
      </c>
    </row>
    <row r="7056" spans="1:12" x14ac:dyDescent="0.2">
      <c r="A7056" t="s">
        <v>15076</v>
      </c>
      <c r="B7056">
        <v>2016.06</v>
      </c>
      <c r="C7056">
        <v>19009</v>
      </c>
      <c r="E7056" t="s">
        <v>14872</v>
      </c>
      <c r="F7056" t="s">
        <v>1</v>
      </c>
      <c r="G7056">
        <v>0</v>
      </c>
      <c r="H7056" t="s">
        <v>14866</v>
      </c>
      <c r="I7056" t="s">
        <v>15058</v>
      </c>
      <c r="J7056" t="s">
        <v>14868</v>
      </c>
      <c r="K7056" t="s">
        <v>15075</v>
      </c>
      <c r="L7056" t="s">
        <v>14873</v>
      </c>
    </row>
    <row r="7057" spans="1:12" x14ac:dyDescent="0.2">
      <c r="A7057" t="s">
        <v>15076</v>
      </c>
      <c r="B7057">
        <v>2016.09</v>
      </c>
      <c r="C7057">
        <v>19217</v>
      </c>
      <c r="E7057" t="s">
        <v>14872</v>
      </c>
      <c r="F7057" t="s">
        <v>1</v>
      </c>
      <c r="G7057">
        <v>0</v>
      </c>
      <c r="H7057" t="s">
        <v>14866</v>
      </c>
      <c r="I7057" t="s">
        <v>15058</v>
      </c>
      <c r="J7057" t="s">
        <v>14868</v>
      </c>
      <c r="K7057" t="s">
        <v>15075</v>
      </c>
      <c r="L7057" t="s">
        <v>14873</v>
      </c>
    </row>
    <row r="7058" spans="1:12" x14ac:dyDescent="0.2">
      <c r="A7058" t="s">
        <v>15076</v>
      </c>
      <c r="B7058">
        <v>2016.12</v>
      </c>
      <c r="C7058">
        <v>19107</v>
      </c>
      <c r="E7058" t="s">
        <v>14872</v>
      </c>
      <c r="F7058" t="s">
        <v>1</v>
      </c>
      <c r="G7058">
        <v>0</v>
      </c>
      <c r="H7058" t="s">
        <v>14866</v>
      </c>
      <c r="I7058" t="s">
        <v>15058</v>
      </c>
      <c r="J7058" t="s">
        <v>14868</v>
      </c>
      <c r="K7058" t="s">
        <v>15075</v>
      </c>
      <c r="L7058" t="s">
        <v>14873</v>
      </c>
    </row>
    <row r="7059" spans="1:12" x14ac:dyDescent="0.2">
      <c r="A7059" t="s">
        <v>15076</v>
      </c>
      <c r="B7059">
        <v>2017.03</v>
      </c>
      <c r="C7059">
        <v>19136</v>
      </c>
      <c r="E7059" t="s">
        <v>14872</v>
      </c>
      <c r="F7059" t="s">
        <v>1</v>
      </c>
      <c r="G7059">
        <v>0</v>
      </c>
      <c r="H7059" t="s">
        <v>14866</v>
      </c>
      <c r="I7059" t="s">
        <v>15058</v>
      </c>
      <c r="J7059" t="s">
        <v>14868</v>
      </c>
      <c r="K7059" t="s">
        <v>15075</v>
      </c>
      <c r="L7059" t="s">
        <v>14873</v>
      </c>
    </row>
    <row r="7060" spans="1:12" x14ac:dyDescent="0.2">
      <c r="A7060" t="s">
        <v>15076</v>
      </c>
      <c r="B7060">
        <v>2017.06</v>
      </c>
      <c r="C7060">
        <v>19576</v>
      </c>
      <c r="E7060" t="s">
        <v>14872</v>
      </c>
      <c r="F7060" t="s">
        <v>1</v>
      </c>
      <c r="G7060">
        <v>0</v>
      </c>
      <c r="H7060" t="s">
        <v>14866</v>
      </c>
      <c r="I7060" t="s">
        <v>15058</v>
      </c>
      <c r="J7060" t="s">
        <v>14868</v>
      </c>
      <c r="K7060" t="s">
        <v>15075</v>
      </c>
      <c r="L7060" t="s">
        <v>14873</v>
      </c>
    </row>
    <row r="7061" spans="1:12" x14ac:dyDescent="0.2">
      <c r="A7061" t="s">
        <v>15076</v>
      </c>
      <c r="B7061">
        <v>2017.09</v>
      </c>
      <c r="C7061">
        <v>19682</v>
      </c>
      <c r="E7061" t="s">
        <v>14872</v>
      </c>
      <c r="F7061" t="s">
        <v>1</v>
      </c>
      <c r="G7061">
        <v>0</v>
      </c>
      <c r="H7061" t="s">
        <v>14866</v>
      </c>
      <c r="I7061" t="s">
        <v>15058</v>
      </c>
      <c r="J7061" t="s">
        <v>14868</v>
      </c>
      <c r="K7061" t="s">
        <v>15075</v>
      </c>
      <c r="L7061" t="s">
        <v>14873</v>
      </c>
    </row>
    <row r="7062" spans="1:12" x14ac:dyDescent="0.2">
      <c r="A7062" t="s">
        <v>15076</v>
      </c>
      <c r="B7062">
        <v>2017.12</v>
      </c>
      <c r="C7062">
        <v>19780</v>
      </c>
      <c r="E7062" t="s">
        <v>14872</v>
      </c>
      <c r="F7062" t="s">
        <v>1</v>
      </c>
      <c r="G7062">
        <v>0</v>
      </c>
      <c r="H7062" t="s">
        <v>14866</v>
      </c>
      <c r="I7062" t="s">
        <v>15058</v>
      </c>
      <c r="J7062" t="s">
        <v>14868</v>
      </c>
      <c r="K7062" t="s">
        <v>15075</v>
      </c>
      <c r="L7062" t="s">
        <v>14873</v>
      </c>
    </row>
    <row r="7063" spans="1:12" x14ac:dyDescent="0.2">
      <c r="A7063" t="s">
        <v>15076</v>
      </c>
      <c r="B7063">
        <v>2018.03</v>
      </c>
      <c r="C7063">
        <v>20128</v>
      </c>
      <c r="E7063" t="s">
        <v>14872</v>
      </c>
      <c r="F7063" t="s">
        <v>1</v>
      </c>
      <c r="G7063">
        <v>0</v>
      </c>
      <c r="H7063" t="s">
        <v>14866</v>
      </c>
      <c r="I7063" t="s">
        <v>15058</v>
      </c>
      <c r="J7063" t="s">
        <v>14868</v>
      </c>
      <c r="K7063" t="s">
        <v>15075</v>
      </c>
      <c r="L7063" t="s">
        <v>14873</v>
      </c>
    </row>
    <row r="7064" spans="1:12" x14ac:dyDescent="0.2">
      <c r="A7064" t="s">
        <v>15076</v>
      </c>
      <c r="B7064">
        <v>2018.06</v>
      </c>
      <c r="C7064">
        <v>20034</v>
      </c>
      <c r="E7064" t="s">
        <v>14872</v>
      </c>
      <c r="F7064" t="s">
        <v>1</v>
      </c>
      <c r="G7064">
        <v>0</v>
      </c>
      <c r="H7064" t="s">
        <v>14866</v>
      </c>
      <c r="I7064" t="s">
        <v>15058</v>
      </c>
      <c r="J7064" t="s">
        <v>14868</v>
      </c>
      <c r="K7064" t="s">
        <v>15075</v>
      </c>
      <c r="L7064" t="s">
        <v>14873</v>
      </c>
    </row>
    <row r="7065" spans="1:12" x14ac:dyDescent="0.2">
      <c r="A7065" t="s">
        <v>15076</v>
      </c>
      <c r="B7065">
        <v>2018.09</v>
      </c>
      <c r="C7065">
        <v>20025</v>
      </c>
      <c r="E7065" t="s">
        <v>14872</v>
      </c>
      <c r="F7065" t="s">
        <v>1</v>
      </c>
      <c r="G7065">
        <v>0</v>
      </c>
      <c r="H7065" t="s">
        <v>14866</v>
      </c>
      <c r="I7065" t="s">
        <v>15058</v>
      </c>
      <c r="J7065" t="s">
        <v>14868</v>
      </c>
      <c r="K7065" t="s">
        <v>15075</v>
      </c>
      <c r="L7065" t="s">
        <v>14873</v>
      </c>
    </row>
    <row r="7066" spans="1:12" x14ac:dyDescent="0.2">
      <c r="A7066" t="s">
        <v>15076</v>
      </c>
      <c r="B7066">
        <v>2018.12</v>
      </c>
      <c r="C7066">
        <v>20263</v>
      </c>
      <c r="E7066" t="s">
        <v>14872</v>
      </c>
      <c r="F7066" t="s">
        <v>1</v>
      </c>
      <c r="G7066">
        <v>0</v>
      </c>
      <c r="H7066" t="s">
        <v>14866</v>
      </c>
      <c r="I7066" t="s">
        <v>15058</v>
      </c>
      <c r="J7066" t="s">
        <v>14868</v>
      </c>
      <c r="K7066" t="s">
        <v>15075</v>
      </c>
      <c r="L7066" t="s">
        <v>14873</v>
      </c>
    </row>
    <row r="7067" spans="1:12" x14ac:dyDescent="0.2">
      <c r="A7067" t="s">
        <v>15076</v>
      </c>
      <c r="B7067">
        <v>2019.03</v>
      </c>
      <c r="C7067">
        <v>20394</v>
      </c>
      <c r="E7067" t="s">
        <v>14872</v>
      </c>
      <c r="F7067" t="s">
        <v>1</v>
      </c>
      <c r="G7067">
        <v>0</v>
      </c>
      <c r="H7067" t="s">
        <v>14866</v>
      </c>
      <c r="I7067" t="s">
        <v>15058</v>
      </c>
      <c r="J7067" t="s">
        <v>14868</v>
      </c>
      <c r="K7067" t="s">
        <v>15075</v>
      </c>
      <c r="L7067" t="s">
        <v>14873</v>
      </c>
    </row>
    <row r="7068" spans="1:12" x14ac:dyDescent="0.2">
      <c r="A7068" t="s">
        <v>15076</v>
      </c>
      <c r="B7068">
        <v>2019.06</v>
      </c>
      <c r="C7068">
        <v>20541</v>
      </c>
      <c r="E7068" t="s">
        <v>14872</v>
      </c>
      <c r="F7068" t="s">
        <v>1</v>
      </c>
      <c r="G7068">
        <v>0</v>
      </c>
      <c r="H7068" t="s">
        <v>14866</v>
      </c>
      <c r="I7068" t="s">
        <v>15058</v>
      </c>
      <c r="J7068" t="s">
        <v>14868</v>
      </c>
      <c r="K7068" t="s">
        <v>15075</v>
      </c>
      <c r="L7068" t="s">
        <v>14873</v>
      </c>
    </row>
    <row r="7069" spans="1:12" x14ac:dyDescent="0.2">
      <c r="A7069" t="s">
        <v>15076</v>
      </c>
      <c r="B7069">
        <v>2019.09</v>
      </c>
      <c r="C7069">
        <v>20534</v>
      </c>
      <c r="E7069" t="s">
        <v>14872</v>
      </c>
      <c r="F7069" t="s">
        <v>1</v>
      </c>
      <c r="G7069">
        <v>0</v>
      </c>
      <c r="H7069" t="s">
        <v>14866</v>
      </c>
      <c r="I7069" t="s">
        <v>15058</v>
      </c>
      <c r="J7069" t="s">
        <v>14868</v>
      </c>
      <c r="K7069" t="s">
        <v>15075</v>
      </c>
      <c r="L7069" t="s">
        <v>14873</v>
      </c>
    </row>
    <row r="7070" spans="1:12" x14ac:dyDescent="0.2">
      <c r="A7070" t="s">
        <v>15076</v>
      </c>
      <c r="B7070">
        <v>2019.12</v>
      </c>
      <c r="C7070">
        <v>20650</v>
      </c>
      <c r="E7070" t="s">
        <v>14872</v>
      </c>
      <c r="F7070" t="s">
        <v>1</v>
      </c>
      <c r="G7070">
        <v>0</v>
      </c>
      <c r="H7070" t="s">
        <v>14866</v>
      </c>
      <c r="I7070" t="s">
        <v>15058</v>
      </c>
      <c r="J7070" t="s">
        <v>14868</v>
      </c>
      <c r="K7070" t="s">
        <v>15075</v>
      </c>
      <c r="L7070" t="s">
        <v>14873</v>
      </c>
    </row>
    <row r="7071" spans="1:12" x14ac:dyDescent="0.2">
      <c r="A7071" t="s">
        <v>15076</v>
      </c>
      <c r="B7071">
        <v>2020.03</v>
      </c>
      <c r="C7071">
        <v>20779</v>
      </c>
      <c r="E7071" t="s">
        <v>14872</v>
      </c>
      <c r="F7071" t="s">
        <v>1</v>
      </c>
      <c r="G7071">
        <v>0</v>
      </c>
      <c r="H7071" t="s">
        <v>14866</v>
      </c>
      <c r="I7071" t="s">
        <v>15058</v>
      </c>
      <c r="J7071" t="s">
        <v>14868</v>
      </c>
      <c r="K7071" t="s">
        <v>15075</v>
      </c>
      <c r="L7071" t="s">
        <v>14873</v>
      </c>
    </row>
    <row r="7072" spans="1:12" x14ac:dyDescent="0.2">
      <c r="A7072" t="s">
        <v>15076</v>
      </c>
      <c r="B7072">
        <v>2020.06</v>
      </c>
      <c r="C7072">
        <v>20640</v>
      </c>
      <c r="E7072" t="s">
        <v>14872</v>
      </c>
      <c r="F7072" t="s">
        <v>1</v>
      </c>
      <c r="G7072">
        <v>0</v>
      </c>
      <c r="H7072" t="s">
        <v>14866</v>
      </c>
      <c r="I7072" t="s">
        <v>15058</v>
      </c>
      <c r="J7072" t="s">
        <v>14868</v>
      </c>
      <c r="K7072" t="s">
        <v>15075</v>
      </c>
      <c r="L7072" t="s">
        <v>14873</v>
      </c>
    </row>
    <row r="7073" spans="1:12" x14ac:dyDescent="0.2">
      <c r="A7073" t="s">
        <v>15076</v>
      </c>
      <c r="B7073">
        <v>2020.09</v>
      </c>
      <c r="C7073">
        <v>20932</v>
      </c>
      <c r="E7073" t="s">
        <v>14872</v>
      </c>
      <c r="F7073" t="s">
        <v>1</v>
      </c>
      <c r="G7073">
        <v>0</v>
      </c>
      <c r="H7073" t="s">
        <v>14866</v>
      </c>
      <c r="I7073" t="s">
        <v>15058</v>
      </c>
      <c r="J7073" t="s">
        <v>14868</v>
      </c>
      <c r="K7073" t="s">
        <v>15075</v>
      </c>
      <c r="L7073" t="s">
        <v>14873</v>
      </c>
    </row>
    <row r="7074" spans="1:12" x14ac:dyDescent="0.2">
      <c r="A7074" t="s">
        <v>15076</v>
      </c>
      <c r="B7074">
        <v>2020.12</v>
      </c>
      <c r="C7074">
        <v>21232</v>
      </c>
      <c r="E7074" t="s">
        <v>14872</v>
      </c>
      <c r="F7074" t="s">
        <v>1</v>
      </c>
      <c r="G7074">
        <v>0</v>
      </c>
      <c r="H7074" t="s">
        <v>14866</v>
      </c>
      <c r="I7074" t="s">
        <v>15058</v>
      </c>
      <c r="J7074" t="s">
        <v>14868</v>
      </c>
      <c r="K7074" t="s">
        <v>15075</v>
      </c>
      <c r="L7074" t="s">
        <v>14873</v>
      </c>
    </row>
    <row r="7075" spans="1:12" x14ac:dyDescent="0.2">
      <c r="A7075" t="s">
        <v>15076</v>
      </c>
      <c r="B7075">
        <v>2021.03</v>
      </c>
      <c r="C7075">
        <v>21264</v>
      </c>
      <c r="E7075" t="s">
        <v>14872</v>
      </c>
      <c r="F7075" t="s">
        <v>1</v>
      </c>
      <c r="G7075">
        <v>0</v>
      </c>
      <c r="H7075" t="s">
        <v>14866</v>
      </c>
      <c r="I7075" t="s">
        <v>15058</v>
      </c>
      <c r="J7075" t="s">
        <v>14868</v>
      </c>
      <c r="K7075" t="s">
        <v>15075</v>
      </c>
      <c r="L7075" t="s">
        <v>14873</v>
      </c>
    </row>
    <row r="7076" spans="1:12" x14ac:dyDescent="0.2">
      <c r="A7076" t="s">
        <v>15076</v>
      </c>
      <c r="B7076">
        <v>2021.06</v>
      </c>
      <c r="C7076">
        <v>21516</v>
      </c>
      <c r="E7076" t="s">
        <v>14872</v>
      </c>
      <c r="F7076" t="s">
        <v>1</v>
      </c>
      <c r="G7076">
        <v>0</v>
      </c>
      <c r="H7076" t="s">
        <v>14866</v>
      </c>
      <c r="I7076" t="s">
        <v>15058</v>
      </c>
      <c r="J7076" t="s">
        <v>14868</v>
      </c>
      <c r="K7076" t="s">
        <v>15075</v>
      </c>
      <c r="L7076" t="s">
        <v>14873</v>
      </c>
    </row>
    <row r="7077" spans="1:12" x14ac:dyDescent="0.2">
      <c r="A7077" t="s">
        <v>15076</v>
      </c>
      <c r="B7077">
        <v>2021.09</v>
      </c>
      <c r="C7077">
        <v>21625</v>
      </c>
      <c r="E7077" t="s">
        <v>14872</v>
      </c>
      <c r="F7077" t="s">
        <v>1</v>
      </c>
      <c r="G7077">
        <v>0</v>
      </c>
      <c r="H7077" t="s">
        <v>14866</v>
      </c>
      <c r="I7077" t="s">
        <v>15058</v>
      </c>
      <c r="J7077" t="s">
        <v>14868</v>
      </c>
      <c r="K7077" t="s">
        <v>15075</v>
      </c>
      <c r="L7077" t="s">
        <v>14873</v>
      </c>
    </row>
    <row r="7078" spans="1:12" x14ac:dyDescent="0.2">
      <c r="A7078" t="s">
        <v>15076</v>
      </c>
      <c r="B7078">
        <v>2021.12</v>
      </c>
      <c r="C7078">
        <v>21877</v>
      </c>
      <c r="E7078" t="s">
        <v>14872</v>
      </c>
      <c r="F7078" t="s">
        <v>1</v>
      </c>
      <c r="G7078">
        <v>0</v>
      </c>
      <c r="H7078" t="s">
        <v>14866</v>
      </c>
      <c r="I7078" t="s">
        <v>15058</v>
      </c>
      <c r="J7078" t="s">
        <v>14868</v>
      </c>
      <c r="K7078" t="s">
        <v>15075</v>
      </c>
      <c r="L7078" t="s">
        <v>14873</v>
      </c>
    </row>
    <row r="7079" spans="1:12" x14ac:dyDescent="0.2">
      <c r="A7079" t="s">
        <v>15076</v>
      </c>
      <c r="B7079">
        <v>2022.03</v>
      </c>
      <c r="C7079">
        <v>21236</v>
      </c>
      <c r="E7079" t="s">
        <v>14872</v>
      </c>
      <c r="F7079" t="s">
        <v>1</v>
      </c>
      <c r="G7079">
        <v>0</v>
      </c>
      <c r="H7079" t="s">
        <v>14866</v>
      </c>
      <c r="I7079" t="s">
        <v>15058</v>
      </c>
      <c r="J7079" t="s">
        <v>14868</v>
      </c>
      <c r="K7079" t="s">
        <v>15075</v>
      </c>
      <c r="L7079" t="s">
        <v>14873</v>
      </c>
    </row>
    <row r="7080" spans="1:12" x14ac:dyDescent="0.2">
      <c r="A7080" t="s">
        <v>15076</v>
      </c>
      <c r="B7080">
        <v>2022.06</v>
      </c>
      <c r="C7080">
        <v>21900</v>
      </c>
      <c r="E7080" t="s">
        <v>14872</v>
      </c>
      <c r="F7080" t="s">
        <v>1</v>
      </c>
      <c r="G7080">
        <v>0</v>
      </c>
      <c r="H7080" t="s">
        <v>14866</v>
      </c>
      <c r="I7080" t="s">
        <v>15058</v>
      </c>
      <c r="J7080" t="s">
        <v>14868</v>
      </c>
      <c r="K7080" t="s">
        <v>15075</v>
      </c>
      <c r="L7080" t="s">
        <v>14873</v>
      </c>
    </row>
    <row r="7081" spans="1:12" x14ac:dyDescent="0.2">
      <c r="A7081" t="s">
        <v>15076</v>
      </c>
      <c r="B7081">
        <v>2022.09</v>
      </c>
      <c r="C7081">
        <v>22222</v>
      </c>
      <c r="E7081" t="s">
        <v>14865</v>
      </c>
      <c r="F7081" t="s">
        <v>1</v>
      </c>
      <c r="G7081">
        <v>0</v>
      </c>
      <c r="H7081" t="s">
        <v>14866</v>
      </c>
      <c r="I7081" t="s">
        <v>15058</v>
      </c>
      <c r="J7081" t="s">
        <v>14868</v>
      </c>
      <c r="K7081" t="s">
        <v>15075</v>
      </c>
      <c r="L7081" t="s">
        <v>14873</v>
      </c>
    </row>
    <row r="7082" spans="1:12" x14ac:dyDescent="0.2">
      <c r="A7082" t="s">
        <v>15077</v>
      </c>
      <c r="B7082">
        <v>2011.06</v>
      </c>
      <c r="E7082" t="s">
        <v>14875</v>
      </c>
      <c r="F7082" t="s">
        <v>1</v>
      </c>
      <c r="G7082">
        <v>0</v>
      </c>
      <c r="H7082" t="s">
        <v>14866</v>
      </c>
      <c r="I7082" t="s">
        <v>15058</v>
      </c>
      <c r="J7082" t="s">
        <v>14868</v>
      </c>
      <c r="K7082" t="s">
        <v>15075</v>
      </c>
      <c r="L7082" t="s">
        <v>14876</v>
      </c>
    </row>
    <row r="7083" spans="1:12" x14ac:dyDescent="0.2">
      <c r="A7083" t="s">
        <v>15077</v>
      </c>
      <c r="B7083">
        <v>2011.09</v>
      </c>
      <c r="E7083" t="s">
        <v>14875</v>
      </c>
      <c r="F7083" t="s">
        <v>1</v>
      </c>
      <c r="G7083">
        <v>0</v>
      </c>
      <c r="H7083" t="s">
        <v>14866</v>
      </c>
      <c r="I7083" t="s">
        <v>15058</v>
      </c>
      <c r="J7083" t="s">
        <v>14868</v>
      </c>
      <c r="K7083" t="s">
        <v>15075</v>
      </c>
      <c r="L7083" t="s">
        <v>14876</v>
      </c>
    </row>
    <row r="7084" spans="1:12" x14ac:dyDescent="0.2">
      <c r="A7084" t="s">
        <v>15077</v>
      </c>
      <c r="B7084">
        <v>2011.12</v>
      </c>
      <c r="E7084" t="s">
        <v>14875</v>
      </c>
      <c r="F7084" t="s">
        <v>1</v>
      </c>
      <c r="G7084">
        <v>0</v>
      </c>
      <c r="H7084" t="s">
        <v>14866</v>
      </c>
      <c r="I7084" t="s">
        <v>15058</v>
      </c>
      <c r="J7084" t="s">
        <v>14868</v>
      </c>
      <c r="K7084" t="s">
        <v>15075</v>
      </c>
      <c r="L7084" t="s">
        <v>14876</v>
      </c>
    </row>
    <row r="7085" spans="1:12" x14ac:dyDescent="0.2">
      <c r="A7085" t="s">
        <v>15077</v>
      </c>
      <c r="B7085">
        <v>2012.03</v>
      </c>
      <c r="E7085" t="s">
        <v>14875</v>
      </c>
      <c r="F7085" t="s">
        <v>1</v>
      </c>
      <c r="G7085">
        <v>0</v>
      </c>
      <c r="H7085" t="s">
        <v>14866</v>
      </c>
      <c r="I7085" t="s">
        <v>15058</v>
      </c>
      <c r="J7085" t="s">
        <v>14868</v>
      </c>
      <c r="K7085" t="s">
        <v>15075</v>
      </c>
      <c r="L7085" t="s">
        <v>14876</v>
      </c>
    </row>
    <row r="7086" spans="1:12" x14ac:dyDescent="0.2">
      <c r="A7086" t="s">
        <v>15077</v>
      </c>
      <c r="B7086">
        <v>2012.06</v>
      </c>
      <c r="E7086" t="s">
        <v>14875</v>
      </c>
      <c r="F7086" t="s">
        <v>1</v>
      </c>
      <c r="G7086">
        <v>0</v>
      </c>
      <c r="H7086" t="s">
        <v>14866</v>
      </c>
      <c r="I7086" t="s">
        <v>15058</v>
      </c>
      <c r="J7086" t="s">
        <v>14868</v>
      </c>
      <c r="K7086" t="s">
        <v>15075</v>
      </c>
      <c r="L7086" t="s">
        <v>14876</v>
      </c>
    </row>
    <row r="7087" spans="1:12" x14ac:dyDescent="0.2">
      <c r="A7087" t="s">
        <v>15077</v>
      </c>
      <c r="B7087">
        <v>2012.09</v>
      </c>
      <c r="E7087" t="s">
        <v>14875</v>
      </c>
      <c r="F7087" t="s">
        <v>1</v>
      </c>
      <c r="G7087">
        <v>0</v>
      </c>
      <c r="H7087" t="s">
        <v>14866</v>
      </c>
      <c r="I7087" t="s">
        <v>15058</v>
      </c>
      <c r="J7087" t="s">
        <v>14868</v>
      </c>
      <c r="K7087" t="s">
        <v>15075</v>
      </c>
      <c r="L7087" t="s">
        <v>14876</v>
      </c>
    </row>
    <row r="7088" spans="1:12" x14ac:dyDescent="0.2">
      <c r="A7088" t="s">
        <v>15077</v>
      </c>
      <c r="B7088">
        <v>2012.12</v>
      </c>
      <c r="E7088" t="s">
        <v>14875</v>
      </c>
      <c r="F7088" t="s">
        <v>1</v>
      </c>
      <c r="G7088">
        <v>0</v>
      </c>
      <c r="H7088" t="s">
        <v>14866</v>
      </c>
      <c r="I7088" t="s">
        <v>15058</v>
      </c>
      <c r="J7088" t="s">
        <v>14868</v>
      </c>
      <c r="K7088" t="s">
        <v>15075</v>
      </c>
      <c r="L7088" t="s">
        <v>14876</v>
      </c>
    </row>
    <row r="7089" spans="1:12" x14ac:dyDescent="0.2">
      <c r="A7089" t="s">
        <v>15077</v>
      </c>
      <c r="B7089">
        <v>2013.03</v>
      </c>
      <c r="E7089" t="s">
        <v>14875</v>
      </c>
      <c r="F7089" t="s">
        <v>1</v>
      </c>
      <c r="G7089">
        <v>0</v>
      </c>
      <c r="H7089" t="s">
        <v>14866</v>
      </c>
      <c r="I7089" t="s">
        <v>15058</v>
      </c>
      <c r="J7089" t="s">
        <v>14868</v>
      </c>
      <c r="K7089" t="s">
        <v>15075</v>
      </c>
      <c r="L7089" t="s">
        <v>14876</v>
      </c>
    </row>
    <row r="7090" spans="1:12" x14ac:dyDescent="0.2">
      <c r="A7090" t="s">
        <v>15077</v>
      </c>
      <c r="B7090">
        <v>2013.06</v>
      </c>
      <c r="E7090" t="s">
        <v>14875</v>
      </c>
      <c r="F7090" t="s">
        <v>1</v>
      </c>
      <c r="G7090">
        <v>0</v>
      </c>
      <c r="H7090" t="s">
        <v>14866</v>
      </c>
      <c r="I7090" t="s">
        <v>15058</v>
      </c>
      <c r="J7090" t="s">
        <v>14868</v>
      </c>
      <c r="K7090" t="s">
        <v>15075</v>
      </c>
      <c r="L7090" t="s">
        <v>14876</v>
      </c>
    </row>
    <row r="7091" spans="1:12" x14ac:dyDescent="0.2">
      <c r="A7091" t="s">
        <v>15077</v>
      </c>
      <c r="B7091">
        <v>2013.09</v>
      </c>
      <c r="E7091" t="s">
        <v>14875</v>
      </c>
      <c r="F7091" t="s">
        <v>1</v>
      </c>
      <c r="G7091">
        <v>0</v>
      </c>
      <c r="H7091" t="s">
        <v>14866</v>
      </c>
      <c r="I7091" t="s">
        <v>15058</v>
      </c>
      <c r="J7091" t="s">
        <v>14868</v>
      </c>
      <c r="K7091" t="s">
        <v>15075</v>
      </c>
      <c r="L7091" t="s">
        <v>14876</v>
      </c>
    </row>
    <row r="7092" spans="1:12" x14ac:dyDescent="0.2">
      <c r="A7092" t="s">
        <v>15077</v>
      </c>
      <c r="B7092">
        <v>2013.12</v>
      </c>
      <c r="E7092" t="s">
        <v>14875</v>
      </c>
      <c r="F7092" t="s">
        <v>1</v>
      </c>
      <c r="G7092">
        <v>0</v>
      </c>
      <c r="H7092" t="s">
        <v>14866</v>
      </c>
      <c r="I7092" t="s">
        <v>15058</v>
      </c>
      <c r="J7092" t="s">
        <v>14868</v>
      </c>
      <c r="K7092" t="s">
        <v>15075</v>
      </c>
      <c r="L7092" t="s">
        <v>14876</v>
      </c>
    </row>
    <row r="7093" spans="1:12" x14ac:dyDescent="0.2">
      <c r="A7093" t="s">
        <v>15077</v>
      </c>
      <c r="B7093">
        <v>2014.03</v>
      </c>
      <c r="E7093" t="s">
        <v>14875</v>
      </c>
      <c r="F7093" t="s">
        <v>1</v>
      </c>
      <c r="G7093">
        <v>0</v>
      </c>
      <c r="H7093" t="s">
        <v>14866</v>
      </c>
      <c r="I7093" t="s">
        <v>15058</v>
      </c>
      <c r="J7093" t="s">
        <v>14868</v>
      </c>
      <c r="K7093" t="s">
        <v>15075</v>
      </c>
      <c r="L7093" t="s">
        <v>14876</v>
      </c>
    </row>
    <row r="7094" spans="1:12" x14ac:dyDescent="0.2">
      <c r="A7094" t="s">
        <v>15077</v>
      </c>
      <c r="B7094">
        <v>2014.06</v>
      </c>
      <c r="E7094" t="s">
        <v>14875</v>
      </c>
      <c r="F7094" t="s">
        <v>1</v>
      </c>
      <c r="G7094">
        <v>0</v>
      </c>
      <c r="H7094" t="s">
        <v>14866</v>
      </c>
      <c r="I7094" t="s">
        <v>15058</v>
      </c>
      <c r="J7094" t="s">
        <v>14868</v>
      </c>
      <c r="K7094" t="s">
        <v>15075</v>
      </c>
      <c r="L7094" t="s">
        <v>14876</v>
      </c>
    </row>
    <row r="7095" spans="1:12" x14ac:dyDescent="0.2">
      <c r="A7095" t="s">
        <v>15077</v>
      </c>
      <c r="B7095">
        <v>2014.09</v>
      </c>
      <c r="E7095" t="s">
        <v>14875</v>
      </c>
      <c r="F7095" t="s">
        <v>1</v>
      </c>
      <c r="G7095">
        <v>0</v>
      </c>
      <c r="H7095" t="s">
        <v>14866</v>
      </c>
      <c r="I7095" t="s">
        <v>15058</v>
      </c>
      <c r="J7095" t="s">
        <v>14868</v>
      </c>
      <c r="K7095" t="s">
        <v>15075</v>
      </c>
      <c r="L7095" t="s">
        <v>14876</v>
      </c>
    </row>
    <row r="7096" spans="1:12" x14ac:dyDescent="0.2">
      <c r="A7096" t="s">
        <v>15077</v>
      </c>
      <c r="B7096">
        <v>2014.12</v>
      </c>
      <c r="E7096" t="s">
        <v>14875</v>
      </c>
      <c r="F7096" t="s">
        <v>1</v>
      </c>
      <c r="G7096">
        <v>0</v>
      </c>
      <c r="H7096" t="s">
        <v>14866</v>
      </c>
      <c r="I7096" t="s">
        <v>15058</v>
      </c>
      <c r="J7096" t="s">
        <v>14868</v>
      </c>
      <c r="K7096" t="s">
        <v>15075</v>
      </c>
      <c r="L7096" t="s">
        <v>14876</v>
      </c>
    </row>
    <row r="7097" spans="1:12" x14ac:dyDescent="0.2">
      <c r="A7097" t="s">
        <v>15077</v>
      </c>
      <c r="B7097">
        <v>2015.03</v>
      </c>
      <c r="E7097" t="s">
        <v>14875</v>
      </c>
      <c r="F7097" t="s">
        <v>1</v>
      </c>
      <c r="G7097">
        <v>0</v>
      </c>
      <c r="H7097" t="s">
        <v>14866</v>
      </c>
      <c r="I7097" t="s">
        <v>15058</v>
      </c>
      <c r="J7097" t="s">
        <v>14868</v>
      </c>
      <c r="K7097" t="s">
        <v>15075</v>
      </c>
      <c r="L7097" t="s">
        <v>14876</v>
      </c>
    </row>
    <row r="7098" spans="1:12" x14ac:dyDescent="0.2">
      <c r="A7098" t="s">
        <v>15077</v>
      </c>
      <c r="B7098">
        <v>2015.06</v>
      </c>
      <c r="E7098" t="s">
        <v>14875</v>
      </c>
      <c r="F7098" t="s">
        <v>1</v>
      </c>
      <c r="G7098">
        <v>0</v>
      </c>
      <c r="H7098" t="s">
        <v>14866</v>
      </c>
      <c r="I7098" t="s">
        <v>15058</v>
      </c>
      <c r="J7098" t="s">
        <v>14868</v>
      </c>
      <c r="K7098" t="s">
        <v>15075</v>
      </c>
      <c r="L7098" t="s">
        <v>14876</v>
      </c>
    </row>
    <row r="7099" spans="1:12" x14ac:dyDescent="0.2">
      <c r="A7099" t="s">
        <v>15077</v>
      </c>
      <c r="B7099">
        <v>2015.09</v>
      </c>
      <c r="E7099" t="s">
        <v>14875</v>
      </c>
      <c r="F7099" t="s">
        <v>1</v>
      </c>
      <c r="G7099">
        <v>0</v>
      </c>
      <c r="H7099" t="s">
        <v>14866</v>
      </c>
      <c r="I7099" t="s">
        <v>15058</v>
      </c>
      <c r="J7099" t="s">
        <v>14868</v>
      </c>
      <c r="K7099" t="s">
        <v>15075</v>
      </c>
      <c r="L7099" t="s">
        <v>14876</v>
      </c>
    </row>
    <row r="7100" spans="1:12" x14ac:dyDescent="0.2">
      <c r="A7100" t="s">
        <v>15077</v>
      </c>
      <c r="B7100">
        <v>2015.12</v>
      </c>
      <c r="E7100" t="s">
        <v>14875</v>
      </c>
      <c r="F7100" t="s">
        <v>1</v>
      </c>
      <c r="G7100">
        <v>0</v>
      </c>
      <c r="H7100" t="s">
        <v>14866</v>
      </c>
      <c r="I7100" t="s">
        <v>15058</v>
      </c>
      <c r="J7100" t="s">
        <v>14868</v>
      </c>
      <c r="K7100" t="s">
        <v>15075</v>
      </c>
      <c r="L7100" t="s">
        <v>14876</v>
      </c>
    </row>
    <row r="7101" spans="1:12" x14ac:dyDescent="0.2">
      <c r="A7101" t="s">
        <v>15077</v>
      </c>
      <c r="B7101">
        <v>2016.03</v>
      </c>
      <c r="E7101" t="s">
        <v>14875</v>
      </c>
      <c r="F7101" t="s">
        <v>1</v>
      </c>
      <c r="G7101">
        <v>0</v>
      </c>
      <c r="H7101" t="s">
        <v>14866</v>
      </c>
      <c r="I7101" t="s">
        <v>15058</v>
      </c>
      <c r="J7101" t="s">
        <v>14868</v>
      </c>
      <c r="K7101" t="s">
        <v>15075</v>
      </c>
      <c r="L7101" t="s">
        <v>14876</v>
      </c>
    </row>
    <row r="7102" spans="1:12" x14ac:dyDescent="0.2">
      <c r="A7102" t="s">
        <v>15077</v>
      </c>
      <c r="B7102">
        <v>2016.06</v>
      </c>
      <c r="E7102" t="s">
        <v>14875</v>
      </c>
      <c r="F7102" t="s">
        <v>1</v>
      </c>
      <c r="G7102">
        <v>0</v>
      </c>
      <c r="H7102" t="s">
        <v>14866</v>
      </c>
      <c r="I7102" t="s">
        <v>15058</v>
      </c>
      <c r="J7102" t="s">
        <v>14868</v>
      </c>
      <c r="K7102" t="s">
        <v>15075</v>
      </c>
      <c r="L7102" t="s">
        <v>14876</v>
      </c>
    </row>
    <row r="7103" spans="1:12" x14ac:dyDescent="0.2">
      <c r="A7103" t="s">
        <v>15077</v>
      </c>
      <c r="B7103">
        <v>2016.09</v>
      </c>
      <c r="E7103" t="s">
        <v>14875</v>
      </c>
      <c r="F7103" t="s">
        <v>1</v>
      </c>
      <c r="G7103">
        <v>0</v>
      </c>
      <c r="H7103" t="s">
        <v>14866</v>
      </c>
      <c r="I7103" t="s">
        <v>15058</v>
      </c>
      <c r="J7103" t="s">
        <v>14868</v>
      </c>
      <c r="K7103" t="s">
        <v>15075</v>
      </c>
      <c r="L7103" t="s">
        <v>14876</v>
      </c>
    </row>
    <row r="7104" spans="1:12" x14ac:dyDescent="0.2">
      <c r="A7104" t="s">
        <v>15077</v>
      </c>
      <c r="B7104">
        <v>2016.12</v>
      </c>
      <c r="E7104" t="s">
        <v>14875</v>
      </c>
      <c r="F7104" t="s">
        <v>1</v>
      </c>
      <c r="G7104">
        <v>0</v>
      </c>
      <c r="H7104" t="s">
        <v>14866</v>
      </c>
      <c r="I7104" t="s">
        <v>15058</v>
      </c>
      <c r="J7104" t="s">
        <v>14868</v>
      </c>
      <c r="K7104" t="s">
        <v>15075</v>
      </c>
      <c r="L7104" t="s">
        <v>14876</v>
      </c>
    </row>
    <row r="7105" spans="1:12" x14ac:dyDescent="0.2">
      <c r="A7105" t="s">
        <v>15077</v>
      </c>
      <c r="B7105">
        <v>2017.03</v>
      </c>
      <c r="E7105" t="s">
        <v>14875</v>
      </c>
      <c r="F7105" t="s">
        <v>1</v>
      </c>
      <c r="G7105">
        <v>0</v>
      </c>
      <c r="H7105" t="s">
        <v>14866</v>
      </c>
      <c r="I7105" t="s">
        <v>15058</v>
      </c>
      <c r="J7105" t="s">
        <v>14868</v>
      </c>
      <c r="K7105" t="s">
        <v>15075</v>
      </c>
      <c r="L7105" t="s">
        <v>14876</v>
      </c>
    </row>
    <row r="7106" spans="1:12" x14ac:dyDescent="0.2">
      <c r="A7106" t="s">
        <v>15077</v>
      </c>
      <c r="B7106">
        <v>2017.06</v>
      </c>
      <c r="E7106" t="s">
        <v>14875</v>
      </c>
      <c r="F7106" t="s">
        <v>1</v>
      </c>
      <c r="G7106">
        <v>0</v>
      </c>
      <c r="H7106" t="s">
        <v>14866</v>
      </c>
      <c r="I7106" t="s">
        <v>15058</v>
      </c>
      <c r="J7106" t="s">
        <v>14868</v>
      </c>
      <c r="K7106" t="s">
        <v>15075</v>
      </c>
      <c r="L7106" t="s">
        <v>14876</v>
      </c>
    </row>
    <row r="7107" spans="1:12" x14ac:dyDescent="0.2">
      <c r="A7107" t="s">
        <v>15077</v>
      </c>
      <c r="B7107">
        <v>2017.09</v>
      </c>
      <c r="E7107" t="s">
        <v>14875</v>
      </c>
      <c r="F7107" t="s">
        <v>1</v>
      </c>
      <c r="G7107">
        <v>0</v>
      </c>
      <c r="H7107" t="s">
        <v>14866</v>
      </c>
      <c r="I7107" t="s">
        <v>15058</v>
      </c>
      <c r="J7107" t="s">
        <v>14868</v>
      </c>
      <c r="K7107" t="s">
        <v>15075</v>
      </c>
      <c r="L7107" t="s">
        <v>14876</v>
      </c>
    </row>
    <row r="7108" spans="1:12" x14ac:dyDescent="0.2">
      <c r="A7108" t="s">
        <v>15077</v>
      </c>
      <c r="B7108">
        <v>2017.12</v>
      </c>
      <c r="E7108" t="s">
        <v>14875</v>
      </c>
      <c r="F7108" t="s">
        <v>1</v>
      </c>
      <c r="G7108">
        <v>0</v>
      </c>
      <c r="H7108" t="s">
        <v>14866</v>
      </c>
      <c r="I7108" t="s">
        <v>15058</v>
      </c>
      <c r="J7108" t="s">
        <v>14868</v>
      </c>
      <c r="K7108" t="s">
        <v>15075</v>
      </c>
      <c r="L7108" t="s">
        <v>14876</v>
      </c>
    </row>
    <row r="7109" spans="1:12" x14ac:dyDescent="0.2">
      <c r="A7109" t="s">
        <v>15077</v>
      </c>
      <c r="B7109">
        <v>2018.03</v>
      </c>
      <c r="E7109" t="s">
        <v>14875</v>
      </c>
      <c r="F7109" t="s">
        <v>1</v>
      </c>
      <c r="G7109">
        <v>0</v>
      </c>
      <c r="H7109" t="s">
        <v>14866</v>
      </c>
      <c r="I7109" t="s">
        <v>15058</v>
      </c>
      <c r="J7109" t="s">
        <v>14868</v>
      </c>
      <c r="K7109" t="s">
        <v>15075</v>
      </c>
      <c r="L7109" t="s">
        <v>14876</v>
      </c>
    </row>
    <row r="7110" spans="1:12" x14ac:dyDescent="0.2">
      <c r="A7110" t="s">
        <v>15077</v>
      </c>
      <c r="B7110">
        <v>2018.06</v>
      </c>
      <c r="E7110" t="s">
        <v>14875</v>
      </c>
      <c r="F7110" t="s">
        <v>1</v>
      </c>
      <c r="G7110">
        <v>0</v>
      </c>
      <c r="H7110" t="s">
        <v>14866</v>
      </c>
      <c r="I7110" t="s">
        <v>15058</v>
      </c>
      <c r="J7110" t="s">
        <v>14868</v>
      </c>
      <c r="K7110" t="s">
        <v>15075</v>
      </c>
      <c r="L7110" t="s">
        <v>14876</v>
      </c>
    </row>
    <row r="7111" spans="1:12" x14ac:dyDescent="0.2">
      <c r="A7111" t="s">
        <v>15077</v>
      </c>
      <c r="B7111">
        <v>2018.09</v>
      </c>
      <c r="E7111" t="s">
        <v>14875</v>
      </c>
      <c r="F7111" t="s">
        <v>1</v>
      </c>
      <c r="G7111">
        <v>0</v>
      </c>
      <c r="H7111" t="s">
        <v>14866</v>
      </c>
      <c r="I7111" t="s">
        <v>15058</v>
      </c>
      <c r="J7111" t="s">
        <v>14868</v>
      </c>
      <c r="K7111" t="s">
        <v>15075</v>
      </c>
      <c r="L7111" t="s">
        <v>14876</v>
      </c>
    </row>
    <row r="7112" spans="1:12" x14ac:dyDescent="0.2">
      <c r="A7112" t="s">
        <v>15077</v>
      </c>
      <c r="B7112">
        <v>2018.12</v>
      </c>
      <c r="E7112" t="s">
        <v>14875</v>
      </c>
      <c r="F7112" t="s">
        <v>1</v>
      </c>
      <c r="G7112">
        <v>0</v>
      </c>
      <c r="H7112" t="s">
        <v>14866</v>
      </c>
      <c r="I7112" t="s">
        <v>15058</v>
      </c>
      <c r="J7112" t="s">
        <v>14868</v>
      </c>
      <c r="K7112" t="s">
        <v>15075</v>
      </c>
      <c r="L7112" t="s">
        <v>14876</v>
      </c>
    </row>
    <row r="7113" spans="1:12" x14ac:dyDescent="0.2">
      <c r="A7113" t="s">
        <v>15077</v>
      </c>
      <c r="B7113">
        <v>2019.03</v>
      </c>
      <c r="E7113" t="s">
        <v>14875</v>
      </c>
      <c r="F7113" t="s">
        <v>1</v>
      </c>
      <c r="G7113">
        <v>0</v>
      </c>
      <c r="H7113" t="s">
        <v>14866</v>
      </c>
      <c r="I7113" t="s">
        <v>15058</v>
      </c>
      <c r="J7113" t="s">
        <v>14868</v>
      </c>
      <c r="K7113" t="s">
        <v>15075</v>
      </c>
      <c r="L7113" t="s">
        <v>14876</v>
      </c>
    </row>
    <row r="7114" spans="1:12" x14ac:dyDescent="0.2">
      <c r="A7114" t="s">
        <v>15077</v>
      </c>
      <c r="B7114">
        <v>2019.06</v>
      </c>
      <c r="E7114" t="s">
        <v>14875</v>
      </c>
      <c r="F7114" t="s">
        <v>1</v>
      </c>
      <c r="G7114">
        <v>0</v>
      </c>
      <c r="H7114" t="s">
        <v>14866</v>
      </c>
      <c r="I7114" t="s">
        <v>15058</v>
      </c>
      <c r="J7114" t="s">
        <v>14868</v>
      </c>
      <c r="K7114" t="s">
        <v>15075</v>
      </c>
      <c r="L7114" t="s">
        <v>14876</v>
      </c>
    </row>
    <row r="7115" spans="1:12" x14ac:dyDescent="0.2">
      <c r="A7115" t="s">
        <v>15077</v>
      </c>
      <c r="B7115">
        <v>2019.09</v>
      </c>
      <c r="E7115" t="s">
        <v>14875</v>
      </c>
      <c r="F7115" t="s">
        <v>1</v>
      </c>
      <c r="G7115">
        <v>0</v>
      </c>
      <c r="H7115" t="s">
        <v>14866</v>
      </c>
      <c r="I7115" t="s">
        <v>15058</v>
      </c>
      <c r="J7115" t="s">
        <v>14868</v>
      </c>
      <c r="K7115" t="s">
        <v>15075</v>
      </c>
      <c r="L7115" t="s">
        <v>14876</v>
      </c>
    </row>
    <row r="7116" spans="1:12" x14ac:dyDescent="0.2">
      <c r="A7116" t="s">
        <v>15077</v>
      </c>
      <c r="B7116">
        <v>2019.12</v>
      </c>
      <c r="E7116" t="s">
        <v>14875</v>
      </c>
      <c r="F7116" t="s">
        <v>1</v>
      </c>
      <c r="G7116">
        <v>0</v>
      </c>
      <c r="H7116" t="s">
        <v>14866</v>
      </c>
      <c r="I7116" t="s">
        <v>15058</v>
      </c>
      <c r="J7116" t="s">
        <v>14868</v>
      </c>
      <c r="K7116" t="s">
        <v>15075</v>
      </c>
      <c r="L7116" t="s">
        <v>14876</v>
      </c>
    </row>
    <row r="7117" spans="1:12" x14ac:dyDescent="0.2">
      <c r="A7117" t="s">
        <v>15077</v>
      </c>
      <c r="B7117">
        <v>2020.03</v>
      </c>
      <c r="E7117" t="s">
        <v>14875</v>
      </c>
      <c r="F7117" t="s">
        <v>1</v>
      </c>
      <c r="G7117">
        <v>0</v>
      </c>
      <c r="H7117" t="s">
        <v>14866</v>
      </c>
      <c r="I7117" t="s">
        <v>15058</v>
      </c>
      <c r="J7117" t="s">
        <v>14868</v>
      </c>
      <c r="K7117" t="s">
        <v>15075</v>
      </c>
      <c r="L7117" t="s">
        <v>14876</v>
      </c>
    </row>
    <row r="7118" spans="1:12" x14ac:dyDescent="0.2">
      <c r="A7118" t="s">
        <v>15077</v>
      </c>
      <c r="B7118">
        <v>2020.06</v>
      </c>
      <c r="E7118" t="s">
        <v>14875</v>
      </c>
      <c r="F7118" t="s">
        <v>1</v>
      </c>
      <c r="G7118">
        <v>0</v>
      </c>
      <c r="H7118" t="s">
        <v>14866</v>
      </c>
      <c r="I7118" t="s">
        <v>15058</v>
      </c>
      <c r="J7118" t="s">
        <v>14868</v>
      </c>
      <c r="K7118" t="s">
        <v>15075</v>
      </c>
      <c r="L7118" t="s">
        <v>14876</v>
      </c>
    </row>
    <row r="7119" spans="1:12" x14ac:dyDescent="0.2">
      <c r="A7119" t="s">
        <v>15077</v>
      </c>
      <c r="B7119">
        <v>2020.09</v>
      </c>
      <c r="E7119" t="s">
        <v>14875</v>
      </c>
      <c r="F7119" t="s">
        <v>1</v>
      </c>
      <c r="G7119">
        <v>0</v>
      </c>
      <c r="H7119" t="s">
        <v>14866</v>
      </c>
      <c r="I7119" t="s">
        <v>15058</v>
      </c>
      <c r="J7119" t="s">
        <v>14868</v>
      </c>
      <c r="K7119" t="s">
        <v>15075</v>
      </c>
      <c r="L7119" t="s">
        <v>14876</v>
      </c>
    </row>
    <row r="7120" spans="1:12" x14ac:dyDescent="0.2">
      <c r="A7120" t="s">
        <v>15077</v>
      </c>
      <c r="B7120">
        <v>2020.12</v>
      </c>
      <c r="E7120" t="s">
        <v>14875</v>
      </c>
      <c r="F7120" t="s">
        <v>1</v>
      </c>
      <c r="G7120">
        <v>0</v>
      </c>
      <c r="H7120" t="s">
        <v>14866</v>
      </c>
      <c r="I7120" t="s">
        <v>15058</v>
      </c>
      <c r="J7120" t="s">
        <v>14868</v>
      </c>
      <c r="K7120" t="s">
        <v>15075</v>
      </c>
      <c r="L7120" t="s">
        <v>14876</v>
      </c>
    </row>
    <row r="7121" spans="1:12" x14ac:dyDescent="0.2">
      <c r="A7121" t="s">
        <v>15077</v>
      </c>
      <c r="B7121">
        <v>2021.03</v>
      </c>
      <c r="E7121" t="s">
        <v>14875</v>
      </c>
      <c r="F7121" t="s">
        <v>1</v>
      </c>
      <c r="G7121">
        <v>0</v>
      </c>
      <c r="H7121" t="s">
        <v>14866</v>
      </c>
      <c r="I7121" t="s">
        <v>15058</v>
      </c>
      <c r="J7121" t="s">
        <v>14868</v>
      </c>
      <c r="K7121" t="s">
        <v>15075</v>
      </c>
      <c r="L7121" t="s">
        <v>14876</v>
      </c>
    </row>
    <row r="7122" spans="1:12" x14ac:dyDescent="0.2">
      <c r="A7122" t="s">
        <v>15077</v>
      </c>
      <c r="B7122">
        <v>2021.06</v>
      </c>
      <c r="E7122" t="s">
        <v>14875</v>
      </c>
      <c r="F7122" t="s">
        <v>1</v>
      </c>
      <c r="G7122">
        <v>0</v>
      </c>
      <c r="H7122" t="s">
        <v>14866</v>
      </c>
      <c r="I7122" t="s">
        <v>15058</v>
      </c>
      <c r="J7122" t="s">
        <v>14868</v>
      </c>
      <c r="K7122" t="s">
        <v>15075</v>
      </c>
      <c r="L7122" t="s">
        <v>14876</v>
      </c>
    </row>
    <row r="7123" spans="1:12" x14ac:dyDescent="0.2">
      <c r="A7123" t="s">
        <v>15077</v>
      </c>
      <c r="B7123">
        <v>2021.09</v>
      </c>
      <c r="E7123" t="s">
        <v>14875</v>
      </c>
      <c r="F7123" t="s">
        <v>1</v>
      </c>
      <c r="G7123">
        <v>0</v>
      </c>
      <c r="H7123" t="s">
        <v>14866</v>
      </c>
      <c r="I7123" t="s">
        <v>15058</v>
      </c>
      <c r="J7123" t="s">
        <v>14868</v>
      </c>
      <c r="K7123" t="s">
        <v>15075</v>
      </c>
      <c r="L7123" t="s">
        <v>14876</v>
      </c>
    </row>
    <row r="7124" spans="1:12" x14ac:dyDescent="0.2">
      <c r="A7124" t="s">
        <v>15077</v>
      </c>
      <c r="B7124">
        <v>2021.12</v>
      </c>
      <c r="E7124" t="s">
        <v>14875</v>
      </c>
      <c r="F7124" t="s">
        <v>1</v>
      </c>
      <c r="G7124">
        <v>0</v>
      </c>
      <c r="H7124" t="s">
        <v>14866</v>
      </c>
      <c r="I7124" t="s">
        <v>15058</v>
      </c>
      <c r="J7124" t="s">
        <v>14868</v>
      </c>
      <c r="K7124" t="s">
        <v>15075</v>
      </c>
      <c r="L7124" t="s">
        <v>14876</v>
      </c>
    </row>
    <row r="7125" spans="1:12" x14ac:dyDescent="0.2">
      <c r="A7125" t="s">
        <v>15077</v>
      </c>
      <c r="B7125">
        <v>2022.03</v>
      </c>
      <c r="E7125" t="s">
        <v>14875</v>
      </c>
      <c r="F7125" t="s">
        <v>1</v>
      </c>
      <c r="G7125">
        <v>0</v>
      </c>
      <c r="H7125" t="s">
        <v>14866</v>
      </c>
      <c r="I7125" t="s">
        <v>15058</v>
      </c>
      <c r="J7125" t="s">
        <v>14868</v>
      </c>
      <c r="K7125" t="s">
        <v>15075</v>
      </c>
      <c r="L7125" t="s">
        <v>14876</v>
      </c>
    </row>
    <row r="7126" spans="1:12" x14ac:dyDescent="0.2">
      <c r="A7126" t="s">
        <v>15077</v>
      </c>
      <c r="B7126">
        <v>2022.06</v>
      </c>
      <c r="E7126" t="s">
        <v>14875</v>
      </c>
      <c r="F7126" t="s">
        <v>1</v>
      </c>
      <c r="G7126">
        <v>0</v>
      </c>
      <c r="H7126" t="s">
        <v>14866</v>
      </c>
      <c r="I7126" t="s">
        <v>15058</v>
      </c>
      <c r="J7126" t="s">
        <v>14868</v>
      </c>
      <c r="K7126" t="s">
        <v>15075</v>
      </c>
      <c r="L7126" t="s">
        <v>14876</v>
      </c>
    </row>
    <row r="7127" spans="1:12" x14ac:dyDescent="0.2">
      <c r="A7127" t="s">
        <v>15077</v>
      </c>
      <c r="B7127">
        <v>2022.09</v>
      </c>
      <c r="E7127" t="s">
        <v>14875</v>
      </c>
      <c r="F7127" t="s">
        <v>1</v>
      </c>
      <c r="G7127">
        <v>0</v>
      </c>
      <c r="H7127" t="s">
        <v>14866</v>
      </c>
      <c r="I7127" t="s">
        <v>15058</v>
      </c>
      <c r="J7127" t="s">
        <v>14868</v>
      </c>
      <c r="K7127" t="s">
        <v>15075</v>
      </c>
      <c r="L7127" t="s">
        <v>14876</v>
      </c>
    </row>
    <row r="7128" spans="1:12" x14ac:dyDescent="0.2">
      <c r="A7128" t="s">
        <v>15078</v>
      </c>
      <c r="B7128">
        <v>2011.06</v>
      </c>
      <c r="C7128">
        <v>64555</v>
      </c>
      <c r="E7128" t="s">
        <v>14865</v>
      </c>
      <c r="F7128" t="s">
        <v>1</v>
      </c>
      <c r="G7128">
        <v>0</v>
      </c>
      <c r="H7128" t="s">
        <v>14866</v>
      </c>
      <c r="I7128" t="s">
        <v>15058</v>
      </c>
      <c r="J7128" t="s">
        <v>14868</v>
      </c>
      <c r="K7128" t="s">
        <v>15079</v>
      </c>
      <c r="L7128" t="s">
        <v>14870</v>
      </c>
    </row>
    <row r="7129" spans="1:12" x14ac:dyDescent="0.2">
      <c r="A7129" t="s">
        <v>15078</v>
      </c>
      <c r="B7129">
        <v>2011.09</v>
      </c>
      <c r="C7129">
        <v>61524</v>
      </c>
      <c r="E7129" t="s">
        <v>14865</v>
      </c>
      <c r="F7129" t="s">
        <v>1</v>
      </c>
      <c r="G7129">
        <v>0</v>
      </c>
      <c r="H7129" t="s">
        <v>14866</v>
      </c>
      <c r="I7129" t="s">
        <v>15058</v>
      </c>
      <c r="J7129" t="s">
        <v>14868</v>
      </c>
      <c r="K7129" t="s">
        <v>15079</v>
      </c>
      <c r="L7129" t="s">
        <v>14870</v>
      </c>
    </row>
    <row r="7130" spans="1:12" x14ac:dyDescent="0.2">
      <c r="A7130" t="s">
        <v>15078</v>
      </c>
      <c r="B7130">
        <v>2011.12</v>
      </c>
      <c r="C7130">
        <v>62878</v>
      </c>
      <c r="E7130" t="s">
        <v>14865</v>
      </c>
      <c r="F7130" t="s">
        <v>1</v>
      </c>
      <c r="G7130">
        <v>0</v>
      </c>
      <c r="H7130" t="s">
        <v>14866</v>
      </c>
      <c r="I7130" t="s">
        <v>15058</v>
      </c>
      <c r="J7130" t="s">
        <v>14868</v>
      </c>
      <c r="K7130" t="s">
        <v>15079</v>
      </c>
      <c r="L7130" t="s">
        <v>14870</v>
      </c>
    </row>
    <row r="7131" spans="1:12" x14ac:dyDescent="0.2">
      <c r="A7131" t="s">
        <v>15078</v>
      </c>
      <c r="B7131">
        <v>2012.03</v>
      </c>
      <c r="C7131">
        <v>64697</v>
      </c>
      <c r="E7131" t="s">
        <v>14865</v>
      </c>
      <c r="F7131" t="s">
        <v>1</v>
      </c>
      <c r="G7131">
        <v>0</v>
      </c>
      <c r="H7131" t="s">
        <v>14866</v>
      </c>
      <c r="I7131" t="s">
        <v>15058</v>
      </c>
      <c r="J7131" t="s">
        <v>14868</v>
      </c>
      <c r="K7131" t="s">
        <v>15079</v>
      </c>
      <c r="L7131" t="s">
        <v>14870</v>
      </c>
    </row>
    <row r="7132" spans="1:12" x14ac:dyDescent="0.2">
      <c r="A7132" t="s">
        <v>15078</v>
      </c>
      <c r="B7132">
        <v>2012.06</v>
      </c>
      <c r="C7132">
        <v>65036</v>
      </c>
      <c r="E7132" t="s">
        <v>14865</v>
      </c>
      <c r="F7132" t="s">
        <v>1</v>
      </c>
      <c r="G7132">
        <v>0</v>
      </c>
      <c r="H7132" t="s">
        <v>14866</v>
      </c>
      <c r="I7132" t="s">
        <v>15058</v>
      </c>
      <c r="J7132" t="s">
        <v>14868</v>
      </c>
      <c r="K7132" t="s">
        <v>15079</v>
      </c>
      <c r="L7132" t="s">
        <v>14870</v>
      </c>
    </row>
    <row r="7133" spans="1:12" x14ac:dyDescent="0.2">
      <c r="A7133" t="s">
        <v>15078</v>
      </c>
      <c r="B7133">
        <v>2012.09</v>
      </c>
      <c r="C7133">
        <v>61192</v>
      </c>
      <c r="E7133" t="s">
        <v>14865</v>
      </c>
      <c r="F7133" t="s">
        <v>1</v>
      </c>
      <c r="G7133">
        <v>0</v>
      </c>
      <c r="H7133" t="s">
        <v>14866</v>
      </c>
      <c r="I7133" t="s">
        <v>15058</v>
      </c>
      <c r="J7133" t="s">
        <v>14868</v>
      </c>
      <c r="K7133" t="s">
        <v>15079</v>
      </c>
      <c r="L7133" t="s">
        <v>14870</v>
      </c>
    </row>
    <row r="7134" spans="1:12" x14ac:dyDescent="0.2">
      <c r="A7134" t="s">
        <v>15078</v>
      </c>
      <c r="B7134">
        <v>2012.12</v>
      </c>
      <c r="C7134">
        <v>63069</v>
      </c>
      <c r="E7134" t="s">
        <v>14865</v>
      </c>
      <c r="F7134" t="s">
        <v>1</v>
      </c>
      <c r="G7134">
        <v>0</v>
      </c>
      <c r="H7134" t="s">
        <v>14866</v>
      </c>
      <c r="I7134" t="s">
        <v>15058</v>
      </c>
      <c r="J7134" t="s">
        <v>14868</v>
      </c>
      <c r="K7134" t="s">
        <v>15079</v>
      </c>
      <c r="L7134" t="s">
        <v>14870</v>
      </c>
    </row>
    <row r="7135" spans="1:12" x14ac:dyDescent="0.2">
      <c r="A7135" t="s">
        <v>15078</v>
      </c>
      <c r="B7135">
        <v>2013.03</v>
      </c>
      <c r="C7135">
        <v>65463</v>
      </c>
      <c r="E7135" t="s">
        <v>14865</v>
      </c>
      <c r="F7135" t="s">
        <v>1</v>
      </c>
      <c r="G7135">
        <v>0</v>
      </c>
      <c r="H7135" t="s">
        <v>14866</v>
      </c>
      <c r="I7135" t="s">
        <v>15058</v>
      </c>
      <c r="J7135" t="s">
        <v>14868</v>
      </c>
      <c r="K7135" t="s">
        <v>15079</v>
      </c>
      <c r="L7135" t="s">
        <v>14870</v>
      </c>
    </row>
    <row r="7136" spans="1:12" x14ac:dyDescent="0.2">
      <c r="A7136" t="s">
        <v>15078</v>
      </c>
      <c r="B7136">
        <v>2013.06</v>
      </c>
      <c r="C7136">
        <v>65183</v>
      </c>
      <c r="E7136" t="s">
        <v>14865</v>
      </c>
      <c r="F7136" t="s">
        <v>1</v>
      </c>
      <c r="G7136">
        <v>0</v>
      </c>
      <c r="H7136" t="s">
        <v>14866</v>
      </c>
      <c r="I7136" t="s">
        <v>15058</v>
      </c>
      <c r="J7136" t="s">
        <v>14868</v>
      </c>
      <c r="K7136" t="s">
        <v>15079</v>
      </c>
      <c r="L7136" t="s">
        <v>14870</v>
      </c>
    </row>
    <row r="7137" spans="1:12" x14ac:dyDescent="0.2">
      <c r="A7137" t="s">
        <v>15078</v>
      </c>
      <c r="B7137">
        <v>2013.09</v>
      </c>
      <c r="C7137">
        <v>61757</v>
      </c>
      <c r="E7137" t="s">
        <v>14865</v>
      </c>
      <c r="F7137" t="s">
        <v>1</v>
      </c>
      <c r="G7137">
        <v>0</v>
      </c>
      <c r="H7137" t="s">
        <v>14866</v>
      </c>
      <c r="I7137" t="s">
        <v>15058</v>
      </c>
      <c r="J7137" t="s">
        <v>14868</v>
      </c>
      <c r="K7137" t="s">
        <v>15079</v>
      </c>
      <c r="L7137" t="s">
        <v>14870</v>
      </c>
    </row>
    <row r="7138" spans="1:12" x14ac:dyDescent="0.2">
      <c r="A7138" t="s">
        <v>15078</v>
      </c>
      <c r="B7138">
        <v>2013.12</v>
      </c>
      <c r="C7138">
        <v>64457</v>
      </c>
      <c r="E7138" t="s">
        <v>14865</v>
      </c>
      <c r="F7138" t="s">
        <v>1</v>
      </c>
      <c r="G7138">
        <v>0</v>
      </c>
      <c r="H7138" t="s">
        <v>14866</v>
      </c>
      <c r="I7138" t="s">
        <v>15058</v>
      </c>
      <c r="J7138" t="s">
        <v>14868</v>
      </c>
      <c r="K7138" t="s">
        <v>15079</v>
      </c>
      <c r="L7138" t="s">
        <v>14870</v>
      </c>
    </row>
    <row r="7139" spans="1:12" x14ac:dyDescent="0.2">
      <c r="A7139" t="s">
        <v>15078</v>
      </c>
      <c r="B7139">
        <v>2014.03</v>
      </c>
      <c r="C7139">
        <v>66729</v>
      </c>
      <c r="E7139" t="s">
        <v>14865</v>
      </c>
      <c r="F7139" t="s">
        <v>1</v>
      </c>
      <c r="G7139">
        <v>0</v>
      </c>
      <c r="H7139" t="s">
        <v>14866</v>
      </c>
      <c r="I7139" t="s">
        <v>15058</v>
      </c>
      <c r="J7139" t="s">
        <v>14868</v>
      </c>
      <c r="K7139" t="s">
        <v>15079</v>
      </c>
      <c r="L7139" t="s">
        <v>14870</v>
      </c>
    </row>
    <row r="7140" spans="1:12" x14ac:dyDescent="0.2">
      <c r="A7140" t="s">
        <v>15078</v>
      </c>
      <c r="B7140">
        <v>2014.06</v>
      </c>
      <c r="C7140">
        <v>65585</v>
      </c>
      <c r="E7140" t="s">
        <v>14865</v>
      </c>
      <c r="F7140" t="s">
        <v>1</v>
      </c>
      <c r="G7140">
        <v>0</v>
      </c>
      <c r="H7140" t="s">
        <v>14866</v>
      </c>
      <c r="I7140" t="s">
        <v>15058</v>
      </c>
      <c r="J7140" t="s">
        <v>14868</v>
      </c>
      <c r="K7140" t="s">
        <v>15079</v>
      </c>
      <c r="L7140" t="s">
        <v>14870</v>
      </c>
    </row>
    <row r="7141" spans="1:12" x14ac:dyDescent="0.2">
      <c r="A7141" t="s">
        <v>15078</v>
      </c>
      <c r="B7141">
        <v>2014.09</v>
      </c>
      <c r="C7141">
        <v>62276</v>
      </c>
      <c r="E7141" t="s">
        <v>14865</v>
      </c>
      <c r="F7141" t="s">
        <v>1</v>
      </c>
      <c r="G7141">
        <v>0</v>
      </c>
      <c r="H7141" t="s">
        <v>14866</v>
      </c>
      <c r="I7141" t="s">
        <v>15058</v>
      </c>
      <c r="J7141" t="s">
        <v>14868</v>
      </c>
      <c r="K7141" t="s">
        <v>15079</v>
      </c>
      <c r="L7141" t="s">
        <v>14870</v>
      </c>
    </row>
    <row r="7142" spans="1:12" x14ac:dyDescent="0.2">
      <c r="A7142" t="s">
        <v>15078</v>
      </c>
      <c r="B7142">
        <v>2014.12</v>
      </c>
      <c r="C7142">
        <v>63989</v>
      </c>
      <c r="E7142" t="s">
        <v>14865</v>
      </c>
      <c r="F7142" t="s">
        <v>1</v>
      </c>
      <c r="G7142">
        <v>0</v>
      </c>
      <c r="H7142" t="s">
        <v>14866</v>
      </c>
      <c r="I7142" t="s">
        <v>15058</v>
      </c>
      <c r="J7142" t="s">
        <v>14868</v>
      </c>
      <c r="K7142" t="s">
        <v>15079</v>
      </c>
      <c r="L7142" t="s">
        <v>14870</v>
      </c>
    </row>
    <row r="7143" spans="1:12" x14ac:dyDescent="0.2">
      <c r="A7143" t="s">
        <v>15078</v>
      </c>
      <c r="B7143">
        <v>2015.03</v>
      </c>
      <c r="C7143">
        <v>66823</v>
      </c>
      <c r="E7143" t="s">
        <v>14865</v>
      </c>
      <c r="F7143" t="s">
        <v>1</v>
      </c>
      <c r="G7143">
        <v>0</v>
      </c>
      <c r="H7143" t="s">
        <v>14866</v>
      </c>
      <c r="I7143" t="s">
        <v>15058</v>
      </c>
      <c r="J7143" t="s">
        <v>14868</v>
      </c>
      <c r="K7143" t="s">
        <v>15079</v>
      </c>
      <c r="L7143" t="s">
        <v>14870</v>
      </c>
    </row>
    <row r="7144" spans="1:12" x14ac:dyDescent="0.2">
      <c r="A7144" t="s">
        <v>15078</v>
      </c>
      <c r="B7144">
        <v>2015.06</v>
      </c>
      <c r="C7144">
        <v>67204</v>
      </c>
      <c r="E7144" t="s">
        <v>14865</v>
      </c>
      <c r="F7144" t="s">
        <v>1</v>
      </c>
      <c r="G7144">
        <v>0</v>
      </c>
      <c r="H7144" t="s">
        <v>14866</v>
      </c>
      <c r="I7144" t="s">
        <v>15058</v>
      </c>
      <c r="J7144" t="s">
        <v>14868</v>
      </c>
      <c r="K7144" t="s">
        <v>15079</v>
      </c>
      <c r="L7144" t="s">
        <v>14870</v>
      </c>
    </row>
    <row r="7145" spans="1:12" x14ac:dyDescent="0.2">
      <c r="A7145" t="s">
        <v>15078</v>
      </c>
      <c r="B7145">
        <v>2015.09</v>
      </c>
      <c r="C7145">
        <v>63624</v>
      </c>
      <c r="E7145" t="s">
        <v>14865</v>
      </c>
      <c r="F7145" t="s">
        <v>1</v>
      </c>
      <c r="G7145">
        <v>0</v>
      </c>
      <c r="H7145" t="s">
        <v>14866</v>
      </c>
      <c r="I7145" t="s">
        <v>15058</v>
      </c>
      <c r="J7145" t="s">
        <v>14868</v>
      </c>
      <c r="K7145" t="s">
        <v>15079</v>
      </c>
      <c r="L7145" t="s">
        <v>14870</v>
      </c>
    </row>
    <row r="7146" spans="1:12" x14ac:dyDescent="0.2">
      <c r="A7146" t="s">
        <v>15078</v>
      </c>
      <c r="B7146">
        <v>2015.12</v>
      </c>
      <c r="C7146">
        <v>65425</v>
      </c>
      <c r="E7146" t="s">
        <v>14865</v>
      </c>
      <c r="F7146" t="s">
        <v>1</v>
      </c>
      <c r="G7146">
        <v>0</v>
      </c>
      <c r="H7146" t="s">
        <v>14866</v>
      </c>
      <c r="I7146" t="s">
        <v>15058</v>
      </c>
      <c r="J7146" t="s">
        <v>14868</v>
      </c>
      <c r="K7146" t="s">
        <v>15079</v>
      </c>
      <c r="L7146" t="s">
        <v>14870</v>
      </c>
    </row>
    <row r="7147" spans="1:12" x14ac:dyDescent="0.2">
      <c r="A7147" t="s">
        <v>15078</v>
      </c>
      <c r="B7147">
        <v>2016.03</v>
      </c>
      <c r="C7147">
        <v>67673</v>
      </c>
      <c r="E7147" t="s">
        <v>14865</v>
      </c>
      <c r="F7147" t="s">
        <v>1</v>
      </c>
      <c r="G7147">
        <v>0</v>
      </c>
      <c r="H7147" t="s">
        <v>14866</v>
      </c>
      <c r="I7147" t="s">
        <v>15058</v>
      </c>
      <c r="J7147" t="s">
        <v>14868</v>
      </c>
      <c r="K7147" t="s">
        <v>15079</v>
      </c>
      <c r="L7147" t="s">
        <v>14870</v>
      </c>
    </row>
    <row r="7148" spans="1:12" x14ac:dyDescent="0.2">
      <c r="A7148" t="s">
        <v>15078</v>
      </c>
      <c r="B7148">
        <v>2016.06</v>
      </c>
      <c r="C7148">
        <v>68639</v>
      </c>
      <c r="E7148" t="s">
        <v>14865</v>
      </c>
      <c r="F7148" t="s">
        <v>1</v>
      </c>
      <c r="G7148">
        <v>0</v>
      </c>
      <c r="H7148" t="s">
        <v>14866</v>
      </c>
      <c r="I7148" t="s">
        <v>15058</v>
      </c>
      <c r="J7148" t="s">
        <v>14868</v>
      </c>
      <c r="K7148" t="s">
        <v>15079</v>
      </c>
      <c r="L7148" t="s">
        <v>14870</v>
      </c>
    </row>
    <row r="7149" spans="1:12" x14ac:dyDescent="0.2">
      <c r="A7149" t="s">
        <v>15078</v>
      </c>
      <c r="B7149">
        <v>2016.09</v>
      </c>
      <c r="C7149">
        <v>65067</v>
      </c>
      <c r="E7149" t="s">
        <v>14865</v>
      </c>
      <c r="F7149" t="s">
        <v>1</v>
      </c>
      <c r="G7149">
        <v>0</v>
      </c>
      <c r="H7149" t="s">
        <v>14866</v>
      </c>
      <c r="I7149" t="s">
        <v>15058</v>
      </c>
      <c r="J7149" t="s">
        <v>14868</v>
      </c>
      <c r="K7149" t="s">
        <v>15079</v>
      </c>
      <c r="L7149" t="s">
        <v>14870</v>
      </c>
    </row>
    <row r="7150" spans="1:12" x14ac:dyDescent="0.2">
      <c r="A7150" t="s">
        <v>15078</v>
      </c>
      <c r="B7150">
        <v>2016.12</v>
      </c>
      <c r="C7150">
        <v>67019</v>
      </c>
      <c r="E7150" t="s">
        <v>14865</v>
      </c>
      <c r="F7150" t="s">
        <v>1</v>
      </c>
      <c r="G7150">
        <v>0</v>
      </c>
      <c r="H7150" t="s">
        <v>14866</v>
      </c>
      <c r="I7150" t="s">
        <v>15058</v>
      </c>
      <c r="J7150" t="s">
        <v>14868</v>
      </c>
      <c r="K7150" t="s">
        <v>15079</v>
      </c>
      <c r="L7150" t="s">
        <v>14870</v>
      </c>
    </row>
    <row r="7151" spans="1:12" x14ac:dyDescent="0.2">
      <c r="A7151" t="s">
        <v>15078</v>
      </c>
      <c r="B7151">
        <v>2017.03</v>
      </c>
      <c r="C7151">
        <v>69184</v>
      </c>
      <c r="E7151" t="s">
        <v>14865</v>
      </c>
      <c r="F7151" t="s">
        <v>1</v>
      </c>
      <c r="G7151">
        <v>0</v>
      </c>
      <c r="H7151" t="s">
        <v>14866</v>
      </c>
      <c r="I7151" t="s">
        <v>15058</v>
      </c>
      <c r="J7151" t="s">
        <v>14868</v>
      </c>
      <c r="K7151" t="s">
        <v>15079</v>
      </c>
      <c r="L7151" t="s">
        <v>14870</v>
      </c>
    </row>
    <row r="7152" spans="1:12" x14ac:dyDescent="0.2">
      <c r="A7152" t="s">
        <v>15078</v>
      </c>
      <c r="B7152">
        <v>2017.06</v>
      </c>
      <c r="C7152">
        <v>70281</v>
      </c>
      <c r="E7152" t="s">
        <v>14865</v>
      </c>
      <c r="F7152" t="s">
        <v>1</v>
      </c>
      <c r="G7152">
        <v>0</v>
      </c>
      <c r="H7152" t="s">
        <v>14866</v>
      </c>
      <c r="I7152" t="s">
        <v>15058</v>
      </c>
      <c r="J7152" t="s">
        <v>14868</v>
      </c>
      <c r="K7152" t="s">
        <v>15079</v>
      </c>
      <c r="L7152" t="s">
        <v>14870</v>
      </c>
    </row>
    <row r="7153" spans="1:12" x14ac:dyDescent="0.2">
      <c r="A7153" t="s">
        <v>15078</v>
      </c>
      <c r="B7153">
        <v>2017.09</v>
      </c>
      <c r="C7153">
        <v>66966</v>
      </c>
      <c r="E7153" t="s">
        <v>14865</v>
      </c>
      <c r="F7153" t="s">
        <v>1</v>
      </c>
      <c r="G7153">
        <v>0</v>
      </c>
      <c r="H7153" t="s">
        <v>14866</v>
      </c>
      <c r="I7153" t="s">
        <v>15058</v>
      </c>
      <c r="J7153" t="s">
        <v>14868</v>
      </c>
      <c r="K7153" t="s">
        <v>15079</v>
      </c>
      <c r="L7153" t="s">
        <v>14870</v>
      </c>
    </row>
    <row r="7154" spans="1:12" x14ac:dyDescent="0.2">
      <c r="A7154" t="s">
        <v>15078</v>
      </c>
      <c r="B7154">
        <v>2017.12</v>
      </c>
      <c r="C7154">
        <v>69582</v>
      </c>
      <c r="E7154" t="s">
        <v>14865</v>
      </c>
      <c r="F7154" t="s">
        <v>1</v>
      </c>
      <c r="G7154">
        <v>0</v>
      </c>
      <c r="H7154" t="s">
        <v>14866</v>
      </c>
      <c r="I7154" t="s">
        <v>15058</v>
      </c>
      <c r="J7154" t="s">
        <v>14868</v>
      </c>
      <c r="K7154" t="s">
        <v>15079</v>
      </c>
      <c r="L7154" t="s">
        <v>14870</v>
      </c>
    </row>
    <row r="7155" spans="1:12" x14ac:dyDescent="0.2">
      <c r="A7155" t="s">
        <v>15078</v>
      </c>
      <c r="B7155">
        <v>2018.03</v>
      </c>
      <c r="C7155">
        <v>71141</v>
      </c>
      <c r="E7155" t="s">
        <v>14865</v>
      </c>
      <c r="F7155" t="s">
        <v>1</v>
      </c>
      <c r="G7155">
        <v>0</v>
      </c>
      <c r="H7155" t="s">
        <v>14866</v>
      </c>
      <c r="I7155" t="s">
        <v>15058</v>
      </c>
      <c r="J7155" t="s">
        <v>14868</v>
      </c>
      <c r="K7155" t="s">
        <v>15079</v>
      </c>
      <c r="L7155" t="s">
        <v>14870</v>
      </c>
    </row>
    <row r="7156" spans="1:12" x14ac:dyDescent="0.2">
      <c r="A7156" t="s">
        <v>15078</v>
      </c>
      <c r="B7156">
        <v>2018.06</v>
      </c>
      <c r="C7156">
        <v>71906</v>
      </c>
      <c r="E7156" t="s">
        <v>14865</v>
      </c>
      <c r="F7156" t="s">
        <v>1</v>
      </c>
      <c r="G7156">
        <v>0</v>
      </c>
      <c r="H7156" t="s">
        <v>14866</v>
      </c>
      <c r="I7156" t="s">
        <v>15058</v>
      </c>
      <c r="J7156" t="s">
        <v>14868</v>
      </c>
      <c r="K7156" t="s">
        <v>15079</v>
      </c>
      <c r="L7156" t="s">
        <v>14870</v>
      </c>
    </row>
    <row r="7157" spans="1:12" x14ac:dyDescent="0.2">
      <c r="A7157" t="s">
        <v>15078</v>
      </c>
      <c r="B7157">
        <v>2018.09</v>
      </c>
      <c r="C7157">
        <v>67984</v>
      </c>
      <c r="E7157" t="s">
        <v>14865</v>
      </c>
      <c r="F7157" t="s">
        <v>1</v>
      </c>
      <c r="G7157">
        <v>0</v>
      </c>
      <c r="H7157" t="s">
        <v>14866</v>
      </c>
      <c r="I7157" t="s">
        <v>15058</v>
      </c>
      <c r="J7157" t="s">
        <v>14868</v>
      </c>
      <c r="K7157" t="s">
        <v>15079</v>
      </c>
      <c r="L7157" t="s">
        <v>14870</v>
      </c>
    </row>
    <row r="7158" spans="1:12" x14ac:dyDescent="0.2">
      <c r="A7158" t="s">
        <v>15078</v>
      </c>
      <c r="B7158">
        <v>2018.12</v>
      </c>
      <c r="C7158">
        <v>71040</v>
      </c>
      <c r="E7158" t="s">
        <v>14865</v>
      </c>
      <c r="F7158" t="s">
        <v>1</v>
      </c>
      <c r="G7158">
        <v>0</v>
      </c>
      <c r="H7158" t="s">
        <v>14866</v>
      </c>
      <c r="I7158" t="s">
        <v>15058</v>
      </c>
      <c r="J7158" t="s">
        <v>14868</v>
      </c>
      <c r="K7158" t="s">
        <v>15079</v>
      </c>
      <c r="L7158" t="s">
        <v>14870</v>
      </c>
    </row>
    <row r="7159" spans="1:12" x14ac:dyDescent="0.2">
      <c r="A7159" t="s">
        <v>15078</v>
      </c>
      <c r="B7159">
        <v>2019.03</v>
      </c>
      <c r="C7159">
        <v>73975</v>
      </c>
      <c r="E7159" t="s">
        <v>14865</v>
      </c>
      <c r="F7159" t="s">
        <v>1</v>
      </c>
      <c r="G7159">
        <v>0</v>
      </c>
      <c r="H7159" t="s">
        <v>14866</v>
      </c>
      <c r="I7159" t="s">
        <v>15058</v>
      </c>
      <c r="J7159" t="s">
        <v>14868</v>
      </c>
      <c r="K7159" t="s">
        <v>15079</v>
      </c>
      <c r="L7159" t="s">
        <v>14870</v>
      </c>
    </row>
    <row r="7160" spans="1:12" x14ac:dyDescent="0.2">
      <c r="A7160" t="s">
        <v>15078</v>
      </c>
      <c r="B7160">
        <v>2019.06</v>
      </c>
      <c r="C7160">
        <v>73473</v>
      </c>
      <c r="E7160" t="s">
        <v>14865</v>
      </c>
      <c r="F7160" t="s">
        <v>1</v>
      </c>
      <c r="G7160">
        <v>0</v>
      </c>
      <c r="H7160" t="s">
        <v>14866</v>
      </c>
      <c r="I7160" t="s">
        <v>15058</v>
      </c>
      <c r="J7160" t="s">
        <v>14868</v>
      </c>
      <c r="K7160" t="s">
        <v>15079</v>
      </c>
      <c r="L7160" t="s">
        <v>14870</v>
      </c>
    </row>
    <row r="7161" spans="1:12" x14ac:dyDescent="0.2">
      <c r="A7161" t="s">
        <v>15078</v>
      </c>
      <c r="B7161">
        <v>2019.09</v>
      </c>
      <c r="C7161">
        <v>69690</v>
      </c>
      <c r="E7161" t="s">
        <v>14865</v>
      </c>
      <c r="F7161" t="s">
        <v>1</v>
      </c>
      <c r="G7161">
        <v>0</v>
      </c>
      <c r="H7161" t="s">
        <v>14866</v>
      </c>
      <c r="I7161" t="s">
        <v>15058</v>
      </c>
      <c r="J7161" t="s">
        <v>14868</v>
      </c>
      <c r="K7161" t="s">
        <v>15079</v>
      </c>
      <c r="L7161" t="s">
        <v>14870</v>
      </c>
    </row>
    <row r="7162" spans="1:12" x14ac:dyDescent="0.2">
      <c r="A7162" t="s">
        <v>15078</v>
      </c>
      <c r="B7162">
        <v>2019.12</v>
      </c>
      <c r="C7162">
        <v>72550</v>
      </c>
      <c r="E7162" t="s">
        <v>14865</v>
      </c>
      <c r="F7162" t="s">
        <v>1</v>
      </c>
      <c r="G7162">
        <v>0</v>
      </c>
      <c r="H7162" t="s">
        <v>14866</v>
      </c>
      <c r="I7162" t="s">
        <v>15058</v>
      </c>
      <c r="J7162" t="s">
        <v>14868</v>
      </c>
      <c r="K7162" t="s">
        <v>15079</v>
      </c>
      <c r="L7162" t="s">
        <v>14870</v>
      </c>
    </row>
    <row r="7163" spans="1:12" x14ac:dyDescent="0.2">
      <c r="A7163" t="s">
        <v>15078</v>
      </c>
      <c r="B7163">
        <v>2020.03</v>
      </c>
      <c r="C7163">
        <v>74920</v>
      </c>
      <c r="E7163" t="s">
        <v>14865</v>
      </c>
      <c r="F7163" t="s">
        <v>1</v>
      </c>
      <c r="G7163">
        <v>0</v>
      </c>
      <c r="H7163" t="s">
        <v>14866</v>
      </c>
      <c r="I7163" t="s">
        <v>15058</v>
      </c>
      <c r="J7163" t="s">
        <v>14868</v>
      </c>
      <c r="K7163" t="s">
        <v>15079</v>
      </c>
      <c r="L7163" t="s">
        <v>14870</v>
      </c>
    </row>
    <row r="7164" spans="1:12" x14ac:dyDescent="0.2">
      <c r="A7164" t="s">
        <v>15078</v>
      </c>
      <c r="B7164">
        <v>2020.06</v>
      </c>
      <c r="C7164">
        <v>74335</v>
      </c>
      <c r="E7164" t="s">
        <v>14865</v>
      </c>
      <c r="F7164" t="s">
        <v>1</v>
      </c>
      <c r="G7164">
        <v>0</v>
      </c>
      <c r="H7164" t="s">
        <v>14866</v>
      </c>
      <c r="I7164" t="s">
        <v>15058</v>
      </c>
      <c r="J7164" t="s">
        <v>14868</v>
      </c>
      <c r="K7164" t="s">
        <v>15079</v>
      </c>
      <c r="L7164" t="s">
        <v>14870</v>
      </c>
    </row>
    <row r="7165" spans="1:12" x14ac:dyDescent="0.2">
      <c r="A7165" t="s">
        <v>15078</v>
      </c>
      <c r="B7165">
        <v>2020.09</v>
      </c>
      <c r="C7165">
        <v>71967</v>
      </c>
      <c r="E7165" t="s">
        <v>14865</v>
      </c>
      <c r="F7165" t="s">
        <v>1</v>
      </c>
      <c r="G7165">
        <v>0</v>
      </c>
      <c r="H7165" t="s">
        <v>14866</v>
      </c>
      <c r="I7165" t="s">
        <v>15058</v>
      </c>
      <c r="J7165" t="s">
        <v>14868</v>
      </c>
      <c r="K7165" t="s">
        <v>15079</v>
      </c>
      <c r="L7165" t="s">
        <v>14870</v>
      </c>
    </row>
    <row r="7166" spans="1:12" x14ac:dyDescent="0.2">
      <c r="A7166" t="s">
        <v>15078</v>
      </c>
      <c r="B7166">
        <v>2020.12</v>
      </c>
      <c r="C7166">
        <v>74413</v>
      </c>
      <c r="E7166" t="s">
        <v>14865</v>
      </c>
      <c r="F7166" t="s">
        <v>1</v>
      </c>
      <c r="G7166">
        <v>0</v>
      </c>
      <c r="H7166" t="s">
        <v>14866</v>
      </c>
      <c r="I7166" t="s">
        <v>15058</v>
      </c>
      <c r="J7166" t="s">
        <v>14868</v>
      </c>
      <c r="K7166" t="s">
        <v>15079</v>
      </c>
      <c r="L7166" t="s">
        <v>14870</v>
      </c>
    </row>
    <row r="7167" spans="1:12" x14ac:dyDescent="0.2">
      <c r="A7167" t="s">
        <v>15078</v>
      </c>
      <c r="B7167">
        <v>2021.03</v>
      </c>
      <c r="C7167">
        <v>75658</v>
      </c>
      <c r="E7167" t="s">
        <v>14865</v>
      </c>
      <c r="F7167" t="s">
        <v>1</v>
      </c>
      <c r="G7167">
        <v>0</v>
      </c>
      <c r="H7167" t="s">
        <v>14866</v>
      </c>
      <c r="I7167" t="s">
        <v>15058</v>
      </c>
      <c r="J7167" t="s">
        <v>14868</v>
      </c>
      <c r="K7167" t="s">
        <v>15079</v>
      </c>
      <c r="L7167" t="s">
        <v>14870</v>
      </c>
    </row>
    <row r="7168" spans="1:12" x14ac:dyDescent="0.2">
      <c r="A7168" t="s">
        <v>15078</v>
      </c>
      <c r="B7168">
        <v>2021.06</v>
      </c>
      <c r="C7168">
        <v>76083</v>
      </c>
      <c r="E7168" t="s">
        <v>14865</v>
      </c>
      <c r="F7168" t="s">
        <v>1</v>
      </c>
      <c r="G7168">
        <v>0</v>
      </c>
      <c r="H7168" t="s">
        <v>14866</v>
      </c>
      <c r="I7168" t="s">
        <v>15058</v>
      </c>
      <c r="J7168" t="s">
        <v>14868</v>
      </c>
      <c r="K7168" t="s">
        <v>15079</v>
      </c>
      <c r="L7168" t="s">
        <v>14870</v>
      </c>
    </row>
    <row r="7169" spans="1:12" x14ac:dyDescent="0.2">
      <c r="A7169" t="s">
        <v>15078</v>
      </c>
      <c r="B7169">
        <v>2021.09</v>
      </c>
      <c r="C7169">
        <v>74836</v>
      </c>
      <c r="E7169" t="s">
        <v>14865</v>
      </c>
      <c r="F7169" t="s">
        <v>1</v>
      </c>
      <c r="G7169">
        <v>0</v>
      </c>
      <c r="H7169" t="s">
        <v>14866</v>
      </c>
      <c r="I7169" t="s">
        <v>15058</v>
      </c>
      <c r="J7169" t="s">
        <v>14868</v>
      </c>
      <c r="K7169" t="s">
        <v>15079</v>
      </c>
      <c r="L7169" t="s">
        <v>14870</v>
      </c>
    </row>
    <row r="7170" spans="1:12" x14ac:dyDescent="0.2">
      <c r="A7170" t="s">
        <v>15078</v>
      </c>
      <c r="B7170">
        <v>2021.12</v>
      </c>
      <c r="C7170">
        <v>77231</v>
      </c>
      <c r="E7170" t="s">
        <v>14865</v>
      </c>
      <c r="F7170" t="s">
        <v>1</v>
      </c>
      <c r="G7170">
        <v>0</v>
      </c>
      <c r="H7170" t="s">
        <v>14866</v>
      </c>
      <c r="I7170" t="s">
        <v>15058</v>
      </c>
      <c r="J7170" t="s">
        <v>14868</v>
      </c>
      <c r="K7170" t="s">
        <v>15079</v>
      </c>
      <c r="L7170" t="s">
        <v>14870</v>
      </c>
    </row>
    <row r="7171" spans="1:12" x14ac:dyDescent="0.2">
      <c r="A7171" t="s">
        <v>15078</v>
      </c>
      <c r="B7171">
        <v>2022.03</v>
      </c>
      <c r="C7171">
        <v>78010</v>
      </c>
      <c r="E7171" t="s">
        <v>14865</v>
      </c>
      <c r="F7171" t="s">
        <v>1</v>
      </c>
      <c r="G7171">
        <v>0</v>
      </c>
      <c r="H7171" t="s">
        <v>14866</v>
      </c>
      <c r="I7171" t="s">
        <v>15058</v>
      </c>
      <c r="J7171" t="s">
        <v>14868</v>
      </c>
      <c r="K7171" t="s">
        <v>15079</v>
      </c>
      <c r="L7171" t="s">
        <v>14870</v>
      </c>
    </row>
    <row r="7172" spans="1:12" x14ac:dyDescent="0.2">
      <c r="A7172" t="s">
        <v>15078</v>
      </c>
      <c r="B7172">
        <v>2022.06</v>
      </c>
      <c r="C7172">
        <v>78682</v>
      </c>
      <c r="E7172" t="s">
        <v>14865</v>
      </c>
      <c r="F7172" t="s">
        <v>1</v>
      </c>
      <c r="G7172">
        <v>0</v>
      </c>
      <c r="H7172" t="s">
        <v>14866</v>
      </c>
      <c r="I7172" t="s">
        <v>15058</v>
      </c>
      <c r="J7172" t="s">
        <v>14868</v>
      </c>
      <c r="K7172" t="s">
        <v>15079</v>
      </c>
      <c r="L7172" t="s">
        <v>14870</v>
      </c>
    </row>
    <row r="7173" spans="1:12" x14ac:dyDescent="0.2">
      <c r="A7173" t="s">
        <v>15078</v>
      </c>
      <c r="B7173">
        <v>2022.09</v>
      </c>
      <c r="C7173">
        <v>76353</v>
      </c>
      <c r="E7173" t="s">
        <v>14865</v>
      </c>
      <c r="F7173" t="s">
        <v>1</v>
      </c>
      <c r="G7173">
        <v>0</v>
      </c>
      <c r="H7173" t="s">
        <v>14866</v>
      </c>
      <c r="I7173" t="s">
        <v>15058</v>
      </c>
      <c r="J7173" t="s">
        <v>14868</v>
      </c>
      <c r="K7173" t="s">
        <v>15079</v>
      </c>
      <c r="L7173" t="s">
        <v>14870</v>
      </c>
    </row>
    <row r="7174" spans="1:12" x14ac:dyDescent="0.2">
      <c r="A7174" t="s">
        <v>15080</v>
      </c>
      <c r="B7174">
        <v>2011.06</v>
      </c>
      <c r="C7174">
        <v>63327</v>
      </c>
      <c r="E7174" t="s">
        <v>14872</v>
      </c>
      <c r="F7174" t="s">
        <v>1</v>
      </c>
      <c r="G7174">
        <v>0</v>
      </c>
      <c r="H7174" t="s">
        <v>14866</v>
      </c>
      <c r="I7174" t="s">
        <v>15058</v>
      </c>
      <c r="J7174" t="s">
        <v>14868</v>
      </c>
      <c r="K7174" t="s">
        <v>15079</v>
      </c>
      <c r="L7174" t="s">
        <v>14873</v>
      </c>
    </row>
    <row r="7175" spans="1:12" x14ac:dyDescent="0.2">
      <c r="A7175" t="s">
        <v>15080</v>
      </c>
      <c r="B7175">
        <v>2011.09</v>
      </c>
      <c r="C7175">
        <v>63864</v>
      </c>
      <c r="E7175" t="s">
        <v>14872</v>
      </c>
      <c r="F7175" t="s">
        <v>1</v>
      </c>
      <c r="G7175">
        <v>0</v>
      </c>
      <c r="H7175" t="s">
        <v>14866</v>
      </c>
      <c r="I7175" t="s">
        <v>15058</v>
      </c>
      <c r="J7175" t="s">
        <v>14868</v>
      </c>
      <c r="K7175" t="s">
        <v>15079</v>
      </c>
      <c r="L7175" t="s">
        <v>14873</v>
      </c>
    </row>
    <row r="7176" spans="1:12" x14ac:dyDescent="0.2">
      <c r="A7176" t="s">
        <v>15080</v>
      </c>
      <c r="B7176">
        <v>2011.12</v>
      </c>
      <c r="C7176">
        <v>63414</v>
      </c>
      <c r="E7176" t="s">
        <v>14872</v>
      </c>
      <c r="F7176" t="s">
        <v>1</v>
      </c>
      <c r="G7176">
        <v>0</v>
      </c>
      <c r="H7176" t="s">
        <v>14866</v>
      </c>
      <c r="I7176" t="s">
        <v>15058</v>
      </c>
      <c r="J7176" t="s">
        <v>14868</v>
      </c>
      <c r="K7176" t="s">
        <v>15079</v>
      </c>
      <c r="L7176" t="s">
        <v>14873</v>
      </c>
    </row>
    <row r="7177" spans="1:12" x14ac:dyDescent="0.2">
      <c r="A7177" t="s">
        <v>15080</v>
      </c>
      <c r="B7177">
        <v>2012.03</v>
      </c>
      <c r="C7177">
        <v>63078</v>
      </c>
      <c r="E7177" t="s">
        <v>14872</v>
      </c>
      <c r="F7177" t="s">
        <v>1</v>
      </c>
      <c r="G7177">
        <v>0</v>
      </c>
      <c r="H7177" t="s">
        <v>14866</v>
      </c>
      <c r="I7177" t="s">
        <v>15058</v>
      </c>
      <c r="J7177" t="s">
        <v>14868</v>
      </c>
      <c r="K7177" t="s">
        <v>15079</v>
      </c>
      <c r="L7177" t="s">
        <v>14873</v>
      </c>
    </row>
    <row r="7178" spans="1:12" x14ac:dyDescent="0.2">
      <c r="A7178" t="s">
        <v>15080</v>
      </c>
      <c r="B7178">
        <v>2012.06</v>
      </c>
      <c r="C7178">
        <v>63801</v>
      </c>
      <c r="E7178" t="s">
        <v>14872</v>
      </c>
      <c r="F7178" t="s">
        <v>1</v>
      </c>
      <c r="G7178">
        <v>0</v>
      </c>
      <c r="H7178" t="s">
        <v>14866</v>
      </c>
      <c r="I7178" t="s">
        <v>15058</v>
      </c>
      <c r="J7178" t="s">
        <v>14868</v>
      </c>
      <c r="K7178" t="s">
        <v>15079</v>
      </c>
      <c r="L7178" t="s">
        <v>14873</v>
      </c>
    </row>
    <row r="7179" spans="1:12" x14ac:dyDescent="0.2">
      <c r="A7179" t="s">
        <v>15080</v>
      </c>
      <c r="B7179">
        <v>2012.09</v>
      </c>
      <c r="C7179">
        <v>63499</v>
      </c>
      <c r="E7179" t="s">
        <v>14872</v>
      </c>
      <c r="F7179" t="s">
        <v>1</v>
      </c>
      <c r="G7179">
        <v>0</v>
      </c>
      <c r="H7179" t="s">
        <v>14866</v>
      </c>
      <c r="I7179" t="s">
        <v>15058</v>
      </c>
      <c r="J7179" t="s">
        <v>14868</v>
      </c>
      <c r="K7179" t="s">
        <v>15079</v>
      </c>
      <c r="L7179" t="s">
        <v>14873</v>
      </c>
    </row>
    <row r="7180" spans="1:12" x14ac:dyDescent="0.2">
      <c r="A7180" t="s">
        <v>15080</v>
      </c>
      <c r="B7180">
        <v>2012.12</v>
      </c>
      <c r="C7180">
        <v>63616</v>
      </c>
      <c r="E7180" t="s">
        <v>14872</v>
      </c>
      <c r="F7180" t="s">
        <v>1</v>
      </c>
      <c r="G7180">
        <v>0</v>
      </c>
      <c r="H7180" t="s">
        <v>14866</v>
      </c>
      <c r="I7180" t="s">
        <v>15058</v>
      </c>
      <c r="J7180" t="s">
        <v>14868</v>
      </c>
      <c r="K7180" t="s">
        <v>15079</v>
      </c>
      <c r="L7180" t="s">
        <v>14873</v>
      </c>
    </row>
    <row r="7181" spans="1:12" x14ac:dyDescent="0.2">
      <c r="A7181" t="s">
        <v>15080</v>
      </c>
      <c r="B7181">
        <v>2013.03</v>
      </c>
      <c r="C7181">
        <v>63858</v>
      </c>
      <c r="E7181" t="s">
        <v>14872</v>
      </c>
      <c r="F7181" t="s">
        <v>1</v>
      </c>
      <c r="G7181">
        <v>0</v>
      </c>
      <c r="H7181" t="s">
        <v>14866</v>
      </c>
      <c r="I7181" t="s">
        <v>15058</v>
      </c>
      <c r="J7181" t="s">
        <v>14868</v>
      </c>
      <c r="K7181" t="s">
        <v>15079</v>
      </c>
      <c r="L7181" t="s">
        <v>14873</v>
      </c>
    </row>
    <row r="7182" spans="1:12" x14ac:dyDescent="0.2">
      <c r="A7182" t="s">
        <v>15080</v>
      </c>
      <c r="B7182">
        <v>2013.06</v>
      </c>
      <c r="C7182">
        <v>63914</v>
      </c>
      <c r="E7182" t="s">
        <v>14872</v>
      </c>
      <c r="F7182" t="s">
        <v>1</v>
      </c>
      <c r="G7182">
        <v>0</v>
      </c>
      <c r="H7182" t="s">
        <v>14866</v>
      </c>
      <c r="I7182" t="s">
        <v>15058</v>
      </c>
      <c r="J7182" t="s">
        <v>14868</v>
      </c>
      <c r="K7182" t="s">
        <v>15079</v>
      </c>
      <c r="L7182" t="s">
        <v>14873</v>
      </c>
    </row>
    <row r="7183" spans="1:12" x14ac:dyDescent="0.2">
      <c r="A7183" t="s">
        <v>15080</v>
      </c>
      <c r="B7183">
        <v>2013.09</v>
      </c>
      <c r="C7183">
        <v>64071</v>
      </c>
      <c r="E7183" t="s">
        <v>14872</v>
      </c>
      <c r="F7183" t="s">
        <v>1</v>
      </c>
      <c r="G7183">
        <v>0</v>
      </c>
      <c r="H7183" t="s">
        <v>14866</v>
      </c>
      <c r="I7183" t="s">
        <v>15058</v>
      </c>
      <c r="J7183" t="s">
        <v>14868</v>
      </c>
      <c r="K7183" t="s">
        <v>15079</v>
      </c>
      <c r="L7183" t="s">
        <v>14873</v>
      </c>
    </row>
    <row r="7184" spans="1:12" x14ac:dyDescent="0.2">
      <c r="A7184" t="s">
        <v>15080</v>
      </c>
      <c r="B7184">
        <v>2013.12</v>
      </c>
      <c r="C7184">
        <v>65022</v>
      </c>
      <c r="E7184" t="s">
        <v>14872</v>
      </c>
      <c r="F7184" t="s">
        <v>1</v>
      </c>
      <c r="G7184">
        <v>0</v>
      </c>
      <c r="H7184" t="s">
        <v>14866</v>
      </c>
      <c r="I7184" t="s">
        <v>15058</v>
      </c>
      <c r="J7184" t="s">
        <v>14868</v>
      </c>
      <c r="K7184" t="s">
        <v>15079</v>
      </c>
      <c r="L7184" t="s">
        <v>14873</v>
      </c>
    </row>
    <row r="7185" spans="1:12" x14ac:dyDescent="0.2">
      <c r="A7185" t="s">
        <v>15080</v>
      </c>
      <c r="B7185">
        <v>2014.03</v>
      </c>
      <c r="C7185">
        <v>65144</v>
      </c>
      <c r="E7185" t="s">
        <v>14872</v>
      </c>
      <c r="F7185" t="s">
        <v>1</v>
      </c>
      <c r="G7185">
        <v>0</v>
      </c>
      <c r="H7185" t="s">
        <v>14866</v>
      </c>
      <c r="I7185" t="s">
        <v>15058</v>
      </c>
      <c r="J7185" t="s">
        <v>14868</v>
      </c>
      <c r="K7185" t="s">
        <v>15079</v>
      </c>
      <c r="L7185" t="s">
        <v>14873</v>
      </c>
    </row>
    <row r="7186" spans="1:12" x14ac:dyDescent="0.2">
      <c r="A7186" t="s">
        <v>15080</v>
      </c>
      <c r="B7186">
        <v>2014.06</v>
      </c>
      <c r="C7186">
        <v>64266</v>
      </c>
      <c r="E7186" t="s">
        <v>14872</v>
      </c>
      <c r="F7186" t="s">
        <v>1</v>
      </c>
      <c r="G7186">
        <v>0</v>
      </c>
      <c r="H7186" t="s">
        <v>14866</v>
      </c>
      <c r="I7186" t="s">
        <v>15058</v>
      </c>
      <c r="J7186" t="s">
        <v>14868</v>
      </c>
      <c r="K7186" t="s">
        <v>15079</v>
      </c>
      <c r="L7186" t="s">
        <v>14873</v>
      </c>
    </row>
    <row r="7187" spans="1:12" x14ac:dyDescent="0.2">
      <c r="A7187" t="s">
        <v>15080</v>
      </c>
      <c r="B7187">
        <v>2014.09</v>
      </c>
      <c r="C7187">
        <v>64599</v>
      </c>
      <c r="E7187" t="s">
        <v>14872</v>
      </c>
      <c r="F7187" t="s">
        <v>1</v>
      </c>
      <c r="G7187">
        <v>0</v>
      </c>
      <c r="H7187" t="s">
        <v>14866</v>
      </c>
      <c r="I7187" t="s">
        <v>15058</v>
      </c>
      <c r="J7187" t="s">
        <v>14868</v>
      </c>
      <c r="K7187" t="s">
        <v>15079</v>
      </c>
      <c r="L7187" t="s">
        <v>14873</v>
      </c>
    </row>
    <row r="7188" spans="1:12" x14ac:dyDescent="0.2">
      <c r="A7188" t="s">
        <v>15080</v>
      </c>
      <c r="B7188">
        <v>2014.12</v>
      </c>
      <c r="C7188">
        <v>64524</v>
      </c>
      <c r="E7188" t="s">
        <v>14872</v>
      </c>
      <c r="F7188" t="s">
        <v>1</v>
      </c>
      <c r="G7188">
        <v>0</v>
      </c>
      <c r="H7188" t="s">
        <v>14866</v>
      </c>
      <c r="I7188" t="s">
        <v>15058</v>
      </c>
      <c r="J7188" t="s">
        <v>14868</v>
      </c>
      <c r="K7188" t="s">
        <v>15079</v>
      </c>
      <c r="L7188" t="s">
        <v>14873</v>
      </c>
    </row>
    <row r="7189" spans="1:12" x14ac:dyDescent="0.2">
      <c r="A7189" t="s">
        <v>15080</v>
      </c>
      <c r="B7189">
        <v>2015.03</v>
      </c>
      <c r="C7189">
        <v>65326</v>
      </c>
      <c r="E7189" t="s">
        <v>14872</v>
      </c>
      <c r="F7189" t="s">
        <v>1</v>
      </c>
      <c r="G7189">
        <v>0</v>
      </c>
      <c r="H7189" t="s">
        <v>14866</v>
      </c>
      <c r="I7189" t="s">
        <v>15058</v>
      </c>
      <c r="J7189" t="s">
        <v>14868</v>
      </c>
      <c r="K7189" t="s">
        <v>15079</v>
      </c>
      <c r="L7189" t="s">
        <v>14873</v>
      </c>
    </row>
    <row r="7190" spans="1:12" x14ac:dyDescent="0.2">
      <c r="A7190" t="s">
        <v>15080</v>
      </c>
      <c r="B7190">
        <v>2015.06</v>
      </c>
      <c r="C7190">
        <v>65802</v>
      </c>
      <c r="E7190" t="s">
        <v>14872</v>
      </c>
      <c r="F7190" t="s">
        <v>1</v>
      </c>
      <c r="G7190">
        <v>0</v>
      </c>
      <c r="H7190" t="s">
        <v>14866</v>
      </c>
      <c r="I7190" t="s">
        <v>15058</v>
      </c>
      <c r="J7190" t="s">
        <v>14868</v>
      </c>
      <c r="K7190" t="s">
        <v>15079</v>
      </c>
      <c r="L7190" t="s">
        <v>14873</v>
      </c>
    </row>
    <row r="7191" spans="1:12" x14ac:dyDescent="0.2">
      <c r="A7191" t="s">
        <v>15080</v>
      </c>
      <c r="B7191">
        <v>2015.09</v>
      </c>
      <c r="C7191">
        <v>65987</v>
      </c>
      <c r="E7191" t="s">
        <v>14872</v>
      </c>
      <c r="F7191" t="s">
        <v>1</v>
      </c>
      <c r="G7191">
        <v>0</v>
      </c>
      <c r="H7191" t="s">
        <v>14866</v>
      </c>
      <c r="I7191" t="s">
        <v>15058</v>
      </c>
      <c r="J7191" t="s">
        <v>14868</v>
      </c>
      <c r="K7191" t="s">
        <v>15079</v>
      </c>
      <c r="L7191" t="s">
        <v>14873</v>
      </c>
    </row>
    <row r="7192" spans="1:12" x14ac:dyDescent="0.2">
      <c r="A7192" t="s">
        <v>15080</v>
      </c>
      <c r="B7192">
        <v>2015.12</v>
      </c>
      <c r="C7192">
        <v>65938</v>
      </c>
      <c r="E7192" t="s">
        <v>14872</v>
      </c>
      <c r="F7192" t="s">
        <v>1</v>
      </c>
      <c r="G7192">
        <v>0</v>
      </c>
      <c r="H7192" t="s">
        <v>14866</v>
      </c>
      <c r="I7192" t="s">
        <v>15058</v>
      </c>
      <c r="J7192" t="s">
        <v>14868</v>
      </c>
      <c r="K7192" t="s">
        <v>15079</v>
      </c>
      <c r="L7192" t="s">
        <v>14873</v>
      </c>
    </row>
    <row r="7193" spans="1:12" x14ac:dyDescent="0.2">
      <c r="A7193" t="s">
        <v>15080</v>
      </c>
      <c r="B7193">
        <v>2016.03</v>
      </c>
      <c r="C7193">
        <v>66230</v>
      </c>
      <c r="E7193" t="s">
        <v>14872</v>
      </c>
      <c r="F7193" t="s">
        <v>1</v>
      </c>
      <c r="G7193">
        <v>0</v>
      </c>
      <c r="H7193" t="s">
        <v>14866</v>
      </c>
      <c r="I7193" t="s">
        <v>15058</v>
      </c>
      <c r="J7193" t="s">
        <v>14868</v>
      </c>
      <c r="K7193" t="s">
        <v>15079</v>
      </c>
      <c r="L7193" t="s">
        <v>14873</v>
      </c>
    </row>
    <row r="7194" spans="1:12" x14ac:dyDescent="0.2">
      <c r="A7194" t="s">
        <v>15080</v>
      </c>
      <c r="B7194">
        <v>2016.06</v>
      </c>
      <c r="C7194">
        <v>67191</v>
      </c>
      <c r="E7194" t="s">
        <v>14872</v>
      </c>
      <c r="F7194" t="s">
        <v>1</v>
      </c>
      <c r="G7194">
        <v>0</v>
      </c>
      <c r="H7194" t="s">
        <v>14866</v>
      </c>
      <c r="I7194" t="s">
        <v>15058</v>
      </c>
      <c r="J7194" t="s">
        <v>14868</v>
      </c>
      <c r="K7194" t="s">
        <v>15079</v>
      </c>
      <c r="L7194" t="s">
        <v>14873</v>
      </c>
    </row>
    <row r="7195" spans="1:12" x14ac:dyDescent="0.2">
      <c r="A7195" t="s">
        <v>15080</v>
      </c>
      <c r="B7195">
        <v>2016.09</v>
      </c>
      <c r="C7195">
        <v>67480</v>
      </c>
      <c r="E7195" t="s">
        <v>14872</v>
      </c>
      <c r="F7195" t="s">
        <v>1</v>
      </c>
      <c r="G7195">
        <v>0</v>
      </c>
      <c r="H7195" t="s">
        <v>14866</v>
      </c>
      <c r="I7195" t="s">
        <v>15058</v>
      </c>
      <c r="J7195" t="s">
        <v>14868</v>
      </c>
      <c r="K7195" t="s">
        <v>15079</v>
      </c>
      <c r="L7195" t="s">
        <v>14873</v>
      </c>
    </row>
    <row r="7196" spans="1:12" x14ac:dyDescent="0.2">
      <c r="A7196" t="s">
        <v>15080</v>
      </c>
      <c r="B7196">
        <v>2016.12</v>
      </c>
      <c r="C7196">
        <v>67470</v>
      </c>
      <c r="E7196" t="s">
        <v>14872</v>
      </c>
      <c r="F7196" t="s">
        <v>1</v>
      </c>
      <c r="G7196">
        <v>0</v>
      </c>
      <c r="H7196" t="s">
        <v>14866</v>
      </c>
      <c r="I7196" t="s">
        <v>15058</v>
      </c>
      <c r="J7196" t="s">
        <v>14868</v>
      </c>
      <c r="K7196" t="s">
        <v>15079</v>
      </c>
      <c r="L7196" t="s">
        <v>14873</v>
      </c>
    </row>
    <row r="7197" spans="1:12" x14ac:dyDescent="0.2">
      <c r="A7197" t="s">
        <v>15080</v>
      </c>
      <c r="B7197">
        <v>2017.03</v>
      </c>
      <c r="C7197">
        <v>67770</v>
      </c>
      <c r="E7197" t="s">
        <v>14872</v>
      </c>
      <c r="F7197" t="s">
        <v>1</v>
      </c>
      <c r="G7197">
        <v>0</v>
      </c>
      <c r="H7197" t="s">
        <v>14866</v>
      </c>
      <c r="I7197" t="s">
        <v>15058</v>
      </c>
      <c r="J7197" t="s">
        <v>14868</v>
      </c>
      <c r="K7197" t="s">
        <v>15079</v>
      </c>
      <c r="L7197" t="s">
        <v>14873</v>
      </c>
    </row>
    <row r="7198" spans="1:12" x14ac:dyDescent="0.2">
      <c r="A7198" t="s">
        <v>15080</v>
      </c>
      <c r="B7198">
        <v>2017.06</v>
      </c>
      <c r="C7198">
        <v>68842</v>
      </c>
      <c r="E7198" t="s">
        <v>14872</v>
      </c>
      <c r="F7198" t="s">
        <v>1</v>
      </c>
      <c r="G7198">
        <v>0</v>
      </c>
      <c r="H7198" t="s">
        <v>14866</v>
      </c>
      <c r="I7198" t="s">
        <v>15058</v>
      </c>
      <c r="J7198" t="s">
        <v>14868</v>
      </c>
      <c r="K7198" t="s">
        <v>15079</v>
      </c>
      <c r="L7198" t="s">
        <v>14873</v>
      </c>
    </row>
    <row r="7199" spans="1:12" x14ac:dyDescent="0.2">
      <c r="A7199" t="s">
        <v>15080</v>
      </c>
      <c r="B7199">
        <v>2017.09</v>
      </c>
      <c r="C7199">
        <v>69429</v>
      </c>
      <c r="E7199" t="s">
        <v>14872</v>
      </c>
      <c r="F7199" t="s">
        <v>1</v>
      </c>
      <c r="G7199">
        <v>0</v>
      </c>
      <c r="H7199" t="s">
        <v>14866</v>
      </c>
      <c r="I7199" t="s">
        <v>15058</v>
      </c>
      <c r="J7199" t="s">
        <v>14868</v>
      </c>
      <c r="K7199" t="s">
        <v>15079</v>
      </c>
      <c r="L7199" t="s">
        <v>14873</v>
      </c>
    </row>
    <row r="7200" spans="1:12" x14ac:dyDescent="0.2">
      <c r="A7200" t="s">
        <v>15080</v>
      </c>
      <c r="B7200">
        <v>2017.12</v>
      </c>
      <c r="C7200">
        <v>69949</v>
      </c>
      <c r="E7200" t="s">
        <v>14872</v>
      </c>
      <c r="F7200" t="s">
        <v>1</v>
      </c>
      <c r="G7200">
        <v>0</v>
      </c>
      <c r="H7200" t="s">
        <v>14866</v>
      </c>
      <c r="I7200" t="s">
        <v>15058</v>
      </c>
      <c r="J7200" t="s">
        <v>14868</v>
      </c>
      <c r="K7200" t="s">
        <v>15079</v>
      </c>
      <c r="L7200" t="s">
        <v>14873</v>
      </c>
    </row>
    <row r="7201" spans="1:12" x14ac:dyDescent="0.2">
      <c r="A7201" t="s">
        <v>15080</v>
      </c>
      <c r="B7201">
        <v>2018.03</v>
      </c>
      <c r="C7201">
        <v>69718</v>
      </c>
      <c r="E7201" t="s">
        <v>14872</v>
      </c>
      <c r="F7201" t="s">
        <v>1</v>
      </c>
      <c r="G7201">
        <v>0</v>
      </c>
      <c r="H7201" t="s">
        <v>14866</v>
      </c>
      <c r="I7201" t="s">
        <v>15058</v>
      </c>
      <c r="J7201" t="s">
        <v>14868</v>
      </c>
      <c r="K7201" t="s">
        <v>15079</v>
      </c>
      <c r="L7201" t="s">
        <v>14873</v>
      </c>
    </row>
    <row r="7202" spans="1:12" x14ac:dyDescent="0.2">
      <c r="A7202" t="s">
        <v>15080</v>
      </c>
      <c r="B7202">
        <v>2018.06</v>
      </c>
      <c r="C7202">
        <v>70572</v>
      </c>
      <c r="E7202" t="s">
        <v>14872</v>
      </c>
      <c r="F7202" t="s">
        <v>1</v>
      </c>
      <c r="G7202">
        <v>0</v>
      </c>
      <c r="H7202" t="s">
        <v>14866</v>
      </c>
      <c r="I7202" t="s">
        <v>15058</v>
      </c>
      <c r="J7202" t="s">
        <v>14868</v>
      </c>
      <c r="K7202" t="s">
        <v>15079</v>
      </c>
      <c r="L7202" t="s">
        <v>14873</v>
      </c>
    </row>
    <row r="7203" spans="1:12" x14ac:dyDescent="0.2">
      <c r="A7203" t="s">
        <v>15080</v>
      </c>
      <c r="B7203">
        <v>2018.09</v>
      </c>
      <c r="C7203">
        <v>70416</v>
      </c>
      <c r="E7203" t="s">
        <v>14872</v>
      </c>
      <c r="F7203" t="s">
        <v>1</v>
      </c>
      <c r="G7203">
        <v>0</v>
      </c>
      <c r="H7203" t="s">
        <v>14866</v>
      </c>
      <c r="I7203" t="s">
        <v>15058</v>
      </c>
      <c r="J7203" t="s">
        <v>14868</v>
      </c>
      <c r="K7203" t="s">
        <v>15079</v>
      </c>
      <c r="L7203" t="s">
        <v>14873</v>
      </c>
    </row>
    <row r="7204" spans="1:12" x14ac:dyDescent="0.2">
      <c r="A7204" t="s">
        <v>15080</v>
      </c>
      <c r="B7204">
        <v>2018.12</v>
      </c>
      <c r="C7204">
        <v>71281</v>
      </c>
      <c r="E7204" t="s">
        <v>14872</v>
      </c>
      <c r="F7204" t="s">
        <v>1</v>
      </c>
      <c r="G7204">
        <v>0</v>
      </c>
      <c r="H7204" t="s">
        <v>14866</v>
      </c>
      <c r="I7204" t="s">
        <v>15058</v>
      </c>
      <c r="J7204" t="s">
        <v>14868</v>
      </c>
      <c r="K7204" t="s">
        <v>15079</v>
      </c>
      <c r="L7204" t="s">
        <v>14873</v>
      </c>
    </row>
    <row r="7205" spans="1:12" x14ac:dyDescent="0.2">
      <c r="A7205" t="s">
        <v>15080</v>
      </c>
      <c r="B7205">
        <v>2019.03</v>
      </c>
      <c r="C7205">
        <v>72529</v>
      </c>
      <c r="E7205" t="s">
        <v>14872</v>
      </c>
      <c r="F7205" t="s">
        <v>1</v>
      </c>
      <c r="G7205">
        <v>0</v>
      </c>
      <c r="H7205" t="s">
        <v>14866</v>
      </c>
      <c r="I7205" t="s">
        <v>15058</v>
      </c>
      <c r="J7205" t="s">
        <v>14868</v>
      </c>
      <c r="K7205" t="s">
        <v>15079</v>
      </c>
      <c r="L7205" t="s">
        <v>14873</v>
      </c>
    </row>
    <row r="7206" spans="1:12" x14ac:dyDescent="0.2">
      <c r="A7206" t="s">
        <v>15080</v>
      </c>
      <c r="B7206">
        <v>2019.06</v>
      </c>
      <c r="C7206">
        <v>72315</v>
      </c>
      <c r="E7206" t="s">
        <v>14872</v>
      </c>
      <c r="F7206" t="s">
        <v>1</v>
      </c>
      <c r="G7206">
        <v>0</v>
      </c>
      <c r="H7206" t="s">
        <v>14866</v>
      </c>
      <c r="I7206" t="s">
        <v>15058</v>
      </c>
      <c r="J7206" t="s">
        <v>14868</v>
      </c>
      <c r="K7206" t="s">
        <v>15079</v>
      </c>
      <c r="L7206" t="s">
        <v>14873</v>
      </c>
    </row>
    <row r="7207" spans="1:12" x14ac:dyDescent="0.2">
      <c r="A7207" t="s">
        <v>15080</v>
      </c>
      <c r="B7207">
        <v>2019.09</v>
      </c>
      <c r="C7207">
        <v>72047</v>
      </c>
      <c r="E7207" t="s">
        <v>14872</v>
      </c>
      <c r="F7207" t="s">
        <v>1</v>
      </c>
      <c r="G7207">
        <v>0</v>
      </c>
      <c r="H7207" t="s">
        <v>14866</v>
      </c>
      <c r="I7207" t="s">
        <v>15058</v>
      </c>
      <c r="J7207" t="s">
        <v>14868</v>
      </c>
      <c r="K7207" t="s">
        <v>15079</v>
      </c>
      <c r="L7207" t="s">
        <v>14873</v>
      </c>
    </row>
    <row r="7208" spans="1:12" x14ac:dyDescent="0.2">
      <c r="A7208" t="s">
        <v>15080</v>
      </c>
      <c r="B7208">
        <v>2019.12</v>
      </c>
      <c r="C7208">
        <v>72699</v>
      </c>
      <c r="E7208" t="s">
        <v>14872</v>
      </c>
      <c r="F7208" t="s">
        <v>1</v>
      </c>
      <c r="G7208">
        <v>0</v>
      </c>
      <c r="H7208" t="s">
        <v>14866</v>
      </c>
      <c r="I7208" t="s">
        <v>15058</v>
      </c>
      <c r="J7208" t="s">
        <v>14868</v>
      </c>
      <c r="K7208" t="s">
        <v>15079</v>
      </c>
      <c r="L7208" t="s">
        <v>14873</v>
      </c>
    </row>
    <row r="7209" spans="1:12" x14ac:dyDescent="0.2">
      <c r="A7209" t="s">
        <v>15080</v>
      </c>
      <c r="B7209">
        <v>2020.03</v>
      </c>
      <c r="C7209">
        <v>73474</v>
      </c>
      <c r="E7209" t="s">
        <v>14872</v>
      </c>
      <c r="F7209" t="s">
        <v>1</v>
      </c>
      <c r="G7209">
        <v>0</v>
      </c>
      <c r="H7209" t="s">
        <v>14866</v>
      </c>
      <c r="I7209" t="s">
        <v>15058</v>
      </c>
      <c r="J7209" t="s">
        <v>14868</v>
      </c>
      <c r="K7209" t="s">
        <v>15079</v>
      </c>
      <c r="L7209" t="s">
        <v>14873</v>
      </c>
    </row>
    <row r="7210" spans="1:12" x14ac:dyDescent="0.2">
      <c r="A7210" t="s">
        <v>15080</v>
      </c>
      <c r="B7210">
        <v>2020.06</v>
      </c>
      <c r="C7210">
        <v>73373</v>
      </c>
      <c r="E7210" t="s">
        <v>14872</v>
      </c>
      <c r="F7210" t="s">
        <v>1</v>
      </c>
      <c r="G7210">
        <v>0</v>
      </c>
      <c r="H7210" t="s">
        <v>14866</v>
      </c>
      <c r="I7210" t="s">
        <v>15058</v>
      </c>
      <c r="J7210" t="s">
        <v>14868</v>
      </c>
      <c r="K7210" t="s">
        <v>15079</v>
      </c>
      <c r="L7210" t="s">
        <v>14873</v>
      </c>
    </row>
    <row r="7211" spans="1:12" x14ac:dyDescent="0.2">
      <c r="A7211" t="s">
        <v>15080</v>
      </c>
      <c r="B7211">
        <v>2020.09</v>
      </c>
      <c r="C7211">
        <v>74240</v>
      </c>
      <c r="E7211" t="s">
        <v>14872</v>
      </c>
      <c r="F7211" t="s">
        <v>1</v>
      </c>
      <c r="G7211">
        <v>0</v>
      </c>
      <c r="H7211" t="s">
        <v>14866</v>
      </c>
      <c r="I7211" t="s">
        <v>15058</v>
      </c>
      <c r="J7211" t="s">
        <v>14868</v>
      </c>
      <c r="K7211" t="s">
        <v>15079</v>
      </c>
      <c r="L7211" t="s">
        <v>14873</v>
      </c>
    </row>
    <row r="7212" spans="1:12" x14ac:dyDescent="0.2">
      <c r="A7212" t="s">
        <v>15080</v>
      </c>
      <c r="B7212">
        <v>2020.12</v>
      </c>
      <c r="C7212">
        <v>74501</v>
      </c>
      <c r="E7212" t="s">
        <v>14872</v>
      </c>
      <c r="F7212" t="s">
        <v>1</v>
      </c>
      <c r="G7212">
        <v>0</v>
      </c>
      <c r="H7212" t="s">
        <v>14866</v>
      </c>
      <c r="I7212" t="s">
        <v>15058</v>
      </c>
      <c r="J7212" t="s">
        <v>14868</v>
      </c>
      <c r="K7212" t="s">
        <v>15079</v>
      </c>
      <c r="L7212" t="s">
        <v>14873</v>
      </c>
    </row>
    <row r="7213" spans="1:12" x14ac:dyDescent="0.2">
      <c r="A7213" t="s">
        <v>15080</v>
      </c>
      <c r="B7213">
        <v>2021.03</v>
      </c>
      <c r="C7213">
        <v>74228</v>
      </c>
      <c r="E7213" t="s">
        <v>14872</v>
      </c>
      <c r="F7213" t="s">
        <v>1</v>
      </c>
      <c r="G7213">
        <v>0</v>
      </c>
      <c r="H7213" t="s">
        <v>14866</v>
      </c>
      <c r="I7213" t="s">
        <v>15058</v>
      </c>
      <c r="J7213" t="s">
        <v>14868</v>
      </c>
      <c r="K7213" t="s">
        <v>15079</v>
      </c>
      <c r="L7213" t="s">
        <v>14873</v>
      </c>
    </row>
    <row r="7214" spans="1:12" x14ac:dyDescent="0.2">
      <c r="A7214" t="s">
        <v>15080</v>
      </c>
      <c r="B7214">
        <v>2021.06</v>
      </c>
      <c r="C7214">
        <v>75257</v>
      </c>
      <c r="E7214" t="s">
        <v>14872</v>
      </c>
      <c r="F7214" t="s">
        <v>1</v>
      </c>
      <c r="G7214">
        <v>0</v>
      </c>
      <c r="H7214" t="s">
        <v>14866</v>
      </c>
      <c r="I7214" t="s">
        <v>15058</v>
      </c>
      <c r="J7214" t="s">
        <v>14868</v>
      </c>
      <c r="K7214" t="s">
        <v>15079</v>
      </c>
      <c r="L7214" t="s">
        <v>14873</v>
      </c>
    </row>
    <row r="7215" spans="1:12" x14ac:dyDescent="0.2">
      <c r="A7215" t="s">
        <v>15080</v>
      </c>
      <c r="B7215">
        <v>2021.09</v>
      </c>
      <c r="C7215">
        <v>77053</v>
      </c>
      <c r="E7215" t="s">
        <v>14872</v>
      </c>
      <c r="F7215" t="s">
        <v>1</v>
      </c>
      <c r="G7215">
        <v>0</v>
      </c>
      <c r="H7215" t="s">
        <v>14866</v>
      </c>
      <c r="I7215" t="s">
        <v>15058</v>
      </c>
      <c r="J7215" t="s">
        <v>14868</v>
      </c>
      <c r="K7215" t="s">
        <v>15079</v>
      </c>
      <c r="L7215" t="s">
        <v>14873</v>
      </c>
    </row>
    <row r="7216" spans="1:12" x14ac:dyDescent="0.2">
      <c r="A7216" t="s">
        <v>15080</v>
      </c>
      <c r="B7216">
        <v>2021.12</v>
      </c>
      <c r="C7216">
        <v>77301</v>
      </c>
      <c r="E7216" t="s">
        <v>14872</v>
      </c>
      <c r="F7216" t="s">
        <v>1</v>
      </c>
      <c r="G7216">
        <v>0</v>
      </c>
      <c r="H7216" t="s">
        <v>14866</v>
      </c>
      <c r="I7216" t="s">
        <v>15058</v>
      </c>
      <c r="J7216" t="s">
        <v>14868</v>
      </c>
      <c r="K7216" t="s">
        <v>15079</v>
      </c>
      <c r="L7216" t="s">
        <v>14873</v>
      </c>
    </row>
    <row r="7217" spans="1:12" x14ac:dyDescent="0.2">
      <c r="A7217" t="s">
        <v>15080</v>
      </c>
      <c r="B7217">
        <v>2022.03</v>
      </c>
      <c r="C7217">
        <v>76555</v>
      </c>
      <c r="E7217" t="s">
        <v>14872</v>
      </c>
      <c r="F7217" t="s">
        <v>1</v>
      </c>
      <c r="G7217">
        <v>0</v>
      </c>
      <c r="H7217" t="s">
        <v>14866</v>
      </c>
      <c r="I7217" t="s">
        <v>15058</v>
      </c>
      <c r="J7217" t="s">
        <v>14868</v>
      </c>
      <c r="K7217" t="s">
        <v>15079</v>
      </c>
      <c r="L7217" t="s">
        <v>14873</v>
      </c>
    </row>
    <row r="7218" spans="1:12" x14ac:dyDescent="0.2">
      <c r="A7218" t="s">
        <v>15080</v>
      </c>
      <c r="B7218">
        <v>2022.06</v>
      </c>
      <c r="C7218">
        <v>77908</v>
      </c>
      <c r="E7218" t="s">
        <v>14872</v>
      </c>
      <c r="F7218" t="s">
        <v>1</v>
      </c>
      <c r="G7218">
        <v>0</v>
      </c>
      <c r="H7218" t="s">
        <v>14866</v>
      </c>
      <c r="I7218" t="s">
        <v>15058</v>
      </c>
      <c r="J7218" t="s">
        <v>14868</v>
      </c>
      <c r="K7218" t="s">
        <v>15079</v>
      </c>
      <c r="L7218" t="s">
        <v>14873</v>
      </c>
    </row>
    <row r="7219" spans="1:12" x14ac:dyDescent="0.2">
      <c r="A7219" t="s">
        <v>15080</v>
      </c>
      <c r="B7219">
        <v>2022.09</v>
      </c>
      <c r="C7219">
        <v>78512</v>
      </c>
      <c r="E7219" t="s">
        <v>14865</v>
      </c>
      <c r="F7219" t="s">
        <v>1</v>
      </c>
      <c r="G7219">
        <v>0</v>
      </c>
      <c r="H7219" t="s">
        <v>14866</v>
      </c>
      <c r="I7219" t="s">
        <v>15058</v>
      </c>
      <c r="J7219" t="s">
        <v>14868</v>
      </c>
      <c r="K7219" t="s">
        <v>15079</v>
      </c>
      <c r="L7219" t="s">
        <v>14873</v>
      </c>
    </row>
    <row r="7220" spans="1:12" x14ac:dyDescent="0.2">
      <c r="A7220" t="s">
        <v>15081</v>
      </c>
      <c r="B7220">
        <v>2011.06</v>
      </c>
      <c r="E7220" t="s">
        <v>14875</v>
      </c>
      <c r="F7220" t="s">
        <v>1</v>
      </c>
      <c r="G7220">
        <v>0</v>
      </c>
      <c r="H7220" t="s">
        <v>14866</v>
      </c>
      <c r="I7220" t="s">
        <v>15058</v>
      </c>
      <c r="J7220" t="s">
        <v>14868</v>
      </c>
      <c r="K7220" t="s">
        <v>15079</v>
      </c>
      <c r="L7220" t="s">
        <v>14876</v>
      </c>
    </row>
    <row r="7221" spans="1:12" x14ac:dyDescent="0.2">
      <c r="A7221" t="s">
        <v>15081</v>
      </c>
      <c r="B7221">
        <v>2011.09</v>
      </c>
      <c r="E7221" t="s">
        <v>14875</v>
      </c>
      <c r="F7221" t="s">
        <v>1</v>
      </c>
      <c r="G7221">
        <v>0</v>
      </c>
      <c r="H7221" t="s">
        <v>14866</v>
      </c>
      <c r="I7221" t="s">
        <v>15058</v>
      </c>
      <c r="J7221" t="s">
        <v>14868</v>
      </c>
      <c r="K7221" t="s">
        <v>15079</v>
      </c>
      <c r="L7221" t="s">
        <v>14876</v>
      </c>
    </row>
    <row r="7222" spans="1:12" x14ac:dyDescent="0.2">
      <c r="A7222" t="s">
        <v>15081</v>
      </c>
      <c r="B7222">
        <v>2011.12</v>
      </c>
      <c r="E7222" t="s">
        <v>14875</v>
      </c>
      <c r="F7222" t="s">
        <v>1</v>
      </c>
      <c r="G7222">
        <v>0</v>
      </c>
      <c r="H7222" t="s">
        <v>14866</v>
      </c>
      <c r="I7222" t="s">
        <v>15058</v>
      </c>
      <c r="J7222" t="s">
        <v>14868</v>
      </c>
      <c r="K7222" t="s">
        <v>15079</v>
      </c>
      <c r="L7222" t="s">
        <v>14876</v>
      </c>
    </row>
    <row r="7223" spans="1:12" x14ac:dyDescent="0.2">
      <c r="A7223" t="s">
        <v>15081</v>
      </c>
      <c r="B7223">
        <v>2012.03</v>
      </c>
      <c r="E7223" t="s">
        <v>14875</v>
      </c>
      <c r="F7223" t="s">
        <v>1</v>
      </c>
      <c r="G7223">
        <v>0</v>
      </c>
      <c r="H7223" t="s">
        <v>14866</v>
      </c>
      <c r="I7223" t="s">
        <v>15058</v>
      </c>
      <c r="J7223" t="s">
        <v>14868</v>
      </c>
      <c r="K7223" t="s">
        <v>15079</v>
      </c>
      <c r="L7223" t="s">
        <v>14876</v>
      </c>
    </row>
    <row r="7224" spans="1:12" x14ac:dyDescent="0.2">
      <c r="A7224" t="s">
        <v>15081</v>
      </c>
      <c r="B7224">
        <v>2012.06</v>
      </c>
      <c r="E7224" t="s">
        <v>14875</v>
      </c>
      <c r="F7224" t="s">
        <v>1</v>
      </c>
      <c r="G7224">
        <v>0</v>
      </c>
      <c r="H7224" t="s">
        <v>14866</v>
      </c>
      <c r="I7224" t="s">
        <v>15058</v>
      </c>
      <c r="J7224" t="s">
        <v>14868</v>
      </c>
      <c r="K7224" t="s">
        <v>15079</v>
      </c>
      <c r="L7224" t="s">
        <v>14876</v>
      </c>
    </row>
    <row r="7225" spans="1:12" x14ac:dyDescent="0.2">
      <c r="A7225" t="s">
        <v>15081</v>
      </c>
      <c r="B7225">
        <v>2012.09</v>
      </c>
      <c r="E7225" t="s">
        <v>14875</v>
      </c>
      <c r="F7225" t="s">
        <v>1</v>
      </c>
      <c r="G7225">
        <v>0</v>
      </c>
      <c r="H7225" t="s">
        <v>14866</v>
      </c>
      <c r="I7225" t="s">
        <v>15058</v>
      </c>
      <c r="J7225" t="s">
        <v>14868</v>
      </c>
      <c r="K7225" t="s">
        <v>15079</v>
      </c>
      <c r="L7225" t="s">
        <v>14876</v>
      </c>
    </row>
    <row r="7226" spans="1:12" x14ac:dyDescent="0.2">
      <c r="A7226" t="s">
        <v>15081</v>
      </c>
      <c r="B7226">
        <v>2012.12</v>
      </c>
      <c r="E7226" t="s">
        <v>14875</v>
      </c>
      <c r="F7226" t="s">
        <v>1</v>
      </c>
      <c r="G7226">
        <v>0</v>
      </c>
      <c r="H7226" t="s">
        <v>14866</v>
      </c>
      <c r="I7226" t="s">
        <v>15058</v>
      </c>
      <c r="J7226" t="s">
        <v>14868</v>
      </c>
      <c r="K7226" t="s">
        <v>15079</v>
      </c>
      <c r="L7226" t="s">
        <v>14876</v>
      </c>
    </row>
    <row r="7227" spans="1:12" x14ac:dyDescent="0.2">
      <c r="A7227" t="s">
        <v>15081</v>
      </c>
      <c r="B7227">
        <v>2013.03</v>
      </c>
      <c r="E7227" t="s">
        <v>14875</v>
      </c>
      <c r="F7227" t="s">
        <v>1</v>
      </c>
      <c r="G7227">
        <v>0</v>
      </c>
      <c r="H7227" t="s">
        <v>14866</v>
      </c>
      <c r="I7227" t="s">
        <v>15058</v>
      </c>
      <c r="J7227" t="s">
        <v>14868</v>
      </c>
      <c r="K7227" t="s">
        <v>15079</v>
      </c>
      <c r="L7227" t="s">
        <v>14876</v>
      </c>
    </row>
    <row r="7228" spans="1:12" x14ac:dyDescent="0.2">
      <c r="A7228" t="s">
        <v>15081</v>
      </c>
      <c r="B7228">
        <v>2013.06</v>
      </c>
      <c r="E7228" t="s">
        <v>14875</v>
      </c>
      <c r="F7228" t="s">
        <v>1</v>
      </c>
      <c r="G7228">
        <v>0</v>
      </c>
      <c r="H7228" t="s">
        <v>14866</v>
      </c>
      <c r="I7228" t="s">
        <v>15058</v>
      </c>
      <c r="J7228" t="s">
        <v>14868</v>
      </c>
      <c r="K7228" t="s">
        <v>15079</v>
      </c>
      <c r="L7228" t="s">
        <v>14876</v>
      </c>
    </row>
    <row r="7229" spans="1:12" x14ac:dyDescent="0.2">
      <c r="A7229" t="s">
        <v>15081</v>
      </c>
      <c r="B7229">
        <v>2013.09</v>
      </c>
      <c r="E7229" t="s">
        <v>14875</v>
      </c>
      <c r="F7229" t="s">
        <v>1</v>
      </c>
      <c r="G7229">
        <v>0</v>
      </c>
      <c r="H7229" t="s">
        <v>14866</v>
      </c>
      <c r="I7229" t="s">
        <v>15058</v>
      </c>
      <c r="J7229" t="s">
        <v>14868</v>
      </c>
      <c r="K7229" t="s">
        <v>15079</v>
      </c>
      <c r="L7229" t="s">
        <v>14876</v>
      </c>
    </row>
    <row r="7230" spans="1:12" x14ac:dyDescent="0.2">
      <c r="A7230" t="s">
        <v>15081</v>
      </c>
      <c r="B7230">
        <v>2013.12</v>
      </c>
      <c r="E7230" t="s">
        <v>14875</v>
      </c>
      <c r="F7230" t="s">
        <v>1</v>
      </c>
      <c r="G7230">
        <v>0</v>
      </c>
      <c r="H7230" t="s">
        <v>14866</v>
      </c>
      <c r="I7230" t="s">
        <v>15058</v>
      </c>
      <c r="J7230" t="s">
        <v>14868</v>
      </c>
      <c r="K7230" t="s">
        <v>15079</v>
      </c>
      <c r="L7230" t="s">
        <v>14876</v>
      </c>
    </row>
    <row r="7231" spans="1:12" x14ac:dyDescent="0.2">
      <c r="A7231" t="s">
        <v>15081</v>
      </c>
      <c r="B7231">
        <v>2014.03</v>
      </c>
      <c r="E7231" t="s">
        <v>14875</v>
      </c>
      <c r="F7231" t="s">
        <v>1</v>
      </c>
      <c r="G7231">
        <v>0</v>
      </c>
      <c r="H7231" t="s">
        <v>14866</v>
      </c>
      <c r="I7231" t="s">
        <v>15058</v>
      </c>
      <c r="J7231" t="s">
        <v>14868</v>
      </c>
      <c r="K7231" t="s">
        <v>15079</v>
      </c>
      <c r="L7231" t="s">
        <v>14876</v>
      </c>
    </row>
    <row r="7232" spans="1:12" x14ac:dyDescent="0.2">
      <c r="A7232" t="s">
        <v>15081</v>
      </c>
      <c r="B7232">
        <v>2014.06</v>
      </c>
      <c r="E7232" t="s">
        <v>14875</v>
      </c>
      <c r="F7232" t="s">
        <v>1</v>
      </c>
      <c r="G7232">
        <v>0</v>
      </c>
      <c r="H7232" t="s">
        <v>14866</v>
      </c>
      <c r="I7232" t="s">
        <v>15058</v>
      </c>
      <c r="J7232" t="s">
        <v>14868</v>
      </c>
      <c r="K7232" t="s">
        <v>15079</v>
      </c>
      <c r="L7232" t="s">
        <v>14876</v>
      </c>
    </row>
    <row r="7233" spans="1:12" x14ac:dyDescent="0.2">
      <c r="A7233" t="s">
        <v>15081</v>
      </c>
      <c r="B7233">
        <v>2014.09</v>
      </c>
      <c r="E7233" t="s">
        <v>14875</v>
      </c>
      <c r="F7233" t="s">
        <v>1</v>
      </c>
      <c r="G7233">
        <v>0</v>
      </c>
      <c r="H7233" t="s">
        <v>14866</v>
      </c>
      <c r="I7233" t="s">
        <v>15058</v>
      </c>
      <c r="J7233" t="s">
        <v>14868</v>
      </c>
      <c r="K7233" t="s">
        <v>15079</v>
      </c>
      <c r="L7233" t="s">
        <v>14876</v>
      </c>
    </row>
    <row r="7234" spans="1:12" x14ac:dyDescent="0.2">
      <c r="A7234" t="s">
        <v>15081</v>
      </c>
      <c r="B7234">
        <v>2014.12</v>
      </c>
      <c r="E7234" t="s">
        <v>14875</v>
      </c>
      <c r="F7234" t="s">
        <v>1</v>
      </c>
      <c r="G7234">
        <v>0</v>
      </c>
      <c r="H7234" t="s">
        <v>14866</v>
      </c>
      <c r="I7234" t="s">
        <v>15058</v>
      </c>
      <c r="J7234" t="s">
        <v>14868</v>
      </c>
      <c r="K7234" t="s">
        <v>15079</v>
      </c>
      <c r="L7234" t="s">
        <v>14876</v>
      </c>
    </row>
    <row r="7235" spans="1:12" x14ac:dyDescent="0.2">
      <c r="A7235" t="s">
        <v>15081</v>
      </c>
      <c r="B7235">
        <v>2015.03</v>
      </c>
      <c r="E7235" t="s">
        <v>14875</v>
      </c>
      <c r="F7235" t="s">
        <v>1</v>
      </c>
      <c r="G7235">
        <v>0</v>
      </c>
      <c r="H7235" t="s">
        <v>14866</v>
      </c>
      <c r="I7235" t="s">
        <v>15058</v>
      </c>
      <c r="J7235" t="s">
        <v>14868</v>
      </c>
      <c r="K7235" t="s">
        <v>15079</v>
      </c>
      <c r="L7235" t="s">
        <v>14876</v>
      </c>
    </row>
    <row r="7236" spans="1:12" x14ac:dyDescent="0.2">
      <c r="A7236" t="s">
        <v>15081</v>
      </c>
      <c r="B7236">
        <v>2015.06</v>
      </c>
      <c r="E7236" t="s">
        <v>14875</v>
      </c>
      <c r="F7236" t="s">
        <v>1</v>
      </c>
      <c r="G7236">
        <v>0</v>
      </c>
      <c r="H7236" t="s">
        <v>14866</v>
      </c>
      <c r="I7236" t="s">
        <v>15058</v>
      </c>
      <c r="J7236" t="s">
        <v>14868</v>
      </c>
      <c r="K7236" t="s">
        <v>15079</v>
      </c>
      <c r="L7236" t="s">
        <v>14876</v>
      </c>
    </row>
    <row r="7237" spans="1:12" x14ac:dyDescent="0.2">
      <c r="A7237" t="s">
        <v>15081</v>
      </c>
      <c r="B7237">
        <v>2015.09</v>
      </c>
      <c r="E7237" t="s">
        <v>14875</v>
      </c>
      <c r="F7237" t="s">
        <v>1</v>
      </c>
      <c r="G7237">
        <v>0</v>
      </c>
      <c r="H7237" t="s">
        <v>14866</v>
      </c>
      <c r="I7237" t="s">
        <v>15058</v>
      </c>
      <c r="J7237" t="s">
        <v>14868</v>
      </c>
      <c r="K7237" t="s">
        <v>15079</v>
      </c>
      <c r="L7237" t="s">
        <v>14876</v>
      </c>
    </row>
    <row r="7238" spans="1:12" x14ac:dyDescent="0.2">
      <c r="A7238" t="s">
        <v>15081</v>
      </c>
      <c r="B7238">
        <v>2015.12</v>
      </c>
      <c r="E7238" t="s">
        <v>14875</v>
      </c>
      <c r="F7238" t="s">
        <v>1</v>
      </c>
      <c r="G7238">
        <v>0</v>
      </c>
      <c r="H7238" t="s">
        <v>14866</v>
      </c>
      <c r="I7238" t="s">
        <v>15058</v>
      </c>
      <c r="J7238" t="s">
        <v>14868</v>
      </c>
      <c r="K7238" t="s">
        <v>15079</v>
      </c>
      <c r="L7238" t="s">
        <v>14876</v>
      </c>
    </row>
    <row r="7239" spans="1:12" x14ac:dyDescent="0.2">
      <c r="A7239" t="s">
        <v>15081</v>
      </c>
      <c r="B7239">
        <v>2016.03</v>
      </c>
      <c r="E7239" t="s">
        <v>14875</v>
      </c>
      <c r="F7239" t="s">
        <v>1</v>
      </c>
      <c r="G7239">
        <v>0</v>
      </c>
      <c r="H7239" t="s">
        <v>14866</v>
      </c>
      <c r="I7239" t="s">
        <v>15058</v>
      </c>
      <c r="J7239" t="s">
        <v>14868</v>
      </c>
      <c r="K7239" t="s">
        <v>15079</v>
      </c>
      <c r="L7239" t="s">
        <v>14876</v>
      </c>
    </row>
    <row r="7240" spans="1:12" x14ac:dyDescent="0.2">
      <c r="A7240" t="s">
        <v>15081</v>
      </c>
      <c r="B7240">
        <v>2016.06</v>
      </c>
      <c r="E7240" t="s">
        <v>14875</v>
      </c>
      <c r="F7240" t="s">
        <v>1</v>
      </c>
      <c r="G7240">
        <v>0</v>
      </c>
      <c r="H7240" t="s">
        <v>14866</v>
      </c>
      <c r="I7240" t="s">
        <v>15058</v>
      </c>
      <c r="J7240" t="s">
        <v>14868</v>
      </c>
      <c r="K7240" t="s">
        <v>15079</v>
      </c>
      <c r="L7240" t="s">
        <v>14876</v>
      </c>
    </row>
    <row r="7241" spans="1:12" x14ac:dyDescent="0.2">
      <c r="A7241" t="s">
        <v>15081</v>
      </c>
      <c r="B7241">
        <v>2016.09</v>
      </c>
      <c r="E7241" t="s">
        <v>14875</v>
      </c>
      <c r="F7241" t="s">
        <v>1</v>
      </c>
      <c r="G7241">
        <v>0</v>
      </c>
      <c r="H7241" t="s">
        <v>14866</v>
      </c>
      <c r="I7241" t="s">
        <v>15058</v>
      </c>
      <c r="J7241" t="s">
        <v>14868</v>
      </c>
      <c r="K7241" t="s">
        <v>15079</v>
      </c>
      <c r="L7241" t="s">
        <v>14876</v>
      </c>
    </row>
    <row r="7242" spans="1:12" x14ac:dyDescent="0.2">
      <c r="A7242" t="s">
        <v>15081</v>
      </c>
      <c r="B7242">
        <v>2016.12</v>
      </c>
      <c r="E7242" t="s">
        <v>14875</v>
      </c>
      <c r="F7242" t="s">
        <v>1</v>
      </c>
      <c r="G7242">
        <v>0</v>
      </c>
      <c r="H7242" t="s">
        <v>14866</v>
      </c>
      <c r="I7242" t="s">
        <v>15058</v>
      </c>
      <c r="J7242" t="s">
        <v>14868</v>
      </c>
      <c r="K7242" t="s">
        <v>15079</v>
      </c>
      <c r="L7242" t="s">
        <v>14876</v>
      </c>
    </row>
    <row r="7243" spans="1:12" x14ac:dyDescent="0.2">
      <c r="A7243" t="s">
        <v>15081</v>
      </c>
      <c r="B7243">
        <v>2017.03</v>
      </c>
      <c r="E7243" t="s">
        <v>14875</v>
      </c>
      <c r="F7243" t="s">
        <v>1</v>
      </c>
      <c r="G7243">
        <v>0</v>
      </c>
      <c r="H7243" t="s">
        <v>14866</v>
      </c>
      <c r="I7243" t="s">
        <v>15058</v>
      </c>
      <c r="J7243" t="s">
        <v>14868</v>
      </c>
      <c r="K7243" t="s">
        <v>15079</v>
      </c>
      <c r="L7243" t="s">
        <v>14876</v>
      </c>
    </row>
    <row r="7244" spans="1:12" x14ac:dyDescent="0.2">
      <c r="A7244" t="s">
        <v>15081</v>
      </c>
      <c r="B7244">
        <v>2017.06</v>
      </c>
      <c r="E7244" t="s">
        <v>14875</v>
      </c>
      <c r="F7244" t="s">
        <v>1</v>
      </c>
      <c r="G7244">
        <v>0</v>
      </c>
      <c r="H7244" t="s">
        <v>14866</v>
      </c>
      <c r="I7244" t="s">
        <v>15058</v>
      </c>
      <c r="J7244" t="s">
        <v>14868</v>
      </c>
      <c r="K7244" t="s">
        <v>15079</v>
      </c>
      <c r="L7244" t="s">
        <v>14876</v>
      </c>
    </row>
    <row r="7245" spans="1:12" x14ac:dyDescent="0.2">
      <c r="A7245" t="s">
        <v>15081</v>
      </c>
      <c r="B7245">
        <v>2017.09</v>
      </c>
      <c r="E7245" t="s">
        <v>14875</v>
      </c>
      <c r="F7245" t="s">
        <v>1</v>
      </c>
      <c r="G7245">
        <v>0</v>
      </c>
      <c r="H7245" t="s">
        <v>14866</v>
      </c>
      <c r="I7245" t="s">
        <v>15058</v>
      </c>
      <c r="J7245" t="s">
        <v>14868</v>
      </c>
      <c r="K7245" t="s">
        <v>15079</v>
      </c>
      <c r="L7245" t="s">
        <v>14876</v>
      </c>
    </row>
    <row r="7246" spans="1:12" x14ac:dyDescent="0.2">
      <c r="A7246" t="s">
        <v>15081</v>
      </c>
      <c r="B7246">
        <v>2017.12</v>
      </c>
      <c r="E7246" t="s">
        <v>14875</v>
      </c>
      <c r="F7246" t="s">
        <v>1</v>
      </c>
      <c r="G7246">
        <v>0</v>
      </c>
      <c r="H7246" t="s">
        <v>14866</v>
      </c>
      <c r="I7246" t="s">
        <v>15058</v>
      </c>
      <c r="J7246" t="s">
        <v>14868</v>
      </c>
      <c r="K7246" t="s">
        <v>15079</v>
      </c>
      <c r="L7246" t="s">
        <v>14876</v>
      </c>
    </row>
    <row r="7247" spans="1:12" x14ac:dyDescent="0.2">
      <c r="A7247" t="s">
        <v>15081</v>
      </c>
      <c r="B7247">
        <v>2018.03</v>
      </c>
      <c r="E7247" t="s">
        <v>14875</v>
      </c>
      <c r="F7247" t="s">
        <v>1</v>
      </c>
      <c r="G7247">
        <v>0</v>
      </c>
      <c r="H7247" t="s">
        <v>14866</v>
      </c>
      <c r="I7247" t="s">
        <v>15058</v>
      </c>
      <c r="J7247" t="s">
        <v>14868</v>
      </c>
      <c r="K7247" t="s">
        <v>15079</v>
      </c>
      <c r="L7247" t="s">
        <v>14876</v>
      </c>
    </row>
    <row r="7248" spans="1:12" x14ac:dyDescent="0.2">
      <c r="A7248" t="s">
        <v>15081</v>
      </c>
      <c r="B7248">
        <v>2018.06</v>
      </c>
      <c r="E7248" t="s">
        <v>14875</v>
      </c>
      <c r="F7248" t="s">
        <v>1</v>
      </c>
      <c r="G7248">
        <v>0</v>
      </c>
      <c r="H7248" t="s">
        <v>14866</v>
      </c>
      <c r="I7248" t="s">
        <v>15058</v>
      </c>
      <c r="J7248" t="s">
        <v>14868</v>
      </c>
      <c r="K7248" t="s">
        <v>15079</v>
      </c>
      <c r="L7248" t="s">
        <v>14876</v>
      </c>
    </row>
    <row r="7249" spans="1:12" x14ac:dyDescent="0.2">
      <c r="A7249" t="s">
        <v>15081</v>
      </c>
      <c r="B7249">
        <v>2018.09</v>
      </c>
      <c r="E7249" t="s">
        <v>14875</v>
      </c>
      <c r="F7249" t="s">
        <v>1</v>
      </c>
      <c r="G7249">
        <v>0</v>
      </c>
      <c r="H7249" t="s">
        <v>14866</v>
      </c>
      <c r="I7249" t="s">
        <v>15058</v>
      </c>
      <c r="J7249" t="s">
        <v>14868</v>
      </c>
      <c r="K7249" t="s">
        <v>15079</v>
      </c>
      <c r="L7249" t="s">
        <v>14876</v>
      </c>
    </row>
    <row r="7250" spans="1:12" x14ac:dyDescent="0.2">
      <c r="A7250" t="s">
        <v>15081</v>
      </c>
      <c r="B7250">
        <v>2018.12</v>
      </c>
      <c r="E7250" t="s">
        <v>14875</v>
      </c>
      <c r="F7250" t="s">
        <v>1</v>
      </c>
      <c r="G7250">
        <v>0</v>
      </c>
      <c r="H7250" t="s">
        <v>14866</v>
      </c>
      <c r="I7250" t="s">
        <v>15058</v>
      </c>
      <c r="J7250" t="s">
        <v>14868</v>
      </c>
      <c r="K7250" t="s">
        <v>15079</v>
      </c>
      <c r="L7250" t="s">
        <v>14876</v>
      </c>
    </row>
    <row r="7251" spans="1:12" x14ac:dyDescent="0.2">
      <c r="A7251" t="s">
        <v>15081</v>
      </c>
      <c r="B7251">
        <v>2019.03</v>
      </c>
      <c r="E7251" t="s">
        <v>14875</v>
      </c>
      <c r="F7251" t="s">
        <v>1</v>
      </c>
      <c r="G7251">
        <v>0</v>
      </c>
      <c r="H7251" t="s">
        <v>14866</v>
      </c>
      <c r="I7251" t="s">
        <v>15058</v>
      </c>
      <c r="J7251" t="s">
        <v>14868</v>
      </c>
      <c r="K7251" t="s">
        <v>15079</v>
      </c>
      <c r="L7251" t="s">
        <v>14876</v>
      </c>
    </row>
    <row r="7252" spans="1:12" x14ac:dyDescent="0.2">
      <c r="A7252" t="s">
        <v>15081</v>
      </c>
      <c r="B7252">
        <v>2019.06</v>
      </c>
      <c r="E7252" t="s">
        <v>14875</v>
      </c>
      <c r="F7252" t="s">
        <v>1</v>
      </c>
      <c r="G7252">
        <v>0</v>
      </c>
      <c r="H7252" t="s">
        <v>14866</v>
      </c>
      <c r="I7252" t="s">
        <v>15058</v>
      </c>
      <c r="J7252" t="s">
        <v>14868</v>
      </c>
      <c r="K7252" t="s">
        <v>15079</v>
      </c>
      <c r="L7252" t="s">
        <v>14876</v>
      </c>
    </row>
    <row r="7253" spans="1:12" x14ac:dyDescent="0.2">
      <c r="A7253" t="s">
        <v>15081</v>
      </c>
      <c r="B7253">
        <v>2019.09</v>
      </c>
      <c r="E7253" t="s">
        <v>14875</v>
      </c>
      <c r="F7253" t="s">
        <v>1</v>
      </c>
      <c r="G7253">
        <v>0</v>
      </c>
      <c r="H7253" t="s">
        <v>14866</v>
      </c>
      <c r="I7253" t="s">
        <v>15058</v>
      </c>
      <c r="J7253" t="s">
        <v>14868</v>
      </c>
      <c r="K7253" t="s">
        <v>15079</v>
      </c>
      <c r="L7253" t="s">
        <v>14876</v>
      </c>
    </row>
    <row r="7254" spans="1:12" x14ac:dyDescent="0.2">
      <c r="A7254" t="s">
        <v>15081</v>
      </c>
      <c r="B7254">
        <v>2019.12</v>
      </c>
      <c r="E7254" t="s">
        <v>14875</v>
      </c>
      <c r="F7254" t="s">
        <v>1</v>
      </c>
      <c r="G7254">
        <v>0</v>
      </c>
      <c r="H7254" t="s">
        <v>14866</v>
      </c>
      <c r="I7254" t="s">
        <v>15058</v>
      </c>
      <c r="J7254" t="s">
        <v>14868</v>
      </c>
      <c r="K7254" t="s">
        <v>15079</v>
      </c>
      <c r="L7254" t="s">
        <v>14876</v>
      </c>
    </row>
    <row r="7255" spans="1:12" x14ac:dyDescent="0.2">
      <c r="A7255" t="s">
        <v>15081</v>
      </c>
      <c r="B7255">
        <v>2020.03</v>
      </c>
      <c r="E7255" t="s">
        <v>14875</v>
      </c>
      <c r="F7255" t="s">
        <v>1</v>
      </c>
      <c r="G7255">
        <v>0</v>
      </c>
      <c r="H7255" t="s">
        <v>14866</v>
      </c>
      <c r="I7255" t="s">
        <v>15058</v>
      </c>
      <c r="J7255" t="s">
        <v>14868</v>
      </c>
      <c r="K7255" t="s">
        <v>15079</v>
      </c>
      <c r="L7255" t="s">
        <v>14876</v>
      </c>
    </row>
    <row r="7256" spans="1:12" x14ac:dyDescent="0.2">
      <c r="A7256" t="s">
        <v>15081</v>
      </c>
      <c r="B7256">
        <v>2020.06</v>
      </c>
      <c r="E7256" t="s">
        <v>14875</v>
      </c>
      <c r="F7256" t="s">
        <v>1</v>
      </c>
      <c r="G7256">
        <v>0</v>
      </c>
      <c r="H7256" t="s">
        <v>14866</v>
      </c>
      <c r="I7256" t="s">
        <v>15058</v>
      </c>
      <c r="J7256" t="s">
        <v>14868</v>
      </c>
      <c r="K7256" t="s">
        <v>15079</v>
      </c>
      <c r="L7256" t="s">
        <v>14876</v>
      </c>
    </row>
    <row r="7257" spans="1:12" x14ac:dyDescent="0.2">
      <c r="A7257" t="s">
        <v>15081</v>
      </c>
      <c r="B7257">
        <v>2020.09</v>
      </c>
      <c r="E7257" t="s">
        <v>14875</v>
      </c>
      <c r="F7257" t="s">
        <v>1</v>
      </c>
      <c r="G7257">
        <v>0</v>
      </c>
      <c r="H7257" t="s">
        <v>14866</v>
      </c>
      <c r="I7257" t="s">
        <v>15058</v>
      </c>
      <c r="J7257" t="s">
        <v>14868</v>
      </c>
      <c r="K7257" t="s">
        <v>15079</v>
      </c>
      <c r="L7257" t="s">
        <v>14876</v>
      </c>
    </row>
    <row r="7258" spans="1:12" x14ac:dyDescent="0.2">
      <c r="A7258" t="s">
        <v>15081</v>
      </c>
      <c r="B7258">
        <v>2020.12</v>
      </c>
      <c r="E7258" t="s">
        <v>14875</v>
      </c>
      <c r="F7258" t="s">
        <v>1</v>
      </c>
      <c r="G7258">
        <v>0</v>
      </c>
      <c r="H7258" t="s">
        <v>14866</v>
      </c>
      <c r="I7258" t="s">
        <v>15058</v>
      </c>
      <c r="J7258" t="s">
        <v>14868</v>
      </c>
      <c r="K7258" t="s">
        <v>15079</v>
      </c>
      <c r="L7258" t="s">
        <v>14876</v>
      </c>
    </row>
    <row r="7259" spans="1:12" x14ac:dyDescent="0.2">
      <c r="A7259" t="s">
        <v>15081</v>
      </c>
      <c r="B7259">
        <v>2021.03</v>
      </c>
      <c r="E7259" t="s">
        <v>14875</v>
      </c>
      <c r="F7259" t="s">
        <v>1</v>
      </c>
      <c r="G7259">
        <v>0</v>
      </c>
      <c r="H7259" t="s">
        <v>14866</v>
      </c>
      <c r="I7259" t="s">
        <v>15058</v>
      </c>
      <c r="J7259" t="s">
        <v>14868</v>
      </c>
      <c r="K7259" t="s">
        <v>15079</v>
      </c>
      <c r="L7259" t="s">
        <v>14876</v>
      </c>
    </row>
    <row r="7260" spans="1:12" x14ac:dyDescent="0.2">
      <c r="A7260" t="s">
        <v>15081</v>
      </c>
      <c r="B7260">
        <v>2021.06</v>
      </c>
      <c r="E7260" t="s">
        <v>14875</v>
      </c>
      <c r="F7260" t="s">
        <v>1</v>
      </c>
      <c r="G7260">
        <v>0</v>
      </c>
      <c r="H7260" t="s">
        <v>14866</v>
      </c>
      <c r="I7260" t="s">
        <v>15058</v>
      </c>
      <c r="J7260" t="s">
        <v>14868</v>
      </c>
      <c r="K7260" t="s">
        <v>15079</v>
      </c>
      <c r="L7260" t="s">
        <v>14876</v>
      </c>
    </row>
    <row r="7261" spans="1:12" x14ac:dyDescent="0.2">
      <c r="A7261" t="s">
        <v>15081</v>
      </c>
      <c r="B7261">
        <v>2021.09</v>
      </c>
      <c r="E7261" t="s">
        <v>14875</v>
      </c>
      <c r="F7261" t="s">
        <v>1</v>
      </c>
      <c r="G7261">
        <v>0</v>
      </c>
      <c r="H7261" t="s">
        <v>14866</v>
      </c>
      <c r="I7261" t="s">
        <v>15058</v>
      </c>
      <c r="J7261" t="s">
        <v>14868</v>
      </c>
      <c r="K7261" t="s">
        <v>15079</v>
      </c>
      <c r="L7261" t="s">
        <v>14876</v>
      </c>
    </row>
    <row r="7262" spans="1:12" x14ac:dyDescent="0.2">
      <c r="A7262" t="s">
        <v>15081</v>
      </c>
      <c r="B7262">
        <v>2021.12</v>
      </c>
      <c r="E7262" t="s">
        <v>14875</v>
      </c>
      <c r="F7262" t="s">
        <v>1</v>
      </c>
      <c r="G7262">
        <v>0</v>
      </c>
      <c r="H7262" t="s">
        <v>14866</v>
      </c>
      <c r="I7262" t="s">
        <v>15058</v>
      </c>
      <c r="J7262" t="s">
        <v>14868</v>
      </c>
      <c r="K7262" t="s">
        <v>15079</v>
      </c>
      <c r="L7262" t="s">
        <v>14876</v>
      </c>
    </row>
    <row r="7263" spans="1:12" x14ac:dyDescent="0.2">
      <c r="A7263" t="s">
        <v>15081</v>
      </c>
      <c r="B7263">
        <v>2022.03</v>
      </c>
      <c r="E7263" t="s">
        <v>14875</v>
      </c>
      <c r="F7263" t="s">
        <v>1</v>
      </c>
      <c r="G7263">
        <v>0</v>
      </c>
      <c r="H7263" t="s">
        <v>14866</v>
      </c>
      <c r="I7263" t="s">
        <v>15058</v>
      </c>
      <c r="J7263" t="s">
        <v>14868</v>
      </c>
      <c r="K7263" t="s">
        <v>15079</v>
      </c>
      <c r="L7263" t="s">
        <v>14876</v>
      </c>
    </row>
    <row r="7264" spans="1:12" x14ac:dyDescent="0.2">
      <c r="A7264" t="s">
        <v>15081</v>
      </c>
      <c r="B7264">
        <v>2022.06</v>
      </c>
      <c r="E7264" t="s">
        <v>14875</v>
      </c>
      <c r="F7264" t="s">
        <v>1</v>
      </c>
      <c r="G7264">
        <v>0</v>
      </c>
      <c r="H7264" t="s">
        <v>14866</v>
      </c>
      <c r="I7264" t="s">
        <v>15058</v>
      </c>
      <c r="J7264" t="s">
        <v>14868</v>
      </c>
      <c r="K7264" t="s">
        <v>15079</v>
      </c>
      <c r="L7264" t="s">
        <v>14876</v>
      </c>
    </row>
    <row r="7265" spans="1:12" x14ac:dyDescent="0.2">
      <c r="A7265" t="s">
        <v>15081</v>
      </c>
      <c r="B7265">
        <v>2022.09</v>
      </c>
      <c r="E7265" t="s">
        <v>14875</v>
      </c>
      <c r="F7265" t="s">
        <v>1</v>
      </c>
      <c r="G7265">
        <v>0</v>
      </c>
      <c r="H7265" t="s">
        <v>14866</v>
      </c>
      <c r="I7265" t="s">
        <v>15058</v>
      </c>
      <c r="J7265" t="s">
        <v>14868</v>
      </c>
      <c r="K7265" t="s">
        <v>15079</v>
      </c>
      <c r="L7265" t="s">
        <v>14876</v>
      </c>
    </row>
    <row r="7266" spans="1:12" x14ac:dyDescent="0.2">
      <c r="A7266" t="s">
        <v>15082</v>
      </c>
      <c r="B7266">
        <v>2011.06</v>
      </c>
      <c r="C7266">
        <v>44794</v>
      </c>
      <c r="E7266" t="s">
        <v>14865</v>
      </c>
      <c r="F7266" t="s">
        <v>1</v>
      </c>
      <c r="G7266">
        <v>0</v>
      </c>
      <c r="H7266" t="s">
        <v>14866</v>
      </c>
      <c r="I7266" t="s">
        <v>15058</v>
      </c>
      <c r="J7266" t="s">
        <v>14868</v>
      </c>
      <c r="K7266" t="s">
        <v>15083</v>
      </c>
      <c r="L7266" t="s">
        <v>14870</v>
      </c>
    </row>
    <row r="7267" spans="1:12" x14ac:dyDescent="0.2">
      <c r="A7267" t="s">
        <v>15082</v>
      </c>
      <c r="B7267">
        <v>2011.09</v>
      </c>
      <c r="C7267">
        <v>44391</v>
      </c>
      <c r="E7267" t="s">
        <v>14865</v>
      </c>
      <c r="F7267" t="s">
        <v>1</v>
      </c>
      <c r="G7267">
        <v>0</v>
      </c>
      <c r="H7267" t="s">
        <v>14866</v>
      </c>
      <c r="I7267" t="s">
        <v>15058</v>
      </c>
      <c r="J7267" t="s">
        <v>14868</v>
      </c>
      <c r="K7267" t="s">
        <v>15083</v>
      </c>
      <c r="L7267" t="s">
        <v>14870</v>
      </c>
    </row>
    <row r="7268" spans="1:12" x14ac:dyDescent="0.2">
      <c r="A7268" t="s">
        <v>15082</v>
      </c>
      <c r="B7268">
        <v>2011.12</v>
      </c>
      <c r="C7268">
        <v>45315</v>
      </c>
      <c r="E7268" t="s">
        <v>14865</v>
      </c>
      <c r="F7268" t="s">
        <v>1</v>
      </c>
      <c r="G7268">
        <v>0</v>
      </c>
      <c r="H7268" t="s">
        <v>14866</v>
      </c>
      <c r="I7268" t="s">
        <v>15058</v>
      </c>
      <c r="J7268" t="s">
        <v>14868</v>
      </c>
      <c r="K7268" t="s">
        <v>15083</v>
      </c>
      <c r="L7268" t="s">
        <v>14870</v>
      </c>
    </row>
    <row r="7269" spans="1:12" x14ac:dyDescent="0.2">
      <c r="A7269" t="s">
        <v>15082</v>
      </c>
      <c r="B7269">
        <v>2012.03</v>
      </c>
      <c r="C7269">
        <v>45013</v>
      </c>
      <c r="E7269" t="s">
        <v>14865</v>
      </c>
      <c r="F7269" t="s">
        <v>1</v>
      </c>
      <c r="G7269">
        <v>0</v>
      </c>
      <c r="H7269" t="s">
        <v>14866</v>
      </c>
      <c r="I7269" t="s">
        <v>15058</v>
      </c>
      <c r="J7269" t="s">
        <v>14868</v>
      </c>
      <c r="K7269" t="s">
        <v>15083</v>
      </c>
      <c r="L7269" t="s">
        <v>14870</v>
      </c>
    </row>
    <row r="7270" spans="1:12" x14ac:dyDescent="0.2">
      <c r="A7270" t="s">
        <v>15082</v>
      </c>
      <c r="B7270">
        <v>2012.06</v>
      </c>
      <c r="C7270">
        <v>45589</v>
      </c>
      <c r="E7270" t="s">
        <v>14865</v>
      </c>
      <c r="F7270" t="s">
        <v>1</v>
      </c>
      <c r="G7270">
        <v>0</v>
      </c>
      <c r="H7270" t="s">
        <v>14866</v>
      </c>
      <c r="I7270" t="s">
        <v>15058</v>
      </c>
      <c r="J7270" t="s">
        <v>14868</v>
      </c>
      <c r="K7270" t="s">
        <v>15083</v>
      </c>
      <c r="L7270" t="s">
        <v>14870</v>
      </c>
    </row>
    <row r="7271" spans="1:12" x14ac:dyDescent="0.2">
      <c r="A7271" t="s">
        <v>15082</v>
      </c>
      <c r="B7271">
        <v>2012.09</v>
      </c>
      <c r="C7271">
        <v>45224</v>
      </c>
      <c r="E7271" t="s">
        <v>14865</v>
      </c>
      <c r="F7271" t="s">
        <v>1</v>
      </c>
      <c r="G7271">
        <v>0</v>
      </c>
      <c r="H7271" t="s">
        <v>14866</v>
      </c>
      <c r="I7271" t="s">
        <v>15058</v>
      </c>
      <c r="J7271" t="s">
        <v>14868</v>
      </c>
      <c r="K7271" t="s">
        <v>15083</v>
      </c>
      <c r="L7271" t="s">
        <v>14870</v>
      </c>
    </row>
    <row r="7272" spans="1:12" x14ac:dyDescent="0.2">
      <c r="A7272" t="s">
        <v>15082</v>
      </c>
      <c r="B7272">
        <v>2012.12</v>
      </c>
      <c r="C7272">
        <v>46093</v>
      </c>
      <c r="E7272" t="s">
        <v>14865</v>
      </c>
      <c r="F7272" t="s">
        <v>1</v>
      </c>
      <c r="G7272">
        <v>0</v>
      </c>
      <c r="H7272" t="s">
        <v>14866</v>
      </c>
      <c r="I7272" t="s">
        <v>15058</v>
      </c>
      <c r="J7272" t="s">
        <v>14868</v>
      </c>
      <c r="K7272" t="s">
        <v>15083</v>
      </c>
      <c r="L7272" t="s">
        <v>14870</v>
      </c>
    </row>
    <row r="7273" spans="1:12" x14ac:dyDescent="0.2">
      <c r="A7273" t="s">
        <v>15082</v>
      </c>
      <c r="B7273">
        <v>2013.03</v>
      </c>
      <c r="C7273">
        <v>45839</v>
      </c>
      <c r="E7273" t="s">
        <v>14865</v>
      </c>
      <c r="F7273" t="s">
        <v>1</v>
      </c>
      <c r="G7273">
        <v>0</v>
      </c>
      <c r="H7273" t="s">
        <v>14866</v>
      </c>
      <c r="I7273" t="s">
        <v>15058</v>
      </c>
      <c r="J7273" t="s">
        <v>14868</v>
      </c>
      <c r="K7273" t="s">
        <v>15083</v>
      </c>
      <c r="L7273" t="s">
        <v>14870</v>
      </c>
    </row>
    <row r="7274" spans="1:12" x14ac:dyDescent="0.2">
      <c r="A7274" t="s">
        <v>15082</v>
      </c>
      <c r="B7274">
        <v>2013.06</v>
      </c>
      <c r="C7274">
        <v>46063</v>
      </c>
      <c r="E7274" t="s">
        <v>14865</v>
      </c>
      <c r="F7274" t="s">
        <v>1</v>
      </c>
      <c r="G7274">
        <v>0</v>
      </c>
      <c r="H7274" t="s">
        <v>14866</v>
      </c>
      <c r="I7274" t="s">
        <v>15058</v>
      </c>
      <c r="J7274" t="s">
        <v>14868</v>
      </c>
      <c r="K7274" t="s">
        <v>15083</v>
      </c>
      <c r="L7274" t="s">
        <v>14870</v>
      </c>
    </row>
    <row r="7275" spans="1:12" x14ac:dyDescent="0.2">
      <c r="A7275" t="s">
        <v>15082</v>
      </c>
      <c r="B7275">
        <v>2013.09</v>
      </c>
      <c r="C7275">
        <v>45965</v>
      </c>
      <c r="E7275" t="s">
        <v>14865</v>
      </c>
      <c r="F7275" t="s">
        <v>1</v>
      </c>
      <c r="G7275">
        <v>0</v>
      </c>
      <c r="H7275" t="s">
        <v>14866</v>
      </c>
      <c r="I7275" t="s">
        <v>15058</v>
      </c>
      <c r="J7275" t="s">
        <v>14868</v>
      </c>
      <c r="K7275" t="s">
        <v>15083</v>
      </c>
      <c r="L7275" t="s">
        <v>14870</v>
      </c>
    </row>
    <row r="7276" spans="1:12" x14ac:dyDescent="0.2">
      <c r="A7276" t="s">
        <v>15082</v>
      </c>
      <c r="B7276">
        <v>2013.12</v>
      </c>
      <c r="C7276">
        <v>47242</v>
      </c>
      <c r="E7276" t="s">
        <v>14865</v>
      </c>
      <c r="F7276" t="s">
        <v>1</v>
      </c>
      <c r="G7276">
        <v>0</v>
      </c>
      <c r="H7276" t="s">
        <v>14866</v>
      </c>
      <c r="I7276" t="s">
        <v>15058</v>
      </c>
      <c r="J7276" t="s">
        <v>14868</v>
      </c>
      <c r="K7276" t="s">
        <v>15083</v>
      </c>
      <c r="L7276" t="s">
        <v>14870</v>
      </c>
    </row>
    <row r="7277" spans="1:12" x14ac:dyDescent="0.2">
      <c r="A7277" t="s">
        <v>15082</v>
      </c>
      <c r="B7277">
        <v>2014.03</v>
      </c>
      <c r="C7277">
        <v>46651</v>
      </c>
      <c r="E7277" t="s">
        <v>14865</v>
      </c>
      <c r="F7277" t="s">
        <v>1</v>
      </c>
      <c r="G7277">
        <v>0</v>
      </c>
      <c r="H7277" t="s">
        <v>14866</v>
      </c>
      <c r="I7277" t="s">
        <v>15058</v>
      </c>
      <c r="J7277" t="s">
        <v>14868</v>
      </c>
      <c r="K7277" t="s">
        <v>15083</v>
      </c>
      <c r="L7277" t="s">
        <v>14870</v>
      </c>
    </row>
    <row r="7278" spans="1:12" x14ac:dyDescent="0.2">
      <c r="A7278" t="s">
        <v>15082</v>
      </c>
      <c r="B7278">
        <v>2014.06</v>
      </c>
      <c r="C7278">
        <v>46840</v>
      </c>
      <c r="E7278" t="s">
        <v>14865</v>
      </c>
      <c r="F7278" t="s">
        <v>1</v>
      </c>
      <c r="G7278">
        <v>0</v>
      </c>
      <c r="H7278" t="s">
        <v>14866</v>
      </c>
      <c r="I7278" t="s">
        <v>15058</v>
      </c>
      <c r="J7278" t="s">
        <v>14868</v>
      </c>
      <c r="K7278" t="s">
        <v>15083</v>
      </c>
      <c r="L7278" t="s">
        <v>14870</v>
      </c>
    </row>
    <row r="7279" spans="1:12" x14ac:dyDescent="0.2">
      <c r="A7279" t="s">
        <v>15082</v>
      </c>
      <c r="B7279">
        <v>2014.09</v>
      </c>
      <c r="C7279">
        <v>46607</v>
      </c>
      <c r="E7279" t="s">
        <v>14865</v>
      </c>
      <c r="F7279" t="s">
        <v>1</v>
      </c>
      <c r="G7279">
        <v>0</v>
      </c>
      <c r="H7279" t="s">
        <v>14866</v>
      </c>
      <c r="I7279" t="s">
        <v>15058</v>
      </c>
      <c r="J7279" t="s">
        <v>14868</v>
      </c>
      <c r="K7279" t="s">
        <v>15083</v>
      </c>
      <c r="L7279" t="s">
        <v>14870</v>
      </c>
    </row>
    <row r="7280" spans="1:12" x14ac:dyDescent="0.2">
      <c r="A7280" t="s">
        <v>15082</v>
      </c>
      <c r="B7280">
        <v>2014.12</v>
      </c>
      <c r="C7280">
        <v>47281</v>
      </c>
      <c r="E7280" t="s">
        <v>14865</v>
      </c>
      <c r="F7280" t="s">
        <v>1</v>
      </c>
      <c r="G7280">
        <v>0</v>
      </c>
      <c r="H7280" t="s">
        <v>14866</v>
      </c>
      <c r="I7280" t="s">
        <v>15058</v>
      </c>
      <c r="J7280" t="s">
        <v>14868</v>
      </c>
      <c r="K7280" t="s">
        <v>15083</v>
      </c>
      <c r="L7280" t="s">
        <v>14870</v>
      </c>
    </row>
    <row r="7281" spans="1:12" x14ac:dyDescent="0.2">
      <c r="A7281" t="s">
        <v>15082</v>
      </c>
      <c r="B7281">
        <v>2015.03</v>
      </c>
      <c r="C7281">
        <v>47013</v>
      </c>
      <c r="E7281" t="s">
        <v>14865</v>
      </c>
      <c r="F7281" t="s">
        <v>1</v>
      </c>
      <c r="G7281">
        <v>0</v>
      </c>
      <c r="H7281" t="s">
        <v>14866</v>
      </c>
      <c r="I7281" t="s">
        <v>15058</v>
      </c>
      <c r="J7281" t="s">
        <v>14868</v>
      </c>
      <c r="K7281" t="s">
        <v>15083</v>
      </c>
      <c r="L7281" t="s">
        <v>14870</v>
      </c>
    </row>
    <row r="7282" spans="1:12" x14ac:dyDescent="0.2">
      <c r="A7282" t="s">
        <v>15082</v>
      </c>
      <c r="B7282">
        <v>2015.06</v>
      </c>
      <c r="C7282">
        <v>47336</v>
      </c>
      <c r="E7282" t="s">
        <v>14865</v>
      </c>
      <c r="F7282" t="s">
        <v>1</v>
      </c>
      <c r="G7282">
        <v>0</v>
      </c>
      <c r="H7282" t="s">
        <v>14866</v>
      </c>
      <c r="I7282" t="s">
        <v>15058</v>
      </c>
      <c r="J7282" t="s">
        <v>14868</v>
      </c>
      <c r="K7282" t="s">
        <v>15083</v>
      </c>
      <c r="L7282" t="s">
        <v>14870</v>
      </c>
    </row>
    <row r="7283" spans="1:12" x14ac:dyDescent="0.2">
      <c r="A7283" t="s">
        <v>15082</v>
      </c>
      <c r="B7283">
        <v>2015.09</v>
      </c>
      <c r="C7283">
        <v>46650</v>
      </c>
      <c r="E7283" t="s">
        <v>14865</v>
      </c>
      <c r="F7283" t="s">
        <v>1</v>
      </c>
      <c r="G7283">
        <v>0</v>
      </c>
      <c r="H7283" t="s">
        <v>14866</v>
      </c>
      <c r="I7283" t="s">
        <v>15058</v>
      </c>
      <c r="J7283" t="s">
        <v>14868</v>
      </c>
      <c r="K7283" t="s">
        <v>15083</v>
      </c>
      <c r="L7283" t="s">
        <v>14870</v>
      </c>
    </row>
    <row r="7284" spans="1:12" x14ac:dyDescent="0.2">
      <c r="A7284" t="s">
        <v>15082</v>
      </c>
      <c r="B7284">
        <v>2015.12</v>
      </c>
      <c r="C7284">
        <v>47289</v>
      </c>
      <c r="E7284" t="s">
        <v>14865</v>
      </c>
      <c r="F7284" t="s">
        <v>1</v>
      </c>
      <c r="G7284">
        <v>0</v>
      </c>
      <c r="H7284" t="s">
        <v>14866</v>
      </c>
      <c r="I7284" t="s">
        <v>15058</v>
      </c>
      <c r="J7284" t="s">
        <v>14868</v>
      </c>
      <c r="K7284" t="s">
        <v>15083</v>
      </c>
      <c r="L7284" t="s">
        <v>14870</v>
      </c>
    </row>
    <row r="7285" spans="1:12" x14ac:dyDescent="0.2">
      <c r="A7285" t="s">
        <v>15082</v>
      </c>
      <c r="B7285">
        <v>2016.03</v>
      </c>
      <c r="C7285">
        <v>46957</v>
      </c>
      <c r="E7285" t="s">
        <v>14865</v>
      </c>
      <c r="F7285" t="s">
        <v>1</v>
      </c>
      <c r="G7285">
        <v>0</v>
      </c>
      <c r="H7285" t="s">
        <v>14866</v>
      </c>
      <c r="I7285" t="s">
        <v>15058</v>
      </c>
      <c r="J7285" t="s">
        <v>14868</v>
      </c>
      <c r="K7285" t="s">
        <v>15083</v>
      </c>
      <c r="L7285" t="s">
        <v>14870</v>
      </c>
    </row>
    <row r="7286" spans="1:12" x14ac:dyDescent="0.2">
      <c r="A7286" t="s">
        <v>15082</v>
      </c>
      <c r="B7286">
        <v>2016.06</v>
      </c>
      <c r="C7286">
        <v>46942</v>
      </c>
      <c r="E7286" t="s">
        <v>14865</v>
      </c>
      <c r="F7286" t="s">
        <v>1</v>
      </c>
      <c r="G7286">
        <v>0</v>
      </c>
      <c r="H7286" t="s">
        <v>14866</v>
      </c>
      <c r="I7286" t="s">
        <v>15058</v>
      </c>
      <c r="J7286" t="s">
        <v>14868</v>
      </c>
      <c r="K7286" t="s">
        <v>15083</v>
      </c>
      <c r="L7286" t="s">
        <v>14870</v>
      </c>
    </row>
    <row r="7287" spans="1:12" x14ac:dyDescent="0.2">
      <c r="A7287" t="s">
        <v>15082</v>
      </c>
      <c r="B7287">
        <v>2016.09</v>
      </c>
      <c r="C7287">
        <v>46519</v>
      </c>
      <c r="E7287" t="s">
        <v>14865</v>
      </c>
      <c r="F7287" t="s">
        <v>1</v>
      </c>
      <c r="G7287">
        <v>0</v>
      </c>
      <c r="H7287" t="s">
        <v>14866</v>
      </c>
      <c r="I7287" t="s">
        <v>15058</v>
      </c>
      <c r="J7287" t="s">
        <v>14868</v>
      </c>
      <c r="K7287" t="s">
        <v>15083</v>
      </c>
      <c r="L7287" t="s">
        <v>14870</v>
      </c>
    </row>
    <row r="7288" spans="1:12" x14ac:dyDescent="0.2">
      <c r="A7288" t="s">
        <v>15082</v>
      </c>
      <c r="B7288">
        <v>2016.12</v>
      </c>
      <c r="C7288">
        <v>47388</v>
      </c>
      <c r="E7288" t="s">
        <v>14865</v>
      </c>
      <c r="F7288" t="s">
        <v>1</v>
      </c>
      <c r="G7288">
        <v>0</v>
      </c>
      <c r="H7288" t="s">
        <v>14866</v>
      </c>
      <c r="I7288" t="s">
        <v>15058</v>
      </c>
      <c r="J7288" t="s">
        <v>14868</v>
      </c>
      <c r="K7288" t="s">
        <v>15083</v>
      </c>
      <c r="L7288" t="s">
        <v>14870</v>
      </c>
    </row>
    <row r="7289" spans="1:12" x14ac:dyDescent="0.2">
      <c r="A7289" t="s">
        <v>15082</v>
      </c>
      <c r="B7289">
        <v>2017.03</v>
      </c>
      <c r="C7289">
        <v>47238</v>
      </c>
      <c r="E7289" t="s">
        <v>14865</v>
      </c>
      <c r="F7289" t="s">
        <v>1</v>
      </c>
      <c r="G7289">
        <v>0</v>
      </c>
      <c r="H7289" t="s">
        <v>14866</v>
      </c>
      <c r="I7289" t="s">
        <v>15058</v>
      </c>
      <c r="J7289" t="s">
        <v>14868</v>
      </c>
      <c r="K7289" t="s">
        <v>15083</v>
      </c>
      <c r="L7289" t="s">
        <v>14870</v>
      </c>
    </row>
    <row r="7290" spans="1:12" x14ac:dyDescent="0.2">
      <c r="A7290" t="s">
        <v>15082</v>
      </c>
      <c r="B7290">
        <v>2017.06</v>
      </c>
      <c r="C7290">
        <v>47829</v>
      </c>
      <c r="E7290" t="s">
        <v>14865</v>
      </c>
      <c r="F7290" t="s">
        <v>1</v>
      </c>
      <c r="G7290">
        <v>0</v>
      </c>
      <c r="H7290" t="s">
        <v>14866</v>
      </c>
      <c r="I7290" t="s">
        <v>15058</v>
      </c>
      <c r="J7290" t="s">
        <v>14868</v>
      </c>
      <c r="K7290" t="s">
        <v>15083</v>
      </c>
      <c r="L7290" t="s">
        <v>14870</v>
      </c>
    </row>
    <row r="7291" spans="1:12" x14ac:dyDescent="0.2">
      <c r="A7291" t="s">
        <v>15082</v>
      </c>
      <c r="B7291">
        <v>2017.09</v>
      </c>
      <c r="C7291">
        <v>47512</v>
      </c>
      <c r="E7291" t="s">
        <v>14865</v>
      </c>
      <c r="F7291" t="s">
        <v>1</v>
      </c>
      <c r="G7291">
        <v>0</v>
      </c>
      <c r="H7291" t="s">
        <v>14866</v>
      </c>
      <c r="I7291" t="s">
        <v>15058</v>
      </c>
      <c r="J7291" t="s">
        <v>14868</v>
      </c>
      <c r="K7291" t="s">
        <v>15083</v>
      </c>
      <c r="L7291" t="s">
        <v>14870</v>
      </c>
    </row>
    <row r="7292" spans="1:12" x14ac:dyDescent="0.2">
      <c r="A7292" t="s">
        <v>15082</v>
      </c>
      <c r="B7292">
        <v>2017.12</v>
      </c>
      <c r="C7292">
        <v>48506</v>
      </c>
      <c r="E7292" t="s">
        <v>14865</v>
      </c>
      <c r="F7292" t="s">
        <v>1</v>
      </c>
      <c r="G7292">
        <v>0</v>
      </c>
      <c r="H7292" t="s">
        <v>14866</v>
      </c>
      <c r="I7292" t="s">
        <v>15058</v>
      </c>
      <c r="J7292" t="s">
        <v>14868</v>
      </c>
      <c r="K7292" t="s">
        <v>15083</v>
      </c>
      <c r="L7292" t="s">
        <v>14870</v>
      </c>
    </row>
    <row r="7293" spans="1:12" x14ac:dyDescent="0.2">
      <c r="A7293" t="s">
        <v>15082</v>
      </c>
      <c r="B7293">
        <v>2018.03</v>
      </c>
      <c r="C7293">
        <v>49521</v>
      </c>
      <c r="E7293" t="s">
        <v>14865</v>
      </c>
      <c r="F7293" t="s">
        <v>1</v>
      </c>
      <c r="G7293">
        <v>0</v>
      </c>
      <c r="H7293" t="s">
        <v>14866</v>
      </c>
      <c r="I7293" t="s">
        <v>15058</v>
      </c>
      <c r="J7293" t="s">
        <v>14868</v>
      </c>
      <c r="K7293" t="s">
        <v>15083</v>
      </c>
      <c r="L7293" t="s">
        <v>14870</v>
      </c>
    </row>
    <row r="7294" spans="1:12" x14ac:dyDescent="0.2">
      <c r="A7294" t="s">
        <v>15082</v>
      </c>
      <c r="B7294">
        <v>2018.06</v>
      </c>
      <c r="C7294">
        <v>48560</v>
      </c>
      <c r="E7294" t="s">
        <v>14865</v>
      </c>
      <c r="F7294" t="s">
        <v>1</v>
      </c>
      <c r="G7294">
        <v>0</v>
      </c>
      <c r="H7294" t="s">
        <v>14866</v>
      </c>
      <c r="I7294" t="s">
        <v>15058</v>
      </c>
      <c r="J7294" t="s">
        <v>14868</v>
      </c>
      <c r="K7294" t="s">
        <v>15083</v>
      </c>
      <c r="L7294" t="s">
        <v>14870</v>
      </c>
    </row>
    <row r="7295" spans="1:12" x14ac:dyDescent="0.2">
      <c r="A7295" t="s">
        <v>15082</v>
      </c>
      <c r="B7295">
        <v>2018.09</v>
      </c>
      <c r="C7295">
        <v>47973</v>
      </c>
      <c r="E7295" t="s">
        <v>14865</v>
      </c>
      <c r="F7295" t="s">
        <v>1</v>
      </c>
      <c r="G7295">
        <v>0</v>
      </c>
      <c r="H7295" t="s">
        <v>14866</v>
      </c>
      <c r="I7295" t="s">
        <v>15058</v>
      </c>
      <c r="J7295" t="s">
        <v>14868</v>
      </c>
      <c r="K7295" t="s">
        <v>15083</v>
      </c>
      <c r="L7295" t="s">
        <v>14870</v>
      </c>
    </row>
    <row r="7296" spans="1:12" x14ac:dyDescent="0.2">
      <c r="A7296" t="s">
        <v>15082</v>
      </c>
      <c r="B7296">
        <v>2018.12</v>
      </c>
      <c r="C7296">
        <v>49251</v>
      </c>
      <c r="E7296" t="s">
        <v>14865</v>
      </c>
      <c r="F7296" t="s">
        <v>1</v>
      </c>
      <c r="G7296">
        <v>0</v>
      </c>
      <c r="H7296" t="s">
        <v>14866</v>
      </c>
      <c r="I7296" t="s">
        <v>15058</v>
      </c>
      <c r="J7296" t="s">
        <v>14868</v>
      </c>
      <c r="K7296" t="s">
        <v>15083</v>
      </c>
      <c r="L7296" t="s">
        <v>14870</v>
      </c>
    </row>
    <row r="7297" spans="1:12" x14ac:dyDescent="0.2">
      <c r="A7297" t="s">
        <v>15082</v>
      </c>
      <c r="B7297">
        <v>2019.03</v>
      </c>
      <c r="C7297">
        <v>48931</v>
      </c>
      <c r="E7297" t="s">
        <v>14865</v>
      </c>
      <c r="F7297" t="s">
        <v>1</v>
      </c>
      <c r="G7297">
        <v>0</v>
      </c>
      <c r="H7297" t="s">
        <v>14866</v>
      </c>
      <c r="I7297" t="s">
        <v>15058</v>
      </c>
      <c r="J7297" t="s">
        <v>14868</v>
      </c>
      <c r="K7297" t="s">
        <v>15083</v>
      </c>
      <c r="L7297" t="s">
        <v>14870</v>
      </c>
    </row>
    <row r="7298" spans="1:12" x14ac:dyDescent="0.2">
      <c r="A7298" t="s">
        <v>15082</v>
      </c>
      <c r="B7298">
        <v>2019.06</v>
      </c>
      <c r="C7298">
        <v>48968</v>
      </c>
      <c r="E7298" t="s">
        <v>14865</v>
      </c>
      <c r="F7298" t="s">
        <v>1</v>
      </c>
      <c r="G7298">
        <v>0</v>
      </c>
      <c r="H7298" t="s">
        <v>14866</v>
      </c>
      <c r="I7298" t="s">
        <v>15058</v>
      </c>
      <c r="J7298" t="s">
        <v>14868</v>
      </c>
      <c r="K7298" t="s">
        <v>15083</v>
      </c>
      <c r="L7298" t="s">
        <v>14870</v>
      </c>
    </row>
    <row r="7299" spans="1:12" x14ac:dyDescent="0.2">
      <c r="A7299" t="s">
        <v>15082</v>
      </c>
      <c r="B7299">
        <v>2019.09</v>
      </c>
      <c r="C7299">
        <v>48668</v>
      </c>
      <c r="E7299" t="s">
        <v>14865</v>
      </c>
      <c r="F7299" t="s">
        <v>1</v>
      </c>
      <c r="G7299">
        <v>0</v>
      </c>
      <c r="H7299" t="s">
        <v>14866</v>
      </c>
      <c r="I7299" t="s">
        <v>15058</v>
      </c>
      <c r="J7299" t="s">
        <v>14868</v>
      </c>
      <c r="K7299" t="s">
        <v>15083</v>
      </c>
      <c r="L7299" t="s">
        <v>14870</v>
      </c>
    </row>
    <row r="7300" spans="1:12" x14ac:dyDescent="0.2">
      <c r="A7300" t="s">
        <v>15082</v>
      </c>
      <c r="B7300">
        <v>2019.12</v>
      </c>
      <c r="C7300">
        <v>49994</v>
      </c>
      <c r="E7300" t="s">
        <v>14865</v>
      </c>
      <c r="F7300" t="s">
        <v>1</v>
      </c>
      <c r="G7300">
        <v>0</v>
      </c>
      <c r="H7300" t="s">
        <v>14866</v>
      </c>
      <c r="I7300" t="s">
        <v>15058</v>
      </c>
      <c r="J7300" t="s">
        <v>14868</v>
      </c>
      <c r="K7300" t="s">
        <v>15083</v>
      </c>
      <c r="L7300" t="s">
        <v>14870</v>
      </c>
    </row>
    <row r="7301" spans="1:12" x14ac:dyDescent="0.2">
      <c r="A7301" t="s">
        <v>15082</v>
      </c>
      <c r="B7301">
        <v>2020.03</v>
      </c>
      <c r="C7301">
        <v>49992</v>
      </c>
      <c r="E7301" t="s">
        <v>14865</v>
      </c>
      <c r="F7301" t="s">
        <v>1</v>
      </c>
      <c r="G7301">
        <v>0</v>
      </c>
      <c r="H7301" t="s">
        <v>14866</v>
      </c>
      <c r="I7301" t="s">
        <v>15058</v>
      </c>
      <c r="J7301" t="s">
        <v>14868</v>
      </c>
      <c r="K7301" t="s">
        <v>15083</v>
      </c>
      <c r="L7301" t="s">
        <v>14870</v>
      </c>
    </row>
    <row r="7302" spans="1:12" x14ac:dyDescent="0.2">
      <c r="A7302" t="s">
        <v>15082</v>
      </c>
      <c r="B7302">
        <v>2020.06</v>
      </c>
      <c r="C7302">
        <v>49150</v>
      </c>
      <c r="E7302" t="s">
        <v>14865</v>
      </c>
      <c r="F7302" t="s">
        <v>1</v>
      </c>
      <c r="G7302">
        <v>0</v>
      </c>
      <c r="H7302" t="s">
        <v>14866</v>
      </c>
      <c r="I7302" t="s">
        <v>15058</v>
      </c>
      <c r="J7302" t="s">
        <v>14868</v>
      </c>
      <c r="K7302" t="s">
        <v>15083</v>
      </c>
      <c r="L7302" t="s">
        <v>14870</v>
      </c>
    </row>
    <row r="7303" spans="1:12" x14ac:dyDescent="0.2">
      <c r="A7303" t="s">
        <v>15082</v>
      </c>
      <c r="B7303">
        <v>2020.09</v>
      </c>
      <c r="C7303">
        <v>49239</v>
      </c>
      <c r="E7303" t="s">
        <v>14865</v>
      </c>
      <c r="F7303" t="s">
        <v>1</v>
      </c>
      <c r="G7303">
        <v>0</v>
      </c>
      <c r="H7303" t="s">
        <v>14866</v>
      </c>
      <c r="I7303" t="s">
        <v>15058</v>
      </c>
      <c r="J7303" t="s">
        <v>14868</v>
      </c>
      <c r="K7303" t="s">
        <v>15083</v>
      </c>
      <c r="L7303" t="s">
        <v>14870</v>
      </c>
    </row>
    <row r="7304" spans="1:12" x14ac:dyDescent="0.2">
      <c r="A7304" t="s">
        <v>15082</v>
      </c>
      <c r="B7304">
        <v>2020.12</v>
      </c>
      <c r="C7304">
        <v>50073</v>
      </c>
      <c r="E7304" t="s">
        <v>14865</v>
      </c>
      <c r="F7304" t="s">
        <v>1</v>
      </c>
      <c r="G7304">
        <v>0</v>
      </c>
      <c r="H7304" t="s">
        <v>14866</v>
      </c>
      <c r="I7304" t="s">
        <v>15058</v>
      </c>
      <c r="J7304" t="s">
        <v>14868</v>
      </c>
      <c r="K7304" t="s">
        <v>15083</v>
      </c>
      <c r="L7304" t="s">
        <v>14870</v>
      </c>
    </row>
    <row r="7305" spans="1:12" x14ac:dyDescent="0.2">
      <c r="A7305" t="s">
        <v>15082</v>
      </c>
      <c r="B7305">
        <v>2021.03</v>
      </c>
      <c r="C7305">
        <v>50405</v>
      </c>
      <c r="E7305" t="s">
        <v>14865</v>
      </c>
      <c r="F7305" t="s">
        <v>1</v>
      </c>
      <c r="G7305">
        <v>0</v>
      </c>
      <c r="H7305" t="s">
        <v>14866</v>
      </c>
      <c r="I7305" t="s">
        <v>15058</v>
      </c>
      <c r="J7305" t="s">
        <v>14868</v>
      </c>
      <c r="K7305" t="s">
        <v>15083</v>
      </c>
      <c r="L7305" t="s">
        <v>14870</v>
      </c>
    </row>
    <row r="7306" spans="1:12" x14ac:dyDescent="0.2">
      <c r="A7306" t="s">
        <v>15082</v>
      </c>
      <c r="B7306">
        <v>2021.06</v>
      </c>
      <c r="C7306">
        <v>50626</v>
      </c>
      <c r="E7306" t="s">
        <v>14865</v>
      </c>
      <c r="F7306" t="s">
        <v>1</v>
      </c>
      <c r="G7306">
        <v>0</v>
      </c>
      <c r="H7306" t="s">
        <v>14866</v>
      </c>
      <c r="I7306" t="s">
        <v>15058</v>
      </c>
      <c r="J7306" t="s">
        <v>14868</v>
      </c>
      <c r="K7306" t="s">
        <v>15083</v>
      </c>
      <c r="L7306" t="s">
        <v>14870</v>
      </c>
    </row>
    <row r="7307" spans="1:12" x14ac:dyDescent="0.2">
      <c r="A7307" t="s">
        <v>15082</v>
      </c>
      <c r="B7307">
        <v>2021.09</v>
      </c>
      <c r="C7307">
        <v>51002</v>
      </c>
      <c r="E7307" t="s">
        <v>14865</v>
      </c>
      <c r="F7307" t="s">
        <v>1</v>
      </c>
      <c r="G7307">
        <v>0</v>
      </c>
      <c r="H7307" t="s">
        <v>14866</v>
      </c>
      <c r="I7307" t="s">
        <v>15058</v>
      </c>
      <c r="J7307" t="s">
        <v>14868</v>
      </c>
      <c r="K7307" t="s">
        <v>15083</v>
      </c>
      <c r="L7307" t="s">
        <v>14870</v>
      </c>
    </row>
    <row r="7308" spans="1:12" x14ac:dyDescent="0.2">
      <c r="A7308" t="s">
        <v>15082</v>
      </c>
      <c r="B7308">
        <v>2021.12</v>
      </c>
      <c r="C7308">
        <v>52263</v>
      </c>
      <c r="E7308" t="s">
        <v>14865</v>
      </c>
      <c r="F7308" t="s">
        <v>1</v>
      </c>
      <c r="G7308">
        <v>0</v>
      </c>
      <c r="H7308" t="s">
        <v>14866</v>
      </c>
      <c r="I7308" t="s">
        <v>15058</v>
      </c>
      <c r="J7308" t="s">
        <v>14868</v>
      </c>
      <c r="K7308" t="s">
        <v>15083</v>
      </c>
      <c r="L7308" t="s">
        <v>14870</v>
      </c>
    </row>
    <row r="7309" spans="1:12" x14ac:dyDescent="0.2">
      <c r="A7309" t="s">
        <v>15082</v>
      </c>
      <c r="B7309">
        <v>2022.03</v>
      </c>
      <c r="C7309">
        <v>51791</v>
      </c>
      <c r="E7309" t="s">
        <v>14865</v>
      </c>
      <c r="F7309" t="s">
        <v>1</v>
      </c>
      <c r="G7309">
        <v>0</v>
      </c>
      <c r="H7309" t="s">
        <v>14866</v>
      </c>
      <c r="I7309" t="s">
        <v>15058</v>
      </c>
      <c r="J7309" t="s">
        <v>14868</v>
      </c>
      <c r="K7309" t="s">
        <v>15083</v>
      </c>
      <c r="L7309" t="s">
        <v>14870</v>
      </c>
    </row>
    <row r="7310" spans="1:12" x14ac:dyDescent="0.2">
      <c r="A7310" t="s">
        <v>15082</v>
      </c>
      <c r="B7310">
        <v>2022.06</v>
      </c>
      <c r="C7310">
        <v>51872</v>
      </c>
      <c r="E7310" t="s">
        <v>14865</v>
      </c>
      <c r="F7310" t="s">
        <v>1</v>
      </c>
      <c r="G7310">
        <v>0</v>
      </c>
      <c r="H7310" t="s">
        <v>14866</v>
      </c>
      <c r="I7310" t="s">
        <v>15058</v>
      </c>
      <c r="J7310" t="s">
        <v>14868</v>
      </c>
      <c r="K7310" t="s">
        <v>15083</v>
      </c>
      <c r="L7310" t="s">
        <v>14870</v>
      </c>
    </row>
    <row r="7311" spans="1:12" x14ac:dyDescent="0.2">
      <c r="A7311" t="s">
        <v>15082</v>
      </c>
      <c r="B7311">
        <v>2022.09</v>
      </c>
      <c r="C7311">
        <v>52067</v>
      </c>
      <c r="E7311" t="s">
        <v>14865</v>
      </c>
      <c r="F7311" t="s">
        <v>1</v>
      </c>
      <c r="G7311">
        <v>0</v>
      </c>
      <c r="H7311" t="s">
        <v>14866</v>
      </c>
      <c r="I7311" t="s">
        <v>15058</v>
      </c>
      <c r="J7311" t="s">
        <v>14868</v>
      </c>
      <c r="K7311" t="s">
        <v>15083</v>
      </c>
      <c r="L7311" t="s">
        <v>14870</v>
      </c>
    </row>
    <row r="7312" spans="1:12" x14ac:dyDescent="0.2">
      <c r="A7312" t="s">
        <v>15084</v>
      </c>
      <c r="B7312">
        <v>2011.06</v>
      </c>
      <c r="C7312">
        <v>44712</v>
      </c>
      <c r="E7312" t="s">
        <v>14872</v>
      </c>
      <c r="F7312" t="s">
        <v>1</v>
      </c>
      <c r="G7312">
        <v>0</v>
      </c>
      <c r="H7312" t="s">
        <v>14866</v>
      </c>
      <c r="I7312" t="s">
        <v>15058</v>
      </c>
      <c r="J7312" t="s">
        <v>14868</v>
      </c>
      <c r="K7312" t="s">
        <v>15083</v>
      </c>
      <c r="L7312" t="s">
        <v>14873</v>
      </c>
    </row>
    <row r="7313" spans="1:12" x14ac:dyDescent="0.2">
      <c r="A7313" t="s">
        <v>15084</v>
      </c>
      <c r="B7313">
        <v>2011.09</v>
      </c>
      <c r="C7313">
        <v>44753</v>
      </c>
      <c r="E7313" t="s">
        <v>14872</v>
      </c>
      <c r="F7313" t="s">
        <v>1</v>
      </c>
      <c r="G7313">
        <v>0</v>
      </c>
      <c r="H7313" t="s">
        <v>14866</v>
      </c>
      <c r="I7313" t="s">
        <v>15058</v>
      </c>
      <c r="J7313" t="s">
        <v>14868</v>
      </c>
      <c r="K7313" t="s">
        <v>15083</v>
      </c>
      <c r="L7313" t="s">
        <v>14873</v>
      </c>
    </row>
    <row r="7314" spans="1:12" x14ac:dyDescent="0.2">
      <c r="A7314" t="s">
        <v>15084</v>
      </c>
      <c r="B7314">
        <v>2011.12</v>
      </c>
      <c r="C7314">
        <v>44943</v>
      </c>
      <c r="E7314" t="s">
        <v>14872</v>
      </c>
      <c r="F7314" t="s">
        <v>1</v>
      </c>
      <c r="G7314">
        <v>0</v>
      </c>
      <c r="H7314" t="s">
        <v>14866</v>
      </c>
      <c r="I7314" t="s">
        <v>15058</v>
      </c>
      <c r="J7314" t="s">
        <v>14868</v>
      </c>
      <c r="K7314" t="s">
        <v>15083</v>
      </c>
      <c r="L7314" t="s">
        <v>14873</v>
      </c>
    </row>
    <row r="7315" spans="1:12" x14ac:dyDescent="0.2">
      <c r="A7315" t="s">
        <v>15084</v>
      </c>
      <c r="B7315">
        <v>2012.03</v>
      </c>
      <c r="C7315">
        <v>45105</v>
      </c>
      <c r="E7315" t="s">
        <v>14872</v>
      </c>
      <c r="F7315" t="s">
        <v>1</v>
      </c>
      <c r="G7315">
        <v>0</v>
      </c>
      <c r="H7315" t="s">
        <v>14866</v>
      </c>
      <c r="I7315" t="s">
        <v>15058</v>
      </c>
      <c r="J7315" t="s">
        <v>14868</v>
      </c>
      <c r="K7315" t="s">
        <v>15083</v>
      </c>
      <c r="L7315" t="s">
        <v>14873</v>
      </c>
    </row>
    <row r="7316" spans="1:12" x14ac:dyDescent="0.2">
      <c r="A7316" t="s">
        <v>15084</v>
      </c>
      <c r="B7316">
        <v>2012.06</v>
      </c>
      <c r="C7316">
        <v>45502</v>
      </c>
      <c r="E7316" t="s">
        <v>14872</v>
      </c>
      <c r="F7316" t="s">
        <v>1</v>
      </c>
      <c r="G7316">
        <v>0</v>
      </c>
      <c r="H7316" t="s">
        <v>14866</v>
      </c>
      <c r="I7316" t="s">
        <v>15058</v>
      </c>
      <c r="J7316" t="s">
        <v>14868</v>
      </c>
      <c r="K7316" t="s">
        <v>15083</v>
      </c>
      <c r="L7316" t="s">
        <v>14873</v>
      </c>
    </row>
    <row r="7317" spans="1:12" x14ac:dyDescent="0.2">
      <c r="A7317" t="s">
        <v>15084</v>
      </c>
      <c r="B7317">
        <v>2012.09</v>
      </c>
      <c r="C7317">
        <v>45592</v>
      </c>
      <c r="E7317" t="s">
        <v>14872</v>
      </c>
      <c r="F7317" t="s">
        <v>1</v>
      </c>
      <c r="G7317">
        <v>0</v>
      </c>
      <c r="H7317" t="s">
        <v>14866</v>
      </c>
      <c r="I7317" t="s">
        <v>15058</v>
      </c>
      <c r="J7317" t="s">
        <v>14868</v>
      </c>
      <c r="K7317" t="s">
        <v>15083</v>
      </c>
      <c r="L7317" t="s">
        <v>14873</v>
      </c>
    </row>
    <row r="7318" spans="1:12" x14ac:dyDescent="0.2">
      <c r="A7318" t="s">
        <v>15084</v>
      </c>
      <c r="B7318">
        <v>2012.12</v>
      </c>
      <c r="C7318">
        <v>45724</v>
      </c>
      <c r="E7318" t="s">
        <v>14872</v>
      </c>
      <c r="F7318" t="s">
        <v>1</v>
      </c>
      <c r="G7318">
        <v>0</v>
      </c>
      <c r="H7318" t="s">
        <v>14866</v>
      </c>
      <c r="I7318" t="s">
        <v>15058</v>
      </c>
      <c r="J7318" t="s">
        <v>14868</v>
      </c>
      <c r="K7318" t="s">
        <v>15083</v>
      </c>
      <c r="L7318" t="s">
        <v>14873</v>
      </c>
    </row>
    <row r="7319" spans="1:12" x14ac:dyDescent="0.2">
      <c r="A7319" t="s">
        <v>15084</v>
      </c>
      <c r="B7319">
        <v>2013.03</v>
      </c>
      <c r="C7319">
        <v>45922</v>
      </c>
      <c r="E7319" t="s">
        <v>14872</v>
      </c>
      <c r="F7319" t="s">
        <v>1</v>
      </c>
      <c r="G7319">
        <v>0</v>
      </c>
      <c r="H7319" t="s">
        <v>14866</v>
      </c>
      <c r="I7319" t="s">
        <v>15058</v>
      </c>
      <c r="J7319" t="s">
        <v>14868</v>
      </c>
      <c r="K7319" t="s">
        <v>15083</v>
      </c>
      <c r="L7319" t="s">
        <v>14873</v>
      </c>
    </row>
    <row r="7320" spans="1:12" x14ac:dyDescent="0.2">
      <c r="A7320" t="s">
        <v>15084</v>
      </c>
      <c r="B7320">
        <v>2013.06</v>
      </c>
      <c r="C7320">
        <v>45974</v>
      </c>
      <c r="E7320" t="s">
        <v>14872</v>
      </c>
      <c r="F7320" t="s">
        <v>1</v>
      </c>
      <c r="G7320">
        <v>0</v>
      </c>
      <c r="H7320" t="s">
        <v>14866</v>
      </c>
      <c r="I7320" t="s">
        <v>15058</v>
      </c>
      <c r="J7320" t="s">
        <v>14868</v>
      </c>
      <c r="K7320" t="s">
        <v>15083</v>
      </c>
      <c r="L7320" t="s">
        <v>14873</v>
      </c>
    </row>
    <row r="7321" spans="1:12" x14ac:dyDescent="0.2">
      <c r="A7321" t="s">
        <v>15084</v>
      </c>
      <c r="B7321">
        <v>2013.09</v>
      </c>
      <c r="C7321">
        <v>46341</v>
      </c>
      <c r="E7321" t="s">
        <v>14872</v>
      </c>
      <c r="F7321" t="s">
        <v>1</v>
      </c>
      <c r="G7321">
        <v>0</v>
      </c>
      <c r="H7321" t="s">
        <v>14866</v>
      </c>
      <c r="I7321" t="s">
        <v>15058</v>
      </c>
      <c r="J7321" t="s">
        <v>14868</v>
      </c>
      <c r="K7321" t="s">
        <v>15083</v>
      </c>
      <c r="L7321" t="s">
        <v>14873</v>
      </c>
    </row>
    <row r="7322" spans="1:12" x14ac:dyDescent="0.2">
      <c r="A7322" t="s">
        <v>15084</v>
      </c>
      <c r="B7322">
        <v>2013.12</v>
      </c>
      <c r="C7322">
        <v>46880</v>
      </c>
      <c r="E7322" t="s">
        <v>14872</v>
      </c>
      <c r="F7322" t="s">
        <v>1</v>
      </c>
      <c r="G7322">
        <v>0</v>
      </c>
      <c r="H7322" t="s">
        <v>14866</v>
      </c>
      <c r="I7322" t="s">
        <v>15058</v>
      </c>
      <c r="J7322" t="s">
        <v>14868</v>
      </c>
      <c r="K7322" t="s">
        <v>15083</v>
      </c>
      <c r="L7322" t="s">
        <v>14873</v>
      </c>
    </row>
    <row r="7323" spans="1:12" x14ac:dyDescent="0.2">
      <c r="A7323" t="s">
        <v>15084</v>
      </c>
      <c r="B7323">
        <v>2014.03</v>
      </c>
      <c r="C7323">
        <v>46714</v>
      </c>
      <c r="E7323" t="s">
        <v>14872</v>
      </c>
      <c r="F7323" t="s">
        <v>1</v>
      </c>
      <c r="G7323">
        <v>0</v>
      </c>
      <c r="H7323" t="s">
        <v>14866</v>
      </c>
      <c r="I7323" t="s">
        <v>15058</v>
      </c>
      <c r="J7323" t="s">
        <v>14868</v>
      </c>
      <c r="K7323" t="s">
        <v>15083</v>
      </c>
      <c r="L7323" t="s">
        <v>14873</v>
      </c>
    </row>
    <row r="7324" spans="1:12" x14ac:dyDescent="0.2">
      <c r="A7324" t="s">
        <v>15084</v>
      </c>
      <c r="B7324">
        <v>2014.06</v>
      </c>
      <c r="C7324">
        <v>46747</v>
      </c>
      <c r="E7324" t="s">
        <v>14872</v>
      </c>
      <c r="F7324" t="s">
        <v>1</v>
      </c>
      <c r="G7324">
        <v>0</v>
      </c>
      <c r="H7324" t="s">
        <v>14866</v>
      </c>
      <c r="I7324" t="s">
        <v>15058</v>
      </c>
      <c r="J7324" t="s">
        <v>14868</v>
      </c>
      <c r="K7324" t="s">
        <v>15083</v>
      </c>
      <c r="L7324" t="s">
        <v>14873</v>
      </c>
    </row>
    <row r="7325" spans="1:12" x14ac:dyDescent="0.2">
      <c r="A7325" t="s">
        <v>15084</v>
      </c>
      <c r="B7325">
        <v>2014.09</v>
      </c>
      <c r="C7325">
        <v>47007</v>
      </c>
      <c r="E7325" t="s">
        <v>14872</v>
      </c>
      <c r="F7325" t="s">
        <v>1</v>
      </c>
      <c r="G7325">
        <v>0</v>
      </c>
      <c r="H7325" t="s">
        <v>14866</v>
      </c>
      <c r="I7325" t="s">
        <v>15058</v>
      </c>
      <c r="J7325" t="s">
        <v>14868</v>
      </c>
      <c r="K7325" t="s">
        <v>15083</v>
      </c>
      <c r="L7325" t="s">
        <v>14873</v>
      </c>
    </row>
    <row r="7326" spans="1:12" x14ac:dyDescent="0.2">
      <c r="A7326" t="s">
        <v>15084</v>
      </c>
      <c r="B7326">
        <v>2014.12</v>
      </c>
      <c r="C7326">
        <v>46930</v>
      </c>
      <c r="E7326" t="s">
        <v>14872</v>
      </c>
      <c r="F7326" t="s">
        <v>1</v>
      </c>
      <c r="G7326">
        <v>0</v>
      </c>
      <c r="H7326" t="s">
        <v>14866</v>
      </c>
      <c r="I7326" t="s">
        <v>15058</v>
      </c>
      <c r="J7326" t="s">
        <v>14868</v>
      </c>
      <c r="K7326" t="s">
        <v>15083</v>
      </c>
      <c r="L7326" t="s">
        <v>14873</v>
      </c>
    </row>
    <row r="7327" spans="1:12" x14ac:dyDescent="0.2">
      <c r="A7327" t="s">
        <v>15084</v>
      </c>
      <c r="B7327">
        <v>2015.03</v>
      </c>
      <c r="C7327">
        <v>47038</v>
      </c>
      <c r="E7327" t="s">
        <v>14872</v>
      </c>
      <c r="F7327" t="s">
        <v>1</v>
      </c>
      <c r="G7327">
        <v>0</v>
      </c>
      <c r="H7327" t="s">
        <v>14866</v>
      </c>
      <c r="I7327" t="s">
        <v>15058</v>
      </c>
      <c r="J7327" t="s">
        <v>14868</v>
      </c>
      <c r="K7327" t="s">
        <v>15083</v>
      </c>
      <c r="L7327" t="s">
        <v>14873</v>
      </c>
    </row>
    <row r="7328" spans="1:12" x14ac:dyDescent="0.2">
      <c r="A7328" t="s">
        <v>15084</v>
      </c>
      <c r="B7328">
        <v>2015.06</v>
      </c>
      <c r="C7328">
        <v>47250</v>
      </c>
      <c r="E7328" t="s">
        <v>14872</v>
      </c>
      <c r="F7328" t="s">
        <v>1</v>
      </c>
      <c r="G7328">
        <v>0</v>
      </c>
      <c r="H7328" t="s">
        <v>14866</v>
      </c>
      <c r="I7328" t="s">
        <v>15058</v>
      </c>
      <c r="J7328" t="s">
        <v>14868</v>
      </c>
      <c r="K7328" t="s">
        <v>15083</v>
      </c>
      <c r="L7328" t="s">
        <v>14873</v>
      </c>
    </row>
    <row r="7329" spans="1:12" x14ac:dyDescent="0.2">
      <c r="A7329" t="s">
        <v>15084</v>
      </c>
      <c r="B7329">
        <v>2015.09</v>
      </c>
      <c r="C7329">
        <v>47081</v>
      </c>
      <c r="E7329" t="s">
        <v>14872</v>
      </c>
      <c r="F7329" t="s">
        <v>1</v>
      </c>
      <c r="G7329">
        <v>0</v>
      </c>
      <c r="H7329" t="s">
        <v>14866</v>
      </c>
      <c r="I7329" t="s">
        <v>15058</v>
      </c>
      <c r="J7329" t="s">
        <v>14868</v>
      </c>
      <c r="K7329" t="s">
        <v>15083</v>
      </c>
      <c r="L7329" t="s">
        <v>14873</v>
      </c>
    </row>
    <row r="7330" spans="1:12" x14ac:dyDescent="0.2">
      <c r="A7330" t="s">
        <v>15084</v>
      </c>
      <c r="B7330">
        <v>2015.12</v>
      </c>
      <c r="C7330">
        <v>46936</v>
      </c>
      <c r="E7330" t="s">
        <v>14872</v>
      </c>
      <c r="F7330" t="s">
        <v>1</v>
      </c>
      <c r="G7330">
        <v>0</v>
      </c>
      <c r="H7330" t="s">
        <v>14866</v>
      </c>
      <c r="I7330" t="s">
        <v>15058</v>
      </c>
      <c r="J7330" t="s">
        <v>14868</v>
      </c>
      <c r="K7330" t="s">
        <v>15083</v>
      </c>
      <c r="L7330" t="s">
        <v>14873</v>
      </c>
    </row>
    <row r="7331" spans="1:12" x14ac:dyDescent="0.2">
      <c r="A7331" t="s">
        <v>15084</v>
      </c>
      <c r="B7331">
        <v>2016.03</v>
      </c>
      <c r="C7331">
        <v>46941</v>
      </c>
      <c r="E7331" t="s">
        <v>14872</v>
      </c>
      <c r="F7331" t="s">
        <v>1</v>
      </c>
      <c r="G7331">
        <v>0</v>
      </c>
      <c r="H7331" t="s">
        <v>14866</v>
      </c>
      <c r="I7331" t="s">
        <v>15058</v>
      </c>
      <c r="J7331" t="s">
        <v>14868</v>
      </c>
      <c r="K7331" t="s">
        <v>15083</v>
      </c>
      <c r="L7331" t="s">
        <v>14873</v>
      </c>
    </row>
    <row r="7332" spans="1:12" x14ac:dyDescent="0.2">
      <c r="A7332" t="s">
        <v>15084</v>
      </c>
      <c r="B7332">
        <v>2016.06</v>
      </c>
      <c r="C7332">
        <v>46866</v>
      </c>
      <c r="E7332" t="s">
        <v>14872</v>
      </c>
      <c r="F7332" t="s">
        <v>1</v>
      </c>
      <c r="G7332">
        <v>0</v>
      </c>
      <c r="H7332" t="s">
        <v>14866</v>
      </c>
      <c r="I7332" t="s">
        <v>15058</v>
      </c>
      <c r="J7332" t="s">
        <v>14868</v>
      </c>
      <c r="K7332" t="s">
        <v>15083</v>
      </c>
      <c r="L7332" t="s">
        <v>14873</v>
      </c>
    </row>
    <row r="7333" spans="1:12" x14ac:dyDescent="0.2">
      <c r="A7333" t="s">
        <v>15084</v>
      </c>
      <c r="B7333">
        <v>2016.09</v>
      </c>
      <c r="C7333">
        <v>46997</v>
      </c>
      <c r="E7333" t="s">
        <v>14872</v>
      </c>
      <c r="F7333" t="s">
        <v>1</v>
      </c>
      <c r="G7333">
        <v>0</v>
      </c>
      <c r="H7333" t="s">
        <v>14866</v>
      </c>
      <c r="I7333" t="s">
        <v>15058</v>
      </c>
      <c r="J7333" t="s">
        <v>14868</v>
      </c>
      <c r="K7333" t="s">
        <v>15083</v>
      </c>
      <c r="L7333" t="s">
        <v>14873</v>
      </c>
    </row>
    <row r="7334" spans="1:12" x14ac:dyDescent="0.2">
      <c r="A7334" t="s">
        <v>15084</v>
      </c>
      <c r="B7334">
        <v>2016.12</v>
      </c>
      <c r="C7334">
        <v>47017</v>
      </c>
      <c r="E7334" t="s">
        <v>14872</v>
      </c>
      <c r="F7334" t="s">
        <v>1</v>
      </c>
      <c r="G7334">
        <v>0</v>
      </c>
      <c r="H7334" t="s">
        <v>14866</v>
      </c>
      <c r="I7334" t="s">
        <v>15058</v>
      </c>
      <c r="J7334" t="s">
        <v>14868</v>
      </c>
      <c r="K7334" t="s">
        <v>15083</v>
      </c>
      <c r="L7334" t="s">
        <v>14873</v>
      </c>
    </row>
    <row r="7335" spans="1:12" x14ac:dyDescent="0.2">
      <c r="A7335" t="s">
        <v>15084</v>
      </c>
      <c r="B7335">
        <v>2017.03</v>
      </c>
      <c r="C7335">
        <v>47162</v>
      </c>
      <c r="E7335" t="s">
        <v>14872</v>
      </c>
      <c r="F7335" t="s">
        <v>1</v>
      </c>
      <c r="G7335">
        <v>0</v>
      </c>
      <c r="H7335" t="s">
        <v>14866</v>
      </c>
      <c r="I7335" t="s">
        <v>15058</v>
      </c>
      <c r="J7335" t="s">
        <v>14868</v>
      </c>
      <c r="K7335" t="s">
        <v>15083</v>
      </c>
      <c r="L7335" t="s">
        <v>14873</v>
      </c>
    </row>
    <row r="7336" spans="1:12" x14ac:dyDescent="0.2">
      <c r="A7336" t="s">
        <v>15084</v>
      </c>
      <c r="B7336">
        <v>2017.06</v>
      </c>
      <c r="C7336">
        <v>47801</v>
      </c>
      <c r="E7336" t="s">
        <v>14872</v>
      </c>
      <c r="F7336" t="s">
        <v>1</v>
      </c>
      <c r="G7336">
        <v>0</v>
      </c>
      <c r="H7336" t="s">
        <v>14866</v>
      </c>
      <c r="I7336" t="s">
        <v>15058</v>
      </c>
      <c r="J7336" t="s">
        <v>14868</v>
      </c>
      <c r="K7336" t="s">
        <v>15083</v>
      </c>
      <c r="L7336" t="s">
        <v>14873</v>
      </c>
    </row>
    <row r="7337" spans="1:12" x14ac:dyDescent="0.2">
      <c r="A7337" t="s">
        <v>15084</v>
      </c>
      <c r="B7337">
        <v>2017.09</v>
      </c>
      <c r="C7337">
        <v>48024</v>
      </c>
      <c r="E7337" t="s">
        <v>14872</v>
      </c>
      <c r="F7337" t="s">
        <v>1</v>
      </c>
      <c r="G7337">
        <v>0</v>
      </c>
      <c r="H7337" t="s">
        <v>14866</v>
      </c>
      <c r="I7337" t="s">
        <v>15058</v>
      </c>
      <c r="J7337" t="s">
        <v>14868</v>
      </c>
      <c r="K7337" t="s">
        <v>15083</v>
      </c>
      <c r="L7337" t="s">
        <v>14873</v>
      </c>
    </row>
    <row r="7338" spans="1:12" x14ac:dyDescent="0.2">
      <c r="A7338" t="s">
        <v>15084</v>
      </c>
      <c r="B7338">
        <v>2017.12</v>
      </c>
      <c r="C7338">
        <v>48107</v>
      </c>
      <c r="E7338" t="s">
        <v>14872</v>
      </c>
      <c r="F7338" t="s">
        <v>1</v>
      </c>
      <c r="G7338">
        <v>0</v>
      </c>
      <c r="H7338" t="s">
        <v>14866</v>
      </c>
      <c r="I7338" t="s">
        <v>15058</v>
      </c>
      <c r="J7338" t="s">
        <v>14868</v>
      </c>
      <c r="K7338" t="s">
        <v>15083</v>
      </c>
      <c r="L7338" t="s">
        <v>14873</v>
      </c>
    </row>
    <row r="7339" spans="1:12" x14ac:dyDescent="0.2">
      <c r="A7339" t="s">
        <v>15084</v>
      </c>
      <c r="B7339">
        <v>2018.03</v>
      </c>
      <c r="C7339">
        <v>49388</v>
      </c>
      <c r="E7339" t="s">
        <v>14872</v>
      </c>
      <c r="F7339" t="s">
        <v>1</v>
      </c>
      <c r="G7339">
        <v>0</v>
      </c>
      <c r="H7339" t="s">
        <v>14866</v>
      </c>
      <c r="I7339" t="s">
        <v>15058</v>
      </c>
      <c r="J7339" t="s">
        <v>14868</v>
      </c>
      <c r="K7339" t="s">
        <v>15083</v>
      </c>
      <c r="L7339" t="s">
        <v>14873</v>
      </c>
    </row>
    <row r="7340" spans="1:12" x14ac:dyDescent="0.2">
      <c r="A7340" t="s">
        <v>15084</v>
      </c>
      <c r="B7340">
        <v>2018.06</v>
      </c>
      <c r="C7340">
        <v>48596</v>
      </c>
      <c r="E7340" t="s">
        <v>14872</v>
      </c>
      <c r="F7340" t="s">
        <v>1</v>
      </c>
      <c r="G7340">
        <v>0</v>
      </c>
      <c r="H7340" t="s">
        <v>14866</v>
      </c>
      <c r="I7340" t="s">
        <v>15058</v>
      </c>
      <c r="J7340" t="s">
        <v>14868</v>
      </c>
      <c r="K7340" t="s">
        <v>15083</v>
      </c>
      <c r="L7340" t="s">
        <v>14873</v>
      </c>
    </row>
    <row r="7341" spans="1:12" x14ac:dyDescent="0.2">
      <c r="A7341" t="s">
        <v>15084</v>
      </c>
      <c r="B7341">
        <v>2018.09</v>
      </c>
      <c r="C7341">
        <v>48493</v>
      </c>
      <c r="E7341" t="s">
        <v>14872</v>
      </c>
      <c r="F7341" t="s">
        <v>1</v>
      </c>
      <c r="G7341">
        <v>0</v>
      </c>
      <c r="H7341" t="s">
        <v>14866</v>
      </c>
      <c r="I7341" t="s">
        <v>15058</v>
      </c>
      <c r="J7341" t="s">
        <v>14868</v>
      </c>
      <c r="K7341" t="s">
        <v>15083</v>
      </c>
      <c r="L7341" t="s">
        <v>14873</v>
      </c>
    </row>
    <row r="7342" spans="1:12" x14ac:dyDescent="0.2">
      <c r="A7342" t="s">
        <v>15084</v>
      </c>
      <c r="B7342">
        <v>2018.12</v>
      </c>
      <c r="C7342">
        <v>48821</v>
      </c>
      <c r="E7342" t="s">
        <v>14872</v>
      </c>
      <c r="F7342" t="s">
        <v>1</v>
      </c>
      <c r="G7342">
        <v>0</v>
      </c>
      <c r="H7342" t="s">
        <v>14866</v>
      </c>
      <c r="I7342" t="s">
        <v>15058</v>
      </c>
      <c r="J7342" t="s">
        <v>14868</v>
      </c>
      <c r="K7342" t="s">
        <v>15083</v>
      </c>
      <c r="L7342" t="s">
        <v>14873</v>
      </c>
    </row>
    <row r="7343" spans="1:12" x14ac:dyDescent="0.2">
      <c r="A7343" t="s">
        <v>15084</v>
      </c>
      <c r="B7343">
        <v>2019.03</v>
      </c>
      <c r="C7343">
        <v>48758</v>
      </c>
      <c r="E7343" t="s">
        <v>14872</v>
      </c>
      <c r="F7343" t="s">
        <v>1</v>
      </c>
      <c r="G7343">
        <v>0</v>
      </c>
      <c r="H7343" t="s">
        <v>14866</v>
      </c>
      <c r="I7343" t="s">
        <v>15058</v>
      </c>
      <c r="J7343" t="s">
        <v>14868</v>
      </c>
      <c r="K7343" t="s">
        <v>15083</v>
      </c>
      <c r="L7343" t="s">
        <v>14873</v>
      </c>
    </row>
    <row r="7344" spans="1:12" x14ac:dyDescent="0.2">
      <c r="A7344" t="s">
        <v>15084</v>
      </c>
      <c r="B7344">
        <v>2019.06</v>
      </c>
      <c r="C7344">
        <v>49088</v>
      </c>
      <c r="E7344" t="s">
        <v>14872</v>
      </c>
      <c r="F7344" t="s">
        <v>1</v>
      </c>
      <c r="G7344">
        <v>0</v>
      </c>
      <c r="H7344" t="s">
        <v>14866</v>
      </c>
      <c r="I7344" t="s">
        <v>15058</v>
      </c>
      <c r="J7344" t="s">
        <v>14868</v>
      </c>
      <c r="K7344" t="s">
        <v>15083</v>
      </c>
      <c r="L7344" t="s">
        <v>14873</v>
      </c>
    </row>
    <row r="7345" spans="1:12" x14ac:dyDescent="0.2">
      <c r="A7345" t="s">
        <v>15084</v>
      </c>
      <c r="B7345">
        <v>2019.09</v>
      </c>
      <c r="C7345">
        <v>49165</v>
      </c>
      <c r="E7345" t="s">
        <v>14872</v>
      </c>
      <c r="F7345" t="s">
        <v>1</v>
      </c>
      <c r="G7345">
        <v>0</v>
      </c>
      <c r="H7345" t="s">
        <v>14866</v>
      </c>
      <c r="I7345" t="s">
        <v>15058</v>
      </c>
      <c r="J7345" t="s">
        <v>14868</v>
      </c>
      <c r="K7345" t="s">
        <v>15083</v>
      </c>
      <c r="L7345" t="s">
        <v>14873</v>
      </c>
    </row>
    <row r="7346" spans="1:12" x14ac:dyDescent="0.2">
      <c r="A7346" t="s">
        <v>15084</v>
      </c>
      <c r="B7346">
        <v>2019.12</v>
      </c>
      <c r="C7346">
        <v>49533</v>
      </c>
      <c r="E7346" t="s">
        <v>14872</v>
      </c>
      <c r="F7346" t="s">
        <v>1</v>
      </c>
      <c r="G7346">
        <v>0</v>
      </c>
      <c r="H7346" t="s">
        <v>14866</v>
      </c>
      <c r="I7346" t="s">
        <v>15058</v>
      </c>
      <c r="J7346" t="s">
        <v>14868</v>
      </c>
      <c r="K7346" t="s">
        <v>15083</v>
      </c>
      <c r="L7346" t="s">
        <v>14873</v>
      </c>
    </row>
    <row r="7347" spans="1:12" x14ac:dyDescent="0.2">
      <c r="A7347" t="s">
        <v>15084</v>
      </c>
      <c r="B7347">
        <v>2020.03</v>
      </c>
      <c r="C7347">
        <v>49809</v>
      </c>
      <c r="E7347" t="s">
        <v>14872</v>
      </c>
      <c r="F7347" t="s">
        <v>1</v>
      </c>
      <c r="G7347">
        <v>0</v>
      </c>
      <c r="H7347" t="s">
        <v>14866</v>
      </c>
      <c r="I7347" t="s">
        <v>15058</v>
      </c>
      <c r="J7347" t="s">
        <v>14868</v>
      </c>
      <c r="K7347" t="s">
        <v>15083</v>
      </c>
      <c r="L7347" t="s">
        <v>14873</v>
      </c>
    </row>
    <row r="7348" spans="1:12" x14ac:dyDescent="0.2">
      <c r="A7348" t="s">
        <v>15084</v>
      </c>
      <c r="B7348">
        <v>2020.06</v>
      </c>
      <c r="C7348">
        <v>49325</v>
      </c>
      <c r="E7348" t="s">
        <v>14872</v>
      </c>
      <c r="F7348" t="s">
        <v>1</v>
      </c>
      <c r="G7348">
        <v>0</v>
      </c>
      <c r="H7348" t="s">
        <v>14866</v>
      </c>
      <c r="I7348" t="s">
        <v>15058</v>
      </c>
      <c r="J7348" t="s">
        <v>14868</v>
      </c>
      <c r="K7348" t="s">
        <v>15083</v>
      </c>
      <c r="L7348" t="s">
        <v>14873</v>
      </c>
    </row>
    <row r="7349" spans="1:12" x14ac:dyDescent="0.2">
      <c r="A7349" t="s">
        <v>15084</v>
      </c>
      <c r="B7349">
        <v>2020.09</v>
      </c>
      <c r="C7349">
        <v>49706</v>
      </c>
      <c r="E7349" t="s">
        <v>14872</v>
      </c>
      <c r="F7349" t="s">
        <v>1</v>
      </c>
      <c r="G7349">
        <v>0</v>
      </c>
      <c r="H7349" t="s">
        <v>14866</v>
      </c>
      <c r="I7349" t="s">
        <v>15058</v>
      </c>
      <c r="J7349" t="s">
        <v>14868</v>
      </c>
      <c r="K7349" t="s">
        <v>15083</v>
      </c>
      <c r="L7349" t="s">
        <v>14873</v>
      </c>
    </row>
    <row r="7350" spans="1:12" x14ac:dyDescent="0.2">
      <c r="A7350" t="s">
        <v>15084</v>
      </c>
      <c r="B7350">
        <v>2020.12</v>
      </c>
      <c r="C7350">
        <v>49597</v>
      </c>
      <c r="E7350" t="s">
        <v>14872</v>
      </c>
      <c r="F7350" t="s">
        <v>1</v>
      </c>
      <c r="G7350">
        <v>0</v>
      </c>
      <c r="H7350" t="s">
        <v>14866</v>
      </c>
      <c r="I7350" t="s">
        <v>15058</v>
      </c>
      <c r="J7350" t="s">
        <v>14868</v>
      </c>
      <c r="K7350" t="s">
        <v>15083</v>
      </c>
      <c r="L7350" t="s">
        <v>14873</v>
      </c>
    </row>
    <row r="7351" spans="1:12" x14ac:dyDescent="0.2">
      <c r="A7351" t="s">
        <v>15084</v>
      </c>
      <c r="B7351">
        <v>2021.03</v>
      </c>
      <c r="C7351">
        <v>50223</v>
      </c>
      <c r="E7351" t="s">
        <v>14872</v>
      </c>
      <c r="F7351" t="s">
        <v>1</v>
      </c>
      <c r="G7351">
        <v>0</v>
      </c>
      <c r="H7351" t="s">
        <v>14866</v>
      </c>
      <c r="I7351" t="s">
        <v>15058</v>
      </c>
      <c r="J7351" t="s">
        <v>14868</v>
      </c>
      <c r="K7351" t="s">
        <v>15083</v>
      </c>
      <c r="L7351" t="s">
        <v>14873</v>
      </c>
    </row>
    <row r="7352" spans="1:12" x14ac:dyDescent="0.2">
      <c r="A7352" t="s">
        <v>15084</v>
      </c>
      <c r="B7352">
        <v>2021.06</v>
      </c>
      <c r="C7352">
        <v>50855</v>
      </c>
      <c r="E7352" t="s">
        <v>14872</v>
      </c>
      <c r="F7352" t="s">
        <v>1</v>
      </c>
      <c r="G7352">
        <v>0</v>
      </c>
      <c r="H7352" t="s">
        <v>14866</v>
      </c>
      <c r="I7352" t="s">
        <v>15058</v>
      </c>
      <c r="J7352" t="s">
        <v>14868</v>
      </c>
      <c r="K7352" t="s">
        <v>15083</v>
      </c>
      <c r="L7352" t="s">
        <v>14873</v>
      </c>
    </row>
    <row r="7353" spans="1:12" x14ac:dyDescent="0.2">
      <c r="A7353" t="s">
        <v>15084</v>
      </c>
      <c r="B7353">
        <v>2021.09</v>
      </c>
      <c r="C7353">
        <v>51441</v>
      </c>
      <c r="E7353" t="s">
        <v>14872</v>
      </c>
      <c r="F7353" t="s">
        <v>1</v>
      </c>
      <c r="G7353">
        <v>0</v>
      </c>
      <c r="H7353" t="s">
        <v>14866</v>
      </c>
      <c r="I7353" t="s">
        <v>15058</v>
      </c>
      <c r="J7353" t="s">
        <v>14868</v>
      </c>
      <c r="K7353" t="s">
        <v>15083</v>
      </c>
      <c r="L7353" t="s">
        <v>14873</v>
      </c>
    </row>
    <row r="7354" spans="1:12" x14ac:dyDescent="0.2">
      <c r="A7354" t="s">
        <v>15084</v>
      </c>
      <c r="B7354">
        <v>2021.12</v>
      </c>
      <c r="C7354">
        <v>51767</v>
      </c>
      <c r="E7354" t="s">
        <v>14872</v>
      </c>
      <c r="F7354" t="s">
        <v>1</v>
      </c>
      <c r="G7354">
        <v>0</v>
      </c>
      <c r="H7354" t="s">
        <v>14866</v>
      </c>
      <c r="I7354" t="s">
        <v>15058</v>
      </c>
      <c r="J7354" t="s">
        <v>14868</v>
      </c>
      <c r="K7354" t="s">
        <v>15083</v>
      </c>
      <c r="L7354" t="s">
        <v>14873</v>
      </c>
    </row>
    <row r="7355" spans="1:12" x14ac:dyDescent="0.2">
      <c r="A7355" t="s">
        <v>15084</v>
      </c>
      <c r="B7355">
        <v>2022.03</v>
      </c>
      <c r="C7355">
        <v>51607</v>
      </c>
      <c r="E7355" t="s">
        <v>14872</v>
      </c>
      <c r="F7355" t="s">
        <v>1</v>
      </c>
      <c r="G7355">
        <v>0</v>
      </c>
      <c r="H7355" t="s">
        <v>14866</v>
      </c>
      <c r="I7355" t="s">
        <v>15058</v>
      </c>
      <c r="J7355" t="s">
        <v>14868</v>
      </c>
      <c r="K7355" t="s">
        <v>15083</v>
      </c>
      <c r="L7355" t="s">
        <v>14873</v>
      </c>
    </row>
    <row r="7356" spans="1:12" x14ac:dyDescent="0.2">
      <c r="A7356" t="s">
        <v>15084</v>
      </c>
      <c r="B7356">
        <v>2022.06</v>
      </c>
      <c r="C7356">
        <v>52129</v>
      </c>
      <c r="E7356" t="s">
        <v>14872</v>
      </c>
      <c r="F7356" t="s">
        <v>1</v>
      </c>
      <c r="G7356">
        <v>0</v>
      </c>
      <c r="H7356" t="s">
        <v>14866</v>
      </c>
      <c r="I7356" t="s">
        <v>15058</v>
      </c>
      <c r="J7356" t="s">
        <v>14868</v>
      </c>
      <c r="K7356" t="s">
        <v>15083</v>
      </c>
      <c r="L7356" t="s">
        <v>14873</v>
      </c>
    </row>
    <row r="7357" spans="1:12" x14ac:dyDescent="0.2">
      <c r="A7357" t="s">
        <v>15084</v>
      </c>
      <c r="B7357">
        <v>2022.09</v>
      </c>
      <c r="C7357">
        <v>52483</v>
      </c>
      <c r="E7357" t="s">
        <v>14865</v>
      </c>
      <c r="F7357" t="s">
        <v>1</v>
      </c>
      <c r="G7357">
        <v>0</v>
      </c>
      <c r="H7357" t="s">
        <v>14866</v>
      </c>
      <c r="I7357" t="s">
        <v>15058</v>
      </c>
      <c r="J7357" t="s">
        <v>14868</v>
      </c>
      <c r="K7357" t="s">
        <v>15083</v>
      </c>
      <c r="L7357" t="s">
        <v>14873</v>
      </c>
    </row>
    <row r="7358" spans="1:12" x14ac:dyDescent="0.2">
      <c r="A7358" t="s">
        <v>15085</v>
      </c>
      <c r="B7358">
        <v>2011.06</v>
      </c>
      <c r="E7358" t="s">
        <v>14875</v>
      </c>
      <c r="F7358" t="s">
        <v>1</v>
      </c>
      <c r="G7358">
        <v>0</v>
      </c>
      <c r="H7358" t="s">
        <v>14866</v>
      </c>
      <c r="I7358" t="s">
        <v>15058</v>
      </c>
      <c r="J7358" t="s">
        <v>14868</v>
      </c>
      <c r="K7358" t="s">
        <v>15083</v>
      </c>
      <c r="L7358" t="s">
        <v>14876</v>
      </c>
    </row>
    <row r="7359" spans="1:12" x14ac:dyDescent="0.2">
      <c r="A7359" t="s">
        <v>15085</v>
      </c>
      <c r="B7359">
        <v>2011.09</v>
      </c>
      <c r="E7359" t="s">
        <v>14875</v>
      </c>
      <c r="F7359" t="s">
        <v>1</v>
      </c>
      <c r="G7359">
        <v>0</v>
      </c>
      <c r="H7359" t="s">
        <v>14866</v>
      </c>
      <c r="I7359" t="s">
        <v>15058</v>
      </c>
      <c r="J7359" t="s">
        <v>14868</v>
      </c>
      <c r="K7359" t="s">
        <v>15083</v>
      </c>
      <c r="L7359" t="s">
        <v>14876</v>
      </c>
    </row>
    <row r="7360" spans="1:12" x14ac:dyDescent="0.2">
      <c r="A7360" t="s">
        <v>15085</v>
      </c>
      <c r="B7360">
        <v>2011.12</v>
      </c>
      <c r="E7360" t="s">
        <v>14875</v>
      </c>
      <c r="F7360" t="s">
        <v>1</v>
      </c>
      <c r="G7360">
        <v>0</v>
      </c>
      <c r="H7360" t="s">
        <v>14866</v>
      </c>
      <c r="I7360" t="s">
        <v>15058</v>
      </c>
      <c r="J7360" t="s">
        <v>14868</v>
      </c>
      <c r="K7360" t="s">
        <v>15083</v>
      </c>
      <c r="L7360" t="s">
        <v>14876</v>
      </c>
    </row>
    <row r="7361" spans="1:12" x14ac:dyDescent="0.2">
      <c r="A7361" t="s">
        <v>15085</v>
      </c>
      <c r="B7361">
        <v>2012.03</v>
      </c>
      <c r="E7361" t="s">
        <v>14875</v>
      </c>
      <c r="F7361" t="s">
        <v>1</v>
      </c>
      <c r="G7361">
        <v>0</v>
      </c>
      <c r="H7361" t="s">
        <v>14866</v>
      </c>
      <c r="I7361" t="s">
        <v>15058</v>
      </c>
      <c r="J7361" t="s">
        <v>14868</v>
      </c>
      <c r="K7361" t="s">
        <v>15083</v>
      </c>
      <c r="L7361" t="s">
        <v>14876</v>
      </c>
    </row>
    <row r="7362" spans="1:12" x14ac:dyDescent="0.2">
      <c r="A7362" t="s">
        <v>15085</v>
      </c>
      <c r="B7362">
        <v>2012.06</v>
      </c>
      <c r="E7362" t="s">
        <v>14875</v>
      </c>
      <c r="F7362" t="s">
        <v>1</v>
      </c>
      <c r="G7362">
        <v>0</v>
      </c>
      <c r="H7362" t="s">
        <v>14866</v>
      </c>
      <c r="I7362" t="s">
        <v>15058</v>
      </c>
      <c r="J7362" t="s">
        <v>14868</v>
      </c>
      <c r="K7362" t="s">
        <v>15083</v>
      </c>
      <c r="L7362" t="s">
        <v>14876</v>
      </c>
    </row>
    <row r="7363" spans="1:12" x14ac:dyDescent="0.2">
      <c r="A7363" t="s">
        <v>15085</v>
      </c>
      <c r="B7363">
        <v>2012.09</v>
      </c>
      <c r="E7363" t="s">
        <v>14875</v>
      </c>
      <c r="F7363" t="s">
        <v>1</v>
      </c>
      <c r="G7363">
        <v>0</v>
      </c>
      <c r="H7363" t="s">
        <v>14866</v>
      </c>
      <c r="I7363" t="s">
        <v>15058</v>
      </c>
      <c r="J7363" t="s">
        <v>14868</v>
      </c>
      <c r="K7363" t="s">
        <v>15083</v>
      </c>
      <c r="L7363" t="s">
        <v>14876</v>
      </c>
    </row>
    <row r="7364" spans="1:12" x14ac:dyDescent="0.2">
      <c r="A7364" t="s">
        <v>15085</v>
      </c>
      <c r="B7364">
        <v>2012.12</v>
      </c>
      <c r="E7364" t="s">
        <v>14875</v>
      </c>
      <c r="F7364" t="s">
        <v>1</v>
      </c>
      <c r="G7364">
        <v>0</v>
      </c>
      <c r="H7364" t="s">
        <v>14866</v>
      </c>
      <c r="I7364" t="s">
        <v>15058</v>
      </c>
      <c r="J7364" t="s">
        <v>14868</v>
      </c>
      <c r="K7364" t="s">
        <v>15083</v>
      </c>
      <c r="L7364" t="s">
        <v>14876</v>
      </c>
    </row>
    <row r="7365" spans="1:12" x14ac:dyDescent="0.2">
      <c r="A7365" t="s">
        <v>15085</v>
      </c>
      <c r="B7365">
        <v>2013.03</v>
      </c>
      <c r="E7365" t="s">
        <v>14875</v>
      </c>
      <c r="F7365" t="s">
        <v>1</v>
      </c>
      <c r="G7365">
        <v>0</v>
      </c>
      <c r="H7365" t="s">
        <v>14866</v>
      </c>
      <c r="I7365" t="s">
        <v>15058</v>
      </c>
      <c r="J7365" t="s">
        <v>14868</v>
      </c>
      <c r="K7365" t="s">
        <v>15083</v>
      </c>
      <c r="L7365" t="s">
        <v>14876</v>
      </c>
    </row>
    <row r="7366" spans="1:12" x14ac:dyDescent="0.2">
      <c r="A7366" t="s">
        <v>15085</v>
      </c>
      <c r="B7366">
        <v>2013.06</v>
      </c>
      <c r="E7366" t="s">
        <v>14875</v>
      </c>
      <c r="F7366" t="s">
        <v>1</v>
      </c>
      <c r="G7366">
        <v>0</v>
      </c>
      <c r="H7366" t="s">
        <v>14866</v>
      </c>
      <c r="I7366" t="s">
        <v>15058</v>
      </c>
      <c r="J7366" t="s">
        <v>14868</v>
      </c>
      <c r="K7366" t="s">
        <v>15083</v>
      </c>
      <c r="L7366" t="s">
        <v>14876</v>
      </c>
    </row>
    <row r="7367" spans="1:12" x14ac:dyDescent="0.2">
      <c r="A7367" t="s">
        <v>15085</v>
      </c>
      <c r="B7367">
        <v>2013.09</v>
      </c>
      <c r="E7367" t="s">
        <v>14875</v>
      </c>
      <c r="F7367" t="s">
        <v>1</v>
      </c>
      <c r="G7367">
        <v>0</v>
      </c>
      <c r="H7367" t="s">
        <v>14866</v>
      </c>
      <c r="I7367" t="s">
        <v>15058</v>
      </c>
      <c r="J7367" t="s">
        <v>14868</v>
      </c>
      <c r="K7367" t="s">
        <v>15083</v>
      </c>
      <c r="L7367" t="s">
        <v>14876</v>
      </c>
    </row>
    <row r="7368" spans="1:12" x14ac:dyDescent="0.2">
      <c r="A7368" t="s">
        <v>15085</v>
      </c>
      <c r="B7368">
        <v>2013.12</v>
      </c>
      <c r="E7368" t="s">
        <v>14875</v>
      </c>
      <c r="F7368" t="s">
        <v>1</v>
      </c>
      <c r="G7368">
        <v>0</v>
      </c>
      <c r="H7368" t="s">
        <v>14866</v>
      </c>
      <c r="I7368" t="s">
        <v>15058</v>
      </c>
      <c r="J7368" t="s">
        <v>14868</v>
      </c>
      <c r="K7368" t="s">
        <v>15083</v>
      </c>
      <c r="L7368" t="s">
        <v>14876</v>
      </c>
    </row>
    <row r="7369" spans="1:12" x14ac:dyDescent="0.2">
      <c r="A7369" t="s">
        <v>15085</v>
      </c>
      <c r="B7369">
        <v>2014.03</v>
      </c>
      <c r="E7369" t="s">
        <v>14875</v>
      </c>
      <c r="F7369" t="s">
        <v>1</v>
      </c>
      <c r="G7369">
        <v>0</v>
      </c>
      <c r="H7369" t="s">
        <v>14866</v>
      </c>
      <c r="I7369" t="s">
        <v>15058</v>
      </c>
      <c r="J7369" t="s">
        <v>14868</v>
      </c>
      <c r="K7369" t="s">
        <v>15083</v>
      </c>
      <c r="L7369" t="s">
        <v>14876</v>
      </c>
    </row>
    <row r="7370" spans="1:12" x14ac:dyDescent="0.2">
      <c r="A7370" t="s">
        <v>15085</v>
      </c>
      <c r="B7370">
        <v>2014.06</v>
      </c>
      <c r="E7370" t="s">
        <v>14875</v>
      </c>
      <c r="F7370" t="s">
        <v>1</v>
      </c>
      <c r="G7370">
        <v>0</v>
      </c>
      <c r="H7370" t="s">
        <v>14866</v>
      </c>
      <c r="I7370" t="s">
        <v>15058</v>
      </c>
      <c r="J7370" t="s">
        <v>14868</v>
      </c>
      <c r="K7370" t="s">
        <v>15083</v>
      </c>
      <c r="L7370" t="s">
        <v>14876</v>
      </c>
    </row>
    <row r="7371" spans="1:12" x14ac:dyDescent="0.2">
      <c r="A7371" t="s">
        <v>15085</v>
      </c>
      <c r="B7371">
        <v>2014.09</v>
      </c>
      <c r="E7371" t="s">
        <v>14875</v>
      </c>
      <c r="F7371" t="s">
        <v>1</v>
      </c>
      <c r="G7371">
        <v>0</v>
      </c>
      <c r="H7371" t="s">
        <v>14866</v>
      </c>
      <c r="I7371" t="s">
        <v>15058</v>
      </c>
      <c r="J7371" t="s">
        <v>14868</v>
      </c>
      <c r="K7371" t="s">
        <v>15083</v>
      </c>
      <c r="L7371" t="s">
        <v>14876</v>
      </c>
    </row>
    <row r="7372" spans="1:12" x14ac:dyDescent="0.2">
      <c r="A7372" t="s">
        <v>15085</v>
      </c>
      <c r="B7372">
        <v>2014.12</v>
      </c>
      <c r="E7372" t="s">
        <v>14875</v>
      </c>
      <c r="F7372" t="s">
        <v>1</v>
      </c>
      <c r="G7372">
        <v>0</v>
      </c>
      <c r="H7372" t="s">
        <v>14866</v>
      </c>
      <c r="I7372" t="s">
        <v>15058</v>
      </c>
      <c r="J7372" t="s">
        <v>14868</v>
      </c>
      <c r="K7372" t="s">
        <v>15083</v>
      </c>
      <c r="L7372" t="s">
        <v>14876</v>
      </c>
    </row>
    <row r="7373" spans="1:12" x14ac:dyDescent="0.2">
      <c r="A7373" t="s">
        <v>15085</v>
      </c>
      <c r="B7373">
        <v>2015.03</v>
      </c>
      <c r="E7373" t="s">
        <v>14875</v>
      </c>
      <c r="F7373" t="s">
        <v>1</v>
      </c>
      <c r="G7373">
        <v>0</v>
      </c>
      <c r="H7373" t="s">
        <v>14866</v>
      </c>
      <c r="I7373" t="s">
        <v>15058</v>
      </c>
      <c r="J7373" t="s">
        <v>14868</v>
      </c>
      <c r="K7373" t="s">
        <v>15083</v>
      </c>
      <c r="L7373" t="s">
        <v>14876</v>
      </c>
    </row>
    <row r="7374" spans="1:12" x14ac:dyDescent="0.2">
      <c r="A7374" t="s">
        <v>15085</v>
      </c>
      <c r="B7374">
        <v>2015.06</v>
      </c>
      <c r="E7374" t="s">
        <v>14875</v>
      </c>
      <c r="F7374" t="s">
        <v>1</v>
      </c>
      <c r="G7374">
        <v>0</v>
      </c>
      <c r="H7374" t="s">
        <v>14866</v>
      </c>
      <c r="I7374" t="s">
        <v>15058</v>
      </c>
      <c r="J7374" t="s">
        <v>14868</v>
      </c>
      <c r="K7374" t="s">
        <v>15083</v>
      </c>
      <c r="L7374" t="s">
        <v>14876</v>
      </c>
    </row>
    <row r="7375" spans="1:12" x14ac:dyDescent="0.2">
      <c r="A7375" t="s">
        <v>15085</v>
      </c>
      <c r="B7375">
        <v>2015.09</v>
      </c>
      <c r="E7375" t="s">
        <v>14875</v>
      </c>
      <c r="F7375" t="s">
        <v>1</v>
      </c>
      <c r="G7375">
        <v>0</v>
      </c>
      <c r="H7375" t="s">
        <v>14866</v>
      </c>
      <c r="I7375" t="s">
        <v>15058</v>
      </c>
      <c r="J7375" t="s">
        <v>14868</v>
      </c>
      <c r="K7375" t="s">
        <v>15083</v>
      </c>
      <c r="L7375" t="s">
        <v>14876</v>
      </c>
    </row>
    <row r="7376" spans="1:12" x14ac:dyDescent="0.2">
      <c r="A7376" t="s">
        <v>15085</v>
      </c>
      <c r="B7376">
        <v>2015.12</v>
      </c>
      <c r="E7376" t="s">
        <v>14875</v>
      </c>
      <c r="F7376" t="s">
        <v>1</v>
      </c>
      <c r="G7376">
        <v>0</v>
      </c>
      <c r="H7376" t="s">
        <v>14866</v>
      </c>
      <c r="I7376" t="s">
        <v>15058</v>
      </c>
      <c r="J7376" t="s">
        <v>14868</v>
      </c>
      <c r="K7376" t="s">
        <v>15083</v>
      </c>
      <c r="L7376" t="s">
        <v>14876</v>
      </c>
    </row>
    <row r="7377" spans="1:12" x14ac:dyDescent="0.2">
      <c r="A7377" t="s">
        <v>15085</v>
      </c>
      <c r="B7377">
        <v>2016.03</v>
      </c>
      <c r="E7377" t="s">
        <v>14875</v>
      </c>
      <c r="F7377" t="s">
        <v>1</v>
      </c>
      <c r="G7377">
        <v>0</v>
      </c>
      <c r="H7377" t="s">
        <v>14866</v>
      </c>
      <c r="I7377" t="s">
        <v>15058</v>
      </c>
      <c r="J7377" t="s">
        <v>14868</v>
      </c>
      <c r="K7377" t="s">
        <v>15083</v>
      </c>
      <c r="L7377" t="s">
        <v>14876</v>
      </c>
    </row>
    <row r="7378" spans="1:12" x14ac:dyDescent="0.2">
      <c r="A7378" t="s">
        <v>15085</v>
      </c>
      <c r="B7378">
        <v>2016.06</v>
      </c>
      <c r="E7378" t="s">
        <v>14875</v>
      </c>
      <c r="F7378" t="s">
        <v>1</v>
      </c>
      <c r="G7378">
        <v>0</v>
      </c>
      <c r="H7378" t="s">
        <v>14866</v>
      </c>
      <c r="I7378" t="s">
        <v>15058</v>
      </c>
      <c r="J7378" t="s">
        <v>14868</v>
      </c>
      <c r="K7378" t="s">
        <v>15083</v>
      </c>
      <c r="L7378" t="s">
        <v>14876</v>
      </c>
    </row>
    <row r="7379" spans="1:12" x14ac:dyDescent="0.2">
      <c r="A7379" t="s">
        <v>15085</v>
      </c>
      <c r="B7379">
        <v>2016.09</v>
      </c>
      <c r="E7379" t="s">
        <v>14875</v>
      </c>
      <c r="F7379" t="s">
        <v>1</v>
      </c>
      <c r="G7379">
        <v>0</v>
      </c>
      <c r="H7379" t="s">
        <v>14866</v>
      </c>
      <c r="I7379" t="s">
        <v>15058</v>
      </c>
      <c r="J7379" t="s">
        <v>14868</v>
      </c>
      <c r="K7379" t="s">
        <v>15083</v>
      </c>
      <c r="L7379" t="s">
        <v>14876</v>
      </c>
    </row>
    <row r="7380" spans="1:12" x14ac:dyDescent="0.2">
      <c r="A7380" t="s">
        <v>15085</v>
      </c>
      <c r="B7380">
        <v>2016.12</v>
      </c>
      <c r="E7380" t="s">
        <v>14875</v>
      </c>
      <c r="F7380" t="s">
        <v>1</v>
      </c>
      <c r="G7380">
        <v>0</v>
      </c>
      <c r="H7380" t="s">
        <v>14866</v>
      </c>
      <c r="I7380" t="s">
        <v>15058</v>
      </c>
      <c r="J7380" t="s">
        <v>14868</v>
      </c>
      <c r="K7380" t="s">
        <v>15083</v>
      </c>
      <c r="L7380" t="s">
        <v>14876</v>
      </c>
    </row>
    <row r="7381" spans="1:12" x14ac:dyDescent="0.2">
      <c r="A7381" t="s">
        <v>15085</v>
      </c>
      <c r="B7381">
        <v>2017.03</v>
      </c>
      <c r="E7381" t="s">
        <v>14875</v>
      </c>
      <c r="F7381" t="s">
        <v>1</v>
      </c>
      <c r="G7381">
        <v>0</v>
      </c>
      <c r="H7381" t="s">
        <v>14866</v>
      </c>
      <c r="I7381" t="s">
        <v>15058</v>
      </c>
      <c r="J7381" t="s">
        <v>14868</v>
      </c>
      <c r="K7381" t="s">
        <v>15083</v>
      </c>
      <c r="L7381" t="s">
        <v>14876</v>
      </c>
    </row>
    <row r="7382" spans="1:12" x14ac:dyDescent="0.2">
      <c r="A7382" t="s">
        <v>15085</v>
      </c>
      <c r="B7382">
        <v>2017.06</v>
      </c>
      <c r="E7382" t="s">
        <v>14875</v>
      </c>
      <c r="F7382" t="s">
        <v>1</v>
      </c>
      <c r="G7382">
        <v>0</v>
      </c>
      <c r="H7382" t="s">
        <v>14866</v>
      </c>
      <c r="I7382" t="s">
        <v>15058</v>
      </c>
      <c r="J7382" t="s">
        <v>14868</v>
      </c>
      <c r="K7382" t="s">
        <v>15083</v>
      </c>
      <c r="L7382" t="s">
        <v>14876</v>
      </c>
    </row>
    <row r="7383" spans="1:12" x14ac:dyDescent="0.2">
      <c r="A7383" t="s">
        <v>15085</v>
      </c>
      <c r="B7383">
        <v>2017.09</v>
      </c>
      <c r="E7383" t="s">
        <v>14875</v>
      </c>
      <c r="F7383" t="s">
        <v>1</v>
      </c>
      <c r="G7383">
        <v>0</v>
      </c>
      <c r="H7383" t="s">
        <v>14866</v>
      </c>
      <c r="I7383" t="s">
        <v>15058</v>
      </c>
      <c r="J7383" t="s">
        <v>14868</v>
      </c>
      <c r="K7383" t="s">
        <v>15083</v>
      </c>
      <c r="L7383" t="s">
        <v>14876</v>
      </c>
    </row>
    <row r="7384" spans="1:12" x14ac:dyDescent="0.2">
      <c r="A7384" t="s">
        <v>15085</v>
      </c>
      <c r="B7384">
        <v>2017.12</v>
      </c>
      <c r="E7384" t="s">
        <v>14875</v>
      </c>
      <c r="F7384" t="s">
        <v>1</v>
      </c>
      <c r="G7384">
        <v>0</v>
      </c>
      <c r="H7384" t="s">
        <v>14866</v>
      </c>
      <c r="I7384" t="s">
        <v>15058</v>
      </c>
      <c r="J7384" t="s">
        <v>14868</v>
      </c>
      <c r="K7384" t="s">
        <v>15083</v>
      </c>
      <c r="L7384" t="s">
        <v>14876</v>
      </c>
    </row>
    <row r="7385" spans="1:12" x14ac:dyDescent="0.2">
      <c r="A7385" t="s">
        <v>15085</v>
      </c>
      <c r="B7385">
        <v>2018.03</v>
      </c>
      <c r="E7385" t="s">
        <v>14875</v>
      </c>
      <c r="F7385" t="s">
        <v>1</v>
      </c>
      <c r="G7385">
        <v>0</v>
      </c>
      <c r="H7385" t="s">
        <v>14866</v>
      </c>
      <c r="I7385" t="s">
        <v>15058</v>
      </c>
      <c r="J7385" t="s">
        <v>14868</v>
      </c>
      <c r="K7385" t="s">
        <v>15083</v>
      </c>
      <c r="L7385" t="s">
        <v>14876</v>
      </c>
    </row>
    <row r="7386" spans="1:12" x14ac:dyDescent="0.2">
      <c r="A7386" t="s">
        <v>15085</v>
      </c>
      <c r="B7386">
        <v>2018.06</v>
      </c>
      <c r="E7386" t="s">
        <v>14875</v>
      </c>
      <c r="F7386" t="s">
        <v>1</v>
      </c>
      <c r="G7386">
        <v>0</v>
      </c>
      <c r="H7386" t="s">
        <v>14866</v>
      </c>
      <c r="I7386" t="s">
        <v>15058</v>
      </c>
      <c r="J7386" t="s">
        <v>14868</v>
      </c>
      <c r="K7386" t="s">
        <v>15083</v>
      </c>
      <c r="L7386" t="s">
        <v>14876</v>
      </c>
    </row>
    <row r="7387" spans="1:12" x14ac:dyDescent="0.2">
      <c r="A7387" t="s">
        <v>15085</v>
      </c>
      <c r="B7387">
        <v>2018.09</v>
      </c>
      <c r="E7387" t="s">
        <v>14875</v>
      </c>
      <c r="F7387" t="s">
        <v>1</v>
      </c>
      <c r="G7387">
        <v>0</v>
      </c>
      <c r="H7387" t="s">
        <v>14866</v>
      </c>
      <c r="I7387" t="s">
        <v>15058</v>
      </c>
      <c r="J7387" t="s">
        <v>14868</v>
      </c>
      <c r="K7387" t="s">
        <v>15083</v>
      </c>
      <c r="L7387" t="s">
        <v>14876</v>
      </c>
    </row>
    <row r="7388" spans="1:12" x14ac:dyDescent="0.2">
      <c r="A7388" t="s">
        <v>15085</v>
      </c>
      <c r="B7388">
        <v>2018.12</v>
      </c>
      <c r="E7388" t="s">
        <v>14875</v>
      </c>
      <c r="F7388" t="s">
        <v>1</v>
      </c>
      <c r="G7388">
        <v>0</v>
      </c>
      <c r="H7388" t="s">
        <v>14866</v>
      </c>
      <c r="I7388" t="s">
        <v>15058</v>
      </c>
      <c r="J7388" t="s">
        <v>14868</v>
      </c>
      <c r="K7388" t="s">
        <v>15083</v>
      </c>
      <c r="L7388" t="s">
        <v>14876</v>
      </c>
    </row>
    <row r="7389" spans="1:12" x14ac:dyDescent="0.2">
      <c r="A7389" t="s">
        <v>15085</v>
      </c>
      <c r="B7389">
        <v>2019.03</v>
      </c>
      <c r="E7389" t="s">
        <v>14875</v>
      </c>
      <c r="F7389" t="s">
        <v>1</v>
      </c>
      <c r="G7389">
        <v>0</v>
      </c>
      <c r="H7389" t="s">
        <v>14866</v>
      </c>
      <c r="I7389" t="s">
        <v>15058</v>
      </c>
      <c r="J7389" t="s">
        <v>14868</v>
      </c>
      <c r="K7389" t="s">
        <v>15083</v>
      </c>
      <c r="L7389" t="s">
        <v>14876</v>
      </c>
    </row>
    <row r="7390" spans="1:12" x14ac:dyDescent="0.2">
      <c r="A7390" t="s">
        <v>15085</v>
      </c>
      <c r="B7390">
        <v>2019.06</v>
      </c>
      <c r="E7390" t="s">
        <v>14875</v>
      </c>
      <c r="F7390" t="s">
        <v>1</v>
      </c>
      <c r="G7390">
        <v>0</v>
      </c>
      <c r="H7390" t="s">
        <v>14866</v>
      </c>
      <c r="I7390" t="s">
        <v>15058</v>
      </c>
      <c r="J7390" t="s">
        <v>14868</v>
      </c>
      <c r="K7390" t="s">
        <v>15083</v>
      </c>
      <c r="L7390" t="s">
        <v>14876</v>
      </c>
    </row>
    <row r="7391" spans="1:12" x14ac:dyDescent="0.2">
      <c r="A7391" t="s">
        <v>15085</v>
      </c>
      <c r="B7391">
        <v>2019.09</v>
      </c>
      <c r="E7391" t="s">
        <v>14875</v>
      </c>
      <c r="F7391" t="s">
        <v>1</v>
      </c>
      <c r="G7391">
        <v>0</v>
      </c>
      <c r="H7391" t="s">
        <v>14866</v>
      </c>
      <c r="I7391" t="s">
        <v>15058</v>
      </c>
      <c r="J7391" t="s">
        <v>14868</v>
      </c>
      <c r="K7391" t="s">
        <v>15083</v>
      </c>
      <c r="L7391" t="s">
        <v>14876</v>
      </c>
    </row>
    <row r="7392" spans="1:12" x14ac:dyDescent="0.2">
      <c r="A7392" t="s">
        <v>15085</v>
      </c>
      <c r="B7392">
        <v>2019.12</v>
      </c>
      <c r="E7392" t="s">
        <v>14875</v>
      </c>
      <c r="F7392" t="s">
        <v>1</v>
      </c>
      <c r="G7392">
        <v>0</v>
      </c>
      <c r="H7392" t="s">
        <v>14866</v>
      </c>
      <c r="I7392" t="s">
        <v>15058</v>
      </c>
      <c r="J7392" t="s">
        <v>14868</v>
      </c>
      <c r="K7392" t="s">
        <v>15083</v>
      </c>
      <c r="L7392" t="s">
        <v>14876</v>
      </c>
    </row>
    <row r="7393" spans="1:12" x14ac:dyDescent="0.2">
      <c r="A7393" t="s">
        <v>15085</v>
      </c>
      <c r="B7393">
        <v>2020.03</v>
      </c>
      <c r="E7393" t="s">
        <v>14875</v>
      </c>
      <c r="F7393" t="s">
        <v>1</v>
      </c>
      <c r="G7393">
        <v>0</v>
      </c>
      <c r="H7393" t="s">
        <v>14866</v>
      </c>
      <c r="I7393" t="s">
        <v>15058</v>
      </c>
      <c r="J7393" t="s">
        <v>14868</v>
      </c>
      <c r="K7393" t="s">
        <v>15083</v>
      </c>
      <c r="L7393" t="s">
        <v>14876</v>
      </c>
    </row>
    <row r="7394" spans="1:12" x14ac:dyDescent="0.2">
      <c r="A7394" t="s">
        <v>15085</v>
      </c>
      <c r="B7394">
        <v>2020.06</v>
      </c>
      <c r="E7394" t="s">
        <v>14875</v>
      </c>
      <c r="F7394" t="s">
        <v>1</v>
      </c>
      <c r="G7394">
        <v>0</v>
      </c>
      <c r="H7394" t="s">
        <v>14866</v>
      </c>
      <c r="I7394" t="s">
        <v>15058</v>
      </c>
      <c r="J7394" t="s">
        <v>14868</v>
      </c>
      <c r="K7394" t="s">
        <v>15083</v>
      </c>
      <c r="L7394" t="s">
        <v>14876</v>
      </c>
    </row>
    <row r="7395" spans="1:12" x14ac:dyDescent="0.2">
      <c r="A7395" t="s">
        <v>15085</v>
      </c>
      <c r="B7395">
        <v>2020.09</v>
      </c>
      <c r="E7395" t="s">
        <v>14875</v>
      </c>
      <c r="F7395" t="s">
        <v>1</v>
      </c>
      <c r="G7395">
        <v>0</v>
      </c>
      <c r="H7395" t="s">
        <v>14866</v>
      </c>
      <c r="I7395" t="s">
        <v>15058</v>
      </c>
      <c r="J7395" t="s">
        <v>14868</v>
      </c>
      <c r="K7395" t="s">
        <v>15083</v>
      </c>
      <c r="L7395" t="s">
        <v>14876</v>
      </c>
    </row>
    <row r="7396" spans="1:12" x14ac:dyDescent="0.2">
      <c r="A7396" t="s">
        <v>15085</v>
      </c>
      <c r="B7396">
        <v>2020.12</v>
      </c>
      <c r="E7396" t="s">
        <v>14875</v>
      </c>
      <c r="F7396" t="s">
        <v>1</v>
      </c>
      <c r="G7396">
        <v>0</v>
      </c>
      <c r="H7396" t="s">
        <v>14866</v>
      </c>
      <c r="I7396" t="s">
        <v>15058</v>
      </c>
      <c r="J7396" t="s">
        <v>14868</v>
      </c>
      <c r="K7396" t="s">
        <v>15083</v>
      </c>
      <c r="L7396" t="s">
        <v>14876</v>
      </c>
    </row>
    <row r="7397" spans="1:12" x14ac:dyDescent="0.2">
      <c r="A7397" t="s">
        <v>15085</v>
      </c>
      <c r="B7397">
        <v>2021.03</v>
      </c>
      <c r="E7397" t="s">
        <v>14875</v>
      </c>
      <c r="F7397" t="s">
        <v>1</v>
      </c>
      <c r="G7397">
        <v>0</v>
      </c>
      <c r="H7397" t="s">
        <v>14866</v>
      </c>
      <c r="I7397" t="s">
        <v>15058</v>
      </c>
      <c r="J7397" t="s">
        <v>14868</v>
      </c>
      <c r="K7397" t="s">
        <v>15083</v>
      </c>
      <c r="L7397" t="s">
        <v>14876</v>
      </c>
    </row>
    <row r="7398" spans="1:12" x14ac:dyDescent="0.2">
      <c r="A7398" t="s">
        <v>15085</v>
      </c>
      <c r="B7398">
        <v>2021.06</v>
      </c>
      <c r="E7398" t="s">
        <v>14875</v>
      </c>
      <c r="F7398" t="s">
        <v>1</v>
      </c>
      <c r="G7398">
        <v>0</v>
      </c>
      <c r="H7398" t="s">
        <v>14866</v>
      </c>
      <c r="I7398" t="s">
        <v>15058</v>
      </c>
      <c r="J7398" t="s">
        <v>14868</v>
      </c>
      <c r="K7398" t="s">
        <v>15083</v>
      </c>
      <c r="L7398" t="s">
        <v>14876</v>
      </c>
    </row>
    <row r="7399" spans="1:12" x14ac:dyDescent="0.2">
      <c r="A7399" t="s">
        <v>15085</v>
      </c>
      <c r="B7399">
        <v>2021.09</v>
      </c>
      <c r="E7399" t="s">
        <v>14875</v>
      </c>
      <c r="F7399" t="s">
        <v>1</v>
      </c>
      <c r="G7399">
        <v>0</v>
      </c>
      <c r="H7399" t="s">
        <v>14866</v>
      </c>
      <c r="I7399" t="s">
        <v>15058</v>
      </c>
      <c r="J7399" t="s">
        <v>14868</v>
      </c>
      <c r="K7399" t="s">
        <v>15083</v>
      </c>
      <c r="L7399" t="s">
        <v>14876</v>
      </c>
    </row>
    <row r="7400" spans="1:12" x14ac:dyDescent="0.2">
      <c r="A7400" t="s">
        <v>15085</v>
      </c>
      <c r="B7400">
        <v>2021.12</v>
      </c>
      <c r="E7400" t="s">
        <v>14875</v>
      </c>
      <c r="F7400" t="s">
        <v>1</v>
      </c>
      <c r="G7400">
        <v>0</v>
      </c>
      <c r="H7400" t="s">
        <v>14866</v>
      </c>
      <c r="I7400" t="s">
        <v>15058</v>
      </c>
      <c r="J7400" t="s">
        <v>14868</v>
      </c>
      <c r="K7400" t="s">
        <v>15083</v>
      </c>
      <c r="L7400" t="s">
        <v>14876</v>
      </c>
    </row>
    <row r="7401" spans="1:12" x14ac:dyDescent="0.2">
      <c r="A7401" t="s">
        <v>15085</v>
      </c>
      <c r="B7401">
        <v>2022.03</v>
      </c>
      <c r="E7401" t="s">
        <v>14875</v>
      </c>
      <c r="F7401" t="s">
        <v>1</v>
      </c>
      <c r="G7401">
        <v>0</v>
      </c>
      <c r="H7401" t="s">
        <v>14866</v>
      </c>
      <c r="I7401" t="s">
        <v>15058</v>
      </c>
      <c r="J7401" t="s">
        <v>14868</v>
      </c>
      <c r="K7401" t="s">
        <v>15083</v>
      </c>
      <c r="L7401" t="s">
        <v>14876</v>
      </c>
    </row>
    <row r="7402" spans="1:12" x14ac:dyDescent="0.2">
      <c r="A7402" t="s">
        <v>15085</v>
      </c>
      <c r="B7402">
        <v>2022.06</v>
      </c>
      <c r="E7402" t="s">
        <v>14875</v>
      </c>
      <c r="F7402" t="s">
        <v>1</v>
      </c>
      <c r="G7402">
        <v>0</v>
      </c>
      <c r="H7402" t="s">
        <v>14866</v>
      </c>
      <c r="I7402" t="s">
        <v>15058</v>
      </c>
      <c r="J7402" t="s">
        <v>14868</v>
      </c>
      <c r="K7402" t="s">
        <v>15083</v>
      </c>
      <c r="L7402" t="s">
        <v>14876</v>
      </c>
    </row>
    <row r="7403" spans="1:12" x14ac:dyDescent="0.2">
      <c r="A7403" t="s">
        <v>15085</v>
      </c>
      <c r="B7403">
        <v>2022.09</v>
      </c>
      <c r="E7403" t="s">
        <v>14875</v>
      </c>
      <c r="F7403" t="s">
        <v>1</v>
      </c>
      <c r="G7403">
        <v>0</v>
      </c>
      <c r="H7403" t="s">
        <v>14866</v>
      </c>
      <c r="I7403" t="s">
        <v>15058</v>
      </c>
      <c r="J7403" t="s">
        <v>14868</v>
      </c>
      <c r="K7403" t="s">
        <v>15083</v>
      </c>
      <c r="L7403" t="s">
        <v>14876</v>
      </c>
    </row>
    <row r="7404" spans="1:12" x14ac:dyDescent="0.2">
      <c r="A7404" t="s">
        <v>15086</v>
      </c>
      <c r="B7404">
        <v>2011.06</v>
      </c>
      <c r="C7404">
        <v>91873</v>
      </c>
      <c r="E7404" t="s">
        <v>14865</v>
      </c>
      <c r="F7404" t="s">
        <v>1</v>
      </c>
      <c r="G7404">
        <v>0</v>
      </c>
      <c r="H7404" t="s">
        <v>14866</v>
      </c>
      <c r="I7404" t="s">
        <v>15058</v>
      </c>
      <c r="J7404" t="s">
        <v>14868</v>
      </c>
      <c r="K7404" t="s">
        <v>15087</v>
      </c>
      <c r="L7404" t="s">
        <v>14870</v>
      </c>
    </row>
    <row r="7405" spans="1:12" x14ac:dyDescent="0.2">
      <c r="A7405" t="s">
        <v>15086</v>
      </c>
      <c r="B7405">
        <v>2011.09</v>
      </c>
      <c r="C7405">
        <v>91506</v>
      </c>
      <c r="E7405" t="s">
        <v>14865</v>
      </c>
      <c r="F7405" t="s">
        <v>1</v>
      </c>
      <c r="G7405">
        <v>0</v>
      </c>
      <c r="H7405" t="s">
        <v>14866</v>
      </c>
      <c r="I7405" t="s">
        <v>15058</v>
      </c>
      <c r="J7405" t="s">
        <v>14868</v>
      </c>
      <c r="K7405" t="s">
        <v>15087</v>
      </c>
      <c r="L7405" t="s">
        <v>14870</v>
      </c>
    </row>
    <row r="7406" spans="1:12" x14ac:dyDescent="0.2">
      <c r="A7406" t="s">
        <v>15086</v>
      </c>
      <c r="B7406">
        <v>2011.12</v>
      </c>
      <c r="C7406">
        <v>92954</v>
      </c>
      <c r="E7406" t="s">
        <v>14865</v>
      </c>
      <c r="F7406" t="s">
        <v>1</v>
      </c>
      <c r="G7406">
        <v>0</v>
      </c>
      <c r="H7406" t="s">
        <v>14866</v>
      </c>
      <c r="I7406" t="s">
        <v>15058</v>
      </c>
      <c r="J7406" t="s">
        <v>14868</v>
      </c>
      <c r="K7406" t="s">
        <v>15087</v>
      </c>
      <c r="L7406" t="s">
        <v>14870</v>
      </c>
    </row>
    <row r="7407" spans="1:12" x14ac:dyDescent="0.2">
      <c r="A7407" t="s">
        <v>15086</v>
      </c>
      <c r="B7407">
        <v>2012.03</v>
      </c>
      <c r="C7407">
        <v>91275</v>
      </c>
      <c r="E7407" t="s">
        <v>14865</v>
      </c>
      <c r="F7407" t="s">
        <v>1</v>
      </c>
      <c r="G7407">
        <v>0</v>
      </c>
      <c r="H7407" t="s">
        <v>14866</v>
      </c>
      <c r="I7407" t="s">
        <v>15058</v>
      </c>
      <c r="J7407" t="s">
        <v>14868</v>
      </c>
      <c r="K7407" t="s">
        <v>15087</v>
      </c>
      <c r="L7407" t="s">
        <v>14870</v>
      </c>
    </row>
    <row r="7408" spans="1:12" x14ac:dyDescent="0.2">
      <c r="A7408" t="s">
        <v>15086</v>
      </c>
      <c r="B7408">
        <v>2012.06</v>
      </c>
      <c r="C7408">
        <v>91911</v>
      </c>
      <c r="E7408" t="s">
        <v>14865</v>
      </c>
      <c r="F7408" t="s">
        <v>1</v>
      </c>
      <c r="G7408">
        <v>0</v>
      </c>
      <c r="H7408" t="s">
        <v>14866</v>
      </c>
      <c r="I7408" t="s">
        <v>15058</v>
      </c>
      <c r="J7408" t="s">
        <v>14868</v>
      </c>
      <c r="K7408" t="s">
        <v>15087</v>
      </c>
      <c r="L7408" t="s">
        <v>14870</v>
      </c>
    </row>
    <row r="7409" spans="1:12" x14ac:dyDescent="0.2">
      <c r="A7409" t="s">
        <v>15086</v>
      </c>
      <c r="B7409">
        <v>2012.09</v>
      </c>
      <c r="C7409">
        <v>90987</v>
      </c>
      <c r="E7409" t="s">
        <v>14865</v>
      </c>
      <c r="F7409" t="s">
        <v>1</v>
      </c>
      <c r="G7409">
        <v>0</v>
      </c>
      <c r="H7409" t="s">
        <v>14866</v>
      </c>
      <c r="I7409" t="s">
        <v>15058</v>
      </c>
      <c r="J7409" t="s">
        <v>14868</v>
      </c>
      <c r="K7409" t="s">
        <v>15087</v>
      </c>
      <c r="L7409" t="s">
        <v>14870</v>
      </c>
    </row>
    <row r="7410" spans="1:12" x14ac:dyDescent="0.2">
      <c r="A7410" t="s">
        <v>15086</v>
      </c>
      <c r="B7410">
        <v>2012.12</v>
      </c>
      <c r="C7410">
        <v>92741</v>
      </c>
      <c r="E7410" t="s">
        <v>14865</v>
      </c>
      <c r="F7410" t="s">
        <v>1</v>
      </c>
      <c r="G7410">
        <v>0</v>
      </c>
      <c r="H7410" t="s">
        <v>14866</v>
      </c>
      <c r="I7410" t="s">
        <v>15058</v>
      </c>
      <c r="J7410" t="s">
        <v>14868</v>
      </c>
      <c r="K7410" t="s">
        <v>15087</v>
      </c>
      <c r="L7410" t="s">
        <v>14870</v>
      </c>
    </row>
    <row r="7411" spans="1:12" x14ac:dyDescent="0.2">
      <c r="A7411" t="s">
        <v>15086</v>
      </c>
      <c r="B7411">
        <v>2013.03</v>
      </c>
      <c r="C7411">
        <v>91379</v>
      </c>
      <c r="E7411" t="s">
        <v>14865</v>
      </c>
      <c r="F7411" t="s">
        <v>1</v>
      </c>
      <c r="G7411">
        <v>0</v>
      </c>
      <c r="H7411" t="s">
        <v>14866</v>
      </c>
      <c r="I7411" t="s">
        <v>15058</v>
      </c>
      <c r="J7411" t="s">
        <v>14868</v>
      </c>
      <c r="K7411" t="s">
        <v>15087</v>
      </c>
      <c r="L7411" t="s">
        <v>14870</v>
      </c>
    </row>
    <row r="7412" spans="1:12" x14ac:dyDescent="0.2">
      <c r="A7412" t="s">
        <v>15086</v>
      </c>
      <c r="B7412">
        <v>2013.06</v>
      </c>
      <c r="C7412">
        <v>92005</v>
      </c>
      <c r="E7412" t="s">
        <v>14865</v>
      </c>
      <c r="F7412" t="s">
        <v>1</v>
      </c>
      <c r="G7412">
        <v>0</v>
      </c>
      <c r="H7412" t="s">
        <v>14866</v>
      </c>
      <c r="I7412" t="s">
        <v>15058</v>
      </c>
      <c r="J7412" t="s">
        <v>14868</v>
      </c>
      <c r="K7412" t="s">
        <v>15087</v>
      </c>
      <c r="L7412" t="s">
        <v>14870</v>
      </c>
    </row>
    <row r="7413" spans="1:12" x14ac:dyDescent="0.2">
      <c r="A7413" t="s">
        <v>15086</v>
      </c>
      <c r="B7413">
        <v>2013.09</v>
      </c>
      <c r="C7413">
        <v>91398</v>
      </c>
      <c r="E7413" t="s">
        <v>14865</v>
      </c>
      <c r="F7413" t="s">
        <v>1</v>
      </c>
      <c r="G7413">
        <v>0</v>
      </c>
      <c r="H7413" t="s">
        <v>14866</v>
      </c>
      <c r="I7413" t="s">
        <v>15058</v>
      </c>
      <c r="J7413" t="s">
        <v>14868</v>
      </c>
      <c r="K7413" t="s">
        <v>15087</v>
      </c>
      <c r="L7413" t="s">
        <v>14870</v>
      </c>
    </row>
    <row r="7414" spans="1:12" x14ac:dyDescent="0.2">
      <c r="A7414" t="s">
        <v>15086</v>
      </c>
      <c r="B7414">
        <v>2013.12</v>
      </c>
      <c r="C7414">
        <v>93566</v>
      </c>
      <c r="E7414" t="s">
        <v>14865</v>
      </c>
      <c r="F7414" t="s">
        <v>1</v>
      </c>
      <c r="G7414">
        <v>0</v>
      </c>
      <c r="H7414" t="s">
        <v>14866</v>
      </c>
      <c r="I7414" t="s">
        <v>15058</v>
      </c>
      <c r="J7414" t="s">
        <v>14868</v>
      </c>
      <c r="K7414" t="s">
        <v>15087</v>
      </c>
      <c r="L7414" t="s">
        <v>14870</v>
      </c>
    </row>
    <row r="7415" spans="1:12" x14ac:dyDescent="0.2">
      <c r="A7415" t="s">
        <v>15086</v>
      </c>
      <c r="B7415">
        <v>2014.03</v>
      </c>
      <c r="C7415">
        <v>92709</v>
      </c>
      <c r="E7415" t="s">
        <v>14865</v>
      </c>
      <c r="F7415" t="s">
        <v>1</v>
      </c>
      <c r="G7415">
        <v>0</v>
      </c>
      <c r="H7415" t="s">
        <v>14866</v>
      </c>
      <c r="I7415" t="s">
        <v>15058</v>
      </c>
      <c r="J7415" t="s">
        <v>14868</v>
      </c>
      <c r="K7415" t="s">
        <v>15087</v>
      </c>
      <c r="L7415" t="s">
        <v>14870</v>
      </c>
    </row>
    <row r="7416" spans="1:12" x14ac:dyDescent="0.2">
      <c r="A7416" t="s">
        <v>15086</v>
      </c>
      <c r="B7416">
        <v>2014.06</v>
      </c>
      <c r="C7416">
        <v>92960</v>
      </c>
      <c r="E7416" t="s">
        <v>14865</v>
      </c>
      <c r="F7416" t="s">
        <v>1</v>
      </c>
      <c r="G7416">
        <v>0</v>
      </c>
      <c r="H7416" t="s">
        <v>14866</v>
      </c>
      <c r="I7416" t="s">
        <v>15058</v>
      </c>
      <c r="J7416" t="s">
        <v>14868</v>
      </c>
      <c r="K7416" t="s">
        <v>15087</v>
      </c>
      <c r="L7416" t="s">
        <v>14870</v>
      </c>
    </row>
    <row r="7417" spans="1:12" x14ac:dyDescent="0.2">
      <c r="A7417" t="s">
        <v>15086</v>
      </c>
      <c r="B7417">
        <v>2014.09</v>
      </c>
      <c r="C7417">
        <v>92738</v>
      </c>
      <c r="E7417" t="s">
        <v>14865</v>
      </c>
      <c r="F7417" t="s">
        <v>1</v>
      </c>
      <c r="G7417">
        <v>0</v>
      </c>
      <c r="H7417" t="s">
        <v>14866</v>
      </c>
      <c r="I7417" t="s">
        <v>15058</v>
      </c>
      <c r="J7417" t="s">
        <v>14868</v>
      </c>
      <c r="K7417" t="s">
        <v>15087</v>
      </c>
      <c r="L7417" t="s">
        <v>14870</v>
      </c>
    </row>
    <row r="7418" spans="1:12" x14ac:dyDescent="0.2">
      <c r="A7418" t="s">
        <v>15086</v>
      </c>
      <c r="B7418">
        <v>2014.12</v>
      </c>
      <c r="C7418">
        <v>94909</v>
      </c>
      <c r="E7418" t="s">
        <v>14865</v>
      </c>
      <c r="F7418" t="s">
        <v>1</v>
      </c>
      <c r="G7418">
        <v>0</v>
      </c>
      <c r="H7418" t="s">
        <v>14866</v>
      </c>
      <c r="I7418" t="s">
        <v>15058</v>
      </c>
      <c r="J7418" t="s">
        <v>14868</v>
      </c>
      <c r="K7418" t="s">
        <v>15087</v>
      </c>
      <c r="L7418" t="s">
        <v>14870</v>
      </c>
    </row>
    <row r="7419" spans="1:12" x14ac:dyDescent="0.2">
      <c r="A7419" t="s">
        <v>15086</v>
      </c>
      <c r="B7419">
        <v>2015.03</v>
      </c>
      <c r="C7419">
        <v>93883</v>
      </c>
      <c r="E7419" t="s">
        <v>14865</v>
      </c>
      <c r="F7419" t="s">
        <v>1</v>
      </c>
      <c r="G7419">
        <v>0</v>
      </c>
      <c r="H7419" t="s">
        <v>14866</v>
      </c>
      <c r="I7419" t="s">
        <v>15058</v>
      </c>
      <c r="J7419" t="s">
        <v>14868</v>
      </c>
      <c r="K7419" t="s">
        <v>15087</v>
      </c>
      <c r="L7419" t="s">
        <v>14870</v>
      </c>
    </row>
    <row r="7420" spans="1:12" x14ac:dyDescent="0.2">
      <c r="A7420" t="s">
        <v>15086</v>
      </c>
      <c r="B7420">
        <v>2015.06</v>
      </c>
      <c r="C7420">
        <v>94310</v>
      </c>
      <c r="E7420" t="s">
        <v>14865</v>
      </c>
      <c r="F7420" t="s">
        <v>1</v>
      </c>
      <c r="G7420">
        <v>0</v>
      </c>
      <c r="H7420" t="s">
        <v>14866</v>
      </c>
      <c r="I7420" t="s">
        <v>15058</v>
      </c>
      <c r="J7420" t="s">
        <v>14868</v>
      </c>
      <c r="K7420" t="s">
        <v>15087</v>
      </c>
      <c r="L7420" t="s">
        <v>14870</v>
      </c>
    </row>
    <row r="7421" spans="1:12" x14ac:dyDescent="0.2">
      <c r="A7421" t="s">
        <v>15086</v>
      </c>
      <c r="B7421">
        <v>2015.09</v>
      </c>
      <c r="C7421">
        <v>94175</v>
      </c>
      <c r="E7421" t="s">
        <v>14865</v>
      </c>
      <c r="F7421" t="s">
        <v>1</v>
      </c>
      <c r="G7421">
        <v>0</v>
      </c>
      <c r="H7421" t="s">
        <v>14866</v>
      </c>
      <c r="I7421" t="s">
        <v>15058</v>
      </c>
      <c r="J7421" t="s">
        <v>14868</v>
      </c>
      <c r="K7421" t="s">
        <v>15087</v>
      </c>
      <c r="L7421" t="s">
        <v>14870</v>
      </c>
    </row>
    <row r="7422" spans="1:12" x14ac:dyDescent="0.2">
      <c r="A7422" t="s">
        <v>15086</v>
      </c>
      <c r="B7422">
        <v>2015.12</v>
      </c>
      <c r="C7422">
        <v>95911</v>
      </c>
      <c r="E7422" t="s">
        <v>14865</v>
      </c>
      <c r="F7422" t="s">
        <v>1</v>
      </c>
      <c r="G7422">
        <v>0</v>
      </c>
      <c r="H7422" t="s">
        <v>14866</v>
      </c>
      <c r="I7422" t="s">
        <v>15058</v>
      </c>
      <c r="J7422" t="s">
        <v>14868</v>
      </c>
      <c r="K7422" t="s">
        <v>15087</v>
      </c>
      <c r="L7422" t="s">
        <v>14870</v>
      </c>
    </row>
    <row r="7423" spans="1:12" x14ac:dyDescent="0.2">
      <c r="A7423" t="s">
        <v>15086</v>
      </c>
      <c r="B7423">
        <v>2016.03</v>
      </c>
      <c r="C7423">
        <v>94993</v>
      </c>
      <c r="E7423" t="s">
        <v>14865</v>
      </c>
      <c r="F7423" t="s">
        <v>1</v>
      </c>
      <c r="G7423">
        <v>0</v>
      </c>
      <c r="H7423" t="s">
        <v>14866</v>
      </c>
      <c r="I7423" t="s">
        <v>15058</v>
      </c>
      <c r="J7423" t="s">
        <v>14868</v>
      </c>
      <c r="K7423" t="s">
        <v>15087</v>
      </c>
      <c r="L7423" t="s">
        <v>14870</v>
      </c>
    </row>
    <row r="7424" spans="1:12" x14ac:dyDescent="0.2">
      <c r="A7424" t="s">
        <v>15086</v>
      </c>
      <c r="B7424">
        <v>2016.06</v>
      </c>
      <c r="C7424">
        <v>95579</v>
      </c>
      <c r="E7424" t="s">
        <v>14865</v>
      </c>
      <c r="F7424" t="s">
        <v>1</v>
      </c>
      <c r="G7424">
        <v>0</v>
      </c>
      <c r="H7424" t="s">
        <v>14866</v>
      </c>
      <c r="I7424" t="s">
        <v>15058</v>
      </c>
      <c r="J7424" t="s">
        <v>14868</v>
      </c>
      <c r="K7424" t="s">
        <v>15087</v>
      </c>
      <c r="L7424" t="s">
        <v>14870</v>
      </c>
    </row>
    <row r="7425" spans="1:12" x14ac:dyDescent="0.2">
      <c r="A7425" t="s">
        <v>15086</v>
      </c>
      <c r="B7425">
        <v>2016.09</v>
      </c>
      <c r="C7425">
        <v>95078</v>
      </c>
      <c r="E7425" t="s">
        <v>14865</v>
      </c>
      <c r="F7425" t="s">
        <v>1</v>
      </c>
      <c r="G7425">
        <v>0</v>
      </c>
      <c r="H7425" t="s">
        <v>14866</v>
      </c>
      <c r="I7425" t="s">
        <v>15058</v>
      </c>
      <c r="J7425" t="s">
        <v>14868</v>
      </c>
      <c r="K7425" t="s">
        <v>15087</v>
      </c>
      <c r="L7425" t="s">
        <v>14870</v>
      </c>
    </row>
    <row r="7426" spans="1:12" x14ac:dyDescent="0.2">
      <c r="A7426" t="s">
        <v>15086</v>
      </c>
      <c r="B7426">
        <v>2016.12</v>
      </c>
      <c r="C7426">
        <v>97084</v>
      </c>
      <c r="E7426" t="s">
        <v>14865</v>
      </c>
      <c r="F7426" t="s">
        <v>1</v>
      </c>
      <c r="G7426">
        <v>0</v>
      </c>
      <c r="H7426" t="s">
        <v>14866</v>
      </c>
      <c r="I7426" t="s">
        <v>15058</v>
      </c>
      <c r="J7426" t="s">
        <v>14868</v>
      </c>
      <c r="K7426" t="s">
        <v>15087</v>
      </c>
      <c r="L7426" t="s">
        <v>14870</v>
      </c>
    </row>
    <row r="7427" spans="1:12" x14ac:dyDescent="0.2">
      <c r="A7427" t="s">
        <v>15086</v>
      </c>
      <c r="B7427">
        <v>2017.03</v>
      </c>
      <c r="C7427">
        <v>96377</v>
      </c>
      <c r="E7427" t="s">
        <v>14865</v>
      </c>
      <c r="F7427" t="s">
        <v>1</v>
      </c>
      <c r="G7427">
        <v>0</v>
      </c>
      <c r="H7427" t="s">
        <v>14866</v>
      </c>
      <c r="I7427" t="s">
        <v>15058</v>
      </c>
      <c r="J7427" t="s">
        <v>14868</v>
      </c>
      <c r="K7427" t="s">
        <v>15087</v>
      </c>
      <c r="L7427" t="s">
        <v>14870</v>
      </c>
    </row>
    <row r="7428" spans="1:12" x14ac:dyDescent="0.2">
      <c r="A7428" t="s">
        <v>15086</v>
      </c>
      <c r="B7428">
        <v>2017.06</v>
      </c>
      <c r="C7428">
        <v>97675</v>
      </c>
      <c r="E7428" t="s">
        <v>14865</v>
      </c>
      <c r="F7428" t="s">
        <v>1</v>
      </c>
      <c r="G7428">
        <v>0</v>
      </c>
      <c r="H7428" t="s">
        <v>14866</v>
      </c>
      <c r="I7428" t="s">
        <v>15058</v>
      </c>
      <c r="J7428" t="s">
        <v>14868</v>
      </c>
      <c r="K7428" t="s">
        <v>15087</v>
      </c>
      <c r="L7428" t="s">
        <v>14870</v>
      </c>
    </row>
    <row r="7429" spans="1:12" x14ac:dyDescent="0.2">
      <c r="A7429" t="s">
        <v>15086</v>
      </c>
      <c r="B7429">
        <v>2017.09</v>
      </c>
      <c r="C7429">
        <v>97565</v>
      </c>
      <c r="E7429" t="s">
        <v>14865</v>
      </c>
      <c r="F7429" t="s">
        <v>1</v>
      </c>
      <c r="G7429">
        <v>0</v>
      </c>
      <c r="H7429" t="s">
        <v>14866</v>
      </c>
      <c r="I7429" t="s">
        <v>15058</v>
      </c>
      <c r="J7429" t="s">
        <v>14868</v>
      </c>
      <c r="K7429" t="s">
        <v>15087</v>
      </c>
      <c r="L7429" t="s">
        <v>14870</v>
      </c>
    </row>
    <row r="7430" spans="1:12" x14ac:dyDescent="0.2">
      <c r="A7430" t="s">
        <v>15086</v>
      </c>
      <c r="B7430">
        <v>2017.12</v>
      </c>
      <c r="C7430">
        <v>99532</v>
      </c>
      <c r="E7430" t="s">
        <v>14865</v>
      </c>
      <c r="F7430" t="s">
        <v>1</v>
      </c>
      <c r="G7430">
        <v>0</v>
      </c>
      <c r="H7430" t="s">
        <v>14866</v>
      </c>
      <c r="I7430" t="s">
        <v>15058</v>
      </c>
      <c r="J7430" t="s">
        <v>14868</v>
      </c>
      <c r="K7430" t="s">
        <v>15087</v>
      </c>
      <c r="L7430" t="s">
        <v>14870</v>
      </c>
    </row>
    <row r="7431" spans="1:12" x14ac:dyDescent="0.2">
      <c r="A7431" t="s">
        <v>15086</v>
      </c>
      <c r="B7431">
        <v>2018.03</v>
      </c>
      <c r="C7431">
        <v>98855</v>
      </c>
      <c r="E7431" t="s">
        <v>14865</v>
      </c>
      <c r="F7431" t="s">
        <v>1</v>
      </c>
      <c r="G7431">
        <v>0</v>
      </c>
      <c r="H7431" t="s">
        <v>14866</v>
      </c>
      <c r="I7431" t="s">
        <v>15058</v>
      </c>
      <c r="J7431" t="s">
        <v>14868</v>
      </c>
      <c r="K7431" t="s">
        <v>15087</v>
      </c>
      <c r="L7431" t="s">
        <v>14870</v>
      </c>
    </row>
    <row r="7432" spans="1:12" x14ac:dyDescent="0.2">
      <c r="A7432" t="s">
        <v>15086</v>
      </c>
      <c r="B7432">
        <v>2018.06</v>
      </c>
      <c r="C7432">
        <v>99246</v>
      </c>
      <c r="E7432" t="s">
        <v>14865</v>
      </c>
      <c r="F7432" t="s">
        <v>1</v>
      </c>
      <c r="G7432">
        <v>0</v>
      </c>
      <c r="H7432" t="s">
        <v>14866</v>
      </c>
      <c r="I7432" t="s">
        <v>15058</v>
      </c>
      <c r="J7432" t="s">
        <v>14868</v>
      </c>
      <c r="K7432" t="s">
        <v>15087</v>
      </c>
      <c r="L7432" t="s">
        <v>14870</v>
      </c>
    </row>
    <row r="7433" spans="1:12" x14ac:dyDescent="0.2">
      <c r="A7433" t="s">
        <v>15086</v>
      </c>
      <c r="B7433">
        <v>2018.09</v>
      </c>
      <c r="C7433">
        <v>99066</v>
      </c>
      <c r="E7433" t="s">
        <v>14865</v>
      </c>
      <c r="F7433" t="s">
        <v>1</v>
      </c>
      <c r="G7433">
        <v>0</v>
      </c>
      <c r="H7433" t="s">
        <v>14866</v>
      </c>
      <c r="I7433" t="s">
        <v>15058</v>
      </c>
      <c r="J7433" t="s">
        <v>14868</v>
      </c>
      <c r="K7433" t="s">
        <v>15087</v>
      </c>
      <c r="L7433" t="s">
        <v>14870</v>
      </c>
    </row>
    <row r="7434" spans="1:12" x14ac:dyDescent="0.2">
      <c r="A7434" t="s">
        <v>15086</v>
      </c>
      <c r="B7434">
        <v>2018.12</v>
      </c>
      <c r="C7434">
        <v>101715</v>
      </c>
      <c r="E7434" t="s">
        <v>14865</v>
      </c>
      <c r="F7434" t="s">
        <v>1</v>
      </c>
      <c r="G7434">
        <v>0</v>
      </c>
      <c r="H7434" t="s">
        <v>14866</v>
      </c>
      <c r="I7434" t="s">
        <v>15058</v>
      </c>
      <c r="J7434" t="s">
        <v>14868</v>
      </c>
      <c r="K7434" t="s">
        <v>15087</v>
      </c>
      <c r="L7434" t="s">
        <v>14870</v>
      </c>
    </row>
    <row r="7435" spans="1:12" x14ac:dyDescent="0.2">
      <c r="A7435" t="s">
        <v>15086</v>
      </c>
      <c r="B7435">
        <v>2019.03</v>
      </c>
      <c r="C7435">
        <v>101399</v>
      </c>
      <c r="E7435" t="s">
        <v>14865</v>
      </c>
      <c r="F7435" t="s">
        <v>1</v>
      </c>
      <c r="G7435">
        <v>0</v>
      </c>
      <c r="H7435" t="s">
        <v>14866</v>
      </c>
      <c r="I7435" t="s">
        <v>15058</v>
      </c>
      <c r="J7435" t="s">
        <v>14868</v>
      </c>
      <c r="K7435" t="s">
        <v>15087</v>
      </c>
      <c r="L7435" t="s">
        <v>14870</v>
      </c>
    </row>
    <row r="7436" spans="1:12" x14ac:dyDescent="0.2">
      <c r="A7436" t="s">
        <v>15086</v>
      </c>
      <c r="B7436">
        <v>2019.06</v>
      </c>
      <c r="C7436">
        <v>101212</v>
      </c>
      <c r="E7436" t="s">
        <v>14865</v>
      </c>
      <c r="F7436" t="s">
        <v>1</v>
      </c>
      <c r="G7436">
        <v>0</v>
      </c>
      <c r="H7436" t="s">
        <v>14866</v>
      </c>
      <c r="I7436" t="s">
        <v>15058</v>
      </c>
      <c r="J7436" t="s">
        <v>14868</v>
      </c>
      <c r="K7436" t="s">
        <v>15087</v>
      </c>
      <c r="L7436" t="s">
        <v>14870</v>
      </c>
    </row>
    <row r="7437" spans="1:12" x14ac:dyDescent="0.2">
      <c r="A7437" t="s">
        <v>15086</v>
      </c>
      <c r="B7437">
        <v>2019.09</v>
      </c>
      <c r="C7437">
        <v>101242</v>
      </c>
      <c r="E7437" t="s">
        <v>14865</v>
      </c>
      <c r="F7437" t="s">
        <v>1</v>
      </c>
      <c r="G7437">
        <v>0</v>
      </c>
      <c r="H7437" t="s">
        <v>14866</v>
      </c>
      <c r="I7437" t="s">
        <v>15058</v>
      </c>
      <c r="J7437" t="s">
        <v>14868</v>
      </c>
      <c r="K7437" t="s">
        <v>15087</v>
      </c>
      <c r="L7437" t="s">
        <v>14870</v>
      </c>
    </row>
    <row r="7438" spans="1:12" x14ac:dyDescent="0.2">
      <c r="A7438" t="s">
        <v>15086</v>
      </c>
      <c r="B7438">
        <v>2019.12</v>
      </c>
      <c r="C7438">
        <v>104182</v>
      </c>
      <c r="E7438" t="s">
        <v>14865</v>
      </c>
      <c r="F7438" t="s">
        <v>1</v>
      </c>
      <c r="G7438">
        <v>0</v>
      </c>
      <c r="H7438" t="s">
        <v>14866</v>
      </c>
      <c r="I7438" t="s">
        <v>15058</v>
      </c>
      <c r="J7438" t="s">
        <v>14868</v>
      </c>
      <c r="K7438" t="s">
        <v>15087</v>
      </c>
      <c r="L7438" t="s">
        <v>14870</v>
      </c>
    </row>
    <row r="7439" spans="1:12" x14ac:dyDescent="0.2">
      <c r="A7439" t="s">
        <v>15086</v>
      </c>
      <c r="B7439">
        <v>2020.03</v>
      </c>
      <c r="C7439">
        <v>103289</v>
      </c>
      <c r="E7439" t="s">
        <v>14865</v>
      </c>
      <c r="F7439" t="s">
        <v>1</v>
      </c>
      <c r="G7439">
        <v>0</v>
      </c>
      <c r="H7439" t="s">
        <v>14866</v>
      </c>
      <c r="I7439" t="s">
        <v>15058</v>
      </c>
      <c r="J7439" t="s">
        <v>14868</v>
      </c>
      <c r="K7439" t="s">
        <v>15087</v>
      </c>
      <c r="L7439" t="s">
        <v>14870</v>
      </c>
    </row>
    <row r="7440" spans="1:12" x14ac:dyDescent="0.2">
      <c r="A7440" t="s">
        <v>15086</v>
      </c>
      <c r="B7440">
        <v>2020.06</v>
      </c>
      <c r="C7440">
        <v>102022</v>
      </c>
      <c r="E7440" t="s">
        <v>14865</v>
      </c>
      <c r="F7440" t="s">
        <v>1</v>
      </c>
      <c r="G7440">
        <v>0</v>
      </c>
      <c r="H7440" t="s">
        <v>14866</v>
      </c>
      <c r="I7440" t="s">
        <v>15058</v>
      </c>
      <c r="J7440" t="s">
        <v>14868</v>
      </c>
      <c r="K7440" t="s">
        <v>15087</v>
      </c>
      <c r="L7440" t="s">
        <v>14870</v>
      </c>
    </row>
    <row r="7441" spans="1:12" x14ac:dyDescent="0.2">
      <c r="A7441" t="s">
        <v>15086</v>
      </c>
      <c r="B7441">
        <v>2020.09</v>
      </c>
      <c r="C7441">
        <v>101946</v>
      </c>
      <c r="E7441" t="s">
        <v>14865</v>
      </c>
      <c r="F7441" t="s">
        <v>1</v>
      </c>
      <c r="G7441">
        <v>0</v>
      </c>
      <c r="H7441" t="s">
        <v>14866</v>
      </c>
      <c r="I7441" t="s">
        <v>15058</v>
      </c>
      <c r="J7441" t="s">
        <v>14868</v>
      </c>
      <c r="K7441" t="s">
        <v>15087</v>
      </c>
      <c r="L7441" t="s">
        <v>14870</v>
      </c>
    </row>
    <row r="7442" spans="1:12" x14ac:dyDescent="0.2">
      <c r="A7442" t="s">
        <v>15086</v>
      </c>
      <c r="B7442">
        <v>2020.12</v>
      </c>
      <c r="C7442">
        <v>104474</v>
      </c>
      <c r="E7442" t="s">
        <v>14865</v>
      </c>
      <c r="F7442" t="s">
        <v>1</v>
      </c>
      <c r="G7442">
        <v>0</v>
      </c>
      <c r="H7442" t="s">
        <v>14866</v>
      </c>
      <c r="I7442" t="s">
        <v>15058</v>
      </c>
      <c r="J7442" t="s">
        <v>14868</v>
      </c>
      <c r="K7442" t="s">
        <v>15087</v>
      </c>
      <c r="L7442" t="s">
        <v>14870</v>
      </c>
    </row>
    <row r="7443" spans="1:12" x14ac:dyDescent="0.2">
      <c r="A7443" t="s">
        <v>15086</v>
      </c>
      <c r="B7443">
        <v>2021.03</v>
      </c>
      <c r="C7443">
        <v>104144</v>
      </c>
      <c r="E7443" t="s">
        <v>14865</v>
      </c>
      <c r="F7443" t="s">
        <v>1</v>
      </c>
      <c r="G7443">
        <v>0</v>
      </c>
      <c r="H7443" t="s">
        <v>14866</v>
      </c>
      <c r="I7443" t="s">
        <v>15058</v>
      </c>
      <c r="J7443" t="s">
        <v>14868</v>
      </c>
      <c r="K7443" t="s">
        <v>15087</v>
      </c>
      <c r="L7443" t="s">
        <v>14870</v>
      </c>
    </row>
    <row r="7444" spans="1:12" x14ac:dyDescent="0.2">
      <c r="A7444" t="s">
        <v>15086</v>
      </c>
      <c r="B7444">
        <v>2021.06</v>
      </c>
      <c r="C7444">
        <v>104227</v>
      </c>
      <c r="E7444" t="s">
        <v>14865</v>
      </c>
      <c r="F7444" t="s">
        <v>1</v>
      </c>
      <c r="G7444">
        <v>0</v>
      </c>
      <c r="H7444" t="s">
        <v>14866</v>
      </c>
      <c r="I7444" t="s">
        <v>15058</v>
      </c>
      <c r="J7444" t="s">
        <v>14868</v>
      </c>
      <c r="K7444" t="s">
        <v>15087</v>
      </c>
      <c r="L7444" t="s">
        <v>14870</v>
      </c>
    </row>
    <row r="7445" spans="1:12" x14ac:dyDescent="0.2">
      <c r="A7445" t="s">
        <v>15086</v>
      </c>
      <c r="B7445">
        <v>2021.09</v>
      </c>
      <c r="C7445">
        <v>105139</v>
      </c>
      <c r="E7445" t="s">
        <v>14865</v>
      </c>
      <c r="F7445" t="s">
        <v>1</v>
      </c>
      <c r="G7445">
        <v>0</v>
      </c>
      <c r="H7445" t="s">
        <v>14866</v>
      </c>
      <c r="I7445" t="s">
        <v>15058</v>
      </c>
      <c r="J7445" t="s">
        <v>14868</v>
      </c>
      <c r="K7445" t="s">
        <v>15087</v>
      </c>
      <c r="L7445" t="s">
        <v>14870</v>
      </c>
    </row>
    <row r="7446" spans="1:12" x14ac:dyDescent="0.2">
      <c r="A7446" t="s">
        <v>15086</v>
      </c>
      <c r="B7446">
        <v>2021.12</v>
      </c>
      <c r="C7446">
        <v>108016</v>
      </c>
      <c r="E7446" t="s">
        <v>14865</v>
      </c>
      <c r="F7446" t="s">
        <v>1</v>
      </c>
      <c r="G7446">
        <v>0</v>
      </c>
      <c r="H7446" t="s">
        <v>14866</v>
      </c>
      <c r="I7446" t="s">
        <v>15058</v>
      </c>
      <c r="J7446" t="s">
        <v>14868</v>
      </c>
      <c r="K7446" t="s">
        <v>15087</v>
      </c>
      <c r="L7446" t="s">
        <v>14870</v>
      </c>
    </row>
    <row r="7447" spans="1:12" x14ac:dyDescent="0.2">
      <c r="A7447" t="s">
        <v>15086</v>
      </c>
      <c r="B7447">
        <v>2022.03</v>
      </c>
      <c r="C7447">
        <v>107205</v>
      </c>
      <c r="E7447" t="s">
        <v>14865</v>
      </c>
      <c r="F7447" t="s">
        <v>1</v>
      </c>
      <c r="G7447">
        <v>0</v>
      </c>
      <c r="H7447" t="s">
        <v>14866</v>
      </c>
      <c r="I7447" t="s">
        <v>15058</v>
      </c>
      <c r="J7447" t="s">
        <v>14868</v>
      </c>
      <c r="K7447" t="s">
        <v>15087</v>
      </c>
      <c r="L7447" t="s">
        <v>14870</v>
      </c>
    </row>
    <row r="7448" spans="1:12" x14ac:dyDescent="0.2">
      <c r="A7448" t="s">
        <v>15086</v>
      </c>
      <c r="B7448">
        <v>2022.06</v>
      </c>
      <c r="C7448">
        <v>106806</v>
      </c>
      <c r="E7448" t="s">
        <v>14865</v>
      </c>
      <c r="F7448" t="s">
        <v>1</v>
      </c>
      <c r="G7448">
        <v>0</v>
      </c>
      <c r="H7448" t="s">
        <v>14866</v>
      </c>
      <c r="I7448" t="s">
        <v>15058</v>
      </c>
      <c r="J7448" t="s">
        <v>14868</v>
      </c>
      <c r="K7448" t="s">
        <v>15087</v>
      </c>
      <c r="L7448" t="s">
        <v>14870</v>
      </c>
    </row>
    <row r="7449" spans="1:12" x14ac:dyDescent="0.2">
      <c r="A7449" t="s">
        <v>15086</v>
      </c>
      <c r="B7449">
        <v>2022.09</v>
      </c>
      <c r="C7449">
        <v>107216</v>
      </c>
      <c r="E7449" t="s">
        <v>14865</v>
      </c>
      <c r="F7449" t="s">
        <v>1</v>
      </c>
      <c r="G7449">
        <v>0</v>
      </c>
      <c r="H7449" t="s">
        <v>14866</v>
      </c>
      <c r="I7449" t="s">
        <v>15058</v>
      </c>
      <c r="J7449" t="s">
        <v>14868</v>
      </c>
      <c r="K7449" t="s">
        <v>15087</v>
      </c>
      <c r="L7449" t="s">
        <v>14870</v>
      </c>
    </row>
    <row r="7450" spans="1:12" x14ac:dyDescent="0.2">
      <c r="A7450" t="s">
        <v>15088</v>
      </c>
      <c r="B7450">
        <v>2011.06</v>
      </c>
      <c r="C7450">
        <v>91855</v>
      </c>
      <c r="E7450" t="s">
        <v>14872</v>
      </c>
      <c r="F7450" t="s">
        <v>1</v>
      </c>
      <c r="G7450">
        <v>0</v>
      </c>
      <c r="H7450" t="s">
        <v>14866</v>
      </c>
      <c r="I7450" t="s">
        <v>15058</v>
      </c>
      <c r="J7450" t="s">
        <v>14868</v>
      </c>
      <c r="K7450" t="s">
        <v>15087</v>
      </c>
      <c r="L7450" t="s">
        <v>14873</v>
      </c>
    </row>
    <row r="7451" spans="1:12" x14ac:dyDescent="0.2">
      <c r="A7451" t="s">
        <v>15088</v>
      </c>
      <c r="B7451">
        <v>2011.09</v>
      </c>
      <c r="C7451">
        <v>92213</v>
      </c>
      <c r="E7451" t="s">
        <v>14872</v>
      </c>
      <c r="F7451" t="s">
        <v>1</v>
      </c>
      <c r="G7451">
        <v>0</v>
      </c>
      <c r="H7451" t="s">
        <v>14866</v>
      </c>
      <c r="I7451" t="s">
        <v>15058</v>
      </c>
      <c r="J7451" t="s">
        <v>14868</v>
      </c>
      <c r="K7451" t="s">
        <v>15087</v>
      </c>
      <c r="L7451" t="s">
        <v>14873</v>
      </c>
    </row>
    <row r="7452" spans="1:12" x14ac:dyDescent="0.2">
      <c r="A7452" t="s">
        <v>15088</v>
      </c>
      <c r="B7452">
        <v>2011.12</v>
      </c>
      <c r="C7452">
        <v>91931</v>
      </c>
      <c r="E7452" t="s">
        <v>14872</v>
      </c>
      <c r="F7452" t="s">
        <v>1</v>
      </c>
      <c r="G7452">
        <v>0</v>
      </c>
      <c r="H7452" t="s">
        <v>14866</v>
      </c>
      <c r="I7452" t="s">
        <v>15058</v>
      </c>
      <c r="J7452" t="s">
        <v>14868</v>
      </c>
      <c r="K7452" t="s">
        <v>15087</v>
      </c>
      <c r="L7452" t="s">
        <v>14873</v>
      </c>
    </row>
    <row r="7453" spans="1:12" x14ac:dyDescent="0.2">
      <c r="A7453" t="s">
        <v>15088</v>
      </c>
      <c r="B7453">
        <v>2012.03</v>
      </c>
      <c r="C7453">
        <v>91600</v>
      </c>
      <c r="E7453" t="s">
        <v>14872</v>
      </c>
      <c r="F7453" t="s">
        <v>1</v>
      </c>
      <c r="G7453">
        <v>0</v>
      </c>
      <c r="H7453" t="s">
        <v>14866</v>
      </c>
      <c r="I7453" t="s">
        <v>15058</v>
      </c>
      <c r="J7453" t="s">
        <v>14868</v>
      </c>
      <c r="K7453" t="s">
        <v>15087</v>
      </c>
      <c r="L7453" t="s">
        <v>14873</v>
      </c>
    </row>
    <row r="7454" spans="1:12" x14ac:dyDescent="0.2">
      <c r="A7454" t="s">
        <v>15088</v>
      </c>
      <c r="B7454">
        <v>2012.06</v>
      </c>
      <c r="C7454">
        <v>91910</v>
      </c>
      <c r="E7454" t="s">
        <v>14872</v>
      </c>
      <c r="F7454" t="s">
        <v>1</v>
      </c>
      <c r="G7454">
        <v>0</v>
      </c>
      <c r="H7454" t="s">
        <v>14866</v>
      </c>
      <c r="I7454" t="s">
        <v>15058</v>
      </c>
      <c r="J7454" t="s">
        <v>14868</v>
      </c>
      <c r="K7454" t="s">
        <v>15087</v>
      </c>
      <c r="L7454" t="s">
        <v>14873</v>
      </c>
    </row>
    <row r="7455" spans="1:12" x14ac:dyDescent="0.2">
      <c r="A7455" t="s">
        <v>15088</v>
      </c>
      <c r="B7455">
        <v>2012.09</v>
      </c>
      <c r="C7455">
        <v>91678</v>
      </c>
      <c r="E7455" t="s">
        <v>14872</v>
      </c>
      <c r="F7455" t="s">
        <v>1</v>
      </c>
      <c r="G7455">
        <v>0</v>
      </c>
      <c r="H7455" t="s">
        <v>14866</v>
      </c>
      <c r="I7455" t="s">
        <v>15058</v>
      </c>
      <c r="J7455" t="s">
        <v>14868</v>
      </c>
      <c r="K7455" t="s">
        <v>15087</v>
      </c>
      <c r="L7455" t="s">
        <v>14873</v>
      </c>
    </row>
    <row r="7456" spans="1:12" x14ac:dyDescent="0.2">
      <c r="A7456" t="s">
        <v>15088</v>
      </c>
      <c r="B7456">
        <v>2012.12</v>
      </c>
      <c r="C7456">
        <v>91729</v>
      </c>
      <c r="E7456" t="s">
        <v>14872</v>
      </c>
      <c r="F7456" t="s">
        <v>1</v>
      </c>
      <c r="G7456">
        <v>0</v>
      </c>
      <c r="H7456" t="s">
        <v>14866</v>
      </c>
      <c r="I7456" t="s">
        <v>15058</v>
      </c>
      <c r="J7456" t="s">
        <v>14868</v>
      </c>
      <c r="K7456" t="s">
        <v>15087</v>
      </c>
      <c r="L7456" t="s">
        <v>14873</v>
      </c>
    </row>
    <row r="7457" spans="1:12" x14ac:dyDescent="0.2">
      <c r="A7457" t="s">
        <v>15088</v>
      </c>
      <c r="B7457">
        <v>2013.03</v>
      </c>
      <c r="C7457">
        <v>91695</v>
      </c>
      <c r="E7457" t="s">
        <v>14872</v>
      </c>
      <c r="F7457" t="s">
        <v>1</v>
      </c>
      <c r="G7457">
        <v>0</v>
      </c>
      <c r="H7457" t="s">
        <v>14866</v>
      </c>
      <c r="I7457" t="s">
        <v>15058</v>
      </c>
      <c r="J7457" t="s">
        <v>14868</v>
      </c>
      <c r="K7457" t="s">
        <v>15087</v>
      </c>
      <c r="L7457" t="s">
        <v>14873</v>
      </c>
    </row>
    <row r="7458" spans="1:12" x14ac:dyDescent="0.2">
      <c r="A7458" t="s">
        <v>15088</v>
      </c>
      <c r="B7458">
        <v>2013.06</v>
      </c>
      <c r="C7458">
        <v>92011</v>
      </c>
      <c r="E7458" t="s">
        <v>14872</v>
      </c>
      <c r="F7458" t="s">
        <v>1</v>
      </c>
      <c r="G7458">
        <v>0</v>
      </c>
      <c r="H7458" t="s">
        <v>14866</v>
      </c>
      <c r="I7458" t="s">
        <v>15058</v>
      </c>
      <c r="J7458" t="s">
        <v>14868</v>
      </c>
      <c r="K7458" t="s">
        <v>15087</v>
      </c>
      <c r="L7458" t="s">
        <v>14873</v>
      </c>
    </row>
    <row r="7459" spans="1:12" x14ac:dyDescent="0.2">
      <c r="A7459" t="s">
        <v>15088</v>
      </c>
      <c r="B7459">
        <v>2013.09</v>
      </c>
      <c r="C7459">
        <v>92087</v>
      </c>
      <c r="E7459" t="s">
        <v>14872</v>
      </c>
      <c r="F7459" t="s">
        <v>1</v>
      </c>
      <c r="G7459">
        <v>0</v>
      </c>
      <c r="H7459" t="s">
        <v>14866</v>
      </c>
      <c r="I7459" t="s">
        <v>15058</v>
      </c>
      <c r="J7459" t="s">
        <v>14868</v>
      </c>
      <c r="K7459" t="s">
        <v>15087</v>
      </c>
      <c r="L7459" t="s">
        <v>14873</v>
      </c>
    </row>
    <row r="7460" spans="1:12" x14ac:dyDescent="0.2">
      <c r="A7460" t="s">
        <v>15088</v>
      </c>
      <c r="B7460">
        <v>2013.12</v>
      </c>
      <c r="C7460">
        <v>92559</v>
      </c>
      <c r="E7460" t="s">
        <v>14872</v>
      </c>
      <c r="F7460" t="s">
        <v>1</v>
      </c>
      <c r="G7460">
        <v>0</v>
      </c>
      <c r="H7460" t="s">
        <v>14866</v>
      </c>
      <c r="I7460" t="s">
        <v>15058</v>
      </c>
      <c r="J7460" t="s">
        <v>14868</v>
      </c>
      <c r="K7460" t="s">
        <v>15087</v>
      </c>
      <c r="L7460" t="s">
        <v>14873</v>
      </c>
    </row>
    <row r="7461" spans="1:12" x14ac:dyDescent="0.2">
      <c r="A7461" t="s">
        <v>15088</v>
      </c>
      <c r="B7461">
        <v>2014.03</v>
      </c>
      <c r="C7461">
        <v>93012</v>
      </c>
      <c r="E7461" t="s">
        <v>14872</v>
      </c>
      <c r="F7461" t="s">
        <v>1</v>
      </c>
      <c r="G7461">
        <v>0</v>
      </c>
      <c r="H7461" t="s">
        <v>14866</v>
      </c>
      <c r="I7461" t="s">
        <v>15058</v>
      </c>
      <c r="J7461" t="s">
        <v>14868</v>
      </c>
      <c r="K7461" t="s">
        <v>15087</v>
      </c>
      <c r="L7461" t="s">
        <v>14873</v>
      </c>
    </row>
    <row r="7462" spans="1:12" x14ac:dyDescent="0.2">
      <c r="A7462" t="s">
        <v>15088</v>
      </c>
      <c r="B7462">
        <v>2014.06</v>
      </c>
      <c r="C7462">
        <v>92975</v>
      </c>
      <c r="E7462" t="s">
        <v>14872</v>
      </c>
      <c r="F7462" t="s">
        <v>1</v>
      </c>
      <c r="G7462">
        <v>0</v>
      </c>
      <c r="H7462" t="s">
        <v>14866</v>
      </c>
      <c r="I7462" t="s">
        <v>15058</v>
      </c>
      <c r="J7462" t="s">
        <v>14868</v>
      </c>
      <c r="K7462" t="s">
        <v>15087</v>
      </c>
      <c r="L7462" t="s">
        <v>14873</v>
      </c>
    </row>
    <row r="7463" spans="1:12" x14ac:dyDescent="0.2">
      <c r="A7463" t="s">
        <v>15088</v>
      </c>
      <c r="B7463">
        <v>2014.09</v>
      </c>
      <c r="C7463">
        <v>93427</v>
      </c>
      <c r="E7463" t="s">
        <v>14872</v>
      </c>
      <c r="F7463" t="s">
        <v>1</v>
      </c>
      <c r="G7463">
        <v>0</v>
      </c>
      <c r="H7463" t="s">
        <v>14866</v>
      </c>
      <c r="I7463" t="s">
        <v>15058</v>
      </c>
      <c r="J7463" t="s">
        <v>14868</v>
      </c>
      <c r="K7463" t="s">
        <v>15087</v>
      </c>
      <c r="L7463" t="s">
        <v>14873</v>
      </c>
    </row>
    <row r="7464" spans="1:12" x14ac:dyDescent="0.2">
      <c r="A7464" t="s">
        <v>15088</v>
      </c>
      <c r="B7464">
        <v>2014.12</v>
      </c>
      <c r="C7464">
        <v>93916</v>
      </c>
      <c r="E7464" t="s">
        <v>14872</v>
      </c>
      <c r="F7464" t="s">
        <v>1</v>
      </c>
      <c r="G7464">
        <v>0</v>
      </c>
      <c r="H7464" t="s">
        <v>14866</v>
      </c>
      <c r="I7464" t="s">
        <v>15058</v>
      </c>
      <c r="J7464" t="s">
        <v>14868</v>
      </c>
      <c r="K7464" t="s">
        <v>15087</v>
      </c>
      <c r="L7464" t="s">
        <v>14873</v>
      </c>
    </row>
    <row r="7465" spans="1:12" x14ac:dyDescent="0.2">
      <c r="A7465" t="s">
        <v>15088</v>
      </c>
      <c r="B7465">
        <v>2015.03</v>
      </c>
      <c r="C7465">
        <v>94154</v>
      </c>
      <c r="E7465" t="s">
        <v>14872</v>
      </c>
      <c r="F7465" t="s">
        <v>1</v>
      </c>
      <c r="G7465">
        <v>0</v>
      </c>
      <c r="H7465" t="s">
        <v>14866</v>
      </c>
      <c r="I7465" t="s">
        <v>15058</v>
      </c>
      <c r="J7465" t="s">
        <v>14868</v>
      </c>
      <c r="K7465" t="s">
        <v>15087</v>
      </c>
      <c r="L7465" t="s">
        <v>14873</v>
      </c>
    </row>
    <row r="7466" spans="1:12" x14ac:dyDescent="0.2">
      <c r="A7466" t="s">
        <v>15088</v>
      </c>
      <c r="B7466">
        <v>2015.06</v>
      </c>
      <c r="C7466">
        <v>94340</v>
      </c>
      <c r="E7466" t="s">
        <v>14872</v>
      </c>
      <c r="F7466" t="s">
        <v>1</v>
      </c>
      <c r="G7466">
        <v>0</v>
      </c>
      <c r="H7466" t="s">
        <v>14866</v>
      </c>
      <c r="I7466" t="s">
        <v>15058</v>
      </c>
      <c r="J7466" t="s">
        <v>14868</v>
      </c>
      <c r="K7466" t="s">
        <v>15087</v>
      </c>
      <c r="L7466" t="s">
        <v>14873</v>
      </c>
    </row>
    <row r="7467" spans="1:12" x14ac:dyDescent="0.2">
      <c r="A7467" t="s">
        <v>15088</v>
      </c>
      <c r="B7467">
        <v>2015.09</v>
      </c>
      <c r="C7467">
        <v>94878</v>
      </c>
      <c r="E7467" t="s">
        <v>14872</v>
      </c>
      <c r="F7467" t="s">
        <v>1</v>
      </c>
      <c r="G7467">
        <v>0</v>
      </c>
      <c r="H7467" t="s">
        <v>14866</v>
      </c>
      <c r="I7467" t="s">
        <v>15058</v>
      </c>
      <c r="J7467" t="s">
        <v>14868</v>
      </c>
      <c r="K7467" t="s">
        <v>15087</v>
      </c>
      <c r="L7467" t="s">
        <v>14873</v>
      </c>
    </row>
    <row r="7468" spans="1:12" x14ac:dyDescent="0.2">
      <c r="A7468" t="s">
        <v>15088</v>
      </c>
      <c r="B7468">
        <v>2015.12</v>
      </c>
      <c r="C7468">
        <v>94927</v>
      </c>
      <c r="E7468" t="s">
        <v>14872</v>
      </c>
      <c r="F7468" t="s">
        <v>1</v>
      </c>
      <c r="G7468">
        <v>0</v>
      </c>
      <c r="H7468" t="s">
        <v>14866</v>
      </c>
      <c r="I7468" t="s">
        <v>15058</v>
      </c>
      <c r="J7468" t="s">
        <v>14868</v>
      </c>
      <c r="K7468" t="s">
        <v>15087</v>
      </c>
      <c r="L7468" t="s">
        <v>14873</v>
      </c>
    </row>
    <row r="7469" spans="1:12" x14ac:dyDescent="0.2">
      <c r="A7469" t="s">
        <v>15088</v>
      </c>
      <c r="B7469">
        <v>2016.03</v>
      </c>
      <c r="C7469">
        <v>95211</v>
      </c>
      <c r="E7469" t="s">
        <v>14872</v>
      </c>
      <c r="F7469" t="s">
        <v>1</v>
      </c>
      <c r="G7469">
        <v>0</v>
      </c>
      <c r="H7469" t="s">
        <v>14866</v>
      </c>
      <c r="I7469" t="s">
        <v>15058</v>
      </c>
      <c r="J7469" t="s">
        <v>14868</v>
      </c>
      <c r="K7469" t="s">
        <v>15087</v>
      </c>
      <c r="L7469" t="s">
        <v>14873</v>
      </c>
    </row>
    <row r="7470" spans="1:12" x14ac:dyDescent="0.2">
      <c r="A7470" t="s">
        <v>15088</v>
      </c>
      <c r="B7470">
        <v>2016.06</v>
      </c>
      <c r="C7470">
        <v>95652</v>
      </c>
      <c r="E7470" t="s">
        <v>14872</v>
      </c>
      <c r="F7470" t="s">
        <v>1</v>
      </c>
      <c r="G7470">
        <v>0</v>
      </c>
      <c r="H7470" t="s">
        <v>14866</v>
      </c>
      <c r="I7470" t="s">
        <v>15058</v>
      </c>
      <c r="J7470" t="s">
        <v>14868</v>
      </c>
      <c r="K7470" t="s">
        <v>15087</v>
      </c>
      <c r="L7470" t="s">
        <v>14873</v>
      </c>
    </row>
    <row r="7471" spans="1:12" x14ac:dyDescent="0.2">
      <c r="A7471" t="s">
        <v>15088</v>
      </c>
      <c r="B7471">
        <v>2016.09</v>
      </c>
      <c r="C7471">
        <v>95795</v>
      </c>
      <c r="E7471" t="s">
        <v>14872</v>
      </c>
      <c r="F7471" t="s">
        <v>1</v>
      </c>
      <c r="G7471">
        <v>0</v>
      </c>
      <c r="H7471" t="s">
        <v>14866</v>
      </c>
      <c r="I7471" t="s">
        <v>15058</v>
      </c>
      <c r="J7471" t="s">
        <v>14868</v>
      </c>
      <c r="K7471" t="s">
        <v>15087</v>
      </c>
      <c r="L7471" t="s">
        <v>14873</v>
      </c>
    </row>
    <row r="7472" spans="1:12" x14ac:dyDescent="0.2">
      <c r="A7472" t="s">
        <v>15088</v>
      </c>
      <c r="B7472">
        <v>2016.12</v>
      </c>
      <c r="C7472">
        <v>96089</v>
      </c>
      <c r="E7472" t="s">
        <v>14872</v>
      </c>
      <c r="F7472" t="s">
        <v>1</v>
      </c>
      <c r="G7472">
        <v>0</v>
      </c>
      <c r="H7472" t="s">
        <v>14866</v>
      </c>
      <c r="I7472" t="s">
        <v>15058</v>
      </c>
      <c r="J7472" t="s">
        <v>14868</v>
      </c>
      <c r="K7472" t="s">
        <v>15087</v>
      </c>
      <c r="L7472" t="s">
        <v>14873</v>
      </c>
    </row>
    <row r="7473" spans="1:12" x14ac:dyDescent="0.2">
      <c r="A7473" t="s">
        <v>15088</v>
      </c>
      <c r="B7473">
        <v>2017.03</v>
      </c>
      <c r="C7473">
        <v>96530</v>
      </c>
      <c r="E7473" t="s">
        <v>14872</v>
      </c>
      <c r="F7473" t="s">
        <v>1</v>
      </c>
      <c r="G7473">
        <v>0</v>
      </c>
      <c r="H7473" t="s">
        <v>14866</v>
      </c>
      <c r="I7473" t="s">
        <v>15058</v>
      </c>
      <c r="J7473" t="s">
        <v>14868</v>
      </c>
      <c r="K7473" t="s">
        <v>15087</v>
      </c>
      <c r="L7473" t="s">
        <v>14873</v>
      </c>
    </row>
    <row r="7474" spans="1:12" x14ac:dyDescent="0.2">
      <c r="A7474" t="s">
        <v>15088</v>
      </c>
      <c r="B7474">
        <v>2017.06</v>
      </c>
      <c r="C7474">
        <v>97812</v>
      </c>
      <c r="E7474" t="s">
        <v>14872</v>
      </c>
      <c r="F7474" t="s">
        <v>1</v>
      </c>
      <c r="G7474">
        <v>0</v>
      </c>
      <c r="H7474" t="s">
        <v>14866</v>
      </c>
      <c r="I7474" t="s">
        <v>15058</v>
      </c>
      <c r="J7474" t="s">
        <v>14868</v>
      </c>
      <c r="K7474" t="s">
        <v>15087</v>
      </c>
      <c r="L7474" t="s">
        <v>14873</v>
      </c>
    </row>
    <row r="7475" spans="1:12" x14ac:dyDescent="0.2">
      <c r="A7475" t="s">
        <v>15088</v>
      </c>
      <c r="B7475">
        <v>2017.09</v>
      </c>
      <c r="C7475">
        <v>98330</v>
      </c>
      <c r="E7475" t="s">
        <v>14872</v>
      </c>
      <c r="F7475" t="s">
        <v>1</v>
      </c>
      <c r="G7475">
        <v>0</v>
      </c>
      <c r="H7475" t="s">
        <v>14866</v>
      </c>
      <c r="I7475" t="s">
        <v>15058</v>
      </c>
      <c r="J7475" t="s">
        <v>14868</v>
      </c>
      <c r="K7475" t="s">
        <v>15087</v>
      </c>
      <c r="L7475" t="s">
        <v>14873</v>
      </c>
    </row>
    <row r="7476" spans="1:12" x14ac:dyDescent="0.2">
      <c r="A7476" t="s">
        <v>15088</v>
      </c>
      <c r="B7476">
        <v>2017.12</v>
      </c>
      <c r="C7476">
        <v>98470</v>
      </c>
      <c r="E7476" t="s">
        <v>14872</v>
      </c>
      <c r="F7476" t="s">
        <v>1</v>
      </c>
      <c r="G7476">
        <v>0</v>
      </c>
      <c r="H7476" t="s">
        <v>14866</v>
      </c>
      <c r="I7476" t="s">
        <v>15058</v>
      </c>
      <c r="J7476" t="s">
        <v>14868</v>
      </c>
      <c r="K7476" t="s">
        <v>15087</v>
      </c>
      <c r="L7476" t="s">
        <v>14873</v>
      </c>
    </row>
    <row r="7477" spans="1:12" x14ac:dyDescent="0.2">
      <c r="A7477" t="s">
        <v>15088</v>
      </c>
      <c r="B7477">
        <v>2018.03</v>
      </c>
      <c r="C7477">
        <v>98947</v>
      </c>
      <c r="E7477" t="s">
        <v>14872</v>
      </c>
      <c r="F7477" t="s">
        <v>1</v>
      </c>
      <c r="G7477">
        <v>0</v>
      </c>
      <c r="H7477" t="s">
        <v>14866</v>
      </c>
      <c r="I7477" t="s">
        <v>15058</v>
      </c>
      <c r="J7477" t="s">
        <v>14868</v>
      </c>
      <c r="K7477" t="s">
        <v>15087</v>
      </c>
      <c r="L7477" t="s">
        <v>14873</v>
      </c>
    </row>
    <row r="7478" spans="1:12" x14ac:dyDescent="0.2">
      <c r="A7478" t="s">
        <v>15088</v>
      </c>
      <c r="B7478">
        <v>2018.06</v>
      </c>
      <c r="C7478">
        <v>99481</v>
      </c>
      <c r="E7478" t="s">
        <v>14872</v>
      </c>
      <c r="F7478" t="s">
        <v>1</v>
      </c>
      <c r="G7478">
        <v>0</v>
      </c>
      <c r="H7478" t="s">
        <v>14866</v>
      </c>
      <c r="I7478" t="s">
        <v>15058</v>
      </c>
      <c r="J7478" t="s">
        <v>14868</v>
      </c>
      <c r="K7478" t="s">
        <v>15087</v>
      </c>
      <c r="L7478" t="s">
        <v>14873</v>
      </c>
    </row>
    <row r="7479" spans="1:12" x14ac:dyDescent="0.2">
      <c r="A7479" t="s">
        <v>15088</v>
      </c>
      <c r="B7479">
        <v>2018.09</v>
      </c>
      <c r="C7479">
        <v>99866</v>
      </c>
      <c r="E7479" t="s">
        <v>14872</v>
      </c>
      <c r="F7479" t="s">
        <v>1</v>
      </c>
      <c r="G7479">
        <v>0</v>
      </c>
      <c r="H7479" t="s">
        <v>14866</v>
      </c>
      <c r="I7479" t="s">
        <v>15058</v>
      </c>
      <c r="J7479" t="s">
        <v>14868</v>
      </c>
      <c r="K7479" t="s">
        <v>15087</v>
      </c>
      <c r="L7479" t="s">
        <v>14873</v>
      </c>
    </row>
    <row r="7480" spans="1:12" x14ac:dyDescent="0.2">
      <c r="A7480" t="s">
        <v>15088</v>
      </c>
      <c r="B7480">
        <v>2018.12</v>
      </c>
      <c r="C7480">
        <v>100566</v>
      </c>
      <c r="E7480" t="s">
        <v>14872</v>
      </c>
      <c r="F7480" t="s">
        <v>1</v>
      </c>
      <c r="G7480">
        <v>0</v>
      </c>
      <c r="H7480" t="s">
        <v>14866</v>
      </c>
      <c r="I7480" t="s">
        <v>15058</v>
      </c>
      <c r="J7480" t="s">
        <v>14868</v>
      </c>
      <c r="K7480" t="s">
        <v>15087</v>
      </c>
      <c r="L7480" t="s">
        <v>14873</v>
      </c>
    </row>
    <row r="7481" spans="1:12" x14ac:dyDescent="0.2">
      <c r="A7481" t="s">
        <v>15088</v>
      </c>
      <c r="B7481">
        <v>2019.03</v>
      </c>
      <c r="C7481">
        <v>101424</v>
      </c>
      <c r="E7481" t="s">
        <v>14872</v>
      </c>
      <c r="F7481" t="s">
        <v>1</v>
      </c>
      <c r="G7481">
        <v>0</v>
      </c>
      <c r="H7481" t="s">
        <v>14866</v>
      </c>
      <c r="I7481" t="s">
        <v>15058</v>
      </c>
      <c r="J7481" t="s">
        <v>14868</v>
      </c>
      <c r="K7481" t="s">
        <v>15087</v>
      </c>
      <c r="L7481" t="s">
        <v>14873</v>
      </c>
    </row>
    <row r="7482" spans="1:12" x14ac:dyDescent="0.2">
      <c r="A7482" t="s">
        <v>15088</v>
      </c>
      <c r="B7482">
        <v>2019.06</v>
      </c>
      <c r="C7482">
        <v>101579</v>
      </c>
      <c r="E7482" t="s">
        <v>14872</v>
      </c>
      <c r="F7482" t="s">
        <v>1</v>
      </c>
      <c r="G7482">
        <v>0</v>
      </c>
      <c r="H7482" t="s">
        <v>14866</v>
      </c>
      <c r="I7482" t="s">
        <v>15058</v>
      </c>
      <c r="J7482" t="s">
        <v>14868</v>
      </c>
      <c r="K7482" t="s">
        <v>15087</v>
      </c>
      <c r="L7482" t="s">
        <v>14873</v>
      </c>
    </row>
    <row r="7483" spans="1:12" x14ac:dyDescent="0.2">
      <c r="A7483" t="s">
        <v>15088</v>
      </c>
      <c r="B7483">
        <v>2019.09</v>
      </c>
      <c r="C7483">
        <v>102070</v>
      </c>
      <c r="E7483" t="s">
        <v>14872</v>
      </c>
      <c r="F7483" t="s">
        <v>1</v>
      </c>
      <c r="G7483">
        <v>0</v>
      </c>
      <c r="H7483" t="s">
        <v>14866</v>
      </c>
      <c r="I7483" t="s">
        <v>15058</v>
      </c>
      <c r="J7483" t="s">
        <v>14868</v>
      </c>
      <c r="K7483" t="s">
        <v>15087</v>
      </c>
      <c r="L7483" t="s">
        <v>14873</v>
      </c>
    </row>
    <row r="7484" spans="1:12" x14ac:dyDescent="0.2">
      <c r="A7484" t="s">
        <v>15088</v>
      </c>
      <c r="B7484">
        <v>2019.12</v>
      </c>
      <c r="C7484">
        <v>102924</v>
      </c>
      <c r="E7484" t="s">
        <v>14872</v>
      </c>
      <c r="F7484" t="s">
        <v>1</v>
      </c>
      <c r="G7484">
        <v>0</v>
      </c>
      <c r="H7484" t="s">
        <v>14866</v>
      </c>
      <c r="I7484" t="s">
        <v>15058</v>
      </c>
      <c r="J7484" t="s">
        <v>14868</v>
      </c>
      <c r="K7484" t="s">
        <v>15087</v>
      </c>
      <c r="L7484" t="s">
        <v>14873</v>
      </c>
    </row>
    <row r="7485" spans="1:12" x14ac:dyDescent="0.2">
      <c r="A7485" t="s">
        <v>15088</v>
      </c>
      <c r="B7485">
        <v>2020.03</v>
      </c>
      <c r="C7485">
        <v>103259</v>
      </c>
      <c r="E7485" t="s">
        <v>14872</v>
      </c>
      <c r="F7485" t="s">
        <v>1</v>
      </c>
      <c r="G7485">
        <v>0</v>
      </c>
      <c r="H7485" t="s">
        <v>14866</v>
      </c>
      <c r="I7485" t="s">
        <v>15058</v>
      </c>
      <c r="J7485" t="s">
        <v>14868</v>
      </c>
      <c r="K7485" t="s">
        <v>15087</v>
      </c>
      <c r="L7485" t="s">
        <v>14873</v>
      </c>
    </row>
    <row r="7486" spans="1:12" x14ac:dyDescent="0.2">
      <c r="A7486" t="s">
        <v>15088</v>
      </c>
      <c r="B7486">
        <v>2020.06</v>
      </c>
      <c r="C7486">
        <v>102531</v>
      </c>
      <c r="E7486" t="s">
        <v>14872</v>
      </c>
      <c r="F7486" t="s">
        <v>1</v>
      </c>
      <c r="G7486">
        <v>0</v>
      </c>
      <c r="H7486" t="s">
        <v>14866</v>
      </c>
      <c r="I7486" t="s">
        <v>15058</v>
      </c>
      <c r="J7486" t="s">
        <v>14868</v>
      </c>
      <c r="K7486" t="s">
        <v>15087</v>
      </c>
      <c r="L7486" t="s">
        <v>14873</v>
      </c>
    </row>
    <row r="7487" spans="1:12" x14ac:dyDescent="0.2">
      <c r="A7487" t="s">
        <v>15088</v>
      </c>
      <c r="B7487">
        <v>2020.09</v>
      </c>
      <c r="C7487">
        <v>102763</v>
      </c>
      <c r="E7487" t="s">
        <v>14872</v>
      </c>
      <c r="F7487" t="s">
        <v>1</v>
      </c>
      <c r="G7487">
        <v>0</v>
      </c>
      <c r="H7487" t="s">
        <v>14866</v>
      </c>
      <c r="I7487" t="s">
        <v>15058</v>
      </c>
      <c r="J7487" t="s">
        <v>14868</v>
      </c>
      <c r="K7487" t="s">
        <v>15087</v>
      </c>
      <c r="L7487" t="s">
        <v>14873</v>
      </c>
    </row>
    <row r="7488" spans="1:12" x14ac:dyDescent="0.2">
      <c r="A7488" t="s">
        <v>15088</v>
      </c>
      <c r="B7488">
        <v>2020.12</v>
      </c>
      <c r="C7488">
        <v>103143</v>
      </c>
      <c r="E7488" t="s">
        <v>14872</v>
      </c>
      <c r="F7488" t="s">
        <v>1</v>
      </c>
      <c r="G7488">
        <v>0</v>
      </c>
      <c r="H7488" t="s">
        <v>14866</v>
      </c>
      <c r="I7488" t="s">
        <v>15058</v>
      </c>
      <c r="J7488" t="s">
        <v>14868</v>
      </c>
      <c r="K7488" t="s">
        <v>15087</v>
      </c>
      <c r="L7488" t="s">
        <v>14873</v>
      </c>
    </row>
    <row r="7489" spans="1:12" x14ac:dyDescent="0.2">
      <c r="A7489" t="s">
        <v>15088</v>
      </c>
      <c r="B7489">
        <v>2021.03</v>
      </c>
      <c r="C7489">
        <v>104089</v>
      </c>
      <c r="E7489" t="s">
        <v>14872</v>
      </c>
      <c r="F7489" t="s">
        <v>1</v>
      </c>
      <c r="G7489">
        <v>0</v>
      </c>
      <c r="H7489" t="s">
        <v>14866</v>
      </c>
      <c r="I7489" t="s">
        <v>15058</v>
      </c>
      <c r="J7489" t="s">
        <v>14868</v>
      </c>
      <c r="K7489" t="s">
        <v>15087</v>
      </c>
      <c r="L7489" t="s">
        <v>14873</v>
      </c>
    </row>
    <row r="7490" spans="1:12" x14ac:dyDescent="0.2">
      <c r="A7490" t="s">
        <v>15088</v>
      </c>
      <c r="B7490">
        <v>2021.06</v>
      </c>
      <c r="C7490">
        <v>104853</v>
      </c>
      <c r="E7490" t="s">
        <v>14872</v>
      </c>
      <c r="F7490" t="s">
        <v>1</v>
      </c>
      <c r="G7490">
        <v>0</v>
      </c>
      <c r="H7490" t="s">
        <v>14866</v>
      </c>
      <c r="I7490" t="s">
        <v>15058</v>
      </c>
      <c r="J7490" t="s">
        <v>14868</v>
      </c>
      <c r="K7490" t="s">
        <v>15087</v>
      </c>
      <c r="L7490" t="s">
        <v>14873</v>
      </c>
    </row>
    <row r="7491" spans="1:12" x14ac:dyDescent="0.2">
      <c r="A7491" t="s">
        <v>15088</v>
      </c>
      <c r="B7491">
        <v>2021.09</v>
      </c>
      <c r="C7491">
        <v>105954</v>
      </c>
      <c r="E7491" t="s">
        <v>14872</v>
      </c>
      <c r="F7491" t="s">
        <v>1</v>
      </c>
      <c r="G7491">
        <v>0</v>
      </c>
      <c r="H7491" t="s">
        <v>14866</v>
      </c>
      <c r="I7491" t="s">
        <v>15058</v>
      </c>
      <c r="J7491" t="s">
        <v>14868</v>
      </c>
      <c r="K7491" t="s">
        <v>15087</v>
      </c>
      <c r="L7491" t="s">
        <v>14873</v>
      </c>
    </row>
    <row r="7492" spans="1:12" x14ac:dyDescent="0.2">
      <c r="A7492" t="s">
        <v>15088</v>
      </c>
      <c r="B7492">
        <v>2021.12</v>
      </c>
      <c r="C7492">
        <v>106587</v>
      </c>
      <c r="E7492" t="s">
        <v>14872</v>
      </c>
      <c r="F7492" t="s">
        <v>1</v>
      </c>
      <c r="G7492">
        <v>0</v>
      </c>
      <c r="H7492" t="s">
        <v>14866</v>
      </c>
      <c r="I7492" t="s">
        <v>15058</v>
      </c>
      <c r="J7492" t="s">
        <v>14868</v>
      </c>
      <c r="K7492" t="s">
        <v>15087</v>
      </c>
      <c r="L7492" t="s">
        <v>14873</v>
      </c>
    </row>
    <row r="7493" spans="1:12" x14ac:dyDescent="0.2">
      <c r="A7493" t="s">
        <v>15088</v>
      </c>
      <c r="B7493">
        <v>2022.03</v>
      </c>
      <c r="C7493">
        <v>107153</v>
      </c>
      <c r="E7493" t="s">
        <v>14872</v>
      </c>
      <c r="F7493" t="s">
        <v>1</v>
      </c>
      <c r="G7493">
        <v>0</v>
      </c>
      <c r="H7493" t="s">
        <v>14866</v>
      </c>
      <c r="I7493" t="s">
        <v>15058</v>
      </c>
      <c r="J7493" t="s">
        <v>14868</v>
      </c>
      <c r="K7493" t="s">
        <v>15087</v>
      </c>
      <c r="L7493" t="s">
        <v>14873</v>
      </c>
    </row>
    <row r="7494" spans="1:12" x14ac:dyDescent="0.2">
      <c r="A7494" t="s">
        <v>15088</v>
      </c>
      <c r="B7494">
        <v>2022.06</v>
      </c>
      <c r="C7494">
        <v>107510</v>
      </c>
      <c r="E7494" t="s">
        <v>14872</v>
      </c>
      <c r="F7494" t="s">
        <v>1</v>
      </c>
      <c r="G7494">
        <v>0</v>
      </c>
      <c r="H7494" t="s">
        <v>14866</v>
      </c>
      <c r="I7494" t="s">
        <v>15058</v>
      </c>
      <c r="J7494" t="s">
        <v>14868</v>
      </c>
      <c r="K7494" t="s">
        <v>15087</v>
      </c>
      <c r="L7494" t="s">
        <v>14873</v>
      </c>
    </row>
    <row r="7495" spans="1:12" x14ac:dyDescent="0.2">
      <c r="A7495" t="s">
        <v>15088</v>
      </c>
      <c r="B7495">
        <v>2022.09</v>
      </c>
      <c r="C7495">
        <v>108012</v>
      </c>
      <c r="E7495" t="s">
        <v>14865</v>
      </c>
      <c r="F7495" t="s">
        <v>1</v>
      </c>
      <c r="G7495">
        <v>0</v>
      </c>
      <c r="H7495" t="s">
        <v>14866</v>
      </c>
      <c r="I7495" t="s">
        <v>15058</v>
      </c>
      <c r="J7495" t="s">
        <v>14868</v>
      </c>
      <c r="K7495" t="s">
        <v>15087</v>
      </c>
      <c r="L7495" t="s">
        <v>14873</v>
      </c>
    </row>
    <row r="7496" spans="1:12" x14ac:dyDescent="0.2">
      <c r="A7496" t="s">
        <v>15089</v>
      </c>
      <c r="B7496">
        <v>2011.06</v>
      </c>
      <c r="E7496" t="s">
        <v>14875</v>
      </c>
      <c r="F7496" t="s">
        <v>1</v>
      </c>
      <c r="G7496">
        <v>0</v>
      </c>
      <c r="H7496" t="s">
        <v>14866</v>
      </c>
      <c r="I7496" t="s">
        <v>15058</v>
      </c>
      <c r="J7496" t="s">
        <v>14868</v>
      </c>
      <c r="K7496" t="s">
        <v>15087</v>
      </c>
      <c r="L7496" t="s">
        <v>14876</v>
      </c>
    </row>
    <row r="7497" spans="1:12" x14ac:dyDescent="0.2">
      <c r="A7497" t="s">
        <v>15089</v>
      </c>
      <c r="B7497">
        <v>2011.09</v>
      </c>
      <c r="E7497" t="s">
        <v>14875</v>
      </c>
      <c r="F7497" t="s">
        <v>1</v>
      </c>
      <c r="G7497">
        <v>0</v>
      </c>
      <c r="H7497" t="s">
        <v>14866</v>
      </c>
      <c r="I7497" t="s">
        <v>15058</v>
      </c>
      <c r="J7497" t="s">
        <v>14868</v>
      </c>
      <c r="K7497" t="s">
        <v>15087</v>
      </c>
      <c r="L7497" t="s">
        <v>14876</v>
      </c>
    </row>
    <row r="7498" spans="1:12" x14ac:dyDescent="0.2">
      <c r="A7498" t="s">
        <v>15089</v>
      </c>
      <c r="B7498">
        <v>2011.12</v>
      </c>
      <c r="E7498" t="s">
        <v>14875</v>
      </c>
      <c r="F7498" t="s">
        <v>1</v>
      </c>
      <c r="G7498">
        <v>0</v>
      </c>
      <c r="H7498" t="s">
        <v>14866</v>
      </c>
      <c r="I7498" t="s">
        <v>15058</v>
      </c>
      <c r="J7498" t="s">
        <v>14868</v>
      </c>
      <c r="K7498" t="s">
        <v>15087</v>
      </c>
      <c r="L7498" t="s">
        <v>14876</v>
      </c>
    </row>
    <row r="7499" spans="1:12" x14ac:dyDescent="0.2">
      <c r="A7499" t="s">
        <v>15089</v>
      </c>
      <c r="B7499">
        <v>2012.03</v>
      </c>
      <c r="E7499" t="s">
        <v>14875</v>
      </c>
      <c r="F7499" t="s">
        <v>1</v>
      </c>
      <c r="G7499">
        <v>0</v>
      </c>
      <c r="H7499" t="s">
        <v>14866</v>
      </c>
      <c r="I7499" t="s">
        <v>15058</v>
      </c>
      <c r="J7499" t="s">
        <v>14868</v>
      </c>
      <c r="K7499" t="s">
        <v>15087</v>
      </c>
      <c r="L7499" t="s">
        <v>14876</v>
      </c>
    </row>
    <row r="7500" spans="1:12" x14ac:dyDescent="0.2">
      <c r="A7500" t="s">
        <v>15089</v>
      </c>
      <c r="B7500">
        <v>2012.06</v>
      </c>
      <c r="E7500" t="s">
        <v>14875</v>
      </c>
      <c r="F7500" t="s">
        <v>1</v>
      </c>
      <c r="G7500">
        <v>0</v>
      </c>
      <c r="H7500" t="s">
        <v>14866</v>
      </c>
      <c r="I7500" t="s">
        <v>15058</v>
      </c>
      <c r="J7500" t="s">
        <v>14868</v>
      </c>
      <c r="K7500" t="s">
        <v>15087</v>
      </c>
      <c r="L7500" t="s">
        <v>14876</v>
      </c>
    </row>
    <row r="7501" spans="1:12" x14ac:dyDescent="0.2">
      <c r="A7501" t="s">
        <v>15089</v>
      </c>
      <c r="B7501">
        <v>2012.09</v>
      </c>
      <c r="E7501" t="s">
        <v>14875</v>
      </c>
      <c r="F7501" t="s">
        <v>1</v>
      </c>
      <c r="G7501">
        <v>0</v>
      </c>
      <c r="H7501" t="s">
        <v>14866</v>
      </c>
      <c r="I7501" t="s">
        <v>15058</v>
      </c>
      <c r="J7501" t="s">
        <v>14868</v>
      </c>
      <c r="K7501" t="s">
        <v>15087</v>
      </c>
      <c r="L7501" t="s">
        <v>14876</v>
      </c>
    </row>
    <row r="7502" spans="1:12" x14ac:dyDescent="0.2">
      <c r="A7502" t="s">
        <v>15089</v>
      </c>
      <c r="B7502">
        <v>2012.12</v>
      </c>
      <c r="E7502" t="s">
        <v>14875</v>
      </c>
      <c r="F7502" t="s">
        <v>1</v>
      </c>
      <c r="G7502">
        <v>0</v>
      </c>
      <c r="H7502" t="s">
        <v>14866</v>
      </c>
      <c r="I7502" t="s">
        <v>15058</v>
      </c>
      <c r="J7502" t="s">
        <v>14868</v>
      </c>
      <c r="K7502" t="s">
        <v>15087</v>
      </c>
      <c r="L7502" t="s">
        <v>14876</v>
      </c>
    </row>
    <row r="7503" spans="1:12" x14ac:dyDescent="0.2">
      <c r="A7503" t="s">
        <v>15089</v>
      </c>
      <c r="B7503">
        <v>2013.03</v>
      </c>
      <c r="E7503" t="s">
        <v>14875</v>
      </c>
      <c r="F7503" t="s">
        <v>1</v>
      </c>
      <c r="G7503">
        <v>0</v>
      </c>
      <c r="H7503" t="s">
        <v>14866</v>
      </c>
      <c r="I7503" t="s">
        <v>15058</v>
      </c>
      <c r="J7503" t="s">
        <v>14868</v>
      </c>
      <c r="K7503" t="s">
        <v>15087</v>
      </c>
      <c r="L7503" t="s">
        <v>14876</v>
      </c>
    </row>
    <row r="7504" spans="1:12" x14ac:dyDescent="0.2">
      <c r="A7504" t="s">
        <v>15089</v>
      </c>
      <c r="B7504">
        <v>2013.06</v>
      </c>
      <c r="E7504" t="s">
        <v>14875</v>
      </c>
      <c r="F7504" t="s">
        <v>1</v>
      </c>
      <c r="G7504">
        <v>0</v>
      </c>
      <c r="H7504" t="s">
        <v>14866</v>
      </c>
      <c r="I7504" t="s">
        <v>15058</v>
      </c>
      <c r="J7504" t="s">
        <v>14868</v>
      </c>
      <c r="K7504" t="s">
        <v>15087</v>
      </c>
      <c r="L7504" t="s">
        <v>14876</v>
      </c>
    </row>
    <row r="7505" spans="1:12" x14ac:dyDescent="0.2">
      <c r="A7505" t="s">
        <v>15089</v>
      </c>
      <c r="B7505">
        <v>2013.09</v>
      </c>
      <c r="E7505" t="s">
        <v>14875</v>
      </c>
      <c r="F7505" t="s">
        <v>1</v>
      </c>
      <c r="G7505">
        <v>0</v>
      </c>
      <c r="H7505" t="s">
        <v>14866</v>
      </c>
      <c r="I7505" t="s">
        <v>15058</v>
      </c>
      <c r="J7505" t="s">
        <v>14868</v>
      </c>
      <c r="K7505" t="s">
        <v>15087</v>
      </c>
      <c r="L7505" t="s">
        <v>14876</v>
      </c>
    </row>
    <row r="7506" spans="1:12" x14ac:dyDescent="0.2">
      <c r="A7506" t="s">
        <v>15089</v>
      </c>
      <c r="B7506">
        <v>2013.12</v>
      </c>
      <c r="E7506" t="s">
        <v>14875</v>
      </c>
      <c r="F7506" t="s">
        <v>1</v>
      </c>
      <c r="G7506">
        <v>0</v>
      </c>
      <c r="H7506" t="s">
        <v>14866</v>
      </c>
      <c r="I7506" t="s">
        <v>15058</v>
      </c>
      <c r="J7506" t="s">
        <v>14868</v>
      </c>
      <c r="K7506" t="s">
        <v>15087</v>
      </c>
      <c r="L7506" t="s">
        <v>14876</v>
      </c>
    </row>
    <row r="7507" spans="1:12" x14ac:dyDescent="0.2">
      <c r="A7507" t="s">
        <v>15089</v>
      </c>
      <c r="B7507">
        <v>2014.03</v>
      </c>
      <c r="E7507" t="s">
        <v>14875</v>
      </c>
      <c r="F7507" t="s">
        <v>1</v>
      </c>
      <c r="G7507">
        <v>0</v>
      </c>
      <c r="H7507" t="s">
        <v>14866</v>
      </c>
      <c r="I7507" t="s">
        <v>15058</v>
      </c>
      <c r="J7507" t="s">
        <v>14868</v>
      </c>
      <c r="K7507" t="s">
        <v>15087</v>
      </c>
      <c r="L7507" t="s">
        <v>14876</v>
      </c>
    </row>
    <row r="7508" spans="1:12" x14ac:dyDescent="0.2">
      <c r="A7508" t="s">
        <v>15089</v>
      </c>
      <c r="B7508">
        <v>2014.06</v>
      </c>
      <c r="E7508" t="s">
        <v>14875</v>
      </c>
      <c r="F7508" t="s">
        <v>1</v>
      </c>
      <c r="G7508">
        <v>0</v>
      </c>
      <c r="H7508" t="s">
        <v>14866</v>
      </c>
      <c r="I7508" t="s">
        <v>15058</v>
      </c>
      <c r="J7508" t="s">
        <v>14868</v>
      </c>
      <c r="K7508" t="s">
        <v>15087</v>
      </c>
      <c r="L7508" t="s">
        <v>14876</v>
      </c>
    </row>
    <row r="7509" spans="1:12" x14ac:dyDescent="0.2">
      <c r="A7509" t="s">
        <v>15089</v>
      </c>
      <c r="B7509">
        <v>2014.09</v>
      </c>
      <c r="E7509" t="s">
        <v>14875</v>
      </c>
      <c r="F7509" t="s">
        <v>1</v>
      </c>
      <c r="G7509">
        <v>0</v>
      </c>
      <c r="H7509" t="s">
        <v>14866</v>
      </c>
      <c r="I7509" t="s">
        <v>15058</v>
      </c>
      <c r="J7509" t="s">
        <v>14868</v>
      </c>
      <c r="K7509" t="s">
        <v>15087</v>
      </c>
      <c r="L7509" t="s">
        <v>14876</v>
      </c>
    </row>
    <row r="7510" spans="1:12" x14ac:dyDescent="0.2">
      <c r="A7510" t="s">
        <v>15089</v>
      </c>
      <c r="B7510">
        <v>2014.12</v>
      </c>
      <c r="E7510" t="s">
        <v>14875</v>
      </c>
      <c r="F7510" t="s">
        <v>1</v>
      </c>
      <c r="G7510">
        <v>0</v>
      </c>
      <c r="H7510" t="s">
        <v>14866</v>
      </c>
      <c r="I7510" t="s">
        <v>15058</v>
      </c>
      <c r="J7510" t="s">
        <v>14868</v>
      </c>
      <c r="K7510" t="s">
        <v>15087</v>
      </c>
      <c r="L7510" t="s">
        <v>14876</v>
      </c>
    </row>
    <row r="7511" spans="1:12" x14ac:dyDescent="0.2">
      <c r="A7511" t="s">
        <v>15089</v>
      </c>
      <c r="B7511">
        <v>2015.03</v>
      </c>
      <c r="E7511" t="s">
        <v>14875</v>
      </c>
      <c r="F7511" t="s">
        <v>1</v>
      </c>
      <c r="G7511">
        <v>0</v>
      </c>
      <c r="H7511" t="s">
        <v>14866</v>
      </c>
      <c r="I7511" t="s">
        <v>15058</v>
      </c>
      <c r="J7511" t="s">
        <v>14868</v>
      </c>
      <c r="K7511" t="s">
        <v>15087</v>
      </c>
      <c r="L7511" t="s">
        <v>14876</v>
      </c>
    </row>
    <row r="7512" spans="1:12" x14ac:dyDescent="0.2">
      <c r="A7512" t="s">
        <v>15089</v>
      </c>
      <c r="B7512">
        <v>2015.06</v>
      </c>
      <c r="E7512" t="s">
        <v>14875</v>
      </c>
      <c r="F7512" t="s">
        <v>1</v>
      </c>
      <c r="G7512">
        <v>0</v>
      </c>
      <c r="H7512" t="s">
        <v>14866</v>
      </c>
      <c r="I7512" t="s">
        <v>15058</v>
      </c>
      <c r="J7512" t="s">
        <v>14868</v>
      </c>
      <c r="K7512" t="s">
        <v>15087</v>
      </c>
      <c r="L7512" t="s">
        <v>14876</v>
      </c>
    </row>
    <row r="7513" spans="1:12" x14ac:dyDescent="0.2">
      <c r="A7513" t="s">
        <v>15089</v>
      </c>
      <c r="B7513">
        <v>2015.09</v>
      </c>
      <c r="E7513" t="s">
        <v>14875</v>
      </c>
      <c r="F7513" t="s">
        <v>1</v>
      </c>
      <c r="G7513">
        <v>0</v>
      </c>
      <c r="H7513" t="s">
        <v>14866</v>
      </c>
      <c r="I7513" t="s">
        <v>15058</v>
      </c>
      <c r="J7513" t="s">
        <v>14868</v>
      </c>
      <c r="K7513" t="s">
        <v>15087</v>
      </c>
      <c r="L7513" t="s">
        <v>14876</v>
      </c>
    </row>
    <row r="7514" spans="1:12" x14ac:dyDescent="0.2">
      <c r="A7514" t="s">
        <v>15089</v>
      </c>
      <c r="B7514">
        <v>2015.12</v>
      </c>
      <c r="E7514" t="s">
        <v>14875</v>
      </c>
      <c r="F7514" t="s">
        <v>1</v>
      </c>
      <c r="G7514">
        <v>0</v>
      </c>
      <c r="H7514" t="s">
        <v>14866</v>
      </c>
      <c r="I7514" t="s">
        <v>15058</v>
      </c>
      <c r="J7514" t="s">
        <v>14868</v>
      </c>
      <c r="K7514" t="s">
        <v>15087</v>
      </c>
      <c r="L7514" t="s">
        <v>14876</v>
      </c>
    </row>
    <row r="7515" spans="1:12" x14ac:dyDescent="0.2">
      <c r="A7515" t="s">
        <v>15089</v>
      </c>
      <c r="B7515">
        <v>2016.03</v>
      </c>
      <c r="E7515" t="s">
        <v>14875</v>
      </c>
      <c r="F7515" t="s">
        <v>1</v>
      </c>
      <c r="G7515">
        <v>0</v>
      </c>
      <c r="H7515" t="s">
        <v>14866</v>
      </c>
      <c r="I7515" t="s">
        <v>15058</v>
      </c>
      <c r="J7515" t="s">
        <v>14868</v>
      </c>
      <c r="K7515" t="s">
        <v>15087</v>
      </c>
      <c r="L7515" t="s">
        <v>14876</v>
      </c>
    </row>
    <row r="7516" spans="1:12" x14ac:dyDescent="0.2">
      <c r="A7516" t="s">
        <v>15089</v>
      </c>
      <c r="B7516">
        <v>2016.06</v>
      </c>
      <c r="E7516" t="s">
        <v>14875</v>
      </c>
      <c r="F7516" t="s">
        <v>1</v>
      </c>
      <c r="G7516">
        <v>0</v>
      </c>
      <c r="H7516" t="s">
        <v>14866</v>
      </c>
      <c r="I7516" t="s">
        <v>15058</v>
      </c>
      <c r="J7516" t="s">
        <v>14868</v>
      </c>
      <c r="K7516" t="s">
        <v>15087</v>
      </c>
      <c r="L7516" t="s">
        <v>14876</v>
      </c>
    </row>
    <row r="7517" spans="1:12" x14ac:dyDescent="0.2">
      <c r="A7517" t="s">
        <v>15089</v>
      </c>
      <c r="B7517">
        <v>2016.09</v>
      </c>
      <c r="E7517" t="s">
        <v>14875</v>
      </c>
      <c r="F7517" t="s">
        <v>1</v>
      </c>
      <c r="G7517">
        <v>0</v>
      </c>
      <c r="H7517" t="s">
        <v>14866</v>
      </c>
      <c r="I7517" t="s">
        <v>15058</v>
      </c>
      <c r="J7517" t="s">
        <v>14868</v>
      </c>
      <c r="K7517" t="s">
        <v>15087</v>
      </c>
      <c r="L7517" t="s">
        <v>14876</v>
      </c>
    </row>
    <row r="7518" spans="1:12" x14ac:dyDescent="0.2">
      <c r="A7518" t="s">
        <v>15089</v>
      </c>
      <c r="B7518">
        <v>2016.12</v>
      </c>
      <c r="E7518" t="s">
        <v>14875</v>
      </c>
      <c r="F7518" t="s">
        <v>1</v>
      </c>
      <c r="G7518">
        <v>0</v>
      </c>
      <c r="H7518" t="s">
        <v>14866</v>
      </c>
      <c r="I7518" t="s">
        <v>15058</v>
      </c>
      <c r="J7518" t="s">
        <v>14868</v>
      </c>
      <c r="K7518" t="s">
        <v>15087</v>
      </c>
      <c r="L7518" t="s">
        <v>14876</v>
      </c>
    </row>
    <row r="7519" spans="1:12" x14ac:dyDescent="0.2">
      <c r="A7519" t="s">
        <v>15089</v>
      </c>
      <c r="B7519">
        <v>2017.03</v>
      </c>
      <c r="E7519" t="s">
        <v>14875</v>
      </c>
      <c r="F7519" t="s">
        <v>1</v>
      </c>
      <c r="G7519">
        <v>0</v>
      </c>
      <c r="H7519" t="s">
        <v>14866</v>
      </c>
      <c r="I7519" t="s">
        <v>15058</v>
      </c>
      <c r="J7519" t="s">
        <v>14868</v>
      </c>
      <c r="K7519" t="s">
        <v>15087</v>
      </c>
      <c r="L7519" t="s">
        <v>14876</v>
      </c>
    </row>
    <row r="7520" spans="1:12" x14ac:dyDescent="0.2">
      <c r="A7520" t="s">
        <v>15089</v>
      </c>
      <c r="B7520">
        <v>2017.06</v>
      </c>
      <c r="E7520" t="s">
        <v>14875</v>
      </c>
      <c r="F7520" t="s">
        <v>1</v>
      </c>
      <c r="G7520">
        <v>0</v>
      </c>
      <c r="H7520" t="s">
        <v>14866</v>
      </c>
      <c r="I7520" t="s">
        <v>15058</v>
      </c>
      <c r="J7520" t="s">
        <v>14868</v>
      </c>
      <c r="K7520" t="s">
        <v>15087</v>
      </c>
      <c r="L7520" t="s">
        <v>14876</v>
      </c>
    </row>
    <row r="7521" spans="1:12" x14ac:dyDescent="0.2">
      <c r="A7521" t="s">
        <v>15089</v>
      </c>
      <c r="B7521">
        <v>2017.09</v>
      </c>
      <c r="E7521" t="s">
        <v>14875</v>
      </c>
      <c r="F7521" t="s">
        <v>1</v>
      </c>
      <c r="G7521">
        <v>0</v>
      </c>
      <c r="H7521" t="s">
        <v>14866</v>
      </c>
      <c r="I7521" t="s">
        <v>15058</v>
      </c>
      <c r="J7521" t="s">
        <v>14868</v>
      </c>
      <c r="K7521" t="s">
        <v>15087</v>
      </c>
      <c r="L7521" t="s">
        <v>14876</v>
      </c>
    </row>
    <row r="7522" spans="1:12" x14ac:dyDescent="0.2">
      <c r="A7522" t="s">
        <v>15089</v>
      </c>
      <c r="B7522">
        <v>2017.12</v>
      </c>
      <c r="E7522" t="s">
        <v>14875</v>
      </c>
      <c r="F7522" t="s">
        <v>1</v>
      </c>
      <c r="G7522">
        <v>0</v>
      </c>
      <c r="H7522" t="s">
        <v>14866</v>
      </c>
      <c r="I7522" t="s">
        <v>15058</v>
      </c>
      <c r="J7522" t="s">
        <v>14868</v>
      </c>
      <c r="K7522" t="s">
        <v>15087</v>
      </c>
      <c r="L7522" t="s">
        <v>14876</v>
      </c>
    </row>
    <row r="7523" spans="1:12" x14ac:dyDescent="0.2">
      <c r="A7523" t="s">
        <v>15089</v>
      </c>
      <c r="B7523">
        <v>2018.03</v>
      </c>
      <c r="E7523" t="s">
        <v>14875</v>
      </c>
      <c r="F7523" t="s">
        <v>1</v>
      </c>
      <c r="G7523">
        <v>0</v>
      </c>
      <c r="H7523" t="s">
        <v>14866</v>
      </c>
      <c r="I7523" t="s">
        <v>15058</v>
      </c>
      <c r="J7523" t="s">
        <v>14868</v>
      </c>
      <c r="K7523" t="s">
        <v>15087</v>
      </c>
      <c r="L7523" t="s">
        <v>14876</v>
      </c>
    </row>
    <row r="7524" spans="1:12" x14ac:dyDescent="0.2">
      <c r="A7524" t="s">
        <v>15089</v>
      </c>
      <c r="B7524">
        <v>2018.06</v>
      </c>
      <c r="E7524" t="s">
        <v>14875</v>
      </c>
      <c r="F7524" t="s">
        <v>1</v>
      </c>
      <c r="G7524">
        <v>0</v>
      </c>
      <c r="H7524" t="s">
        <v>14866</v>
      </c>
      <c r="I7524" t="s">
        <v>15058</v>
      </c>
      <c r="J7524" t="s">
        <v>14868</v>
      </c>
      <c r="K7524" t="s">
        <v>15087</v>
      </c>
      <c r="L7524" t="s">
        <v>14876</v>
      </c>
    </row>
    <row r="7525" spans="1:12" x14ac:dyDescent="0.2">
      <c r="A7525" t="s">
        <v>15089</v>
      </c>
      <c r="B7525">
        <v>2018.09</v>
      </c>
      <c r="E7525" t="s">
        <v>14875</v>
      </c>
      <c r="F7525" t="s">
        <v>1</v>
      </c>
      <c r="G7525">
        <v>0</v>
      </c>
      <c r="H7525" t="s">
        <v>14866</v>
      </c>
      <c r="I7525" t="s">
        <v>15058</v>
      </c>
      <c r="J7525" t="s">
        <v>14868</v>
      </c>
      <c r="K7525" t="s">
        <v>15087</v>
      </c>
      <c r="L7525" t="s">
        <v>14876</v>
      </c>
    </row>
    <row r="7526" spans="1:12" x14ac:dyDescent="0.2">
      <c r="A7526" t="s">
        <v>15089</v>
      </c>
      <c r="B7526">
        <v>2018.12</v>
      </c>
      <c r="E7526" t="s">
        <v>14875</v>
      </c>
      <c r="F7526" t="s">
        <v>1</v>
      </c>
      <c r="G7526">
        <v>0</v>
      </c>
      <c r="H7526" t="s">
        <v>14866</v>
      </c>
      <c r="I7526" t="s">
        <v>15058</v>
      </c>
      <c r="J7526" t="s">
        <v>14868</v>
      </c>
      <c r="K7526" t="s">
        <v>15087</v>
      </c>
      <c r="L7526" t="s">
        <v>14876</v>
      </c>
    </row>
    <row r="7527" spans="1:12" x14ac:dyDescent="0.2">
      <c r="A7527" t="s">
        <v>15089</v>
      </c>
      <c r="B7527">
        <v>2019.03</v>
      </c>
      <c r="E7527" t="s">
        <v>14875</v>
      </c>
      <c r="F7527" t="s">
        <v>1</v>
      </c>
      <c r="G7527">
        <v>0</v>
      </c>
      <c r="H7527" t="s">
        <v>14866</v>
      </c>
      <c r="I7527" t="s">
        <v>15058</v>
      </c>
      <c r="J7527" t="s">
        <v>14868</v>
      </c>
      <c r="K7527" t="s">
        <v>15087</v>
      </c>
      <c r="L7527" t="s">
        <v>14876</v>
      </c>
    </row>
    <row r="7528" spans="1:12" x14ac:dyDescent="0.2">
      <c r="A7528" t="s">
        <v>15089</v>
      </c>
      <c r="B7528">
        <v>2019.06</v>
      </c>
      <c r="E7528" t="s">
        <v>14875</v>
      </c>
      <c r="F7528" t="s">
        <v>1</v>
      </c>
      <c r="G7528">
        <v>0</v>
      </c>
      <c r="H7528" t="s">
        <v>14866</v>
      </c>
      <c r="I7528" t="s">
        <v>15058</v>
      </c>
      <c r="J7528" t="s">
        <v>14868</v>
      </c>
      <c r="K7528" t="s">
        <v>15087</v>
      </c>
      <c r="L7528" t="s">
        <v>14876</v>
      </c>
    </row>
    <row r="7529" spans="1:12" x14ac:dyDescent="0.2">
      <c r="A7529" t="s">
        <v>15089</v>
      </c>
      <c r="B7529">
        <v>2019.09</v>
      </c>
      <c r="E7529" t="s">
        <v>14875</v>
      </c>
      <c r="F7529" t="s">
        <v>1</v>
      </c>
      <c r="G7529">
        <v>0</v>
      </c>
      <c r="H7529" t="s">
        <v>14866</v>
      </c>
      <c r="I7529" t="s">
        <v>15058</v>
      </c>
      <c r="J7529" t="s">
        <v>14868</v>
      </c>
      <c r="K7529" t="s">
        <v>15087</v>
      </c>
      <c r="L7529" t="s">
        <v>14876</v>
      </c>
    </row>
    <row r="7530" spans="1:12" x14ac:dyDescent="0.2">
      <c r="A7530" t="s">
        <v>15089</v>
      </c>
      <c r="B7530">
        <v>2019.12</v>
      </c>
      <c r="E7530" t="s">
        <v>14875</v>
      </c>
      <c r="F7530" t="s">
        <v>1</v>
      </c>
      <c r="G7530">
        <v>0</v>
      </c>
      <c r="H7530" t="s">
        <v>14866</v>
      </c>
      <c r="I7530" t="s">
        <v>15058</v>
      </c>
      <c r="J7530" t="s">
        <v>14868</v>
      </c>
      <c r="K7530" t="s">
        <v>15087</v>
      </c>
      <c r="L7530" t="s">
        <v>14876</v>
      </c>
    </row>
    <row r="7531" spans="1:12" x14ac:dyDescent="0.2">
      <c r="A7531" t="s">
        <v>15089</v>
      </c>
      <c r="B7531">
        <v>2020.03</v>
      </c>
      <c r="E7531" t="s">
        <v>14875</v>
      </c>
      <c r="F7531" t="s">
        <v>1</v>
      </c>
      <c r="G7531">
        <v>0</v>
      </c>
      <c r="H7531" t="s">
        <v>14866</v>
      </c>
      <c r="I7531" t="s">
        <v>15058</v>
      </c>
      <c r="J7531" t="s">
        <v>14868</v>
      </c>
      <c r="K7531" t="s">
        <v>15087</v>
      </c>
      <c r="L7531" t="s">
        <v>14876</v>
      </c>
    </row>
    <row r="7532" spans="1:12" x14ac:dyDescent="0.2">
      <c r="A7532" t="s">
        <v>15089</v>
      </c>
      <c r="B7532">
        <v>2020.06</v>
      </c>
      <c r="E7532" t="s">
        <v>14875</v>
      </c>
      <c r="F7532" t="s">
        <v>1</v>
      </c>
      <c r="G7532">
        <v>0</v>
      </c>
      <c r="H7532" t="s">
        <v>14866</v>
      </c>
      <c r="I7532" t="s">
        <v>15058</v>
      </c>
      <c r="J7532" t="s">
        <v>14868</v>
      </c>
      <c r="K7532" t="s">
        <v>15087</v>
      </c>
      <c r="L7532" t="s">
        <v>14876</v>
      </c>
    </row>
    <row r="7533" spans="1:12" x14ac:dyDescent="0.2">
      <c r="A7533" t="s">
        <v>15089</v>
      </c>
      <c r="B7533">
        <v>2020.09</v>
      </c>
      <c r="E7533" t="s">
        <v>14875</v>
      </c>
      <c r="F7533" t="s">
        <v>1</v>
      </c>
      <c r="G7533">
        <v>0</v>
      </c>
      <c r="H7533" t="s">
        <v>14866</v>
      </c>
      <c r="I7533" t="s">
        <v>15058</v>
      </c>
      <c r="J7533" t="s">
        <v>14868</v>
      </c>
      <c r="K7533" t="s">
        <v>15087</v>
      </c>
      <c r="L7533" t="s">
        <v>14876</v>
      </c>
    </row>
    <row r="7534" spans="1:12" x14ac:dyDescent="0.2">
      <c r="A7534" t="s">
        <v>15089</v>
      </c>
      <c r="B7534">
        <v>2020.12</v>
      </c>
      <c r="E7534" t="s">
        <v>14875</v>
      </c>
      <c r="F7534" t="s">
        <v>1</v>
      </c>
      <c r="G7534">
        <v>0</v>
      </c>
      <c r="H7534" t="s">
        <v>14866</v>
      </c>
      <c r="I7534" t="s">
        <v>15058</v>
      </c>
      <c r="J7534" t="s">
        <v>14868</v>
      </c>
      <c r="K7534" t="s">
        <v>15087</v>
      </c>
      <c r="L7534" t="s">
        <v>14876</v>
      </c>
    </row>
    <row r="7535" spans="1:12" x14ac:dyDescent="0.2">
      <c r="A7535" t="s">
        <v>15089</v>
      </c>
      <c r="B7535">
        <v>2021.03</v>
      </c>
      <c r="E7535" t="s">
        <v>14875</v>
      </c>
      <c r="F7535" t="s">
        <v>1</v>
      </c>
      <c r="G7535">
        <v>0</v>
      </c>
      <c r="H7535" t="s">
        <v>14866</v>
      </c>
      <c r="I7535" t="s">
        <v>15058</v>
      </c>
      <c r="J7535" t="s">
        <v>14868</v>
      </c>
      <c r="K7535" t="s">
        <v>15087</v>
      </c>
      <c r="L7535" t="s">
        <v>14876</v>
      </c>
    </row>
    <row r="7536" spans="1:12" x14ac:dyDescent="0.2">
      <c r="A7536" t="s">
        <v>15089</v>
      </c>
      <c r="B7536">
        <v>2021.06</v>
      </c>
      <c r="E7536" t="s">
        <v>14875</v>
      </c>
      <c r="F7536" t="s">
        <v>1</v>
      </c>
      <c r="G7536">
        <v>0</v>
      </c>
      <c r="H7536" t="s">
        <v>14866</v>
      </c>
      <c r="I7536" t="s">
        <v>15058</v>
      </c>
      <c r="J7536" t="s">
        <v>14868</v>
      </c>
      <c r="K7536" t="s">
        <v>15087</v>
      </c>
      <c r="L7536" t="s">
        <v>14876</v>
      </c>
    </row>
    <row r="7537" spans="1:12" x14ac:dyDescent="0.2">
      <c r="A7537" t="s">
        <v>15089</v>
      </c>
      <c r="B7537">
        <v>2021.09</v>
      </c>
      <c r="E7537" t="s">
        <v>14875</v>
      </c>
      <c r="F7537" t="s">
        <v>1</v>
      </c>
      <c r="G7537">
        <v>0</v>
      </c>
      <c r="H7537" t="s">
        <v>14866</v>
      </c>
      <c r="I7537" t="s">
        <v>15058</v>
      </c>
      <c r="J7537" t="s">
        <v>14868</v>
      </c>
      <c r="K7537" t="s">
        <v>15087</v>
      </c>
      <c r="L7537" t="s">
        <v>14876</v>
      </c>
    </row>
    <row r="7538" spans="1:12" x14ac:dyDescent="0.2">
      <c r="A7538" t="s">
        <v>15089</v>
      </c>
      <c r="B7538">
        <v>2021.12</v>
      </c>
      <c r="E7538" t="s">
        <v>14875</v>
      </c>
      <c r="F7538" t="s">
        <v>1</v>
      </c>
      <c r="G7538">
        <v>0</v>
      </c>
      <c r="H7538" t="s">
        <v>14866</v>
      </c>
      <c r="I7538" t="s">
        <v>15058</v>
      </c>
      <c r="J7538" t="s">
        <v>14868</v>
      </c>
      <c r="K7538" t="s">
        <v>15087</v>
      </c>
      <c r="L7538" t="s">
        <v>14876</v>
      </c>
    </row>
    <row r="7539" spans="1:12" x14ac:dyDescent="0.2">
      <c r="A7539" t="s">
        <v>15089</v>
      </c>
      <c r="B7539">
        <v>2022.03</v>
      </c>
      <c r="E7539" t="s">
        <v>14875</v>
      </c>
      <c r="F7539" t="s">
        <v>1</v>
      </c>
      <c r="G7539">
        <v>0</v>
      </c>
      <c r="H7539" t="s">
        <v>14866</v>
      </c>
      <c r="I7539" t="s">
        <v>15058</v>
      </c>
      <c r="J7539" t="s">
        <v>14868</v>
      </c>
      <c r="K7539" t="s">
        <v>15087</v>
      </c>
      <c r="L7539" t="s">
        <v>14876</v>
      </c>
    </row>
    <row r="7540" spans="1:12" x14ac:dyDescent="0.2">
      <c r="A7540" t="s">
        <v>15089</v>
      </c>
      <c r="B7540">
        <v>2022.06</v>
      </c>
      <c r="E7540" t="s">
        <v>14875</v>
      </c>
      <c r="F7540" t="s">
        <v>1</v>
      </c>
      <c r="G7540">
        <v>0</v>
      </c>
      <c r="H7540" t="s">
        <v>14866</v>
      </c>
      <c r="I7540" t="s">
        <v>15058</v>
      </c>
      <c r="J7540" t="s">
        <v>14868</v>
      </c>
      <c r="K7540" t="s">
        <v>15087</v>
      </c>
      <c r="L7540" t="s">
        <v>14876</v>
      </c>
    </row>
    <row r="7541" spans="1:12" x14ac:dyDescent="0.2">
      <c r="A7541" t="s">
        <v>15089</v>
      </c>
      <c r="B7541">
        <v>2022.09</v>
      </c>
      <c r="E7541" t="s">
        <v>14875</v>
      </c>
      <c r="F7541" t="s">
        <v>1</v>
      </c>
      <c r="G7541">
        <v>0</v>
      </c>
      <c r="H7541" t="s">
        <v>14866</v>
      </c>
      <c r="I7541" t="s">
        <v>15058</v>
      </c>
      <c r="J7541" t="s">
        <v>14868</v>
      </c>
      <c r="K7541" t="s">
        <v>15087</v>
      </c>
      <c r="L7541" t="s">
        <v>14876</v>
      </c>
    </row>
    <row r="7542" spans="1:12" x14ac:dyDescent="0.2">
      <c r="A7542" t="s">
        <v>15090</v>
      </c>
      <c r="B7542">
        <v>2011.06</v>
      </c>
      <c r="C7542">
        <v>205233</v>
      </c>
      <c r="E7542" t="s">
        <v>14865</v>
      </c>
      <c r="F7542" t="s">
        <v>1</v>
      </c>
      <c r="G7542">
        <v>0</v>
      </c>
      <c r="H7542" t="s">
        <v>14866</v>
      </c>
      <c r="I7542" t="s">
        <v>15058</v>
      </c>
      <c r="J7542" t="s">
        <v>14868</v>
      </c>
      <c r="K7542" t="s">
        <v>15091</v>
      </c>
      <c r="L7542" t="s">
        <v>14870</v>
      </c>
    </row>
    <row r="7543" spans="1:12" x14ac:dyDescent="0.2">
      <c r="A7543" t="s">
        <v>15090</v>
      </c>
      <c r="B7543">
        <v>2011.09</v>
      </c>
      <c r="C7543">
        <v>206194</v>
      </c>
      <c r="E7543" t="s">
        <v>14865</v>
      </c>
      <c r="F7543" t="s">
        <v>1</v>
      </c>
      <c r="G7543">
        <v>0</v>
      </c>
      <c r="H7543" t="s">
        <v>14866</v>
      </c>
      <c r="I7543" t="s">
        <v>15058</v>
      </c>
      <c r="J7543" t="s">
        <v>14868</v>
      </c>
      <c r="K7543" t="s">
        <v>15091</v>
      </c>
      <c r="L7543" t="s">
        <v>14870</v>
      </c>
    </row>
    <row r="7544" spans="1:12" x14ac:dyDescent="0.2">
      <c r="A7544" t="s">
        <v>15090</v>
      </c>
      <c r="B7544">
        <v>2011.12</v>
      </c>
      <c r="C7544">
        <v>208342</v>
      </c>
      <c r="E7544" t="s">
        <v>14865</v>
      </c>
      <c r="F7544" t="s">
        <v>1</v>
      </c>
      <c r="G7544">
        <v>0</v>
      </c>
      <c r="H7544" t="s">
        <v>14866</v>
      </c>
      <c r="I7544" t="s">
        <v>15058</v>
      </c>
      <c r="J7544" t="s">
        <v>14868</v>
      </c>
      <c r="K7544" t="s">
        <v>15091</v>
      </c>
      <c r="L7544" t="s">
        <v>14870</v>
      </c>
    </row>
    <row r="7545" spans="1:12" x14ac:dyDescent="0.2">
      <c r="A7545" t="s">
        <v>15090</v>
      </c>
      <c r="B7545">
        <v>2012.03</v>
      </c>
      <c r="C7545">
        <v>203974</v>
      </c>
      <c r="E7545" t="s">
        <v>14865</v>
      </c>
      <c r="F7545" t="s">
        <v>1</v>
      </c>
      <c r="G7545">
        <v>0</v>
      </c>
      <c r="H7545" t="s">
        <v>14866</v>
      </c>
      <c r="I7545" t="s">
        <v>15058</v>
      </c>
      <c r="J7545" t="s">
        <v>14868</v>
      </c>
      <c r="K7545" t="s">
        <v>15091</v>
      </c>
      <c r="L7545" t="s">
        <v>14870</v>
      </c>
    </row>
    <row r="7546" spans="1:12" x14ac:dyDescent="0.2">
      <c r="A7546" t="s">
        <v>15090</v>
      </c>
      <c r="B7546">
        <v>2012.06</v>
      </c>
      <c r="C7546">
        <v>207150</v>
      </c>
      <c r="E7546" t="s">
        <v>14865</v>
      </c>
      <c r="F7546" t="s">
        <v>1</v>
      </c>
      <c r="G7546">
        <v>0</v>
      </c>
      <c r="H7546" t="s">
        <v>14866</v>
      </c>
      <c r="I7546" t="s">
        <v>15058</v>
      </c>
      <c r="J7546" t="s">
        <v>14868</v>
      </c>
      <c r="K7546" t="s">
        <v>15091</v>
      </c>
      <c r="L7546" t="s">
        <v>14870</v>
      </c>
    </row>
    <row r="7547" spans="1:12" x14ac:dyDescent="0.2">
      <c r="A7547" t="s">
        <v>15090</v>
      </c>
      <c r="B7547">
        <v>2012.09</v>
      </c>
      <c r="C7547">
        <v>205417</v>
      </c>
      <c r="E7547" t="s">
        <v>14865</v>
      </c>
      <c r="F7547" t="s">
        <v>1</v>
      </c>
      <c r="G7547">
        <v>0</v>
      </c>
      <c r="H7547" t="s">
        <v>14866</v>
      </c>
      <c r="I7547" t="s">
        <v>15058</v>
      </c>
      <c r="J7547" t="s">
        <v>14868</v>
      </c>
      <c r="K7547" t="s">
        <v>15091</v>
      </c>
      <c r="L7547" t="s">
        <v>14870</v>
      </c>
    </row>
    <row r="7548" spans="1:12" x14ac:dyDescent="0.2">
      <c r="A7548" t="s">
        <v>15090</v>
      </c>
      <c r="B7548">
        <v>2012.12</v>
      </c>
      <c r="C7548">
        <v>207664</v>
      </c>
      <c r="E7548" t="s">
        <v>14865</v>
      </c>
      <c r="F7548" t="s">
        <v>1</v>
      </c>
      <c r="G7548">
        <v>0</v>
      </c>
      <c r="H7548" t="s">
        <v>14866</v>
      </c>
      <c r="I7548" t="s">
        <v>15058</v>
      </c>
      <c r="J7548" t="s">
        <v>14868</v>
      </c>
      <c r="K7548" t="s">
        <v>15091</v>
      </c>
      <c r="L7548" t="s">
        <v>14870</v>
      </c>
    </row>
    <row r="7549" spans="1:12" x14ac:dyDescent="0.2">
      <c r="A7549" t="s">
        <v>15090</v>
      </c>
      <c r="B7549">
        <v>2013.03</v>
      </c>
      <c r="C7549">
        <v>204268</v>
      </c>
      <c r="E7549" t="s">
        <v>14865</v>
      </c>
      <c r="F7549" t="s">
        <v>1</v>
      </c>
      <c r="G7549">
        <v>0</v>
      </c>
      <c r="H7549" t="s">
        <v>14866</v>
      </c>
      <c r="I7549" t="s">
        <v>15058</v>
      </c>
      <c r="J7549" t="s">
        <v>14868</v>
      </c>
      <c r="K7549" t="s">
        <v>15091</v>
      </c>
      <c r="L7549" t="s">
        <v>14870</v>
      </c>
    </row>
    <row r="7550" spans="1:12" x14ac:dyDescent="0.2">
      <c r="A7550" t="s">
        <v>15090</v>
      </c>
      <c r="B7550">
        <v>2013.06</v>
      </c>
      <c r="C7550">
        <v>207988</v>
      </c>
      <c r="E7550" t="s">
        <v>14865</v>
      </c>
      <c r="F7550" t="s">
        <v>1</v>
      </c>
      <c r="G7550">
        <v>0</v>
      </c>
      <c r="H7550" t="s">
        <v>14866</v>
      </c>
      <c r="I7550" t="s">
        <v>15058</v>
      </c>
      <c r="J7550" t="s">
        <v>14868</v>
      </c>
      <c r="K7550" t="s">
        <v>15091</v>
      </c>
      <c r="L7550" t="s">
        <v>14870</v>
      </c>
    </row>
    <row r="7551" spans="1:12" x14ac:dyDescent="0.2">
      <c r="A7551" t="s">
        <v>15090</v>
      </c>
      <c r="B7551">
        <v>2013.09</v>
      </c>
      <c r="C7551">
        <v>206329</v>
      </c>
      <c r="E7551" t="s">
        <v>14865</v>
      </c>
      <c r="F7551" t="s">
        <v>1</v>
      </c>
      <c r="G7551">
        <v>0</v>
      </c>
      <c r="H7551" t="s">
        <v>14866</v>
      </c>
      <c r="I7551" t="s">
        <v>15058</v>
      </c>
      <c r="J7551" t="s">
        <v>14868</v>
      </c>
      <c r="K7551" t="s">
        <v>15091</v>
      </c>
      <c r="L7551" t="s">
        <v>14870</v>
      </c>
    </row>
    <row r="7552" spans="1:12" x14ac:dyDescent="0.2">
      <c r="A7552" t="s">
        <v>15090</v>
      </c>
      <c r="B7552">
        <v>2013.12</v>
      </c>
      <c r="C7552">
        <v>209737</v>
      </c>
      <c r="E7552" t="s">
        <v>14865</v>
      </c>
      <c r="F7552" t="s">
        <v>1</v>
      </c>
      <c r="G7552">
        <v>0</v>
      </c>
      <c r="H7552" t="s">
        <v>14866</v>
      </c>
      <c r="I7552" t="s">
        <v>15058</v>
      </c>
      <c r="J7552" t="s">
        <v>14868</v>
      </c>
      <c r="K7552" t="s">
        <v>15091</v>
      </c>
      <c r="L7552" t="s">
        <v>14870</v>
      </c>
    </row>
    <row r="7553" spans="1:12" x14ac:dyDescent="0.2">
      <c r="A7553" t="s">
        <v>15090</v>
      </c>
      <c r="B7553">
        <v>2014.03</v>
      </c>
      <c r="C7553">
        <v>207273</v>
      </c>
      <c r="E7553" t="s">
        <v>14865</v>
      </c>
      <c r="F7553" t="s">
        <v>1</v>
      </c>
      <c r="G7553">
        <v>0</v>
      </c>
      <c r="H7553" t="s">
        <v>14866</v>
      </c>
      <c r="I7553" t="s">
        <v>15058</v>
      </c>
      <c r="J7553" t="s">
        <v>14868</v>
      </c>
      <c r="K7553" t="s">
        <v>15091</v>
      </c>
      <c r="L7553" t="s">
        <v>14870</v>
      </c>
    </row>
    <row r="7554" spans="1:12" x14ac:dyDescent="0.2">
      <c r="A7554" t="s">
        <v>15090</v>
      </c>
      <c r="B7554">
        <v>2014.06</v>
      </c>
      <c r="C7554">
        <v>209917</v>
      </c>
      <c r="E7554" t="s">
        <v>14865</v>
      </c>
      <c r="F7554" t="s">
        <v>1</v>
      </c>
      <c r="G7554">
        <v>0</v>
      </c>
      <c r="H7554" t="s">
        <v>14866</v>
      </c>
      <c r="I7554" t="s">
        <v>15058</v>
      </c>
      <c r="J7554" t="s">
        <v>14868</v>
      </c>
      <c r="K7554" t="s">
        <v>15091</v>
      </c>
      <c r="L7554" t="s">
        <v>14870</v>
      </c>
    </row>
    <row r="7555" spans="1:12" x14ac:dyDescent="0.2">
      <c r="A7555" t="s">
        <v>15090</v>
      </c>
      <c r="B7555">
        <v>2014.09</v>
      </c>
      <c r="C7555">
        <v>210529</v>
      </c>
      <c r="E7555" t="s">
        <v>14865</v>
      </c>
      <c r="F7555" t="s">
        <v>1</v>
      </c>
      <c r="G7555">
        <v>0</v>
      </c>
      <c r="H7555" t="s">
        <v>14866</v>
      </c>
      <c r="I7555" t="s">
        <v>15058</v>
      </c>
      <c r="J7555" t="s">
        <v>14868</v>
      </c>
      <c r="K7555" t="s">
        <v>15091</v>
      </c>
      <c r="L7555" t="s">
        <v>14870</v>
      </c>
    </row>
    <row r="7556" spans="1:12" x14ac:dyDescent="0.2">
      <c r="A7556" t="s">
        <v>15090</v>
      </c>
      <c r="B7556">
        <v>2014.12</v>
      </c>
      <c r="C7556">
        <v>211966</v>
      </c>
      <c r="E7556" t="s">
        <v>14865</v>
      </c>
      <c r="F7556" t="s">
        <v>1</v>
      </c>
      <c r="G7556">
        <v>0</v>
      </c>
      <c r="H7556" t="s">
        <v>14866</v>
      </c>
      <c r="I7556" t="s">
        <v>15058</v>
      </c>
      <c r="J7556" t="s">
        <v>14868</v>
      </c>
      <c r="K7556" t="s">
        <v>15091</v>
      </c>
      <c r="L7556" t="s">
        <v>14870</v>
      </c>
    </row>
    <row r="7557" spans="1:12" x14ac:dyDescent="0.2">
      <c r="A7557" t="s">
        <v>15090</v>
      </c>
      <c r="B7557">
        <v>2015.03</v>
      </c>
      <c r="C7557">
        <v>208500</v>
      </c>
      <c r="E7557" t="s">
        <v>14865</v>
      </c>
      <c r="F7557" t="s">
        <v>1</v>
      </c>
      <c r="G7557">
        <v>0</v>
      </c>
      <c r="H7557" t="s">
        <v>14866</v>
      </c>
      <c r="I7557" t="s">
        <v>15058</v>
      </c>
      <c r="J7557" t="s">
        <v>14868</v>
      </c>
      <c r="K7557" t="s">
        <v>15091</v>
      </c>
      <c r="L7557" t="s">
        <v>14870</v>
      </c>
    </row>
    <row r="7558" spans="1:12" x14ac:dyDescent="0.2">
      <c r="A7558" t="s">
        <v>15090</v>
      </c>
      <c r="B7558">
        <v>2015.06</v>
      </c>
      <c r="C7558">
        <v>212038</v>
      </c>
      <c r="E7558" t="s">
        <v>14865</v>
      </c>
      <c r="F7558" t="s">
        <v>1</v>
      </c>
      <c r="G7558">
        <v>0</v>
      </c>
      <c r="H7558" t="s">
        <v>14866</v>
      </c>
      <c r="I7558" t="s">
        <v>15058</v>
      </c>
      <c r="J7558" t="s">
        <v>14868</v>
      </c>
      <c r="K7558" t="s">
        <v>15091</v>
      </c>
      <c r="L7558" t="s">
        <v>14870</v>
      </c>
    </row>
    <row r="7559" spans="1:12" x14ac:dyDescent="0.2">
      <c r="A7559" t="s">
        <v>15090</v>
      </c>
      <c r="B7559">
        <v>2015.09</v>
      </c>
      <c r="C7559">
        <v>210952</v>
      </c>
      <c r="E7559" t="s">
        <v>14865</v>
      </c>
      <c r="F7559" t="s">
        <v>1</v>
      </c>
      <c r="G7559">
        <v>0</v>
      </c>
      <c r="H7559" t="s">
        <v>14866</v>
      </c>
      <c r="I7559" t="s">
        <v>15058</v>
      </c>
      <c r="J7559" t="s">
        <v>14868</v>
      </c>
      <c r="K7559" t="s">
        <v>15091</v>
      </c>
      <c r="L7559" t="s">
        <v>14870</v>
      </c>
    </row>
    <row r="7560" spans="1:12" x14ac:dyDescent="0.2">
      <c r="A7560" t="s">
        <v>15090</v>
      </c>
      <c r="B7560">
        <v>2015.12</v>
      </c>
      <c r="C7560">
        <v>213863</v>
      </c>
      <c r="E7560" t="s">
        <v>14865</v>
      </c>
      <c r="F7560" t="s">
        <v>1</v>
      </c>
      <c r="G7560">
        <v>0</v>
      </c>
      <c r="H7560" t="s">
        <v>14866</v>
      </c>
      <c r="I7560" t="s">
        <v>15058</v>
      </c>
      <c r="J7560" t="s">
        <v>14868</v>
      </c>
      <c r="K7560" t="s">
        <v>15091</v>
      </c>
      <c r="L7560" t="s">
        <v>14870</v>
      </c>
    </row>
    <row r="7561" spans="1:12" x14ac:dyDescent="0.2">
      <c r="A7561" t="s">
        <v>15090</v>
      </c>
      <c r="B7561">
        <v>2016.03</v>
      </c>
      <c r="C7561">
        <v>211061</v>
      </c>
      <c r="E7561" t="s">
        <v>14865</v>
      </c>
      <c r="F7561" t="s">
        <v>1</v>
      </c>
      <c r="G7561">
        <v>0</v>
      </c>
      <c r="H7561" t="s">
        <v>14866</v>
      </c>
      <c r="I7561" t="s">
        <v>15058</v>
      </c>
      <c r="J7561" t="s">
        <v>14868</v>
      </c>
      <c r="K7561" t="s">
        <v>15091</v>
      </c>
      <c r="L7561" t="s">
        <v>14870</v>
      </c>
    </row>
    <row r="7562" spans="1:12" x14ac:dyDescent="0.2">
      <c r="A7562" t="s">
        <v>15090</v>
      </c>
      <c r="B7562">
        <v>2016.06</v>
      </c>
      <c r="C7562">
        <v>215712</v>
      </c>
      <c r="E7562" t="s">
        <v>14865</v>
      </c>
      <c r="F7562" t="s">
        <v>1</v>
      </c>
      <c r="G7562">
        <v>0</v>
      </c>
      <c r="H7562" t="s">
        <v>14866</v>
      </c>
      <c r="I7562" t="s">
        <v>15058</v>
      </c>
      <c r="J7562" t="s">
        <v>14868</v>
      </c>
      <c r="K7562" t="s">
        <v>15091</v>
      </c>
      <c r="L7562" t="s">
        <v>14870</v>
      </c>
    </row>
    <row r="7563" spans="1:12" x14ac:dyDescent="0.2">
      <c r="A7563" t="s">
        <v>15090</v>
      </c>
      <c r="B7563">
        <v>2016.09</v>
      </c>
      <c r="C7563">
        <v>215534</v>
      </c>
      <c r="E7563" t="s">
        <v>14865</v>
      </c>
      <c r="F7563" t="s">
        <v>1</v>
      </c>
      <c r="G7563">
        <v>0</v>
      </c>
      <c r="H7563" t="s">
        <v>14866</v>
      </c>
      <c r="I7563" t="s">
        <v>15058</v>
      </c>
      <c r="J7563" t="s">
        <v>14868</v>
      </c>
      <c r="K7563" t="s">
        <v>15091</v>
      </c>
      <c r="L7563" t="s">
        <v>14870</v>
      </c>
    </row>
    <row r="7564" spans="1:12" x14ac:dyDescent="0.2">
      <c r="A7564" t="s">
        <v>15090</v>
      </c>
      <c r="B7564">
        <v>2016.12</v>
      </c>
      <c r="C7564">
        <v>218850</v>
      </c>
      <c r="E7564" t="s">
        <v>14865</v>
      </c>
      <c r="F7564" t="s">
        <v>1</v>
      </c>
      <c r="G7564">
        <v>0</v>
      </c>
      <c r="H7564" t="s">
        <v>14866</v>
      </c>
      <c r="I7564" t="s">
        <v>15058</v>
      </c>
      <c r="J7564" t="s">
        <v>14868</v>
      </c>
      <c r="K7564" t="s">
        <v>15091</v>
      </c>
      <c r="L7564" t="s">
        <v>14870</v>
      </c>
    </row>
    <row r="7565" spans="1:12" x14ac:dyDescent="0.2">
      <c r="A7565" t="s">
        <v>15090</v>
      </c>
      <c r="B7565">
        <v>2017.03</v>
      </c>
      <c r="C7565">
        <v>216784</v>
      </c>
      <c r="E7565" t="s">
        <v>14865</v>
      </c>
      <c r="F7565" t="s">
        <v>1</v>
      </c>
      <c r="G7565">
        <v>0</v>
      </c>
      <c r="H7565" t="s">
        <v>14866</v>
      </c>
      <c r="I7565" t="s">
        <v>15058</v>
      </c>
      <c r="J7565" t="s">
        <v>14868</v>
      </c>
      <c r="K7565" t="s">
        <v>15091</v>
      </c>
      <c r="L7565" t="s">
        <v>14870</v>
      </c>
    </row>
    <row r="7566" spans="1:12" x14ac:dyDescent="0.2">
      <c r="A7566" t="s">
        <v>15090</v>
      </c>
      <c r="B7566">
        <v>2017.06</v>
      </c>
      <c r="C7566">
        <v>222037</v>
      </c>
      <c r="E7566" t="s">
        <v>14865</v>
      </c>
      <c r="F7566" t="s">
        <v>1</v>
      </c>
      <c r="G7566">
        <v>0</v>
      </c>
      <c r="H7566" t="s">
        <v>14866</v>
      </c>
      <c r="I7566" t="s">
        <v>15058</v>
      </c>
      <c r="J7566" t="s">
        <v>14868</v>
      </c>
      <c r="K7566" t="s">
        <v>15091</v>
      </c>
      <c r="L7566" t="s">
        <v>14870</v>
      </c>
    </row>
    <row r="7567" spans="1:12" x14ac:dyDescent="0.2">
      <c r="A7567" t="s">
        <v>15090</v>
      </c>
      <c r="B7567">
        <v>2017.09</v>
      </c>
      <c r="C7567">
        <v>221863</v>
      </c>
      <c r="E7567" t="s">
        <v>14865</v>
      </c>
      <c r="F7567" t="s">
        <v>1</v>
      </c>
      <c r="G7567">
        <v>0</v>
      </c>
      <c r="H7567" t="s">
        <v>14866</v>
      </c>
      <c r="I7567" t="s">
        <v>15058</v>
      </c>
      <c r="J7567" t="s">
        <v>14868</v>
      </c>
      <c r="K7567" t="s">
        <v>15091</v>
      </c>
      <c r="L7567" t="s">
        <v>14870</v>
      </c>
    </row>
    <row r="7568" spans="1:12" x14ac:dyDescent="0.2">
      <c r="A7568" t="s">
        <v>15090</v>
      </c>
      <c r="B7568">
        <v>2017.12</v>
      </c>
      <c r="C7568">
        <v>224865</v>
      </c>
      <c r="E7568" t="s">
        <v>14865</v>
      </c>
      <c r="F7568" t="s">
        <v>1</v>
      </c>
      <c r="G7568">
        <v>0</v>
      </c>
      <c r="H7568" t="s">
        <v>14866</v>
      </c>
      <c r="I7568" t="s">
        <v>15058</v>
      </c>
      <c r="J7568" t="s">
        <v>14868</v>
      </c>
      <c r="K7568" t="s">
        <v>15091</v>
      </c>
      <c r="L7568" t="s">
        <v>14870</v>
      </c>
    </row>
    <row r="7569" spans="1:12" x14ac:dyDescent="0.2">
      <c r="A7569" t="s">
        <v>15090</v>
      </c>
      <c r="B7569">
        <v>2018.03</v>
      </c>
      <c r="C7569">
        <v>225365</v>
      </c>
      <c r="E7569" t="s">
        <v>14865</v>
      </c>
      <c r="F7569" t="s">
        <v>1</v>
      </c>
      <c r="G7569">
        <v>0</v>
      </c>
      <c r="H7569" t="s">
        <v>14866</v>
      </c>
      <c r="I7569" t="s">
        <v>15058</v>
      </c>
      <c r="J7569" t="s">
        <v>14868</v>
      </c>
      <c r="K7569" t="s">
        <v>15091</v>
      </c>
      <c r="L7569" t="s">
        <v>14870</v>
      </c>
    </row>
    <row r="7570" spans="1:12" x14ac:dyDescent="0.2">
      <c r="A7570" t="s">
        <v>15090</v>
      </c>
      <c r="B7570">
        <v>2018.06</v>
      </c>
      <c r="C7570">
        <v>226178</v>
      </c>
      <c r="E7570" t="s">
        <v>14865</v>
      </c>
      <c r="F7570" t="s">
        <v>1</v>
      </c>
      <c r="G7570">
        <v>0</v>
      </c>
      <c r="H7570" t="s">
        <v>14866</v>
      </c>
      <c r="I7570" t="s">
        <v>15058</v>
      </c>
      <c r="J7570" t="s">
        <v>14868</v>
      </c>
      <c r="K7570" t="s">
        <v>15091</v>
      </c>
      <c r="L7570" t="s">
        <v>14870</v>
      </c>
    </row>
    <row r="7571" spans="1:12" x14ac:dyDescent="0.2">
      <c r="A7571" t="s">
        <v>15090</v>
      </c>
      <c r="B7571">
        <v>2018.09</v>
      </c>
      <c r="C7571">
        <v>225827</v>
      </c>
      <c r="E7571" t="s">
        <v>14865</v>
      </c>
      <c r="F7571" t="s">
        <v>1</v>
      </c>
      <c r="G7571">
        <v>0</v>
      </c>
      <c r="H7571" t="s">
        <v>14866</v>
      </c>
      <c r="I7571" t="s">
        <v>15058</v>
      </c>
      <c r="J7571" t="s">
        <v>14868</v>
      </c>
      <c r="K7571" t="s">
        <v>15091</v>
      </c>
      <c r="L7571" t="s">
        <v>14870</v>
      </c>
    </row>
    <row r="7572" spans="1:12" x14ac:dyDescent="0.2">
      <c r="A7572" t="s">
        <v>15090</v>
      </c>
      <c r="B7572">
        <v>2018.12</v>
      </c>
      <c r="C7572">
        <v>229982</v>
      </c>
      <c r="E7572" t="s">
        <v>14865</v>
      </c>
      <c r="F7572" t="s">
        <v>1</v>
      </c>
      <c r="G7572">
        <v>0</v>
      </c>
      <c r="H7572" t="s">
        <v>14866</v>
      </c>
      <c r="I7572" t="s">
        <v>15058</v>
      </c>
      <c r="J7572" t="s">
        <v>14868</v>
      </c>
      <c r="K7572" t="s">
        <v>15091</v>
      </c>
      <c r="L7572" t="s">
        <v>14870</v>
      </c>
    </row>
    <row r="7573" spans="1:12" x14ac:dyDescent="0.2">
      <c r="A7573" t="s">
        <v>15090</v>
      </c>
      <c r="B7573">
        <v>2019.03</v>
      </c>
      <c r="C7573">
        <v>230725</v>
      </c>
      <c r="E7573" t="s">
        <v>14865</v>
      </c>
      <c r="F7573" t="s">
        <v>1</v>
      </c>
      <c r="G7573">
        <v>0</v>
      </c>
      <c r="H7573" t="s">
        <v>14866</v>
      </c>
      <c r="I7573" t="s">
        <v>15058</v>
      </c>
      <c r="J7573" t="s">
        <v>14868</v>
      </c>
      <c r="K7573" t="s">
        <v>15091</v>
      </c>
      <c r="L7573" t="s">
        <v>14870</v>
      </c>
    </row>
    <row r="7574" spans="1:12" x14ac:dyDescent="0.2">
      <c r="A7574" t="s">
        <v>15090</v>
      </c>
      <c r="B7574">
        <v>2019.06</v>
      </c>
      <c r="C7574">
        <v>234955</v>
      </c>
      <c r="E7574" t="s">
        <v>14865</v>
      </c>
      <c r="F7574" t="s">
        <v>1</v>
      </c>
      <c r="G7574">
        <v>0</v>
      </c>
      <c r="H7574" t="s">
        <v>14866</v>
      </c>
      <c r="I7574" t="s">
        <v>15058</v>
      </c>
      <c r="J7574" t="s">
        <v>14868</v>
      </c>
      <c r="K7574" t="s">
        <v>15091</v>
      </c>
      <c r="L7574" t="s">
        <v>14870</v>
      </c>
    </row>
    <row r="7575" spans="1:12" x14ac:dyDescent="0.2">
      <c r="A7575" t="s">
        <v>15090</v>
      </c>
      <c r="B7575">
        <v>2019.09</v>
      </c>
      <c r="C7575">
        <v>235730</v>
      </c>
      <c r="E7575" t="s">
        <v>14865</v>
      </c>
      <c r="F7575" t="s">
        <v>1</v>
      </c>
      <c r="G7575">
        <v>0</v>
      </c>
      <c r="H7575" t="s">
        <v>14866</v>
      </c>
      <c r="I7575" t="s">
        <v>15058</v>
      </c>
      <c r="J7575" t="s">
        <v>14868</v>
      </c>
      <c r="K7575" t="s">
        <v>15091</v>
      </c>
      <c r="L7575" t="s">
        <v>14870</v>
      </c>
    </row>
    <row r="7576" spans="1:12" x14ac:dyDescent="0.2">
      <c r="A7576" t="s">
        <v>15090</v>
      </c>
      <c r="B7576">
        <v>2019.12</v>
      </c>
      <c r="C7576">
        <v>240028</v>
      </c>
      <c r="E7576" t="s">
        <v>14865</v>
      </c>
      <c r="F7576" t="s">
        <v>1</v>
      </c>
      <c r="G7576">
        <v>0</v>
      </c>
      <c r="H7576" t="s">
        <v>14866</v>
      </c>
      <c r="I7576" t="s">
        <v>15058</v>
      </c>
      <c r="J7576" t="s">
        <v>14868</v>
      </c>
      <c r="K7576" t="s">
        <v>15091</v>
      </c>
      <c r="L7576" t="s">
        <v>14870</v>
      </c>
    </row>
    <row r="7577" spans="1:12" x14ac:dyDescent="0.2">
      <c r="A7577" t="s">
        <v>15090</v>
      </c>
      <c r="B7577">
        <v>2020.03</v>
      </c>
      <c r="C7577">
        <v>237774</v>
      </c>
      <c r="E7577" t="s">
        <v>14865</v>
      </c>
      <c r="F7577" t="s">
        <v>1</v>
      </c>
      <c r="G7577">
        <v>0</v>
      </c>
      <c r="H7577" t="s">
        <v>14866</v>
      </c>
      <c r="I7577" t="s">
        <v>15058</v>
      </c>
      <c r="J7577" t="s">
        <v>14868</v>
      </c>
      <c r="K7577" t="s">
        <v>15091</v>
      </c>
      <c r="L7577" t="s">
        <v>14870</v>
      </c>
    </row>
    <row r="7578" spans="1:12" x14ac:dyDescent="0.2">
      <c r="A7578" t="s">
        <v>15090</v>
      </c>
      <c r="B7578">
        <v>2020.06</v>
      </c>
      <c r="C7578">
        <v>237524</v>
      </c>
      <c r="E7578" t="s">
        <v>14865</v>
      </c>
      <c r="F7578" t="s">
        <v>1</v>
      </c>
      <c r="G7578">
        <v>0</v>
      </c>
      <c r="H7578" t="s">
        <v>14866</v>
      </c>
      <c r="I7578" t="s">
        <v>15058</v>
      </c>
      <c r="J7578" t="s">
        <v>14868</v>
      </c>
      <c r="K7578" t="s">
        <v>15091</v>
      </c>
      <c r="L7578" t="s">
        <v>14870</v>
      </c>
    </row>
    <row r="7579" spans="1:12" x14ac:dyDescent="0.2">
      <c r="A7579" t="s">
        <v>15090</v>
      </c>
      <c r="B7579">
        <v>2020.09</v>
      </c>
      <c r="C7579">
        <v>237102</v>
      </c>
      <c r="E7579" t="s">
        <v>14865</v>
      </c>
      <c r="F7579" t="s">
        <v>1</v>
      </c>
      <c r="G7579">
        <v>0</v>
      </c>
      <c r="H7579" t="s">
        <v>14866</v>
      </c>
      <c r="I7579" t="s">
        <v>15058</v>
      </c>
      <c r="J7579" t="s">
        <v>14868</v>
      </c>
      <c r="K7579" t="s">
        <v>15091</v>
      </c>
      <c r="L7579" t="s">
        <v>14870</v>
      </c>
    </row>
    <row r="7580" spans="1:12" x14ac:dyDescent="0.2">
      <c r="A7580" t="s">
        <v>15090</v>
      </c>
      <c r="B7580">
        <v>2020.12</v>
      </c>
      <c r="C7580">
        <v>241506</v>
      </c>
      <c r="E7580" t="s">
        <v>14865</v>
      </c>
      <c r="F7580" t="s">
        <v>1</v>
      </c>
      <c r="G7580">
        <v>0</v>
      </c>
      <c r="H7580" t="s">
        <v>14866</v>
      </c>
      <c r="I7580" t="s">
        <v>15058</v>
      </c>
      <c r="J7580" t="s">
        <v>14868</v>
      </c>
      <c r="K7580" t="s">
        <v>15091</v>
      </c>
      <c r="L7580" t="s">
        <v>14870</v>
      </c>
    </row>
    <row r="7581" spans="1:12" x14ac:dyDescent="0.2">
      <c r="A7581" t="s">
        <v>15090</v>
      </c>
      <c r="B7581">
        <v>2021.03</v>
      </c>
      <c r="C7581">
        <v>239815</v>
      </c>
      <c r="E7581" t="s">
        <v>14865</v>
      </c>
      <c r="F7581" t="s">
        <v>1</v>
      </c>
      <c r="G7581">
        <v>0</v>
      </c>
      <c r="H7581" t="s">
        <v>14866</v>
      </c>
      <c r="I7581" t="s">
        <v>15058</v>
      </c>
      <c r="J7581" t="s">
        <v>14868</v>
      </c>
      <c r="K7581" t="s">
        <v>15091</v>
      </c>
      <c r="L7581" t="s">
        <v>14870</v>
      </c>
    </row>
    <row r="7582" spans="1:12" x14ac:dyDescent="0.2">
      <c r="A7582" t="s">
        <v>15090</v>
      </c>
      <c r="B7582">
        <v>2021.06</v>
      </c>
      <c r="C7582">
        <v>239064</v>
      </c>
      <c r="E7582" t="s">
        <v>14865</v>
      </c>
      <c r="F7582" t="s">
        <v>1</v>
      </c>
      <c r="G7582">
        <v>0</v>
      </c>
      <c r="H7582" t="s">
        <v>14866</v>
      </c>
      <c r="I7582" t="s">
        <v>15058</v>
      </c>
      <c r="J7582" t="s">
        <v>14868</v>
      </c>
      <c r="K7582" t="s">
        <v>15091</v>
      </c>
      <c r="L7582" t="s">
        <v>14870</v>
      </c>
    </row>
    <row r="7583" spans="1:12" x14ac:dyDescent="0.2">
      <c r="A7583" t="s">
        <v>15090</v>
      </c>
      <c r="B7583">
        <v>2021.09</v>
      </c>
      <c r="C7583">
        <v>242981</v>
      </c>
      <c r="E7583" t="s">
        <v>14865</v>
      </c>
      <c r="F7583" t="s">
        <v>1</v>
      </c>
      <c r="G7583">
        <v>0</v>
      </c>
      <c r="H7583" t="s">
        <v>14866</v>
      </c>
      <c r="I7583" t="s">
        <v>15058</v>
      </c>
      <c r="J7583" t="s">
        <v>14868</v>
      </c>
      <c r="K7583" t="s">
        <v>15091</v>
      </c>
      <c r="L7583" t="s">
        <v>14870</v>
      </c>
    </row>
    <row r="7584" spans="1:12" x14ac:dyDescent="0.2">
      <c r="A7584" t="s">
        <v>15090</v>
      </c>
      <c r="B7584">
        <v>2021.12</v>
      </c>
      <c r="C7584">
        <v>248776</v>
      </c>
      <c r="E7584" t="s">
        <v>14865</v>
      </c>
      <c r="F7584" t="s">
        <v>1</v>
      </c>
      <c r="G7584">
        <v>0</v>
      </c>
      <c r="H7584" t="s">
        <v>14866</v>
      </c>
      <c r="I7584" t="s">
        <v>15058</v>
      </c>
      <c r="J7584" t="s">
        <v>14868</v>
      </c>
      <c r="K7584" t="s">
        <v>15091</v>
      </c>
      <c r="L7584" t="s">
        <v>14870</v>
      </c>
    </row>
    <row r="7585" spans="1:12" x14ac:dyDescent="0.2">
      <c r="A7585" t="s">
        <v>15090</v>
      </c>
      <c r="B7585">
        <v>2022.03</v>
      </c>
      <c r="C7585">
        <v>246085</v>
      </c>
      <c r="E7585" t="s">
        <v>14865</v>
      </c>
      <c r="F7585" t="s">
        <v>1</v>
      </c>
      <c r="G7585">
        <v>0</v>
      </c>
      <c r="H7585" t="s">
        <v>14866</v>
      </c>
      <c r="I7585" t="s">
        <v>15058</v>
      </c>
      <c r="J7585" t="s">
        <v>14868</v>
      </c>
      <c r="K7585" t="s">
        <v>15091</v>
      </c>
      <c r="L7585" t="s">
        <v>14870</v>
      </c>
    </row>
    <row r="7586" spans="1:12" x14ac:dyDescent="0.2">
      <c r="A7586" t="s">
        <v>15090</v>
      </c>
      <c r="B7586">
        <v>2022.06</v>
      </c>
      <c r="C7586">
        <v>246674</v>
      </c>
      <c r="E7586" t="s">
        <v>14865</v>
      </c>
      <c r="F7586" t="s">
        <v>1</v>
      </c>
      <c r="G7586">
        <v>0</v>
      </c>
      <c r="H7586" t="s">
        <v>14866</v>
      </c>
      <c r="I7586" t="s">
        <v>15058</v>
      </c>
      <c r="J7586" t="s">
        <v>14868</v>
      </c>
      <c r="K7586" t="s">
        <v>15091</v>
      </c>
      <c r="L7586" t="s">
        <v>14870</v>
      </c>
    </row>
    <row r="7587" spans="1:12" x14ac:dyDescent="0.2">
      <c r="A7587" t="s">
        <v>15090</v>
      </c>
      <c r="B7587">
        <v>2022.09</v>
      </c>
      <c r="C7587">
        <v>246959</v>
      </c>
      <c r="E7587" t="s">
        <v>14865</v>
      </c>
      <c r="F7587" t="s">
        <v>1</v>
      </c>
      <c r="G7587">
        <v>0</v>
      </c>
      <c r="H7587" t="s">
        <v>14866</v>
      </c>
      <c r="I7587" t="s">
        <v>15058</v>
      </c>
      <c r="J7587" t="s">
        <v>14868</v>
      </c>
      <c r="K7587" t="s">
        <v>15091</v>
      </c>
      <c r="L7587" t="s">
        <v>14870</v>
      </c>
    </row>
    <row r="7588" spans="1:12" x14ac:dyDescent="0.2">
      <c r="A7588" t="s">
        <v>15092</v>
      </c>
      <c r="B7588">
        <v>2011.06</v>
      </c>
      <c r="C7588">
        <v>204342</v>
      </c>
      <c r="E7588" t="s">
        <v>14872</v>
      </c>
      <c r="F7588" t="s">
        <v>1</v>
      </c>
      <c r="G7588">
        <v>0</v>
      </c>
      <c r="H7588" t="s">
        <v>14866</v>
      </c>
      <c r="I7588" t="s">
        <v>15058</v>
      </c>
      <c r="J7588" t="s">
        <v>14868</v>
      </c>
      <c r="K7588" t="s">
        <v>15091</v>
      </c>
      <c r="L7588" t="s">
        <v>14873</v>
      </c>
    </row>
    <row r="7589" spans="1:12" x14ac:dyDescent="0.2">
      <c r="A7589" t="s">
        <v>15092</v>
      </c>
      <c r="B7589">
        <v>2011.09</v>
      </c>
      <c r="C7589">
        <v>206617</v>
      </c>
      <c r="E7589" t="s">
        <v>14872</v>
      </c>
      <c r="F7589" t="s">
        <v>1</v>
      </c>
      <c r="G7589">
        <v>0</v>
      </c>
      <c r="H7589" t="s">
        <v>14866</v>
      </c>
      <c r="I7589" t="s">
        <v>15058</v>
      </c>
      <c r="J7589" t="s">
        <v>14868</v>
      </c>
      <c r="K7589" t="s">
        <v>15091</v>
      </c>
      <c r="L7589" t="s">
        <v>14873</v>
      </c>
    </row>
    <row r="7590" spans="1:12" x14ac:dyDescent="0.2">
      <c r="A7590" t="s">
        <v>15092</v>
      </c>
      <c r="B7590">
        <v>2011.12</v>
      </c>
      <c r="C7590">
        <v>206746</v>
      </c>
      <c r="E7590" t="s">
        <v>14872</v>
      </c>
      <c r="F7590" t="s">
        <v>1</v>
      </c>
      <c r="G7590">
        <v>0</v>
      </c>
      <c r="H7590" t="s">
        <v>14866</v>
      </c>
      <c r="I7590" t="s">
        <v>15058</v>
      </c>
      <c r="J7590" t="s">
        <v>14868</v>
      </c>
      <c r="K7590" t="s">
        <v>15091</v>
      </c>
      <c r="L7590" t="s">
        <v>14873</v>
      </c>
    </row>
    <row r="7591" spans="1:12" x14ac:dyDescent="0.2">
      <c r="A7591" t="s">
        <v>15092</v>
      </c>
      <c r="B7591">
        <v>2012.03</v>
      </c>
      <c r="C7591">
        <v>206078</v>
      </c>
      <c r="E7591" t="s">
        <v>14872</v>
      </c>
      <c r="F7591" t="s">
        <v>1</v>
      </c>
      <c r="G7591">
        <v>0</v>
      </c>
      <c r="H7591" t="s">
        <v>14866</v>
      </c>
      <c r="I7591" t="s">
        <v>15058</v>
      </c>
      <c r="J7591" t="s">
        <v>14868</v>
      </c>
      <c r="K7591" t="s">
        <v>15091</v>
      </c>
      <c r="L7591" t="s">
        <v>14873</v>
      </c>
    </row>
    <row r="7592" spans="1:12" x14ac:dyDescent="0.2">
      <c r="A7592" t="s">
        <v>15092</v>
      </c>
      <c r="B7592">
        <v>2012.06</v>
      </c>
      <c r="C7592">
        <v>206169</v>
      </c>
      <c r="E7592" t="s">
        <v>14872</v>
      </c>
      <c r="F7592" t="s">
        <v>1</v>
      </c>
      <c r="G7592">
        <v>0</v>
      </c>
      <c r="H7592" t="s">
        <v>14866</v>
      </c>
      <c r="I7592" t="s">
        <v>15058</v>
      </c>
      <c r="J7592" t="s">
        <v>14868</v>
      </c>
      <c r="K7592" t="s">
        <v>15091</v>
      </c>
      <c r="L7592" t="s">
        <v>14873</v>
      </c>
    </row>
    <row r="7593" spans="1:12" x14ac:dyDescent="0.2">
      <c r="A7593" t="s">
        <v>15092</v>
      </c>
      <c r="B7593">
        <v>2012.09</v>
      </c>
      <c r="C7593">
        <v>205894</v>
      </c>
      <c r="E7593" t="s">
        <v>14872</v>
      </c>
      <c r="F7593" t="s">
        <v>1</v>
      </c>
      <c r="G7593">
        <v>0</v>
      </c>
      <c r="H7593" t="s">
        <v>14866</v>
      </c>
      <c r="I7593" t="s">
        <v>15058</v>
      </c>
      <c r="J7593" t="s">
        <v>14868</v>
      </c>
      <c r="K7593" t="s">
        <v>15091</v>
      </c>
      <c r="L7593" t="s">
        <v>14873</v>
      </c>
    </row>
    <row r="7594" spans="1:12" x14ac:dyDescent="0.2">
      <c r="A7594" t="s">
        <v>15092</v>
      </c>
      <c r="B7594">
        <v>2012.12</v>
      </c>
      <c r="C7594">
        <v>206103</v>
      </c>
      <c r="E7594" t="s">
        <v>14872</v>
      </c>
      <c r="F7594" t="s">
        <v>1</v>
      </c>
      <c r="G7594">
        <v>0</v>
      </c>
      <c r="H7594" t="s">
        <v>14866</v>
      </c>
      <c r="I7594" t="s">
        <v>15058</v>
      </c>
      <c r="J7594" t="s">
        <v>14868</v>
      </c>
      <c r="K7594" t="s">
        <v>15091</v>
      </c>
      <c r="L7594" t="s">
        <v>14873</v>
      </c>
    </row>
    <row r="7595" spans="1:12" x14ac:dyDescent="0.2">
      <c r="A7595" t="s">
        <v>15092</v>
      </c>
      <c r="B7595">
        <v>2013.03</v>
      </c>
      <c r="C7595">
        <v>206346</v>
      </c>
      <c r="E7595" t="s">
        <v>14872</v>
      </c>
      <c r="F7595" t="s">
        <v>1</v>
      </c>
      <c r="G7595">
        <v>0</v>
      </c>
      <c r="H7595" t="s">
        <v>14866</v>
      </c>
      <c r="I7595" t="s">
        <v>15058</v>
      </c>
      <c r="J7595" t="s">
        <v>14868</v>
      </c>
      <c r="K7595" t="s">
        <v>15091</v>
      </c>
      <c r="L7595" t="s">
        <v>14873</v>
      </c>
    </row>
    <row r="7596" spans="1:12" x14ac:dyDescent="0.2">
      <c r="A7596" t="s">
        <v>15092</v>
      </c>
      <c r="B7596">
        <v>2013.06</v>
      </c>
      <c r="C7596">
        <v>206937</v>
      </c>
      <c r="E7596" t="s">
        <v>14872</v>
      </c>
      <c r="F7596" t="s">
        <v>1</v>
      </c>
      <c r="G7596">
        <v>0</v>
      </c>
      <c r="H7596" t="s">
        <v>14866</v>
      </c>
      <c r="I7596" t="s">
        <v>15058</v>
      </c>
      <c r="J7596" t="s">
        <v>14868</v>
      </c>
      <c r="K7596" t="s">
        <v>15091</v>
      </c>
      <c r="L7596" t="s">
        <v>14873</v>
      </c>
    </row>
    <row r="7597" spans="1:12" x14ac:dyDescent="0.2">
      <c r="A7597" t="s">
        <v>15092</v>
      </c>
      <c r="B7597">
        <v>2013.09</v>
      </c>
      <c r="C7597">
        <v>206870</v>
      </c>
      <c r="E7597" t="s">
        <v>14872</v>
      </c>
      <c r="F7597" t="s">
        <v>1</v>
      </c>
      <c r="G7597">
        <v>0</v>
      </c>
      <c r="H7597" t="s">
        <v>14866</v>
      </c>
      <c r="I7597" t="s">
        <v>15058</v>
      </c>
      <c r="J7597" t="s">
        <v>14868</v>
      </c>
      <c r="K7597" t="s">
        <v>15091</v>
      </c>
      <c r="L7597" t="s">
        <v>14873</v>
      </c>
    </row>
    <row r="7598" spans="1:12" x14ac:dyDescent="0.2">
      <c r="A7598" t="s">
        <v>15092</v>
      </c>
      <c r="B7598">
        <v>2013.12</v>
      </c>
      <c r="C7598">
        <v>208187</v>
      </c>
      <c r="E7598" t="s">
        <v>14872</v>
      </c>
      <c r="F7598" t="s">
        <v>1</v>
      </c>
      <c r="G7598">
        <v>0</v>
      </c>
      <c r="H7598" t="s">
        <v>14866</v>
      </c>
      <c r="I7598" t="s">
        <v>15058</v>
      </c>
      <c r="J7598" t="s">
        <v>14868</v>
      </c>
      <c r="K7598" t="s">
        <v>15091</v>
      </c>
      <c r="L7598" t="s">
        <v>14873</v>
      </c>
    </row>
    <row r="7599" spans="1:12" x14ac:dyDescent="0.2">
      <c r="A7599" t="s">
        <v>15092</v>
      </c>
      <c r="B7599">
        <v>2014.03</v>
      </c>
      <c r="C7599">
        <v>209348</v>
      </c>
      <c r="E7599" t="s">
        <v>14872</v>
      </c>
      <c r="F7599" t="s">
        <v>1</v>
      </c>
      <c r="G7599">
        <v>0</v>
      </c>
      <c r="H7599" t="s">
        <v>14866</v>
      </c>
      <c r="I7599" t="s">
        <v>15058</v>
      </c>
      <c r="J7599" t="s">
        <v>14868</v>
      </c>
      <c r="K7599" t="s">
        <v>15091</v>
      </c>
      <c r="L7599" t="s">
        <v>14873</v>
      </c>
    </row>
    <row r="7600" spans="1:12" x14ac:dyDescent="0.2">
      <c r="A7600" t="s">
        <v>15092</v>
      </c>
      <c r="B7600">
        <v>2014.06</v>
      </c>
      <c r="C7600">
        <v>208845</v>
      </c>
      <c r="E7600" t="s">
        <v>14872</v>
      </c>
      <c r="F7600" t="s">
        <v>1</v>
      </c>
      <c r="G7600">
        <v>0</v>
      </c>
      <c r="H7600" t="s">
        <v>14866</v>
      </c>
      <c r="I7600" t="s">
        <v>15058</v>
      </c>
      <c r="J7600" t="s">
        <v>14868</v>
      </c>
      <c r="K7600" t="s">
        <v>15091</v>
      </c>
      <c r="L7600" t="s">
        <v>14873</v>
      </c>
    </row>
    <row r="7601" spans="1:12" x14ac:dyDescent="0.2">
      <c r="A7601" t="s">
        <v>15092</v>
      </c>
      <c r="B7601">
        <v>2014.09</v>
      </c>
      <c r="C7601">
        <v>211069</v>
      </c>
      <c r="E7601" t="s">
        <v>14872</v>
      </c>
      <c r="F7601" t="s">
        <v>1</v>
      </c>
      <c r="G7601">
        <v>0</v>
      </c>
      <c r="H7601" t="s">
        <v>14866</v>
      </c>
      <c r="I7601" t="s">
        <v>15058</v>
      </c>
      <c r="J7601" t="s">
        <v>14868</v>
      </c>
      <c r="K7601" t="s">
        <v>15091</v>
      </c>
      <c r="L7601" t="s">
        <v>14873</v>
      </c>
    </row>
    <row r="7602" spans="1:12" x14ac:dyDescent="0.2">
      <c r="A7602" t="s">
        <v>15092</v>
      </c>
      <c r="B7602">
        <v>2014.12</v>
      </c>
      <c r="C7602">
        <v>210443</v>
      </c>
      <c r="E7602" t="s">
        <v>14872</v>
      </c>
      <c r="F7602" t="s">
        <v>1</v>
      </c>
      <c r="G7602">
        <v>0</v>
      </c>
      <c r="H7602" t="s">
        <v>14866</v>
      </c>
      <c r="I7602" t="s">
        <v>15058</v>
      </c>
      <c r="J7602" t="s">
        <v>14868</v>
      </c>
      <c r="K7602" t="s">
        <v>15091</v>
      </c>
      <c r="L7602" t="s">
        <v>14873</v>
      </c>
    </row>
    <row r="7603" spans="1:12" x14ac:dyDescent="0.2">
      <c r="A7603" t="s">
        <v>15092</v>
      </c>
      <c r="B7603">
        <v>2015.03</v>
      </c>
      <c r="C7603">
        <v>210570</v>
      </c>
      <c r="E7603" t="s">
        <v>14872</v>
      </c>
      <c r="F7603" t="s">
        <v>1</v>
      </c>
      <c r="G7603">
        <v>0</v>
      </c>
      <c r="H7603" t="s">
        <v>14866</v>
      </c>
      <c r="I7603" t="s">
        <v>15058</v>
      </c>
      <c r="J7603" t="s">
        <v>14868</v>
      </c>
      <c r="K7603" t="s">
        <v>15091</v>
      </c>
      <c r="L7603" t="s">
        <v>14873</v>
      </c>
    </row>
    <row r="7604" spans="1:12" x14ac:dyDescent="0.2">
      <c r="A7604" t="s">
        <v>15092</v>
      </c>
      <c r="B7604">
        <v>2015.06</v>
      </c>
      <c r="C7604">
        <v>210940</v>
      </c>
      <c r="E7604" t="s">
        <v>14872</v>
      </c>
      <c r="F7604" t="s">
        <v>1</v>
      </c>
      <c r="G7604">
        <v>0</v>
      </c>
      <c r="H7604" t="s">
        <v>14866</v>
      </c>
      <c r="I7604" t="s">
        <v>15058</v>
      </c>
      <c r="J7604" t="s">
        <v>14868</v>
      </c>
      <c r="K7604" t="s">
        <v>15091</v>
      </c>
      <c r="L7604" t="s">
        <v>14873</v>
      </c>
    </row>
    <row r="7605" spans="1:12" x14ac:dyDescent="0.2">
      <c r="A7605" t="s">
        <v>15092</v>
      </c>
      <c r="B7605">
        <v>2015.09</v>
      </c>
      <c r="C7605">
        <v>211516</v>
      </c>
      <c r="E7605" t="s">
        <v>14872</v>
      </c>
      <c r="F7605" t="s">
        <v>1</v>
      </c>
      <c r="G7605">
        <v>0</v>
      </c>
      <c r="H7605" t="s">
        <v>14866</v>
      </c>
      <c r="I7605" t="s">
        <v>15058</v>
      </c>
      <c r="J7605" t="s">
        <v>14868</v>
      </c>
      <c r="K7605" t="s">
        <v>15091</v>
      </c>
      <c r="L7605" t="s">
        <v>14873</v>
      </c>
    </row>
    <row r="7606" spans="1:12" x14ac:dyDescent="0.2">
      <c r="A7606" t="s">
        <v>15092</v>
      </c>
      <c r="B7606">
        <v>2015.12</v>
      </c>
      <c r="C7606">
        <v>212352</v>
      </c>
      <c r="E7606" t="s">
        <v>14872</v>
      </c>
      <c r="F7606" t="s">
        <v>1</v>
      </c>
      <c r="G7606">
        <v>0</v>
      </c>
      <c r="H7606" t="s">
        <v>14866</v>
      </c>
      <c r="I7606" t="s">
        <v>15058</v>
      </c>
      <c r="J7606" t="s">
        <v>14868</v>
      </c>
      <c r="K7606" t="s">
        <v>15091</v>
      </c>
      <c r="L7606" t="s">
        <v>14873</v>
      </c>
    </row>
    <row r="7607" spans="1:12" x14ac:dyDescent="0.2">
      <c r="A7607" t="s">
        <v>15092</v>
      </c>
      <c r="B7607">
        <v>2016.03</v>
      </c>
      <c r="C7607">
        <v>213050</v>
      </c>
      <c r="E7607" t="s">
        <v>14872</v>
      </c>
      <c r="F7607" t="s">
        <v>1</v>
      </c>
      <c r="G7607">
        <v>0</v>
      </c>
      <c r="H7607" t="s">
        <v>14866</v>
      </c>
      <c r="I7607" t="s">
        <v>15058</v>
      </c>
      <c r="J7607" t="s">
        <v>14868</v>
      </c>
      <c r="K7607" t="s">
        <v>15091</v>
      </c>
      <c r="L7607" t="s">
        <v>14873</v>
      </c>
    </row>
    <row r="7608" spans="1:12" x14ac:dyDescent="0.2">
      <c r="A7608" t="s">
        <v>15092</v>
      </c>
      <c r="B7608">
        <v>2016.06</v>
      </c>
      <c r="C7608">
        <v>214649</v>
      </c>
      <c r="E7608" t="s">
        <v>14872</v>
      </c>
      <c r="F7608" t="s">
        <v>1</v>
      </c>
      <c r="G7608">
        <v>0</v>
      </c>
      <c r="H7608" t="s">
        <v>14866</v>
      </c>
      <c r="I7608" t="s">
        <v>15058</v>
      </c>
      <c r="J7608" t="s">
        <v>14868</v>
      </c>
      <c r="K7608" t="s">
        <v>15091</v>
      </c>
      <c r="L7608" t="s">
        <v>14873</v>
      </c>
    </row>
    <row r="7609" spans="1:12" x14ac:dyDescent="0.2">
      <c r="A7609" t="s">
        <v>15092</v>
      </c>
      <c r="B7609">
        <v>2016.09</v>
      </c>
      <c r="C7609">
        <v>216160</v>
      </c>
      <c r="E7609" t="s">
        <v>14872</v>
      </c>
      <c r="F7609" t="s">
        <v>1</v>
      </c>
      <c r="G7609">
        <v>0</v>
      </c>
      <c r="H7609" t="s">
        <v>14866</v>
      </c>
      <c r="I7609" t="s">
        <v>15058</v>
      </c>
      <c r="J7609" t="s">
        <v>14868</v>
      </c>
      <c r="K7609" t="s">
        <v>15091</v>
      </c>
      <c r="L7609" t="s">
        <v>14873</v>
      </c>
    </row>
    <row r="7610" spans="1:12" x14ac:dyDescent="0.2">
      <c r="A7610" t="s">
        <v>15092</v>
      </c>
      <c r="B7610">
        <v>2016.12</v>
      </c>
      <c r="C7610">
        <v>217370</v>
      </c>
      <c r="E7610" t="s">
        <v>14872</v>
      </c>
      <c r="F7610" t="s">
        <v>1</v>
      </c>
      <c r="G7610">
        <v>0</v>
      </c>
      <c r="H7610" t="s">
        <v>14866</v>
      </c>
      <c r="I7610" t="s">
        <v>15058</v>
      </c>
      <c r="J7610" t="s">
        <v>14868</v>
      </c>
      <c r="K7610" t="s">
        <v>15091</v>
      </c>
      <c r="L7610" t="s">
        <v>14873</v>
      </c>
    </row>
    <row r="7611" spans="1:12" x14ac:dyDescent="0.2">
      <c r="A7611" t="s">
        <v>15092</v>
      </c>
      <c r="B7611">
        <v>2017.03</v>
      </c>
      <c r="C7611">
        <v>218561</v>
      </c>
      <c r="E7611" t="s">
        <v>14872</v>
      </c>
      <c r="F7611" t="s">
        <v>1</v>
      </c>
      <c r="G7611">
        <v>0</v>
      </c>
      <c r="H7611" t="s">
        <v>14866</v>
      </c>
      <c r="I7611" t="s">
        <v>15058</v>
      </c>
      <c r="J7611" t="s">
        <v>14868</v>
      </c>
      <c r="K7611" t="s">
        <v>15091</v>
      </c>
      <c r="L7611" t="s">
        <v>14873</v>
      </c>
    </row>
    <row r="7612" spans="1:12" x14ac:dyDescent="0.2">
      <c r="A7612" t="s">
        <v>15092</v>
      </c>
      <c r="B7612">
        <v>2017.06</v>
      </c>
      <c r="C7612">
        <v>221081</v>
      </c>
      <c r="E7612" t="s">
        <v>14872</v>
      </c>
      <c r="F7612" t="s">
        <v>1</v>
      </c>
      <c r="G7612">
        <v>0</v>
      </c>
      <c r="H7612" t="s">
        <v>14866</v>
      </c>
      <c r="I7612" t="s">
        <v>15058</v>
      </c>
      <c r="J7612" t="s">
        <v>14868</v>
      </c>
      <c r="K7612" t="s">
        <v>15091</v>
      </c>
      <c r="L7612" t="s">
        <v>14873</v>
      </c>
    </row>
    <row r="7613" spans="1:12" x14ac:dyDescent="0.2">
      <c r="A7613" t="s">
        <v>15092</v>
      </c>
      <c r="B7613">
        <v>2017.09</v>
      </c>
      <c r="C7613">
        <v>222648</v>
      </c>
      <c r="E7613" t="s">
        <v>14872</v>
      </c>
      <c r="F7613" t="s">
        <v>1</v>
      </c>
      <c r="G7613">
        <v>0</v>
      </c>
      <c r="H7613" t="s">
        <v>14866</v>
      </c>
      <c r="I7613" t="s">
        <v>15058</v>
      </c>
      <c r="J7613" t="s">
        <v>14868</v>
      </c>
      <c r="K7613" t="s">
        <v>15091</v>
      </c>
      <c r="L7613" t="s">
        <v>14873</v>
      </c>
    </row>
    <row r="7614" spans="1:12" x14ac:dyDescent="0.2">
      <c r="A7614" t="s">
        <v>15092</v>
      </c>
      <c r="B7614">
        <v>2017.12</v>
      </c>
      <c r="C7614">
        <v>223353</v>
      </c>
      <c r="E7614" t="s">
        <v>14872</v>
      </c>
      <c r="F7614" t="s">
        <v>1</v>
      </c>
      <c r="G7614">
        <v>0</v>
      </c>
      <c r="H7614" t="s">
        <v>14866</v>
      </c>
      <c r="I7614" t="s">
        <v>15058</v>
      </c>
      <c r="J7614" t="s">
        <v>14868</v>
      </c>
      <c r="K7614" t="s">
        <v>15091</v>
      </c>
      <c r="L7614" t="s">
        <v>14873</v>
      </c>
    </row>
    <row r="7615" spans="1:12" x14ac:dyDescent="0.2">
      <c r="A7615" t="s">
        <v>15092</v>
      </c>
      <c r="B7615">
        <v>2018.03</v>
      </c>
      <c r="C7615">
        <v>226775</v>
      </c>
      <c r="E7615" t="s">
        <v>14872</v>
      </c>
      <c r="F7615" t="s">
        <v>1</v>
      </c>
      <c r="G7615">
        <v>0</v>
      </c>
      <c r="H7615" t="s">
        <v>14866</v>
      </c>
      <c r="I7615" t="s">
        <v>15058</v>
      </c>
      <c r="J7615" t="s">
        <v>14868</v>
      </c>
      <c r="K7615" t="s">
        <v>15091</v>
      </c>
      <c r="L7615" t="s">
        <v>14873</v>
      </c>
    </row>
    <row r="7616" spans="1:12" x14ac:dyDescent="0.2">
      <c r="A7616" t="s">
        <v>15092</v>
      </c>
      <c r="B7616">
        <v>2018.06</v>
      </c>
      <c r="C7616">
        <v>225585</v>
      </c>
      <c r="E7616" t="s">
        <v>14872</v>
      </c>
      <c r="F7616" t="s">
        <v>1</v>
      </c>
      <c r="G7616">
        <v>0</v>
      </c>
      <c r="H7616" t="s">
        <v>14866</v>
      </c>
      <c r="I7616" t="s">
        <v>15058</v>
      </c>
      <c r="J7616" t="s">
        <v>14868</v>
      </c>
      <c r="K7616" t="s">
        <v>15091</v>
      </c>
      <c r="L7616" t="s">
        <v>14873</v>
      </c>
    </row>
    <row r="7617" spans="1:12" x14ac:dyDescent="0.2">
      <c r="A7617" t="s">
        <v>15092</v>
      </c>
      <c r="B7617">
        <v>2018.09</v>
      </c>
      <c r="C7617">
        <v>226691</v>
      </c>
      <c r="E7617" t="s">
        <v>14872</v>
      </c>
      <c r="F7617" t="s">
        <v>1</v>
      </c>
      <c r="G7617">
        <v>0</v>
      </c>
      <c r="H7617" t="s">
        <v>14866</v>
      </c>
      <c r="I7617" t="s">
        <v>15058</v>
      </c>
      <c r="J7617" t="s">
        <v>14868</v>
      </c>
      <c r="K7617" t="s">
        <v>15091</v>
      </c>
      <c r="L7617" t="s">
        <v>14873</v>
      </c>
    </row>
    <row r="7618" spans="1:12" x14ac:dyDescent="0.2">
      <c r="A7618" t="s">
        <v>15092</v>
      </c>
      <c r="B7618">
        <v>2018.12</v>
      </c>
      <c r="C7618">
        <v>228348</v>
      </c>
      <c r="E7618" t="s">
        <v>14872</v>
      </c>
      <c r="F7618" t="s">
        <v>1</v>
      </c>
      <c r="G7618">
        <v>0</v>
      </c>
      <c r="H7618" t="s">
        <v>14866</v>
      </c>
      <c r="I7618" t="s">
        <v>15058</v>
      </c>
      <c r="J7618" t="s">
        <v>14868</v>
      </c>
      <c r="K7618" t="s">
        <v>15091</v>
      </c>
      <c r="L7618" t="s">
        <v>14873</v>
      </c>
    </row>
    <row r="7619" spans="1:12" x14ac:dyDescent="0.2">
      <c r="A7619" t="s">
        <v>15092</v>
      </c>
      <c r="B7619">
        <v>2019.03</v>
      </c>
      <c r="C7619">
        <v>231778</v>
      </c>
      <c r="E7619" t="s">
        <v>14872</v>
      </c>
      <c r="F7619" t="s">
        <v>1</v>
      </c>
      <c r="G7619">
        <v>0</v>
      </c>
      <c r="H7619" t="s">
        <v>14866</v>
      </c>
      <c r="I7619" t="s">
        <v>15058</v>
      </c>
      <c r="J7619" t="s">
        <v>14868</v>
      </c>
      <c r="K7619" t="s">
        <v>15091</v>
      </c>
      <c r="L7619" t="s">
        <v>14873</v>
      </c>
    </row>
    <row r="7620" spans="1:12" x14ac:dyDescent="0.2">
      <c r="A7620" t="s">
        <v>15092</v>
      </c>
      <c r="B7620">
        <v>2019.06</v>
      </c>
      <c r="C7620">
        <v>234826</v>
      </c>
      <c r="E7620" t="s">
        <v>14872</v>
      </c>
      <c r="F7620" t="s">
        <v>1</v>
      </c>
      <c r="G7620">
        <v>0</v>
      </c>
      <c r="H7620" t="s">
        <v>14866</v>
      </c>
      <c r="I7620" t="s">
        <v>15058</v>
      </c>
      <c r="J7620" t="s">
        <v>14868</v>
      </c>
      <c r="K7620" t="s">
        <v>15091</v>
      </c>
      <c r="L7620" t="s">
        <v>14873</v>
      </c>
    </row>
    <row r="7621" spans="1:12" x14ac:dyDescent="0.2">
      <c r="A7621" t="s">
        <v>15092</v>
      </c>
      <c r="B7621">
        <v>2019.09</v>
      </c>
      <c r="C7621">
        <v>236691</v>
      </c>
      <c r="E7621" t="s">
        <v>14872</v>
      </c>
      <c r="F7621" t="s">
        <v>1</v>
      </c>
      <c r="G7621">
        <v>0</v>
      </c>
      <c r="H7621" t="s">
        <v>14866</v>
      </c>
      <c r="I7621" t="s">
        <v>15058</v>
      </c>
      <c r="J7621" t="s">
        <v>14868</v>
      </c>
      <c r="K7621" t="s">
        <v>15091</v>
      </c>
      <c r="L7621" t="s">
        <v>14873</v>
      </c>
    </row>
    <row r="7622" spans="1:12" x14ac:dyDescent="0.2">
      <c r="A7622" t="s">
        <v>15092</v>
      </c>
      <c r="B7622">
        <v>2019.12</v>
      </c>
      <c r="C7622">
        <v>238032</v>
      </c>
      <c r="E7622" t="s">
        <v>14872</v>
      </c>
      <c r="F7622" t="s">
        <v>1</v>
      </c>
      <c r="G7622">
        <v>0</v>
      </c>
      <c r="H7622" t="s">
        <v>14866</v>
      </c>
      <c r="I7622" t="s">
        <v>15058</v>
      </c>
      <c r="J7622" t="s">
        <v>14868</v>
      </c>
      <c r="K7622" t="s">
        <v>15091</v>
      </c>
      <c r="L7622" t="s">
        <v>14873</v>
      </c>
    </row>
    <row r="7623" spans="1:12" x14ac:dyDescent="0.2">
      <c r="A7623" t="s">
        <v>15092</v>
      </c>
      <c r="B7623">
        <v>2020.03</v>
      </c>
      <c r="C7623">
        <v>238622</v>
      </c>
      <c r="E7623" t="s">
        <v>14872</v>
      </c>
      <c r="F7623" t="s">
        <v>1</v>
      </c>
      <c r="G7623">
        <v>0</v>
      </c>
      <c r="H7623" t="s">
        <v>14866</v>
      </c>
      <c r="I7623" t="s">
        <v>15058</v>
      </c>
      <c r="J7623" t="s">
        <v>14868</v>
      </c>
      <c r="K7623" t="s">
        <v>15091</v>
      </c>
      <c r="L7623" t="s">
        <v>14873</v>
      </c>
    </row>
    <row r="7624" spans="1:12" x14ac:dyDescent="0.2">
      <c r="A7624" t="s">
        <v>15092</v>
      </c>
      <c r="B7624">
        <v>2020.06</v>
      </c>
      <c r="C7624">
        <v>237905</v>
      </c>
      <c r="E7624" t="s">
        <v>14872</v>
      </c>
      <c r="F7624" t="s">
        <v>1</v>
      </c>
      <c r="G7624">
        <v>0</v>
      </c>
      <c r="H7624" t="s">
        <v>14866</v>
      </c>
      <c r="I7624" t="s">
        <v>15058</v>
      </c>
      <c r="J7624" t="s">
        <v>14868</v>
      </c>
      <c r="K7624" t="s">
        <v>15091</v>
      </c>
      <c r="L7624" t="s">
        <v>14873</v>
      </c>
    </row>
    <row r="7625" spans="1:12" x14ac:dyDescent="0.2">
      <c r="A7625" t="s">
        <v>15092</v>
      </c>
      <c r="B7625">
        <v>2020.09</v>
      </c>
      <c r="C7625">
        <v>238077</v>
      </c>
      <c r="E7625" t="s">
        <v>14872</v>
      </c>
      <c r="F7625" t="s">
        <v>1</v>
      </c>
      <c r="G7625">
        <v>0</v>
      </c>
      <c r="H7625" t="s">
        <v>14866</v>
      </c>
      <c r="I7625" t="s">
        <v>15058</v>
      </c>
      <c r="J7625" t="s">
        <v>14868</v>
      </c>
      <c r="K7625" t="s">
        <v>15091</v>
      </c>
      <c r="L7625" t="s">
        <v>14873</v>
      </c>
    </row>
    <row r="7626" spans="1:12" x14ac:dyDescent="0.2">
      <c r="A7626" t="s">
        <v>15092</v>
      </c>
      <c r="B7626">
        <v>2020.12</v>
      </c>
      <c r="C7626">
        <v>239161</v>
      </c>
      <c r="E7626" t="s">
        <v>14872</v>
      </c>
      <c r="F7626" t="s">
        <v>1</v>
      </c>
      <c r="G7626">
        <v>0</v>
      </c>
      <c r="H7626" t="s">
        <v>14866</v>
      </c>
      <c r="I7626" t="s">
        <v>15058</v>
      </c>
      <c r="J7626" t="s">
        <v>14868</v>
      </c>
      <c r="K7626" t="s">
        <v>15091</v>
      </c>
      <c r="L7626" t="s">
        <v>14873</v>
      </c>
    </row>
    <row r="7627" spans="1:12" x14ac:dyDescent="0.2">
      <c r="A7627" t="s">
        <v>15092</v>
      </c>
      <c r="B7627">
        <v>2021.03</v>
      </c>
      <c r="C7627">
        <v>240583</v>
      </c>
      <c r="E7627" t="s">
        <v>14872</v>
      </c>
      <c r="F7627" t="s">
        <v>1</v>
      </c>
      <c r="G7627">
        <v>0</v>
      </c>
      <c r="H7627" t="s">
        <v>14866</v>
      </c>
      <c r="I7627" t="s">
        <v>15058</v>
      </c>
      <c r="J7627" t="s">
        <v>14868</v>
      </c>
      <c r="K7627" t="s">
        <v>15091</v>
      </c>
      <c r="L7627" t="s">
        <v>14873</v>
      </c>
    </row>
    <row r="7628" spans="1:12" x14ac:dyDescent="0.2">
      <c r="A7628" t="s">
        <v>15092</v>
      </c>
      <c r="B7628">
        <v>2021.06</v>
      </c>
      <c r="C7628">
        <v>239813</v>
      </c>
      <c r="E7628" t="s">
        <v>14872</v>
      </c>
      <c r="F7628" t="s">
        <v>1</v>
      </c>
      <c r="G7628">
        <v>0</v>
      </c>
      <c r="H7628" t="s">
        <v>14866</v>
      </c>
      <c r="I7628" t="s">
        <v>15058</v>
      </c>
      <c r="J7628" t="s">
        <v>14868</v>
      </c>
      <c r="K7628" t="s">
        <v>15091</v>
      </c>
      <c r="L7628" t="s">
        <v>14873</v>
      </c>
    </row>
    <row r="7629" spans="1:12" x14ac:dyDescent="0.2">
      <c r="A7629" t="s">
        <v>15092</v>
      </c>
      <c r="B7629">
        <v>2021.09</v>
      </c>
      <c r="C7629">
        <v>244008</v>
      </c>
      <c r="E7629" t="s">
        <v>14872</v>
      </c>
      <c r="F7629" t="s">
        <v>1</v>
      </c>
      <c r="G7629">
        <v>0</v>
      </c>
      <c r="H7629" t="s">
        <v>14866</v>
      </c>
      <c r="I7629" t="s">
        <v>15058</v>
      </c>
      <c r="J7629" t="s">
        <v>14868</v>
      </c>
      <c r="K7629" t="s">
        <v>15091</v>
      </c>
      <c r="L7629" t="s">
        <v>14873</v>
      </c>
    </row>
    <row r="7630" spans="1:12" x14ac:dyDescent="0.2">
      <c r="A7630" t="s">
        <v>15092</v>
      </c>
      <c r="B7630">
        <v>2021.12</v>
      </c>
      <c r="C7630">
        <v>246074</v>
      </c>
      <c r="E7630" t="s">
        <v>14872</v>
      </c>
      <c r="F7630" t="s">
        <v>1</v>
      </c>
      <c r="G7630">
        <v>0</v>
      </c>
      <c r="H7630" t="s">
        <v>14866</v>
      </c>
      <c r="I7630" t="s">
        <v>15058</v>
      </c>
      <c r="J7630" t="s">
        <v>14868</v>
      </c>
      <c r="K7630" t="s">
        <v>15091</v>
      </c>
      <c r="L7630" t="s">
        <v>14873</v>
      </c>
    </row>
    <row r="7631" spans="1:12" x14ac:dyDescent="0.2">
      <c r="A7631" t="s">
        <v>15092</v>
      </c>
      <c r="B7631">
        <v>2022.03</v>
      </c>
      <c r="C7631">
        <v>246854</v>
      </c>
      <c r="E7631" t="s">
        <v>14872</v>
      </c>
      <c r="F7631" t="s">
        <v>1</v>
      </c>
      <c r="G7631">
        <v>0</v>
      </c>
      <c r="H7631" t="s">
        <v>14866</v>
      </c>
      <c r="I7631" t="s">
        <v>15058</v>
      </c>
      <c r="J7631" t="s">
        <v>14868</v>
      </c>
      <c r="K7631" t="s">
        <v>15091</v>
      </c>
      <c r="L7631" t="s">
        <v>14873</v>
      </c>
    </row>
    <row r="7632" spans="1:12" x14ac:dyDescent="0.2">
      <c r="A7632" t="s">
        <v>15092</v>
      </c>
      <c r="B7632">
        <v>2022.06</v>
      </c>
      <c r="C7632">
        <v>247643</v>
      </c>
      <c r="E7632" t="s">
        <v>14872</v>
      </c>
      <c r="F7632" t="s">
        <v>1</v>
      </c>
      <c r="G7632">
        <v>0</v>
      </c>
      <c r="H7632" t="s">
        <v>14866</v>
      </c>
      <c r="I7632" t="s">
        <v>15058</v>
      </c>
      <c r="J7632" t="s">
        <v>14868</v>
      </c>
      <c r="K7632" t="s">
        <v>15091</v>
      </c>
      <c r="L7632" t="s">
        <v>14873</v>
      </c>
    </row>
    <row r="7633" spans="1:12" x14ac:dyDescent="0.2">
      <c r="A7633" t="s">
        <v>15092</v>
      </c>
      <c r="B7633">
        <v>2022.09</v>
      </c>
      <c r="C7633">
        <v>248033</v>
      </c>
      <c r="E7633" t="s">
        <v>14865</v>
      </c>
      <c r="F7633" t="s">
        <v>1</v>
      </c>
      <c r="G7633">
        <v>0</v>
      </c>
      <c r="H7633" t="s">
        <v>14866</v>
      </c>
      <c r="I7633" t="s">
        <v>15058</v>
      </c>
      <c r="J7633" t="s">
        <v>14868</v>
      </c>
      <c r="K7633" t="s">
        <v>15091</v>
      </c>
      <c r="L7633" t="s">
        <v>14873</v>
      </c>
    </row>
    <row r="7634" spans="1:12" x14ac:dyDescent="0.2">
      <c r="A7634" t="s">
        <v>15093</v>
      </c>
      <c r="B7634">
        <v>2011.06</v>
      </c>
      <c r="E7634" t="s">
        <v>14875</v>
      </c>
      <c r="F7634" t="s">
        <v>1</v>
      </c>
      <c r="G7634">
        <v>0</v>
      </c>
      <c r="H7634" t="s">
        <v>14866</v>
      </c>
      <c r="I7634" t="s">
        <v>15058</v>
      </c>
      <c r="J7634" t="s">
        <v>14868</v>
      </c>
      <c r="K7634" t="s">
        <v>15091</v>
      </c>
      <c r="L7634" t="s">
        <v>14876</v>
      </c>
    </row>
    <row r="7635" spans="1:12" x14ac:dyDescent="0.2">
      <c r="A7635" t="s">
        <v>15093</v>
      </c>
      <c r="B7635">
        <v>2011.09</v>
      </c>
      <c r="E7635" t="s">
        <v>14875</v>
      </c>
      <c r="F7635" t="s">
        <v>1</v>
      </c>
      <c r="G7635">
        <v>0</v>
      </c>
      <c r="H7635" t="s">
        <v>14866</v>
      </c>
      <c r="I7635" t="s">
        <v>15058</v>
      </c>
      <c r="J7635" t="s">
        <v>14868</v>
      </c>
      <c r="K7635" t="s">
        <v>15091</v>
      </c>
      <c r="L7635" t="s">
        <v>14876</v>
      </c>
    </row>
    <row r="7636" spans="1:12" x14ac:dyDescent="0.2">
      <c r="A7636" t="s">
        <v>15093</v>
      </c>
      <c r="B7636">
        <v>2011.12</v>
      </c>
      <c r="E7636" t="s">
        <v>14875</v>
      </c>
      <c r="F7636" t="s">
        <v>1</v>
      </c>
      <c r="G7636">
        <v>0</v>
      </c>
      <c r="H7636" t="s">
        <v>14866</v>
      </c>
      <c r="I7636" t="s">
        <v>15058</v>
      </c>
      <c r="J7636" t="s">
        <v>14868</v>
      </c>
      <c r="K7636" t="s">
        <v>15091</v>
      </c>
      <c r="L7636" t="s">
        <v>14876</v>
      </c>
    </row>
    <row r="7637" spans="1:12" x14ac:dyDescent="0.2">
      <c r="A7637" t="s">
        <v>15093</v>
      </c>
      <c r="B7637">
        <v>2012.03</v>
      </c>
      <c r="E7637" t="s">
        <v>14875</v>
      </c>
      <c r="F7637" t="s">
        <v>1</v>
      </c>
      <c r="G7637">
        <v>0</v>
      </c>
      <c r="H7637" t="s">
        <v>14866</v>
      </c>
      <c r="I7637" t="s">
        <v>15058</v>
      </c>
      <c r="J7637" t="s">
        <v>14868</v>
      </c>
      <c r="K7637" t="s">
        <v>15091</v>
      </c>
      <c r="L7637" t="s">
        <v>14876</v>
      </c>
    </row>
    <row r="7638" spans="1:12" x14ac:dyDescent="0.2">
      <c r="A7638" t="s">
        <v>15093</v>
      </c>
      <c r="B7638">
        <v>2012.06</v>
      </c>
      <c r="E7638" t="s">
        <v>14875</v>
      </c>
      <c r="F7638" t="s">
        <v>1</v>
      </c>
      <c r="G7638">
        <v>0</v>
      </c>
      <c r="H7638" t="s">
        <v>14866</v>
      </c>
      <c r="I7638" t="s">
        <v>15058</v>
      </c>
      <c r="J7638" t="s">
        <v>14868</v>
      </c>
      <c r="K7638" t="s">
        <v>15091</v>
      </c>
      <c r="L7638" t="s">
        <v>14876</v>
      </c>
    </row>
    <row r="7639" spans="1:12" x14ac:dyDescent="0.2">
      <c r="A7639" t="s">
        <v>15093</v>
      </c>
      <c r="B7639">
        <v>2012.09</v>
      </c>
      <c r="E7639" t="s">
        <v>14875</v>
      </c>
      <c r="F7639" t="s">
        <v>1</v>
      </c>
      <c r="G7639">
        <v>0</v>
      </c>
      <c r="H7639" t="s">
        <v>14866</v>
      </c>
      <c r="I7639" t="s">
        <v>15058</v>
      </c>
      <c r="J7639" t="s">
        <v>14868</v>
      </c>
      <c r="K7639" t="s">
        <v>15091</v>
      </c>
      <c r="L7639" t="s">
        <v>14876</v>
      </c>
    </row>
    <row r="7640" spans="1:12" x14ac:dyDescent="0.2">
      <c r="A7640" t="s">
        <v>15093</v>
      </c>
      <c r="B7640">
        <v>2012.12</v>
      </c>
      <c r="E7640" t="s">
        <v>14875</v>
      </c>
      <c r="F7640" t="s">
        <v>1</v>
      </c>
      <c r="G7640">
        <v>0</v>
      </c>
      <c r="H7640" t="s">
        <v>14866</v>
      </c>
      <c r="I7640" t="s">
        <v>15058</v>
      </c>
      <c r="J7640" t="s">
        <v>14868</v>
      </c>
      <c r="K7640" t="s">
        <v>15091</v>
      </c>
      <c r="L7640" t="s">
        <v>14876</v>
      </c>
    </row>
    <row r="7641" spans="1:12" x14ac:dyDescent="0.2">
      <c r="A7641" t="s">
        <v>15093</v>
      </c>
      <c r="B7641">
        <v>2013.03</v>
      </c>
      <c r="E7641" t="s">
        <v>14875</v>
      </c>
      <c r="F7641" t="s">
        <v>1</v>
      </c>
      <c r="G7641">
        <v>0</v>
      </c>
      <c r="H7641" t="s">
        <v>14866</v>
      </c>
      <c r="I7641" t="s">
        <v>15058</v>
      </c>
      <c r="J7641" t="s">
        <v>14868</v>
      </c>
      <c r="K7641" t="s">
        <v>15091</v>
      </c>
      <c r="L7641" t="s">
        <v>14876</v>
      </c>
    </row>
    <row r="7642" spans="1:12" x14ac:dyDescent="0.2">
      <c r="A7642" t="s">
        <v>15093</v>
      </c>
      <c r="B7642">
        <v>2013.06</v>
      </c>
      <c r="E7642" t="s">
        <v>14875</v>
      </c>
      <c r="F7642" t="s">
        <v>1</v>
      </c>
      <c r="G7642">
        <v>0</v>
      </c>
      <c r="H7642" t="s">
        <v>14866</v>
      </c>
      <c r="I7642" t="s">
        <v>15058</v>
      </c>
      <c r="J7642" t="s">
        <v>14868</v>
      </c>
      <c r="K7642" t="s">
        <v>15091</v>
      </c>
      <c r="L7642" t="s">
        <v>14876</v>
      </c>
    </row>
    <row r="7643" spans="1:12" x14ac:dyDescent="0.2">
      <c r="A7643" t="s">
        <v>15093</v>
      </c>
      <c r="B7643">
        <v>2013.09</v>
      </c>
      <c r="E7643" t="s">
        <v>14875</v>
      </c>
      <c r="F7643" t="s">
        <v>1</v>
      </c>
      <c r="G7643">
        <v>0</v>
      </c>
      <c r="H7643" t="s">
        <v>14866</v>
      </c>
      <c r="I7643" t="s">
        <v>15058</v>
      </c>
      <c r="J7643" t="s">
        <v>14868</v>
      </c>
      <c r="K7643" t="s">
        <v>15091</v>
      </c>
      <c r="L7643" t="s">
        <v>14876</v>
      </c>
    </row>
    <row r="7644" spans="1:12" x14ac:dyDescent="0.2">
      <c r="A7644" t="s">
        <v>15093</v>
      </c>
      <c r="B7644">
        <v>2013.12</v>
      </c>
      <c r="E7644" t="s">
        <v>14875</v>
      </c>
      <c r="F7644" t="s">
        <v>1</v>
      </c>
      <c r="G7644">
        <v>0</v>
      </c>
      <c r="H7644" t="s">
        <v>14866</v>
      </c>
      <c r="I7644" t="s">
        <v>15058</v>
      </c>
      <c r="J7644" t="s">
        <v>14868</v>
      </c>
      <c r="K7644" t="s">
        <v>15091</v>
      </c>
      <c r="L7644" t="s">
        <v>14876</v>
      </c>
    </row>
    <row r="7645" spans="1:12" x14ac:dyDescent="0.2">
      <c r="A7645" t="s">
        <v>15093</v>
      </c>
      <c r="B7645">
        <v>2014.03</v>
      </c>
      <c r="E7645" t="s">
        <v>14875</v>
      </c>
      <c r="F7645" t="s">
        <v>1</v>
      </c>
      <c r="G7645">
        <v>0</v>
      </c>
      <c r="H7645" t="s">
        <v>14866</v>
      </c>
      <c r="I7645" t="s">
        <v>15058</v>
      </c>
      <c r="J7645" t="s">
        <v>14868</v>
      </c>
      <c r="K7645" t="s">
        <v>15091</v>
      </c>
      <c r="L7645" t="s">
        <v>14876</v>
      </c>
    </row>
    <row r="7646" spans="1:12" x14ac:dyDescent="0.2">
      <c r="A7646" t="s">
        <v>15093</v>
      </c>
      <c r="B7646">
        <v>2014.06</v>
      </c>
      <c r="E7646" t="s">
        <v>14875</v>
      </c>
      <c r="F7646" t="s">
        <v>1</v>
      </c>
      <c r="G7646">
        <v>0</v>
      </c>
      <c r="H7646" t="s">
        <v>14866</v>
      </c>
      <c r="I7646" t="s">
        <v>15058</v>
      </c>
      <c r="J7646" t="s">
        <v>14868</v>
      </c>
      <c r="K7646" t="s">
        <v>15091</v>
      </c>
      <c r="L7646" t="s">
        <v>14876</v>
      </c>
    </row>
    <row r="7647" spans="1:12" x14ac:dyDescent="0.2">
      <c r="A7647" t="s">
        <v>15093</v>
      </c>
      <c r="B7647">
        <v>2014.09</v>
      </c>
      <c r="E7647" t="s">
        <v>14875</v>
      </c>
      <c r="F7647" t="s">
        <v>1</v>
      </c>
      <c r="G7647">
        <v>0</v>
      </c>
      <c r="H7647" t="s">
        <v>14866</v>
      </c>
      <c r="I7647" t="s">
        <v>15058</v>
      </c>
      <c r="J7647" t="s">
        <v>14868</v>
      </c>
      <c r="K7647" t="s">
        <v>15091</v>
      </c>
      <c r="L7647" t="s">
        <v>14876</v>
      </c>
    </row>
    <row r="7648" spans="1:12" x14ac:dyDescent="0.2">
      <c r="A7648" t="s">
        <v>15093</v>
      </c>
      <c r="B7648">
        <v>2014.12</v>
      </c>
      <c r="E7648" t="s">
        <v>14875</v>
      </c>
      <c r="F7648" t="s">
        <v>1</v>
      </c>
      <c r="G7648">
        <v>0</v>
      </c>
      <c r="H7648" t="s">
        <v>14866</v>
      </c>
      <c r="I7648" t="s">
        <v>15058</v>
      </c>
      <c r="J7648" t="s">
        <v>14868</v>
      </c>
      <c r="K7648" t="s">
        <v>15091</v>
      </c>
      <c r="L7648" t="s">
        <v>14876</v>
      </c>
    </row>
    <row r="7649" spans="1:12" x14ac:dyDescent="0.2">
      <c r="A7649" t="s">
        <v>15093</v>
      </c>
      <c r="B7649">
        <v>2015.03</v>
      </c>
      <c r="E7649" t="s">
        <v>14875</v>
      </c>
      <c r="F7649" t="s">
        <v>1</v>
      </c>
      <c r="G7649">
        <v>0</v>
      </c>
      <c r="H7649" t="s">
        <v>14866</v>
      </c>
      <c r="I7649" t="s">
        <v>15058</v>
      </c>
      <c r="J7649" t="s">
        <v>14868</v>
      </c>
      <c r="K7649" t="s">
        <v>15091</v>
      </c>
      <c r="L7649" t="s">
        <v>14876</v>
      </c>
    </row>
    <row r="7650" spans="1:12" x14ac:dyDescent="0.2">
      <c r="A7650" t="s">
        <v>15093</v>
      </c>
      <c r="B7650">
        <v>2015.06</v>
      </c>
      <c r="E7650" t="s">
        <v>14875</v>
      </c>
      <c r="F7650" t="s">
        <v>1</v>
      </c>
      <c r="G7650">
        <v>0</v>
      </c>
      <c r="H7650" t="s">
        <v>14866</v>
      </c>
      <c r="I7650" t="s">
        <v>15058</v>
      </c>
      <c r="J7650" t="s">
        <v>14868</v>
      </c>
      <c r="K7650" t="s">
        <v>15091</v>
      </c>
      <c r="L7650" t="s">
        <v>14876</v>
      </c>
    </row>
    <row r="7651" spans="1:12" x14ac:dyDescent="0.2">
      <c r="A7651" t="s">
        <v>15093</v>
      </c>
      <c r="B7651">
        <v>2015.09</v>
      </c>
      <c r="E7651" t="s">
        <v>14875</v>
      </c>
      <c r="F7651" t="s">
        <v>1</v>
      </c>
      <c r="G7651">
        <v>0</v>
      </c>
      <c r="H7651" t="s">
        <v>14866</v>
      </c>
      <c r="I7651" t="s">
        <v>15058</v>
      </c>
      <c r="J7651" t="s">
        <v>14868</v>
      </c>
      <c r="K7651" t="s">
        <v>15091</v>
      </c>
      <c r="L7651" t="s">
        <v>14876</v>
      </c>
    </row>
    <row r="7652" spans="1:12" x14ac:dyDescent="0.2">
      <c r="A7652" t="s">
        <v>15093</v>
      </c>
      <c r="B7652">
        <v>2015.12</v>
      </c>
      <c r="E7652" t="s">
        <v>14875</v>
      </c>
      <c r="F7652" t="s">
        <v>1</v>
      </c>
      <c r="G7652">
        <v>0</v>
      </c>
      <c r="H7652" t="s">
        <v>14866</v>
      </c>
      <c r="I7652" t="s">
        <v>15058</v>
      </c>
      <c r="J7652" t="s">
        <v>14868</v>
      </c>
      <c r="K7652" t="s">
        <v>15091</v>
      </c>
      <c r="L7652" t="s">
        <v>14876</v>
      </c>
    </row>
    <row r="7653" spans="1:12" x14ac:dyDescent="0.2">
      <c r="A7653" t="s">
        <v>15093</v>
      </c>
      <c r="B7653">
        <v>2016.03</v>
      </c>
      <c r="E7653" t="s">
        <v>14875</v>
      </c>
      <c r="F7653" t="s">
        <v>1</v>
      </c>
      <c r="G7653">
        <v>0</v>
      </c>
      <c r="H7653" t="s">
        <v>14866</v>
      </c>
      <c r="I7653" t="s">
        <v>15058</v>
      </c>
      <c r="J7653" t="s">
        <v>14868</v>
      </c>
      <c r="K7653" t="s">
        <v>15091</v>
      </c>
      <c r="L7653" t="s">
        <v>14876</v>
      </c>
    </row>
    <row r="7654" spans="1:12" x14ac:dyDescent="0.2">
      <c r="A7654" t="s">
        <v>15093</v>
      </c>
      <c r="B7654">
        <v>2016.06</v>
      </c>
      <c r="E7654" t="s">
        <v>14875</v>
      </c>
      <c r="F7654" t="s">
        <v>1</v>
      </c>
      <c r="G7654">
        <v>0</v>
      </c>
      <c r="H7654" t="s">
        <v>14866</v>
      </c>
      <c r="I7654" t="s">
        <v>15058</v>
      </c>
      <c r="J7654" t="s">
        <v>14868</v>
      </c>
      <c r="K7654" t="s">
        <v>15091</v>
      </c>
      <c r="L7654" t="s">
        <v>14876</v>
      </c>
    </row>
    <row r="7655" spans="1:12" x14ac:dyDescent="0.2">
      <c r="A7655" t="s">
        <v>15093</v>
      </c>
      <c r="B7655">
        <v>2016.09</v>
      </c>
      <c r="E7655" t="s">
        <v>14875</v>
      </c>
      <c r="F7655" t="s">
        <v>1</v>
      </c>
      <c r="G7655">
        <v>0</v>
      </c>
      <c r="H7655" t="s">
        <v>14866</v>
      </c>
      <c r="I7655" t="s">
        <v>15058</v>
      </c>
      <c r="J7655" t="s">
        <v>14868</v>
      </c>
      <c r="K7655" t="s">
        <v>15091</v>
      </c>
      <c r="L7655" t="s">
        <v>14876</v>
      </c>
    </row>
    <row r="7656" spans="1:12" x14ac:dyDescent="0.2">
      <c r="A7656" t="s">
        <v>15093</v>
      </c>
      <c r="B7656">
        <v>2016.12</v>
      </c>
      <c r="E7656" t="s">
        <v>14875</v>
      </c>
      <c r="F7656" t="s">
        <v>1</v>
      </c>
      <c r="G7656">
        <v>0</v>
      </c>
      <c r="H7656" t="s">
        <v>14866</v>
      </c>
      <c r="I7656" t="s">
        <v>15058</v>
      </c>
      <c r="J7656" t="s">
        <v>14868</v>
      </c>
      <c r="K7656" t="s">
        <v>15091</v>
      </c>
      <c r="L7656" t="s">
        <v>14876</v>
      </c>
    </row>
    <row r="7657" spans="1:12" x14ac:dyDescent="0.2">
      <c r="A7657" t="s">
        <v>15093</v>
      </c>
      <c r="B7657">
        <v>2017.03</v>
      </c>
      <c r="E7657" t="s">
        <v>14875</v>
      </c>
      <c r="F7657" t="s">
        <v>1</v>
      </c>
      <c r="G7657">
        <v>0</v>
      </c>
      <c r="H7657" t="s">
        <v>14866</v>
      </c>
      <c r="I7657" t="s">
        <v>15058</v>
      </c>
      <c r="J7657" t="s">
        <v>14868</v>
      </c>
      <c r="K7657" t="s">
        <v>15091</v>
      </c>
      <c r="L7657" t="s">
        <v>14876</v>
      </c>
    </row>
    <row r="7658" spans="1:12" x14ac:dyDescent="0.2">
      <c r="A7658" t="s">
        <v>15093</v>
      </c>
      <c r="B7658">
        <v>2017.06</v>
      </c>
      <c r="E7658" t="s">
        <v>14875</v>
      </c>
      <c r="F7658" t="s">
        <v>1</v>
      </c>
      <c r="G7658">
        <v>0</v>
      </c>
      <c r="H7658" t="s">
        <v>14866</v>
      </c>
      <c r="I7658" t="s">
        <v>15058</v>
      </c>
      <c r="J7658" t="s">
        <v>14868</v>
      </c>
      <c r="K7658" t="s">
        <v>15091</v>
      </c>
      <c r="L7658" t="s">
        <v>14876</v>
      </c>
    </row>
    <row r="7659" spans="1:12" x14ac:dyDescent="0.2">
      <c r="A7659" t="s">
        <v>15093</v>
      </c>
      <c r="B7659">
        <v>2017.09</v>
      </c>
      <c r="E7659" t="s">
        <v>14875</v>
      </c>
      <c r="F7659" t="s">
        <v>1</v>
      </c>
      <c r="G7659">
        <v>0</v>
      </c>
      <c r="H7659" t="s">
        <v>14866</v>
      </c>
      <c r="I7659" t="s">
        <v>15058</v>
      </c>
      <c r="J7659" t="s">
        <v>14868</v>
      </c>
      <c r="K7659" t="s">
        <v>15091</v>
      </c>
      <c r="L7659" t="s">
        <v>14876</v>
      </c>
    </row>
    <row r="7660" spans="1:12" x14ac:dyDescent="0.2">
      <c r="A7660" t="s">
        <v>15093</v>
      </c>
      <c r="B7660">
        <v>2017.12</v>
      </c>
      <c r="E7660" t="s">
        <v>14875</v>
      </c>
      <c r="F7660" t="s">
        <v>1</v>
      </c>
      <c r="G7660">
        <v>0</v>
      </c>
      <c r="H7660" t="s">
        <v>14866</v>
      </c>
      <c r="I7660" t="s">
        <v>15058</v>
      </c>
      <c r="J7660" t="s">
        <v>14868</v>
      </c>
      <c r="K7660" t="s">
        <v>15091</v>
      </c>
      <c r="L7660" t="s">
        <v>14876</v>
      </c>
    </row>
    <row r="7661" spans="1:12" x14ac:dyDescent="0.2">
      <c r="A7661" t="s">
        <v>15093</v>
      </c>
      <c r="B7661">
        <v>2018.03</v>
      </c>
      <c r="E7661" t="s">
        <v>14875</v>
      </c>
      <c r="F7661" t="s">
        <v>1</v>
      </c>
      <c r="G7661">
        <v>0</v>
      </c>
      <c r="H7661" t="s">
        <v>14866</v>
      </c>
      <c r="I7661" t="s">
        <v>15058</v>
      </c>
      <c r="J7661" t="s">
        <v>14868</v>
      </c>
      <c r="K7661" t="s">
        <v>15091</v>
      </c>
      <c r="L7661" t="s">
        <v>14876</v>
      </c>
    </row>
    <row r="7662" spans="1:12" x14ac:dyDescent="0.2">
      <c r="A7662" t="s">
        <v>15093</v>
      </c>
      <c r="B7662">
        <v>2018.06</v>
      </c>
      <c r="E7662" t="s">
        <v>14875</v>
      </c>
      <c r="F7662" t="s">
        <v>1</v>
      </c>
      <c r="G7662">
        <v>0</v>
      </c>
      <c r="H7662" t="s">
        <v>14866</v>
      </c>
      <c r="I7662" t="s">
        <v>15058</v>
      </c>
      <c r="J7662" t="s">
        <v>14868</v>
      </c>
      <c r="K7662" t="s">
        <v>15091</v>
      </c>
      <c r="L7662" t="s">
        <v>14876</v>
      </c>
    </row>
    <row r="7663" spans="1:12" x14ac:dyDescent="0.2">
      <c r="A7663" t="s">
        <v>15093</v>
      </c>
      <c r="B7663">
        <v>2018.09</v>
      </c>
      <c r="E7663" t="s">
        <v>14875</v>
      </c>
      <c r="F7663" t="s">
        <v>1</v>
      </c>
      <c r="G7663">
        <v>0</v>
      </c>
      <c r="H7663" t="s">
        <v>14866</v>
      </c>
      <c r="I7663" t="s">
        <v>15058</v>
      </c>
      <c r="J7663" t="s">
        <v>14868</v>
      </c>
      <c r="K7663" t="s">
        <v>15091</v>
      </c>
      <c r="L7663" t="s">
        <v>14876</v>
      </c>
    </row>
    <row r="7664" spans="1:12" x14ac:dyDescent="0.2">
      <c r="A7664" t="s">
        <v>15093</v>
      </c>
      <c r="B7664">
        <v>2018.12</v>
      </c>
      <c r="E7664" t="s">
        <v>14875</v>
      </c>
      <c r="F7664" t="s">
        <v>1</v>
      </c>
      <c r="G7664">
        <v>0</v>
      </c>
      <c r="H7664" t="s">
        <v>14866</v>
      </c>
      <c r="I7664" t="s">
        <v>15058</v>
      </c>
      <c r="J7664" t="s">
        <v>14868</v>
      </c>
      <c r="K7664" t="s">
        <v>15091</v>
      </c>
      <c r="L7664" t="s">
        <v>14876</v>
      </c>
    </row>
    <row r="7665" spans="1:12" x14ac:dyDescent="0.2">
      <c r="A7665" t="s">
        <v>15093</v>
      </c>
      <c r="B7665">
        <v>2019.03</v>
      </c>
      <c r="E7665" t="s">
        <v>14875</v>
      </c>
      <c r="F7665" t="s">
        <v>1</v>
      </c>
      <c r="G7665">
        <v>0</v>
      </c>
      <c r="H7665" t="s">
        <v>14866</v>
      </c>
      <c r="I7665" t="s">
        <v>15058</v>
      </c>
      <c r="J7665" t="s">
        <v>14868</v>
      </c>
      <c r="K7665" t="s">
        <v>15091</v>
      </c>
      <c r="L7665" t="s">
        <v>14876</v>
      </c>
    </row>
    <row r="7666" spans="1:12" x14ac:dyDescent="0.2">
      <c r="A7666" t="s">
        <v>15093</v>
      </c>
      <c r="B7666">
        <v>2019.06</v>
      </c>
      <c r="E7666" t="s">
        <v>14875</v>
      </c>
      <c r="F7666" t="s">
        <v>1</v>
      </c>
      <c r="G7666">
        <v>0</v>
      </c>
      <c r="H7666" t="s">
        <v>14866</v>
      </c>
      <c r="I7666" t="s">
        <v>15058</v>
      </c>
      <c r="J7666" t="s">
        <v>14868</v>
      </c>
      <c r="K7666" t="s">
        <v>15091</v>
      </c>
      <c r="L7666" t="s">
        <v>14876</v>
      </c>
    </row>
    <row r="7667" spans="1:12" x14ac:dyDescent="0.2">
      <c r="A7667" t="s">
        <v>15093</v>
      </c>
      <c r="B7667">
        <v>2019.09</v>
      </c>
      <c r="E7667" t="s">
        <v>14875</v>
      </c>
      <c r="F7667" t="s">
        <v>1</v>
      </c>
      <c r="G7667">
        <v>0</v>
      </c>
      <c r="H7667" t="s">
        <v>14866</v>
      </c>
      <c r="I7667" t="s">
        <v>15058</v>
      </c>
      <c r="J7667" t="s">
        <v>14868</v>
      </c>
      <c r="K7667" t="s">
        <v>15091</v>
      </c>
      <c r="L7667" t="s">
        <v>14876</v>
      </c>
    </row>
    <row r="7668" spans="1:12" x14ac:dyDescent="0.2">
      <c r="A7668" t="s">
        <v>15093</v>
      </c>
      <c r="B7668">
        <v>2019.12</v>
      </c>
      <c r="E7668" t="s">
        <v>14875</v>
      </c>
      <c r="F7668" t="s">
        <v>1</v>
      </c>
      <c r="G7668">
        <v>0</v>
      </c>
      <c r="H7668" t="s">
        <v>14866</v>
      </c>
      <c r="I7668" t="s">
        <v>15058</v>
      </c>
      <c r="J7668" t="s">
        <v>14868</v>
      </c>
      <c r="K7668" t="s">
        <v>15091</v>
      </c>
      <c r="L7668" t="s">
        <v>14876</v>
      </c>
    </row>
    <row r="7669" spans="1:12" x14ac:dyDescent="0.2">
      <c r="A7669" t="s">
        <v>15093</v>
      </c>
      <c r="B7669">
        <v>2020.03</v>
      </c>
      <c r="E7669" t="s">
        <v>14875</v>
      </c>
      <c r="F7669" t="s">
        <v>1</v>
      </c>
      <c r="G7669">
        <v>0</v>
      </c>
      <c r="H7669" t="s">
        <v>14866</v>
      </c>
      <c r="I7669" t="s">
        <v>15058</v>
      </c>
      <c r="J7669" t="s">
        <v>14868</v>
      </c>
      <c r="K7669" t="s">
        <v>15091</v>
      </c>
      <c r="L7669" t="s">
        <v>14876</v>
      </c>
    </row>
    <row r="7670" spans="1:12" x14ac:dyDescent="0.2">
      <c r="A7670" t="s">
        <v>15093</v>
      </c>
      <c r="B7670">
        <v>2020.06</v>
      </c>
      <c r="E7670" t="s">
        <v>14875</v>
      </c>
      <c r="F7670" t="s">
        <v>1</v>
      </c>
      <c r="G7670">
        <v>0</v>
      </c>
      <c r="H7670" t="s">
        <v>14866</v>
      </c>
      <c r="I7670" t="s">
        <v>15058</v>
      </c>
      <c r="J7670" t="s">
        <v>14868</v>
      </c>
      <c r="K7670" t="s">
        <v>15091</v>
      </c>
      <c r="L7670" t="s">
        <v>14876</v>
      </c>
    </row>
    <row r="7671" spans="1:12" x14ac:dyDescent="0.2">
      <c r="A7671" t="s">
        <v>15093</v>
      </c>
      <c r="B7671">
        <v>2020.09</v>
      </c>
      <c r="E7671" t="s">
        <v>14875</v>
      </c>
      <c r="F7671" t="s">
        <v>1</v>
      </c>
      <c r="G7671">
        <v>0</v>
      </c>
      <c r="H7671" t="s">
        <v>14866</v>
      </c>
      <c r="I7671" t="s">
        <v>15058</v>
      </c>
      <c r="J7671" t="s">
        <v>14868</v>
      </c>
      <c r="K7671" t="s">
        <v>15091</v>
      </c>
      <c r="L7671" t="s">
        <v>14876</v>
      </c>
    </row>
    <row r="7672" spans="1:12" x14ac:dyDescent="0.2">
      <c r="A7672" t="s">
        <v>15093</v>
      </c>
      <c r="B7672">
        <v>2020.12</v>
      </c>
      <c r="E7672" t="s">
        <v>14875</v>
      </c>
      <c r="F7672" t="s">
        <v>1</v>
      </c>
      <c r="G7672">
        <v>0</v>
      </c>
      <c r="H7672" t="s">
        <v>14866</v>
      </c>
      <c r="I7672" t="s">
        <v>15058</v>
      </c>
      <c r="J7672" t="s">
        <v>14868</v>
      </c>
      <c r="K7672" t="s">
        <v>15091</v>
      </c>
      <c r="L7672" t="s">
        <v>14876</v>
      </c>
    </row>
    <row r="7673" spans="1:12" x14ac:dyDescent="0.2">
      <c r="A7673" t="s">
        <v>15093</v>
      </c>
      <c r="B7673">
        <v>2021.03</v>
      </c>
      <c r="E7673" t="s">
        <v>14875</v>
      </c>
      <c r="F7673" t="s">
        <v>1</v>
      </c>
      <c r="G7673">
        <v>0</v>
      </c>
      <c r="H7673" t="s">
        <v>14866</v>
      </c>
      <c r="I7673" t="s">
        <v>15058</v>
      </c>
      <c r="J7673" t="s">
        <v>14868</v>
      </c>
      <c r="K7673" t="s">
        <v>15091</v>
      </c>
      <c r="L7673" t="s">
        <v>14876</v>
      </c>
    </row>
    <row r="7674" spans="1:12" x14ac:dyDescent="0.2">
      <c r="A7674" t="s">
        <v>15093</v>
      </c>
      <c r="B7674">
        <v>2021.06</v>
      </c>
      <c r="E7674" t="s">
        <v>14875</v>
      </c>
      <c r="F7674" t="s">
        <v>1</v>
      </c>
      <c r="G7674">
        <v>0</v>
      </c>
      <c r="H7674" t="s">
        <v>14866</v>
      </c>
      <c r="I7674" t="s">
        <v>15058</v>
      </c>
      <c r="J7674" t="s">
        <v>14868</v>
      </c>
      <c r="K7674" t="s">
        <v>15091</v>
      </c>
      <c r="L7674" t="s">
        <v>14876</v>
      </c>
    </row>
    <row r="7675" spans="1:12" x14ac:dyDescent="0.2">
      <c r="A7675" t="s">
        <v>15093</v>
      </c>
      <c r="B7675">
        <v>2021.09</v>
      </c>
      <c r="E7675" t="s">
        <v>14875</v>
      </c>
      <c r="F7675" t="s">
        <v>1</v>
      </c>
      <c r="G7675">
        <v>0</v>
      </c>
      <c r="H7675" t="s">
        <v>14866</v>
      </c>
      <c r="I7675" t="s">
        <v>15058</v>
      </c>
      <c r="J7675" t="s">
        <v>14868</v>
      </c>
      <c r="K7675" t="s">
        <v>15091</v>
      </c>
      <c r="L7675" t="s">
        <v>14876</v>
      </c>
    </row>
    <row r="7676" spans="1:12" x14ac:dyDescent="0.2">
      <c r="A7676" t="s">
        <v>15093</v>
      </c>
      <c r="B7676">
        <v>2021.12</v>
      </c>
      <c r="E7676" t="s">
        <v>14875</v>
      </c>
      <c r="F7676" t="s">
        <v>1</v>
      </c>
      <c r="G7676">
        <v>0</v>
      </c>
      <c r="H7676" t="s">
        <v>14866</v>
      </c>
      <c r="I7676" t="s">
        <v>15058</v>
      </c>
      <c r="J7676" t="s">
        <v>14868</v>
      </c>
      <c r="K7676" t="s">
        <v>15091</v>
      </c>
      <c r="L7676" t="s">
        <v>14876</v>
      </c>
    </row>
    <row r="7677" spans="1:12" x14ac:dyDescent="0.2">
      <c r="A7677" t="s">
        <v>15093</v>
      </c>
      <c r="B7677">
        <v>2022.03</v>
      </c>
      <c r="E7677" t="s">
        <v>14875</v>
      </c>
      <c r="F7677" t="s">
        <v>1</v>
      </c>
      <c r="G7677">
        <v>0</v>
      </c>
      <c r="H7677" t="s">
        <v>14866</v>
      </c>
      <c r="I7677" t="s">
        <v>15058</v>
      </c>
      <c r="J7677" t="s">
        <v>14868</v>
      </c>
      <c r="K7677" t="s">
        <v>15091</v>
      </c>
      <c r="L7677" t="s">
        <v>14876</v>
      </c>
    </row>
    <row r="7678" spans="1:12" x14ac:dyDescent="0.2">
      <c r="A7678" t="s">
        <v>15093</v>
      </c>
      <c r="B7678">
        <v>2022.06</v>
      </c>
      <c r="E7678" t="s">
        <v>14875</v>
      </c>
      <c r="F7678" t="s">
        <v>1</v>
      </c>
      <c r="G7678">
        <v>0</v>
      </c>
      <c r="H7678" t="s">
        <v>14866</v>
      </c>
      <c r="I7678" t="s">
        <v>15058</v>
      </c>
      <c r="J7678" t="s">
        <v>14868</v>
      </c>
      <c r="K7678" t="s">
        <v>15091</v>
      </c>
      <c r="L7678" t="s">
        <v>14876</v>
      </c>
    </row>
    <row r="7679" spans="1:12" x14ac:dyDescent="0.2">
      <c r="A7679" t="s">
        <v>15093</v>
      </c>
      <c r="B7679">
        <v>2022.09</v>
      </c>
      <c r="E7679" t="s">
        <v>14875</v>
      </c>
      <c r="F7679" t="s">
        <v>1</v>
      </c>
      <c r="G7679">
        <v>0</v>
      </c>
      <c r="H7679" t="s">
        <v>14866</v>
      </c>
      <c r="I7679" t="s">
        <v>15058</v>
      </c>
      <c r="J7679" t="s">
        <v>14868</v>
      </c>
      <c r="K7679" t="s">
        <v>15091</v>
      </c>
      <c r="L7679" t="s">
        <v>14876</v>
      </c>
    </row>
    <row r="7680" spans="1:12" x14ac:dyDescent="0.2">
      <c r="A7680" t="s">
        <v>15094</v>
      </c>
      <c r="B7680">
        <v>2011.06</v>
      </c>
      <c r="C7680">
        <v>12572</v>
      </c>
      <c r="E7680" t="s">
        <v>14865</v>
      </c>
      <c r="F7680" t="s">
        <v>1</v>
      </c>
      <c r="G7680">
        <v>0</v>
      </c>
      <c r="H7680" t="s">
        <v>14866</v>
      </c>
      <c r="I7680" t="s">
        <v>15058</v>
      </c>
      <c r="J7680" t="s">
        <v>14868</v>
      </c>
      <c r="K7680" t="s">
        <v>15095</v>
      </c>
      <c r="L7680" t="s">
        <v>14870</v>
      </c>
    </row>
    <row r="7681" spans="1:12" x14ac:dyDescent="0.2">
      <c r="A7681" t="s">
        <v>15094</v>
      </c>
      <c r="B7681">
        <v>2011.09</v>
      </c>
      <c r="C7681">
        <v>11659</v>
      </c>
      <c r="E7681" t="s">
        <v>14865</v>
      </c>
      <c r="F7681" t="s">
        <v>1</v>
      </c>
      <c r="G7681">
        <v>0</v>
      </c>
      <c r="H7681" t="s">
        <v>14866</v>
      </c>
      <c r="I7681" t="s">
        <v>15058</v>
      </c>
      <c r="J7681" t="s">
        <v>14868</v>
      </c>
      <c r="K7681" t="s">
        <v>15095</v>
      </c>
      <c r="L7681" t="s">
        <v>14870</v>
      </c>
    </row>
    <row r="7682" spans="1:12" x14ac:dyDescent="0.2">
      <c r="A7682" t="s">
        <v>15094</v>
      </c>
      <c r="B7682">
        <v>2011.12</v>
      </c>
      <c r="C7682">
        <v>12160</v>
      </c>
      <c r="E7682" t="s">
        <v>14865</v>
      </c>
      <c r="F7682" t="s">
        <v>1</v>
      </c>
      <c r="G7682">
        <v>0</v>
      </c>
      <c r="H7682" t="s">
        <v>14866</v>
      </c>
      <c r="I7682" t="s">
        <v>15058</v>
      </c>
      <c r="J7682" t="s">
        <v>14868</v>
      </c>
      <c r="K7682" t="s">
        <v>15095</v>
      </c>
      <c r="L7682" t="s">
        <v>14870</v>
      </c>
    </row>
    <row r="7683" spans="1:12" x14ac:dyDescent="0.2">
      <c r="A7683" t="s">
        <v>15094</v>
      </c>
      <c r="B7683">
        <v>2012.03</v>
      </c>
      <c r="C7683">
        <v>12413</v>
      </c>
      <c r="E7683" t="s">
        <v>14865</v>
      </c>
      <c r="F7683" t="s">
        <v>1</v>
      </c>
      <c r="G7683">
        <v>0</v>
      </c>
      <c r="H7683" t="s">
        <v>14866</v>
      </c>
      <c r="I7683" t="s">
        <v>15058</v>
      </c>
      <c r="J7683" t="s">
        <v>14868</v>
      </c>
      <c r="K7683" t="s">
        <v>15095</v>
      </c>
      <c r="L7683" t="s">
        <v>14870</v>
      </c>
    </row>
    <row r="7684" spans="1:12" x14ac:dyDescent="0.2">
      <c r="A7684" t="s">
        <v>15094</v>
      </c>
      <c r="B7684">
        <v>2012.06</v>
      </c>
      <c r="C7684">
        <v>12853</v>
      </c>
      <c r="E7684" t="s">
        <v>14865</v>
      </c>
      <c r="F7684" t="s">
        <v>1</v>
      </c>
      <c r="G7684">
        <v>0</v>
      </c>
      <c r="H7684" t="s">
        <v>14866</v>
      </c>
      <c r="I7684" t="s">
        <v>15058</v>
      </c>
      <c r="J7684" t="s">
        <v>14868</v>
      </c>
      <c r="K7684" t="s">
        <v>15095</v>
      </c>
      <c r="L7684" t="s">
        <v>14870</v>
      </c>
    </row>
    <row r="7685" spans="1:12" x14ac:dyDescent="0.2">
      <c r="A7685" t="s">
        <v>15094</v>
      </c>
      <c r="B7685">
        <v>2012.09</v>
      </c>
      <c r="C7685">
        <v>11956</v>
      </c>
      <c r="E7685" t="s">
        <v>14865</v>
      </c>
      <c r="F7685" t="s">
        <v>1</v>
      </c>
      <c r="G7685">
        <v>0</v>
      </c>
      <c r="H7685" t="s">
        <v>14866</v>
      </c>
      <c r="I7685" t="s">
        <v>15058</v>
      </c>
      <c r="J7685" t="s">
        <v>14868</v>
      </c>
      <c r="K7685" t="s">
        <v>15095</v>
      </c>
      <c r="L7685" t="s">
        <v>14870</v>
      </c>
    </row>
    <row r="7686" spans="1:12" x14ac:dyDescent="0.2">
      <c r="A7686" t="s">
        <v>15094</v>
      </c>
      <c r="B7686">
        <v>2012.12</v>
      </c>
      <c r="C7686">
        <v>12420</v>
      </c>
      <c r="E7686" t="s">
        <v>14865</v>
      </c>
      <c r="F7686" t="s">
        <v>1</v>
      </c>
      <c r="G7686">
        <v>0</v>
      </c>
      <c r="H7686" t="s">
        <v>14866</v>
      </c>
      <c r="I7686" t="s">
        <v>15058</v>
      </c>
      <c r="J7686" t="s">
        <v>14868</v>
      </c>
      <c r="K7686" t="s">
        <v>15095</v>
      </c>
      <c r="L7686" t="s">
        <v>14870</v>
      </c>
    </row>
    <row r="7687" spans="1:12" x14ac:dyDescent="0.2">
      <c r="A7687" t="s">
        <v>15094</v>
      </c>
      <c r="B7687">
        <v>2013.03</v>
      </c>
      <c r="C7687">
        <v>12815</v>
      </c>
      <c r="E7687" t="s">
        <v>14865</v>
      </c>
      <c r="F7687" t="s">
        <v>1</v>
      </c>
      <c r="G7687">
        <v>0</v>
      </c>
      <c r="H7687" t="s">
        <v>14866</v>
      </c>
      <c r="I7687" t="s">
        <v>15058</v>
      </c>
      <c r="J7687" t="s">
        <v>14868</v>
      </c>
      <c r="K7687" t="s">
        <v>15095</v>
      </c>
      <c r="L7687" t="s">
        <v>14870</v>
      </c>
    </row>
    <row r="7688" spans="1:12" x14ac:dyDescent="0.2">
      <c r="A7688" t="s">
        <v>15094</v>
      </c>
      <c r="B7688">
        <v>2013.06</v>
      </c>
      <c r="C7688">
        <v>13118</v>
      </c>
      <c r="E7688" t="s">
        <v>14865</v>
      </c>
      <c r="F7688" t="s">
        <v>1</v>
      </c>
      <c r="G7688">
        <v>0</v>
      </c>
      <c r="H7688" t="s">
        <v>14866</v>
      </c>
      <c r="I7688" t="s">
        <v>15058</v>
      </c>
      <c r="J7688" t="s">
        <v>14868</v>
      </c>
      <c r="K7688" t="s">
        <v>15095</v>
      </c>
      <c r="L7688" t="s">
        <v>14870</v>
      </c>
    </row>
    <row r="7689" spans="1:12" x14ac:dyDescent="0.2">
      <c r="A7689" t="s">
        <v>15094</v>
      </c>
      <c r="B7689">
        <v>2013.09</v>
      </c>
      <c r="C7689">
        <v>12705</v>
      </c>
      <c r="E7689" t="s">
        <v>14865</v>
      </c>
      <c r="F7689" t="s">
        <v>1</v>
      </c>
      <c r="G7689">
        <v>0</v>
      </c>
      <c r="H7689" t="s">
        <v>14866</v>
      </c>
      <c r="I7689" t="s">
        <v>15058</v>
      </c>
      <c r="J7689" t="s">
        <v>14868</v>
      </c>
      <c r="K7689" t="s">
        <v>15095</v>
      </c>
      <c r="L7689" t="s">
        <v>14870</v>
      </c>
    </row>
    <row r="7690" spans="1:12" x14ac:dyDescent="0.2">
      <c r="A7690" t="s">
        <v>15094</v>
      </c>
      <c r="B7690">
        <v>2013.12</v>
      </c>
      <c r="C7690">
        <v>13712</v>
      </c>
      <c r="E7690" t="s">
        <v>14865</v>
      </c>
      <c r="F7690" t="s">
        <v>1</v>
      </c>
      <c r="G7690">
        <v>0</v>
      </c>
      <c r="H7690" t="s">
        <v>14866</v>
      </c>
      <c r="I7690" t="s">
        <v>15058</v>
      </c>
      <c r="J7690" t="s">
        <v>14868</v>
      </c>
      <c r="K7690" t="s">
        <v>15095</v>
      </c>
      <c r="L7690" t="s">
        <v>14870</v>
      </c>
    </row>
    <row r="7691" spans="1:12" x14ac:dyDescent="0.2">
      <c r="A7691" t="s">
        <v>15094</v>
      </c>
      <c r="B7691">
        <v>2014.03</v>
      </c>
      <c r="C7691">
        <v>14450</v>
      </c>
      <c r="E7691" t="s">
        <v>14865</v>
      </c>
      <c r="F7691" t="s">
        <v>1</v>
      </c>
      <c r="G7691">
        <v>0</v>
      </c>
      <c r="H7691" t="s">
        <v>14866</v>
      </c>
      <c r="I7691" t="s">
        <v>15058</v>
      </c>
      <c r="J7691" t="s">
        <v>14868</v>
      </c>
      <c r="K7691" t="s">
        <v>15095</v>
      </c>
      <c r="L7691" t="s">
        <v>14870</v>
      </c>
    </row>
    <row r="7692" spans="1:12" x14ac:dyDescent="0.2">
      <c r="A7692" t="s">
        <v>15094</v>
      </c>
      <c r="B7692">
        <v>2014.06</v>
      </c>
      <c r="C7692">
        <v>14768</v>
      </c>
      <c r="E7692" t="s">
        <v>14865</v>
      </c>
      <c r="F7692" t="s">
        <v>1</v>
      </c>
      <c r="G7692">
        <v>0</v>
      </c>
      <c r="H7692" t="s">
        <v>14866</v>
      </c>
      <c r="I7692" t="s">
        <v>15058</v>
      </c>
      <c r="J7692" t="s">
        <v>14868</v>
      </c>
      <c r="K7692" t="s">
        <v>15095</v>
      </c>
      <c r="L7692" t="s">
        <v>14870</v>
      </c>
    </row>
    <row r="7693" spans="1:12" x14ac:dyDescent="0.2">
      <c r="A7693" t="s">
        <v>15094</v>
      </c>
      <c r="B7693">
        <v>2014.09</v>
      </c>
      <c r="C7693">
        <v>14223</v>
      </c>
      <c r="E7693" t="s">
        <v>14865</v>
      </c>
      <c r="F7693" t="s">
        <v>1</v>
      </c>
      <c r="G7693">
        <v>0</v>
      </c>
      <c r="H7693" t="s">
        <v>14866</v>
      </c>
      <c r="I7693" t="s">
        <v>15058</v>
      </c>
      <c r="J7693" t="s">
        <v>14868</v>
      </c>
      <c r="K7693" t="s">
        <v>15095</v>
      </c>
      <c r="L7693" t="s">
        <v>14870</v>
      </c>
    </row>
    <row r="7694" spans="1:12" x14ac:dyDescent="0.2">
      <c r="A7694" t="s">
        <v>15094</v>
      </c>
      <c r="B7694">
        <v>2014.12</v>
      </c>
      <c r="C7694">
        <v>15029</v>
      </c>
      <c r="E7694" t="s">
        <v>14865</v>
      </c>
      <c r="F7694" t="s">
        <v>1</v>
      </c>
      <c r="G7694">
        <v>0</v>
      </c>
      <c r="H7694" t="s">
        <v>14866</v>
      </c>
      <c r="I7694" t="s">
        <v>15058</v>
      </c>
      <c r="J7694" t="s">
        <v>14868</v>
      </c>
      <c r="K7694" t="s">
        <v>15095</v>
      </c>
      <c r="L7694" t="s">
        <v>14870</v>
      </c>
    </row>
    <row r="7695" spans="1:12" x14ac:dyDescent="0.2">
      <c r="A7695" t="s">
        <v>15094</v>
      </c>
      <c r="B7695">
        <v>2015.03</v>
      </c>
      <c r="C7695">
        <v>15806</v>
      </c>
      <c r="E7695" t="s">
        <v>14865</v>
      </c>
      <c r="F7695" t="s">
        <v>1</v>
      </c>
      <c r="G7695">
        <v>0</v>
      </c>
      <c r="H7695" t="s">
        <v>14866</v>
      </c>
      <c r="I7695" t="s">
        <v>15058</v>
      </c>
      <c r="J7695" t="s">
        <v>14868</v>
      </c>
      <c r="K7695" t="s">
        <v>15095</v>
      </c>
      <c r="L7695" t="s">
        <v>14870</v>
      </c>
    </row>
    <row r="7696" spans="1:12" x14ac:dyDescent="0.2">
      <c r="A7696" t="s">
        <v>15094</v>
      </c>
      <c r="B7696">
        <v>2015.06</v>
      </c>
      <c r="C7696">
        <v>16227</v>
      </c>
      <c r="E7696" t="s">
        <v>14865</v>
      </c>
      <c r="F7696" t="s">
        <v>1</v>
      </c>
      <c r="G7696">
        <v>0</v>
      </c>
      <c r="H7696" t="s">
        <v>14866</v>
      </c>
      <c r="I7696" t="s">
        <v>15058</v>
      </c>
      <c r="J7696" t="s">
        <v>14868</v>
      </c>
      <c r="K7696" t="s">
        <v>15095</v>
      </c>
      <c r="L7696" t="s">
        <v>14870</v>
      </c>
    </row>
    <row r="7697" spans="1:12" x14ac:dyDescent="0.2">
      <c r="A7697" t="s">
        <v>15094</v>
      </c>
      <c r="B7697">
        <v>2015.09</v>
      </c>
      <c r="C7697">
        <v>15613</v>
      </c>
      <c r="E7697" t="s">
        <v>14865</v>
      </c>
      <c r="F7697" t="s">
        <v>1</v>
      </c>
      <c r="G7697">
        <v>0</v>
      </c>
      <c r="H7697" t="s">
        <v>14866</v>
      </c>
      <c r="I7697" t="s">
        <v>15058</v>
      </c>
      <c r="J7697" t="s">
        <v>14868</v>
      </c>
      <c r="K7697" t="s">
        <v>15095</v>
      </c>
      <c r="L7697" t="s">
        <v>14870</v>
      </c>
    </row>
    <row r="7698" spans="1:12" x14ac:dyDescent="0.2">
      <c r="A7698" t="s">
        <v>15094</v>
      </c>
      <c r="B7698">
        <v>2015.12</v>
      </c>
      <c r="C7698">
        <v>16408</v>
      </c>
      <c r="E7698" t="s">
        <v>14865</v>
      </c>
      <c r="F7698" t="s">
        <v>1</v>
      </c>
      <c r="G7698">
        <v>0</v>
      </c>
      <c r="H7698" t="s">
        <v>14866</v>
      </c>
      <c r="I7698" t="s">
        <v>15058</v>
      </c>
      <c r="J7698" t="s">
        <v>14868</v>
      </c>
      <c r="K7698" t="s">
        <v>15095</v>
      </c>
      <c r="L7698" t="s">
        <v>14870</v>
      </c>
    </row>
    <row r="7699" spans="1:12" x14ac:dyDescent="0.2">
      <c r="A7699" t="s">
        <v>15094</v>
      </c>
      <c r="B7699">
        <v>2016.03</v>
      </c>
      <c r="C7699">
        <v>16960</v>
      </c>
      <c r="E7699" t="s">
        <v>14865</v>
      </c>
      <c r="F7699" t="s">
        <v>1</v>
      </c>
      <c r="G7699">
        <v>0</v>
      </c>
      <c r="H7699" t="s">
        <v>14866</v>
      </c>
      <c r="I7699" t="s">
        <v>15058</v>
      </c>
      <c r="J7699" t="s">
        <v>14868</v>
      </c>
      <c r="K7699" t="s">
        <v>15095</v>
      </c>
      <c r="L7699" t="s">
        <v>14870</v>
      </c>
    </row>
    <row r="7700" spans="1:12" x14ac:dyDescent="0.2">
      <c r="A7700" t="s">
        <v>15094</v>
      </c>
      <c r="B7700">
        <v>2016.06</v>
      </c>
      <c r="C7700">
        <v>17302</v>
      </c>
      <c r="E7700" t="s">
        <v>14865</v>
      </c>
      <c r="F7700" t="s">
        <v>1</v>
      </c>
      <c r="G7700">
        <v>0</v>
      </c>
      <c r="H7700" t="s">
        <v>14866</v>
      </c>
      <c r="I7700" t="s">
        <v>15058</v>
      </c>
      <c r="J7700" t="s">
        <v>14868</v>
      </c>
      <c r="K7700" t="s">
        <v>15095</v>
      </c>
      <c r="L7700" t="s">
        <v>14870</v>
      </c>
    </row>
    <row r="7701" spans="1:12" x14ac:dyDescent="0.2">
      <c r="A7701" t="s">
        <v>15094</v>
      </c>
      <c r="B7701">
        <v>2016.09</v>
      </c>
      <c r="C7701">
        <v>16760</v>
      </c>
      <c r="E7701" t="s">
        <v>14865</v>
      </c>
      <c r="F7701" t="s">
        <v>1</v>
      </c>
      <c r="G7701">
        <v>0</v>
      </c>
      <c r="H7701" t="s">
        <v>14866</v>
      </c>
      <c r="I7701" t="s">
        <v>15058</v>
      </c>
      <c r="J7701" t="s">
        <v>14868</v>
      </c>
      <c r="K7701" t="s">
        <v>15095</v>
      </c>
      <c r="L7701" t="s">
        <v>14870</v>
      </c>
    </row>
    <row r="7702" spans="1:12" x14ac:dyDescent="0.2">
      <c r="A7702" t="s">
        <v>15094</v>
      </c>
      <c r="B7702">
        <v>2016.12</v>
      </c>
      <c r="C7702">
        <v>17486</v>
      </c>
      <c r="E7702" t="s">
        <v>14865</v>
      </c>
      <c r="F7702" t="s">
        <v>1</v>
      </c>
      <c r="G7702">
        <v>0</v>
      </c>
      <c r="H7702" t="s">
        <v>14866</v>
      </c>
      <c r="I7702" t="s">
        <v>15058</v>
      </c>
      <c r="J7702" t="s">
        <v>14868</v>
      </c>
      <c r="K7702" t="s">
        <v>15095</v>
      </c>
      <c r="L7702" t="s">
        <v>14870</v>
      </c>
    </row>
    <row r="7703" spans="1:12" x14ac:dyDescent="0.2">
      <c r="A7703" t="s">
        <v>15094</v>
      </c>
      <c r="B7703">
        <v>2017.03</v>
      </c>
      <c r="C7703">
        <v>18299</v>
      </c>
      <c r="E7703" t="s">
        <v>14865</v>
      </c>
      <c r="F7703" t="s">
        <v>1</v>
      </c>
      <c r="G7703">
        <v>0</v>
      </c>
      <c r="H7703" t="s">
        <v>14866</v>
      </c>
      <c r="I7703" t="s">
        <v>15058</v>
      </c>
      <c r="J7703" t="s">
        <v>14868</v>
      </c>
      <c r="K7703" t="s">
        <v>15095</v>
      </c>
      <c r="L7703" t="s">
        <v>14870</v>
      </c>
    </row>
    <row r="7704" spans="1:12" x14ac:dyDescent="0.2">
      <c r="A7704" t="s">
        <v>15094</v>
      </c>
      <c r="B7704">
        <v>2017.06</v>
      </c>
      <c r="C7704">
        <v>18823</v>
      </c>
      <c r="E7704" t="s">
        <v>14865</v>
      </c>
      <c r="F7704" t="s">
        <v>1</v>
      </c>
      <c r="G7704">
        <v>0</v>
      </c>
      <c r="H7704" t="s">
        <v>14866</v>
      </c>
      <c r="I7704" t="s">
        <v>15058</v>
      </c>
      <c r="J7704" t="s">
        <v>14868</v>
      </c>
      <c r="K7704" t="s">
        <v>15095</v>
      </c>
      <c r="L7704" t="s">
        <v>14870</v>
      </c>
    </row>
    <row r="7705" spans="1:12" x14ac:dyDescent="0.2">
      <c r="A7705" t="s">
        <v>15094</v>
      </c>
      <c r="B7705">
        <v>2017.09</v>
      </c>
      <c r="C7705">
        <v>18199</v>
      </c>
      <c r="E7705" t="s">
        <v>14865</v>
      </c>
      <c r="F7705" t="s">
        <v>1</v>
      </c>
      <c r="G7705">
        <v>0</v>
      </c>
      <c r="H7705" t="s">
        <v>14866</v>
      </c>
      <c r="I7705" t="s">
        <v>15058</v>
      </c>
      <c r="J7705" t="s">
        <v>14868</v>
      </c>
      <c r="K7705" t="s">
        <v>15095</v>
      </c>
      <c r="L7705" t="s">
        <v>14870</v>
      </c>
    </row>
    <row r="7706" spans="1:12" x14ac:dyDescent="0.2">
      <c r="A7706" t="s">
        <v>15094</v>
      </c>
      <c r="B7706">
        <v>2017.12</v>
      </c>
      <c r="C7706">
        <v>19025</v>
      </c>
      <c r="E7706" t="s">
        <v>14865</v>
      </c>
      <c r="F7706" t="s">
        <v>1</v>
      </c>
      <c r="G7706">
        <v>0</v>
      </c>
      <c r="H7706" t="s">
        <v>14866</v>
      </c>
      <c r="I7706" t="s">
        <v>15058</v>
      </c>
      <c r="J7706" t="s">
        <v>14868</v>
      </c>
      <c r="K7706" t="s">
        <v>15095</v>
      </c>
      <c r="L7706" t="s">
        <v>14870</v>
      </c>
    </row>
    <row r="7707" spans="1:12" x14ac:dyDescent="0.2">
      <c r="A7707" t="s">
        <v>15094</v>
      </c>
      <c r="B7707">
        <v>2018.03</v>
      </c>
      <c r="C7707">
        <v>19899</v>
      </c>
      <c r="E7707" t="s">
        <v>14865</v>
      </c>
      <c r="F7707" t="s">
        <v>1</v>
      </c>
      <c r="G7707">
        <v>0</v>
      </c>
      <c r="H7707" t="s">
        <v>14866</v>
      </c>
      <c r="I7707" t="s">
        <v>15058</v>
      </c>
      <c r="J7707" t="s">
        <v>14868</v>
      </c>
      <c r="K7707" t="s">
        <v>15095</v>
      </c>
      <c r="L7707" t="s">
        <v>14870</v>
      </c>
    </row>
    <row r="7708" spans="1:12" x14ac:dyDescent="0.2">
      <c r="A7708" t="s">
        <v>15094</v>
      </c>
      <c r="B7708">
        <v>2018.06</v>
      </c>
      <c r="C7708">
        <v>20271</v>
      </c>
      <c r="E7708" t="s">
        <v>14865</v>
      </c>
      <c r="F7708" t="s">
        <v>1</v>
      </c>
      <c r="G7708">
        <v>0</v>
      </c>
      <c r="H7708" t="s">
        <v>14866</v>
      </c>
      <c r="I7708" t="s">
        <v>15058</v>
      </c>
      <c r="J7708" t="s">
        <v>14868</v>
      </c>
      <c r="K7708" t="s">
        <v>15095</v>
      </c>
      <c r="L7708" t="s">
        <v>14870</v>
      </c>
    </row>
    <row r="7709" spans="1:12" x14ac:dyDescent="0.2">
      <c r="A7709" t="s">
        <v>15094</v>
      </c>
      <c r="B7709">
        <v>2018.09</v>
      </c>
      <c r="C7709">
        <v>20591</v>
      </c>
      <c r="E7709" t="s">
        <v>14865</v>
      </c>
      <c r="F7709" t="s">
        <v>1</v>
      </c>
      <c r="G7709">
        <v>0</v>
      </c>
      <c r="H7709" t="s">
        <v>14866</v>
      </c>
      <c r="I7709" t="s">
        <v>15058</v>
      </c>
      <c r="J7709" t="s">
        <v>14868</v>
      </c>
      <c r="K7709" t="s">
        <v>15095</v>
      </c>
      <c r="L7709" t="s">
        <v>14870</v>
      </c>
    </row>
    <row r="7710" spans="1:12" x14ac:dyDescent="0.2">
      <c r="A7710" t="s">
        <v>15094</v>
      </c>
      <c r="B7710">
        <v>2018.12</v>
      </c>
      <c r="C7710">
        <v>21537</v>
      </c>
      <c r="E7710" t="s">
        <v>14865</v>
      </c>
      <c r="F7710" t="s">
        <v>1</v>
      </c>
      <c r="G7710">
        <v>0</v>
      </c>
      <c r="H7710" t="s">
        <v>14866</v>
      </c>
      <c r="I7710" t="s">
        <v>15058</v>
      </c>
      <c r="J7710" t="s">
        <v>14868</v>
      </c>
      <c r="K7710" t="s">
        <v>15095</v>
      </c>
      <c r="L7710" t="s">
        <v>14870</v>
      </c>
    </row>
    <row r="7711" spans="1:12" x14ac:dyDescent="0.2">
      <c r="A7711" t="s">
        <v>15094</v>
      </c>
      <c r="B7711">
        <v>2019.03</v>
      </c>
      <c r="C7711">
        <v>22335</v>
      </c>
      <c r="E7711" t="s">
        <v>14865</v>
      </c>
      <c r="F7711" t="s">
        <v>1</v>
      </c>
      <c r="G7711">
        <v>0</v>
      </c>
      <c r="H7711" t="s">
        <v>14866</v>
      </c>
      <c r="I7711" t="s">
        <v>15058</v>
      </c>
      <c r="J7711" t="s">
        <v>14868</v>
      </c>
      <c r="K7711" t="s">
        <v>15095</v>
      </c>
      <c r="L7711" t="s">
        <v>14870</v>
      </c>
    </row>
    <row r="7712" spans="1:12" x14ac:dyDescent="0.2">
      <c r="A7712" t="s">
        <v>15094</v>
      </c>
      <c r="B7712">
        <v>2019.06</v>
      </c>
      <c r="C7712">
        <v>22376</v>
      </c>
      <c r="E7712" t="s">
        <v>14865</v>
      </c>
      <c r="F7712" t="s">
        <v>1</v>
      </c>
      <c r="G7712">
        <v>0</v>
      </c>
      <c r="H7712" t="s">
        <v>14866</v>
      </c>
      <c r="I7712" t="s">
        <v>15058</v>
      </c>
      <c r="J7712" t="s">
        <v>14868</v>
      </c>
      <c r="K7712" t="s">
        <v>15095</v>
      </c>
      <c r="L7712" t="s">
        <v>14870</v>
      </c>
    </row>
    <row r="7713" spans="1:12" x14ac:dyDescent="0.2">
      <c r="A7713" t="s">
        <v>15094</v>
      </c>
      <c r="B7713">
        <v>2019.09</v>
      </c>
      <c r="C7713">
        <v>21453</v>
      </c>
      <c r="E7713" t="s">
        <v>14865</v>
      </c>
      <c r="F7713" t="s">
        <v>1</v>
      </c>
      <c r="G7713">
        <v>0</v>
      </c>
      <c r="H7713" t="s">
        <v>14866</v>
      </c>
      <c r="I7713" t="s">
        <v>15058</v>
      </c>
      <c r="J7713" t="s">
        <v>14868</v>
      </c>
      <c r="K7713" t="s">
        <v>15095</v>
      </c>
      <c r="L7713" t="s">
        <v>14870</v>
      </c>
    </row>
    <row r="7714" spans="1:12" x14ac:dyDescent="0.2">
      <c r="A7714" t="s">
        <v>15094</v>
      </c>
      <c r="B7714">
        <v>2019.12</v>
      </c>
      <c r="C7714">
        <v>22254</v>
      </c>
      <c r="E7714" t="s">
        <v>14865</v>
      </c>
      <c r="F7714" t="s">
        <v>1</v>
      </c>
      <c r="G7714">
        <v>0</v>
      </c>
      <c r="H7714" t="s">
        <v>14866</v>
      </c>
      <c r="I7714" t="s">
        <v>15058</v>
      </c>
      <c r="J7714" t="s">
        <v>14868</v>
      </c>
      <c r="K7714" t="s">
        <v>15095</v>
      </c>
      <c r="L7714" t="s">
        <v>14870</v>
      </c>
    </row>
    <row r="7715" spans="1:12" x14ac:dyDescent="0.2">
      <c r="A7715" t="s">
        <v>15094</v>
      </c>
      <c r="B7715">
        <v>2020.03</v>
      </c>
      <c r="C7715">
        <v>22762</v>
      </c>
      <c r="E7715" t="s">
        <v>14865</v>
      </c>
      <c r="F7715" t="s">
        <v>1</v>
      </c>
      <c r="G7715">
        <v>0</v>
      </c>
      <c r="H7715" t="s">
        <v>14866</v>
      </c>
      <c r="I7715" t="s">
        <v>15058</v>
      </c>
      <c r="J7715" t="s">
        <v>14868</v>
      </c>
      <c r="K7715" t="s">
        <v>15095</v>
      </c>
      <c r="L7715" t="s">
        <v>14870</v>
      </c>
    </row>
    <row r="7716" spans="1:12" x14ac:dyDescent="0.2">
      <c r="A7716" t="s">
        <v>15094</v>
      </c>
      <c r="B7716">
        <v>2020.06</v>
      </c>
      <c r="C7716">
        <v>22857</v>
      </c>
      <c r="E7716" t="s">
        <v>14865</v>
      </c>
      <c r="F7716" t="s">
        <v>1</v>
      </c>
      <c r="G7716">
        <v>0</v>
      </c>
      <c r="H7716" t="s">
        <v>14866</v>
      </c>
      <c r="I7716" t="s">
        <v>15058</v>
      </c>
      <c r="J7716" t="s">
        <v>14868</v>
      </c>
      <c r="K7716" t="s">
        <v>15095</v>
      </c>
      <c r="L7716" t="s">
        <v>14870</v>
      </c>
    </row>
    <row r="7717" spans="1:12" x14ac:dyDescent="0.2">
      <c r="A7717" t="s">
        <v>15094</v>
      </c>
      <c r="B7717">
        <v>2020.09</v>
      </c>
      <c r="C7717">
        <v>22298</v>
      </c>
      <c r="E7717" t="s">
        <v>14865</v>
      </c>
      <c r="F7717" t="s">
        <v>1</v>
      </c>
      <c r="G7717">
        <v>0</v>
      </c>
      <c r="H7717" t="s">
        <v>14866</v>
      </c>
      <c r="I7717" t="s">
        <v>15058</v>
      </c>
      <c r="J7717" t="s">
        <v>14868</v>
      </c>
      <c r="K7717" t="s">
        <v>15095</v>
      </c>
      <c r="L7717" t="s">
        <v>14870</v>
      </c>
    </row>
    <row r="7718" spans="1:12" x14ac:dyDescent="0.2">
      <c r="A7718" t="s">
        <v>15094</v>
      </c>
      <c r="B7718">
        <v>2020.12</v>
      </c>
      <c r="C7718">
        <v>22794</v>
      </c>
      <c r="E7718" t="s">
        <v>14865</v>
      </c>
      <c r="F7718" t="s">
        <v>1</v>
      </c>
      <c r="G7718">
        <v>0</v>
      </c>
      <c r="H7718" t="s">
        <v>14866</v>
      </c>
      <c r="I7718" t="s">
        <v>15058</v>
      </c>
      <c r="J7718" t="s">
        <v>14868</v>
      </c>
      <c r="K7718" t="s">
        <v>15095</v>
      </c>
      <c r="L7718" t="s">
        <v>14870</v>
      </c>
    </row>
    <row r="7719" spans="1:12" x14ac:dyDescent="0.2">
      <c r="A7719" t="s">
        <v>15094</v>
      </c>
      <c r="B7719">
        <v>2021.03</v>
      </c>
      <c r="C7719">
        <v>22914</v>
      </c>
      <c r="E7719" t="s">
        <v>14865</v>
      </c>
      <c r="F7719" t="s">
        <v>1</v>
      </c>
      <c r="G7719">
        <v>0</v>
      </c>
      <c r="H7719" t="s">
        <v>14866</v>
      </c>
      <c r="I7719" t="s">
        <v>15058</v>
      </c>
      <c r="J7719" t="s">
        <v>14868</v>
      </c>
      <c r="K7719" t="s">
        <v>15095</v>
      </c>
      <c r="L7719" t="s">
        <v>14870</v>
      </c>
    </row>
    <row r="7720" spans="1:12" x14ac:dyDescent="0.2">
      <c r="A7720" t="s">
        <v>15094</v>
      </c>
      <c r="B7720">
        <v>2021.06</v>
      </c>
      <c r="C7720">
        <v>22883</v>
      </c>
      <c r="E7720" t="s">
        <v>14865</v>
      </c>
      <c r="F7720" t="s">
        <v>1</v>
      </c>
      <c r="G7720">
        <v>0</v>
      </c>
      <c r="H7720" t="s">
        <v>14866</v>
      </c>
      <c r="I7720" t="s">
        <v>15058</v>
      </c>
      <c r="J7720" t="s">
        <v>14868</v>
      </c>
      <c r="K7720" t="s">
        <v>15095</v>
      </c>
      <c r="L7720" t="s">
        <v>14870</v>
      </c>
    </row>
    <row r="7721" spans="1:12" x14ac:dyDescent="0.2">
      <c r="A7721" t="s">
        <v>15094</v>
      </c>
      <c r="B7721">
        <v>2021.09</v>
      </c>
      <c r="C7721">
        <v>22778</v>
      </c>
      <c r="E7721" t="s">
        <v>14865</v>
      </c>
      <c r="F7721" t="s">
        <v>1</v>
      </c>
      <c r="G7721">
        <v>0</v>
      </c>
      <c r="H7721" t="s">
        <v>14866</v>
      </c>
      <c r="I7721" t="s">
        <v>15058</v>
      </c>
      <c r="J7721" t="s">
        <v>14868</v>
      </c>
      <c r="K7721" t="s">
        <v>15095</v>
      </c>
      <c r="L7721" t="s">
        <v>14870</v>
      </c>
    </row>
    <row r="7722" spans="1:12" x14ac:dyDescent="0.2">
      <c r="A7722" t="s">
        <v>15094</v>
      </c>
      <c r="B7722">
        <v>2021.12</v>
      </c>
      <c r="C7722">
        <v>23415</v>
      </c>
      <c r="E7722" t="s">
        <v>14865</v>
      </c>
      <c r="F7722" t="s">
        <v>1</v>
      </c>
      <c r="G7722">
        <v>0</v>
      </c>
      <c r="H7722" t="s">
        <v>14866</v>
      </c>
      <c r="I7722" t="s">
        <v>15058</v>
      </c>
      <c r="J7722" t="s">
        <v>14868</v>
      </c>
      <c r="K7722" t="s">
        <v>15095</v>
      </c>
      <c r="L7722" t="s">
        <v>14870</v>
      </c>
    </row>
    <row r="7723" spans="1:12" x14ac:dyDescent="0.2">
      <c r="A7723" t="s">
        <v>15094</v>
      </c>
      <c r="B7723">
        <v>2022.03</v>
      </c>
      <c r="C7723">
        <v>23527</v>
      </c>
      <c r="E7723" t="s">
        <v>14865</v>
      </c>
      <c r="F7723" t="s">
        <v>1</v>
      </c>
      <c r="G7723">
        <v>0</v>
      </c>
      <c r="H7723" t="s">
        <v>14866</v>
      </c>
      <c r="I7723" t="s">
        <v>15058</v>
      </c>
      <c r="J7723" t="s">
        <v>14868</v>
      </c>
      <c r="K7723" t="s">
        <v>15095</v>
      </c>
      <c r="L7723" t="s">
        <v>14870</v>
      </c>
    </row>
    <row r="7724" spans="1:12" x14ac:dyDescent="0.2">
      <c r="A7724" t="s">
        <v>15094</v>
      </c>
      <c r="B7724">
        <v>2022.06</v>
      </c>
      <c r="C7724">
        <v>23906</v>
      </c>
      <c r="E7724" t="s">
        <v>14865</v>
      </c>
      <c r="F7724" t="s">
        <v>1</v>
      </c>
      <c r="G7724">
        <v>0</v>
      </c>
      <c r="H7724" t="s">
        <v>14866</v>
      </c>
      <c r="I7724" t="s">
        <v>15058</v>
      </c>
      <c r="J7724" t="s">
        <v>14868</v>
      </c>
      <c r="K7724" t="s">
        <v>15095</v>
      </c>
      <c r="L7724" t="s">
        <v>14870</v>
      </c>
    </row>
    <row r="7725" spans="1:12" x14ac:dyDescent="0.2">
      <c r="A7725" t="s">
        <v>15094</v>
      </c>
      <c r="B7725">
        <v>2022.09</v>
      </c>
      <c r="C7725">
        <v>23446</v>
      </c>
      <c r="E7725" t="s">
        <v>14865</v>
      </c>
      <c r="F7725" t="s">
        <v>1</v>
      </c>
      <c r="G7725">
        <v>0</v>
      </c>
      <c r="H7725" t="s">
        <v>14866</v>
      </c>
      <c r="I7725" t="s">
        <v>15058</v>
      </c>
      <c r="J7725" t="s">
        <v>14868</v>
      </c>
      <c r="K7725" t="s">
        <v>15095</v>
      </c>
      <c r="L7725" t="s">
        <v>14870</v>
      </c>
    </row>
    <row r="7726" spans="1:12" x14ac:dyDescent="0.2">
      <c r="A7726" t="s">
        <v>15096</v>
      </c>
      <c r="B7726">
        <v>2011.06</v>
      </c>
      <c r="C7726">
        <v>12261</v>
      </c>
      <c r="E7726" t="s">
        <v>14872</v>
      </c>
      <c r="F7726" t="s">
        <v>1</v>
      </c>
      <c r="G7726">
        <v>0</v>
      </c>
      <c r="H7726" t="s">
        <v>14866</v>
      </c>
      <c r="I7726" t="s">
        <v>15058</v>
      </c>
      <c r="J7726" t="s">
        <v>14868</v>
      </c>
      <c r="K7726" t="s">
        <v>15095</v>
      </c>
      <c r="L7726" t="s">
        <v>14873</v>
      </c>
    </row>
    <row r="7727" spans="1:12" x14ac:dyDescent="0.2">
      <c r="A7727" t="s">
        <v>15096</v>
      </c>
      <c r="B7727">
        <v>2011.09</v>
      </c>
      <c r="C7727">
        <v>12158</v>
      </c>
      <c r="E7727" t="s">
        <v>14872</v>
      </c>
      <c r="F7727" t="s">
        <v>1</v>
      </c>
      <c r="G7727">
        <v>0</v>
      </c>
      <c r="H7727" t="s">
        <v>14866</v>
      </c>
      <c r="I7727" t="s">
        <v>15058</v>
      </c>
      <c r="J7727" t="s">
        <v>14868</v>
      </c>
      <c r="K7727" t="s">
        <v>15095</v>
      </c>
      <c r="L7727" t="s">
        <v>14873</v>
      </c>
    </row>
    <row r="7728" spans="1:12" x14ac:dyDescent="0.2">
      <c r="A7728" t="s">
        <v>15096</v>
      </c>
      <c r="B7728">
        <v>2011.12</v>
      </c>
      <c r="C7728">
        <v>12197</v>
      </c>
      <c r="E7728" t="s">
        <v>14872</v>
      </c>
      <c r="F7728" t="s">
        <v>1</v>
      </c>
      <c r="G7728">
        <v>0</v>
      </c>
      <c r="H7728" t="s">
        <v>14866</v>
      </c>
      <c r="I7728" t="s">
        <v>15058</v>
      </c>
      <c r="J7728" t="s">
        <v>14868</v>
      </c>
      <c r="K7728" t="s">
        <v>15095</v>
      </c>
      <c r="L7728" t="s">
        <v>14873</v>
      </c>
    </row>
    <row r="7729" spans="1:12" x14ac:dyDescent="0.2">
      <c r="A7729" t="s">
        <v>15096</v>
      </c>
      <c r="B7729">
        <v>2012.03</v>
      </c>
      <c r="C7729">
        <v>12179</v>
      </c>
      <c r="E7729" t="s">
        <v>14872</v>
      </c>
      <c r="F7729" t="s">
        <v>1</v>
      </c>
      <c r="G7729">
        <v>0</v>
      </c>
      <c r="H7729" t="s">
        <v>14866</v>
      </c>
      <c r="I7729" t="s">
        <v>15058</v>
      </c>
      <c r="J7729" t="s">
        <v>14868</v>
      </c>
      <c r="K7729" t="s">
        <v>15095</v>
      </c>
      <c r="L7729" t="s">
        <v>14873</v>
      </c>
    </row>
    <row r="7730" spans="1:12" x14ac:dyDescent="0.2">
      <c r="A7730" t="s">
        <v>15096</v>
      </c>
      <c r="B7730">
        <v>2012.06</v>
      </c>
      <c r="C7730">
        <v>12548</v>
      </c>
      <c r="E7730" t="s">
        <v>14872</v>
      </c>
      <c r="F7730" t="s">
        <v>1</v>
      </c>
      <c r="G7730">
        <v>0</v>
      </c>
      <c r="H7730" t="s">
        <v>14866</v>
      </c>
      <c r="I7730" t="s">
        <v>15058</v>
      </c>
      <c r="J7730" t="s">
        <v>14868</v>
      </c>
      <c r="K7730" t="s">
        <v>15095</v>
      </c>
      <c r="L7730" t="s">
        <v>14873</v>
      </c>
    </row>
    <row r="7731" spans="1:12" x14ac:dyDescent="0.2">
      <c r="A7731" t="s">
        <v>15096</v>
      </c>
      <c r="B7731">
        <v>2012.09</v>
      </c>
      <c r="C7731">
        <v>12459</v>
      </c>
      <c r="E7731" t="s">
        <v>14872</v>
      </c>
      <c r="F7731" t="s">
        <v>1</v>
      </c>
      <c r="G7731">
        <v>0</v>
      </c>
      <c r="H7731" t="s">
        <v>14866</v>
      </c>
      <c r="I7731" t="s">
        <v>15058</v>
      </c>
      <c r="J7731" t="s">
        <v>14868</v>
      </c>
      <c r="K7731" t="s">
        <v>15095</v>
      </c>
      <c r="L7731" t="s">
        <v>14873</v>
      </c>
    </row>
    <row r="7732" spans="1:12" x14ac:dyDescent="0.2">
      <c r="A7732" t="s">
        <v>15096</v>
      </c>
      <c r="B7732">
        <v>2012.12</v>
      </c>
      <c r="C7732">
        <v>12459</v>
      </c>
      <c r="E7732" t="s">
        <v>14872</v>
      </c>
      <c r="F7732" t="s">
        <v>1</v>
      </c>
      <c r="G7732">
        <v>0</v>
      </c>
      <c r="H7732" t="s">
        <v>14866</v>
      </c>
      <c r="I7732" t="s">
        <v>15058</v>
      </c>
      <c r="J7732" t="s">
        <v>14868</v>
      </c>
      <c r="K7732" t="s">
        <v>15095</v>
      </c>
      <c r="L7732" t="s">
        <v>14873</v>
      </c>
    </row>
    <row r="7733" spans="1:12" x14ac:dyDescent="0.2">
      <c r="A7733" t="s">
        <v>15096</v>
      </c>
      <c r="B7733">
        <v>2013.03</v>
      </c>
      <c r="C7733">
        <v>12570</v>
      </c>
      <c r="E7733" t="s">
        <v>14872</v>
      </c>
      <c r="F7733" t="s">
        <v>1</v>
      </c>
      <c r="G7733">
        <v>0</v>
      </c>
      <c r="H7733" t="s">
        <v>14866</v>
      </c>
      <c r="I7733" t="s">
        <v>15058</v>
      </c>
      <c r="J7733" t="s">
        <v>14868</v>
      </c>
      <c r="K7733" t="s">
        <v>15095</v>
      </c>
      <c r="L7733" t="s">
        <v>14873</v>
      </c>
    </row>
    <row r="7734" spans="1:12" x14ac:dyDescent="0.2">
      <c r="A7734" t="s">
        <v>15096</v>
      </c>
      <c r="B7734">
        <v>2013.06</v>
      </c>
      <c r="C7734">
        <v>12821</v>
      </c>
      <c r="E7734" t="s">
        <v>14872</v>
      </c>
      <c r="F7734" t="s">
        <v>1</v>
      </c>
      <c r="G7734">
        <v>0</v>
      </c>
      <c r="H7734" t="s">
        <v>14866</v>
      </c>
      <c r="I7734" t="s">
        <v>15058</v>
      </c>
      <c r="J7734" t="s">
        <v>14868</v>
      </c>
      <c r="K7734" t="s">
        <v>15095</v>
      </c>
      <c r="L7734" t="s">
        <v>14873</v>
      </c>
    </row>
    <row r="7735" spans="1:12" x14ac:dyDescent="0.2">
      <c r="A7735" t="s">
        <v>15096</v>
      </c>
      <c r="B7735">
        <v>2013.09</v>
      </c>
      <c r="C7735">
        <v>13223</v>
      </c>
      <c r="E7735" t="s">
        <v>14872</v>
      </c>
      <c r="F7735" t="s">
        <v>1</v>
      </c>
      <c r="G7735">
        <v>0</v>
      </c>
      <c r="H7735" t="s">
        <v>14866</v>
      </c>
      <c r="I7735" t="s">
        <v>15058</v>
      </c>
      <c r="J7735" t="s">
        <v>14868</v>
      </c>
      <c r="K7735" t="s">
        <v>15095</v>
      </c>
      <c r="L7735" t="s">
        <v>14873</v>
      </c>
    </row>
    <row r="7736" spans="1:12" x14ac:dyDescent="0.2">
      <c r="A7736" t="s">
        <v>15096</v>
      </c>
      <c r="B7736">
        <v>2013.12</v>
      </c>
      <c r="C7736">
        <v>13755</v>
      </c>
      <c r="E7736" t="s">
        <v>14872</v>
      </c>
      <c r="F7736" t="s">
        <v>1</v>
      </c>
      <c r="G7736">
        <v>0</v>
      </c>
      <c r="H7736" t="s">
        <v>14866</v>
      </c>
      <c r="I7736" t="s">
        <v>15058</v>
      </c>
      <c r="J7736" t="s">
        <v>14868</v>
      </c>
      <c r="K7736" t="s">
        <v>15095</v>
      </c>
      <c r="L7736" t="s">
        <v>14873</v>
      </c>
    </row>
    <row r="7737" spans="1:12" x14ac:dyDescent="0.2">
      <c r="A7737" t="s">
        <v>15096</v>
      </c>
      <c r="B7737">
        <v>2014.03</v>
      </c>
      <c r="C7737">
        <v>14175</v>
      </c>
      <c r="E7737" t="s">
        <v>14872</v>
      </c>
      <c r="F7737" t="s">
        <v>1</v>
      </c>
      <c r="G7737">
        <v>0</v>
      </c>
      <c r="H7737" t="s">
        <v>14866</v>
      </c>
      <c r="I7737" t="s">
        <v>15058</v>
      </c>
      <c r="J7737" t="s">
        <v>14868</v>
      </c>
      <c r="K7737" t="s">
        <v>15095</v>
      </c>
      <c r="L7737" t="s">
        <v>14873</v>
      </c>
    </row>
    <row r="7738" spans="1:12" x14ac:dyDescent="0.2">
      <c r="A7738" t="s">
        <v>15096</v>
      </c>
      <c r="B7738">
        <v>2014.06</v>
      </c>
      <c r="C7738">
        <v>14455</v>
      </c>
      <c r="E7738" t="s">
        <v>14872</v>
      </c>
      <c r="F7738" t="s">
        <v>1</v>
      </c>
      <c r="G7738">
        <v>0</v>
      </c>
      <c r="H7738" t="s">
        <v>14866</v>
      </c>
      <c r="I7738" t="s">
        <v>15058</v>
      </c>
      <c r="J7738" t="s">
        <v>14868</v>
      </c>
      <c r="K7738" t="s">
        <v>15095</v>
      </c>
      <c r="L7738" t="s">
        <v>14873</v>
      </c>
    </row>
    <row r="7739" spans="1:12" x14ac:dyDescent="0.2">
      <c r="A7739" t="s">
        <v>15096</v>
      </c>
      <c r="B7739">
        <v>2014.09</v>
      </c>
      <c r="C7739">
        <v>14766</v>
      </c>
      <c r="E7739" t="s">
        <v>14872</v>
      </c>
      <c r="F7739" t="s">
        <v>1</v>
      </c>
      <c r="G7739">
        <v>0</v>
      </c>
      <c r="H7739" t="s">
        <v>14866</v>
      </c>
      <c r="I7739" t="s">
        <v>15058</v>
      </c>
      <c r="J7739" t="s">
        <v>14868</v>
      </c>
      <c r="K7739" t="s">
        <v>15095</v>
      </c>
      <c r="L7739" t="s">
        <v>14873</v>
      </c>
    </row>
    <row r="7740" spans="1:12" x14ac:dyDescent="0.2">
      <c r="A7740" t="s">
        <v>15096</v>
      </c>
      <c r="B7740">
        <v>2014.12</v>
      </c>
      <c r="C7740">
        <v>15085</v>
      </c>
      <c r="E7740" t="s">
        <v>14872</v>
      </c>
      <c r="F7740" t="s">
        <v>1</v>
      </c>
      <c r="G7740">
        <v>0</v>
      </c>
      <c r="H7740" t="s">
        <v>14866</v>
      </c>
      <c r="I7740" t="s">
        <v>15058</v>
      </c>
      <c r="J7740" t="s">
        <v>14868</v>
      </c>
      <c r="K7740" t="s">
        <v>15095</v>
      </c>
      <c r="L7740" t="s">
        <v>14873</v>
      </c>
    </row>
    <row r="7741" spans="1:12" x14ac:dyDescent="0.2">
      <c r="A7741" t="s">
        <v>15096</v>
      </c>
      <c r="B7741">
        <v>2015.03</v>
      </c>
      <c r="C7741">
        <v>15519</v>
      </c>
      <c r="E7741" t="s">
        <v>14872</v>
      </c>
      <c r="F7741" t="s">
        <v>1</v>
      </c>
      <c r="G7741">
        <v>0</v>
      </c>
      <c r="H7741" t="s">
        <v>14866</v>
      </c>
      <c r="I7741" t="s">
        <v>15058</v>
      </c>
      <c r="J7741" t="s">
        <v>14868</v>
      </c>
      <c r="K7741" t="s">
        <v>15095</v>
      </c>
      <c r="L7741" t="s">
        <v>14873</v>
      </c>
    </row>
    <row r="7742" spans="1:12" x14ac:dyDescent="0.2">
      <c r="A7742" t="s">
        <v>15096</v>
      </c>
      <c r="B7742">
        <v>2015.06</v>
      </c>
      <c r="C7742">
        <v>15894</v>
      </c>
      <c r="E7742" t="s">
        <v>14872</v>
      </c>
      <c r="F7742" t="s">
        <v>1</v>
      </c>
      <c r="G7742">
        <v>0</v>
      </c>
      <c r="H7742" t="s">
        <v>14866</v>
      </c>
      <c r="I7742" t="s">
        <v>15058</v>
      </c>
      <c r="J7742" t="s">
        <v>14868</v>
      </c>
      <c r="K7742" t="s">
        <v>15095</v>
      </c>
      <c r="L7742" t="s">
        <v>14873</v>
      </c>
    </row>
    <row r="7743" spans="1:12" x14ac:dyDescent="0.2">
      <c r="A7743" t="s">
        <v>15096</v>
      </c>
      <c r="B7743">
        <v>2015.09</v>
      </c>
      <c r="C7743">
        <v>16173</v>
      </c>
      <c r="E7743" t="s">
        <v>14872</v>
      </c>
      <c r="F7743" t="s">
        <v>1</v>
      </c>
      <c r="G7743">
        <v>0</v>
      </c>
      <c r="H7743" t="s">
        <v>14866</v>
      </c>
      <c r="I7743" t="s">
        <v>15058</v>
      </c>
      <c r="J7743" t="s">
        <v>14868</v>
      </c>
      <c r="K7743" t="s">
        <v>15095</v>
      </c>
      <c r="L7743" t="s">
        <v>14873</v>
      </c>
    </row>
    <row r="7744" spans="1:12" x14ac:dyDescent="0.2">
      <c r="A7744" t="s">
        <v>15096</v>
      </c>
      <c r="B7744">
        <v>2015.12</v>
      </c>
      <c r="C7744">
        <v>16474</v>
      </c>
      <c r="E7744" t="s">
        <v>14872</v>
      </c>
      <c r="F7744" t="s">
        <v>1</v>
      </c>
      <c r="G7744">
        <v>0</v>
      </c>
      <c r="H7744" t="s">
        <v>14866</v>
      </c>
      <c r="I7744" t="s">
        <v>15058</v>
      </c>
      <c r="J7744" t="s">
        <v>14868</v>
      </c>
      <c r="K7744" t="s">
        <v>15095</v>
      </c>
      <c r="L7744" t="s">
        <v>14873</v>
      </c>
    </row>
    <row r="7745" spans="1:12" x14ac:dyDescent="0.2">
      <c r="A7745" t="s">
        <v>15096</v>
      </c>
      <c r="B7745">
        <v>2016.03</v>
      </c>
      <c r="C7745">
        <v>16670</v>
      </c>
      <c r="E7745" t="s">
        <v>14872</v>
      </c>
      <c r="F7745" t="s">
        <v>1</v>
      </c>
      <c r="G7745">
        <v>0</v>
      </c>
      <c r="H7745" t="s">
        <v>14866</v>
      </c>
      <c r="I7745" t="s">
        <v>15058</v>
      </c>
      <c r="J7745" t="s">
        <v>14868</v>
      </c>
      <c r="K7745" t="s">
        <v>15095</v>
      </c>
      <c r="L7745" t="s">
        <v>14873</v>
      </c>
    </row>
    <row r="7746" spans="1:12" x14ac:dyDescent="0.2">
      <c r="A7746" t="s">
        <v>15096</v>
      </c>
      <c r="B7746">
        <v>2016.06</v>
      </c>
      <c r="C7746">
        <v>16970</v>
      </c>
      <c r="E7746" t="s">
        <v>14872</v>
      </c>
      <c r="F7746" t="s">
        <v>1</v>
      </c>
      <c r="G7746">
        <v>0</v>
      </c>
      <c r="H7746" t="s">
        <v>14866</v>
      </c>
      <c r="I7746" t="s">
        <v>15058</v>
      </c>
      <c r="J7746" t="s">
        <v>14868</v>
      </c>
      <c r="K7746" t="s">
        <v>15095</v>
      </c>
      <c r="L7746" t="s">
        <v>14873</v>
      </c>
    </row>
    <row r="7747" spans="1:12" x14ac:dyDescent="0.2">
      <c r="A7747" t="s">
        <v>15096</v>
      </c>
      <c r="B7747">
        <v>2016.09</v>
      </c>
      <c r="C7747">
        <v>17309</v>
      </c>
      <c r="E7747" t="s">
        <v>14872</v>
      </c>
      <c r="F7747" t="s">
        <v>1</v>
      </c>
      <c r="G7747">
        <v>0</v>
      </c>
      <c r="H7747" t="s">
        <v>14866</v>
      </c>
      <c r="I7747" t="s">
        <v>15058</v>
      </c>
      <c r="J7747" t="s">
        <v>14868</v>
      </c>
      <c r="K7747" t="s">
        <v>15095</v>
      </c>
      <c r="L7747" t="s">
        <v>14873</v>
      </c>
    </row>
    <row r="7748" spans="1:12" x14ac:dyDescent="0.2">
      <c r="A7748" t="s">
        <v>15096</v>
      </c>
      <c r="B7748">
        <v>2016.12</v>
      </c>
      <c r="C7748">
        <v>17565</v>
      </c>
      <c r="E7748" t="s">
        <v>14872</v>
      </c>
      <c r="F7748" t="s">
        <v>1</v>
      </c>
      <c r="G7748">
        <v>0</v>
      </c>
      <c r="H7748" t="s">
        <v>14866</v>
      </c>
      <c r="I7748" t="s">
        <v>15058</v>
      </c>
      <c r="J7748" t="s">
        <v>14868</v>
      </c>
      <c r="K7748" t="s">
        <v>15095</v>
      </c>
      <c r="L7748" t="s">
        <v>14873</v>
      </c>
    </row>
    <row r="7749" spans="1:12" x14ac:dyDescent="0.2">
      <c r="A7749" t="s">
        <v>15096</v>
      </c>
      <c r="B7749">
        <v>2017.03</v>
      </c>
      <c r="C7749">
        <v>17999</v>
      </c>
      <c r="E7749" t="s">
        <v>14872</v>
      </c>
      <c r="F7749" t="s">
        <v>1</v>
      </c>
      <c r="G7749">
        <v>0</v>
      </c>
      <c r="H7749" t="s">
        <v>14866</v>
      </c>
      <c r="I7749" t="s">
        <v>15058</v>
      </c>
      <c r="J7749" t="s">
        <v>14868</v>
      </c>
      <c r="K7749" t="s">
        <v>15095</v>
      </c>
      <c r="L7749" t="s">
        <v>14873</v>
      </c>
    </row>
    <row r="7750" spans="1:12" x14ac:dyDescent="0.2">
      <c r="A7750" t="s">
        <v>15096</v>
      </c>
      <c r="B7750">
        <v>2017.06</v>
      </c>
      <c r="C7750">
        <v>18492</v>
      </c>
      <c r="E7750" t="s">
        <v>14872</v>
      </c>
      <c r="F7750" t="s">
        <v>1</v>
      </c>
      <c r="G7750">
        <v>0</v>
      </c>
      <c r="H7750" t="s">
        <v>14866</v>
      </c>
      <c r="I7750" t="s">
        <v>15058</v>
      </c>
      <c r="J7750" t="s">
        <v>14868</v>
      </c>
      <c r="K7750" t="s">
        <v>15095</v>
      </c>
      <c r="L7750" t="s">
        <v>14873</v>
      </c>
    </row>
    <row r="7751" spans="1:12" x14ac:dyDescent="0.2">
      <c r="A7751" t="s">
        <v>15096</v>
      </c>
      <c r="B7751">
        <v>2017.09</v>
      </c>
      <c r="C7751">
        <v>18760</v>
      </c>
      <c r="E7751" t="s">
        <v>14872</v>
      </c>
      <c r="F7751" t="s">
        <v>1</v>
      </c>
      <c r="G7751">
        <v>0</v>
      </c>
      <c r="H7751" t="s">
        <v>14866</v>
      </c>
      <c r="I7751" t="s">
        <v>15058</v>
      </c>
      <c r="J7751" t="s">
        <v>14868</v>
      </c>
      <c r="K7751" t="s">
        <v>15095</v>
      </c>
      <c r="L7751" t="s">
        <v>14873</v>
      </c>
    </row>
    <row r="7752" spans="1:12" x14ac:dyDescent="0.2">
      <c r="A7752" t="s">
        <v>15096</v>
      </c>
      <c r="B7752">
        <v>2017.12</v>
      </c>
      <c r="C7752">
        <v>19090</v>
      </c>
      <c r="E7752" t="s">
        <v>14872</v>
      </c>
      <c r="F7752" t="s">
        <v>1</v>
      </c>
      <c r="G7752">
        <v>0</v>
      </c>
      <c r="H7752" t="s">
        <v>14866</v>
      </c>
      <c r="I7752" t="s">
        <v>15058</v>
      </c>
      <c r="J7752" t="s">
        <v>14868</v>
      </c>
      <c r="K7752" t="s">
        <v>15095</v>
      </c>
      <c r="L7752" t="s">
        <v>14873</v>
      </c>
    </row>
    <row r="7753" spans="1:12" x14ac:dyDescent="0.2">
      <c r="A7753" t="s">
        <v>15096</v>
      </c>
      <c r="B7753">
        <v>2018.03</v>
      </c>
      <c r="C7753">
        <v>19581</v>
      </c>
      <c r="E7753" t="s">
        <v>14872</v>
      </c>
      <c r="F7753" t="s">
        <v>1</v>
      </c>
      <c r="G7753">
        <v>0</v>
      </c>
      <c r="H7753" t="s">
        <v>14866</v>
      </c>
      <c r="I7753" t="s">
        <v>15058</v>
      </c>
      <c r="J7753" t="s">
        <v>14868</v>
      </c>
      <c r="K7753" t="s">
        <v>15095</v>
      </c>
      <c r="L7753" t="s">
        <v>14873</v>
      </c>
    </row>
    <row r="7754" spans="1:12" x14ac:dyDescent="0.2">
      <c r="A7754" t="s">
        <v>15096</v>
      </c>
      <c r="B7754">
        <v>2018.06</v>
      </c>
      <c r="C7754">
        <v>19977</v>
      </c>
      <c r="E7754" t="s">
        <v>14872</v>
      </c>
      <c r="F7754" t="s">
        <v>1</v>
      </c>
      <c r="G7754">
        <v>0</v>
      </c>
      <c r="H7754" t="s">
        <v>14866</v>
      </c>
      <c r="I7754" t="s">
        <v>15058</v>
      </c>
      <c r="J7754" t="s">
        <v>14868</v>
      </c>
      <c r="K7754" t="s">
        <v>15095</v>
      </c>
      <c r="L7754" t="s">
        <v>14873</v>
      </c>
    </row>
    <row r="7755" spans="1:12" x14ac:dyDescent="0.2">
      <c r="A7755" t="s">
        <v>15096</v>
      </c>
      <c r="B7755">
        <v>2018.09</v>
      </c>
      <c r="C7755">
        <v>21175</v>
      </c>
      <c r="E7755" t="s">
        <v>14872</v>
      </c>
      <c r="F7755" t="s">
        <v>1</v>
      </c>
      <c r="G7755">
        <v>0</v>
      </c>
      <c r="H7755" t="s">
        <v>14866</v>
      </c>
      <c r="I7755" t="s">
        <v>15058</v>
      </c>
      <c r="J7755" t="s">
        <v>14868</v>
      </c>
      <c r="K7755" t="s">
        <v>15095</v>
      </c>
      <c r="L7755" t="s">
        <v>14873</v>
      </c>
    </row>
    <row r="7756" spans="1:12" x14ac:dyDescent="0.2">
      <c r="A7756" t="s">
        <v>15096</v>
      </c>
      <c r="B7756">
        <v>2018.12</v>
      </c>
      <c r="C7756">
        <v>21573</v>
      </c>
      <c r="E7756" t="s">
        <v>14872</v>
      </c>
      <c r="F7756" t="s">
        <v>1</v>
      </c>
      <c r="G7756">
        <v>0</v>
      </c>
      <c r="H7756" t="s">
        <v>14866</v>
      </c>
      <c r="I7756" t="s">
        <v>15058</v>
      </c>
      <c r="J7756" t="s">
        <v>14868</v>
      </c>
      <c r="K7756" t="s">
        <v>15095</v>
      </c>
      <c r="L7756" t="s">
        <v>14873</v>
      </c>
    </row>
    <row r="7757" spans="1:12" x14ac:dyDescent="0.2">
      <c r="A7757" t="s">
        <v>15096</v>
      </c>
      <c r="B7757">
        <v>2019.03</v>
      </c>
      <c r="C7757">
        <v>21997</v>
      </c>
      <c r="E7757" t="s">
        <v>14872</v>
      </c>
      <c r="F7757" t="s">
        <v>1</v>
      </c>
      <c r="G7757">
        <v>0</v>
      </c>
      <c r="H7757" t="s">
        <v>14866</v>
      </c>
      <c r="I7757" t="s">
        <v>15058</v>
      </c>
      <c r="J7757" t="s">
        <v>14868</v>
      </c>
      <c r="K7757" t="s">
        <v>15095</v>
      </c>
      <c r="L7757" t="s">
        <v>14873</v>
      </c>
    </row>
    <row r="7758" spans="1:12" x14ac:dyDescent="0.2">
      <c r="A7758" t="s">
        <v>15096</v>
      </c>
      <c r="B7758">
        <v>2019.06</v>
      </c>
      <c r="C7758">
        <v>22122</v>
      </c>
      <c r="E7758" t="s">
        <v>14872</v>
      </c>
      <c r="F7758" t="s">
        <v>1</v>
      </c>
      <c r="G7758">
        <v>0</v>
      </c>
      <c r="H7758" t="s">
        <v>14866</v>
      </c>
      <c r="I7758" t="s">
        <v>15058</v>
      </c>
      <c r="J7758" t="s">
        <v>14868</v>
      </c>
      <c r="K7758" t="s">
        <v>15095</v>
      </c>
      <c r="L7758" t="s">
        <v>14873</v>
      </c>
    </row>
    <row r="7759" spans="1:12" x14ac:dyDescent="0.2">
      <c r="A7759" t="s">
        <v>15096</v>
      </c>
      <c r="B7759">
        <v>2019.09</v>
      </c>
      <c r="C7759">
        <v>22007</v>
      </c>
      <c r="E7759" t="s">
        <v>14872</v>
      </c>
      <c r="F7759" t="s">
        <v>1</v>
      </c>
      <c r="G7759">
        <v>0</v>
      </c>
      <c r="H7759" t="s">
        <v>14866</v>
      </c>
      <c r="I7759" t="s">
        <v>15058</v>
      </c>
      <c r="J7759" t="s">
        <v>14868</v>
      </c>
      <c r="K7759" t="s">
        <v>15095</v>
      </c>
      <c r="L7759" t="s">
        <v>14873</v>
      </c>
    </row>
    <row r="7760" spans="1:12" x14ac:dyDescent="0.2">
      <c r="A7760" t="s">
        <v>15096</v>
      </c>
      <c r="B7760">
        <v>2019.12</v>
      </c>
      <c r="C7760">
        <v>22241</v>
      </c>
      <c r="E7760" t="s">
        <v>14872</v>
      </c>
      <c r="F7760" t="s">
        <v>1</v>
      </c>
      <c r="G7760">
        <v>0</v>
      </c>
      <c r="H7760" t="s">
        <v>14866</v>
      </c>
      <c r="I7760" t="s">
        <v>15058</v>
      </c>
      <c r="J7760" t="s">
        <v>14868</v>
      </c>
      <c r="K7760" t="s">
        <v>15095</v>
      </c>
      <c r="L7760" t="s">
        <v>14873</v>
      </c>
    </row>
    <row r="7761" spans="1:12" x14ac:dyDescent="0.2">
      <c r="A7761" t="s">
        <v>15096</v>
      </c>
      <c r="B7761">
        <v>2020.03</v>
      </c>
      <c r="C7761">
        <v>22459</v>
      </c>
      <c r="E7761" t="s">
        <v>14872</v>
      </c>
      <c r="F7761" t="s">
        <v>1</v>
      </c>
      <c r="G7761">
        <v>0</v>
      </c>
      <c r="H7761" t="s">
        <v>14866</v>
      </c>
      <c r="I7761" t="s">
        <v>15058</v>
      </c>
      <c r="J7761" t="s">
        <v>14868</v>
      </c>
      <c r="K7761" t="s">
        <v>15095</v>
      </c>
      <c r="L7761" t="s">
        <v>14873</v>
      </c>
    </row>
    <row r="7762" spans="1:12" x14ac:dyDescent="0.2">
      <c r="A7762" t="s">
        <v>15096</v>
      </c>
      <c r="B7762">
        <v>2020.06</v>
      </c>
      <c r="C7762">
        <v>22668</v>
      </c>
      <c r="E7762" t="s">
        <v>14872</v>
      </c>
      <c r="F7762" t="s">
        <v>1</v>
      </c>
      <c r="G7762">
        <v>0</v>
      </c>
      <c r="H7762" t="s">
        <v>14866</v>
      </c>
      <c r="I7762" t="s">
        <v>15058</v>
      </c>
      <c r="J7762" t="s">
        <v>14868</v>
      </c>
      <c r="K7762" t="s">
        <v>15095</v>
      </c>
      <c r="L7762" t="s">
        <v>14873</v>
      </c>
    </row>
    <row r="7763" spans="1:12" x14ac:dyDescent="0.2">
      <c r="A7763" t="s">
        <v>15096</v>
      </c>
      <c r="B7763">
        <v>2020.09</v>
      </c>
      <c r="C7763">
        <v>22795</v>
      </c>
      <c r="E7763" t="s">
        <v>14872</v>
      </c>
      <c r="F7763" t="s">
        <v>1</v>
      </c>
      <c r="G7763">
        <v>0</v>
      </c>
      <c r="H7763" t="s">
        <v>14866</v>
      </c>
      <c r="I7763" t="s">
        <v>15058</v>
      </c>
      <c r="J7763" t="s">
        <v>14868</v>
      </c>
      <c r="K7763" t="s">
        <v>15095</v>
      </c>
      <c r="L7763" t="s">
        <v>14873</v>
      </c>
    </row>
    <row r="7764" spans="1:12" x14ac:dyDescent="0.2">
      <c r="A7764" t="s">
        <v>15096</v>
      </c>
      <c r="B7764">
        <v>2020.12</v>
      </c>
      <c r="C7764">
        <v>22752</v>
      </c>
      <c r="E7764" t="s">
        <v>14872</v>
      </c>
      <c r="F7764" t="s">
        <v>1</v>
      </c>
      <c r="G7764">
        <v>0</v>
      </c>
      <c r="H7764" t="s">
        <v>14866</v>
      </c>
      <c r="I7764" t="s">
        <v>15058</v>
      </c>
      <c r="J7764" t="s">
        <v>14868</v>
      </c>
      <c r="K7764" t="s">
        <v>15095</v>
      </c>
      <c r="L7764" t="s">
        <v>14873</v>
      </c>
    </row>
    <row r="7765" spans="1:12" x14ac:dyDescent="0.2">
      <c r="A7765" t="s">
        <v>15096</v>
      </c>
      <c r="B7765">
        <v>2021.03</v>
      </c>
      <c r="C7765">
        <v>22653</v>
      </c>
      <c r="E7765" t="s">
        <v>14872</v>
      </c>
      <c r="F7765" t="s">
        <v>1</v>
      </c>
      <c r="G7765">
        <v>0</v>
      </c>
      <c r="H7765" t="s">
        <v>14866</v>
      </c>
      <c r="I7765" t="s">
        <v>15058</v>
      </c>
      <c r="J7765" t="s">
        <v>14868</v>
      </c>
      <c r="K7765" t="s">
        <v>15095</v>
      </c>
      <c r="L7765" t="s">
        <v>14873</v>
      </c>
    </row>
    <row r="7766" spans="1:12" x14ac:dyDescent="0.2">
      <c r="A7766" t="s">
        <v>15096</v>
      </c>
      <c r="B7766">
        <v>2021.06</v>
      </c>
      <c r="C7766">
        <v>22735</v>
      </c>
      <c r="E7766" t="s">
        <v>14872</v>
      </c>
      <c r="F7766" t="s">
        <v>1</v>
      </c>
      <c r="G7766">
        <v>0</v>
      </c>
      <c r="H7766" t="s">
        <v>14866</v>
      </c>
      <c r="I7766" t="s">
        <v>15058</v>
      </c>
      <c r="J7766" t="s">
        <v>14868</v>
      </c>
      <c r="K7766" t="s">
        <v>15095</v>
      </c>
      <c r="L7766" t="s">
        <v>14873</v>
      </c>
    </row>
    <row r="7767" spans="1:12" x14ac:dyDescent="0.2">
      <c r="A7767" t="s">
        <v>15096</v>
      </c>
      <c r="B7767">
        <v>2021.09</v>
      </c>
      <c r="C7767">
        <v>23224</v>
      </c>
      <c r="E7767" t="s">
        <v>14872</v>
      </c>
      <c r="F7767" t="s">
        <v>1</v>
      </c>
      <c r="G7767">
        <v>0</v>
      </c>
      <c r="H7767" t="s">
        <v>14866</v>
      </c>
      <c r="I7767" t="s">
        <v>15058</v>
      </c>
      <c r="J7767" t="s">
        <v>14868</v>
      </c>
      <c r="K7767" t="s">
        <v>15095</v>
      </c>
      <c r="L7767" t="s">
        <v>14873</v>
      </c>
    </row>
    <row r="7768" spans="1:12" x14ac:dyDescent="0.2">
      <c r="A7768" t="s">
        <v>15096</v>
      </c>
      <c r="B7768">
        <v>2021.12</v>
      </c>
      <c r="C7768">
        <v>23363</v>
      </c>
      <c r="E7768" t="s">
        <v>14872</v>
      </c>
      <c r="F7768" t="s">
        <v>1</v>
      </c>
      <c r="G7768">
        <v>0</v>
      </c>
      <c r="H7768" t="s">
        <v>14866</v>
      </c>
      <c r="I7768" t="s">
        <v>15058</v>
      </c>
      <c r="J7768" t="s">
        <v>14868</v>
      </c>
      <c r="K7768" t="s">
        <v>15095</v>
      </c>
      <c r="L7768" t="s">
        <v>14873</v>
      </c>
    </row>
    <row r="7769" spans="1:12" x14ac:dyDescent="0.2">
      <c r="A7769" t="s">
        <v>15096</v>
      </c>
      <c r="B7769">
        <v>2022.03</v>
      </c>
      <c r="C7769">
        <v>23289</v>
      </c>
      <c r="E7769" t="s">
        <v>14872</v>
      </c>
      <c r="F7769" t="s">
        <v>1</v>
      </c>
      <c r="G7769">
        <v>0</v>
      </c>
      <c r="H7769" t="s">
        <v>14866</v>
      </c>
      <c r="I7769" t="s">
        <v>15058</v>
      </c>
      <c r="J7769" t="s">
        <v>14868</v>
      </c>
      <c r="K7769" t="s">
        <v>15095</v>
      </c>
      <c r="L7769" t="s">
        <v>14873</v>
      </c>
    </row>
    <row r="7770" spans="1:12" x14ac:dyDescent="0.2">
      <c r="A7770" t="s">
        <v>15096</v>
      </c>
      <c r="B7770">
        <v>2022.06</v>
      </c>
      <c r="C7770">
        <v>23764</v>
      </c>
      <c r="E7770" t="s">
        <v>14872</v>
      </c>
      <c r="F7770" t="s">
        <v>1</v>
      </c>
      <c r="G7770">
        <v>0</v>
      </c>
      <c r="H7770" t="s">
        <v>14866</v>
      </c>
      <c r="I7770" t="s">
        <v>15058</v>
      </c>
      <c r="J7770" t="s">
        <v>14868</v>
      </c>
      <c r="K7770" t="s">
        <v>15095</v>
      </c>
      <c r="L7770" t="s">
        <v>14873</v>
      </c>
    </row>
    <row r="7771" spans="1:12" x14ac:dyDescent="0.2">
      <c r="A7771" t="s">
        <v>15096</v>
      </c>
      <c r="B7771">
        <v>2022.09</v>
      </c>
      <c r="C7771">
        <v>23870</v>
      </c>
      <c r="E7771" t="s">
        <v>14865</v>
      </c>
      <c r="F7771" t="s">
        <v>1</v>
      </c>
      <c r="G7771">
        <v>0</v>
      </c>
      <c r="H7771" t="s">
        <v>14866</v>
      </c>
      <c r="I7771" t="s">
        <v>15058</v>
      </c>
      <c r="J7771" t="s">
        <v>14868</v>
      </c>
      <c r="K7771" t="s">
        <v>15095</v>
      </c>
      <c r="L7771" t="s">
        <v>14873</v>
      </c>
    </row>
    <row r="7772" spans="1:12" x14ac:dyDescent="0.2">
      <c r="A7772" t="s">
        <v>15097</v>
      </c>
      <c r="B7772">
        <v>2011.06</v>
      </c>
      <c r="E7772" t="s">
        <v>14875</v>
      </c>
      <c r="F7772" t="s">
        <v>1</v>
      </c>
      <c r="G7772">
        <v>0</v>
      </c>
      <c r="H7772" t="s">
        <v>14866</v>
      </c>
      <c r="I7772" t="s">
        <v>15058</v>
      </c>
      <c r="J7772" t="s">
        <v>14868</v>
      </c>
      <c r="K7772" t="s">
        <v>15095</v>
      </c>
      <c r="L7772" t="s">
        <v>14876</v>
      </c>
    </row>
    <row r="7773" spans="1:12" x14ac:dyDescent="0.2">
      <c r="A7773" t="s">
        <v>15097</v>
      </c>
      <c r="B7773">
        <v>2011.09</v>
      </c>
      <c r="E7773" t="s">
        <v>14875</v>
      </c>
      <c r="F7773" t="s">
        <v>1</v>
      </c>
      <c r="G7773">
        <v>0</v>
      </c>
      <c r="H7773" t="s">
        <v>14866</v>
      </c>
      <c r="I7773" t="s">
        <v>15058</v>
      </c>
      <c r="J7773" t="s">
        <v>14868</v>
      </c>
      <c r="K7773" t="s">
        <v>15095</v>
      </c>
      <c r="L7773" t="s">
        <v>14876</v>
      </c>
    </row>
    <row r="7774" spans="1:12" x14ac:dyDescent="0.2">
      <c r="A7774" t="s">
        <v>15097</v>
      </c>
      <c r="B7774">
        <v>2011.12</v>
      </c>
      <c r="E7774" t="s">
        <v>14875</v>
      </c>
      <c r="F7774" t="s">
        <v>1</v>
      </c>
      <c r="G7774">
        <v>0</v>
      </c>
      <c r="H7774" t="s">
        <v>14866</v>
      </c>
      <c r="I7774" t="s">
        <v>15058</v>
      </c>
      <c r="J7774" t="s">
        <v>14868</v>
      </c>
      <c r="K7774" t="s">
        <v>15095</v>
      </c>
      <c r="L7774" t="s">
        <v>14876</v>
      </c>
    </row>
    <row r="7775" spans="1:12" x14ac:dyDescent="0.2">
      <c r="A7775" t="s">
        <v>15097</v>
      </c>
      <c r="B7775">
        <v>2012.03</v>
      </c>
      <c r="E7775" t="s">
        <v>14875</v>
      </c>
      <c r="F7775" t="s">
        <v>1</v>
      </c>
      <c r="G7775">
        <v>0</v>
      </c>
      <c r="H7775" t="s">
        <v>14866</v>
      </c>
      <c r="I7775" t="s">
        <v>15058</v>
      </c>
      <c r="J7775" t="s">
        <v>14868</v>
      </c>
      <c r="K7775" t="s">
        <v>15095</v>
      </c>
      <c r="L7775" t="s">
        <v>14876</v>
      </c>
    </row>
    <row r="7776" spans="1:12" x14ac:dyDescent="0.2">
      <c r="A7776" t="s">
        <v>15097</v>
      </c>
      <c r="B7776">
        <v>2012.06</v>
      </c>
      <c r="E7776" t="s">
        <v>14875</v>
      </c>
      <c r="F7776" t="s">
        <v>1</v>
      </c>
      <c r="G7776">
        <v>0</v>
      </c>
      <c r="H7776" t="s">
        <v>14866</v>
      </c>
      <c r="I7776" t="s">
        <v>15058</v>
      </c>
      <c r="J7776" t="s">
        <v>14868</v>
      </c>
      <c r="K7776" t="s">
        <v>15095</v>
      </c>
      <c r="L7776" t="s">
        <v>14876</v>
      </c>
    </row>
    <row r="7777" spans="1:12" x14ac:dyDescent="0.2">
      <c r="A7777" t="s">
        <v>15097</v>
      </c>
      <c r="B7777">
        <v>2012.09</v>
      </c>
      <c r="E7777" t="s">
        <v>14875</v>
      </c>
      <c r="F7777" t="s">
        <v>1</v>
      </c>
      <c r="G7777">
        <v>0</v>
      </c>
      <c r="H7777" t="s">
        <v>14866</v>
      </c>
      <c r="I7777" t="s">
        <v>15058</v>
      </c>
      <c r="J7777" t="s">
        <v>14868</v>
      </c>
      <c r="K7777" t="s">
        <v>15095</v>
      </c>
      <c r="L7777" t="s">
        <v>14876</v>
      </c>
    </row>
    <row r="7778" spans="1:12" x14ac:dyDescent="0.2">
      <c r="A7778" t="s">
        <v>15097</v>
      </c>
      <c r="B7778">
        <v>2012.12</v>
      </c>
      <c r="E7778" t="s">
        <v>14875</v>
      </c>
      <c r="F7778" t="s">
        <v>1</v>
      </c>
      <c r="G7778">
        <v>0</v>
      </c>
      <c r="H7778" t="s">
        <v>14866</v>
      </c>
      <c r="I7778" t="s">
        <v>15058</v>
      </c>
      <c r="J7778" t="s">
        <v>14868</v>
      </c>
      <c r="K7778" t="s">
        <v>15095</v>
      </c>
      <c r="L7778" t="s">
        <v>14876</v>
      </c>
    </row>
    <row r="7779" spans="1:12" x14ac:dyDescent="0.2">
      <c r="A7779" t="s">
        <v>15097</v>
      </c>
      <c r="B7779">
        <v>2013.03</v>
      </c>
      <c r="E7779" t="s">
        <v>14875</v>
      </c>
      <c r="F7779" t="s">
        <v>1</v>
      </c>
      <c r="G7779">
        <v>0</v>
      </c>
      <c r="H7779" t="s">
        <v>14866</v>
      </c>
      <c r="I7779" t="s">
        <v>15058</v>
      </c>
      <c r="J7779" t="s">
        <v>14868</v>
      </c>
      <c r="K7779" t="s">
        <v>15095</v>
      </c>
      <c r="L7779" t="s">
        <v>14876</v>
      </c>
    </row>
    <row r="7780" spans="1:12" x14ac:dyDescent="0.2">
      <c r="A7780" t="s">
        <v>15097</v>
      </c>
      <c r="B7780">
        <v>2013.06</v>
      </c>
      <c r="E7780" t="s">
        <v>14875</v>
      </c>
      <c r="F7780" t="s">
        <v>1</v>
      </c>
      <c r="G7780">
        <v>0</v>
      </c>
      <c r="H7780" t="s">
        <v>14866</v>
      </c>
      <c r="I7780" t="s">
        <v>15058</v>
      </c>
      <c r="J7780" t="s">
        <v>14868</v>
      </c>
      <c r="K7780" t="s">
        <v>15095</v>
      </c>
      <c r="L7780" t="s">
        <v>14876</v>
      </c>
    </row>
    <row r="7781" spans="1:12" x14ac:dyDescent="0.2">
      <c r="A7781" t="s">
        <v>15097</v>
      </c>
      <c r="B7781">
        <v>2013.09</v>
      </c>
      <c r="E7781" t="s">
        <v>14875</v>
      </c>
      <c r="F7781" t="s">
        <v>1</v>
      </c>
      <c r="G7781">
        <v>0</v>
      </c>
      <c r="H7781" t="s">
        <v>14866</v>
      </c>
      <c r="I7781" t="s">
        <v>15058</v>
      </c>
      <c r="J7781" t="s">
        <v>14868</v>
      </c>
      <c r="K7781" t="s">
        <v>15095</v>
      </c>
      <c r="L7781" t="s">
        <v>14876</v>
      </c>
    </row>
    <row r="7782" spans="1:12" x14ac:dyDescent="0.2">
      <c r="A7782" t="s">
        <v>15097</v>
      </c>
      <c r="B7782">
        <v>2013.12</v>
      </c>
      <c r="E7782" t="s">
        <v>14875</v>
      </c>
      <c r="F7782" t="s">
        <v>1</v>
      </c>
      <c r="G7782">
        <v>0</v>
      </c>
      <c r="H7782" t="s">
        <v>14866</v>
      </c>
      <c r="I7782" t="s">
        <v>15058</v>
      </c>
      <c r="J7782" t="s">
        <v>14868</v>
      </c>
      <c r="K7782" t="s">
        <v>15095</v>
      </c>
      <c r="L7782" t="s">
        <v>14876</v>
      </c>
    </row>
    <row r="7783" spans="1:12" x14ac:dyDescent="0.2">
      <c r="A7783" t="s">
        <v>15097</v>
      </c>
      <c r="B7783">
        <v>2014.03</v>
      </c>
      <c r="E7783" t="s">
        <v>14875</v>
      </c>
      <c r="F7783" t="s">
        <v>1</v>
      </c>
      <c r="G7783">
        <v>0</v>
      </c>
      <c r="H7783" t="s">
        <v>14866</v>
      </c>
      <c r="I7783" t="s">
        <v>15058</v>
      </c>
      <c r="J7783" t="s">
        <v>14868</v>
      </c>
      <c r="K7783" t="s">
        <v>15095</v>
      </c>
      <c r="L7783" t="s">
        <v>14876</v>
      </c>
    </row>
    <row r="7784" spans="1:12" x14ac:dyDescent="0.2">
      <c r="A7784" t="s">
        <v>15097</v>
      </c>
      <c r="B7784">
        <v>2014.06</v>
      </c>
      <c r="E7784" t="s">
        <v>14875</v>
      </c>
      <c r="F7784" t="s">
        <v>1</v>
      </c>
      <c r="G7784">
        <v>0</v>
      </c>
      <c r="H7784" t="s">
        <v>14866</v>
      </c>
      <c r="I7784" t="s">
        <v>15058</v>
      </c>
      <c r="J7784" t="s">
        <v>14868</v>
      </c>
      <c r="K7784" t="s">
        <v>15095</v>
      </c>
      <c r="L7784" t="s">
        <v>14876</v>
      </c>
    </row>
    <row r="7785" spans="1:12" x14ac:dyDescent="0.2">
      <c r="A7785" t="s">
        <v>15097</v>
      </c>
      <c r="B7785">
        <v>2014.09</v>
      </c>
      <c r="E7785" t="s">
        <v>14875</v>
      </c>
      <c r="F7785" t="s">
        <v>1</v>
      </c>
      <c r="G7785">
        <v>0</v>
      </c>
      <c r="H7785" t="s">
        <v>14866</v>
      </c>
      <c r="I7785" t="s">
        <v>15058</v>
      </c>
      <c r="J7785" t="s">
        <v>14868</v>
      </c>
      <c r="K7785" t="s">
        <v>15095</v>
      </c>
      <c r="L7785" t="s">
        <v>14876</v>
      </c>
    </row>
    <row r="7786" spans="1:12" x14ac:dyDescent="0.2">
      <c r="A7786" t="s">
        <v>15097</v>
      </c>
      <c r="B7786">
        <v>2014.12</v>
      </c>
      <c r="E7786" t="s">
        <v>14875</v>
      </c>
      <c r="F7786" t="s">
        <v>1</v>
      </c>
      <c r="G7786">
        <v>0</v>
      </c>
      <c r="H7786" t="s">
        <v>14866</v>
      </c>
      <c r="I7786" t="s">
        <v>15058</v>
      </c>
      <c r="J7786" t="s">
        <v>14868</v>
      </c>
      <c r="K7786" t="s">
        <v>15095</v>
      </c>
      <c r="L7786" t="s">
        <v>14876</v>
      </c>
    </row>
    <row r="7787" spans="1:12" x14ac:dyDescent="0.2">
      <c r="A7787" t="s">
        <v>15097</v>
      </c>
      <c r="B7787">
        <v>2015.03</v>
      </c>
      <c r="E7787" t="s">
        <v>14875</v>
      </c>
      <c r="F7787" t="s">
        <v>1</v>
      </c>
      <c r="G7787">
        <v>0</v>
      </c>
      <c r="H7787" t="s">
        <v>14866</v>
      </c>
      <c r="I7787" t="s">
        <v>15058</v>
      </c>
      <c r="J7787" t="s">
        <v>14868</v>
      </c>
      <c r="K7787" t="s">
        <v>15095</v>
      </c>
      <c r="L7787" t="s">
        <v>14876</v>
      </c>
    </row>
    <row r="7788" spans="1:12" x14ac:dyDescent="0.2">
      <c r="A7788" t="s">
        <v>15097</v>
      </c>
      <c r="B7788">
        <v>2015.06</v>
      </c>
      <c r="E7788" t="s">
        <v>14875</v>
      </c>
      <c r="F7788" t="s">
        <v>1</v>
      </c>
      <c r="G7788">
        <v>0</v>
      </c>
      <c r="H7788" t="s">
        <v>14866</v>
      </c>
      <c r="I7788" t="s">
        <v>15058</v>
      </c>
      <c r="J7788" t="s">
        <v>14868</v>
      </c>
      <c r="K7788" t="s">
        <v>15095</v>
      </c>
      <c r="L7788" t="s">
        <v>14876</v>
      </c>
    </row>
    <row r="7789" spans="1:12" x14ac:dyDescent="0.2">
      <c r="A7789" t="s">
        <v>15097</v>
      </c>
      <c r="B7789">
        <v>2015.09</v>
      </c>
      <c r="E7789" t="s">
        <v>14875</v>
      </c>
      <c r="F7789" t="s">
        <v>1</v>
      </c>
      <c r="G7789">
        <v>0</v>
      </c>
      <c r="H7789" t="s">
        <v>14866</v>
      </c>
      <c r="I7789" t="s">
        <v>15058</v>
      </c>
      <c r="J7789" t="s">
        <v>14868</v>
      </c>
      <c r="K7789" t="s">
        <v>15095</v>
      </c>
      <c r="L7789" t="s">
        <v>14876</v>
      </c>
    </row>
    <row r="7790" spans="1:12" x14ac:dyDescent="0.2">
      <c r="A7790" t="s">
        <v>15097</v>
      </c>
      <c r="B7790">
        <v>2015.12</v>
      </c>
      <c r="E7790" t="s">
        <v>14875</v>
      </c>
      <c r="F7790" t="s">
        <v>1</v>
      </c>
      <c r="G7790">
        <v>0</v>
      </c>
      <c r="H7790" t="s">
        <v>14866</v>
      </c>
      <c r="I7790" t="s">
        <v>15058</v>
      </c>
      <c r="J7790" t="s">
        <v>14868</v>
      </c>
      <c r="K7790" t="s">
        <v>15095</v>
      </c>
      <c r="L7790" t="s">
        <v>14876</v>
      </c>
    </row>
    <row r="7791" spans="1:12" x14ac:dyDescent="0.2">
      <c r="A7791" t="s">
        <v>15097</v>
      </c>
      <c r="B7791">
        <v>2016.03</v>
      </c>
      <c r="E7791" t="s">
        <v>14875</v>
      </c>
      <c r="F7791" t="s">
        <v>1</v>
      </c>
      <c r="G7791">
        <v>0</v>
      </c>
      <c r="H7791" t="s">
        <v>14866</v>
      </c>
      <c r="I7791" t="s">
        <v>15058</v>
      </c>
      <c r="J7791" t="s">
        <v>14868</v>
      </c>
      <c r="K7791" t="s">
        <v>15095</v>
      </c>
      <c r="L7791" t="s">
        <v>14876</v>
      </c>
    </row>
    <row r="7792" spans="1:12" x14ac:dyDescent="0.2">
      <c r="A7792" t="s">
        <v>15097</v>
      </c>
      <c r="B7792">
        <v>2016.06</v>
      </c>
      <c r="E7792" t="s">
        <v>14875</v>
      </c>
      <c r="F7792" t="s">
        <v>1</v>
      </c>
      <c r="G7792">
        <v>0</v>
      </c>
      <c r="H7792" t="s">
        <v>14866</v>
      </c>
      <c r="I7792" t="s">
        <v>15058</v>
      </c>
      <c r="J7792" t="s">
        <v>14868</v>
      </c>
      <c r="K7792" t="s">
        <v>15095</v>
      </c>
      <c r="L7792" t="s">
        <v>14876</v>
      </c>
    </row>
    <row r="7793" spans="1:12" x14ac:dyDescent="0.2">
      <c r="A7793" t="s">
        <v>15097</v>
      </c>
      <c r="B7793">
        <v>2016.09</v>
      </c>
      <c r="E7793" t="s">
        <v>14875</v>
      </c>
      <c r="F7793" t="s">
        <v>1</v>
      </c>
      <c r="G7793">
        <v>0</v>
      </c>
      <c r="H7793" t="s">
        <v>14866</v>
      </c>
      <c r="I7793" t="s">
        <v>15058</v>
      </c>
      <c r="J7793" t="s">
        <v>14868</v>
      </c>
      <c r="K7793" t="s">
        <v>15095</v>
      </c>
      <c r="L7793" t="s">
        <v>14876</v>
      </c>
    </row>
    <row r="7794" spans="1:12" x14ac:dyDescent="0.2">
      <c r="A7794" t="s">
        <v>15097</v>
      </c>
      <c r="B7794">
        <v>2016.12</v>
      </c>
      <c r="E7794" t="s">
        <v>14875</v>
      </c>
      <c r="F7794" t="s">
        <v>1</v>
      </c>
      <c r="G7794">
        <v>0</v>
      </c>
      <c r="H7794" t="s">
        <v>14866</v>
      </c>
      <c r="I7794" t="s">
        <v>15058</v>
      </c>
      <c r="J7794" t="s">
        <v>14868</v>
      </c>
      <c r="K7794" t="s">
        <v>15095</v>
      </c>
      <c r="L7794" t="s">
        <v>14876</v>
      </c>
    </row>
    <row r="7795" spans="1:12" x14ac:dyDescent="0.2">
      <c r="A7795" t="s">
        <v>15097</v>
      </c>
      <c r="B7795">
        <v>2017.03</v>
      </c>
      <c r="E7795" t="s">
        <v>14875</v>
      </c>
      <c r="F7795" t="s">
        <v>1</v>
      </c>
      <c r="G7795">
        <v>0</v>
      </c>
      <c r="H7795" t="s">
        <v>14866</v>
      </c>
      <c r="I7795" t="s">
        <v>15058</v>
      </c>
      <c r="J7795" t="s">
        <v>14868</v>
      </c>
      <c r="K7795" t="s">
        <v>15095</v>
      </c>
      <c r="L7795" t="s">
        <v>14876</v>
      </c>
    </row>
    <row r="7796" spans="1:12" x14ac:dyDescent="0.2">
      <c r="A7796" t="s">
        <v>15097</v>
      </c>
      <c r="B7796">
        <v>2017.06</v>
      </c>
      <c r="E7796" t="s">
        <v>14875</v>
      </c>
      <c r="F7796" t="s">
        <v>1</v>
      </c>
      <c r="G7796">
        <v>0</v>
      </c>
      <c r="H7796" t="s">
        <v>14866</v>
      </c>
      <c r="I7796" t="s">
        <v>15058</v>
      </c>
      <c r="J7796" t="s">
        <v>14868</v>
      </c>
      <c r="K7796" t="s">
        <v>15095</v>
      </c>
      <c r="L7796" t="s">
        <v>14876</v>
      </c>
    </row>
    <row r="7797" spans="1:12" x14ac:dyDescent="0.2">
      <c r="A7797" t="s">
        <v>15097</v>
      </c>
      <c r="B7797">
        <v>2017.09</v>
      </c>
      <c r="E7797" t="s">
        <v>14875</v>
      </c>
      <c r="F7797" t="s">
        <v>1</v>
      </c>
      <c r="G7797">
        <v>0</v>
      </c>
      <c r="H7797" t="s">
        <v>14866</v>
      </c>
      <c r="I7797" t="s">
        <v>15058</v>
      </c>
      <c r="J7797" t="s">
        <v>14868</v>
      </c>
      <c r="K7797" t="s">
        <v>15095</v>
      </c>
      <c r="L7797" t="s">
        <v>14876</v>
      </c>
    </row>
    <row r="7798" spans="1:12" x14ac:dyDescent="0.2">
      <c r="A7798" t="s">
        <v>15097</v>
      </c>
      <c r="B7798">
        <v>2017.12</v>
      </c>
      <c r="E7798" t="s">
        <v>14875</v>
      </c>
      <c r="F7798" t="s">
        <v>1</v>
      </c>
      <c r="G7798">
        <v>0</v>
      </c>
      <c r="H7798" t="s">
        <v>14866</v>
      </c>
      <c r="I7798" t="s">
        <v>15058</v>
      </c>
      <c r="J7798" t="s">
        <v>14868</v>
      </c>
      <c r="K7798" t="s">
        <v>15095</v>
      </c>
      <c r="L7798" t="s">
        <v>14876</v>
      </c>
    </row>
    <row r="7799" spans="1:12" x14ac:dyDescent="0.2">
      <c r="A7799" t="s">
        <v>15097</v>
      </c>
      <c r="B7799">
        <v>2018.03</v>
      </c>
      <c r="E7799" t="s">
        <v>14875</v>
      </c>
      <c r="F7799" t="s">
        <v>1</v>
      </c>
      <c r="G7799">
        <v>0</v>
      </c>
      <c r="H7799" t="s">
        <v>14866</v>
      </c>
      <c r="I7799" t="s">
        <v>15058</v>
      </c>
      <c r="J7799" t="s">
        <v>14868</v>
      </c>
      <c r="K7799" t="s">
        <v>15095</v>
      </c>
      <c r="L7799" t="s">
        <v>14876</v>
      </c>
    </row>
    <row r="7800" spans="1:12" x14ac:dyDescent="0.2">
      <c r="A7800" t="s">
        <v>15097</v>
      </c>
      <c r="B7800">
        <v>2018.06</v>
      </c>
      <c r="E7800" t="s">
        <v>14875</v>
      </c>
      <c r="F7800" t="s">
        <v>1</v>
      </c>
      <c r="G7800">
        <v>0</v>
      </c>
      <c r="H7800" t="s">
        <v>14866</v>
      </c>
      <c r="I7800" t="s">
        <v>15058</v>
      </c>
      <c r="J7800" t="s">
        <v>14868</v>
      </c>
      <c r="K7800" t="s">
        <v>15095</v>
      </c>
      <c r="L7800" t="s">
        <v>14876</v>
      </c>
    </row>
    <row r="7801" spans="1:12" x14ac:dyDescent="0.2">
      <c r="A7801" t="s">
        <v>15097</v>
      </c>
      <c r="B7801">
        <v>2018.09</v>
      </c>
      <c r="E7801" t="s">
        <v>14875</v>
      </c>
      <c r="F7801" t="s">
        <v>1</v>
      </c>
      <c r="G7801">
        <v>0</v>
      </c>
      <c r="H7801" t="s">
        <v>14866</v>
      </c>
      <c r="I7801" t="s">
        <v>15058</v>
      </c>
      <c r="J7801" t="s">
        <v>14868</v>
      </c>
      <c r="K7801" t="s">
        <v>15095</v>
      </c>
      <c r="L7801" t="s">
        <v>14876</v>
      </c>
    </row>
    <row r="7802" spans="1:12" x14ac:dyDescent="0.2">
      <c r="A7802" t="s">
        <v>15097</v>
      </c>
      <c r="B7802">
        <v>2018.12</v>
      </c>
      <c r="E7802" t="s">
        <v>14875</v>
      </c>
      <c r="F7802" t="s">
        <v>1</v>
      </c>
      <c r="G7802">
        <v>0</v>
      </c>
      <c r="H7802" t="s">
        <v>14866</v>
      </c>
      <c r="I7802" t="s">
        <v>15058</v>
      </c>
      <c r="J7802" t="s">
        <v>14868</v>
      </c>
      <c r="K7802" t="s">
        <v>15095</v>
      </c>
      <c r="L7802" t="s">
        <v>14876</v>
      </c>
    </row>
    <row r="7803" spans="1:12" x14ac:dyDescent="0.2">
      <c r="A7803" t="s">
        <v>15097</v>
      </c>
      <c r="B7803">
        <v>2019.03</v>
      </c>
      <c r="E7803" t="s">
        <v>14875</v>
      </c>
      <c r="F7803" t="s">
        <v>1</v>
      </c>
      <c r="G7803">
        <v>0</v>
      </c>
      <c r="H7803" t="s">
        <v>14866</v>
      </c>
      <c r="I7803" t="s">
        <v>15058</v>
      </c>
      <c r="J7803" t="s">
        <v>14868</v>
      </c>
      <c r="K7803" t="s">
        <v>15095</v>
      </c>
      <c r="L7803" t="s">
        <v>14876</v>
      </c>
    </row>
    <row r="7804" spans="1:12" x14ac:dyDescent="0.2">
      <c r="A7804" t="s">
        <v>15097</v>
      </c>
      <c r="B7804">
        <v>2019.06</v>
      </c>
      <c r="E7804" t="s">
        <v>14875</v>
      </c>
      <c r="F7804" t="s">
        <v>1</v>
      </c>
      <c r="G7804">
        <v>0</v>
      </c>
      <c r="H7804" t="s">
        <v>14866</v>
      </c>
      <c r="I7804" t="s">
        <v>15058</v>
      </c>
      <c r="J7804" t="s">
        <v>14868</v>
      </c>
      <c r="K7804" t="s">
        <v>15095</v>
      </c>
      <c r="L7804" t="s">
        <v>14876</v>
      </c>
    </row>
    <row r="7805" spans="1:12" x14ac:dyDescent="0.2">
      <c r="A7805" t="s">
        <v>15097</v>
      </c>
      <c r="B7805">
        <v>2019.09</v>
      </c>
      <c r="E7805" t="s">
        <v>14875</v>
      </c>
      <c r="F7805" t="s">
        <v>1</v>
      </c>
      <c r="G7805">
        <v>0</v>
      </c>
      <c r="H7805" t="s">
        <v>14866</v>
      </c>
      <c r="I7805" t="s">
        <v>15058</v>
      </c>
      <c r="J7805" t="s">
        <v>14868</v>
      </c>
      <c r="K7805" t="s">
        <v>15095</v>
      </c>
      <c r="L7805" t="s">
        <v>14876</v>
      </c>
    </row>
    <row r="7806" spans="1:12" x14ac:dyDescent="0.2">
      <c r="A7806" t="s">
        <v>15097</v>
      </c>
      <c r="B7806">
        <v>2019.12</v>
      </c>
      <c r="E7806" t="s">
        <v>14875</v>
      </c>
      <c r="F7806" t="s">
        <v>1</v>
      </c>
      <c r="G7806">
        <v>0</v>
      </c>
      <c r="H7806" t="s">
        <v>14866</v>
      </c>
      <c r="I7806" t="s">
        <v>15058</v>
      </c>
      <c r="J7806" t="s">
        <v>14868</v>
      </c>
      <c r="K7806" t="s">
        <v>15095</v>
      </c>
      <c r="L7806" t="s">
        <v>14876</v>
      </c>
    </row>
    <row r="7807" spans="1:12" x14ac:dyDescent="0.2">
      <c r="A7807" t="s">
        <v>15097</v>
      </c>
      <c r="B7807">
        <v>2020.03</v>
      </c>
      <c r="E7807" t="s">
        <v>14875</v>
      </c>
      <c r="F7807" t="s">
        <v>1</v>
      </c>
      <c r="G7807">
        <v>0</v>
      </c>
      <c r="H7807" t="s">
        <v>14866</v>
      </c>
      <c r="I7807" t="s">
        <v>15058</v>
      </c>
      <c r="J7807" t="s">
        <v>14868</v>
      </c>
      <c r="K7807" t="s">
        <v>15095</v>
      </c>
      <c r="L7807" t="s">
        <v>14876</v>
      </c>
    </row>
    <row r="7808" spans="1:12" x14ac:dyDescent="0.2">
      <c r="A7808" t="s">
        <v>15097</v>
      </c>
      <c r="B7808">
        <v>2020.06</v>
      </c>
      <c r="E7808" t="s">
        <v>14875</v>
      </c>
      <c r="F7808" t="s">
        <v>1</v>
      </c>
      <c r="G7808">
        <v>0</v>
      </c>
      <c r="H7808" t="s">
        <v>14866</v>
      </c>
      <c r="I7808" t="s">
        <v>15058</v>
      </c>
      <c r="J7808" t="s">
        <v>14868</v>
      </c>
      <c r="K7808" t="s">
        <v>15095</v>
      </c>
      <c r="L7808" t="s">
        <v>14876</v>
      </c>
    </row>
    <row r="7809" spans="1:12" x14ac:dyDescent="0.2">
      <c r="A7809" t="s">
        <v>15097</v>
      </c>
      <c r="B7809">
        <v>2020.09</v>
      </c>
      <c r="E7809" t="s">
        <v>14875</v>
      </c>
      <c r="F7809" t="s">
        <v>1</v>
      </c>
      <c r="G7809">
        <v>0</v>
      </c>
      <c r="H7809" t="s">
        <v>14866</v>
      </c>
      <c r="I7809" t="s">
        <v>15058</v>
      </c>
      <c r="J7809" t="s">
        <v>14868</v>
      </c>
      <c r="K7809" t="s">
        <v>15095</v>
      </c>
      <c r="L7809" t="s">
        <v>14876</v>
      </c>
    </row>
    <row r="7810" spans="1:12" x14ac:dyDescent="0.2">
      <c r="A7810" t="s">
        <v>15097</v>
      </c>
      <c r="B7810">
        <v>2020.12</v>
      </c>
      <c r="E7810" t="s">
        <v>14875</v>
      </c>
      <c r="F7810" t="s">
        <v>1</v>
      </c>
      <c r="G7810">
        <v>0</v>
      </c>
      <c r="H7810" t="s">
        <v>14866</v>
      </c>
      <c r="I7810" t="s">
        <v>15058</v>
      </c>
      <c r="J7810" t="s">
        <v>14868</v>
      </c>
      <c r="K7810" t="s">
        <v>15095</v>
      </c>
      <c r="L7810" t="s">
        <v>14876</v>
      </c>
    </row>
    <row r="7811" spans="1:12" x14ac:dyDescent="0.2">
      <c r="A7811" t="s">
        <v>15097</v>
      </c>
      <c r="B7811">
        <v>2021.03</v>
      </c>
      <c r="E7811" t="s">
        <v>14875</v>
      </c>
      <c r="F7811" t="s">
        <v>1</v>
      </c>
      <c r="G7811">
        <v>0</v>
      </c>
      <c r="H7811" t="s">
        <v>14866</v>
      </c>
      <c r="I7811" t="s">
        <v>15058</v>
      </c>
      <c r="J7811" t="s">
        <v>14868</v>
      </c>
      <c r="K7811" t="s">
        <v>15095</v>
      </c>
      <c r="L7811" t="s">
        <v>14876</v>
      </c>
    </row>
    <row r="7812" spans="1:12" x14ac:dyDescent="0.2">
      <c r="A7812" t="s">
        <v>15097</v>
      </c>
      <c r="B7812">
        <v>2021.06</v>
      </c>
      <c r="E7812" t="s">
        <v>14875</v>
      </c>
      <c r="F7812" t="s">
        <v>1</v>
      </c>
      <c r="G7812">
        <v>0</v>
      </c>
      <c r="H7812" t="s">
        <v>14866</v>
      </c>
      <c r="I7812" t="s">
        <v>15058</v>
      </c>
      <c r="J7812" t="s">
        <v>14868</v>
      </c>
      <c r="K7812" t="s">
        <v>15095</v>
      </c>
      <c r="L7812" t="s">
        <v>14876</v>
      </c>
    </row>
    <row r="7813" spans="1:12" x14ac:dyDescent="0.2">
      <c r="A7813" t="s">
        <v>15097</v>
      </c>
      <c r="B7813">
        <v>2021.09</v>
      </c>
      <c r="E7813" t="s">
        <v>14875</v>
      </c>
      <c r="F7813" t="s">
        <v>1</v>
      </c>
      <c r="G7813">
        <v>0</v>
      </c>
      <c r="H7813" t="s">
        <v>14866</v>
      </c>
      <c r="I7813" t="s">
        <v>15058</v>
      </c>
      <c r="J7813" t="s">
        <v>14868</v>
      </c>
      <c r="K7813" t="s">
        <v>15095</v>
      </c>
      <c r="L7813" t="s">
        <v>14876</v>
      </c>
    </row>
    <row r="7814" spans="1:12" x14ac:dyDescent="0.2">
      <c r="A7814" t="s">
        <v>15097</v>
      </c>
      <c r="B7814">
        <v>2021.12</v>
      </c>
      <c r="E7814" t="s">
        <v>14875</v>
      </c>
      <c r="F7814" t="s">
        <v>1</v>
      </c>
      <c r="G7814">
        <v>0</v>
      </c>
      <c r="H7814" t="s">
        <v>14866</v>
      </c>
      <c r="I7814" t="s">
        <v>15058</v>
      </c>
      <c r="J7814" t="s">
        <v>14868</v>
      </c>
      <c r="K7814" t="s">
        <v>15095</v>
      </c>
      <c r="L7814" t="s">
        <v>14876</v>
      </c>
    </row>
    <row r="7815" spans="1:12" x14ac:dyDescent="0.2">
      <c r="A7815" t="s">
        <v>15097</v>
      </c>
      <c r="B7815">
        <v>2022.03</v>
      </c>
      <c r="E7815" t="s">
        <v>14875</v>
      </c>
      <c r="F7815" t="s">
        <v>1</v>
      </c>
      <c r="G7815">
        <v>0</v>
      </c>
      <c r="H7815" t="s">
        <v>14866</v>
      </c>
      <c r="I7815" t="s">
        <v>15058</v>
      </c>
      <c r="J7815" t="s">
        <v>14868</v>
      </c>
      <c r="K7815" t="s">
        <v>15095</v>
      </c>
      <c r="L7815" t="s">
        <v>14876</v>
      </c>
    </row>
    <row r="7816" spans="1:12" x14ac:dyDescent="0.2">
      <c r="A7816" t="s">
        <v>15097</v>
      </c>
      <c r="B7816">
        <v>2022.06</v>
      </c>
      <c r="E7816" t="s">
        <v>14875</v>
      </c>
      <c r="F7816" t="s">
        <v>1</v>
      </c>
      <c r="G7816">
        <v>0</v>
      </c>
      <c r="H7816" t="s">
        <v>14866</v>
      </c>
      <c r="I7816" t="s">
        <v>15058</v>
      </c>
      <c r="J7816" t="s">
        <v>14868</v>
      </c>
      <c r="K7816" t="s">
        <v>15095</v>
      </c>
      <c r="L7816" t="s">
        <v>14876</v>
      </c>
    </row>
    <row r="7817" spans="1:12" x14ac:dyDescent="0.2">
      <c r="A7817" t="s">
        <v>15097</v>
      </c>
      <c r="B7817">
        <v>2022.09</v>
      </c>
      <c r="E7817" t="s">
        <v>14875</v>
      </c>
      <c r="F7817" t="s">
        <v>1</v>
      </c>
      <c r="G7817">
        <v>0</v>
      </c>
      <c r="H7817" t="s">
        <v>14866</v>
      </c>
      <c r="I7817" t="s">
        <v>15058</v>
      </c>
      <c r="J7817" t="s">
        <v>14868</v>
      </c>
      <c r="K7817" t="s">
        <v>15095</v>
      </c>
      <c r="L7817" t="s">
        <v>14876</v>
      </c>
    </row>
    <row r="7818" spans="1:12" x14ac:dyDescent="0.2">
      <c r="A7818" t="s">
        <v>15098</v>
      </c>
      <c r="B7818">
        <v>2011.06</v>
      </c>
      <c r="C7818">
        <v>24138</v>
      </c>
      <c r="E7818" t="s">
        <v>14865</v>
      </c>
      <c r="F7818" t="s">
        <v>1</v>
      </c>
      <c r="G7818">
        <v>0</v>
      </c>
      <c r="H7818" t="s">
        <v>14866</v>
      </c>
      <c r="I7818" t="s">
        <v>15058</v>
      </c>
      <c r="J7818" t="s">
        <v>14868</v>
      </c>
      <c r="K7818" t="s">
        <v>15099</v>
      </c>
      <c r="L7818" t="s">
        <v>14870</v>
      </c>
    </row>
    <row r="7819" spans="1:12" x14ac:dyDescent="0.2">
      <c r="A7819" t="s">
        <v>15098</v>
      </c>
      <c r="B7819">
        <v>2011.09</v>
      </c>
      <c r="C7819">
        <v>23824</v>
      </c>
      <c r="E7819" t="s">
        <v>14865</v>
      </c>
      <c r="F7819" t="s">
        <v>1</v>
      </c>
      <c r="G7819">
        <v>0</v>
      </c>
      <c r="H7819" t="s">
        <v>14866</v>
      </c>
      <c r="I7819" t="s">
        <v>15058</v>
      </c>
      <c r="J7819" t="s">
        <v>14868</v>
      </c>
      <c r="K7819" t="s">
        <v>15099</v>
      </c>
      <c r="L7819" t="s">
        <v>14870</v>
      </c>
    </row>
    <row r="7820" spans="1:12" x14ac:dyDescent="0.2">
      <c r="A7820" t="s">
        <v>15098</v>
      </c>
      <c r="B7820">
        <v>2011.12</v>
      </c>
      <c r="C7820">
        <v>24092</v>
      </c>
      <c r="E7820" t="s">
        <v>14865</v>
      </c>
      <c r="F7820" t="s">
        <v>1</v>
      </c>
      <c r="G7820">
        <v>0</v>
      </c>
      <c r="H7820" t="s">
        <v>14866</v>
      </c>
      <c r="I7820" t="s">
        <v>15058</v>
      </c>
      <c r="J7820" t="s">
        <v>14868</v>
      </c>
      <c r="K7820" t="s">
        <v>15099</v>
      </c>
      <c r="L7820" t="s">
        <v>14870</v>
      </c>
    </row>
    <row r="7821" spans="1:12" x14ac:dyDescent="0.2">
      <c r="A7821" t="s">
        <v>15098</v>
      </c>
      <c r="B7821">
        <v>2012.03</v>
      </c>
      <c r="C7821">
        <v>23874</v>
      </c>
      <c r="E7821" t="s">
        <v>14865</v>
      </c>
      <c r="F7821" t="s">
        <v>1</v>
      </c>
      <c r="G7821">
        <v>0</v>
      </c>
      <c r="H7821" t="s">
        <v>14866</v>
      </c>
      <c r="I7821" t="s">
        <v>15058</v>
      </c>
      <c r="J7821" t="s">
        <v>14868</v>
      </c>
      <c r="K7821" t="s">
        <v>15099</v>
      </c>
      <c r="L7821" t="s">
        <v>14870</v>
      </c>
    </row>
    <row r="7822" spans="1:12" x14ac:dyDescent="0.2">
      <c r="A7822" t="s">
        <v>15098</v>
      </c>
      <c r="B7822">
        <v>2012.06</v>
      </c>
      <c r="C7822">
        <v>24265</v>
      </c>
      <c r="E7822" t="s">
        <v>14865</v>
      </c>
      <c r="F7822" t="s">
        <v>1</v>
      </c>
      <c r="G7822">
        <v>0</v>
      </c>
      <c r="H7822" t="s">
        <v>14866</v>
      </c>
      <c r="I7822" t="s">
        <v>15058</v>
      </c>
      <c r="J7822" t="s">
        <v>14868</v>
      </c>
      <c r="K7822" t="s">
        <v>15099</v>
      </c>
      <c r="L7822" t="s">
        <v>14870</v>
      </c>
    </row>
    <row r="7823" spans="1:12" x14ac:dyDescent="0.2">
      <c r="A7823" t="s">
        <v>15098</v>
      </c>
      <c r="B7823">
        <v>2012.09</v>
      </c>
      <c r="C7823">
        <v>23708</v>
      </c>
      <c r="E7823" t="s">
        <v>14865</v>
      </c>
      <c r="F7823" t="s">
        <v>1</v>
      </c>
      <c r="G7823">
        <v>0</v>
      </c>
      <c r="H7823" t="s">
        <v>14866</v>
      </c>
      <c r="I7823" t="s">
        <v>15058</v>
      </c>
      <c r="J7823" t="s">
        <v>14868</v>
      </c>
      <c r="K7823" t="s">
        <v>15099</v>
      </c>
      <c r="L7823" t="s">
        <v>14870</v>
      </c>
    </row>
    <row r="7824" spans="1:12" x14ac:dyDescent="0.2">
      <c r="A7824" t="s">
        <v>15098</v>
      </c>
      <c r="B7824">
        <v>2012.12</v>
      </c>
      <c r="C7824">
        <v>23989</v>
      </c>
      <c r="E7824" t="s">
        <v>14865</v>
      </c>
      <c r="F7824" t="s">
        <v>1</v>
      </c>
      <c r="G7824">
        <v>0</v>
      </c>
      <c r="H7824" t="s">
        <v>14866</v>
      </c>
      <c r="I7824" t="s">
        <v>15058</v>
      </c>
      <c r="J7824" t="s">
        <v>14868</v>
      </c>
      <c r="K7824" t="s">
        <v>15099</v>
      </c>
      <c r="L7824" t="s">
        <v>14870</v>
      </c>
    </row>
    <row r="7825" spans="1:12" x14ac:dyDescent="0.2">
      <c r="A7825" t="s">
        <v>15098</v>
      </c>
      <c r="B7825">
        <v>2013.03</v>
      </c>
      <c r="C7825">
        <v>23872</v>
      </c>
      <c r="E7825" t="s">
        <v>14865</v>
      </c>
      <c r="F7825" t="s">
        <v>1</v>
      </c>
      <c r="G7825">
        <v>0</v>
      </c>
      <c r="H7825" t="s">
        <v>14866</v>
      </c>
      <c r="I7825" t="s">
        <v>15058</v>
      </c>
      <c r="J7825" t="s">
        <v>14868</v>
      </c>
      <c r="K7825" t="s">
        <v>15099</v>
      </c>
      <c r="L7825" t="s">
        <v>14870</v>
      </c>
    </row>
    <row r="7826" spans="1:12" x14ac:dyDescent="0.2">
      <c r="A7826" t="s">
        <v>15098</v>
      </c>
      <c r="B7826">
        <v>2013.06</v>
      </c>
      <c r="C7826">
        <v>24258</v>
      </c>
      <c r="E7826" t="s">
        <v>14865</v>
      </c>
      <c r="F7826" t="s">
        <v>1</v>
      </c>
      <c r="G7826">
        <v>0</v>
      </c>
      <c r="H7826" t="s">
        <v>14866</v>
      </c>
      <c r="I7826" t="s">
        <v>15058</v>
      </c>
      <c r="J7826" t="s">
        <v>14868</v>
      </c>
      <c r="K7826" t="s">
        <v>15099</v>
      </c>
      <c r="L7826" t="s">
        <v>14870</v>
      </c>
    </row>
    <row r="7827" spans="1:12" x14ac:dyDescent="0.2">
      <c r="A7827" t="s">
        <v>15098</v>
      </c>
      <c r="B7827">
        <v>2013.09</v>
      </c>
      <c r="C7827">
        <v>23430</v>
      </c>
      <c r="E7827" t="s">
        <v>14865</v>
      </c>
      <c r="F7827" t="s">
        <v>1</v>
      </c>
      <c r="G7827">
        <v>0</v>
      </c>
      <c r="H7827" t="s">
        <v>14866</v>
      </c>
      <c r="I7827" t="s">
        <v>15058</v>
      </c>
      <c r="J7827" t="s">
        <v>14868</v>
      </c>
      <c r="K7827" t="s">
        <v>15099</v>
      </c>
      <c r="L7827" t="s">
        <v>14870</v>
      </c>
    </row>
    <row r="7828" spans="1:12" x14ac:dyDescent="0.2">
      <c r="A7828" t="s">
        <v>15098</v>
      </c>
      <c r="B7828">
        <v>2013.12</v>
      </c>
      <c r="C7828">
        <v>23504</v>
      </c>
      <c r="E7828" t="s">
        <v>14865</v>
      </c>
      <c r="F7828" t="s">
        <v>1</v>
      </c>
      <c r="G7828">
        <v>0</v>
      </c>
      <c r="H7828" t="s">
        <v>14866</v>
      </c>
      <c r="I7828" t="s">
        <v>15058</v>
      </c>
      <c r="J7828" t="s">
        <v>14868</v>
      </c>
      <c r="K7828" t="s">
        <v>15099</v>
      </c>
      <c r="L7828" t="s">
        <v>14870</v>
      </c>
    </row>
    <row r="7829" spans="1:12" x14ac:dyDescent="0.2">
      <c r="A7829" t="s">
        <v>15098</v>
      </c>
      <c r="B7829">
        <v>2014.03</v>
      </c>
      <c r="C7829">
        <v>23035</v>
      </c>
      <c r="E7829" t="s">
        <v>14865</v>
      </c>
      <c r="F7829" t="s">
        <v>1</v>
      </c>
      <c r="G7829">
        <v>0</v>
      </c>
      <c r="H7829" t="s">
        <v>14866</v>
      </c>
      <c r="I7829" t="s">
        <v>15058</v>
      </c>
      <c r="J7829" t="s">
        <v>14868</v>
      </c>
      <c r="K7829" t="s">
        <v>15099</v>
      </c>
      <c r="L7829" t="s">
        <v>14870</v>
      </c>
    </row>
    <row r="7830" spans="1:12" x14ac:dyDescent="0.2">
      <c r="A7830" t="s">
        <v>15098</v>
      </c>
      <c r="B7830">
        <v>2014.06</v>
      </c>
      <c r="C7830">
        <v>23048</v>
      </c>
      <c r="E7830" t="s">
        <v>14865</v>
      </c>
      <c r="F7830" t="s">
        <v>1</v>
      </c>
      <c r="G7830">
        <v>0</v>
      </c>
      <c r="H7830" t="s">
        <v>14866</v>
      </c>
      <c r="I7830" t="s">
        <v>15058</v>
      </c>
      <c r="J7830" t="s">
        <v>14868</v>
      </c>
      <c r="K7830" t="s">
        <v>15099</v>
      </c>
      <c r="L7830" t="s">
        <v>14870</v>
      </c>
    </row>
    <row r="7831" spans="1:12" x14ac:dyDescent="0.2">
      <c r="A7831" t="s">
        <v>15098</v>
      </c>
      <c r="B7831">
        <v>2014.09</v>
      </c>
      <c r="C7831">
        <v>22513</v>
      </c>
      <c r="E7831" t="s">
        <v>14865</v>
      </c>
      <c r="F7831" t="s">
        <v>1</v>
      </c>
      <c r="G7831">
        <v>0</v>
      </c>
      <c r="H7831" t="s">
        <v>14866</v>
      </c>
      <c r="I7831" t="s">
        <v>15058</v>
      </c>
      <c r="J7831" t="s">
        <v>14868</v>
      </c>
      <c r="K7831" t="s">
        <v>15099</v>
      </c>
      <c r="L7831" t="s">
        <v>14870</v>
      </c>
    </row>
    <row r="7832" spans="1:12" x14ac:dyDescent="0.2">
      <c r="A7832" t="s">
        <v>15098</v>
      </c>
      <c r="B7832">
        <v>2014.12</v>
      </c>
      <c r="C7832">
        <v>22603</v>
      </c>
      <c r="E7832" t="s">
        <v>14865</v>
      </c>
      <c r="F7832" t="s">
        <v>1</v>
      </c>
      <c r="G7832">
        <v>0</v>
      </c>
      <c r="H7832" t="s">
        <v>14866</v>
      </c>
      <c r="I7832" t="s">
        <v>15058</v>
      </c>
      <c r="J7832" t="s">
        <v>14868</v>
      </c>
      <c r="K7832" t="s">
        <v>15099</v>
      </c>
      <c r="L7832" t="s">
        <v>14870</v>
      </c>
    </row>
    <row r="7833" spans="1:12" x14ac:dyDescent="0.2">
      <c r="A7833" t="s">
        <v>15098</v>
      </c>
      <c r="B7833">
        <v>2015.03</v>
      </c>
      <c r="C7833">
        <v>22185</v>
      </c>
      <c r="E7833" t="s">
        <v>14865</v>
      </c>
      <c r="F7833" t="s">
        <v>1</v>
      </c>
      <c r="G7833">
        <v>0</v>
      </c>
      <c r="H7833" t="s">
        <v>14866</v>
      </c>
      <c r="I7833" t="s">
        <v>15058</v>
      </c>
      <c r="J7833" t="s">
        <v>14868</v>
      </c>
      <c r="K7833" t="s">
        <v>15099</v>
      </c>
      <c r="L7833" t="s">
        <v>14870</v>
      </c>
    </row>
    <row r="7834" spans="1:12" x14ac:dyDescent="0.2">
      <c r="A7834" t="s">
        <v>15098</v>
      </c>
      <c r="B7834">
        <v>2015.06</v>
      </c>
      <c r="C7834">
        <v>22164</v>
      </c>
      <c r="E7834" t="s">
        <v>14865</v>
      </c>
      <c r="F7834" t="s">
        <v>1</v>
      </c>
      <c r="G7834">
        <v>0</v>
      </c>
      <c r="H7834" t="s">
        <v>14866</v>
      </c>
      <c r="I7834" t="s">
        <v>15058</v>
      </c>
      <c r="J7834" t="s">
        <v>14868</v>
      </c>
      <c r="K7834" t="s">
        <v>15099</v>
      </c>
      <c r="L7834" t="s">
        <v>14870</v>
      </c>
    </row>
    <row r="7835" spans="1:12" x14ac:dyDescent="0.2">
      <c r="A7835" t="s">
        <v>15098</v>
      </c>
      <c r="B7835">
        <v>2015.09</v>
      </c>
      <c r="C7835">
        <v>21539</v>
      </c>
      <c r="E7835" t="s">
        <v>14865</v>
      </c>
      <c r="F7835" t="s">
        <v>1</v>
      </c>
      <c r="G7835">
        <v>0</v>
      </c>
      <c r="H7835" t="s">
        <v>14866</v>
      </c>
      <c r="I7835" t="s">
        <v>15058</v>
      </c>
      <c r="J7835" t="s">
        <v>14868</v>
      </c>
      <c r="K7835" t="s">
        <v>15099</v>
      </c>
      <c r="L7835" t="s">
        <v>14870</v>
      </c>
    </row>
    <row r="7836" spans="1:12" x14ac:dyDescent="0.2">
      <c r="A7836" t="s">
        <v>15098</v>
      </c>
      <c r="B7836">
        <v>2015.12</v>
      </c>
      <c r="C7836">
        <v>21726</v>
      </c>
      <c r="E7836" t="s">
        <v>14865</v>
      </c>
      <c r="F7836" t="s">
        <v>1</v>
      </c>
      <c r="G7836">
        <v>0</v>
      </c>
      <c r="H7836" t="s">
        <v>14866</v>
      </c>
      <c r="I7836" t="s">
        <v>15058</v>
      </c>
      <c r="J7836" t="s">
        <v>14868</v>
      </c>
      <c r="K7836" t="s">
        <v>15099</v>
      </c>
      <c r="L7836" t="s">
        <v>14870</v>
      </c>
    </row>
    <row r="7837" spans="1:12" x14ac:dyDescent="0.2">
      <c r="A7837" t="s">
        <v>15098</v>
      </c>
      <c r="B7837">
        <v>2016.03</v>
      </c>
      <c r="C7837">
        <v>21632</v>
      </c>
      <c r="E7837" t="s">
        <v>14865</v>
      </c>
      <c r="F7837" t="s">
        <v>1</v>
      </c>
      <c r="G7837">
        <v>0</v>
      </c>
      <c r="H7837" t="s">
        <v>14866</v>
      </c>
      <c r="I7837" t="s">
        <v>15058</v>
      </c>
      <c r="J7837" t="s">
        <v>14868</v>
      </c>
      <c r="K7837" t="s">
        <v>15099</v>
      </c>
      <c r="L7837" t="s">
        <v>14870</v>
      </c>
    </row>
    <row r="7838" spans="1:12" x14ac:dyDescent="0.2">
      <c r="A7838" t="s">
        <v>15098</v>
      </c>
      <c r="B7838">
        <v>2016.06</v>
      </c>
      <c r="C7838">
        <v>21581</v>
      </c>
      <c r="E7838" t="s">
        <v>14865</v>
      </c>
      <c r="F7838" t="s">
        <v>1</v>
      </c>
      <c r="G7838">
        <v>0</v>
      </c>
      <c r="H7838" t="s">
        <v>14866</v>
      </c>
      <c r="I7838" t="s">
        <v>15058</v>
      </c>
      <c r="J7838" t="s">
        <v>14868</v>
      </c>
      <c r="K7838" t="s">
        <v>15099</v>
      </c>
      <c r="L7838" t="s">
        <v>14870</v>
      </c>
    </row>
    <row r="7839" spans="1:12" x14ac:dyDescent="0.2">
      <c r="A7839" t="s">
        <v>15098</v>
      </c>
      <c r="B7839">
        <v>2016.09</v>
      </c>
      <c r="C7839">
        <v>21200</v>
      </c>
      <c r="E7839" t="s">
        <v>14865</v>
      </c>
      <c r="F7839" t="s">
        <v>1</v>
      </c>
      <c r="G7839">
        <v>0</v>
      </c>
      <c r="H7839" t="s">
        <v>14866</v>
      </c>
      <c r="I7839" t="s">
        <v>15058</v>
      </c>
      <c r="J7839" t="s">
        <v>14868</v>
      </c>
      <c r="K7839" t="s">
        <v>15099</v>
      </c>
      <c r="L7839" t="s">
        <v>14870</v>
      </c>
    </row>
    <row r="7840" spans="1:12" x14ac:dyDescent="0.2">
      <c r="A7840" t="s">
        <v>15098</v>
      </c>
      <c r="B7840">
        <v>2016.12</v>
      </c>
      <c r="C7840">
        <v>21268</v>
      </c>
      <c r="E7840" t="s">
        <v>14865</v>
      </c>
      <c r="F7840" t="s">
        <v>1</v>
      </c>
      <c r="G7840">
        <v>0</v>
      </c>
      <c r="H7840" t="s">
        <v>14866</v>
      </c>
      <c r="I7840" t="s">
        <v>15058</v>
      </c>
      <c r="J7840" t="s">
        <v>14868</v>
      </c>
      <c r="K7840" t="s">
        <v>15099</v>
      </c>
      <c r="L7840" t="s">
        <v>14870</v>
      </c>
    </row>
    <row r="7841" spans="1:12" x14ac:dyDescent="0.2">
      <c r="A7841" t="s">
        <v>15098</v>
      </c>
      <c r="B7841">
        <v>2017.03</v>
      </c>
      <c r="C7841">
        <v>21063</v>
      </c>
      <c r="E7841" t="s">
        <v>14865</v>
      </c>
      <c r="F7841" t="s">
        <v>1</v>
      </c>
      <c r="G7841">
        <v>0</v>
      </c>
      <c r="H7841" t="s">
        <v>14866</v>
      </c>
      <c r="I7841" t="s">
        <v>15058</v>
      </c>
      <c r="J7841" t="s">
        <v>14868</v>
      </c>
      <c r="K7841" t="s">
        <v>15099</v>
      </c>
      <c r="L7841" t="s">
        <v>14870</v>
      </c>
    </row>
    <row r="7842" spans="1:12" x14ac:dyDescent="0.2">
      <c r="A7842" t="s">
        <v>15098</v>
      </c>
      <c r="B7842">
        <v>2017.06</v>
      </c>
      <c r="C7842">
        <v>21243</v>
      </c>
      <c r="E7842" t="s">
        <v>14865</v>
      </c>
      <c r="F7842" t="s">
        <v>1</v>
      </c>
      <c r="G7842">
        <v>0</v>
      </c>
      <c r="H7842" t="s">
        <v>14866</v>
      </c>
      <c r="I7842" t="s">
        <v>15058</v>
      </c>
      <c r="J7842" t="s">
        <v>14868</v>
      </c>
      <c r="K7842" t="s">
        <v>15099</v>
      </c>
      <c r="L7842" t="s">
        <v>14870</v>
      </c>
    </row>
    <row r="7843" spans="1:12" x14ac:dyDescent="0.2">
      <c r="A7843" t="s">
        <v>15098</v>
      </c>
      <c r="B7843">
        <v>2017.09</v>
      </c>
      <c r="C7843">
        <v>20901</v>
      </c>
      <c r="E7843" t="s">
        <v>14865</v>
      </c>
      <c r="F7843" t="s">
        <v>1</v>
      </c>
      <c r="G7843">
        <v>0</v>
      </c>
      <c r="H7843" t="s">
        <v>14866</v>
      </c>
      <c r="I7843" t="s">
        <v>15058</v>
      </c>
      <c r="J7843" t="s">
        <v>14868</v>
      </c>
      <c r="K7843" t="s">
        <v>15099</v>
      </c>
      <c r="L7843" t="s">
        <v>14870</v>
      </c>
    </row>
    <row r="7844" spans="1:12" x14ac:dyDescent="0.2">
      <c r="A7844" t="s">
        <v>15098</v>
      </c>
      <c r="B7844">
        <v>2017.12</v>
      </c>
      <c r="C7844">
        <v>21119</v>
      </c>
      <c r="E7844" t="s">
        <v>14865</v>
      </c>
      <c r="F7844" t="s">
        <v>1</v>
      </c>
      <c r="G7844">
        <v>0</v>
      </c>
      <c r="H7844" t="s">
        <v>14866</v>
      </c>
      <c r="I7844" t="s">
        <v>15058</v>
      </c>
      <c r="J7844" t="s">
        <v>14868</v>
      </c>
      <c r="K7844" t="s">
        <v>15099</v>
      </c>
      <c r="L7844" t="s">
        <v>14870</v>
      </c>
    </row>
    <row r="7845" spans="1:12" x14ac:dyDescent="0.2">
      <c r="A7845" t="s">
        <v>15098</v>
      </c>
      <c r="B7845">
        <v>2018.03</v>
      </c>
      <c r="C7845">
        <v>20429</v>
      </c>
      <c r="E7845" t="s">
        <v>14865</v>
      </c>
      <c r="F7845" t="s">
        <v>1</v>
      </c>
      <c r="G7845">
        <v>0</v>
      </c>
      <c r="H7845" t="s">
        <v>14866</v>
      </c>
      <c r="I7845" t="s">
        <v>15058</v>
      </c>
      <c r="J7845" t="s">
        <v>14868</v>
      </c>
      <c r="K7845" t="s">
        <v>15099</v>
      </c>
      <c r="L7845" t="s">
        <v>14870</v>
      </c>
    </row>
    <row r="7846" spans="1:12" x14ac:dyDescent="0.2">
      <c r="A7846" t="s">
        <v>15098</v>
      </c>
      <c r="B7846">
        <v>2018.06</v>
      </c>
      <c r="C7846">
        <v>20696</v>
      </c>
      <c r="E7846" t="s">
        <v>14865</v>
      </c>
      <c r="F7846" t="s">
        <v>1</v>
      </c>
      <c r="G7846">
        <v>0</v>
      </c>
      <c r="H7846" t="s">
        <v>14866</v>
      </c>
      <c r="I7846" t="s">
        <v>15058</v>
      </c>
      <c r="J7846" t="s">
        <v>14868</v>
      </c>
      <c r="K7846" t="s">
        <v>15099</v>
      </c>
      <c r="L7846" t="s">
        <v>14870</v>
      </c>
    </row>
    <row r="7847" spans="1:12" x14ac:dyDescent="0.2">
      <c r="A7847" t="s">
        <v>15098</v>
      </c>
      <c r="B7847">
        <v>2018.09</v>
      </c>
      <c r="C7847">
        <v>19074</v>
      </c>
      <c r="E7847" t="s">
        <v>14865</v>
      </c>
      <c r="F7847" t="s">
        <v>1</v>
      </c>
      <c r="G7847">
        <v>0</v>
      </c>
      <c r="H7847" t="s">
        <v>14866</v>
      </c>
      <c r="I7847" t="s">
        <v>15058</v>
      </c>
      <c r="J7847" t="s">
        <v>14868</v>
      </c>
      <c r="K7847" t="s">
        <v>15099</v>
      </c>
      <c r="L7847" t="s">
        <v>14870</v>
      </c>
    </row>
    <row r="7848" spans="1:12" x14ac:dyDescent="0.2">
      <c r="A7848" t="s">
        <v>15098</v>
      </c>
      <c r="B7848">
        <v>2018.12</v>
      </c>
      <c r="C7848">
        <v>19426</v>
      </c>
      <c r="E7848" t="s">
        <v>14865</v>
      </c>
      <c r="F7848" t="s">
        <v>1</v>
      </c>
      <c r="G7848">
        <v>0</v>
      </c>
      <c r="H7848" t="s">
        <v>14866</v>
      </c>
      <c r="I7848" t="s">
        <v>15058</v>
      </c>
      <c r="J7848" t="s">
        <v>14868</v>
      </c>
      <c r="K7848" t="s">
        <v>15099</v>
      </c>
      <c r="L7848" t="s">
        <v>14870</v>
      </c>
    </row>
    <row r="7849" spans="1:12" x14ac:dyDescent="0.2">
      <c r="A7849" t="s">
        <v>15098</v>
      </c>
      <c r="B7849">
        <v>2019.03</v>
      </c>
      <c r="C7849">
        <v>19285</v>
      </c>
      <c r="E7849" t="s">
        <v>14865</v>
      </c>
      <c r="F7849" t="s">
        <v>1</v>
      </c>
      <c r="G7849">
        <v>0</v>
      </c>
      <c r="H7849" t="s">
        <v>14866</v>
      </c>
      <c r="I7849" t="s">
        <v>15058</v>
      </c>
      <c r="J7849" t="s">
        <v>14868</v>
      </c>
      <c r="K7849" t="s">
        <v>15099</v>
      </c>
      <c r="L7849" t="s">
        <v>14870</v>
      </c>
    </row>
    <row r="7850" spans="1:12" x14ac:dyDescent="0.2">
      <c r="A7850" t="s">
        <v>15098</v>
      </c>
      <c r="B7850">
        <v>2019.06</v>
      </c>
      <c r="C7850">
        <v>19457</v>
      </c>
      <c r="E7850" t="s">
        <v>14865</v>
      </c>
      <c r="F7850" t="s">
        <v>1</v>
      </c>
      <c r="G7850">
        <v>0</v>
      </c>
      <c r="H7850" t="s">
        <v>14866</v>
      </c>
      <c r="I7850" t="s">
        <v>15058</v>
      </c>
      <c r="J7850" t="s">
        <v>14868</v>
      </c>
      <c r="K7850" t="s">
        <v>15099</v>
      </c>
      <c r="L7850" t="s">
        <v>14870</v>
      </c>
    </row>
    <row r="7851" spans="1:12" x14ac:dyDescent="0.2">
      <c r="A7851" t="s">
        <v>15098</v>
      </c>
      <c r="B7851">
        <v>2019.09</v>
      </c>
      <c r="C7851">
        <v>19217</v>
      </c>
      <c r="E7851" t="s">
        <v>14865</v>
      </c>
      <c r="F7851" t="s">
        <v>1</v>
      </c>
      <c r="G7851">
        <v>0</v>
      </c>
      <c r="H7851" t="s">
        <v>14866</v>
      </c>
      <c r="I7851" t="s">
        <v>15058</v>
      </c>
      <c r="J7851" t="s">
        <v>14868</v>
      </c>
      <c r="K7851" t="s">
        <v>15099</v>
      </c>
      <c r="L7851" t="s">
        <v>14870</v>
      </c>
    </row>
    <row r="7852" spans="1:12" x14ac:dyDescent="0.2">
      <c r="A7852" t="s">
        <v>15098</v>
      </c>
      <c r="B7852">
        <v>2019.12</v>
      </c>
      <c r="C7852">
        <v>19690</v>
      </c>
      <c r="E7852" t="s">
        <v>14865</v>
      </c>
      <c r="F7852" t="s">
        <v>1</v>
      </c>
      <c r="G7852">
        <v>0</v>
      </c>
      <c r="H7852" t="s">
        <v>14866</v>
      </c>
      <c r="I7852" t="s">
        <v>15058</v>
      </c>
      <c r="J7852" t="s">
        <v>14868</v>
      </c>
      <c r="K7852" t="s">
        <v>15099</v>
      </c>
      <c r="L7852" t="s">
        <v>14870</v>
      </c>
    </row>
    <row r="7853" spans="1:12" x14ac:dyDescent="0.2">
      <c r="A7853" t="s">
        <v>15098</v>
      </c>
      <c r="B7853">
        <v>2020.03</v>
      </c>
      <c r="C7853">
        <v>19646</v>
      </c>
      <c r="E7853" t="s">
        <v>14865</v>
      </c>
      <c r="F7853" t="s">
        <v>1</v>
      </c>
      <c r="G7853">
        <v>0</v>
      </c>
      <c r="H7853" t="s">
        <v>14866</v>
      </c>
      <c r="I7853" t="s">
        <v>15058</v>
      </c>
      <c r="J7853" t="s">
        <v>14868</v>
      </c>
      <c r="K7853" t="s">
        <v>15099</v>
      </c>
      <c r="L7853" t="s">
        <v>14870</v>
      </c>
    </row>
    <row r="7854" spans="1:12" x14ac:dyDescent="0.2">
      <c r="A7854" t="s">
        <v>15098</v>
      </c>
      <c r="B7854">
        <v>2020.06</v>
      </c>
      <c r="C7854">
        <v>19503</v>
      </c>
      <c r="E7854" t="s">
        <v>14865</v>
      </c>
      <c r="F7854" t="s">
        <v>1</v>
      </c>
      <c r="G7854">
        <v>0</v>
      </c>
      <c r="H7854" t="s">
        <v>14866</v>
      </c>
      <c r="I7854" t="s">
        <v>15058</v>
      </c>
      <c r="J7854" t="s">
        <v>14868</v>
      </c>
      <c r="K7854" t="s">
        <v>15099</v>
      </c>
      <c r="L7854" t="s">
        <v>14870</v>
      </c>
    </row>
    <row r="7855" spans="1:12" x14ac:dyDescent="0.2">
      <c r="A7855" t="s">
        <v>15098</v>
      </c>
      <c r="B7855">
        <v>2020.09</v>
      </c>
      <c r="C7855">
        <v>19009</v>
      </c>
      <c r="E7855" t="s">
        <v>14865</v>
      </c>
      <c r="F7855" t="s">
        <v>1</v>
      </c>
      <c r="G7855">
        <v>0</v>
      </c>
      <c r="H7855" t="s">
        <v>14866</v>
      </c>
      <c r="I7855" t="s">
        <v>15058</v>
      </c>
      <c r="J7855" t="s">
        <v>14868</v>
      </c>
      <c r="K7855" t="s">
        <v>15099</v>
      </c>
      <c r="L7855" t="s">
        <v>14870</v>
      </c>
    </row>
    <row r="7856" spans="1:12" x14ac:dyDescent="0.2">
      <c r="A7856" t="s">
        <v>15098</v>
      </c>
      <c r="B7856">
        <v>2020.12</v>
      </c>
      <c r="C7856">
        <v>19480</v>
      </c>
      <c r="E7856" t="s">
        <v>14865</v>
      </c>
      <c r="F7856" t="s">
        <v>1</v>
      </c>
      <c r="G7856">
        <v>0</v>
      </c>
      <c r="H7856" t="s">
        <v>14866</v>
      </c>
      <c r="I7856" t="s">
        <v>15058</v>
      </c>
      <c r="J7856" t="s">
        <v>14868</v>
      </c>
      <c r="K7856" t="s">
        <v>15099</v>
      </c>
      <c r="L7856" t="s">
        <v>14870</v>
      </c>
    </row>
    <row r="7857" spans="1:12" x14ac:dyDescent="0.2">
      <c r="A7857" t="s">
        <v>15098</v>
      </c>
      <c r="B7857">
        <v>2021.03</v>
      </c>
      <c r="C7857">
        <v>19382</v>
      </c>
      <c r="E7857" t="s">
        <v>14865</v>
      </c>
      <c r="F7857" t="s">
        <v>1</v>
      </c>
      <c r="G7857">
        <v>0</v>
      </c>
      <c r="H7857" t="s">
        <v>14866</v>
      </c>
      <c r="I7857" t="s">
        <v>15058</v>
      </c>
      <c r="J7857" t="s">
        <v>14868</v>
      </c>
      <c r="K7857" t="s">
        <v>15099</v>
      </c>
      <c r="L7857" t="s">
        <v>14870</v>
      </c>
    </row>
    <row r="7858" spans="1:12" x14ac:dyDescent="0.2">
      <c r="A7858" t="s">
        <v>15098</v>
      </c>
      <c r="B7858">
        <v>2021.06</v>
      </c>
      <c r="C7858">
        <v>19398</v>
      </c>
      <c r="E7858" t="s">
        <v>14865</v>
      </c>
      <c r="F7858" t="s">
        <v>1</v>
      </c>
      <c r="G7858">
        <v>0</v>
      </c>
      <c r="H7858" t="s">
        <v>14866</v>
      </c>
      <c r="I7858" t="s">
        <v>15058</v>
      </c>
      <c r="J7858" t="s">
        <v>14868</v>
      </c>
      <c r="K7858" t="s">
        <v>15099</v>
      </c>
      <c r="L7858" t="s">
        <v>14870</v>
      </c>
    </row>
    <row r="7859" spans="1:12" x14ac:dyDescent="0.2">
      <c r="A7859" t="s">
        <v>15098</v>
      </c>
      <c r="B7859">
        <v>2021.09</v>
      </c>
      <c r="C7859">
        <v>19423</v>
      </c>
      <c r="E7859" t="s">
        <v>14865</v>
      </c>
      <c r="F7859" t="s">
        <v>1</v>
      </c>
      <c r="G7859">
        <v>0</v>
      </c>
      <c r="H7859" t="s">
        <v>14866</v>
      </c>
      <c r="I7859" t="s">
        <v>15058</v>
      </c>
      <c r="J7859" t="s">
        <v>14868</v>
      </c>
      <c r="K7859" t="s">
        <v>15099</v>
      </c>
      <c r="L7859" t="s">
        <v>14870</v>
      </c>
    </row>
    <row r="7860" spans="1:12" x14ac:dyDescent="0.2">
      <c r="A7860" t="s">
        <v>15098</v>
      </c>
      <c r="B7860">
        <v>2021.12</v>
      </c>
      <c r="C7860">
        <v>19947</v>
      </c>
      <c r="E7860" t="s">
        <v>14865</v>
      </c>
      <c r="F7860" t="s">
        <v>1</v>
      </c>
      <c r="G7860">
        <v>0</v>
      </c>
      <c r="H7860" t="s">
        <v>14866</v>
      </c>
      <c r="I7860" t="s">
        <v>15058</v>
      </c>
      <c r="J7860" t="s">
        <v>14868</v>
      </c>
      <c r="K7860" t="s">
        <v>15099</v>
      </c>
      <c r="L7860" t="s">
        <v>14870</v>
      </c>
    </row>
    <row r="7861" spans="1:12" x14ac:dyDescent="0.2">
      <c r="A7861" t="s">
        <v>15098</v>
      </c>
      <c r="B7861">
        <v>2022.03</v>
      </c>
      <c r="C7861">
        <v>19747</v>
      </c>
      <c r="E7861" t="s">
        <v>14865</v>
      </c>
      <c r="F7861" t="s">
        <v>1</v>
      </c>
      <c r="G7861">
        <v>0</v>
      </c>
      <c r="H7861" t="s">
        <v>14866</v>
      </c>
      <c r="I7861" t="s">
        <v>15058</v>
      </c>
      <c r="J7861" t="s">
        <v>14868</v>
      </c>
      <c r="K7861" t="s">
        <v>15099</v>
      </c>
      <c r="L7861" t="s">
        <v>14870</v>
      </c>
    </row>
    <row r="7862" spans="1:12" x14ac:dyDescent="0.2">
      <c r="A7862" t="s">
        <v>15098</v>
      </c>
      <c r="B7862">
        <v>2022.06</v>
      </c>
      <c r="C7862">
        <v>19803</v>
      </c>
      <c r="E7862" t="s">
        <v>14865</v>
      </c>
      <c r="F7862" t="s">
        <v>1</v>
      </c>
      <c r="G7862">
        <v>0</v>
      </c>
      <c r="H7862" t="s">
        <v>14866</v>
      </c>
      <c r="I7862" t="s">
        <v>15058</v>
      </c>
      <c r="J7862" t="s">
        <v>14868</v>
      </c>
      <c r="K7862" t="s">
        <v>15099</v>
      </c>
      <c r="L7862" t="s">
        <v>14870</v>
      </c>
    </row>
    <row r="7863" spans="1:12" x14ac:dyDescent="0.2">
      <c r="A7863" t="s">
        <v>15098</v>
      </c>
      <c r="B7863">
        <v>2022.09</v>
      </c>
      <c r="C7863">
        <v>19682</v>
      </c>
      <c r="E7863" t="s">
        <v>14865</v>
      </c>
      <c r="F7863" t="s">
        <v>1</v>
      </c>
      <c r="G7863">
        <v>0</v>
      </c>
      <c r="H7863" t="s">
        <v>14866</v>
      </c>
      <c r="I7863" t="s">
        <v>15058</v>
      </c>
      <c r="J7863" t="s">
        <v>14868</v>
      </c>
      <c r="K7863" t="s">
        <v>15099</v>
      </c>
      <c r="L7863" t="s">
        <v>14870</v>
      </c>
    </row>
    <row r="7864" spans="1:12" x14ac:dyDescent="0.2">
      <c r="A7864" t="s">
        <v>15100</v>
      </c>
      <c r="B7864">
        <v>2011.06</v>
      </c>
      <c r="C7864">
        <v>23866</v>
      </c>
      <c r="E7864" t="s">
        <v>14872</v>
      </c>
      <c r="F7864" t="s">
        <v>1</v>
      </c>
      <c r="G7864">
        <v>0</v>
      </c>
      <c r="H7864" t="s">
        <v>14866</v>
      </c>
      <c r="I7864" t="s">
        <v>15058</v>
      </c>
      <c r="J7864" t="s">
        <v>14868</v>
      </c>
      <c r="K7864" t="s">
        <v>15099</v>
      </c>
      <c r="L7864" t="s">
        <v>14873</v>
      </c>
    </row>
    <row r="7865" spans="1:12" x14ac:dyDescent="0.2">
      <c r="A7865" t="s">
        <v>15100</v>
      </c>
      <c r="B7865">
        <v>2011.09</v>
      </c>
      <c r="C7865">
        <v>24063</v>
      </c>
      <c r="E7865" t="s">
        <v>14872</v>
      </c>
      <c r="F7865" t="s">
        <v>1</v>
      </c>
      <c r="G7865">
        <v>0</v>
      </c>
      <c r="H7865" t="s">
        <v>14866</v>
      </c>
      <c r="I7865" t="s">
        <v>15058</v>
      </c>
      <c r="J7865" t="s">
        <v>14868</v>
      </c>
      <c r="K7865" t="s">
        <v>15099</v>
      </c>
      <c r="L7865" t="s">
        <v>14873</v>
      </c>
    </row>
    <row r="7866" spans="1:12" x14ac:dyDescent="0.2">
      <c r="A7866" t="s">
        <v>15100</v>
      </c>
      <c r="B7866">
        <v>2011.12</v>
      </c>
      <c r="C7866">
        <v>24028</v>
      </c>
      <c r="E7866" t="s">
        <v>14872</v>
      </c>
      <c r="F7866" t="s">
        <v>1</v>
      </c>
      <c r="G7866">
        <v>0</v>
      </c>
      <c r="H7866" t="s">
        <v>14866</v>
      </c>
      <c r="I7866" t="s">
        <v>15058</v>
      </c>
      <c r="J7866" t="s">
        <v>14868</v>
      </c>
      <c r="K7866" t="s">
        <v>15099</v>
      </c>
      <c r="L7866" t="s">
        <v>14873</v>
      </c>
    </row>
    <row r="7867" spans="1:12" x14ac:dyDescent="0.2">
      <c r="A7867" t="s">
        <v>15100</v>
      </c>
      <c r="B7867">
        <v>2012.03</v>
      </c>
      <c r="C7867">
        <v>23968</v>
      </c>
      <c r="E7867" t="s">
        <v>14872</v>
      </c>
      <c r="F7867" t="s">
        <v>1</v>
      </c>
      <c r="G7867">
        <v>0</v>
      </c>
      <c r="H7867" t="s">
        <v>14866</v>
      </c>
      <c r="I7867" t="s">
        <v>15058</v>
      </c>
      <c r="J7867" t="s">
        <v>14868</v>
      </c>
      <c r="K7867" t="s">
        <v>15099</v>
      </c>
      <c r="L7867" t="s">
        <v>14873</v>
      </c>
    </row>
    <row r="7868" spans="1:12" x14ac:dyDescent="0.2">
      <c r="A7868" t="s">
        <v>15100</v>
      </c>
      <c r="B7868">
        <v>2012.06</v>
      </c>
      <c r="C7868">
        <v>23999</v>
      </c>
      <c r="E7868" t="s">
        <v>14872</v>
      </c>
      <c r="F7868" t="s">
        <v>1</v>
      </c>
      <c r="G7868">
        <v>0</v>
      </c>
      <c r="H7868" t="s">
        <v>14866</v>
      </c>
      <c r="I7868" t="s">
        <v>15058</v>
      </c>
      <c r="J7868" t="s">
        <v>14868</v>
      </c>
      <c r="K7868" t="s">
        <v>15099</v>
      </c>
      <c r="L7868" t="s">
        <v>14873</v>
      </c>
    </row>
    <row r="7869" spans="1:12" x14ac:dyDescent="0.2">
      <c r="A7869" t="s">
        <v>15100</v>
      </c>
      <c r="B7869">
        <v>2012.09</v>
      </c>
      <c r="C7869">
        <v>23945</v>
      </c>
      <c r="E7869" t="s">
        <v>14872</v>
      </c>
      <c r="F7869" t="s">
        <v>1</v>
      </c>
      <c r="G7869">
        <v>0</v>
      </c>
      <c r="H7869" t="s">
        <v>14866</v>
      </c>
      <c r="I7869" t="s">
        <v>15058</v>
      </c>
      <c r="J7869" t="s">
        <v>14868</v>
      </c>
      <c r="K7869" t="s">
        <v>15099</v>
      </c>
      <c r="L7869" t="s">
        <v>14873</v>
      </c>
    </row>
    <row r="7870" spans="1:12" x14ac:dyDescent="0.2">
      <c r="A7870" t="s">
        <v>15100</v>
      </c>
      <c r="B7870">
        <v>2012.12</v>
      </c>
      <c r="C7870">
        <v>23924</v>
      </c>
      <c r="E7870" t="s">
        <v>14872</v>
      </c>
      <c r="F7870" t="s">
        <v>1</v>
      </c>
      <c r="G7870">
        <v>0</v>
      </c>
      <c r="H7870" t="s">
        <v>14866</v>
      </c>
      <c r="I7870" t="s">
        <v>15058</v>
      </c>
      <c r="J7870" t="s">
        <v>14868</v>
      </c>
      <c r="K7870" t="s">
        <v>15099</v>
      </c>
      <c r="L7870" t="s">
        <v>14873</v>
      </c>
    </row>
    <row r="7871" spans="1:12" x14ac:dyDescent="0.2">
      <c r="A7871" t="s">
        <v>15100</v>
      </c>
      <c r="B7871">
        <v>2013.03</v>
      </c>
      <c r="C7871">
        <v>23953</v>
      </c>
      <c r="E7871" t="s">
        <v>14872</v>
      </c>
      <c r="F7871" t="s">
        <v>1</v>
      </c>
      <c r="G7871">
        <v>0</v>
      </c>
      <c r="H7871" t="s">
        <v>14866</v>
      </c>
      <c r="I7871" t="s">
        <v>15058</v>
      </c>
      <c r="J7871" t="s">
        <v>14868</v>
      </c>
      <c r="K7871" t="s">
        <v>15099</v>
      </c>
      <c r="L7871" t="s">
        <v>14873</v>
      </c>
    </row>
    <row r="7872" spans="1:12" x14ac:dyDescent="0.2">
      <c r="A7872" t="s">
        <v>15100</v>
      </c>
      <c r="B7872">
        <v>2013.06</v>
      </c>
      <c r="C7872">
        <v>24011</v>
      </c>
      <c r="E7872" t="s">
        <v>14872</v>
      </c>
      <c r="F7872" t="s">
        <v>1</v>
      </c>
      <c r="G7872">
        <v>0</v>
      </c>
      <c r="H7872" t="s">
        <v>14866</v>
      </c>
      <c r="I7872" t="s">
        <v>15058</v>
      </c>
      <c r="J7872" t="s">
        <v>14868</v>
      </c>
      <c r="K7872" t="s">
        <v>15099</v>
      </c>
      <c r="L7872" t="s">
        <v>14873</v>
      </c>
    </row>
    <row r="7873" spans="1:12" x14ac:dyDescent="0.2">
      <c r="A7873" t="s">
        <v>15100</v>
      </c>
      <c r="B7873">
        <v>2013.09</v>
      </c>
      <c r="C7873">
        <v>23663</v>
      </c>
      <c r="E7873" t="s">
        <v>14872</v>
      </c>
      <c r="F7873" t="s">
        <v>1</v>
      </c>
      <c r="G7873">
        <v>0</v>
      </c>
      <c r="H7873" t="s">
        <v>14866</v>
      </c>
      <c r="I7873" t="s">
        <v>15058</v>
      </c>
      <c r="J7873" t="s">
        <v>14868</v>
      </c>
      <c r="K7873" t="s">
        <v>15099</v>
      </c>
      <c r="L7873" t="s">
        <v>14873</v>
      </c>
    </row>
    <row r="7874" spans="1:12" x14ac:dyDescent="0.2">
      <c r="A7874" t="s">
        <v>15100</v>
      </c>
      <c r="B7874">
        <v>2013.12</v>
      </c>
      <c r="C7874">
        <v>23435</v>
      </c>
      <c r="E7874" t="s">
        <v>14872</v>
      </c>
      <c r="F7874" t="s">
        <v>1</v>
      </c>
      <c r="G7874">
        <v>0</v>
      </c>
      <c r="H7874" t="s">
        <v>14866</v>
      </c>
      <c r="I7874" t="s">
        <v>15058</v>
      </c>
      <c r="J7874" t="s">
        <v>14868</v>
      </c>
      <c r="K7874" t="s">
        <v>15099</v>
      </c>
      <c r="L7874" t="s">
        <v>14873</v>
      </c>
    </row>
    <row r="7875" spans="1:12" x14ac:dyDescent="0.2">
      <c r="A7875" t="s">
        <v>15100</v>
      </c>
      <c r="B7875">
        <v>2014.03</v>
      </c>
      <c r="C7875">
        <v>23098</v>
      </c>
      <c r="E7875" t="s">
        <v>14872</v>
      </c>
      <c r="F7875" t="s">
        <v>1</v>
      </c>
      <c r="G7875">
        <v>0</v>
      </c>
      <c r="H7875" t="s">
        <v>14866</v>
      </c>
      <c r="I7875" t="s">
        <v>15058</v>
      </c>
      <c r="J7875" t="s">
        <v>14868</v>
      </c>
      <c r="K7875" t="s">
        <v>15099</v>
      </c>
      <c r="L7875" t="s">
        <v>14873</v>
      </c>
    </row>
    <row r="7876" spans="1:12" x14ac:dyDescent="0.2">
      <c r="A7876" t="s">
        <v>15100</v>
      </c>
      <c r="B7876">
        <v>2014.06</v>
      </c>
      <c r="C7876">
        <v>22837</v>
      </c>
      <c r="E7876" t="s">
        <v>14872</v>
      </c>
      <c r="F7876" t="s">
        <v>1</v>
      </c>
      <c r="G7876">
        <v>0</v>
      </c>
      <c r="H7876" t="s">
        <v>14866</v>
      </c>
      <c r="I7876" t="s">
        <v>15058</v>
      </c>
      <c r="J7876" t="s">
        <v>14868</v>
      </c>
      <c r="K7876" t="s">
        <v>15099</v>
      </c>
      <c r="L7876" t="s">
        <v>14873</v>
      </c>
    </row>
    <row r="7877" spans="1:12" x14ac:dyDescent="0.2">
      <c r="A7877" t="s">
        <v>15100</v>
      </c>
      <c r="B7877">
        <v>2014.09</v>
      </c>
      <c r="C7877">
        <v>22737</v>
      </c>
      <c r="E7877" t="s">
        <v>14872</v>
      </c>
      <c r="F7877" t="s">
        <v>1</v>
      </c>
      <c r="G7877">
        <v>0</v>
      </c>
      <c r="H7877" t="s">
        <v>14866</v>
      </c>
      <c r="I7877" t="s">
        <v>15058</v>
      </c>
      <c r="J7877" t="s">
        <v>14868</v>
      </c>
      <c r="K7877" t="s">
        <v>15099</v>
      </c>
      <c r="L7877" t="s">
        <v>14873</v>
      </c>
    </row>
    <row r="7878" spans="1:12" x14ac:dyDescent="0.2">
      <c r="A7878" t="s">
        <v>15100</v>
      </c>
      <c r="B7878">
        <v>2014.12</v>
      </c>
      <c r="C7878">
        <v>22526</v>
      </c>
      <c r="E7878" t="s">
        <v>14872</v>
      </c>
      <c r="F7878" t="s">
        <v>1</v>
      </c>
      <c r="G7878">
        <v>0</v>
      </c>
      <c r="H7878" t="s">
        <v>14866</v>
      </c>
      <c r="I7878" t="s">
        <v>15058</v>
      </c>
      <c r="J7878" t="s">
        <v>14868</v>
      </c>
      <c r="K7878" t="s">
        <v>15099</v>
      </c>
      <c r="L7878" t="s">
        <v>14873</v>
      </c>
    </row>
    <row r="7879" spans="1:12" x14ac:dyDescent="0.2">
      <c r="A7879" t="s">
        <v>15100</v>
      </c>
      <c r="B7879">
        <v>2015.03</v>
      </c>
      <c r="C7879">
        <v>22230</v>
      </c>
      <c r="E7879" t="s">
        <v>14872</v>
      </c>
      <c r="F7879" t="s">
        <v>1</v>
      </c>
      <c r="G7879">
        <v>0</v>
      </c>
      <c r="H7879" t="s">
        <v>14866</v>
      </c>
      <c r="I7879" t="s">
        <v>15058</v>
      </c>
      <c r="J7879" t="s">
        <v>14868</v>
      </c>
      <c r="K7879" t="s">
        <v>15099</v>
      </c>
      <c r="L7879" t="s">
        <v>14873</v>
      </c>
    </row>
    <row r="7880" spans="1:12" x14ac:dyDescent="0.2">
      <c r="A7880" t="s">
        <v>15100</v>
      </c>
      <c r="B7880">
        <v>2015.06</v>
      </c>
      <c r="C7880">
        <v>21988</v>
      </c>
      <c r="E7880" t="s">
        <v>14872</v>
      </c>
      <c r="F7880" t="s">
        <v>1</v>
      </c>
      <c r="G7880">
        <v>0</v>
      </c>
      <c r="H7880" t="s">
        <v>14866</v>
      </c>
      <c r="I7880" t="s">
        <v>15058</v>
      </c>
      <c r="J7880" t="s">
        <v>14868</v>
      </c>
      <c r="K7880" t="s">
        <v>15099</v>
      </c>
      <c r="L7880" t="s">
        <v>14873</v>
      </c>
    </row>
    <row r="7881" spans="1:12" x14ac:dyDescent="0.2">
      <c r="A7881" t="s">
        <v>15100</v>
      </c>
      <c r="B7881">
        <v>2015.09</v>
      </c>
      <c r="C7881">
        <v>21754</v>
      </c>
      <c r="E7881" t="s">
        <v>14872</v>
      </c>
      <c r="F7881" t="s">
        <v>1</v>
      </c>
      <c r="G7881">
        <v>0</v>
      </c>
      <c r="H7881" t="s">
        <v>14866</v>
      </c>
      <c r="I7881" t="s">
        <v>15058</v>
      </c>
      <c r="J7881" t="s">
        <v>14868</v>
      </c>
      <c r="K7881" t="s">
        <v>15099</v>
      </c>
      <c r="L7881" t="s">
        <v>14873</v>
      </c>
    </row>
    <row r="7882" spans="1:12" x14ac:dyDescent="0.2">
      <c r="A7882" t="s">
        <v>15100</v>
      </c>
      <c r="B7882">
        <v>2015.12</v>
      </c>
      <c r="C7882">
        <v>21640</v>
      </c>
      <c r="E7882" t="s">
        <v>14872</v>
      </c>
      <c r="F7882" t="s">
        <v>1</v>
      </c>
      <c r="G7882">
        <v>0</v>
      </c>
      <c r="H7882" t="s">
        <v>14866</v>
      </c>
      <c r="I7882" t="s">
        <v>15058</v>
      </c>
      <c r="J7882" t="s">
        <v>14868</v>
      </c>
      <c r="K7882" t="s">
        <v>15099</v>
      </c>
      <c r="L7882" t="s">
        <v>14873</v>
      </c>
    </row>
    <row r="7883" spans="1:12" x14ac:dyDescent="0.2">
      <c r="A7883" t="s">
        <v>15100</v>
      </c>
      <c r="B7883">
        <v>2016.03</v>
      </c>
      <c r="C7883">
        <v>21661</v>
      </c>
      <c r="E7883" t="s">
        <v>14872</v>
      </c>
      <c r="F7883" t="s">
        <v>1</v>
      </c>
      <c r="G7883">
        <v>0</v>
      </c>
      <c r="H7883" t="s">
        <v>14866</v>
      </c>
      <c r="I7883" t="s">
        <v>15058</v>
      </c>
      <c r="J7883" t="s">
        <v>14868</v>
      </c>
      <c r="K7883" t="s">
        <v>15099</v>
      </c>
      <c r="L7883" t="s">
        <v>14873</v>
      </c>
    </row>
    <row r="7884" spans="1:12" x14ac:dyDescent="0.2">
      <c r="A7884" t="s">
        <v>15100</v>
      </c>
      <c r="B7884">
        <v>2016.06</v>
      </c>
      <c r="C7884">
        <v>21430</v>
      </c>
      <c r="E7884" t="s">
        <v>14872</v>
      </c>
      <c r="F7884" t="s">
        <v>1</v>
      </c>
      <c r="G7884">
        <v>0</v>
      </c>
      <c r="H7884" t="s">
        <v>14866</v>
      </c>
      <c r="I7884" t="s">
        <v>15058</v>
      </c>
      <c r="J7884" t="s">
        <v>14868</v>
      </c>
      <c r="K7884" t="s">
        <v>15099</v>
      </c>
      <c r="L7884" t="s">
        <v>14873</v>
      </c>
    </row>
    <row r="7885" spans="1:12" x14ac:dyDescent="0.2">
      <c r="A7885" t="s">
        <v>15100</v>
      </c>
      <c r="B7885">
        <v>2016.09</v>
      </c>
      <c r="C7885">
        <v>21420</v>
      </c>
      <c r="E7885" t="s">
        <v>14872</v>
      </c>
      <c r="F7885" t="s">
        <v>1</v>
      </c>
      <c r="G7885">
        <v>0</v>
      </c>
      <c r="H7885" t="s">
        <v>14866</v>
      </c>
      <c r="I7885" t="s">
        <v>15058</v>
      </c>
      <c r="J7885" t="s">
        <v>14868</v>
      </c>
      <c r="K7885" t="s">
        <v>15099</v>
      </c>
      <c r="L7885" t="s">
        <v>14873</v>
      </c>
    </row>
    <row r="7886" spans="1:12" x14ac:dyDescent="0.2">
      <c r="A7886" t="s">
        <v>15100</v>
      </c>
      <c r="B7886">
        <v>2016.12</v>
      </c>
      <c r="C7886">
        <v>21172</v>
      </c>
      <c r="E7886" t="s">
        <v>14872</v>
      </c>
      <c r="F7886" t="s">
        <v>1</v>
      </c>
      <c r="G7886">
        <v>0</v>
      </c>
      <c r="H7886" t="s">
        <v>14866</v>
      </c>
      <c r="I7886" t="s">
        <v>15058</v>
      </c>
      <c r="J7886" t="s">
        <v>14868</v>
      </c>
      <c r="K7886" t="s">
        <v>15099</v>
      </c>
      <c r="L7886" t="s">
        <v>14873</v>
      </c>
    </row>
    <row r="7887" spans="1:12" x14ac:dyDescent="0.2">
      <c r="A7887" t="s">
        <v>15100</v>
      </c>
      <c r="B7887">
        <v>2017.03</v>
      </c>
      <c r="C7887">
        <v>21073</v>
      </c>
      <c r="E7887" t="s">
        <v>14872</v>
      </c>
      <c r="F7887" t="s">
        <v>1</v>
      </c>
      <c r="G7887">
        <v>0</v>
      </c>
      <c r="H7887" t="s">
        <v>14866</v>
      </c>
      <c r="I7887" t="s">
        <v>15058</v>
      </c>
      <c r="J7887" t="s">
        <v>14868</v>
      </c>
      <c r="K7887" t="s">
        <v>15099</v>
      </c>
      <c r="L7887" t="s">
        <v>14873</v>
      </c>
    </row>
    <row r="7888" spans="1:12" x14ac:dyDescent="0.2">
      <c r="A7888" t="s">
        <v>15100</v>
      </c>
      <c r="B7888">
        <v>2017.06</v>
      </c>
      <c r="C7888">
        <v>21114</v>
      </c>
      <c r="E7888" t="s">
        <v>14872</v>
      </c>
      <c r="F7888" t="s">
        <v>1</v>
      </c>
      <c r="G7888">
        <v>0</v>
      </c>
      <c r="H7888" t="s">
        <v>14866</v>
      </c>
      <c r="I7888" t="s">
        <v>15058</v>
      </c>
      <c r="J7888" t="s">
        <v>14868</v>
      </c>
      <c r="K7888" t="s">
        <v>15099</v>
      </c>
      <c r="L7888" t="s">
        <v>14873</v>
      </c>
    </row>
    <row r="7889" spans="1:12" x14ac:dyDescent="0.2">
      <c r="A7889" t="s">
        <v>15100</v>
      </c>
      <c r="B7889">
        <v>2017.09</v>
      </c>
      <c r="C7889">
        <v>21132</v>
      </c>
      <c r="E7889" t="s">
        <v>14872</v>
      </c>
      <c r="F7889" t="s">
        <v>1</v>
      </c>
      <c r="G7889">
        <v>0</v>
      </c>
      <c r="H7889" t="s">
        <v>14866</v>
      </c>
      <c r="I7889" t="s">
        <v>15058</v>
      </c>
      <c r="J7889" t="s">
        <v>14868</v>
      </c>
      <c r="K7889" t="s">
        <v>15099</v>
      </c>
      <c r="L7889" t="s">
        <v>14873</v>
      </c>
    </row>
    <row r="7890" spans="1:12" x14ac:dyDescent="0.2">
      <c r="A7890" t="s">
        <v>15100</v>
      </c>
      <c r="B7890">
        <v>2017.12</v>
      </c>
      <c r="C7890">
        <v>21008</v>
      </c>
      <c r="E7890" t="s">
        <v>14872</v>
      </c>
      <c r="F7890" t="s">
        <v>1</v>
      </c>
      <c r="G7890">
        <v>0</v>
      </c>
      <c r="H7890" t="s">
        <v>14866</v>
      </c>
      <c r="I7890" t="s">
        <v>15058</v>
      </c>
      <c r="J7890" t="s">
        <v>14868</v>
      </c>
      <c r="K7890" t="s">
        <v>15099</v>
      </c>
      <c r="L7890" t="s">
        <v>14873</v>
      </c>
    </row>
    <row r="7891" spans="1:12" x14ac:dyDescent="0.2">
      <c r="A7891" t="s">
        <v>15100</v>
      </c>
      <c r="B7891">
        <v>2018.03</v>
      </c>
      <c r="C7891">
        <v>20421</v>
      </c>
      <c r="E7891" t="s">
        <v>14872</v>
      </c>
      <c r="F7891" t="s">
        <v>1</v>
      </c>
      <c r="G7891">
        <v>0</v>
      </c>
      <c r="H7891" t="s">
        <v>14866</v>
      </c>
      <c r="I7891" t="s">
        <v>15058</v>
      </c>
      <c r="J7891" t="s">
        <v>14868</v>
      </c>
      <c r="K7891" t="s">
        <v>15099</v>
      </c>
      <c r="L7891" t="s">
        <v>14873</v>
      </c>
    </row>
    <row r="7892" spans="1:12" x14ac:dyDescent="0.2">
      <c r="A7892" t="s">
        <v>15100</v>
      </c>
      <c r="B7892">
        <v>2018.06</v>
      </c>
      <c r="C7892">
        <v>20589</v>
      </c>
      <c r="E7892" t="s">
        <v>14872</v>
      </c>
      <c r="F7892" t="s">
        <v>1</v>
      </c>
      <c r="G7892">
        <v>0</v>
      </c>
      <c r="H7892" t="s">
        <v>14866</v>
      </c>
      <c r="I7892" t="s">
        <v>15058</v>
      </c>
      <c r="J7892" t="s">
        <v>14868</v>
      </c>
      <c r="K7892" t="s">
        <v>15099</v>
      </c>
      <c r="L7892" t="s">
        <v>14873</v>
      </c>
    </row>
    <row r="7893" spans="1:12" x14ac:dyDescent="0.2">
      <c r="A7893" t="s">
        <v>15100</v>
      </c>
      <c r="B7893">
        <v>2018.09</v>
      </c>
      <c r="C7893">
        <v>19303</v>
      </c>
      <c r="E7893" t="s">
        <v>14872</v>
      </c>
      <c r="F7893" t="s">
        <v>1</v>
      </c>
      <c r="G7893">
        <v>0</v>
      </c>
      <c r="H7893" t="s">
        <v>14866</v>
      </c>
      <c r="I7893" t="s">
        <v>15058</v>
      </c>
      <c r="J7893" t="s">
        <v>14868</v>
      </c>
      <c r="K7893" t="s">
        <v>15099</v>
      </c>
      <c r="L7893" t="s">
        <v>14873</v>
      </c>
    </row>
    <row r="7894" spans="1:12" x14ac:dyDescent="0.2">
      <c r="A7894" t="s">
        <v>15100</v>
      </c>
      <c r="B7894">
        <v>2018.12</v>
      </c>
      <c r="C7894">
        <v>19302</v>
      </c>
      <c r="E7894" t="s">
        <v>14872</v>
      </c>
      <c r="F7894" t="s">
        <v>1</v>
      </c>
      <c r="G7894">
        <v>0</v>
      </c>
      <c r="H7894" t="s">
        <v>14866</v>
      </c>
      <c r="I7894" t="s">
        <v>15058</v>
      </c>
      <c r="J7894" t="s">
        <v>14868</v>
      </c>
      <c r="K7894" t="s">
        <v>15099</v>
      </c>
      <c r="L7894" t="s">
        <v>14873</v>
      </c>
    </row>
    <row r="7895" spans="1:12" x14ac:dyDescent="0.2">
      <c r="A7895" t="s">
        <v>15100</v>
      </c>
      <c r="B7895">
        <v>2019.03</v>
      </c>
      <c r="C7895">
        <v>19263</v>
      </c>
      <c r="E7895" t="s">
        <v>14872</v>
      </c>
      <c r="F7895" t="s">
        <v>1</v>
      </c>
      <c r="G7895">
        <v>0</v>
      </c>
      <c r="H7895" t="s">
        <v>14866</v>
      </c>
      <c r="I7895" t="s">
        <v>15058</v>
      </c>
      <c r="J7895" t="s">
        <v>14868</v>
      </c>
      <c r="K7895" t="s">
        <v>15099</v>
      </c>
      <c r="L7895" t="s">
        <v>14873</v>
      </c>
    </row>
    <row r="7896" spans="1:12" x14ac:dyDescent="0.2">
      <c r="A7896" t="s">
        <v>15100</v>
      </c>
      <c r="B7896">
        <v>2019.06</v>
      </c>
      <c r="C7896">
        <v>19379</v>
      </c>
      <c r="E7896" t="s">
        <v>14872</v>
      </c>
      <c r="F7896" t="s">
        <v>1</v>
      </c>
      <c r="G7896">
        <v>0</v>
      </c>
      <c r="H7896" t="s">
        <v>14866</v>
      </c>
      <c r="I7896" t="s">
        <v>15058</v>
      </c>
      <c r="J7896" t="s">
        <v>14868</v>
      </c>
      <c r="K7896" t="s">
        <v>15099</v>
      </c>
      <c r="L7896" t="s">
        <v>14873</v>
      </c>
    </row>
    <row r="7897" spans="1:12" x14ac:dyDescent="0.2">
      <c r="A7897" t="s">
        <v>15100</v>
      </c>
      <c r="B7897">
        <v>2019.09</v>
      </c>
      <c r="C7897">
        <v>19460</v>
      </c>
      <c r="E7897" t="s">
        <v>14872</v>
      </c>
      <c r="F7897" t="s">
        <v>1</v>
      </c>
      <c r="G7897">
        <v>0</v>
      </c>
      <c r="H7897" t="s">
        <v>14866</v>
      </c>
      <c r="I7897" t="s">
        <v>15058</v>
      </c>
      <c r="J7897" t="s">
        <v>14868</v>
      </c>
      <c r="K7897" t="s">
        <v>15099</v>
      </c>
      <c r="L7897" t="s">
        <v>14873</v>
      </c>
    </row>
    <row r="7898" spans="1:12" x14ac:dyDescent="0.2">
      <c r="A7898" t="s">
        <v>15100</v>
      </c>
      <c r="B7898">
        <v>2019.12</v>
      </c>
      <c r="C7898">
        <v>19543</v>
      </c>
      <c r="E7898" t="s">
        <v>14872</v>
      </c>
      <c r="F7898" t="s">
        <v>1</v>
      </c>
      <c r="G7898">
        <v>0</v>
      </c>
      <c r="H7898" t="s">
        <v>14866</v>
      </c>
      <c r="I7898" t="s">
        <v>15058</v>
      </c>
      <c r="J7898" t="s">
        <v>14868</v>
      </c>
      <c r="K7898" t="s">
        <v>15099</v>
      </c>
      <c r="L7898" t="s">
        <v>14873</v>
      </c>
    </row>
    <row r="7899" spans="1:12" x14ac:dyDescent="0.2">
      <c r="A7899" t="s">
        <v>15100</v>
      </c>
      <c r="B7899">
        <v>2020.03</v>
      </c>
      <c r="C7899">
        <v>19612</v>
      </c>
      <c r="E7899" t="s">
        <v>14872</v>
      </c>
      <c r="F7899" t="s">
        <v>1</v>
      </c>
      <c r="G7899">
        <v>0</v>
      </c>
      <c r="H7899" t="s">
        <v>14866</v>
      </c>
      <c r="I7899" t="s">
        <v>15058</v>
      </c>
      <c r="J7899" t="s">
        <v>14868</v>
      </c>
      <c r="K7899" t="s">
        <v>15099</v>
      </c>
      <c r="L7899" t="s">
        <v>14873</v>
      </c>
    </row>
    <row r="7900" spans="1:12" x14ac:dyDescent="0.2">
      <c r="A7900" t="s">
        <v>15100</v>
      </c>
      <c r="B7900">
        <v>2020.06</v>
      </c>
      <c r="C7900">
        <v>19447</v>
      </c>
      <c r="E7900" t="s">
        <v>14872</v>
      </c>
      <c r="F7900" t="s">
        <v>1</v>
      </c>
      <c r="G7900">
        <v>0</v>
      </c>
      <c r="H7900" t="s">
        <v>14866</v>
      </c>
      <c r="I7900" t="s">
        <v>15058</v>
      </c>
      <c r="J7900" t="s">
        <v>14868</v>
      </c>
      <c r="K7900" t="s">
        <v>15099</v>
      </c>
      <c r="L7900" t="s">
        <v>14873</v>
      </c>
    </row>
    <row r="7901" spans="1:12" x14ac:dyDescent="0.2">
      <c r="A7901" t="s">
        <v>15100</v>
      </c>
      <c r="B7901">
        <v>2020.09</v>
      </c>
      <c r="C7901">
        <v>19255</v>
      </c>
      <c r="E7901" t="s">
        <v>14872</v>
      </c>
      <c r="F7901" t="s">
        <v>1</v>
      </c>
      <c r="G7901">
        <v>0</v>
      </c>
      <c r="H7901" t="s">
        <v>14866</v>
      </c>
      <c r="I7901" t="s">
        <v>15058</v>
      </c>
      <c r="J7901" t="s">
        <v>14868</v>
      </c>
      <c r="K7901" t="s">
        <v>15099</v>
      </c>
      <c r="L7901" t="s">
        <v>14873</v>
      </c>
    </row>
    <row r="7902" spans="1:12" x14ac:dyDescent="0.2">
      <c r="A7902" t="s">
        <v>15100</v>
      </c>
      <c r="B7902">
        <v>2020.12</v>
      </c>
      <c r="C7902">
        <v>19320</v>
      </c>
      <c r="E7902" t="s">
        <v>14872</v>
      </c>
      <c r="F7902" t="s">
        <v>1</v>
      </c>
      <c r="G7902">
        <v>0</v>
      </c>
      <c r="H7902" t="s">
        <v>14866</v>
      </c>
      <c r="I7902" t="s">
        <v>15058</v>
      </c>
      <c r="J7902" t="s">
        <v>14868</v>
      </c>
      <c r="K7902" t="s">
        <v>15099</v>
      </c>
      <c r="L7902" t="s">
        <v>14873</v>
      </c>
    </row>
    <row r="7903" spans="1:12" x14ac:dyDescent="0.2">
      <c r="A7903" t="s">
        <v>15100</v>
      </c>
      <c r="B7903">
        <v>2021.03</v>
      </c>
      <c r="C7903">
        <v>19337</v>
      </c>
      <c r="E7903" t="s">
        <v>14872</v>
      </c>
      <c r="F7903" t="s">
        <v>1</v>
      </c>
      <c r="G7903">
        <v>0</v>
      </c>
      <c r="H7903" t="s">
        <v>14866</v>
      </c>
      <c r="I7903" t="s">
        <v>15058</v>
      </c>
      <c r="J7903" t="s">
        <v>14868</v>
      </c>
      <c r="K7903" t="s">
        <v>15099</v>
      </c>
      <c r="L7903" t="s">
        <v>14873</v>
      </c>
    </row>
    <row r="7904" spans="1:12" x14ac:dyDescent="0.2">
      <c r="A7904" t="s">
        <v>15100</v>
      </c>
      <c r="B7904">
        <v>2021.06</v>
      </c>
      <c r="C7904">
        <v>19362</v>
      </c>
      <c r="E7904" t="s">
        <v>14872</v>
      </c>
      <c r="F7904" t="s">
        <v>1</v>
      </c>
      <c r="G7904">
        <v>0</v>
      </c>
      <c r="H7904" t="s">
        <v>14866</v>
      </c>
      <c r="I7904" t="s">
        <v>15058</v>
      </c>
      <c r="J7904" t="s">
        <v>14868</v>
      </c>
      <c r="K7904" t="s">
        <v>15099</v>
      </c>
      <c r="L7904" t="s">
        <v>14873</v>
      </c>
    </row>
    <row r="7905" spans="1:12" x14ac:dyDescent="0.2">
      <c r="A7905" t="s">
        <v>15100</v>
      </c>
      <c r="B7905">
        <v>2021.09</v>
      </c>
      <c r="C7905">
        <v>19675</v>
      </c>
      <c r="E7905" t="s">
        <v>14872</v>
      </c>
      <c r="F7905" t="s">
        <v>1</v>
      </c>
      <c r="G7905">
        <v>0</v>
      </c>
      <c r="H7905" t="s">
        <v>14866</v>
      </c>
      <c r="I7905" t="s">
        <v>15058</v>
      </c>
      <c r="J7905" t="s">
        <v>14868</v>
      </c>
      <c r="K7905" t="s">
        <v>15099</v>
      </c>
      <c r="L7905" t="s">
        <v>14873</v>
      </c>
    </row>
    <row r="7906" spans="1:12" x14ac:dyDescent="0.2">
      <c r="A7906" t="s">
        <v>15100</v>
      </c>
      <c r="B7906">
        <v>2021.12</v>
      </c>
      <c r="C7906">
        <v>19776</v>
      </c>
      <c r="E7906" t="s">
        <v>14872</v>
      </c>
      <c r="F7906" t="s">
        <v>1</v>
      </c>
      <c r="G7906">
        <v>0</v>
      </c>
      <c r="H7906" t="s">
        <v>14866</v>
      </c>
      <c r="I7906" t="s">
        <v>15058</v>
      </c>
      <c r="J7906" t="s">
        <v>14868</v>
      </c>
      <c r="K7906" t="s">
        <v>15099</v>
      </c>
      <c r="L7906" t="s">
        <v>14873</v>
      </c>
    </row>
    <row r="7907" spans="1:12" x14ac:dyDescent="0.2">
      <c r="A7907" t="s">
        <v>15100</v>
      </c>
      <c r="B7907">
        <v>2022.03</v>
      </c>
      <c r="C7907">
        <v>19694</v>
      </c>
      <c r="E7907" t="s">
        <v>14872</v>
      </c>
      <c r="F7907" t="s">
        <v>1</v>
      </c>
      <c r="G7907">
        <v>0</v>
      </c>
      <c r="H7907" t="s">
        <v>14866</v>
      </c>
      <c r="I7907" t="s">
        <v>15058</v>
      </c>
      <c r="J7907" t="s">
        <v>14868</v>
      </c>
      <c r="K7907" t="s">
        <v>15099</v>
      </c>
      <c r="L7907" t="s">
        <v>14873</v>
      </c>
    </row>
    <row r="7908" spans="1:12" x14ac:dyDescent="0.2">
      <c r="A7908" t="s">
        <v>15100</v>
      </c>
      <c r="B7908">
        <v>2022.06</v>
      </c>
      <c r="C7908">
        <v>19778</v>
      </c>
      <c r="E7908" t="s">
        <v>14872</v>
      </c>
      <c r="F7908" t="s">
        <v>1</v>
      </c>
      <c r="G7908">
        <v>0</v>
      </c>
      <c r="H7908" t="s">
        <v>14866</v>
      </c>
      <c r="I7908" t="s">
        <v>15058</v>
      </c>
      <c r="J7908" t="s">
        <v>14868</v>
      </c>
      <c r="K7908" t="s">
        <v>15099</v>
      </c>
      <c r="L7908" t="s">
        <v>14873</v>
      </c>
    </row>
    <row r="7909" spans="1:12" x14ac:dyDescent="0.2">
      <c r="A7909" t="s">
        <v>15100</v>
      </c>
      <c r="B7909">
        <v>2022.09</v>
      </c>
      <c r="C7909">
        <v>19935</v>
      </c>
      <c r="E7909" t="s">
        <v>14865</v>
      </c>
      <c r="F7909" t="s">
        <v>1</v>
      </c>
      <c r="G7909">
        <v>0</v>
      </c>
      <c r="H7909" t="s">
        <v>14866</v>
      </c>
      <c r="I7909" t="s">
        <v>15058</v>
      </c>
      <c r="J7909" t="s">
        <v>14868</v>
      </c>
      <c r="K7909" t="s">
        <v>15099</v>
      </c>
      <c r="L7909" t="s">
        <v>14873</v>
      </c>
    </row>
    <row r="7910" spans="1:12" x14ac:dyDescent="0.2">
      <c r="A7910" t="s">
        <v>15101</v>
      </c>
      <c r="B7910">
        <v>2011.06</v>
      </c>
      <c r="E7910" t="s">
        <v>14875</v>
      </c>
      <c r="F7910" t="s">
        <v>1</v>
      </c>
      <c r="G7910">
        <v>0</v>
      </c>
      <c r="H7910" t="s">
        <v>14866</v>
      </c>
      <c r="I7910" t="s">
        <v>15058</v>
      </c>
      <c r="J7910" t="s">
        <v>14868</v>
      </c>
      <c r="K7910" t="s">
        <v>15099</v>
      </c>
      <c r="L7910" t="s">
        <v>14876</v>
      </c>
    </row>
    <row r="7911" spans="1:12" x14ac:dyDescent="0.2">
      <c r="A7911" t="s">
        <v>15101</v>
      </c>
      <c r="B7911">
        <v>2011.09</v>
      </c>
      <c r="E7911" t="s">
        <v>14875</v>
      </c>
      <c r="F7911" t="s">
        <v>1</v>
      </c>
      <c r="G7911">
        <v>0</v>
      </c>
      <c r="H7911" t="s">
        <v>14866</v>
      </c>
      <c r="I7911" t="s">
        <v>15058</v>
      </c>
      <c r="J7911" t="s">
        <v>14868</v>
      </c>
      <c r="K7911" t="s">
        <v>15099</v>
      </c>
      <c r="L7911" t="s">
        <v>14876</v>
      </c>
    </row>
    <row r="7912" spans="1:12" x14ac:dyDescent="0.2">
      <c r="A7912" t="s">
        <v>15101</v>
      </c>
      <c r="B7912">
        <v>2011.12</v>
      </c>
      <c r="E7912" t="s">
        <v>14875</v>
      </c>
      <c r="F7912" t="s">
        <v>1</v>
      </c>
      <c r="G7912">
        <v>0</v>
      </c>
      <c r="H7912" t="s">
        <v>14866</v>
      </c>
      <c r="I7912" t="s">
        <v>15058</v>
      </c>
      <c r="J7912" t="s">
        <v>14868</v>
      </c>
      <c r="K7912" t="s">
        <v>15099</v>
      </c>
      <c r="L7912" t="s">
        <v>14876</v>
      </c>
    </row>
    <row r="7913" spans="1:12" x14ac:dyDescent="0.2">
      <c r="A7913" t="s">
        <v>15101</v>
      </c>
      <c r="B7913">
        <v>2012.03</v>
      </c>
      <c r="E7913" t="s">
        <v>14875</v>
      </c>
      <c r="F7913" t="s">
        <v>1</v>
      </c>
      <c r="G7913">
        <v>0</v>
      </c>
      <c r="H7913" t="s">
        <v>14866</v>
      </c>
      <c r="I7913" t="s">
        <v>15058</v>
      </c>
      <c r="J7913" t="s">
        <v>14868</v>
      </c>
      <c r="K7913" t="s">
        <v>15099</v>
      </c>
      <c r="L7913" t="s">
        <v>14876</v>
      </c>
    </row>
    <row r="7914" spans="1:12" x14ac:dyDescent="0.2">
      <c r="A7914" t="s">
        <v>15101</v>
      </c>
      <c r="B7914">
        <v>2012.06</v>
      </c>
      <c r="E7914" t="s">
        <v>14875</v>
      </c>
      <c r="F7914" t="s">
        <v>1</v>
      </c>
      <c r="G7914">
        <v>0</v>
      </c>
      <c r="H7914" t="s">
        <v>14866</v>
      </c>
      <c r="I7914" t="s">
        <v>15058</v>
      </c>
      <c r="J7914" t="s">
        <v>14868</v>
      </c>
      <c r="K7914" t="s">
        <v>15099</v>
      </c>
      <c r="L7914" t="s">
        <v>14876</v>
      </c>
    </row>
    <row r="7915" spans="1:12" x14ac:dyDescent="0.2">
      <c r="A7915" t="s">
        <v>15101</v>
      </c>
      <c r="B7915">
        <v>2012.09</v>
      </c>
      <c r="E7915" t="s">
        <v>14875</v>
      </c>
      <c r="F7915" t="s">
        <v>1</v>
      </c>
      <c r="G7915">
        <v>0</v>
      </c>
      <c r="H7915" t="s">
        <v>14866</v>
      </c>
      <c r="I7915" t="s">
        <v>15058</v>
      </c>
      <c r="J7915" t="s">
        <v>14868</v>
      </c>
      <c r="K7915" t="s">
        <v>15099</v>
      </c>
      <c r="L7915" t="s">
        <v>14876</v>
      </c>
    </row>
    <row r="7916" spans="1:12" x14ac:dyDescent="0.2">
      <c r="A7916" t="s">
        <v>15101</v>
      </c>
      <c r="B7916">
        <v>2012.12</v>
      </c>
      <c r="E7916" t="s">
        <v>14875</v>
      </c>
      <c r="F7916" t="s">
        <v>1</v>
      </c>
      <c r="G7916">
        <v>0</v>
      </c>
      <c r="H7916" t="s">
        <v>14866</v>
      </c>
      <c r="I7916" t="s">
        <v>15058</v>
      </c>
      <c r="J7916" t="s">
        <v>14868</v>
      </c>
      <c r="K7916" t="s">
        <v>15099</v>
      </c>
      <c r="L7916" t="s">
        <v>14876</v>
      </c>
    </row>
    <row r="7917" spans="1:12" x14ac:dyDescent="0.2">
      <c r="A7917" t="s">
        <v>15101</v>
      </c>
      <c r="B7917">
        <v>2013.03</v>
      </c>
      <c r="E7917" t="s">
        <v>14875</v>
      </c>
      <c r="F7917" t="s">
        <v>1</v>
      </c>
      <c r="G7917">
        <v>0</v>
      </c>
      <c r="H7917" t="s">
        <v>14866</v>
      </c>
      <c r="I7917" t="s">
        <v>15058</v>
      </c>
      <c r="J7917" t="s">
        <v>14868</v>
      </c>
      <c r="K7917" t="s">
        <v>15099</v>
      </c>
      <c r="L7917" t="s">
        <v>14876</v>
      </c>
    </row>
    <row r="7918" spans="1:12" x14ac:dyDescent="0.2">
      <c r="A7918" t="s">
        <v>15101</v>
      </c>
      <c r="B7918">
        <v>2013.06</v>
      </c>
      <c r="E7918" t="s">
        <v>14875</v>
      </c>
      <c r="F7918" t="s">
        <v>1</v>
      </c>
      <c r="G7918">
        <v>0</v>
      </c>
      <c r="H7918" t="s">
        <v>14866</v>
      </c>
      <c r="I7918" t="s">
        <v>15058</v>
      </c>
      <c r="J7918" t="s">
        <v>14868</v>
      </c>
      <c r="K7918" t="s">
        <v>15099</v>
      </c>
      <c r="L7918" t="s">
        <v>14876</v>
      </c>
    </row>
    <row r="7919" spans="1:12" x14ac:dyDescent="0.2">
      <c r="A7919" t="s">
        <v>15101</v>
      </c>
      <c r="B7919">
        <v>2013.09</v>
      </c>
      <c r="E7919" t="s">
        <v>14875</v>
      </c>
      <c r="F7919" t="s">
        <v>1</v>
      </c>
      <c r="G7919">
        <v>0</v>
      </c>
      <c r="H7919" t="s">
        <v>14866</v>
      </c>
      <c r="I7919" t="s">
        <v>15058</v>
      </c>
      <c r="J7919" t="s">
        <v>14868</v>
      </c>
      <c r="K7919" t="s">
        <v>15099</v>
      </c>
      <c r="L7919" t="s">
        <v>14876</v>
      </c>
    </row>
    <row r="7920" spans="1:12" x14ac:dyDescent="0.2">
      <c r="A7920" t="s">
        <v>15101</v>
      </c>
      <c r="B7920">
        <v>2013.12</v>
      </c>
      <c r="E7920" t="s">
        <v>14875</v>
      </c>
      <c r="F7920" t="s">
        <v>1</v>
      </c>
      <c r="G7920">
        <v>0</v>
      </c>
      <c r="H7920" t="s">
        <v>14866</v>
      </c>
      <c r="I7920" t="s">
        <v>15058</v>
      </c>
      <c r="J7920" t="s">
        <v>14868</v>
      </c>
      <c r="K7920" t="s">
        <v>15099</v>
      </c>
      <c r="L7920" t="s">
        <v>14876</v>
      </c>
    </row>
    <row r="7921" spans="1:12" x14ac:dyDescent="0.2">
      <c r="A7921" t="s">
        <v>15101</v>
      </c>
      <c r="B7921">
        <v>2014.03</v>
      </c>
      <c r="E7921" t="s">
        <v>14875</v>
      </c>
      <c r="F7921" t="s">
        <v>1</v>
      </c>
      <c r="G7921">
        <v>0</v>
      </c>
      <c r="H7921" t="s">
        <v>14866</v>
      </c>
      <c r="I7921" t="s">
        <v>15058</v>
      </c>
      <c r="J7921" t="s">
        <v>14868</v>
      </c>
      <c r="K7921" t="s">
        <v>15099</v>
      </c>
      <c r="L7921" t="s">
        <v>14876</v>
      </c>
    </row>
    <row r="7922" spans="1:12" x14ac:dyDescent="0.2">
      <c r="A7922" t="s">
        <v>15101</v>
      </c>
      <c r="B7922">
        <v>2014.06</v>
      </c>
      <c r="E7922" t="s">
        <v>14875</v>
      </c>
      <c r="F7922" t="s">
        <v>1</v>
      </c>
      <c r="G7922">
        <v>0</v>
      </c>
      <c r="H7922" t="s">
        <v>14866</v>
      </c>
      <c r="I7922" t="s">
        <v>15058</v>
      </c>
      <c r="J7922" t="s">
        <v>14868</v>
      </c>
      <c r="K7922" t="s">
        <v>15099</v>
      </c>
      <c r="L7922" t="s">
        <v>14876</v>
      </c>
    </row>
    <row r="7923" spans="1:12" x14ac:dyDescent="0.2">
      <c r="A7923" t="s">
        <v>15101</v>
      </c>
      <c r="B7923">
        <v>2014.09</v>
      </c>
      <c r="E7923" t="s">
        <v>14875</v>
      </c>
      <c r="F7923" t="s">
        <v>1</v>
      </c>
      <c r="G7923">
        <v>0</v>
      </c>
      <c r="H7923" t="s">
        <v>14866</v>
      </c>
      <c r="I7923" t="s">
        <v>15058</v>
      </c>
      <c r="J7923" t="s">
        <v>14868</v>
      </c>
      <c r="K7923" t="s">
        <v>15099</v>
      </c>
      <c r="L7923" t="s">
        <v>14876</v>
      </c>
    </row>
    <row r="7924" spans="1:12" x14ac:dyDescent="0.2">
      <c r="A7924" t="s">
        <v>15101</v>
      </c>
      <c r="B7924">
        <v>2014.12</v>
      </c>
      <c r="E7924" t="s">
        <v>14875</v>
      </c>
      <c r="F7924" t="s">
        <v>1</v>
      </c>
      <c r="G7924">
        <v>0</v>
      </c>
      <c r="H7924" t="s">
        <v>14866</v>
      </c>
      <c r="I7924" t="s">
        <v>15058</v>
      </c>
      <c r="J7924" t="s">
        <v>14868</v>
      </c>
      <c r="K7924" t="s">
        <v>15099</v>
      </c>
      <c r="L7924" t="s">
        <v>14876</v>
      </c>
    </row>
    <row r="7925" spans="1:12" x14ac:dyDescent="0.2">
      <c r="A7925" t="s">
        <v>15101</v>
      </c>
      <c r="B7925">
        <v>2015.03</v>
      </c>
      <c r="E7925" t="s">
        <v>14875</v>
      </c>
      <c r="F7925" t="s">
        <v>1</v>
      </c>
      <c r="G7925">
        <v>0</v>
      </c>
      <c r="H7925" t="s">
        <v>14866</v>
      </c>
      <c r="I7925" t="s">
        <v>15058</v>
      </c>
      <c r="J7925" t="s">
        <v>14868</v>
      </c>
      <c r="K7925" t="s">
        <v>15099</v>
      </c>
      <c r="L7925" t="s">
        <v>14876</v>
      </c>
    </row>
    <row r="7926" spans="1:12" x14ac:dyDescent="0.2">
      <c r="A7926" t="s">
        <v>15101</v>
      </c>
      <c r="B7926">
        <v>2015.06</v>
      </c>
      <c r="E7926" t="s">
        <v>14875</v>
      </c>
      <c r="F7926" t="s">
        <v>1</v>
      </c>
      <c r="G7926">
        <v>0</v>
      </c>
      <c r="H7926" t="s">
        <v>14866</v>
      </c>
      <c r="I7926" t="s">
        <v>15058</v>
      </c>
      <c r="J7926" t="s">
        <v>14868</v>
      </c>
      <c r="K7926" t="s">
        <v>15099</v>
      </c>
      <c r="L7926" t="s">
        <v>14876</v>
      </c>
    </row>
    <row r="7927" spans="1:12" x14ac:dyDescent="0.2">
      <c r="A7927" t="s">
        <v>15101</v>
      </c>
      <c r="B7927">
        <v>2015.09</v>
      </c>
      <c r="E7927" t="s">
        <v>14875</v>
      </c>
      <c r="F7927" t="s">
        <v>1</v>
      </c>
      <c r="G7927">
        <v>0</v>
      </c>
      <c r="H7927" t="s">
        <v>14866</v>
      </c>
      <c r="I7927" t="s">
        <v>15058</v>
      </c>
      <c r="J7927" t="s">
        <v>14868</v>
      </c>
      <c r="K7927" t="s">
        <v>15099</v>
      </c>
      <c r="L7927" t="s">
        <v>14876</v>
      </c>
    </row>
    <row r="7928" spans="1:12" x14ac:dyDescent="0.2">
      <c r="A7928" t="s">
        <v>15101</v>
      </c>
      <c r="B7928">
        <v>2015.12</v>
      </c>
      <c r="E7928" t="s">
        <v>14875</v>
      </c>
      <c r="F7928" t="s">
        <v>1</v>
      </c>
      <c r="G7928">
        <v>0</v>
      </c>
      <c r="H7928" t="s">
        <v>14866</v>
      </c>
      <c r="I7928" t="s">
        <v>15058</v>
      </c>
      <c r="J7928" t="s">
        <v>14868</v>
      </c>
      <c r="K7928" t="s">
        <v>15099</v>
      </c>
      <c r="L7928" t="s">
        <v>14876</v>
      </c>
    </row>
    <row r="7929" spans="1:12" x14ac:dyDescent="0.2">
      <c r="A7929" t="s">
        <v>15101</v>
      </c>
      <c r="B7929">
        <v>2016.03</v>
      </c>
      <c r="E7929" t="s">
        <v>14875</v>
      </c>
      <c r="F7929" t="s">
        <v>1</v>
      </c>
      <c r="G7929">
        <v>0</v>
      </c>
      <c r="H7929" t="s">
        <v>14866</v>
      </c>
      <c r="I7929" t="s">
        <v>15058</v>
      </c>
      <c r="J7929" t="s">
        <v>14868</v>
      </c>
      <c r="K7929" t="s">
        <v>15099</v>
      </c>
      <c r="L7929" t="s">
        <v>14876</v>
      </c>
    </row>
    <row r="7930" spans="1:12" x14ac:dyDescent="0.2">
      <c r="A7930" t="s">
        <v>15101</v>
      </c>
      <c r="B7930">
        <v>2016.06</v>
      </c>
      <c r="E7930" t="s">
        <v>14875</v>
      </c>
      <c r="F7930" t="s">
        <v>1</v>
      </c>
      <c r="G7930">
        <v>0</v>
      </c>
      <c r="H7930" t="s">
        <v>14866</v>
      </c>
      <c r="I7930" t="s">
        <v>15058</v>
      </c>
      <c r="J7930" t="s">
        <v>14868</v>
      </c>
      <c r="K7930" t="s">
        <v>15099</v>
      </c>
      <c r="L7930" t="s">
        <v>14876</v>
      </c>
    </row>
    <row r="7931" spans="1:12" x14ac:dyDescent="0.2">
      <c r="A7931" t="s">
        <v>15101</v>
      </c>
      <c r="B7931">
        <v>2016.09</v>
      </c>
      <c r="E7931" t="s">
        <v>14875</v>
      </c>
      <c r="F7931" t="s">
        <v>1</v>
      </c>
      <c r="G7931">
        <v>0</v>
      </c>
      <c r="H7931" t="s">
        <v>14866</v>
      </c>
      <c r="I7931" t="s">
        <v>15058</v>
      </c>
      <c r="J7931" t="s">
        <v>14868</v>
      </c>
      <c r="K7931" t="s">
        <v>15099</v>
      </c>
      <c r="L7931" t="s">
        <v>14876</v>
      </c>
    </row>
    <row r="7932" spans="1:12" x14ac:dyDescent="0.2">
      <c r="A7932" t="s">
        <v>15101</v>
      </c>
      <c r="B7932">
        <v>2016.12</v>
      </c>
      <c r="E7932" t="s">
        <v>14875</v>
      </c>
      <c r="F7932" t="s">
        <v>1</v>
      </c>
      <c r="G7932">
        <v>0</v>
      </c>
      <c r="H7932" t="s">
        <v>14866</v>
      </c>
      <c r="I7932" t="s">
        <v>15058</v>
      </c>
      <c r="J7932" t="s">
        <v>14868</v>
      </c>
      <c r="K7932" t="s">
        <v>15099</v>
      </c>
      <c r="L7932" t="s">
        <v>14876</v>
      </c>
    </row>
    <row r="7933" spans="1:12" x14ac:dyDescent="0.2">
      <c r="A7933" t="s">
        <v>15101</v>
      </c>
      <c r="B7933">
        <v>2017.03</v>
      </c>
      <c r="E7933" t="s">
        <v>14875</v>
      </c>
      <c r="F7933" t="s">
        <v>1</v>
      </c>
      <c r="G7933">
        <v>0</v>
      </c>
      <c r="H7933" t="s">
        <v>14866</v>
      </c>
      <c r="I7933" t="s">
        <v>15058</v>
      </c>
      <c r="J7933" t="s">
        <v>14868</v>
      </c>
      <c r="K7933" t="s">
        <v>15099</v>
      </c>
      <c r="L7933" t="s">
        <v>14876</v>
      </c>
    </row>
    <row r="7934" spans="1:12" x14ac:dyDescent="0.2">
      <c r="A7934" t="s">
        <v>15101</v>
      </c>
      <c r="B7934">
        <v>2017.06</v>
      </c>
      <c r="E7934" t="s">
        <v>14875</v>
      </c>
      <c r="F7934" t="s">
        <v>1</v>
      </c>
      <c r="G7934">
        <v>0</v>
      </c>
      <c r="H7934" t="s">
        <v>14866</v>
      </c>
      <c r="I7934" t="s">
        <v>15058</v>
      </c>
      <c r="J7934" t="s">
        <v>14868</v>
      </c>
      <c r="K7934" t="s">
        <v>15099</v>
      </c>
      <c r="L7934" t="s">
        <v>14876</v>
      </c>
    </row>
    <row r="7935" spans="1:12" x14ac:dyDescent="0.2">
      <c r="A7935" t="s">
        <v>15101</v>
      </c>
      <c r="B7935">
        <v>2017.09</v>
      </c>
      <c r="E7935" t="s">
        <v>14875</v>
      </c>
      <c r="F7935" t="s">
        <v>1</v>
      </c>
      <c r="G7935">
        <v>0</v>
      </c>
      <c r="H7935" t="s">
        <v>14866</v>
      </c>
      <c r="I7935" t="s">
        <v>15058</v>
      </c>
      <c r="J7935" t="s">
        <v>14868</v>
      </c>
      <c r="K7935" t="s">
        <v>15099</v>
      </c>
      <c r="L7935" t="s">
        <v>14876</v>
      </c>
    </row>
    <row r="7936" spans="1:12" x14ac:dyDescent="0.2">
      <c r="A7936" t="s">
        <v>15101</v>
      </c>
      <c r="B7936">
        <v>2017.12</v>
      </c>
      <c r="E7936" t="s">
        <v>14875</v>
      </c>
      <c r="F7936" t="s">
        <v>1</v>
      </c>
      <c r="G7936">
        <v>0</v>
      </c>
      <c r="H7936" t="s">
        <v>14866</v>
      </c>
      <c r="I7936" t="s">
        <v>15058</v>
      </c>
      <c r="J7936" t="s">
        <v>14868</v>
      </c>
      <c r="K7936" t="s">
        <v>15099</v>
      </c>
      <c r="L7936" t="s">
        <v>14876</v>
      </c>
    </row>
    <row r="7937" spans="1:12" x14ac:dyDescent="0.2">
      <c r="A7937" t="s">
        <v>15101</v>
      </c>
      <c r="B7937">
        <v>2018.03</v>
      </c>
      <c r="E7937" t="s">
        <v>14875</v>
      </c>
      <c r="F7937" t="s">
        <v>1</v>
      </c>
      <c r="G7937">
        <v>0</v>
      </c>
      <c r="H7937" t="s">
        <v>14866</v>
      </c>
      <c r="I7937" t="s">
        <v>15058</v>
      </c>
      <c r="J7937" t="s">
        <v>14868</v>
      </c>
      <c r="K7937" t="s">
        <v>15099</v>
      </c>
      <c r="L7937" t="s">
        <v>14876</v>
      </c>
    </row>
    <row r="7938" spans="1:12" x14ac:dyDescent="0.2">
      <c r="A7938" t="s">
        <v>15101</v>
      </c>
      <c r="B7938">
        <v>2018.06</v>
      </c>
      <c r="E7938" t="s">
        <v>14875</v>
      </c>
      <c r="F7938" t="s">
        <v>1</v>
      </c>
      <c r="G7938">
        <v>0</v>
      </c>
      <c r="H7938" t="s">
        <v>14866</v>
      </c>
      <c r="I7938" t="s">
        <v>15058</v>
      </c>
      <c r="J7938" t="s">
        <v>14868</v>
      </c>
      <c r="K7938" t="s">
        <v>15099</v>
      </c>
      <c r="L7938" t="s">
        <v>14876</v>
      </c>
    </row>
    <row r="7939" spans="1:12" x14ac:dyDescent="0.2">
      <c r="A7939" t="s">
        <v>15101</v>
      </c>
      <c r="B7939">
        <v>2018.09</v>
      </c>
      <c r="E7939" t="s">
        <v>14875</v>
      </c>
      <c r="F7939" t="s">
        <v>1</v>
      </c>
      <c r="G7939">
        <v>0</v>
      </c>
      <c r="H7939" t="s">
        <v>14866</v>
      </c>
      <c r="I7939" t="s">
        <v>15058</v>
      </c>
      <c r="J7939" t="s">
        <v>14868</v>
      </c>
      <c r="K7939" t="s">
        <v>15099</v>
      </c>
      <c r="L7939" t="s">
        <v>14876</v>
      </c>
    </row>
    <row r="7940" spans="1:12" x14ac:dyDescent="0.2">
      <c r="A7940" t="s">
        <v>15101</v>
      </c>
      <c r="B7940">
        <v>2018.12</v>
      </c>
      <c r="E7940" t="s">
        <v>14875</v>
      </c>
      <c r="F7940" t="s">
        <v>1</v>
      </c>
      <c r="G7940">
        <v>0</v>
      </c>
      <c r="H7940" t="s">
        <v>14866</v>
      </c>
      <c r="I7940" t="s">
        <v>15058</v>
      </c>
      <c r="J7940" t="s">
        <v>14868</v>
      </c>
      <c r="K7940" t="s">
        <v>15099</v>
      </c>
      <c r="L7940" t="s">
        <v>14876</v>
      </c>
    </row>
    <row r="7941" spans="1:12" x14ac:dyDescent="0.2">
      <c r="A7941" t="s">
        <v>15101</v>
      </c>
      <c r="B7941">
        <v>2019.03</v>
      </c>
      <c r="E7941" t="s">
        <v>14875</v>
      </c>
      <c r="F7941" t="s">
        <v>1</v>
      </c>
      <c r="G7941">
        <v>0</v>
      </c>
      <c r="H7941" t="s">
        <v>14866</v>
      </c>
      <c r="I7941" t="s">
        <v>15058</v>
      </c>
      <c r="J7941" t="s">
        <v>14868</v>
      </c>
      <c r="K7941" t="s">
        <v>15099</v>
      </c>
      <c r="L7941" t="s">
        <v>14876</v>
      </c>
    </row>
    <row r="7942" spans="1:12" x14ac:dyDescent="0.2">
      <c r="A7942" t="s">
        <v>15101</v>
      </c>
      <c r="B7942">
        <v>2019.06</v>
      </c>
      <c r="E7942" t="s">
        <v>14875</v>
      </c>
      <c r="F7942" t="s">
        <v>1</v>
      </c>
      <c r="G7942">
        <v>0</v>
      </c>
      <c r="H7942" t="s">
        <v>14866</v>
      </c>
      <c r="I7942" t="s">
        <v>15058</v>
      </c>
      <c r="J7942" t="s">
        <v>14868</v>
      </c>
      <c r="K7942" t="s">
        <v>15099</v>
      </c>
      <c r="L7942" t="s">
        <v>14876</v>
      </c>
    </row>
    <row r="7943" spans="1:12" x14ac:dyDescent="0.2">
      <c r="A7943" t="s">
        <v>15101</v>
      </c>
      <c r="B7943">
        <v>2019.09</v>
      </c>
      <c r="E7943" t="s">
        <v>14875</v>
      </c>
      <c r="F7943" t="s">
        <v>1</v>
      </c>
      <c r="G7943">
        <v>0</v>
      </c>
      <c r="H7943" t="s">
        <v>14866</v>
      </c>
      <c r="I7943" t="s">
        <v>15058</v>
      </c>
      <c r="J7943" t="s">
        <v>14868</v>
      </c>
      <c r="K7943" t="s">
        <v>15099</v>
      </c>
      <c r="L7943" t="s">
        <v>14876</v>
      </c>
    </row>
    <row r="7944" spans="1:12" x14ac:dyDescent="0.2">
      <c r="A7944" t="s">
        <v>15101</v>
      </c>
      <c r="B7944">
        <v>2019.12</v>
      </c>
      <c r="E7944" t="s">
        <v>14875</v>
      </c>
      <c r="F7944" t="s">
        <v>1</v>
      </c>
      <c r="G7944">
        <v>0</v>
      </c>
      <c r="H7944" t="s">
        <v>14866</v>
      </c>
      <c r="I7944" t="s">
        <v>15058</v>
      </c>
      <c r="J7944" t="s">
        <v>14868</v>
      </c>
      <c r="K7944" t="s">
        <v>15099</v>
      </c>
      <c r="L7944" t="s">
        <v>14876</v>
      </c>
    </row>
    <row r="7945" spans="1:12" x14ac:dyDescent="0.2">
      <c r="A7945" t="s">
        <v>15101</v>
      </c>
      <c r="B7945">
        <v>2020.03</v>
      </c>
      <c r="E7945" t="s">
        <v>14875</v>
      </c>
      <c r="F7945" t="s">
        <v>1</v>
      </c>
      <c r="G7945">
        <v>0</v>
      </c>
      <c r="H7945" t="s">
        <v>14866</v>
      </c>
      <c r="I7945" t="s">
        <v>15058</v>
      </c>
      <c r="J7945" t="s">
        <v>14868</v>
      </c>
      <c r="K7945" t="s">
        <v>15099</v>
      </c>
      <c r="L7945" t="s">
        <v>14876</v>
      </c>
    </row>
    <row r="7946" spans="1:12" x14ac:dyDescent="0.2">
      <c r="A7946" t="s">
        <v>15101</v>
      </c>
      <c r="B7946">
        <v>2020.06</v>
      </c>
      <c r="E7946" t="s">
        <v>14875</v>
      </c>
      <c r="F7946" t="s">
        <v>1</v>
      </c>
      <c r="G7946">
        <v>0</v>
      </c>
      <c r="H7946" t="s">
        <v>14866</v>
      </c>
      <c r="I7946" t="s">
        <v>15058</v>
      </c>
      <c r="J7946" t="s">
        <v>14868</v>
      </c>
      <c r="K7946" t="s">
        <v>15099</v>
      </c>
      <c r="L7946" t="s">
        <v>14876</v>
      </c>
    </row>
    <row r="7947" spans="1:12" x14ac:dyDescent="0.2">
      <c r="A7947" t="s">
        <v>15101</v>
      </c>
      <c r="B7947">
        <v>2020.09</v>
      </c>
      <c r="E7947" t="s">
        <v>14875</v>
      </c>
      <c r="F7947" t="s">
        <v>1</v>
      </c>
      <c r="G7947">
        <v>0</v>
      </c>
      <c r="H7947" t="s">
        <v>14866</v>
      </c>
      <c r="I7947" t="s">
        <v>15058</v>
      </c>
      <c r="J7947" t="s">
        <v>14868</v>
      </c>
      <c r="K7947" t="s">
        <v>15099</v>
      </c>
      <c r="L7947" t="s">
        <v>14876</v>
      </c>
    </row>
    <row r="7948" spans="1:12" x14ac:dyDescent="0.2">
      <c r="A7948" t="s">
        <v>15101</v>
      </c>
      <c r="B7948">
        <v>2020.12</v>
      </c>
      <c r="E7948" t="s">
        <v>14875</v>
      </c>
      <c r="F7948" t="s">
        <v>1</v>
      </c>
      <c r="G7948">
        <v>0</v>
      </c>
      <c r="H7948" t="s">
        <v>14866</v>
      </c>
      <c r="I7948" t="s">
        <v>15058</v>
      </c>
      <c r="J7948" t="s">
        <v>14868</v>
      </c>
      <c r="K7948" t="s">
        <v>15099</v>
      </c>
      <c r="L7948" t="s">
        <v>14876</v>
      </c>
    </row>
    <row r="7949" spans="1:12" x14ac:dyDescent="0.2">
      <c r="A7949" t="s">
        <v>15101</v>
      </c>
      <c r="B7949">
        <v>2021.03</v>
      </c>
      <c r="E7949" t="s">
        <v>14875</v>
      </c>
      <c r="F7949" t="s">
        <v>1</v>
      </c>
      <c r="G7949">
        <v>0</v>
      </c>
      <c r="H7949" t="s">
        <v>14866</v>
      </c>
      <c r="I7949" t="s">
        <v>15058</v>
      </c>
      <c r="J7949" t="s">
        <v>14868</v>
      </c>
      <c r="K7949" t="s">
        <v>15099</v>
      </c>
      <c r="L7949" t="s">
        <v>14876</v>
      </c>
    </row>
    <row r="7950" spans="1:12" x14ac:dyDescent="0.2">
      <c r="A7950" t="s">
        <v>15101</v>
      </c>
      <c r="B7950">
        <v>2021.06</v>
      </c>
      <c r="E7950" t="s">
        <v>14875</v>
      </c>
      <c r="F7950" t="s">
        <v>1</v>
      </c>
      <c r="G7950">
        <v>0</v>
      </c>
      <c r="H7950" t="s">
        <v>14866</v>
      </c>
      <c r="I7950" t="s">
        <v>15058</v>
      </c>
      <c r="J7950" t="s">
        <v>14868</v>
      </c>
      <c r="K7950" t="s">
        <v>15099</v>
      </c>
      <c r="L7950" t="s">
        <v>14876</v>
      </c>
    </row>
    <row r="7951" spans="1:12" x14ac:dyDescent="0.2">
      <c r="A7951" t="s">
        <v>15101</v>
      </c>
      <c r="B7951">
        <v>2021.09</v>
      </c>
      <c r="E7951" t="s">
        <v>14875</v>
      </c>
      <c r="F7951" t="s">
        <v>1</v>
      </c>
      <c r="G7951">
        <v>0</v>
      </c>
      <c r="H7951" t="s">
        <v>14866</v>
      </c>
      <c r="I7951" t="s">
        <v>15058</v>
      </c>
      <c r="J7951" t="s">
        <v>14868</v>
      </c>
      <c r="K7951" t="s">
        <v>15099</v>
      </c>
      <c r="L7951" t="s">
        <v>14876</v>
      </c>
    </row>
    <row r="7952" spans="1:12" x14ac:dyDescent="0.2">
      <c r="A7952" t="s">
        <v>15101</v>
      </c>
      <c r="B7952">
        <v>2021.12</v>
      </c>
      <c r="E7952" t="s">
        <v>14875</v>
      </c>
      <c r="F7952" t="s">
        <v>1</v>
      </c>
      <c r="G7952">
        <v>0</v>
      </c>
      <c r="H7952" t="s">
        <v>14866</v>
      </c>
      <c r="I7952" t="s">
        <v>15058</v>
      </c>
      <c r="J7952" t="s">
        <v>14868</v>
      </c>
      <c r="K7952" t="s">
        <v>15099</v>
      </c>
      <c r="L7952" t="s">
        <v>14876</v>
      </c>
    </row>
    <row r="7953" spans="1:12" x14ac:dyDescent="0.2">
      <c r="A7953" t="s">
        <v>15101</v>
      </c>
      <c r="B7953">
        <v>2022.03</v>
      </c>
      <c r="E7953" t="s">
        <v>14875</v>
      </c>
      <c r="F7953" t="s">
        <v>1</v>
      </c>
      <c r="G7953">
        <v>0</v>
      </c>
      <c r="H7953" t="s">
        <v>14866</v>
      </c>
      <c r="I7953" t="s">
        <v>15058</v>
      </c>
      <c r="J7953" t="s">
        <v>14868</v>
      </c>
      <c r="K7953" t="s">
        <v>15099</v>
      </c>
      <c r="L7953" t="s">
        <v>14876</v>
      </c>
    </row>
    <row r="7954" spans="1:12" x14ac:dyDescent="0.2">
      <c r="A7954" t="s">
        <v>15101</v>
      </c>
      <c r="B7954">
        <v>2022.06</v>
      </c>
      <c r="E7954" t="s">
        <v>14875</v>
      </c>
      <c r="F7954" t="s">
        <v>1</v>
      </c>
      <c r="G7954">
        <v>0</v>
      </c>
      <c r="H7954" t="s">
        <v>14866</v>
      </c>
      <c r="I7954" t="s">
        <v>15058</v>
      </c>
      <c r="J7954" t="s">
        <v>14868</v>
      </c>
      <c r="K7954" t="s">
        <v>15099</v>
      </c>
      <c r="L7954" t="s">
        <v>14876</v>
      </c>
    </row>
    <row r="7955" spans="1:12" x14ac:dyDescent="0.2">
      <c r="A7955" t="s">
        <v>15101</v>
      </c>
      <c r="B7955">
        <v>2022.09</v>
      </c>
      <c r="E7955" t="s">
        <v>14875</v>
      </c>
      <c r="F7955" t="s">
        <v>1</v>
      </c>
      <c r="G7955">
        <v>0</v>
      </c>
      <c r="H7955" t="s">
        <v>14866</v>
      </c>
      <c r="I7955" t="s">
        <v>15058</v>
      </c>
      <c r="J7955" t="s">
        <v>14868</v>
      </c>
      <c r="K7955" t="s">
        <v>15099</v>
      </c>
      <c r="L7955" t="s">
        <v>14876</v>
      </c>
    </row>
    <row r="7956" spans="1:12" x14ac:dyDescent="0.2">
      <c r="A7956" t="s">
        <v>15102</v>
      </c>
      <c r="B7956">
        <v>2011.06</v>
      </c>
      <c r="C7956">
        <v>21535</v>
      </c>
      <c r="E7956" t="s">
        <v>14865</v>
      </c>
      <c r="F7956" t="s">
        <v>1</v>
      </c>
      <c r="G7956">
        <v>0</v>
      </c>
      <c r="H7956" t="s">
        <v>14866</v>
      </c>
      <c r="I7956" t="s">
        <v>15058</v>
      </c>
      <c r="J7956" t="s">
        <v>14868</v>
      </c>
      <c r="K7956" t="s">
        <v>15103</v>
      </c>
      <c r="L7956" t="s">
        <v>14870</v>
      </c>
    </row>
    <row r="7957" spans="1:12" x14ac:dyDescent="0.2">
      <c r="A7957" t="s">
        <v>15102</v>
      </c>
      <c r="B7957">
        <v>2011.09</v>
      </c>
      <c r="C7957">
        <v>21331</v>
      </c>
      <c r="E7957" t="s">
        <v>14865</v>
      </c>
      <c r="F7957" t="s">
        <v>1</v>
      </c>
      <c r="G7957">
        <v>0</v>
      </c>
      <c r="H7957" t="s">
        <v>14866</v>
      </c>
      <c r="I7957" t="s">
        <v>15058</v>
      </c>
      <c r="J7957" t="s">
        <v>14868</v>
      </c>
      <c r="K7957" t="s">
        <v>15103</v>
      </c>
      <c r="L7957" t="s">
        <v>14870</v>
      </c>
    </row>
    <row r="7958" spans="1:12" x14ac:dyDescent="0.2">
      <c r="A7958" t="s">
        <v>15102</v>
      </c>
      <c r="B7958">
        <v>2011.12</v>
      </c>
      <c r="C7958">
        <v>21235</v>
      </c>
      <c r="E7958" t="s">
        <v>14865</v>
      </c>
      <c r="F7958" t="s">
        <v>1</v>
      </c>
      <c r="G7958">
        <v>0</v>
      </c>
      <c r="H7958" t="s">
        <v>14866</v>
      </c>
      <c r="I7958" t="s">
        <v>15058</v>
      </c>
      <c r="J7958" t="s">
        <v>14868</v>
      </c>
      <c r="K7958" t="s">
        <v>15103</v>
      </c>
      <c r="L7958" t="s">
        <v>14870</v>
      </c>
    </row>
    <row r="7959" spans="1:12" x14ac:dyDescent="0.2">
      <c r="A7959" t="s">
        <v>15102</v>
      </c>
      <c r="B7959">
        <v>2012.03</v>
      </c>
      <c r="C7959">
        <v>21556</v>
      </c>
      <c r="E7959" t="s">
        <v>14865</v>
      </c>
      <c r="F7959" t="s">
        <v>1</v>
      </c>
      <c r="G7959">
        <v>0</v>
      </c>
      <c r="H7959" t="s">
        <v>14866</v>
      </c>
      <c r="I7959" t="s">
        <v>15058</v>
      </c>
      <c r="J7959" t="s">
        <v>14868</v>
      </c>
      <c r="K7959" t="s">
        <v>15103</v>
      </c>
      <c r="L7959" t="s">
        <v>14870</v>
      </c>
    </row>
    <row r="7960" spans="1:12" x14ac:dyDescent="0.2">
      <c r="A7960" t="s">
        <v>15102</v>
      </c>
      <c r="B7960">
        <v>2012.06</v>
      </c>
      <c r="C7960">
        <v>22119</v>
      </c>
      <c r="E7960" t="s">
        <v>14865</v>
      </c>
      <c r="F7960" t="s">
        <v>1</v>
      </c>
      <c r="G7960">
        <v>0</v>
      </c>
      <c r="H7960" t="s">
        <v>14866</v>
      </c>
      <c r="I7960" t="s">
        <v>15058</v>
      </c>
      <c r="J7960" t="s">
        <v>14868</v>
      </c>
      <c r="K7960" t="s">
        <v>15103</v>
      </c>
      <c r="L7960" t="s">
        <v>14870</v>
      </c>
    </row>
    <row r="7961" spans="1:12" x14ac:dyDescent="0.2">
      <c r="A7961" t="s">
        <v>15102</v>
      </c>
      <c r="B7961">
        <v>2012.09</v>
      </c>
      <c r="C7961">
        <v>21555</v>
      </c>
      <c r="E7961" t="s">
        <v>14865</v>
      </c>
      <c r="F7961" t="s">
        <v>1</v>
      </c>
      <c r="G7961">
        <v>0</v>
      </c>
      <c r="H7961" t="s">
        <v>14866</v>
      </c>
      <c r="I7961" t="s">
        <v>15058</v>
      </c>
      <c r="J7961" t="s">
        <v>14868</v>
      </c>
      <c r="K7961" t="s">
        <v>15103</v>
      </c>
      <c r="L7961" t="s">
        <v>14870</v>
      </c>
    </row>
    <row r="7962" spans="1:12" x14ac:dyDescent="0.2">
      <c r="A7962" t="s">
        <v>15102</v>
      </c>
      <c r="B7962">
        <v>2012.12</v>
      </c>
      <c r="C7962">
        <v>21732</v>
      </c>
      <c r="E7962" t="s">
        <v>14865</v>
      </c>
      <c r="F7962" t="s">
        <v>1</v>
      </c>
      <c r="G7962">
        <v>0</v>
      </c>
      <c r="H7962" t="s">
        <v>14866</v>
      </c>
      <c r="I7962" t="s">
        <v>15058</v>
      </c>
      <c r="J7962" t="s">
        <v>14868</v>
      </c>
      <c r="K7962" t="s">
        <v>15103</v>
      </c>
      <c r="L7962" t="s">
        <v>14870</v>
      </c>
    </row>
    <row r="7963" spans="1:12" x14ac:dyDescent="0.2">
      <c r="A7963" t="s">
        <v>15102</v>
      </c>
      <c r="B7963">
        <v>2013.03</v>
      </c>
      <c r="C7963">
        <v>22069</v>
      </c>
      <c r="E7963" t="s">
        <v>14865</v>
      </c>
      <c r="F7963" t="s">
        <v>1</v>
      </c>
      <c r="G7963">
        <v>0</v>
      </c>
      <c r="H7963" t="s">
        <v>14866</v>
      </c>
      <c r="I7963" t="s">
        <v>15058</v>
      </c>
      <c r="J7963" t="s">
        <v>14868</v>
      </c>
      <c r="K7963" t="s">
        <v>15103</v>
      </c>
      <c r="L7963" t="s">
        <v>14870</v>
      </c>
    </row>
    <row r="7964" spans="1:12" x14ac:dyDescent="0.2">
      <c r="A7964" t="s">
        <v>15102</v>
      </c>
      <c r="B7964">
        <v>2013.06</v>
      </c>
      <c r="C7964">
        <v>22461</v>
      </c>
      <c r="E7964" t="s">
        <v>14865</v>
      </c>
      <c r="F7964" t="s">
        <v>1</v>
      </c>
      <c r="G7964">
        <v>0</v>
      </c>
      <c r="H7964" t="s">
        <v>14866</v>
      </c>
      <c r="I7964" t="s">
        <v>15058</v>
      </c>
      <c r="J7964" t="s">
        <v>14868</v>
      </c>
      <c r="K7964" t="s">
        <v>15103</v>
      </c>
      <c r="L7964" t="s">
        <v>14870</v>
      </c>
    </row>
    <row r="7965" spans="1:12" x14ac:dyDescent="0.2">
      <c r="A7965" t="s">
        <v>15102</v>
      </c>
      <c r="B7965">
        <v>2013.09</v>
      </c>
      <c r="C7965">
        <v>21918</v>
      </c>
      <c r="E7965" t="s">
        <v>14865</v>
      </c>
      <c r="F7965" t="s">
        <v>1</v>
      </c>
      <c r="G7965">
        <v>0</v>
      </c>
      <c r="H7965" t="s">
        <v>14866</v>
      </c>
      <c r="I7965" t="s">
        <v>15058</v>
      </c>
      <c r="J7965" t="s">
        <v>14868</v>
      </c>
      <c r="K7965" t="s">
        <v>15103</v>
      </c>
      <c r="L7965" t="s">
        <v>14870</v>
      </c>
    </row>
    <row r="7966" spans="1:12" x14ac:dyDescent="0.2">
      <c r="A7966" t="s">
        <v>15102</v>
      </c>
      <c r="B7966">
        <v>2013.12</v>
      </c>
      <c r="C7966">
        <v>22211</v>
      </c>
      <c r="E7966" t="s">
        <v>14865</v>
      </c>
      <c r="F7966" t="s">
        <v>1</v>
      </c>
      <c r="G7966">
        <v>0</v>
      </c>
      <c r="H7966" t="s">
        <v>14866</v>
      </c>
      <c r="I7966" t="s">
        <v>15058</v>
      </c>
      <c r="J7966" t="s">
        <v>14868</v>
      </c>
      <c r="K7966" t="s">
        <v>15103</v>
      </c>
      <c r="L7966" t="s">
        <v>14870</v>
      </c>
    </row>
    <row r="7967" spans="1:12" x14ac:dyDescent="0.2">
      <c r="A7967" t="s">
        <v>15102</v>
      </c>
      <c r="B7967">
        <v>2014.03</v>
      </c>
      <c r="C7967">
        <v>22677</v>
      </c>
      <c r="E7967" t="s">
        <v>14865</v>
      </c>
      <c r="F7967" t="s">
        <v>1</v>
      </c>
      <c r="G7967">
        <v>0</v>
      </c>
      <c r="H7967" t="s">
        <v>14866</v>
      </c>
      <c r="I7967" t="s">
        <v>15058</v>
      </c>
      <c r="J7967" t="s">
        <v>14868</v>
      </c>
      <c r="K7967" t="s">
        <v>15103</v>
      </c>
      <c r="L7967" t="s">
        <v>14870</v>
      </c>
    </row>
    <row r="7968" spans="1:12" x14ac:dyDescent="0.2">
      <c r="A7968" t="s">
        <v>15102</v>
      </c>
      <c r="B7968">
        <v>2014.06</v>
      </c>
      <c r="C7968">
        <v>22917</v>
      </c>
      <c r="E7968" t="s">
        <v>14865</v>
      </c>
      <c r="F7968" t="s">
        <v>1</v>
      </c>
      <c r="G7968">
        <v>0</v>
      </c>
      <c r="H7968" t="s">
        <v>14866</v>
      </c>
      <c r="I7968" t="s">
        <v>15058</v>
      </c>
      <c r="J7968" t="s">
        <v>14868</v>
      </c>
      <c r="K7968" t="s">
        <v>15103</v>
      </c>
      <c r="L7968" t="s">
        <v>14870</v>
      </c>
    </row>
    <row r="7969" spans="1:12" x14ac:dyDescent="0.2">
      <c r="A7969" t="s">
        <v>15102</v>
      </c>
      <c r="B7969">
        <v>2014.09</v>
      </c>
      <c r="C7969">
        <v>22457</v>
      </c>
      <c r="E7969" t="s">
        <v>14865</v>
      </c>
      <c r="F7969" t="s">
        <v>1</v>
      </c>
      <c r="G7969">
        <v>0</v>
      </c>
      <c r="H7969" t="s">
        <v>14866</v>
      </c>
      <c r="I7969" t="s">
        <v>15058</v>
      </c>
      <c r="J7969" t="s">
        <v>14868</v>
      </c>
      <c r="K7969" t="s">
        <v>15103</v>
      </c>
      <c r="L7969" t="s">
        <v>14870</v>
      </c>
    </row>
    <row r="7970" spans="1:12" x14ac:dyDescent="0.2">
      <c r="A7970" t="s">
        <v>15102</v>
      </c>
      <c r="B7970">
        <v>2014.12</v>
      </c>
      <c r="C7970">
        <v>22770</v>
      </c>
      <c r="E7970" t="s">
        <v>14865</v>
      </c>
      <c r="F7970" t="s">
        <v>1</v>
      </c>
      <c r="G7970">
        <v>0</v>
      </c>
      <c r="H7970" t="s">
        <v>14866</v>
      </c>
      <c r="I7970" t="s">
        <v>15058</v>
      </c>
      <c r="J7970" t="s">
        <v>14868</v>
      </c>
      <c r="K7970" t="s">
        <v>15103</v>
      </c>
      <c r="L7970" t="s">
        <v>14870</v>
      </c>
    </row>
    <row r="7971" spans="1:12" x14ac:dyDescent="0.2">
      <c r="A7971" t="s">
        <v>15102</v>
      </c>
      <c r="B7971">
        <v>2015.03</v>
      </c>
      <c r="C7971">
        <v>23291</v>
      </c>
      <c r="E7971" t="s">
        <v>14865</v>
      </c>
      <c r="F7971" t="s">
        <v>1</v>
      </c>
      <c r="G7971">
        <v>0</v>
      </c>
      <c r="H7971" t="s">
        <v>14866</v>
      </c>
      <c r="I7971" t="s">
        <v>15058</v>
      </c>
      <c r="J7971" t="s">
        <v>14868</v>
      </c>
      <c r="K7971" t="s">
        <v>15103</v>
      </c>
      <c r="L7971" t="s">
        <v>14870</v>
      </c>
    </row>
    <row r="7972" spans="1:12" x14ac:dyDescent="0.2">
      <c r="A7972" t="s">
        <v>15102</v>
      </c>
      <c r="B7972">
        <v>2015.06</v>
      </c>
      <c r="C7972">
        <v>23247</v>
      </c>
      <c r="E7972" t="s">
        <v>14865</v>
      </c>
      <c r="F7972" t="s">
        <v>1</v>
      </c>
      <c r="G7972">
        <v>0</v>
      </c>
      <c r="H7972" t="s">
        <v>14866</v>
      </c>
      <c r="I7972" t="s">
        <v>15058</v>
      </c>
      <c r="J7972" t="s">
        <v>14868</v>
      </c>
      <c r="K7972" t="s">
        <v>15103</v>
      </c>
      <c r="L7972" t="s">
        <v>14870</v>
      </c>
    </row>
    <row r="7973" spans="1:12" x14ac:dyDescent="0.2">
      <c r="A7973" t="s">
        <v>15102</v>
      </c>
      <c r="B7973">
        <v>2015.09</v>
      </c>
      <c r="C7973">
        <v>22540</v>
      </c>
      <c r="E7973" t="s">
        <v>14865</v>
      </c>
      <c r="F7973" t="s">
        <v>1</v>
      </c>
      <c r="G7973">
        <v>0</v>
      </c>
      <c r="H7973" t="s">
        <v>14866</v>
      </c>
      <c r="I7973" t="s">
        <v>15058</v>
      </c>
      <c r="J7973" t="s">
        <v>14868</v>
      </c>
      <c r="K7973" t="s">
        <v>15103</v>
      </c>
      <c r="L7973" t="s">
        <v>14870</v>
      </c>
    </row>
    <row r="7974" spans="1:12" x14ac:dyDescent="0.2">
      <c r="A7974" t="s">
        <v>15102</v>
      </c>
      <c r="B7974">
        <v>2015.12</v>
      </c>
      <c r="C7974">
        <v>22703</v>
      </c>
      <c r="E7974" t="s">
        <v>14865</v>
      </c>
      <c r="F7974" t="s">
        <v>1</v>
      </c>
      <c r="G7974">
        <v>0</v>
      </c>
      <c r="H7974" t="s">
        <v>14866</v>
      </c>
      <c r="I7974" t="s">
        <v>15058</v>
      </c>
      <c r="J7974" t="s">
        <v>14868</v>
      </c>
      <c r="K7974" t="s">
        <v>15103</v>
      </c>
      <c r="L7974" t="s">
        <v>14870</v>
      </c>
    </row>
    <row r="7975" spans="1:12" x14ac:dyDescent="0.2">
      <c r="A7975" t="s">
        <v>15102</v>
      </c>
      <c r="B7975">
        <v>2016.03</v>
      </c>
      <c r="C7975">
        <v>23337</v>
      </c>
      <c r="E7975" t="s">
        <v>14865</v>
      </c>
      <c r="F7975" t="s">
        <v>1</v>
      </c>
      <c r="G7975">
        <v>0</v>
      </c>
      <c r="H7975" t="s">
        <v>14866</v>
      </c>
      <c r="I7975" t="s">
        <v>15058</v>
      </c>
      <c r="J7975" t="s">
        <v>14868</v>
      </c>
      <c r="K7975" t="s">
        <v>15103</v>
      </c>
      <c r="L7975" t="s">
        <v>14870</v>
      </c>
    </row>
    <row r="7976" spans="1:12" x14ac:dyDescent="0.2">
      <c r="A7976" t="s">
        <v>15102</v>
      </c>
      <c r="B7976">
        <v>2016.06</v>
      </c>
      <c r="C7976">
        <v>23746</v>
      </c>
      <c r="E7976" t="s">
        <v>14865</v>
      </c>
      <c r="F7976" t="s">
        <v>1</v>
      </c>
      <c r="G7976">
        <v>0</v>
      </c>
      <c r="H7976" t="s">
        <v>14866</v>
      </c>
      <c r="I7976" t="s">
        <v>15058</v>
      </c>
      <c r="J7976" t="s">
        <v>14868</v>
      </c>
      <c r="K7976" t="s">
        <v>15103</v>
      </c>
      <c r="L7976" t="s">
        <v>14870</v>
      </c>
    </row>
    <row r="7977" spans="1:12" x14ac:dyDescent="0.2">
      <c r="A7977" t="s">
        <v>15102</v>
      </c>
      <c r="B7977">
        <v>2016.09</v>
      </c>
      <c r="C7977">
        <v>23270</v>
      </c>
      <c r="E7977" t="s">
        <v>14865</v>
      </c>
      <c r="F7977" t="s">
        <v>1</v>
      </c>
      <c r="G7977">
        <v>0</v>
      </c>
      <c r="H7977" t="s">
        <v>14866</v>
      </c>
      <c r="I7977" t="s">
        <v>15058</v>
      </c>
      <c r="J7977" t="s">
        <v>14868</v>
      </c>
      <c r="K7977" t="s">
        <v>15103</v>
      </c>
      <c r="L7977" t="s">
        <v>14870</v>
      </c>
    </row>
    <row r="7978" spans="1:12" x14ac:dyDescent="0.2">
      <c r="A7978" t="s">
        <v>15102</v>
      </c>
      <c r="B7978">
        <v>2016.12</v>
      </c>
      <c r="C7978">
        <v>23298</v>
      </c>
      <c r="E7978" t="s">
        <v>14865</v>
      </c>
      <c r="F7978" t="s">
        <v>1</v>
      </c>
      <c r="G7978">
        <v>0</v>
      </c>
      <c r="H7978" t="s">
        <v>14866</v>
      </c>
      <c r="I7978" t="s">
        <v>15058</v>
      </c>
      <c r="J7978" t="s">
        <v>14868</v>
      </c>
      <c r="K7978" t="s">
        <v>15103</v>
      </c>
      <c r="L7978" t="s">
        <v>14870</v>
      </c>
    </row>
    <row r="7979" spans="1:12" x14ac:dyDescent="0.2">
      <c r="A7979" t="s">
        <v>15102</v>
      </c>
      <c r="B7979">
        <v>2017.03</v>
      </c>
      <c r="C7979">
        <v>23724</v>
      </c>
      <c r="E7979" t="s">
        <v>14865</v>
      </c>
      <c r="F7979" t="s">
        <v>1</v>
      </c>
      <c r="G7979">
        <v>0</v>
      </c>
      <c r="H7979" t="s">
        <v>14866</v>
      </c>
      <c r="I7979" t="s">
        <v>15058</v>
      </c>
      <c r="J7979" t="s">
        <v>14868</v>
      </c>
      <c r="K7979" t="s">
        <v>15103</v>
      </c>
      <c r="L7979" t="s">
        <v>14870</v>
      </c>
    </row>
    <row r="7980" spans="1:12" x14ac:dyDescent="0.2">
      <c r="A7980" t="s">
        <v>15102</v>
      </c>
      <c r="B7980">
        <v>2017.06</v>
      </c>
      <c r="C7980">
        <v>24267</v>
      </c>
      <c r="E7980" t="s">
        <v>14865</v>
      </c>
      <c r="F7980" t="s">
        <v>1</v>
      </c>
      <c r="G7980">
        <v>0</v>
      </c>
      <c r="H7980" t="s">
        <v>14866</v>
      </c>
      <c r="I7980" t="s">
        <v>15058</v>
      </c>
      <c r="J7980" t="s">
        <v>14868</v>
      </c>
      <c r="K7980" t="s">
        <v>15103</v>
      </c>
      <c r="L7980" t="s">
        <v>14870</v>
      </c>
    </row>
    <row r="7981" spans="1:12" x14ac:dyDescent="0.2">
      <c r="A7981" t="s">
        <v>15102</v>
      </c>
      <c r="B7981">
        <v>2017.09</v>
      </c>
      <c r="C7981">
        <v>23709</v>
      </c>
      <c r="E7981" t="s">
        <v>14865</v>
      </c>
      <c r="F7981" t="s">
        <v>1</v>
      </c>
      <c r="G7981">
        <v>0</v>
      </c>
      <c r="H7981" t="s">
        <v>14866</v>
      </c>
      <c r="I7981" t="s">
        <v>15058</v>
      </c>
      <c r="J7981" t="s">
        <v>14868</v>
      </c>
      <c r="K7981" t="s">
        <v>15103</v>
      </c>
      <c r="L7981" t="s">
        <v>14870</v>
      </c>
    </row>
    <row r="7982" spans="1:12" x14ac:dyDescent="0.2">
      <c r="A7982" t="s">
        <v>15102</v>
      </c>
      <c r="B7982">
        <v>2017.12</v>
      </c>
      <c r="C7982">
        <v>23904</v>
      </c>
      <c r="E7982" t="s">
        <v>14865</v>
      </c>
      <c r="F7982" t="s">
        <v>1</v>
      </c>
      <c r="G7982">
        <v>0</v>
      </c>
      <c r="H7982" t="s">
        <v>14866</v>
      </c>
      <c r="I7982" t="s">
        <v>15058</v>
      </c>
      <c r="J7982" t="s">
        <v>14868</v>
      </c>
      <c r="K7982" t="s">
        <v>15103</v>
      </c>
      <c r="L7982" t="s">
        <v>14870</v>
      </c>
    </row>
    <row r="7983" spans="1:12" x14ac:dyDescent="0.2">
      <c r="A7983" t="s">
        <v>15102</v>
      </c>
      <c r="B7983">
        <v>2018.03</v>
      </c>
      <c r="C7983">
        <v>24624</v>
      </c>
      <c r="E7983" t="s">
        <v>14865</v>
      </c>
      <c r="F7983" t="s">
        <v>1</v>
      </c>
      <c r="G7983">
        <v>0</v>
      </c>
      <c r="H7983" t="s">
        <v>14866</v>
      </c>
      <c r="I7983" t="s">
        <v>15058</v>
      </c>
      <c r="J7983" t="s">
        <v>14868</v>
      </c>
      <c r="K7983" t="s">
        <v>15103</v>
      </c>
      <c r="L7983" t="s">
        <v>14870</v>
      </c>
    </row>
    <row r="7984" spans="1:12" x14ac:dyDescent="0.2">
      <c r="A7984" t="s">
        <v>15102</v>
      </c>
      <c r="B7984">
        <v>2018.06</v>
      </c>
      <c r="C7984">
        <v>24651</v>
      </c>
      <c r="E7984" t="s">
        <v>14865</v>
      </c>
      <c r="F7984" t="s">
        <v>1</v>
      </c>
      <c r="G7984">
        <v>0</v>
      </c>
      <c r="H7984" t="s">
        <v>14866</v>
      </c>
      <c r="I7984" t="s">
        <v>15058</v>
      </c>
      <c r="J7984" t="s">
        <v>14868</v>
      </c>
      <c r="K7984" t="s">
        <v>15103</v>
      </c>
      <c r="L7984" t="s">
        <v>14870</v>
      </c>
    </row>
    <row r="7985" spans="1:12" x14ac:dyDescent="0.2">
      <c r="A7985" t="s">
        <v>15102</v>
      </c>
      <c r="B7985">
        <v>2018.09</v>
      </c>
      <c r="C7985">
        <v>23995</v>
      </c>
      <c r="E7985" t="s">
        <v>14865</v>
      </c>
      <c r="F7985" t="s">
        <v>1</v>
      </c>
      <c r="G7985">
        <v>0</v>
      </c>
      <c r="H7985" t="s">
        <v>14866</v>
      </c>
      <c r="I7985" t="s">
        <v>15058</v>
      </c>
      <c r="J7985" t="s">
        <v>14868</v>
      </c>
      <c r="K7985" t="s">
        <v>15103</v>
      </c>
      <c r="L7985" t="s">
        <v>14870</v>
      </c>
    </row>
    <row r="7986" spans="1:12" x14ac:dyDescent="0.2">
      <c r="A7986" t="s">
        <v>15102</v>
      </c>
      <c r="B7986">
        <v>2018.12</v>
      </c>
      <c r="C7986">
        <v>24356</v>
      </c>
      <c r="E7986" t="s">
        <v>14865</v>
      </c>
      <c r="F7986" t="s">
        <v>1</v>
      </c>
      <c r="G7986">
        <v>0</v>
      </c>
      <c r="H7986" t="s">
        <v>14866</v>
      </c>
      <c r="I7986" t="s">
        <v>15058</v>
      </c>
      <c r="J7986" t="s">
        <v>14868</v>
      </c>
      <c r="K7986" t="s">
        <v>15103</v>
      </c>
      <c r="L7986" t="s">
        <v>14870</v>
      </c>
    </row>
    <row r="7987" spans="1:12" x14ac:dyDescent="0.2">
      <c r="A7987" t="s">
        <v>15102</v>
      </c>
      <c r="B7987">
        <v>2019.03</v>
      </c>
      <c r="C7987">
        <v>24951</v>
      </c>
      <c r="E7987" t="s">
        <v>14865</v>
      </c>
      <c r="F7987" t="s">
        <v>1</v>
      </c>
      <c r="G7987">
        <v>0</v>
      </c>
      <c r="H7987" t="s">
        <v>14866</v>
      </c>
      <c r="I7987" t="s">
        <v>15058</v>
      </c>
      <c r="J7987" t="s">
        <v>14868</v>
      </c>
      <c r="K7987" t="s">
        <v>15103</v>
      </c>
      <c r="L7987" t="s">
        <v>14870</v>
      </c>
    </row>
    <row r="7988" spans="1:12" x14ac:dyDescent="0.2">
      <c r="A7988" t="s">
        <v>15102</v>
      </c>
      <c r="B7988">
        <v>2019.06</v>
      </c>
      <c r="C7988">
        <v>25198</v>
      </c>
      <c r="E7988" t="s">
        <v>14865</v>
      </c>
      <c r="F7988" t="s">
        <v>1</v>
      </c>
      <c r="G7988">
        <v>0</v>
      </c>
      <c r="H7988" t="s">
        <v>14866</v>
      </c>
      <c r="I7988" t="s">
        <v>15058</v>
      </c>
      <c r="J7988" t="s">
        <v>14868</v>
      </c>
      <c r="K7988" t="s">
        <v>15103</v>
      </c>
      <c r="L7988" t="s">
        <v>14870</v>
      </c>
    </row>
    <row r="7989" spans="1:12" x14ac:dyDescent="0.2">
      <c r="A7989" t="s">
        <v>15102</v>
      </c>
      <c r="B7989">
        <v>2019.09</v>
      </c>
      <c r="C7989">
        <v>24611</v>
      </c>
      <c r="E7989" t="s">
        <v>14865</v>
      </c>
      <c r="F7989" t="s">
        <v>1</v>
      </c>
      <c r="G7989">
        <v>0</v>
      </c>
      <c r="H7989" t="s">
        <v>14866</v>
      </c>
      <c r="I7989" t="s">
        <v>15058</v>
      </c>
      <c r="J7989" t="s">
        <v>14868</v>
      </c>
      <c r="K7989" t="s">
        <v>15103</v>
      </c>
      <c r="L7989" t="s">
        <v>14870</v>
      </c>
    </row>
    <row r="7990" spans="1:12" x14ac:dyDescent="0.2">
      <c r="A7990" t="s">
        <v>15102</v>
      </c>
      <c r="B7990">
        <v>2019.12</v>
      </c>
      <c r="C7990">
        <v>25298</v>
      </c>
      <c r="E7990" t="s">
        <v>14865</v>
      </c>
      <c r="F7990" t="s">
        <v>1</v>
      </c>
      <c r="G7990">
        <v>0</v>
      </c>
      <c r="H7990" t="s">
        <v>14866</v>
      </c>
      <c r="I7990" t="s">
        <v>15058</v>
      </c>
      <c r="J7990" t="s">
        <v>14868</v>
      </c>
      <c r="K7990" t="s">
        <v>15103</v>
      </c>
      <c r="L7990" t="s">
        <v>14870</v>
      </c>
    </row>
    <row r="7991" spans="1:12" x14ac:dyDescent="0.2">
      <c r="A7991" t="s">
        <v>15102</v>
      </c>
      <c r="B7991">
        <v>2020.03</v>
      </c>
      <c r="C7991">
        <v>25779</v>
      </c>
      <c r="E7991" t="s">
        <v>14865</v>
      </c>
      <c r="F7991" t="s">
        <v>1</v>
      </c>
      <c r="G7991">
        <v>0</v>
      </c>
      <c r="H7991" t="s">
        <v>14866</v>
      </c>
      <c r="I7991" t="s">
        <v>15058</v>
      </c>
      <c r="J7991" t="s">
        <v>14868</v>
      </c>
      <c r="K7991" t="s">
        <v>15103</v>
      </c>
      <c r="L7991" t="s">
        <v>14870</v>
      </c>
    </row>
    <row r="7992" spans="1:12" x14ac:dyDescent="0.2">
      <c r="A7992" t="s">
        <v>15102</v>
      </c>
      <c r="B7992">
        <v>2020.06</v>
      </c>
      <c r="C7992">
        <v>25573</v>
      </c>
      <c r="E7992" t="s">
        <v>14865</v>
      </c>
      <c r="F7992" t="s">
        <v>1</v>
      </c>
      <c r="G7992">
        <v>0</v>
      </c>
      <c r="H7992" t="s">
        <v>14866</v>
      </c>
      <c r="I7992" t="s">
        <v>15058</v>
      </c>
      <c r="J7992" t="s">
        <v>14868</v>
      </c>
      <c r="K7992" t="s">
        <v>15103</v>
      </c>
      <c r="L7992" t="s">
        <v>14870</v>
      </c>
    </row>
    <row r="7993" spans="1:12" x14ac:dyDescent="0.2">
      <c r="A7993" t="s">
        <v>15102</v>
      </c>
      <c r="B7993">
        <v>2020.09</v>
      </c>
      <c r="C7993">
        <v>24745</v>
      </c>
      <c r="E7993" t="s">
        <v>14865</v>
      </c>
      <c r="F7993" t="s">
        <v>1</v>
      </c>
      <c r="G7993">
        <v>0</v>
      </c>
      <c r="H7993" t="s">
        <v>14866</v>
      </c>
      <c r="I7993" t="s">
        <v>15058</v>
      </c>
      <c r="J7993" t="s">
        <v>14868</v>
      </c>
      <c r="K7993" t="s">
        <v>15103</v>
      </c>
      <c r="L7993" t="s">
        <v>14870</v>
      </c>
    </row>
    <row r="7994" spans="1:12" x14ac:dyDescent="0.2">
      <c r="A7994" t="s">
        <v>15102</v>
      </c>
      <c r="B7994">
        <v>2020.12</v>
      </c>
      <c r="C7994">
        <v>25074</v>
      </c>
      <c r="E7994" t="s">
        <v>14865</v>
      </c>
      <c r="F7994" t="s">
        <v>1</v>
      </c>
      <c r="G7994">
        <v>0</v>
      </c>
      <c r="H7994" t="s">
        <v>14866</v>
      </c>
      <c r="I7994" t="s">
        <v>15058</v>
      </c>
      <c r="J7994" t="s">
        <v>14868</v>
      </c>
      <c r="K7994" t="s">
        <v>15103</v>
      </c>
      <c r="L7994" t="s">
        <v>14870</v>
      </c>
    </row>
    <row r="7995" spans="1:12" x14ac:dyDescent="0.2">
      <c r="A7995" t="s">
        <v>15102</v>
      </c>
      <c r="B7995">
        <v>2021.03</v>
      </c>
      <c r="C7995">
        <v>25005</v>
      </c>
      <c r="E7995" t="s">
        <v>14865</v>
      </c>
      <c r="F7995" t="s">
        <v>1</v>
      </c>
      <c r="G7995">
        <v>0</v>
      </c>
      <c r="H7995" t="s">
        <v>14866</v>
      </c>
      <c r="I7995" t="s">
        <v>15058</v>
      </c>
      <c r="J7995" t="s">
        <v>14868</v>
      </c>
      <c r="K7995" t="s">
        <v>15103</v>
      </c>
      <c r="L7995" t="s">
        <v>14870</v>
      </c>
    </row>
    <row r="7996" spans="1:12" x14ac:dyDescent="0.2">
      <c r="A7996" t="s">
        <v>15102</v>
      </c>
      <c r="B7996">
        <v>2021.06</v>
      </c>
      <c r="C7996">
        <v>24942</v>
      </c>
      <c r="E7996" t="s">
        <v>14865</v>
      </c>
      <c r="F7996" t="s">
        <v>1</v>
      </c>
      <c r="G7996">
        <v>0</v>
      </c>
      <c r="H7996" t="s">
        <v>14866</v>
      </c>
      <c r="I7996" t="s">
        <v>15058</v>
      </c>
      <c r="J7996" t="s">
        <v>14868</v>
      </c>
      <c r="K7996" t="s">
        <v>15103</v>
      </c>
      <c r="L7996" t="s">
        <v>14870</v>
      </c>
    </row>
    <row r="7997" spans="1:12" x14ac:dyDescent="0.2">
      <c r="A7997" t="s">
        <v>15102</v>
      </c>
      <c r="B7997">
        <v>2021.09</v>
      </c>
      <c r="C7997">
        <v>24881</v>
      </c>
      <c r="E7997" t="s">
        <v>14865</v>
      </c>
      <c r="F7997" t="s">
        <v>1</v>
      </c>
      <c r="G7997">
        <v>0</v>
      </c>
      <c r="H7997" t="s">
        <v>14866</v>
      </c>
      <c r="I7997" t="s">
        <v>15058</v>
      </c>
      <c r="J7997" t="s">
        <v>14868</v>
      </c>
      <c r="K7997" t="s">
        <v>15103</v>
      </c>
      <c r="L7997" t="s">
        <v>14870</v>
      </c>
    </row>
    <row r="7998" spans="1:12" x14ac:dyDescent="0.2">
      <c r="A7998" t="s">
        <v>15102</v>
      </c>
      <c r="B7998">
        <v>2021.12</v>
      </c>
      <c r="C7998">
        <v>25563</v>
      </c>
      <c r="E7998" t="s">
        <v>14865</v>
      </c>
      <c r="F7998" t="s">
        <v>1</v>
      </c>
      <c r="G7998">
        <v>0</v>
      </c>
      <c r="H7998" t="s">
        <v>14866</v>
      </c>
      <c r="I7998" t="s">
        <v>15058</v>
      </c>
      <c r="J7998" t="s">
        <v>14868</v>
      </c>
      <c r="K7998" t="s">
        <v>15103</v>
      </c>
      <c r="L7998" t="s">
        <v>14870</v>
      </c>
    </row>
    <row r="7999" spans="1:12" x14ac:dyDescent="0.2">
      <c r="A7999" t="s">
        <v>15102</v>
      </c>
      <c r="B7999">
        <v>2022.03</v>
      </c>
      <c r="C7999">
        <v>25368</v>
      </c>
      <c r="E7999" t="s">
        <v>14865</v>
      </c>
      <c r="F7999" t="s">
        <v>1</v>
      </c>
      <c r="G7999">
        <v>0</v>
      </c>
      <c r="H7999" t="s">
        <v>14866</v>
      </c>
      <c r="I7999" t="s">
        <v>15058</v>
      </c>
      <c r="J7999" t="s">
        <v>14868</v>
      </c>
      <c r="K7999" t="s">
        <v>15103</v>
      </c>
      <c r="L7999" t="s">
        <v>14870</v>
      </c>
    </row>
    <row r="8000" spans="1:12" x14ac:dyDescent="0.2">
      <c r="A8000" t="s">
        <v>15102</v>
      </c>
      <c r="B8000">
        <v>2022.06</v>
      </c>
      <c r="C8000">
        <v>25264</v>
      </c>
      <c r="E8000" t="s">
        <v>14865</v>
      </c>
      <c r="F8000" t="s">
        <v>1</v>
      </c>
      <c r="G8000">
        <v>0</v>
      </c>
      <c r="H8000" t="s">
        <v>14866</v>
      </c>
      <c r="I8000" t="s">
        <v>15058</v>
      </c>
      <c r="J8000" t="s">
        <v>14868</v>
      </c>
      <c r="K8000" t="s">
        <v>15103</v>
      </c>
      <c r="L8000" t="s">
        <v>14870</v>
      </c>
    </row>
    <row r="8001" spans="1:12" x14ac:dyDescent="0.2">
      <c r="A8001" t="s">
        <v>15102</v>
      </c>
      <c r="B8001">
        <v>2022.09</v>
      </c>
      <c r="C8001">
        <v>25156</v>
      </c>
      <c r="E8001" t="s">
        <v>14865</v>
      </c>
      <c r="F8001" t="s">
        <v>1</v>
      </c>
      <c r="G8001">
        <v>0</v>
      </c>
      <c r="H8001" t="s">
        <v>14866</v>
      </c>
      <c r="I8001" t="s">
        <v>15058</v>
      </c>
      <c r="J8001" t="s">
        <v>14868</v>
      </c>
      <c r="K8001" t="s">
        <v>15103</v>
      </c>
      <c r="L8001" t="s">
        <v>14870</v>
      </c>
    </row>
    <row r="8002" spans="1:12" x14ac:dyDescent="0.2">
      <c r="A8002" t="s">
        <v>15104</v>
      </c>
      <c r="B8002">
        <v>2011.06</v>
      </c>
      <c r="C8002">
        <v>21190</v>
      </c>
      <c r="E8002" t="s">
        <v>14872</v>
      </c>
      <c r="F8002" t="s">
        <v>1</v>
      </c>
      <c r="G8002">
        <v>0</v>
      </c>
      <c r="H8002" t="s">
        <v>14866</v>
      </c>
      <c r="I8002" t="s">
        <v>15058</v>
      </c>
      <c r="J8002" t="s">
        <v>14868</v>
      </c>
      <c r="K8002" t="s">
        <v>15103</v>
      </c>
      <c r="L8002" t="s">
        <v>14873</v>
      </c>
    </row>
    <row r="8003" spans="1:12" x14ac:dyDescent="0.2">
      <c r="A8003" t="s">
        <v>15104</v>
      </c>
      <c r="B8003">
        <v>2011.09</v>
      </c>
      <c r="C8003">
        <v>21619</v>
      </c>
      <c r="E8003" t="s">
        <v>14872</v>
      </c>
      <c r="F8003" t="s">
        <v>1</v>
      </c>
      <c r="G8003">
        <v>0</v>
      </c>
      <c r="H8003" t="s">
        <v>14866</v>
      </c>
      <c r="I8003" t="s">
        <v>15058</v>
      </c>
      <c r="J8003" t="s">
        <v>14868</v>
      </c>
      <c r="K8003" t="s">
        <v>15103</v>
      </c>
      <c r="L8003" t="s">
        <v>14873</v>
      </c>
    </row>
    <row r="8004" spans="1:12" x14ac:dyDescent="0.2">
      <c r="A8004" t="s">
        <v>15104</v>
      </c>
      <c r="B8004">
        <v>2011.12</v>
      </c>
      <c r="C8004">
        <v>21419</v>
      </c>
      <c r="E8004" t="s">
        <v>14872</v>
      </c>
      <c r="F8004" t="s">
        <v>1</v>
      </c>
      <c r="G8004">
        <v>0</v>
      </c>
      <c r="H8004" t="s">
        <v>14866</v>
      </c>
      <c r="I8004" t="s">
        <v>15058</v>
      </c>
      <c r="J8004" t="s">
        <v>14868</v>
      </c>
      <c r="K8004" t="s">
        <v>15103</v>
      </c>
      <c r="L8004" t="s">
        <v>14873</v>
      </c>
    </row>
    <row r="8005" spans="1:12" x14ac:dyDescent="0.2">
      <c r="A8005" t="s">
        <v>15104</v>
      </c>
      <c r="B8005">
        <v>2012.03</v>
      </c>
      <c r="C8005">
        <v>21431</v>
      </c>
      <c r="E8005" t="s">
        <v>14872</v>
      </c>
      <c r="F8005" t="s">
        <v>1</v>
      </c>
      <c r="G8005">
        <v>0</v>
      </c>
      <c r="H8005" t="s">
        <v>14866</v>
      </c>
      <c r="I8005" t="s">
        <v>15058</v>
      </c>
      <c r="J8005" t="s">
        <v>14868</v>
      </c>
      <c r="K8005" t="s">
        <v>15103</v>
      </c>
      <c r="L8005" t="s">
        <v>14873</v>
      </c>
    </row>
    <row r="8006" spans="1:12" x14ac:dyDescent="0.2">
      <c r="A8006" t="s">
        <v>15104</v>
      </c>
      <c r="B8006">
        <v>2012.06</v>
      </c>
      <c r="C8006">
        <v>21770</v>
      </c>
      <c r="E8006" t="s">
        <v>14872</v>
      </c>
      <c r="F8006" t="s">
        <v>1</v>
      </c>
      <c r="G8006">
        <v>0</v>
      </c>
      <c r="H8006" t="s">
        <v>14866</v>
      </c>
      <c r="I8006" t="s">
        <v>15058</v>
      </c>
      <c r="J8006" t="s">
        <v>14868</v>
      </c>
      <c r="K8006" t="s">
        <v>15103</v>
      </c>
      <c r="L8006" t="s">
        <v>14873</v>
      </c>
    </row>
    <row r="8007" spans="1:12" x14ac:dyDescent="0.2">
      <c r="A8007" t="s">
        <v>15104</v>
      </c>
      <c r="B8007">
        <v>2012.09</v>
      </c>
      <c r="C8007">
        <v>21847</v>
      </c>
      <c r="E8007" t="s">
        <v>14872</v>
      </c>
      <c r="F8007" t="s">
        <v>1</v>
      </c>
      <c r="G8007">
        <v>0</v>
      </c>
      <c r="H8007" t="s">
        <v>14866</v>
      </c>
      <c r="I8007" t="s">
        <v>15058</v>
      </c>
      <c r="J8007" t="s">
        <v>14868</v>
      </c>
      <c r="K8007" t="s">
        <v>15103</v>
      </c>
      <c r="L8007" t="s">
        <v>14873</v>
      </c>
    </row>
    <row r="8008" spans="1:12" x14ac:dyDescent="0.2">
      <c r="A8008" t="s">
        <v>15104</v>
      </c>
      <c r="B8008">
        <v>2012.12</v>
      </c>
      <c r="C8008">
        <v>21923</v>
      </c>
      <c r="E8008" t="s">
        <v>14872</v>
      </c>
      <c r="F8008" t="s">
        <v>1</v>
      </c>
      <c r="G8008">
        <v>0</v>
      </c>
      <c r="H8008" t="s">
        <v>14866</v>
      </c>
      <c r="I8008" t="s">
        <v>15058</v>
      </c>
      <c r="J8008" t="s">
        <v>14868</v>
      </c>
      <c r="K8008" t="s">
        <v>15103</v>
      </c>
      <c r="L8008" t="s">
        <v>14873</v>
      </c>
    </row>
    <row r="8009" spans="1:12" x14ac:dyDescent="0.2">
      <c r="A8009" t="s">
        <v>15104</v>
      </c>
      <c r="B8009">
        <v>2013.03</v>
      </c>
      <c r="C8009">
        <v>21931</v>
      </c>
      <c r="E8009" t="s">
        <v>14872</v>
      </c>
      <c r="F8009" t="s">
        <v>1</v>
      </c>
      <c r="G8009">
        <v>0</v>
      </c>
      <c r="H8009" t="s">
        <v>14866</v>
      </c>
      <c r="I8009" t="s">
        <v>15058</v>
      </c>
      <c r="J8009" t="s">
        <v>14868</v>
      </c>
      <c r="K8009" t="s">
        <v>15103</v>
      </c>
      <c r="L8009" t="s">
        <v>14873</v>
      </c>
    </row>
    <row r="8010" spans="1:12" x14ac:dyDescent="0.2">
      <c r="A8010" t="s">
        <v>15104</v>
      </c>
      <c r="B8010">
        <v>2013.06</v>
      </c>
      <c r="C8010">
        <v>22113</v>
      </c>
      <c r="E8010" t="s">
        <v>14872</v>
      </c>
      <c r="F8010" t="s">
        <v>1</v>
      </c>
      <c r="G8010">
        <v>0</v>
      </c>
      <c r="H8010" t="s">
        <v>14866</v>
      </c>
      <c r="I8010" t="s">
        <v>15058</v>
      </c>
      <c r="J8010" t="s">
        <v>14868</v>
      </c>
      <c r="K8010" t="s">
        <v>15103</v>
      </c>
      <c r="L8010" t="s">
        <v>14873</v>
      </c>
    </row>
    <row r="8011" spans="1:12" x14ac:dyDescent="0.2">
      <c r="A8011" t="s">
        <v>15104</v>
      </c>
      <c r="B8011">
        <v>2013.09</v>
      </c>
      <c r="C8011">
        <v>22217</v>
      </c>
      <c r="E8011" t="s">
        <v>14872</v>
      </c>
      <c r="F8011" t="s">
        <v>1</v>
      </c>
      <c r="G8011">
        <v>0</v>
      </c>
      <c r="H8011" t="s">
        <v>14866</v>
      </c>
      <c r="I8011" t="s">
        <v>15058</v>
      </c>
      <c r="J8011" t="s">
        <v>14868</v>
      </c>
      <c r="K8011" t="s">
        <v>15103</v>
      </c>
      <c r="L8011" t="s">
        <v>14873</v>
      </c>
    </row>
    <row r="8012" spans="1:12" x14ac:dyDescent="0.2">
      <c r="A8012" t="s">
        <v>15104</v>
      </c>
      <c r="B8012">
        <v>2013.12</v>
      </c>
      <c r="C8012">
        <v>22411</v>
      </c>
      <c r="E8012" t="s">
        <v>14872</v>
      </c>
      <c r="F8012" t="s">
        <v>1</v>
      </c>
      <c r="G8012">
        <v>0</v>
      </c>
      <c r="H8012" t="s">
        <v>14866</v>
      </c>
      <c r="I8012" t="s">
        <v>15058</v>
      </c>
      <c r="J8012" t="s">
        <v>14868</v>
      </c>
      <c r="K8012" t="s">
        <v>15103</v>
      </c>
      <c r="L8012" t="s">
        <v>14873</v>
      </c>
    </row>
    <row r="8013" spans="1:12" x14ac:dyDescent="0.2">
      <c r="A8013" t="s">
        <v>15104</v>
      </c>
      <c r="B8013">
        <v>2014.03</v>
      </c>
      <c r="C8013">
        <v>22521</v>
      </c>
      <c r="E8013" t="s">
        <v>14872</v>
      </c>
      <c r="F8013" t="s">
        <v>1</v>
      </c>
      <c r="G8013">
        <v>0</v>
      </c>
      <c r="H8013" t="s">
        <v>14866</v>
      </c>
      <c r="I8013" t="s">
        <v>15058</v>
      </c>
      <c r="J8013" t="s">
        <v>14868</v>
      </c>
      <c r="K8013" t="s">
        <v>15103</v>
      </c>
      <c r="L8013" t="s">
        <v>14873</v>
      </c>
    </row>
    <row r="8014" spans="1:12" x14ac:dyDescent="0.2">
      <c r="A8014" t="s">
        <v>15104</v>
      </c>
      <c r="B8014">
        <v>2014.06</v>
      </c>
      <c r="C8014">
        <v>22567</v>
      </c>
      <c r="E8014" t="s">
        <v>14872</v>
      </c>
      <c r="F8014" t="s">
        <v>1</v>
      </c>
      <c r="G8014">
        <v>0</v>
      </c>
      <c r="H8014" t="s">
        <v>14866</v>
      </c>
      <c r="I8014" t="s">
        <v>15058</v>
      </c>
      <c r="J8014" t="s">
        <v>14868</v>
      </c>
      <c r="K8014" t="s">
        <v>15103</v>
      </c>
      <c r="L8014" t="s">
        <v>14873</v>
      </c>
    </row>
    <row r="8015" spans="1:12" x14ac:dyDescent="0.2">
      <c r="A8015" t="s">
        <v>15104</v>
      </c>
      <c r="B8015">
        <v>2014.09</v>
      </c>
      <c r="C8015">
        <v>22766</v>
      </c>
      <c r="E8015" t="s">
        <v>14872</v>
      </c>
      <c r="F8015" t="s">
        <v>1</v>
      </c>
      <c r="G8015">
        <v>0</v>
      </c>
      <c r="H8015" t="s">
        <v>14866</v>
      </c>
      <c r="I8015" t="s">
        <v>15058</v>
      </c>
      <c r="J8015" t="s">
        <v>14868</v>
      </c>
      <c r="K8015" t="s">
        <v>15103</v>
      </c>
      <c r="L8015" t="s">
        <v>14873</v>
      </c>
    </row>
    <row r="8016" spans="1:12" x14ac:dyDescent="0.2">
      <c r="A8016" t="s">
        <v>15104</v>
      </c>
      <c r="B8016">
        <v>2014.12</v>
      </c>
      <c r="C8016">
        <v>22984</v>
      </c>
      <c r="E8016" t="s">
        <v>14872</v>
      </c>
      <c r="F8016" t="s">
        <v>1</v>
      </c>
      <c r="G8016">
        <v>0</v>
      </c>
      <c r="H8016" t="s">
        <v>14866</v>
      </c>
      <c r="I8016" t="s">
        <v>15058</v>
      </c>
      <c r="J8016" t="s">
        <v>14868</v>
      </c>
      <c r="K8016" t="s">
        <v>15103</v>
      </c>
      <c r="L8016" t="s">
        <v>14873</v>
      </c>
    </row>
    <row r="8017" spans="1:12" x14ac:dyDescent="0.2">
      <c r="A8017" t="s">
        <v>15104</v>
      </c>
      <c r="B8017">
        <v>2015.03</v>
      </c>
      <c r="C8017">
        <v>23110</v>
      </c>
      <c r="E8017" t="s">
        <v>14872</v>
      </c>
      <c r="F8017" t="s">
        <v>1</v>
      </c>
      <c r="G8017">
        <v>0</v>
      </c>
      <c r="H8017" t="s">
        <v>14866</v>
      </c>
      <c r="I8017" t="s">
        <v>15058</v>
      </c>
      <c r="J8017" t="s">
        <v>14868</v>
      </c>
      <c r="K8017" t="s">
        <v>15103</v>
      </c>
      <c r="L8017" t="s">
        <v>14873</v>
      </c>
    </row>
    <row r="8018" spans="1:12" x14ac:dyDescent="0.2">
      <c r="A8018" t="s">
        <v>15104</v>
      </c>
      <c r="B8018">
        <v>2015.06</v>
      </c>
      <c r="C8018">
        <v>22900</v>
      </c>
      <c r="E8018" t="s">
        <v>14872</v>
      </c>
      <c r="F8018" t="s">
        <v>1</v>
      </c>
      <c r="G8018">
        <v>0</v>
      </c>
      <c r="H8018" t="s">
        <v>14866</v>
      </c>
      <c r="I8018" t="s">
        <v>15058</v>
      </c>
      <c r="J8018" t="s">
        <v>14868</v>
      </c>
      <c r="K8018" t="s">
        <v>15103</v>
      </c>
      <c r="L8018" t="s">
        <v>14873</v>
      </c>
    </row>
    <row r="8019" spans="1:12" x14ac:dyDescent="0.2">
      <c r="A8019" t="s">
        <v>15104</v>
      </c>
      <c r="B8019">
        <v>2015.09</v>
      </c>
      <c r="C8019">
        <v>22856</v>
      </c>
      <c r="E8019" t="s">
        <v>14872</v>
      </c>
      <c r="F8019" t="s">
        <v>1</v>
      </c>
      <c r="G8019">
        <v>0</v>
      </c>
      <c r="H8019" t="s">
        <v>14866</v>
      </c>
      <c r="I8019" t="s">
        <v>15058</v>
      </c>
      <c r="J8019" t="s">
        <v>14868</v>
      </c>
      <c r="K8019" t="s">
        <v>15103</v>
      </c>
      <c r="L8019" t="s">
        <v>14873</v>
      </c>
    </row>
    <row r="8020" spans="1:12" x14ac:dyDescent="0.2">
      <c r="A8020" t="s">
        <v>15104</v>
      </c>
      <c r="B8020">
        <v>2015.12</v>
      </c>
      <c r="C8020">
        <v>22920</v>
      </c>
      <c r="E8020" t="s">
        <v>14872</v>
      </c>
      <c r="F8020" t="s">
        <v>1</v>
      </c>
      <c r="G8020">
        <v>0</v>
      </c>
      <c r="H8020" t="s">
        <v>14866</v>
      </c>
      <c r="I8020" t="s">
        <v>15058</v>
      </c>
      <c r="J8020" t="s">
        <v>14868</v>
      </c>
      <c r="K8020" t="s">
        <v>15103</v>
      </c>
      <c r="L8020" t="s">
        <v>14873</v>
      </c>
    </row>
    <row r="8021" spans="1:12" x14ac:dyDescent="0.2">
      <c r="A8021" t="s">
        <v>15104</v>
      </c>
      <c r="B8021">
        <v>2016.03</v>
      </c>
      <c r="C8021">
        <v>23135</v>
      </c>
      <c r="E8021" t="s">
        <v>14872</v>
      </c>
      <c r="F8021" t="s">
        <v>1</v>
      </c>
      <c r="G8021">
        <v>0</v>
      </c>
      <c r="H8021" t="s">
        <v>14866</v>
      </c>
      <c r="I8021" t="s">
        <v>15058</v>
      </c>
      <c r="J8021" t="s">
        <v>14868</v>
      </c>
      <c r="K8021" t="s">
        <v>15103</v>
      </c>
      <c r="L8021" t="s">
        <v>14873</v>
      </c>
    </row>
    <row r="8022" spans="1:12" x14ac:dyDescent="0.2">
      <c r="A8022" t="s">
        <v>15104</v>
      </c>
      <c r="B8022">
        <v>2016.06</v>
      </c>
      <c r="C8022">
        <v>23404</v>
      </c>
      <c r="E8022" t="s">
        <v>14872</v>
      </c>
      <c r="F8022" t="s">
        <v>1</v>
      </c>
      <c r="G8022">
        <v>0</v>
      </c>
      <c r="H8022" t="s">
        <v>14866</v>
      </c>
      <c r="I8022" t="s">
        <v>15058</v>
      </c>
      <c r="J8022" t="s">
        <v>14868</v>
      </c>
      <c r="K8022" t="s">
        <v>15103</v>
      </c>
      <c r="L8022" t="s">
        <v>14873</v>
      </c>
    </row>
    <row r="8023" spans="1:12" x14ac:dyDescent="0.2">
      <c r="A8023" t="s">
        <v>15104</v>
      </c>
      <c r="B8023">
        <v>2016.09</v>
      </c>
      <c r="C8023">
        <v>23610</v>
      </c>
      <c r="E8023" t="s">
        <v>14872</v>
      </c>
      <c r="F8023" t="s">
        <v>1</v>
      </c>
      <c r="G8023">
        <v>0</v>
      </c>
      <c r="H8023" t="s">
        <v>14866</v>
      </c>
      <c r="I8023" t="s">
        <v>15058</v>
      </c>
      <c r="J8023" t="s">
        <v>14868</v>
      </c>
      <c r="K8023" t="s">
        <v>15103</v>
      </c>
      <c r="L8023" t="s">
        <v>14873</v>
      </c>
    </row>
    <row r="8024" spans="1:12" x14ac:dyDescent="0.2">
      <c r="A8024" t="s">
        <v>15104</v>
      </c>
      <c r="B8024">
        <v>2016.12</v>
      </c>
      <c r="C8024">
        <v>23510</v>
      </c>
      <c r="E8024" t="s">
        <v>14872</v>
      </c>
      <c r="F8024" t="s">
        <v>1</v>
      </c>
      <c r="G8024">
        <v>0</v>
      </c>
      <c r="H8024" t="s">
        <v>14866</v>
      </c>
      <c r="I8024" t="s">
        <v>15058</v>
      </c>
      <c r="J8024" t="s">
        <v>14868</v>
      </c>
      <c r="K8024" t="s">
        <v>15103</v>
      </c>
      <c r="L8024" t="s">
        <v>14873</v>
      </c>
    </row>
    <row r="8025" spans="1:12" x14ac:dyDescent="0.2">
      <c r="A8025" t="s">
        <v>15104</v>
      </c>
      <c r="B8025">
        <v>2017.03</v>
      </c>
      <c r="C8025">
        <v>23499</v>
      </c>
      <c r="E8025" t="s">
        <v>14872</v>
      </c>
      <c r="F8025" t="s">
        <v>1</v>
      </c>
      <c r="G8025">
        <v>0</v>
      </c>
      <c r="H8025" t="s">
        <v>14866</v>
      </c>
      <c r="I8025" t="s">
        <v>15058</v>
      </c>
      <c r="J8025" t="s">
        <v>14868</v>
      </c>
      <c r="K8025" t="s">
        <v>15103</v>
      </c>
      <c r="L8025" t="s">
        <v>14873</v>
      </c>
    </row>
    <row r="8026" spans="1:12" x14ac:dyDescent="0.2">
      <c r="A8026" t="s">
        <v>15104</v>
      </c>
      <c r="B8026">
        <v>2017.06</v>
      </c>
      <c r="C8026">
        <v>23942</v>
      </c>
      <c r="E8026" t="s">
        <v>14872</v>
      </c>
      <c r="F8026" t="s">
        <v>1</v>
      </c>
      <c r="G8026">
        <v>0</v>
      </c>
      <c r="H8026" t="s">
        <v>14866</v>
      </c>
      <c r="I8026" t="s">
        <v>15058</v>
      </c>
      <c r="J8026" t="s">
        <v>14868</v>
      </c>
      <c r="K8026" t="s">
        <v>15103</v>
      </c>
      <c r="L8026" t="s">
        <v>14873</v>
      </c>
    </row>
    <row r="8027" spans="1:12" x14ac:dyDescent="0.2">
      <c r="A8027" t="s">
        <v>15104</v>
      </c>
      <c r="B8027">
        <v>2017.09</v>
      </c>
      <c r="C8027">
        <v>24072</v>
      </c>
      <c r="E8027" t="s">
        <v>14872</v>
      </c>
      <c r="F8027" t="s">
        <v>1</v>
      </c>
      <c r="G8027">
        <v>0</v>
      </c>
      <c r="H8027" t="s">
        <v>14866</v>
      </c>
      <c r="I8027" t="s">
        <v>15058</v>
      </c>
      <c r="J8027" t="s">
        <v>14868</v>
      </c>
      <c r="K8027" t="s">
        <v>15103</v>
      </c>
      <c r="L8027" t="s">
        <v>14873</v>
      </c>
    </row>
    <row r="8028" spans="1:12" x14ac:dyDescent="0.2">
      <c r="A8028" t="s">
        <v>15104</v>
      </c>
      <c r="B8028">
        <v>2017.12</v>
      </c>
      <c r="C8028">
        <v>24080</v>
      </c>
      <c r="E8028" t="s">
        <v>14872</v>
      </c>
      <c r="F8028" t="s">
        <v>1</v>
      </c>
      <c r="G8028">
        <v>0</v>
      </c>
      <c r="H8028" t="s">
        <v>14866</v>
      </c>
      <c r="I8028" t="s">
        <v>15058</v>
      </c>
      <c r="J8028" t="s">
        <v>14868</v>
      </c>
      <c r="K8028" t="s">
        <v>15103</v>
      </c>
      <c r="L8028" t="s">
        <v>14873</v>
      </c>
    </row>
    <row r="8029" spans="1:12" x14ac:dyDescent="0.2">
      <c r="A8029" t="s">
        <v>15104</v>
      </c>
      <c r="B8029">
        <v>2018.03</v>
      </c>
      <c r="C8029">
        <v>24386</v>
      </c>
      <c r="E8029" t="s">
        <v>14872</v>
      </c>
      <c r="F8029" t="s">
        <v>1</v>
      </c>
      <c r="G8029">
        <v>0</v>
      </c>
      <c r="H8029" t="s">
        <v>14866</v>
      </c>
      <c r="I8029" t="s">
        <v>15058</v>
      </c>
      <c r="J8029" t="s">
        <v>14868</v>
      </c>
      <c r="K8029" t="s">
        <v>15103</v>
      </c>
      <c r="L8029" t="s">
        <v>14873</v>
      </c>
    </row>
    <row r="8030" spans="1:12" x14ac:dyDescent="0.2">
      <c r="A8030" t="s">
        <v>15104</v>
      </c>
      <c r="B8030">
        <v>2018.06</v>
      </c>
      <c r="C8030">
        <v>24361</v>
      </c>
      <c r="E8030" t="s">
        <v>14872</v>
      </c>
      <c r="F8030" t="s">
        <v>1</v>
      </c>
      <c r="G8030">
        <v>0</v>
      </c>
      <c r="H8030" t="s">
        <v>14866</v>
      </c>
      <c r="I8030" t="s">
        <v>15058</v>
      </c>
      <c r="J8030" t="s">
        <v>14868</v>
      </c>
      <c r="K8030" t="s">
        <v>15103</v>
      </c>
      <c r="L8030" t="s">
        <v>14873</v>
      </c>
    </row>
    <row r="8031" spans="1:12" x14ac:dyDescent="0.2">
      <c r="A8031" t="s">
        <v>15104</v>
      </c>
      <c r="B8031">
        <v>2018.09</v>
      </c>
      <c r="C8031">
        <v>24378</v>
      </c>
      <c r="E8031" t="s">
        <v>14872</v>
      </c>
      <c r="F8031" t="s">
        <v>1</v>
      </c>
      <c r="G8031">
        <v>0</v>
      </c>
      <c r="H8031" t="s">
        <v>14866</v>
      </c>
      <c r="I8031" t="s">
        <v>15058</v>
      </c>
      <c r="J8031" t="s">
        <v>14868</v>
      </c>
      <c r="K8031" t="s">
        <v>15103</v>
      </c>
      <c r="L8031" t="s">
        <v>14873</v>
      </c>
    </row>
    <row r="8032" spans="1:12" x14ac:dyDescent="0.2">
      <c r="A8032" t="s">
        <v>15104</v>
      </c>
      <c r="B8032">
        <v>2018.12</v>
      </c>
      <c r="C8032">
        <v>24466</v>
      </c>
      <c r="E8032" t="s">
        <v>14872</v>
      </c>
      <c r="F8032" t="s">
        <v>1</v>
      </c>
      <c r="G8032">
        <v>0</v>
      </c>
      <c r="H8032" t="s">
        <v>14866</v>
      </c>
      <c r="I8032" t="s">
        <v>15058</v>
      </c>
      <c r="J8032" t="s">
        <v>14868</v>
      </c>
      <c r="K8032" t="s">
        <v>15103</v>
      </c>
      <c r="L8032" t="s">
        <v>14873</v>
      </c>
    </row>
    <row r="8033" spans="1:12" x14ac:dyDescent="0.2">
      <c r="A8033" t="s">
        <v>15104</v>
      </c>
      <c r="B8033">
        <v>2019.03</v>
      </c>
      <c r="C8033">
        <v>24711</v>
      </c>
      <c r="E8033" t="s">
        <v>14872</v>
      </c>
      <c r="F8033" t="s">
        <v>1</v>
      </c>
      <c r="G8033">
        <v>0</v>
      </c>
      <c r="H8033" t="s">
        <v>14866</v>
      </c>
      <c r="I8033" t="s">
        <v>15058</v>
      </c>
      <c r="J8033" t="s">
        <v>14868</v>
      </c>
      <c r="K8033" t="s">
        <v>15103</v>
      </c>
      <c r="L8033" t="s">
        <v>14873</v>
      </c>
    </row>
    <row r="8034" spans="1:12" x14ac:dyDescent="0.2">
      <c r="A8034" t="s">
        <v>15104</v>
      </c>
      <c r="B8034">
        <v>2019.06</v>
      </c>
      <c r="C8034">
        <v>24973</v>
      </c>
      <c r="E8034" t="s">
        <v>14872</v>
      </c>
      <c r="F8034" t="s">
        <v>1</v>
      </c>
      <c r="G8034">
        <v>0</v>
      </c>
      <c r="H8034" t="s">
        <v>14866</v>
      </c>
      <c r="I8034" t="s">
        <v>15058</v>
      </c>
      <c r="J8034" t="s">
        <v>14868</v>
      </c>
      <c r="K8034" t="s">
        <v>15103</v>
      </c>
      <c r="L8034" t="s">
        <v>14873</v>
      </c>
    </row>
    <row r="8035" spans="1:12" x14ac:dyDescent="0.2">
      <c r="A8035" t="s">
        <v>15104</v>
      </c>
      <c r="B8035">
        <v>2019.09</v>
      </c>
      <c r="C8035">
        <v>25004</v>
      </c>
      <c r="E8035" t="s">
        <v>14872</v>
      </c>
      <c r="F8035" t="s">
        <v>1</v>
      </c>
      <c r="G8035">
        <v>0</v>
      </c>
      <c r="H8035" t="s">
        <v>14866</v>
      </c>
      <c r="I8035" t="s">
        <v>15058</v>
      </c>
      <c r="J8035" t="s">
        <v>14868</v>
      </c>
      <c r="K8035" t="s">
        <v>15103</v>
      </c>
      <c r="L8035" t="s">
        <v>14873</v>
      </c>
    </row>
    <row r="8036" spans="1:12" x14ac:dyDescent="0.2">
      <c r="A8036" t="s">
        <v>15104</v>
      </c>
      <c r="B8036">
        <v>2019.12</v>
      </c>
      <c r="C8036">
        <v>25320</v>
      </c>
      <c r="E8036" t="s">
        <v>14872</v>
      </c>
      <c r="F8036" t="s">
        <v>1</v>
      </c>
      <c r="G8036">
        <v>0</v>
      </c>
      <c r="H8036" t="s">
        <v>14866</v>
      </c>
      <c r="I8036" t="s">
        <v>15058</v>
      </c>
      <c r="J8036" t="s">
        <v>14868</v>
      </c>
      <c r="K8036" t="s">
        <v>15103</v>
      </c>
      <c r="L8036" t="s">
        <v>14873</v>
      </c>
    </row>
    <row r="8037" spans="1:12" x14ac:dyDescent="0.2">
      <c r="A8037" t="s">
        <v>15104</v>
      </c>
      <c r="B8037">
        <v>2020.03</v>
      </c>
      <c r="C8037">
        <v>25552</v>
      </c>
      <c r="E8037" t="s">
        <v>14872</v>
      </c>
      <c r="F8037" t="s">
        <v>1</v>
      </c>
      <c r="G8037">
        <v>0</v>
      </c>
      <c r="H8037" t="s">
        <v>14866</v>
      </c>
      <c r="I8037" t="s">
        <v>15058</v>
      </c>
      <c r="J8037" t="s">
        <v>14868</v>
      </c>
      <c r="K8037" t="s">
        <v>15103</v>
      </c>
      <c r="L8037" t="s">
        <v>14873</v>
      </c>
    </row>
    <row r="8038" spans="1:12" x14ac:dyDescent="0.2">
      <c r="A8038" t="s">
        <v>15104</v>
      </c>
      <c r="B8038">
        <v>2020.06</v>
      </c>
      <c r="C8038">
        <v>25427</v>
      </c>
      <c r="E8038" t="s">
        <v>14872</v>
      </c>
      <c r="F8038" t="s">
        <v>1</v>
      </c>
      <c r="G8038">
        <v>0</v>
      </c>
      <c r="H8038" t="s">
        <v>14866</v>
      </c>
      <c r="I8038" t="s">
        <v>15058</v>
      </c>
      <c r="J8038" t="s">
        <v>14868</v>
      </c>
      <c r="K8038" t="s">
        <v>15103</v>
      </c>
      <c r="L8038" t="s">
        <v>14873</v>
      </c>
    </row>
    <row r="8039" spans="1:12" x14ac:dyDescent="0.2">
      <c r="A8039" t="s">
        <v>15104</v>
      </c>
      <c r="B8039">
        <v>2020.09</v>
      </c>
      <c r="C8039">
        <v>25124</v>
      </c>
      <c r="E8039" t="s">
        <v>14872</v>
      </c>
      <c r="F8039" t="s">
        <v>1</v>
      </c>
      <c r="G8039">
        <v>0</v>
      </c>
      <c r="H8039" t="s">
        <v>14866</v>
      </c>
      <c r="I8039" t="s">
        <v>15058</v>
      </c>
      <c r="J8039" t="s">
        <v>14868</v>
      </c>
      <c r="K8039" t="s">
        <v>15103</v>
      </c>
      <c r="L8039" t="s">
        <v>14873</v>
      </c>
    </row>
    <row r="8040" spans="1:12" x14ac:dyDescent="0.2">
      <c r="A8040" t="s">
        <v>15104</v>
      </c>
      <c r="B8040">
        <v>2020.12</v>
      </c>
      <c r="C8040">
        <v>25011</v>
      </c>
      <c r="E8040" t="s">
        <v>14872</v>
      </c>
      <c r="F8040" t="s">
        <v>1</v>
      </c>
      <c r="G8040">
        <v>0</v>
      </c>
      <c r="H8040" t="s">
        <v>14866</v>
      </c>
      <c r="I8040" t="s">
        <v>15058</v>
      </c>
      <c r="J8040" t="s">
        <v>14868</v>
      </c>
      <c r="K8040" t="s">
        <v>15103</v>
      </c>
      <c r="L8040" t="s">
        <v>14873</v>
      </c>
    </row>
    <row r="8041" spans="1:12" x14ac:dyDescent="0.2">
      <c r="A8041" t="s">
        <v>15104</v>
      </c>
      <c r="B8041">
        <v>2021.03</v>
      </c>
      <c r="C8041">
        <v>24811</v>
      </c>
      <c r="E8041" t="s">
        <v>14872</v>
      </c>
      <c r="F8041" t="s">
        <v>1</v>
      </c>
      <c r="G8041">
        <v>0</v>
      </c>
      <c r="H8041" t="s">
        <v>14866</v>
      </c>
      <c r="I8041" t="s">
        <v>15058</v>
      </c>
      <c r="J8041" t="s">
        <v>14868</v>
      </c>
      <c r="K8041" t="s">
        <v>15103</v>
      </c>
      <c r="L8041" t="s">
        <v>14873</v>
      </c>
    </row>
    <row r="8042" spans="1:12" x14ac:dyDescent="0.2">
      <c r="A8042" t="s">
        <v>15104</v>
      </c>
      <c r="B8042">
        <v>2021.06</v>
      </c>
      <c r="C8042">
        <v>24874</v>
      </c>
      <c r="E8042" t="s">
        <v>14872</v>
      </c>
      <c r="F8042" t="s">
        <v>1</v>
      </c>
      <c r="G8042">
        <v>0</v>
      </c>
      <c r="H8042" t="s">
        <v>14866</v>
      </c>
      <c r="I8042" t="s">
        <v>15058</v>
      </c>
      <c r="J8042" t="s">
        <v>14868</v>
      </c>
      <c r="K8042" t="s">
        <v>15103</v>
      </c>
      <c r="L8042" t="s">
        <v>14873</v>
      </c>
    </row>
    <row r="8043" spans="1:12" x14ac:dyDescent="0.2">
      <c r="A8043" t="s">
        <v>15104</v>
      </c>
      <c r="B8043">
        <v>2021.09</v>
      </c>
      <c r="C8043">
        <v>25231</v>
      </c>
      <c r="E8043" t="s">
        <v>14872</v>
      </c>
      <c r="F8043" t="s">
        <v>1</v>
      </c>
      <c r="G8043">
        <v>0</v>
      </c>
      <c r="H8043" t="s">
        <v>14866</v>
      </c>
      <c r="I8043" t="s">
        <v>15058</v>
      </c>
      <c r="J8043" t="s">
        <v>14868</v>
      </c>
      <c r="K8043" t="s">
        <v>15103</v>
      </c>
      <c r="L8043" t="s">
        <v>14873</v>
      </c>
    </row>
    <row r="8044" spans="1:12" x14ac:dyDescent="0.2">
      <c r="A8044" t="s">
        <v>15104</v>
      </c>
      <c r="B8044">
        <v>2021.12</v>
      </c>
      <c r="C8044">
        <v>25432</v>
      </c>
      <c r="E8044" t="s">
        <v>14872</v>
      </c>
      <c r="F8044" t="s">
        <v>1</v>
      </c>
      <c r="G8044">
        <v>0</v>
      </c>
      <c r="H8044" t="s">
        <v>14866</v>
      </c>
      <c r="I8044" t="s">
        <v>15058</v>
      </c>
      <c r="J8044" t="s">
        <v>14868</v>
      </c>
      <c r="K8044" t="s">
        <v>15103</v>
      </c>
      <c r="L8044" t="s">
        <v>14873</v>
      </c>
    </row>
    <row r="8045" spans="1:12" x14ac:dyDescent="0.2">
      <c r="A8045" t="s">
        <v>15104</v>
      </c>
      <c r="B8045">
        <v>2022.03</v>
      </c>
      <c r="C8045">
        <v>25204</v>
      </c>
      <c r="E8045" t="s">
        <v>14872</v>
      </c>
      <c r="F8045" t="s">
        <v>1</v>
      </c>
      <c r="G8045">
        <v>0</v>
      </c>
      <c r="H8045" t="s">
        <v>14866</v>
      </c>
      <c r="I8045" t="s">
        <v>15058</v>
      </c>
      <c r="J8045" t="s">
        <v>14868</v>
      </c>
      <c r="K8045" t="s">
        <v>15103</v>
      </c>
      <c r="L8045" t="s">
        <v>14873</v>
      </c>
    </row>
    <row r="8046" spans="1:12" x14ac:dyDescent="0.2">
      <c r="A8046" t="s">
        <v>15104</v>
      </c>
      <c r="B8046">
        <v>2022.06</v>
      </c>
      <c r="C8046">
        <v>25244</v>
      </c>
      <c r="E8046" t="s">
        <v>14872</v>
      </c>
      <c r="F8046" t="s">
        <v>1</v>
      </c>
      <c r="G8046">
        <v>0</v>
      </c>
      <c r="H8046" t="s">
        <v>14866</v>
      </c>
      <c r="I8046" t="s">
        <v>15058</v>
      </c>
      <c r="J8046" t="s">
        <v>14868</v>
      </c>
      <c r="K8046" t="s">
        <v>15103</v>
      </c>
      <c r="L8046" t="s">
        <v>14873</v>
      </c>
    </row>
    <row r="8047" spans="1:12" x14ac:dyDescent="0.2">
      <c r="A8047" t="s">
        <v>15104</v>
      </c>
      <c r="B8047">
        <v>2022.09</v>
      </c>
      <c r="C8047">
        <v>25478</v>
      </c>
      <c r="E8047" t="s">
        <v>14865</v>
      </c>
      <c r="F8047" t="s">
        <v>1</v>
      </c>
      <c r="G8047">
        <v>0</v>
      </c>
      <c r="H8047" t="s">
        <v>14866</v>
      </c>
      <c r="I8047" t="s">
        <v>15058</v>
      </c>
      <c r="J8047" t="s">
        <v>14868</v>
      </c>
      <c r="K8047" t="s">
        <v>15103</v>
      </c>
      <c r="L8047" t="s">
        <v>14873</v>
      </c>
    </row>
    <row r="8048" spans="1:12" x14ac:dyDescent="0.2">
      <c r="A8048" t="s">
        <v>15105</v>
      </c>
      <c r="B8048">
        <v>2011.06</v>
      </c>
      <c r="E8048" t="s">
        <v>14875</v>
      </c>
      <c r="F8048" t="s">
        <v>1</v>
      </c>
      <c r="G8048">
        <v>0</v>
      </c>
      <c r="H8048" t="s">
        <v>14866</v>
      </c>
      <c r="I8048" t="s">
        <v>15058</v>
      </c>
      <c r="J8048" t="s">
        <v>14868</v>
      </c>
      <c r="K8048" t="s">
        <v>15103</v>
      </c>
      <c r="L8048" t="s">
        <v>14876</v>
      </c>
    </row>
    <row r="8049" spans="1:12" x14ac:dyDescent="0.2">
      <c r="A8049" t="s">
        <v>15105</v>
      </c>
      <c r="B8049">
        <v>2011.09</v>
      </c>
      <c r="E8049" t="s">
        <v>14875</v>
      </c>
      <c r="F8049" t="s">
        <v>1</v>
      </c>
      <c r="G8049">
        <v>0</v>
      </c>
      <c r="H8049" t="s">
        <v>14866</v>
      </c>
      <c r="I8049" t="s">
        <v>15058</v>
      </c>
      <c r="J8049" t="s">
        <v>14868</v>
      </c>
      <c r="K8049" t="s">
        <v>15103</v>
      </c>
      <c r="L8049" t="s">
        <v>14876</v>
      </c>
    </row>
    <row r="8050" spans="1:12" x14ac:dyDescent="0.2">
      <c r="A8050" t="s">
        <v>15105</v>
      </c>
      <c r="B8050">
        <v>2011.12</v>
      </c>
      <c r="E8050" t="s">
        <v>14875</v>
      </c>
      <c r="F8050" t="s">
        <v>1</v>
      </c>
      <c r="G8050">
        <v>0</v>
      </c>
      <c r="H8050" t="s">
        <v>14866</v>
      </c>
      <c r="I8050" t="s">
        <v>15058</v>
      </c>
      <c r="J8050" t="s">
        <v>14868</v>
      </c>
      <c r="K8050" t="s">
        <v>15103</v>
      </c>
      <c r="L8050" t="s">
        <v>14876</v>
      </c>
    </row>
    <row r="8051" spans="1:12" x14ac:dyDescent="0.2">
      <c r="A8051" t="s">
        <v>15105</v>
      </c>
      <c r="B8051">
        <v>2012.03</v>
      </c>
      <c r="E8051" t="s">
        <v>14875</v>
      </c>
      <c r="F8051" t="s">
        <v>1</v>
      </c>
      <c r="G8051">
        <v>0</v>
      </c>
      <c r="H8051" t="s">
        <v>14866</v>
      </c>
      <c r="I8051" t="s">
        <v>15058</v>
      </c>
      <c r="J8051" t="s">
        <v>14868</v>
      </c>
      <c r="K8051" t="s">
        <v>15103</v>
      </c>
      <c r="L8051" t="s">
        <v>14876</v>
      </c>
    </row>
    <row r="8052" spans="1:12" x14ac:dyDescent="0.2">
      <c r="A8052" t="s">
        <v>15105</v>
      </c>
      <c r="B8052">
        <v>2012.06</v>
      </c>
      <c r="E8052" t="s">
        <v>14875</v>
      </c>
      <c r="F8052" t="s">
        <v>1</v>
      </c>
      <c r="G8052">
        <v>0</v>
      </c>
      <c r="H8052" t="s">
        <v>14866</v>
      </c>
      <c r="I8052" t="s">
        <v>15058</v>
      </c>
      <c r="J8052" t="s">
        <v>14868</v>
      </c>
      <c r="K8052" t="s">
        <v>15103</v>
      </c>
      <c r="L8052" t="s">
        <v>14876</v>
      </c>
    </row>
    <row r="8053" spans="1:12" x14ac:dyDescent="0.2">
      <c r="A8053" t="s">
        <v>15105</v>
      </c>
      <c r="B8053">
        <v>2012.09</v>
      </c>
      <c r="E8053" t="s">
        <v>14875</v>
      </c>
      <c r="F8053" t="s">
        <v>1</v>
      </c>
      <c r="G8053">
        <v>0</v>
      </c>
      <c r="H8053" t="s">
        <v>14866</v>
      </c>
      <c r="I8053" t="s">
        <v>15058</v>
      </c>
      <c r="J8053" t="s">
        <v>14868</v>
      </c>
      <c r="K8053" t="s">
        <v>15103</v>
      </c>
      <c r="L8053" t="s">
        <v>14876</v>
      </c>
    </row>
    <row r="8054" spans="1:12" x14ac:dyDescent="0.2">
      <c r="A8054" t="s">
        <v>15105</v>
      </c>
      <c r="B8054">
        <v>2012.12</v>
      </c>
      <c r="E8054" t="s">
        <v>14875</v>
      </c>
      <c r="F8054" t="s">
        <v>1</v>
      </c>
      <c r="G8054">
        <v>0</v>
      </c>
      <c r="H8054" t="s">
        <v>14866</v>
      </c>
      <c r="I8054" t="s">
        <v>15058</v>
      </c>
      <c r="J8054" t="s">
        <v>14868</v>
      </c>
      <c r="K8054" t="s">
        <v>15103</v>
      </c>
      <c r="L8054" t="s">
        <v>14876</v>
      </c>
    </row>
    <row r="8055" spans="1:12" x14ac:dyDescent="0.2">
      <c r="A8055" t="s">
        <v>15105</v>
      </c>
      <c r="B8055">
        <v>2013.03</v>
      </c>
      <c r="E8055" t="s">
        <v>14875</v>
      </c>
      <c r="F8055" t="s">
        <v>1</v>
      </c>
      <c r="G8055">
        <v>0</v>
      </c>
      <c r="H8055" t="s">
        <v>14866</v>
      </c>
      <c r="I8055" t="s">
        <v>15058</v>
      </c>
      <c r="J8055" t="s">
        <v>14868</v>
      </c>
      <c r="K8055" t="s">
        <v>15103</v>
      </c>
      <c r="L8055" t="s">
        <v>14876</v>
      </c>
    </row>
    <row r="8056" spans="1:12" x14ac:dyDescent="0.2">
      <c r="A8056" t="s">
        <v>15105</v>
      </c>
      <c r="B8056">
        <v>2013.06</v>
      </c>
      <c r="E8056" t="s">
        <v>14875</v>
      </c>
      <c r="F8056" t="s">
        <v>1</v>
      </c>
      <c r="G8056">
        <v>0</v>
      </c>
      <c r="H8056" t="s">
        <v>14866</v>
      </c>
      <c r="I8056" t="s">
        <v>15058</v>
      </c>
      <c r="J8056" t="s">
        <v>14868</v>
      </c>
      <c r="K8056" t="s">
        <v>15103</v>
      </c>
      <c r="L8056" t="s">
        <v>14876</v>
      </c>
    </row>
    <row r="8057" spans="1:12" x14ac:dyDescent="0.2">
      <c r="A8057" t="s">
        <v>15105</v>
      </c>
      <c r="B8057">
        <v>2013.09</v>
      </c>
      <c r="E8057" t="s">
        <v>14875</v>
      </c>
      <c r="F8057" t="s">
        <v>1</v>
      </c>
      <c r="G8057">
        <v>0</v>
      </c>
      <c r="H8057" t="s">
        <v>14866</v>
      </c>
      <c r="I8057" t="s">
        <v>15058</v>
      </c>
      <c r="J8057" t="s">
        <v>14868</v>
      </c>
      <c r="K8057" t="s">
        <v>15103</v>
      </c>
      <c r="L8057" t="s">
        <v>14876</v>
      </c>
    </row>
    <row r="8058" spans="1:12" x14ac:dyDescent="0.2">
      <c r="A8058" t="s">
        <v>15105</v>
      </c>
      <c r="B8058">
        <v>2013.12</v>
      </c>
      <c r="E8058" t="s">
        <v>14875</v>
      </c>
      <c r="F8058" t="s">
        <v>1</v>
      </c>
      <c r="G8058">
        <v>0</v>
      </c>
      <c r="H8058" t="s">
        <v>14866</v>
      </c>
      <c r="I8058" t="s">
        <v>15058</v>
      </c>
      <c r="J8058" t="s">
        <v>14868</v>
      </c>
      <c r="K8058" t="s">
        <v>15103</v>
      </c>
      <c r="L8058" t="s">
        <v>14876</v>
      </c>
    </row>
    <row r="8059" spans="1:12" x14ac:dyDescent="0.2">
      <c r="A8059" t="s">
        <v>15105</v>
      </c>
      <c r="B8059">
        <v>2014.03</v>
      </c>
      <c r="E8059" t="s">
        <v>14875</v>
      </c>
      <c r="F8059" t="s">
        <v>1</v>
      </c>
      <c r="G8059">
        <v>0</v>
      </c>
      <c r="H8059" t="s">
        <v>14866</v>
      </c>
      <c r="I8059" t="s">
        <v>15058</v>
      </c>
      <c r="J8059" t="s">
        <v>14868</v>
      </c>
      <c r="K8059" t="s">
        <v>15103</v>
      </c>
      <c r="L8059" t="s">
        <v>14876</v>
      </c>
    </row>
    <row r="8060" spans="1:12" x14ac:dyDescent="0.2">
      <c r="A8060" t="s">
        <v>15105</v>
      </c>
      <c r="B8060">
        <v>2014.06</v>
      </c>
      <c r="E8060" t="s">
        <v>14875</v>
      </c>
      <c r="F8060" t="s">
        <v>1</v>
      </c>
      <c r="G8060">
        <v>0</v>
      </c>
      <c r="H8060" t="s">
        <v>14866</v>
      </c>
      <c r="I8060" t="s">
        <v>15058</v>
      </c>
      <c r="J8060" t="s">
        <v>14868</v>
      </c>
      <c r="K8060" t="s">
        <v>15103</v>
      </c>
      <c r="L8060" t="s">
        <v>14876</v>
      </c>
    </row>
    <row r="8061" spans="1:12" x14ac:dyDescent="0.2">
      <c r="A8061" t="s">
        <v>15105</v>
      </c>
      <c r="B8061">
        <v>2014.09</v>
      </c>
      <c r="E8061" t="s">
        <v>14875</v>
      </c>
      <c r="F8061" t="s">
        <v>1</v>
      </c>
      <c r="G8061">
        <v>0</v>
      </c>
      <c r="H8061" t="s">
        <v>14866</v>
      </c>
      <c r="I8061" t="s">
        <v>15058</v>
      </c>
      <c r="J8061" t="s">
        <v>14868</v>
      </c>
      <c r="K8061" t="s">
        <v>15103</v>
      </c>
      <c r="L8061" t="s">
        <v>14876</v>
      </c>
    </row>
    <row r="8062" spans="1:12" x14ac:dyDescent="0.2">
      <c r="A8062" t="s">
        <v>15105</v>
      </c>
      <c r="B8062">
        <v>2014.12</v>
      </c>
      <c r="E8062" t="s">
        <v>14875</v>
      </c>
      <c r="F8062" t="s">
        <v>1</v>
      </c>
      <c r="G8062">
        <v>0</v>
      </c>
      <c r="H8062" t="s">
        <v>14866</v>
      </c>
      <c r="I8062" t="s">
        <v>15058</v>
      </c>
      <c r="J8062" t="s">
        <v>14868</v>
      </c>
      <c r="K8062" t="s">
        <v>15103</v>
      </c>
      <c r="L8062" t="s">
        <v>14876</v>
      </c>
    </row>
    <row r="8063" spans="1:12" x14ac:dyDescent="0.2">
      <c r="A8063" t="s">
        <v>15105</v>
      </c>
      <c r="B8063">
        <v>2015.03</v>
      </c>
      <c r="E8063" t="s">
        <v>14875</v>
      </c>
      <c r="F8063" t="s">
        <v>1</v>
      </c>
      <c r="G8063">
        <v>0</v>
      </c>
      <c r="H8063" t="s">
        <v>14866</v>
      </c>
      <c r="I8063" t="s">
        <v>15058</v>
      </c>
      <c r="J8063" t="s">
        <v>14868</v>
      </c>
      <c r="K8063" t="s">
        <v>15103</v>
      </c>
      <c r="L8063" t="s">
        <v>14876</v>
      </c>
    </row>
    <row r="8064" spans="1:12" x14ac:dyDescent="0.2">
      <c r="A8064" t="s">
        <v>15105</v>
      </c>
      <c r="B8064">
        <v>2015.06</v>
      </c>
      <c r="E8064" t="s">
        <v>14875</v>
      </c>
      <c r="F8064" t="s">
        <v>1</v>
      </c>
      <c r="G8064">
        <v>0</v>
      </c>
      <c r="H8064" t="s">
        <v>14866</v>
      </c>
      <c r="I8064" t="s">
        <v>15058</v>
      </c>
      <c r="J8064" t="s">
        <v>14868</v>
      </c>
      <c r="K8064" t="s">
        <v>15103</v>
      </c>
      <c r="L8064" t="s">
        <v>14876</v>
      </c>
    </row>
    <row r="8065" spans="1:12" x14ac:dyDescent="0.2">
      <c r="A8065" t="s">
        <v>15105</v>
      </c>
      <c r="B8065">
        <v>2015.09</v>
      </c>
      <c r="E8065" t="s">
        <v>14875</v>
      </c>
      <c r="F8065" t="s">
        <v>1</v>
      </c>
      <c r="G8065">
        <v>0</v>
      </c>
      <c r="H8065" t="s">
        <v>14866</v>
      </c>
      <c r="I8065" t="s">
        <v>15058</v>
      </c>
      <c r="J8065" t="s">
        <v>14868</v>
      </c>
      <c r="K8065" t="s">
        <v>15103</v>
      </c>
      <c r="L8065" t="s">
        <v>14876</v>
      </c>
    </row>
    <row r="8066" spans="1:12" x14ac:dyDescent="0.2">
      <c r="A8066" t="s">
        <v>15105</v>
      </c>
      <c r="B8066">
        <v>2015.12</v>
      </c>
      <c r="E8066" t="s">
        <v>14875</v>
      </c>
      <c r="F8066" t="s">
        <v>1</v>
      </c>
      <c r="G8066">
        <v>0</v>
      </c>
      <c r="H8066" t="s">
        <v>14866</v>
      </c>
      <c r="I8066" t="s">
        <v>15058</v>
      </c>
      <c r="J8066" t="s">
        <v>14868</v>
      </c>
      <c r="K8066" t="s">
        <v>15103</v>
      </c>
      <c r="L8066" t="s">
        <v>14876</v>
      </c>
    </row>
    <row r="8067" spans="1:12" x14ac:dyDescent="0.2">
      <c r="A8067" t="s">
        <v>15105</v>
      </c>
      <c r="B8067">
        <v>2016.03</v>
      </c>
      <c r="E8067" t="s">
        <v>14875</v>
      </c>
      <c r="F8067" t="s">
        <v>1</v>
      </c>
      <c r="G8067">
        <v>0</v>
      </c>
      <c r="H8067" t="s">
        <v>14866</v>
      </c>
      <c r="I8067" t="s">
        <v>15058</v>
      </c>
      <c r="J8067" t="s">
        <v>14868</v>
      </c>
      <c r="K8067" t="s">
        <v>15103</v>
      </c>
      <c r="L8067" t="s">
        <v>14876</v>
      </c>
    </row>
    <row r="8068" spans="1:12" x14ac:dyDescent="0.2">
      <c r="A8068" t="s">
        <v>15105</v>
      </c>
      <c r="B8068">
        <v>2016.06</v>
      </c>
      <c r="E8068" t="s">
        <v>14875</v>
      </c>
      <c r="F8068" t="s">
        <v>1</v>
      </c>
      <c r="G8068">
        <v>0</v>
      </c>
      <c r="H8068" t="s">
        <v>14866</v>
      </c>
      <c r="I8068" t="s">
        <v>15058</v>
      </c>
      <c r="J8068" t="s">
        <v>14868</v>
      </c>
      <c r="K8068" t="s">
        <v>15103</v>
      </c>
      <c r="L8068" t="s">
        <v>14876</v>
      </c>
    </row>
    <row r="8069" spans="1:12" x14ac:dyDescent="0.2">
      <c r="A8069" t="s">
        <v>15105</v>
      </c>
      <c r="B8069">
        <v>2016.09</v>
      </c>
      <c r="E8069" t="s">
        <v>14875</v>
      </c>
      <c r="F8069" t="s">
        <v>1</v>
      </c>
      <c r="G8069">
        <v>0</v>
      </c>
      <c r="H8069" t="s">
        <v>14866</v>
      </c>
      <c r="I8069" t="s">
        <v>15058</v>
      </c>
      <c r="J8069" t="s">
        <v>14868</v>
      </c>
      <c r="K8069" t="s">
        <v>15103</v>
      </c>
      <c r="L8069" t="s">
        <v>14876</v>
      </c>
    </row>
    <row r="8070" spans="1:12" x14ac:dyDescent="0.2">
      <c r="A8070" t="s">
        <v>15105</v>
      </c>
      <c r="B8070">
        <v>2016.12</v>
      </c>
      <c r="E8070" t="s">
        <v>14875</v>
      </c>
      <c r="F8070" t="s">
        <v>1</v>
      </c>
      <c r="G8070">
        <v>0</v>
      </c>
      <c r="H8070" t="s">
        <v>14866</v>
      </c>
      <c r="I8070" t="s">
        <v>15058</v>
      </c>
      <c r="J8070" t="s">
        <v>14868</v>
      </c>
      <c r="K8070" t="s">
        <v>15103</v>
      </c>
      <c r="L8070" t="s">
        <v>14876</v>
      </c>
    </row>
    <row r="8071" spans="1:12" x14ac:dyDescent="0.2">
      <c r="A8071" t="s">
        <v>15105</v>
      </c>
      <c r="B8071">
        <v>2017.03</v>
      </c>
      <c r="E8071" t="s">
        <v>14875</v>
      </c>
      <c r="F8071" t="s">
        <v>1</v>
      </c>
      <c r="G8071">
        <v>0</v>
      </c>
      <c r="H8071" t="s">
        <v>14866</v>
      </c>
      <c r="I8071" t="s">
        <v>15058</v>
      </c>
      <c r="J8071" t="s">
        <v>14868</v>
      </c>
      <c r="K8071" t="s">
        <v>15103</v>
      </c>
      <c r="L8071" t="s">
        <v>14876</v>
      </c>
    </row>
    <row r="8072" spans="1:12" x14ac:dyDescent="0.2">
      <c r="A8072" t="s">
        <v>15105</v>
      </c>
      <c r="B8072">
        <v>2017.06</v>
      </c>
      <c r="E8072" t="s">
        <v>14875</v>
      </c>
      <c r="F8072" t="s">
        <v>1</v>
      </c>
      <c r="G8072">
        <v>0</v>
      </c>
      <c r="H8072" t="s">
        <v>14866</v>
      </c>
      <c r="I8072" t="s">
        <v>15058</v>
      </c>
      <c r="J8072" t="s">
        <v>14868</v>
      </c>
      <c r="K8072" t="s">
        <v>15103</v>
      </c>
      <c r="L8072" t="s">
        <v>14876</v>
      </c>
    </row>
    <row r="8073" spans="1:12" x14ac:dyDescent="0.2">
      <c r="A8073" t="s">
        <v>15105</v>
      </c>
      <c r="B8073">
        <v>2017.09</v>
      </c>
      <c r="E8073" t="s">
        <v>14875</v>
      </c>
      <c r="F8073" t="s">
        <v>1</v>
      </c>
      <c r="G8073">
        <v>0</v>
      </c>
      <c r="H8073" t="s">
        <v>14866</v>
      </c>
      <c r="I8073" t="s">
        <v>15058</v>
      </c>
      <c r="J8073" t="s">
        <v>14868</v>
      </c>
      <c r="K8073" t="s">
        <v>15103</v>
      </c>
      <c r="L8073" t="s">
        <v>14876</v>
      </c>
    </row>
    <row r="8074" spans="1:12" x14ac:dyDescent="0.2">
      <c r="A8074" t="s">
        <v>15105</v>
      </c>
      <c r="B8074">
        <v>2017.12</v>
      </c>
      <c r="E8074" t="s">
        <v>14875</v>
      </c>
      <c r="F8074" t="s">
        <v>1</v>
      </c>
      <c r="G8074">
        <v>0</v>
      </c>
      <c r="H8074" t="s">
        <v>14866</v>
      </c>
      <c r="I8074" t="s">
        <v>15058</v>
      </c>
      <c r="J8074" t="s">
        <v>14868</v>
      </c>
      <c r="K8074" t="s">
        <v>15103</v>
      </c>
      <c r="L8074" t="s">
        <v>14876</v>
      </c>
    </row>
    <row r="8075" spans="1:12" x14ac:dyDescent="0.2">
      <c r="A8075" t="s">
        <v>15105</v>
      </c>
      <c r="B8075">
        <v>2018.03</v>
      </c>
      <c r="E8075" t="s">
        <v>14875</v>
      </c>
      <c r="F8075" t="s">
        <v>1</v>
      </c>
      <c r="G8075">
        <v>0</v>
      </c>
      <c r="H8075" t="s">
        <v>14866</v>
      </c>
      <c r="I8075" t="s">
        <v>15058</v>
      </c>
      <c r="J8075" t="s">
        <v>14868</v>
      </c>
      <c r="K8075" t="s">
        <v>15103</v>
      </c>
      <c r="L8075" t="s">
        <v>14876</v>
      </c>
    </row>
    <row r="8076" spans="1:12" x14ac:dyDescent="0.2">
      <c r="A8076" t="s">
        <v>15105</v>
      </c>
      <c r="B8076">
        <v>2018.06</v>
      </c>
      <c r="E8076" t="s">
        <v>14875</v>
      </c>
      <c r="F8076" t="s">
        <v>1</v>
      </c>
      <c r="G8076">
        <v>0</v>
      </c>
      <c r="H8076" t="s">
        <v>14866</v>
      </c>
      <c r="I8076" t="s">
        <v>15058</v>
      </c>
      <c r="J8076" t="s">
        <v>14868</v>
      </c>
      <c r="K8076" t="s">
        <v>15103</v>
      </c>
      <c r="L8076" t="s">
        <v>14876</v>
      </c>
    </row>
    <row r="8077" spans="1:12" x14ac:dyDescent="0.2">
      <c r="A8077" t="s">
        <v>15105</v>
      </c>
      <c r="B8077">
        <v>2018.09</v>
      </c>
      <c r="E8077" t="s">
        <v>14875</v>
      </c>
      <c r="F8077" t="s">
        <v>1</v>
      </c>
      <c r="G8077">
        <v>0</v>
      </c>
      <c r="H8077" t="s">
        <v>14866</v>
      </c>
      <c r="I8077" t="s">
        <v>15058</v>
      </c>
      <c r="J8077" t="s">
        <v>14868</v>
      </c>
      <c r="K8077" t="s">
        <v>15103</v>
      </c>
      <c r="L8077" t="s">
        <v>14876</v>
      </c>
    </row>
    <row r="8078" spans="1:12" x14ac:dyDescent="0.2">
      <c r="A8078" t="s">
        <v>15105</v>
      </c>
      <c r="B8078">
        <v>2018.12</v>
      </c>
      <c r="E8078" t="s">
        <v>14875</v>
      </c>
      <c r="F8078" t="s">
        <v>1</v>
      </c>
      <c r="G8078">
        <v>0</v>
      </c>
      <c r="H8078" t="s">
        <v>14866</v>
      </c>
      <c r="I8078" t="s">
        <v>15058</v>
      </c>
      <c r="J8078" t="s">
        <v>14868</v>
      </c>
      <c r="K8078" t="s">
        <v>15103</v>
      </c>
      <c r="L8078" t="s">
        <v>14876</v>
      </c>
    </row>
    <row r="8079" spans="1:12" x14ac:dyDescent="0.2">
      <c r="A8079" t="s">
        <v>15105</v>
      </c>
      <c r="B8079">
        <v>2019.03</v>
      </c>
      <c r="E8079" t="s">
        <v>14875</v>
      </c>
      <c r="F8079" t="s">
        <v>1</v>
      </c>
      <c r="G8079">
        <v>0</v>
      </c>
      <c r="H8079" t="s">
        <v>14866</v>
      </c>
      <c r="I8079" t="s">
        <v>15058</v>
      </c>
      <c r="J8079" t="s">
        <v>14868</v>
      </c>
      <c r="K8079" t="s">
        <v>15103</v>
      </c>
      <c r="L8079" t="s">
        <v>14876</v>
      </c>
    </row>
    <row r="8080" spans="1:12" x14ac:dyDescent="0.2">
      <c r="A8080" t="s">
        <v>15105</v>
      </c>
      <c r="B8080">
        <v>2019.06</v>
      </c>
      <c r="E8080" t="s">
        <v>14875</v>
      </c>
      <c r="F8080" t="s">
        <v>1</v>
      </c>
      <c r="G8080">
        <v>0</v>
      </c>
      <c r="H8080" t="s">
        <v>14866</v>
      </c>
      <c r="I8080" t="s">
        <v>15058</v>
      </c>
      <c r="J8080" t="s">
        <v>14868</v>
      </c>
      <c r="K8080" t="s">
        <v>15103</v>
      </c>
      <c r="L8080" t="s">
        <v>14876</v>
      </c>
    </row>
    <row r="8081" spans="1:12" x14ac:dyDescent="0.2">
      <c r="A8081" t="s">
        <v>15105</v>
      </c>
      <c r="B8081">
        <v>2019.09</v>
      </c>
      <c r="E8081" t="s">
        <v>14875</v>
      </c>
      <c r="F8081" t="s">
        <v>1</v>
      </c>
      <c r="G8081">
        <v>0</v>
      </c>
      <c r="H8081" t="s">
        <v>14866</v>
      </c>
      <c r="I8081" t="s">
        <v>15058</v>
      </c>
      <c r="J8081" t="s">
        <v>14868</v>
      </c>
      <c r="K8081" t="s">
        <v>15103</v>
      </c>
      <c r="L8081" t="s">
        <v>14876</v>
      </c>
    </row>
    <row r="8082" spans="1:12" x14ac:dyDescent="0.2">
      <c r="A8082" t="s">
        <v>15105</v>
      </c>
      <c r="B8082">
        <v>2019.12</v>
      </c>
      <c r="E8082" t="s">
        <v>14875</v>
      </c>
      <c r="F8082" t="s">
        <v>1</v>
      </c>
      <c r="G8082">
        <v>0</v>
      </c>
      <c r="H8082" t="s">
        <v>14866</v>
      </c>
      <c r="I8082" t="s">
        <v>15058</v>
      </c>
      <c r="J8082" t="s">
        <v>14868</v>
      </c>
      <c r="K8082" t="s">
        <v>15103</v>
      </c>
      <c r="L8082" t="s">
        <v>14876</v>
      </c>
    </row>
    <row r="8083" spans="1:12" x14ac:dyDescent="0.2">
      <c r="A8083" t="s">
        <v>15105</v>
      </c>
      <c r="B8083">
        <v>2020.03</v>
      </c>
      <c r="E8083" t="s">
        <v>14875</v>
      </c>
      <c r="F8083" t="s">
        <v>1</v>
      </c>
      <c r="G8083">
        <v>0</v>
      </c>
      <c r="H8083" t="s">
        <v>14866</v>
      </c>
      <c r="I8083" t="s">
        <v>15058</v>
      </c>
      <c r="J8083" t="s">
        <v>14868</v>
      </c>
      <c r="K8083" t="s">
        <v>15103</v>
      </c>
      <c r="L8083" t="s">
        <v>14876</v>
      </c>
    </row>
    <row r="8084" spans="1:12" x14ac:dyDescent="0.2">
      <c r="A8084" t="s">
        <v>15105</v>
      </c>
      <c r="B8084">
        <v>2020.06</v>
      </c>
      <c r="E8084" t="s">
        <v>14875</v>
      </c>
      <c r="F8084" t="s">
        <v>1</v>
      </c>
      <c r="G8084">
        <v>0</v>
      </c>
      <c r="H8084" t="s">
        <v>14866</v>
      </c>
      <c r="I8084" t="s">
        <v>15058</v>
      </c>
      <c r="J8084" t="s">
        <v>14868</v>
      </c>
      <c r="K8084" t="s">
        <v>15103</v>
      </c>
      <c r="L8084" t="s">
        <v>14876</v>
      </c>
    </row>
    <row r="8085" spans="1:12" x14ac:dyDescent="0.2">
      <c r="A8085" t="s">
        <v>15105</v>
      </c>
      <c r="B8085">
        <v>2020.09</v>
      </c>
      <c r="E8085" t="s">
        <v>14875</v>
      </c>
      <c r="F8085" t="s">
        <v>1</v>
      </c>
      <c r="G8085">
        <v>0</v>
      </c>
      <c r="H8085" t="s">
        <v>14866</v>
      </c>
      <c r="I8085" t="s">
        <v>15058</v>
      </c>
      <c r="J8085" t="s">
        <v>14868</v>
      </c>
      <c r="K8085" t="s">
        <v>15103</v>
      </c>
      <c r="L8085" t="s">
        <v>14876</v>
      </c>
    </row>
    <row r="8086" spans="1:12" x14ac:dyDescent="0.2">
      <c r="A8086" t="s">
        <v>15105</v>
      </c>
      <c r="B8086">
        <v>2020.12</v>
      </c>
      <c r="E8086" t="s">
        <v>14875</v>
      </c>
      <c r="F8086" t="s">
        <v>1</v>
      </c>
      <c r="G8086">
        <v>0</v>
      </c>
      <c r="H8086" t="s">
        <v>14866</v>
      </c>
      <c r="I8086" t="s">
        <v>15058</v>
      </c>
      <c r="J8086" t="s">
        <v>14868</v>
      </c>
      <c r="K8086" t="s">
        <v>15103</v>
      </c>
      <c r="L8086" t="s">
        <v>14876</v>
      </c>
    </row>
    <row r="8087" spans="1:12" x14ac:dyDescent="0.2">
      <c r="A8087" t="s">
        <v>15105</v>
      </c>
      <c r="B8087">
        <v>2021.03</v>
      </c>
      <c r="E8087" t="s">
        <v>14875</v>
      </c>
      <c r="F8087" t="s">
        <v>1</v>
      </c>
      <c r="G8087">
        <v>0</v>
      </c>
      <c r="H8087" t="s">
        <v>14866</v>
      </c>
      <c r="I8087" t="s">
        <v>15058</v>
      </c>
      <c r="J8087" t="s">
        <v>14868</v>
      </c>
      <c r="K8087" t="s">
        <v>15103</v>
      </c>
      <c r="L8087" t="s">
        <v>14876</v>
      </c>
    </row>
    <row r="8088" spans="1:12" x14ac:dyDescent="0.2">
      <c r="A8088" t="s">
        <v>15105</v>
      </c>
      <c r="B8088">
        <v>2021.06</v>
      </c>
      <c r="E8088" t="s">
        <v>14875</v>
      </c>
      <c r="F8088" t="s">
        <v>1</v>
      </c>
      <c r="G8088">
        <v>0</v>
      </c>
      <c r="H8088" t="s">
        <v>14866</v>
      </c>
      <c r="I8088" t="s">
        <v>15058</v>
      </c>
      <c r="J8088" t="s">
        <v>14868</v>
      </c>
      <c r="K8088" t="s">
        <v>15103</v>
      </c>
      <c r="L8088" t="s">
        <v>14876</v>
      </c>
    </row>
    <row r="8089" spans="1:12" x14ac:dyDescent="0.2">
      <c r="A8089" t="s">
        <v>15105</v>
      </c>
      <c r="B8089">
        <v>2021.09</v>
      </c>
      <c r="E8089" t="s">
        <v>14875</v>
      </c>
      <c r="F8089" t="s">
        <v>1</v>
      </c>
      <c r="G8089">
        <v>0</v>
      </c>
      <c r="H8089" t="s">
        <v>14866</v>
      </c>
      <c r="I8089" t="s">
        <v>15058</v>
      </c>
      <c r="J8089" t="s">
        <v>14868</v>
      </c>
      <c r="K8089" t="s">
        <v>15103</v>
      </c>
      <c r="L8089" t="s">
        <v>14876</v>
      </c>
    </row>
    <row r="8090" spans="1:12" x14ac:dyDescent="0.2">
      <c r="A8090" t="s">
        <v>15105</v>
      </c>
      <c r="B8090">
        <v>2021.12</v>
      </c>
      <c r="E8090" t="s">
        <v>14875</v>
      </c>
      <c r="F8090" t="s">
        <v>1</v>
      </c>
      <c r="G8090">
        <v>0</v>
      </c>
      <c r="H8090" t="s">
        <v>14866</v>
      </c>
      <c r="I8090" t="s">
        <v>15058</v>
      </c>
      <c r="J8090" t="s">
        <v>14868</v>
      </c>
      <c r="K8090" t="s">
        <v>15103</v>
      </c>
      <c r="L8090" t="s">
        <v>14876</v>
      </c>
    </row>
    <row r="8091" spans="1:12" x14ac:dyDescent="0.2">
      <c r="A8091" t="s">
        <v>15105</v>
      </c>
      <c r="B8091">
        <v>2022.03</v>
      </c>
      <c r="E8091" t="s">
        <v>14875</v>
      </c>
      <c r="F8091" t="s">
        <v>1</v>
      </c>
      <c r="G8091">
        <v>0</v>
      </c>
      <c r="H8091" t="s">
        <v>14866</v>
      </c>
      <c r="I8091" t="s">
        <v>15058</v>
      </c>
      <c r="J8091" t="s">
        <v>14868</v>
      </c>
      <c r="K8091" t="s">
        <v>15103</v>
      </c>
      <c r="L8091" t="s">
        <v>14876</v>
      </c>
    </row>
    <row r="8092" spans="1:12" x14ac:dyDescent="0.2">
      <c r="A8092" t="s">
        <v>15105</v>
      </c>
      <c r="B8092">
        <v>2022.06</v>
      </c>
      <c r="E8092" t="s">
        <v>14875</v>
      </c>
      <c r="F8092" t="s">
        <v>1</v>
      </c>
      <c r="G8092">
        <v>0</v>
      </c>
      <c r="H8092" t="s">
        <v>14866</v>
      </c>
      <c r="I8092" t="s">
        <v>15058</v>
      </c>
      <c r="J8092" t="s">
        <v>14868</v>
      </c>
      <c r="K8092" t="s">
        <v>15103</v>
      </c>
      <c r="L8092" t="s">
        <v>14876</v>
      </c>
    </row>
    <row r="8093" spans="1:12" x14ac:dyDescent="0.2">
      <c r="A8093" t="s">
        <v>15105</v>
      </c>
      <c r="B8093">
        <v>2022.09</v>
      </c>
      <c r="E8093" t="s">
        <v>14875</v>
      </c>
      <c r="F8093" t="s">
        <v>1</v>
      </c>
      <c r="G8093">
        <v>0</v>
      </c>
      <c r="H8093" t="s">
        <v>14866</v>
      </c>
      <c r="I8093" t="s">
        <v>15058</v>
      </c>
      <c r="J8093" t="s">
        <v>14868</v>
      </c>
      <c r="K8093" t="s">
        <v>15103</v>
      </c>
      <c r="L8093" t="s">
        <v>14876</v>
      </c>
    </row>
    <row r="8094" spans="1:12" x14ac:dyDescent="0.2">
      <c r="A8094" t="s">
        <v>15106</v>
      </c>
      <c r="B8094">
        <v>2011.06</v>
      </c>
      <c r="C8094">
        <v>13943</v>
      </c>
      <c r="E8094" t="s">
        <v>14865</v>
      </c>
      <c r="F8094" t="s">
        <v>1</v>
      </c>
      <c r="G8094">
        <v>0</v>
      </c>
      <c r="H8094" t="s">
        <v>14866</v>
      </c>
      <c r="I8094" t="s">
        <v>15058</v>
      </c>
      <c r="J8094" t="s">
        <v>14868</v>
      </c>
      <c r="K8094" t="s">
        <v>15107</v>
      </c>
      <c r="L8094" t="s">
        <v>14870</v>
      </c>
    </row>
    <row r="8095" spans="1:12" x14ac:dyDescent="0.2">
      <c r="A8095" t="s">
        <v>15106</v>
      </c>
      <c r="B8095">
        <v>2011.09</v>
      </c>
      <c r="C8095">
        <v>13764</v>
      </c>
      <c r="E8095" t="s">
        <v>14865</v>
      </c>
      <c r="F8095" t="s">
        <v>1</v>
      </c>
      <c r="G8095">
        <v>0</v>
      </c>
      <c r="H8095" t="s">
        <v>14866</v>
      </c>
      <c r="I8095" t="s">
        <v>15058</v>
      </c>
      <c r="J8095" t="s">
        <v>14868</v>
      </c>
      <c r="K8095" t="s">
        <v>15107</v>
      </c>
      <c r="L8095" t="s">
        <v>14870</v>
      </c>
    </row>
    <row r="8096" spans="1:12" x14ac:dyDescent="0.2">
      <c r="A8096" t="s">
        <v>15106</v>
      </c>
      <c r="B8096">
        <v>2011.12</v>
      </c>
      <c r="C8096">
        <v>14184</v>
      </c>
      <c r="E8096" t="s">
        <v>14865</v>
      </c>
      <c r="F8096" t="s">
        <v>1</v>
      </c>
      <c r="G8096">
        <v>0</v>
      </c>
      <c r="H8096" t="s">
        <v>14866</v>
      </c>
      <c r="I8096" t="s">
        <v>15058</v>
      </c>
      <c r="J8096" t="s">
        <v>14868</v>
      </c>
      <c r="K8096" t="s">
        <v>15107</v>
      </c>
      <c r="L8096" t="s">
        <v>14870</v>
      </c>
    </row>
    <row r="8097" spans="1:12" x14ac:dyDescent="0.2">
      <c r="A8097" t="s">
        <v>15106</v>
      </c>
      <c r="B8097">
        <v>2012.03</v>
      </c>
      <c r="C8097">
        <v>14142</v>
      </c>
      <c r="E8097" t="s">
        <v>14865</v>
      </c>
      <c r="F8097" t="s">
        <v>1</v>
      </c>
      <c r="G8097">
        <v>0</v>
      </c>
      <c r="H8097" t="s">
        <v>14866</v>
      </c>
      <c r="I8097" t="s">
        <v>15058</v>
      </c>
      <c r="J8097" t="s">
        <v>14868</v>
      </c>
      <c r="K8097" t="s">
        <v>15107</v>
      </c>
      <c r="L8097" t="s">
        <v>14870</v>
      </c>
    </row>
    <row r="8098" spans="1:12" x14ac:dyDescent="0.2">
      <c r="A8098" t="s">
        <v>15106</v>
      </c>
      <c r="B8098">
        <v>2012.06</v>
      </c>
      <c r="C8098">
        <v>14171</v>
      </c>
      <c r="E8098" t="s">
        <v>14865</v>
      </c>
      <c r="F8098" t="s">
        <v>1</v>
      </c>
      <c r="G8098">
        <v>0</v>
      </c>
      <c r="H8098" t="s">
        <v>14866</v>
      </c>
      <c r="I8098" t="s">
        <v>15058</v>
      </c>
      <c r="J8098" t="s">
        <v>14868</v>
      </c>
      <c r="K8098" t="s">
        <v>15107</v>
      </c>
      <c r="L8098" t="s">
        <v>14870</v>
      </c>
    </row>
    <row r="8099" spans="1:12" x14ac:dyDescent="0.2">
      <c r="A8099" t="s">
        <v>15106</v>
      </c>
      <c r="B8099">
        <v>2012.09</v>
      </c>
      <c r="C8099">
        <v>14087</v>
      </c>
      <c r="E8099" t="s">
        <v>14865</v>
      </c>
      <c r="F8099" t="s">
        <v>1</v>
      </c>
      <c r="G8099">
        <v>0</v>
      </c>
      <c r="H8099" t="s">
        <v>14866</v>
      </c>
      <c r="I8099" t="s">
        <v>15058</v>
      </c>
      <c r="J8099" t="s">
        <v>14868</v>
      </c>
      <c r="K8099" t="s">
        <v>15107</v>
      </c>
      <c r="L8099" t="s">
        <v>14870</v>
      </c>
    </row>
    <row r="8100" spans="1:12" x14ac:dyDescent="0.2">
      <c r="A8100" t="s">
        <v>15106</v>
      </c>
      <c r="B8100">
        <v>2012.12</v>
      </c>
      <c r="C8100">
        <v>14352</v>
      </c>
      <c r="E8100" t="s">
        <v>14865</v>
      </c>
      <c r="F8100" t="s">
        <v>1</v>
      </c>
      <c r="G8100">
        <v>0</v>
      </c>
      <c r="H8100" t="s">
        <v>14866</v>
      </c>
      <c r="I8100" t="s">
        <v>15058</v>
      </c>
      <c r="J8100" t="s">
        <v>14868</v>
      </c>
      <c r="K8100" t="s">
        <v>15107</v>
      </c>
      <c r="L8100" t="s">
        <v>14870</v>
      </c>
    </row>
    <row r="8101" spans="1:12" x14ac:dyDescent="0.2">
      <c r="A8101" t="s">
        <v>15106</v>
      </c>
      <c r="B8101">
        <v>2013.03</v>
      </c>
      <c r="C8101">
        <v>14164</v>
      </c>
      <c r="E8101" t="s">
        <v>14865</v>
      </c>
      <c r="F8101" t="s">
        <v>1</v>
      </c>
      <c r="G8101">
        <v>0</v>
      </c>
      <c r="H8101" t="s">
        <v>14866</v>
      </c>
      <c r="I8101" t="s">
        <v>15058</v>
      </c>
      <c r="J8101" t="s">
        <v>14868</v>
      </c>
      <c r="K8101" t="s">
        <v>15107</v>
      </c>
      <c r="L8101" t="s">
        <v>14870</v>
      </c>
    </row>
    <row r="8102" spans="1:12" x14ac:dyDescent="0.2">
      <c r="A8102" t="s">
        <v>15106</v>
      </c>
      <c r="B8102">
        <v>2013.06</v>
      </c>
      <c r="C8102">
        <v>14164</v>
      </c>
      <c r="E8102" t="s">
        <v>14865</v>
      </c>
      <c r="F8102" t="s">
        <v>1</v>
      </c>
      <c r="G8102">
        <v>0</v>
      </c>
      <c r="H8102" t="s">
        <v>14866</v>
      </c>
      <c r="I8102" t="s">
        <v>15058</v>
      </c>
      <c r="J8102" t="s">
        <v>14868</v>
      </c>
      <c r="K8102" t="s">
        <v>15107</v>
      </c>
      <c r="L8102" t="s">
        <v>14870</v>
      </c>
    </row>
    <row r="8103" spans="1:12" x14ac:dyDescent="0.2">
      <c r="A8103" t="s">
        <v>15106</v>
      </c>
      <c r="B8103">
        <v>2013.09</v>
      </c>
      <c r="C8103">
        <v>13913</v>
      </c>
      <c r="E8103" t="s">
        <v>14865</v>
      </c>
      <c r="F8103" t="s">
        <v>1</v>
      </c>
      <c r="G8103">
        <v>0</v>
      </c>
      <c r="H8103" t="s">
        <v>14866</v>
      </c>
      <c r="I8103" t="s">
        <v>15058</v>
      </c>
      <c r="J8103" t="s">
        <v>14868</v>
      </c>
      <c r="K8103" t="s">
        <v>15107</v>
      </c>
      <c r="L8103" t="s">
        <v>14870</v>
      </c>
    </row>
    <row r="8104" spans="1:12" x14ac:dyDescent="0.2">
      <c r="A8104" t="s">
        <v>15106</v>
      </c>
      <c r="B8104">
        <v>2013.12</v>
      </c>
      <c r="C8104">
        <v>14334</v>
      </c>
      <c r="E8104" t="s">
        <v>14865</v>
      </c>
      <c r="F8104" t="s">
        <v>1</v>
      </c>
      <c r="G8104">
        <v>0</v>
      </c>
      <c r="H8104" t="s">
        <v>14866</v>
      </c>
      <c r="I8104" t="s">
        <v>15058</v>
      </c>
      <c r="J8104" t="s">
        <v>14868</v>
      </c>
      <c r="K8104" t="s">
        <v>15107</v>
      </c>
      <c r="L8104" t="s">
        <v>14870</v>
      </c>
    </row>
    <row r="8105" spans="1:12" x14ac:dyDescent="0.2">
      <c r="A8105" t="s">
        <v>15106</v>
      </c>
      <c r="B8105">
        <v>2014.03</v>
      </c>
      <c r="C8105">
        <v>14293</v>
      </c>
      <c r="E8105" t="s">
        <v>14865</v>
      </c>
      <c r="F8105" t="s">
        <v>1</v>
      </c>
      <c r="G8105">
        <v>0</v>
      </c>
      <c r="H8105" t="s">
        <v>14866</v>
      </c>
      <c r="I8105" t="s">
        <v>15058</v>
      </c>
      <c r="J8105" t="s">
        <v>14868</v>
      </c>
      <c r="K8105" t="s">
        <v>15107</v>
      </c>
      <c r="L8105" t="s">
        <v>14870</v>
      </c>
    </row>
    <row r="8106" spans="1:12" x14ac:dyDescent="0.2">
      <c r="A8106" t="s">
        <v>15106</v>
      </c>
      <c r="B8106">
        <v>2014.06</v>
      </c>
      <c r="C8106">
        <v>14038</v>
      </c>
      <c r="E8106" t="s">
        <v>14865</v>
      </c>
      <c r="F8106" t="s">
        <v>1</v>
      </c>
      <c r="G8106">
        <v>0</v>
      </c>
      <c r="H8106" t="s">
        <v>14866</v>
      </c>
      <c r="I8106" t="s">
        <v>15058</v>
      </c>
      <c r="J8106" t="s">
        <v>14868</v>
      </c>
      <c r="K8106" t="s">
        <v>15107</v>
      </c>
      <c r="L8106" t="s">
        <v>14870</v>
      </c>
    </row>
    <row r="8107" spans="1:12" x14ac:dyDescent="0.2">
      <c r="A8107" t="s">
        <v>15106</v>
      </c>
      <c r="B8107">
        <v>2014.09</v>
      </c>
      <c r="C8107">
        <v>13793</v>
      </c>
      <c r="E8107" t="s">
        <v>14865</v>
      </c>
      <c r="F8107" t="s">
        <v>1</v>
      </c>
      <c r="G8107">
        <v>0</v>
      </c>
      <c r="H8107" t="s">
        <v>14866</v>
      </c>
      <c r="I8107" t="s">
        <v>15058</v>
      </c>
      <c r="J8107" t="s">
        <v>14868</v>
      </c>
      <c r="K8107" t="s">
        <v>15107</v>
      </c>
      <c r="L8107" t="s">
        <v>14870</v>
      </c>
    </row>
    <row r="8108" spans="1:12" x14ac:dyDescent="0.2">
      <c r="A8108" t="s">
        <v>15106</v>
      </c>
      <c r="B8108">
        <v>2014.12</v>
      </c>
      <c r="C8108">
        <v>14407</v>
      </c>
      <c r="E8108" t="s">
        <v>14865</v>
      </c>
      <c r="F8108" t="s">
        <v>1</v>
      </c>
      <c r="G8108">
        <v>0</v>
      </c>
      <c r="H8108" t="s">
        <v>14866</v>
      </c>
      <c r="I8108" t="s">
        <v>15058</v>
      </c>
      <c r="J8108" t="s">
        <v>14868</v>
      </c>
      <c r="K8108" t="s">
        <v>15107</v>
      </c>
      <c r="L8108" t="s">
        <v>14870</v>
      </c>
    </row>
    <row r="8109" spans="1:12" x14ac:dyDescent="0.2">
      <c r="A8109" t="s">
        <v>15106</v>
      </c>
      <c r="B8109">
        <v>2015.03</v>
      </c>
      <c r="C8109">
        <v>14358</v>
      </c>
      <c r="E8109" t="s">
        <v>14865</v>
      </c>
      <c r="F8109" t="s">
        <v>1</v>
      </c>
      <c r="G8109">
        <v>0</v>
      </c>
      <c r="H8109" t="s">
        <v>14866</v>
      </c>
      <c r="I8109" t="s">
        <v>15058</v>
      </c>
      <c r="J8109" t="s">
        <v>14868</v>
      </c>
      <c r="K8109" t="s">
        <v>15107</v>
      </c>
      <c r="L8109" t="s">
        <v>14870</v>
      </c>
    </row>
    <row r="8110" spans="1:12" x14ac:dyDescent="0.2">
      <c r="A8110" t="s">
        <v>15106</v>
      </c>
      <c r="B8110">
        <v>2015.06</v>
      </c>
      <c r="C8110">
        <v>13945</v>
      </c>
      <c r="E8110" t="s">
        <v>14865</v>
      </c>
      <c r="F8110" t="s">
        <v>1</v>
      </c>
      <c r="G8110">
        <v>0</v>
      </c>
      <c r="H8110" t="s">
        <v>14866</v>
      </c>
      <c r="I8110" t="s">
        <v>15058</v>
      </c>
      <c r="J8110" t="s">
        <v>14868</v>
      </c>
      <c r="K8110" t="s">
        <v>15107</v>
      </c>
      <c r="L8110" t="s">
        <v>14870</v>
      </c>
    </row>
    <row r="8111" spans="1:12" x14ac:dyDescent="0.2">
      <c r="A8111" t="s">
        <v>15106</v>
      </c>
      <c r="B8111">
        <v>2015.09</v>
      </c>
      <c r="C8111">
        <v>13760</v>
      </c>
      <c r="E8111" t="s">
        <v>14865</v>
      </c>
      <c r="F8111" t="s">
        <v>1</v>
      </c>
      <c r="G8111">
        <v>0</v>
      </c>
      <c r="H8111" t="s">
        <v>14866</v>
      </c>
      <c r="I8111" t="s">
        <v>15058</v>
      </c>
      <c r="J8111" t="s">
        <v>14868</v>
      </c>
      <c r="K8111" t="s">
        <v>15107</v>
      </c>
      <c r="L8111" t="s">
        <v>14870</v>
      </c>
    </row>
    <row r="8112" spans="1:12" x14ac:dyDescent="0.2">
      <c r="A8112" t="s">
        <v>15106</v>
      </c>
      <c r="B8112">
        <v>2015.12</v>
      </c>
      <c r="C8112">
        <v>13989</v>
      </c>
      <c r="E8112" t="s">
        <v>14865</v>
      </c>
      <c r="F8112" t="s">
        <v>1</v>
      </c>
      <c r="G8112">
        <v>0</v>
      </c>
      <c r="H8112" t="s">
        <v>14866</v>
      </c>
      <c r="I8112" t="s">
        <v>15058</v>
      </c>
      <c r="J8112" t="s">
        <v>14868</v>
      </c>
      <c r="K8112" t="s">
        <v>15107</v>
      </c>
      <c r="L8112" t="s">
        <v>14870</v>
      </c>
    </row>
    <row r="8113" spans="1:12" x14ac:dyDescent="0.2">
      <c r="A8113" t="s">
        <v>15106</v>
      </c>
      <c r="B8113">
        <v>2016.03</v>
      </c>
      <c r="C8113">
        <v>13991</v>
      </c>
      <c r="E8113" t="s">
        <v>14865</v>
      </c>
      <c r="F8113" t="s">
        <v>1</v>
      </c>
      <c r="G8113">
        <v>0</v>
      </c>
      <c r="H8113" t="s">
        <v>14866</v>
      </c>
      <c r="I8113" t="s">
        <v>15058</v>
      </c>
      <c r="J8113" t="s">
        <v>14868</v>
      </c>
      <c r="K8113" t="s">
        <v>15107</v>
      </c>
      <c r="L8113" t="s">
        <v>14870</v>
      </c>
    </row>
    <row r="8114" spans="1:12" x14ac:dyDescent="0.2">
      <c r="A8114" t="s">
        <v>15106</v>
      </c>
      <c r="B8114">
        <v>2016.06</v>
      </c>
      <c r="C8114">
        <v>13780</v>
      </c>
      <c r="E8114" t="s">
        <v>14865</v>
      </c>
      <c r="F8114" t="s">
        <v>1</v>
      </c>
      <c r="G8114">
        <v>0</v>
      </c>
      <c r="H8114" t="s">
        <v>14866</v>
      </c>
      <c r="I8114" t="s">
        <v>15058</v>
      </c>
      <c r="J8114" t="s">
        <v>14868</v>
      </c>
      <c r="K8114" t="s">
        <v>15107</v>
      </c>
      <c r="L8114" t="s">
        <v>14870</v>
      </c>
    </row>
    <row r="8115" spans="1:12" x14ac:dyDescent="0.2">
      <c r="A8115" t="s">
        <v>15106</v>
      </c>
      <c r="B8115">
        <v>2016.09</v>
      </c>
      <c r="C8115">
        <v>13519</v>
      </c>
      <c r="E8115" t="s">
        <v>14865</v>
      </c>
      <c r="F8115" t="s">
        <v>1</v>
      </c>
      <c r="G8115">
        <v>0</v>
      </c>
      <c r="H8115" t="s">
        <v>14866</v>
      </c>
      <c r="I8115" t="s">
        <v>15058</v>
      </c>
      <c r="J8115" t="s">
        <v>14868</v>
      </c>
      <c r="K8115" t="s">
        <v>15107</v>
      </c>
      <c r="L8115" t="s">
        <v>14870</v>
      </c>
    </row>
    <row r="8116" spans="1:12" x14ac:dyDescent="0.2">
      <c r="A8116" t="s">
        <v>15106</v>
      </c>
      <c r="B8116">
        <v>2016.12</v>
      </c>
      <c r="C8116">
        <v>13916</v>
      </c>
      <c r="E8116" t="s">
        <v>14865</v>
      </c>
      <c r="F8116" t="s">
        <v>1</v>
      </c>
      <c r="G8116">
        <v>0</v>
      </c>
      <c r="H8116" t="s">
        <v>14866</v>
      </c>
      <c r="I8116" t="s">
        <v>15058</v>
      </c>
      <c r="J8116" t="s">
        <v>14868</v>
      </c>
      <c r="K8116" t="s">
        <v>15107</v>
      </c>
      <c r="L8116" t="s">
        <v>14870</v>
      </c>
    </row>
    <row r="8117" spans="1:12" x14ac:dyDescent="0.2">
      <c r="A8117" t="s">
        <v>15106</v>
      </c>
      <c r="B8117">
        <v>2017.03</v>
      </c>
      <c r="C8117">
        <v>13889</v>
      </c>
      <c r="E8117" t="s">
        <v>14865</v>
      </c>
      <c r="F8117" t="s">
        <v>1</v>
      </c>
      <c r="G8117">
        <v>0</v>
      </c>
      <c r="H8117" t="s">
        <v>14866</v>
      </c>
      <c r="I8117" t="s">
        <v>15058</v>
      </c>
      <c r="J8117" t="s">
        <v>14868</v>
      </c>
      <c r="K8117" t="s">
        <v>15107</v>
      </c>
      <c r="L8117" t="s">
        <v>14870</v>
      </c>
    </row>
    <row r="8118" spans="1:12" x14ac:dyDescent="0.2">
      <c r="A8118" t="s">
        <v>15106</v>
      </c>
      <c r="B8118">
        <v>2017.06</v>
      </c>
      <c r="C8118">
        <v>13781</v>
      </c>
      <c r="E8118" t="s">
        <v>14865</v>
      </c>
      <c r="F8118" t="s">
        <v>1</v>
      </c>
      <c r="G8118">
        <v>0</v>
      </c>
      <c r="H8118" t="s">
        <v>14866</v>
      </c>
      <c r="I8118" t="s">
        <v>15058</v>
      </c>
      <c r="J8118" t="s">
        <v>14868</v>
      </c>
      <c r="K8118" t="s">
        <v>15107</v>
      </c>
      <c r="L8118" t="s">
        <v>14870</v>
      </c>
    </row>
    <row r="8119" spans="1:12" x14ac:dyDescent="0.2">
      <c r="A8119" t="s">
        <v>15106</v>
      </c>
      <c r="B8119">
        <v>2017.09</v>
      </c>
      <c r="C8119">
        <v>13557</v>
      </c>
      <c r="E8119" t="s">
        <v>14865</v>
      </c>
      <c r="F8119" t="s">
        <v>1</v>
      </c>
      <c r="G8119">
        <v>0</v>
      </c>
      <c r="H8119" t="s">
        <v>14866</v>
      </c>
      <c r="I8119" t="s">
        <v>15058</v>
      </c>
      <c r="J8119" t="s">
        <v>14868</v>
      </c>
      <c r="K8119" t="s">
        <v>15107</v>
      </c>
      <c r="L8119" t="s">
        <v>14870</v>
      </c>
    </row>
    <row r="8120" spans="1:12" x14ac:dyDescent="0.2">
      <c r="A8120" t="s">
        <v>15106</v>
      </c>
      <c r="B8120">
        <v>2017.12</v>
      </c>
      <c r="C8120">
        <v>14106</v>
      </c>
      <c r="E8120" t="s">
        <v>14865</v>
      </c>
      <c r="F8120" t="s">
        <v>1</v>
      </c>
      <c r="G8120">
        <v>0</v>
      </c>
      <c r="H8120" t="s">
        <v>14866</v>
      </c>
      <c r="I8120" t="s">
        <v>15058</v>
      </c>
      <c r="J8120" t="s">
        <v>14868</v>
      </c>
      <c r="K8120" t="s">
        <v>15107</v>
      </c>
      <c r="L8120" t="s">
        <v>14870</v>
      </c>
    </row>
    <row r="8121" spans="1:12" x14ac:dyDescent="0.2">
      <c r="A8121" t="s">
        <v>15106</v>
      </c>
      <c r="B8121">
        <v>2018.03</v>
      </c>
      <c r="C8121">
        <v>14072</v>
      </c>
      <c r="E8121" t="s">
        <v>14865</v>
      </c>
      <c r="F8121" t="s">
        <v>1</v>
      </c>
      <c r="G8121">
        <v>0</v>
      </c>
      <c r="H8121" t="s">
        <v>14866</v>
      </c>
      <c r="I8121" t="s">
        <v>15058</v>
      </c>
      <c r="J8121" t="s">
        <v>14868</v>
      </c>
      <c r="K8121" t="s">
        <v>15107</v>
      </c>
      <c r="L8121" t="s">
        <v>14870</v>
      </c>
    </row>
    <row r="8122" spans="1:12" x14ac:dyDescent="0.2">
      <c r="A8122" t="s">
        <v>15106</v>
      </c>
      <c r="B8122">
        <v>2018.06</v>
      </c>
      <c r="C8122">
        <v>13928</v>
      </c>
      <c r="E8122" t="s">
        <v>14865</v>
      </c>
      <c r="F8122" t="s">
        <v>1</v>
      </c>
      <c r="G8122">
        <v>0</v>
      </c>
      <c r="H8122" t="s">
        <v>14866</v>
      </c>
      <c r="I8122" t="s">
        <v>15058</v>
      </c>
      <c r="J8122" t="s">
        <v>14868</v>
      </c>
      <c r="K8122" t="s">
        <v>15107</v>
      </c>
      <c r="L8122" t="s">
        <v>14870</v>
      </c>
    </row>
    <row r="8123" spans="1:12" x14ac:dyDescent="0.2">
      <c r="A8123" t="s">
        <v>15106</v>
      </c>
      <c r="B8123">
        <v>2018.09</v>
      </c>
      <c r="C8123">
        <v>13631</v>
      </c>
      <c r="E8123" t="s">
        <v>14865</v>
      </c>
      <c r="F8123" t="s">
        <v>1</v>
      </c>
      <c r="G8123">
        <v>0</v>
      </c>
      <c r="H8123" t="s">
        <v>14866</v>
      </c>
      <c r="I8123" t="s">
        <v>15058</v>
      </c>
      <c r="J8123" t="s">
        <v>14868</v>
      </c>
      <c r="K8123" t="s">
        <v>15107</v>
      </c>
      <c r="L8123" t="s">
        <v>14870</v>
      </c>
    </row>
    <row r="8124" spans="1:12" x14ac:dyDescent="0.2">
      <c r="A8124" t="s">
        <v>15106</v>
      </c>
      <c r="B8124">
        <v>2018.12</v>
      </c>
      <c r="C8124">
        <v>14237</v>
      </c>
      <c r="E8124" t="s">
        <v>14865</v>
      </c>
      <c r="F8124" t="s">
        <v>1</v>
      </c>
      <c r="G8124">
        <v>0</v>
      </c>
      <c r="H8124" t="s">
        <v>14866</v>
      </c>
      <c r="I8124" t="s">
        <v>15058</v>
      </c>
      <c r="J8124" t="s">
        <v>14868</v>
      </c>
      <c r="K8124" t="s">
        <v>15107</v>
      </c>
      <c r="L8124" t="s">
        <v>14870</v>
      </c>
    </row>
    <row r="8125" spans="1:12" x14ac:dyDescent="0.2">
      <c r="A8125" t="s">
        <v>15106</v>
      </c>
      <c r="B8125">
        <v>2019.03</v>
      </c>
      <c r="C8125">
        <v>14192</v>
      </c>
      <c r="E8125" t="s">
        <v>14865</v>
      </c>
      <c r="F8125" t="s">
        <v>1</v>
      </c>
      <c r="G8125">
        <v>0</v>
      </c>
      <c r="H8125" t="s">
        <v>14866</v>
      </c>
      <c r="I8125" t="s">
        <v>15058</v>
      </c>
      <c r="J8125" t="s">
        <v>14868</v>
      </c>
      <c r="K8125" t="s">
        <v>15107</v>
      </c>
      <c r="L8125" t="s">
        <v>14870</v>
      </c>
    </row>
    <row r="8126" spans="1:12" x14ac:dyDescent="0.2">
      <c r="A8126" t="s">
        <v>15106</v>
      </c>
      <c r="B8126">
        <v>2019.06</v>
      </c>
      <c r="C8126">
        <v>13920</v>
      </c>
      <c r="E8126" t="s">
        <v>14865</v>
      </c>
      <c r="F8126" t="s">
        <v>1</v>
      </c>
      <c r="G8126">
        <v>0</v>
      </c>
      <c r="H8126" t="s">
        <v>14866</v>
      </c>
      <c r="I8126" t="s">
        <v>15058</v>
      </c>
      <c r="J8126" t="s">
        <v>14868</v>
      </c>
      <c r="K8126" t="s">
        <v>15107</v>
      </c>
      <c r="L8126" t="s">
        <v>14870</v>
      </c>
    </row>
    <row r="8127" spans="1:12" x14ac:dyDescent="0.2">
      <c r="A8127" t="s">
        <v>15106</v>
      </c>
      <c r="B8127">
        <v>2019.09</v>
      </c>
      <c r="C8127">
        <v>13740</v>
      </c>
      <c r="E8127" t="s">
        <v>14865</v>
      </c>
      <c r="F8127" t="s">
        <v>1</v>
      </c>
      <c r="G8127">
        <v>0</v>
      </c>
      <c r="H8127" t="s">
        <v>14866</v>
      </c>
      <c r="I8127" t="s">
        <v>15058</v>
      </c>
      <c r="J8127" t="s">
        <v>14868</v>
      </c>
      <c r="K8127" t="s">
        <v>15107</v>
      </c>
      <c r="L8127" t="s">
        <v>14870</v>
      </c>
    </row>
    <row r="8128" spans="1:12" x14ac:dyDescent="0.2">
      <c r="A8128" t="s">
        <v>15106</v>
      </c>
      <c r="B8128">
        <v>2019.12</v>
      </c>
      <c r="C8128">
        <v>14308</v>
      </c>
      <c r="E8128" t="s">
        <v>14865</v>
      </c>
      <c r="F8128" t="s">
        <v>1</v>
      </c>
      <c r="G8128">
        <v>0</v>
      </c>
      <c r="H8128" t="s">
        <v>14866</v>
      </c>
      <c r="I8128" t="s">
        <v>15058</v>
      </c>
      <c r="J8128" t="s">
        <v>14868</v>
      </c>
      <c r="K8128" t="s">
        <v>15107</v>
      </c>
      <c r="L8128" t="s">
        <v>14870</v>
      </c>
    </row>
    <row r="8129" spans="1:12" x14ac:dyDescent="0.2">
      <c r="A8129" t="s">
        <v>15106</v>
      </c>
      <c r="B8129">
        <v>2020.03</v>
      </c>
      <c r="C8129">
        <v>14244</v>
      </c>
      <c r="E8129" t="s">
        <v>14865</v>
      </c>
      <c r="F8129" t="s">
        <v>1</v>
      </c>
      <c r="G8129">
        <v>0</v>
      </c>
      <c r="H8129" t="s">
        <v>14866</v>
      </c>
      <c r="I8129" t="s">
        <v>15058</v>
      </c>
      <c r="J8129" t="s">
        <v>14868</v>
      </c>
      <c r="K8129" t="s">
        <v>15107</v>
      </c>
      <c r="L8129" t="s">
        <v>14870</v>
      </c>
    </row>
    <row r="8130" spans="1:12" x14ac:dyDescent="0.2">
      <c r="A8130" t="s">
        <v>15106</v>
      </c>
      <c r="B8130">
        <v>2020.06</v>
      </c>
      <c r="C8130">
        <v>13845</v>
      </c>
      <c r="E8130" t="s">
        <v>14865</v>
      </c>
      <c r="F8130" t="s">
        <v>1</v>
      </c>
      <c r="G8130">
        <v>0</v>
      </c>
      <c r="H8130" t="s">
        <v>14866</v>
      </c>
      <c r="I8130" t="s">
        <v>15058</v>
      </c>
      <c r="J8130" t="s">
        <v>14868</v>
      </c>
      <c r="K8130" t="s">
        <v>15107</v>
      </c>
      <c r="L8130" t="s">
        <v>14870</v>
      </c>
    </row>
    <row r="8131" spans="1:12" x14ac:dyDescent="0.2">
      <c r="A8131" t="s">
        <v>15106</v>
      </c>
      <c r="B8131">
        <v>2020.09</v>
      </c>
      <c r="C8131">
        <v>13626</v>
      </c>
      <c r="E8131" t="s">
        <v>14865</v>
      </c>
      <c r="F8131" t="s">
        <v>1</v>
      </c>
      <c r="G8131">
        <v>0</v>
      </c>
      <c r="H8131" t="s">
        <v>14866</v>
      </c>
      <c r="I8131" t="s">
        <v>15058</v>
      </c>
      <c r="J8131" t="s">
        <v>14868</v>
      </c>
      <c r="K8131" t="s">
        <v>15107</v>
      </c>
      <c r="L8131" t="s">
        <v>14870</v>
      </c>
    </row>
    <row r="8132" spans="1:12" x14ac:dyDescent="0.2">
      <c r="A8132" t="s">
        <v>15106</v>
      </c>
      <c r="B8132">
        <v>2020.12</v>
      </c>
      <c r="C8132">
        <v>13974</v>
      </c>
      <c r="E8132" t="s">
        <v>14865</v>
      </c>
      <c r="F8132" t="s">
        <v>1</v>
      </c>
      <c r="G8132">
        <v>0</v>
      </c>
      <c r="H8132" t="s">
        <v>14866</v>
      </c>
      <c r="I8132" t="s">
        <v>15058</v>
      </c>
      <c r="J8132" t="s">
        <v>14868</v>
      </c>
      <c r="K8132" t="s">
        <v>15107</v>
      </c>
      <c r="L8132" t="s">
        <v>14870</v>
      </c>
    </row>
    <row r="8133" spans="1:12" x14ac:dyDescent="0.2">
      <c r="A8133" t="s">
        <v>15106</v>
      </c>
      <c r="B8133">
        <v>2021.03</v>
      </c>
      <c r="C8133">
        <v>13900</v>
      </c>
      <c r="E8133" t="s">
        <v>14865</v>
      </c>
      <c r="F8133" t="s">
        <v>1</v>
      </c>
      <c r="G8133">
        <v>0</v>
      </c>
      <c r="H8133" t="s">
        <v>14866</v>
      </c>
      <c r="I8133" t="s">
        <v>15058</v>
      </c>
      <c r="J8133" t="s">
        <v>14868</v>
      </c>
      <c r="K8133" t="s">
        <v>15107</v>
      </c>
      <c r="L8133" t="s">
        <v>14870</v>
      </c>
    </row>
    <row r="8134" spans="1:12" x14ac:dyDescent="0.2">
      <c r="A8134" t="s">
        <v>15106</v>
      </c>
      <c r="B8134">
        <v>2021.06</v>
      </c>
      <c r="C8134">
        <v>13745</v>
      </c>
      <c r="E8134" t="s">
        <v>14865</v>
      </c>
      <c r="F8134" t="s">
        <v>1</v>
      </c>
      <c r="G8134">
        <v>0</v>
      </c>
      <c r="H8134" t="s">
        <v>14866</v>
      </c>
      <c r="I8134" t="s">
        <v>15058</v>
      </c>
      <c r="J8134" t="s">
        <v>14868</v>
      </c>
      <c r="K8134" t="s">
        <v>15107</v>
      </c>
      <c r="L8134" t="s">
        <v>14870</v>
      </c>
    </row>
    <row r="8135" spans="1:12" x14ac:dyDescent="0.2">
      <c r="A8135" t="s">
        <v>15106</v>
      </c>
      <c r="B8135">
        <v>2021.09</v>
      </c>
      <c r="C8135">
        <v>13685</v>
      </c>
      <c r="E8135" t="s">
        <v>14865</v>
      </c>
      <c r="F8135" t="s">
        <v>1</v>
      </c>
      <c r="G8135">
        <v>0</v>
      </c>
      <c r="H8135" t="s">
        <v>14866</v>
      </c>
      <c r="I8135" t="s">
        <v>15058</v>
      </c>
      <c r="J8135" t="s">
        <v>14868</v>
      </c>
      <c r="K8135" t="s">
        <v>15107</v>
      </c>
      <c r="L8135" t="s">
        <v>14870</v>
      </c>
    </row>
    <row r="8136" spans="1:12" x14ac:dyDescent="0.2">
      <c r="A8136" t="s">
        <v>15106</v>
      </c>
      <c r="B8136">
        <v>2021.12</v>
      </c>
      <c r="C8136">
        <v>14215</v>
      </c>
      <c r="E8136" t="s">
        <v>14865</v>
      </c>
      <c r="F8136" t="s">
        <v>1</v>
      </c>
      <c r="G8136">
        <v>0</v>
      </c>
      <c r="H8136" t="s">
        <v>14866</v>
      </c>
      <c r="I8136" t="s">
        <v>15058</v>
      </c>
      <c r="J8136" t="s">
        <v>14868</v>
      </c>
      <c r="K8136" t="s">
        <v>15107</v>
      </c>
      <c r="L8136" t="s">
        <v>14870</v>
      </c>
    </row>
    <row r="8137" spans="1:12" x14ac:dyDescent="0.2">
      <c r="A8137" t="s">
        <v>15106</v>
      </c>
      <c r="B8137">
        <v>2022.03</v>
      </c>
      <c r="C8137">
        <v>14056</v>
      </c>
      <c r="E8137" t="s">
        <v>14865</v>
      </c>
      <c r="F8137" t="s">
        <v>1</v>
      </c>
      <c r="G8137">
        <v>0</v>
      </c>
      <c r="H8137" t="s">
        <v>14866</v>
      </c>
      <c r="I8137" t="s">
        <v>15058</v>
      </c>
      <c r="J8137" t="s">
        <v>14868</v>
      </c>
      <c r="K8137" t="s">
        <v>15107</v>
      </c>
      <c r="L8137" t="s">
        <v>14870</v>
      </c>
    </row>
    <row r="8138" spans="1:12" x14ac:dyDescent="0.2">
      <c r="A8138" t="s">
        <v>15106</v>
      </c>
      <c r="B8138">
        <v>2022.06</v>
      </c>
      <c r="C8138">
        <v>14045</v>
      </c>
      <c r="E8138" t="s">
        <v>14865</v>
      </c>
      <c r="F8138" t="s">
        <v>1</v>
      </c>
      <c r="G8138">
        <v>0</v>
      </c>
      <c r="H8138" t="s">
        <v>14866</v>
      </c>
      <c r="I8138" t="s">
        <v>15058</v>
      </c>
      <c r="J8138" t="s">
        <v>14868</v>
      </c>
      <c r="K8138" t="s">
        <v>15107</v>
      </c>
      <c r="L8138" t="s">
        <v>14870</v>
      </c>
    </row>
    <row r="8139" spans="1:12" x14ac:dyDescent="0.2">
      <c r="A8139" t="s">
        <v>15106</v>
      </c>
      <c r="B8139">
        <v>2022.09</v>
      </c>
      <c r="C8139">
        <v>13933</v>
      </c>
      <c r="E8139" t="s">
        <v>14865</v>
      </c>
      <c r="F8139" t="s">
        <v>1</v>
      </c>
      <c r="G8139">
        <v>0</v>
      </c>
      <c r="H8139" t="s">
        <v>14866</v>
      </c>
      <c r="I8139" t="s">
        <v>15058</v>
      </c>
      <c r="J8139" t="s">
        <v>14868</v>
      </c>
      <c r="K8139" t="s">
        <v>15107</v>
      </c>
      <c r="L8139" t="s">
        <v>14870</v>
      </c>
    </row>
    <row r="8140" spans="1:12" x14ac:dyDescent="0.2">
      <c r="A8140" t="s">
        <v>15108</v>
      </c>
      <c r="B8140">
        <v>2011.06</v>
      </c>
      <c r="C8140">
        <v>13957</v>
      </c>
      <c r="E8140" t="s">
        <v>14872</v>
      </c>
      <c r="F8140" t="s">
        <v>1</v>
      </c>
      <c r="G8140">
        <v>0</v>
      </c>
      <c r="H8140" t="s">
        <v>14866</v>
      </c>
      <c r="I8140" t="s">
        <v>15058</v>
      </c>
      <c r="J8140" t="s">
        <v>14868</v>
      </c>
      <c r="K8140" t="s">
        <v>15107</v>
      </c>
      <c r="L8140" t="s">
        <v>14873</v>
      </c>
    </row>
    <row r="8141" spans="1:12" x14ac:dyDescent="0.2">
      <c r="A8141" t="s">
        <v>15108</v>
      </c>
      <c r="B8141">
        <v>2011.09</v>
      </c>
      <c r="C8141">
        <v>13994</v>
      </c>
      <c r="E8141" t="s">
        <v>14872</v>
      </c>
      <c r="F8141" t="s">
        <v>1</v>
      </c>
      <c r="G8141">
        <v>0</v>
      </c>
      <c r="H8141" t="s">
        <v>14866</v>
      </c>
      <c r="I8141" t="s">
        <v>15058</v>
      </c>
      <c r="J8141" t="s">
        <v>14868</v>
      </c>
      <c r="K8141" t="s">
        <v>15107</v>
      </c>
      <c r="L8141" t="s">
        <v>14873</v>
      </c>
    </row>
    <row r="8142" spans="1:12" x14ac:dyDescent="0.2">
      <c r="A8142" t="s">
        <v>15108</v>
      </c>
      <c r="B8142">
        <v>2011.12</v>
      </c>
      <c r="C8142">
        <v>14021</v>
      </c>
      <c r="E8142" t="s">
        <v>14872</v>
      </c>
      <c r="F8142" t="s">
        <v>1</v>
      </c>
      <c r="G8142">
        <v>0</v>
      </c>
      <c r="H8142" t="s">
        <v>14866</v>
      </c>
      <c r="I8142" t="s">
        <v>15058</v>
      </c>
      <c r="J8142" t="s">
        <v>14868</v>
      </c>
      <c r="K8142" t="s">
        <v>15107</v>
      </c>
      <c r="L8142" t="s">
        <v>14873</v>
      </c>
    </row>
    <row r="8143" spans="1:12" x14ac:dyDescent="0.2">
      <c r="A8143" t="s">
        <v>15108</v>
      </c>
      <c r="B8143">
        <v>2012.03</v>
      </c>
      <c r="C8143">
        <v>14057</v>
      </c>
      <c r="E8143" t="s">
        <v>14872</v>
      </c>
      <c r="F8143" t="s">
        <v>1</v>
      </c>
      <c r="G8143">
        <v>0</v>
      </c>
      <c r="H8143" t="s">
        <v>14866</v>
      </c>
      <c r="I8143" t="s">
        <v>15058</v>
      </c>
      <c r="J8143" t="s">
        <v>14868</v>
      </c>
      <c r="K8143" t="s">
        <v>15107</v>
      </c>
      <c r="L8143" t="s">
        <v>14873</v>
      </c>
    </row>
    <row r="8144" spans="1:12" x14ac:dyDescent="0.2">
      <c r="A8144" t="s">
        <v>15108</v>
      </c>
      <c r="B8144">
        <v>2012.06</v>
      </c>
      <c r="C8144">
        <v>14190</v>
      </c>
      <c r="E8144" t="s">
        <v>14872</v>
      </c>
      <c r="F8144" t="s">
        <v>1</v>
      </c>
      <c r="G8144">
        <v>0</v>
      </c>
      <c r="H8144" t="s">
        <v>14866</v>
      </c>
      <c r="I8144" t="s">
        <v>15058</v>
      </c>
      <c r="J8144" t="s">
        <v>14868</v>
      </c>
      <c r="K8144" t="s">
        <v>15107</v>
      </c>
      <c r="L8144" t="s">
        <v>14873</v>
      </c>
    </row>
    <row r="8145" spans="1:12" x14ac:dyDescent="0.2">
      <c r="A8145" t="s">
        <v>15108</v>
      </c>
      <c r="B8145">
        <v>2012.09</v>
      </c>
      <c r="C8145">
        <v>14324</v>
      </c>
      <c r="E8145" t="s">
        <v>14872</v>
      </c>
      <c r="F8145" t="s">
        <v>1</v>
      </c>
      <c r="G8145">
        <v>0</v>
      </c>
      <c r="H8145" t="s">
        <v>14866</v>
      </c>
      <c r="I8145" t="s">
        <v>15058</v>
      </c>
      <c r="J8145" t="s">
        <v>14868</v>
      </c>
      <c r="K8145" t="s">
        <v>15107</v>
      </c>
      <c r="L8145" t="s">
        <v>14873</v>
      </c>
    </row>
    <row r="8146" spans="1:12" x14ac:dyDescent="0.2">
      <c r="A8146" t="s">
        <v>15108</v>
      </c>
      <c r="B8146">
        <v>2012.12</v>
      </c>
      <c r="C8146">
        <v>14187</v>
      </c>
      <c r="E8146" t="s">
        <v>14872</v>
      </c>
      <c r="F8146" t="s">
        <v>1</v>
      </c>
      <c r="G8146">
        <v>0</v>
      </c>
      <c r="H8146" t="s">
        <v>14866</v>
      </c>
      <c r="I8146" t="s">
        <v>15058</v>
      </c>
      <c r="J8146" t="s">
        <v>14868</v>
      </c>
      <c r="K8146" t="s">
        <v>15107</v>
      </c>
      <c r="L8146" t="s">
        <v>14873</v>
      </c>
    </row>
    <row r="8147" spans="1:12" x14ac:dyDescent="0.2">
      <c r="A8147" t="s">
        <v>15108</v>
      </c>
      <c r="B8147">
        <v>2013.03</v>
      </c>
      <c r="C8147">
        <v>14067</v>
      </c>
      <c r="E8147" t="s">
        <v>14872</v>
      </c>
      <c r="F8147" t="s">
        <v>1</v>
      </c>
      <c r="G8147">
        <v>0</v>
      </c>
      <c r="H8147" t="s">
        <v>14866</v>
      </c>
      <c r="I8147" t="s">
        <v>15058</v>
      </c>
      <c r="J8147" t="s">
        <v>14868</v>
      </c>
      <c r="K8147" t="s">
        <v>15107</v>
      </c>
      <c r="L8147" t="s">
        <v>14873</v>
      </c>
    </row>
    <row r="8148" spans="1:12" x14ac:dyDescent="0.2">
      <c r="A8148" t="s">
        <v>15108</v>
      </c>
      <c r="B8148">
        <v>2013.06</v>
      </c>
      <c r="C8148">
        <v>14192</v>
      </c>
      <c r="E8148" t="s">
        <v>14872</v>
      </c>
      <c r="F8148" t="s">
        <v>1</v>
      </c>
      <c r="G8148">
        <v>0</v>
      </c>
      <c r="H8148" t="s">
        <v>14866</v>
      </c>
      <c r="I8148" t="s">
        <v>15058</v>
      </c>
      <c r="J8148" t="s">
        <v>14868</v>
      </c>
      <c r="K8148" t="s">
        <v>15107</v>
      </c>
      <c r="L8148" t="s">
        <v>14873</v>
      </c>
    </row>
    <row r="8149" spans="1:12" x14ac:dyDescent="0.2">
      <c r="A8149" t="s">
        <v>15108</v>
      </c>
      <c r="B8149">
        <v>2013.09</v>
      </c>
      <c r="C8149">
        <v>14154</v>
      </c>
      <c r="E8149" t="s">
        <v>14872</v>
      </c>
      <c r="F8149" t="s">
        <v>1</v>
      </c>
      <c r="G8149">
        <v>0</v>
      </c>
      <c r="H8149" t="s">
        <v>14866</v>
      </c>
      <c r="I8149" t="s">
        <v>15058</v>
      </c>
      <c r="J8149" t="s">
        <v>14868</v>
      </c>
      <c r="K8149" t="s">
        <v>15107</v>
      </c>
      <c r="L8149" t="s">
        <v>14873</v>
      </c>
    </row>
    <row r="8150" spans="1:12" x14ac:dyDescent="0.2">
      <c r="A8150" t="s">
        <v>15108</v>
      </c>
      <c r="B8150">
        <v>2013.12</v>
      </c>
      <c r="C8150">
        <v>14170</v>
      </c>
      <c r="E8150" t="s">
        <v>14872</v>
      </c>
      <c r="F8150" t="s">
        <v>1</v>
      </c>
      <c r="G8150">
        <v>0</v>
      </c>
      <c r="H8150" t="s">
        <v>14866</v>
      </c>
      <c r="I8150" t="s">
        <v>15058</v>
      </c>
      <c r="J8150" t="s">
        <v>14868</v>
      </c>
      <c r="K8150" t="s">
        <v>15107</v>
      </c>
      <c r="L8150" t="s">
        <v>14873</v>
      </c>
    </row>
    <row r="8151" spans="1:12" x14ac:dyDescent="0.2">
      <c r="A8151" t="s">
        <v>15108</v>
      </c>
      <c r="B8151">
        <v>2014.03</v>
      </c>
      <c r="C8151">
        <v>14179</v>
      </c>
      <c r="E8151" t="s">
        <v>14872</v>
      </c>
      <c r="F8151" t="s">
        <v>1</v>
      </c>
      <c r="G8151">
        <v>0</v>
      </c>
      <c r="H8151" t="s">
        <v>14866</v>
      </c>
      <c r="I8151" t="s">
        <v>15058</v>
      </c>
      <c r="J8151" t="s">
        <v>14868</v>
      </c>
      <c r="K8151" t="s">
        <v>15107</v>
      </c>
      <c r="L8151" t="s">
        <v>14873</v>
      </c>
    </row>
    <row r="8152" spans="1:12" x14ac:dyDescent="0.2">
      <c r="A8152" t="s">
        <v>15108</v>
      </c>
      <c r="B8152">
        <v>2014.06</v>
      </c>
      <c r="C8152">
        <v>14071</v>
      </c>
      <c r="E8152" t="s">
        <v>14872</v>
      </c>
      <c r="F8152" t="s">
        <v>1</v>
      </c>
      <c r="G8152">
        <v>0</v>
      </c>
      <c r="H8152" t="s">
        <v>14866</v>
      </c>
      <c r="I8152" t="s">
        <v>15058</v>
      </c>
      <c r="J8152" t="s">
        <v>14868</v>
      </c>
      <c r="K8152" t="s">
        <v>15107</v>
      </c>
      <c r="L8152" t="s">
        <v>14873</v>
      </c>
    </row>
    <row r="8153" spans="1:12" x14ac:dyDescent="0.2">
      <c r="A8153" t="s">
        <v>15108</v>
      </c>
      <c r="B8153">
        <v>2014.09</v>
      </c>
      <c r="C8153">
        <v>14043</v>
      </c>
      <c r="E8153" t="s">
        <v>14872</v>
      </c>
      <c r="F8153" t="s">
        <v>1</v>
      </c>
      <c r="G8153">
        <v>0</v>
      </c>
      <c r="H8153" t="s">
        <v>14866</v>
      </c>
      <c r="I8153" t="s">
        <v>15058</v>
      </c>
      <c r="J8153" t="s">
        <v>14868</v>
      </c>
      <c r="K8153" t="s">
        <v>15107</v>
      </c>
      <c r="L8153" t="s">
        <v>14873</v>
      </c>
    </row>
    <row r="8154" spans="1:12" x14ac:dyDescent="0.2">
      <c r="A8154" t="s">
        <v>15108</v>
      </c>
      <c r="B8154">
        <v>2014.12</v>
      </c>
      <c r="C8154">
        <v>14241</v>
      </c>
      <c r="E8154" t="s">
        <v>14872</v>
      </c>
      <c r="F8154" t="s">
        <v>1</v>
      </c>
      <c r="G8154">
        <v>0</v>
      </c>
      <c r="H8154" t="s">
        <v>14866</v>
      </c>
      <c r="I8154" t="s">
        <v>15058</v>
      </c>
      <c r="J8154" t="s">
        <v>14868</v>
      </c>
      <c r="K8154" t="s">
        <v>15107</v>
      </c>
      <c r="L8154" t="s">
        <v>14873</v>
      </c>
    </row>
    <row r="8155" spans="1:12" x14ac:dyDescent="0.2">
      <c r="A8155" t="s">
        <v>15108</v>
      </c>
      <c r="B8155">
        <v>2015.03</v>
      </c>
      <c r="C8155">
        <v>14225</v>
      </c>
      <c r="E8155" t="s">
        <v>14872</v>
      </c>
      <c r="F8155" t="s">
        <v>1</v>
      </c>
      <c r="G8155">
        <v>0</v>
      </c>
      <c r="H8155" t="s">
        <v>14866</v>
      </c>
      <c r="I8155" t="s">
        <v>15058</v>
      </c>
      <c r="J8155" t="s">
        <v>14868</v>
      </c>
      <c r="K8155" t="s">
        <v>15107</v>
      </c>
      <c r="L8155" t="s">
        <v>14873</v>
      </c>
    </row>
    <row r="8156" spans="1:12" x14ac:dyDescent="0.2">
      <c r="A8156" t="s">
        <v>15108</v>
      </c>
      <c r="B8156">
        <v>2015.06</v>
      </c>
      <c r="C8156">
        <v>13983</v>
      </c>
      <c r="E8156" t="s">
        <v>14872</v>
      </c>
      <c r="F8156" t="s">
        <v>1</v>
      </c>
      <c r="G8156">
        <v>0</v>
      </c>
      <c r="H8156" t="s">
        <v>14866</v>
      </c>
      <c r="I8156" t="s">
        <v>15058</v>
      </c>
      <c r="J8156" t="s">
        <v>14868</v>
      </c>
      <c r="K8156" t="s">
        <v>15107</v>
      </c>
      <c r="L8156" t="s">
        <v>14873</v>
      </c>
    </row>
    <row r="8157" spans="1:12" x14ac:dyDescent="0.2">
      <c r="A8157" t="s">
        <v>15108</v>
      </c>
      <c r="B8157">
        <v>2015.09</v>
      </c>
      <c r="C8157">
        <v>14028</v>
      </c>
      <c r="E8157" t="s">
        <v>14872</v>
      </c>
      <c r="F8157" t="s">
        <v>1</v>
      </c>
      <c r="G8157">
        <v>0</v>
      </c>
      <c r="H8157" t="s">
        <v>14866</v>
      </c>
      <c r="I8157" t="s">
        <v>15058</v>
      </c>
      <c r="J8157" t="s">
        <v>14868</v>
      </c>
      <c r="K8157" t="s">
        <v>15107</v>
      </c>
      <c r="L8157" t="s">
        <v>14873</v>
      </c>
    </row>
    <row r="8158" spans="1:12" x14ac:dyDescent="0.2">
      <c r="A8158" t="s">
        <v>15108</v>
      </c>
      <c r="B8158">
        <v>2015.12</v>
      </c>
      <c r="C8158">
        <v>13819</v>
      </c>
      <c r="E8158" t="s">
        <v>14872</v>
      </c>
      <c r="F8158" t="s">
        <v>1</v>
      </c>
      <c r="G8158">
        <v>0</v>
      </c>
      <c r="H8158" t="s">
        <v>14866</v>
      </c>
      <c r="I8158" t="s">
        <v>15058</v>
      </c>
      <c r="J8158" t="s">
        <v>14868</v>
      </c>
      <c r="K8158" t="s">
        <v>15107</v>
      </c>
      <c r="L8158" t="s">
        <v>14873</v>
      </c>
    </row>
    <row r="8159" spans="1:12" x14ac:dyDescent="0.2">
      <c r="A8159" t="s">
        <v>15108</v>
      </c>
      <c r="B8159">
        <v>2016.03</v>
      </c>
      <c r="C8159">
        <v>13847</v>
      </c>
      <c r="E8159" t="s">
        <v>14872</v>
      </c>
      <c r="F8159" t="s">
        <v>1</v>
      </c>
      <c r="G8159">
        <v>0</v>
      </c>
      <c r="H8159" t="s">
        <v>14866</v>
      </c>
      <c r="I8159" t="s">
        <v>15058</v>
      </c>
      <c r="J8159" t="s">
        <v>14868</v>
      </c>
      <c r="K8159" t="s">
        <v>15107</v>
      </c>
      <c r="L8159" t="s">
        <v>14873</v>
      </c>
    </row>
    <row r="8160" spans="1:12" x14ac:dyDescent="0.2">
      <c r="A8160" t="s">
        <v>15108</v>
      </c>
      <c r="B8160">
        <v>2016.06</v>
      </c>
      <c r="C8160">
        <v>13825</v>
      </c>
      <c r="E8160" t="s">
        <v>14872</v>
      </c>
      <c r="F8160" t="s">
        <v>1</v>
      </c>
      <c r="G8160">
        <v>0</v>
      </c>
      <c r="H8160" t="s">
        <v>14866</v>
      </c>
      <c r="I8160" t="s">
        <v>15058</v>
      </c>
      <c r="J8160" t="s">
        <v>14868</v>
      </c>
      <c r="K8160" t="s">
        <v>15107</v>
      </c>
      <c r="L8160" t="s">
        <v>14873</v>
      </c>
    </row>
    <row r="8161" spans="1:12" x14ac:dyDescent="0.2">
      <c r="A8161" t="s">
        <v>15108</v>
      </c>
      <c r="B8161">
        <v>2016.09</v>
      </c>
      <c r="C8161">
        <v>13797</v>
      </c>
      <c r="E8161" t="s">
        <v>14872</v>
      </c>
      <c r="F8161" t="s">
        <v>1</v>
      </c>
      <c r="G8161">
        <v>0</v>
      </c>
      <c r="H8161" t="s">
        <v>14866</v>
      </c>
      <c r="I8161" t="s">
        <v>15058</v>
      </c>
      <c r="J8161" t="s">
        <v>14868</v>
      </c>
      <c r="K8161" t="s">
        <v>15107</v>
      </c>
      <c r="L8161" t="s">
        <v>14873</v>
      </c>
    </row>
    <row r="8162" spans="1:12" x14ac:dyDescent="0.2">
      <c r="A8162" t="s">
        <v>15108</v>
      </c>
      <c r="B8162">
        <v>2016.12</v>
      </c>
      <c r="C8162">
        <v>13738</v>
      </c>
      <c r="E8162" t="s">
        <v>14872</v>
      </c>
      <c r="F8162" t="s">
        <v>1</v>
      </c>
      <c r="G8162">
        <v>0</v>
      </c>
      <c r="H8162" t="s">
        <v>14866</v>
      </c>
      <c r="I8162" t="s">
        <v>15058</v>
      </c>
      <c r="J8162" t="s">
        <v>14868</v>
      </c>
      <c r="K8162" t="s">
        <v>15107</v>
      </c>
      <c r="L8162" t="s">
        <v>14873</v>
      </c>
    </row>
    <row r="8163" spans="1:12" x14ac:dyDescent="0.2">
      <c r="A8163" t="s">
        <v>15108</v>
      </c>
      <c r="B8163">
        <v>2017.03</v>
      </c>
      <c r="C8163">
        <v>13736</v>
      </c>
      <c r="E8163" t="s">
        <v>14872</v>
      </c>
      <c r="F8163" t="s">
        <v>1</v>
      </c>
      <c r="G8163">
        <v>0</v>
      </c>
      <c r="H8163" t="s">
        <v>14866</v>
      </c>
      <c r="I8163" t="s">
        <v>15058</v>
      </c>
      <c r="J8163" t="s">
        <v>14868</v>
      </c>
      <c r="K8163" t="s">
        <v>15107</v>
      </c>
      <c r="L8163" t="s">
        <v>14873</v>
      </c>
    </row>
    <row r="8164" spans="1:12" x14ac:dyDescent="0.2">
      <c r="A8164" t="s">
        <v>15108</v>
      </c>
      <c r="B8164">
        <v>2017.06</v>
      </c>
      <c r="C8164">
        <v>13837</v>
      </c>
      <c r="E8164" t="s">
        <v>14872</v>
      </c>
      <c r="F8164" t="s">
        <v>1</v>
      </c>
      <c r="G8164">
        <v>0</v>
      </c>
      <c r="H8164" t="s">
        <v>14866</v>
      </c>
      <c r="I8164" t="s">
        <v>15058</v>
      </c>
      <c r="J8164" t="s">
        <v>14868</v>
      </c>
      <c r="K8164" t="s">
        <v>15107</v>
      </c>
      <c r="L8164" t="s">
        <v>14873</v>
      </c>
    </row>
    <row r="8165" spans="1:12" x14ac:dyDescent="0.2">
      <c r="A8165" t="s">
        <v>15108</v>
      </c>
      <c r="B8165">
        <v>2017.09</v>
      </c>
      <c r="C8165">
        <v>13842</v>
      </c>
      <c r="E8165" t="s">
        <v>14872</v>
      </c>
      <c r="F8165" t="s">
        <v>1</v>
      </c>
      <c r="G8165">
        <v>0</v>
      </c>
      <c r="H8165" t="s">
        <v>14866</v>
      </c>
      <c r="I8165" t="s">
        <v>15058</v>
      </c>
      <c r="J8165" t="s">
        <v>14868</v>
      </c>
      <c r="K8165" t="s">
        <v>15107</v>
      </c>
      <c r="L8165" t="s">
        <v>14873</v>
      </c>
    </row>
    <row r="8166" spans="1:12" x14ac:dyDescent="0.2">
      <c r="A8166" t="s">
        <v>15108</v>
      </c>
      <c r="B8166">
        <v>2017.12</v>
      </c>
      <c r="C8166">
        <v>13914</v>
      </c>
      <c r="E8166" t="s">
        <v>14872</v>
      </c>
      <c r="F8166" t="s">
        <v>1</v>
      </c>
      <c r="G8166">
        <v>0</v>
      </c>
      <c r="H8166" t="s">
        <v>14866</v>
      </c>
      <c r="I8166" t="s">
        <v>15058</v>
      </c>
      <c r="J8166" t="s">
        <v>14868</v>
      </c>
      <c r="K8166" t="s">
        <v>15107</v>
      </c>
      <c r="L8166" t="s">
        <v>14873</v>
      </c>
    </row>
    <row r="8167" spans="1:12" x14ac:dyDescent="0.2">
      <c r="A8167" t="s">
        <v>15108</v>
      </c>
      <c r="B8167">
        <v>2018.03</v>
      </c>
      <c r="C8167">
        <v>13917</v>
      </c>
      <c r="E8167" t="s">
        <v>14872</v>
      </c>
      <c r="F8167" t="s">
        <v>1</v>
      </c>
      <c r="G8167">
        <v>0</v>
      </c>
      <c r="H8167" t="s">
        <v>14866</v>
      </c>
      <c r="I8167" t="s">
        <v>15058</v>
      </c>
      <c r="J8167" t="s">
        <v>14868</v>
      </c>
      <c r="K8167" t="s">
        <v>15107</v>
      </c>
      <c r="L8167" t="s">
        <v>14873</v>
      </c>
    </row>
    <row r="8168" spans="1:12" x14ac:dyDescent="0.2">
      <c r="A8168" t="s">
        <v>15108</v>
      </c>
      <c r="B8168">
        <v>2018.06</v>
      </c>
      <c r="C8168">
        <v>13994</v>
      </c>
      <c r="E8168" t="s">
        <v>14872</v>
      </c>
      <c r="F8168" t="s">
        <v>1</v>
      </c>
      <c r="G8168">
        <v>0</v>
      </c>
      <c r="H8168" t="s">
        <v>14866</v>
      </c>
      <c r="I8168" t="s">
        <v>15058</v>
      </c>
      <c r="J8168" t="s">
        <v>14868</v>
      </c>
      <c r="K8168" t="s">
        <v>15107</v>
      </c>
      <c r="L8168" t="s">
        <v>14873</v>
      </c>
    </row>
    <row r="8169" spans="1:12" x14ac:dyDescent="0.2">
      <c r="A8169" t="s">
        <v>15108</v>
      </c>
      <c r="B8169">
        <v>2018.09</v>
      </c>
      <c r="C8169">
        <v>13917</v>
      </c>
      <c r="E8169" t="s">
        <v>14872</v>
      </c>
      <c r="F8169" t="s">
        <v>1</v>
      </c>
      <c r="G8169">
        <v>0</v>
      </c>
      <c r="H8169" t="s">
        <v>14866</v>
      </c>
      <c r="I8169" t="s">
        <v>15058</v>
      </c>
      <c r="J8169" t="s">
        <v>14868</v>
      </c>
      <c r="K8169" t="s">
        <v>15107</v>
      </c>
      <c r="L8169" t="s">
        <v>14873</v>
      </c>
    </row>
    <row r="8170" spans="1:12" x14ac:dyDescent="0.2">
      <c r="A8170" t="s">
        <v>15108</v>
      </c>
      <c r="B8170">
        <v>2018.12</v>
      </c>
      <c r="C8170">
        <v>14033</v>
      </c>
      <c r="E8170" t="s">
        <v>14872</v>
      </c>
      <c r="F8170" t="s">
        <v>1</v>
      </c>
      <c r="G8170">
        <v>0</v>
      </c>
      <c r="H8170" t="s">
        <v>14866</v>
      </c>
      <c r="I8170" t="s">
        <v>15058</v>
      </c>
      <c r="J8170" t="s">
        <v>14868</v>
      </c>
      <c r="K8170" t="s">
        <v>15107</v>
      </c>
      <c r="L8170" t="s">
        <v>14873</v>
      </c>
    </row>
    <row r="8171" spans="1:12" x14ac:dyDescent="0.2">
      <c r="A8171" t="s">
        <v>15108</v>
      </c>
      <c r="B8171">
        <v>2019.03</v>
      </c>
      <c r="C8171">
        <v>14037</v>
      </c>
      <c r="E8171" t="s">
        <v>14872</v>
      </c>
      <c r="F8171" t="s">
        <v>1</v>
      </c>
      <c r="G8171">
        <v>0</v>
      </c>
      <c r="H8171" t="s">
        <v>14866</v>
      </c>
      <c r="I8171" t="s">
        <v>15058</v>
      </c>
      <c r="J8171" t="s">
        <v>14868</v>
      </c>
      <c r="K8171" t="s">
        <v>15107</v>
      </c>
      <c r="L8171" t="s">
        <v>14873</v>
      </c>
    </row>
    <row r="8172" spans="1:12" x14ac:dyDescent="0.2">
      <c r="A8172" t="s">
        <v>15108</v>
      </c>
      <c r="B8172">
        <v>2019.06</v>
      </c>
      <c r="C8172">
        <v>13997</v>
      </c>
      <c r="E8172" t="s">
        <v>14872</v>
      </c>
      <c r="F8172" t="s">
        <v>1</v>
      </c>
      <c r="G8172">
        <v>0</v>
      </c>
      <c r="H8172" t="s">
        <v>14866</v>
      </c>
      <c r="I8172" t="s">
        <v>15058</v>
      </c>
      <c r="J8172" t="s">
        <v>14868</v>
      </c>
      <c r="K8172" t="s">
        <v>15107</v>
      </c>
      <c r="L8172" t="s">
        <v>14873</v>
      </c>
    </row>
    <row r="8173" spans="1:12" x14ac:dyDescent="0.2">
      <c r="A8173" t="s">
        <v>15108</v>
      </c>
      <c r="B8173">
        <v>2019.09</v>
      </c>
      <c r="C8173">
        <v>14025</v>
      </c>
      <c r="E8173" t="s">
        <v>14872</v>
      </c>
      <c r="F8173" t="s">
        <v>1</v>
      </c>
      <c r="G8173">
        <v>0</v>
      </c>
      <c r="H8173" t="s">
        <v>14866</v>
      </c>
      <c r="I8173" t="s">
        <v>15058</v>
      </c>
      <c r="J8173" t="s">
        <v>14868</v>
      </c>
      <c r="K8173" t="s">
        <v>15107</v>
      </c>
      <c r="L8173" t="s">
        <v>14873</v>
      </c>
    </row>
    <row r="8174" spans="1:12" x14ac:dyDescent="0.2">
      <c r="A8174" t="s">
        <v>15108</v>
      </c>
      <c r="B8174">
        <v>2019.12</v>
      </c>
      <c r="C8174">
        <v>14093</v>
      </c>
      <c r="E8174" t="s">
        <v>14872</v>
      </c>
      <c r="F8174" t="s">
        <v>1</v>
      </c>
      <c r="G8174">
        <v>0</v>
      </c>
      <c r="H8174" t="s">
        <v>14866</v>
      </c>
      <c r="I8174" t="s">
        <v>15058</v>
      </c>
      <c r="J8174" t="s">
        <v>14868</v>
      </c>
      <c r="K8174" t="s">
        <v>15107</v>
      </c>
      <c r="L8174" t="s">
        <v>14873</v>
      </c>
    </row>
    <row r="8175" spans="1:12" x14ac:dyDescent="0.2">
      <c r="A8175" t="s">
        <v>15108</v>
      </c>
      <c r="B8175">
        <v>2020.03</v>
      </c>
      <c r="C8175">
        <v>14091</v>
      </c>
      <c r="E8175" t="s">
        <v>14872</v>
      </c>
      <c r="F8175" t="s">
        <v>1</v>
      </c>
      <c r="G8175">
        <v>0</v>
      </c>
      <c r="H8175" t="s">
        <v>14866</v>
      </c>
      <c r="I8175" t="s">
        <v>15058</v>
      </c>
      <c r="J8175" t="s">
        <v>14868</v>
      </c>
      <c r="K8175" t="s">
        <v>15107</v>
      </c>
      <c r="L8175" t="s">
        <v>14873</v>
      </c>
    </row>
    <row r="8176" spans="1:12" x14ac:dyDescent="0.2">
      <c r="A8176" t="s">
        <v>15108</v>
      </c>
      <c r="B8176">
        <v>2020.06</v>
      </c>
      <c r="C8176">
        <v>13934</v>
      </c>
      <c r="E8176" t="s">
        <v>14872</v>
      </c>
      <c r="F8176" t="s">
        <v>1</v>
      </c>
      <c r="G8176">
        <v>0</v>
      </c>
      <c r="H8176" t="s">
        <v>14866</v>
      </c>
      <c r="I8176" t="s">
        <v>15058</v>
      </c>
      <c r="J8176" t="s">
        <v>14868</v>
      </c>
      <c r="K8176" t="s">
        <v>15107</v>
      </c>
      <c r="L8176" t="s">
        <v>14873</v>
      </c>
    </row>
    <row r="8177" spans="1:12" x14ac:dyDescent="0.2">
      <c r="A8177" t="s">
        <v>15108</v>
      </c>
      <c r="B8177">
        <v>2020.09</v>
      </c>
      <c r="C8177">
        <v>13899</v>
      </c>
      <c r="E8177" t="s">
        <v>14872</v>
      </c>
      <c r="F8177" t="s">
        <v>1</v>
      </c>
      <c r="G8177">
        <v>0</v>
      </c>
      <c r="H8177" t="s">
        <v>14866</v>
      </c>
      <c r="I8177" t="s">
        <v>15058</v>
      </c>
      <c r="J8177" t="s">
        <v>14868</v>
      </c>
      <c r="K8177" t="s">
        <v>15107</v>
      </c>
      <c r="L8177" t="s">
        <v>14873</v>
      </c>
    </row>
    <row r="8178" spans="1:12" x14ac:dyDescent="0.2">
      <c r="A8178" t="s">
        <v>15108</v>
      </c>
      <c r="B8178">
        <v>2020.12</v>
      </c>
      <c r="C8178">
        <v>13761</v>
      </c>
      <c r="E8178" t="s">
        <v>14872</v>
      </c>
      <c r="F8178" t="s">
        <v>1</v>
      </c>
      <c r="G8178">
        <v>0</v>
      </c>
      <c r="H8178" t="s">
        <v>14866</v>
      </c>
      <c r="I8178" t="s">
        <v>15058</v>
      </c>
      <c r="J8178" t="s">
        <v>14868</v>
      </c>
      <c r="K8178" t="s">
        <v>15107</v>
      </c>
      <c r="L8178" t="s">
        <v>14873</v>
      </c>
    </row>
    <row r="8179" spans="1:12" x14ac:dyDescent="0.2">
      <c r="A8179" t="s">
        <v>15108</v>
      </c>
      <c r="B8179">
        <v>2021.03</v>
      </c>
      <c r="C8179">
        <v>13752</v>
      </c>
      <c r="E8179" t="s">
        <v>14872</v>
      </c>
      <c r="F8179" t="s">
        <v>1</v>
      </c>
      <c r="G8179">
        <v>0</v>
      </c>
      <c r="H8179" t="s">
        <v>14866</v>
      </c>
      <c r="I8179" t="s">
        <v>15058</v>
      </c>
      <c r="J8179" t="s">
        <v>14868</v>
      </c>
      <c r="K8179" t="s">
        <v>15107</v>
      </c>
      <c r="L8179" t="s">
        <v>14873</v>
      </c>
    </row>
    <row r="8180" spans="1:12" x14ac:dyDescent="0.2">
      <c r="A8180" t="s">
        <v>15108</v>
      </c>
      <c r="B8180">
        <v>2021.06</v>
      </c>
      <c r="C8180">
        <v>13843</v>
      </c>
      <c r="E8180" t="s">
        <v>14872</v>
      </c>
      <c r="F8180" t="s">
        <v>1</v>
      </c>
      <c r="G8180">
        <v>0</v>
      </c>
      <c r="H8180" t="s">
        <v>14866</v>
      </c>
      <c r="I8180" t="s">
        <v>15058</v>
      </c>
      <c r="J8180" t="s">
        <v>14868</v>
      </c>
      <c r="K8180" t="s">
        <v>15107</v>
      </c>
      <c r="L8180" t="s">
        <v>14873</v>
      </c>
    </row>
    <row r="8181" spans="1:12" x14ac:dyDescent="0.2">
      <c r="A8181" t="s">
        <v>15108</v>
      </c>
      <c r="B8181">
        <v>2021.09</v>
      </c>
      <c r="C8181">
        <v>13949</v>
      </c>
      <c r="E8181" t="s">
        <v>14872</v>
      </c>
      <c r="F8181" t="s">
        <v>1</v>
      </c>
      <c r="G8181">
        <v>0</v>
      </c>
      <c r="H8181" t="s">
        <v>14866</v>
      </c>
      <c r="I8181" t="s">
        <v>15058</v>
      </c>
      <c r="J8181" t="s">
        <v>14868</v>
      </c>
      <c r="K8181" t="s">
        <v>15107</v>
      </c>
      <c r="L8181" t="s">
        <v>14873</v>
      </c>
    </row>
    <row r="8182" spans="1:12" x14ac:dyDescent="0.2">
      <c r="A8182" t="s">
        <v>15108</v>
      </c>
      <c r="B8182">
        <v>2021.12</v>
      </c>
      <c r="C8182">
        <v>13999</v>
      </c>
      <c r="E8182" t="s">
        <v>14872</v>
      </c>
      <c r="F8182" t="s">
        <v>1</v>
      </c>
      <c r="G8182">
        <v>0</v>
      </c>
      <c r="H8182" t="s">
        <v>14866</v>
      </c>
      <c r="I8182" t="s">
        <v>15058</v>
      </c>
      <c r="J8182" t="s">
        <v>14868</v>
      </c>
      <c r="K8182" t="s">
        <v>15107</v>
      </c>
      <c r="L8182" t="s">
        <v>14873</v>
      </c>
    </row>
    <row r="8183" spans="1:12" x14ac:dyDescent="0.2">
      <c r="A8183" t="s">
        <v>15108</v>
      </c>
      <c r="B8183">
        <v>2022.03</v>
      </c>
      <c r="C8183">
        <v>13907</v>
      </c>
      <c r="E8183" t="s">
        <v>14872</v>
      </c>
      <c r="F8183" t="s">
        <v>1</v>
      </c>
      <c r="G8183">
        <v>0</v>
      </c>
      <c r="H8183" t="s">
        <v>14866</v>
      </c>
      <c r="I8183" t="s">
        <v>15058</v>
      </c>
      <c r="J8183" t="s">
        <v>14868</v>
      </c>
      <c r="K8183" t="s">
        <v>15107</v>
      </c>
      <c r="L8183" t="s">
        <v>14873</v>
      </c>
    </row>
    <row r="8184" spans="1:12" x14ac:dyDescent="0.2">
      <c r="A8184" t="s">
        <v>15108</v>
      </c>
      <c r="B8184">
        <v>2022.06</v>
      </c>
      <c r="C8184">
        <v>14150</v>
      </c>
      <c r="E8184" t="s">
        <v>14872</v>
      </c>
      <c r="F8184" t="s">
        <v>1</v>
      </c>
      <c r="G8184">
        <v>0</v>
      </c>
      <c r="H8184" t="s">
        <v>14866</v>
      </c>
      <c r="I8184" t="s">
        <v>15058</v>
      </c>
      <c r="J8184" t="s">
        <v>14868</v>
      </c>
      <c r="K8184" t="s">
        <v>15107</v>
      </c>
      <c r="L8184" t="s">
        <v>14873</v>
      </c>
    </row>
    <row r="8185" spans="1:12" x14ac:dyDescent="0.2">
      <c r="A8185" t="s">
        <v>15108</v>
      </c>
      <c r="B8185">
        <v>2022.09</v>
      </c>
      <c r="C8185">
        <v>14194</v>
      </c>
      <c r="E8185" t="s">
        <v>14865</v>
      </c>
      <c r="F8185" t="s">
        <v>1</v>
      </c>
      <c r="G8185">
        <v>0</v>
      </c>
      <c r="H8185" t="s">
        <v>14866</v>
      </c>
      <c r="I8185" t="s">
        <v>15058</v>
      </c>
      <c r="J8185" t="s">
        <v>14868</v>
      </c>
      <c r="K8185" t="s">
        <v>15107</v>
      </c>
      <c r="L8185" t="s">
        <v>14873</v>
      </c>
    </row>
    <row r="8186" spans="1:12" x14ac:dyDescent="0.2">
      <c r="A8186" t="s">
        <v>15109</v>
      </c>
      <c r="B8186">
        <v>2011.06</v>
      </c>
      <c r="E8186" t="s">
        <v>14875</v>
      </c>
      <c r="F8186" t="s">
        <v>1</v>
      </c>
      <c r="G8186">
        <v>0</v>
      </c>
      <c r="H8186" t="s">
        <v>14866</v>
      </c>
      <c r="I8186" t="s">
        <v>15058</v>
      </c>
      <c r="J8186" t="s">
        <v>14868</v>
      </c>
      <c r="K8186" t="s">
        <v>15107</v>
      </c>
      <c r="L8186" t="s">
        <v>14876</v>
      </c>
    </row>
    <row r="8187" spans="1:12" x14ac:dyDescent="0.2">
      <c r="A8187" t="s">
        <v>15109</v>
      </c>
      <c r="B8187">
        <v>2011.09</v>
      </c>
      <c r="E8187" t="s">
        <v>14875</v>
      </c>
      <c r="F8187" t="s">
        <v>1</v>
      </c>
      <c r="G8187">
        <v>0</v>
      </c>
      <c r="H8187" t="s">
        <v>14866</v>
      </c>
      <c r="I8187" t="s">
        <v>15058</v>
      </c>
      <c r="J8187" t="s">
        <v>14868</v>
      </c>
      <c r="K8187" t="s">
        <v>15107</v>
      </c>
      <c r="L8187" t="s">
        <v>14876</v>
      </c>
    </row>
    <row r="8188" spans="1:12" x14ac:dyDescent="0.2">
      <c r="A8188" t="s">
        <v>15109</v>
      </c>
      <c r="B8188">
        <v>2011.12</v>
      </c>
      <c r="E8188" t="s">
        <v>14875</v>
      </c>
      <c r="F8188" t="s">
        <v>1</v>
      </c>
      <c r="G8188">
        <v>0</v>
      </c>
      <c r="H8188" t="s">
        <v>14866</v>
      </c>
      <c r="I8188" t="s">
        <v>15058</v>
      </c>
      <c r="J8188" t="s">
        <v>14868</v>
      </c>
      <c r="K8188" t="s">
        <v>15107</v>
      </c>
      <c r="L8188" t="s">
        <v>14876</v>
      </c>
    </row>
    <row r="8189" spans="1:12" x14ac:dyDescent="0.2">
      <c r="A8189" t="s">
        <v>15109</v>
      </c>
      <c r="B8189">
        <v>2012.03</v>
      </c>
      <c r="E8189" t="s">
        <v>14875</v>
      </c>
      <c r="F8189" t="s">
        <v>1</v>
      </c>
      <c r="G8189">
        <v>0</v>
      </c>
      <c r="H8189" t="s">
        <v>14866</v>
      </c>
      <c r="I8189" t="s">
        <v>15058</v>
      </c>
      <c r="J8189" t="s">
        <v>14868</v>
      </c>
      <c r="K8189" t="s">
        <v>15107</v>
      </c>
      <c r="L8189" t="s">
        <v>14876</v>
      </c>
    </row>
    <row r="8190" spans="1:12" x14ac:dyDescent="0.2">
      <c r="A8190" t="s">
        <v>15109</v>
      </c>
      <c r="B8190">
        <v>2012.06</v>
      </c>
      <c r="E8190" t="s">
        <v>14875</v>
      </c>
      <c r="F8190" t="s">
        <v>1</v>
      </c>
      <c r="G8190">
        <v>0</v>
      </c>
      <c r="H8190" t="s">
        <v>14866</v>
      </c>
      <c r="I8190" t="s">
        <v>15058</v>
      </c>
      <c r="J8190" t="s">
        <v>14868</v>
      </c>
      <c r="K8190" t="s">
        <v>15107</v>
      </c>
      <c r="L8190" t="s">
        <v>14876</v>
      </c>
    </row>
    <row r="8191" spans="1:12" x14ac:dyDescent="0.2">
      <c r="A8191" t="s">
        <v>15109</v>
      </c>
      <c r="B8191">
        <v>2012.09</v>
      </c>
      <c r="E8191" t="s">
        <v>14875</v>
      </c>
      <c r="F8191" t="s">
        <v>1</v>
      </c>
      <c r="G8191">
        <v>0</v>
      </c>
      <c r="H8191" t="s">
        <v>14866</v>
      </c>
      <c r="I8191" t="s">
        <v>15058</v>
      </c>
      <c r="J8191" t="s">
        <v>14868</v>
      </c>
      <c r="K8191" t="s">
        <v>15107</v>
      </c>
      <c r="L8191" t="s">
        <v>14876</v>
      </c>
    </row>
    <row r="8192" spans="1:12" x14ac:dyDescent="0.2">
      <c r="A8192" t="s">
        <v>15109</v>
      </c>
      <c r="B8192">
        <v>2012.12</v>
      </c>
      <c r="E8192" t="s">
        <v>14875</v>
      </c>
      <c r="F8192" t="s">
        <v>1</v>
      </c>
      <c r="G8192">
        <v>0</v>
      </c>
      <c r="H8192" t="s">
        <v>14866</v>
      </c>
      <c r="I8192" t="s">
        <v>15058</v>
      </c>
      <c r="J8192" t="s">
        <v>14868</v>
      </c>
      <c r="K8192" t="s">
        <v>15107</v>
      </c>
      <c r="L8192" t="s">
        <v>14876</v>
      </c>
    </row>
    <row r="8193" spans="1:12" x14ac:dyDescent="0.2">
      <c r="A8193" t="s">
        <v>15109</v>
      </c>
      <c r="B8193">
        <v>2013.03</v>
      </c>
      <c r="E8193" t="s">
        <v>14875</v>
      </c>
      <c r="F8193" t="s">
        <v>1</v>
      </c>
      <c r="G8193">
        <v>0</v>
      </c>
      <c r="H8193" t="s">
        <v>14866</v>
      </c>
      <c r="I8193" t="s">
        <v>15058</v>
      </c>
      <c r="J8193" t="s">
        <v>14868</v>
      </c>
      <c r="K8193" t="s">
        <v>15107</v>
      </c>
      <c r="L8193" t="s">
        <v>14876</v>
      </c>
    </row>
    <row r="8194" spans="1:12" x14ac:dyDescent="0.2">
      <c r="A8194" t="s">
        <v>15109</v>
      </c>
      <c r="B8194">
        <v>2013.06</v>
      </c>
      <c r="E8194" t="s">
        <v>14875</v>
      </c>
      <c r="F8194" t="s">
        <v>1</v>
      </c>
      <c r="G8194">
        <v>0</v>
      </c>
      <c r="H8194" t="s">
        <v>14866</v>
      </c>
      <c r="I8194" t="s">
        <v>15058</v>
      </c>
      <c r="J8194" t="s">
        <v>14868</v>
      </c>
      <c r="K8194" t="s">
        <v>15107</v>
      </c>
      <c r="L8194" t="s">
        <v>14876</v>
      </c>
    </row>
    <row r="8195" spans="1:12" x14ac:dyDescent="0.2">
      <c r="A8195" t="s">
        <v>15109</v>
      </c>
      <c r="B8195">
        <v>2013.09</v>
      </c>
      <c r="E8195" t="s">
        <v>14875</v>
      </c>
      <c r="F8195" t="s">
        <v>1</v>
      </c>
      <c r="G8195">
        <v>0</v>
      </c>
      <c r="H8195" t="s">
        <v>14866</v>
      </c>
      <c r="I8195" t="s">
        <v>15058</v>
      </c>
      <c r="J8195" t="s">
        <v>14868</v>
      </c>
      <c r="K8195" t="s">
        <v>15107</v>
      </c>
      <c r="L8195" t="s">
        <v>14876</v>
      </c>
    </row>
    <row r="8196" spans="1:12" x14ac:dyDescent="0.2">
      <c r="A8196" t="s">
        <v>15109</v>
      </c>
      <c r="B8196">
        <v>2013.12</v>
      </c>
      <c r="E8196" t="s">
        <v>14875</v>
      </c>
      <c r="F8196" t="s">
        <v>1</v>
      </c>
      <c r="G8196">
        <v>0</v>
      </c>
      <c r="H8196" t="s">
        <v>14866</v>
      </c>
      <c r="I8196" t="s">
        <v>15058</v>
      </c>
      <c r="J8196" t="s">
        <v>14868</v>
      </c>
      <c r="K8196" t="s">
        <v>15107</v>
      </c>
      <c r="L8196" t="s">
        <v>14876</v>
      </c>
    </row>
    <row r="8197" spans="1:12" x14ac:dyDescent="0.2">
      <c r="A8197" t="s">
        <v>15109</v>
      </c>
      <c r="B8197">
        <v>2014.03</v>
      </c>
      <c r="E8197" t="s">
        <v>14875</v>
      </c>
      <c r="F8197" t="s">
        <v>1</v>
      </c>
      <c r="G8197">
        <v>0</v>
      </c>
      <c r="H8197" t="s">
        <v>14866</v>
      </c>
      <c r="I8197" t="s">
        <v>15058</v>
      </c>
      <c r="J8197" t="s">
        <v>14868</v>
      </c>
      <c r="K8197" t="s">
        <v>15107</v>
      </c>
      <c r="L8197" t="s">
        <v>14876</v>
      </c>
    </row>
    <row r="8198" spans="1:12" x14ac:dyDescent="0.2">
      <c r="A8198" t="s">
        <v>15109</v>
      </c>
      <c r="B8198">
        <v>2014.06</v>
      </c>
      <c r="E8198" t="s">
        <v>14875</v>
      </c>
      <c r="F8198" t="s">
        <v>1</v>
      </c>
      <c r="G8198">
        <v>0</v>
      </c>
      <c r="H8198" t="s">
        <v>14866</v>
      </c>
      <c r="I8198" t="s">
        <v>15058</v>
      </c>
      <c r="J8198" t="s">
        <v>14868</v>
      </c>
      <c r="K8198" t="s">
        <v>15107</v>
      </c>
      <c r="L8198" t="s">
        <v>14876</v>
      </c>
    </row>
    <row r="8199" spans="1:12" x14ac:dyDescent="0.2">
      <c r="A8199" t="s">
        <v>15109</v>
      </c>
      <c r="B8199">
        <v>2014.09</v>
      </c>
      <c r="E8199" t="s">
        <v>14875</v>
      </c>
      <c r="F8199" t="s">
        <v>1</v>
      </c>
      <c r="G8199">
        <v>0</v>
      </c>
      <c r="H8199" t="s">
        <v>14866</v>
      </c>
      <c r="I8199" t="s">
        <v>15058</v>
      </c>
      <c r="J8199" t="s">
        <v>14868</v>
      </c>
      <c r="K8199" t="s">
        <v>15107</v>
      </c>
      <c r="L8199" t="s">
        <v>14876</v>
      </c>
    </row>
    <row r="8200" spans="1:12" x14ac:dyDescent="0.2">
      <c r="A8200" t="s">
        <v>15109</v>
      </c>
      <c r="B8200">
        <v>2014.12</v>
      </c>
      <c r="E8200" t="s">
        <v>14875</v>
      </c>
      <c r="F8200" t="s">
        <v>1</v>
      </c>
      <c r="G8200">
        <v>0</v>
      </c>
      <c r="H8200" t="s">
        <v>14866</v>
      </c>
      <c r="I8200" t="s">
        <v>15058</v>
      </c>
      <c r="J8200" t="s">
        <v>14868</v>
      </c>
      <c r="K8200" t="s">
        <v>15107</v>
      </c>
      <c r="L8200" t="s">
        <v>14876</v>
      </c>
    </row>
    <row r="8201" spans="1:12" x14ac:dyDescent="0.2">
      <c r="A8201" t="s">
        <v>15109</v>
      </c>
      <c r="B8201">
        <v>2015.03</v>
      </c>
      <c r="E8201" t="s">
        <v>14875</v>
      </c>
      <c r="F8201" t="s">
        <v>1</v>
      </c>
      <c r="G8201">
        <v>0</v>
      </c>
      <c r="H8201" t="s">
        <v>14866</v>
      </c>
      <c r="I8201" t="s">
        <v>15058</v>
      </c>
      <c r="J8201" t="s">
        <v>14868</v>
      </c>
      <c r="K8201" t="s">
        <v>15107</v>
      </c>
      <c r="L8201" t="s">
        <v>14876</v>
      </c>
    </row>
    <row r="8202" spans="1:12" x14ac:dyDescent="0.2">
      <c r="A8202" t="s">
        <v>15109</v>
      </c>
      <c r="B8202">
        <v>2015.06</v>
      </c>
      <c r="E8202" t="s">
        <v>14875</v>
      </c>
      <c r="F8202" t="s">
        <v>1</v>
      </c>
      <c r="G8202">
        <v>0</v>
      </c>
      <c r="H8202" t="s">
        <v>14866</v>
      </c>
      <c r="I8202" t="s">
        <v>15058</v>
      </c>
      <c r="J8202" t="s">
        <v>14868</v>
      </c>
      <c r="K8202" t="s">
        <v>15107</v>
      </c>
      <c r="L8202" t="s">
        <v>14876</v>
      </c>
    </row>
    <row r="8203" spans="1:12" x14ac:dyDescent="0.2">
      <c r="A8203" t="s">
        <v>15109</v>
      </c>
      <c r="B8203">
        <v>2015.09</v>
      </c>
      <c r="E8203" t="s">
        <v>14875</v>
      </c>
      <c r="F8203" t="s">
        <v>1</v>
      </c>
      <c r="G8203">
        <v>0</v>
      </c>
      <c r="H8203" t="s">
        <v>14866</v>
      </c>
      <c r="I8203" t="s">
        <v>15058</v>
      </c>
      <c r="J8203" t="s">
        <v>14868</v>
      </c>
      <c r="K8203" t="s">
        <v>15107</v>
      </c>
      <c r="L8203" t="s">
        <v>14876</v>
      </c>
    </row>
    <row r="8204" spans="1:12" x14ac:dyDescent="0.2">
      <c r="A8204" t="s">
        <v>15109</v>
      </c>
      <c r="B8204">
        <v>2015.12</v>
      </c>
      <c r="E8204" t="s">
        <v>14875</v>
      </c>
      <c r="F8204" t="s">
        <v>1</v>
      </c>
      <c r="G8204">
        <v>0</v>
      </c>
      <c r="H8204" t="s">
        <v>14866</v>
      </c>
      <c r="I8204" t="s">
        <v>15058</v>
      </c>
      <c r="J8204" t="s">
        <v>14868</v>
      </c>
      <c r="K8204" t="s">
        <v>15107</v>
      </c>
      <c r="L8204" t="s">
        <v>14876</v>
      </c>
    </row>
    <row r="8205" spans="1:12" x14ac:dyDescent="0.2">
      <c r="A8205" t="s">
        <v>15109</v>
      </c>
      <c r="B8205">
        <v>2016.03</v>
      </c>
      <c r="E8205" t="s">
        <v>14875</v>
      </c>
      <c r="F8205" t="s">
        <v>1</v>
      </c>
      <c r="G8205">
        <v>0</v>
      </c>
      <c r="H8205" t="s">
        <v>14866</v>
      </c>
      <c r="I8205" t="s">
        <v>15058</v>
      </c>
      <c r="J8205" t="s">
        <v>14868</v>
      </c>
      <c r="K8205" t="s">
        <v>15107</v>
      </c>
      <c r="L8205" t="s">
        <v>14876</v>
      </c>
    </row>
    <row r="8206" spans="1:12" x14ac:dyDescent="0.2">
      <c r="A8206" t="s">
        <v>15109</v>
      </c>
      <c r="B8206">
        <v>2016.06</v>
      </c>
      <c r="E8206" t="s">
        <v>14875</v>
      </c>
      <c r="F8206" t="s">
        <v>1</v>
      </c>
      <c r="G8206">
        <v>0</v>
      </c>
      <c r="H8206" t="s">
        <v>14866</v>
      </c>
      <c r="I8206" t="s">
        <v>15058</v>
      </c>
      <c r="J8206" t="s">
        <v>14868</v>
      </c>
      <c r="K8206" t="s">
        <v>15107</v>
      </c>
      <c r="L8206" t="s">
        <v>14876</v>
      </c>
    </row>
    <row r="8207" spans="1:12" x14ac:dyDescent="0.2">
      <c r="A8207" t="s">
        <v>15109</v>
      </c>
      <c r="B8207">
        <v>2016.09</v>
      </c>
      <c r="E8207" t="s">
        <v>14875</v>
      </c>
      <c r="F8207" t="s">
        <v>1</v>
      </c>
      <c r="G8207">
        <v>0</v>
      </c>
      <c r="H8207" t="s">
        <v>14866</v>
      </c>
      <c r="I8207" t="s">
        <v>15058</v>
      </c>
      <c r="J8207" t="s">
        <v>14868</v>
      </c>
      <c r="K8207" t="s">
        <v>15107</v>
      </c>
      <c r="L8207" t="s">
        <v>14876</v>
      </c>
    </row>
    <row r="8208" spans="1:12" x14ac:dyDescent="0.2">
      <c r="A8208" t="s">
        <v>15109</v>
      </c>
      <c r="B8208">
        <v>2016.12</v>
      </c>
      <c r="E8208" t="s">
        <v>14875</v>
      </c>
      <c r="F8208" t="s">
        <v>1</v>
      </c>
      <c r="G8208">
        <v>0</v>
      </c>
      <c r="H8208" t="s">
        <v>14866</v>
      </c>
      <c r="I8208" t="s">
        <v>15058</v>
      </c>
      <c r="J8208" t="s">
        <v>14868</v>
      </c>
      <c r="K8208" t="s">
        <v>15107</v>
      </c>
      <c r="L8208" t="s">
        <v>14876</v>
      </c>
    </row>
    <row r="8209" spans="1:12" x14ac:dyDescent="0.2">
      <c r="A8209" t="s">
        <v>15109</v>
      </c>
      <c r="B8209">
        <v>2017.03</v>
      </c>
      <c r="E8209" t="s">
        <v>14875</v>
      </c>
      <c r="F8209" t="s">
        <v>1</v>
      </c>
      <c r="G8209">
        <v>0</v>
      </c>
      <c r="H8209" t="s">
        <v>14866</v>
      </c>
      <c r="I8209" t="s">
        <v>15058</v>
      </c>
      <c r="J8209" t="s">
        <v>14868</v>
      </c>
      <c r="K8209" t="s">
        <v>15107</v>
      </c>
      <c r="L8209" t="s">
        <v>14876</v>
      </c>
    </row>
    <row r="8210" spans="1:12" x14ac:dyDescent="0.2">
      <c r="A8210" t="s">
        <v>15109</v>
      </c>
      <c r="B8210">
        <v>2017.06</v>
      </c>
      <c r="E8210" t="s">
        <v>14875</v>
      </c>
      <c r="F8210" t="s">
        <v>1</v>
      </c>
      <c r="G8210">
        <v>0</v>
      </c>
      <c r="H8210" t="s">
        <v>14866</v>
      </c>
      <c r="I8210" t="s">
        <v>15058</v>
      </c>
      <c r="J8210" t="s">
        <v>14868</v>
      </c>
      <c r="K8210" t="s">
        <v>15107</v>
      </c>
      <c r="L8210" t="s">
        <v>14876</v>
      </c>
    </row>
    <row r="8211" spans="1:12" x14ac:dyDescent="0.2">
      <c r="A8211" t="s">
        <v>15109</v>
      </c>
      <c r="B8211">
        <v>2017.09</v>
      </c>
      <c r="E8211" t="s">
        <v>14875</v>
      </c>
      <c r="F8211" t="s">
        <v>1</v>
      </c>
      <c r="G8211">
        <v>0</v>
      </c>
      <c r="H8211" t="s">
        <v>14866</v>
      </c>
      <c r="I8211" t="s">
        <v>15058</v>
      </c>
      <c r="J8211" t="s">
        <v>14868</v>
      </c>
      <c r="K8211" t="s">
        <v>15107</v>
      </c>
      <c r="L8211" t="s">
        <v>14876</v>
      </c>
    </row>
    <row r="8212" spans="1:12" x14ac:dyDescent="0.2">
      <c r="A8212" t="s">
        <v>15109</v>
      </c>
      <c r="B8212">
        <v>2017.12</v>
      </c>
      <c r="E8212" t="s">
        <v>14875</v>
      </c>
      <c r="F8212" t="s">
        <v>1</v>
      </c>
      <c r="G8212">
        <v>0</v>
      </c>
      <c r="H8212" t="s">
        <v>14866</v>
      </c>
      <c r="I8212" t="s">
        <v>15058</v>
      </c>
      <c r="J8212" t="s">
        <v>14868</v>
      </c>
      <c r="K8212" t="s">
        <v>15107</v>
      </c>
      <c r="L8212" t="s">
        <v>14876</v>
      </c>
    </row>
    <row r="8213" spans="1:12" x14ac:dyDescent="0.2">
      <c r="A8213" t="s">
        <v>15109</v>
      </c>
      <c r="B8213">
        <v>2018.03</v>
      </c>
      <c r="E8213" t="s">
        <v>14875</v>
      </c>
      <c r="F8213" t="s">
        <v>1</v>
      </c>
      <c r="G8213">
        <v>0</v>
      </c>
      <c r="H8213" t="s">
        <v>14866</v>
      </c>
      <c r="I8213" t="s">
        <v>15058</v>
      </c>
      <c r="J8213" t="s">
        <v>14868</v>
      </c>
      <c r="K8213" t="s">
        <v>15107</v>
      </c>
      <c r="L8213" t="s">
        <v>14876</v>
      </c>
    </row>
    <row r="8214" spans="1:12" x14ac:dyDescent="0.2">
      <c r="A8214" t="s">
        <v>15109</v>
      </c>
      <c r="B8214">
        <v>2018.06</v>
      </c>
      <c r="E8214" t="s">
        <v>14875</v>
      </c>
      <c r="F8214" t="s">
        <v>1</v>
      </c>
      <c r="G8214">
        <v>0</v>
      </c>
      <c r="H8214" t="s">
        <v>14866</v>
      </c>
      <c r="I8214" t="s">
        <v>15058</v>
      </c>
      <c r="J8214" t="s">
        <v>14868</v>
      </c>
      <c r="K8214" t="s">
        <v>15107</v>
      </c>
      <c r="L8214" t="s">
        <v>14876</v>
      </c>
    </row>
    <row r="8215" spans="1:12" x14ac:dyDescent="0.2">
      <c r="A8215" t="s">
        <v>15109</v>
      </c>
      <c r="B8215">
        <v>2018.09</v>
      </c>
      <c r="E8215" t="s">
        <v>14875</v>
      </c>
      <c r="F8215" t="s">
        <v>1</v>
      </c>
      <c r="G8215">
        <v>0</v>
      </c>
      <c r="H8215" t="s">
        <v>14866</v>
      </c>
      <c r="I8215" t="s">
        <v>15058</v>
      </c>
      <c r="J8215" t="s">
        <v>14868</v>
      </c>
      <c r="K8215" t="s">
        <v>15107</v>
      </c>
      <c r="L8215" t="s">
        <v>14876</v>
      </c>
    </row>
    <row r="8216" spans="1:12" x14ac:dyDescent="0.2">
      <c r="A8216" t="s">
        <v>15109</v>
      </c>
      <c r="B8216">
        <v>2018.12</v>
      </c>
      <c r="E8216" t="s">
        <v>14875</v>
      </c>
      <c r="F8216" t="s">
        <v>1</v>
      </c>
      <c r="G8216">
        <v>0</v>
      </c>
      <c r="H8216" t="s">
        <v>14866</v>
      </c>
      <c r="I8216" t="s">
        <v>15058</v>
      </c>
      <c r="J8216" t="s">
        <v>14868</v>
      </c>
      <c r="K8216" t="s">
        <v>15107</v>
      </c>
      <c r="L8216" t="s">
        <v>14876</v>
      </c>
    </row>
    <row r="8217" spans="1:12" x14ac:dyDescent="0.2">
      <c r="A8217" t="s">
        <v>15109</v>
      </c>
      <c r="B8217">
        <v>2019.03</v>
      </c>
      <c r="E8217" t="s">
        <v>14875</v>
      </c>
      <c r="F8217" t="s">
        <v>1</v>
      </c>
      <c r="G8217">
        <v>0</v>
      </c>
      <c r="H8217" t="s">
        <v>14866</v>
      </c>
      <c r="I8217" t="s">
        <v>15058</v>
      </c>
      <c r="J8217" t="s">
        <v>14868</v>
      </c>
      <c r="K8217" t="s">
        <v>15107</v>
      </c>
      <c r="L8217" t="s">
        <v>14876</v>
      </c>
    </row>
    <row r="8218" spans="1:12" x14ac:dyDescent="0.2">
      <c r="A8218" t="s">
        <v>15109</v>
      </c>
      <c r="B8218">
        <v>2019.06</v>
      </c>
      <c r="E8218" t="s">
        <v>14875</v>
      </c>
      <c r="F8218" t="s">
        <v>1</v>
      </c>
      <c r="G8218">
        <v>0</v>
      </c>
      <c r="H8218" t="s">
        <v>14866</v>
      </c>
      <c r="I8218" t="s">
        <v>15058</v>
      </c>
      <c r="J8218" t="s">
        <v>14868</v>
      </c>
      <c r="K8218" t="s">
        <v>15107</v>
      </c>
      <c r="L8218" t="s">
        <v>14876</v>
      </c>
    </row>
    <row r="8219" spans="1:12" x14ac:dyDescent="0.2">
      <c r="A8219" t="s">
        <v>15109</v>
      </c>
      <c r="B8219">
        <v>2019.09</v>
      </c>
      <c r="E8219" t="s">
        <v>14875</v>
      </c>
      <c r="F8219" t="s">
        <v>1</v>
      </c>
      <c r="G8219">
        <v>0</v>
      </c>
      <c r="H8219" t="s">
        <v>14866</v>
      </c>
      <c r="I8219" t="s">
        <v>15058</v>
      </c>
      <c r="J8219" t="s">
        <v>14868</v>
      </c>
      <c r="K8219" t="s">
        <v>15107</v>
      </c>
      <c r="L8219" t="s">
        <v>14876</v>
      </c>
    </row>
    <row r="8220" spans="1:12" x14ac:dyDescent="0.2">
      <c r="A8220" t="s">
        <v>15109</v>
      </c>
      <c r="B8220">
        <v>2019.12</v>
      </c>
      <c r="E8220" t="s">
        <v>14875</v>
      </c>
      <c r="F8220" t="s">
        <v>1</v>
      </c>
      <c r="G8220">
        <v>0</v>
      </c>
      <c r="H8220" t="s">
        <v>14866</v>
      </c>
      <c r="I8220" t="s">
        <v>15058</v>
      </c>
      <c r="J8220" t="s">
        <v>14868</v>
      </c>
      <c r="K8220" t="s">
        <v>15107</v>
      </c>
      <c r="L8220" t="s">
        <v>14876</v>
      </c>
    </row>
    <row r="8221" spans="1:12" x14ac:dyDescent="0.2">
      <c r="A8221" t="s">
        <v>15109</v>
      </c>
      <c r="B8221">
        <v>2020.03</v>
      </c>
      <c r="E8221" t="s">
        <v>14875</v>
      </c>
      <c r="F8221" t="s">
        <v>1</v>
      </c>
      <c r="G8221">
        <v>0</v>
      </c>
      <c r="H8221" t="s">
        <v>14866</v>
      </c>
      <c r="I8221" t="s">
        <v>15058</v>
      </c>
      <c r="J8221" t="s">
        <v>14868</v>
      </c>
      <c r="K8221" t="s">
        <v>15107</v>
      </c>
      <c r="L8221" t="s">
        <v>14876</v>
      </c>
    </row>
    <row r="8222" spans="1:12" x14ac:dyDescent="0.2">
      <c r="A8222" t="s">
        <v>15109</v>
      </c>
      <c r="B8222">
        <v>2020.06</v>
      </c>
      <c r="E8222" t="s">
        <v>14875</v>
      </c>
      <c r="F8222" t="s">
        <v>1</v>
      </c>
      <c r="G8222">
        <v>0</v>
      </c>
      <c r="H8222" t="s">
        <v>14866</v>
      </c>
      <c r="I8222" t="s">
        <v>15058</v>
      </c>
      <c r="J8222" t="s">
        <v>14868</v>
      </c>
      <c r="K8222" t="s">
        <v>15107</v>
      </c>
      <c r="L8222" t="s">
        <v>14876</v>
      </c>
    </row>
    <row r="8223" spans="1:12" x14ac:dyDescent="0.2">
      <c r="A8223" t="s">
        <v>15109</v>
      </c>
      <c r="B8223">
        <v>2020.09</v>
      </c>
      <c r="E8223" t="s">
        <v>14875</v>
      </c>
      <c r="F8223" t="s">
        <v>1</v>
      </c>
      <c r="G8223">
        <v>0</v>
      </c>
      <c r="H8223" t="s">
        <v>14866</v>
      </c>
      <c r="I8223" t="s">
        <v>15058</v>
      </c>
      <c r="J8223" t="s">
        <v>14868</v>
      </c>
      <c r="K8223" t="s">
        <v>15107</v>
      </c>
      <c r="L8223" t="s">
        <v>14876</v>
      </c>
    </row>
    <row r="8224" spans="1:12" x14ac:dyDescent="0.2">
      <c r="A8224" t="s">
        <v>15109</v>
      </c>
      <c r="B8224">
        <v>2020.12</v>
      </c>
      <c r="E8224" t="s">
        <v>14875</v>
      </c>
      <c r="F8224" t="s">
        <v>1</v>
      </c>
      <c r="G8224">
        <v>0</v>
      </c>
      <c r="H8224" t="s">
        <v>14866</v>
      </c>
      <c r="I8224" t="s">
        <v>15058</v>
      </c>
      <c r="J8224" t="s">
        <v>14868</v>
      </c>
      <c r="K8224" t="s">
        <v>15107</v>
      </c>
      <c r="L8224" t="s">
        <v>14876</v>
      </c>
    </row>
    <row r="8225" spans="1:12" x14ac:dyDescent="0.2">
      <c r="A8225" t="s">
        <v>15109</v>
      </c>
      <c r="B8225">
        <v>2021.03</v>
      </c>
      <c r="E8225" t="s">
        <v>14875</v>
      </c>
      <c r="F8225" t="s">
        <v>1</v>
      </c>
      <c r="G8225">
        <v>0</v>
      </c>
      <c r="H8225" t="s">
        <v>14866</v>
      </c>
      <c r="I8225" t="s">
        <v>15058</v>
      </c>
      <c r="J8225" t="s">
        <v>14868</v>
      </c>
      <c r="K8225" t="s">
        <v>15107</v>
      </c>
      <c r="L8225" t="s">
        <v>14876</v>
      </c>
    </row>
    <row r="8226" spans="1:12" x14ac:dyDescent="0.2">
      <c r="A8226" t="s">
        <v>15109</v>
      </c>
      <c r="B8226">
        <v>2021.06</v>
      </c>
      <c r="E8226" t="s">
        <v>14875</v>
      </c>
      <c r="F8226" t="s">
        <v>1</v>
      </c>
      <c r="G8226">
        <v>0</v>
      </c>
      <c r="H8226" t="s">
        <v>14866</v>
      </c>
      <c r="I8226" t="s">
        <v>15058</v>
      </c>
      <c r="J8226" t="s">
        <v>14868</v>
      </c>
      <c r="K8226" t="s">
        <v>15107</v>
      </c>
      <c r="L8226" t="s">
        <v>14876</v>
      </c>
    </row>
    <row r="8227" spans="1:12" x14ac:dyDescent="0.2">
      <c r="A8227" t="s">
        <v>15109</v>
      </c>
      <c r="B8227">
        <v>2021.09</v>
      </c>
      <c r="E8227" t="s">
        <v>14875</v>
      </c>
      <c r="F8227" t="s">
        <v>1</v>
      </c>
      <c r="G8227">
        <v>0</v>
      </c>
      <c r="H8227" t="s">
        <v>14866</v>
      </c>
      <c r="I8227" t="s">
        <v>15058</v>
      </c>
      <c r="J8227" t="s">
        <v>14868</v>
      </c>
      <c r="K8227" t="s">
        <v>15107</v>
      </c>
      <c r="L8227" t="s">
        <v>14876</v>
      </c>
    </row>
    <row r="8228" spans="1:12" x14ac:dyDescent="0.2">
      <c r="A8228" t="s">
        <v>15109</v>
      </c>
      <c r="B8228">
        <v>2021.12</v>
      </c>
      <c r="E8228" t="s">
        <v>14875</v>
      </c>
      <c r="F8228" t="s">
        <v>1</v>
      </c>
      <c r="G8228">
        <v>0</v>
      </c>
      <c r="H8228" t="s">
        <v>14866</v>
      </c>
      <c r="I8228" t="s">
        <v>15058</v>
      </c>
      <c r="J8228" t="s">
        <v>14868</v>
      </c>
      <c r="K8228" t="s">
        <v>15107</v>
      </c>
      <c r="L8228" t="s">
        <v>14876</v>
      </c>
    </row>
    <row r="8229" spans="1:12" x14ac:dyDescent="0.2">
      <c r="A8229" t="s">
        <v>15109</v>
      </c>
      <c r="B8229">
        <v>2022.03</v>
      </c>
      <c r="E8229" t="s">
        <v>14875</v>
      </c>
      <c r="F8229" t="s">
        <v>1</v>
      </c>
      <c r="G8229">
        <v>0</v>
      </c>
      <c r="H8229" t="s">
        <v>14866</v>
      </c>
      <c r="I8229" t="s">
        <v>15058</v>
      </c>
      <c r="J8229" t="s">
        <v>14868</v>
      </c>
      <c r="K8229" t="s">
        <v>15107</v>
      </c>
      <c r="L8229" t="s">
        <v>14876</v>
      </c>
    </row>
    <row r="8230" spans="1:12" x14ac:dyDescent="0.2">
      <c r="A8230" t="s">
        <v>15109</v>
      </c>
      <c r="B8230">
        <v>2022.06</v>
      </c>
      <c r="E8230" t="s">
        <v>14875</v>
      </c>
      <c r="F8230" t="s">
        <v>1</v>
      </c>
      <c r="G8230">
        <v>0</v>
      </c>
      <c r="H8230" t="s">
        <v>14866</v>
      </c>
      <c r="I8230" t="s">
        <v>15058</v>
      </c>
      <c r="J8230" t="s">
        <v>14868</v>
      </c>
      <c r="K8230" t="s">
        <v>15107</v>
      </c>
      <c r="L8230" t="s">
        <v>14876</v>
      </c>
    </row>
    <row r="8231" spans="1:12" x14ac:dyDescent="0.2">
      <c r="A8231" t="s">
        <v>15109</v>
      </c>
      <c r="B8231">
        <v>2022.09</v>
      </c>
      <c r="E8231" t="s">
        <v>14875</v>
      </c>
      <c r="F8231" t="s">
        <v>1</v>
      </c>
      <c r="G8231">
        <v>0</v>
      </c>
      <c r="H8231" t="s">
        <v>14866</v>
      </c>
      <c r="I8231" t="s">
        <v>15058</v>
      </c>
      <c r="J8231" t="s">
        <v>14868</v>
      </c>
      <c r="K8231" t="s">
        <v>15107</v>
      </c>
      <c r="L8231" t="s">
        <v>14876</v>
      </c>
    </row>
    <row r="8232" spans="1:12" x14ac:dyDescent="0.2">
      <c r="A8232" t="s">
        <v>15110</v>
      </c>
      <c r="B8232">
        <v>2011.06</v>
      </c>
      <c r="C8232">
        <v>228181</v>
      </c>
      <c r="E8232" t="s">
        <v>14865</v>
      </c>
      <c r="F8232" t="s">
        <v>1</v>
      </c>
      <c r="G8232">
        <v>0</v>
      </c>
      <c r="H8232" t="s">
        <v>14866</v>
      </c>
      <c r="I8232" t="s">
        <v>15058</v>
      </c>
      <c r="J8232" t="s">
        <v>14868</v>
      </c>
      <c r="K8232" t="s">
        <v>15111</v>
      </c>
      <c r="L8232" t="s">
        <v>14870</v>
      </c>
    </row>
    <row r="8233" spans="1:12" x14ac:dyDescent="0.2">
      <c r="A8233" t="s">
        <v>15110</v>
      </c>
      <c r="B8233">
        <v>2011.09</v>
      </c>
      <c r="C8233">
        <v>227941</v>
      </c>
      <c r="E8233" t="s">
        <v>14865</v>
      </c>
      <c r="F8233" t="s">
        <v>1</v>
      </c>
      <c r="G8233">
        <v>0</v>
      </c>
      <c r="H8233" t="s">
        <v>14866</v>
      </c>
      <c r="I8233" t="s">
        <v>15058</v>
      </c>
      <c r="J8233" t="s">
        <v>14868</v>
      </c>
      <c r="K8233" t="s">
        <v>15111</v>
      </c>
      <c r="L8233" t="s">
        <v>14870</v>
      </c>
    </row>
    <row r="8234" spans="1:12" x14ac:dyDescent="0.2">
      <c r="A8234" t="s">
        <v>15110</v>
      </c>
      <c r="B8234">
        <v>2011.12</v>
      </c>
      <c r="C8234">
        <v>234516</v>
      </c>
      <c r="E8234" t="s">
        <v>14865</v>
      </c>
      <c r="F8234" t="s">
        <v>1</v>
      </c>
      <c r="G8234">
        <v>0</v>
      </c>
      <c r="H8234" t="s">
        <v>14866</v>
      </c>
      <c r="I8234" t="s">
        <v>15058</v>
      </c>
      <c r="J8234" t="s">
        <v>14868</v>
      </c>
      <c r="K8234" t="s">
        <v>15111</v>
      </c>
      <c r="L8234" t="s">
        <v>14870</v>
      </c>
    </row>
    <row r="8235" spans="1:12" x14ac:dyDescent="0.2">
      <c r="A8235" t="s">
        <v>15110</v>
      </c>
      <c r="B8235">
        <v>2012.03</v>
      </c>
      <c r="C8235">
        <v>231957</v>
      </c>
      <c r="E8235" t="s">
        <v>14865</v>
      </c>
      <c r="F8235" t="s">
        <v>1</v>
      </c>
      <c r="G8235">
        <v>0</v>
      </c>
      <c r="H8235" t="s">
        <v>14866</v>
      </c>
      <c r="I8235" t="s">
        <v>15058</v>
      </c>
      <c r="J8235" t="s">
        <v>14868</v>
      </c>
      <c r="K8235" t="s">
        <v>15111</v>
      </c>
      <c r="L8235" t="s">
        <v>14870</v>
      </c>
    </row>
    <row r="8236" spans="1:12" x14ac:dyDescent="0.2">
      <c r="A8236" t="s">
        <v>15110</v>
      </c>
      <c r="B8236">
        <v>2012.06</v>
      </c>
      <c r="C8236">
        <v>235412</v>
      </c>
      <c r="E8236" t="s">
        <v>14865</v>
      </c>
      <c r="F8236" t="s">
        <v>1</v>
      </c>
      <c r="G8236">
        <v>0</v>
      </c>
      <c r="H8236" t="s">
        <v>14866</v>
      </c>
      <c r="I8236" t="s">
        <v>15058</v>
      </c>
      <c r="J8236" t="s">
        <v>14868</v>
      </c>
      <c r="K8236" t="s">
        <v>15111</v>
      </c>
      <c r="L8236" t="s">
        <v>14870</v>
      </c>
    </row>
    <row r="8237" spans="1:12" x14ac:dyDescent="0.2">
      <c r="A8237" t="s">
        <v>15110</v>
      </c>
      <c r="B8237">
        <v>2012.09</v>
      </c>
      <c r="C8237">
        <v>235441</v>
      </c>
      <c r="E8237" t="s">
        <v>14865</v>
      </c>
      <c r="F8237" t="s">
        <v>1</v>
      </c>
      <c r="G8237">
        <v>0</v>
      </c>
      <c r="H8237" t="s">
        <v>14866</v>
      </c>
      <c r="I8237" t="s">
        <v>15058</v>
      </c>
      <c r="J8237" t="s">
        <v>14868</v>
      </c>
      <c r="K8237" t="s">
        <v>15111</v>
      </c>
      <c r="L8237" t="s">
        <v>14870</v>
      </c>
    </row>
    <row r="8238" spans="1:12" x14ac:dyDescent="0.2">
      <c r="A8238" t="s">
        <v>15110</v>
      </c>
      <c r="B8238">
        <v>2012.12</v>
      </c>
      <c r="C8238">
        <v>241380</v>
      </c>
      <c r="E8238" t="s">
        <v>14865</v>
      </c>
      <c r="F8238" t="s">
        <v>1</v>
      </c>
      <c r="G8238">
        <v>0</v>
      </c>
      <c r="H8238" t="s">
        <v>14866</v>
      </c>
      <c r="I8238" t="s">
        <v>15058</v>
      </c>
      <c r="J8238" t="s">
        <v>14868</v>
      </c>
      <c r="K8238" t="s">
        <v>15111</v>
      </c>
      <c r="L8238" t="s">
        <v>14870</v>
      </c>
    </row>
    <row r="8239" spans="1:12" x14ac:dyDescent="0.2">
      <c r="A8239" t="s">
        <v>15110</v>
      </c>
      <c r="B8239">
        <v>2013.03</v>
      </c>
      <c r="C8239">
        <v>239787</v>
      </c>
      <c r="E8239" t="s">
        <v>14865</v>
      </c>
      <c r="F8239" t="s">
        <v>1</v>
      </c>
      <c r="G8239">
        <v>0</v>
      </c>
      <c r="H8239" t="s">
        <v>14866</v>
      </c>
      <c r="I8239" t="s">
        <v>15058</v>
      </c>
      <c r="J8239" t="s">
        <v>14868</v>
      </c>
      <c r="K8239" t="s">
        <v>15111</v>
      </c>
      <c r="L8239" t="s">
        <v>14870</v>
      </c>
    </row>
    <row r="8240" spans="1:12" x14ac:dyDescent="0.2">
      <c r="A8240" t="s">
        <v>15110</v>
      </c>
      <c r="B8240">
        <v>2013.06</v>
      </c>
      <c r="C8240">
        <v>244759</v>
      </c>
      <c r="E8240" t="s">
        <v>14865</v>
      </c>
      <c r="F8240" t="s">
        <v>1</v>
      </c>
      <c r="G8240">
        <v>0</v>
      </c>
      <c r="H8240" t="s">
        <v>14866</v>
      </c>
      <c r="I8240" t="s">
        <v>15058</v>
      </c>
      <c r="J8240" t="s">
        <v>14868</v>
      </c>
      <c r="K8240" t="s">
        <v>15111</v>
      </c>
      <c r="L8240" t="s">
        <v>14870</v>
      </c>
    </row>
    <row r="8241" spans="1:12" x14ac:dyDescent="0.2">
      <c r="A8241" t="s">
        <v>15110</v>
      </c>
      <c r="B8241">
        <v>2013.09</v>
      </c>
      <c r="C8241">
        <v>243789</v>
      </c>
      <c r="E8241" t="s">
        <v>14865</v>
      </c>
      <c r="F8241" t="s">
        <v>1</v>
      </c>
      <c r="G8241">
        <v>0</v>
      </c>
      <c r="H8241" t="s">
        <v>14866</v>
      </c>
      <c r="I8241" t="s">
        <v>15058</v>
      </c>
      <c r="J8241" t="s">
        <v>14868</v>
      </c>
      <c r="K8241" t="s">
        <v>15111</v>
      </c>
      <c r="L8241" t="s">
        <v>14870</v>
      </c>
    </row>
    <row r="8242" spans="1:12" x14ac:dyDescent="0.2">
      <c r="A8242" t="s">
        <v>15110</v>
      </c>
      <c r="B8242">
        <v>2013.12</v>
      </c>
      <c r="C8242">
        <v>250335</v>
      </c>
      <c r="E8242" t="s">
        <v>14865</v>
      </c>
      <c r="F8242" t="s">
        <v>1</v>
      </c>
      <c r="G8242">
        <v>0</v>
      </c>
      <c r="H8242" t="s">
        <v>14866</v>
      </c>
      <c r="I8242" t="s">
        <v>15058</v>
      </c>
      <c r="J8242" t="s">
        <v>14868</v>
      </c>
      <c r="K8242" t="s">
        <v>15111</v>
      </c>
      <c r="L8242" t="s">
        <v>14870</v>
      </c>
    </row>
    <row r="8243" spans="1:12" x14ac:dyDescent="0.2">
      <c r="A8243" t="s">
        <v>15110</v>
      </c>
      <c r="B8243">
        <v>2014.03</v>
      </c>
      <c r="C8243">
        <v>248728</v>
      </c>
      <c r="E8243" t="s">
        <v>14865</v>
      </c>
      <c r="F8243" t="s">
        <v>1</v>
      </c>
      <c r="G8243">
        <v>0</v>
      </c>
      <c r="H8243" t="s">
        <v>14866</v>
      </c>
      <c r="I8243" t="s">
        <v>15058</v>
      </c>
      <c r="J8243" t="s">
        <v>14868</v>
      </c>
      <c r="K8243" t="s">
        <v>15111</v>
      </c>
      <c r="L8243" t="s">
        <v>14870</v>
      </c>
    </row>
    <row r="8244" spans="1:12" x14ac:dyDescent="0.2">
      <c r="A8244" t="s">
        <v>15110</v>
      </c>
      <c r="B8244">
        <v>2014.06</v>
      </c>
      <c r="C8244">
        <v>252150</v>
      </c>
      <c r="E8244" t="s">
        <v>14865</v>
      </c>
      <c r="F8244" t="s">
        <v>1</v>
      </c>
      <c r="G8244">
        <v>0</v>
      </c>
      <c r="H8244" t="s">
        <v>14866</v>
      </c>
      <c r="I8244" t="s">
        <v>15058</v>
      </c>
      <c r="J8244" t="s">
        <v>14868</v>
      </c>
      <c r="K8244" t="s">
        <v>15111</v>
      </c>
      <c r="L8244" t="s">
        <v>14870</v>
      </c>
    </row>
    <row r="8245" spans="1:12" x14ac:dyDescent="0.2">
      <c r="A8245" t="s">
        <v>15110</v>
      </c>
      <c r="B8245">
        <v>2014.09</v>
      </c>
      <c r="C8245">
        <v>252968</v>
      </c>
      <c r="E8245" t="s">
        <v>14865</v>
      </c>
      <c r="F8245" t="s">
        <v>1</v>
      </c>
      <c r="G8245">
        <v>0</v>
      </c>
      <c r="H8245" t="s">
        <v>14866</v>
      </c>
      <c r="I8245" t="s">
        <v>15058</v>
      </c>
      <c r="J8245" t="s">
        <v>14868</v>
      </c>
      <c r="K8245" t="s">
        <v>15111</v>
      </c>
      <c r="L8245" t="s">
        <v>14870</v>
      </c>
    </row>
    <row r="8246" spans="1:12" x14ac:dyDescent="0.2">
      <c r="A8246" t="s">
        <v>15110</v>
      </c>
      <c r="B8246">
        <v>2014.12</v>
      </c>
      <c r="C8246">
        <v>258570</v>
      </c>
      <c r="E8246" t="s">
        <v>14865</v>
      </c>
      <c r="F8246" t="s">
        <v>1</v>
      </c>
      <c r="G8246">
        <v>0</v>
      </c>
      <c r="H8246" t="s">
        <v>14866</v>
      </c>
      <c r="I8246" t="s">
        <v>15058</v>
      </c>
      <c r="J8246" t="s">
        <v>14868</v>
      </c>
      <c r="K8246" t="s">
        <v>15111</v>
      </c>
      <c r="L8246" t="s">
        <v>14870</v>
      </c>
    </row>
    <row r="8247" spans="1:12" x14ac:dyDescent="0.2">
      <c r="A8247" t="s">
        <v>15110</v>
      </c>
      <c r="B8247">
        <v>2015.03</v>
      </c>
      <c r="C8247">
        <v>256265</v>
      </c>
      <c r="E8247" t="s">
        <v>14865</v>
      </c>
      <c r="F8247" t="s">
        <v>1</v>
      </c>
      <c r="G8247">
        <v>0</v>
      </c>
      <c r="H8247" t="s">
        <v>14866</v>
      </c>
      <c r="I8247" t="s">
        <v>15058</v>
      </c>
      <c r="J8247" t="s">
        <v>14868</v>
      </c>
      <c r="K8247" t="s">
        <v>15111</v>
      </c>
      <c r="L8247" t="s">
        <v>14870</v>
      </c>
    </row>
    <row r="8248" spans="1:12" x14ac:dyDescent="0.2">
      <c r="A8248" t="s">
        <v>15110</v>
      </c>
      <c r="B8248">
        <v>2015.06</v>
      </c>
      <c r="C8248">
        <v>258980</v>
      </c>
      <c r="E8248" t="s">
        <v>14865</v>
      </c>
      <c r="F8248" t="s">
        <v>1</v>
      </c>
      <c r="G8248">
        <v>0</v>
      </c>
      <c r="H8248" t="s">
        <v>14866</v>
      </c>
      <c r="I8248" t="s">
        <v>15058</v>
      </c>
      <c r="J8248" t="s">
        <v>14868</v>
      </c>
      <c r="K8248" t="s">
        <v>15111</v>
      </c>
      <c r="L8248" t="s">
        <v>14870</v>
      </c>
    </row>
    <row r="8249" spans="1:12" x14ac:dyDescent="0.2">
      <c r="A8249" t="s">
        <v>15110</v>
      </c>
      <c r="B8249">
        <v>2015.09</v>
      </c>
      <c r="C8249">
        <v>257581</v>
      </c>
      <c r="E8249" t="s">
        <v>14865</v>
      </c>
      <c r="F8249" t="s">
        <v>1</v>
      </c>
      <c r="G8249">
        <v>0</v>
      </c>
      <c r="H8249" t="s">
        <v>14866</v>
      </c>
      <c r="I8249" t="s">
        <v>15058</v>
      </c>
      <c r="J8249" t="s">
        <v>14868</v>
      </c>
      <c r="K8249" t="s">
        <v>15111</v>
      </c>
      <c r="L8249" t="s">
        <v>14870</v>
      </c>
    </row>
    <row r="8250" spans="1:12" x14ac:dyDescent="0.2">
      <c r="A8250" t="s">
        <v>15110</v>
      </c>
      <c r="B8250">
        <v>2015.12</v>
      </c>
      <c r="C8250">
        <v>262739</v>
      </c>
      <c r="E8250" t="s">
        <v>14865</v>
      </c>
      <c r="F8250" t="s">
        <v>1</v>
      </c>
      <c r="G8250">
        <v>0</v>
      </c>
      <c r="H8250" t="s">
        <v>14866</v>
      </c>
      <c r="I8250" t="s">
        <v>15058</v>
      </c>
      <c r="J8250" t="s">
        <v>14868</v>
      </c>
      <c r="K8250" t="s">
        <v>15111</v>
      </c>
      <c r="L8250" t="s">
        <v>14870</v>
      </c>
    </row>
    <row r="8251" spans="1:12" x14ac:dyDescent="0.2">
      <c r="A8251" t="s">
        <v>15110</v>
      </c>
      <c r="B8251">
        <v>2016.03</v>
      </c>
      <c r="C8251">
        <v>260481</v>
      </c>
      <c r="E8251" t="s">
        <v>14865</v>
      </c>
      <c r="F8251" t="s">
        <v>1</v>
      </c>
      <c r="G8251">
        <v>0</v>
      </c>
      <c r="H8251" t="s">
        <v>14866</v>
      </c>
      <c r="I8251" t="s">
        <v>15058</v>
      </c>
      <c r="J8251" t="s">
        <v>14868</v>
      </c>
      <c r="K8251" t="s">
        <v>15111</v>
      </c>
      <c r="L8251" t="s">
        <v>14870</v>
      </c>
    </row>
    <row r="8252" spans="1:12" x14ac:dyDescent="0.2">
      <c r="A8252" t="s">
        <v>15110</v>
      </c>
      <c r="B8252">
        <v>2016.06</v>
      </c>
      <c r="C8252">
        <v>263595</v>
      </c>
      <c r="E8252" t="s">
        <v>14865</v>
      </c>
      <c r="F8252" t="s">
        <v>1</v>
      </c>
      <c r="G8252">
        <v>0</v>
      </c>
      <c r="H8252" t="s">
        <v>14866</v>
      </c>
      <c r="I8252" t="s">
        <v>15058</v>
      </c>
      <c r="J8252" t="s">
        <v>14868</v>
      </c>
      <c r="K8252" t="s">
        <v>15111</v>
      </c>
      <c r="L8252" t="s">
        <v>14870</v>
      </c>
    </row>
    <row r="8253" spans="1:12" x14ac:dyDescent="0.2">
      <c r="A8253" t="s">
        <v>15110</v>
      </c>
      <c r="B8253">
        <v>2016.09</v>
      </c>
      <c r="C8253">
        <v>262415</v>
      </c>
      <c r="E8253" t="s">
        <v>14865</v>
      </c>
      <c r="F8253" t="s">
        <v>1</v>
      </c>
      <c r="G8253">
        <v>0</v>
      </c>
      <c r="H8253" t="s">
        <v>14866</v>
      </c>
      <c r="I8253" t="s">
        <v>15058</v>
      </c>
      <c r="J8253" t="s">
        <v>14868</v>
      </c>
      <c r="K8253" t="s">
        <v>15111</v>
      </c>
      <c r="L8253" t="s">
        <v>14870</v>
      </c>
    </row>
    <row r="8254" spans="1:12" x14ac:dyDescent="0.2">
      <c r="A8254" t="s">
        <v>15110</v>
      </c>
      <c r="B8254">
        <v>2016.12</v>
      </c>
      <c r="C8254">
        <v>268067</v>
      </c>
      <c r="E8254" t="s">
        <v>14865</v>
      </c>
      <c r="F8254" t="s">
        <v>1</v>
      </c>
      <c r="G8254">
        <v>0</v>
      </c>
      <c r="H8254" t="s">
        <v>14866</v>
      </c>
      <c r="I8254" t="s">
        <v>15058</v>
      </c>
      <c r="J8254" t="s">
        <v>14868</v>
      </c>
      <c r="K8254" t="s">
        <v>15111</v>
      </c>
      <c r="L8254" t="s">
        <v>14870</v>
      </c>
    </row>
    <row r="8255" spans="1:12" x14ac:dyDescent="0.2">
      <c r="A8255" t="s">
        <v>15110</v>
      </c>
      <c r="B8255">
        <v>2017.03</v>
      </c>
      <c r="C8255">
        <v>265779</v>
      </c>
      <c r="E8255" t="s">
        <v>14865</v>
      </c>
      <c r="F8255" t="s">
        <v>1</v>
      </c>
      <c r="G8255">
        <v>0</v>
      </c>
      <c r="H8255" t="s">
        <v>14866</v>
      </c>
      <c r="I8255" t="s">
        <v>15058</v>
      </c>
      <c r="J8255" t="s">
        <v>14868</v>
      </c>
      <c r="K8255" t="s">
        <v>15111</v>
      </c>
      <c r="L8255" t="s">
        <v>14870</v>
      </c>
    </row>
    <row r="8256" spans="1:12" x14ac:dyDescent="0.2">
      <c r="A8256" t="s">
        <v>15110</v>
      </c>
      <c r="B8256">
        <v>2017.06</v>
      </c>
      <c r="C8256">
        <v>269684</v>
      </c>
      <c r="E8256" t="s">
        <v>14865</v>
      </c>
      <c r="F8256" t="s">
        <v>1</v>
      </c>
      <c r="G8256">
        <v>0</v>
      </c>
      <c r="H8256" t="s">
        <v>14866</v>
      </c>
      <c r="I8256" t="s">
        <v>15058</v>
      </c>
      <c r="J8256" t="s">
        <v>14868</v>
      </c>
      <c r="K8256" t="s">
        <v>15111</v>
      </c>
      <c r="L8256" t="s">
        <v>14870</v>
      </c>
    </row>
    <row r="8257" spans="1:12" x14ac:dyDescent="0.2">
      <c r="A8257" t="s">
        <v>15110</v>
      </c>
      <c r="B8257">
        <v>2017.09</v>
      </c>
      <c r="C8257">
        <v>268775</v>
      </c>
      <c r="E8257" t="s">
        <v>14865</v>
      </c>
      <c r="F8257" t="s">
        <v>1</v>
      </c>
      <c r="G8257">
        <v>0</v>
      </c>
      <c r="H8257" t="s">
        <v>14866</v>
      </c>
      <c r="I8257" t="s">
        <v>15058</v>
      </c>
      <c r="J8257" t="s">
        <v>14868</v>
      </c>
      <c r="K8257" t="s">
        <v>15111</v>
      </c>
      <c r="L8257" t="s">
        <v>14870</v>
      </c>
    </row>
    <row r="8258" spans="1:12" x14ac:dyDescent="0.2">
      <c r="A8258" t="s">
        <v>15110</v>
      </c>
      <c r="B8258">
        <v>2017.12</v>
      </c>
      <c r="C8258">
        <v>274749</v>
      </c>
      <c r="E8258" t="s">
        <v>14865</v>
      </c>
      <c r="F8258" t="s">
        <v>1</v>
      </c>
      <c r="G8258">
        <v>0</v>
      </c>
      <c r="H8258" t="s">
        <v>14866</v>
      </c>
      <c r="I8258" t="s">
        <v>15058</v>
      </c>
      <c r="J8258" t="s">
        <v>14868</v>
      </c>
      <c r="K8258" t="s">
        <v>15111</v>
      </c>
      <c r="L8258" t="s">
        <v>14870</v>
      </c>
    </row>
    <row r="8259" spans="1:12" x14ac:dyDescent="0.2">
      <c r="A8259" t="s">
        <v>15110</v>
      </c>
      <c r="B8259">
        <v>2018.03</v>
      </c>
      <c r="C8259">
        <v>276840</v>
      </c>
      <c r="E8259" t="s">
        <v>14865</v>
      </c>
      <c r="F8259" t="s">
        <v>1</v>
      </c>
      <c r="G8259">
        <v>0</v>
      </c>
      <c r="H8259" t="s">
        <v>14866</v>
      </c>
      <c r="I8259" t="s">
        <v>15058</v>
      </c>
      <c r="J8259" t="s">
        <v>14868</v>
      </c>
      <c r="K8259" t="s">
        <v>15111</v>
      </c>
      <c r="L8259" t="s">
        <v>14870</v>
      </c>
    </row>
    <row r="8260" spans="1:12" x14ac:dyDescent="0.2">
      <c r="A8260" t="s">
        <v>15110</v>
      </c>
      <c r="B8260">
        <v>2018.06</v>
      </c>
      <c r="C8260">
        <v>274779</v>
      </c>
      <c r="E8260" t="s">
        <v>14865</v>
      </c>
      <c r="F8260" t="s">
        <v>1</v>
      </c>
      <c r="G8260">
        <v>0</v>
      </c>
      <c r="H8260" t="s">
        <v>14866</v>
      </c>
      <c r="I8260" t="s">
        <v>15058</v>
      </c>
      <c r="J8260" t="s">
        <v>14868</v>
      </c>
      <c r="K8260" t="s">
        <v>15111</v>
      </c>
      <c r="L8260" t="s">
        <v>14870</v>
      </c>
    </row>
    <row r="8261" spans="1:12" x14ac:dyDescent="0.2">
      <c r="A8261" t="s">
        <v>15110</v>
      </c>
      <c r="B8261">
        <v>2018.09</v>
      </c>
      <c r="C8261">
        <v>271706</v>
      </c>
      <c r="E8261" t="s">
        <v>14865</v>
      </c>
      <c r="F8261" t="s">
        <v>1</v>
      </c>
      <c r="G8261">
        <v>0</v>
      </c>
      <c r="H8261" t="s">
        <v>14866</v>
      </c>
      <c r="I8261" t="s">
        <v>15058</v>
      </c>
      <c r="J8261" t="s">
        <v>14868</v>
      </c>
      <c r="K8261" t="s">
        <v>15111</v>
      </c>
      <c r="L8261" t="s">
        <v>14870</v>
      </c>
    </row>
    <row r="8262" spans="1:12" x14ac:dyDescent="0.2">
      <c r="A8262" t="s">
        <v>15110</v>
      </c>
      <c r="B8262">
        <v>2018.12</v>
      </c>
      <c r="C8262">
        <v>277703</v>
      </c>
      <c r="E8262" t="s">
        <v>14865</v>
      </c>
      <c r="F8262" t="s">
        <v>1</v>
      </c>
      <c r="G8262">
        <v>0</v>
      </c>
      <c r="H8262" t="s">
        <v>14866</v>
      </c>
      <c r="I8262" t="s">
        <v>15058</v>
      </c>
      <c r="J8262" t="s">
        <v>14868</v>
      </c>
      <c r="K8262" t="s">
        <v>15111</v>
      </c>
      <c r="L8262" t="s">
        <v>14870</v>
      </c>
    </row>
    <row r="8263" spans="1:12" x14ac:dyDescent="0.2">
      <c r="A8263" t="s">
        <v>15110</v>
      </c>
      <c r="B8263">
        <v>2019.03</v>
      </c>
      <c r="C8263">
        <v>276975</v>
      </c>
      <c r="E8263" t="s">
        <v>14865</v>
      </c>
      <c r="F8263" t="s">
        <v>1</v>
      </c>
      <c r="G8263">
        <v>0</v>
      </c>
      <c r="H8263" t="s">
        <v>14866</v>
      </c>
      <c r="I8263" t="s">
        <v>15058</v>
      </c>
      <c r="J8263" t="s">
        <v>14868</v>
      </c>
      <c r="K8263" t="s">
        <v>15111</v>
      </c>
      <c r="L8263" t="s">
        <v>14870</v>
      </c>
    </row>
    <row r="8264" spans="1:12" x14ac:dyDescent="0.2">
      <c r="A8264" t="s">
        <v>15110</v>
      </c>
      <c r="B8264">
        <v>2019.06</v>
      </c>
      <c r="C8264">
        <v>277896</v>
      </c>
      <c r="E8264" t="s">
        <v>14865</v>
      </c>
      <c r="F8264" t="s">
        <v>1</v>
      </c>
      <c r="G8264">
        <v>0</v>
      </c>
      <c r="H8264" t="s">
        <v>14866</v>
      </c>
      <c r="I8264" t="s">
        <v>15058</v>
      </c>
      <c r="J8264" t="s">
        <v>14868</v>
      </c>
      <c r="K8264" t="s">
        <v>15111</v>
      </c>
      <c r="L8264" t="s">
        <v>14870</v>
      </c>
    </row>
    <row r="8265" spans="1:12" x14ac:dyDescent="0.2">
      <c r="A8265" t="s">
        <v>15110</v>
      </c>
      <c r="B8265">
        <v>2019.09</v>
      </c>
      <c r="C8265">
        <v>275628</v>
      </c>
      <c r="E8265" t="s">
        <v>14865</v>
      </c>
      <c r="F8265" t="s">
        <v>1</v>
      </c>
      <c r="G8265">
        <v>0</v>
      </c>
      <c r="H8265" t="s">
        <v>14866</v>
      </c>
      <c r="I8265" t="s">
        <v>15058</v>
      </c>
      <c r="J8265" t="s">
        <v>14868</v>
      </c>
      <c r="K8265" t="s">
        <v>15111</v>
      </c>
      <c r="L8265" t="s">
        <v>14870</v>
      </c>
    </row>
    <row r="8266" spans="1:12" x14ac:dyDescent="0.2">
      <c r="A8266" t="s">
        <v>15110</v>
      </c>
      <c r="B8266">
        <v>2019.12</v>
      </c>
      <c r="C8266">
        <v>283422</v>
      </c>
      <c r="E8266" t="s">
        <v>14865</v>
      </c>
      <c r="F8266" t="s">
        <v>1</v>
      </c>
      <c r="G8266">
        <v>0</v>
      </c>
      <c r="H8266" t="s">
        <v>14866</v>
      </c>
      <c r="I8266" t="s">
        <v>15058</v>
      </c>
      <c r="J8266" t="s">
        <v>14868</v>
      </c>
      <c r="K8266" t="s">
        <v>15111</v>
      </c>
      <c r="L8266" t="s">
        <v>14870</v>
      </c>
    </row>
    <row r="8267" spans="1:12" x14ac:dyDescent="0.2">
      <c r="A8267" t="s">
        <v>15110</v>
      </c>
      <c r="B8267">
        <v>2020.03</v>
      </c>
      <c r="C8267">
        <v>280774</v>
      </c>
      <c r="E8267" t="s">
        <v>14865</v>
      </c>
      <c r="F8267" t="s">
        <v>1</v>
      </c>
      <c r="G8267">
        <v>0</v>
      </c>
      <c r="H8267" t="s">
        <v>14866</v>
      </c>
      <c r="I8267" t="s">
        <v>15058</v>
      </c>
      <c r="J8267" t="s">
        <v>14868</v>
      </c>
      <c r="K8267" t="s">
        <v>15111</v>
      </c>
      <c r="L8267" t="s">
        <v>14870</v>
      </c>
    </row>
    <row r="8268" spans="1:12" x14ac:dyDescent="0.2">
      <c r="A8268" t="s">
        <v>15110</v>
      </c>
      <c r="B8268">
        <v>2020.06</v>
      </c>
      <c r="C8268">
        <v>277749</v>
      </c>
      <c r="E8268" t="s">
        <v>14865</v>
      </c>
      <c r="F8268" t="s">
        <v>1</v>
      </c>
      <c r="G8268">
        <v>0</v>
      </c>
      <c r="H8268" t="s">
        <v>14866</v>
      </c>
      <c r="I8268" t="s">
        <v>15058</v>
      </c>
      <c r="J8268" t="s">
        <v>14868</v>
      </c>
      <c r="K8268" t="s">
        <v>15111</v>
      </c>
      <c r="L8268" t="s">
        <v>14870</v>
      </c>
    </row>
    <row r="8269" spans="1:12" x14ac:dyDescent="0.2">
      <c r="A8269" t="s">
        <v>15110</v>
      </c>
      <c r="B8269">
        <v>2020.09</v>
      </c>
      <c r="C8269">
        <v>275569</v>
      </c>
      <c r="E8269" t="s">
        <v>14865</v>
      </c>
      <c r="F8269" t="s">
        <v>1</v>
      </c>
      <c r="G8269">
        <v>0</v>
      </c>
      <c r="H8269" t="s">
        <v>14866</v>
      </c>
      <c r="I8269" t="s">
        <v>15058</v>
      </c>
      <c r="J8269" t="s">
        <v>14868</v>
      </c>
      <c r="K8269" t="s">
        <v>15111</v>
      </c>
      <c r="L8269" t="s">
        <v>14870</v>
      </c>
    </row>
    <row r="8270" spans="1:12" x14ac:dyDescent="0.2">
      <c r="A8270" t="s">
        <v>15110</v>
      </c>
      <c r="B8270">
        <v>2020.12</v>
      </c>
      <c r="C8270">
        <v>278420</v>
      </c>
      <c r="E8270" t="s">
        <v>14865</v>
      </c>
      <c r="F8270" t="s">
        <v>1</v>
      </c>
      <c r="G8270">
        <v>0</v>
      </c>
      <c r="H8270" t="s">
        <v>14866</v>
      </c>
      <c r="I8270" t="s">
        <v>15058</v>
      </c>
      <c r="J8270" t="s">
        <v>14868</v>
      </c>
      <c r="K8270" t="s">
        <v>15111</v>
      </c>
      <c r="L8270" t="s">
        <v>14870</v>
      </c>
    </row>
    <row r="8271" spans="1:12" x14ac:dyDescent="0.2">
      <c r="A8271" t="s">
        <v>15110</v>
      </c>
      <c r="B8271">
        <v>2021.03</v>
      </c>
      <c r="C8271">
        <v>277381</v>
      </c>
      <c r="E8271" t="s">
        <v>14865</v>
      </c>
      <c r="F8271" t="s">
        <v>1</v>
      </c>
      <c r="G8271">
        <v>0</v>
      </c>
      <c r="H8271" t="s">
        <v>14866</v>
      </c>
      <c r="I8271" t="s">
        <v>15058</v>
      </c>
      <c r="J8271" t="s">
        <v>14868</v>
      </c>
      <c r="K8271" t="s">
        <v>15111</v>
      </c>
      <c r="L8271" t="s">
        <v>14870</v>
      </c>
    </row>
    <row r="8272" spans="1:12" x14ac:dyDescent="0.2">
      <c r="A8272" t="s">
        <v>15110</v>
      </c>
      <c r="B8272">
        <v>2021.06</v>
      </c>
      <c r="C8272">
        <v>279418</v>
      </c>
      <c r="E8272" t="s">
        <v>14865</v>
      </c>
      <c r="F8272" t="s">
        <v>1</v>
      </c>
      <c r="G8272">
        <v>0</v>
      </c>
      <c r="H8272" t="s">
        <v>14866</v>
      </c>
      <c r="I8272" t="s">
        <v>15058</v>
      </c>
      <c r="J8272" t="s">
        <v>14868</v>
      </c>
      <c r="K8272" t="s">
        <v>15111</v>
      </c>
      <c r="L8272" t="s">
        <v>14870</v>
      </c>
    </row>
    <row r="8273" spans="1:12" x14ac:dyDescent="0.2">
      <c r="A8273" t="s">
        <v>15110</v>
      </c>
      <c r="B8273">
        <v>2021.09</v>
      </c>
      <c r="C8273">
        <v>282838</v>
      </c>
      <c r="E8273" t="s">
        <v>14865</v>
      </c>
      <c r="F8273" t="s">
        <v>1</v>
      </c>
      <c r="G8273">
        <v>0</v>
      </c>
      <c r="H8273" t="s">
        <v>14866</v>
      </c>
      <c r="I8273" t="s">
        <v>15058</v>
      </c>
      <c r="J8273" t="s">
        <v>14868</v>
      </c>
      <c r="K8273" t="s">
        <v>15111</v>
      </c>
      <c r="L8273" t="s">
        <v>14870</v>
      </c>
    </row>
    <row r="8274" spans="1:12" x14ac:dyDescent="0.2">
      <c r="A8274" t="s">
        <v>15110</v>
      </c>
      <c r="B8274">
        <v>2021.12</v>
      </c>
      <c r="C8274">
        <v>289799</v>
      </c>
      <c r="E8274" t="s">
        <v>14865</v>
      </c>
      <c r="F8274" t="s">
        <v>1</v>
      </c>
      <c r="G8274">
        <v>0</v>
      </c>
      <c r="H8274" t="s">
        <v>14866</v>
      </c>
      <c r="I8274" t="s">
        <v>15058</v>
      </c>
      <c r="J8274" t="s">
        <v>14868</v>
      </c>
      <c r="K8274" t="s">
        <v>15111</v>
      </c>
      <c r="L8274" t="s">
        <v>14870</v>
      </c>
    </row>
    <row r="8275" spans="1:12" x14ac:dyDescent="0.2">
      <c r="A8275" t="s">
        <v>15110</v>
      </c>
      <c r="B8275">
        <v>2022.03</v>
      </c>
      <c r="C8275">
        <v>286920</v>
      </c>
      <c r="E8275" t="s">
        <v>14865</v>
      </c>
      <c r="F8275" t="s">
        <v>1</v>
      </c>
      <c r="G8275">
        <v>0</v>
      </c>
      <c r="H8275" t="s">
        <v>14866</v>
      </c>
      <c r="I8275" t="s">
        <v>15058</v>
      </c>
      <c r="J8275" t="s">
        <v>14868</v>
      </c>
      <c r="K8275" t="s">
        <v>15111</v>
      </c>
      <c r="L8275" t="s">
        <v>14870</v>
      </c>
    </row>
    <row r="8276" spans="1:12" x14ac:dyDescent="0.2">
      <c r="A8276" t="s">
        <v>15110</v>
      </c>
      <c r="B8276">
        <v>2022.06</v>
      </c>
      <c r="C8276">
        <v>288387</v>
      </c>
      <c r="E8276" t="s">
        <v>14865</v>
      </c>
      <c r="F8276" t="s">
        <v>1</v>
      </c>
      <c r="G8276">
        <v>0</v>
      </c>
      <c r="H8276" t="s">
        <v>14866</v>
      </c>
      <c r="I8276" t="s">
        <v>15058</v>
      </c>
      <c r="J8276" t="s">
        <v>14868</v>
      </c>
      <c r="K8276" t="s">
        <v>15111</v>
      </c>
      <c r="L8276" t="s">
        <v>14870</v>
      </c>
    </row>
    <row r="8277" spans="1:12" x14ac:dyDescent="0.2">
      <c r="A8277" t="s">
        <v>15110</v>
      </c>
      <c r="B8277">
        <v>2022.09</v>
      </c>
      <c r="C8277">
        <v>290386</v>
      </c>
      <c r="E8277" t="s">
        <v>14865</v>
      </c>
      <c r="F8277" t="s">
        <v>1</v>
      </c>
      <c r="G8277">
        <v>0</v>
      </c>
      <c r="H8277" t="s">
        <v>14866</v>
      </c>
      <c r="I8277" t="s">
        <v>15058</v>
      </c>
      <c r="J8277" t="s">
        <v>14868</v>
      </c>
      <c r="K8277" t="s">
        <v>15111</v>
      </c>
      <c r="L8277" t="s">
        <v>14870</v>
      </c>
    </row>
    <row r="8278" spans="1:12" x14ac:dyDescent="0.2">
      <c r="A8278" t="s">
        <v>15112</v>
      </c>
      <c r="B8278">
        <v>2011.06</v>
      </c>
      <c r="C8278">
        <v>227624</v>
      </c>
      <c r="E8278" t="s">
        <v>14872</v>
      </c>
      <c r="F8278" t="s">
        <v>1</v>
      </c>
      <c r="G8278">
        <v>0</v>
      </c>
      <c r="H8278" t="s">
        <v>14866</v>
      </c>
      <c r="I8278" t="s">
        <v>15058</v>
      </c>
      <c r="J8278" t="s">
        <v>14868</v>
      </c>
      <c r="K8278" t="s">
        <v>15111</v>
      </c>
      <c r="L8278" t="s">
        <v>14873</v>
      </c>
    </row>
    <row r="8279" spans="1:12" x14ac:dyDescent="0.2">
      <c r="A8279" t="s">
        <v>15112</v>
      </c>
      <c r="B8279">
        <v>2011.09</v>
      </c>
      <c r="C8279">
        <v>229574</v>
      </c>
      <c r="E8279" t="s">
        <v>14872</v>
      </c>
      <c r="F8279" t="s">
        <v>1</v>
      </c>
      <c r="G8279">
        <v>0</v>
      </c>
      <c r="H8279" t="s">
        <v>14866</v>
      </c>
      <c r="I8279" t="s">
        <v>15058</v>
      </c>
      <c r="J8279" t="s">
        <v>14868</v>
      </c>
      <c r="K8279" t="s">
        <v>15111</v>
      </c>
      <c r="L8279" t="s">
        <v>14873</v>
      </c>
    </row>
    <row r="8280" spans="1:12" x14ac:dyDescent="0.2">
      <c r="A8280" t="s">
        <v>15112</v>
      </c>
      <c r="B8280">
        <v>2011.12</v>
      </c>
      <c r="C8280">
        <v>232093</v>
      </c>
      <c r="E8280" t="s">
        <v>14872</v>
      </c>
      <c r="F8280" t="s">
        <v>1</v>
      </c>
      <c r="G8280">
        <v>0</v>
      </c>
      <c r="H8280" t="s">
        <v>14866</v>
      </c>
      <c r="I8280" t="s">
        <v>15058</v>
      </c>
      <c r="J8280" t="s">
        <v>14868</v>
      </c>
      <c r="K8280" t="s">
        <v>15111</v>
      </c>
      <c r="L8280" t="s">
        <v>14873</v>
      </c>
    </row>
    <row r="8281" spans="1:12" x14ac:dyDescent="0.2">
      <c r="A8281" t="s">
        <v>15112</v>
      </c>
      <c r="B8281">
        <v>2012.03</v>
      </c>
      <c r="C8281">
        <v>233289</v>
      </c>
      <c r="E8281" t="s">
        <v>14872</v>
      </c>
      <c r="F8281" t="s">
        <v>1</v>
      </c>
      <c r="G8281">
        <v>0</v>
      </c>
      <c r="H8281" t="s">
        <v>14866</v>
      </c>
      <c r="I8281" t="s">
        <v>15058</v>
      </c>
      <c r="J8281" t="s">
        <v>14868</v>
      </c>
      <c r="K8281" t="s">
        <v>15111</v>
      </c>
      <c r="L8281" t="s">
        <v>14873</v>
      </c>
    </row>
    <row r="8282" spans="1:12" x14ac:dyDescent="0.2">
      <c r="A8282" t="s">
        <v>15112</v>
      </c>
      <c r="B8282">
        <v>2012.06</v>
      </c>
      <c r="C8282">
        <v>234861</v>
      </c>
      <c r="E8282" t="s">
        <v>14872</v>
      </c>
      <c r="F8282" t="s">
        <v>1</v>
      </c>
      <c r="G8282">
        <v>0</v>
      </c>
      <c r="H8282" t="s">
        <v>14866</v>
      </c>
      <c r="I8282" t="s">
        <v>15058</v>
      </c>
      <c r="J8282" t="s">
        <v>14868</v>
      </c>
      <c r="K8282" t="s">
        <v>15111</v>
      </c>
      <c r="L8282" t="s">
        <v>14873</v>
      </c>
    </row>
    <row r="8283" spans="1:12" x14ac:dyDescent="0.2">
      <c r="A8283" t="s">
        <v>15112</v>
      </c>
      <c r="B8283">
        <v>2012.09</v>
      </c>
      <c r="C8283">
        <v>237106</v>
      </c>
      <c r="E8283" t="s">
        <v>14872</v>
      </c>
      <c r="F8283" t="s">
        <v>1</v>
      </c>
      <c r="G8283">
        <v>0</v>
      </c>
      <c r="H8283" t="s">
        <v>14866</v>
      </c>
      <c r="I8283" t="s">
        <v>15058</v>
      </c>
      <c r="J8283" t="s">
        <v>14868</v>
      </c>
      <c r="K8283" t="s">
        <v>15111</v>
      </c>
      <c r="L8283" t="s">
        <v>14873</v>
      </c>
    </row>
    <row r="8284" spans="1:12" x14ac:dyDescent="0.2">
      <c r="A8284" t="s">
        <v>15112</v>
      </c>
      <c r="B8284">
        <v>2012.12</v>
      </c>
      <c r="C8284">
        <v>238918</v>
      </c>
      <c r="E8284" t="s">
        <v>14872</v>
      </c>
      <c r="F8284" t="s">
        <v>1</v>
      </c>
      <c r="G8284">
        <v>0</v>
      </c>
      <c r="H8284" t="s">
        <v>14866</v>
      </c>
      <c r="I8284" t="s">
        <v>15058</v>
      </c>
      <c r="J8284" t="s">
        <v>14868</v>
      </c>
      <c r="K8284" t="s">
        <v>15111</v>
      </c>
      <c r="L8284" t="s">
        <v>14873</v>
      </c>
    </row>
    <row r="8285" spans="1:12" x14ac:dyDescent="0.2">
      <c r="A8285" t="s">
        <v>15112</v>
      </c>
      <c r="B8285">
        <v>2013.03</v>
      </c>
      <c r="C8285">
        <v>241122</v>
      </c>
      <c r="E8285" t="s">
        <v>14872</v>
      </c>
      <c r="F8285" t="s">
        <v>1</v>
      </c>
      <c r="G8285">
        <v>0</v>
      </c>
      <c r="H8285" t="s">
        <v>14866</v>
      </c>
      <c r="I8285" t="s">
        <v>15058</v>
      </c>
      <c r="J8285" t="s">
        <v>14868</v>
      </c>
      <c r="K8285" t="s">
        <v>15111</v>
      </c>
      <c r="L8285" t="s">
        <v>14873</v>
      </c>
    </row>
    <row r="8286" spans="1:12" x14ac:dyDescent="0.2">
      <c r="A8286" t="s">
        <v>15112</v>
      </c>
      <c r="B8286">
        <v>2013.06</v>
      </c>
      <c r="C8286">
        <v>244218</v>
      </c>
      <c r="E8286" t="s">
        <v>14872</v>
      </c>
      <c r="F8286" t="s">
        <v>1</v>
      </c>
      <c r="G8286">
        <v>0</v>
      </c>
      <c r="H8286" t="s">
        <v>14866</v>
      </c>
      <c r="I8286" t="s">
        <v>15058</v>
      </c>
      <c r="J8286" t="s">
        <v>14868</v>
      </c>
      <c r="K8286" t="s">
        <v>15111</v>
      </c>
      <c r="L8286" t="s">
        <v>14873</v>
      </c>
    </row>
    <row r="8287" spans="1:12" x14ac:dyDescent="0.2">
      <c r="A8287" t="s">
        <v>15112</v>
      </c>
      <c r="B8287">
        <v>2013.09</v>
      </c>
      <c r="C8287">
        <v>245485</v>
      </c>
      <c r="E8287" t="s">
        <v>14872</v>
      </c>
      <c r="F8287" t="s">
        <v>1</v>
      </c>
      <c r="G8287">
        <v>0</v>
      </c>
      <c r="H8287" t="s">
        <v>14866</v>
      </c>
      <c r="I8287" t="s">
        <v>15058</v>
      </c>
      <c r="J8287" t="s">
        <v>14868</v>
      </c>
      <c r="K8287" t="s">
        <v>15111</v>
      </c>
      <c r="L8287" t="s">
        <v>14873</v>
      </c>
    </row>
    <row r="8288" spans="1:12" x14ac:dyDescent="0.2">
      <c r="A8288" t="s">
        <v>15112</v>
      </c>
      <c r="B8288">
        <v>2013.12</v>
      </c>
      <c r="C8288">
        <v>247852</v>
      </c>
      <c r="E8288" t="s">
        <v>14872</v>
      </c>
      <c r="F8288" t="s">
        <v>1</v>
      </c>
      <c r="G8288">
        <v>0</v>
      </c>
      <c r="H8288" t="s">
        <v>14866</v>
      </c>
      <c r="I8288" t="s">
        <v>15058</v>
      </c>
      <c r="J8288" t="s">
        <v>14868</v>
      </c>
      <c r="K8288" t="s">
        <v>15111</v>
      </c>
      <c r="L8288" t="s">
        <v>14873</v>
      </c>
    </row>
    <row r="8289" spans="1:12" x14ac:dyDescent="0.2">
      <c r="A8289" t="s">
        <v>15112</v>
      </c>
      <c r="B8289">
        <v>2014.03</v>
      </c>
      <c r="C8289">
        <v>250028</v>
      </c>
      <c r="E8289" t="s">
        <v>14872</v>
      </c>
      <c r="F8289" t="s">
        <v>1</v>
      </c>
      <c r="G8289">
        <v>0</v>
      </c>
      <c r="H8289" t="s">
        <v>14866</v>
      </c>
      <c r="I8289" t="s">
        <v>15058</v>
      </c>
      <c r="J8289" t="s">
        <v>14868</v>
      </c>
      <c r="K8289" t="s">
        <v>15111</v>
      </c>
      <c r="L8289" t="s">
        <v>14873</v>
      </c>
    </row>
    <row r="8290" spans="1:12" x14ac:dyDescent="0.2">
      <c r="A8290" t="s">
        <v>15112</v>
      </c>
      <c r="B8290">
        <v>2014.06</v>
      </c>
      <c r="C8290">
        <v>251586</v>
      </c>
      <c r="E8290" t="s">
        <v>14872</v>
      </c>
      <c r="F8290" t="s">
        <v>1</v>
      </c>
      <c r="G8290">
        <v>0</v>
      </c>
      <c r="H8290" t="s">
        <v>14866</v>
      </c>
      <c r="I8290" t="s">
        <v>15058</v>
      </c>
      <c r="J8290" t="s">
        <v>14868</v>
      </c>
      <c r="K8290" t="s">
        <v>15111</v>
      </c>
      <c r="L8290" t="s">
        <v>14873</v>
      </c>
    </row>
    <row r="8291" spans="1:12" x14ac:dyDescent="0.2">
      <c r="A8291" t="s">
        <v>15112</v>
      </c>
      <c r="B8291">
        <v>2014.09</v>
      </c>
      <c r="C8291">
        <v>254794</v>
      </c>
      <c r="E8291" t="s">
        <v>14872</v>
      </c>
      <c r="F8291" t="s">
        <v>1</v>
      </c>
      <c r="G8291">
        <v>0</v>
      </c>
      <c r="H8291" t="s">
        <v>14866</v>
      </c>
      <c r="I8291" t="s">
        <v>15058</v>
      </c>
      <c r="J8291" t="s">
        <v>14868</v>
      </c>
      <c r="K8291" t="s">
        <v>15111</v>
      </c>
      <c r="L8291" t="s">
        <v>14873</v>
      </c>
    </row>
    <row r="8292" spans="1:12" x14ac:dyDescent="0.2">
      <c r="A8292" t="s">
        <v>15112</v>
      </c>
      <c r="B8292">
        <v>2014.12</v>
      </c>
      <c r="C8292">
        <v>256061</v>
      </c>
      <c r="E8292" t="s">
        <v>14872</v>
      </c>
      <c r="F8292" t="s">
        <v>1</v>
      </c>
      <c r="G8292">
        <v>0</v>
      </c>
      <c r="H8292" t="s">
        <v>14866</v>
      </c>
      <c r="I8292" t="s">
        <v>15058</v>
      </c>
      <c r="J8292" t="s">
        <v>14868</v>
      </c>
      <c r="K8292" t="s">
        <v>15111</v>
      </c>
      <c r="L8292" t="s">
        <v>14873</v>
      </c>
    </row>
    <row r="8293" spans="1:12" x14ac:dyDescent="0.2">
      <c r="A8293" t="s">
        <v>15112</v>
      </c>
      <c r="B8293">
        <v>2015.03</v>
      </c>
      <c r="C8293">
        <v>257433</v>
      </c>
      <c r="E8293" t="s">
        <v>14872</v>
      </c>
      <c r="F8293" t="s">
        <v>1</v>
      </c>
      <c r="G8293">
        <v>0</v>
      </c>
      <c r="H8293" t="s">
        <v>14866</v>
      </c>
      <c r="I8293" t="s">
        <v>15058</v>
      </c>
      <c r="J8293" t="s">
        <v>14868</v>
      </c>
      <c r="K8293" t="s">
        <v>15111</v>
      </c>
      <c r="L8293" t="s">
        <v>14873</v>
      </c>
    </row>
    <row r="8294" spans="1:12" x14ac:dyDescent="0.2">
      <c r="A8294" t="s">
        <v>15112</v>
      </c>
      <c r="B8294">
        <v>2015.06</v>
      </c>
      <c r="C8294">
        <v>258441</v>
      </c>
      <c r="E8294" t="s">
        <v>14872</v>
      </c>
      <c r="F8294" t="s">
        <v>1</v>
      </c>
      <c r="G8294">
        <v>0</v>
      </c>
      <c r="H8294" t="s">
        <v>14866</v>
      </c>
      <c r="I8294" t="s">
        <v>15058</v>
      </c>
      <c r="J8294" t="s">
        <v>14868</v>
      </c>
      <c r="K8294" t="s">
        <v>15111</v>
      </c>
      <c r="L8294" t="s">
        <v>14873</v>
      </c>
    </row>
    <row r="8295" spans="1:12" x14ac:dyDescent="0.2">
      <c r="A8295" t="s">
        <v>15112</v>
      </c>
      <c r="B8295">
        <v>2015.09</v>
      </c>
      <c r="C8295">
        <v>259544</v>
      </c>
      <c r="E8295" t="s">
        <v>14872</v>
      </c>
      <c r="F8295" t="s">
        <v>1</v>
      </c>
      <c r="G8295">
        <v>0</v>
      </c>
      <c r="H8295" t="s">
        <v>14866</v>
      </c>
      <c r="I8295" t="s">
        <v>15058</v>
      </c>
      <c r="J8295" t="s">
        <v>14868</v>
      </c>
      <c r="K8295" t="s">
        <v>15111</v>
      </c>
      <c r="L8295" t="s">
        <v>14873</v>
      </c>
    </row>
    <row r="8296" spans="1:12" x14ac:dyDescent="0.2">
      <c r="A8296" t="s">
        <v>15112</v>
      </c>
      <c r="B8296">
        <v>2015.12</v>
      </c>
      <c r="C8296">
        <v>260249</v>
      </c>
      <c r="E8296" t="s">
        <v>14872</v>
      </c>
      <c r="F8296" t="s">
        <v>1</v>
      </c>
      <c r="G8296">
        <v>0</v>
      </c>
      <c r="H8296" t="s">
        <v>14866</v>
      </c>
      <c r="I8296" t="s">
        <v>15058</v>
      </c>
      <c r="J8296" t="s">
        <v>14868</v>
      </c>
      <c r="K8296" t="s">
        <v>15111</v>
      </c>
      <c r="L8296" t="s">
        <v>14873</v>
      </c>
    </row>
    <row r="8297" spans="1:12" x14ac:dyDescent="0.2">
      <c r="A8297" t="s">
        <v>15112</v>
      </c>
      <c r="B8297">
        <v>2016.03</v>
      </c>
      <c r="C8297">
        <v>261422</v>
      </c>
      <c r="E8297" t="s">
        <v>14872</v>
      </c>
      <c r="F8297" t="s">
        <v>1</v>
      </c>
      <c r="G8297">
        <v>0</v>
      </c>
      <c r="H8297" t="s">
        <v>14866</v>
      </c>
      <c r="I8297" t="s">
        <v>15058</v>
      </c>
      <c r="J8297" t="s">
        <v>14868</v>
      </c>
      <c r="K8297" t="s">
        <v>15111</v>
      </c>
      <c r="L8297" t="s">
        <v>14873</v>
      </c>
    </row>
    <row r="8298" spans="1:12" x14ac:dyDescent="0.2">
      <c r="A8298" t="s">
        <v>15112</v>
      </c>
      <c r="B8298">
        <v>2016.06</v>
      </c>
      <c r="C8298">
        <v>263096</v>
      </c>
      <c r="E8298" t="s">
        <v>14872</v>
      </c>
      <c r="F8298" t="s">
        <v>1</v>
      </c>
      <c r="G8298">
        <v>0</v>
      </c>
      <c r="H8298" t="s">
        <v>14866</v>
      </c>
      <c r="I8298" t="s">
        <v>15058</v>
      </c>
      <c r="J8298" t="s">
        <v>14868</v>
      </c>
      <c r="K8298" t="s">
        <v>15111</v>
      </c>
      <c r="L8298" t="s">
        <v>14873</v>
      </c>
    </row>
    <row r="8299" spans="1:12" x14ac:dyDescent="0.2">
      <c r="A8299" t="s">
        <v>15112</v>
      </c>
      <c r="B8299">
        <v>2016.09</v>
      </c>
      <c r="C8299">
        <v>264623</v>
      </c>
      <c r="E8299" t="s">
        <v>14872</v>
      </c>
      <c r="F8299" t="s">
        <v>1</v>
      </c>
      <c r="G8299">
        <v>0</v>
      </c>
      <c r="H8299" t="s">
        <v>14866</v>
      </c>
      <c r="I8299" t="s">
        <v>15058</v>
      </c>
      <c r="J8299" t="s">
        <v>14868</v>
      </c>
      <c r="K8299" t="s">
        <v>15111</v>
      </c>
      <c r="L8299" t="s">
        <v>14873</v>
      </c>
    </row>
    <row r="8300" spans="1:12" x14ac:dyDescent="0.2">
      <c r="A8300" t="s">
        <v>15112</v>
      </c>
      <c r="B8300">
        <v>2016.12</v>
      </c>
      <c r="C8300">
        <v>265496</v>
      </c>
      <c r="E8300" t="s">
        <v>14872</v>
      </c>
      <c r="F8300" t="s">
        <v>1</v>
      </c>
      <c r="G8300">
        <v>0</v>
      </c>
      <c r="H8300" t="s">
        <v>14866</v>
      </c>
      <c r="I8300" t="s">
        <v>15058</v>
      </c>
      <c r="J8300" t="s">
        <v>14868</v>
      </c>
      <c r="K8300" t="s">
        <v>15111</v>
      </c>
      <c r="L8300" t="s">
        <v>14873</v>
      </c>
    </row>
    <row r="8301" spans="1:12" x14ac:dyDescent="0.2">
      <c r="A8301" t="s">
        <v>15112</v>
      </c>
      <c r="B8301">
        <v>2017.03</v>
      </c>
      <c r="C8301">
        <v>266458</v>
      </c>
      <c r="E8301" t="s">
        <v>14872</v>
      </c>
      <c r="F8301" t="s">
        <v>1</v>
      </c>
      <c r="G8301">
        <v>0</v>
      </c>
      <c r="H8301" t="s">
        <v>14866</v>
      </c>
      <c r="I8301" t="s">
        <v>15058</v>
      </c>
      <c r="J8301" t="s">
        <v>14868</v>
      </c>
      <c r="K8301" t="s">
        <v>15111</v>
      </c>
      <c r="L8301" t="s">
        <v>14873</v>
      </c>
    </row>
    <row r="8302" spans="1:12" x14ac:dyDescent="0.2">
      <c r="A8302" t="s">
        <v>15112</v>
      </c>
      <c r="B8302">
        <v>2017.06</v>
      </c>
      <c r="C8302">
        <v>269339</v>
      </c>
      <c r="E8302" t="s">
        <v>14872</v>
      </c>
      <c r="F8302" t="s">
        <v>1</v>
      </c>
      <c r="G8302">
        <v>0</v>
      </c>
      <c r="H8302" t="s">
        <v>14866</v>
      </c>
      <c r="I8302" t="s">
        <v>15058</v>
      </c>
      <c r="J8302" t="s">
        <v>14868</v>
      </c>
      <c r="K8302" t="s">
        <v>15111</v>
      </c>
      <c r="L8302" t="s">
        <v>14873</v>
      </c>
    </row>
    <row r="8303" spans="1:12" x14ac:dyDescent="0.2">
      <c r="A8303" t="s">
        <v>15112</v>
      </c>
      <c r="B8303">
        <v>2017.09</v>
      </c>
      <c r="C8303">
        <v>271184</v>
      </c>
      <c r="E8303" t="s">
        <v>14872</v>
      </c>
      <c r="F8303" t="s">
        <v>1</v>
      </c>
      <c r="G8303">
        <v>0</v>
      </c>
      <c r="H8303" t="s">
        <v>14866</v>
      </c>
      <c r="I8303" t="s">
        <v>15058</v>
      </c>
      <c r="J8303" t="s">
        <v>14868</v>
      </c>
      <c r="K8303" t="s">
        <v>15111</v>
      </c>
      <c r="L8303" t="s">
        <v>14873</v>
      </c>
    </row>
    <row r="8304" spans="1:12" x14ac:dyDescent="0.2">
      <c r="A8304" t="s">
        <v>15112</v>
      </c>
      <c r="B8304">
        <v>2017.12</v>
      </c>
      <c r="C8304">
        <v>272017</v>
      </c>
      <c r="E8304" t="s">
        <v>14872</v>
      </c>
      <c r="F8304" t="s">
        <v>1</v>
      </c>
      <c r="G8304">
        <v>0</v>
      </c>
      <c r="H8304" t="s">
        <v>14866</v>
      </c>
      <c r="I8304" t="s">
        <v>15058</v>
      </c>
      <c r="J8304" t="s">
        <v>14868</v>
      </c>
      <c r="K8304" t="s">
        <v>15111</v>
      </c>
      <c r="L8304" t="s">
        <v>14873</v>
      </c>
    </row>
    <row r="8305" spans="1:12" x14ac:dyDescent="0.2">
      <c r="A8305" t="s">
        <v>15112</v>
      </c>
      <c r="B8305">
        <v>2018.03</v>
      </c>
      <c r="C8305">
        <v>277347</v>
      </c>
      <c r="E8305" t="s">
        <v>14872</v>
      </c>
      <c r="F8305" t="s">
        <v>1</v>
      </c>
      <c r="G8305">
        <v>0</v>
      </c>
      <c r="H8305" t="s">
        <v>14866</v>
      </c>
      <c r="I8305" t="s">
        <v>15058</v>
      </c>
      <c r="J8305" t="s">
        <v>14868</v>
      </c>
      <c r="K8305" t="s">
        <v>15111</v>
      </c>
      <c r="L8305" t="s">
        <v>14873</v>
      </c>
    </row>
    <row r="8306" spans="1:12" x14ac:dyDescent="0.2">
      <c r="A8306" t="s">
        <v>15112</v>
      </c>
      <c r="B8306">
        <v>2018.06</v>
      </c>
      <c r="C8306">
        <v>274661</v>
      </c>
      <c r="E8306" t="s">
        <v>14872</v>
      </c>
      <c r="F8306" t="s">
        <v>1</v>
      </c>
      <c r="G8306">
        <v>0</v>
      </c>
      <c r="H8306" t="s">
        <v>14866</v>
      </c>
      <c r="I8306" t="s">
        <v>15058</v>
      </c>
      <c r="J8306" t="s">
        <v>14868</v>
      </c>
      <c r="K8306" t="s">
        <v>15111</v>
      </c>
      <c r="L8306" t="s">
        <v>14873</v>
      </c>
    </row>
    <row r="8307" spans="1:12" x14ac:dyDescent="0.2">
      <c r="A8307" t="s">
        <v>15112</v>
      </c>
      <c r="B8307">
        <v>2018.09</v>
      </c>
      <c r="C8307">
        <v>274187</v>
      </c>
      <c r="E8307" t="s">
        <v>14872</v>
      </c>
      <c r="F8307" t="s">
        <v>1</v>
      </c>
      <c r="G8307">
        <v>0</v>
      </c>
      <c r="H8307" t="s">
        <v>14866</v>
      </c>
      <c r="I8307" t="s">
        <v>15058</v>
      </c>
      <c r="J8307" t="s">
        <v>14868</v>
      </c>
      <c r="K8307" t="s">
        <v>15111</v>
      </c>
      <c r="L8307" t="s">
        <v>14873</v>
      </c>
    </row>
    <row r="8308" spans="1:12" x14ac:dyDescent="0.2">
      <c r="A8308" t="s">
        <v>15112</v>
      </c>
      <c r="B8308">
        <v>2018.12</v>
      </c>
      <c r="C8308">
        <v>274772</v>
      </c>
      <c r="E8308" t="s">
        <v>14872</v>
      </c>
      <c r="F8308" t="s">
        <v>1</v>
      </c>
      <c r="G8308">
        <v>0</v>
      </c>
      <c r="H8308" t="s">
        <v>14866</v>
      </c>
      <c r="I8308" t="s">
        <v>15058</v>
      </c>
      <c r="J8308" t="s">
        <v>14868</v>
      </c>
      <c r="K8308" t="s">
        <v>15111</v>
      </c>
      <c r="L8308" t="s">
        <v>14873</v>
      </c>
    </row>
    <row r="8309" spans="1:12" x14ac:dyDescent="0.2">
      <c r="A8309" t="s">
        <v>15112</v>
      </c>
      <c r="B8309">
        <v>2019.03</v>
      </c>
      <c r="C8309">
        <v>277383</v>
      </c>
      <c r="E8309" t="s">
        <v>14872</v>
      </c>
      <c r="F8309" t="s">
        <v>1</v>
      </c>
      <c r="G8309">
        <v>0</v>
      </c>
      <c r="H8309" t="s">
        <v>14866</v>
      </c>
      <c r="I8309" t="s">
        <v>15058</v>
      </c>
      <c r="J8309" t="s">
        <v>14868</v>
      </c>
      <c r="K8309" t="s">
        <v>15111</v>
      </c>
      <c r="L8309" t="s">
        <v>14873</v>
      </c>
    </row>
    <row r="8310" spans="1:12" x14ac:dyDescent="0.2">
      <c r="A8310" t="s">
        <v>15112</v>
      </c>
      <c r="B8310">
        <v>2019.06</v>
      </c>
      <c r="C8310">
        <v>278138</v>
      </c>
      <c r="E8310" t="s">
        <v>14872</v>
      </c>
      <c r="F8310" t="s">
        <v>1</v>
      </c>
      <c r="G8310">
        <v>0</v>
      </c>
      <c r="H8310" t="s">
        <v>14866</v>
      </c>
      <c r="I8310" t="s">
        <v>15058</v>
      </c>
      <c r="J8310" t="s">
        <v>14868</v>
      </c>
      <c r="K8310" t="s">
        <v>15111</v>
      </c>
      <c r="L8310" t="s">
        <v>14873</v>
      </c>
    </row>
    <row r="8311" spans="1:12" x14ac:dyDescent="0.2">
      <c r="A8311" t="s">
        <v>15112</v>
      </c>
      <c r="B8311">
        <v>2019.09</v>
      </c>
      <c r="C8311">
        <v>277966</v>
      </c>
      <c r="E8311" t="s">
        <v>14872</v>
      </c>
      <c r="F8311" t="s">
        <v>1</v>
      </c>
      <c r="G8311">
        <v>0</v>
      </c>
      <c r="H8311" t="s">
        <v>14866</v>
      </c>
      <c r="I8311" t="s">
        <v>15058</v>
      </c>
      <c r="J8311" t="s">
        <v>14868</v>
      </c>
      <c r="K8311" t="s">
        <v>15111</v>
      </c>
      <c r="L8311" t="s">
        <v>14873</v>
      </c>
    </row>
    <row r="8312" spans="1:12" x14ac:dyDescent="0.2">
      <c r="A8312" t="s">
        <v>15112</v>
      </c>
      <c r="B8312">
        <v>2019.12</v>
      </c>
      <c r="C8312">
        <v>280268</v>
      </c>
      <c r="E8312" t="s">
        <v>14872</v>
      </c>
      <c r="F8312" t="s">
        <v>1</v>
      </c>
      <c r="G8312">
        <v>0</v>
      </c>
      <c r="H8312" t="s">
        <v>14866</v>
      </c>
      <c r="I8312" t="s">
        <v>15058</v>
      </c>
      <c r="J8312" t="s">
        <v>14868</v>
      </c>
      <c r="K8312" t="s">
        <v>15111</v>
      </c>
      <c r="L8312" t="s">
        <v>14873</v>
      </c>
    </row>
    <row r="8313" spans="1:12" x14ac:dyDescent="0.2">
      <c r="A8313" t="s">
        <v>15112</v>
      </c>
      <c r="B8313">
        <v>2020.03</v>
      </c>
      <c r="C8313">
        <v>281228</v>
      </c>
      <c r="E8313" t="s">
        <v>14872</v>
      </c>
      <c r="F8313" t="s">
        <v>1</v>
      </c>
      <c r="G8313">
        <v>0</v>
      </c>
      <c r="H8313" t="s">
        <v>14866</v>
      </c>
      <c r="I8313" t="s">
        <v>15058</v>
      </c>
      <c r="J8313" t="s">
        <v>14868</v>
      </c>
      <c r="K8313" t="s">
        <v>15111</v>
      </c>
      <c r="L8313" t="s">
        <v>14873</v>
      </c>
    </row>
    <row r="8314" spans="1:12" x14ac:dyDescent="0.2">
      <c r="A8314" t="s">
        <v>15112</v>
      </c>
      <c r="B8314">
        <v>2020.06</v>
      </c>
      <c r="C8314">
        <v>278355</v>
      </c>
      <c r="E8314" t="s">
        <v>14872</v>
      </c>
      <c r="F8314" t="s">
        <v>1</v>
      </c>
      <c r="G8314">
        <v>0</v>
      </c>
      <c r="H8314" t="s">
        <v>14866</v>
      </c>
      <c r="I8314" t="s">
        <v>15058</v>
      </c>
      <c r="J8314" t="s">
        <v>14868</v>
      </c>
      <c r="K8314" t="s">
        <v>15111</v>
      </c>
      <c r="L8314" t="s">
        <v>14873</v>
      </c>
    </row>
    <row r="8315" spans="1:12" x14ac:dyDescent="0.2">
      <c r="A8315" t="s">
        <v>15112</v>
      </c>
      <c r="B8315">
        <v>2020.09</v>
      </c>
      <c r="C8315">
        <v>277616</v>
      </c>
      <c r="E8315" t="s">
        <v>14872</v>
      </c>
      <c r="F8315" t="s">
        <v>1</v>
      </c>
      <c r="G8315">
        <v>0</v>
      </c>
      <c r="H8315" t="s">
        <v>14866</v>
      </c>
      <c r="I8315" t="s">
        <v>15058</v>
      </c>
      <c r="J8315" t="s">
        <v>14868</v>
      </c>
      <c r="K8315" t="s">
        <v>15111</v>
      </c>
      <c r="L8315" t="s">
        <v>14873</v>
      </c>
    </row>
    <row r="8316" spans="1:12" x14ac:dyDescent="0.2">
      <c r="A8316" t="s">
        <v>15112</v>
      </c>
      <c r="B8316">
        <v>2020.12</v>
      </c>
      <c r="C8316">
        <v>275171</v>
      </c>
      <c r="E8316" t="s">
        <v>14872</v>
      </c>
      <c r="F8316" t="s">
        <v>1</v>
      </c>
      <c r="G8316">
        <v>0</v>
      </c>
      <c r="H8316" t="s">
        <v>14866</v>
      </c>
      <c r="I8316" t="s">
        <v>15058</v>
      </c>
      <c r="J8316" t="s">
        <v>14868</v>
      </c>
      <c r="K8316" t="s">
        <v>15111</v>
      </c>
      <c r="L8316" t="s">
        <v>14873</v>
      </c>
    </row>
    <row r="8317" spans="1:12" x14ac:dyDescent="0.2">
      <c r="A8317" t="s">
        <v>15112</v>
      </c>
      <c r="B8317">
        <v>2021.03</v>
      </c>
      <c r="C8317">
        <v>277961</v>
      </c>
      <c r="E8317" t="s">
        <v>14872</v>
      </c>
      <c r="F8317" t="s">
        <v>1</v>
      </c>
      <c r="G8317">
        <v>0</v>
      </c>
      <c r="H8317" t="s">
        <v>14866</v>
      </c>
      <c r="I8317" t="s">
        <v>15058</v>
      </c>
      <c r="J8317" t="s">
        <v>14868</v>
      </c>
      <c r="K8317" t="s">
        <v>15111</v>
      </c>
      <c r="L8317" t="s">
        <v>14873</v>
      </c>
    </row>
    <row r="8318" spans="1:12" x14ac:dyDescent="0.2">
      <c r="A8318" t="s">
        <v>15112</v>
      </c>
      <c r="B8318">
        <v>2021.06</v>
      </c>
      <c r="C8318">
        <v>280348</v>
      </c>
      <c r="E8318" t="s">
        <v>14872</v>
      </c>
      <c r="F8318" t="s">
        <v>1</v>
      </c>
      <c r="G8318">
        <v>0</v>
      </c>
      <c r="H8318" t="s">
        <v>14866</v>
      </c>
      <c r="I8318" t="s">
        <v>15058</v>
      </c>
      <c r="J8318" t="s">
        <v>14868</v>
      </c>
      <c r="K8318" t="s">
        <v>15111</v>
      </c>
      <c r="L8318" t="s">
        <v>14873</v>
      </c>
    </row>
    <row r="8319" spans="1:12" x14ac:dyDescent="0.2">
      <c r="A8319" t="s">
        <v>15112</v>
      </c>
      <c r="B8319">
        <v>2021.09</v>
      </c>
      <c r="C8319">
        <v>284588</v>
      </c>
      <c r="E8319" t="s">
        <v>14872</v>
      </c>
      <c r="F8319" t="s">
        <v>1</v>
      </c>
      <c r="G8319">
        <v>0</v>
      </c>
      <c r="H8319" t="s">
        <v>14866</v>
      </c>
      <c r="I8319" t="s">
        <v>15058</v>
      </c>
      <c r="J8319" t="s">
        <v>14868</v>
      </c>
      <c r="K8319" t="s">
        <v>15111</v>
      </c>
      <c r="L8319" t="s">
        <v>14873</v>
      </c>
    </row>
    <row r="8320" spans="1:12" x14ac:dyDescent="0.2">
      <c r="A8320" t="s">
        <v>15112</v>
      </c>
      <c r="B8320">
        <v>2021.12</v>
      </c>
      <c r="C8320">
        <v>286313</v>
      </c>
      <c r="E8320" t="s">
        <v>14872</v>
      </c>
      <c r="F8320" t="s">
        <v>1</v>
      </c>
      <c r="G8320">
        <v>0</v>
      </c>
      <c r="H8320" t="s">
        <v>14866</v>
      </c>
      <c r="I8320" t="s">
        <v>15058</v>
      </c>
      <c r="J8320" t="s">
        <v>14868</v>
      </c>
      <c r="K8320" t="s">
        <v>15111</v>
      </c>
      <c r="L8320" t="s">
        <v>14873</v>
      </c>
    </row>
    <row r="8321" spans="1:12" x14ac:dyDescent="0.2">
      <c r="A8321" t="s">
        <v>15112</v>
      </c>
      <c r="B8321">
        <v>2022.03</v>
      </c>
      <c r="C8321">
        <v>287709</v>
      </c>
      <c r="E8321" t="s">
        <v>14872</v>
      </c>
      <c r="F8321" t="s">
        <v>1</v>
      </c>
      <c r="G8321">
        <v>0</v>
      </c>
      <c r="H8321" t="s">
        <v>14866</v>
      </c>
      <c r="I8321" t="s">
        <v>15058</v>
      </c>
      <c r="J8321" t="s">
        <v>14868</v>
      </c>
      <c r="K8321" t="s">
        <v>15111</v>
      </c>
      <c r="L8321" t="s">
        <v>14873</v>
      </c>
    </row>
    <row r="8322" spans="1:12" x14ac:dyDescent="0.2">
      <c r="A8322" t="s">
        <v>15112</v>
      </c>
      <c r="B8322">
        <v>2022.06</v>
      </c>
      <c r="C8322">
        <v>289549</v>
      </c>
      <c r="E8322" t="s">
        <v>14872</v>
      </c>
      <c r="F8322" t="s">
        <v>1</v>
      </c>
      <c r="G8322">
        <v>0</v>
      </c>
      <c r="H8322" t="s">
        <v>14866</v>
      </c>
      <c r="I8322" t="s">
        <v>15058</v>
      </c>
      <c r="J8322" t="s">
        <v>14868</v>
      </c>
      <c r="K8322" t="s">
        <v>15111</v>
      </c>
      <c r="L8322" t="s">
        <v>14873</v>
      </c>
    </row>
    <row r="8323" spans="1:12" x14ac:dyDescent="0.2">
      <c r="A8323" t="s">
        <v>15112</v>
      </c>
      <c r="B8323">
        <v>2022.09</v>
      </c>
      <c r="C8323">
        <v>291900</v>
      </c>
      <c r="E8323" t="s">
        <v>14865</v>
      </c>
      <c r="F8323" t="s">
        <v>1</v>
      </c>
      <c r="G8323">
        <v>0</v>
      </c>
      <c r="H8323" t="s">
        <v>14866</v>
      </c>
      <c r="I8323" t="s">
        <v>15058</v>
      </c>
      <c r="J8323" t="s">
        <v>14868</v>
      </c>
      <c r="K8323" t="s">
        <v>15111</v>
      </c>
      <c r="L8323" t="s">
        <v>14873</v>
      </c>
    </row>
    <row r="8324" spans="1:12" x14ac:dyDescent="0.2">
      <c r="A8324" t="s">
        <v>15113</v>
      </c>
      <c r="B8324">
        <v>2011.06</v>
      </c>
      <c r="E8324" t="s">
        <v>14875</v>
      </c>
      <c r="F8324" t="s">
        <v>1</v>
      </c>
      <c r="G8324">
        <v>0</v>
      </c>
      <c r="H8324" t="s">
        <v>14866</v>
      </c>
      <c r="I8324" t="s">
        <v>15058</v>
      </c>
      <c r="J8324" t="s">
        <v>14868</v>
      </c>
      <c r="K8324" t="s">
        <v>15111</v>
      </c>
      <c r="L8324" t="s">
        <v>14876</v>
      </c>
    </row>
    <row r="8325" spans="1:12" x14ac:dyDescent="0.2">
      <c r="A8325" t="s">
        <v>15113</v>
      </c>
      <c r="B8325">
        <v>2011.09</v>
      </c>
      <c r="E8325" t="s">
        <v>14875</v>
      </c>
      <c r="F8325" t="s">
        <v>1</v>
      </c>
      <c r="G8325">
        <v>0</v>
      </c>
      <c r="H8325" t="s">
        <v>14866</v>
      </c>
      <c r="I8325" t="s">
        <v>15058</v>
      </c>
      <c r="J8325" t="s">
        <v>14868</v>
      </c>
      <c r="K8325" t="s">
        <v>15111</v>
      </c>
      <c r="L8325" t="s">
        <v>14876</v>
      </c>
    </row>
    <row r="8326" spans="1:12" x14ac:dyDescent="0.2">
      <c r="A8326" t="s">
        <v>15113</v>
      </c>
      <c r="B8326">
        <v>2011.12</v>
      </c>
      <c r="E8326" t="s">
        <v>14875</v>
      </c>
      <c r="F8326" t="s">
        <v>1</v>
      </c>
      <c r="G8326">
        <v>0</v>
      </c>
      <c r="H8326" t="s">
        <v>14866</v>
      </c>
      <c r="I8326" t="s">
        <v>15058</v>
      </c>
      <c r="J8326" t="s">
        <v>14868</v>
      </c>
      <c r="K8326" t="s">
        <v>15111</v>
      </c>
      <c r="L8326" t="s">
        <v>14876</v>
      </c>
    </row>
    <row r="8327" spans="1:12" x14ac:dyDescent="0.2">
      <c r="A8327" t="s">
        <v>15113</v>
      </c>
      <c r="B8327">
        <v>2012.03</v>
      </c>
      <c r="E8327" t="s">
        <v>14875</v>
      </c>
      <c r="F8327" t="s">
        <v>1</v>
      </c>
      <c r="G8327">
        <v>0</v>
      </c>
      <c r="H8327" t="s">
        <v>14866</v>
      </c>
      <c r="I8327" t="s">
        <v>15058</v>
      </c>
      <c r="J8327" t="s">
        <v>14868</v>
      </c>
      <c r="K8327" t="s">
        <v>15111</v>
      </c>
      <c r="L8327" t="s">
        <v>14876</v>
      </c>
    </row>
    <row r="8328" spans="1:12" x14ac:dyDescent="0.2">
      <c r="A8328" t="s">
        <v>15113</v>
      </c>
      <c r="B8328">
        <v>2012.06</v>
      </c>
      <c r="E8328" t="s">
        <v>14875</v>
      </c>
      <c r="F8328" t="s">
        <v>1</v>
      </c>
      <c r="G8328">
        <v>0</v>
      </c>
      <c r="H8328" t="s">
        <v>14866</v>
      </c>
      <c r="I8328" t="s">
        <v>15058</v>
      </c>
      <c r="J8328" t="s">
        <v>14868</v>
      </c>
      <c r="K8328" t="s">
        <v>15111</v>
      </c>
      <c r="L8328" t="s">
        <v>14876</v>
      </c>
    </row>
    <row r="8329" spans="1:12" x14ac:dyDescent="0.2">
      <c r="A8329" t="s">
        <v>15113</v>
      </c>
      <c r="B8329">
        <v>2012.09</v>
      </c>
      <c r="E8329" t="s">
        <v>14875</v>
      </c>
      <c r="F8329" t="s">
        <v>1</v>
      </c>
      <c r="G8329">
        <v>0</v>
      </c>
      <c r="H8329" t="s">
        <v>14866</v>
      </c>
      <c r="I8329" t="s">
        <v>15058</v>
      </c>
      <c r="J8329" t="s">
        <v>14868</v>
      </c>
      <c r="K8329" t="s">
        <v>15111</v>
      </c>
      <c r="L8329" t="s">
        <v>14876</v>
      </c>
    </row>
    <row r="8330" spans="1:12" x14ac:dyDescent="0.2">
      <c r="A8330" t="s">
        <v>15113</v>
      </c>
      <c r="B8330">
        <v>2012.12</v>
      </c>
      <c r="E8330" t="s">
        <v>14875</v>
      </c>
      <c r="F8330" t="s">
        <v>1</v>
      </c>
      <c r="G8330">
        <v>0</v>
      </c>
      <c r="H8330" t="s">
        <v>14866</v>
      </c>
      <c r="I8330" t="s">
        <v>15058</v>
      </c>
      <c r="J8330" t="s">
        <v>14868</v>
      </c>
      <c r="K8330" t="s">
        <v>15111</v>
      </c>
      <c r="L8330" t="s">
        <v>14876</v>
      </c>
    </row>
    <row r="8331" spans="1:12" x14ac:dyDescent="0.2">
      <c r="A8331" t="s">
        <v>15113</v>
      </c>
      <c r="B8331">
        <v>2013.03</v>
      </c>
      <c r="E8331" t="s">
        <v>14875</v>
      </c>
      <c r="F8331" t="s">
        <v>1</v>
      </c>
      <c r="G8331">
        <v>0</v>
      </c>
      <c r="H8331" t="s">
        <v>14866</v>
      </c>
      <c r="I8331" t="s">
        <v>15058</v>
      </c>
      <c r="J8331" t="s">
        <v>14868</v>
      </c>
      <c r="K8331" t="s">
        <v>15111</v>
      </c>
      <c r="L8331" t="s">
        <v>14876</v>
      </c>
    </row>
    <row r="8332" spans="1:12" x14ac:dyDescent="0.2">
      <c r="A8332" t="s">
        <v>15113</v>
      </c>
      <c r="B8332">
        <v>2013.06</v>
      </c>
      <c r="E8332" t="s">
        <v>14875</v>
      </c>
      <c r="F8332" t="s">
        <v>1</v>
      </c>
      <c r="G8332">
        <v>0</v>
      </c>
      <c r="H8332" t="s">
        <v>14866</v>
      </c>
      <c r="I8332" t="s">
        <v>15058</v>
      </c>
      <c r="J8332" t="s">
        <v>14868</v>
      </c>
      <c r="K8332" t="s">
        <v>15111</v>
      </c>
      <c r="L8332" t="s">
        <v>14876</v>
      </c>
    </row>
    <row r="8333" spans="1:12" x14ac:dyDescent="0.2">
      <c r="A8333" t="s">
        <v>15113</v>
      </c>
      <c r="B8333">
        <v>2013.09</v>
      </c>
      <c r="E8333" t="s">
        <v>14875</v>
      </c>
      <c r="F8333" t="s">
        <v>1</v>
      </c>
      <c r="G8333">
        <v>0</v>
      </c>
      <c r="H8333" t="s">
        <v>14866</v>
      </c>
      <c r="I8333" t="s">
        <v>15058</v>
      </c>
      <c r="J8333" t="s">
        <v>14868</v>
      </c>
      <c r="K8333" t="s">
        <v>15111</v>
      </c>
      <c r="L8333" t="s">
        <v>14876</v>
      </c>
    </row>
    <row r="8334" spans="1:12" x14ac:dyDescent="0.2">
      <c r="A8334" t="s">
        <v>15113</v>
      </c>
      <c r="B8334">
        <v>2013.12</v>
      </c>
      <c r="E8334" t="s">
        <v>14875</v>
      </c>
      <c r="F8334" t="s">
        <v>1</v>
      </c>
      <c r="G8334">
        <v>0</v>
      </c>
      <c r="H8334" t="s">
        <v>14866</v>
      </c>
      <c r="I8334" t="s">
        <v>15058</v>
      </c>
      <c r="J8334" t="s">
        <v>14868</v>
      </c>
      <c r="K8334" t="s">
        <v>15111</v>
      </c>
      <c r="L8334" t="s">
        <v>14876</v>
      </c>
    </row>
    <row r="8335" spans="1:12" x14ac:dyDescent="0.2">
      <c r="A8335" t="s">
        <v>15113</v>
      </c>
      <c r="B8335">
        <v>2014.03</v>
      </c>
      <c r="E8335" t="s">
        <v>14875</v>
      </c>
      <c r="F8335" t="s">
        <v>1</v>
      </c>
      <c r="G8335">
        <v>0</v>
      </c>
      <c r="H8335" t="s">
        <v>14866</v>
      </c>
      <c r="I8335" t="s">
        <v>15058</v>
      </c>
      <c r="J8335" t="s">
        <v>14868</v>
      </c>
      <c r="K8335" t="s">
        <v>15111</v>
      </c>
      <c r="L8335" t="s">
        <v>14876</v>
      </c>
    </row>
    <row r="8336" spans="1:12" x14ac:dyDescent="0.2">
      <c r="A8336" t="s">
        <v>15113</v>
      </c>
      <c r="B8336">
        <v>2014.06</v>
      </c>
      <c r="E8336" t="s">
        <v>14875</v>
      </c>
      <c r="F8336" t="s">
        <v>1</v>
      </c>
      <c r="G8336">
        <v>0</v>
      </c>
      <c r="H8336" t="s">
        <v>14866</v>
      </c>
      <c r="I8336" t="s">
        <v>15058</v>
      </c>
      <c r="J8336" t="s">
        <v>14868</v>
      </c>
      <c r="K8336" t="s">
        <v>15111</v>
      </c>
      <c r="L8336" t="s">
        <v>14876</v>
      </c>
    </row>
    <row r="8337" spans="1:12" x14ac:dyDescent="0.2">
      <c r="A8337" t="s">
        <v>15113</v>
      </c>
      <c r="B8337">
        <v>2014.09</v>
      </c>
      <c r="E8337" t="s">
        <v>14875</v>
      </c>
      <c r="F8337" t="s">
        <v>1</v>
      </c>
      <c r="G8337">
        <v>0</v>
      </c>
      <c r="H8337" t="s">
        <v>14866</v>
      </c>
      <c r="I8337" t="s">
        <v>15058</v>
      </c>
      <c r="J8337" t="s">
        <v>14868</v>
      </c>
      <c r="K8337" t="s">
        <v>15111</v>
      </c>
      <c r="L8337" t="s">
        <v>14876</v>
      </c>
    </row>
    <row r="8338" spans="1:12" x14ac:dyDescent="0.2">
      <c r="A8338" t="s">
        <v>15113</v>
      </c>
      <c r="B8338">
        <v>2014.12</v>
      </c>
      <c r="E8338" t="s">
        <v>14875</v>
      </c>
      <c r="F8338" t="s">
        <v>1</v>
      </c>
      <c r="G8338">
        <v>0</v>
      </c>
      <c r="H8338" t="s">
        <v>14866</v>
      </c>
      <c r="I8338" t="s">
        <v>15058</v>
      </c>
      <c r="J8338" t="s">
        <v>14868</v>
      </c>
      <c r="K8338" t="s">
        <v>15111</v>
      </c>
      <c r="L8338" t="s">
        <v>14876</v>
      </c>
    </row>
    <row r="8339" spans="1:12" x14ac:dyDescent="0.2">
      <c r="A8339" t="s">
        <v>15113</v>
      </c>
      <c r="B8339">
        <v>2015.03</v>
      </c>
      <c r="E8339" t="s">
        <v>14875</v>
      </c>
      <c r="F8339" t="s">
        <v>1</v>
      </c>
      <c r="G8339">
        <v>0</v>
      </c>
      <c r="H8339" t="s">
        <v>14866</v>
      </c>
      <c r="I8339" t="s">
        <v>15058</v>
      </c>
      <c r="J8339" t="s">
        <v>14868</v>
      </c>
      <c r="K8339" t="s">
        <v>15111</v>
      </c>
      <c r="L8339" t="s">
        <v>14876</v>
      </c>
    </row>
    <row r="8340" spans="1:12" x14ac:dyDescent="0.2">
      <c r="A8340" t="s">
        <v>15113</v>
      </c>
      <c r="B8340">
        <v>2015.06</v>
      </c>
      <c r="E8340" t="s">
        <v>14875</v>
      </c>
      <c r="F8340" t="s">
        <v>1</v>
      </c>
      <c r="G8340">
        <v>0</v>
      </c>
      <c r="H8340" t="s">
        <v>14866</v>
      </c>
      <c r="I8340" t="s">
        <v>15058</v>
      </c>
      <c r="J8340" t="s">
        <v>14868</v>
      </c>
      <c r="K8340" t="s">
        <v>15111</v>
      </c>
      <c r="L8340" t="s">
        <v>14876</v>
      </c>
    </row>
    <row r="8341" spans="1:12" x14ac:dyDescent="0.2">
      <c r="A8341" t="s">
        <v>15113</v>
      </c>
      <c r="B8341">
        <v>2015.09</v>
      </c>
      <c r="E8341" t="s">
        <v>14875</v>
      </c>
      <c r="F8341" t="s">
        <v>1</v>
      </c>
      <c r="G8341">
        <v>0</v>
      </c>
      <c r="H8341" t="s">
        <v>14866</v>
      </c>
      <c r="I8341" t="s">
        <v>15058</v>
      </c>
      <c r="J8341" t="s">
        <v>14868</v>
      </c>
      <c r="K8341" t="s">
        <v>15111</v>
      </c>
      <c r="L8341" t="s">
        <v>14876</v>
      </c>
    </row>
    <row r="8342" spans="1:12" x14ac:dyDescent="0.2">
      <c r="A8342" t="s">
        <v>15113</v>
      </c>
      <c r="B8342">
        <v>2015.12</v>
      </c>
      <c r="E8342" t="s">
        <v>14875</v>
      </c>
      <c r="F8342" t="s">
        <v>1</v>
      </c>
      <c r="G8342">
        <v>0</v>
      </c>
      <c r="H8342" t="s">
        <v>14866</v>
      </c>
      <c r="I8342" t="s">
        <v>15058</v>
      </c>
      <c r="J8342" t="s">
        <v>14868</v>
      </c>
      <c r="K8342" t="s">
        <v>15111</v>
      </c>
      <c r="L8342" t="s">
        <v>14876</v>
      </c>
    </row>
    <row r="8343" spans="1:12" x14ac:dyDescent="0.2">
      <c r="A8343" t="s">
        <v>15113</v>
      </c>
      <c r="B8343">
        <v>2016.03</v>
      </c>
      <c r="E8343" t="s">
        <v>14875</v>
      </c>
      <c r="F8343" t="s">
        <v>1</v>
      </c>
      <c r="G8343">
        <v>0</v>
      </c>
      <c r="H8343" t="s">
        <v>14866</v>
      </c>
      <c r="I8343" t="s">
        <v>15058</v>
      </c>
      <c r="J8343" t="s">
        <v>14868</v>
      </c>
      <c r="K8343" t="s">
        <v>15111</v>
      </c>
      <c r="L8343" t="s">
        <v>14876</v>
      </c>
    </row>
    <row r="8344" spans="1:12" x14ac:dyDescent="0.2">
      <c r="A8344" t="s">
        <v>15113</v>
      </c>
      <c r="B8344">
        <v>2016.06</v>
      </c>
      <c r="E8344" t="s">
        <v>14875</v>
      </c>
      <c r="F8344" t="s">
        <v>1</v>
      </c>
      <c r="G8344">
        <v>0</v>
      </c>
      <c r="H8344" t="s">
        <v>14866</v>
      </c>
      <c r="I8344" t="s">
        <v>15058</v>
      </c>
      <c r="J8344" t="s">
        <v>14868</v>
      </c>
      <c r="K8344" t="s">
        <v>15111</v>
      </c>
      <c r="L8344" t="s">
        <v>14876</v>
      </c>
    </row>
    <row r="8345" spans="1:12" x14ac:dyDescent="0.2">
      <c r="A8345" t="s">
        <v>15113</v>
      </c>
      <c r="B8345">
        <v>2016.09</v>
      </c>
      <c r="E8345" t="s">
        <v>14875</v>
      </c>
      <c r="F8345" t="s">
        <v>1</v>
      </c>
      <c r="G8345">
        <v>0</v>
      </c>
      <c r="H8345" t="s">
        <v>14866</v>
      </c>
      <c r="I8345" t="s">
        <v>15058</v>
      </c>
      <c r="J8345" t="s">
        <v>14868</v>
      </c>
      <c r="K8345" t="s">
        <v>15111</v>
      </c>
      <c r="L8345" t="s">
        <v>14876</v>
      </c>
    </row>
    <row r="8346" spans="1:12" x14ac:dyDescent="0.2">
      <c r="A8346" t="s">
        <v>15113</v>
      </c>
      <c r="B8346">
        <v>2016.12</v>
      </c>
      <c r="E8346" t="s">
        <v>14875</v>
      </c>
      <c r="F8346" t="s">
        <v>1</v>
      </c>
      <c r="G8346">
        <v>0</v>
      </c>
      <c r="H8346" t="s">
        <v>14866</v>
      </c>
      <c r="I8346" t="s">
        <v>15058</v>
      </c>
      <c r="J8346" t="s">
        <v>14868</v>
      </c>
      <c r="K8346" t="s">
        <v>15111</v>
      </c>
      <c r="L8346" t="s">
        <v>14876</v>
      </c>
    </row>
    <row r="8347" spans="1:12" x14ac:dyDescent="0.2">
      <c r="A8347" t="s">
        <v>15113</v>
      </c>
      <c r="B8347">
        <v>2017.03</v>
      </c>
      <c r="E8347" t="s">
        <v>14875</v>
      </c>
      <c r="F8347" t="s">
        <v>1</v>
      </c>
      <c r="G8347">
        <v>0</v>
      </c>
      <c r="H8347" t="s">
        <v>14866</v>
      </c>
      <c r="I8347" t="s">
        <v>15058</v>
      </c>
      <c r="J8347" t="s">
        <v>14868</v>
      </c>
      <c r="K8347" t="s">
        <v>15111</v>
      </c>
      <c r="L8347" t="s">
        <v>14876</v>
      </c>
    </row>
    <row r="8348" spans="1:12" x14ac:dyDescent="0.2">
      <c r="A8348" t="s">
        <v>15113</v>
      </c>
      <c r="B8348">
        <v>2017.06</v>
      </c>
      <c r="E8348" t="s">
        <v>14875</v>
      </c>
      <c r="F8348" t="s">
        <v>1</v>
      </c>
      <c r="G8348">
        <v>0</v>
      </c>
      <c r="H8348" t="s">
        <v>14866</v>
      </c>
      <c r="I8348" t="s">
        <v>15058</v>
      </c>
      <c r="J8348" t="s">
        <v>14868</v>
      </c>
      <c r="K8348" t="s">
        <v>15111</v>
      </c>
      <c r="L8348" t="s">
        <v>14876</v>
      </c>
    </row>
    <row r="8349" spans="1:12" x14ac:dyDescent="0.2">
      <c r="A8349" t="s">
        <v>15113</v>
      </c>
      <c r="B8349">
        <v>2017.09</v>
      </c>
      <c r="E8349" t="s">
        <v>14875</v>
      </c>
      <c r="F8349" t="s">
        <v>1</v>
      </c>
      <c r="G8349">
        <v>0</v>
      </c>
      <c r="H8349" t="s">
        <v>14866</v>
      </c>
      <c r="I8349" t="s">
        <v>15058</v>
      </c>
      <c r="J8349" t="s">
        <v>14868</v>
      </c>
      <c r="K8349" t="s">
        <v>15111</v>
      </c>
      <c r="L8349" t="s">
        <v>14876</v>
      </c>
    </row>
    <row r="8350" spans="1:12" x14ac:dyDescent="0.2">
      <c r="A8350" t="s">
        <v>15113</v>
      </c>
      <c r="B8350">
        <v>2017.12</v>
      </c>
      <c r="E8350" t="s">
        <v>14875</v>
      </c>
      <c r="F8350" t="s">
        <v>1</v>
      </c>
      <c r="G8350">
        <v>0</v>
      </c>
      <c r="H8350" t="s">
        <v>14866</v>
      </c>
      <c r="I8350" t="s">
        <v>15058</v>
      </c>
      <c r="J8350" t="s">
        <v>14868</v>
      </c>
      <c r="K8350" t="s">
        <v>15111</v>
      </c>
      <c r="L8350" t="s">
        <v>14876</v>
      </c>
    </row>
    <row r="8351" spans="1:12" x14ac:dyDescent="0.2">
      <c r="A8351" t="s">
        <v>15113</v>
      </c>
      <c r="B8351">
        <v>2018.03</v>
      </c>
      <c r="E8351" t="s">
        <v>14875</v>
      </c>
      <c r="F8351" t="s">
        <v>1</v>
      </c>
      <c r="G8351">
        <v>0</v>
      </c>
      <c r="H8351" t="s">
        <v>14866</v>
      </c>
      <c r="I8351" t="s">
        <v>15058</v>
      </c>
      <c r="J8351" t="s">
        <v>14868</v>
      </c>
      <c r="K8351" t="s">
        <v>15111</v>
      </c>
      <c r="L8351" t="s">
        <v>14876</v>
      </c>
    </row>
    <row r="8352" spans="1:12" x14ac:dyDescent="0.2">
      <c r="A8352" t="s">
        <v>15113</v>
      </c>
      <c r="B8352">
        <v>2018.06</v>
      </c>
      <c r="E8352" t="s">
        <v>14875</v>
      </c>
      <c r="F8352" t="s">
        <v>1</v>
      </c>
      <c r="G8352">
        <v>0</v>
      </c>
      <c r="H8352" t="s">
        <v>14866</v>
      </c>
      <c r="I8352" t="s">
        <v>15058</v>
      </c>
      <c r="J8352" t="s">
        <v>14868</v>
      </c>
      <c r="K8352" t="s">
        <v>15111</v>
      </c>
      <c r="L8352" t="s">
        <v>14876</v>
      </c>
    </row>
    <row r="8353" spans="1:12" x14ac:dyDescent="0.2">
      <c r="A8353" t="s">
        <v>15113</v>
      </c>
      <c r="B8353">
        <v>2018.09</v>
      </c>
      <c r="E8353" t="s">
        <v>14875</v>
      </c>
      <c r="F8353" t="s">
        <v>1</v>
      </c>
      <c r="G8353">
        <v>0</v>
      </c>
      <c r="H8353" t="s">
        <v>14866</v>
      </c>
      <c r="I8353" t="s">
        <v>15058</v>
      </c>
      <c r="J8353" t="s">
        <v>14868</v>
      </c>
      <c r="K8353" t="s">
        <v>15111</v>
      </c>
      <c r="L8353" t="s">
        <v>14876</v>
      </c>
    </row>
    <row r="8354" spans="1:12" x14ac:dyDescent="0.2">
      <c r="A8354" t="s">
        <v>15113</v>
      </c>
      <c r="B8354">
        <v>2018.12</v>
      </c>
      <c r="E8354" t="s">
        <v>14875</v>
      </c>
      <c r="F8354" t="s">
        <v>1</v>
      </c>
      <c r="G8354">
        <v>0</v>
      </c>
      <c r="H8354" t="s">
        <v>14866</v>
      </c>
      <c r="I8354" t="s">
        <v>15058</v>
      </c>
      <c r="J8354" t="s">
        <v>14868</v>
      </c>
      <c r="K8354" t="s">
        <v>15111</v>
      </c>
      <c r="L8354" t="s">
        <v>14876</v>
      </c>
    </row>
    <row r="8355" spans="1:12" x14ac:dyDescent="0.2">
      <c r="A8355" t="s">
        <v>15113</v>
      </c>
      <c r="B8355">
        <v>2019.03</v>
      </c>
      <c r="E8355" t="s">
        <v>14875</v>
      </c>
      <c r="F8355" t="s">
        <v>1</v>
      </c>
      <c r="G8355">
        <v>0</v>
      </c>
      <c r="H8355" t="s">
        <v>14866</v>
      </c>
      <c r="I8355" t="s">
        <v>15058</v>
      </c>
      <c r="J8355" t="s">
        <v>14868</v>
      </c>
      <c r="K8355" t="s">
        <v>15111</v>
      </c>
      <c r="L8355" t="s">
        <v>14876</v>
      </c>
    </row>
    <row r="8356" spans="1:12" x14ac:dyDescent="0.2">
      <c r="A8356" t="s">
        <v>15113</v>
      </c>
      <c r="B8356">
        <v>2019.06</v>
      </c>
      <c r="E8356" t="s">
        <v>14875</v>
      </c>
      <c r="F8356" t="s">
        <v>1</v>
      </c>
      <c r="G8356">
        <v>0</v>
      </c>
      <c r="H8356" t="s">
        <v>14866</v>
      </c>
      <c r="I8356" t="s">
        <v>15058</v>
      </c>
      <c r="J8356" t="s">
        <v>14868</v>
      </c>
      <c r="K8356" t="s">
        <v>15111</v>
      </c>
      <c r="L8356" t="s">
        <v>14876</v>
      </c>
    </row>
    <row r="8357" spans="1:12" x14ac:dyDescent="0.2">
      <c r="A8357" t="s">
        <v>15113</v>
      </c>
      <c r="B8357">
        <v>2019.09</v>
      </c>
      <c r="E8357" t="s">
        <v>14875</v>
      </c>
      <c r="F8357" t="s">
        <v>1</v>
      </c>
      <c r="G8357">
        <v>0</v>
      </c>
      <c r="H8357" t="s">
        <v>14866</v>
      </c>
      <c r="I8357" t="s">
        <v>15058</v>
      </c>
      <c r="J8357" t="s">
        <v>14868</v>
      </c>
      <c r="K8357" t="s">
        <v>15111</v>
      </c>
      <c r="L8357" t="s">
        <v>14876</v>
      </c>
    </row>
    <row r="8358" spans="1:12" x14ac:dyDescent="0.2">
      <c r="A8358" t="s">
        <v>15113</v>
      </c>
      <c r="B8358">
        <v>2019.12</v>
      </c>
      <c r="E8358" t="s">
        <v>14875</v>
      </c>
      <c r="F8358" t="s">
        <v>1</v>
      </c>
      <c r="G8358">
        <v>0</v>
      </c>
      <c r="H8358" t="s">
        <v>14866</v>
      </c>
      <c r="I8358" t="s">
        <v>15058</v>
      </c>
      <c r="J8358" t="s">
        <v>14868</v>
      </c>
      <c r="K8358" t="s">
        <v>15111</v>
      </c>
      <c r="L8358" t="s">
        <v>14876</v>
      </c>
    </row>
    <row r="8359" spans="1:12" x14ac:dyDescent="0.2">
      <c r="A8359" t="s">
        <v>15113</v>
      </c>
      <c r="B8359">
        <v>2020.03</v>
      </c>
      <c r="E8359" t="s">
        <v>14875</v>
      </c>
      <c r="F8359" t="s">
        <v>1</v>
      </c>
      <c r="G8359">
        <v>0</v>
      </c>
      <c r="H8359" t="s">
        <v>14866</v>
      </c>
      <c r="I8359" t="s">
        <v>15058</v>
      </c>
      <c r="J8359" t="s">
        <v>14868</v>
      </c>
      <c r="K8359" t="s">
        <v>15111</v>
      </c>
      <c r="L8359" t="s">
        <v>14876</v>
      </c>
    </row>
    <row r="8360" spans="1:12" x14ac:dyDescent="0.2">
      <c r="A8360" t="s">
        <v>15113</v>
      </c>
      <c r="B8360">
        <v>2020.06</v>
      </c>
      <c r="E8360" t="s">
        <v>14875</v>
      </c>
      <c r="F8360" t="s">
        <v>1</v>
      </c>
      <c r="G8360">
        <v>0</v>
      </c>
      <c r="H8360" t="s">
        <v>14866</v>
      </c>
      <c r="I8360" t="s">
        <v>15058</v>
      </c>
      <c r="J8360" t="s">
        <v>14868</v>
      </c>
      <c r="K8360" t="s">
        <v>15111</v>
      </c>
      <c r="L8360" t="s">
        <v>14876</v>
      </c>
    </row>
    <row r="8361" spans="1:12" x14ac:dyDescent="0.2">
      <c r="A8361" t="s">
        <v>15113</v>
      </c>
      <c r="B8361">
        <v>2020.09</v>
      </c>
      <c r="E8361" t="s">
        <v>14875</v>
      </c>
      <c r="F8361" t="s">
        <v>1</v>
      </c>
      <c r="G8361">
        <v>0</v>
      </c>
      <c r="H8361" t="s">
        <v>14866</v>
      </c>
      <c r="I8361" t="s">
        <v>15058</v>
      </c>
      <c r="J8361" t="s">
        <v>14868</v>
      </c>
      <c r="K8361" t="s">
        <v>15111</v>
      </c>
      <c r="L8361" t="s">
        <v>14876</v>
      </c>
    </row>
    <row r="8362" spans="1:12" x14ac:dyDescent="0.2">
      <c r="A8362" t="s">
        <v>15113</v>
      </c>
      <c r="B8362">
        <v>2020.12</v>
      </c>
      <c r="E8362" t="s">
        <v>14875</v>
      </c>
      <c r="F8362" t="s">
        <v>1</v>
      </c>
      <c r="G8362">
        <v>0</v>
      </c>
      <c r="H8362" t="s">
        <v>14866</v>
      </c>
      <c r="I8362" t="s">
        <v>15058</v>
      </c>
      <c r="J8362" t="s">
        <v>14868</v>
      </c>
      <c r="K8362" t="s">
        <v>15111</v>
      </c>
      <c r="L8362" t="s">
        <v>14876</v>
      </c>
    </row>
    <row r="8363" spans="1:12" x14ac:dyDescent="0.2">
      <c r="A8363" t="s">
        <v>15113</v>
      </c>
      <c r="B8363">
        <v>2021.03</v>
      </c>
      <c r="E8363" t="s">
        <v>14875</v>
      </c>
      <c r="F8363" t="s">
        <v>1</v>
      </c>
      <c r="G8363">
        <v>0</v>
      </c>
      <c r="H8363" t="s">
        <v>14866</v>
      </c>
      <c r="I8363" t="s">
        <v>15058</v>
      </c>
      <c r="J8363" t="s">
        <v>14868</v>
      </c>
      <c r="K8363" t="s">
        <v>15111</v>
      </c>
      <c r="L8363" t="s">
        <v>14876</v>
      </c>
    </row>
    <row r="8364" spans="1:12" x14ac:dyDescent="0.2">
      <c r="A8364" t="s">
        <v>15113</v>
      </c>
      <c r="B8364">
        <v>2021.06</v>
      </c>
      <c r="E8364" t="s">
        <v>14875</v>
      </c>
      <c r="F8364" t="s">
        <v>1</v>
      </c>
      <c r="G8364">
        <v>0</v>
      </c>
      <c r="H8364" t="s">
        <v>14866</v>
      </c>
      <c r="I8364" t="s">
        <v>15058</v>
      </c>
      <c r="J8364" t="s">
        <v>14868</v>
      </c>
      <c r="K8364" t="s">
        <v>15111</v>
      </c>
      <c r="L8364" t="s">
        <v>14876</v>
      </c>
    </row>
    <row r="8365" spans="1:12" x14ac:dyDescent="0.2">
      <c r="A8365" t="s">
        <v>15113</v>
      </c>
      <c r="B8365">
        <v>2021.09</v>
      </c>
      <c r="E8365" t="s">
        <v>14875</v>
      </c>
      <c r="F8365" t="s">
        <v>1</v>
      </c>
      <c r="G8365">
        <v>0</v>
      </c>
      <c r="H8365" t="s">
        <v>14866</v>
      </c>
      <c r="I8365" t="s">
        <v>15058</v>
      </c>
      <c r="J8365" t="s">
        <v>14868</v>
      </c>
      <c r="K8365" t="s">
        <v>15111</v>
      </c>
      <c r="L8365" t="s">
        <v>14876</v>
      </c>
    </row>
    <row r="8366" spans="1:12" x14ac:dyDescent="0.2">
      <c r="A8366" t="s">
        <v>15113</v>
      </c>
      <c r="B8366">
        <v>2021.12</v>
      </c>
      <c r="E8366" t="s">
        <v>14875</v>
      </c>
      <c r="F8366" t="s">
        <v>1</v>
      </c>
      <c r="G8366">
        <v>0</v>
      </c>
      <c r="H8366" t="s">
        <v>14866</v>
      </c>
      <c r="I8366" t="s">
        <v>15058</v>
      </c>
      <c r="J8366" t="s">
        <v>14868</v>
      </c>
      <c r="K8366" t="s">
        <v>15111</v>
      </c>
      <c r="L8366" t="s">
        <v>14876</v>
      </c>
    </row>
    <row r="8367" spans="1:12" x14ac:dyDescent="0.2">
      <c r="A8367" t="s">
        <v>15113</v>
      </c>
      <c r="B8367">
        <v>2022.03</v>
      </c>
      <c r="E8367" t="s">
        <v>14875</v>
      </c>
      <c r="F8367" t="s">
        <v>1</v>
      </c>
      <c r="G8367">
        <v>0</v>
      </c>
      <c r="H8367" t="s">
        <v>14866</v>
      </c>
      <c r="I8367" t="s">
        <v>15058</v>
      </c>
      <c r="J8367" t="s">
        <v>14868</v>
      </c>
      <c r="K8367" t="s">
        <v>15111</v>
      </c>
      <c r="L8367" t="s">
        <v>14876</v>
      </c>
    </row>
    <row r="8368" spans="1:12" x14ac:dyDescent="0.2">
      <c r="A8368" t="s">
        <v>15113</v>
      </c>
      <c r="B8368">
        <v>2022.06</v>
      </c>
      <c r="E8368" t="s">
        <v>14875</v>
      </c>
      <c r="F8368" t="s">
        <v>1</v>
      </c>
      <c r="G8368">
        <v>0</v>
      </c>
      <c r="H8368" t="s">
        <v>14866</v>
      </c>
      <c r="I8368" t="s">
        <v>15058</v>
      </c>
      <c r="J8368" t="s">
        <v>14868</v>
      </c>
      <c r="K8368" t="s">
        <v>15111</v>
      </c>
      <c r="L8368" t="s">
        <v>14876</v>
      </c>
    </row>
    <row r="8369" spans="1:12" x14ac:dyDescent="0.2">
      <c r="A8369" t="s">
        <v>15113</v>
      </c>
      <c r="B8369">
        <v>2022.09</v>
      </c>
      <c r="E8369" t="s">
        <v>14875</v>
      </c>
      <c r="F8369" t="s">
        <v>1</v>
      </c>
      <c r="G8369">
        <v>0</v>
      </c>
      <c r="H8369" t="s">
        <v>14866</v>
      </c>
      <c r="I8369" t="s">
        <v>15058</v>
      </c>
      <c r="J8369" t="s">
        <v>14868</v>
      </c>
      <c r="K8369" t="s">
        <v>15111</v>
      </c>
      <c r="L8369" t="s">
        <v>14876</v>
      </c>
    </row>
    <row r="8370" spans="1:12" x14ac:dyDescent="0.2">
      <c r="A8370" t="s">
        <v>15114</v>
      </c>
      <c r="B8370">
        <v>2011.06</v>
      </c>
      <c r="C8370">
        <v>86809</v>
      </c>
      <c r="E8370" t="s">
        <v>14865</v>
      </c>
      <c r="F8370" t="s">
        <v>1</v>
      </c>
      <c r="G8370">
        <v>0</v>
      </c>
      <c r="H8370" t="s">
        <v>14866</v>
      </c>
      <c r="I8370" t="s">
        <v>15058</v>
      </c>
      <c r="J8370" t="s">
        <v>14868</v>
      </c>
      <c r="K8370" t="s">
        <v>15115</v>
      </c>
      <c r="L8370" t="s">
        <v>14870</v>
      </c>
    </row>
    <row r="8371" spans="1:12" x14ac:dyDescent="0.2">
      <c r="A8371" t="s">
        <v>15114</v>
      </c>
      <c r="B8371">
        <v>2011.09</v>
      </c>
      <c r="C8371">
        <v>86691</v>
      </c>
      <c r="E8371" t="s">
        <v>14865</v>
      </c>
      <c r="F8371" t="s">
        <v>1</v>
      </c>
      <c r="G8371">
        <v>0</v>
      </c>
      <c r="H8371" t="s">
        <v>14866</v>
      </c>
      <c r="I8371" t="s">
        <v>15058</v>
      </c>
      <c r="J8371" t="s">
        <v>14868</v>
      </c>
      <c r="K8371" t="s">
        <v>15115</v>
      </c>
      <c r="L8371" t="s">
        <v>14870</v>
      </c>
    </row>
    <row r="8372" spans="1:12" x14ac:dyDescent="0.2">
      <c r="A8372" t="s">
        <v>15114</v>
      </c>
      <c r="B8372">
        <v>2011.12</v>
      </c>
      <c r="C8372">
        <v>87873</v>
      </c>
      <c r="E8372" t="s">
        <v>14865</v>
      </c>
      <c r="F8372" t="s">
        <v>1</v>
      </c>
      <c r="G8372">
        <v>0</v>
      </c>
      <c r="H8372" t="s">
        <v>14866</v>
      </c>
      <c r="I8372" t="s">
        <v>15058</v>
      </c>
      <c r="J8372" t="s">
        <v>14868</v>
      </c>
      <c r="K8372" t="s">
        <v>15115</v>
      </c>
      <c r="L8372" t="s">
        <v>14870</v>
      </c>
    </row>
    <row r="8373" spans="1:12" x14ac:dyDescent="0.2">
      <c r="A8373" t="s">
        <v>15114</v>
      </c>
      <c r="B8373">
        <v>2012.03</v>
      </c>
      <c r="C8373">
        <v>87569</v>
      </c>
      <c r="E8373" t="s">
        <v>14865</v>
      </c>
      <c r="F8373" t="s">
        <v>1</v>
      </c>
      <c r="G8373">
        <v>0</v>
      </c>
      <c r="H8373" t="s">
        <v>14866</v>
      </c>
      <c r="I8373" t="s">
        <v>15058</v>
      </c>
      <c r="J8373" t="s">
        <v>14868</v>
      </c>
      <c r="K8373" t="s">
        <v>15115</v>
      </c>
      <c r="L8373" t="s">
        <v>14870</v>
      </c>
    </row>
    <row r="8374" spans="1:12" x14ac:dyDescent="0.2">
      <c r="A8374" t="s">
        <v>15114</v>
      </c>
      <c r="B8374">
        <v>2012.06</v>
      </c>
      <c r="C8374">
        <v>87865</v>
      </c>
      <c r="E8374" t="s">
        <v>14865</v>
      </c>
      <c r="F8374" t="s">
        <v>1</v>
      </c>
      <c r="G8374">
        <v>0</v>
      </c>
      <c r="H8374" t="s">
        <v>14866</v>
      </c>
      <c r="I8374" t="s">
        <v>15058</v>
      </c>
      <c r="J8374" t="s">
        <v>14868</v>
      </c>
      <c r="K8374" t="s">
        <v>15115</v>
      </c>
      <c r="L8374" t="s">
        <v>14870</v>
      </c>
    </row>
    <row r="8375" spans="1:12" x14ac:dyDescent="0.2">
      <c r="A8375" t="s">
        <v>15114</v>
      </c>
      <c r="B8375">
        <v>2012.09</v>
      </c>
      <c r="C8375">
        <v>86967</v>
      </c>
      <c r="E8375" t="s">
        <v>14865</v>
      </c>
      <c r="F8375" t="s">
        <v>1</v>
      </c>
      <c r="G8375">
        <v>0</v>
      </c>
      <c r="H8375" t="s">
        <v>14866</v>
      </c>
      <c r="I8375" t="s">
        <v>15058</v>
      </c>
      <c r="J8375" t="s">
        <v>14868</v>
      </c>
      <c r="K8375" t="s">
        <v>15115</v>
      </c>
      <c r="L8375" t="s">
        <v>14870</v>
      </c>
    </row>
    <row r="8376" spans="1:12" x14ac:dyDescent="0.2">
      <c r="A8376" t="s">
        <v>15114</v>
      </c>
      <c r="B8376">
        <v>2012.12</v>
      </c>
      <c r="C8376">
        <v>88447</v>
      </c>
      <c r="E8376" t="s">
        <v>14865</v>
      </c>
      <c r="F8376" t="s">
        <v>1</v>
      </c>
      <c r="G8376">
        <v>0</v>
      </c>
      <c r="H8376" t="s">
        <v>14866</v>
      </c>
      <c r="I8376" t="s">
        <v>15058</v>
      </c>
      <c r="J8376" t="s">
        <v>14868</v>
      </c>
      <c r="K8376" t="s">
        <v>15115</v>
      </c>
      <c r="L8376" t="s">
        <v>14870</v>
      </c>
    </row>
    <row r="8377" spans="1:12" x14ac:dyDescent="0.2">
      <c r="A8377" t="s">
        <v>15114</v>
      </c>
      <c r="B8377">
        <v>2013.03</v>
      </c>
      <c r="C8377">
        <v>88703</v>
      </c>
      <c r="E8377" t="s">
        <v>14865</v>
      </c>
      <c r="F8377" t="s">
        <v>1</v>
      </c>
      <c r="G8377">
        <v>0</v>
      </c>
      <c r="H8377" t="s">
        <v>14866</v>
      </c>
      <c r="I8377" t="s">
        <v>15058</v>
      </c>
      <c r="J8377" t="s">
        <v>14868</v>
      </c>
      <c r="K8377" t="s">
        <v>15115</v>
      </c>
      <c r="L8377" t="s">
        <v>14870</v>
      </c>
    </row>
    <row r="8378" spans="1:12" x14ac:dyDescent="0.2">
      <c r="A8378" t="s">
        <v>15114</v>
      </c>
      <c r="B8378">
        <v>2013.06</v>
      </c>
      <c r="C8378">
        <v>89091</v>
      </c>
      <c r="E8378" t="s">
        <v>14865</v>
      </c>
      <c r="F8378" t="s">
        <v>1</v>
      </c>
      <c r="G8378">
        <v>0</v>
      </c>
      <c r="H8378" t="s">
        <v>14866</v>
      </c>
      <c r="I8378" t="s">
        <v>15058</v>
      </c>
      <c r="J8378" t="s">
        <v>14868</v>
      </c>
      <c r="K8378" t="s">
        <v>15115</v>
      </c>
      <c r="L8378" t="s">
        <v>14870</v>
      </c>
    </row>
    <row r="8379" spans="1:12" x14ac:dyDescent="0.2">
      <c r="A8379" t="s">
        <v>15114</v>
      </c>
      <c r="B8379">
        <v>2013.09</v>
      </c>
      <c r="C8379">
        <v>88447</v>
      </c>
      <c r="E8379" t="s">
        <v>14865</v>
      </c>
      <c r="F8379" t="s">
        <v>1</v>
      </c>
      <c r="G8379">
        <v>0</v>
      </c>
      <c r="H8379" t="s">
        <v>14866</v>
      </c>
      <c r="I8379" t="s">
        <v>15058</v>
      </c>
      <c r="J8379" t="s">
        <v>14868</v>
      </c>
      <c r="K8379" t="s">
        <v>15115</v>
      </c>
      <c r="L8379" t="s">
        <v>14870</v>
      </c>
    </row>
    <row r="8380" spans="1:12" x14ac:dyDescent="0.2">
      <c r="A8380" t="s">
        <v>15114</v>
      </c>
      <c r="B8380">
        <v>2013.12</v>
      </c>
      <c r="C8380">
        <v>89960</v>
      </c>
      <c r="E8380" t="s">
        <v>14865</v>
      </c>
      <c r="F8380" t="s">
        <v>1</v>
      </c>
      <c r="G8380">
        <v>0</v>
      </c>
      <c r="H8380" t="s">
        <v>14866</v>
      </c>
      <c r="I8380" t="s">
        <v>15058</v>
      </c>
      <c r="J8380" t="s">
        <v>14868</v>
      </c>
      <c r="K8380" t="s">
        <v>15115</v>
      </c>
      <c r="L8380" t="s">
        <v>14870</v>
      </c>
    </row>
    <row r="8381" spans="1:12" x14ac:dyDescent="0.2">
      <c r="A8381" t="s">
        <v>15114</v>
      </c>
      <c r="B8381">
        <v>2014.03</v>
      </c>
      <c r="C8381">
        <v>90490</v>
      </c>
      <c r="E8381" t="s">
        <v>14865</v>
      </c>
      <c r="F8381" t="s">
        <v>1</v>
      </c>
      <c r="G8381">
        <v>0</v>
      </c>
      <c r="H8381" t="s">
        <v>14866</v>
      </c>
      <c r="I8381" t="s">
        <v>15058</v>
      </c>
      <c r="J8381" t="s">
        <v>14868</v>
      </c>
      <c r="K8381" t="s">
        <v>15115</v>
      </c>
      <c r="L8381" t="s">
        <v>14870</v>
      </c>
    </row>
    <row r="8382" spans="1:12" x14ac:dyDescent="0.2">
      <c r="A8382" t="s">
        <v>15114</v>
      </c>
      <c r="B8382">
        <v>2014.06</v>
      </c>
      <c r="C8382">
        <v>90585</v>
      </c>
      <c r="E8382" t="s">
        <v>14865</v>
      </c>
      <c r="F8382" t="s">
        <v>1</v>
      </c>
      <c r="G8382">
        <v>0</v>
      </c>
      <c r="H8382" t="s">
        <v>14866</v>
      </c>
      <c r="I8382" t="s">
        <v>15058</v>
      </c>
      <c r="J8382" t="s">
        <v>14868</v>
      </c>
      <c r="K8382" t="s">
        <v>15115</v>
      </c>
      <c r="L8382" t="s">
        <v>14870</v>
      </c>
    </row>
    <row r="8383" spans="1:12" x14ac:dyDescent="0.2">
      <c r="A8383" t="s">
        <v>15114</v>
      </c>
      <c r="B8383">
        <v>2014.09</v>
      </c>
      <c r="C8383">
        <v>90482</v>
      </c>
      <c r="E8383" t="s">
        <v>14865</v>
      </c>
      <c r="F8383" t="s">
        <v>1</v>
      </c>
      <c r="G8383">
        <v>0</v>
      </c>
      <c r="H8383" t="s">
        <v>14866</v>
      </c>
      <c r="I8383" t="s">
        <v>15058</v>
      </c>
      <c r="J8383" t="s">
        <v>14868</v>
      </c>
      <c r="K8383" t="s">
        <v>15115</v>
      </c>
      <c r="L8383" t="s">
        <v>14870</v>
      </c>
    </row>
    <row r="8384" spans="1:12" x14ac:dyDescent="0.2">
      <c r="A8384" t="s">
        <v>15114</v>
      </c>
      <c r="B8384">
        <v>2014.12</v>
      </c>
      <c r="C8384">
        <v>92124</v>
      </c>
      <c r="E8384" t="s">
        <v>14865</v>
      </c>
      <c r="F8384" t="s">
        <v>1</v>
      </c>
      <c r="G8384">
        <v>0</v>
      </c>
      <c r="H8384" t="s">
        <v>14866</v>
      </c>
      <c r="I8384" t="s">
        <v>15058</v>
      </c>
      <c r="J8384" t="s">
        <v>14868</v>
      </c>
      <c r="K8384" t="s">
        <v>15115</v>
      </c>
      <c r="L8384" t="s">
        <v>14870</v>
      </c>
    </row>
    <row r="8385" spans="1:12" x14ac:dyDescent="0.2">
      <c r="A8385" t="s">
        <v>15114</v>
      </c>
      <c r="B8385">
        <v>2015.03</v>
      </c>
      <c r="C8385">
        <v>92491</v>
      </c>
      <c r="E8385" t="s">
        <v>14865</v>
      </c>
      <c r="F8385" t="s">
        <v>1</v>
      </c>
      <c r="G8385">
        <v>0</v>
      </c>
      <c r="H8385" t="s">
        <v>14866</v>
      </c>
      <c r="I8385" t="s">
        <v>15058</v>
      </c>
      <c r="J8385" t="s">
        <v>14868</v>
      </c>
      <c r="K8385" t="s">
        <v>15115</v>
      </c>
      <c r="L8385" t="s">
        <v>14870</v>
      </c>
    </row>
    <row r="8386" spans="1:12" x14ac:dyDescent="0.2">
      <c r="A8386" t="s">
        <v>15114</v>
      </c>
      <c r="B8386">
        <v>2015.06</v>
      </c>
      <c r="C8386">
        <v>92408</v>
      </c>
      <c r="E8386" t="s">
        <v>14865</v>
      </c>
      <c r="F8386" t="s">
        <v>1</v>
      </c>
      <c r="G8386">
        <v>0</v>
      </c>
      <c r="H8386" t="s">
        <v>14866</v>
      </c>
      <c r="I8386" t="s">
        <v>15058</v>
      </c>
      <c r="J8386" t="s">
        <v>14868</v>
      </c>
      <c r="K8386" t="s">
        <v>15115</v>
      </c>
      <c r="L8386" t="s">
        <v>14870</v>
      </c>
    </row>
    <row r="8387" spans="1:12" x14ac:dyDescent="0.2">
      <c r="A8387" t="s">
        <v>15114</v>
      </c>
      <c r="B8387">
        <v>2015.09</v>
      </c>
      <c r="C8387">
        <v>91900</v>
      </c>
      <c r="E8387" t="s">
        <v>14865</v>
      </c>
      <c r="F8387" t="s">
        <v>1</v>
      </c>
      <c r="G8387">
        <v>0</v>
      </c>
      <c r="H8387" t="s">
        <v>14866</v>
      </c>
      <c r="I8387" t="s">
        <v>15058</v>
      </c>
      <c r="J8387" t="s">
        <v>14868</v>
      </c>
      <c r="K8387" t="s">
        <v>15115</v>
      </c>
      <c r="L8387" t="s">
        <v>14870</v>
      </c>
    </row>
    <row r="8388" spans="1:12" x14ac:dyDescent="0.2">
      <c r="A8388" t="s">
        <v>15114</v>
      </c>
      <c r="B8388">
        <v>2015.12</v>
      </c>
      <c r="C8388">
        <v>93476</v>
      </c>
      <c r="E8388" t="s">
        <v>14865</v>
      </c>
      <c r="F8388" t="s">
        <v>1</v>
      </c>
      <c r="G8388">
        <v>0</v>
      </c>
      <c r="H8388" t="s">
        <v>14866</v>
      </c>
      <c r="I8388" t="s">
        <v>15058</v>
      </c>
      <c r="J8388" t="s">
        <v>14868</v>
      </c>
      <c r="K8388" t="s">
        <v>15115</v>
      </c>
      <c r="L8388" t="s">
        <v>14870</v>
      </c>
    </row>
    <row r="8389" spans="1:12" x14ac:dyDescent="0.2">
      <c r="A8389" t="s">
        <v>15114</v>
      </c>
      <c r="B8389">
        <v>2016.03</v>
      </c>
      <c r="C8389">
        <v>94323</v>
      </c>
      <c r="E8389" t="s">
        <v>14865</v>
      </c>
      <c r="F8389" t="s">
        <v>1</v>
      </c>
      <c r="G8389">
        <v>0</v>
      </c>
      <c r="H8389" t="s">
        <v>14866</v>
      </c>
      <c r="I8389" t="s">
        <v>15058</v>
      </c>
      <c r="J8389" t="s">
        <v>14868</v>
      </c>
      <c r="K8389" t="s">
        <v>15115</v>
      </c>
      <c r="L8389" t="s">
        <v>14870</v>
      </c>
    </row>
    <row r="8390" spans="1:12" x14ac:dyDescent="0.2">
      <c r="A8390" t="s">
        <v>15114</v>
      </c>
      <c r="B8390">
        <v>2016.06</v>
      </c>
      <c r="C8390">
        <v>95098</v>
      </c>
      <c r="E8390" t="s">
        <v>14865</v>
      </c>
      <c r="F8390" t="s">
        <v>1</v>
      </c>
      <c r="G8390">
        <v>0</v>
      </c>
      <c r="H8390" t="s">
        <v>14866</v>
      </c>
      <c r="I8390" t="s">
        <v>15058</v>
      </c>
      <c r="J8390" t="s">
        <v>14868</v>
      </c>
      <c r="K8390" t="s">
        <v>15115</v>
      </c>
      <c r="L8390" t="s">
        <v>14870</v>
      </c>
    </row>
    <row r="8391" spans="1:12" x14ac:dyDescent="0.2">
      <c r="A8391" t="s">
        <v>15114</v>
      </c>
      <c r="B8391">
        <v>2016.09</v>
      </c>
      <c r="C8391">
        <v>94968</v>
      </c>
      <c r="E8391" t="s">
        <v>14865</v>
      </c>
      <c r="F8391" t="s">
        <v>1</v>
      </c>
      <c r="G8391">
        <v>0</v>
      </c>
      <c r="H8391" t="s">
        <v>14866</v>
      </c>
      <c r="I8391" t="s">
        <v>15058</v>
      </c>
      <c r="J8391" t="s">
        <v>14868</v>
      </c>
      <c r="K8391" t="s">
        <v>15115</v>
      </c>
      <c r="L8391" t="s">
        <v>14870</v>
      </c>
    </row>
    <row r="8392" spans="1:12" x14ac:dyDescent="0.2">
      <c r="A8392" t="s">
        <v>15114</v>
      </c>
      <c r="B8392">
        <v>2016.12</v>
      </c>
      <c r="C8392">
        <v>97028</v>
      </c>
      <c r="E8392" t="s">
        <v>14865</v>
      </c>
      <c r="F8392" t="s">
        <v>1</v>
      </c>
      <c r="G8392">
        <v>0</v>
      </c>
      <c r="H8392" t="s">
        <v>14866</v>
      </c>
      <c r="I8392" t="s">
        <v>15058</v>
      </c>
      <c r="J8392" t="s">
        <v>14868</v>
      </c>
      <c r="K8392" t="s">
        <v>15115</v>
      </c>
      <c r="L8392" t="s">
        <v>14870</v>
      </c>
    </row>
    <row r="8393" spans="1:12" x14ac:dyDescent="0.2">
      <c r="A8393" t="s">
        <v>15114</v>
      </c>
      <c r="B8393">
        <v>2017.03</v>
      </c>
      <c r="C8393">
        <v>97764</v>
      </c>
      <c r="E8393" t="s">
        <v>14865</v>
      </c>
      <c r="F8393" t="s">
        <v>1</v>
      </c>
      <c r="G8393">
        <v>0</v>
      </c>
      <c r="H8393" t="s">
        <v>14866</v>
      </c>
      <c r="I8393" t="s">
        <v>15058</v>
      </c>
      <c r="J8393" t="s">
        <v>14868</v>
      </c>
      <c r="K8393" t="s">
        <v>15115</v>
      </c>
      <c r="L8393" t="s">
        <v>14870</v>
      </c>
    </row>
    <row r="8394" spans="1:12" x14ac:dyDescent="0.2">
      <c r="A8394" t="s">
        <v>15114</v>
      </c>
      <c r="B8394">
        <v>2017.06</v>
      </c>
      <c r="C8394">
        <v>98691</v>
      </c>
      <c r="E8394" t="s">
        <v>14865</v>
      </c>
      <c r="F8394" t="s">
        <v>1</v>
      </c>
      <c r="G8394">
        <v>0</v>
      </c>
      <c r="H8394" t="s">
        <v>14866</v>
      </c>
      <c r="I8394" t="s">
        <v>15058</v>
      </c>
      <c r="J8394" t="s">
        <v>14868</v>
      </c>
      <c r="K8394" t="s">
        <v>15115</v>
      </c>
      <c r="L8394" t="s">
        <v>14870</v>
      </c>
    </row>
    <row r="8395" spans="1:12" x14ac:dyDescent="0.2">
      <c r="A8395" t="s">
        <v>15114</v>
      </c>
      <c r="B8395">
        <v>2017.09</v>
      </c>
      <c r="C8395">
        <v>98800</v>
      </c>
      <c r="E8395" t="s">
        <v>14865</v>
      </c>
      <c r="F8395" t="s">
        <v>1</v>
      </c>
      <c r="G8395">
        <v>0</v>
      </c>
      <c r="H8395" t="s">
        <v>14866</v>
      </c>
      <c r="I8395" t="s">
        <v>15058</v>
      </c>
      <c r="J8395" t="s">
        <v>14868</v>
      </c>
      <c r="K8395" t="s">
        <v>15115</v>
      </c>
      <c r="L8395" t="s">
        <v>14870</v>
      </c>
    </row>
    <row r="8396" spans="1:12" x14ac:dyDescent="0.2">
      <c r="A8396" t="s">
        <v>15114</v>
      </c>
      <c r="B8396">
        <v>2017.12</v>
      </c>
      <c r="C8396">
        <v>100999</v>
      </c>
      <c r="E8396" t="s">
        <v>14865</v>
      </c>
      <c r="F8396" t="s">
        <v>1</v>
      </c>
      <c r="G8396">
        <v>0</v>
      </c>
      <c r="H8396" t="s">
        <v>14866</v>
      </c>
      <c r="I8396" t="s">
        <v>15058</v>
      </c>
      <c r="J8396" t="s">
        <v>14868</v>
      </c>
      <c r="K8396" t="s">
        <v>15115</v>
      </c>
      <c r="L8396" t="s">
        <v>14870</v>
      </c>
    </row>
    <row r="8397" spans="1:12" x14ac:dyDescent="0.2">
      <c r="A8397" t="s">
        <v>15114</v>
      </c>
      <c r="B8397">
        <v>2018.03</v>
      </c>
      <c r="C8397">
        <v>104187</v>
      </c>
      <c r="E8397" t="s">
        <v>14865</v>
      </c>
      <c r="F8397" t="s">
        <v>1</v>
      </c>
      <c r="G8397">
        <v>0</v>
      </c>
      <c r="H8397" t="s">
        <v>14866</v>
      </c>
      <c r="I8397" t="s">
        <v>15058</v>
      </c>
      <c r="J8397" t="s">
        <v>14868</v>
      </c>
      <c r="K8397" t="s">
        <v>15115</v>
      </c>
      <c r="L8397" t="s">
        <v>14870</v>
      </c>
    </row>
    <row r="8398" spans="1:12" x14ac:dyDescent="0.2">
      <c r="A8398" t="s">
        <v>15114</v>
      </c>
      <c r="B8398">
        <v>2018.06</v>
      </c>
      <c r="C8398">
        <v>103181</v>
      </c>
      <c r="E8398" t="s">
        <v>14865</v>
      </c>
      <c r="F8398" t="s">
        <v>1</v>
      </c>
      <c r="G8398">
        <v>0</v>
      </c>
      <c r="H8398" t="s">
        <v>14866</v>
      </c>
      <c r="I8398" t="s">
        <v>15058</v>
      </c>
      <c r="J8398" t="s">
        <v>14868</v>
      </c>
      <c r="K8398" t="s">
        <v>15115</v>
      </c>
      <c r="L8398" t="s">
        <v>14870</v>
      </c>
    </row>
    <row r="8399" spans="1:12" x14ac:dyDescent="0.2">
      <c r="A8399" t="s">
        <v>15114</v>
      </c>
      <c r="B8399">
        <v>2018.09</v>
      </c>
      <c r="C8399">
        <v>102207</v>
      </c>
      <c r="E8399" t="s">
        <v>14865</v>
      </c>
      <c r="F8399" t="s">
        <v>1</v>
      </c>
      <c r="G8399">
        <v>0</v>
      </c>
      <c r="H8399" t="s">
        <v>14866</v>
      </c>
      <c r="I8399" t="s">
        <v>15058</v>
      </c>
      <c r="J8399" t="s">
        <v>14868</v>
      </c>
      <c r="K8399" t="s">
        <v>15115</v>
      </c>
      <c r="L8399" t="s">
        <v>14870</v>
      </c>
    </row>
    <row r="8400" spans="1:12" x14ac:dyDescent="0.2">
      <c r="A8400" t="s">
        <v>15114</v>
      </c>
      <c r="B8400">
        <v>2018.12</v>
      </c>
      <c r="C8400">
        <v>104261</v>
      </c>
      <c r="E8400" t="s">
        <v>14865</v>
      </c>
      <c r="F8400" t="s">
        <v>1</v>
      </c>
      <c r="G8400">
        <v>0</v>
      </c>
      <c r="H8400" t="s">
        <v>14866</v>
      </c>
      <c r="I8400" t="s">
        <v>15058</v>
      </c>
      <c r="J8400" t="s">
        <v>14868</v>
      </c>
      <c r="K8400" t="s">
        <v>15115</v>
      </c>
      <c r="L8400" t="s">
        <v>14870</v>
      </c>
    </row>
    <row r="8401" spans="1:12" x14ac:dyDescent="0.2">
      <c r="A8401" t="s">
        <v>15114</v>
      </c>
      <c r="B8401">
        <v>2019.03</v>
      </c>
      <c r="C8401">
        <v>105504</v>
      </c>
      <c r="E8401" t="s">
        <v>14865</v>
      </c>
      <c r="F8401" t="s">
        <v>1</v>
      </c>
      <c r="G8401">
        <v>0</v>
      </c>
      <c r="H8401" t="s">
        <v>14866</v>
      </c>
      <c r="I8401" t="s">
        <v>15058</v>
      </c>
      <c r="J8401" t="s">
        <v>14868</v>
      </c>
      <c r="K8401" t="s">
        <v>15115</v>
      </c>
      <c r="L8401" t="s">
        <v>14870</v>
      </c>
    </row>
    <row r="8402" spans="1:12" x14ac:dyDescent="0.2">
      <c r="A8402" t="s">
        <v>15114</v>
      </c>
      <c r="B8402">
        <v>2019.06</v>
      </c>
      <c r="C8402">
        <v>105289</v>
      </c>
      <c r="E8402" t="s">
        <v>14865</v>
      </c>
      <c r="F8402" t="s">
        <v>1</v>
      </c>
      <c r="G8402">
        <v>0</v>
      </c>
      <c r="H8402" t="s">
        <v>14866</v>
      </c>
      <c r="I8402" t="s">
        <v>15058</v>
      </c>
      <c r="J8402" t="s">
        <v>14868</v>
      </c>
      <c r="K8402" t="s">
        <v>15115</v>
      </c>
      <c r="L8402" t="s">
        <v>14870</v>
      </c>
    </row>
    <row r="8403" spans="1:12" x14ac:dyDescent="0.2">
      <c r="A8403" t="s">
        <v>15114</v>
      </c>
      <c r="B8403">
        <v>2019.09</v>
      </c>
      <c r="C8403">
        <v>103732</v>
      </c>
      <c r="E8403" t="s">
        <v>14865</v>
      </c>
      <c r="F8403" t="s">
        <v>1</v>
      </c>
      <c r="G8403">
        <v>0</v>
      </c>
      <c r="H8403" t="s">
        <v>14866</v>
      </c>
      <c r="I8403" t="s">
        <v>15058</v>
      </c>
      <c r="J8403" t="s">
        <v>14868</v>
      </c>
      <c r="K8403" t="s">
        <v>15115</v>
      </c>
      <c r="L8403" t="s">
        <v>14870</v>
      </c>
    </row>
    <row r="8404" spans="1:12" x14ac:dyDescent="0.2">
      <c r="A8404" t="s">
        <v>15114</v>
      </c>
      <c r="B8404">
        <v>2019.12</v>
      </c>
      <c r="C8404">
        <v>107305</v>
      </c>
      <c r="E8404" t="s">
        <v>14865</v>
      </c>
      <c r="F8404" t="s">
        <v>1</v>
      </c>
      <c r="G8404">
        <v>0</v>
      </c>
      <c r="H8404" t="s">
        <v>14866</v>
      </c>
      <c r="I8404" t="s">
        <v>15058</v>
      </c>
      <c r="J8404" t="s">
        <v>14868</v>
      </c>
      <c r="K8404" t="s">
        <v>15115</v>
      </c>
      <c r="L8404" t="s">
        <v>14870</v>
      </c>
    </row>
    <row r="8405" spans="1:12" x14ac:dyDescent="0.2">
      <c r="A8405" t="s">
        <v>15114</v>
      </c>
      <c r="B8405">
        <v>2020.03</v>
      </c>
      <c r="C8405">
        <v>107706</v>
      </c>
      <c r="E8405" t="s">
        <v>14865</v>
      </c>
      <c r="F8405" t="s">
        <v>1</v>
      </c>
      <c r="G8405">
        <v>0</v>
      </c>
      <c r="H8405" t="s">
        <v>14866</v>
      </c>
      <c r="I8405" t="s">
        <v>15058</v>
      </c>
      <c r="J8405" t="s">
        <v>14868</v>
      </c>
      <c r="K8405" t="s">
        <v>15115</v>
      </c>
      <c r="L8405" t="s">
        <v>14870</v>
      </c>
    </row>
    <row r="8406" spans="1:12" x14ac:dyDescent="0.2">
      <c r="A8406" t="s">
        <v>15114</v>
      </c>
      <c r="B8406">
        <v>2020.06</v>
      </c>
      <c r="C8406">
        <v>105383</v>
      </c>
      <c r="E8406" t="s">
        <v>14865</v>
      </c>
      <c r="F8406" t="s">
        <v>1</v>
      </c>
      <c r="G8406">
        <v>0</v>
      </c>
      <c r="H8406" t="s">
        <v>14866</v>
      </c>
      <c r="I8406" t="s">
        <v>15058</v>
      </c>
      <c r="J8406" t="s">
        <v>14868</v>
      </c>
      <c r="K8406" t="s">
        <v>15115</v>
      </c>
      <c r="L8406" t="s">
        <v>14870</v>
      </c>
    </row>
    <row r="8407" spans="1:12" x14ac:dyDescent="0.2">
      <c r="A8407" t="s">
        <v>15114</v>
      </c>
      <c r="B8407">
        <v>2020.09</v>
      </c>
      <c r="C8407">
        <v>103405</v>
      </c>
      <c r="E8407" t="s">
        <v>14865</v>
      </c>
      <c r="F8407" t="s">
        <v>1</v>
      </c>
      <c r="G8407">
        <v>0</v>
      </c>
      <c r="H8407" t="s">
        <v>14866</v>
      </c>
      <c r="I8407" t="s">
        <v>15058</v>
      </c>
      <c r="J8407" t="s">
        <v>14868</v>
      </c>
      <c r="K8407" t="s">
        <v>15115</v>
      </c>
      <c r="L8407" t="s">
        <v>14870</v>
      </c>
    </row>
    <row r="8408" spans="1:12" x14ac:dyDescent="0.2">
      <c r="A8408" t="s">
        <v>15114</v>
      </c>
      <c r="B8408">
        <v>2020.12</v>
      </c>
      <c r="C8408">
        <v>104841</v>
      </c>
      <c r="E8408" t="s">
        <v>14865</v>
      </c>
      <c r="F8408" t="s">
        <v>1</v>
      </c>
      <c r="G8408">
        <v>0</v>
      </c>
      <c r="H8408" t="s">
        <v>14866</v>
      </c>
      <c r="I8408" t="s">
        <v>15058</v>
      </c>
      <c r="J8408" t="s">
        <v>14868</v>
      </c>
      <c r="K8408" t="s">
        <v>15115</v>
      </c>
      <c r="L8408" t="s">
        <v>14870</v>
      </c>
    </row>
    <row r="8409" spans="1:12" x14ac:dyDescent="0.2">
      <c r="A8409" t="s">
        <v>15114</v>
      </c>
      <c r="B8409">
        <v>2021.03</v>
      </c>
      <c r="C8409">
        <v>104361</v>
      </c>
      <c r="E8409" t="s">
        <v>14865</v>
      </c>
      <c r="F8409" t="s">
        <v>1</v>
      </c>
      <c r="G8409">
        <v>0</v>
      </c>
      <c r="H8409" t="s">
        <v>14866</v>
      </c>
      <c r="I8409" t="s">
        <v>15058</v>
      </c>
      <c r="J8409" t="s">
        <v>14868</v>
      </c>
      <c r="K8409" t="s">
        <v>15115</v>
      </c>
      <c r="L8409" t="s">
        <v>14870</v>
      </c>
    </row>
    <row r="8410" spans="1:12" x14ac:dyDescent="0.2">
      <c r="A8410" t="s">
        <v>15114</v>
      </c>
      <c r="B8410">
        <v>2021.06</v>
      </c>
      <c r="C8410">
        <v>104201</v>
      </c>
      <c r="E8410" t="s">
        <v>14865</v>
      </c>
      <c r="F8410" t="s">
        <v>1</v>
      </c>
      <c r="G8410">
        <v>0</v>
      </c>
      <c r="H8410" t="s">
        <v>14866</v>
      </c>
      <c r="I8410" t="s">
        <v>15058</v>
      </c>
      <c r="J8410" t="s">
        <v>14868</v>
      </c>
      <c r="K8410" t="s">
        <v>15115</v>
      </c>
      <c r="L8410" t="s">
        <v>14870</v>
      </c>
    </row>
    <row r="8411" spans="1:12" x14ac:dyDescent="0.2">
      <c r="A8411" t="s">
        <v>15114</v>
      </c>
      <c r="B8411">
        <v>2021.09</v>
      </c>
      <c r="C8411">
        <v>104818</v>
      </c>
      <c r="E8411" t="s">
        <v>14865</v>
      </c>
      <c r="F8411" t="s">
        <v>1</v>
      </c>
      <c r="G8411">
        <v>0</v>
      </c>
      <c r="H8411" t="s">
        <v>14866</v>
      </c>
      <c r="I8411" t="s">
        <v>15058</v>
      </c>
      <c r="J8411" t="s">
        <v>14868</v>
      </c>
      <c r="K8411" t="s">
        <v>15115</v>
      </c>
      <c r="L8411" t="s">
        <v>14870</v>
      </c>
    </row>
    <row r="8412" spans="1:12" x14ac:dyDescent="0.2">
      <c r="A8412" t="s">
        <v>15114</v>
      </c>
      <c r="B8412">
        <v>2021.12</v>
      </c>
      <c r="C8412">
        <v>107466</v>
      </c>
      <c r="E8412" t="s">
        <v>14865</v>
      </c>
      <c r="F8412" t="s">
        <v>1</v>
      </c>
      <c r="G8412">
        <v>0</v>
      </c>
      <c r="H8412" t="s">
        <v>14866</v>
      </c>
      <c r="I8412" t="s">
        <v>15058</v>
      </c>
      <c r="J8412" t="s">
        <v>14868</v>
      </c>
      <c r="K8412" t="s">
        <v>15115</v>
      </c>
      <c r="L8412" t="s">
        <v>14870</v>
      </c>
    </row>
    <row r="8413" spans="1:12" x14ac:dyDescent="0.2">
      <c r="A8413" t="s">
        <v>15114</v>
      </c>
      <c r="B8413">
        <v>2022.03</v>
      </c>
      <c r="C8413">
        <v>106680</v>
      </c>
      <c r="E8413" t="s">
        <v>14865</v>
      </c>
      <c r="F8413" t="s">
        <v>1</v>
      </c>
      <c r="G8413">
        <v>0</v>
      </c>
      <c r="H8413" t="s">
        <v>14866</v>
      </c>
      <c r="I8413" t="s">
        <v>15058</v>
      </c>
      <c r="J8413" t="s">
        <v>14868</v>
      </c>
      <c r="K8413" t="s">
        <v>15115</v>
      </c>
      <c r="L8413" t="s">
        <v>14870</v>
      </c>
    </row>
    <row r="8414" spans="1:12" x14ac:dyDescent="0.2">
      <c r="A8414" t="s">
        <v>15114</v>
      </c>
      <c r="B8414">
        <v>2022.06</v>
      </c>
      <c r="C8414">
        <v>106111</v>
      </c>
      <c r="E8414" t="s">
        <v>14865</v>
      </c>
      <c r="F8414" t="s">
        <v>1</v>
      </c>
      <c r="G8414">
        <v>0</v>
      </c>
      <c r="H8414" t="s">
        <v>14866</v>
      </c>
      <c r="I8414" t="s">
        <v>15058</v>
      </c>
      <c r="J8414" t="s">
        <v>14868</v>
      </c>
      <c r="K8414" t="s">
        <v>15115</v>
      </c>
      <c r="L8414" t="s">
        <v>14870</v>
      </c>
    </row>
    <row r="8415" spans="1:12" x14ac:dyDescent="0.2">
      <c r="A8415" t="s">
        <v>15114</v>
      </c>
      <c r="B8415">
        <v>2022.09</v>
      </c>
      <c r="C8415">
        <v>106694</v>
      </c>
      <c r="E8415" t="s">
        <v>14865</v>
      </c>
      <c r="F8415" t="s">
        <v>1</v>
      </c>
      <c r="G8415">
        <v>0</v>
      </c>
      <c r="H8415" t="s">
        <v>14866</v>
      </c>
      <c r="I8415" t="s">
        <v>15058</v>
      </c>
      <c r="J8415" t="s">
        <v>14868</v>
      </c>
      <c r="K8415" t="s">
        <v>15115</v>
      </c>
      <c r="L8415" t="s">
        <v>14870</v>
      </c>
    </row>
    <row r="8416" spans="1:12" x14ac:dyDescent="0.2">
      <c r="A8416" t="s">
        <v>15116</v>
      </c>
      <c r="B8416">
        <v>2011.06</v>
      </c>
      <c r="C8416">
        <v>86675</v>
      </c>
      <c r="E8416" t="s">
        <v>14872</v>
      </c>
      <c r="F8416" t="s">
        <v>1</v>
      </c>
      <c r="G8416">
        <v>0</v>
      </c>
      <c r="H8416" t="s">
        <v>14866</v>
      </c>
      <c r="I8416" t="s">
        <v>15058</v>
      </c>
      <c r="J8416" t="s">
        <v>14868</v>
      </c>
      <c r="K8416" t="s">
        <v>15115</v>
      </c>
      <c r="L8416" t="s">
        <v>14873</v>
      </c>
    </row>
    <row r="8417" spans="1:12" x14ac:dyDescent="0.2">
      <c r="A8417" t="s">
        <v>15116</v>
      </c>
      <c r="B8417">
        <v>2011.09</v>
      </c>
      <c r="C8417">
        <v>87425</v>
      </c>
      <c r="E8417" t="s">
        <v>14872</v>
      </c>
      <c r="F8417" t="s">
        <v>1</v>
      </c>
      <c r="G8417">
        <v>0</v>
      </c>
      <c r="H8417" t="s">
        <v>14866</v>
      </c>
      <c r="I8417" t="s">
        <v>15058</v>
      </c>
      <c r="J8417" t="s">
        <v>14868</v>
      </c>
      <c r="K8417" t="s">
        <v>15115</v>
      </c>
      <c r="L8417" t="s">
        <v>14873</v>
      </c>
    </row>
    <row r="8418" spans="1:12" x14ac:dyDescent="0.2">
      <c r="A8418" t="s">
        <v>15116</v>
      </c>
      <c r="B8418">
        <v>2011.12</v>
      </c>
      <c r="C8418">
        <v>87525</v>
      </c>
      <c r="E8418" t="s">
        <v>14872</v>
      </c>
      <c r="F8418" t="s">
        <v>1</v>
      </c>
      <c r="G8418">
        <v>0</v>
      </c>
      <c r="H8418" t="s">
        <v>14866</v>
      </c>
      <c r="I8418" t="s">
        <v>15058</v>
      </c>
      <c r="J8418" t="s">
        <v>14868</v>
      </c>
      <c r="K8418" t="s">
        <v>15115</v>
      </c>
      <c r="L8418" t="s">
        <v>14873</v>
      </c>
    </row>
    <row r="8419" spans="1:12" x14ac:dyDescent="0.2">
      <c r="A8419" t="s">
        <v>15116</v>
      </c>
      <c r="B8419">
        <v>2012.03</v>
      </c>
      <c r="C8419">
        <v>87309</v>
      </c>
      <c r="E8419" t="s">
        <v>14872</v>
      </c>
      <c r="F8419" t="s">
        <v>1</v>
      </c>
      <c r="G8419">
        <v>0</v>
      </c>
      <c r="H8419" t="s">
        <v>14866</v>
      </c>
      <c r="I8419" t="s">
        <v>15058</v>
      </c>
      <c r="J8419" t="s">
        <v>14868</v>
      </c>
      <c r="K8419" t="s">
        <v>15115</v>
      </c>
      <c r="L8419" t="s">
        <v>14873</v>
      </c>
    </row>
    <row r="8420" spans="1:12" x14ac:dyDescent="0.2">
      <c r="A8420" t="s">
        <v>15116</v>
      </c>
      <c r="B8420">
        <v>2012.06</v>
      </c>
      <c r="C8420">
        <v>87740</v>
      </c>
      <c r="E8420" t="s">
        <v>14872</v>
      </c>
      <c r="F8420" t="s">
        <v>1</v>
      </c>
      <c r="G8420">
        <v>0</v>
      </c>
      <c r="H8420" t="s">
        <v>14866</v>
      </c>
      <c r="I8420" t="s">
        <v>15058</v>
      </c>
      <c r="J8420" t="s">
        <v>14868</v>
      </c>
      <c r="K8420" t="s">
        <v>15115</v>
      </c>
      <c r="L8420" t="s">
        <v>14873</v>
      </c>
    </row>
    <row r="8421" spans="1:12" x14ac:dyDescent="0.2">
      <c r="A8421" t="s">
        <v>15116</v>
      </c>
      <c r="B8421">
        <v>2012.09</v>
      </c>
      <c r="C8421">
        <v>87701</v>
      </c>
      <c r="E8421" t="s">
        <v>14872</v>
      </c>
      <c r="F8421" t="s">
        <v>1</v>
      </c>
      <c r="G8421">
        <v>0</v>
      </c>
      <c r="H8421" t="s">
        <v>14866</v>
      </c>
      <c r="I8421" t="s">
        <v>15058</v>
      </c>
      <c r="J8421" t="s">
        <v>14868</v>
      </c>
      <c r="K8421" t="s">
        <v>15115</v>
      </c>
      <c r="L8421" t="s">
        <v>14873</v>
      </c>
    </row>
    <row r="8422" spans="1:12" x14ac:dyDescent="0.2">
      <c r="A8422" t="s">
        <v>15116</v>
      </c>
      <c r="B8422">
        <v>2012.12</v>
      </c>
      <c r="C8422">
        <v>88103</v>
      </c>
      <c r="E8422" t="s">
        <v>14872</v>
      </c>
      <c r="F8422" t="s">
        <v>1</v>
      </c>
      <c r="G8422">
        <v>0</v>
      </c>
      <c r="H8422" t="s">
        <v>14866</v>
      </c>
      <c r="I8422" t="s">
        <v>15058</v>
      </c>
      <c r="J8422" t="s">
        <v>14868</v>
      </c>
      <c r="K8422" t="s">
        <v>15115</v>
      </c>
      <c r="L8422" t="s">
        <v>14873</v>
      </c>
    </row>
    <row r="8423" spans="1:12" x14ac:dyDescent="0.2">
      <c r="A8423" t="s">
        <v>15116</v>
      </c>
      <c r="B8423">
        <v>2013.03</v>
      </c>
      <c r="C8423">
        <v>88427</v>
      </c>
      <c r="E8423" t="s">
        <v>14872</v>
      </c>
      <c r="F8423" t="s">
        <v>1</v>
      </c>
      <c r="G8423">
        <v>0</v>
      </c>
      <c r="H8423" t="s">
        <v>14866</v>
      </c>
      <c r="I8423" t="s">
        <v>15058</v>
      </c>
      <c r="J8423" t="s">
        <v>14868</v>
      </c>
      <c r="K8423" t="s">
        <v>15115</v>
      </c>
      <c r="L8423" t="s">
        <v>14873</v>
      </c>
    </row>
    <row r="8424" spans="1:12" x14ac:dyDescent="0.2">
      <c r="A8424" t="s">
        <v>15116</v>
      </c>
      <c r="B8424">
        <v>2013.06</v>
      </c>
      <c r="C8424">
        <v>88967</v>
      </c>
      <c r="E8424" t="s">
        <v>14872</v>
      </c>
      <c r="F8424" t="s">
        <v>1</v>
      </c>
      <c r="G8424">
        <v>0</v>
      </c>
      <c r="H8424" t="s">
        <v>14866</v>
      </c>
      <c r="I8424" t="s">
        <v>15058</v>
      </c>
      <c r="J8424" t="s">
        <v>14868</v>
      </c>
      <c r="K8424" t="s">
        <v>15115</v>
      </c>
      <c r="L8424" t="s">
        <v>14873</v>
      </c>
    </row>
    <row r="8425" spans="1:12" x14ac:dyDescent="0.2">
      <c r="A8425" t="s">
        <v>15116</v>
      </c>
      <c r="B8425">
        <v>2013.09</v>
      </c>
      <c r="C8425">
        <v>89206</v>
      </c>
      <c r="E8425" t="s">
        <v>14872</v>
      </c>
      <c r="F8425" t="s">
        <v>1</v>
      </c>
      <c r="G8425">
        <v>0</v>
      </c>
      <c r="H8425" t="s">
        <v>14866</v>
      </c>
      <c r="I8425" t="s">
        <v>15058</v>
      </c>
      <c r="J8425" t="s">
        <v>14868</v>
      </c>
      <c r="K8425" t="s">
        <v>15115</v>
      </c>
      <c r="L8425" t="s">
        <v>14873</v>
      </c>
    </row>
    <row r="8426" spans="1:12" x14ac:dyDescent="0.2">
      <c r="A8426" t="s">
        <v>15116</v>
      </c>
      <c r="B8426">
        <v>2013.12</v>
      </c>
      <c r="C8426">
        <v>89617</v>
      </c>
      <c r="E8426" t="s">
        <v>14872</v>
      </c>
      <c r="F8426" t="s">
        <v>1</v>
      </c>
      <c r="G8426">
        <v>0</v>
      </c>
      <c r="H8426" t="s">
        <v>14866</v>
      </c>
      <c r="I8426" t="s">
        <v>15058</v>
      </c>
      <c r="J8426" t="s">
        <v>14868</v>
      </c>
      <c r="K8426" t="s">
        <v>15115</v>
      </c>
      <c r="L8426" t="s">
        <v>14873</v>
      </c>
    </row>
    <row r="8427" spans="1:12" x14ac:dyDescent="0.2">
      <c r="A8427" t="s">
        <v>15116</v>
      </c>
      <c r="B8427">
        <v>2014.03</v>
      </c>
      <c r="C8427">
        <v>90180</v>
      </c>
      <c r="E8427" t="s">
        <v>14872</v>
      </c>
      <c r="F8427" t="s">
        <v>1</v>
      </c>
      <c r="G8427">
        <v>0</v>
      </c>
      <c r="H8427" t="s">
        <v>14866</v>
      </c>
      <c r="I8427" t="s">
        <v>15058</v>
      </c>
      <c r="J8427" t="s">
        <v>14868</v>
      </c>
      <c r="K8427" t="s">
        <v>15115</v>
      </c>
      <c r="L8427" t="s">
        <v>14873</v>
      </c>
    </row>
    <row r="8428" spans="1:12" x14ac:dyDescent="0.2">
      <c r="A8428" t="s">
        <v>15116</v>
      </c>
      <c r="B8428">
        <v>2014.06</v>
      </c>
      <c r="C8428">
        <v>90460</v>
      </c>
      <c r="E8428" t="s">
        <v>14872</v>
      </c>
      <c r="F8428" t="s">
        <v>1</v>
      </c>
      <c r="G8428">
        <v>0</v>
      </c>
      <c r="H8428" t="s">
        <v>14866</v>
      </c>
      <c r="I8428" t="s">
        <v>15058</v>
      </c>
      <c r="J8428" t="s">
        <v>14868</v>
      </c>
      <c r="K8428" t="s">
        <v>15115</v>
      </c>
      <c r="L8428" t="s">
        <v>14873</v>
      </c>
    </row>
    <row r="8429" spans="1:12" x14ac:dyDescent="0.2">
      <c r="A8429" t="s">
        <v>15116</v>
      </c>
      <c r="B8429">
        <v>2014.09</v>
      </c>
      <c r="C8429">
        <v>91286</v>
      </c>
      <c r="E8429" t="s">
        <v>14872</v>
      </c>
      <c r="F8429" t="s">
        <v>1</v>
      </c>
      <c r="G8429">
        <v>0</v>
      </c>
      <c r="H8429" t="s">
        <v>14866</v>
      </c>
      <c r="I8429" t="s">
        <v>15058</v>
      </c>
      <c r="J8429" t="s">
        <v>14868</v>
      </c>
      <c r="K8429" t="s">
        <v>15115</v>
      </c>
      <c r="L8429" t="s">
        <v>14873</v>
      </c>
    </row>
    <row r="8430" spans="1:12" x14ac:dyDescent="0.2">
      <c r="A8430" t="s">
        <v>15116</v>
      </c>
      <c r="B8430">
        <v>2014.12</v>
      </c>
      <c r="C8430">
        <v>91786</v>
      </c>
      <c r="E8430" t="s">
        <v>14872</v>
      </c>
      <c r="F8430" t="s">
        <v>1</v>
      </c>
      <c r="G8430">
        <v>0</v>
      </c>
      <c r="H8430" t="s">
        <v>14866</v>
      </c>
      <c r="I8430" t="s">
        <v>15058</v>
      </c>
      <c r="J8430" t="s">
        <v>14868</v>
      </c>
      <c r="K8430" t="s">
        <v>15115</v>
      </c>
      <c r="L8430" t="s">
        <v>14873</v>
      </c>
    </row>
    <row r="8431" spans="1:12" x14ac:dyDescent="0.2">
      <c r="A8431" t="s">
        <v>15116</v>
      </c>
      <c r="B8431">
        <v>2015.03</v>
      </c>
      <c r="C8431">
        <v>92119</v>
      </c>
      <c r="E8431" t="s">
        <v>14872</v>
      </c>
      <c r="F8431" t="s">
        <v>1</v>
      </c>
      <c r="G8431">
        <v>0</v>
      </c>
      <c r="H8431" t="s">
        <v>14866</v>
      </c>
      <c r="I8431" t="s">
        <v>15058</v>
      </c>
      <c r="J8431" t="s">
        <v>14868</v>
      </c>
      <c r="K8431" t="s">
        <v>15115</v>
      </c>
      <c r="L8431" t="s">
        <v>14873</v>
      </c>
    </row>
    <row r="8432" spans="1:12" x14ac:dyDescent="0.2">
      <c r="A8432" t="s">
        <v>15116</v>
      </c>
      <c r="B8432">
        <v>2015.06</v>
      </c>
      <c r="C8432">
        <v>92285</v>
      </c>
      <c r="E8432" t="s">
        <v>14872</v>
      </c>
      <c r="F8432" t="s">
        <v>1</v>
      </c>
      <c r="G8432">
        <v>0</v>
      </c>
      <c r="H8432" t="s">
        <v>14866</v>
      </c>
      <c r="I8432" t="s">
        <v>15058</v>
      </c>
      <c r="J8432" t="s">
        <v>14868</v>
      </c>
      <c r="K8432" t="s">
        <v>15115</v>
      </c>
      <c r="L8432" t="s">
        <v>14873</v>
      </c>
    </row>
    <row r="8433" spans="1:12" x14ac:dyDescent="0.2">
      <c r="A8433" t="s">
        <v>15116</v>
      </c>
      <c r="B8433">
        <v>2015.09</v>
      </c>
      <c r="C8433">
        <v>92764</v>
      </c>
      <c r="E8433" t="s">
        <v>14872</v>
      </c>
      <c r="F8433" t="s">
        <v>1</v>
      </c>
      <c r="G8433">
        <v>0</v>
      </c>
      <c r="H8433" t="s">
        <v>14866</v>
      </c>
      <c r="I8433" t="s">
        <v>15058</v>
      </c>
      <c r="J8433" t="s">
        <v>14868</v>
      </c>
      <c r="K8433" t="s">
        <v>15115</v>
      </c>
      <c r="L8433" t="s">
        <v>14873</v>
      </c>
    </row>
    <row r="8434" spans="1:12" x14ac:dyDescent="0.2">
      <c r="A8434" t="s">
        <v>15116</v>
      </c>
      <c r="B8434">
        <v>2015.12</v>
      </c>
      <c r="C8434">
        <v>93143</v>
      </c>
      <c r="E8434" t="s">
        <v>14872</v>
      </c>
      <c r="F8434" t="s">
        <v>1</v>
      </c>
      <c r="G8434">
        <v>0</v>
      </c>
      <c r="H8434" t="s">
        <v>14866</v>
      </c>
      <c r="I8434" t="s">
        <v>15058</v>
      </c>
      <c r="J8434" t="s">
        <v>14868</v>
      </c>
      <c r="K8434" t="s">
        <v>15115</v>
      </c>
      <c r="L8434" t="s">
        <v>14873</v>
      </c>
    </row>
    <row r="8435" spans="1:12" x14ac:dyDescent="0.2">
      <c r="A8435" t="s">
        <v>15116</v>
      </c>
      <c r="B8435">
        <v>2016.03</v>
      </c>
      <c r="C8435">
        <v>93866</v>
      </c>
      <c r="E8435" t="s">
        <v>14872</v>
      </c>
      <c r="F8435" t="s">
        <v>1</v>
      </c>
      <c r="G8435">
        <v>0</v>
      </c>
      <c r="H8435" t="s">
        <v>14866</v>
      </c>
      <c r="I8435" t="s">
        <v>15058</v>
      </c>
      <c r="J8435" t="s">
        <v>14868</v>
      </c>
      <c r="K8435" t="s">
        <v>15115</v>
      </c>
      <c r="L8435" t="s">
        <v>14873</v>
      </c>
    </row>
    <row r="8436" spans="1:12" x14ac:dyDescent="0.2">
      <c r="A8436" t="s">
        <v>15116</v>
      </c>
      <c r="B8436">
        <v>2016.06</v>
      </c>
      <c r="C8436">
        <v>94984</v>
      </c>
      <c r="E8436" t="s">
        <v>14872</v>
      </c>
      <c r="F8436" t="s">
        <v>1</v>
      </c>
      <c r="G8436">
        <v>0</v>
      </c>
      <c r="H8436" t="s">
        <v>14866</v>
      </c>
      <c r="I8436" t="s">
        <v>15058</v>
      </c>
      <c r="J8436" t="s">
        <v>14868</v>
      </c>
      <c r="K8436" t="s">
        <v>15115</v>
      </c>
      <c r="L8436" t="s">
        <v>14873</v>
      </c>
    </row>
    <row r="8437" spans="1:12" x14ac:dyDescent="0.2">
      <c r="A8437" t="s">
        <v>15116</v>
      </c>
      <c r="B8437">
        <v>2016.09</v>
      </c>
      <c r="C8437">
        <v>95939</v>
      </c>
      <c r="E8437" t="s">
        <v>14872</v>
      </c>
      <c r="F8437" t="s">
        <v>1</v>
      </c>
      <c r="G8437">
        <v>0</v>
      </c>
      <c r="H8437" t="s">
        <v>14866</v>
      </c>
      <c r="I8437" t="s">
        <v>15058</v>
      </c>
      <c r="J8437" t="s">
        <v>14868</v>
      </c>
      <c r="K8437" t="s">
        <v>15115</v>
      </c>
      <c r="L8437" t="s">
        <v>14873</v>
      </c>
    </row>
    <row r="8438" spans="1:12" x14ac:dyDescent="0.2">
      <c r="A8438" t="s">
        <v>15116</v>
      </c>
      <c r="B8438">
        <v>2016.12</v>
      </c>
      <c r="C8438">
        <v>96666</v>
      </c>
      <c r="E8438" t="s">
        <v>14872</v>
      </c>
      <c r="F8438" t="s">
        <v>1</v>
      </c>
      <c r="G8438">
        <v>0</v>
      </c>
      <c r="H8438" t="s">
        <v>14866</v>
      </c>
      <c r="I8438" t="s">
        <v>15058</v>
      </c>
      <c r="J8438" t="s">
        <v>14868</v>
      </c>
      <c r="K8438" t="s">
        <v>15115</v>
      </c>
      <c r="L8438" t="s">
        <v>14873</v>
      </c>
    </row>
    <row r="8439" spans="1:12" x14ac:dyDescent="0.2">
      <c r="A8439" t="s">
        <v>15116</v>
      </c>
      <c r="B8439">
        <v>2017.03</v>
      </c>
      <c r="C8439">
        <v>97205</v>
      </c>
      <c r="E8439" t="s">
        <v>14872</v>
      </c>
      <c r="F8439" t="s">
        <v>1</v>
      </c>
      <c r="G8439">
        <v>0</v>
      </c>
      <c r="H8439" t="s">
        <v>14866</v>
      </c>
      <c r="I8439" t="s">
        <v>15058</v>
      </c>
      <c r="J8439" t="s">
        <v>14868</v>
      </c>
      <c r="K8439" t="s">
        <v>15115</v>
      </c>
      <c r="L8439" t="s">
        <v>14873</v>
      </c>
    </row>
    <row r="8440" spans="1:12" x14ac:dyDescent="0.2">
      <c r="A8440" t="s">
        <v>15116</v>
      </c>
      <c r="B8440">
        <v>2017.06</v>
      </c>
      <c r="C8440">
        <v>98605</v>
      </c>
      <c r="E8440" t="s">
        <v>14872</v>
      </c>
      <c r="F8440" t="s">
        <v>1</v>
      </c>
      <c r="G8440">
        <v>0</v>
      </c>
      <c r="H8440" t="s">
        <v>14866</v>
      </c>
      <c r="I8440" t="s">
        <v>15058</v>
      </c>
      <c r="J8440" t="s">
        <v>14868</v>
      </c>
      <c r="K8440" t="s">
        <v>15115</v>
      </c>
      <c r="L8440" t="s">
        <v>14873</v>
      </c>
    </row>
    <row r="8441" spans="1:12" x14ac:dyDescent="0.2">
      <c r="A8441" t="s">
        <v>15116</v>
      </c>
      <c r="B8441">
        <v>2017.09</v>
      </c>
      <c r="C8441">
        <v>99899</v>
      </c>
      <c r="E8441" t="s">
        <v>14872</v>
      </c>
      <c r="F8441" t="s">
        <v>1</v>
      </c>
      <c r="G8441">
        <v>0</v>
      </c>
      <c r="H8441" t="s">
        <v>14866</v>
      </c>
      <c r="I8441" t="s">
        <v>15058</v>
      </c>
      <c r="J8441" t="s">
        <v>14868</v>
      </c>
      <c r="K8441" t="s">
        <v>15115</v>
      </c>
      <c r="L8441" t="s">
        <v>14873</v>
      </c>
    </row>
    <row r="8442" spans="1:12" x14ac:dyDescent="0.2">
      <c r="A8442" t="s">
        <v>15116</v>
      </c>
      <c r="B8442">
        <v>2017.12</v>
      </c>
      <c r="C8442">
        <v>100554</v>
      </c>
      <c r="E8442" t="s">
        <v>14872</v>
      </c>
      <c r="F8442" t="s">
        <v>1</v>
      </c>
      <c r="G8442">
        <v>0</v>
      </c>
      <c r="H8442" t="s">
        <v>14866</v>
      </c>
      <c r="I8442" t="s">
        <v>15058</v>
      </c>
      <c r="J8442" t="s">
        <v>14868</v>
      </c>
      <c r="K8442" t="s">
        <v>15115</v>
      </c>
      <c r="L8442" t="s">
        <v>14873</v>
      </c>
    </row>
    <row r="8443" spans="1:12" x14ac:dyDescent="0.2">
      <c r="A8443" t="s">
        <v>15116</v>
      </c>
      <c r="B8443">
        <v>2018.03</v>
      </c>
      <c r="C8443">
        <v>103540</v>
      </c>
      <c r="E8443" t="s">
        <v>14872</v>
      </c>
      <c r="F8443" t="s">
        <v>1</v>
      </c>
      <c r="G8443">
        <v>0</v>
      </c>
      <c r="H8443" t="s">
        <v>14866</v>
      </c>
      <c r="I8443" t="s">
        <v>15058</v>
      </c>
      <c r="J8443" t="s">
        <v>14868</v>
      </c>
      <c r="K8443" t="s">
        <v>15115</v>
      </c>
      <c r="L8443" t="s">
        <v>14873</v>
      </c>
    </row>
    <row r="8444" spans="1:12" x14ac:dyDescent="0.2">
      <c r="A8444" t="s">
        <v>15116</v>
      </c>
      <c r="B8444">
        <v>2018.06</v>
      </c>
      <c r="C8444">
        <v>103159</v>
      </c>
      <c r="E8444" t="s">
        <v>14872</v>
      </c>
      <c r="F8444" t="s">
        <v>1</v>
      </c>
      <c r="G8444">
        <v>0</v>
      </c>
      <c r="H8444" t="s">
        <v>14866</v>
      </c>
      <c r="I8444" t="s">
        <v>15058</v>
      </c>
      <c r="J8444" t="s">
        <v>14868</v>
      </c>
      <c r="K8444" t="s">
        <v>15115</v>
      </c>
      <c r="L8444" t="s">
        <v>14873</v>
      </c>
    </row>
    <row r="8445" spans="1:12" x14ac:dyDescent="0.2">
      <c r="A8445" t="s">
        <v>15116</v>
      </c>
      <c r="B8445">
        <v>2018.09</v>
      </c>
      <c r="C8445">
        <v>103406</v>
      </c>
      <c r="E8445" t="s">
        <v>14872</v>
      </c>
      <c r="F8445" t="s">
        <v>1</v>
      </c>
      <c r="G8445">
        <v>0</v>
      </c>
      <c r="H8445" t="s">
        <v>14866</v>
      </c>
      <c r="I8445" t="s">
        <v>15058</v>
      </c>
      <c r="J8445" t="s">
        <v>14868</v>
      </c>
      <c r="K8445" t="s">
        <v>15115</v>
      </c>
      <c r="L8445" t="s">
        <v>14873</v>
      </c>
    </row>
    <row r="8446" spans="1:12" x14ac:dyDescent="0.2">
      <c r="A8446" t="s">
        <v>15116</v>
      </c>
      <c r="B8446">
        <v>2018.12</v>
      </c>
      <c r="C8446">
        <v>103679</v>
      </c>
      <c r="E8446" t="s">
        <v>14872</v>
      </c>
      <c r="F8446" t="s">
        <v>1</v>
      </c>
      <c r="G8446">
        <v>0</v>
      </c>
      <c r="H8446" t="s">
        <v>14866</v>
      </c>
      <c r="I8446" t="s">
        <v>15058</v>
      </c>
      <c r="J8446" t="s">
        <v>14868</v>
      </c>
      <c r="K8446" t="s">
        <v>15115</v>
      </c>
      <c r="L8446" t="s">
        <v>14873</v>
      </c>
    </row>
    <row r="8447" spans="1:12" x14ac:dyDescent="0.2">
      <c r="A8447" t="s">
        <v>15116</v>
      </c>
      <c r="B8447">
        <v>2019.03</v>
      </c>
      <c r="C8447">
        <v>104838</v>
      </c>
      <c r="E8447" t="s">
        <v>14872</v>
      </c>
      <c r="F8447" t="s">
        <v>1</v>
      </c>
      <c r="G8447">
        <v>0</v>
      </c>
      <c r="H8447" t="s">
        <v>14866</v>
      </c>
      <c r="I8447" t="s">
        <v>15058</v>
      </c>
      <c r="J8447" t="s">
        <v>14868</v>
      </c>
      <c r="K8447" t="s">
        <v>15115</v>
      </c>
      <c r="L8447" t="s">
        <v>14873</v>
      </c>
    </row>
    <row r="8448" spans="1:12" x14ac:dyDescent="0.2">
      <c r="A8448" t="s">
        <v>15116</v>
      </c>
      <c r="B8448">
        <v>2019.06</v>
      </c>
      <c r="C8448">
        <v>105402</v>
      </c>
      <c r="E8448" t="s">
        <v>14872</v>
      </c>
      <c r="F8448" t="s">
        <v>1</v>
      </c>
      <c r="G8448">
        <v>0</v>
      </c>
      <c r="H8448" t="s">
        <v>14866</v>
      </c>
      <c r="I8448" t="s">
        <v>15058</v>
      </c>
      <c r="J8448" t="s">
        <v>14868</v>
      </c>
      <c r="K8448" t="s">
        <v>15115</v>
      </c>
      <c r="L8448" t="s">
        <v>14873</v>
      </c>
    </row>
    <row r="8449" spans="1:12" x14ac:dyDescent="0.2">
      <c r="A8449" t="s">
        <v>15116</v>
      </c>
      <c r="B8449">
        <v>2019.09</v>
      </c>
      <c r="C8449">
        <v>104929</v>
      </c>
      <c r="E8449" t="s">
        <v>14872</v>
      </c>
      <c r="F8449" t="s">
        <v>1</v>
      </c>
      <c r="G8449">
        <v>0</v>
      </c>
      <c r="H8449" t="s">
        <v>14866</v>
      </c>
      <c r="I8449" t="s">
        <v>15058</v>
      </c>
      <c r="J8449" t="s">
        <v>14868</v>
      </c>
      <c r="K8449" t="s">
        <v>15115</v>
      </c>
      <c r="L8449" t="s">
        <v>14873</v>
      </c>
    </row>
    <row r="8450" spans="1:12" x14ac:dyDescent="0.2">
      <c r="A8450" t="s">
        <v>15116</v>
      </c>
      <c r="B8450">
        <v>2019.12</v>
      </c>
      <c r="C8450">
        <v>106557</v>
      </c>
      <c r="E8450" t="s">
        <v>14872</v>
      </c>
      <c r="F8450" t="s">
        <v>1</v>
      </c>
      <c r="G8450">
        <v>0</v>
      </c>
      <c r="H8450" t="s">
        <v>14866</v>
      </c>
      <c r="I8450" t="s">
        <v>15058</v>
      </c>
      <c r="J8450" t="s">
        <v>14868</v>
      </c>
      <c r="K8450" t="s">
        <v>15115</v>
      </c>
      <c r="L8450" t="s">
        <v>14873</v>
      </c>
    </row>
    <row r="8451" spans="1:12" x14ac:dyDescent="0.2">
      <c r="A8451" t="s">
        <v>15116</v>
      </c>
      <c r="B8451">
        <v>2020.03</v>
      </c>
      <c r="C8451">
        <v>107078</v>
      </c>
      <c r="E8451" t="s">
        <v>14872</v>
      </c>
      <c r="F8451" t="s">
        <v>1</v>
      </c>
      <c r="G8451">
        <v>0</v>
      </c>
      <c r="H8451" t="s">
        <v>14866</v>
      </c>
      <c r="I8451" t="s">
        <v>15058</v>
      </c>
      <c r="J8451" t="s">
        <v>14868</v>
      </c>
      <c r="K8451" t="s">
        <v>15115</v>
      </c>
      <c r="L8451" t="s">
        <v>14873</v>
      </c>
    </row>
    <row r="8452" spans="1:12" x14ac:dyDescent="0.2">
      <c r="A8452" t="s">
        <v>15116</v>
      </c>
      <c r="B8452">
        <v>2020.06</v>
      </c>
      <c r="C8452">
        <v>105646</v>
      </c>
      <c r="E8452" t="s">
        <v>14872</v>
      </c>
      <c r="F8452" t="s">
        <v>1</v>
      </c>
      <c r="G8452">
        <v>0</v>
      </c>
      <c r="H8452" t="s">
        <v>14866</v>
      </c>
      <c r="I8452" t="s">
        <v>15058</v>
      </c>
      <c r="J8452" t="s">
        <v>14868</v>
      </c>
      <c r="K8452" t="s">
        <v>15115</v>
      </c>
      <c r="L8452" t="s">
        <v>14873</v>
      </c>
    </row>
    <row r="8453" spans="1:12" x14ac:dyDescent="0.2">
      <c r="A8453" t="s">
        <v>15116</v>
      </c>
      <c r="B8453">
        <v>2020.09</v>
      </c>
      <c r="C8453">
        <v>104526</v>
      </c>
      <c r="E8453" t="s">
        <v>14872</v>
      </c>
      <c r="F8453" t="s">
        <v>1</v>
      </c>
      <c r="G8453">
        <v>0</v>
      </c>
      <c r="H8453" t="s">
        <v>14866</v>
      </c>
      <c r="I8453" t="s">
        <v>15058</v>
      </c>
      <c r="J8453" t="s">
        <v>14868</v>
      </c>
      <c r="K8453" t="s">
        <v>15115</v>
      </c>
      <c r="L8453" t="s">
        <v>14873</v>
      </c>
    </row>
    <row r="8454" spans="1:12" x14ac:dyDescent="0.2">
      <c r="A8454" t="s">
        <v>15116</v>
      </c>
      <c r="B8454">
        <v>2020.12</v>
      </c>
      <c r="C8454">
        <v>103966</v>
      </c>
      <c r="E8454" t="s">
        <v>14872</v>
      </c>
      <c r="F8454" t="s">
        <v>1</v>
      </c>
      <c r="G8454">
        <v>0</v>
      </c>
      <c r="H8454" t="s">
        <v>14866</v>
      </c>
      <c r="I8454" t="s">
        <v>15058</v>
      </c>
      <c r="J8454" t="s">
        <v>14868</v>
      </c>
      <c r="K8454" t="s">
        <v>15115</v>
      </c>
      <c r="L8454" t="s">
        <v>14873</v>
      </c>
    </row>
    <row r="8455" spans="1:12" x14ac:dyDescent="0.2">
      <c r="A8455" t="s">
        <v>15116</v>
      </c>
      <c r="B8455">
        <v>2021.03</v>
      </c>
      <c r="C8455">
        <v>103835</v>
      </c>
      <c r="E8455" t="s">
        <v>14872</v>
      </c>
      <c r="F8455" t="s">
        <v>1</v>
      </c>
      <c r="G8455">
        <v>0</v>
      </c>
      <c r="H8455" t="s">
        <v>14866</v>
      </c>
      <c r="I8455" t="s">
        <v>15058</v>
      </c>
      <c r="J8455" t="s">
        <v>14868</v>
      </c>
      <c r="K8455" t="s">
        <v>15115</v>
      </c>
      <c r="L8455" t="s">
        <v>14873</v>
      </c>
    </row>
    <row r="8456" spans="1:12" x14ac:dyDescent="0.2">
      <c r="A8456" t="s">
        <v>15116</v>
      </c>
      <c r="B8456">
        <v>2021.06</v>
      </c>
      <c r="C8456">
        <v>104605</v>
      </c>
      <c r="E8456" t="s">
        <v>14872</v>
      </c>
      <c r="F8456" t="s">
        <v>1</v>
      </c>
      <c r="G8456">
        <v>0</v>
      </c>
      <c r="H8456" t="s">
        <v>14866</v>
      </c>
      <c r="I8456" t="s">
        <v>15058</v>
      </c>
      <c r="J8456" t="s">
        <v>14868</v>
      </c>
      <c r="K8456" t="s">
        <v>15115</v>
      </c>
      <c r="L8456" t="s">
        <v>14873</v>
      </c>
    </row>
    <row r="8457" spans="1:12" x14ac:dyDescent="0.2">
      <c r="A8457" t="s">
        <v>15116</v>
      </c>
      <c r="B8457">
        <v>2021.09</v>
      </c>
      <c r="C8457">
        <v>105841</v>
      </c>
      <c r="E8457" t="s">
        <v>14872</v>
      </c>
      <c r="F8457" t="s">
        <v>1</v>
      </c>
      <c r="G8457">
        <v>0</v>
      </c>
      <c r="H8457" t="s">
        <v>14866</v>
      </c>
      <c r="I8457" t="s">
        <v>15058</v>
      </c>
      <c r="J8457" t="s">
        <v>14868</v>
      </c>
      <c r="K8457" t="s">
        <v>15115</v>
      </c>
      <c r="L8457" t="s">
        <v>14873</v>
      </c>
    </row>
    <row r="8458" spans="1:12" x14ac:dyDescent="0.2">
      <c r="A8458" t="s">
        <v>15116</v>
      </c>
      <c r="B8458">
        <v>2021.12</v>
      </c>
      <c r="C8458">
        <v>106461</v>
      </c>
      <c r="E8458" t="s">
        <v>14872</v>
      </c>
      <c r="F8458" t="s">
        <v>1</v>
      </c>
      <c r="G8458">
        <v>0</v>
      </c>
      <c r="H8458" t="s">
        <v>14866</v>
      </c>
      <c r="I8458" t="s">
        <v>15058</v>
      </c>
      <c r="J8458" t="s">
        <v>14868</v>
      </c>
      <c r="K8458" t="s">
        <v>15115</v>
      </c>
      <c r="L8458" t="s">
        <v>14873</v>
      </c>
    </row>
    <row r="8459" spans="1:12" x14ac:dyDescent="0.2">
      <c r="A8459" t="s">
        <v>15116</v>
      </c>
      <c r="B8459">
        <v>2022.03</v>
      </c>
      <c r="C8459">
        <v>106243</v>
      </c>
      <c r="E8459" t="s">
        <v>14872</v>
      </c>
      <c r="F8459" t="s">
        <v>1</v>
      </c>
      <c r="G8459">
        <v>0</v>
      </c>
      <c r="H8459" t="s">
        <v>14866</v>
      </c>
      <c r="I8459" t="s">
        <v>15058</v>
      </c>
      <c r="J8459" t="s">
        <v>14868</v>
      </c>
      <c r="K8459" t="s">
        <v>15115</v>
      </c>
      <c r="L8459" t="s">
        <v>14873</v>
      </c>
    </row>
    <row r="8460" spans="1:12" x14ac:dyDescent="0.2">
      <c r="A8460" t="s">
        <v>15116</v>
      </c>
      <c r="B8460">
        <v>2022.06</v>
      </c>
      <c r="C8460">
        <v>106617</v>
      </c>
      <c r="E8460" t="s">
        <v>14872</v>
      </c>
      <c r="F8460" t="s">
        <v>1</v>
      </c>
      <c r="G8460">
        <v>0</v>
      </c>
      <c r="H8460" t="s">
        <v>14866</v>
      </c>
      <c r="I8460" t="s">
        <v>15058</v>
      </c>
      <c r="J8460" t="s">
        <v>14868</v>
      </c>
      <c r="K8460" t="s">
        <v>15115</v>
      </c>
      <c r="L8460" t="s">
        <v>14873</v>
      </c>
    </row>
    <row r="8461" spans="1:12" x14ac:dyDescent="0.2">
      <c r="A8461" t="s">
        <v>15116</v>
      </c>
      <c r="B8461">
        <v>2022.09</v>
      </c>
      <c r="C8461">
        <v>107634</v>
      </c>
      <c r="E8461" t="s">
        <v>14865</v>
      </c>
      <c r="F8461" t="s">
        <v>1</v>
      </c>
      <c r="G8461">
        <v>0</v>
      </c>
      <c r="H8461" t="s">
        <v>14866</v>
      </c>
      <c r="I8461" t="s">
        <v>15058</v>
      </c>
      <c r="J8461" t="s">
        <v>14868</v>
      </c>
      <c r="K8461" t="s">
        <v>15115</v>
      </c>
      <c r="L8461" t="s">
        <v>14873</v>
      </c>
    </row>
    <row r="8462" spans="1:12" x14ac:dyDescent="0.2">
      <c r="A8462" t="s">
        <v>15117</v>
      </c>
      <c r="B8462">
        <v>2011.06</v>
      </c>
      <c r="E8462" t="s">
        <v>14875</v>
      </c>
      <c r="F8462" t="s">
        <v>1</v>
      </c>
      <c r="G8462">
        <v>0</v>
      </c>
      <c r="H8462" t="s">
        <v>14866</v>
      </c>
      <c r="I8462" t="s">
        <v>15058</v>
      </c>
      <c r="J8462" t="s">
        <v>14868</v>
      </c>
      <c r="K8462" t="s">
        <v>15115</v>
      </c>
      <c r="L8462" t="s">
        <v>14876</v>
      </c>
    </row>
    <row r="8463" spans="1:12" x14ac:dyDescent="0.2">
      <c r="A8463" t="s">
        <v>15117</v>
      </c>
      <c r="B8463">
        <v>2011.09</v>
      </c>
      <c r="E8463" t="s">
        <v>14875</v>
      </c>
      <c r="F8463" t="s">
        <v>1</v>
      </c>
      <c r="G8463">
        <v>0</v>
      </c>
      <c r="H8463" t="s">
        <v>14866</v>
      </c>
      <c r="I8463" t="s">
        <v>15058</v>
      </c>
      <c r="J8463" t="s">
        <v>14868</v>
      </c>
      <c r="K8463" t="s">
        <v>15115</v>
      </c>
      <c r="L8463" t="s">
        <v>14876</v>
      </c>
    </row>
    <row r="8464" spans="1:12" x14ac:dyDescent="0.2">
      <c r="A8464" t="s">
        <v>15117</v>
      </c>
      <c r="B8464">
        <v>2011.12</v>
      </c>
      <c r="E8464" t="s">
        <v>14875</v>
      </c>
      <c r="F8464" t="s">
        <v>1</v>
      </c>
      <c r="G8464">
        <v>0</v>
      </c>
      <c r="H8464" t="s">
        <v>14866</v>
      </c>
      <c r="I8464" t="s">
        <v>15058</v>
      </c>
      <c r="J8464" t="s">
        <v>14868</v>
      </c>
      <c r="K8464" t="s">
        <v>15115</v>
      </c>
      <c r="L8464" t="s">
        <v>14876</v>
      </c>
    </row>
    <row r="8465" spans="1:12" x14ac:dyDescent="0.2">
      <c r="A8465" t="s">
        <v>15117</v>
      </c>
      <c r="B8465">
        <v>2012.03</v>
      </c>
      <c r="E8465" t="s">
        <v>14875</v>
      </c>
      <c r="F8465" t="s">
        <v>1</v>
      </c>
      <c r="G8465">
        <v>0</v>
      </c>
      <c r="H8465" t="s">
        <v>14866</v>
      </c>
      <c r="I8465" t="s">
        <v>15058</v>
      </c>
      <c r="J8465" t="s">
        <v>14868</v>
      </c>
      <c r="K8465" t="s">
        <v>15115</v>
      </c>
      <c r="L8465" t="s">
        <v>14876</v>
      </c>
    </row>
    <row r="8466" spans="1:12" x14ac:dyDescent="0.2">
      <c r="A8466" t="s">
        <v>15117</v>
      </c>
      <c r="B8466">
        <v>2012.06</v>
      </c>
      <c r="E8466" t="s">
        <v>14875</v>
      </c>
      <c r="F8466" t="s">
        <v>1</v>
      </c>
      <c r="G8466">
        <v>0</v>
      </c>
      <c r="H8466" t="s">
        <v>14866</v>
      </c>
      <c r="I8466" t="s">
        <v>15058</v>
      </c>
      <c r="J8466" t="s">
        <v>14868</v>
      </c>
      <c r="K8466" t="s">
        <v>15115</v>
      </c>
      <c r="L8466" t="s">
        <v>14876</v>
      </c>
    </row>
    <row r="8467" spans="1:12" x14ac:dyDescent="0.2">
      <c r="A8467" t="s">
        <v>15117</v>
      </c>
      <c r="B8467">
        <v>2012.09</v>
      </c>
      <c r="E8467" t="s">
        <v>14875</v>
      </c>
      <c r="F8467" t="s">
        <v>1</v>
      </c>
      <c r="G8467">
        <v>0</v>
      </c>
      <c r="H8467" t="s">
        <v>14866</v>
      </c>
      <c r="I8467" t="s">
        <v>15058</v>
      </c>
      <c r="J8467" t="s">
        <v>14868</v>
      </c>
      <c r="K8467" t="s">
        <v>15115</v>
      </c>
      <c r="L8467" t="s">
        <v>14876</v>
      </c>
    </row>
    <row r="8468" spans="1:12" x14ac:dyDescent="0.2">
      <c r="A8468" t="s">
        <v>15117</v>
      </c>
      <c r="B8468">
        <v>2012.12</v>
      </c>
      <c r="E8468" t="s">
        <v>14875</v>
      </c>
      <c r="F8468" t="s">
        <v>1</v>
      </c>
      <c r="G8468">
        <v>0</v>
      </c>
      <c r="H8468" t="s">
        <v>14866</v>
      </c>
      <c r="I8468" t="s">
        <v>15058</v>
      </c>
      <c r="J8468" t="s">
        <v>14868</v>
      </c>
      <c r="K8468" t="s">
        <v>15115</v>
      </c>
      <c r="L8468" t="s">
        <v>14876</v>
      </c>
    </row>
    <row r="8469" spans="1:12" x14ac:dyDescent="0.2">
      <c r="A8469" t="s">
        <v>15117</v>
      </c>
      <c r="B8469">
        <v>2013.03</v>
      </c>
      <c r="E8469" t="s">
        <v>14875</v>
      </c>
      <c r="F8469" t="s">
        <v>1</v>
      </c>
      <c r="G8469">
        <v>0</v>
      </c>
      <c r="H8469" t="s">
        <v>14866</v>
      </c>
      <c r="I8469" t="s">
        <v>15058</v>
      </c>
      <c r="J8469" t="s">
        <v>14868</v>
      </c>
      <c r="K8469" t="s">
        <v>15115</v>
      </c>
      <c r="L8469" t="s">
        <v>14876</v>
      </c>
    </row>
    <row r="8470" spans="1:12" x14ac:dyDescent="0.2">
      <c r="A8470" t="s">
        <v>15117</v>
      </c>
      <c r="B8470">
        <v>2013.06</v>
      </c>
      <c r="E8470" t="s">
        <v>14875</v>
      </c>
      <c r="F8470" t="s">
        <v>1</v>
      </c>
      <c r="G8470">
        <v>0</v>
      </c>
      <c r="H8470" t="s">
        <v>14866</v>
      </c>
      <c r="I8470" t="s">
        <v>15058</v>
      </c>
      <c r="J8470" t="s">
        <v>14868</v>
      </c>
      <c r="K8470" t="s">
        <v>15115</v>
      </c>
      <c r="L8470" t="s">
        <v>14876</v>
      </c>
    </row>
    <row r="8471" spans="1:12" x14ac:dyDescent="0.2">
      <c r="A8471" t="s">
        <v>15117</v>
      </c>
      <c r="B8471">
        <v>2013.09</v>
      </c>
      <c r="E8471" t="s">
        <v>14875</v>
      </c>
      <c r="F8471" t="s">
        <v>1</v>
      </c>
      <c r="G8471">
        <v>0</v>
      </c>
      <c r="H8471" t="s">
        <v>14866</v>
      </c>
      <c r="I8471" t="s">
        <v>15058</v>
      </c>
      <c r="J8471" t="s">
        <v>14868</v>
      </c>
      <c r="K8471" t="s">
        <v>15115</v>
      </c>
      <c r="L8471" t="s">
        <v>14876</v>
      </c>
    </row>
    <row r="8472" spans="1:12" x14ac:dyDescent="0.2">
      <c r="A8472" t="s">
        <v>15117</v>
      </c>
      <c r="B8472">
        <v>2013.12</v>
      </c>
      <c r="E8472" t="s">
        <v>14875</v>
      </c>
      <c r="F8472" t="s">
        <v>1</v>
      </c>
      <c r="G8472">
        <v>0</v>
      </c>
      <c r="H8472" t="s">
        <v>14866</v>
      </c>
      <c r="I8472" t="s">
        <v>15058</v>
      </c>
      <c r="J8472" t="s">
        <v>14868</v>
      </c>
      <c r="K8472" t="s">
        <v>15115</v>
      </c>
      <c r="L8472" t="s">
        <v>14876</v>
      </c>
    </row>
    <row r="8473" spans="1:12" x14ac:dyDescent="0.2">
      <c r="A8473" t="s">
        <v>15117</v>
      </c>
      <c r="B8473">
        <v>2014.03</v>
      </c>
      <c r="E8473" t="s">
        <v>14875</v>
      </c>
      <c r="F8473" t="s">
        <v>1</v>
      </c>
      <c r="G8473">
        <v>0</v>
      </c>
      <c r="H8473" t="s">
        <v>14866</v>
      </c>
      <c r="I8473" t="s">
        <v>15058</v>
      </c>
      <c r="J8473" t="s">
        <v>14868</v>
      </c>
      <c r="K8473" t="s">
        <v>15115</v>
      </c>
      <c r="L8473" t="s">
        <v>14876</v>
      </c>
    </row>
    <row r="8474" spans="1:12" x14ac:dyDescent="0.2">
      <c r="A8474" t="s">
        <v>15117</v>
      </c>
      <c r="B8474">
        <v>2014.06</v>
      </c>
      <c r="E8474" t="s">
        <v>14875</v>
      </c>
      <c r="F8474" t="s">
        <v>1</v>
      </c>
      <c r="G8474">
        <v>0</v>
      </c>
      <c r="H8474" t="s">
        <v>14866</v>
      </c>
      <c r="I8474" t="s">
        <v>15058</v>
      </c>
      <c r="J8474" t="s">
        <v>14868</v>
      </c>
      <c r="K8474" t="s">
        <v>15115</v>
      </c>
      <c r="L8474" t="s">
        <v>14876</v>
      </c>
    </row>
    <row r="8475" spans="1:12" x14ac:dyDescent="0.2">
      <c r="A8475" t="s">
        <v>15117</v>
      </c>
      <c r="B8475">
        <v>2014.09</v>
      </c>
      <c r="E8475" t="s">
        <v>14875</v>
      </c>
      <c r="F8475" t="s">
        <v>1</v>
      </c>
      <c r="G8475">
        <v>0</v>
      </c>
      <c r="H8475" t="s">
        <v>14866</v>
      </c>
      <c r="I8475" t="s">
        <v>15058</v>
      </c>
      <c r="J8475" t="s">
        <v>14868</v>
      </c>
      <c r="K8475" t="s">
        <v>15115</v>
      </c>
      <c r="L8475" t="s">
        <v>14876</v>
      </c>
    </row>
    <row r="8476" spans="1:12" x14ac:dyDescent="0.2">
      <c r="A8476" t="s">
        <v>15117</v>
      </c>
      <c r="B8476">
        <v>2014.12</v>
      </c>
      <c r="E8476" t="s">
        <v>14875</v>
      </c>
      <c r="F8476" t="s">
        <v>1</v>
      </c>
      <c r="G8476">
        <v>0</v>
      </c>
      <c r="H8476" t="s">
        <v>14866</v>
      </c>
      <c r="I8476" t="s">
        <v>15058</v>
      </c>
      <c r="J8476" t="s">
        <v>14868</v>
      </c>
      <c r="K8476" t="s">
        <v>15115</v>
      </c>
      <c r="L8476" t="s">
        <v>14876</v>
      </c>
    </row>
    <row r="8477" spans="1:12" x14ac:dyDescent="0.2">
      <c r="A8477" t="s">
        <v>15117</v>
      </c>
      <c r="B8477">
        <v>2015.03</v>
      </c>
      <c r="E8477" t="s">
        <v>14875</v>
      </c>
      <c r="F8477" t="s">
        <v>1</v>
      </c>
      <c r="G8477">
        <v>0</v>
      </c>
      <c r="H8477" t="s">
        <v>14866</v>
      </c>
      <c r="I8477" t="s">
        <v>15058</v>
      </c>
      <c r="J8477" t="s">
        <v>14868</v>
      </c>
      <c r="K8477" t="s">
        <v>15115</v>
      </c>
      <c r="L8477" t="s">
        <v>14876</v>
      </c>
    </row>
    <row r="8478" spans="1:12" x14ac:dyDescent="0.2">
      <c r="A8478" t="s">
        <v>15117</v>
      </c>
      <c r="B8478">
        <v>2015.06</v>
      </c>
      <c r="E8478" t="s">
        <v>14875</v>
      </c>
      <c r="F8478" t="s">
        <v>1</v>
      </c>
      <c r="G8478">
        <v>0</v>
      </c>
      <c r="H8478" t="s">
        <v>14866</v>
      </c>
      <c r="I8478" t="s">
        <v>15058</v>
      </c>
      <c r="J8478" t="s">
        <v>14868</v>
      </c>
      <c r="K8478" t="s">
        <v>15115</v>
      </c>
      <c r="L8478" t="s">
        <v>14876</v>
      </c>
    </row>
    <row r="8479" spans="1:12" x14ac:dyDescent="0.2">
      <c r="A8479" t="s">
        <v>15117</v>
      </c>
      <c r="B8479">
        <v>2015.09</v>
      </c>
      <c r="E8479" t="s">
        <v>14875</v>
      </c>
      <c r="F8479" t="s">
        <v>1</v>
      </c>
      <c r="G8479">
        <v>0</v>
      </c>
      <c r="H8479" t="s">
        <v>14866</v>
      </c>
      <c r="I8479" t="s">
        <v>15058</v>
      </c>
      <c r="J8479" t="s">
        <v>14868</v>
      </c>
      <c r="K8479" t="s">
        <v>15115</v>
      </c>
      <c r="L8479" t="s">
        <v>14876</v>
      </c>
    </row>
    <row r="8480" spans="1:12" x14ac:dyDescent="0.2">
      <c r="A8480" t="s">
        <v>15117</v>
      </c>
      <c r="B8480">
        <v>2015.12</v>
      </c>
      <c r="E8480" t="s">
        <v>14875</v>
      </c>
      <c r="F8480" t="s">
        <v>1</v>
      </c>
      <c r="G8480">
        <v>0</v>
      </c>
      <c r="H8480" t="s">
        <v>14866</v>
      </c>
      <c r="I8480" t="s">
        <v>15058</v>
      </c>
      <c r="J8480" t="s">
        <v>14868</v>
      </c>
      <c r="K8480" t="s">
        <v>15115</v>
      </c>
      <c r="L8480" t="s">
        <v>14876</v>
      </c>
    </row>
    <row r="8481" spans="1:12" x14ac:dyDescent="0.2">
      <c r="A8481" t="s">
        <v>15117</v>
      </c>
      <c r="B8481">
        <v>2016.03</v>
      </c>
      <c r="E8481" t="s">
        <v>14875</v>
      </c>
      <c r="F8481" t="s">
        <v>1</v>
      </c>
      <c r="G8481">
        <v>0</v>
      </c>
      <c r="H8481" t="s">
        <v>14866</v>
      </c>
      <c r="I8481" t="s">
        <v>15058</v>
      </c>
      <c r="J8481" t="s">
        <v>14868</v>
      </c>
      <c r="K8481" t="s">
        <v>15115</v>
      </c>
      <c r="L8481" t="s">
        <v>14876</v>
      </c>
    </row>
    <row r="8482" spans="1:12" x14ac:dyDescent="0.2">
      <c r="A8482" t="s">
        <v>15117</v>
      </c>
      <c r="B8482">
        <v>2016.06</v>
      </c>
      <c r="E8482" t="s">
        <v>14875</v>
      </c>
      <c r="F8482" t="s">
        <v>1</v>
      </c>
      <c r="G8482">
        <v>0</v>
      </c>
      <c r="H8482" t="s">
        <v>14866</v>
      </c>
      <c r="I8482" t="s">
        <v>15058</v>
      </c>
      <c r="J8482" t="s">
        <v>14868</v>
      </c>
      <c r="K8482" t="s">
        <v>15115</v>
      </c>
      <c r="L8482" t="s">
        <v>14876</v>
      </c>
    </row>
    <row r="8483" spans="1:12" x14ac:dyDescent="0.2">
      <c r="A8483" t="s">
        <v>15117</v>
      </c>
      <c r="B8483">
        <v>2016.09</v>
      </c>
      <c r="E8483" t="s">
        <v>14875</v>
      </c>
      <c r="F8483" t="s">
        <v>1</v>
      </c>
      <c r="G8483">
        <v>0</v>
      </c>
      <c r="H8483" t="s">
        <v>14866</v>
      </c>
      <c r="I8483" t="s">
        <v>15058</v>
      </c>
      <c r="J8483" t="s">
        <v>14868</v>
      </c>
      <c r="K8483" t="s">
        <v>15115</v>
      </c>
      <c r="L8483" t="s">
        <v>14876</v>
      </c>
    </row>
    <row r="8484" spans="1:12" x14ac:dyDescent="0.2">
      <c r="A8484" t="s">
        <v>15117</v>
      </c>
      <c r="B8484">
        <v>2016.12</v>
      </c>
      <c r="E8484" t="s">
        <v>14875</v>
      </c>
      <c r="F8484" t="s">
        <v>1</v>
      </c>
      <c r="G8484">
        <v>0</v>
      </c>
      <c r="H8484" t="s">
        <v>14866</v>
      </c>
      <c r="I8484" t="s">
        <v>15058</v>
      </c>
      <c r="J8484" t="s">
        <v>14868</v>
      </c>
      <c r="K8484" t="s">
        <v>15115</v>
      </c>
      <c r="L8484" t="s">
        <v>14876</v>
      </c>
    </row>
    <row r="8485" spans="1:12" x14ac:dyDescent="0.2">
      <c r="A8485" t="s">
        <v>15117</v>
      </c>
      <c r="B8485">
        <v>2017.03</v>
      </c>
      <c r="E8485" t="s">
        <v>14875</v>
      </c>
      <c r="F8485" t="s">
        <v>1</v>
      </c>
      <c r="G8485">
        <v>0</v>
      </c>
      <c r="H8485" t="s">
        <v>14866</v>
      </c>
      <c r="I8485" t="s">
        <v>15058</v>
      </c>
      <c r="J8485" t="s">
        <v>14868</v>
      </c>
      <c r="K8485" t="s">
        <v>15115</v>
      </c>
      <c r="L8485" t="s">
        <v>14876</v>
      </c>
    </row>
    <row r="8486" spans="1:12" x14ac:dyDescent="0.2">
      <c r="A8486" t="s">
        <v>15117</v>
      </c>
      <c r="B8486">
        <v>2017.06</v>
      </c>
      <c r="E8486" t="s">
        <v>14875</v>
      </c>
      <c r="F8486" t="s">
        <v>1</v>
      </c>
      <c r="G8486">
        <v>0</v>
      </c>
      <c r="H8486" t="s">
        <v>14866</v>
      </c>
      <c r="I8486" t="s">
        <v>15058</v>
      </c>
      <c r="J8486" t="s">
        <v>14868</v>
      </c>
      <c r="K8486" t="s">
        <v>15115</v>
      </c>
      <c r="L8486" t="s">
        <v>14876</v>
      </c>
    </row>
    <row r="8487" spans="1:12" x14ac:dyDescent="0.2">
      <c r="A8487" t="s">
        <v>15117</v>
      </c>
      <c r="B8487">
        <v>2017.09</v>
      </c>
      <c r="E8487" t="s">
        <v>14875</v>
      </c>
      <c r="F8487" t="s">
        <v>1</v>
      </c>
      <c r="G8487">
        <v>0</v>
      </c>
      <c r="H8487" t="s">
        <v>14866</v>
      </c>
      <c r="I8487" t="s">
        <v>15058</v>
      </c>
      <c r="J8487" t="s">
        <v>14868</v>
      </c>
      <c r="K8487" t="s">
        <v>15115</v>
      </c>
      <c r="L8487" t="s">
        <v>14876</v>
      </c>
    </row>
    <row r="8488" spans="1:12" x14ac:dyDescent="0.2">
      <c r="A8488" t="s">
        <v>15117</v>
      </c>
      <c r="B8488">
        <v>2017.12</v>
      </c>
      <c r="E8488" t="s">
        <v>14875</v>
      </c>
      <c r="F8488" t="s">
        <v>1</v>
      </c>
      <c r="G8488">
        <v>0</v>
      </c>
      <c r="H8488" t="s">
        <v>14866</v>
      </c>
      <c r="I8488" t="s">
        <v>15058</v>
      </c>
      <c r="J8488" t="s">
        <v>14868</v>
      </c>
      <c r="K8488" t="s">
        <v>15115</v>
      </c>
      <c r="L8488" t="s">
        <v>14876</v>
      </c>
    </row>
    <row r="8489" spans="1:12" x14ac:dyDescent="0.2">
      <c r="A8489" t="s">
        <v>15117</v>
      </c>
      <c r="B8489">
        <v>2018.03</v>
      </c>
      <c r="E8489" t="s">
        <v>14875</v>
      </c>
      <c r="F8489" t="s">
        <v>1</v>
      </c>
      <c r="G8489">
        <v>0</v>
      </c>
      <c r="H8489" t="s">
        <v>14866</v>
      </c>
      <c r="I8489" t="s">
        <v>15058</v>
      </c>
      <c r="J8489" t="s">
        <v>14868</v>
      </c>
      <c r="K8489" t="s">
        <v>15115</v>
      </c>
      <c r="L8489" t="s">
        <v>14876</v>
      </c>
    </row>
    <row r="8490" spans="1:12" x14ac:dyDescent="0.2">
      <c r="A8490" t="s">
        <v>15117</v>
      </c>
      <c r="B8490">
        <v>2018.06</v>
      </c>
      <c r="E8490" t="s">
        <v>14875</v>
      </c>
      <c r="F8490" t="s">
        <v>1</v>
      </c>
      <c r="G8490">
        <v>0</v>
      </c>
      <c r="H8490" t="s">
        <v>14866</v>
      </c>
      <c r="I8490" t="s">
        <v>15058</v>
      </c>
      <c r="J8490" t="s">
        <v>14868</v>
      </c>
      <c r="K8490" t="s">
        <v>15115</v>
      </c>
      <c r="L8490" t="s">
        <v>14876</v>
      </c>
    </row>
    <row r="8491" spans="1:12" x14ac:dyDescent="0.2">
      <c r="A8491" t="s">
        <v>15117</v>
      </c>
      <c r="B8491">
        <v>2018.09</v>
      </c>
      <c r="E8491" t="s">
        <v>14875</v>
      </c>
      <c r="F8491" t="s">
        <v>1</v>
      </c>
      <c r="G8491">
        <v>0</v>
      </c>
      <c r="H8491" t="s">
        <v>14866</v>
      </c>
      <c r="I8491" t="s">
        <v>15058</v>
      </c>
      <c r="J8491" t="s">
        <v>14868</v>
      </c>
      <c r="K8491" t="s">
        <v>15115</v>
      </c>
      <c r="L8491" t="s">
        <v>14876</v>
      </c>
    </row>
    <row r="8492" spans="1:12" x14ac:dyDescent="0.2">
      <c r="A8492" t="s">
        <v>15117</v>
      </c>
      <c r="B8492">
        <v>2018.12</v>
      </c>
      <c r="E8492" t="s">
        <v>14875</v>
      </c>
      <c r="F8492" t="s">
        <v>1</v>
      </c>
      <c r="G8492">
        <v>0</v>
      </c>
      <c r="H8492" t="s">
        <v>14866</v>
      </c>
      <c r="I8492" t="s">
        <v>15058</v>
      </c>
      <c r="J8492" t="s">
        <v>14868</v>
      </c>
      <c r="K8492" t="s">
        <v>15115</v>
      </c>
      <c r="L8492" t="s">
        <v>14876</v>
      </c>
    </row>
    <row r="8493" spans="1:12" x14ac:dyDescent="0.2">
      <c r="A8493" t="s">
        <v>15117</v>
      </c>
      <c r="B8493">
        <v>2019.03</v>
      </c>
      <c r="E8493" t="s">
        <v>14875</v>
      </c>
      <c r="F8493" t="s">
        <v>1</v>
      </c>
      <c r="G8493">
        <v>0</v>
      </c>
      <c r="H8493" t="s">
        <v>14866</v>
      </c>
      <c r="I8493" t="s">
        <v>15058</v>
      </c>
      <c r="J8493" t="s">
        <v>14868</v>
      </c>
      <c r="K8493" t="s">
        <v>15115</v>
      </c>
      <c r="L8493" t="s">
        <v>14876</v>
      </c>
    </row>
    <row r="8494" spans="1:12" x14ac:dyDescent="0.2">
      <c r="A8494" t="s">
        <v>15117</v>
      </c>
      <c r="B8494">
        <v>2019.06</v>
      </c>
      <c r="E8494" t="s">
        <v>14875</v>
      </c>
      <c r="F8494" t="s">
        <v>1</v>
      </c>
      <c r="G8494">
        <v>0</v>
      </c>
      <c r="H8494" t="s">
        <v>14866</v>
      </c>
      <c r="I8494" t="s">
        <v>15058</v>
      </c>
      <c r="J8494" t="s">
        <v>14868</v>
      </c>
      <c r="K8494" t="s">
        <v>15115</v>
      </c>
      <c r="L8494" t="s">
        <v>14876</v>
      </c>
    </row>
    <row r="8495" spans="1:12" x14ac:dyDescent="0.2">
      <c r="A8495" t="s">
        <v>15117</v>
      </c>
      <c r="B8495">
        <v>2019.09</v>
      </c>
      <c r="E8495" t="s">
        <v>14875</v>
      </c>
      <c r="F8495" t="s">
        <v>1</v>
      </c>
      <c r="G8495">
        <v>0</v>
      </c>
      <c r="H8495" t="s">
        <v>14866</v>
      </c>
      <c r="I8495" t="s">
        <v>15058</v>
      </c>
      <c r="J8495" t="s">
        <v>14868</v>
      </c>
      <c r="K8495" t="s">
        <v>15115</v>
      </c>
      <c r="L8495" t="s">
        <v>14876</v>
      </c>
    </row>
    <row r="8496" spans="1:12" x14ac:dyDescent="0.2">
      <c r="A8496" t="s">
        <v>15117</v>
      </c>
      <c r="B8496">
        <v>2019.12</v>
      </c>
      <c r="E8496" t="s">
        <v>14875</v>
      </c>
      <c r="F8496" t="s">
        <v>1</v>
      </c>
      <c r="G8496">
        <v>0</v>
      </c>
      <c r="H8496" t="s">
        <v>14866</v>
      </c>
      <c r="I8496" t="s">
        <v>15058</v>
      </c>
      <c r="J8496" t="s">
        <v>14868</v>
      </c>
      <c r="K8496" t="s">
        <v>15115</v>
      </c>
      <c r="L8496" t="s">
        <v>14876</v>
      </c>
    </row>
    <row r="8497" spans="1:12" x14ac:dyDescent="0.2">
      <c r="A8497" t="s">
        <v>15117</v>
      </c>
      <c r="B8497">
        <v>2020.03</v>
      </c>
      <c r="E8497" t="s">
        <v>14875</v>
      </c>
      <c r="F8497" t="s">
        <v>1</v>
      </c>
      <c r="G8497">
        <v>0</v>
      </c>
      <c r="H8497" t="s">
        <v>14866</v>
      </c>
      <c r="I8497" t="s">
        <v>15058</v>
      </c>
      <c r="J8497" t="s">
        <v>14868</v>
      </c>
      <c r="K8497" t="s">
        <v>15115</v>
      </c>
      <c r="L8497" t="s">
        <v>14876</v>
      </c>
    </row>
    <row r="8498" spans="1:12" x14ac:dyDescent="0.2">
      <c r="A8498" t="s">
        <v>15117</v>
      </c>
      <c r="B8498">
        <v>2020.06</v>
      </c>
      <c r="E8498" t="s">
        <v>14875</v>
      </c>
      <c r="F8498" t="s">
        <v>1</v>
      </c>
      <c r="G8498">
        <v>0</v>
      </c>
      <c r="H8498" t="s">
        <v>14866</v>
      </c>
      <c r="I8498" t="s">
        <v>15058</v>
      </c>
      <c r="J8498" t="s">
        <v>14868</v>
      </c>
      <c r="K8498" t="s">
        <v>15115</v>
      </c>
      <c r="L8498" t="s">
        <v>14876</v>
      </c>
    </row>
    <row r="8499" spans="1:12" x14ac:dyDescent="0.2">
      <c r="A8499" t="s">
        <v>15117</v>
      </c>
      <c r="B8499">
        <v>2020.09</v>
      </c>
      <c r="E8499" t="s">
        <v>14875</v>
      </c>
      <c r="F8499" t="s">
        <v>1</v>
      </c>
      <c r="G8499">
        <v>0</v>
      </c>
      <c r="H8499" t="s">
        <v>14866</v>
      </c>
      <c r="I8499" t="s">
        <v>15058</v>
      </c>
      <c r="J8499" t="s">
        <v>14868</v>
      </c>
      <c r="K8499" t="s">
        <v>15115</v>
      </c>
      <c r="L8499" t="s">
        <v>14876</v>
      </c>
    </row>
    <row r="8500" spans="1:12" x14ac:dyDescent="0.2">
      <c r="A8500" t="s">
        <v>15117</v>
      </c>
      <c r="B8500">
        <v>2020.12</v>
      </c>
      <c r="E8500" t="s">
        <v>14875</v>
      </c>
      <c r="F8500" t="s">
        <v>1</v>
      </c>
      <c r="G8500">
        <v>0</v>
      </c>
      <c r="H8500" t="s">
        <v>14866</v>
      </c>
      <c r="I8500" t="s">
        <v>15058</v>
      </c>
      <c r="J8500" t="s">
        <v>14868</v>
      </c>
      <c r="K8500" t="s">
        <v>15115</v>
      </c>
      <c r="L8500" t="s">
        <v>14876</v>
      </c>
    </row>
    <row r="8501" spans="1:12" x14ac:dyDescent="0.2">
      <c r="A8501" t="s">
        <v>15117</v>
      </c>
      <c r="B8501">
        <v>2021.03</v>
      </c>
      <c r="E8501" t="s">
        <v>14875</v>
      </c>
      <c r="F8501" t="s">
        <v>1</v>
      </c>
      <c r="G8501">
        <v>0</v>
      </c>
      <c r="H8501" t="s">
        <v>14866</v>
      </c>
      <c r="I8501" t="s">
        <v>15058</v>
      </c>
      <c r="J8501" t="s">
        <v>14868</v>
      </c>
      <c r="K8501" t="s">
        <v>15115</v>
      </c>
      <c r="L8501" t="s">
        <v>14876</v>
      </c>
    </row>
    <row r="8502" spans="1:12" x14ac:dyDescent="0.2">
      <c r="A8502" t="s">
        <v>15117</v>
      </c>
      <c r="B8502">
        <v>2021.06</v>
      </c>
      <c r="E8502" t="s">
        <v>14875</v>
      </c>
      <c r="F8502" t="s">
        <v>1</v>
      </c>
      <c r="G8502">
        <v>0</v>
      </c>
      <c r="H8502" t="s">
        <v>14866</v>
      </c>
      <c r="I8502" t="s">
        <v>15058</v>
      </c>
      <c r="J8502" t="s">
        <v>14868</v>
      </c>
      <c r="K8502" t="s">
        <v>15115</v>
      </c>
      <c r="L8502" t="s">
        <v>14876</v>
      </c>
    </row>
    <row r="8503" spans="1:12" x14ac:dyDescent="0.2">
      <c r="A8503" t="s">
        <v>15117</v>
      </c>
      <c r="B8503">
        <v>2021.09</v>
      </c>
      <c r="E8503" t="s">
        <v>14875</v>
      </c>
      <c r="F8503" t="s">
        <v>1</v>
      </c>
      <c r="G8503">
        <v>0</v>
      </c>
      <c r="H8503" t="s">
        <v>14866</v>
      </c>
      <c r="I8503" t="s">
        <v>15058</v>
      </c>
      <c r="J8503" t="s">
        <v>14868</v>
      </c>
      <c r="K8503" t="s">
        <v>15115</v>
      </c>
      <c r="L8503" t="s">
        <v>14876</v>
      </c>
    </row>
    <row r="8504" spans="1:12" x14ac:dyDescent="0.2">
      <c r="A8504" t="s">
        <v>15117</v>
      </c>
      <c r="B8504">
        <v>2021.12</v>
      </c>
      <c r="E8504" t="s">
        <v>14875</v>
      </c>
      <c r="F8504" t="s">
        <v>1</v>
      </c>
      <c r="G8504">
        <v>0</v>
      </c>
      <c r="H8504" t="s">
        <v>14866</v>
      </c>
      <c r="I8504" t="s">
        <v>15058</v>
      </c>
      <c r="J8504" t="s">
        <v>14868</v>
      </c>
      <c r="K8504" t="s">
        <v>15115</v>
      </c>
      <c r="L8504" t="s">
        <v>14876</v>
      </c>
    </row>
    <row r="8505" spans="1:12" x14ac:dyDescent="0.2">
      <c r="A8505" t="s">
        <v>15117</v>
      </c>
      <c r="B8505">
        <v>2022.03</v>
      </c>
      <c r="E8505" t="s">
        <v>14875</v>
      </c>
      <c r="F8505" t="s">
        <v>1</v>
      </c>
      <c r="G8505">
        <v>0</v>
      </c>
      <c r="H8505" t="s">
        <v>14866</v>
      </c>
      <c r="I8505" t="s">
        <v>15058</v>
      </c>
      <c r="J8505" t="s">
        <v>14868</v>
      </c>
      <c r="K8505" t="s">
        <v>15115</v>
      </c>
      <c r="L8505" t="s">
        <v>14876</v>
      </c>
    </row>
    <row r="8506" spans="1:12" x14ac:dyDescent="0.2">
      <c r="A8506" t="s">
        <v>15117</v>
      </c>
      <c r="B8506">
        <v>2022.06</v>
      </c>
      <c r="E8506" t="s">
        <v>14875</v>
      </c>
      <c r="F8506" t="s">
        <v>1</v>
      </c>
      <c r="G8506">
        <v>0</v>
      </c>
      <c r="H8506" t="s">
        <v>14866</v>
      </c>
      <c r="I8506" t="s">
        <v>15058</v>
      </c>
      <c r="J8506" t="s">
        <v>14868</v>
      </c>
      <c r="K8506" t="s">
        <v>15115</v>
      </c>
      <c r="L8506" t="s">
        <v>14876</v>
      </c>
    </row>
    <row r="8507" spans="1:12" x14ac:dyDescent="0.2">
      <c r="A8507" t="s">
        <v>15117</v>
      </c>
      <c r="B8507">
        <v>2022.09</v>
      </c>
      <c r="E8507" t="s">
        <v>14875</v>
      </c>
      <c r="F8507" t="s">
        <v>1</v>
      </c>
      <c r="G8507">
        <v>0</v>
      </c>
      <c r="H8507" t="s">
        <v>14866</v>
      </c>
      <c r="I8507" t="s">
        <v>15058</v>
      </c>
      <c r="J8507" t="s">
        <v>14868</v>
      </c>
      <c r="K8507" t="s">
        <v>15115</v>
      </c>
      <c r="L8507" t="s">
        <v>14876</v>
      </c>
    </row>
    <row r="8508" spans="1:12" x14ac:dyDescent="0.2">
      <c r="A8508" t="s">
        <v>15118</v>
      </c>
      <c r="B8508">
        <v>2011.06</v>
      </c>
      <c r="C8508">
        <v>41186</v>
      </c>
      <c r="E8508" t="s">
        <v>14865</v>
      </c>
      <c r="F8508" t="s">
        <v>1</v>
      </c>
      <c r="G8508">
        <v>0</v>
      </c>
      <c r="H8508" t="s">
        <v>14866</v>
      </c>
      <c r="I8508" t="s">
        <v>15058</v>
      </c>
      <c r="J8508" t="s">
        <v>14868</v>
      </c>
      <c r="K8508" t="s">
        <v>15119</v>
      </c>
      <c r="L8508" t="s">
        <v>14870</v>
      </c>
    </row>
    <row r="8509" spans="1:12" x14ac:dyDescent="0.2">
      <c r="A8509" t="s">
        <v>15118</v>
      </c>
      <c r="B8509">
        <v>2011.09</v>
      </c>
      <c r="C8509">
        <v>39307</v>
      </c>
      <c r="E8509" t="s">
        <v>14865</v>
      </c>
      <c r="F8509" t="s">
        <v>1</v>
      </c>
      <c r="G8509">
        <v>0</v>
      </c>
      <c r="H8509" t="s">
        <v>14866</v>
      </c>
      <c r="I8509" t="s">
        <v>15058</v>
      </c>
      <c r="J8509" t="s">
        <v>14868</v>
      </c>
      <c r="K8509" t="s">
        <v>15119</v>
      </c>
      <c r="L8509" t="s">
        <v>14870</v>
      </c>
    </row>
    <row r="8510" spans="1:12" x14ac:dyDescent="0.2">
      <c r="A8510" t="s">
        <v>15118</v>
      </c>
      <c r="B8510">
        <v>2011.12</v>
      </c>
      <c r="C8510">
        <v>41478</v>
      </c>
      <c r="E8510" t="s">
        <v>14865</v>
      </c>
      <c r="F8510" t="s">
        <v>1</v>
      </c>
      <c r="G8510">
        <v>0</v>
      </c>
      <c r="H8510" t="s">
        <v>14866</v>
      </c>
      <c r="I8510" t="s">
        <v>15058</v>
      </c>
      <c r="J8510" t="s">
        <v>14868</v>
      </c>
      <c r="K8510" t="s">
        <v>15119</v>
      </c>
      <c r="L8510" t="s">
        <v>14870</v>
      </c>
    </row>
    <row r="8511" spans="1:12" x14ac:dyDescent="0.2">
      <c r="A8511" t="s">
        <v>15118</v>
      </c>
      <c r="B8511">
        <v>2012.03</v>
      </c>
      <c r="C8511">
        <v>42690</v>
      </c>
      <c r="E8511" t="s">
        <v>14865</v>
      </c>
      <c r="F8511" t="s">
        <v>1</v>
      </c>
      <c r="G8511">
        <v>0</v>
      </c>
      <c r="H8511" t="s">
        <v>14866</v>
      </c>
      <c r="I8511" t="s">
        <v>15058</v>
      </c>
      <c r="J8511" t="s">
        <v>14868</v>
      </c>
      <c r="K8511" t="s">
        <v>15119</v>
      </c>
      <c r="L8511" t="s">
        <v>14870</v>
      </c>
    </row>
    <row r="8512" spans="1:12" x14ac:dyDescent="0.2">
      <c r="A8512" t="s">
        <v>15118</v>
      </c>
      <c r="B8512">
        <v>2012.06</v>
      </c>
      <c r="C8512">
        <v>41842</v>
      </c>
      <c r="E8512" t="s">
        <v>14865</v>
      </c>
      <c r="F8512" t="s">
        <v>1</v>
      </c>
      <c r="G8512">
        <v>0</v>
      </c>
      <c r="H8512" t="s">
        <v>14866</v>
      </c>
      <c r="I8512" t="s">
        <v>15058</v>
      </c>
      <c r="J8512" t="s">
        <v>14868</v>
      </c>
      <c r="K8512" t="s">
        <v>15119</v>
      </c>
      <c r="L8512" t="s">
        <v>14870</v>
      </c>
    </row>
    <row r="8513" spans="1:12" x14ac:dyDescent="0.2">
      <c r="A8513" t="s">
        <v>15118</v>
      </c>
      <c r="B8513">
        <v>2012.09</v>
      </c>
      <c r="C8513">
        <v>40018</v>
      </c>
      <c r="E8513" t="s">
        <v>14865</v>
      </c>
      <c r="F8513" t="s">
        <v>1</v>
      </c>
      <c r="G8513">
        <v>0</v>
      </c>
      <c r="H8513" t="s">
        <v>14866</v>
      </c>
      <c r="I8513" t="s">
        <v>15058</v>
      </c>
      <c r="J8513" t="s">
        <v>14868</v>
      </c>
      <c r="K8513" t="s">
        <v>15119</v>
      </c>
      <c r="L8513" t="s">
        <v>14870</v>
      </c>
    </row>
    <row r="8514" spans="1:12" x14ac:dyDescent="0.2">
      <c r="A8514" t="s">
        <v>15118</v>
      </c>
      <c r="B8514">
        <v>2012.12</v>
      </c>
      <c r="C8514">
        <v>41797</v>
      </c>
      <c r="E8514" t="s">
        <v>14865</v>
      </c>
      <c r="F8514" t="s">
        <v>1</v>
      </c>
      <c r="G8514">
        <v>0</v>
      </c>
      <c r="H8514" t="s">
        <v>14866</v>
      </c>
      <c r="I8514" t="s">
        <v>15058</v>
      </c>
      <c r="J8514" t="s">
        <v>14868</v>
      </c>
      <c r="K8514" t="s">
        <v>15119</v>
      </c>
      <c r="L8514" t="s">
        <v>14870</v>
      </c>
    </row>
    <row r="8515" spans="1:12" x14ac:dyDescent="0.2">
      <c r="A8515" t="s">
        <v>15118</v>
      </c>
      <c r="B8515">
        <v>2013.03</v>
      </c>
      <c r="C8515">
        <v>42750</v>
      </c>
      <c r="E8515" t="s">
        <v>14865</v>
      </c>
      <c r="F8515" t="s">
        <v>1</v>
      </c>
      <c r="G8515">
        <v>0</v>
      </c>
      <c r="H8515" t="s">
        <v>14866</v>
      </c>
      <c r="I8515" t="s">
        <v>15058</v>
      </c>
      <c r="J8515" t="s">
        <v>14868</v>
      </c>
      <c r="K8515" t="s">
        <v>15119</v>
      </c>
      <c r="L8515" t="s">
        <v>14870</v>
      </c>
    </row>
    <row r="8516" spans="1:12" x14ac:dyDescent="0.2">
      <c r="A8516" t="s">
        <v>15118</v>
      </c>
      <c r="B8516">
        <v>2013.06</v>
      </c>
      <c r="C8516">
        <v>41973</v>
      </c>
      <c r="E8516" t="s">
        <v>14865</v>
      </c>
      <c r="F8516" t="s">
        <v>1</v>
      </c>
      <c r="G8516">
        <v>0</v>
      </c>
      <c r="H8516" t="s">
        <v>14866</v>
      </c>
      <c r="I8516" t="s">
        <v>15058</v>
      </c>
      <c r="J8516" t="s">
        <v>14868</v>
      </c>
      <c r="K8516" t="s">
        <v>15119</v>
      </c>
      <c r="L8516" t="s">
        <v>14870</v>
      </c>
    </row>
    <row r="8517" spans="1:12" x14ac:dyDescent="0.2">
      <c r="A8517" t="s">
        <v>15118</v>
      </c>
      <c r="B8517">
        <v>2013.09</v>
      </c>
      <c r="C8517">
        <v>40328</v>
      </c>
      <c r="E8517" t="s">
        <v>14865</v>
      </c>
      <c r="F8517" t="s">
        <v>1</v>
      </c>
      <c r="G8517">
        <v>0</v>
      </c>
      <c r="H8517" t="s">
        <v>14866</v>
      </c>
      <c r="I8517" t="s">
        <v>15058</v>
      </c>
      <c r="J8517" t="s">
        <v>14868</v>
      </c>
      <c r="K8517" t="s">
        <v>15119</v>
      </c>
      <c r="L8517" t="s">
        <v>14870</v>
      </c>
    </row>
    <row r="8518" spans="1:12" x14ac:dyDescent="0.2">
      <c r="A8518" t="s">
        <v>15118</v>
      </c>
      <c r="B8518">
        <v>2013.12</v>
      </c>
      <c r="C8518">
        <v>42547</v>
      </c>
      <c r="E8518" t="s">
        <v>14865</v>
      </c>
      <c r="F8518" t="s">
        <v>1</v>
      </c>
      <c r="G8518">
        <v>0</v>
      </c>
      <c r="H8518" t="s">
        <v>14866</v>
      </c>
      <c r="I8518" t="s">
        <v>15058</v>
      </c>
      <c r="J8518" t="s">
        <v>14868</v>
      </c>
      <c r="K8518" t="s">
        <v>15119</v>
      </c>
      <c r="L8518" t="s">
        <v>14870</v>
      </c>
    </row>
    <row r="8519" spans="1:12" x14ac:dyDescent="0.2">
      <c r="A8519" t="s">
        <v>15118</v>
      </c>
      <c r="B8519">
        <v>2014.03</v>
      </c>
      <c r="C8519">
        <v>43501</v>
      </c>
      <c r="E8519" t="s">
        <v>14865</v>
      </c>
      <c r="F8519" t="s">
        <v>1</v>
      </c>
      <c r="G8519">
        <v>0</v>
      </c>
      <c r="H8519" t="s">
        <v>14866</v>
      </c>
      <c r="I8519" t="s">
        <v>15058</v>
      </c>
      <c r="J8519" t="s">
        <v>14868</v>
      </c>
      <c r="K8519" t="s">
        <v>15119</v>
      </c>
      <c r="L8519" t="s">
        <v>14870</v>
      </c>
    </row>
    <row r="8520" spans="1:12" x14ac:dyDescent="0.2">
      <c r="A8520" t="s">
        <v>15118</v>
      </c>
      <c r="B8520">
        <v>2014.06</v>
      </c>
      <c r="C8520">
        <v>42588</v>
      </c>
      <c r="E8520" t="s">
        <v>14865</v>
      </c>
      <c r="F8520" t="s">
        <v>1</v>
      </c>
      <c r="G8520">
        <v>0</v>
      </c>
      <c r="H8520" t="s">
        <v>14866</v>
      </c>
      <c r="I8520" t="s">
        <v>15058</v>
      </c>
      <c r="J8520" t="s">
        <v>14868</v>
      </c>
      <c r="K8520" t="s">
        <v>15119</v>
      </c>
      <c r="L8520" t="s">
        <v>14870</v>
      </c>
    </row>
    <row r="8521" spans="1:12" x14ac:dyDescent="0.2">
      <c r="A8521" t="s">
        <v>15118</v>
      </c>
      <c r="B8521">
        <v>2014.09</v>
      </c>
      <c r="C8521">
        <v>41337</v>
      </c>
      <c r="E8521" t="s">
        <v>14865</v>
      </c>
      <c r="F8521" t="s">
        <v>1</v>
      </c>
      <c r="G8521">
        <v>0</v>
      </c>
      <c r="H8521" t="s">
        <v>14866</v>
      </c>
      <c r="I8521" t="s">
        <v>15058</v>
      </c>
      <c r="J8521" t="s">
        <v>14868</v>
      </c>
      <c r="K8521" t="s">
        <v>15119</v>
      </c>
      <c r="L8521" t="s">
        <v>14870</v>
      </c>
    </row>
    <row r="8522" spans="1:12" x14ac:dyDescent="0.2">
      <c r="A8522" t="s">
        <v>15118</v>
      </c>
      <c r="B8522">
        <v>2014.12</v>
      </c>
      <c r="C8522">
        <v>43305</v>
      </c>
      <c r="E8522" t="s">
        <v>14865</v>
      </c>
      <c r="F8522" t="s">
        <v>1</v>
      </c>
      <c r="G8522">
        <v>0</v>
      </c>
      <c r="H8522" t="s">
        <v>14866</v>
      </c>
      <c r="I8522" t="s">
        <v>15058</v>
      </c>
      <c r="J8522" t="s">
        <v>14868</v>
      </c>
      <c r="K8522" t="s">
        <v>15119</v>
      </c>
      <c r="L8522" t="s">
        <v>14870</v>
      </c>
    </row>
    <row r="8523" spans="1:12" x14ac:dyDescent="0.2">
      <c r="A8523" t="s">
        <v>15118</v>
      </c>
      <c r="B8523">
        <v>2015.03</v>
      </c>
      <c r="C8523">
        <v>44375</v>
      </c>
      <c r="E8523" t="s">
        <v>14865</v>
      </c>
      <c r="F8523" t="s">
        <v>1</v>
      </c>
      <c r="G8523">
        <v>0</v>
      </c>
      <c r="H8523" t="s">
        <v>14866</v>
      </c>
      <c r="I8523" t="s">
        <v>15058</v>
      </c>
      <c r="J8523" t="s">
        <v>14868</v>
      </c>
      <c r="K8523" t="s">
        <v>15119</v>
      </c>
      <c r="L8523" t="s">
        <v>14870</v>
      </c>
    </row>
    <row r="8524" spans="1:12" x14ac:dyDescent="0.2">
      <c r="A8524" t="s">
        <v>15118</v>
      </c>
      <c r="B8524">
        <v>2015.06</v>
      </c>
      <c r="C8524">
        <v>43313</v>
      </c>
      <c r="E8524" t="s">
        <v>14865</v>
      </c>
      <c r="F8524" t="s">
        <v>1</v>
      </c>
      <c r="G8524">
        <v>0</v>
      </c>
      <c r="H8524" t="s">
        <v>14866</v>
      </c>
      <c r="I8524" t="s">
        <v>15058</v>
      </c>
      <c r="J8524" t="s">
        <v>14868</v>
      </c>
      <c r="K8524" t="s">
        <v>15119</v>
      </c>
      <c r="L8524" t="s">
        <v>14870</v>
      </c>
    </row>
    <row r="8525" spans="1:12" x14ac:dyDescent="0.2">
      <c r="A8525" t="s">
        <v>15118</v>
      </c>
      <c r="B8525">
        <v>2015.09</v>
      </c>
      <c r="C8525">
        <v>41574</v>
      </c>
      <c r="E8525" t="s">
        <v>14865</v>
      </c>
      <c r="F8525" t="s">
        <v>1</v>
      </c>
      <c r="G8525">
        <v>0</v>
      </c>
      <c r="H8525" t="s">
        <v>14866</v>
      </c>
      <c r="I8525" t="s">
        <v>15058</v>
      </c>
      <c r="J8525" t="s">
        <v>14868</v>
      </c>
      <c r="K8525" t="s">
        <v>15119</v>
      </c>
      <c r="L8525" t="s">
        <v>14870</v>
      </c>
    </row>
    <row r="8526" spans="1:12" x14ac:dyDescent="0.2">
      <c r="A8526" t="s">
        <v>15118</v>
      </c>
      <c r="B8526">
        <v>2015.12</v>
      </c>
      <c r="C8526">
        <v>43539</v>
      </c>
      <c r="E8526" t="s">
        <v>14865</v>
      </c>
      <c r="F8526" t="s">
        <v>1</v>
      </c>
      <c r="G8526">
        <v>0</v>
      </c>
      <c r="H8526" t="s">
        <v>14866</v>
      </c>
      <c r="I8526" t="s">
        <v>15058</v>
      </c>
      <c r="J8526" t="s">
        <v>14868</v>
      </c>
      <c r="K8526" t="s">
        <v>15119</v>
      </c>
      <c r="L8526" t="s">
        <v>14870</v>
      </c>
    </row>
    <row r="8527" spans="1:12" x14ac:dyDescent="0.2">
      <c r="A8527" t="s">
        <v>15118</v>
      </c>
      <c r="B8527">
        <v>2016.03</v>
      </c>
      <c r="C8527">
        <v>44564</v>
      </c>
      <c r="E8527" t="s">
        <v>14865</v>
      </c>
      <c r="F8527" t="s">
        <v>1</v>
      </c>
      <c r="G8527">
        <v>0</v>
      </c>
      <c r="H8527" t="s">
        <v>14866</v>
      </c>
      <c r="I8527" t="s">
        <v>15058</v>
      </c>
      <c r="J8527" t="s">
        <v>14868</v>
      </c>
      <c r="K8527" t="s">
        <v>15119</v>
      </c>
      <c r="L8527" t="s">
        <v>14870</v>
      </c>
    </row>
    <row r="8528" spans="1:12" x14ac:dyDescent="0.2">
      <c r="A8528" t="s">
        <v>15118</v>
      </c>
      <c r="B8528">
        <v>2016.06</v>
      </c>
      <c r="C8528">
        <v>43490</v>
      </c>
      <c r="E8528" t="s">
        <v>14865</v>
      </c>
      <c r="F8528" t="s">
        <v>1</v>
      </c>
      <c r="G8528">
        <v>0</v>
      </c>
      <c r="H8528" t="s">
        <v>14866</v>
      </c>
      <c r="I8528" t="s">
        <v>15058</v>
      </c>
      <c r="J8528" t="s">
        <v>14868</v>
      </c>
      <c r="K8528" t="s">
        <v>15119</v>
      </c>
      <c r="L8528" t="s">
        <v>14870</v>
      </c>
    </row>
    <row r="8529" spans="1:12" x14ac:dyDescent="0.2">
      <c r="A8529" t="s">
        <v>15118</v>
      </c>
      <c r="B8529">
        <v>2016.09</v>
      </c>
      <c r="C8529">
        <v>41837</v>
      </c>
      <c r="E8529" t="s">
        <v>14865</v>
      </c>
      <c r="F8529" t="s">
        <v>1</v>
      </c>
      <c r="G8529">
        <v>0</v>
      </c>
      <c r="H8529" t="s">
        <v>14866</v>
      </c>
      <c r="I8529" t="s">
        <v>15058</v>
      </c>
      <c r="J8529" t="s">
        <v>14868</v>
      </c>
      <c r="K8529" t="s">
        <v>15119</v>
      </c>
      <c r="L8529" t="s">
        <v>14870</v>
      </c>
    </row>
    <row r="8530" spans="1:12" x14ac:dyDescent="0.2">
      <c r="A8530" t="s">
        <v>15118</v>
      </c>
      <c r="B8530">
        <v>2016.12</v>
      </c>
      <c r="C8530">
        <v>44002</v>
      </c>
      <c r="E8530" t="s">
        <v>14865</v>
      </c>
      <c r="F8530" t="s">
        <v>1</v>
      </c>
      <c r="G8530">
        <v>0</v>
      </c>
      <c r="H8530" t="s">
        <v>14866</v>
      </c>
      <c r="I8530" t="s">
        <v>15058</v>
      </c>
      <c r="J8530" t="s">
        <v>14868</v>
      </c>
      <c r="K8530" t="s">
        <v>15119</v>
      </c>
      <c r="L8530" t="s">
        <v>14870</v>
      </c>
    </row>
    <row r="8531" spans="1:12" x14ac:dyDescent="0.2">
      <c r="A8531" t="s">
        <v>15118</v>
      </c>
      <c r="B8531">
        <v>2017.03</v>
      </c>
      <c r="C8531">
        <v>44953</v>
      </c>
      <c r="E8531" t="s">
        <v>14865</v>
      </c>
      <c r="F8531" t="s">
        <v>1</v>
      </c>
      <c r="G8531">
        <v>0</v>
      </c>
      <c r="H8531" t="s">
        <v>14866</v>
      </c>
      <c r="I8531" t="s">
        <v>15058</v>
      </c>
      <c r="J8531" t="s">
        <v>14868</v>
      </c>
      <c r="K8531" t="s">
        <v>15119</v>
      </c>
      <c r="L8531" t="s">
        <v>14870</v>
      </c>
    </row>
    <row r="8532" spans="1:12" x14ac:dyDescent="0.2">
      <c r="A8532" t="s">
        <v>15118</v>
      </c>
      <c r="B8532">
        <v>2017.06</v>
      </c>
      <c r="C8532">
        <v>44459</v>
      </c>
      <c r="E8532" t="s">
        <v>14865</v>
      </c>
      <c r="F8532" t="s">
        <v>1</v>
      </c>
      <c r="G8532">
        <v>0</v>
      </c>
      <c r="H8532" t="s">
        <v>14866</v>
      </c>
      <c r="I8532" t="s">
        <v>15058</v>
      </c>
      <c r="J8532" t="s">
        <v>14868</v>
      </c>
      <c r="K8532" t="s">
        <v>15119</v>
      </c>
      <c r="L8532" t="s">
        <v>14870</v>
      </c>
    </row>
    <row r="8533" spans="1:12" x14ac:dyDescent="0.2">
      <c r="A8533" t="s">
        <v>15118</v>
      </c>
      <c r="B8533">
        <v>2017.09</v>
      </c>
      <c r="C8533">
        <v>42742</v>
      </c>
      <c r="E8533" t="s">
        <v>14865</v>
      </c>
      <c r="F8533" t="s">
        <v>1</v>
      </c>
      <c r="G8533">
        <v>0</v>
      </c>
      <c r="H8533" t="s">
        <v>14866</v>
      </c>
      <c r="I8533" t="s">
        <v>15058</v>
      </c>
      <c r="J8533" t="s">
        <v>14868</v>
      </c>
      <c r="K8533" t="s">
        <v>15119</v>
      </c>
      <c r="L8533" t="s">
        <v>14870</v>
      </c>
    </row>
    <row r="8534" spans="1:12" x14ac:dyDescent="0.2">
      <c r="A8534" t="s">
        <v>15118</v>
      </c>
      <c r="B8534">
        <v>2017.12</v>
      </c>
      <c r="C8534">
        <v>45312</v>
      </c>
      <c r="E8534" t="s">
        <v>14865</v>
      </c>
      <c r="F8534" t="s">
        <v>1</v>
      </c>
      <c r="G8534">
        <v>0</v>
      </c>
      <c r="H8534" t="s">
        <v>14866</v>
      </c>
      <c r="I8534" t="s">
        <v>15058</v>
      </c>
      <c r="J8534" t="s">
        <v>14868</v>
      </c>
      <c r="K8534" t="s">
        <v>15119</v>
      </c>
      <c r="L8534" t="s">
        <v>14870</v>
      </c>
    </row>
    <row r="8535" spans="1:12" x14ac:dyDescent="0.2">
      <c r="A8535" t="s">
        <v>15118</v>
      </c>
      <c r="B8535">
        <v>2018.03</v>
      </c>
      <c r="C8535">
        <v>46536</v>
      </c>
      <c r="E8535" t="s">
        <v>14865</v>
      </c>
      <c r="F8535" t="s">
        <v>1</v>
      </c>
      <c r="G8535">
        <v>0</v>
      </c>
      <c r="H8535" t="s">
        <v>14866</v>
      </c>
      <c r="I8535" t="s">
        <v>15058</v>
      </c>
      <c r="J8535" t="s">
        <v>14868</v>
      </c>
      <c r="K8535" t="s">
        <v>15119</v>
      </c>
      <c r="L8535" t="s">
        <v>14870</v>
      </c>
    </row>
    <row r="8536" spans="1:12" x14ac:dyDescent="0.2">
      <c r="A8536" t="s">
        <v>15118</v>
      </c>
      <c r="B8536">
        <v>2018.06</v>
      </c>
      <c r="C8536">
        <v>45505</v>
      </c>
      <c r="E8536" t="s">
        <v>14865</v>
      </c>
      <c r="F8536" t="s">
        <v>1</v>
      </c>
      <c r="G8536">
        <v>0</v>
      </c>
      <c r="H8536" t="s">
        <v>14866</v>
      </c>
      <c r="I8536" t="s">
        <v>15058</v>
      </c>
      <c r="J8536" t="s">
        <v>14868</v>
      </c>
      <c r="K8536" t="s">
        <v>15119</v>
      </c>
      <c r="L8536" t="s">
        <v>14870</v>
      </c>
    </row>
    <row r="8537" spans="1:12" x14ac:dyDescent="0.2">
      <c r="A8537" t="s">
        <v>15118</v>
      </c>
      <c r="B8537">
        <v>2018.09</v>
      </c>
      <c r="C8537">
        <v>43888</v>
      </c>
      <c r="E8537" t="s">
        <v>14865</v>
      </c>
      <c r="F8537" t="s">
        <v>1</v>
      </c>
      <c r="G8537">
        <v>0</v>
      </c>
      <c r="H8537" t="s">
        <v>14866</v>
      </c>
      <c r="I8537" t="s">
        <v>15058</v>
      </c>
      <c r="J8537" t="s">
        <v>14868</v>
      </c>
      <c r="K8537" t="s">
        <v>15119</v>
      </c>
      <c r="L8537" t="s">
        <v>14870</v>
      </c>
    </row>
    <row r="8538" spans="1:12" x14ac:dyDescent="0.2">
      <c r="A8538" t="s">
        <v>15118</v>
      </c>
      <c r="B8538">
        <v>2018.12</v>
      </c>
      <c r="C8538">
        <v>46190</v>
      </c>
      <c r="E8538" t="s">
        <v>14865</v>
      </c>
      <c r="F8538" t="s">
        <v>1</v>
      </c>
      <c r="G8538">
        <v>0</v>
      </c>
      <c r="H8538" t="s">
        <v>14866</v>
      </c>
      <c r="I8538" t="s">
        <v>15058</v>
      </c>
      <c r="J8538" t="s">
        <v>14868</v>
      </c>
      <c r="K8538" t="s">
        <v>15119</v>
      </c>
      <c r="L8538" t="s">
        <v>14870</v>
      </c>
    </row>
    <row r="8539" spans="1:12" x14ac:dyDescent="0.2">
      <c r="A8539" t="s">
        <v>15118</v>
      </c>
      <c r="B8539">
        <v>2019.03</v>
      </c>
      <c r="C8539">
        <v>46775</v>
      </c>
      <c r="E8539" t="s">
        <v>14865</v>
      </c>
      <c r="F8539" t="s">
        <v>1</v>
      </c>
      <c r="G8539">
        <v>0</v>
      </c>
      <c r="H8539" t="s">
        <v>14866</v>
      </c>
      <c r="I8539" t="s">
        <v>15058</v>
      </c>
      <c r="J8539" t="s">
        <v>14868</v>
      </c>
      <c r="K8539" t="s">
        <v>15119</v>
      </c>
      <c r="L8539" t="s">
        <v>14870</v>
      </c>
    </row>
    <row r="8540" spans="1:12" x14ac:dyDescent="0.2">
      <c r="A8540" t="s">
        <v>15118</v>
      </c>
      <c r="B8540">
        <v>2019.06</v>
      </c>
      <c r="C8540">
        <v>46004</v>
      </c>
      <c r="E8540" t="s">
        <v>14865</v>
      </c>
      <c r="F8540" t="s">
        <v>1</v>
      </c>
      <c r="G8540">
        <v>0</v>
      </c>
      <c r="H8540" t="s">
        <v>14866</v>
      </c>
      <c r="I8540" t="s">
        <v>15058</v>
      </c>
      <c r="J8540" t="s">
        <v>14868</v>
      </c>
      <c r="K8540" t="s">
        <v>15119</v>
      </c>
      <c r="L8540" t="s">
        <v>14870</v>
      </c>
    </row>
    <row r="8541" spans="1:12" x14ac:dyDescent="0.2">
      <c r="A8541" t="s">
        <v>15118</v>
      </c>
      <c r="B8541">
        <v>2019.09</v>
      </c>
      <c r="C8541">
        <v>43726</v>
      </c>
      <c r="E8541" t="s">
        <v>14865</v>
      </c>
      <c r="F8541" t="s">
        <v>1</v>
      </c>
      <c r="G8541">
        <v>0</v>
      </c>
      <c r="H8541" t="s">
        <v>14866</v>
      </c>
      <c r="I8541" t="s">
        <v>15058</v>
      </c>
      <c r="J8541" t="s">
        <v>14868</v>
      </c>
      <c r="K8541" t="s">
        <v>15119</v>
      </c>
      <c r="L8541" t="s">
        <v>14870</v>
      </c>
    </row>
    <row r="8542" spans="1:12" x14ac:dyDescent="0.2">
      <c r="A8542" t="s">
        <v>15118</v>
      </c>
      <c r="B8542">
        <v>2019.12</v>
      </c>
      <c r="C8542">
        <v>45990</v>
      </c>
      <c r="E8542" t="s">
        <v>14865</v>
      </c>
      <c r="F8542" t="s">
        <v>1</v>
      </c>
      <c r="G8542">
        <v>0</v>
      </c>
      <c r="H8542" t="s">
        <v>14866</v>
      </c>
      <c r="I8542" t="s">
        <v>15058</v>
      </c>
      <c r="J8542" t="s">
        <v>14868</v>
      </c>
      <c r="K8542" t="s">
        <v>15119</v>
      </c>
      <c r="L8542" t="s">
        <v>14870</v>
      </c>
    </row>
    <row r="8543" spans="1:12" x14ac:dyDescent="0.2">
      <c r="A8543" t="s">
        <v>15118</v>
      </c>
      <c r="B8543">
        <v>2020.03</v>
      </c>
      <c r="C8543">
        <v>46647</v>
      </c>
      <c r="E8543" t="s">
        <v>14865</v>
      </c>
      <c r="F8543" t="s">
        <v>1</v>
      </c>
      <c r="G8543">
        <v>0</v>
      </c>
      <c r="H8543" t="s">
        <v>14866</v>
      </c>
      <c r="I8543" t="s">
        <v>15058</v>
      </c>
      <c r="J8543" t="s">
        <v>14868</v>
      </c>
      <c r="K8543" t="s">
        <v>15119</v>
      </c>
      <c r="L8543" t="s">
        <v>14870</v>
      </c>
    </row>
    <row r="8544" spans="1:12" x14ac:dyDescent="0.2">
      <c r="A8544" t="s">
        <v>15118</v>
      </c>
      <c r="B8544">
        <v>2020.06</v>
      </c>
      <c r="C8544">
        <v>44939</v>
      </c>
      <c r="E8544" t="s">
        <v>14865</v>
      </c>
      <c r="F8544" t="s">
        <v>1</v>
      </c>
      <c r="G8544">
        <v>0</v>
      </c>
      <c r="H8544" t="s">
        <v>14866</v>
      </c>
      <c r="I8544" t="s">
        <v>15058</v>
      </c>
      <c r="J8544" t="s">
        <v>14868</v>
      </c>
      <c r="K8544" t="s">
        <v>15119</v>
      </c>
      <c r="L8544" t="s">
        <v>14870</v>
      </c>
    </row>
    <row r="8545" spans="1:12" x14ac:dyDescent="0.2">
      <c r="A8545" t="s">
        <v>15118</v>
      </c>
      <c r="B8545">
        <v>2020.09</v>
      </c>
      <c r="C8545">
        <v>43598</v>
      </c>
      <c r="E8545" t="s">
        <v>14865</v>
      </c>
      <c r="F8545" t="s">
        <v>1</v>
      </c>
      <c r="G8545">
        <v>0</v>
      </c>
      <c r="H8545" t="s">
        <v>14866</v>
      </c>
      <c r="I8545" t="s">
        <v>15058</v>
      </c>
      <c r="J8545" t="s">
        <v>14868</v>
      </c>
      <c r="K8545" t="s">
        <v>15119</v>
      </c>
      <c r="L8545" t="s">
        <v>14870</v>
      </c>
    </row>
    <row r="8546" spans="1:12" x14ac:dyDescent="0.2">
      <c r="A8546" t="s">
        <v>15118</v>
      </c>
      <c r="B8546">
        <v>2020.12</v>
      </c>
      <c r="C8546">
        <v>45280</v>
      </c>
      <c r="E8546" t="s">
        <v>14865</v>
      </c>
      <c r="F8546" t="s">
        <v>1</v>
      </c>
      <c r="G8546">
        <v>0</v>
      </c>
      <c r="H8546" t="s">
        <v>14866</v>
      </c>
      <c r="I8546" t="s">
        <v>15058</v>
      </c>
      <c r="J8546" t="s">
        <v>14868</v>
      </c>
      <c r="K8546" t="s">
        <v>15119</v>
      </c>
      <c r="L8546" t="s">
        <v>14870</v>
      </c>
    </row>
    <row r="8547" spans="1:12" x14ac:dyDescent="0.2">
      <c r="A8547" t="s">
        <v>15118</v>
      </c>
      <c r="B8547">
        <v>2021.03</v>
      </c>
      <c r="C8547">
        <v>45855</v>
      </c>
      <c r="E8547" t="s">
        <v>14865</v>
      </c>
      <c r="F8547" t="s">
        <v>1</v>
      </c>
      <c r="G8547">
        <v>0</v>
      </c>
      <c r="H8547" t="s">
        <v>14866</v>
      </c>
      <c r="I8547" t="s">
        <v>15058</v>
      </c>
      <c r="J8547" t="s">
        <v>14868</v>
      </c>
      <c r="K8547" t="s">
        <v>15119</v>
      </c>
      <c r="L8547" t="s">
        <v>14870</v>
      </c>
    </row>
    <row r="8548" spans="1:12" x14ac:dyDescent="0.2">
      <c r="A8548" t="s">
        <v>15118</v>
      </c>
      <c r="B8548">
        <v>2021.06</v>
      </c>
      <c r="C8548">
        <v>45261</v>
      </c>
      <c r="E8548" t="s">
        <v>14865</v>
      </c>
      <c r="F8548" t="s">
        <v>1</v>
      </c>
      <c r="G8548">
        <v>0</v>
      </c>
      <c r="H8548" t="s">
        <v>14866</v>
      </c>
      <c r="I8548" t="s">
        <v>15058</v>
      </c>
      <c r="J8548" t="s">
        <v>14868</v>
      </c>
      <c r="K8548" t="s">
        <v>15119</v>
      </c>
      <c r="L8548" t="s">
        <v>14870</v>
      </c>
    </row>
    <row r="8549" spans="1:12" x14ac:dyDescent="0.2">
      <c r="A8549" t="s">
        <v>15118</v>
      </c>
      <c r="B8549">
        <v>2021.09</v>
      </c>
      <c r="C8549">
        <v>44758</v>
      </c>
      <c r="E8549" t="s">
        <v>14865</v>
      </c>
      <c r="F8549" t="s">
        <v>1</v>
      </c>
      <c r="G8549">
        <v>0</v>
      </c>
      <c r="H8549" t="s">
        <v>14866</v>
      </c>
      <c r="I8549" t="s">
        <v>15058</v>
      </c>
      <c r="J8549" t="s">
        <v>14868</v>
      </c>
      <c r="K8549" t="s">
        <v>15119</v>
      </c>
      <c r="L8549" t="s">
        <v>14870</v>
      </c>
    </row>
    <row r="8550" spans="1:12" x14ac:dyDescent="0.2">
      <c r="A8550" t="s">
        <v>15118</v>
      </c>
      <c r="B8550">
        <v>2021.12</v>
      </c>
      <c r="C8550">
        <v>46478</v>
      </c>
      <c r="E8550" t="s">
        <v>14865</v>
      </c>
      <c r="F8550" t="s">
        <v>1</v>
      </c>
      <c r="G8550">
        <v>0</v>
      </c>
      <c r="H8550" t="s">
        <v>14866</v>
      </c>
      <c r="I8550" t="s">
        <v>15058</v>
      </c>
      <c r="J8550" t="s">
        <v>14868</v>
      </c>
      <c r="K8550" t="s">
        <v>15119</v>
      </c>
      <c r="L8550" t="s">
        <v>14870</v>
      </c>
    </row>
    <row r="8551" spans="1:12" x14ac:dyDescent="0.2">
      <c r="A8551" t="s">
        <v>15118</v>
      </c>
      <c r="B8551">
        <v>2022.03</v>
      </c>
      <c r="C8551">
        <v>46787</v>
      </c>
      <c r="E8551" t="s">
        <v>14865</v>
      </c>
      <c r="F8551" t="s">
        <v>1</v>
      </c>
      <c r="G8551">
        <v>0</v>
      </c>
      <c r="H8551" t="s">
        <v>14866</v>
      </c>
      <c r="I8551" t="s">
        <v>15058</v>
      </c>
      <c r="J8551" t="s">
        <v>14868</v>
      </c>
      <c r="K8551" t="s">
        <v>15119</v>
      </c>
      <c r="L8551" t="s">
        <v>14870</v>
      </c>
    </row>
    <row r="8552" spans="1:12" x14ac:dyDescent="0.2">
      <c r="A8552" t="s">
        <v>15118</v>
      </c>
      <c r="B8552">
        <v>2022.06</v>
      </c>
      <c r="C8552">
        <v>45514</v>
      </c>
      <c r="E8552" t="s">
        <v>14865</v>
      </c>
      <c r="F8552" t="s">
        <v>1</v>
      </c>
      <c r="G8552">
        <v>0</v>
      </c>
      <c r="H8552" t="s">
        <v>14866</v>
      </c>
      <c r="I8552" t="s">
        <v>15058</v>
      </c>
      <c r="J8552" t="s">
        <v>14868</v>
      </c>
      <c r="K8552" t="s">
        <v>15119</v>
      </c>
      <c r="L8552" t="s">
        <v>14870</v>
      </c>
    </row>
    <row r="8553" spans="1:12" x14ac:dyDescent="0.2">
      <c r="A8553" t="s">
        <v>15118</v>
      </c>
      <c r="B8553">
        <v>2022.09</v>
      </c>
      <c r="C8553">
        <v>45131</v>
      </c>
      <c r="E8553" t="s">
        <v>14865</v>
      </c>
      <c r="F8553" t="s">
        <v>1</v>
      </c>
      <c r="G8553">
        <v>0</v>
      </c>
      <c r="H8553" t="s">
        <v>14866</v>
      </c>
      <c r="I8553" t="s">
        <v>15058</v>
      </c>
      <c r="J8553" t="s">
        <v>14868</v>
      </c>
      <c r="K8553" t="s">
        <v>15119</v>
      </c>
      <c r="L8553" t="s">
        <v>14870</v>
      </c>
    </row>
    <row r="8554" spans="1:12" x14ac:dyDescent="0.2">
      <c r="A8554" t="s">
        <v>15120</v>
      </c>
      <c r="B8554">
        <v>2011.06</v>
      </c>
      <c r="C8554">
        <v>40951</v>
      </c>
      <c r="E8554" t="s">
        <v>14872</v>
      </c>
      <c r="F8554" t="s">
        <v>1</v>
      </c>
      <c r="G8554">
        <v>0</v>
      </c>
      <c r="H8554" t="s">
        <v>14866</v>
      </c>
      <c r="I8554" t="s">
        <v>15058</v>
      </c>
      <c r="J8554" t="s">
        <v>14868</v>
      </c>
      <c r="K8554" t="s">
        <v>15119</v>
      </c>
      <c r="L8554" t="s">
        <v>14873</v>
      </c>
    </row>
    <row r="8555" spans="1:12" x14ac:dyDescent="0.2">
      <c r="A8555" t="s">
        <v>15120</v>
      </c>
      <c r="B8555">
        <v>2011.09</v>
      </c>
      <c r="C8555">
        <v>40932</v>
      </c>
      <c r="E8555" t="s">
        <v>14872</v>
      </c>
      <c r="F8555" t="s">
        <v>1</v>
      </c>
      <c r="G8555">
        <v>0</v>
      </c>
      <c r="H8555" t="s">
        <v>14866</v>
      </c>
      <c r="I8555" t="s">
        <v>15058</v>
      </c>
      <c r="J8555" t="s">
        <v>14868</v>
      </c>
      <c r="K8555" t="s">
        <v>15119</v>
      </c>
      <c r="L8555" t="s">
        <v>14873</v>
      </c>
    </row>
    <row r="8556" spans="1:12" x14ac:dyDescent="0.2">
      <c r="A8556" t="s">
        <v>15120</v>
      </c>
      <c r="B8556">
        <v>2011.12</v>
      </c>
      <c r="C8556">
        <v>41211</v>
      </c>
      <c r="E8556" t="s">
        <v>14872</v>
      </c>
      <c r="F8556" t="s">
        <v>1</v>
      </c>
      <c r="G8556">
        <v>0</v>
      </c>
      <c r="H8556" t="s">
        <v>14866</v>
      </c>
      <c r="I8556" t="s">
        <v>15058</v>
      </c>
      <c r="J8556" t="s">
        <v>14868</v>
      </c>
      <c r="K8556" t="s">
        <v>15119</v>
      </c>
      <c r="L8556" t="s">
        <v>14873</v>
      </c>
    </row>
    <row r="8557" spans="1:12" x14ac:dyDescent="0.2">
      <c r="A8557" t="s">
        <v>15120</v>
      </c>
      <c r="B8557">
        <v>2012.03</v>
      </c>
      <c r="C8557">
        <v>41539</v>
      </c>
      <c r="E8557" t="s">
        <v>14872</v>
      </c>
      <c r="F8557" t="s">
        <v>1</v>
      </c>
      <c r="G8557">
        <v>0</v>
      </c>
      <c r="H8557" t="s">
        <v>14866</v>
      </c>
      <c r="I8557" t="s">
        <v>15058</v>
      </c>
      <c r="J8557" t="s">
        <v>14868</v>
      </c>
      <c r="K8557" t="s">
        <v>15119</v>
      </c>
      <c r="L8557" t="s">
        <v>14873</v>
      </c>
    </row>
    <row r="8558" spans="1:12" x14ac:dyDescent="0.2">
      <c r="A8558" t="s">
        <v>15120</v>
      </c>
      <c r="B8558">
        <v>2012.06</v>
      </c>
      <c r="C8558">
        <v>41625</v>
      </c>
      <c r="E8558" t="s">
        <v>14872</v>
      </c>
      <c r="F8558" t="s">
        <v>1</v>
      </c>
      <c r="G8558">
        <v>0</v>
      </c>
      <c r="H8558" t="s">
        <v>14866</v>
      </c>
      <c r="I8558" t="s">
        <v>15058</v>
      </c>
      <c r="J8558" t="s">
        <v>14868</v>
      </c>
      <c r="K8558" t="s">
        <v>15119</v>
      </c>
      <c r="L8558" t="s">
        <v>14873</v>
      </c>
    </row>
    <row r="8559" spans="1:12" x14ac:dyDescent="0.2">
      <c r="A8559" t="s">
        <v>15120</v>
      </c>
      <c r="B8559">
        <v>2012.09</v>
      </c>
      <c r="C8559">
        <v>41660</v>
      </c>
      <c r="E8559" t="s">
        <v>14872</v>
      </c>
      <c r="F8559" t="s">
        <v>1</v>
      </c>
      <c r="G8559">
        <v>0</v>
      </c>
      <c r="H8559" t="s">
        <v>14866</v>
      </c>
      <c r="I8559" t="s">
        <v>15058</v>
      </c>
      <c r="J8559" t="s">
        <v>14868</v>
      </c>
      <c r="K8559" t="s">
        <v>15119</v>
      </c>
      <c r="L8559" t="s">
        <v>14873</v>
      </c>
    </row>
    <row r="8560" spans="1:12" x14ac:dyDescent="0.2">
      <c r="A8560" t="s">
        <v>15120</v>
      </c>
      <c r="B8560">
        <v>2012.12</v>
      </c>
      <c r="C8560">
        <v>41518</v>
      </c>
      <c r="E8560" t="s">
        <v>14872</v>
      </c>
      <c r="F8560" t="s">
        <v>1</v>
      </c>
      <c r="G8560">
        <v>0</v>
      </c>
      <c r="H8560" t="s">
        <v>14866</v>
      </c>
      <c r="I8560" t="s">
        <v>15058</v>
      </c>
      <c r="J8560" t="s">
        <v>14868</v>
      </c>
      <c r="K8560" t="s">
        <v>15119</v>
      </c>
      <c r="L8560" t="s">
        <v>14873</v>
      </c>
    </row>
    <row r="8561" spans="1:12" x14ac:dyDescent="0.2">
      <c r="A8561" t="s">
        <v>15120</v>
      </c>
      <c r="B8561">
        <v>2013.03</v>
      </c>
      <c r="C8561">
        <v>41596</v>
      </c>
      <c r="E8561" t="s">
        <v>14872</v>
      </c>
      <c r="F8561" t="s">
        <v>1</v>
      </c>
      <c r="G8561">
        <v>0</v>
      </c>
      <c r="H8561" t="s">
        <v>14866</v>
      </c>
      <c r="I8561" t="s">
        <v>15058</v>
      </c>
      <c r="J8561" t="s">
        <v>14868</v>
      </c>
      <c r="K8561" t="s">
        <v>15119</v>
      </c>
      <c r="L8561" t="s">
        <v>14873</v>
      </c>
    </row>
    <row r="8562" spans="1:12" x14ac:dyDescent="0.2">
      <c r="A8562" t="s">
        <v>15120</v>
      </c>
      <c r="B8562">
        <v>2013.06</v>
      </c>
      <c r="C8562">
        <v>41785</v>
      </c>
      <c r="E8562" t="s">
        <v>14872</v>
      </c>
      <c r="F8562" t="s">
        <v>1</v>
      </c>
      <c r="G8562">
        <v>0</v>
      </c>
      <c r="H8562" t="s">
        <v>14866</v>
      </c>
      <c r="I8562" t="s">
        <v>15058</v>
      </c>
      <c r="J8562" t="s">
        <v>14868</v>
      </c>
      <c r="K8562" t="s">
        <v>15119</v>
      </c>
      <c r="L8562" t="s">
        <v>14873</v>
      </c>
    </row>
    <row r="8563" spans="1:12" x14ac:dyDescent="0.2">
      <c r="A8563" t="s">
        <v>15120</v>
      </c>
      <c r="B8563">
        <v>2013.09</v>
      </c>
      <c r="C8563">
        <v>41965</v>
      </c>
      <c r="E8563" t="s">
        <v>14872</v>
      </c>
      <c r="F8563" t="s">
        <v>1</v>
      </c>
      <c r="G8563">
        <v>0</v>
      </c>
      <c r="H8563" t="s">
        <v>14866</v>
      </c>
      <c r="I8563" t="s">
        <v>15058</v>
      </c>
      <c r="J8563" t="s">
        <v>14868</v>
      </c>
      <c r="K8563" t="s">
        <v>15119</v>
      </c>
      <c r="L8563" t="s">
        <v>14873</v>
      </c>
    </row>
    <row r="8564" spans="1:12" x14ac:dyDescent="0.2">
      <c r="A8564" t="s">
        <v>15120</v>
      </c>
      <c r="B8564">
        <v>2013.12</v>
      </c>
      <c r="C8564">
        <v>42251</v>
      </c>
      <c r="E8564" t="s">
        <v>14872</v>
      </c>
      <c r="F8564" t="s">
        <v>1</v>
      </c>
      <c r="G8564">
        <v>0</v>
      </c>
      <c r="H8564" t="s">
        <v>14866</v>
      </c>
      <c r="I8564" t="s">
        <v>15058</v>
      </c>
      <c r="J8564" t="s">
        <v>14868</v>
      </c>
      <c r="K8564" t="s">
        <v>15119</v>
      </c>
      <c r="L8564" t="s">
        <v>14873</v>
      </c>
    </row>
    <row r="8565" spans="1:12" x14ac:dyDescent="0.2">
      <c r="A8565" t="s">
        <v>15120</v>
      </c>
      <c r="B8565">
        <v>2014.03</v>
      </c>
      <c r="C8565">
        <v>42320</v>
      </c>
      <c r="E8565" t="s">
        <v>14872</v>
      </c>
      <c r="F8565" t="s">
        <v>1</v>
      </c>
      <c r="G8565">
        <v>0</v>
      </c>
      <c r="H8565" t="s">
        <v>14866</v>
      </c>
      <c r="I8565" t="s">
        <v>15058</v>
      </c>
      <c r="J8565" t="s">
        <v>14868</v>
      </c>
      <c r="K8565" t="s">
        <v>15119</v>
      </c>
      <c r="L8565" t="s">
        <v>14873</v>
      </c>
    </row>
    <row r="8566" spans="1:12" x14ac:dyDescent="0.2">
      <c r="A8566" t="s">
        <v>15120</v>
      </c>
      <c r="B8566">
        <v>2014.06</v>
      </c>
      <c r="C8566">
        <v>42438</v>
      </c>
      <c r="E8566" t="s">
        <v>14872</v>
      </c>
      <c r="F8566" t="s">
        <v>1</v>
      </c>
      <c r="G8566">
        <v>0</v>
      </c>
      <c r="H8566" t="s">
        <v>14866</v>
      </c>
      <c r="I8566" t="s">
        <v>15058</v>
      </c>
      <c r="J8566" t="s">
        <v>14868</v>
      </c>
      <c r="K8566" t="s">
        <v>15119</v>
      </c>
      <c r="L8566" t="s">
        <v>14873</v>
      </c>
    </row>
    <row r="8567" spans="1:12" x14ac:dyDescent="0.2">
      <c r="A8567" t="s">
        <v>15120</v>
      </c>
      <c r="B8567">
        <v>2014.09</v>
      </c>
      <c r="C8567">
        <v>42989</v>
      </c>
      <c r="E8567" t="s">
        <v>14872</v>
      </c>
      <c r="F8567" t="s">
        <v>1</v>
      </c>
      <c r="G8567">
        <v>0</v>
      </c>
      <c r="H8567" t="s">
        <v>14866</v>
      </c>
      <c r="I8567" t="s">
        <v>15058</v>
      </c>
      <c r="J8567" t="s">
        <v>14868</v>
      </c>
      <c r="K8567" t="s">
        <v>15119</v>
      </c>
      <c r="L8567" t="s">
        <v>14873</v>
      </c>
    </row>
    <row r="8568" spans="1:12" x14ac:dyDescent="0.2">
      <c r="A8568" t="s">
        <v>15120</v>
      </c>
      <c r="B8568">
        <v>2014.12</v>
      </c>
      <c r="C8568">
        <v>42995</v>
      </c>
      <c r="E8568" t="s">
        <v>14872</v>
      </c>
      <c r="F8568" t="s">
        <v>1</v>
      </c>
      <c r="G8568">
        <v>0</v>
      </c>
      <c r="H8568" t="s">
        <v>14866</v>
      </c>
      <c r="I8568" t="s">
        <v>15058</v>
      </c>
      <c r="J8568" t="s">
        <v>14868</v>
      </c>
      <c r="K8568" t="s">
        <v>15119</v>
      </c>
      <c r="L8568" t="s">
        <v>14873</v>
      </c>
    </row>
    <row r="8569" spans="1:12" x14ac:dyDescent="0.2">
      <c r="A8569" t="s">
        <v>15120</v>
      </c>
      <c r="B8569">
        <v>2015.03</v>
      </c>
      <c r="C8569">
        <v>43173</v>
      </c>
      <c r="E8569" t="s">
        <v>14872</v>
      </c>
      <c r="F8569" t="s">
        <v>1</v>
      </c>
      <c r="G8569">
        <v>0</v>
      </c>
      <c r="H8569" t="s">
        <v>14866</v>
      </c>
      <c r="I8569" t="s">
        <v>15058</v>
      </c>
      <c r="J8569" t="s">
        <v>14868</v>
      </c>
      <c r="K8569" t="s">
        <v>15119</v>
      </c>
      <c r="L8569" t="s">
        <v>14873</v>
      </c>
    </row>
    <row r="8570" spans="1:12" x14ac:dyDescent="0.2">
      <c r="A8570" t="s">
        <v>15120</v>
      </c>
      <c r="B8570">
        <v>2015.06</v>
      </c>
      <c r="C8570">
        <v>43173</v>
      </c>
      <c r="E8570" t="s">
        <v>14872</v>
      </c>
      <c r="F8570" t="s">
        <v>1</v>
      </c>
      <c r="G8570">
        <v>0</v>
      </c>
      <c r="H8570" t="s">
        <v>14866</v>
      </c>
      <c r="I8570" t="s">
        <v>15058</v>
      </c>
      <c r="J8570" t="s">
        <v>14868</v>
      </c>
      <c r="K8570" t="s">
        <v>15119</v>
      </c>
      <c r="L8570" t="s">
        <v>14873</v>
      </c>
    </row>
    <row r="8571" spans="1:12" x14ac:dyDescent="0.2">
      <c r="A8571" t="s">
        <v>15120</v>
      </c>
      <c r="B8571">
        <v>2015.09</v>
      </c>
      <c r="C8571">
        <v>43237</v>
      </c>
      <c r="E8571" t="s">
        <v>14872</v>
      </c>
      <c r="F8571" t="s">
        <v>1</v>
      </c>
      <c r="G8571">
        <v>0</v>
      </c>
      <c r="H8571" t="s">
        <v>14866</v>
      </c>
      <c r="I8571" t="s">
        <v>15058</v>
      </c>
      <c r="J8571" t="s">
        <v>14868</v>
      </c>
      <c r="K8571" t="s">
        <v>15119</v>
      </c>
      <c r="L8571" t="s">
        <v>14873</v>
      </c>
    </row>
    <row r="8572" spans="1:12" x14ac:dyDescent="0.2">
      <c r="A8572" t="s">
        <v>15120</v>
      </c>
      <c r="B8572">
        <v>2015.12</v>
      </c>
      <c r="C8572">
        <v>43209</v>
      </c>
      <c r="E8572" t="s">
        <v>14872</v>
      </c>
      <c r="F8572" t="s">
        <v>1</v>
      </c>
      <c r="G8572">
        <v>0</v>
      </c>
      <c r="H8572" t="s">
        <v>14866</v>
      </c>
      <c r="I8572" t="s">
        <v>15058</v>
      </c>
      <c r="J8572" t="s">
        <v>14868</v>
      </c>
      <c r="K8572" t="s">
        <v>15119</v>
      </c>
      <c r="L8572" t="s">
        <v>14873</v>
      </c>
    </row>
    <row r="8573" spans="1:12" x14ac:dyDescent="0.2">
      <c r="A8573" t="s">
        <v>15120</v>
      </c>
      <c r="B8573">
        <v>2016.03</v>
      </c>
      <c r="C8573">
        <v>43362</v>
      </c>
      <c r="E8573" t="s">
        <v>14872</v>
      </c>
      <c r="F8573" t="s">
        <v>1</v>
      </c>
      <c r="G8573">
        <v>0</v>
      </c>
      <c r="H8573" t="s">
        <v>14866</v>
      </c>
      <c r="I8573" t="s">
        <v>15058</v>
      </c>
      <c r="J8573" t="s">
        <v>14868</v>
      </c>
      <c r="K8573" t="s">
        <v>15119</v>
      </c>
      <c r="L8573" t="s">
        <v>14873</v>
      </c>
    </row>
    <row r="8574" spans="1:12" x14ac:dyDescent="0.2">
      <c r="A8574" t="s">
        <v>15120</v>
      </c>
      <c r="B8574">
        <v>2016.06</v>
      </c>
      <c r="C8574">
        <v>43361</v>
      </c>
      <c r="E8574" t="s">
        <v>14872</v>
      </c>
      <c r="F8574" t="s">
        <v>1</v>
      </c>
      <c r="G8574">
        <v>0</v>
      </c>
      <c r="H8574" t="s">
        <v>14866</v>
      </c>
      <c r="I8574" t="s">
        <v>15058</v>
      </c>
      <c r="J8574" t="s">
        <v>14868</v>
      </c>
      <c r="K8574" t="s">
        <v>15119</v>
      </c>
      <c r="L8574" t="s">
        <v>14873</v>
      </c>
    </row>
    <row r="8575" spans="1:12" x14ac:dyDescent="0.2">
      <c r="A8575" t="s">
        <v>15120</v>
      </c>
      <c r="B8575">
        <v>2016.09</v>
      </c>
      <c r="C8575">
        <v>43514</v>
      </c>
      <c r="E8575" t="s">
        <v>14872</v>
      </c>
      <c r="F8575" t="s">
        <v>1</v>
      </c>
      <c r="G8575">
        <v>0</v>
      </c>
      <c r="H8575" t="s">
        <v>14866</v>
      </c>
      <c r="I8575" t="s">
        <v>15058</v>
      </c>
      <c r="J8575" t="s">
        <v>14868</v>
      </c>
      <c r="K8575" t="s">
        <v>15119</v>
      </c>
      <c r="L8575" t="s">
        <v>14873</v>
      </c>
    </row>
    <row r="8576" spans="1:12" x14ac:dyDescent="0.2">
      <c r="A8576" t="s">
        <v>15120</v>
      </c>
      <c r="B8576">
        <v>2016.12</v>
      </c>
      <c r="C8576">
        <v>43632</v>
      </c>
      <c r="E8576" t="s">
        <v>14872</v>
      </c>
      <c r="F8576" t="s">
        <v>1</v>
      </c>
      <c r="G8576">
        <v>0</v>
      </c>
      <c r="H8576" t="s">
        <v>14866</v>
      </c>
      <c r="I8576" t="s">
        <v>15058</v>
      </c>
      <c r="J8576" t="s">
        <v>14868</v>
      </c>
      <c r="K8576" t="s">
        <v>15119</v>
      </c>
      <c r="L8576" t="s">
        <v>14873</v>
      </c>
    </row>
    <row r="8577" spans="1:12" x14ac:dyDescent="0.2">
      <c r="A8577" t="s">
        <v>15120</v>
      </c>
      <c r="B8577">
        <v>2017.03</v>
      </c>
      <c r="C8577">
        <v>43777</v>
      </c>
      <c r="E8577" t="s">
        <v>14872</v>
      </c>
      <c r="F8577" t="s">
        <v>1</v>
      </c>
      <c r="G8577">
        <v>0</v>
      </c>
      <c r="H8577" t="s">
        <v>14866</v>
      </c>
      <c r="I8577" t="s">
        <v>15058</v>
      </c>
      <c r="J8577" t="s">
        <v>14868</v>
      </c>
      <c r="K8577" t="s">
        <v>15119</v>
      </c>
      <c r="L8577" t="s">
        <v>14873</v>
      </c>
    </row>
    <row r="8578" spans="1:12" x14ac:dyDescent="0.2">
      <c r="A8578" t="s">
        <v>15120</v>
      </c>
      <c r="B8578">
        <v>2017.06</v>
      </c>
      <c r="C8578">
        <v>44329</v>
      </c>
      <c r="E8578" t="s">
        <v>14872</v>
      </c>
      <c r="F8578" t="s">
        <v>1</v>
      </c>
      <c r="G8578">
        <v>0</v>
      </c>
      <c r="H8578" t="s">
        <v>14866</v>
      </c>
      <c r="I8578" t="s">
        <v>15058</v>
      </c>
      <c r="J8578" t="s">
        <v>14868</v>
      </c>
      <c r="K8578" t="s">
        <v>15119</v>
      </c>
      <c r="L8578" t="s">
        <v>14873</v>
      </c>
    </row>
    <row r="8579" spans="1:12" x14ac:dyDescent="0.2">
      <c r="A8579" t="s">
        <v>15120</v>
      </c>
      <c r="B8579">
        <v>2017.09</v>
      </c>
      <c r="C8579">
        <v>44453</v>
      </c>
      <c r="E8579" t="s">
        <v>14872</v>
      </c>
      <c r="F8579" t="s">
        <v>1</v>
      </c>
      <c r="G8579">
        <v>0</v>
      </c>
      <c r="H8579" t="s">
        <v>14866</v>
      </c>
      <c r="I8579" t="s">
        <v>15058</v>
      </c>
      <c r="J8579" t="s">
        <v>14868</v>
      </c>
      <c r="K8579" t="s">
        <v>15119</v>
      </c>
      <c r="L8579" t="s">
        <v>14873</v>
      </c>
    </row>
    <row r="8580" spans="1:12" x14ac:dyDescent="0.2">
      <c r="A8580" t="s">
        <v>15120</v>
      </c>
      <c r="B8580">
        <v>2017.12</v>
      </c>
      <c r="C8580">
        <v>44881</v>
      </c>
      <c r="E8580" t="s">
        <v>14872</v>
      </c>
      <c r="F8580" t="s">
        <v>1</v>
      </c>
      <c r="G8580">
        <v>0</v>
      </c>
      <c r="H8580" t="s">
        <v>14866</v>
      </c>
      <c r="I8580" t="s">
        <v>15058</v>
      </c>
      <c r="J8580" t="s">
        <v>14868</v>
      </c>
      <c r="K8580" t="s">
        <v>15119</v>
      </c>
      <c r="L8580" t="s">
        <v>14873</v>
      </c>
    </row>
    <row r="8581" spans="1:12" x14ac:dyDescent="0.2">
      <c r="A8581" t="s">
        <v>15120</v>
      </c>
      <c r="B8581">
        <v>2018.03</v>
      </c>
      <c r="C8581">
        <v>45357</v>
      </c>
      <c r="E8581" t="s">
        <v>14872</v>
      </c>
      <c r="F8581" t="s">
        <v>1</v>
      </c>
      <c r="G8581">
        <v>0</v>
      </c>
      <c r="H8581" t="s">
        <v>14866</v>
      </c>
      <c r="I8581" t="s">
        <v>15058</v>
      </c>
      <c r="J8581" t="s">
        <v>14868</v>
      </c>
      <c r="K8581" t="s">
        <v>15119</v>
      </c>
      <c r="L8581" t="s">
        <v>14873</v>
      </c>
    </row>
    <row r="8582" spans="1:12" x14ac:dyDescent="0.2">
      <c r="A8582" t="s">
        <v>15120</v>
      </c>
      <c r="B8582">
        <v>2018.06</v>
      </c>
      <c r="C8582">
        <v>45428</v>
      </c>
      <c r="E8582" t="s">
        <v>14872</v>
      </c>
      <c r="F8582" t="s">
        <v>1</v>
      </c>
      <c r="G8582">
        <v>0</v>
      </c>
      <c r="H8582" t="s">
        <v>14866</v>
      </c>
      <c r="I8582" t="s">
        <v>15058</v>
      </c>
      <c r="J8582" t="s">
        <v>14868</v>
      </c>
      <c r="K8582" t="s">
        <v>15119</v>
      </c>
      <c r="L8582" t="s">
        <v>14873</v>
      </c>
    </row>
    <row r="8583" spans="1:12" x14ac:dyDescent="0.2">
      <c r="A8583" t="s">
        <v>15120</v>
      </c>
      <c r="B8583">
        <v>2018.09</v>
      </c>
      <c r="C8583">
        <v>45578</v>
      </c>
      <c r="E8583" t="s">
        <v>14872</v>
      </c>
      <c r="F8583" t="s">
        <v>1</v>
      </c>
      <c r="G8583">
        <v>0</v>
      </c>
      <c r="H8583" t="s">
        <v>14866</v>
      </c>
      <c r="I8583" t="s">
        <v>15058</v>
      </c>
      <c r="J8583" t="s">
        <v>14868</v>
      </c>
      <c r="K8583" t="s">
        <v>15119</v>
      </c>
      <c r="L8583" t="s">
        <v>14873</v>
      </c>
    </row>
    <row r="8584" spans="1:12" x14ac:dyDescent="0.2">
      <c r="A8584" t="s">
        <v>15120</v>
      </c>
      <c r="B8584">
        <v>2018.12</v>
      </c>
      <c r="C8584">
        <v>45687</v>
      </c>
      <c r="E8584" t="s">
        <v>14872</v>
      </c>
      <c r="F8584" t="s">
        <v>1</v>
      </c>
      <c r="G8584">
        <v>0</v>
      </c>
      <c r="H8584" t="s">
        <v>14866</v>
      </c>
      <c r="I8584" t="s">
        <v>15058</v>
      </c>
      <c r="J8584" t="s">
        <v>14868</v>
      </c>
      <c r="K8584" t="s">
        <v>15119</v>
      </c>
      <c r="L8584" t="s">
        <v>14873</v>
      </c>
    </row>
    <row r="8585" spans="1:12" x14ac:dyDescent="0.2">
      <c r="A8585" t="s">
        <v>15120</v>
      </c>
      <c r="B8585">
        <v>2019.03</v>
      </c>
      <c r="C8585">
        <v>45682</v>
      </c>
      <c r="E8585" t="s">
        <v>14872</v>
      </c>
      <c r="F8585" t="s">
        <v>1</v>
      </c>
      <c r="G8585">
        <v>0</v>
      </c>
      <c r="H8585" t="s">
        <v>14866</v>
      </c>
      <c r="I8585" t="s">
        <v>15058</v>
      </c>
      <c r="J8585" t="s">
        <v>14868</v>
      </c>
      <c r="K8585" t="s">
        <v>15119</v>
      </c>
      <c r="L8585" t="s">
        <v>14873</v>
      </c>
    </row>
    <row r="8586" spans="1:12" x14ac:dyDescent="0.2">
      <c r="A8586" t="s">
        <v>15120</v>
      </c>
      <c r="B8586">
        <v>2019.06</v>
      </c>
      <c r="C8586">
        <v>45998</v>
      </c>
      <c r="E8586" t="s">
        <v>14872</v>
      </c>
      <c r="F8586" t="s">
        <v>1</v>
      </c>
      <c r="G8586">
        <v>0</v>
      </c>
      <c r="H8586" t="s">
        <v>14866</v>
      </c>
      <c r="I8586" t="s">
        <v>15058</v>
      </c>
      <c r="J8586" t="s">
        <v>14868</v>
      </c>
      <c r="K8586" t="s">
        <v>15119</v>
      </c>
      <c r="L8586" t="s">
        <v>14873</v>
      </c>
    </row>
    <row r="8587" spans="1:12" x14ac:dyDescent="0.2">
      <c r="A8587" t="s">
        <v>15120</v>
      </c>
      <c r="B8587">
        <v>2019.09</v>
      </c>
      <c r="C8587">
        <v>45273</v>
      </c>
      <c r="E8587" t="s">
        <v>14872</v>
      </c>
      <c r="F8587" t="s">
        <v>1</v>
      </c>
      <c r="G8587">
        <v>0</v>
      </c>
      <c r="H8587" t="s">
        <v>14866</v>
      </c>
      <c r="I8587" t="s">
        <v>15058</v>
      </c>
      <c r="J8587" t="s">
        <v>14868</v>
      </c>
      <c r="K8587" t="s">
        <v>15119</v>
      </c>
      <c r="L8587" t="s">
        <v>14873</v>
      </c>
    </row>
    <row r="8588" spans="1:12" x14ac:dyDescent="0.2">
      <c r="A8588" t="s">
        <v>15120</v>
      </c>
      <c r="B8588">
        <v>2019.12</v>
      </c>
      <c r="C8588">
        <v>45450</v>
      </c>
      <c r="E8588" t="s">
        <v>14872</v>
      </c>
      <c r="F8588" t="s">
        <v>1</v>
      </c>
      <c r="G8588">
        <v>0</v>
      </c>
      <c r="H8588" t="s">
        <v>14866</v>
      </c>
      <c r="I8588" t="s">
        <v>15058</v>
      </c>
      <c r="J8588" t="s">
        <v>14868</v>
      </c>
      <c r="K8588" t="s">
        <v>15119</v>
      </c>
      <c r="L8588" t="s">
        <v>14873</v>
      </c>
    </row>
    <row r="8589" spans="1:12" x14ac:dyDescent="0.2">
      <c r="A8589" t="s">
        <v>15120</v>
      </c>
      <c r="B8589">
        <v>2020.03</v>
      </c>
      <c r="C8589">
        <v>45645</v>
      </c>
      <c r="E8589" t="s">
        <v>14872</v>
      </c>
      <c r="F8589" t="s">
        <v>1</v>
      </c>
      <c r="G8589">
        <v>0</v>
      </c>
      <c r="H8589" t="s">
        <v>14866</v>
      </c>
      <c r="I8589" t="s">
        <v>15058</v>
      </c>
      <c r="J8589" t="s">
        <v>14868</v>
      </c>
      <c r="K8589" t="s">
        <v>15119</v>
      </c>
      <c r="L8589" t="s">
        <v>14873</v>
      </c>
    </row>
    <row r="8590" spans="1:12" x14ac:dyDescent="0.2">
      <c r="A8590" t="s">
        <v>15120</v>
      </c>
      <c r="B8590">
        <v>2020.06</v>
      </c>
      <c r="C8590">
        <v>45050</v>
      </c>
      <c r="E8590" t="s">
        <v>14872</v>
      </c>
      <c r="F8590" t="s">
        <v>1</v>
      </c>
      <c r="G8590">
        <v>0</v>
      </c>
      <c r="H8590" t="s">
        <v>14866</v>
      </c>
      <c r="I8590" t="s">
        <v>15058</v>
      </c>
      <c r="J8590" t="s">
        <v>14868</v>
      </c>
      <c r="K8590" t="s">
        <v>15119</v>
      </c>
      <c r="L8590" t="s">
        <v>14873</v>
      </c>
    </row>
    <row r="8591" spans="1:12" x14ac:dyDescent="0.2">
      <c r="A8591" t="s">
        <v>15120</v>
      </c>
      <c r="B8591">
        <v>2020.09</v>
      </c>
      <c r="C8591">
        <v>44948</v>
      </c>
      <c r="E8591" t="s">
        <v>14872</v>
      </c>
      <c r="F8591" t="s">
        <v>1</v>
      </c>
      <c r="G8591">
        <v>0</v>
      </c>
      <c r="H8591" t="s">
        <v>14866</v>
      </c>
      <c r="I8591" t="s">
        <v>15058</v>
      </c>
      <c r="J8591" t="s">
        <v>14868</v>
      </c>
      <c r="K8591" t="s">
        <v>15119</v>
      </c>
      <c r="L8591" t="s">
        <v>14873</v>
      </c>
    </row>
    <row r="8592" spans="1:12" x14ac:dyDescent="0.2">
      <c r="A8592" t="s">
        <v>15120</v>
      </c>
      <c r="B8592">
        <v>2020.12</v>
      </c>
      <c r="C8592">
        <v>44722</v>
      </c>
      <c r="E8592" t="s">
        <v>14872</v>
      </c>
      <c r="F8592" t="s">
        <v>1</v>
      </c>
      <c r="G8592">
        <v>0</v>
      </c>
      <c r="H8592" t="s">
        <v>14866</v>
      </c>
      <c r="I8592" t="s">
        <v>15058</v>
      </c>
      <c r="J8592" t="s">
        <v>14868</v>
      </c>
      <c r="K8592" t="s">
        <v>15119</v>
      </c>
      <c r="L8592" t="s">
        <v>14873</v>
      </c>
    </row>
    <row r="8593" spans="1:12" x14ac:dyDescent="0.2">
      <c r="A8593" t="s">
        <v>15120</v>
      </c>
      <c r="B8593">
        <v>2021.03</v>
      </c>
      <c r="C8593">
        <v>44968</v>
      </c>
      <c r="E8593" t="s">
        <v>14872</v>
      </c>
      <c r="F8593" t="s">
        <v>1</v>
      </c>
      <c r="G8593">
        <v>0</v>
      </c>
      <c r="H8593" t="s">
        <v>14866</v>
      </c>
      <c r="I8593" t="s">
        <v>15058</v>
      </c>
      <c r="J8593" t="s">
        <v>14868</v>
      </c>
      <c r="K8593" t="s">
        <v>15119</v>
      </c>
      <c r="L8593" t="s">
        <v>14873</v>
      </c>
    </row>
    <row r="8594" spans="1:12" x14ac:dyDescent="0.2">
      <c r="A8594" t="s">
        <v>15120</v>
      </c>
      <c r="B8594">
        <v>2021.06</v>
      </c>
      <c r="C8594">
        <v>45484</v>
      </c>
      <c r="E8594" t="s">
        <v>14872</v>
      </c>
      <c r="F8594" t="s">
        <v>1</v>
      </c>
      <c r="G8594">
        <v>0</v>
      </c>
      <c r="H8594" t="s">
        <v>14866</v>
      </c>
      <c r="I8594" t="s">
        <v>15058</v>
      </c>
      <c r="J8594" t="s">
        <v>14868</v>
      </c>
      <c r="K8594" t="s">
        <v>15119</v>
      </c>
      <c r="L8594" t="s">
        <v>14873</v>
      </c>
    </row>
    <row r="8595" spans="1:12" x14ac:dyDescent="0.2">
      <c r="A8595" t="s">
        <v>15120</v>
      </c>
      <c r="B8595">
        <v>2021.09</v>
      </c>
      <c r="C8595">
        <v>45952</v>
      </c>
      <c r="E8595" t="s">
        <v>14872</v>
      </c>
      <c r="F8595" t="s">
        <v>1</v>
      </c>
      <c r="G8595">
        <v>0</v>
      </c>
      <c r="H8595" t="s">
        <v>14866</v>
      </c>
      <c r="I8595" t="s">
        <v>15058</v>
      </c>
      <c r="J8595" t="s">
        <v>14868</v>
      </c>
      <c r="K8595" t="s">
        <v>15119</v>
      </c>
      <c r="L8595" t="s">
        <v>14873</v>
      </c>
    </row>
    <row r="8596" spans="1:12" x14ac:dyDescent="0.2">
      <c r="A8596" t="s">
        <v>15120</v>
      </c>
      <c r="B8596">
        <v>2021.12</v>
      </c>
      <c r="C8596">
        <v>45915</v>
      </c>
      <c r="E8596" t="s">
        <v>14872</v>
      </c>
      <c r="F8596" t="s">
        <v>1</v>
      </c>
      <c r="G8596">
        <v>0</v>
      </c>
      <c r="H8596" t="s">
        <v>14866</v>
      </c>
      <c r="I8596" t="s">
        <v>15058</v>
      </c>
      <c r="J8596" t="s">
        <v>14868</v>
      </c>
      <c r="K8596" t="s">
        <v>15119</v>
      </c>
      <c r="L8596" t="s">
        <v>14873</v>
      </c>
    </row>
    <row r="8597" spans="1:12" x14ac:dyDescent="0.2">
      <c r="A8597" t="s">
        <v>15120</v>
      </c>
      <c r="B8597">
        <v>2022.03</v>
      </c>
      <c r="C8597">
        <v>45922</v>
      </c>
      <c r="E8597" t="s">
        <v>14872</v>
      </c>
      <c r="F8597" t="s">
        <v>1</v>
      </c>
      <c r="G8597">
        <v>0</v>
      </c>
      <c r="H8597" t="s">
        <v>14866</v>
      </c>
      <c r="I8597" t="s">
        <v>15058</v>
      </c>
      <c r="J8597" t="s">
        <v>14868</v>
      </c>
      <c r="K8597" t="s">
        <v>15119</v>
      </c>
      <c r="L8597" t="s">
        <v>14873</v>
      </c>
    </row>
    <row r="8598" spans="1:12" x14ac:dyDescent="0.2">
      <c r="A8598" t="s">
        <v>15120</v>
      </c>
      <c r="B8598">
        <v>2022.06</v>
      </c>
      <c r="C8598">
        <v>45837</v>
      </c>
      <c r="E8598" t="s">
        <v>14872</v>
      </c>
      <c r="F8598" t="s">
        <v>1</v>
      </c>
      <c r="G8598">
        <v>0</v>
      </c>
      <c r="H8598" t="s">
        <v>14866</v>
      </c>
      <c r="I8598" t="s">
        <v>15058</v>
      </c>
      <c r="J8598" t="s">
        <v>14868</v>
      </c>
      <c r="K8598" t="s">
        <v>15119</v>
      </c>
      <c r="L8598" t="s">
        <v>14873</v>
      </c>
    </row>
    <row r="8599" spans="1:12" x14ac:dyDescent="0.2">
      <c r="A8599" t="s">
        <v>15120</v>
      </c>
      <c r="B8599">
        <v>2022.09</v>
      </c>
      <c r="C8599">
        <v>46204</v>
      </c>
      <c r="E8599" t="s">
        <v>14865</v>
      </c>
      <c r="F8599" t="s">
        <v>1</v>
      </c>
      <c r="G8599">
        <v>0</v>
      </c>
      <c r="H8599" t="s">
        <v>14866</v>
      </c>
      <c r="I8599" t="s">
        <v>15058</v>
      </c>
      <c r="J8599" t="s">
        <v>14868</v>
      </c>
      <c r="K8599" t="s">
        <v>15119</v>
      </c>
      <c r="L8599" t="s">
        <v>14873</v>
      </c>
    </row>
    <row r="8600" spans="1:12" x14ac:dyDescent="0.2">
      <c r="A8600" t="s">
        <v>15121</v>
      </c>
      <c r="B8600">
        <v>2011.06</v>
      </c>
      <c r="E8600" t="s">
        <v>14875</v>
      </c>
      <c r="F8600" t="s">
        <v>1</v>
      </c>
      <c r="G8600">
        <v>0</v>
      </c>
      <c r="H8600" t="s">
        <v>14866</v>
      </c>
      <c r="I8600" t="s">
        <v>15058</v>
      </c>
      <c r="J8600" t="s">
        <v>14868</v>
      </c>
      <c r="K8600" t="s">
        <v>15119</v>
      </c>
      <c r="L8600" t="s">
        <v>14876</v>
      </c>
    </row>
    <row r="8601" spans="1:12" x14ac:dyDescent="0.2">
      <c r="A8601" t="s">
        <v>15121</v>
      </c>
      <c r="B8601">
        <v>2011.09</v>
      </c>
      <c r="E8601" t="s">
        <v>14875</v>
      </c>
      <c r="F8601" t="s">
        <v>1</v>
      </c>
      <c r="G8601">
        <v>0</v>
      </c>
      <c r="H8601" t="s">
        <v>14866</v>
      </c>
      <c r="I8601" t="s">
        <v>15058</v>
      </c>
      <c r="J8601" t="s">
        <v>14868</v>
      </c>
      <c r="K8601" t="s">
        <v>15119</v>
      </c>
      <c r="L8601" t="s">
        <v>14876</v>
      </c>
    </row>
    <row r="8602" spans="1:12" x14ac:dyDescent="0.2">
      <c r="A8602" t="s">
        <v>15121</v>
      </c>
      <c r="B8602">
        <v>2011.12</v>
      </c>
      <c r="E8602" t="s">
        <v>14875</v>
      </c>
      <c r="F8602" t="s">
        <v>1</v>
      </c>
      <c r="G8602">
        <v>0</v>
      </c>
      <c r="H8602" t="s">
        <v>14866</v>
      </c>
      <c r="I8602" t="s">
        <v>15058</v>
      </c>
      <c r="J8602" t="s">
        <v>14868</v>
      </c>
      <c r="K8602" t="s">
        <v>15119</v>
      </c>
      <c r="L8602" t="s">
        <v>14876</v>
      </c>
    </row>
    <row r="8603" spans="1:12" x14ac:dyDescent="0.2">
      <c r="A8603" t="s">
        <v>15121</v>
      </c>
      <c r="B8603">
        <v>2012.03</v>
      </c>
      <c r="E8603" t="s">
        <v>14875</v>
      </c>
      <c r="F8603" t="s">
        <v>1</v>
      </c>
      <c r="G8603">
        <v>0</v>
      </c>
      <c r="H8603" t="s">
        <v>14866</v>
      </c>
      <c r="I8603" t="s">
        <v>15058</v>
      </c>
      <c r="J8603" t="s">
        <v>14868</v>
      </c>
      <c r="K8603" t="s">
        <v>15119</v>
      </c>
      <c r="L8603" t="s">
        <v>14876</v>
      </c>
    </row>
    <row r="8604" spans="1:12" x14ac:dyDescent="0.2">
      <c r="A8604" t="s">
        <v>15121</v>
      </c>
      <c r="B8604">
        <v>2012.06</v>
      </c>
      <c r="E8604" t="s">
        <v>14875</v>
      </c>
      <c r="F8604" t="s">
        <v>1</v>
      </c>
      <c r="G8604">
        <v>0</v>
      </c>
      <c r="H8604" t="s">
        <v>14866</v>
      </c>
      <c r="I8604" t="s">
        <v>15058</v>
      </c>
      <c r="J8604" t="s">
        <v>14868</v>
      </c>
      <c r="K8604" t="s">
        <v>15119</v>
      </c>
      <c r="L8604" t="s">
        <v>14876</v>
      </c>
    </row>
    <row r="8605" spans="1:12" x14ac:dyDescent="0.2">
      <c r="A8605" t="s">
        <v>15121</v>
      </c>
      <c r="B8605">
        <v>2012.09</v>
      </c>
      <c r="E8605" t="s">
        <v>14875</v>
      </c>
      <c r="F8605" t="s">
        <v>1</v>
      </c>
      <c r="G8605">
        <v>0</v>
      </c>
      <c r="H8605" t="s">
        <v>14866</v>
      </c>
      <c r="I8605" t="s">
        <v>15058</v>
      </c>
      <c r="J8605" t="s">
        <v>14868</v>
      </c>
      <c r="K8605" t="s">
        <v>15119</v>
      </c>
      <c r="L8605" t="s">
        <v>14876</v>
      </c>
    </row>
    <row r="8606" spans="1:12" x14ac:dyDescent="0.2">
      <c r="A8606" t="s">
        <v>15121</v>
      </c>
      <c r="B8606">
        <v>2012.12</v>
      </c>
      <c r="E8606" t="s">
        <v>14875</v>
      </c>
      <c r="F8606" t="s">
        <v>1</v>
      </c>
      <c r="G8606">
        <v>0</v>
      </c>
      <c r="H8606" t="s">
        <v>14866</v>
      </c>
      <c r="I8606" t="s">
        <v>15058</v>
      </c>
      <c r="J8606" t="s">
        <v>14868</v>
      </c>
      <c r="K8606" t="s">
        <v>15119</v>
      </c>
      <c r="L8606" t="s">
        <v>14876</v>
      </c>
    </row>
    <row r="8607" spans="1:12" x14ac:dyDescent="0.2">
      <c r="A8607" t="s">
        <v>15121</v>
      </c>
      <c r="B8607">
        <v>2013.03</v>
      </c>
      <c r="E8607" t="s">
        <v>14875</v>
      </c>
      <c r="F8607" t="s">
        <v>1</v>
      </c>
      <c r="G8607">
        <v>0</v>
      </c>
      <c r="H8607" t="s">
        <v>14866</v>
      </c>
      <c r="I8607" t="s">
        <v>15058</v>
      </c>
      <c r="J8607" t="s">
        <v>14868</v>
      </c>
      <c r="K8607" t="s">
        <v>15119</v>
      </c>
      <c r="L8607" t="s">
        <v>14876</v>
      </c>
    </row>
    <row r="8608" spans="1:12" x14ac:dyDescent="0.2">
      <c r="A8608" t="s">
        <v>15121</v>
      </c>
      <c r="B8608">
        <v>2013.06</v>
      </c>
      <c r="E8608" t="s">
        <v>14875</v>
      </c>
      <c r="F8608" t="s">
        <v>1</v>
      </c>
      <c r="G8608">
        <v>0</v>
      </c>
      <c r="H8608" t="s">
        <v>14866</v>
      </c>
      <c r="I8608" t="s">
        <v>15058</v>
      </c>
      <c r="J8608" t="s">
        <v>14868</v>
      </c>
      <c r="K8608" t="s">
        <v>15119</v>
      </c>
      <c r="L8608" t="s">
        <v>14876</v>
      </c>
    </row>
    <row r="8609" spans="1:12" x14ac:dyDescent="0.2">
      <c r="A8609" t="s">
        <v>15121</v>
      </c>
      <c r="B8609">
        <v>2013.09</v>
      </c>
      <c r="E8609" t="s">
        <v>14875</v>
      </c>
      <c r="F8609" t="s">
        <v>1</v>
      </c>
      <c r="G8609">
        <v>0</v>
      </c>
      <c r="H8609" t="s">
        <v>14866</v>
      </c>
      <c r="I8609" t="s">
        <v>15058</v>
      </c>
      <c r="J8609" t="s">
        <v>14868</v>
      </c>
      <c r="K8609" t="s">
        <v>15119</v>
      </c>
      <c r="L8609" t="s">
        <v>14876</v>
      </c>
    </row>
    <row r="8610" spans="1:12" x14ac:dyDescent="0.2">
      <c r="A8610" t="s">
        <v>15121</v>
      </c>
      <c r="B8610">
        <v>2013.12</v>
      </c>
      <c r="E8610" t="s">
        <v>14875</v>
      </c>
      <c r="F8610" t="s">
        <v>1</v>
      </c>
      <c r="G8610">
        <v>0</v>
      </c>
      <c r="H8610" t="s">
        <v>14866</v>
      </c>
      <c r="I8610" t="s">
        <v>15058</v>
      </c>
      <c r="J8610" t="s">
        <v>14868</v>
      </c>
      <c r="K8610" t="s">
        <v>15119</v>
      </c>
      <c r="L8610" t="s">
        <v>14876</v>
      </c>
    </row>
    <row r="8611" spans="1:12" x14ac:dyDescent="0.2">
      <c r="A8611" t="s">
        <v>15121</v>
      </c>
      <c r="B8611">
        <v>2014.03</v>
      </c>
      <c r="E8611" t="s">
        <v>14875</v>
      </c>
      <c r="F8611" t="s">
        <v>1</v>
      </c>
      <c r="G8611">
        <v>0</v>
      </c>
      <c r="H8611" t="s">
        <v>14866</v>
      </c>
      <c r="I8611" t="s">
        <v>15058</v>
      </c>
      <c r="J8611" t="s">
        <v>14868</v>
      </c>
      <c r="K8611" t="s">
        <v>15119</v>
      </c>
      <c r="L8611" t="s">
        <v>14876</v>
      </c>
    </row>
    <row r="8612" spans="1:12" x14ac:dyDescent="0.2">
      <c r="A8612" t="s">
        <v>15121</v>
      </c>
      <c r="B8612">
        <v>2014.06</v>
      </c>
      <c r="E8612" t="s">
        <v>14875</v>
      </c>
      <c r="F8612" t="s">
        <v>1</v>
      </c>
      <c r="G8612">
        <v>0</v>
      </c>
      <c r="H8612" t="s">
        <v>14866</v>
      </c>
      <c r="I8612" t="s">
        <v>15058</v>
      </c>
      <c r="J8612" t="s">
        <v>14868</v>
      </c>
      <c r="K8612" t="s">
        <v>15119</v>
      </c>
      <c r="L8612" t="s">
        <v>14876</v>
      </c>
    </row>
    <row r="8613" spans="1:12" x14ac:dyDescent="0.2">
      <c r="A8613" t="s">
        <v>15121</v>
      </c>
      <c r="B8613">
        <v>2014.09</v>
      </c>
      <c r="E8613" t="s">
        <v>14875</v>
      </c>
      <c r="F8613" t="s">
        <v>1</v>
      </c>
      <c r="G8613">
        <v>0</v>
      </c>
      <c r="H8613" t="s">
        <v>14866</v>
      </c>
      <c r="I8613" t="s">
        <v>15058</v>
      </c>
      <c r="J8613" t="s">
        <v>14868</v>
      </c>
      <c r="K8613" t="s">
        <v>15119</v>
      </c>
      <c r="L8613" t="s">
        <v>14876</v>
      </c>
    </row>
    <row r="8614" spans="1:12" x14ac:dyDescent="0.2">
      <c r="A8614" t="s">
        <v>15121</v>
      </c>
      <c r="B8614">
        <v>2014.12</v>
      </c>
      <c r="E8614" t="s">
        <v>14875</v>
      </c>
      <c r="F8614" t="s">
        <v>1</v>
      </c>
      <c r="G8614">
        <v>0</v>
      </c>
      <c r="H8614" t="s">
        <v>14866</v>
      </c>
      <c r="I8614" t="s">
        <v>15058</v>
      </c>
      <c r="J8614" t="s">
        <v>14868</v>
      </c>
      <c r="K8614" t="s">
        <v>15119</v>
      </c>
      <c r="L8614" t="s">
        <v>14876</v>
      </c>
    </row>
    <row r="8615" spans="1:12" x14ac:dyDescent="0.2">
      <c r="A8615" t="s">
        <v>15121</v>
      </c>
      <c r="B8615">
        <v>2015.03</v>
      </c>
      <c r="E8615" t="s">
        <v>14875</v>
      </c>
      <c r="F8615" t="s">
        <v>1</v>
      </c>
      <c r="G8615">
        <v>0</v>
      </c>
      <c r="H8615" t="s">
        <v>14866</v>
      </c>
      <c r="I8615" t="s">
        <v>15058</v>
      </c>
      <c r="J8615" t="s">
        <v>14868</v>
      </c>
      <c r="K8615" t="s">
        <v>15119</v>
      </c>
      <c r="L8615" t="s">
        <v>14876</v>
      </c>
    </row>
    <row r="8616" spans="1:12" x14ac:dyDescent="0.2">
      <c r="A8616" t="s">
        <v>15121</v>
      </c>
      <c r="B8616">
        <v>2015.06</v>
      </c>
      <c r="E8616" t="s">
        <v>14875</v>
      </c>
      <c r="F8616" t="s">
        <v>1</v>
      </c>
      <c r="G8616">
        <v>0</v>
      </c>
      <c r="H8616" t="s">
        <v>14866</v>
      </c>
      <c r="I8616" t="s">
        <v>15058</v>
      </c>
      <c r="J8616" t="s">
        <v>14868</v>
      </c>
      <c r="K8616" t="s">
        <v>15119</v>
      </c>
      <c r="L8616" t="s">
        <v>14876</v>
      </c>
    </row>
    <row r="8617" spans="1:12" x14ac:dyDescent="0.2">
      <c r="A8617" t="s">
        <v>15121</v>
      </c>
      <c r="B8617">
        <v>2015.09</v>
      </c>
      <c r="E8617" t="s">
        <v>14875</v>
      </c>
      <c r="F8617" t="s">
        <v>1</v>
      </c>
      <c r="G8617">
        <v>0</v>
      </c>
      <c r="H8617" t="s">
        <v>14866</v>
      </c>
      <c r="I8617" t="s">
        <v>15058</v>
      </c>
      <c r="J8617" t="s">
        <v>14868</v>
      </c>
      <c r="K8617" t="s">
        <v>15119</v>
      </c>
      <c r="L8617" t="s">
        <v>14876</v>
      </c>
    </row>
    <row r="8618" spans="1:12" x14ac:dyDescent="0.2">
      <c r="A8618" t="s">
        <v>15121</v>
      </c>
      <c r="B8618">
        <v>2015.12</v>
      </c>
      <c r="E8618" t="s">
        <v>14875</v>
      </c>
      <c r="F8618" t="s">
        <v>1</v>
      </c>
      <c r="G8618">
        <v>0</v>
      </c>
      <c r="H8618" t="s">
        <v>14866</v>
      </c>
      <c r="I8618" t="s">
        <v>15058</v>
      </c>
      <c r="J8618" t="s">
        <v>14868</v>
      </c>
      <c r="K8618" t="s">
        <v>15119</v>
      </c>
      <c r="L8618" t="s">
        <v>14876</v>
      </c>
    </row>
    <row r="8619" spans="1:12" x14ac:dyDescent="0.2">
      <c r="A8619" t="s">
        <v>15121</v>
      </c>
      <c r="B8619">
        <v>2016.03</v>
      </c>
      <c r="E8619" t="s">
        <v>14875</v>
      </c>
      <c r="F8619" t="s">
        <v>1</v>
      </c>
      <c r="G8619">
        <v>0</v>
      </c>
      <c r="H8619" t="s">
        <v>14866</v>
      </c>
      <c r="I8619" t="s">
        <v>15058</v>
      </c>
      <c r="J8619" t="s">
        <v>14868</v>
      </c>
      <c r="K8619" t="s">
        <v>15119</v>
      </c>
      <c r="L8619" t="s">
        <v>14876</v>
      </c>
    </row>
    <row r="8620" spans="1:12" x14ac:dyDescent="0.2">
      <c r="A8620" t="s">
        <v>15121</v>
      </c>
      <c r="B8620">
        <v>2016.06</v>
      </c>
      <c r="E8620" t="s">
        <v>14875</v>
      </c>
      <c r="F8620" t="s">
        <v>1</v>
      </c>
      <c r="G8620">
        <v>0</v>
      </c>
      <c r="H8620" t="s">
        <v>14866</v>
      </c>
      <c r="I8620" t="s">
        <v>15058</v>
      </c>
      <c r="J8620" t="s">
        <v>14868</v>
      </c>
      <c r="K8620" t="s">
        <v>15119</v>
      </c>
      <c r="L8620" t="s">
        <v>14876</v>
      </c>
    </row>
    <row r="8621" spans="1:12" x14ac:dyDescent="0.2">
      <c r="A8621" t="s">
        <v>15121</v>
      </c>
      <c r="B8621">
        <v>2016.09</v>
      </c>
      <c r="E8621" t="s">
        <v>14875</v>
      </c>
      <c r="F8621" t="s">
        <v>1</v>
      </c>
      <c r="G8621">
        <v>0</v>
      </c>
      <c r="H8621" t="s">
        <v>14866</v>
      </c>
      <c r="I8621" t="s">
        <v>15058</v>
      </c>
      <c r="J8621" t="s">
        <v>14868</v>
      </c>
      <c r="K8621" t="s">
        <v>15119</v>
      </c>
      <c r="L8621" t="s">
        <v>14876</v>
      </c>
    </row>
    <row r="8622" spans="1:12" x14ac:dyDescent="0.2">
      <c r="A8622" t="s">
        <v>15121</v>
      </c>
      <c r="B8622">
        <v>2016.12</v>
      </c>
      <c r="E8622" t="s">
        <v>14875</v>
      </c>
      <c r="F8622" t="s">
        <v>1</v>
      </c>
      <c r="G8622">
        <v>0</v>
      </c>
      <c r="H8622" t="s">
        <v>14866</v>
      </c>
      <c r="I8622" t="s">
        <v>15058</v>
      </c>
      <c r="J8622" t="s">
        <v>14868</v>
      </c>
      <c r="K8622" t="s">
        <v>15119</v>
      </c>
      <c r="L8622" t="s">
        <v>14876</v>
      </c>
    </row>
    <row r="8623" spans="1:12" x14ac:dyDescent="0.2">
      <c r="A8623" t="s">
        <v>15121</v>
      </c>
      <c r="B8623">
        <v>2017.03</v>
      </c>
      <c r="E8623" t="s">
        <v>14875</v>
      </c>
      <c r="F8623" t="s">
        <v>1</v>
      </c>
      <c r="G8623">
        <v>0</v>
      </c>
      <c r="H8623" t="s">
        <v>14866</v>
      </c>
      <c r="I8623" t="s">
        <v>15058</v>
      </c>
      <c r="J8623" t="s">
        <v>14868</v>
      </c>
      <c r="K8623" t="s">
        <v>15119</v>
      </c>
      <c r="L8623" t="s">
        <v>14876</v>
      </c>
    </row>
    <row r="8624" spans="1:12" x14ac:dyDescent="0.2">
      <c r="A8624" t="s">
        <v>15121</v>
      </c>
      <c r="B8624">
        <v>2017.06</v>
      </c>
      <c r="E8624" t="s">
        <v>14875</v>
      </c>
      <c r="F8624" t="s">
        <v>1</v>
      </c>
      <c r="G8624">
        <v>0</v>
      </c>
      <c r="H8624" t="s">
        <v>14866</v>
      </c>
      <c r="I8624" t="s">
        <v>15058</v>
      </c>
      <c r="J8624" t="s">
        <v>14868</v>
      </c>
      <c r="K8624" t="s">
        <v>15119</v>
      </c>
      <c r="L8624" t="s">
        <v>14876</v>
      </c>
    </row>
    <row r="8625" spans="1:12" x14ac:dyDescent="0.2">
      <c r="A8625" t="s">
        <v>15121</v>
      </c>
      <c r="B8625">
        <v>2017.09</v>
      </c>
      <c r="E8625" t="s">
        <v>14875</v>
      </c>
      <c r="F8625" t="s">
        <v>1</v>
      </c>
      <c r="G8625">
        <v>0</v>
      </c>
      <c r="H8625" t="s">
        <v>14866</v>
      </c>
      <c r="I8625" t="s">
        <v>15058</v>
      </c>
      <c r="J8625" t="s">
        <v>14868</v>
      </c>
      <c r="K8625" t="s">
        <v>15119</v>
      </c>
      <c r="L8625" t="s">
        <v>14876</v>
      </c>
    </row>
    <row r="8626" spans="1:12" x14ac:dyDescent="0.2">
      <c r="A8626" t="s">
        <v>15121</v>
      </c>
      <c r="B8626">
        <v>2017.12</v>
      </c>
      <c r="E8626" t="s">
        <v>14875</v>
      </c>
      <c r="F8626" t="s">
        <v>1</v>
      </c>
      <c r="G8626">
        <v>0</v>
      </c>
      <c r="H8626" t="s">
        <v>14866</v>
      </c>
      <c r="I8626" t="s">
        <v>15058</v>
      </c>
      <c r="J8626" t="s">
        <v>14868</v>
      </c>
      <c r="K8626" t="s">
        <v>15119</v>
      </c>
      <c r="L8626" t="s">
        <v>14876</v>
      </c>
    </row>
    <row r="8627" spans="1:12" x14ac:dyDescent="0.2">
      <c r="A8627" t="s">
        <v>15121</v>
      </c>
      <c r="B8627">
        <v>2018.03</v>
      </c>
      <c r="E8627" t="s">
        <v>14875</v>
      </c>
      <c r="F8627" t="s">
        <v>1</v>
      </c>
      <c r="G8627">
        <v>0</v>
      </c>
      <c r="H8627" t="s">
        <v>14866</v>
      </c>
      <c r="I8627" t="s">
        <v>15058</v>
      </c>
      <c r="J8627" t="s">
        <v>14868</v>
      </c>
      <c r="K8627" t="s">
        <v>15119</v>
      </c>
      <c r="L8627" t="s">
        <v>14876</v>
      </c>
    </row>
    <row r="8628" spans="1:12" x14ac:dyDescent="0.2">
      <c r="A8628" t="s">
        <v>15121</v>
      </c>
      <c r="B8628">
        <v>2018.06</v>
      </c>
      <c r="E8628" t="s">
        <v>14875</v>
      </c>
      <c r="F8628" t="s">
        <v>1</v>
      </c>
      <c r="G8628">
        <v>0</v>
      </c>
      <c r="H8628" t="s">
        <v>14866</v>
      </c>
      <c r="I8628" t="s">
        <v>15058</v>
      </c>
      <c r="J8628" t="s">
        <v>14868</v>
      </c>
      <c r="K8628" t="s">
        <v>15119</v>
      </c>
      <c r="L8628" t="s">
        <v>14876</v>
      </c>
    </row>
    <row r="8629" spans="1:12" x14ac:dyDescent="0.2">
      <c r="A8629" t="s">
        <v>15121</v>
      </c>
      <c r="B8629">
        <v>2018.09</v>
      </c>
      <c r="E8629" t="s">
        <v>14875</v>
      </c>
      <c r="F8629" t="s">
        <v>1</v>
      </c>
      <c r="G8629">
        <v>0</v>
      </c>
      <c r="H8629" t="s">
        <v>14866</v>
      </c>
      <c r="I8629" t="s">
        <v>15058</v>
      </c>
      <c r="J8629" t="s">
        <v>14868</v>
      </c>
      <c r="K8629" t="s">
        <v>15119</v>
      </c>
      <c r="L8629" t="s">
        <v>14876</v>
      </c>
    </row>
    <row r="8630" spans="1:12" x14ac:dyDescent="0.2">
      <c r="A8630" t="s">
        <v>15121</v>
      </c>
      <c r="B8630">
        <v>2018.12</v>
      </c>
      <c r="E8630" t="s">
        <v>14875</v>
      </c>
      <c r="F8630" t="s">
        <v>1</v>
      </c>
      <c r="G8630">
        <v>0</v>
      </c>
      <c r="H8630" t="s">
        <v>14866</v>
      </c>
      <c r="I8630" t="s">
        <v>15058</v>
      </c>
      <c r="J8630" t="s">
        <v>14868</v>
      </c>
      <c r="K8630" t="s">
        <v>15119</v>
      </c>
      <c r="L8630" t="s">
        <v>14876</v>
      </c>
    </row>
    <row r="8631" spans="1:12" x14ac:dyDescent="0.2">
      <c r="A8631" t="s">
        <v>15121</v>
      </c>
      <c r="B8631">
        <v>2019.03</v>
      </c>
      <c r="E8631" t="s">
        <v>14875</v>
      </c>
      <c r="F8631" t="s">
        <v>1</v>
      </c>
      <c r="G8631">
        <v>0</v>
      </c>
      <c r="H8631" t="s">
        <v>14866</v>
      </c>
      <c r="I8631" t="s">
        <v>15058</v>
      </c>
      <c r="J8631" t="s">
        <v>14868</v>
      </c>
      <c r="K8631" t="s">
        <v>15119</v>
      </c>
      <c r="L8631" t="s">
        <v>14876</v>
      </c>
    </row>
    <row r="8632" spans="1:12" x14ac:dyDescent="0.2">
      <c r="A8632" t="s">
        <v>15121</v>
      </c>
      <c r="B8632">
        <v>2019.06</v>
      </c>
      <c r="E8632" t="s">
        <v>14875</v>
      </c>
      <c r="F8632" t="s">
        <v>1</v>
      </c>
      <c r="G8632">
        <v>0</v>
      </c>
      <c r="H8632" t="s">
        <v>14866</v>
      </c>
      <c r="I8632" t="s">
        <v>15058</v>
      </c>
      <c r="J8632" t="s">
        <v>14868</v>
      </c>
      <c r="K8632" t="s">
        <v>15119</v>
      </c>
      <c r="L8632" t="s">
        <v>14876</v>
      </c>
    </row>
    <row r="8633" spans="1:12" x14ac:dyDescent="0.2">
      <c r="A8633" t="s">
        <v>15121</v>
      </c>
      <c r="B8633">
        <v>2019.09</v>
      </c>
      <c r="E8633" t="s">
        <v>14875</v>
      </c>
      <c r="F8633" t="s">
        <v>1</v>
      </c>
      <c r="G8633">
        <v>0</v>
      </c>
      <c r="H8633" t="s">
        <v>14866</v>
      </c>
      <c r="I8633" t="s">
        <v>15058</v>
      </c>
      <c r="J8633" t="s">
        <v>14868</v>
      </c>
      <c r="K8633" t="s">
        <v>15119</v>
      </c>
      <c r="L8633" t="s">
        <v>14876</v>
      </c>
    </row>
    <row r="8634" spans="1:12" x14ac:dyDescent="0.2">
      <c r="A8634" t="s">
        <v>15121</v>
      </c>
      <c r="B8634">
        <v>2019.12</v>
      </c>
      <c r="E8634" t="s">
        <v>14875</v>
      </c>
      <c r="F8634" t="s">
        <v>1</v>
      </c>
      <c r="G8634">
        <v>0</v>
      </c>
      <c r="H8634" t="s">
        <v>14866</v>
      </c>
      <c r="I8634" t="s">
        <v>15058</v>
      </c>
      <c r="J8634" t="s">
        <v>14868</v>
      </c>
      <c r="K8634" t="s">
        <v>15119</v>
      </c>
      <c r="L8634" t="s">
        <v>14876</v>
      </c>
    </row>
    <row r="8635" spans="1:12" x14ac:dyDescent="0.2">
      <c r="A8635" t="s">
        <v>15121</v>
      </c>
      <c r="B8635">
        <v>2020.03</v>
      </c>
      <c r="E8635" t="s">
        <v>14875</v>
      </c>
      <c r="F8635" t="s">
        <v>1</v>
      </c>
      <c r="G8635">
        <v>0</v>
      </c>
      <c r="H8635" t="s">
        <v>14866</v>
      </c>
      <c r="I8635" t="s">
        <v>15058</v>
      </c>
      <c r="J8635" t="s">
        <v>14868</v>
      </c>
      <c r="K8635" t="s">
        <v>15119</v>
      </c>
      <c r="L8635" t="s">
        <v>14876</v>
      </c>
    </row>
    <row r="8636" spans="1:12" x14ac:dyDescent="0.2">
      <c r="A8636" t="s">
        <v>15121</v>
      </c>
      <c r="B8636">
        <v>2020.06</v>
      </c>
      <c r="E8636" t="s">
        <v>14875</v>
      </c>
      <c r="F8636" t="s">
        <v>1</v>
      </c>
      <c r="G8636">
        <v>0</v>
      </c>
      <c r="H8636" t="s">
        <v>14866</v>
      </c>
      <c r="I8636" t="s">
        <v>15058</v>
      </c>
      <c r="J8636" t="s">
        <v>14868</v>
      </c>
      <c r="K8636" t="s">
        <v>15119</v>
      </c>
      <c r="L8636" t="s">
        <v>14876</v>
      </c>
    </row>
    <row r="8637" spans="1:12" x14ac:dyDescent="0.2">
      <c r="A8637" t="s">
        <v>15121</v>
      </c>
      <c r="B8637">
        <v>2020.09</v>
      </c>
      <c r="E8637" t="s">
        <v>14875</v>
      </c>
      <c r="F8637" t="s">
        <v>1</v>
      </c>
      <c r="G8637">
        <v>0</v>
      </c>
      <c r="H8637" t="s">
        <v>14866</v>
      </c>
      <c r="I8637" t="s">
        <v>15058</v>
      </c>
      <c r="J8637" t="s">
        <v>14868</v>
      </c>
      <c r="K8637" t="s">
        <v>15119</v>
      </c>
      <c r="L8637" t="s">
        <v>14876</v>
      </c>
    </row>
    <row r="8638" spans="1:12" x14ac:dyDescent="0.2">
      <c r="A8638" t="s">
        <v>15121</v>
      </c>
      <c r="B8638">
        <v>2020.12</v>
      </c>
      <c r="E8638" t="s">
        <v>14875</v>
      </c>
      <c r="F8638" t="s">
        <v>1</v>
      </c>
      <c r="G8638">
        <v>0</v>
      </c>
      <c r="H8638" t="s">
        <v>14866</v>
      </c>
      <c r="I8638" t="s">
        <v>15058</v>
      </c>
      <c r="J8638" t="s">
        <v>14868</v>
      </c>
      <c r="K8638" t="s">
        <v>15119</v>
      </c>
      <c r="L8638" t="s">
        <v>14876</v>
      </c>
    </row>
    <row r="8639" spans="1:12" x14ac:dyDescent="0.2">
      <c r="A8639" t="s">
        <v>15121</v>
      </c>
      <c r="B8639">
        <v>2021.03</v>
      </c>
      <c r="E8639" t="s">
        <v>14875</v>
      </c>
      <c r="F8639" t="s">
        <v>1</v>
      </c>
      <c r="G8639">
        <v>0</v>
      </c>
      <c r="H8639" t="s">
        <v>14866</v>
      </c>
      <c r="I8639" t="s">
        <v>15058</v>
      </c>
      <c r="J8639" t="s">
        <v>14868</v>
      </c>
      <c r="K8639" t="s">
        <v>15119</v>
      </c>
      <c r="L8639" t="s">
        <v>14876</v>
      </c>
    </row>
    <row r="8640" spans="1:12" x14ac:dyDescent="0.2">
      <c r="A8640" t="s">
        <v>15121</v>
      </c>
      <c r="B8640">
        <v>2021.06</v>
      </c>
      <c r="E8640" t="s">
        <v>14875</v>
      </c>
      <c r="F8640" t="s">
        <v>1</v>
      </c>
      <c r="G8640">
        <v>0</v>
      </c>
      <c r="H8640" t="s">
        <v>14866</v>
      </c>
      <c r="I8640" t="s">
        <v>15058</v>
      </c>
      <c r="J8640" t="s">
        <v>14868</v>
      </c>
      <c r="K8640" t="s">
        <v>15119</v>
      </c>
      <c r="L8640" t="s">
        <v>14876</v>
      </c>
    </row>
    <row r="8641" spans="1:12" x14ac:dyDescent="0.2">
      <c r="A8641" t="s">
        <v>15121</v>
      </c>
      <c r="B8641">
        <v>2021.09</v>
      </c>
      <c r="E8641" t="s">
        <v>14875</v>
      </c>
      <c r="F8641" t="s">
        <v>1</v>
      </c>
      <c r="G8641">
        <v>0</v>
      </c>
      <c r="H8641" t="s">
        <v>14866</v>
      </c>
      <c r="I8641" t="s">
        <v>15058</v>
      </c>
      <c r="J8641" t="s">
        <v>14868</v>
      </c>
      <c r="K8641" t="s">
        <v>15119</v>
      </c>
      <c r="L8641" t="s">
        <v>14876</v>
      </c>
    </row>
    <row r="8642" spans="1:12" x14ac:dyDescent="0.2">
      <c r="A8642" t="s">
        <v>15121</v>
      </c>
      <c r="B8642">
        <v>2021.12</v>
      </c>
      <c r="E8642" t="s">
        <v>14875</v>
      </c>
      <c r="F8642" t="s">
        <v>1</v>
      </c>
      <c r="G8642">
        <v>0</v>
      </c>
      <c r="H8642" t="s">
        <v>14866</v>
      </c>
      <c r="I8642" t="s">
        <v>15058</v>
      </c>
      <c r="J8642" t="s">
        <v>14868</v>
      </c>
      <c r="K8642" t="s">
        <v>15119</v>
      </c>
      <c r="L8642" t="s">
        <v>14876</v>
      </c>
    </row>
    <row r="8643" spans="1:12" x14ac:dyDescent="0.2">
      <c r="A8643" t="s">
        <v>15121</v>
      </c>
      <c r="B8643">
        <v>2022.03</v>
      </c>
      <c r="E8643" t="s">
        <v>14875</v>
      </c>
      <c r="F8643" t="s">
        <v>1</v>
      </c>
      <c r="G8643">
        <v>0</v>
      </c>
      <c r="H8643" t="s">
        <v>14866</v>
      </c>
      <c r="I8643" t="s">
        <v>15058</v>
      </c>
      <c r="J8643" t="s">
        <v>14868</v>
      </c>
      <c r="K8643" t="s">
        <v>15119</v>
      </c>
      <c r="L8643" t="s">
        <v>14876</v>
      </c>
    </row>
    <row r="8644" spans="1:12" x14ac:dyDescent="0.2">
      <c r="A8644" t="s">
        <v>15121</v>
      </c>
      <c r="B8644">
        <v>2022.06</v>
      </c>
      <c r="E8644" t="s">
        <v>14875</v>
      </c>
      <c r="F8644" t="s">
        <v>1</v>
      </c>
      <c r="G8644">
        <v>0</v>
      </c>
      <c r="H8644" t="s">
        <v>14866</v>
      </c>
      <c r="I8644" t="s">
        <v>15058</v>
      </c>
      <c r="J8644" t="s">
        <v>14868</v>
      </c>
      <c r="K8644" t="s">
        <v>15119</v>
      </c>
      <c r="L8644" t="s">
        <v>14876</v>
      </c>
    </row>
    <row r="8645" spans="1:12" x14ac:dyDescent="0.2">
      <c r="A8645" t="s">
        <v>15121</v>
      </c>
      <c r="B8645">
        <v>2022.09</v>
      </c>
      <c r="E8645" t="s">
        <v>14875</v>
      </c>
      <c r="F8645" t="s">
        <v>1</v>
      </c>
      <c r="G8645">
        <v>0</v>
      </c>
      <c r="H8645" t="s">
        <v>14866</v>
      </c>
      <c r="I8645" t="s">
        <v>15058</v>
      </c>
      <c r="J8645" t="s">
        <v>14868</v>
      </c>
      <c r="K8645" t="s">
        <v>15119</v>
      </c>
      <c r="L8645" t="s">
        <v>14876</v>
      </c>
    </row>
    <row r="8646" spans="1:12" x14ac:dyDescent="0.2">
      <c r="A8646" t="s">
        <v>15122</v>
      </c>
      <c r="B8646">
        <v>2011.06</v>
      </c>
      <c r="C8646">
        <v>522.35387100000003</v>
      </c>
      <c r="E8646" t="s">
        <v>14865</v>
      </c>
      <c r="F8646" t="s">
        <v>14954</v>
      </c>
      <c r="G8646">
        <v>6</v>
      </c>
      <c r="H8646" t="s">
        <v>14866</v>
      </c>
      <c r="I8646" t="s">
        <v>15058</v>
      </c>
      <c r="J8646" t="s">
        <v>14955</v>
      </c>
      <c r="K8646" t="s">
        <v>15059</v>
      </c>
      <c r="L8646" t="s">
        <v>14870</v>
      </c>
    </row>
    <row r="8647" spans="1:12" x14ac:dyDescent="0.2">
      <c r="A8647" t="s">
        <v>15122</v>
      </c>
      <c r="B8647">
        <v>2011.09</v>
      </c>
      <c r="C8647">
        <v>519.42348700000002</v>
      </c>
      <c r="E8647" t="s">
        <v>14865</v>
      </c>
      <c r="F8647" t="s">
        <v>14954</v>
      </c>
      <c r="G8647">
        <v>6</v>
      </c>
      <c r="H8647" t="s">
        <v>14866</v>
      </c>
      <c r="I8647" t="s">
        <v>15058</v>
      </c>
      <c r="J8647" t="s">
        <v>14955</v>
      </c>
      <c r="K8647" t="s">
        <v>15059</v>
      </c>
      <c r="L8647" t="s">
        <v>14870</v>
      </c>
    </row>
    <row r="8648" spans="1:12" x14ac:dyDescent="0.2">
      <c r="A8648" t="s">
        <v>15122</v>
      </c>
      <c r="B8648">
        <v>2011.12</v>
      </c>
      <c r="C8648">
        <v>548.93586200000004</v>
      </c>
      <c r="E8648" t="s">
        <v>14865</v>
      </c>
      <c r="F8648" t="s">
        <v>14954</v>
      </c>
      <c r="G8648">
        <v>6</v>
      </c>
      <c r="H8648" t="s">
        <v>14866</v>
      </c>
      <c r="I8648" t="s">
        <v>15058</v>
      </c>
      <c r="J8648" t="s">
        <v>14955</v>
      </c>
      <c r="K8648" t="s">
        <v>15059</v>
      </c>
      <c r="L8648" t="s">
        <v>14870</v>
      </c>
    </row>
    <row r="8649" spans="1:12" x14ac:dyDescent="0.2">
      <c r="A8649" t="s">
        <v>15122</v>
      </c>
      <c r="B8649">
        <v>2012.03</v>
      </c>
      <c r="C8649">
        <v>516.94033400000001</v>
      </c>
      <c r="E8649" t="s">
        <v>14865</v>
      </c>
      <c r="F8649" t="s">
        <v>14954</v>
      </c>
      <c r="G8649">
        <v>6</v>
      </c>
      <c r="H8649" t="s">
        <v>14866</v>
      </c>
      <c r="I8649" t="s">
        <v>15058</v>
      </c>
      <c r="J8649" t="s">
        <v>14955</v>
      </c>
      <c r="K8649" t="s">
        <v>15059</v>
      </c>
      <c r="L8649" t="s">
        <v>14870</v>
      </c>
    </row>
    <row r="8650" spans="1:12" x14ac:dyDescent="0.2">
      <c r="A8650" t="s">
        <v>15122</v>
      </c>
      <c r="B8650">
        <v>2012.06</v>
      </c>
      <c r="C8650">
        <v>540.91428499999995</v>
      </c>
      <c r="E8650" t="s">
        <v>14865</v>
      </c>
      <c r="F8650" t="s">
        <v>14954</v>
      </c>
      <c r="G8650">
        <v>6</v>
      </c>
      <c r="H8650" t="s">
        <v>14866</v>
      </c>
      <c r="I8650" t="s">
        <v>15058</v>
      </c>
      <c r="J8650" t="s">
        <v>14955</v>
      </c>
      <c r="K8650" t="s">
        <v>15059</v>
      </c>
      <c r="L8650" t="s">
        <v>14870</v>
      </c>
    </row>
    <row r="8651" spans="1:12" x14ac:dyDescent="0.2">
      <c r="A8651" t="s">
        <v>15122</v>
      </c>
      <c r="B8651">
        <v>2012.09</v>
      </c>
      <c r="C8651">
        <v>531.527873</v>
      </c>
      <c r="E8651" t="s">
        <v>14865</v>
      </c>
      <c r="F8651" t="s">
        <v>14954</v>
      </c>
      <c r="G8651">
        <v>6</v>
      </c>
      <c r="H8651" t="s">
        <v>14866</v>
      </c>
      <c r="I8651" t="s">
        <v>15058</v>
      </c>
      <c r="J8651" t="s">
        <v>14955</v>
      </c>
      <c r="K8651" t="s">
        <v>15059</v>
      </c>
      <c r="L8651" t="s">
        <v>14870</v>
      </c>
    </row>
    <row r="8652" spans="1:12" x14ac:dyDescent="0.2">
      <c r="A8652" t="s">
        <v>15122</v>
      </c>
      <c r="B8652">
        <v>2012.12</v>
      </c>
      <c r="C8652">
        <v>570.35188400000004</v>
      </c>
      <c r="E8652" t="s">
        <v>14865</v>
      </c>
      <c r="F8652" t="s">
        <v>14954</v>
      </c>
      <c r="G8652">
        <v>6</v>
      </c>
      <c r="H8652" t="s">
        <v>14866</v>
      </c>
      <c r="I8652" t="s">
        <v>15058</v>
      </c>
      <c r="J8652" t="s">
        <v>14955</v>
      </c>
      <c r="K8652" t="s">
        <v>15059</v>
      </c>
      <c r="L8652" t="s">
        <v>14870</v>
      </c>
    </row>
    <row r="8653" spans="1:12" x14ac:dyDescent="0.2">
      <c r="A8653" t="s">
        <v>15122</v>
      </c>
      <c r="B8653">
        <v>2013.03</v>
      </c>
      <c r="C8653">
        <v>532.87848199999996</v>
      </c>
      <c r="E8653" t="s">
        <v>14865</v>
      </c>
      <c r="F8653" t="s">
        <v>14954</v>
      </c>
      <c r="G8653">
        <v>6</v>
      </c>
      <c r="H8653" t="s">
        <v>14866</v>
      </c>
      <c r="I8653" t="s">
        <v>15058</v>
      </c>
      <c r="J8653" t="s">
        <v>14955</v>
      </c>
      <c r="K8653" t="s">
        <v>15059</v>
      </c>
      <c r="L8653" t="s">
        <v>14870</v>
      </c>
    </row>
    <row r="8654" spans="1:12" x14ac:dyDescent="0.2">
      <c r="A8654" t="s">
        <v>15122</v>
      </c>
      <c r="B8654">
        <v>2013.06</v>
      </c>
      <c r="C8654">
        <v>556.84950100000003</v>
      </c>
      <c r="E8654" t="s">
        <v>14865</v>
      </c>
      <c r="F8654" t="s">
        <v>14954</v>
      </c>
      <c r="G8654">
        <v>6</v>
      </c>
      <c r="H8654" t="s">
        <v>14866</v>
      </c>
      <c r="I8654" t="s">
        <v>15058</v>
      </c>
      <c r="J8654" t="s">
        <v>14955</v>
      </c>
      <c r="K8654" t="s">
        <v>15059</v>
      </c>
      <c r="L8654" t="s">
        <v>14870</v>
      </c>
    </row>
    <row r="8655" spans="1:12" x14ac:dyDescent="0.2">
      <c r="A8655" t="s">
        <v>15122</v>
      </c>
      <c r="B8655">
        <v>2013.09</v>
      </c>
      <c r="C8655">
        <v>557.19041900000002</v>
      </c>
      <c r="E8655" t="s">
        <v>14865</v>
      </c>
      <c r="F8655" t="s">
        <v>14954</v>
      </c>
      <c r="G8655">
        <v>6</v>
      </c>
      <c r="H8655" t="s">
        <v>14866</v>
      </c>
      <c r="I8655" t="s">
        <v>15058</v>
      </c>
      <c r="J8655" t="s">
        <v>14955</v>
      </c>
      <c r="K8655" t="s">
        <v>15059</v>
      </c>
      <c r="L8655" t="s">
        <v>14870</v>
      </c>
    </row>
    <row r="8656" spans="1:12" x14ac:dyDescent="0.2">
      <c r="A8656" t="s">
        <v>15122</v>
      </c>
      <c r="B8656">
        <v>2013.12</v>
      </c>
      <c r="C8656">
        <v>612.807005</v>
      </c>
      <c r="E8656" t="s">
        <v>14865</v>
      </c>
      <c r="F8656" t="s">
        <v>14954</v>
      </c>
      <c r="G8656">
        <v>6</v>
      </c>
      <c r="H8656" t="s">
        <v>14866</v>
      </c>
      <c r="I8656" t="s">
        <v>15058</v>
      </c>
      <c r="J8656" t="s">
        <v>14955</v>
      </c>
      <c r="K8656" t="s">
        <v>15059</v>
      </c>
      <c r="L8656" t="s">
        <v>14870</v>
      </c>
    </row>
    <row r="8657" spans="1:12" x14ac:dyDescent="0.2">
      <c r="A8657" t="s">
        <v>15122</v>
      </c>
      <c r="B8657">
        <v>2014.03</v>
      </c>
      <c r="C8657">
        <v>566.17028800000003</v>
      </c>
      <c r="E8657" t="s">
        <v>14865</v>
      </c>
      <c r="F8657" t="s">
        <v>14954</v>
      </c>
      <c r="G8657">
        <v>6</v>
      </c>
      <c r="H8657" t="s">
        <v>14866</v>
      </c>
      <c r="I8657" t="s">
        <v>15058</v>
      </c>
      <c r="J8657" t="s">
        <v>14955</v>
      </c>
      <c r="K8657" t="s">
        <v>15059</v>
      </c>
      <c r="L8657" t="s">
        <v>14870</v>
      </c>
    </row>
    <row r="8658" spans="1:12" x14ac:dyDescent="0.2">
      <c r="A8658" t="s">
        <v>15122</v>
      </c>
      <c r="B8658">
        <v>2014.06</v>
      </c>
      <c r="C8658">
        <v>605.30534299999999</v>
      </c>
      <c r="E8658" t="s">
        <v>14865</v>
      </c>
      <c r="F8658" t="s">
        <v>14954</v>
      </c>
      <c r="G8658">
        <v>6</v>
      </c>
      <c r="H8658" t="s">
        <v>14866</v>
      </c>
      <c r="I8658" t="s">
        <v>15058</v>
      </c>
      <c r="J8658" t="s">
        <v>14955</v>
      </c>
      <c r="K8658" t="s">
        <v>15059</v>
      </c>
      <c r="L8658" t="s">
        <v>14870</v>
      </c>
    </row>
    <row r="8659" spans="1:12" x14ac:dyDescent="0.2">
      <c r="A8659" t="s">
        <v>15122</v>
      </c>
      <c r="B8659">
        <v>2014.09</v>
      </c>
      <c r="C8659">
        <v>607.41694800000005</v>
      </c>
      <c r="E8659" t="s">
        <v>14865</v>
      </c>
      <c r="F8659" t="s">
        <v>14954</v>
      </c>
      <c r="G8659">
        <v>6</v>
      </c>
      <c r="H8659" t="s">
        <v>14866</v>
      </c>
      <c r="I8659" t="s">
        <v>15058</v>
      </c>
      <c r="J8659" t="s">
        <v>14955</v>
      </c>
      <c r="K8659" t="s">
        <v>15059</v>
      </c>
      <c r="L8659" t="s">
        <v>14870</v>
      </c>
    </row>
    <row r="8660" spans="1:12" x14ac:dyDescent="0.2">
      <c r="A8660" t="s">
        <v>15122</v>
      </c>
      <c r="B8660">
        <v>2014.12</v>
      </c>
      <c r="C8660">
        <v>655.42536800000005</v>
      </c>
      <c r="E8660" t="s">
        <v>14865</v>
      </c>
      <c r="F8660" t="s">
        <v>14954</v>
      </c>
      <c r="G8660">
        <v>6</v>
      </c>
      <c r="H8660" t="s">
        <v>14866</v>
      </c>
      <c r="I8660" t="s">
        <v>15058</v>
      </c>
      <c r="J8660" t="s">
        <v>14955</v>
      </c>
      <c r="K8660" t="s">
        <v>15059</v>
      </c>
      <c r="L8660" t="s">
        <v>14870</v>
      </c>
    </row>
    <row r="8661" spans="1:12" x14ac:dyDescent="0.2">
      <c r="A8661" t="s">
        <v>15122</v>
      </c>
      <c r="B8661">
        <v>2015.03</v>
      </c>
      <c r="C8661">
        <v>609.60897199999999</v>
      </c>
      <c r="E8661" t="s">
        <v>14865</v>
      </c>
      <c r="F8661" t="s">
        <v>14954</v>
      </c>
      <c r="G8661">
        <v>6</v>
      </c>
      <c r="H8661" t="s">
        <v>14866</v>
      </c>
      <c r="I8661" t="s">
        <v>15058</v>
      </c>
      <c r="J8661" t="s">
        <v>14955</v>
      </c>
      <c r="K8661" t="s">
        <v>15059</v>
      </c>
      <c r="L8661" t="s">
        <v>14870</v>
      </c>
    </row>
    <row r="8662" spans="1:12" x14ac:dyDescent="0.2">
      <c r="A8662" t="s">
        <v>15122</v>
      </c>
      <c r="B8662">
        <v>2015.06</v>
      </c>
      <c r="C8662">
        <v>647.81855499999995</v>
      </c>
      <c r="E8662" t="s">
        <v>14865</v>
      </c>
      <c r="F8662" t="s">
        <v>14954</v>
      </c>
      <c r="G8662">
        <v>6</v>
      </c>
      <c r="H8662" t="s">
        <v>14866</v>
      </c>
      <c r="I8662" t="s">
        <v>15058</v>
      </c>
      <c r="J8662" t="s">
        <v>14955</v>
      </c>
      <c r="K8662" t="s">
        <v>15059</v>
      </c>
      <c r="L8662" t="s">
        <v>14870</v>
      </c>
    </row>
    <row r="8663" spans="1:12" x14ac:dyDescent="0.2">
      <c r="A8663" t="s">
        <v>15122</v>
      </c>
      <c r="B8663">
        <v>2015.09</v>
      </c>
      <c r="C8663">
        <v>656.80269599999997</v>
      </c>
      <c r="E8663" t="s">
        <v>14865</v>
      </c>
      <c r="F8663" t="s">
        <v>14954</v>
      </c>
      <c r="G8663">
        <v>6</v>
      </c>
      <c r="H8663" t="s">
        <v>14866</v>
      </c>
      <c r="I8663" t="s">
        <v>15058</v>
      </c>
      <c r="J8663" t="s">
        <v>14955</v>
      </c>
      <c r="K8663" t="s">
        <v>15059</v>
      </c>
      <c r="L8663" t="s">
        <v>14870</v>
      </c>
    </row>
    <row r="8664" spans="1:12" x14ac:dyDescent="0.2">
      <c r="A8664" t="s">
        <v>15122</v>
      </c>
      <c r="B8664">
        <v>2015.12</v>
      </c>
      <c r="C8664">
        <v>683.09315300000003</v>
      </c>
      <c r="E8664" t="s">
        <v>14865</v>
      </c>
      <c r="F8664" t="s">
        <v>14954</v>
      </c>
      <c r="G8664">
        <v>6</v>
      </c>
      <c r="H8664" t="s">
        <v>14866</v>
      </c>
      <c r="I8664" t="s">
        <v>15058</v>
      </c>
      <c r="J8664" t="s">
        <v>14955</v>
      </c>
      <c r="K8664" t="s">
        <v>15059</v>
      </c>
      <c r="L8664" t="s">
        <v>14870</v>
      </c>
    </row>
    <row r="8665" spans="1:12" x14ac:dyDescent="0.2">
      <c r="A8665" t="s">
        <v>15122</v>
      </c>
      <c r="B8665">
        <v>2016.03</v>
      </c>
      <c r="C8665">
        <v>670.86951399999998</v>
      </c>
      <c r="E8665" t="s">
        <v>14865</v>
      </c>
      <c r="F8665" t="s">
        <v>14954</v>
      </c>
      <c r="G8665">
        <v>6</v>
      </c>
      <c r="H8665" t="s">
        <v>14866</v>
      </c>
      <c r="I8665" t="s">
        <v>15058</v>
      </c>
      <c r="J8665" t="s">
        <v>14955</v>
      </c>
      <c r="K8665" t="s">
        <v>15059</v>
      </c>
      <c r="L8665" t="s">
        <v>14870</v>
      </c>
    </row>
    <row r="8666" spans="1:12" x14ac:dyDescent="0.2">
      <c r="A8666" t="s">
        <v>15122</v>
      </c>
      <c r="B8666">
        <v>2016.06</v>
      </c>
      <c r="C8666">
        <v>681.28154900000004</v>
      </c>
      <c r="E8666" t="s">
        <v>14865</v>
      </c>
      <c r="F8666" t="s">
        <v>14954</v>
      </c>
      <c r="G8666">
        <v>6</v>
      </c>
      <c r="H8666" t="s">
        <v>14866</v>
      </c>
      <c r="I8666" t="s">
        <v>15058</v>
      </c>
      <c r="J8666" t="s">
        <v>14955</v>
      </c>
      <c r="K8666" t="s">
        <v>15059</v>
      </c>
      <c r="L8666" t="s">
        <v>14870</v>
      </c>
    </row>
    <row r="8667" spans="1:12" x14ac:dyDescent="0.2">
      <c r="A8667" t="s">
        <v>15122</v>
      </c>
      <c r="B8667">
        <v>2016.09</v>
      </c>
      <c r="C8667">
        <v>688.107123</v>
      </c>
      <c r="E8667" t="s">
        <v>14865</v>
      </c>
      <c r="F8667" t="s">
        <v>14954</v>
      </c>
      <c r="G8667">
        <v>6</v>
      </c>
      <c r="H8667" t="s">
        <v>14866</v>
      </c>
      <c r="I8667" t="s">
        <v>15058</v>
      </c>
      <c r="J8667" t="s">
        <v>14955</v>
      </c>
      <c r="K8667" t="s">
        <v>15059</v>
      </c>
      <c r="L8667" t="s">
        <v>14870</v>
      </c>
    </row>
    <row r="8668" spans="1:12" x14ac:dyDescent="0.2">
      <c r="A8668" t="s">
        <v>15122</v>
      </c>
      <c r="B8668">
        <v>2016.12</v>
      </c>
      <c r="C8668">
        <v>729.07934</v>
      </c>
      <c r="E8668" t="s">
        <v>14865</v>
      </c>
      <c r="F8668" t="s">
        <v>14954</v>
      </c>
      <c r="G8668">
        <v>6</v>
      </c>
      <c r="H8668" t="s">
        <v>14866</v>
      </c>
      <c r="I8668" t="s">
        <v>15058</v>
      </c>
      <c r="J8668" t="s">
        <v>14955</v>
      </c>
      <c r="K8668" t="s">
        <v>15059</v>
      </c>
      <c r="L8668" t="s">
        <v>14870</v>
      </c>
    </row>
    <row r="8669" spans="1:12" x14ac:dyDescent="0.2">
      <c r="A8669" t="s">
        <v>15122</v>
      </c>
      <c r="B8669">
        <v>2017.03</v>
      </c>
      <c r="C8669">
        <v>708.62753399999997</v>
      </c>
      <c r="E8669" t="s">
        <v>14865</v>
      </c>
      <c r="F8669" t="s">
        <v>14954</v>
      </c>
      <c r="G8669">
        <v>6</v>
      </c>
      <c r="H8669" t="s">
        <v>14866</v>
      </c>
      <c r="I8669" t="s">
        <v>15058</v>
      </c>
      <c r="J8669" t="s">
        <v>14955</v>
      </c>
      <c r="K8669" t="s">
        <v>15059</v>
      </c>
      <c r="L8669" t="s">
        <v>14870</v>
      </c>
    </row>
    <row r="8670" spans="1:12" x14ac:dyDescent="0.2">
      <c r="A8670" t="s">
        <v>15122</v>
      </c>
      <c r="B8670">
        <v>2017.06</v>
      </c>
      <c r="C8670">
        <v>728.89153899999997</v>
      </c>
      <c r="E8670" t="s">
        <v>14865</v>
      </c>
      <c r="F8670" t="s">
        <v>14954</v>
      </c>
      <c r="G8670">
        <v>6</v>
      </c>
      <c r="H8670" t="s">
        <v>14866</v>
      </c>
      <c r="I8670" t="s">
        <v>15058</v>
      </c>
      <c r="J8670" t="s">
        <v>14955</v>
      </c>
      <c r="K8670" t="s">
        <v>15059</v>
      </c>
      <c r="L8670" t="s">
        <v>14870</v>
      </c>
    </row>
    <row r="8671" spans="1:12" x14ac:dyDescent="0.2">
      <c r="A8671" t="s">
        <v>15122</v>
      </c>
      <c r="B8671">
        <v>2017.09</v>
      </c>
      <c r="C8671">
        <v>738.73857599999997</v>
      </c>
      <c r="E8671" t="s">
        <v>14865</v>
      </c>
      <c r="F8671" t="s">
        <v>14954</v>
      </c>
      <c r="G8671">
        <v>6</v>
      </c>
      <c r="H8671" t="s">
        <v>14866</v>
      </c>
      <c r="I8671" t="s">
        <v>15058</v>
      </c>
      <c r="J8671" t="s">
        <v>14955</v>
      </c>
      <c r="K8671" t="s">
        <v>15059</v>
      </c>
      <c r="L8671" t="s">
        <v>14870</v>
      </c>
    </row>
    <row r="8672" spans="1:12" x14ac:dyDescent="0.2">
      <c r="A8672" t="s">
        <v>15122</v>
      </c>
      <c r="B8672">
        <v>2017.12</v>
      </c>
      <c r="C8672">
        <v>793.22567500000002</v>
      </c>
      <c r="E8672" t="s">
        <v>14865</v>
      </c>
      <c r="F8672" t="s">
        <v>14954</v>
      </c>
      <c r="G8672">
        <v>6</v>
      </c>
      <c r="H8672" t="s">
        <v>14866</v>
      </c>
      <c r="I8672" t="s">
        <v>15058</v>
      </c>
      <c r="J8672" t="s">
        <v>14955</v>
      </c>
      <c r="K8672" t="s">
        <v>15059</v>
      </c>
      <c r="L8672" t="s">
        <v>14870</v>
      </c>
    </row>
    <row r="8673" spans="1:12" x14ac:dyDescent="0.2">
      <c r="A8673" t="s">
        <v>15122</v>
      </c>
      <c r="B8673">
        <v>2018.03</v>
      </c>
      <c r="C8673">
        <v>751.33052399999997</v>
      </c>
      <c r="E8673" t="s">
        <v>14865</v>
      </c>
      <c r="F8673" t="s">
        <v>14954</v>
      </c>
      <c r="G8673">
        <v>6</v>
      </c>
      <c r="H8673" t="s">
        <v>14866</v>
      </c>
      <c r="I8673" t="s">
        <v>15058</v>
      </c>
      <c r="J8673" t="s">
        <v>14955</v>
      </c>
      <c r="K8673" t="s">
        <v>15059</v>
      </c>
      <c r="L8673" t="s">
        <v>14870</v>
      </c>
    </row>
    <row r="8674" spans="1:12" x14ac:dyDescent="0.2">
      <c r="A8674" t="s">
        <v>15122</v>
      </c>
      <c r="B8674">
        <v>2018.06</v>
      </c>
      <c r="C8674">
        <v>809.543181</v>
      </c>
      <c r="E8674" t="s">
        <v>14865</v>
      </c>
      <c r="F8674" t="s">
        <v>14954</v>
      </c>
      <c r="G8674">
        <v>6</v>
      </c>
      <c r="H8674" t="s">
        <v>14866</v>
      </c>
      <c r="I8674" t="s">
        <v>15058</v>
      </c>
      <c r="J8674" t="s">
        <v>14955</v>
      </c>
      <c r="K8674" t="s">
        <v>15059</v>
      </c>
      <c r="L8674" t="s">
        <v>14870</v>
      </c>
    </row>
    <row r="8675" spans="1:12" x14ac:dyDescent="0.2">
      <c r="A8675" t="s">
        <v>15122</v>
      </c>
      <c r="B8675">
        <v>2018.09</v>
      </c>
      <c r="C8675">
        <v>811.82392800000002</v>
      </c>
      <c r="E8675" t="s">
        <v>14865</v>
      </c>
      <c r="F8675" t="s">
        <v>14954</v>
      </c>
      <c r="G8675">
        <v>6</v>
      </c>
      <c r="H8675" t="s">
        <v>14866</v>
      </c>
      <c r="I8675" t="s">
        <v>15058</v>
      </c>
      <c r="J8675" t="s">
        <v>14955</v>
      </c>
      <c r="K8675" t="s">
        <v>15059</v>
      </c>
      <c r="L8675" t="s">
        <v>14870</v>
      </c>
    </row>
    <row r="8676" spans="1:12" x14ac:dyDescent="0.2">
      <c r="A8676" t="s">
        <v>15122</v>
      </c>
      <c r="B8676">
        <v>2018.12</v>
      </c>
      <c r="C8676">
        <v>882.10247000000004</v>
      </c>
      <c r="E8676" t="s">
        <v>14865</v>
      </c>
      <c r="F8676" t="s">
        <v>14954</v>
      </c>
      <c r="G8676">
        <v>6</v>
      </c>
      <c r="H8676" t="s">
        <v>14866</v>
      </c>
      <c r="I8676" t="s">
        <v>15058</v>
      </c>
      <c r="J8676" t="s">
        <v>14955</v>
      </c>
      <c r="K8676" t="s">
        <v>15059</v>
      </c>
      <c r="L8676" t="s">
        <v>14870</v>
      </c>
    </row>
    <row r="8677" spans="1:12" x14ac:dyDescent="0.2">
      <c r="A8677" t="s">
        <v>15122</v>
      </c>
      <c r="B8677">
        <v>2019.03</v>
      </c>
      <c r="C8677">
        <v>815.09906799999999</v>
      </c>
      <c r="E8677" t="s">
        <v>14865</v>
      </c>
      <c r="F8677" t="s">
        <v>14954</v>
      </c>
      <c r="G8677">
        <v>6</v>
      </c>
      <c r="H8677" t="s">
        <v>14866</v>
      </c>
      <c r="I8677" t="s">
        <v>15058</v>
      </c>
      <c r="J8677" t="s">
        <v>14955</v>
      </c>
      <c r="K8677" t="s">
        <v>15059</v>
      </c>
      <c r="L8677" t="s">
        <v>14870</v>
      </c>
    </row>
    <row r="8678" spans="1:12" x14ac:dyDescent="0.2">
      <c r="A8678" t="s">
        <v>15122</v>
      </c>
      <c r="B8678">
        <v>2019.06</v>
      </c>
      <c r="C8678">
        <v>860.43975699999999</v>
      </c>
      <c r="E8678" t="s">
        <v>14865</v>
      </c>
      <c r="F8678" t="s">
        <v>14954</v>
      </c>
      <c r="G8678">
        <v>6</v>
      </c>
      <c r="H8678" t="s">
        <v>14866</v>
      </c>
      <c r="I8678" t="s">
        <v>15058</v>
      </c>
      <c r="J8678" t="s">
        <v>14955</v>
      </c>
      <c r="K8678" t="s">
        <v>15059</v>
      </c>
      <c r="L8678" t="s">
        <v>14870</v>
      </c>
    </row>
    <row r="8679" spans="1:12" x14ac:dyDescent="0.2">
      <c r="A8679" t="s">
        <v>15122</v>
      </c>
      <c r="B8679">
        <v>2019.09</v>
      </c>
      <c r="C8679">
        <v>881.63343599999996</v>
      </c>
      <c r="E8679" t="s">
        <v>14865</v>
      </c>
      <c r="F8679" t="s">
        <v>14954</v>
      </c>
      <c r="G8679">
        <v>6</v>
      </c>
      <c r="H8679" t="s">
        <v>14866</v>
      </c>
      <c r="I8679" t="s">
        <v>15058</v>
      </c>
      <c r="J8679" t="s">
        <v>14955</v>
      </c>
      <c r="K8679" t="s">
        <v>15059</v>
      </c>
      <c r="L8679" t="s">
        <v>14870</v>
      </c>
    </row>
    <row r="8680" spans="1:12" x14ac:dyDescent="0.2">
      <c r="A8680" t="s">
        <v>15122</v>
      </c>
      <c r="B8680">
        <v>2019.12</v>
      </c>
      <c r="C8680">
        <v>962.316643</v>
      </c>
      <c r="E8680" t="s">
        <v>14865</v>
      </c>
      <c r="F8680" t="s">
        <v>14954</v>
      </c>
      <c r="G8680">
        <v>6</v>
      </c>
      <c r="H8680" t="s">
        <v>14866</v>
      </c>
      <c r="I8680" t="s">
        <v>15058</v>
      </c>
      <c r="J8680" t="s">
        <v>14955</v>
      </c>
      <c r="K8680" t="s">
        <v>15059</v>
      </c>
      <c r="L8680" t="s">
        <v>14870</v>
      </c>
    </row>
    <row r="8681" spans="1:12" x14ac:dyDescent="0.2">
      <c r="A8681" t="s">
        <v>15122</v>
      </c>
      <c r="B8681">
        <v>2020.03</v>
      </c>
      <c r="C8681">
        <v>866.43145400000003</v>
      </c>
      <c r="E8681" t="s">
        <v>14865</v>
      </c>
      <c r="F8681" t="s">
        <v>14954</v>
      </c>
      <c r="G8681">
        <v>6</v>
      </c>
      <c r="H8681" t="s">
        <v>14866</v>
      </c>
      <c r="I8681" t="s">
        <v>15058</v>
      </c>
      <c r="J8681" t="s">
        <v>14955</v>
      </c>
      <c r="K8681" t="s">
        <v>15059</v>
      </c>
      <c r="L8681" t="s">
        <v>14870</v>
      </c>
    </row>
    <row r="8682" spans="1:12" x14ac:dyDescent="0.2">
      <c r="A8682" t="s">
        <v>15122</v>
      </c>
      <c r="B8682">
        <v>2020.06</v>
      </c>
      <c r="C8682">
        <v>874.226765</v>
      </c>
      <c r="E8682" t="s">
        <v>14865</v>
      </c>
      <c r="F8682" t="s">
        <v>14954</v>
      </c>
      <c r="G8682">
        <v>6</v>
      </c>
      <c r="H8682" t="s">
        <v>14866</v>
      </c>
      <c r="I8682" t="s">
        <v>15058</v>
      </c>
      <c r="J8682" t="s">
        <v>14955</v>
      </c>
      <c r="K8682" t="s">
        <v>15059</v>
      </c>
      <c r="L8682" t="s">
        <v>14870</v>
      </c>
    </row>
    <row r="8683" spans="1:12" x14ac:dyDescent="0.2">
      <c r="A8683" t="s">
        <v>15122</v>
      </c>
      <c r="B8683">
        <v>2020.09</v>
      </c>
      <c r="C8683">
        <v>952.87745199999995</v>
      </c>
      <c r="E8683" t="s">
        <v>14865</v>
      </c>
      <c r="F8683" t="s">
        <v>14954</v>
      </c>
      <c r="G8683">
        <v>6</v>
      </c>
      <c r="H8683" t="s">
        <v>14866</v>
      </c>
      <c r="I8683" t="s">
        <v>15058</v>
      </c>
      <c r="J8683" t="s">
        <v>14955</v>
      </c>
      <c r="K8683" t="s">
        <v>15059</v>
      </c>
      <c r="L8683" t="s">
        <v>14870</v>
      </c>
    </row>
    <row r="8684" spans="1:12" x14ac:dyDescent="0.2">
      <c r="A8684" t="s">
        <v>15122</v>
      </c>
      <c r="B8684">
        <v>2020.12</v>
      </c>
      <c r="C8684">
        <v>974.057863</v>
      </c>
      <c r="E8684" t="s">
        <v>14865</v>
      </c>
      <c r="F8684" t="s">
        <v>14954</v>
      </c>
      <c r="G8684">
        <v>6</v>
      </c>
      <c r="H8684" t="s">
        <v>14866</v>
      </c>
      <c r="I8684" t="s">
        <v>15058</v>
      </c>
      <c r="J8684" t="s">
        <v>14955</v>
      </c>
      <c r="K8684" t="s">
        <v>15059</v>
      </c>
      <c r="L8684" t="s">
        <v>14870</v>
      </c>
    </row>
    <row r="8685" spans="1:12" x14ac:dyDescent="0.2">
      <c r="A8685" t="s">
        <v>15122</v>
      </c>
      <c r="B8685">
        <v>2021.03</v>
      </c>
      <c r="C8685">
        <v>950.063041</v>
      </c>
      <c r="E8685" t="s">
        <v>14865</v>
      </c>
      <c r="F8685" t="s">
        <v>14954</v>
      </c>
      <c r="G8685">
        <v>6</v>
      </c>
      <c r="H8685" t="s">
        <v>14866</v>
      </c>
      <c r="I8685" t="s">
        <v>15058</v>
      </c>
      <c r="J8685" t="s">
        <v>14955</v>
      </c>
      <c r="K8685" t="s">
        <v>15059</v>
      </c>
      <c r="L8685" t="s">
        <v>14870</v>
      </c>
    </row>
    <row r="8686" spans="1:12" x14ac:dyDescent="0.2">
      <c r="A8686" t="s">
        <v>15122</v>
      </c>
      <c r="B8686">
        <v>2021.06</v>
      </c>
      <c r="C8686">
        <v>1001.283698</v>
      </c>
      <c r="E8686" t="s">
        <v>14865</v>
      </c>
      <c r="F8686" t="s">
        <v>14954</v>
      </c>
      <c r="G8686">
        <v>6</v>
      </c>
      <c r="H8686" t="s">
        <v>14866</v>
      </c>
      <c r="I8686" t="s">
        <v>15058</v>
      </c>
      <c r="J8686" t="s">
        <v>14955</v>
      </c>
      <c r="K8686" t="s">
        <v>15059</v>
      </c>
      <c r="L8686" t="s">
        <v>14870</v>
      </c>
    </row>
    <row r="8687" spans="1:12" x14ac:dyDescent="0.2">
      <c r="A8687" t="s">
        <v>15122</v>
      </c>
      <c r="B8687">
        <v>2021.09</v>
      </c>
      <c r="C8687">
        <v>1012.4653</v>
      </c>
      <c r="E8687" t="s">
        <v>14865</v>
      </c>
      <c r="F8687" t="s">
        <v>14954</v>
      </c>
      <c r="G8687">
        <v>6</v>
      </c>
      <c r="H8687" t="s">
        <v>14866</v>
      </c>
      <c r="I8687" t="s">
        <v>15058</v>
      </c>
      <c r="J8687" t="s">
        <v>14955</v>
      </c>
      <c r="K8687" t="s">
        <v>15059</v>
      </c>
      <c r="L8687" t="s">
        <v>14870</v>
      </c>
    </row>
    <row r="8688" spans="1:12" x14ac:dyDescent="0.2">
      <c r="A8688" t="s">
        <v>15122</v>
      </c>
      <c r="B8688">
        <v>2021.12</v>
      </c>
      <c r="C8688">
        <v>1093.375166</v>
      </c>
      <c r="E8688" t="s">
        <v>14865</v>
      </c>
      <c r="F8688" t="s">
        <v>14954</v>
      </c>
      <c r="G8688">
        <v>6</v>
      </c>
      <c r="H8688" t="s">
        <v>14866</v>
      </c>
      <c r="I8688" t="s">
        <v>15058</v>
      </c>
      <c r="J8688" t="s">
        <v>14955</v>
      </c>
      <c r="K8688" t="s">
        <v>15059</v>
      </c>
      <c r="L8688" t="s">
        <v>14870</v>
      </c>
    </row>
    <row r="8689" spans="1:12" x14ac:dyDescent="0.2">
      <c r="A8689" t="s">
        <v>15122</v>
      </c>
      <c r="B8689">
        <v>2022.03</v>
      </c>
      <c r="C8689">
        <v>1056.09031</v>
      </c>
      <c r="E8689" t="s">
        <v>14865</v>
      </c>
      <c r="F8689" t="s">
        <v>14954</v>
      </c>
      <c r="G8689">
        <v>6</v>
      </c>
      <c r="H8689" t="s">
        <v>14866</v>
      </c>
      <c r="I8689" t="s">
        <v>15058</v>
      </c>
      <c r="J8689" t="s">
        <v>14955</v>
      </c>
      <c r="K8689" t="s">
        <v>15059</v>
      </c>
      <c r="L8689" t="s">
        <v>14870</v>
      </c>
    </row>
    <row r="8690" spans="1:12" x14ac:dyDescent="0.2">
      <c r="A8690" t="s">
        <v>15122</v>
      </c>
      <c r="B8690">
        <v>2022.06</v>
      </c>
      <c r="C8690">
        <v>1107.924268</v>
      </c>
      <c r="E8690" t="s">
        <v>14865</v>
      </c>
      <c r="F8690" t="s">
        <v>14954</v>
      </c>
      <c r="G8690">
        <v>6</v>
      </c>
      <c r="H8690" t="s">
        <v>14866</v>
      </c>
      <c r="I8690" t="s">
        <v>15058</v>
      </c>
      <c r="J8690" t="s">
        <v>14955</v>
      </c>
      <c r="K8690" t="s">
        <v>15059</v>
      </c>
      <c r="L8690" t="s">
        <v>14870</v>
      </c>
    </row>
    <row r="8691" spans="1:12" x14ac:dyDescent="0.2">
      <c r="A8691" t="s">
        <v>15122</v>
      </c>
      <c r="B8691">
        <v>2022.09</v>
      </c>
      <c r="C8691">
        <v>1114.401331</v>
      </c>
      <c r="E8691" t="s">
        <v>14865</v>
      </c>
      <c r="F8691" t="s">
        <v>14954</v>
      </c>
      <c r="G8691">
        <v>6</v>
      </c>
      <c r="H8691" t="s">
        <v>14866</v>
      </c>
      <c r="I8691" t="s">
        <v>15058</v>
      </c>
      <c r="J8691" t="s">
        <v>14955</v>
      </c>
      <c r="K8691" t="s">
        <v>15059</v>
      </c>
      <c r="L8691" t="s">
        <v>14870</v>
      </c>
    </row>
    <row r="8692" spans="1:12" x14ac:dyDescent="0.2">
      <c r="A8692" t="s">
        <v>15123</v>
      </c>
      <c r="B8692">
        <v>2011.06</v>
      </c>
      <c r="D8692" t="s">
        <v>14957</v>
      </c>
      <c r="E8692" t="s">
        <v>14872</v>
      </c>
      <c r="F8692" t="s">
        <v>14954</v>
      </c>
      <c r="G8692">
        <v>6</v>
      </c>
      <c r="H8692" t="s">
        <v>14866</v>
      </c>
      <c r="I8692" t="s">
        <v>15058</v>
      </c>
      <c r="J8692" t="s">
        <v>14955</v>
      </c>
      <c r="K8692" t="s">
        <v>15059</v>
      </c>
      <c r="L8692" t="s">
        <v>14873</v>
      </c>
    </row>
    <row r="8693" spans="1:12" x14ac:dyDescent="0.2">
      <c r="A8693" t="s">
        <v>15123</v>
      </c>
      <c r="B8693">
        <v>2011.09</v>
      </c>
      <c r="D8693" t="s">
        <v>14957</v>
      </c>
      <c r="E8693" t="s">
        <v>14872</v>
      </c>
      <c r="F8693" t="s">
        <v>14954</v>
      </c>
      <c r="G8693">
        <v>6</v>
      </c>
      <c r="H8693" t="s">
        <v>14866</v>
      </c>
      <c r="I8693" t="s">
        <v>15058</v>
      </c>
      <c r="J8693" t="s">
        <v>14955</v>
      </c>
      <c r="K8693" t="s">
        <v>15059</v>
      </c>
      <c r="L8693" t="s">
        <v>14873</v>
      </c>
    </row>
    <row r="8694" spans="1:12" x14ac:dyDescent="0.2">
      <c r="A8694" t="s">
        <v>15123</v>
      </c>
      <c r="B8694">
        <v>2011.12</v>
      </c>
      <c r="D8694" t="s">
        <v>14957</v>
      </c>
      <c r="E8694" t="s">
        <v>14872</v>
      </c>
      <c r="F8694" t="s">
        <v>14954</v>
      </c>
      <c r="G8694">
        <v>6</v>
      </c>
      <c r="H8694" t="s">
        <v>14866</v>
      </c>
      <c r="I8694" t="s">
        <v>15058</v>
      </c>
      <c r="J8694" t="s">
        <v>14955</v>
      </c>
      <c r="K8694" t="s">
        <v>15059</v>
      </c>
      <c r="L8694" t="s">
        <v>14873</v>
      </c>
    </row>
    <row r="8695" spans="1:12" x14ac:dyDescent="0.2">
      <c r="A8695" t="s">
        <v>15123</v>
      </c>
      <c r="B8695">
        <v>2012.03</v>
      </c>
      <c r="D8695" t="s">
        <v>14957</v>
      </c>
      <c r="E8695" t="s">
        <v>14872</v>
      </c>
      <c r="F8695" t="s">
        <v>14954</v>
      </c>
      <c r="G8695">
        <v>6</v>
      </c>
      <c r="H8695" t="s">
        <v>14866</v>
      </c>
      <c r="I8695" t="s">
        <v>15058</v>
      </c>
      <c r="J8695" t="s">
        <v>14955</v>
      </c>
      <c r="K8695" t="s">
        <v>15059</v>
      </c>
      <c r="L8695" t="s">
        <v>14873</v>
      </c>
    </row>
    <row r="8696" spans="1:12" x14ac:dyDescent="0.2">
      <c r="A8696" t="s">
        <v>15123</v>
      </c>
      <c r="B8696">
        <v>2012.06</v>
      </c>
      <c r="D8696" t="s">
        <v>14957</v>
      </c>
      <c r="E8696" t="s">
        <v>14872</v>
      </c>
      <c r="F8696" t="s">
        <v>14954</v>
      </c>
      <c r="G8696">
        <v>6</v>
      </c>
      <c r="H8696" t="s">
        <v>14866</v>
      </c>
      <c r="I8696" t="s">
        <v>15058</v>
      </c>
      <c r="J8696" t="s">
        <v>14955</v>
      </c>
      <c r="K8696" t="s">
        <v>15059</v>
      </c>
      <c r="L8696" t="s">
        <v>14873</v>
      </c>
    </row>
    <row r="8697" spans="1:12" x14ac:dyDescent="0.2">
      <c r="A8697" t="s">
        <v>15123</v>
      </c>
      <c r="B8697">
        <v>2012.09</v>
      </c>
      <c r="D8697" t="s">
        <v>14957</v>
      </c>
      <c r="E8697" t="s">
        <v>14872</v>
      </c>
      <c r="F8697" t="s">
        <v>14954</v>
      </c>
      <c r="G8697">
        <v>6</v>
      </c>
      <c r="H8697" t="s">
        <v>14866</v>
      </c>
      <c r="I8697" t="s">
        <v>15058</v>
      </c>
      <c r="J8697" t="s">
        <v>14955</v>
      </c>
      <c r="K8697" t="s">
        <v>15059</v>
      </c>
      <c r="L8697" t="s">
        <v>14873</v>
      </c>
    </row>
    <row r="8698" spans="1:12" x14ac:dyDescent="0.2">
      <c r="A8698" t="s">
        <v>15123</v>
      </c>
      <c r="B8698">
        <v>2012.12</v>
      </c>
      <c r="D8698" t="s">
        <v>14957</v>
      </c>
      <c r="E8698" t="s">
        <v>14872</v>
      </c>
      <c r="F8698" t="s">
        <v>14954</v>
      </c>
      <c r="G8698">
        <v>6</v>
      </c>
      <c r="H8698" t="s">
        <v>14866</v>
      </c>
      <c r="I8698" t="s">
        <v>15058</v>
      </c>
      <c r="J8698" t="s">
        <v>14955</v>
      </c>
      <c r="K8698" t="s">
        <v>15059</v>
      </c>
      <c r="L8698" t="s">
        <v>14873</v>
      </c>
    </row>
    <row r="8699" spans="1:12" x14ac:dyDescent="0.2">
      <c r="A8699" t="s">
        <v>15123</v>
      </c>
      <c r="B8699">
        <v>2013.03</v>
      </c>
      <c r="D8699" t="s">
        <v>14957</v>
      </c>
      <c r="E8699" t="s">
        <v>14872</v>
      </c>
      <c r="F8699" t="s">
        <v>14954</v>
      </c>
      <c r="G8699">
        <v>6</v>
      </c>
      <c r="H8699" t="s">
        <v>14866</v>
      </c>
      <c r="I8699" t="s">
        <v>15058</v>
      </c>
      <c r="J8699" t="s">
        <v>14955</v>
      </c>
      <c r="K8699" t="s">
        <v>15059</v>
      </c>
      <c r="L8699" t="s">
        <v>14873</v>
      </c>
    </row>
    <row r="8700" spans="1:12" x14ac:dyDescent="0.2">
      <c r="A8700" t="s">
        <v>15123</v>
      </c>
      <c r="B8700">
        <v>2013.06</v>
      </c>
      <c r="D8700" t="s">
        <v>14957</v>
      </c>
      <c r="E8700" t="s">
        <v>14872</v>
      </c>
      <c r="F8700" t="s">
        <v>14954</v>
      </c>
      <c r="G8700">
        <v>6</v>
      </c>
      <c r="H8700" t="s">
        <v>14866</v>
      </c>
      <c r="I8700" t="s">
        <v>15058</v>
      </c>
      <c r="J8700" t="s">
        <v>14955</v>
      </c>
      <c r="K8700" t="s">
        <v>15059</v>
      </c>
      <c r="L8700" t="s">
        <v>14873</v>
      </c>
    </row>
    <row r="8701" spans="1:12" x14ac:dyDescent="0.2">
      <c r="A8701" t="s">
        <v>15123</v>
      </c>
      <c r="B8701">
        <v>2013.09</v>
      </c>
      <c r="D8701" t="s">
        <v>14957</v>
      </c>
      <c r="E8701" t="s">
        <v>14872</v>
      </c>
      <c r="F8701" t="s">
        <v>14954</v>
      </c>
      <c r="G8701">
        <v>6</v>
      </c>
      <c r="H8701" t="s">
        <v>14866</v>
      </c>
      <c r="I8701" t="s">
        <v>15058</v>
      </c>
      <c r="J8701" t="s">
        <v>14955</v>
      </c>
      <c r="K8701" t="s">
        <v>15059</v>
      </c>
      <c r="L8701" t="s">
        <v>14873</v>
      </c>
    </row>
    <row r="8702" spans="1:12" x14ac:dyDescent="0.2">
      <c r="A8702" t="s">
        <v>15123</v>
      </c>
      <c r="B8702">
        <v>2013.12</v>
      </c>
      <c r="D8702" t="s">
        <v>14957</v>
      </c>
      <c r="E8702" t="s">
        <v>14872</v>
      </c>
      <c r="F8702" t="s">
        <v>14954</v>
      </c>
      <c r="G8702">
        <v>6</v>
      </c>
      <c r="H8702" t="s">
        <v>14866</v>
      </c>
      <c r="I8702" t="s">
        <v>15058</v>
      </c>
      <c r="J8702" t="s">
        <v>14955</v>
      </c>
      <c r="K8702" t="s">
        <v>15059</v>
      </c>
      <c r="L8702" t="s">
        <v>14873</v>
      </c>
    </row>
    <row r="8703" spans="1:12" x14ac:dyDescent="0.2">
      <c r="A8703" t="s">
        <v>15123</v>
      </c>
      <c r="B8703">
        <v>2014.03</v>
      </c>
      <c r="D8703" t="s">
        <v>14957</v>
      </c>
      <c r="E8703" t="s">
        <v>14872</v>
      </c>
      <c r="F8703" t="s">
        <v>14954</v>
      </c>
      <c r="G8703">
        <v>6</v>
      </c>
      <c r="H8703" t="s">
        <v>14866</v>
      </c>
      <c r="I8703" t="s">
        <v>15058</v>
      </c>
      <c r="J8703" t="s">
        <v>14955</v>
      </c>
      <c r="K8703" t="s">
        <v>15059</v>
      </c>
      <c r="L8703" t="s">
        <v>14873</v>
      </c>
    </row>
    <row r="8704" spans="1:12" x14ac:dyDescent="0.2">
      <c r="A8704" t="s">
        <v>15123</v>
      </c>
      <c r="B8704">
        <v>2014.06</v>
      </c>
      <c r="D8704" t="s">
        <v>14957</v>
      </c>
      <c r="E8704" t="s">
        <v>14872</v>
      </c>
      <c r="F8704" t="s">
        <v>14954</v>
      </c>
      <c r="G8704">
        <v>6</v>
      </c>
      <c r="H8704" t="s">
        <v>14866</v>
      </c>
      <c r="I8704" t="s">
        <v>15058</v>
      </c>
      <c r="J8704" t="s">
        <v>14955</v>
      </c>
      <c r="K8704" t="s">
        <v>15059</v>
      </c>
      <c r="L8704" t="s">
        <v>14873</v>
      </c>
    </row>
    <row r="8705" spans="1:12" x14ac:dyDescent="0.2">
      <c r="A8705" t="s">
        <v>15123</v>
      </c>
      <c r="B8705">
        <v>2014.09</v>
      </c>
      <c r="D8705" t="s">
        <v>14957</v>
      </c>
      <c r="E8705" t="s">
        <v>14872</v>
      </c>
      <c r="F8705" t="s">
        <v>14954</v>
      </c>
      <c r="G8705">
        <v>6</v>
      </c>
      <c r="H8705" t="s">
        <v>14866</v>
      </c>
      <c r="I8705" t="s">
        <v>15058</v>
      </c>
      <c r="J8705" t="s">
        <v>14955</v>
      </c>
      <c r="K8705" t="s">
        <v>15059</v>
      </c>
      <c r="L8705" t="s">
        <v>14873</v>
      </c>
    </row>
    <row r="8706" spans="1:12" x14ac:dyDescent="0.2">
      <c r="A8706" t="s">
        <v>15123</v>
      </c>
      <c r="B8706">
        <v>2014.12</v>
      </c>
      <c r="D8706" t="s">
        <v>14957</v>
      </c>
      <c r="E8706" t="s">
        <v>14872</v>
      </c>
      <c r="F8706" t="s">
        <v>14954</v>
      </c>
      <c r="G8706">
        <v>6</v>
      </c>
      <c r="H8706" t="s">
        <v>14866</v>
      </c>
      <c r="I8706" t="s">
        <v>15058</v>
      </c>
      <c r="J8706" t="s">
        <v>14955</v>
      </c>
      <c r="K8706" t="s">
        <v>15059</v>
      </c>
      <c r="L8706" t="s">
        <v>14873</v>
      </c>
    </row>
    <row r="8707" spans="1:12" x14ac:dyDescent="0.2">
      <c r="A8707" t="s">
        <v>15123</v>
      </c>
      <c r="B8707">
        <v>2015.03</v>
      </c>
      <c r="D8707" t="s">
        <v>14957</v>
      </c>
      <c r="E8707" t="s">
        <v>14872</v>
      </c>
      <c r="F8707" t="s">
        <v>14954</v>
      </c>
      <c r="G8707">
        <v>6</v>
      </c>
      <c r="H8707" t="s">
        <v>14866</v>
      </c>
      <c r="I8707" t="s">
        <v>15058</v>
      </c>
      <c r="J8707" t="s">
        <v>14955</v>
      </c>
      <c r="K8707" t="s">
        <v>15059</v>
      </c>
      <c r="L8707" t="s">
        <v>14873</v>
      </c>
    </row>
    <row r="8708" spans="1:12" x14ac:dyDescent="0.2">
      <c r="A8708" t="s">
        <v>15123</v>
      </c>
      <c r="B8708">
        <v>2015.06</v>
      </c>
      <c r="D8708" t="s">
        <v>14957</v>
      </c>
      <c r="E8708" t="s">
        <v>14872</v>
      </c>
      <c r="F8708" t="s">
        <v>14954</v>
      </c>
      <c r="G8708">
        <v>6</v>
      </c>
      <c r="H8708" t="s">
        <v>14866</v>
      </c>
      <c r="I8708" t="s">
        <v>15058</v>
      </c>
      <c r="J8708" t="s">
        <v>14955</v>
      </c>
      <c r="K8708" t="s">
        <v>15059</v>
      </c>
      <c r="L8708" t="s">
        <v>14873</v>
      </c>
    </row>
    <row r="8709" spans="1:12" x14ac:dyDescent="0.2">
      <c r="A8709" t="s">
        <v>15123</v>
      </c>
      <c r="B8709">
        <v>2015.09</v>
      </c>
      <c r="D8709" t="s">
        <v>14957</v>
      </c>
      <c r="E8709" t="s">
        <v>14872</v>
      </c>
      <c r="F8709" t="s">
        <v>14954</v>
      </c>
      <c r="G8709">
        <v>6</v>
      </c>
      <c r="H8709" t="s">
        <v>14866</v>
      </c>
      <c r="I8709" t="s">
        <v>15058</v>
      </c>
      <c r="J8709" t="s">
        <v>14955</v>
      </c>
      <c r="K8709" t="s">
        <v>15059</v>
      </c>
      <c r="L8709" t="s">
        <v>14873</v>
      </c>
    </row>
    <row r="8710" spans="1:12" x14ac:dyDescent="0.2">
      <c r="A8710" t="s">
        <v>15123</v>
      </c>
      <c r="B8710">
        <v>2015.12</v>
      </c>
      <c r="D8710" t="s">
        <v>14957</v>
      </c>
      <c r="E8710" t="s">
        <v>14872</v>
      </c>
      <c r="F8710" t="s">
        <v>14954</v>
      </c>
      <c r="G8710">
        <v>6</v>
      </c>
      <c r="H8710" t="s">
        <v>14866</v>
      </c>
      <c r="I8710" t="s">
        <v>15058</v>
      </c>
      <c r="J8710" t="s">
        <v>14955</v>
      </c>
      <c r="K8710" t="s">
        <v>15059</v>
      </c>
      <c r="L8710" t="s">
        <v>14873</v>
      </c>
    </row>
    <row r="8711" spans="1:12" x14ac:dyDescent="0.2">
      <c r="A8711" t="s">
        <v>15123</v>
      </c>
      <c r="B8711">
        <v>2016.03</v>
      </c>
      <c r="D8711" t="s">
        <v>14957</v>
      </c>
      <c r="E8711" t="s">
        <v>14872</v>
      </c>
      <c r="F8711" t="s">
        <v>14954</v>
      </c>
      <c r="G8711">
        <v>6</v>
      </c>
      <c r="H8711" t="s">
        <v>14866</v>
      </c>
      <c r="I8711" t="s">
        <v>15058</v>
      </c>
      <c r="J8711" t="s">
        <v>14955</v>
      </c>
      <c r="K8711" t="s">
        <v>15059</v>
      </c>
      <c r="L8711" t="s">
        <v>14873</v>
      </c>
    </row>
    <row r="8712" spans="1:12" x14ac:dyDescent="0.2">
      <c r="A8712" t="s">
        <v>15123</v>
      </c>
      <c r="B8712">
        <v>2016.06</v>
      </c>
      <c r="D8712" t="s">
        <v>14957</v>
      </c>
      <c r="E8712" t="s">
        <v>14872</v>
      </c>
      <c r="F8712" t="s">
        <v>14954</v>
      </c>
      <c r="G8712">
        <v>6</v>
      </c>
      <c r="H8712" t="s">
        <v>14866</v>
      </c>
      <c r="I8712" t="s">
        <v>15058</v>
      </c>
      <c r="J8712" t="s">
        <v>14955</v>
      </c>
      <c r="K8712" t="s">
        <v>15059</v>
      </c>
      <c r="L8712" t="s">
        <v>14873</v>
      </c>
    </row>
    <row r="8713" spans="1:12" x14ac:dyDescent="0.2">
      <c r="A8713" t="s">
        <v>15123</v>
      </c>
      <c r="B8713">
        <v>2016.09</v>
      </c>
      <c r="D8713" t="s">
        <v>14957</v>
      </c>
      <c r="E8713" t="s">
        <v>14872</v>
      </c>
      <c r="F8713" t="s">
        <v>14954</v>
      </c>
      <c r="G8713">
        <v>6</v>
      </c>
      <c r="H8713" t="s">
        <v>14866</v>
      </c>
      <c r="I8713" t="s">
        <v>15058</v>
      </c>
      <c r="J8713" t="s">
        <v>14955</v>
      </c>
      <c r="K8713" t="s">
        <v>15059</v>
      </c>
      <c r="L8713" t="s">
        <v>14873</v>
      </c>
    </row>
    <row r="8714" spans="1:12" x14ac:dyDescent="0.2">
      <c r="A8714" t="s">
        <v>15123</v>
      </c>
      <c r="B8714">
        <v>2016.12</v>
      </c>
      <c r="D8714" t="s">
        <v>14957</v>
      </c>
      <c r="E8714" t="s">
        <v>14872</v>
      </c>
      <c r="F8714" t="s">
        <v>14954</v>
      </c>
      <c r="G8714">
        <v>6</v>
      </c>
      <c r="H8714" t="s">
        <v>14866</v>
      </c>
      <c r="I8714" t="s">
        <v>15058</v>
      </c>
      <c r="J8714" t="s">
        <v>14955</v>
      </c>
      <c r="K8714" t="s">
        <v>15059</v>
      </c>
      <c r="L8714" t="s">
        <v>14873</v>
      </c>
    </row>
    <row r="8715" spans="1:12" x14ac:dyDescent="0.2">
      <c r="A8715" t="s">
        <v>15123</v>
      </c>
      <c r="B8715">
        <v>2017.03</v>
      </c>
      <c r="D8715" t="s">
        <v>14957</v>
      </c>
      <c r="E8715" t="s">
        <v>14872</v>
      </c>
      <c r="F8715" t="s">
        <v>14954</v>
      </c>
      <c r="G8715">
        <v>6</v>
      </c>
      <c r="H8715" t="s">
        <v>14866</v>
      </c>
      <c r="I8715" t="s">
        <v>15058</v>
      </c>
      <c r="J8715" t="s">
        <v>14955</v>
      </c>
      <c r="K8715" t="s">
        <v>15059</v>
      </c>
      <c r="L8715" t="s">
        <v>14873</v>
      </c>
    </row>
    <row r="8716" spans="1:12" x14ac:dyDescent="0.2">
      <c r="A8716" t="s">
        <v>15123</v>
      </c>
      <c r="B8716">
        <v>2017.06</v>
      </c>
      <c r="D8716" t="s">
        <v>14957</v>
      </c>
      <c r="E8716" t="s">
        <v>14872</v>
      </c>
      <c r="F8716" t="s">
        <v>14954</v>
      </c>
      <c r="G8716">
        <v>6</v>
      </c>
      <c r="H8716" t="s">
        <v>14866</v>
      </c>
      <c r="I8716" t="s">
        <v>15058</v>
      </c>
      <c r="J8716" t="s">
        <v>14955</v>
      </c>
      <c r="K8716" t="s">
        <v>15059</v>
      </c>
      <c r="L8716" t="s">
        <v>14873</v>
      </c>
    </row>
    <row r="8717" spans="1:12" x14ac:dyDescent="0.2">
      <c r="A8717" t="s">
        <v>15123</v>
      </c>
      <c r="B8717">
        <v>2017.09</v>
      </c>
      <c r="D8717" t="s">
        <v>14957</v>
      </c>
      <c r="E8717" t="s">
        <v>14872</v>
      </c>
      <c r="F8717" t="s">
        <v>14954</v>
      </c>
      <c r="G8717">
        <v>6</v>
      </c>
      <c r="H8717" t="s">
        <v>14866</v>
      </c>
      <c r="I8717" t="s">
        <v>15058</v>
      </c>
      <c r="J8717" t="s">
        <v>14955</v>
      </c>
      <c r="K8717" t="s">
        <v>15059</v>
      </c>
      <c r="L8717" t="s">
        <v>14873</v>
      </c>
    </row>
    <row r="8718" spans="1:12" x14ac:dyDescent="0.2">
      <c r="A8718" t="s">
        <v>15123</v>
      </c>
      <c r="B8718">
        <v>2017.12</v>
      </c>
      <c r="D8718" t="s">
        <v>14957</v>
      </c>
      <c r="E8718" t="s">
        <v>14872</v>
      </c>
      <c r="F8718" t="s">
        <v>14954</v>
      </c>
      <c r="G8718">
        <v>6</v>
      </c>
      <c r="H8718" t="s">
        <v>14866</v>
      </c>
      <c r="I8718" t="s">
        <v>15058</v>
      </c>
      <c r="J8718" t="s">
        <v>14955</v>
      </c>
      <c r="K8718" t="s">
        <v>15059</v>
      </c>
      <c r="L8718" t="s">
        <v>14873</v>
      </c>
    </row>
    <row r="8719" spans="1:12" x14ac:dyDescent="0.2">
      <c r="A8719" t="s">
        <v>15123</v>
      </c>
      <c r="B8719">
        <v>2018.03</v>
      </c>
      <c r="D8719" t="s">
        <v>14957</v>
      </c>
      <c r="E8719" t="s">
        <v>14872</v>
      </c>
      <c r="F8719" t="s">
        <v>14954</v>
      </c>
      <c r="G8719">
        <v>6</v>
      </c>
      <c r="H8719" t="s">
        <v>14866</v>
      </c>
      <c r="I8719" t="s">
        <v>15058</v>
      </c>
      <c r="J8719" t="s">
        <v>14955</v>
      </c>
      <c r="K8719" t="s">
        <v>15059</v>
      </c>
      <c r="L8719" t="s">
        <v>14873</v>
      </c>
    </row>
    <row r="8720" spans="1:12" x14ac:dyDescent="0.2">
      <c r="A8720" t="s">
        <v>15123</v>
      </c>
      <c r="B8720">
        <v>2018.06</v>
      </c>
      <c r="D8720" t="s">
        <v>14957</v>
      </c>
      <c r="E8720" t="s">
        <v>14872</v>
      </c>
      <c r="F8720" t="s">
        <v>14954</v>
      </c>
      <c r="G8720">
        <v>6</v>
      </c>
      <c r="H8720" t="s">
        <v>14866</v>
      </c>
      <c r="I8720" t="s">
        <v>15058</v>
      </c>
      <c r="J8720" t="s">
        <v>14955</v>
      </c>
      <c r="K8720" t="s">
        <v>15059</v>
      </c>
      <c r="L8720" t="s">
        <v>14873</v>
      </c>
    </row>
    <row r="8721" spans="1:12" x14ac:dyDescent="0.2">
      <c r="A8721" t="s">
        <v>15123</v>
      </c>
      <c r="B8721">
        <v>2018.09</v>
      </c>
      <c r="D8721" t="s">
        <v>14957</v>
      </c>
      <c r="E8721" t="s">
        <v>14872</v>
      </c>
      <c r="F8721" t="s">
        <v>14954</v>
      </c>
      <c r="G8721">
        <v>6</v>
      </c>
      <c r="H8721" t="s">
        <v>14866</v>
      </c>
      <c r="I8721" t="s">
        <v>15058</v>
      </c>
      <c r="J8721" t="s">
        <v>14955</v>
      </c>
      <c r="K8721" t="s">
        <v>15059</v>
      </c>
      <c r="L8721" t="s">
        <v>14873</v>
      </c>
    </row>
    <row r="8722" spans="1:12" x14ac:dyDescent="0.2">
      <c r="A8722" t="s">
        <v>15123</v>
      </c>
      <c r="B8722">
        <v>2018.12</v>
      </c>
      <c r="D8722" t="s">
        <v>14957</v>
      </c>
      <c r="E8722" t="s">
        <v>14872</v>
      </c>
      <c r="F8722" t="s">
        <v>14954</v>
      </c>
      <c r="G8722">
        <v>6</v>
      </c>
      <c r="H8722" t="s">
        <v>14866</v>
      </c>
      <c r="I8722" t="s">
        <v>15058</v>
      </c>
      <c r="J8722" t="s">
        <v>14955</v>
      </c>
      <c r="K8722" t="s">
        <v>15059</v>
      </c>
      <c r="L8722" t="s">
        <v>14873</v>
      </c>
    </row>
    <row r="8723" spans="1:12" x14ac:dyDescent="0.2">
      <c r="A8723" t="s">
        <v>15123</v>
      </c>
      <c r="B8723">
        <v>2019.03</v>
      </c>
      <c r="D8723" t="s">
        <v>14957</v>
      </c>
      <c r="E8723" t="s">
        <v>14872</v>
      </c>
      <c r="F8723" t="s">
        <v>14954</v>
      </c>
      <c r="G8723">
        <v>6</v>
      </c>
      <c r="H8723" t="s">
        <v>14866</v>
      </c>
      <c r="I8723" t="s">
        <v>15058</v>
      </c>
      <c r="J8723" t="s">
        <v>14955</v>
      </c>
      <c r="K8723" t="s">
        <v>15059</v>
      </c>
      <c r="L8723" t="s">
        <v>14873</v>
      </c>
    </row>
    <row r="8724" spans="1:12" x14ac:dyDescent="0.2">
      <c r="A8724" t="s">
        <v>15123</v>
      </c>
      <c r="B8724">
        <v>2019.06</v>
      </c>
      <c r="D8724" t="s">
        <v>14957</v>
      </c>
      <c r="E8724" t="s">
        <v>14872</v>
      </c>
      <c r="F8724" t="s">
        <v>14954</v>
      </c>
      <c r="G8724">
        <v>6</v>
      </c>
      <c r="H8724" t="s">
        <v>14866</v>
      </c>
      <c r="I8724" t="s">
        <v>15058</v>
      </c>
      <c r="J8724" t="s">
        <v>14955</v>
      </c>
      <c r="K8724" t="s">
        <v>15059</v>
      </c>
      <c r="L8724" t="s">
        <v>14873</v>
      </c>
    </row>
    <row r="8725" spans="1:12" x14ac:dyDescent="0.2">
      <c r="A8725" t="s">
        <v>15123</v>
      </c>
      <c r="B8725">
        <v>2019.09</v>
      </c>
      <c r="D8725" t="s">
        <v>14957</v>
      </c>
      <c r="E8725" t="s">
        <v>14872</v>
      </c>
      <c r="F8725" t="s">
        <v>14954</v>
      </c>
      <c r="G8725">
        <v>6</v>
      </c>
      <c r="H8725" t="s">
        <v>14866</v>
      </c>
      <c r="I8725" t="s">
        <v>15058</v>
      </c>
      <c r="J8725" t="s">
        <v>14955</v>
      </c>
      <c r="K8725" t="s">
        <v>15059</v>
      </c>
      <c r="L8725" t="s">
        <v>14873</v>
      </c>
    </row>
    <row r="8726" spans="1:12" x14ac:dyDescent="0.2">
      <c r="A8726" t="s">
        <v>15123</v>
      </c>
      <c r="B8726">
        <v>2019.12</v>
      </c>
      <c r="D8726" t="s">
        <v>14957</v>
      </c>
      <c r="E8726" t="s">
        <v>14872</v>
      </c>
      <c r="F8726" t="s">
        <v>14954</v>
      </c>
      <c r="G8726">
        <v>6</v>
      </c>
      <c r="H8726" t="s">
        <v>14866</v>
      </c>
      <c r="I8726" t="s">
        <v>15058</v>
      </c>
      <c r="J8726" t="s">
        <v>14955</v>
      </c>
      <c r="K8726" t="s">
        <v>15059</v>
      </c>
      <c r="L8726" t="s">
        <v>14873</v>
      </c>
    </row>
    <row r="8727" spans="1:12" x14ac:dyDescent="0.2">
      <c r="A8727" t="s">
        <v>15123</v>
      </c>
      <c r="B8727">
        <v>2020.03</v>
      </c>
      <c r="D8727" t="s">
        <v>14957</v>
      </c>
      <c r="E8727" t="s">
        <v>14872</v>
      </c>
      <c r="F8727" t="s">
        <v>14954</v>
      </c>
      <c r="G8727">
        <v>6</v>
      </c>
      <c r="H8727" t="s">
        <v>14866</v>
      </c>
      <c r="I8727" t="s">
        <v>15058</v>
      </c>
      <c r="J8727" t="s">
        <v>14955</v>
      </c>
      <c r="K8727" t="s">
        <v>15059</v>
      </c>
      <c r="L8727" t="s">
        <v>14873</v>
      </c>
    </row>
    <row r="8728" spans="1:12" x14ac:dyDescent="0.2">
      <c r="A8728" t="s">
        <v>15123</v>
      </c>
      <c r="B8728">
        <v>2020.06</v>
      </c>
      <c r="D8728" t="s">
        <v>14957</v>
      </c>
      <c r="E8728" t="s">
        <v>14865</v>
      </c>
      <c r="F8728" t="s">
        <v>14954</v>
      </c>
      <c r="G8728">
        <v>6</v>
      </c>
      <c r="H8728" t="s">
        <v>14866</v>
      </c>
      <c r="I8728" t="s">
        <v>15058</v>
      </c>
      <c r="J8728" t="s">
        <v>14955</v>
      </c>
      <c r="K8728" t="s">
        <v>15059</v>
      </c>
      <c r="L8728" t="s">
        <v>14873</v>
      </c>
    </row>
    <row r="8729" spans="1:12" x14ac:dyDescent="0.2">
      <c r="A8729" t="s">
        <v>15123</v>
      </c>
      <c r="B8729">
        <v>2020.09</v>
      </c>
      <c r="D8729" t="s">
        <v>14957</v>
      </c>
      <c r="E8729" t="s">
        <v>14865</v>
      </c>
      <c r="F8729" t="s">
        <v>14954</v>
      </c>
      <c r="G8729">
        <v>6</v>
      </c>
      <c r="H8729" t="s">
        <v>14866</v>
      </c>
      <c r="I8729" t="s">
        <v>15058</v>
      </c>
      <c r="J8729" t="s">
        <v>14955</v>
      </c>
      <c r="K8729" t="s">
        <v>15059</v>
      </c>
      <c r="L8729" t="s">
        <v>14873</v>
      </c>
    </row>
    <row r="8730" spans="1:12" x14ac:dyDescent="0.2">
      <c r="A8730" t="s">
        <v>15123</v>
      </c>
      <c r="B8730">
        <v>2020.12</v>
      </c>
      <c r="D8730" t="s">
        <v>14957</v>
      </c>
      <c r="E8730" t="s">
        <v>14865</v>
      </c>
      <c r="F8730" t="s">
        <v>14954</v>
      </c>
      <c r="G8730">
        <v>6</v>
      </c>
      <c r="H8730" t="s">
        <v>14866</v>
      </c>
      <c r="I8730" t="s">
        <v>15058</v>
      </c>
      <c r="J8730" t="s">
        <v>14955</v>
      </c>
      <c r="K8730" t="s">
        <v>15059</v>
      </c>
      <c r="L8730" t="s">
        <v>14873</v>
      </c>
    </row>
    <row r="8731" spans="1:12" x14ac:dyDescent="0.2">
      <c r="A8731" t="s">
        <v>15124</v>
      </c>
      <c r="B8731">
        <v>2011.06</v>
      </c>
      <c r="D8731" t="s">
        <v>14957</v>
      </c>
      <c r="E8731" t="s">
        <v>14875</v>
      </c>
      <c r="F8731" t="s">
        <v>14954</v>
      </c>
      <c r="G8731">
        <v>6</v>
      </c>
      <c r="H8731" t="s">
        <v>14866</v>
      </c>
      <c r="I8731" t="s">
        <v>15058</v>
      </c>
      <c r="J8731" t="s">
        <v>14955</v>
      </c>
      <c r="K8731" t="s">
        <v>15059</v>
      </c>
      <c r="L8731" t="s">
        <v>14876</v>
      </c>
    </row>
    <row r="8732" spans="1:12" x14ac:dyDescent="0.2">
      <c r="A8732" t="s">
        <v>15124</v>
      </c>
      <c r="B8732">
        <v>2011.09</v>
      </c>
      <c r="D8732" t="s">
        <v>14957</v>
      </c>
      <c r="E8732" t="s">
        <v>14875</v>
      </c>
      <c r="F8732" t="s">
        <v>14954</v>
      </c>
      <c r="G8732">
        <v>6</v>
      </c>
      <c r="H8732" t="s">
        <v>14866</v>
      </c>
      <c r="I8732" t="s">
        <v>15058</v>
      </c>
      <c r="J8732" t="s">
        <v>14955</v>
      </c>
      <c r="K8732" t="s">
        <v>15059</v>
      </c>
      <c r="L8732" t="s">
        <v>14876</v>
      </c>
    </row>
    <row r="8733" spans="1:12" x14ac:dyDescent="0.2">
      <c r="A8733" t="s">
        <v>15124</v>
      </c>
      <c r="B8733">
        <v>2011.12</v>
      </c>
      <c r="D8733" t="s">
        <v>14957</v>
      </c>
      <c r="E8733" t="s">
        <v>14875</v>
      </c>
      <c r="F8733" t="s">
        <v>14954</v>
      </c>
      <c r="G8733">
        <v>6</v>
      </c>
      <c r="H8733" t="s">
        <v>14866</v>
      </c>
      <c r="I8733" t="s">
        <v>15058</v>
      </c>
      <c r="J8733" t="s">
        <v>14955</v>
      </c>
      <c r="K8733" t="s">
        <v>15059</v>
      </c>
      <c r="L8733" t="s">
        <v>14876</v>
      </c>
    </row>
    <row r="8734" spans="1:12" x14ac:dyDescent="0.2">
      <c r="A8734" t="s">
        <v>15124</v>
      </c>
      <c r="B8734">
        <v>2012.03</v>
      </c>
      <c r="D8734" t="s">
        <v>14957</v>
      </c>
      <c r="E8734" t="s">
        <v>14875</v>
      </c>
      <c r="F8734" t="s">
        <v>14954</v>
      </c>
      <c r="G8734">
        <v>6</v>
      </c>
      <c r="H8734" t="s">
        <v>14866</v>
      </c>
      <c r="I8734" t="s">
        <v>15058</v>
      </c>
      <c r="J8734" t="s">
        <v>14955</v>
      </c>
      <c r="K8734" t="s">
        <v>15059</v>
      </c>
      <c r="L8734" t="s">
        <v>14876</v>
      </c>
    </row>
    <row r="8735" spans="1:12" x14ac:dyDescent="0.2">
      <c r="A8735" t="s">
        <v>15124</v>
      </c>
      <c r="B8735">
        <v>2012.06</v>
      </c>
      <c r="D8735" t="s">
        <v>14957</v>
      </c>
      <c r="E8735" t="s">
        <v>14875</v>
      </c>
      <c r="F8735" t="s">
        <v>14954</v>
      </c>
      <c r="G8735">
        <v>6</v>
      </c>
      <c r="H8735" t="s">
        <v>14866</v>
      </c>
      <c r="I8735" t="s">
        <v>15058</v>
      </c>
      <c r="J8735" t="s">
        <v>14955</v>
      </c>
      <c r="K8735" t="s">
        <v>15059</v>
      </c>
      <c r="L8735" t="s">
        <v>14876</v>
      </c>
    </row>
    <row r="8736" spans="1:12" x14ac:dyDescent="0.2">
      <c r="A8736" t="s">
        <v>15124</v>
      </c>
      <c r="B8736">
        <v>2012.09</v>
      </c>
      <c r="D8736" t="s">
        <v>14957</v>
      </c>
      <c r="E8736" t="s">
        <v>14875</v>
      </c>
      <c r="F8736" t="s">
        <v>14954</v>
      </c>
      <c r="G8736">
        <v>6</v>
      </c>
      <c r="H8736" t="s">
        <v>14866</v>
      </c>
      <c r="I8736" t="s">
        <v>15058</v>
      </c>
      <c r="J8736" t="s">
        <v>14955</v>
      </c>
      <c r="K8736" t="s">
        <v>15059</v>
      </c>
      <c r="L8736" t="s">
        <v>14876</v>
      </c>
    </row>
    <row r="8737" spans="1:12" x14ac:dyDescent="0.2">
      <c r="A8737" t="s">
        <v>15124</v>
      </c>
      <c r="B8737">
        <v>2012.12</v>
      </c>
      <c r="D8737" t="s">
        <v>14957</v>
      </c>
      <c r="E8737" t="s">
        <v>14875</v>
      </c>
      <c r="F8737" t="s">
        <v>14954</v>
      </c>
      <c r="G8737">
        <v>6</v>
      </c>
      <c r="H8737" t="s">
        <v>14866</v>
      </c>
      <c r="I8737" t="s">
        <v>15058</v>
      </c>
      <c r="J8737" t="s">
        <v>14955</v>
      </c>
      <c r="K8737" t="s">
        <v>15059</v>
      </c>
      <c r="L8737" t="s">
        <v>14876</v>
      </c>
    </row>
    <row r="8738" spans="1:12" x14ac:dyDescent="0.2">
      <c r="A8738" t="s">
        <v>15124</v>
      </c>
      <c r="B8738">
        <v>2013.03</v>
      </c>
      <c r="D8738" t="s">
        <v>14957</v>
      </c>
      <c r="E8738" t="s">
        <v>14875</v>
      </c>
      <c r="F8738" t="s">
        <v>14954</v>
      </c>
      <c r="G8738">
        <v>6</v>
      </c>
      <c r="H8738" t="s">
        <v>14866</v>
      </c>
      <c r="I8738" t="s">
        <v>15058</v>
      </c>
      <c r="J8738" t="s">
        <v>14955</v>
      </c>
      <c r="K8738" t="s">
        <v>15059</v>
      </c>
      <c r="L8738" t="s">
        <v>14876</v>
      </c>
    </row>
    <row r="8739" spans="1:12" x14ac:dyDescent="0.2">
      <c r="A8739" t="s">
        <v>15124</v>
      </c>
      <c r="B8739">
        <v>2013.06</v>
      </c>
      <c r="D8739" t="s">
        <v>14957</v>
      </c>
      <c r="E8739" t="s">
        <v>14875</v>
      </c>
      <c r="F8739" t="s">
        <v>14954</v>
      </c>
      <c r="G8739">
        <v>6</v>
      </c>
      <c r="H8739" t="s">
        <v>14866</v>
      </c>
      <c r="I8739" t="s">
        <v>15058</v>
      </c>
      <c r="J8739" t="s">
        <v>14955</v>
      </c>
      <c r="K8739" t="s">
        <v>15059</v>
      </c>
      <c r="L8739" t="s">
        <v>14876</v>
      </c>
    </row>
    <row r="8740" spans="1:12" x14ac:dyDescent="0.2">
      <c r="A8740" t="s">
        <v>15124</v>
      </c>
      <c r="B8740">
        <v>2013.09</v>
      </c>
      <c r="D8740" t="s">
        <v>14957</v>
      </c>
      <c r="E8740" t="s">
        <v>14875</v>
      </c>
      <c r="F8740" t="s">
        <v>14954</v>
      </c>
      <c r="G8740">
        <v>6</v>
      </c>
      <c r="H8740" t="s">
        <v>14866</v>
      </c>
      <c r="I8740" t="s">
        <v>15058</v>
      </c>
      <c r="J8740" t="s">
        <v>14955</v>
      </c>
      <c r="K8740" t="s">
        <v>15059</v>
      </c>
      <c r="L8740" t="s">
        <v>14876</v>
      </c>
    </row>
    <row r="8741" spans="1:12" x14ac:dyDescent="0.2">
      <c r="A8741" t="s">
        <v>15124</v>
      </c>
      <c r="B8741">
        <v>2013.12</v>
      </c>
      <c r="D8741" t="s">
        <v>14957</v>
      </c>
      <c r="E8741" t="s">
        <v>14875</v>
      </c>
      <c r="F8741" t="s">
        <v>14954</v>
      </c>
      <c r="G8741">
        <v>6</v>
      </c>
      <c r="H8741" t="s">
        <v>14866</v>
      </c>
      <c r="I8741" t="s">
        <v>15058</v>
      </c>
      <c r="J8741" t="s">
        <v>14955</v>
      </c>
      <c r="K8741" t="s">
        <v>15059</v>
      </c>
      <c r="L8741" t="s">
        <v>14876</v>
      </c>
    </row>
    <row r="8742" spans="1:12" x14ac:dyDescent="0.2">
      <c r="A8742" t="s">
        <v>15124</v>
      </c>
      <c r="B8742">
        <v>2014.03</v>
      </c>
      <c r="D8742" t="s">
        <v>14957</v>
      </c>
      <c r="E8742" t="s">
        <v>14875</v>
      </c>
      <c r="F8742" t="s">
        <v>14954</v>
      </c>
      <c r="G8742">
        <v>6</v>
      </c>
      <c r="H8742" t="s">
        <v>14866</v>
      </c>
      <c r="I8742" t="s">
        <v>15058</v>
      </c>
      <c r="J8742" t="s">
        <v>14955</v>
      </c>
      <c r="K8742" t="s">
        <v>15059</v>
      </c>
      <c r="L8742" t="s">
        <v>14876</v>
      </c>
    </row>
    <row r="8743" spans="1:12" x14ac:dyDescent="0.2">
      <c r="A8743" t="s">
        <v>15124</v>
      </c>
      <c r="B8743">
        <v>2014.06</v>
      </c>
      <c r="D8743" t="s">
        <v>14957</v>
      </c>
      <c r="E8743" t="s">
        <v>14875</v>
      </c>
      <c r="F8743" t="s">
        <v>14954</v>
      </c>
      <c r="G8743">
        <v>6</v>
      </c>
      <c r="H8743" t="s">
        <v>14866</v>
      </c>
      <c r="I8743" t="s">
        <v>15058</v>
      </c>
      <c r="J8743" t="s">
        <v>14955</v>
      </c>
      <c r="K8743" t="s">
        <v>15059</v>
      </c>
      <c r="L8743" t="s">
        <v>14876</v>
      </c>
    </row>
    <row r="8744" spans="1:12" x14ac:dyDescent="0.2">
      <c r="A8744" t="s">
        <v>15124</v>
      </c>
      <c r="B8744">
        <v>2014.09</v>
      </c>
      <c r="D8744" t="s">
        <v>14957</v>
      </c>
      <c r="E8744" t="s">
        <v>14875</v>
      </c>
      <c r="F8744" t="s">
        <v>14954</v>
      </c>
      <c r="G8744">
        <v>6</v>
      </c>
      <c r="H8744" t="s">
        <v>14866</v>
      </c>
      <c r="I8744" t="s">
        <v>15058</v>
      </c>
      <c r="J8744" t="s">
        <v>14955</v>
      </c>
      <c r="K8744" t="s">
        <v>15059</v>
      </c>
      <c r="L8744" t="s">
        <v>14876</v>
      </c>
    </row>
    <row r="8745" spans="1:12" x14ac:dyDescent="0.2">
      <c r="A8745" t="s">
        <v>15124</v>
      </c>
      <c r="B8745">
        <v>2014.12</v>
      </c>
      <c r="D8745" t="s">
        <v>14957</v>
      </c>
      <c r="E8745" t="s">
        <v>14875</v>
      </c>
      <c r="F8745" t="s">
        <v>14954</v>
      </c>
      <c r="G8745">
        <v>6</v>
      </c>
      <c r="H8745" t="s">
        <v>14866</v>
      </c>
      <c r="I8745" t="s">
        <v>15058</v>
      </c>
      <c r="J8745" t="s">
        <v>14955</v>
      </c>
      <c r="K8745" t="s">
        <v>15059</v>
      </c>
      <c r="L8745" t="s">
        <v>14876</v>
      </c>
    </row>
    <row r="8746" spans="1:12" x14ac:dyDescent="0.2">
      <c r="A8746" t="s">
        <v>15124</v>
      </c>
      <c r="B8746">
        <v>2015.03</v>
      </c>
      <c r="D8746" t="s">
        <v>14957</v>
      </c>
      <c r="E8746" t="s">
        <v>14875</v>
      </c>
      <c r="F8746" t="s">
        <v>14954</v>
      </c>
      <c r="G8746">
        <v>6</v>
      </c>
      <c r="H8746" t="s">
        <v>14866</v>
      </c>
      <c r="I8746" t="s">
        <v>15058</v>
      </c>
      <c r="J8746" t="s">
        <v>14955</v>
      </c>
      <c r="K8746" t="s">
        <v>15059</v>
      </c>
      <c r="L8746" t="s">
        <v>14876</v>
      </c>
    </row>
    <row r="8747" spans="1:12" x14ac:dyDescent="0.2">
      <c r="A8747" t="s">
        <v>15124</v>
      </c>
      <c r="B8747">
        <v>2015.06</v>
      </c>
      <c r="D8747" t="s">
        <v>14957</v>
      </c>
      <c r="E8747" t="s">
        <v>14875</v>
      </c>
      <c r="F8747" t="s">
        <v>14954</v>
      </c>
      <c r="G8747">
        <v>6</v>
      </c>
      <c r="H8747" t="s">
        <v>14866</v>
      </c>
      <c r="I8747" t="s">
        <v>15058</v>
      </c>
      <c r="J8747" t="s">
        <v>14955</v>
      </c>
      <c r="K8747" t="s">
        <v>15059</v>
      </c>
      <c r="L8747" t="s">
        <v>14876</v>
      </c>
    </row>
    <row r="8748" spans="1:12" x14ac:dyDescent="0.2">
      <c r="A8748" t="s">
        <v>15124</v>
      </c>
      <c r="B8748">
        <v>2015.09</v>
      </c>
      <c r="D8748" t="s">
        <v>14957</v>
      </c>
      <c r="E8748" t="s">
        <v>14875</v>
      </c>
      <c r="F8748" t="s">
        <v>14954</v>
      </c>
      <c r="G8748">
        <v>6</v>
      </c>
      <c r="H8748" t="s">
        <v>14866</v>
      </c>
      <c r="I8748" t="s">
        <v>15058</v>
      </c>
      <c r="J8748" t="s">
        <v>14955</v>
      </c>
      <c r="K8748" t="s">
        <v>15059</v>
      </c>
      <c r="L8748" t="s">
        <v>14876</v>
      </c>
    </row>
    <row r="8749" spans="1:12" x14ac:dyDescent="0.2">
      <c r="A8749" t="s">
        <v>15124</v>
      </c>
      <c r="B8749">
        <v>2015.12</v>
      </c>
      <c r="D8749" t="s">
        <v>14957</v>
      </c>
      <c r="E8749" t="s">
        <v>14875</v>
      </c>
      <c r="F8749" t="s">
        <v>14954</v>
      </c>
      <c r="G8749">
        <v>6</v>
      </c>
      <c r="H8749" t="s">
        <v>14866</v>
      </c>
      <c r="I8749" t="s">
        <v>15058</v>
      </c>
      <c r="J8749" t="s">
        <v>14955</v>
      </c>
      <c r="K8749" t="s">
        <v>15059</v>
      </c>
      <c r="L8749" t="s">
        <v>14876</v>
      </c>
    </row>
    <row r="8750" spans="1:12" x14ac:dyDescent="0.2">
      <c r="A8750" t="s">
        <v>15124</v>
      </c>
      <c r="B8750">
        <v>2016.03</v>
      </c>
      <c r="D8750" t="s">
        <v>14957</v>
      </c>
      <c r="E8750" t="s">
        <v>14875</v>
      </c>
      <c r="F8750" t="s">
        <v>14954</v>
      </c>
      <c r="G8750">
        <v>6</v>
      </c>
      <c r="H8750" t="s">
        <v>14866</v>
      </c>
      <c r="I8750" t="s">
        <v>15058</v>
      </c>
      <c r="J8750" t="s">
        <v>14955</v>
      </c>
      <c r="K8750" t="s">
        <v>15059</v>
      </c>
      <c r="L8750" t="s">
        <v>14876</v>
      </c>
    </row>
    <row r="8751" spans="1:12" x14ac:dyDescent="0.2">
      <c r="A8751" t="s">
        <v>15124</v>
      </c>
      <c r="B8751">
        <v>2016.06</v>
      </c>
      <c r="D8751" t="s">
        <v>14957</v>
      </c>
      <c r="E8751" t="s">
        <v>14875</v>
      </c>
      <c r="F8751" t="s">
        <v>14954</v>
      </c>
      <c r="G8751">
        <v>6</v>
      </c>
      <c r="H8751" t="s">
        <v>14866</v>
      </c>
      <c r="I8751" t="s">
        <v>15058</v>
      </c>
      <c r="J8751" t="s">
        <v>14955</v>
      </c>
      <c r="K8751" t="s">
        <v>15059</v>
      </c>
      <c r="L8751" t="s">
        <v>14876</v>
      </c>
    </row>
    <row r="8752" spans="1:12" x14ac:dyDescent="0.2">
      <c r="A8752" t="s">
        <v>15124</v>
      </c>
      <c r="B8752">
        <v>2016.09</v>
      </c>
      <c r="D8752" t="s">
        <v>14957</v>
      </c>
      <c r="E8752" t="s">
        <v>14875</v>
      </c>
      <c r="F8752" t="s">
        <v>14954</v>
      </c>
      <c r="G8752">
        <v>6</v>
      </c>
      <c r="H8752" t="s">
        <v>14866</v>
      </c>
      <c r="I8752" t="s">
        <v>15058</v>
      </c>
      <c r="J8752" t="s">
        <v>14955</v>
      </c>
      <c r="K8752" t="s">
        <v>15059</v>
      </c>
      <c r="L8752" t="s">
        <v>14876</v>
      </c>
    </row>
    <row r="8753" spans="1:12" x14ac:dyDescent="0.2">
      <c r="A8753" t="s">
        <v>15124</v>
      </c>
      <c r="B8753">
        <v>2016.12</v>
      </c>
      <c r="D8753" t="s">
        <v>14957</v>
      </c>
      <c r="E8753" t="s">
        <v>14875</v>
      </c>
      <c r="F8753" t="s">
        <v>14954</v>
      </c>
      <c r="G8753">
        <v>6</v>
      </c>
      <c r="H8753" t="s">
        <v>14866</v>
      </c>
      <c r="I8753" t="s">
        <v>15058</v>
      </c>
      <c r="J8753" t="s">
        <v>14955</v>
      </c>
      <c r="K8753" t="s">
        <v>15059</v>
      </c>
      <c r="L8753" t="s">
        <v>14876</v>
      </c>
    </row>
    <row r="8754" spans="1:12" x14ac:dyDescent="0.2">
      <c r="A8754" t="s">
        <v>15124</v>
      </c>
      <c r="B8754">
        <v>2017.03</v>
      </c>
      <c r="D8754" t="s">
        <v>14957</v>
      </c>
      <c r="E8754" t="s">
        <v>14875</v>
      </c>
      <c r="F8754" t="s">
        <v>14954</v>
      </c>
      <c r="G8754">
        <v>6</v>
      </c>
      <c r="H8754" t="s">
        <v>14866</v>
      </c>
      <c r="I8754" t="s">
        <v>15058</v>
      </c>
      <c r="J8754" t="s">
        <v>14955</v>
      </c>
      <c r="K8754" t="s">
        <v>15059</v>
      </c>
      <c r="L8754" t="s">
        <v>14876</v>
      </c>
    </row>
    <row r="8755" spans="1:12" x14ac:dyDescent="0.2">
      <c r="A8755" t="s">
        <v>15124</v>
      </c>
      <c r="B8755">
        <v>2017.06</v>
      </c>
      <c r="D8755" t="s">
        <v>14957</v>
      </c>
      <c r="E8755" t="s">
        <v>14875</v>
      </c>
      <c r="F8755" t="s">
        <v>14954</v>
      </c>
      <c r="G8755">
        <v>6</v>
      </c>
      <c r="H8755" t="s">
        <v>14866</v>
      </c>
      <c r="I8755" t="s">
        <v>15058</v>
      </c>
      <c r="J8755" t="s">
        <v>14955</v>
      </c>
      <c r="K8755" t="s">
        <v>15059</v>
      </c>
      <c r="L8755" t="s">
        <v>14876</v>
      </c>
    </row>
    <row r="8756" spans="1:12" x14ac:dyDescent="0.2">
      <c r="A8756" t="s">
        <v>15124</v>
      </c>
      <c r="B8756">
        <v>2017.09</v>
      </c>
      <c r="D8756" t="s">
        <v>14957</v>
      </c>
      <c r="E8756" t="s">
        <v>14875</v>
      </c>
      <c r="F8756" t="s">
        <v>14954</v>
      </c>
      <c r="G8756">
        <v>6</v>
      </c>
      <c r="H8756" t="s">
        <v>14866</v>
      </c>
      <c r="I8756" t="s">
        <v>15058</v>
      </c>
      <c r="J8756" t="s">
        <v>14955</v>
      </c>
      <c r="K8756" t="s">
        <v>15059</v>
      </c>
      <c r="L8756" t="s">
        <v>14876</v>
      </c>
    </row>
    <row r="8757" spans="1:12" x14ac:dyDescent="0.2">
      <c r="A8757" t="s">
        <v>15124</v>
      </c>
      <c r="B8757">
        <v>2017.12</v>
      </c>
      <c r="D8757" t="s">
        <v>14957</v>
      </c>
      <c r="E8757" t="s">
        <v>14875</v>
      </c>
      <c r="F8757" t="s">
        <v>14954</v>
      </c>
      <c r="G8757">
        <v>6</v>
      </c>
      <c r="H8757" t="s">
        <v>14866</v>
      </c>
      <c r="I8757" t="s">
        <v>15058</v>
      </c>
      <c r="J8757" t="s">
        <v>14955</v>
      </c>
      <c r="K8757" t="s">
        <v>15059</v>
      </c>
      <c r="L8757" t="s">
        <v>14876</v>
      </c>
    </row>
    <row r="8758" spans="1:12" x14ac:dyDescent="0.2">
      <c r="A8758" t="s">
        <v>15124</v>
      </c>
      <c r="B8758">
        <v>2018.03</v>
      </c>
      <c r="D8758" t="s">
        <v>14957</v>
      </c>
      <c r="E8758" t="s">
        <v>14875</v>
      </c>
      <c r="F8758" t="s">
        <v>14954</v>
      </c>
      <c r="G8758">
        <v>6</v>
      </c>
      <c r="H8758" t="s">
        <v>14866</v>
      </c>
      <c r="I8758" t="s">
        <v>15058</v>
      </c>
      <c r="J8758" t="s">
        <v>14955</v>
      </c>
      <c r="K8758" t="s">
        <v>15059</v>
      </c>
      <c r="L8758" t="s">
        <v>14876</v>
      </c>
    </row>
    <row r="8759" spans="1:12" x14ac:dyDescent="0.2">
      <c r="A8759" t="s">
        <v>15124</v>
      </c>
      <c r="B8759">
        <v>2018.06</v>
      </c>
      <c r="D8759" t="s">
        <v>14957</v>
      </c>
      <c r="E8759" t="s">
        <v>14875</v>
      </c>
      <c r="F8759" t="s">
        <v>14954</v>
      </c>
      <c r="G8759">
        <v>6</v>
      </c>
      <c r="H8759" t="s">
        <v>14866</v>
      </c>
      <c r="I8759" t="s">
        <v>15058</v>
      </c>
      <c r="J8759" t="s">
        <v>14955</v>
      </c>
      <c r="K8759" t="s">
        <v>15059</v>
      </c>
      <c r="L8759" t="s">
        <v>14876</v>
      </c>
    </row>
    <row r="8760" spans="1:12" x14ac:dyDescent="0.2">
      <c r="A8760" t="s">
        <v>15124</v>
      </c>
      <c r="B8760">
        <v>2018.09</v>
      </c>
      <c r="D8760" t="s">
        <v>14957</v>
      </c>
      <c r="E8760" t="s">
        <v>14875</v>
      </c>
      <c r="F8760" t="s">
        <v>14954</v>
      </c>
      <c r="G8760">
        <v>6</v>
      </c>
      <c r="H8760" t="s">
        <v>14866</v>
      </c>
      <c r="I8760" t="s">
        <v>15058</v>
      </c>
      <c r="J8760" t="s">
        <v>14955</v>
      </c>
      <c r="K8760" t="s">
        <v>15059</v>
      </c>
      <c r="L8760" t="s">
        <v>14876</v>
      </c>
    </row>
    <row r="8761" spans="1:12" x14ac:dyDescent="0.2">
      <c r="A8761" t="s">
        <v>15124</v>
      </c>
      <c r="B8761">
        <v>2018.12</v>
      </c>
      <c r="D8761" t="s">
        <v>14957</v>
      </c>
      <c r="E8761" t="s">
        <v>14875</v>
      </c>
      <c r="F8761" t="s">
        <v>14954</v>
      </c>
      <c r="G8761">
        <v>6</v>
      </c>
      <c r="H8761" t="s">
        <v>14866</v>
      </c>
      <c r="I8761" t="s">
        <v>15058</v>
      </c>
      <c r="J8761" t="s">
        <v>14955</v>
      </c>
      <c r="K8761" t="s">
        <v>15059</v>
      </c>
      <c r="L8761" t="s">
        <v>14876</v>
      </c>
    </row>
    <row r="8762" spans="1:12" x14ac:dyDescent="0.2">
      <c r="A8762" t="s">
        <v>15124</v>
      </c>
      <c r="B8762">
        <v>2019.03</v>
      </c>
      <c r="D8762" t="s">
        <v>14957</v>
      </c>
      <c r="E8762" t="s">
        <v>14875</v>
      </c>
      <c r="F8762" t="s">
        <v>14954</v>
      </c>
      <c r="G8762">
        <v>6</v>
      </c>
      <c r="H8762" t="s">
        <v>14866</v>
      </c>
      <c r="I8762" t="s">
        <v>15058</v>
      </c>
      <c r="J8762" t="s">
        <v>14955</v>
      </c>
      <c r="K8762" t="s">
        <v>15059</v>
      </c>
      <c r="L8762" t="s">
        <v>14876</v>
      </c>
    </row>
    <row r="8763" spans="1:12" x14ac:dyDescent="0.2">
      <c r="A8763" t="s">
        <v>15124</v>
      </c>
      <c r="B8763">
        <v>2019.06</v>
      </c>
      <c r="D8763" t="s">
        <v>14957</v>
      </c>
      <c r="E8763" t="s">
        <v>14875</v>
      </c>
      <c r="F8763" t="s">
        <v>14954</v>
      </c>
      <c r="G8763">
        <v>6</v>
      </c>
      <c r="H8763" t="s">
        <v>14866</v>
      </c>
      <c r="I8763" t="s">
        <v>15058</v>
      </c>
      <c r="J8763" t="s">
        <v>14955</v>
      </c>
      <c r="K8763" t="s">
        <v>15059</v>
      </c>
      <c r="L8763" t="s">
        <v>14876</v>
      </c>
    </row>
    <row r="8764" spans="1:12" x14ac:dyDescent="0.2">
      <c r="A8764" t="s">
        <v>15124</v>
      </c>
      <c r="B8764">
        <v>2019.09</v>
      </c>
      <c r="D8764" t="s">
        <v>14957</v>
      </c>
      <c r="E8764" t="s">
        <v>14875</v>
      </c>
      <c r="F8764" t="s">
        <v>14954</v>
      </c>
      <c r="G8764">
        <v>6</v>
      </c>
      <c r="H8764" t="s">
        <v>14866</v>
      </c>
      <c r="I8764" t="s">
        <v>15058</v>
      </c>
      <c r="J8764" t="s">
        <v>14955</v>
      </c>
      <c r="K8764" t="s">
        <v>15059</v>
      </c>
      <c r="L8764" t="s">
        <v>14876</v>
      </c>
    </row>
    <row r="8765" spans="1:12" x14ac:dyDescent="0.2">
      <c r="A8765" t="s">
        <v>15124</v>
      </c>
      <c r="B8765">
        <v>2019.12</v>
      </c>
      <c r="D8765" t="s">
        <v>14957</v>
      </c>
      <c r="E8765" t="s">
        <v>14875</v>
      </c>
      <c r="F8765" t="s">
        <v>14954</v>
      </c>
      <c r="G8765">
        <v>6</v>
      </c>
      <c r="H8765" t="s">
        <v>14866</v>
      </c>
      <c r="I8765" t="s">
        <v>15058</v>
      </c>
      <c r="J8765" t="s">
        <v>14955</v>
      </c>
      <c r="K8765" t="s">
        <v>15059</v>
      </c>
      <c r="L8765" t="s">
        <v>14876</v>
      </c>
    </row>
    <row r="8766" spans="1:12" x14ac:dyDescent="0.2">
      <c r="A8766" t="s">
        <v>15124</v>
      </c>
      <c r="B8766">
        <v>2020.03</v>
      </c>
      <c r="D8766" t="s">
        <v>14957</v>
      </c>
      <c r="E8766" t="s">
        <v>14875</v>
      </c>
      <c r="F8766" t="s">
        <v>14954</v>
      </c>
      <c r="G8766">
        <v>6</v>
      </c>
      <c r="H8766" t="s">
        <v>14866</v>
      </c>
      <c r="I8766" t="s">
        <v>15058</v>
      </c>
      <c r="J8766" t="s">
        <v>14955</v>
      </c>
      <c r="K8766" t="s">
        <v>15059</v>
      </c>
      <c r="L8766" t="s">
        <v>14876</v>
      </c>
    </row>
    <row r="8767" spans="1:12" x14ac:dyDescent="0.2">
      <c r="A8767" t="s">
        <v>15124</v>
      </c>
      <c r="B8767">
        <v>2020.06</v>
      </c>
      <c r="D8767" t="s">
        <v>14957</v>
      </c>
      <c r="E8767" t="s">
        <v>14875</v>
      </c>
      <c r="F8767" t="s">
        <v>14954</v>
      </c>
      <c r="G8767">
        <v>6</v>
      </c>
      <c r="H8767" t="s">
        <v>14866</v>
      </c>
      <c r="I8767" t="s">
        <v>15058</v>
      </c>
      <c r="J8767" t="s">
        <v>14955</v>
      </c>
      <c r="K8767" t="s">
        <v>15059</v>
      </c>
      <c r="L8767" t="s">
        <v>14876</v>
      </c>
    </row>
    <row r="8768" spans="1:12" x14ac:dyDescent="0.2">
      <c r="A8768" t="s">
        <v>15124</v>
      </c>
      <c r="B8768">
        <v>2020.09</v>
      </c>
      <c r="D8768" t="s">
        <v>14957</v>
      </c>
      <c r="E8768" t="s">
        <v>14875</v>
      </c>
      <c r="F8768" t="s">
        <v>14954</v>
      </c>
      <c r="G8768">
        <v>6</v>
      </c>
      <c r="H8768" t="s">
        <v>14866</v>
      </c>
      <c r="I8768" t="s">
        <v>15058</v>
      </c>
      <c r="J8768" t="s">
        <v>14955</v>
      </c>
      <c r="K8768" t="s">
        <v>15059</v>
      </c>
      <c r="L8768" t="s">
        <v>14876</v>
      </c>
    </row>
    <row r="8769" spans="1:12" x14ac:dyDescent="0.2">
      <c r="A8769" t="s">
        <v>15124</v>
      </c>
      <c r="B8769">
        <v>2020.12</v>
      </c>
      <c r="D8769" t="s">
        <v>14957</v>
      </c>
      <c r="E8769" t="s">
        <v>14875</v>
      </c>
      <c r="F8769" t="s">
        <v>14954</v>
      </c>
      <c r="G8769">
        <v>6</v>
      </c>
      <c r="H8769" t="s">
        <v>14866</v>
      </c>
      <c r="I8769" t="s">
        <v>15058</v>
      </c>
      <c r="J8769" t="s">
        <v>14955</v>
      </c>
      <c r="K8769" t="s">
        <v>15059</v>
      </c>
      <c r="L8769" t="s">
        <v>14876</v>
      </c>
    </row>
    <row r="8770" spans="1:12" x14ac:dyDescent="0.2">
      <c r="A8770" t="s">
        <v>15125</v>
      </c>
      <c r="B8770">
        <v>2011.06</v>
      </c>
      <c r="C8770">
        <v>7447.7550160000001</v>
      </c>
      <c r="E8770" t="s">
        <v>14865</v>
      </c>
      <c r="F8770" t="s">
        <v>14954</v>
      </c>
      <c r="G8770">
        <v>6</v>
      </c>
      <c r="H8770" t="s">
        <v>14866</v>
      </c>
      <c r="I8770" t="s">
        <v>15058</v>
      </c>
      <c r="J8770" t="s">
        <v>14955</v>
      </c>
      <c r="K8770" t="s">
        <v>15063</v>
      </c>
      <c r="L8770" t="s">
        <v>14870</v>
      </c>
    </row>
    <row r="8771" spans="1:12" x14ac:dyDescent="0.2">
      <c r="A8771" t="s">
        <v>15125</v>
      </c>
      <c r="B8771">
        <v>2011.09</v>
      </c>
      <c r="C8771">
        <v>7649.1034490000002</v>
      </c>
      <c r="E8771" t="s">
        <v>14865</v>
      </c>
      <c r="F8771" t="s">
        <v>14954</v>
      </c>
      <c r="G8771">
        <v>6</v>
      </c>
      <c r="H8771" t="s">
        <v>14866</v>
      </c>
      <c r="I8771" t="s">
        <v>15058</v>
      </c>
      <c r="J8771" t="s">
        <v>14955</v>
      </c>
      <c r="K8771" t="s">
        <v>15063</v>
      </c>
      <c r="L8771" t="s">
        <v>14870</v>
      </c>
    </row>
    <row r="8772" spans="1:12" x14ac:dyDescent="0.2">
      <c r="A8772" t="s">
        <v>15125</v>
      </c>
      <c r="B8772">
        <v>2011.12</v>
      </c>
      <c r="C8772">
        <v>7939.9899960000002</v>
      </c>
      <c r="E8772" t="s">
        <v>14865</v>
      </c>
      <c r="F8772" t="s">
        <v>14954</v>
      </c>
      <c r="G8772">
        <v>6</v>
      </c>
      <c r="H8772" t="s">
        <v>14866</v>
      </c>
      <c r="I8772" t="s">
        <v>15058</v>
      </c>
      <c r="J8772" t="s">
        <v>14955</v>
      </c>
      <c r="K8772" t="s">
        <v>15063</v>
      </c>
      <c r="L8772" t="s">
        <v>14870</v>
      </c>
    </row>
    <row r="8773" spans="1:12" x14ac:dyDescent="0.2">
      <c r="A8773" t="s">
        <v>15125</v>
      </c>
      <c r="B8773">
        <v>2012.03</v>
      </c>
      <c r="C8773">
        <v>7555.6023329999998</v>
      </c>
      <c r="E8773" t="s">
        <v>14865</v>
      </c>
      <c r="F8773" t="s">
        <v>14954</v>
      </c>
      <c r="G8773">
        <v>6</v>
      </c>
      <c r="H8773" t="s">
        <v>14866</v>
      </c>
      <c r="I8773" t="s">
        <v>15058</v>
      </c>
      <c r="J8773" t="s">
        <v>14955</v>
      </c>
      <c r="K8773" t="s">
        <v>15063</v>
      </c>
      <c r="L8773" t="s">
        <v>14870</v>
      </c>
    </row>
    <row r="8774" spans="1:12" x14ac:dyDescent="0.2">
      <c r="A8774" t="s">
        <v>15125</v>
      </c>
      <c r="B8774">
        <v>2012.06</v>
      </c>
      <c r="C8774">
        <v>7823.5417260000004</v>
      </c>
      <c r="E8774" t="s">
        <v>14865</v>
      </c>
      <c r="F8774" t="s">
        <v>14954</v>
      </c>
      <c r="G8774">
        <v>6</v>
      </c>
      <c r="H8774" t="s">
        <v>14866</v>
      </c>
      <c r="I8774" t="s">
        <v>15058</v>
      </c>
      <c r="J8774" t="s">
        <v>14955</v>
      </c>
      <c r="K8774" t="s">
        <v>15063</v>
      </c>
      <c r="L8774" t="s">
        <v>14870</v>
      </c>
    </row>
    <row r="8775" spans="1:12" x14ac:dyDescent="0.2">
      <c r="A8775" t="s">
        <v>15125</v>
      </c>
      <c r="B8775">
        <v>2012.09</v>
      </c>
      <c r="C8775">
        <v>7934.5623370000003</v>
      </c>
      <c r="E8775" t="s">
        <v>14865</v>
      </c>
      <c r="F8775" t="s">
        <v>14954</v>
      </c>
      <c r="G8775">
        <v>6</v>
      </c>
      <c r="H8775" t="s">
        <v>14866</v>
      </c>
      <c r="I8775" t="s">
        <v>15058</v>
      </c>
      <c r="J8775" t="s">
        <v>14955</v>
      </c>
      <c r="K8775" t="s">
        <v>15063</v>
      </c>
      <c r="L8775" t="s">
        <v>14870</v>
      </c>
    </row>
    <row r="8776" spans="1:12" x14ac:dyDescent="0.2">
      <c r="A8776" t="s">
        <v>15125</v>
      </c>
      <c r="B8776">
        <v>2012.12</v>
      </c>
      <c r="C8776">
        <v>8293.5619200000001</v>
      </c>
      <c r="E8776" t="s">
        <v>14865</v>
      </c>
      <c r="F8776" t="s">
        <v>14954</v>
      </c>
      <c r="G8776">
        <v>6</v>
      </c>
      <c r="H8776" t="s">
        <v>14866</v>
      </c>
      <c r="I8776" t="s">
        <v>15058</v>
      </c>
      <c r="J8776" t="s">
        <v>14955</v>
      </c>
      <c r="K8776" t="s">
        <v>15063</v>
      </c>
      <c r="L8776" t="s">
        <v>14870</v>
      </c>
    </row>
    <row r="8777" spans="1:12" x14ac:dyDescent="0.2">
      <c r="A8777" t="s">
        <v>15125</v>
      </c>
      <c r="B8777">
        <v>2013.03</v>
      </c>
      <c r="C8777">
        <v>7847.2086390000004</v>
      </c>
      <c r="E8777" t="s">
        <v>14865</v>
      </c>
      <c r="F8777" t="s">
        <v>14954</v>
      </c>
      <c r="G8777">
        <v>6</v>
      </c>
      <c r="H8777" t="s">
        <v>14866</v>
      </c>
      <c r="I8777" t="s">
        <v>15058</v>
      </c>
      <c r="J8777" t="s">
        <v>14955</v>
      </c>
      <c r="K8777" t="s">
        <v>15063</v>
      </c>
      <c r="L8777" t="s">
        <v>14870</v>
      </c>
    </row>
    <row r="8778" spans="1:12" x14ac:dyDescent="0.2">
      <c r="A8778" t="s">
        <v>15125</v>
      </c>
      <c r="B8778">
        <v>2013.06</v>
      </c>
      <c r="C8778">
        <v>8163.1358399999999</v>
      </c>
      <c r="E8778" t="s">
        <v>14865</v>
      </c>
      <c r="F8778" t="s">
        <v>14954</v>
      </c>
      <c r="G8778">
        <v>6</v>
      </c>
      <c r="H8778" t="s">
        <v>14866</v>
      </c>
      <c r="I8778" t="s">
        <v>15058</v>
      </c>
      <c r="J8778" t="s">
        <v>14955</v>
      </c>
      <c r="K8778" t="s">
        <v>15063</v>
      </c>
      <c r="L8778" t="s">
        <v>14870</v>
      </c>
    </row>
    <row r="8779" spans="1:12" x14ac:dyDescent="0.2">
      <c r="A8779" t="s">
        <v>15125</v>
      </c>
      <c r="B8779">
        <v>2013.09</v>
      </c>
      <c r="C8779">
        <v>8319.3888719999995</v>
      </c>
      <c r="E8779" t="s">
        <v>14865</v>
      </c>
      <c r="F8779" t="s">
        <v>14954</v>
      </c>
      <c r="G8779">
        <v>6</v>
      </c>
      <c r="H8779" t="s">
        <v>14866</v>
      </c>
      <c r="I8779" t="s">
        <v>15058</v>
      </c>
      <c r="J8779" t="s">
        <v>14955</v>
      </c>
      <c r="K8779" t="s">
        <v>15063</v>
      </c>
      <c r="L8779" t="s">
        <v>14870</v>
      </c>
    </row>
    <row r="8780" spans="1:12" x14ac:dyDescent="0.2">
      <c r="A8780" t="s">
        <v>15125</v>
      </c>
      <c r="B8780">
        <v>2013.12</v>
      </c>
      <c r="C8780">
        <v>8784.8545159999994</v>
      </c>
      <c r="E8780" t="s">
        <v>14865</v>
      </c>
      <c r="F8780" t="s">
        <v>14954</v>
      </c>
      <c r="G8780">
        <v>6</v>
      </c>
      <c r="H8780" t="s">
        <v>14866</v>
      </c>
      <c r="I8780" t="s">
        <v>15058</v>
      </c>
      <c r="J8780" t="s">
        <v>14955</v>
      </c>
      <c r="K8780" t="s">
        <v>15063</v>
      </c>
      <c r="L8780" t="s">
        <v>14870</v>
      </c>
    </row>
    <row r="8781" spans="1:12" x14ac:dyDescent="0.2">
      <c r="A8781" t="s">
        <v>15125</v>
      </c>
      <c r="B8781">
        <v>2014.03</v>
      </c>
      <c r="C8781">
        <v>8149.0003969999998</v>
      </c>
      <c r="E8781" t="s">
        <v>14865</v>
      </c>
      <c r="F8781" t="s">
        <v>14954</v>
      </c>
      <c r="G8781">
        <v>6</v>
      </c>
      <c r="H8781" t="s">
        <v>14866</v>
      </c>
      <c r="I8781" t="s">
        <v>15058</v>
      </c>
      <c r="J8781" t="s">
        <v>14955</v>
      </c>
      <c r="K8781" t="s">
        <v>15063</v>
      </c>
      <c r="L8781" t="s">
        <v>14870</v>
      </c>
    </row>
    <row r="8782" spans="1:12" x14ac:dyDescent="0.2">
      <c r="A8782" t="s">
        <v>15125</v>
      </c>
      <c r="B8782">
        <v>2014.06</v>
      </c>
      <c r="C8782">
        <v>8610.7806509999991</v>
      </c>
      <c r="E8782" t="s">
        <v>14865</v>
      </c>
      <c r="F8782" t="s">
        <v>14954</v>
      </c>
      <c r="G8782">
        <v>6</v>
      </c>
      <c r="H8782" t="s">
        <v>14866</v>
      </c>
      <c r="I8782" t="s">
        <v>15058</v>
      </c>
      <c r="J8782" t="s">
        <v>14955</v>
      </c>
      <c r="K8782" t="s">
        <v>15063</v>
      </c>
      <c r="L8782" t="s">
        <v>14870</v>
      </c>
    </row>
    <row r="8783" spans="1:12" x14ac:dyDescent="0.2">
      <c r="A8783" t="s">
        <v>15125</v>
      </c>
      <c r="B8783">
        <v>2014.09</v>
      </c>
      <c r="C8783">
        <v>8865.3807359999992</v>
      </c>
      <c r="E8783" t="s">
        <v>14865</v>
      </c>
      <c r="F8783" t="s">
        <v>14954</v>
      </c>
      <c r="G8783">
        <v>6</v>
      </c>
      <c r="H8783" t="s">
        <v>14866</v>
      </c>
      <c r="I8783" t="s">
        <v>15058</v>
      </c>
      <c r="J8783" t="s">
        <v>14955</v>
      </c>
      <c r="K8783" t="s">
        <v>15063</v>
      </c>
      <c r="L8783" t="s">
        <v>14870</v>
      </c>
    </row>
    <row r="8784" spans="1:12" x14ac:dyDescent="0.2">
      <c r="A8784" t="s">
        <v>15125</v>
      </c>
      <c r="B8784">
        <v>2014.12</v>
      </c>
      <c r="C8784">
        <v>9281.6454180000001</v>
      </c>
      <c r="E8784" t="s">
        <v>14865</v>
      </c>
      <c r="F8784" t="s">
        <v>14954</v>
      </c>
      <c r="G8784">
        <v>6</v>
      </c>
      <c r="H8784" t="s">
        <v>14866</v>
      </c>
      <c r="I8784" t="s">
        <v>15058</v>
      </c>
      <c r="J8784" t="s">
        <v>14955</v>
      </c>
      <c r="K8784" t="s">
        <v>15063</v>
      </c>
      <c r="L8784" t="s">
        <v>14870</v>
      </c>
    </row>
    <row r="8785" spans="1:12" x14ac:dyDescent="0.2">
      <c r="A8785" t="s">
        <v>15125</v>
      </c>
      <c r="B8785">
        <v>2015.03</v>
      </c>
      <c r="C8785">
        <v>8684.7266560000007</v>
      </c>
      <c r="E8785" t="s">
        <v>14865</v>
      </c>
      <c r="F8785" t="s">
        <v>14954</v>
      </c>
      <c r="G8785">
        <v>6</v>
      </c>
      <c r="H8785" t="s">
        <v>14866</v>
      </c>
      <c r="I8785" t="s">
        <v>15058</v>
      </c>
      <c r="J8785" t="s">
        <v>14955</v>
      </c>
      <c r="K8785" t="s">
        <v>15063</v>
      </c>
      <c r="L8785" t="s">
        <v>14870</v>
      </c>
    </row>
    <row r="8786" spans="1:12" x14ac:dyDescent="0.2">
      <c r="A8786" t="s">
        <v>15125</v>
      </c>
      <c r="B8786">
        <v>2015.06</v>
      </c>
      <c r="C8786">
        <v>9134.4389549999996</v>
      </c>
      <c r="E8786" t="s">
        <v>14865</v>
      </c>
      <c r="F8786" t="s">
        <v>14954</v>
      </c>
      <c r="G8786">
        <v>6</v>
      </c>
      <c r="H8786" t="s">
        <v>14866</v>
      </c>
      <c r="I8786" t="s">
        <v>15058</v>
      </c>
      <c r="J8786" t="s">
        <v>14955</v>
      </c>
      <c r="K8786" t="s">
        <v>15063</v>
      </c>
      <c r="L8786" t="s">
        <v>14870</v>
      </c>
    </row>
    <row r="8787" spans="1:12" x14ac:dyDescent="0.2">
      <c r="A8787" t="s">
        <v>15125</v>
      </c>
      <c r="B8787">
        <v>2015.09</v>
      </c>
      <c r="C8787">
        <v>9545.9144039999992</v>
      </c>
      <c r="E8787" t="s">
        <v>14865</v>
      </c>
      <c r="F8787" t="s">
        <v>14954</v>
      </c>
      <c r="G8787">
        <v>6</v>
      </c>
      <c r="H8787" t="s">
        <v>14866</v>
      </c>
      <c r="I8787" t="s">
        <v>15058</v>
      </c>
      <c r="J8787" t="s">
        <v>14955</v>
      </c>
      <c r="K8787" t="s">
        <v>15063</v>
      </c>
      <c r="L8787" t="s">
        <v>14870</v>
      </c>
    </row>
    <row r="8788" spans="1:12" x14ac:dyDescent="0.2">
      <c r="A8788" t="s">
        <v>15125</v>
      </c>
      <c r="B8788">
        <v>2015.12</v>
      </c>
      <c r="C8788">
        <v>9751.7378919999992</v>
      </c>
      <c r="E8788" t="s">
        <v>14865</v>
      </c>
      <c r="F8788" t="s">
        <v>14954</v>
      </c>
      <c r="G8788">
        <v>6</v>
      </c>
      <c r="H8788" t="s">
        <v>14866</v>
      </c>
      <c r="I8788" t="s">
        <v>15058</v>
      </c>
      <c r="J8788" t="s">
        <v>14955</v>
      </c>
      <c r="K8788" t="s">
        <v>15063</v>
      </c>
      <c r="L8788" t="s">
        <v>14870</v>
      </c>
    </row>
    <row r="8789" spans="1:12" x14ac:dyDescent="0.2">
      <c r="A8789" t="s">
        <v>15125</v>
      </c>
      <c r="B8789">
        <v>2016.03</v>
      </c>
      <c r="C8789">
        <v>9511.3442739999991</v>
      </c>
      <c r="E8789" t="s">
        <v>14865</v>
      </c>
      <c r="F8789" t="s">
        <v>14954</v>
      </c>
      <c r="G8789">
        <v>6</v>
      </c>
      <c r="H8789" t="s">
        <v>14866</v>
      </c>
      <c r="I8789" t="s">
        <v>15058</v>
      </c>
      <c r="J8789" t="s">
        <v>14955</v>
      </c>
      <c r="K8789" t="s">
        <v>15063</v>
      </c>
      <c r="L8789" t="s">
        <v>14870</v>
      </c>
    </row>
    <row r="8790" spans="1:12" x14ac:dyDescent="0.2">
      <c r="A8790" t="s">
        <v>15125</v>
      </c>
      <c r="B8790">
        <v>2016.06</v>
      </c>
      <c r="C8790">
        <v>9745.5850699999992</v>
      </c>
      <c r="E8790" t="s">
        <v>14865</v>
      </c>
      <c r="F8790" t="s">
        <v>14954</v>
      </c>
      <c r="G8790">
        <v>6</v>
      </c>
      <c r="H8790" t="s">
        <v>14866</v>
      </c>
      <c r="I8790" t="s">
        <v>15058</v>
      </c>
      <c r="J8790" t="s">
        <v>14955</v>
      </c>
      <c r="K8790" t="s">
        <v>15063</v>
      </c>
      <c r="L8790" t="s">
        <v>14870</v>
      </c>
    </row>
    <row r="8791" spans="1:12" x14ac:dyDescent="0.2">
      <c r="A8791" t="s">
        <v>15125</v>
      </c>
      <c r="B8791">
        <v>2016.09</v>
      </c>
      <c r="C8791">
        <v>10034.82849</v>
      </c>
      <c r="E8791" t="s">
        <v>14865</v>
      </c>
      <c r="F8791" t="s">
        <v>14954</v>
      </c>
      <c r="G8791">
        <v>6</v>
      </c>
      <c r="H8791" t="s">
        <v>14866</v>
      </c>
      <c r="I8791" t="s">
        <v>15058</v>
      </c>
      <c r="J8791" t="s">
        <v>14955</v>
      </c>
      <c r="K8791" t="s">
        <v>15063</v>
      </c>
      <c r="L8791" t="s">
        <v>14870</v>
      </c>
    </row>
    <row r="8792" spans="1:12" x14ac:dyDescent="0.2">
      <c r="A8792" t="s">
        <v>15125</v>
      </c>
      <c r="B8792">
        <v>2016.12</v>
      </c>
      <c r="C8792">
        <v>10365.3989</v>
      </c>
      <c r="E8792" t="s">
        <v>14865</v>
      </c>
      <c r="F8792" t="s">
        <v>14954</v>
      </c>
      <c r="G8792">
        <v>6</v>
      </c>
      <c r="H8792" t="s">
        <v>14866</v>
      </c>
      <c r="I8792" t="s">
        <v>15058</v>
      </c>
      <c r="J8792" t="s">
        <v>14955</v>
      </c>
      <c r="K8792" t="s">
        <v>15063</v>
      </c>
      <c r="L8792" t="s">
        <v>14870</v>
      </c>
    </row>
    <row r="8793" spans="1:12" x14ac:dyDescent="0.2">
      <c r="A8793" t="s">
        <v>15125</v>
      </c>
      <c r="B8793">
        <v>2017.03</v>
      </c>
      <c r="C8793">
        <v>10041.245269999999</v>
      </c>
      <c r="E8793" t="s">
        <v>14865</v>
      </c>
      <c r="F8793" t="s">
        <v>14954</v>
      </c>
      <c r="G8793">
        <v>6</v>
      </c>
      <c r="H8793" t="s">
        <v>14866</v>
      </c>
      <c r="I8793" t="s">
        <v>15058</v>
      </c>
      <c r="J8793" t="s">
        <v>14955</v>
      </c>
      <c r="K8793" t="s">
        <v>15063</v>
      </c>
      <c r="L8793" t="s">
        <v>14870</v>
      </c>
    </row>
    <row r="8794" spans="1:12" x14ac:dyDescent="0.2">
      <c r="A8794" t="s">
        <v>15125</v>
      </c>
      <c r="B8794">
        <v>2017.06</v>
      </c>
      <c r="C8794">
        <v>10394.24792</v>
      </c>
      <c r="E8794" t="s">
        <v>14865</v>
      </c>
      <c r="F8794" t="s">
        <v>14954</v>
      </c>
      <c r="G8794">
        <v>6</v>
      </c>
      <c r="H8794" t="s">
        <v>14866</v>
      </c>
      <c r="I8794" t="s">
        <v>15058</v>
      </c>
      <c r="J8794" t="s">
        <v>14955</v>
      </c>
      <c r="K8794" t="s">
        <v>15063</v>
      </c>
      <c r="L8794" t="s">
        <v>14870</v>
      </c>
    </row>
    <row r="8795" spans="1:12" x14ac:dyDescent="0.2">
      <c r="A8795" t="s">
        <v>15125</v>
      </c>
      <c r="B8795">
        <v>2017.09</v>
      </c>
      <c r="C8795">
        <v>10660.060659999999</v>
      </c>
      <c r="E8795" t="s">
        <v>14865</v>
      </c>
      <c r="F8795" t="s">
        <v>14954</v>
      </c>
      <c r="G8795">
        <v>6</v>
      </c>
      <c r="H8795" t="s">
        <v>14866</v>
      </c>
      <c r="I8795" t="s">
        <v>15058</v>
      </c>
      <c r="J8795" t="s">
        <v>14955</v>
      </c>
      <c r="K8795" t="s">
        <v>15063</v>
      </c>
      <c r="L8795" t="s">
        <v>14870</v>
      </c>
    </row>
    <row r="8796" spans="1:12" x14ac:dyDescent="0.2">
      <c r="A8796" t="s">
        <v>15125</v>
      </c>
      <c r="B8796">
        <v>2017.12</v>
      </c>
      <c r="C8796">
        <v>11093.977730000001</v>
      </c>
      <c r="E8796" t="s">
        <v>14865</v>
      </c>
      <c r="F8796" t="s">
        <v>14954</v>
      </c>
      <c r="G8796">
        <v>6</v>
      </c>
      <c r="H8796" t="s">
        <v>14866</v>
      </c>
      <c r="I8796" t="s">
        <v>15058</v>
      </c>
      <c r="J8796" t="s">
        <v>14955</v>
      </c>
      <c r="K8796" t="s">
        <v>15063</v>
      </c>
      <c r="L8796" t="s">
        <v>14870</v>
      </c>
    </row>
    <row r="8797" spans="1:12" x14ac:dyDescent="0.2">
      <c r="A8797" t="s">
        <v>15125</v>
      </c>
      <c r="B8797">
        <v>2018.03</v>
      </c>
      <c r="C8797">
        <v>10661.875539999999</v>
      </c>
      <c r="E8797" t="s">
        <v>14865</v>
      </c>
      <c r="F8797" t="s">
        <v>14954</v>
      </c>
      <c r="G8797">
        <v>6</v>
      </c>
      <c r="H8797" t="s">
        <v>14866</v>
      </c>
      <c r="I8797" t="s">
        <v>15058</v>
      </c>
      <c r="J8797" t="s">
        <v>14955</v>
      </c>
      <c r="K8797" t="s">
        <v>15063</v>
      </c>
      <c r="L8797" t="s">
        <v>14870</v>
      </c>
    </row>
    <row r="8798" spans="1:12" x14ac:dyDescent="0.2">
      <c r="A8798" t="s">
        <v>15125</v>
      </c>
      <c r="B8798">
        <v>2018.06</v>
      </c>
      <c r="C8798">
        <v>11034.91634</v>
      </c>
      <c r="E8798" t="s">
        <v>14865</v>
      </c>
      <c r="F8798" t="s">
        <v>14954</v>
      </c>
      <c r="G8798">
        <v>6</v>
      </c>
      <c r="H8798" t="s">
        <v>14866</v>
      </c>
      <c r="I8798" t="s">
        <v>15058</v>
      </c>
      <c r="J8798" t="s">
        <v>14955</v>
      </c>
      <c r="K8798" t="s">
        <v>15063</v>
      </c>
      <c r="L8798" t="s">
        <v>14870</v>
      </c>
    </row>
    <row r="8799" spans="1:12" x14ac:dyDescent="0.2">
      <c r="A8799" t="s">
        <v>15125</v>
      </c>
      <c r="B8799">
        <v>2018.09</v>
      </c>
      <c r="C8799">
        <v>11307.470209999999</v>
      </c>
      <c r="E8799" t="s">
        <v>14865</v>
      </c>
      <c r="F8799" t="s">
        <v>14954</v>
      </c>
      <c r="G8799">
        <v>6</v>
      </c>
      <c r="H8799" t="s">
        <v>14866</v>
      </c>
      <c r="I8799" t="s">
        <v>15058</v>
      </c>
      <c r="J8799" t="s">
        <v>14955</v>
      </c>
      <c r="K8799" t="s">
        <v>15063</v>
      </c>
      <c r="L8799" t="s">
        <v>14870</v>
      </c>
    </row>
    <row r="8800" spans="1:12" x14ac:dyDescent="0.2">
      <c r="A8800" t="s">
        <v>15125</v>
      </c>
      <c r="B8800">
        <v>2018.12</v>
      </c>
      <c r="C8800">
        <v>11904.98357</v>
      </c>
      <c r="E8800" t="s">
        <v>14865</v>
      </c>
      <c r="F8800" t="s">
        <v>14954</v>
      </c>
      <c r="G8800">
        <v>6</v>
      </c>
      <c r="H8800" t="s">
        <v>14866</v>
      </c>
      <c r="I8800" t="s">
        <v>15058</v>
      </c>
      <c r="J8800" t="s">
        <v>14955</v>
      </c>
      <c r="K8800" t="s">
        <v>15063</v>
      </c>
      <c r="L8800" t="s">
        <v>14870</v>
      </c>
    </row>
    <row r="8801" spans="1:12" x14ac:dyDescent="0.2">
      <c r="A8801" t="s">
        <v>15125</v>
      </c>
      <c r="B8801">
        <v>2019.03</v>
      </c>
      <c r="C8801">
        <v>11076.97054</v>
      </c>
      <c r="E8801" t="s">
        <v>14865</v>
      </c>
      <c r="F8801" t="s">
        <v>14954</v>
      </c>
      <c r="G8801">
        <v>6</v>
      </c>
      <c r="H8801" t="s">
        <v>14866</v>
      </c>
      <c r="I8801" t="s">
        <v>15058</v>
      </c>
      <c r="J8801" t="s">
        <v>14955</v>
      </c>
      <c r="K8801" t="s">
        <v>15063</v>
      </c>
      <c r="L8801" t="s">
        <v>14870</v>
      </c>
    </row>
    <row r="8802" spans="1:12" x14ac:dyDescent="0.2">
      <c r="A8802" t="s">
        <v>15125</v>
      </c>
      <c r="B8802">
        <v>2019.06</v>
      </c>
      <c r="C8802">
        <v>11690.82501</v>
      </c>
      <c r="E8802" t="s">
        <v>14865</v>
      </c>
      <c r="F8802" t="s">
        <v>14954</v>
      </c>
      <c r="G8802">
        <v>6</v>
      </c>
      <c r="H8802" t="s">
        <v>14866</v>
      </c>
      <c r="I8802" t="s">
        <v>15058</v>
      </c>
      <c r="J8802" t="s">
        <v>14955</v>
      </c>
      <c r="K8802" t="s">
        <v>15063</v>
      </c>
      <c r="L8802" t="s">
        <v>14870</v>
      </c>
    </row>
    <row r="8803" spans="1:12" x14ac:dyDescent="0.2">
      <c r="A8803" t="s">
        <v>15125</v>
      </c>
      <c r="B8803">
        <v>2019.09</v>
      </c>
      <c r="C8803">
        <v>11979.95939</v>
      </c>
      <c r="E8803" t="s">
        <v>14865</v>
      </c>
      <c r="F8803" t="s">
        <v>14954</v>
      </c>
      <c r="G8803">
        <v>6</v>
      </c>
      <c r="H8803" t="s">
        <v>14866</v>
      </c>
      <c r="I8803" t="s">
        <v>15058</v>
      </c>
      <c r="J8803" t="s">
        <v>14955</v>
      </c>
      <c r="K8803" t="s">
        <v>15063</v>
      </c>
      <c r="L8803" t="s">
        <v>14870</v>
      </c>
    </row>
    <row r="8804" spans="1:12" x14ac:dyDescent="0.2">
      <c r="A8804" t="s">
        <v>15125</v>
      </c>
      <c r="B8804">
        <v>2019.12</v>
      </c>
      <c r="C8804">
        <v>12857.37009</v>
      </c>
      <c r="E8804" t="s">
        <v>14865</v>
      </c>
      <c r="F8804" t="s">
        <v>14954</v>
      </c>
      <c r="G8804">
        <v>6</v>
      </c>
      <c r="H8804" t="s">
        <v>14866</v>
      </c>
      <c r="I8804" t="s">
        <v>15058</v>
      </c>
      <c r="J8804" t="s">
        <v>14955</v>
      </c>
      <c r="K8804" t="s">
        <v>15063</v>
      </c>
      <c r="L8804" t="s">
        <v>14870</v>
      </c>
    </row>
    <row r="8805" spans="1:12" x14ac:dyDescent="0.2">
      <c r="A8805" t="s">
        <v>15125</v>
      </c>
      <c r="B8805">
        <v>2020.03</v>
      </c>
      <c r="C8805">
        <v>11855.59303</v>
      </c>
      <c r="E8805" t="s">
        <v>14865</v>
      </c>
      <c r="F8805" t="s">
        <v>14954</v>
      </c>
      <c r="G8805">
        <v>6</v>
      </c>
      <c r="H8805" t="s">
        <v>14866</v>
      </c>
      <c r="I8805" t="s">
        <v>15058</v>
      </c>
      <c r="J8805" t="s">
        <v>14955</v>
      </c>
      <c r="K8805" t="s">
        <v>15063</v>
      </c>
      <c r="L8805" t="s">
        <v>14870</v>
      </c>
    </row>
    <row r="8806" spans="1:12" x14ac:dyDescent="0.2">
      <c r="A8806" t="s">
        <v>15125</v>
      </c>
      <c r="B8806">
        <v>2020.06</v>
      </c>
      <c r="C8806">
        <v>11722.70343</v>
      </c>
      <c r="E8806" t="s">
        <v>14865</v>
      </c>
      <c r="F8806" t="s">
        <v>14954</v>
      </c>
      <c r="G8806">
        <v>6</v>
      </c>
      <c r="H8806" t="s">
        <v>14866</v>
      </c>
      <c r="I8806" t="s">
        <v>15058</v>
      </c>
      <c r="J8806" t="s">
        <v>14955</v>
      </c>
      <c r="K8806" t="s">
        <v>15063</v>
      </c>
      <c r="L8806" t="s">
        <v>14870</v>
      </c>
    </row>
    <row r="8807" spans="1:12" x14ac:dyDescent="0.2">
      <c r="A8807" t="s">
        <v>15125</v>
      </c>
      <c r="B8807">
        <v>2020.09</v>
      </c>
      <c r="C8807">
        <v>12419.633459999999</v>
      </c>
      <c r="E8807" t="s">
        <v>14865</v>
      </c>
      <c r="F8807" t="s">
        <v>14954</v>
      </c>
      <c r="G8807">
        <v>6</v>
      </c>
      <c r="H8807" t="s">
        <v>14866</v>
      </c>
      <c r="I8807" t="s">
        <v>15058</v>
      </c>
      <c r="J8807" t="s">
        <v>14955</v>
      </c>
      <c r="K8807" t="s">
        <v>15063</v>
      </c>
      <c r="L8807" t="s">
        <v>14870</v>
      </c>
    </row>
    <row r="8808" spans="1:12" x14ac:dyDescent="0.2">
      <c r="A8808" t="s">
        <v>15125</v>
      </c>
      <c r="B8808">
        <v>2020.12</v>
      </c>
      <c r="C8808">
        <v>12596.88521</v>
      </c>
      <c r="E8808" t="s">
        <v>14865</v>
      </c>
      <c r="F8808" t="s">
        <v>14954</v>
      </c>
      <c r="G8808">
        <v>6</v>
      </c>
      <c r="H8808" t="s">
        <v>14866</v>
      </c>
      <c r="I8808" t="s">
        <v>15058</v>
      </c>
      <c r="J8808" t="s">
        <v>14955</v>
      </c>
      <c r="K8808" t="s">
        <v>15063</v>
      </c>
      <c r="L8808" t="s">
        <v>14870</v>
      </c>
    </row>
    <row r="8809" spans="1:12" x14ac:dyDescent="0.2">
      <c r="A8809" t="s">
        <v>15125</v>
      </c>
      <c r="B8809">
        <v>2021.03</v>
      </c>
      <c r="C8809">
        <v>12466.00964</v>
      </c>
      <c r="E8809" t="s">
        <v>14865</v>
      </c>
      <c r="F8809" t="s">
        <v>14954</v>
      </c>
      <c r="G8809">
        <v>6</v>
      </c>
      <c r="H8809" t="s">
        <v>14866</v>
      </c>
      <c r="I8809" t="s">
        <v>15058</v>
      </c>
      <c r="J8809" t="s">
        <v>14955</v>
      </c>
      <c r="K8809" t="s">
        <v>15063</v>
      </c>
      <c r="L8809" t="s">
        <v>14870</v>
      </c>
    </row>
    <row r="8810" spans="1:12" x14ac:dyDescent="0.2">
      <c r="A8810" t="s">
        <v>15125</v>
      </c>
      <c r="B8810">
        <v>2021.06</v>
      </c>
      <c r="C8810">
        <v>12971.77081</v>
      </c>
      <c r="E8810" t="s">
        <v>14865</v>
      </c>
      <c r="F8810" t="s">
        <v>14954</v>
      </c>
      <c r="G8810">
        <v>6</v>
      </c>
      <c r="H8810" t="s">
        <v>14866</v>
      </c>
      <c r="I8810" t="s">
        <v>15058</v>
      </c>
      <c r="J8810" t="s">
        <v>14955</v>
      </c>
      <c r="K8810" t="s">
        <v>15063</v>
      </c>
      <c r="L8810" t="s">
        <v>14870</v>
      </c>
    </row>
    <row r="8811" spans="1:12" x14ac:dyDescent="0.2">
      <c r="A8811" t="s">
        <v>15125</v>
      </c>
      <c r="B8811">
        <v>2021.09</v>
      </c>
      <c r="C8811">
        <v>13299.05854</v>
      </c>
      <c r="E8811" t="s">
        <v>14865</v>
      </c>
      <c r="F8811" t="s">
        <v>14954</v>
      </c>
      <c r="G8811">
        <v>6</v>
      </c>
      <c r="H8811" t="s">
        <v>14866</v>
      </c>
      <c r="I8811" t="s">
        <v>15058</v>
      </c>
      <c r="J8811" t="s">
        <v>14955</v>
      </c>
      <c r="K8811" t="s">
        <v>15063</v>
      </c>
      <c r="L8811" t="s">
        <v>14870</v>
      </c>
    </row>
    <row r="8812" spans="1:12" x14ac:dyDescent="0.2">
      <c r="A8812" t="s">
        <v>15125</v>
      </c>
      <c r="B8812">
        <v>2021.12</v>
      </c>
      <c r="C8812">
        <v>13977.161679999999</v>
      </c>
      <c r="E8812" t="s">
        <v>14865</v>
      </c>
      <c r="F8812" t="s">
        <v>14954</v>
      </c>
      <c r="G8812">
        <v>6</v>
      </c>
      <c r="H8812" t="s">
        <v>14866</v>
      </c>
      <c r="I8812" t="s">
        <v>15058</v>
      </c>
      <c r="J8812" t="s">
        <v>14955</v>
      </c>
      <c r="K8812" t="s">
        <v>15063</v>
      </c>
      <c r="L8812" t="s">
        <v>14870</v>
      </c>
    </row>
    <row r="8813" spans="1:12" x14ac:dyDescent="0.2">
      <c r="A8813" t="s">
        <v>15125</v>
      </c>
      <c r="B8813">
        <v>2022.03</v>
      </c>
      <c r="C8813">
        <v>13787.624319</v>
      </c>
      <c r="E8813" t="s">
        <v>14865</v>
      </c>
      <c r="F8813" t="s">
        <v>14954</v>
      </c>
      <c r="G8813">
        <v>6</v>
      </c>
      <c r="H8813" t="s">
        <v>14866</v>
      </c>
      <c r="I8813" t="s">
        <v>15058</v>
      </c>
      <c r="J8813" t="s">
        <v>14955</v>
      </c>
      <c r="K8813" t="s">
        <v>15063</v>
      </c>
      <c r="L8813" t="s">
        <v>14870</v>
      </c>
    </row>
    <row r="8814" spans="1:12" x14ac:dyDescent="0.2">
      <c r="A8814" t="s">
        <v>15125</v>
      </c>
      <c r="B8814">
        <v>2022.06</v>
      </c>
      <c r="C8814">
        <v>14234.130217</v>
      </c>
      <c r="E8814" t="s">
        <v>14865</v>
      </c>
      <c r="F8814" t="s">
        <v>14954</v>
      </c>
      <c r="G8814">
        <v>6</v>
      </c>
      <c r="H8814" t="s">
        <v>14866</v>
      </c>
      <c r="I8814" t="s">
        <v>15058</v>
      </c>
      <c r="J8814" t="s">
        <v>14955</v>
      </c>
      <c r="K8814" t="s">
        <v>15063</v>
      </c>
      <c r="L8814" t="s">
        <v>14870</v>
      </c>
    </row>
    <row r="8815" spans="1:12" x14ac:dyDescent="0.2">
      <c r="A8815" t="s">
        <v>15125</v>
      </c>
      <c r="B8815">
        <v>2022.09</v>
      </c>
      <c r="C8815">
        <v>14630.83367</v>
      </c>
      <c r="E8815" t="s">
        <v>14865</v>
      </c>
      <c r="F8815" t="s">
        <v>14954</v>
      </c>
      <c r="G8815">
        <v>6</v>
      </c>
      <c r="H8815" t="s">
        <v>14866</v>
      </c>
      <c r="I8815" t="s">
        <v>15058</v>
      </c>
      <c r="J8815" t="s">
        <v>14955</v>
      </c>
      <c r="K8815" t="s">
        <v>15063</v>
      </c>
      <c r="L8815" t="s">
        <v>14870</v>
      </c>
    </row>
    <row r="8816" spans="1:12" x14ac:dyDescent="0.2">
      <c r="A8816" t="s">
        <v>15126</v>
      </c>
      <c r="B8816">
        <v>2011.06</v>
      </c>
      <c r="D8816" t="s">
        <v>14957</v>
      </c>
      <c r="E8816" t="s">
        <v>14872</v>
      </c>
      <c r="F8816" t="s">
        <v>14954</v>
      </c>
      <c r="G8816">
        <v>6</v>
      </c>
      <c r="H8816" t="s">
        <v>14866</v>
      </c>
      <c r="I8816" t="s">
        <v>15058</v>
      </c>
      <c r="J8816" t="s">
        <v>14955</v>
      </c>
      <c r="K8816" t="s">
        <v>15063</v>
      </c>
      <c r="L8816" t="s">
        <v>14873</v>
      </c>
    </row>
    <row r="8817" spans="1:12" x14ac:dyDescent="0.2">
      <c r="A8817" t="s">
        <v>15126</v>
      </c>
      <c r="B8817">
        <v>2011.09</v>
      </c>
      <c r="D8817" t="s">
        <v>14957</v>
      </c>
      <c r="E8817" t="s">
        <v>14872</v>
      </c>
      <c r="F8817" t="s">
        <v>14954</v>
      </c>
      <c r="G8817">
        <v>6</v>
      </c>
      <c r="H8817" t="s">
        <v>14866</v>
      </c>
      <c r="I8817" t="s">
        <v>15058</v>
      </c>
      <c r="J8817" t="s">
        <v>14955</v>
      </c>
      <c r="K8817" t="s">
        <v>15063</v>
      </c>
      <c r="L8817" t="s">
        <v>14873</v>
      </c>
    </row>
    <row r="8818" spans="1:12" x14ac:dyDescent="0.2">
      <c r="A8818" t="s">
        <v>15126</v>
      </c>
      <c r="B8818">
        <v>2011.12</v>
      </c>
      <c r="D8818" t="s">
        <v>14957</v>
      </c>
      <c r="E8818" t="s">
        <v>14872</v>
      </c>
      <c r="F8818" t="s">
        <v>14954</v>
      </c>
      <c r="G8818">
        <v>6</v>
      </c>
      <c r="H8818" t="s">
        <v>14866</v>
      </c>
      <c r="I8818" t="s">
        <v>15058</v>
      </c>
      <c r="J8818" t="s">
        <v>14955</v>
      </c>
      <c r="K8818" t="s">
        <v>15063</v>
      </c>
      <c r="L8818" t="s">
        <v>14873</v>
      </c>
    </row>
    <row r="8819" spans="1:12" x14ac:dyDescent="0.2">
      <c r="A8819" t="s">
        <v>15126</v>
      </c>
      <c r="B8819">
        <v>2012.03</v>
      </c>
      <c r="D8819" t="s">
        <v>14957</v>
      </c>
      <c r="E8819" t="s">
        <v>14872</v>
      </c>
      <c r="F8819" t="s">
        <v>14954</v>
      </c>
      <c r="G8819">
        <v>6</v>
      </c>
      <c r="H8819" t="s">
        <v>14866</v>
      </c>
      <c r="I8819" t="s">
        <v>15058</v>
      </c>
      <c r="J8819" t="s">
        <v>14955</v>
      </c>
      <c r="K8819" t="s">
        <v>15063</v>
      </c>
      <c r="L8819" t="s">
        <v>14873</v>
      </c>
    </row>
    <row r="8820" spans="1:12" x14ac:dyDescent="0.2">
      <c r="A8820" t="s">
        <v>15126</v>
      </c>
      <c r="B8820">
        <v>2012.06</v>
      </c>
      <c r="D8820" t="s">
        <v>14957</v>
      </c>
      <c r="E8820" t="s">
        <v>14872</v>
      </c>
      <c r="F8820" t="s">
        <v>14954</v>
      </c>
      <c r="G8820">
        <v>6</v>
      </c>
      <c r="H8820" t="s">
        <v>14866</v>
      </c>
      <c r="I8820" t="s">
        <v>15058</v>
      </c>
      <c r="J8820" t="s">
        <v>14955</v>
      </c>
      <c r="K8820" t="s">
        <v>15063</v>
      </c>
      <c r="L8820" t="s">
        <v>14873</v>
      </c>
    </row>
    <row r="8821" spans="1:12" x14ac:dyDescent="0.2">
      <c r="A8821" t="s">
        <v>15126</v>
      </c>
      <c r="B8821">
        <v>2012.09</v>
      </c>
      <c r="D8821" t="s">
        <v>14957</v>
      </c>
      <c r="E8821" t="s">
        <v>14872</v>
      </c>
      <c r="F8821" t="s">
        <v>14954</v>
      </c>
      <c r="G8821">
        <v>6</v>
      </c>
      <c r="H8821" t="s">
        <v>14866</v>
      </c>
      <c r="I8821" t="s">
        <v>15058</v>
      </c>
      <c r="J8821" t="s">
        <v>14955</v>
      </c>
      <c r="K8821" t="s">
        <v>15063</v>
      </c>
      <c r="L8821" t="s">
        <v>14873</v>
      </c>
    </row>
    <row r="8822" spans="1:12" x14ac:dyDescent="0.2">
      <c r="A8822" t="s">
        <v>15126</v>
      </c>
      <c r="B8822">
        <v>2012.12</v>
      </c>
      <c r="D8822" t="s">
        <v>14957</v>
      </c>
      <c r="E8822" t="s">
        <v>14872</v>
      </c>
      <c r="F8822" t="s">
        <v>14954</v>
      </c>
      <c r="G8822">
        <v>6</v>
      </c>
      <c r="H8822" t="s">
        <v>14866</v>
      </c>
      <c r="I8822" t="s">
        <v>15058</v>
      </c>
      <c r="J8822" t="s">
        <v>14955</v>
      </c>
      <c r="K8822" t="s">
        <v>15063</v>
      </c>
      <c r="L8822" t="s">
        <v>14873</v>
      </c>
    </row>
    <row r="8823" spans="1:12" x14ac:dyDescent="0.2">
      <c r="A8823" t="s">
        <v>15126</v>
      </c>
      <c r="B8823">
        <v>2013.03</v>
      </c>
      <c r="D8823" t="s">
        <v>14957</v>
      </c>
      <c r="E8823" t="s">
        <v>14872</v>
      </c>
      <c r="F8823" t="s">
        <v>14954</v>
      </c>
      <c r="G8823">
        <v>6</v>
      </c>
      <c r="H8823" t="s">
        <v>14866</v>
      </c>
      <c r="I8823" t="s">
        <v>15058</v>
      </c>
      <c r="J8823" t="s">
        <v>14955</v>
      </c>
      <c r="K8823" t="s">
        <v>15063</v>
      </c>
      <c r="L8823" t="s">
        <v>14873</v>
      </c>
    </row>
    <row r="8824" spans="1:12" x14ac:dyDescent="0.2">
      <c r="A8824" t="s">
        <v>15126</v>
      </c>
      <c r="B8824">
        <v>2013.06</v>
      </c>
      <c r="D8824" t="s">
        <v>14957</v>
      </c>
      <c r="E8824" t="s">
        <v>14872</v>
      </c>
      <c r="F8824" t="s">
        <v>14954</v>
      </c>
      <c r="G8824">
        <v>6</v>
      </c>
      <c r="H8824" t="s">
        <v>14866</v>
      </c>
      <c r="I8824" t="s">
        <v>15058</v>
      </c>
      <c r="J8824" t="s">
        <v>14955</v>
      </c>
      <c r="K8824" t="s">
        <v>15063</v>
      </c>
      <c r="L8824" t="s">
        <v>14873</v>
      </c>
    </row>
    <row r="8825" spans="1:12" x14ac:dyDescent="0.2">
      <c r="A8825" t="s">
        <v>15126</v>
      </c>
      <c r="B8825">
        <v>2013.09</v>
      </c>
      <c r="D8825" t="s">
        <v>14957</v>
      </c>
      <c r="E8825" t="s">
        <v>14872</v>
      </c>
      <c r="F8825" t="s">
        <v>14954</v>
      </c>
      <c r="G8825">
        <v>6</v>
      </c>
      <c r="H8825" t="s">
        <v>14866</v>
      </c>
      <c r="I8825" t="s">
        <v>15058</v>
      </c>
      <c r="J8825" t="s">
        <v>14955</v>
      </c>
      <c r="K8825" t="s">
        <v>15063</v>
      </c>
      <c r="L8825" t="s">
        <v>14873</v>
      </c>
    </row>
    <row r="8826" spans="1:12" x14ac:dyDescent="0.2">
      <c r="A8826" t="s">
        <v>15126</v>
      </c>
      <c r="B8826">
        <v>2013.12</v>
      </c>
      <c r="D8826" t="s">
        <v>14957</v>
      </c>
      <c r="E8826" t="s">
        <v>14872</v>
      </c>
      <c r="F8826" t="s">
        <v>14954</v>
      </c>
      <c r="G8826">
        <v>6</v>
      </c>
      <c r="H8826" t="s">
        <v>14866</v>
      </c>
      <c r="I8826" t="s">
        <v>15058</v>
      </c>
      <c r="J8826" t="s">
        <v>14955</v>
      </c>
      <c r="K8826" t="s">
        <v>15063</v>
      </c>
      <c r="L8826" t="s">
        <v>14873</v>
      </c>
    </row>
    <row r="8827" spans="1:12" x14ac:dyDescent="0.2">
      <c r="A8827" t="s">
        <v>15126</v>
      </c>
      <c r="B8827">
        <v>2014.03</v>
      </c>
      <c r="D8827" t="s">
        <v>14957</v>
      </c>
      <c r="E8827" t="s">
        <v>14872</v>
      </c>
      <c r="F8827" t="s">
        <v>14954</v>
      </c>
      <c r="G8827">
        <v>6</v>
      </c>
      <c r="H8827" t="s">
        <v>14866</v>
      </c>
      <c r="I8827" t="s">
        <v>15058</v>
      </c>
      <c r="J8827" t="s">
        <v>14955</v>
      </c>
      <c r="K8827" t="s">
        <v>15063</v>
      </c>
      <c r="L8827" t="s">
        <v>14873</v>
      </c>
    </row>
    <row r="8828" spans="1:12" x14ac:dyDescent="0.2">
      <c r="A8828" t="s">
        <v>15126</v>
      </c>
      <c r="B8828">
        <v>2014.06</v>
      </c>
      <c r="D8828" t="s">
        <v>14957</v>
      </c>
      <c r="E8828" t="s">
        <v>14872</v>
      </c>
      <c r="F8828" t="s">
        <v>14954</v>
      </c>
      <c r="G8828">
        <v>6</v>
      </c>
      <c r="H8828" t="s">
        <v>14866</v>
      </c>
      <c r="I8828" t="s">
        <v>15058</v>
      </c>
      <c r="J8828" t="s">
        <v>14955</v>
      </c>
      <c r="K8828" t="s">
        <v>15063</v>
      </c>
      <c r="L8828" t="s">
        <v>14873</v>
      </c>
    </row>
    <row r="8829" spans="1:12" x14ac:dyDescent="0.2">
      <c r="A8829" t="s">
        <v>15126</v>
      </c>
      <c r="B8829">
        <v>2014.09</v>
      </c>
      <c r="D8829" t="s">
        <v>14957</v>
      </c>
      <c r="E8829" t="s">
        <v>14872</v>
      </c>
      <c r="F8829" t="s">
        <v>14954</v>
      </c>
      <c r="G8829">
        <v>6</v>
      </c>
      <c r="H8829" t="s">
        <v>14866</v>
      </c>
      <c r="I8829" t="s">
        <v>15058</v>
      </c>
      <c r="J8829" t="s">
        <v>14955</v>
      </c>
      <c r="K8829" t="s">
        <v>15063</v>
      </c>
      <c r="L8829" t="s">
        <v>14873</v>
      </c>
    </row>
    <row r="8830" spans="1:12" x14ac:dyDescent="0.2">
      <c r="A8830" t="s">
        <v>15126</v>
      </c>
      <c r="B8830">
        <v>2014.12</v>
      </c>
      <c r="D8830" t="s">
        <v>14957</v>
      </c>
      <c r="E8830" t="s">
        <v>14872</v>
      </c>
      <c r="F8830" t="s">
        <v>14954</v>
      </c>
      <c r="G8830">
        <v>6</v>
      </c>
      <c r="H8830" t="s">
        <v>14866</v>
      </c>
      <c r="I8830" t="s">
        <v>15058</v>
      </c>
      <c r="J8830" t="s">
        <v>14955</v>
      </c>
      <c r="K8830" t="s">
        <v>15063</v>
      </c>
      <c r="L8830" t="s">
        <v>14873</v>
      </c>
    </row>
    <row r="8831" spans="1:12" x14ac:dyDescent="0.2">
      <c r="A8831" t="s">
        <v>15126</v>
      </c>
      <c r="B8831">
        <v>2015.03</v>
      </c>
      <c r="D8831" t="s">
        <v>14957</v>
      </c>
      <c r="E8831" t="s">
        <v>14872</v>
      </c>
      <c r="F8831" t="s">
        <v>14954</v>
      </c>
      <c r="G8831">
        <v>6</v>
      </c>
      <c r="H8831" t="s">
        <v>14866</v>
      </c>
      <c r="I8831" t="s">
        <v>15058</v>
      </c>
      <c r="J8831" t="s">
        <v>14955</v>
      </c>
      <c r="K8831" t="s">
        <v>15063</v>
      </c>
      <c r="L8831" t="s">
        <v>14873</v>
      </c>
    </row>
    <row r="8832" spans="1:12" x14ac:dyDescent="0.2">
      <c r="A8832" t="s">
        <v>15126</v>
      </c>
      <c r="B8832">
        <v>2015.06</v>
      </c>
      <c r="D8832" t="s">
        <v>14957</v>
      </c>
      <c r="E8832" t="s">
        <v>14872</v>
      </c>
      <c r="F8832" t="s">
        <v>14954</v>
      </c>
      <c r="G8832">
        <v>6</v>
      </c>
      <c r="H8832" t="s">
        <v>14866</v>
      </c>
      <c r="I8832" t="s">
        <v>15058</v>
      </c>
      <c r="J8832" t="s">
        <v>14955</v>
      </c>
      <c r="K8832" t="s">
        <v>15063</v>
      </c>
      <c r="L8832" t="s">
        <v>14873</v>
      </c>
    </row>
    <row r="8833" spans="1:12" x14ac:dyDescent="0.2">
      <c r="A8833" t="s">
        <v>15126</v>
      </c>
      <c r="B8833">
        <v>2015.09</v>
      </c>
      <c r="D8833" t="s">
        <v>14957</v>
      </c>
      <c r="E8833" t="s">
        <v>14872</v>
      </c>
      <c r="F8833" t="s">
        <v>14954</v>
      </c>
      <c r="G8833">
        <v>6</v>
      </c>
      <c r="H8833" t="s">
        <v>14866</v>
      </c>
      <c r="I8833" t="s">
        <v>15058</v>
      </c>
      <c r="J8833" t="s">
        <v>14955</v>
      </c>
      <c r="K8833" t="s">
        <v>15063</v>
      </c>
      <c r="L8833" t="s">
        <v>14873</v>
      </c>
    </row>
    <row r="8834" spans="1:12" x14ac:dyDescent="0.2">
      <c r="A8834" t="s">
        <v>15126</v>
      </c>
      <c r="B8834">
        <v>2015.12</v>
      </c>
      <c r="D8834" t="s">
        <v>14957</v>
      </c>
      <c r="E8834" t="s">
        <v>14872</v>
      </c>
      <c r="F8834" t="s">
        <v>14954</v>
      </c>
      <c r="G8834">
        <v>6</v>
      </c>
      <c r="H8834" t="s">
        <v>14866</v>
      </c>
      <c r="I8834" t="s">
        <v>15058</v>
      </c>
      <c r="J8834" t="s">
        <v>14955</v>
      </c>
      <c r="K8834" t="s">
        <v>15063</v>
      </c>
      <c r="L8834" t="s">
        <v>14873</v>
      </c>
    </row>
    <row r="8835" spans="1:12" x14ac:dyDescent="0.2">
      <c r="A8835" t="s">
        <v>15126</v>
      </c>
      <c r="B8835">
        <v>2016.03</v>
      </c>
      <c r="D8835" t="s">
        <v>14957</v>
      </c>
      <c r="E8835" t="s">
        <v>14872</v>
      </c>
      <c r="F8835" t="s">
        <v>14954</v>
      </c>
      <c r="G8835">
        <v>6</v>
      </c>
      <c r="H8835" t="s">
        <v>14866</v>
      </c>
      <c r="I8835" t="s">
        <v>15058</v>
      </c>
      <c r="J8835" t="s">
        <v>14955</v>
      </c>
      <c r="K8835" t="s">
        <v>15063</v>
      </c>
      <c r="L8835" t="s">
        <v>14873</v>
      </c>
    </row>
    <row r="8836" spans="1:12" x14ac:dyDescent="0.2">
      <c r="A8836" t="s">
        <v>15126</v>
      </c>
      <c r="B8836">
        <v>2016.06</v>
      </c>
      <c r="D8836" t="s">
        <v>14957</v>
      </c>
      <c r="E8836" t="s">
        <v>14872</v>
      </c>
      <c r="F8836" t="s">
        <v>14954</v>
      </c>
      <c r="G8836">
        <v>6</v>
      </c>
      <c r="H8836" t="s">
        <v>14866</v>
      </c>
      <c r="I8836" t="s">
        <v>15058</v>
      </c>
      <c r="J8836" t="s">
        <v>14955</v>
      </c>
      <c r="K8836" t="s">
        <v>15063</v>
      </c>
      <c r="L8836" t="s">
        <v>14873</v>
      </c>
    </row>
    <row r="8837" spans="1:12" x14ac:dyDescent="0.2">
      <c r="A8837" t="s">
        <v>15126</v>
      </c>
      <c r="B8837">
        <v>2016.09</v>
      </c>
      <c r="D8837" t="s">
        <v>14957</v>
      </c>
      <c r="E8837" t="s">
        <v>14872</v>
      </c>
      <c r="F8837" t="s">
        <v>14954</v>
      </c>
      <c r="G8837">
        <v>6</v>
      </c>
      <c r="H8837" t="s">
        <v>14866</v>
      </c>
      <c r="I8837" t="s">
        <v>15058</v>
      </c>
      <c r="J8837" t="s">
        <v>14955</v>
      </c>
      <c r="K8837" t="s">
        <v>15063</v>
      </c>
      <c r="L8837" t="s">
        <v>14873</v>
      </c>
    </row>
    <row r="8838" spans="1:12" x14ac:dyDescent="0.2">
      <c r="A8838" t="s">
        <v>15126</v>
      </c>
      <c r="B8838">
        <v>2016.12</v>
      </c>
      <c r="D8838" t="s">
        <v>14957</v>
      </c>
      <c r="E8838" t="s">
        <v>14872</v>
      </c>
      <c r="F8838" t="s">
        <v>14954</v>
      </c>
      <c r="G8838">
        <v>6</v>
      </c>
      <c r="H8838" t="s">
        <v>14866</v>
      </c>
      <c r="I8838" t="s">
        <v>15058</v>
      </c>
      <c r="J8838" t="s">
        <v>14955</v>
      </c>
      <c r="K8838" t="s">
        <v>15063</v>
      </c>
      <c r="L8838" t="s">
        <v>14873</v>
      </c>
    </row>
    <row r="8839" spans="1:12" x14ac:dyDescent="0.2">
      <c r="A8839" t="s">
        <v>15126</v>
      </c>
      <c r="B8839">
        <v>2017.03</v>
      </c>
      <c r="D8839" t="s">
        <v>14957</v>
      </c>
      <c r="E8839" t="s">
        <v>14872</v>
      </c>
      <c r="F8839" t="s">
        <v>14954</v>
      </c>
      <c r="G8839">
        <v>6</v>
      </c>
      <c r="H8839" t="s">
        <v>14866</v>
      </c>
      <c r="I8839" t="s">
        <v>15058</v>
      </c>
      <c r="J8839" t="s">
        <v>14955</v>
      </c>
      <c r="K8839" t="s">
        <v>15063</v>
      </c>
      <c r="L8839" t="s">
        <v>14873</v>
      </c>
    </row>
    <row r="8840" spans="1:12" x14ac:dyDescent="0.2">
      <c r="A8840" t="s">
        <v>15126</v>
      </c>
      <c r="B8840">
        <v>2017.06</v>
      </c>
      <c r="D8840" t="s">
        <v>14957</v>
      </c>
      <c r="E8840" t="s">
        <v>14872</v>
      </c>
      <c r="F8840" t="s">
        <v>14954</v>
      </c>
      <c r="G8840">
        <v>6</v>
      </c>
      <c r="H8840" t="s">
        <v>14866</v>
      </c>
      <c r="I8840" t="s">
        <v>15058</v>
      </c>
      <c r="J8840" t="s">
        <v>14955</v>
      </c>
      <c r="K8840" t="s">
        <v>15063</v>
      </c>
      <c r="L8840" t="s">
        <v>14873</v>
      </c>
    </row>
    <row r="8841" spans="1:12" x14ac:dyDescent="0.2">
      <c r="A8841" t="s">
        <v>15126</v>
      </c>
      <c r="B8841">
        <v>2017.09</v>
      </c>
      <c r="D8841" t="s">
        <v>14957</v>
      </c>
      <c r="E8841" t="s">
        <v>14872</v>
      </c>
      <c r="F8841" t="s">
        <v>14954</v>
      </c>
      <c r="G8841">
        <v>6</v>
      </c>
      <c r="H8841" t="s">
        <v>14866</v>
      </c>
      <c r="I8841" t="s">
        <v>15058</v>
      </c>
      <c r="J8841" t="s">
        <v>14955</v>
      </c>
      <c r="K8841" t="s">
        <v>15063</v>
      </c>
      <c r="L8841" t="s">
        <v>14873</v>
      </c>
    </row>
    <row r="8842" spans="1:12" x14ac:dyDescent="0.2">
      <c r="A8842" t="s">
        <v>15126</v>
      </c>
      <c r="B8842">
        <v>2017.12</v>
      </c>
      <c r="D8842" t="s">
        <v>14957</v>
      </c>
      <c r="E8842" t="s">
        <v>14872</v>
      </c>
      <c r="F8842" t="s">
        <v>14954</v>
      </c>
      <c r="G8842">
        <v>6</v>
      </c>
      <c r="H8842" t="s">
        <v>14866</v>
      </c>
      <c r="I8842" t="s">
        <v>15058</v>
      </c>
      <c r="J8842" t="s">
        <v>14955</v>
      </c>
      <c r="K8842" t="s">
        <v>15063</v>
      </c>
      <c r="L8842" t="s">
        <v>14873</v>
      </c>
    </row>
    <row r="8843" spans="1:12" x14ac:dyDescent="0.2">
      <c r="A8843" t="s">
        <v>15126</v>
      </c>
      <c r="B8843">
        <v>2018.03</v>
      </c>
      <c r="D8843" t="s">
        <v>14957</v>
      </c>
      <c r="E8843" t="s">
        <v>14872</v>
      </c>
      <c r="F8843" t="s">
        <v>14954</v>
      </c>
      <c r="G8843">
        <v>6</v>
      </c>
      <c r="H8843" t="s">
        <v>14866</v>
      </c>
      <c r="I8843" t="s">
        <v>15058</v>
      </c>
      <c r="J8843" t="s">
        <v>14955</v>
      </c>
      <c r="K8843" t="s">
        <v>15063</v>
      </c>
      <c r="L8843" t="s">
        <v>14873</v>
      </c>
    </row>
    <row r="8844" spans="1:12" x14ac:dyDescent="0.2">
      <c r="A8844" t="s">
        <v>15126</v>
      </c>
      <c r="B8844">
        <v>2018.06</v>
      </c>
      <c r="D8844" t="s">
        <v>14957</v>
      </c>
      <c r="E8844" t="s">
        <v>14872</v>
      </c>
      <c r="F8844" t="s">
        <v>14954</v>
      </c>
      <c r="G8844">
        <v>6</v>
      </c>
      <c r="H8844" t="s">
        <v>14866</v>
      </c>
      <c r="I8844" t="s">
        <v>15058</v>
      </c>
      <c r="J8844" t="s">
        <v>14955</v>
      </c>
      <c r="K8844" t="s">
        <v>15063</v>
      </c>
      <c r="L8844" t="s">
        <v>14873</v>
      </c>
    </row>
    <row r="8845" spans="1:12" x14ac:dyDescent="0.2">
      <c r="A8845" t="s">
        <v>15126</v>
      </c>
      <c r="B8845">
        <v>2018.09</v>
      </c>
      <c r="D8845" t="s">
        <v>14957</v>
      </c>
      <c r="E8845" t="s">
        <v>14872</v>
      </c>
      <c r="F8845" t="s">
        <v>14954</v>
      </c>
      <c r="G8845">
        <v>6</v>
      </c>
      <c r="H8845" t="s">
        <v>14866</v>
      </c>
      <c r="I8845" t="s">
        <v>15058</v>
      </c>
      <c r="J8845" t="s">
        <v>14955</v>
      </c>
      <c r="K8845" t="s">
        <v>15063</v>
      </c>
      <c r="L8845" t="s">
        <v>14873</v>
      </c>
    </row>
    <row r="8846" spans="1:12" x14ac:dyDescent="0.2">
      <c r="A8846" t="s">
        <v>15126</v>
      </c>
      <c r="B8846">
        <v>2018.12</v>
      </c>
      <c r="D8846" t="s">
        <v>14957</v>
      </c>
      <c r="E8846" t="s">
        <v>14872</v>
      </c>
      <c r="F8846" t="s">
        <v>14954</v>
      </c>
      <c r="G8846">
        <v>6</v>
      </c>
      <c r="H8846" t="s">
        <v>14866</v>
      </c>
      <c r="I8846" t="s">
        <v>15058</v>
      </c>
      <c r="J8846" t="s">
        <v>14955</v>
      </c>
      <c r="K8846" t="s">
        <v>15063</v>
      </c>
      <c r="L8846" t="s">
        <v>14873</v>
      </c>
    </row>
    <row r="8847" spans="1:12" x14ac:dyDescent="0.2">
      <c r="A8847" t="s">
        <v>15126</v>
      </c>
      <c r="B8847">
        <v>2019.03</v>
      </c>
      <c r="D8847" t="s">
        <v>14957</v>
      </c>
      <c r="E8847" t="s">
        <v>14872</v>
      </c>
      <c r="F8847" t="s">
        <v>14954</v>
      </c>
      <c r="G8847">
        <v>6</v>
      </c>
      <c r="H8847" t="s">
        <v>14866</v>
      </c>
      <c r="I8847" t="s">
        <v>15058</v>
      </c>
      <c r="J8847" t="s">
        <v>14955</v>
      </c>
      <c r="K8847" t="s">
        <v>15063</v>
      </c>
      <c r="L8847" t="s">
        <v>14873</v>
      </c>
    </row>
    <row r="8848" spans="1:12" x14ac:dyDescent="0.2">
      <c r="A8848" t="s">
        <v>15126</v>
      </c>
      <c r="B8848">
        <v>2019.06</v>
      </c>
      <c r="D8848" t="s">
        <v>14957</v>
      </c>
      <c r="E8848" t="s">
        <v>14872</v>
      </c>
      <c r="F8848" t="s">
        <v>14954</v>
      </c>
      <c r="G8848">
        <v>6</v>
      </c>
      <c r="H8848" t="s">
        <v>14866</v>
      </c>
      <c r="I8848" t="s">
        <v>15058</v>
      </c>
      <c r="J8848" t="s">
        <v>14955</v>
      </c>
      <c r="K8848" t="s">
        <v>15063</v>
      </c>
      <c r="L8848" t="s">
        <v>14873</v>
      </c>
    </row>
    <row r="8849" spans="1:12" x14ac:dyDescent="0.2">
      <c r="A8849" t="s">
        <v>15126</v>
      </c>
      <c r="B8849">
        <v>2019.09</v>
      </c>
      <c r="D8849" t="s">
        <v>14957</v>
      </c>
      <c r="E8849" t="s">
        <v>14872</v>
      </c>
      <c r="F8849" t="s">
        <v>14954</v>
      </c>
      <c r="G8849">
        <v>6</v>
      </c>
      <c r="H8849" t="s">
        <v>14866</v>
      </c>
      <c r="I8849" t="s">
        <v>15058</v>
      </c>
      <c r="J8849" t="s">
        <v>14955</v>
      </c>
      <c r="K8849" t="s">
        <v>15063</v>
      </c>
      <c r="L8849" t="s">
        <v>14873</v>
      </c>
    </row>
    <row r="8850" spans="1:12" x14ac:dyDescent="0.2">
      <c r="A8850" t="s">
        <v>15126</v>
      </c>
      <c r="B8850">
        <v>2019.12</v>
      </c>
      <c r="D8850" t="s">
        <v>14957</v>
      </c>
      <c r="E8850" t="s">
        <v>14872</v>
      </c>
      <c r="F8850" t="s">
        <v>14954</v>
      </c>
      <c r="G8850">
        <v>6</v>
      </c>
      <c r="H8850" t="s">
        <v>14866</v>
      </c>
      <c r="I8850" t="s">
        <v>15058</v>
      </c>
      <c r="J8850" t="s">
        <v>14955</v>
      </c>
      <c r="K8850" t="s">
        <v>15063</v>
      </c>
      <c r="L8850" t="s">
        <v>14873</v>
      </c>
    </row>
    <row r="8851" spans="1:12" x14ac:dyDescent="0.2">
      <c r="A8851" t="s">
        <v>15126</v>
      </c>
      <c r="B8851">
        <v>2020.03</v>
      </c>
      <c r="D8851" t="s">
        <v>14957</v>
      </c>
      <c r="E8851" t="s">
        <v>14872</v>
      </c>
      <c r="F8851" t="s">
        <v>14954</v>
      </c>
      <c r="G8851">
        <v>6</v>
      </c>
      <c r="H8851" t="s">
        <v>14866</v>
      </c>
      <c r="I8851" t="s">
        <v>15058</v>
      </c>
      <c r="J8851" t="s">
        <v>14955</v>
      </c>
      <c r="K8851" t="s">
        <v>15063</v>
      </c>
      <c r="L8851" t="s">
        <v>14873</v>
      </c>
    </row>
    <row r="8852" spans="1:12" x14ac:dyDescent="0.2">
      <c r="A8852" t="s">
        <v>15126</v>
      </c>
      <c r="B8852">
        <v>2020.06</v>
      </c>
      <c r="D8852" t="s">
        <v>14957</v>
      </c>
      <c r="E8852" t="s">
        <v>14865</v>
      </c>
      <c r="F8852" t="s">
        <v>14954</v>
      </c>
      <c r="G8852">
        <v>6</v>
      </c>
      <c r="H8852" t="s">
        <v>14866</v>
      </c>
      <c r="I8852" t="s">
        <v>15058</v>
      </c>
      <c r="J8852" t="s">
        <v>14955</v>
      </c>
      <c r="K8852" t="s">
        <v>15063</v>
      </c>
      <c r="L8852" t="s">
        <v>14873</v>
      </c>
    </row>
    <row r="8853" spans="1:12" x14ac:dyDescent="0.2">
      <c r="A8853" t="s">
        <v>15126</v>
      </c>
      <c r="B8853">
        <v>2020.09</v>
      </c>
      <c r="D8853" t="s">
        <v>14957</v>
      </c>
      <c r="E8853" t="s">
        <v>14865</v>
      </c>
      <c r="F8853" t="s">
        <v>14954</v>
      </c>
      <c r="G8853">
        <v>6</v>
      </c>
      <c r="H8853" t="s">
        <v>14866</v>
      </c>
      <c r="I8853" t="s">
        <v>15058</v>
      </c>
      <c r="J8853" t="s">
        <v>14955</v>
      </c>
      <c r="K8853" t="s">
        <v>15063</v>
      </c>
      <c r="L8853" t="s">
        <v>14873</v>
      </c>
    </row>
    <row r="8854" spans="1:12" x14ac:dyDescent="0.2">
      <c r="A8854" t="s">
        <v>15126</v>
      </c>
      <c r="B8854">
        <v>2020.12</v>
      </c>
      <c r="D8854" t="s">
        <v>14957</v>
      </c>
      <c r="E8854" t="s">
        <v>14865</v>
      </c>
      <c r="F8854" t="s">
        <v>14954</v>
      </c>
      <c r="G8854">
        <v>6</v>
      </c>
      <c r="H8854" t="s">
        <v>14866</v>
      </c>
      <c r="I8854" t="s">
        <v>15058</v>
      </c>
      <c r="J8854" t="s">
        <v>14955</v>
      </c>
      <c r="K8854" t="s">
        <v>15063</v>
      </c>
      <c r="L8854" t="s">
        <v>14873</v>
      </c>
    </row>
    <row r="8855" spans="1:12" x14ac:dyDescent="0.2">
      <c r="A8855" t="s">
        <v>15127</v>
      </c>
      <c r="B8855">
        <v>2011.06</v>
      </c>
      <c r="D8855" t="s">
        <v>14957</v>
      </c>
      <c r="E8855" t="s">
        <v>14875</v>
      </c>
      <c r="F8855" t="s">
        <v>14954</v>
      </c>
      <c r="G8855">
        <v>6</v>
      </c>
      <c r="H8855" t="s">
        <v>14866</v>
      </c>
      <c r="I8855" t="s">
        <v>15058</v>
      </c>
      <c r="J8855" t="s">
        <v>14955</v>
      </c>
      <c r="K8855" t="s">
        <v>15063</v>
      </c>
      <c r="L8855" t="s">
        <v>14876</v>
      </c>
    </row>
    <row r="8856" spans="1:12" x14ac:dyDescent="0.2">
      <c r="A8856" t="s">
        <v>15127</v>
      </c>
      <c r="B8856">
        <v>2011.09</v>
      </c>
      <c r="D8856" t="s">
        <v>14957</v>
      </c>
      <c r="E8856" t="s">
        <v>14875</v>
      </c>
      <c r="F8856" t="s">
        <v>14954</v>
      </c>
      <c r="G8856">
        <v>6</v>
      </c>
      <c r="H8856" t="s">
        <v>14866</v>
      </c>
      <c r="I8856" t="s">
        <v>15058</v>
      </c>
      <c r="J8856" t="s">
        <v>14955</v>
      </c>
      <c r="K8856" t="s">
        <v>15063</v>
      </c>
      <c r="L8856" t="s">
        <v>14876</v>
      </c>
    </row>
    <row r="8857" spans="1:12" x14ac:dyDescent="0.2">
      <c r="A8857" t="s">
        <v>15127</v>
      </c>
      <c r="B8857">
        <v>2011.12</v>
      </c>
      <c r="D8857" t="s">
        <v>14957</v>
      </c>
      <c r="E8857" t="s">
        <v>14875</v>
      </c>
      <c r="F8857" t="s">
        <v>14954</v>
      </c>
      <c r="G8857">
        <v>6</v>
      </c>
      <c r="H8857" t="s">
        <v>14866</v>
      </c>
      <c r="I8857" t="s">
        <v>15058</v>
      </c>
      <c r="J8857" t="s">
        <v>14955</v>
      </c>
      <c r="K8857" t="s">
        <v>15063</v>
      </c>
      <c r="L8857" t="s">
        <v>14876</v>
      </c>
    </row>
    <row r="8858" spans="1:12" x14ac:dyDescent="0.2">
      <c r="A8858" t="s">
        <v>15127</v>
      </c>
      <c r="B8858">
        <v>2012.03</v>
      </c>
      <c r="D8858" t="s">
        <v>14957</v>
      </c>
      <c r="E8858" t="s">
        <v>14875</v>
      </c>
      <c r="F8858" t="s">
        <v>14954</v>
      </c>
      <c r="G8858">
        <v>6</v>
      </c>
      <c r="H8858" t="s">
        <v>14866</v>
      </c>
      <c r="I8858" t="s">
        <v>15058</v>
      </c>
      <c r="J8858" t="s">
        <v>14955</v>
      </c>
      <c r="K8858" t="s">
        <v>15063</v>
      </c>
      <c r="L8858" t="s">
        <v>14876</v>
      </c>
    </row>
    <row r="8859" spans="1:12" x14ac:dyDescent="0.2">
      <c r="A8859" t="s">
        <v>15127</v>
      </c>
      <c r="B8859">
        <v>2012.06</v>
      </c>
      <c r="D8859" t="s">
        <v>14957</v>
      </c>
      <c r="E8859" t="s">
        <v>14875</v>
      </c>
      <c r="F8859" t="s">
        <v>14954</v>
      </c>
      <c r="G8859">
        <v>6</v>
      </c>
      <c r="H8859" t="s">
        <v>14866</v>
      </c>
      <c r="I8859" t="s">
        <v>15058</v>
      </c>
      <c r="J8859" t="s">
        <v>14955</v>
      </c>
      <c r="K8859" t="s">
        <v>15063</v>
      </c>
      <c r="L8859" t="s">
        <v>14876</v>
      </c>
    </row>
    <row r="8860" spans="1:12" x14ac:dyDescent="0.2">
      <c r="A8860" t="s">
        <v>15127</v>
      </c>
      <c r="B8860">
        <v>2012.09</v>
      </c>
      <c r="D8860" t="s">
        <v>14957</v>
      </c>
      <c r="E8860" t="s">
        <v>14875</v>
      </c>
      <c r="F8860" t="s">
        <v>14954</v>
      </c>
      <c r="G8860">
        <v>6</v>
      </c>
      <c r="H8860" t="s">
        <v>14866</v>
      </c>
      <c r="I8860" t="s">
        <v>15058</v>
      </c>
      <c r="J8860" t="s">
        <v>14955</v>
      </c>
      <c r="K8860" t="s">
        <v>15063</v>
      </c>
      <c r="L8860" t="s">
        <v>14876</v>
      </c>
    </row>
    <row r="8861" spans="1:12" x14ac:dyDescent="0.2">
      <c r="A8861" t="s">
        <v>15127</v>
      </c>
      <c r="B8861">
        <v>2012.12</v>
      </c>
      <c r="D8861" t="s">
        <v>14957</v>
      </c>
      <c r="E8861" t="s">
        <v>14875</v>
      </c>
      <c r="F8861" t="s">
        <v>14954</v>
      </c>
      <c r="G8861">
        <v>6</v>
      </c>
      <c r="H8861" t="s">
        <v>14866</v>
      </c>
      <c r="I8861" t="s">
        <v>15058</v>
      </c>
      <c r="J8861" t="s">
        <v>14955</v>
      </c>
      <c r="K8861" t="s">
        <v>15063</v>
      </c>
      <c r="L8861" t="s">
        <v>14876</v>
      </c>
    </row>
    <row r="8862" spans="1:12" x14ac:dyDescent="0.2">
      <c r="A8862" t="s">
        <v>15127</v>
      </c>
      <c r="B8862">
        <v>2013.03</v>
      </c>
      <c r="D8862" t="s">
        <v>14957</v>
      </c>
      <c r="E8862" t="s">
        <v>14875</v>
      </c>
      <c r="F8862" t="s">
        <v>14954</v>
      </c>
      <c r="G8862">
        <v>6</v>
      </c>
      <c r="H8862" t="s">
        <v>14866</v>
      </c>
      <c r="I8862" t="s">
        <v>15058</v>
      </c>
      <c r="J8862" t="s">
        <v>14955</v>
      </c>
      <c r="K8862" t="s">
        <v>15063</v>
      </c>
      <c r="L8862" t="s">
        <v>14876</v>
      </c>
    </row>
    <row r="8863" spans="1:12" x14ac:dyDescent="0.2">
      <c r="A8863" t="s">
        <v>15127</v>
      </c>
      <c r="B8863">
        <v>2013.06</v>
      </c>
      <c r="D8863" t="s">
        <v>14957</v>
      </c>
      <c r="E8863" t="s">
        <v>14875</v>
      </c>
      <c r="F8863" t="s">
        <v>14954</v>
      </c>
      <c r="G8863">
        <v>6</v>
      </c>
      <c r="H8863" t="s">
        <v>14866</v>
      </c>
      <c r="I8863" t="s">
        <v>15058</v>
      </c>
      <c r="J8863" t="s">
        <v>14955</v>
      </c>
      <c r="K8863" t="s">
        <v>15063</v>
      </c>
      <c r="L8863" t="s">
        <v>14876</v>
      </c>
    </row>
    <row r="8864" spans="1:12" x14ac:dyDescent="0.2">
      <c r="A8864" t="s">
        <v>15127</v>
      </c>
      <c r="B8864">
        <v>2013.09</v>
      </c>
      <c r="D8864" t="s">
        <v>14957</v>
      </c>
      <c r="E8864" t="s">
        <v>14875</v>
      </c>
      <c r="F8864" t="s">
        <v>14954</v>
      </c>
      <c r="G8864">
        <v>6</v>
      </c>
      <c r="H8864" t="s">
        <v>14866</v>
      </c>
      <c r="I8864" t="s">
        <v>15058</v>
      </c>
      <c r="J8864" t="s">
        <v>14955</v>
      </c>
      <c r="K8864" t="s">
        <v>15063</v>
      </c>
      <c r="L8864" t="s">
        <v>14876</v>
      </c>
    </row>
    <row r="8865" spans="1:12" x14ac:dyDescent="0.2">
      <c r="A8865" t="s">
        <v>15127</v>
      </c>
      <c r="B8865">
        <v>2013.12</v>
      </c>
      <c r="D8865" t="s">
        <v>14957</v>
      </c>
      <c r="E8865" t="s">
        <v>14875</v>
      </c>
      <c r="F8865" t="s">
        <v>14954</v>
      </c>
      <c r="G8865">
        <v>6</v>
      </c>
      <c r="H8865" t="s">
        <v>14866</v>
      </c>
      <c r="I8865" t="s">
        <v>15058</v>
      </c>
      <c r="J8865" t="s">
        <v>14955</v>
      </c>
      <c r="K8865" t="s">
        <v>15063</v>
      </c>
      <c r="L8865" t="s">
        <v>14876</v>
      </c>
    </row>
    <row r="8866" spans="1:12" x14ac:dyDescent="0.2">
      <c r="A8866" t="s">
        <v>15127</v>
      </c>
      <c r="B8866">
        <v>2014.03</v>
      </c>
      <c r="D8866" t="s">
        <v>14957</v>
      </c>
      <c r="E8866" t="s">
        <v>14875</v>
      </c>
      <c r="F8866" t="s">
        <v>14954</v>
      </c>
      <c r="G8866">
        <v>6</v>
      </c>
      <c r="H8866" t="s">
        <v>14866</v>
      </c>
      <c r="I8866" t="s">
        <v>15058</v>
      </c>
      <c r="J8866" t="s">
        <v>14955</v>
      </c>
      <c r="K8866" t="s">
        <v>15063</v>
      </c>
      <c r="L8866" t="s">
        <v>14876</v>
      </c>
    </row>
    <row r="8867" spans="1:12" x14ac:dyDescent="0.2">
      <c r="A8867" t="s">
        <v>15127</v>
      </c>
      <c r="B8867">
        <v>2014.06</v>
      </c>
      <c r="D8867" t="s">
        <v>14957</v>
      </c>
      <c r="E8867" t="s">
        <v>14875</v>
      </c>
      <c r="F8867" t="s">
        <v>14954</v>
      </c>
      <c r="G8867">
        <v>6</v>
      </c>
      <c r="H8867" t="s">
        <v>14866</v>
      </c>
      <c r="I8867" t="s">
        <v>15058</v>
      </c>
      <c r="J8867" t="s">
        <v>14955</v>
      </c>
      <c r="K8867" t="s">
        <v>15063</v>
      </c>
      <c r="L8867" t="s">
        <v>14876</v>
      </c>
    </row>
    <row r="8868" spans="1:12" x14ac:dyDescent="0.2">
      <c r="A8868" t="s">
        <v>15127</v>
      </c>
      <c r="B8868">
        <v>2014.09</v>
      </c>
      <c r="D8868" t="s">
        <v>14957</v>
      </c>
      <c r="E8868" t="s">
        <v>14875</v>
      </c>
      <c r="F8868" t="s">
        <v>14954</v>
      </c>
      <c r="G8868">
        <v>6</v>
      </c>
      <c r="H8868" t="s">
        <v>14866</v>
      </c>
      <c r="I8868" t="s">
        <v>15058</v>
      </c>
      <c r="J8868" t="s">
        <v>14955</v>
      </c>
      <c r="K8868" t="s">
        <v>15063</v>
      </c>
      <c r="L8868" t="s">
        <v>14876</v>
      </c>
    </row>
    <row r="8869" spans="1:12" x14ac:dyDescent="0.2">
      <c r="A8869" t="s">
        <v>15127</v>
      </c>
      <c r="B8869">
        <v>2014.12</v>
      </c>
      <c r="D8869" t="s">
        <v>14957</v>
      </c>
      <c r="E8869" t="s">
        <v>14875</v>
      </c>
      <c r="F8869" t="s">
        <v>14954</v>
      </c>
      <c r="G8869">
        <v>6</v>
      </c>
      <c r="H8869" t="s">
        <v>14866</v>
      </c>
      <c r="I8869" t="s">
        <v>15058</v>
      </c>
      <c r="J8869" t="s">
        <v>14955</v>
      </c>
      <c r="K8869" t="s">
        <v>15063</v>
      </c>
      <c r="L8869" t="s">
        <v>14876</v>
      </c>
    </row>
    <row r="8870" spans="1:12" x14ac:dyDescent="0.2">
      <c r="A8870" t="s">
        <v>15127</v>
      </c>
      <c r="B8870">
        <v>2015.03</v>
      </c>
      <c r="D8870" t="s">
        <v>14957</v>
      </c>
      <c r="E8870" t="s">
        <v>14875</v>
      </c>
      <c r="F8870" t="s">
        <v>14954</v>
      </c>
      <c r="G8870">
        <v>6</v>
      </c>
      <c r="H8870" t="s">
        <v>14866</v>
      </c>
      <c r="I8870" t="s">
        <v>15058</v>
      </c>
      <c r="J8870" t="s">
        <v>14955</v>
      </c>
      <c r="K8870" t="s">
        <v>15063</v>
      </c>
      <c r="L8870" t="s">
        <v>14876</v>
      </c>
    </row>
    <row r="8871" spans="1:12" x14ac:dyDescent="0.2">
      <c r="A8871" t="s">
        <v>15127</v>
      </c>
      <c r="B8871">
        <v>2015.06</v>
      </c>
      <c r="D8871" t="s">
        <v>14957</v>
      </c>
      <c r="E8871" t="s">
        <v>14875</v>
      </c>
      <c r="F8871" t="s">
        <v>14954</v>
      </c>
      <c r="G8871">
        <v>6</v>
      </c>
      <c r="H8871" t="s">
        <v>14866</v>
      </c>
      <c r="I8871" t="s">
        <v>15058</v>
      </c>
      <c r="J8871" t="s">
        <v>14955</v>
      </c>
      <c r="K8871" t="s">
        <v>15063</v>
      </c>
      <c r="L8871" t="s">
        <v>14876</v>
      </c>
    </row>
    <row r="8872" spans="1:12" x14ac:dyDescent="0.2">
      <c r="A8872" t="s">
        <v>15127</v>
      </c>
      <c r="B8872">
        <v>2015.09</v>
      </c>
      <c r="D8872" t="s">
        <v>14957</v>
      </c>
      <c r="E8872" t="s">
        <v>14875</v>
      </c>
      <c r="F8872" t="s">
        <v>14954</v>
      </c>
      <c r="G8872">
        <v>6</v>
      </c>
      <c r="H8872" t="s">
        <v>14866</v>
      </c>
      <c r="I8872" t="s">
        <v>15058</v>
      </c>
      <c r="J8872" t="s">
        <v>14955</v>
      </c>
      <c r="K8872" t="s">
        <v>15063</v>
      </c>
      <c r="L8872" t="s">
        <v>14876</v>
      </c>
    </row>
    <row r="8873" spans="1:12" x14ac:dyDescent="0.2">
      <c r="A8873" t="s">
        <v>15127</v>
      </c>
      <c r="B8873">
        <v>2015.12</v>
      </c>
      <c r="D8873" t="s">
        <v>14957</v>
      </c>
      <c r="E8873" t="s">
        <v>14875</v>
      </c>
      <c r="F8873" t="s">
        <v>14954</v>
      </c>
      <c r="G8873">
        <v>6</v>
      </c>
      <c r="H8873" t="s">
        <v>14866</v>
      </c>
      <c r="I8873" t="s">
        <v>15058</v>
      </c>
      <c r="J8873" t="s">
        <v>14955</v>
      </c>
      <c r="K8873" t="s">
        <v>15063</v>
      </c>
      <c r="L8873" t="s">
        <v>14876</v>
      </c>
    </row>
    <row r="8874" spans="1:12" x14ac:dyDescent="0.2">
      <c r="A8874" t="s">
        <v>15127</v>
      </c>
      <c r="B8874">
        <v>2016.03</v>
      </c>
      <c r="D8874" t="s">
        <v>14957</v>
      </c>
      <c r="E8874" t="s">
        <v>14875</v>
      </c>
      <c r="F8874" t="s">
        <v>14954</v>
      </c>
      <c r="G8874">
        <v>6</v>
      </c>
      <c r="H8874" t="s">
        <v>14866</v>
      </c>
      <c r="I8874" t="s">
        <v>15058</v>
      </c>
      <c r="J8874" t="s">
        <v>14955</v>
      </c>
      <c r="K8874" t="s">
        <v>15063</v>
      </c>
      <c r="L8874" t="s">
        <v>14876</v>
      </c>
    </row>
    <row r="8875" spans="1:12" x14ac:dyDescent="0.2">
      <c r="A8875" t="s">
        <v>15127</v>
      </c>
      <c r="B8875">
        <v>2016.06</v>
      </c>
      <c r="D8875" t="s">
        <v>14957</v>
      </c>
      <c r="E8875" t="s">
        <v>14875</v>
      </c>
      <c r="F8875" t="s">
        <v>14954</v>
      </c>
      <c r="G8875">
        <v>6</v>
      </c>
      <c r="H8875" t="s">
        <v>14866</v>
      </c>
      <c r="I8875" t="s">
        <v>15058</v>
      </c>
      <c r="J8875" t="s">
        <v>14955</v>
      </c>
      <c r="K8875" t="s">
        <v>15063</v>
      </c>
      <c r="L8875" t="s">
        <v>14876</v>
      </c>
    </row>
    <row r="8876" spans="1:12" x14ac:dyDescent="0.2">
      <c r="A8876" t="s">
        <v>15127</v>
      </c>
      <c r="B8876">
        <v>2016.09</v>
      </c>
      <c r="D8876" t="s">
        <v>14957</v>
      </c>
      <c r="E8876" t="s">
        <v>14875</v>
      </c>
      <c r="F8876" t="s">
        <v>14954</v>
      </c>
      <c r="G8876">
        <v>6</v>
      </c>
      <c r="H8876" t="s">
        <v>14866</v>
      </c>
      <c r="I8876" t="s">
        <v>15058</v>
      </c>
      <c r="J8876" t="s">
        <v>14955</v>
      </c>
      <c r="K8876" t="s">
        <v>15063</v>
      </c>
      <c r="L8876" t="s">
        <v>14876</v>
      </c>
    </row>
    <row r="8877" spans="1:12" x14ac:dyDescent="0.2">
      <c r="A8877" t="s">
        <v>15127</v>
      </c>
      <c r="B8877">
        <v>2016.12</v>
      </c>
      <c r="D8877" t="s">
        <v>14957</v>
      </c>
      <c r="E8877" t="s">
        <v>14875</v>
      </c>
      <c r="F8877" t="s">
        <v>14954</v>
      </c>
      <c r="G8877">
        <v>6</v>
      </c>
      <c r="H8877" t="s">
        <v>14866</v>
      </c>
      <c r="I8877" t="s">
        <v>15058</v>
      </c>
      <c r="J8877" t="s">
        <v>14955</v>
      </c>
      <c r="K8877" t="s">
        <v>15063</v>
      </c>
      <c r="L8877" t="s">
        <v>14876</v>
      </c>
    </row>
    <row r="8878" spans="1:12" x14ac:dyDescent="0.2">
      <c r="A8878" t="s">
        <v>15127</v>
      </c>
      <c r="B8878">
        <v>2017.03</v>
      </c>
      <c r="D8878" t="s">
        <v>14957</v>
      </c>
      <c r="E8878" t="s">
        <v>14875</v>
      </c>
      <c r="F8878" t="s">
        <v>14954</v>
      </c>
      <c r="G8878">
        <v>6</v>
      </c>
      <c r="H8878" t="s">
        <v>14866</v>
      </c>
      <c r="I8878" t="s">
        <v>15058</v>
      </c>
      <c r="J8878" t="s">
        <v>14955</v>
      </c>
      <c r="K8878" t="s">
        <v>15063</v>
      </c>
      <c r="L8878" t="s">
        <v>14876</v>
      </c>
    </row>
    <row r="8879" spans="1:12" x14ac:dyDescent="0.2">
      <c r="A8879" t="s">
        <v>15127</v>
      </c>
      <c r="B8879">
        <v>2017.06</v>
      </c>
      <c r="D8879" t="s">
        <v>14957</v>
      </c>
      <c r="E8879" t="s">
        <v>14875</v>
      </c>
      <c r="F8879" t="s">
        <v>14954</v>
      </c>
      <c r="G8879">
        <v>6</v>
      </c>
      <c r="H8879" t="s">
        <v>14866</v>
      </c>
      <c r="I8879" t="s">
        <v>15058</v>
      </c>
      <c r="J8879" t="s">
        <v>14955</v>
      </c>
      <c r="K8879" t="s">
        <v>15063</v>
      </c>
      <c r="L8879" t="s">
        <v>14876</v>
      </c>
    </row>
    <row r="8880" spans="1:12" x14ac:dyDescent="0.2">
      <c r="A8880" t="s">
        <v>15127</v>
      </c>
      <c r="B8880">
        <v>2017.09</v>
      </c>
      <c r="D8880" t="s">
        <v>14957</v>
      </c>
      <c r="E8880" t="s">
        <v>14875</v>
      </c>
      <c r="F8880" t="s">
        <v>14954</v>
      </c>
      <c r="G8880">
        <v>6</v>
      </c>
      <c r="H8880" t="s">
        <v>14866</v>
      </c>
      <c r="I8880" t="s">
        <v>15058</v>
      </c>
      <c r="J8880" t="s">
        <v>14955</v>
      </c>
      <c r="K8880" t="s">
        <v>15063</v>
      </c>
      <c r="L8880" t="s">
        <v>14876</v>
      </c>
    </row>
    <row r="8881" spans="1:12" x14ac:dyDescent="0.2">
      <c r="A8881" t="s">
        <v>15127</v>
      </c>
      <c r="B8881">
        <v>2017.12</v>
      </c>
      <c r="D8881" t="s">
        <v>14957</v>
      </c>
      <c r="E8881" t="s">
        <v>14875</v>
      </c>
      <c r="F8881" t="s">
        <v>14954</v>
      </c>
      <c r="G8881">
        <v>6</v>
      </c>
      <c r="H8881" t="s">
        <v>14866</v>
      </c>
      <c r="I8881" t="s">
        <v>15058</v>
      </c>
      <c r="J8881" t="s">
        <v>14955</v>
      </c>
      <c r="K8881" t="s">
        <v>15063</v>
      </c>
      <c r="L8881" t="s">
        <v>14876</v>
      </c>
    </row>
    <row r="8882" spans="1:12" x14ac:dyDescent="0.2">
      <c r="A8882" t="s">
        <v>15127</v>
      </c>
      <c r="B8882">
        <v>2018.03</v>
      </c>
      <c r="D8882" t="s">
        <v>14957</v>
      </c>
      <c r="E8882" t="s">
        <v>14875</v>
      </c>
      <c r="F8882" t="s">
        <v>14954</v>
      </c>
      <c r="G8882">
        <v>6</v>
      </c>
      <c r="H8882" t="s">
        <v>14866</v>
      </c>
      <c r="I8882" t="s">
        <v>15058</v>
      </c>
      <c r="J8882" t="s">
        <v>14955</v>
      </c>
      <c r="K8882" t="s">
        <v>15063</v>
      </c>
      <c r="L8882" t="s">
        <v>14876</v>
      </c>
    </row>
    <row r="8883" spans="1:12" x14ac:dyDescent="0.2">
      <c r="A8883" t="s">
        <v>15127</v>
      </c>
      <c r="B8883">
        <v>2018.06</v>
      </c>
      <c r="D8883" t="s">
        <v>14957</v>
      </c>
      <c r="E8883" t="s">
        <v>14875</v>
      </c>
      <c r="F8883" t="s">
        <v>14954</v>
      </c>
      <c r="G8883">
        <v>6</v>
      </c>
      <c r="H8883" t="s">
        <v>14866</v>
      </c>
      <c r="I8883" t="s">
        <v>15058</v>
      </c>
      <c r="J8883" t="s">
        <v>14955</v>
      </c>
      <c r="K8883" t="s">
        <v>15063</v>
      </c>
      <c r="L8883" t="s">
        <v>14876</v>
      </c>
    </row>
    <row r="8884" spans="1:12" x14ac:dyDescent="0.2">
      <c r="A8884" t="s">
        <v>15127</v>
      </c>
      <c r="B8884">
        <v>2018.09</v>
      </c>
      <c r="D8884" t="s">
        <v>14957</v>
      </c>
      <c r="E8884" t="s">
        <v>14875</v>
      </c>
      <c r="F8884" t="s">
        <v>14954</v>
      </c>
      <c r="G8884">
        <v>6</v>
      </c>
      <c r="H8884" t="s">
        <v>14866</v>
      </c>
      <c r="I8884" t="s">
        <v>15058</v>
      </c>
      <c r="J8884" t="s">
        <v>14955</v>
      </c>
      <c r="K8884" t="s">
        <v>15063</v>
      </c>
      <c r="L8884" t="s">
        <v>14876</v>
      </c>
    </row>
    <row r="8885" spans="1:12" x14ac:dyDescent="0.2">
      <c r="A8885" t="s">
        <v>15127</v>
      </c>
      <c r="B8885">
        <v>2018.12</v>
      </c>
      <c r="D8885" t="s">
        <v>14957</v>
      </c>
      <c r="E8885" t="s">
        <v>14875</v>
      </c>
      <c r="F8885" t="s">
        <v>14954</v>
      </c>
      <c r="G8885">
        <v>6</v>
      </c>
      <c r="H8885" t="s">
        <v>14866</v>
      </c>
      <c r="I8885" t="s">
        <v>15058</v>
      </c>
      <c r="J8885" t="s">
        <v>14955</v>
      </c>
      <c r="K8885" t="s">
        <v>15063</v>
      </c>
      <c r="L8885" t="s">
        <v>14876</v>
      </c>
    </row>
    <row r="8886" spans="1:12" x14ac:dyDescent="0.2">
      <c r="A8886" t="s">
        <v>15127</v>
      </c>
      <c r="B8886">
        <v>2019.03</v>
      </c>
      <c r="D8886" t="s">
        <v>14957</v>
      </c>
      <c r="E8886" t="s">
        <v>14875</v>
      </c>
      <c r="F8886" t="s">
        <v>14954</v>
      </c>
      <c r="G8886">
        <v>6</v>
      </c>
      <c r="H8886" t="s">
        <v>14866</v>
      </c>
      <c r="I8886" t="s">
        <v>15058</v>
      </c>
      <c r="J8886" t="s">
        <v>14955</v>
      </c>
      <c r="K8886" t="s">
        <v>15063</v>
      </c>
      <c r="L8886" t="s">
        <v>14876</v>
      </c>
    </row>
    <row r="8887" spans="1:12" x14ac:dyDescent="0.2">
      <c r="A8887" t="s">
        <v>15127</v>
      </c>
      <c r="B8887">
        <v>2019.06</v>
      </c>
      <c r="D8887" t="s">
        <v>14957</v>
      </c>
      <c r="E8887" t="s">
        <v>14875</v>
      </c>
      <c r="F8887" t="s">
        <v>14954</v>
      </c>
      <c r="G8887">
        <v>6</v>
      </c>
      <c r="H8887" t="s">
        <v>14866</v>
      </c>
      <c r="I8887" t="s">
        <v>15058</v>
      </c>
      <c r="J8887" t="s">
        <v>14955</v>
      </c>
      <c r="K8887" t="s">
        <v>15063</v>
      </c>
      <c r="L8887" t="s">
        <v>14876</v>
      </c>
    </row>
    <row r="8888" spans="1:12" x14ac:dyDescent="0.2">
      <c r="A8888" t="s">
        <v>15127</v>
      </c>
      <c r="B8888">
        <v>2019.09</v>
      </c>
      <c r="D8888" t="s">
        <v>14957</v>
      </c>
      <c r="E8888" t="s">
        <v>14875</v>
      </c>
      <c r="F8888" t="s">
        <v>14954</v>
      </c>
      <c r="G8888">
        <v>6</v>
      </c>
      <c r="H8888" t="s">
        <v>14866</v>
      </c>
      <c r="I8888" t="s">
        <v>15058</v>
      </c>
      <c r="J8888" t="s">
        <v>14955</v>
      </c>
      <c r="K8888" t="s">
        <v>15063</v>
      </c>
      <c r="L8888" t="s">
        <v>14876</v>
      </c>
    </row>
    <row r="8889" spans="1:12" x14ac:dyDescent="0.2">
      <c r="A8889" t="s">
        <v>15127</v>
      </c>
      <c r="B8889">
        <v>2019.12</v>
      </c>
      <c r="D8889" t="s">
        <v>14957</v>
      </c>
      <c r="E8889" t="s">
        <v>14875</v>
      </c>
      <c r="F8889" t="s">
        <v>14954</v>
      </c>
      <c r="G8889">
        <v>6</v>
      </c>
      <c r="H8889" t="s">
        <v>14866</v>
      </c>
      <c r="I8889" t="s">
        <v>15058</v>
      </c>
      <c r="J8889" t="s">
        <v>14955</v>
      </c>
      <c r="K8889" t="s">
        <v>15063</v>
      </c>
      <c r="L8889" t="s">
        <v>14876</v>
      </c>
    </row>
    <row r="8890" spans="1:12" x14ac:dyDescent="0.2">
      <c r="A8890" t="s">
        <v>15127</v>
      </c>
      <c r="B8890">
        <v>2020.03</v>
      </c>
      <c r="D8890" t="s">
        <v>14957</v>
      </c>
      <c r="E8890" t="s">
        <v>14875</v>
      </c>
      <c r="F8890" t="s">
        <v>14954</v>
      </c>
      <c r="G8890">
        <v>6</v>
      </c>
      <c r="H8890" t="s">
        <v>14866</v>
      </c>
      <c r="I8890" t="s">
        <v>15058</v>
      </c>
      <c r="J8890" t="s">
        <v>14955</v>
      </c>
      <c r="K8890" t="s">
        <v>15063</v>
      </c>
      <c r="L8890" t="s">
        <v>14876</v>
      </c>
    </row>
    <row r="8891" spans="1:12" x14ac:dyDescent="0.2">
      <c r="A8891" t="s">
        <v>15127</v>
      </c>
      <c r="B8891">
        <v>2020.06</v>
      </c>
      <c r="D8891" t="s">
        <v>14957</v>
      </c>
      <c r="E8891" t="s">
        <v>14875</v>
      </c>
      <c r="F8891" t="s">
        <v>14954</v>
      </c>
      <c r="G8891">
        <v>6</v>
      </c>
      <c r="H8891" t="s">
        <v>14866</v>
      </c>
      <c r="I8891" t="s">
        <v>15058</v>
      </c>
      <c r="J8891" t="s">
        <v>14955</v>
      </c>
      <c r="K8891" t="s">
        <v>15063</v>
      </c>
      <c r="L8891" t="s">
        <v>14876</v>
      </c>
    </row>
    <row r="8892" spans="1:12" x14ac:dyDescent="0.2">
      <c r="A8892" t="s">
        <v>15127</v>
      </c>
      <c r="B8892">
        <v>2020.09</v>
      </c>
      <c r="D8892" t="s">
        <v>14957</v>
      </c>
      <c r="E8892" t="s">
        <v>14875</v>
      </c>
      <c r="F8892" t="s">
        <v>14954</v>
      </c>
      <c r="G8892">
        <v>6</v>
      </c>
      <c r="H8892" t="s">
        <v>14866</v>
      </c>
      <c r="I8892" t="s">
        <v>15058</v>
      </c>
      <c r="J8892" t="s">
        <v>14955</v>
      </c>
      <c r="K8892" t="s">
        <v>15063</v>
      </c>
      <c r="L8892" t="s">
        <v>14876</v>
      </c>
    </row>
    <row r="8893" spans="1:12" x14ac:dyDescent="0.2">
      <c r="A8893" t="s">
        <v>15127</v>
      </c>
      <c r="B8893">
        <v>2020.12</v>
      </c>
      <c r="D8893" t="s">
        <v>14957</v>
      </c>
      <c r="E8893" t="s">
        <v>14875</v>
      </c>
      <c r="F8893" t="s">
        <v>14954</v>
      </c>
      <c r="G8893">
        <v>6</v>
      </c>
      <c r="H8893" t="s">
        <v>14866</v>
      </c>
      <c r="I8893" t="s">
        <v>15058</v>
      </c>
      <c r="J8893" t="s">
        <v>14955</v>
      </c>
      <c r="K8893" t="s">
        <v>15063</v>
      </c>
      <c r="L8893" t="s">
        <v>14876</v>
      </c>
    </row>
    <row r="8894" spans="1:12" x14ac:dyDescent="0.2">
      <c r="A8894" t="s">
        <v>15128</v>
      </c>
      <c r="B8894">
        <v>2011.06</v>
      </c>
      <c r="C8894">
        <v>1790.469652</v>
      </c>
      <c r="E8894" t="s">
        <v>14865</v>
      </c>
      <c r="F8894" t="s">
        <v>14954</v>
      </c>
      <c r="G8894">
        <v>6</v>
      </c>
      <c r="H8894" t="s">
        <v>14866</v>
      </c>
      <c r="I8894" t="s">
        <v>15058</v>
      </c>
      <c r="J8894" t="s">
        <v>14955</v>
      </c>
      <c r="K8894" t="s">
        <v>15067</v>
      </c>
      <c r="L8894" t="s">
        <v>14870</v>
      </c>
    </row>
    <row r="8895" spans="1:12" x14ac:dyDescent="0.2">
      <c r="A8895" t="s">
        <v>15128</v>
      </c>
      <c r="B8895">
        <v>2011.09</v>
      </c>
      <c r="C8895">
        <v>1819.9874380000001</v>
      </c>
      <c r="E8895" t="s">
        <v>14865</v>
      </c>
      <c r="F8895" t="s">
        <v>14954</v>
      </c>
      <c r="G8895">
        <v>6</v>
      </c>
      <c r="H8895" t="s">
        <v>14866</v>
      </c>
      <c r="I8895" t="s">
        <v>15058</v>
      </c>
      <c r="J8895" t="s">
        <v>14955</v>
      </c>
      <c r="K8895" t="s">
        <v>15067</v>
      </c>
      <c r="L8895" t="s">
        <v>14870</v>
      </c>
    </row>
    <row r="8896" spans="1:12" x14ac:dyDescent="0.2">
      <c r="A8896" t="s">
        <v>15128</v>
      </c>
      <c r="B8896">
        <v>2011.12</v>
      </c>
      <c r="C8896">
        <v>1917.9243509999999</v>
      </c>
      <c r="E8896" t="s">
        <v>14865</v>
      </c>
      <c r="F8896" t="s">
        <v>14954</v>
      </c>
      <c r="G8896">
        <v>6</v>
      </c>
      <c r="H8896" t="s">
        <v>14866</v>
      </c>
      <c r="I8896" t="s">
        <v>15058</v>
      </c>
      <c r="J8896" t="s">
        <v>14955</v>
      </c>
      <c r="K8896" t="s">
        <v>15067</v>
      </c>
      <c r="L8896" t="s">
        <v>14870</v>
      </c>
    </row>
    <row r="8897" spans="1:12" x14ac:dyDescent="0.2">
      <c r="A8897" t="s">
        <v>15128</v>
      </c>
      <c r="B8897">
        <v>2012.03</v>
      </c>
      <c r="C8897">
        <v>1830.583128</v>
      </c>
      <c r="E8897" t="s">
        <v>14865</v>
      </c>
      <c r="F8897" t="s">
        <v>14954</v>
      </c>
      <c r="G8897">
        <v>6</v>
      </c>
      <c r="H8897" t="s">
        <v>14866</v>
      </c>
      <c r="I8897" t="s">
        <v>15058</v>
      </c>
      <c r="J8897" t="s">
        <v>14955</v>
      </c>
      <c r="K8897" t="s">
        <v>15067</v>
      </c>
      <c r="L8897" t="s">
        <v>14870</v>
      </c>
    </row>
    <row r="8898" spans="1:12" x14ac:dyDescent="0.2">
      <c r="A8898" t="s">
        <v>15128</v>
      </c>
      <c r="B8898">
        <v>2012.06</v>
      </c>
      <c r="C8898">
        <v>1885.264316</v>
      </c>
      <c r="E8898" t="s">
        <v>14865</v>
      </c>
      <c r="F8898" t="s">
        <v>14954</v>
      </c>
      <c r="G8898">
        <v>6</v>
      </c>
      <c r="H8898" t="s">
        <v>14866</v>
      </c>
      <c r="I8898" t="s">
        <v>15058</v>
      </c>
      <c r="J8898" t="s">
        <v>14955</v>
      </c>
      <c r="K8898" t="s">
        <v>15067</v>
      </c>
      <c r="L8898" t="s">
        <v>14870</v>
      </c>
    </row>
    <row r="8899" spans="1:12" x14ac:dyDescent="0.2">
      <c r="A8899" t="s">
        <v>15128</v>
      </c>
      <c r="B8899">
        <v>2012.09</v>
      </c>
      <c r="C8899">
        <v>1888.0033550000001</v>
      </c>
      <c r="E8899" t="s">
        <v>14865</v>
      </c>
      <c r="F8899" t="s">
        <v>14954</v>
      </c>
      <c r="G8899">
        <v>6</v>
      </c>
      <c r="H8899" t="s">
        <v>14866</v>
      </c>
      <c r="I8899" t="s">
        <v>15058</v>
      </c>
      <c r="J8899" t="s">
        <v>14955</v>
      </c>
      <c r="K8899" t="s">
        <v>15067</v>
      </c>
      <c r="L8899" t="s">
        <v>14870</v>
      </c>
    </row>
    <row r="8900" spans="1:12" x14ac:dyDescent="0.2">
      <c r="A8900" t="s">
        <v>15128</v>
      </c>
      <c r="B8900">
        <v>2012.12</v>
      </c>
      <c r="C8900">
        <v>2005.019992</v>
      </c>
      <c r="E8900" t="s">
        <v>14865</v>
      </c>
      <c r="F8900" t="s">
        <v>14954</v>
      </c>
      <c r="G8900">
        <v>6</v>
      </c>
      <c r="H8900" t="s">
        <v>14866</v>
      </c>
      <c r="I8900" t="s">
        <v>15058</v>
      </c>
      <c r="J8900" t="s">
        <v>14955</v>
      </c>
      <c r="K8900" t="s">
        <v>15067</v>
      </c>
      <c r="L8900" t="s">
        <v>14870</v>
      </c>
    </row>
    <row r="8901" spans="1:12" x14ac:dyDescent="0.2">
      <c r="A8901" t="s">
        <v>15128</v>
      </c>
      <c r="B8901">
        <v>2013.03</v>
      </c>
      <c r="C8901">
        <v>1867.1480329999999</v>
      </c>
      <c r="E8901" t="s">
        <v>14865</v>
      </c>
      <c r="F8901" t="s">
        <v>14954</v>
      </c>
      <c r="G8901">
        <v>6</v>
      </c>
      <c r="H8901" t="s">
        <v>14866</v>
      </c>
      <c r="I8901" t="s">
        <v>15058</v>
      </c>
      <c r="J8901" t="s">
        <v>14955</v>
      </c>
      <c r="K8901" t="s">
        <v>15067</v>
      </c>
      <c r="L8901" t="s">
        <v>14870</v>
      </c>
    </row>
    <row r="8902" spans="1:12" x14ac:dyDescent="0.2">
      <c r="A8902" t="s">
        <v>15128</v>
      </c>
      <c r="B8902">
        <v>2013.06</v>
      </c>
      <c r="C8902">
        <v>1940.4540380000001</v>
      </c>
      <c r="E8902" t="s">
        <v>14865</v>
      </c>
      <c r="F8902" t="s">
        <v>14954</v>
      </c>
      <c r="G8902">
        <v>6</v>
      </c>
      <c r="H8902" t="s">
        <v>14866</v>
      </c>
      <c r="I8902" t="s">
        <v>15058</v>
      </c>
      <c r="J8902" t="s">
        <v>14955</v>
      </c>
      <c r="K8902" t="s">
        <v>15067</v>
      </c>
      <c r="L8902" t="s">
        <v>14870</v>
      </c>
    </row>
    <row r="8903" spans="1:12" x14ac:dyDescent="0.2">
      <c r="A8903" t="s">
        <v>15128</v>
      </c>
      <c r="B8903">
        <v>2013.09</v>
      </c>
      <c r="C8903">
        <v>1959.9753250000001</v>
      </c>
      <c r="E8903" t="s">
        <v>14865</v>
      </c>
      <c r="F8903" t="s">
        <v>14954</v>
      </c>
      <c r="G8903">
        <v>6</v>
      </c>
      <c r="H8903" t="s">
        <v>14866</v>
      </c>
      <c r="I8903" t="s">
        <v>15058</v>
      </c>
      <c r="J8903" t="s">
        <v>14955</v>
      </c>
      <c r="K8903" t="s">
        <v>15067</v>
      </c>
      <c r="L8903" t="s">
        <v>14870</v>
      </c>
    </row>
    <row r="8904" spans="1:12" x14ac:dyDescent="0.2">
      <c r="A8904" t="s">
        <v>15128</v>
      </c>
      <c r="B8904">
        <v>2013.12</v>
      </c>
      <c r="C8904">
        <v>2116.4277750000001</v>
      </c>
      <c r="E8904" t="s">
        <v>14865</v>
      </c>
      <c r="F8904" t="s">
        <v>14954</v>
      </c>
      <c r="G8904">
        <v>6</v>
      </c>
      <c r="H8904" t="s">
        <v>14866</v>
      </c>
      <c r="I8904" t="s">
        <v>15058</v>
      </c>
      <c r="J8904" t="s">
        <v>14955</v>
      </c>
      <c r="K8904" t="s">
        <v>15067</v>
      </c>
      <c r="L8904" t="s">
        <v>14870</v>
      </c>
    </row>
    <row r="8905" spans="1:12" x14ac:dyDescent="0.2">
      <c r="A8905" t="s">
        <v>15128</v>
      </c>
      <c r="B8905">
        <v>2014.03</v>
      </c>
      <c r="C8905">
        <v>1947.6142030000001</v>
      </c>
      <c r="E8905" t="s">
        <v>14865</v>
      </c>
      <c r="F8905" t="s">
        <v>14954</v>
      </c>
      <c r="G8905">
        <v>6</v>
      </c>
      <c r="H8905" t="s">
        <v>14866</v>
      </c>
      <c r="I8905" t="s">
        <v>15058</v>
      </c>
      <c r="J8905" t="s">
        <v>14955</v>
      </c>
      <c r="K8905" t="s">
        <v>15067</v>
      </c>
      <c r="L8905" t="s">
        <v>14870</v>
      </c>
    </row>
    <row r="8906" spans="1:12" x14ac:dyDescent="0.2">
      <c r="A8906" t="s">
        <v>15128</v>
      </c>
      <c r="B8906">
        <v>2014.06</v>
      </c>
      <c r="C8906">
        <v>2040.283132</v>
      </c>
      <c r="E8906" t="s">
        <v>14865</v>
      </c>
      <c r="F8906" t="s">
        <v>14954</v>
      </c>
      <c r="G8906">
        <v>6</v>
      </c>
      <c r="H8906" t="s">
        <v>14866</v>
      </c>
      <c r="I8906" t="s">
        <v>15058</v>
      </c>
      <c r="J8906" t="s">
        <v>14955</v>
      </c>
      <c r="K8906" t="s">
        <v>15067</v>
      </c>
      <c r="L8906" t="s">
        <v>14870</v>
      </c>
    </row>
    <row r="8907" spans="1:12" x14ac:dyDescent="0.2">
      <c r="A8907" t="s">
        <v>15128</v>
      </c>
      <c r="B8907">
        <v>2014.09</v>
      </c>
      <c r="C8907">
        <v>2089.3833810000001</v>
      </c>
      <c r="E8907" t="s">
        <v>14865</v>
      </c>
      <c r="F8907" t="s">
        <v>14954</v>
      </c>
      <c r="G8907">
        <v>6</v>
      </c>
      <c r="H8907" t="s">
        <v>14866</v>
      </c>
      <c r="I8907" t="s">
        <v>15058</v>
      </c>
      <c r="J8907" t="s">
        <v>14955</v>
      </c>
      <c r="K8907" t="s">
        <v>15067</v>
      </c>
      <c r="L8907" t="s">
        <v>14870</v>
      </c>
    </row>
    <row r="8908" spans="1:12" x14ac:dyDescent="0.2">
      <c r="A8908" t="s">
        <v>15128</v>
      </c>
      <c r="B8908">
        <v>2014.12</v>
      </c>
      <c r="C8908">
        <v>2226.3450039999998</v>
      </c>
      <c r="E8908" t="s">
        <v>14865</v>
      </c>
      <c r="F8908" t="s">
        <v>14954</v>
      </c>
      <c r="G8908">
        <v>6</v>
      </c>
      <c r="H8908" t="s">
        <v>14866</v>
      </c>
      <c r="I8908" t="s">
        <v>15058</v>
      </c>
      <c r="J8908" t="s">
        <v>14955</v>
      </c>
      <c r="K8908" t="s">
        <v>15067</v>
      </c>
      <c r="L8908" t="s">
        <v>14870</v>
      </c>
    </row>
    <row r="8909" spans="1:12" x14ac:dyDescent="0.2">
      <c r="A8909" t="s">
        <v>15128</v>
      </c>
      <c r="B8909">
        <v>2015.03</v>
      </c>
      <c r="C8909">
        <v>2042.419024</v>
      </c>
      <c r="E8909" t="s">
        <v>14865</v>
      </c>
      <c r="F8909" t="s">
        <v>14954</v>
      </c>
      <c r="G8909">
        <v>6</v>
      </c>
      <c r="H8909" t="s">
        <v>14866</v>
      </c>
      <c r="I8909" t="s">
        <v>15058</v>
      </c>
      <c r="J8909" t="s">
        <v>14955</v>
      </c>
      <c r="K8909" t="s">
        <v>15067</v>
      </c>
      <c r="L8909" t="s">
        <v>14870</v>
      </c>
    </row>
    <row r="8910" spans="1:12" x14ac:dyDescent="0.2">
      <c r="A8910" t="s">
        <v>15128</v>
      </c>
      <c r="B8910">
        <v>2015.06</v>
      </c>
      <c r="C8910">
        <v>2142.0513179999998</v>
      </c>
      <c r="E8910" t="s">
        <v>14865</v>
      </c>
      <c r="F8910" t="s">
        <v>14954</v>
      </c>
      <c r="G8910">
        <v>6</v>
      </c>
      <c r="H8910" t="s">
        <v>14866</v>
      </c>
      <c r="I8910" t="s">
        <v>15058</v>
      </c>
      <c r="J8910" t="s">
        <v>14955</v>
      </c>
      <c r="K8910" t="s">
        <v>15067</v>
      </c>
      <c r="L8910" t="s">
        <v>14870</v>
      </c>
    </row>
    <row r="8911" spans="1:12" x14ac:dyDescent="0.2">
      <c r="A8911" t="s">
        <v>15128</v>
      </c>
      <c r="B8911">
        <v>2015.09</v>
      </c>
      <c r="C8911">
        <v>2224.2393029999998</v>
      </c>
      <c r="E8911" t="s">
        <v>14865</v>
      </c>
      <c r="F8911" t="s">
        <v>14954</v>
      </c>
      <c r="G8911">
        <v>6</v>
      </c>
      <c r="H8911" t="s">
        <v>14866</v>
      </c>
      <c r="I8911" t="s">
        <v>15058</v>
      </c>
      <c r="J8911" t="s">
        <v>14955</v>
      </c>
      <c r="K8911" t="s">
        <v>15067</v>
      </c>
      <c r="L8911" t="s">
        <v>14870</v>
      </c>
    </row>
    <row r="8912" spans="1:12" x14ac:dyDescent="0.2">
      <c r="A8912" t="s">
        <v>15128</v>
      </c>
      <c r="B8912">
        <v>2015.12</v>
      </c>
      <c r="C8912">
        <v>2280.4808400000002</v>
      </c>
      <c r="E8912" t="s">
        <v>14865</v>
      </c>
      <c r="F8912" t="s">
        <v>14954</v>
      </c>
      <c r="G8912">
        <v>6</v>
      </c>
      <c r="H8912" t="s">
        <v>14866</v>
      </c>
      <c r="I8912" t="s">
        <v>15058</v>
      </c>
      <c r="J8912" t="s">
        <v>14955</v>
      </c>
      <c r="K8912" t="s">
        <v>15067</v>
      </c>
      <c r="L8912" t="s">
        <v>14870</v>
      </c>
    </row>
    <row r="8913" spans="1:12" x14ac:dyDescent="0.2">
      <c r="A8913" t="s">
        <v>15128</v>
      </c>
      <c r="B8913">
        <v>2016.03</v>
      </c>
      <c r="C8913">
        <v>2220.523882</v>
      </c>
      <c r="E8913" t="s">
        <v>14865</v>
      </c>
      <c r="F8913" t="s">
        <v>14954</v>
      </c>
      <c r="G8913">
        <v>6</v>
      </c>
      <c r="H8913" t="s">
        <v>14866</v>
      </c>
      <c r="I8913" t="s">
        <v>15058</v>
      </c>
      <c r="J8913" t="s">
        <v>14955</v>
      </c>
      <c r="K8913" t="s">
        <v>15067</v>
      </c>
      <c r="L8913" t="s">
        <v>14870</v>
      </c>
    </row>
    <row r="8914" spans="1:12" x14ac:dyDescent="0.2">
      <c r="A8914" t="s">
        <v>15128</v>
      </c>
      <c r="B8914">
        <v>2016.06</v>
      </c>
      <c r="C8914">
        <v>2263.8857309999999</v>
      </c>
      <c r="E8914" t="s">
        <v>14865</v>
      </c>
      <c r="F8914" t="s">
        <v>14954</v>
      </c>
      <c r="G8914">
        <v>6</v>
      </c>
      <c r="H8914" t="s">
        <v>14866</v>
      </c>
      <c r="I8914" t="s">
        <v>15058</v>
      </c>
      <c r="J8914" t="s">
        <v>14955</v>
      </c>
      <c r="K8914" t="s">
        <v>15067</v>
      </c>
      <c r="L8914" t="s">
        <v>14870</v>
      </c>
    </row>
    <row r="8915" spans="1:12" x14ac:dyDescent="0.2">
      <c r="A8915" t="s">
        <v>15128</v>
      </c>
      <c r="B8915">
        <v>2016.09</v>
      </c>
      <c r="C8915">
        <v>2287.6663039999999</v>
      </c>
      <c r="E8915" t="s">
        <v>14865</v>
      </c>
      <c r="F8915" t="s">
        <v>14954</v>
      </c>
      <c r="G8915">
        <v>6</v>
      </c>
      <c r="H8915" t="s">
        <v>14866</v>
      </c>
      <c r="I8915" t="s">
        <v>15058</v>
      </c>
      <c r="J8915" t="s">
        <v>14955</v>
      </c>
      <c r="K8915" t="s">
        <v>15067</v>
      </c>
      <c r="L8915" t="s">
        <v>14870</v>
      </c>
    </row>
    <row r="8916" spans="1:12" x14ac:dyDescent="0.2">
      <c r="A8916" t="s">
        <v>15128</v>
      </c>
      <c r="B8916">
        <v>2016.12</v>
      </c>
      <c r="C8916">
        <v>2429.808618</v>
      </c>
      <c r="E8916" t="s">
        <v>14865</v>
      </c>
      <c r="F8916" t="s">
        <v>14954</v>
      </c>
      <c r="G8916">
        <v>6</v>
      </c>
      <c r="H8916" t="s">
        <v>14866</v>
      </c>
      <c r="I8916" t="s">
        <v>15058</v>
      </c>
      <c r="J8916" t="s">
        <v>14955</v>
      </c>
      <c r="K8916" t="s">
        <v>15067</v>
      </c>
      <c r="L8916" t="s">
        <v>14870</v>
      </c>
    </row>
    <row r="8917" spans="1:12" x14ac:dyDescent="0.2">
      <c r="A8917" t="s">
        <v>15128</v>
      </c>
      <c r="B8917">
        <v>2017.03</v>
      </c>
      <c r="C8917">
        <v>2331.665567</v>
      </c>
      <c r="E8917" t="s">
        <v>14865</v>
      </c>
      <c r="F8917" t="s">
        <v>14954</v>
      </c>
      <c r="G8917">
        <v>6</v>
      </c>
      <c r="H8917" t="s">
        <v>14866</v>
      </c>
      <c r="I8917" t="s">
        <v>15058</v>
      </c>
      <c r="J8917" t="s">
        <v>14955</v>
      </c>
      <c r="K8917" t="s">
        <v>15067</v>
      </c>
      <c r="L8917" t="s">
        <v>14870</v>
      </c>
    </row>
    <row r="8918" spans="1:12" x14ac:dyDescent="0.2">
      <c r="A8918" t="s">
        <v>15128</v>
      </c>
      <c r="B8918">
        <v>2017.06</v>
      </c>
      <c r="C8918">
        <v>2441.0394209999999</v>
      </c>
      <c r="E8918" t="s">
        <v>14865</v>
      </c>
      <c r="F8918" t="s">
        <v>14954</v>
      </c>
      <c r="G8918">
        <v>6</v>
      </c>
      <c r="H8918" t="s">
        <v>14866</v>
      </c>
      <c r="I8918" t="s">
        <v>15058</v>
      </c>
      <c r="J8918" t="s">
        <v>14955</v>
      </c>
      <c r="K8918" t="s">
        <v>15067</v>
      </c>
      <c r="L8918" t="s">
        <v>14870</v>
      </c>
    </row>
    <row r="8919" spans="1:12" x14ac:dyDescent="0.2">
      <c r="A8919" t="s">
        <v>15128</v>
      </c>
      <c r="B8919">
        <v>2017.09</v>
      </c>
      <c r="C8919">
        <v>2455.2184149999998</v>
      </c>
      <c r="E8919" t="s">
        <v>14865</v>
      </c>
      <c r="F8919" t="s">
        <v>14954</v>
      </c>
      <c r="G8919">
        <v>6</v>
      </c>
      <c r="H8919" t="s">
        <v>14866</v>
      </c>
      <c r="I8919" t="s">
        <v>15058</v>
      </c>
      <c r="J8919" t="s">
        <v>14955</v>
      </c>
      <c r="K8919" t="s">
        <v>15067</v>
      </c>
      <c r="L8919" t="s">
        <v>14870</v>
      </c>
    </row>
    <row r="8920" spans="1:12" x14ac:dyDescent="0.2">
      <c r="A8920" t="s">
        <v>15128</v>
      </c>
      <c r="B8920">
        <v>2017.12</v>
      </c>
      <c r="C8920">
        <v>2625.6002410000001</v>
      </c>
      <c r="E8920" t="s">
        <v>14865</v>
      </c>
      <c r="F8920" t="s">
        <v>14954</v>
      </c>
      <c r="G8920">
        <v>6</v>
      </c>
      <c r="H8920" t="s">
        <v>14866</v>
      </c>
      <c r="I8920" t="s">
        <v>15058</v>
      </c>
      <c r="J8920" t="s">
        <v>14955</v>
      </c>
      <c r="K8920" t="s">
        <v>15067</v>
      </c>
      <c r="L8920" t="s">
        <v>14870</v>
      </c>
    </row>
    <row r="8921" spans="1:12" x14ac:dyDescent="0.2">
      <c r="A8921" t="s">
        <v>15128</v>
      </c>
      <c r="B8921">
        <v>2018.03</v>
      </c>
      <c r="C8921">
        <v>2445.3736239999998</v>
      </c>
      <c r="E8921" t="s">
        <v>14865</v>
      </c>
      <c r="F8921" t="s">
        <v>14954</v>
      </c>
      <c r="G8921">
        <v>6</v>
      </c>
      <c r="H8921" t="s">
        <v>14866</v>
      </c>
      <c r="I8921" t="s">
        <v>15058</v>
      </c>
      <c r="J8921" t="s">
        <v>14955</v>
      </c>
      <c r="K8921" t="s">
        <v>15067</v>
      </c>
      <c r="L8921" t="s">
        <v>14870</v>
      </c>
    </row>
    <row r="8922" spans="1:12" x14ac:dyDescent="0.2">
      <c r="A8922" t="s">
        <v>15128</v>
      </c>
      <c r="B8922">
        <v>2018.06</v>
      </c>
      <c r="C8922">
        <v>2603.6584889999999</v>
      </c>
      <c r="E8922" t="s">
        <v>14865</v>
      </c>
      <c r="F8922" t="s">
        <v>14954</v>
      </c>
      <c r="G8922">
        <v>6</v>
      </c>
      <c r="H8922" t="s">
        <v>14866</v>
      </c>
      <c r="I8922" t="s">
        <v>15058</v>
      </c>
      <c r="J8922" t="s">
        <v>14955</v>
      </c>
      <c r="K8922" t="s">
        <v>15067</v>
      </c>
      <c r="L8922" t="s">
        <v>14870</v>
      </c>
    </row>
    <row r="8923" spans="1:12" x14ac:dyDescent="0.2">
      <c r="A8923" t="s">
        <v>15128</v>
      </c>
      <c r="B8923">
        <v>2018.09</v>
      </c>
      <c r="C8923">
        <v>2629.7056010000001</v>
      </c>
      <c r="E8923" t="s">
        <v>14865</v>
      </c>
      <c r="F8923" t="s">
        <v>14954</v>
      </c>
      <c r="G8923">
        <v>6</v>
      </c>
      <c r="H8923" t="s">
        <v>14866</v>
      </c>
      <c r="I8923" t="s">
        <v>15058</v>
      </c>
      <c r="J8923" t="s">
        <v>14955</v>
      </c>
      <c r="K8923" t="s">
        <v>15067</v>
      </c>
      <c r="L8923" t="s">
        <v>14870</v>
      </c>
    </row>
    <row r="8924" spans="1:12" x14ac:dyDescent="0.2">
      <c r="A8924" t="s">
        <v>15128</v>
      </c>
      <c r="B8924">
        <v>2018.12</v>
      </c>
      <c r="C8924">
        <v>2834.3471199999999</v>
      </c>
      <c r="E8924" t="s">
        <v>14865</v>
      </c>
      <c r="F8924" t="s">
        <v>14954</v>
      </c>
      <c r="G8924">
        <v>6</v>
      </c>
      <c r="H8924" t="s">
        <v>14866</v>
      </c>
      <c r="I8924" t="s">
        <v>15058</v>
      </c>
      <c r="J8924" t="s">
        <v>14955</v>
      </c>
      <c r="K8924" t="s">
        <v>15067</v>
      </c>
      <c r="L8924" t="s">
        <v>14870</v>
      </c>
    </row>
    <row r="8925" spans="1:12" x14ac:dyDescent="0.2">
      <c r="A8925" t="s">
        <v>15128</v>
      </c>
      <c r="B8925">
        <v>2019.03</v>
      </c>
      <c r="C8925">
        <v>2646.3878199999999</v>
      </c>
      <c r="E8925" t="s">
        <v>14865</v>
      </c>
      <c r="F8925" t="s">
        <v>14954</v>
      </c>
      <c r="G8925">
        <v>6</v>
      </c>
      <c r="H8925" t="s">
        <v>14866</v>
      </c>
      <c r="I8925" t="s">
        <v>15058</v>
      </c>
      <c r="J8925" t="s">
        <v>14955</v>
      </c>
      <c r="K8925" t="s">
        <v>15067</v>
      </c>
      <c r="L8925" t="s">
        <v>14870</v>
      </c>
    </row>
    <row r="8926" spans="1:12" x14ac:dyDescent="0.2">
      <c r="A8926" t="s">
        <v>15128</v>
      </c>
      <c r="B8926">
        <v>2019.06</v>
      </c>
      <c r="C8926">
        <v>2784.0365969999998</v>
      </c>
      <c r="E8926" t="s">
        <v>14865</v>
      </c>
      <c r="F8926" t="s">
        <v>14954</v>
      </c>
      <c r="G8926">
        <v>6</v>
      </c>
      <c r="H8926" t="s">
        <v>14866</v>
      </c>
      <c r="I8926" t="s">
        <v>15058</v>
      </c>
      <c r="J8926" t="s">
        <v>14955</v>
      </c>
      <c r="K8926" t="s">
        <v>15067</v>
      </c>
      <c r="L8926" t="s">
        <v>14870</v>
      </c>
    </row>
    <row r="8927" spans="1:12" x14ac:dyDescent="0.2">
      <c r="A8927" t="s">
        <v>15128</v>
      </c>
      <c r="B8927">
        <v>2019.09</v>
      </c>
      <c r="C8927">
        <v>2827.0129019999999</v>
      </c>
      <c r="E8927" t="s">
        <v>14865</v>
      </c>
      <c r="F8927" t="s">
        <v>14954</v>
      </c>
      <c r="G8927">
        <v>6</v>
      </c>
      <c r="H8927" t="s">
        <v>14866</v>
      </c>
      <c r="I8927" t="s">
        <v>15058</v>
      </c>
      <c r="J8927" t="s">
        <v>14955</v>
      </c>
      <c r="K8927" t="s">
        <v>15067</v>
      </c>
      <c r="L8927" t="s">
        <v>14870</v>
      </c>
    </row>
    <row r="8928" spans="1:12" x14ac:dyDescent="0.2">
      <c r="A8928" t="s">
        <v>15128</v>
      </c>
      <c r="B8928">
        <v>2019.12</v>
      </c>
      <c r="C8928">
        <v>3073.9126630000001</v>
      </c>
      <c r="E8928" t="s">
        <v>14865</v>
      </c>
      <c r="F8928" t="s">
        <v>14954</v>
      </c>
      <c r="G8928">
        <v>6</v>
      </c>
      <c r="H8928" t="s">
        <v>14866</v>
      </c>
      <c r="I8928" t="s">
        <v>15058</v>
      </c>
      <c r="J8928" t="s">
        <v>14955</v>
      </c>
      <c r="K8928" t="s">
        <v>15067</v>
      </c>
      <c r="L8928" t="s">
        <v>14870</v>
      </c>
    </row>
    <row r="8929" spans="1:12" x14ac:dyDescent="0.2">
      <c r="A8929" t="s">
        <v>15128</v>
      </c>
      <c r="B8929">
        <v>2020.03</v>
      </c>
      <c r="C8929">
        <v>2820.129042</v>
      </c>
      <c r="E8929" t="s">
        <v>14865</v>
      </c>
      <c r="F8929" t="s">
        <v>14954</v>
      </c>
      <c r="G8929">
        <v>6</v>
      </c>
      <c r="H8929" t="s">
        <v>14866</v>
      </c>
      <c r="I8929" t="s">
        <v>15058</v>
      </c>
      <c r="J8929" t="s">
        <v>14955</v>
      </c>
      <c r="K8929" t="s">
        <v>15067</v>
      </c>
      <c r="L8929" t="s">
        <v>14870</v>
      </c>
    </row>
    <row r="8930" spans="1:12" x14ac:dyDescent="0.2">
      <c r="A8930" t="s">
        <v>15128</v>
      </c>
      <c r="B8930">
        <v>2020.06</v>
      </c>
      <c r="C8930">
        <v>2849.5064080000002</v>
      </c>
      <c r="E8930" t="s">
        <v>14865</v>
      </c>
      <c r="F8930" t="s">
        <v>14954</v>
      </c>
      <c r="G8930">
        <v>6</v>
      </c>
      <c r="H8930" t="s">
        <v>14866</v>
      </c>
      <c r="I8930" t="s">
        <v>15058</v>
      </c>
      <c r="J8930" t="s">
        <v>14955</v>
      </c>
      <c r="K8930" t="s">
        <v>15067</v>
      </c>
      <c r="L8930" t="s">
        <v>14870</v>
      </c>
    </row>
    <row r="8931" spans="1:12" x14ac:dyDescent="0.2">
      <c r="A8931" t="s">
        <v>15128</v>
      </c>
      <c r="B8931">
        <v>2020.09</v>
      </c>
      <c r="C8931">
        <v>3041.4723159999999</v>
      </c>
      <c r="E8931" t="s">
        <v>14865</v>
      </c>
      <c r="F8931" t="s">
        <v>14954</v>
      </c>
      <c r="G8931">
        <v>6</v>
      </c>
      <c r="H8931" t="s">
        <v>14866</v>
      </c>
      <c r="I8931" t="s">
        <v>15058</v>
      </c>
      <c r="J8931" t="s">
        <v>14955</v>
      </c>
      <c r="K8931" t="s">
        <v>15067</v>
      </c>
      <c r="L8931" t="s">
        <v>14870</v>
      </c>
    </row>
    <row r="8932" spans="1:12" x14ac:dyDescent="0.2">
      <c r="A8932" t="s">
        <v>15128</v>
      </c>
      <c r="B8932">
        <v>2020.12</v>
      </c>
      <c r="C8932">
        <v>3104.9653469999998</v>
      </c>
      <c r="E8932" t="s">
        <v>14865</v>
      </c>
      <c r="F8932" t="s">
        <v>14954</v>
      </c>
      <c r="G8932">
        <v>6</v>
      </c>
      <c r="H8932" t="s">
        <v>14866</v>
      </c>
      <c r="I8932" t="s">
        <v>15058</v>
      </c>
      <c r="J8932" t="s">
        <v>14955</v>
      </c>
      <c r="K8932" t="s">
        <v>15067</v>
      </c>
      <c r="L8932" t="s">
        <v>14870</v>
      </c>
    </row>
    <row r="8933" spans="1:12" x14ac:dyDescent="0.2">
      <c r="A8933" t="s">
        <v>15128</v>
      </c>
      <c r="B8933">
        <v>2021.03</v>
      </c>
      <c r="C8933">
        <v>3039.2972239999999</v>
      </c>
      <c r="E8933" t="s">
        <v>14865</v>
      </c>
      <c r="F8933" t="s">
        <v>14954</v>
      </c>
      <c r="G8933">
        <v>6</v>
      </c>
      <c r="H8933" t="s">
        <v>14866</v>
      </c>
      <c r="I8933" t="s">
        <v>15058</v>
      </c>
      <c r="J8933" t="s">
        <v>14955</v>
      </c>
      <c r="K8933" t="s">
        <v>15067</v>
      </c>
      <c r="L8933" t="s">
        <v>14870</v>
      </c>
    </row>
    <row r="8934" spans="1:12" x14ac:dyDescent="0.2">
      <c r="A8934" t="s">
        <v>15128</v>
      </c>
      <c r="B8934">
        <v>2021.06</v>
      </c>
      <c r="C8934">
        <v>3170.1780450000001</v>
      </c>
      <c r="E8934" t="s">
        <v>14865</v>
      </c>
      <c r="F8934" t="s">
        <v>14954</v>
      </c>
      <c r="G8934">
        <v>6</v>
      </c>
      <c r="H8934" t="s">
        <v>14866</v>
      </c>
      <c r="I8934" t="s">
        <v>15058</v>
      </c>
      <c r="J8934" t="s">
        <v>14955</v>
      </c>
      <c r="K8934" t="s">
        <v>15067</v>
      </c>
      <c r="L8934" t="s">
        <v>14870</v>
      </c>
    </row>
    <row r="8935" spans="1:12" x14ac:dyDescent="0.2">
      <c r="A8935" t="s">
        <v>15128</v>
      </c>
      <c r="B8935">
        <v>2021.09</v>
      </c>
      <c r="C8935">
        <v>3237.7275199999999</v>
      </c>
      <c r="E8935" t="s">
        <v>14865</v>
      </c>
      <c r="F8935" t="s">
        <v>14954</v>
      </c>
      <c r="G8935">
        <v>6</v>
      </c>
      <c r="H8935" t="s">
        <v>14866</v>
      </c>
      <c r="I8935" t="s">
        <v>15058</v>
      </c>
      <c r="J8935" t="s">
        <v>14955</v>
      </c>
      <c r="K8935" t="s">
        <v>15067</v>
      </c>
      <c r="L8935" t="s">
        <v>14870</v>
      </c>
    </row>
    <row r="8936" spans="1:12" x14ac:dyDescent="0.2">
      <c r="A8936" t="s">
        <v>15128</v>
      </c>
      <c r="B8936">
        <v>2021.12</v>
      </c>
      <c r="C8936">
        <v>3474.619745</v>
      </c>
      <c r="E8936" t="s">
        <v>14865</v>
      </c>
      <c r="F8936" t="s">
        <v>14954</v>
      </c>
      <c r="G8936">
        <v>6</v>
      </c>
      <c r="H8936" t="s">
        <v>14866</v>
      </c>
      <c r="I8936" t="s">
        <v>15058</v>
      </c>
      <c r="J8936" t="s">
        <v>14955</v>
      </c>
      <c r="K8936" t="s">
        <v>15067</v>
      </c>
      <c r="L8936" t="s">
        <v>14870</v>
      </c>
    </row>
    <row r="8937" spans="1:12" x14ac:dyDescent="0.2">
      <c r="A8937" t="s">
        <v>15128</v>
      </c>
      <c r="B8937">
        <v>2022.03</v>
      </c>
      <c r="C8937">
        <v>3390.5075029999998</v>
      </c>
      <c r="E8937" t="s">
        <v>14865</v>
      </c>
      <c r="F8937" t="s">
        <v>14954</v>
      </c>
      <c r="G8937">
        <v>6</v>
      </c>
      <c r="H8937" t="s">
        <v>14866</v>
      </c>
      <c r="I8937" t="s">
        <v>15058</v>
      </c>
      <c r="J8937" t="s">
        <v>14955</v>
      </c>
      <c r="K8937" t="s">
        <v>15067</v>
      </c>
      <c r="L8937" t="s">
        <v>14870</v>
      </c>
    </row>
    <row r="8938" spans="1:12" x14ac:dyDescent="0.2">
      <c r="A8938" t="s">
        <v>15128</v>
      </c>
      <c r="B8938">
        <v>2022.06</v>
      </c>
      <c r="C8938">
        <v>3502.291925</v>
      </c>
      <c r="E8938" t="s">
        <v>14865</v>
      </c>
      <c r="F8938" t="s">
        <v>14954</v>
      </c>
      <c r="G8938">
        <v>6</v>
      </c>
      <c r="H8938" t="s">
        <v>14866</v>
      </c>
      <c r="I8938" t="s">
        <v>15058</v>
      </c>
      <c r="J8938" t="s">
        <v>14955</v>
      </c>
      <c r="K8938" t="s">
        <v>15067</v>
      </c>
      <c r="L8938" t="s">
        <v>14870</v>
      </c>
    </row>
    <row r="8939" spans="1:12" x14ac:dyDescent="0.2">
      <c r="A8939" t="s">
        <v>15128</v>
      </c>
      <c r="B8939">
        <v>2022.09</v>
      </c>
      <c r="C8939">
        <v>3588.456064</v>
      </c>
      <c r="E8939" t="s">
        <v>14865</v>
      </c>
      <c r="F8939" t="s">
        <v>14954</v>
      </c>
      <c r="G8939">
        <v>6</v>
      </c>
      <c r="H8939" t="s">
        <v>14866</v>
      </c>
      <c r="I8939" t="s">
        <v>15058</v>
      </c>
      <c r="J8939" t="s">
        <v>14955</v>
      </c>
      <c r="K8939" t="s">
        <v>15067</v>
      </c>
      <c r="L8939" t="s">
        <v>14870</v>
      </c>
    </row>
    <row r="8940" spans="1:12" x14ac:dyDescent="0.2">
      <c r="A8940" t="s">
        <v>15129</v>
      </c>
      <c r="B8940">
        <v>2011.06</v>
      </c>
      <c r="D8940" t="s">
        <v>14957</v>
      </c>
      <c r="E8940" t="s">
        <v>14872</v>
      </c>
      <c r="F8940" t="s">
        <v>14954</v>
      </c>
      <c r="G8940">
        <v>6</v>
      </c>
      <c r="H8940" t="s">
        <v>14866</v>
      </c>
      <c r="I8940" t="s">
        <v>15058</v>
      </c>
      <c r="J8940" t="s">
        <v>14955</v>
      </c>
      <c r="K8940" t="s">
        <v>15067</v>
      </c>
      <c r="L8940" t="s">
        <v>14873</v>
      </c>
    </row>
    <row r="8941" spans="1:12" x14ac:dyDescent="0.2">
      <c r="A8941" t="s">
        <v>15129</v>
      </c>
      <c r="B8941">
        <v>2011.09</v>
      </c>
      <c r="D8941" t="s">
        <v>14957</v>
      </c>
      <c r="E8941" t="s">
        <v>14872</v>
      </c>
      <c r="F8941" t="s">
        <v>14954</v>
      </c>
      <c r="G8941">
        <v>6</v>
      </c>
      <c r="H8941" t="s">
        <v>14866</v>
      </c>
      <c r="I8941" t="s">
        <v>15058</v>
      </c>
      <c r="J8941" t="s">
        <v>14955</v>
      </c>
      <c r="K8941" t="s">
        <v>15067</v>
      </c>
      <c r="L8941" t="s">
        <v>14873</v>
      </c>
    </row>
    <row r="8942" spans="1:12" x14ac:dyDescent="0.2">
      <c r="A8942" t="s">
        <v>15129</v>
      </c>
      <c r="B8942">
        <v>2011.12</v>
      </c>
      <c r="D8942" t="s">
        <v>14957</v>
      </c>
      <c r="E8942" t="s">
        <v>14872</v>
      </c>
      <c r="F8942" t="s">
        <v>14954</v>
      </c>
      <c r="G8942">
        <v>6</v>
      </c>
      <c r="H8942" t="s">
        <v>14866</v>
      </c>
      <c r="I8942" t="s">
        <v>15058</v>
      </c>
      <c r="J8942" t="s">
        <v>14955</v>
      </c>
      <c r="K8942" t="s">
        <v>15067</v>
      </c>
      <c r="L8942" t="s">
        <v>14873</v>
      </c>
    </row>
    <row r="8943" spans="1:12" x14ac:dyDescent="0.2">
      <c r="A8943" t="s">
        <v>15129</v>
      </c>
      <c r="B8943">
        <v>2012.03</v>
      </c>
      <c r="D8943" t="s">
        <v>14957</v>
      </c>
      <c r="E8943" t="s">
        <v>14872</v>
      </c>
      <c r="F8943" t="s">
        <v>14954</v>
      </c>
      <c r="G8943">
        <v>6</v>
      </c>
      <c r="H8943" t="s">
        <v>14866</v>
      </c>
      <c r="I8943" t="s">
        <v>15058</v>
      </c>
      <c r="J8943" t="s">
        <v>14955</v>
      </c>
      <c r="K8943" t="s">
        <v>15067</v>
      </c>
      <c r="L8943" t="s">
        <v>14873</v>
      </c>
    </row>
    <row r="8944" spans="1:12" x14ac:dyDescent="0.2">
      <c r="A8944" t="s">
        <v>15129</v>
      </c>
      <c r="B8944">
        <v>2012.06</v>
      </c>
      <c r="D8944" t="s">
        <v>14957</v>
      </c>
      <c r="E8944" t="s">
        <v>14872</v>
      </c>
      <c r="F8944" t="s">
        <v>14954</v>
      </c>
      <c r="G8944">
        <v>6</v>
      </c>
      <c r="H8944" t="s">
        <v>14866</v>
      </c>
      <c r="I8944" t="s">
        <v>15058</v>
      </c>
      <c r="J8944" t="s">
        <v>14955</v>
      </c>
      <c r="K8944" t="s">
        <v>15067</v>
      </c>
      <c r="L8944" t="s">
        <v>14873</v>
      </c>
    </row>
    <row r="8945" spans="1:12" x14ac:dyDescent="0.2">
      <c r="A8945" t="s">
        <v>15129</v>
      </c>
      <c r="B8945">
        <v>2012.09</v>
      </c>
      <c r="D8945" t="s">
        <v>14957</v>
      </c>
      <c r="E8945" t="s">
        <v>14872</v>
      </c>
      <c r="F8945" t="s">
        <v>14954</v>
      </c>
      <c r="G8945">
        <v>6</v>
      </c>
      <c r="H8945" t="s">
        <v>14866</v>
      </c>
      <c r="I8945" t="s">
        <v>15058</v>
      </c>
      <c r="J8945" t="s">
        <v>14955</v>
      </c>
      <c r="K8945" t="s">
        <v>15067</v>
      </c>
      <c r="L8945" t="s">
        <v>14873</v>
      </c>
    </row>
    <row r="8946" spans="1:12" x14ac:dyDescent="0.2">
      <c r="A8946" t="s">
        <v>15129</v>
      </c>
      <c r="B8946">
        <v>2012.12</v>
      </c>
      <c r="D8946" t="s">
        <v>14957</v>
      </c>
      <c r="E8946" t="s">
        <v>14872</v>
      </c>
      <c r="F8946" t="s">
        <v>14954</v>
      </c>
      <c r="G8946">
        <v>6</v>
      </c>
      <c r="H8946" t="s">
        <v>14866</v>
      </c>
      <c r="I8946" t="s">
        <v>15058</v>
      </c>
      <c r="J8946" t="s">
        <v>14955</v>
      </c>
      <c r="K8946" t="s">
        <v>15067</v>
      </c>
      <c r="L8946" t="s">
        <v>14873</v>
      </c>
    </row>
    <row r="8947" spans="1:12" x14ac:dyDescent="0.2">
      <c r="A8947" t="s">
        <v>15129</v>
      </c>
      <c r="B8947">
        <v>2013.03</v>
      </c>
      <c r="D8947" t="s">
        <v>14957</v>
      </c>
      <c r="E8947" t="s">
        <v>14872</v>
      </c>
      <c r="F8947" t="s">
        <v>14954</v>
      </c>
      <c r="G8947">
        <v>6</v>
      </c>
      <c r="H8947" t="s">
        <v>14866</v>
      </c>
      <c r="I8947" t="s">
        <v>15058</v>
      </c>
      <c r="J8947" t="s">
        <v>14955</v>
      </c>
      <c r="K8947" t="s">
        <v>15067</v>
      </c>
      <c r="L8947" t="s">
        <v>14873</v>
      </c>
    </row>
    <row r="8948" spans="1:12" x14ac:dyDescent="0.2">
      <c r="A8948" t="s">
        <v>15129</v>
      </c>
      <c r="B8948">
        <v>2013.06</v>
      </c>
      <c r="D8948" t="s">
        <v>14957</v>
      </c>
      <c r="E8948" t="s">
        <v>14872</v>
      </c>
      <c r="F8948" t="s">
        <v>14954</v>
      </c>
      <c r="G8948">
        <v>6</v>
      </c>
      <c r="H8948" t="s">
        <v>14866</v>
      </c>
      <c r="I8948" t="s">
        <v>15058</v>
      </c>
      <c r="J8948" t="s">
        <v>14955</v>
      </c>
      <c r="K8948" t="s">
        <v>15067</v>
      </c>
      <c r="L8948" t="s">
        <v>14873</v>
      </c>
    </row>
    <row r="8949" spans="1:12" x14ac:dyDescent="0.2">
      <c r="A8949" t="s">
        <v>15129</v>
      </c>
      <c r="B8949">
        <v>2013.09</v>
      </c>
      <c r="D8949" t="s">
        <v>14957</v>
      </c>
      <c r="E8949" t="s">
        <v>14872</v>
      </c>
      <c r="F8949" t="s">
        <v>14954</v>
      </c>
      <c r="G8949">
        <v>6</v>
      </c>
      <c r="H8949" t="s">
        <v>14866</v>
      </c>
      <c r="I8949" t="s">
        <v>15058</v>
      </c>
      <c r="J8949" t="s">
        <v>14955</v>
      </c>
      <c r="K8949" t="s">
        <v>15067</v>
      </c>
      <c r="L8949" t="s">
        <v>14873</v>
      </c>
    </row>
    <row r="8950" spans="1:12" x14ac:dyDescent="0.2">
      <c r="A8950" t="s">
        <v>15129</v>
      </c>
      <c r="B8950">
        <v>2013.12</v>
      </c>
      <c r="D8950" t="s">
        <v>14957</v>
      </c>
      <c r="E8950" t="s">
        <v>14872</v>
      </c>
      <c r="F8950" t="s">
        <v>14954</v>
      </c>
      <c r="G8950">
        <v>6</v>
      </c>
      <c r="H8950" t="s">
        <v>14866</v>
      </c>
      <c r="I8950" t="s">
        <v>15058</v>
      </c>
      <c r="J8950" t="s">
        <v>14955</v>
      </c>
      <c r="K8950" t="s">
        <v>15067</v>
      </c>
      <c r="L8950" t="s">
        <v>14873</v>
      </c>
    </row>
    <row r="8951" spans="1:12" x14ac:dyDescent="0.2">
      <c r="A8951" t="s">
        <v>15129</v>
      </c>
      <c r="B8951">
        <v>2014.03</v>
      </c>
      <c r="D8951" t="s">
        <v>14957</v>
      </c>
      <c r="E8951" t="s">
        <v>14872</v>
      </c>
      <c r="F8951" t="s">
        <v>14954</v>
      </c>
      <c r="G8951">
        <v>6</v>
      </c>
      <c r="H8951" t="s">
        <v>14866</v>
      </c>
      <c r="I8951" t="s">
        <v>15058</v>
      </c>
      <c r="J8951" t="s">
        <v>14955</v>
      </c>
      <c r="K8951" t="s">
        <v>15067</v>
      </c>
      <c r="L8951" t="s">
        <v>14873</v>
      </c>
    </row>
    <row r="8952" spans="1:12" x14ac:dyDescent="0.2">
      <c r="A8952" t="s">
        <v>15129</v>
      </c>
      <c r="B8952">
        <v>2014.06</v>
      </c>
      <c r="D8952" t="s">
        <v>14957</v>
      </c>
      <c r="E8952" t="s">
        <v>14872</v>
      </c>
      <c r="F8952" t="s">
        <v>14954</v>
      </c>
      <c r="G8952">
        <v>6</v>
      </c>
      <c r="H8952" t="s">
        <v>14866</v>
      </c>
      <c r="I8952" t="s">
        <v>15058</v>
      </c>
      <c r="J8952" t="s">
        <v>14955</v>
      </c>
      <c r="K8952" t="s">
        <v>15067</v>
      </c>
      <c r="L8952" t="s">
        <v>14873</v>
      </c>
    </row>
    <row r="8953" spans="1:12" x14ac:dyDescent="0.2">
      <c r="A8953" t="s">
        <v>15129</v>
      </c>
      <c r="B8953">
        <v>2014.09</v>
      </c>
      <c r="D8953" t="s">
        <v>14957</v>
      </c>
      <c r="E8953" t="s">
        <v>14872</v>
      </c>
      <c r="F8953" t="s">
        <v>14954</v>
      </c>
      <c r="G8953">
        <v>6</v>
      </c>
      <c r="H8953" t="s">
        <v>14866</v>
      </c>
      <c r="I8953" t="s">
        <v>15058</v>
      </c>
      <c r="J8953" t="s">
        <v>14955</v>
      </c>
      <c r="K8953" t="s">
        <v>15067</v>
      </c>
      <c r="L8953" t="s">
        <v>14873</v>
      </c>
    </row>
    <row r="8954" spans="1:12" x14ac:dyDescent="0.2">
      <c r="A8954" t="s">
        <v>15129</v>
      </c>
      <c r="B8954">
        <v>2014.12</v>
      </c>
      <c r="D8954" t="s">
        <v>14957</v>
      </c>
      <c r="E8954" t="s">
        <v>14872</v>
      </c>
      <c r="F8954" t="s">
        <v>14954</v>
      </c>
      <c r="G8954">
        <v>6</v>
      </c>
      <c r="H8954" t="s">
        <v>14866</v>
      </c>
      <c r="I8954" t="s">
        <v>15058</v>
      </c>
      <c r="J8954" t="s">
        <v>14955</v>
      </c>
      <c r="K8954" t="s">
        <v>15067</v>
      </c>
      <c r="L8954" t="s">
        <v>14873</v>
      </c>
    </row>
    <row r="8955" spans="1:12" x14ac:dyDescent="0.2">
      <c r="A8955" t="s">
        <v>15129</v>
      </c>
      <c r="B8955">
        <v>2015.03</v>
      </c>
      <c r="D8955" t="s">
        <v>14957</v>
      </c>
      <c r="E8955" t="s">
        <v>14872</v>
      </c>
      <c r="F8955" t="s">
        <v>14954</v>
      </c>
      <c r="G8955">
        <v>6</v>
      </c>
      <c r="H8955" t="s">
        <v>14866</v>
      </c>
      <c r="I8955" t="s">
        <v>15058</v>
      </c>
      <c r="J8955" t="s">
        <v>14955</v>
      </c>
      <c r="K8955" t="s">
        <v>15067</v>
      </c>
      <c r="L8955" t="s">
        <v>14873</v>
      </c>
    </row>
    <row r="8956" spans="1:12" x14ac:dyDescent="0.2">
      <c r="A8956" t="s">
        <v>15129</v>
      </c>
      <c r="B8956">
        <v>2015.06</v>
      </c>
      <c r="D8956" t="s">
        <v>14957</v>
      </c>
      <c r="E8956" t="s">
        <v>14872</v>
      </c>
      <c r="F8956" t="s">
        <v>14954</v>
      </c>
      <c r="G8956">
        <v>6</v>
      </c>
      <c r="H8956" t="s">
        <v>14866</v>
      </c>
      <c r="I8956" t="s">
        <v>15058</v>
      </c>
      <c r="J8956" t="s">
        <v>14955</v>
      </c>
      <c r="K8956" t="s">
        <v>15067</v>
      </c>
      <c r="L8956" t="s">
        <v>14873</v>
      </c>
    </row>
    <row r="8957" spans="1:12" x14ac:dyDescent="0.2">
      <c r="A8957" t="s">
        <v>15129</v>
      </c>
      <c r="B8957">
        <v>2015.09</v>
      </c>
      <c r="D8957" t="s">
        <v>14957</v>
      </c>
      <c r="E8957" t="s">
        <v>14872</v>
      </c>
      <c r="F8957" t="s">
        <v>14954</v>
      </c>
      <c r="G8957">
        <v>6</v>
      </c>
      <c r="H8957" t="s">
        <v>14866</v>
      </c>
      <c r="I8957" t="s">
        <v>15058</v>
      </c>
      <c r="J8957" t="s">
        <v>14955</v>
      </c>
      <c r="K8957" t="s">
        <v>15067</v>
      </c>
      <c r="L8957" t="s">
        <v>14873</v>
      </c>
    </row>
    <row r="8958" spans="1:12" x14ac:dyDescent="0.2">
      <c r="A8958" t="s">
        <v>15129</v>
      </c>
      <c r="B8958">
        <v>2015.12</v>
      </c>
      <c r="D8958" t="s">
        <v>14957</v>
      </c>
      <c r="E8958" t="s">
        <v>14872</v>
      </c>
      <c r="F8958" t="s">
        <v>14954</v>
      </c>
      <c r="G8958">
        <v>6</v>
      </c>
      <c r="H8958" t="s">
        <v>14866</v>
      </c>
      <c r="I8958" t="s">
        <v>15058</v>
      </c>
      <c r="J8958" t="s">
        <v>14955</v>
      </c>
      <c r="K8958" t="s">
        <v>15067</v>
      </c>
      <c r="L8958" t="s">
        <v>14873</v>
      </c>
    </row>
    <row r="8959" spans="1:12" x14ac:dyDescent="0.2">
      <c r="A8959" t="s">
        <v>15129</v>
      </c>
      <c r="B8959">
        <v>2016.03</v>
      </c>
      <c r="D8959" t="s">
        <v>14957</v>
      </c>
      <c r="E8959" t="s">
        <v>14872</v>
      </c>
      <c r="F8959" t="s">
        <v>14954</v>
      </c>
      <c r="G8959">
        <v>6</v>
      </c>
      <c r="H8959" t="s">
        <v>14866</v>
      </c>
      <c r="I8959" t="s">
        <v>15058</v>
      </c>
      <c r="J8959" t="s">
        <v>14955</v>
      </c>
      <c r="K8959" t="s">
        <v>15067</v>
      </c>
      <c r="L8959" t="s">
        <v>14873</v>
      </c>
    </row>
    <row r="8960" spans="1:12" x14ac:dyDescent="0.2">
      <c r="A8960" t="s">
        <v>15129</v>
      </c>
      <c r="B8960">
        <v>2016.06</v>
      </c>
      <c r="D8960" t="s">
        <v>14957</v>
      </c>
      <c r="E8960" t="s">
        <v>14872</v>
      </c>
      <c r="F8960" t="s">
        <v>14954</v>
      </c>
      <c r="G8960">
        <v>6</v>
      </c>
      <c r="H8960" t="s">
        <v>14866</v>
      </c>
      <c r="I8960" t="s">
        <v>15058</v>
      </c>
      <c r="J8960" t="s">
        <v>14955</v>
      </c>
      <c r="K8960" t="s">
        <v>15067</v>
      </c>
      <c r="L8960" t="s">
        <v>14873</v>
      </c>
    </row>
    <row r="8961" spans="1:12" x14ac:dyDescent="0.2">
      <c r="A8961" t="s">
        <v>15129</v>
      </c>
      <c r="B8961">
        <v>2016.09</v>
      </c>
      <c r="D8961" t="s">
        <v>14957</v>
      </c>
      <c r="E8961" t="s">
        <v>14872</v>
      </c>
      <c r="F8961" t="s">
        <v>14954</v>
      </c>
      <c r="G8961">
        <v>6</v>
      </c>
      <c r="H8961" t="s">
        <v>14866</v>
      </c>
      <c r="I8961" t="s">
        <v>15058</v>
      </c>
      <c r="J8961" t="s">
        <v>14955</v>
      </c>
      <c r="K8961" t="s">
        <v>15067</v>
      </c>
      <c r="L8961" t="s">
        <v>14873</v>
      </c>
    </row>
    <row r="8962" spans="1:12" x14ac:dyDescent="0.2">
      <c r="A8962" t="s">
        <v>15129</v>
      </c>
      <c r="B8962">
        <v>2016.12</v>
      </c>
      <c r="D8962" t="s">
        <v>14957</v>
      </c>
      <c r="E8962" t="s">
        <v>14872</v>
      </c>
      <c r="F8962" t="s">
        <v>14954</v>
      </c>
      <c r="G8962">
        <v>6</v>
      </c>
      <c r="H8962" t="s">
        <v>14866</v>
      </c>
      <c r="I8962" t="s">
        <v>15058</v>
      </c>
      <c r="J8962" t="s">
        <v>14955</v>
      </c>
      <c r="K8962" t="s">
        <v>15067</v>
      </c>
      <c r="L8962" t="s">
        <v>14873</v>
      </c>
    </row>
    <row r="8963" spans="1:12" x14ac:dyDescent="0.2">
      <c r="A8963" t="s">
        <v>15129</v>
      </c>
      <c r="B8963">
        <v>2017.03</v>
      </c>
      <c r="D8963" t="s">
        <v>14957</v>
      </c>
      <c r="E8963" t="s">
        <v>14872</v>
      </c>
      <c r="F8963" t="s">
        <v>14954</v>
      </c>
      <c r="G8963">
        <v>6</v>
      </c>
      <c r="H8963" t="s">
        <v>14866</v>
      </c>
      <c r="I8963" t="s">
        <v>15058</v>
      </c>
      <c r="J8963" t="s">
        <v>14955</v>
      </c>
      <c r="K8963" t="s">
        <v>15067</v>
      </c>
      <c r="L8963" t="s">
        <v>14873</v>
      </c>
    </row>
    <row r="8964" spans="1:12" x14ac:dyDescent="0.2">
      <c r="A8964" t="s">
        <v>15129</v>
      </c>
      <c r="B8964">
        <v>2017.06</v>
      </c>
      <c r="D8964" t="s">
        <v>14957</v>
      </c>
      <c r="E8964" t="s">
        <v>14872</v>
      </c>
      <c r="F8964" t="s">
        <v>14954</v>
      </c>
      <c r="G8964">
        <v>6</v>
      </c>
      <c r="H8964" t="s">
        <v>14866</v>
      </c>
      <c r="I8964" t="s">
        <v>15058</v>
      </c>
      <c r="J8964" t="s">
        <v>14955</v>
      </c>
      <c r="K8964" t="s">
        <v>15067</v>
      </c>
      <c r="L8964" t="s">
        <v>14873</v>
      </c>
    </row>
    <row r="8965" spans="1:12" x14ac:dyDescent="0.2">
      <c r="A8965" t="s">
        <v>15129</v>
      </c>
      <c r="B8965">
        <v>2017.09</v>
      </c>
      <c r="D8965" t="s">
        <v>14957</v>
      </c>
      <c r="E8965" t="s">
        <v>14872</v>
      </c>
      <c r="F8965" t="s">
        <v>14954</v>
      </c>
      <c r="G8965">
        <v>6</v>
      </c>
      <c r="H8965" t="s">
        <v>14866</v>
      </c>
      <c r="I8965" t="s">
        <v>15058</v>
      </c>
      <c r="J8965" t="s">
        <v>14955</v>
      </c>
      <c r="K8965" t="s">
        <v>15067</v>
      </c>
      <c r="L8965" t="s">
        <v>14873</v>
      </c>
    </row>
    <row r="8966" spans="1:12" x14ac:dyDescent="0.2">
      <c r="A8966" t="s">
        <v>15129</v>
      </c>
      <c r="B8966">
        <v>2017.12</v>
      </c>
      <c r="D8966" t="s">
        <v>14957</v>
      </c>
      <c r="E8966" t="s">
        <v>14872</v>
      </c>
      <c r="F8966" t="s">
        <v>14954</v>
      </c>
      <c r="G8966">
        <v>6</v>
      </c>
      <c r="H8966" t="s">
        <v>14866</v>
      </c>
      <c r="I8966" t="s">
        <v>15058</v>
      </c>
      <c r="J8966" t="s">
        <v>14955</v>
      </c>
      <c r="K8966" t="s">
        <v>15067</v>
      </c>
      <c r="L8966" t="s">
        <v>14873</v>
      </c>
    </row>
    <row r="8967" spans="1:12" x14ac:dyDescent="0.2">
      <c r="A8967" t="s">
        <v>15129</v>
      </c>
      <c r="B8967">
        <v>2018.03</v>
      </c>
      <c r="D8967" t="s">
        <v>14957</v>
      </c>
      <c r="E8967" t="s">
        <v>14872</v>
      </c>
      <c r="F8967" t="s">
        <v>14954</v>
      </c>
      <c r="G8967">
        <v>6</v>
      </c>
      <c r="H8967" t="s">
        <v>14866</v>
      </c>
      <c r="I8967" t="s">
        <v>15058</v>
      </c>
      <c r="J8967" t="s">
        <v>14955</v>
      </c>
      <c r="K8967" t="s">
        <v>15067</v>
      </c>
      <c r="L8967" t="s">
        <v>14873</v>
      </c>
    </row>
    <row r="8968" spans="1:12" x14ac:dyDescent="0.2">
      <c r="A8968" t="s">
        <v>15129</v>
      </c>
      <c r="B8968">
        <v>2018.06</v>
      </c>
      <c r="D8968" t="s">
        <v>14957</v>
      </c>
      <c r="E8968" t="s">
        <v>14872</v>
      </c>
      <c r="F8968" t="s">
        <v>14954</v>
      </c>
      <c r="G8968">
        <v>6</v>
      </c>
      <c r="H8968" t="s">
        <v>14866</v>
      </c>
      <c r="I8968" t="s">
        <v>15058</v>
      </c>
      <c r="J8968" t="s">
        <v>14955</v>
      </c>
      <c r="K8968" t="s">
        <v>15067</v>
      </c>
      <c r="L8968" t="s">
        <v>14873</v>
      </c>
    </row>
    <row r="8969" spans="1:12" x14ac:dyDescent="0.2">
      <c r="A8969" t="s">
        <v>15129</v>
      </c>
      <c r="B8969">
        <v>2018.09</v>
      </c>
      <c r="D8969" t="s">
        <v>14957</v>
      </c>
      <c r="E8969" t="s">
        <v>14872</v>
      </c>
      <c r="F8969" t="s">
        <v>14954</v>
      </c>
      <c r="G8969">
        <v>6</v>
      </c>
      <c r="H8969" t="s">
        <v>14866</v>
      </c>
      <c r="I8969" t="s">
        <v>15058</v>
      </c>
      <c r="J8969" t="s">
        <v>14955</v>
      </c>
      <c r="K8969" t="s">
        <v>15067</v>
      </c>
      <c r="L8969" t="s">
        <v>14873</v>
      </c>
    </row>
    <row r="8970" spans="1:12" x14ac:dyDescent="0.2">
      <c r="A8970" t="s">
        <v>15129</v>
      </c>
      <c r="B8970">
        <v>2018.12</v>
      </c>
      <c r="D8970" t="s">
        <v>14957</v>
      </c>
      <c r="E8970" t="s">
        <v>14872</v>
      </c>
      <c r="F8970" t="s">
        <v>14954</v>
      </c>
      <c r="G8970">
        <v>6</v>
      </c>
      <c r="H8970" t="s">
        <v>14866</v>
      </c>
      <c r="I8970" t="s">
        <v>15058</v>
      </c>
      <c r="J8970" t="s">
        <v>14955</v>
      </c>
      <c r="K8970" t="s">
        <v>15067</v>
      </c>
      <c r="L8970" t="s">
        <v>14873</v>
      </c>
    </row>
    <row r="8971" spans="1:12" x14ac:dyDescent="0.2">
      <c r="A8971" t="s">
        <v>15129</v>
      </c>
      <c r="B8971">
        <v>2019.03</v>
      </c>
      <c r="D8971" t="s">
        <v>14957</v>
      </c>
      <c r="E8971" t="s">
        <v>14872</v>
      </c>
      <c r="F8971" t="s">
        <v>14954</v>
      </c>
      <c r="G8971">
        <v>6</v>
      </c>
      <c r="H8971" t="s">
        <v>14866</v>
      </c>
      <c r="I8971" t="s">
        <v>15058</v>
      </c>
      <c r="J8971" t="s">
        <v>14955</v>
      </c>
      <c r="K8971" t="s">
        <v>15067</v>
      </c>
      <c r="L8971" t="s">
        <v>14873</v>
      </c>
    </row>
    <row r="8972" spans="1:12" x14ac:dyDescent="0.2">
      <c r="A8972" t="s">
        <v>15129</v>
      </c>
      <c r="B8972">
        <v>2019.06</v>
      </c>
      <c r="D8972" t="s">
        <v>14957</v>
      </c>
      <c r="E8972" t="s">
        <v>14872</v>
      </c>
      <c r="F8972" t="s">
        <v>14954</v>
      </c>
      <c r="G8972">
        <v>6</v>
      </c>
      <c r="H8972" t="s">
        <v>14866</v>
      </c>
      <c r="I8972" t="s">
        <v>15058</v>
      </c>
      <c r="J8972" t="s">
        <v>14955</v>
      </c>
      <c r="K8972" t="s">
        <v>15067</v>
      </c>
      <c r="L8972" t="s">
        <v>14873</v>
      </c>
    </row>
    <row r="8973" spans="1:12" x14ac:dyDescent="0.2">
      <c r="A8973" t="s">
        <v>15129</v>
      </c>
      <c r="B8973">
        <v>2019.09</v>
      </c>
      <c r="D8973" t="s">
        <v>14957</v>
      </c>
      <c r="E8973" t="s">
        <v>14872</v>
      </c>
      <c r="F8973" t="s">
        <v>14954</v>
      </c>
      <c r="G8973">
        <v>6</v>
      </c>
      <c r="H8973" t="s">
        <v>14866</v>
      </c>
      <c r="I8973" t="s">
        <v>15058</v>
      </c>
      <c r="J8973" t="s">
        <v>14955</v>
      </c>
      <c r="K8973" t="s">
        <v>15067</v>
      </c>
      <c r="L8973" t="s">
        <v>14873</v>
      </c>
    </row>
    <row r="8974" spans="1:12" x14ac:dyDescent="0.2">
      <c r="A8974" t="s">
        <v>15129</v>
      </c>
      <c r="B8974">
        <v>2019.12</v>
      </c>
      <c r="D8974" t="s">
        <v>14957</v>
      </c>
      <c r="E8974" t="s">
        <v>14872</v>
      </c>
      <c r="F8974" t="s">
        <v>14954</v>
      </c>
      <c r="G8974">
        <v>6</v>
      </c>
      <c r="H8974" t="s">
        <v>14866</v>
      </c>
      <c r="I8974" t="s">
        <v>15058</v>
      </c>
      <c r="J8974" t="s">
        <v>14955</v>
      </c>
      <c r="K8974" t="s">
        <v>15067</v>
      </c>
      <c r="L8974" t="s">
        <v>14873</v>
      </c>
    </row>
    <row r="8975" spans="1:12" x14ac:dyDescent="0.2">
      <c r="A8975" t="s">
        <v>15129</v>
      </c>
      <c r="B8975">
        <v>2020.03</v>
      </c>
      <c r="D8975" t="s">
        <v>14957</v>
      </c>
      <c r="E8975" t="s">
        <v>14872</v>
      </c>
      <c r="F8975" t="s">
        <v>14954</v>
      </c>
      <c r="G8975">
        <v>6</v>
      </c>
      <c r="H8975" t="s">
        <v>14866</v>
      </c>
      <c r="I8975" t="s">
        <v>15058</v>
      </c>
      <c r="J8975" t="s">
        <v>14955</v>
      </c>
      <c r="K8975" t="s">
        <v>15067</v>
      </c>
      <c r="L8975" t="s">
        <v>14873</v>
      </c>
    </row>
    <row r="8976" spans="1:12" x14ac:dyDescent="0.2">
      <c r="A8976" t="s">
        <v>15129</v>
      </c>
      <c r="B8976">
        <v>2020.06</v>
      </c>
      <c r="D8976" t="s">
        <v>14957</v>
      </c>
      <c r="E8976" t="s">
        <v>14865</v>
      </c>
      <c r="F8976" t="s">
        <v>14954</v>
      </c>
      <c r="G8976">
        <v>6</v>
      </c>
      <c r="H8976" t="s">
        <v>14866</v>
      </c>
      <c r="I8976" t="s">
        <v>15058</v>
      </c>
      <c r="J8976" t="s">
        <v>14955</v>
      </c>
      <c r="K8976" t="s">
        <v>15067</v>
      </c>
      <c r="L8976" t="s">
        <v>14873</v>
      </c>
    </row>
    <row r="8977" spans="1:12" x14ac:dyDescent="0.2">
      <c r="A8977" t="s">
        <v>15129</v>
      </c>
      <c r="B8977">
        <v>2020.09</v>
      </c>
      <c r="D8977" t="s">
        <v>14957</v>
      </c>
      <c r="E8977" t="s">
        <v>14865</v>
      </c>
      <c r="F8977" t="s">
        <v>14954</v>
      </c>
      <c r="G8977">
        <v>6</v>
      </c>
      <c r="H8977" t="s">
        <v>14866</v>
      </c>
      <c r="I8977" t="s">
        <v>15058</v>
      </c>
      <c r="J8977" t="s">
        <v>14955</v>
      </c>
      <c r="K8977" t="s">
        <v>15067</v>
      </c>
      <c r="L8977" t="s">
        <v>14873</v>
      </c>
    </row>
    <row r="8978" spans="1:12" x14ac:dyDescent="0.2">
      <c r="A8978" t="s">
        <v>15129</v>
      </c>
      <c r="B8978">
        <v>2020.12</v>
      </c>
      <c r="D8978" t="s">
        <v>14957</v>
      </c>
      <c r="E8978" t="s">
        <v>14865</v>
      </c>
      <c r="F8978" t="s">
        <v>14954</v>
      </c>
      <c r="G8978">
        <v>6</v>
      </c>
      <c r="H8978" t="s">
        <v>14866</v>
      </c>
      <c r="I8978" t="s">
        <v>15058</v>
      </c>
      <c r="J8978" t="s">
        <v>14955</v>
      </c>
      <c r="K8978" t="s">
        <v>15067</v>
      </c>
      <c r="L8978" t="s">
        <v>14873</v>
      </c>
    </row>
    <row r="8979" spans="1:12" x14ac:dyDescent="0.2">
      <c r="A8979" t="s">
        <v>15130</v>
      </c>
      <c r="B8979">
        <v>2011.06</v>
      </c>
      <c r="D8979" t="s">
        <v>14957</v>
      </c>
      <c r="E8979" t="s">
        <v>14875</v>
      </c>
      <c r="F8979" t="s">
        <v>14954</v>
      </c>
      <c r="G8979">
        <v>6</v>
      </c>
      <c r="H8979" t="s">
        <v>14866</v>
      </c>
      <c r="I8979" t="s">
        <v>15058</v>
      </c>
      <c r="J8979" t="s">
        <v>14955</v>
      </c>
      <c r="K8979" t="s">
        <v>15067</v>
      </c>
      <c r="L8979" t="s">
        <v>14876</v>
      </c>
    </row>
    <row r="8980" spans="1:12" x14ac:dyDescent="0.2">
      <c r="A8980" t="s">
        <v>15130</v>
      </c>
      <c r="B8980">
        <v>2011.09</v>
      </c>
      <c r="D8980" t="s">
        <v>14957</v>
      </c>
      <c r="E8980" t="s">
        <v>14875</v>
      </c>
      <c r="F8980" t="s">
        <v>14954</v>
      </c>
      <c r="G8980">
        <v>6</v>
      </c>
      <c r="H8980" t="s">
        <v>14866</v>
      </c>
      <c r="I8980" t="s">
        <v>15058</v>
      </c>
      <c r="J8980" t="s">
        <v>14955</v>
      </c>
      <c r="K8980" t="s">
        <v>15067</v>
      </c>
      <c r="L8980" t="s">
        <v>14876</v>
      </c>
    </row>
    <row r="8981" spans="1:12" x14ac:dyDescent="0.2">
      <c r="A8981" t="s">
        <v>15130</v>
      </c>
      <c r="B8981">
        <v>2011.12</v>
      </c>
      <c r="D8981" t="s">
        <v>14957</v>
      </c>
      <c r="E8981" t="s">
        <v>14875</v>
      </c>
      <c r="F8981" t="s">
        <v>14954</v>
      </c>
      <c r="G8981">
        <v>6</v>
      </c>
      <c r="H8981" t="s">
        <v>14866</v>
      </c>
      <c r="I8981" t="s">
        <v>15058</v>
      </c>
      <c r="J8981" t="s">
        <v>14955</v>
      </c>
      <c r="K8981" t="s">
        <v>15067</v>
      </c>
      <c r="L8981" t="s">
        <v>14876</v>
      </c>
    </row>
    <row r="8982" spans="1:12" x14ac:dyDescent="0.2">
      <c r="A8982" t="s">
        <v>15130</v>
      </c>
      <c r="B8982">
        <v>2012.03</v>
      </c>
      <c r="D8982" t="s">
        <v>14957</v>
      </c>
      <c r="E8982" t="s">
        <v>14875</v>
      </c>
      <c r="F8982" t="s">
        <v>14954</v>
      </c>
      <c r="G8982">
        <v>6</v>
      </c>
      <c r="H8982" t="s">
        <v>14866</v>
      </c>
      <c r="I8982" t="s">
        <v>15058</v>
      </c>
      <c r="J8982" t="s">
        <v>14955</v>
      </c>
      <c r="K8982" t="s">
        <v>15067</v>
      </c>
      <c r="L8982" t="s">
        <v>14876</v>
      </c>
    </row>
    <row r="8983" spans="1:12" x14ac:dyDescent="0.2">
      <c r="A8983" t="s">
        <v>15130</v>
      </c>
      <c r="B8983">
        <v>2012.06</v>
      </c>
      <c r="D8983" t="s">
        <v>14957</v>
      </c>
      <c r="E8983" t="s">
        <v>14875</v>
      </c>
      <c r="F8983" t="s">
        <v>14954</v>
      </c>
      <c r="G8983">
        <v>6</v>
      </c>
      <c r="H8983" t="s">
        <v>14866</v>
      </c>
      <c r="I8983" t="s">
        <v>15058</v>
      </c>
      <c r="J8983" t="s">
        <v>14955</v>
      </c>
      <c r="K8983" t="s">
        <v>15067</v>
      </c>
      <c r="L8983" t="s">
        <v>14876</v>
      </c>
    </row>
    <row r="8984" spans="1:12" x14ac:dyDescent="0.2">
      <c r="A8984" t="s">
        <v>15130</v>
      </c>
      <c r="B8984">
        <v>2012.09</v>
      </c>
      <c r="D8984" t="s">
        <v>14957</v>
      </c>
      <c r="E8984" t="s">
        <v>14875</v>
      </c>
      <c r="F8984" t="s">
        <v>14954</v>
      </c>
      <c r="G8984">
        <v>6</v>
      </c>
      <c r="H8984" t="s">
        <v>14866</v>
      </c>
      <c r="I8984" t="s">
        <v>15058</v>
      </c>
      <c r="J8984" t="s">
        <v>14955</v>
      </c>
      <c r="K8984" t="s">
        <v>15067</v>
      </c>
      <c r="L8984" t="s">
        <v>14876</v>
      </c>
    </row>
    <row r="8985" spans="1:12" x14ac:dyDescent="0.2">
      <c r="A8985" t="s">
        <v>15130</v>
      </c>
      <c r="B8985">
        <v>2012.12</v>
      </c>
      <c r="D8985" t="s">
        <v>14957</v>
      </c>
      <c r="E8985" t="s">
        <v>14875</v>
      </c>
      <c r="F8985" t="s">
        <v>14954</v>
      </c>
      <c r="G8985">
        <v>6</v>
      </c>
      <c r="H8985" t="s">
        <v>14866</v>
      </c>
      <c r="I8985" t="s">
        <v>15058</v>
      </c>
      <c r="J8985" t="s">
        <v>14955</v>
      </c>
      <c r="K8985" t="s">
        <v>15067</v>
      </c>
      <c r="L8985" t="s">
        <v>14876</v>
      </c>
    </row>
    <row r="8986" spans="1:12" x14ac:dyDescent="0.2">
      <c r="A8986" t="s">
        <v>15130</v>
      </c>
      <c r="B8986">
        <v>2013.03</v>
      </c>
      <c r="D8986" t="s">
        <v>14957</v>
      </c>
      <c r="E8986" t="s">
        <v>14875</v>
      </c>
      <c r="F8986" t="s">
        <v>14954</v>
      </c>
      <c r="G8986">
        <v>6</v>
      </c>
      <c r="H8986" t="s">
        <v>14866</v>
      </c>
      <c r="I8986" t="s">
        <v>15058</v>
      </c>
      <c r="J8986" t="s">
        <v>14955</v>
      </c>
      <c r="K8986" t="s">
        <v>15067</v>
      </c>
      <c r="L8986" t="s">
        <v>14876</v>
      </c>
    </row>
    <row r="8987" spans="1:12" x14ac:dyDescent="0.2">
      <c r="A8987" t="s">
        <v>15130</v>
      </c>
      <c r="B8987">
        <v>2013.06</v>
      </c>
      <c r="D8987" t="s">
        <v>14957</v>
      </c>
      <c r="E8987" t="s">
        <v>14875</v>
      </c>
      <c r="F8987" t="s">
        <v>14954</v>
      </c>
      <c r="G8987">
        <v>6</v>
      </c>
      <c r="H8987" t="s">
        <v>14866</v>
      </c>
      <c r="I8987" t="s">
        <v>15058</v>
      </c>
      <c r="J8987" t="s">
        <v>14955</v>
      </c>
      <c r="K8987" t="s">
        <v>15067</v>
      </c>
      <c r="L8987" t="s">
        <v>14876</v>
      </c>
    </row>
    <row r="8988" spans="1:12" x14ac:dyDescent="0.2">
      <c r="A8988" t="s">
        <v>15130</v>
      </c>
      <c r="B8988">
        <v>2013.09</v>
      </c>
      <c r="D8988" t="s">
        <v>14957</v>
      </c>
      <c r="E8988" t="s">
        <v>14875</v>
      </c>
      <c r="F8988" t="s">
        <v>14954</v>
      </c>
      <c r="G8988">
        <v>6</v>
      </c>
      <c r="H8988" t="s">
        <v>14866</v>
      </c>
      <c r="I8988" t="s">
        <v>15058</v>
      </c>
      <c r="J8988" t="s">
        <v>14955</v>
      </c>
      <c r="K8988" t="s">
        <v>15067</v>
      </c>
      <c r="L8988" t="s">
        <v>14876</v>
      </c>
    </row>
    <row r="8989" spans="1:12" x14ac:dyDescent="0.2">
      <c r="A8989" t="s">
        <v>15130</v>
      </c>
      <c r="B8989">
        <v>2013.12</v>
      </c>
      <c r="D8989" t="s">
        <v>14957</v>
      </c>
      <c r="E8989" t="s">
        <v>14875</v>
      </c>
      <c r="F8989" t="s">
        <v>14954</v>
      </c>
      <c r="G8989">
        <v>6</v>
      </c>
      <c r="H8989" t="s">
        <v>14866</v>
      </c>
      <c r="I8989" t="s">
        <v>15058</v>
      </c>
      <c r="J8989" t="s">
        <v>14955</v>
      </c>
      <c r="K8989" t="s">
        <v>15067</v>
      </c>
      <c r="L8989" t="s">
        <v>14876</v>
      </c>
    </row>
    <row r="8990" spans="1:12" x14ac:dyDescent="0.2">
      <c r="A8990" t="s">
        <v>15130</v>
      </c>
      <c r="B8990">
        <v>2014.03</v>
      </c>
      <c r="D8990" t="s">
        <v>14957</v>
      </c>
      <c r="E8990" t="s">
        <v>14875</v>
      </c>
      <c r="F8990" t="s">
        <v>14954</v>
      </c>
      <c r="G8990">
        <v>6</v>
      </c>
      <c r="H8990" t="s">
        <v>14866</v>
      </c>
      <c r="I8990" t="s">
        <v>15058</v>
      </c>
      <c r="J8990" t="s">
        <v>14955</v>
      </c>
      <c r="K8990" t="s">
        <v>15067</v>
      </c>
      <c r="L8990" t="s">
        <v>14876</v>
      </c>
    </row>
    <row r="8991" spans="1:12" x14ac:dyDescent="0.2">
      <c r="A8991" t="s">
        <v>15130</v>
      </c>
      <c r="B8991">
        <v>2014.06</v>
      </c>
      <c r="D8991" t="s">
        <v>14957</v>
      </c>
      <c r="E8991" t="s">
        <v>14875</v>
      </c>
      <c r="F8991" t="s">
        <v>14954</v>
      </c>
      <c r="G8991">
        <v>6</v>
      </c>
      <c r="H8991" t="s">
        <v>14866</v>
      </c>
      <c r="I8991" t="s">
        <v>15058</v>
      </c>
      <c r="J8991" t="s">
        <v>14955</v>
      </c>
      <c r="K8991" t="s">
        <v>15067</v>
      </c>
      <c r="L8991" t="s">
        <v>14876</v>
      </c>
    </row>
    <row r="8992" spans="1:12" x14ac:dyDescent="0.2">
      <c r="A8992" t="s">
        <v>15130</v>
      </c>
      <c r="B8992">
        <v>2014.09</v>
      </c>
      <c r="D8992" t="s">
        <v>14957</v>
      </c>
      <c r="E8992" t="s">
        <v>14875</v>
      </c>
      <c r="F8992" t="s">
        <v>14954</v>
      </c>
      <c r="G8992">
        <v>6</v>
      </c>
      <c r="H8992" t="s">
        <v>14866</v>
      </c>
      <c r="I8992" t="s">
        <v>15058</v>
      </c>
      <c r="J8992" t="s">
        <v>14955</v>
      </c>
      <c r="K8992" t="s">
        <v>15067</v>
      </c>
      <c r="L8992" t="s">
        <v>14876</v>
      </c>
    </row>
    <row r="8993" spans="1:12" x14ac:dyDescent="0.2">
      <c r="A8993" t="s">
        <v>15130</v>
      </c>
      <c r="B8993">
        <v>2014.12</v>
      </c>
      <c r="D8993" t="s">
        <v>14957</v>
      </c>
      <c r="E8993" t="s">
        <v>14875</v>
      </c>
      <c r="F8993" t="s">
        <v>14954</v>
      </c>
      <c r="G8993">
        <v>6</v>
      </c>
      <c r="H8993" t="s">
        <v>14866</v>
      </c>
      <c r="I8993" t="s">
        <v>15058</v>
      </c>
      <c r="J8993" t="s">
        <v>14955</v>
      </c>
      <c r="K8993" t="s">
        <v>15067</v>
      </c>
      <c r="L8993" t="s">
        <v>14876</v>
      </c>
    </row>
    <row r="8994" spans="1:12" x14ac:dyDescent="0.2">
      <c r="A8994" t="s">
        <v>15130</v>
      </c>
      <c r="B8994">
        <v>2015.03</v>
      </c>
      <c r="D8994" t="s">
        <v>14957</v>
      </c>
      <c r="E8994" t="s">
        <v>14875</v>
      </c>
      <c r="F8994" t="s">
        <v>14954</v>
      </c>
      <c r="G8994">
        <v>6</v>
      </c>
      <c r="H8994" t="s">
        <v>14866</v>
      </c>
      <c r="I8994" t="s">
        <v>15058</v>
      </c>
      <c r="J8994" t="s">
        <v>14955</v>
      </c>
      <c r="K8994" t="s">
        <v>15067</v>
      </c>
      <c r="L8994" t="s">
        <v>14876</v>
      </c>
    </row>
    <row r="8995" spans="1:12" x14ac:dyDescent="0.2">
      <c r="A8995" t="s">
        <v>15130</v>
      </c>
      <c r="B8995">
        <v>2015.06</v>
      </c>
      <c r="D8995" t="s">
        <v>14957</v>
      </c>
      <c r="E8995" t="s">
        <v>14875</v>
      </c>
      <c r="F8995" t="s">
        <v>14954</v>
      </c>
      <c r="G8995">
        <v>6</v>
      </c>
      <c r="H8995" t="s">
        <v>14866</v>
      </c>
      <c r="I8995" t="s">
        <v>15058</v>
      </c>
      <c r="J8995" t="s">
        <v>14955</v>
      </c>
      <c r="K8995" t="s">
        <v>15067</v>
      </c>
      <c r="L8995" t="s">
        <v>14876</v>
      </c>
    </row>
    <row r="8996" spans="1:12" x14ac:dyDescent="0.2">
      <c r="A8996" t="s">
        <v>15130</v>
      </c>
      <c r="B8996">
        <v>2015.09</v>
      </c>
      <c r="D8996" t="s">
        <v>14957</v>
      </c>
      <c r="E8996" t="s">
        <v>14875</v>
      </c>
      <c r="F8996" t="s">
        <v>14954</v>
      </c>
      <c r="G8996">
        <v>6</v>
      </c>
      <c r="H8996" t="s">
        <v>14866</v>
      </c>
      <c r="I8996" t="s">
        <v>15058</v>
      </c>
      <c r="J8996" t="s">
        <v>14955</v>
      </c>
      <c r="K8996" t="s">
        <v>15067</v>
      </c>
      <c r="L8996" t="s">
        <v>14876</v>
      </c>
    </row>
    <row r="8997" spans="1:12" x14ac:dyDescent="0.2">
      <c r="A8997" t="s">
        <v>15130</v>
      </c>
      <c r="B8997">
        <v>2015.12</v>
      </c>
      <c r="D8997" t="s">
        <v>14957</v>
      </c>
      <c r="E8997" t="s">
        <v>14875</v>
      </c>
      <c r="F8997" t="s">
        <v>14954</v>
      </c>
      <c r="G8997">
        <v>6</v>
      </c>
      <c r="H8997" t="s">
        <v>14866</v>
      </c>
      <c r="I8997" t="s">
        <v>15058</v>
      </c>
      <c r="J8997" t="s">
        <v>14955</v>
      </c>
      <c r="K8997" t="s">
        <v>15067</v>
      </c>
      <c r="L8997" t="s">
        <v>14876</v>
      </c>
    </row>
    <row r="8998" spans="1:12" x14ac:dyDescent="0.2">
      <c r="A8998" t="s">
        <v>15130</v>
      </c>
      <c r="B8998">
        <v>2016.03</v>
      </c>
      <c r="D8998" t="s">
        <v>14957</v>
      </c>
      <c r="E8998" t="s">
        <v>14875</v>
      </c>
      <c r="F8998" t="s">
        <v>14954</v>
      </c>
      <c r="G8998">
        <v>6</v>
      </c>
      <c r="H8998" t="s">
        <v>14866</v>
      </c>
      <c r="I8998" t="s">
        <v>15058</v>
      </c>
      <c r="J8998" t="s">
        <v>14955</v>
      </c>
      <c r="K8998" t="s">
        <v>15067</v>
      </c>
      <c r="L8998" t="s">
        <v>14876</v>
      </c>
    </row>
    <row r="8999" spans="1:12" x14ac:dyDescent="0.2">
      <c r="A8999" t="s">
        <v>15130</v>
      </c>
      <c r="B8999">
        <v>2016.06</v>
      </c>
      <c r="D8999" t="s">
        <v>14957</v>
      </c>
      <c r="E8999" t="s">
        <v>14875</v>
      </c>
      <c r="F8999" t="s">
        <v>14954</v>
      </c>
      <c r="G8999">
        <v>6</v>
      </c>
      <c r="H8999" t="s">
        <v>14866</v>
      </c>
      <c r="I8999" t="s">
        <v>15058</v>
      </c>
      <c r="J8999" t="s">
        <v>14955</v>
      </c>
      <c r="K8999" t="s">
        <v>15067</v>
      </c>
      <c r="L8999" t="s">
        <v>14876</v>
      </c>
    </row>
    <row r="9000" spans="1:12" x14ac:dyDescent="0.2">
      <c r="A9000" t="s">
        <v>15130</v>
      </c>
      <c r="B9000">
        <v>2016.09</v>
      </c>
      <c r="D9000" t="s">
        <v>14957</v>
      </c>
      <c r="E9000" t="s">
        <v>14875</v>
      </c>
      <c r="F9000" t="s">
        <v>14954</v>
      </c>
      <c r="G9000">
        <v>6</v>
      </c>
      <c r="H9000" t="s">
        <v>14866</v>
      </c>
      <c r="I9000" t="s">
        <v>15058</v>
      </c>
      <c r="J9000" t="s">
        <v>14955</v>
      </c>
      <c r="K9000" t="s">
        <v>15067</v>
      </c>
      <c r="L9000" t="s">
        <v>14876</v>
      </c>
    </row>
    <row r="9001" spans="1:12" x14ac:dyDescent="0.2">
      <c r="A9001" t="s">
        <v>15130</v>
      </c>
      <c r="B9001">
        <v>2016.12</v>
      </c>
      <c r="D9001" t="s">
        <v>14957</v>
      </c>
      <c r="E9001" t="s">
        <v>14875</v>
      </c>
      <c r="F9001" t="s">
        <v>14954</v>
      </c>
      <c r="G9001">
        <v>6</v>
      </c>
      <c r="H9001" t="s">
        <v>14866</v>
      </c>
      <c r="I9001" t="s">
        <v>15058</v>
      </c>
      <c r="J9001" t="s">
        <v>14955</v>
      </c>
      <c r="K9001" t="s">
        <v>15067</v>
      </c>
      <c r="L9001" t="s">
        <v>14876</v>
      </c>
    </row>
    <row r="9002" spans="1:12" x14ac:dyDescent="0.2">
      <c r="A9002" t="s">
        <v>15130</v>
      </c>
      <c r="B9002">
        <v>2017.03</v>
      </c>
      <c r="D9002" t="s">
        <v>14957</v>
      </c>
      <c r="E9002" t="s">
        <v>14875</v>
      </c>
      <c r="F9002" t="s">
        <v>14954</v>
      </c>
      <c r="G9002">
        <v>6</v>
      </c>
      <c r="H9002" t="s">
        <v>14866</v>
      </c>
      <c r="I9002" t="s">
        <v>15058</v>
      </c>
      <c r="J9002" t="s">
        <v>14955</v>
      </c>
      <c r="K9002" t="s">
        <v>15067</v>
      </c>
      <c r="L9002" t="s">
        <v>14876</v>
      </c>
    </row>
    <row r="9003" spans="1:12" x14ac:dyDescent="0.2">
      <c r="A9003" t="s">
        <v>15130</v>
      </c>
      <c r="B9003">
        <v>2017.06</v>
      </c>
      <c r="D9003" t="s">
        <v>14957</v>
      </c>
      <c r="E9003" t="s">
        <v>14875</v>
      </c>
      <c r="F9003" t="s">
        <v>14954</v>
      </c>
      <c r="G9003">
        <v>6</v>
      </c>
      <c r="H9003" t="s">
        <v>14866</v>
      </c>
      <c r="I9003" t="s">
        <v>15058</v>
      </c>
      <c r="J9003" t="s">
        <v>14955</v>
      </c>
      <c r="K9003" t="s">
        <v>15067</v>
      </c>
      <c r="L9003" t="s">
        <v>14876</v>
      </c>
    </row>
    <row r="9004" spans="1:12" x14ac:dyDescent="0.2">
      <c r="A9004" t="s">
        <v>15130</v>
      </c>
      <c r="B9004">
        <v>2017.09</v>
      </c>
      <c r="D9004" t="s">
        <v>14957</v>
      </c>
      <c r="E9004" t="s">
        <v>14875</v>
      </c>
      <c r="F9004" t="s">
        <v>14954</v>
      </c>
      <c r="G9004">
        <v>6</v>
      </c>
      <c r="H9004" t="s">
        <v>14866</v>
      </c>
      <c r="I9004" t="s">
        <v>15058</v>
      </c>
      <c r="J9004" t="s">
        <v>14955</v>
      </c>
      <c r="K9004" t="s">
        <v>15067</v>
      </c>
      <c r="L9004" t="s">
        <v>14876</v>
      </c>
    </row>
    <row r="9005" spans="1:12" x14ac:dyDescent="0.2">
      <c r="A9005" t="s">
        <v>15130</v>
      </c>
      <c r="B9005">
        <v>2017.12</v>
      </c>
      <c r="D9005" t="s">
        <v>14957</v>
      </c>
      <c r="E9005" t="s">
        <v>14875</v>
      </c>
      <c r="F9005" t="s">
        <v>14954</v>
      </c>
      <c r="G9005">
        <v>6</v>
      </c>
      <c r="H9005" t="s">
        <v>14866</v>
      </c>
      <c r="I9005" t="s">
        <v>15058</v>
      </c>
      <c r="J9005" t="s">
        <v>14955</v>
      </c>
      <c r="K9005" t="s">
        <v>15067</v>
      </c>
      <c r="L9005" t="s">
        <v>14876</v>
      </c>
    </row>
    <row r="9006" spans="1:12" x14ac:dyDescent="0.2">
      <c r="A9006" t="s">
        <v>15130</v>
      </c>
      <c r="B9006">
        <v>2018.03</v>
      </c>
      <c r="D9006" t="s">
        <v>14957</v>
      </c>
      <c r="E9006" t="s">
        <v>14875</v>
      </c>
      <c r="F9006" t="s">
        <v>14954</v>
      </c>
      <c r="G9006">
        <v>6</v>
      </c>
      <c r="H9006" t="s">
        <v>14866</v>
      </c>
      <c r="I9006" t="s">
        <v>15058</v>
      </c>
      <c r="J9006" t="s">
        <v>14955</v>
      </c>
      <c r="K9006" t="s">
        <v>15067</v>
      </c>
      <c r="L9006" t="s">
        <v>14876</v>
      </c>
    </row>
    <row r="9007" spans="1:12" x14ac:dyDescent="0.2">
      <c r="A9007" t="s">
        <v>15130</v>
      </c>
      <c r="B9007">
        <v>2018.06</v>
      </c>
      <c r="D9007" t="s">
        <v>14957</v>
      </c>
      <c r="E9007" t="s">
        <v>14875</v>
      </c>
      <c r="F9007" t="s">
        <v>14954</v>
      </c>
      <c r="G9007">
        <v>6</v>
      </c>
      <c r="H9007" t="s">
        <v>14866</v>
      </c>
      <c r="I9007" t="s">
        <v>15058</v>
      </c>
      <c r="J9007" t="s">
        <v>14955</v>
      </c>
      <c r="K9007" t="s">
        <v>15067</v>
      </c>
      <c r="L9007" t="s">
        <v>14876</v>
      </c>
    </row>
    <row r="9008" spans="1:12" x14ac:dyDescent="0.2">
      <c r="A9008" t="s">
        <v>15130</v>
      </c>
      <c r="B9008">
        <v>2018.09</v>
      </c>
      <c r="D9008" t="s">
        <v>14957</v>
      </c>
      <c r="E9008" t="s">
        <v>14875</v>
      </c>
      <c r="F9008" t="s">
        <v>14954</v>
      </c>
      <c r="G9008">
        <v>6</v>
      </c>
      <c r="H9008" t="s">
        <v>14866</v>
      </c>
      <c r="I9008" t="s">
        <v>15058</v>
      </c>
      <c r="J9008" t="s">
        <v>14955</v>
      </c>
      <c r="K9008" t="s">
        <v>15067</v>
      </c>
      <c r="L9008" t="s">
        <v>14876</v>
      </c>
    </row>
    <row r="9009" spans="1:12" x14ac:dyDescent="0.2">
      <c r="A9009" t="s">
        <v>15130</v>
      </c>
      <c r="B9009">
        <v>2018.12</v>
      </c>
      <c r="D9009" t="s">
        <v>14957</v>
      </c>
      <c r="E9009" t="s">
        <v>14875</v>
      </c>
      <c r="F9009" t="s">
        <v>14954</v>
      </c>
      <c r="G9009">
        <v>6</v>
      </c>
      <c r="H9009" t="s">
        <v>14866</v>
      </c>
      <c r="I9009" t="s">
        <v>15058</v>
      </c>
      <c r="J9009" t="s">
        <v>14955</v>
      </c>
      <c r="K9009" t="s">
        <v>15067</v>
      </c>
      <c r="L9009" t="s">
        <v>14876</v>
      </c>
    </row>
    <row r="9010" spans="1:12" x14ac:dyDescent="0.2">
      <c r="A9010" t="s">
        <v>15130</v>
      </c>
      <c r="B9010">
        <v>2019.03</v>
      </c>
      <c r="D9010" t="s">
        <v>14957</v>
      </c>
      <c r="E9010" t="s">
        <v>14875</v>
      </c>
      <c r="F9010" t="s">
        <v>14954</v>
      </c>
      <c r="G9010">
        <v>6</v>
      </c>
      <c r="H9010" t="s">
        <v>14866</v>
      </c>
      <c r="I9010" t="s">
        <v>15058</v>
      </c>
      <c r="J9010" t="s">
        <v>14955</v>
      </c>
      <c r="K9010" t="s">
        <v>15067</v>
      </c>
      <c r="L9010" t="s">
        <v>14876</v>
      </c>
    </row>
    <row r="9011" spans="1:12" x14ac:dyDescent="0.2">
      <c r="A9011" t="s">
        <v>15130</v>
      </c>
      <c r="B9011">
        <v>2019.06</v>
      </c>
      <c r="D9011" t="s">
        <v>14957</v>
      </c>
      <c r="E9011" t="s">
        <v>14875</v>
      </c>
      <c r="F9011" t="s">
        <v>14954</v>
      </c>
      <c r="G9011">
        <v>6</v>
      </c>
      <c r="H9011" t="s">
        <v>14866</v>
      </c>
      <c r="I9011" t="s">
        <v>15058</v>
      </c>
      <c r="J9011" t="s">
        <v>14955</v>
      </c>
      <c r="K9011" t="s">
        <v>15067</v>
      </c>
      <c r="L9011" t="s">
        <v>14876</v>
      </c>
    </row>
    <row r="9012" spans="1:12" x14ac:dyDescent="0.2">
      <c r="A9012" t="s">
        <v>15130</v>
      </c>
      <c r="B9012">
        <v>2019.09</v>
      </c>
      <c r="D9012" t="s">
        <v>14957</v>
      </c>
      <c r="E9012" t="s">
        <v>14875</v>
      </c>
      <c r="F9012" t="s">
        <v>14954</v>
      </c>
      <c r="G9012">
        <v>6</v>
      </c>
      <c r="H9012" t="s">
        <v>14866</v>
      </c>
      <c r="I9012" t="s">
        <v>15058</v>
      </c>
      <c r="J9012" t="s">
        <v>14955</v>
      </c>
      <c r="K9012" t="s">
        <v>15067</v>
      </c>
      <c r="L9012" t="s">
        <v>14876</v>
      </c>
    </row>
    <row r="9013" spans="1:12" x14ac:dyDescent="0.2">
      <c r="A9013" t="s">
        <v>15130</v>
      </c>
      <c r="B9013">
        <v>2019.12</v>
      </c>
      <c r="D9013" t="s">
        <v>14957</v>
      </c>
      <c r="E9013" t="s">
        <v>14875</v>
      </c>
      <c r="F9013" t="s">
        <v>14954</v>
      </c>
      <c r="G9013">
        <v>6</v>
      </c>
      <c r="H9013" t="s">
        <v>14866</v>
      </c>
      <c r="I9013" t="s">
        <v>15058</v>
      </c>
      <c r="J9013" t="s">
        <v>14955</v>
      </c>
      <c r="K9013" t="s">
        <v>15067</v>
      </c>
      <c r="L9013" t="s">
        <v>14876</v>
      </c>
    </row>
    <row r="9014" spans="1:12" x14ac:dyDescent="0.2">
      <c r="A9014" t="s">
        <v>15130</v>
      </c>
      <c r="B9014">
        <v>2020.03</v>
      </c>
      <c r="D9014" t="s">
        <v>14957</v>
      </c>
      <c r="E9014" t="s">
        <v>14875</v>
      </c>
      <c r="F9014" t="s">
        <v>14954</v>
      </c>
      <c r="G9014">
        <v>6</v>
      </c>
      <c r="H9014" t="s">
        <v>14866</v>
      </c>
      <c r="I9014" t="s">
        <v>15058</v>
      </c>
      <c r="J9014" t="s">
        <v>14955</v>
      </c>
      <c r="K9014" t="s">
        <v>15067</v>
      </c>
      <c r="L9014" t="s">
        <v>14876</v>
      </c>
    </row>
    <row r="9015" spans="1:12" x14ac:dyDescent="0.2">
      <c r="A9015" t="s">
        <v>15130</v>
      </c>
      <c r="B9015">
        <v>2020.06</v>
      </c>
      <c r="D9015" t="s">
        <v>14957</v>
      </c>
      <c r="E9015" t="s">
        <v>14875</v>
      </c>
      <c r="F9015" t="s">
        <v>14954</v>
      </c>
      <c r="G9015">
        <v>6</v>
      </c>
      <c r="H9015" t="s">
        <v>14866</v>
      </c>
      <c r="I9015" t="s">
        <v>15058</v>
      </c>
      <c r="J9015" t="s">
        <v>14955</v>
      </c>
      <c r="K9015" t="s">
        <v>15067</v>
      </c>
      <c r="L9015" t="s">
        <v>14876</v>
      </c>
    </row>
    <row r="9016" spans="1:12" x14ac:dyDescent="0.2">
      <c r="A9016" t="s">
        <v>15130</v>
      </c>
      <c r="B9016">
        <v>2020.09</v>
      </c>
      <c r="D9016" t="s">
        <v>14957</v>
      </c>
      <c r="E9016" t="s">
        <v>14875</v>
      </c>
      <c r="F9016" t="s">
        <v>14954</v>
      </c>
      <c r="G9016">
        <v>6</v>
      </c>
      <c r="H9016" t="s">
        <v>14866</v>
      </c>
      <c r="I9016" t="s">
        <v>15058</v>
      </c>
      <c r="J9016" t="s">
        <v>14955</v>
      </c>
      <c r="K9016" t="s">
        <v>15067</v>
      </c>
      <c r="L9016" t="s">
        <v>14876</v>
      </c>
    </row>
    <row r="9017" spans="1:12" x14ac:dyDescent="0.2">
      <c r="A9017" t="s">
        <v>15130</v>
      </c>
      <c r="B9017">
        <v>2020.12</v>
      </c>
      <c r="D9017" t="s">
        <v>14957</v>
      </c>
      <c r="E9017" t="s">
        <v>14875</v>
      </c>
      <c r="F9017" t="s">
        <v>14954</v>
      </c>
      <c r="G9017">
        <v>6</v>
      </c>
      <c r="H9017" t="s">
        <v>14866</v>
      </c>
      <c r="I9017" t="s">
        <v>15058</v>
      </c>
      <c r="J9017" t="s">
        <v>14955</v>
      </c>
      <c r="K9017" t="s">
        <v>15067</v>
      </c>
      <c r="L9017" t="s">
        <v>14876</v>
      </c>
    </row>
    <row r="9018" spans="1:12" x14ac:dyDescent="0.2">
      <c r="A9018" t="s">
        <v>15131</v>
      </c>
      <c r="B9018">
        <v>2011.06</v>
      </c>
      <c r="C9018">
        <v>1125.977529</v>
      </c>
      <c r="E9018" t="s">
        <v>14865</v>
      </c>
      <c r="F9018" t="s">
        <v>14954</v>
      </c>
      <c r="G9018">
        <v>6</v>
      </c>
      <c r="H9018" t="s">
        <v>14866</v>
      </c>
      <c r="I9018" t="s">
        <v>15058</v>
      </c>
      <c r="J9018" t="s">
        <v>14955</v>
      </c>
      <c r="K9018" t="s">
        <v>15071</v>
      </c>
      <c r="L9018" t="s">
        <v>14870</v>
      </c>
    </row>
    <row r="9019" spans="1:12" x14ac:dyDescent="0.2">
      <c r="A9019" t="s">
        <v>15131</v>
      </c>
      <c r="B9019">
        <v>2011.09</v>
      </c>
      <c r="C9019">
        <v>1105.2257529999999</v>
      </c>
      <c r="E9019" t="s">
        <v>14865</v>
      </c>
      <c r="F9019" t="s">
        <v>14954</v>
      </c>
      <c r="G9019">
        <v>6</v>
      </c>
      <c r="H9019" t="s">
        <v>14866</v>
      </c>
      <c r="I9019" t="s">
        <v>15058</v>
      </c>
      <c r="J9019" t="s">
        <v>14955</v>
      </c>
      <c r="K9019" t="s">
        <v>15071</v>
      </c>
      <c r="L9019" t="s">
        <v>14870</v>
      </c>
    </row>
    <row r="9020" spans="1:12" x14ac:dyDescent="0.2">
      <c r="A9020" t="s">
        <v>15131</v>
      </c>
      <c r="B9020">
        <v>2011.12</v>
      </c>
      <c r="C9020">
        <v>1152.813742</v>
      </c>
      <c r="E9020" t="s">
        <v>14865</v>
      </c>
      <c r="F9020" t="s">
        <v>14954</v>
      </c>
      <c r="G9020">
        <v>6</v>
      </c>
      <c r="H9020" t="s">
        <v>14866</v>
      </c>
      <c r="I9020" t="s">
        <v>15058</v>
      </c>
      <c r="J9020" t="s">
        <v>14955</v>
      </c>
      <c r="K9020" t="s">
        <v>15071</v>
      </c>
      <c r="L9020" t="s">
        <v>14870</v>
      </c>
    </row>
    <row r="9021" spans="1:12" x14ac:dyDescent="0.2">
      <c r="A9021" t="s">
        <v>15131</v>
      </c>
      <c r="B9021">
        <v>2012.03</v>
      </c>
      <c r="C9021">
        <v>1099.3120019999999</v>
      </c>
      <c r="E9021" t="s">
        <v>14865</v>
      </c>
      <c r="F9021" t="s">
        <v>14954</v>
      </c>
      <c r="G9021">
        <v>6</v>
      </c>
      <c r="H9021" t="s">
        <v>14866</v>
      </c>
      <c r="I9021" t="s">
        <v>15058</v>
      </c>
      <c r="J9021" t="s">
        <v>14955</v>
      </c>
      <c r="K9021" t="s">
        <v>15071</v>
      </c>
      <c r="L9021" t="s">
        <v>14870</v>
      </c>
    </row>
    <row r="9022" spans="1:12" x14ac:dyDescent="0.2">
      <c r="A9022" t="s">
        <v>15131</v>
      </c>
      <c r="B9022">
        <v>2012.06</v>
      </c>
      <c r="C9022">
        <v>1168.1633260000001</v>
      </c>
      <c r="E9022" t="s">
        <v>14865</v>
      </c>
      <c r="F9022" t="s">
        <v>14954</v>
      </c>
      <c r="G9022">
        <v>6</v>
      </c>
      <c r="H9022" t="s">
        <v>14866</v>
      </c>
      <c r="I9022" t="s">
        <v>15058</v>
      </c>
      <c r="J9022" t="s">
        <v>14955</v>
      </c>
      <c r="K9022" t="s">
        <v>15071</v>
      </c>
      <c r="L9022" t="s">
        <v>14870</v>
      </c>
    </row>
    <row r="9023" spans="1:12" x14ac:dyDescent="0.2">
      <c r="A9023" t="s">
        <v>15131</v>
      </c>
      <c r="B9023">
        <v>2012.09</v>
      </c>
      <c r="C9023">
        <v>1141.729906</v>
      </c>
      <c r="E9023" t="s">
        <v>14865</v>
      </c>
      <c r="F9023" t="s">
        <v>14954</v>
      </c>
      <c r="G9023">
        <v>6</v>
      </c>
      <c r="H9023" t="s">
        <v>14866</v>
      </c>
      <c r="I9023" t="s">
        <v>15058</v>
      </c>
      <c r="J9023" t="s">
        <v>14955</v>
      </c>
      <c r="K9023" t="s">
        <v>15071</v>
      </c>
      <c r="L9023" t="s">
        <v>14870</v>
      </c>
    </row>
    <row r="9024" spans="1:12" x14ac:dyDescent="0.2">
      <c r="A9024" t="s">
        <v>15131</v>
      </c>
      <c r="B9024">
        <v>2012.12</v>
      </c>
      <c r="C9024">
        <v>1202.8858230000001</v>
      </c>
      <c r="E9024" t="s">
        <v>14865</v>
      </c>
      <c r="F9024" t="s">
        <v>14954</v>
      </c>
      <c r="G9024">
        <v>6</v>
      </c>
      <c r="H9024" t="s">
        <v>14866</v>
      </c>
      <c r="I9024" t="s">
        <v>15058</v>
      </c>
      <c r="J9024" t="s">
        <v>14955</v>
      </c>
      <c r="K9024" t="s">
        <v>15071</v>
      </c>
      <c r="L9024" t="s">
        <v>14870</v>
      </c>
    </row>
    <row r="9025" spans="1:12" x14ac:dyDescent="0.2">
      <c r="A9025" t="s">
        <v>15131</v>
      </c>
      <c r="B9025">
        <v>2013.03</v>
      </c>
      <c r="C9025">
        <v>1131.5416769999999</v>
      </c>
      <c r="E9025" t="s">
        <v>14865</v>
      </c>
      <c r="F9025" t="s">
        <v>14954</v>
      </c>
      <c r="G9025">
        <v>6</v>
      </c>
      <c r="H9025" t="s">
        <v>14866</v>
      </c>
      <c r="I9025" t="s">
        <v>15058</v>
      </c>
      <c r="J9025" t="s">
        <v>14955</v>
      </c>
      <c r="K9025" t="s">
        <v>15071</v>
      </c>
      <c r="L9025" t="s">
        <v>14870</v>
      </c>
    </row>
    <row r="9026" spans="1:12" x14ac:dyDescent="0.2">
      <c r="A9026" t="s">
        <v>15131</v>
      </c>
      <c r="B9026">
        <v>2013.06</v>
      </c>
      <c r="C9026">
        <v>1196.5419629999999</v>
      </c>
      <c r="E9026" t="s">
        <v>14865</v>
      </c>
      <c r="F9026" t="s">
        <v>14954</v>
      </c>
      <c r="G9026">
        <v>6</v>
      </c>
      <c r="H9026" t="s">
        <v>14866</v>
      </c>
      <c r="I9026" t="s">
        <v>15058</v>
      </c>
      <c r="J9026" t="s">
        <v>14955</v>
      </c>
      <c r="K9026" t="s">
        <v>15071</v>
      </c>
      <c r="L9026" t="s">
        <v>14870</v>
      </c>
    </row>
    <row r="9027" spans="1:12" x14ac:dyDescent="0.2">
      <c r="A9027" t="s">
        <v>15131</v>
      </c>
      <c r="B9027">
        <v>2013.09</v>
      </c>
      <c r="C9027">
        <v>1179.5946160000001</v>
      </c>
      <c r="E9027" t="s">
        <v>14865</v>
      </c>
      <c r="F9027" t="s">
        <v>14954</v>
      </c>
      <c r="G9027">
        <v>6</v>
      </c>
      <c r="H9027" t="s">
        <v>14866</v>
      </c>
      <c r="I9027" t="s">
        <v>15058</v>
      </c>
      <c r="J9027" t="s">
        <v>14955</v>
      </c>
      <c r="K9027" t="s">
        <v>15071</v>
      </c>
      <c r="L9027" t="s">
        <v>14870</v>
      </c>
    </row>
    <row r="9028" spans="1:12" x14ac:dyDescent="0.2">
      <c r="A9028" t="s">
        <v>15131</v>
      </c>
      <c r="B9028">
        <v>2013.12</v>
      </c>
      <c r="C9028">
        <v>1268.3927200000001</v>
      </c>
      <c r="E9028" t="s">
        <v>14865</v>
      </c>
      <c r="F9028" t="s">
        <v>14954</v>
      </c>
      <c r="G9028">
        <v>6</v>
      </c>
      <c r="H9028" t="s">
        <v>14866</v>
      </c>
      <c r="I9028" t="s">
        <v>15058</v>
      </c>
      <c r="J9028" t="s">
        <v>14955</v>
      </c>
      <c r="K9028" t="s">
        <v>15071</v>
      </c>
      <c r="L9028" t="s">
        <v>14870</v>
      </c>
    </row>
    <row r="9029" spans="1:12" x14ac:dyDescent="0.2">
      <c r="A9029" t="s">
        <v>15131</v>
      </c>
      <c r="B9029">
        <v>2014.03</v>
      </c>
      <c r="C9029">
        <v>1167.7136780000001</v>
      </c>
      <c r="E9029" t="s">
        <v>14865</v>
      </c>
      <c r="F9029" t="s">
        <v>14954</v>
      </c>
      <c r="G9029">
        <v>6</v>
      </c>
      <c r="H9029" t="s">
        <v>14866</v>
      </c>
      <c r="I9029" t="s">
        <v>15058</v>
      </c>
      <c r="J9029" t="s">
        <v>14955</v>
      </c>
      <c r="K9029" t="s">
        <v>15071</v>
      </c>
      <c r="L9029" t="s">
        <v>14870</v>
      </c>
    </row>
    <row r="9030" spans="1:12" x14ac:dyDescent="0.2">
      <c r="A9030" t="s">
        <v>15131</v>
      </c>
      <c r="B9030">
        <v>2014.06</v>
      </c>
      <c r="C9030">
        <v>1259.958384</v>
      </c>
      <c r="E9030" t="s">
        <v>14865</v>
      </c>
      <c r="F9030" t="s">
        <v>14954</v>
      </c>
      <c r="G9030">
        <v>6</v>
      </c>
      <c r="H9030" t="s">
        <v>14866</v>
      </c>
      <c r="I9030" t="s">
        <v>15058</v>
      </c>
      <c r="J9030" t="s">
        <v>14955</v>
      </c>
      <c r="K9030" t="s">
        <v>15071</v>
      </c>
      <c r="L9030" t="s">
        <v>14870</v>
      </c>
    </row>
    <row r="9031" spans="1:12" x14ac:dyDescent="0.2">
      <c r="A9031" t="s">
        <v>15131</v>
      </c>
      <c r="B9031">
        <v>2014.09</v>
      </c>
      <c r="C9031">
        <v>1257.0477410000001</v>
      </c>
      <c r="E9031" t="s">
        <v>14865</v>
      </c>
      <c r="F9031" t="s">
        <v>14954</v>
      </c>
      <c r="G9031">
        <v>6</v>
      </c>
      <c r="H9031" t="s">
        <v>14866</v>
      </c>
      <c r="I9031" t="s">
        <v>15058</v>
      </c>
      <c r="J9031" t="s">
        <v>14955</v>
      </c>
      <c r="K9031" t="s">
        <v>15071</v>
      </c>
      <c r="L9031" t="s">
        <v>14870</v>
      </c>
    </row>
    <row r="9032" spans="1:12" x14ac:dyDescent="0.2">
      <c r="A9032" t="s">
        <v>15131</v>
      </c>
      <c r="B9032">
        <v>2014.12</v>
      </c>
      <c r="C9032">
        <v>1332.5808340000001</v>
      </c>
      <c r="E9032" t="s">
        <v>14865</v>
      </c>
      <c r="F9032" t="s">
        <v>14954</v>
      </c>
      <c r="G9032">
        <v>6</v>
      </c>
      <c r="H9032" t="s">
        <v>14866</v>
      </c>
      <c r="I9032" t="s">
        <v>15058</v>
      </c>
      <c r="J9032" t="s">
        <v>14955</v>
      </c>
      <c r="K9032" t="s">
        <v>15071</v>
      </c>
      <c r="L9032" t="s">
        <v>14870</v>
      </c>
    </row>
    <row r="9033" spans="1:12" x14ac:dyDescent="0.2">
      <c r="A9033" t="s">
        <v>15131</v>
      </c>
      <c r="B9033">
        <v>2015.03</v>
      </c>
      <c r="C9033">
        <v>1228.3862670000001</v>
      </c>
      <c r="E9033" t="s">
        <v>14865</v>
      </c>
      <c r="F9033" t="s">
        <v>14954</v>
      </c>
      <c r="G9033">
        <v>6</v>
      </c>
      <c r="H9033" t="s">
        <v>14866</v>
      </c>
      <c r="I9033" t="s">
        <v>15058</v>
      </c>
      <c r="J9033" t="s">
        <v>14955</v>
      </c>
      <c r="K9033" t="s">
        <v>15071</v>
      </c>
      <c r="L9033" t="s">
        <v>14870</v>
      </c>
    </row>
    <row r="9034" spans="1:12" x14ac:dyDescent="0.2">
      <c r="A9034" t="s">
        <v>15131</v>
      </c>
      <c r="B9034">
        <v>2015.06</v>
      </c>
      <c r="C9034">
        <v>1330.951971</v>
      </c>
      <c r="E9034" t="s">
        <v>14865</v>
      </c>
      <c r="F9034" t="s">
        <v>14954</v>
      </c>
      <c r="G9034">
        <v>6</v>
      </c>
      <c r="H9034" t="s">
        <v>14866</v>
      </c>
      <c r="I9034" t="s">
        <v>15058</v>
      </c>
      <c r="J9034" t="s">
        <v>14955</v>
      </c>
      <c r="K9034" t="s">
        <v>15071</v>
      </c>
      <c r="L9034" t="s">
        <v>14870</v>
      </c>
    </row>
    <row r="9035" spans="1:12" x14ac:dyDescent="0.2">
      <c r="A9035" t="s">
        <v>15131</v>
      </c>
      <c r="B9035">
        <v>2015.09</v>
      </c>
      <c r="C9035">
        <v>1350.843167</v>
      </c>
      <c r="E9035" t="s">
        <v>14865</v>
      </c>
      <c r="F9035" t="s">
        <v>14954</v>
      </c>
      <c r="G9035">
        <v>6</v>
      </c>
      <c r="H9035" t="s">
        <v>14866</v>
      </c>
      <c r="I9035" t="s">
        <v>15058</v>
      </c>
      <c r="J9035" t="s">
        <v>14955</v>
      </c>
      <c r="K9035" t="s">
        <v>15071</v>
      </c>
      <c r="L9035" t="s">
        <v>14870</v>
      </c>
    </row>
    <row r="9036" spans="1:12" x14ac:dyDescent="0.2">
      <c r="A9036" t="s">
        <v>15131</v>
      </c>
      <c r="B9036">
        <v>2015.12</v>
      </c>
      <c r="C9036">
        <v>1382.8247859999999</v>
      </c>
      <c r="E9036" t="s">
        <v>14865</v>
      </c>
      <c r="F9036" t="s">
        <v>14954</v>
      </c>
      <c r="G9036">
        <v>6</v>
      </c>
      <c r="H9036" t="s">
        <v>14866</v>
      </c>
      <c r="I9036" t="s">
        <v>15058</v>
      </c>
      <c r="J9036" t="s">
        <v>14955</v>
      </c>
      <c r="K9036" t="s">
        <v>15071</v>
      </c>
      <c r="L9036" t="s">
        <v>14870</v>
      </c>
    </row>
    <row r="9037" spans="1:12" x14ac:dyDescent="0.2">
      <c r="A9037" t="s">
        <v>15131</v>
      </c>
      <c r="B9037">
        <v>2016.03</v>
      </c>
      <c r="C9037">
        <v>1361.342899</v>
      </c>
      <c r="E9037" t="s">
        <v>14865</v>
      </c>
      <c r="F9037" t="s">
        <v>14954</v>
      </c>
      <c r="G9037">
        <v>6</v>
      </c>
      <c r="H9037" t="s">
        <v>14866</v>
      </c>
      <c r="I9037" t="s">
        <v>15058</v>
      </c>
      <c r="J9037" t="s">
        <v>14955</v>
      </c>
      <c r="K9037" t="s">
        <v>15071</v>
      </c>
      <c r="L9037" t="s">
        <v>14870</v>
      </c>
    </row>
    <row r="9038" spans="1:12" x14ac:dyDescent="0.2">
      <c r="A9038" t="s">
        <v>15131</v>
      </c>
      <c r="B9038">
        <v>2016.06</v>
      </c>
      <c r="C9038">
        <v>1425.0278980000001</v>
      </c>
      <c r="E9038" t="s">
        <v>14865</v>
      </c>
      <c r="F9038" t="s">
        <v>14954</v>
      </c>
      <c r="G9038">
        <v>6</v>
      </c>
      <c r="H9038" t="s">
        <v>14866</v>
      </c>
      <c r="I9038" t="s">
        <v>15058</v>
      </c>
      <c r="J9038" t="s">
        <v>14955</v>
      </c>
      <c r="K9038" t="s">
        <v>15071</v>
      </c>
      <c r="L9038" t="s">
        <v>14870</v>
      </c>
    </row>
    <row r="9039" spans="1:12" x14ac:dyDescent="0.2">
      <c r="A9039" t="s">
        <v>15131</v>
      </c>
      <c r="B9039">
        <v>2016.09</v>
      </c>
      <c r="C9039">
        <v>1424.0291380000001</v>
      </c>
      <c r="E9039" t="s">
        <v>14865</v>
      </c>
      <c r="F9039" t="s">
        <v>14954</v>
      </c>
      <c r="G9039">
        <v>6</v>
      </c>
      <c r="H9039" t="s">
        <v>14866</v>
      </c>
      <c r="I9039" t="s">
        <v>15058</v>
      </c>
      <c r="J9039" t="s">
        <v>14955</v>
      </c>
      <c r="K9039" t="s">
        <v>15071</v>
      </c>
      <c r="L9039" t="s">
        <v>14870</v>
      </c>
    </row>
    <row r="9040" spans="1:12" x14ac:dyDescent="0.2">
      <c r="A9040" t="s">
        <v>15131</v>
      </c>
      <c r="B9040">
        <v>2016.12</v>
      </c>
      <c r="C9040">
        <v>1485.264514</v>
      </c>
      <c r="E9040" t="s">
        <v>14865</v>
      </c>
      <c r="F9040" t="s">
        <v>14954</v>
      </c>
      <c r="G9040">
        <v>6</v>
      </c>
      <c r="H9040" t="s">
        <v>14866</v>
      </c>
      <c r="I9040" t="s">
        <v>15058</v>
      </c>
      <c r="J9040" t="s">
        <v>14955</v>
      </c>
      <c r="K9040" t="s">
        <v>15071</v>
      </c>
      <c r="L9040" t="s">
        <v>14870</v>
      </c>
    </row>
    <row r="9041" spans="1:12" x14ac:dyDescent="0.2">
      <c r="A9041" t="s">
        <v>15131</v>
      </c>
      <c r="B9041">
        <v>2017.03</v>
      </c>
      <c r="C9041">
        <v>1432.9611399999999</v>
      </c>
      <c r="E9041" t="s">
        <v>14865</v>
      </c>
      <c r="F9041" t="s">
        <v>14954</v>
      </c>
      <c r="G9041">
        <v>6</v>
      </c>
      <c r="H9041" t="s">
        <v>14866</v>
      </c>
      <c r="I9041" t="s">
        <v>15058</v>
      </c>
      <c r="J9041" t="s">
        <v>14955</v>
      </c>
      <c r="K9041" t="s">
        <v>15071</v>
      </c>
      <c r="L9041" t="s">
        <v>14870</v>
      </c>
    </row>
    <row r="9042" spans="1:12" x14ac:dyDescent="0.2">
      <c r="A9042" t="s">
        <v>15131</v>
      </c>
      <c r="B9042">
        <v>2017.06</v>
      </c>
      <c r="C9042">
        <v>1531.6222419999999</v>
      </c>
      <c r="E9042" t="s">
        <v>14865</v>
      </c>
      <c r="F9042" t="s">
        <v>14954</v>
      </c>
      <c r="G9042">
        <v>6</v>
      </c>
      <c r="H9042" t="s">
        <v>14866</v>
      </c>
      <c r="I9042" t="s">
        <v>15058</v>
      </c>
      <c r="J9042" t="s">
        <v>14955</v>
      </c>
      <c r="K9042" t="s">
        <v>15071</v>
      </c>
      <c r="L9042" t="s">
        <v>14870</v>
      </c>
    </row>
    <row r="9043" spans="1:12" x14ac:dyDescent="0.2">
      <c r="A9043" t="s">
        <v>15131</v>
      </c>
      <c r="B9043">
        <v>2017.09</v>
      </c>
      <c r="C9043">
        <v>1526.1960160000001</v>
      </c>
      <c r="E9043" t="s">
        <v>14865</v>
      </c>
      <c r="F9043" t="s">
        <v>14954</v>
      </c>
      <c r="G9043">
        <v>6</v>
      </c>
      <c r="H9043" t="s">
        <v>14866</v>
      </c>
      <c r="I9043" t="s">
        <v>15058</v>
      </c>
      <c r="J9043" t="s">
        <v>14955</v>
      </c>
      <c r="K9043" t="s">
        <v>15071</v>
      </c>
      <c r="L9043" t="s">
        <v>14870</v>
      </c>
    </row>
    <row r="9044" spans="1:12" x14ac:dyDescent="0.2">
      <c r="A9044" t="s">
        <v>15131</v>
      </c>
      <c r="B9044">
        <v>2017.12</v>
      </c>
      <c r="C9044">
        <v>1614.663571</v>
      </c>
      <c r="E9044" t="s">
        <v>14865</v>
      </c>
      <c r="F9044" t="s">
        <v>14954</v>
      </c>
      <c r="G9044">
        <v>6</v>
      </c>
      <c r="H9044" t="s">
        <v>14866</v>
      </c>
      <c r="I9044" t="s">
        <v>15058</v>
      </c>
      <c r="J9044" t="s">
        <v>14955</v>
      </c>
      <c r="K9044" t="s">
        <v>15071</v>
      </c>
      <c r="L9044" t="s">
        <v>14870</v>
      </c>
    </row>
    <row r="9045" spans="1:12" x14ac:dyDescent="0.2">
      <c r="A9045" t="s">
        <v>15131</v>
      </c>
      <c r="B9045">
        <v>2018.03</v>
      </c>
      <c r="C9045">
        <v>1493.615327</v>
      </c>
      <c r="E9045" t="s">
        <v>14865</v>
      </c>
      <c r="F9045" t="s">
        <v>14954</v>
      </c>
      <c r="G9045">
        <v>6</v>
      </c>
      <c r="H9045" t="s">
        <v>14866</v>
      </c>
      <c r="I9045" t="s">
        <v>15058</v>
      </c>
      <c r="J9045" t="s">
        <v>14955</v>
      </c>
      <c r="K9045" t="s">
        <v>15071</v>
      </c>
      <c r="L9045" t="s">
        <v>14870</v>
      </c>
    </row>
    <row r="9046" spans="1:12" x14ac:dyDescent="0.2">
      <c r="A9046" t="s">
        <v>15131</v>
      </c>
      <c r="B9046">
        <v>2018.06</v>
      </c>
      <c r="C9046">
        <v>1655.241661</v>
      </c>
      <c r="E9046" t="s">
        <v>14865</v>
      </c>
      <c r="F9046" t="s">
        <v>14954</v>
      </c>
      <c r="G9046">
        <v>6</v>
      </c>
      <c r="H9046" t="s">
        <v>14866</v>
      </c>
      <c r="I9046" t="s">
        <v>15058</v>
      </c>
      <c r="J9046" t="s">
        <v>14955</v>
      </c>
      <c r="K9046" t="s">
        <v>15071</v>
      </c>
      <c r="L9046" t="s">
        <v>14870</v>
      </c>
    </row>
    <row r="9047" spans="1:12" x14ac:dyDescent="0.2">
      <c r="A9047" t="s">
        <v>15131</v>
      </c>
      <c r="B9047">
        <v>2018.09</v>
      </c>
      <c r="C9047">
        <v>1642.1908430000001</v>
      </c>
      <c r="E9047" t="s">
        <v>14865</v>
      </c>
      <c r="F9047" t="s">
        <v>14954</v>
      </c>
      <c r="G9047">
        <v>6</v>
      </c>
      <c r="H9047" t="s">
        <v>14866</v>
      </c>
      <c r="I9047" t="s">
        <v>15058</v>
      </c>
      <c r="J9047" t="s">
        <v>14955</v>
      </c>
      <c r="K9047" t="s">
        <v>15071</v>
      </c>
      <c r="L9047" t="s">
        <v>14870</v>
      </c>
    </row>
    <row r="9048" spans="1:12" x14ac:dyDescent="0.2">
      <c r="A9048" t="s">
        <v>15131</v>
      </c>
      <c r="B9048">
        <v>2018.12</v>
      </c>
      <c r="C9048">
        <v>1760.1449580000001</v>
      </c>
      <c r="E9048" t="s">
        <v>14865</v>
      </c>
      <c r="F9048" t="s">
        <v>14954</v>
      </c>
      <c r="G9048">
        <v>6</v>
      </c>
      <c r="H9048" t="s">
        <v>14866</v>
      </c>
      <c r="I9048" t="s">
        <v>15058</v>
      </c>
      <c r="J9048" t="s">
        <v>14955</v>
      </c>
      <c r="K9048" t="s">
        <v>15071</v>
      </c>
      <c r="L9048" t="s">
        <v>14870</v>
      </c>
    </row>
    <row r="9049" spans="1:12" x14ac:dyDescent="0.2">
      <c r="A9049" t="s">
        <v>15131</v>
      </c>
      <c r="B9049">
        <v>2019.03</v>
      </c>
      <c r="C9049">
        <v>1624.1209449999999</v>
      </c>
      <c r="E9049" t="s">
        <v>14865</v>
      </c>
      <c r="F9049" t="s">
        <v>14954</v>
      </c>
      <c r="G9049">
        <v>6</v>
      </c>
      <c r="H9049" t="s">
        <v>14866</v>
      </c>
      <c r="I9049" t="s">
        <v>15058</v>
      </c>
      <c r="J9049" t="s">
        <v>14955</v>
      </c>
      <c r="K9049" t="s">
        <v>15071</v>
      </c>
      <c r="L9049" t="s">
        <v>14870</v>
      </c>
    </row>
    <row r="9050" spans="1:12" x14ac:dyDescent="0.2">
      <c r="A9050" t="s">
        <v>15131</v>
      </c>
      <c r="B9050">
        <v>2019.06</v>
      </c>
      <c r="C9050">
        <v>1773.166831</v>
      </c>
      <c r="E9050" t="s">
        <v>14865</v>
      </c>
      <c r="F9050" t="s">
        <v>14954</v>
      </c>
      <c r="G9050">
        <v>6</v>
      </c>
      <c r="H9050" t="s">
        <v>14866</v>
      </c>
      <c r="I9050" t="s">
        <v>15058</v>
      </c>
      <c r="J9050" t="s">
        <v>14955</v>
      </c>
      <c r="K9050" t="s">
        <v>15071</v>
      </c>
      <c r="L9050" t="s">
        <v>14870</v>
      </c>
    </row>
    <row r="9051" spans="1:12" x14ac:dyDescent="0.2">
      <c r="A9051" t="s">
        <v>15131</v>
      </c>
      <c r="B9051">
        <v>2019.09</v>
      </c>
      <c r="C9051">
        <v>1767.0867169999999</v>
      </c>
      <c r="E9051" t="s">
        <v>14865</v>
      </c>
      <c r="F9051" t="s">
        <v>14954</v>
      </c>
      <c r="G9051">
        <v>6</v>
      </c>
      <c r="H9051" t="s">
        <v>14866</v>
      </c>
      <c r="I9051" t="s">
        <v>15058</v>
      </c>
      <c r="J9051" t="s">
        <v>14955</v>
      </c>
      <c r="K9051" t="s">
        <v>15071</v>
      </c>
      <c r="L9051" t="s">
        <v>14870</v>
      </c>
    </row>
    <row r="9052" spans="1:12" x14ac:dyDescent="0.2">
      <c r="A9052" t="s">
        <v>15131</v>
      </c>
      <c r="B9052">
        <v>2019.12</v>
      </c>
      <c r="C9052">
        <v>1897.4565480000001</v>
      </c>
      <c r="E9052" t="s">
        <v>14865</v>
      </c>
      <c r="F9052" t="s">
        <v>14954</v>
      </c>
      <c r="G9052">
        <v>6</v>
      </c>
      <c r="H9052" t="s">
        <v>14866</v>
      </c>
      <c r="I9052" t="s">
        <v>15058</v>
      </c>
      <c r="J9052" t="s">
        <v>14955</v>
      </c>
      <c r="K9052" t="s">
        <v>15071</v>
      </c>
      <c r="L9052" t="s">
        <v>14870</v>
      </c>
    </row>
    <row r="9053" spans="1:12" x14ac:dyDescent="0.2">
      <c r="A9053" t="s">
        <v>15131</v>
      </c>
      <c r="B9053">
        <v>2020.03</v>
      </c>
      <c r="C9053">
        <v>1736.3341150000001</v>
      </c>
      <c r="E9053" t="s">
        <v>14865</v>
      </c>
      <c r="F9053" t="s">
        <v>14954</v>
      </c>
      <c r="G9053">
        <v>6</v>
      </c>
      <c r="H9053" t="s">
        <v>14866</v>
      </c>
      <c r="I9053" t="s">
        <v>15058</v>
      </c>
      <c r="J9053" t="s">
        <v>14955</v>
      </c>
      <c r="K9053" t="s">
        <v>15071</v>
      </c>
      <c r="L9053" t="s">
        <v>14870</v>
      </c>
    </row>
    <row r="9054" spans="1:12" x14ac:dyDescent="0.2">
      <c r="A9054" t="s">
        <v>15131</v>
      </c>
      <c r="B9054">
        <v>2020.06</v>
      </c>
      <c r="C9054">
        <v>1787.0578519999999</v>
      </c>
      <c r="E9054" t="s">
        <v>14865</v>
      </c>
      <c r="F9054" t="s">
        <v>14954</v>
      </c>
      <c r="G9054">
        <v>6</v>
      </c>
      <c r="H9054" t="s">
        <v>14866</v>
      </c>
      <c r="I9054" t="s">
        <v>15058</v>
      </c>
      <c r="J9054" t="s">
        <v>14955</v>
      </c>
      <c r="K9054" t="s">
        <v>15071</v>
      </c>
      <c r="L9054" t="s">
        <v>14870</v>
      </c>
    </row>
    <row r="9055" spans="1:12" x14ac:dyDescent="0.2">
      <c r="A9055" t="s">
        <v>15131</v>
      </c>
      <c r="B9055">
        <v>2020.09</v>
      </c>
      <c r="C9055">
        <v>1881.3917389999999</v>
      </c>
      <c r="E9055" t="s">
        <v>14865</v>
      </c>
      <c r="F9055" t="s">
        <v>14954</v>
      </c>
      <c r="G9055">
        <v>6</v>
      </c>
      <c r="H9055" t="s">
        <v>14866</v>
      </c>
      <c r="I9055" t="s">
        <v>15058</v>
      </c>
      <c r="J9055" t="s">
        <v>14955</v>
      </c>
      <c r="K9055" t="s">
        <v>15071</v>
      </c>
      <c r="L9055" t="s">
        <v>14870</v>
      </c>
    </row>
    <row r="9056" spans="1:12" x14ac:dyDescent="0.2">
      <c r="A9056" t="s">
        <v>15131</v>
      </c>
      <c r="B9056">
        <v>2020.12</v>
      </c>
      <c r="C9056">
        <v>1921.0614290000001</v>
      </c>
      <c r="E9056" t="s">
        <v>14865</v>
      </c>
      <c r="F9056" t="s">
        <v>14954</v>
      </c>
      <c r="G9056">
        <v>6</v>
      </c>
      <c r="H9056" t="s">
        <v>14866</v>
      </c>
      <c r="I9056" t="s">
        <v>15058</v>
      </c>
      <c r="J9056" t="s">
        <v>14955</v>
      </c>
      <c r="K9056" t="s">
        <v>15071</v>
      </c>
      <c r="L9056" t="s">
        <v>14870</v>
      </c>
    </row>
    <row r="9057" spans="1:12" x14ac:dyDescent="0.2">
      <c r="A9057" t="s">
        <v>15131</v>
      </c>
      <c r="B9057">
        <v>2021.03</v>
      </c>
      <c r="C9057">
        <v>1896.2739790000001</v>
      </c>
      <c r="E9057" t="s">
        <v>14865</v>
      </c>
      <c r="F9057" t="s">
        <v>14954</v>
      </c>
      <c r="G9057">
        <v>6</v>
      </c>
      <c r="H9057" t="s">
        <v>14866</v>
      </c>
      <c r="I9057" t="s">
        <v>15058</v>
      </c>
      <c r="J9057" t="s">
        <v>14955</v>
      </c>
      <c r="K9057" t="s">
        <v>15071</v>
      </c>
      <c r="L9057" t="s">
        <v>14870</v>
      </c>
    </row>
    <row r="9058" spans="1:12" x14ac:dyDescent="0.2">
      <c r="A9058" t="s">
        <v>15131</v>
      </c>
      <c r="B9058">
        <v>2021.06</v>
      </c>
      <c r="C9058">
        <v>2046.397743</v>
      </c>
      <c r="E9058" t="s">
        <v>14865</v>
      </c>
      <c r="F9058" t="s">
        <v>14954</v>
      </c>
      <c r="G9058">
        <v>6</v>
      </c>
      <c r="H9058" t="s">
        <v>14866</v>
      </c>
      <c r="I9058" t="s">
        <v>15058</v>
      </c>
      <c r="J9058" t="s">
        <v>14955</v>
      </c>
      <c r="K9058" t="s">
        <v>15071</v>
      </c>
      <c r="L9058" t="s">
        <v>14870</v>
      </c>
    </row>
    <row r="9059" spans="1:12" x14ac:dyDescent="0.2">
      <c r="A9059" t="s">
        <v>15131</v>
      </c>
      <c r="B9059">
        <v>2021.09</v>
      </c>
      <c r="C9059">
        <v>2030.3783739999999</v>
      </c>
      <c r="E9059" t="s">
        <v>14865</v>
      </c>
      <c r="F9059" t="s">
        <v>14954</v>
      </c>
      <c r="G9059">
        <v>6</v>
      </c>
      <c r="H9059" t="s">
        <v>14866</v>
      </c>
      <c r="I9059" t="s">
        <v>15058</v>
      </c>
      <c r="J9059" t="s">
        <v>14955</v>
      </c>
      <c r="K9059" t="s">
        <v>15071</v>
      </c>
      <c r="L9059" t="s">
        <v>14870</v>
      </c>
    </row>
    <row r="9060" spans="1:12" x14ac:dyDescent="0.2">
      <c r="A9060" t="s">
        <v>15131</v>
      </c>
      <c r="B9060">
        <v>2021.12</v>
      </c>
      <c r="C9060">
        <v>2173.5310220000001</v>
      </c>
      <c r="E9060" t="s">
        <v>14865</v>
      </c>
      <c r="F9060" t="s">
        <v>14954</v>
      </c>
      <c r="G9060">
        <v>6</v>
      </c>
      <c r="H9060" t="s">
        <v>14866</v>
      </c>
      <c r="I9060" t="s">
        <v>15058</v>
      </c>
      <c r="J9060" t="s">
        <v>14955</v>
      </c>
      <c r="K9060" t="s">
        <v>15071</v>
      </c>
      <c r="L9060" t="s">
        <v>14870</v>
      </c>
    </row>
    <row r="9061" spans="1:12" x14ac:dyDescent="0.2">
      <c r="A9061" t="s">
        <v>15131</v>
      </c>
      <c r="B9061">
        <v>2022.03</v>
      </c>
      <c r="C9061">
        <v>2113.1808850000002</v>
      </c>
      <c r="E9061" t="s">
        <v>14865</v>
      </c>
      <c r="F9061" t="s">
        <v>14954</v>
      </c>
      <c r="G9061">
        <v>6</v>
      </c>
      <c r="H9061" t="s">
        <v>14866</v>
      </c>
      <c r="I9061" t="s">
        <v>15058</v>
      </c>
      <c r="J9061" t="s">
        <v>14955</v>
      </c>
      <c r="K9061" t="s">
        <v>15071</v>
      </c>
      <c r="L9061" t="s">
        <v>14870</v>
      </c>
    </row>
    <row r="9062" spans="1:12" x14ac:dyDescent="0.2">
      <c r="A9062" t="s">
        <v>15131</v>
      </c>
      <c r="B9062">
        <v>2022.06</v>
      </c>
      <c r="C9062">
        <v>2235.6796089999998</v>
      </c>
      <c r="E9062" t="s">
        <v>14865</v>
      </c>
      <c r="F9062" t="s">
        <v>14954</v>
      </c>
      <c r="G9062">
        <v>6</v>
      </c>
      <c r="H9062" t="s">
        <v>14866</v>
      </c>
      <c r="I9062" t="s">
        <v>15058</v>
      </c>
      <c r="J9062" t="s">
        <v>14955</v>
      </c>
      <c r="K9062" t="s">
        <v>15071</v>
      </c>
      <c r="L9062" t="s">
        <v>14870</v>
      </c>
    </row>
    <row r="9063" spans="1:12" x14ac:dyDescent="0.2">
      <c r="A9063" t="s">
        <v>15131</v>
      </c>
      <c r="B9063">
        <v>2022.09</v>
      </c>
      <c r="C9063">
        <v>2238.968566</v>
      </c>
      <c r="E9063" t="s">
        <v>14865</v>
      </c>
      <c r="F9063" t="s">
        <v>14954</v>
      </c>
      <c r="G9063">
        <v>6</v>
      </c>
      <c r="H9063" t="s">
        <v>14866</v>
      </c>
      <c r="I9063" t="s">
        <v>15058</v>
      </c>
      <c r="J9063" t="s">
        <v>14955</v>
      </c>
      <c r="K9063" t="s">
        <v>15071</v>
      </c>
      <c r="L9063" t="s">
        <v>14870</v>
      </c>
    </row>
    <row r="9064" spans="1:12" x14ac:dyDescent="0.2">
      <c r="A9064" t="s">
        <v>15132</v>
      </c>
      <c r="B9064">
        <v>2011.06</v>
      </c>
      <c r="D9064" t="s">
        <v>14957</v>
      </c>
      <c r="E9064" t="s">
        <v>14872</v>
      </c>
      <c r="F9064" t="s">
        <v>14954</v>
      </c>
      <c r="G9064">
        <v>6</v>
      </c>
      <c r="H9064" t="s">
        <v>14866</v>
      </c>
      <c r="I9064" t="s">
        <v>15058</v>
      </c>
      <c r="J9064" t="s">
        <v>14955</v>
      </c>
      <c r="K9064" t="s">
        <v>15071</v>
      </c>
      <c r="L9064" t="s">
        <v>14873</v>
      </c>
    </row>
    <row r="9065" spans="1:12" x14ac:dyDescent="0.2">
      <c r="A9065" t="s">
        <v>15132</v>
      </c>
      <c r="B9065">
        <v>2011.09</v>
      </c>
      <c r="D9065" t="s">
        <v>14957</v>
      </c>
      <c r="E9065" t="s">
        <v>14872</v>
      </c>
      <c r="F9065" t="s">
        <v>14954</v>
      </c>
      <c r="G9065">
        <v>6</v>
      </c>
      <c r="H9065" t="s">
        <v>14866</v>
      </c>
      <c r="I9065" t="s">
        <v>15058</v>
      </c>
      <c r="J9065" t="s">
        <v>14955</v>
      </c>
      <c r="K9065" t="s">
        <v>15071</v>
      </c>
      <c r="L9065" t="s">
        <v>14873</v>
      </c>
    </row>
    <row r="9066" spans="1:12" x14ac:dyDescent="0.2">
      <c r="A9066" t="s">
        <v>15132</v>
      </c>
      <c r="B9066">
        <v>2011.12</v>
      </c>
      <c r="D9066" t="s">
        <v>14957</v>
      </c>
      <c r="E9066" t="s">
        <v>14872</v>
      </c>
      <c r="F9066" t="s">
        <v>14954</v>
      </c>
      <c r="G9066">
        <v>6</v>
      </c>
      <c r="H9066" t="s">
        <v>14866</v>
      </c>
      <c r="I9066" t="s">
        <v>15058</v>
      </c>
      <c r="J9066" t="s">
        <v>14955</v>
      </c>
      <c r="K9066" t="s">
        <v>15071</v>
      </c>
      <c r="L9066" t="s">
        <v>14873</v>
      </c>
    </row>
    <row r="9067" spans="1:12" x14ac:dyDescent="0.2">
      <c r="A9067" t="s">
        <v>15132</v>
      </c>
      <c r="B9067">
        <v>2012.03</v>
      </c>
      <c r="D9067" t="s">
        <v>14957</v>
      </c>
      <c r="E9067" t="s">
        <v>14872</v>
      </c>
      <c r="F9067" t="s">
        <v>14954</v>
      </c>
      <c r="G9067">
        <v>6</v>
      </c>
      <c r="H9067" t="s">
        <v>14866</v>
      </c>
      <c r="I9067" t="s">
        <v>15058</v>
      </c>
      <c r="J9067" t="s">
        <v>14955</v>
      </c>
      <c r="K9067" t="s">
        <v>15071</v>
      </c>
      <c r="L9067" t="s">
        <v>14873</v>
      </c>
    </row>
    <row r="9068" spans="1:12" x14ac:dyDescent="0.2">
      <c r="A9068" t="s">
        <v>15132</v>
      </c>
      <c r="B9068">
        <v>2012.06</v>
      </c>
      <c r="D9068" t="s">
        <v>14957</v>
      </c>
      <c r="E9068" t="s">
        <v>14872</v>
      </c>
      <c r="F9068" t="s">
        <v>14954</v>
      </c>
      <c r="G9068">
        <v>6</v>
      </c>
      <c r="H9068" t="s">
        <v>14866</v>
      </c>
      <c r="I9068" t="s">
        <v>15058</v>
      </c>
      <c r="J9068" t="s">
        <v>14955</v>
      </c>
      <c r="K9068" t="s">
        <v>15071</v>
      </c>
      <c r="L9068" t="s">
        <v>14873</v>
      </c>
    </row>
    <row r="9069" spans="1:12" x14ac:dyDescent="0.2">
      <c r="A9069" t="s">
        <v>15132</v>
      </c>
      <c r="B9069">
        <v>2012.09</v>
      </c>
      <c r="D9069" t="s">
        <v>14957</v>
      </c>
      <c r="E9069" t="s">
        <v>14872</v>
      </c>
      <c r="F9069" t="s">
        <v>14954</v>
      </c>
      <c r="G9069">
        <v>6</v>
      </c>
      <c r="H9069" t="s">
        <v>14866</v>
      </c>
      <c r="I9069" t="s">
        <v>15058</v>
      </c>
      <c r="J9069" t="s">
        <v>14955</v>
      </c>
      <c r="K9069" t="s">
        <v>15071</v>
      </c>
      <c r="L9069" t="s">
        <v>14873</v>
      </c>
    </row>
    <row r="9070" spans="1:12" x14ac:dyDescent="0.2">
      <c r="A9070" t="s">
        <v>15132</v>
      </c>
      <c r="B9070">
        <v>2012.12</v>
      </c>
      <c r="D9070" t="s">
        <v>14957</v>
      </c>
      <c r="E9070" t="s">
        <v>14872</v>
      </c>
      <c r="F9070" t="s">
        <v>14954</v>
      </c>
      <c r="G9070">
        <v>6</v>
      </c>
      <c r="H9070" t="s">
        <v>14866</v>
      </c>
      <c r="I9070" t="s">
        <v>15058</v>
      </c>
      <c r="J9070" t="s">
        <v>14955</v>
      </c>
      <c r="K9070" t="s">
        <v>15071</v>
      </c>
      <c r="L9070" t="s">
        <v>14873</v>
      </c>
    </row>
    <row r="9071" spans="1:12" x14ac:dyDescent="0.2">
      <c r="A9071" t="s">
        <v>15132</v>
      </c>
      <c r="B9071">
        <v>2013.03</v>
      </c>
      <c r="D9071" t="s">
        <v>14957</v>
      </c>
      <c r="E9071" t="s">
        <v>14872</v>
      </c>
      <c r="F9071" t="s">
        <v>14954</v>
      </c>
      <c r="G9071">
        <v>6</v>
      </c>
      <c r="H9071" t="s">
        <v>14866</v>
      </c>
      <c r="I9071" t="s">
        <v>15058</v>
      </c>
      <c r="J9071" t="s">
        <v>14955</v>
      </c>
      <c r="K9071" t="s">
        <v>15071</v>
      </c>
      <c r="L9071" t="s">
        <v>14873</v>
      </c>
    </row>
    <row r="9072" spans="1:12" x14ac:dyDescent="0.2">
      <c r="A9072" t="s">
        <v>15132</v>
      </c>
      <c r="B9072">
        <v>2013.06</v>
      </c>
      <c r="D9072" t="s">
        <v>14957</v>
      </c>
      <c r="E9072" t="s">
        <v>14872</v>
      </c>
      <c r="F9072" t="s">
        <v>14954</v>
      </c>
      <c r="G9072">
        <v>6</v>
      </c>
      <c r="H9072" t="s">
        <v>14866</v>
      </c>
      <c r="I9072" t="s">
        <v>15058</v>
      </c>
      <c r="J9072" t="s">
        <v>14955</v>
      </c>
      <c r="K9072" t="s">
        <v>15071</v>
      </c>
      <c r="L9072" t="s">
        <v>14873</v>
      </c>
    </row>
    <row r="9073" spans="1:12" x14ac:dyDescent="0.2">
      <c r="A9073" t="s">
        <v>15132</v>
      </c>
      <c r="B9073">
        <v>2013.09</v>
      </c>
      <c r="D9073" t="s">
        <v>14957</v>
      </c>
      <c r="E9073" t="s">
        <v>14872</v>
      </c>
      <c r="F9073" t="s">
        <v>14954</v>
      </c>
      <c r="G9073">
        <v>6</v>
      </c>
      <c r="H9073" t="s">
        <v>14866</v>
      </c>
      <c r="I9073" t="s">
        <v>15058</v>
      </c>
      <c r="J9073" t="s">
        <v>14955</v>
      </c>
      <c r="K9073" t="s">
        <v>15071</v>
      </c>
      <c r="L9073" t="s">
        <v>14873</v>
      </c>
    </row>
    <row r="9074" spans="1:12" x14ac:dyDescent="0.2">
      <c r="A9074" t="s">
        <v>15132</v>
      </c>
      <c r="B9074">
        <v>2013.12</v>
      </c>
      <c r="D9074" t="s">
        <v>14957</v>
      </c>
      <c r="E9074" t="s">
        <v>14872</v>
      </c>
      <c r="F9074" t="s">
        <v>14954</v>
      </c>
      <c r="G9074">
        <v>6</v>
      </c>
      <c r="H9074" t="s">
        <v>14866</v>
      </c>
      <c r="I9074" t="s">
        <v>15058</v>
      </c>
      <c r="J9074" t="s">
        <v>14955</v>
      </c>
      <c r="K9074" t="s">
        <v>15071</v>
      </c>
      <c r="L9074" t="s">
        <v>14873</v>
      </c>
    </row>
    <row r="9075" spans="1:12" x14ac:dyDescent="0.2">
      <c r="A9075" t="s">
        <v>15132</v>
      </c>
      <c r="B9075">
        <v>2014.03</v>
      </c>
      <c r="D9075" t="s">
        <v>14957</v>
      </c>
      <c r="E9075" t="s">
        <v>14872</v>
      </c>
      <c r="F9075" t="s">
        <v>14954</v>
      </c>
      <c r="G9075">
        <v>6</v>
      </c>
      <c r="H9075" t="s">
        <v>14866</v>
      </c>
      <c r="I9075" t="s">
        <v>15058</v>
      </c>
      <c r="J9075" t="s">
        <v>14955</v>
      </c>
      <c r="K9075" t="s">
        <v>15071</v>
      </c>
      <c r="L9075" t="s">
        <v>14873</v>
      </c>
    </row>
    <row r="9076" spans="1:12" x14ac:dyDescent="0.2">
      <c r="A9076" t="s">
        <v>15132</v>
      </c>
      <c r="B9076">
        <v>2014.06</v>
      </c>
      <c r="D9076" t="s">
        <v>14957</v>
      </c>
      <c r="E9076" t="s">
        <v>14872</v>
      </c>
      <c r="F9076" t="s">
        <v>14954</v>
      </c>
      <c r="G9076">
        <v>6</v>
      </c>
      <c r="H9076" t="s">
        <v>14866</v>
      </c>
      <c r="I9076" t="s">
        <v>15058</v>
      </c>
      <c r="J9076" t="s">
        <v>14955</v>
      </c>
      <c r="K9076" t="s">
        <v>15071</v>
      </c>
      <c r="L9076" t="s">
        <v>14873</v>
      </c>
    </row>
    <row r="9077" spans="1:12" x14ac:dyDescent="0.2">
      <c r="A9077" t="s">
        <v>15132</v>
      </c>
      <c r="B9077">
        <v>2014.09</v>
      </c>
      <c r="D9077" t="s">
        <v>14957</v>
      </c>
      <c r="E9077" t="s">
        <v>14872</v>
      </c>
      <c r="F9077" t="s">
        <v>14954</v>
      </c>
      <c r="G9077">
        <v>6</v>
      </c>
      <c r="H9077" t="s">
        <v>14866</v>
      </c>
      <c r="I9077" t="s">
        <v>15058</v>
      </c>
      <c r="J9077" t="s">
        <v>14955</v>
      </c>
      <c r="K9077" t="s">
        <v>15071</v>
      </c>
      <c r="L9077" t="s">
        <v>14873</v>
      </c>
    </row>
    <row r="9078" spans="1:12" x14ac:dyDescent="0.2">
      <c r="A9078" t="s">
        <v>15132</v>
      </c>
      <c r="B9078">
        <v>2014.12</v>
      </c>
      <c r="D9078" t="s">
        <v>14957</v>
      </c>
      <c r="E9078" t="s">
        <v>14872</v>
      </c>
      <c r="F9078" t="s">
        <v>14954</v>
      </c>
      <c r="G9078">
        <v>6</v>
      </c>
      <c r="H9078" t="s">
        <v>14866</v>
      </c>
      <c r="I9078" t="s">
        <v>15058</v>
      </c>
      <c r="J9078" t="s">
        <v>14955</v>
      </c>
      <c r="K9078" t="s">
        <v>15071</v>
      </c>
      <c r="L9078" t="s">
        <v>14873</v>
      </c>
    </row>
    <row r="9079" spans="1:12" x14ac:dyDescent="0.2">
      <c r="A9079" t="s">
        <v>15132</v>
      </c>
      <c r="B9079">
        <v>2015.03</v>
      </c>
      <c r="D9079" t="s">
        <v>14957</v>
      </c>
      <c r="E9079" t="s">
        <v>14872</v>
      </c>
      <c r="F9079" t="s">
        <v>14954</v>
      </c>
      <c r="G9079">
        <v>6</v>
      </c>
      <c r="H9079" t="s">
        <v>14866</v>
      </c>
      <c r="I9079" t="s">
        <v>15058</v>
      </c>
      <c r="J9079" t="s">
        <v>14955</v>
      </c>
      <c r="K9079" t="s">
        <v>15071</v>
      </c>
      <c r="L9079" t="s">
        <v>14873</v>
      </c>
    </row>
    <row r="9080" spans="1:12" x14ac:dyDescent="0.2">
      <c r="A9080" t="s">
        <v>15132</v>
      </c>
      <c r="B9080">
        <v>2015.06</v>
      </c>
      <c r="D9080" t="s">
        <v>14957</v>
      </c>
      <c r="E9080" t="s">
        <v>14872</v>
      </c>
      <c r="F9080" t="s">
        <v>14954</v>
      </c>
      <c r="G9080">
        <v>6</v>
      </c>
      <c r="H9080" t="s">
        <v>14866</v>
      </c>
      <c r="I9080" t="s">
        <v>15058</v>
      </c>
      <c r="J9080" t="s">
        <v>14955</v>
      </c>
      <c r="K9080" t="s">
        <v>15071</v>
      </c>
      <c r="L9080" t="s">
        <v>14873</v>
      </c>
    </row>
    <row r="9081" spans="1:12" x14ac:dyDescent="0.2">
      <c r="A9081" t="s">
        <v>15132</v>
      </c>
      <c r="B9081">
        <v>2015.09</v>
      </c>
      <c r="D9081" t="s">
        <v>14957</v>
      </c>
      <c r="E9081" t="s">
        <v>14872</v>
      </c>
      <c r="F9081" t="s">
        <v>14954</v>
      </c>
      <c r="G9081">
        <v>6</v>
      </c>
      <c r="H9081" t="s">
        <v>14866</v>
      </c>
      <c r="I9081" t="s">
        <v>15058</v>
      </c>
      <c r="J9081" t="s">
        <v>14955</v>
      </c>
      <c r="K9081" t="s">
        <v>15071</v>
      </c>
      <c r="L9081" t="s">
        <v>14873</v>
      </c>
    </row>
    <row r="9082" spans="1:12" x14ac:dyDescent="0.2">
      <c r="A9082" t="s">
        <v>15132</v>
      </c>
      <c r="B9082">
        <v>2015.12</v>
      </c>
      <c r="D9082" t="s">
        <v>14957</v>
      </c>
      <c r="E9082" t="s">
        <v>14872</v>
      </c>
      <c r="F9082" t="s">
        <v>14954</v>
      </c>
      <c r="G9082">
        <v>6</v>
      </c>
      <c r="H9082" t="s">
        <v>14866</v>
      </c>
      <c r="I9082" t="s">
        <v>15058</v>
      </c>
      <c r="J9082" t="s">
        <v>14955</v>
      </c>
      <c r="K9082" t="s">
        <v>15071</v>
      </c>
      <c r="L9082" t="s">
        <v>14873</v>
      </c>
    </row>
    <row r="9083" spans="1:12" x14ac:dyDescent="0.2">
      <c r="A9083" t="s">
        <v>15132</v>
      </c>
      <c r="B9083">
        <v>2016.03</v>
      </c>
      <c r="D9083" t="s">
        <v>14957</v>
      </c>
      <c r="E9083" t="s">
        <v>14872</v>
      </c>
      <c r="F9083" t="s">
        <v>14954</v>
      </c>
      <c r="G9083">
        <v>6</v>
      </c>
      <c r="H9083" t="s">
        <v>14866</v>
      </c>
      <c r="I9083" t="s">
        <v>15058</v>
      </c>
      <c r="J9083" t="s">
        <v>14955</v>
      </c>
      <c r="K9083" t="s">
        <v>15071</v>
      </c>
      <c r="L9083" t="s">
        <v>14873</v>
      </c>
    </row>
    <row r="9084" spans="1:12" x14ac:dyDescent="0.2">
      <c r="A9084" t="s">
        <v>15132</v>
      </c>
      <c r="B9084">
        <v>2016.06</v>
      </c>
      <c r="D9084" t="s">
        <v>14957</v>
      </c>
      <c r="E9084" t="s">
        <v>14872</v>
      </c>
      <c r="F9084" t="s">
        <v>14954</v>
      </c>
      <c r="G9084">
        <v>6</v>
      </c>
      <c r="H9084" t="s">
        <v>14866</v>
      </c>
      <c r="I9084" t="s">
        <v>15058</v>
      </c>
      <c r="J9084" t="s">
        <v>14955</v>
      </c>
      <c r="K9084" t="s">
        <v>15071</v>
      </c>
      <c r="L9084" t="s">
        <v>14873</v>
      </c>
    </row>
    <row r="9085" spans="1:12" x14ac:dyDescent="0.2">
      <c r="A9085" t="s">
        <v>15132</v>
      </c>
      <c r="B9085">
        <v>2016.09</v>
      </c>
      <c r="D9085" t="s">
        <v>14957</v>
      </c>
      <c r="E9085" t="s">
        <v>14872</v>
      </c>
      <c r="F9085" t="s">
        <v>14954</v>
      </c>
      <c r="G9085">
        <v>6</v>
      </c>
      <c r="H9085" t="s">
        <v>14866</v>
      </c>
      <c r="I9085" t="s">
        <v>15058</v>
      </c>
      <c r="J9085" t="s">
        <v>14955</v>
      </c>
      <c r="K9085" t="s">
        <v>15071</v>
      </c>
      <c r="L9085" t="s">
        <v>14873</v>
      </c>
    </row>
    <row r="9086" spans="1:12" x14ac:dyDescent="0.2">
      <c r="A9086" t="s">
        <v>15132</v>
      </c>
      <c r="B9086">
        <v>2016.12</v>
      </c>
      <c r="D9086" t="s">
        <v>14957</v>
      </c>
      <c r="E9086" t="s">
        <v>14872</v>
      </c>
      <c r="F9086" t="s">
        <v>14954</v>
      </c>
      <c r="G9086">
        <v>6</v>
      </c>
      <c r="H9086" t="s">
        <v>14866</v>
      </c>
      <c r="I9086" t="s">
        <v>15058</v>
      </c>
      <c r="J9086" t="s">
        <v>14955</v>
      </c>
      <c r="K9086" t="s">
        <v>15071</v>
      </c>
      <c r="L9086" t="s">
        <v>14873</v>
      </c>
    </row>
    <row r="9087" spans="1:12" x14ac:dyDescent="0.2">
      <c r="A9087" t="s">
        <v>15132</v>
      </c>
      <c r="B9087">
        <v>2017.03</v>
      </c>
      <c r="D9087" t="s">
        <v>14957</v>
      </c>
      <c r="E9087" t="s">
        <v>14872</v>
      </c>
      <c r="F9087" t="s">
        <v>14954</v>
      </c>
      <c r="G9087">
        <v>6</v>
      </c>
      <c r="H9087" t="s">
        <v>14866</v>
      </c>
      <c r="I9087" t="s">
        <v>15058</v>
      </c>
      <c r="J9087" t="s">
        <v>14955</v>
      </c>
      <c r="K9087" t="s">
        <v>15071</v>
      </c>
      <c r="L9087" t="s">
        <v>14873</v>
      </c>
    </row>
    <row r="9088" spans="1:12" x14ac:dyDescent="0.2">
      <c r="A9088" t="s">
        <v>15132</v>
      </c>
      <c r="B9088">
        <v>2017.06</v>
      </c>
      <c r="D9088" t="s">
        <v>14957</v>
      </c>
      <c r="E9088" t="s">
        <v>14872</v>
      </c>
      <c r="F9088" t="s">
        <v>14954</v>
      </c>
      <c r="G9088">
        <v>6</v>
      </c>
      <c r="H9088" t="s">
        <v>14866</v>
      </c>
      <c r="I9088" t="s">
        <v>15058</v>
      </c>
      <c r="J9088" t="s">
        <v>14955</v>
      </c>
      <c r="K9088" t="s">
        <v>15071</v>
      </c>
      <c r="L9088" t="s">
        <v>14873</v>
      </c>
    </row>
    <row r="9089" spans="1:12" x14ac:dyDescent="0.2">
      <c r="A9089" t="s">
        <v>15132</v>
      </c>
      <c r="B9089">
        <v>2017.09</v>
      </c>
      <c r="D9089" t="s">
        <v>14957</v>
      </c>
      <c r="E9089" t="s">
        <v>14872</v>
      </c>
      <c r="F9089" t="s">
        <v>14954</v>
      </c>
      <c r="G9089">
        <v>6</v>
      </c>
      <c r="H9089" t="s">
        <v>14866</v>
      </c>
      <c r="I9089" t="s">
        <v>15058</v>
      </c>
      <c r="J9089" t="s">
        <v>14955</v>
      </c>
      <c r="K9089" t="s">
        <v>15071</v>
      </c>
      <c r="L9089" t="s">
        <v>14873</v>
      </c>
    </row>
    <row r="9090" spans="1:12" x14ac:dyDescent="0.2">
      <c r="A9090" t="s">
        <v>15132</v>
      </c>
      <c r="B9090">
        <v>2017.12</v>
      </c>
      <c r="D9090" t="s">
        <v>14957</v>
      </c>
      <c r="E9090" t="s">
        <v>14872</v>
      </c>
      <c r="F9090" t="s">
        <v>14954</v>
      </c>
      <c r="G9090">
        <v>6</v>
      </c>
      <c r="H9090" t="s">
        <v>14866</v>
      </c>
      <c r="I9090" t="s">
        <v>15058</v>
      </c>
      <c r="J9090" t="s">
        <v>14955</v>
      </c>
      <c r="K9090" t="s">
        <v>15071</v>
      </c>
      <c r="L9090" t="s">
        <v>14873</v>
      </c>
    </row>
    <row r="9091" spans="1:12" x14ac:dyDescent="0.2">
      <c r="A9091" t="s">
        <v>15132</v>
      </c>
      <c r="B9091">
        <v>2018.03</v>
      </c>
      <c r="D9091" t="s">
        <v>14957</v>
      </c>
      <c r="E9091" t="s">
        <v>14872</v>
      </c>
      <c r="F9091" t="s">
        <v>14954</v>
      </c>
      <c r="G9091">
        <v>6</v>
      </c>
      <c r="H9091" t="s">
        <v>14866</v>
      </c>
      <c r="I9091" t="s">
        <v>15058</v>
      </c>
      <c r="J9091" t="s">
        <v>14955</v>
      </c>
      <c r="K9091" t="s">
        <v>15071</v>
      </c>
      <c r="L9091" t="s">
        <v>14873</v>
      </c>
    </row>
    <row r="9092" spans="1:12" x14ac:dyDescent="0.2">
      <c r="A9092" t="s">
        <v>15132</v>
      </c>
      <c r="B9092">
        <v>2018.06</v>
      </c>
      <c r="D9092" t="s">
        <v>14957</v>
      </c>
      <c r="E9092" t="s">
        <v>14872</v>
      </c>
      <c r="F9092" t="s">
        <v>14954</v>
      </c>
      <c r="G9092">
        <v>6</v>
      </c>
      <c r="H9092" t="s">
        <v>14866</v>
      </c>
      <c r="I9092" t="s">
        <v>15058</v>
      </c>
      <c r="J9092" t="s">
        <v>14955</v>
      </c>
      <c r="K9092" t="s">
        <v>15071</v>
      </c>
      <c r="L9092" t="s">
        <v>14873</v>
      </c>
    </row>
    <row r="9093" spans="1:12" x14ac:dyDescent="0.2">
      <c r="A9093" t="s">
        <v>15132</v>
      </c>
      <c r="B9093">
        <v>2018.09</v>
      </c>
      <c r="D9093" t="s">
        <v>14957</v>
      </c>
      <c r="E9093" t="s">
        <v>14872</v>
      </c>
      <c r="F9093" t="s">
        <v>14954</v>
      </c>
      <c r="G9093">
        <v>6</v>
      </c>
      <c r="H9093" t="s">
        <v>14866</v>
      </c>
      <c r="I9093" t="s">
        <v>15058</v>
      </c>
      <c r="J9093" t="s">
        <v>14955</v>
      </c>
      <c r="K9093" t="s">
        <v>15071</v>
      </c>
      <c r="L9093" t="s">
        <v>14873</v>
      </c>
    </row>
    <row r="9094" spans="1:12" x14ac:dyDescent="0.2">
      <c r="A9094" t="s">
        <v>15132</v>
      </c>
      <c r="B9094">
        <v>2018.12</v>
      </c>
      <c r="D9094" t="s">
        <v>14957</v>
      </c>
      <c r="E9094" t="s">
        <v>14872</v>
      </c>
      <c r="F9094" t="s">
        <v>14954</v>
      </c>
      <c r="G9094">
        <v>6</v>
      </c>
      <c r="H9094" t="s">
        <v>14866</v>
      </c>
      <c r="I9094" t="s">
        <v>15058</v>
      </c>
      <c r="J9094" t="s">
        <v>14955</v>
      </c>
      <c r="K9094" t="s">
        <v>15071</v>
      </c>
      <c r="L9094" t="s">
        <v>14873</v>
      </c>
    </row>
    <row r="9095" spans="1:12" x14ac:dyDescent="0.2">
      <c r="A9095" t="s">
        <v>15132</v>
      </c>
      <c r="B9095">
        <v>2019.03</v>
      </c>
      <c r="D9095" t="s">
        <v>14957</v>
      </c>
      <c r="E9095" t="s">
        <v>14872</v>
      </c>
      <c r="F9095" t="s">
        <v>14954</v>
      </c>
      <c r="G9095">
        <v>6</v>
      </c>
      <c r="H9095" t="s">
        <v>14866</v>
      </c>
      <c r="I9095" t="s">
        <v>15058</v>
      </c>
      <c r="J9095" t="s">
        <v>14955</v>
      </c>
      <c r="K9095" t="s">
        <v>15071</v>
      </c>
      <c r="L9095" t="s">
        <v>14873</v>
      </c>
    </row>
    <row r="9096" spans="1:12" x14ac:dyDescent="0.2">
      <c r="A9096" t="s">
        <v>15132</v>
      </c>
      <c r="B9096">
        <v>2019.06</v>
      </c>
      <c r="D9096" t="s">
        <v>14957</v>
      </c>
      <c r="E9096" t="s">
        <v>14872</v>
      </c>
      <c r="F9096" t="s">
        <v>14954</v>
      </c>
      <c r="G9096">
        <v>6</v>
      </c>
      <c r="H9096" t="s">
        <v>14866</v>
      </c>
      <c r="I9096" t="s">
        <v>15058</v>
      </c>
      <c r="J9096" t="s">
        <v>14955</v>
      </c>
      <c r="K9096" t="s">
        <v>15071</v>
      </c>
      <c r="L9096" t="s">
        <v>14873</v>
      </c>
    </row>
    <row r="9097" spans="1:12" x14ac:dyDescent="0.2">
      <c r="A9097" t="s">
        <v>15132</v>
      </c>
      <c r="B9097">
        <v>2019.09</v>
      </c>
      <c r="D9097" t="s">
        <v>14957</v>
      </c>
      <c r="E9097" t="s">
        <v>14872</v>
      </c>
      <c r="F9097" t="s">
        <v>14954</v>
      </c>
      <c r="G9097">
        <v>6</v>
      </c>
      <c r="H9097" t="s">
        <v>14866</v>
      </c>
      <c r="I9097" t="s">
        <v>15058</v>
      </c>
      <c r="J9097" t="s">
        <v>14955</v>
      </c>
      <c r="K9097" t="s">
        <v>15071</v>
      </c>
      <c r="L9097" t="s">
        <v>14873</v>
      </c>
    </row>
    <row r="9098" spans="1:12" x14ac:dyDescent="0.2">
      <c r="A9098" t="s">
        <v>15132</v>
      </c>
      <c r="B9098">
        <v>2019.12</v>
      </c>
      <c r="D9098" t="s">
        <v>14957</v>
      </c>
      <c r="E9098" t="s">
        <v>14872</v>
      </c>
      <c r="F9098" t="s">
        <v>14954</v>
      </c>
      <c r="G9098">
        <v>6</v>
      </c>
      <c r="H9098" t="s">
        <v>14866</v>
      </c>
      <c r="I9098" t="s">
        <v>15058</v>
      </c>
      <c r="J9098" t="s">
        <v>14955</v>
      </c>
      <c r="K9098" t="s">
        <v>15071</v>
      </c>
      <c r="L9098" t="s">
        <v>14873</v>
      </c>
    </row>
    <row r="9099" spans="1:12" x14ac:dyDescent="0.2">
      <c r="A9099" t="s">
        <v>15132</v>
      </c>
      <c r="B9099">
        <v>2020.03</v>
      </c>
      <c r="D9099" t="s">
        <v>14957</v>
      </c>
      <c r="E9099" t="s">
        <v>14872</v>
      </c>
      <c r="F9099" t="s">
        <v>14954</v>
      </c>
      <c r="G9099">
        <v>6</v>
      </c>
      <c r="H9099" t="s">
        <v>14866</v>
      </c>
      <c r="I9099" t="s">
        <v>15058</v>
      </c>
      <c r="J9099" t="s">
        <v>14955</v>
      </c>
      <c r="K9099" t="s">
        <v>15071</v>
      </c>
      <c r="L9099" t="s">
        <v>14873</v>
      </c>
    </row>
    <row r="9100" spans="1:12" x14ac:dyDescent="0.2">
      <c r="A9100" t="s">
        <v>15132</v>
      </c>
      <c r="B9100">
        <v>2020.06</v>
      </c>
      <c r="D9100" t="s">
        <v>14957</v>
      </c>
      <c r="E9100" t="s">
        <v>14865</v>
      </c>
      <c r="F9100" t="s">
        <v>14954</v>
      </c>
      <c r="G9100">
        <v>6</v>
      </c>
      <c r="H9100" t="s">
        <v>14866</v>
      </c>
      <c r="I9100" t="s">
        <v>15058</v>
      </c>
      <c r="J9100" t="s">
        <v>14955</v>
      </c>
      <c r="K9100" t="s">
        <v>15071</v>
      </c>
      <c r="L9100" t="s">
        <v>14873</v>
      </c>
    </row>
    <row r="9101" spans="1:12" x14ac:dyDescent="0.2">
      <c r="A9101" t="s">
        <v>15132</v>
      </c>
      <c r="B9101">
        <v>2020.09</v>
      </c>
      <c r="D9101" t="s">
        <v>14957</v>
      </c>
      <c r="E9101" t="s">
        <v>14865</v>
      </c>
      <c r="F9101" t="s">
        <v>14954</v>
      </c>
      <c r="G9101">
        <v>6</v>
      </c>
      <c r="H9101" t="s">
        <v>14866</v>
      </c>
      <c r="I9101" t="s">
        <v>15058</v>
      </c>
      <c r="J9101" t="s">
        <v>14955</v>
      </c>
      <c r="K9101" t="s">
        <v>15071</v>
      </c>
      <c r="L9101" t="s">
        <v>14873</v>
      </c>
    </row>
    <row r="9102" spans="1:12" x14ac:dyDescent="0.2">
      <c r="A9102" t="s">
        <v>15132</v>
      </c>
      <c r="B9102">
        <v>2020.12</v>
      </c>
      <c r="D9102" t="s">
        <v>14957</v>
      </c>
      <c r="E9102" t="s">
        <v>14865</v>
      </c>
      <c r="F9102" t="s">
        <v>14954</v>
      </c>
      <c r="G9102">
        <v>6</v>
      </c>
      <c r="H9102" t="s">
        <v>14866</v>
      </c>
      <c r="I9102" t="s">
        <v>15058</v>
      </c>
      <c r="J9102" t="s">
        <v>14955</v>
      </c>
      <c r="K9102" t="s">
        <v>15071</v>
      </c>
      <c r="L9102" t="s">
        <v>14873</v>
      </c>
    </row>
    <row r="9103" spans="1:12" x14ac:dyDescent="0.2">
      <c r="A9103" t="s">
        <v>15133</v>
      </c>
      <c r="B9103">
        <v>2011.06</v>
      </c>
      <c r="D9103" t="s">
        <v>14957</v>
      </c>
      <c r="E9103" t="s">
        <v>14875</v>
      </c>
      <c r="F9103" t="s">
        <v>14954</v>
      </c>
      <c r="G9103">
        <v>6</v>
      </c>
      <c r="H9103" t="s">
        <v>14866</v>
      </c>
      <c r="I9103" t="s">
        <v>15058</v>
      </c>
      <c r="J9103" t="s">
        <v>14955</v>
      </c>
      <c r="K9103" t="s">
        <v>15071</v>
      </c>
      <c r="L9103" t="s">
        <v>14876</v>
      </c>
    </row>
    <row r="9104" spans="1:12" x14ac:dyDescent="0.2">
      <c r="A9104" t="s">
        <v>15133</v>
      </c>
      <c r="B9104">
        <v>2011.09</v>
      </c>
      <c r="D9104" t="s">
        <v>14957</v>
      </c>
      <c r="E9104" t="s">
        <v>14875</v>
      </c>
      <c r="F9104" t="s">
        <v>14954</v>
      </c>
      <c r="G9104">
        <v>6</v>
      </c>
      <c r="H9104" t="s">
        <v>14866</v>
      </c>
      <c r="I9104" t="s">
        <v>15058</v>
      </c>
      <c r="J9104" t="s">
        <v>14955</v>
      </c>
      <c r="K9104" t="s">
        <v>15071</v>
      </c>
      <c r="L9104" t="s">
        <v>14876</v>
      </c>
    </row>
    <row r="9105" spans="1:12" x14ac:dyDescent="0.2">
      <c r="A9105" t="s">
        <v>15133</v>
      </c>
      <c r="B9105">
        <v>2011.12</v>
      </c>
      <c r="D9105" t="s">
        <v>14957</v>
      </c>
      <c r="E9105" t="s">
        <v>14875</v>
      </c>
      <c r="F9105" t="s">
        <v>14954</v>
      </c>
      <c r="G9105">
        <v>6</v>
      </c>
      <c r="H9105" t="s">
        <v>14866</v>
      </c>
      <c r="I9105" t="s">
        <v>15058</v>
      </c>
      <c r="J9105" t="s">
        <v>14955</v>
      </c>
      <c r="K9105" t="s">
        <v>15071</v>
      </c>
      <c r="L9105" t="s">
        <v>14876</v>
      </c>
    </row>
    <row r="9106" spans="1:12" x14ac:dyDescent="0.2">
      <c r="A9106" t="s">
        <v>15133</v>
      </c>
      <c r="B9106">
        <v>2012.03</v>
      </c>
      <c r="D9106" t="s">
        <v>14957</v>
      </c>
      <c r="E9106" t="s">
        <v>14875</v>
      </c>
      <c r="F9106" t="s">
        <v>14954</v>
      </c>
      <c r="G9106">
        <v>6</v>
      </c>
      <c r="H9106" t="s">
        <v>14866</v>
      </c>
      <c r="I9106" t="s">
        <v>15058</v>
      </c>
      <c r="J9106" t="s">
        <v>14955</v>
      </c>
      <c r="K9106" t="s">
        <v>15071</v>
      </c>
      <c r="L9106" t="s">
        <v>14876</v>
      </c>
    </row>
    <row r="9107" spans="1:12" x14ac:dyDescent="0.2">
      <c r="A9107" t="s">
        <v>15133</v>
      </c>
      <c r="B9107">
        <v>2012.06</v>
      </c>
      <c r="D9107" t="s">
        <v>14957</v>
      </c>
      <c r="E9107" t="s">
        <v>14875</v>
      </c>
      <c r="F9107" t="s">
        <v>14954</v>
      </c>
      <c r="G9107">
        <v>6</v>
      </c>
      <c r="H9107" t="s">
        <v>14866</v>
      </c>
      <c r="I9107" t="s">
        <v>15058</v>
      </c>
      <c r="J9107" t="s">
        <v>14955</v>
      </c>
      <c r="K9107" t="s">
        <v>15071</v>
      </c>
      <c r="L9107" t="s">
        <v>14876</v>
      </c>
    </row>
    <row r="9108" spans="1:12" x14ac:dyDescent="0.2">
      <c r="A9108" t="s">
        <v>15133</v>
      </c>
      <c r="B9108">
        <v>2012.09</v>
      </c>
      <c r="D9108" t="s">
        <v>14957</v>
      </c>
      <c r="E9108" t="s">
        <v>14875</v>
      </c>
      <c r="F9108" t="s">
        <v>14954</v>
      </c>
      <c r="G9108">
        <v>6</v>
      </c>
      <c r="H9108" t="s">
        <v>14866</v>
      </c>
      <c r="I9108" t="s">
        <v>15058</v>
      </c>
      <c r="J9108" t="s">
        <v>14955</v>
      </c>
      <c r="K9108" t="s">
        <v>15071</v>
      </c>
      <c r="L9108" t="s">
        <v>14876</v>
      </c>
    </row>
    <row r="9109" spans="1:12" x14ac:dyDescent="0.2">
      <c r="A9109" t="s">
        <v>15133</v>
      </c>
      <c r="B9109">
        <v>2012.12</v>
      </c>
      <c r="D9109" t="s">
        <v>14957</v>
      </c>
      <c r="E9109" t="s">
        <v>14875</v>
      </c>
      <c r="F9109" t="s">
        <v>14954</v>
      </c>
      <c r="G9109">
        <v>6</v>
      </c>
      <c r="H9109" t="s">
        <v>14866</v>
      </c>
      <c r="I9109" t="s">
        <v>15058</v>
      </c>
      <c r="J9109" t="s">
        <v>14955</v>
      </c>
      <c r="K9109" t="s">
        <v>15071</v>
      </c>
      <c r="L9109" t="s">
        <v>14876</v>
      </c>
    </row>
    <row r="9110" spans="1:12" x14ac:dyDescent="0.2">
      <c r="A9110" t="s">
        <v>15133</v>
      </c>
      <c r="B9110">
        <v>2013.03</v>
      </c>
      <c r="D9110" t="s">
        <v>14957</v>
      </c>
      <c r="E9110" t="s">
        <v>14875</v>
      </c>
      <c r="F9110" t="s">
        <v>14954</v>
      </c>
      <c r="G9110">
        <v>6</v>
      </c>
      <c r="H9110" t="s">
        <v>14866</v>
      </c>
      <c r="I9110" t="s">
        <v>15058</v>
      </c>
      <c r="J9110" t="s">
        <v>14955</v>
      </c>
      <c r="K9110" t="s">
        <v>15071</v>
      </c>
      <c r="L9110" t="s">
        <v>14876</v>
      </c>
    </row>
    <row r="9111" spans="1:12" x14ac:dyDescent="0.2">
      <c r="A9111" t="s">
        <v>15133</v>
      </c>
      <c r="B9111">
        <v>2013.06</v>
      </c>
      <c r="D9111" t="s">
        <v>14957</v>
      </c>
      <c r="E9111" t="s">
        <v>14875</v>
      </c>
      <c r="F9111" t="s">
        <v>14954</v>
      </c>
      <c r="G9111">
        <v>6</v>
      </c>
      <c r="H9111" t="s">
        <v>14866</v>
      </c>
      <c r="I9111" t="s">
        <v>15058</v>
      </c>
      <c r="J9111" t="s">
        <v>14955</v>
      </c>
      <c r="K9111" t="s">
        <v>15071</v>
      </c>
      <c r="L9111" t="s">
        <v>14876</v>
      </c>
    </row>
    <row r="9112" spans="1:12" x14ac:dyDescent="0.2">
      <c r="A9112" t="s">
        <v>15133</v>
      </c>
      <c r="B9112">
        <v>2013.09</v>
      </c>
      <c r="D9112" t="s">
        <v>14957</v>
      </c>
      <c r="E9112" t="s">
        <v>14875</v>
      </c>
      <c r="F9112" t="s">
        <v>14954</v>
      </c>
      <c r="G9112">
        <v>6</v>
      </c>
      <c r="H9112" t="s">
        <v>14866</v>
      </c>
      <c r="I9112" t="s">
        <v>15058</v>
      </c>
      <c r="J9112" t="s">
        <v>14955</v>
      </c>
      <c r="K9112" t="s">
        <v>15071</v>
      </c>
      <c r="L9112" t="s">
        <v>14876</v>
      </c>
    </row>
    <row r="9113" spans="1:12" x14ac:dyDescent="0.2">
      <c r="A9113" t="s">
        <v>15133</v>
      </c>
      <c r="B9113">
        <v>2013.12</v>
      </c>
      <c r="D9113" t="s">
        <v>14957</v>
      </c>
      <c r="E9113" t="s">
        <v>14875</v>
      </c>
      <c r="F9113" t="s">
        <v>14954</v>
      </c>
      <c r="G9113">
        <v>6</v>
      </c>
      <c r="H9113" t="s">
        <v>14866</v>
      </c>
      <c r="I9113" t="s">
        <v>15058</v>
      </c>
      <c r="J9113" t="s">
        <v>14955</v>
      </c>
      <c r="K9113" t="s">
        <v>15071</v>
      </c>
      <c r="L9113" t="s">
        <v>14876</v>
      </c>
    </row>
    <row r="9114" spans="1:12" x14ac:dyDescent="0.2">
      <c r="A9114" t="s">
        <v>15133</v>
      </c>
      <c r="B9114">
        <v>2014.03</v>
      </c>
      <c r="D9114" t="s">
        <v>14957</v>
      </c>
      <c r="E9114" t="s">
        <v>14875</v>
      </c>
      <c r="F9114" t="s">
        <v>14954</v>
      </c>
      <c r="G9114">
        <v>6</v>
      </c>
      <c r="H9114" t="s">
        <v>14866</v>
      </c>
      <c r="I9114" t="s">
        <v>15058</v>
      </c>
      <c r="J9114" t="s">
        <v>14955</v>
      </c>
      <c r="K9114" t="s">
        <v>15071</v>
      </c>
      <c r="L9114" t="s">
        <v>14876</v>
      </c>
    </row>
    <row r="9115" spans="1:12" x14ac:dyDescent="0.2">
      <c r="A9115" t="s">
        <v>15133</v>
      </c>
      <c r="B9115">
        <v>2014.06</v>
      </c>
      <c r="D9115" t="s">
        <v>14957</v>
      </c>
      <c r="E9115" t="s">
        <v>14875</v>
      </c>
      <c r="F9115" t="s">
        <v>14954</v>
      </c>
      <c r="G9115">
        <v>6</v>
      </c>
      <c r="H9115" t="s">
        <v>14866</v>
      </c>
      <c r="I9115" t="s">
        <v>15058</v>
      </c>
      <c r="J9115" t="s">
        <v>14955</v>
      </c>
      <c r="K9115" t="s">
        <v>15071</v>
      </c>
      <c r="L9115" t="s">
        <v>14876</v>
      </c>
    </row>
    <row r="9116" spans="1:12" x14ac:dyDescent="0.2">
      <c r="A9116" t="s">
        <v>15133</v>
      </c>
      <c r="B9116">
        <v>2014.09</v>
      </c>
      <c r="D9116" t="s">
        <v>14957</v>
      </c>
      <c r="E9116" t="s">
        <v>14875</v>
      </c>
      <c r="F9116" t="s">
        <v>14954</v>
      </c>
      <c r="G9116">
        <v>6</v>
      </c>
      <c r="H9116" t="s">
        <v>14866</v>
      </c>
      <c r="I9116" t="s">
        <v>15058</v>
      </c>
      <c r="J9116" t="s">
        <v>14955</v>
      </c>
      <c r="K9116" t="s">
        <v>15071</v>
      </c>
      <c r="L9116" t="s">
        <v>14876</v>
      </c>
    </row>
    <row r="9117" spans="1:12" x14ac:dyDescent="0.2">
      <c r="A9117" t="s">
        <v>15133</v>
      </c>
      <c r="B9117">
        <v>2014.12</v>
      </c>
      <c r="D9117" t="s">
        <v>14957</v>
      </c>
      <c r="E9117" t="s">
        <v>14875</v>
      </c>
      <c r="F9117" t="s">
        <v>14954</v>
      </c>
      <c r="G9117">
        <v>6</v>
      </c>
      <c r="H9117" t="s">
        <v>14866</v>
      </c>
      <c r="I9117" t="s">
        <v>15058</v>
      </c>
      <c r="J9117" t="s">
        <v>14955</v>
      </c>
      <c r="K9117" t="s">
        <v>15071</v>
      </c>
      <c r="L9117" t="s">
        <v>14876</v>
      </c>
    </row>
    <row r="9118" spans="1:12" x14ac:dyDescent="0.2">
      <c r="A9118" t="s">
        <v>15133</v>
      </c>
      <c r="B9118">
        <v>2015.03</v>
      </c>
      <c r="D9118" t="s">
        <v>14957</v>
      </c>
      <c r="E9118" t="s">
        <v>14875</v>
      </c>
      <c r="F9118" t="s">
        <v>14954</v>
      </c>
      <c r="G9118">
        <v>6</v>
      </c>
      <c r="H9118" t="s">
        <v>14866</v>
      </c>
      <c r="I9118" t="s">
        <v>15058</v>
      </c>
      <c r="J9118" t="s">
        <v>14955</v>
      </c>
      <c r="K9118" t="s">
        <v>15071</v>
      </c>
      <c r="L9118" t="s">
        <v>14876</v>
      </c>
    </row>
    <row r="9119" spans="1:12" x14ac:dyDescent="0.2">
      <c r="A9119" t="s">
        <v>15133</v>
      </c>
      <c r="B9119">
        <v>2015.06</v>
      </c>
      <c r="D9119" t="s">
        <v>14957</v>
      </c>
      <c r="E9119" t="s">
        <v>14875</v>
      </c>
      <c r="F9119" t="s">
        <v>14954</v>
      </c>
      <c r="G9119">
        <v>6</v>
      </c>
      <c r="H9119" t="s">
        <v>14866</v>
      </c>
      <c r="I9119" t="s">
        <v>15058</v>
      </c>
      <c r="J9119" t="s">
        <v>14955</v>
      </c>
      <c r="K9119" t="s">
        <v>15071</v>
      </c>
      <c r="L9119" t="s">
        <v>14876</v>
      </c>
    </row>
    <row r="9120" spans="1:12" x14ac:dyDescent="0.2">
      <c r="A9120" t="s">
        <v>15133</v>
      </c>
      <c r="B9120">
        <v>2015.09</v>
      </c>
      <c r="D9120" t="s">
        <v>14957</v>
      </c>
      <c r="E9120" t="s">
        <v>14875</v>
      </c>
      <c r="F9120" t="s">
        <v>14954</v>
      </c>
      <c r="G9120">
        <v>6</v>
      </c>
      <c r="H9120" t="s">
        <v>14866</v>
      </c>
      <c r="I9120" t="s">
        <v>15058</v>
      </c>
      <c r="J9120" t="s">
        <v>14955</v>
      </c>
      <c r="K9120" t="s">
        <v>15071</v>
      </c>
      <c r="L9120" t="s">
        <v>14876</v>
      </c>
    </row>
    <row r="9121" spans="1:12" x14ac:dyDescent="0.2">
      <c r="A9121" t="s">
        <v>15133</v>
      </c>
      <c r="B9121">
        <v>2015.12</v>
      </c>
      <c r="D9121" t="s">
        <v>14957</v>
      </c>
      <c r="E9121" t="s">
        <v>14875</v>
      </c>
      <c r="F9121" t="s">
        <v>14954</v>
      </c>
      <c r="G9121">
        <v>6</v>
      </c>
      <c r="H9121" t="s">
        <v>14866</v>
      </c>
      <c r="I9121" t="s">
        <v>15058</v>
      </c>
      <c r="J9121" t="s">
        <v>14955</v>
      </c>
      <c r="K9121" t="s">
        <v>15071</v>
      </c>
      <c r="L9121" t="s">
        <v>14876</v>
      </c>
    </row>
    <row r="9122" spans="1:12" x14ac:dyDescent="0.2">
      <c r="A9122" t="s">
        <v>15133</v>
      </c>
      <c r="B9122">
        <v>2016.03</v>
      </c>
      <c r="D9122" t="s">
        <v>14957</v>
      </c>
      <c r="E9122" t="s">
        <v>14875</v>
      </c>
      <c r="F9122" t="s">
        <v>14954</v>
      </c>
      <c r="G9122">
        <v>6</v>
      </c>
      <c r="H9122" t="s">
        <v>14866</v>
      </c>
      <c r="I9122" t="s">
        <v>15058</v>
      </c>
      <c r="J9122" t="s">
        <v>14955</v>
      </c>
      <c r="K9122" t="s">
        <v>15071</v>
      </c>
      <c r="L9122" t="s">
        <v>14876</v>
      </c>
    </row>
    <row r="9123" spans="1:12" x14ac:dyDescent="0.2">
      <c r="A9123" t="s">
        <v>15133</v>
      </c>
      <c r="B9123">
        <v>2016.06</v>
      </c>
      <c r="D9123" t="s">
        <v>14957</v>
      </c>
      <c r="E9123" t="s">
        <v>14875</v>
      </c>
      <c r="F9123" t="s">
        <v>14954</v>
      </c>
      <c r="G9123">
        <v>6</v>
      </c>
      <c r="H9123" t="s">
        <v>14866</v>
      </c>
      <c r="I9123" t="s">
        <v>15058</v>
      </c>
      <c r="J9123" t="s">
        <v>14955</v>
      </c>
      <c r="K9123" t="s">
        <v>15071</v>
      </c>
      <c r="L9123" t="s">
        <v>14876</v>
      </c>
    </row>
    <row r="9124" spans="1:12" x14ac:dyDescent="0.2">
      <c r="A9124" t="s">
        <v>15133</v>
      </c>
      <c r="B9124">
        <v>2016.09</v>
      </c>
      <c r="D9124" t="s">
        <v>14957</v>
      </c>
      <c r="E9124" t="s">
        <v>14875</v>
      </c>
      <c r="F9124" t="s">
        <v>14954</v>
      </c>
      <c r="G9124">
        <v>6</v>
      </c>
      <c r="H9124" t="s">
        <v>14866</v>
      </c>
      <c r="I9124" t="s">
        <v>15058</v>
      </c>
      <c r="J9124" t="s">
        <v>14955</v>
      </c>
      <c r="K9124" t="s">
        <v>15071</v>
      </c>
      <c r="L9124" t="s">
        <v>14876</v>
      </c>
    </row>
    <row r="9125" spans="1:12" x14ac:dyDescent="0.2">
      <c r="A9125" t="s">
        <v>15133</v>
      </c>
      <c r="B9125">
        <v>2016.12</v>
      </c>
      <c r="D9125" t="s">
        <v>14957</v>
      </c>
      <c r="E9125" t="s">
        <v>14875</v>
      </c>
      <c r="F9125" t="s">
        <v>14954</v>
      </c>
      <c r="G9125">
        <v>6</v>
      </c>
      <c r="H9125" t="s">
        <v>14866</v>
      </c>
      <c r="I9125" t="s">
        <v>15058</v>
      </c>
      <c r="J9125" t="s">
        <v>14955</v>
      </c>
      <c r="K9125" t="s">
        <v>15071</v>
      </c>
      <c r="L9125" t="s">
        <v>14876</v>
      </c>
    </row>
    <row r="9126" spans="1:12" x14ac:dyDescent="0.2">
      <c r="A9126" t="s">
        <v>15133</v>
      </c>
      <c r="B9126">
        <v>2017.03</v>
      </c>
      <c r="D9126" t="s">
        <v>14957</v>
      </c>
      <c r="E9126" t="s">
        <v>14875</v>
      </c>
      <c r="F9126" t="s">
        <v>14954</v>
      </c>
      <c r="G9126">
        <v>6</v>
      </c>
      <c r="H9126" t="s">
        <v>14866</v>
      </c>
      <c r="I9126" t="s">
        <v>15058</v>
      </c>
      <c r="J9126" t="s">
        <v>14955</v>
      </c>
      <c r="K9126" t="s">
        <v>15071</v>
      </c>
      <c r="L9126" t="s">
        <v>14876</v>
      </c>
    </row>
    <row r="9127" spans="1:12" x14ac:dyDescent="0.2">
      <c r="A9127" t="s">
        <v>15133</v>
      </c>
      <c r="B9127">
        <v>2017.06</v>
      </c>
      <c r="D9127" t="s">
        <v>14957</v>
      </c>
      <c r="E9127" t="s">
        <v>14875</v>
      </c>
      <c r="F9127" t="s">
        <v>14954</v>
      </c>
      <c r="G9127">
        <v>6</v>
      </c>
      <c r="H9127" t="s">
        <v>14866</v>
      </c>
      <c r="I9127" t="s">
        <v>15058</v>
      </c>
      <c r="J9127" t="s">
        <v>14955</v>
      </c>
      <c r="K9127" t="s">
        <v>15071</v>
      </c>
      <c r="L9127" t="s">
        <v>14876</v>
      </c>
    </row>
    <row r="9128" spans="1:12" x14ac:dyDescent="0.2">
      <c r="A9128" t="s">
        <v>15133</v>
      </c>
      <c r="B9128">
        <v>2017.09</v>
      </c>
      <c r="D9128" t="s">
        <v>14957</v>
      </c>
      <c r="E9128" t="s">
        <v>14875</v>
      </c>
      <c r="F9128" t="s">
        <v>14954</v>
      </c>
      <c r="G9128">
        <v>6</v>
      </c>
      <c r="H9128" t="s">
        <v>14866</v>
      </c>
      <c r="I9128" t="s">
        <v>15058</v>
      </c>
      <c r="J9128" t="s">
        <v>14955</v>
      </c>
      <c r="K9128" t="s">
        <v>15071</v>
      </c>
      <c r="L9128" t="s">
        <v>14876</v>
      </c>
    </row>
    <row r="9129" spans="1:12" x14ac:dyDescent="0.2">
      <c r="A9129" t="s">
        <v>15133</v>
      </c>
      <c r="B9129">
        <v>2017.12</v>
      </c>
      <c r="D9129" t="s">
        <v>14957</v>
      </c>
      <c r="E9129" t="s">
        <v>14875</v>
      </c>
      <c r="F9129" t="s">
        <v>14954</v>
      </c>
      <c r="G9129">
        <v>6</v>
      </c>
      <c r="H9129" t="s">
        <v>14866</v>
      </c>
      <c r="I9129" t="s">
        <v>15058</v>
      </c>
      <c r="J9129" t="s">
        <v>14955</v>
      </c>
      <c r="K9129" t="s">
        <v>15071</v>
      </c>
      <c r="L9129" t="s">
        <v>14876</v>
      </c>
    </row>
    <row r="9130" spans="1:12" x14ac:dyDescent="0.2">
      <c r="A9130" t="s">
        <v>15133</v>
      </c>
      <c r="B9130">
        <v>2018.03</v>
      </c>
      <c r="D9130" t="s">
        <v>14957</v>
      </c>
      <c r="E9130" t="s">
        <v>14875</v>
      </c>
      <c r="F9130" t="s">
        <v>14954</v>
      </c>
      <c r="G9130">
        <v>6</v>
      </c>
      <c r="H9130" t="s">
        <v>14866</v>
      </c>
      <c r="I9130" t="s">
        <v>15058</v>
      </c>
      <c r="J9130" t="s">
        <v>14955</v>
      </c>
      <c r="K9130" t="s">
        <v>15071</v>
      </c>
      <c r="L9130" t="s">
        <v>14876</v>
      </c>
    </row>
    <row r="9131" spans="1:12" x14ac:dyDescent="0.2">
      <c r="A9131" t="s">
        <v>15133</v>
      </c>
      <c r="B9131">
        <v>2018.06</v>
      </c>
      <c r="D9131" t="s">
        <v>14957</v>
      </c>
      <c r="E9131" t="s">
        <v>14875</v>
      </c>
      <c r="F9131" t="s">
        <v>14954</v>
      </c>
      <c r="G9131">
        <v>6</v>
      </c>
      <c r="H9131" t="s">
        <v>14866</v>
      </c>
      <c r="I9131" t="s">
        <v>15058</v>
      </c>
      <c r="J9131" t="s">
        <v>14955</v>
      </c>
      <c r="K9131" t="s">
        <v>15071</v>
      </c>
      <c r="L9131" t="s">
        <v>14876</v>
      </c>
    </row>
    <row r="9132" spans="1:12" x14ac:dyDescent="0.2">
      <c r="A9132" t="s">
        <v>15133</v>
      </c>
      <c r="B9132">
        <v>2018.09</v>
      </c>
      <c r="D9132" t="s">
        <v>14957</v>
      </c>
      <c r="E9132" t="s">
        <v>14875</v>
      </c>
      <c r="F9132" t="s">
        <v>14954</v>
      </c>
      <c r="G9132">
        <v>6</v>
      </c>
      <c r="H9132" t="s">
        <v>14866</v>
      </c>
      <c r="I9132" t="s">
        <v>15058</v>
      </c>
      <c r="J9132" t="s">
        <v>14955</v>
      </c>
      <c r="K9132" t="s">
        <v>15071</v>
      </c>
      <c r="L9132" t="s">
        <v>14876</v>
      </c>
    </row>
    <row r="9133" spans="1:12" x14ac:dyDescent="0.2">
      <c r="A9133" t="s">
        <v>15133</v>
      </c>
      <c r="B9133">
        <v>2018.12</v>
      </c>
      <c r="D9133" t="s">
        <v>14957</v>
      </c>
      <c r="E9133" t="s">
        <v>14875</v>
      </c>
      <c r="F9133" t="s">
        <v>14954</v>
      </c>
      <c r="G9133">
        <v>6</v>
      </c>
      <c r="H9133" t="s">
        <v>14866</v>
      </c>
      <c r="I9133" t="s">
        <v>15058</v>
      </c>
      <c r="J9133" t="s">
        <v>14955</v>
      </c>
      <c r="K9133" t="s">
        <v>15071</v>
      </c>
      <c r="L9133" t="s">
        <v>14876</v>
      </c>
    </row>
    <row r="9134" spans="1:12" x14ac:dyDescent="0.2">
      <c r="A9134" t="s">
        <v>15133</v>
      </c>
      <c r="B9134">
        <v>2019.03</v>
      </c>
      <c r="D9134" t="s">
        <v>14957</v>
      </c>
      <c r="E9134" t="s">
        <v>14875</v>
      </c>
      <c r="F9134" t="s">
        <v>14954</v>
      </c>
      <c r="G9134">
        <v>6</v>
      </c>
      <c r="H9134" t="s">
        <v>14866</v>
      </c>
      <c r="I9134" t="s">
        <v>15058</v>
      </c>
      <c r="J9134" t="s">
        <v>14955</v>
      </c>
      <c r="K9134" t="s">
        <v>15071</v>
      </c>
      <c r="L9134" t="s">
        <v>14876</v>
      </c>
    </row>
    <row r="9135" spans="1:12" x14ac:dyDescent="0.2">
      <c r="A9135" t="s">
        <v>15133</v>
      </c>
      <c r="B9135">
        <v>2019.06</v>
      </c>
      <c r="D9135" t="s">
        <v>14957</v>
      </c>
      <c r="E9135" t="s">
        <v>14875</v>
      </c>
      <c r="F9135" t="s">
        <v>14954</v>
      </c>
      <c r="G9135">
        <v>6</v>
      </c>
      <c r="H9135" t="s">
        <v>14866</v>
      </c>
      <c r="I9135" t="s">
        <v>15058</v>
      </c>
      <c r="J9135" t="s">
        <v>14955</v>
      </c>
      <c r="K9135" t="s">
        <v>15071</v>
      </c>
      <c r="L9135" t="s">
        <v>14876</v>
      </c>
    </row>
    <row r="9136" spans="1:12" x14ac:dyDescent="0.2">
      <c r="A9136" t="s">
        <v>15133</v>
      </c>
      <c r="B9136">
        <v>2019.09</v>
      </c>
      <c r="D9136" t="s">
        <v>14957</v>
      </c>
      <c r="E9136" t="s">
        <v>14875</v>
      </c>
      <c r="F9136" t="s">
        <v>14954</v>
      </c>
      <c r="G9136">
        <v>6</v>
      </c>
      <c r="H9136" t="s">
        <v>14866</v>
      </c>
      <c r="I9136" t="s">
        <v>15058</v>
      </c>
      <c r="J9136" t="s">
        <v>14955</v>
      </c>
      <c r="K9136" t="s">
        <v>15071</v>
      </c>
      <c r="L9136" t="s">
        <v>14876</v>
      </c>
    </row>
    <row r="9137" spans="1:12" x14ac:dyDescent="0.2">
      <c r="A9137" t="s">
        <v>15133</v>
      </c>
      <c r="B9137">
        <v>2019.12</v>
      </c>
      <c r="D9137" t="s">
        <v>14957</v>
      </c>
      <c r="E9137" t="s">
        <v>14875</v>
      </c>
      <c r="F9137" t="s">
        <v>14954</v>
      </c>
      <c r="G9137">
        <v>6</v>
      </c>
      <c r="H9137" t="s">
        <v>14866</v>
      </c>
      <c r="I9137" t="s">
        <v>15058</v>
      </c>
      <c r="J9137" t="s">
        <v>14955</v>
      </c>
      <c r="K9137" t="s">
        <v>15071</v>
      </c>
      <c r="L9137" t="s">
        <v>14876</v>
      </c>
    </row>
    <row r="9138" spans="1:12" x14ac:dyDescent="0.2">
      <c r="A9138" t="s">
        <v>15133</v>
      </c>
      <c r="B9138">
        <v>2020.03</v>
      </c>
      <c r="D9138" t="s">
        <v>14957</v>
      </c>
      <c r="E9138" t="s">
        <v>14875</v>
      </c>
      <c r="F9138" t="s">
        <v>14954</v>
      </c>
      <c r="G9138">
        <v>6</v>
      </c>
      <c r="H9138" t="s">
        <v>14866</v>
      </c>
      <c r="I9138" t="s">
        <v>15058</v>
      </c>
      <c r="J9138" t="s">
        <v>14955</v>
      </c>
      <c r="K9138" t="s">
        <v>15071</v>
      </c>
      <c r="L9138" t="s">
        <v>14876</v>
      </c>
    </row>
    <row r="9139" spans="1:12" x14ac:dyDescent="0.2">
      <c r="A9139" t="s">
        <v>15133</v>
      </c>
      <c r="B9139">
        <v>2020.06</v>
      </c>
      <c r="D9139" t="s">
        <v>14957</v>
      </c>
      <c r="E9139" t="s">
        <v>14875</v>
      </c>
      <c r="F9139" t="s">
        <v>14954</v>
      </c>
      <c r="G9139">
        <v>6</v>
      </c>
      <c r="H9139" t="s">
        <v>14866</v>
      </c>
      <c r="I9139" t="s">
        <v>15058</v>
      </c>
      <c r="J9139" t="s">
        <v>14955</v>
      </c>
      <c r="K9139" t="s">
        <v>15071</v>
      </c>
      <c r="L9139" t="s">
        <v>14876</v>
      </c>
    </row>
    <row r="9140" spans="1:12" x14ac:dyDescent="0.2">
      <c r="A9140" t="s">
        <v>15133</v>
      </c>
      <c r="B9140">
        <v>2020.09</v>
      </c>
      <c r="D9140" t="s">
        <v>14957</v>
      </c>
      <c r="E9140" t="s">
        <v>14875</v>
      </c>
      <c r="F9140" t="s">
        <v>14954</v>
      </c>
      <c r="G9140">
        <v>6</v>
      </c>
      <c r="H9140" t="s">
        <v>14866</v>
      </c>
      <c r="I9140" t="s">
        <v>15058</v>
      </c>
      <c r="J9140" t="s">
        <v>14955</v>
      </c>
      <c r="K9140" t="s">
        <v>15071</v>
      </c>
      <c r="L9140" t="s">
        <v>14876</v>
      </c>
    </row>
    <row r="9141" spans="1:12" x14ac:dyDescent="0.2">
      <c r="A9141" t="s">
        <v>15133</v>
      </c>
      <c r="B9141">
        <v>2020.12</v>
      </c>
      <c r="D9141" t="s">
        <v>14957</v>
      </c>
      <c r="E9141" t="s">
        <v>14875</v>
      </c>
      <c r="F9141" t="s">
        <v>14954</v>
      </c>
      <c r="G9141">
        <v>6</v>
      </c>
      <c r="H9141" t="s">
        <v>14866</v>
      </c>
      <c r="I9141" t="s">
        <v>15058</v>
      </c>
      <c r="J9141" t="s">
        <v>14955</v>
      </c>
      <c r="K9141" t="s">
        <v>15071</v>
      </c>
      <c r="L9141" t="s">
        <v>14876</v>
      </c>
    </row>
    <row r="9142" spans="1:12" x14ac:dyDescent="0.2">
      <c r="A9142" t="s">
        <v>15134</v>
      </c>
      <c r="B9142">
        <v>2011.06</v>
      </c>
      <c r="C9142">
        <v>173.77713800000001</v>
      </c>
      <c r="E9142" t="s">
        <v>14865</v>
      </c>
      <c r="F9142" t="s">
        <v>14954</v>
      </c>
      <c r="G9142">
        <v>6</v>
      </c>
      <c r="H9142" t="s">
        <v>14866</v>
      </c>
      <c r="I9142" t="s">
        <v>15058</v>
      </c>
      <c r="J9142" t="s">
        <v>14955</v>
      </c>
      <c r="K9142" t="s">
        <v>15075</v>
      </c>
      <c r="L9142" t="s">
        <v>14870</v>
      </c>
    </row>
    <row r="9143" spans="1:12" x14ac:dyDescent="0.2">
      <c r="A9143" t="s">
        <v>15134</v>
      </c>
      <c r="B9143">
        <v>2011.09</v>
      </c>
      <c r="C9143">
        <v>172.13075699999999</v>
      </c>
      <c r="E9143" t="s">
        <v>14865</v>
      </c>
      <c r="F9143" t="s">
        <v>14954</v>
      </c>
      <c r="G9143">
        <v>6</v>
      </c>
      <c r="H9143" t="s">
        <v>14866</v>
      </c>
      <c r="I9143" t="s">
        <v>15058</v>
      </c>
      <c r="J9143" t="s">
        <v>14955</v>
      </c>
      <c r="K9143" t="s">
        <v>15075</v>
      </c>
      <c r="L9143" t="s">
        <v>14870</v>
      </c>
    </row>
    <row r="9144" spans="1:12" x14ac:dyDescent="0.2">
      <c r="A9144" t="s">
        <v>15134</v>
      </c>
      <c r="B9144">
        <v>2011.12</v>
      </c>
      <c r="C9144">
        <v>185.02138299999999</v>
      </c>
      <c r="E9144" t="s">
        <v>14865</v>
      </c>
      <c r="F9144" t="s">
        <v>14954</v>
      </c>
      <c r="G9144">
        <v>6</v>
      </c>
      <c r="H9144" t="s">
        <v>14866</v>
      </c>
      <c r="I9144" t="s">
        <v>15058</v>
      </c>
      <c r="J9144" t="s">
        <v>14955</v>
      </c>
      <c r="K9144" t="s">
        <v>15075</v>
      </c>
      <c r="L9144" t="s">
        <v>14870</v>
      </c>
    </row>
    <row r="9145" spans="1:12" x14ac:dyDescent="0.2">
      <c r="A9145" t="s">
        <v>15134</v>
      </c>
      <c r="B9145">
        <v>2012.03</v>
      </c>
      <c r="C9145">
        <v>178.540325</v>
      </c>
      <c r="E9145" t="s">
        <v>14865</v>
      </c>
      <c r="F9145" t="s">
        <v>14954</v>
      </c>
      <c r="G9145">
        <v>6</v>
      </c>
      <c r="H9145" t="s">
        <v>14866</v>
      </c>
      <c r="I9145" t="s">
        <v>15058</v>
      </c>
      <c r="J9145" t="s">
        <v>14955</v>
      </c>
      <c r="K9145" t="s">
        <v>15075</v>
      </c>
      <c r="L9145" t="s">
        <v>14870</v>
      </c>
    </row>
    <row r="9146" spans="1:12" x14ac:dyDescent="0.2">
      <c r="A9146" t="s">
        <v>15134</v>
      </c>
      <c r="B9146">
        <v>2012.06</v>
      </c>
      <c r="C9146">
        <v>180.82211699999999</v>
      </c>
      <c r="E9146" t="s">
        <v>14865</v>
      </c>
      <c r="F9146" t="s">
        <v>14954</v>
      </c>
      <c r="G9146">
        <v>6</v>
      </c>
      <c r="H9146" t="s">
        <v>14866</v>
      </c>
      <c r="I9146" t="s">
        <v>15058</v>
      </c>
      <c r="J9146" t="s">
        <v>14955</v>
      </c>
      <c r="K9146" t="s">
        <v>15075</v>
      </c>
      <c r="L9146" t="s">
        <v>14870</v>
      </c>
    </row>
    <row r="9147" spans="1:12" x14ac:dyDescent="0.2">
      <c r="A9147" t="s">
        <v>15134</v>
      </c>
      <c r="B9147">
        <v>2012.09</v>
      </c>
      <c r="C9147">
        <v>175.811408</v>
      </c>
      <c r="E9147" t="s">
        <v>14865</v>
      </c>
      <c r="F9147" t="s">
        <v>14954</v>
      </c>
      <c r="G9147">
        <v>6</v>
      </c>
      <c r="H9147" t="s">
        <v>14866</v>
      </c>
      <c r="I9147" t="s">
        <v>15058</v>
      </c>
      <c r="J9147" t="s">
        <v>14955</v>
      </c>
      <c r="K9147" t="s">
        <v>15075</v>
      </c>
      <c r="L9147" t="s">
        <v>14870</v>
      </c>
    </row>
    <row r="9148" spans="1:12" x14ac:dyDescent="0.2">
      <c r="A9148" t="s">
        <v>15134</v>
      </c>
      <c r="B9148">
        <v>2012.12</v>
      </c>
      <c r="C9148">
        <v>191.95920100000001</v>
      </c>
      <c r="E9148" t="s">
        <v>14865</v>
      </c>
      <c r="F9148" t="s">
        <v>14954</v>
      </c>
      <c r="G9148">
        <v>6</v>
      </c>
      <c r="H9148" t="s">
        <v>14866</v>
      </c>
      <c r="I9148" t="s">
        <v>15058</v>
      </c>
      <c r="J9148" t="s">
        <v>14955</v>
      </c>
      <c r="K9148" t="s">
        <v>15075</v>
      </c>
      <c r="L9148" t="s">
        <v>14870</v>
      </c>
    </row>
    <row r="9149" spans="1:12" x14ac:dyDescent="0.2">
      <c r="A9149" t="s">
        <v>15134</v>
      </c>
      <c r="B9149">
        <v>2013.03</v>
      </c>
      <c r="C9149">
        <v>181.852799</v>
      </c>
      <c r="E9149" t="s">
        <v>14865</v>
      </c>
      <c r="F9149" t="s">
        <v>14954</v>
      </c>
      <c r="G9149">
        <v>6</v>
      </c>
      <c r="H9149" t="s">
        <v>14866</v>
      </c>
      <c r="I9149" t="s">
        <v>15058</v>
      </c>
      <c r="J9149" t="s">
        <v>14955</v>
      </c>
      <c r="K9149" t="s">
        <v>15075</v>
      </c>
      <c r="L9149" t="s">
        <v>14870</v>
      </c>
    </row>
    <row r="9150" spans="1:12" x14ac:dyDescent="0.2">
      <c r="A9150" t="s">
        <v>15134</v>
      </c>
      <c r="B9150">
        <v>2013.06</v>
      </c>
      <c r="C9150">
        <v>184.38162500000001</v>
      </c>
      <c r="E9150" t="s">
        <v>14865</v>
      </c>
      <c r="F9150" t="s">
        <v>14954</v>
      </c>
      <c r="G9150">
        <v>6</v>
      </c>
      <c r="H9150" t="s">
        <v>14866</v>
      </c>
      <c r="I9150" t="s">
        <v>15058</v>
      </c>
      <c r="J9150" t="s">
        <v>14955</v>
      </c>
      <c r="K9150" t="s">
        <v>15075</v>
      </c>
      <c r="L9150" t="s">
        <v>14870</v>
      </c>
    </row>
    <row r="9151" spans="1:12" x14ac:dyDescent="0.2">
      <c r="A9151" t="s">
        <v>15134</v>
      </c>
      <c r="B9151">
        <v>2013.09</v>
      </c>
      <c r="C9151">
        <v>181.44197399999999</v>
      </c>
      <c r="E9151" t="s">
        <v>14865</v>
      </c>
      <c r="F9151" t="s">
        <v>14954</v>
      </c>
      <c r="G9151">
        <v>6</v>
      </c>
      <c r="H9151" t="s">
        <v>14866</v>
      </c>
      <c r="I9151" t="s">
        <v>15058</v>
      </c>
      <c r="J9151" t="s">
        <v>14955</v>
      </c>
      <c r="K9151" t="s">
        <v>15075</v>
      </c>
      <c r="L9151" t="s">
        <v>14870</v>
      </c>
    </row>
    <row r="9152" spans="1:12" x14ac:dyDescent="0.2">
      <c r="A9152" t="s">
        <v>15134</v>
      </c>
      <c r="B9152">
        <v>2013.12</v>
      </c>
      <c r="C9152">
        <v>201.528954</v>
      </c>
      <c r="E9152" t="s">
        <v>14865</v>
      </c>
      <c r="F9152" t="s">
        <v>14954</v>
      </c>
      <c r="G9152">
        <v>6</v>
      </c>
      <c r="H9152" t="s">
        <v>14866</v>
      </c>
      <c r="I9152" t="s">
        <v>15058</v>
      </c>
      <c r="J9152" t="s">
        <v>14955</v>
      </c>
      <c r="K9152" t="s">
        <v>15075</v>
      </c>
      <c r="L9152" t="s">
        <v>14870</v>
      </c>
    </row>
    <row r="9153" spans="1:12" x14ac:dyDescent="0.2">
      <c r="A9153" t="s">
        <v>15134</v>
      </c>
      <c r="B9153">
        <v>2014.03</v>
      </c>
      <c r="C9153">
        <v>187.77684600000001</v>
      </c>
      <c r="E9153" t="s">
        <v>14865</v>
      </c>
      <c r="F9153" t="s">
        <v>14954</v>
      </c>
      <c r="G9153">
        <v>6</v>
      </c>
      <c r="H9153" t="s">
        <v>14866</v>
      </c>
      <c r="I9153" t="s">
        <v>15058</v>
      </c>
      <c r="J9153" t="s">
        <v>14955</v>
      </c>
      <c r="K9153" t="s">
        <v>15075</v>
      </c>
      <c r="L9153" t="s">
        <v>14870</v>
      </c>
    </row>
    <row r="9154" spans="1:12" x14ac:dyDescent="0.2">
      <c r="A9154" t="s">
        <v>15134</v>
      </c>
      <c r="B9154">
        <v>2014.06</v>
      </c>
      <c r="C9154">
        <v>192.233924</v>
      </c>
      <c r="E9154" t="s">
        <v>14865</v>
      </c>
      <c r="F9154" t="s">
        <v>14954</v>
      </c>
      <c r="G9154">
        <v>6</v>
      </c>
      <c r="H9154" t="s">
        <v>14866</v>
      </c>
      <c r="I9154" t="s">
        <v>15058</v>
      </c>
      <c r="J9154" t="s">
        <v>14955</v>
      </c>
      <c r="K9154" t="s">
        <v>15075</v>
      </c>
      <c r="L9154" t="s">
        <v>14870</v>
      </c>
    </row>
    <row r="9155" spans="1:12" x14ac:dyDescent="0.2">
      <c r="A9155" t="s">
        <v>15134</v>
      </c>
      <c r="B9155">
        <v>2014.09</v>
      </c>
      <c r="C9155">
        <v>192.382318</v>
      </c>
      <c r="E9155" t="s">
        <v>14865</v>
      </c>
      <c r="F9155" t="s">
        <v>14954</v>
      </c>
      <c r="G9155">
        <v>6</v>
      </c>
      <c r="H9155" t="s">
        <v>14866</v>
      </c>
      <c r="I9155" t="s">
        <v>15058</v>
      </c>
      <c r="J9155" t="s">
        <v>14955</v>
      </c>
      <c r="K9155" t="s">
        <v>15075</v>
      </c>
      <c r="L9155" t="s">
        <v>14870</v>
      </c>
    </row>
    <row r="9156" spans="1:12" x14ac:dyDescent="0.2">
      <c r="A9156" t="s">
        <v>15134</v>
      </c>
      <c r="B9156">
        <v>2014.12</v>
      </c>
      <c r="C9156">
        <v>208.27518599999999</v>
      </c>
      <c r="E9156" t="s">
        <v>14865</v>
      </c>
      <c r="F9156" t="s">
        <v>14954</v>
      </c>
      <c r="G9156">
        <v>6</v>
      </c>
      <c r="H9156" t="s">
        <v>14866</v>
      </c>
      <c r="I9156" t="s">
        <v>15058</v>
      </c>
      <c r="J9156" t="s">
        <v>14955</v>
      </c>
      <c r="K9156" t="s">
        <v>15075</v>
      </c>
      <c r="L9156" t="s">
        <v>14870</v>
      </c>
    </row>
    <row r="9157" spans="1:12" x14ac:dyDescent="0.2">
      <c r="A9157" t="s">
        <v>15134</v>
      </c>
      <c r="B9157">
        <v>2015.03</v>
      </c>
      <c r="C9157">
        <v>193.98647199999999</v>
      </c>
      <c r="E9157" t="s">
        <v>14865</v>
      </c>
      <c r="F9157" t="s">
        <v>14954</v>
      </c>
      <c r="G9157">
        <v>6</v>
      </c>
      <c r="H9157" t="s">
        <v>14866</v>
      </c>
      <c r="I9157" t="s">
        <v>15058</v>
      </c>
      <c r="J9157" t="s">
        <v>14955</v>
      </c>
      <c r="K9157" t="s">
        <v>15075</v>
      </c>
      <c r="L9157" t="s">
        <v>14870</v>
      </c>
    </row>
    <row r="9158" spans="1:12" x14ac:dyDescent="0.2">
      <c r="A9158" t="s">
        <v>15134</v>
      </c>
      <c r="B9158">
        <v>2015.06</v>
      </c>
      <c r="C9158">
        <v>201.46189100000001</v>
      </c>
      <c r="E9158" t="s">
        <v>14865</v>
      </c>
      <c r="F9158" t="s">
        <v>14954</v>
      </c>
      <c r="G9158">
        <v>6</v>
      </c>
      <c r="H9158" t="s">
        <v>14866</v>
      </c>
      <c r="I9158" t="s">
        <v>15058</v>
      </c>
      <c r="J9158" t="s">
        <v>14955</v>
      </c>
      <c r="K9158" t="s">
        <v>15075</v>
      </c>
      <c r="L9158" t="s">
        <v>14870</v>
      </c>
    </row>
    <row r="9159" spans="1:12" x14ac:dyDescent="0.2">
      <c r="A9159" t="s">
        <v>15134</v>
      </c>
      <c r="B9159">
        <v>2015.09</v>
      </c>
      <c r="C9159">
        <v>201.144789</v>
      </c>
      <c r="E9159" t="s">
        <v>14865</v>
      </c>
      <c r="F9159" t="s">
        <v>14954</v>
      </c>
      <c r="G9159">
        <v>6</v>
      </c>
      <c r="H9159" t="s">
        <v>14866</v>
      </c>
      <c r="I9159" t="s">
        <v>15058</v>
      </c>
      <c r="J9159" t="s">
        <v>14955</v>
      </c>
      <c r="K9159" t="s">
        <v>15075</v>
      </c>
      <c r="L9159" t="s">
        <v>14870</v>
      </c>
    </row>
    <row r="9160" spans="1:12" x14ac:dyDescent="0.2">
      <c r="A9160" t="s">
        <v>15134</v>
      </c>
      <c r="B9160">
        <v>2015.12</v>
      </c>
      <c r="C9160">
        <v>209.95320100000001</v>
      </c>
      <c r="E9160" t="s">
        <v>14865</v>
      </c>
      <c r="F9160" t="s">
        <v>14954</v>
      </c>
      <c r="G9160">
        <v>6</v>
      </c>
      <c r="H9160" t="s">
        <v>14866</v>
      </c>
      <c r="I9160" t="s">
        <v>15058</v>
      </c>
      <c r="J9160" t="s">
        <v>14955</v>
      </c>
      <c r="K9160" t="s">
        <v>15075</v>
      </c>
      <c r="L9160" t="s">
        <v>14870</v>
      </c>
    </row>
    <row r="9161" spans="1:12" x14ac:dyDescent="0.2">
      <c r="A9161" t="s">
        <v>15134</v>
      </c>
      <c r="B9161">
        <v>2016.03</v>
      </c>
      <c r="C9161">
        <v>207.58082899999999</v>
      </c>
      <c r="E9161" t="s">
        <v>14865</v>
      </c>
      <c r="F9161" t="s">
        <v>14954</v>
      </c>
      <c r="G9161">
        <v>6</v>
      </c>
      <c r="H9161" t="s">
        <v>14866</v>
      </c>
      <c r="I9161" t="s">
        <v>15058</v>
      </c>
      <c r="J9161" t="s">
        <v>14955</v>
      </c>
      <c r="K9161" t="s">
        <v>15075</v>
      </c>
      <c r="L9161" t="s">
        <v>14870</v>
      </c>
    </row>
    <row r="9162" spans="1:12" x14ac:dyDescent="0.2">
      <c r="A9162" t="s">
        <v>15134</v>
      </c>
      <c r="B9162">
        <v>2016.06</v>
      </c>
      <c r="C9162">
        <v>210.45923199999999</v>
      </c>
      <c r="E9162" t="s">
        <v>14865</v>
      </c>
      <c r="F9162" t="s">
        <v>14954</v>
      </c>
      <c r="G9162">
        <v>6</v>
      </c>
      <c r="H9162" t="s">
        <v>14866</v>
      </c>
      <c r="I9162" t="s">
        <v>15058</v>
      </c>
      <c r="J9162" t="s">
        <v>14955</v>
      </c>
      <c r="K9162" t="s">
        <v>15075</v>
      </c>
      <c r="L9162" t="s">
        <v>14870</v>
      </c>
    </row>
    <row r="9163" spans="1:12" x14ac:dyDescent="0.2">
      <c r="A9163" t="s">
        <v>15134</v>
      </c>
      <c r="B9163">
        <v>2016.09</v>
      </c>
      <c r="C9163">
        <v>205.33835099999999</v>
      </c>
      <c r="E9163" t="s">
        <v>14865</v>
      </c>
      <c r="F9163" t="s">
        <v>14954</v>
      </c>
      <c r="G9163">
        <v>6</v>
      </c>
      <c r="H9163" t="s">
        <v>14866</v>
      </c>
      <c r="I9163" t="s">
        <v>15058</v>
      </c>
      <c r="J9163" t="s">
        <v>14955</v>
      </c>
      <c r="K9163" t="s">
        <v>15075</v>
      </c>
      <c r="L9163" t="s">
        <v>14870</v>
      </c>
    </row>
    <row r="9164" spans="1:12" x14ac:dyDescent="0.2">
      <c r="A9164" t="s">
        <v>15134</v>
      </c>
      <c r="B9164">
        <v>2016.12</v>
      </c>
      <c r="C9164">
        <v>221.87544</v>
      </c>
      <c r="E9164" t="s">
        <v>14865</v>
      </c>
      <c r="F9164" t="s">
        <v>14954</v>
      </c>
      <c r="G9164">
        <v>6</v>
      </c>
      <c r="H9164" t="s">
        <v>14866</v>
      </c>
      <c r="I9164" t="s">
        <v>15058</v>
      </c>
      <c r="J9164" t="s">
        <v>14955</v>
      </c>
      <c r="K9164" t="s">
        <v>15075</v>
      </c>
      <c r="L9164" t="s">
        <v>14870</v>
      </c>
    </row>
    <row r="9165" spans="1:12" x14ac:dyDescent="0.2">
      <c r="A9165" t="s">
        <v>15134</v>
      </c>
      <c r="B9165">
        <v>2017.03</v>
      </c>
      <c r="C9165">
        <v>214.719324</v>
      </c>
      <c r="E9165" t="s">
        <v>14865</v>
      </c>
      <c r="F9165" t="s">
        <v>14954</v>
      </c>
      <c r="G9165">
        <v>6</v>
      </c>
      <c r="H9165" t="s">
        <v>14866</v>
      </c>
      <c r="I9165" t="s">
        <v>15058</v>
      </c>
      <c r="J9165" t="s">
        <v>14955</v>
      </c>
      <c r="K9165" t="s">
        <v>15075</v>
      </c>
      <c r="L9165" t="s">
        <v>14870</v>
      </c>
    </row>
    <row r="9166" spans="1:12" x14ac:dyDescent="0.2">
      <c r="A9166" t="s">
        <v>15134</v>
      </c>
      <c r="B9166">
        <v>2017.06</v>
      </c>
      <c r="C9166">
        <v>222.47142199999999</v>
      </c>
      <c r="E9166" t="s">
        <v>14865</v>
      </c>
      <c r="F9166" t="s">
        <v>14954</v>
      </c>
      <c r="G9166">
        <v>6</v>
      </c>
      <c r="H9166" t="s">
        <v>14866</v>
      </c>
      <c r="I9166" t="s">
        <v>15058</v>
      </c>
      <c r="J9166" t="s">
        <v>14955</v>
      </c>
      <c r="K9166" t="s">
        <v>15075</v>
      </c>
      <c r="L9166" t="s">
        <v>14870</v>
      </c>
    </row>
    <row r="9167" spans="1:12" x14ac:dyDescent="0.2">
      <c r="A9167" t="s">
        <v>15134</v>
      </c>
      <c r="B9167">
        <v>2017.09</v>
      </c>
      <c r="C9167">
        <v>219.632812</v>
      </c>
      <c r="E9167" t="s">
        <v>14865</v>
      </c>
      <c r="F9167" t="s">
        <v>14954</v>
      </c>
      <c r="G9167">
        <v>6</v>
      </c>
      <c r="H9167" t="s">
        <v>14866</v>
      </c>
      <c r="I9167" t="s">
        <v>15058</v>
      </c>
      <c r="J9167" t="s">
        <v>14955</v>
      </c>
      <c r="K9167" t="s">
        <v>15075</v>
      </c>
      <c r="L9167" t="s">
        <v>14870</v>
      </c>
    </row>
    <row r="9168" spans="1:12" x14ac:dyDescent="0.2">
      <c r="A9168" t="s">
        <v>15134</v>
      </c>
      <c r="B9168">
        <v>2017.12</v>
      </c>
      <c r="C9168">
        <v>240.292742</v>
      </c>
      <c r="E9168" t="s">
        <v>14865</v>
      </c>
      <c r="F9168" t="s">
        <v>14954</v>
      </c>
      <c r="G9168">
        <v>6</v>
      </c>
      <c r="H9168" t="s">
        <v>14866</v>
      </c>
      <c r="I9168" t="s">
        <v>15058</v>
      </c>
      <c r="J9168" t="s">
        <v>14955</v>
      </c>
      <c r="K9168" t="s">
        <v>15075</v>
      </c>
      <c r="L9168" t="s">
        <v>14870</v>
      </c>
    </row>
    <row r="9169" spans="1:12" x14ac:dyDescent="0.2">
      <c r="A9169" t="s">
        <v>15134</v>
      </c>
      <c r="B9169">
        <v>2018.03</v>
      </c>
      <c r="C9169">
        <v>232.29862499999999</v>
      </c>
      <c r="E9169" t="s">
        <v>14865</v>
      </c>
      <c r="F9169" t="s">
        <v>14954</v>
      </c>
      <c r="G9169">
        <v>6</v>
      </c>
      <c r="H9169" t="s">
        <v>14866</v>
      </c>
      <c r="I9169" t="s">
        <v>15058</v>
      </c>
      <c r="J9169" t="s">
        <v>14955</v>
      </c>
      <c r="K9169" t="s">
        <v>15075</v>
      </c>
      <c r="L9169" t="s">
        <v>14870</v>
      </c>
    </row>
    <row r="9170" spans="1:12" x14ac:dyDescent="0.2">
      <c r="A9170" t="s">
        <v>15134</v>
      </c>
      <c r="B9170">
        <v>2018.06</v>
      </c>
      <c r="C9170">
        <v>236.54673299999999</v>
      </c>
      <c r="E9170" t="s">
        <v>14865</v>
      </c>
      <c r="F9170" t="s">
        <v>14954</v>
      </c>
      <c r="G9170">
        <v>6</v>
      </c>
      <c r="H9170" t="s">
        <v>14866</v>
      </c>
      <c r="I9170" t="s">
        <v>15058</v>
      </c>
      <c r="J9170" t="s">
        <v>14955</v>
      </c>
      <c r="K9170" t="s">
        <v>15075</v>
      </c>
      <c r="L9170" t="s">
        <v>14870</v>
      </c>
    </row>
    <row r="9171" spans="1:12" x14ac:dyDescent="0.2">
      <c r="A9171" t="s">
        <v>15134</v>
      </c>
      <c r="B9171">
        <v>2018.09</v>
      </c>
      <c r="C9171">
        <v>235.01385099999999</v>
      </c>
      <c r="E9171" t="s">
        <v>14865</v>
      </c>
      <c r="F9171" t="s">
        <v>14954</v>
      </c>
      <c r="G9171">
        <v>6</v>
      </c>
      <c r="H9171" t="s">
        <v>14866</v>
      </c>
      <c r="I9171" t="s">
        <v>15058</v>
      </c>
      <c r="J9171" t="s">
        <v>14955</v>
      </c>
      <c r="K9171" t="s">
        <v>15075</v>
      </c>
      <c r="L9171" t="s">
        <v>14870</v>
      </c>
    </row>
    <row r="9172" spans="1:12" x14ac:dyDescent="0.2">
      <c r="A9172" t="s">
        <v>15134</v>
      </c>
      <c r="B9172">
        <v>2018.12</v>
      </c>
      <c r="C9172">
        <v>259.31691000000001</v>
      </c>
      <c r="E9172" t="s">
        <v>14865</v>
      </c>
      <c r="F9172" t="s">
        <v>14954</v>
      </c>
      <c r="G9172">
        <v>6</v>
      </c>
      <c r="H9172" t="s">
        <v>14866</v>
      </c>
      <c r="I9172" t="s">
        <v>15058</v>
      </c>
      <c r="J9172" t="s">
        <v>14955</v>
      </c>
      <c r="K9172" t="s">
        <v>15075</v>
      </c>
      <c r="L9172" t="s">
        <v>14870</v>
      </c>
    </row>
    <row r="9173" spans="1:12" x14ac:dyDescent="0.2">
      <c r="A9173" t="s">
        <v>15134</v>
      </c>
      <c r="B9173">
        <v>2019.03</v>
      </c>
      <c r="C9173">
        <v>242.66502500000001</v>
      </c>
      <c r="E9173" t="s">
        <v>14865</v>
      </c>
      <c r="F9173" t="s">
        <v>14954</v>
      </c>
      <c r="G9173">
        <v>6</v>
      </c>
      <c r="H9173" t="s">
        <v>14866</v>
      </c>
      <c r="I9173" t="s">
        <v>15058</v>
      </c>
      <c r="J9173" t="s">
        <v>14955</v>
      </c>
      <c r="K9173" t="s">
        <v>15075</v>
      </c>
      <c r="L9173" t="s">
        <v>14870</v>
      </c>
    </row>
    <row r="9174" spans="1:12" x14ac:dyDescent="0.2">
      <c r="A9174" t="s">
        <v>15134</v>
      </c>
      <c r="B9174">
        <v>2019.06</v>
      </c>
      <c r="C9174">
        <v>255.99788599999999</v>
      </c>
      <c r="E9174" t="s">
        <v>14865</v>
      </c>
      <c r="F9174" t="s">
        <v>14954</v>
      </c>
      <c r="G9174">
        <v>6</v>
      </c>
      <c r="H9174" t="s">
        <v>14866</v>
      </c>
      <c r="I9174" t="s">
        <v>15058</v>
      </c>
      <c r="J9174" t="s">
        <v>14955</v>
      </c>
      <c r="K9174" t="s">
        <v>15075</v>
      </c>
      <c r="L9174" t="s">
        <v>14870</v>
      </c>
    </row>
    <row r="9175" spans="1:12" x14ac:dyDescent="0.2">
      <c r="A9175" t="s">
        <v>15134</v>
      </c>
      <c r="B9175">
        <v>2019.09</v>
      </c>
      <c r="C9175">
        <v>252.157128</v>
      </c>
      <c r="E9175" t="s">
        <v>14865</v>
      </c>
      <c r="F9175" t="s">
        <v>14954</v>
      </c>
      <c r="G9175">
        <v>6</v>
      </c>
      <c r="H9175" t="s">
        <v>14866</v>
      </c>
      <c r="I9175" t="s">
        <v>15058</v>
      </c>
      <c r="J9175" t="s">
        <v>14955</v>
      </c>
      <c r="K9175" t="s">
        <v>15075</v>
      </c>
      <c r="L9175" t="s">
        <v>14870</v>
      </c>
    </row>
    <row r="9176" spans="1:12" x14ac:dyDescent="0.2">
      <c r="A9176" t="s">
        <v>15134</v>
      </c>
      <c r="B9176">
        <v>2019.12</v>
      </c>
      <c r="C9176">
        <v>279.79499199999998</v>
      </c>
      <c r="E9176" t="s">
        <v>14865</v>
      </c>
      <c r="F9176" t="s">
        <v>14954</v>
      </c>
      <c r="G9176">
        <v>6</v>
      </c>
      <c r="H9176" t="s">
        <v>14866</v>
      </c>
      <c r="I9176" t="s">
        <v>15058</v>
      </c>
      <c r="J9176" t="s">
        <v>14955</v>
      </c>
      <c r="K9176" t="s">
        <v>15075</v>
      </c>
      <c r="L9176" t="s">
        <v>14870</v>
      </c>
    </row>
    <row r="9177" spans="1:12" x14ac:dyDescent="0.2">
      <c r="A9177" t="s">
        <v>15134</v>
      </c>
      <c r="B9177">
        <v>2020.03</v>
      </c>
      <c r="C9177">
        <v>259.81988699999999</v>
      </c>
      <c r="E9177" t="s">
        <v>14865</v>
      </c>
      <c r="F9177" t="s">
        <v>14954</v>
      </c>
      <c r="G9177">
        <v>6</v>
      </c>
      <c r="H9177" t="s">
        <v>14866</v>
      </c>
      <c r="I9177" t="s">
        <v>15058</v>
      </c>
      <c r="J9177" t="s">
        <v>14955</v>
      </c>
      <c r="K9177" t="s">
        <v>15075</v>
      </c>
      <c r="L9177" t="s">
        <v>14870</v>
      </c>
    </row>
    <row r="9178" spans="1:12" x14ac:dyDescent="0.2">
      <c r="A9178" t="s">
        <v>15134</v>
      </c>
      <c r="B9178">
        <v>2020.06</v>
      </c>
      <c r="C9178">
        <v>260.02009900000002</v>
      </c>
      <c r="E9178" t="s">
        <v>14865</v>
      </c>
      <c r="F9178" t="s">
        <v>14954</v>
      </c>
      <c r="G9178">
        <v>6</v>
      </c>
      <c r="H9178" t="s">
        <v>14866</v>
      </c>
      <c r="I9178" t="s">
        <v>15058</v>
      </c>
      <c r="J9178" t="s">
        <v>14955</v>
      </c>
      <c r="K9178" t="s">
        <v>15075</v>
      </c>
      <c r="L9178" t="s">
        <v>14870</v>
      </c>
    </row>
    <row r="9179" spans="1:12" x14ac:dyDescent="0.2">
      <c r="A9179" t="s">
        <v>15134</v>
      </c>
      <c r="B9179">
        <v>2020.09</v>
      </c>
      <c r="C9179">
        <v>276.04029100000002</v>
      </c>
      <c r="E9179" t="s">
        <v>14865</v>
      </c>
      <c r="F9179" t="s">
        <v>14954</v>
      </c>
      <c r="G9179">
        <v>6</v>
      </c>
      <c r="H9179" t="s">
        <v>14866</v>
      </c>
      <c r="I9179" t="s">
        <v>15058</v>
      </c>
      <c r="J9179" t="s">
        <v>14955</v>
      </c>
      <c r="K9179" t="s">
        <v>15075</v>
      </c>
      <c r="L9179" t="s">
        <v>14870</v>
      </c>
    </row>
    <row r="9180" spans="1:12" x14ac:dyDescent="0.2">
      <c r="A9180" t="s">
        <v>15134</v>
      </c>
      <c r="B9180">
        <v>2020.12</v>
      </c>
      <c r="C9180">
        <v>285.75329499999998</v>
      </c>
      <c r="E9180" t="s">
        <v>14865</v>
      </c>
      <c r="F9180" t="s">
        <v>14954</v>
      </c>
      <c r="G9180">
        <v>6</v>
      </c>
      <c r="H9180" t="s">
        <v>14866</v>
      </c>
      <c r="I9180" t="s">
        <v>15058</v>
      </c>
      <c r="J9180" t="s">
        <v>14955</v>
      </c>
      <c r="K9180" t="s">
        <v>15075</v>
      </c>
      <c r="L9180" t="s">
        <v>14870</v>
      </c>
    </row>
    <row r="9181" spans="1:12" x14ac:dyDescent="0.2">
      <c r="A9181" t="s">
        <v>15134</v>
      </c>
      <c r="B9181">
        <v>2021.03</v>
      </c>
      <c r="C9181">
        <v>285.21871900000002</v>
      </c>
      <c r="E9181" t="s">
        <v>14865</v>
      </c>
      <c r="F9181" t="s">
        <v>14954</v>
      </c>
      <c r="G9181">
        <v>6</v>
      </c>
      <c r="H9181" t="s">
        <v>14866</v>
      </c>
      <c r="I9181" t="s">
        <v>15058</v>
      </c>
      <c r="J9181" t="s">
        <v>14955</v>
      </c>
      <c r="K9181" t="s">
        <v>15075</v>
      </c>
      <c r="L9181" t="s">
        <v>14870</v>
      </c>
    </row>
    <row r="9182" spans="1:12" x14ac:dyDescent="0.2">
      <c r="A9182" t="s">
        <v>15134</v>
      </c>
      <c r="B9182">
        <v>2021.06</v>
      </c>
      <c r="C9182">
        <v>290.57154700000001</v>
      </c>
      <c r="E9182" t="s">
        <v>14865</v>
      </c>
      <c r="F9182" t="s">
        <v>14954</v>
      </c>
      <c r="G9182">
        <v>6</v>
      </c>
      <c r="H9182" t="s">
        <v>14866</v>
      </c>
      <c r="I9182" t="s">
        <v>15058</v>
      </c>
      <c r="J9182" t="s">
        <v>14955</v>
      </c>
      <c r="K9182" t="s">
        <v>15075</v>
      </c>
      <c r="L9182" t="s">
        <v>14870</v>
      </c>
    </row>
    <row r="9183" spans="1:12" x14ac:dyDescent="0.2">
      <c r="A9183" t="s">
        <v>15134</v>
      </c>
      <c r="B9183">
        <v>2021.09</v>
      </c>
      <c r="C9183">
        <v>295.05924299999998</v>
      </c>
      <c r="E9183" t="s">
        <v>14865</v>
      </c>
      <c r="F9183" t="s">
        <v>14954</v>
      </c>
      <c r="G9183">
        <v>6</v>
      </c>
      <c r="H9183" t="s">
        <v>14866</v>
      </c>
      <c r="I9183" t="s">
        <v>15058</v>
      </c>
      <c r="J9183" t="s">
        <v>14955</v>
      </c>
      <c r="K9183" t="s">
        <v>15075</v>
      </c>
      <c r="L9183" t="s">
        <v>14870</v>
      </c>
    </row>
    <row r="9184" spans="1:12" x14ac:dyDescent="0.2">
      <c r="A9184" t="s">
        <v>15134</v>
      </c>
      <c r="B9184">
        <v>2021.12</v>
      </c>
      <c r="C9184">
        <v>318.59473300000002</v>
      </c>
      <c r="E9184" t="s">
        <v>14865</v>
      </c>
      <c r="F9184" t="s">
        <v>14954</v>
      </c>
      <c r="G9184">
        <v>6</v>
      </c>
      <c r="H9184" t="s">
        <v>14866</v>
      </c>
      <c r="I9184" t="s">
        <v>15058</v>
      </c>
      <c r="J9184" t="s">
        <v>14955</v>
      </c>
      <c r="K9184" t="s">
        <v>15075</v>
      </c>
      <c r="L9184" t="s">
        <v>14870</v>
      </c>
    </row>
    <row r="9185" spans="1:12" x14ac:dyDescent="0.2">
      <c r="A9185" t="s">
        <v>15134</v>
      </c>
      <c r="B9185">
        <v>2022.03</v>
      </c>
      <c r="C9185">
        <v>303.71457700000002</v>
      </c>
      <c r="E9185" t="s">
        <v>14865</v>
      </c>
      <c r="F9185" t="s">
        <v>14954</v>
      </c>
      <c r="G9185">
        <v>6</v>
      </c>
      <c r="H9185" t="s">
        <v>14866</v>
      </c>
      <c r="I9185" t="s">
        <v>15058</v>
      </c>
      <c r="J9185" t="s">
        <v>14955</v>
      </c>
      <c r="K9185" t="s">
        <v>15075</v>
      </c>
      <c r="L9185" t="s">
        <v>14870</v>
      </c>
    </row>
    <row r="9186" spans="1:12" x14ac:dyDescent="0.2">
      <c r="A9186" t="s">
        <v>15134</v>
      </c>
      <c r="B9186">
        <v>2022.06</v>
      </c>
      <c r="C9186">
        <v>316.38189799999998</v>
      </c>
      <c r="E9186" t="s">
        <v>14865</v>
      </c>
      <c r="F9186" t="s">
        <v>14954</v>
      </c>
      <c r="G9186">
        <v>6</v>
      </c>
      <c r="H9186" t="s">
        <v>14866</v>
      </c>
      <c r="I9186" t="s">
        <v>15058</v>
      </c>
      <c r="J9186" t="s">
        <v>14955</v>
      </c>
      <c r="K9186" t="s">
        <v>15075</v>
      </c>
      <c r="L9186" t="s">
        <v>14870</v>
      </c>
    </row>
    <row r="9187" spans="1:12" x14ac:dyDescent="0.2">
      <c r="A9187" t="s">
        <v>15134</v>
      </c>
      <c r="B9187">
        <v>2022.09</v>
      </c>
      <c r="C9187">
        <v>321.47710899999998</v>
      </c>
      <c r="E9187" t="s">
        <v>14865</v>
      </c>
      <c r="F9187" t="s">
        <v>14954</v>
      </c>
      <c r="G9187">
        <v>6</v>
      </c>
      <c r="H9187" t="s">
        <v>14866</v>
      </c>
      <c r="I9187" t="s">
        <v>15058</v>
      </c>
      <c r="J9187" t="s">
        <v>14955</v>
      </c>
      <c r="K9187" t="s">
        <v>15075</v>
      </c>
      <c r="L9187" t="s">
        <v>14870</v>
      </c>
    </row>
    <row r="9188" spans="1:12" x14ac:dyDescent="0.2">
      <c r="A9188" t="s">
        <v>15135</v>
      </c>
      <c r="B9188">
        <v>2011.06</v>
      </c>
      <c r="D9188" t="s">
        <v>14957</v>
      </c>
      <c r="E9188" t="s">
        <v>14872</v>
      </c>
      <c r="F9188" t="s">
        <v>14954</v>
      </c>
      <c r="G9188">
        <v>6</v>
      </c>
      <c r="H9188" t="s">
        <v>14866</v>
      </c>
      <c r="I9188" t="s">
        <v>15058</v>
      </c>
      <c r="J9188" t="s">
        <v>14955</v>
      </c>
      <c r="K9188" t="s">
        <v>15075</v>
      </c>
      <c r="L9188" t="s">
        <v>14873</v>
      </c>
    </row>
    <row r="9189" spans="1:12" x14ac:dyDescent="0.2">
      <c r="A9189" t="s">
        <v>15135</v>
      </c>
      <c r="B9189">
        <v>2011.09</v>
      </c>
      <c r="D9189" t="s">
        <v>14957</v>
      </c>
      <c r="E9189" t="s">
        <v>14872</v>
      </c>
      <c r="F9189" t="s">
        <v>14954</v>
      </c>
      <c r="G9189">
        <v>6</v>
      </c>
      <c r="H9189" t="s">
        <v>14866</v>
      </c>
      <c r="I9189" t="s">
        <v>15058</v>
      </c>
      <c r="J9189" t="s">
        <v>14955</v>
      </c>
      <c r="K9189" t="s">
        <v>15075</v>
      </c>
      <c r="L9189" t="s">
        <v>14873</v>
      </c>
    </row>
    <row r="9190" spans="1:12" x14ac:dyDescent="0.2">
      <c r="A9190" t="s">
        <v>15135</v>
      </c>
      <c r="B9190">
        <v>2011.12</v>
      </c>
      <c r="D9190" t="s">
        <v>14957</v>
      </c>
      <c r="E9190" t="s">
        <v>14872</v>
      </c>
      <c r="F9190" t="s">
        <v>14954</v>
      </c>
      <c r="G9190">
        <v>6</v>
      </c>
      <c r="H9190" t="s">
        <v>14866</v>
      </c>
      <c r="I9190" t="s">
        <v>15058</v>
      </c>
      <c r="J9190" t="s">
        <v>14955</v>
      </c>
      <c r="K9190" t="s">
        <v>15075</v>
      </c>
      <c r="L9190" t="s">
        <v>14873</v>
      </c>
    </row>
    <row r="9191" spans="1:12" x14ac:dyDescent="0.2">
      <c r="A9191" t="s">
        <v>15135</v>
      </c>
      <c r="B9191">
        <v>2012.03</v>
      </c>
      <c r="D9191" t="s">
        <v>14957</v>
      </c>
      <c r="E9191" t="s">
        <v>14872</v>
      </c>
      <c r="F9191" t="s">
        <v>14954</v>
      </c>
      <c r="G9191">
        <v>6</v>
      </c>
      <c r="H9191" t="s">
        <v>14866</v>
      </c>
      <c r="I9191" t="s">
        <v>15058</v>
      </c>
      <c r="J9191" t="s">
        <v>14955</v>
      </c>
      <c r="K9191" t="s">
        <v>15075</v>
      </c>
      <c r="L9191" t="s">
        <v>14873</v>
      </c>
    </row>
    <row r="9192" spans="1:12" x14ac:dyDescent="0.2">
      <c r="A9192" t="s">
        <v>15135</v>
      </c>
      <c r="B9192">
        <v>2012.06</v>
      </c>
      <c r="D9192" t="s">
        <v>14957</v>
      </c>
      <c r="E9192" t="s">
        <v>14872</v>
      </c>
      <c r="F9192" t="s">
        <v>14954</v>
      </c>
      <c r="G9192">
        <v>6</v>
      </c>
      <c r="H9192" t="s">
        <v>14866</v>
      </c>
      <c r="I9192" t="s">
        <v>15058</v>
      </c>
      <c r="J9192" t="s">
        <v>14955</v>
      </c>
      <c r="K9192" t="s">
        <v>15075</v>
      </c>
      <c r="L9192" t="s">
        <v>14873</v>
      </c>
    </row>
    <row r="9193" spans="1:12" x14ac:dyDescent="0.2">
      <c r="A9193" t="s">
        <v>15135</v>
      </c>
      <c r="B9193">
        <v>2012.09</v>
      </c>
      <c r="D9193" t="s">
        <v>14957</v>
      </c>
      <c r="E9193" t="s">
        <v>14872</v>
      </c>
      <c r="F9193" t="s">
        <v>14954</v>
      </c>
      <c r="G9193">
        <v>6</v>
      </c>
      <c r="H9193" t="s">
        <v>14866</v>
      </c>
      <c r="I9193" t="s">
        <v>15058</v>
      </c>
      <c r="J9193" t="s">
        <v>14955</v>
      </c>
      <c r="K9193" t="s">
        <v>15075</v>
      </c>
      <c r="L9193" t="s">
        <v>14873</v>
      </c>
    </row>
    <row r="9194" spans="1:12" x14ac:dyDescent="0.2">
      <c r="A9194" t="s">
        <v>15135</v>
      </c>
      <c r="B9194">
        <v>2012.12</v>
      </c>
      <c r="D9194" t="s">
        <v>14957</v>
      </c>
      <c r="E9194" t="s">
        <v>14872</v>
      </c>
      <c r="F9194" t="s">
        <v>14954</v>
      </c>
      <c r="G9194">
        <v>6</v>
      </c>
      <c r="H9194" t="s">
        <v>14866</v>
      </c>
      <c r="I9194" t="s">
        <v>15058</v>
      </c>
      <c r="J9194" t="s">
        <v>14955</v>
      </c>
      <c r="K9194" t="s">
        <v>15075</v>
      </c>
      <c r="L9194" t="s">
        <v>14873</v>
      </c>
    </row>
    <row r="9195" spans="1:12" x14ac:dyDescent="0.2">
      <c r="A9195" t="s">
        <v>15135</v>
      </c>
      <c r="B9195">
        <v>2013.03</v>
      </c>
      <c r="D9195" t="s">
        <v>14957</v>
      </c>
      <c r="E9195" t="s">
        <v>14872</v>
      </c>
      <c r="F9195" t="s">
        <v>14954</v>
      </c>
      <c r="G9195">
        <v>6</v>
      </c>
      <c r="H9195" t="s">
        <v>14866</v>
      </c>
      <c r="I9195" t="s">
        <v>15058</v>
      </c>
      <c r="J9195" t="s">
        <v>14955</v>
      </c>
      <c r="K9195" t="s">
        <v>15075</v>
      </c>
      <c r="L9195" t="s">
        <v>14873</v>
      </c>
    </row>
    <row r="9196" spans="1:12" x14ac:dyDescent="0.2">
      <c r="A9196" t="s">
        <v>15135</v>
      </c>
      <c r="B9196">
        <v>2013.06</v>
      </c>
      <c r="D9196" t="s">
        <v>14957</v>
      </c>
      <c r="E9196" t="s">
        <v>14872</v>
      </c>
      <c r="F9196" t="s">
        <v>14954</v>
      </c>
      <c r="G9196">
        <v>6</v>
      </c>
      <c r="H9196" t="s">
        <v>14866</v>
      </c>
      <c r="I9196" t="s">
        <v>15058</v>
      </c>
      <c r="J9196" t="s">
        <v>14955</v>
      </c>
      <c r="K9196" t="s">
        <v>15075</v>
      </c>
      <c r="L9196" t="s">
        <v>14873</v>
      </c>
    </row>
    <row r="9197" spans="1:12" x14ac:dyDescent="0.2">
      <c r="A9197" t="s">
        <v>15135</v>
      </c>
      <c r="B9197">
        <v>2013.09</v>
      </c>
      <c r="D9197" t="s">
        <v>14957</v>
      </c>
      <c r="E9197" t="s">
        <v>14872</v>
      </c>
      <c r="F9197" t="s">
        <v>14954</v>
      </c>
      <c r="G9197">
        <v>6</v>
      </c>
      <c r="H9197" t="s">
        <v>14866</v>
      </c>
      <c r="I9197" t="s">
        <v>15058</v>
      </c>
      <c r="J9197" t="s">
        <v>14955</v>
      </c>
      <c r="K9197" t="s">
        <v>15075</v>
      </c>
      <c r="L9197" t="s">
        <v>14873</v>
      </c>
    </row>
    <row r="9198" spans="1:12" x14ac:dyDescent="0.2">
      <c r="A9198" t="s">
        <v>15135</v>
      </c>
      <c r="B9198">
        <v>2013.12</v>
      </c>
      <c r="D9198" t="s">
        <v>14957</v>
      </c>
      <c r="E9198" t="s">
        <v>14872</v>
      </c>
      <c r="F9198" t="s">
        <v>14954</v>
      </c>
      <c r="G9198">
        <v>6</v>
      </c>
      <c r="H9198" t="s">
        <v>14866</v>
      </c>
      <c r="I9198" t="s">
        <v>15058</v>
      </c>
      <c r="J9198" t="s">
        <v>14955</v>
      </c>
      <c r="K9198" t="s">
        <v>15075</v>
      </c>
      <c r="L9198" t="s">
        <v>14873</v>
      </c>
    </row>
    <row r="9199" spans="1:12" x14ac:dyDescent="0.2">
      <c r="A9199" t="s">
        <v>15135</v>
      </c>
      <c r="B9199">
        <v>2014.03</v>
      </c>
      <c r="D9199" t="s">
        <v>14957</v>
      </c>
      <c r="E9199" t="s">
        <v>14872</v>
      </c>
      <c r="F9199" t="s">
        <v>14954</v>
      </c>
      <c r="G9199">
        <v>6</v>
      </c>
      <c r="H9199" t="s">
        <v>14866</v>
      </c>
      <c r="I9199" t="s">
        <v>15058</v>
      </c>
      <c r="J9199" t="s">
        <v>14955</v>
      </c>
      <c r="K9199" t="s">
        <v>15075</v>
      </c>
      <c r="L9199" t="s">
        <v>14873</v>
      </c>
    </row>
    <row r="9200" spans="1:12" x14ac:dyDescent="0.2">
      <c r="A9200" t="s">
        <v>15135</v>
      </c>
      <c r="B9200">
        <v>2014.06</v>
      </c>
      <c r="D9200" t="s">
        <v>14957</v>
      </c>
      <c r="E9200" t="s">
        <v>14872</v>
      </c>
      <c r="F9200" t="s">
        <v>14954</v>
      </c>
      <c r="G9200">
        <v>6</v>
      </c>
      <c r="H9200" t="s">
        <v>14866</v>
      </c>
      <c r="I9200" t="s">
        <v>15058</v>
      </c>
      <c r="J9200" t="s">
        <v>14955</v>
      </c>
      <c r="K9200" t="s">
        <v>15075</v>
      </c>
      <c r="L9200" t="s">
        <v>14873</v>
      </c>
    </row>
    <row r="9201" spans="1:12" x14ac:dyDescent="0.2">
      <c r="A9201" t="s">
        <v>15135</v>
      </c>
      <c r="B9201">
        <v>2014.09</v>
      </c>
      <c r="D9201" t="s">
        <v>14957</v>
      </c>
      <c r="E9201" t="s">
        <v>14872</v>
      </c>
      <c r="F9201" t="s">
        <v>14954</v>
      </c>
      <c r="G9201">
        <v>6</v>
      </c>
      <c r="H9201" t="s">
        <v>14866</v>
      </c>
      <c r="I9201" t="s">
        <v>15058</v>
      </c>
      <c r="J9201" t="s">
        <v>14955</v>
      </c>
      <c r="K9201" t="s">
        <v>15075</v>
      </c>
      <c r="L9201" t="s">
        <v>14873</v>
      </c>
    </row>
    <row r="9202" spans="1:12" x14ac:dyDescent="0.2">
      <c r="A9202" t="s">
        <v>15135</v>
      </c>
      <c r="B9202">
        <v>2014.12</v>
      </c>
      <c r="D9202" t="s">
        <v>14957</v>
      </c>
      <c r="E9202" t="s">
        <v>14872</v>
      </c>
      <c r="F9202" t="s">
        <v>14954</v>
      </c>
      <c r="G9202">
        <v>6</v>
      </c>
      <c r="H9202" t="s">
        <v>14866</v>
      </c>
      <c r="I9202" t="s">
        <v>15058</v>
      </c>
      <c r="J9202" t="s">
        <v>14955</v>
      </c>
      <c r="K9202" t="s">
        <v>15075</v>
      </c>
      <c r="L9202" t="s">
        <v>14873</v>
      </c>
    </row>
    <row r="9203" spans="1:12" x14ac:dyDescent="0.2">
      <c r="A9203" t="s">
        <v>15135</v>
      </c>
      <c r="B9203">
        <v>2015.03</v>
      </c>
      <c r="D9203" t="s">
        <v>14957</v>
      </c>
      <c r="E9203" t="s">
        <v>14872</v>
      </c>
      <c r="F9203" t="s">
        <v>14954</v>
      </c>
      <c r="G9203">
        <v>6</v>
      </c>
      <c r="H9203" t="s">
        <v>14866</v>
      </c>
      <c r="I9203" t="s">
        <v>15058</v>
      </c>
      <c r="J9203" t="s">
        <v>14955</v>
      </c>
      <c r="K9203" t="s">
        <v>15075</v>
      </c>
      <c r="L9203" t="s">
        <v>14873</v>
      </c>
    </row>
    <row r="9204" spans="1:12" x14ac:dyDescent="0.2">
      <c r="A9204" t="s">
        <v>15135</v>
      </c>
      <c r="B9204">
        <v>2015.06</v>
      </c>
      <c r="D9204" t="s">
        <v>14957</v>
      </c>
      <c r="E9204" t="s">
        <v>14872</v>
      </c>
      <c r="F9204" t="s">
        <v>14954</v>
      </c>
      <c r="G9204">
        <v>6</v>
      </c>
      <c r="H9204" t="s">
        <v>14866</v>
      </c>
      <c r="I9204" t="s">
        <v>15058</v>
      </c>
      <c r="J9204" t="s">
        <v>14955</v>
      </c>
      <c r="K9204" t="s">
        <v>15075</v>
      </c>
      <c r="L9204" t="s">
        <v>14873</v>
      </c>
    </row>
    <row r="9205" spans="1:12" x14ac:dyDescent="0.2">
      <c r="A9205" t="s">
        <v>15135</v>
      </c>
      <c r="B9205">
        <v>2015.09</v>
      </c>
      <c r="D9205" t="s">
        <v>14957</v>
      </c>
      <c r="E9205" t="s">
        <v>14872</v>
      </c>
      <c r="F9205" t="s">
        <v>14954</v>
      </c>
      <c r="G9205">
        <v>6</v>
      </c>
      <c r="H9205" t="s">
        <v>14866</v>
      </c>
      <c r="I9205" t="s">
        <v>15058</v>
      </c>
      <c r="J9205" t="s">
        <v>14955</v>
      </c>
      <c r="K9205" t="s">
        <v>15075</v>
      </c>
      <c r="L9205" t="s">
        <v>14873</v>
      </c>
    </row>
    <row r="9206" spans="1:12" x14ac:dyDescent="0.2">
      <c r="A9206" t="s">
        <v>15135</v>
      </c>
      <c r="B9206">
        <v>2015.12</v>
      </c>
      <c r="D9206" t="s">
        <v>14957</v>
      </c>
      <c r="E9206" t="s">
        <v>14872</v>
      </c>
      <c r="F9206" t="s">
        <v>14954</v>
      </c>
      <c r="G9206">
        <v>6</v>
      </c>
      <c r="H9206" t="s">
        <v>14866</v>
      </c>
      <c r="I9206" t="s">
        <v>15058</v>
      </c>
      <c r="J9206" t="s">
        <v>14955</v>
      </c>
      <c r="K9206" t="s">
        <v>15075</v>
      </c>
      <c r="L9206" t="s">
        <v>14873</v>
      </c>
    </row>
    <row r="9207" spans="1:12" x14ac:dyDescent="0.2">
      <c r="A9207" t="s">
        <v>15135</v>
      </c>
      <c r="B9207">
        <v>2016.03</v>
      </c>
      <c r="D9207" t="s">
        <v>14957</v>
      </c>
      <c r="E9207" t="s">
        <v>14872</v>
      </c>
      <c r="F9207" t="s">
        <v>14954</v>
      </c>
      <c r="G9207">
        <v>6</v>
      </c>
      <c r="H9207" t="s">
        <v>14866</v>
      </c>
      <c r="I9207" t="s">
        <v>15058</v>
      </c>
      <c r="J9207" t="s">
        <v>14955</v>
      </c>
      <c r="K9207" t="s">
        <v>15075</v>
      </c>
      <c r="L9207" t="s">
        <v>14873</v>
      </c>
    </row>
    <row r="9208" spans="1:12" x14ac:dyDescent="0.2">
      <c r="A9208" t="s">
        <v>15135</v>
      </c>
      <c r="B9208">
        <v>2016.06</v>
      </c>
      <c r="D9208" t="s">
        <v>14957</v>
      </c>
      <c r="E9208" t="s">
        <v>14872</v>
      </c>
      <c r="F9208" t="s">
        <v>14954</v>
      </c>
      <c r="G9208">
        <v>6</v>
      </c>
      <c r="H9208" t="s">
        <v>14866</v>
      </c>
      <c r="I9208" t="s">
        <v>15058</v>
      </c>
      <c r="J9208" t="s">
        <v>14955</v>
      </c>
      <c r="K9208" t="s">
        <v>15075</v>
      </c>
      <c r="L9208" t="s">
        <v>14873</v>
      </c>
    </row>
    <row r="9209" spans="1:12" x14ac:dyDescent="0.2">
      <c r="A9209" t="s">
        <v>15135</v>
      </c>
      <c r="B9209">
        <v>2016.09</v>
      </c>
      <c r="D9209" t="s">
        <v>14957</v>
      </c>
      <c r="E9209" t="s">
        <v>14872</v>
      </c>
      <c r="F9209" t="s">
        <v>14954</v>
      </c>
      <c r="G9209">
        <v>6</v>
      </c>
      <c r="H9209" t="s">
        <v>14866</v>
      </c>
      <c r="I9209" t="s">
        <v>15058</v>
      </c>
      <c r="J9209" t="s">
        <v>14955</v>
      </c>
      <c r="K9209" t="s">
        <v>15075</v>
      </c>
      <c r="L9209" t="s">
        <v>14873</v>
      </c>
    </row>
    <row r="9210" spans="1:12" x14ac:dyDescent="0.2">
      <c r="A9210" t="s">
        <v>15135</v>
      </c>
      <c r="B9210">
        <v>2016.12</v>
      </c>
      <c r="D9210" t="s">
        <v>14957</v>
      </c>
      <c r="E9210" t="s">
        <v>14872</v>
      </c>
      <c r="F9210" t="s">
        <v>14954</v>
      </c>
      <c r="G9210">
        <v>6</v>
      </c>
      <c r="H9210" t="s">
        <v>14866</v>
      </c>
      <c r="I9210" t="s">
        <v>15058</v>
      </c>
      <c r="J9210" t="s">
        <v>14955</v>
      </c>
      <c r="K9210" t="s">
        <v>15075</v>
      </c>
      <c r="L9210" t="s">
        <v>14873</v>
      </c>
    </row>
    <row r="9211" spans="1:12" x14ac:dyDescent="0.2">
      <c r="A9211" t="s">
        <v>15135</v>
      </c>
      <c r="B9211">
        <v>2017.03</v>
      </c>
      <c r="D9211" t="s">
        <v>14957</v>
      </c>
      <c r="E9211" t="s">
        <v>14872</v>
      </c>
      <c r="F9211" t="s">
        <v>14954</v>
      </c>
      <c r="G9211">
        <v>6</v>
      </c>
      <c r="H9211" t="s">
        <v>14866</v>
      </c>
      <c r="I9211" t="s">
        <v>15058</v>
      </c>
      <c r="J9211" t="s">
        <v>14955</v>
      </c>
      <c r="K9211" t="s">
        <v>15075</v>
      </c>
      <c r="L9211" t="s">
        <v>14873</v>
      </c>
    </row>
    <row r="9212" spans="1:12" x14ac:dyDescent="0.2">
      <c r="A9212" t="s">
        <v>15135</v>
      </c>
      <c r="B9212">
        <v>2017.06</v>
      </c>
      <c r="D9212" t="s">
        <v>14957</v>
      </c>
      <c r="E9212" t="s">
        <v>14872</v>
      </c>
      <c r="F9212" t="s">
        <v>14954</v>
      </c>
      <c r="G9212">
        <v>6</v>
      </c>
      <c r="H9212" t="s">
        <v>14866</v>
      </c>
      <c r="I9212" t="s">
        <v>15058</v>
      </c>
      <c r="J9212" t="s">
        <v>14955</v>
      </c>
      <c r="K9212" t="s">
        <v>15075</v>
      </c>
      <c r="L9212" t="s">
        <v>14873</v>
      </c>
    </row>
    <row r="9213" spans="1:12" x14ac:dyDescent="0.2">
      <c r="A9213" t="s">
        <v>15135</v>
      </c>
      <c r="B9213">
        <v>2017.09</v>
      </c>
      <c r="D9213" t="s">
        <v>14957</v>
      </c>
      <c r="E9213" t="s">
        <v>14872</v>
      </c>
      <c r="F9213" t="s">
        <v>14954</v>
      </c>
      <c r="G9213">
        <v>6</v>
      </c>
      <c r="H9213" t="s">
        <v>14866</v>
      </c>
      <c r="I9213" t="s">
        <v>15058</v>
      </c>
      <c r="J9213" t="s">
        <v>14955</v>
      </c>
      <c r="K9213" t="s">
        <v>15075</v>
      </c>
      <c r="L9213" t="s">
        <v>14873</v>
      </c>
    </row>
    <row r="9214" spans="1:12" x14ac:dyDescent="0.2">
      <c r="A9214" t="s">
        <v>15135</v>
      </c>
      <c r="B9214">
        <v>2017.12</v>
      </c>
      <c r="D9214" t="s">
        <v>14957</v>
      </c>
      <c r="E9214" t="s">
        <v>14872</v>
      </c>
      <c r="F9214" t="s">
        <v>14954</v>
      </c>
      <c r="G9214">
        <v>6</v>
      </c>
      <c r="H9214" t="s">
        <v>14866</v>
      </c>
      <c r="I9214" t="s">
        <v>15058</v>
      </c>
      <c r="J9214" t="s">
        <v>14955</v>
      </c>
      <c r="K9214" t="s">
        <v>15075</v>
      </c>
      <c r="L9214" t="s">
        <v>14873</v>
      </c>
    </row>
    <row r="9215" spans="1:12" x14ac:dyDescent="0.2">
      <c r="A9215" t="s">
        <v>15135</v>
      </c>
      <c r="B9215">
        <v>2018.03</v>
      </c>
      <c r="D9215" t="s">
        <v>14957</v>
      </c>
      <c r="E9215" t="s">
        <v>14872</v>
      </c>
      <c r="F9215" t="s">
        <v>14954</v>
      </c>
      <c r="G9215">
        <v>6</v>
      </c>
      <c r="H9215" t="s">
        <v>14866</v>
      </c>
      <c r="I9215" t="s">
        <v>15058</v>
      </c>
      <c r="J9215" t="s">
        <v>14955</v>
      </c>
      <c r="K9215" t="s">
        <v>15075</v>
      </c>
      <c r="L9215" t="s">
        <v>14873</v>
      </c>
    </row>
    <row r="9216" spans="1:12" x14ac:dyDescent="0.2">
      <c r="A9216" t="s">
        <v>15135</v>
      </c>
      <c r="B9216">
        <v>2018.06</v>
      </c>
      <c r="D9216" t="s">
        <v>14957</v>
      </c>
      <c r="E9216" t="s">
        <v>14872</v>
      </c>
      <c r="F9216" t="s">
        <v>14954</v>
      </c>
      <c r="G9216">
        <v>6</v>
      </c>
      <c r="H9216" t="s">
        <v>14866</v>
      </c>
      <c r="I9216" t="s">
        <v>15058</v>
      </c>
      <c r="J9216" t="s">
        <v>14955</v>
      </c>
      <c r="K9216" t="s">
        <v>15075</v>
      </c>
      <c r="L9216" t="s">
        <v>14873</v>
      </c>
    </row>
    <row r="9217" spans="1:12" x14ac:dyDescent="0.2">
      <c r="A9217" t="s">
        <v>15135</v>
      </c>
      <c r="B9217">
        <v>2018.09</v>
      </c>
      <c r="D9217" t="s">
        <v>14957</v>
      </c>
      <c r="E9217" t="s">
        <v>14872</v>
      </c>
      <c r="F9217" t="s">
        <v>14954</v>
      </c>
      <c r="G9217">
        <v>6</v>
      </c>
      <c r="H9217" t="s">
        <v>14866</v>
      </c>
      <c r="I9217" t="s">
        <v>15058</v>
      </c>
      <c r="J9217" t="s">
        <v>14955</v>
      </c>
      <c r="K9217" t="s">
        <v>15075</v>
      </c>
      <c r="L9217" t="s">
        <v>14873</v>
      </c>
    </row>
    <row r="9218" spans="1:12" x14ac:dyDescent="0.2">
      <c r="A9218" t="s">
        <v>15135</v>
      </c>
      <c r="B9218">
        <v>2018.12</v>
      </c>
      <c r="D9218" t="s">
        <v>14957</v>
      </c>
      <c r="E9218" t="s">
        <v>14872</v>
      </c>
      <c r="F9218" t="s">
        <v>14954</v>
      </c>
      <c r="G9218">
        <v>6</v>
      </c>
      <c r="H9218" t="s">
        <v>14866</v>
      </c>
      <c r="I9218" t="s">
        <v>15058</v>
      </c>
      <c r="J9218" t="s">
        <v>14955</v>
      </c>
      <c r="K9218" t="s">
        <v>15075</v>
      </c>
      <c r="L9218" t="s">
        <v>14873</v>
      </c>
    </row>
    <row r="9219" spans="1:12" x14ac:dyDescent="0.2">
      <c r="A9219" t="s">
        <v>15135</v>
      </c>
      <c r="B9219">
        <v>2019.03</v>
      </c>
      <c r="D9219" t="s">
        <v>14957</v>
      </c>
      <c r="E9219" t="s">
        <v>14872</v>
      </c>
      <c r="F9219" t="s">
        <v>14954</v>
      </c>
      <c r="G9219">
        <v>6</v>
      </c>
      <c r="H9219" t="s">
        <v>14866</v>
      </c>
      <c r="I9219" t="s">
        <v>15058</v>
      </c>
      <c r="J9219" t="s">
        <v>14955</v>
      </c>
      <c r="K9219" t="s">
        <v>15075</v>
      </c>
      <c r="L9219" t="s">
        <v>14873</v>
      </c>
    </row>
    <row r="9220" spans="1:12" x14ac:dyDescent="0.2">
      <c r="A9220" t="s">
        <v>15135</v>
      </c>
      <c r="B9220">
        <v>2019.06</v>
      </c>
      <c r="D9220" t="s">
        <v>14957</v>
      </c>
      <c r="E9220" t="s">
        <v>14872</v>
      </c>
      <c r="F9220" t="s">
        <v>14954</v>
      </c>
      <c r="G9220">
        <v>6</v>
      </c>
      <c r="H9220" t="s">
        <v>14866</v>
      </c>
      <c r="I9220" t="s">
        <v>15058</v>
      </c>
      <c r="J9220" t="s">
        <v>14955</v>
      </c>
      <c r="K9220" t="s">
        <v>15075</v>
      </c>
      <c r="L9220" t="s">
        <v>14873</v>
      </c>
    </row>
    <row r="9221" spans="1:12" x14ac:dyDescent="0.2">
      <c r="A9221" t="s">
        <v>15135</v>
      </c>
      <c r="B9221">
        <v>2019.09</v>
      </c>
      <c r="D9221" t="s">
        <v>14957</v>
      </c>
      <c r="E9221" t="s">
        <v>14872</v>
      </c>
      <c r="F9221" t="s">
        <v>14954</v>
      </c>
      <c r="G9221">
        <v>6</v>
      </c>
      <c r="H9221" t="s">
        <v>14866</v>
      </c>
      <c r="I9221" t="s">
        <v>15058</v>
      </c>
      <c r="J9221" t="s">
        <v>14955</v>
      </c>
      <c r="K9221" t="s">
        <v>15075</v>
      </c>
      <c r="L9221" t="s">
        <v>14873</v>
      </c>
    </row>
    <row r="9222" spans="1:12" x14ac:dyDescent="0.2">
      <c r="A9222" t="s">
        <v>15135</v>
      </c>
      <c r="B9222">
        <v>2019.12</v>
      </c>
      <c r="D9222" t="s">
        <v>14957</v>
      </c>
      <c r="E9222" t="s">
        <v>14872</v>
      </c>
      <c r="F9222" t="s">
        <v>14954</v>
      </c>
      <c r="G9222">
        <v>6</v>
      </c>
      <c r="H9222" t="s">
        <v>14866</v>
      </c>
      <c r="I9222" t="s">
        <v>15058</v>
      </c>
      <c r="J9222" t="s">
        <v>14955</v>
      </c>
      <c r="K9222" t="s">
        <v>15075</v>
      </c>
      <c r="L9222" t="s">
        <v>14873</v>
      </c>
    </row>
    <row r="9223" spans="1:12" x14ac:dyDescent="0.2">
      <c r="A9223" t="s">
        <v>15135</v>
      </c>
      <c r="B9223">
        <v>2020.03</v>
      </c>
      <c r="D9223" t="s">
        <v>14957</v>
      </c>
      <c r="E9223" t="s">
        <v>14872</v>
      </c>
      <c r="F9223" t="s">
        <v>14954</v>
      </c>
      <c r="G9223">
        <v>6</v>
      </c>
      <c r="H9223" t="s">
        <v>14866</v>
      </c>
      <c r="I9223" t="s">
        <v>15058</v>
      </c>
      <c r="J9223" t="s">
        <v>14955</v>
      </c>
      <c r="K9223" t="s">
        <v>15075</v>
      </c>
      <c r="L9223" t="s">
        <v>14873</v>
      </c>
    </row>
    <row r="9224" spans="1:12" x14ac:dyDescent="0.2">
      <c r="A9224" t="s">
        <v>15135</v>
      </c>
      <c r="B9224">
        <v>2020.06</v>
      </c>
      <c r="D9224" t="s">
        <v>14957</v>
      </c>
      <c r="E9224" t="s">
        <v>14865</v>
      </c>
      <c r="F9224" t="s">
        <v>14954</v>
      </c>
      <c r="G9224">
        <v>6</v>
      </c>
      <c r="H9224" t="s">
        <v>14866</v>
      </c>
      <c r="I9224" t="s">
        <v>15058</v>
      </c>
      <c r="J9224" t="s">
        <v>14955</v>
      </c>
      <c r="K9224" t="s">
        <v>15075</v>
      </c>
      <c r="L9224" t="s">
        <v>14873</v>
      </c>
    </row>
    <row r="9225" spans="1:12" x14ac:dyDescent="0.2">
      <c r="A9225" t="s">
        <v>15135</v>
      </c>
      <c r="B9225">
        <v>2020.09</v>
      </c>
      <c r="D9225" t="s">
        <v>14957</v>
      </c>
      <c r="E9225" t="s">
        <v>14865</v>
      </c>
      <c r="F9225" t="s">
        <v>14954</v>
      </c>
      <c r="G9225">
        <v>6</v>
      </c>
      <c r="H9225" t="s">
        <v>14866</v>
      </c>
      <c r="I9225" t="s">
        <v>15058</v>
      </c>
      <c r="J9225" t="s">
        <v>14955</v>
      </c>
      <c r="K9225" t="s">
        <v>15075</v>
      </c>
      <c r="L9225" t="s">
        <v>14873</v>
      </c>
    </row>
    <row r="9226" spans="1:12" x14ac:dyDescent="0.2">
      <c r="A9226" t="s">
        <v>15135</v>
      </c>
      <c r="B9226">
        <v>2020.12</v>
      </c>
      <c r="D9226" t="s">
        <v>14957</v>
      </c>
      <c r="E9226" t="s">
        <v>14865</v>
      </c>
      <c r="F9226" t="s">
        <v>14954</v>
      </c>
      <c r="G9226">
        <v>6</v>
      </c>
      <c r="H9226" t="s">
        <v>14866</v>
      </c>
      <c r="I9226" t="s">
        <v>15058</v>
      </c>
      <c r="J9226" t="s">
        <v>14955</v>
      </c>
      <c r="K9226" t="s">
        <v>15075</v>
      </c>
      <c r="L9226" t="s">
        <v>14873</v>
      </c>
    </row>
    <row r="9227" spans="1:12" x14ac:dyDescent="0.2">
      <c r="A9227" t="s">
        <v>15136</v>
      </c>
      <c r="B9227">
        <v>2011.06</v>
      </c>
      <c r="D9227" t="s">
        <v>14957</v>
      </c>
      <c r="E9227" t="s">
        <v>14875</v>
      </c>
      <c r="F9227" t="s">
        <v>14954</v>
      </c>
      <c r="G9227">
        <v>6</v>
      </c>
      <c r="H9227" t="s">
        <v>14866</v>
      </c>
      <c r="I9227" t="s">
        <v>15058</v>
      </c>
      <c r="J9227" t="s">
        <v>14955</v>
      </c>
      <c r="K9227" t="s">
        <v>15075</v>
      </c>
      <c r="L9227" t="s">
        <v>14876</v>
      </c>
    </row>
    <row r="9228" spans="1:12" x14ac:dyDescent="0.2">
      <c r="A9228" t="s">
        <v>15136</v>
      </c>
      <c r="B9228">
        <v>2011.09</v>
      </c>
      <c r="D9228" t="s">
        <v>14957</v>
      </c>
      <c r="E9228" t="s">
        <v>14875</v>
      </c>
      <c r="F9228" t="s">
        <v>14954</v>
      </c>
      <c r="G9228">
        <v>6</v>
      </c>
      <c r="H9228" t="s">
        <v>14866</v>
      </c>
      <c r="I9228" t="s">
        <v>15058</v>
      </c>
      <c r="J9228" t="s">
        <v>14955</v>
      </c>
      <c r="K9228" t="s">
        <v>15075</v>
      </c>
      <c r="L9228" t="s">
        <v>14876</v>
      </c>
    </row>
    <row r="9229" spans="1:12" x14ac:dyDescent="0.2">
      <c r="A9229" t="s">
        <v>15136</v>
      </c>
      <c r="B9229">
        <v>2011.12</v>
      </c>
      <c r="D9229" t="s">
        <v>14957</v>
      </c>
      <c r="E9229" t="s">
        <v>14875</v>
      </c>
      <c r="F9229" t="s">
        <v>14954</v>
      </c>
      <c r="G9229">
        <v>6</v>
      </c>
      <c r="H9229" t="s">
        <v>14866</v>
      </c>
      <c r="I9229" t="s">
        <v>15058</v>
      </c>
      <c r="J9229" t="s">
        <v>14955</v>
      </c>
      <c r="K9229" t="s">
        <v>15075</v>
      </c>
      <c r="L9229" t="s">
        <v>14876</v>
      </c>
    </row>
    <row r="9230" spans="1:12" x14ac:dyDescent="0.2">
      <c r="A9230" t="s">
        <v>15136</v>
      </c>
      <c r="B9230">
        <v>2012.03</v>
      </c>
      <c r="D9230" t="s">
        <v>14957</v>
      </c>
      <c r="E9230" t="s">
        <v>14875</v>
      </c>
      <c r="F9230" t="s">
        <v>14954</v>
      </c>
      <c r="G9230">
        <v>6</v>
      </c>
      <c r="H9230" t="s">
        <v>14866</v>
      </c>
      <c r="I9230" t="s">
        <v>15058</v>
      </c>
      <c r="J9230" t="s">
        <v>14955</v>
      </c>
      <c r="K9230" t="s">
        <v>15075</v>
      </c>
      <c r="L9230" t="s">
        <v>14876</v>
      </c>
    </row>
    <row r="9231" spans="1:12" x14ac:dyDescent="0.2">
      <c r="A9231" t="s">
        <v>15136</v>
      </c>
      <c r="B9231">
        <v>2012.06</v>
      </c>
      <c r="D9231" t="s">
        <v>14957</v>
      </c>
      <c r="E9231" t="s">
        <v>14875</v>
      </c>
      <c r="F9231" t="s">
        <v>14954</v>
      </c>
      <c r="G9231">
        <v>6</v>
      </c>
      <c r="H9231" t="s">
        <v>14866</v>
      </c>
      <c r="I9231" t="s">
        <v>15058</v>
      </c>
      <c r="J9231" t="s">
        <v>14955</v>
      </c>
      <c r="K9231" t="s">
        <v>15075</v>
      </c>
      <c r="L9231" t="s">
        <v>14876</v>
      </c>
    </row>
    <row r="9232" spans="1:12" x14ac:dyDescent="0.2">
      <c r="A9232" t="s">
        <v>15136</v>
      </c>
      <c r="B9232">
        <v>2012.09</v>
      </c>
      <c r="D9232" t="s">
        <v>14957</v>
      </c>
      <c r="E9232" t="s">
        <v>14875</v>
      </c>
      <c r="F9232" t="s">
        <v>14954</v>
      </c>
      <c r="G9232">
        <v>6</v>
      </c>
      <c r="H9232" t="s">
        <v>14866</v>
      </c>
      <c r="I9232" t="s">
        <v>15058</v>
      </c>
      <c r="J9232" t="s">
        <v>14955</v>
      </c>
      <c r="K9232" t="s">
        <v>15075</v>
      </c>
      <c r="L9232" t="s">
        <v>14876</v>
      </c>
    </row>
    <row r="9233" spans="1:12" x14ac:dyDescent="0.2">
      <c r="A9233" t="s">
        <v>15136</v>
      </c>
      <c r="B9233">
        <v>2012.12</v>
      </c>
      <c r="D9233" t="s">
        <v>14957</v>
      </c>
      <c r="E9233" t="s">
        <v>14875</v>
      </c>
      <c r="F9233" t="s">
        <v>14954</v>
      </c>
      <c r="G9233">
        <v>6</v>
      </c>
      <c r="H9233" t="s">
        <v>14866</v>
      </c>
      <c r="I9233" t="s">
        <v>15058</v>
      </c>
      <c r="J9233" t="s">
        <v>14955</v>
      </c>
      <c r="K9233" t="s">
        <v>15075</v>
      </c>
      <c r="L9233" t="s">
        <v>14876</v>
      </c>
    </row>
    <row r="9234" spans="1:12" x14ac:dyDescent="0.2">
      <c r="A9234" t="s">
        <v>15136</v>
      </c>
      <c r="B9234">
        <v>2013.03</v>
      </c>
      <c r="D9234" t="s">
        <v>14957</v>
      </c>
      <c r="E9234" t="s">
        <v>14875</v>
      </c>
      <c r="F9234" t="s">
        <v>14954</v>
      </c>
      <c r="G9234">
        <v>6</v>
      </c>
      <c r="H9234" t="s">
        <v>14866</v>
      </c>
      <c r="I9234" t="s">
        <v>15058</v>
      </c>
      <c r="J9234" t="s">
        <v>14955</v>
      </c>
      <c r="K9234" t="s">
        <v>15075</v>
      </c>
      <c r="L9234" t="s">
        <v>14876</v>
      </c>
    </row>
    <row r="9235" spans="1:12" x14ac:dyDescent="0.2">
      <c r="A9235" t="s">
        <v>15136</v>
      </c>
      <c r="B9235">
        <v>2013.06</v>
      </c>
      <c r="D9235" t="s">
        <v>14957</v>
      </c>
      <c r="E9235" t="s">
        <v>14875</v>
      </c>
      <c r="F9235" t="s">
        <v>14954</v>
      </c>
      <c r="G9235">
        <v>6</v>
      </c>
      <c r="H9235" t="s">
        <v>14866</v>
      </c>
      <c r="I9235" t="s">
        <v>15058</v>
      </c>
      <c r="J9235" t="s">
        <v>14955</v>
      </c>
      <c r="K9235" t="s">
        <v>15075</v>
      </c>
      <c r="L9235" t="s">
        <v>14876</v>
      </c>
    </row>
    <row r="9236" spans="1:12" x14ac:dyDescent="0.2">
      <c r="A9236" t="s">
        <v>15136</v>
      </c>
      <c r="B9236">
        <v>2013.09</v>
      </c>
      <c r="D9236" t="s">
        <v>14957</v>
      </c>
      <c r="E9236" t="s">
        <v>14875</v>
      </c>
      <c r="F9236" t="s">
        <v>14954</v>
      </c>
      <c r="G9236">
        <v>6</v>
      </c>
      <c r="H9236" t="s">
        <v>14866</v>
      </c>
      <c r="I9236" t="s">
        <v>15058</v>
      </c>
      <c r="J9236" t="s">
        <v>14955</v>
      </c>
      <c r="K9236" t="s">
        <v>15075</v>
      </c>
      <c r="L9236" t="s">
        <v>14876</v>
      </c>
    </row>
    <row r="9237" spans="1:12" x14ac:dyDescent="0.2">
      <c r="A9237" t="s">
        <v>15136</v>
      </c>
      <c r="B9237">
        <v>2013.12</v>
      </c>
      <c r="D9237" t="s">
        <v>14957</v>
      </c>
      <c r="E9237" t="s">
        <v>14875</v>
      </c>
      <c r="F9237" t="s">
        <v>14954</v>
      </c>
      <c r="G9237">
        <v>6</v>
      </c>
      <c r="H9237" t="s">
        <v>14866</v>
      </c>
      <c r="I9237" t="s">
        <v>15058</v>
      </c>
      <c r="J9237" t="s">
        <v>14955</v>
      </c>
      <c r="K9237" t="s">
        <v>15075</v>
      </c>
      <c r="L9237" t="s">
        <v>14876</v>
      </c>
    </row>
    <row r="9238" spans="1:12" x14ac:dyDescent="0.2">
      <c r="A9238" t="s">
        <v>15136</v>
      </c>
      <c r="B9238">
        <v>2014.03</v>
      </c>
      <c r="D9238" t="s">
        <v>14957</v>
      </c>
      <c r="E9238" t="s">
        <v>14875</v>
      </c>
      <c r="F9238" t="s">
        <v>14954</v>
      </c>
      <c r="G9238">
        <v>6</v>
      </c>
      <c r="H9238" t="s">
        <v>14866</v>
      </c>
      <c r="I9238" t="s">
        <v>15058</v>
      </c>
      <c r="J9238" t="s">
        <v>14955</v>
      </c>
      <c r="K9238" t="s">
        <v>15075</v>
      </c>
      <c r="L9238" t="s">
        <v>14876</v>
      </c>
    </row>
    <row r="9239" spans="1:12" x14ac:dyDescent="0.2">
      <c r="A9239" t="s">
        <v>15136</v>
      </c>
      <c r="B9239">
        <v>2014.06</v>
      </c>
      <c r="D9239" t="s">
        <v>14957</v>
      </c>
      <c r="E9239" t="s">
        <v>14875</v>
      </c>
      <c r="F9239" t="s">
        <v>14954</v>
      </c>
      <c r="G9239">
        <v>6</v>
      </c>
      <c r="H9239" t="s">
        <v>14866</v>
      </c>
      <c r="I9239" t="s">
        <v>15058</v>
      </c>
      <c r="J9239" t="s">
        <v>14955</v>
      </c>
      <c r="K9239" t="s">
        <v>15075</v>
      </c>
      <c r="L9239" t="s">
        <v>14876</v>
      </c>
    </row>
    <row r="9240" spans="1:12" x14ac:dyDescent="0.2">
      <c r="A9240" t="s">
        <v>15136</v>
      </c>
      <c r="B9240">
        <v>2014.09</v>
      </c>
      <c r="D9240" t="s">
        <v>14957</v>
      </c>
      <c r="E9240" t="s">
        <v>14875</v>
      </c>
      <c r="F9240" t="s">
        <v>14954</v>
      </c>
      <c r="G9240">
        <v>6</v>
      </c>
      <c r="H9240" t="s">
        <v>14866</v>
      </c>
      <c r="I9240" t="s">
        <v>15058</v>
      </c>
      <c r="J9240" t="s">
        <v>14955</v>
      </c>
      <c r="K9240" t="s">
        <v>15075</v>
      </c>
      <c r="L9240" t="s">
        <v>14876</v>
      </c>
    </row>
    <row r="9241" spans="1:12" x14ac:dyDescent="0.2">
      <c r="A9241" t="s">
        <v>15136</v>
      </c>
      <c r="B9241">
        <v>2014.12</v>
      </c>
      <c r="D9241" t="s">
        <v>14957</v>
      </c>
      <c r="E9241" t="s">
        <v>14875</v>
      </c>
      <c r="F9241" t="s">
        <v>14954</v>
      </c>
      <c r="G9241">
        <v>6</v>
      </c>
      <c r="H9241" t="s">
        <v>14866</v>
      </c>
      <c r="I9241" t="s">
        <v>15058</v>
      </c>
      <c r="J9241" t="s">
        <v>14955</v>
      </c>
      <c r="K9241" t="s">
        <v>15075</v>
      </c>
      <c r="L9241" t="s">
        <v>14876</v>
      </c>
    </row>
    <row r="9242" spans="1:12" x14ac:dyDescent="0.2">
      <c r="A9242" t="s">
        <v>15136</v>
      </c>
      <c r="B9242">
        <v>2015.03</v>
      </c>
      <c r="D9242" t="s">
        <v>14957</v>
      </c>
      <c r="E9242" t="s">
        <v>14875</v>
      </c>
      <c r="F9242" t="s">
        <v>14954</v>
      </c>
      <c r="G9242">
        <v>6</v>
      </c>
      <c r="H9242" t="s">
        <v>14866</v>
      </c>
      <c r="I9242" t="s">
        <v>15058</v>
      </c>
      <c r="J9242" t="s">
        <v>14955</v>
      </c>
      <c r="K9242" t="s">
        <v>15075</v>
      </c>
      <c r="L9242" t="s">
        <v>14876</v>
      </c>
    </row>
    <row r="9243" spans="1:12" x14ac:dyDescent="0.2">
      <c r="A9243" t="s">
        <v>15136</v>
      </c>
      <c r="B9243">
        <v>2015.06</v>
      </c>
      <c r="D9243" t="s">
        <v>14957</v>
      </c>
      <c r="E9243" t="s">
        <v>14875</v>
      </c>
      <c r="F9243" t="s">
        <v>14954</v>
      </c>
      <c r="G9243">
        <v>6</v>
      </c>
      <c r="H9243" t="s">
        <v>14866</v>
      </c>
      <c r="I9243" t="s">
        <v>15058</v>
      </c>
      <c r="J9243" t="s">
        <v>14955</v>
      </c>
      <c r="K9243" t="s">
        <v>15075</v>
      </c>
      <c r="L9243" t="s">
        <v>14876</v>
      </c>
    </row>
    <row r="9244" spans="1:12" x14ac:dyDescent="0.2">
      <c r="A9244" t="s">
        <v>15136</v>
      </c>
      <c r="B9244">
        <v>2015.09</v>
      </c>
      <c r="D9244" t="s">
        <v>14957</v>
      </c>
      <c r="E9244" t="s">
        <v>14875</v>
      </c>
      <c r="F9244" t="s">
        <v>14954</v>
      </c>
      <c r="G9244">
        <v>6</v>
      </c>
      <c r="H9244" t="s">
        <v>14866</v>
      </c>
      <c r="I9244" t="s">
        <v>15058</v>
      </c>
      <c r="J9244" t="s">
        <v>14955</v>
      </c>
      <c r="K9244" t="s">
        <v>15075</v>
      </c>
      <c r="L9244" t="s">
        <v>14876</v>
      </c>
    </row>
    <row r="9245" spans="1:12" x14ac:dyDescent="0.2">
      <c r="A9245" t="s">
        <v>15136</v>
      </c>
      <c r="B9245">
        <v>2015.12</v>
      </c>
      <c r="D9245" t="s">
        <v>14957</v>
      </c>
      <c r="E9245" t="s">
        <v>14875</v>
      </c>
      <c r="F9245" t="s">
        <v>14954</v>
      </c>
      <c r="G9245">
        <v>6</v>
      </c>
      <c r="H9245" t="s">
        <v>14866</v>
      </c>
      <c r="I9245" t="s">
        <v>15058</v>
      </c>
      <c r="J9245" t="s">
        <v>14955</v>
      </c>
      <c r="K9245" t="s">
        <v>15075</v>
      </c>
      <c r="L9245" t="s">
        <v>14876</v>
      </c>
    </row>
    <row r="9246" spans="1:12" x14ac:dyDescent="0.2">
      <c r="A9246" t="s">
        <v>15136</v>
      </c>
      <c r="B9246">
        <v>2016.03</v>
      </c>
      <c r="D9246" t="s">
        <v>14957</v>
      </c>
      <c r="E9246" t="s">
        <v>14875</v>
      </c>
      <c r="F9246" t="s">
        <v>14954</v>
      </c>
      <c r="G9246">
        <v>6</v>
      </c>
      <c r="H9246" t="s">
        <v>14866</v>
      </c>
      <c r="I9246" t="s">
        <v>15058</v>
      </c>
      <c r="J9246" t="s">
        <v>14955</v>
      </c>
      <c r="K9246" t="s">
        <v>15075</v>
      </c>
      <c r="L9246" t="s">
        <v>14876</v>
      </c>
    </row>
    <row r="9247" spans="1:12" x14ac:dyDescent="0.2">
      <c r="A9247" t="s">
        <v>15136</v>
      </c>
      <c r="B9247">
        <v>2016.06</v>
      </c>
      <c r="D9247" t="s">
        <v>14957</v>
      </c>
      <c r="E9247" t="s">
        <v>14875</v>
      </c>
      <c r="F9247" t="s">
        <v>14954</v>
      </c>
      <c r="G9247">
        <v>6</v>
      </c>
      <c r="H9247" t="s">
        <v>14866</v>
      </c>
      <c r="I9247" t="s">
        <v>15058</v>
      </c>
      <c r="J9247" t="s">
        <v>14955</v>
      </c>
      <c r="K9247" t="s">
        <v>15075</v>
      </c>
      <c r="L9247" t="s">
        <v>14876</v>
      </c>
    </row>
    <row r="9248" spans="1:12" x14ac:dyDescent="0.2">
      <c r="A9248" t="s">
        <v>15136</v>
      </c>
      <c r="B9248">
        <v>2016.09</v>
      </c>
      <c r="D9248" t="s">
        <v>14957</v>
      </c>
      <c r="E9248" t="s">
        <v>14875</v>
      </c>
      <c r="F9248" t="s">
        <v>14954</v>
      </c>
      <c r="G9248">
        <v>6</v>
      </c>
      <c r="H9248" t="s">
        <v>14866</v>
      </c>
      <c r="I9248" t="s">
        <v>15058</v>
      </c>
      <c r="J9248" t="s">
        <v>14955</v>
      </c>
      <c r="K9248" t="s">
        <v>15075</v>
      </c>
      <c r="L9248" t="s">
        <v>14876</v>
      </c>
    </row>
    <row r="9249" spans="1:12" x14ac:dyDescent="0.2">
      <c r="A9249" t="s">
        <v>15136</v>
      </c>
      <c r="B9249">
        <v>2016.12</v>
      </c>
      <c r="D9249" t="s">
        <v>14957</v>
      </c>
      <c r="E9249" t="s">
        <v>14875</v>
      </c>
      <c r="F9249" t="s">
        <v>14954</v>
      </c>
      <c r="G9249">
        <v>6</v>
      </c>
      <c r="H9249" t="s">
        <v>14866</v>
      </c>
      <c r="I9249" t="s">
        <v>15058</v>
      </c>
      <c r="J9249" t="s">
        <v>14955</v>
      </c>
      <c r="K9249" t="s">
        <v>15075</v>
      </c>
      <c r="L9249" t="s">
        <v>14876</v>
      </c>
    </row>
    <row r="9250" spans="1:12" x14ac:dyDescent="0.2">
      <c r="A9250" t="s">
        <v>15136</v>
      </c>
      <c r="B9250">
        <v>2017.03</v>
      </c>
      <c r="D9250" t="s">
        <v>14957</v>
      </c>
      <c r="E9250" t="s">
        <v>14875</v>
      </c>
      <c r="F9250" t="s">
        <v>14954</v>
      </c>
      <c r="G9250">
        <v>6</v>
      </c>
      <c r="H9250" t="s">
        <v>14866</v>
      </c>
      <c r="I9250" t="s">
        <v>15058</v>
      </c>
      <c r="J9250" t="s">
        <v>14955</v>
      </c>
      <c r="K9250" t="s">
        <v>15075</v>
      </c>
      <c r="L9250" t="s">
        <v>14876</v>
      </c>
    </row>
    <row r="9251" spans="1:12" x14ac:dyDescent="0.2">
      <c r="A9251" t="s">
        <v>15136</v>
      </c>
      <c r="B9251">
        <v>2017.06</v>
      </c>
      <c r="D9251" t="s">
        <v>14957</v>
      </c>
      <c r="E9251" t="s">
        <v>14875</v>
      </c>
      <c r="F9251" t="s">
        <v>14954</v>
      </c>
      <c r="G9251">
        <v>6</v>
      </c>
      <c r="H9251" t="s">
        <v>14866</v>
      </c>
      <c r="I9251" t="s">
        <v>15058</v>
      </c>
      <c r="J9251" t="s">
        <v>14955</v>
      </c>
      <c r="K9251" t="s">
        <v>15075</v>
      </c>
      <c r="L9251" t="s">
        <v>14876</v>
      </c>
    </row>
    <row r="9252" spans="1:12" x14ac:dyDescent="0.2">
      <c r="A9252" t="s">
        <v>15136</v>
      </c>
      <c r="B9252">
        <v>2017.09</v>
      </c>
      <c r="D9252" t="s">
        <v>14957</v>
      </c>
      <c r="E9252" t="s">
        <v>14875</v>
      </c>
      <c r="F9252" t="s">
        <v>14954</v>
      </c>
      <c r="G9252">
        <v>6</v>
      </c>
      <c r="H9252" t="s">
        <v>14866</v>
      </c>
      <c r="I9252" t="s">
        <v>15058</v>
      </c>
      <c r="J9252" t="s">
        <v>14955</v>
      </c>
      <c r="K9252" t="s">
        <v>15075</v>
      </c>
      <c r="L9252" t="s">
        <v>14876</v>
      </c>
    </row>
    <row r="9253" spans="1:12" x14ac:dyDescent="0.2">
      <c r="A9253" t="s">
        <v>15136</v>
      </c>
      <c r="B9253">
        <v>2017.12</v>
      </c>
      <c r="D9253" t="s">
        <v>14957</v>
      </c>
      <c r="E9253" t="s">
        <v>14875</v>
      </c>
      <c r="F9253" t="s">
        <v>14954</v>
      </c>
      <c r="G9253">
        <v>6</v>
      </c>
      <c r="H9253" t="s">
        <v>14866</v>
      </c>
      <c r="I9253" t="s">
        <v>15058</v>
      </c>
      <c r="J9253" t="s">
        <v>14955</v>
      </c>
      <c r="K9253" t="s">
        <v>15075</v>
      </c>
      <c r="L9253" t="s">
        <v>14876</v>
      </c>
    </row>
    <row r="9254" spans="1:12" x14ac:dyDescent="0.2">
      <c r="A9254" t="s">
        <v>15136</v>
      </c>
      <c r="B9254">
        <v>2018.03</v>
      </c>
      <c r="D9254" t="s">
        <v>14957</v>
      </c>
      <c r="E9254" t="s">
        <v>14875</v>
      </c>
      <c r="F9254" t="s">
        <v>14954</v>
      </c>
      <c r="G9254">
        <v>6</v>
      </c>
      <c r="H9254" t="s">
        <v>14866</v>
      </c>
      <c r="I9254" t="s">
        <v>15058</v>
      </c>
      <c r="J9254" t="s">
        <v>14955</v>
      </c>
      <c r="K9254" t="s">
        <v>15075</v>
      </c>
      <c r="L9254" t="s">
        <v>14876</v>
      </c>
    </row>
    <row r="9255" spans="1:12" x14ac:dyDescent="0.2">
      <c r="A9255" t="s">
        <v>15136</v>
      </c>
      <c r="B9255">
        <v>2018.06</v>
      </c>
      <c r="D9255" t="s">
        <v>14957</v>
      </c>
      <c r="E9255" t="s">
        <v>14875</v>
      </c>
      <c r="F9255" t="s">
        <v>14954</v>
      </c>
      <c r="G9255">
        <v>6</v>
      </c>
      <c r="H9255" t="s">
        <v>14866</v>
      </c>
      <c r="I9255" t="s">
        <v>15058</v>
      </c>
      <c r="J9255" t="s">
        <v>14955</v>
      </c>
      <c r="K9255" t="s">
        <v>15075</v>
      </c>
      <c r="L9255" t="s">
        <v>14876</v>
      </c>
    </row>
    <row r="9256" spans="1:12" x14ac:dyDescent="0.2">
      <c r="A9256" t="s">
        <v>15136</v>
      </c>
      <c r="B9256">
        <v>2018.09</v>
      </c>
      <c r="D9256" t="s">
        <v>14957</v>
      </c>
      <c r="E9256" t="s">
        <v>14875</v>
      </c>
      <c r="F9256" t="s">
        <v>14954</v>
      </c>
      <c r="G9256">
        <v>6</v>
      </c>
      <c r="H9256" t="s">
        <v>14866</v>
      </c>
      <c r="I9256" t="s">
        <v>15058</v>
      </c>
      <c r="J9256" t="s">
        <v>14955</v>
      </c>
      <c r="K9256" t="s">
        <v>15075</v>
      </c>
      <c r="L9256" t="s">
        <v>14876</v>
      </c>
    </row>
    <row r="9257" spans="1:12" x14ac:dyDescent="0.2">
      <c r="A9257" t="s">
        <v>15136</v>
      </c>
      <c r="B9257">
        <v>2018.12</v>
      </c>
      <c r="D9257" t="s">
        <v>14957</v>
      </c>
      <c r="E9257" t="s">
        <v>14875</v>
      </c>
      <c r="F9257" t="s">
        <v>14954</v>
      </c>
      <c r="G9257">
        <v>6</v>
      </c>
      <c r="H9257" t="s">
        <v>14866</v>
      </c>
      <c r="I9257" t="s">
        <v>15058</v>
      </c>
      <c r="J9257" t="s">
        <v>14955</v>
      </c>
      <c r="K9257" t="s">
        <v>15075</v>
      </c>
      <c r="L9257" t="s">
        <v>14876</v>
      </c>
    </row>
    <row r="9258" spans="1:12" x14ac:dyDescent="0.2">
      <c r="A9258" t="s">
        <v>15136</v>
      </c>
      <c r="B9258">
        <v>2019.03</v>
      </c>
      <c r="D9258" t="s">
        <v>14957</v>
      </c>
      <c r="E9258" t="s">
        <v>14875</v>
      </c>
      <c r="F9258" t="s">
        <v>14954</v>
      </c>
      <c r="G9258">
        <v>6</v>
      </c>
      <c r="H9258" t="s">
        <v>14866</v>
      </c>
      <c r="I9258" t="s">
        <v>15058</v>
      </c>
      <c r="J9258" t="s">
        <v>14955</v>
      </c>
      <c r="K9258" t="s">
        <v>15075</v>
      </c>
      <c r="L9258" t="s">
        <v>14876</v>
      </c>
    </row>
    <row r="9259" spans="1:12" x14ac:dyDescent="0.2">
      <c r="A9259" t="s">
        <v>15136</v>
      </c>
      <c r="B9259">
        <v>2019.06</v>
      </c>
      <c r="D9259" t="s">
        <v>14957</v>
      </c>
      <c r="E9259" t="s">
        <v>14875</v>
      </c>
      <c r="F9259" t="s">
        <v>14954</v>
      </c>
      <c r="G9259">
        <v>6</v>
      </c>
      <c r="H9259" t="s">
        <v>14866</v>
      </c>
      <c r="I9259" t="s">
        <v>15058</v>
      </c>
      <c r="J9259" t="s">
        <v>14955</v>
      </c>
      <c r="K9259" t="s">
        <v>15075</v>
      </c>
      <c r="L9259" t="s">
        <v>14876</v>
      </c>
    </row>
    <row r="9260" spans="1:12" x14ac:dyDescent="0.2">
      <c r="A9260" t="s">
        <v>15136</v>
      </c>
      <c r="B9260">
        <v>2019.09</v>
      </c>
      <c r="D9260" t="s">
        <v>14957</v>
      </c>
      <c r="E9260" t="s">
        <v>14875</v>
      </c>
      <c r="F9260" t="s">
        <v>14954</v>
      </c>
      <c r="G9260">
        <v>6</v>
      </c>
      <c r="H9260" t="s">
        <v>14866</v>
      </c>
      <c r="I9260" t="s">
        <v>15058</v>
      </c>
      <c r="J9260" t="s">
        <v>14955</v>
      </c>
      <c r="K9260" t="s">
        <v>15075</v>
      </c>
      <c r="L9260" t="s">
        <v>14876</v>
      </c>
    </row>
    <row r="9261" spans="1:12" x14ac:dyDescent="0.2">
      <c r="A9261" t="s">
        <v>15136</v>
      </c>
      <c r="B9261">
        <v>2019.12</v>
      </c>
      <c r="D9261" t="s">
        <v>14957</v>
      </c>
      <c r="E9261" t="s">
        <v>14875</v>
      </c>
      <c r="F9261" t="s">
        <v>14954</v>
      </c>
      <c r="G9261">
        <v>6</v>
      </c>
      <c r="H9261" t="s">
        <v>14866</v>
      </c>
      <c r="I9261" t="s">
        <v>15058</v>
      </c>
      <c r="J9261" t="s">
        <v>14955</v>
      </c>
      <c r="K9261" t="s">
        <v>15075</v>
      </c>
      <c r="L9261" t="s">
        <v>14876</v>
      </c>
    </row>
    <row r="9262" spans="1:12" x14ac:dyDescent="0.2">
      <c r="A9262" t="s">
        <v>15136</v>
      </c>
      <c r="B9262">
        <v>2020.03</v>
      </c>
      <c r="D9262" t="s">
        <v>14957</v>
      </c>
      <c r="E9262" t="s">
        <v>14875</v>
      </c>
      <c r="F9262" t="s">
        <v>14954</v>
      </c>
      <c r="G9262">
        <v>6</v>
      </c>
      <c r="H9262" t="s">
        <v>14866</v>
      </c>
      <c r="I9262" t="s">
        <v>15058</v>
      </c>
      <c r="J9262" t="s">
        <v>14955</v>
      </c>
      <c r="K9262" t="s">
        <v>15075</v>
      </c>
      <c r="L9262" t="s">
        <v>14876</v>
      </c>
    </row>
    <row r="9263" spans="1:12" x14ac:dyDescent="0.2">
      <c r="A9263" t="s">
        <v>15136</v>
      </c>
      <c r="B9263">
        <v>2020.06</v>
      </c>
      <c r="D9263" t="s">
        <v>14957</v>
      </c>
      <c r="E9263" t="s">
        <v>14875</v>
      </c>
      <c r="F9263" t="s">
        <v>14954</v>
      </c>
      <c r="G9263">
        <v>6</v>
      </c>
      <c r="H9263" t="s">
        <v>14866</v>
      </c>
      <c r="I9263" t="s">
        <v>15058</v>
      </c>
      <c r="J9263" t="s">
        <v>14955</v>
      </c>
      <c r="K9263" t="s">
        <v>15075</v>
      </c>
      <c r="L9263" t="s">
        <v>14876</v>
      </c>
    </row>
    <row r="9264" spans="1:12" x14ac:dyDescent="0.2">
      <c r="A9264" t="s">
        <v>15136</v>
      </c>
      <c r="B9264">
        <v>2020.09</v>
      </c>
      <c r="D9264" t="s">
        <v>14957</v>
      </c>
      <c r="E9264" t="s">
        <v>14875</v>
      </c>
      <c r="F9264" t="s">
        <v>14954</v>
      </c>
      <c r="G9264">
        <v>6</v>
      </c>
      <c r="H9264" t="s">
        <v>14866</v>
      </c>
      <c r="I9264" t="s">
        <v>15058</v>
      </c>
      <c r="J9264" t="s">
        <v>14955</v>
      </c>
      <c r="K9264" t="s">
        <v>15075</v>
      </c>
      <c r="L9264" t="s">
        <v>14876</v>
      </c>
    </row>
    <row r="9265" spans="1:12" x14ac:dyDescent="0.2">
      <c r="A9265" t="s">
        <v>15136</v>
      </c>
      <c r="B9265">
        <v>2020.12</v>
      </c>
      <c r="D9265" t="s">
        <v>14957</v>
      </c>
      <c r="E9265" t="s">
        <v>14875</v>
      </c>
      <c r="F9265" t="s">
        <v>14954</v>
      </c>
      <c r="G9265">
        <v>6</v>
      </c>
      <c r="H9265" t="s">
        <v>14866</v>
      </c>
      <c r="I9265" t="s">
        <v>15058</v>
      </c>
      <c r="J9265" t="s">
        <v>14955</v>
      </c>
      <c r="K9265" t="s">
        <v>15075</v>
      </c>
      <c r="L9265" t="s">
        <v>14876</v>
      </c>
    </row>
    <row r="9266" spans="1:12" x14ac:dyDescent="0.2">
      <c r="A9266" t="s">
        <v>15137</v>
      </c>
      <c r="B9266">
        <v>2011.06</v>
      </c>
      <c r="C9266">
        <v>672.23046499999998</v>
      </c>
      <c r="E9266" t="s">
        <v>14865</v>
      </c>
      <c r="F9266" t="s">
        <v>14954</v>
      </c>
      <c r="G9266">
        <v>6</v>
      </c>
      <c r="H9266" t="s">
        <v>14866</v>
      </c>
      <c r="I9266" t="s">
        <v>15058</v>
      </c>
      <c r="J9266" t="s">
        <v>14955</v>
      </c>
      <c r="K9266" t="s">
        <v>15079</v>
      </c>
      <c r="L9266" t="s">
        <v>14870</v>
      </c>
    </row>
    <row r="9267" spans="1:12" x14ac:dyDescent="0.2">
      <c r="A9267" t="s">
        <v>15137</v>
      </c>
      <c r="B9267">
        <v>2011.09</v>
      </c>
      <c r="C9267">
        <v>637.12336200000004</v>
      </c>
      <c r="E9267" t="s">
        <v>14865</v>
      </c>
      <c r="F9267" t="s">
        <v>14954</v>
      </c>
      <c r="G9267">
        <v>6</v>
      </c>
      <c r="H9267" t="s">
        <v>14866</v>
      </c>
      <c r="I9267" t="s">
        <v>15058</v>
      </c>
      <c r="J9267" t="s">
        <v>14955</v>
      </c>
      <c r="K9267" t="s">
        <v>15079</v>
      </c>
      <c r="L9267" t="s">
        <v>14870</v>
      </c>
    </row>
    <row r="9268" spans="1:12" x14ac:dyDescent="0.2">
      <c r="A9268" t="s">
        <v>15137</v>
      </c>
      <c r="B9268">
        <v>2011.12</v>
      </c>
      <c r="C9268">
        <v>677.33521699999994</v>
      </c>
      <c r="E9268" t="s">
        <v>14865</v>
      </c>
      <c r="F9268" t="s">
        <v>14954</v>
      </c>
      <c r="G9268">
        <v>6</v>
      </c>
      <c r="H9268" t="s">
        <v>14866</v>
      </c>
      <c r="I9268" t="s">
        <v>15058</v>
      </c>
      <c r="J9268" t="s">
        <v>14955</v>
      </c>
      <c r="K9268" t="s">
        <v>15079</v>
      </c>
      <c r="L9268" t="s">
        <v>14870</v>
      </c>
    </row>
    <row r="9269" spans="1:12" x14ac:dyDescent="0.2">
      <c r="A9269" t="s">
        <v>15137</v>
      </c>
      <c r="B9269">
        <v>2012.03</v>
      </c>
      <c r="C9269">
        <v>665.83560799999998</v>
      </c>
      <c r="E9269" t="s">
        <v>14865</v>
      </c>
      <c r="F9269" t="s">
        <v>14954</v>
      </c>
      <c r="G9269">
        <v>6</v>
      </c>
      <c r="H9269" t="s">
        <v>14866</v>
      </c>
      <c r="I9269" t="s">
        <v>15058</v>
      </c>
      <c r="J9269" t="s">
        <v>14955</v>
      </c>
      <c r="K9269" t="s">
        <v>15079</v>
      </c>
      <c r="L9269" t="s">
        <v>14870</v>
      </c>
    </row>
    <row r="9270" spans="1:12" x14ac:dyDescent="0.2">
      <c r="A9270" t="s">
        <v>15137</v>
      </c>
      <c r="B9270">
        <v>2012.06</v>
      </c>
      <c r="C9270">
        <v>694.26390900000001</v>
      </c>
      <c r="E9270" t="s">
        <v>14865</v>
      </c>
      <c r="F9270" t="s">
        <v>14954</v>
      </c>
      <c r="G9270">
        <v>6</v>
      </c>
      <c r="H9270" t="s">
        <v>14866</v>
      </c>
      <c r="I9270" t="s">
        <v>15058</v>
      </c>
      <c r="J9270" t="s">
        <v>14955</v>
      </c>
      <c r="K9270" t="s">
        <v>15079</v>
      </c>
      <c r="L9270" t="s">
        <v>14870</v>
      </c>
    </row>
    <row r="9271" spans="1:12" x14ac:dyDescent="0.2">
      <c r="A9271" t="s">
        <v>15137</v>
      </c>
      <c r="B9271">
        <v>2012.09</v>
      </c>
      <c r="C9271">
        <v>654.04456700000003</v>
      </c>
      <c r="E9271" t="s">
        <v>14865</v>
      </c>
      <c r="F9271" t="s">
        <v>14954</v>
      </c>
      <c r="G9271">
        <v>6</v>
      </c>
      <c r="H9271" t="s">
        <v>14866</v>
      </c>
      <c r="I9271" t="s">
        <v>15058</v>
      </c>
      <c r="J9271" t="s">
        <v>14955</v>
      </c>
      <c r="K9271" t="s">
        <v>15079</v>
      </c>
      <c r="L9271" t="s">
        <v>14870</v>
      </c>
    </row>
    <row r="9272" spans="1:12" x14ac:dyDescent="0.2">
      <c r="A9272" t="s">
        <v>15137</v>
      </c>
      <c r="B9272">
        <v>2012.12</v>
      </c>
      <c r="C9272">
        <v>703.13442899999995</v>
      </c>
      <c r="E9272" t="s">
        <v>14865</v>
      </c>
      <c r="F9272" t="s">
        <v>14954</v>
      </c>
      <c r="G9272">
        <v>6</v>
      </c>
      <c r="H9272" t="s">
        <v>14866</v>
      </c>
      <c r="I9272" t="s">
        <v>15058</v>
      </c>
      <c r="J9272" t="s">
        <v>14955</v>
      </c>
      <c r="K9272" t="s">
        <v>15079</v>
      </c>
      <c r="L9272" t="s">
        <v>14870</v>
      </c>
    </row>
    <row r="9273" spans="1:12" x14ac:dyDescent="0.2">
      <c r="A9273" t="s">
        <v>15137</v>
      </c>
      <c r="B9273">
        <v>2013.03</v>
      </c>
      <c r="C9273">
        <v>692.62502300000006</v>
      </c>
      <c r="E9273" t="s">
        <v>14865</v>
      </c>
      <c r="F9273" t="s">
        <v>14954</v>
      </c>
      <c r="G9273">
        <v>6</v>
      </c>
      <c r="H9273" t="s">
        <v>14866</v>
      </c>
      <c r="I9273" t="s">
        <v>15058</v>
      </c>
      <c r="J9273" t="s">
        <v>14955</v>
      </c>
      <c r="K9273" t="s">
        <v>15079</v>
      </c>
      <c r="L9273" t="s">
        <v>14870</v>
      </c>
    </row>
    <row r="9274" spans="1:12" x14ac:dyDescent="0.2">
      <c r="A9274" t="s">
        <v>15137</v>
      </c>
      <c r="B9274">
        <v>2013.06</v>
      </c>
      <c r="C9274">
        <v>709.43119799999999</v>
      </c>
      <c r="E9274" t="s">
        <v>14865</v>
      </c>
      <c r="F9274" t="s">
        <v>14954</v>
      </c>
      <c r="G9274">
        <v>6</v>
      </c>
      <c r="H9274" t="s">
        <v>14866</v>
      </c>
      <c r="I9274" t="s">
        <v>15058</v>
      </c>
      <c r="J9274" t="s">
        <v>14955</v>
      </c>
      <c r="K9274" t="s">
        <v>15079</v>
      </c>
      <c r="L9274" t="s">
        <v>14870</v>
      </c>
    </row>
    <row r="9275" spans="1:12" x14ac:dyDescent="0.2">
      <c r="A9275" t="s">
        <v>15137</v>
      </c>
      <c r="B9275">
        <v>2013.09</v>
      </c>
      <c r="C9275">
        <v>672.63940700000001</v>
      </c>
      <c r="E9275" t="s">
        <v>14865</v>
      </c>
      <c r="F9275" t="s">
        <v>14954</v>
      </c>
      <c r="G9275">
        <v>6</v>
      </c>
      <c r="H9275" t="s">
        <v>14866</v>
      </c>
      <c r="I9275" t="s">
        <v>15058</v>
      </c>
      <c r="J9275" t="s">
        <v>14955</v>
      </c>
      <c r="K9275" t="s">
        <v>15079</v>
      </c>
      <c r="L9275" t="s">
        <v>14870</v>
      </c>
    </row>
    <row r="9276" spans="1:12" x14ac:dyDescent="0.2">
      <c r="A9276" t="s">
        <v>15137</v>
      </c>
      <c r="B9276">
        <v>2013.12</v>
      </c>
      <c r="C9276">
        <v>740.18139699999995</v>
      </c>
      <c r="E9276" t="s">
        <v>14865</v>
      </c>
      <c r="F9276" t="s">
        <v>14954</v>
      </c>
      <c r="G9276">
        <v>6</v>
      </c>
      <c r="H9276" t="s">
        <v>14866</v>
      </c>
      <c r="I9276" t="s">
        <v>15058</v>
      </c>
      <c r="J9276" t="s">
        <v>14955</v>
      </c>
      <c r="K9276" t="s">
        <v>15079</v>
      </c>
      <c r="L9276" t="s">
        <v>14870</v>
      </c>
    </row>
    <row r="9277" spans="1:12" x14ac:dyDescent="0.2">
      <c r="A9277" t="s">
        <v>15137</v>
      </c>
      <c r="B9277">
        <v>2014.03</v>
      </c>
      <c r="C9277">
        <v>708.12728000000004</v>
      </c>
      <c r="E9277" t="s">
        <v>14865</v>
      </c>
      <c r="F9277" t="s">
        <v>14954</v>
      </c>
      <c r="G9277">
        <v>6</v>
      </c>
      <c r="H9277" t="s">
        <v>14866</v>
      </c>
      <c r="I9277" t="s">
        <v>15058</v>
      </c>
      <c r="J9277" t="s">
        <v>14955</v>
      </c>
      <c r="K9277" t="s">
        <v>15079</v>
      </c>
      <c r="L9277" t="s">
        <v>14870</v>
      </c>
    </row>
    <row r="9278" spans="1:12" x14ac:dyDescent="0.2">
      <c r="A9278" t="s">
        <v>15137</v>
      </c>
      <c r="B9278">
        <v>2014.06</v>
      </c>
      <c r="C9278">
        <v>735.90617999999995</v>
      </c>
      <c r="E9278" t="s">
        <v>14865</v>
      </c>
      <c r="F9278" t="s">
        <v>14954</v>
      </c>
      <c r="G9278">
        <v>6</v>
      </c>
      <c r="H9278" t="s">
        <v>14866</v>
      </c>
      <c r="I9278" t="s">
        <v>15058</v>
      </c>
      <c r="J9278" t="s">
        <v>14955</v>
      </c>
      <c r="K9278" t="s">
        <v>15079</v>
      </c>
      <c r="L9278" t="s">
        <v>14870</v>
      </c>
    </row>
    <row r="9279" spans="1:12" x14ac:dyDescent="0.2">
      <c r="A9279" t="s">
        <v>15137</v>
      </c>
      <c r="B9279">
        <v>2014.09</v>
      </c>
      <c r="C9279">
        <v>708.58220200000005</v>
      </c>
      <c r="E9279" t="s">
        <v>14865</v>
      </c>
      <c r="F9279" t="s">
        <v>14954</v>
      </c>
      <c r="G9279">
        <v>6</v>
      </c>
      <c r="H9279" t="s">
        <v>14866</v>
      </c>
      <c r="I9279" t="s">
        <v>15058</v>
      </c>
      <c r="J9279" t="s">
        <v>14955</v>
      </c>
      <c r="K9279" t="s">
        <v>15079</v>
      </c>
      <c r="L9279" t="s">
        <v>14870</v>
      </c>
    </row>
    <row r="9280" spans="1:12" x14ac:dyDescent="0.2">
      <c r="A9280" t="s">
        <v>15137</v>
      </c>
      <c r="B9280">
        <v>2014.12</v>
      </c>
      <c r="C9280">
        <v>757.91488000000004</v>
      </c>
      <c r="E9280" t="s">
        <v>14865</v>
      </c>
      <c r="F9280" t="s">
        <v>14954</v>
      </c>
      <c r="G9280">
        <v>6</v>
      </c>
      <c r="H9280" t="s">
        <v>14866</v>
      </c>
      <c r="I9280" t="s">
        <v>15058</v>
      </c>
      <c r="J9280" t="s">
        <v>14955</v>
      </c>
      <c r="K9280" t="s">
        <v>15079</v>
      </c>
      <c r="L9280" t="s">
        <v>14870</v>
      </c>
    </row>
    <row r="9281" spans="1:12" x14ac:dyDescent="0.2">
      <c r="A9281" t="s">
        <v>15137</v>
      </c>
      <c r="B9281">
        <v>2015.03</v>
      </c>
      <c r="C9281">
        <v>735.55149100000006</v>
      </c>
      <c r="E9281" t="s">
        <v>14865</v>
      </c>
      <c r="F9281" t="s">
        <v>14954</v>
      </c>
      <c r="G9281">
        <v>6</v>
      </c>
      <c r="H9281" t="s">
        <v>14866</v>
      </c>
      <c r="I9281" t="s">
        <v>15058</v>
      </c>
      <c r="J9281" t="s">
        <v>14955</v>
      </c>
      <c r="K9281" t="s">
        <v>15079</v>
      </c>
      <c r="L9281" t="s">
        <v>14870</v>
      </c>
    </row>
    <row r="9282" spans="1:12" x14ac:dyDescent="0.2">
      <c r="A9282" t="s">
        <v>15137</v>
      </c>
      <c r="B9282">
        <v>2015.06</v>
      </c>
      <c r="C9282">
        <v>772.77833799999996</v>
      </c>
      <c r="E9282" t="s">
        <v>14865</v>
      </c>
      <c r="F9282" t="s">
        <v>14954</v>
      </c>
      <c r="G9282">
        <v>6</v>
      </c>
      <c r="H9282" t="s">
        <v>14866</v>
      </c>
      <c r="I9282" t="s">
        <v>15058</v>
      </c>
      <c r="J9282" t="s">
        <v>14955</v>
      </c>
      <c r="K9282" t="s">
        <v>15079</v>
      </c>
      <c r="L9282" t="s">
        <v>14870</v>
      </c>
    </row>
    <row r="9283" spans="1:12" x14ac:dyDescent="0.2">
      <c r="A9283" t="s">
        <v>15137</v>
      </c>
      <c r="B9283">
        <v>2015.09</v>
      </c>
      <c r="C9283">
        <v>753.29926999999998</v>
      </c>
      <c r="E9283" t="s">
        <v>14865</v>
      </c>
      <c r="F9283" t="s">
        <v>14954</v>
      </c>
      <c r="G9283">
        <v>6</v>
      </c>
      <c r="H9283" t="s">
        <v>14866</v>
      </c>
      <c r="I9283" t="s">
        <v>15058</v>
      </c>
      <c r="J9283" t="s">
        <v>14955</v>
      </c>
      <c r="K9283" t="s">
        <v>15079</v>
      </c>
      <c r="L9283" t="s">
        <v>14870</v>
      </c>
    </row>
    <row r="9284" spans="1:12" x14ac:dyDescent="0.2">
      <c r="A9284" t="s">
        <v>15137</v>
      </c>
      <c r="B9284">
        <v>2015.12</v>
      </c>
      <c r="C9284">
        <v>779.347218</v>
      </c>
      <c r="E9284" t="s">
        <v>14865</v>
      </c>
      <c r="F9284" t="s">
        <v>14954</v>
      </c>
      <c r="G9284">
        <v>6</v>
      </c>
      <c r="H9284" t="s">
        <v>14866</v>
      </c>
      <c r="I9284" t="s">
        <v>15058</v>
      </c>
      <c r="J9284" t="s">
        <v>14955</v>
      </c>
      <c r="K9284" t="s">
        <v>15079</v>
      </c>
      <c r="L9284" t="s">
        <v>14870</v>
      </c>
    </row>
    <row r="9285" spans="1:12" x14ac:dyDescent="0.2">
      <c r="A9285" t="s">
        <v>15137</v>
      </c>
      <c r="B9285">
        <v>2016.03</v>
      </c>
      <c r="C9285">
        <v>796.336905</v>
      </c>
      <c r="E9285" t="s">
        <v>14865</v>
      </c>
      <c r="F9285" t="s">
        <v>14954</v>
      </c>
      <c r="G9285">
        <v>6</v>
      </c>
      <c r="H9285" t="s">
        <v>14866</v>
      </c>
      <c r="I9285" t="s">
        <v>15058</v>
      </c>
      <c r="J9285" t="s">
        <v>14955</v>
      </c>
      <c r="K9285" t="s">
        <v>15079</v>
      </c>
      <c r="L9285" t="s">
        <v>14870</v>
      </c>
    </row>
    <row r="9286" spans="1:12" x14ac:dyDescent="0.2">
      <c r="A9286" t="s">
        <v>15137</v>
      </c>
      <c r="B9286">
        <v>2016.06</v>
      </c>
      <c r="C9286">
        <v>803.15943700000003</v>
      </c>
      <c r="E9286" t="s">
        <v>14865</v>
      </c>
      <c r="F9286" t="s">
        <v>14954</v>
      </c>
      <c r="G9286">
        <v>6</v>
      </c>
      <c r="H9286" t="s">
        <v>14866</v>
      </c>
      <c r="I9286" t="s">
        <v>15058</v>
      </c>
      <c r="J9286" t="s">
        <v>14955</v>
      </c>
      <c r="K9286" t="s">
        <v>15079</v>
      </c>
      <c r="L9286" t="s">
        <v>14870</v>
      </c>
    </row>
    <row r="9287" spans="1:12" x14ac:dyDescent="0.2">
      <c r="A9287" t="s">
        <v>15137</v>
      </c>
      <c r="B9287">
        <v>2016.09</v>
      </c>
      <c r="C9287">
        <v>773.64673600000003</v>
      </c>
      <c r="E9287" t="s">
        <v>14865</v>
      </c>
      <c r="F9287" t="s">
        <v>14954</v>
      </c>
      <c r="G9287">
        <v>6</v>
      </c>
      <c r="H9287" t="s">
        <v>14866</v>
      </c>
      <c r="I9287" t="s">
        <v>15058</v>
      </c>
      <c r="J9287" t="s">
        <v>14955</v>
      </c>
      <c r="K9287" t="s">
        <v>15079</v>
      </c>
      <c r="L9287" t="s">
        <v>14870</v>
      </c>
    </row>
    <row r="9288" spans="1:12" x14ac:dyDescent="0.2">
      <c r="A9288" t="s">
        <v>15137</v>
      </c>
      <c r="B9288">
        <v>2016.12</v>
      </c>
      <c r="C9288">
        <v>818.60385900000006</v>
      </c>
      <c r="E9288" t="s">
        <v>14865</v>
      </c>
      <c r="F9288" t="s">
        <v>14954</v>
      </c>
      <c r="G9288">
        <v>6</v>
      </c>
      <c r="H9288" t="s">
        <v>14866</v>
      </c>
      <c r="I9288" t="s">
        <v>15058</v>
      </c>
      <c r="J9288" t="s">
        <v>14955</v>
      </c>
      <c r="K9288" t="s">
        <v>15079</v>
      </c>
      <c r="L9288" t="s">
        <v>14870</v>
      </c>
    </row>
    <row r="9289" spans="1:12" x14ac:dyDescent="0.2">
      <c r="A9289" t="s">
        <v>15137</v>
      </c>
      <c r="B9289">
        <v>2017.03</v>
      </c>
      <c r="C9289">
        <v>823.81502899999998</v>
      </c>
      <c r="E9289" t="s">
        <v>14865</v>
      </c>
      <c r="F9289" t="s">
        <v>14954</v>
      </c>
      <c r="G9289">
        <v>6</v>
      </c>
      <c r="H9289" t="s">
        <v>14866</v>
      </c>
      <c r="I9289" t="s">
        <v>15058</v>
      </c>
      <c r="J9289" t="s">
        <v>14955</v>
      </c>
      <c r="K9289" t="s">
        <v>15079</v>
      </c>
      <c r="L9289" t="s">
        <v>14870</v>
      </c>
    </row>
    <row r="9290" spans="1:12" x14ac:dyDescent="0.2">
      <c r="A9290" t="s">
        <v>15137</v>
      </c>
      <c r="B9290">
        <v>2017.06</v>
      </c>
      <c r="C9290">
        <v>849.26342099999999</v>
      </c>
      <c r="E9290" t="s">
        <v>14865</v>
      </c>
      <c r="F9290" t="s">
        <v>14954</v>
      </c>
      <c r="G9290">
        <v>6</v>
      </c>
      <c r="H9290" t="s">
        <v>14866</v>
      </c>
      <c r="I9290" t="s">
        <v>15058</v>
      </c>
      <c r="J9290" t="s">
        <v>14955</v>
      </c>
      <c r="K9290" t="s">
        <v>15079</v>
      </c>
      <c r="L9290" t="s">
        <v>14870</v>
      </c>
    </row>
    <row r="9291" spans="1:12" x14ac:dyDescent="0.2">
      <c r="A9291" t="s">
        <v>15137</v>
      </c>
      <c r="B9291">
        <v>2017.09</v>
      </c>
      <c r="C9291">
        <v>822.09967099999994</v>
      </c>
      <c r="E9291" t="s">
        <v>14865</v>
      </c>
      <c r="F9291" t="s">
        <v>14954</v>
      </c>
      <c r="G9291">
        <v>6</v>
      </c>
      <c r="H9291" t="s">
        <v>14866</v>
      </c>
      <c r="I9291" t="s">
        <v>15058</v>
      </c>
      <c r="J9291" t="s">
        <v>14955</v>
      </c>
      <c r="K9291" t="s">
        <v>15079</v>
      </c>
      <c r="L9291" t="s">
        <v>14870</v>
      </c>
    </row>
    <row r="9292" spans="1:12" x14ac:dyDescent="0.2">
      <c r="A9292" t="s">
        <v>15137</v>
      </c>
      <c r="B9292">
        <v>2017.12</v>
      </c>
      <c r="C9292">
        <v>890.33751500000005</v>
      </c>
      <c r="E9292" t="s">
        <v>14865</v>
      </c>
      <c r="F9292" t="s">
        <v>14954</v>
      </c>
      <c r="G9292">
        <v>6</v>
      </c>
      <c r="H9292" t="s">
        <v>14866</v>
      </c>
      <c r="I9292" t="s">
        <v>15058</v>
      </c>
      <c r="J9292" t="s">
        <v>14955</v>
      </c>
      <c r="K9292" t="s">
        <v>15079</v>
      </c>
      <c r="L9292" t="s">
        <v>14870</v>
      </c>
    </row>
    <row r="9293" spans="1:12" x14ac:dyDescent="0.2">
      <c r="A9293" t="s">
        <v>15137</v>
      </c>
      <c r="B9293">
        <v>2018.03</v>
      </c>
      <c r="C9293">
        <v>869.62251400000002</v>
      </c>
      <c r="E9293" t="s">
        <v>14865</v>
      </c>
      <c r="F9293" t="s">
        <v>14954</v>
      </c>
      <c r="G9293">
        <v>6</v>
      </c>
      <c r="H9293" t="s">
        <v>14866</v>
      </c>
      <c r="I9293" t="s">
        <v>15058</v>
      </c>
      <c r="J9293" t="s">
        <v>14955</v>
      </c>
      <c r="K9293" t="s">
        <v>15079</v>
      </c>
      <c r="L9293" t="s">
        <v>14870</v>
      </c>
    </row>
    <row r="9294" spans="1:12" x14ac:dyDescent="0.2">
      <c r="A9294" t="s">
        <v>15137</v>
      </c>
      <c r="B9294">
        <v>2018.06</v>
      </c>
      <c r="C9294">
        <v>907.01723500000003</v>
      </c>
      <c r="E9294" t="s">
        <v>14865</v>
      </c>
      <c r="F9294" t="s">
        <v>14954</v>
      </c>
      <c r="G9294">
        <v>6</v>
      </c>
      <c r="H9294" t="s">
        <v>14866</v>
      </c>
      <c r="I9294" t="s">
        <v>15058</v>
      </c>
      <c r="J9294" t="s">
        <v>14955</v>
      </c>
      <c r="K9294" t="s">
        <v>15079</v>
      </c>
      <c r="L9294" t="s">
        <v>14870</v>
      </c>
    </row>
    <row r="9295" spans="1:12" x14ac:dyDescent="0.2">
      <c r="A9295" t="s">
        <v>15137</v>
      </c>
      <c r="B9295">
        <v>2018.09</v>
      </c>
      <c r="C9295">
        <v>882.49632599999995</v>
      </c>
      <c r="E9295" t="s">
        <v>14865</v>
      </c>
      <c r="F9295" t="s">
        <v>14954</v>
      </c>
      <c r="G9295">
        <v>6</v>
      </c>
      <c r="H9295" t="s">
        <v>14866</v>
      </c>
      <c r="I9295" t="s">
        <v>15058</v>
      </c>
      <c r="J9295" t="s">
        <v>14955</v>
      </c>
      <c r="K9295" t="s">
        <v>15079</v>
      </c>
      <c r="L9295" t="s">
        <v>14870</v>
      </c>
    </row>
    <row r="9296" spans="1:12" x14ac:dyDescent="0.2">
      <c r="A9296" t="s">
        <v>15137</v>
      </c>
      <c r="B9296">
        <v>2018.12</v>
      </c>
      <c r="C9296">
        <v>963.15082500000005</v>
      </c>
      <c r="E9296" t="s">
        <v>14865</v>
      </c>
      <c r="F9296" t="s">
        <v>14954</v>
      </c>
      <c r="G9296">
        <v>6</v>
      </c>
      <c r="H9296" t="s">
        <v>14866</v>
      </c>
      <c r="I9296" t="s">
        <v>15058</v>
      </c>
      <c r="J9296" t="s">
        <v>14955</v>
      </c>
      <c r="K9296" t="s">
        <v>15079</v>
      </c>
      <c r="L9296" t="s">
        <v>14870</v>
      </c>
    </row>
    <row r="9297" spans="1:12" x14ac:dyDescent="0.2">
      <c r="A9297" t="s">
        <v>15137</v>
      </c>
      <c r="B9297">
        <v>2019.03</v>
      </c>
      <c r="C9297">
        <v>921.77448100000004</v>
      </c>
      <c r="E9297" t="s">
        <v>14865</v>
      </c>
      <c r="F9297" t="s">
        <v>14954</v>
      </c>
      <c r="G9297">
        <v>6</v>
      </c>
      <c r="H9297" t="s">
        <v>14866</v>
      </c>
      <c r="I9297" t="s">
        <v>15058</v>
      </c>
      <c r="J9297" t="s">
        <v>14955</v>
      </c>
      <c r="K9297" t="s">
        <v>15079</v>
      </c>
      <c r="L9297" t="s">
        <v>14870</v>
      </c>
    </row>
    <row r="9298" spans="1:12" x14ac:dyDescent="0.2">
      <c r="A9298" t="s">
        <v>15137</v>
      </c>
      <c r="B9298">
        <v>2019.06</v>
      </c>
      <c r="C9298">
        <v>971.25066200000003</v>
      </c>
      <c r="E9298" t="s">
        <v>14865</v>
      </c>
      <c r="F9298" t="s">
        <v>14954</v>
      </c>
      <c r="G9298">
        <v>6</v>
      </c>
      <c r="H9298" t="s">
        <v>14866</v>
      </c>
      <c r="I9298" t="s">
        <v>15058</v>
      </c>
      <c r="J9298" t="s">
        <v>14955</v>
      </c>
      <c r="K9298" t="s">
        <v>15079</v>
      </c>
      <c r="L9298" t="s">
        <v>14870</v>
      </c>
    </row>
    <row r="9299" spans="1:12" x14ac:dyDescent="0.2">
      <c r="A9299" t="s">
        <v>15137</v>
      </c>
      <c r="B9299">
        <v>2019.09</v>
      </c>
      <c r="C9299">
        <v>943.11565700000006</v>
      </c>
      <c r="E9299" t="s">
        <v>14865</v>
      </c>
      <c r="F9299" t="s">
        <v>14954</v>
      </c>
      <c r="G9299">
        <v>6</v>
      </c>
      <c r="H9299" t="s">
        <v>14866</v>
      </c>
      <c r="I9299" t="s">
        <v>15058</v>
      </c>
      <c r="J9299" t="s">
        <v>14955</v>
      </c>
      <c r="K9299" t="s">
        <v>15079</v>
      </c>
      <c r="L9299" t="s">
        <v>14870</v>
      </c>
    </row>
    <row r="9300" spans="1:12" x14ac:dyDescent="0.2">
      <c r="A9300" t="s">
        <v>15137</v>
      </c>
      <c r="B9300">
        <v>2019.12</v>
      </c>
      <c r="C9300">
        <v>1040.531622</v>
      </c>
      <c r="E9300" t="s">
        <v>14865</v>
      </c>
      <c r="F9300" t="s">
        <v>14954</v>
      </c>
      <c r="G9300">
        <v>6</v>
      </c>
      <c r="H9300" t="s">
        <v>14866</v>
      </c>
      <c r="I9300" t="s">
        <v>15058</v>
      </c>
      <c r="J9300" t="s">
        <v>14955</v>
      </c>
      <c r="K9300" t="s">
        <v>15079</v>
      </c>
      <c r="L9300" t="s">
        <v>14870</v>
      </c>
    </row>
    <row r="9301" spans="1:12" x14ac:dyDescent="0.2">
      <c r="A9301" t="s">
        <v>15137</v>
      </c>
      <c r="B9301">
        <v>2020.03</v>
      </c>
      <c r="C9301">
        <v>980.23797200000001</v>
      </c>
      <c r="E9301" t="s">
        <v>14865</v>
      </c>
      <c r="F9301" t="s">
        <v>14954</v>
      </c>
      <c r="G9301">
        <v>6</v>
      </c>
      <c r="H9301" t="s">
        <v>14866</v>
      </c>
      <c r="I9301" t="s">
        <v>15058</v>
      </c>
      <c r="J9301" t="s">
        <v>14955</v>
      </c>
      <c r="K9301" t="s">
        <v>15079</v>
      </c>
      <c r="L9301" t="s">
        <v>14870</v>
      </c>
    </row>
    <row r="9302" spans="1:12" x14ac:dyDescent="0.2">
      <c r="A9302" t="s">
        <v>15137</v>
      </c>
      <c r="B9302">
        <v>2020.06</v>
      </c>
      <c r="C9302">
        <v>1002.980266</v>
      </c>
      <c r="E9302" t="s">
        <v>14865</v>
      </c>
      <c r="F9302" t="s">
        <v>14954</v>
      </c>
      <c r="G9302">
        <v>6</v>
      </c>
      <c r="H9302" t="s">
        <v>14866</v>
      </c>
      <c r="I9302" t="s">
        <v>15058</v>
      </c>
      <c r="J9302" t="s">
        <v>14955</v>
      </c>
      <c r="K9302" t="s">
        <v>15079</v>
      </c>
      <c r="L9302" t="s">
        <v>14870</v>
      </c>
    </row>
    <row r="9303" spans="1:12" x14ac:dyDescent="0.2">
      <c r="A9303" t="s">
        <v>15137</v>
      </c>
      <c r="B9303">
        <v>2020.09</v>
      </c>
      <c r="C9303">
        <v>1027.885841</v>
      </c>
      <c r="E9303" t="s">
        <v>14865</v>
      </c>
      <c r="F9303" t="s">
        <v>14954</v>
      </c>
      <c r="G9303">
        <v>6</v>
      </c>
      <c r="H9303" t="s">
        <v>14866</v>
      </c>
      <c r="I9303" t="s">
        <v>15058</v>
      </c>
      <c r="J9303" t="s">
        <v>14955</v>
      </c>
      <c r="K9303" t="s">
        <v>15079</v>
      </c>
      <c r="L9303" t="s">
        <v>14870</v>
      </c>
    </row>
    <row r="9304" spans="1:12" x14ac:dyDescent="0.2">
      <c r="A9304" t="s">
        <v>15137</v>
      </c>
      <c r="B9304">
        <v>2020.12</v>
      </c>
      <c r="C9304">
        <v>1057.0635990000001</v>
      </c>
      <c r="E9304" t="s">
        <v>14865</v>
      </c>
      <c r="F9304" t="s">
        <v>14954</v>
      </c>
      <c r="G9304">
        <v>6</v>
      </c>
      <c r="H9304" t="s">
        <v>14866</v>
      </c>
      <c r="I9304" t="s">
        <v>15058</v>
      </c>
      <c r="J9304" t="s">
        <v>14955</v>
      </c>
      <c r="K9304" t="s">
        <v>15079</v>
      </c>
      <c r="L9304" t="s">
        <v>14870</v>
      </c>
    </row>
    <row r="9305" spans="1:12" x14ac:dyDescent="0.2">
      <c r="A9305" t="s">
        <v>15137</v>
      </c>
      <c r="B9305">
        <v>2021.03</v>
      </c>
      <c r="C9305">
        <v>1073.0787</v>
      </c>
      <c r="E9305" t="s">
        <v>14865</v>
      </c>
      <c r="F9305" t="s">
        <v>14954</v>
      </c>
      <c r="G9305">
        <v>6</v>
      </c>
      <c r="H9305" t="s">
        <v>14866</v>
      </c>
      <c r="I9305" t="s">
        <v>15058</v>
      </c>
      <c r="J9305" t="s">
        <v>14955</v>
      </c>
      <c r="K9305" t="s">
        <v>15079</v>
      </c>
      <c r="L9305" t="s">
        <v>14870</v>
      </c>
    </row>
    <row r="9306" spans="1:12" x14ac:dyDescent="0.2">
      <c r="A9306" t="s">
        <v>15137</v>
      </c>
      <c r="B9306">
        <v>2021.06</v>
      </c>
      <c r="C9306">
        <v>1127.727347</v>
      </c>
      <c r="E9306" t="s">
        <v>14865</v>
      </c>
      <c r="F9306" t="s">
        <v>14954</v>
      </c>
      <c r="G9306">
        <v>6</v>
      </c>
      <c r="H9306" t="s">
        <v>14866</v>
      </c>
      <c r="I9306" t="s">
        <v>15058</v>
      </c>
      <c r="J9306" t="s">
        <v>14955</v>
      </c>
      <c r="K9306" t="s">
        <v>15079</v>
      </c>
      <c r="L9306" t="s">
        <v>14870</v>
      </c>
    </row>
    <row r="9307" spans="1:12" x14ac:dyDescent="0.2">
      <c r="A9307" t="s">
        <v>15137</v>
      </c>
      <c r="B9307">
        <v>2021.09</v>
      </c>
      <c r="C9307">
        <v>1103.0597660000001</v>
      </c>
      <c r="E9307" t="s">
        <v>14865</v>
      </c>
      <c r="F9307" t="s">
        <v>14954</v>
      </c>
      <c r="G9307">
        <v>6</v>
      </c>
      <c r="H9307" t="s">
        <v>14866</v>
      </c>
      <c r="I9307" t="s">
        <v>15058</v>
      </c>
      <c r="J9307" t="s">
        <v>14955</v>
      </c>
      <c r="K9307" t="s">
        <v>15079</v>
      </c>
      <c r="L9307" t="s">
        <v>14870</v>
      </c>
    </row>
    <row r="9308" spans="1:12" x14ac:dyDescent="0.2">
      <c r="A9308" t="s">
        <v>15137</v>
      </c>
      <c r="B9308">
        <v>2021.12</v>
      </c>
      <c r="C9308">
        <v>1188.6495420000001</v>
      </c>
      <c r="E9308" t="s">
        <v>14865</v>
      </c>
      <c r="F9308" t="s">
        <v>14954</v>
      </c>
      <c r="G9308">
        <v>6</v>
      </c>
      <c r="H9308" t="s">
        <v>14866</v>
      </c>
      <c r="I9308" t="s">
        <v>15058</v>
      </c>
      <c r="J9308" t="s">
        <v>14955</v>
      </c>
      <c r="K9308" t="s">
        <v>15079</v>
      </c>
      <c r="L9308" t="s">
        <v>14870</v>
      </c>
    </row>
    <row r="9309" spans="1:12" x14ac:dyDescent="0.2">
      <c r="A9309" t="s">
        <v>15137</v>
      </c>
      <c r="B9309">
        <v>2022.03</v>
      </c>
      <c r="C9309">
        <v>1189.206003</v>
      </c>
      <c r="E9309" t="s">
        <v>14865</v>
      </c>
      <c r="F9309" t="s">
        <v>14954</v>
      </c>
      <c r="G9309">
        <v>6</v>
      </c>
      <c r="H9309" t="s">
        <v>14866</v>
      </c>
      <c r="I9309" t="s">
        <v>15058</v>
      </c>
      <c r="J9309" t="s">
        <v>14955</v>
      </c>
      <c r="K9309" t="s">
        <v>15079</v>
      </c>
      <c r="L9309" t="s">
        <v>14870</v>
      </c>
    </row>
    <row r="9310" spans="1:12" x14ac:dyDescent="0.2">
      <c r="A9310" t="s">
        <v>15137</v>
      </c>
      <c r="B9310">
        <v>2022.06</v>
      </c>
      <c r="C9310">
        <v>1243.851707</v>
      </c>
      <c r="E9310" t="s">
        <v>14865</v>
      </c>
      <c r="F9310" t="s">
        <v>14954</v>
      </c>
      <c r="G9310">
        <v>6</v>
      </c>
      <c r="H9310" t="s">
        <v>14866</v>
      </c>
      <c r="I9310" t="s">
        <v>15058</v>
      </c>
      <c r="J9310" t="s">
        <v>14955</v>
      </c>
      <c r="K9310" t="s">
        <v>15079</v>
      </c>
      <c r="L9310" t="s">
        <v>14870</v>
      </c>
    </row>
    <row r="9311" spans="1:12" x14ac:dyDescent="0.2">
      <c r="A9311" t="s">
        <v>15137</v>
      </c>
      <c r="B9311">
        <v>2022.09</v>
      </c>
      <c r="C9311">
        <v>1213.122077</v>
      </c>
      <c r="E9311" t="s">
        <v>14865</v>
      </c>
      <c r="F9311" t="s">
        <v>14954</v>
      </c>
      <c r="G9311">
        <v>6</v>
      </c>
      <c r="H9311" t="s">
        <v>14866</v>
      </c>
      <c r="I9311" t="s">
        <v>15058</v>
      </c>
      <c r="J9311" t="s">
        <v>14955</v>
      </c>
      <c r="K9311" t="s">
        <v>15079</v>
      </c>
      <c r="L9311" t="s">
        <v>14870</v>
      </c>
    </row>
    <row r="9312" spans="1:12" x14ac:dyDescent="0.2">
      <c r="A9312" t="s">
        <v>15138</v>
      </c>
      <c r="B9312">
        <v>2011.06</v>
      </c>
      <c r="D9312" t="s">
        <v>14957</v>
      </c>
      <c r="E9312" t="s">
        <v>14872</v>
      </c>
      <c r="F9312" t="s">
        <v>14954</v>
      </c>
      <c r="G9312">
        <v>6</v>
      </c>
      <c r="H9312" t="s">
        <v>14866</v>
      </c>
      <c r="I9312" t="s">
        <v>15058</v>
      </c>
      <c r="J9312" t="s">
        <v>14955</v>
      </c>
      <c r="K9312" t="s">
        <v>15079</v>
      </c>
      <c r="L9312" t="s">
        <v>14873</v>
      </c>
    </row>
    <row r="9313" spans="1:12" x14ac:dyDescent="0.2">
      <c r="A9313" t="s">
        <v>15138</v>
      </c>
      <c r="B9313">
        <v>2011.09</v>
      </c>
      <c r="D9313" t="s">
        <v>14957</v>
      </c>
      <c r="E9313" t="s">
        <v>14872</v>
      </c>
      <c r="F9313" t="s">
        <v>14954</v>
      </c>
      <c r="G9313">
        <v>6</v>
      </c>
      <c r="H9313" t="s">
        <v>14866</v>
      </c>
      <c r="I9313" t="s">
        <v>15058</v>
      </c>
      <c r="J9313" t="s">
        <v>14955</v>
      </c>
      <c r="K9313" t="s">
        <v>15079</v>
      </c>
      <c r="L9313" t="s">
        <v>14873</v>
      </c>
    </row>
    <row r="9314" spans="1:12" x14ac:dyDescent="0.2">
      <c r="A9314" t="s">
        <v>15138</v>
      </c>
      <c r="B9314">
        <v>2011.12</v>
      </c>
      <c r="D9314" t="s">
        <v>14957</v>
      </c>
      <c r="E9314" t="s">
        <v>14872</v>
      </c>
      <c r="F9314" t="s">
        <v>14954</v>
      </c>
      <c r="G9314">
        <v>6</v>
      </c>
      <c r="H9314" t="s">
        <v>14866</v>
      </c>
      <c r="I9314" t="s">
        <v>15058</v>
      </c>
      <c r="J9314" t="s">
        <v>14955</v>
      </c>
      <c r="K9314" t="s">
        <v>15079</v>
      </c>
      <c r="L9314" t="s">
        <v>14873</v>
      </c>
    </row>
    <row r="9315" spans="1:12" x14ac:dyDescent="0.2">
      <c r="A9315" t="s">
        <v>15138</v>
      </c>
      <c r="B9315">
        <v>2012.03</v>
      </c>
      <c r="D9315" t="s">
        <v>14957</v>
      </c>
      <c r="E9315" t="s">
        <v>14872</v>
      </c>
      <c r="F9315" t="s">
        <v>14954</v>
      </c>
      <c r="G9315">
        <v>6</v>
      </c>
      <c r="H9315" t="s">
        <v>14866</v>
      </c>
      <c r="I9315" t="s">
        <v>15058</v>
      </c>
      <c r="J9315" t="s">
        <v>14955</v>
      </c>
      <c r="K9315" t="s">
        <v>15079</v>
      </c>
      <c r="L9315" t="s">
        <v>14873</v>
      </c>
    </row>
    <row r="9316" spans="1:12" x14ac:dyDescent="0.2">
      <c r="A9316" t="s">
        <v>15138</v>
      </c>
      <c r="B9316">
        <v>2012.06</v>
      </c>
      <c r="D9316" t="s">
        <v>14957</v>
      </c>
      <c r="E9316" t="s">
        <v>14872</v>
      </c>
      <c r="F9316" t="s">
        <v>14954</v>
      </c>
      <c r="G9316">
        <v>6</v>
      </c>
      <c r="H9316" t="s">
        <v>14866</v>
      </c>
      <c r="I9316" t="s">
        <v>15058</v>
      </c>
      <c r="J9316" t="s">
        <v>14955</v>
      </c>
      <c r="K9316" t="s">
        <v>15079</v>
      </c>
      <c r="L9316" t="s">
        <v>14873</v>
      </c>
    </row>
    <row r="9317" spans="1:12" x14ac:dyDescent="0.2">
      <c r="A9317" t="s">
        <v>15138</v>
      </c>
      <c r="B9317">
        <v>2012.09</v>
      </c>
      <c r="D9317" t="s">
        <v>14957</v>
      </c>
      <c r="E9317" t="s">
        <v>14872</v>
      </c>
      <c r="F9317" t="s">
        <v>14954</v>
      </c>
      <c r="G9317">
        <v>6</v>
      </c>
      <c r="H9317" t="s">
        <v>14866</v>
      </c>
      <c r="I9317" t="s">
        <v>15058</v>
      </c>
      <c r="J9317" t="s">
        <v>14955</v>
      </c>
      <c r="K9317" t="s">
        <v>15079</v>
      </c>
      <c r="L9317" t="s">
        <v>14873</v>
      </c>
    </row>
    <row r="9318" spans="1:12" x14ac:dyDescent="0.2">
      <c r="A9318" t="s">
        <v>15138</v>
      </c>
      <c r="B9318">
        <v>2012.12</v>
      </c>
      <c r="D9318" t="s">
        <v>14957</v>
      </c>
      <c r="E9318" t="s">
        <v>14872</v>
      </c>
      <c r="F9318" t="s">
        <v>14954</v>
      </c>
      <c r="G9318">
        <v>6</v>
      </c>
      <c r="H9318" t="s">
        <v>14866</v>
      </c>
      <c r="I9318" t="s">
        <v>15058</v>
      </c>
      <c r="J9318" t="s">
        <v>14955</v>
      </c>
      <c r="K9318" t="s">
        <v>15079</v>
      </c>
      <c r="L9318" t="s">
        <v>14873</v>
      </c>
    </row>
    <row r="9319" spans="1:12" x14ac:dyDescent="0.2">
      <c r="A9319" t="s">
        <v>15138</v>
      </c>
      <c r="B9319">
        <v>2013.03</v>
      </c>
      <c r="D9319" t="s">
        <v>14957</v>
      </c>
      <c r="E9319" t="s">
        <v>14872</v>
      </c>
      <c r="F9319" t="s">
        <v>14954</v>
      </c>
      <c r="G9319">
        <v>6</v>
      </c>
      <c r="H9319" t="s">
        <v>14866</v>
      </c>
      <c r="I9319" t="s">
        <v>15058</v>
      </c>
      <c r="J9319" t="s">
        <v>14955</v>
      </c>
      <c r="K9319" t="s">
        <v>15079</v>
      </c>
      <c r="L9319" t="s">
        <v>14873</v>
      </c>
    </row>
    <row r="9320" spans="1:12" x14ac:dyDescent="0.2">
      <c r="A9320" t="s">
        <v>15138</v>
      </c>
      <c r="B9320">
        <v>2013.06</v>
      </c>
      <c r="D9320" t="s">
        <v>14957</v>
      </c>
      <c r="E9320" t="s">
        <v>14872</v>
      </c>
      <c r="F9320" t="s">
        <v>14954</v>
      </c>
      <c r="G9320">
        <v>6</v>
      </c>
      <c r="H9320" t="s">
        <v>14866</v>
      </c>
      <c r="I9320" t="s">
        <v>15058</v>
      </c>
      <c r="J9320" t="s">
        <v>14955</v>
      </c>
      <c r="K9320" t="s">
        <v>15079</v>
      </c>
      <c r="L9320" t="s">
        <v>14873</v>
      </c>
    </row>
    <row r="9321" spans="1:12" x14ac:dyDescent="0.2">
      <c r="A9321" t="s">
        <v>15138</v>
      </c>
      <c r="B9321">
        <v>2013.09</v>
      </c>
      <c r="D9321" t="s">
        <v>14957</v>
      </c>
      <c r="E9321" t="s">
        <v>14872</v>
      </c>
      <c r="F9321" t="s">
        <v>14954</v>
      </c>
      <c r="G9321">
        <v>6</v>
      </c>
      <c r="H9321" t="s">
        <v>14866</v>
      </c>
      <c r="I9321" t="s">
        <v>15058</v>
      </c>
      <c r="J9321" t="s">
        <v>14955</v>
      </c>
      <c r="K9321" t="s">
        <v>15079</v>
      </c>
      <c r="L9321" t="s">
        <v>14873</v>
      </c>
    </row>
    <row r="9322" spans="1:12" x14ac:dyDescent="0.2">
      <c r="A9322" t="s">
        <v>15138</v>
      </c>
      <c r="B9322">
        <v>2013.12</v>
      </c>
      <c r="D9322" t="s">
        <v>14957</v>
      </c>
      <c r="E9322" t="s">
        <v>14872</v>
      </c>
      <c r="F9322" t="s">
        <v>14954</v>
      </c>
      <c r="G9322">
        <v>6</v>
      </c>
      <c r="H9322" t="s">
        <v>14866</v>
      </c>
      <c r="I9322" t="s">
        <v>15058</v>
      </c>
      <c r="J9322" t="s">
        <v>14955</v>
      </c>
      <c r="K9322" t="s">
        <v>15079</v>
      </c>
      <c r="L9322" t="s">
        <v>14873</v>
      </c>
    </row>
    <row r="9323" spans="1:12" x14ac:dyDescent="0.2">
      <c r="A9323" t="s">
        <v>15138</v>
      </c>
      <c r="B9323">
        <v>2014.03</v>
      </c>
      <c r="D9323" t="s">
        <v>14957</v>
      </c>
      <c r="E9323" t="s">
        <v>14872</v>
      </c>
      <c r="F9323" t="s">
        <v>14954</v>
      </c>
      <c r="G9323">
        <v>6</v>
      </c>
      <c r="H9323" t="s">
        <v>14866</v>
      </c>
      <c r="I9323" t="s">
        <v>15058</v>
      </c>
      <c r="J9323" t="s">
        <v>14955</v>
      </c>
      <c r="K9323" t="s">
        <v>15079</v>
      </c>
      <c r="L9323" t="s">
        <v>14873</v>
      </c>
    </row>
    <row r="9324" spans="1:12" x14ac:dyDescent="0.2">
      <c r="A9324" t="s">
        <v>15138</v>
      </c>
      <c r="B9324">
        <v>2014.06</v>
      </c>
      <c r="D9324" t="s">
        <v>14957</v>
      </c>
      <c r="E9324" t="s">
        <v>14872</v>
      </c>
      <c r="F9324" t="s">
        <v>14954</v>
      </c>
      <c r="G9324">
        <v>6</v>
      </c>
      <c r="H9324" t="s">
        <v>14866</v>
      </c>
      <c r="I9324" t="s">
        <v>15058</v>
      </c>
      <c r="J9324" t="s">
        <v>14955</v>
      </c>
      <c r="K9324" t="s">
        <v>15079</v>
      </c>
      <c r="L9324" t="s">
        <v>14873</v>
      </c>
    </row>
    <row r="9325" spans="1:12" x14ac:dyDescent="0.2">
      <c r="A9325" t="s">
        <v>15138</v>
      </c>
      <c r="B9325">
        <v>2014.09</v>
      </c>
      <c r="D9325" t="s">
        <v>14957</v>
      </c>
      <c r="E9325" t="s">
        <v>14872</v>
      </c>
      <c r="F9325" t="s">
        <v>14954</v>
      </c>
      <c r="G9325">
        <v>6</v>
      </c>
      <c r="H9325" t="s">
        <v>14866</v>
      </c>
      <c r="I9325" t="s">
        <v>15058</v>
      </c>
      <c r="J9325" t="s">
        <v>14955</v>
      </c>
      <c r="K9325" t="s">
        <v>15079</v>
      </c>
      <c r="L9325" t="s">
        <v>14873</v>
      </c>
    </row>
    <row r="9326" spans="1:12" x14ac:dyDescent="0.2">
      <c r="A9326" t="s">
        <v>15138</v>
      </c>
      <c r="B9326">
        <v>2014.12</v>
      </c>
      <c r="D9326" t="s">
        <v>14957</v>
      </c>
      <c r="E9326" t="s">
        <v>14872</v>
      </c>
      <c r="F9326" t="s">
        <v>14954</v>
      </c>
      <c r="G9326">
        <v>6</v>
      </c>
      <c r="H9326" t="s">
        <v>14866</v>
      </c>
      <c r="I9326" t="s">
        <v>15058</v>
      </c>
      <c r="J9326" t="s">
        <v>14955</v>
      </c>
      <c r="K9326" t="s">
        <v>15079</v>
      </c>
      <c r="L9326" t="s">
        <v>14873</v>
      </c>
    </row>
    <row r="9327" spans="1:12" x14ac:dyDescent="0.2">
      <c r="A9327" t="s">
        <v>15138</v>
      </c>
      <c r="B9327">
        <v>2015.03</v>
      </c>
      <c r="D9327" t="s">
        <v>14957</v>
      </c>
      <c r="E9327" t="s">
        <v>14872</v>
      </c>
      <c r="F9327" t="s">
        <v>14954</v>
      </c>
      <c r="G9327">
        <v>6</v>
      </c>
      <c r="H9327" t="s">
        <v>14866</v>
      </c>
      <c r="I9327" t="s">
        <v>15058</v>
      </c>
      <c r="J9327" t="s">
        <v>14955</v>
      </c>
      <c r="K9327" t="s">
        <v>15079</v>
      </c>
      <c r="L9327" t="s">
        <v>14873</v>
      </c>
    </row>
    <row r="9328" spans="1:12" x14ac:dyDescent="0.2">
      <c r="A9328" t="s">
        <v>15138</v>
      </c>
      <c r="B9328">
        <v>2015.06</v>
      </c>
      <c r="D9328" t="s">
        <v>14957</v>
      </c>
      <c r="E9328" t="s">
        <v>14872</v>
      </c>
      <c r="F9328" t="s">
        <v>14954</v>
      </c>
      <c r="G9328">
        <v>6</v>
      </c>
      <c r="H9328" t="s">
        <v>14866</v>
      </c>
      <c r="I9328" t="s">
        <v>15058</v>
      </c>
      <c r="J9328" t="s">
        <v>14955</v>
      </c>
      <c r="K9328" t="s">
        <v>15079</v>
      </c>
      <c r="L9328" t="s">
        <v>14873</v>
      </c>
    </row>
    <row r="9329" spans="1:12" x14ac:dyDescent="0.2">
      <c r="A9329" t="s">
        <v>15138</v>
      </c>
      <c r="B9329">
        <v>2015.09</v>
      </c>
      <c r="D9329" t="s">
        <v>14957</v>
      </c>
      <c r="E9329" t="s">
        <v>14872</v>
      </c>
      <c r="F9329" t="s">
        <v>14954</v>
      </c>
      <c r="G9329">
        <v>6</v>
      </c>
      <c r="H9329" t="s">
        <v>14866</v>
      </c>
      <c r="I9329" t="s">
        <v>15058</v>
      </c>
      <c r="J9329" t="s">
        <v>14955</v>
      </c>
      <c r="K9329" t="s">
        <v>15079</v>
      </c>
      <c r="L9329" t="s">
        <v>14873</v>
      </c>
    </row>
    <row r="9330" spans="1:12" x14ac:dyDescent="0.2">
      <c r="A9330" t="s">
        <v>15138</v>
      </c>
      <c r="B9330">
        <v>2015.12</v>
      </c>
      <c r="D9330" t="s">
        <v>14957</v>
      </c>
      <c r="E9330" t="s">
        <v>14872</v>
      </c>
      <c r="F9330" t="s">
        <v>14954</v>
      </c>
      <c r="G9330">
        <v>6</v>
      </c>
      <c r="H9330" t="s">
        <v>14866</v>
      </c>
      <c r="I9330" t="s">
        <v>15058</v>
      </c>
      <c r="J9330" t="s">
        <v>14955</v>
      </c>
      <c r="K9330" t="s">
        <v>15079</v>
      </c>
      <c r="L9330" t="s">
        <v>14873</v>
      </c>
    </row>
    <row r="9331" spans="1:12" x14ac:dyDescent="0.2">
      <c r="A9331" t="s">
        <v>15138</v>
      </c>
      <c r="B9331">
        <v>2016.03</v>
      </c>
      <c r="D9331" t="s">
        <v>14957</v>
      </c>
      <c r="E9331" t="s">
        <v>14872</v>
      </c>
      <c r="F9331" t="s">
        <v>14954</v>
      </c>
      <c r="G9331">
        <v>6</v>
      </c>
      <c r="H9331" t="s">
        <v>14866</v>
      </c>
      <c r="I9331" t="s">
        <v>15058</v>
      </c>
      <c r="J9331" t="s">
        <v>14955</v>
      </c>
      <c r="K9331" t="s">
        <v>15079</v>
      </c>
      <c r="L9331" t="s">
        <v>14873</v>
      </c>
    </row>
    <row r="9332" spans="1:12" x14ac:dyDescent="0.2">
      <c r="A9332" t="s">
        <v>15138</v>
      </c>
      <c r="B9332">
        <v>2016.06</v>
      </c>
      <c r="D9332" t="s">
        <v>14957</v>
      </c>
      <c r="E9332" t="s">
        <v>14872</v>
      </c>
      <c r="F9332" t="s">
        <v>14954</v>
      </c>
      <c r="G9332">
        <v>6</v>
      </c>
      <c r="H9332" t="s">
        <v>14866</v>
      </c>
      <c r="I9332" t="s">
        <v>15058</v>
      </c>
      <c r="J9332" t="s">
        <v>14955</v>
      </c>
      <c r="K9332" t="s">
        <v>15079</v>
      </c>
      <c r="L9332" t="s">
        <v>14873</v>
      </c>
    </row>
    <row r="9333" spans="1:12" x14ac:dyDescent="0.2">
      <c r="A9333" t="s">
        <v>15138</v>
      </c>
      <c r="B9333">
        <v>2016.09</v>
      </c>
      <c r="D9333" t="s">
        <v>14957</v>
      </c>
      <c r="E9333" t="s">
        <v>14872</v>
      </c>
      <c r="F9333" t="s">
        <v>14954</v>
      </c>
      <c r="G9333">
        <v>6</v>
      </c>
      <c r="H9333" t="s">
        <v>14866</v>
      </c>
      <c r="I9333" t="s">
        <v>15058</v>
      </c>
      <c r="J9333" t="s">
        <v>14955</v>
      </c>
      <c r="K9333" t="s">
        <v>15079</v>
      </c>
      <c r="L9333" t="s">
        <v>14873</v>
      </c>
    </row>
    <row r="9334" spans="1:12" x14ac:dyDescent="0.2">
      <c r="A9334" t="s">
        <v>15138</v>
      </c>
      <c r="B9334">
        <v>2016.12</v>
      </c>
      <c r="D9334" t="s">
        <v>14957</v>
      </c>
      <c r="E9334" t="s">
        <v>14872</v>
      </c>
      <c r="F9334" t="s">
        <v>14954</v>
      </c>
      <c r="G9334">
        <v>6</v>
      </c>
      <c r="H9334" t="s">
        <v>14866</v>
      </c>
      <c r="I9334" t="s">
        <v>15058</v>
      </c>
      <c r="J9334" t="s">
        <v>14955</v>
      </c>
      <c r="K9334" t="s">
        <v>15079</v>
      </c>
      <c r="L9334" t="s">
        <v>14873</v>
      </c>
    </row>
    <row r="9335" spans="1:12" x14ac:dyDescent="0.2">
      <c r="A9335" t="s">
        <v>15138</v>
      </c>
      <c r="B9335">
        <v>2017.03</v>
      </c>
      <c r="D9335" t="s">
        <v>14957</v>
      </c>
      <c r="E9335" t="s">
        <v>14872</v>
      </c>
      <c r="F9335" t="s">
        <v>14954</v>
      </c>
      <c r="G9335">
        <v>6</v>
      </c>
      <c r="H9335" t="s">
        <v>14866</v>
      </c>
      <c r="I9335" t="s">
        <v>15058</v>
      </c>
      <c r="J9335" t="s">
        <v>14955</v>
      </c>
      <c r="K9335" t="s">
        <v>15079</v>
      </c>
      <c r="L9335" t="s">
        <v>14873</v>
      </c>
    </row>
    <row r="9336" spans="1:12" x14ac:dyDescent="0.2">
      <c r="A9336" t="s">
        <v>15138</v>
      </c>
      <c r="B9336">
        <v>2017.06</v>
      </c>
      <c r="D9336" t="s">
        <v>14957</v>
      </c>
      <c r="E9336" t="s">
        <v>14872</v>
      </c>
      <c r="F9336" t="s">
        <v>14954</v>
      </c>
      <c r="G9336">
        <v>6</v>
      </c>
      <c r="H9336" t="s">
        <v>14866</v>
      </c>
      <c r="I9336" t="s">
        <v>15058</v>
      </c>
      <c r="J9336" t="s">
        <v>14955</v>
      </c>
      <c r="K9336" t="s">
        <v>15079</v>
      </c>
      <c r="L9336" t="s">
        <v>14873</v>
      </c>
    </row>
    <row r="9337" spans="1:12" x14ac:dyDescent="0.2">
      <c r="A9337" t="s">
        <v>15138</v>
      </c>
      <c r="B9337">
        <v>2017.09</v>
      </c>
      <c r="D9337" t="s">
        <v>14957</v>
      </c>
      <c r="E9337" t="s">
        <v>14872</v>
      </c>
      <c r="F9337" t="s">
        <v>14954</v>
      </c>
      <c r="G9337">
        <v>6</v>
      </c>
      <c r="H9337" t="s">
        <v>14866</v>
      </c>
      <c r="I9337" t="s">
        <v>15058</v>
      </c>
      <c r="J9337" t="s">
        <v>14955</v>
      </c>
      <c r="K9337" t="s">
        <v>15079</v>
      </c>
      <c r="L9337" t="s">
        <v>14873</v>
      </c>
    </row>
    <row r="9338" spans="1:12" x14ac:dyDescent="0.2">
      <c r="A9338" t="s">
        <v>15138</v>
      </c>
      <c r="B9338">
        <v>2017.12</v>
      </c>
      <c r="D9338" t="s">
        <v>14957</v>
      </c>
      <c r="E9338" t="s">
        <v>14872</v>
      </c>
      <c r="F9338" t="s">
        <v>14954</v>
      </c>
      <c r="G9338">
        <v>6</v>
      </c>
      <c r="H9338" t="s">
        <v>14866</v>
      </c>
      <c r="I9338" t="s">
        <v>15058</v>
      </c>
      <c r="J9338" t="s">
        <v>14955</v>
      </c>
      <c r="K9338" t="s">
        <v>15079</v>
      </c>
      <c r="L9338" t="s">
        <v>14873</v>
      </c>
    </row>
    <row r="9339" spans="1:12" x14ac:dyDescent="0.2">
      <c r="A9339" t="s">
        <v>15138</v>
      </c>
      <c r="B9339">
        <v>2018.03</v>
      </c>
      <c r="D9339" t="s">
        <v>14957</v>
      </c>
      <c r="E9339" t="s">
        <v>14872</v>
      </c>
      <c r="F9339" t="s">
        <v>14954</v>
      </c>
      <c r="G9339">
        <v>6</v>
      </c>
      <c r="H9339" t="s">
        <v>14866</v>
      </c>
      <c r="I9339" t="s">
        <v>15058</v>
      </c>
      <c r="J9339" t="s">
        <v>14955</v>
      </c>
      <c r="K9339" t="s">
        <v>15079</v>
      </c>
      <c r="L9339" t="s">
        <v>14873</v>
      </c>
    </row>
    <row r="9340" spans="1:12" x14ac:dyDescent="0.2">
      <c r="A9340" t="s">
        <v>15138</v>
      </c>
      <c r="B9340">
        <v>2018.06</v>
      </c>
      <c r="D9340" t="s">
        <v>14957</v>
      </c>
      <c r="E9340" t="s">
        <v>14872</v>
      </c>
      <c r="F9340" t="s">
        <v>14954</v>
      </c>
      <c r="G9340">
        <v>6</v>
      </c>
      <c r="H9340" t="s">
        <v>14866</v>
      </c>
      <c r="I9340" t="s">
        <v>15058</v>
      </c>
      <c r="J9340" t="s">
        <v>14955</v>
      </c>
      <c r="K9340" t="s">
        <v>15079</v>
      </c>
      <c r="L9340" t="s">
        <v>14873</v>
      </c>
    </row>
    <row r="9341" spans="1:12" x14ac:dyDescent="0.2">
      <c r="A9341" t="s">
        <v>15138</v>
      </c>
      <c r="B9341">
        <v>2018.09</v>
      </c>
      <c r="D9341" t="s">
        <v>14957</v>
      </c>
      <c r="E9341" t="s">
        <v>14872</v>
      </c>
      <c r="F9341" t="s">
        <v>14954</v>
      </c>
      <c r="G9341">
        <v>6</v>
      </c>
      <c r="H9341" t="s">
        <v>14866</v>
      </c>
      <c r="I9341" t="s">
        <v>15058</v>
      </c>
      <c r="J9341" t="s">
        <v>14955</v>
      </c>
      <c r="K9341" t="s">
        <v>15079</v>
      </c>
      <c r="L9341" t="s">
        <v>14873</v>
      </c>
    </row>
    <row r="9342" spans="1:12" x14ac:dyDescent="0.2">
      <c r="A9342" t="s">
        <v>15138</v>
      </c>
      <c r="B9342">
        <v>2018.12</v>
      </c>
      <c r="D9342" t="s">
        <v>14957</v>
      </c>
      <c r="E9342" t="s">
        <v>14872</v>
      </c>
      <c r="F9342" t="s">
        <v>14954</v>
      </c>
      <c r="G9342">
        <v>6</v>
      </c>
      <c r="H9342" t="s">
        <v>14866</v>
      </c>
      <c r="I9342" t="s">
        <v>15058</v>
      </c>
      <c r="J9342" t="s">
        <v>14955</v>
      </c>
      <c r="K9342" t="s">
        <v>15079</v>
      </c>
      <c r="L9342" t="s">
        <v>14873</v>
      </c>
    </row>
    <row r="9343" spans="1:12" x14ac:dyDescent="0.2">
      <c r="A9343" t="s">
        <v>15138</v>
      </c>
      <c r="B9343">
        <v>2019.03</v>
      </c>
      <c r="D9343" t="s">
        <v>14957</v>
      </c>
      <c r="E9343" t="s">
        <v>14872</v>
      </c>
      <c r="F9343" t="s">
        <v>14954</v>
      </c>
      <c r="G9343">
        <v>6</v>
      </c>
      <c r="H9343" t="s">
        <v>14866</v>
      </c>
      <c r="I9343" t="s">
        <v>15058</v>
      </c>
      <c r="J9343" t="s">
        <v>14955</v>
      </c>
      <c r="K9343" t="s">
        <v>15079</v>
      </c>
      <c r="L9343" t="s">
        <v>14873</v>
      </c>
    </row>
    <row r="9344" spans="1:12" x14ac:dyDescent="0.2">
      <c r="A9344" t="s">
        <v>15138</v>
      </c>
      <c r="B9344">
        <v>2019.06</v>
      </c>
      <c r="D9344" t="s">
        <v>14957</v>
      </c>
      <c r="E9344" t="s">
        <v>14872</v>
      </c>
      <c r="F9344" t="s">
        <v>14954</v>
      </c>
      <c r="G9344">
        <v>6</v>
      </c>
      <c r="H9344" t="s">
        <v>14866</v>
      </c>
      <c r="I9344" t="s">
        <v>15058</v>
      </c>
      <c r="J9344" t="s">
        <v>14955</v>
      </c>
      <c r="K9344" t="s">
        <v>15079</v>
      </c>
      <c r="L9344" t="s">
        <v>14873</v>
      </c>
    </row>
    <row r="9345" spans="1:12" x14ac:dyDescent="0.2">
      <c r="A9345" t="s">
        <v>15138</v>
      </c>
      <c r="B9345">
        <v>2019.09</v>
      </c>
      <c r="D9345" t="s">
        <v>14957</v>
      </c>
      <c r="E9345" t="s">
        <v>14872</v>
      </c>
      <c r="F9345" t="s">
        <v>14954</v>
      </c>
      <c r="G9345">
        <v>6</v>
      </c>
      <c r="H9345" t="s">
        <v>14866</v>
      </c>
      <c r="I9345" t="s">
        <v>15058</v>
      </c>
      <c r="J9345" t="s">
        <v>14955</v>
      </c>
      <c r="K9345" t="s">
        <v>15079</v>
      </c>
      <c r="L9345" t="s">
        <v>14873</v>
      </c>
    </row>
    <row r="9346" spans="1:12" x14ac:dyDescent="0.2">
      <c r="A9346" t="s">
        <v>15138</v>
      </c>
      <c r="B9346">
        <v>2019.12</v>
      </c>
      <c r="D9346" t="s">
        <v>14957</v>
      </c>
      <c r="E9346" t="s">
        <v>14872</v>
      </c>
      <c r="F9346" t="s">
        <v>14954</v>
      </c>
      <c r="G9346">
        <v>6</v>
      </c>
      <c r="H9346" t="s">
        <v>14866</v>
      </c>
      <c r="I9346" t="s">
        <v>15058</v>
      </c>
      <c r="J9346" t="s">
        <v>14955</v>
      </c>
      <c r="K9346" t="s">
        <v>15079</v>
      </c>
      <c r="L9346" t="s">
        <v>14873</v>
      </c>
    </row>
    <row r="9347" spans="1:12" x14ac:dyDescent="0.2">
      <c r="A9347" t="s">
        <v>15138</v>
      </c>
      <c r="B9347">
        <v>2020.03</v>
      </c>
      <c r="D9347" t="s">
        <v>14957</v>
      </c>
      <c r="E9347" t="s">
        <v>14872</v>
      </c>
      <c r="F9347" t="s">
        <v>14954</v>
      </c>
      <c r="G9347">
        <v>6</v>
      </c>
      <c r="H9347" t="s">
        <v>14866</v>
      </c>
      <c r="I9347" t="s">
        <v>15058</v>
      </c>
      <c r="J9347" t="s">
        <v>14955</v>
      </c>
      <c r="K9347" t="s">
        <v>15079</v>
      </c>
      <c r="L9347" t="s">
        <v>14873</v>
      </c>
    </row>
    <row r="9348" spans="1:12" x14ac:dyDescent="0.2">
      <c r="A9348" t="s">
        <v>15138</v>
      </c>
      <c r="B9348">
        <v>2020.06</v>
      </c>
      <c r="D9348" t="s">
        <v>14957</v>
      </c>
      <c r="E9348" t="s">
        <v>14865</v>
      </c>
      <c r="F9348" t="s">
        <v>14954</v>
      </c>
      <c r="G9348">
        <v>6</v>
      </c>
      <c r="H9348" t="s">
        <v>14866</v>
      </c>
      <c r="I9348" t="s">
        <v>15058</v>
      </c>
      <c r="J9348" t="s">
        <v>14955</v>
      </c>
      <c r="K9348" t="s">
        <v>15079</v>
      </c>
      <c r="L9348" t="s">
        <v>14873</v>
      </c>
    </row>
    <row r="9349" spans="1:12" x14ac:dyDescent="0.2">
      <c r="A9349" t="s">
        <v>15138</v>
      </c>
      <c r="B9349">
        <v>2020.09</v>
      </c>
      <c r="D9349" t="s">
        <v>14957</v>
      </c>
      <c r="E9349" t="s">
        <v>14865</v>
      </c>
      <c r="F9349" t="s">
        <v>14954</v>
      </c>
      <c r="G9349">
        <v>6</v>
      </c>
      <c r="H9349" t="s">
        <v>14866</v>
      </c>
      <c r="I9349" t="s">
        <v>15058</v>
      </c>
      <c r="J9349" t="s">
        <v>14955</v>
      </c>
      <c r="K9349" t="s">
        <v>15079</v>
      </c>
      <c r="L9349" t="s">
        <v>14873</v>
      </c>
    </row>
    <row r="9350" spans="1:12" x14ac:dyDescent="0.2">
      <c r="A9350" t="s">
        <v>15138</v>
      </c>
      <c r="B9350">
        <v>2020.12</v>
      </c>
      <c r="D9350" t="s">
        <v>14957</v>
      </c>
      <c r="E9350" t="s">
        <v>14865</v>
      </c>
      <c r="F9350" t="s">
        <v>14954</v>
      </c>
      <c r="G9350">
        <v>6</v>
      </c>
      <c r="H9350" t="s">
        <v>14866</v>
      </c>
      <c r="I9350" t="s">
        <v>15058</v>
      </c>
      <c r="J9350" t="s">
        <v>14955</v>
      </c>
      <c r="K9350" t="s">
        <v>15079</v>
      </c>
      <c r="L9350" t="s">
        <v>14873</v>
      </c>
    </row>
    <row r="9351" spans="1:12" x14ac:dyDescent="0.2">
      <c r="A9351" t="s">
        <v>15139</v>
      </c>
      <c r="B9351">
        <v>2011.06</v>
      </c>
      <c r="D9351" t="s">
        <v>14957</v>
      </c>
      <c r="E9351" t="s">
        <v>14875</v>
      </c>
      <c r="F9351" t="s">
        <v>14954</v>
      </c>
      <c r="G9351">
        <v>6</v>
      </c>
      <c r="H9351" t="s">
        <v>14866</v>
      </c>
      <c r="I9351" t="s">
        <v>15058</v>
      </c>
      <c r="J9351" t="s">
        <v>14955</v>
      </c>
      <c r="K9351" t="s">
        <v>15079</v>
      </c>
      <c r="L9351" t="s">
        <v>14876</v>
      </c>
    </row>
    <row r="9352" spans="1:12" x14ac:dyDescent="0.2">
      <c r="A9352" t="s">
        <v>15139</v>
      </c>
      <c r="B9352">
        <v>2011.09</v>
      </c>
      <c r="D9352" t="s">
        <v>14957</v>
      </c>
      <c r="E9352" t="s">
        <v>14875</v>
      </c>
      <c r="F9352" t="s">
        <v>14954</v>
      </c>
      <c r="G9352">
        <v>6</v>
      </c>
      <c r="H9352" t="s">
        <v>14866</v>
      </c>
      <c r="I9352" t="s">
        <v>15058</v>
      </c>
      <c r="J9352" t="s">
        <v>14955</v>
      </c>
      <c r="K9352" t="s">
        <v>15079</v>
      </c>
      <c r="L9352" t="s">
        <v>14876</v>
      </c>
    </row>
    <row r="9353" spans="1:12" x14ac:dyDescent="0.2">
      <c r="A9353" t="s">
        <v>15139</v>
      </c>
      <c r="B9353">
        <v>2011.12</v>
      </c>
      <c r="D9353" t="s">
        <v>14957</v>
      </c>
      <c r="E9353" t="s">
        <v>14875</v>
      </c>
      <c r="F9353" t="s">
        <v>14954</v>
      </c>
      <c r="G9353">
        <v>6</v>
      </c>
      <c r="H9353" t="s">
        <v>14866</v>
      </c>
      <c r="I9353" t="s">
        <v>15058</v>
      </c>
      <c r="J9353" t="s">
        <v>14955</v>
      </c>
      <c r="K9353" t="s">
        <v>15079</v>
      </c>
      <c r="L9353" t="s">
        <v>14876</v>
      </c>
    </row>
    <row r="9354" spans="1:12" x14ac:dyDescent="0.2">
      <c r="A9354" t="s">
        <v>15139</v>
      </c>
      <c r="B9354">
        <v>2012.03</v>
      </c>
      <c r="D9354" t="s">
        <v>14957</v>
      </c>
      <c r="E9354" t="s">
        <v>14875</v>
      </c>
      <c r="F9354" t="s">
        <v>14954</v>
      </c>
      <c r="G9354">
        <v>6</v>
      </c>
      <c r="H9354" t="s">
        <v>14866</v>
      </c>
      <c r="I9354" t="s">
        <v>15058</v>
      </c>
      <c r="J9354" t="s">
        <v>14955</v>
      </c>
      <c r="K9354" t="s">
        <v>15079</v>
      </c>
      <c r="L9354" t="s">
        <v>14876</v>
      </c>
    </row>
    <row r="9355" spans="1:12" x14ac:dyDescent="0.2">
      <c r="A9355" t="s">
        <v>15139</v>
      </c>
      <c r="B9355">
        <v>2012.06</v>
      </c>
      <c r="D9355" t="s">
        <v>14957</v>
      </c>
      <c r="E9355" t="s">
        <v>14875</v>
      </c>
      <c r="F9355" t="s">
        <v>14954</v>
      </c>
      <c r="G9355">
        <v>6</v>
      </c>
      <c r="H9355" t="s">
        <v>14866</v>
      </c>
      <c r="I9355" t="s">
        <v>15058</v>
      </c>
      <c r="J9355" t="s">
        <v>14955</v>
      </c>
      <c r="K9355" t="s">
        <v>15079</v>
      </c>
      <c r="L9355" t="s">
        <v>14876</v>
      </c>
    </row>
    <row r="9356" spans="1:12" x14ac:dyDescent="0.2">
      <c r="A9356" t="s">
        <v>15139</v>
      </c>
      <c r="B9356">
        <v>2012.09</v>
      </c>
      <c r="D9356" t="s">
        <v>14957</v>
      </c>
      <c r="E9356" t="s">
        <v>14875</v>
      </c>
      <c r="F9356" t="s">
        <v>14954</v>
      </c>
      <c r="G9356">
        <v>6</v>
      </c>
      <c r="H9356" t="s">
        <v>14866</v>
      </c>
      <c r="I9356" t="s">
        <v>15058</v>
      </c>
      <c r="J9356" t="s">
        <v>14955</v>
      </c>
      <c r="K9356" t="s">
        <v>15079</v>
      </c>
      <c r="L9356" t="s">
        <v>14876</v>
      </c>
    </row>
    <row r="9357" spans="1:12" x14ac:dyDescent="0.2">
      <c r="A9357" t="s">
        <v>15139</v>
      </c>
      <c r="B9357">
        <v>2012.12</v>
      </c>
      <c r="D9357" t="s">
        <v>14957</v>
      </c>
      <c r="E9357" t="s">
        <v>14875</v>
      </c>
      <c r="F9357" t="s">
        <v>14954</v>
      </c>
      <c r="G9357">
        <v>6</v>
      </c>
      <c r="H9357" t="s">
        <v>14866</v>
      </c>
      <c r="I9357" t="s">
        <v>15058</v>
      </c>
      <c r="J9357" t="s">
        <v>14955</v>
      </c>
      <c r="K9357" t="s">
        <v>15079</v>
      </c>
      <c r="L9357" t="s">
        <v>14876</v>
      </c>
    </row>
    <row r="9358" spans="1:12" x14ac:dyDescent="0.2">
      <c r="A9358" t="s">
        <v>15139</v>
      </c>
      <c r="B9358">
        <v>2013.03</v>
      </c>
      <c r="D9358" t="s">
        <v>14957</v>
      </c>
      <c r="E9358" t="s">
        <v>14875</v>
      </c>
      <c r="F9358" t="s">
        <v>14954</v>
      </c>
      <c r="G9358">
        <v>6</v>
      </c>
      <c r="H9358" t="s">
        <v>14866</v>
      </c>
      <c r="I9358" t="s">
        <v>15058</v>
      </c>
      <c r="J9358" t="s">
        <v>14955</v>
      </c>
      <c r="K9358" t="s">
        <v>15079</v>
      </c>
      <c r="L9358" t="s">
        <v>14876</v>
      </c>
    </row>
    <row r="9359" spans="1:12" x14ac:dyDescent="0.2">
      <c r="A9359" t="s">
        <v>15139</v>
      </c>
      <c r="B9359">
        <v>2013.06</v>
      </c>
      <c r="D9359" t="s">
        <v>14957</v>
      </c>
      <c r="E9359" t="s">
        <v>14875</v>
      </c>
      <c r="F9359" t="s">
        <v>14954</v>
      </c>
      <c r="G9359">
        <v>6</v>
      </c>
      <c r="H9359" t="s">
        <v>14866</v>
      </c>
      <c r="I9359" t="s">
        <v>15058</v>
      </c>
      <c r="J9359" t="s">
        <v>14955</v>
      </c>
      <c r="K9359" t="s">
        <v>15079</v>
      </c>
      <c r="L9359" t="s">
        <v>14876</v>
      </c>
    </row>
    <row r="9360" spans="1:12" x14ac:dyDescent="0.2">
      <c r="A9360" t="s">
        <v>15139</v>
      </c>
      <c r="B9360">
        <v>2013.09</v>
      </c>
      <c r="D9360" t="s">
        <v>14957</v>
      </c>
      <c r="E9360" t="s">
        <v>14875</v>
      </c>
      <c r="F9360" t="s">
        <v>14954</v>
      </c>
      <c r="G9360">
        <v>6</v>
      </c>
      <c r="H9360" t="s">
        <v>14866</v>
      </c>
      <c r="I9360" t="s">
        <v>15058</v>
      </c>
      <c r="J9360" t="s">
        <v>14955</v>
      </c>
      <c r="K9360" t="s">
        <v>15079</v>
      </c>
      <c r="L9360" t="s">
        <v>14876</v>
      </c>
    </row>
    <row r="9361" spans="1:12" x14ac:dyDescent="0.2">
      <c r="A9361" t="s">
        <v>15139</v>
      </c>
      <c r="B9361">
        <v>2013.12</v>
      </c>
      <c r="D9361" t="s">
        <v>14957</v>
      </c>
      <c r="E9361" t="s">
        <v>14875</v>
      </c>
      <c r="F9361" t="s">
        <v>14954</v>
      </c>
      <c r="G9361">
        <v>6</v>
      </c>
      <c r="H9361" t="s">
        <v>14866</v>
      </c>
      <c r="I9361" t="s">
        <v>15058</v>
      </c>
      <c r="J9361" t="s">
        <v>14955</v>
      </c>
      <c r="K9361" t="s">
        <v>15079</v>
      </c>
      <c r="L9361" t="s">
        <v>14876</v>
      </c>
    </row>
    <row r="9362" spans="1:12" x14ac:dyDescent="0.2">
      <c r="A9362" t="s">
        <v>15139</v>
      </c>
      <c r="B9362">
        <v>2014.03</v>
      </c>
      <c r="D9362" t="s">
        <v>14957</v>
      </c>
      <c r="E9362" t="s">
        <v>14875</v>
      </c>
      <c r="F9362" t="s">
        <v>14954</v>
      </c>
      <c r="G9362">
        <v>6</v>
      </c>
      <c r="H9362" t="s">
        <v>14866</v>
      </c>
      <c r="I9362" t="s">
        <v>15058</v>
      </c>
      <c r="J9362" t="s">
        <v>14955</v>
      </c>
      <c r="K9362" t="s">
        <v>15079</v>
      </c>
      <c r="L9362" t="s">
        <v>14876</v>
      </c>
    </row>
    <row r="9363" spans="1:12" x14ac:dyDescent="0.2">
      <c r="A9363" t="s">
        <v>15139</v>
      </c>
      <c r="B9363">
        <v>2014.06</v>
      </c>
      <c r="D9363" t="s">
        <v>14957</v>
      </c>
      <c r="E9363" t="s">
        <v>14875</v>
      </c>
      <c r="F9363" t="s">
        <v>14954</v>
      </c>
      <c r="G9363">
        <v>6</v>
      </c>
      <c r="H9363" t="s">
        <v>14866</v>
      </c>
      <c r="I9363" t="s">
        <v>15058</v>
      </c>
      <c r="J9363" t="s">
        <v>14955</v>
      </c>
      <c r="K9363" t="s">
        <v>15079</v>
      </c>
      <c r="L9363" t="s">
        <v>14876</v>
      </c>
    </row>
    <row r="9364" spans="1:12" x14ac:dyDescent="0.2">
      <c r="A9364" t="s">
        <v>15139</v>
      </c>
      <c r="B9364">
        <v>2014.09</v>
      </c>
      <c r="D9364" t="s">
        <v>14957</v>
      </c>
      <c r="E9364" t="s">
        <v>14875</v>
      </c>
      <c r="F9364" t="s">
        <v>14954</v>
      </c>
      <c r="G9364">
        <v>6</v>
      </c>
      <c r="H9364" t="s">
        <v>14866</v>
      </c>
      <c r="I9364" t="s">
        <v>15058</v>
      </c>
      <c r="J9364" t="s">
        <v>14955</v>
      </c>
      <c r="K9364" t="s">
        <v>15079</v>
      </c>
      <c r="L9364" t="s">
        <v>14876</v>
      </c>
    </row>
    <row r="9365" spans="1:12" x14ac:dyDescent="0.2">
      <c r="A9365" t="s">
        <v>15139</v>
      </c>
      <c r="B9365">
        <v>2014.12</v>
      </c>
      <c r="D9365" t="s">
        <v>14957</v>
      </c>
      <c r="E9365" t="s">
        <v>14875</v>
      </c>
      <c r="F9365" t="s">
        <v>14954</v>
      </c>
      <c r="G9365">
        <v>6</v>
      </c>
      <c r="H9365" t="s">
        <v>14866</v>
      </c>
      <c r="I9365" t="s">
        <v>15058</v>
      </c>
      <c r="J9365" t="s">
        <v>14955</v>
      </c>
      <c r="K9365" t="s">
        <v>15079</v>
      </c>
      <c r="L9365" t="s">
        <v>14876</v>
      </c>
    </row>
    <row r="9366" spans="1:12" x14ac:dyDescent="0.2">
      <c r="A9366" t="s">
        <v>15139</v>
      </c>
      <c r="B9366">
        <v>2015.03</v>
      </c>
      <c r="D9366" t="s">
        <v>14957</v>
      </c>
      <c r="E9366" t="s">
        <v>14875</v>
      </c>
      <c r="F9366" t="s">
        <v>14954</v>
      </c>
      <c r="G9366">
        <v>6</v>
      </c>
      <c r="H9366" t="s">
        <v>14866</v>
      </c>
      <c r="I9366" t="s">
        <v>15058</v>
      </c>
      <c r="J9366" t="s">
        <v>14955</v>
      </c>
      <c r="K9366" t="s">
        <v>15079</v>
      </c>
      <c r="L9366" t="s">
        <v>14876</v>
      </c>
    </row>
    <row r="9367" spans="1:12" x14ac:dyDescent="0.2">
      <c r="A9367" t="s">
        <v>15139</v>
      </c>
      <c r="B9367">
        <v>2015.06</v>
      </c>
      <c r="D9367" t="s">
        <v>14957</v>
      </c>
      <c r="E9367" t="s">
        <v>14875</v>
      </c>
      <c r="F9367" t="s">
        <v>14954</v>
      </c>
      <c r="G9367">
        <v>6</v>
      </c>
      <c r="H9367" t="s">
        <v>14866</v>
      </c>
      <c r="I9367" t="s">
        <v>15058</v>
      </c>
      <c r="J9367" t="s">
        <v>14955</v>
      </c>
      <c r="K9367" t="s">
        <v>15079</v>
      </c>
      <c r="L9367" t="s">
        <v>14876</v>
      </c>
    </row>
    <row r="9368" spans="1:12" x14ac:dyDescent="0.2">
      <c r="A9368" t="s">
        <v>15139</v>
      </c>
      <c r="B9368">
        <v>2015.09</v>
      </c>
      <c r="D9368" t="s">
        <v>14957</v>
      </c>
      <c r="E9368" t="s">
        <v>14875</v>
      </c>
      <c r="F9368" t="s">
        <v>14954</v>
      </c>
      <c r="G9368">
        <v>6</v>
      </c>
      <c r="H9368" t="s">
        <v>14866</v>
      </c>
      <c r="I9368" t="s">
        <v>15058</v>
      </c>
      <c r="J9368" t="s">
        <v>14955</v>
      </c>
      <c r="K9368" t="s">
        <v>15079</v>
      </c>
      <c r="L9368" t="s">
        <v>14876</v>
      </c>
    </row>
    <row r="9369" spans="1:12" x14ac:dyDescent="0.2">
      <c r="A9369" t="s">
        <v>15139</v>
      </c>
      <c r="B9369">
        <v>2015.12</v>
      </c>
      <c r="D9369" t="s">
        <v>14957</v>
      </c>
      <c r="E9369" t="s">
        <v>14875</v>
      </c>
      <c r="F9369" t="s">
        <v>14954</v>
      </c>
      <c r="G9369">
        <v>6</v>
      </c>
      <c r="H9369" t="s">
        <v>14866</v>
      </c>
      <c r="I9369" t="s">
        <v>15058</v>
      </c>
      <c r="J9369" t="s">
        <v>14955</v>
      </c>
      <c r="K9369" t="s">
        <v>15079</v>
      </c>
      <c r="L9369" t="s">
        <v>14876</v>
      </c>
    </row>
    <row r="9370" spans="1:12" x14ac:dyDescent="0.2">
      <c r="A9370" t="s">
        <v>15139</v>
      </c>
      <c r="B9370">
        <v>2016.03</v>
      </c>
      <c r="D9370" t="s">
        <v>14957</v>
      </c>
      <c r="E9370" t="s">
        <v>14875</v>
      </c>
      <c r="F9370" t="s">
        <v>14954</v>
      </c>
      <c r="G9370">
        <v>6</v>
      </c>
      <c r="H9370" t="s">
        <v>14866</v>
      </c>
      <c r="I9370" t="s">
        <v>15058</v>
      </c>
      <c r="J9370" t="s">
        <v>14955</v>
      </c>
      <c r="K9370" t="s">
        <v>15079</v>
      </c>
      <c r="L9370" t="s">
        <v>14876</v>
      </c>
    </row>
    <row r="9371" spans="1:12" x14ac:dyDescent="0.2">
      <c r="A9371" t="s">
        <v>15139</v>
      </c>
      <c r="B9371">
        <v>2016.06</v>
      </c>
      <c r="D9371" t="s">
        <v>14957</v>
      </c>
      <c r="E9371" t="s">
        <v>14875</v>
      </c>
      <c r="F9371" t="s">
        <v>14954</v>
      </c>
      <c r="G9371">
        <v>6</v>
      </c>
      <c r="H9371" t="s">
        <v>14866</v>
      </c>
      <c r="I9371" t="s">
        <v>15058</v>
      </c>
      <c r="J9371" t="s">
        <v>14955</v>
      </c>
      <c r="K9371" t="s">
        <v>15079</v>
      </c>
      <c r="L9371" t="s">
        <v>14876</v>
      </c>
    </row>
    <row r="9372" spans="1:12" x14ac:dyDescent="0.2">
      <c r="A9372" t="s">
        <v>15139</v>
      </c>
      <c r="B9372">
        <v>2016.09</v>
      </c>
      <c r="D9372" t="s">
        <v>14957</v>
      </c>
      <c r="E9372" t="s">
        <v>14875</v>
      </c>
      <c r="F9372" t="s">
        <v>14954</v>
      </c>
      <c r="G9372">
        <v>6</v>
      </c>
      <c r="H9372" t="s">
        <v>14866</v>
      </c>
      <c r="I9372" t="s">
        <v>15058</v>
      </c>
      <c r="J9372" t="s">
        <v>14955</v>
      </c>
      <c r="K9372" t="s">
        <v>15079</v>
      </c>
      <c r="L9372" t="s">
        <v>14876</v>
      </c>
    </row>
    <row r="9373" spans="1:12" x14ac:dyDescent="0.2">
      <c r="A9373" t="s">
        <v>15139</v>
      </c>
      <c r="B9373">
        <v>2016.12</v>
      </c>
      <c r="D9373" t="s">
        <v>14957</v>
      </c>
      <c r="E9373" t="s">
        <v>14875</v>
      </c>
      <c r="F9373" t="s">
        <v>14954</v>
      </c>
      <c r="G9373">
        <v>6</v>
      </c>
      <c r="H9373" t="s">
        <v>14866</v>
      </c>
      <c r="I9373" t="s">
        <v>15058</v>
      </c>
      <c r="J9373" t="s">
        <v>14955</v>
      </c>
      <c r="K9373" t="s">
        <v>15079</v>
      </c>
      <c r="L9373" t="s">
        <v>14876</v>
      </c>
    </row>
    <row r="9374" spans="1:12" x14ac:dyDescent="0.2">
      <c r="A9374" t="s">
        <v>15139</v>
      </c>
      <c r="B9374">
        <v>2017.03</v>
      </c>
      <c r="D9374" t="s">
        <v>14957</v>
      </c>
      <c r="E9374" t="s">
        <v>14875</v>
      </c>
      <c r="F9374" t="s">
        <v>14954</v>
      </c>
      <c r="G9374">
        <v>6</v>
      </c>
      <c r="H9374" t="s">
        <v>14866</v>
      </c>
      <c r="I9374" t="s">
        <v>15058</v>
      </c>
      <c r="J9374" t="s">
        <v>14955</v>
      </c>
      <c r="K9374" t="s">
        <v>15079</v>
      </c>
      <c r="L9374" t="s">
        <v>14876</v>
      </c>
    </row>
    <row r="9375" spans="1:12" x14ac:dyDescent="0.2">
      <c r="A9375" t="s">
        <v>15139</v>
      </c>
      <c r="B9375">
        <v>2017.06</v>
      </c>
      <c r="D9375" t="s">
        <v>14957</v>
      </c>
      <c r="E9375" t="s">
        <v>14875</v>
      </c>
      <c r="F9375" t="s">
        <v>14954</v>
      </c>
      <c r="G9375">
        <v>6</v>
      </c>
      <c r="H9375" t="s">
        <v>14866</v>
      </c>
      <c r="I9375" t="s">
        <v>15058</v>
      </c>
      <c r="J9375" t="s">
        <v>14955</v>
      </c>
      <c r="K9375" t="s">
        <v>15079</v>
      </c>
      <c r="L9375" t="s">
        <v>14876</v>
      </c>
    </row>
    <row r="9376" spans="1:12" x14ac:dyDescent="0.2">
      <c r="A9376" t="s">
        <v>15139</v>
      </c>
      <c r="B9376">
        <v>2017.09</v>
      </c>
      <c r="D9376" t="s">
        <v>14957</v>
      </c>
      <c r="E9376" t="s">
        <v>14875</v>
      </c>
      <c r="F9376" t="s">
        <v>14954</v>
      </c>
      <c r="G9376">
        <v>6</v>
      </c>
      <c r="H9376" t="s">
        <v>14866</v>
      </c>
      <c r="I9376" t="s">
        <v>15058</v>
      </c>
      <c r="J9376" t="s">
        <v>14955</v>
      </c>
      <c r="K9376" t="s">
        <v>15079</v>
      </c>
      <c r="L9376" t="s">
        <v>14876</v>
      </c>
    </row>
    <row r="9377" spans="1:12" x14ac:dyDescent="0.2">
      <c r="A9377" t="s">
        <v>15139</v>
      </c>
      <c r="B9377">
        <v>2017.12</v>
      </c>
      <c r="D9377" t="s">
        <v>14957</v>
      </c>
      <c r="E9377" t="s">
        <v>14875</v>
      </c>
      <c r="F9377" t="s">
        <v>14954</v>
      </c>
      <c r="G9377">
        <v>6</v>
      </c>
      <c r="H9377" t="s">
        <v>14866</v>
      </c>
      <c r="I9377" t="s">
        <v>15058</v>
      </c>
      <c r="J9377" t="s">
        <v>14955</v>
      </c>
      <c r="K9377" t="s">
        <v>15079</v>
      </c>
      <c r="L9377" t="s">
        <v>14876</v>
      </c>
    </row>
    <row r="9378" spans="1:12" x14ac:dyDescent="0.2">
      <c r="A9378" t="s">
        <v>15139</v>
      </c>
      <c r="B9378">
        <v>2018.03</v>
      </c>
      <c r="D9378" t="s">
        <v>14957</v>
      </c>
      <c r="E9378" t="s">
        <v>14875</v>
      </c>
      <c r="F9378" t="s">
        <v>14954</v>
      </c>
      <c r="G9378">
        <v>6</v>
      </c>
      <c r="H9378" t="s">
        <v>14866</v>
      </c>
      <c r="I9378" t="s">
        <v>15058</v>
      </c>
      <c r="J9378" t="s">
        <v>14955</v>
      </c>
      <c r="K9378" t="s">
        <v>15079</v>
      </c>
      <c r="L9378" t="s">
        <v>14876</v>
      </c>
    </row>
    <row r="9379" spans="1:12" x14ac:dyDescent="0.2">
      <c r="A9379" t="s">
        <v>15139</v>
      </c>
      <c r="B9379">
        <v>2018.06</v>
      </c>
      <c r="D9379" t="s">
        <v>14957</v>
      </c>
      <c r="E9379" t="s">
        <v>14875</v>
      </c>
      <c r="F9379" t="s">
        <v>14954</v>
      </c>
      <c r="G9379">
        <v>6</v>
      </c>
      <c r="H9379" t="s">
        <v>14866</v>
      </c>
      <c r="I9379" t="s">
        <v>15058</v>
      </c>
      <c r="J9379" t="s">
        <v>14955</v>
      </c>
      <c r="K9379" t="s">
        <v>15079</v>
      </c>
      <c r="L9379" t="s">
        <v>14876</v>
      </c>
    </row>
    <row r="9380" spans="1:12" x14ac:dyDescent="0.2">
      <c r="A9380" t="s">
        <v>15139</v>
      </c>
      <c r="B9380">
        <v>2018.09</v>
      </c>
      <c r="D9380" t="s">
        <v>14957</v>
      </c>
      <c r="E9380" t="s">
        <v>14875</v>
      </c>
      <c r="F9380" t="s">
        <v>14954</v>
      </c>
      <c r="G9380">
        <v>6</v>
      </c>
      <c r="H9380" t="s">
        <v>14866</v>
      </c>
      <c r="I9380" t="s">
        <v>15058</v>
      </c>
      <c r="J9380" t="s">
        <v>14955</v>
      </c>
      <c r="K9380" t="s">
        <v>15079</v>
      </c>
      <c r="L9380" t="s">
        <v>14876</v>
      </c>
    </row>
    <row r="9381" spans="1:12" x14ac:dyDescent="0.2">
      <c r="A9381" t="s">
        <v>15139</v>
      </c>
      <c r="B9381">
        <v>2018.12</v>
      </c>
      <c r="D9381" t="s">
        <v>14957</v>
      </c>
      <c r="E9381" t="s">
        <v>14875</v>
      </c>
      <c r="F9381" t="s">
        <v>14954</v>
      </c>
      <c r="G9381">
        <v>6</v>
      </c>
      <c r="H9381" t="s">
        <v>14866</v>
      </c>
      <c r="I9381" t="s">
        <v>15058</v>
      </c>
      <c r="J9381" t="s">
        <v>14955</v>
      </c>
      <c r="K9381" t="s">
        <v>15079</v>
      </c>
      <c r="L9381" t="s">
        <v>14876</v>
      </c>
    </row>
    <row r="9382" spans="1:12" x14ac:dyDescent="0.2">
      <c r="A9382" t="s">
        <v>15139</v>
      </c>
      <c r="B9382">
        <v>2019.03</v>
      </c>
      <c r="D9382" t="s">
        <v>14957</v>
      </c>
      <c r="E9382" t="s">
        <v>14875</v>
      </c>
      <c r="F9382" t="s">
        <v>14954</v>
      </c>
      <c r="G9382">
        <v>6</v>
      </c>
      <c r="H9382" t="s">
        <v>14866</v>
      </c>
      <c r="I9382" t="s">
        <v>15058</v>
      </c>
      <c r="J9382" t="s">
        <v>14955</v>
      </c>
      <c r="K9382" t="s">
        <v>15079</v>
      </c>
      <c r="L9382" t="s">
        <v>14876</v>
      </c>
    </row>
    <row r="9383" spans="1:12" x14ac:dyDescent="0.2">
      <c r="A9383" t="s">
        <v>15139</v>
      </c>
      <c r="B9383">
        <v>2019.06</v>
      </c>
      <c r="D9383" t="s">
        <v>14957</v>
      </c>
      <c r="E9383" t="s">
        <v>14875</v>
      </c>
      <c r="F9383" t="s">
        <v>14954</v>
      </c>
      <c r="G9383">
        <v>6</v>
      </c>
      <c r="H9383" t="s">
        <v>14866</v>
      </c>
      <c r="I9383" t="s">
        <v>15058</v>
      </c>
      <c r="J9383" t="s">
        <v>14955</v>
      </c>
      <c r="K9383" t="s">
        <v>15079</v>
      </c>
      <c r="L9383" t="s">
        <v>14876</v>
      </c>
    </row>
    <row r="9384" spans="1:12" x14ac:dyDescent="0.2">
      <c r="A9384" t="s">
        <v>15139</v>
      </c>
      <c r="B9384">
        <v>2019.09</v>
      </c>
      <c r="D9384" t="s">
        <v>14957</v>
      </c>
      <c r="E9384" t="s">
        <v>14875</v>
      </c>
      <c r="F9384" t="s">
        <v>14954</v>
      </c>
      <c r="G9384">
        <v>6</v>
      </c>
      <c r="H9384" t="s">
        <v>14866</v>
      </c>
      <c r="I9384" t="s">
        <v>15058</v>
      </c>
      <c r="J9384" t="s">
        <v>14955</v>
      </c>
      <c r="K9384" t="s">
        <v>15079</v>
      </c>
      <c r="L9384" t="s">
        <v>14876</v>
      </c>
    </row>
    <row r="9385" spans="1:12" x14ac:dyDescent="0.2">
      <c r="A9385" t="s">
        <v>15139</v>
      </c>
      <c r="B9385">
        <v>2019.12</v>
      </c>
      <c r="D9385" t="s">
        <v>14957</v>
      </c>
      <c r="E9385" t="s">
        <v>14875</v>
      </c>
      <c r="F9385" t="s">
        <v>14954</v>
      </c>
      <c r="G9385">
        <v>6</v>
      </c>
      <c r="H9385" t="s">
        <v>14866</v>
      </c>
      <c r="I9385" t="s">
        <v>15058</v>
      </c>
      <c r="J9385" t="s">
        <v>14955</v>
      </c>
      <c r="K9385" t="s">
        <v>15079</v>
      </c>
      <c r="L9385" t="s">
        <v>14876</v>
      </c>
    </row>
    <row r="9386" spans="1:12" x14ac:dyDescent="0.2">
      <c r="A9386" t="s">
        <v>15139</v>
      </c>
      <c r="B9386">
        <v>2020.03</v>
      </c>
      <c r="D9386" t="s">
        <v>14957</v>
      </c>
      <c r="E9386" t="s">
        <v>14875</v>
      </c>
      <c r="F9386" t="s">
        <v>14954</v>
      </c>
      <c r="G9386">
        <v>6</v>
      </c>
      <c r="H9386" t="s">
        <v>14866</v>
      </c>
      <c r="I9386" t="s">
        <v>15058</v>
      </c>
      <c r="J9386" t="s">
        <v>14955</v>
      </c>
      <c r="K9386" t="s">
        <v>15079</v>
      </c>
      <c r="L9386" t="s">
        <v>14876</v>
      </c>
    </row>
    <row r="9387" spans="1:12" x14ac:dyDescent="0.2">
      <c r="A9387" t="s">
        <v>15139</v>
      </c>
      <c r="B9387">
        <v>2020.06</v>
      </c>
      <c r="D9387" t="s">
        <v>14957</v>
      </c>
      <c r="E9387" t="s">
        <v>14875</v>
      </c>
      <c r="F9387" t="s">
        <v>14954</v>
      </c>
      <c r="G9387">
        <v>6</v>
      </c>
      <c r="H9387" t="s">
        <v>14866</v>
      </c>
      <c r="I9387" t="s">
        <v>15058</v>
      </c>
      <c r="J9387" t="s">
        <v>14955</v>
      </c>
      <c r="K9387" t="s">
        <v>15079</v>
      </c>
      <c r="L9387" t="s">
        <v>14876</v>
      </c>
    </row>
    <row r="9388" spans="1:12" x14ac:dyDescent="0.2">
      <c r="A9388" t="s">
        <v>15139</v>
      </c>
      <c r="B9388">
        <v>2020.09</v>
      </c>
      <c r="D9388" t="s">
        <v>14957</v>
      </c>
      <c r="E9388" t="s">
        <v>14875</v>
      </c>
      <c r="F9388" t="s">
        <v>14954</v>
      </c>
      <c r="G9388">
        <v>6</v>
      </c>
      <c r="H9388" t="s">
        <v>14866</v>
      </c>
      <c r="I9388" t="s">
        <v>15058</v>
      </c>
      <c r="J9388" t="s">
        <v>14955</v>
      </c>
      <c r="K9388" t="s">
        <v>15079</v>
      </c>
      <c r="L9388" t="s">
        <v>14876</v>
      </c>
    </row>
    <row r="9389" spans="1:12" x14ac:dyDescent="0.2">
      <c r="A9389" t="s">
        <v>15139</v>
      </c>
      <c r="B9389">
        <v>2020.12</v>
      </c>
      <c r="D9389" t="s">
        <v>14957</v>
      </c>
      <c r="E9389" t="s">
        <v>14875</v>
      </c>
      <c r="F9389" t="s">
        <v>14954</v>
      </c>
      <c r="G9389">
        <v>6</v>
      </c>
      <c r="H9389" t="s">
        <v>14866</v>
      </c>
      <c r="I9389" t="s">
        <v>15058</v>
      </c>
      <c r="J9389" t="s">
        <v>14955</v>
      </c>
      <c r="K9389" t="s">
        <v>15079</v>
      </c>
      <c r="L9389" t="s">
        <v>14876</v>
      </c>
    </row>
    <row r="9390" spans="1:12" x14ac:dyDescent="0.2">
      <c r="A9390" t="s">
        <v>15140</v>
      </c>
      <c r="B9390">
        <v>2011.06</v>
      </c>
      <c r="C9390">
        <v>518.42132600000002</v>
      </c>
      <c r="E9390" t="s">
        <v>14865</v>
      </c>
      <c r="F9390" t="s">
        <v>14954</v>
      </c>
      <c r="G9390">
        <v>6</v>
      </c>
      <c r="H9390" t="s">
        <v>14866</v>
      </c>
      <c r="I9390" t="s">
        <v>15058</v>
      </c>
      <c r="J9390" t="s">
        <v>14955</v>
      </c>
      <c r="K9390" t="s">
        <v>15083</v>
      </c>
      <c r="L9390" t="s">
        <v>14870</v>
      </c>
    </row>
    <row r="9391" spans="1:12" x14ac:dyDescent="0.2">
      <c r="A9391" t="s">
        <v>15140</v>
      </c>
      <c r="B9391">
        <v>2011.09</v>
      </c>
      <c r="C9391">
        <v>511.90712100000002</v>
      </c>
      <c r="E9391" t="s">
        <v>14865</v>
      </c>
      <c r="F9391" t="s">
        <v>14954</v>
      </c>
      <c r="G9391">
        <v>6</v>
      </c>
      <c r="H9391" t="s">
        <v>14866</v>
      </c>
      <c r="I9391" t="s">
        <v>15058</v>
      </c>
      <c r="J9391" t="s">
        <v>14955</v>
      </c>
      <c r="K9391" t="s">
        <v>15083</v>
      </c>
      <c r="L9391" t="s">
        <v>14870</v>
      </c>
    </row>
    <row r="9392" spans="1:12" x14ac:dyDescent="0.2">
      <c r="A9392" t="s">
        <v>15140</v>
      </c>
      <c r="B9392">
        <v>2011.12</v>
      </c>
      <c r="C9392">
        <v>540.64015199999994</v>
      </c>
      <c r="E9392" t="s">
        <v>14865</v>
      </c>
      <c r="F9392" t="s">
        <v>14954</v>
      </c>
      <c r="G9392">
        <v>6</v>
      </c>
      <c r="H9392" t="s">
        <v>14866</v>
      </c>
      <c r="I9392" t="s">
        <v>15058</v>
      </c>
      <c r="J9392" t="s">
        <v>14955</v>
      </c>
      <c r="K9392" t="s">
        <v>15083</v>
      </c>
      <c r="L9392" t="s">
        <v>14870</v>
      </c>
    </row>
    <row r="9393" spans="1:12" x14ac:dyDescent="0.2">
      <c r="A9393" t="s">
        <v>15140</v>
      </c>
      <c r="B9393">
        <v>2012.03</v>
      </c>
      <c r="C9393">
        <v>540.98654799999997</v>
      </c>
      <c r="E9393" t="s">
        <v>14865</v>
      </c>
      <c r="F9393" t="s">
        <v>14954</v>
      </c>
      <c r="G9393">
        <v>6</v>
      </c>
      <c r="H9393" t="s">
        <v>14866</v>
      </c>
      <c r="I9393" t="s">
        <v>15058</v>
      </c>
      <c r="J9393" t="s">
        <v>14955</v>
      </c>
      <c r="K9393" t="s">
        <v>15083</v>
      </c>
      <c r="L9393" t="s">
        <v>14870</v>
      </c>
    </row>
    <row r="9394" spans="1:12" x14ac:dyDescent="0.2">
      <c r="A9394" t="s">
        <v>15140</v>
      </c>
      <c r="B9394">
        <v>2012.06</v>
      </c>
      <c r="C9394">
        <v>553.93294100000003</v>
      </c>
      <c r="E9394" t="s">
        <v>14865</v>
      </c>
      <c r="F9394" t="s">
        <v>14954</v>
      </c>
      <c r="G9394">
        <v>6</v>
      </c>
      <c r="H9394" t="s">
        <v>14866</v>
      </c>
      <c r="I9394" t="s">
        <v>15058</v>
      </c>
      <c r="J9394" t="s">
        <v>14955</v>
      </c>
      <c r="K9394" t="s">
        <v>15083</v>
      </c>
      <c r="L9394" t="s">
        <v>14870</v>
      </c>
    </row>
    <row r="9395" spans="1:12" x14ac:dyDescent="0.2">
      <c r="A9395" t="s">
        <v>15140</v>
      </c>
      <c r="B9395">
        <v>2012.09</v>
      </c>
      <c r="C9395">
        <v>548.13288899999998</v>
      </c>
      <c r="E9395" t="s">
        <v>14865</v>
      </c>
      <c r="F9395" t="s">
        <v>14954</v>
      </c>
      <c r="G9395">
        <v>6</v>
      </c>
      <c r="H9395" t="s">
        <v>14866</v>
      </c>
      <c r="I9395" t="s">
        <v>15058</v>
      </c>
      <c r="J9395" t="s">
        <v>14955</v>
      </c>
      <c r="K9395" t="s">
        <v>15083</v>
      </c>
      <c r="L9395" t="s">
        <v>14870</v>
      </c>
    </row>
    <row r="9396" spans="1:12" x14ac:dyDescent="0.2">
      <c r="A9396" t="s">
        <v>15140</v>
      </c>
      <c r="B9396">
        <v>2012.12</v>
      </c>
      <c r="C9396">
        <v>575.26656300000002</v>
      </c>
      <c r="E9396" t="s">
        <v>14865</v>
      </c>
      <c r="F9396" t="s">
        <v>14954</v>
      </c>
      <c r="G9396">
        <v>6</v>
      </c>
      <c r="H9396" t="s">
        <v>14866</v>
      </c>
      <c r="I9396" t="s">
        <v>15058</v>
      </c>
      <c r="J9396" t="s">
        <v>14955</v>
      </c>
      <c r="K9396" t="s">
        <v>15083</v>
      </c>
      <c r="L9396" t="s">
        <v>14870</v>
      </c>
    </row>
    <row r="9397" spans="1:12" x14ac:dyDescent="0.2">
      <c r="A9397" t="s">
        <v>15140</v>
      </c>
      <c r="B9397">
        <v>2013.03</v>
      </c>
      <c r="C9397">
        <v>561.78930300000002</v>
      </c>
      <c r="E9397" t="s">
        <v>14865</v>
      </c>
      <c r="F9397" t="s">
        <v>14954</v>
      </c>
      <c r="G9397">
        <v>6</v>
      </c>
      <c r="H9397" t="s">
        <v>14866</v>
      </c>
      <c r="I9397" t="s">
        <v>15058</v>
      </c>
      <c r="J9397" t="s">
        <v>14955</v>
      </c>
      <c r="K9397" t="s">
        <v>15083</v>
      </c>
      <c r="L9397" t="s">
        <v>14870</v>
      </c>
    </row>
    <row r="9398" spans="1:12" x14ac:dyDescent="0.2">
      <c r="A9398" t="s">
        <v>15140</v>
      </c>
      <c r="B9398">
        <v>2013.06</v>
      </c>
      <c r="C9398">
        <v>575.21008500000005</v>
      </c>
      <c r="E9398" t="s">
        <v>14865</v>
      </c>
      <c r="F9398" t="s">
        <v>14954</v>
      </c>
      <c r="G9398">
        <v>6</v>
      </c>
      <c r="H9398" t="s">
        <v>14866</v>
      </c>
      <c r="I9398" t="s">
        <v>15058</v>
      </c>
      <c r="J9398" t="s">
        <v>14955</v>
      </c>
      <c r="K9398" t="s">
        <v>15083</v>
      </c>
      <c r="L9398" t="s">
        <v>14870</v>
      </c>
    </row>
    <row r="9399" spans="1:12" x14ac:dyDescent="0.2">
      <c r="A9399" t="s">
        <v>15140</v>
      </c>
      <c r="B9399">
        <v>2013.09</v>
      </c>
      <c r="C9399">
        <v>572.65113799999995</v>
      </c>
      <c r="E9399" t="s">
        <v>14865</v>
      </c>
      <c r="F9399" t="s">
        <v>14954</v>
      </c>
      <c r="G9399">
        <v>6</v>
      </c>
      <c r="H9399" t="s">
        <v>14866</v>
      </c>
      <c r="I9399" t="s">
        <v>15058</v>
      </c>
      <c r="J9399" t="s">
        <v>14955</v>
      </c>
      <c r="K9399" t="s">
        <v>15083</v>
      </c>
      <c r="L9399" t="s">
        <v>14870</v>
      </c>
    </row>
    <row r="9400" spans="1:12" x14ac:dyDescent="0.2">
      <c r="A9400" t="s">
        <v>15140</v>
      </c>
      <c r="B9400">
        <v>2013.12</v>
      </c>
      <c r="C9400">
        <v>626.69095800000002</v>
      </c>
      <c r="E9400" t="s">
        <v>14865</v>
      </c>
      <c r="F9400" t="s">
        <v>14954</v>
      </c>
      <c r="G9400">
        <v>6</v>
      </c>
      <c r="H9400" t="s">
        <v>14866</v>
      </c>
      <c r="I9400" t="s">
        <v>15058</v>
      </c>
      <c r="J9400" t="s">
        <v>14955</v>
      </c>
      <c r="K9400" t="s">
        <v>15083</v>
      </c>
      <c r="L9400" t="s">
        <v>14870</v>
      </c>
    </row>
    <row r="9401" spans="1:12" x14ac:dyDescent="0.2">
      <c r="A9401" t="s">
        <v>15140</v>
      </c>
      <c r="B9401">
        <v>2014.03</v>
      </c>
      <c r="C9401">
        <v>595.87671999999998</v>
      </c>
      <c r="E9401" t="s">
        <v>14865</v>
      </c>
      <c r="F9401" t="s">
        <v>14954</v>
      </c>
      <c r="G9401">
        <v>6</v>
      </c>
      <c r="H9401" t="s">
        <v>14866</v>
      </c>
      <c r="I9401" t="s">
        <v>15058</v>
      </c>
      <c r="J9401" t="s">
        <v>14955</v>
      </c>
      <c r="K9401" t="s">
        <v>15083</v>
      </c>
      <c r="L9401" t="s">
        <v>14870</v>
      </c>
    </row>
    <row r="9402" spans="1:12" x14ac:dyDescent="0.2">
      <c r="A9402" t="s">
        <v>15140</v>
      </c>
      <c r="B9402">
        <v>2014.06</v>
      </c>
      <c r="C9402">
        <v>611.45530799999995</v>
      </c>
      <c r="E9402" t="s">
        <v>14865</v>
      </c>
      <c r="F9402" t="s">
        <v>14954</v>
      </c>
      <c r="G9402">
        <v>6</v>
      </c>
      <c r="H9402" t="s">
        <v>14866</v>
      </c>
      <c r="I9402" t="s">
        <v>15058</v>
      </c>
      <c r="J9402" t="s">
        <v>14955</v>
      </c>
      <c r="K9402" t="s">
        <v>15083</v>
      </c>
      <c r="L9402" t="s">
        <v>14870</v>
      </c>
    </row>
    <row r="9403" spans="1:12" x14ac:dyDescent="0.2">
      <c r="A9403" t="s">
        <v>15140</v>
      </c>
      <c r="B9403">
        <v>2014.09</v>
      </c>
      <c r="C9403">
        <v>608.27019499999994</v>
      </c>
      <c r="E9403" t="s">
        <v>14865</v>
      </c>
      <c r="F9403" t="s">
        <v>14954</v>
      </c>
      <c r="G9403">
        <v>6</v>
      </c>
      <c r="H9403" t="s">
        <v>14866</v>
      </c>
      <c r="I9403" t="s">
        <v>15058</v>
      </c>
      <c r="J9403" t="s">
        <v>14955</v>
      </c>
      <c r="K9403" t="s">
        <v>15083</v>
      </c>
      <c r="L9403" t="s">
        <v>14870</v>
      </c>
    </row>
    <row r="9404" spans="1:12" x14ac:dyDescent="0.2">
      <c r="A9404" t="s">
        <v>15140</v>
      </c>
      <c r="B9404">
        <v>2014.12</v>
      </c>
      <c r="C9404">
        <v>633.65137400000003</v>
      </c>
      <c r="E9404" t="s">
        <v>14865</v>
      </c>
      <c r="F9404" t="s">
        <v>14954</v>
      </c>
      <c r="G9404">
        <v>6</v>
      </c>
      <c r="H9404" t="s">
        <v>14866</v>
      </c>
      <c r="I9404" t="s">
        <v>15058</v>
      </c>
      <c r="J9404" t="s">
        <v>14955</v>
      </c>
      <c r="K9404" t="s">
        <v>15083</v>
      </c>
      <c r="L9404" t="s">
        <v>14870</v>
      </c>
    </row>
    <row r="9405" spans="1:12" x14ac:dyDescent="0.2">
      <c r="A9405" t="s">
        <v>15140</v>
      </c>
      <c r="B9405">
        <v>2015.03</v>
      </c>
      <c r="C9405">
        <v>605.12467900000001</v>
      </c>
      <c r="E9405" t="s">
        <v>14865</v>
      </c>
      <c r="F9405" t="s">
        <v>14954</v>
      </c>
      <c r="G9405">
        <v>6</v>
      </c>
      <c r="H9405" t="s">
        <v>14866</v>
      </c>
      <c r="I9405" t="s">
        <v>15058</v>
      </c>
      <c r="J9405" t="s">
        <v>14955</v>
      </c>
      <c r="K9405" t="s">
        <v>15083</v>
      </c>
      <c r="L9405" t="s">
        <v>14870</v>
      </c>
    </row>
    <row r="9406" spans="1:12" x14ac:dyDescent="0.2">
      <c r="A9406" t="s">
        <v>15140</v>
      </c>
      <c r="B9406">
        <v>2015.06</v>
      </c>
      <c r="C9406">
        <v>619.65369899999996</v>
      </c>
      <c r="E9406" t="s">
        <v>14865</v>
      </c>
      <c r="F9406" t="s">
        <v>14954</v>
      </c>
      <c r="G9406">
        <v>6</v>
      </c>
      <c r="H9406" t="s">
        <v>14866</v>
      </c>
      <c r="I9406" t="s">
        <v>15058</v>
      </c>
      <c r="J9406" t="s">
        <v>14955</v>
      </c>
      <c r="K9406" t="s">
        <v>15083</v>
      </c>
      <c r="L9406" t="s">
        <v>14870</v>
      </c>
    </row>
    <row r="9407" spans="1:12" x14ac:dyDescent="0.2">
      <c r="A9407" t="s">
        <v>15140</v>
      </c>
      <c r="B9407">
        <v>2015.09</v>
      </c>
      <c r="C9407">
        <v>620.87888299999997</v>
      </c>
      <c r="E9407" t="s">
        <v>14865</v>
      </c>
      <c r="F9407" t="s">
        <v>14954</v>
      </c>
      <c r="G9407">
        <v>6</v>
      </c>
      <c r="H9407" t="s">
        <v>14866</v>
      </c>
      <c r="I9407" t="s">
        <v>15058</v>
      </c>
      <c r="J9407" t="s">
        <v>14955</v>
      </c>
      <c r="K9407" t="s">
        <v>15083</v>
      </c>
      <c r="L9407" t="s">
        <v>14870</v>
      </c>
    </row>
    <row r="9408" spans="1:12" x14ac:dyDescent="0.2">
      <c r="A9408" t="s">
        <v>15140</v>
      </c>
      <c r="B9408">
        <v>2015.12</v>
      </c>
      <c r="C9408">
        <v>627.48525299999994</v>
      </c>
      <c r="E9408" t="s">
        <v>14865</v>
      </c>
      <c r="F9408" t="s">
        <v>14954</v>
      </c>
      <c r="G9408">
        <v>6</v>
      </c>
      <c r="H9408" t="s">
        <v>14866</v>
      </c>
      <c r="I9408" t="s">
        <v>15058</v>
      </c>
      <c r="J9408" t="s">
        <v>14955</v>
      </c>
      <c r="K9408" t="s">
        <v>15083</v>
      </c>
      <c r="L9408" t="s">
        <v>14870</v>
      </c>
    </row>
    <row r="9409" spans="1:12" x14ac:dyDescent="0.2">
      <c r="A9409" t="s">
        <v>15140</v>
      </c>
      <c r="B9409">
        <v>2016.03</v>
      </c>
      <c r="C9409">
        <v>639.05527800000004</v>
      </c>
      <c r="E9409" t="s">
        <v>14865</v>
      </c>
      <c r="F9409" t="s">
        <v>14954</v>
      </c>
      <c r="G9409">
        <v>6</v>
      </c>
      <c r="H9409" t="s">
        <v>14866</v>
      </c>
      <c r="I9409" t="s">
        <v>15058</v>
      </c>
      <c r="J9409" t="s">
        <v>14955</v>
      </c>
      <c r="K9409" t="s">
        <v>15083</v>
      </c>
      <c r="L9409" t="s">
        <v>14870</v>
      </c>
    </row>
    <row r="9410" spans="1:12" x14ac:dyDescent="0.2">
      <c r="A9410" t="s">
        <v>15140</v>
      </c>
      <c r="B9410">
        <v>2016.06</v>
      </c>
      <c r="C9410">
        <v>618.04542900000001</v>
      </c>
      <c r="E9410" t="s">
        <v>14865</v>
      </c>
      <c r="F9410" t="s">
        <v>14954</v>
      </c>
      <c r="G9410">
        <v>6</v>
      </c>
      <c r="H9410" t="s">
        <v>14866</v>
      </c>
      <c r="I9410" t="s">
        <v>15058</v>
      </c>
      <c r="J9410" t="s">
        <v>14955</v>
      </c>
      <c r="K9410" t="s">
        <v>15083</v>
      </c>
      <c r="L9410" t="s">
        <v>14870</v>
      </c>
    </row>
    <row r="9411" spans="1:12" x14ac:dyDescent="0.2">
      <c r="A9411" t="s">
        <v>15140</v>
      </c>
      <c r="B9411">
        <v>2016.09</v>
      </c>
      <c r="C9411">
        <v>611.52225299999998</v>
      </c>
      <c r="E9411" t="s">
        <v>14865</v>
      </c>
      <c r="F9411" t="s">
        <v>14954</v>
      </c>
      <c r="G9411">
        <v>6</v>
      </c>
      <c r="H9411" t="s">
        <v>14866</v>
      </c>
      <c r="I9411" t="s">
        <v>15058</v>
      </c>
      <c r="J9411" t="s">
        <v>14955</v>
      </c>
      <c r="K9411" t="s">
        <v>15083</v>
      </c>
      <c r="L9411" t="s">
        <v>14870</v>
      </c>
    </row>
    <row r="9412" spans="1:12" x14ac:dyDescent="0.2">
      <c r="A9412" t="s">
        <v>15140</v>
      </c>
      <c r="B9412">
        <v>2016.12</v>
      </c>
      <c r="C9412">
        <v>635.04378499999996</v>
      </c>
      <c r="E9412" t="s">
        <v>14865</v>
      </c>
      <c r="F9412" t="s">
        <v>14954</v>
      </c>
      <c r="G9412">
        <v>6</v>
      </c>
      <c r="H9412" t="s">
        <v>14866</v>
      </c>
      <c r="I9412" t="s">
        <v>15058</v>
      </c>
      <c r="J9412" t="s">
        <v>14955</v>
      </c>
      <c r="K9412" t="s">
        <v>15083</v>
      </c>
      <c r="L9412" t="s">
        <v>14870</v>
      </c>
    </row>
    <row r="9413" spans="1:12" x14ac:dyDescent="0.2">
      <c r="A9413" t="s">
        <v>15140</v>
      </c>
      <c r="B9413">
        <v>2017.03</v>
      </c>
      <c r="C9413">
        <v>634.93107699999996</v>
      </c>
      <c r="E9413" t="s">
        <v>14865</v>
      </c>
      <c r="F9413" t="s">
        <v>14954</v>
      </c>
      <c r="G9413">
        <v>6</v>
      </c>
      <c r="H9413" t="s">
        <v>14866</v>
      </c>
      <c r="I9413" t="s">
        <v>15058</v>
      </c>
      <c r="J9413" t="s">
        <v>14955</v>
      </c>
      <c r="K9413" t="s">
        <v>15083</v>
      </c>
      <c r="L9413" t="s">
        <v>14870</v>
      </c>
    </row>
    <row r="9414" spans="1:12" x14ac:dyDescent="0.2">
      <c r="A9414" t="s">
        <v>15140</v>
      </c>
      <c r="B9414">
        <v>2017.06</v>
      </c>
      <c r="C9414">
        <v>649.90269999999998</v>
      </c>
      <c r="E9414" t="s">
        <v>14865</v>
      </c>
      <c r="F9414" t="s">
        <v>14954</v>
      </c>
      <c r="G9414">
        <v>6</v>
      </c>
      <c r="H9414" t="s">
        <v>14866</v>
      </c>
      <c r="I9414" t="s">
        <v>15058</v>
      </c>
      <c r="J9414" t="s">
        <v>14955</v>
      </c>
      <c r="K9414" t="s">
        <v>15083</v>
      </c>
      <c r="L9414" t="s">
        <v>14870</v>
      </c>
    </row>
    <row r="9415" spans="1:12" x14ac:dyDescent="0.2">
      <c r="A9415" t="s">
        <v>15140</v>
      </c>
      <c r="B9415">
        <v>2017.09</v>
      </c>
      <c r="C9415">
        <v>647.08011699999997</v>
      </c>
      <c r="E9415" t="s">
        <v>14865</v>
      </c>
      <c r="F9415" t="s">
        <v>14954</v>
      </c>
      <c r="G9415">
        <v>6</v>
      </c>
      <c r="H9415" t="s">
        <v>14866</v>
      </c>
      <c r="I9415" t="s">
        <v>15058</v>
      </c>
      <c r="J9415" t="s">
        <v>14955</v>
      </c>
      <c r="K9415" t="s">
        <v>15083</v>
      </c>
      <c r="L9415" t="s">
        <v>14870</v>
      </c>
    </row>
    <row r="9416" spans="1:12" x14ac:dyDescent="0.2">
      <c r="A9416" t="s">
        <v>15140</v>
      </c>
      <c r="B9416">
        <v>2017.12</v>
      </c>
      <c r="C9416">
        <v>675.56495500000005</v>
      </c>
      <c r="E9416" t="s">
        <v>14865</v>
      </c>
      <c r="F9416" t="s">
        <v>14954</v>
      </c>
      <c r="G9416">
        <v>6</v>
      </c>
      <c r="H9416" t="s">
        <v>14866</v>
      </c>
      <c r="I9416" t="s">
        <v>15058</v>
      </c>
      <c r="J9416" t="s">
        <v>14955</v>
      </c>
      <c r="K9416" t="s">
        <v>15083</v>
      </c>
      <c r="L9416" t="s">
        <v>14870</v>
      </c>
    </row>
    <row r="9417" spans="1:12" x14ac:dyDescent="0.2">
      <c r="A9417" t="s">
        <v>15140</v>
      </c>
      <c r="B9417">
        <v>2018.03</v>
      </c>
      <c r="C9417">
        <v>682.15753099999995</v>
      </c>
      <c r="E9417" t="s">
        <v>14865</v>
      </c>
      <c r="F9417" t="s">
        <v>14954</v>
      </c>
      <c r="G9417">
        <v>6</v>
      </c>
      <c r="H9417" t="s">
        <v>14866</v>
      </c>
      <c r="I9417" t="s">
        <v>15058</v>
      </c>
      <c r="J9417" t="s">
        <v>14955</v>
      </c>
      <c r="K9417" t="s">
        <v>15083</v>
      </c>
      <c r="L9417" t="s">
        <v>14870</v>
      </c>
    </row>
    <row r="9418" spans="1:12" x14ac:dyDescent="0.2">
      <c r="A9418" t="s">
        <v>15140</v>
      </c>
      <c r="B9418">
        <v>2018.06</v>
      </c>
      <c r="C9418">
        <v>688.42692099999999</v>
      </c>
      <c r="E9418" t="s">
        <v>14865</v>
      </c>
      <c r="F9418" t="s">
        <v>14954</v>
      </c>
      <c r="G9418">
        <v>6</v>
      </c>
      <c r="H9418" t="s">
        <v>14866</v>
      </c>
      <c r="I9418" t="s">
        <v>15058</v>
      </c>
      <c r="J9418" t="s">
        <v>14955</v>
      </c>
      <c r="K9418" t="s">
        <v>15083</v>
      </c>
      <c r="L9418" t="s">
        <v>14870</v>
      </c>
    </row>
    <row r="9419" spans="1:12" x14ac:dyDescent="0.2">
      <c r="A9419" t="s">
        <v>15140</v>
      </c>
      <c r="B9419">
        <v>2018.09</v>
      </c>
      <c r="C9419">
        <v>676.17070699999999</v>
      </c>
      <c r="E9419" t="s">
        <v>14865</v>
      </c>
      <c r="F9419" t="s">
        <v>14954</v>
      </c>
      <c r="G9419">
        <v>6</v>
      </c>
      <c r="H9419" t="s">
        <v>14866</v>
      </c>
      <c r="I9419" t="s">
        <v>15058</v>
      </c>
      <c r="J9419" t="s">
        <v>14955</v>
      </c>
      <c r="K9419" t="s">
        <v>15083</v>
      </c>
      <c r="L9419" t="s">
        <v>14870</v>
      </c>
    </row>
    <row r="9420" spans="1:12" x14ac:dyDescent="0.2">
      <c r="A9420" t="s">
        <v>15140</v>
      </c>
      <c r="B9420">
        <v>2018.12</v>
      </c>
      <c r="C9420">
        <v>726.72400000000005</v>
      </c>
      <c r="E9420" t="s">
        <v>14865</v>
      </c>
      <c r="F9420" t="s">
        <v>14954</v>
      </c>
      <c r="G9420">
        <v>6</v>
      </c>
      <c r="H9420" t="s">
        <v>14866</v>
      </c>
      <c r="I9420" t="s">
        <v>15058</v>
      </c>
      <c r="J9420" t="s">
        <v>14955</v>
      </c>
      <c r="K9420" t="s">
        <v>15083</v>
      </c>
      <c r="L9420" t="s">
        <v>14870</v>
      </c>
    </row>
    <row r="9421" spans="1:12" x14ac:dyDescent="0.2">
      <c r="A9421" t="s">
        <v>15140</v>
      </c>
      <c r="B9421">
        <v>2019.03</v>
      </c>
      <c r="C9421">
        <v>676.94513300000006</v>
      </c>
      <c r="E9421" t="s">
        <v>14865</v>
      </c>
      <c r="F9421" t="s">
        <v>14954</v>
      </c>
      <c r="G9421">
        <v>6</v>
      </c>
      <c r="H9421" t="s">
        <v>14866</v>
      </c>
      <c r="I9421" t="s">
        <v>15058</v>
      </c>
      <c r="J9421" t="s">
        <v>14955</v>
      </c>
      <c r="K9421" t="s">
        <v>15083</v>
      </c>
      <c r="L9421" t="s">
        <v>14870</v>
      </c>
    </row>
    <row r="9422" spans="1:12" x14ac:dyDescent="0.2">
      <c r="A9422" t="s">
        <v>15140</v>
      </c>
      <c r="B9422">
        <v>2019.06</v>
      </c>
      <c r="C9422">
        <v>707.81204500000001</v>
      </c>
      <c r="E9422" t="s">
        <v>14865</v>
      </c>
      <c r="F9422" t="s">
        <v>14954</v>
      </c>
      <c r="G9422">
        <v>6</v>
      </c>
      <c r="H9422" t="s">
        <v>14866</v>
      </c>
      <c r="I9422" t="s">
        <v>15058</v>
      </c>
      <c r="J9422" t="s">
        <v>14955</v>
      </c>
      <c r="K9422" t="s">
        <v>15083</v>
      </c>
      <c r="L9422" t="s">
        <v>14870</v>
      </c>
    </row>
    <row r="9423" spans="1:12" x14ac:dyDescent="0.2">
      <c r="A9423" t="s">
        <v>15140</v>
      </c>
      <c r="B9423">
        <v>2019.09</v>
      </c>
      <c r="C9423">
        <v>708.55544299999997</v>
      </c>
      <c r="E9423" t="s">
        <v>14865</v>
      </c>
      <c r="F9423" t="s">
        <v>14954</v>
      </c>
      <c r="G9423">
        <v>6</v>
      </c>
      <c r="H9423" t="s">
        <v>14866</v>
      </c>
      <c r="I9423" t="s">
        <v>15058</v>
      </c>
      <c r="J9423" t="s">
        <v>14955</v>
      </c>
      <c r="K9423" t="s">
        <v>15083</v>
      </c>
      <c r="L9423" t="s">
        <v>14870</v>
      </c>
    </row>
    <row r="9424" spans="1:12" x14ac:dyDescent="0.2">
      <c r="A9424" t="s">
        <v>15140</v>
      </c>
      <c r="B9424">
        <v>2019.12</v>
      </c>
      <c r="C9424">
        <v>766.90006400000004</v>
      </c>
      <c r="E9424" t="s">
        <v>14865</v>
      </c>
      <c r="F9424" t="s">
        <v>14954</v>
      </c>
      <c r="G9424">
        <v>6</v>
      </c>
      <c r="H9424" t="s">
        <v>14866</v>
      </c>
      <c r="I9424" t="s">
        <v>15058</v>
      </c>
      <c r="J9424" t="s">
        <v>14955</v>
      </c>
      <c r="K9424" t="s">
        <v>15083</v>
      </c>
      <c r="L9424" t="s">
        <v>14870</v>
      </c>
    </row>
    <row r="9425" spans="1:12" x14ac:dyDescent="0.2">
      <c r="A9425" t="s">
        <v>15140</v>
      </c>
      <c r="B9425">
        <v>2020.03</v>
      </c>
      <c r="C9425">
        <v>709.985094</v>
      </c>
      <c r="E9425" t="s">
        <v>14865</v>
      </c>
      <c r="F9425" t="s">
        <v>14954</v>
      </c>
      <c r="G9425">
        <v>6</v>
      </c>
      <c r="H9425" t="s">
        <v>14866</v>
      </c>
      <c r="I9425" t="s">
        <v>15058</v>
      </c>
      <c r="J9425" t="s">
        <v>14955</v>
      </c>
      <c r="K9425" t="s">
        <v>15083</v>
      </c>
      <c r="L9425" t="s">
        <v>14870</v>
      </c>
    </row>
    <row r="9426" spans="1:12" x14ac:dyDescent="0.2">
      <c r="A9426" t="s">
        <v>15140</v>
      </c>
      <c r="B9426">
        <v>2020.06</v>
      </c>
      <c r="C9426">
        <v>712.44214399999998</v>
      </c>
      <c r="E9426" t="s">
        <v>14865</v>
      </c>
      <c r="F9426" t="s">
        <v>14954</v>
      </c>
      <c r="G9426">
        <v>6</v>
      </c>
      <c r="H9426" t="s">
        <v>14866</v>
      </c>
      <c r="I9426" t="s">
        <v>15058</v>
      </c>
      <c r="J9426" t="s">
        <v>14955</v>
      </c>
      <c r="K9426" t="s">
        <v>15083</v>
      </c>
      <c r="L9426" t="s">
        <v>14870</v>
      </c>
    </row>
    <row r="9427" spans="1:12" x14ac:dyDescent="0.2">
      <c r="A9427" t="s">
        <v>15140</v>
      </c>
      <c r="B9427">
        <v>2020.09</v>
      </c>
      <c r="C9427">
        <v>745.12665400000003</v>
      </c>
      <c r="E9427" t="s">
        <v>14865</v>
      </c>
      <c r="F9427" t="s">
        <v>14954</v>
      </c>
      <c r="G9427">
        <v>6</v>
      </c>
      <c r="H9427" t="s">
        <v>14866</v>
      </c>
      <c r="I9427" t="s">
        <v>15058</v>
      </c>
      <c r="J9427" t="s">
        <v>14955</v>
      </c>
      <c r="K9427" t="s">
        <v>15083</v>
      </c>
      <c r="L9427" t="s">
        <v>14870</v>
      </c>
    </row>
    <row r="9428" spans="1:12" x14ac:dyDescent="0.2">
      <c r="A9428" t="s">
        <v>15140</v>
      </c>
      <c r="B9428">
        <v>2020.12</v>
      </c>
      <c r="C9428">
        <v>760.93284400000005</v>
      </c>
      <c r="E9428" t="s">
        <v>14865</v>
      </c>
      <c r="F9428" t="s">
        <v>14954</v>
      </c>
      <c r="G9428">
        <v>6</v>
      </c>
      <c r="H9428" t="s">
        <v>14866</v>
      </c>
      <c r="I9428" t="s">
        <v>15058</v>
      </c>
      <c r="J9428" t="s">
        <v>14955</v>
      </c>
      <c r="K9428" t="s">
        <v>15083</v>
      </c>
      <c r="L9428" t="s">
        <v>14870</v>
      </c>
    </row>
    <row r="9429" spans="1:12" x14ac:dyDescent="0.2">
      <c r="A9429" t="s">
        <v>15140</v>
      </c>
      <c r="B9429">
        <v>2021.03</v>
      </c>
      <c r="C9429">
        <v>754.16479200000003</v>
      </c>
      <c r="E9429" t="s">
        <v>14865</v>
      </c>
      <c r="F9429" t="s">
        <v>14954</v>
      </c>
      <c r="G9429">
        <v>6</v>
      </c>
      <c r="H9429" t="s">
        <v>14866</v>
      </c>
      <c r="I9429" t="s">
        <v>15058</v>
      </c>
      <c r="J9429" t="s">
        <v>14955</v>
      </c>
      <c r="K9429" t="s">
        <v>15083</v>
      </c>
      <c r="L9429" t="s">
        <v>14870</v>
      </c>
    </row>
    <row r="9430" spans="1:12" x14ac:dyDescent="0.2">
      <c r="A9430" t="s">
        <v>15140</v>
      </c>
      <c r="B9430">
        <v>2021.06</v>
      </c>
      <c r="C9430">
        <v>789.19748300000003</v>
      </c>
      <c r="E9430" t="s">
        <v>14865</v>
      </c>
      <c r="F9430" t="s">
        <v>14954</v>
      </c>
      <c r="G9430">
        <v>6</v>
      </c>
      <c r="H9430" t="s">
        <v>14866</v>
      </c>
      <c r="I9430" t="s">
        <v>15058</v>
      </c>
      <c r="J9430" t="s">
        <v>14955</v>
      </c>
      <c r="K9430" t="s">
        <v>15083</v>
      </c>
      <c r="L9430" t="s">
        <v>14870</v>
      </c>
    </row>
    <row r="9431" spans="1:12" x14ac:dyDescent="0.2">
      <c r="A9431" t="s">
        <v>15140</v>
      </c>
      <c r="B9431">
        <v>2021.09</v>
      </c>
      <c r="C9431">
        <v>781.47069599999998</v>
      </c>
      <c r="E9431" t="s">
        <v>14865</v>
      </c>
      <c r="F9431" t="s">
        <v>14954</v>
      </c>
      <c r="G9431">
        <v>6</v>
      </c>
      <c r="H9431" t="s">
        <v>14866</v>
      </c>
      <c r="I9431" t="s">
        <v>15058</v>
      </c>
      <c r="J9431" t="s">
        <v>14955</v>
      </c>
      <c r="K9431" t="s">
        <v>15083</v>
      </c>
      <c r="L9431" t="s">
        <v>14870</v>
      </c>
    </row>
    <row r="9432" spans="1:12" x14ac:dyDescent="0.2">
      <c r="A9432" t="s">
        <v>15140</v>
      </c>
      <c r="B9432">
        <v>2021.12</v>
      </c>
      <c r="C9432">
        <v>842.18387299999995</v>
      </c>
      <c r="E9432" t="s">
        <v>14865</v>
      </c>
      <c r="F9432" t="s">
        <v>14954</v>
      </c>
      <c r="G9432">
        <v>6</v>
      </c>
      <c r="H9432" t="s">
        <v>14866</v>
      </c>
      <c r="I9432" t="s">
        <v>15058</v>
      </c>
      <c r="J9432" t="s">
        <v>14955</v>
      </c>
      <c r="K9432" t="s">
        <v>15083</v>
      </c>
      <c r="L9432" t="s">
        <v>14870</v>
      </c>
    </row>
    <row r="9433" spans="1:12" x14ac:dyDescent="0.2">
      <c r="A9433" t="s">
        <v>15140</v>
      </c>
      <c r="B9433">
        <v>2022.03</v>
      </c>
      <c r="C9433">
        <v>822.67583000000002</v>
      </c>
      <c r="E9433" t="s">
        <v>14865</v>
      </c>
      <c r="F9433" t="s">
        <v>14954</v>
      </c>
      <c r="G9433">
        <v>6</v>
      </c>
      <c r="H9433" t="s">
        <v>14866</v>
      </c>
      <c r="I9433" t="s">
        <v>15058</v>
      </c>
      <c r="J9433" t="s">
        <v>14955</v>
      </c>
      <c r="K9433" t="s">
        <v>15083</v>
      </c>
      <c r="L9433" t="s">
        <v>14870</v>
      </c>
    </row>
    <row r="9434" spans="1:12" x14ac:dyDescent="0.2">
      <c r="A9434" t="s">
        <v>15140</v>
      </c>
      <c r="B9434">
        <v>2022.06</v>
      </c>
      <c r="C9434">
        <v>864.56265099999996</v>
      </c>
      <c r="E9434" t="s">
        <v>14865</v>
      </c>
      <c r="F9434" t="s">
        <v>14954</v>
      </c>
      <c r="G9434">
        <v>6</v>
      </c>
      <c r="H9434" t="s">
        <v>14866</v>
      </c>
      <c r="I9434" t="s">
        <v>15058</v>
      </c>
      <c r="J9434" t="s">
        <v>14955</v>
      </c>
      <c r="K9434" t="s">
        <v>15083</v>
      </c>
      <c r="L9434" t="s">
        <v>14870</v>
      </c>
    </row>
    <row r="9435" spans="1:12" x14ac:dyDescent="0.2">
      <c r="A9435" t="s">
        <v>15140</v>
      </c>
      <c r="B9435">
        <v>2022.09</v>
      </c>
      <c r="C9435">
        <v>852.41596200000004</v>
      </c>
      <c r="E9435" t="s">
        <v>14865</v>
      </c>
      <c r="F9435" t="s">
        <v>14954</v>
      </c>
      <c r="G9435">
        <v>6</v>
      </c>
      <c r="H9435" t="s">
        <v>14866</v>
      </c>
      <c r="I9435" t="s">
        <v>15058</v>
      </c>
      <c r="J9435" t="s">
        <v>14955</v>
      </c>
      <c r="K9435" t="s">
        <v>15083</v>
      </c>
      <c r="L9435" t="s">
        <v>14870</v>
      </c>
    </row>
    <row r="9436" spans="1:12" x14ac:dyDescent="0.2">
      <c r="A9436" t="s">
        <v>15141</v>
      </c>
      <c r="B9436">
        <v>2011.06</v>
      </c>
      <c r="D9436" t="s">
        <v>14957</v>
      </c>
      <c r="E9436" t="s">
        <v>14872</v>
      </c>
      <c r="F9436" t="s">
        <v>14954</v>
      </c>
      <c r="G9436">
        <v>6</v>
      </c>
      <c r="H9436" t="s">
        <v>14866</v>
      </c>
      <c r="I9436" t="s">
        <v>15058</v>
      </c>
      <c r="J9436" t="s">
        <v>14955</v>
      </c>
      <c r="K9436" t="s">
        <v>15083</v>
      </c>
      <c r="L9436" t="s">
        <v>14873</v>
      </c>
    </row>
    <row r="9437" spans="1:12" x14ac:dyDescent="0.2">
      <c r="A9437" t="s">
        <v>15141</v>
      </c>
      <c r="B9437">
        <v>2011.09</v>
      </c>
      <c r="D9437" t="s">
        <v>14957</v>
      </c>
      <c r="E9437" t="s">
        <v>14872</v>
      </c>
      <c r="F9437" t="s">
        <v>14954</v>
      </c>
      <c r="G9437">
        <v>6</v>
      </c>
      <c r="H9437" t="s">
        <v>14866</v>
      </c>
      <c r="I9437" t="s">
        <v>15058</v>
      </c>
      <c r="J9437" t="s">
        <v>14955</v>
      </c>
      <c r="K9437" t="s">
        <v>15083</v>
      </c>
      <c r="L9437" t="s">
        <v>14873</v>
      </c>
    </row>
    <row r="9438" spans="1:12" x14ac:dyDescent="0.2">
      <c r="A9438" t="s">
        <v>15141</v>
      </c>
      <c r="B9438">
        <v>2011.12</v>
      </c>
      <c r="D9438" t="s">
        <v>14957</v>
      </c>
      <c r="E9438" t="s">
        <v>14872</v>
      </c>
      <c r="F9438" t="s">
        <v>14954</v>
      </c>
      <c r="G9438">
        <v>6</v>
      </c>
      <c r="H9438" t="s">
        <v>14866</v>
      </c>
      <c r="I9438" t="s">
        <v>15058</v>
      </c>
      <c r="J9438" t="s">
        <v>14955</v>
      </c>
      <c r="K9438" t="s">
        <v>15083</v>
      </c>
      <c r="L9438" t="s">
        <v>14873</v>
      </c>
    </row>
    <row r="9439" spans="1:12" x14ac:dyDescent="0.2">
      <c r="A9439" t="s">
        <v>15141</v>
      </c>
      <c r="B9439">
        <v>2012.03</v>
      </c>
      <c r="D9439" t="s">
        <v>14957</v>
      </c>
      <c r="E9439" t="s">
        <v>14872</v>
      </c>
      <c r="F9439" t="s">
        <v>14954</v>
      </c>
      <c r="G9439">
        <v>6</v>
      </c>
      <c r="H9439" t="s">
        <v>14866</v>
      </c>
      <c r="I9439" t="s">
        <v>15058</v>
      </c>
      <c r="J9439" t="s">
        <v>14955</v>
      </c>
      <c r="K9439" t="s">
        <v>15083</v>
      </c>
      <c r="L9439" t="s">
        <v>14873</v>
      </c>
    </row>
    <row r="9440" spans="1:12" x14ac:dyDescent="0.2">
      <c r="A9440" t="s">
        <v>15141</v>
      </c>
      <c r="B9440">
        <v>2012.06</v>
      </c>
      <c r="D9440" t="s">
        <v>14957</v>
      </c>
      <c r="E9440" t="s">
        <v>14872</v>
      </c>
      <c r="F9440" t="s">
        <v>14954</v>
      </c>
      <c r="G9440">
        <v>6</v>
      </c>
      <c r="H9440" t="s">
        <v>14866</v>
      </c>
      <c r="I9440" t="s">
        <v>15058</v>
      </c>
      <c r="J9440" t="s">
        <v>14955</v>
      </c>
      <c r="K9440" t="s">
        <v>15083</v>
      </c>
      <c r="L9440" t="s">
        <v>14873</v>
      </c>
    </row>
    <row r="9441" spans="1:12" x14ac:dyDescent="0.2">
      <c r="A9441" t="s">
        <v>15141</v>
      </c>
      <c r="B9441">
        <v>2012.09</v>
      </c>
      <c r="D9441" t="s">
        <v>14957</v>
      </c>
      <c r="E9441" t="s">
        <v>14872</v>
      </c>
      <c r="F9441" t="s">
        <v>14954</v>
      </c>
      <c r="G9441">
        <v>6</v>
      </c>
      <c r="H9441" t="s">
        <v>14866</v>
      </c>
      <c r="I9441" t="s">
        <v>15058</v>
      </c>
      <c r="J9441" t="s">
        <v>14955</v>
      </c>
      <c r="K9441" t="s">
        <v>15083</v>
      </c>
      <c r="L9441" t="s">
        <v>14873</v>
      </c>
    </row>
    <row r="9442" spans="1:12" x14ac:dyDescent="0.2">
      <c r="A9442" t="s">
        <v>15141</v>
      </c>
      <c r="B9442">
        <v>2012.12</v>
      </c>
      <c r="D9442" t="s">
        <v>14957</v>
      </c>
      <c r="E9442" t="s">
        <v>14872</v>
      </c>
      <c r="F9442" t="s">
        <v>14954</v>
      </c>
      <c r="G9442">
        <v>6</v>
      </c>
      <c r="H9442" t="s">
        <v>14866</v>
      </c>
      <c r="I9442" t="s">
        <v>15058</v>
      </c>
      <c r="J9442" t="s">
        <v>14955</v>
      </c>
      <c r="K9442" t="s">
        <v>15083</v>
      </c>
      <c r="L9442" t="s">
        <v>14873</v>
      </c>
    </row>
    <row r="9443" spans="1:12" x14ac:dyDescent="0.2">
      <c r="A9443" t="s">
        <v>15141</v>
      </c>
      <c r="B9443">
        <v>2013.03</v>
      </c>
      <c r="D9443" t="s">
        <v>14957</v>
      </c>
      <c r="E9443" t="s">
        <v>14872</v>
      </c>
      <c r="F9443" t="s">
        <v>14954</v>
      </c>
      <c r="G9443">
        <v>6</v>
      </c>
      <c r="H9443" t="s">
        <v>14866</v>
      </c>
      <c r="I9443" t="s">
        <v>15058</v>
      </c>
      <c r="J9443" t="s">
        <v>14955</v>
      </c>
      <c r="K9443" t="s">
        <v>15083</v>
      </c>
      <c r="L9443" t="s">
        <v>14873</v>
      </c>
    </row>
    <row r="9444" spans="1:12" x14ac:dyDescent="0.2">
      <c r="A9444" t="s">
        <v>15141</v>
      </c>
      <c r="B9444">
        <v>2013.06</v>
      </c>
      <c r="D9444" t="s">
        <v>14957</v>
      </c>
      <c r="E9444" t="s">
        <v>14872</v>
      </c>
      <c r="F9444" t="s">
        <v>14954</v>
      </c>
      <c r="G9444">
        <v>6</v>
      </c>
      <c r="H9444" t="s">
        <v>14866</v>
      </c>
      <c r="I9444" t="s">
        <v>15058</v>
      </c>
      <c r="J9444" t="s">
        <v>14955</v>
      </c>
      <c r="K9444" t="s">
        <v>15083</v>
      </c>
      <c r="L9444" t="s">
        <v>14873</v>
      </c>
    </row>
    <row r="9445" spans="1:12" x14ac:dyDescent="0.2">
      <c r="A9445" t="s">
        <v>15141</v>
      </c>
      <c r="B9445">
        <v>2013.09</v>
      </c>
      <c r="D9445" t="s">
        <v>14957</v>
      </c>
      <c r="E9445" t="s">
        <v>14872</v>
      </c>
      <c r="F9445" t="s">
        <v>14954</v>
      </c>
      <c r="G9445">
        <v>6</v>
      </c>
      <c r="H9445" t="s">
        <v>14866</v>
      </c>
      <c r="I9445" t="s">
        <v>15058</v>
      </c>
      <c r="J9445" t="s">
        <v>14955</v>
      </c>
      <c r="K9445" t="s">
        <v>15083</v>
      </c>
      <c r="L9445" t="s">
        <v>14873</v>
      </c>
    </row>
    <row r="9446" spans="1:12" x14ac:dyDescent="0.2">
      <c r="A9446" t="s">
        <v>15141</v>
      </c>
      <c r="B9446">
        <v>2013.12</v>
      </c>
      <c r="D9446" t="s">
        <v>14957</v>
      </c>
      <c r="E9446" t="s">
        <v>14872</v>
      </c>
      <c r="F9446" t="s">
        <v>14954</v>
      </c>
      <c r="G9446">
        <v>6</v>
      </c>
      <c r="H9446" t="s">
        <v>14866</v>
      </c>
      <c r="I9446" t="s">
        <v>15058</v>
      </c>
      <c r="J9446" t="s">
        <v>14955</v>
      </c>
      <c r="K9446" t="s">
        <v>15083</v>
      </c>
      <c r="L9446" t="s">
        <v>14873</v>
      </c>
    </row>
    <row r="9447" spans="1:12" x14ac:dyDescent="0.2">
      <c r="A9447" t="s">
        <v>15141</v>
      </c>
      <c r="B9447">
        <v>2014.03</v>
      </c>
      <c r="D9447" t="s">
        <v>14957</v>
      </c>
      <c r="E9447" t="s">
        <v>14872</v>
      </c>
      <c r="F9447" t="s">
        <v>14954</v>
      </c>
      <c r="G9447">
        <v>6</v>
      </c>
      <c r="H9447" t="s">
        <v>14866</v>
      </c>
      <c r="I9447" t="s">
        <v>15058</v>
      </c>
      <c r="J9447" t="s">
        <v>14955</v>
      </c>
      <c r="K9447" t="s">
        <v>15083</v>
      </c>
      <c r="L9447" t="s">
        <v>14873</v>
      </c>
    </row>
    <row r="9448" spans="1:12" x14ac:dyDescent="0.2">
      <c r="A9448" t="s">
        <v>15141</v>
      </c>
      <c r="B9448">
        <v>2014.06</v>
      </c>
      <c r="D9448" t="s">
        <v>14957</v>
      </c>
      <c r="E9448" t="s">
        <v>14872</v>
      </c>
      <c r="F9448" t="s">
        <v>14954</v>
      </c>
      <c r="G9448">
        <v>6</v>
      </c>
      <c r="H9448" t="s">
        <v>14866</v>
      </c>
      <c r="I9448" t="s">
        <v>15058</v>
      </c>
      <c r="J9448" t="s">
        <v>14955</v>
      </c>
      <c r="K9448" t="s">
        <v>15083</v>
      </c>
      <c r="L9448" t="s">
        <v>14873</v>
      </c>
    </row>
    <row r="9449" spans="1:12" x14ac:dyDescent="0.2">
      <c r="A9449" t="s">
        <v>15141</v>
      </c>
      <c r="B9449">
        <v>2014.09</v>
      </c>
      <c r="D9449" t="s">
        <v>14957</v>
      </c>
      <c r="E9449" t="s">
        <v>14872</v>
      </c>
      <c r="F9449" t="s">
        <v>14954</v>
      </c>
      <c r="G9449">
        <v>6</v>
      </c>
      <c r="H9449" t="s">
        <v>14866</v>
      </c>
      <c r="I9449" t="s">
        <v>15058</v>
      </c>
      <c r="J9449" t="s">
        <v>14955</v>
      </c>
      <c r="K9449" t="s">
        <v>15083</v>
      </c>
      <c r="L9449" t="s">
        <v>14873</v>
      </c>
    </row>
    <row r="9450" spans="1:12" x14ac:dyDescent="0.2">
      <c r="A9450" t="s">
        <v>15141</v>
      </c>
      <c r="B9450">
        <v>2014.12</v>
      </c>
      <c r="D9450" t="s">
        <v>14957</v>
      </c>
      <c r="E9450" t="s">
        <v>14872</v>
      </c>
      <c r="F9450" t="s">
        <v>14954</v>
      </c>
      <c r="G9450">
        <v>6</v>
      </c>
      <c r="H9450" t="s">
        <v>14866</v>
      </c>
      <c r="I9450" t="s">
        <v>15058</v>
      </c>
      <c r="J9450" t="s">
        <v>14955</v>
      </c>
      <c r="K9450" t="s">
        <v>15083</v>
      </c>
      <c r="L9450" t="s">
        <v>14873</v>
      </c>
    </row>
    <row r="9451" spans="1:12" x14ac:dyDescent="0.2">
      <c r="A9451" t="s">
        <v>15141</v>
      </c>
      <c r="B9451">
        <v>2015.03</v>
      </c>
      <c r="D9451" t="s">
        <v>14957</v>
      </c>
      <c r="E9451" t="s">
        <v>14872</v>
      </c>
      <c r="F9451" t="s">
        <v>14954</v>
      </c>
      <c r="G9451">
        <v>6</v>
      </c>
      <c r="H9451" t="s">
        <v>14866</v>
      </c>
      <c r="I9451" t="s">
        <v>15058</v>
      </c>
      <c r="J9451" t="s">
        <v>14955</v>
      </c>
      <c r="K9451" t="s">
        <v>15083</v>
      </c>
      <c r="L9451" t="s">
        <v>14873</v>
      </c>
    </row>
    <row r="9452" spans="1:12" x14ac:dyDescent="0.2">
      <c r="A9452" t="s">
        <v>15141</v>
      </c>
      <c r="B9452">
        <v>2015.06</v>
      </c>
      <c r="D9452" t="s">
        <v>14957</v>
      </c>
      <c r="E9452" t="s">
        <v>14872</v>
      </c>
      <c r="F9452" t="s">
        <v>14954</v>
      </c>
      <c r="G9452">
        <v>6</v>
      </c>
      <c r="H9452" t="s">
        <v>14866</v>
      </c>
      <c r="I9452" t="s">
        <v>15058</v>
      </c>
      <c r="J9452" t="s">
        <v>14955</v>
      </c>
      <c r="K9452" t="s">
        <v>15083</v>
      </c>
      <c r="L9452" t="s">
        <v>14873</v>
      </c>
    </row>
    <row r="9453" spans="1:12" x14ac:dyDescent="0.2">
      <c r="A9453" t="s">
        <v>15141</v>
      </c>
      <c r="B9453">
        <v>2015.09</v>
      </c>
      <c r="D9453" t="s">
        <v>14957</v>
      </c>
      <c r="E9453" t="s">
        <v>14872</v>
      </c>
      <c r="F9453" t="s">
        <v>14954</v>
      </c>
      <c r="G9453">
        <v>6</v>
      </c>
      <c r="H9453" t="s">
        <v>14866</v>
      </c>
      <c r="I9453" t="s">
        <v>15058</v>
      </c>
      <c r="J9453" t="s">
        <v>14955</v>
      </c>
      <c r="K9453" t="s">
        <v>15083</v>
      </c>
      <c r="L9453" t="s">
        <v>14873</v>
      </c>
    </row>
    <row r="9454" spans="1:12" x14ac:dyDescent="0.2">
      <c r="A9454" t="s">
        <v>15141</v>
      </c>
      <c r="B9454">
        <v>2015.12</v>
      </c>
      <c r="D9454" t="s">
        <v>14957</v>
      </c>
      <c r="E9454" t="s">
        <v>14872</v>
      </c>
      <c r="F9454" t="s">
        <v>14954</v>
      </c>
      <c r="G9454">
        <v>6</v>
      </c>
      <c r="H9454" t="s">
        <v>14866</v>
      </c>
      <c r="I9454" t="s">
        <v>15058</v>
      </c>
      <c r="J9454" t="s">
        <v>14955</v>
      </c>
      <c r="K9454" t="s">
        <v>15083</v>
      </c>
      <c r="L9454" t="s">
        <v>14873</v>
      </c>
    </row>
    <row r="9455" spans="1:12" x14ac:dyDescent="0.2">
      <c r="A9455" t="s">
        <v>15141</v>
      </c>
      <c r="B9455">
        <v>2016.03</v>
      </c>
      <c r="D9455" t="s">
        <v>14957</v>
      </c>
      <c r="E9455" t="s">
        <v>14872</v>
      </c>
      <c r="F9455" t="s">
        <v>14954</v>
      </c>
      <c r="G9455">
        <v>6</v>
      </c>
      <c r="H9455" t="s">
        <v>14866</v>
      </c>
      <c r="I9455" t="s">
        <v>15058</v>
      </c>
      <c r="J9455" t="s">
        <v>14955</v>
      </c>
      <c r="K9455" t="s">
        <v>15083</v>
      </c>
      <c r="L9455" t="s">
        <v>14873</v>
      </c>
    </row>
    <row r="9456" spans="1:12" x14ac:dyDescent="0.2">
      <c r="A9456" t="s">
        <v>15141</v>
      </c>
      <c r="B9456">
        <v>2016.06</v>
      </c>
      <c r="D9456" t="s">
        <v>14957</v>
      </c>
      <c r="E9456" t="s">
        <v>14872</v>
      </c>
      <c r="F9456" t="s">
        <v>14954</v>
      </c>
      <c r="G9456">
        <v>6</v>
      </c>
      <c r="H9456" t="s">
        <v>14866</v>
      </c>
      <c r="I9456" t="s">
        <v>15058</v>
      </c>
      <c r="J9456" t="s">
        <v>14955</v>
      </c>
      <c r="K9456" t="s">
        <v>15083</v>
      </c>
      <c r="L9456" t="s">
        <v>14873</v>
      </c>
    </row>
    <row r="9457" spans="1:12" x14ac:dyDescent="0.2">
      <c r="A9457" t="s">
        <v>15141</v>
      </c>
      <c r="B9457">
        <v>2016.09</v>
      </c>
      <c r="D9457" t="s">
        <v>14957</v>
      </c>
      <c r="E9457" t="s">
        <v>14872</v>
      </c>
      <c r="F9457" t="s">
        <v>14954</v>
      </c>
      <c r="G9457">
        <v>6</v>
      </c>
      <c r="H9457" t="s">
        <v>14866</v>
      </c>
      <c r="I9457" t="s">
        <v>15058</v>
      </c>
      <c r="J9457" t="s">
        <v>14955</v>
      </c>
      <c r="K9457" t="s">
        <v>15083</v>
      </c>
      <c r="L9457" t="s">
        <v>14873</v>
      </c>
    </row>
    <row r="9458" spans="1:12" x14ac:dyDescent="0.2">
      <c r="A9458" t="s">
        <v>15141</v>
      </c>
      <c r="B9458">
        <v>2016.12</v>
      </c>
      <c r="D9458" t="s">
        <v>14957</v>
      </c>
      <c r="E9458" t="s">
        <v>14872</v>
      </c>
      <c r="F9458" t="s">
        <v>14954</v>
      </c>
      <c r="G9458">
        <v>6</v>
      </c>
      <c r="H9458" t="s">
        <v>14866</v>
      </c>
      <c r="I9458" t="s">
        <v>15058</v>
      </c>
      <c r="J9458" t="s">
        <v>14955</v>
      </c>
      <c r="K9458" t="s">
        <v>15083</v>
      </c>
      <c r="L9458" t="s">
        <v>14873</v>
      </c>
    </row>
    <row r="9459" spans="1:12" x14ac:dyDescent="0.2">
      <c r="A9459" t="s">
        <v>15141</v>
      </c>
      <c r="B9459">
        <v>2017.03</v>
      </c>
      <c r="D9459" t="s">
        <v>14957</v>
      </c>
      <c r="E9459" t="s">
        <v>14872</v>
      </c>
      <c r="F9459" t="s">
        <v>14954</v>
      </c>
      <c r="G9459">
        <v>6</v>
      </c>
      <c r="H9459" t="s">
        <v>14866</v>
      </c>
      <c r="I9459" t="s">
        <v>15058</v>
      </c>
      <c r="J9459" t="s">
        <v>14955</v>
      </c>
      <c r="K9459" t="s">
        <v>15083</v>
      </c>
      <c r="L9459" t="s">
        <v>14873</v>
      </c>
    </row>
    <row r="9460" spans="1:12" x14ac:dyDescent="0.2">
      <c r="A9460" t="s">
        <v>15141</v>
      </c>
      <c r="B9460">
        <v>2017.06</v>
      </c>
      <c r="D9460" t="s">
        <v>14957</v>
      </c>
      <c r="E9460" t="s">
        <v>14872</v>
      </c>
      <c r="F9460" t="s">
        <v>14954</v>
      </c>
      <c r="G9460">
        <v>6</v>
      </c>
      <c r="H9460" t="s">
        <v>14866</v>
      </c>
      <c r="I9460" t="s">
        <v>15058</v>
      </c>
      <c r="J9460" t="s">
        <v>14955</v>
      </c>
      <c r="K9460" t="s">
        <v>15083</v>
      </c>
      <c r="L9460" t="s">
        <v>14873</v>
      </c>
    </row>
    <row r="9461" spans="1:12" x14ac:dyDescent="0.2">
      <c r="A9461" t="s">
        <v>15141</v>
      </c>
      <c r="B9461">
        <v>2017.09</v>
      </c>
      <c r="D9461" t="s">
        <v>14957</v>
      </c>
      <c r="E9461" t="s">
        <v>14872</v>
      </c>
      <c r="F9461" t="s">
        <v>14954</v>
      </c>
      <c r="G9461">
        <v>6</v>
      </c>
      <c r="H9461" t="s">
        <v>14866</v>
      </c>
      <c r="I9461" t="s">
        <v>15058</v>
      </c>
      <c r="J9461" t="s">
        <v>14955</v>
      </c>
      <c r="K9461" t="s">
        <v>15083</v>
      </c>
      <c r="L9461" t="s">
        <v>14873</v>
      </c>
    </row>
    <row r="9462" spans="1:12" x14ac:dyDescent="0.2">
      <c r="A9462" t="s">
        <v>15141</v>
      </c>
      <c r="B9462">
        <v>2017.12</v>
      </c>
      <c r="D9462" t="s">
        <v>14957</v>
      </c>
      <c r="E9462" t="s">
        <v>14872</v>
      </c>
      <c r="F9462" t="s">
        <v>14954</v>
      </c>
      <c r="G9462">
        <v>6</v>
      </c>
      <c r="H9462" t="s">
        <v>14866</v>
      </c>
      <c r="I9462" t="s">
        <v>15058</v>
      </c>
      <c r="J9462" t="s">
        <v>14955</v>
      </c>
      <c r="K9462" t="s">
        <v>15083</v>
      </c>
      <c r="L9462" t="s">
        <v>14873</v>
      </c>
    </row>
    <row r="9463" spans="1:12" x14ac:dyDescent="0.2">
      <c r="A9463" t="s">
        <v>15141</v>
      </c>
      <c r="B9463">
        <v>2018.03</v>
      </c>
      <c r="D9463" t="s">
        <v>14957</v>
      </c>
      <c r="E9463" t="s">
        <v>14872</v>
      </c>
      <c r="F9463" t="s">
        <v>14954</v>
      </c>
      <c r="G9463">
        <v>6</v>
      </c>
      <c r="H9463" t="s">
        <v>14866</v>
      </c>
      <c r="I9463" t="s">
        <v>15058</v>
      </c>
      <c r="J9463" t="s">
        <v>14955</v>
      </c>
      <c r="K9463" t="s">
        <v>15083</v>
      </c>
      <c r="L9463" t="s">
        <v>14873</v>
      </c>
    </row>
    <row r="9464" spans="1:12" x14ac:dyDescent="0.2">
      <c r="A9464" t="s">
        <v>15141</v>
      </c>
      <c r="B9464">
        <v>2018.06</v>
      </c>
      <c r="D9464" t="s">
        <v>14957</v>
      </c>
      <c r="E9464" t="s">
        <v>14872</v>
      </c>
      <c r="F9464" t="s">
        <v>14954</v>
      </c>
      <c r="G9464">
        <v>6</v>
      </c>
      <c r="H9464" t="s">
        <v>14866</v>
      </c>
      <c r="I9464" t="s">
        <v>15058</v>
      </c>
      <c r="J9464" t="s">
        <v>14955</v>
      </c>
      <c r="K9464" t="s">
        <v>15083</v>
      </c>
      <c r="L9464" t="s">
        <v>14873</v>
      </c>
    </row>
    <row r="9465" spans="1:12" x14ac:dyDescent="0.2">
      <c r="A9465" t="s">
        <v>15141</v>
      </c>
      <c r="B9465">
        <v>2018.09</v>
      </c>
      <c r="D9465" t="s">
        <v>14957</v>
      </c>
      <c r="E9465" t="s">
        <v>14872</v>
      </c>
      <c r="F9465" t="s">
        <v>14954</v>
      </c>
      <c r="G9465">
        <v>6</v>
      </c>
      <c r="H9465" t="s">
        <v>14866</v>
      </c>
      <c r="I9465" t="s">
        <v>15058</v>
      </c>
      <c r="J9465" t="s">
        <v>14955</v>
      </c>
      <c r="K9465" t="s">
        <v>15083</v>
      </c>
      <c r="L9465" t="s">
        <v>14873</v>
      </c>
    </row>
    <row r="9466" spans="1:12" x14ac:dyDescent="0.2">
      <c r="A9466" t="s">
        <v>15141</v>
      </c>
      <c r="B9466">
        <v>2018.12</v>
      </c>
      <c r="D9466" t="s">
        <v>14957</v>
      </c>
      <c r="E9466" t="s">
        <v>14872</v>
      </c>
      <c r="F9466" t="s">
        <v>14954</v>
      </c>
      <c r="G9466">
        <v>6</v>
      </c>
      <c r="H9466" t="s">
        <v>14866</v>
      </c>
      <c r="I9466" t="s">
        <v>15058</v>
      </c>
      <c r="J9466" t="s">
        <v>14955</v>
      </c>
      <c r="K9466" t="s">
        <v>15083</v>
      </c>
      <c r="L9466" t="s">
        <v>14873</v>
      </c>
    </row>
    <row r="9467" spans="1:12" x14ac:dyDescent="0.2">
      <c r="A9467" t="s">
        <v>15141</v>
      </c>
      <c r="B9467">
        <v>2019.03</v>
      </c>
      <c r="D9467" t="s">
        <v>14957</v>
      </c>
      <c r="E9467" t="s">
        <v>14872</v>
      </c>
      <c r="F9467" t="s">
        <v>14954</v>
      </c>
      <c r="G9467">
        <v>6</v>
      </c>
      <c r="H9467" t="s">
        <v>14866</v>
      </c>
      <c r="I9467" t="s">
        <v>15058</v>
      </c>
      <c r="J9467" t="s">
        <v>14955</v>
      </c>
      <c r="K9467" t="s">
        <v>15083</v>
      </c>
      <c r="L9467" t="s">
        <v>14873</v>
      </c>
    </row>
    <row r="9468" spans="1:12" x14ac:dyDescent="0.2">
      <c r="A9468" t="s">
        <v>15141</v>
      </c>
      <c r="B9468">
        <v>2019.06</v>
      </c>
      <c r="D9468" t="s">
        <v>14957</v>
      </c>
      <c r="E9468" t="s">
        <v>14872</v>
      </c>
      <c r="F9468" t="s">
        <v>14954</v>
      </c>
      <c r="G9468">
        <v>6</v>
      </c>
      <c r="H9468" t="s">
        <v>14866</v>
      </c>
      <c r="I9468" t="s">
        <v>15058</v>
      </c>
      <c r="J9468" t="s">
        <v>14955</v>
      </c>
      <c r="K9468" t="s">
        <v>15083</v>
      </c>
      <c r="L9468" t="s">
        <v>14873</v>
      </c>
    </row>
    <row r="9469" spans="1:12" x14ac:dyDescent="0.2">
      <c r="A9469" t="s">
        <v>15141</v>
      </c>
      <c r="B9469">
        <v>2019.09</v>
      </c>
      <c r="D9469" t="s">
        <v>14957</v>
      </c>
      <c r="E9469" t="s">
        <v>14872</v>
      </c>
      <c r="F9469" t="s">
        <v>14954</v>
      </c>
      <c r="G9469">
        <v>6</v>
      </c>
      <c r="H9469" t="s">
        <v>14866</v>
      </c>
      <c r="I9469" t="s">
        <v>15058</v>
      </c>
      <c r="J9469" t="s">
        <v>14955</v>
      </c>
      <c r="K9469" t="s">
        <v>15083</v>
      </c>
      <c r="L9469" t="s">
        <v>14873</v>
      </c>
    </row>
    <row r="9470" spans="1:12" x14ac:dyDescent="0.2">
      <c r="A9470" t="s">
        <v>15141</v>
      </c>
      <c r="B9470">
        <v>2019.12</v>
      </c>
      <c r="D9470" t="s">
        <v>14957</v>
      </c>
      <c r="E9470" t="s">
        <v>14872</v>
      </c>
      <c r="F9470" t="s">
        <v>14954</v>
      </c>
      <c r="G9470">
        <v>6</v>
      </c>
      <c r="H9470" t="s">
        <v>14866</v>
      </c>
      <c r="I9470" t="s">
        <v>15058</v>
      </c>
      <c r="J9470" t="s">
        <v>14955</v>
      </c>
      <c r="K9470" t="s">
        <v>15083</v>
      </c>
      <c r="L9470" t="s">
        <v>14873</v>
      </c>
    </row>
    <row r="9471" spans="1:12" x14ac:dyDescent="0.2">
      <c r="A9471" t="s">
        <v>15141</v>
      </c>
      <c r="B9471">
        <v>2020.03</v>
      </c>
      <c r="D9471" t="s">
        <v>14957</v>
      </c>
      <c r="E9471" t="s">
        <v>14872</v>
      </c>
      <c r="F9471" t="s">
        <v>14954</v>
      </c>
      <c r="G9471">
        <v>6</v>
      </c>
      <c r="H9471" t="s">
        <v>14866</v>
      </c>
      <c r="I9471" t="s">
        <v>15058</v>
      </c>
      <c r="J9471" t="s">
        <v>14955</v>
      </c>
      <c r="K9471" t="s">
        <v>15083</v>
      </c>
      <c r="L9471" t="s">
        <v>14873</v>
      </c>
    </row>
    <row r="9472" spans="1:12" x14ac:dyDescent="0.2">
      <c r="A9472" t="s">
        <v>15141</v>
      </c>
      <c r="B9472">
        <v>2020.06</v>
      </c>
      <c r="D9472" t="s">
        <v>14957</v>
      </c>
      <c r="E9472" t="s">
        <v>14865</v>
      </c>
      <c r="F9472" t="s">
        <v>14954</v>
      </c>
      <c r="G9472">
        <v>6</v>
      </c>
      <c r="H9472" t="s">
        <v>14866</v>
      </c>
      <c r="I9472" t="s">
        <v>15058</v>
      </c>
      <c r="J9472" t="s">
        <v>14955</v>
      </c>
      <c r="K9472" t="s">
        <v>15083</v>
      </c>
      <c r="L9472" t="s">
        <v>14873</v>
      </c>
    </row>
    <row r="9473" spans="1:12" x14ac:dyDescent="0.2">
      <c r="A9473" t="s">
        <v>15141</v>
      </c>
      <c r="B9473">
        <v>2020.09</v>
      </c>
      <c r="D9473" t="s">
        <v>14957</v>
      </c>
      <c r="E9473" t="s">
        <v>14865</v>
      </c>
      <c r="F9473" t="s">
        <v>14954</v>
      </c>
      <c r="G9473">
        <v>6</v>
      </c>
      <c r="H9473" t="s">
        <v>14866</v>
      </c>
      <c r="I9473" t="s">
        <v>15058</v>
      </c>
      <c r="J9473" t="s">
        <v>14955</v>
      </c>
      <c r="K9473" t="s">
        <v>15083</v>
      </c>
      <c r="L9473" t="s">
        <v>14873</v>
      </c>
    </row>
    <row r="9474" spans="1:12" x14ac:dyDescent="0.2">
      <c r="A9474" t="s">
        <v>15141</v>
      </c>
      <c r="B9474">
        <v>2020.12</v>
      </c>
      <c r="D9474" t="s">
        <v>14957</v>
      </c>
      <c r="E9474" t="s">
        <v>14865</v>
      </c>
      <c r="F9474" t="s">
        <v>14954</v>
      </c>
      <c r="G9474">
        <v>6</v>
      </c>
      <c r="H9474" t="s">
        <v>14866</v>
      </c>
      <c r="I9474" t="s">
        <v>15058</v>
      </c>
      <c r="J9474" t="s">
        <v>14955</v>
      </c>
      <c r="K9474" t="s">
        <v>15083</v>
      </c>
      <c r="L9474" t="s">
        <v>14873</v>
      </c>
    </row>
    <row r="9475" spans="1:12" x14ac:dyDescent="0.2">
      <c r="A9475" t="s">
        <v>15142</v>
      </c>
      <c r="B9475">
        <v>2011.06</v>
      </c>
      <c r="D9475" t="s">
        <v>14957</v>
      </c>
      <c r="E9475" t="s">
        <v>14875</v>
      </c>
      <c r="F9475" t="s">
        <v>14954</v>
      </c>
      <c r="G9475">
        <v>6</v>
      </c>
      <c r="H9475" t="s">
        <v>14866</v>
      </c>
      <c r="I9475" t="s">
        <v>15058</v>
      </c>
      <c r="J9475" t="s">
        <v>14955</v>
      </c>
      <c r="K9475" t="s">
        <v>15083</v>
      </c>
      <c r="L9475" t="s">
        <v>14876</v>
      </c>
    </row>
    <row r="9476" spans="1:12" x14ac:dyDescent="0.2">
      <c r="A9476" t="s">
        <v>15142</v>
      </c>
      <c r="B9476">
        <v>2011.09</v>
      </c>
      <c r="D9476" t="s">
        <v>14957</v>
      </c>
      <c r="E9476" t="s">
        <v>14875</v>
      </c>
      <c r="F9476" t="s">
        <v>14954</v>
      </c>
      <c r="G9476">
        <v>6</v>
      </c>
      <c r="H9476" t="s">
        <v>14866</v>
      </c>
      <c r="I9476" t="s">
        <v>15058</v>
      </c>
      <c r="J9476" t="s">
        <v>14955</v>
      </c>
      <c r="K9476" t="s">
        <v>15083</v>
      </c>
      <c r="L9476" t="s">
        <v>14876</v>
      </c>
    </row>
    <row r="9477" spans="1:12" x14ac:dyDescent="0.2">
      <c r="A9477" t="s">
        <v>15142</v>
      </c>
      <c r="B9477">
        <v>2011.12</v>
      </c>
      <c r="D9477" t="s">
        <v>14957</v>
      </c>
      <c r="E9477" t="s">
        <v>14875</v>
      </c>
      <c r="F9477" t="s">
        <v>14954</v>
      </c>
      <c r="G9477">
        <v>6</v>
      </c>
      <c r="H9477" t="s">
        <v>14866</v>
      </c>
      <c r="I9477" t="s">
        <v>15058</v>
      </c>
      <c r="J9477" t="s">
        <v>14955</v>
      </c>
      <c r="K9477" t="s">
        <v>15083</v>
      </c>
      <c r="L9477" t="s">
        <v>14876</v>
      </c>
    </row>
    <row r="9478" spans="1:12" x14ac:dyDescent="0.2">
      <c r="A9478" t="s">
        <v>15142</v>
      </c>
      <c r="B9478">
        <v>2012.03</v>
      </c>
      <c r="D9478" t="s">
        <v>14957</v>
      </c>
      <c r="E9478" t="s">
        <v>14875</v>
      </c>
      <c r="F9478" t="s">
        <v>14954</v>
      </c>
      <c r="G9478">
        <v>6</v>
      </c>
      <c r="H9478" t="s">
        <v>14866</v>
      </c>
      <c r="I9478" t="s">
        <v>15058</v>
      </c>
      <c r="J9478" t="s">
        <v>14955</v>
      </c>
      <c r="K9478" t="s">
        <v>15083</v>
      </c>
      <c r="L9478" t="s">
        <v>14876</v>
      </c>
    </row>
    <row r="9479" spans="1:12" x14ac:dyDescent="0.2">
      <c r="A9479" t="s">
        <v>15142</v>
      </c>
      <c r="B9479">
        <v>2012.06</v>
      </c>
      <c r="D9479" t="s">
        <v>14957</v>
      </c>
      <c r="E9479" t="s">
        <v>14875</v>
      </c>
      <c r="F9479" t="s">
        <v>14954</v>
      </c>
      <c r="G9479">
        <v>6</v>
      </c>
      <c r="H9479" t="s">
        <v>14866</v>
      </c>
      <c r="I9479" t="s">
        <v>15058</v>
      </c>
      <c r="J9479" t="s">
        <v>14955</v>
      </c>
      <c r="K9479" t="s">
        <v>15083</v>
      </c>
      <c r="L9479" t="s">
        <v>14876</v>
      </c>
    </row>
    <row r="9480" spans="1:12" x14ac:dyDescent="0.2">
      <c r="A9480" t="s">
        <v>15142</v>
      </c>
      <c r="B9480">
        <v>2012.09</v>
      </c>
      <c r="D9480" t="s">
        <v>14957</v>
      </c>
      <c r="E9480" t="s">
        <v>14875</v>
      </c>
      <c r="F9480" t="s">
        <v>14954</v>
      </c>
      <c r="G9480">
        <v>6</v>
      </c>
      <c r="H9480" t="s">
        <v>14866</v>
      </c>
      <c r="I9480" t="s">
        <v>15058</v>
      </c>
      <c r="J9480" t="s">
        <v>14955</v>
      </c>
      <c r="K9480" t="s">
        <v>15083</v>
      </c>
      <c r="L9480" t="s">
        <v>14876</v>
      </c>
    </row>
    <row r="9481" spans="1:12" x14ac:dyDescent="0.2">
      <c r="A9481" t="s">
        <v>15142</v>
      </c>
      <c r="B9481">
        <v>2012.12</v>
      </c>
      <c r="D9481" t="s">
        <v>14957</v>
      </c>
      <c r="E9481" t="s">
        <v>14875</v>
      </c>
      <c r="F9481" t="s">
        <v>14954</v>
      </c>
      <c r="G9481">
        <v>6</v>
      </c>
      <c r="H9481" t="s">
        <v>14866</v>
      </c>
      <c r="I9481" t="s">
        <v>15058</v>
      </c>
      <c r="J9481" t="s">
        <v>14955</v>
      </c>
      <c r="K9481" t="s">
        <v>15083</v>
      </c>
      <c r="L9481" t="s">
        <v>14876</v>
      </c>
    </row>
    <row r="9482" spans="1:12" x14ac:dyDescent="0.2">
      <c r="A9482" t="s">
        <v>15142</v>
      </c>
      <c r="B9482">
        <v>2013.03</v>
      </c>
      <c r="D9482" t="s">
        <v>14957</v>
      </c>
      <c r="E9482" t="s">
        <v>14875</v>
      </c>
      <c r="F9482" t="s">
        <v>14954</v>
      </c>
      <c r="G9482">
        <v>6</v>
      </c>
      <c r="H9482" t="s">
        <v>14866</v>
      </c>
      <c r="I9482" t="s">
        <v>15058</v>
      </c>
      <c r="J9482" t="s">
        <v>14955</v>
      </c>
      <c r="K9482" t="s">
        <v>15083</v>
      </c>
      <c r="L9482" t="s">
        <v>14876</v>
      </c>
    </row>
    <row r="9483" spans="1:12" x14ac:dyDescent="0.2">
      <c r="A9483" t="s">
        <v>15142</v>
      </c>
      <c r="B9483">
        <v>2013.06</v>
      </c>
      <c r="D9483" t="s">
        <v>14957</v>
      </c>
      <c r="E9483" t="s">
        <v>14875</v>
      </c>
      <c r="F9483" t="s">
        <v>14954</v>
      </c>
      <c r="G9483">
        <v>6</v>
      </c>
      <c r="H9483" t="s">
        <v>14866</v>
      </c>
      <c r="I9483" t="s">
        <v>15058</v>
      </c>
      <c r="J9483" t="s">
        <v>14955</v>
      </c>
      <c r="K9483" t="s">
        <v>15083</v>
      </c>
      <c r="L9483" t="s">
        <v>14876</v>
      </c>
    </row>
    <row r="9484" spans="1:12" x14ac:dyDescent="0.2">
      <c r="A9484" t="s">
        <v>15142</v>
      </c>
      <c r="B9484">
        <v>2013.09</v>
      </c>
      <c r="D9484" t="s">
        <v>14957</v>
      </c>
      <c r="E9484" t="s">
        <v>14875</v>
      </c>
      <c r="F9484" t="s">
        <v>14954</v>
      </c>
      <c r="G9484">
        <v>6</v>
      </c>
      <c r="H9484" t="s">
        <v>14866</v>
      </c>
      <c r="I9484" t="s">
        <v>15058</v>
      </c>
      <c r="J9484" t="s">
        <v>14955</v>
      </c>
      <c r="K9484" t="s">
        <v>15083</v>
      </c>
      <c r="L9484" t="s">
        <v>14876</v>
      </c>
    </row>
    <row r="9485" spans="1:12" x14ac:dyDescent="0.2">
      <c r="A9485" t="s">
        <v>15142</v>
      </c>
      <c r="B9485">
        <v>2013.12</v>
      </c>
      <c r="D9485" t="s">
        <v>14957</v>
      </c>
      <c r="E9485" t="s">
        <v>14875</v>
      </c>
      <c r="F9485" t="s">
        <v>14954</v>
      </c>
      <c r="G9485">
        <v>6</v>
      </c>
      <c r="H9485" t="s">
        <v>14866</v>
      </c>
      <c r="I9485" t="s">
        <v>15058</v>
      </c>
      <c r="J9485" t="s">
        <v>14955</v>
      </c>
      <c r="K9485" t="s">
        <v>15083</v>
      </c>
      <c r="L9485" t="s">
        <v>14876</v>
      </c>
    </row>
    <row r="9486" spans="1:12" x14ac:dyDescent="0.2">
      <c r="A9486" t="s">
        <v>15142</v>
      </c>
      <c r="B9486">
        <v>2014.03</v>
      </c>
      <c r="D9486" t="s">
        <v>14957</v>
      </c>
      <c r="E9486" t="s">
        <v>14875</v>
      </c>
      <c r="F9486" t="s">
        <v>14954</v>
      </c>
      <c r="G9486">
        <v>6</v>
      </c>
      <c r="H9486" t="s">
        <v>14866</v>
      </c>
      <c r="I9486" t="s">
        <v>15058</v>
      </c>
      <c r="J9486" t="s">
        <v>14955</v>
      </c>
      <c r="K9486" t="s">
        <v>15083</v>
      </c>
      <c r="L9486" t="s">
        <v>14876</v>
      </c>
    </row>
    <row r="9487" spans="1:12" x14ac:dyDescent="0.2">
      <c r="A9487" t="s">
        <v>15142</v>
      </c>
      <c r="B9487">
        <v>2014.06</v>
      </c>
      <c r="D9487" t="s">
        <v>14957</v>
      </c>
      <c r="E9487" t="s">
        <v>14875</v>
      </c>
      <c r="F9487" t="s">
        <v>14954</v>
      </c>
      <c r="G9487">
        <v>6</v>
      </c>
      <c r="H9487" t="s">
        <v>14866</v>
      </c>
      <c r="I9487" t="s">
        <v>15058</v>
      </c>
      <c r="J9487" t="s">
        <v>14955</v>
      </c>
      <c r="K9487" t="s">
        <v>15083</v>
      </c>
      <c r="L9487" t="s">
        <v>14876</v>
      </c>
    </row>
    <row r="9488" spans="1:12" x14ac:dyDescent="0.2">
      <c r="A9488" t="s">
        <v>15142</v>
      </c>
      <c r="B9488">
        <v>2014.09</v>
      </c>
      <c r="D9488" t="s">
        <v>14957</v>
      </c>
      <c r="E9488" t="s">
        <v>14875</v>
      </c>
      <c r="F9488" t="s">
        <v>14954</v>
      </c>
      <c r="G9488">
        <v>6</v>
      </c>
      <c r="H9488" t="s">
        <v>14866</v>
      </c>
      <c r="I9488" t="s">
        <v>15058</v>
      </c>
      <c r="J9488" t="s">
        <v>14955</v>
      </c>
      <c r="K9488" t="s">
        <v>15083</v>
      </c>
      <c r="L9488" t="s">
        <v>14876</v>
      </c>
    </row>
    <row r="9489" spans="1:12" x14ac:dyDescent="0.2">
      <c r="A9489" t="s">
        <v>15142</v>
      </c>
      <c r="B9489">
        <v>2014.12</v>
      </c>
      <c r="D9489" t="s">
        <v>14957</v>
      </c>
      <c r="E9489" t="s">
        <v>14875</v>
      </c>
      <c r="F9489" t="s">
        <v>14954</v>
      </c>
      <c r="G9489">
        <v>6</v>
      </c>
      <c r="H9489" t="s">
        <v>14866</v>
      </c>
      <c r="I9489" t="s">
        <v>15058</v>
      </c>
      <c r="J9489" t="s">
        <v>14955</v>
      </c>
      <c r="K9489" t="s">
        <v>15083</v>
      </c>
      <c r="L9489" t="s">
        <v>14876</v>
      </c>
    </row>
    <row r="9490" spans="1:12" x14ac:dyDescent="0.2">
      <c r="A9490" t="s">
        <v>15142</v>
      </c>
      <c r="B9490">
        <v>2015.03</v>
      </c>
      <c r="D9490" t="s">
        <v>14957</v>
      </c>
      <c r="E9490" t="s">
        <v>14875</v>
      </c>
      <c r="F9490" t="s">
        <v>14954</v>
      </c>
      <c r="G9490">
        <v>6</v>
      </c>
      <c r="H9490" t="s">
        <v>14866</v>
      </c>
      <c r="I9490" t="s">
        <v>15058</v>
      </c>
      <c r="J9490" t="s">
        <v>14955</v>
      </c>
      <c r="K9490" t="s">
        <v>15083</v>
      </c>
      <c r="L9490" t="s">
        <v>14876</v>
      </c>
    </row>
    <row r="9491" spans="1:12" x14ac:dyDescent="0.2">
      <c r="A9491" t="s">
        <v>15142</v>
      </c>
      <c r="B9491">
        <v>2015.06</v>
      </c>
      <c r="D9491" t="s">
        <v>14957</v>
      </c>
      <c r="E9491" t="s">
        <v>14875</v>
      </c>
      <c r="F9491" t="s">
        <v>14954</v>
      </c>
      <c r="G9491">
        <v>6</v>
      </c>
      <c r="H9491" t="s">
        <v>14866</v>
      </c>
      <c r="I9491" t="s">
        <v>15058</v>
      </c>
      <c r="J9491" t="s">
        <v>14955</v>
      </c>
      <c r="K9491" t="s">
        <v>15083</v>
      </c>
      <c r="L9491" t="s">
        <v>14876</v>
      </c>
    </row>
    <row r="9492" spans="1:12" x14ac:dyDescent="0.2">
      <c r="A9492" t="s">
        <v>15142</v>
      </c>
      <c r="B9492">
        <v>2015.09</v>
      </c>
      <c r="D9492" t="s">
        <v>14957</v>
      </c>
      <c r="E9492" t="s">
        <v>14875</v>
      </c>
      <c r="F9492" t="s">
        <v>14954</v>
      </c>
      <c r="G9492">
        <v>6</v>
      </c>
      <c r="H9492" t="s">
        <v>14866</v>
      </c>
      <c r="I9492" t="s">
        <v>15058</v>
      </c>
      <c r="J9492" t="s">
        <v>14955</v>
      </c>
      <c r="K9492" t="s">
        <v>15083</v>
      </c>
      <c r="L9492" t="s">
        <v>14876</v>
      </c>
    </row>
    <row r="9493" spans="1:12" x14ac:dyDescent="0.2">
      <c r="A9493" t="s">
        <v>15142</v>
      </c>
      <c r="B9493">
        <v>2015.12</v>
      </c>
      <c r="D9493" t="s">
        <v>14957</v>
      </c>
      <c r="E9493" t="s">
        <v>14875</v>
      </c>
      <c r="F9493" t="s">
        <v>14954</v>
      </c>
      <c r="G9493">
        <v>6</v>
      </c>
      <c r="H9493" t="s">
        <v>14866</v>
      </c>
      <c r="I9493" t="s">
        <v>15058</v>
      </c>
      <c r="J9493" t="s">
        <v>14955</v>
      </c>
      <c r="K9493" t="s">
        <v>15083</v>
      </c>
      <c r="L9493" t="s">
        <v>14876</v>
      </c>
    </row>
    <row r="9494" spans="1:12" x14ac:dyDescent="0.2">
      <c r="A9494" t="s">
        <v>15142</v>
      </c>
      <c r="B9494">
        <v>2016.03</v>
      </c>
      <c r="D9494" t="s">
        <v>14957</v>
      </c>
      <c r="E9494" t="s">
        <v>14875</v>
      </c>
      <c r="F9494" t="s">
        <v>14954</v>
      </c>
      <c r="G9494">
        <v>6</v>
      </c>
      <c r="H9494" t="s">
        <v>14866</v>
      </c>
      <c r="I9494" t="s">
        <v>15058</v>
      </c>
      <c r="J9494" t="s">
        <v>14955</v>
      </c>
      <c r="K9494" t="s">
        <v>15083</v>
      </c>
      <c r="L9494" t="s">
        <v>14876</v>
      </c>
    </row>
    <row r="9495" spans="1:12" x14ac:dyDescent="0.2">
      <c r="A9495" t="s">
        <v>15142</v>
      </c>
      <c r="B9495">
        <v>2016.06</v>
      </c>
      <c r="D9495" t="s">
        <v>14957</v>
      </c>
      <c r="E9495" t="s">
        <v>14875</v>
      </c>
      <c r="F9495" t="s">
        <v>14954</v>
      </c>
      <c r="G9495">
        <v>6</v>
      </c>
      <c r="H9495" t="s">
        <v>14866</v>
      </c>
      <c r="I9495" t="s">
        <v>15058</v>
      </c>
      <c r="J9495" t="s">
        <v>14955</v>
      </c>
      <c r="K9495" t="s">
        <v>15083</v>
      </c>
      <c r="L9495" t="s">
        <v>14876</v>
      </c>
    </row>
    <row r="9496" spans="1:12" x14ac:dyDescent="0.2">
      <c r="A9496" t="s">
        <v>15142</v>
      </c>
      <c r="B9496">
        <v>2016.09</v>
      </c>
      <c r="D9496" t="s">
        <v>14957</v>
      </c>
      <c r="E9496" t="s">
        <v>14875</v>
      </c>
      <c r="F9496" t="s">
        <v>14954</v>
      </c>
      <c r="G9496">
        <v>6</v>
      </c>
      <c r="H9496" t="s">
        <v>14866</v>
      </c>
      <c r="I9496" t="s">
        <v>15058</v>
      </c>
      <c r="J9496" t="s">
        <v>14955</v>
      </c>
      <c r="K9496" t="s">
        <v>15083</v>
      </c>
      <c r="L9496" t="s">
        <v>14876</v>
      </c>
    </row>
    <row r="9497" spans="1:12" x14ac:dyDescent="0.2">
      <c r="A9497" t="s">
        <v>15142</v>
      </c>
      <c r="B9497">
        <v>2016.12</v>
      </c>
      <c r="D9497" t="s">
        <v>14957</v>
      </c>
      <c r="E9497" t="s">
        <v>14875</v>
      </c>
      <c r="F9497" t="s">
        <v>14954</v>
      </c>
      <c r="G9497">
        <v>6</v>
      </c>
      <c r="H9497" t="s">
        <v>14866</v>
      </c>
      <c r="I9497" t="s">
        <v>15058</v>
      </c>
      <c r="J9497" t="s">
        <v>14955</v>
      </c>
      <c r="K9497" t="s">
        <v>15083</v>
      </c>
      <c r="L9497" t="s">
        <v>14876</v>
      </c>
    </row>
    <row r="9498" spans="1:12" x14ac:dyDescent="0.2">
      <c r="A9498" t="s">
        <v>15142</v>
      </c>
      <c r="B9498">
        <v>2017.03</v>
      </c>
      <c r="D9498" t="s">
        <v>14957</v>
      </c>
      <c r="E9498" t="s">
        <v>14875</v>
      </c>
      <c r="F9498" t="s">
        <v>14954</v>
      </c>
      <c r="G9498">
        <v>6</v>
      </c>
      <c r="H9498" t="s">
        <v>14866</v>
      </c>
      <c r="I9498" t="s">
        <v>15058</v>
      </c>
      <c r="J9498" t="s">
        <v>14955</v>
      </c>
      <c r="K9498" t="s">
        <v>15083</v>
      </c>
      <c r="L9498" t="s">
        <v>14876</v>
      </c>
    </row>
    <row r="9499" spans="1:12" x14ac:dyDescent="0.2">
      <c r="A9499" t="s">
        <v>15142</v>
      </c>
      <c r="B9499">
        <v>2017.06</v>
      </c>
      <c r="D9499" t="s">
        <v>14957</v>
      </c>
      <c r="E9499" t="s">
        <v>14875</v>
      </c>
      <c r="F9499" t="s">
        <v>14954</v>
      </c>
      <c r="G9499">
        <v>6</v>
      </c>
      <c r="H9499" t="s">
        <v>14866</v>
      </c>
      <c r="I9499" t="s">
        <v>15058</v>
      </c>
      <c r="J9499" t="s">
        <v>14955</v>
      </c>
      <c r="K9499" t="s">
        <v>15083</v>
      </c>
      <c r="L9499" t="s">
        <v>14876</v>
      </c>
    </row>
    <row r="9500" spans="1:12" x14ac:dyDescent="0.2">
      <c r="A9500" t="s">
        <v>15142</v>
      </c>
      <c r="B9500">
        <v>2017.09</v>
      </c>
      <c r="D9500" t="s">
        <v>14957</v>
      </c>
      <c r="E9500" t="s">
        <v>14875</v>
      </c>
      <c r="F9500" t="s">
        <v>14954</v>
      </c>
      <c r="G9500">
        <v>6</v>
      </c>
      <c r="H9500" t="s">
        <v>14866</v>
      </c>
      <c r="I9500" t="s">
        <v>15058</v>
      </c>
      <c r="J9500" t="s">
        <v>14955</v>
      </c>
      <c r="K9500" t="s">
        <v>15083</v>
      </c>
      <c r="L9500" t="s">
        <v>14876</v>
      </c>
    </row>
    <row r="9501" spans="1:12" x14ac:dyDescent="0.2">
      <c r="A9501" t="s">
        <v>15142</v>
      </c>
      <c r="B9501">
        <v>2017.12</v>
      </c>
      <c r="D9501" t="s">
        <v>14957</v>
      </c>
      <c r="E9501" t="s">
        <v>14875</v>
      </c>
      <c r="F9501" t="s">
        <v>14954</v>
      </c>
      <c r="G9501">
        <v>6</v>
      </c>
      <c r="H9501" t="s">
        <v>14866</v>
      </c>
      <c r="I9501" t="s">
        <v>15058</v>
      </c>
      <c r="J9501" t="s">
        <v>14955</v>
      </c>
      <c r="K9501" t="s">
        <v>15083</v>
      </c>
      <c r="L9501" t="s">
        <v>14876</v>
      </c>
    </row>
    <row r="9502" spans="1:12" x14ac:dyDescent="0.2">
      <c r="A9502" t="s">
        <v>15142</v>
      </c>
      <c r="B9502">
        <v>2018.03</v>
      </c>
      <c r="D9502" t="s">
        <v>14957</v>
      </c>
      <c r="E9502" t="s">
        <v>14875</v>
      </c>
      <c r="F9502" t="s">
        <v>14954</v>
      </c>
      <c r="G9502">
        <v>6</v>
      </c>
      <c r="H9502" t="s">
        <v>14866</v>
      </c>
      <c r="I9502" t="s">
        <v>15058</v>
      </c>
      <c r="J9502" t="s">
        <v>14955</v>
      </c>
      <c r="K9502" t="s">
        <v>15083</v>
      </c>
      <c r="L9502" t="s">
        <v>14876</v>
      </c>
    </row>
    <row r="9503" spans="1:12" x14ac:dyDescent="0.2">
      <c r="A9503" t="s">
        <v>15142</v>
      </c>
      <c r="B9503">
        <v>2018.06</v>
      </c>
      <c r="D9503" t="s">
        <v>14957</v>
      </c>
      <c r="E9503" t="s">
        <v>14875</v>
      </c>
      <c r="F9503" t="s">
        <v>14954</v>
      </c>
      <c r="G9503">
        <v>6</v>
      </c>
      <c r="H9503" t="s">
        <v>14866</v>
      </c>
      <c r="I9503" t="s">
        <v>15058</v>
      </c>
      <c r="J9503" t="s">
        <v>14955</v>
      </c>
      <c r="K9503" t="s">
        <v>15083</v>
      </c>
      <c r="L9503" t="s">
        <v>14876</v>
      </c>
    </row>
    <row r="9504" spans="1:12" x14ac:dyDescent="0.2">
      <c r="A9504" t="s">
        <v>15142</v>
      </c>
      <c r="B9504">
        <v>2018.09</v>
      </c>
      <c r="D9504" t="s">
        <v>14957</v>
      </c>
      <c r="E9504" t="s">
        <v>14875</v>
      </c>
      <c r="F9504" t="s">
        <v>14954</v>
      </c>
      <c r="G9504">
        <v>6</v>
      </c>
      <c r="H9504" t="s">
        <v>14866</v>
      </c>
      <c r="I9504" t="s">
        <v>15058</v>
      </c>
      <c r="J9504" t="s">
        <v>14955</v>
      </c>
      <c r="K9504" t="s">
        <v>15083</v>
      </c>
      <c r="L9504" t="s">
        <v>14876</v>
      </c>
    </row>
    <row r="9505" spans="1:12" x14ac:dyDescent="0.2">
      <c r="A9505" t="s">
        <v>15142</v>
      </c>
      <c r="B9505">
        <v>2018.12</v>
      </c>
      <c r="D9505" t="s">
        <v>14957</v>
      </c>
      <c r="E9505" t="s">
        <v>14875</v>
      </c>
      <c r="F9505" t="s">
        <v>14954</v>
      </c>
      <c r="G9505">
        <v>6</v>
      </c>
      <c r="H9505" t="s">
        <v>14866</v>
      </c>
      <c r="I9505" t="s">
        <v>15058</v>
      </c>
      <c r="J9505" t="s">
        <v>14955</v>
      </c>
      <c r="K9505" t="s">
        <v>15083</v>
      </c>
      <c r="L9505" t="s">
        <v>14876</v>
      </c>
    </row>
    <row r="9506" spans="1:12" x14ac:dyDescent="0.2">
      <c r="A9506" t="s">
        <v>15142</v>
      </c>
      <c r="B9506">
        <v>2019.03</v>
      </c>
      <c r="D9506" t="s">
        <v>14957</v>
      </c>
      <c r="E9506" t="s">
        <v>14875</v>
      </c>
      <c r="F9506" t="s">
        <v>14954</v>
      </c>
      <c r="G9506">
        <v>6</v>
      </c>
      <c r="H9506" t="s">
        <v>14866</v>
      </c>
      <c r="I9506" t="s">
        <v>15058</v>
      </c>
      <c r="J9506" t="s">
        <v>14955</v>
      </c>
      <c r="K9506" t="s">
        <v>15083</v>
      </c>
      <c r="L9506" t="s">
        <v>14876</v>
      </c>
    </row>
    <row r="9507" spans="1:12" x14ac:dyDescent="0.2">
      <c r="A9507" t="s">
        <v>15142</v>
      </c>
      <c r="B9507">
        <v>2019.06</v>
      </c>
      <c r="D9507" t="s">
        <v>14957</v>
      </c>
      <c r="E9507" t="s">
        <v>14875</v>
      </c>
      <c r="F9507" t="s">
        <v>14954</v>
      </c>
      <c r="G9507">
        <v>6</v>
      </c>
      <c r="H9507" t="s">
        <v>14866</v>
      </c>
      <c r="I9507" t="s">
        <v>15058</v>
      </c>
      <c r="J9507" t="s">
        <v>14955</v>
      </c>
      <c r="K9507" t="s">
        <v>15083</v>
      </c>
      <c r="L9507" t="s">
        <v>14876</v>
      </c>
    </row>
    <row r="9508" spans="1:12" x14ac:dyDescent="0.2">
      <c r="A9508" t="s">
        <v>15142</v>
      </c>
      <c r="B9508">
        <v>2019.09</v>
      </c>
      <c r="D9508" t="s">
        <v>14957</v>
      </c>
      <c r="E9508" t="s">
        <v>14875</v>
      </c>
      <c r="F9508" t="s">
        <v>14954</v>
      </c>
      <c r="G9508">
        <v>6</v>
      </c>
      <c r="H9508" t="s">
        <v>14866</v>
      </c>
      <c r="I9508" t="s">
        <v>15058</v>
      </c>
      <c r="J9508" t="s">
        <v>14955</v>
      </c>
      <c r="K9508" t="s">
        <v>15083</v>
      </c>
      <c r="L9508" t="s">
        <v>14876</v>
      </c>
    </row>
    <row r="9509" spans="1:12" x14ac:dyDescent="0.2">
      <c r="A9509" t="s">
        <v>15142</v>
      </c>
      <c r="B9509">
        <v>2019.12</v>
      </c>
      <c r="D9509" t="s">
        <v>14957</v>
      </c>
      <c r="E9509" t="s">
        <v>14875</v>
      </c>
      <c r="F9509" t="s">
        <v>14954</v>
      </c>
      <c r="G9509">
        <v>6</v>
      </c>
      <c r="H9509" t="s">
        <v>14866</v>
      </c>
      <c r="I9509" t="s">
        <v>15058</v>
      </c>
      <c r="J9509" t="s">
        <v>14955</v>
      </c>
      <c r="K9509" t="s">
        <v>15083</v>
      </c>
      <c r="L9509" t="s">
        <v>14876</v>
      </c>
    </row>
    <row r="9510" spans="1:12" x14ac:dyDescent="0.2">
      <c r="A9510" t="s">
        <v>15142</v>
      </c>
      <c r="B9510">
        <v>2020.03</v>
      </c>
      <c r="D9510" t="s">
        <v>14957</v>
      </c>
      <c r="E9510" t="s">
        <v>14875</v>
      </c>
      <c r="F9510" t="s">
        <v>14954</v>
      </c>
      <c r="G9510">
        <v>6</v>
      </c>
      <c r="H9510" t="s">
        <v>14866</v>
      </c>
      <c r="I9510" t="s">
        <v>15058</v>
      </c>
      <c r="J9510" t="s">
        <v>14955</v>
      </c>
      <c r="K9510" t="s">
        <v>15083</v>
      </c>
      <c r="L9510" t="s">
        <v>14876</v>
      </c>
    </row>
    <row r="9511" spans="1:12" x14ac:dyDescent="0.2">
      <c r="A9511" t="s">
        <v>15142</v>
      </c>
      <c r="B9511">
        <v>2020.06</v>
      </c>
      <c r="D9511" t="s">
        <v>14957</v>
      </c>
      <c r="E9511" t="s">
        <v>14875</v>
      </c>
      <c r="F9511" t="s">
        <v>14954</v>
      </c>
      <c r="G9511">
        <v>6</v>
      </c>
      <c r="H9511" t="s">
        <v>14866</v>
      </c>
      <c r="I9511" t="s">
        <v>15058</v>
      </c>
      <c r="J9511" t="s">
        <v>14955</v>
      </c>
      <c r="K9511" t="s">
        <v>15083</v>
      </c>
      <c r="L9511" t="s">
        <v>14876</v>
      </c>
    </row>
    <row r="9512" spans="1:12" x14ac:dyDescent="0.2">
      <c r="A9512" t="s">
        <v>15142</v>
      </c>
      <c r="B9512">
        <v>2020.09</v>
      </c>
      <c r="D9512" t="s">
        <v>14957</v>
      </c>
      <c r="E9512" t="s">
        <v>14875</v>
      </c>
      <c r="F9512" t="s">
        <v>14954</v>
      </c>
      <c r="G9512">
        <v>6</v>
      </c>
      <c r="H9512" t="s">
        <v>14866</v>
      </c>
      <c r="I9512" t="s">
        <v>15058</v>
      </c>
      <c r="J9512" t="s">
        <v>14955</v>
      </c>
      <c r="K9512" t="s">
        <v>15083</v>
      </c>
      <c r="L9512" t="s">
        <v>14876</v>
      </c>
    </row>
    <row r="9513" spans="1:12" x14ac:dyDescent="0.2">
      <c r="A9513" t="s">
        <v>15142</v>
      </c>
      <c r="B9513">
        <v>2020.12</v>
      </c>
      <c r="D9513" t="s">
        <v>14957</v>
      </c>
      <c r="E9513" t="s">
        <v>14875</v>
      </c>
      <c r="F9513" t="s">
        <v>14954</v>
      </c>
      <c r="G9513">
        <v>6</v>
      </c>
      <c r="H9513" t="s">
        <v>14866</v>
      </c>
      <c r="I9513" t="s">
        <v>15058</v>
      </c>
      <c r="J9513" t="s">
        <v>14955</v>
      </c>
      <c r="K9513" t="s">
        <v>15083</v>
      </c>
      <c r="L9513" t="s">
        <v>14876</v>
      </c>
    </row>
    <row r="9514" spans="1:12" x14ac:dyDescent="0.2">
      <c r="A9514" t="s">
        <v>15143</v>
      </c>
      <c r="B9514">
        <v>2011.06</v>
      </c>
      <c r="C9514">
        <v>963.45856900000001</v>
      </c>
      <c r="E9514" t="s">
        <v>14865</v>
      </c>
      <c r="F9514" t="s">
        <v>14954</v>
      </c>
      <c r="G9514">
        <v>6</v>
      </c>
      <c r="H9514" t="s">
        <v>14866</v>
      </c>
      <c r="I9514" t="s">
        <v>15058</v>
      </c>
      <c r="J9514" t="s">
        <v>14955</v>
      </c>
      <c r="K9514" t="s">
        <v>15087</v>
      </c>
      <c r="L9514" t="s">
        <v>14870</v>
      </c>
    </row>
    <row r="9515" spans="1:12" x14ac:dyDescent="0.2">
      <c r="A9515" t="s">
        <v>15143</v>
      </c>
      <c r="B9515">
        <v>2011.09</v>
      </c>
      <c r="C9515">
        <v>949.04406500000005</v>
      </c>
      <c r="E9515" t="s">
        <v>14865</v>
      </c>
      <c r="F9515" t="s">
        <v>14954</v>
      </c>
      <c r="G9515">
        <v>6</v>
      </c>
      <c r="H9515" t="s">
        <v>14866</v>
      </c>
      <c r="I9515" t="s">
        <v>15058</v>
      </c>
      <c r="J9515" t="s">
        <v>14955</v>
      </c>
      <c r="K9515" t="s">
        <v>15087</v>
      </c>
      <c r="L9515" t="s">
        <v>14870</v>
      </c>
    </row>
    <row r="9516" spans="1:12" x14ac:dyDescent="0.2">
      <c r="A9516" t="s">
        <v>15143</v>
      </c>
      <c r="B9516">
        <v>2011.12</v>
      </c>
      <c r="C9516">
        <v>1008.861868</v>
      </c>
      <c r="E9516" t="s">
        <v>14865</v>
      </c>
      <c r="F9516" t="s">
        <v>14954</v>
      </c>
      <c r="G9516">
        <v>6</v>
      </c>
      <c r="H9516" t="s">
        <v>14866</v>
      </c>
      <c r="I9516" t="s">
        <v>15058</v>
      </c>
      <c r="J9516" t="s">
        <v>14955</v>
      </c>
      <c r="K9516" t="s">
        <v>15087</v>
      </c>
      <c r="L9516" t="s">
        <v>14870</v>
      </c>
    </row>
    <row r="9517" spans="1:12" x14ac:dyDescent="0.2">
      <c r="A9517" t="s">
        <v>15143</v>
      </c>
      <c r="B9517">
        <v>2012.03</v>
      </c>
      <c r="C9517">
        <v>965.26009699999997</v>
      </c>
      <c r="E9517" t="s">
        <v>14865</v>
      </c>
      <c r="F9517" t="s">
        <v>14954</v>
      </c>
      <c r="G9517">
        <v>6</v>
      </c>
      <c r="H9517" t="s">
        <v>14866</v>
      </c>
      <c r="I9517" t="s">
        <v>15058</v>
      </c>
      <c r="J9517" t="s">
        <v>14955</v>
      </c>
      <c r="K9517" t="s">
        <v>15087</v>
      </c>
      <c r="L9517" t="s">
        <v>14870</v>
      </c>
    </row>
    <row r="9518" spans="1:12" x14ac:dyDescent="0.2">
      <c r="A9518" t="s">
        <v>15143</v>
      </c>
      <c r="B9518">
        <v>2012.06</v>
      </c>
      <c r="C9518">
        <v>991.77852800000005</v>
      </c>
      <c r="E9518" t="s">
        <v>14865</v>
      </c>
      <c r="F9518" t="s">
        <v>14954</v>
      </c>
      <c r="G9518">
        <v>6</v>
      </c>
      <c r="H9518" t="s">
        <v>14866</v>
      </c>
      <c r="I9518" t="s">
        <v>15058</v>
      </c>
      <c r="J9518" t="s">
        <v>14955</v>
      </c>
      <c r="K9518" t="s">
        <v>15087</v>
      </c>
      <c r="L9518" t="s">
        <v>14870</v>
      </c>
    </row>
    <row r="9519" spans="1:12" x14ac:dyDescent="0.2">
      <c r="A9519" t="s">
        <v>15143</v>
      </c>
      <c r="B9519">
        <v>2012.09</v>
      </c>
      <c r="C9519">
        <v>973.15435000000002</v>
      </c>
      <c r="E9519" t="s">
        <v>14865</v>
      </c>
      <c r="F9519" t="s">
        <v>14954</v>
      </c>
      <c r="G9519">
        <v>6</v>
      </c>
      <c r="H9519" t="s">
        <v>14866</v>
      </c>
      <c r="I9519" t="s">
        <v>15058</v>
      </c>
      <c r="J9519" t="s">
        <v>14955</v>
      </c>
      <c r="K9519" t="s">
        <v>15087</v>
      </c>
      <c r="L9519" t="s">
        <v>14870</v>
      </c>
    </row>
    <row r="9520" spans="1:12" x14ac:dyDescent="0.2">
      <c r="A9520" t="s">
        <v>15143</v>
      </c>
      <c r="B9520">
        <v>2012.12</v>
      </c>
      <c r="C9520">
        <v>1055.9947159999999</v>
      </c>
      <c r="E9520" t="s">
        <v>14865</v>
      </c>
      <c r="F9520" t="s">
        <v>14954</v>
      </c>
      <c r="G9520">
        <v>6</v>
      </c>
      <c r="H9520" t="s">
        <v>14866</v>
      </c>
      <c r="I9520" t="s">
        <v>15058</v>
      </c>
      <c r="J9520" t="s">
        <v>14955</v>
      </c>
      <c r="K9520" t="s">
        <v>15087</v>
      </c>
      <c r="L9520" t="s">
        <v>14870</v>
      </c>
    </row>
    <row r="9521" spans="1:12" x14ac:dyDescent="0.2">
      <c r="A9521" t="s">
        <v>15143</v>
      </c>
      <c r="B9521">
        <v>2013.03</v>
      </c>
      <c r="C9521">
        <v>983.62566900000002</v>
      </c>
      <c r="E9521" t="s">
        <v>14865</v>
      </c>
      <c r="F9521" t="s">
        <v>14954</v>
      </c>
      <c r="G9521">
        <v>6</v>
      </c>
      <c r="H9521" t="s">
        <v>14866</v>
      </c>
      <c r="I9521" t="s">
        <v>15058</v>
      </c>
      <c r="J9521" t="s">
        <v>14955</v>
      </c>
      <c r="K9521" t="s">
        <v>15087</v>
      </c>
      <c r="L9521" t="s">
        <v>14870</v>
      </c>
    </row>
    <row r="9522" spans="1:12" x14ac:dyDescent="0.2">
      <c r="A9522" t="s">
        <v>15143</v>
      </c>
      <c r="B9522">
        <v>2013.06</v>
      </c>
      <c r="C9522">
        <v>1015.854222</v>
      </c>
      <c r="E9522" t="s">
        <v>14865</v>
      </c>
      <c r="F9522" t="s">
        <v>14954</v>
      </c>
      <c r="G9522">
        <v>6</v>
      </c>
      <c r="H9522" t="s">
        <v>14866</v>
      </c>
      <c r="I9522" t="s">
        <v>15058</v>
      </c>
      <c r="J9522" t="s">
        <v>14955</v>
      </c>
      <c r="K9522" t="s">
        <v>15087</v>
      </c>
      <c r="L9522" t="s">
        <v>14870</v>
      </c>
    </row>
    <row r="9523" spans="1:12" x14ac:dyDescent="0.2">
      <c r="A9523" t="s">
        <v>15143</v>
      </c>
      <c r="B9523">
        <v>2013.09</v>
      </c>
      <c r="C9523">
        <v>998.01476000000002</v>
      </c>
      <c r="E9523" t="s">
        <v>14865</v>
      </c>
      <c r="F9523" t="s">
        <v>14954</v>
      </c>
      <c r="G9523">
        <v>6</v>
      </c>
      <c r="H9523" t="s">
        <v>14866</v>
      </c>
      <c r="I9523" t="s">
        <v>15058</v>
      </c>
      <c r="J9523" t="s">
        <v>14955</v>
      </c>
      <c r="K9523" t="s">
        <v>15087</v>
      </c>
      <c r="L9523" t="s">
        <v>14870</v>
      </c>
    </row>
    <row r="9524" spans="1:12" x14ac:dyDescent="0.2">
      <c r="A9524" t="s">
        <v>15143</v>
      </c>
      <c r="B9524">
        <v>2013.12</v>
      </c>
      <c r="C9524">
        <v>1088.810888</v>
      </c>
      <c r="E9524" t="s">
        <v>14865</v>
      </c>
      <c r="F9524" t="s">
        <v>14954</v>
      </c>
      <c r="G9524">
        <v>6</v>
      </c>
      <c r="H9524" t="s">
        <v>14866</v>
      </c>
      <c r="I9524" t="s">
        <v>15058</v>
      </c>
      <c r="J9524" t="s">
        <v>14955</v>
      </c>
      <c r="K9524" t="s">
        <v>15087</v>
      </c>
      <c r="L9524" t="s">
        <v>14870</v>
      </c>
    </row>
    <row r="9525" spans="1:12" x14ac:dyDescent="0.2">
      <c r="A9525" t="s">
        <v>15143</v>
      </c>
      <c r="B9525">
        <v>2014.03</v>
      </c>
      <c r="C9525">
        <v>1001.839414</v>
      </c>
      <c r="E9525" t="s">
        <v>14865</v>
      </c>
      <c r="F9525" t="s">
        <v>14954</v>
      </c>
      <c r="G9525">
        <v>6</v>
      </c>
      <c r="H9525" t="s">
        <v>14866</v>
      </c>
      <c r="I9525" t="s">
        <v>15058</v>
      </c>
      <c r="J9525" t="s">
        <v>14955</v>
      </c>
      <c r="K9525" t="s">
        <v>15087</v>
      </c>
      <c r="L9525" t="s">
        <v>14870</v>
      </c>
    </row>
    <row r="9526" spans="1:12" x14ac:dyDescent="0.2">
      <c r="A9526" t="s">
        <v>15143</v>
      </c>
      <c r="B9526">
        <v>2014.06</v>
      </c>
      <c r="C9526">
        <v>1053.429288</v>
      </c>
      <c r="E9526" t="s">
        <v>14865</v>
      </c>
      <c r="F9526" t="s">
        <v>14954</v>
      </c>
      <c r="G9526">
        <v>6</v>
      </c>
      <c r="H9526" t="s">
        <v>14866</v>
      </c>
      <c r="I9526" t="s">
        <v>15058</v>
      </c>
      <c r="J9526" t="s">
        <v>14955</v>
      </c>
      <c r="K9526" t="s">
        <v>15087</v>
      </c>
      <c r="L9526" t="s">
        <v>14870</v>
      </c>
    </row>
    <row r="9527" spans="1:12" x14ac:dyDescent="0.2">
      <c r="A9527" t="s">
        <v>15143</v>
      </c>
      <c r="B9527">
        <v>2014.09</v>
      </c>
      <c r="C9527">
        <v>1049.3671670000001</v>
      </c>
      <c r="E9527" t="s">
        <v>14865</v>
      </c>
      <c r="F9527" t="s">
        <v>14954</v>
      </c>
      <c r="G9527">
        <v>6</v>
      </c>
      <c r="H9527" t="s">
        <v>14866</v>
      </c>
      <c r="I9527" t="s">
        <v>15058</v>
      </c>
      <c r="J9527" t="s">
        <v>14955</v>
      </c>
      <c r="K9527" t="s">
        <v>15087</v>
      </c>
      <c r="L9527" t="s">
        <v>14870</v>
      </c>
    </row>
    <row r="9528" spans="1:12" x14ac:dyDescent="0.2">
      <c r="A9528" t="s">
        <v>15143</v>
      </c>
      <c r="B9528">
        <v>2014.12</v>
      </c>
      <c r="C9528">
        <v>1137.799473</v>
      </c>
      <c r="E9528" t="s">
        <v>14865</v>
      </c>
      <c r="F9528" t="s">
        <v>14954</v>
      </c>
      <c r="G9528">
        <v>6</v>
      </c>
      <c r="H9528" t="s">
        <v>14866</v>
      </c>
      <c r="I9528" t="s">
        <v>15058</v>
      </c>
      <c r="J9528" t="s">
        <v>14955</v>
      </c>
      <c r="K9528" t="s">
        <v>15087</v>
      </c>
      <c r="L9528" t="s">
        <v>14870</v>
      </c>
    </row>
    <row r="9529" spans="1:12" x14ac:dyDescent="0.2">
      <c r="A9529" t="s">
        <v>15143</v>
      </c>
      <c r="B9529">
        <v>2015.03</v>
      </c>
      <c r="C9529">
        <v>1048.455516</v>
      </c>
      <c r="E9529" t="s">
        <v>14865</v>
      </c>
      <c r="F9529" t="s">
        <v>14954</v>
      </c>
      <c r="G9529">
        <v>6</v>
      </c>
      <c r="H9529" t="s">
        <v>14866</v>
      </c>
      <c r="I9529" t="s">
        <v>15058</v>
      </c>
      <c r="J9529" t="s">
        <v>14955</v>
      </c>
      <c r="K9529" t="s">
        <v>15087</v>
      </c>
      <c r="L9529" t="s">
        <v>14870</v>
      </c>
    </row>
    <row r="9530" spans="1:12" x14ac:dyDescent="0.2">
      <c r="A9530" t="s">
        <v>15143</v>
      </c>
      <c r="B9530">
        <v>2015.06</v>
      </c>
      <c r="C9530">
        <v>1097.922732</v>
      </c>
      <c r="E9530" t="s">
        <v>14865</v>
      </c>
      <c r="F9530" t="s">
        <v>14954</v>
      </c>
      <c r="G9530">
        <v>6</v>
      </c>
      <c r="H9530" t="s">
        <v>14866</v>
      </c>
      <c r="I9530" t="s">
        <v>15058</v>
      </c>
      <c r="J9530" t="s">
        <v>14955</v>
      </c>
      <c r="K9530" t="s">
        <v>15087</v>
      </c>
      <c r="L9530" t="s">
        <v>14870</v>
      </c>
    </row>
    <row r="9531" spans="1:12" x14ac:dyDescent="0.2">
      <c r="A9531" t="s">
        <v>15143</v>
      </c>
      <c r="B9531">
        <v>2015.09</v>
      </c>
      <c r="C9531">
        <v>1111.488241</v>
      </c>
      <c r="E9531" t="s">
        <v>14865</v>
      </c>
      <c r="F9531" t="s">
        <v>14954</v>
      </c>
      <c r="G9531">
        <v>6</v>
      </c>
      <c r="H9531" t="s">
        <v>14866</v>
      </c>
      <c r="I9531" t="s">
        <v>15058</v>
      </c>
      <c r="J9531" t="s">
        <v>14955</v>
      </c>
      <c r="K9531" t="s">
        <v>15087</v>
      </c>
      <c r="L9531" t="s">
        <v>14870</v>
      </c>
    </row>
    <row r="9532" spans="1:12" x14ac:dyDescent="0.2">
      <c r="A9532" t="s">
        <v>15143</v>
      </c>
      <c r="B9532">
        <v>2015.12</v>
      </c>
      <c r="C9532">
        <v>1153.3168250000001</v>
      </c>
      <c r="E9532" t="s">
        <v>14865</v>
      </c>
      <c r="F9532" t="s">
        <v>14954</v>
      </c>
      <c r="G9532">
        <v>6</v>
      </c>
      <c r="H9532" t="s">
        <v>14866</v>
      </c>
      <c r="I9532" t="s">
        <v>15058</v>
      </c>
      <c r="J9532" t="s">
        <v>14955</v>
      </c>
      <c r="K9532" t="s">
        <v>15087</v>
      </c>
      <c r="L9532" t="s">
        <v>14870</v>
      </c>
    </row>
    <row r="9533" spans="1:12" x14ac:dyDescent="0.2">
      <c r="A9533" t="s">
        <v>15143</v>
      </c>
      <c r="B9533">
        <v>2016.03</v>
      </c>
      <c r="C9533">
        <v>1133.561029</v>
      </c>
      <c r="E9533" t="s">
        <v>14865</v>
      </c>
      <c r="F9533" t="s">
        <v>14954</v>
      </c>
      <c r="G9533">
        <v>6</v>
      </c>
      <c r="H9533" t="s">
        <v>14866</v>
      </c>
      <c r="I9533" t="s">
        <v>15058</v>
      </c>
      <c r="J9533" t="s">
        <v>14955</v>
      </c>
      <c r="K9533" t="s">
        <v>15087</v>
      </c>
      <c r="L9533" t="s">
        <v>14870</v>
      </c>
    </row>
    <row r="9534" spans="1:12" x14ac:dyDescent="0.2">
      <c r="A9534" t="s">
        <v>15143</v>
      </c>
      <c r="B9534">
        <v>2016.06</v>
      </c>
      <c r="C9534">
        <v>1128.919967</v>
      </c>
      <c r="E9534" t="s">
        <v>14865</v>
      </c>
      <c r="F9534" t="s">
        <v>14954</v>
      </c>
      <c r="G9534">
        <v>6</v>
      </c>
      <c r="H9534" t="s">
        <v>14866</v>
      </c>
      <c r="I9534" t="s">
        <v>15058</v>
      </c>
      <c r="J9534" t="s">
        <v>14955</v>
      </c>
      <c r="K9534" t="s">
        <v>15087</v>
      </c>
      <c r="L9534" t="s">
        <v>14870</v>
      </c>
    </row>
    <row r="9535" spans="1:12" x14ac:dyDescent="0.2">
      <c r="A9535" t="s">
        <v>15143</v>
      </c>
      <c r="B9535">
        <v>2016.09</v>
      </c>
      <c r="C9535">
        <v>1131.8796910000001</v>
      </c>
      <c r="E9535" t="s">
        <v>14865</v>
      </c>
      <c r="F9535" t="s">
        <v>14954</v>
      </c>
      <c r="G9535">
        <v>6</v>
      </c>
      <c r="H9535" t="s">
        <v>14866</v>
      </c>
      <c r="I9535" t="s">
        <v>15058</v>
      </c>
      <c r="J9535" t="s">
        <v>14955</v>
      </c>
      <c r="K9535" t="s">
        <v>15087</v>
      </c>
      <c r="L9535" t="s">
        <v>14870</v>
      </c>
    </row>
    <row r="9536" spans="1:12" x14ac:dyDescent="0.2">
      <c r="A9536" t="s">
        <v>15143</v>
      </c>
      <c r="B9536">
        <v>2016.12</v>
      </c>
      <c r="C9536">
        <v>1185.7072909999999</v>
      </c>
      <c r="E9536" t="s">
        <v>14865</v>
      </c>
      <c r="F9536" t="s">
        <v>14954</v>
      </c>
      <c r="G9536">
        <v>6</v>
      </c>
      <c r="H9536" t="s">
        <v>14866</v>
      </c>
      <c r="I9536" t="s">
        <v>15058</v>
      </c>
      <c r="J9536" t="s">
        <v>14955</v>
      </c>
      <c r="K9536" t="s">
        <v>15087</v>
      </c>
      <c r="L9536" t="s">
        <v>14870</v>
      </c>
    </row>
    <row r="9537" spans="1:12" x14ac:dyDescent="0.2">
      <c r="A9537" t="s">
        <v>15143</v>
      </c>
      <c r="B9537">
        <v>2017.03</v>
      </c>
      <c r="C9537">
        <v>1163.717517</v>
      </c>
      <c r="E9537" t="s">
        <v>14865</v>
      </c>
      <c r="F9537" t="s">
        <v>14954</v>
      </c>
      <c r="G9537">
        <v>6</v>
      </c>
      <c r="H9537" t="s">
        <v>14866</v>
      </c>
      <c r="I9537" t="s">
        <v>15058</v>
      </c>
      <c r="J9537" t="s">
        <v>14955</v>
      </c>
      <c r="K9537" t="s">
        <v>15087</v>
      </c>
      <c r="L9537" t="s">
        <v>14870</v>
      </c>
    </row>
    <row r="9538" spans="1:12" x14ac:dyDescent="0.2">
      <c r="A9538" t="s">
        <v>15143</v>
      </c>
      <c r="B9538">
        <v>2017.06</v>
      </c>
      <c r="C9538">
        <v>1185.25236</v>
      </c>
      <c r="E9538" t="s">
        <v>14865</v>
      </c>
      <c r="F9538" t="s">
        <v>14954</v>
      </c>
      <c r="G9538">
        <v>6</v>
      </c>
      <c r="H9538" t="s">
        <v>14866</v>
      </c>
      <c r="I9538" t="s">
        <v>15058</v>
      </c>
      <c r="J9538" t="s">
        <v>14955</v>
      </c>
      <c r="K9538" t="s">
        <v>15087</v>
      </c>
      <c r="L9538" t="s">
        <v>14870</v>
      </c>
    </row>
    <row r="9539" spans="1:12" x14ac:dyDescent="0.2">
      <c r="A9539" t="s">
        <v>15143</v>
      </c>
      <c r="B9539">
        <v>2017.09</v>
      </c>
      <c r="C9539">
        <v>1199.1831279999999</v>
      </c>
      <c r="E9539" t="s">
        <v>14865</v>
      </c>
      <c r="F9539" t="s">
        <v>14954</v>
      </c>
      <c r="G9539">
        <v>6</v>
      </c>
      <c r="H9539" t="s">
        <v>14866</v>
      </c>
      <c r="I9539" t="s">
        <v>15058</v>
      </c>
      <c r="J9539" t="s">
        <v>14955</v>
      </c>
      <c r="K9539" t="s">
        <v>15087</v>
      </c>
      <c r="L9539" t="s">
        <v>14870</v>
      </c>
    </row>
    <row r="9540" spans="1:12" x14ac:dyDescent="0.2">
      <c r="A9540" t="s">
        <v>15143</v>
      </c>
      <c r="B9540">
        <v>2017.12</v>
      </c>
      <c r="C9540">
        <v>1267.337307</v>
      </c>
      <c r="E9540" t="s">
        <v>14865</v>
      </c>
      <c r="F9540" t="s">
        <v>14954</v>
      </c>
      <c r="G9540">
        <v>6</v>
      </c>
      <c r="H9540" t="s">
        <v>14866</v>
      </c>
      <c r="I9540" t="s">
        <v>15058</v>
      </c>
      <c r="J9540" t="s">
        <v>14955</v>
      </c>
      <c r="K9540" t="s">
        <v>15087</v>
      </c>
      <c r="L9540" t="s">
        <v>14870</v>
      </c>
    </row>
    <row r="9541" spans="1:12" x14ac:dyDescent="0.2">
      <c r="A9541" t="s">
        <v>15143</v>
      </c>
      <c r="B9541">
        <v>2018.03</v>
      </c>
      <c r="C9541">
        <v>1225.918275</v>
      </c>
      <c r="E9541" t="s">
        <v>14865</v>
      </c>
      <c r="F9541" t="s">
        <v>14954</v>
      </c>
      <c r="G9541">
        <v>6</v>
      </c>
      <c r="H9541" t="s">
        <v>14866</v>
      </c>
      <c r="I9541" t="s">
        <v>15058</v>
      </c>
      <c r="J9541" t="s">
        <v>14955</v>
      </c>
      <c r="K9541" t="s">
        <v>15087</v>
      </c>
      <c r="L9541" t="s">
        <v>14870</v>
      </c>
    </row>
    <row r="9542" spans="1:12" x14ac:dyDescent="0.2">
      <c r="A9542" t="s">
        <v>15143</v>
      </c>
      <c r="B9542">
        <v>2018.06</v>
      </c>
      <c r="C9542">
        <v>1256.900881</v>
      </c>
      <c r="E9542" t="s">
        <v>14865</v>
      </c>
      <c r="F9542" t="s">
        <v>14954</v>
      </c>
      <c r="G9542">
        <v>6</v>
      </c>
      <c r="H9542" t="s">
        <v>14866</v>
      </c>
      <c r="I9542" t="s">
        <v>15058</v>
      </c>
      <c r="J9542" t="s">
        <v>14955</v>
      </c>
      <c r="K9542" t="s">
        <v>15087</v>
      </c>
      <c r="L9542" t="s">
        <v>14870</v>
      </c>
    </row>
    <row r="9543" spans="1:12" x14ac:dyDescent="0.2">
      <c r="A9543" t="s">
        <v>15143</v>
      </c>
      <c r="B9543">
        <v>2018.09</v>
      </c>
      <c r="C9543">
        <v>1277.8603390000001</v>
      </c>
      <c r="E9543" t="s">
        <v>14865</v>
      </c>
      <c r="F9543" t="s">
        <v>14954</v>
      </c>
      <c r="G9543">
        <v>6</v>
      </c>
      <c r="H9543" t="s">
        <v>14866</v>
      </c>
      <c r="I9543" t="s">
        <v>15058</v>
      </c>
      <c r="J9543" t="s">
        <v>14955</v>
      </c>
      <c r="K9543" t="s">
        <v>15087</v>
      </c>
      <c r="L9543" t="s">
        <v>14870</v>
      </c>
    </row>
    <row r="9544" spans="1:12" x14ac:dyDescent="0.2">
      <c r="A9544" t="s">
        <v>15143</v>
      </c>
      <c r="B9544">
        <v>2018.12</v>
      </c>
      <c r="C9544">
        <v>1359.1931520000001</v>
      </c>
      <c r="E9544" t="s">
        <v>14865</v>
      </c>
      <c r="F9544" t="s">
        <v>14954</v>
      </c>
      <c r="G9544">
        <v>6</v>
      </c>
      <c r="H9544" t="s">
        <v>14866</v>
      </c>
      <c r="I9544" t="s">
        <v>15058</v>
      </c>
      <c r="J9544" t="s">
        <v>14955</v>
      </c>
      <c r="K9544" t="s">
        <v>15087</v>
      </c>
      <c r="L9544" t="s">
        <v>14870</v>
      </c>
    </row>
    <row r="9545" spans="1:12" x14ac:dyDescent="0.2">
      <c r="A9545" t="s">
        <v>15143</v>
      </c>
      <c r="B9545">
        <v>2019.03</v>
      </c>
      <c r="C9545">
        <v>1280.7701360000001</v>
      </c>
      <c r="E9545" t="s">
        <v>14865</v>
      </c>
      <c r="F9545" t="s">
        <v>14954</v>
      </c>
      <c r="G9545">
        <v>6</v>
      </c>
      <c r="H9545" t="s">
        <v>14866</v>
      </c>
      <c r="I9545" t="s">
        <v>15058</v>
      </c>
      <c r="J9545" t="s">
        <v>14955</v>
      </c>
      <c r="K9545" t="s">
        <v>15087</v>
      </c>
      <c r="L9545" t="s">
        <v>14870</v>
      </c>
    </row>
    <row r="9546" spans="1:12" x14ac:dyDescent="0.2">
      <c r="A9546" t="s">
        <v>15143</v>
      </c>
      <c r="B9546">
        <v>2019.06</v>
      </c>
      <c r="C9546">
        <v>1325.7518729999999</v>
      </c>
      <c r="E9546" t="s">
        <v>14865</v>
      </c>
      <c r="F9546" t="s">
        <v>14954</v>
      </c>
      <c r="G9546">
        <v>6</v>
      </c>
      <c r="H9546" t="s">
        <v>14866</v>
      </c>
      <c r="I9546" t="s">
        <v>15058</v>
      </c>
      <c r="J9546" t="s">
        <v>14955</v>
      </c>
      <c r="K9546" t="s">
        <v>15087</v>
      </c>
      <c r="L9546" t="s">
        <v>14870</v>
      </c>
    </row>
    <row r="9547" spans="1:12" x14ac:dyDescent="0.2">
      <c r="A9547" t="s">
        <v>15143</v>
      </c>
      <c r="B9547">
        <v>2019.09</v>
      </c>
      <c r="C9547">
        <v>1346.3702519999999</v>
      </c>
      <c r="E9547" t="s">
        <v>14865</v>
      </c>
      <c r="F9547" t="s">
        <v>14954</v>
      </c>
      <c r="G9547">
        <v>6</v>
      </c>
      <c r="H9547" t="s">
        <v>14866</v>
      </c>
      <c r="I9547" t="s">
        <v>15058</v>
      </c>
      <c r="J9547" t="s">
        <v>14955</v>
      </c>
      <c r="K9547" t="s">
        <v>15087</v>
      </c>
      <c r="L9547" t="s">
        <v>14870</v>
      </c>
    </row>
    <row r="9548" spans="1:12" x14ac:dyDescent="0.2">
      <c r="A9548" t="s">
        <v>15143</v>
      </c>
      <c r="B9548">
        <v>2019.12</v>
      </c>
      <c r="C9548">
        <v>1453.7944</v>
      </c>
      <c r="E9548" t="s">
        <v>14865</v>
      </c>
      <c r="F9548" t="s">
        <v>14954</v>
      </c>
      <c r="G9548">
        <v>6</v>
      </c>
      <c r="H9548" t="s">
        <v>14866</v>
      </c>
      <c r="I9548" t="s">
        <v>15058</v>
      </c>
      <c r="J9548" t="s">
        <v>14955</v>
      </c>
      <c r="K9548" t="s">
        <v>15087</v>
      </c>
      <c r="L9548" t="s">
        <v>14870</v>
      </c>
    </row>
    <row r="9549" spans="1:12" x14ac:dyDescent="0.2">
      <c r="A9549" t="s">
        <v>15143</v>
      </c>
      <c r="B9549">
        <v>2020.03</v>
      </c>
      <c r="C9549">
        <v>1363.0932250000001</v>
      </c>
      <c r="E9549" t="s">
        <v>14865</v>
      </c>
      <c r="F9549" t="s">
        <v>14954</v>
      </c>
      <c r="G9549">
        <v>6</v>
      </c>
      <c r="H9549" t="s">
        <v>14866</v>
      </c>
      <c r="I9549" t="s">
        <v>15058</v>
      </c>
      <c r="J9549" t="s">
        <v>14955</v>
      </c>
      <c r="K9549" t="s">
        <v>15087</v>
      </c>
      <c r="L9549" t="s">
        <v>14870</v>
      </c>
    </row>
    <row r="9550" spans="1:12" x14ac:dyDescent="0.2">
      <c r="A9550" t="s">
        <v>15143</v>
      </c>
      <c r="B9550">
        <v>2020.06</v>
      </c>
      <c r="C9550">
        <v>1362.40626</v>
      </c>
      <c r="E9550" t="s">
        <v>14865</v>
      </c>
      <c r="F9550" t="s">
        <v>14954</v>
      </c>
      <c r="G9550">
        <v>6</v>
      </c>
      <c r="H9550" t="s">
        <v>14866</v>
      </c>
      <c r="I9550" t="s">
        <v>15058</v>
      </c>
      <c r="J9550" t="s">
        <v>14955</v>
      </c>
      <c r="K9550" t="s">
        <v>15087</v>
      </c>
      <c r="L9550" t="s">
        <v>14870</v>
      </c>
    </row>
    <row r="9551" spans="1:12" x14ac:dyDescent="0.2">
      <c r="A9551" t="s">
        <v>15143</v>
      </c>
      <c r="B9551">
        <v>2020.09</v>
      </c>
      <c r="C9551">
        <v>1455.491141</v>
      </c>
      <c r="E9551" t="s">
        <v>14865</v>
      </c>
      <c r="F9551" t="s">
        <v>14954</v>
      </c>
      <c r="G9551">
        <v>6</v>
      </c>
      <c r="H9551" t="s">
        <v>14866</v>
      </c>
      <c r="I9551" t="s">
        <v>15058</v>
      </c>
      <c r="J9551" t="s">
        <v>14955</v>
      </c>
      <c r="K9551" t="s">
        <v>15087</v>
      </c>
      <c r="L9551" t="s">
        <v>14870</v>
      </c>
    </row>
    <row r="9552" spans="1:12" x14ac:dyDescent="0.2">
      <c r="A9552" t="s">
        <v>15143</v>
      </c>
      <c r="B9552">
        <v>2020.12</v>
      </c>
      <c r="C9552">
        <v>1484.0794089999999</v>
      </c>
      <c r="E9552" t="s">
        <v>14865</v>
      </c>
      <c r="F9552" t="s">
        <v>14954</v>
      </c>
      <c r="G9552">
        <v>6</v>
      </c>
      <c r="H9552" t="s">
        <v>14866</v>
      </c>
      <c r="I9552" t="s">
        <v>15058</v>
      </c>
      <c r="J9552" t="s">
        <v>14955</v>
      </c>
      <c r="K9552" t="s">
        <v>15087</v>
      </c>
      <c r="L9552" t="s">
        <v>14870</v>
      </c>
    </row>
    <row r="9553" spans="1:12" x14ac:dyDescent="0.2">
      <c r="A9553" t="s">
        <v>15143</v>
      </c>
      <c r="B9553">
        <v>2021.03</v>
      </c>
      <c r="C9553">
        <v>1460.5134149999999</v>
      </c>
      <c r="E9553" t="s">
        <v>14865</v>
      </c>
      <c r="F9553" t="s">
        <v>14954</v>
      </c>
      <c r="G9553">
        <v>6</v>
      </c>
      <c r="H9553" t="s">
        <v>14866</v>
      </c>
      <c r="I9553" t="s">
        <v>15058</v>
      </c>
      <c r="J9553" t="s">
        <v>14955</v>
      </c>
      <c r="K9553" t="s">
        <v>15087</v>
      </c>
      <c r="L9553" t="s">
        <v>14870</v>
      </c>
    </row>
    <row r="9554" spans="1:12" x14ac:dyDescent="0.2">
      <c r="A9554" t="s">
        <v>15143</v>
      </c>
      <c r="B9554">
        <v>2021.06</v>
      </c>
      <c r="C9554">
        <v>1499.5934239999999</v>
      </c>
      <c r="E9554" t="s">
        <v>14865</v>
      </c>
      <c r="F9554" t="s">
        <v>14954</v>
      </c>
      <c r="G9554">
        <v>6</v>
      </c>
      <c r="H9554" t="s">
        <v>14866</v>
      </c>
      <c r="I9554" t="s">
        <v>15058</v>
      </c>
      <c r="J9554" t="s">
        <v>14955</v>
      </c>
      <c r="K9554" t="s">
        <v>15087</v>
      </c>
      <c r="L9554" t="s">
        <v>14870</v>
      </c>
    </row>
    <row r="9555" spans="1:12" x14ac:dyDescent="0.2">
      <c r="A9555" t="s">
        <v>15143</v>
      </c>
      <c r="B9555">
        <v>2021.09</v>
      </c>
      <c r="C9555">
        <v>1524.7287389999999</v>
      </c>
      <c r="E9555" t="s">
        <v>14865</v>
      </c>
      <c r="F9555" t="s">
        <v>14954</v>
      </c>
      <c r="G9555">
        <v>6</v>
      </c>
      <c r="H9555" t="s">
        <v>14866</v>
      </c>
      <c r="I9555" t="s">
        <v>15058</v>
      </c>
      <c r="J9555" t="s">
        <v>14955</v>
      </c>
      <c r="K9555" t="s">
        <v>15087</v>
      </c>
      <c r="L9555" t="s">
        <v>14870</v>
      </c>
    </row>
    <row r="9556" spans="1:12" x14ac:dyDescent="0.2">
      <c r="A9556" t="s">
        <v>15143</v>
      </c>
      <c r="B9556">
        <v>2021.12</v>
      </c>
      <c r="C9556">
        <v>1638.662286</v>
      </c>
      <c r="E9556" t="s">
        <v>14865</v>
      </c>
      <c r="F9556" t="s">
        <v>14954</v>
      </c>
      <c r="G9556">
        <v>6</v>
      </c>
      <c r="H9556" t="s">
        <v>14866</v>
      </c>
      <c r="I9556" t="s">
        <v>15058</v>
      </c>
      <c r="J9556" t="s">
        <v>14955</v>
      </c>
      <c r="K9556" t="s">
        <v>15087</v>
      </c>
      <c r="L9556" t="s">
        <v>14870</v>
      </c>
    </row>
    <row r="9557" spans="1:12" x14ac:dyDescent="0.2">
      <c r="A9557" t="s">
        <v>15143</v>
      </c>
      <c r="B9557">
        <v>2022.03</v>
      </c>
      <c r="C9557">
        <v>1596.0096940000001</v>
      </c>
      <c r="E9557" t="s">
        <v>14865</v>
      </c>
      <c r="F9557" t="s">
        <v>14954</v>
      </c>
      <c r="G9557">
        <v>6</v>
      </c>
      <c r="H9557" t="s">
        <v>14866</v>
      </c>
      <c r="I9557" t="s">
        <v>15058</v>
      </c>
      <c r="J9557" t="s">
        <v>14955</v>
      </c>
      <c r="K9557" t="s">
        <v>15087</v>
      </c>
      <c r="L9557" t="s">
        <v>14870</v>
      </c>
    </row>
    <row r="9558" spans="1:12" x14ac:dyDescent="0.2">
      <c r="A9558" t="s">
        <v>15143</v>
      </c>
      <c r="B9558">
        <v>2022.06</v>
      </c>
      <c r="C9558">
        <v>1645.006975</v>
      </c>
      <c r="E9558" t="s">
        <v>14865</v>
      </c>
      <c r="F9558" t="s">
        <v>14954</v>
      </c>
      <c r="G9558">
        <v>6</v>
      </c>
      <c r="H9558" t="s">
        <v>14866</v>
      </c>
      <c r="I9558" t="s">
        <v>15058</v>
      </c>
      <c r="J9558" t="s">
        <v>14955</v>
      </c>
      <c r="K9558" t="s">
        <v>15087</v>
      </c>
      <c r="L9558" t="s">
        <v>14870</v>
      </c>
    </row>
    <row r="9559" spans="1:12" x14ac:dyDescent="0.2">
      <c r="A9559" t="s">
        <v>15143</v>
      </c>
      <c r="B9559">
        <v>2022.09</v>
      </c>
      <c r="C9559">
        <v>1650.7873500000001</v>
      </c>
      <c r="E9559" t="s">
        <v>14865</v>
      </c>
      <c r="F9559" t="s">
        <v>14954</v>
      </c>
      <c r="G9559">
        <v>6</v>
      </c>
      <c r="H9559" t="s">
        <v>14866</v>
      </c>
      <c r="I9559" t="s">
        <v>15058</v>
      </c>
      <c r="J9559" t="s">
        <v>14955</v>
      </c>
      <c r="K9559" t="s">
        <v>15087</v>
      </c>
      <c r="L9559" t="s">
        <v>14870</v>
      </c>
    </row>
    <row r="9560" spans="1:12" x14ac:dyDescent="0.2">
      <c r="A9560" t="s">
        <v>15144</v>
      </c>
      <c r="B9560">
        <v>2011.06</v>
      </c>
      <c r="D9560" t="s">
        <v>14957</v>
      </c>
      <c r="E9560" t="s">
        <v>14872</v>
      </c>
      <c r="F9560" t="s">
        <v>14954</v>
      </c>
      <c r="G9560">
        <v>6</v>
      </c>
      <c r="H9560" t="s">
        <v>14866</v>
      </c>
      <c r="I9560" t="s">
        <v>15058</v>
      </c>
      <c r="J9560" t="s">
        <v>14955</v>
      </c>
      <c r="K9560" t="s">
        <v>15087</v>
      </c>
      <c r="L9560" t="s">
        <v>14873</v>
      </c>
    </row>
    <row r="9561" spans="1:12" x14ac:dyDescent="0.2">
      <c r="A9561" t="s">
        <v>15144</v>
      </c>
      <c r="B9561">
        <v>2011.09</v>
      </c>
      <c r="D9561" t="s">
        <v>14957</v>
      </c>
      <c r="E9561" t="s">
        <v>14872</v>
      </c>
      <c r="F9561" t="s">
        <v>14954</v>
      </c>
      <c r="G9561">
        <v>6</v>
      </c>
      <c r="H9561" t="s">
        <v>14866</v>
      </c>
      <c r="I9561" t="s">
        <v>15058</v>
      </c>
      <c r="J9561" t="s">
        <v>14955</v>
      </c>
      <c r="K9561" t="s">
        <v>15087</v>
      </c>
      <c r="L9561" t="s">
        <v>14873</v>
      </c>
    </row>
    <row r="9562" spans="1:12" x14ac:dyDescent="0.2">
      <c r="A9562" t="s">
        <v>15144</v>
      </c>
      <c r="B9562">
        <v>2011.12</v>
      </c>
      <c r="D9562" t="s">
        <v>14957</v>
      </c>
      <c r="E9562" t="s">
        <v>14872</v>
      </c>
      <c r="F9562" t="s">
        <v>14954</v>
      </c>
      <c r="G9562">
        <v>6</v>
      </c>
      <c r="H9562" t="s">
        <v>14866</v>
      </c>
      <c r="I9562" t="s">
        <v>15058</v>
      </c>
      <c r="J9562" t="s">
        <v>14955</v>
      </c>
      <c r="K9562" t="s">
        <v>15087</v>
      </c>
      <c r="L9562" t="s">
        <v>14873</v>
      </c>
    </row>
    <row r="9563" spans="1:12" x14ac:dyDescent="0.2">
      <c r="A9563" t="s">
        <v>15144</v>
      </c>
      <c r="B9563">
        <v>2012.03</v>
      </c>
      <c r="D9563" t="s">
        <v>14957</v>
      </c>
      <c r="E9563" t="s">
        <v>14872</v>
      </c>
      <c r="F9563" t="s">
        <v>14954</v>
      </c>
      <c r="G9563">
        <v>6</v>
      </c>
      <c r="H9563" t="s">
        <v>14866</v>
      </c>
      <c r="I9563" t="s">
        <v>15058</v>
      </c>
      <c r="J9563" t="s">
        <v>14955</v>
      </c>
      <c r="K9563" t="s">
        <v>15087</v>
      </c>
      <c r="L9563" t="s">
        <v>14873</v>
      </c>
    </row>
    <row r="9564" spans="1:12" x14ac:dyDescent="0.2">
      <c r="A9564" t="s">
        <v>15144</v>
      </c>
      <c r="B9564">
        <v>2012.06</v>
      </c>
      <c r="D9564" t="s">
        <v>14957</v>
      </c>
      <c r="E9564" t="s">
        <v>14872</v>
      </c>
      <c r="F9564" t="s">
        <v>14954</v>
      </c>
      <c r="G9564">
        <v>6</v>
      </c>
      <c r="H9564" t="s">
        <v>14866</v>
      </c>
      <c r="I9564" t="s">
        <v>15058</v>
      </c>
      <c r="J9564" t="s">
        <v>14955</v>
      </c>
      <c r="K9564" t="s">
        <v>15087</v>
      </c>
      <c r="L9564" t="s">
        <v>14873</v>
      </c>
    </row>
    <row r="9565" spans="1:12" x14ac:dyDescent="0.2">
      <c r="A9565" t="s">
        <v>15144</v>
      </c>
      <c r="B9565">
        <v>2012.09</v>
      </c>
      <c r="D9565" t="s">
        <v>14957</v>
      </c>
      <c r="E9565" t="s">
        <v>14872</v>
      </c>
      <c r="F9565" t="s">
        <v>14954</v>
      </c>
      <c r="G9565">
        <v>6</v>
      </c>
      <c r="H9565" t="s">
        <v>14866</v>
      </c>
      <c r="I9565" t="s">
        <v>15058</v>
      </c>
      <c r="J9565" t="s">
        <v>14955</v>
      </c>
      <c r="K9565" t="s">
        <v>15087</v>
      </c>
      <c r="L9565" t="s">
        <v>14873</v>
      </c>
    </row>
    <row r="9566" spans="1:12" x14ac:dyDescent="0.2">
      <c r="A9566" t="s">
        <v>15144</v>
      </c>
      <c r="B9566">
        <v>2012.12</v>
      </c>
      <c r="D9566" t="s">
        <v>14957</v>
      </c>
      <c r="E9566" t="s">
        <v>14872</v>
      </c>
      <c r="F9566" t="s">
        <v>14954</v>
      </c>
      <c r="G9566">
        <v>6</v>
      </c>
      <c r="H9566" t="s">
        <v>14866</v>
      </c>
      <c r="I9566" t="s">
        <v>15058</v>
      </c>
      <c r="J9566" t="s">
        <v>14955</v>
      </c>
      <c r="K9566" t="s">
        <v>15087</v>
      </c>
      <c r="L9566" t="s">
        <v>14873</v>
      </c>
    </row>
    <row r="9567" spans="1:12" x14ac:dyDescent="0.2">
      <c r="A9567" t="s">
        <v>15144</v>
      </c>
      <c r="B9567">
        <v>2013.03</v>
      </c>
      <c r="D9567" t="s">
        <v>14957</v>
      </c>
      <c r="E9567" t="s">
        <v>14872</v>
      </c>
      <c r="F9567" t="s">
        <v>14954</v>
      </c>
      <c r="G9567">
        <v>6</v>
      </c>
      <c r="H9567" t="s">
        <v>14866</v>
      </c>
      <c r="I9567" t="s">
        <v>15058</v>
      </c>
      <c r="J9567" t="s">
        <v>14955</v>
      </c>
      <c r="K9567" t="s">
        <v>15087</v>
      </c>
      <c r="L9567" t="s">
        <v>14873</v>
      </c>
    </row>
    <row r="9568" spans="1:12" x14ac:dyDescent="0.2">
      <c r="A9568" t="s">
        <v>15144</v>
      </c>
      <c r="B9568">
        <v>2013.06</v>
      </c>
      <c r="D9568" t="s">
        <v>14957</v>
      </c>
      <c r="E9568" t="s">
        <v>14872</v>
      </c>
      <c r="F9568" t="s">
        <v>14954</v>
      </c>
      <c r="G9568">
        <v>6</v>
      </c>
      <c r="H9568" t="s">
        <v>14866</v>
      </c>
      <c r="I9568" t="s">
        <v>15058</v>
      </c>
      <c r="J9568" t="s">
        <v>14955</v>
      </c>
      <c r="K9568" t="s">
        <v>15087</v>
      </c>
      <c r="L9568" t="s">
        <v>14873</v>
      </c>
    </row>
    <row r="9569" spans="1:12" x14ac:dyDescent="0.2">
      <c r="A9569" t="s">
        <v>15144</v>
      </c>
      <c r="B9569">
        <v>2013.09</v>
      </c>
      <c r="D9569" t="s">
        <v>14957</v>
      </c>
      <c r="E9569" t="s">
        <v>14872</v>
      </c>
      <c r="F9569" t="s">
        <v>14954</v>
      </c>
      <c r="G9569">
        <v>6</v>
      </c>
      <c r="H9569" t="s">
        <v>14866</v>
      </c>
      <c r="I9569" t="s">
        <v>15058</v>
      </c>
      <c r="J9569" t="s">
        <v>14955</v>
      </c>
      <c r="K9569" t="s">
        <v>15087</v>
      </c>
      <c r="L9569" t="s">
        <v>14873</v>
      </c>
    </row>
    <row r="9570" spans="1:12" x14ac:dyDescent="0.2">
      <c r="A9570" t="s">
        <v>15144</v>
      </c>
      <c r="B9570">
        <v>2013.12</v>
      </c>
      <c r="D9570" t="s">
        <v>14957</v>
      </c>
      <c r="E9570" t="s">
        <v>14872</v>
      </c>
      <c r="F9570" t="s">
        <v>14954</v>
      </c>
      <c r="G9570">
        <v>6</v>
      </c>
      <c r="H9570" t="s">
        <v>14866</v>
      </c>
      <c r="I9570" t="s">
        <v>15058</v>
      </c>
      <c r="J9570" t="s">
        <v>14955</v>
      </c>
      <c r="K9570" t="s">
        <v>15087</v>
      </c>
      <c r="L9570" t="s">
        <v>14873</v>
      </c>
    </row>
    <row r="9571" spans="1:12" x14ac:dyDescent="0.2">
      <c r="A9571" t="s">
        <v>15144</v>
      </c>
      <c r="B9571">
        <v>2014.03</v>
      </c>
      <c r="D9571" t="s">
        <v>14957</v>
      </c>
      <c r="E9571" t="s">
        <v>14872</v>
      </c>
      <c r="F9571" t="s">
        <v>14954</v>
      </c>
      <c r="G9571">
        <v>6</v>
      </c>
      <c r="H9571" t="s">
        <v>14866</v>
      </c>
      <c r="I9571" t="s">
        <v>15058</v>
      </c>
      <c r="J9571" t="s">
        <v>14955</v>
      </c>
      <c r="K9571" t="s">
        <v>15087</v>
      </c>
      <c r="L9571" t="s">
        <v>14873</v>
      </c>
    </row>
    <row r="9572" spans="1:12" x14ac:dyDescent="0.2">
      <c r="A9572" t="s">
        <v>15144</v>
      </c>
      <c r="B9572">
        <v>2014.06</v>
      </c>
      <c r="D9572" t="s">
        <v>14957</v>
      </c>
      <c r="E9572" t="s">
        <v>14872</v>
      </c>
      <c r="F9572" t="s">
        <v>14954</v>
      </c>
      <c r="G9572">
        <v>6</v>
      </c>
      <c r="H9572" t="s">
        <v>14866</v>
      </c>
      <c r="I9572" t="s">
        <v>15058</v>
      </c>
      <c r="J9572" t="s">
        <v>14955</v>
      </c>
      <c r="K9572" t="s">
        <v>15087</v>
      </c>
      <c r="L9572" t="s">
        <v>14873</v>
      </c>
    </row>
    <row r="9573" spans="1:12" x14ac:dyDescent="0.2">
      <c r="A9573" t="s">
        <v>15144</v>
      </c>
      <c r="B9573">
        <v>2014.09</v>
      </c>
      <c r="D9573" t="s">
        <v>14957</v>
      </c>
      <c r="E9573" t="s">
        <v>14872</v>
      </c>
      <c r="F9573" t="s">
        <v>14954</v>
      </c>
      <c r="G9573">
        <v>6</v>
      </c>
      <c r="H9573" t="s">
        <v>14866</v>
      </c>
      <c r="I9573" t="s">
        <v>15058</v>
      </c>
      <c r="J9573" t="s">
        <v>14955</v>
      </c>
      <c r="K9573" t="s">
        <v>15087</v>
      </c>
      <c r="L9573" t="s">
        <v>14873</v>
      </c>
    </row>
    <row r="9574" spans="1:12" x14ac:dyDescent="0.2">
      <c r="A9574" t="s">
        <v>15144</v>
      </c>
      <c r="B9574">
        <v>2014.12</v>
      </c>
      <c r="D9574" t="s">
        <v>14957</v>
      </c>
      <c r="E9574" t="s">
        <v>14872</v>
      </c>
      <c r="F9574" t="s">
        <v>14954</v>
      </c>
      <c r="G9574">
        <v>6</v>
      </c>
      <c r="H9574" t="s">
        <v>14866</v>
      </c>
      <c r="I9574" t="s">
        <v>15058</v>
      </c>
      <c r="J9574" t="s">
        <v>14955</v>
      </c>
      <c r="K9574" t="s">
        <v>15087</v>
      </c>
      <c r="L9574" t="s">
        <v>14873</v>
      </c>
    </row>
    <row r="9575" spans="1:12" x14ac:dyDescent="0.2">
      <c r="A9575" t="s">
        <v>15144</v>
      </c>
      <c r="B9575">
        <v>2015.03</v>
      </c>
      <c r="D9575" t="s">
        <v>14957</v>
      </c>
      <c r="E9575" t="s">
        <v>14872</v>
      </c>
      <c r="F9575" t="s">
        <v>14954</v>
      </c>
      <c r="G9575">
        <v>6</v>
      </c>
      <c r="H9575" t="s">
        <v>14866</v>
      </c>
      <c r="I9575" t="s">
        <v>15058</v>
      </c>
      <c r="J9575" t="s">
        <v>14955</v>
      </c>
      <c r="K9575" t="s">
        <v>15087</v>
      </c>
      <c r="L9575" t="s">
        <v>14873</v>
      </c>
    </row>
    <row r="9576" spans="1:12" x14ac:dyDescent="0.2">
      <c r="A9576" t="s">
        <v>15144</v>
      </c>
      <c r="B9576">
        <v>2015.06</v>
      </c>
      <c r="D9576" t="s">
        <v>14957</v>
      </c>
      <c r="E9576" t="s">
        <v>14872</v>
      </c>
      <c r="F9576" t="s">
        <v>14954</v>
      </c>
      <c r="G9576">
        <v>6</v>
      </c>
      <c r="H9576" t="s">
        <v>14866</v>
      </c>
      <c r="I9576" t="s">
        <v>15058</v>
      </c>
      <c r="J9576" t="s">
        <v>14955</v>
      </c>
      <c r="K9576" t="s">
        <v>15087</v>
      </c>
      <c r="L9576" t="s">
        <v>14873</v>
      </c>
    </row>
    <row r="9577" spans="1:12" x14ac:dyDescent="0.2">
      <c r="A9577" t="s">
        <v>15144</v>
      </c>
      <c r="B9577">
        <v>2015.09</v>
      </c>
      <c r="D9577" t="s">
        <v>14957</v>
      </c>
      <c r="E9577" t="s">
        <v>14872</v>
      </c>
      <c r="F9577" t="s">
        <v>14954</v>
      </c>
      <c r="G9577">
        <v>6</v>
      </c>
      <c r="H9577" t="s">
        <v>14866</v>
      </c>
      <c r="I9577" t="s">
        <v>15058</v>
      </c>
      <c r="J9577" t="s">
        <v>14955</v>
      </c>
      <c r="K9577" t="s">
        <v>15087</v>
      </c>
      <c r="L9577" t="s">
        <v>14873</v>
      </c>
    </row>
    <row r="9578" spans="1:12" x14ac:dyDescent="0.2">
      <c r="A9578" t="s">
        <v>15144</v>
      </c>
      <c r="B9578">
        <v>2015.12</v>
      </c>
      <c r="D9578" t="s">
        <v>14957</v>
      </c>
      <c r="E9578" t="s">
        <v>14872</v>
      </c>
      <c r="F9578" t="s">
        <v>14954</v>
      </c>
      <c r="G9578">
        <v>6</v>
      </c>
      <c r="H9578" t="s">
        <v>14866</v>
      </c>
      <c r="I9578" t="s">
        <v>15058</v>
      </c>
      <c r="J9578" t="s">
        <v>14955</v>
      </c>
      <c r="K9578" t="s">
        <v>15087</v>
      </c>
      <c r="L9578" t="s">
        <v>14873</v>
      </c>
    </row>
    <row r="9579" spans="1:12" x14ac:dyDescent="0.2">
      <c r="A9579" t="s">
        <v>15144</v>
      </c>
      <c r="B9579">
        <v>2016.03</v>
      </c>
      <c r="D9579" t="s">
        <v>14957</v>
      </c>
      <c r="E9579" t="s">
        <v>14872</v>
      </c>
      <c r="F9579" t="s">
        <v>14954</v>
      </c>
      <c r="G9579">
        <v>6</v>
      </c>
      <c r="H9579" t="s">
        <v>14866</v>
      </c>
      <c r="I9579" t="s">
        <v>15058</v>
      </c>
      <c r="J9579" t="s">
        <v>14955</v>
      </c>
      <c r="K9579" t="s">
        <v>15087</v>
      </c>
      <c r="L9579" t="s">
        <v>14873</v>
      </c>
    </row>
    <row r="9580" spans="1:12" x14ac:dyDescent="0.2">
      <c r="A9580" t="s">
        <v>15144</v>
      </c>
      <c r="B9580">
        <v>2016.06</v>
      </c>
      <c r="D9580" t="s">
        <v>14957</v>
      </c>
      <c r="E9580" t="s">
        <v>14872</v>
      </c>
      <c r="F9580" t="s">
        <v>14954</v>
      </c>
      <c r="G9580">
        <v>6</v>
      </c>
      <c r="H9580" t="s">
        <v>14866</v>
      </c>
      <c r="I9580" t="s">
        <v>15058</v>
      </c>
      <c r="J9580" t="s">
        <v>14955</v>
      </c>
      <c r="K9580" t="s">
        <v>15087</v>
      </c>
      <c r="L9580" t="s">
        <v>14873</v>
      </c>
    </row>
    <row r="9581" spans="1:12" x14ac:dyDescent="0.2">
      <c r="A9581" t="s">
        <v>15144</v>
      </c>
      <c r="B9581">
        <v>2016.09</v>
      </c>
      <c r="D9581" t="s">
        <v>14957</v>
      </c>
      <c r="E9581" t="s">
        <v>14872</v>
      </c>
      <c r="F9581" t="s">
        <v>14954</v>
      </c>
      <c r="G9581">
        <v>6</v>
      </c>
      <c r="H9581" t="s">
        <v>14866</v>
      </c>
      <c r="I9581" t="s">
        <v>15058</v>
      </c>
      <c r="J9581" t="s">
        <v>14955</v>
      </c>
      <c r="K9581" t="s">
        <v>15087</v>
      </c>
      <c r="L9581" t="s">
        <v>14873</v>
      </c>
    </row>
    <row r="9582" spans="1:12" x14ac:dyDescent="0.2">
      <c r="A9582" t="s">
        <v>15144</v>
      </c>
      <c r="B9582">
        <v>2016.12</v>
      </c>
      <c r="D9582" t="s">
        <v>14957</v>
      </c>
      <c r="E9582" t="s">
        <v>14872</v>
      </c>
      <c r="F9582" t="s">
        <v>14954</v>
      </c>
      <c r="G9582">
        <v>6</v>
      </c>
      <c r="H9582" t="s">
        <v>14866</v>
      </c>
      <c r="I9582" t="s">
        <v>15058</v>
      </c>
      <c r="J9582" t="s">
        <v>14955</v>
      </c>
      <c r="K9582" t="s">
        <v>15087</v>
      </c>
      <c r="L9582" t="s">
        <v>14873</v>
      </c>
    </row>
    <row r="9583" spans="1:12" x14ac:dyDescent="0.2">
      <c r="A9583" t="s">
        <v>15144</v>
      </c>
      <c r="B9583">
        <v>2017.03</v>
      </c>
      <c r="D9583" t="s">
        <v>14957</v>
      </c>
      <c r="E9583" t="s">
        <v>14872</v>
      </c>
      <c r="F9583" t="s">
        <v>14954</v>
      </c>
      <c r="G9583">
        <v>6</v>
      </c>
      <c r="H9583" t="s">
        <v>14866</v>
      </c>
      <c r="I9583" t="s">
        <v>15058</v>
      </c>
      <c r="J9583" t="s">
        <v>14955</v>
      </c>
      <c r="K9583" t="s">
        <v>15087</v>
      </c>
      <c r="L9583" t="s">
        <v>14873</v>
      </c>
    </row>
    <row r="9584" spans="1:12" x14ac:dyDescent="0.2">
      <c r="A9584" t="s">
        <v>15144</v>
      </c>
      <c r="B9584">
        <v>2017.06</v>
      </c>
      <c r="D9584" t="s">
        <v>14957</v>
      </c>
      <c r="E9584" t="s">
        <v>14872</v>
      </c>
      <c r="F9584" t="s">
        <v>14954</v>
      </c>
      <c r="G9584">
        <v>6</v>
      </c>
      <c r="H9584" t="s">
        <v>14866</v>
      </c>
      <c r="I9584" t="s">
        <v>15058</v>
      </c>
      <c r="J9584" t="s">
        <v>14955</v>
      </c>
      <c r="K9584" t="s">
        <v>15087</v>
      </c>
      <c r="L9584" t="s">
        <v>14873</v>
      </c>
    </row>
    <row r="9585" spans="1:12" x14ac:dyDescent="0.2">
      <c r="A9585" t="s">
        <v>15144</v>
      </c>
      <c r="B9585">
        <v>2017.09</v>
      </c>
      <c r="D9585" t="s">
        <v>14957</v>
      </c>
      <c r="E9585" t="s">
        <v>14872</v>
      </c>
      <c r="F9585" t="s">
        <v>14954</v>
      </c>
      <c r="G9585">
        <v>6</v>
      </c>
      <c r="H9585" t="s">
        <v>14866</v>
      </c>
      <c r="I9585" t="s">
        <v>15058</v>
      </c>
      <c r="J9585" t="s">
        <v>14955</v>
      </c>
      <c r="K9585" t="s">
        <v>15087</v>
      </c>
      <c r="L9585" t="s">
        <v>14873</v>
      </c>
    </row>
    <row r="9586" spans="1:12" x14ac:dyDescent="0.2">
      <c r="A9586" t="s">
        <v>15144</v>
      </c>
      <c r="B9586">
        <v>2017.12</v>
      </c>
      <c r="D9586" t="s">
        <v>14957</v>
      </c>
      <c r="E9586" t="s">
        <v>14872</v>
      </c>
      <c r="F9586" t="s">
        <v>14954</v>
      </c>
      <c r="G9586">
        <v>6</v>
      </c>
      <c r="H9586" t="s">
        <v>14866</v>
      </c>
      <c r="I9586" t="s">
        <v>15058</v>
      </c>
      <c r="J9586" t="s">
        <v>14955</v>
      </c>
      <c r="K9586" t="s">
        <v>15087</v>
      </c>
      <c r="L9586" t="s">
        <v>14873</v>
      </c>
    </row>
    <row r="9587" spans="1:12" x14ac:dyDescent="0.2">
      <c r="A9587" t="s">
        <v>15144</v>
      </c>
      <c r="B9587">
        <v>2018.03</v>
      </c>
      <c r="D9587" t="s">
        <v>14957</v>
      </c>
      <c r="E9587" t="s">
        <v>14872</v>
      </c>
      <c r="F9587" t="s">
        <v>14954</v>
      </c>
      <c r="G9587">
        <v>6</v>
      </c>
      <c r="H9587" t="s">
        <v>14866</v>
      </c>
      <c r="I9587" t="s">
        <v>15058</v>
      </c>
      <c r="J9587" t="s">
        <v>14955</v>
      </c>
      <c r="K9587" t="s">
        <v>15087</v>
      </c>
      <c r="L9587" t="s">
        <v>14873</v>
      </c>
    </row>
    <row r="9588" spans="1:12" x14ac:dyDescent="0.2">
      <c r="A9588" t="s">
        <v>15144</v>
      </c>
      <c r="B9588">
        <v>2018.06</v>
      </c>
      <c r="D9588" t="s">
        <v>14957</v>
      </c>
      <c r="E9588" t="s">
        <v>14872</v>
      </c>
      <c r="F9588" t="s">
        <v>14954</v>
      </c>
      <c r="G9588">
        <v>6</v>
      </c>
      <c r="H9588" t="s">
        <v>14866</v>
      </c>
      <c r="I9588" t="s">
        <v>15058</v>
      </c>
      <c r="J9588" t="s">
        <v>14955</v>
      </c>
      <c r="K9588" t="s">
        <v>15087</v>
      </c>
      <c r="L9588" t="s">
        <v>14873</v>
      </c>
    </row>
    <row r="9589" spans="1:12" x14ac:dyDescent="0.2">
      <c r="A9589" t="s">
        <v>15144</v>
      </c>
      <c r="B9589">
        <v>2018.09</v>
      </c>
      <c r="D9589" t="s">
        <v>14957</v>
      </c>
      <c r="E9589" t="s">
        <v>14872</v>
      </c>
      <c r="F9589" t="s">
        <v>14954</v>
      </c>
      <c r="G9589">
        <v>6</v>
      </c>
      <c r="H9589" t="s">
        <v>14866</v>
      </c>
      <c r="I9589" t="s">
        <v>15058</v>
      </c>
      <c r="J9589" t="s">
        <v>14955</v>
      </c>
      <c r="K9589" t="s">
        <v>15087</v>
      </c>
      <c r="L9589" t="s">
        <v>14873</v>
      </c>
    </row>
    <row r="9590" spans="1:12" x14ac:dyDescent="0.2">
      <c r="A9590" t="s">
        <v>15144</v>
      </c>
      <c r="B9590">
        <v>2018.12</v>
      </c>
      <c r="D9590" t="s">
        <v>14957</v>
      </c>
      <c r="E9590" t="s">
        <v>14872</v>
      </c>
      <c r="F9590" t="s">
        <v>14954</v>
      </c>
      <c r="G9590">
        <v>6</v>
      </c>
      <c r="H9590" t="s">
        <v>14866</v>
      </c>
      <c r="I9590" t="s">
        <v>15058</v>
      </c>
      <c r="J9590" t="s">
        <v>14955</v>
      </c>
      <c r="K9590" t="s">
        <v>15087</v>
      </c>
      <c r="L9590" t="s">
        <v>14873</v>
      </c>
    </row>
    <row r="9591" spans="1:12" x14ac:dyDescent="0.2">
      <c r="A9591" t="s">
        <v>15144</v>
      </c>
      <c r="B9591">
        <v>2019.03</v>
      </c>
      <c r="D9591" t="s">
        <v>14957</v>
      </c>
      <c r="E9591" t="s">
        <v>14872</v>
      </c>
      <c r="F9591" t="s">
        <v>14954</v>
      </c>
      <c r="G9591">
        <v>6</v>
      </c>
      <c r="H9591" t="s">
        <v>14866</v>
      </c>
      <c r="I9591" t="s">
        <v>15058</v>
      </c>
      <c r="J9591" t="s">
        <v>14955</v>
      </c>
      <c r="K9591" t="s">
        <v>15087</v>
      </c>
      <c r="L9591" t="s">
        <v>14873</v>
      </c>
    </row>
    <row r="9592" spans="1:12" x14ac:dyDescent="0.2">
      <c r="A9592" t="s">
        <v>15144</v>
      </c>
      <c r="B9592">
        <v>2019.06</v>
      </c>
      <c r="D9592" t="s">
        <v>14957</v>
      </c>
      <c r="E9592" t="s">
        <v>14872</v>
      </c>
      <c r="F9592" t="s">
        <v>14954</v>
      </c>
      <c r="G9592">
        <v>6</v>
      </c>
      <c r="H9592" t="s">
        <v>14866</v>
      </c>
      <c r="I9592" t="s">
        <v>15058</v>
      </c>
      <c r="J9592" t="s">
        <v>14955</v>
      </c>
      <c r="K9592" t="s">
        <v>15087</v>
      </c>
      <c r="L9592" t="s">
        <v>14873</v>
      </c>
    </row>
    <row r="9593" spans="1:12" x14ac:dyDescent="0.2">
      <c r="A9593" t="s">
        <v>15144</v>
      </c>
      <c r="B9593">
        <v>2019.09</v>
      </c>
      <c r="D9593" t="s">
        <v>14957</v>
      </c>
      <c r="E9593" t="s">
        <v>14872</v>
      </c>
      <c r="F9593" t="s">
        <v>14954</v>
      </c>
      <c r="G9593">
        <v>6</v>
      </c>
      <c r="H9593" t="s">
        <v>14866</v>
      </c>
      <c r="I9593" t="s">
        <v>15058</v>
      </c>
      <c r="J9593" t="s">
        <v>14955</v>
      </c>
      <c r="K9593" t="s">
        <v>15087</v>
      </c>
      <c r="L9593" t="s">
        <v>14873</v>
      </c>
    </row>
    <row r="9594" spans="1:12" x14ac:dyDescent="0.2">
      <c r="A9594" t="s">
        <v>15144</v>
      </c>
      <c r="B9594">
        <v>2019.12</v>
      </c>
      <c r="D9594" t="s">
        <v>14957</v>
      </c>
      <c r="E9594" t="s">
        <v>14872</v>
      </c>
      <c r="F9594" t="s">
        <v>14954</v>
      </c>
      <c r="G9594">
        <v>6</v>
      </c>
      <c r="H9594" t="s">
        <v>14866</v>
      </c>
      <c r="I9594" t="s">
        <v>15058</v>
      </c>
      <c r="J9594" t="s">
        <v>14955</v>
      </c>
      <c r="K9594" t="s">
        <v>15087</v>
      </c>
      <c r="L9594" t="s">
        <v>14873</v>
      </c>
    </row>
    <row r="9595" spans="1:12" x14ac:dyDescent="0.2">
      <c r="A9595" t="s">
        <v>15144</v>
      </c>
      <c r="B9595">
        <v>2020.03</v>
      </c>
      <c r="D9595" t="s">
        <v>14957</v>
      </c>
      <c r="E9595" t="s">
        <v>14872</v>
      </c>
      <c r="F9595" t="s">
        <v>14954</v>
      </c>
      <c r="G9595">
        <v>6</v>
      </c>
      <c r="H9595" t="s">
        <v>14866</v>
      </c>
      <c r="I9595" t="s">
        <v>15058</v>
      </c>
      <c r="J9595" t="s">
        <v>14955</v>
      </c>
      <c r="K9595" t="s">
        <v>15087</v>
      </c>
      <c r="L9595" t="s">
        <v>14873</v>
      </c>
    </row>
    <row r="9596" spans="1:12" x14ac:dyDescent="0.2">
      <c r="A9596" t="s">
        <v>15144</v>
      </c>
      <c r="B9596">
        <v>2020.06</v>
      </c>
      <c r="D9596" t="s">
        <v>14957</v>
      </c>
      <c r="E9596" t="s">
        <v>14865</v>
      </c>
      <c r="F9596" t="s">
        <v>14954</v>
      </c>
      <c r="G9596">
        <v>6</v>
      </c>
      <c r="H9596" t="s">
        <v>14866</v>
      </c>
      <c r="I9596" t="s">
        <v>15058</v>
      </c>
      <c r="J9596" t="s">
        <v>14955</v>
      </c>
      <c r="K9596" t="s">
        <v>15087</v>
      </c>
      <c r="L9596" t="s">
        <v>14873</v>
      </c>
    </row>
    <row r="9597" spans="1:12" x14ac:dyDescent="0.2">
      <c r="A9597" t="s">
        <v>15144</v>
      </c>
      <c r="B9597">
        <v>2020.09</v>
      </c>
      <c r="D9597" t="s">
        <v>14957</v>
      </c>
      <c r="E9597" t="s">
        <v>14865</v>
      </c>
      <c r="F9597" t="s">
        <v>14954</v>
      </c>
      <c r="G9597">
        <v>6</v>
      </c>
      <c r="H9597" t="s">
        <v>14866</v>
      </c>
      <c r="I9597" t="s">
        <v>15058</v>
      </c>
      <c r="J9597" t="s">
        <v>14955</v>
      </c>
      <c r="K9597" t="s">
        <v>15087</v>
      </c>
      <c r="L9597" t="s">
        <v>14873</v>
      </c>
    </row>
    <row r="9598" spans="1:12" x14ac:dyDescent="0.2">
      <c r="A9598" t="s">
        <v>15144</v>
      </c>
      <c r="B9598">
        <v>2020.12</v>
      </c>
      <c r="D9598" t="s">
        <v>14957</v>
      </c>
      <c r="E9598" t="s">
        <v>14865</v>
      </c>
      <c r="F9598" t="s">
        <v>14954</v>
      </c>
      <c r="G9598">
        <v>6</v>
      </c>
      <c r="H9598" t="s">
        <v>14866</v>
      </c>
      <c r="I9598" t="s">
        <v>15058</v>
      </c>
      <c r="J9598" t="s">
        <v>14955</v>
      </c>
      <c r="K9598" t="s">
        <v>15087</v>
      </c>
      <c r="L9598" t="s">
        <v>14873</v>
      </c>
    </row>
    <row r="9599" spans="1:12" x14ac:dyDescent="0.2">
      <c r="A9599" t="s">
        <v>15145</v>
      </c>
      <c r="B9599">
        <v>2011.06</v>
      </c>
      <c r="D9599" t="s">
        <v>14957</v>
      </c>
      <c r="E9599" t="s">
        <v>14875</v>
      </c>
      <c r="F9599" t="s">
        <v>14954</v>
      </c>
      <c r="G9599">
        <v>6</v>
      </c>
      <c r="H9599" t="s">
        <v>14866</v>
      </c>
      <c r="I9599" t="s">
        <v>15058</v>
      </c>
      <c r="J9599" t="s">
        <v>14955</v>
      </c>
      <c r="K9599" t="s">
        <v>15087</v>
      </c>
      <c r="L9599" t="s">
        <v>14876</v>
      </c>
    </row>
    <row r="9600" spans="1:12" x14ac:dyDescent="0.2">
      <c r="A9600" t="s">
        <v>15145</v>
      </c>
      <c r="B9600">
        <v>2011.09</v>
      </c>
      <c r="D9600" t="s">
        <v>14957</v>
      </c>
      <c r="E9600" t="s">
        <v>14875</v>
      </c>
      <c r="F9600" t="s">
        <v>14954</v>
      </c>
      <c r="G9600">
        <v>6</v>
      </c>
      <c r="H9600" t="s">
        <v>14866</v>
      </c>
      <c r="I9600" t="s">
        <v>15058</v>
      </c>
      <c r="J9600" t="s">
        <v>14955</v>
      </c>
      <c r="K9600" t="s">
        <v>15087</v>
      </c>
      <c r="L9600" t="s">
        <v>14876</v>
      </c>
    </row>
    <row r="9601" spans="1:12" x14ac:dyDescent="0.2">
      <c r="A9601" t="s">
        <v>15145</v>
      </c>
      <c r="B9601">
        <v>2011.12</v>
      </c>
      <c r="D9601" t="s">
        <v>14957</v>
      </c>
      <c r="E9601" t="s">
        <v>14875</v>
      </c>
      <c r="F9601" t="s">
        <v>14954</v>
      </c>
      <c r="G9601">
        <v>6</v>
      </c>
      <c r="H9601" t="s">
        <v>14866</v>
      </c>
      <c r="I9601" t="s">
        <v>15058</v>
      </c>
      <c r="J9601" t="s">
        <v>14955</v>
      </c>
      <c r="K9601" t="s">
        <v>15087</v>
      </c>
      <c r="L9601" t="s">
        <v>14876</v>
      </c>
    </row>
    <row r="9602" spans="1:12" x14ac:dyDescent="0.2">
      <c r="A9602" t="s">
        <v>15145</v>
      </c>
      <c r="B9602">
        <v>2012.03</v>
      </c>
      <c r="D9602" t="s">
        <v>14957</v>
      </c>
      <c r="E9602" t="s">
        <v>14875</v>
      </c>
      <c r="F9602" t="s">
        <v>14954</v>
      </c>
      <c r="G9602">
        <v>6</v>
      </c>
      <c r="H9602" t="s">
        <v>14866</v>
      </c>
      <c r="I9602" t="s">
        <v>15058</v>
      </c>
      <c r="J9602" t="s">
        <v>14955</v>
      </c>
      <c r="K9602" t="s">
        <v>15087</v>
      </c>
      <c r="L9602" t="s">
        <v>14876</v>
      </c>
    </row>
    <row r="9603" spans="1:12" x14ac:dyDescent="0.2">
      <c r="A9603" t="s">
        <v>15145</v>
      </c>
      <c r="B9603">
        <v>2012.06</v>
      </c>
      <c r="D9603" t="s">
        <v>14957</v>
      </c>
      <c r="E9603" t="s">
        <v>14875</v>
      </c>
      <c r="F9603" t="s">
        <v>14954</v>
      </c>
      <c r="G9603">
        <v>6</v>
      </c>
      <c r="H9603" t="s">
        <v>14866</v>
      </c>
      <c r="I9603" t="s">
        <v>15058</v>
      </c>
      <c r="J9603" t="s">
        <v>14955</v>
      </c>
      <c r="K9603" t="s">
        <v>15087</v>
      </c>
      <c r="L9603" t="s">
        <v>14876</v>
      </c>
    </row>
    <row r="9604" spans="1:12" x14ac:dyDescent="0.2">
      <c r="A9604" t="s">
        <v>15145</v>
      </c>
      <c r="B9604">
        <v>2012.09</v>
      </c>
      <c r="D9604" t="s">
        <v>14957</v>
      </c>
      <c r="E9604" t="s">
        <v>14875</v>
      </c>
      <c r="F9604" t="s">
        <v>14954</v>
      </c>
      <c r="G9604">
        <v>6</v>
      </c>
      <c r="H9604" t="s">
        <v>14866</v>
      </c>
      <c r="I9604" t="s">
        <v>15058</v>
      </c>
      <c r="J9604" t="s">
        <v>14955</v>
      </c>
      <c r="K9604" t="s">
        <v>15087</v>
      </c>
      <c r="L9604" t="s">
        <v>14876</v>
      </c>
    </row>
    <row r="9605" spans="1:12" x14ac:dyDescent="0.2">
      <c r="A9605" t="s">
        <v>15145</v>
      </c>
      <c r="B9605">
        <v>2012.12</v>
      </c>
      <c r="D9605" t="s">
        <v>14957</v>
      </c>
      <c r="E9605" t="s">
        <v>14875</v>
      </c>
      <c r="F9605" t="s">
        <v>14954</v>
      </c>
      <c r="G9605">
        <v>6</v>
      </c>
      <c r="H9605" t="s">
        <v>14866</v>
      </c>
      <c r="I9605" t="s">
        <v>15058</v>
      </c>
      <c r="J9605" t="s">
        <v>14955</v>
      </c>
      <c r="K9605" t="s">
        <v>15087</v>
      </c>
      <c r="L9605" t="s">
        <v>14876</v>
      </c>
    </row>
    <row r="9606" spans="1:12" x14ac:dyDescent="0.2">
      <c r="A9606" t="s">
        <v>15145</v>
      </c>
      <c r="B9606">
        <v>2013.03</v>
      </c>
      <c r="D9606" t="s">
        <v>14957</v>
      </c>
      <c r="E9606" t="s">
        <v>14875</v>
      </c>
      <c r="F9606" t="s">
        <v>14954</v>
      </c>
      <c r="G9606">
        <v>6</v>
      </c>
      <c r="H9606" t="s">
        <v>14866</v>
      </c>
      <c r="I9606" t="s">
        <v>15058</v>
      </c>
      <c r="J9606" t="s">
        <v>14955</v>
      </c>
      <c r="K9606" t="s">
        <v>15087</v>
      </c>
      <c r="L9606" t="s">
        <v>14876</v>
      </c>
    </row>
    <row r="9607" spans="1:12" x14ac:dyDescent="0.2">
      <c r="A9607" t="s">
        <v>15145</v>
      </c>
      <c r="B9607">
        <v>2013.06</v>
      </c>
      <c r="D9607" t="s">
        <v>14957</v>
      </c>
      <c r="E9607" t="s">
        <v>14875</v>
      </c>
      <c r="F9607" t="s">
        <v>14954</v>
      </c>
      <c r="G9607">
        <v>6</v>
      </c>
      <c r="H9607" t="s">
        <v>14866</v>
      </c>
      <c r="I9607" t="s">
        <v>15058</v>
      </c>
      <c r="J9607" t="s">
        <v>14955</v>
      </c>
      <c r="K9607" t="s">
        <v>15087</v>
      </c>
      <c r="L9607" t="s">
        <v>14876</v>
      </c>
    </row>
    <row r="9608" spans="1:12" x14ac:dyDescent="0.2">
      <c r="A9608" t="s">
        <v>15145</v>
      </c>
      <c r="B9608">
        <v>2013.09</v>
      </c>
      <c r="D9608" t="s">
        <v>14957</v>
      </c>
      <c r="E9608" t="s">
        <v>14875</v>
      </c>
      <c r="F9608" t="s">
        <v>14954</v>
      </c>
      <c r="G9608">
        <v>6</v>
      </c>
      <c r="H9608" t="s">
        <v>14866</v>
      </c>
      <c r="I9608" t="s">
        <v>15058</v>
      </c>
      <c r="J9608" t="s">
        <v>14955</v>
      </c>
      <c r="K9608" t="s">
        <v>15087</v>
      </c>
      <c r="L9608" t="s">
        <v>14876</v>
      </c>
    </row>
    <row r="9609" spans="1:12" x14ac:dyDescent="0.2">
      <c r="A9609" t="s">
        <v>15145</v>
      </c>
      <c r="B9609">
        <v>2013.12</v>
      </c>
      <c r="D9609" t="s">
        <v>14957</v>
      </c>
      <c r="E9609" t="s">
        <v>14875</v>
      </c>
      <c r="F9609" t="s">
        <v>14954</v>
      </c>
      <c r="G9609">
        <v>6</v>
      </c>
      <c r="H9609" t="s">
        <v>14866</v>
      </c>
      <c r="I9609" t="s">
        <v>15058</v>
      </c>
      <c r="J9609" t="s">
        <v>14955</v>
      </c>
      <c r="K9609" t="s">
        <v>15087</v>
      </c>
      <c r="L9609" t="s">
        <v>14876</v>
      </c>
    </row>
    <row r="9610" spans="1:12" x14ac:dyDescent="0.2">
      <c r="A9610" t="s">
        <v>15145</v>
      </c>
      <c r="B9610">
        <v>2014.03</v>
      </c>
      <c r="D9610" t="s">
        <v>14957</v>
      </c>
      <c r="E9610" t="s">
        <v>14875</v>
      </c>
      <c r="F9610" t="s">
        <v>14954</v>
      </c>
      <c r="G9610">
        <v>6</v>
      </c>
      <c r="H9610" t="s">
        <v>14866</v>
      </c>
      <c r="I9610" t="s">
        <v>15058</v>
      </c>
      <c r="J9610" t="s">
        <v>14955</v>
      </c>
      <c r="K9610" t="s">
        <v>15087</v>
      </c>
      <c r="L9610" t="s">
        <v>14876</v>
      </c>
    </row>
    <row r="9611" spans="1:12" x14ac:dyDescent="0.2">
      <c r="A9611" t="s">
        <v>15145</v>
      </c>
      <c r="B9611">
        <v>2014.06</v>
      </c>
      <c r="D9611" t="s">
        <v>14957</v>
      </c>
      <c r="E9611" t="s">
        <v>14875</v>
      </c>
      <c r="F9611" t="s">
        <v>14954</v>
      </c>
      <c r="G9611">
        <v>6</v>
      </c>
      <c r="H9611" t="s">
        <v>14866</v>
      </c>
      <c r="I9611" t="s">
        <v>15058</v>
      </c>
      <c r="J9611" t="s">
        <v>14955</v>
      </c>
      <c r="K9611" t="s">
        <v>15087</v>
      </c>
      <c r="L9611" t="s">
        <v>14876</v>
      </c>
    </row>
    <row r="9612" spans="1:12" x14ac:dyDescent="0.2">
      <c r="A9612" t="s">
        <v>15145</v>
      </c>
      <c r="B9612">
        <v>2014.09</v>
      </c>
      <c r="D9612" t="s">
        <v>14957</v>
      </c>
      <c r="E9612" t="s">
        <v>14875</v>
      </c>
      <c r="F9612" t="s">
        <v>14954</v>
      </c>
      <c r="G9612">
        <v>6</v>
      </c>
      <c r="H9612" t="s">
        <v>14866</v>
      </c>
      <c r="I9612" t="s">
        <v>15058</v>
      </c>
      <c r="J9612" t="s">
        <v>14955</v>
      </c>
      <c r="K9612" t="s">
        <v>15087</v>
      </c>
      <c r="L9612" t="s">
        <v>14876</v>
      </c>
    </row>
    <row r="9613" spans="1:12" x14ac:dyDescent="0.2">
      <c r="A9613" t="s">
        <v>15145</v>
      </c>
      <c r="B9613">
        <v>2014.12</v>
      </c>
      <c r="D9613" t="s">
        <v>14957</v>
      </c>
      <c r="E9613" t="s">
        <v>14875</v>
      </c>
      <c r="F9613" t="s">
        <v>14954</v>
      </c>
      <c r="G9613">
        <v>6</v>
      </c>
      <c r="H9613" t="s">
        <v>14866</v>
      </c>
      <c r="I9613" t="s">
        <v>15058</v>
      </c>
      <c r="J9613" t="s">
        <v>14955</v>
      </c>
      <c r="K9613" t="s">
        <v>15087</v>
      </c>
      <c r="L9613" t="s">
        <v>14876</v>
      </c>
    </row>
    <row r="9614" spans="1:12" x14ac:dyDescent="0.2">
      <c r="A9614" t="s">
        <v>15145</v>
      </c>
      <c r="B9614">
        <v>2015.03</v>
      </c>
      <c r="D9614" t="s">
        <v>14957</v>
      </c>
      <c r="E9614" t="s">
        <v>14875</v>
      </c>
      <c r="F9614" t="s">
        <v>14954</v>
      </c>
      <c r="G9614">
        <v>6</v>
      </c>
      <c r="H9614" t="s">
        <v>14866</v>
      </c>
      <c r="I9614" t="s">
        <v>15058</v>
      </c>
      <c r="J9614" t="s">
        <v>14955</v>
      </c>
      <c r="K9614" t="s">
        <v>15087</v>
      </c>
      <c r="L9614" t="s">
        <v>14876</v>
      </c>
    </row>
    <row r="9615" spans="1:12" x14ac:dyDescent="0.2">
      <c r="A9615" t="s">
        <v>15145</v>
      </c>
      <c r="B9615">
        <v>2015.06</v>
      </c>
      <c r="D9615" t="s">
        <v>14957</v>
      </c>
      <c r="E9615" t="s">
        <v>14875</v>
      </c>
      <c r="F9615" t="s">
        <v>14954</v>
      </c>
      <c r="G9615">
        <v>6</v>
      </c>
      <c r="H9615" t="s">
        <v>14866</v>
      </c>
      <c r="I9615" t="s">
        <v>15058</v>
      </c>
      <c r="J9615" t="s">
        <v>14955</v>
      </c>
      <c r="K9615" t="s">
        <v>15087</v>
      </c>
      <c r="L9615" t="s">
        <v>14876</v>
      </c>
    </row>
    <row r="9616" spans="1:12" x14ac:dyDescent="0.2">
      <c r="A9616" t="s">
        <v>15145</v>
      </c>
      <c r="B9616">
        <v>2015.09</v>
      </c>
      <c r="D9616" t="s">
        <v>14957</v>
      </c>
      <c r="E9616" t="s">
        <v>14875</v>
      </c>
      <c r="F9616" t="s">
        <v>14954</v>
      </c>
      <c r="G9616">
        <v>6</v>
      </c>
      <c r="H9616" t="s">
        <v>14866</v>
      </c>
      <c r="I9616" t="s">
        <v>15058</v>
      </c>
      <c r="J9616" t="s">
        <v>14955</v>
      </c>
      <c r="K9616" t="s">
        <v>15087</v>
      </c>
      <c r="L9616" t="s">
        <v>14876</v>
      </c>
    </row>
    <row r="9617" spans="1:12" x14ac:dyDescent="0.2">
      <c r="A9617" t="s">
        <v>15145</v>
      </c>
      <c r="B9617">
        <v>2015.12</v>
      </c>
      <c r="D9617" t="s">
        <v>14957</v>
      </c>
      <c r="E9617" t="s">
        <v>14875</v>
      </c>
      <c r="F9617" t="s">
        <v>14954</v>
      </c>
      <c r="G9617">
        <v>6</v>
      </c>
      <c r="H9617" t="s">
        <v>14866</v>
      </c>
      <c r="I9617" t="s">
        <v>15058</v>
      </c>
      <c r="J9617" t="s">
        <v>14955</v>
      </c>
      <c r="K9617" t="s">
        <v>15087</v>
      </c>
      <c r="L9617" t="s">
        <v>14876</v>
      </c>
    </row>
    <row r="9618" spans="1:12" x14ac:dyDescent="0.2">
      <c r="A9618" t="s">
        <v>15145</v>
      </c>
      <c r="B9618">
        <v>2016.03</v>
      </c>
      <c r="D9618" t="s">
        <v>14957</v>
      </c>
      <c r="E9618" t="s">
        <v>14875</v>
      </c>
      <c r="F9618" t="s">
        <v>14954</v>
      </c>
      <c r="G9618">
        <v>6</v>
      </c>
      <c r="H9618" t="s">
        <v>14866</v>
      </c>
      <c r="I9618" t="s">
        <v>15058</v>
      </c>
      <c r="J9618" t="s">
        <v>14955</v>
      </c>
      <c r="K9618" t="s">
        <v>15087</v>
      </c>
      <c r="L9618" t="s">
        <v>14876</v>
      </c>
    </row>
    <row r="9619" spans="1:12" x14ac:dyDescent="0.2">
      <c r="A9619" t="s">
        <v>15145</v>
      </c>
      <c r="B9619">
        <v>2016.06</v>
      </c>
      <c r="D9619" t="s">
        <v>14957</v>
      </c>
      <c r="E9619" t="s">
        <v>14875</v>
      </c>
      <c r="F9619" t="s">
        <v>14954</v>
      </c>
      <c r="G9619">
        <v>6</v>
      </c>
      <c r="H9619" t="s">
        <v>14866</v>
      </c>
      <c r="I9619" t="s">
        <v>15058</v>
      </c>
      <c r="J9619" t="s">
        <v>14955</v>
      </c>
      <c r="K9619" t="s">
        <v>15087</v>
      </c>
      <c r="L9619" t="s">
        <v>14876</v>
      </c>
    </row>
    <row r="9620" spans="1:12" x14ac:dyDescent="0.2">
      <c r="A9620" t="s">
        <v>15145</v>
      </c>
      <c r="B9620">
        <v>2016.09</v>
      </c>
      <c r="D9620" t="s">
        <v>14957</v>
      </c>
      <c r="E9620" t="s">
        <v>14875</v>
      </c>
      <c r="F9620" t="s">
        <v>14954</v>
      </c>
      <c r="G9620">
        <v>6</v>
      </c>
      <c r="H9620" t="s">
        <v>14866</v>
      </c>
      <c r="I9620" t="s">
        <v>15058</v>
      </c>
      <c r="J9620" t="s">
        <v>14955</v>
      </c>
      <c r="K9620" t="s">
        <v>15087</v>
      </c>
      <c r="L9620" t="s">
        <v>14876</v>
      </c>
    </row>
    <row r="9621" spans="1:12" x14ac:dyDescent="0.2">
      <c r="A9621" t="s">
        <v>15145</v>
      </c>
      <c r="B9621">
        <v>2016.12</v>
      </c>
      <c r="D9621" t="s">
        <v>14957</v>
      </c>
      <c r="E9621" t="s">
        <v>14875</v>
      </c>
      <c r="F9621" t="s">
        <v>14954</v>
      </c>
      <c r="G9621">
        <v>6</v>
      </c>
      <c r="H9621" t="s">
        <v>14866</v>
      </c>
      <c r="I9621" t="s">
        <v>15058</v>
      </c>
      <c r="J9621" t="s">
        <v>14955</v>
      </c>
      <c r="K9621" t="s">
        <v>15087</v>
      </c>
      <c r="L9621" t="s">
        <v>14876</v>
      </c>
    </row>
    <row r="9622" spans="1:12" x14ac:dyDescent="0.2">
      <c r="A9622" t="s">
        <v>15145</v>
      </c>
      <c r="B9622">
        <v>2017.03</v>
      </c>
      <c r="D9622" t="s">
        <v>14957</v>
      </c>
      <c r="E9622" t="s">
        <v>14875</v>
      </c>
      <c r="F9622" t="s">
        <v>14954</v>
      </c>
      <c r="G9622">
        <v>6</v>
      </c>
      <c r="H9622" t="s">
        <v>14866</v>
      </c>
      <c r="I9622" t="s">
        <v>15058</v>
      </c>
      <c r="J9622" t="s">
        <v>14955</v>
      </c>
      <c r="K9622" t="s">
        <v>15087</v>
      </c>
      <c r="L9622" t="s">
        <v>14876</v>
      </c>
    </row>
    <row r="9623" spans="1:12" x14ac:dyDescent="0.2">
      <c r="A9623" t="s">
        <v>15145</v>
      </c>
      <c r="B9623">
        <v>2017.06</v>
      </c>
      <c r="D9623" t="s">
        <v>14957</v>
      </c>
      <c r="E9623" t="s">
        <v>14875</v>
      </c>
      <c r="F9623" t="s">
        <v>14954</v>
      </c>
      <c r="G9623">
        <v>6</v>
      </c>
      <c r="H9623" t="s">
        <v>14866</v>
      </c>
      <c r="I9623" t="s">
        <v>15058</v>
      </c>
      <c r="J9623" t="s">
        <v>14955</v>
      </c>
      <c r="K9623" t="s">
        <v>15087</v>
      </c>
      <c r="L9623" t="s">
        <v>14876</v>
      </c>
    </row>
    <row r="9624" spans="1:12" x14ac:dyDescent="0.2">
      <c r="A9624" t="s">
        <v>15145</v>
      </c>
      <c r="B9624">
        <v>2017.09</v>
      </c>
      <c r="D9624" t="s">
        <v>14957</v>
      </c>
      <c r="E9624" t="s">
        <v>14875</v>
      </c>
      <c r="F9624" t="s">
        <v>14954</v>
      </c>
      <c r="G9624">
        <v>6</v>
      </c>
      <c r="H9624" t="s">
        <v>14866</v>
      </c>
      <c r="I9624" t="s">
        <v>15058</v>
      </c>
      <c r="J9624" t="s">
        <v>14955</v>
      </c>
      <c r="K9624" t="s">
        <v>15087</v>
      </c>
      <c r="L9624" t="s">
        <v>14876</v>
      </c>
    </row>
    <row r="9625" spans="1:12" x14ac:dyDescent="0.2">
      <c r="A9625" t="s">
        <v>15145</v>
      </c>
      <c r="B9625">
        <v>2017.12</v>
      </c>
      <c r="D9625" t="s">
        <v>14957</v>
      </c>
      <c r="E9625" t="s">
        <v>14875</v>
      </c>
      <c r="F9625" t="s">
        <v>14954</v>
      </c>
      <c r="G9625">
        <v>6</v>
      </c>
      <c r="H9625" t="s">
        <v>14866</v>
      </c>
      <c r="I9625" t="s">
        <v>15058</v>
      </c>
      <c r="J9625" t="s">
        <v>14955</v>
      </c>
      <c r="K9625" t="s">
        <v>15087</v>
      </c>
      <c r="L9625" t="s">
        <v>14876</v>
      </c>
    </row>
    <row r="9626" spans="1:12" x14ac:dyDescent="0.2">
      <c r="A9626" t="s">
        <v>15145</v>
      </c>
      <c r="B9626">
        <v>2018.03</v>
      </c>
      <c r="D9626" t="s">
        <v>14957</v>
      </c>
      <c r="E9626" t="s">
        <v>14875</v>
      </c>
      <c r="F9626" t="s">
        <v>14954</v>
      </c>
      <c r="G9626">
        <v>6</v>
      </c>
      <c r="H9626" t="s">
        <v>14866</v>
      </c>
      <c r="I9626" t="s">
        <v>15058</v>
      </c>
      <c r="J9626" t="s">
        <v>14955</v>
      </c>
      <c r="K9626" t="s">
        <v>15087</v>
      </c>
      <c r="L9626" t="s">
        <v>14876</v>
      </c>
    </row>
    <row r="9627" spans="1:12" x14ac:dyDescent="0.2">
      <c r="A9627" t="s">
        <v>15145</v>
      </c>
      <c r="B9627">
        <v>2018.06</v>
      </c>
      <c r="D9627" t="s">
        <v>14957</v>
      </c>
      <c r="E9627" t="s">
        <v>14875</v>
      </c>
      <c r="F9627" t="s">
        <v>14954</v>
      </c>
      <c r="G9627">
        <v>6</v>
      </c>
      <c r="H9627" t="s">
        <v>14866</v>
      </c>
      <c r="I9627" t="s">
        <v>15058</v>
      </c>
      <c r="J9627" t="s">
        <v>14955</v>
      </c>
      <c r="K9627" t="s">
        <v>15087</v>
      </c>
      <c r="L9627" t="s">
        <v>14876</v>
      </c>
    </row>
    <row r="9628" spans="1:12" x14ac:dyDescent="0.2">
      <c r="A9628" t="s">
        <v>15145</v>
      </c>
      <c r="B9628">
        <v>2018.09</v>
      </c>
      <c r="D9628" t="s">
        <v>14957</v>
      </c>
      <c r="E9628" t="s">
        <v>14875</v>
      </c>
      <c r="F9628" t="s">
        <v>14954</v>
      </c>
      <c r="G9628">
        <v>6</v>
      </c>
      <c r="H9628" t="s">
        <v>14866</v>
      </c>
      <c r="I9628" t="s">
        <v>15058</v>
      </c>
      <c r="J9628" t="s">
        <v>14955</v>
      </c>
      <c r="K9628" t="s">
        <v>15087</v>
      </c>
      <c r="L9628" t="s">
        <v>14876</v>
      </c>
    </row>
    <row r="9629" spans="1:12" x14ac:dyDescent="0.2">
      <c r="A9629" t="s">
        <v>15145</v>
      </c>
      <c r="B9629">
        <v>2018.12</v>
      </c>
      <c r="D9629" t="s">
        <v>14957</v>
      </c>
      <c r="E9629" t="s">
        <v>14875</v>
      </c>
      <c r="F9629" t="s">
        <v>14954</v>
      </c>
      <c r="G9629">
        <v>6</v>
      </c>
      <c r="H9629" t="s">
        <v>14866</v>
      </c>
      <c r="I9629" t="s">
        <v>15058</v>
      </c>
      <c r="J9629" t="s">
        <v>14955</v>
      </c>
      <c r="K9629" t="s">
        <v>15087</v>
      </c>
      <c r="L9629" t="s">
        <v>14876</v>
      </c>
    </row>
    <row r="9630" spans="1:12" x14ac:dyDescent="0.2">
      <c r="A9630" t="s">
        <v>15145</v>
      </c>
      <c r="B9630">
        <v>2019.03</v>
      </c>
      <c r="D9630" t="s">
        <v>14957</v>
      </c>
      <c r="E9630" t="s">
        <v>14875</v>
      </c>
      <c r="F9630" t="s">
        <v>14954</v>
      </c>
      <c r="G9630">
        <v>6</v>
      </c>
      <c r="H9630" t="s">
        <v>14866</v>
      </c>
      <c r="I9630" t="s">
        <v>15058</v>
      </c>
      <c r="J9630" t="s">
        <v>14955</v>
      </c>
      <c r="K9630" t="s">
        <v>15087</v>
      </c>
      <c r="L9630" t="s">
        <v>14876</v>
      </c>
    </row>
    <row r="9631" spans="1:12" x14ac:dyDescent="0.2">
      <c r="A9631" t="s">
        <v>15145</v>
      </c>
      <c r="B9631">
        <v>2019.06</v>
      </c>
      <c r="D9631" t="s">
        <v>14957</v>
      </c>
      <c r="E9631" t="s">
        <v>14875</v>
      </c>
      <c r="F9631" t="s">
        <v>14954</v>
      </c>
      <c r="G9631">
        <v>6</v>
      </c>
      <c r="H9631" t="s">
        <v>14866</v>
      </c>
      <c r="I9631" t="s">
        <v>15058</v>
      </c>
      <c r="J9631" t="s">
        <v>14955</v>
      </c>
      <c r="K9631" t="s">
        <v>15087</v>
      </c>
      <c r="L9631" t="s">
        <v>14876</v>
      </c>
    </row>
    <row r="9632" spans="1:12" x14ac:dyDescent="0.2">
      <c r="A9632" t="s">
        <v>15145</v>
      </c>
      <c r="B9632">
        <v>2019.09</v>
      </c>
      <c r="D9632" t="s">
        <v>14957</v>
      </c>
      <c r="E9632" t="s">
        <v>14875</v>
      </c>
      <c r="F9632" t="s">
        <v>14954</v>
      </c>
      <c r="G9632">
        <v>6</v>
      </c>
      <c r="H9632" t="s">
        <v>14866</v>
      </c>
      <c r="I9632" t="s">
        <v>15058</v>
      </c>
      <c r="J9632" t="s">
        <v>14955</v>
      </c>
      <c r="K9632" t="s">
        <v>15087</v>
      </c>
      <c r="L9632" t="s">
        <v>14876</v>
      </c>
    </row>
    <row r="9633" spans="1:12" x14ac:dyDescent="0.2">
      <c r="A9633" t="s">
        <v>15145</v>
      </c>
      <c r="B9633">
        <v>2019.12</v>
      </c>
      <c r="D9633" t="s">
        <v>14957</v>
      </c>
      <c r="E9633" t="s">
        <v>14875</v>
      </c>
      <c r="F9633" t="s">
        <v>14954</v>
      </c>
      <c r="G9633">
        <v>6</v>
      </c>
      <c r="H9633" t="s">
        <v>14866</v>
      </c>
      <c r="I9633" t="s">
        <v>15058</v>
      </c>
      <c r="J9633" t="s">
        <v>14955</v>
      </c>
      <c r="K9633" t="s">
        <v>15087</v>
      </c>
      <c r="L9633" t="s">
        <v>14876</v>
      </c>
    </row>
    <row r="9634" spans="1:12" x14ac:dyDescent="0.2">
      <c r="A9634" t="s">
        <v>15145</v>
      </c>
      <c r="B9634">
        <v>2020.03</v>
      </c>
      <c r="D9634" t="s">
        <v>14957</v>
      </c>
      <c r="E9634" t="s">
        <v>14875</v>
      </c>
      <c r="F9634" t="s">
        <v>14954</v>
      </c>
      <c r="G9634">
        <v>6</v>
      </c>
      <c r="H9634" t="s">
        <v>14866</v>
      </c>
      <c r="I9634" t="s">
        <v>15058</v>
      </c>
      <c r="J9634" t="s">
        <v>14955</v>
      </c>
      <c r="K9634" t="s">
        <v>15087</v>
      </c>
      <c r="L9634" t="s">
        <v>14876</v>
      </c>
    </row>
    <row r="9635" spans="1:12" x14ac:dyDescent="0.2">
      <c r="A9635" t="s">
        <v>15145</v>
      </c>
      <c r="B9635">
        <v>2020.06</v>
      </c>
      <c r="D9635" t="s">
        <v>14957</v>
      </c>
      <c r="E9635" t="s">
        <v>14875</v>
      </c>
      <c r="F9635" t="s">
        <v>14954</v>
      </c>
      <c r="G9635">
        <v>6</v>
      </c>
      <c r="H9635" t="s">
        <v>14866</v>
      </c>
      <c r="I9635" t="s">
        <v>15058</v>
      </c>
      <c r="J9635" t="s">
        <v>14955</v>
      </c>
      <c r="K9635" t="s">
        <v>15087</v>
      </c>
      <c r="L9635" t="s">
        <v>14876</v>
      </c>
    </row>
    <row r="9636" spans="1:12" x14ac:dyDescent="0.2">
      <c r="A9636" t="s">
        <v>15145</v>
      </c>
      <c r="B9636">
        <v>2020.09</v>
      </c>
      <c r="D9636" t="s">
        <v>14957</v>
      </c>
      <c r="E9636" t="s">
        <v>14875</v>
      </c>
      <c r="F9636" t="s">
        <v>14954</v>
      </c>
      <c r="G9636">
        <v>6</v>
      </c>
      <c r="H9636" t="s">
        <v>14866</v>
      </c>
      <c r="I9636" t="s">
        <v>15058</v>
      </c>
      <c r="J9636" t="s">
        <v>14955</v>
      </c>
      <c r="K9636" t="s">
        <v>15087</v>
      </c>
      <c r="L9636" t="s">
        <v>14876</v>
      </c>
    </row>
    <row r="9637" spans="1:12" x14ac:dyDescent="0.2">
      <c r="A9637" t="s">
        <v>15145</v>
      </c>
      <c r="B9637">
        <v>2020.12</v>
      </c>
      <c r="D9637" t="s">
        <v>14957</v>
      </c>
      <c r="E9637" t="s">
        <v>14875</v>
      </c>
      <c r="F9637" t="s">
        <v>14954</v>
      </c>
      <c r="G9637">
        <v>6</v>
      </c>
      <c r="H9637" t="s">
        <v>14866</v>
      </c>
      <c r="I9637" t="s">
        <v>15058</v>
      </c>
      <c r="J9637" t="s">
        <v>14955</v>
      </c>
      <c r="K9637" t="s">
        <v>15087</v>
      </c>
      <c r="L9637" t="s">
        <v>14876</v>
      </c>
    </row>
    <row r="9638" spans="1:12" x14ac:dyDescent="0.2">
      <c r="A9638" t="s">
        <v>15146</v>
      </c>
      <c r="B9638">
        <v>2011.06</v>
      </c>
      <c r="C9638">
        <v>2779.7261199999998</v>
      </c>
      <c r="E9638" t="s">
        <v>14865</v>
      </c>
      <c r="F9638" t="s">
        <v>14954</v>
      </c>
      <c r="G9638">
        <v>6</v>
      </c>
      <c r="H9638" t="s">
        <v>14866</v>
      </c>
      <c r="I9638" t="s">
        <v>15058</v>
      </c>
      <c r="J9638" t="s">
        <v>14955</v>
      </c>
      <c r="K9638" t="s">
        <v>15091</v>
      </c>
      <c r="L9638" t="s">
        <v>14870</v>
      </c>
    </row>
    <row r="9639" spans="1:12" x14ac:dyDescent="0.2">
      <c r="A9639" t="s">
        <v>15146</v>
      </c>
      <c r="B9639">
        <v>2011.09</v>
      </c>
      <c r="C9639">
        <v>2893.5988579999998</v>
      </c>
      <c r="E9639" t="s">
        <v>14865</v>
      </c>
      <c r="F9639" t="s">
        <v>14954</v>
      </c>
      <c r="G9639">
        <v>6</v>
      </c>
      <c r="H9639" t="s">
        <v>14866</v>
      </c>
      <c r="I9639" t="s">
        <v>15058</v>
      </c>
      <c r="J9639" t="s">
        <v>14955</v>
      </c>
      <c r="K9639" t="s">
        <v>15091</v>
      </c>
      <c r="L9639" t="s">
        <v>14870</v>
      </c>
    </row>
    <row r="9640" spans="1:12" x14ac:dyDescent="0.2">
      <c r="A9640" t="s">
        <v>15146</v>
      </c>
      <c r="B9640">
        <v>2011.12</v>
      </c>
      <c r="C9640">
        <v>2971.7422280000001</v>
      </c>
      <c r="E9640" t="s">
        <v>14865</v>
      </c>
      <c r="F9640" t="s">
        <v>14954</v>
      </c>
      <c r="G9640">
        <v>6</v>
      </c>
      <c r="H9640" t="s">
        <v>14866</v>
      </c>
      <c r="I9640" t="s">
        <v>15058</v>
      </c>
      <c r="J9640" t="s">
        <v>14955</v>
      </c>
      <c r="K9640" t="s">
        <v>15091</v>
      </c>
      <c r="L9640" t="s">
        <v>14870</v>
      </c>
    </row>
    <row r="9641" spans="1:12" x14ac:dyDescent="0.2">
      <c r="A9641" t="s">
        <v>15146</v>
      </c>
      <c r="B9641">
        <v>2012.03</v>
      </c>
      <c r="C9641">
        <v>2828.5048710000001</v>
      </c>
      <c r="E9641" t="s">
        <v>14865</v>
      </c>
      <c r="F9641" t="s">
        <v>14954</v>
      </c>
      <c r="G9641">
        <v>6</v>
      </c>
      <c r="H9641" t="s">
        <v>14866</v>
      </c>
      <c r="I9641" t="s">
        <v>15058</v>
      </c>
      <c r="J9641" t="s">
        <v>14955</v>
      </c>
      <c r="K9641" t="s">
        <v>15091</v>
      </c>
      <c r="L9641" t="s">
        <v>14870</v>
      </c>
    </row>
    <row r="9642" spans="1:12" x14ac:dyDescent="0.2">
      <c r="A9642" t="s">
        <v>15146</v>
      </c>
      <c r="B9642">
        <v>2012.06</v>
      </c>
      <c r="C9642">
        <v>2874.9572119999998</v>
      </c>
      <c r="E9642" t="s">
        <v>14865</v>
      </c>
      <c r="F9642" t="s">
        <v>14954</v>
      </c>
      <c r="G9642">
        <v>6</v>
      </c>
      <c r="H9642" t="s">
        <v>14866</v>
      </c>
      <c r="I9642" t="s">
        <v>15058</v>
      </c>
      <c r="J9642" t="s">
        <v>14955</v>
      </c>
      <c r="K9642" t="s">
        <v>15091</v>
      </c>
      <c r="L9642" t="s">
        <v>14870</v>
      </c>
    </row>
    <row r="9643" spans="1:12" x14ac:dyDescent="0.2">
      <c r="A9643" t="s">
        <v>15146</v>
      </c>
      <c r="B9643">
        <v>2012.09</v>
      </c>
      <c r="C9643">
        <v>2965.8687810000001</v>
      </c>
      <c r="E9643" t="s">
        <v>14865</v>
      </c>
      <c r="F9643" t="s">
        <v>14954</v>
      </c>
      <c r="G9643">
        <v>6</v>
      </c>
      <c r="H9643" t="s">
        <v>14866</v>
      </c>
      <c r="I9643" t="s">
        <v>15058</v>
      </c>
      <c r="J9643" t="s">
        <v>14955</v>
      </c>
      <c r="K9643" t="s">
        <v>15091</v>
      </c>
      <c r="L9643" t="s">
        <v>14870</v>
      </c>
    </row>
    <row r="9644" spans="1:12" x14ac:dyDescent="0.2">
      <c r="A9644" t="s">
        <v>15146</v>
      </c>
      <c r="B9644">
        <v>2012.12</v>
      </c>
      <c r="C9644">
        <v>3070.95651</v>
      </c>
      <c r="E9644" t="s">
        <v>14865</v>
      </c>
      <c r="F9644" t="s">
        <v>14954</v>
      </c>
      <c r="G9644">
        <v>6</v>
      </c>
      <c r="H9644" t="s">
        <v>14866</v>
      </c>
      <c r="I9644" t="s">
        <v>15058</v>
      </c>
      <c r="J9644" t="s">
        <v>14955</v>
      </c>
      <c r="K9644" t="s">
        <v>15091</v>
      </c>
      <c r="L9644" t="s">
        <v>14870</v>
      </c>
    </row>
    <row r="9645" spans="1:12" x14ac:dyDescent="0.2">
      <c r="A9645" t="s">
        <v>15146</v>
      </c>
      <c r="B9645">
        <v>2013.03</v>
      </c>
      <c r="C9645">
        <v>2884.6617110000002</v>
      </c>
      <c r="E9645" t="s">
        <v>14865</v>
      </c>
      <c r="F9645" t="s">
        <v>14954</v>
      </c>
      <c r="G9645">
        <v>6</v>
      </c>
      <c r="H9645" t="s">
        <v>14866</v>
      </c>
      <c r="I9645" t="s">
        <v>15058</v>
      </c>
      <c r="J9645" t="s">
        <v>14955</v>
      </c>
      <c r="K9645" t="s">
        <v>15091</v>
      </c>
      <c r="L9645" t="s">
        <v>14870</v>
      </c>
    </row>
    <row r="9646" spans="1:12" x14ac:dyDescent="0.2">
      <c r="A9646" t="s">
        <v>15146</v>
      </c>
      <c r="B9646">
        <v>2013.06</v>
      </c>
      <c r="C9646">
        <v>2954.8701620000002</v>
      </c>
      <c r="E9646" t="s">
        <v>14865</v>
      </c>
      <c r="F9646" t="s">
        <v>14954</v>
      </c>
      <c r="G9646">
        <v>6</v>
      </c>
      <c r="H9646" t="s">
        <v>14866</v>
      </c>
      <c r="I9646" t="s">
        <v>15058</v>
      </c>
      <c r="J9646" t="s">
        <v>14955</v>
      </c>
      <c r="K9646" t="s">
        <v>15091</v>
      </c>
      <c r="L9646" t="s">
        <v>14870</v>
      </c>
    </row>
    <row r="9647" spans="1:12" x14ac:dyDescent="0.2">
      <c r="A9647" t="s">
        <v>15146</v>
      </c>
      <c r="B9647">
        <v>2013.09</v>
      </c>
      <c r="C9647">
        <v>3039.3079400000001</v>
      </c>
      <c r="E9647" t="s">
        <v>14865</v>
      </c>
      <c r="F9647" t="s">
        <v>14954</v>
      </c>
      <c r="G9647">
        <v>6</v>
      </c>
      <c r="H9647" t="s">
        <v>14866</v>
      </c>
      <c r="I9647" t="s">
        <v>15058</v>
      </c>
      <c r="J9647" t="s">
        <v>14955</v>
      </c>
      <c r="K9647" t="s">
        <v>15091</v>
      </c>
      <c r="L9647" t="s">
        <v>14870</v>
      </c>
    </row>
    <row r="9648" spans="1:12" x14ac:dyDescent="0.2">
      <c r="A9648" t="s">
        <v>15146</v>
      </c>
      <c r="B9648">
        <v>2013.12</v>
      </c>
      <c r="C9648">
        <v>3179.3792939999998</v>
      </c>
      <c r="E9648" t="s">
        <v>14865</v>
      </c>
      <c r="F9648" t="s">
        <v>14954</v>
      </c>
      <c r="G9648">
        <v>6</v>
      </c>
      <c r="H9648" t="s">
        <v>14866</v>
      </c>
      <c r="I9648" t="s">
        <v>15058</v>
      </c>
      <c r="J9648" t="s">
        <v>14955</v>
      </c>
      <c r="K9648" t="s">
        <v>15091</v>
      </c>
      <c r="L9648" t="s">
        <v>14870</v>
      </c>
    </row>
    <row r="9649" spans="1:12" x14ac:dyDescent="0.2">
      <c r="A9649" t="s">
        <v>15146</v>
      </c>
      <c r="B9649">
        <v>2014.03</v>
      </c>
      <c r="C9649">
        <v>2956.1264270000001</v>
      </c>
      <c r="E9649" t="s">
        <v>14865</v>
      </c>
      <c r="F9649" t="s">
        <v>14954</v>
      </c>
      <c r="G9649">
        <v>6</v>
      </c>
      <c r="H9649" t="s">
        <v>14866</v>
      </c>
      <c r="I9649" t="s">
        <v>15058</v>
      </c>
      <c r="J9649" t="s">
        <v>14955</v>
      </c>
      <c r="K9649" t="s">
        <v>15091</v>
      </c>
      <c r="L9649" t="s">
        <v>14870</v>
      </c>
    </row>
    <row r="9650" spans="1:12" x14ac:dyDescent="0.2">
      <c r="A9650" t="s">
        <v>15146</v>
      </c>
      <c r="B9650">
        <v>2014.06</v>
      </c>
      <c r="C9650">
        <v>3062.484434</v>
      </c>
      <c r="E9650" t="s">
        <v>14865</v>
      </c>
      <c r="F9650" t="s">
        <v>14954</v>
      </c>
      <c r="G9650">
        <v>6</v>
      </c>
      <c r="H9650" t="s">
        <v>14866</v>
      </c>
      <c r="I9650" t="s">
        <v>15058</v>
      </c>
      <c r="J9650" t="s">
        <v>14955</v>
      </c>
      <c r="K9650" t="s">
        <v>15091</v>
      </c>
      <c r="L9650" t="s">
        <v>14870</v>
      </c>
    </row>
    <row r="9651" spans="1:12" x14ac:dyDescent="0.2">
      <c r="A9651" t="s">
        <v>15146</v>
      </c>
      <c r="B9651">
        <v>2014.09</v>
      </c>
      <c r="C9651">
        <v>3197.6702140000002</v>
      </c>
      <c r="E9651" t="s">
        <v>14865</v>
      </c>
      <c r="F9651" t="s">
        <v>14954</v>
      </c>
      <c r="G9651">
        <v>6</v>
      </c>
      <c r="H9651" t="s">
        <v>14866</v>
      </c>
      <c r="I9651" t="s">
        <v>15058</v>
      </c>
      <c r="J9651" t="s">
        <v>14955</v>
      </c>
      <c r="K9651" t="s">
        <v>15091</v>
      </c>
      <c r="L9651" t="s">
        <v>14870</v>
      </c>
    </row>
    <row r="9652" spans="1:12" x14ac:dyDescent="0.2">
      <c r="A9652" t="s">
        <v>15146</v>
      </c>
      <c r="B9652">
        <v>2014.12</v>
      </c>
      <c r="C9652">
        <v>3331.3870400000001</v>
      </c>
      <c r="E9652" t="s">
        <v>14865</v>
      </c>
      <c r="F9652" t="s">
        <v>14954</v>
      </c>
      <c r="G9652">
        <v>6</v>
      </c>
      <c r="H9652" t="s">
        <v>14866</v>
      </c>
      <c r="I9652" t="s">
        <v>15058</v>
      </c>
      <c r="J9652" t="s">
        <v>14955</v>
      </c>
      <c r="K9652" t="s">
        <v>15091</v>
      </c>
      <c r="L9652" t="s">
        <v>14870</v>
      </c>
    </row>
    <row r="9653" spans="1:12" x14ac:dyDescent="0.2">
      <c r="A9653" t="s">
        <v>15146</v>
      </c>
      <c r="B9653">
        <v>2015.03</v>
      </c>
      <c r="C9653">
        <v>3013.9206880000002</v>
      </c>
      <c r="E9653" t="s">
        <v>14865</v>
      </c>
      <c r="F9653" t="s">
        <v>14954</v>
      </c>
      <c r="G9653">
        <v>6</v>
      </c>
      <c r="H9653" t="s">
        <v>14866</v>
      </c>
      <c r="I9653" t="s">
        <v>15058</v>
      </c>
      <c r="J9653" t="s">
        <v>14955</v>
      </c>
      <c r="K9653" t="s">
        <v>15091</v>
      </c>
      <c r="L9653" t="s">
        <v>14870</v>
      </c>
    </row>
    <row r="9654" spans="1:12" x14ac:dyDescent="0.2">
      <c r="A9654" t="s">
        <v>15146</v>
      </c>
      <c r="B9654">
        <v>2015.06</v>
      </c>
      <c r="C9654">
        <v>3185.7033430000001</v>
      </c>
      <c r="E9654" t="s">
        <v>14865</v>
      </c>
      <c r="F9654" t="s">
        <v>14954</v>
      </c>
      <c r="G9654">
        <v>6</v>
      </c>
      <c r="H9654" t="s">
        <v>14866</v>
      </c>
      <c r="I9654" t="s">
        <v>15058</v>
      </c>
      <c r="J9654" t="s">
        <v>14955</v>
      </c>
      <c r="K9654" t="s">
        <v>15091</v>
      </c>
      <c r="L9654" t="s">
        <v>14870</v>
      </c>
    </row>
    <row r="9655" spans="1:12" x14ac:dyDescent="0.2">
      <c r="A9655" t="s">
        <v>15146</v>
      </c>
      <c r="B9655">
        <v>2015.09</v>
      </c>
      <c r="C9655">
        <v>3283.0373209999998</v>
      </c>
      <c r="E9655" t="s">
        <v>14865</v>
      </c>
      <c r="F9655" t="s">
        <v>14954</v>
      </c>
      <c r="G9655">
        <v>6</v>
      </c>
      <c r="H9655" t="s">
        <v>14866</v>
      </c>
      <c r="I9655" t="s">
        <v>15058</v>
      </c>
      <c r="J9655" t="s">
        <v>14955</v>
      </c>
      <c r="K9655" t="s">
        <v>15091</v>
      </c>
      <c r="L9655" t="s">
        <v>14870</v>
      </c>
    </row>
    <row r="9656" spans="1:12" x14ac:dyDescent="0.2">
      <c r="A9656" t="s">
        <v>15146</v>
      </c>
      <c r="B9656">
        <v>2015.12</v>
      </c>
      <c r="C9656">
        <v>3412.8328489999999</v>
      </c>
      <c r="E9656" t="s">
        <v>14865</v>
      </c>
      <c r="F9656" t="s">
        <v>14954</v>
      </c>
      <c r="G9656">
        <v>6</v>
      </c>
      <c r="H9656" t="s">
        <v>14866</v>
      </c>
      <c r="I9656" t="s">
        <v>15058</v>
      </c>
      <c r="J9656" t="s">
        <v>14955</v>
      </c>
      <c r="K9656" t="s">
        <v>15091</v>
      </c>
      <c r="L9656" t="s">
        <v>14870</v>
      </c>
    </row>
    <row r="9657" spans="1:12" x14ac:dyDescent="0.2">
      <c r="A9657" t="s">
        <v>15146</v>
      </c>
      <c r="B9657">
        <v>2016.03</v>
      </c>
      <c r="C9657">
        <v>3244.3032349999999</v>
      </c>
      <c r="E9657" t="s">
        <v>14865</v>
      </c>
      <c r="F9657" t="s">
        <v>14954</v>
      </c>
      <c r="G9657">
        <v>6</v>
      </c>
      <c r="H9657" t="s">
        <v>14866</v>
      </c>
      <c r="I9657" t="s">
        <v>15058</v>
      </c>
      <c r="J9657" t="s">
        <v>14955</v>
      </c>
      <c r="K9657" t="s">
        <v>15091</v>
      </c>
      <c r="L9657" t="s">
        <v>14870</v>
      </c>
    </row>
    <row r="9658" spans="1:12" x14ac:dyDescent="0.2">
      <c r="A9658" t="s">
        <v>15146</v>
      </c>
      <c r="B9658">
        <v>2016.06</v>
      </c>
      <c r="C9658">
        <v>3348.2874179999999</v>
      </c>
      <c r="E9658" t="s">
        <v>14865</v>
      </c>
      <c r="F9658" t="s">
        <v>14954</v>
      </c>
      <c r="G9658">
        <v>6</v>
      </c>
      <c r="H9658" t="s">
        <v>14866</v>
      </c>
      <c r="I9658" t="s">
        <v>15058</v>
      </c>
      <c r="J9658" t="s">
        <v>14955</v>
      </c>
      <c r="K9658" t="s">
        <v>15091</v>
      </c>
      <c r="L9658" t="s">
        <v>14870</v>
      </c>
    </row>
    <row r="9659" spans="1:12" x14ac:dyDescent="0.2">
      <c r="A9659" t="s">
        <v>15146</v>
      </c>
      <c r="B9659">
        <v>2016.09</v>
      </c>
      <c r="C9659">
        <v>3346.0979649999999</v>
      </c>
      <c r="E9659" t="s">
        <v>14865</v>
      </c>
      <c r="F9659" t="s">
        <v>14954</v>
      </c>
      <c r="G9659">
        <v>6</v>
      </c>
      <c r="H9659" t="s">
        <v>14866</v>
      </c>
      <c r="I9659" t="s">
        <v>15058</v>
      </c>
      <c r="J9659" t="s">
        <v>14955</v>
      </c>
      <c r="K9659" t="s">
        <v>15091</v>
      </c>
      <c r="L9659" t="s">
        <v>14870</v>
      </c>
    </row>
    <row r="9660" spans="1:12" x14ac:dyDescent="0.2">
      <c r="A9660" t="s">
        <v>15146</v>
      </c>
      <c r="B9660">
        <v>2016.12</v>
      </c>
      <c r="C9660">
        <v>3543.0452399999999</v>
      </c>
      <c r="E9660" t="s">
        <v>14865</v>
      </c>
      <c r="F9660" t="s">
        <v>14954</v>
      </c>
      <c r="G9660">
        <v>6</v>
      </c>
      <c r="H9660" t="s">
        <v>14866</v>
      </c>
      <c r="I9660" t="s">
        <v>15058</v>
      </c>
      <c r="J9660" t="s">
        <v>14955</v>
      </c>
      <c r="K9660" t="s">
        <v>15091</v>
      </c>
      <c r="L9660" t="s">
        <v>14870</v>
      </c>
    </row>
    <row r="9661" spans="1:12" x14ac:dyDescent="0.2">
      <c r="A9661" t="s">
        <v>15146</v>
      </c>
      <c r="B9661">
        <v>2017.03</v>
      </c>
      <c r="C9661">
        <v>3350.6161849999999</v>
      </c>
      <c r="E9661" t="s">
        <v>14865</v>
      </c>
      <c r="F9661" t="s">
        <v>14954</v>
      </c>
      <c r="G9661">
        <v>6</v>
      </c>
      <c r="H9661" t="s">
        <v>14866</v>
      </c>
      <c r="I9661" t="s">
        <v>15058</v>
      </c>
      <c r="J9661" t="s">
        <v>14955</v>
      </c>
      <c r="K9661" t="s">
        <v>15091</v>
      </c>
      <c r="L9661" t="s">
        <v>14870</v>
      </c>
    </row>
    <row r="9662" spans="1:12" x14ac:dyDescent="0.2">
      <c r="A9662" t="s">
        <v>15146</v>
      </c>
      <c r="B9662">
        <v>2017.06</v>
      </c>
      <c r="C9662">
        <v>3521.5822499999999</v>
      </c>
      <c r="E9662" t="s">
        <v>14865</v>
      </c>
      <c r="F9662" t="s">
        <v>14954</v>
      </c>
      <c r="G9662">
        <v>6</v>
      </c>
      <c r="H9662" t="s">
        <v>14866</v>
      </c>
      <c r="I9662" t="s">
        <v>15058</v>
      </c>
      <c r="J9662" t="s">
        <v>14955</v>
      </c>
      <c r="K9662" t="s">
        <v>15091</v>
      </c>
      <c r="L9662" t="s">
        <v>14870</v>
      </c>
    </row>
    <row r="9663" spans="1:12" x14ac:dyDescent="0.2">
      <c r="A9663" t="s">
        <v>15146</v>
      </c>
      <c r="B9663">
        <v>2017.09</v>
      </c>
      <c r="C9663">
        <v>3515.0076079999999</v>
      </c>
      <c r="E9663" t="s">
        <v>14865</v>
      </c>
      <c r="F9663" t="s">
        <v>14954</v>
      </c>
      <c r="G9663">
        <v>6</v>
      </c>
      <c r="H9663" t="s">
        <v>14866</v>
      </c>
      <c r="I9663" t="s">
        <v>15058</v>
      </c>
      <c r="J9663" t="s">
        <v>14955</v>
      </c>
      <c r="K9663" t="s">
        <v>15091</v>
      </c>
      <c r="L9663" t="s">
        <v>14870</v>
      </c>
    </row>
    <row r="9664" spans="1:12" x14ac:dyDescent="0.2">
      <c r="A9664" t="s">
        <v>15146</v>
      </c>
      <c r="B9664">
        <v>2017.12</v>
      </c>
      <c r="C9664">
        <v>3765.0167369999999</v>
      </c>
      <c r="E9664" t="s">
        <v>14865</v>
      </c>
      <c r="F9664" t="s">
        <v>14954</v>
      </c>
      <c r="G9664">
        <v>6</v>
      </c>
      <c r="H9664" t="s">
        <v>14866</v>
      </c>
      <c r="I9664" t="s">
        <v>15058</v>
      </c>
      <c r="J9664" t="s">
        <v>14955</v>
      </c>
      <c r="K9664" t="s">
        <v>15091</v>
      </c>
      <c r="L9664" t="s">
        <v>14870</v>
      </c>
    </row>
    <row r="9665" spans="1:12" x14ac:dyDescent="0.2">
      <c r="A9665" t="s">
        <v>15146</v>
      </c>
      <c r="B9665">
        <v>2018.03</v>
      </c>
      <c r="C9665">
        <v>3550.61186</v>
      </c>
      <c r="E9665" t="s">
        <v>14865</v>
      </c>
      <c r="F9665" t="s">
        <v>14954</v>
      </c>
      <c r="G9665">
        <v>6</v>
      </c>
      <c r="H9665" t="s">
        <v>14866</v>
      </c>
      <c r="I9665" t="s">
        <v>15058</v>
      </c>
      <c r="J9665" t="s">
        <v>14955</v>
      </c>
      <c r="K9665" t="s">
        <v>15091</v>
      </c>
      <c r="L9665" t="s">
        <v>14870</v>
      </c>
    </row>
    <row r="9666" spans="1:12" x14ac:dyDescent="0.2">
      <c r="A9666" t="s">
        <v>15146</v>
      </c>
      <c r="B9666">
        <v>2018.06</v>
      </c>
      <c r="C9666">
        <v>3717.89806</v>
      </c>
      <c r="E9666" t="s">
        <v>14865</v>
      </c>
      <c r="F9666" t="s">
        <v>14954</v>
      </c>
      <c r="G9666">
        <v>6</v>
      </c>
      <c r="H9666" t="s">
        <v>14866</v>
      </c>
      <c r="I9666" t="s">
        <v>15058</v>
      </c>
      <c r="J9666" t="s">
        <v>14955</v>
      </c>
      <c r="K9666" t="s">
        <v>15091</v>
      </c>
      <c r="L9666" t="s">
        <v>14870</v>
      </c>
    </row>
    <row r="9667" spans="1:12" x14ac:dyDescent="0.2">
      <c r="A9667" t="s">
        <v>15146</v>
      </c>
      <c r="B9667">
        <v>2018.09</v>
      </c>
      <c r="C9667">
        <v>3732.26019</v>
      </c>
      <c r="E9667" t="s">
        <v>14865</v>
      </c>
      <c r="F9667" t="s">
        <v>14954</v>
      </c>
      <c r="G9667">
        <v>6</v>
      </c>
      <c r="H9667" t="s">
        <v>14866</v>
      </c>
      <c r="I9667" t="s">
        <v>15058</v>
      </c>
      <c r="J9667" t="s">
        <v>14955</v>
      </c>
      <c r="K9667" t="s">
        <v>15091</v>
      </c>
      <c r="L9667" t="s">
        <v>14870</v>
      </c>
    </row>
    <row r="9668" spans="1:12" x14ac:dyDescent="0.2">
      <c r="A9668" t="s">
        <v>15146</v>
      </c>
      <c r="B9668">
        <v>2018.12</v>
      </c>
      <c r="C9668">
        <v>4019.8512660000001</v>
      </c>
      <c r="E9668" t="s">
        <v>14865</v>
      </c>
      <c r="F9668" t="s">
        <v>14954</v>
      </c>
      <c r="G9668">
        <v>6</v>
      </c>
      <c r="H9668" t="s">
        <v>14866</v>
      </c>
      <c r="I9668" t="s">
        <v>15058</v>
      </c>
      <c r="J9668" t="s">
        <v>14955</v>
      </c>
      <c r="K9668" t="s">
        <v>15091</v>
      </c>
      <c r="L9668" t="s">
        <v>14870</v>
      </c>
    </row>
    <row r="9669" spans="1:12" x14ac:dyDescent="0.2">
      <c r="A9669" t="s">
        <v>15146</v>
      </c>
      <c r="B9669">
        <v>2019.03</v>
      </c>
      <c r="C9669">
        <v>3726.811647</v>
      </c>
      <c r="E9669" t="s">
        <v>14865</v>
      </c>
      <c r="F9669" t="s">
        <v>14954</v>
      </c>
      <c r="G9669">
        <v>6</v>
      </c>
      <c r="H9669" t="s">
        <v>14866</v>
      </c>
      <c r="I9669" t="s">
        <v>15058</v>
      </c>
      <c r="J9669" t="s">
        <v>14955</v>
      </c>
      <c r="K9669" t="s">
        <v>15091</v>
      </c>
      <c r="L9669" t="s">
        <v>14870</v>
      </c>
    </row>
    <row r="9670" spans="1:12" x14ac:dyDescent="0.2">
      <c r="A9670" t="s">
        <v>15146</v>
      </c>
      <c r="B9670">
        <v>2019.06</v>
      </c>
      <c r="C9670">
        <v>4006.2303310000002</v>
      </c>
      <c r="E9670" t="s">
        <v>14865</v>
      </c>
      <c r="F9670" t="s">
        <v>14954</v>
      </c>
      <c r="G9670">
        <v>6</v>
      </c>
      <c r="H9670" t="s">
        <v>14866</v>
      </c>
      <c r="I9670" t="s">
        <v>15058</v>
      </c>
      <c r="J9670" t="s">
        <v>14955</v>
      </c>
      <c r="K9670" t="s">
        <v>15091</v>
      </c>
      <c r="L9670" t="s">
        <v>14870</v>
      </c>
    </row>
    <row r="9671" spans="1:12" x14ac:dyDescent="0.2">
      <c r="A9671" t="s">
        <v>15146</v>
      </c>
      <c r="B9671">
        <v>2019.09</v>
      </c>
      <c r="C9671">
        <v>4030.3016670000002</v>
      </c>
      <c r="E9671" t="s">
        <v>14865</v>
      </c>
      <c r="F9671" t="s">
        <v>14954</v>
      </c>
      <c r="G9671">
        <v>6</v>
      </c>
      <c r="H9671" t="s">
        <v>14866</v>
      </c>
      <c r="I9671" t="s">
        <v>15058</v>
      </c>
      <c r="J9671" t="s">
        <v>14955</v>
      </c>
      <c r="K9671" t="s">
        <v>15091</v>
      </c>
      <c r="L9671" t="s">
        <v>14870</v>
      </c>
    </row>
    <row r="9672" spans="1:12" x14ac:dyDescent="0.2">
      <c r="A9672" t="s">
        <v>15146</v>
      </c>
      <c r="B9672">
        <v>2019.12</v>
      </c>
      <c r="C9672">
        <v>4420.1300039999996</v>
      </c>
      <c r="E9672" t="s">
        <v>14865</v>
      </c>
      <c r="F9672" t="s">
        <v>14954</v>
      </c>
      <c r="G9672">
        <v>6</v>
      </c>
      <c r="H9672" t="s">
        <v>14866</v>
      </c>
      <c r="I9672" t="s">
        <v>15058</v>
      </c>
      <c r="J9672" t="s">
        <v>14955</v>
      </c>
      <c r="K9672" t="s">
        <v>15091</v>
      </c>
      <c r="L9672" t="s">
        <v>14870</v>
      </c>
    </row>
    <row r="9673" spans="1:12" x14ac:dyDescent="0.2">
      <c r="A9673" t="s">
        <v>15146</v>
      </c>
      <c r="B9673">
        <v>2020.03</v>
      </c>
      <c r="C9673">
        <v>4037.7111810000001</v>
      </c>
      <c r="E9673" t="s">
        <v>14865</v>
      </c>
      <c r="F9673" t="s">
        <v>14954</v>
      </c>
      <c r="G9673">
        <v>6</v>
      </c>
      <c r="H9673" t="s">
        <v>14866</v>
      </c>
      <c r="I9673" t="s">
        <v>15058</v>
      </c>
      <c r="J9673" t="s">
        <v>14955</v>
      </c>
      <c r="K9673" t="s">
        <v>15091</v>
      </c>
      <c r="L9673" t="s">
        <v>14870</v>
      </c>
    </row>
    <row r="9674" spans="1:12" x14ac:dyDescent="0.2">
      <c r="A9674" t="s">
        <v>15146</v>
      </c>
      <c r="B9674">
        <v>2020.06</v>
      </c>
      <c r="C9674">
        <v>4081.9064490000001</v>
      </c>
      <c r="E9674" t="s">
        <v>14865</v>
      </c>
      <c r="F9674" t="s">
        <v>14954</v>
      </c>
      <c r="G9674">
        <v>6</v>
      </c>
      <c r="H9674" t="s">
        <v>14866</v>
      </c>
      <c r="I9674" t="s">
        <v>15058</v>
      </c>
      <c r="J9674" t="s">
        <v>14955</v>
      </c>
      <c r="K9674" t="s">
        <v>15091</v>
      </c>
      <c r="L9674" t="s">
        <v>14870</v>
      </c>
    </row>
    <row r="9675" spans="1:12" x14ac:dyDescent="0.2">
      <c r="A9675" t="s">
        <v>15146</v>
      </c>
      <c r="B9675">
        <v>2020.09</v>
      </c>
      <c r="C9675">
        <v>4358.3177320000004</v>
      </c>
      <c r="E9675" t="s">
        <v>14865</v>
      </c>
      <c r="F9675" t="s">
        <v>14954</v>
      </c>
      <c r="G9675">
        <v>6</v>
      </c>
      <c r="H9675" t="s">
        <v>14866</v>
      </c>
      <c r="I9675" t="s">
        <v>15058</v>
      </c>
      <c r="J9675" t="s">
        <v>14955</v>
      </c>
      <c r="K9675" t="s">
        <v>15091</v>
      </c>
      <c r="L9675" t="s">
        <v>14870</v>
      </c>
    </row>
    <row r="9676" spans="1:12" x14ac:dyDescent="0.2">
      <c r="A9676" t="s">
        <v>15146</v>
      </c>
      <c r="B9676">
        <v>2020.12</v>
      </c>
      <c r="C9676">
        <v>4356.4446440000002</v>
      </c>
      <c r="E9676" t="s">
        <v>14865</v>
      </c>
      <c r="F9676" t="s">
        <v>14954</v>
      </c>
      <c r="G9676">
        <v>6</v>
      </c>
      <c r="H9676" t="s">
        <v>14866</v>
      </c>
      <c r="I9676" t="s">
        <v>15058</v>
      </c>
      <c r="J9676" t="s">
        <v>14955</v>
      </c>
      <c r="K9676" t="s">
        <v>15091</v>
      </c>
      <c r="L9676" t="s">
        <v>14870</v>
      </c>
    </row>
    <row r="9677" spans="1:12" x14ac:dyDescent="0.2">
      <c r="A9677" t="s">
        <v>15146</v>
      </c>
      <c r="B9677">
        <v>2021.03</v>
      </c>
      <c r="C9677">
        <v>4452.4180710000001</v>
      </c>
      <c r="E9677" t="s">
        <v>14865</v>
      </c>
      <c r="F9677" t="s">
        <v>14954</v>
      </c>
      <c r="G9677">
        <v>6</v>
      </c>
      <c r="H9677" t="s">
        <v>14866</v>
      </c>
      <c r="I9677" t="s">
        <v>15058</v>
      </c>
      <c r="J9677" t="s">
        <v>14955</v>
      </c>
      <c r="K9677" t="s">
        <v>15091</v>
      </c>
      <c r="L9677" t="s">
        <v>14870</v>
      </c>
    </row>
    <row r="9678" spans="1:12" x14ac:dyDescent="0.2">
      <c r="A9678" t="s">
        <v>15146</v>
      </c>
      <c r="B9678">
        <v>2021.06</v>
      </c>
      <c r="C9678">
        <v>4359.6672079999998</v>
      </c>
      <c r="E9678" t="s">
        <v>14865</v>
      </c>
      <c r="F9678" t="s">
        <v>14954</v>
      </c>
      <c r="G9678">
        <v>6</v>
      </c>
      <c r="H9678" t="s">
        <v>14866</v>
      </c>
      <c r="I9678" t="s">
        <v>15058</v>
      </c>
      <c r="J9678" t="s">
        <v>14955</v>
      </c>
      <c r="K9678" t="s">
        <v>15091</v>
      </c>
      <c r="L9678" t="s">
        <v>14870</v>
      </c>
    </row>
    <row r="9679" spans="1:12" x14ac:dyDescent="0.2">
      <c r="A9679" t="s">
        <v>15146</v>
      </c>
      <c r="B9679">
        <v>2021.09</v>
      </c>
      <c r="C9679">
        <v>4623.5655399999996</v>
      </c>
      <c r="E9679" t="s">
        <v>14865</v>
      </c>
      <c r="F9679" t="s">
        <v>14954</v>
      </c>
      <c r="G9679">
        <v>6</v>
      </c>
      <c r="H9679" t="s">
        <v>14866</v>
      </c>
      <c r="I9679" t="s">
        <v>15058</v>
      </c>
      <c r="J9679" t="s">
        <v>14955</v>
      </c>
      <c r="K9679" t="s">
        <v>15091</v>
      </c>
      <c r="L9679" t="s">
        <v>14870</v>
      </c>
    </row>
    <row r="9680" spans="1:12" x14ac:dyDescent="0.2">
      <c r="A9680" t="s">
        <v>15146</v>
      </c>
      <c r="B9680">
        <v>2021.12</v>
      </c>
      <c r="C9680">
        <v>4823.3798290000004</v>
      </c>
      <c r="E9680" t="s">
        <v>14865</v>
      </c>
      <c r="F9680" t="s">
        <v>14954</v>
      </c>
      <c r="G9680">
        <v>6</v>
      </c>
      <c r="H9680" t="s">
        <v>14866</v>
      </c>
      <c r="I9680" t="s">
        <v>15058</v>
      </c>
      <c r="J9680" t="s">
        <v>14955</v>
      </c>
      <c r="K9680" t="s">
        <v>15091</v>
      </c>
      <c r="L9680" t="s">
        <v>14870</v>
      </c>
    </row>
    <row r="9681" spans="1:12" x14ac:dyDescent="0.2">
      <c r="A9681" t="s">
        <v>15146</v>
      </c>
      <c r="B9681">
        <v>2022.03</v>
      </c>
      <c r="C9681">
        <v>4712.4511409999996</v>
      </c>
      <c r="E9681" t="s">
        <v>14865</v>
      </c>
      <c r="F9681" t="s">
        <v>14954</v>
      </c>
      <c r="G9681">
        <v>6</v>
      </c>
      <c r="H9681" t="s">
        <v>14866</v>
      </c>
      <c r="I9681" t="s">
        <v>15058</v>
      </c>
      <c r="J9681" t="s">
        <v>14955</v>
      </c>
      <c r="K9681" t="s">
        <v>15091</v>
      </c>
      <c r="L9681" t="s">
        <v>14870</v>
      </c>
    </row>
    <row r="9682" spans="1:12" x14ac:dyDescent="0.2">
      <c r="A9682" t="s">
        <v>15146</v>
      </c>
      <c r="B9682">
        <v>2022.06</v>
      </c>
      <c r="C9682">
        <v>4820.4051280000003</v>
      </c>
      <c r="E9682" t="s">
        <v>14865</v>
      </c>
      <c r="F9682" t="s">
        <v>14954</v>
      </c>
      <c r="G9682">
        <v>6</v>
      </c>
      <c r="H9682" t="s">
        <v>14866</v>
      </c>
      <c r="I9682" t="s">
        <v>15058</v>
      </c>
      <c r="J9682" t="s">
        <v>14955</v>
      </c>
      <c r="K9682" t="s">
        <v>15091</v>
      </c>
      <c r="L9682" t="s">
        <v>14870</v>
      </c>
    </row>
    <row r="9683" spans="1:12" x14ac:dyDescent="0.2">
      <c r="A9683" t="s">
        <v>15146</v>
      </c>
      <c r="B9683">
        <v>2022.09</v>
      </c>
      <c r="C9683">
        <v>4975.058978</v>
      </c>
      <c r="E9683" t="s">
        <v>14865</v>
      </c>
      <c r="F9683" t="s">
        <v>14954</v>
      </c>
      <c r="G9683">
        <v>6</v>
      </c>
      <c r="H9683" t="s">
        <v>14866</v>
      </c>
      <c r="I9683" t="s">
        <v>15058</v>
      </c>
      <c r="J9683" t="s">
        <v>14955</v>
      </c>
      <c r="K9683" t="s">
        <v>15091</v>
      </c>
      <c r="L9683" t="s">
        <v>14870</v>
      </c>
    </row>
    <row r="9684" spans="1:12" x14ac:dyDescent="0.2">
      <c r="A9684" t="s">
        <v>15147</v>
      </c>
      <c r="B9684">
        <v>2011.06</v>
      </c>
      <c r="D9684" t="s">
        <v>14957</v>
      </c>
      <c r="E9684" t="s">
        <v>14872</v>
      </c>
      <c r="F9684" t="s">
        <v>14954</v>
      </c>
      <c r="G9684">
        <v>6</v>
      </c>
      <c r="H9684" t="s">
        <v>14866</v>
      </c>
      <c r="I9684" t="s">
        <v>15058</v>
      </c>
      <c r="J9684" t="s">
        <v>14955</v>
      </c>
      <c r="K9684" t="s">
        <v>15091</v>
      </c>
      <c r="L9684" t="s">
        <v>14873</v>
      </c>
    </row>
    <row r="9685" spans="1:12" x14ac:dyDescent="0.2">
      <c r="A9685" t="s">
        <v>15147</v>
      </c>
      <c r="B9685">
        <v>2011.09</v>
      </c>
      <c r="D9685" t="s">
        <v>14957</v>
      </c>
      <c r="E9685" t="s">
        <v>14872</v>
      </c>
      <c r="F9685" t="s">
        <v>14954</v>
      </c>
      <c r="G9685">
        <v>6</v>
      </c>
      <c r="H9685" t="s">
        <v>14866</v>
      </c>
      <c r="I9685" t="s">
        <v>15058</v>
      </c>
      <c r="J9685" t="s">
        <v>14955</v>
      </c>
      <c r="K9685" t="s">
        <v>15091</v>
      </c>
      <c r="L9685" t="s">
        <v>14873</v>
      </c>
    </row>
    <row r="9686" spans="1:12" x14ac:dyDescent="0.2">
      <c r="A9686" t="s">
        <v>15147</v>
      </c>
      <c r="B9686">
        <v>2011.12</v>
      </c>
      <c r="D9686" t="s">
        <v>14957</v>
      </c>
      <c r="E9686" t="s">
        <v>14872</v>
      </c>
      <c r="F9686" t="s">
        <v>14954</v>
      </c>
      <c r="G9686">
        <v>6</v>
      </c>
      <c r="H9686" t="s">
        <v>14866</v>
      </c>
      <c r="I9686" t="s">
        <v>15058</v>
      </c>
      <c r="J9686" t="s">
        <v>14955</v>
      </c>
      <c r="K9686" t="s">
        <v>15091</v>
      </c>
      <c r="L9686" t="s">
        <v>14873</v>
      </c>
    </row>
    <row r="9687" spans="1:12" x14ac:dyDescent="0.2">
      <c r="A9687" t="s">
        <v>15147</v>
      </c>
      <c r="B9687">
        <v>2012.03</v>
      </c>
      <c r="D9687" t="s">
        <v>14957</v>
      </c>
      <c r="E9687" t="s">
        <v>14872</v>
      </c>
      <c r="F9687" t="s">
        <v>14954</v>
      </c>
      <c r="G9687">
        <v>6</v>
      </c>
      <c r="H9687" t="s">
        <v>14866</v>
      </c>
      <c r="I9687" t="s">
        <v>15058</v>
      </c>
      <c r="J9687" t="s">
        <v>14955</v>
      </c>
      <c r="K9687" t="s">
        <v>15091</v>
      </c>
      <c r="L9687" t="s">
        <v>14873</v>
      </c>
    </row>
    <row r="9688" spans="1:12" x14ac:dyDescent="0.2">
      <c r="A9688" t="s">
        <v>15147</v>
      </c>
      <c r="B9688">
        <v>2012.06</v>
      </c>
      <c r="D9688" t="s">
        <v>14957</v>
      </c>
      <c r="E9688" t="s">
        <v>14872</v>
      </c>
      <c r="F9688" t="s">
        <v>14954</v>
      </c>
      <c r="G9688">
        <v>6</v>
      </c>
      <c r="H9688" t="s">
        <v>14866</v>
      </c>
      <c r="I9688" t="s">
        <v>15058</v>
      </c>
      <c r="J9688" t="s">
        <v>14955</v>
      </c>
      <c r="K9688" t="s">
        <v>15091</v>
      </c>
      <c r="L9688" t="s">
        <v>14873</v>
      </c>
    </row>
    <row r="9689" spans="1:12" x14ac:dyDescent="0.2">
      <c r="A9689" t="s">
        <v>15147</v>
      </c>
      <c r="B9689">
        <v>2012.09</v>
      </c>
      <c r="D9689" t="s">
        <v>14957</v>
      </c>
      <c r="E9689" t="s">
        <v>14872</v>
      </c>
      <c r="F9689" t="s">
        <v>14954</v>
      </c>
      <c r="G9689">
        <v>6</v>
      </c>
      <c r="H9689" t="s">
        <v>14866</v>
      </c>
      <c r="I9689" t="s">
        <v>15058</v>
      </c>
      <c r="J9689" t="s">
        <v>14955</v>
      </c>
      <c r="K9689" t="s">
        <v>15091</v>
      </c>
      <c r="L9689" t="s">
        <v>14873</v>
      </c>
    </row>
    <row r="9690" spans="1:12" x14ac:dyDescent="0.2">
      <c r="A9690" t="s">
        <v>15147</v>
      </c>
      <c r="B9690">
        <v>2012.12</v>
      </c>
      <c r="D9690" t="s">
        <v>14957</v>
      </c>
      <c r="E9690" t="s">
        <v>14872</v>
      </c>
      <c r="F9690" t="s">
        <v>14954</v>
      </c>
      <c r="G9690">
        <v>6</v>
      </c>
      <c r="H9690" t="s">
        <v>14866</v>
      </c>
      <c r="I9690" t="s">
        <v>15058</v>
      </c>
      <c r="J9690" t="s">
        <v>14955</v>
      </c>
      <c r="K9690" t="s">
        <v>15091</v>
      </c>
      <c r="L9690" t="s">
        <v>14873</v>
      </c>
    </row>
    <row r="9691" spans="1:12" x14ac:dyDescent="0.2">
      <c r="A9691" t="s">
        <v>15147</v>
      </c>
      <c r="B9691">
        <v>2013.03</v>
      </c>
      <c r="D9691" t="s">
        <v>14957</v>
      </c>
      <c r="E9691" t="s">
        <v>14872</v>
      </c>
      <c r="F9691" t="s">
        <v>14954</v>
      </c>
      <c r="G9691">
        <v>6</v>
      </c>
      <c r="H9691" t="s">
        <v>14866</v>
      </c>
      <c r="I9691" t="s">
        <v>15058</v>
      </c>
      <c r="J9691" t="s">
        <v>14955</v>
      </c>
      <c r="K9691" t="s">
        <v>15091</v>
      </c>
      <c r="L9691" t="s">
        <v>14873</v>
      </c>
    </row>
    <row r="9692" spans="1:12" x14ac:dyDescent="0.2">
      <c r="A9692" t="s">
        <v>15147</v>
      </c>
      <c r="B9692">
        <v>2013.06</v>
      </c>
      <c r="D9692" t="s">
        <v>14957</v>
      </c>
      <c r="E9692" t="s">
        <v>14872</v>
      </c>
      <c r="F9692" t="s">
        <v>14954</v>
      </c>
      <c r="G9692">
        <v>6</v>
      </c>
      <c r="H9692" t="s">
        <v>14866</v>
      </c>
      <c r="I9692" t="s">
        <v>15058</v>
      </c>
      <c r="J9692" t="s">
        <v>14955</v>
      </c>
      <c r="K9692" t="s">
        <v>15091</v>
      </c>
      <c r="L9692" t="s">
        <v>14873</v>
      </c>
    </row>
    <row r="9693" spans="1:12" x14ac:dyDescent="0.2">
      <c r="A9693" t="s">
        <v>15147</v>
      </c>
      <c r="B9693">
        <v>2013.09</v>
      </c>
      <c r="D9693" t="s">
        <v>14957</v>
      </c>
      <c r="E9693" t="s">
        <v>14872</v>
      </c>
      <c r="F9693" t="s">
        <v>14954</v>
      </c>
      <c r="G9693">
        <v>6</v>
      </c>
      <c r="H9693" t="s">
        <v>14866</v>
      </c>
      <c r="I9693" t="s">
        <v>15058</v>
      </c>
      <c r="J9693" t="s">
        <v>14955</v>
      </c>
      <c r="K9693" t="s">
        <v>15091</v>
      </c>
      <c r="L9693" t="s">
        <v>14873</v>
      </c>
    </row>
    <row r="9694" spans="1:12" x14ac:dyDescent="0.2">
      <c r="A9694" t="s">
        <v>15147</v>
      </c>
      <c r="B9694">
        <v>2013.12</v>
      </c>
      <c r="D9694" t="s">
        <v>14957</v>
      </c>
      <c r="E9694" t="s">
        <v>14872</v>
      </c>
      <c r="F9694" t="s">
        <v>14954</v>
      </c>
      <c r="G9694">
        <v>6</v>
      </c>
      <c r="H9694" t="s">
        <v>14866</v>
      </c>
      <c r="I9694" t="s">
        <v>15058</v>
      </c>
      <c r="J9694" t="s">
        <v>14955</v>
      </c>
      <c r="K9694" t="s">
        <v>15091</v>
      </c>
      <c r="L9694" t="s">
        <v>14873</v>
      </c>
    </row>
    <row r="9695" spans="1:12" x14ac:dyDescent="0.2">
      <c r="A9695" t="s">
        <v>15147</v>
      </c>
      <c r="B9695">
        <v>2014.03</v>
      </c>
      <c r="D9695" t="s">
        <v>14957</v>
      </c>
      <c r="E9695" t="s">
        <v>14872</v>
      </c>
      <c r="F9695" t="s">
        <v>14954</v>
      </c>
      <c r="G9695">
        <v>6</v>
      </c>
      <c r="H9695" t="s">
        <v>14866</v>
      </c>
      <c r="I9695" t="s">
        <v>15058</v>
      </c>
      <c r="J9695" t="s">
        <v>14955</v>
      </c>
      <c r="K9695" t="s">
        <v>15091</v>
      </c>
      <c r="L9695" t="s">
        <v>14873</v>
      </c>
    </row>
    <row r="9696" spans="1:12" x14ac:dyDescent="0.2">
      <c r="A9696" t="s">
        <v>15147</v>
      </c>
      <c r="B9696">
        <v>2014.06</v>
      </c>
      <c r="D9696" t="s">
        <v>14957</v>
      </c>
      <c r="E9696" t="s">
        <v>14872</v>
      </c>
      <c r="F9696" t="s">
        <v>14954</v>
      </c>
      <c r="G9696">
        <v>6</v>
      </c>
      <c r="H9696" t="s">
        <v>14866</v>
      </c>
      <c r="I9696" t="s">
        <v>15058</v>
      </c>
      <c r="J9696" t="s">
        <v>14955</v>
      </c>
      <c r="K9696" t="s">
        <v>15091</v>
      </c>
      <c r="L9696" t="s">
        <v>14873</v>
      </c>
    </row>
    <row r="9697" spans="1:12" x14ac:dyDescent="0.2">
      <c r="A9697" t="s">
        <v>15147</v>
      </c>
      <c r="B9697">
        <v>2014.09</v>
      </c>
      <c r="D9697" t="s">
        <v>14957</v>
      </c>
      <c r="E9697" t="s">
        <v>14872</v>
      </c>
      <c r="F9697" t="s">
        <v>14954</v>
      </c>
      <c r="G9697">
        <v>6</v>
      </c>
      <c r="H9697" t="s">
        <v>14866</v>
      </c>
      <c r="I9697" t="s">
        <v>15058</v>
      </c>
      <c r="J9697" t="s">
        <v>14955</v>
      </c>
      <c r="K9697" t="s">
        <v>15091</v>
      </c>
      <c r="L9697" t="s">
        <v>14873</v>
      </c>
    </row>
    <row r="9698" spans="1:12" x14ac:dyDescent="0.2">
      <c r="A9698" t="s">
        <v>15147</v>
      </c>
      <c r="B9698">
        <v>2014.12</v>
      </c>
      <c r="D9698" t="s">
        <v>14957</v>
      </c>
      <c r="E9698" t="s">
        <v>14872</v>
      </c>
      <c r="F9698" t="s">
        <v>14954</v>
      </c>
      <c r="G9698">
        <v>6</v>
      </c>
      <c r="H9698" t="s">
        <v>14866</v>
      </c>
      <c r="I9698" t="s">
        <v>15058</v>
      </c>
      <c r="J9698" t="s">
        <v>14955</v>
      </c>
      <c r="K9698" t="s">
        <v>15091</v>
      </c>
      <c r="L9698" t="s">
        <v>14873</v>
      </c>
    </row>
    <row r="9699" spans="1:12" x14ac:dyDescent="0.2">
      <c r="A9699" t="s">
        <v>15147</v>
      </c>
      <c r="B9699">
        <v>2015.03</v>
      </c>
      <c r="D9699" t="s">
        <v>14957</v>
      </c>
      <c r="E9699" t="s">
        <v>14872</v>
      </c>
      <c r="F9699" t="s">
        <v>14954</v>
      </c>
      <c r="G9699">
        <v>6</v>
      </c>
      <c r="H9699" t="s">
        <v>14866</v>
      </c>
      <c r="I9699" t="s">
        <v>15058</v>
      </c>
      <c r="J9699" t="s">
        <v>14955</v>
      </c>
      <c r="K9699" t="s">
        <v>15091</v>
      </c>
      <c r="L9699" t="s">
        <v>14873</v>
      </c>
    </row>
    <row r="9700" spans="1:12" x14ac:dyDescent="0.2">
      <c r="A9700" t="s">
        <v>15147</v>
      </c>
      <c r="B9700">
        <v>2015.06</v>
      </c>
      <c r="D9700" t="s">
        <v>14957</v>
      </c>
      <c r="E9700" t="s">
        <v>14872</v>
      </c>
      <c r="F9700" t="s">
        <v>14954</v>
      </c>
      <c r="G9700">
        <v>6</v>
      </c>
      <c r="H9700" t="s">
        <v>14866</v>
      </c>
      <c r="I9700" t="s">
        <v>15058</v>
      </c>
      <c r="J9700" t="s">
        <v>14955</v>
      </c>
      <c r="K9700" t="s">
        <v>15091</v>
      </c>
      <c r="L9700" t="s">
        <v>14873</v>
      </c>
    </row>
    <row r="9701" spans="1:12" x14ac:dyDescent="0.2">
      <c r="A9701" t="s">
        <v>15147</v>
      </c>
      <c r="B9701">
        <v>2015.09</v>
      </c>
      <c r="D9701" t="s">
        <v>14957</v>
      </c>
      <c r="E9701" t="s">
        <v>14872</v>
      </c>
      <c r="F9701" t="s">
        <v>14954</v>
      </c>
      <c r="G9701">
        <v>6</v>
      </c>
      <c r="H9701" t="s">
        <v>14866</v>
      </c>
      <c r="I9701" t="s">
        <v>15058</v>
      </c>
      <c r="J9701" t="s">
        <v>14955</v>
      </c>
      <c r="K9701" t="s">
        <v>15091</v>
      </c>
      <c r="L9701" t="s">
        <v>14873</v>
      </c>
    </row>
    <row r="9702" spans="1:12" x14ac:dyDescent="0.2">
      <c r="A9702" t="s">
        <v>15147</v>
      </c>
      <c r="B9702">
        <v>2015.12</v>
      </c>
      <c r="D9702" t="s">
        <v>14957</v>
      </c>
      <c r="E9702" t="s">
        <v>14872</v>
      </c>
      <c r="F9702" t="s">
        <v>14954</v>
      </c>
      <c r="G9702">
        <v>6</v>
      </c>
      <c r="H9702" t="s">
        <v>14866</v>
      </c>
      <c r="I9702" t="s">
        <v>15058</v>
      </c>
      <c r="J9702" t="s">
        <v>14955</v>
      </c>
      <c r="K9702" t="s">
        <v>15091</v>
      </c>
      <c r="L9702" t="s">
        <v>14873</v>
      </c>
    </row>
    <row r="9703" spans="1:12" x14ac:dyDescent="0.2">
      <c r="A9703" t="s">
        <v>15147</v>
      </c>
      <c r="B9703">
        <v>2016.03</v>
      </c>
      <c r="D9703" t="s">
        <v>14957</v>
      </c>
      <c r="E9703" t="s">
        <v>14872</v>
      </c>
      <c r="F9703" t="s">
        <v>14954</v>
      </c>
      <c r="G9703">
        <v>6</v>
      </c>
      <c r="H9703" t="s">
        <v>14866</v>
      </c>
      <c r="I9703" t="s">
        <v>15058</v>
      </c>
      <c r="J9703" t="s">
        <v>14955</v>
      </c>
      <c r="K9703" t="s">
        <v>15091</v>
      </c>
      <c r="L9703" t="s">
        <v>14873</v>
      </c>
    </row>
    <row r="9704" spans="1:12" x14ac:dyDescent="0.2">
      <c r="A9704" t="s">
        <v>15147</v>
      </c>
      <c r="B9704">
        <v>2016.06</v>
      </c>
      <c r="D9704" t="s">
        <v>14957</v>
      </c>
      <c r="E9704" t="s">
        <v>14872</v>
      </c>
      <c r="F9704" t="s">
        <v>14954</v>
      </c>
      <c r="G9704">
        <v>6</v>
      </c>
      <c r="H9704" t="s">
        <v>14866</v>
      </c>
      <c r="I9704" t="s">
        <v>15058</v>
      </c>
      <c r="J9704" t="s">
        <v>14955</v>
      </c>
      <c r="K9704" t="s">
        <v>15091</v>
      </c>
      <c r="L9704" t="s">
        <v>14873</v>
      </c>
    </row>
    <row r="9705" spans="1:12" x14ac:dyDescent="0.2">
      <c r="A9705" t="s">
        <v>15147</v>
      </c>
      <c r="B9705">
        <v>2016.09</v>
      </c>
      <c r="D9705" t="s">
        <v>14957</v>
      </c>
      <c r="E9705" t="s">
        <v>14872</v>
      </c>
      <c r="F9705" t="s">
        <v>14954</v>
      </c>
      <c r="G9705">
        <v>6</v>
      </c>
      <c r="H9705" t="s">
        <v>14866</v>
      </c>
      <c r="I9705" t="s">
        <v>15058</v>
      </c>
      <c r="J9705" t="s">
        <v>14955</v>
      </c>
      <c r="K9705" t="s">
        <v>15091</v>
      </c>
      <c r="L9705" t="s">
        <v>14873</v>
      </c>
    </row>
    <row r="9706" spans="1:12" x14ac:dyDescent="0.2">
      <c r="A9706" t="s">
        <v>15147</v>
      </c>
      <c r="B9706">
        <v>2016.12</v>
      </c>
      <c r="D9706" t="s">
        <v>14957</v>
      </c>
      <c r="E9706" t="s">
        <v>14872</v>
      </c>
      <c r="F9706" t="s">
        <v>14954</v>
      </c>
      <c r="G9706">
        <v>6</v>
      </c>
      <c r="H9706" t="s">
        <v>14866</v>
      </c>
      <c r="I9706" t="s">
        <v>15058</v>
      </c>
      <c r="J9706" t="s">
        <v>14955</v>
      </c>
      <c r="K9706" t="s">
        <v>15091</v>
      </c>
      <c r="L9706" t="s">
        <v>14873</v>
      </c>
    </row>
    <row r="9707" spans="1:12" x14ac:dyDescent="0.2">
      <c r="A9707" t="s">
        <v>15147</v>
      </c>
      <c r="B9707">
        <v>2017.03</v>
      </c>
      <c r="D9707" t="s">
        <v>14957</v>
      </c>
      <c r="E9707" t="s">
        <v>14872</v>
      </c>
      <c r="F9707" t="s">
        <v>14954</v>
      </c>
      <c r="G9707">
        <v>6</v>
      </c>
      <c r="H9707" t="s">
        <v>14866</v>
      </c>
      <c r="I9707" t="s">
        <v>15058</v>
      </c>
      <c r="J9707" t="s">
        <v>14955</v>
      </c>
      <c r="K9707" t="s">
        <v>15091</v>
      </c>
      <c r="L9707" t="s">
        <v>14873</v>
      </c>
    </row>
    <row r="9708" spans="1:12" x14ac:dyDescent="0.2">
      <c r="A9708" t="s">
        <v>15147</v>
      </c>
      <c r="B9708">
        <v>2017.06</v>
      </c>
      <c r="D9708" t="s">
        <v>14957</v>
      </c>
      <c r="E9708" t="s">
        <v>14872</v>
      </c>
      <c r="F9708" t="s">
        <v>14954</v>
      </c>
      <c r="G9708">
        <v>6</v>
      </c>
      <c r="H9708" t="s">
        <v>14866</v>
      </c>
      <c r="I9708" t="s">
        <v>15058</v>
      </c>
      <c r="J9708" t="s">
        <v>14955</v>
      </c>
      <c r="K9708" t="s">
        <v>15091</v>
      </c>
      <c r="L9708" t="s">
        <v>14873</v>
      </c>
    </row>
    <row r="9709" spans="1:12" x14ac:dyDescent="0.2">
      <c r="A9709" t="s">
        <v>15147</v>
      </c>
      <c r="B9709">
        <v>2017.09</v>
      </c>
      <c r="D9709" t="s">
        <v>14957</v>
      </c>
      <c r="E9709" t="s">
        <v>14872</v>
      </c>
      <c r="F9709" t="s">
        <v>14954</v>
      </c>
      <c r="G9709">
        <v>6</v>
      </c>
      <c r="H9709" t="s">
        <v>14866</v>
      </c>
      <c r="I9709" t="s">
        <v>15058</v>
      </c>
      <c r="J9709" t="s">
        <v>14955</v>
      </c>
      <c r="K9709" t="s">
        <v>15091</v>
      </c>
      <c r="L9709" t="s">
        <v>14873</v>
      </c>
    </row>
    <row r="9710" spans="1:12" x14ac:dyDescent="0.2">
      <c r="A9710" t="s">
        <v>15147</v>
      </c>
      <c r="B9710">
        <v>2017.12</v>
      </c>
      <c r="D9710" t="s">
        <v>14957</v>
      </c>
      <c r="E9710" t="s">
        <v>14872</v>
      </c>
      <c r="F9710" t="s">
        <v>14954</v>
      </c>
      <c r="G9710">
        <v>6</v>
      </c>
      <c r="H9710" t="s">
        <v>14866</v>
      </c>
      <c r="I9710" t="s">
        <v>15058</v>
      </c>
      <c r="J9710" t="s">
        <v>14955</v>
      </c>
      <c r="K9710" t="s">
        <v>15091</v>
      </c>
      <c r="L9710" t="s">
        <v>14873</v>
      </c>
    </row>
    <row r="9711" spans="1:12" x14ac:dyDescent="0.2">
      <c r="A9711" t="s">
        <v>15147</v>
      </c>
      <c r="B9711">
        <v>2018.03</v>
      </c>
      <c r="D9711" t="s">
        <v>14957</v>
      </c>
      <c r="E9711" t="s">
        <v>14872</v>
      </c>
      <c r="F9711" t="s">
        <v>14954</v>
      </c>
      <c r="G9711">
        <v>6</v>
      </c>
      <c r="H9711" t="s">
        <v>14866</v>
      </c>
      <c r="I9711" t="s">
        <v>15058</v>
      </c>
      <c r="J9711" t="s">
        <v>14955</v>
      </c>
      <c r="K9711" t="s">
        <v>15091</v>
      </c>
      <c r="L9711" t="s">
        <v>14873</v>
      </c>
    </row>
    <row r="9712" spans="1:12" x14ac:dyDescent="0.2">
      <c r="A9712" t="s">
        <v>15147</v>
      </c>
      <c r="B9712">
        <v>2018.06</v>
      </c>
      <c r="D9712" t="s">
        <v>14957</v>
      </c>
      <c r="E9712" t="s">
        <v>14872</v>
      </c>
      <c r="F9712" t="s">
        <v>14954</v>
      </c>
      <c r="G9712">
        <v>6</v>
      </c>
      <c r="H9712" t="s">
        <v>14866</v>
      </c>
      <c r="I9712" t="s">
        <v>15058</v>
      </c>
      <c r="J9712" t="s">
        <v>14955</v>
      </c>
      <c r="K9712" t="s">
        <v>15091</v>
      </c>
      <c r="L9712" t="s">
        <v>14873</v>
      </c>
    </row>
    <row r="9713" spans="1:12" x14ac:dyDescent="0.2">
      <c r="A9713" t="s">
        <v>15147</v>
      </c>
      <c r="B9713">
        <v>2018.09</v>
      </c>
      <c r="D9713" t="s">
        <v>14957</v>
      </c>
      <c r="E9713" t="s">
        <v>14872</v>
      </c>
      <c r="F9713" t="s">
        <v>14954</v>
      </c>
      <c r="G9713">
        <v>6</v>
      </c>
      <c r="H9713" t="s">
        <v>14866</v>
      </c>
      <c r="I9713" t="s">
        <v>15058</v>
      </c>
      <c r="J9713" t="s">
        <v>14955</v>
      </c>
      <c r="K9713" t="s">
        <v>15091</v>
      </c>
      <c r="L9713" t="s">
        <v>14873</v>
      </c>
    </row>
    <row r="9714" spans="1:12" x14ac:dyDescent="0.2">
      <c r="A9714" t="s">
        <v>15147</v>
      </c>
      <c r="B9714">
        <v>2018.12</v>
      </c>
      <c r="D9714" t="s">
        <v>14957</v>
      </c>
      <c r="E9714" t="s">
        <v>14872</v>
      </c>
      <c r="F9714" t="s">
        <v>14954</v>
      </c>
      <c r="G9714">
        <v>6</v>
      </c>
      <c r="H9714" t="s">
        <v>14866</v>
      </c>
      <c r="I9714" t="s">
        <v>15058</v>
      </c>
      <c r="J9714" t="s">
        <v>14955</v>
      </c>
      <c r="K9714" t="s">
        <v>15091</v>
      </c>
      <c r="L9714" t="s">
        <v>14873</v>
      </c>
    </row>
    <row r="9715" spans="1:12" x14ac:dyDescent="0.2">
      <c r="A9715" t="s">
        <v>15147</v>
      </c>
      <c r="B9715">
        <v>2019.03</v>
      </c>
      <c r="D9715" t="s">
        <v>14957</v>
      </c>
      <c r="E9715" t="s">
        <v>14872</v>
      </c>
      <c r="F9715" t="s">
        <v>14954</v>
      </c>
      <c r="G9715">
        <v>6</v>
      </c>
      <c r="H9715" t="s">
        <v>14866</v>
      </c>
      <c r="I9715" t="s">
        <v>15058</v>
      </c>
      <c r="J9715" t="s">
        <v>14955</v>
      </c>
      <c r="K9715" t="s">
        <v>15091</v>
      </c>
      <c r="L9715" t="s">
        <v>14873</v>
      </c>
    </row>
    <row r="9716" spans="1:12" x14ac:dyDescent="0.2">
      <c r="A9716" t="s">
        <v>15147</v>
      </c>
      <c r="B9716">
        <v>2019.06</v>
      </c>
      <c r="D9716" t="s">
        <v>14957</v>
      </c>
      <c r="E9716" t="s">
        <v>14872</v>
      </c>
      <c r="F9716" t="s">
        <v>14954</v>
      </c>
      <c r="G9716">
        <v>6</v>
      </c>
      <c r="H9716" t="s">
        <v>14866</v>
      </c>
      <c r="I9716" t="s">
        <v>15058</v>
      </c>
      <c r="J9716" t="s">
        <v>14955</v>
      </c>
      <c r="K9716" t="s">
        <v>15091</v>
      </c>
      <c r="L9716" t="s">
        <v>14873</v>
      </c>
    </row>
    <row r="9717" spans="1:12" x14ac:dyDescent="0.2">
      <c r="A9717" t="s">
        <v>15147</v>
      </c>
      <c r="B9717">
        <v>2019.09</v>
      </c>
      <c r="D9717" t="s">
        <v>14957</v>
      </c>
      <c r="E9717" t="s">
        <v>14872</v>
      </c>
      <c r="F9717" t="s">
        <v>14954</v>
      </c>
      <c r="G9717">
        <v>6</v>
      </c>
      <c r="H9717" t="s">
        <v>14866</v>
      </c>
      <c r="I9717" t="s">
        <v>15058</v>
      </c>
      <c r="J9717" t="s">
        <v>14955</v>
      </c>
      <c r="K9717" t="s">
        <v>15091</v>
      </c>
      <c r="L9717" t="s">
        <v>14873</v>
      </c>
    </row>
    <row r="9718" spans="1:12" x14ac:dyDescent="0.2">
      <c r="A9718" t="s">
        <v>15147</v>
      </c>
      <c r="B9718">
        <v>2019.12</v>
      </c>
      <c r="D9718" t="s">
        <v>14957</v>
      </c>
      <c r="E9718" t="s">
        <v>14872</v>
      </c>
      <c r="F9718" t="s">
        <v>14954</v>
      </c>
      <c r="G9718">
        <v>6</v>
      </c>
      <c r="H9718" t="s">
        <v>14866</v>
      </c>
      <c r="I9718" t="s">
        <v>15058</v>
      </c>
      <c r="J9718" t="s">
        <v>14955</v>
      </c>
      <c r="K9718" t="s">
        <v>15091</v>
      </c>
      <c r="L9718" t="s">
        <v>14873</v>
      </c>
    </row>
    <row r="9719" spans="1:12" x14ac:dyDescent="0.2">
      <c r="A9719" t="s">
        <v>15147</v>
      </c>
      <c r="B9719">
        <v>2020.03</v>
      </c>
      <c r="D9719" t="s">
        <v>14957</v>
      </c>
      <c r="E9719" t="s">
        <v>14872</v>
      </c>
      <c r="F9719" t="s">
        <v>14954</v>
      </c>
      <c r="G9719">
        <v>6</v>
      </c>
      <c r="H9719" t="s">
        <v>14866</v>
      </c>
      <c r="I9719" t="s">
        <v>15058</v>
      </c>
      <c r="J9719" t="s">
        <v>14955</v>
      </c>
      <c r="K9719" t="s">
        <v>15091</v>
      </c>
      <c r="L9719" t="s">
        <v>14873</v>
      </c>
    </row>
    <row r="9720" spans="1:12" x14ac:dyDescent="0.2">
      <c r="A9720" t="s">
        <v>15147</v>
      </c>
      <c r="B9720">
        <v>2020.06</v>
      </c>
      <c r="D9720" t="s">
        <v>14957</v>
      </c>
      <c r="E9720" t="s">
        <v>14865</v>
      </c>
      <c r="F9720" t="s">
        <v>14954</v>
      </c>
      <c r="G9720">
        <v>6</v>
      </c>
      <c r="H9720" t="s">
        <v>14866</v>
      </c>
      <c r="I9720" t="s">
        <v>15058</v>
      </c>
      <c r="J9720" t="s">
        <v>14955</v>
      </c>
      <c r="K9720" t="s">
        <v>15091</v>
      </c>
      <c r="L9720" t="s">
        <v>14873</v>
      </c>
    </row>
    <row r="9721" spans="1:12" x14ac:dyDescent="0.2">
      <c r="A9721" t="s">
        <v>15147</v>
      </c>
      <c r="B9721">
        <v>2020.09</v>
      </c>
      <c r="D9721" t="s">
        <v>14957</v>
      </c>
      <c r="E9721" t="s">
        <v>14865</v>
      </c>
      <c r="F9721" t="s">
        <v>14954</v>
      </c>
      <c r="G9721">
        <v>6</v>
      </c>
      <c r="H9721" t="s">
        <v>14866</v>
      </c>
      <c r="I9721" t="s">
        <v>15058</v>
      </c>
      <c r="J9721" t="s">
        <v>14955</v>
      </c>
      <c r="K9721" t="s">
        <v>15091</v>
      </c>
      <c r="L9721" t="s">
        <v>14873</v>
      </c>
    </row>
    <row r="9722" spans="1:12" x14ac:dyDescent="0.2">
      <c r="A9722" t="s">
        <v>15147</v>
      </c>
      <c r="B9722">
        <v>2020.12</v>
      </c>
      <c r="D9722" t="s">
        <v>14957</v>
      </c>
      <c r="E9722" t="s">
        <v>14865</v>
      </c>
      <c r="F9722" t="s">
        <v>14954</v>
      </c>
      <c r="G9722">
        <v>6</v>
      </c>
      <c r="H9722" t="s">
        <v>14866</v>
      </c>
      <c r="I9722" t="s">
        <v>15058</v>
      </c>
      <c r="J9722" t="s">
        <v>14955</v>
      </c>
      <c r="K9722" t="s">
        <v>15091</v>
      </c>
      <c r="L9722" t="s">
        <v>14873</v>
      </c>
    </row>
    <row r="9723" spans="1:12" x14ac:dyDescent="0.2">
      <c r="A9723" t="s">
        <v>15148</v>
      </c>
      <c r="B9723">
        <v>2011.06</v>
      </c>
      <c r="D9723" t="s">
        <v>14957</v>
      </c>
      <c r="E9723" t="s">
        <v>14875</v>
      </c>
      <c r="F9723" t="s">
        <v>14954</v>
      </c>
      <c r="G9723">
        <v>6</v>
      </c>
      <c r="H9723" t="s">
        <v>14866</v>
      </c>
      <c r="I9723" t="s">
        <v>15058</v>
      </c>
      <c r="J9723" t="s">
        <v>14955</v>
      </c>
      <c r="K9723" t="s">
        <v>15091</v>
      </c>
      <c r="L9723" t="s">
        <v>14876</v>
      </c>
    </row>
    <row r="9724" spans="1:12" x14ac:dyDescent="0.2">
      <c r="A9724" t="s">
        <v>15148</v>
      </c>
      <c r="B9724">
        <v>2011.09</v>
      </c>
      <c r="D9724" t="s">
        <v>14957</v>
      </c>
      <c r="E9724" t="s">
        <v>14875</v>
      </c>
      <c r="F9724" t="s">
        <v>14954</v>
      </c>
      <c r="G9724">
        <v>6</v>
      </c>
      <c r="H9724" t="s">
        <v>14866</v>
      </c>
      <c r="I9724" t="s">
        <v>15058</v>
      </c>
      <c r="J9724" t="s">
        <v>14955</v>
      </c>
      <c r="K9724" t="s">
        <v>15091</v>
      </c>
      <c r="L9724" t="s">
        <v>14876</v>
      </c>
    </row>
    <row r="9725" spans="1:12" x14ac:dyDescent="0.2">
      <c r="A9725" t="s">
        <v>15148</v>
      </c>
      <c r="B9725">
        <v>2011.12</v>
      </c>
      <c r="D9725" t="s">
        <v>14957</v>
      </c>
      <c r="E9725" t="s">
        <v>14875</v>
      </c>
      <c r="F9725" t="s">
        <v>14954</v>
      </c>
      <c r="G9725">
        <v>6</v>
      </c>
      <c r="H9725" t="s">
        <v>14866</v>
      </c>
      <c r="I9725" t="s">
        <v>15058</v>
      </c>
      <c r="J9725" t="s">
        <v>14955</v>
      </c>
      <c r="K9725" t="s">
        <v>15091</v>
      </c>
      <c r="L9725" t="s">
        <v>14876</v>
      </c>
    </row>
    <row r="9726" spans="1:12" x14ac:dyDescent="0.2">
      <c r="A9726" t="s">
        <v>15148</v>
      </c>
      <c r="B9726">
        <v>2012.03</v>
      </c>
      <c r="D9726" t="s">
        <v>14957</v>
      </c>
      <c r="E9726" t="s">
        <v>14875</v>
      </c>
      <c r="F9726" t="s">
        <v>14954</v>
      </c>
      <c r="G9726">
        <v>6</v>
      </c>
      <c r="H9726" t="s">
        <v>14866</v>
      </c>
      <c r="I9726" t="s">
        <v>15058</v>
      </c>
      <c r="J9726" t="s">
        <v>14955</v>
      </c>
      <c r="K9726" t="s">
        <v>15091</v>
      </c>
      <c r="L9726" t="s">
        <v>14876</v>
      </c>
    </row>
    <row r="9727" spans="1:12" x14ac:dyDescent="0.2">
      <c r="A9727" t="s">
        <v>15148</v>
      </c>
      <c r="B9727">
        <v>2012.06</v>
      </c>
      <c r="D9727" t="s">
        <v>14957</v>
      </c>
      <c r="E9727" t="s">
        <v>14875</v>
      </c>
      <c r="F9727" t="s">
        <v>14954</v>
      </c>
      <c r="G9727">
        <v>6</v>
      </c>
      <c r="H9727" t="s">
        <v>14866</v>
      </c>
      <c r="I9727" t="s">
        <v>15058</v>
      </c>
      <c r="J9727" t="s">
        <v>14955</v>
      </c>
      <c r="K9727" t="s">
        <v>15091</v>
      </c>
      <c r="L9727" t="s">
        <v>14876</v>
      </c>
    </row>
    <row r="9728" spans="1:12" x14ac:dyDescent="0.2">
      <c r="A9728" t="s">
        <v>15148</v>
      </c>
      <c r="B9728">
        <v>2012.09</v>
      </c>
      <c r="D9728" t="s">
        <v>14957</v>
      </c>
      <c r="E9728" t="s">
        <v>14875</v>
      </c>
      <c r="F9728" t="s">
        <v>14954</v>
      </c>
      <c r="G9728">
        <v>6</v>
      </c>
      <c r="H9728" t="s">
        <v>14866</v>
      </c>
      <c r="I9728" t="s">
        <v>15058</v>
      </c>
      <c r="J9728" t="s">
        <v>14955</v>
      </c>
      <c r="K9728" t="s">
        <v>15091</v>
      </c>
      <c r="L9728" t="s">
        <v>14876</v>
      </c>
    </row>
    <row r="9729" spans="1:12" x14ac:dyDescent="0.2">
      <c r="A9729" t="s">
        <v>15148</v>
      </c>
      <c r="B9729">
        <v>2012.12</v>
      </c>
      <c r="D9729" t="s">
        <v>14957</v>
      </c>
      <c r="E9729" t="s">
        <v>14875</v>
      </c>
      <c r="F9729" t="s">
        <v>14954</v>
      </c>
      <c r="G9729">
        <v>6</v>
      </c>
      <c r="H9729" t="s">
        <v>14866</v>
      </c>
      <c r="I9729" t="s">
        <v>15058</v>
      </c>
      <c r="J9729" t="s">
        <v>14955</v>
      </c>
      <c r="K9729" t="s">
        <v>15091</v>
      </c>
      <c r="L9729" t="s">
        <v>14876</v>
      </c>
    </row>
    <row r="9730" spans="1:12" x14ac:dyDescent="0.2">
      <c r="A9730" t="s">
        <v>15148</v>
      </c>
      <c r="B9730">
        <v>2013.03</v>
      </c>
      <c r="D9730" t="s">
        <v>14957</v>
      </c>
      <c r="E9730" t="s">
        <v>14875</v>
      </c>
      <c r="F9730" t="s">
        <v>14954</v>
      </c>
      <c r="G9730">
        <v>6</v>
      </c>
      <c r="H9730" t="s">
        <v>14866</v>
      </c>
      <c r="I9730" t="s">
        <v>15058</v>
      </c>
      <c r="J9730" t="s">
        <v>14955</v>
      </c>
      <c r="K9730" t="s">
        <v>15091</v>
      </c>
      <c r="L9730" t="s">
        <v>14876</v>
      </c>
    </row>
    <row r="9731" spans="1:12" x14ac:dyDescent="0.2">
      <c r="A9731" t="s">
        <v>15148</v>
      </c>
      <c r="B9731">
        <v>2013.06</v>
      </c>
      <c r="D9731" t="s">
        <v>14957</v>
      </c>
      <c r="E9731" t="s">
        <v>14875</v>
      </c>
      <c r="F9731" t="s">
        <v>14954</v>
      </c>
      <c r="G9731">
        <v>6</v>
      </c>
      <c r="H9731" t="s">
        <v>14866</v>
      </c>
      <c r="I9731" t="s">
        <v>15058</v>
      </c>
      <c r="J9731" t="s">
        <v>14955</v>
      </c>
      <c r="K9731" t="s">
        <v>15091</v>
      </c>
      <c r="L9731" t="s">
        <v>14876</v>
      </c>
    </row>
    <row r="9732" spans="1:12" x14ac:dyDescent="0.2">
      <c r="A9732" t="s">
        <v>15148</v>
      </c>
      <c r="B9732">
        <v>2013.09</v>
      </c>
      <c r="D9732" t="s">
        <v>14957</v>
      </c>
      <c r="E9732" t="s">
        <v>14875</v>
      </c>
      <c r="F9732" t="s">
        <v>14954</v>
      </c>
      <c r="G9732">
        <v>6</v>
      </c>
      <c r="H9732" t="s">
        <v>14866</v>
      </c>
      <c r="I9732" t="s">
        <v>15058</v>
      </c>
      <c r="J9732" t="s">
        <v>14955</v>
      </c>
      <c r="K9732" t="s">
        <v>15091</v>
      </c>
      <c r="L9732" t="s">
        <v>14876</v>
      </c>
    </row>
    <row r="9733" spans="1:12" x14ac:dyDescent="0.2">
      <c r="A9733" t="s">
        <v>15148</v>
      </c>
      <c r="B9733">
        <v>2013.12</v>
      </c>
      <c r="D9733" t="s">
        <v>14957</v>
      </c>
      <c r="E9733" t="s">
        <v>14875</v>
      </c>
      <c r="F9733" t="s">
        <v>14954</v>
      </c>
      <c r="G9733">
        <v>6</v>
      </c>
      <c r="H9733" t="s">
        <v>14866</v>
      </c>
      <c r="I9733" t="s">
        <v>15058</v>
      </c>
      <c r="J9733" t="s">
        <v>14955</v>
      </c>
      <c r="K9733" t="s">
        <v>15091</v>
      </c>
      <c r="L9733" t="s">
        <v>14876</v>
      </c>
    </row>
    <row r="9734" spans="1:12" x14ac:dyDescent="0.2">
      <c r="A9734" t="s">
        <v>15148</v>
      </c>
      <c r="B9734">
        <v>2014.03</v>
      </c>
      <c r="D9734" t="s">
        <v>14957</v>
      </c>
      <c r="E9734" t="s">
        <v>14875</v>
      </c>
      <c r="F9734" t="s">
        <v>14954</v>
      </c>
      <c r="G9734">
        <v>6</v>
      </c>
      <c r="H9734" t="s">
        <v>14866</v>
      </c>
      <c r="I9734" t="s">
        <v>15058</v>
      </c>
      <c r="J9734" t="s">
        <v>14955</v>
      </c>
      <c r="K9734" t="s">
        <v>15091</v>
      </c>
      <c r="L9734" t="s">
        <v>14876</v>
      </c>
    </row>
    <row r="9735" spans="1:12" x14ac:dyDescent="0.2">
      <c r="A9735" t="s">
        <v>15148</v>
      </c>
      <c r="B9735">
        <v>2014.06</v>
      </c>
      <c r="D9735" t="s">
        <v>14957</v>
      </c>
      <c r="E9735" t="s">
        <v>14875</v>
      </c>
      <c r="F9735" t="s">
        <v>14954</v>
      </c>
      <c r="G9735">
        <v>6</v>
      </c>
      <c r="H9735" t="s">
        <v>14866</v>
      </c>
      <c r="I9735" t="s">
        <v>15058</v>
      </c>
      <c r="J9735" t="s">
        <v>14955</v>
      </c>
      <c r="K9735" t="s">
        <v>15091</v>
      </c>
      <c r="L9735" t="s">
        <v>14876</v>
      </c>
    </row>
    <row r="9736" spans="1:12" x14ac:dyDescent="0.2">
      <c r="A9736" t="s">
        <v>15148</v>
      </c>
      <c r="B9736">
        <v>2014.09</v>
      </c>
      <c r="D9736" t="s">
        <v>14957</v>
      </c>
      <c r="E9736" t="s">
        <v>14875</v>
      </c>
      <c r="F9736" t="s">
        <v>14954</v>
      </c>
      <c r="G9736">
        <v>6</v>
      </c>
      <c r="H9736" t="s">
        <v>14866</v>
      </c>
      <c r="I9736" t="s">
        <v>15058</v>
      </c>
      <c r="J9736" t="s">
        <v>14955</v>
      </c>
      <c r="K9736" t="s">
        <v>15091</v>
      </c>
      <c r="L9736" t="s">
        <v>14876</v>
      </c>
    </row>
    <row r="9737" spans="1:12" x14ac:dyDescent="0.2">
      <c r="A9737" t="s">
        <v>15148</v>
      </c>
      <c r="B9737">
        <v>2014.12</v>
      </c>
      <c r="D9737" t="s">
        <v>14957</v>
      </c>
      <c r="E9737" t="s">
        <v>14875</v>
      </c>
      <c r="F9737" t="s">
        <v>14954</v>
      </c>
      <c r="G9737">
        <v>6</v>
      </c>
      <c r="H9737" t="s">
        <v>14866</v>
      </c>
      <c r="I9737" t="s">
        <v>15058</v>
      </c>
      <c r="J9737" t="s">
        <v>14955</v>
      </c>
      <c r="K9737" t="s">
        <v>15091</v>
      </c>
      <c r="L9737" t="s">
        <v>14876</v>
      </c>
    </row>
    <row r="9738" spans="1:12" x14ac:dyDescent="0.2">
      <c r="A9738" t="s">
        <v>15148</v>
      </c>
      <c r="B9738">
        <v>2015.03</v>
      </c>
      <c r="D9738" t="s">
        <v>14957</v>
      </c>
      <c r="E9738" t="s">
        <v>14875</v>
      </c>
      <c r="F9738" t="s">
        <v>14954</v>
      </c>
      <c r="G9738">
        <v>6</v>
      </c>
      <c r="H9738" t="s">
        <v>14866</v>
      </c>
      <c r="I9738" t="s">
        <v>15058</v>
      </c>
      <c r="J9738" t="s">
        <v>14955</v>
      </c>
      <c r="K9738" t="s">
        <v>15091</v>
      </c>
      <c r="L9738" t="s">
        <v>14876</v>
      </c>
    </row>
    <row r="9739" spans="1:12" x14ac:dyDescent="0.2">
      <c r="A9739" t="s">
        <v>15148</v>
      </c>
      <c r="B9739">
        <v>2015.06</v>
      </c>
      <c r="D9739" t="s">
        <v>14957</v>
      </c>
      <c r="E9739" t="s">
        <v>14875</v>
      </c>
      <c r="F9739" t="s">
        <v>14954</v>
      </c>
      <c r="G9739">
        <v>6</v>
      </c>
      <c r="H9739" t="s">
        <v>14866</v>
      </c>
      <c r="I9739" t="s">
        <v>15058</v>
      </c>
      <c r="J9739" t="s">
        <v>14955</v>
      </c>
      <c r="K9739" t="s">
        <v>15091</v>
      </c>
      <c r="L9739" t="s">
        <v>14876</v>
      </c>
    </row>
    <row r="9740" spans="1:12" x14ac:dyDescent="0.2">
      <c r="A9740" t="s">
        <v>15148</v>
      </c>
      <c r="B9740">
        <v>2015.09</v>
      </c>
      <c r="D9740" t="s">
        <v>14957</v>
      </c>
      <c r="E9740" t="s">
        <v>14875</v>
      </c>
      <c r="F9740" t="s">
        <v>14954</v>
      </c>
      <c r="G9740">
        <v>6</v>
      </c>
      <c r="H9740" t="s">
        <v>14866</v>
      </c>
      <c r="I9740" t="s">
        <v>15058</v>
      </c>
      <c r="J9740" t="s">
        <v>14955</v>
      </c>
      <c r="K9740" t="s">
        <v>15091</v>
      </c>
      <c r="L9740" t="s">
        <v>14876</v>
      </c>
    </row>
    <row r="9741" spans="1:12" x14ac:dyDescent="0.2">
      <c r="A9741" t="s">
        <v>15148</v>
      </c>
      <c r="B9741">
        <v>2015.12</v>
      </c>
      <c r="D9741" t="s">
        <v>14957</v>
      </c>
      <c r="E9741" t="s">
        <v>14875</v>
      </c>
      <c r="F9741" t="s">
        <v>14954</v>
      </c>
      <c r="G9741">
        <v>6</v>
      </c>
      <c r="H9741" t="s">
        <v>14866</v>
      </c>
      <c r="I9741" t="s">
        <v>15058</v>
      </c>
      <c r="J9741" t="s">
        <v>14955</v>
      </c>
      <c r="K9741" t="s">
        <v>15091</v>
      </c>
      <c r="L9741" t="s">
        <v>14876</v>
      </c>
    </row>
    <row r="9742" spans="1:12" x14ac:dyDescent="0.2">
      <c r="A9742" t="s">
        <v>15148</v>
      </c>
      <c r="B9742">
        <v>2016.03</v>
      </c>
      <c r="D9742" t="s">
        <v>14957</v>
      </c>
      <c r="E9742" t="s">
        <v>14875</v>
      </c>
      <c r="F9742" t="s">
        <v>14954</v>
      </c>
      <c r="G9742">
        <v>6</v>
      </c>
      <c r="H9742" t="s">
        <v>14866</v>
      </c>
      <c r="I9742" t="s">
        <v>15058</v>
      </c>
      <c r="J9742" t="s">
        <v>14955</v>
      </c>
      <c r="K9742" t="s">
        <v>15091</v>
      </c>
      <c r="L9742" t="s">
        <v>14876</v>
      </c>
    </row>
    <row r="9743" spans="1:12" x14ac:dyDescent="0.2">
      <c r="A9743" t="s">
        <v>15148</v>
      </c>
      <c r="B9743">
        <v>2016.06</v>
      </c>
      <c r="D9743" t="s">
        <v>14957</v>
      </c>
      <c r="E9743" t="s">
        <v>14875</v>
      </c>
      <c r="F9743" t="s">
        <v>14954</v>
      </c>
      <c r="G9743">
        <v>6</v>
      </c>
      <c r="H9743" t="s">
        <v>14866</v>
      </c>
      <c r="I9743" t="s">
        <v>15058</v>
      </c>
      <c r="J9743" t="s">
        <v>14955</v>
      </c>
      <c r="K9743" t="s">
        <v>15091</v>
      </c>
      <c r="L9743" t="s">
        <v>14876</v>
      </c>
    </row>
    <row r="9744" spans="1:12" x14ac:dyDescent="0.2">
      <c r="A9744" t="s">
        <v>15148</v>
      </c>
      <c r="B9744">
        <v>2016.09</v>
      </c>
      <c r="D9744" t="s">
        <v>14957</v>
      </c>
      <c r="E9744" t="s">
        <v>14875</v>
      </c>
      <c r="F9744" t="s">
        <v>14954</v>
      </c>
      <c r="G9744">
        <v>6</v>
      </c>
      <c r="H9744" t="s">
        <v>14866</v>
      </c>
      <c r="I9744" t="s">
        <v>15058</v>
      </c>
      <c r="J9744" t="s">
        <v>14955</v>
      </c>
      <c r="K9744" t="s">
        <v>15091</v>
      </c>
      <c r="L9744" t="s">
        <v>14876</v>
      </c>
    </row>
    <row r="9745" spans="1:12" x14ac:dyDescent="0.2">
      <c r="A9745" t="s">
        <v>15148</v>
      </c>
      <c r="B9745">
        <v>2016.12</v>
      </c>
      <c r="D9745" t="s">
        <v>14957</v>
      </c>
      <c r="E9745" t="s">
        <v>14875</v>
      </c>
      <c r="F9745" t="s">
        <v>14954</v>
      </c>
      <c r="G9745">
        <v>6</v>
      </c>
      <c r="H9745" t="s">
        <v>14866</v>
      </c>
      <c r="I9745" t="s">
        <v>15058</v>
      </c>
      <c r="J9745" t="s">
        <v>14955</v>
      </c>
      <c r="K9745" t="s">
        <v>15091</v>
      </c>
      <c r="L9745" t="s">
        <v>14876</v>
      </c>
    </row>
    <row r="9746" spans="1:12" x14ac:dyDescent="0.2">
      <c r="A9746" t="s">
        <v>15148</v>
      </c>
      <c r="B9746">
        <v>2017.03</v>
      </c>
      <c r="D9746" t="s">
        <v>14957</v>
      </c>
      <c r="E9746" t="s">
        <v>14875</v>
      </c>
      <c r="F9746" t="s">
        <v>14954</v>
      </c>
      <c r="G9746">
        <v>6</v>
      </c>
      <c r="H9746" t="s">
        <v>14866</v>
      </c>
      <c r="I9746" t="s">
        <v>15058</v>
      </c>
      <c r="J9746" t="s">
        <v>14955</v>
      </c>
      <c r="K9746" t="s">
        <v>15091</v>
      </c>
      <c r="L9746" t="s">
        <v>14876</v>
      </c>
    </row>
    <row r="9747" spans="1:12" x14ac:dyDescent="0.2">
      <c r="A9747" t="s">
        <v>15148</v>
      </c>
      <c r="B9747">
        <v>2017.06</v>
      </c>
      <c r="D9747" t="s">
        <v>14957</v>
      </c>
      <c r="E9747" t="s">
        <v>14875</v>
      </c>
      <c r="F9747" t="s">
        <v>14954</v>
      </c>
      <c r="G9747">
        <v>6</v>
      </c>
      <c r="H9747" t="s">
        <v>14866</v>
      </c>
      <c r="I9747" t="s">
        <v>15058</v>
      </c>
      <c r="J9747" t="s">
        <v>14955</v>
      </c>
      <c r="K9747" t="s">
        <v>15091</v>
      </c>
      <c r="L9747" t="s">
        <v>14876</v>
      </c>
    </row>
    <row r="9748" spans="1:12" x14ac:dyDescent="0.2">
      <c r="A9748" t="s">
        <v>15148</v>
      </c>
      <c r="B9748">
        <v>2017.09</v>
      </c>
      <c r="D9748" t="s">
        <v>14957</v>
      </c>
      <c r="E9748" t="s">
        <v>14875</v>
      </c>
      <c r="F9748" t="s">
        <v>14954</v>
      </c>
      <c r="G9748">
        <v>6</v>
      </c>
      <c r="H9748" t="s">
        <v>14866</v>
      </c>
      <c r="I9748" t="s">
        <v>15058</v>
      </c>
      <c r="J9748" t="s">
        <v>14955</v>
      </c>
      <c r="K9748" t="s">
        <v>15091</v>
      </c>
      <c r="L9748" t="s">
        <v>14876</v>
      </c>
    </row>
    <row r="9749" spans="1:12" x14ac:dyDescent="0.2">
      <c r="A9749" t="s">
        <v>15148</v>
      </c>
      <c r="B9749">
        <v>2017.12</v>
      </c>
      <c r="D9749" t="s">
        <v>14957</v>
      </c>
      <c r="E9749" t="s">
        <v>14875</v>
      </c>
      <c r="F9749" t="s">
        <v>14954</v>
      </c>
      <c r="G9749">
        <v>6</v>
      </c>
      <c r="H9749" t="s">
        <v>14866</v>
      </c>
      <c r="I9749" t="s">
        <v>15058</v>
      </c>
      <c r="J9749" t="s">
        <v>14955</v>
      </c>
      <c r="K9749" t="s">
        <v>15091</v>
      </c>
      <c r="L9749" t="s">
        <v>14876</v>
      </c>
    </row>
    <row r="9750" spans="1:12" x14ac:dyDescent="0.2">
      <c r="A9750" t="s">
        <v>15148</v>
      </c>
      <c r="B9750">
        <v>2018.03</v>
      </c>
      <c r="D9750" t="s">
        <v>14957</v>
      </c>
      <c r="E9750" t="s">
        <v>14875</v>
      </c>
      <c r="F9750" t="s">
        <v>14954</v>
      </c>
      <c r="G9750">
        <v>6</v>
      </c>
      <c r="H9750" t="s">
        <v>14866</v>
      </c>
      <c r="I9750" t="s">
        <v>15058</v>
      </c>
      <c r="J9750" t="s">
        <v>14955</v>
      </c>
      <c r="K9750" t="s">
        <v>15091</v>
      </c>
      <c r="L9750" t="s">
        <v>14876</v>
      </c>
    </row>
    <row r="9751" spans="1:12" x14ac:dyDescent="0.2">
      <c r="A9751" t="s">
        <v>15148</v>
      </c>
      <c r="B9751">
        <v>2018.06</v>
      </c>
      <c r="D9751" t="s">
        <v>14957</v>
      </c>
      <c r="E9751" t="s">
        <v>14875</v>
      </c>
      <c r="F9751" t="s">
        <v>14954</v>
      </c>
      <c r="G9751">
        <v>6</v>
      </c>
      <c r="H9751" t="s">
        <v>14866</v>
      </c>
      <c r="I9751" t="s">
        <v>15058</v>
      </c>
      <c r="J9751" t="s">
        <v>14955</v>
      </c>
      <c r="K9751" t="s">
        <v>15091</v>
      </c>
      <c r="L9751" t="s">
        <v>14876</v>
      </c>
    </row>
    <row r="9752" spans="1:12" x14ac:dyDescent="0.2">
      <c r="A9752" t="s">
        <v>15148</v>
      </c>
      <c r="B9752">
        <v>2018.09</v>
      </c>
      <c r="D9752" t="s">
        <v>14957</v>
      </c>
      <c r="E9752" t="s">
        <v>14875</v>
      </c>
      <c r="F9752" t="s">
        <v>14954</v>
      </c>
      <c r="G9752">
        <v>6</v>
      </c>
      <c r="H9752" t="s">
        <v>14866</v>
      </c>
      <c r="I9752" t="s">
        <v>15058</v>
      </c>
      <c r="J9752" t="s">
        <v>14955</v>
      </c>
      <c r="K9752" t="s">
        <v>15091</v>
      </c>
      <c r="L9752" t="s">
        <v>14876</v>
      </c>
    </row>
    <row r="9753" spans="1:12" x14ac:dyDescent="0.2">
      <c r="A9753" t="s">
        <v>15148</v>
      </c>
      <c r="B9753">
        <v>2018.12</v>
      </c>
      <c r="D9753" t="s">
        <v>14957</v>
      </c>
      <c r="E9753" t="s">
        <v>14875</v>
      </c>
      <c r="F9753" t="s">
        <v>14954</v>
      </c>
      <c r="G9753">
        <v>6</v>
      </c>
      <c r="H9753" t="s">
        <v>14866</v>
      </c>
      <c r="I9753" t="s">
        <v>15058</v>
      </c>
      <c r="J9753" t="s">
        <v>14955</v>
      </c>
      <c r="K9753" t="s">
        <v>15091</v>
      </c>
      <c r="L9753" t="s">
        <v>14876</v>
      </c>
    </row>
    <row r="9754" spans="1:12" x14ac:dyDescent="0.2">
      <c r="A9754" t="s">
        <v>15148</v>
      </c>
      <c r="B9754">
        <v>2019.03</v>
      </c>
      <c r="D9754" t="s">
        <v>14957</v>
      </c>
      <c r="E9754" t="s">
        <v>14875</v>
      </c>
      <c r="F9754" t="s">
        <v>14954</v>
      </c>
      <c r="G9754">
        <v>6</v>
      </c>
      <c r="H9754" t="s">
        <v>14866</v>
      </c>
      <c r="I9754" t="s">
        <v>15058</v>
      </c>
      <c r="J9754" t="s">
        <v>14955</v>
      </c>
      <c r="K9754" t="s">
        <v>15091</v>
      </c>
      <c r="L9754" t="s">
        <v>14876</v>
      </c>
    </row>
    <row r="9755" spans="1:12" x14ac:dyDescent="0.2">
      <c r="A9755" t="s">
        <v>15148</v>
      </c>
      <c r="B9755">
        <v>2019.06</v>
      </c>
      <c r="D9755" t="s">
        <v>14957</v>
      </c>
      <c r="E9755" t="s">
        <v>14875</v>
      </c>
      <c r="F9755" t="s">
        <v>14954</v>
      </c>
      <c r="G9755">
        <v>6</v>
      </c>
      <c r="H9755" t="s">
        <v>14866</v>
      </c>
      <c r="I9755" t="s">
        <v>15058</v>
      </c>
      <c r="J9755" t="s">
        <v>14955</v>
      </c>
      <c r="K9755" t="s">
        <v>15091</v>
      </c>
      <c r="L9755" t="s">
        <v>14876</v>
      </c>
    </row>
    <row r="9756" spans="1:12" x14ac:dyDescent="0.2">
      <c r="A9756" t="s">
        <v>15148</v>
      </c>
      <c r="B9756">
        <v>2019.09</v>
      </c>
      <c r="D9756" t="s">
        <v>14957</v>
      </c>
      <c r="E9756" t="s">
        <v>14875</v>
      </c>
      <c r="F9756" t="s">
        <v>14954</v>
      </c>
      <c r="G9756">
        <v>6</v>
      </c>
      <c r="H9756" t="s">
        <v>14866</v>
      </c>
      <c r="I9756" t="s">
        <v>15058</v>
      </c>
      <c r="J9756" t="s">
        <v>14955</v>
      </c>
      <c r="K9756" t="s">
        <v>15091</v>
      </c>
      <c r="L9756" t="s">
        <v>14876</v>
      </c>
    </row>
    <row r="9757" spans="1:12" x14ac:dyDescent="0.2">
      <c r="A9757" t="s">
        <v>15148</v>
      </c>
      <c r="B9757">
        <v>2019.12</v>
      </c>
      <c r="D9757" t="s">
        <v>14957</v>
      </c>
      <c r="E9757" t="s">
        <v>14875</v>
      </c>
      <c r="F9757" t="s">
        <v>14954</v>
      </c>
      <c r="G9757">
        <v>6</v>
      </c>
      <c r="H9757" t="s">
        <v>14866</v>
      </c>
      <c r="I9757" t="s">
        <v>15058</v>
      </c>
      <c r="J9757" t="s">
        <v>14955</v>
      </c>
      <c r="K9757" t="s">
        <v>15091</v>
      </c>
      <c r="L9757" t="s">
        <v>14876</v>
      </c>
    </row>
    <row r="9758" spans="1:12" x14ac:dyDescent="0.2">
      <c r="A9758" t="s">
        <v>15148</v>
      </c>
      <c r="B9758">
        <v>2020.03</v>
      </c>
      <c r="D9758" t="s">
        <v>14957</v>
      </c>
      <c r="E9758" t="s">
        <v>14875</v>
      </c>
      <c r="F9758" t="s">
        <v>14954</v>
      </c>
      <c r="G9758">
        <v>6</v>
      </c>
      <c r="H9758" t="s">
        <v>14866</v>
      </c>
      <c r="I9758" t="s">
        <v>15058</v>
      </c>
      <c r="J9758" t="s">
        <v>14955</v>
      </c>
      <c r="K9758" t="s">
        <v>15091</v>
      </c>
      <c r="L9758" t="s">
        <v>14876</v>
      </c>
    </row>
    <row r="9759" spans="1:12" x14ac:dyDescent="0.2">
      <c r="A9759" t="s">
        <v>15148</v>
      </c>
      <c r="B9759">
        <v>2020.06</v>
      </c>
      <c r="D9759" t="s">
        <v>14957</v>
      </c>
      <c r="E9759" t="s">
        <v>14875</v>
      </c>
      <c r="F9759" t="s">
        <v>14954</v>
      </c>
      <c r="G9759">
        <v>6</v>
      </c>
      <c r="H9759" t="s">
        <v>14866</v>
      </c>
      <c r="I9759" t="s">
        <v>15058</v>
      </c>
      <c r="J9759" t="s">
        <v>14955</v>
      </c>
      <c r="K9759" t="s">
        <v>15091</v>
      </c>
      <c r="L9759" t="s">
        <v>14876</v>
      </c>
    </row>
    <row r="9760" spans="1:12" x14ac:dyDescent="0.2">
      <c r="A9760" t="s">
        <v>15148</v>
      </c>
      <c r="B9760">
        <v>2020.09</v>
      </c>
      <c r="D9760" t="s">
        <v>14957</v>
      </c>
      <c r="E9760" t="s">
        <v>14875</v>
      </c>
      <c r="F9760" t="s">
        <v>14954</v>
      </c>
      <c r="G9760">
        <v>6</v>
      </c>
      <c r="H9760" t="s">
        <v>14866</v>
      </c>
      <c r="I9760" t="s">
        <v>15058</v>
      </c>
      <c r="J9760" t="s">
        <v>14955</v>
      </c>
      <c r="K9760" t="s">
        <v>15091</v>
      </c>
      <c r="L9760" t="s">
        <v>14876</v>
      </c>
    </row>
    <row r="9761" spans="1:12" x14ac:dyDescent="0.2">
      <c r="A9761" t="s">
        <v>15148</v>
      </c>
      <c r="B9761">
        <v>2020.12</v>
      </c>
      <c r="D9761" t="s">
        <v>14957</v>
      </c>
      <c r="E9761" t="s">
        <v>14875</v>
      </c>
      <c r="F9761" t="s">
        <v>14954</v>
      </c>
      <c r="G9761">
        <v>6</v>
      </c>
      <c r="H9761" t="s">
        <v>14866</v>
      </c>
      <c r="I9761" t="s">
        <v>15058</v>
      </c>
      <c r="J9761" t="s">
        <v>14955</v>
      </c>
      <c r="K9761" t="s">
        <v>15091</v>
      </c>
      <c r="L9761" t="s">
        <v>14876</v>
      </c>
    </row>
    <row r="9762" spans="1:12" x14ac:dyDescent="0.2">
      <c r="A9762" t="s">
        <v>15149</v>
      </c>
      <c r="B9762">
        <v>2011.06</v>
      </c>
      <c r="C9762">
        <v>120.95722600000001</v>
      </c>
      <c r="E9762" t="s">
        <v>14865</v>
      </c>
      <c r="F9762" t="s">
        <v>14954</v>
      </c>
      <c r="G9762">
        <v>6</v>
      </c>
      <c r="H9762" t="s">
        <v>14866</v>
      </c>
      <c r="I9762" t="s">
        <v>15058</v>
      </c>
      <c r="J9762" t="s">
        <v>14955</v>
      </c>
      <c r="K9762" t="s">
        <v>15095</v>
      </c>
      <c r="L9762" t="s">
        <v>14870</v>
      </c>
    </row>
    <row r="9763" spans="1:12" x14ac:dyDescent="0.2">
      <c r="A9763" t="s">
        <v>15149</v>
      </c>
      <c r="B9763">
        <v>2011.09</v>
      </c>
      <c r="C9763">
        <v>113.837239</v>
      </c>
      <c r="E9763" t="s">
        <v>14865</v>
      </c>
      <c r="F9763" t="s">
        <v>14954</v>
      </c>
      <c r="G9763">
        <v>6</v>
      </c>
      <c r="H9763" t="s">
        <v>14866</v>
      </c>
      <c r="I9763" t="s">
        <v>15058</v>
      </c>
      <c r="J9763" t="s">
        <v>14955</v>
      </c>
      <c r="K9763" t="s">
        <v>15095</v>
      </c>
      <c r="L9763" t="s">
        <v>14870</v>
      </c>
    </row>
    <row r="9764" spans="1:12" x14ac:dyDescent="0.2">
      <c r="A9764" t="s">
        <v>15149</v>
      </c>
      <c r="B9764">
        <v>2011.12</v>
      </c>
      <c r="C9764">
        <v>121.410371</v>
      </c>
      <c r="E9764" t="s">
        <v>14865</v>
      </c>
      <c r="F9764" t="s">
        <v>14954</v>
      </c>
      <c r="G9764">
        <v>6</v>
      </c>
      <c r="H9764" t="s">
        <v>14866</v>
      </c>
      <c r="I9764" t="s">
        <v>15058</v>
      </c>
      <c r="J9764" t="s">
        <v>14955</v>
      </c>
      <c r="K9764" t="s">
        <v>15095</v>
      </c>
      <c r="L9764" t="s">
        <v>14870</v>
      </c>
    </row>
    <row r="9765" spans="1:12" x14ac:dyDescent="0.2">
      <c r="A9765" t="s">
        <v>15149</v>
      </c>
      <c r="B9765">
        <v>2012.03</v>
      </c>
      <c r="C9765">
        <v>122.86985199999999</v>
      </c>
      <c r="E9765" t="s">
        <v>14865</v>
      </c>
      <c r="F9765" t="s">
        <v>14954</v>
      </c>
      <c r="G9765">
        <v>6</v>
      </c>
      <c r="H9765" t="s">
        <v>14866</v>
      </c>
      <c r="I9765" t="s">
        <v>15058</v>
      </c>
      <c r="J9765" t="s">
        <v>14955</v>
      </c>
      <c r="K9765" t="s">
        <v>15095</v>
      </c>
      <c r="L9765" t="s">
        <v>14870</v>
      </c>
    </row>
    <row r="9766" spans="1:12" x14ac:dyDescent="0.2">
      <c r="A9766" t="s">
        <v>15149</v>
      </c>
      <c r="B9766">
        <v>2012.06</v>
      </c>
      <c r="C9766">
        <v>129.94404800000001</v>
      </c>
      <c r="E9766" t="s">
        <v>14865</v>
      </c>
      <c r="F9766" t="s">
        <v>14954</v>
      </c>
      <c r="G9766">
        <v>6</v>
      </c>
      <c r="H9766" t="s">
        <v>14866</v>
      </c>
      <c r="I9766" t="s">
        <v>15058</v>
      </c>
      <c r="J9766" t="s">
        <v>14955</v>
      </c>
      <c r="K9766" t="s">
        <v>15095</v>
      </c>
      <c r="L9766" t="s">
        <v>14870</v>
      </c>
    </row>
    <row r="9767" spans="1:12" x14ac:dyDescent="0.2">
      <c r="A9767" t="s">
        <v>15149</v>
      </c>
      <c r="B9767">
        <v>2012.09</v>
      </c>
      <c r="C9767">
        <v>122.096137</v>
      </c>
      <c r="E9767" t="s">
        <v>14865</v>
      </c>
      <c r="F9767" t="s">
        <v>14954</v>
      </c>
      <c r="G9767">
        <v>6</v>
      </c>
      <c r="H9767" t="s">
        <v>14866</v>
      </c>
      <c r="I9767" t="s">
        <v>15058</v>
      </c>
      <c r="J9767" t="s">
        <v>14955</v>
      </c>
      <c r="K9767" t="s">
        <v>15095</v>
      </c>
      <c r="L9767" t="s">
        <v>14870</v>
      </c>
    </row>
    <row r="9768" spans="1:12" x14ac:dyDescent="0.2">
      <c r="A9768" t="s">
        <v>15149</v>
      </c>
      <c r="B9768">
        <v>2012.12</v>
      </c>
      <c r="C9768">
        <v>130.106213</v>
      </c>
      <c r="E9768" t="s">
        <v>14865</v>
      </c>
      <c r="F9768" t="s">
        <v>14954</v>
      </c>
      <c r="G9768">
        <v>6</v>
      </c>
      <c r="H9768" t="s">
        <v>14866</v>
      </c>
      <c r="I9768" t="s">
        <v>15058</v>
      </c>
      <c r="J9768" t="s">
        <v>14955</v>
      </c>
      <c r="K9768" t="s">
        <v>15095</v>
      </c>
      <c r="L9768" t="s">
        <v>14870</v>
      </c>
    </row>
    <row r="9769" spans="1:12" x14ac:dyDescent="0.2">
      <c r="A9769" t="s">
        <v>15149</v>
      </c>
      <c r="B9769">
        <v>2013.03</v>
      </c>
      <c r="C9769">
        <v>125.627985</v>
      </c>
      <c r="E9769" t="s">
        <v>14865</v>
      </c>
      <c r="F9769" t="s">
        <v>14954</v>
      </c>
      <c r="G9769">
        <v>6</v>
      </c>
      <c r="H9769" t="s">
        <v>14866</v>
      </c>
      <c r="I9769" t="s">
        <v>15058</v>
      </c>
      <c r="J9769" t="s">
        <v>14955</v>
      </c>
      <c r="K9769" t="s">
        <v>15095</v>
      </c>
      <c r="L9769" t="s">
        <v>14870</v>
      </c>
    </row>
    <row r="9770" spans="1:12" x14ac:dyDescent="0.2">
      <c r="A9770" t="s">
        <v>15149</v>
      </c>
      <c r="B9770">
        <v>2013.06</v>
      </c>
      <c r="C9770">
        <v>134.61221699999999</v>
      </c>
      <c r="E9770" t="s">
        <v>14865</v>
      </c>
      <c r="F9770" t="s">
        <v>14954</v>
      </c>
      <c r="G9770">
        <v>6</v>
      </c>
      <c r="H9770" t="s">
        <v>14866</v>
      </c>
      <c r="I9770" t="s">
        <v>15058</v>
      </c>
      <c r="J9770" t="s">
        <v>14955</v>
      </c>
      <c r="K9770" t="s">
        <v>15095</v>
      </c>
      <c r="L9770" t="s">
        <v>14870</v>
      </c>
    </row>
    <row r="9771" spans="1:12" x14ac:dyDescent="0.2">
      <c r="A9771" t="s">
        <v>15149</v>
      </c>
      <c r="B9771">
        <v>2013.09</v>
      </c>
      <c r="C9771">
        <v>130.62848399999999</v>
      </c>
      <c r="E9771" t="s">
        <v>14865</v>
      </c>
      <c r="F9771" t="s">
        <v>14954</v>
      </c>
      <c r="G9771">
        <v>6</v>
      </c>
      <c r="H9771" t="s">
        <v>14866</v>
      </c>
      <c r="I9771" t="s">
        <v>15058</v>
      </c>
      <c r="J9771" t="s">
        <v>14955</v>
      </c>
      <c r="K9771" t="s">
        <v>15095</v>
      </c>
      <c r="L9771" t="s">
        <v>14870</v>
      </c>
    </row>
    <row r="9772" spans="1:12" x14ac:dyDescent="0.2">
      <c r="A9772" t="s">
        <v>15149</v>
      </c>
      <c r="B9772">
        <v>2013.12</v>
      </c>
      <c r="C9772">
        <v>146.67257900000001</v>
      </c>
      <c r="E9772" t="s">
        <v>14865</v>
      </c>
      <c r="F9772" t="s">
        <v>14954</v>
      </c>
      <c r="G9772">
        <v>6</v>
      </c>
      <c r="H9772" t="s">
        <v>14866</v>
      </c>
      <c r="I9772" t="s">
        <v>15058</v>
      </c>
      <c r="J9772" t="s">
        <v>14955</v>
      </c>
      <c r="K9772" t="s">
        <v>15095</v>
      </c>
      <c r="L9772" t="s">
        <v>14870</v>
      </c>
    </row>
    <row r="9773" spans="1:12" x14ac:dyDescent="0.2">
      <c r="A9773" t="s">
        <v>15149</v>
      </c>
      <c r="B9773">
        <v>2014.03</v>
      </c>
      <c r="C9773">
        <v>144.77267499999999</v>
      </c>
      <c r="E9773" t="s">
        <v>14865</v>
      </c>
      <c r="F9773" t="s">
        <v>14954</v>
      </c>
      <c r="G9773">
        <v>6</v>
      </c>
      <c r="H9773" t="s">
        <v>14866</v>
      </c>
      <c r="I9773" t="s">
        <v>15058</v>
      </c>
      <c r="J9773" t="s">
        <v>14955</v>
      </c>
      <c r="K9773" t="s">
        <v>15095</v>
      </c>
      <c r="L9773" t="s">
        <v>14870</v>
      </c>
    </row>
    <row r="9774" spans="1:12" x14ac:dyDescent="0.2">
      <c r="A9774" t="s">
        <v>15149</v>
      </c>
      <c r="B9774">
        <v>2014.06</v>
      </c>
      <c r="C9774">
        <v>154.95106999999999</v>
      </c>
      <c r="E9774" t="s">
        <v>14865</v>
      </c>
      <c r="F9774" t="s">
        <v>14954</v>
      </c>
      <c r="G9774">
        <v>6</v>
      </c>
      <c r="H9774" t="s">
        <v>14866</v>
      </c>
      <c r="I9774" t="s">
        <v>15058</v>
      </c>
      <c r="J9774" t="s">
        <v>14955</v>
      </c>
      <c r="K9774" t="s">
        <v>15095</v>
      </c>
      <c r="L9774" t="s">
        <v>14870</v>
      </c>
    </row>
    <row r="9775" spans="1:12" x14ac:dyDescent="0.2">
      <c r="A9775" t="s">
        <v>15149</v>
      </c>
      <c r="B9775">
        <v>2014.09</v>
      </c>
      <c r="C9775">
        <v>151.818378</v>
      </c>
      <c r="E9775" t="s">
        <v>14865</v>
      </c>
      <c r="F9775" t="s">
        <v>14954</v>
      </c>
      <c r="G9775">
        <v>6</v>
      </c>
      <c r="H9775" t="s">
        <v>14866</v>
      </c>
      <c r="I9775" t="s">
        <v>15058</v>
      </c>
      <c r="J9775" t="s">
        <v>14955</v>
      </c>
      <c r="K9775" t="s">
        <v>15095</v>
      </c>
      <c r="L9775" t="s">
        <v>14870</v>
      </c>
    </row>
    <row r="9776" spans="1:12" x14ac:dyDescent="0.2">
      <c r="A9776" t="s">
        <v>15149</v>
      </c>
      <c r="B9776">
        <v>2014.12</v>
      </c>
      <c r="C9776">
        <v>165.148887</v>
      </c>
      <c r="E9776" t="s">
        <v>14865</v>
      </c>
      <c r="F9776" t="s">
        <v>14954</v>
      </c>
      <c r="G9776">
        <v>6</v>
      </c>
      <c r="H9776" t="s">
        <v>14866</v>
      </c>
      <c r="I9776" t="s">
        <v>15058</v>
      </c>
      <c r="J9776" t="s">
        <v>14955</v>
      </c>
      <c r="K9776" t="s">
        <v>15095</v>
      </c>
      <c r="L9776" t="s">
        <v>14870</v>
      </c>
    </row>
    <row r="9777" spans="1:12" x14ac:dyDescent="0.2">
      <c r="A9777" t="s">
        <v>15149</v>
      </c>
      <c r="B9777">
        <v>2015.03</v>
      </c>
      <c r="C9777">
        <v>163.58956000000001</v>
      </c>
      <c r="E9777" t="s">
        <v>14865</v>
      </c>
      <c r="F9777" t="s">
        <v>14954</v>
      </c>
      <c r="G9777">
        <v>6</v>
      </c>
      <c r="H9777" t="s">
        <v>14866</v>
      </c>
      <c r="I9777" t="s">
        <v>15058</v>
      </c>
      <c r="J9777" t="s">
        <v>14955</v>
      </c>
      <c r="K9777" t="s">
        <v>15095</v>
      </c>
      <c r="L9777" t="s">
        <v>14870</v>
      </c>
    </row>
    <row r="9778" spans="1:12" x14ac:dyDescent="0.2">
      <c r="A9778" t="s">
        <v>15149</v>
      </c>
      <c r="B9778">
        <v>2015.06</v>
      </c>
      <c r="C9778">
        <v>174.48073500000001</v>
      </c>
      <c r="E9778" t="s">
        <v>14865</v>
      </c>
      <c r="F9778" t="s">
        <v>14954</v>
      </c>
      <c r="G9778">
        <v>6</v>
      </c>
      <c r="H9778" t="s">
        <v>14866</v>
      </c>
      <c r="I9778" t="s">
        <v>15058</v>
      </c>
      <c r="J9778" t="s">
        <v>14955</v>
      </c>
      <c r="K9778" t="s">
        <v>15095</v>
      </c>
      <c r="L9778" t="s">
        <v>14870</v>
      </c>
    </row>
    <row r="9779" spans="1:12" x14ac:dyDescent="0.2">
      <c r="A9779" t="s">
        <v>15149</v>
      </c>
      <c r="B9779">
        <v>2015.09</v>
      </c>
      <c r="C9779">
        <v>173.98220599999999</v>
      </c>
      <c r="E9779" t="s">
        <v>14865</v>
      </c>
      <c r="F9779" t="s">
        <v>14954</v>
      </c>
      <c r="G9779">
        <v>6</v>
      </c>
      <c r="H9779" t="s">
        <v>14866</v>
      </c>
      <c r="I9779" t="s">
        <v>15058</v>
      </c>
      <c r="J9779" t="s">
        <v>14955</v>
      </c>
      <c r="K9779" t="s">
        <v>15095</v>
      </c>
      <c r="L9779" t="s">
        <v>14870</v>
      </c>
    </row>
    <row r="9780" spans="1:12" x14ac:dyDescent="0.2">
      <c r="A9780" t="s">
        <v>15149</v>
      </c>
      <c r="B9780">
        <v>2015.12</v>
      </c>
      <c r="C9780">
        <v>184.089776</v>
      </c>
      <c r="E9780" t="s">
        <v>14865</v>
      </c>
      <c r="F9780" t="s">
        <v>14954</v>
      </c>
      <c r="G9780">
        <v>6</v>
      </c>
      <c r="H9780" t="s">
        <v>14866</v>
      </c>
      <c r="I9780" t="s">
        <v>15058</v>
      </c>
      <c r="J9780" t="s">
        <v>14955</v>
      </c>
      <c r="K9780" t="s">
        <v>15095</v>
      </c>
      <c r="L9780" t="s">
        <v>14870</v>
      </c>
    </row>
    <row r="9781" spans="1:12" x14ac:dyDescent="0.2">
      <c r="A9781" t="s">
        <v>15149</v>
      </c>
      <c r="B9781">
        <v>2016.03</v>
      </c>
      <c r="C9781">
        <v>187.41945699999999</v>
      </c>
      <c r="E9781" t="s">
        <v>14865</v>
      </c>
      <c r="F9781" t="s">
        <v>14954</v>
      </c>
      <c r="G9781">
        <v>6</v>
      </c>
      <c r="H9781" t="s">
        <v>14866</v>
      </c>
      <c r="I9781" t="s">
        <v>15058</v>
      </c>
      <c r="J9781" t="s">
        <v>14955</v>
      </c>
      <c r="K9781" t="s">
        <v>15095</v>
      </c>
      <c r="L9781" t="s">
        <v>14870</v>
      </c>
    </row>
    <row r="9782" spans="1:12" x14ac:dyDescent="0.2">
      <c r="A9782" t="s">
        <v>15149</v>
      </c>
      <c r="B9782">
        <v>2016.06</v>
      </c>
      <c r="C9782">
        <v>193.72581600000001</v>
      </c>
      <c r="E9782" t="s">
        <v>14865</v>
      </c>
      <c r="F9782" t="s">
        <v>14954</v>
      </c>
      <c r="G9782">
        <v>6</v>
      </c>
      <c r="H9782" t="s">
        <v>14866</v>
      </c>
      <c r="I9782" t="s">
        <v>15058</v>
      </c>
      <c r="J9782" t="s">
        <v>14955</v>
      </c>
      <c r="K9782" t="s">
        <v>15095</v>
      </c>
      <c r="L9782" t="s">
        <v>14870</v>
      </c>
    </row>
    <row r="9783" spans="1:12" x14ac:dyDescent="0.2">
      <c r="A9783" t="s">
        <v>15149</v>
      </c>
      <c r="B9783">
        <v>2016.09</v>
      </c>
      <c r="C9783">
        <v>190.53244000000001</v>
      </c>
      <c r="E9783" t="s">
        <v>14865</v>
      </c>
      <c r="F9783" t="s">
        <v>14954</v>
      </c>
      <c r="G9783">
        <v>6</v>
      </c>
      <c r="H9783" t="s">
        <v>14866</v>
      </c>
      <c r="I9783" t="s">
        <v>15058</v>
      </c>
      <c r="J9783" t="s">
        <v>14955</v>
      </c>
      <c r="K9783" t="s">
        <v>15095</v>
      </c>
      <c r="L9783" t="s">
        <v>14870</v>
      </c>
    </row>
    <row r="9784" spans="1:12" x14ac:dyDescent="0.2">
      <c r="A9784" t="s">
        <v>15149</v>
      </c>
      <c r="B9784">
        <v>2016.12</v>
      </c>
      <c r="C9784">
        <v>205.498166</v>
      </c>
      <c r="E9784" t="s">
        <v>14865</v>
      </c>
      <c r="F9784" t="s">
        <v>14954</v>
      </c>
      <c r="G9784">
        <v>6</v>
      </c>
      <c r="H9784" t="s">
        <v>14866</v>
      </c>
      <c r="I9784" t="s">
        <v>15058</v>
      </c>
      <c r="J9784" t="s">
        <v>14955</v>
      </c>
      <c r="K9784" t="s">
        <v>15095</v>
      </c>
      <c r="L9784" t="s">
        <v>14870</v>
      </c>
    </row>
    <row r="9785" spans="1:12" x14ac:dyDescent="0.2">
      <c r="A9785" t="s">
        <v>15149</v>
      </c>
      <c r="B9785">
        <v>2017.03</v>
      </c>
      <c r="C9785">
        <v>209.17577800000001</v>
      </c>
      <c r="E9785" t="s">
        <v>14865</v>
      </c>
      <c r="F9785" t="s">
        <v>14954</v>
      </c>
      <c r="G9785">
        <v>6</v>
      </c>
      <c r="H9785" t="s">
        <v>14866</v>
      </c>
      <c r="I9785" t="s">
        <v>15058</v>
      </c>
      <c r="J9785" t="s">
        <v>14955</v>
      </c>
      <c r="K9785" t="s">
        <v>15095</v>
      </c>
      <c r="L9785" t="s">
        <v>14870</v>
      </c>
    </row>
    <row r="9786" spans="1:12" x14ac:dyDescent="0.2">
      <c r="A9786" t="s">
        <v>15149</v>
      </c>
      <c r="B9786">
        <v>2017.06</v>
      </c>
      <c r="C9786">
        <v>221.40775400000001</v>
      </c>
      <c r="E9786" t="s">
        <v>14865</v>
      </c>
      <c r="F9786" t="s">
        <v>14954</v>
      </c>
      <c r="G9786">
        <v>6</v>
      </c>
      <c r="H9786" t="s">
        <v>14866</v>
      </c>
      <c r="I9786" t="s">
        <v>15058</v>
      </c>
      <c r="J9786" t="s">
        <v>14955</v>
      </c>
      <c r="K9786" t="s">
        <v>15095</v>
      </c>
      <c r="L9786" t="s">
        <v>14870</v>
      </c>
    </row>
    <row r="9787" spans="1:12" x14ac:dyDescent="0.2">
      <c r="A9787" t="s">
        <v>15149</v>
      </c>
      <c r="B9787">
        <v>2017.09</v>
      </c>
      <c r="C9787">
        <v>216.15839600000001</v>
      </c>
      <c r="E9787" t="s">
        <v>14865</v>
      </c>
      <c r="F9787" t="s">
        <v>14954</v>
      </c>
      <c r="G9787">
        <v>6</v>
      </c>
      <c r="H9787" t="s">
        <v>14866</v>
      </c>
      <c r="I9787" t="s">
        <v>15058</v>
      </c>
      <c r="J9787" t="s">
        <v>14955</v>
      </c>
      <c r="K9787" t="s">
        <v>15095</v>
      </c>
      <c r="L9787" t="s">
        <v>14870</v>
      </c>
    </row>
    <row r="9788" spans="1:12" x14ac:dyDescent="0.2">
      <c r="A9788" t="s">
        <v>15149</v>
      </c>
      <c r="B9788">
        <v>2017.12</v>
      </c>
      <c r="C9788">
        <v>235.90448900000001</v>
      </c>
      <c r="E9788" t="s">
        <v>14865</v>
      </c>
      <c r="F9788" t="s">
        <v>14954</v>
      </c>
      <c r="G9788">
        <v>6</v>
      </c>
      <c r="H9788" t="s">
        <v>14866</v>
      </c>
      <c r="I9788" t="s">
        <v>15058</v>
      </c>
      <c r="J9788" t="s">
        <v>14955</v>
      </c>
      <c r="K9788" t="s">
        <v>15095</v>
      </c>
      <c r="L9788" t="s">
        <v>14870</v>
      </c>
    </row>
    <row r="9789" spans="1:12" x14ac:dyDescent="0.2">
      <c r="A9789" t="s">
        <v>15149</v>
      </c>
      <c r="B9789">
        <v>2018.03</v>
      </c>
      <c r="C9789">
        <v>230.55032</v>
      </c>
      <c r="E9789" t="s">
        <v>14865</v>
      </c>
      <c r="F9789" t="s">
        <v>14954</v>
      </c>
      <c r="G9789">
        <v>6</v>
      </c>
      <c r="H9789" t="s">
        <v>14866</v>
      </c>
      <c r="I9789" t="s">
        <v>15058</v>
      </c>
      <c r="J9789" t="s">
        <v>14955</v>
      </c>
      <c r="K9789" t="s">
        <v>15095</v>
      </c>
      <c r="L9789" t="s">
        <v>14870</v>
      </c>
    </row>
    <row r="9790" spans="1:12" x14ac:dyDescent="0.2">
      <c r="A9790" t="s">
        <v>15149</v>
      </c>
      <c r="B9790">
        <v>2018.06</v>
      </c>
      <c r="C9790">
        <v>262.28789999999998</v>
      </c>
      <c r="E9790" t="s">
        <v>14865</v>
      </c>
      <c r="F9790" t="s">
        <v>14954</v>
      </c>
      <c r="G9790">
        <v>6</v>
      </c>
      <c r="H9790" t="s">
        <v>14866</v>
      </c>
      <c r="I9790" t="s">
        <v>15058</v>
      </c>
      <c r="J9790" t="s">
        <v>14955</v>
      </c>
      <c r="K9790" t="s">
        <v>15095</v>
      </c>
      <c r="L9790" t="s">
        <v>14870</v>
      </c>
    </row>
    <row r="9791" spans="1:12" x14ac:dyDescent="0.2">
      <c r="A9791" t="s">
        <v>15149</v>
      </c>
      <c r="B9791">
        <v>2018.09</v>
      </c>
      <c r="C9791">
        <v>265.18098500000002</v>
      </c>
      <c r="E9791" t="s">
        <v>14865</v>
      </c>
      <c r="F9791" t="s">
        <v>14954</v>
      </c>
      <c r="G9791">
        <v>6</v>
      </c>
      <c r="H9791" t="s">
        <v>14866</v>
      </c>
      <c r="I9791" t="s">
        <v>15058</v>
      </c>
      <c r="J9791" t="s">
        <v>14955</v>
      </c>
      <c r="K9791" t="s">
        <v>15095</v>
      </c>
      <c r="L9791" t="s">
        <v>14870</v>
      </c>
    </row>
    <row r="9792" spans="1:12" x14ac:dyDescent="0.2">
      <c r="A9792" t="s">
        <v>15149</v>
      </c>
      <c r="B9792">
        <v>2018.12</v>
      </c>
      <c r="C9792">
        <v>282.83247999999998</v>
      </c>
      <c r="E9792" t="s">
        <v>14865</v>
      </c>
      <c r="F9792" t="s">
        <v>14954</v>
      </c>
      <c r="G9792">
        <v>6</v>
      </c>
      <c r="H9792" t="s">
        <v>14866</v>
      </c>
      <c r="I9792" t="s">
        <v>15058</v>
      </c>
      <c r="J9792" t="s">
        <v>14955</v>
      </c>
      <c r="K9792" t="s">
        <v>15095</v>
      </c>
      <c r="L9792" t="s">
        <v>14870</v>
      </c>
    </row>
    <row r="9793" spans="1:12" x14ac:dyDescent="0.2">
      <c r="A9793" t="s">
        <v>15149</v>
      </c>
      <c r="B9793">
        <v>2019.03</v>
      </c>
      <c r="C9793">
        <v>270.414399</v>
      </c>
      <c r="E9793" t="s">
        <v>14865</v>
      </c>
      <c r="F9793" t="s">
        <v>14954</v>
      </c>
      <c r="G9793">
        <v>6</v>
      </c>
      <c r="H9793" t="s">
        <v>14866</v>
      </c>
      <c r="I9793" t="s">
        <v>15058</v>
      </c>
      <c r="J9793" t="s">
        <v>14955</v>
      </c>
      <c r="K9793" t="s">
        <v>15095</v>
      </c>
      <c r="L9793" t="s">
        <v>14870</v>
      </c>
    </row>
    <row r="9794" spans="1:12" x14ac:dyDescent="0.2">
      <c r="A9794" t="s">
        <v>15149</v>
      </c>
      <c r="B9794">
        <v>2019.06</v>
      </c>
      <c r="C9794">
        <v>290.86262199999999</v>
      </c>
      <c r="E9794" t="s">
        <v>14865</v>
      </c>
      <c r="F9794" t="s">
        <v>14954</v>
      </c>
      <c r="G9794">
        <v>6</v>
      </c>
      <c r="H9794" t="s">
        <v>14866</v>
      </c>
      <c r="I9794" t="s">
        <v>15058</v>
      </c>
      <c r="J9794" t="s">
        <v>14955</v>
      </c>
      <c r="K9794" t="s">
        <v>15095</v>
      </c>
      <c r="L9794" t="s">
        <v>14870</v>
      </c>
    </row>
    <row r="9795" spans="1:12" x14ac:dyDescent="0.2">
      <c r="A9795" t="s">
        <v>15149</v>
      </c>
      <c r="B9795">
        <v>2019.09</v>
      </c>
      <c r="C9795">
        <v>281.069076</v>
      </c>
      <c r="E9795" t="s">
        <v>14865</v>
      </c>
      <c r="F9795" t="s">
        <v>14954</v>
      </c>
      <c r="G9795">
        <v>6</v>
      </c>
      <c r="H9795" t="s">
        <v>14866</v>
      </c>
      <c r="I9795" t="s">
        <v>15058</v>
      </c>
      <c r="J9795" t="s">
        <v>14955</v>
      </c>
      <c r="K9795" t="s">
        <v>15095</v>
      </c>
      <c r="L9795" t="s">
        <v>14870</v>
      </c>
    </row>
    <row r="9796" spans="1:12" x14ac:dyDescent="0.2">
      <c r="A9796" t="s">
        <v>15149</v>
      </c>
      <c r="B9796">
        <v>2019.12</v>
      </c>
      <c r="C9796">
        <v>306.381055</v>
      </c>
      <c r="E9796" t="s">
        <v>14865</v>
      </c>
      <c r="F9796" t="s">
        <v>14954</v>
      </c>
      <c r="G9796">
        <v>6</v>
      </c>
      <c r="H9796" t="s">
        <v>14866</v>
      </c>
      <c r="I9796" t="s">
        <v>15058</v>
      </c>
      <c r="J9796" t="s">
        <v>14955</v>
      </c>
      <c r="K9796" t="s">
        <v>15095</v>
      </c>
      <c r="L9796" t="s">
        <v>14870</v>
      </c>
    </row>
    <row r="9797" spans="1:12" x14ac:dyDescent="0.2">
      <c r="A9797" t="s">
        <v>15149</v>
      </c>
      <c r="B9797">
        <v>2020.03</v>
      </c>
      <c r="C9797">
        <v>285.00217700000002</v>
      </c>
      <c r="E9797" t="s">
        <v>14865</v>
      </c>
      <c r="F9797" t="s">
        <v>14954</v>
      </c>
      <c r="G9797">
        <v>6</v>
      </c>
      <c r="H9797" t="s">
        <v>14866</v>
      </c>
      <c r="I9797" t="s">
        <v>15058</v>
      </c>
      <c r="J9797" t="s">
        <v>14955</v>
      </c>
      <c r="K9797" t="s">
        <v>15095</v>
      </c>
      <c r="L9797" t="s">
        <v>14870</v>
      </c>
    </row>
    <row r="9798" spans="1:12" x14ac:dyDescent="0.2">
      <c r="A9798" t="s">
        <v>15149</v>
      </c>
      <c r="B9798">
        <v>2020.06</v>
      </c>
      <c r="C9798">
        <v>295.35744299999999</v>
      </c>
      <c r="E9798" t="s">
        <v>14865</v>
      </c>
      <c r="F9798" t="s">
        <v>14954</v>
      </c>
      <c r="G9798">
        <v>6</v>
      </c>
      <c r="H9798" t="s">
        <v>14866</v>
      </c>
      <c r="I9798" t="s">
        <v>15058</v>
      </c>
      <c r="J9798" t="s">
        <v>14955</v>
      </c>
      <c r="K9798" t="s">
        <v>15095</v>
      </c>
      <c r="L9798" t="s">
        <v>14870</v>
      </c>
    </row>
    <row r="9799" spans="1:12" x14ac:dyDescent="0.2">
      <c r="A9799" t="s">
        <v>15149</v>
      </c>
      <c r="B9799">
        <v>2020.09</v>
      </c>
      <c r="C9799">
        <v>306.61439200000001</v>
      </c>
      <c r="E9799" t="s">
        <v>14865</v>
      </c>
      <c r="F9799" t="s">
        <v>14954</v>
      </c>
      <c r="G9799">
        <v>6</v>
      </c>
      <c r="H9799" t="s">
        <v>14866</v>
      </c>
      <c r="I9799" t="s">
        <v>15058</v>
      </c>
      <c r="J9799" t="s">
        <v>14955</v>
      </c>
      <c r="K9799" t="s">
        <v>15095</v>
      </c>
      <c r="L9799" t="s">
        <v>14870</v>
      </c>
    </row>
    <row r="9800" spans="1:12" x14ac:dyDescent="0.2">
      <c r="A9800" t="s">
        <v>15149</v>
      </c>
      <c r="B9800">
        <v>2020.12</v>
      </c>
      <c r="C9800">
        <v>309.21648399999998</v>
      </c>
      <c r="E9800" t="s">
        <v>14865</v>
      </c>
      <c r="F9800" t="s">
        <v>14954</v>
      </c>
      <c r="G9800">
        <v>6</v>
      </c>
      <c r="H9800" t="s">
        <v>14866</v>
      </c>
      <c r="I9800" t="s">
        <v>15058</v>
      </c>
      <c r="J9800" t="s">
        <v>14955</v>
      </c>
      <c r="K9800" t="s">
        <v>15095</v>
      </c>
      <c r="L9800" t="s">
        <v>14870</v>
      </c>
    </row>
    <row r="9801" spans="1:12" x14ac:dyDescent="0.2">
      <c r="A9801" t="s">
        <v>15149</v>
      </c>
      <c r="B9801">
        <v>2021.03</v>
      </c>
      <c r="C9801">
        <v>311.47014899999999</v>
      </c>
      <c r="E9801" t="s">
        <v>14865</v>
      </c>
      <c r="F9801" t="s">
        <v>14954</v>
      </c>
      <c r="G9801">
        <v>6</v>
      </c>
      <c r="H9801" t="s">
        <v>14866</v>
      </c>
      <c r="I9801" t="s">
        <v>15058</v>
      </c>
      <c r="J9801" t="s">
        <v>14955</v>
      </c>
      <c r="K9801" t="s">
        <v>15095</v>
      </c>
      <c r="L9801" t="s">
        <v>14870</v>
      </c>
    </row>
    <row r="9802" spans="1:12" x14ac:dyDescent="0.2">
      <c r="A9802" t="s">
        <v>15149</v>
      </c>
      <c r="B9802">
        <v>2021.06</v>
      </c>
      <c r="C9802">
        <v>320.427753</v>
      </c>
      <c r="E9802" t="s">
        <v>14865</v>
      </c>
      <c r="F9802" t="s">
        <v>14954</v>
      </c>
      <c r="G9802">
        <v>6</v>
      </c>
      <c r="H9802" t="s">
        <v>14866</v>
      </c>
      <c r="I9802" t="s">
        <v>15058</v>
      </c>
      <c r="J9802" t="s">
        <v>14955</v>
      </c>
      <c r="K9802" t="s">
        <v>15095</v>
      </c>
      <c r="L9802" t="s">
        <v>14870</v>
      </c>
    </row>
    <row r="9803" spans="1:12" x14ac:dyDescent="0.2">
      <c r="A9803" t="s">
        <v>15149</v>
      </c>
      <c r="B9803">
        <v>2021.09</v>
      </c>
      <c r="C9803">
        <v>322.257116</v>
      </c>
      <c r="E9803" t="s">
        <v>14865</v>
      </c>
      <c r="F9803" t="s">
        <v>14954</v>
      </c>
      <c r="G9803">
        <v>6</v>
      </c>
      <c r="H9803" t="s">
        <v>14866</v>
      </c>
      <c r="I9803" t="s">
        <v>15058</v>
      </c>
      <c r="J9803" t="s">
        <v>14955</v>
      </c>
      <c r="K9803" t="s">
        <v>15095</v>
      </c>
      <c r="L9803" t="s">
        <v>14870</v>
      </c>
    </row>
    <row r="9804" spans="1:12" x14ac:dyDescent="0.2">
      <c r="A9804" t="s">
        <v>15149</v>
      </c>
      <c r="B9804">
        <v>2021.12</v>
      </c>
      <c r="C9804">
        <v>340.91275999999999</v>
      </c>
      <c r="E9804" t="s">
        <v>14865</v>
      </c>
      <c r="F9804" t="s">
        <v>14954</v>
      </c>
      <c r="G9804">
        <v>6</v>
      </c>
      <c r="H9804" t="s">
        <v>14866</v>
      </c>
      <c r="I9804" t="s">
        <v>15058</v>
      </c>
      <c r="J9804" t="s">
        <v>14955</v>
      </c>
      <c r="K9804" t="s">
        <v>15095</v>
      </c>
      <c r="L9804" t="s">
        <v>14870</v>
      </c>
    </row>
    <row r="9805" spans="1:12" x14ac:dyDescent="0.2">
      <c r="A9805" t="s">
        <v>15149</v>
      </c>
      <c r="B9805">
        <v>2022.03</v>
      </c>
      <c r="C9805">
        <v>343.57589400000001</v>
      </c>
      <c r="E9805" t="s">
        <v>14865</v>
      </c>
      <c r="F9805" t="s">
        <v>14954</v>
      </c>
      <c r="G9805">
        <v>6</v>
      </c>
      <c r="H9805" t="s">
        <v>14866</v>
      </c>
      <c r="I9805" t="s">
        <v>15058</v>
      </c>
      <c r="J9805" t="s">
        <v>14955</v>
      </c>
      <c r="K9805" t="s">
        <v>15095</v>
      </c>
      <c r="L9805" t="s">
        <v>14870</v>
      </c>
    </row>
    <row r="9806" spans="1:12" x14ac:dyDescent="0.2">
      <c r="A9806" t="s">
        <v>15149</v>
      </c>
      <c r="B9806">
        <v>2022.06</v>
      </c>
      <c r="C9806">
        <v>357.858406</v>
      </c>
      <c r="E9806" t="s">
        <v>14865</v>
      </c>
      <c r="F9806" t="s">
        <v>14954</v>
      </c>
      <c r="G9806">
        <v>6</v>
      </c>
      <c r="H9806" t="s">
        <v>14866</v>
      </c>
      <c r="I9806" t="s">
        <v>15058</v>
      </c>
      <c r="J9806" t="s">
        <v>14955</v>
      </c>
      <c r="K9806" t="s">
        <v>15095</v>
      </c>
      <c r="L9806" t="s">
        <v>14870</v>
      </c>
    </row>
    <row r="9807" spans="1:12" x14ac:dyDescent="0.2">
      <c r="A9807" t="s">
        <v>15149</v>
      </c>
      <c r="B9807">
        <v>2022.09</v>
      </c>
      <c r="C9807">
        <v>356.58547600000003</v>
      </c>
      <c r="E9807" t="s">
        <v>14865</v>
      </c>
      <c r="F9807" t="s">
        <v>14954</v>
      </c>
      <c r="G9807">
        <v>6</v>
      </c>
      <c r="H9807" t="s">
        <v>14866</v>
      </c>
      <c r="I9807" t="s">
        <v>15058</v>
      </c>
      <c r="J9807" t="s">
        <v>14955</v>
      </c>
      <c r="K9807" t="s">
        <v>15095</v>
      </c>
      <c r="L9807" t="s">
        <v>14870</v>
      </c>
    </row>
    <row r="9808" spans="1:12" x14ac:dyDescent="0.2">
      <c r="A9808" t="s">
        <v>15150</v>
      </c>
      <c r="B9808">
        <v>2011.06</v>
      </c>
      <c r="D9808" t="s">
        <v>14957</v>
      </c>
      <c r="E9808" t="s">
        <v>14872</v>
      </c>
      <c r="F9808" t="s">
        <v>14954</v>
      </c>
      <c r="G9808">
        <v>6</v>
      </c>
      <c r="H9808" t="s">
        <v>14866</v>
      </c>
      <c r="I9808" t="s">
        <v>15058</v>
      </c>
      <c r="J9808" t="s">
        <v>14955</v>
      </c>
      <c r="K9808" t="s">
        <v>15095</v>
      </c>
      <c r="L9808" t="s">
        <v>14873</v>
      </c>
    </row>
    <row r="9809" spans="1:12" x14ac:dyDescent="0.2">
      <c r="A9809" t="s">
        <v>15150</v>
      </c>
      <c r="B9809">
        <v>2011.09</v>
      </c>
      <c r="D9809" t="s">
        <v>14957</v>
      </c>
      <c r="E9809" t="s">
        <v>14872</v>
      </c>
      <c r="F9809" t="s">
        <v>14954</v>
      </c>
      <c r="G9809">
        <v>6</v>
      </c>
      <c r="H9809" t="s">
        <v>14866</v>
      </c>
      <c r="I9809" t="s">
        <v>15058</v>
      </c>
      <c r="J9809" t="s">
        <v>14955</v>
      </c>
      <c r="K9809" t="s">
        <v>15095</v>
      </c>
      <c r="L9809" t="s">
        <v>14873</v>
      </c>
    </row>
    <row r="9810" spans="1:12" x14ac:dyDescent="0.2">
      <c r="A9810" t="s">
        <v>15150</v>
      </c>
      <c r="B9810">
        <v>2011.12</v>
      </c>
      <c r="D9810" t="s">
        <v>14957</v>
      </c>
      <c r="E9810" t="s">
        <v>14872</v>
      </c>
      <c r="F9810" t="s">
        <v>14954</v>
      </c>
      <c r="G9810">
        <v>6</v>
      </c>
      <c r="H9810" t="s">
        <v>14866</v>
      </c>
      <c r="I9810" t="s">
        <v>15058</v>
      </c>
      <c r="J9810" t="s">
        <v>14955</v>
      </c>
      <c r="K9810" t="s">
        <v>15095</v>
      </c>
      <c r="L9810" t="s">
        <v>14873</v>
      </c>
    </row>
    <row r="9811" spans="1:12" x14ac:dyDescent="0.2">
      <c r="A9811" t="s">
        <v>15150</v>
      </c>
      <c r="B9811">
        <v>2012.03</v>
      </c>
      <c r="D9811" t="s">
        <v>14957</v>
      </c>
      <c r="E9811" t="s">
        <v>14872</v>
      </c>
      <c r="F9811" t="s">
        <v>14954</v>
      </c>
      <c r="G9811">
        <v>6</v>
      </c>
      <c r="H9811" t="s">
        <v>14866</v>
      </c>
      <c r="I9811" t="s">
        <v>15058</v>
      </c>
      <c r="J9811" t="s">
        <v>14955</v>
      </c>
      <c r="K9811" t="s">
        <v>15095</v>
      </c>
      <c r="L9811" t="s">
        <v>14873</v>
      </c>
    </row>
    <row r="9812" spans="1:12" x14ac:dyDescent="0.2">
      <c r="A9812" t="s">
        <v>15150</v>
      </c>
      <c r="B9812">
        <v>2012.06</v>
      </c>
      <c r="D9812" t="s">
        <v>14957</v>
      </c>
      <c r="E9812" t="s">
        <v>14872</v>
      </c>
      <c r="F9812" t="s">
        <v>14954</v>
      </c>
      <c r="G9812">
        <v>6</v>
      </c>
      <c r="H9812" t="s">
        <v>14866</v>
      </c>
      <c r="I9812" t="s">
        <v>15058</v>
      </c>
      <c r="J9812" t="s">
        <v>14955</v>
      </c>
      <c r="K9812" t="s">
        <v>15095</v>
      </c>
      <c r="L9812" t="s">
        <v>14873</v>
      </c>
    </row>
    <row r="9813" spans="1:12" x14ac:dyDescent="0.2">
      <c r="A9813" t="s">
        <v>15150</v>
      </c>
      <c r="B9813">
        <v>2012.09</v>
      </c>
      <c r="D9813" t="s">
        <v>14957</v>
      </c>
      <c r="E9813" t="s">
        <v>14872</v>
      </c>
      <c r="F9813" t="s">
        <v>14954</v>
      </c>
      <c r="G9813">
        <v>6</v>
      </c>
      <c r="H9813" t="s">
        <v>14866</v>
      </c>
      <c r="I9813" t="s">
        <v>15058</v>
      </c>
      <c r="J9813" t="s">
        <v>14955</v>
      </c>
      <c r="K9813" t="s">
        <v>15095</v>
      </c>
      <c r="L9813" t="s">
        <v>14873</v>
      </c>
    </row>
    <row r="9814" spans="1:12" x14ac:dyDescent="0.2">
      <c r="A9814" t="s">
        <v>15150</v>
      </c>
      <c r="B9814">
        <v>2012.12</v>
      </c>
      <c r="D9814" t="s">
        <v>14957</v>
      </c>
      <c r="E9814" t="s">
        <v>14872</v>
      </c>
      <c r="F9814" t="s">
        <v>14954</v>
      </c>
      <c r="G9814">
        <v>6</v>
      </c>
      <c r="H9814" t="s">
        <v>14866</v>
      </c>
      <c r="I9814" t="s">
        <v>15058</v>
      </c>
      <c r="J9814" t="s">
        <v>14955</v>
      </c>
      <c r="K9814" t="s">
        <v>15095</v>
      </c>
      <c r="L9814" t="s">
        <v>14873</v>
      </c>
    </row>
    <row r="9815" spans="1:12" x14ac:dyDescent="0.2">
      <c r="A9815" t="s">
        <v>15150</v>
      </c>
      <c r="B9815">
        <v>2013.03</v>
      </c>
      <c r="D9815" t="s">
        <v>14957</v>
      </c>
      <c r="E9815" t="s">
        <v>14872</v>
      </c>
      <c r="F9815" t="s">
        <v>14954</v>
      </c>
      <c r="G9815">
        <v>6</v>
      </c>
      <c r="H9815" t="s">
        <v>14866</v>
      </c>
      <c r="I9815" t="s">
        <v>15058</v>
      </c>
      <c r="J9815" t="s">
        <v>14955</v>
      </c>
      <c r="K9815" t="s">
        <v>15095</v>
      </c>
      <c r="L9815" t="s">
        <v>14873</v>
      </c>
    </row>
    <row r="9816" spans="1:12" x14ac:dyDescent="0.2">
      <c r="A9816" t="s">
        <v>15150</v>
      </c>
      <c r="B9816">
        <v>2013.06</v>
      </c>
      <c r="D9816" t="s">
        <v>14957</v>
      </c>
      <c r="E9816" t="s">
        <v>14872</v>
      </c>
      <c r="F9816" t="s">
        <v>14954</v>
      </c>
      <c r="G9816">
        <v>6</v>
      </c>
      <c r="H9816" t="s">
        <v>14866</v>
      </c>
      <c r="I9816" t="s">
        <v>15058</v>
      </c>
      <c r="J9816" t="s">
        <v>14955</v>
      </c>
      <c r="K9816" t="s">
        <v>15095</v>
      </c>
      <c r="L9816" t="s">
        <v>14873</v>
      </c>
    </row>
    <row r="9817" spans="1:12" x14ac:dyDescent="0.2">
      <c r="A9817" t="s">
        <v>15150</v>
      </c>
      <c r="B9817">
        <v>2013.09</v>
      </c>
      <c r="D9817" t="s">
        <v>14957</v>
      </c>
      <c r="E9817" t="s">
        <v>14872</v>
      </c>
      <c r="F9817" t="s">
        <v>14954</v>
      </c>
      <c r="G9817">
        <v>6</v>
      </c>
      <c r="H9817" t="s">
        <v>14866</v>
      </c>
      <c r="I9817" t="s">
        <v>15058</v>
      </c>
      <c r="J9817" t="s">
        <v>14955</v>
      </c>
      <c r="K9817" t="s">
        <v>15095</v>
      </c>
      <c r="L9817" t="s">
        <v>14873</v>
      </c>
    </row>
    <row r="9818" spans="1:12" x14ac:dyDescent="0.2">
      <c r="A9818" t="s">
        <v>15150</v>
      </c>
      <c r="B9818">
        <v>2013.12</v>
      </c>
      <c r="D9818" t="s">
        <v>14957</v>
      </c>
      <c r="E9818" t="s">
        <v>14872</v>
      </c>
      <c r="F9818" t="s">
        <v>14954</v>
      </c>
      <c r="G9818">
        <v>6</v>
      </c>
      <c r="H9818" t="s">
        <v>14866</v>
      </c>
      <c r="I9818" t="s">
        <v>15058</v>
      </c>
      <c r="J9818" t="s">
        <v>14955</v>
      </c>
      <c r="K9818" t="s">
        <v>15095</v>
      </c>
      <c r="L9818" t="s">
        <v>14873</v>
      </c>
    </row>
    <row r="9819" spans="1:12" x14ac:dyDescent="0.2">
      <c r="A9819" t="s">
        <v>15150</v>
      </c>
      <c r="B9819">
        <v>2014.03</v>
      </c>
      <c r="D9819" t="s">
        <v>14957</v>
      </c>
      <c r="E9819" t="s">
        <v>14872</v>
      </c>
      <c r="F9819" t="s">
        <v>14954</v>
      </c>
      <c r="G9819">
        <v>6</v>
      </c>
      <c r="H9819" t="s">
        <v>14866</v>
      </c>
      <c r="I9819" t="s">
        <v>15058</v>
      </c>
      <c r="J9819" t="s">
        <v>14955</v>
      </c>
      <c r="K9819" t="s">
        <v>15095</v>
      </c>
      <c r="L9819" t="s">
        <v>14873</v>
      </c>
    </row>
    <row r="9820" spans="1:12" x14ac:dyDescent="0.2">
      <c r="A9820" t="s">
        <v>15150</v>
      </c>
      <c r="B9820">
        <v>2014.06</v>
      </c>
      <c r="D9820" t="s">
        <v>14957</v>
      </c>
      <c r="E9820" t="s">
        <v>14872</v>
      </c>
      <c r="F9820" t="s">
        <v>14954</v>
      </c>
      <c r="G9820">
        <v>6</v>
      </c>
      <c r="H9820" t="s">
        <v>14866</v>
      </c>
      <c r="I9820" t="s">
        <v>15058</v>
      </c>
      <c r="J9820" t="s">
        <v>14955</v>
      </c>
      <c r="K9820" t="s">
        <v>15095</v>
      </c>
      <c r="L9820" t="s">
        <v>14873</v>
      </c>
    </row>
    <row r="9821" spans="1:12" x14ac:dyDescent="0.2">
      <c r="A9821" t="s">
        <v>15150</v>
      </c>
      <c r="B9821">
        <v>2014.09</v>
      </c>
      <c r="D9821" t="s">
        <v>14957</v>
      </c>
      <c r="E9821" t="s">
        <v>14872</v>
      </c>
      <c r="F9821" t="s">
        <v>14954</v>
      </c>
      <c r="G9821">
        <v>6</v>
      </c>
      <c r="H9821" t="s">
        <v>14866</v>
      </c>
      <c r="I9821" t="s">
        <v>15058</v>
      </c>
      <c r="J9821" t="s">
        <v>14955</v>
      </c>
      <c r="K9821" t="s">
        <v>15095</v>
      </c>
      <c r="L9821" t="s">
        <v>14873</v>
      </c>
    </row>
    <row r="9822" spans="1:12" x14ac:dyDescent="0.2">
      <c r="A9822" t="s">
        <v>15150</v>
      </c>
      <c r="B9822">
        <v>2014.12</v>
      </c>
      <c r="D9822" t="s">
        <v>14957</v>
      </c>
      <c r="E9822" t="s">
        <v>14872</v>
      </c>
      <c r="F9822" t="s">
        <v>14954</v>
      </c>
      <c r="G9822">
        <v>6</v>
      </c>
      <c r="H9822" t="s">
        <v>14866</v>
      </c>
      <c r="I9822" t="s">
        <v>15058</v>
      </c>
      <c r="J9822" t="s">
        <v>14955</v>
      </c>
      <c r="K9822" t="s">
        <v>15095</v>
      </c>
      <c r="L9822" t="s">
        <v>14873</v>
      </c>
    </row>
    <row r="9823" spans="1:12" x14ac:dyDescent="0.2">
      <c r="A9823" t="s">
        <v>15150</v>
      </c>
      <c r="B9823">
        <v>2015.03</v>
      </c>
      <c r="D9823" t="s">
        <v>14957</v>
      </c>
      <c r="E9823" t="s">
        <v>14872</v>
      </c>
      <c r="F9823" t="s">
        <v>14954</v>
      </c>
      <c r="G9823">
        <v>6</v>
      </c>
      <c r="H9823" t="s">
        <v>14866</v>
      </c>
      <c r="I9823" t="s">
        <v>15058</v>
      </c>
      <c r="J9823" t="s">
        <v>14955</v>
      </c>
      <c r="K9823" t="s">
        <v>15095</v>
      </c>
      <c r="L9823" t="s">
        <v>14873</v>
      </c>
    </row>
    <row r="9824" spans="1:12" x14ac:dyDescent="0.2">
      <c r="A9824" t="s">
        <v>15150</v>
      </c>
      <c r="B9824">
        <v>2015.06</v>
      </c>
      <c r="D9824" t="s">
        <v>14957</v>
      </c>
      <c r="E9824" t="s">
        <v>14872</v>
      </c>
      <c r="F9824" t="s">
        <v>14954</v>
      </c>
      <c r="G9824">
        <v>6</v>
      </c>
      <c r="H9824" t="s">
        <v>14866</v>
      </c>
      <c r="I9824" t="s">
        <v>15058</v>
      </c>
      <c r="J9824" t="s">
        <v>14955</v>
      </c>
      <c r="K9824" t="s">
        <v>15095</v>
      </c>
      <c r="L9824" t="s">
        <v>14873</v>
      </c>
    </row>
    <row r="9825" spans="1:12" x14ac:dyDescent="0.2">
      <c r="A9825" t="s">
        <v>15150</v>
      </c>
      <c r="B9825">
        <v>2015.09</v>
      </c>
      <c r="D9825" t="s">
        <v>14957</v>
      </c>
      <c r="E9825" t="s">
        <v>14872</v>
      </c>
      <c r="F9825" t="s">
        <v>14954</v>
      </c>
      <c r="G9825">
        <v>6</v>
      </c>
      <c r="H9825" t="s">
        <v>14866</v>
      </c>
      <c r="I9825" t="s">
        <v>15058</v>
      </c>
      <c r="J9825" t="s">
        <v>14955</v>
      </c>
      <c r="K9825" t="s">
        <v>15095</v>
      </c>
      <c r="L9825" t="s">
        <v>14873</v>
      </c>
    </row>
    <row r="9826" spans="1:12" x14ac:dyDescent="0.2">
      <c r="A9826" t="s">
        <v>15150</v>
      </c>
      <c r="B9826">
        <v>2015.12</v>
      </c>
      <c r="D9826" t="s">
        <v>14957</v>
      </c>
      <c r="E9826" t="s">
        <v>14872</v>
      </c>
      <c r="F9826" t="s">
        <v>14954</v>
      </c>
      <c r="G9826">
        <v>6</v>
      </c>
      <c r="H9826" t="s">
        <v>14866</v>
      </c>
      <c r="I9826" t="s">
        <v>15058</v>
      </c>
      <c r="J9826" t="s">
        <v>14955</v>
      </c>
      <c r="K9826" t="s">
        <v>15095</v>
      </c>
      <c r="L9826" t="s">
        <v>14873</v>
      </c>
    </row>
    <row r="9827" spans="1:12" x14ac:dyDescent="0.2">
      <c r="A9827" t="s">
        <v>15150</v>
      </c>
      <c r="B9827">
        <v>2016.03</v>
      </c>
      <c r="D9827" t="s">
        <v>14957</v>
      </c>
      <c r="E9827" t="s">
        <v>14872</v>
      </c>
      <c r="F9827" t="s">
        <v>14954</v>
      </c>
      <c r="G9827">
        <v>6</v>
      </c>
      <c r="H9827" t="s">
        <v>14866</v>
      </c>
      <c r="I9827" t="s">
        <v>15058</v>
      </c>
      <c r="J9827" t="s">
        <v>14955</v>
      </c>
      <c r="K9827" t="s">
        <v>15095</v>
      </c>
      <c r="L9827" t="s">
        <v>14873</v>
      </c>
    </row>
    <row r="9828" spans="1:12" x14ac:dyDescent="0.2">
      <c r="A9828" t="s">
        <v>15150</v>
      </c>
      <c r="B9828">
        <v>2016.06</v>
      </c>
      <c r="D9828" t="s">
        <v>14957</v>
      </c>
      <c r="E9828" t="s">
        <v>14872</v>
      </c>
      <c r="F9828" t="s">
        <v>14954</v>
      </c>
      <c r="G9828">
        <v>6</v>
      </c>
      <c r="H9828" t="s">
        <v>14866</v>
      </c>
      <c r="I9828" t="s">
        <v>15058</v>
      </c>
      <c r="J9828" t="s">
        <v>14955</v>
      </c>
      <c r="K9828" t="s">
        <v>15095</v>
      </c>
      <c r="L9828" t="s">
        <v>14873</v>
      </c>
    </row>
    <row r="9829" spans="1:12" x14ac:dyDescent="0.2">
      <c r="A9829" t="s">
        <v>15150</v>
      </c>
      <c r="B9829">
        <v>2016.09</v>
      </c>
      <c r="D9829" t="s">
        <v>14957</v>
      </c>
      <c r="E9829" t="s">
        <v>14872</v>
      </c>
      <c r="F9829" t="s">
        <v>14954</v>
      </c>
      <c r="G9829">
        <v>6</v>
      </c>
      <c r="H9829" t="s">
        <v>14866</v>
      </c>
      <c r="I9829" t="s">
        <v>15058</v>
      </c>
      <c r="J9829" t="s">
        <v>14955</v>
      </c>
      <c r="K9829" t="s">
        <v>15095</v>
      </c>
      <c r="L9829" t="s">
        <v>14873</v>
      </c>
    </row>
    <row r="9830" spans="1:12" x14ac:dyDescent="0.2">
      <c r="A9830" t="s">
        <v>15150</v>
      </c>
      <c r="B9830">
        <v>2016.12</v>
      </c>
      <c r="D9830" t="s">
        <v>14957</v>
      </c>
      <c r="E9830" t="s">
        <v>14872</v>
      </c>
      <c r="F9830" t="s">
        <v>14954</v>
      </c>
      <c r="G9830">
        <v>6</v>
      </c>
      <c r="H9830" t="s">
        <v>14866</v>
      </c>
      <c r="I9830" t="s">
        <v>15058</v>
      </c>
      <c r="J9830" t="s">
        <v>14955</v>
      </c>
      <c r="K9830" t="s">
        <v>15095</v>
      </c>
      <c r="L9830" t="s">
        <v>14873</v>
      </c>
    </row>
    <row r="9831" spans="1:12" x14ac:dyDescent="0.2">
      <c r="A9831" t="s">
        <v>15150</v>
      </c>
      <c r="B9831">
        <v>2017.03</v>
      </c>
      <c r="D9831" t="s">
        <v>14957</v>
      </c>
      <c r="E9831" t="s">
        <v>14872</v>
      </c>
      <c r="F9831" t="s">
        <v>14954</v>
      </c>
      <c r="G9831">
        <v>6</v>
      </c>
      <c r="H9831" t="s">
        <v>14866</v>
      </c>
      <c r="I9831" t="s">
        <v>15058</v>
      </c>
      <c r="J9831" t="s">
        <v>14955</v>
      </c>
      <c r="K9831" t="s">
        <v>15095</v>
      </c>
      <c r="L9831" t="s">
        <v>14873</v>
      </c>
    </row>
    <row r="9832" spans="1:12" x14ac:dyDescent="0.2">
      <c r="A9832" t="s">
        <v>15150</v>
      </c>
      <c r="B9832">
        <v>2017.06</v>
      </c>
      <c r="D9832" t="s">
        <v>14957</v>
      </c>
      <c r="E9832" t="s">
        <v>14872</v>
      </c>
      <c r="F9832" t="s">
        <v>14954</v>
      </c>
      <c r="G9832">
        <v>6</v>
      </c>
      <c r="H9832" t="s">
        <v>14866</v>
      </c>
      <c r="I9832" t="s">
        <v>15058</v>
      </c>
      <c r="J9832" t="s">
        <v>14955</v>
      </c>
      <c r="K9832" t="s">
        <v>15095</v>
      </c>
      <c r="L9832" t="s">
        <v>14873</v>
      </c>
    </row>
    <row r="9833" spans="1:12" x14ac:dyDescent="0.2">
      <c r="A9833" t="s">
        <v>15150</v>
      </c>
      <c r="B9833">
        <v>2017.09</v>
      </c>
      <c r="D9833" t="s">
        <v>14957</v>
      </c>
      <c r="E9833" t="s">
        <v>14872</v>
      </c>
      <c r="F9833" t="s">
        <v>14954</v>
      </c>
      <c r="G9833">
        <v>6</v>
      </c>
      <c r="H9833" t="s">
        <v>14866</v>
      </c>
      <c r="I9833" t="s">
        <v>15058</v>
      </c>
      <c r="J9833" t="s">
        <v>14955</v>
      </c>
      <c r="K9833" t="s">
        <v>15095</v>
      </c>
      <c r="L9833" t="s">
        <v>14873</v>
      </c>
    </row>
    <row r="9834" spans="1:12" x14ac:dyDescent="0.2">
      <c r="A9834" t="s">
        <v>15150</v>
      </c>
      <c r="B9834">
        <v>2017.12</v>
      </c>
      <c r="D9834" t="s">
        <v>14957</v>
      </c>
      <c r="E9834" t="s">
        <v>14872</v>
      </c>
      <c r="F9834" t="s">
        <v>14954</v>
      </c>
      <c r="G9834">
        <v>6</v>
      </c>
      <c r="H9834" t="s">
        <v>14866</v>
      </c>
      <c r="I9834" t="s">
        <v>15058</v>
      </c>
      <c r="J9834" t="s">
        <v>14955</v>
      </c>
      <c r="K9834" t="s">
        <v>15095</v>
      </c>
      <c r="L9834" t="s">
        <v>14873</v>
      </c>
    </row>
    <row r="9835" spans="1:12" x14ac:dyDescent="0.2">
      <c r="A9835" t="s">
        <v>15150</v>
      </c>
      <c r="B9835">
        <v>2018.03</v>
      </c>
      <c r="D9835" t="s">
        <v>14957</v>
      </c>
      <c r="E9835" t="s">
        <v>14872</v>
      </c>
      <c r="F9835" t="s">
        <v>14954</v>
      </c>
      <c r="G9835">
        <v>6</v>
      </c>
      <c r="H9835" t="s">
        <v>14866</v>
      </c>
      <c r="I9835" t="s">
        <v>15058</v>
      </c>
      <c r="J9835" t="s">
        <v>14955</v>
      </c>
      <c r="K9835" t="s">
        <v>15095</v>
      </c>
      <c r="L9835" t="s">
        <v>14873</v>
      </c>
    </row>
    <row r="9836" spans="1:12" x14ac:dyDescent="0.2">
      <c r="A9836" t="s">
        <v>15150</v>
      </c>
      <c r="B9836">
        <v>2018.06</v>
      </c>
      <c r="D9836" t="s">
        <v>14957</v>
      </c>
      <c r="E9836" t="s">
        <v>14872</v>
      </c>
      <c r="F9836" t="s">
        <v>14954</v>
      </c>
      <c r="G9836">
        <v>6</v>
      </c>
      <c r="H9836" t="s">
        <v>14866</v>
      </c>
      <c r="I9836" t="s">
        <v>15058</v>
      </c>
      <c r="J9836" t="s">
        <v>14955</v>
      </c>
      <c r="K9836" t="s">
        <v>15095</v>
      </c>
      <c r="L9836" t="s">
        <v>14873</v>
      </c>
    </row>
    <row r="9837" spans="1:12" x14ac:dyDescent="0.2">
      <c r="A9837" t="s">
        <v>15150</v>
      </c>
      <c r="B9837">
        <v>2018.09</v>
      </c>
      <c r="D9837" t="s">
        <v>14957</v>
      </c>
      <c r="E9837" t="s">
        <v>14872</v>
      </c>
      <c r="F9837" t="s">
        <v>14954</v>
      </c>
      <c r="G9837">
        <v>6</v>
      </c>
      <c r="H9837" t="s">
        <v>14866</v>
      </c>
      <c r="I9837" t="s">
        <v>15058</v>
      </c>
      <c r="J9837" t="s">
        <v>14955</v>
      </c>
      <c r="K9837" t="s">
        <v>15095</v>
      </c>
      <c r="L9837" t="s">
        <v>14873</v>
      </c>
    </row>
    <row r="9838" spans="1:12" x14ac:dyDescent="0.2">
      <c r="A9838" t="s">
        <v>15150</v>
      </c>
      <c r="B9838">
        <v>2018.12</v>
      </c>
      <c r="D9838" t="s">
        <v>14957</v>
      </c>
      <c r="E9838" t="s">
        <v>14872</v>
      </c>
      <c r="F9838" t="s">
        <v>14954</v>
      </c>
      <c r="G9838">
        <v>6</v>
      </c>
      <c r="H9838" t="s">
        <v>14866</v>
      </c>
      <c r="I9838" t="s">
        <v>15058</v>
      </c>
      <c r="J9838" t="s">
        <v>14955</v>
      </c>
      <c r="K9838" t="s">
        <v>15095</v>
      </c>
      <c r="L9838" t="s">
        <v>14873</v>
      </c>
    </row>
    <row r="9839" spans="1:12" x14ac:dyDescent="0.2">
      <c r="A9839" t="s">
        <v>15150</v>
      </c>
      <c r="B9839">
        <v>2019.03</v>
      </c>
      <c r="D9839" t="s">
        <v>14957</v>
      </c>
      <c r="E9839" t="s">
        <v>14872</v>
      </c>
      <c r="F9839" t="s">
        <v>14954</v>
      </c>
      <c r="G9839">
        <v>6</v>
      </c>
      <c r="H9839" t="s">
        <v>14866</v>
      </c>
      <c r="I9839" t="s">
        <v>15058</v>
      </c>
      <c r="J9839" t="s">
        <v>14955</v>
      </c>
      <c r="K9839" t="s">
        <v>15095</v>
      </c>
      <c r="L9839" t="s">
        <v>14873</v>
      </c>
    </row>
    <row r="9840" spans="1:12" x14ac:dyDescent="0.2">
      <c r="A9840" t="s">
        <v>15150</v>
      </c>
      <c r="B9840">
        <v>2019.06</v>
      </c>
      <c r="D9840" t="s">
        <v>14957</v>
      </c>
      <c r="E9840" t="s">
        <v>14872</v>
      </c>
      <c r="F9840" t="s">
        <v>14954</v>
      </c>
      <c r="G9840">
        <v>6</v>
      </c>
      <c r="H9840" t="s">
        <v>14866</v>
      </c>
      <c r="I9840" t="s">
        <v>15058</v>
      </c>
      <c r="J9840" t="s">
        <v>14955</v>
      </c>
      <c r="K9840" t="s">
        <v>15095</v>
      </c>
      <c r="L9840" t="s">
        <v>14873</v>
      </c>
    </row>
    <row r="9841" spans="1:12" x14ac:dyDescent="0.2">
      <c r="A9841" t="s">
        <v>15150</v>
      </c>
      <c r="B9841">
        <v>2019.09</v>
      </c>
      <c r="D9841" t="s">
        <v>14957</v>
      </c>
      <c r="E9841" t="s">
        <v>14872</v>
      </c>
      <c r="F9841" t="s">
        <v>14954</v>
      </c>
      <c r="G9841">
        <v>6</v>
      </c>
      <c r="H9841" t="s">
        <v>14866</v>
      </c>
      <c r="I9841" t="s">
        <v>15058</v>
      </c>
      <c r="J9841" t="s">
        <v>14955</v>
      </c>
      <c r="K9841" t="s">
        <v>15095</v>
      </c>
      <c r="L9841" t="s">
        <v>14873</v>
      </c>
    </row>
    <row r="9842" spans="1:12" x14ac:dyDescent="0.2">
      <c r="A9842" t="s">
        <v>15150</v>
      </c>
      <c r="B9842">
        <v>2019.12</v>
      </c>
      <c r="D9842" t="s">
        <v>14957</v>
      </c>
      <c r="E9842" t="s">
        <v>14872</v>
      </c>
      <c r="F9842" t="s">
        <v>14954</v>
      </c>
      <c r="G9842">
        <v>6</v>
      </c>
      <c r="H9842" t="s">
        <v>14866</v>
      </c>
      <c r="I9842" t="s">
        <v>15058</v>
      </c>
      <c r="J9842" t="s">
        <v>14955</v>
      </c>
      <c r="K9842" t="s">
        <v>15095</v>
      </c>
      <c r="L9842" t="s">
        <v>14873</v>
      </c>
    </row>
    <row r="9843" spans="1:12" x14ac:dyDescent="0.2">
      <c r="A9843" t="s">
        <v>15150</v>
      </c>
      <c r="B9843">
        <v>2020.03</v>
      </c>
      <c r="D9843" t="s">
        <v>14957</v>
      </c>
      <c r="E9843" t="s">
        <v>14872</v>
      </c>
      <c r="F9843" t="s">
        <v>14954</v>
      </c>
      <c r="G9843">
        <v>6</v>
      </c>
      <c r="H9843" t="s">
        <v>14866</v>
      </c>
      <c r="I9843" t="s">
        <v>15058</v>
      </c>
      <c r="J9843" t="s">
        <v>14955</v>
      </c>
      <c r="K9843" t="s">
        <v>15095</v>
      </c>
      <c r="L9843" t="s">
        <v>14873</v>
      </c>
    </row>
    <row r="9844" spans="1:12" x14ac:dyDescent="0.2">
      <c r="A9844" t="s">
        <v>15150</v>
      </c>
      <c r="B9844">
        <v>2020.06</v>
      </c>
      <c r="D9844" t="s">
        <v>14957</v>
      </c>
      <c r="E9844" t="s">
        <v>14865</v>
      </c>
      <c r="F9844" t="s">
        <v>14954</v>
      </c>
      <c r="G9844">
        <v>6</v>
      </c>
      <c r="H9844" t="s">
        <v>14866</v>
      </c>
      <c r="I9844" t="s">
        <v>15058</v>
      </c>
      <c r="J9844" t="s">
        <v>14955</v>
      </c>
      <c r="K9844" t="s">
        <v>15095</v>
      </c>
      <c r="L9844" t="s">
        <v>14873</v>
      </c>
    </row>
    <row r="9845" spans="1:12" x14ac:dyDescent="0.2">
      <c r="A9845" t="s">
        <v>15150</v>
      </c>
      <c r="B9845">
        <v>2020.09</v>
      </c>
      <c r="D9845" t="s">
        <v>14957</v>
      </c>
      <c r="E9845" t="s">
        <v>14865</v>
      </c>
      <c r="F9845" t="s">
        <v>14954</v>
      </c>
      <c r="G9845">
        <v>6</v>
      </c>
      <c r="H9845" t="s">
        <v>14866</v>
      </c>
      <c r="I9845" t="s">
        <v>15058</v>
      </c>
      <c r="J9845" t="s">
        <v>14955</v>
      </c>
      <c r="K9845" t="s">
        <v>15095</v>
      </c>
      <c r="L9845" t="s">
        <v>14873</v>
      </c>
    </row>
    <row r="9846" spans="1:12" x14ac:dyDescent="0.2">
      <c r="A9846" t="s">
        <v>15150</v>
      </c>
      <c r="B9846">
        <v>2020.12</v>
      </c>
      <c r="D9846" t="s">
        <v>14957</v>
      </c>
      <c r="E9846" t="s">
        <v>14865</v>
      </c>
      <c r="F9846" t="s">
        <v>14954</v>
      </c>
      <c r="G9846">
        <v>6</v>
      </c>
      <c r="H9846" t="s">
        <v>14866</v>
      </c>
      <c r="I9846" t="s">
        <v>15058</v>
      </c>
      <c r="J9846" t="s">
        <v>14955</v>
      </c>
      <c r="K9846" t="s">
        <v>15095</v>
      </c>
      <c r="L9846" t="s">
        <v>14873</v>
      </c>
    </row>
    <row r="9847" spans="1:12" x14ac:dyDescent="0.2">
      <c r="A9847" t="s">
        <v>15151</v>
      </c>
      <c r="B9847">
        <v>2011.06</v>
      </c>
      <c r="D9847" t="s">
        <v>14957</v>
      </c>
      <c r="E9847" t="s">
        <v>14875</v>
      </c>
      <c r="F9847" t="s">
        <v>14954</v>
      </c>
      <c r="G9847">
        <v>6</v>
      </c>
      <c r="H9847" t="s">
        <v>14866</v>
      </c>
      <c r="I9847" t="s">
        <v>15058</v>
      </c>
      <c r="J9847" t="s">
        <v>14955</v>
      </c>
      <c r="K9847" t="s">
        <v>15095</v>
      </c>
      <c r="L9847" t="s">
        <v>14876</v>
      </c>
    </row>
    <row r="9848" spans="1:12" x14ac:dyDescent="0.2">
      <c r="A9848" t="s">
        <v>15151</v>
      </c>
      <c r="B9848">
        <v>2011.09</v>
      </c>
      <c r="D9848" t="s">
        <v>14957</v>
      </c>
      <c r="E9848" t="s">
        <v>14875</v>
      </c>
      <c r="F9848" t="s">
        <v>14954</v>
      </c>
      <c r="G9848">
        <v>6</v>
      </c>
      <c r="H9848" t="s">
        <v>14866</v>
      </c>
      <c r="I9848" t="s">
        <v>15058</v>
      </c>
      <c r="J9848" t="s">
        <v>14955</v>
      </c>
      <c r="K9848" t="s">
        <v>15095</v>
      </c>
      <c r="L9848" t="s">
        <v>14876</v>
      </c>
    </row>
    <row r="9849" spans="1:12" x14ac:dyDescent="0.2">
      <c r="A9849" t="s">
        <v>15151</v>
      </c>
      <c r="B9849">
        <v>2011.12</v>
      </c>
      <c r="D9849" t="s">
        <v>14957</v>
      </c>
      <c r="E9849" t="s">
        <v>14875</v>
      </c>
      <c r="F9849" t="s">
        <v>14954</v>
      </c>
      <c r="G9849">
        <v>6</v>
      </c>
      <c r="H9849" t="s">
        <v>14866</v>
      </c>
      <c r="I9849" t="s">
        <v>15058</v>
      </c>
      <c r="J9849" t="s">
        <v>14955</v>
      </c>
      <c r="K9849" t="s">
        <v>15095</v>
      </c>
      <c r="L9849" t="s">
        <v>14876</v>
      </c>
    </row>
    <row r="9850" spans="1:12" x14ac:dyDescent="0.2">
      <c r="A9850" t="s">
        <v>15151</v>
      </c>
      <c r="B9850">
        <v>2012.03</v>
      </c>
      <c r="D9850" t="s">
        <v>14957</v>
      </c>
      <c r="E9850" t="s">
        <v>14875</v>
      </c>
      <c r="F9850" t="s">
        <v>14954</v>
      </c>
      <c r="G9850">
        <v>6</v>
      </c>
      <c r="H9850" t="s">
        <v>14866</v>
      </c>
      <c r="I9850" t="s">
        <v>15058</v>
      </c>
      <c r="J9850" t="s">
        <v>14955</v>
      </c>
      <c r="K9850" t="s">
        <v>15095</v>
      </c>
      <c r="L9850" t="s">
        <v>14876</v>
      </c>
    </row>
    <row r="9851" spans="1:12" x14ac:dyDescent="0.2">
      <c r="A9851" t="s">
        <v>15151</v>
      </c>
      <c r="B9851">
        <v>2012.06</v>
      </c>
      <c r="D9851" t="s">
        <v>14957</v>
      </c>
      <c r="E9851" t="s">
        <v>14875</v>
      </c>
      <c r="F9851" t="s">
        <v>14954</v>
      </c>
      <c r="G9851">
        <v>6</v>
      </c>
      <c r="H9851" t="s">
        <v>14866</v>
      </c>
      <c r="I9851" t="s">
        <v>15058</v>
      </c>
      <c r="J9851" t="s">
        <v>14955</v>
      </c>
      <c r="K9851" t="s">
        <v>15095</v>
      </c>
      <c r="L9851" t="s">
        <v>14876</v>
      </c>
    </row>
    <row r="9852" spans="1:12" x14ac:dyDescent="0.2">
      <c r="A9852" t="s">
        <v>15151</v>
      </c>
      <c r="B9852">
        <v>2012.09</v>
      </c>
      <c r="D9852" t="s">
        <v>14957</v>
      </c>
      <c r="E9852" t="s">
        <v>14875</v>
      </c>
      <c r="F9852" t="s">
        <v>14954</v>
      </c>
      <c r="G9852">
        <v>6</v>
      </c>
      <c r="H9852" t="s">
        <v>14866</v>
      </c>
      <c r="I9852" t="s">
        <v>15058</v>
      </c>
      <c r="J9852" t="s">
        <v>14955</v>
      </c>
      <c r="K9852" t="s">
        <v>15095</v>
      </c>
      <c r="L9852" t="s">
        <v>14876</v>
      </c>
    </row>
    <row r="9853" spans="1:12" x14ac:dyDescent="0.2">
      <c r="A9853" t="s">
        <v>15151</v>
      </c>
      <c r="B9853">
        <v>2012.12</v>
      </c>
      <c r="D9853" t="s">
        <v>14957</v>
      </c>
      <c r="E9853" t="s">
        <v>14875</v>
      </c>
      <c r="F9853" t="s">
        <v>14954</v>
      </c>
      <c r="G9853">
        <v>6</v>
      </c>
      <c r="H9853" t="s">
        <v>14866</v>
      </c>
      <c r="I9853" t="s">
        <v>15058</v>
      </c>
      <c r="J9853" t="s">
        <v>14955</v>
      </c>
      <c r="K9853" t="s">
        <v>15095</v>
      </c>
      <c r="L9853" t="s">
        <v>14876</v>
      </c>
    </row>
    <row r="9854" spans="1:12" x14ac:dyDescent="0.2">
      <c r="A9854" t="s">
        <v>15151</v>
      </c>
      <c r="B9854">
        <v>2013.03</v>
      </c>
      <c r="D9854" t="s">
        <v>14957</v>
      </c>
      <c r="E9854" t="s">
        <v>14875</v>
      </c>
      <c r="F9854" t="s">
        <v>14954</v>
      </c>
      <c r="G9854">
        <v>6</v>
      </c>
      <c r="H9854" t="s">
        <v>14866</v>
      </c>
      <c r="I9854" t="s">
        <v>15058</v>
      </c>
      <c r="J9854" t="s">
        <v>14955</v>
      </c>
      <c r="K9854" t="s">
        <v>15095</v>
      </c>
      <c r="L9854" t="s">
        <v>14876</v>
      </c>
    </row>
    <row r="9855" spans="1:12" x14ac:dyDescent="0.2">
      <c r="A9855" t="s">
        <v>15151</v>
      </c>
      <c r="B9855">
        <v>2013.06</v>
      </c>
      <c r="D9855" t="s">
        <v>14957</v>
      </c>
      <c r="E9855" t="s">
        <v>14875</v>
      </c>
      <c r="F9855" t="s">
        <v>14954</v>
      </c>
      <c r="G9855">
        <v>6</v>
      </c>
      <c r="H9855" t="s">
        <v>14866</v>
      </c>
      <c r="I9855" t="s">
        <v>15058</v>
      </c>
      <c r="J9855" t="s">
        <v>14955</v>
      </c>
      <c r="K9855" t="s">
        <v>15095</v>
      </c>
      <c r="L9855" t="s">
        <v>14876</v>
      </c>
    </row>
    <row r="9856" spans="1:12" x14ac:dyDescent="0.2">
      <c r="A9856" t="s">
        <v>15151</v>
      </c>
      <c r="B9856">
        <v>2013.09</v>
      </c>
      <c r="D9856" t="s">
        <v>14957</v>
      </c>
      <c r="E9856" t="s">
        <v>14875</v>
      </c>
      <c r="F9856" t="s">
        <v>14954</v>
      </c>
      <c r="G9856">
        <v>6</v>
      </c>
      <c r="H9856" t="s">
        <v>14866</v>
      </c>
      <c r="I9856" t="s">
        <v>15058</v>
      </c>
      <c r="J9856" t="s">
        <v>14955</v>
      </c>
      <c r="K9856" t="s">
        <v>15095</v>
      </c>
      <c r="L9856" t="s">
        <v>14876</v>
      </c>
    </row>
    <row r="9857" spans="1:12" x14ac:dyDescent="0.2">
      <c r="A9857" t="s">
        <v>15151</v>
      </c>
      <c r="B9857">
        <v>2013.12</v>
      </c>
      <c r="D9857" t="s">
        <v>14957</v>
      </c>
      <c r="E9857" t="s">
        <v>14875</v>
      </c>
      <c r="F9857" t="s">
        <v>14954</v>
      </c>
      <c r="G9857">
        <v>6</v>
      </c>
      <c r="H9857" t="s">
        <v>14866</v>
      </c>
      <c r="I9857" t="s">
        <v>15058</v>
      </c>
      <c r="J9857" t="s">
        <v>14955</v>
      </c>
      <c r="K9857" t="s">
        <v>15095</v>
      </c>
      <c r="L9857" t="s">
        <v>14876</v>
      </c>
    </row>
    <row r="9858" spans="1:12" x14ac:dyDescent="0.2">
      <c r="A9858" t="s">
        <v>15151</v>
      </c>
      <c r="B9858">
        <v>2014.03</v>
      </c>
      <c r="D9858" t="s">
        <v>14957</v>
      </c>
      <c r="E9858" t="s">
        <v>14875</v>
      </c>
      <c r="F9858" t="s">
        <v>14954</v>
      </c>
      <c r="G9858">
        <v>6</v>
      </c>
      <c r="H9858" t="s">
        <v>14866</v>
      </c>
      <c r="I9858" t="s">
        <v>15058</v>
      </c>
      <c r="J9858" t="s">
        <v>14955</v>
      </c>
      <c r="K9858" t="s">
        <v>15095</v>
      </c>
      <c r="L9858" t="s">
        <v>14876</v>
      </c>
    </row>
    <row r="9859" spans="1:12" x14ac:dyDescent="0.2">
      <c r="A9859" t="s">
        <v>15151</v>
      </c>
      <c r="B9859">
        <v>2014.06</v>
      </c>
      <c r="D9859" t="s">
        <v>14957</v>
      </c>
      <c r="E9859" t="s">
        <v>14875</v>
      </c>
      <c r="F9859" t="s">
        <v>14954</v>
      </c>
      <c r="G9859">
        <v>6</v>
      </c>
      <c r="H9859" t="s">
        <v>14866</v>
      </c>
      <c r="I9859" t="s">
        <v>15058</v>
      </c>
      <c r="J9859" t="s">
        <v>14955</v>
      </c>
      <c r="K9859" t="s">
        <v>15095</v>
      </c>
      <c r="L9859" t="s">
        <v>14876</v>
      </c>
    </row>
    <row r="9860" spans="1:12" x14ac:dyDescent="0.2">
      <c r="A9860" t="s">
        <v>15151</v>
      </c>
      <c r="B9860">
        <v>2014.09</v>
      </c>
      <c r="D9860" t="s">
        <v>14957</v>
      </c>
      <c r="E9860" t="s">
        <v>14875</v>
      </c>
      <c r="F9860" t="s">
        <v>14954</v>
      </c>
      <c r="G9860">
        <v>6</v>
      </c>
      <c r="H9860" t="s">
        <v>14866</v>
      </c>
      <c r="I9860" t="s">
        <v>15058</v>
      </c>
      <c r="J9860" t="s">
        <v>14955</v>
      </c>
      <c r="K9860" t="s">
        <v>15095</v>
      </c>
      <c r="L9860" t="s">
        <v>14876</v>
      </c>
    </row>
    <row r="9861" spans="1:12" x14ac:dyDescent="0.2">
      <c r="A9861" t="s">
        <v>15151</v>
      </c>
      <c r="B9861">
        <v>2014.12</v>
      </c>
      <c r="D9861" t="s">
        <v>14957</v>
      </c>
      <c r="E9861" t="s">
        <v>14875</v>
      </c>
      <c r="F9861" t="s">
        <v>14954</v>
      </c>
      <c r="G9861">
        <v>6</v>
      </c>
      <c r="H9861" t="s">
        <v>14866</v>
      </c>
      <c r="I9861" t="s">
        <v>15058</v>
      </c>
      <c r="J9861" t="s">
        <v>14955</v>
      </c>
      <c r="K9861" t="s">
        <v>15095</v>
      </c>
      <c r="L9861" t="s">
        <v>14876</v>
      </c>
    </row>
    <row r="9862" spans="1:12" x14ac:dyDescent="0.2">
      <c r="A9862" t="s">
        <v>15151</v>
      </c>
      <c r="B9862">
        <v>2015.03</v>
      </c>
      <c r="D9862" t="s">
        <v>14957</v>
      </c>
      <c r="E9862" t="s">
        <v>14875</v>
      </c>
      <c r="F9862" t="s">
        <v>14954</v>
      </c>
      <c r="G9862">
        <v>6</v>
      </c>
      <c r="H9862" t="s">
        <v>14866</v>
      </c>
      <c r="I9862" t="s">
        <v>15058</v>
      </c>
      <c r="J9862" t="s">
        <v>14955</v>
      </c>
      <c r="K9862" t="s">
        <v>15095</v>
      </c>
      <c r="L9862" t="s">
        <v>14876</v>
      </c>
    </row>
    <row r="9863" spans="1:12" x14ac:dyDescent="0.2">
      <c r="A9863" t="s">
        <v>15151</v>
      </c>
      <c r="B9863">
        <v>2015.06</v>
      </c>
      <c r="D9863" t="s">
        <v>14957</v>
      </c>
      <c r="E9863" t="s">
        <v>14875</v>
      </c>
      <c r="F9863" t="s">
        <v>14954</v>
      </c>
      <c r="G9863">
        <v>6</v>
      </c>
      <c r="H9863" t="s">
        <v>14866</v>
      </c>
      <c r="I9863" t="s">
        <v>15058</v>
      </c>
      <c r="J9863" t="s">
        <v>14955</v>
      </c>
      <c r="K9863" t="s">
        <v>15095</v>
      </c>
      <c r="L9863" t="s">
        <v>14876</v>
      </c>
    </row>
    <row r="9864" spans="1:12" x14ac:dyDescent="0.2">
      <c r="A9864" t="s">
        <v>15151</v>
      </c>
      <c r="B9864">
        <v>2015.09</v>
      </c>
      <c r="D9864" t="s">
        <v>14957</v>
      </c>
      <c r="E9864" t="s">
        <v>14875</v>
      </c>
      <c r="F9864" t="s">
        <v>14954</v>
      </c>
      <c r="G9864">
        <v>6</v>
      </c>
      <c r="H9864" t="s">
        <v>14866</v>
      </c>
      <c r="I9864" t="s">
        <v>15058</v>
      </c>
      <c r="J9864" t="s">
        <v>14955</v>
      </c>
      <c r="K9864" t="s">
        <v>15095</v>
      </c>
      <c r="L9864" t="s">
        <v>14876</v>
      </c>
    </row>
    <row r="9865" spans="1:12" x14ac:dyDescent="0.2">
      <c r="A9865" t="s">
        <v>15151</v>
      </c>
      <c r="B9865">
        <v>2015.12</v>
      </c>
      <c r="D9865" t="s">
        <v>14957</v>
      </c>
      <c r="E9865" t="s">
        <v>14875</v>
      </c>
      <c r="F9865" t="s">
        <v>14954</v>
      </c>
      <c r="G9865">
        <v>6</v>
      </c>
      <c r="H9865" t="s">
        <v>14866</v>
      </c>
      <c r="I9865" t="s">
        <v>15058</v>
      </c>
      <c r="J9865" t="s">
        <v>14955</v>
      </c>
      <c r="K9865" t="s">
        <v>15095</v>
      </c>
      <c r="L9865" t="s">
        <v>14876</v>
      </c>
    </row>
    <row r="9866" spans="1:12" x14ac:dyDescent="0.2">
      <c r="A9866" t="s">
        <v>15151</v>
      </c>
      <c r="B9866">
        <v>2016.03</v>
      </c>
      <c r="D9866" t="s">
        <v>14957</v>
      </c>
      <c r="E9866" t="s">
        <v>14875</v>
      </c>
      <c r="F9866" t="s">
        <v>14954</v>
      </c>
      <c r="G9866">
        <v>6</v>
      </c>
      <c r="H9866" t="s">
        <v>14866</v>
      </c>
      <c r="I9866" t="s">
        <v>15058</v>
      </c>
      <c r="J9866" t="s">
        <v>14955</v>
      </c>
      <c r="K9866" t="s">
        <v>15095</v>
      </c>
      <c r="L9866" t="s">
        <v>14876</v>
      </c>
    </row>
    <row r="9867" spans="1:12" x14ac:dyDescent="0.2">
      <c r="A9867" t="s">
        <v>15151</v>
      </c>
      <c r="B9867">
        <v>2016.06</v>
      </c>
      <c r="D9867" t="s">
        <v>14957</v>
      </c>
      <c r="E9867" t="s">
        <v>14875</v>
      </c>
      <c r="F9867" t="s">
        <v>14954</v>
      </c>
      <c r="G9867">
        <v>6</v>
      </c>
      <c r="H9867" t="s">
        <v>14866</v>
      </c>
      <c r="I9867" t="s">
        <v>15058</v>
      </c>
      <c r="J9867" t="s">
        <v>14955</v>
      </c>
      <c r="K9867" t="s">
        <v>15095</v>
      </c>
      <c r="L9867" t="s">
        <v>14876</v>
      </c>
    </row>
    <row r="9868" spans="1:12" x14ac:dyDescent="0.2">
      <c r="A9868" t="s">
        <v>15151</v>
      </c>
      <c r="B9868">
        <v>2016.09</v>
      </c>
      <c r="D9868" t="s">
        <v>14957</v>
      </c>
      <c r="E9868" t="s">
        <v>14875</v>
      </c>
      <c r="F9868" t="s">
        <v>14954</v>
      </c>
      <c r="G9868">
        <v>6</v>
      </c>
      <c r="H9868" t="s">
        <v>14866</v>
      </c>
      <c r="I9868" t="s">
        <v>15058</v>
      </c>
      <c r="J9868" t="s">
        <v>14955</v>
      </c>
      <c r="K9868" t="s">
        <v>15095</v>
      </c>
      <c r="L9868" t="s">
        <v>14876</v>
      </c>
    </row>
    <row r="9869" spans="1:12" x14ac:dyDescent="0.2">
      <c r="A9869" t="s">
        <v>15151</v>
      </c>
      <c r="B9869">
        <v>2016.12</v>
      </c>
      <c r="D9869" t="s">
        <v>14957</v>
      </c>
      <c r="E9869" t="s">
        <v>14875</v>
      </c>
      <c r="F9869" t="s">
        <v>14954</v>
      </c>
      <c r="G9869">
        <v>6</v>
      </c>
      <c r="H9869" t="s">
        <v>14866</v>
      </c>
      <c r="I9869" t="s">
        <v>15058</v>
      </c>
      <c r="J9869" t="s">
        <v>14955</v>
      </c>
      <c r="K9869" t="s">
        <v>15095</v>
      </c>
      <c r="L9869" t="s">
        <v>14876</v>
      </c>
    </row>
    <row r="9870" spans="1:12" x14ac:dyDescent="0.2">
      <c r="A9870" t="s">
        <v>15151</v>
      </c>
      <c r="B9870">
        <v>2017.03</v>
      </c>
      <c r="D9870" t="s">
        <v>14957</v>
      </c>
      <c r="E9870" t="s">
        <v>14875</v>
      </c>
      <c r="F9870" t="s">
        <v>14954</v>
      </c>
      <c r="G9870">
        <v>6</v>
      </c>
      <c r="H9870" t="s">
        <v>14866</v>
      </c>
      <c r="I9870" t="s">
        <v>15058</v>
      </c>
      <c r="J9870" t="s">
        <v>14955</v>
      </c>
      <c r="K9870" t="s">
        <v>15095</v>
      </c>
      <c r="L9870" t="s">
        <v>14876</v>
      </c>
    </row>
    <row r="9871" spans="1:12" x14ac:dyDescent="0.2">
      <c r="A9871" t="s">
        <v>15151</v>
      </c>
      <c r="B9871">
        <v>2017.06</v>
      </c>
      <c r="D9871" t="s">
        <v>14957</v>
      </c>
      <c r="E9871" t="s">
        <v>14875</v>
      </c>
      <c r="F9871" t="s">
        <v>14954</v>
      </c>
      <c r="G9871">
        <v>6</v>
      </c>
      <c r="H9871" t="s">
        <v>14866</v>
      </c>
      <c r="I9871" t="s">
        <v>15058</v>
      </c>
      <c r="J9871" t="s">
        <v>14955</v>
      </c>
      <c r="K9871" t="s">
        <v>15095</v>
      </c>
      <c r="L9871" t="s">
        <v>14876</v>
      </c>
    </row>
    <row r="9872" spans="1:12" x14ac:dyDescent="0.2">
      <c r="A9872" t="s">
        <v>15151</v>
      </c>
      <c r="B9872">
        <v>2017.09</v>
      </c>
      <c r="D9872" t="s">
        <v>14957</v>
      </c>
      <c r="E9872" t="s">
        <v>14875</v>
      </c>
      <c r="F9872" t="s">
        <v>14954</v>
      </c>
      <c r="G9872">
        <v>6</v>
      </c>
      <c r="H9872" t="s">
        <v>14866</v>
      </c>
      <c r="I9872" t="s">
        <v>15058</v>
      </c>
      <c r="J9872" t="s">
        <v>14955</v>
      </c>
      <c r="K9872" t="s">
        <v>15095</v>
      </c>
      <c r="L9872" t="s">
        <v>14876</v>
      </c>
    </row>
    <row r="9873" spans="1:12" x14ac:dyDescent="0.2">
      <c r="A9873" t="s">
        <v>15151</v>
      </c>
      <c r="B9873">
        <v>2017.12</v>
      </c>
      <c r="D9873" t="s">
        <v>14957</v>
      </c>
      <c r="E9873" t="s">
        <v>14875</v>
      </c>
      <c r="F9873" t="s">
        <v>14954</v>
      </c>
      <c r="G9873">
        <v>6</v>
      </c>
      <c r="H9873" t="s">
        <v>14866</v>
      </c>
      <c r="I9873" t="s">
        <v>15058</v>
      </c>
      <c r="J9873" t="s">
        <v>14955</v>
      </c>
      <c r="K9873" t="s">
        <v>15095</v>
      </c>
      <c r="L9873" t="s">
        <v>14876</v>
      </c>
    </row>
    <row r="9874" spans="1:12" x14ac:dyDescent="0.2">
      <c r="A9874" t="s">
        <v>15151</v>
      </c>
      <c r="B9874">
        <v>2018.03</v>
      </c>
      <c r="D9874" t="s">
        <v>14957</v>
      </c>
      <c r="E9874" t="s">
        <v>14875</v>
      </c>
      <c r="F9874" t="s">
        <v>14954</v>
      </c>
      <c r="G9874">
        <v>6</v>
      </c>
      <c r="H9874" t="s">
        <v>14866</v>
      </c>
      <c r="I9874" t="s">
        <v>15058</v>
      </c>
      <c r="J9874" t="s">
        <v>14955</v>
      </c>
      <c r="K9874" t="s">
        <v>15095</v>
      </c>
      <c r="L9874" t="s">
        <v>14876</v>
      </c>
    </row>
    <row r="9875" spans="1:12" x14ac:dyDescent="0.2">
      <c r="A9875" t="s">
        <v>15151</v>
      </c>
      <c r="B9875">
        <v>2018.06</v>
      </c>
      <c r="D9875" t="s">
        <v>14957</v>
      </c>
      <c r="E9875" t="s">
        <v>14875</v>
      </c>
      <c r="F9875" t="s">
        <v>14954</v>
      </c>
      <c r="G9875">
        <v>6</v>
      </c>
      <c r="H9875" t="s">
        <v>14866</v>
      </c>
      <c r="I9875" t="s">
        <v>15058</v>
      </c>
      <c r="J9875" t="s">
        <v>14955</v>
      </c>
      <c r="K9875" t="s">
        <v>15095</v>
      </c>
      <c r="L9875" t="s">
        <v>14876</v>
      </c>
    </row>
    <row r="9876" spans="1:12" x14ac:dyDescent="0.2">
      <c r="A9876" t="s">
        <v>15151</v>
      </c>
      <c r="B9876">
        <v>2018.09</v>
      </c>
      <c r="D9876" t="s">
        <v>14957</v>
      </c>
      <c r="E9876" t="s">
        <v>14875</v>
      </c>
      <c r="F9876" t="s">
        <v>14954</v>
      </c>
      <c r="G9876">
        <v>6</v>
      </c>
      <c r="H9876" t="s">
        <v>14866</v>
      </c>
      <c r="I9876" t="s">
        <v>15058</v>
      </c>
      <c r="J9876" t="s">
        <v>14955</v>
      </c>
      <c r="K9876" t="s">
        <v>15095</v>
      </c>
      <c r="L9876" t="s">
        <v>14876</v>
      </c>
    </row>
    <row r="9877" spans="1:12" x14ac:dyDescent="0.2">
      <c r="A9877" t="s">
        <v>15151</v>
      </c>
      <c r="B9877">
        <v>2018.12</v>
      </c>
      <c r="D9877" t="s">
        <v>14957</v>
      </c>
      <c r="E9877" t="s">
        <v>14875</v>
      </c>
      <c r="F9877" t="s">
        <v>14954</v>
      </c>
      <c r="G9877">
        <v>6</v>
      </c>
      <c r="H9877" t="s">
        <v>14866</v>
      </c>
      <c r="I9877" t="s">
        <v>15058</v>
      </c>
      <c r="J9877" t="s">
        <v>14955</v>
      </c>
      <c r="K9877" t="s">
        <v>15095</v>
      </c>
      <c r="L9877" t="s">
        <v>14876</v>
      </c>
    </row>
    <row r="9878" spans="1:12" x14ac:dyDescent="0.2">
      <c r="A9878" t="s">
        <v>15151</v>
      </c>
      <c r="B9878">
        <v>2019.03</v>
      </c>
      <c r="D9878" t="s">
        <v>14957</v>
      </c>
      <c r="E9878" t="s">
        <v>14875</v>
      </c>
      <c r="F9878" t="s">
        <v>14954</v>
      </c>
      <c r="G9878">
        <v>6</v>
      </c>
      <c r="H9878" t="s">
        <v>14866</v>
      </c>
      <c r="I9878" t="s">
        <v>15058</v>
      </c>
      <c r="J9878" t="s">
        <v>14955</v>
      </c>
      <c r="K9878" t="s">
        <v>15095</v>
      </c>
      <c r="L9878" t="s">
        <v>14876</v>
      </c>
    </row>
    <row r="9879" spans="1:12" x14ac:dyDescent="0.2">
      <c r="A9879" t="s">
        <v>15151</v>
      </c>
      <c r="B9879">
        <v>2019.06</v>
      </c>
      <c r="D9879" t="s">
        <v>14957</v>
      </c>
      <c r="E9879" t="s">
        <v>14875</v>
      </c>
      <c r="F9879" t="s">
        <v>14954</v>
      </c>
      <c r="G9879">
        <v>6</v>
      </c>
      <c r="H9879" t="s">
        <v>14866</v>
      </c>
      <c r="I9879" t="s">
        <v>15058</v>
      </c>
      <c r="J9879" t="s">
        <v>14955</v>
      </c>
      <c r="K9879" t="s">
        <v>15095</v>
      </c>
      <c r="L9879" t="s">
        <v>14876</v>
      </c>
    </row>
    <row r="9880" spans="1:12" x14ac:dyDescent="0.2">
      <c r="A9880" t="s">
        <v>15151</v>
      </c>
      <c r="B9880">
        <v>2019.09</v>
      </c>
      <c r="D9880" t="s">
        <v>14957</v>
      </c>
      <c r="E9880" t="s">
        <v>14875</v>
      </c>
      <c r="F9880" t="s">
        <v>14954</v>
      </c>
      <c r="G9880">
        <v>6</v>
      </c>
      <c r="H9880" t="s">
        <v>14866</v>
      </c>
      <c r="I9880" t="s">
        <v>15058</v>
      </c>
      <c r="J9880" t="s">
        <v>14955</v>
      </c>
      <c r="K9880" t="s">
        <v>15095</v>
      </c>
      <c r="L9880" t="s">
        <v>14876</v>
      </c>
    </row>
    <row r="9881" spans="1:12" x14ac:dyDescent="0.2">
      <c r="A9881" t="s">
        <v>15151</v>
      </c>
      <c r="B9881">
        <v>2019.12</v>
      </c>
      <c r="D9881" t="s">
        <v>14957</v>
      </c>
      <c r="E9881" t="s">
        <v>14875</v>
      </c>
      <c r="F9881" t="s">
        <v>14954</v>
      </c>
      <c r="G9881">
        <v>6</v>
      </c>
      <c r="H9881" t="s">
        <v>14866</v>
      </c>
      <c r="I9881" t="s">
        <v>15058</v>
      </c>
      <c r="J9881" t="s">
        <v>14955</v>
      </c>
      <c r="K9881" t="s">
        <v>15095</v>
      </c>
      <c r="L9881" t="s">
        <v>14876</v>
      </c>
    </row>
    <row r="9882" spans="1:12" x14ac:dyDescent="0.2">
      <c r="A9882" t="s">
        <v>15151</v>
      </c>
      <c r="B9882">
        <v>2020.03</v>
      </c>
      <c r="D9882" t="s">
        <v>14957</v>
      </c>
      <c r="E9882" t="s">
        <v>14875</v>
      </c>
      <c r="F9882" t="s">
        <v>14954</v>
      </c>
      <c r="G9882">
        <v>6</v>
      </c>
      <c r="H9882" t="s">
        <v>14866</v>
      </c>
      <c r="I9882" t="s">
        <v>15058</v>
      </c>
      <c r="J9882" t="s">
        <v>14955</v>
      </c>
      <c r="K9882" t="s">
        <v>15095</v>
      </c>
      <c r="L9882" t="s">
        <v>14876</v>
      </c>
    </row>
    <row r="9883" spans="1:12" x14ac:dyDescent="0.2">
      <c r="A9883" t="s">
        <v>15151</v>
      </c>
      <c r="B9883">
        <v>2020.06</v>
      </c>
      <c r="D9883" t="s">
        <v>14957</v>
      </c>
      <c r="E9883" t="s">
        <v>14875</v>
      </c>
      <c r="F9883" t="s">
        <v>14954</v>
      </c>
      <c r="G9883">
        <v>6</v>
      </c>
      <c r="H9883" t="s">
        <v>14866</v>
      </c>
      <c r="I9883" t="s">
        <v>15058</v>
      </c>
      <c r="J9883" t="s">
        <v>14955</v>
      </c>
      <c r="K9883" t="s">
        <v>15095</v>
      </c>
      <c r="L9883" t="s">
        <v>14876</v>
      </c>
    </row>
    <row r="9884" spans="1:12" x14ac:dyDescent="0.2">
      <c r="A9884" t="s">
        <v>15151</v>
      </c>
      <c r="B9884">
        <v>2020.09</v>
      </c>
      <c r="D9884" t="s">
        <v>14957</v>
      </c>
      <c r="E9884" t="s">
        <v>14875</v>
      </c>
      <c r="F9884" t="s">
        <v>14954</v>
      </c>
      <c r="G9884">
        <v>6</v>
      </c>
      <c r="H9884" t="s">
        <v>14866</v>
      </c>
      <c r="I9884" t="s">
        <v>15058</v>
      </c>
      <c r="J9884" t="s">
        <v>14955</v>
      </c>
      <c r="K9884" t="s">
        <v>15095</v>
      </c>
      <c r="L9884" t="s">
        <v>14876</v>
      </c>
    </row>
    <row r="9885" spans="1:12" x14ac:dyDescent="0.2">
      <c r="A9885" t="s">
        <v>15151</v>
      </c>
      <c r="B9885">
        <v>2020.12</v>
      </c>
      <c r="D9885" t="s">
        <v>14957</v>
      </c>
      <c r="E9885" t="s">
        <v>14875</v>
      </c>
      <c r="F9885" t="s">
        <v>14954</v>
      </c>
      <c r="G9885">
        <v>6</v>
      </c>
      <c r="H9885" t="s">
        <v>14866</v>
      </c>
      <c r="I9885" t="s">
        <v>15058</v>
      </c>
      <c r="J9885" t="s">
        <v>14955</v>
      </c>
      <c r="K9885" t="s">
        <v>15095</v>
      </c>
      <c r="L9885" t="s">
        <v>14876</v>
      </c>
    </row>
    <row r="9886" spans="1:12" x14ac:dyDescent="0.2">
      <c r="A9886" t="s">
        <v>15152</v>
      </c>
      <c r="B9886">
        <v>2011.06</v>
      </c>
      <c r="C9886">
        <v>253.30222000000001</v>
      </c>
      <c r="E9886" t="s">
        <v>14865</v>
      </c>
      <c r="F9886" t="s">
        <v>14954</v>
      </c>
      <c r="G9886">
        <v>6</v>
      </c>
      <c r="H9886" t="s">
        <v>14866</v>
      </c>
      <c r="I9886" t="s">
        <v>15058</v>
      </c>
      <c r="J9886" t="s">
        <v>14955</v>
      </c>
      <c r="K9886" t="s">
        <v>15099</v>
      </c>
      <c r="L9886" t="s">
        <v>14870</v>
      </c>
    </row>
    <row r="9887" spans="1:12" x14ac:dyDescent="0.2">
      <c r="A9887" t="s">
        <v>15152</v>
      </c>
      <c r="B9887">
        <v>2011.09</v>
      </c>
      <c r="C9887">
        <v>252.88361499999999</v>
      </c>
      <c r="E9887" t="s">
        <v>14865</v>
      </c>
      <c r="F9887" t="s">
        <v>14954</v>
      </c>
      <c r="G9887">
        <v>6</v>
      </c>
      <c r="H9887" t="s">
        <v>14866</v>
      </c>
      <c r="I9887" t="s">
        <v>15058</v>
      </c>
      <c r="J9887" t="s">
        <v>14955</v>
      </c>
      <c r="K9887" t="s">
        <v>15099</v>
      </c>
      <c r="L9887" t="s">
        <v>14870</v>
      </c>
    </row>
    <row r="9888" spans="1:12" x14ac:dyDescent="0.2">
      <c r="A9888" t="s">
        <v>15152</v>
      </c>
      <c r="B9888">
        <v>2011.12</v>
      </c>
      <c r="C9888">
        <v>263.257341</v>
      </c>
      <c r="E9888" t="s">
        <v>14865</v>
      </c>
      <c r="F9888" t="s">
        <v>14954</v>
      </c>
      <c r="G9888">
        <v>6</v>
      </c>
      <c r="H9888" t="s">
        <v>14866</v>
      </c>
      <c r="I9888" t="s">
        <v>15058</v>
      </c>
      <c r="J9888" t="s">
        <v>14955</v>
      </c>
      <c r="K9888" t="s">
        <v>15099</v>
      </c>
      <c r="L9888" t="s">
        <v>14870</v>
      </c>
    </row>
    <row r="9889" spans="1:12" x14ac:dyDescent="0.2">
      <c r="A9889" t="s">
        <v>15152</v>
      </c>
      <c r="B9889">
        <v>2012.03</v>
      </c>
      <c r="C9889">
        <v>257.11232899999999</v>
      </c>
      <c r="E9889" t="s">
        <v>14865</v>
      </c>
      <c r="F9889" t="s">
        <v>14954</v>
      </c>
      <c r="G9889">
        <v>6</v>
      </c>
      <c r="H9889" t="s">
        <v>14866</v>
      </c>
      <c r="I9889" t="s">
        <v>15058</v>
      </c>
      <c r="J9889" t="s">
        <v>14955</v>
      </c>
      <c r="K9889" t="s">
        <v>15099</v>
      </c>
      <c r="L9889" t="s">
        <v>14870</v>
      </c>
    </row>
    <row r="9890" spans="1:12" x14ac:dyDescent="0.2">
      <c r="A9890" t="s">
        <v>15152</v>
      </c>
      <c r="B9890">
        <v>2012.06</v>
      </c>
      <c r="C9890">
        <v>263.555002</v>
      </c>
      <c r="E9890" t="s">
        <v>14865</v>
      </c>
      <c r="F9890" t="s">
        <v>14954</v>
      </c>
      <c r="G9890">
        <v>6</v>
      </c>
      <c r="H9890" t="s">
        <v>14866</v>
      </c>
      <c r="I9890" t="s">
        <v>15058</v>
      </c>
      <c r="J9890" t="s">
        <v>14955</v>
      </c>
      <c r="K9890" t="s">
        <v>15099</v>
      </c>
      <c r="L9890" t="s">
        <v>14870</v>
      </c>
    </row>
    <row r="9891" spans="1:12" x14ac:dyDescent="0.2">
      <c r="A9891" t="s">
        <v>15152</v>
      </c>
      <c r="B9891">
        <v>2012.09</v>
      </c>
      <c r="C9891">
        <v>261.889791</v>
      </c>
      <c r="E9891" t="s">
        <v>14865</v>
      </c>
      <c r="F9891" t="s">
        <v>14954</v>
      </c>
      <c r="G9891">
        <v>6</v>
      </c>
      <c r="H9891" t="s">
        <v>14866</v>
      </c>
      <c r="I9891" t="s">
        <v>15058</v>
      </c>
      <c r="J9891" t="s">
        <v>14955</v>
      </c>
      <c r="K9891" t="s">
        <v>15099</v>
      </c>
      <c r="L9891" t="s">
        <v>14870</v>
      </c>
    </row>
    <row r="9892" spans="1:12" x14ac:dyDescent="0.2">
      <c r="A9892" t="s">
        <v>15152</v>
      </c>
      <c r="B9892">
        <v>2012.12</v>
      </c>
      <c r="C9892">
        <v>271.70732299999997</v>
      </c>
      <c r="E9892" t="s">
        <v>14865</v>
      </c>
      <c r="F9892" t="s">
        <v>14954</v>
      </c>
      <c r="G9892">
        <v>6</v>
      </c>
      <c r="H9892" t="s">
        <v>14866</v>
      </c>
      <c r="I9892" t="s">
        <v>15058</v>
      </c>
      <c r="J9892" t="s">
        <v>14955</v>
      </c>
      <c r="K9892" t="s">
        <v>15099</v>
      </c>
      <c r="L9892" t="s">
        <v>14870</v>
      </c>
    </row>
    <row r="9893" spans="1:12" x14ac:dyDescent="0.2">
      <c r="A9893" t="s">
        <v>15152</v>
      </c>
      <c r="B9893">
        <v>2013.03</v>
      </c>
      <c r="C9893">
        <v>256.83540199999999</v>
      </c>
      <c r="E9893" t="s">
        <v>14865</v>
      </c>
      <c r="F9893" t="s">
        <v>14954</v>
      </c>
      <c r="G9893">
        <v>6</v>
      </c>
      <c r="H9893" t="s">
        <v>14866</v>
      </c>
      <c r="I9893" t="s">
        <v>15058</v>
      </c>
      <c r="J9893" t="s">
        <v>14955</v>
      </c>
      <c r="K9893" t="s">
        <v>15099</v>
      </c>
      <c r="L9893" t="s">
        <v>14870</v>
      </c>
    </row>
    <row r="9894" spans="1:12" x14ac:dyDescent="0.2">
      <c r="A9894" t="s">
        <v>15152</v>
      </c>
      <c r="B9894">
        <v>2013.06</v>
      </c>
      <c r="C9894">
        <v>270.05186300000003</v>
      </c>
      <c r="E9894" t="s">
        <v>14865</v>
      </c>
      <c r="F9894" t="s">
        <v>14954</v>
      </c>
      <c r="G9894">
        <v>6</v>
      </c>
      <c r="H9894" t="s">
        <v>14866</v>
      </c>
      <c r="I9894" t="s">
        <v>15058</v>
      </c>
      <c r="J9894" t="s">
        <v>14955</v>
      </c>
      <c r="K9894" t="s">
        <v>15099</v>
      </c>
      <c r="L9894" t="s">
        <v>14870</v>
      </c>
    </row>
    <row r="9895" spans="1:12" x14ac:dyDescent="0.2">
      <c r="A9895" t="s">
        <v>15152</v>
      </c>
      <c r="B9895">
        <v>2013.09</v>
      </c>
      <c r="C9895">
        <v>260.70122300000003</v>
      </c>
      <c r="E9895" t="s">
        <v>14865</v>
      </c>
      <c r="F9895" t="s">
        <v>14954</v>
      </c>
      <c r="G9895">
        <v>6</v>
      </c>
      <c r="H9895" t="s">
        <v>14866</v>
      </c>
      <c r="I9895" t="s">
        <v>15058</v>
      </c>
      <c r="J9895" t="s">
        <v>14955</v>
      </c>
      <c r="K9895" t="s">
        <v>15099</v>
      </c>
      <c r="L9895" t="s">
        <v>14870</v>
      </c>
    </row>
    <row r="9896" spans="1:12" x14ac:dyDescent="0.2">
      <c r="A9896" t="s">
        <v>15152</v>
      </c>
      <c r="B9896">
        <v>2013.12</v>
      </c>
      <c r="C9896">
        <v>274.23868700000003</v>
      </c>
      <c r="E9896" t="s">
        <v>14865</v>
      </c>
      <c r="F9896" t="s">
        <v>14954</v>
      </c>
      <c r="G9896">
        <v>6</v>
      </c>
      <c r="H9896" t="s">
        <v>14866</v>
      </c>
      <c r="I9896" t="s">
        <v>15058</v>
      </c>
      <c r="J9896" t="s">
        <v>14955</v>
      </c>
      <c r="K9896" t="s">
        <v>15099</v>
      </c>
      <c r="L9896" t="s">
        <v>14870</v>
      </c>
    </row>
    <row r="9897" spans="1:12" x14ac:dyDescent="0.2">
      <c r="A9897" t="s">
        <v>15152</v>
      </c>
      <c r="B9897">
        <v>2014.03</v>
      </c>
      <c r="C9897">
        <v>254.96581399999999</v>
      </c>
      <c r="E9897" t="s">
        <v>14865</v>
      </c>
      <c r="F9897" t="s">
        <v>14954</v>
      </c>
      <c r="G9897">
        <v>6</v>
      </c>
      <c r="H9897" t="s">
        <v>14866</v>
      </c>
      <c r="I9897" t="s">
        <v>15058</v>
      </c>
      <c r="J9897" t="s">
        <v>14955</v>
      </c>
      <c r="K9897" t="s">
        <v>15099</v>
      </c>
      <c r="L9897" t="s">
        <v>14870</v>
      </c>
    </row>
    <row r="9898" spans="1:12" x14ac:dyDescent="0.2">
      <c r="A9898" t="s">
        <v>15152</v>
      </c>
      <c r="B9898">
        <v>2014.06</v>
      </c>
      <c r="C9898">
        <v>261.99779599999999</v>
      </c>
      <c r="E9898" t="s">
        <v>14865</v>
      </c>
      <c r="F9898" t="s">
        <v>14954</v>
      </c>
      <c r="G9898">
        <v>6</v>
      </c>
      <c r="H9898" t="s">
        <v>14866</v>
      </c>
      <c r="I9898" t="s">
        <v>15058</v>
      </c>
      <c r="J9898" t="s">
        <v>14955</v>
      </c>
      <c r="K9898" t="s">
        <v>15099</v>
      </c>
      <c r="L9898" t="s">
        <v>14870</v>
      </c>
    </row>
    <row r="9899" spans="1:12" x14ac:dyDescent="0.2">
      <c r="A9899" t="s">
        <v>15152</v>
      </c>
      <c r="B9899">
        <v>2014.09</v>
      </c>
      <c r="C9899">
        <v>260.90851700000002</v>
      </c>
      <c r="E9899" t="s">
        <v>14865</v>
      </c>
      <c r="F9899" t="s">
        <v>14954</v>
      </c>
      <c r="G9899">
        <v>6</v>
      </c>
      <c r="H9899" t="s">
        <v>14866</v>
      </c>
      <c r="I9899" t="s">
        <v>15058</v>
      </c>
      <c r="J9899" t="s">
        <v>14955</v>
      </c>
      <c r="K9899" t="s">
        <v>15099</v>
      </c>
      <c r="L9899" t="s">
        <v>14870</v>
      </c>
    </row>
    <row r="9900" spans="1:12" x14ac:dyDescent="0.2">
      <c r="A9900" t="s">
        <v>15152</v>
      </c>
      <c r="B9900">
        <v>2014.12</v>
      </c>
      <c r="C9900">
        <v>268.94291700000002</v>
      </c>
      <c r="E9900" t="s">
        <v>14865</v>
      </c>
      <c r="F9900" t="s">
        <v>14954</v>
      </c>
      <c r="G9900">
        <v>6</v>
      </c>
      <c r="H9900" t="s">
        <v>14866</v>
      </c>
      <c r="I9900" t="s">
        <v>15058</v>
      </c>
      <c r="J9900" t="s">
        <v>14955</v>
      </c>
      <c r="K9900" t="s">
        <v>15099</v>
      </c>
      <c r="L9900" t="s">
        <v>14870</v>
      </c>
    </row>
    <row r="9901" spans="1:12" x14ac:dyDescent="0.2">
      <c r="A9901" t="s">
        <v>15152</v>
      </c>
      <c r="B9901">
        <v>2015.03</v>
      </c>
      <c r="C9901">
        <v>251.67450400000001</v>
      </c>
      <c r="E9901" t="s">
        <v>14865</v>
      </c>
      <c r="F9901" t="s">
        <v>14954</v>
      </c>
      <c r="G9901">
        <v>6</v>
      </c>
      <c r="H9901" t="s">
        <v>14866</v>
      </c>
      <c r="I9901" t="s">
        <v>15058</v>
      </c>
      <c r="J9901" t="s">
        <v>14955</v>
      </c>
      <c r="K9901" t="s">
        <v>15099</v>
      </c>
      <c r="L9901" t="s">
        <v>14870</v>
      </c>
    </row>
    <row r="9902" spans="1:12" x14ac:dyDescent="0.2">
      <c r="A9902" t="s">
        <v>15152</v>
      </c>
      <c r="B9902">
        <v>2015.06</v>
      </c>
      <c r="C9902">
        <v>257.01643000000001</v>
      </c>
      <c r="E9902" t="s">
        <v>14865</v>
      </c>
      <c r="F9902" t="s">
        <v>14954</v>
      </c>
      <c r="G9902">
        <v>6</v>
      </c>
      <c r="H9902" t="s">
        <v>14866</v>
      </c>
      <c r="I9902" t="s">
        <v>15058</v>
      </c>
      <c r="J9902" t="s">
        <v>14955</v>
      </c>
      <c r="K9902" t="s">
        <v>15099</v>
      </c>
      <c r="L9902" t="s">
        <v>14870</v>
      </c>
    </row>
    <row r="9903" spans="1:12" x14ac:dyDescent="0.2">
      <c r="A9903" t="s">
        <v>15152</v>
      </c>
      <c r="B9903">
        <v>2015.09</v>
      </c>
      <c r="C9903">
        <v>261.347917</v>
      </c>
      <c r="E9903" t="s">
        <v>14865</v>
      </c>
      <c r="F9903" t="s">
        <v>14954</v>
      </c>
      <c r="G9903">
        <v>6</v>
      </c>
      <c r="H9903" t="s">
        <v>14866</v>
      </c>
      <c r="I9903" t="s">
        <v>15058</v>
      </c>
      <c r="J9903" t="s">
        <v>14955</v>
      </c>
      <c r="K9903" t="s">
        <v>15099</v>
      </c>
      <c r="L9903" t="s">
        <v>14870</v>
      </c>
    </row>
    <row r="9904" spans="1:12" x14ac:dyDescent="0.2">
      <c r="A9904" t="s">
        <v>15152</v>
      </c>
      <c r="B9904">
        <v>2015.12</v>
      </c>
      <c r="C9904">
        <v>264.10641399999997</v>
      </c>
      <c r="E9904" t="s">
        <v>14865</v>
      </c>
      <c r="F9904" t="s">
        <v>14954</v>
      </c>
      <c r="G9904">
        <v>6</v>
      </c>
      <c r="H9904" t="s">
        <v>14866</v>
      </c>
      <c r="I9904" t="s">
        <v>15058</v>
      </c>
      <c r="J9904" t="s">
        <v>14955</v>
      </c>
      <c r="K9904" t="s">
        <v>15099</v>
      </c>
      <c r="L9904" t="s">
        <v>14870</v>
      </c>
    </row>
    <row r="9905" spans="1:12" x14ac:dyDescent="0.2">
      <c r="A9905" t="s">
        <v>15152</v>
      </c>
      <c r="B9905">
        <v>2016.03</v>
      </c>
      <c r="C9905">
        <v>256.792979</v>
      </c>
      <c r="E9905" t="s">
        <v>14865</v>
      </c>
      <c r="F9905" t="s">
        <v>14954</v>
      </c>
      <c r="G9905">
        <v>6</v>
      </c>
      <c r="H9905" t="s">
        <v>14866</v>
      </c>
      <c r="I9905" t="s">
        <v>15058</v>
      </c>
      <c r="J9905" t="s">
        <v>14955</v>
      </c>
      <c r="K9905" t="s">
        <v>15099</v>
      </c>
      <c r="L9905" t="s">
        <v>14870</v>
      </c>
    </row>
    <row r="9906" spans="1:12" x14ac:dyDescent="0.2">
      <c r="A9906" t="s">
        <v>15152</v>
      </c>
      <c r="B9906">
        <v>2016.06</v>
      </c>
      <c r="C9906">
        <v>260.20461399999999</v>
      </c>
      <c r="E9906" t="s">
        <v>14865</v>
      </c>
      <c r="F9906" t="s">
        <v>14954</v>
      </c>
      <c r="G9906">
        <v>6</v>
      </c>
      <c r="H9906" t="s">
        <v>14866</v>
      </c>
      <c r="I9906" t="s">
        <v>15058</v>
      </c>
      <c r="J9906" t="s">
        <v>14955</v>
      </c>
      <c r="K9906" t="s">
        <v>15099</v>
      </c>
      <c r="L9906" t="s">
        <v>14870</v>
      </c>
    </row>
    <row r="9907" spans="1:12" x14ac:dyDescent="0.2">
      <c r="A9907" t="s">
        <v>15152</v>
      </c>
      <c r="B9907">
        <v>2016.09</v>
      </c>
      <c r="C9907">
        <v>255.05978099999999</v>
      </c>
      <c r="E9907" t="s">
        <v>14865</v>
      </c>
      <c r="F9907" t="s">
        <v>14954</v>
      </c>
      <c r="G9907">
        <v>6</v>
      </c>
      <c r="H9907" t="s">
        <v>14866</v>
      </c>
      <c r="I9907" t="s">
        <v>15058</v>
      </c>
      <c r="J9907" t="s">
        <v>14955</v>
      </c>
      <c r="K9907" t="s">
        <v>15099</v>
      </c>
      <c r="L9907" t="s">
        <v>14870</v>
      </c>
    </row>
    <row r="9908" spans="1:12" x14ac:dyDescent="0.2">
      <c r="A9908" t="s">
        <v>15152</v>
      </c>
      <c r="B9908">
        <v>2016.12</v>
      </c>
      <c r="C9908">
        <v>266.99280199999998</v>
      </c>
      <c r="E9908" t="s">
        <v>14865</v>
      </c>
      <c r="F9908" t="s">
        <v>14954</v>
      </c>
      <c r="G9908">
        <v>6</v>
      </c>
      <c r="H9908" t="s">
        <v>14866</v>
      </c>
      <c r="I9908" t="s">
        <v>15058</v>
      </c>
      <c r="J9908" t="s">
        <v>14955</v>
      </c>
      <c r="K9908" t="s">
        <v>15099</v>
      </c>
      <c r="L9908" t="s">
        <v>14870</v>
      </c>
    </row>
    <row r="9909" spans="1:12" x14ac:dyDescent="0.2">
      <c r="A9909" t="s">
        <v>15152</v>
      </c>
      <c r="B9909">
        <v>2017.03</v>
      </c>
      <c r="C9909">
        <v>253.666653</v>
      </c>
      <c r="E9909" t="s">
        <v>14865</v>
      </c>
      <c r="F9909" t="s">
        <v>14954</v>
      </c>
      <c r="G9909">
        <v>6</v>
      </c>
      <c r="H9909" t="s">
        <v>14866</v>
      </c>
      <c r="I9909" t="s">
        <v>15058</v>
      </c>
      <c r="J9909" t="s">
        <v>14955</v>
      </c>
      <c r="K9909" t="s">
        <v>15099</v>
      </c>
      <c r="L9909" t="s">
        <v>14870</v>
      </c>
    </row>
    <row r="9910" spans="1:12" x14ac:dyDescent="0.2">
      <c r="A9910" t="s">
        <v>15152</v>
      </c>
      <c r="B9910">
        <v>2017.06</v>
      </c>
      <c r="C9910">
        <v>263.22585500000002</v>
      </c>
      <c r="E9910" t="s">
        <v>14865</v>
      </c>
      <c r="F9910" t="s">
        <v>14954</v>
      </c>
      <c r="G9910">
        <v>6</v>
      </c>
      <c r="H9910" t="s">
        <v>14866</v>
      </c>
      <c r="I9910" t="s">
        <v>15058</v>
      </c>
      <c r="J9910" t="s">
        <v>14955</v>
      </c>
      <c r="K9910" t="s">
        <v>15099</v>
      </c>
      <c r="L9910" t="s">
        <v>14870</v>
      </c>
    </row>
    <row r="9911" spans="1:12" x14ac:dyDescent="0.2">
      <c r="A9911" t="s">
        <v>15152</v>
      </c>
      <c r="B9911">
        <v>2017.09</v>
      </c>
      <c r="C9911">
        <v>261.54713299999997</v>
      </c>
      <c r="E9911" t="s">
        <v>14865</v>
      </c>
      <c r="F9911" t="s">
        <v>14954</v>
      </c>
      <c r="G9911">
        <v>6</v>
      </c>
      <c r="H9911" t="s">
        <v>14866</v>
      </c>
      <c r="I9911" t="s">
        <v>15058</v>
      </c>
      <c r="J9911" t="s">
        <v>14955</v>
      </c>
      <c r="K9911" t="s">
        <v>15099</v>
      </c>
      <c r="L9911" t="s">
        <v>14870</v>
      </c>
    </row>
    <row r="9912" spans="1:12" x14ac:dyDescent="0.2">
      <c r="A9912" t="s">
        <v>15152</v>
      </c>
      <c r="B9912">
        <v>2017.12</v>
      </c>
      <c r="C9912">
        <v>278.403505</v>
      </c>
      <c r="E9912" t="s">
        <v>14865</v>
      </c>
      <c r="F9912" t="s">
        <v>14954</v>
      </c>
      <c r="G9912">
        <v>6</v>
      </c>
      <c r="H9912" t="s">
        <v>14866</v>
      </c>
      <c r="I9912" t="s">
        <v>15058</v>
      </c>
      <c r="J9912" t="s">
        <v>14955</v>
      </c>
      <c r="K9912" t="s">
        <v>15099</v>
      </c>
      <c r="L9912" t="s">
        <v>14870</v>
      </c>
    </row>
    <row r="9913" spans="1:12" x14ac:dyDescent="0.2">
      <c r="A9913" t="s">
        <v>15152</v>
      </c>
      <c r="B9913">
        <v>2018.03</v>
      </c>
      <c r="C9913">
        <v>251.41612900000001</v>
      </c>
      <c r="E9913" t="s">
        <v>14865</v>
      </c>
      <c r="F9913" t="s">
        <v>14954</v>
      </c>
      <c r="G9913">
        <v>6</v>
      </c>
      <c r="H9913" t="s">
        <v>14866</v>
      </c>
      <c r="I9913" t="s">
        <v>15058</v>
      </c>
      <c r="J9913" t="s">
        <v>14955</v>
      </c>
      <c r="K9913" t="s">
        <v>15099</v>
      </c>
      <c r="L9913" t="s">
        <v>14870</v>
      </c>
    </row>
    <row r="9914" spans="1:12" x14ac:dyDescent="0.2">
      <c r="A9914" t="s">
        <v>15152</v>
      </c>
      <c r="B9914">
        <v>2018.06</v>
      </c>
      <c r="C9914">
        <v>281.36918900000001</v>
      </c>
      <c r="E9914" t="s">
        <v>14865</v>
      </c>
      <c r="F9914" t="s">
        <v>14954</v>
      </c>
      <c r="G9914">
        <v>6</v>
      </c>
      <c r="H9914" t="s">
        <v>14866</v>
      </c>
      <c r="I9914" t="s">
        <v>15058</v>
      </c>
      <c r="J9914" t="s">
        <v>14955</v>
      </c>
      <c r="K9914" t="s">
        <v>15099</v>
      </c>
      <c r="L9914" t="s">
        <v>14870</v>
      </c>
    </row>
    <row r="9915" spans="1:12" x14ac:dyDescent="0.2">
      <c r="A9915" t="s">
        <v>15152</v>
      </c>
      <c r="B9915">
        <v>2018.09</v>
      </c>
      <c r="C9915">
        <v>247.68746200000001</v>
      </c>
      <c r="E9915" t="s">
        <v>14865</v>
      </c>
      <c r="F9915" t="s">
        <v>14954</v>
      </c>
      <c r="G9915">
        <v>6</v>
      </c>
      <c r="H9915" t="s">
        <v>14866</v>
      </c>
      <c r="I9915" t="s">
        <v>15058</v>
      </c>
      <c r="J9915" t="s">
        <v>14955</v>
      </c>
      <c r="K9915" t="s">
        <v>15099</v>
      </c>
      <c r="L9915" t="s">
        <v>14870</v>
      </c>
    </row>
    <row r="9916" spans="1:12" x14ac:dyDescent="0.2">
      <c r="A9916" t="s">
        <v>15152</v>
      </c>
      <c r="B9916">
        <v>2018.12</v>
      </c>
      <c r="C9916">
        <v>264.705375</v>
      </c>
      <c r="E9916" t="s">
        <v>14865</v>
      </c>
      <c r="F9916" t="s">
        <v>14954</v>
      </c>
      <c r="G9916">
        <v>6</v>
      </c>
      <c r="H9916" t="s">
        <v>14866</v>
      </c>
      <c r="I9916" t="s">
        <v>15058</v>
      </c>
      <c r="J9916" t="s">
        <v>14955</v>
      </c>
      <c r="K9916" t="s">
        <v>15099</v>
      </c>
      <c r="L9916" t="s">
        <v>14870</v>
      </c>
    </row>
    <row r="9917" spans="1:12" x14ac:dyDescent="0.2">
      <c r="A9917" t="s">
        <v>15152</v>
      </c>
      <c r="B9917">
        <v>2019.03</v>
      </c>
      <c r="C9917">
        <v>240.929947</v>
      </c>
      <c r="E9917" t="s">
        <v>14865</v>
      </c>
      <c r="F9917" t="s">
        <v>14954</v>
      </c>
      <c r="G9917">
        <v>6</v>
      </c>
      <c r="H9917" t="s">
        <v>14866</v>
      </c>
      <c r="I9917" t="s">
        <v>15058</v>
      </c>
      <c r="J9917" t="s">
        <v>14955</v>
      </c>
      <c r="K9917" t="s">
        <v>15099</v>
      </c>
      <c r="L9917" t="s">
        <v>14870</v>
      </c>
    </row>
    <row r="9918" spans="1:12" x14ac:dyDescent="0.2">
      <c r="A9918" t="s">
        <v>15152</v>
      </c>
      <c r="B9918">
        <v>2019.06</v>
      </c>
      <c r="C9918">
        <v>257.73469799999998</v>
      </c>
      <c r="E9918" t="s">
        <v>14865</v>
      </c>
      <c r="F9918" t="s">
        <v>14954</v>
      </c>
      <c r="G9918">
        <v>6</v>
      </c>
      <c r="H9918" t="s">
        <v>14866</v>
      </c>
      <c r="I9918" t="s">
        <v>15058</v>
      </c>
      <c r="J9918" t="s">
        <v>14955</v>
      </c>
      <c r="K9918" t="s">
        <v>15099</v>
      </c>
      <c r="L9918" t="s">
        <v>14870</v>
      </c>
    </row>
    <row r="9919" spans="1:12" x14ac:dyDescent="0.2">
      <c r="A9919" t="s">
        <v>15152</v>
      </c>
      <c r="B9919">
        <v>2019.09</v>
      </c>
      <c r="C9919">
        <v>256.19600600000001</v>
      </c>
      <c r="E9919" t="s">
        <v>14865</v>
      </c>
      <c r="F9919" t="s">
        <v>14954</v>
      </c>
      <c r="G9919">
        <v>6</v>
      </c>
      <c r="H9919" t="s">
        <v>14866</v>
      </c>
      <c r="I9919" t="s">
        <v>15058</v>
      </c>
      <c r="J9919" t="s">
        <v>14955</v>
      </c>
      <c r="K9919" t="s">
        <v>15099</v>
      </c>
      <c r="L9919" t="s">
        <v>14870</v>
      </c>
    </row>
    <row r="9920" spans="1:12" x14ac:dyDescent="0.2">
      <c r="A9920" t="s">
        <v>15152</v>
      </c>
      <c r="B9920">
        <v>2019.12</v>
      </c>
      <c r="C9920">
        <v>280.848321</v>
      </c>
      <c r="E9920" t="s">
        <v>14865</v>
      </c>
      <c r="F9920" t="s">
        <v>14954</v>
      </c>
      <c r="G9920">
        <v>6</v>
      </c>
      <c r="H9920" t="s">
        <v>14866</v>
      </c>
      <c r="I9920" t="s">
        <v>15058</v>
      </c>
      <c r="J9920" t="s">
        <v>14955</v>
      </c>
      <c r="K9920" t="s">
        <v>15099</v>
      </c>
      <c r="L9920" t="s">
        <v>14870</v>
      </c>
    </row>
    <row r="9921" spans="1:12" x14ac:dyDescent="0.2">
      <c r="A9921" t="s">
        <v>15152</v>
      </c>
      <c r="B9921">
        <v>2020.03</v>
      </c>
      <c r="C9921">
        <v>254.529991</v>
      </c>
      <c r="E9921" t="s">
        <v>14865</v>
      </c>
      <c r="F9921" t="s">
        <v>14954</v>
      </c>
      <c r="G9921">
        <v>6</v>
      </c>
      <c r="H9921" t="s">
        <v>14866</v>
      </c>
      <c r="I9921" t="s">
        <v>15058</v>
      </c>
      <c r="J9921" t="s">
        <v>14955</v>
      </c>
      <c r="K9921" t="s">
        <v>15099</v>
      </c>
      <c r="L9921" t="s">
        <v>14870</v>
      </c>
    </row>
    <row r="9922" spans="1:12" x14ac:dyDescent="0.2">
      <c r="A9922" t="s">
        <v>15152</v>
      </c>
      <c r="B9922">
        <v>2020.06</v>
      </c>
      <c r="C9922">
        <v>258.16042700000003</v>
      </c>
      <c r="E9922" t="s">
        <v>14865</v>
      </c>
      <c r="F9922" t="s">
        <v>14954</v>
      </c>
      <c r="G9922">
        <v>6</v>
      </c>
      <c r="H9922" t="s">
        <v>14866</v>
      </c>
      <c r="I9922" t="s">
        <v>15058</v>
      </c>
      <c r="J9922" t="s">
        <v>14955</v>
      </c>
      <c r="K9922" t="s">
        <v>15099</v>
      </c>
      <c r="L9922" t="s">
        <v>14870</v>
      </c>
    </row>
    <row r="9923" spans="1:12" x14ac:dyDescent="0.2">
      <c r="A9923" t="s">
        <v>15152</v>
      </c>
      <c r="B9923">
        <v>2020.09</v>
      </c>
      <c r="C9923">
        <v>268.08621299999999</v>
      </c>
      <c r="E9923" t="s">
        <v>14865</v>
      </c>
      <c r="F9923" t="s">
        <v>14954</v>
      </c>
      <c r="G9923">
        <v>6</v>
      </c>
      <c r="H9923" t="s">
        <v>14866</v>
      </c>
      <c r="I9923" t="s">
        <v>15058</v>
      </c>
      <c r="J9923" t="s">
        <v>14955</v>
      </c>
      <c r="K9923" t="s">
        <v>15099</v>
      </c>
      <c r="L9923" t="s">
        <v>14870</v>
      </c>
    </row>
    <row r="9924" spans="1:12" x14ac:dyDescent="0.2">
      <c r="A9924" t="s">
        <v>15152</v>
      </c>
      <c r="B9924">
        <v>2020.12</v>
      </c>
      <c r="C9924">
        <v>273.15461599999998</v>
      </c>
      <c r="E9924" t="s">
        <v>14865</v>
      </c>
      <c r="F9924" t="s">
        <v>14954</v>
      </c>
      <c r="G9924">
        <v>6</v>
      </c>
      <c r="H9924" t="s">
        <v>14866</v>
      </c>
      <c r="I9924" t="s">
        <v>15058</v>
      </c>
      <c r="J9924" t="s">
        <v>14955</v>
      </c>
      <c r="K9924" t="s">
        <v>15099</v>
      </c>
      <c r="L9924" t="s">
        <v>14870</v>
      </c>
    </row>
    <row r="9925" spans="1:12" x14ac:dyDescent="0.2">
      <c r="A9925" t="s">
        <v>15152</v>
      </c>
      <c r="B9925">
        <v>2021.03</v>
      </c>
      <c r="C9925">
        <v>270.90794699999998</v>
      </c>
      <c r="E9925" t="s">
        <v>14865</v>
      </c>
      <c r="F9925" t="s">
        <v>14954</v>
      </c>
      <c r="G9925">
        <v>6</v>
      </c>
      <c r="H9925" t="s">
        <v>14866</v>
      </c>
      <c r="I9925" t="s">
        <v>15058</v>
      </c>
      <c r="J9925" t="s">
        <v>14955</v>
      </c>
      <c r="K9925" t="s">
        <v>15099</v>
      </c>
      <c r="L9925" t="s">
        <v>14870</v>
      </c>
    </row>
    <row r="9926" spans="1:12" x14ac:dyDescent="0.2">
      <c r="A9926" t="s">
        <v>15152</v>
      </c>
      <c r="B9926">
        <v>2021.06</v>
      </c>
      <c r="C9926">
        <v>277.77766300000002</v>
      </c>
      <c r="E9926" t="s">
        <v>14865</v>
      </c>
      <c r="F9926" t="s">
        <v>14954</v>
      </c>
      <c r="G9926">
        <v>6</v>
      </c>
      <c r="H9926" t="s">
        <v>14866</v>
      </c>
      <c r="I9926" t="s">
        <v>15058</v>
      </c>
      <c r="J9926" t="s">
        <v>14955</v>
      </c>
      <c r="K9926" t="s">
        <v>15099</v>
      </c>
      <c r="L9926" t="s">
        <v>14870</v>
      </c>
    </row>
    <row r="9927" spans="1:12" x14ac:dyDescent="0.2">
      <c r="A9927" t="s">
        <v>15152</v>
      </c>
      <c r="B9927">
        <v>2021.09</v>
      </c>
      <c r="C9927">
        <v>282.41089699999998</v>
      </c>
      <c r="E9927" t="s">
        <v>14865</v>
      </c>
      <c r="F9927" t="s">
        <v>14954</v>
      </c>
      <c r="G9927">
        <v>6</v>
      </c>
      <c r="H9927" t="s">
        <v>14866</v>
      </c>
      <c r="I9927" t="s">
        <v>15058</v>
      </c>
      <c r="J9927" t="s">
        <v>14955</v>
      </c>
      <c r="K9927" t="s">
        <v>15099</v>
      </c>
      <c r="L9927" t="s">
        <v>14870</v>
      </c>
    </row>
    <row r="9928" spans="1:12" x14ac:dyDescent="0.2">
      <c r="A9928" t="s">
        <v>15152</v>
      </c>
      <c r="B9928">
        <v>2021.12</v>
      </c>
      <c r="C9928">
        <v>299.70803999999998</v>
      </c>
      <c r="E9928" t="s">
        <v>14865</v>
      </c>
      <c r="F9928" t="s">
        <v>14954</v>
      </c>
      <c r="G9928">
        <v>6</v>
      </c>
      <c r="H9928" t="s">
        <v>14866</v>
      </c>
      <c r="I9928" t="s">
        <v>15058</v>
      </c>
      <c r="J9928" t="s">
        <v>14955</v>
      </c>
      <c r="K9928" t="s">
        <v>15099</v>
      </c>
      <c r="L9928" t="s">
        <v>14870</v>
      </c>
    </row>
    <row r="9929" spans="1:12" x14ac:dyDescent="0.2">
      <c r="A9929" t="s">
        <v>15152</v>
      </c>
      <c r="B9929">
        <v>2022.03</v>
      </c>
      <c r="C9929">
        <v>296.349558</v>
      </c>
      <c r="E9929" t="s">
        <v>14865</v>
      </c>
      <c r="F9929" t="s">
        <v>14954</v>
      </c>
      <c r="G9929">
        <v>6</v>
      </c>
      <c r="H9929" t="s">
        <v>14866</v>
      </c>
      <c r="I9929" t="s">
        <v>15058</v>
      </c>
      <c r="J9929" t="s">
        <v>14955</v>
      </c>
      <c r="K9929" t="s">
        <v>15099</v>
      </c>
      <c r="L9929" t="s">
        <v>14870</v>
      </c>
    </row>
    <row r="9930" spans="1:12" x14ac:dyDescent="0.2">
      <c r="A9930" t="s">
        <v>15152</v>
      </c>
      <c r="B9930">
        <v>2022.06</v>
      </c>
      <c r="C9930">
        <v>301.68446699999998</v>
      </c>
      <c r="E9930" t="s">
        <v>14865</v>
      </c>
      <c r="F9930" t="s">
        <v>14954</v>
      </c>
      <c r="G9930">
        <v>6</v>
      </c>
      <c r="H9930" t="s">
        <v>14866</v>
      </c>
      <c r="I9930" t="s">
        <v>15058</v>
      </c>
      <c r="J9930" t="s">
        <v>14955</v>
      </c>
      <c r="K9930" t="s">
        <v>15099</v>
      </c>
      <c r="L9930" t="s">
        <v>14870</v>
      </c>
    </row>
    <row r="9931" spans="1:12" x14ac:dyDescent="0.2">
      <c r="A9931" t="s">
        <v>15152</v>
      </c>
      <c r="B9931">
        <v>2022.09</v>
      </c>
      <c r="C9931">
        <v>309.95924100000002</v>
      </c>
      <c r="E9931" t="s">
        <v>14865</v>
      </c>
      <c r="F9931" t="s">
        <v>14954</v>
      </c>
      <c r="G9931">
        <v>6</v>
      </c>
      <c r="H9931" t="s">
        <v>14866</v>
      </c>
      <c r="I9931" t="s">
        <v>15058</v>
      </c>
      <c r="J9931" t="s">
        <v>14955</v>
      </c>
      <c r="K9931" t="s">
        <v>15099</v>
      </c>
      <c r="L9931" t="s">
        <v>14870</v>
      </c>
    </row>
    <row r="9932" spans="1:12" x14ac:dyDescent="0.2">
      <c r="A9932" t="s">
        <v>15153</v>
      </c>
      <c r="B9932">
        <v>2011.06</v>
      </c>
      <c r="D9932" t="s">
        <v>14957</v>
      </c>
      <c r="E9932" t="s">
        <v>14872</v>
      </c>
      <c r="F9932" t="s">
        <v>14954</v>
      </c>
      <c r="G9932">
        <v>6</v>
      </c>
      <c r="H9932" t="s">
        <v>14866</v>
      </c>
      <c r="I9932" t="s">
        <v>15058</v>
      </c>
      <c r="J9932" t="s">
        <v>14955</v>
      </c>
      <c r="K9932" t="s">
        <v>15099</v>
      </c>
      <c r="L9932" t="s">
        <v>14873</v>
      </c>
    </row>
    <row r="9933" spans="1:12" x14ac:dyDescent="0.2">
      <c r="A9933" t="s">
        <v>15153</v>
      </c>
      <c r="B9933">
        <v>2011.09</v>
      </c>
      <c r="D9933" t="s">
        <v>14957</v>
      </c>
      <c r="E9933" t="s">
        <v>14872</v>
      </c>
      <c r="F9933" t="s">
        <v>14954</v>
      </c>
      <c r="G9933">
        <v>6</v>
      </c>
      <c r="H9933" t="s">
        <v>14866</v>
      </c>
      <c r="I9933" t="s">
        <v>15058</v>
      </c>
      <c r="J9933" t="s">
        <v>14955</v>
      </c>
      <c r="K9933" t="s">
        <v>15099</v>
      </c>
      <c r="L9933" t="s">
        <v>14873</v>
      </c>
    </row>
    <row r="9934" spans="1:12" x14ac:dyDescent="0.2">
      <c r="A9934" t="s">
        <v>15153</v>
      </c>
      <c r="B9934">
        <v>2011.12</v>
      </c>
      <c r="D9934" t="s">
        <v>14957</v>
      </c>
      <c r="E9934" t="s">
        <v>14872</v>
      </c>
      <c r="F9934" t="s">
        <v>14954</v>
      </c>
      <c r="G9934">
        <v>6</v>
      </c>
      <c r="H9934" t="s">
        <v>14866</v>
      </c>
      <c r="I9934" t="s">
        <v>15058</v>
      </c>
      <c r="J9934" t="s">
        <v>14955</v>
      </c>
      <c r="K9934" t="s">
        <v>15099</v>
      </c>
      <c r="L9934" t="s">
        <v>14873</v>
      </c>
    </row>
    <row r="9935" spans="1:12" x14ac:dyDescent="0.2">
      <c r="A9935" t="s">
        <v>15153</v>
      </c>
      <c r="B9935">
        <v>2012.03</v>
      </c>
      <c r="D9935" t="s">
        <v>14957</v>
      </c>
      <c r="E9935" t="s">
        <v>14872</v>
      </c>
      <c r="F9935" t="s">
        <v>14954</v>
      </c>
      <c r="G9935">
        <v>6</v>
      </c>
      <c r="H9935" t="s">
        <v>14866</v>
      </c>
      <c r="I9935" t="s">
        <v>15058</v>
      </c>
      <c r="J9935" t="s">
        <v>14955</v>
      </c>
      <c r="K9935" t="s">
        <v>15099</v>
      </c>
      <c r="L9935" t="s">
        <v>14873</v>
      </c>
    </row>
    <row r="9936" spans="1:12" x14ac:dyDescent="0.2">
      <c r="A9936" t="s">
        <v>15153</v>
      </c>
      <c r="B9936">
        <v>2012.06</v>
      </c>
      <c r="D9936" t="s">
        <v>14957</v>
      </c>
      <c r="E9936" t="s">
        <v>14872</v>
      </c>
      <c r="F9936" t="s">
        <v>14954</v>
      </c>
      <c r="G9936">
        <v>6</v>
      </c>
      <c r="H9936" t="s">
        <v>14866</v>
      </c>
      <c r="I9936" t="s">
        <v>15058</v>
      </c>
      <c r="J9936" t="s">
        <v>14955</v>
      </c>
      <c r="K9936" t="s">
        <v>15099</v>
      </c>
      <c r="L9936" t="s">
        <v>14873</v>
      </c>
    </row>
    <row r="9937" spans="1:12" x14ac:dyDescent="0.2">
      <c r="A9937" t="s">
        <v>15153</v>
      </c>
      <c r="B9937">
        <v>2012.09</v>
      </c>
      <c r="D9937" t="s">
        <v>14957</v>
      </c>
      <c r="E9937" t="s">
        <v>14872</v>
      </c>
      <c r="F9937" t="s">
        <v>14954</v>
      </c>
      <c r="G9937">
        <v>6</v>
      </c>
      <c r="H9937" t="s">
        <v>14866</v>
      </c>
      <c r="I9937" t="s">
        <v>15058</v>
      </c>
      <c r="J9937" t="s">
        <v>14955</v>
      </c>
      <c r="K9937" t="s">
        <v>15099</v>
      </c>
      <c r="L9937" t="s">
        <v>14873</v>
      </c>
    </row>
    <row r="9938" spans="1:12" x14ac:dyDescent="0.2">
      <c r="A9938" t="s">
        <v>15153</v>
      </c>
      <c r="B9938">
        <v>2012.12</v>
      </c>
      <c r="D9938" t="s">
        <v>14957</v>
      </c>
      <c r="E9938" t="s">
        <v>14872</v>
      </c>
      <c r="F9938" t="s">
        <v>14954</v>
      </c>
      <c r="G9938">
        <v>6</v>
      </c>
      <c r="H9938" t="s">
        <v>14866</v>
      </c>
      <c r="I9938" t="s">
        <v>15058</v>
      </c>
      <c r="J9938" t="s">
        <v>14955</v>
      </c>
      <c r="K9938" t="s">
        <v>15099</v>
      </c>
      <c r="L9938" t="s">
        <v>14873</v>
      </c>
    </row>
    <row r="9939" spans="1:12" x14ac:dyDescent="0.2">
      <c r="A9939" t="s">
        <v>15153</v>
      </c>
      <c r="B9939">
        <v>2013.03</v>
      </c>
      <c r="D9939" t="s">
        <v>14957</v>
      </c>
      <c r="E9939" t="s">
        <v>14872</v>
      </c>
      <c r="F9939" t="s">
        <v>14954</v>
      </c>
      <c r="G9939">
        <v>6</v>
      </c>
      <c r="H9939" t="s">
        <v>14866</v>
      </c>
      <c r="I9939" t="s">
        <v>15058</v>
      </c>
      <c r="J9939" t="s">
        <v>14955</v>
      </c>
      <c r="K9939" t="s">
        <v>15099</v>
      </c>
      <c r="L9939" t="s">
        <v>14873</v>
      </c>
    </row>
    <row r="9940" spans="1:12" x14ac:dyDescent="0.2">
      <c r="A9940" t="s">
        <v>15153</v>
      </c>
      <c r="B9940">
        <v>2013.06</v>
      </c>
      <c r="D9940" t="s">
        <v>14957</v>
      </c>
      <c r="E9940" t="s">
        <v>14872</v>
      </c>
      <c r="F9940" t="s">
        <v>14954</v>
      </c>
      <c r="G9940">
        <v>6</v>
      </c>
      <c r="H9940" t="s">
        <v>14866</v>
      </c>
      <c r="I9940" t="s">
        <v>15058</v>
      </c>
      <c r="J9940" t="s">
        <v>14955</v>
      </c>
      <c r="K9940" t="s">
        <v>15099</v>
      </c>
      <c r="L9940" t="s">
        <v>14873</v>
      </c>
    </row>
    <row r="9941" spans="1:12" x14ac:dyDescent="0.2">
      <c r="A9941" t="s">
        <v>15153</v>
      </c>
      <c r="B9941">
        <v>2013.09</v>
      </c>
      <c r="D9941" t="s">
        <v>14957</v>
      </c>
      <c r="E9941" t="s">
        <v>14872</v>
      </c>
      <c r="F9941" t="s">
        <v>14954</v>
      </c>
      <c r="G9941">
        <v>6</v>
      </c>
      <c r="H9941" t="s">
        <v>14866</v>
      </c>
      <c r="I9941" t="s">
        <v>15058</v>
      </c>
      <c r="J9941" t="s">
        <v>14955</v>
      </c>
      <c r="K9941" t="s">
        <v>15099</v>
      </c>
      <c r="L9941" t="s">
        <v>14873</v>
      </c>
    </row>
    <row r="9942" spans="1:12" x14ac:dyDescent="0.2">
      <c r="A9942" t="s">
        <v>15153</v>
      </c>
      <c r="B9942">
        <v>2013.12</v>
      </c>
      <c r="D9942" t="s">
        <v>14957</v>
      </c>
      <c r="E9942" t="s">
        <v>14872</v>
      </c>
      <c r="F9942" t="s">
        <v>14954</v>
      </c>
      <c r="G9942">
        <v>6</v>
      </c>
      <c r="H9942" t="s">
        <v>14866</v>
      </c>
      <c r="I9942" t="s">
        <v>15058</v>
      </c>
      <c r="J9942" t="s">
        <v>14955</v>
      </c>
      <c r="K9942" t="s">
        <v>15099</v>
      </c>
      <c r="L9942" t="s">
        <v>14873</v>
      </c>
    </row>
    <row r="9943" spans="1:12" x14ac:dyDescent="0.2">
      <c r="A9943" t="s">
        <v>15153</v>
      </c>
      <c r="B9943">
        <v>2014.03</v>
      </c>
      <c r="D9943" t="s">
        <v>14957</v>
      </c>
      <c r="E9943" t="s">
        <v>14872</v>
      </c>
      <c r="F9943" t="s">
        <v>14954</v>
      </c>
      <c r="G9943">
        <v>6</v>
      </c>
      <c r="H9943" t="s">
        <v>14866</v>
      </c>
      <c r="I9943" t="s">
        <v>15058</v>
      </c>
      <c r="J9943" t="s">
        <v>14955</v>
      </c>
      <c r="K9943" t="s">
        <v>15099</v>
      </c>
      <c r="L9943" t="s">
        <v>14873</v>
      </c>
    </row>
    <row r="9944" spans="1:12" x14ac:dyDescent="0.2">
      <c r="A9944" t="s">
        <v>15153</v>
      </c>
      <c r="B9944">
        <v>2014.06</v>
      </c>
      <c r="D9944" t="s">
        <v>14957</v>
      </c>
      <c r="E9944" t="s">
        <v>14872</v>
      </c>
      <c r="F9944" t="s">
        <v>14954</v>
      </c>
      <c r="G9944">
        <v>6</v>
      </c>
      <c r="H9944" t="s">
        <v>14866</v>
      </c>
      <c r="I9944" t="s">
        <v>15058</v>
      </c>
      <c r="J9944" t="s">
        <v>14955</v>
      </c>
      <c r="K9944" t="s">
        <v>15099</v>
      </c>
      <c r="L9944" t="s">
        <v>14873</v>
      </c>
    </row>
    <row r="9945" spans="1:12" x14ac:dyDescent="0.2">
      <c r="A9945" t="s">
        <v>15153</v>
      </c>
      <c r="B9945">
        <v>2014.09</v>
      </c>
      <c r="D9945" t="s">
        <v>14957</v>
      </c>
      <c r="E9945" t="s">
        <v>14872</v>
      </c>
      <c r="F9945" t="s">
        <v>14954</v>
      </c>
      <c r="G9945">
        <v>6</v>
      </c>
      <c r="H9945" t="s">
        <v>14866</v>
      </c>
      <c r="I9945" t="s">
        <v>15058</v>
      </c>
      <c r="J9945" t="s">
        <v>14955</v>
      </c>
      <c r="K9945" t="s">
        <v>15099</v>
      </c>
      <c r="L9945" t="s">
        <v>14873</v>
      </c>
    </row>
    <row r="9946" spans="1:12" x14ac:dyDescent="0.2">
      <c r="A9946" t="s">
        <v>15153</v>
      </c>
      <c r="B9946">
        <v>2014.12</v>
      </c>
      <c r="D9946" t="s">
        <v>14957</v>
      </c>
      <c r="E9946" t="s">
        <v>14872</v>
      </c>
      <c r="F9946" t="s">
        <v>14954</v>
      </c>
      <c r="G9946">
        <v>6</v>
      </c>
      <c r="H9946" t="s">
        <v>14866</v>
      </c>
      <c r="I9946" t="s">
        <v>15058</v>
      </c>
      <c r="J9946" t="s">
        <v>14955</v>
      </c>
      <c r="K9946" t="s">
        <v>15099</v>
      </c>
      <c r="L9946" t="s">
        <v>14873</v>
      </c>
    </row>
    <row r="9947" spans="1:12" x14ac:dyDescent="0.2">
      <c r="A9947" t="s">
        <v>15153</v>
      </c>
      <c r="B9947">
        <v>2015.03</v>
      </c>
      <c r="D9947" t="s">
        <v>14957</v>
      </c>
      <c r="E9947" t="s">
        <v>14872</v>
      </c>
      <c r="F9947" t="s">
        <v>14954</v>
      </c>
      <c r="G9947">
        <v>6</v>
      </c>
      <c r="H9947" t="s">
        <v>14866</v>
      </c>
      <c r="I9947" t="s">
        <v>15058</v>
      </c>
      <c r="J9947" t="s">
        <v>14955</v>
      </c>
      <c r="K9947" t="s">
        <v>15099</v>
      </c>
      <c r="L9947" t="s">
        <v>14873</v>
      </c>
    </row>
    <row r="9948" spans="1:12" x14ac:dyDescent="0.2">
      <c r="A9948" t="s">
        <v>15153</v>
      </c>
      <c r="B9948">
        <v>2015.06</v>
      </c>
      <c r="D9948" t="s">
        <v>14957</v>
      </c>
      <c r="E9948" t="s">
        <v>14872</v>
      </c>
      <c r="F9948" t="s">
        <v>14954</v>
      </c>
      <c r="G9948">
        <v>6</v>
      </c>
      <c r="H9948" t="s">
        <v>14866</v>
      </c>
      <c r="I9948" t="s">
        <v>15058</v>
      </c>
      <c r="J9948" t="s">
        <v>14955</v>
      </c>
      <c r="K9948" t="s">
        <v>15099</v>
      </c>
      <c r="L9948" t="s">
        <v>14873</v>
      </c>
    </row>
    <row r="9949" spans="1:12" x14ac:dyDescent="0.2">
      <c r="A9949" t="s">
        <v>15153</v>
      </c>
      <c r="B9949">
        <v>2015.09</v>
      </c>
      <c r="D9949" t="s">
        <v>14957</v>
      </c>
      <c r="E9949" t="s">
        <v>14872</v>
      </c>
      <c r="F9949" t="s">
        <v>14954</v>
      </c>
      <c r="G9949">
        <v>6</v>
      </c>
      <c r="H9949" t="s">
        <v>14866</v>
      </c>
      <c r="I9949" t="s">
        <v>15058</v>
      </c>
      <c r="J9949" t="s">
        <v>14955</v>
      </c>
      <c r="K9949" t="s">
        <v>15099</v>
      </c>
      <c r="L9949" t="s">
        <v>14873</v>
      </c>
    </row>
    <row r="9950" spans="1:12" x14ac:dyDescent="0.2">
      <c r="A9950" t="s">
        <v>15153</v>
      </c>
      <c r="B9950">
        <v>2015.12</v>
      </c>
      <c r="D9950" t="s">
        <v>14957</v>
      </c>
      <c r="E9950" t="s">
        <v>14872</v>
      </c>
      <c r="F9950" t="s">
        <v>14954</v>
      </c>
      <c r="G9950">
        <v>6</v>
      </c>
      <c r="H9950" t="s">
        <v>14866</v>
      </c>
      <c r="I9950" t="s">
        <v>15058</v>
      </c>
      <c r="J9950" t="s">
        <v>14955</v>
      </c>
      <c r="K9950" t="s">
        <v>15099</v>
      </c>
      <c r="L9950" t="s">
        <v>14873</v>
      </c>
    </row>
    <row r="9951" spans="1:12" x14ac:dyDescent="0.2">
      <c r="A9951" t="s">
        <v>15153</v>
      </c>
      <c r="B9951">
        <v>2016.03</v>
      </c>
      <c r="D9951" t="s">
        <v>14957</v>
      </c>
      <c r="E9951" t="s">
        <v>14872</v>
      </c>
      <c r="F9951" t="s">
        <v>14954</v>
      </c>
      <c r="G9951">
        <v>6</v>
      </c>
      <c r="H9951" t="s">
        <v>14866</v>
      </c>
      <c r="I9951" t="s">
        <v>15058</v>
      </c>
      <c r="J9951" t="s">
        <v>14955</v>
      </c>
      <c r="K9951" t="s">
        <v>15099</v>
      </c>
      <c r="L9951" t="s">
        <v>14873</v>
      </c>
    </row>
    <row r="9952" spans="1:12" x14ac:dyDescent="0.2">
      <c r="A9952" t="s">
        <v>15153</v>
      </c>
      <c r="B9952">
        <v>2016.06</v>
      </c>
      <c r="D9952" t="s">
        <v>14957</v>
      </c>
      <c r="E9952" t="s">
        <v>14872</v>
      </c>
      <c r="F9952" t="s">
        <v>14954</v>
      </c>
      <c r="G9952">
        <v>6</v>
      </c>
      <c r="H9952" t="s">
        <v>14866</v>
      </c>
      <c r="I9952" t="s">
        <v>15058</v>
      </c>
      <c r="J9952" t="s">
        <v>14955</v>
      </c>
      <c r="K9952" t="s">
        <v>15099</v>
      </c>
      <c r="L9952" t="s">
        <v>14873</v>
      </c>
    </row>
    <row r="9953" spans="1:12" x14ac:dyDescent="0.2">
      <c r="A9953" t="s">
        <v>15153</v>
      </c>
      <c r="B9953">
        <v>2016.09</v>
      </c>
      <c r="D9953" t="s">
        <v>14957</v>
      </c>
      <c r="E9953" t="s">
        <v>14872</v>
      </c>
      <c r="F9953" t="s">
        <v>14954</v>
      </c>
      <c r="G9953">
        <v>6</v>
      </c>
      <c r="H9953" t="s">
        <v>14866</v>
      </c>
      <c r="I9953" t="s">
        <v>15058</v>
      </c>
      <c r="J9953" t="s">
        <v>14955</v>
      </c>
      <c r="K9953" t="s">
        <v>15099</v>
      </c>
      <c r="L9953" t="s">
        <v>14873</v>
      </c>
    </row>
    <row r="9954" spans="1:12" x14ac:dyDescent="0.2">
      <c r="A9954" t="s">
        <v>15153</v>
      </c>
      <c r="B9954">
        <v>2016.12</v>
      </c>
      <c r="D9954" t="s">
        <v>14957</v>
      </c>
      <c r="E9954" t="s">
        <v>14872</v>
      </c>
      <c r="F9954" t="s">
        <v>14954</v>
      </c>
      <c r="G9954">
        <v>6</v>
      </c>
      <c r="H9954" t="s">
        <v>14866</v>
      </c>
      <c r="I9954" t="s">
        <v>15058</v>
      </c>
      <c r="J9954" t="s">
        <v>14955</v>
      </c>
      <c r="K9954" t="s">
        <v>15099</v>
      </c>
      <c r="L9954" t="s">
        <v>14873</v>
      </c>
    </row>
    <row r="9955" spans="1:12" x14ac:dyDescent="0.2">
      <c r="A9955" t="s">
        <v>15153</v>
      </c>
      <c r="B9955">
        <v>2017.03</v>
      </c>
      <c r="D9955" t="s">
        <v>14957</v>
      </c>
      <c r="E9955" t="s">
        <v>14872</v>
      </c>
      <c r="F9955" t="s">
        <v>14954</v>
      </c>
      <c r="G9955">
        <v>6</v>
      </c>
      <c r="H9955" t="s">
        <v>14866</v>
      </c>
      <c r="I9955" t="s">
        <v>15058</v>
      </c>
      <c r="J9955" t="s">
        <v>14955</v>
      </c>
      <c r="K9955" t="s">
        <v>15099</v>
      </c>
      <c r="L9955" t="s">
        <v>14873</v>
      </c>
    </row>
    <row r="9956" spans="1:12" x14ac:dyDescent="0.2">
      <c r="A9956" t="s">
        <v>15153</v>
      </c>
      <c r="B9956">
        <v>2017.06</v>
      </c>
      <c r="D9956" t="s">
        <v>14957</v>
      </c>
      <c r="E9956" t="s">
        <v>14872</v>
      </c>
      <c r="F9956" t="s">
        <v>14954</v>
      </c>
      <c r="G9956">
        <v>6</v>
      </c>
      <c r="H9956" t="s">
        <v>14866</v>
      </c>
      <c r="I9956" t="s">
        <v>15058</v>
      </c>
      <c r="J9956" t="s">
        <v>14955</v>
      </c>
      <c r="K9956" t="s">
        <v>15099</v>
      </c>
      <c r="L9956" t="s">
        <v>14873</v>
      </c>
    </row>
    <row r="9957" spans="1:12" x14ac:dyDescent="0.2">
      <c r="A9957" t="s">
        <v>15153</v>
      </c>
      <c r="B9957">
        <v>2017.09</v>
      </c>
      <c r="D9957" t="s">
        <v>14957</v>
      </c>
      <c r="E9957" t="s">
        <v>14872</v>
      </c>
      <c r="F9957" t="s">
        <v>14954</v>
      </c>
      <c r="G9957">
        <v>6</v>
      </c>
      <c r="H9957" t="s">
        <v>14866</v>
      </c>
      <c r="I9957" t="s">
        <v>15058</v>
      </c>
      <c r="J9957" t="s">
        <v>14955</v>
      </c>
      <c r="K9957" t="s">
        <v>15099</v>
      </c>
      <c r="L9957" t="s">
        <v>14873</v>
      </c>
    </row>
    <row r="9958" spans="1:12" x14ac:dyDescent="0.2">
      <c r="A9958" t="s">
        <v>15153</v>
      </c>
      <c r="B9958">
        <v>2017.12</v>
      </c>
      <c r="D9958" t="s">
        <v>14957</v>
      </c>
      <c r="E9958" t="s">
        <v>14872</v>
      </c>
      <c r="F9958" t="s">
        <v>14954</v>
      </c>
      <c r="G9958">
        <v>6</v>
      </c>
      <c r="H9958" t="s">
        <v>14866</v>
      </c>
      <c r="I9958" t="s">
        <v>15058</v>
      </c>
      <c r="J9958" t="s">
        <v>14955</v>
      </c>
      <c r="K9958" t="s">
        <v>15099</v>
      </c>
      <c r="L9958" t="s">
        <v>14873</v>
      </c>
    </row>
    <row r="9959" spans="1:12" x14ac:dyDescent="0.2">
      <c r="A9959" t="s">
        <v>15153</v>
      </c>
      <c r="B9959">
        <v>2018.03</v>
      </c>
      <c r="D9959" t="s">
        <v>14957</v>
      </c>
      <c r="E9959" t="s">
        <v>14872</v>
      </c>
      <c r="F9959" t="s">
        <v>14954</v>
      </c>
      <c r="G9959">
        <v>6</v>
      </c>
      <c r="H9959" t="s">
        <v>14866</v>
      </c>
      <c r="I9959" t="s">
        <v>15058</v>
      </c>
      <c r="J9959" t="s">
        <v>14955</v>
      </c>
      <c r="K9959" t="s">
        <v>15099</v>
      </c>
      <c r="L9959" t="s">
        <v>14873</v>
      </c>
    </row>
    <row r="9960" spans="1:12" x14ac:dyDescent="0.2">
      <c r="A9960" t="s">
        <v>15153</v>
      </c>
      <c r="B9960">
        <v>2018.06</v>
      </c>
      <c r="D9960" t="s">
        <v>14957</v>
      </c>
      <c r="E9960" t="s">
        <v>14872</v>
      </c>
      <c r="F9960" t="s">
        <v>14954</v>
      </c>
      <c r="G9960">
        <v>6</v>
      </c>
      <c r="H9960" t="s">
        <v>14866</v>
      </c>
      <c r="I9960" t="s">
        <v>15058</v>
      </c>
      <c r="J9960" t="s">
        <v>14955</v>
      </c>
      <c r="K9960" t="s">
        <v>15099</v>
      </c>
      <c r="L9960" t="s">
        <v>14873</v>
      </c>
    </row>
    <row r="9961" spans="1:12" x14ac:dyDescent="0.2">
      <c r="A9961" t="s">
        <v>15153</v>
      </c>
      <c r="B9961">
        <v>2018.09</v>
      </c>
      <c r="D9961" t="s">
        <v>14957</v>
      </c>
      <c r="E9961" t="s">
        <v>14872</v>
      </c>
      <c r="F9961" t="s">
        <v>14954</v>
      </c>
      <c r="G9961">
        <v>6</v>
      </c>
      <c r="H9961" t="s">
        <v>14866</v>
      </c>
      <c r="I9961" t="s">
        <v>15058</v>
      </c>
      <c r="J9961" t="s">
        <v>14955</v>
      </c>
      <c r="K9961" t="s">
        <v>15099</v>
      </c>
      <c r="L9961" t="s">
        <v>14873</v>
      </c>
    </row>
    <row r="9962" spans="1:12" x14ac:dyDescent="0.2">
      <c r="A9962" t="s">
        <v>15153</v>
      </c>
      <c r="B9962">
        <v>2018.12</v>
      </c>
      <c r="D9962" t="s">
        <v>14957</v>
      </c>
      <c r="E9962" t="s">
        <v>14872</v>
      </c>
      <c r="F9962" t="s">
        <v>14954</v>
      </c>
      <c r="G9962">
        <v>6</v>
      </c>
      <c r="H9962" t="s">
        <v>14866</v>
      </c>
      <c r="I9962" t="s">
        <v>15058</v>
      </c>
      <c r="J9962" t="s">
        <v>14955</v>
      </c>
      <c r="K9962" t="s">
        <v>15099</v>
      </c>
      <c r="L9962" t="s">
        <v>14873</v>
      </c>
    </row>
    <row r="9963" spans="1:12" x14ac:dyDescent="0.2">
      <c r="A9963" t="s">
        <v>15153</v>
      </c>
      <c r="B9963">
        <v>2019.03</v>
      </c>
      <c r="D9963" t="s">
        <v>14957</v>
      </c>
      <c r="E9963" t="s">
        <v>14872</v>
      </c>
      <c r="F9963" t="s">
        <v>14954</v>
      </c>
      <c r="G9963">
        <v>6</v>
      </c>
      <c r="H9963" t="s">
        <v>14866</v>
      </c>
      <c r="I9963" t="s">
        <v>15058</v>
      </c>
      <c r="J9963" t="s">
        <v>14955</v>
      </c>
      <c r="K9963" t="s">
        <v>15099</v>
      </c>
      <c r="L9963" t="s">
        <v>14873</v>
      </c>
    </row>
    <row r="9964" spans="1:12" x14ac:dyDescent="0.2">
      <c r="A9964" t="s">
        <v>15153</v>
      </c>
      <c r="B9964">
        <v>2019.06</v>
      </c>
      <c r="D9964" t="s">
        <v>14957</v>
      </c>
      <c r="E9964" t="s">
        <v>14872</v>
      </c>
      <c r="F9964" t="s">
        <v>14954</v>
      </c>
      <c r="G9964">
        <v>6</v>
      </c>
      <c r="H9964" t="s">
        <v>14866</v>
      </c>
      <c r="I9964" t="s">
        <v>15058</v>
      </c>
      <c r="J9964" t="s">
        <v>14955</v>
      </c>
      <c r="K9964" t="s">
        <v>15099</v>
      </c>
      <c r="L9964" t="s">
        <v>14873</v>
      </c>
    </row>
    <row r="9965" spans="1:12" x14ac:dyDescent="0.2">
      <c r="A9965" t="s">
        <v>15153</v>
      </c>
      <c r="B9965">
        <v>2019.09</v>
      </c>
      <c r="D9965" t="s">
        <v>14957</v>
      </c>
      <c r="E9965" t="s">
        <v>14872</v>
      </c>
      <c r="F9965" t="s">
        <v>14954</v>
      </c>
      <c r="G9965">
        <v>6</v>
      </c>
      <c r="H9965" t="s">
        <v>14866</v>
      </c>
      <c r="I9965" t="s">
        <v>15058</v>
      </c>
      <c r="J9965" t="s">
        <v>14955</v>
      </c>
      <c r="K9965" t="s">
        <v>15099</v>
      </c>
      <c r="L9965" t="s">
        <v>14873</v>
      </c>
    </row>
    <row r="9966" spans="1:12" x14ac:dyDescent="0.2">
      <c r="A9966" t="s">
        <v>15153</v>
      </c>
      <c r="B9966">
        <v>2019.12</v>
      </c>
      <c r="D9966" t="s">
        <v>14957</v>
      </c>
      <c r="E9966" t="s">
        <v>14872</v>
      </c>
      <c r="F9966" t="s">
        <v>14954</v>
      </c>
      <c r="G9966">
        <v>6</v>
      </c>
      <c r="H9966" t="s">
        <v>14866</v>
      </c>
      <c r="I9966" t="s">
        <v>15058</v>
      </c>
      <c r="J9966" t="s">
        <v>14955</v>
      </c>
      <c r="K9966" t="s">
        <v>15099</v>
      </c>
      <c r="L9966" t="s">
        <v>14873</v>
      </c>
    </row>
    <row r="9967" spans="1:12" x14ac:dyDescent="0.2">
      <c r="A9967" t="s">
        <v>15153</v>
      </c>
      <c r="B9967">
        <v>2020.03</v>
      </c>
      <c r="D9967" t="s">
        <v>14957</v>
      </c>
      <c r="E9967" t="s">
        <v>14872</v>
      </c>
      <c r="F9967" t="s">
        <v>14954</v>
      </c>
      <c r="G9967">
        <v>6</v>
      </c>
      <c r="H9967" t="s">
        <v>14866</v>
      </c>
      <c r="I9967" t="s">
        <v>15058</v>
      </c>
      <c r="J9967" t="s">
        <v>14955</v>
      </c>
      <c r="K9967" t="s">
        <v>15099</v>
      </c>
      <c r="L9967" t="s">
        <v>14873</v>
      </c>
    </row>
    <row r="9968" spans="1:12" x14ac:dyDescent="0.2">
      <c r="A9968" t="s">
        <v>15153</v>
      </c>
      <c r="B9968">
        <v>2020.06</v>
      </c>
      <c r="D9968" t="s">
        <v>14957</v>
      </c>
      <c r="E9968" t="s">
        <v>14865</v>
      </c>
      <c r="F9968" t="s">
        <v>14954</v>
      </c>
      <c r="G9968">
        <v>6</v>
      </c>
      <c r="H9968" t="s">
        <v>14866</v>
      </c>
      <c r="I9968" t="s">
        <v>15058</v>
      </c>
      <c r="J9968" t="s">
        <v>14955</v>
      </c>
      <c r="K9968" t="s">
        <v>15099</v>
      </c>
      <c r="L9968" t="s">
        <v>14873</v>
      </c>
    </row>
    <row r="9969" spans="1:12" x14ac:dyDescent="0.2">
      <c r="A9969" t="s">
        <v>15153</v>
      </c>
      <c r="B9969">
        <v>2020.09</v>
      </c>
      <c r="D9969" t="s">
        <v>14957</v>
      </c>
      <c r="E9969" t="s">
        <v>14865</v>
      </c>
      <c r="F9969" t="s">
        <v>14954</v>
      </c>
      <c r="G9969">
        <v>6</v>
      </c>
      <c r="H9969" t="s">
        <v>14866</v>
      </c>
      <c r="I9969" t="s">
        <v>15058</v>
      </c>
      <c r="J9969" t="s">
        <v>14955</v>
      </c>
      <c r="K9969" t="s">
        <v>15099</v>
      </c>
      <c r="L9969" t="s">
        <v>14873</v>
      </c>
    </row>
    <row r="9970" spans="1:12" x14ac:dyDescent="0.2">
      <c r="A9970" t="s">
        <v>15153</v>
      </c>
      <c r="B9970">
        <v>2020.12</v>
      </c>
      <c r="D9970" t="s">
        <v>14957</v>
      </c>
      <c r="E9970" t="s">
        <v>14865</v>
      </c>
      <c r="F9970" t="s">
        <v>14954</v>
      </c>
      <c r="G9970">
        <v>6</v>
      </c>
      <c r="H9970" t="s">
        <v>14866</v>
      </c>
      <c r="I9970" t="s">
        <v>15058</v>
      </c>
      <c r="J9970" t="s">
        <v>14955</v>
      </c>
      <c r="K9970" t="s">
        <v>15099</v>
      </c>
      <c r="L9970" t="s">
        <v>14873</v>
      </c>
    </row>
    <row r="9971" spans="1:12" x14ac:dyDescent="0.2">
      <c r="A9971" t="s">
        <v>15154</v>
      </c>
      <c r="B9971">
        <v>2011.06</v>
      </c>
      <c r="D9971" t="s">
        <v>14957</v>
      </c>
      <c r="E9971" t="s">
        <v>14875</v>
      </c>
      <c r="F9971" t="s">
        <v>14954</v>
      </c>
      <c r="G9971">
        <v>6</v>
      </c>
      <c r="H9971" t="s">
        <v>14866</v>
      </c>
      <c r="I9971" t="s">
        <v>15058</v>
      </c>
      <c r="J9971" t="s">
        <v>14955</v>
      </c>
      <c r="K9971" t="s">
        <v>15099</v>
      </c>
      <c r="L9971" t="s">
        <v>14876</v>
      </c>
    </row>
    <row r="9972" spans="1:12" x14ac:dyDescent="0.2">
      <c r="A9972" t="s">
        <v>15154</v>
      </c>
      <c r="B9972">
        <v>2011.09</v>
      </c>
      <c r="D9972" t="s">
        <v>14957</v>
      </c>
      <c r="E9972" t="s">
        <v>14875</v>
      </c>
      <c r="F9972" t="s">
        <v>14954</v>
      </c>
      <c r="G9972">
        <v>6</v>
      </c>
      <c r="H9972" t="s">
        <v>14866</v>
      </c>
      <c r="I9972" t="s">
        <v>15058</v>
      </c>
      <c r="J9972" t="s">
        <v>14955</v>
      </c>
      <c r="K9972" t="s">
        <v>15099</v>
      </c>
      <c r="L9972" t="s">
        <v>14876</v>
      </c>
    </row>
    <row r="9973" spans="1:12" x14ac:dyDescent="0.2">
      <c r="A9973" t="s">
        <v>15154</v>
      </c>
      <c r="B9973">
        <v>2011.12</v>
      </c>
      <c r="D9973" t="s">
        <v>14957</v>
      </c>
      <c r="E9973" t="s">
        <v>14875</v>
      </c>
      <c r="F9973" t="s">
        <v>14954</v>
      </c>
      <c r="G9973">
        <v>6</v>
      </c>
      <c r="H9973" t="s">
        <v>14866</v>
      </c>
      <c r="I9973" t="s">
        <v>15058</v>
      </c>
      <c r="J9973" t="s">
        <v>14955</v>
      </c>
      <c r="K9973" t="s">
        <v>15099</v>
      </c>
      <c r="L9973" t="s">
        <v>14876</v>
      </c>
    </row>
    <row r="9974" spans="1:12" x14ac:dyDescent="0.2">
      <c r="A9974" t="s">
        <v>15154</v>
      </c>
      <c r="B9974">
        <v>2012.03</v>
      </c>
      <c r="D9974" t="s">
        <v>14957</v>
      </c>
      <c r="E9974" t="s">
        <v>14875</v>
      </c>
      <c r="F9974" t="s">
        <v>14954</v>
      </c>
      <c r="G9974">
        <v>6</v>
      </c>
      <c r="H9974" t="s">
        <v>14866</v>
      </c>
      <c r="I9974" t="s">
        <v>15058</v>
      </c>
      <c r="J9974" t="s">
        <v>14955</v>
      </c>
      <c r="K9974" t="s">
        <v>15099</v>
      </c>
      <c r="L9974" t="s">
        <v>14876</v>
      </c>
    </row>
    <row r="9975" spans="1:12" x14ac:dyDescent="0.2">
      <c r="A9975" t="s">
        <v>15154</v>
      </c>
      <c r="B9975">
        <v>2012.06</v>
      </c>
      <c r="D9975" t="s">
        <v>14957</v>
      </c>
      <c r="E9975" t="s">
        <v>14875</v>
      </c>
      <c r="F9975" t="s">
        <v>14954</v>
      </c>
      <c r="G9975">
        <v>6</v>
      </c>
      <c r="H9975" t="s">
        <v>14866</v>
      </c>
      <c r="I9975" t="s">
        <v>15058</v>
      </c>
      <c r="J9975" t="s">
        <v>14955</v>
      </c>
      <c r="K9975" t="s">
        <v>15099</v>
      </c>
      <c r="L9975" t="s">
        <v>14876</v>
      </c>
    </row>
    <row r="9976" spans="1:12" x14ac:dyDescent="0.2">
      <c r="A9976" t="s">
        <v>15154</v>
      </c>
      <c r="B9976">
        <v>2012.09</v>
      </c>
      <c r="D9976" t="s">
        <v>14957</v>
      </c>
      <c r="E9976" t="s">
        <v>14875</v>
      </c>
      <c r="F9976" t="s">
        <v>14954</v>
      </c>
      <c r="G9976">
        <v>6</v>
      </c>
      <c r="H9976" t="s">
        <v>14866</v>
      </c>
      <c r="I9976" t="s">
        <v>15058</v>
      </c>
      <c r="J9976" t="s">
        <v>14955</v>
      </c>
      <c r="K9976" t="s">
        <v>15099</v>
      </c>
      <c r="L9976" t="s">
        <v>14876</v>
      </c>
    </row>
    <row r="9977" spans="1:12" x14ac:dyDescent="0.2">
      <c r="A9977" t="s">
        <v>15154</v>
      </c>
      <c r="B9977">
        <v>2012.12</v>
      </c>
      <c r="D9977" t="s">
        <v>14957</v>
      </c>
      <c r="E9977" t="s">
        <v>14875</v>
      </c>
      <c r="F9977" t="s">
        <v>14954</v>
      </c>
      <c r="G9977">
        <v>6</v>
      </c>
      <c r="H9977" t="s">
        <v>14866</v>
      </c>
      <c r="I9977" t="s">
        <v>15058</v>
      </c>
      <c r="J9977" t="s">
        <v>14955</v>
      </c>
      <c r="K9977" t="s">
        <v>15099</v>
      </c>
      <c r="L9977" t="s">
        <v>14876</v>
      </c>
    </row>
    <row r="9978" spans="1:12" x14ac:dyDescent="0.2">
      <c r="A9978" t="s">
        <v>15154</v>
      </c>
      <c r="B9978">
        <v>2013.03</v>
      </c>
      <c r="D9978" t="s">
        <v>14957</v>
      </c>
      <c r="E9978" t="s">
        <v>14875</v>
      </c>
      <c r="F9978" t="s">
        <v>14954</v>
      </c>
      <c r="G9978">
        <v>6</v>
      </c>
      <c r="H9978" t="s">
        <v>14866</v>
      </c>
      <c r="I9978" t="s">
        <v>15058</v>
      </c>
      <c r="J9978" t="s">
        <v>14955</v>
      </c>
      <c r="K9978" t="s">
        <v>15099</v>
      </c>
      <c r="L9978" t="s">
        <v>14876</v>
      </c>
    </row>
    <row r="9979" spans="1:12" x14ac:dyDescent="0.2">
      <c r="A9979" t="s">
        <v>15154</v>
      </c>
      <c r="B9979">
        <v>2013.06</v>
      </c>
      <c r="D9979" t="s">
        <v>14957</v>
      </c>
      <c r="E9979" t="s">
        <v>14875</v>
      </c>
      <c r="F9979" t="s">
        <v>14954</v>
      </c>
      <c r="G9979">
        <v>6</v>
      </c>
      <c r="H9979" t="s">
        <v>14866</v>
      </c>
      <c r="I9979" t="s">
        <v>15058</v>
      </c>
      <c r="J9979" t="s">
        <v>14955</v>
      </c>
      <c r="K9979" t="s">
        <v>15099</v>
      </c>
      <c r="L9979" t="s">
        <v>14876</v>
      </c>
    </row>
    <row r="9980" spans="1:12" x14ac:dyDescent="0.2">
      <c r="A9980" t="s">
        <v>15154</v>
      </c>
      <c r="B9980">
        <v>2013.09</v>
      </c>
      <c r="D9980" t="s">
        <v>14957</v>
      </c>
      <c r="E9980" t="s">
        <v>14875</v>
      </c>
      <c r="F9980" t="s">
        <v>14954</v>
      </c>
      <c r="G9980">
        <v>6</v>
      </c>
      <c r="H9980" t="s">
        <v>14866</v>
      </c>
      <c r="I9980" t="s">
        <v>15058</v>
      </c>
      <c r="J9980" t="s">
        <v>14955</v>
      </c>
      <c r="K9980" t="s">
        <v>15099</v>
      </c>
      <c r="L9980" t="s">
        <v>14876</v>
      </c>
    </row>
    <row r="9981" spans="1:12" x14ac:dyDescent="0.2">
      <c r="A9981" t="s">
        <v>15154</v>
      </c>
      <c r="B9981">
        <v>2013.12</v>
      </c>
      <c r="D9981" t="s">
        <v>14957</v>
      </c>
      <c r="E9981" t="s">
        <v>14875</v>
      </c>
      <c r="F9981" t="s">
        <v>14954</v>
      </c>
      <c r="G9981">
        <v>6</v>
      </c>
      <c r="H9981" t="s">
        <v>14866</v>
      </c>
      <c r="I9981" t="s">
        <v>15058</v>
      </c>
      <c r="J9981" t="s">
        <v>14955</v>
      </c>
      <c r="K9981" t="s">
        <v>15099</v>
      </c>
      <c r="L9981" t="s">
        <v>14876</v>
      </c>
    </row>
    <row r="9982" spans="1:12" x14ac:dyDescent="0.2">
      <c r="A9982" t="s">
        <v>15154</v>
      </c>
      <c r="B9982">
        <v>2014.03</v>
      </c>
      <c r="D9982" t="s">
        <v>14957</v>
      </c>
      <c r="E9982" t="s">
        <v>14875</v>
      </c>
      <c r="F9982" t="s">
        <v>14954</v>
      </c>
      <c r="G9982">
        <v>6</v>
      </c>
      <c r="H9982" t="s">
        <v>14866</v>
      </c>
      <c r="I9982" t="s">
        <v>15058</v>
      </c>
      <c r="J9982" t="s">
        <v>14955</v>
      </c>
      <c r="K9982" t="s">
        <v>15099</v>
      </c>
      <c r="L9982" t="s">
        <v>14876</v>
      </c>
    </row>
    <row r="9983" spans="1:12" x14ac:dyDescent="0.2">
      <c r="A9983" t="s">
        <v>15154</v>
      </c>
      <c r="B9983">
        <v>2014.06</v>
      </c>
      <c r="D9983" t="s">
        <v>14957</v>
      </c>
      <c r="E9983" t="s">
        <v>14875</v>
      </c>
      <c r="F9983" t="s">
        <v>14954</v>
      </c>
      <c r="G9983">
        <v>6</v>
      </c>
      <c r="H9983" t="s">
        <v>14866</v>
      </c>
      <c r="I9983" t="s">
        <v>15058</v>
      </c>
      <c r="J9983" t="s">
        <v>14955</v>
      </c>
      <c r="K9983" t="s">
        <v>15099</v>
      </c>
      <c r="L9983" t="s">
        <v>14876</v>
      </c>
    </row>
    <row r="9984" spans="1:12" x14ac:dyDescent="0.2">
      <c r="A9984" t="s">
        <v>15154</v>
      </c>
      <c r="B9984">
        <v>2014.09</v>
      </c>
      <c r="D9984" t="s">
        <v>14957</v>
      </c>
      <c r="E9984" t="s">
        <v>14875</v>
      </c>
      <c r="F9984" t="s">
        <v>14954</v>
      </c>
      <c r="G9984">
        <v>6</v>
      </c>
      <c r="H9984" t="s">
        <v>14866</v>
      </c>
      <c r="I9984" t="s">
        <v>15058</v>
      </c>
      <c r="J9984" t="s">
        <v>14955</v>
      </c>
      <c r="K9984" t="s">
        <v>15099</v>
      </c>
      <c r="L9984" t="s">
        <v>14876</v>
      </c>
    </row>
    <row r="9985" spans="1:12" x14ac:dyDescent="0.2">
      <c r="A9985" t="s">
        <v>15154</v>
      </c>
      <c r="B9985">
        <v>2014.12</v>
      </c>
      <c r="D9985" t="s">
        <v>14957</v>
      </c>
      <c r="E9985" t="s">
        <v>14875</v>
      </c>
      <c r="F9985" t="s">
        <v>14954</v>
      </c>
      <c r="G9985">
        <v>6</v>
      </c>
      <c r="H9985" t="s">
        <v>14866</v>
      </c>
      <c r="I9985" t="s">
        <v>15058</v>
      </c>
      <c r="J9985" t="s">
        <v>14955</v>
      </c>
      <c r="K9985" t="s">
        <v>15099</v>
      </c>
      <c r="L9985" t="s">
        <v>14876</v>
      </c>
    </row>
    <row r="9986" spans="1:12" x14ac:dyDescent="0.2">
      <c r="A9986" t="s">
        <v>15154</v>
      </c>
      <c r="B9986">
        <v>2015.03</v>
      </c>
      <c r="D9986" t="s">
        <v>14957</v>
      </c>
      <c r="E9986" t="s">
        <v>14875</v>
      </c>
      <c r="F9986" t="s">
        <v>14954</v>
      </c>
      <c r="G9986">
        <v>6</v>
      </c>
      <c r="H9986" t="s">
        <v>14866</v>
      </c>
      <c r="I9986" t="s">
        <v>15058</v>
      </c>
      <c r="J9986" t="s">
        <v>14955</v>
      </c>
      <c r="K9986" t="s">
        <v>15099</v>
      </c>
      <c r="L9986" t="s">
        <v>14876</v>
      </c>
    </row>
    <row r="9987" spans="1:12" x14ac:dyDescent="0.2">
      <c r="A9987" t="s">
        <v>15154</v>
      </c>
      <c r="B9987">
        <v>2015.06</v>
      </c>
      <c r="D9987" t="s">
        <v>14957</v>
      </c>
      <c r="E9987" t="s">
        <v>14875</v>
      </c>
      <c r="F9987" t="s">
        <v>14954</v>
      </c>
      <c r="G9987">
        <v>6</v>
      </c>
      <c r="H9987" t="s">
        <v>14866</v>
      </c>
      <c r="I9987" t="s">
        <v>15058</v>
      </c>
      <c r="J9987" t="s">
        <v>14955</v>
      </c>
      <c r="K9987" t="s">
        <v>15099</v>
      </c>
      <c r="L9987" t="s">
        <v>14876</v>
      </c>
    </row>
    <row r="9988" spans="1:12" x14ac:dyDescent="0.2">
      <c r="A9988" t="s">
        <v>15154</v>
      </c>
      <c r="B9988">
        <v>2015.09</v>
      </c>
      <c r="D9988" t="s">
        <v>14957</v>
      </c>
      <c r="E9988" t="s">
        <v>14875</v>
      </c>
      <c r="F9988" t="s">
        <v>14954</v>
      </c>
      <c r="G9988">
        <v>6</v>
      </c>
      <c r="H9988" t="s">
        <v>14866</v>
      </c>
      <c r="I9988" t="s">
        <v>15058</v>
      </c>
      <c r="J9988" t="s">
        <v>14955</v>
      </c>
      <c r="K9988" t="s">
        <v>15099</v>
      </c>
      <c r="L9988" t="s">
        <v>14876</v>
      </c>
    </row>
    <row r="9989" spans="1:12" x14ac:dyDescent="0.2">
      <c r="A9989" t="s">
        <v>15154</v>
      </c>
      <c r="B9989">
        <v>2015.12</v>
      </c>
      <c r="D9989" t="s">
        <v>14957</v>
      </c>
      <c r="E9989" t="s">
        <v>14875</v>
      </c>
      <c r="F9989" t="s">
        <v>14954</v>
      </c>
      <c r="G9989">
        <v>6</v>
      </c>
      <c r="H9989" t="s">
        <v>14866</v>
      </c>
      <c r="I9989" t="s">
        <v>15058</v>
      </c>
      <c r="J9989" t="s">
        <v>14955</v>
      </c>
      <c r="K9989" t="s">
        <v>15099</v>
      </c>
      <c r="L9989" t="s">
        <v>14876</v>
      </c>
    </row>
    <row r="9990" spans="1:12" x14ac:dyDescent="0.2">
      <c r="A9990" t="s">
        <v>15154</v>
      </c>
      <c r="B9990">
        <v>2016.03</v>
      </c>
      <c r="D9990" t="s">
        <v>14957</v>
      </c>
      <c r="E9990" t="s">
        <v>14875</v>
      </c>
      <c r="F9990" t="s">
        <v>14954</v>
      </c>
      <c r="G9990">
        <v>6</v>
      </c>
      <c r="H9990" t="s">
        <v>14866</v>
      </c>
      <c r="I9990" t="s">
        <v>15058</v>
      </c>
      <c r="J9990" t="s">
        <v>14955</v>
      </c>
      <c r="K9990" t="s">
        <v>15099</v>
      </c>
      <c r="L9990" t="s">
        <v>14876</v>
      </c>
    </row>
    <row r="9991" spans="1:12" x14ac:dyDescent="0.2">
      <c r="A9991" t="s">
        <v>15154</v>
      </c>
      <c r="B9991">
        <v>2016.06</v>
      </c>
      <c r="D9991" t="s">
        <v>14957</v>
      </c>
      <c r="E9991" t="s">
        <v>14875</v>
      </c>
      <c r="F9991" t="s">
        <v>14954</v>
      </c>
      <c r="G9991">
        <v>6</v>
      </c>
      <c r="H9991" t="s">
        <v>14866</v>
      </c>
      <c r="I9991" t="s">
        <v>15058</v>
      </c>
      <c r="J9991" t="s">
        <v>14955</v>
      </c>
      <c r="K9991" t="s">
        <v>15099</v>
      </c>
      <c r="L9991" t="s">
        <v>14876</v>
      </c>
    </row>
    <row r="9992" spans="1:12" x14ac:dyDescent="0.2">
      <c r="A9992" t="s">
        <v>15154</v>
      </c>
      <c r="B9992">
        <v>2016.09</v>
      </c>
      <c r="D9992" t="s">
        <v>14957</v>
      </c>
      <c r="E9992" t="s">
        <v>14875</v>
      </c>
      <c r="F9992" t="s">
        <v>14954</v>
      </c>
      <c r="G9992">
        <v>6</v>
      </c>
      <c r="H9992" t="s">
        <v>14866</v>
      </c>
      <c r="I9992" t="s">
        <v>15058</v>
      </c>
      <c r="J9992" t="s">
        <v>14955</v>
      </c>
      <c r="K9992" t="s">
        <v>15099</v>
      </c>
      <c r="L9992" t="s">
        <v>14876</v>
      </c>
    </row>
    <row r="9993" spans="1:12" x14ac:dyDescent="0.2">
      <c r="A9993" t="s">
        <v>15154</v>
      </c>
      <c r="B9993">
        <v>2016.12</v>
      </c>
      <c r="D9993" t="s">
        <v>14957</v>
      </c>
      <c r="E9993" t="s">
        <v>14875</v>
      </c>
      <c r="F9993" t="s">
        <v>14954</v>
      </c>
      <c r="G9993">
        <v>6</v>
      </c>
      <c r="H9993" t="s">
        <v>14866</v>
      </c>
      <c r="I9993" t="s">
        <v>15058</v>
      </c>
      <c r="J9993" t="s">
        <v>14955</v>
      </c>
      <c r="K9993" t="s">
        <v>15099</v>
      </c>
      <c r="L9993" t="s">
        <v>14876</v>
      </c>
    </row>
    <row r="9994" spans="1:12" x14ac:dyDescent="0.2">
      <c r="A9994" t="s">
        <v>15154</v>
      </c>
      <c r="B9994">
        <v>2017.03</v>
      </c>
      <c r="D9994" t="s">
        <v>14957</v>
      </c>
      <c r="E9994" t="s">
        <v>14875</v>
      </c>
      <c r="F9994" t="s">
        <v>14954</v>
      </c>
      <c r="G9994">
        <v>6</v>
      </c>
      <c r="H9994" t="s">
        <v>14866</v>
      </c>
      <c r="I9994" t="s">
        <v>15058</v>
      </c>
      <c r="J9994" t="s">
        <v>14955</v>
      </c>
      <c r="K9994" t="s">
        <v>15099</v>
      </c>
      <c r="L9994" t="s">
        <v>14876</v>
      </c>
    </row>
    <row r="9995" spans="1:12" x14ac:dyDescent="0.2">
      <c r="A9995" t="s">
        <v>15154</v>
      </c>
      <c r="B9995">
        <v>2017.06</v>
      </c>
      <c r="D9995" t="s">
        <v>14957</v>
      </c>
      <c r="E9995" t="s">
        <v>14875</v>
      </c>
      <c r="F9995" t="s">
        <v>14954</v>
      </c>
      <c r="G9995">
        <v>6</v>
      </c>
      <c r="H9995" t="s">
        <v>14866</v>
      </c>
      <c r="I9995" t="s">
        <v>15058</v>
      </c>
      <c r="J9995" t="s">
        <v>14955</v>
      </c>
      <c r="K9995" t="s">
        <v>15099</v>
      </c>
      <c r="L9995" t="s">
        <v>14876</v>
      </c>
    </row>
    <row r="9996" spans="1:12" x14ac:dyDescent="0.2">
      <c r="A9996" t="s">
        <v>15154</v>
      </c>
      <c r="B9996">
        <v>2017.09</v>
      </c>
      <c r="D9996" t="s">
        <v>14957</v>
      </c>
      <c r="E9996" t="s">
        <v>14875</v>
      </c>
      <c r="F9996" t="s">
        <v>14954</v>
      </c>
      <c r="G9996">
        <v>6</v>
      </c>
      <c r="H9996" t="s">
        <v>14866</v>
      </c>
      <c r="I9996" t="s">
        <v>15058</v>
      </c>
      <c r="J9996" t="s">
        <v>14955</v>
      </c>
      <c r="K9996" t="s">
        <v>15099</v>
      </c>
      <c r="L9996" t="s">
        <v>14876</v>
      </c>
    </row>
    <row r="9997" spans="1:12" x14ac:dyDescent="0.2">
      <c r="A9997" t="s">
        <v>15154</v>
      </c>
      <c r="B9997">
        <v>2017.12</v>
      </c>
      <c r="D9997" t="s">
        <v>14957</v>
      </c>
      <c r="E9997" t="s">
        <v>14875</v>
      </c>
      <c r="F9997" t="s">
        <v>14954</v>
      </c>
      <c r="G9997">
        <v>6</v>
      </c>
      <c r="H9997" t="s">
        <v>14866</v>
      </c>
      <c r="I9997" t="s">
        <v>15058</v>
      </c>
      <c r="J9997" t="s">
        <v>14955</v>
      </c>
      <c r="K9997" t="s">
        <v>15099</v>
      </c>
      <c r="L9997" t="s">
        <v>14876</v>
      </c>
    </row>
    <row r="9998" spans="1:12" x14ac:dyDescent="0.2">
      <c r="A9998" t="s">
        <v>15154</v>
      </c>
      <c r="B9998">
        <v>2018.03</v>
      </c>
      <c r="D9998" t="s">
        <v>14957</v>
      </c>
      <c r="E9998" t="s">
        <v>14875</v>
      </c>
      <c r="F9998" t="s">
        <v>14954</v>
      </c>
      <c r="G9998">
        <v>6</v>
      </c>
      <c r="H9998" t="s">
        <v>14866</v>
      </c>
      <c r="I9998" t="s">
        <v>15058</v>
      </c>
      <c r="J9998" t="s">
        <v>14955</v>
      </c>
      <c r="K9998" t="s">
        <v>15099</v>
      </c>
      <c r="L9998" t="s">
        <v>14876</v>
      </c>
    </row>
    <row r="9999" spans="1:12" x14ac:dyDescent="0.2">
      <c r="A9999" t="s">
        <v>15154</v>
      </c>
      <c r="B9999">
        <v>2018.06</v>
      </c>
      <c r="D9999" t="s">
        <v>14957</v>
      </c>
      <c r="E9999" t="s">
        <v>14875</v>
      </c>
      <c r="F9999" t="s">
        <v>14954</v>
      </c>
      <c r="G9999">
        <v>6</v>
      </c>
      <c r="H9999" t="s">
        <v>14866</v>
      </c>
      <c r="I9999" t="s">
        <v>15058</v>
      </c>
      <c r="J9999" t="s">
        <v>14955</v>
      </c>
      <c r="K9999" t="s">
        <v>15099</v>
      </c>
      <c r="L9999" t="s">
        <v>14876</v>
      </c>
    </row>
    <row r="10000" spans="1:12" x14ac:dyDescent="0.2">
      <c r="A10000" t="s">
        <v>15154</v>
      </c>
      <c r="B10000">
        <v>2018.09</v>
      </c>
      <c r="D10000" t="s">
        <v>14957</v>
      </c>
      <c r="E10000" t="s">
        <v>14875</v>
      </c>
      <c r="F10000" t="s">
        <v>14954</v>
      </c>
      <c r="G10000">
        <v>6</v>
      </c>
      <c r="H10000" t="s">
        <v>14866</v>
      </c>
      <c r="I10000" t="s">
        <v>15058</v>
      </c>
      <c r="J10000" t="s">
        <v>14955</v>
      </c>
      <c r="K10000" t="s">
        <v>15099</v>
      </c>
      <c r="L10000" t="s">
        <v>14876</v>
      </c>
    </row>
    <row r="10001" spans="1:12" x14ac:dyDescent="0.2">
      <c r="A10001" t="s">
        <v>15154</v>
      </c>
      <c r="B10001">
        <v>2018.12</v>
      </c>
      <c r="D10001" t="s">
        <v>14957</v>
      </c>
      <c r="E10001" t="s">
        <v>14875</v>
      </c>
      <c r="F10001" t="s">
        <v>14954</v>
      </c>
      <c r="G10001">
        <v>6</v>
      </c>
      <c r="H10001" t="s">
        <v>14866</v>
      </c>
      <c r="I10001" t="s">
        <v>15058</v>
      </c>
      <c r="J10001" t="s">
        <v>14955</v>
      </c>
      <c r="K10001" t="s">
        <v>15099</v>
      </c>
      <c r="L10001" t="s">
        <v>14876</v>
      </c>
    </row>
    <row r="10002" spans="1:12" x14ac:dyDescent="0.2">
      <c r="A10002" t="s">
        <v>15154</v>
      </c>
      <c r="B10002">
        <v>2019.03</v>
      </c>
      <c r="D10002" t="s">
        <v>14957</v>
      </c>
      <c r="E10002" t="s">
        <v>14875</v>
      </c>
      <c r="F10002" t="s">
        <v>14954</v>
      </c>
      <c r="G10002">
        <v>6</v>
      </c>
      <c r="H10002" t="s">
        <v>14866</v>
      </c>
      <c r="I10002" t="s">
        <v>15058</v>
      </c>
      <c r="J10002" t="s">
        <v>14955</v>
      </c>
      <c r="K10002" t="s">
        <v>15099</v>
      </c>
      <c r="L10002" t="s">
        <v>14876</v>
      </c>
    </row>
    <row r="10003" spans="1:12" x14ac:dyDescent="0.2">
      <c r="A10003" t="s">
        <v>15154</v>
      </c>
      <c r="B10003">
        <v>2019.06</v>
      </c>
      <c r="D10003" t="s">
        <v>14957</v>
      </c>
      <c r="E10003" t="s">
        <v>14875</v>
      </c>
      <c r="F10003" t="s">
        <v>14954</v>
      </c>
      <c r="G10003">
        <v>6</v>
      </c>
      <c r="H10003" t="s">
        <v>14866</v>
      </c>
      <c r="I10003" t="s">
        <v>15058</v>
      </c>
      <c r="J10003" t="s">
        <v>14955</v>
      </c>
      <c r="K10003" t="s">
        <v>15099</v>
      </c>
      <c r="L10003" t="s">
        <v>14876</v>
      </c>
    </row>
    <row r="10004" spans="1:12" x14ac:dyDescent="0.2">
      <c r="A10004" t="s">
        <v>15154</v>
      </c>
      <c r="B10004">
        <v>2019.09</v>
      </c>
      <c r="D10004" t="s">
        <v>14957</v>
      </c>
      <c r="E10004" t="s">
        <v>14875</v>
      </c>
      <c r="F10004" t="s">
        <v>14954</v>
      </c>
      <c r="G10004">
        <v>6</v>
      </c>
      <c r="H10004" t="s">
        <v>14866</v>
      </c>
      <c r="I10004" t="s">
        <v>15058</v>
      </c>
      <c r="J10004" t="s">
        <v>14955</v>
      </c>
      <c r="K10004" t="s">
        <v>15099</v>
      </c>
      <c r="L10004" t="s">
        <v>14876</v>
      </c>
    </row>
    <row r="10005" spans="1:12" x14ac:dyDescent="0.2">
      <c r="A10005" t="s">
        <v>15154</v>
      </c>
      <c r="B10005">
        <v>2019.12</v>
      </c>
      <c r="D10005" t="s">
        <v>14957</v>
      </c>
      <c r="E10005" t="s">
        <v>14875</v>
      </c>
      <c r="F10005" t="s">
        <v>14954</v>
      </c>
      <c r="G10005">
        <v>6</v>
      </c>
      <c r="H10005" t="s">
        <v>14866</v>
      </c>
      <c r="I10005" t="s">
        <v>15058</v>
      </c>
      <c r="J10005" t="s">
        <v>14955</v>
      </c>
      <c r="K10005" t="s">
        <v>15099</v>
      </c>
      <c r="L10005" t="s">
        <v>14876</v>
      </c>
    </row>
    <row r="10006" spans="1:12" x14ac:dyDescent="0.2">
      <c r="A10006" t="s">
        <v>15154</v>
      </c>
      <c r="B10006">
        <v>2020.03</v>
      </c>
      <c r="D10006" t="s">
        <v>14957</v>
      </c>
      <c r="E10006" t="s">
        <v>14875</v>
      </c>
      <c r="F10006" t="s">
        <v>14954</v>
      </c>
      <c r="G10006">
        <v>6</v>
      </c>
      <c r="H10006" t="s">
        <v>14866</v>
      </c>
      <c r="I10006" t="s">
        <v>15058</v>
      </c>
      <c r="J10006" t="s">
        <v>14955</v>
      </c>
      <c r="K10006" t="s">
        <v>15099</v>
      </c>
      <c r="L10006" t="s">
        <v>14876</v>
      </c>
    </row>
    <row r="10007" spans="1:12" x14ac:dyDescent="0.2">
      <c r="A10007" t="s">
        <v>15154</v>
      </c>
      <c r="B10007">
        <v>2020.06</v>
      </c>
      <c r="D10007" t="s">
        <v>14957</v>
      </c>
      <c r="E10007" t="s">
        <v>14875</v>
      </c>
      <c r="F10007" t="s">
        <v>14954</v>
      </c>
      <c r="G10007">
        <v>6</v>
      </c>
      <c r="H10007" t="s">
        <v>14866</v>
      </c>
      <c r="I10007" t="s">
        <v>15058</v>
      </c>
      <c r="J10007" t="s">
        <v>14955</v>
      </c>
      <c r="K10007" t="s">
        <v>15099</v>
      </c>
      <c r="L10007" t="s">
        <v>14876</v>
      </c>
    </row>
    <row r="10008" spans="1:12" x14ac:dyDescent="0.2">
      <c r="A10008" t="s">
        <v>15154</v>
      </c>
      <c r="B10008">
        <v>2020.09</v>
      </c>
      <c r="D10008" t="s">
        <v>14957</v>
      </c>
      <c r="E10008" t="s">
        <v>14875</v>
      </c>
      <c r="F10008" t="s">
        <v>14954</v>
      </c>
      <c r="G10008">
        <v>6</v>
      </c>
      <c r="H10008" t="s">
        <v>14866</v>
      </c>
      <c r="I10008" t="s">
        <v>15058</v>
      </c>
      <c r="J10008" t="s">
        <v>14955</v>
      </c>
      <c r="K10008" t="s">
        <v>15099</v>
      </c>
      <c r="L10008" t="s">
        <v>14876</v>
      </c>
    </row>
    <row r="10009" spans="1:12" x14ac:dyDescent="0.2">
      <c r="A10009" t="s">
        <v>15154</v>
      </c>
      <c r="B10009">
        <v>2020.12</v>
      </c>
      <c r="D10009" t="s">
        <v>14957</v>
      </c>
      <c r="E10009" t="s">
        <v>14875</v>
      </c>
      <c r="F10009" t="s">
        <v>14954</v>
      </c>
      <c r="G10009">
        <v>6</v>
      </c>
      <c r="H10009" t="s">
        <v>14866</v>
      </c>
      <c r="I10009" t="s">
        <v>15058</v>
      </c>
      <c r="J10009" t="s">
        <v>14955</v>
      </c>
      <c r="K10009" t="s">
        <v>15099</v>
      </c>
      <c r="L10009" t="s">
        <v>14876</v>
      </c>
    </row>
    <row r="10010" spans="1:12" x14ac:dyDescent="0.2">
      <c r="A10010" t="s">
        <v>15155</v>
      </c>
      <c r="B10010">
        <v>2011.06</v>
      </c>
      <c r="C10010">
        <v>220.99855099999999</v>
      </c>
      <c r="E10010" t="s">
        <v>14865</v>
      </c>
      <c r="F10010" t="s">
        <v>14954</v>
      </c>
      <c r="G10010">
        <v>6</v>
      </c>
      <c r="H10010" t="s">
        <v>14866</v>
      </c>
      <c r="I10010" t="s">
        <v>15058</v>
      </c>
      <c r="J10010" t="s">
        <v>14955</v>
      </c>
      <c r="K10010" t="s">
        <v>15103</v>
      </c>
      <c r="L10010" t="s">
        <v>14870</v>
      </c>
    </row>
    <row r="10011" spans="1:12" x14ac:dyDescent="0.2">
      <c r="A10011" t="s">
        <v>15155</v>
      </c>
      <c r="B10011">
        <v>2011.09</v>
      </c>
      <c r="C10011">
        <v>216.52122399999999</v>
      </c>
      <c r="E10011" t="s">
        <v>14865</v>
      </c>
      <c r="F10011" t="s">
        <v>14954</v>
      </c>
      <c r="G10011">
        <v>6</v>
      </c>
      <c r="H10011" t="s">
        <v>14866</v>
      </c>
      <c r="I10011" t="s">
        <v>15058</v>
      </c>
      <c r="J10011" t="s">
        <v>14955</v>
      </c>
      <c r="K10011" t="s">
        <v>15103</v>
      </c>
      <c r="L10011" t="s">
        <v>14870</v>
      </c>
    </row>
    <row r="10012" spans="1:12" x14ac:dyDescent="0.2">
      <c r="A10012" t="s">
        <v>15155</v>
      </c>
      <c r="B10012">
        <v>2011.12</v>
      </c>
      <c r="C10012">
        <v>221.42501899999999</v>
      </c>
      <c r="E10012" t="s">
        <v>14865</v>
      </c>
      <c r="F10012" t="s">
        <v>14954</v>
      </c>
      <c r="G10012">
        <v>6</v>
      </c>
      <c r="H10012" t="s">
        <v>14866</v>
      </c>
      <c r="I10012" t="s">
        <v>15058</v>
      </c>
      <c r="J10012" t="s">
        <v>14955</v>
      </c>
      <c r="K10012" t="s">
        <v>15103</v>
      </c>
      <c r="L10012" t="s">
        <v>14870</v>
      </c>
    </row>
    <row r="10013" spans="1:12" x14ac:dyDescent="0.2">
      <c r="A10013" t="s">
        <v>15155</v>
      </c>
      <c r="B10013">
        <v>2012.03</v>
      </c>
      <c r="C10013">
        <v>221.568816</v>
      </c>
      <c r="E10013" t="s">
        <v>14865</v>
      </c>
      <c r="F10013" t="s">
        <v>14954</v>
      </c>
      <c r="G10013">
        <v>6</v>
      </c>
      <c r="H10013" t="s">
        <v>14866</v>
      </c>
      <c r="I10013" t="s">
        <v>15058</v>
      </c>
      <c r="J10013" t="s">
        <v>14955</v>
      </c>
      <c r="K10013" t="s">
        <v>15103</v>
      </c>
      <c r="L10013" t="s">
        <v>14870</v>
      </c>
    </row>
    <row r="10014" spans="1:12" x14ac:dyDescent="0.2">
      <c r="A10014" t="s">
        <v>15155</v>
      </c>
      <c r="B10014">
        <v>2012.06</v>
      </c>
      <c r="C10014">
        <v>236.31445400000001</v>
      </c>
      <c r="E10014" t="s">
        <v>14865</v>
      </c>
      <c r="F10014" t="s">
        <v>14954</v>
      </c>
      <c r="G10014">
        <v>6</v>
      </c>
      <c r="H10014" t="s">
        <v>14866</v>
      </c>
      <c r="I10014" t="s">
        <v>15058</v>
      </c>
      <c r="J10014" t="s">
        <v>14955</v>
      </c>
      <c r="K10014" t="s">
        <v>15103</v>
      </c>
      <c r="L10014" t="s">
        <v>14870</v>
      </c>
    </row>
    <row r="10015" spans="1:12" x14ac:dyDescent="0.2">
      <c r="A10015" t="s">
        <v>15155</v>
      </c>
      <c r="B10015">
        <v>2012.09</v>
      </c>
      <c r="C10015">
        <v>228.44910100000001</v>
      </c>
      <c r="E10015" t="s">
        <v>14865</v>
      </c>
      <c r="F10015" t="s">
        <v>14954</v>
      </c>
      <c r="G10015">
        <v>6</v>
      </c>
      <c r="H10015" t="s">
        <v>14866</v>
      </c>
      <c r="I10015" t="s">
        <v>15058</v>
      </c>
      <c r="J10015" t="s">
        <v>14955</v>
      </c>
      <c r="K10015" t="s">
        <v>15103</v>
      </c>
      <c r="L10015" t="s">
        <v>14870</v>
      </c>
    </row>
    <row r="10016" spans="1:12" x14ac:dyDescent="0.2">
      <c r="A10016" t="s">
        <v>15155</v>
      </c>
      <c r="B10016">
        <v>2012.12</v>
      </c>
      <c r="C10016">
        <v>239.851325</v>
      </c>
      <c r="E10016" t="s">
        <v>14865</v>
      </c>
      <c r="F10016" t="s">
        <v>14954</v>
      </c>
      <c r="G10016">
        <v>6</v>
      </c>
      <c r="H10016" t="s">
        <v>14866</v>
      </c>
      <c r="I10016" t="s">
        <v>15058</v>
      </c>
      <c r="J10016" t="s">
        <v>14955</v>
      </c>
      <c r="K10016" t="s">
        <v>15103</v>
      </c>
      <c r="L10016" t="s">
        <v>14870</v>
      </c>
    </row>
    <row r="10017" spans="1:12" x14ac:dyDescent="0.2">
      <c r="A10017" t="s">
        <v>15155</v>
      </c>
      <c r="B10017">
        <v>2013.03</v>
      </c>
      <c r="C10017">
        <v>230.898855</v>
      </c>
      <c r="E10017" t="s">
        <v>14865</v>
      </c>
      <c r="F10017" t="s">
        <v>14954</v>
      </c>
      <c r="G10017">
        <v>6</v>
      </c>
      <c r="H10017" t="s">
        <v>14866</v>
      </c>
      <c r="I10017" t="s">
        <v>15058</v>
      </c>
      <c r="J10017" t="s">
        <v>14955</v>
      </c>
      <c r="K10017" t="s">
        <v>15103</v>
      </c>
      <c r="L10017" t="s">
        <v>14870</v>
      </c>
    </row>
    <row r="10018" spans="1:12" x14ac:dyDescent="0.2">
      <c r="A10018" t="s">
        <v>15155</v>
      </c>
      <c r="B10018">
        <v>2013.06</v>
      </c>
      <c r="C10018">
        <v>246.08158299999999</v>
      </c>
      <c r="E10018" t="s">
        <v>14865</v>
      </c>
      <c r="F10018" t="s">
        <v>14954</v>
      </c>
      <c r="G10018">
        <v>6</v>
      </c>
      <c r="H10018" t="s">
        <v>14866</v>
      </c>
      <c r="I10018" t="s">
        <v>15058</v>
      </c>
      <c r="J10018" t="s">
        <v>14955</v>
      </c>
      <c r="K10018" t="s">
        <v>15103</v>
      </c>
      <c r="L10018" t="s">
        <v>14870</v>
      </c>
    </row>
    <row r="10019" spans="1:12" x14ac:dyDescent="0.2">
      <c r="A10019" t="s">
        <v>15155</v>
      </c>
      <c r="B10019">
        <v>2013.09</v>
      </c>
      <c r="C10019">
        <v>240.14612399999999</v>
      </c>
      <c r="E10019" t="s">
        <v>14865</v>
      </c>
      <c r="F10019" t="s">
        <v>14954</v>
      </c>
      <c r="G10019">
        <v>6</v>
      </c>
      <c r="H10019" t="s">
        <v>14866</v>
      </c>
      <c r="I10019" t="s">
        <v>15058</v>
      </c>
      <c r="J10019" t="s">
        <v>14955</v>
      </c>
      <c r="K10019" t="s">
        <v>15103</v>
      </c>
      <c r="L10019" t="s">
        <v>14870</v>
      </c>
    </row>
    <row r="10020" spans="1:12" x14ac:dyDescent="0.2">
      <c r="A10020" t="s">
        <v>15155</v>
      </c>
      <c r="B10020">
        <v>2013.12</v>
      </c>
      <c r="C10020">
        <v>249.34169199999999</v>
      </c>
      <c r="E10020" t="s">
        <v>14865</v>
      </c>
      <c r="F10020" t="s">
        <v>14954</v>
      </c>
      <c r="G10020">
        <v>6</v>
      </c>
      <c r="H10020" t="s">
        <v>14866</v>
      </c>
      <c r="I10020" t="s">
        <v>15058</v>
      </c>
      <c r="J10020" t="s">
        <v>14955</v>
      </c>
      <c r="K10020" t="s">
        <v>15103</v>
      </c>
      <c r="L10020" t="s">
        <v>14870</v>
      </c>
    </row>
    <row r="10021" spans="1:12" x14ac:dyDescent="0.2">
      <c r="A10021" t="s">
        <v>15155</v>
      </c>
      <c r="B10021">
        <v>2014.03</v>
      </c>
      <c r="C10021">
        <v>242.23320899999999</v>
      </c>
      <c r="E10021" t="s">
        <v>14865</v>
      </c>
      <c r="F10021" t="s">
        <v>14954</v>
      </c>
      <c r="G10021">
        <v>6</v>
      </c>
      <c r="H10021" t="s">
        <v>14866</v>
      </c>
      <c r="I10021" t="s">
        <v>15058</v>
      </c>
      <c r="J10021" t="s">
        <v>14955</v>
      </c>
      <c r="K10021" t="s">
        <v>15103</v>
      </c>
      <c r="L10021" t="s">
        <v>14870</v>
      </c>
    </row>
    <row r="10022" spans="1:12" x14ac:dyDescent="0.2">
      <c r="A10022" t="s">
        <v>15155</v>
      </c>
      <c r="B10022">
        <v>2014.06</v>
      </c>
      <c r="C10022">
        <v>260.06382300000001</v>
      </c>
      <c r="E10022" t="s">
        <v>14865</v>
      </c>
      <c r="F10022" t="s">
        <v>14954</v>
      </c>
      <c r="G10022">
        <v>6</v>
      </c>
      <c r="H10022" t="s">
        <v>14866</v>
      </c>
      <c r="I10022" t="s">
        <v>15058</v>
      </c>
      <c r="J10022" t="s">
        <v>14955</v>
      </c>
      <c r="K10022" t="s">
        <v>15103</v>
      </c>
      <c r="L10022" t="s">
        <v>14870</v>
      </c>
    </row>
    <row r="10023" spans="1:12" x14ac:dyDescent="0.2">
      <c r="A10023" t="s">
        <v>15155</v>
      </c>
      <c r="B10023">
        <v>2014.09</v>
      </c>
      <c r="C10023">
        <v>253.152244</v>
      </c>
      <c r="E10023" t="s">
        <v>14865</v>
      </c>
      <c r="F10023" t="s">
        <v>14954</v>
      </c>
      <c r="G10023">
        <v>6</v>
      </c>
      <c r="H10023" t="s">
        <v>14866</v>
      </c>
      <c r="I10023" t="s">
        <v>15058</v>
      </c>
      <c r="J10023" t="s">
        <v>14955</v>
      </c>
      <c r="K10023" t="s">
        <v>15103</v>
      </c>
      <c r="L10023" t="s">
        <v>14870</v>
      </c>
    </row>
    <row r="10024" spans="1:12" x14ac:dyDescent="0.2">
      <c r="A10024" t="s">
        <v>15155</v>
      </c>
      <c r="B10024">
        <v>2014.12</v>
      </c>
      <c r="C10024">
        <v>263.81574599999999</v>
      </c>
      <c r="E10024" t="s">
        <v>14865</v>
      </c>
      <c r="F10024" t="s">
        <v>14954</v>
      </c>
      <c r="G10024">
        <v>6</v>
      </c>
      <c r="H10024" t="s">
        <v>14866</v>
      </c>
      <c r="I10024" t="s">
        <v>15058</v>
      </c>
      <c r="J10024" t="s">
        <v>14955</v>
      </c>
      <c r="K10024" t="s">
        <v>15103</v>
      </c>
      <c r="L10024" t="s">
        <v>14870</v>
      </c>
    </row>
    <row r="10025" spans="1:12" x14ac:dyDescent="0.2">
      <c r="A10025" t="s">
        <v>15155</v>
      </c>
      <c r="B10025">
        <v>2015.03</v>
      </c>
      <c r="C10025">
        <v>256.31604599999997</v>
      </c>
      <c r="E10025" t="s">
        <v>14865</v>
      </c>
      <c r="F10025" t="s">
        <v>14954</v>
      </c>
      <c r="G10025">
        <v>6</v>
      </c>
      <c r="H10025" t="s">
        <v>14866</v>
      </c>
      <c r="I10025" t="s">
        <v>15058</v>
      </c>
      <c r="J10025" t="s">
        <v>14955</v>
      </c>
      <c r="K10025" t="s">
        <v>15103</v>
      </c>
      <c r="L10025" t="s">
        <v>14870</v>
      </c>
    </row>
    <row r="10026" spans="1:12" x14ac:dyDescent="0.2">
      <c r="A10026" t="s">
        <v>15155</v>
      </c>
      <c r="B10026">
        <v>2015.06</v>
      </c>
      <c r="C10026">
        <v>267.465823</v>
      </c>
      <c r="E10026" t="s">
        <v>14865</v>
      </c>
      <c r="F10026" t="s">
        <v>14954</v>
      </c>
      <c r="G10026">
        <v>6</v>
      </c>
      <c r="H10026" t="s">
        <v>14866</v>
      </c>
      <c r="I10026" t="s">
        <v>15058</v>
      </c>
      <c r="J10026" t="s">
        <v>14955</v>
      </c>
      <c r="K10026" t="s">
        <v>15103</v>
      </c>
      <c r="L10026" t="s">
        <v>14870</v>
      </c>
    </row>
    <row r="10027" spans="1:12" x14ac:dyDescent="0.2">
      <c r="A10027" t="s">
        <v>15155</v>
      </c>
      <c r="B10027">
        <v>2015.09</v>
      </c>
      <c r="C10027">
        <v>265.08326699999998</v>
      </c>
      <c r="E10027" t="s">
        <v>14865</v>
      </c>
      <c r="F10027" t="s">
        <v>14954</v>
      </c>
      <c r="G10027">
        <v>6</v>
      </c>
      <c r="H10027" t="s">
        <v>14866</v>
      </c>
      <c r="I10027" t="s">
        <v>15058</v>
      </c>
      <c r="J10027" t="s">
        <v>14955</v>
      </c>
      <c r="K10027" t="s">
        <v>15103</v>
      </c>
      <c r="L10027" t="s">
        <v>14870</v>
      </c>
    </row>
    <row r="10028" spans="1:12" x14ac:dyDescent="0.2">
      <c r="A10028" t="s">
        <v>15155</v>
      </c>
      <c r="B10028">
        <v>2015.12</v>
      </c>
      <c r="C10028">
        <v>269.80012499999998</v>
      </c>
      <c r="E10028" t="s">
        <v>14865</v>
      </c>
      <c r="F10028" t="s">
        <v>14954</v>
      </c>
      <c r="G10028">
        <v>6</v>
      </c>
      <c r="H10028" t="s">
        <v>14866</v>
      </c>
      <c r="I10028" t="s">
        <v>15058</v>
      </c>
      <c r="J10028" t="s">
        <v>14955</v>
      </c>
      <c r="K10028" t="s">
        <v>15103</v>
      </c>
      <c r="L10028" t="s">
        <v>14870</v>
      </c>
    </row>
    <row r="10029" spans="1:12" x14ac:dyDescent="0.2">
      <c r="A10029" t="s">
        <v>15155</v>
      </c>
      <c r="B10029">
        <v>2016.03</v>
      </c>
      <c r="C10029">
        <v>269.94460800000002</v>
      </c>
      <c r="E10029" t="s">
        <v>14865</v>
      </c>
      <c r="F10029" t="s">
        <v>14954</v>
      </c>
      <c r="G10029">
        <v>6</v>
      </c>
      <c r="H10029" t="s">
        <v>14866</v>
      </c>
      <c r="I10029" t="s">
        <v>15058</v>
      </c>
      <c r="J10029" t="s">
        <v>14955</v>
      </c>
      <c r="K10029" t="s">
        <v>15103</v>
      </c>
      <c r="L10029" t="s">
        <v>14870</v>
      </c>
    </row>
    <row r="10030" spans="1:12" x14ac:dyDescent="0.2">
      <c r="A10030" t="s">
        <v>15155</v>
      </c>
      <c r="B10030">
        <v>2016.06</v>
      </c>
      <c r="C10030">
        <v>282.76186999999999</v>
      </c>
      <c r="E10030" t="s">
        <v>14865</v>
      </c>
      <c r="F10030" t="s">
        <v>14954</v>
      </c>
      <c r="G10030">
        <v>6</v>
      </c>
      <c r="H10030" t="s">
        <v>14866</v>
      </c>
      <c r="I10030" t="s">
        <v>15058</v>
      </c>
      <c r="J10030" t="s">
        <v>14955</v>
      </c>
      <c r="K10030" t="s">
        <v>15103</v>
      </c>
      <c r="L10030" t="s">
        <v>14870</v>
      </c>
    </row>
    <row r="10031" spans="1:12" x14ac:dyDescent="0.2">
      <c r="A10031" t="s">
        <v>15155</v>
      </c>
      <c r="B10031">
        <v>2016.09</v>
      </c>
      <c r="C10031">
        <v>274.52583700000002</v>
      </c>
      <c r="E10031" t="s">
        <v>14865</v>
      </c>
      <c r="F10031" t="s">
        <v>14954</v>
      </c>
      <c r="G10031">
        <v>6</v>
      </c>
      <c r="H10031" t="s">
        <v>14866</v>
      </c>
      <c r="I10031" t="s">
        <v>15058</v>
      </c>
      <c r="J10031" t="s">
        <v>14955</v>
      </c>
      <c r="K10031" t="s">
        <v>15103</v>
      </c>
      <c r="L10031" t="s">
        <v>14870</v>
      </c>
    </row>
    <row r="10032" spans="1:12" x14ac:dyDescent="0.2">
      <c r="A10032" t="s">
        <v>15155</v>
      </c>
      <c r="B10032">
        <v>2016.12</v>
      </c>
      <c r="C10032">
        <v>284.84661599999998</v>
      </c>
      <c r="E10032" t="s">
        <v>14865</v>
      </c>
      <c r="F10032" t="s">
        <v>14954</v>
      </c>
      <c r="G10032">
        <v>6</v>
      </c>
      <c r="H10032" t="s">
        <v>14866</v>
      </c>
      <c r="I10032" t="s">
        <v>15058</v>
      </c>
      <c r="J10032" t="s">
        <v>14955</v>
      </c>
      <c r="K10032" t="s">
        <v>15103</v>
      </c>
      <c r="L10032" t="s">
        <v>14870</v>
      </c>
    </row>
    <row r="10033" spans="1:12" x14ac:dyDescent="0.2">
      <c r="A10033" t="s">
        <v>15155</v>
      </c>
      <c r="B10033">
        <v>2017.03</v>
      </c>
      <c r="C10033">
        <v>279.70927999999998</v>
      </c>
      <c r="E10033" t="s">
        <v>14865</v>
      </c>
      <c r="F10033" t="s">
        <v>14954</v>
      </c>
      <c r="G10033">
        <v>6</v>
      </c>
      <c r="H10033" t="s">
        <v>14866</v>
      </c>
      <c r="I10033" t="s">
        <v>15058</v>
      </c>
      <c r="J10033" t="s">
        <v>14955</v>
      </c>
      <c r="K10033" t="s">
        <v>15103</v>
      </c>
      <c r="L10033" t="s">
        <v>14870</v>
      </c>
    </row>
    <row r="10034" spans="1:12" x14ac:dyDescent="0.2">
      <c r="A10034" t="s">
        <v>15155</v>
      </c>
      <c r="B10034">
        <v>2017.06</v>
      </c>
      <c r="C10034">
        <v>300.69216299999999</v>
      </c>
      <c r="E10034" t="s">
        <v>14865</v>
      </c>
      <c r="F10034" t="s">
        <v>14954</v>
      </c>
      <c r="G10034">
        <v>6</v>
      </c>
      <c r="H10034" t="s">
        <v>14866</v>
      </c>
      <c r="I10034" t="s">
        <v>15058</v>
      </c>
      <c r="J10034" t="s">
        <v>14955</v>
      </c>
      <c r="K10034" t="s">
        <v>15103</v>
      </c>
      <c r="L10034" t="s">
        <v>14870</v>
      </c>
    </row>
    <row r="10035" spans="1:12" x14ac:dyDescent="0.2">
      <c r="A10035" t="s">
        <v>15155</v>
      </c>
      <c r="B10035">
        <v>2017.09</v>
      </c>
      <c r="C10035">
        <v>291.12132400000002</v>
      </c>
      <c r="E10035" t="s">
        <v>14865</v>
      </c>
      <c r="F10035" t="s">
        <v>14954</v>
      </c>
      <c r="G10035">
        <v>6</v>
      </c>
      <c r="H10035" t="s">
        <v>14866</v>
      </c>
      <c r="I10035" t="s">
        <v>15058</v>
      </c>
      <c r="J10035" t="s">
        <v>14955</v>
      </c>
      <c r="K10035" t="s">
        <v>15103</v>
      </c>
      <c r="L10035" t="s">
        <v>14870</v>
      </c>
    </row>
    <row r="10036" spans="1:12" x14ac:dyDescent="0.2">
      <c r="A10036" t="s">
        <v>15155</v>
      </c>
      <c r="B10036">
        <v>2017.12</v>
      </c>
      <c r="C10036">
        <v>307.46135500000003</v>
      </c>
      <c r="E10036" t="s">
        <v>14865</v>
      </c>
      <c r="F10036" t="s">
        <v>14954</v>
      </c>
      <c r="G10036">
        <v>6</v>
      </c>
      <c r="H10036" t="s">
        <v>14866</v>
      </c>
      <c r="I10036" t="s">
        <v>15058</v>
      </c>
      <c r="J10036" t="s">
        <v>14955</v>
      </c>
      <c r="K10036" t="s">
        <v>15103</v>
      </c>
      <c r="L10036" t="s">
        <v>14870</v>
      </c>
    </row>
    <row r="10037" spans="1:12" x14ac:dyDescent="0.2">
      <c r="A10037" t="s">
        <v>15155</v>
      </c>
      <c r="B10037">
        <v>2018.03</v>
      </c>
      <c r="C10037">
        <v>299.957945</v>
      </c>
      <c r="E10037" t="s">
        <v>14865</v>
      </c>
      <c r="F10037" t="s">
        <v>14954</v>
      </c>
      <c r="G10037">
        <v>6</v>
      </c>
      <c r="H10037" t="s">
        <v>14866</v>
      </c>
      <c r="I10037" t="s">
        <v>15058</v>
      </c>
      <c r="J10037" t="s">
        <v>14955</v>
      </c>
      <c r="K10037" t="s">
        <v>15103</v>
      </c>
      <c r="L10037" t="s">
        <v>14870</v>
      </c>
    </row>
    <row r="10038" spans="1:12" x14ac:dyDescent="0.2">
      <c r="A10038" t="s">
        <v>15155</v>
      </c>
      <c r="B10038">
        <v>2018.06</v>
      </c>
      <c r="C10038">
        <v>317.48341199999999</v>
      </c>
      <c r="E10038" t="s">
        <v>14865</v>
      </c>
      <c r="F10038" t="s">
        <v>14954</v>
      </c>
      <c r="G10038">
        <v>6</v>
      </c>
      <c r="H10038" t="s">
        <v>14866</v>
      </c>
      <c r="I10038" t="s">
        <v>15058</v>
      </c>
      <c r="J10038" t="s">
        <v>14955</v>
      </c>
      <c r="K10038" t="s">
        <v>15103</v>
      </c>
      <c r="L10038" t="s">
        <v>14870</v>
      </c>
    </row>
    <row r="10039" spans="1:12" x14ac:dyDescent="0.2">
      <c r="A10039" t="s">
        <v>15155</v>
      </c>
      <c r="B10039">
        <v>2018.09</v>
      </c>
      <c r="C10039">
        <v>309.72632299999998</v>
      </c>
      <c r="E10039" t="s">
        <v>14865</v>
      </c>
      <c r="F10039" t="s">
        <v>14954</v>
      </c>
      <c r="G10039">
        <v>6</v>
      </c>
      <c r="H10039" t="s">
        <v>14866</v>
      </c>
      <c r="I10039" t="s">
        <v>15058</v>
      </c>
      <c r="J10039" t="s">
        <v>14955</v>
      </c>
      <c r="K10039" t="s">
        <v>15103</v>
      </c>
      <c r="L10039" t="s">
        <v>14870</v>
      </c>
    </row>
    <row r="10040" spans="1:12" x14ac:dyDescent="0.2">
      <c r="A10040" t="s">
        <v>15155</v>
      </c>
      <c r="B10040">
        <v>2018.12</v>
      </c>
      <c r="C10040">
        <v>327.78388799999999</v>
      </c>
      <c r="E10040" t="s">
        <v>14865</v>
      </c>
      <c r="F10040" t="s">
        <v>14954</v>
      </c>
      <c r="G10040">
        <v>6</v>
      </c>
      <c r="H10040" t="s">
        <v>14866</v>
      </c>
      <c r="I10040" t="s">
        <v>15058</v>
      </c>
      <c r="J10040" t="s">
        <v>14955</v>
      </c>
      <c r="K10040" t="s">
        <v>15103</v>
      </c>
      <c r="L10040" t="s">
        <v>14870</v>
      </c>
    </row>
    <row r="10041" spans="1:12" x14ac:dyDescent="0.2">
      <c r="A10041" t="s">
        <v>15155</v>
      </c>
      <c r="B10041">
        <v>2019.03</v>
      </c>
      <c r="C10041">
        <v>309.620026</v>
      </c>
      <c r="E10041" t="s">
        <v>14865</v>
      </c>
      <c r="F10041" t="s">
        <v>14954</v>
      </c>
      <c r="G10041">
        <v>6</v>
      </c>
      <c r="H10041" t="s">
        <v>14866</v>
      </c>
      <c r="I10041" t="s">
        <v>15058</v>
      </c>
      <c r="J10041" t="s">
        <v>14955</v>
      </c>
      <c r="K10041" t="s">
        <v>15103</v>
      </c>
      <c r="L10041" t="s">
        <v>14870</v>
      </c>
    </row>
    <row r="10042" spans="1:12" x14ac:dyDescent="0.2">
      <c r="A10042" t="s">
        <v>15155</v>
      </c>
      <c r="B10042">
        <v>2019.06</v>
      </c>
      <c r="C10042">
        <v>331.40824400000002</v>
      </c>
      <c r="E10042" t="s">
        <v>14865</v>
      </c>
      <c r="F10042" t="s">
        <v>14954</v>
      </c>
      <c r="G10042">
        <v>6</v>
      </c>
      <c r="H10042" t="s">
        <v>14866</v>
      </c>
      <c r="I10042" t="s">
        <v>15058</v>
      </c>
      <c r="J10042" t="s">
        <v>14955</v>
      </c>
      <c r="K10042" t="s">
        <v>15103</v>
      </c>
      <c r="L10042" t="s">
        <v>14870</v>
      </c>
    </row>
    <row r="10043" spans="1:12" x14ac:dyDescent="0.2">
      <c r="A10043" t="s">
        <v>15155</v>
      </c>
      <c r="B10043">
        <v>2019.09</v>
      </c>
      <c r="C10043">
        <v>327.72854699999999</v>
      </c>
      <c r="E10043" t="s">
        <v>14865</v>
      </c>
      <c r="F10043" t="s">
        <v>14954</v>
      </c>
      <c r="G10043">
        <v>6</v>
      </c>
      <c r="H10043" t="s">
        <v>14866</v>
      </c>
      <c r="I10043" t="s">
        <v>15058</v>
      </c>
      <c r="J10043" t="s">
        <v>14955</v>
      </c>
      <c r="K10043" t="s">
        <v>15103</v>
      </c>
      <c r="L10043" t="s">
        <v>14870</v>
      </c>
    </row>
    <row r="10044" spans="1:12" x14ac:dyDescent="0.2">
      <c r="A10044" t="s">
        <v>15155</v>
      </c>
      <c r="B10044">
        <v>2019.12</v>
      </c>
      <c r="C10044">
        <v>353.50266499999998</v>
      </c>
      <c r="E10044" t="s">
        <v>14865</v>
      </c>
      <c r="F10044" t="s">
        <v>14954</v>
      </c>
      <c r="G10044">
        <v>6</v>
      </c>
      <c r="H10044" t="s">
        <v>14866</v>
      </c>
      <c r="I10044" t="s">
        <v>15058</v>
      </c>
      <c r="J10044" t="s">
        <v>14955</v>
      </c>
      <c r="K10044" t="s">
        <v>15103</v>
      </c>
      <c r="L10044" t="s">
        <v>14870</v>
      </c>
    </row>
    <row r="10045" spans="1:12" x14ac:dyDescent="0.2">
      <c r="A10045" t="s">
        <v>15155</v>
      </c>
      <c r="B10045">
        <v>2020.03</v>
      </c>
      <c r="C10045">
        <v>331.35333000000003</v>
      </c>
      <c r="E10045" t="s">
        <v>14865</v>
      </c>
      <c r="F10045" t="s">
        <v>14954</v>
      </c>
      <c r="G10045">
        <v>6</v>
      </c>
      <c r="H10045" t="s">
        <v>14866</v>
      </c>
      <c r="I10045" t="s">
        <v>15058</v>
      </c>
      <c r="J10045" t="s">
        <v>14955</v>
      </c>
      <c r="K10045" t="s">
        <v>15103</v>
      </c>
      <c r="L10045" t="s">
        <v>14870</v>
      </c>
    </row>
    <row r="10046" spans="1:12" x14ac:dyDescent="0.2">
      <c r="A10046" t="s">
        <v>15155</v>
      </c>
      <c r="B10046">
        <v>2020.06</v>
      </c>
      <c r="C10046">
        <v>340.978341</v>
      </c>
      <c r="E10046" t="s">
        <v>14865</v>
      </c>
      <c r="F10046" t="s">
        <v>14954</v>
      </c>
      <c r="G10046">
        <v>6</v>
      </c>
      <c r="H10046" t="s">
        <v>14866</v>
      </c>
      <c r="I10046" t="s">
        <v>15058</v>
      </c>
      <c r="J10046" t="s">
        <v>14955</v>
      </c>
      <c r="K10046" t="s">
        <v>15103</v>
      </c>
      <c r="L10046" t="s">
        <v>14870</v>
      </c>
    </row>
    <row r="10047" spans="1:12" x14ac:dyDescent="0.2">
      <c r="A10047" t="s">
        <v>15155</v>
      </c>
      <c r="B10047">
        <v>2020.09</v>
      </c>
      <c r="C10047">
        <v>349.208144</v>
      </c>
      <c r="E10047" t="s">
        <v>14865</v>
      </c>
      <c r="F10047" t="s">
        <v>14954</v>
      </c>
      <c r="G10047">
        <v>6</v>
      </c>
      <c r="H10047" t="s">
        <v>14866</v>
      </c>
      <c r="I10047" t="s">
        <v>15058</v>
      </c>
      <c r="J10047" t="s">
        <v>14955</v>
      </c>
      <c r="K10047" t="s">
        <v>15103</v>
      </c>
      <c r="L10047" t="s">
        <v>14870</v>
      </c>
    </row>
    <row r="10048" spans="1:12" x14ac:dyDescent="0.2">
      <c r="A10048" t="s">
        <v>15155</v>
      </c>
      <c r="B10048">
        <v>2020.12</v>
      </c>
      <c r="C10048">
        <v>351.708617</v>
      </c>
      <c r="E10048" t="s">
        <v>14865</v>
      </c>
      <c r="F10048" t="s">
        <v>14954</v>
      </c>
      <c r="G10048">
        <v>6</v>
      </c>
      <c r="H10048" t="s">
        <v>14866</v>
      </c>
      <c r="I10048" t="s">
        <v>15058</v>
      </c>
      <c r="J10048" t="s">
        <v>14955</v>
      </c>
      <c r="K10048" t="s">
        <v>15103</v>
      </c>
      <c r="L10048" t="s">
        <v>14870</v>
      </c>
    </row>
    <row r="10049" spans="1:12" x14ac:dyDescent="0.2">
      <c r="A10049" t="s">
        <v>15155</v>
      </c>
      <c r="B10049">
        <v>2021.03</v>
      </c>
      <c r="C10049">
        <v>350.81961200000001</v>
      </c>
      <c r="E10049" t="s">
        <v>14865</v>
      </c>
      <c r="F10049" t="s">
        <v>14954</v>
      </c>
      <c r="G10049">
        <v>6</v>
      </c>
      <c r="H10049" t="s">
        <v>14866</v>
      </c>
      <c r="I10049" t="s">
        <v>15058</v>
      </c>
      <c r="J10049" t="s">
        <v>14955</v>
      </c>
      <c r="K10049" t="s">
        <v>15103</v>
      </c>
      <c r="L10049" t="s">
        <v>14870</v>
      </c>
    </row>
    <row r="10050" spans="1:12" x14ac:dyDescent="0.2">
      <c r="A10050" t="s">
        <v>15155</v>
      </c>
      <c r="B10050">
        <v>2021.06</v>
      </c>
      <c r="C10050">
        <v>360.74067000000002</v>
      </c>
      <c r="E10050" t="s">
        <v>14865</v>
      </c>
      <c r="F10050" t="s">
        <v>14954</v>
      </c>
      <c r="G10050">
        <v>6</v>
      </c>
      <c r="H10050" t="s">
        <v>14866</v>
      </c>
      <c r="I10050" t="s">
        <v>15058</v>
      </c>
      <c r="J10050" t="s">
        <v>14955</v>
      </c>
      <c r="K10050" t="s">
        <v>15103</v>
      </c>
      <c r="L10050" t="s">
        <v>14870</v>
      </c>
    </row>
    <row r="10051" spans="1:12" x14ac:dyDescent="0.2">
      <c r="A10051" t="s">
        <v>15155</v>
      </c>
      <c r="B10051">
        <v>2021.09</v>
      </c>
      <c r="C10051">
        <v>358.95331199999998</v>
      </c>
      <c r="E10051" t="s">
        <v>14865</v>
      </c>
      <c r="F10051" t="s">
        <v>14954</v>
      </c>
      <c r="G10051">
        <v>6</v>
      </c>
      <c r="H10051" t="s">
        <v>14866</v>
      </c>
      <c r="I10051" t="s">
        <v>15058</v>
      </c>
      <c r="J10051" t="s">
        <v>14955</v>
      </c>
      <c r="K10051" t="s">
        <v>15103</v>
      </c>
      <c r="L10051" t="s">
        <v>14870</v>
      </c>
    </row>
    <row r="10052" spans="1:12" x14ac:dyDescent="0.2">
      <c r="A10052" t="s">
        <v>15155</v>
      </c>
      <c r="B10052">
        <v>2021.12</v>
      </c>
      <c r="C10052">
        <v>383.621353</v>
      </c>
      <c r="E10052" t="s">
        <v>14865</v>
      </c>
      <c r="F10052" t="s">
        <v>14954</v>
      </c>
      <c r="G10052">
        <v>6</v>
      </c>
      <c r="H10052" t="s">
        <v>14866</v>
      </c>
      <c r="I10052" t="s">
        <v>15058</v>
      </c>
      <c r="J10052" t="s">
        <v>14955</v>
      </c>
      <c r="K10052" t="s">
        <v>15103</v>
      </c>
      <c r="L10052" t="s">
        <v>14870</v>
      </c>
    </row>
    <row r="10053" spans="1:12" x14ac:dyDescent="0.2">
      <c r="A10053" t="s">
        <v>15155</v>
      </c>
      <c r="B10053">
        <v>2022.03</v>
      </c>
      <c r="C10053">
        <v>379.74670500000002</v>
      </c>
      <c r="E10053" t="s">
        <v>14865</v>
      </c>
      <c r="F10053" t="s">
        <v>14954</v>
      </c>
      <c r="G10053">
        <v>6</v>
      </c>
      <c r="H10053" t="s">
        <v>14866</v>
      </c>
      <c r="I10053" t="s">
        <v>15058</v>
      </c>
      <c r="J10053" t="s">
        <v>14955</v>
      </c>
      <c r="K10053" t="s">
        <v>15103</v>
      </c>
      <c r="L10053" t="s">
        <v>14870</v>
      </c>
    </row>
    <row r="10054" spans="1:12" x14ac:dyDescent="0.2">
      <c r="A10054" t="s">
        <v>15155</v>
      </c>
      <c r="B10054">
        <v>2022.06</v>
      </c>
      <c r="C10054">
        <v>389.54918600000002</v>
      </c>
      <c r="E10054" t="s">
        <v>14865</v>
      </c>
      <c r="F10054" t="s">
        <v>14954</v>
      </c>
      <c r="G10054">
        <v>6</v>
      </c>
      <c r="H10054" t="s">
        <v>14866</v>
      </c>
      <c r="I10054" t="s">
        <v>15058</v>
      </c>
      <c r="J10054" t="s">
        <v>14955</v>
      </c>
      <c r="K10054" t="s">
        <v>15103</v>
      </c>
      <c r="L10054" t="s">
        <v>14870</v>
      </c>
    </row>
    <row r="10055" spans="1:12" x14ac:dyDescent="0.2">
      <c r="A10055" t="s">
        <v>15155</v>
      </c>
      <c r="B10055">
        <v>2022.09</v>
      </c>
      <c r="C10055">
        <v>393.93944299999998</v>
      </c>
      <c r="E10055" t="s">
        <v>14865</v>
      </c>
      <c r="F10055" t="s">
        <v>14954</v>
      </c>
      <c r="G10055">
        <v>6</v>
      </c>
      <c r="H10055" t="s">
        <v>14866</v>
      </c>
      <c r="I10055" t="s">
        <v>15058</v>
      </c>
      <c r="J10055" t="s">
        <v>14955</v>
      </c>
      <c r="K10055" t="s">
        <v>15103</v>
      </c>
      <c r="L10055" t="s">
        <v>14870</v>
      </c>
    </row>
    <row r="10056" spans="1:12" x14ac:dyDescent="0.2">
      <c r="A10056" t="s">
        <v>15156</v>
      </c>
      <c r="B10056">
        <v>2011.06</v>
      </c>
      <c r="D10056" t="s">
        <v>14957</v>
      </c>
      <c r="E10056" t="s">
        <v>14872</v>
      </c>
      <c r="F10056" t="s">
        <v>14954</v>
      </c>
      <c r="G10056">
        <v>6</v>
      </c>
      <c r="H10056" t="s">
        <v>14866</v>
      </c>
      <c r="I10056" t="s">
        <v>15058</v>
      </c>
      <c r="J10056" t="s">
        <v>14955</v>
      </c>
      <c r="K10056" t="s">
        <v>15103</v>
      </c>
      <c r="L10056" t="s">
        <v>14873</v>
      </c>
    </row>
    <row r="10057" spans="1:12" x14ac:dyDescent="0.2">
      <c r="A10057" t="s">
        <v>15156</v>
      </c>
      <c r="B10057">
        <v>2011.09</v>
      </c>
      <c r="D10057" t="s">
        <v>14957</v>
      </c>
      <c r="E10057" t="s">
        <v>14872</v>
      </c>
      <c r="F10057" t="s">
        <v>14954</v>
      </c>
      <c r="G10057">
        <v>6</v>
      </c>
      <c r="H10057" t="s">
        <v>14866</v>
      </c>
      <c r="I10057" t="s">
        <v>15058</v>
      </c>
      <c r="J10057" t="s">
        <v>14955</v>
      </c>
      <c r="K10057" t="s">
        <v>15103</v>
      </c>
      <c r="L10057" t="s">
        <v>14873</v>
      </c>
    </row>
    <row r="10058" spans="1:12" x14ac:dyDescent="0.2">
      <c r="A10058" t="s">
        <v>15156</v>
      </c>
      <c r="B10058">
        <v>2011.12</v>
      </c>
      <c r="D10058" t="s">
        <v>14957</v>
      </c>
      <c r="E10058" t="s">
        <v>14872</v>
      </c>
      <c r="F10058" t="s">
        <v>14954</v>
      </c>
      <c r="G10058">
        <v>6</v>
      </c>
      <c r="H10058" t="s">
        <v>14866</v>
      </c>
      <c r="I10058" t="s">
        <v>15058</v>
      </c>
      <c r="J10058" t="s">
        <v>14955</v>
      </c>
      <c r="K10058" t="s">
        <v>15103</v>
      </c>
      <c r="L10058" t="s">
        <v>14873</v>
      </c>
    </row>
    <row r="10059" spans="1:12" x14ac:dyDescent="0.2">
      <c r="A10059" t="s">
        <v>15156</v>
      </c>
      <c r="B10059">
        <v>2012.03</v>
      </c>
      <c r="D10059" t="s">
        <v>14957</v>
      </c>
      <c r="E10059" t="s">
        <v>14872</v>
      </c>
      <c r="F10059" t="s">
        <v>14954</v>
      </c>
      <c r="G10059">
        <v>6</v>
      </c>
      <c r="H10059" t="s">
        <v>14866</v>
      </c>
      <c r="I10059" t="s">
        <v>15058</v>
      </c>
      <c r="J10059" t="s">
        <v>14955</v>
      </c>
      <c r="K10059" t="s">
        <v>15103</v>
      </c>
      <c r="L10059" t="s">
        <v>14873</v>
      </c>
    </row>
    <row r="10060" spans="1:12" x14ac:dyDescent="0.2">
      <c r="A10060" t="s">
        <v>15156</v>
      </c>
      <c r="B10060">
        <v>2012.06</v>
      </c>
      <c r="D10060" t="s">
        <v>14957</v>
      </c>
      <c r="E10060" t="s">
        <v>14872</v>
      </c>
      <c r="F10060" t="s">
        <v>14954</v>
      </c>
      <c r="G10060">
        <v>6</v>
      </c>
      <c r="H10060" t="s">
        <v>14866</v>
      </c>
      <c r="I10060" t="s">
        <v>15058</v>
      </c>
      <c r="J10060" t="s">
        <v>14955</v>
      </c>
      <c r="K10060" t="s">
        <v>15103</v>
      </c>
      <c r="L10060" t="s">
        <v>14873</v>
      </c>
    </row>
    <row r="10061" spans="1:12" x14ac:dyDescent="0.2">
      <c r="A10061" t="s">
        <v>15156</v>
      </c>
      <c r="B10061">
        <v>2012.09</v>
      </c>
      <c r="D10061" t="s">
        <v>14957</v>
      </c>
      <c r="E10061" t="s">
        <v>14872</v>
      </c>
      <c r="F10061" t="s">
        <v>14954</v>
      </c>
      <c r="G10061">
        <v>6</v>
      </c>
      <c r="H10061" t="s">
        <v>14866</v>
      </c>
      <c r="I10061" t="s">
        <v>15058</v>
      </c>
      <c r="J10061" t="s">
        <v>14955</v>
      </c>
      <c r="K10061" t="s">
        <v>15103</v>
      </c>
      <c r="L10061" t="s">
        <v>14873</v>
      </c>
    </row>
    <row r="10062" spans="1:12" x14ac:dyDescent="0.2">
      <c r="A10062" t="s">
        <v>15156</v>
      </c>
      <c r="B10062">
        <v>2012.12</v>
      </c>
      <c r="D10062" t="s">
        <v>14957</v>
      </c>
      <c r="E10062" t="s">
        <v>14872</v>
      </c>
      <c r="F10062" t="s">
        <v>14954</v>
      </c>
      <c r="G10062">
        <v>6</v>
      </c>
      <c r="H10062" t="s">
        <v>14866</v>
      </c>
      <c r="I10062" t="s">
        <v>15058</v>
      </c>
      <c r="J10062" t="s">
        <v>14955</v>
      </c>
      <c r="K10062" t="s">
        <v>15103</v>
      </c>
      <c r="L10062" t="s">
        <v>14873</v>
      </c>
    </row>
    <row r="10063" spans="1:12" x14ac:dyDescent="0.2">
      <c r="A10063" t="s">
        <v>15156</v>
      </c>
      <c r="B10063">
        <v>2013.03</v>
      </c>
      <c r="D10063" t="s">
        <v>14957</v>
      </c>
      <c r="E10063" t="s">
        <v>14872</v>
      </c>
      <c r="F10063" t="s">
        <v>14954</v>
      </c>
      <c r="G10063">
        <v>6</v>
      </c>
      <c r="H10063" t="s">
        <v>14866</v>
      </c>
      <c r="I10063" t="s">
        <v>15058</v>
      </c>
      <c r="J10063" t="s">
        <v>14955</v>
      </c>
      <c r="K10063" t="s">
        <v>15103</v>
      </c>
      <c r="L10063" t="s">
        <v>14873</v>
      </c>
    </row>
    <row r="10064" spans="1:12" x14ac:dyDescent="0.2">
      <c r="A10064" t="s">
        <v>15156</v>
      </c>
      <c r="B10064">
        <v>2013.06</v>
      </c>
      <c r="D10064" t="s">
        <v>14957</v>
      </c>
      <c r="E10064" t="s">
        <v>14872</v>
      </c>
      <c r="F10064" t="s">
        <v>14954</v>
      </c>
      <c r="G10064">
        <v>6</v>
      </c>
      <c r="H10064" t="s">
        <v>14866</v>
      </c>
      <c r="I10064" t="s">
        <v>15058</v>
      </c>
      <c r="J10064" t="s">
        <v>14955</v>
      </c>
      <c r="K10064" t="s">
        <v>15103</v>
      </c>
      <c r="L10064" t="s">
        <v>14873</v>
      </c>
    </row>
    <row r="10065" spans="1:12" x14ac:dyDescent="0.2">
      <c r="A10065" t="s">
        <v>15156</v>
      </c>
      <c r="B10065">
        <v>2013.09</v>
      </c>
      <c r="D10065" t="s">
        <v>14957</v>
      </c>
      <c r="E10065" t="s">
        <v>14872</v>
      </c>
      <c r="F10065" t="s">
        <v>14954</v>
      </c>
      <c r="G10065">
        <v>6</v>
      </c>
      <c r="H10065" t="s">
        <v>14866</v>
      </c>
      <c r="I10065" t="s">
        <v>15058</v>
      </c>
      <c r="J10065" t="s">
        <v>14955</v>
      </c>
      <c r="K10065" t="s">
        <v>15103</v>
      </c>
      <c r="L10065" t="s">
        <v>14873</v>
      </c>
    </row>
    <row r="10066" spans="1:12" x14ac:dyDescent="0.2">
      <c r="A10066" t="s">
        <v>15156</v>
      </c>
      <c r="B10066">
        <v>2013.12</v>
      </c>
      <c r="D10066" t="s">
        <v>14957</v>
      </c>
      <c r="E10066" t="s">
        <v>14872</v>
      </c>
      <c r="F10066" t="s">
        <v>14954</v>
      </c>
      <c r="G10066">
        <v>6</v>
      </c>
      <c r="H10066" t="s">
        <v>14866</v>
      </c>
      <c r="I10066" t="s">
        <v>15058</v>
      </c>
      <c r="J10066" t="s">
        <v>14955</v>
      </c>
      <c r="K10066" t="s">
        <v>15103</v>
      </c>
      <c r="L10066" t="s">
        <v>14873</v>
      </c>
    </row>
    <row r="10067" spans="1:12" x14ac:dyDescent="0.2">
      <c r="A10067" t="s">
        <v>15156</v>
      </c>
      <c r="B10067">
        <v>2014.03</v>
      </c>
      <c r="D10067" t="s">
        <v>14957</v>
      </c>
      <c r="E10067" t="s">
        <v>14872</v>
      </c>
      <c r="F10067" t="s">
        <v>14954</v>
      </c>
      <c r="G10067">
        <v>6</v>
      </c>
      <c r="H10067" t="s">
        <v>14866</v>
      </c>
      <c r="I10067" t="s">
        <v>15058</v>
      </c>
      <c r="J10067" t="s">
        <v>14955</v>
      </c>
      <c r="K10067" t="s">
        <v>15103</v>
      </c>
      <c r="L10067" t="s">
        <v>14873</v>
      </c>
    </row>
    <row r="10068" spans="1:12" x14ac:dyDescent="0.2">
      <c r="A10068" t="s">
        <v>15156</v>
      </c>
      <c r="B10068">
        <v>2014.06</v>
      </c>
      <c r="D10068" t="s">
        <v>14957</v>
      </c>
      <c r="E10068" t="s">
        <v>14872</v>
      </c>
      <c r="F10068" t="s">
        <v>14954</v>
      </c>
      <c r="G10068">
        <v>6</v>
      </c>
      <c r="H10068" t="s">
        <v>14866</v>
      </c>
      <c r="I10068" t="s">
        <v>15058</v>
      </c>
      <c r="J10068" t="s">
        <v>14955</v>
      </c>
      <c r="K10068" t="s">
        <v>15103</v>
      </c>
      <c r="L10068" t="s">
        <v>14873</v>
      </c>
    </row>
    <row r="10069" spans="1:12" x14ac:dyDescent="0.2">
      <c r="A10069" t="s">
        <v>15156</v>
      </c>
      <c r="B10069">
        <v>2014.09</v>
      </c>
      <c r="D10069" t="s">
        <v>14957</v>
      </c>
      <c r="E10069" t="s">
        <v>14872</v>
      </c>
      <c r="F10069" t="s">
        <v>14954</v>
      </c>
      <c r="G10069">
        <v>6</v>
      </c>
      <c r="H10069" t="s">
        <v>14866</v>
      </c>
      <c r="I10069" t="s">
        <v>15058</v>
      </c>
      <c r="J10069" t="s">
        <v>14955</v>
      </c>
      <c r="K10069" t="s">
        <v>15103</v>
      </c>
      <c r="L10069" t="s">
        <v>14873</v>
      </c>
    </row>
    <row r="10070" spans="1:12" x14ac:dyDescent="0.2">
      <c r="A10070" t="s">
        <v>15156</v>
      </c>
      <c r="B10070">
        <v>2014.12</v>
      </c>
      <c r="D10070" t="s">
        <v>14957</v>
      </c>
      <c r="E10070" t="s">
        <v>14872</v>
      </c>
      <c r="F10070" t="s">
        <v>14954</v>
      </c>
      <c r="G10070">
        <v>6</v>
      </c>
      <c r="H10070" t="s">
        <v>14866</v>
      </c>
      <c r="I10070" t="s">
        <v>15058</v>
      </c>
      <c r="J10070" t="s">
        <v>14955</v>
      </c>
      <c r="K10070" t="s">
        <v>15103</v>
      </c>
      <c r="L10070" t="s">
        <v>14873</v>
      </c>
    </row>
    <row r="10071" spans="1:12" x14ac:dyDescent="0.2">
      <c r="A10071" t="s">
        <v>15156</v>
      </c>
      <c r="B10071">
        <v>2015.03</v>
      </c>
      <c r="D10071" t="s">
        <v>14957</v>
      </c>
      <c r="E10071" t="s">
        <v>14872</v>
      </c>
      <c r="F10071" t="s">
        <v>14954</v>
      </c>
      <c r="G10071">
        <v>6</v>
      </c>
      <c r="H10071" t="s">
        <v>14866</v>
      </c>
      <c r="I10071" t="s">
        <v>15058</v>
      </c>
      <c r="J10071" t="s">
        <v>14955</v>
      </c>
      <c r="K10071" t="s">
        <v>15103</v>
      </c>
      <c r="L10071" t="s">
        <v>14873</v>
      </c>
    </row>
    <row r="10072" spans="1:12" x14ac:dyDescent="0.2">
      <c r="A10072" t="s">
        <v>15156</v>
      </c>
      <c r="B10072">
        <v>2015.06</v>
      </c>
      <c r="D10072" t="s">
        <v>14957</v>
      </c>
      <c r="E10072" t="s">
        <v>14872</v>
      </c>
      <c r="F10072" t="s">
        <v>14954</v>
      </c>
      <c r="G10072">
        <v>6</v>
      </c>
      <c r="H10072" t="s">
        <v>14866</v>
      </c>
      <c r="I10072" t="s">
        <v>15058</v>
      </c>
      <c r="J10072" t="s">
        <v>14955</v>
      </c>
      <c r="K10072" t="s">
        <v>15103</v>
      </c>
      <c r="L10072" t="s">
        <v>14873</v>
      </c>
    </row>
    <row r="10073" spans="1:12" x14ac:dyDescent="0.2">
      <c r="A10073" t="s">
        <v>15156</v>
      </c>
      <c r="B10073">
        <v>2015.09</v>
      </c>
      <c r="D10073" t="s">
        <v>14957</v>
      </c>
      <c r="E10073" t="s">
        <v>14872</v>
      </c>
      <c r="F10073" t="s">
        <v>14954</v>
      </c>
      <c r="G10073">
        <v>6</v>
      </c>
      <c r="H10073" t="s">
        <v>14866</v>
      </c>
      <c r="I10073" t="s">
        <v>15058</v>
      </c>
      <c r="J10073" t="s">
        <v>14955</v>
      </c>
      <c r="K10073" t="s">
        <v>15103</v>
      </c>
      <c r="L10073" t="s">
        <v>14873</v>
      </c>
    </row>
    <row r="10074" spans="1:12" x14ac:dyDescent="0.2">
      <c r="A10074" t="s">
        <v>15156</v>
      </c>
      <c r="B10074">
        <v>2015.12</v>
      </c>
      <c r="D10074" t="s">
        <v>14957</v>
      </c>
      <c r="E10074" t="s">
        <v>14872</v>
      </c>
      <c r="F10074" t="s">
        <v>14954</v>
      </c>
      <c r="G10074">
        <v>6</v>
      </c>
      <c r="H10074" t="s">
        <v>14866</v>
      </c>
      <c r="I10074" t="s">
        <v>15058</v>
      </c>
      <c r="J10074" t="s">
        <v>14955</v>
      </c>
      <c r="K10074" t="s">
        <v>15103</v>
      </c>
      <c r="L10074" t="s">
        <v>14873</v>
      </c>
    </row>
    <row r="10075" spans="1:12" x14ac:dyDescent="0.2">
      <c r="A10075" t="s">
        <v>15156</v>
      </c>
      <c r="B10075">
        <v>2016.03</v>
      </c>
      <c r="D10075" t="s">
        <v>14957</v>
      </c>
      <c r="E10075" t="s">
        <v>14872</v>
      </c>
      <c r="F10075" t="s">
        <v>14954</v>
      </c>
      <c r="G10075">
        <v>6</v>
      </c>
      <c r="H10075" t="s">
        <v>14866</v>
      </c>
      <c r="I10075" t="s">
        <v>15058</v>
      </c>
      <c r="J10075" t="s">
        <v>14955</v>
      </c>
      <c r="K10075" t="s">
        <v>15103</v>
      </c>
      <c r="L10075" t="s">
        <v>14873</v>
      </c>
    </row>
    <row r="10076" spans="1:12" x14ac:dyDescent="0.2">
      <c r="A10076" t="s">
        <v>15156</v>
      </c>
      <c r="B10076">
        <v>2016.06</v>
      </c>
      <c r="D10076" t="s">
        <v>14957</v>
      </c>
      <c r="E10076" t="s">
        <v>14872</v>
      </c>
      <c r="F10076" t="s">
        <v>14954</v>
      </c>
      <c r="G10076">
        <v>6</v>
      </c>
      <c r="H10076" t="s">
        <v>14866</v>
      </c>
      <c r="I10076" t="s">
        <v>15058</v>
      </c>
      <c r="J10076" t="s">
        <v>14955</v>
      </c>
      <c r="K10076" t="s">
        <v>15103</v>
      </c>
      <c r="L10076" t="s">
        <v>14873</v>
      </c>
    </row>
    <row r="10077" spans="1:12" x14ac:dyDescent="0.2">
      <c r="A10077" t="s">
        <v>15156</v>
      </c>
      <c r="B10077">
        <v>2016.09</v>
      </c>
      <c r="D10077" t="s">
        <v>14957</v>
      </c>
      <c r="E10077" t="s">
        <v>14872</v>
      </c>
      <c r="F10077" t="s">
        <v>14954</v>
      </c>
      <c r="G10077">
        <v>6</v>
      </c>
      <c r="H10077" t="s">
        <v>14866</v>
      </c>
      <c r="I10077" t="s">
        <v>15058</v>
      </c>
      <c r="J10077" t="s">
        <v>14955</v>
      </c>
      <c r="K10077" t="s">
        <v>15103</v>
      </c>
      <c r="L10077" t="s">
        <v>14873</v>
      </c>
    </row>
    <row r="10078" spans="1:12" x14ac:dyDescent="0.2">
      <c r="A10078" t="s">
        <v>15156</v>
      </c>
      <c r="B10078">
        <v>2016.12</v>
      </c>
      <c r="D10078" t="s">
        <v>14957</v>
      </c>
      <c r="E10078" t="s">
        <v>14872</v>
      </c>
      <c r="F10078" t="s">
        <v>14954</v>
      </c>
      <c r="G10078">
        <v>6</v>
      </c>
      <c r="H10078" t="s">
        <v>14866</v>
      </c>
      <c r="I10078" t="s">
        <v>15058</v>
      </c>
      <c r="J10078" t="s">
        <v>14955</v>
      </c>
      <c r="K10078" t="s">
        <v>15103</v>
      </c>
      <c r="L10078" t="s">
        <v>14873</v>
      </c>
    </row>
    <row r="10079" spans="1:12" x14ac:dyDescent="0.2">
      <c r="A10079" t="s">
        <v>15156</v>
      </c>
      <c r="B10079">
        <v>2017.03</v>
      </c>
      <c r="D10079" t="s">
        <v>14957</v>
      </c>
      <c r="E10079" t="s">
        <v>14872</v>
      </c>
      <c r="F10079" t="s">
        <v>14954</v>
      </c>
      <c r="G10079">
        <v>6</v>
      </c>
      <c r="H10079" t="s">
        <v>14866</v>
      </c>
      <c r="I10079" t="s">
        <v>15058</v>
      </c>
      <c r="J10079" t="s">
        <v>14955</v>
      </c>
      <c r="K10079" t="s">
        <v>15103</v>
      </c>
      <c r="L10079" t="s">
        <v>14873</v>
      </c>
    </row>
    <row r="10080" spans="1:12" x14ac:dyDescent="0.2">
      <c r="A10080" t="s">
        <v>15156</v>
      </c>
      <c r="B10080">
        <v>2017.06</v>
      </c>
      <c r="D10080" t="s">
        <v>14957</v>
      </c>
      <c r="E10080" t="s">
        <v>14872</v>
      </c>
      <c r="F10080" t="s">
        <v>14954</v>
      </c>
      <c r="G10080">
        <v>6</v>
      </c>
      <c r="H10080" t="s">
        <v>14866</v>
      </c>
      <c r="I10080" t="s">
        <v>15058</v>
      </c>
      <c r="J10080" t="s">
        <v>14955</v>
      </c>
      <c r="K10080" t="s">
        <v>15103</v>
      </c>
      <c r="L10080" t="s">
        <v>14873</v>
      </c>
    </row>
    <row r="10081" spans="1:12" x14ac:dyDescent="0.2">
      <c r="A10081" t="s">
        <v>15156</v>
      </c>
      <c r="B10081">
        <v>2017.09</v>
      </c>
      <c r="D10081" t="s">
        <v>14957</v>
      </c>
      <c r="E10081" t="s">
        <v>14872</v>
      </c>
      <c r="F10081" t="s">
        <v>14954</v>
      </c>
      <c r="G10081">
        <v>6</v>
      </c>
      <c r="H10081" t="s">
        <v>14866</v>
      </c>
      <c r="I10081" t="s">
        <v>15058</v>
      </c>
      <c r="J10081" t="s">
        <v>14955</v>
      </c>
      <c r="K10081" t="s">
        <v>15103</v>
      </c>
      <c r="L10081" t="s">
        <v>14873</v>
      </c>
    </row>
    <row r="10082" spans="1:12" x14ac:dyDescent="0.2">
      <c r="A10082" t="s">
        <v>15156</v>
      </c>
      <c r="B10082">
        <v>2017.12</v>
      </c>
      <c r="D10082" t="s">
        <v>14957</v>
      </c>
      <c r="E10082" t="s">
        <v>14872</v>
      </c>
      <c r="F10082" t="s">
        <v>14954</v>
      </c>
      <c r="G10082">
        <v>6</v>
      </c>
      <c r="H10082" t="s">
        <v>14866</v>
      </c>
      <c r="I10082" t="s">
        <v>15058</v>
      </c>
      <c r="J10082" t="s">
        <v>14955</v>
      </c>
      <c r="K10082" t="s">
        <v>15103</v>
      </c>
      <c r="L10082" t="s">
        <v>14873</v>
      </c>
    </row>
    <row r="10083" spans="1:12" x14ac:dyDescent="0.2">
      <c r="A10083" t="s">
        <v>15156</v>
      </c>
      <c r="B10083">
        <v>2018.03</v>
      </c>
      <c r="D10083" t="s">
        <v>14957</v>
      </c>
      <c r="E10083" t="s">
        <v>14872</v>
      </c>
      <c r="F10083" t="s">
        <v>14954</v>
      </c>
      <c r="G10083">
        <v>6</v>
      </c>
      <c r="H10083" t="s">
        <v>14866</v>
      </c>
      <c r="I10083" t="s">
        <v>15058</v>
      </c>
      <c r="J10083" t="s">
        <v>14955</v>
      </c>
      <c r="K10083" t="s">
        <v>15103</v>
      </c>
      <c r="L10083" t="s">
        <v>14873</v>
      </c>
    </row>
    <row r="10084" spans="1:12" x14ac:dyDescent="0.2">
      <c r="A10084" t="s">
        <v>15156</v>
      </c>
      <c r="B10084">
        <v>2018.06</v>
      </c>
      <c r="D10084" t="s">
        <v>14957</v>
      </c>
      <c r="E10084" t="s">
        <v>14872</v>
      </c>
      <c r="F10084" t="s">
        <v>14954</v>
      </c>
      <c r="G10084">
        <v>6</v>
      </c>
      <c r="H10084" t="s">
        <v>14866</v>
      </c>
      <c r="I10084" t="s">
        <v>15058</v>
      </c>
      <c r="J10084" t="s">
        <v>14955</v>
      </c>
      <c r="K10084" t="s">
        <v>15103</v>
      </c>
      <c r="L10084" t="s">
        <v>14873</v>
      </c>
    </row>
    <row r="10085" spans="1:12" x14ac:dyDescent="0.2">
      <c r="A10085" t="s">
        <v>15156</v>
      </c>
      <c r="B10085">
        <v>2018.09</v>
      </c>
      <c r="D10085" t="s">
        <v>14957</v>
      </c>
      <c r="E10085" t="s">
        <v>14872</v>
      </c>
      <c r="F10085" t="s">
        <v>14954</v>
      </c>
      <c r="G10085">
        <v>6</v>
      </c>
      <c r="H10085" t="s">
        <v>14866</v>
      </c>
      <c r="I10085" t="s">
        <v>15058</v>
      </c>
      <c r="J10085" t="s">
        <v>14955</v>
      </c>
      <c r="K10085" t="s">
        <v>15103</v>
      </c>
      <c r="L10085" t="s">
        <v>14873</v>
      </c>
    </row>
    <row r="10086" spans="1:12" x14ac:dyDescent="0.2">
      <c r="A10086" t="s">
        <v>15156</v>
      </c>
      <c r="B10086">
        <v>2018.12</v>
      </c>
      <c r="D10086" t="s">
        <v>14957</v>
      </c>
      <c r="E10086" t="s">
        <v>14872</v>
      </c>
      <c r="F10086" t="s">
        <v>14954</v>
      </c>
      <c r="G10086">
        <v>6</v>
      </c>
      <c r="H10086" t="s">
        <v>14866</v>
      </c>
      <c r="I10086" t="s">
        <v>15058</v>
      </c>
      <c r="J10086" t="s">
        <v>14955</v>
      </c>
      <c r="K10086" t="s">
        <v>15103</v>
      </c>
      <c r="L10086" t="s">
        <v>14873</v>
      </c>
    </row>
    <row r="10087" spans="1:12" x14ac:dyDescent="0.2">
      <c r="A10087" t="s">
        <v>15156</v>
      </c>
      <c r="B10087">
        <v>2019.03</v>
      </c>
      <c r="D10087" t="s">
        <v>14957</v>
      </c>
      <c r="E10087" t="s">
        <v>14872</v>
      </c>
      <c r="F10087" t="s">
        <v>14954</v>
      </c>
      <c r="G10087">
        <v>6</v>
      </c>
      <c r="H10087" t="s">
        <v>14866</v>
      </c>
      <c r="I10087" t="s">
        <v>15058</v>
      </c>
      <c r="J10087" t="s">
        <v>14955</v>
      </c>
      <c r="K10087" t="s">
        <v>15103</v>
      </c>
      <c r="L10087" t="s">
        <v>14873</v>
      </c>
    </row>
    <row r="10088" spans="1:12" x14ac:dyDescent="0.2">
      <c r="A10088" t="s">
        <v>15156</v>
      </c>
      <c r="B10088">
        <v>2019.06</v>
      </c>
      <c r="D10088" t="s">
        <v>14957</v>
      </c>
      <c r="E10088" t="s">
        <v>14872</v>
      </c>
      <c r="F10088" t="s">
        <v>14954</v>
      </c>
      <c r="G10088">
        <v>6</v>
      </c>
      <c r="H10088" t="s">
        <v>14866</v>
      </c>
      <c r="I10088" t="s">
        <v>15058</v>
      </c>
      <c r="J10088" t="s">
        <v>14955</v>
      </c>
      <c r="K10088" t="s">
        <v>15103</v>
      </c>
      <c r="L10088" t="s">
        <v>14873</v>
      </c>
    </row>
    <row r="10089" spans="1:12" x14ac:dyDescent="0.2">
      <c r="A10089" t="s">
        <v>15156</v>
      </c>
      <c r="B10089">
        <v>2019.09</v>
      </c>
      <c r="D10089" t="s">
        <v>14957</v>
      </c>
      <c r="E10089" t="s">
        <v>14872</v>
      </c>
      <c r="F10089" t="s">
        <v>14954</v>
      </c>
      <c r="G10089">
        <v>6</v>
      </c>
      <c r="H10089" t="s">
        <v>14866</v>
      </c>
      <c r="I10089" t="s">
        <v>15058</v>
      </c>
      <c r="J10089" t="s">
        <v>14955</v>
      </c>
      <c r="K10089" t="s">
        <v>15103</v>
      </c>
      <c r="L10089" t="s">
        <v>14873</v>
      </c>
    </row>
    <row r="10090" spans="1:12" x14ac:dyDescent="0.2">
      <c r="A10090" t="s">
        <v>15156</v>
      </c>
      <c r="B10090">
        <v>2019.12</v>
      </c>
      <c r="D10090" t="s">
        <v>14957</v>
      </c>
      <c r="E10090" t="s">
        <v>14872</v>
      </c>
      <c r="F10090" t="s">
        <v>14954</v>
      </c>
      <c r="G10090">
        <v>6</v>
      </c>
      <c r="H10090" t="s">
        <v>14866</v>
      </c>
      <c r="I10090" t="s">
        <v>15058</v>
      </c>
      <c r="J10090" t="s">
        <v>14955</v>
      </c>
      <c r="K10090" t="s">
        <v>15103</v>
      </c>
      <c r="L10090" t="s">
        <v>14873</v>
      </c>
    </row>
    <row r="10091" spans="1:12" x14ac:dyDescent="0.2">
      <c r="A10091" t="s">
        <v>15156</v>
      </c>
      <c r="B10091">
        <v>2020.03</v>
      </c>
      <c r="D10091" t="s">
        <v>14957</v>
      </c>
      <c r="E10091" t="s">
        <v>14872</v>
      </c>
      <c r="F10091" t="s">
        <v>14954</v>
      </c>
      <c r="G10091">
        <v>6</v>
      </c>
      <c r="H10091" t="s">
        <v>14866</v>
      </c>
      <c r="I10091" t="s">
        <v>15058</v>
      </c>
      <c r="J10091" t="s">
        <v>14955</v>
      </c>
      <c r="K10091" t="s">
        <v>15103</v>
      </c>
      <c r="L10091" t="s">
        <v>14873</v>
      </c>
    </row>
    <row r="10092" spans="1:12" x14ac:dyDescent="0.2">
      <c r="A10092" t="s">
        <v>15156</v>
      </c>
      <c r="B10092">
        <v>2020.06</v>
      </c>
      <c r="D10092" t="s">
        <v>14957</v>
      </c>
      <c r="E10092" t="s">
        <v>14865</v>
      </c>
      <c r="F10092" t="s">
        <v>14954</v>
      </c>
      <c r="G10092">
        <v>6</v>
      </c>
      <c r="H10092" t="s">
        <v>14866</v>
      </c>
      <c r="I10092" t="s">
        <v>15058</v>
      </c>
      <c r="J10092" t="s">
        <v>14955</v>
      </c>
      <c r="K10092" t="s">
        <v>15103</v>
      </c>
      <c r="L10092" t="s">
        <v>14873</v>
      </c>
    </row>
    <row r="10093" spans="1:12" x14ac:dyDescent="0.2">
      <c r="A10093" t="s">
        <v>15156</v>
      </c>
      <c r="B10093">
        <v>2020.09</v>
      </c>
      <c r="D10093" t="s">
        <v>14957</v>
      </c>
      <c r="E10093" t="s">
        <v>14865</v>
      </c>
      <c r="F10093" t="s">
        <v>14954</v>
      </c>
      <c r="G10093">
        <v>6</v>
      </c>
      <c r="H10093" t="s">
        <v>14866</v>
      </c>
      <c r="I10093" t="s">
        <v>15058</v>
      </c>
      <c r="J10093" t="s">
        <v>14955</v>
      </c>
      <c r="K10093" t="s">
        <v>15103</v>
      </c>
      <c r="L10093" t="s">
        <v>14873</v>
      </c>
    </row>
    <row r="10094" spans="1:12" x14ac:dyDescent="0.2">
      <c r="A10094" t="s">
        <v>15156</v>
      </c>
      <c r="B10094">
        <v>2020.12</v>
      </c>
      <c r="D10094" t="s">
        <v>14957</v>
      </c>
      <c r="E10094" t="s">
        <v>14865</v>
      </c>
      <c r="F10094" t="s">
        <v>14954</v>
      </c>
      <c r="G10094">
        <v>6</v>
      </c>
      <c r="H10094" t="s">
        <v>14866</v>
      </c>
      <c r="I10094" t="s">
        <v>15058</v>
      </c>
      <c r="J10094" t="s">
        <v>14955</v>
      </c>
      <c r="K10094" t="s">
        <v>15103</v>
      </c>
      <c r="L10094" t="s">
        <v>14873</v>
      </c>
    </row>
    <row r="10095" spans="1:12" x14ac:dyDescent="0.2">
      <c r="A10095" t="s">
        <v>15157</v>
      </c>
      <c r="B10095">
        <v>2011.06</v>
      </c>
      <c r="D10095" t="s">
        <v>14957</v>
      </c>
      <c r="E10095" t="s">
        <v>14875</v>
      </c>
      <c r="F10095" t="s">
        <v>14954</v>
      </c>
      <c r="G10095">
        <v>6</v>
      </c>
      <c r="H10095" t="s">
        <v>14866</v>
      </c>
      <c r="I10095" t="s">
        <v>15058</v>
      </c>
      <c r="J10095" t="s">
        <v>14955</v>
      </c>
      <c r="K10095" t="s">
        <v>15103</v>
      </c>
      <c r="L10095" t="s">
        <v>14876</v>
      </c>
    </row>
    <row r="10096" spans="1:12" x14ac:dyDescent="0.2">
      <c r="A10096" t="s">
        <v>15157</v>
      </c>
      <c r="B10096">
        <v>2011.09</v>
      </c>
      <c r="D10096" t="s">
        <v>14957</v>
      </c>
      <c r="E10096" t="s">
        <v>14875</v>
      </c>
      <c r="F10096" t="s">
        <v>14954</v>
      </c>
      <c r="G10096">
        <v>6</v>
      </c>
      <c r="H10096" t="s">
        <v>14866</v>
      </c>
      <c r="I10096" t="s">
        <v>15058</v>
      </c>
      <c r="J10096" t="s">
        <v>14955</v>
      </c>
      <c r="K10096" t="s">
        <v>15103</v>
      </c>
      <c r="L10096" t="s">
        <v>14876</v>
      </c>
    </row>
    <row r="10097" spans="1:12" x14ac:dyDescent="0.2">
      <c r="A10097" t="s">
        <v>15157</v>
      </c>
      <c r="B10097">
        <v>2011.12</v>
      </c>
      <c r="D10097" t="s">
        <v>14957</v>
      </c>
      <c r="E10097" t="s">
        <v>14875</v>
      </c>
      <c r="F10097" t="s">
        <v>14954</v>
      </c>
      <c r="G10097">
        <v>6</v>
      </c>
      <c r="H10097" t="s">
        <v>14866</v>
      </c>
      <c r="I10097" t="s">
        <v>15058</v>
      </c>
      <c r="J10097" t="s">
        <v>14955</v>
      </c>
      <c r="K10097" t="s">
        <v>15103</v>
      </c>
      <c r="L10097" t="s">
        <v>14876</v>
      </c>
    </row>
    <row r="10098" spans="1:12" x14ac:dyDescent="0.2">
      <c r="A10098" t="s">
        <v>15157</v>
      </c>
      <c r="B10098">
        <v>2012.03</v>
      </c>
      <c r="D10098" t="s">
        <v>14957</v>
      </c>
      <c r="E10098" t="s">
        <v>14875</v>
      </c>
      <c r="F10098" t="s">
        <v>14954</v>
      </c>
      <c r="G10098">
        <v>6</v>
      </c>
      <c r="H10098" t="s">
        <v>14866</v>
      </c>
      <c r="I10098" t="s">
        <v>15058</v>
      </c>
      <c r="J10098" t="s">
        <v>14955</v>
      </c>
      <c r="K10098" t="s">
        <v>15103</v>
      </c>
      <c r="L10098" t="s">
        <v>14876</v>
      </c>
    </row>
    <row r="10099" spans="1:12" x14ac:dyDescent="0.2">
      <c r="A10099" t="s">
        <v>15157</v>
      </c>
      <c r="B10099">
        <v>2012.06</v>
      </c>
      <c r="D10099" t="s">
        <v>14957</v>
      </c>
      <c r="E10099" t="s">
        <v>14875</v>
      </c>
      <c r="F10099" t="s">
        <v>14954</v>
      </c>
      <c r="G10099">
        <v>6</v>
      </c>
      <c r="H10099" t="s">
        <v>14866</v>
      </c>
      <c r="I10099" t="s">
        <v>15058</v>
      </c>
      <c r="J10099" t="s">
        <v>14955</v>
      </c>
      <c r="K10099" t="s">
        <v>15103</v>
      </c>
      <c r="L10099" t="s">
        <v>14876</v>
      </c>
    </row>
    <row r="10100" spans="1:12" x14ac:dyDescent="0.2">
      <c r="A10100" t="s">
        <v>15157</v>
      </c>
      <c r="B10100">
        <v>2012.09</v>
      </c>
      <c r="D10100" t="s">
        <v>14957</v>
      </c>
      <c r="E10100" t="s">
        <v>14875</v>
      </c>
      <c r="F10100" t="s">
        <v>14954</v>
      </c>
      <c r="G10100">
        <v>6</v>
      </c>
      <c r="H10100" t="s">
        <v>14866</v>
      </c>
      <c r="I10100" t="s">
        <v>15058</v>
      </c>
      <c r="J10100" t="s">
        <v>14955</v>
      </c>
      <c r="K10100" t="s">
        <v>15103</v>
      </c>
      <c r="L10100" t="s">
        <v>14876</v>
      </c>
    </row>
    <row r="10101" spans="1:12" x14ac:dyDescent="0.2">
      <c r="A10101" t="s">
        <v>15157</v>
      </c>
      <c r="B10101">
        <v>2012.12</v>
      </c>
      <c r="D10101" t="s">
        <v>14957</v>
      </c>
      <c r="E10101" t="s">
        <v>14875</v>
      </c>
      <c r="F10101" t="s">
        <v>14954</v>
      </c>
      <c r="G10101">
        <v>6</v>
      </c>
      <c r="H10101" t="s">
        <v>14866</v>
      </c>
      <c r="I10101" t="s">
        <v>15058</v>
      </c>
      <c r="J10101" t="s">
        <v>14955</v>
      </c>
      <c r="K10101" t="s">
        <v>15103</v>
      </c>
      <c r="L10101" t="s">
        <v>14876</v>
      </c>
    </row>
    <row r="10102" spans="1:12" x14ac:dyDescent="0.2">
      <c r="A10102" t="s">
        <v>15157</v>
      </c>
      <c r="B10102">
        <v>2013.03</v>
      </c>
      <c r="D10102" t="s">
        <v>14957</v>
      </c>
      <c r="E10102" t="s">
        <v>14875</v>
      </c>
      <c r="F10102" t="s">
        <v>14954</v>
      </c>
      <c r="G10102">
        <v>6</v>
      </c>
      <c r="H10102" t="s">
        <v>14866</v>
      </c>
      <c r="I10102" t="s">
        <v>15058</v>
      </c>
      <c r="J10102" t="s">
        <v>14955</v>
      </c>
      <c r="K10102" t="s">
        <v>15103</v>
      </c>
      <c r="L10102" t="s">
        <v>14876</v>
      </c>
    </row>
    <row r="10103" spans="1:12" x14ac:dyDescent="0.2">
      <c r="A10103" t="s">
        <v>15157</v>
      </c>
      <c r="B10103">
        <v>2013.06</v>
      </c>
      <c r="D10103" t="s">
        <v>14957</v>
      </c>
      <c r="E10103" t="s">
        <v>14875</v>
      </c>
      <c r="F10103" t="s">
        <v>14954</v>
      </c>
      <c r="G10103">
        <v>6</v>
      </c>
      <c r="H10103" t="s">
        <v>14866</v>
      </c>
      <c r="I10103" t="s">
        <v>15058</v>
      </c>
      <c r="J10103" t="s">
        <v>14955</v>
      </c>
      <c r="K10103" t="s">
        <v>15103</v>
      </c>
      <c r="L10103" t="s">
        <v>14876</v>
      </c>
    </row>
    <row r="10104" spans="1:12" x14ac:dyDescent="0.2">
      <c r="A10104" t="s">
        <v>15157</v>
      </c>
      <c r="B10104">
        <v>2013.09</v>
      </c>
      <c r="D10104" t="s">
        <v>14957</v>
      </c>
      <c r="E10104" t="s">
        <v>14875</v>
      </c>
      <c r="F10104" t="s">
        <v>14954</v>
      </c>
      <c r="G10104">
        <v>6</v>
      </c>
      <c r="H10104" t="s">
        <v>14866</v>
      </c>
      <c r="I10104" t="s">
        <v>15058</v>
      </c>
      <c r="J10104" t="s">
        <v>14955</v>
      </c>
      <c r="K10104" t="s">
        <v>15103</v>
      </c>
      <c r="L10104" t="s">
        <v>14876</v>
      </c>
    </row>
    <row r="10105" spans="1:12" x14ac:dyDescent="0.2">
      <c r="A10105" t="s">
        <v>15157</v>
      </c>
      <c r="B10105">
        <v>2013.12</v>
      </c>
      <c r="D10105" t="s">
        <v>14957</v>
      </c>
      <c r="E10105" t="s">
        <v>14875</v>
      </c>
      <c r="F10105" t="s">
        <v>14954</v>
      </c>
      <c r="G10105">
        <v>6</v>
      </c>
      <c r="H10105" t="s">
        <v>14866</v>
      </c>
      <c r="I10105" t="s">
        <v>15058</v>
      </c>
      <c r="J10105" t="s">
        <v>14955</v>
      </c>
      <c r="K10105" t="s">
        <v>15103</v>
      </c>
      <c r="L10105" t="s">
        <v>14876</v>
      </c>
    </row>
    <row r="10106" spans="1:12" x14ac:dyDescent="0.2">
      <c r="A10106" t="s">
        <v>15157</v>
      </c>
      <c r="B10106">
        <v>2014.03</v>
      </c>
      <c r="D10106" t="s">
        <v>14957</v>
      </c>
      <c r="E10106" t="s">
        <v>14875</v>
      </c>
      <c r="F10106" t="s">
        <v>14954</v>
      </c>
      <c r="G10106">
        <v>6</v>
      </c>
      <c r="H10106" t="s">
        <v>14866</v>
      </c>
      <c r="I10106" t="s">
        <v>15058</v>
      </c>
      <c r="J10106" t="s">
        <v>14955</v>
      </c>
      <c r="K10106" t="s">
        <v>15103</v>
      </c>
      <c r="L10106" t="s">
        <v>14876</v>
      </c>
    </row>
    <row r="10107" spans="1:12" x14ac:dyDescent="0.2">
      <c r="A10107" t="s">
        <v>15157</v>
      </c>
      <c r="B10107">
        <v>2014.06</v>
      </c>
      <c r="D10107" t="s">
        <v>14957</v>
      </c>
      <c r="E10107" t="s">
        <v>14875</v>
      </c>
      <c r="F10107" t="s">
        <v>14954</v>
      </c>
      <c r="G10107">
        <v>6</v>
      </c>
      <c r="H10107" t="s">
        <v>14866</v>
      </c>
      <c r="I10107" t="s">
        <v>15058</v>
      </c>
      <c r="J10107" t="s">
        <v>14955</v>
      </c>
      <c r="K10107" t="s">
        <v>15103</v>
      </c>
      <c r="L10107" t="s">
        <v>14876</v>
      </c>
    </row>
    <row r="10108" spans="1:12" x14ac:dyDescent="0.2">
      <c r="A10108" t="s">
        <v>15157</v>
      </c>
      <c r="B10108">
        <v>2014.09</v>
      </c>
      <c r="D10108" t="s">
        <v>14957</v>
      </c>
      <c r="E10108" t="s">
        <v>14875</v>
      </c>
      <c r="F10108" t="s">
        <v>14954</v>
      </c>
      <c r="G10108">
        <v>6</v>
      </c>
      <c r="H10108" t="s">
        <v>14866</v>
      </c>
      <c r="I10108" t="s">
        <v>15058</v>
      </c>
      <c r="J10108" t="s">
        <v>14955</v>
      </c>
      <c r="K10108" t="s">
        <v>15103</v>
      </c>
      <c r="L10108" t="s">
        <v>14876</v>
      </c>
    </row>
    <row r="10109" spans="1:12" x14ac:dyDescent="0.2">
      <c r="A10109" t="s">
        <v>15157</v>
      </c>
      <c r="B10109">
        <v>2014.12</v>
      </c>
      <c r="D10109" t="s">
        <v>14957</v>
      </c>
      <c r="E10109" t="s">
        <v>14875</v>
      </c>
      <c r="F10109" t="s">
        <v>14954</v>
      </c>
      <c r="G10109">
        <v>6</v>
      </c>
      <c r="H10109" t="s">
        <v>14866</v>
      </c>
      <c r="I10109" t="s">
        <v>15058</v>
      </c>
      <c r="J10109" t="s">
        <v>14955</v>
      </c>
      <c r="K10109" t="s">
        <v>15103</v>
      </c>
      <c r="L10109" t="s">
        <v>14876</v>
      </c>
    </row>
    <row r="10110" spans="1:12" x14ac:dyDescent="0.2">
      <c r="A10110" t="s">
        <v>15157</v>
      </c>
      <c r="B10110">
        <v>2015.03</v>
      </c>
      <c r="D10110" t="s">
        <v>14957</v>
      </c>
      <c r="E10110" t="s">
        <v>14875</v>
      </c>
      <c r="F10110" t="s">
        <v>14954</v>
      </c>
      <c r="G10110">
        <v>6</v>
      </c>
      <c r="H10110" t="s">
        <v>14866</v>
      </c>
      <c r="I10110" t="s">
        <v>15058</v>
      </c>
      <c r="J10110" t="s">
        <v>14955</v>
      </c>
      <c r="K10110" t="s">
        <v>15103</v>
      </c>
      <c r="L10110" t="s">
        <v>14876</v>
      </c>
    </row>
    <row r="10111" spans="1:12" x14ac:dyDescent="0.2">
      <c r="A10111" t="s">
        <v>15157</v>
      </c>
      <c r="B10111">
        <v>2015.06</v>
      </c>
      <c r="D10111" t="s">
        <v>14957</v>
      </c>
      <c r="E10111" t="s">
        <v>14875</v>
      </c>
      <c r="F10111" t="s">
        <v>14954</v>
      </c>
      <c r="G10111">
        <v>6</v>
      </c>
      <c r="H10111" t="s">
        <v>14866</v>
      </c>
      <c r="I10111" t="s">
        <v>15058</v>
      </c>
      <c r="J10111" t="s">
        <v>14955</v>
      </c>
      <c r="K10111" t="s">
        <v>15103</v>
      </c>
      <c r="L10111" t="s">
        <v>14876</v>
      </c>
    </row>
    <row r="10112" spans="1:12" x14ac:dyDescent="0.2">
      <c r="A10112" t="s">
        <v>15157</v>
      </c>
      <c r="B10112">
        <v>2015.09</v>
      </c>
      <c r="D10112" t="s">
        <v>14957</v>
      </c>
      <c r="E10112" t="s">
        <v>14875</v>
      </c>
      <c r="F10112" t="s">
        <v>14954</v>
      </c>
      <c r="G10112">
        <v>6</v>
      </c>
      <c r="H10112" t="s">
        <v>14866</v>
      </c>
      <c r="I10112" t="s">
        <v>15058</v>
      </c>
      <c r="J10112" t="s">
        <v>14955</v>
      </c>
      <c r="K10112" t="s">
        <v>15103</v>
      </c>
      <c r="L10112" t="s">
        <v>14876</v>
      </c>
    </row>
    <row r="10113" spans="1:12" x14ac:dyDescent="0.2">
      <c r="A10113" t="s">
        <v>15157</v>
      </c>
      <c r="B10113">
        <v>2015.12</v>
      </c>
      <c r="D10113" t="s">
        <v>14957</v>
      </c>
      <c r="E10113" t="s">
        <v>14875</v>
      </c>
      <c r="F10113" t="s">
        <v>14954</v>
      </c>
      <c r="G10113">
        <v>6</v>
      </c>
      <c r="H10113" t="s">
        <v>14866</v>
      </c>
      <c r="I10113" t="s">
        <v>15058</v>
      </c>
      <c r="J10113" t="s">
        <v>14955</v>
      </c>
      <c r="K10113" t="s">
        <v>15103</v>
      </c>
      <c r="L10113" t="s">
        <v>14876</v>
      </c>
    </row>
    <row r="10114" spans="1:12" x14ac:dyDescent="0.2">
      <c r="A10114" t="s">
        <v>15157</v>
      </c>
      <c r="B10114">
        <v>2016.03</v>
      </c>
      <c r="D10114" t="s">
        <v>14957</v>
      </c>
      <c r="E10114" t="s">
        <v>14875</v>
      </c>
      <c r="F10114" t="s">
        <v>14954</v>
      </c>
      <c r="G10114">
        <v>6</v>
      </c>
      <c r="H10114" t="s">
        <v>14866</v>
      </c>
      <c r="I10114" t="s">
        <v>15058</v>
      </c>
      <c r="J10114" t="s">
        <v>14955</v>
      </c>
      <c r="K10114" t="s">
        <v>15103</v>
      </c>
      <c r="L10114" t="s">
        <v>14876</v>
      </c>
    </row>
    <row r="10115" spans="1:12" x14ac:dyDescent="0.2">
      <c r="A10115" t="s">
        <v>15157</v>
      </c>
      <c r="B10115">
        <v>2016.06</v>
      </c>
      <c r="D10115" t="s">
        <v>14957</v>
      </c>
      <c r="E10115" t="s">
        <v>14875</v>
      </c>
      <c r="F10115" t="s">
        <v>14954</v>
      </c>
      <c r="G10115">
        <v>6</v>
      </c>
      <c r="H10115" t="s">
        <v>14866</v>
      </c>
      <c r="I10115" t="s">
        <v>15058</v>
      </c>
      <c r="J10115" t="s">
        <v>14955</v>
      </c>
      <c r="K10115" t="s">
        <v>15103</v>
      </c>
      <c r="L10115" t="s">
        <v>14876</v>
      </c>
    </row>
    <row r="10116" spans="1:12" x14ac:dyDescent="0.2">
      <c r="A10116" t="s">
        <v>15157</v>
      </c>
      <c r="B10116">
        <v>2016.09</v>
      </c>
      <c r="D10116" t="s">
        <v>14957</v>
      </c>
      <c r="E10116" t="s">
        <v>14875</v>
      </c>
      <c r="F10116" t="s">
        <v>14954</v>
      </c>
      <c r="G10116">
        <v>6</v>
      </c>
      <c r="H10116" t="s">
        <v>14866</v>
      </c>
      <c r="I10116" t="s">
        <v>15058</v>
      </c>
      <c r="J10116" t="s">
        <v>14955</v>
      </c>
      <c r="K10116" t="s">
        <v>15103</v>
      </c>
      <c r="L10116" t="s">
        <v>14876</v>
      </c>
    </row>
    <row r="10117" spans="1:12" x14ac:dyDescent="0.2">
      <c r="A10117" t="s">
        <v>15157</v>
      </c>
      <c r="B10117">
        <v>2016.12</v>
      </c>
      <c r="D10117" t="s">
        <v>14957</v>
      </c>
      <c r="E10117" t="s">
        <v>14875</v>
      </c>
      <c r="F10117" t="s">
        <v>14954</v>
      </c>
      <c r="G10117">
        <v>6</v>
      </c>
      <c r="H10117" t="s">
        <v>14866</v>
      </c>
      <c r="I10117" t="s">
        <v>15058</v>
      </c>
      <c r="J10117" t="s">
        <v>14955</v>
      </c>
      <c r="K10117" t="s">
        <v>15103</v>
      </c>
      <c r="L10117" t="s">
        <v>14876</v>
      </c>
    </row>
    <row r="10118" spans="1:12" x14ac:dyDescent="0.2">
      <c r="A10118" t="s">
        <v>15157</v>
      </c>
      <c r="B10118">
        <v>2017.03</v>
      </c>
      <c r="D10118" t="s">
        <v>14957</v>
      </c>
      <c r="E10118" t="s">
        <v>14875</v>
      </c>
      <c r="F10118" t="s">
        <v>14954</v>
      </c>
      <c r="G10118">
        <v>6</v>
      </c>
      <c r="H10118" t="s">
        <v>14866</v>
      </c>
      <c r="I10118" t="s">
        <v>15058</v>
      </c>
      <c r="J10118" t="s">
        <v>14955</v>
      </c>
      <c r="K10118" t="s">
        <v>15103</v>
      </c>
      <c r="L10118" t="s">
        <v>14876</v>
      </c>
    </row>
    <row r="10119" spans="1:12" x14ac:dyDescent="0.2">
      <c r="A10119" t="s">
        <v>15157</v>
      </c>
      <c r="B10119">
        <v>2017.06</v>
      </c>
      <c r="D10119" t="s">
        <v>14957</v>
      </c>
      <c r="E10119" t="s">
        <v>14875</v>
      </c>
      <c r="F10119" t="s">
        <v>14954</v>
      </c>
      <c r="G10119">
        <v>6</v>
      </c>
      <c r="H10119" t="s">
        <v>14866</v>
      </c>
      <c r="I10119" t="s">
        <v>15058</v>
      </c>
      <c r="J10119" t="s">
        <v>14955</v>
      </c>
      <c r="K10119" t="s">
        <v>15103</v>
      </c>
      <c r="L10119" t="s">
        <v>14876</v>
      </c>
    </row>
    <row r="10120" spans="1:12" x14ac:dyDescent="0.2">
      <c r="A10120" t="s">
        <v>15157</v>
      </c>
      <c r="B10120">
        <v>2017.09</v>
      </c>
      <c r="D10120" t="s">
        <v>14957</v>
      </c>
      <c r="E10120" t="s">
        <v>14875</v>
      </c>
      <c r="F10120" t="s">
        <v>14954</v>
      </c>
      <c r="G10120">
        <v>6</v>
      </c>
      <c r="H10120" t="s">
        <v>14866</v>
      </c>
      <c r="I10120" t="s">
        <v>15058</v>
      </c>
      <c r="J10120" t="s">
        <v>14955</v>
      </c>
      <c r="K10120" t="s">
        <v>15103</v>
      </c>
      <c r="L10120" t="s">
        <v>14876</v>
      </c>
    </row>
    <row r="10121" spans="1:12" x14ac:dyDescent="0.2">
      <c r="A10121" t="s">
        <v>15157</v>
      </c>
      <c r="B10121">
        <v>2017.12</v>
      </c>
      <c r="D10121" t="s">
        <v>14957</v>
      </c>
      <c r="E10121" t="s">
        <v>14875</v>
      </c>
      <c r="F10121" t="s">
        <v>14954</v>
      </c>
      <c r="G10121">
        <v>6</v>
      </c>
      <c r="H10121" t="s">
        <v>14866</v>
      </c>
      <c r="I10121" t="s">
        <v>15058</v>
      </c>
      <c r="J10121" t="s">
        <v>14955</v>
      </c>
      <c r="K10121" t="s">
        <v>15103</v>
      </c>
      <c r="L10121" t="s">
        <v>14876</v>
      </c>
    </row>
    <row r="10122" spans="1:12" x14ac:dyDescent="0.2">
      <c r="A10122" t="s">
        <v>15157</v>
      </c>
      <c r="B10122">
        <v>2018.03</v>
      </c>
      <c r="D10122" t="s">
        <v>14957</v>
      </c>
      <c r="E10122" t="s">
        <v>14875</v>
      </c>
      <c r="F10122" t="s">
        <v>14954</v>
      </c>
      <c r="G10122">
        <v>6</v>
      </c>
      <c r="H10122" t="s">
        <v>14866</v>
      </c>
      <c r="I10122" t="s">
        <v>15058</v>
      </c>
      <c r="J10122" t="s">
        <v>14955</v>
      </c>
      <c r="K10122" t="s">
        <v>15103</v>
      </c>
      <c r="L10122" t="s">
        <v>14876</v>
      </c>
    </row>
    <row r="10123" spans="1:12" x14ac:dyDescent="0.2">
      <c r="A10123" t="s">
        <v>15157</v>
      </c>
      <c r="B10123">
        <v>2018.06</v>
      </c>
      <c r="D10123" t="s">
        <v>14957</v>
      </c>
      <c r="E10123" t="s">
        <v>14875</v>
      </c>
      <c r="F10123" t="s">
        <v>14954</v>
      </c>
      <c r="G10123">
        <v>6</v>
      </c>
      <c r="H10123" t="s">
        <v>14866</v>
      </c>
      <c r="I10123" t="s">
        <v>15058</v>
      </c>
      <c r="J10123" t="s">
        <v>14955</v>
      </c>
      <c r="K10123" t="s">
        <v>15103</v>
      </c>
      <c r="L10123" t="s">
        <v>14876</v>
      </c>
    </row>
    <row r="10124" spans="1:12" x14ac:dyDescent="0.2">
      <c r="A10124" t="s">
        <v>15157</v>
      </c>
      <c r="B10124">
        <v>2018.09</v>
      </c>
      <c r="D10124" t="s">
        <v>14957</v>
      </c>
      <c r="E10124" t="s">
        <v>14875</v>
      </c>
      <c r="F10124" t="s">
        <v>14954</v>
      </c>
      <c r="G10124">
        <v>6</v>
      </c>
      <c r="H10124" t="s">
        <v>14866</v>
      </c>
      <c r="I10124" t="s">
        <v>15058</v>
      </c>
      <c r="J10124" t="s">
        <v>14955</v>
      </c>
      <c r="K10124" t="s">
        <v>15103</v>
      </c>
      <c r="L10124" t="s">
        <v>14876</v>
      </c>
    </row>
    <row r="10125" spans="1:12" x14ac:dyDescent="0.2">
      <c r="A10125" t="s">
        <v>15157</v>
      </c>
      <c r="B10125">
        <v>2018.12</v>
      </c>
      <c r="D10125" t="s">
        <v>14957</v>
      </c>
      <c r="E10125" t="s">
        <v>14875</v>
      </c>
      <c r="F10125" t="s">
        <v>14954</v>
      </c>
      <c r="G10125">
        <v>6</v>
      </c>
      <c r="H10125" t="s">
        <v>14866</v>
      </c>
      <c r="I10125" t="s">
        <v>15058</v>
      </c>
      <c r="J10125" t="s">
        <v>14955</v>
      </c>
      <c r="K10125" t="s">
        <v>15103</v>
      </c>
      <c r="L10125" t="s">
        <v>14876</v>
      </c>
    </row>
    <row r="10126" spans="1:12" x14ac:dyDescent="0.2">
      <c r="A10126" t="s">
        <v>15157</v>
      </c>
      <c r="B10126">
        <v>2019.03</v>
      </c>
      <c r="D10126" t="s">
        <v>14957</v>
      </c>
      <c r="E10126" t="s">
        <v>14875</v>
      </c>
      <c r="F10126" t="s">
        <v>14954</v>
      </c>
      <c r="G10126">
        <v>6</v>
      </c>
      <c r="H10126" t="s">
        <v>14866</v>
      </c>
      <c r="I10126" t="s">
        <v>15058</v>
      </c>
      <c r="J10126" t="s">
        <v>14955</v>
      </c>
      <c r="K10126" t="s">
        <v>15103</v>
      </c>
      <c r="L10126" t="s">
        <v>14876</v>
      </c>
    </row>
    <row r="10127" spans="1:12" x14ac:dyDescent="0.2">
      <c r="A10127" t="s">
        <v>15157</v>
      </c>
      <c r="B10127">
        <v>2019.06</v>
      </c>
      <c r="D10127" t="s">
        <v>14957</v>
      </c>
      <c r="E10127" t="s">
        <v>14875</v>
      </c>
      <c r="F10127" t="s">
        <v>14954</v>
      </c>
      <c r="G10127">
        <v>6</v>
      </c>
      <c r="H10127" t="s">
        <v>14866</v>
      </c>
      <c r="I10127" t="s">
        <v>15058</v>
      </c>
      <c r="J10127" t="s">
        <v>14955</v>
      </c>
      <c r="K10127" t="s">
        <v>15103</v>
      </c>
      <c r="L10127" t="s">
        <v>14876</v>
      </c>
    </row>
    <row r="10128" spans="1:12" x14ac:dyDescent="0.2">
      <c r="A10128" t="s">
        <v>15157</v>
      </c>
      <c r="B10128">
        <v>2019.09</v>
      </c>
      <c r="D10128" t="s">
        <v>14957</v>
      </c>
      <c r="E10128" t="s">
        <v>14875</v>
      </c>
      <c r="F10128" t="s">
        <v>14954</v>
      </c>
      <c r="G10128">
        <v>6</v>
      </c>
      <c r="H10128" t="s">
        <v>14866</v>
      </c>
      <c r="I10128" t="s">
        <v>15058</v>
      </c>
      <c r="J10128" t="s">
        <v>14955</v>
      </c>
      <c r="K10128" t="s">
        <v>15103</v>
      </c>
      <c r="L10128" t="s">
        <v>14876</v>
      </c>
    </row>
    <row r="10129" spans="1:12" x14ac:dyDescent="0.2">
      <c r="A10129" t="s">
        <v>15157</v>
      </c>
      <c r="B10129">
        <v>2019.12</v>
      </c>
      <c r="D10129" t="s">
        <v>14957</v>
      </c>
      <c r="E10129" t="s">
        <v>14875</v>
      </c>
      <c r="F10129" t="s">
        <v>14954</v>
      </c>
      <c r="G10129">
        <v>6</v>
      </c>
      <c r="H10129" t="s">
        <v>14866</v>
      </c>
      <c r="I10129" t="s">
        <v>15058</v>
      </c>
      <c r="J10129" t="s">
        <v>14955</v>
      </c>
      <c r="K10129" t="s">
        <v>15103</v>
      </c>
      <c r="L10129" t="s">
        <v>14876</v>
      </c>
    </row>
    <row r="10130" spans="1:12" x14ac:dyDescent="0.2">
      <c r="A10130" t="s">
        <v>15157</v>
      </c>
      <c r="B10130">
        <v>2020.03</v>
      </c>
      <c r="D10130" t="s">
        <v>14957</v>
      </c>
      <c r="E10130" t="s">
        <v>14875</v>
      </c>
      <c r="F10130" t="s">
        <v>14954</v>
      </c>
      <c r="G10130">
        <v>6</v>
      </c>
      <c r="H10130" t="s">
        <v>14866</v>
      </c>
      <c r="I10130" t="s">
        <v>15058</v>
      </c>
      <c r="J10130" t="s">
        <v>14955</v>
      </c>
      <c r="K10130" t="s">
        <v>15103</v>
      </c>
      <c r="L10130" t="s">
        <v>14876</v>
      </c>
    </row>
    <row r="10131" spans="1:12" x14ac:dyDescent="0.2">
      <c r="A10131" t="s">
        <v>15157</v>
      </c>
      <c r="B10131">
        <v>2020.06</v>
      </c>
      <c r="D10131" t="s">
        <v>14957</v>
      </c>
      <c r="E10131" t="s">
        <v>14875</v>
      </c>
      <c r="F10131" t="s">
        <v>14954</v>
      </c>
      <c r="G10131">
        <v>6</v>
      </c>
      <c r="H10131" t="s">
        <v>14866</v>
      </c>
      <c r="I10131" t="s">
        <v>15058</v>
      </c>
      <c r="J10131" t="s">
        <v>14955</v>
      </c>
      <c r="K10131" t="s">
        <v>15103</v>
      </c>
      <c r="L10131" t="s">
        <v>14876</v>
      </c>
    </row>
    <row r="10132" spans="1:12" x14ac:dyDescent="0.2">
      <c r="A10132" t="s">
        <v>15157</v>
      </c>
      <c r="B10132">
        <v>2020.09</v>
      </c>
      <c r="D10132" t="s">
        <v>14957</v>
      </c>
      <c r="E10132" t="s">
        <v>14875</v>
      </c>
      <c r="F10132" t="s">
        <v>14954</v>
      </c>
      <c r="G10132">
        <v>6</v>
      </c>
      <c r="H10132" t="s">
        <v>14866</v>
      </c>
      <c r="I10132" t="s">
        <v>15058</v>
      </c>
      <c r="J10132" t="s">
        <v>14955</v>
      </c>
      <c r="K10132" t="s">
        <v>15103</v>
      </c>
      <c r="L10132" t="s">
        <v>14876</v>
      </c>
    </row>
    <row r="10133" spans="1:12" x14ac:dyDescent="0.2">
      <c r="A10133" t="s">
        <v>15157</v>
      </c>
      <c r="B10133">
        <v>2020.12</v>
      </c>
      <c r="D10133" t="s">
        <v>14957</v>
      </c>
      <c r="E10133" t="s">
        <v>14875</v>
      </c>
      <c r="F10133" t="s">
        <v>14954</v>
      </c>
      <c r="G10133">
        <v>6</v>
      </c>
      <c r="H10133" t="s">
        <v>14866</v>
      </c>
      <c r="I10133" t="s">
        <v>15058</v>
      </c>
      <c r="J10133" t="s">
        <v>14955</v>
      </c>
      <c r="K10133" t="s">
        <v>15103</v>
      </c>
      <c r="L10133" t="s">
        <v>14876</v>
      </c>
    </row>
    <row r="10134" spans="1:12" x14ac:dyDescent="0.2">
      <c r="A10134" t="s">
        <v>15158</v>
      </c>
      <c r="B10134">
        <v>2011.06</v>
      </c>
      <c r="C10134">
        <v>155.78921299999999</v>
      </c>
      <c r="E10134" t="s">
        <v>14865</v>
      </c>
      <c r="F10134" t="s">
        <v>14954</v>
      </c>
      <c r="G10134">
        <v>6</v>
      </c>
      <c r="H10134" t="s">
        <v>14866</v>
      </c>
      <c r="I10134" t="s">
        <v>15058</v>
      </c>
      <c r="J10134" t="s">
        <v>14955</v>
      </c>
      <c r="K10134" t="s">
        <v>15107</v>
      </c>
      <c r="L10134" t="s">
        <v>14870</v>
      </c>
    </row>
    <row r="10135" spans="1:12" x14ac:dyDescent="0.2">
      <c r="A10135" t="s">
        <v>15158</v>
      </c>
      <c r="B10135">
        <v>2011.09</v>
      </c>
      <c r="C10135">
        <v>157.83592200000001</v>
      </c>
      <c r="E10135" t="s">
        <v>14865</v>
      </c>
      <c r="F10135" t="s">
        <v>14954</v>
      </c>
      <c r="G10135">
        <v>6</v>
      </c>
      <c r="H10135" t="s">
        <v>14866</v>
      </c>
      <c r="I10135" t="s">
        <v>15058</v>
      </c>
      <c r="J10135" t="s">
        <v>14955</v>
      </c>
      <c r="K10135" t="s">
        <v>15107</v>
      </c>
      <c r="L10135" t="s">
        <v>14870</v>
      </c>
    </row>
    <row r="10136" spans="1:12" x14ac:dyDescent="0.2">
      <c r="A10136" t="s">
        <v>15158</v>
      </c>
      <c r="B10136">
        <v>2011.12</v>
      </c>
      <c r="C10136">
        <v>168.30121800000001</v>
      </c>
      <c r="E10136" t="s">
        <v>14865</v>
      </c>
      <c r="F10136" t="s">
        <v>14954</v>
      </c>
      <c r="G10136">
        <v>6</v>
      </c>
      <c r="H10136" t="s">
        <v>14866</v>
      </c>
      <c r="I10136" t="s">
        <v>15058</v>
      </c>
      <c r="J10136" t="s">
        <v>14955</v>
      </c>
      <c r="K10136" t="s">
        <v>15107</v>
      </c>
      <c r="L10136" t="s">
        <v>14870</v>
      </c>
    </row>
    <row r="10137" spans="1:12" x14ac:dyDescent="0.2">
      <c r="A10137" t="s">
        <v>15158</v>
      </c>
      <c r="B10137">
        <v>2012.03</v>
      </c>
      <c r="C10137">
        <v>164.32274899999999</v>
      </c>
      <c r="E10137" t="s">
        <v>14865</v>
      </c>
      <c r="F10137" t="s">
        <v>14954</v>
      </c>
      <c r="G10137">
        <v>6</v>
      </c>
      <c r="H10137" t="s">
        <v>14866</v>
      </c>
      <c r="I10137" t="s">
        <v>15058</v>
      </c>
      <c r="J10137" t="s">
        <v>14955</v>
      </c>
      <c r="K10137" t="s">
        <v>15107</v>
      </c>
      <c r="L10137" t="s">
        <v>14870</v>
      </c>
    </row>
    <row r="10138" spans="1:12" x14ac:dyDescent="0.2">
      <c r="A10138" t="s">
        <v>15158</v>
      </c>
      <c r="B10138">
        <v>2012.06</v>
      </c>
      <c r="C10138">
        <v>167.86294599999999</v>
      </c>
      <c r="E10138" t="s">
        <v>14865</v>
      </c>
      <c r="F10138" t="s">
        <v>14954</v>
      </c>
      <c r="G10138">
        <v>6</v>
      </c>
      <c r="H10138" t="s">
        <v>14866</v>
      </c>
      <c r="I10138" t="s">
        <v>15058</v>
      </c>
      <c r="J10138" t="s">
        <v>14955</v>
      </c>
      <c r="K10138" t="s">
        <v>15107</v>
      </c>
      <c r="L10138" t="s">
        <v>14870</v>
      </c>
    </row>
    <row r="10139" spans="1:12" x14ac:dyDescent="0.2">
      <c r="A10139" t="s">
        <v>15158</v>
      </c>
      <c r="B10139">
        <v>2012.09</v>
      </c>
      <c r="C10139">
        <v>169.505202</v>
      </c>
      <c r="E10139" t="s">
        <v>14865</v>
      </c>
      <c r="F10139" t="s">
        <v>14954</v>
      </c>
      <c r="G10139">
        <v>6</v>
      </c>
      <c r="H10139" t="s">
        <v>14866</v>
      </c>
      <c r="I10139" t="s">
        <v>15058</v>
      </c>
      <c r="J10139" t="s">
        <v>14955</v>
      </c>
      <c r="K10139" t="s">
        <v>15107</v>
      </c>
      <c r="L10139" t="s">
        <v>14870</v>
      </c>
    </row>
    <row r="10140" spans="1:12" x14ac:dyDescent="0.2">
      <c r="A10140" t="s">
        <v>15158</v>
      </c>
      <c r="B10140">
        <v>2012.12</v>
      </c>
      <c r="C10140">
        <v>179.30953500000001</v>
      </c>
      <c r="E10140" t="s">
        <v>14865</v>
      </c>
      <c r="F10140" t="s">
        <v>14954</v>
      </c>
      <c r="G10140">
        <v>6</v>
      </c>
      <c r="H10140" t="s">
        <v>14866</v>
      </c>
      <c r="I10140" t="s">
        <v>15058</v>
      </c>
      <c r="J10140" t="s">
        <v>14955</v>
      </c>
      <c r="K10140" t="s">
        <v>15107</v>
      </c>
      <c r="L10140" t="s">
        <v>14870</v>
      </c>
    </row>
    <row r="10141" spans="1:12" x14ac:dyDescent="0.2">
      <c r="A10141" t="s">
        <v>15158</v>
      </c>
      <c r="B10141">
        <v>2013.03</v>
      </c>
      <c r="C10141">
        <v>162.18244899999999</v>
      </c>
      <c r="E10141" t="s">
        <v>14865</v>
      </c>
      <c r="F10141" t="s">
        <v>14954</v>
      </c>
      <c r="G10141">
        <v>6</v>
      </c>
      <c r="H10141" t="s">
        <v>14866</v>
      </c>
      <c r="I10141" t="s">
        <v>15058</v>
      </c>
      <c r="J10141" t="s">
        <v>14955</v>
      </c>
      <c r="K10141" t="s">
        <v>15107</v>
      </c>
      <c r="L10141" t="s">
        <v>14870</v>
      </c>
    </row>
    <row r="10142" spans="1:12" x14ac:dyDescent="0.2">
      <c r="A10142" t="s">
        <v>15158</v>
      </c>
      <c r="B10142">
        <v>2013.06</v>
      </c>
      <c r="C10142">
        <v>166.32931400000001</v>
      </c>
      <c r="E10142" t="s">
        <v>14865</v>
      </c>
      <c r="F10142" t="s">
        <v>14954</v>
      </c>
      <c r="G10142">
        <v>6</v>
      </c>
      <c r="H10142" t="s">
        <v>14866</v>
      </c>
      <c r="I10142" t="s">
        <v>15058</v>
      </c>
      <c r="J10142" t="s">
        <v>14955</v>
      </c>
      <c r="K10142" t="s">
        <v>15107</v>
      </c>
      <c r="L10142" t="s">
        <v>14870</v>
      </c>
    </row>
    <row r="10143" spans="1:12" x14ac:dyDescent="0.2">
      <c r="A10143" t="s">
        <v>15158</v>
      </c>
      <c r="B10143">
        <v>2013.09</v>
      </c>
      <c r="C10143">
        <v>159.46235200000001</v>
      </c>
      <c r="E10143" t="s">
        <v>14865</v>
      </c>
      <c r="F10143" t="s">
        <v>14954</v>
      </c>
      <c r="G10143">
        <v>6</v>
      </c>
      <c r="H10143" t="s">
        <v>14866</v>
      </c>
      <c r="I10143" t="s">
        <v>15058</v>
      </c>
      <c r="J10143" t="s">
        <v>14955</v>
      </c>
      <c r="K10143" t="s">
        <v>15107</v>
      </c>
      <c r="L10143" t="s">
        <v>14870</v>
      </c>
    </row>
    <row r="10144" spans="1:12" x14ac:dyDescent="0.2">
      <c r="A10144" t="s">
        <v>15158</v>
      </c>
      <c r="B10144">
        <v>2013.12</v>
      </c>
      <c r="C10144">
        <v>174.22964099999999</v>
      </c>
      <c r="E10144" t="s">
        <v>14865</v>
      </c>
      <c r="F10144" t="s">
        <v>14954</v>
      </c>
      <c r="G10144">
        <v>6</v>
      </c>
      <c r="H10144" t="s">
        <v>14866</v>
      </c>
      <c r="I10144" t="s">
        <v>15058</v>
      </c>
      <c r="J10144" t="s">
        <v>14955</v>
      </c>
      <c r="K10144" t="s">
        <v>15107</v>
      </c>
      <c r="L10144" t="s">
        <v>14870</v>
      </c>
    </row>
    <row r="10145" spans="1:12" x14ac:dyDescent="0.2">
      <c r="A10145" t="s">
        <v>15158</v>
      </c>
      <c r="B10145">
        <v>2014.03</v>
      </c>
      <c r="C10145">
        <v>162.71956299999999</v>
      </c>
      <c r="E10145" t="s">
        <v>14865</v>
      </c>
      <c r="F10145" t="s">
        <v>14954</v>
      </c>
      <c r="G10145">
        <v>6</v>
      </c>
      <c r="H10145" t="s">
        <v>14866</v>
      </c>
      <c r="I10145" t="s">
        <v>15058</v>
      </c>
      <c r="J10145" t="s">
        <v>14955</v>
      </c>
      <c r="K10145" t="s">
        <v>15107</v>
      </c>
      <c r="L10145" t="s">
        <v>14870</v>
      </c>
    </row>
    <row r="10146" spans="1:12" x14ac:dyDescent="0.2">
      <c r="A10146" t="s">
        <v>15158</v>
      </c>
      <c r="B10146">
        <v>2014.06</v>
      </c>
      <c r="C10146">
        <v>168.90588</v>
      </c>
      <c r="E10146" t="s">
        <v>14865</v>
      </c>
      <c r="F10146" t="s">
        <v>14954</v>
      </c>
      <c r="G10146">
        <v>6</v>
      </c>
      <c r="H10146" t="s">
        <v>14866</v>
      </c>
      <c r="I10146" t="s">
        <v>15058</v>
      </c>
      <c r="J10146" t="s">
        <v>14955</v>
      </c>
      <c r="K10146" t="s">
        <v>15107</v>
      </c>
      <c r="L10146" t="s">
        <v>14870</v>
      </c>
    </row>
    <row r="10147" spans="1:12" x14ac:dyDescent="0.2">
      <c r="A10147" t="s">
        <v>15158</v>
      </c>
      <c r="B10147">
        <v>2014.09</v>
      </c>
      <c r="C10147">
        <v>164.05352600000001</v>
      </c>
      <c r="E10147" t="s">
        <v>14865</v>
      </c>
      <c r="F10147" t="s">
        <v>14954</v>
      </c>
      <c r="G10147">
        <v>6</v>
      </c>
      <c r="H10147" t="s">
        <v>14866</v>
      </c>
      <c r="I10147" t="s">
        <v>15058</v>
      </c>
      <c r="J10147" t="s">
        <v>14955</v>
      </c>
      <c r="K10147" t="s">
        <v>15107</v>
      </c>
      <c r="L10147" t="s">
        <v>14870</v>
      </c>
    </row>
    <row r="10148" spans="1:12" x14ac:dyDescent="0.2">
      <c r="A10148" t="s">
        <v>15158</v>
      </c>
      <c r="B10148">
        <v>2014.12</v>
      </c>
      <c r="C10148">
        <v>178.665863</v>
      </c>
      <c r="E10148" t="s">
        <v>14865</v>
      </c>
      <c r="F10148" t="s">
        <v>14954</v>
      </c>
      <c r="G10148">
        <v>6</v>
      </c>
      <c r="H10148" t="s">
        <v>14866</v>
      </c>
      <c r="I10148" t="s">
        <v>15058</v>
      </c>
      <c r="J10148" t="s">
        <v>14955</v>
      </c>
      <c r="K10148" t="s">
        <v>15107</v>
      </c>
      <c r="L10148" t="s">
        <v>14870</v>
      </c>
    </row>
    <row r="10149" spans="1:12" x14ac:dyDescent="0.2">
      <c r="A10149" t="s">
        <v>15158</v>
      </c>
      <c r="B10149">
        <v>2015.03</v>
      </c>
      <c r="C10149">
        <v>166.59862699999999</v>
      </c>
      <c r="E10149" t="s">
        <v>14865</v>
      </c>
      <c r="F10149" t="s">
        <v>14954</v>
      </c>
      <c r="G10149">
        <v>6</v>
      </c>
      <c r="H10149" t="s">
        <v>14866</v>
      </c>
      <c r="I10149" t="s">
        <v>15058</v>
      </c>
      <c r="J10149" t="s">
        <v>14955</v>
      </c>
      <c r="K10149" t="s">
        <v>15107</v>
      </c>
      <c r="L10149" t="s">
        <v>14870</v>
      </c>
    </row>
    <row r="10150" spans="1:12" x14ac:dyDescent="0.2">
      <c r="A10150" t="s">
        <v>15158</v>
      </c>
      <c r="B10150">
        <v>2015.06</v>
      </c>
      <c r="C10150">
        <v>168.16779399999999</v>
      </c>
      <c r="E10150" t="s">
        <v>14865</v>
      </c>
      <c r="F10150" t="s">
        <v>14954</v>
      </c>
      <c r="G10150">
        <v>6</v>
      </c>
      <c r="H10150" t="s">
        <v>14866</v>
      </c>
      <c r="I10150" t="s">
        <v>15058</v>
      </c>
      <c r="J10150" t="s">
        <v>14955</v>
      </c>
      <c r="K10150" t="s">
        <v>15107</v>
      </c>
      <c r="L10150" t="s">
        <v>14870</v>
      </c>
    </row>
    <row r="10151" spans="1:12" x14ac:dyDescent="0.2">
      <c r="A10151" t="s">
        <v>15158</v>
      </c>
      <c r="B10151">
        <v>2015.09</v>
      </c>
      <c r="C10151">
        <v>170.40984</v>
      </c>
      <c r="E10151" t="s">
        <v>14865</v>
      </c>
      <c r="F10151" t="s">
        <v>14954</v>
      </c>
      <c r="G10151">
        <v>6</v>
      </c>
      <c r="H10151" t="s">
        <v>14866</v>
      </c>
      <c r="I10151" t="s">
        <v>15058</v>
      </c>
      <c r="J10151" t="s">
        <v>14955</v>
      </c>
      <c r="K10151" t="s">
        <v>15107</v>
      </c>
      <c r="L10151" t="s">
        <v>14870</v>
      </c>
    </row>
    <row r="10152" spans="1:12" x14ac:dyDescent="0.2">
      <c r="A10152" t="s">
        <v>15158</v>
      </c>
      <c r="B10152">
        <v>2015.12</v>
      </c>
      <c r="C10152">
        <v>171.86485200000001</v>
      </c>
      <c r="E10152" t="s">
        <v>14865</v>
      </c>
      <c r="F10152" t="s">
        <v>14954</v>
      </c>
      <c r="G10152">
        <v>6</v>
      </c>
      <c r="H10152" t="s">
        <v>14866</v>
      </c>
      <c r="I10152" t="s">
        <v>15058</v>
      </c>
      <c r="J10152" t="s">
        <v>14955</v>
      </c>
      <c r="K10152" t="s">
        <v>15107</v>
      </c>
      <c r="L10152" t="s">
        <v>14870</v>
      </c>
    </row>
    <row r="10153" spans="1:12" x14ac:dyDescent="0.2">
      <c r="A10153" t="s">
        <v>15158</v>
      </c>
      <c r="B10153">
        <v>2016.03</v>
      </c>
      <c r="C10153">
        <v>170.37100100000001</v>
      </c>
      <c r="E10153" t="s">
        <v>14865</v>
      </c>
      <c r="F10153" t="s">
        <v>14954</v>
      </c>
      <c r="G10153">
        <v>6</v>
      </c>
      <c r="H10153" t="s">
        <v>14866</v>
      </c>
      <c r="I10153" t="s">
        <v>15058</v>
      </c>
      <c r="J10153" t="s">
        <v>14955</v>
      </c>
      <c r="K10153" t="s">
        <v>15107</v>
      </c>
      <c r="L10153" t="s">
        <v>14870</v>
      </c>
    </row>
    <row r="10154" spans="1:12" x14ac:dyDescent="0.2">
      <c r="A10154" t="s">
        <v>15158</v>
      </c>
      <c r="B10154">
        <v>2016.06</v>
      </c>
      <c r="C10154">
        <v>165.93321599999999</v>
      </c>
      <c r="E10154" t="s">
        <v>14865</v>
      </c>
      <c r="F10154" t="s">
        <v>14954</v>
      </c>
      <c r="G10154">
        <v>6</v>
      </c>
      <c r="H10154" t="s">
        <v>14866</v>
      </c>
      <c r="I10154" t="s">
        <v>15058</v>
      </c>
      <c r="J10154" t="s">
        <v>14955</v>
      </c>
      <c r="K10154" t="s">
        <v>15107</v>
      </c>
      <c r="L10154" t="s">
        <v>14870</v>
      </c>
    </row>
    <row r="10155" spans="1:12" x14ac:dyDescent="0.2">
      <c r="A10155" t="s">
        <v>15158</v>
      </c>
      <c r="B10155">
        <v>2016.09</v>
      </c>
      <c r="C10155">
        <v>162.690337</v>
      </c>
      <c r="E10155" t="s">
        <v>14865</v>
      </c>
      <c r="F10155" t="s">
        <v>14954</v>
      </c>
      <c r="G10155">
        <v>6</v>
      </c>
      <c r="H10155" t="s">
        <v>14866</v>
      </c>
      <c r="I10155" t="s">
        <v>15058</v>
      </c>
      <c r="J10155" t="s">
        <v>14955</v>
      </c>
      <c r="K10155" t="s">
        <v>15107</v>
      </c>
      <c r="L10155" t="s">
        <v>14870</v>
      </c>
    </row>
    <row r="10156" spans="1:12" x14ac:dyDescent="0.2">
      <c r="A10156" t="s">
        <v>15158</v>
      </c>
      <c r="B10156">
        <v>2016.12</v>
      </c>
      <c r="C10156">
        <v>171.561477</v>
      </c>
      <c r="E10156" t="s">
        <v>14865</v>
      </c>
      <c r="F10156" t="s">
        <v>14954</v>
      </c>
      <c r="G10156">
        <v>6</v>
      </c>
      <c r="H10156" t="s">
        <v>14866</v>
      </c>
      <c r="I10156" t="s">
        <v>15058</v>
      </c>
      <c r="J10156" t="s">
        <v>14955</v>
      </c>
      <c r="K10156" t="s">
        <v>15107</v>
      </c>
      <c r="L10156" t="s">
        <v>14870</v>
      </c>
    </row>
    <row r="10157" spans="1:12" x14ac:dyDescent="0.2">
      <c r="A10157" t="s">
        <v>15158</v>
      </c>
      <c r="B10157">
        <v>2017.03</v>
      </c>
      <c r="C10157">
        <v>167.32597100000001</v>
      </c>
      <c r="E10157" t="s">
        <v>14865</v>
      </c>
      <c r="F10157" t="s">
        <v>14954</v>
      </c>
      <c r="G10157">
        <v>6</v>
      </c>
      <c r="H10157" t="s">
        <v>14866</v>
      </c>
      <c r="I10157" t="s">
        <v>15058</v>
      </c>
      <c r="J10157" t="s">
        <v>14955</v>
      </c>
      <c r="K10157" t="s">
        <v>15107</v>
      </c>
      <c r="L10157" t="s">
        <v>14870</v>
      </c>
    </row>
    <row r="10158" spans="1:12" x14ac:dyDescent="0.2">
      <c r="A10158" t="s">
        <v>15158</v>
      </c>
      <c r="B10158">
        <v>2017.06</v>
      </c>
      <c r="C10158">
        <v>169.82051999999999</v>
      </c>
      <c r="E10158" t="s">
        <v>14865</v>
      </c>
      <c r="F10158" t="s">
        <v>14954</v>
      </c>
      <c r="G10158">
        <v>6</v>
      </c>
      <c r="H10158" t="s">
        <v>14866</v>
      </c>
      <c r="I10158" t="s">
        <v>15058</v>
      </c>
      <c r="J10158" t="s">
        <v>14955</v>
      </c>
      <c r="K10158" t="s">
        <v>15107</v>
      </c>
      <c r="L10158" t="s">
        <v>14870</v>
      </c>
    </row>
    <row r="10159" spans="1:12" x14ac:dyDescent="0.2">
      <c r="A10159" t="s">
        <v>15158</v>
      </c>
      <c r="B10159">
        <v>2017.09</v>
      </c>
      <c r="C10159">
        <v>169.385288</v>
      </c>
      <c r="E10159" t="s">
        <v>14865</v>
      </c>
      <c r="F10159" t="s">
        <v>14954</v>
      </c>
      <c r="G10159">
        <v>6</v>
      </c>
      <c r="H10159" t="s">
        <v>14866</v>
      </c>
      <c r="I10159" t="s">
        <v>15058</v>
      </c>
      <c r="J10159" t="s">
        <v>14955</v>
      </c>
      <c r="K10159" t="s">
        <v>15107</v>
      </c>
      <c r="L10159" t="s">
        <v>14870</v>
      </c>
    </row>
    <row r="10160" spans="1:12" x14ac:dyDescent="0.2">
      <c r="A10160" t="s">
        <v>15158</v>
      </c>
      <c r="B10160">
        <v>2017.12</v>
      </c>
      <c r="C10160">
        <v>182.58549400000001</v>
      </c>
      <c r="E10160" t="s">
        <v>14865</v>
      </c>
      <c r="F10160" t="s">
        <v>14954</v>
      </c>
      <c r="G10160">
        <v>6</v>
      </c>
      <c r="H10160" t="s">
        <v>14866</v>
      </c>
      <c r="I10160" t="s">
        <v>15058</v>
      </c>
      <c r="J10160" t="s">
        <v>14955</v>
      </c>
      <c r="K10160" t="s">
        <v>15107</v>
      </c>
      <c r="L10160" t="s">
        <v>14870</v>
      </c>
    </row>
    <row r="10161" spans="1:12" x14ac:dyDescent="0.2">
      <c r="A10161" t="s">
        <v>15158</v>
      </c>
      <c r="B10161">
        <v>2018.03</v>
      </c>
      <c r="C10161">
        <v>174.171144</v>
      </c>
      <c r="E10161" t="s">
        <v>14865</v>
      </c>
      <c r="F10161" t="s">
        <v>14954</v>
      </c>
      <c r="G10161">
        <v>6</v>
      </c>
      <c r="H10161" t="s">
        <v>14866</v>
      </c>
      <c r="I10161" t="s">
        <v>15058</v>
      </c>
      <c r="J10161" t="s">
        <v>14955</v>
      </c>
      <c r="K10161" t="s">
        <v>15107</v>
      </c>
      <c r="L10161" t="s">
        <v>14870</v>
      </c>
    </row>
    <row r="10162" spans="1:12" x14ac:dyDescent="0.2">
      <c r="A10162" t="s">
        <v>15158</v>
      </c>
      <c r="B10162">
        <v>2018.06</v>
      </c>
      <c r="C10162">
        <v>178.70025999999999</v>
      </c>
      <c r="E10162" t="s">
        <v>14865</v>
      </c>
      <c r="F10162" t="s">
        <v>14954</v>
      </c>
      <c r="G10162">
        <v>6</v>
      </c>
      <c r="H10162" t="s">
        <v>14866</v>
      </c>
      <c r="I10162" t="s">
        <v>15058</v>
      </c>
      <c r="J10162" t="s">
        <v>14955</v>
      </c>
      <c r="K10162" t="s">
        <v>15107</v>
      </c>
      <c r="L10162" t="s">
        <v>14870</v>
      </c>
    </row>
    <row r="10163" spans="1:12" x14ac:dyDescent="0.2">
      <c r="A10163" t="s">
        <v>15158</v>
      </c>
      <c r="B10163">
        <v>2018.09</v>
      </c>
      <c r="C10163">
        <v>177.834991</v>
      </c>
      <c r="E10163" t="s">
        <v>14865</v>
      </c>
      <c r="F10163" t="s">
        <v>14954</v>
      </c>
      <c r="G10163">
        <v>6</v>
      </c>
      <c r="H10163" t="s">
        <v>14866</v>
      </c>
      <c r="I10163" t="s">
        <v>15058</v>
      </c>
      <c r="J10163" t="s">
        <v>14955</v>
      </c>
      <c r="K10163" t="s">
        <v>15107</v>
      </c>
      <c r="L10163" t="s">
        <v>14870</v>
      </c>
    </row>
    <row r="10164" spans="1:12" x14ac:dyDescent="0.2">
      <c r="A10164" t="s">
        <v>15158</v>
      </c>
      <c r="B10164">
        <v>2018.12</v>
      </c>
      <c r="C10164">
        <v>192.17683600000001</v>
      </c>
      <c r="E10164" t="s">
        <v>14865</v>
      </c>
      <c r="F10164" t="s">
        <v>14954</v>
      </c>
      <c r="G10164">
        <v>6</v>
      </c>
      <c r="H10164" t="s">
        <v>14866</v>
      </c>
      <c r="I10164" t="s">
        <v>15058</v>
      </c>
      <c r="J10164" t="s">
        <v>14955</v>
      </c>
      <c r="K10164" t="s">
        <v>15107</v>
      </c>
      <c r="L10164" t="s">
        <v>14870</v>
      </c>
    </row>
    <row r="10165" spans="1:12" x14ac:dyDescent="0.2">
      <c r="A10165" t="s">
        <v>15158</v>
      </c>
      <c r="B10165">
        <v>2019.03</v>
      </c>
      <c r="C10165">
        <v>178.56060500000001</v>
      </c>
      <c r="E10165" t="s">
        <v>14865</v>
      </c>
      <c r="F10165" t="s">
        <v>14954</v>
      </c>
      <c r="G10165">
        <v>6</v>
      </c>
      <c r="H10165" t="s">
        <v>14866</v>
      </c>
      <c r="I10165" t="s">
        <v>15058</v>
      </c>
      <c r="J10165" t="s">
        <v>14955</v>
      </c>
      <c r="K10165" t="s">
        <v>15107</v>
      </c>
      <c r="L10165" t="s">
        <v>14870</v>
      </c>
    </row>
    <row r="10166" spans="1:12" x14ac:dyDescent="0.2">
      <c r="A10166" t="s">
        <v>15158</v>
      </c>
      <c r="B10166">
        <v>2019.06</v>
      </c>
      <c r="C10166">
        <v>182.675511</v>
      </c>
      <c r="E10166" t="s">
        <v>14865</v>
      </c>
      <c r="F10166" t="s">
        <v>14954</v>
      </c>
      <c r="G10166">
        <v>6</v>
      </c>
      <c r="H10166" t="s">
        <v>14866</v>
      </c>
      <c r="I10166" t="s">
        <v>15058</v>
      </c>
      <c r="J10166" t="s">
        <v>14955</v>
      </c>
      <c r="K10166" t="s">
        <v>15107</v>
      </c>
      <c r="L10166" t="s">
        <v>14870</v>
      </c>
    </row>
    <row r="10167" spans="1:12" x14ac:dyDescent="0.2">
      <c r="A10167" t="s">
        <v>15158</v>
      </c>
      <c r="B10167">
        <v>2019.09</v>
      </c>
      <c r="C10167">
        <v>185.28133299999999</v>
      </c>
      <c r="E10167" t="s">
        <v>14865</v>
      </c>
      <c r="F10167" t="s">
        <v>14954</v>
      </c>
      <c r="G10167">
        <v>6</v>
      </c>
      <c r="H10167" t="s">
        <v>14866</v>
      </c>
      <c r="I10167" t="s">
        <v>15058</v>
      </c>
      <c r="J10167" t="s">
        <v>14955</v>
      </c>
      <c r="K10167" t="s">
        <v>15107</v>
      </c>
      <c r="L10167" t="s">
        <v>14870</v>
      </c>
    </row>
    <row r="10168" spans="1:12" x14ac:dyDescent="0.2">
      <c r="A10168" t="s">
        <v>15158</v>
      </c>
      <c r="B10168">
        <v>2019.12</v>
      </c>
      <c r="C10168">
        <v>200.69126700000001</v>
      </c>
      <c r="E10168" t="s">
        <v>14865</v>
      </c>
      <c r="F10168" t="s">
        <v>14954</v>
      </c>
      <c r="G10168">
        <v>6</v>
      </c>
      <c r="H10168" t="s">
        <v>14866</v>
      </c>
      <c r="I10168" t="s">
        <v>15058</v>
      </c>
      <c r="J10168" t="s">
        <v>14955</v>
      </c>
      <c r="K10168" t="s">
        <v>15107</v>
      </c>
      <c r="L10168" t="s">
        <v>14870</v>
      </c>
    </row>
    <row r="10169" spans="1:12" x14ac:dyDescent="0.2">
      <c r="A10169" t="s">
        <v>15158</v>
      </c>
      <c r="B10169">
        <v>2020.03</v>
      </c>
      <c r="C10169">
        <v>186.556839</v>
      </c>
      <c r="E10169" t="s">
        <v>14865</v>
      </c>
      <c r="F10169" t="s">
        <v>14954</v>
      </c>
      <c r="G10169">
        <v>6</v>
      </c>
      <c r="H10169" t="s">
        <v>14866</v>
      </c>
      <c r="I10169" t="s">
        <v>15058</v>
      </c>
      <c r="J10169" t="s">
        <v>14955</v>
      </c>
      <c r="K10169" t="s">
        <v>15107</v>
      </c>
      <c r="L10169" t="s">
        <v>14870</v>
      </c>
    </row>
    <row r="10170" spans="1:12" x14ac:dyDescent="0.2">
      <c r="A10170" t="s">
        <v>15158</v>
      </c>
      <c r="B10170">
        <v>2020.06</v>
      </c>
      <c r="C10170">
        <v>180.10854699999999</v>
      </c>
      <c r="E10170" t="s">
        <v>14865</v>
      </c>
      <c r="F10170" t="s">
        <v>14954</v>
      </c>
      <c r="G10170">
        <v>6</v>
      </c>
      <c r="H10170" t="s">
        <v>14866</v>
      </c>
      <c r="I10170" t="s">
        <v>15058</v>
      </c>
      <c r="J10170" t="s">
        <v>14955</v>
      </c>
      <c r="K10170" t="s">
        <v>15107</v>
      </c>
      <c r="L10170" t="s">
        <v>14870</v>
      </c>
    </row>
    <row r="10171" spans="1:12" x14ac:dyDescent="0.2">
      <c r="A10171" t="s">
        <v>15158</v>
      </c>
      <c r="B10171">
        <v>2020.09</v>
      </c>
      <c r="C10171">
        <v>193.23278300000001</v>
      </c>
      <c r="E10171" t="s">
        <v>14865</v>
      </c>
      <c r="F10171" t="s">
        <v>14954</v>
      </c>
      <c r="G10171">
        <v>6</v>
      </c>
      <c r="H10171" t="s">
        <v>14866</v>
      </c>
      <c r="I10171" t="s">
        <v>15058</v>
      </c>
      <c r="J10171" t="s">
        <v>14955</v>
      </c>
      <c r="K10171" t="s">
        <v>15107</v>
      </c>
      <c r="L10171" t="s">
        <v>14870</v>
      </c>
    </row>
    <row r="10172" spans="1:12" x14ac:dyDescent="0.2">
      <c r="A10172" t="s">
        <v>15158</v>
      </c>
      <c r="B10172">
        <v>2020.12</v>
      </c>
      <c r="C10172">
        <v>196.455996</v>
      </c>
      <c r="E10172" t="s">
        <v>14865</v>
      </c>
      <c r="F10172" t="s">
        <v>14954</v>
      </c>
      <c r="G10172">
        <v>6</v>
      </c>
      <c r="H10172" t="s">
        <v>14866</v>
      </c>
      <c r="I10172" t="s">
        <v>15058</v>
      </c>
      <c r="J10172" t="s">
        <v>14955</v>
      </c>
      <c r="K10172" t="s">
        <v>15107</v>
      </c>
      <c r="L10172" t="s">
        <v>14870</v>
      </c>
    </row>
    <row r="10173" spans="1:12" x14ac:dyDescent="0.2">
      <c r="A10173" t="s">
        <v>15158</v>
      </c>
      <c r="B10173">
        <v>2021.03</v>
      </c>
      <c r="C10173">
        <v>193.697924</v>
      </c>
      <c r="E10173" t="s">
        <v>14865</v>
      </c>
      <c r="F10173" t="s">
        <v>14954</v>
      </c>
      <c r="G10173">
        <v>6</v>
      </c>
      <c r="H10173" t="s">
        <v>14866</v>
      </c>
      <c r="I10173" t="s">
        <v>15058</v>
      </c>
      <c r="J10173" t="s">
        <v>14955</v>
      </c>
      <c r="K10173" t="s">
        <v>15107</v>
      </c>
      <c r="L10173" t="s">
        <v>14870</v>
      </c>
    </row>
    <row r="10174" spans="1:12" x14ac:dyDescent="0.2">
      <c r="A10174" t="s">
        <v>15158</v>
      </c>
      <c r="B10174">
        <v>2021.06</v>
      </c>
      <c r="C10174">
        <v>194.73038099999999</v>
      </c>
      <c r="E10174" t="s">
        <v>14865</v>
      </c>
      <c r="F10174" t="s">
        <v>14954</v>
      </c>
      <c r="G10174">
        <v>6</v>
      </c>
      <c r="H10174" t="s">
        <v>14866</v>
      </c>
      <c r="I10174" t="s">
        <v>15058</v>
      </c>
      <c r="J10174" t="s">
        <v>14955</v>
      </c>
      <c r="K10174" t="s">
        <v>15107</v>
      </c>
      <c r="L10174" t="s">
        <v>14870</v>
      </c>
    </row>
    <row r="10175" spans="1:12" x14ac:dyDescent="0.2">
      <c r="A10175" t="s">
        <v>15158</v>
      </c>
      <c r="B10175">
        <v>2021.09</v>
      </c>
      <c r="C10175">
        <v>196.336333</v>
      </c>
      <c r="E10175" t="s">
        <v>14865</v>
      </c>
      <c r="F10175" t="s">
        <v>14954</v>
      </c>
      <c r="G10175">
        <v>6</v>
      </c>
      <c r="H10175" t="s">
        <v>14866</v>
      </c>
      <c r="I10175" t="s">
        <v>15058</v>
      </c>
      <c r="J10175" t="s">
        <v>14955</v>
      </c>
      <c r="K10175" t="s">
        <v>15107</v>
      </c>
      <c r="L10175" t="s">
        <v>14870</v>
      </c>
    </row>
    <row r="10176" spans="1:12" x14ac:dyDescent="0.2">
      <c r="A10176" t="s">
        <v>15158</v>
      </c>
      <c r="B10176">
        <v>2021.12</v>
      </c>
      <c r="C10176">
        <v>212.46715699999999</v>
      </c>
      <c r="E10176" t="s">
        <v>14865</v>
      </c>
      <c r="F10176" t="s">
        <v>14954</v>
      </c>
      <c r="G10176">
        <v>6</v>
      </c>
      <c r="H10176" t="s">
        <v>14866</v>
      </c>
      <c r="I10176" t="s">
        <v>15058</v>
      </c>
      <c r="J10176" t="s">
        <v>14955</v>
      </c>
      <c r="K10176" t="s">
        <v>15107</v>
      </c>
      <c r="L10176" t="s">
        <v>14870</v>
      </c>
    </row>
    <row r="10177" spans="1:12" x14ac:dyDescent="0.2">
      <c r="A10177" t="s">
        <v>15158</v>
      </c>
      <c r="B10177">
        <v>2022.03</v>
      </c>
      <c r="C10177">
        <v>207.36090799999999</v>
      </c>
      <c r="E10177" t="s">
        <v>14865</v>
      </c>
      <c r="F10177" t="s">
        <v>14954</v>
      </c>
      <c r="G10177">
        <v>6</v>
      </c>
      <c r="H10177" t="s">
        <v>14866</v>
      </c>
      <c r="I10177" t="s">
        <v>15058</v>
      </c>
      <c r="J10177" t="s">
        <v>14955</v>
      </c>
      <c r="K10177" t="s">
        <v>15107</v>
      </c>
      <c r="L10177" t="s">
        <v>14870</v>
      </c>
    </row>
    <row r="10178" spans="1:12" x14ac:dyDescent="0.2">
      <c r="A10178" t="s">
        <v>15158</v>
      </c>
      <c r="B10178">
        <v>2022.06</v>
      </c>
      <c r="C10178">
        <v>212.62166400000001</v>
      </c>
      <c r="E10178" t="s">
        <v>14865</v>
      </c>
      <c r="F10178" t="s">
        <v>14954</v>
      </c>
      <c r="G10178">
        <v>6</v>
      </c>
      <c r="H10178" t="s">
        <v>14866</v>
      </c>
      <c r="I10178" t="s">
        <v>15058</v>
      </c>
      <c r="J10178" t="s">
        <v>14955</v>
      </c>
      <c r="K10178" t="s">
        <v>15107</v>
      </c>
      <c r="L10178" t="s">
        <v>14870</v>
      </c>
    </row>
    <row r="10179" spans="1:12" x14ac:dyDescent="0.2">
      <c r="A10179" t="s">
        <v>15158</v>
      </c>
      <c r="B10179">
        <v>2022.09</v>
      </c>
      <c r="C10179">
        <v>211.93862300000001</v>
      </c>
      <c r="E10179" t="s">
        <v>14865</v>
      </c>
      <c r="F10179" t="s">
        <v>14954</v>
      </c>
      <c r="G10179">
        <v>6</v>
      </c>
      <c r="H10179" t="s">
        <v>14866</v>
      </c>
      <c r="I10179" t="s">
        <v>15058</v>
      </c>
      <c r="J10179" t="s">
        <v>14955</v>
      </c>
      <c r="K10179" t="s">
        <v>15107</v>
      </c>
      <c r="L10179" t="s">
        <v>14870</v>
      </c>
    </row>
    <row r="10180" spans="1:12" x14ac:dyDescent="0.2">
      <c r="A10180" t="s">
        <v>15159</v>
      </c>
      <c r="B10180">
        <v>2011.06</v>
      </c>
      <c r="D10180" t="s">
        <v>14957</v>
      </c>
      <c r="E10180" t="s">
        <v>14875</v>
      </c>
      <c r="F10180" t="s">
        <v>14954</v>
      </c>
      <c r="G10180">
        <v>6</v>
      </c>
      <c r="H10180" t="s">
        <v>14866</v>
      </c>
      <c r="I10180" t="s">
        <v>15058</v>
      </c>
      <c r="J10180" t="s">
        <v>14955</v>
      </c>
      <c r="K10180" t="s">
        <v>15107</v>
      </c>
      <c r="L10180" t="s">
        <v>14873</v>
      </c>
    </row>
    <row r="10181" spans="1:12" x14ac:dyDescent="0.2">
      <c r="A10181" t="s">
        <v>15159</v>
      </c>
      <c r="B10181">
        <v>2011.09</v>
      </c>
      <c r="D10181" t="s">
        <v>14957</v>
      </c>
      <c r="E10181" t="s">
        <v>14875</v>
      </c>
      <c r="F10181" t="s">
        <v>14954</v>
      </c>
      <c r="G10181">
        <v>6</v>
      </c>
      <c r="H10181" t="s">
        <v>14866</v>
      </c>
      <c r="I10181" t="s">
        <v>15058</v>
      </c>
      <c r="J10181" t="s">
        <v>14955</v>
      </c>
      <c r="K10181" t="s">
        <v>15107</v>
      </c>
      <c r="L10181" t="s">
        <v>14873</v>
      </c>
    </row>
    <row r="10182" spans="1:12" x14ac:dyDescent="0.2">
      <c r="A10182" t="s">
        <v>15159</v>
      </c>
      <c r="B10182">
        <v>2011.12</v>
      </c>
      <c r="D10182" t="s">
        <v>14957</v>
      </c>
      <c r="E10182" t="s">
        <v>14875</v>
      </c>
      <c r="F10182" t="s">
        <v>14954</v>
      </c>
      <c r="G10182">
        <v>6</v>
      </c>
      <c r="H10182" t="s">
        <v>14866</v>
      </c>
      <c r="I10182" t="s">
        <v>15058</v>
      </c>
      <c r="J10182" t="s">
        <v>14955</v>
      </c>
      <c r="K10182" t="s">
        <v>15107</v>
      </c>
      <c r="L10182" t="s">
        <v>14873</v>
      </c>
    </row>
    <row r="10183" spans="1:12" x14ac:dyDescent="0.2">
      <c r="A10183" t="s">
        <v>15159</v>
      </c>
      <c r="B10183">
        <v>2012.03</v>
      </c>
      <c r="D10183" t="s">
        <v>14957</v>
      </c>
      <c r="E10183" t="s">
        <v>14875</v>
      </c>
      <c r="F10183" t="s">
        <v>14954</v>
      </c>
      <c r="G10183">
        <v>6</v>
      </c>
      <c r="H10183" t="s">
        <v>14866</v>
      </c>
      <c r="I10183" t="s">
        <v>15058</v>
      </c>
      <c r="J10183" t="s">
        <v>14955</v>
      </c>
      <c r="K10183" t="s">
        <v>15107</v>
      </c>
      <c r="L10183" t="s">
        <v>14873</v>
      </c>
    </row>
    <row r="10184" spans="1:12" x14ac:dyDescent="0.2">
      <c r="A10184" t="s">
        <v>15159</v>
      </c>
      <c r="B10184">
        <v>2012.06</v>
      </c>
      <c r="D10184" t="s">
        <v>14957</v>
      </c>
      <c r="E10184" t="s">
        <v>14875</v>
      </c>
      <c r="F10184" t="s">
        <v>14954</v>
      </c>
      <c r="G10184">
        <v>6</v>
      </c>
      <c r="H10184" t="s">
        <v>14866</v>
      </c>
      <c r="I10184" t="s">
        <v>15058</v>
      </c>
      <c r="J10184" t="s">
        <v>14955</v>
      </c>
      <c r="K10184" t="s">
        <v>15107</v>
      </c>
      <c r="L10184" t="s">
        <v>14873</v>
      </c>
    </row>
    <row r="10185" spans="1:12" x14ac:dyDescent="0.2">
      <c r="A10185" t="s">
        <v>15159</v>
      </c>
      <c r="B10185">
        <v>2012.09</v>
      </c>
      <c r="D10185" t="s">
        <v>14957</v>
      </c>
      <c r="E10185" t="s">
        <v>14875</v>
      </c>
      <c r="F10185" t="s">
        <v>14954</v>
      </c>
      <c r="G10185">
        <v>6</v>
      </c>
      <c r="H10185" t="s">
        <v>14866</v>
      </c>
      <c r="I10185" t="s">
        <v>15058</v>
      </c>
      <c r="J10185" t="s">
        <v>14955</v>
      </c>
      <c r="K10185" t="s">
        <v>15107</v>
      </c>
      <c r="L10185" t="s">
        <v>14873</v>
      </c>
    </row>
    <row r="10186" spans="1:12" x14ac:dyDescent="0.2">
      <c r="A10186" t="s">
        <v>15159</v>
      </c>
      <c r="B10186">
        <v>2012.12</v>
      </c>
      <c r="D10186" t="s">
        <v>14957</v>
      </c>
      <c r="E10186" t="s">
        <v>14875</v>
      </c>
      <c r="F10186" t="s">
        <v>14954</v>
      </c>
      <c r="G10186">
        <v>6</v>
      </c>
      <c r="H10186" t="s">
        <v>14866</v>
      </c>
      <c r="I10186" t="s">
        <v>15058</v>
      </c>
      <c r="J10186" t="s">
        <v>14955</v>
      </c>
      <c r="K10186" t="s">
        <v>15107</v>
      </c>
      <c r="L10186" t="s">
        <v>14873</v>
      </c>
    </row>
    <row r="10187" spans="1:12" x14ac:dyDescent="0.2">
      <c r="A10187" t="s">
        <v>15159</v>
      </c>
      <c r="B10187">
        <v>2013.03</v>
      </c>
      <c r="D10187" t="s">
        <v>14957</v>
      </c>
      <c r="E10187" t="s">
        <v>14875</v>
      </c>
      <c r="F10187" t="s">
        <v>14954</v>
      </c>
      <c r="G10187">
        <v>6</v>
      </c>
      <c r="H10187" t="s">
        <v>14866</v>
      </c>
      <c r="I10187" t="s">
        <v>15058</v>
      </c>
      <c r="J10187" t="s">
        <v>14955</v>
      </c>
      <c r="K10187" t="s">
        <v>15107</v>
      </c>
      <c r="L10187" t="s">
        <v>14873</v>
      </c>
    </row>
    <row r="10188" spans="1:12" x14ac:dyDescent="0.2">
      <c r="A10188" t="s">
        <v>15159</v>
      </c>
      <c r="B10188">
        <v>2013.06</v>
      </c>
      <c r="D10188" t="s">
        <v>14957</v>
      </c>
      <c r="E10188" t="s">
        <v>14875</v>
      </c>
      <c r="F10188" t="s">
        <v>14954</v>
      </c>
      <c r="G10188">
        <v>6</v>
      </c>
      <c r="H10188" t="s">
        <v>14866</v>
      </c>
      <c r="I10188" t="s">
        <v>15058</v>
      </c>
      <c r="J10188" t="s">
        <v>14955</v>
      </c>
      <c r="K10188" t="s">
        <v>15107</v>
      </c>
      <c r="L10188" t="s">
        <v>14873</v>
      </c>
    </row>
    <row r="10189" spans="1:12" x14ac:dyDescent="0.2">
      <c r="A10189" t="s">
        <v>15159</v>
      </c>
      <c r="B10189">
        <v>2013.09</v>
      </c>
      <c r="D10189" t="s">
        <v>14957</v>
      </c>
      <c r="E10189" t="s">
        <v>14875</v>
      </c>
      <c r="F10189" t="s">
        <v>14954</v>
      </c>
      <c r="G10189">
        <v>6</v>
      </c>
      <c r="H10189" t="s">
        <v>14866</v>
      </c>
      <c r="I10189" t="s">
        <v>15058</v>
      </c>
      <c r="J10189" t="s">
        <v>14955</v>
      </c>
      <c r="K10189" t="s">
        <v>15107</v>
      </c>
      <c r="L10189" t="s">
        <v>14873</v>
      </c>
    </row>
    <row r="10190" spans="1:12" x14ac:dyDescent="0.2">
      <c r="A10190" t="s">
        <v>15159</v>
      </c>
      <c r="B10190">
        <v>2013.12</v>
      </c>
      <c r="D10190" t="s">
        <v>14957</v>
      </c>
      <c r="E10190" t="s">
        <v>14875</v>
      </c>
      <c r="F10190" t="s">
        <v>14954</v>
      </c>
      <c r="G10190">
        <v>6</v>
      </c>
      <c r="H10190" t="s">
        <v>14866</v>
      </c>
      <c r="I10190" t="s">
        <v>15058</v>
      </c>
      <c r="J10190" t="s">
        <v>14955</v>
      </c>
      <c r="K10190" t="s">
        <v>15107</v>
      </c>
      <c r="L10190" t="s">
        <v>14873</v>
      </c>
    </row>
    <row r="10191" spans="1:12" x14ac:dyDescent="0.2">
      <c r="A10191" t="s">
        <v>15159</v>
      </c>
      <c r="B10191">
        <v>2014.03</v>
      </c>
      <c r="D10191" t="s">
        <v>14957</v>
      </c>
      <c r="E10191" t="s">
        <v>14875</v>
      </c>
      <c r="F10191" t="s">
        <v>14954</v>
      </c>
      <c r="G10191">
        <v>6</v>
      </c>
      <c r="H10191" t="s">
        <v>14866</v>
      </c>
      <c r="I10191" t="s">
        <v>15058</v>
      </c>
      <c r="J10191" t="s">
        <v>14955</v>
      </c>
      <c r="K10191" t="s">
        <v>15107</v>
      </c>
      <c r="L10191" t="s">
        <v>14873</v>
      </c>
    </row>
    <row r="10192" spans="1:12" x14ac:dyDescent="0.2">
      <c r="A10192" t="s">
        <v>15159</v>
      </c>
      <c r="B10192">
        <v>2014.06</v>
      </c>
      <c r="D10192" t="s">
        <v>14957</v>
      </c>
      <c r="E10192" t="s">
        <v>14875</v>
      </c>
      <c r="F10192" t="s">
        <v>14954</v>
      </c>
      <c r="G10192">
        <v>6</v>
      </c>
      <c r="H10192" t="s">
        <v>14866</v>
      </c>
      <c r="I10192" t="s">
        <v>15058</v>
      </c>
      <c r="J10192" t="s">
        <v>14955</v>
      </c>
      <c r="K10192" t="s">
        <v>15107</v>
      </c>
      <c r="L10192" t="s">
        <v>14873</v>
      </c>
    </row>
    <row r="10193" spans="1:12" x14ac:dyDescent="0.2">
      <c r="A10193" t="s">
        <v>15159</v>
      </c>
      <c r="B10193">
        <v>2014.09</v>
      </c>
      <c r="D10193" t="s">
        <v>14957</v>
      </c>
      <c r="E10193" t="s">
        <v>14875</v>
      </c>
      <c r="F10193" t="s">
        <v>14954</v>
      </c>
      <c r="G10193">
        <v>6</v>
      </c>
      <c r="H10193" t="s">
        <v>14866</v>
      </c>
      <c r="I10193" t="s">
        <v>15058</v>
      </c>
      <c r="J10193" t="s">
        <v>14955</v>
      </c>
      <c r="K10193" t="s">
        <v>15107</v>
      </c>
      <c r="L10193" t="s">
        <v>14873</v>
      </c>
    </row>
    <row r="10194" spans="1:12" x14ac:dyDescent="0.2">
      <c r="A10194" t="s">
        <v>15159</v>
      </c>
      <c r="B10194">
        <v>2014.12</v>
      </c>
      <c r="D10194" t="s">
        <v>14957</v>
      </c>
      <c r="E10194" t="s">
        <v>14875</v>
      </c>
      <c r="F10194" t="s">
        <v>14954</v>
      </c>
      <c r="G10194">
        <v>6</v>
      </c>
      <c r="H10194" t="s">
        <v>14866</v>
      </c>
      <c r="I10194" t="s">
        <v>15058</v>
      </c>
      <c r="J10194" t="s">
        <v>14955</v>
      </c>
      <c r="K10194" t="s">
        <v>15107</v>
      </c>
      <c r="L10194" t="s">
        <v>14873</v>
      </c>
    </row>
    <row r="10195" spans="1:12" x14ac:dyDescent="0.2">
      <c r="A10195" t="s">
        <v>15159</v>
      </c>
      <c r="B10195">
        <v>2015.03</v>
      </c>
      <c r="D10195" t="s">
        <v>14957</v>
      </c>
      <c r="E10195" t="s">
        <v>14875</v>
      </c>
      <c r="F10195" t="s">
        <v>14954</v>
      </c>
      <c r="G10195">
        <v>6</v>
      </c>
      <c r="H10195" t="s">
        <v>14866</v>
      </c>
      <c r="I10195" t="s">
        <v>15058</v>
      </c>
      <c r="J10195" t="s">
        <v>14955</v>
      </c>
      <c r="K10195" t="s">
        <v>15107</v>
      </c>
      <c r="L10195" t="s">
        <v>14873</v>
      </c>
    </row>
    <row r="10196" spans="1:12" x14ac:dyDescent="0.2">
      <c r="A10196" t="s">
        <v>15159</v>
      </c>
      <c r="B10196">
        <v>2015.06</v>
      </c>
      <c r="D10196" t="s">
        <v>14957</v>
      </c>
      <c r="E10196" t="s">
        <v>14875</v>
      </c>
      <c r="F10196" t="s">
        <v>14954</v>
      </c>
      <c r="G10196">
        <v>6</v>
      </c>
      <c r="H10196" t="s">
        <v>14866</v>
      </c>
      <c r="I10196" t="s">
        <v>15058</v>
      </c>
      <c r="J10196" t="s">
        <v>14955</v>
      </c>
      <c r="K10196" t="s">
        <v>15107</v>
      </c>
      <c r="L10196" t="s">
        <v>14873</v>
      </c>
    </row>
    <row r="10197" spans="1:12" x14ac:dyDescent="0.2">
      <c r="A10197" t="s">
        <v>15159</v>
      </c>
      <c r="B10197">
        <v>2015.09</v>
      </c>
      <c r="D10197" t="s">
        <v>14957</v>
      </c>
      <c r="E10197" t="s">
        <v>14875</v>
      </c>
      <c r="F10197" t="s">
        <v>14954</v>
      </c>
      <c r="G10197">
        <v>6</v>
      </c>
      <c r="H10197" t="s">
        <v>14866</v>
      </c>
      <c r="I10197" t="s">
        <v>15058</v>
      </c>
      <c r="J10197" t="s">
        <v>14955</v>
      </c>
      <c r="K10197" t="s">
        <v>15107</v>
      </c>
      <c r="L10197" t="s">
        <v>14873</v>
      </c>
    </row>
    <row r="10198" spans="1:12" x14ac:dyDescent="0.2">
      <c r="A10198" t="s">
        <v>15159</v>
      </c>
      <c r="B10198">
        <v>2015.12</v>
      </c>
      <c r="D10198" t="s">
        <v>14957</v>
      </c>
      <c r="E10198" t="s">
        <v>14875</v>
      </c>
      <c r="F10198" t="s">
        <v>14954</v>
      </c>
      <c r="G10198">
        <v>6</v>
      </c>
      <c r="H10198" t="s">
        <v>14866</v>
      </c>
      <c r="I10198" t="s">
        <v>15058</v>
      </c>
      <c r="J10198" t="s">
        <v>14955</v>
      </c>
      <c r="K10198" t="s">
        <v>15107</v>
      </c>
      <c r="L10198" t="s">
        <v>14873</v>
      </c>
    </row>
    <row r="10199" spans="1:12" x14ac:dyDescent="0.2">
      <c r="A10199" t="s">
        <v>15159</v>
      </c>
      <c r="B10199">
        <v>2016.03</v>
      </c>
      <c r="D10199" t="s">
        <v>14957</v>
      </c>
      <c r="E10199" t="s">
        <v>14875</v>
      </c>
      <c r="F10199" t="s">
        <v>14954</v>
      </c>
      <c r="G10199">
        <v>6</v>
      </c>
      <c r="H10199" t="s">
        <v>14866</v>
      </c>
      <c r="I10199" t="s">
        <v>15058</v>
      </c>
      <c r="J10199" t="s">
        <v>14955</v>
      </c>
      <c r="K10199" t="s">
        <v>15107</v>
      </c>
      <c r="L10199" t="s">
        <v>14873</v>
      </c>
    </row>
    <row r="10200" spans="1:12" x14ac:dyDescent="0.2">
      <c r="A10200" t="s">
        <v>15159</v>
      </c>
      <c r="B10200">
        <v>2016.06</v>
      </c>
      <c r="D10200" t="s">
        <v>14957</v>
      </c>
      <c r="E10200" t="s">
        <v>14875</v>
      </c>
      <c r="F10200" t="s">
        <v>14954</v>
      </c>
      <c r="G10200">
        <v>6</v>
      </c>
      <c r="H10200" t="s">
        <v>14866</v>
      </c>
      <c r="I10200" t="s">
        <v>15058</v>
      </c>
      <c r="J10200" t="s">
        <v>14955</v>
      </c>
      <c r="K10200" t="s">
        <v>15107</v>
      </c>
      <c r="L10200" t="s">
        <v>14873</v>
      </c>
    </row>
    <row r="10201" spans="1:12" x14ac:dyDescent="0.2">
      <c r="A10201" t="s">
        <v>15159</v>
      </c>
      <c r="B10201">
        <v>2016.09</v>
      </c>
      <c r="D10201" t="s">
        <v>14957</v>
      </c>
      <c r="E10201" t="s">
        <v>14875</v>
      </c>
      <c r="F10201" t="s">
        <v>14954</v>
      </c>
      <c r="G10201">
        <v>6</v>
      </c>
      <c r="H10201" t="s">
        <v>14866</v>
      </c>
      <c r="I10201" t="s">
        <v>15058</v>
      </c>
      <c r="J10201" t="s">
        <v>14955</v>
      </c>
      <c r="K10201" t="s">
        <v>15107</v>
      </c>
      <c r="L10201" t="s">
        <v>14873</v>
      </c>
    </row>
    <row r="10202" spans="1:12" x14ac:dyDescent="0.2">
      <c r="A10202" t="s">
        <v>15159</v>
      </c>
      <c r="B10202">
        <v>2016.12</v>
      </c>
      <c r="D10202" t="s">
        <v>14957</v>
      </c>
      <c r="E10202" t="s">
        <v>14875</v>
      </c>
      <c r="F10202" t="s">
        <v>14954</v>
      </c>
      <c r="G10202">
        <v>6</v>
      </c>
      <c r="H10202" t="s">
        <v>14866</v>
      </c>
      <c r="I10202" t="s">
        <v>15058</v>
      </c>
      <c r="J10202" t="s">
        <v>14955</v>
      </c>
      <c r="K10202" t="s">
        <v>15107</v>
      </c>
      <c r="L10202" t="s">
        <v>14873</v>
      </c>
    </row>
    <row r="10203" spans="1:12" x14ac:dyDescent="0.2">
      <c r="A10203" t="s">
        <v>15159</v>
      </c>
      <c r="B10203">
        <v>2017.03</v>
      </c>
      <c r="D10203" t="s">
        <v>14957</v>
      </c>
      <c r="E10203" t="s">
        <v>14875</v>
      </c>
      <c r="F10203" t="s">
        <v>14954</v>
      </c>
      <c r="G10203">
        <v>6</v>
      </c>
      <c r="H10203" t="s">
        <v>14866</v>
      </c>
      <c r="I10203" t="s">
        <v>15058</v>
      </c>
      <c r="J10203" t="s">
        <v>14955</v>
      </c>
      <c r="K10203" t="s">
        <v>15107</v>
      </c>
      <c r="L10203" t="s">
        <v>14873</v>
      </c>
    </row>
    <row r="10204" spans="1:12" x14ac:dyDescent="0.2">
      <c r="A10204" t="s">
        <v>15159</v>
      </c>
      <c r="B10204">
        <v>2017.06</v>
      </c>
      <c r="D10204" t="s">
        <v>14957</v>
      </c>
      <c r="E10204" t="s">
        <v>14875</v>
      </c>
      <c r="F10204" t="s">
        <v>14954</v>
      </c>
      <c r="G10204">
        <v>6</v>
      </c>
      <c r="H10204" t="s">
        <v>14866</v>
      </c>
      <c r="I10204" t="s">
        <v>15058</v>
      </c>
      <c r="J10204" t="s">
        <v>14955</v>
      </c>
      <c r="K10204" t="s">
        <v>15107</v>
      </c>
      <c r="L10204" t="s">
        <v>14873</v>
      </c>
    </row>
    <row r="10205" spans="1:12" x14ac:dyDescent="0.2">
      <c r="A10205" t="s">
        <v>15159</v>
      </c>
      <c r="B10205">
        <v>2017.09</v>
      </c>
      <c r="D10205" t="s">
        <v>14957</v>
      </c>
      <c r="E10205" t="s">
        <v>14875</v>
      </c>
      <c r="F10205" t="s">
        <v>14954</v>
      </c>
      <c r="G10205">
        <v>6</v>
      </c>
      <c r="H10205" t="s">
        <v>14866</v>
      </c>
      <c r="I10205" t="s">
        <v>15058</v>
      </c>
      <c r="J10205" t="s">
        <v>14955</v>
      </c>
      <c r="K10205" t="s">
        <v>15107</v>
      </c>
      <c r="L10205" t="s">
        <v>14873</v>
      </c>
    </row>
    <row r="10206" spans="1:12" x14ac:dyDescent="0.2">
      <c r="A10206" t="s">
        <v>15159</v>
      </c>
      <c r="B10206">
        <v>2017.12</v>
      </c>
      <c r="D10206" t="s">
        <v>14957</v>
      </c>
      <c r="E10206" t="s">
        <v>14875</v>
      </c>
      <c r="F10206" t="s">
        <v>14954</v>
      </c>
      <c r="G10206">
        <v>6</v>
      </c>
      <c r="H10206" t="s">
        <v>14866</v>
      </c>
      <c r="I10206" t="s">
        <v>15058</v>
      </c>
      <c r="J10206" t="s">
        <v>14955</v>
      </c>
      <c r="K10206" t="s">
        <v>15107</v>
      </c>
      <c r="L10206" t="s">
        <v>14873</v>
      </c>
    </row>
    <row r="10207" spans="1:12" x14ac:dyDescent="0.2">
      <c r="A10207" t="s">
        <v>15159</v>
      </c>
      <c r="B10207">
        <v>2018.03</v>
      </c>
      <c r="D10207" t="s">
        <v>14957</v>
      </c>
      <c r="E10207" t="s">
        <v>14875</v>
      </c>
      <c r="F10207" t="s">
        <v>14954</v>
      </c>
      <c r="G10207">
        <v>6</v>
      </c>
      <c r="H10207" t="s">
        <v>14866</v>
      </c>
      <c r="I10207" t="s">
        <v>15058</v>
      </c>
      <c r="J10207" t="s">
        <v>14955</v>
      </c>
      <c r="K10207" t="s">
        <v>15107</v>
      </c>
      <c r="L10207" t="s">
        <v>14873</v>
      </c>
    </row>
    <row r="10208" spans="1:12" x14ac:dyDescent="0.2">
      <c r="A10208" t="s">
        <v>15159</v>
      </c>
      <c r="B10208">
        <v>2018.06</v>
      </c>
      <c r="D10208" t="s">
        <v>14957</v>
      </c>
      <c r="E10208" t="s">
        <v>14875</v>
      </c>
      <c r="F10208" t="s">
        <v>14954</v>
      </c>
      <c r="G10208">
        <v>6</v>
      </c>
      <c r="H10208" t="s">
        <v>14866</v>
      </c>
      <c r="I10208" t="s">
        <v>15058</v>
      </c>
      <c r="J10208" t="s">
        <v>14955</v>
      </c>
      <c r="K10208" t="s">
        <v>15107</v>
      </c>
      <c r="L10208" t="s">
        <v>14873</v>
      </c>
    </row>
    <row r="10209" spans="1:12" x14ac:dyDescent="0.2">
      <c r="A10209" t="s">
        <v>15159</v>
      </c>
      <c r="B10209">
        <v>2018.09</v>
      </c>
      <c r="D10209" t="s">
        <v>14957</v>
      </c>
      <c r="E10209" t="s">
        <v>14875</v>
      </c>
      <c r="F10209" t="s">
        <v>14954</v>
      </c>
      <c r="G10209">
        <v>6</v>
      </c>
      <c r="H10209" t="s">
        <v>14866</v>
      </c>
      <c r="I10209" t="s">
        <v>15058</v>
      </c>
      <c r="J10209" t="s">
        <v>14955</v>
      </c>
      <c r="K10209" t="s">
        <v>15107</v>
      </c>
      <c r="L10209" t="s">
        <v>14873</v>
      </c>
    </row>
    <row r="10210" spans="1:12" x14ac:dyDescent="0.2">
      <c r="A10210" t="s">
        <v>15159</v>
      </c>
      <c r="B10210">
        <v>2018.12</v>
      </c>
      <c r="D10210" t="s">
        <v>14957</v>
      </c>
      <c r="E10210" t="s">
        <v>14875</v>
      </c>
      <c r="F10210" t="s">
        <v>14954</v>
      </c>
      <c r="G10210">
        <v>6</v>
      </c>
      <c r="H10210" t="s">
        <v>14866</v>
      </c>
      <c r="I10210" t="s">
        <v>15058</v>
      </c>
      <c r="J10210" t="s">
        <v>14955</v>
      </c>
      <c r="K10210" t="s">
        <v>15107</v>
      </c>
      <c r="L10210" t="s">
        <v>14873</v>
      </c>
    </row>
    <row r="10211" spans="1:12" x14ac:dyDescent="0.2">
      <c r="A10211" t="s">
        <v>15159</v>
      </c>
      <c r="B10211">
        <v>2019.03</v>
      </c>
      <c r="D10211" t="s">
        <v>14957</v>
      </c>
      <c r="E10211" t="s">
        <v>14875</v>
      </c>
      <c r="F10211" t="s">
        <v>14954</v>
      </c>
      <c r="G10211">
        <v>6</v>
      </c>
      <c r="H10211" t="s">
        <v>14866</v>
      </c>
      <c r="I10211" t="s">
        <v>15058</v>
      </c>
      <c r="J10211" t="s">
        <v>14955</v>
      </c>
      <c r="K10211" t="s">
        <v>15107</v>
      </c>
      <c r="L10211" t="s">
        <v>14873</v>
      </c>
    </row>
    <row r="10212" spans="1:12" x14ac:dyDescent="0.2">
      <c r="A10212" t="s">
        <v>15159</v>
      </c>
      <c r="B10212">
        <v>2019.06</v>
      </c>
      <c r="D10212" t="s">
        <v>14957</v>
      </c>
      <c r="E10212" t="s">
        <v>14875</v>
      </c>
      <c r="F10212" t="s">
        <v>14954</v>
      </c>
      <c r="G10212">
        <v>6</v>
      </c>
      <c r="H10212" t="s">
        <v>14866</v>
      </c>
      <c r="I10212" t="s">
        <v>15058</v>
      </c>
      <c r="J10212" t="s">
        <v>14955</v>
      </c>
      <c r="K10212" t="s">
        <v>15107</v>
      </c>
      <c r="L10212" t="s">
        <v>14873</v>
      </c>
    </row>
    <row r="10213" spans="1:12" x14ac:dyDescent="0.2">
      <c r="A10213" t="s">
        <v>15159</v>
      </c>
      <c r="B10213">
        <v>2019.09</v>
      </c>
      <c r="D10213" t="s">
        <v>14957</v>
      </c>
      <c r="E10213" t="s">
        <v>14875</v>
      </c>
      <c r="F10213" t="s">
        <v>14954</v>
      </c>
      <c r="G10213">
        <v>6</v>
      </c>
      <c r="H10213" t="s">
        <v>14866</v>
      </c>
      <c r="I10213" t="s">
        <v>15058</v>
      </c>
      <c r="J10213" t="s">
        <v>14955</v>
      </c>
      <c r="K10213" t="s">
        <v>15107</v>
      </c>
      <c r="L10213" t="s">
        <v>14873</v>
      </c>
    </row>
    <row r="10214" spans="1:12" x14ac:dyDescent="0.2">
      <c r="A10214" t="s">
        <v>15159</v>
      </c>
      <c r="B10214">
        <v>2019.12</v>
      </c>
      <c r="D10214" t="s">
        <v>14957</v>
      </c>
      <c r="E10214" t="s">
        <v>14875</v>
      </c>
      <c r="F10214" t="s">
        <v>14954</v>
      </c>
      <c r="G10214">
        <v>6</v>
      </c>
      <c r="H10214" t="s">
        <v>14866</v>
      </c>
      <c r="I10214" t="s">
        <v>15058</v>
      </c>
      <c r="J10214" t="s">
        <v>14955</v>
      </c>
      <c r="K10214" t="s">
        <v>15107</v>
      </c>
      <c r="L10214" t="s">
        <v>14873</v>
      </c>
    </row>
    <row r="10215" spans="1:12" x14ac:dyDescent="0.2">
      <c r="A10215" t="s">
        <v>15159</v>
      </c>
      <c r="B10215">
        <v>2020.03</v>
      </c>
      <c r="D10215" t="s">
        <v>14957</v>
      </c>
      <c r="E10215" t="s">
        <v>14875</v>
      </c>
      <c r="F10215" t="s">
        <v>14954</v>
      </c>
      <c r="G10215">
        <v>6</v>
      </c>
      <c r="H10215" t="s">
        <v>14866</v>
      </c>
      <c r="I10215" t="s">
        <v>15058</v>
      </c>
      <c r="J10215" t="s">
        <v>14955</v>
      </c>
      <c r="K10215" t="s">
        <v>15107</v>
      </c>
      <c r="L10215" t="s">
        <v>14873</v>
      </c>
    </row>
    <row r="10216" spans="1:12" x14ac:dyDescent="0.2">
      <c r="A10216" t="s">
        <v>15159</v>
      </c>
      <c r="B10216">
        <v>2020.06</v>
      </c>
      <c r="D10216" t="s">
        <v>14957</v>
      </c>
      <c r="E10216" t="s">
        <v>14875</v>
      </c>
      <c r="F10216" t="s">
        <v>14954</v>
      </c>
      <c r="G10216">
        <v>6</v>
      </c>
      <c r="H10216" t="s">
        <v>14866</v>
      </c>
      <c r="I10216" t="s">
        <v>15058</v>
      </c>
      <c r="J10216" t="s">
        <v>14955</v>
      </c>
      <c r="K10216" t="s">
        <v>15107</v>
      </c>
      <c r="L10216" t="s">
        <v>14873</v>
      </c>
    </row>
    <row r="10217" spans="1:12" x14ac:dyDescent="0.2">
      <c r="A10217" t="s">
        <v>15159</v>
      </c>
      <c r="B10217">
        <v>2020.09</v>
      </c>
      <c r="D10217" t="s">
        <v>14957</v>
      </c>
      <c r="E10217" t="s">
        <v>14875</v>
      </c>
      <c r="F10217" t="s">
        <v>14954</v>
      </c>
      <c r="G10217">
        <v>6</v>
      </c>
      <c r="H10217" t="s">
        <v>14866</v>
      </c>
      <c r="I10217" t="s">
        <v>15058</v>
      </c>
      <c r="J10217" t="s">
        <v>14955</v>
      </c>
      <c r="K10217" t="s">
        <v>15107</v>
      </c>
      <c r="L10217" t="s">
        <v>14873</v>
      </c>
    </row>
    <row r="10218" spans="1:12" x14ac:dyDescent="0.2">
      <c r="A10218" t="s">
        <v>15159</v>
      </c>
      <c r="B10218">
        <v>2020.12</v>
      </c>
      <c r="D10218" t="s">
        <v>14957</v>
      </c>
      <c r="E10218" t="s">
        <v>14875</v>
      </c>
      <c r="F10218" t="s">
        <v>14954</v>
      </c>
      <c r="G10218">
        <v>6</v>
      </c>
      <c r="H10218" t="s">
        <v>14866</v>
      </c>
      <c r="I10218" t="s">
        <v>15058</v>
      </c>
      <c r="J10218" t="s">
        <v>14955</v>
      </c>
      <c r="K10218" t="s">
        <v>15107</v>
      </c>
      <c r="L10218" t="s">
        <v>14873</v>
      </c>
    </row>
    <row r="10219" spans="1:12" x14ac:dyDescent="0.2">
      <c r="A10219" t="s">
        <v>15160</v>
      </c>
      <c r="B10219">
        <v>2011.06</v>
      </c>
      <c r="D10219" t="s">
        <v>14957</v>
      </c>
      <c r="E10219" t="s">
        <v>14875</v>
      </c>
      <c r="F10219" t="s">
        <v>14954</v>
      </c>
      <c r="G10219">
        <v>6</v>
      </c>
      <c r="H10219" t="s">
        <v>14866</v>
      </c>
      <c r="I10219" t="s">
        <v>15058</v>
      </c>
      <c r="J10219" t="s">
        <v>14955</v>
      </c>
      <c r="K10219" t="s">
        <v>15107</v>
      </c>
      <c r="L10219" t="s">
        <v>14876</v>
      </c>
    </row>
    <row r="10220" spans="1:12" x14ac:dyDescent="0.2">
      <c r="A10220" t="s">
        <v>15160</v>
      </c>
      <c r="B10220">
        <v>2011.09</v>
      </c>
      <c r="D10220" t="s">
        <v>14957</v>
      </c>
      <c r="E10220" t="s">
        <v>14875</v>
      </c>
      <c r="F10220" t="s">
        <v>14954</v>
      </c>
      <c r="G10220">
        <v>6</v>
      </c>
      <c r="H10220" t="s">
        <v>14866</v>
      </c>
      <c r="I10220" t="s">
        <v>15058</v>
      </c>
      <c r="J10220" t="s">
        <v>14955</v>
      </c>
      <c r="K10220" t="s">
        <v>15107</v>
      </c>
      <c r="L10220" t="s">
        <v>14876</v>
      </c>
    </row>
    <row r="10221" spans="1:12" x14ac:dyDescent="0.2">
      <c r="A10221" t="s">
        <v>15160</v>
      </c>
      <c r="B10221">
        <v>2011.12</v>
      </c>
      <c r="D10221" t="s">
        <v>14957</v>
      </c>
      <c r="E10221" t="s">
        <v>14875</v>
      </c>
      <c r="F10221" t="s">
        <v>14954</v>
      </c>
      <c r="G10221">
        <v>6</v>
      </c>
      <c r="H10221" t="s">
        <v>14866</v>
      </c>
      <c r="I10221" t="s">
        <v>15058</v>
      </c>
      <c r="J10221" t="s">
        <v>14955</v>
      </c>
      <c r="K10221" t="s">
        <v>15107</v>
      </c>
      <c r="L10221" t="s">
        <v>14876</v>
      </c>
    </row>
    <row r="10222" spans="1:12" x14ac:dyDescent="0.2">
      <c r="A10222" t="s">
        <v>15160</v>
      </c>
      <c r="B10222">
        <v>2012.03</v>
      </c>
      <c r="D10222" t="s">
        <v>14957</v>
      </c>
      <c r="E10222" t="s">
        <v>14875</v>
      </c>
      <c r="F10222" t="s">
        <v>14954</v>
      </c>
      <c r="G10222">
        <v>6</v>
      </c>
      <c r="H10222" t="s">
        <v>14866</v>
      </c>
      <c r="I10222" t="s">
        <v>15058</v>
      </c>
      <c r="J10222" t="s">
        <v>14955</v>
      </c>
      <c r="K10222" t="s">
        <v>15107</v>
      </c>
      <c r="L10222" t="s">
        <v>14876</v>
      </c>
    </row>
    <row r="10223" spans="1:12" x14ac:dyDescent="0.2">
      <c r="A10223" t="s">
        <v>15160</v>
      </c>
      <c r="B10223">
        <v>2012.06</v>
      </c>
      <c r="D10223" t="s">
        <v>14957</v>
      </c>
      <c r="E10223" t="s">
        <v>14875</v>
      </c>
      <c r="F10223" t="s">
        <v>14954</v>
      </c>
      <c r="G10223">
        <v>6</v>
      </c>
      <c r="H10223" t="s">
        <v>14866</v>
      </c>
      <c r="I10223" t="s">
        <v>15058</v>
      </c>
      <c r="J10223" t="s">
        <v>14955</v>
      </c>
      <c r="K10223" t="s">
        <v>15107</v>
      </c>
      <c r="L10223" t="s">
        <v>14876</v>
      </c>
    </row>
    <row r="10224" spans="1:12" x14ac:dyDescent="0.2">
      <c r="A10224" t="s">
        <v>15160</v>
      </c>
      <c r="B10224">
        <v>2012.09</v>
      </c>
      <c r="D10224" t="s">
        <v>14957</v>
      </c>
      <c r="E10224" t="s">
        <v>14875</v>
      </c>
      <c r="F10224" t="s">
        <v>14954</v>
      </c>
      <c r="G10224">
        <v>6</v>
      </c>
      <c r="H10224" t="s">
        <v>14866</v>
      </c>
      <c r="I10224" t="s">
        <v>15058</v>
      </c>
      <c r="J10224" t="s">
        <v>14955</v>
      </c>
      <c r="K10224" t="s">
        <v>15107</v>
      </c>
      <c r="L10224" t="s">
        <v>14876</v>
      </c>
    </row>
    <row r="10225" spans="1:12" x14ac:dyDescent="0.2">
      <c r="A10225" t="s">
        <v>15160</v>
      </c>
      <c r="B10225">
        <v>2012.12</v>
      </c>
      <c r="D10225" t="s">
        <v>14957</v>
      </c>
      <c r="E10225" t="s">
        <v>14875</v>
      </c>
      <c r="F10225" t="s">
        <v>14954</v>
      </c>
      <c r="G10225">
        <v>6</v>
      </c>
      <c r="H10225" t="s">
        <v>14866</v>
      </c>
      <c r="I10225" t="s">
        <v>15058</v>
      </c>
      <c r="J10225" t="s">
        <v>14955</v>
      </c>
      <c r="K10225" t="s">
        <v>15107</v>
      </c>
      <c r="L10225" t="s">
        <v>14876</v>
      </c>
    </row>
    <row r="10226" spans="1:12" x14ac:dyDescent="0.2">
      <c r="A10226" t="s">
        <v>15160</v>
      </c>
      <c r="B10226">
        <v>2013.03</v>
      </c>
      <c r="D10226" t="s">
        <v>14957</v>
      </c>
      <c r="E10226" t="s">
        <v>14875</v>
      </c>
      <c r="F10226" t="s">
        <v>14954</v>
      </c>
      <c r="G10226">
        <v>6</v>
      </c>
      <c r="H10226" t="s">
        <v>14866</v>
      </c>
      <c r="I10226" t="s">
        <v>15058</v>
      </c>
      <c r="J10226" t="s">
        <v>14955</v>
      </c>
      <c r="K10226" t="s">
        <v>15107</v>
      </c>
      <c r="L10226" t="s">
        <v>14876</v>
      </c>
    </row>
    <row r="10227" spans="1:12" x14ac:dyDescent="0.2">
      <c r="A10227" t="s">
        <v>15160</v>
      </c>
      <c r="B10227">
        <v>2013.06</v>
      </c>
      <c r="D10227" t="s">
        <v>14957</v>
      </c>
      <c r="E10227" t="s">
        <v>14875</v>
      </c>
      <c r="F10227" t="s">
        <v>14954</v>
      </c>
      <c r="G10227">
        <v>6</v>
      </c>
      <c r="H10227" t="s">
        <v>14866</v>
      </c>
      <c r="I10227" t="s">
        <v>15058</v>
      </c>
      <c r="J10227" t="s">
        <v>14955</v>
      </c>
      <c r="K10227" t="s">
        <v>15107</v>
      </c>
      <c r="L10227" t="s">
        <v>14876</v>
      </c>
    </row>
    <row r="10228" spans="1:12" x14ac:dyDescent="0.2">
      <c r="A10228" t="s">
        <v>15160</v>
      </c>
      <c r="B10228">
        <v>2013.09</v>
      </c>
      <c r="D10228" t="s">
        <v>14957</v>
      </c>
      <c r="E10228" t="s">
        <v>14875</v>
      </c>
      <c r="F10228" t="s">
        <v>14954</v>
      </c>
      <c r="G10228">
        <v>6</v>
      </c>
      <c r="H10228" t="s">
        <v>14866</v>
      </c>
      <c r="I10228" t="s">
        <v>15058</v>
      </c>
      <c r="J10228" t="s">
        <v>14955</v>
      </c>
      <c r="K10228" t="s">
        <v>15107</v>
      </c>
      <c r="L10228" t="s">
        <v>14876</v>
      </c>
    </row>
    <row r="10229" spans="1:12" x14ac:dyDescent="0.2">
      <c r="A10229" t="s">
        <v>15160</v>
      </c>
      <c r="B10229">
        <v>2013.12</v>
      </c>
      <c r="D10229" t="s">
        <v>14957</v>
      </c>
      <c r="E10229" t="s">
        <v>14875</v>
      </c>
      <c r="F10229" t="s">
        <v>14954</v>
      </c>
      <c r="G10229">
        <v>6</v>
      </c>
      <c r="H10229" t="s">
        <v>14866</v>
      </c>
      <c r="I10229" t="s">
        <v>15058</v>
      </c>
      <c r="J10229" t="s">
        <v>14955</v>
      </c>
      <c r="K10229" t="s">
        <v>15107</v>
      </c>
      <c r="L10229" t="s">
        <v>14876</v>
      </c>
    </row>
    <row r="10230" spans="1:12" x14ac:dyDescent="0.2">
      <c r="A10230" t="s">
        <v>15160</v>
      </c>
      <c r="B10230">
        <v>2014.03</v>
      </c>
      <c r="D10230" t="s">
        <v>14957</v>
      </c>
      <c r="E10230" t="s">
        <v>14875</v>
      </c>
      <c r="F10230" t="s">
        <v>14954</v>
      </c>
      <c r="G10230">
        <v>6</v>
      </c>
      <c r="H10230" t="s">
        <v>14866</v>
      </c>
      <c r="I10230" t="s">
        <v>15058</v>
      </c>
      <c r="J10230" t="s">
        <v>14955</v>
      </c>
      <c r="K10230" t="s">
        <v>15107</v>
      </c>
      <c r="L10230" t="s">
        <v>14876</v>
      </c>
    </row>
    <row r="10231" spans="1:12" x14ac:dyDescent="0.2">
      <c r="A10231" t="s">
        <v>15160</v>
      </c>
      <c r="B10231">
        <v>2014.06</v>
      </c>
      <c r="D10231" t="s">
        <v>14957</v>
      </c>
      <c r="E10231" t="s">
        <v>14875</v>
      </c>
      <c r="F10231" t="s">
        <v>14954</v>
      </c>
      <c r="G10231">
        <v>6</v>
      </c>
      <c r="H10231" t="s">
        <v>14866</v>
      </c>
      <c r="I10231" t="s">
        <v>15058</v>
      </c>
      <c r="J10231" t="s">
        <v>14955</v>
      </c>
      <c r="K10231" t="s">
        <v>15107</v>
      </c>
      <c r="L10231" t="s">
        <v>14876</v>
      </c>
    </row>
    <row r="10232" spans="1:12" x14ac:dyDescent="0.2">
      <c r="A10232" t="s">
        <v>15160</v>
      </c>
      <c r="B10232">
        <v>2014.09</v>
      </c>
      <c r="D10232" t="s">
        <v>14957</v>
      </c>
      <c r="E10232" t="s">
        <v>14875</v>
      </c>
      <c r="F10232" t="s">
        <v>14954</v>
      </c>
      <c r="G10232">
        <v>6</v>
      </c>
      <c r="H10232" t="s">
        <v>14866</v>
      </c>
      <c r="I10232" t="s">
        <v>15058</v>
      </c>
      <c r="J10232" t="s">
        <v>14955</v>
      </c>
      <c r="K10232" t="s">
        <v>15107</v>
      </c>
      <c r="L10232" t="s">
        <v>14876</v>
      </c>
    </row>
    <row r="10233" spans="1:12" x14ac:dyDescent="0.2">
      <c r="A10233" t="s">
        <v>15160</v>
      </c>
      <c r="B10233">
        <v>2014.12</v>
      </c>
      <c r="D10233" t="s">
        <v>14957</v>
      </c>
      <c r="E10233" t="s">
        <v>14875</v>
      </c>
      <c r="F10233" t="s">
        <v>14954</v>
      </c>
      <c r="G10233">
        <v>6</v>
      </c>
      <c r="H10233" t="s">
        <v>14866</v>
      </c>
      <c r="I10233" t="s">
        <v>15058</v>
      </c>
      <c r="J10233" t="s">
        <v>14955</v>
      </c>
      <c r="K10233" t="s">
        <v>15107</v>
      </c>
      <c r="L10233" t="s">
        <v>14876</v>
      </c>
    </row>
    <row r="10234" spans="1:12" x14ac:dyDescent="0.2">
      <c r="A10234" t="s">
        <v>15160</v>
      </c>
      <c r="B10234">
        <v>2015.03</v>
      </c>
      <c r="D10234" t="s">
        <v>14957</v>
      </c>
      <c r="E10234" t="s">
        <v>14875</v>
      </c>
      <c r="F10234" t="s">
        <v>14954</v>
      </c>
      <c r="G10234">
        <v>6</v>
      </c>
      <c r="H10234" t="s">
        <v>14866</v>
      </c>
      <c r="I10234" t="s">
        <v>15058</v>
      </c>
      <c r="J10234" t="s">
        <v>14955</v>
      </c>
      <c r="K10234" t="s">
        <v>15107</v>
      </c>
      <c r="L10234" t="s">
        <v>14876</v>
      </c>
    </row>
    <row r="10235" spans="1:12" x14ac:dyDescent="0.2">
      <c r="A10235" t="s">
        <v>15160</v>
      </c>
      <c r="B10235">
        <v>2015.06</v>
      </c>
      <c r="D10235" t="s">
        <v>14957</v>
      </c>
      <c r="E10235" t="s">
        <v>14875</v>
      </c>
      <c r="F10235" t="s">
        <v>14954</v>
      </c>
      <c r="G10235">
        <v>6</v>
      </c>
      <c r="H10235" t="s">
        <v>14866</v>
      </c>
      <c r="I10235" t="s">
        <v>15058</v>
      </c>
      <c r="J10235" t="s">
        <v>14955</v>
      </c>
      <c r="K10235" t="s">
        <v>15107</v>
      </c>
      <c r="L10235" t="s">
        <v>14876</v>
      </c>
    </row>
    <row r="10236" spans="1:12" x14ac:dyDescent="0.2">
      <c r="A10236" t="s">
        <v>15160</v>
      </c>
      <c r="B10236">
        <v>2015.09</v>
      </c>
      <c r="D10236" t="s">
        <v>14957</v>
      </c>
      <c r="E10236" t="s">
        <v>14875</v>
      </c>
      <c r="F10236" t="s">
        <v>14954</v>
      </c>
      <c r="G10236">
        <v>6</v>
      </c>
      <c r="H10236" t="s">
        <v>14866</v>
      </c>
      <c r="I10236" t="s">
        <v>15058</v>
      </c>
      <c r="J10236" t="s">
        <v>14955</v>
      </c>
      <c r="K10236" t="s">
        <v>15107</v>
      </c>
      <c r="L10236" t="s">
        <v>14876</v>
      </c>
    </row>
    <row r="10237" spans="1:12" x14ac:dyDescent="0.2">
      <c r="A10237" t="s">
        <v>15160</v>
      </c>
      <c r="B10237">
        <v>2015.12</v>
      </c>
      <c r="D10237" t="s">
        <v>14957</v>
      </c>
      <c r="E10237" t="s">
        <v>14875</v>
      </c>
      <c r="F10237" t="s">
        <v>14954</v>
      </c>
      <c r="G10237">
        <v>6</v>
      </c>
      <c r="H10237" t="s">
        <v>14866</v>
      </c>
      <c r="I10237" t="s">
        <v>15058</v>
      </c>
      <c r="J10237" t="s">
        <v>14955</v>
      </c>
      <c r="K10237" t="s">
        <v>15107</v>
      </c>
      <c r="L10237" t="s">
        <v>14876</v>
      </c>
    </row>
    <row r="10238" spans="1:12" x14ac:dyDescent="0.2">
      <c r="A10238" t="s">
        <v>15160</v>
      </c>
      <c r="B10238">
        <v>2016.03</v>
      </c>
      <c r="D10238" t="s">
        <v>14957</v>
      </c>
      <c r="E10238" t="s">
        <v>14875</v>
      </c>
      <c r="F10238" t="s">
        <v>14954</v>
      </c>
      <c r="G10238">
        <v>6</v>
      </c>
      <c r="H10238" t="s">
        <v>14866</v>
      </c>
      <c r="I10238" t="s">
        <v>15058</v>
      </c>
      <c r="J10238" t="s">
        <v>14955</v>
      </c>
      <c r="K10238" t="s">
        <v>15107</v>
      </c>
      <c r="L10238" t="s">
        <v>14876</v>
      </c>
    </row>
    <row r="10239" spans="1:12" x14ac:dyDescent="0.2">
      <c r="A10239" t="s">
        <v>15160</v>
      </c>
      <c r="B10239">
        <v>2016.06</v>
      </c>
      <c r="D10239" t="s">
        <v>14957</v>
      </c>
      <c r="E10239" t="s">
        <v>14875</v>
      </c>
      <c r="F10239" t="s">
        <v>14954</v>
      </c>
      <c r="G10239">
        <v>6</v>
      </c>
      <c r="H10239" t="s">
        <v>14866</v>
      </c>
      <c r="I10239" t="s">
        <v>15058</v>
      </c>
      <c r="J10239" t="s">
        <v>14955</v>
      </c>
      <c r="K10239" t="s">
        <v>15107</v>
      </c>
      <c r="L10239" t="s">
        <v>14876</v>
      </c>
    </row>
    <row r="10240" spans="1:12" x14ac:dyDescent="0.2">
      <c r="A10240" t="s">
        <v>15160</v>
      </c>
      <c r="B10240">
        <v>2016.09</v>
      </c>
      <c r="D10240" t="s">
        <v>14957</v>
      </c>
      <c r="E10240" t="s">
        <v>14875</v>
      </c>
      <c r="F10240" t="s">
        <v>14954</v>
      </c>
      <c r="G10240">
        <v>6</v>
      </c>
      <c r="H10240" t="s">
        <v>14866</v>
      </c>
      <c r="I10240" t="s">
        <v>15058</v>
      </c>
      <c r="J10240" t="s">
        <v>14955</v>
      </c>
      <c r="K10240" t="s">
        <v>15107</v>
      </c>
      <c r="L10240" t="s">
        <v>14876</v>
      </c>
    </row>
    <row r="10241" spans="1:12" x14ac:dyDescent="0.2">
      <c r="A10241" t="s">
        <v>15160</v>
      </c>
      <c r="B10241">
        <v>2016.12</v>
      </c>
      <c r="D10241" t="s">
        <v>14957</v>
      </c>
      <c r="E10241" t="s">
        <v>14875</v>
      </c>
      <c r="F10241" t="s">
        <v>14954</v>
      </c>
      <c r="G10241">
        <v>6</v>
      </c>
      <c r="H10241" t="s">
        <v>14866</v>
      </c>
      <c r="I10241" t="s">
        <v>15058</v>
      </c>
      <c r="J10241" t="s">
        <v>14955</v>
      </c>
      <c r="K10241" t="s">
        <v>15107</v>
      </c>
      <c r="L10241" t="s">
        <v>14876</v>
      </c>
    </row>
    <row r="10242" spans="1:12" x14ac:dyDescent="0.2">
      <c r="A10242" t="s">
        <v>15160</v>
      </c>
      <c r="B10242">
        <v>2017.03</v>
      </c>
      <c r="D10242" t="s">
        <v>14957</v>
      </c>
      <c r="E10242" t="s">
        <v>14875</v>
      </c>
      <c r="F10242" t="s">
        <v>14954</v>
      </c>
      <c r="G10242">
        <v>6</v>
      </c>
      <c r="H10242" t="s">
        <v>14866</v>
      </c>
      <c r="I10242" t="s">
        <v>15058</v>
      </c>
      <c r="J10242" t="s">
        <v>14955</v>
      </c>
      <c r="K10242" t="s">
        <v>15107</v>
      </c>
      <c r="L10242" t="s">
        <v>14876</v>
      </c>
    </row>
    <row r="10243" spans="1:12" x14ac:dyDescent="0.2">
      <c r="A10243" t="s">
        <v>15160</v>
      </c>
      <c r="B10243">
        <v>2017.06</v>
      </c>
      <c r="D10243" t="s">
        <v>14957</v>
      </c>
      <c r="E10243" t="s">
        <v>14875</v>
      </c>
      <c r="F10243" t="s">
        <v>14954</v>
      </c>
      <c r="G10243">
        <v>6</v>
      </c>
      <c r="H10243" t="s">
        <v>14866</v>
      </c>
      <c r="I10243" t="s">
        <v>15058</v>
      </c>
      <c r="J10243" t="s">
        <v>14955</v>
      </c>
      <c r="K10243" t="s">
        <v>15107</v>
      </c>
      <c r="L10243" t="s">
        <v>14876</v>
      </c>
    </row>
    <row r="10244" spans="1:12" x14ac:dyDescent="0.2">
      <c r="A10244" t="s">
        <v>15160</v>
      </c>
      <c r="B10244">
        <v>2017.09</v>
      </c>
      <c r="D10244" t="s">
        <v>14957</v>
      </c>
      <c r="E10244" t="s">
        <v>14875</v>
      </c>
      <c r="F10244" t="s">
        <v>14954</v>
      </c>
      <c r="G10244">
        <v>6</v>
      </c>
      <c r="H10244" t="s">
        <v>14866</v>
      </c>
      <c r="I10244" t="s">
        <v>15058</v>
      </c>
      <c r="J10244" t="s">
        <v>14955</v>
      </c>
      <c r="K10244" t="s">
        <v>15107</v>
      </c>
      <c r="L10244" t="s">
        <v>14876</v>
      </c>
    </row>
    <row r="10245" spans="1:12" x14ac:dyDescent="0.2">
      <c r="A10245" t="s">
        <v>15160</v>
      </c>
      <c r="B10245">
        <v>2017.12</v>
      </c>
      <c r="D10245" t="s">
        <v>14957</v>
      </c>
      <c r="E10245" t="s">
        <v>14875</v>
      </c>
      <c r="F10245" t="s">
        <v>14954</v>
      </c>
      <c r="G10245">
        <v>6</v>
      </c>
      <c r="H10245" t="s">
        <v>14866</v>
      </c>
      <c r="I10245" t="s">
        <v>15058</v>
      </c>
      <c r="J10245" t="s">
        <v>14955</v>
      </c>
      <c r="K10245" t="s">
        <v>15107</v>
      </c>
      <c r="L10245" t="s">
        <v>14876</v>
      </c>
    </row>
    <row r="10246" spans="1:12" x14ac:dyDescent="0.2">
      <c r="A10246" t="s">
        <v>15160</v>
      </c>
      <c r="B10246">
        <v>2018.03</v>
      </c>
      <c r="D10246" t="s">
        <v>14957</v>
      </c>
      <c r="E10246" t="s">
        <v>14875</v>
      </c>
      <c r="F10246" t="s">
        <v>14954</v>
      </c>
      <c r="G10246">
        <v>6</v>
      </c>
      <c r="H10246" t="s">
        <v>14866</v>
      </c>
      <c r="I10246" t="s">
        <v>15058</v>
      </c>
      <c r="J10246" t="s">
        <v>14955</v>
      </c>
      <c r="K10246" t="s">
        <v>15107</v>
      </c>
      <c r="L10246" t="s">
        <v>14876</v>
      </c>
    </row>
    <row r="10247" spans="1:12" x14ac:dyDescent="0.2">
      <c r="A10247" t="s">
        <v>15160</v>
      </c>
      <c r="B10247">
        <v>2018.06</v>
      </c>
      <c r="D10247" t="s">
        <v>14957</v>
      </c>
      <c r="E10247" t="s">
        <v>14875</v>
      </c>
      <c r="F10247" t="s">
        <v>14954</v>
      </c>
      <c r="G10247">
        <v>6</v>
      </c>
      <c r="H10247" t="s">
        <v>14866</v>
      </c>
      <c r="I10247" t="s">
        <v>15058</v>
      </c>
      <c r="J10247" t="s">
        <v>14955</v>
      </c>
      <c r="K10247" t="s">
        <v>15107</v>
      </c>
      <c r="L10247" t="s">
        <v>14876</v>
      </c>
    </row>
    <row r="10248" spans="1:12" x14ac:dyDescent="0.2">
      <c r="A10248" t="s">
        <v>15160</v>
      </c>
      <c r="B10248">
        <v>2018.09</v>
      </c>
      <c r="D10248" t="s">
        <v>14957</v>
      </c>
      <c r="E10248" t="s">
        <v>14875</v>
      </c>
      <c r="F10248" t="s">
        <v>14954</v>
      </c>
      <c r="G10248">
        <v>6</v>
      </c>
      <c r="H10248" t="s">
        <v>14866</v>
      </c>
      <c r="I10248" t="s">
        <v>15058</v>
      </c>
      <c r="J10248" t="s">
        <v>14955</v>
      </c>
      <c r="K10248" t="s">
        <v>15107</v>
      </c>
      <c r="L10248" t="s">
        <v>14876</v>
      </c>
    </row>
    <row r="10249" spans="1:12" x14ac:dyDescent="0.2">
      <c r="A10249" t="s">
        <v>15160</v>
      </c>
      <c r="B10249">
        <v>2018.12</v>
      </c>
      <c r="D10249" t="s">
        <v>14957</v>
      </c>
      <c r="E10249" t="s">
        <v>14875</v>
      </c>
      <c r="F10249" t="s">
        <v>14954</v>
      </c>
      <c r="G10249">
        <v>6</v>
      </c>
      <c r="H10249" t="s">
        <v>14866</v>
      </c>
      <c r="I10249" t="s">
        <v>15058</v>
      </c>
      <c r="J10249" t="s">
        <v>14955</v>
      </c>
      <c r="K10249" t="s">
        <v>15107</v>
      </c>
      <c r="L10249" t="s">
        <v>14876</v>
      </c>
    </row>
    <row r="10250" spans="1:12" x14ac:dyDescent="0.2">
      <c r="A10250" t="s">
        <v>15160</v>
      </c>
      <c r="B10250">
        <v>2019.03</v>
      </c>
      <c r="D10250" t="s">
        <v>14957</v>
      </c>
      <c r="E10250" t="s">
        <v>14875</v>
      </c>
      <c r="F10250" t="s">
        <v>14954</v>
      </c>
      <c r="G10250">
        <v>6</v>
      </c>
      <c r="H10250" t="s">
        <v>14866</v>
      </c>
      <c r="I10250" t="s">
        <v>15058</v>
      </c>
      <c r="J10250" t="s">
        <v>14955</v>
      </c>
      <c r="K10250" t="s">
        <v>15107</v>
      </c>
      <c r="L10250" t="s">
        <v>14876</v>
      </c>
    </row>
    <row r="10251" spans="1:12" x14ac:dyDescent="0.2">
      <c r="A10251" t="s">
        <v>15160</v>
      </c>
      <c r="B10251">
        <v>2019.06</v>
      </c>
      <c r="D10251" t="s">
        <v>14957</v>
      </c>
      <c r="E10251" t="s">
        <v>14875</v>
      </c>
      <c r="F10251" t="s">
        <v>14954</v>
      </c>
      <c r="G10251">
        <v>6</v>
      </c>
      <c r="H10251" t="s">
        <v>14866</v>
      </c>
      <c r="I10251" t="s">
        <v>15058</v>
      </c>
      <c r="J10251" t="s">
        <v>14955</v>
      </c>
      <c r="K10251" t="s">
        <v>15107</v>
      </c>
      <c r="L10251" t="s">
        <v>14876</v>
      </c>
    </row>
    <row r="10252" spans="1:12" x14ac:dyDescent="0.2">
      <c r="A10252" t="s">
        <v>15160</v>
      </c>
      <c r="B10252">
        <v>2019.09</v>
      </c>
      <c r="D10252" t="s">
        <v>14957</v>
      </c>
      <c r="E10252" t="s">
        <v>14875</v>
      </c>
      <c r="F10252" t="s">
        <v>14954</v>
      </c>
      <c r="G10252">
        <v>6</v>
      </c>
      <c r="H10252" t="s">
        <v>14866</v>
      </c>
      <c r="I10252" t="s">
        <v>15058</v>
      </c>
      <c r="J10252" t="s">
        <v>14955</v>
      </c>
      <c r="K10252" t="s">
        <v>15107</v>
      </c>
      <c r="L10252" t="s">
        <v>14876</v>
      </c>
    </row>
    <row r="10253" spans="1:12" x14ac:dyDescent="0.2">
      <c r="A10253" t="s">
        <v>15160</v>
      </c>
      <c r="B10253">
        <v>2019.12</v>
      </c>
      <c r="D10253" t="s">
        <v>14957</v>
      </c>
      <c r="E10253" t="s">
        <v>14875</v>
      </c>
      <c r="F10253" t="s">
        <v>14954</v>
      </c>
      <c r="G10253">
        <v>6</v>
      </c>
      <c r="H10253" t="s">
        <v>14866</v>
      </c>
      <c r="I10253" t="s">
        <v>15058</v>
      </c>
      <c r="J10253" t="s">
        <v>14955</v>
      </c>
      <c r="K10253" t="s">
        <v>15107</v>
      </c>
      <c r="L10253" t="s">
        <v>14876</v>
      </c>
    </row>
    <row r="10254" spans="1:12" x14ac:dyDescent="0.2">
      <c r="A10254" t="s">
        <v>15160</v>
      </c>
      <c r="B10254">
        <v>2020.03</v>
      </c>
      <c r="D10254" t="s">
        <v>14957</v>
      </c>
      <c r="E10254" t="s">
        <v>14875</v>
      </c>
      <c r="F10254" t="s">
        <v>14954</v>
      </c>
      <c r="G10254">
        <v>6</v>
      </c>
      <c r="H10254" t="s">
        <v>14866</v>
      </c>
      <c r="I10254" t="s">
        <v>15058</v>
      </c>
      <c r="J10254" t="s">
        <v>14955</v>
      </c>
      <c r="K10254" t="s">
        <v>15107</v>
      </c>
      <c r="L10254" t="s">
        <v>14876</v>
      </c>
    </row>
    <row r="10255" spans="1:12" x14ac:dyDescent="0.2">
      <c r="A10255" t="s">
        <v>15160</v>
      </c>
      <c r="B10255">
        <v>2020.06</v>
      </c>
      <c r="D10255" t="s">
        <v>14957</v>
      </c>
      <c r="E10255" t="s">
        <v>14875</v>
      </c>
      <c r="F10255" t="s">
        <v>14954</v>
      </c>
      <c r="G10255">
        <v>6</v>
      </c>
      <c r="H10255" t="s">
        <v>14866</v>
      </c>
      <c r="I10255" t="s">
        <v>15058</v>
      </c>
      <c r="J10255" t="s">
        <v>14955</v>
      </c>
      <c r="K10255" t="s">
        <v>15107</v>
      </c>
      <c r="L10255" t="s">
        <v>14876</v>
      </c>
    </row>
    <row r="10256" spans="1:12" x14ac:dyDescent="0.2">
      <c r="A10256" t="s">
        <v>15160</v>
      </c>
      <c r="B10256">
        <v>2020.09</v>
      </c>
      <c r="D10256" t="s">
        <v>14957</v>
      </c>
      <c r="E10256" t="s">
        <v>14875</v>
      </c>
      <c r="F10256" t="s">
        <v>14954</v>
      </c>
      <c r="G10256">
        <v>6</v>
      </c>
      <c r="H10256" t="s">
        <v>14866</v>
      </c>
      <c r="I10256" t="s">
        <v>15058</v>
      </c>
      <c r="J10256" t="s">
        <v>14955</v>
      </c>
      <c r="K10256" t="s">
        <v>15107</v>
      </c>
      <c r="L10256" t="s">
        <v>14876</v>
      </c>
    </row>
    <row r="10257" spans="1:12" x14ac:dyDescent="0.2">
      <c r="A10257" t="s">
        <v>15160</v>
      </c>
      <c r="B10257">
        <v>2020.12</v>
      </c>
      <c r="D10257" t="s">
        <v>14957</v>
      </c>
      <c r="E10257" t="s">
        <v>14875</v>
      </c>
      <c r="F10257" t="s">
        <v>14954</v>
      </c>
      <c r="G10257">
        <v>6</v>
      </c>
      <c r="H10257" t="s">
        <v>14866</v>
      </c>
      <c r="I10257" t="s">
        <v>15058</v>
      </c>
      <c r="J10257" t="s">
        <v>14955</v>
      </c>
      <c r="K10257" t="s">
        <v>15107</v>
      </c>
      <c r="L10257" t="s">
        <v>14876</v>
      </c>
    </row>
    <row r="10258" spans="1:12" x14ac:dyDescent="0.2">
      <c r="A10258" t="s">
        <v>15161</v>
      </c>
      <c r="B10258">
        <v>2011.06</v>
      </c>
      <c r="C10258">
        <v>2616.9508980000001</v>
      </c>
      <c r="E10258" t="s">
        <v>14865</v>
      </c>
      <c r="F10258" t="s">
        <v>14954</v>
      </c>
      <c r="G10258">
        <v>6</v>
      </c>
      <c r="H10258" t="s">
        <v>14866</v>
      </c>
      <c r="I10258" t="s">
        <v>15058</v>
      </c>
      <c r="J10258" t="s">
        <v>14955</v>
      </c>
      <c r="K10258" t="s">
        <v>15111</v>
      </c>
      <c r="L10258" t="s">
        <v>14870</v>
      </c>
    </row>
    <row r="10259" spans="1:12" x14ac:dyDescent="0.2">
      <c r="A10259" t="s">
        <v>15161</v>
      </c>
      <c r="B10259">
        <v>2011.09</v>
      </c>
      <c r="C10259">
        <v>2652.4494540000001</v>
      </c>
      <c r="E10259" t="s">
        <v>14865</v>
      </c>
      <c r="F10259" t="s">
        <v>14954</v>
      </c>
      <c r="G10259">
        <v>6</v>
      </c>
      <c r="H10259" t="s">
        <v>14866</v>
      </c>
      <c r="I10259" t="s">
        <v>15058</v>
      </c>
      <c r="J10259" t="s">
        <v>14955</v>
      </c>
      <c r="K10259" t="s">
        <v>15111</v>
      </c>
      <c r="L10259" t="s">
        <v>14870</v>
      </c>
    </row>
    <row r="10260" spans="1:12" x14ac:dyDescent="0.2">
      <c r="A10260" t="s">
        <v>15161</v>
      </c>
      <c r="B10260">
        <v>2011.12</v>
      </c>
      <c r="C10260">
        <v>2803.5273040000002</v>
      </c>
      <c r="E10260" t="s">
        <v>14865</v>
      </c>
      <c r="F10260" t="s">
        <v>14954</v>
      </c>
      <c r="G10260">
        <v>6</v>
      </c>
      <c r="H10260" t="s">
        <v>14866</v>
      </c>
      <c r="I10260" t="s">
        <v>15058</v>
      </c>
      <c r="J10260" t="s">
        <v>14955</v>
      </c>
      <c r="K10260" t="s">
        <v>15111</v>
      </c>
      <c r="L10260" t="s">
        <v>14870</v>
      </c>
    </row>
    <row r="10261" spans="1:12" x14ac:dyDescent="0.2">
      <c r="A10261" t="s">
        <v>15161</v>
      </c>
      <c r="B10261">
        <v>2012.03</v>
      </c>
      <c r="C10261">
        <v>2716.7692219999999</v>
      </c>
      <c r="E10261" t="s">
        <v>14865</v>
      </c>
      <c r="F10261" t="s">
        <v>14954</v>
      </c>
      <c r="G10261">
        <v>6</v>
      </c>
      <c r="H10261" t="s">
        <v>14866</v>
      </c>
      <c r="I10261" t="s">
        <v>15058</v>
      </c>
      <c r="J10261" t="s">
        <v>14955</v>
      </c>
      <c r="K10261" t="s">
        <v>15111</v>
      </c>
      <c r="L10261" t="s">
        <v>14870</v>
      </c>
    </row>
    <row r="10262" spans="1:12" x14ac:dyDescent="0.2">
      <c r="A10262" t="s">
        <v>15161</v>
      </c>
      <c r="B10262">
        <v>2012.06</v>
      </c>
      <c r="C10262">
        <v>2798.8637469999999</v>
      </c>
      <c r="E10262" t="s">
        <v>14865</v>
      </c>
      <c r="F10262" t="s">
        <v>14954</v>
      </c>
      <c r="G10262">
        <v>6</v>
      </c>
      <c r="H10262" t="s">
        <v>14866</v>
      </c>
      <c r="I10262" t="s">
        <v>15058</v>
      </c>
      <c r="J10262" t="s">
        <v>14955</v>
      </c>
      <c r="K10262" t="s">
        <v>15111</v>
      </c>
      <c r="L10262" t="s">
        <v>14870</v>
      </c>
    </row>
    <row r="10263" spans="1:12" x14ac:dyDescent="0.2">
      <c r="A10263" t="s">
        <v>15161</v>
      </c>
      <c r="B10263">
        <v>2012.09</v>
      </c>
      <c r="C10263">
        <v>2832.563541</v>
      </c>
      <c r="E10263" t="s">
        <v>14865</v>
      </c>
      <c r="F10263" t="s">
        <v>14954</v>
      </c>
      <c r="G10263">
        <v>6</v>
      </c>
      <c r="H10263" t="s">
        <v>14866</v>
      </c>
      <c r="I10263" t="s">
        <v>15058</v>
      </c>
      <c r="J10263" t="s">
        <v>14955</v>
      </c>
      <c r="K10263" t="s">
        <v>15111</v>
      </c>
      <c r="L10263" t="s">
        <v>14870</v>
      </c>
    </row>
    <row r="10264" spans="1:12" x14ac:dyDescent="0.2">
      <c r="A10264" t="s">
        <v>15161</v>
      </c>
      <c r="B10264">
        <v>2012.12</v>
      </c>
      <c r="C10264">
        <v>3014.945432</v>
      </c>
      <c r="E10264" t="s">
        <v>14865</v>
      </c>
      <c r="F10264" t="s">
        <v>14954</v>
      </c>
      <c r="G10264">
        <v>6</v>
      </c>
      <c r="H10264" t="s">
        <v>14866</v>
      </c>
      <c r="I10264" t="s">
        <v>15058</v>
      </c>
      <c r="J10264" t="s">
        <v>14955</v>
      </c>
      <c r="K10264" t="s">
        <v>15111</v>
      </c>
      <c r="L10264" t="s">
        <v>14870</v>
      </c>
    </row>
    <row r="10265" spans="1:12" x14ac:dyDescent="0.2">
      <c r="A10265" t="s">
        <v>15161</v>
      </c>
      <c r="B10265">
        <v>2013.03</v>
      </c>
      <c r="C10265">
        <v>2845.1515720000002</v>
      </c>
      <c r="E10265" t="s">
        <v>14865</v>
      </c>
      <c r="F10265" t="s">
        <v>14954</v>
      </c>
      <c r="G10265">
        <v>6</v>
      </c>
      <c r="H10265" t="s">
        <v>14866</v>
      </c>
      <c r="I10265" t="s">
        <v>15058</v>
      </c>
      <c r="J10265" t="s">
        <v>14955</v>
      </c>
      <c r="K10265" t="s">
        <v>15111</v>
      </c>
      <c r="L10265" t="s">
        <v>14870</v>
      </c>
    </row>
    <row r="10266" spans="1:12" x14ac:dyDescent="0.2">
      <c r="A10266" t="s">
        <v>15161</v>
      </c>
      <c r="B10266">
        <v>2013.06</v>
      </c>
      <c r="C10266">
        <v>2979.888449</v>
      </c>
      <c r="E10266" t="s">
        <v>14865</v>
      </c>
      <c r="F10266" t="s">
        <v>14954</v>
      </c>
      <c r="G10266">
        <v>6</v>
      </c>
      <c r="H10266" t="s">
        <v>14866</v>
      </c>
      <c r="I10266" t="s">
        <v>15058</v>
      </c>
      <c r="J10266" t="s">
        <v>14955</v>
      </c>
      <c r="K10266" t="s">
        <v>15111</v>
      </c>
      <c r="L10266" t="s">
        <v>14870</v>
      </c>
    </row>
    <row r="10267" spans="1:12" x14ac:dyDescent="0.2">
      <c r="A10267" t="s">
        <v>15161</v>
      </c>
      <c r="B10267">
        <v>2013.09</v>
      </c>
      <c r="C10267">
        <v>3001.0871219999999</v>
      </c>
      <c r="E10267" t="s">
        <v>14865</v>
      </c>
      <c r="F10267" t="s">
        <v>14954</v>
      </c>
      <c r="G10267">
        <v>6</v>
      </c>
      <c r="H10267" t="s">
        <v>14866</v>
      </c>
      <c r="I10267" t="s">
        <v>15058</v>
      </c>
      <c r="J10267" t="s">
        <v>14955</v>
      </c>
      <c r="K10267" t="s">
        <v>15111</v>
      </c>
      <c r="L10267" t="s">
        <v>14870</v>
      </c>
    </row>
    <row r="10268" spans="1:12" x14ac:dyDescent="0.2">
      <c r="A10268" t="s">
        <v>15161</v>
      </c>
      <c r="B10268">
        <v>2013.12</v>
      </c>
      <c r="C10268">
        <v>3243.2657429999999</v>
      </c>
      <c r="E10268" t="s">
        <v>14865</v>
      </c>
      <c r="F10268" t="s">
        <v>14954</v>
      </c>
      <c r="G10268">
        <v>6</v>
      </c>
      <c r="H10268" t="s">
        <v>14866</v>
      </c>
      <c r="I10268" t="s">
        <v>15058</v>
      </c>
      <c r="J10268" t="s">
        <v>14955</v>
      </c>
      <c r="K10268" t="s">
        <v>15111</v>
      </c>
      <c r="L10268" t="s">
        <v>14870</v>
      </c>
    </row>
    <row r="10269" spans="1:12" x14ac:dyDescent="0.2">
      <c r="A10269" t="s">
        <v>15161</v>
      </c>
      <c r="B10269">
        <v>2014.03</v>
      </c>
      <c r="C10269">
        <v>3017.308869</v>
      </c>
      <c r="E10269" t="s">
        <v>14865</v>
      </c>
      <c r="F10269" t="s">
        <v>14954</v>
      </c>
      <c r="G10269">
        <v>6</v>
      </c>
      <c r="H10269" t="s">
        <v>14866</v>
      </c>
      <c r="I10269" t="s">
        <v>15058</v>
      </c>
      <c r="J10269" t="s">
        <v>14955</v>
      </c>
      <c r="K10269" t="s">
        <v>15111</v>
      </c>
      <c r="L10269" t="s">
        <v>14870</v>
      </c>
    </row>
    <row r="10270" spans="1:12" x14ac:dyDescent="0.2">
      <c r="A10270" t="s">
        <v>15161</v>
      </c>
      <c r="B10270">
        <v>2014.06</v>
      </c>
      <c r="C10270">
        <v>3187.744087</v>
      </c>
      <c r="E10270" t="s">
        <v>14865</v>
      </c>
      <c r="F10270" t="s">
        <v>14954</v>
      </c>
      <c r="G10270">
        <v>6</v>
      </c>
      <c r="H10270" t="s">
        <v>14866</v>
      </c>
      <c r="I10270" t="s">
        <v>15058</v>
      </c>
      <c r="J10270" t="s">
        <v>14955</v>
      </c>
      <c r="K10270" t="s">
        <v>15111</v>
      </c>
      <c r="L10270" t="s">
        <v>14870</v>
      </c>
    </row>
    <row r="10271" spans="1:12" x14ac:dyDescent="0.2">
      <c r="A10271" t="s">
        <v>15161</v>
      </c>
      <c r="B10271">
        <v>2014.09</v>
      </c>
      <c r="C10271">
        <v>3256.7448570000001</v>
      </c>
      <c r="E10271" t="s">
        <v>14865</v>
      </c>
      <c r="F10271" t="s">
        <v>14954</v>
      </c>
      <c r="G10271">
        <v>6</v>
      </c>
      <c r="H10271" t="s">
        <v>14866</v>
      </c>
      <c r="I10271" t="s">
        <v>15058</v>
      </c>
      <c r="J10271" t="s">
        <v>14955</v>
      </c>
      <c r="K10271" t="s">
        <v>15111</v>
      </c>
      <c r="L10271" t="s">
        <v>14870</v>
      </c>
    </row>
    <row r="10272" spans="1:12" x14ac:dyDescent="0.2">
      <c r="A10272" t="s">
        <v>15161</v>
      </c>
      <c r="B10272">
        <v>2014.12</v>
      </c>
      <c r="C10272">
        <v>3465.8189560000001</v>
      </c>
      <c r="E10272" t="s">
        <v>14865</v>
      </c>
      <c r="F10272" t="s">
        <v>14954</v>
      </c>
      <c r="G10272">
        <v>6</v>
      </c>
      <c r="H10272" t="s">
        <v>14866</v>
      </c>
      <c r="I10272" t="s">
        <v>15058</v>
      </c>
      <c r="J10272" t="s">
        <v>14955</v>
      </c>
      <c r="K10272" t="s">
        <v>15111</v>
      </c>
      <c r="L10272" t="s">
        <v>14870</v>
      </c>
    </row>
    <row r="10273" spans="1:12" x14ac:dyDescent="0.2">
      <c r="A10273" t="s">
        <v>15161</v>
      </c>
      <c r="B10273">
        <v>2015.03</v>
      </c>
      <c r="C10273">
        <v>3206.1820419999999</v>
      </c>
      <c r="E10273" t="s">
        <v>14865</v>
      </c>
      <c r="F10273" t="s">
        <v>14954</v>
      </c>
      <c r="G10273">
        <v>6</v>
      </c>
      <c r="H10273" t="s">
        <v>14866</v>
      </c>
      <c r="I10273" t="s">
        <v>15058</v>
      </c>
      <c r="J10273" t="s">
        <v>14955</v>
      </c>
      <c r="K10273" t="s">
        <v>15111</v>
      </c>
      <c r="L10273" t="s">
        <v>14870</v>
      </c>
    </row>
    <row r="10274" spans="1:12" x14ac:dyDescent="0.2">
      <c r="A10274" t="s">
        <v>15161</v>
      </c>
      <c r="B10274">
        <v>2015.06</v>
      </c>
      <c r="C10274">
        <v>3366.7277100000001</v>
      </c>
      <c r="E10274" t="s">
        <v>14865</v>
      </c>
      <c r="F10274" t="s">
        <v>14954</v>
      </c>
      <c r="G10274">
        <v>6</v>
      </c>
      <c r="H10274" t="s">
        <v>14866</v>
      </c>
      <c r="I10274" t="s">
        <v>15058</v>
      </c>
      <c r="J10274" t="s">
        <v>14955</v>
      </c>
      <c r="K10274" t="s">
        <v>15111</v>
      </c>
      <c r="L10274" t="s">
        <v>14870</v>
      </c>
    </row>
    <row r="10275" spans="1:12" x14ac:dyDescent="0.2">
      <c r="A10275" t="s">
        <v>15161</v>
      </c>
      <c r="B10275">
        <v>2015.09</v>
      </c>
      <c r="C10275">
        <v>3468.8053450000002</v>
      </c>
      <c r="E10275" t="s">
        <v>14865</v>
      </c>
      <c r="F10275" t="s">
        <v>14954</v>
      </c>
      <c r="G10275">
        <v>6</v>
      </c>
      <c r="H10275" t="s">
        <v>14866</v>
      </c>
      <c r="I10275" t="s">
        <v>15058</v>
      </c>
      <c r="J10275" t="s">
        <v>14955</v>
      </c>
      <c r="K10275" t="s">
        <v>15111</v>
      </c>
      <c r="L10275" t="s">
        <v>14870</v>
      </c>
    </row>
    <row r="10276" spans="1:12" x14ac:dyDescent="0.2">
      <c r="A10276" t="s">
        <v>15161</v>
      </c>
      <c r="B10276">
        <v>2015.12</v>
      </c>
      <c r="C10276">
        <v>3548.5765769999998</v>
      </c>
      <c r="E10276" t="s">
        <v>14865</v>
      </c>
      <c r="F10276" t="s">
        <v>14954</v>
      </c>
      <c r="G10276">
        <v>6</v>
      </c>
      <c r="H10276" t="s">
        <v>14866</v>
      </c>
      <c r="I10276" t="s">
        <v>15058</v>
      </c>
      <c r="J10276" t="s">
        <v>14955</v>
      </c>
      <c r="K10276" t="s">
        <v>15111</v>
      </c>
      <c r="L10276" t="s">
        <v>14870</v>
      </c>
    </row>
    <row r="10277" spans="1:12" x14ac:dyDescent="0.2">
      <c r="A10277" t="s">
        <v>15161</v>
      </c>
      <c r="B10277">
        <v>2016.03</v>
      </c>
      <c r="C10277">
        <v>3431.1480069999998</v>
      </c>
      <c r="E10277" t="s">
        <v>14865</v>
      </c>
      <c r="F10277" t="s">
        <v>14954</v>
      </c>
      <c r="G10277">
        <v>6</v>
      </c>
      <c r="H10277" t="s">
        <v>14866</v>
      </c>
      <c r="I10277" t="s">
        <v>15058</v>
      </c>
      <c r="J10277" t="s">
        <v>14955</v>
      </c>
      <c r="K10277" t="s">
        <v>15111</v>
      </c>
      <c r="L10277" t="s">
        <v>14870</v>
      </c>
    </row>
    <row r="10278" spans="1:12" x14ac:dyDescent="0.2">
      <c r="A10278" t="s">
        <v>15161</v>
      </c>
      <c r="B10278">
        <v>2016.06</v>
      </c>
      <c r="C10278">
        <v>3497.9450200000001</v>
      </c>
      <c r="E10278" t="s">
        <v>14865</v>
      </c>
      <c r="F10278" t="s">
        <v>14954</v>
      </c>
      <c r="G10278">
        <v>6</v>
      </c>
      <c r="H10278" t="s">
        <v>14866</v>
      </c>
      <c r="I10278" t="s">
        <v>15058</v>
      </c>
      <c r="J10278" t="s">
        <v>14955</v>
      </c>
      <c r="K10278" t="s">
        <v>15111</v>
      </c>
      <c r="L10278" t="s">
        <v>14870</v>
      </c>
    </row>
    <row r="10279" spans="1:12" x14ac:dyDescent="0.2">
      <c r="A10279" t="s">
        <v>15161</v>
      </c>
      <c r="B10279">
        <v>2016.09</v>
      </c>
      <c r="C10279">
        <v>3515.5484390000001</v>
      </c>
      <c r="E10279" t="s">
        <v>14865</v>
      </c>
      <c r="F10279" t="s">
        <v>14954</v>
      </c>
      <c r="G10279">
        <v>6</v>
      </c>
      <c r="H10279" t="s">
        <v>14866</v>
      </c>
      <c r="I10279" t="s">
        <v>15058</v>
      </c>
      <c r="J10279" t="s">
        <v>14955</v>
      </c>
      <c r="K10279" t="s">
        <v>15111</v>
      </c>
      <c r="L10279" t="s">
        <v>14870</v>
      </c>
    </row>
    <row r="10280" spans="1:12" x14ac:dyDescent="0.2">
      <c r="A10280" t="s">
        <v>15161</v>
      </c>
      <c r="B10280">
        <v>2016.12</v>
      </c>
      <c r="C10280">
        <v>3690.2974989999998</v>
      </c>
      <c r="E10280" t="s">
        <v>14865</v>
      </c>
      <c r="F10280" t="s">
        <v>14954</v>
      </c>
      <c r="G10280">
        <v>6</v>
      </c>
      <c r="H10280" t="s">
        <v>14866</v>
      </c>
      <c r="I10280" t="s">
        <v>15058</v>
      </c>
      <c r="J10280" t="s">
        <v>14955</v>
      </c>
      <c r="K10280" t="s">
        <v>15111</v>
      </c>
      <c r="L10280" t="s">
        <v>14870</v>
      </c>
    </row>
    <row r="10281" spans="1:12" x14ac:dyDescent="0.2">
      <c r="A10281" t="s">
        <v>15161</v>
      </c>
      <c r="B10281">
        <v>2017.03</v>
      </c>
      <c r="C10281">
        <v>3556.538481</v>
      </c>
      <c r="E10281" t="s">
        <v>14865</v>
      </c>
      <c r="F10281" t="s">
        <v>14954</v>
      </c>
      <c r="G10281">
        <v>6</v>
      </c>
      <c r="H10281" t="s">
        <v>14866</v>
      </c>
      <c r="I10281" t="s">
        <v>15058</v>
      </c>
      <c r="J10281" t="s">
        <v>14955</v>
      </c>
      <c r="K10281" t="s">
        <v>15111</v>
      </c>
      <c r="L10281" t="s">
        <v>14870</v>
      </c>
    </row>
    <row r="10282" spans="1:12" x14ac:dyDescent="0.2">
      <c r="A10282" t="s">
        <v>15161</v>
      </c>
      <c r="B10282">
        <v>2017.06</v>
      </c>
      <c r="C10282">
        <v>3675.7974859999999</v>
      </c>
      <c r="E10282" t="s">
        <v>14865</v>
      </c>
      <c r="F10282" t="s">
        <v>14954</v>
      </c>
      <c r="G10282">
        <v>6</v>
      </c>
      <c r="H10282" t="s">
        <v>14866</v>
      </c>
      <c r="I10282" t="s">
        <v>15058</v>
      </c>
      <c r="J10282" t="s">
        <v>14955</v>
      </c>
      <c r="K10282" t="s">
        <v>15111</v>
      </c>
      <c r="L10282" t="s">
        <v>14870</v>
      </c>
    </row>
    <row r="10283" spans="1:12" x14ac:dyDescent="0.2">
      <c r="A10283" t="s">
        <v>15161</v>
      </c>
      <c r="B10283">
        <v>2017.09</v>
      </c>
      <c r="C10283">
        <v>3703.0597550000002</v>
      </c>
      <c r="E10283" t="s">
        <v>14865</v>
      </c>
      <c r="F10283" t="s">
        <v>14954</v>
      </c>
      <c r="G10283">
        <v>6</v>
      </c>
      <c r="H10283" t="s">
        <v>14866</v>
      </c>
      <c r="I10283" t="s">
        <v>15058</v>
      </c>
      <c r="J10283" t="s">
        <v>14955</v>
      </c>
      <c r="K10283" t="s">
        <v>15111</v>
      </c>
      <c r="L10283" t="s">
        <v>14870</v>
      </c>
    </row>
    <row r="10284" spans="1:12" x14ac:dyDescent="0.2">
      <c r="A10284" t="s">
        <v>15161</v>
      </c>
      <c r="B10284">
        <v>2017.12</v>
      </c>
      <c r="C10284">
        <v>3922.1671540000002</v>
      </c>
      <c r="E10284" t="s">
        <v>14865</v>
      </c>
      <c r="F10284" t="s">
        <v>14954</v>
      </c>
      <c r="G10284">
        <v>6</v>
      </c>
      <c r="H10284" t="s">
        <v>14866</v>
      </c>
      <c r="I10284" t="s">
        <v>15058</v>
      </c>
      <c r="J10284" t="s">
        <v>14955</v>
      </c>
      <c r="K10284" t="s">
        <v>15111</v>
      </c>
      <c r="L10284" t="s">
        <v>14870</v>
      </c>
    </row>
    <row r="10285" spans="1:12" x14ac:dyDescent="0.2">
      <c r="A10285" t="s">
        <v>15161</v>
      </c>
      <c r="B10285">
        <v>2018.03</v>
      </c>
      <c r="C10285">
        <v>3776.8058040000001</v>
      </c>
      <c r="E10285" t="s">
        <v>14865</v>
      </c>
      <c r="F10285" t="s">
        <v>14954</v>
      </c>
      <c r="G10285">
        <v>6</v>
      </c>
      <c r="H10285" t="s">
        <v>14866</v>
      </c>
      <c r="I10285" t="s">
        <v>15058</v>
      </c>
      <c r="J10285" t="s">
        <v>14955</v>
      </c>
      <c r="K10285" t="s">
        <v>15111</v>
      </c>
      <c r="L10285" t="s">
        <v>14870</v>
      </c>
    </row>
    <row r="10286" spans="1:12" x14ac:dyDescent="0.2">
      <c r="A10286" t="s">
        <v>15161</v>
      </c>
      <c r="B10286">
        <v>2018.06</v>
      </c>
      <c r="C10286">
        <v>3876.1032709999999</v>
      </c>
      <c r="E10286" t="s">
        <v>14865</v>
      </c>
      <c r="F10286" t="s">
        <v>14954</v>
      </c>
      <c r="G10286">
        <v>6</v>
      </c>
      <c r="H10286" t="s">
        <v>14866</v>
      </c>
      <c r="I10286" t="s">
        <v>15058</v>
      </c>
      <c r="J10286" t="s">
        <v>14955</v>
      </c>
      <c r="K10286" t="s">
        <v>15111</v>
      </c>
      <c r="L10286" t="s">
        <v>14870</v>
      </c>
    </row>
    <row r="10287" spans="1:12" x14ac:dyDescent="0.2">
      <c r="A10287" t="s">
        <v>15161</v>
      </c>
      <c r="B10287">
        <v>2018.09</v>
      </c>
      <c r="C10287">
        <v>3898.3787139999999</v>
      </c>
      <c r="E10287" t="s">
        <v>14865</v>
      </c>
      <c r="F10287" t="s">
        <v>14954</v>
      </c>
      <c r="G10287">
        <v>6</v>
      </c>
      <c r="H10287" t="s">
        <v>14866</v>
      </c>
      <c r="I10287" t="s">
        <v>15058</v>
      </c>
      <c r="J10287" t="s">
        <v>14955</v>
      </c>
      <c r="K10287" t="s">
        <v>15111</v>
      </c>
      <c r="L10287" t="s">
        <v>14870</v>
      </c>
    </row>
    <row r="10288" spans="1:12" x14ac:dyDescent="0.2">
      <c r="A10288" t="s">
        <v>15161</v>
      </c>
      <c r="B10288">
        <v>2018.12</v>
      </c>
      <c r="C10288">
        <v>4123.9038360000004</v>
      </c>
      <c r="E10288" t="s">
        <v>14865</v>
      </c>
      <c r="F10288" t="s">
        <v>14954</v>
      </c>
      <c r="G10288">
        <v>6</v>
      </c>
      <c r="H10288" t="s">
        <v>14866</v>
      </c>
      <c r="I10288" t="s">
        <v>15058</v>
      </c>
      <c r="J10288" t="s">
        <v>14955</v>
      </c>
      <c r="K10288" t="s">
        <v>15111</v>
      </c>
      <c r="L10288" t="s">
        <v>14870</v>
      </c>
    </row>
    <row r="10289" spans="1:12" x14ac:dyDescent="0.2">
      <c r="A10289" t="s">
        <v>15161</v>
      </c>
      <c r="B10289">
        <v>2019.03</v>
      </c>
      <c r="C10289">
        <v>3828.6895770000001</v>
      </c>
      <c r="E10289" t="s">
        <v>14865</v>
      </c>
      <c r="F10289" t="s">
        <v>14954</v>
      </c>
      <c r="G10289">
        <v>6</v>
      </c>
      <c r="H10289" t="s">
        <v>14866</v>
      </c>
      <c r="I10289" t="s">
        <v>15058</v>
      </c>
      <c r="J10289" t="s">
        <v>14955</v>
      </c>
      <c r="K10289" t="s">
        <v>15111</v>
      </c>
      <c r="L10289" t="s">
        <v>14870</v>
      </c>
    </row>
    <row r="10290" spans="1:12" x14ac:dyDescent="0.2">
      <c r="A10290" t="s">
        <v>15161</v>
      </c>
      <c r="B10290">
        <v>2019.06</v>
      </c>
      <c r="C10290">
        <v>4019.063983</v>
      </c>
      <c r="E10290" t="s">
        <v>14865</v>
      </c>
      <c r="F10290" t="s">
        <v>14954</v>
      </c>
      <c r="G10290">
        <v>6</v>
      </c>
      <c r="H10290" t="s">
        <v>14866</v>
      </c>
      <c r="I10290" t="s">
        <v>15058</v>
      </c>
      <c r="J10290" t="s">
        <v>14955</v>
      </c>
      <c r="K10290" t="s">
        <v>15111</v>
      </c>
      <c r="L10290" t="s">
        <v>14870</v>
      </c>
    </row>
    <row r="10291" spans="1:12" x14ac:dyDescent="0.2">
      <c r="A10291" t="s">
        <v>15161</v>
      </c>
      <c r="B10291">
        <v>2019.09</v>
      </c>
      <c r="C10291">
        <v>4019.4539949999998</v>
      </c>
      <c r="E10291" t="s">
        <v>14865</v>
      </c>
      <c r="F10291" t="s">
        <v>14954</v>
      </c>
      <c r="G10291">
        <v>6</v>
      </c>
      <c r="H10291" t="s">
        <v>14866</v>
      </c>
      <c r="I10291" t="s">
        <v>15058</v>
      </c>
      <c r="J10291" t="s">
        <v>14955</v>
      </c>
      <c r="K10291" t="s">
        <v>15111</v>
      </c>
      <c r="L10291" t="s">
        <v>14870</v>
      </c>
    </row>
    <row r="10292" spans="1:12" x14ac:dyDescent="0.2">
      <c r="A10292" t="s">
        <v>15161</v>
      </c>
      <c r="B10292">
        <v>2019.12</v>
      </c>
      <c r="C10292">
        <v>4371.2502649999997</v>
      </c>
      <c r="E10292" t="s">
        <v>14865</v>
      </c>
      <c r="F10292" t="s">
        <v>14954</v>
      </c>
      <c r="G10292">
        <v>6</v>
      </c>
      <c r="H10292" t="s">
        <v>14866</v>
      </c>
      <c r="I10292" t="s">
        <v>15058</v>
      </c>
      <c r="J10292" t="s">
        <v>14955</v>
      </c>
      <c r="K10292" t="s">
        <v>15111</v>
      </c>
      <c r="L10292" t="s">
        <v>14870</v>
      </c>
    </row>
    <row r="10293" spans="1:12" x14ac:dyDescent="0.2">
      <c r="A10293" t="s">
        <v>15161</v>
      </c>
      <c r="B10293">
        <v>2020.03</v>
      </c>
      <c r="C10293">
        <v>3981.8064749999999</v>
      </c>
      <c r="E10293" t="s">
        <v>14865</v>
      </c>
      <c r="F10293" t="s">
        <v>14954</v>
      </c>
      <c r="G10293">
        <v>6</v>
      </c>
      <c r="H10293" t="s">
        <v>14866</v>
      </c>
      <c r="I10293" t="s">
        <v>15058</v>
      </c>
      <c r="J10293" t="s">
        <v>14955</v>
      </c>
      <c r="K10293" t="s">
        <v>15111</v>
      </c>
      <c r="L10293" t="s">
        <v>14870</v>
      </c>
    </row>
    <row r="10294" spans="1:12" x14ac:dyDescent="0.2">
      <c r="A10294" t="s">
        <v>15161</v>
      </c>
      <c r="B10294">
        <v>2020.06</v>
      </c>
      <c r="C10294">
        <v>3976.7340810000001</v>
      </c>
      <c r="E10294" t="s">
        <v>14865</v>
      </c>
      <c r="F10294" t="s">
        <v>14954</v>
      </c>
      <c r="G10294">
        <v>6</v>
      </c>
      <c r="H10294" t="s">
        <v>14866</v>
      </c>
      <c r="I10294" t="s">
        <v>15058</v>
      </c>
      <c r="J10294" t="s">
        <v>14955</v>
      </c>
      <c r="K10294" t="s">
        <v>15111</v>
      </c>
      <c r="L10294" t="s">
        <v>14870</v>
      </c>
    </row>
    <row r="10295" spans="1:12" x14ac:dyDescent="0.2">
      <c r="A10295" t="s">
        <v>15161</v>
      </c>
      <c r="B10295">
        <v>2020.09</v>
      </c>
      <c r="C10295">
        <v>4231.8751490000004</v>
      </c>
      <c r="E10295" t="s">
        <v>14865</v>
      </c>
      <c r="F10295" t="s">
        <v>14954</v>
      </c>
      <c r="G10295">
        <v>6</v>
      </c>
      <c r="H10295" t="s">
        <v>14866</v>
      </c>
      <c r="I10295" t="s">
        <v>15058</v>
      </c>
      <c r="J10295" t="s">
        <v>14955</v>
      </c>
      <c r="K10295" t="s">
        <v>15111</v>
      </c>
      <c r="L10295" t="s">
        <v>14870</v>
      </c>
    </row>
    <row r="10296" spans="1:12" x14ac:dyDescent="0.2">
      <c r="A10296" t="s">
        <v>15161</v>
      </c>
      <c r="B10296">
        <v>2020.12</v>
      </c>
      <c r="C10296">
        <v>4265.9174789999997</v>
      </c>
      <c r="E10296" t="s">
        <v>14865</v>
      </c>
      <c r="F10296" t="s">
        <v>14954</v>
      </c>
      <c r="G10296">
        <v>6</v>
      </c>
      <c r="H10296" t="s">
        <v>14866</v>
      </c>
      <c r="I10296" t="s">
        <v>15058</v>
      </c>
      <c r="J10296" t="s">
        <v>14955</v>
      </c>
      <c r="K10296" t="s">
        <v>15111</v>
      </c>
      <c r="L10296" t="s">
        <v>14870</v>
      </c>
    </row>
    <row r="10297" spans="1:12" x14ac:dyDescent="0.2">
      <c r="A10297" t="s">
        <v>15161</v>
      </c>
      <c r="B10297">
        <v>2021.03</v>
      </c>
      <c r="C10297">
        <v>4196.0620209999997</v>
      </c>
      <c r="E10297" t="s">
        <v>14865</v>
      </c>
      <c r="F10297" t="s">
        <v>14954</v>
      </c>
      <c r="G10297">
        <v>6</v>
      </c>
      <c r="H10297" t="s">
        <v>14866</v>
      </c>
      <c r="I10297" t="s">
        <v>15058</v>
      </c>
      <c r="J10297" t="s">
        <v>14955</v>
      </c>
      <c r="K10297" t="s">
        <v>15111</v>
      </c>
      <c r="L10297" t="s">
        <v>14870</v>
      </c>
    </row>
    <row r="10298" spans="1:12" x14ac:dyDescent="0.2">
      <c r="A10298" t="s">
        <v>15161</v>
      </c>
      <c r="B10298">
        <v>2021.06</v>
      </c>
      <c r="C10298">
        <v>4340.5272189999996</v>
      </c>
      <c r="E10298" t="s">
        <v>14865</v>
      </c>
      <c r="F10298" t="s">
        <v>14954</v>
      </c>
      <c r="G10298">
        <v>6</v>
      </c>
      <c r="H10298" t="s">
        <v>14866</v>
      </c>
      <c r="I10298" t="s">
        <v>15058</v>
      </c>
      <c r="J10298" t="s">
        <v>14955</v>
      </c>
      <c r="K10298" t="s">
        <v>15111</v>
      </c>
      <c r="L10298" t="s">
        <v>14870</v>
      </c>
    </row>
    <row r="10299" spans="1:12" x14ac:dyDescent="0.2">
      <c r="A10299" t="s">
        <v>15161</v>
      </c>
      <c r="B10299">
        <v>2021.09</v>
      </c>
      <c r="C10299">
        <v>4449.6493639999999</v>
      </c>
      <c r="E10299" t="s">
        <v>14865</v>
      </c>
      <c r="F10299" t="s">
        <v>14954</v>
      </c>
      <c r="G10299">
        <v>6</v>
      </c>
      <c r="H10299" t="s">
        <v>14866</v>
      </c>
      <c r="I10299" t="s">
        <v>15058</v>
      </c>
      <c r="J10299" t="s">
        <v>14955</v>
      </c>
      <c r="K10299" t="s">
        <v>15111</v>
      </c>
      <c r="L10299" t="s">
        <v>14870</v>
      </c>
    </row>
    <row r="10300" spans="1:12" x14ac:dyDescent="0.2">
      <c r="A10300" t="s">
        <v>15161</v>
      </c>
      <c r="B10300">
        <v>2021.12</v>
      </c>
      <c r="C10300">
        <v>4733.5672800000002</v>
      </c>
      <c r="E10300" t="s">
        <v>14865</v>
      </c>
      <c r="F10300" t="s">
        <v>14954</v>
      </c>
      <c r="G10300">
        <v>6</v>
      </c>
      <c r="H10300" t="s">
        <v>14866</v>
      </c>
      <c r="I10300" t="s">
        <v>15058</v>
      </c>
      <c r="J10300" t="s">
        <v>14955</v>
      </c>
      <c r="K10300" t="s">
        <v>15111</v>
      </c>
      <c r="L10300" t="s">
        <v>14870</v>
      </c>
    </row>
    <row r="10301" spans="1:12" x14ac:dyDescent="0.2">
      <c r="A10301" t="s">
        <v>15161</v>
      </c>
      <c r="B10301">
        <v>2022.03</v>
      </c>
      <c r="C10301">
        <v>4606.5911150000002</v>
      </c>
      <c r="E10301" t="s">
        <v>14865</v>
      </c>
      <c r="F10301" t="s">
        <v>14954</v>
      </c>
      <c r="G10301">
        <v>6</v>
      </c>
      <c r="H10301" t="s">
        <v>14866</v>
      </c>
      <c r="I10301" t="s">
        <v>15058</v>
      </c>
      <c r="J10301" t="s">
        <v>14955</v>
      </c>
      <c r="K10301" t="s">
        <v>15111</v>
      </c>
      <c r="L10301" t="s">
        <v>14870</v>
      </c>
    </row>
    <row r="10302" spans="1:12" x14ac:dyDescent="0.2">
      <c r="A10302" t="s">
        <v>15161</v>
      </c>
      <c r="B10302">
        <v>2022.06</v>
      </c>
      <c r="C10302">
        <v>4761.8694420000002</v>
      </c>
      <c r="E10302" t="s">
        <v>14865</v>
      </c>
      <c r="F10302" t="s">
        <v>14954</v>
      </c>
      <c r="G10302">
        <v>6</v>
      </c>
      <c r="H10302" t="s">
        <v>14866</v>
      </c>
      <c r="I10302" t="s">
        <v>15058</v>
      </c>
      <c r="J10302" t="s">
        <v>14955</v>
      </c>
      <c r="K10302" t="s">
        <v>15111</v>
      </c>
      <c r="L10302" t="s">
        <v>14870</v>
      </c>
    </row>
    <row r="10303" spans="1:12" x14ac:dyDescent="0.2">
      <c r="A10303" t="s">
        <v>15161</v>
      </c>
      <c r="B10303">
        <v>2022.09</v>
      </c>
      <c r="C10303">
        <v>4899.8299479999996</v>
      </c>
      <c r="E10303" t="s">
        <v>14865</v>
      </c>
      <c r="F10303" t="s">
        <v>14954</v>
      </c>
      <c r="G10303">
        <v>6</v>
      </c>
      <c r="H10303" t="s">
        <v>14866</v>
      </c>
      <c r="I10303" t="s">
        <v>15058</v>
      </c>
      <c r="J10303" t="s">
        <v>14955</v>
      </c>
      <c r="K10303" t="s">
        <v>15111</v>
      </c>
      <c r="L10303" t="s">
        <v>14870</v>
      </c>
    </row>
    <row r="10304" spans="1:12" x14ac:dyDescent="0.2">
      <c r="A10304" t="s">
        <v>15162</v>
      </c>
      <c r="B10304">
        <v>2011.06</v>
      </c>
      <c r="D10304" t="s">
        <v>14957</v>
      </c>
      <c r="E10304" t="s">
        <v>14875</v>
      </c>
      <c r="F10304" t="s">
        <v>14954</v>
      </c>
      <c r="G10304">
        <v>6</v>
      </c>
      <c r="H10304" t="s">
        <v>14866</v>
      </c>
      <c r="I10304" t="s">
        <v>15058</v>
      </c>
      <c r="J10304" t="s">
        <v>14955</v>
      </c>
      <c r="K10304" t="s">
        <v>15111</v>
      </c>
      <c r="L10304" t="s">
        <v>14873</v>
      </c>
    </row>
    <row r="10305" spans="1:12" x14ac:dyDescent="0.2">
      <c r="A10305" t="s">
        <v>15162</v>
      </c>
      <c r="B10305">
        <v>2011.09</v>
      </c>
      <c r="D10305" t="s">
        <v>14957</v>
      </c>
      <c r="E10305" t="s">
        <v>14875</v>
      </c>
      <c r="F10305" t="s">
        <v>14954</v>
      </c>
      <c r="G10305">
        <v>6</v>
      </c>
      <c r="H10305" t="s">
        <v>14866</v>
      </c>
      <c r="I10305" t="s">
        <v>15058</v>
      </c>
      <c r="J10305" t="s">
        <v>14955</v>
      </c>
      <c r="K10305" t="s">
        <v>15111</v>
      </c>
      <c r="L10305" t="s">
        <v>14873</v>
      </c>
    </row>
    <row r="10306" spans="1:12" x14ac:dyDescent="0.2">
      <c r="A10306" t="s">
        <v>15162</v>
      </c>
      <c r="B10306">
        <v>2011.12</v>
      </c>
      <c r="D10306" t="s">
        <v>14957</v>
      </c>
      <c r="E10306" t="s">
        <v>14875</v>
      </c>
      <c r="F10306" t="s">
        <v>14954</v>
      </c>
      <c r="G10306">
        <v>6</v>
      </c>
      <c r="H10306" t="s">
        <v>14866</v>
      </c>
      <c r="I10306" t="s">
        <v>15058</v>
      </c>
      <c r="J10306" t="s">
        <v>14955</v>
      </c>
      <c r="K10306" t="s">
        <v>15111</v>
      </c>
      <c r="L10306" t="s">
        <v>14873</v>
      </c>
    </row>
    <row r="10307" spans="1:12" x14ac:dyDescent="0.2">
      <c r="A10307" t="s">
        <v>15162</v>
      </c>
      <c r="B10307">
        <v>2012.03</v>
      </c>
      <c r="D10307" t="s">
        <v>14957</v>
      </c>
      <c r="E10307" t="s">
        <v>14875</v>
      </c>
      <c r="F10307" t="s">
        <v>14954</v>
      </c>
      <c r="G10307">
        <v>6</v>
      </c>
      <c r="H10307" t="s">
        <v>14866</v>
      </c>
      <c r="I10307" t="s">
        <v>15058</v>
      </c>
      <c r="J10307" t="s">
        <v>14955</v>
      </c>
      <c r="K10307" t="s">
        <v>15111</v>
      </c>
      <c r="L10307" t="s">
        <v>14873</v>
      </c>
    </row>
    <row r="10308" spans="1:12" x14ac:dyDescent="0.2">
      <c r="A10308" t="s">
        <v>15162</v>
      </c>
      <c r="B10308">
        <v>2012.06</v>
      </c>
      <c r="D10308" t="s">
        <v>14957</v>
      </c>
      <c r="E10308" t="s">
        <v>14875</v>
      </c>
      <c r="F10308" t="s">
        <v>14954</v>
      </c>
      <c r="G10308">
        <v>6</v>
      </c>
      <c r="H10308" t="s">
        <v>14866</v>
      </c>
      <c r="I10308" t="s">
        <v>15058</v>
      </c>
      <c r="J10308" t="s">
        <v>14955</v>
      </c>
      <c r="K10308" t="s">
        <v>15111</v>
      </c>
      <c r="L10308" t="s">
        <v>14873</v>
      </c>
    </row>
    <row r="10309" spans="1:12" x14ac:dyDescent="0.2">
      <c r="A10309" t="s">
        <v>15162</v>
      </c>
      <c r="B10309">
        <v>2012.09</v>
      </c>
      <c r="D10309" t="s">
        <v>14957</v>
      </c>
      <c r="E10309" t="s">
        <v>14875</v>
      </c>
      <c r="F10309" t="s">
        <v>14954</v>
      </c>
      <c r="G10309">
        <v>6</v>
      </c>
      <c r="H10309" t="s">
        <v>14866</v>
      </c>
      <c r="I10309" t="s">
        <v>15058</v>
      </c>
      <c r="J10309" t="s">
        <v>14955</v>
      </c>
      <c r="K10309" t="s">
        <v>15111</v>
      </c>
      <c r="L10309" t="s">
        <v>14873</v>
      </c>
    </row>
    <row r="10310" spans="1:12" x14ac:dyDescent="0.2">
      <c r="A10310" t="s">
        <v>15162</v>
      </c>
      <c r="B10310">
        <v>2012.12</v>
      </c>
      <c r="D10310" t="s">
        <v>14957</v>
      </c>
      <c r="E10310" t="s">
        <v>14875</v>
      </c>
      <c r="F10310" t="s">
        <v>14954</v>
      </c>
      <c r="G10310">
        <v>6</v>
      </c>
      <c r="H10310" t="s">
        <v>14866</v>
      </c>
      <c r="I10310" t="s">
        <v>15058</v>
      </c>
      <c r="J10310" t="s">
        <v>14955</v>
      </c>
      <c r="K10310" t="s">
        <v>15111</v>
      </c>
      <c r="L10310" t="s">
        <v>14873</v>
      </c>
    </row>
    <row r="10311" spans="1:12" x14ac:dyDescent="0.2">
      <c r="A10311" t="s">
        <v>15162</v>
      </c>
      <c r="B10311">
        <v>2013.03</v>
      </c>
      <c r="D10311" t="s">
        <v>14957</v>
      </c>
      <c r="E10311" t="s">
        <v>14875</v>
      </c>
      <c r="F10311" t="s">
        <v>14954</v>
      </c>
      <c r="G10311">
        <v>6</v>
      </c>
      <c r="H10311" t="s">
        <v>14866</v>
      </c>
      <c r="I10311" t="s">
        <v>15058</v>
      </c>
      <c r="J10311" t="s">
        <v>14955</v>
      </c>
      <c r="K10311" t="s">
        <v>15111</v>
      </c>
      <c r="L10311" t="s">
        <v>14873</v>
      </c>
    </row>
    <row r="10312" spans="1:12" x14ac:dyDescent="0.2">
      <c r="A10312" t="s">
        <v>15162</v>
      </c>
      <c r="B10312">
        <v>2013.06</v>
      </c>
      <c r="D10312" t="s">
        <v>14957</v>
      </c>
      <c r="E10312" t="s">
        <v>14875</v>
      </c>
      <c r="F10312" t="s">
        <v>14954</v>
      </c>
      <c r="G10312">
        <v>6</v>
      </c>
      <c r="H10312" t="s">
        <v>14866</v>
      </c>
      <c r="I10312" t="s">
        <v>15058</v>
      </c>
      <c r="J10312" t="s">
        <v>14955</v>
      </c>
      <c r="K10312" t="s">
        <v>15111</v>
      </c>
      <c r="L10312" t="s">
        <v>14873</v>
      </c>
    </row>
    <row r="10313" spans="1:12" x14ac:dyDescent="0.2">
      <c r="A10313" t="s">
        <v>15162</v>
      </c>
      <c r="B10313">
        <v>2013.09</v>
      </c>
      <c r="D10313" t="s">
        <v>14957</v>
      </c>
      <c r="E10313" t="s">
        <v>14875</v>
      </c>
      <c r="F10313" t="s">
        <v>14954</v>
      </c>
      <c r="G10313">
        <v>6</v>
      </c>
      <c r="H10313" t="s">
        <v>14866</v>
      </c>
      <c r="I10313" t="s">
        <v>15058</v>
      </c>
      <c r="J10313" t="s">
        <v>14955</v>
      </c>
      <c r="K10313" t="s">
        <v>15111</v>
      </c>
      <c r="L10313" t="s">
        <v>14873</v>
      </c>
    </row>
    <row r="10314" spans="1:12" x14ac:dyDescent="0.2">
      <c r="A10314" t="s">
        <v>15162</v>
      </c>
      <c r="B10314">
        <v>2013.12</v>
      </c>
      <c r="D10314" t="s">
        <v>14957</v>
      </c>
      <c r="E10314" t="s">
        <v>14875</v>
      </c>
      <c r="F10314" t="s">
        <v>14954</v>
      </c>
      <c r="G10314">
        <v>6</v>
      </c>
      <c r="H10314" t="s">
        <v>14866</v>
      </c>
      <c r="I10314" t="s">
        <v>15058</v>
      </c>
      <c r="J10314" t="s">
        <v>14955</v>
      </c>
      <c r="K10314" t="s">
        <v>15111</v>
      </c>
      <c r="L10314" t="s">
        <v>14873</v>
      </c>
    </row>
    <row r="10315" spans="1:12" x14ac:dyDescent="0.2">
      <c r="A10315" t="s">
        <v>15162</v>
      </c>
      <c r="B10315">
        <v>2014.03</v>
      </c>
      <c r="D10315" t="s">
        <v>14957</v>
      </c>
      <c r="E10315" t="s">
        <v>14875</v>
      </c>
      <c r="F10315" t="s">
        <v>14954</v>
      </c>
      <c r="G10315">
        <v>6</v>
      </c>
      <c r="H10315" t="s">
        <v>14866</v>
      </c>
      <c r="I10315" t="s">
        <v>15058</v>
      </c>
      <c r="J10315" t="s">
        <v>14955</v>
      </c>
      <c r="K10315" t="s">
        <v>15111</v>
      </c>
      <c r="L10315" t="s">
        <v>14873</v>
      </c>
    </row>
    <row r="10316" spans="1:12" x14ac:dyDescent="0.2">
      <c r="A10316" t="s">
        <v>15162</v>
      </c>
      <c r="B10316">
        <v>2014.06</v>
      </c>
      <c r="D10316" t="s">
        <v>14957</v>
      </c>
      <c r="E10316" t="s">
        <v>14875</v>
      </c>
      <c r="F10316" t="s">
        <v>14954</v>
      </c>
      <c r="G10316">
        <v>6</v>
      </c>
      <c r="H10316" t="s">
        <v>14866</v>
      </c>
      <c r="I10316" t="s">
        <v>15058</v>
      </c>
      <c r="J10316" t="s">
        <v>14955</v>
      </c>
      <c r="K10316" t="s">
        <v>15111</v>
      </c>
      <c r="L10316" t="s">
        <v>14873</v>
      </c>
    </row>
    <row r="10317" spans="1:12" x14ac:dyDescent="0.2">
      <c r="A10317" t="s">
        <v>15162</v>
      </c>
      <c r="B10317">
        <v>2014.09</v>
      </c>
      <c r="D10317" t="s">
        <v>14957</v>
      </c>
      <c r="E10317" t="s">
        <v>14875</v>
      </c>
      <c r="F10317" t="s">
        <v>14954</v>
      </c>
      <c r="G10317">
        <v>6</v>
      </c>
      <c r="H10317" t="s">
        <v>14866</v>
      </c>
      <c r="I10317" t="s">
        <v>15058</v>
      </c>
      <c r="J10317" t="s">
        <v>14955</v>
      </c>
      <c r="K10317" t="s">
        <v>15111</v>
      </c>
      <c r="L10317" t="s">
        <v>14873</v>
      </c>
    </row>
    <row r="10318" spans="1:12" x14ac:dyDescent="0.2">
      <c r="A10318" t="s">
        <v>15162</v>
      </c>
      <c r="B10318">
        <v>2014.12</v>
      </c>
      <c r="D10318" t="s">
        <v>14957</v>
      </c>
      <c r="E10318" t="s">
        <v>14875</v>
      </c>
      <c r="F10318" t="s">
        <v>14954</v>
      </c>
      <c r="G10318">
        <v>6</v>
      </c>
      <c r="H10318" t="s">
        <v>14866</v>
      </c>
      <c r="I10318" t="s">
        <v>15058</v>
      </c>
      <c r="J10318" t="s">
        <v>14955</v>
      </c>
      <c r="K10318" t="s">
        <v>15111</v>
      </c>
      <c r="L10318" t="s">
        <v>14873</v>
      </c>
    </row>
    <row r="10319" spans="1:12" x14ac:dyDescent="0.2">
      <c r="A10319" t="s">
        <v>15162</v>
      </c>
      <c r="B10319">
        <v>2015.03</v>
      </c>
      <c r="D10319" t="s">
        <v>14957</v>
      </c>
      <c r="E10319" t="s">
        <v>14875</v>
      </c>
      <c r="F10319" t="s">
        <v>14954</v>
      </c>
      <c r="G10319">
        <v>6</v>
      </c>
      <c r="H10319" t="s">
        <v>14866</v>
      </c>
      <c r="I10319" t="s">
        <v>15058</v>
      </c>
      <c r="J10319" t="s">
        <v>14955</v>
      </c>
      <c r="K10319" t="s">
        <v>15111</v>
      </c>
      <c r="L10319" t="s">
        <v>14873</v>
      </c>
    </row>
    <row r="10320" spans="1:12" x14ac:dyDescent="0.2">
      <c r="A10320" t="s">
        <v>15162</v>
      </c>
      <c r="B10320">
        <v>2015.06</v>
      </c>
      <c r="D10320" t="s">
        <v>14957</v>
      </c>
      <c r="E10320" t="s">
        <v>14875</v>
      </c>
      <c r="F10320" t="s">
        <v>14954</v>
      </c>
      <c r="G10320">
        <v>6</v>
      </c>
      <c r="H10320" t="s">
        <v>14866</v>
      </c>
      <c r="I10320" t="s">
        <v>15058</v>
      </c>
      <c r="J10320" t="s">
        <v>14955</v>
      </c>
      <c r="K10320" t="s">
        <v>15111</v>
      </c>
      <c r="L10320" t="s">
        <v>14873</v>
      </c>
    </row>
    <row r="10321" spans="1:12" x14ac:dyDescent="0.2">
      <c r="A10321" t="s">
        <v>15162</v>
      </c>
      <c r="B10321">
        <v>2015.09</v>
      </c>
      <c r="D10321" t="s">
        <v>14957</v>
      </c>
      <c r="E10321" t="s">
        <v>14875</v>
      </c>
      <c r="F10321" t="s">
        <v>14954</v>
      </c>
      <c r="G10321">
        <v>6</v>
      </c>
      <c r="H10321" t="s">
        <v>14866</v>
      </c>
      <c r="I10321" t="s">
        <v>15058</v>
      </c>
      <c r="J10321" t="s">
        <v>14955</v>
      </c>
      <c r="K10321" t="s">
        <v>15111</v>
      </c>
      <c r="L10321" t="s">
        <v>14873</v>
      </c>
    </row>
    <row r="10322" spans="1:12" x14ac:dyDescent="0.2">
      <c r="A10322" t="s">
        <v>15162</v>
      </c>
      <c r="B10322">
        <v>2015.12</v>
      </c>
      <c r="D10322" t="s">
        <v>14957</v>
      </c>
      <c r="E10322" t="s">
        <v>14875</v>
      </c>
      <c r="F10322" t="s">
        <v>14954</v>
      </c>
      <c r="G10322">
        <v>6</v>
      </c>
      <c r="H10322" t="s">
        <v>14866</v>
      </c>
      <c r="I10322" t="s">
        <v>15058</v>
      </c>
      <c r="J10322" t="s">
        <v>14955</v>
      </c>
      <c r="K10322" t="s">
        <v>15111</v>
      </c>
      <c r="L10322" t="s">
        <v>14873</v>
      </c>
    </row>
    <row r="10323" spans="1:12" x14ac:dyDescent="0.2">
      <c r="A10323" t="s">
        <v>15162</v>
      </c>
      <c r="B10323">
        <v>2016.03</v>
      </c>
      <c r="D10323" t="s">
        <v>14957</v>
      </c>
      <c r="E10323" t="s">
        <v>14875</v>
      </c>
      <c r="F10323" t="s">
        <v>14954</v>
      </c>
      <c r="G10323">
        <v>6</v>
      </c>
      <c r="H10323" t="s">
        <v>14866</v>
      </c>
      <c r="I10323" t="s">
        <v>15058</v>
      </c>
      <c r="J10323" t="s">
        <v>14955</v>
      </c>
      <c r="K10323" t="s">
        <v>15111</v>
      </c>
      <c r="L10323" t="s">
        <v>14873</v>
      </c>
    </row>
    <row r="10324" spans="1:12" x14ac:dyDescent="0.2">
      <c r="A10324" t="s">
        <v>15162</v>
      </c>
      <c r="B10324">
        <v>2016.06</v>
      </c>
      <c r="D10324" t="s">
        <v>14957</v>
      </c>
      <c r="E10324" t="s">
        <v>14875</v>
      </c>
      <c r="F10324" t="s">
        <v>14954</v>
      </c>
      <c r="G10324">
        <v>6</v>
      </c>
      <c r="H10324" t="s">
        <v>14866</v>
      </c>
      <c r="I10324" t="s">
        <v>15058</v>
      </c>
      <c r="J10324" t="s">
        <v>14955</v>
      </c>
      <c r="K10324" t="s">
        <v>15111</v>
      </c>
      <c r="L10324" t="s">
        <v>14873</v>
      </c>
    </row>
    <row r="10325" spans="1:12" x14ac:dyDescent="0.2">
      <c r="A10325" t="s">
        <v>15162</v>
      </c>
      <c r="B10325">
        <v>2016.09</v>
      </c>
      <c r="D10325" t="s">
        <v>14957</v>
      </c>
      <c r="E10325" t="s">
        <v>14875</v>
      </c>
      <c r="F10325" t="s">
        <v>14954</v>
      </c>
      <c r="G10325">
        <v>6</v>
      </c>
      <c r="H10325" t="s">
        <v>14866</v>
      </c>
      <c r="I10325" t="s">
        <v>15058</v>
      </c>
      <c r="J10325" t="s">
        <v>14955</v>
      </c>
      <c r="K10325" t="s">
        <v>15111</v>
      </c>
      <c r="L10325" t="s">
        <v>14873</v>
      </c>
    </row>
    <row r="10326" spans="1:12" x14ac:dyDescent="0.2">
      <c r="A10326" t="s">
        <v>15162</v>
      </c>
      <c r="B10326">
        <v>2016.12</v>
      </c>
      <c r="D10326" t="s">
        <v>14957</v>
      </c>
      <c r="E10326" t="s">
        <v>14875</v>
      </c>
      <c r="F10326" t="s">
        <v>14954</v>
      </c>
      <c r="G10326">
        <v>6</v>
      </c>
      <c r="H10326" t="s">
        <v>14866</v>
      </c>
      <c r="I10326" t="s">
        <v>15058</v>
      </c>
      <c r="J10326" t="s">
        <v>14955</v>
      </c>
      <c r="K10326" t="s">
        <v>15111</v>
      </c>
      <c r="L10326" t="s">
        <v>14873</v>
      </c>
    </row>
    <row r="10327" spans="1:12" x14ac:dyDescent="0.2">
      <c r="A10327" t="s">
        <v>15162</v>
      </c>
      <c r="B10327">
        <v>2017.03</v>
      </c>
      <c r="D10327" t="s">
        <v>14957</v>
      </c>
      <c r="E10327" t="s">
        <v>14875</v>
      </c>
      <c r="F10327" t="s">
        <v>14954</v>
      </c>
      <c r="G10327">
        <v>6</v>
      </c>
      <c r="H10327" t="s">
        <v>14866</v>
      </c>
      <c r="I10327" t="s">
        <v>15058</v>
      </c>
      <c r="J10327" t="s">
        <v>14955</v>
      </c>
      <c r="K10327" t="s">
        <v>15111</v>
      </c>
      <c r="L10327" t="s">
        <v>14873</v>
      </c>
    </row>
    <row r="10328" spans="1:12" x14ac:dyDescent="0.2">
      <c r="A10328" t="s">
        <v>15162</v>
      </c>
      <c r="B10328">
        <v>2017.06</v>
      </c>
      <c r="D10328" t="s">
        <v>14957</v>
      </c>
      <c r="E10328" t="s">
        <v>14875</v>
      </c>
      <c r="F10328" t="s">
        <v>14954</v>
      </c>
      <c r="G10328">
        <v>6</v>
      </c>
      <c r="H10328" t="s">
        <v>14866</v>
      </c>
      <c r="I10328" t="s">
        <v>15058</v>
      </c>
      <c r="J10328" t="s">
        <v>14955</v>
      </c>
      <c r="K10328" t="s">
        <v>15111</v>
      </c>
      <c r="L10328" t="s">
        <v>14873</v>
      </c>
    </row>
    <row r="10329" spans="1:12" x14ac:dyDescent="0.2">
      <c r="A10329" t="s">
        <v>15162</v>
      </c>
      <c r="B10329">
        <v>2017.09</v>
      </c>
      <c r="D10329" t="s">
        <v>14957</v>
      </c>
      <c r="E10329" t="s">
        <v>14875</v>
      </c>
      <c r="F10329" t="s">
        <v>14954</v>
      </c>
      <c r="G10329">
        <v>6</v>
      </c>
      <c r="H10329" t="s">
        <v>14866</v>
      </c>
      <c r="I10329" t="s">
        <v>15058</v>
      </c>
      <c r="J10329" t="s">
        <v>14955</v>
      </c>
      <c r="K10329" t="s">
        <v>15111</v>
      </c>
      <c r="L10329" t="s">
        <v>14873</v>
      </c>
    </row>
    <row r="10330" spans="1:12" x14ac:dyDescent="0.2">
      <c r="A10330" t="s">
        <v>15162</v>
      </c>
      <c r="B10330">
        <v>2017.12</v>
      </c>
      <c r="D10330" t="s">
        <v>14957</v>
      </c>
      <c r="E10330" t="s">
        <v>14875</v>
      </c>
      <c r="F10330" t="s">
        <v>14954</v>
      </c>
      <c r="G10330">
        <v>6</v>
      </c>
      <c r="H10330" t="s">
        <v>14866</v>
      </c>
      <c r="I10330" t="s">
        <v>15058</v>
      </c>
      <c r="J10330" t="s">
        <v>14955</v>
      </c>
      <c r="K10330" t="s">
        <v>15111</v>
      </c>
      <c r="L10330" t="s">
        <v>14873</v>
      </c>
    </row>
    <row r="10331" spans="1:12" x14ac:dyDescent="0.2">
      <c r="A10331" t="s">
        <v>15162</v>
      </c>
      <c r="B10331">
        <v>2018.03</v>
      </c>
      <c r="D10331" t="s">
        <v>14957</v>
      </c>
      <c r="E10331" t="s">
        <v>14875</v>
      </c>
      <c r="F10331" t="s">
        <v>14954</v>
      </c>
      <c r="G10331">
        <v>6</v>
      </c>
      <c r="H10331" t="s">
        <v>14866</v>
      </c>
      <c r="I10331" t="s">
        <v>15058</v>
      </c>
      <c r="J10331" t="s">
        <v>14955</v>
      </c>
      <c r="K10331" t="s">
        <v>15111</v>
      </c>
      <c r="L10331" t="s">
        <v>14873</v>
      </c>
    </row>
    <row r="10332" spans="1:12" x14ac:dyDescent="0.2">
      <c r="A10332" t="s">
        <v>15162</v>
      </c>
      <c r="B10332">
        <v>2018.06</v>
      </c>
      <c r="D10332" t="s">
        <v>14957</v>
      </c>
      <c r="E10332" t="s">
        <v>14875</v>
      </c>
      <c r="F10332" t="s">
        <v>14954</v>
      </c>
      <c r="G10332">
        <v>6</v>
      </c>
      <c r="H10332" t="s">
        <v>14866</v>
      </c>
      <c r="I10332" t="s">
        <v>15058</v>
      </c>
      <c r="J10332" t="s">
        <v>14955</v>
      </c>
      <c r="K10332" t="s">
        <v>15111</v>
      </c>
      <c r="L10332" t="s">
        <v>14873</v>
      </c>
    </row>
    <row r="10333" spans="1:12" x14ac:dyDescent="0.2">
      <c r="A10333" t="s">
        <v>15162</v>
      </c>
      <c r="B10333">
        <v>2018.09</v>
      </c>
      <c r="D10333" t="s">
        <v>14957</v>
      </c>
      <c r="E10333" t="s">
        <v>14875</v>
      </c>
      <c r="F10333" t="s">
        <v>14954</v>
      </c>
      <c r="G10333">
        <v>6</v>
      </c>
      <c r="H10333" t="s">
        <v>14866</v>
      </c>
      <c r="I10333" t="s">
        <v>15058</v>
      </c>
      <c r="J10333" t="s">
        <v>14955</v>
      </c>
      <c r="K10333" t="s">
        <v>15111</v>
      </c>
      <c r="L10333" t="s">
        <v>14873</v>
      </c>
    </row>
    <row r="10334" spans="1:12" x14ac:dyDescent="0.2">
      <c r="A10334" t="s">
        <v>15162</v>
      </c>
      <c r="B10334">
        <v>2018.12</v>
      </c>
      <c r="D10334" t="s">
        <v>14957</v>
      </c>
      <c r="E10334" t="s">
        <v>14875</v>
      </c>
      <c r="F10334" t="s">
        <v>14954</v>
      </c>
      <c r="G10334">
        <v>6</v>
      </c>
      <c r="H10334" t="s">
        <v>14866</v>
      </c>
      <c r="I10334" t="s">
        <v>15058</v>
      </c>
      <c r="J10334" t="s">
        <v>14955</v>
      </c>
      <c r="K10334" t="s">
        <v>15111</v>
      </c>
      <c r="L10334" t="s">
        <v>14873</v>
      </c>
    </row>
    <row r="10335" spans="1:12" x14ac:dyDescent="0.2">
      <c r="A10335" t="s">
        <v>15162</v>
      </c>
      <c r="B10335">
        <v>2019.03</v>
      </c>
      <c r="D10335" t="s">
        <v>14957</v>
      </c>
      <c r="E10335" t="s">
        <v>14875</v>
      </c>
      <c r="F10335" t="s">
        <v>14954</v>
      </c>
      <c r="G10335">
        <v>6</v>
      </c>
      <c r="H10335" t="s">
        <v>14866</v>
      </c>
      <c r="I10335" t="s">
        <v>15058</v>
      </c>
      <c r="J10335" t="s">
        <v>14955</v>
      </c>
      <c r="K10335" t="s">
        <v>15111</v>
      </c>
      <c r="L10335" t="s">
        <v>14873</v>
      </c>
    </row>
    <row r="10336" spans="1:12" x14ac:dyDescent="0.2">
      <c r="A10336" t="s">
        <v>15162</v>
      </c>
      <c r="B10336">
        <v>2019.06</v>
      </c>
      <c r="D10336" t="s">
        <v>14957</v>
      </c>
      <c r="E10336" t="s">
        <v>14875</v>
      </c>
      <c r="F10336" t="s">
        <v>14954</v>
      </c>
      <c r="G10336">
        <v>6</v>
      </c>
      <c r="H10336" t="s">
        <v>14866</v>
      </c>
      <c r="I10336" t="s">
        <v>15058</v>
      </c>
      <c r="J10336" t="s">
        <v>14955</v>
      </c>
      <c r="K10336" t="s">
        <v>15111</v>
      </c>
      <c r="L10336" t="s">
        <v>14873</v>
      </c>
    </row>
    <row r="10337" spans="1:12" x14ac:dyDescent="0.2">
      <c r="A10337" t="s">
        <v>15162</v>
      </c>
      <c r="B10337">
        <v>2019.09</v>
      </c>
      <c r="D10337" t="s">
        <v>14957</v>
      </c>
      <c r="E10337" t="s">
        <v>14875</v>
      </c>
      <c r="F10337" t="s">
        <v>14954</v>
      </c>
      <c r="G10337">
        <v>6</v>
      </c>
      <c r="H10337" t="s">
        <v>14866</v>
      </c>
      <c r="I10337" t="s">
        <v>15058</v>
      </c>
      <c r="J10337" t="s">
        <v>14955</v>
      </c>
      <c r="K10337" t="s">
        <v>15111</v>
      </c>
      <c r="L10337" t="s">
        <v>14873</v>
      </c>
    </row>
    <row r="10338" spans="1:12" x14ac:dyDescent="0.2">
      <c r="A10338" t="s">
        <v>15162</v>
      </c>
      <c r="B10338">
        <v>2019.12</v>
      </c>
      <c r="D10338" t="s">
        <v>14957</v>
      </c>
      <c r="E10338" t="s">
        <v>14875</v>
      </c>
      <c r="F10338" t="s">
        <v>14954</v>
      </c>
      <c r="G10338">
        <v>6</v>
      </c>
      <c r="H10338" t="s">
        <v>14866</v>
      </c>
      <c r="I10338" t="s">
        <v>15058</v>
      </c>
      <c r="J10338" t="s">
        <v>14955</v>
      </c>
      <c r="K10338" t="s">
        <v>15111</v>
      </c>
      <c r="L10338" t="s">
        <v>14873</v>
      </c>
    </row>
    <row r="10339" spans="1:12" x14ac:dyDescent="0.2">
      <c r="A10339" t="s">
        <v>15162</v>
      </c>
      <c r="B10339">
        <v>2020.03</v>
      </c>
      <c r="D10339" t="s">
        <v>14957</v>
      </c>
      <c r="E10339" t="s">
        <v>14875</v>
      </c>
      <c r="F10339" t="s">
        <v>14954</v>
      </c>
      <c r="G10339">
        <v>6</v>
      </c>
      <c r="H10339" t="s">
        <v>14866</v>
      </c>
      <c r="I10339" t="s">
        <v>15058</v>
      </c>
      <c r="J10339" t="s">
        <v>14955</v>
      </c>
      <c r="K10339" t="s">
        <v>15111</v>
      </c>
      <c r="L10339" t="s">
        <v>14873</v>
      </c>
    </row>
    <row r="10340" spans="1:12" x14ac:dyDescent="0.2">
      <c r="A10340" t="s">
        <v>15162</v>
      </c>
      <c r="B10340">
        <v>2020.06</v>
      </c>
      <c r="D10340" t="s">
        <v>14957</v>
      </c>
      <c r="E10340" t="s">
        <v>14875</v>
      </c>
      <c r="F10340" t="s">
        <v>14954</v>
      </c>
      <c r="G10340">
        <v>6</v>
      </c>
      <c r="H10340" t="s">
        <v>14866</v>
      </c>
      <c r="I10340" t="s">
        <v>15058</v>
      </c>
      <c r="J10340" t="s">
        <v>14955</v>
      </c>
      <c r="K10340" t="s">
        <v>15111</v>
      </c>
      <c r="L10340" t="s">
        <v>14873</v>
      </c>
    </row>
    <row r="10341" spans="1:12" x14ac:dyDescent="0.2">
      <c r="A10341" t="s">
        <v>15162</v>
      </c>
      <c r="B10341">
        <v>2020.09</v>
      </c>
      <c r="D10341" t="s">
        <v>14957</v>
      </c>
      <c r="E10341" t="s">
        <v>14875</v>
      </c>
      <c r="F10341" t="s">
        <v>14954</v>
      </c>
      <c r="G10341">
        <v>6</v>
      </c>
      <c r="H10341" t="s">
        <v>14866</v>
      </c>
      <c r="I10341" t="s">
        <v>15058</v>
      </c>
      <c r="J10341" t="s">
        <v>14955</v>
      </c>
      <c r="K10341" t="s">
        <v>15111</v>
      </c>
      <c r="L10341" t="s">
        <v>14873</v>
      </c>
    </row>
    <row r="10342" spans="1:12" x14ac:dyDescent="0.2">
      <c r="A10342" t="s">
        <v>15162</v>
      </c>
      <c r="B10342">
        <v>2020.12</v>
      </c>
      <c r="D10342" t="s">
        <v>14957</v>
      </c>
      <c r="E10342" t="s">
        <v>14875</v>
      </c>
      <c r="F10342" t="s">
        <v>14954</v>
      </c>
      <c r="G10342">
        <v>6</v>
      </c>
      <c r="H10342" t="s">
        <v>14866</v>
      </c>
      <c r="I10342" t="s">
        <v>15058</v>
      </c>
      <c r="J10342" t="s">
        <v>14955</v>
      </c>
      <c r="K10342" t="s">
        <v>15111</v>
      </c>
      <c r="L10342" t="s">
        <v>14873</v>
      </c>
    </row>
    <row r="10343" spans="1:12" x14ac:dyDescent="0.2">
      <c r="A10343" t="s">
        <v>15163</v>
      </c>
      <c r="B10343">
        <v>2011.06</v>
      </c>
      <c r="D10343" t="s">
        <v>14957</v>
      </c>
      <c r="E10343" t="s">
        <v>14875</v>
      </c>
      <c r="F10343" t="s">
        <v>14954</v>
      </c>
      <c r="G10343">
        <v>6</v>
      </c>
      <c r="H10343" t="s">
        <v>14866</v>
      </c>
      <c r="I10343" t="s">
        <v>15058</v>
      </c>
      <c r="J10343" t="s">
        <v>14955</v>
      </c>
      <c r="K10343" t="s">
        <v>15111</v>
      </c>
      <c r="L10343" t="s">
        <v>14876</v>
      </c>
    </row>
    <row r="10344" spans="1:12" x14ac:dyDescent="0.2">
      <c r="A10344" t="s">
        <v>15163</v>
      </c>
      <c r="B10344">
        <v>2011.09</v>
      </c>
      <c r="D10344" t="s">
        <v>14957</v>
      </c>
      <c r="E10344" t="s">
        <v>14875</v>
      </c>
      <c r="F10344" t="s">
        <v>14954</v>
      </c>
      <c r="G10344">
        <v>6</v>
      </c>
      <c r="H10344" t="s">
        <v>14866</v>
      </c>
      <c r="I10344" t="s">
        <v>15058</v>
      </c>
      <c r="J10344" t="s">
        <v>14955</v>
      </c>
      <c r="K10344" t="s">
        <v>15111</v>
      </c>
      <c r="L10344" t="s">
        <v>14876</v>
      </c>
    </row>
    <row r="10345" spans="1:12" x14ac:dyDescent="0.2">
      <c r="A10345" t="s">
        <v>15163</v>
      </c>
      <c r="B10345">
        <v>2011.12</v>
      </c>
      <c r="D10345" t="s">
        <v>14957</v>
      </c>
      <c r="E10345" t="s">
        <v>14875</v>
      </c>
      <c r="F10345" t="s">
        <v>14954</v>
      </c>
      <c r="G10345">
        <v>6</v>
      </c>
      <c r="H10345" t="s">
        <v>14866</v>
      </c>
      <c r="I10345" t="s">
        <v>15058</v>
      </c>
      <c r="J10345" t="s">
        <v>14955</v>
      </c>
      <c r="K10345" t="s">
        <v>15111</v>
      </c>
      <c r="L10345" t="s">
        <v>14876</v>
      </c>
    </row>
    <row r="10346" spans="1:12" x14ac:dyDescent="0.2">
      <c r="A10346" t="s">
        <v>15163</v>
      </c>
      <c r="B10346">
        <v>2012.03</v>
      </c>
      <c r="D10346" t="s">
        <v>14957</v>
      </c>
      <c r="E10346" t="s">
        <v>14875</v>
      </c>
      <c r="F10346" t="s">
        <v>14954</v>
      </c>
      <c r="G10346">
        <v>6</v>
      </c>
      <c r="H10346" t="s">
        <v>14866</v>
      </c>
      <c r="I10346" t="s">
        <v>15058</v>
      </c>
      <c r="J10346" t="s">
        <v>14955</v>
      </c>
      <c r="K10346" t="s">
        <v>15111</v>
      </c>
      <c r="L10346" t="s">
        <v>14876</v>
      </c>
    </row>
    <row r="10347" spans="1:12" x14ac:dyDescent="0.2">
      <c r="A10347" t="s">
        <v>15163</v>
      </c>
      <c r="B10347">
        <v>2012.06</v>
      </c>
      <c r="D10347" t="s">
        <v>14957</v>
      </c>
      <c r="E10347" t="s">
        <v>14875</v>
      </c>
      <c r="F10347" t="s">
        <v>14954</v>
      </c>
      <c r="G10347">
        <v>6</v>
      </c>
      <c r="H10347" t="s">
        <v>14866</v>
      </c>
      <c r="I10347" t="s">
        <v>15058</v>
      </c>
      <c r="J10347" t="s">
        <v>14955</v>
      </c>
      <c r="K10347" t="s">
        <v>15111</v>
      </c>
      <c r="L10347" t="s">
        <v>14876</v>
      </c>
    </row>
    <row r="10348" spans="1:12" x14ac:dyDescent="0.2">
      <c r="A10348" t="s">
        <v>15163</v>
      </c>
      <c r="B10348">
        <v>2012.09</v>
      </c>
      <c r="D10348" t="s">
        <v>14957</v>
      </c>
      <c r="E10348" t="s">
        <v>14875</v>
      </c>
      <c r="F10348" t="s">
        <v>14954</v>
      </c>
      <c r="G10348">
        <v>6</v>
      </c>
      <c r="H10348" t="s">
        <v>14866</v>
      </c>
      <c r="I10348" t="s">
        <v>15058</v>
      </c>
      <c r="J10348" t="s">
        <v>14955</v>
      </c>
      <c r="K10348" t="s">
        <v>15111</v>
      </c>
      <c r="L10348" t="s">
        <v>14876</v>
      </c>
    </row>
    <row r="10349" spans="1:12" x14ac:dyDescent="0.2">
      <c r="A10349" t="s">
        <v>15163</v>
      </c>
      <c r="B10349">
        <v>2012.12</v>
      </c>
      <c r="D10349" t="s">
        <v>14957</v>
      </c>
      <c r="E10349" t="s">
        <v>14875</v>
      </c>
      <c r="F10349" t="s">
        <v>14954</v>
      </c>
      <c r="G10349">
        <v>6</v>
      </c>
      <c r="H10349" t="s">
        <v>14866</v>
      </c>
      <c r="I10349" t="s">
        <v>15058</v>
      </c>
      <c r="J10349" t="s">
        <v>14955</v>
      </c>
      <c r="K10349" t="s">
        <v>15111</v>
      </c>
      <c r="L10349" t="s">
        <v>14876</v>
      </c>
    </row>
    <row r="10350" spans="1:12" x14ac:dyDescent="0.2">
      <c r="A10350" t="s">
        <v>15163</v>
      </c>
      <c r="B10350">
        <v>2013.03</v>
      </c>
      <c r="D10350" t="s">
        <v>14957</v>
      </c>
      <c r="E10350" t="s">
        <v>14875</v>
      </c>
      <c r="F10350" t="s">
        <v>14954</v>
      </c>
      <c r="G10350">
        <v>6</v>
      </c>
      <c r="H10350" t="s">
        <v>14866</v>
      </c>
      <c r="I10350" t="s">
        <v>15058</v>
      </c>
      <c r="J10350" t="s">
        <v>14955</v>
      </c>
      <c r="K10350" t="s">
        <v>15111</v>
      </c>
      <c r="L10350" t="s">
        <v>14876</v>
      </c>
    </row>
    <row r="10351" spans="1:12" x14ac:dyDescent="0.2">
      <c r="A10351" t="s">
        <v>15163</v>
      </c>
      <c r="B10351">
        <v>2013.06</v>
      </c>
      <c r="D10351" t="s">
        <v>14957</v>
      </c>
      <c r="E10351" t="s">
        <v>14875</v>
      </c>
      <c r="F10351" t="s">
        <v>14954</v>
      </c>
      <c r="G10351">
        <v>6</v>
      </c>
      <c r="H10351" t="s">
        <v>14866</v>
      </c>
      <c r="I10351" t="s">
        <v>15058</v>
      </c>
      <c r="J10351" t="s">
        <v>14955</v>
      </c>
      <c r="K10351" t="s">
        <v>15111</v>
      </c>
      <c r="L10351" t="s">
        <v>14876</v>
      </c>
    </row>
    <row r="10352" spans="1:12" x14ac:dyDescent="0.2">
      <c r="A10352" t="s">
        <v>15163</v>
      </c>
      <c r="B10352">
        <v>2013.09</v>
      </c>
      <c r="D10352" t="s">
        <v>14957</v>
      </c>
      <c r="E10352" t="s">
        <v>14875</v>
      </c>
      <c r="F10352" t="s">
        <v>14954</v>
      </c>
      <c r="G10352">
        <v>6</v>
      </c>
      <c r="H10352" t="s">
        <v>14866</v>
      </c>
      <c r="I10352" t="s">
        <v>15058</v>
      </c>
      <c r="J10352" t="s">
        <v>14955</v>
      </c>
      <c r="K10352" t="s">
        <v>15111</v>
      </c>
      <c r="L10352" t="s">
        <v>14876</v>
      </c>
    </row>
    <row r="10353" spans="1:12" x14ac:dyDescent="0.2">
      <c r="A10353" t="s">
        <v>15163</v>
      </c>
      <c r="B10353">
        <v>2013.12</v>
      </c>
      <c r="D10353" t="s">
        <v>14957</v>
      </c>
      <c r="E10353" t="s">
        <v>14875</v>
      </c>
      <c r="F10353" t="s">
        <v>14954</v>
      </c>
      <c r="G10353">
        <v>6</v>
      </c>
      <c r="H10353" t="s">
        <v>14866</v>
      </c>
      <c r="I10353" t="s">
        <v>15058</v>
      </c>
      <c r="J10353" t="s">
        <v>14955</v>
      </c>
      <c r="K10353" t="s">
        <v>15111</v>
      </c>
      <c r="L10353" t="s">
        <v>14876</v>
      </c>
    </row>
    <row r="10354" spans="1:12" x14ac:dyDescent="0.2">
      <c r="A10354" t="s">
        <v>15163</v>
      </c>
      <c r="B10354">
        <v>2014.03</v>
      </c>
      <c r="D10354" t="s">
        <v>14957</v>
      </c>
      <c r="E10354" t="s">
        <v>14875</v>
      </c>
      <c r="F10354" t="s">
        <v>14954</v>
      </c>
      <c r="G10354">
        <v>6</v>
      </c>
      <c r="H10354" t="s">
        <v>14866</v>
      </c>
      <c r="I10354" t="s">
        <v>15058</v>
      </c>
      <c r="J10354" t="s">
        <v>14955</v>
      </c>
      <c r="K10354" t="s">
        <v>15111</v>
      </c>
      <c r="L10354" t="s">
        <v>14876</v>
      </c>
    </row>
    <row r="10355" spans="1:12" x14ac:dyDescent="0.2">
      <c r="A10355" t="s">
        <v>15163</v>
      </c>
      <c r="B10355">
        <v>2014.06</v>
      </c>
      <c r="D10355" t="s">
        <v>14957</v>
      </c>
      <c r="E10355" t="s">
        <v>14875</v>
      </c>
      <c r="F10355" t="s">
        <v>14954</v>
      </c>
      <c r="G10355">
        <v>6</v>
      </c>
      <c r="H10355" t="s">
        <v>14866</v>
      </c>
      <c r="I10355" t="s">
        <v>15058</v>
      </c>
      <c r="J10355" t="s">
        <v>14955</v>
      </c>
      <c r="K10355" t="s">
        <v>15111</v>
      </c>
      <c r="L10355" t="s">
        <v>14876</v>
      </c>
    </row>
    <row r="10356" spans="1:12" x14ac:dyDescent="0.2">
      <c r="A10356" t="s">
        <v>15163</v>
      </c>
      <c r="B10356">
        <v>2014.09</v>
      </c>
      <c r="D10356" t="s">
        <v>14957</v>
      </c>
      <c r="E10356" t="s">
        <v>14875</v>
      </c>
      <c r="F10356" t="s">
        <v>14954</v>
      </c>
      <c r="G10356">
        <v>6</v>
      </c>
      <c r="H10356" t="s">
        <v>14866</v>
      </c>
      <c r="I10356" t="s">
        <v>15058</v>
      </c>
      <c r="J10356" t="s">
        <v>14955</v>
      </c>
      <c r="K10356" t="s">
        <v>15111</v>
      </c>
      <c r="L10356" t="s">
        <v>14876</v>
      </c>
    </row>
    <row r="10357" spans="1:12" x14ac:dyDescent="0.2">
      <c r="A10357" t="s">
        <v>15163</v>
      </c>
      <c r="B10357">
        <v>2014.12</v>
      </c>
      <c r="D10357" t="s">
        <v>14957</v>
      </c>
      <c r="E10357" t="s">
        <v>14875</v>
      </c>
      <c r="F10357" t="s">
        <v>14954</v>
      </c>
      <c r="G10357">
        <v>6</v>
      </c>
      <c r="H10357" t="s">
        <v>14866</v>
      </c>
      <c r="I10357" t="s">
        <v>15058</v>
      </c>
      <c r="J10357" t="s">
        <v>14955</v>
      </c>
      <c r="K10357" t="s">
        <v>15111</v>
      </c>
      <c r="L10357" t="s">
        <v>14876</v>
      </c>
    </row>
    <row r="10358" spans="1:12" x14ac:dyDescent="0.2">
      <c r="A10358" t="s">
        <v>15163</v>
      </c>
      <c r="B10358">
        <v>2015.03</v>
      </c>
      <c r="D10358" t="s">
        <v>14957</v>
      </c>
      <c r="E10358" t="s">
        <v>14875</v>
      </c>
      <c r="F10358" t="s">
        <v>14954</v>
      </c>
      <c r="G10358">
        <v>6</v>
      </c>
      <c r="H10358" t="s">
        <v>14866</v>
      </c>
      <c r="I10358" t="s">
        <v>15058</v>
      </c>
      <c r="J10358" t="s">
        <v>14955</v>
      </c>
      <c r="K10358" t="s">
        <v>15111</v>
      </c>
      <c r="L10358" t="s">
        <v>14876</v>
      </c>
    </row>
    <row r="10359" spans="1:12" x14ac:dyDescent="0.2">
      <c r="A10359" t="s">
        <v>15163</v>
      </c>
      <c r="B10359">
        <v>2015.06</v>
      </c>
      <c r="D10359" t="s">
        <v>14957</v>
      </c>
      <c r="E10359" t="s">
        <v>14875</v>
      </c>
      <c r="F10359" t="s">
        <v>14954</v>
      </c>
      <c r="G10359">
        <v>6</v>
      </c>
      <c r="H10359" t="s">
        <v>14866</v>
      </c>
      <c r="I10359" t="s">
        <v>15058</v>
      </c>
      <c r="J10359" t="s">
        <v>14955</v>
      </c>
      <c r="K10359" t="s">
        <v>15111</v>
      </c>
      <c r="L10359" t="s">
        <v>14876</v>
      </c>
    </row>
    <row r="10360" spans="1:12" x14ac:dyDescent="0.2">
      <c r="A10360" t="s">
        <v>15163</v>
      </c>
      <c r="B10360">
        <v>2015.09</v>
      </c>
      <c r="D10360" t="s">
        <v>14957</v>
      </c>
      <c r="E10360" t="s">
        <v>14875</v>
      </c>
      <c r="F10360" t="s">
        <v>14954</v>
      </c>
      <c r="G10360">
        <v>6</v>
      </c>
      <c r="H10360" t="s">
        <v>14866</v>
      </c>
      <c r="I10360" t="s">
        <v>15058</v>
      </c>
      <c r="J10360" t="s">
        <v>14955</v>
      </c>
      <c r="K10360" t="s">
        <v>15111</v>
      </c>
      <c r="L10360" t="s">
        <v>14876</v>
      </c>
    </row>
    <row r="10361" spans="1:12" x14ac:dyDescent="0.2">
      <c r="A10361" t="s">
        <v>15163</v>
      </c>
      <c r="B10361">
        <v>2015.12</v>
      </c>
      <c r="D10361" t="s">
        <v>14957</v>
      </c>
      <c r="E10361" t="s">
        <v>14875</v>
      </c>
      <c r="F10361" t="s">
        <v>14954</v>
      </c>
      <c r="G10361">
        <v>6</v>
      </c>
      <c r="H10361" t="s">
        <v>14866</v>
      </c>
      <c r="I10361" t="s">
        <v>15058</v>
      </c>
      <c r="J10361" t="s">
        <v>14955</v>
      </c>
      <c r="K10361" t="s">
        <v>15111</v>
      </c>
      <c r="L10361" t="s">
        <v>14876</v>
      </c>
    </row>
    <row r="10362" spans="1:12" x14ac:dyDescent="0.2">
      <c r="A10362" t="s">
        <v>15163</v>
      </c>
      <c r="B10362">
        <v>2016.03</v>
      </c>
      <c r="D10362" t="s">
        <v>14957</v>
      </c>
      <c r="E10362" t="s">
        <v>14875</v>
      </c>
      <c r="F10362" t="s">
        <v>14954</v>
      </c>
      <c r="G10362">
        <v>6</v>
      </c>
      <c r="H10362" t="s">
        <v>14866</v>
      </c>
      <c r="I10362" t="s">
        <v>15058</v>
      </c>
      <c r="J10362" t="s">
        <v>14955</v>
      </c>
      <c r="K10362" t="s">
        <v>15111</v>
      </c>
      <c r="L10362" t="s">
        <v>14876</v>
      </c>
    </row>
    <row r="10363" spans="1:12" x14ac:dyDescent="0.2">
      <c r="A10363" t="s">
        <v>15163</v>
      </c>
      <c r="B10363">
        <v>2016.06</v>
      </c>
      <c r="D10363" t="s">
        <v>14957</v>
      </c>
      <c r="E10363" t="s">
        <v>14875</v>
      </c>
      <c r="F10363" t="s">
        <v>14954</v>
      </c>
      <c r="G10363">
        <v>6</v>
      </c>
      <c r="H10363" t="s">
        <v>14866</v>
      </c>
      <c r="I10363" t="s">
        <v>15058</v>
      </c>
      <c r="J10363" t="s">
        <v>14955</v>
      </c>
      <c r="K10363" t="s">
        <v>15111</v>
      </c>
      <c r="L10363" t="s">
        <v>14876</v>
      </c>
    </row>
    <row r="10364" spans="1:12" x14ac:dyDescent="0.2">
      <c r="A10364" t="s">
        <v>15163</v>
      </c>
      <c r="B10364">
        <v>2016.09</v>
      </c>
      <c r="D10364" t="s">
        <v>14957</v>
      </c>
      <c r="E10364" t="s">
        <v>14875</v>
      </c>
      <c r="F10364" t="s">
        <v>14954</v>
      </c>
      <c r="G10364">
        <v>6</v>
      </c>
      <c r="H10364" t="s">
        <v>14866</v>
      </c>
      <c r="I10364" t="s">
        <v>15058</v>
      </c>
      <c r="J10364" t="s">
        <v>14955</v>
      </c>
      <c r="K10364" t="s">
        <v>15111</v>
      </c>
      <c r="L10364" t="s">
        <v>14876</v>
      </c>
    </row>
    <row r="10365" spans="1:12" x14ac:dyDescent="0.2">
      <c r="A10365" t="s">
        <v>15163</v>
      </c>
      <c r="B10365">
        <v>2016.12</v>
      </c>
      <c r="D10365" t="s">
        <v>14957</v>
      </c>
      <c r="E10365" t="s">
        <v>14875</v>
      </c>
      <c r="F10365" t="s">
        <v>14954</v>
      </c>
      <c r="G10365">
        <v>6</v>
      </c>
      <c r="H10365" t="s">
        <v>14866</v>
      </c>
      <c r="I10365" t="s">
        <v>15058</v>
      </c>
      <c r="J10365" t="s">
        <v>14955</v>
      </c>
      <c r="K10365" t="s">
        <v>15111</v>
      </c>
      <c r="L10365" t="s">
        <v>14876</v>
      </c>
    </row>
    <row r="10366" spans="1:12" x14ac:dyDescent="0.2">
      <c r="A10366" t="s">
        <v>15163</v>
      </c>
      <c r="B10366">
        <v>2017.03</v>
      </c>
      <c r="D10366" t="s">
        <v>14957</v>
      </c>
      <c r="E10366" t="s">
        <v>14875</v>
      </c>
      <c r="F10366" t="s">
        <v>14954</v>
      </c>
      <c r="G10366">
        <v>6</v>
      </c>
      <c r="H10366" t="s">
        <v>14866</v>
      </c>
      <c r="I10366" t="s">
        <v>15058</v>
      </c>
      <c r="J10366" t="s">
        <v>14955</v>
      </c>
      <c r="K10366" t="s">
        <v>15111</v>
      </c>
      <c r="L10366" t="s">
        <v>14876</v>
      </c>
    </row>
    <row r="10367" spans="1:12" x14ac:dyDescent="0.2">
      <c r="A10367" t="s">
        <v>15163</v>
      </c>
      <c r="B10367">
        <v>2017.06</v>
      </c>
      <c r="D10367" t="s">
        <v>14957</v>
      </c>
      <c r="E10367" t="s">
        <v>14875</v>
      </c>
      <c r="F10367" t="s">
        <v>14954</v>
      </c>
      <c r="G10367">
        <v>6</v>
      </c>
      <c r="H10367" t="s">
        <v>14866</v>
      </c>
      <c r="I10367" t="s">
        <v>15058</v>
      </c>
      <c r="J10367" t="s">
        <v>14955</v>
      </c>
      <c r="K10367" t="s">
        <v>15111</v>
      </c>
      <c r="L10367" t="s">
        <v>14876</v>
      </c>
    </row>
    <row r="10368" spans="1:12" x14ac:dyDescent="0.2">
      <c r="A10368" t="s">
        <v>15163</v>
      </c>
      <c r="B10368">
        <v>2017.09</v>
      </c>
      <c r="D10368" t="s">
        <v>14957</v>
      </c>
      <c r="E10368" t="s">
        <v>14875</v>
      </c>
      <c r="F10368" t="s">
        <v>14954</v>
      </c>
      <c r="G10368">
        <v>6</v>
      </c>
      <c r="H10368" t="s">
        <v>14866</v>
      </c>
      <c r="I10368" t="s">
        <v>15058</v>
      </c>
      <c r="J10368" t="s">
        <v>14955</v>
      </c>
      <c r="K10368" t="s">
        <v>15111</v>
      </c>
      <c r="L10368" t="s">
        <v>14876</v>
      </c>
    </row>
    <row r="10369" spans="1:12" x14ac:dyDescent="0.2">
      <c r="A10369" t="s">
        <v>15163</v>
      </c>
      <c r="B10369">
        <v>2017.12</v>
      </c>
      <c r="D10369" t="s">
        <v>14957</v>
      </c>
      <c r="E10369" t="s">
        <v>14875</v>
      </c>
      <c r="F10369" t="s">
        <v>14954</v>
      </c>
      <c r="G10369">
        <v>6</v>
      </c>
      <c r="H10369" t="s">
        <v>14866</v>
      </c>
      <c r="I10369" t="s">
        <v>15058</v>
      </c>
      <c r="J10369" t="s">
        <v>14955</v>
      </c>
      <c r="K10369" t="s">
        <v>15111</v>
      </c>
      <c r="L10369" t="s">
        <v>14876</v>
      </c>
    </row>
    <row r="10370" spans="1:12" x14ac:dyDescent="0.2">
      <c r="A10370" t="s">
        <v>15163</v>
      </c>
      <c r="B10370">
        <v>2018.03</v>
      </c>
      <c r="D10370" t="s">
        <v>14957</v>
      </c>
      <c r="E10370" t="s">
        <v>14875</v>
      </c>
      <c r="F10370" t="s">
        <v>14954</v>
      </c>
      <c r="G10370">
        <v>6</v>
      </c>
      <c r="H10370" t="s">
        <v>14866</v>
      </c>
      <c r="I10370" t="s">
        <v>15058</v>
      </c>
      <c r="J10370" t="s">
        <v>14955</v>
      </c>
      <c r="K10370" t="s">
        <v>15111</v>
      </c>
      <c r="L10370" t="s">
        <v>14876</v>
      </c>
    </row>
    <row r="10371" spans="1:12" x14ac:dyDescent="0.2">
      <c r="A10371" t="s">
        <v>15163</v>
      </c>
      <c r="B10371">
        <v>2018.06</v>
      </c>
      <c r="D10371" t="s">
        <v>14957</v>
      </c>
      <c r="E10371" t="s">
        <v>14875</v>
      </c>
      <c r="F10371" t="s">
        <v>14954</v>
      </c>
      <c r="G10371">
        <v>6</v>
      </c>
      <c r="H10371" t="s">
        <v>14866</v>
      </c>
      <c r="I10371" t="s">
        <v>15058</v>
      </c>
      <c r="J10371" t="s">
        <v>14955</v>
      </c>
      <c r="K10371" t="s">
        <v>15111</v>
      </c>
      <c r="L10371" t="s">
        <v>14876</v>
      </c>
    </row>
    <row r="10372" spans="1:12" x14ac:dyDescent="0.2">
      <c r="A10372" t="s">
        <v>15163</v>
      </c>
      <c r="B10372">
        <v>2018.09</v>
      </c>
      <c r="D10372" t="s">
        <v>14957</v>
      </c>
      <c r="E10372" t="s">
        <v>14875</v>
      </c>
      <c r="F10372" t="s">
        <v>14954</v>
      </c>
      <c r="G10372">
        <v>6</v>
      </c>
      <c r="H10372" t="s">
        <v>14866</v>
      </c>
      <c r="I10372" t="s">
        <v>15058</v>
      </c>
      <c r="J10372" t="s">
        <v>14955</v>
      </c>
      <c r="K10372" t="s">
        <v>15111</v>
      </c>
      <c r="L10372" t="s">
        <v>14876</v>
      </c>
    </row>
    <row r="10373" spans="1:12" x14ac:dyDescent="0.2">
      <c r="A10373" t="s">
        <v>15163</v>
      </c>
      <c r="B10373">
        <v>2018.12</v>
      </c>
      <c r="D10373" t="s">
        <v>14957</v>
      </c>
      <c r="E10373" t="s">
        <v>14875</v>
      </c>
      <c r="F10373" t="s">
        <v>14954</v>
      </c>
      <c r="G10373">
        <v>6</v>
      </c>
      <c r="H10373" t="s">
        <v>14866</v>
      </c>
      <c r="I10373" t="s">
        <v>15058</v>
      </c>
      <c r="J10373" t="s">
        <v>14955</v>
      </c>
      <c r="K10373" t="s">
        <v>15111</v>
      </c>
      <c r="L10373" t="s">
        <v>14876</v>
      </c>
    </row>
    <row r="10374" spans="1:12" x14ac:dyDescent="0.2">
      <c r="A10374" t="s">
        <v>15163</v>
      </c>
      <c r="B10374">
        <v>2019.03</v>
      </c>
      <c r="D10374" t="s">
        <v>14957</v>
      </c>
      <c r="E10374" t="s">
        <v>14875</v>
      </c>
      <c r="F10374" t="s">
        <v>14954</v>
      </c>
      <c r="G10374">
        <v>6</v>
      </c>
      <c r="H10374" t="s">
        <v>14866</v>
      </c>
      <c r="I10374" t="s">
        <v>15058</v>
      </c>
      <c r="J10374" t="s">
        <v>14955</v>
      </c>
      <c r="K10374" t="s">
        <v>15111</v>
      </c>
      <c r="L10374" t="s">
        <v>14876</v>
      </c>
    </row>
    <row r="10375" spans="1:12" x14ac:dyDescent="0.2">
      <c r="A10375" t="s">
        <v>15163</v>
      </c>
      <c r="B10375">
        <v>2019.06</v>
      </c>
      <c r="D10375" t="s">
        <v>14957</v>
      </c>
      <c r="E10375" t="s">
        <v>14875</v>
      </c>
      <c r="F10375" t="s">
        <v>14954</v>
      </c>
      <c r="G10375">
        <v>6</v>
      </c>
      <c r="H10375" t="s">
        <v>14866</v>
      </c>
      <c r="I10375" t="s">
        <v>15058</v>
      </c>
      <c r="J10375" t="s">
        <v>14955</v>
      </c>
      <c r="K10375" t="s">
        <v>15111</v>
      </c>
      <c r="L10375" t="s">
        <v>14876</v>
      </c>
    </row>
    <row r="10376" spans="1:12" x14ac:dyDescent="0.2">
      <c r="A10376" t="s">
        <v>15163</v>
      </c>
      <c r="B10376">
        <v>2019.09</v>
      </c>
      <c r="D10376" t="s">
        <v>14957</v>
      </c>
      <c r="E10376" t="s">
        <v>14875</v>
      </c>
      <c r="F10376" t="s">
        <v>14954</v>
      </c>
      <c r="G10376">
        <v>6</v>
      </c>
      <c r="H10376" t="s">
        <v>14866</v>
      </c>
      <c r="I10376" t="s">
        <v>15058</v>
      </c>
      <c r="J10376" t="s">
        <v>14955</v>
      </c>
      <c r="K10376" t="s">
        <v>15111</v>
      </c>
      <c r="L10376" t="s">
        <v>14876</v>
      </c>
    </row>
    <row r="10377" spans="1:12" x14ac:dyDescent="0.2">
      <c r="A10377" t="s">
        <v>15163</v>
      </c>
      <c r="B10377">
        <v>2019.12</v>
      </c>
      <c r="D10377" t="s">
        <v>14957</v>
      </c>
      <c r="E10377" t="s">
        <v>14875</v>
      </c>
      <c r="F10377" t="s">
        <v>14954</v>
      </c>
      <c r="G10377">
        <v>6</v>
      </c>
      <c r="H10377" t="s">
        <v>14866</v>
      </c>
      <c r="I10377" t="s">
        <v>15058</v>
      </c>
      <c r="J10377" t="s">
        <v>14955</v>
      </c>
      <c r="K10377" t="s">
        <v>15111</v>
      </c>
      <c r="L10377" t="s">
        <v>14876</v>
      </c>
    </row>
    <row r="10378" spans="1:12" x14ac:dyDescent="0.2">
      <c r="A10378" t="s">
        <v>15163</v>
      </c>
      <c r="B10378">
        <v>2020.03</v>
      </c>
      <c r="D10378" t="s">
        <v>14957</v>
      </c>
      <c r="E10378" t="s">
        <v>14875</v>
      </c>
      <c r="F10378" t="s">
        <v>14954</v>
      </c>
      <c r="G10378">
        <v>6</v>
      </c>
      <c r="H10378" t="s">
        <v>14866</v>
      </c>
      <c r="I10378" t="s">
        <v>15058</v>
      </c>
      <c r="J10378" t="s">
        <v>14955</v>
      </c>
      <c r="K10378" t="s">
        <v>15111</v>
      </c>
      <c r="L10378" t="s">
        <v>14876</v>
      </c>
    </row>
    <row r="10379" spans="1:12" x14ac:dyDescent="0.2">
      <c r="A10379" t="s">
        <v>15163</v>
      </c>
      <c r="B10379">
        <v>2020.06</v>
      </c>
      <c r="D10379" t="s">
        <v>14957</v>
      </c>
      <c r="E10379" t="s">
        <v>14875</v>
      </c>
      <c r="F10379" t="s">
        <v>14954</v>
      </c>
      <c r="G10379">
        <v>6</v>
      </c>
      <c r="H10379" t="s">
        <v>14866</v>
      </c>
      <c r="I10379" t="s">
        <v>15058</v>
      </c>
      <c r="J10379" t="s">
        <v>14955</v>
      </c>
      <c r="K10379" t="s">
        <v>15111</v>
      </c>
      <c r="L10379" t="s">
        <v>14876</v>
      </c>
    </row>
    <row r="10380" spans="1:12" x14ac:dyDescent="0.2">
      <c r="A10380" t="s">
        <v>15163</v>
      </c>
      <c r="B10380">
        <v>2020.09</v>
      </c>
      <c r="D10380" t="s">
        <v>14957</v>
      </c>
      <c r="E10380" t="s">
        <v>14875</v>
      </c>
      <c r="F10380" t="s">
        <v>14954</v>
      </c>
      <c r="G10380">
        <v>6</v>
      </c>
      <c r="H10380" t="s">
        <v>14866</v>
      </c>
      <c r="I10380" t="s">
        <v>15058</v>
      </c>
      <c r="J10380" t="s">
        <v>14955</v>
      </c>
      <c r="K10380" t="s">
        <v>15111</v>
      </c>
      <c r="L10380" t="s">
        <v>14876</v>
      </c>
    </row>
    <row r="10381" spans="1:12" x14ac:dyDescent="0.2">
      <c r="A10381" t="s">
        <v>15163</v>
      </c>
      <c r="B10381">
        <v>2020.12</v>
      </c>
      <c r="D10381" t="s">
        <v>14957</v>
      </c>
      <c r="E10381" t="s">
        <v>14875</v>
      </c>
      <c r="F10381" t="s">
        <v>14954</v>
      </c>
      <c r="G10381">
        <v>6</v>
      </c>
      <c r="H10381" t="s">
        <v>14866</v>
      </c>
      <c r="I10381" t="s">
        <v>15058</v>
      </c>
      <c r="J10381" t="s">
        <v>14955</v>
      </c>
      <c r="K10381" t="s">
        <v>15111</v>
      </c>
      <c r="L10381" t="s">
        <v>14876</v>
      </c>
    </row>
    <row r="10382" spans="1:12" x14ac:dyDescent="0.2">
      <c r="A10382" t="s">
        <v>15164</v>
      </c>
      <c r="B10382">
        <v>2011.06</v>
      </c>
      <c r="C10382">
        <v>916.19091700000001</v>
      </c>
      <c r="E10382" t="s">
        <v>14865</v>
      </c>
      <c r="F10382" t="s">
        <v>14954</v>
      </c>
      <c r="G10382">
        <v>6</v>
      </c>
      <c r="H10382" t="s">
        <v>14866</v>
      </c>
      <c r="I10382" t="s">
        <v>15058</v>
      </c>
      <c r="J10382" t="s">
        <v>14955</v>
      </c>
      <c r="K10382" t="s">
        <v>15115</v>
      </c>
      <c r="L10382" t="s">
        <v>14870</v>
      </c>
    </row>
    <row r="10383" spans="1:12" x14ac:dyDescent="0.2">
      <c r="A10383" t="s">
        <v>15164</v>
      </c>
      <c r="B10383">
        <v>2011.09</v>
      </c>
      <c r="C10383">
        <v>911.14399900000001</v>
      </c>
      <c r="E10383" t="s">
        <v>14865</v>
      </c>
      <c r="F10383" t="s">
        <v>14954</v>
      </c>
      <c r="G10383">
        <v>6</v>
      </c>
      <c r="H10383" t="s">
        <v>14866</v>
      </c>
      <c r="I10383" t="s">
        <v>15058</v>
      </c>
      <c r="J10383" t="s">
        <v>14955</v>
      </c>
      <c r="K10383" t="s">
        <v>15115</v>
      </c>
      <c r="L10383" t="s">
        <v>14870</v>
      </c>
    </row>
    <row r="10384" spans="1:12" x14ac:dyDescent="0.2">
      <c r="A10384" t="s">
        <v>15164</v>
      </c>
      <c r="B10384">
        <v>2011.12</v>
      </c>
      <c r="C10384">
        <v>966.49144699999999</v>
      </c>
      <c r="E10384" t="s">
        <v>14865</v>
      </c>
      <c r="F10384" t="s">
        <v>14954</v>
      </c>
      <c r="G10384">
        <v>6</v>
      </c>
      <c r="H10384" t="s">
        <v>14866</v>
      </c>
      <c r="I10384" t="s">
        <v>15058</v>
      </c>
      <c r="J10384" t="s">
        <v>14955</v>
      </c>
      <c r="K10384" t="s">
        <v>15115</v>
      </c>
      <c r="L10384" t="s">
        <v>14870</v>
      </c>
    </row>
    <row r="10385" spans="1:12" x14ac:dyDescent="0.2">
      <c r="A10385" t="s">
        <v>15164</v>
      </c>
      <c r="B10385">
        <v>2012.03</v>
      </c>
      <c r="C10385">
        <v>942.13684599999999</v>
      </c>
      <c r="E10385" t="s">
        <v>14865</v>
      </c>
      <c r="F10385" t="s">
        <v>14954</v>
      </c>
      <c r="G10385">
        <v>6</v>
      </c>
      <c r="H10385" t="s">
        <v>14866</v>
      </c>
      <c r="I10385" t="s">
        <v>15058</v>
      </c>
      <c r="J10385" t="s">
        <v>14955</v>
      </c>
      <c r="K10385" t="s">
        <v>15115</v>
      </c>
      <c r="L10385" t="s">
        <v>14870</v>
      </c>
    </row>
    <row r="10386" spans="1:12" x14ac:dyDescent="0.2">
      <c r="A10386" t="s">
        <v>15164</v>
      </c>
      <c r="B10386">
        <v>2012.06</v>
      </c>
      <c r="C10386">
        <v>960.97900900000002</v>
      </c>
      <c r="E10386" t="s">
        <v>14865</v>
      </c>
      <c r="F10386" t="s">
        <v>14954</v>
      </c>
      <c r="G10386">
        <v>6</v>
      </c>
      <c r="H10386" t="s">
        <v>14866</v>
      </c>
      <c r="I10386" t="s">
        <v>15058</v>
      </c>
      <c r="J10386" t="s">
        <v>14955</v>
      </c>
      <c r="K10386" t="s">
        <v>15115</v>
      </c>
      <c r="L10386" t="s">
        <v>14870</v>
      </c>
    </row>
    <row r="10387" spans="1:12" x14ac:dyDescent="0.2">
      <c r="A10387" t="s">
        <v>15164</v>
      </c>
      <c r="B10387">
        <v>2012.09</v>
      </c>
      <c r="C10387">
        <v>952.67817500000001</v>
      </c>
      <c r="E10387" t="s">
        <v>14865</v>
      </c>
      <c r="F10387" t="s">
        <v>14954</v>
      </c>
      <c r="G10387">
        <v>6</v>
      </c>
      <c r="H10387" t="s">
        <v>14866</v>
      </c>
      <c r="I10387" t="s">
        <v>15058</v>
      </c>
      <c r="J10387" t="s">
        <v>14955</v>
      </c>
      <c r="K10387" t="s">
        <v>15115</v>
      </c>
      <c r="L10387" t="s">
        <v>14870</v>
      </c>
    </row>
    <row r="10388" spans="1:12" x14ac:dyDescent="0.2">
      <c r="A10388" t="s">
        <v>15164</v>
      </c>
      <c r="B10388">
        <v>2012.12</v>
      </c>
      <c r="C10388">
        <v>1015.188805</v>
      </c>
      <c r="E10388" t="s">
        <v>14865</v>
      </c>
      <c r="F10388" t="s">
        <v>14954</v>
      </c>
      <c r="G10388">
        <v>6</v>
      </c>
      <c r="H10388" t="s">
        <v>14866</v>
      </c>
      <c r="I10388" t="s">
        <v>15058</v>
      </c>
      <c r="J10388" t="s">
        <v>14955</v>
      </c>
      <c r="K10388" t="s">
        <v>15115</v>
      </c>
      <c r="L10388" t="s">
        <v>14870</v>
      </c>
    </row>
    <row r="10389" spans="1:12" x14ac:dyDescent="0.2">
      <c r="A10389" t="s">
        <v>15164</v>
      </c>
      <c r="B10389">
        <v>2013.03</v>
      </c>
      <c r="C10389">
        <v>974.27493000000004</v>
      </c>
      <c r="E10389" t="s">
        <v>14865</v>
      </c>
      <c r="F10389" t="s">
        <v>14954</v>
      </c>
      <c r="G10389">
        <v>6</v>
      </c>
      <c r="H10389" t="s">
        <v>14866</v>
      </c>
      <c r="I10389" t="s">
        <v>15058</v>
      </c>
      <c r="J10389" t="s">
        <v>14955</v>
      </c>
      <c r="K10389" t="s">
        <v>15115</v>
      </c>
      <c r="L10389" t="s">
        <v>14870</v>
      </c>
    </row>
    <row r="10390" spans="1:12" x14ac:dyDescent="0.2">
      <c r="A10390" t="s">
        <v>15164</v>
      </c>
      <c r="B10390">
        <v>2013.06</v>
      </c>
      <c r="C10390">
        <v>993.73524099999997</v>
      </c>
      <c r="E10390" t="s">
        <v>14865</v>
      </c>
      <c r="F10390" t="s">
        <v>14954</v>
      </c>
      <c r="G10390">
        <v>6</v>
      </c>
      <c r="H10390" t="s">
        <v>14866</v>
      </c>
      <c r="I10390" t="s">
        <v>15058</v>
      </c>
      <c r="J10390" t="s">
        <v>14955</v>
      </c>
      <c r="K10390" t="s">
        <v>15115</v>
      </c>
      <c r="L10390" t="s">
        <v>14870</v>
      </c>
    </row>
    <row r="10391" spans="1:12" x14ac:dyDescent="0.2">
      <c r="A10391" t="s">
        <v>15164</v>
      </c>
      <c r="B10391">
        <v>2013.09</v>
      </c>
      <c r="C10391">
        <v>981.13319100000001</v>
      </c>
      <c r="E10391" t="s">
        <v>14865</v>
      </c>
      <c r="F10391" t="s">
        <v>14954</v>
      </c>
      <c r="G10391">
        <v>6</v>
      </c>
      <c r="H10391" t="s">
        <v>14866</v>
      </c>
      <c r="I10391" t="s">
        <v>15058</v>
      </c>
      <c r="J10391" t="s">
        <v>14955</v>
      </c>
      <c r="K10391" t="s">
        <v>15115</v>
      </c>
      <c r="L10391" t="s">
        <v>14870</v>
      </c>
    </row>
    <row r="10392" spans="1:12" x14ac:dyDescent="0.2">
      <c r="A10392" t="s">
        <v>15164</v>
      </c>
      <c r="B10392">
        <v>2013.12</v>
      </c>
      <c r="C10392">
        <v>1055.979597</v>
      </c>
      <c r="E10392" t="s">
        <v>14865</v>
      </c>
      <c r="F10392" t="s">
        <v>14954</v>
      </c>
      <c r="G10392">
        <v>6</v>
      </c>
      <c r="H10392" t="s">
        <v>14866</v>
      </c>
      <c r="I10392" t="s">
        <v>15058</v>
      </c>
      <c r="J10392" t="s">
        <v>14955</v>
      </c>
      <c r="K10392" t="s">
        <v>15115</v>
      </c>
      <c r="L10392" t="s">
        <v>14870</v>
      </c>
    </row>
    <row r="10393" spans="1:12" x14ac:dyDescent="0.2">
      <c r="A10393" t="s">
        <v>15164</v>
      </c>
      <c r="B10393">
        <v>2014.03</v>
      </c>
      <c r="C10393">
        <v>999.05297499999995</v>
      </c>
      <c r="E10393" t="s">
        <v>14865</v>
      </c>
      <c r="F10393" t="s">
        <v>14954</v>
      </c>
      <c r="G10393">
        <v>6</v>
      </c>
      <c r="H10393" t="s">
        <v>14866</v>
      </c>
      <c r="I10393" t="s">
        <v>15058</v>
      </c>
      <c r="J10393" t="s">
        <v>14955</v>
      </c>
      <c r="K10393" t="s">
        <v>15115</v>
      </c>
      <c r="L10393" t="s">
        <v>14870</v>
      </c>
    </row>
    <row r="10394" spans="1:12" x14ac:dyDescent="0.2">
      <c r="A10394" t="s">
        <v>15164</v>
      </c>
      <c r="B10394">
        <v>2014.06</v>
      </c>
      <c r="C10394">
        <v>1038.335102</v>
      </c>
      <c r="E10394" t="s">
        <v>14865</v>
      </c>
      <c r="F10394" t="s">
        <v>14954</v>
      </c>
      <c r="G10394">
        <v>6</v>
      </c>
      <c r="H10394" t="s">
        <v>14866</v>
      </c>
      <c r="I10394" t="s">
        <v>15058</v>
      </c>
      <c r="J10394" t="s">
        <v>14955</v>
      </c>
      <c r="K10394" t="s">
        <v>15115</v>
      </c>
      <c r="L10394" t="s">
        <v>14870</v>
      </c>
    </row>
    <row r="10395" spans="1:12" x14ac:dyDescent="0.2">
      <c r="A10395" t="s">
        <v>15164</v>
      </c>
      <c r="B10395">
        <v>2014.09</v>
      </c>
      <c r="C10395">
        <v>1051.86429</v>
      </c>
      <c r="E10395" t="s">
        <v>14865</v>
      </c>
      <c r="F10395" t="s">
        <v>14954</v>
      </c>
      <c r="G10395">
        <v>6</v>
      </c>
      <c r="H10395" t="s">
        <v>14866</v>
      </c>
      <c r="I10395" t="s">
        <v>15058</v>
      </c>
      <c r="J10395" t="s">
        <v>14955</v>
      </c>
      <c r="K10395" t="s">
        <v>15115</v>
      </c>
      <c r="L10395" t="s">
        <v>14870</v>
      </c>
    </row>
    <row r="10396" spans="1:12" x14ac:dyDescent="0.2">
      <c r="A10396" t="s">
        <v>15164</v>
      </c>
      <c r="B10396">
        <v>2014.12</v>
      </c>
      <c r="C10396">
        <v>1110.411595</v>
      </c>
      <c r="E10396" t="s">
        <v>14865</v>
      </c>
      <c r="F10396" t="s">
        <v>14954</v>
      </c>
      <c r="G10396">
        <v>6</v>
      </c>
      <c r="H10396" t="s">
        <v>14866</v>
      </c>
      <c r="I10396" t="s">
        <v>15058</v>
      </c>
      <c r="J10396" t="s">
        <v>14955</v>
      </c>
      <c r="K10396" t="s">
        <v>15115</v>
      </c>
      <c r="L10396" t="s">
        <v>14870</v>
      </c>
    </row>
    <row r="10397" spans="1:12" x14ac:dyDescent="0.2">
      <c r="A10397" t="s">
        <v>15164</v>
      </c>
      <c r="B10397">
        <v>2015.03</v>
      </c>
      <c r="C10397">
        <v>1057.299379</v>
      </c>
      <c r="E10397" t="s">
        <v>14865</v>
      </c>
      <c r="F10397" t="s">
        <v>14954</v>
      </c>
      <c r="G10397">
        <v>6</v>
      </c>
      <c r="H10397" t="s">
        <v>14866</v>
      </c>
      <c r="I10397" t="s">
        <v>15058</v>
      </c>
      <c r="J10397" t="s">
        <v>14955</v>
      </c>
      <c r="K10397" t="s">
        <v>15115</v>
      </c>
      <c r="L10397" t="s">
        <v>14870</v>
      </c>
    </row>
    <row r="10398" spans="1:12" x14ac:dyDescent="0.2">
      <c r="A10398" t="s">
        <v>15164</v>
      </c>
      <c r="B10398">
        <v>2015.06</v>
      </c>
      <c r="C10398">
        <v>1079.7557870000001</v>
      </c>
      <c r="E10398" t="s">
        <v>14865</v>
      </c>
      <c r="F10398" t="s">
        <v>14954</v>
      </c>
      <c r="G10398">
        <v>6</v>
      </c>
      <c r="H10398" t="s">
        <v>14866</v>
      </c>
      <c r="I10398" t="s">
        <v>15058</v>
      </c>
      <c r="J10398" t="s">
        <v>14955</v>
      </c>
      <c r="K10398" t="s">
        <v>15115</v>
      </c>
      <c r="L10398" t="s">
        <v>14870</v>
      </c>
    </row>
    <row r="10399" spans="1:12" x14ac:dyDescent="0.2">
      <c r="A10399" t="s">
        <v>15164</v>
      </c>
      <c r="B10399">
        <v>2015.09</v>
      </c>
      <c r="C10399">
        <v>1111.8730089999999</v>
      </c>
      <c r="E10399" t="s">
        <v>14865</v>
      </c>
      <c r="F10399" t="s">
        <v>14954</v>
      </c>
      <c r="G10399">
        <v>6</v>
      </c>
      <c r="H10399" t="s">
        <v>14866</v>
      </c>
      <c r="I10399" t="s">
        <v>15058</v>
      </c>
      <c r="J10399" t="s">
        <v>14955</v>
      </c>
      <c r="K10399" t="s">
        <v>15115</v>
      </c>
      <c r="L10399" t="s">
        <v>14870</v>
      </c>
    </row>
    <row r="10400" spans="1:12" x14ac:dyDescent="0.2">
      <c r="A10400" t="s">
        <v>15164</v>
      </c>
      <c r="B10400">
        <v>2015.12</v>
      </c>
      <c r="C10400">
        <v>1142.3117930000001</v>
      </c>
      <c r="E10400" t="s">
        <v>14865</v>
      </c>
      <c r="F10400" t="s">
        <v>14954</v>
      </c>
      <c r="G10400">
        <v>6</v>
      </c>
      <c r="H10400" t="s">
        <v>14866</v>
      </c>
      <c r="I10400" t="s">
        <v>15058</v>
      </c>
      <c r="J10400" t="s">
        <v>14955</v>
      </c>
      <c r="K10400" t="s">
        <v>15115</v>
      </c>
      <c r="L10400" t="s">
        <v>14870</v>
      </c>
    </row>
    <row r="10401" spans="1:12" x14ac:dyDescent="0.2">
      <c r="A10401" t="s">
        <v>15164</v>
      </c>
      <c r="B10401">
        <v>2016.03</v>
      </c>
      <c r="C10401">
        <v>1152.0763019999999</v>
      </c>
      <c r="E10401" t="s">
        <v>14865</v>
      </c>
      <c r="F10401" t="s">
        <v>14954</v>
      </c>
      <c r="G10401">
        <v>6</v>
      </c>
      <c r="H10401" t="s">
        <v>14866</v>
      </c>
      <c r="I10401" t="s">
        <v>15058</v>
      </c>
      <c r="J10401" t="s">
        <v>14955</v>
      </c>
      <c r="K10401" t="s">
        <v>15115</v>
      </c>
      <c r="L10401" t="s">
        <v>14870</v>
      </c>
    </row>
    <row r="10402" spans="1:12" x14ac:dyDescent="0.2">
      <c r="A10402" t="s">
        <v>15164</v>
      </c>
      <c r="B10402">
        <v>2016.06</v>
      </c>
      <c r="C10402">
        <v>1144.9435470000001</v>
      </c>
      <c r="E10402" t="s">
        <v>14865</v>
      </c>
      <c r="F10402" t="s">
        <v>14954</v>
      </c>
      <c r="G10402">
        <v>6</v>
      </c>
      <c r="H10402" t="s">
        <v>14866</v>
      </c>
      <c r="I10402" t="s">
        <v>15058</v>
      </c>
      <c r="J10402" t="s">
        <v>14955</v>
      </c>
      <c r="K10402" t="s">
        <v>15115</v>
      </c>
      <c r="L10402" t="s">
        <v>14870</v>
      </c>
    </row>
    <row r="10403" spans="1:12" x14ac:dyDescent="0.2">
      <c r="A10403" t="s">
        <v>15164</v>
      </c>
      <c r="B10403">
        <v>2016.09</v>
      </c>
      <c r="C10403">
        <v>1152.6008019999999</v>
      </c>
      <c r="E10403" t="s">
        <v>14865</v>
      </c>
      <c r="F10403" t="s">
        <v>14954</v>
      </c>
      <c r="G10403">
        <v>6</v>
      </c>
      <c r="H10403" t="s">
        <v>14866</v>
      </c>
      <c r="I10403" t="s">
        <v>15058</v>
      </c>
      <c r="J10403" t="s">
        <v>14955</v>
      </c>
      <c r="K10403" t="s">
        <v>15115</v>
      </c>
      <c r="L10403" t="s">
        <v>14870</v>
      </c>
    </row>
    <row r="10404" spans="1:12" x14ac:dyDescent="0.2">
      <c r="A10404" t="s">
        <v>15164</v>
      </c>
      <c r="B10404">
        <v>2016.12</v>
      </c>
      <c r="C10404">
        <v>1220.4949790000001</v>
      </c>
      <c r="E10404" t="s">
        <v>14865</v>
      </c>
      <c r="F10404" t="s">
        <v>14954</v>
      </c>
      <c r="G10404">
        <v>6</v>
      </c>
      <c r="H10404" t="s">
        <v>14866</v>
      </c>
      <c r="I10404" t="s">
        <v>15058</v>
      </c>
      <c r="J10404" t="s">
        <v>14955</v>
      </c>
      <c r="K10404" t="s">
        <v>15115</v>
      </c>
      <c r="L10404" t="s">
        <v>14870</v>
      </c>
    </row>
    <row r="10405" spans="1:12" x14ac:dyDescent="0.2">
      <c r="A10405" t="s">
        <v>15164</v>
      </c>
      <c r="B10405">
        <v>2017.03</v>
      </c>
      <c r="C10405">
        <v>1208.273111</v>
      </c>
      <c r="E10405" t="s">
        <v>14865</v>
      </c>
      <c r="F10405" t="s">
        <v>14954</v>
      </c>
      <c r="G10405">
        <v>6</v>
      </c>
      <c r="H10405" t="s">
        <v>14866</v>
      </c>
      <c r="I10405" t="s">
        <v>15058</v>
      </c>
      <c r="J10405" t="s">
        <v>14955</v>
      </c>
      <c r="K10405" t="s">
        <v>15115</v>
      </c>
      <c r="L10405" t="s">
        <v>14870</v>
      </c>
    </row>
    <row r="10406" spans="1:12" x14ac:dyDescent="0.2">
      <c r="A10406" t="s">
        <v>15164</v>
      </c>
      <c r="B10406">
        <v>2017.06</v>
      </c>
      <c r="C10406">
        <v>1223.604834</v>
      </c>
      <c r="E10406" t="s">
        <v>14865</v>
      </c>
      <c r="F10406" t="s">
        <v>14954</v>
      </c>
      <c r="G10406">
        <v>6</v>
      </c>
      <c r="H10406" t="s">
        <v>14866</v>
      </c>
      <c r="I10406" t="s">
        <v>15058</v>
      </c>
      <c r="J10406" t="s">
        <v>14955</v>
      </c>
      <c r="K10406" t="s">
        <v>15115</v>
      </c>
      <c r="L10406" t="s">
        <v>14870</v>
      </c>
    </row>
    <row r="10407" spans="1:12" x14ac:dyDescent="0.2">
      <c r="A10407" t="s">
        <v>15164</v>
      </c>
      <c r="B10407">
        <v>2017.09</v>
      </c>
      <c r="C10407">
        <v>1237.4508109999999</v>
      </c>
      <c r="E10407" t="s">
        <v>14865</v>
      </c>
      <c r="F10407" t="s">
        <v>14954</v>
      </c>
      <c r="G10407">
        <v>6</v>
      </c>
      <c r="H10407" t="s">
        <v>14866</v>
      </c>
      <c r="I10407" t="s">
        <v>15058</v>
      </c>
      <c r="J10407" t="s">
        <v>14955</v>
      </c>
      <c r="K10407" t="s">
        <v>15115</v>
      </c>
      <c r="L10407" t="s">
        <v>14870</v>
      </c>
    </row>
    <row r="10408" spans="1:12" x14ac:dyDescent="0.2">
      <c r="A10408" t="s">
        <v>15164</v>
      </c>
      <c r="B10408">
        <v>2017.12</v>
      </c>
      <c r="C10408">
        <v>1329.841514</v>
      </c>
      <c r="E10408" t="s">
        <v>14865</v>
      </c>
      <c r="F10408" t="s">
        <v>14954</v>
      </c>
      <c r="G10408">
        <v>6</v>
      </c>
      <c r="H10408" t="s">
        <v>14866</v>
      </c>
      <c r="I10408" t="s">
        <v>15058</v>
      </c>
      <c r="J10408" t="s">
        <v>14955</v>
      </c>
      <c r="K10408" t="s">
        <v>15115</v>
      </c>
      <c r="L10408" t="s">
        <v>14870</v>
      </c>
    </row>
    <row r="10409" spans="1:12" x14ac:dyDescent="0.2">
      <c r="A10409" t="s">
        <v>15164</v>
      </c>
      <c r="B10409">
        <v>2018.03</v>
      </c>
      <c r="C10409">
        <v>1310.8268390000001</v>
      </c>
      <c r="E10409" t="s">
        <v>14865</v>
      </c>
      <c r="F10409" t="s">
        <v>14954</v>
      </c>
      <c r="G10409">
        <v>6</v>
      </c>
      <c r="H10409" t="s">
        <v>14866</v>
      </c>
      <c r="I10409" t="s">
        <v>15058</v>
      </c>
      <c r="J10409" t="s">
        <v>14955</v>
      </c>
      <c r="K10409" t="s">
        <v>15115</v>
      </c>
      <c r="L10409" t="s">
        <v>14870</v>
      </c>
    </row>
    <row r="10410" spans="1:12" x14ac:dyDescent="0.2">
      <c r="A10410" t="s">
        <v>15164</v>
      </c>
      <c r="B10410">
        <v>2018.06</v>
      </c>
      <c r="C10410">
        <v>1337.0876900000001</v>
      </c>
      <c r="E10410" t="s">
        <v>14865</v>
      </c>
      <c r="F10410" t="s">
        <v>14954</v>
      </c>
      <c r="G10410">
        <v>6</v>
      </c>
      <c r="H10410" t="s">
        <v>14866</v>
      </c>
      <c r="I10410" t="s">
        <v>15058</v>
      </c>
      <c r="J10410" t="s">
        <v>14955</v>
      </c>
      <c r="K10410" t="s">
        <v>15115</v>
      </c>
      <c r="L10410" t="s">
        <v>14870</v>
      </c>
    </row>
    <row r="10411" spans="1:12" x14ac:dyDescent="0.2">
      <c r="A10411" t="s">
        <v>15164</v>
      </c>
      <c r="B10411">
        <v>2018.09</v>
      </c>
      <c r="C10411">
        <v>1344.432967</v>
      </c>
      <c r="E10411" t="s">
        <v>14865</v>
      </c>
      <c r="F10411" t="s">
        <v>14954</v>
      </c>
      <c r="G10411">
        <v>6</v>
      </c>
      <c r="H10411" t="s">
        <v>14866</v>
      </c>
      <c r="I10411" t="s">
        <v>15058</v>
      </c>
      <c r="J10411" t="s">
        <v>14955</v>
      </c>
      <c r="K10411" t="s">
        <v>15115</v>
      </c>
      <c r="L10411" t="s">
        <v>14870</v>
      </c>
    </row>
    <row r="10412" spans="1:12" x14ac:dyDescent="0.2">
      <c r="A10412" t="s">
        <v>15164</v>
      </c>
      <c r="B10412">
        <v>2018.12</v>
      </c>
      <c r="C10412">
        <v>1437.1261890000001</v>
      </c>
      <c r="E10412" t="s">
        <v>14865</v>
      </c>
      <c r="F10412" t="s">
        <v>14954</v>
      </c>
      <c r="G10412">
        <v>6</v>
      </c>
      <c r="H10412" t="s">
        <v>14866</v>
      </c>
      <c r="I10412" t="s">
        <v>15058</v>
      </c>
      <c r="J10412" t="s">
        <v>14955</v>
      </c>
      <c r="K10412" t="s">
        <v>15115</v>
      </c>
      <c r="L10412" t="s">
        <v>14870</v>
      </c>
    </row>
    <row r="10413" spans="1:12" x14ac:dyDescent="0.2">
      <c r="A10413" t="s">
        <v>15164</v>
      </c>
      <c r="B10413">
        <v>2019.03</v>
      </c>
      <c r="C10413">
        <v>1352.9096709999999</v>
      </c>
      <c r="E10413" t="s">
        <v>14865</v>
      </c>
      <c r="F10413" t="s">
        <v>14954</v>
      </c>
      <c r="G10413">
        <v>6</v>
      </c>
      <c r="H10413" t="s">
        <v>14866</v>
      </c>
      <c r="I10413" t="s">
        <v>15058</v>
      </c>
      <c r="J10413" t="s">
        <v>14955</v>
      </c>
      <c r="K10413" t="s">
        <v>15115</v>
      </c>
      <c r="L10413" t="s">
        <v>14870</v>
      </c>
    </row>
    <row r="10414" spans="1:12" x14ac:dyDescent="0.2">
      <c r="A10414" t="s">
        <v>15164</v>
      </c>
      <c r="B10414">
        <v>2019.06</v>
      </c>
      <c r="C10414">
        <v>1420.895244</v>
      </c>
      <c r="E10414" t="s">
        <v>14865</v>
      </c>
      <c r="F10414" t="s">
        <v>14954</v>
      </c>
      <c r="G10414">
        <v>6</v>
      </c>
      <c r="H10414" t="s">
        <v>14866</v>
      </c>
      <c r="I10414" t="s">
        <v>15058</v>
      </c>
      <c r="J10414" t="s">
        <v>14955</v>
      </c>
      <c r="K10414" t="s">
        <v>15115</v>
      </c>
      <c r="L10414" t="s">
        <v>14870</v>
      </c>
    </row>
    <row r="10415" spans="1:12" x14ac:dyDescent="0.2">
      <c r="A10415" t="s">
        <v>15164</v>
      </c>
      <c r="B10415">
        <v>2019.09</v>
      </c>
      <c r="C10415">
        <v>1409.5027480000001</v>
      </c>
      <c r="E10415" t="s">
        <v>14865</v>
      </c>
      <c r="F10415" t="s">
        <v>14954</v>
      </c>
      <c r="G10415">
        <v>6</v>
      </c>
      <c r="H10415" t="s">
        <v>14866</v>
      </c>
      <c r="I10415" t="s">
        <v>15058</v>
      </c>
      <c r="J10415" t="s">
        <v>14955</v>
      </c>
      <c r="K10415" t="s">
        <v>15115</v>
      </c>
      <c r="L10415" t="s">
        <v>14870</v>
      </c>
    </row>
    <row r="10416" spans="1:12" x14ac:dyDescent="0.2">
      <c r="A10416" t="s">
        <v>15164</v>
      </c>
      <c r="B10416">
        <v>2019.12</v>
      </c>
      <c r="C10416">
        <v>1550.541197</v>
      </c>
      <c r="E10416" t="s">
        <v>14865</v>
      </c>
      <c r="F10416" t="s">
        <v>14954</v>
      </c>
      <c r="G10416">
        <v>6</v>
      </c>
      <c r="H10416" t="s">
        <v>14866</v>
      </c>
      <c r="I10416" t="s">
        <v>15058</v>
      </c>
      <c r="J10416" t="s">
        <v>14955</v>
      </c>
      <c r="K10416" t="s">
        <v>15115</v>
      </c>
      <c r="L10416" t="s">
        <v>14870</v>
      </c>
    </row>
    <row r="10417" spans="1:12" x14ac:dyDescent="0.2">
      <c r="A10417" t="s">
        <v>15164</v>
      </c>
      <c r="B10417">
        <v>2020.03</v>
      </c>
      <c r="C10417">
        <v>1429.667494</v>
      </c>
      <c r="E10417" t="s">
        <v>14865</v>
      </c>
      <c r="F10417" t="s">
        <v>14954</v>
      </c>
      <c r="G10417">
        <v>6</v>
      </c>
      <c r="H10417" t="s">
        <v>14866</v>
      </c>
      <c r="I10417" t="s">
        <v>15058</v>
      </c>
      <c r="J10417" t="s">
        <v>14955</v>
      </c>
      <c r="K10417" t="s">
        <v>15115</v>
      </c>
      <c r="L10417" t="s">
        <v>14870</v>
      </c>
    </row>
    <row r="10418" spans="1:12" x14ac:dyDescent="0.2">
      <c r="A10418" t="s">
        <v>15164</v>
      </c>
      <c r="B10418">
        <v>2020.06</v>
      </c>
      <c r="C10418">
        <v>1428.410717</v>
      </c>
      <c r="E10418" t="s">
        <v>14865</v>
      </c>
      <c r="F10418" t="s">
        <v>14954</v>
      </c>
      <c r="G10418">
        <v>6</v>
      </c>
      <c r="H10418" t="s">
        <v>14866</v>
      </c>
      <c r="I10418" t="s">
        <v>15058</v>
      </c>
      <c r="J10418" t="s">
        <v>14955</v>
      </c>
      <c r="K10418" t="s">
        <v>15115</v>
      </c>
      <c r="L10418" t="s">
        <v>14870</v>
      </c>
    </row>
    <row r="10419" spans="1:12" x14ac:dyDescent="0.2">
      <c r="A10419" t="s">
        <v>15164</v>
      </c>
      <c r="B10419">
        <v>2020.09</v>
      </c>
      <c r="C10419">
        <v>1473.4713589999999</v>
      </c>
      <c r="E10419" t="s">
        <v>14865</v>
      </c>
      <c r="F10419" t="s">
        <v>14954</v>
      </c>
      <c r="G10419">
        <v>6</v>
      </c>
      <c r="H10419" t="s">
        <v>14866</v>
      </c>
      <c r="I10419" t="s">
        <v>15058</v>
      </c>
      <c r="J10419" t="s">
        <v>14955</v>
      </c>
      <c r="K10419" t="s">
        <v>15115</v>
      </c>
      <c r="L10419" t="s">
        <v>14870</v>
      </c>
    </row>
    <row r="10420" spans="1:12" x14ac:dyDescent="0.2">
      <c r="A10420" t="s">
        <v>15164</v>
      </c>
      <c r="B10420">
        <v>2020.12</v>
      </c>
      <c r="C10420">
        <v>1502.8029509999999</v>
      </c>
      <c r="E10420" t="s">
        <v>14865</v>
      </c>
      <c r="F10420" t="s">
        <v>14954</v>
      </c>
      <c r="G10420">
        <v>6</v>
      </c>
      <c r="H10420" t="s">
        <v>14866</v>
      </c>
      <c r="I10420" t="s">
        <v>15058</v>
      </c>
      <c r="J10420" t="s">
        <v>14955</v>
      </c>
      <c r="K10420" t="s">
        <v>15115</v>
      </c>
      <c r="L10420" t="s">
        <v>14870</v>
      </c>
    </row>
    <row r="10421" spans="1:12" x14ac:dyDescent="0.2">
      <c r="A10421" t="s">
        <v>15164</v>
      </c>
      <c r="B10421">
        <v>2021.03</v>
      </c>
      <c r="C10421">
        <v>1486.378649</v>
      </c>
      <c r="E10421" t="s">
        <v>14865</v>
      </c>
      <c r="F10421" t="s">
        <v>14954</v>
      </c>
      <c r="G10421">
        <v>6</v>
      </c>
      <c r="H10421" t="s">
        <v>14866</v>
      </c>
      <c r="I10421" t="s">
        <v>15058</v>
      </c>
      <c r="J10421" t="s">
        <v>14955</v>
      </c>
      <c r="K10421" t="s">
        <v>15115</v>
      </c>
      <c r="L10421" t="s">
        <v>14870</v>
      </c>
    </row>
    <row r="10422" spans="1:12" x14ac:dyDescent="0.2">
      <c r="A10422" t="s">
        <v>15164</v>
      </c>
      <c r="B10422">
        <v>2021.06</v>
      </c>
      <c r="C10422">
        <v>1531.3328260000001</v>
      </c>
      <c r="E10422" t="s">
        <v>14865</v>
      </c>
      <c r="F10422" t="s">
        <v>14954</v>
      </c>
      <c r="G10422">
        <v>6</v>
      </c>
      <c r="H10422" t="s">
        <v>14866</v>
      </c>
      <c r="I10422" t="s">
        <v>15058</v>
      </c>
      <c r="J10422" t="s">
        <v>14955</v>
      </c>
      <c r="K10422" t="s">
        <v>15115</v>
      </c>
      <c r="L10422" t="s">
        <v>14870</v>
      </c>
    </row>
    <row r="10423" spans="1:12" x14ac:dyDescent="0.2">
      <c r="A10423" t="s">
        <v>15164</v>
      </c>
      <c r="B10423">
        <v>2021.09</v>
      </c>
      <c r="C10423">
        <v>1548.9204360000001</v>
      </c>
      <c r="E10423" t="s">
        <v>14865</v>
      </c>
      <c r="F10423" t="s">
        <v>14954</v>
      </c>
      <c r="G10423">
        <v>6</v>
      </c>
      <c r="H10423" t="s">
        <v>14866</v>
      </c>
      <c r="I10423" t="s">
        <v>15058</v>
      </c>
      <c r="J10423" t="s">
        <v>14955</v>
      </c>
      <c r="K10423" t="s">
        <v>15115</v>
      </c>
      <c r="L10423" t="s">
        <v>14870</v>
      </c>
    </row>
    <row r="10424" spans="1:12" x14ac:dyDescent="0.2">
      <c r="A10424" t="s">
        <v>15164</v>
      </c>
      <c r="B10424">
        <v>2021.12</v>
      </c>
      <c r="C10424">
        <v>1654.5589010000001</v>
      </c>
      <c r="E10424" t="s">
        <v>14865</v>
      </c>
      <c r="F10424" t="s">
        <v>14954</v>
      </c>
      <c r="G10424">
        <v>6</v>
      </c>
      <c r="H10424" t="s">
        <v>14866</v>
      </c>
      <c r="I10424" t="s">
        <v>15058</v>
      </c>
      <c r="J10424" t="s">
        <v>14955</v>
      </c>
      <c r="K10424" t="s">
        <v>15115</v>
      </c>
      <c r="L10424" t="s">
        <v>14870</v>
      </c>
    </row>
    <row r="10425" spans="1:12" x14ac:dyDescent="0.2">
      <c r="A10425" t="s">
        <v>15164</v>
      </c>
      <c r="B10425">
        <v>2022.03</v>
      </c>
      <c r="C10425">
        <v>1624.9422890000001</v>
      </c>
      <c r="E10425" t="s">
        <v>14865</v>
      </c>
      <c r="F10425" t="s">
        <v>14954</v>
      </c>
      <c r="G10425">
        <v>6</v>
      </c>
      <c r="H10425" t="s">
        <v>14866</v>
      </c>
      <c r="I10425" t="s">
        <v>15058</v>
      </c>
      <c r="J10425" t="s">
        <v>14955</v>
      </c>
      <c r="K10425" t="s">
        <v>15115</v>
      </c>
      <c r="L10425" t="s">
        <v>14870</v>
      </c>
    </row>
    <row r="10426" spans="1:12" x14ac:dyDescent="0.2">
      <c r="A10426" t="s">
        <v>15164</v>
      </c>
      <c r="B10426">
        <v>2022.06</v>
      </c>
      <c r="C10426">
        <v>1659.701022</v>
      </c>
      <c r="E10426" t="s">
        <v>14865</v>
      </c>
      <c r="F10426" t="s">
        <v>14954</v>
      </c>
      <c r="G10426">
        <v>6</v>
      </c>
      <c r="H10426" t="s">
        <v>14866</v>
      </c>
      <c r="I10426" t="s">
        <v>15058</v>
      </c>
      <c r="J10426" t="s">
        <v>14955</v>
      </c>
      <c r="K10426" t="s">
        <v>15115</v>
      </c>
      <c r="L10426" t="s">
        <v>14870</v>
      </c>
    </row>
    <row r="10427" spans="1:12" x14ac:dyDescent="0.2">
      <c r="A10427" t="s">
        <v>15164</v>
      </c>
      <c r="B10427">
        <v>2022.09</v>
      </c>
      <c r="C10427">
        <v>1703.5266770000001</v>
      </c>
      <c r="E10427" t="s">
        <v>14865</v>
      </c>
      <c r="F10427" t="s">
        <v>14954</v>
      </c>
      <c r="G10427">
        <v>6</v>
      </c>
      <c r="H10427" t="s">
        <v>14866</v>
      </c>
      <c r="I10427" t="s">
        <v>15058</v>
      </c>
      <c r="J10427" t="s">
        <v>14955</v>
      </c>
      <c r="K10427" t="s">
        <v>15115</v>
      </c>
      <c r="L10427" t="s">
        <v>14870</v>
      </c>
    </row>
    <row r="10428" spans="1:12" x14ac:dyDescent="0.2">
      <c r="A10428" t="s">
        <v>15165</v>
      </c>
      <c r="B10428">
        <v>2011.06</v>
      </c>
      <c r="D10428" t="s">
        <v>14957</v>
      </c>
      <c r="E10428" t="s">
        <v>14872</v>
      </c>
      <c r="F10428" t="s">
        <v>14954</v>
      </c>
      <c r="G10428">
        <v>6</v>
      </c>
      <c r="H10428" t="s">
        <v>14866</v>
      </c>
      <c r="I10428" t="s">
        <v>15058</v>
      </c>
      <c r="J10428" t="s">
        <v>14955</v>
      </c>
      <c r="K10428" t="s">
        <v>15115</v>
      </c>
      <c r="L10428" t="s">
        <v>14873</v>
      </c>
    </row>
    <row r="10429" spans="1:12" x14ac:dyDescent="0.2">
      <c r="A10429" t="s">
        <v>15165</v>
      </c>
      <c r="B10429">
        <v>2011.09</v>
      </c>
      <c r="D10429" t="s">
        <v>14957</v>
      </c>
      <c r="E10429" t="s">
        <v>14872</v>
      </c>
      <c r="F10429" t="s">
        <v>14954</v>
      </c>
      <c r="G10429">
        <v>6</v>
      </c>
      <c r="H10429" t="s">
        <v>14866</v>
      </c>
      <c r="I10429" t="s">
        <v>15058</v>
      </c>
      <c r="J10429" t="s">
        <v>14955</v>
      </c>
      <c r="K10429" t="s">
        <v>15115</v>
      </c>
      <c r="L10429" t="s">
        <v>14873</v>
      </c>
    </row>
    <row r="10430" spans="1:12" x14ac:dyDescent="0.2">
      <c r="A10430" t="s">
        <v>15165</v>
      </c>
      <c r="B10430">
        <v>2011.12</v>
      </c>
      <c r="D10430" t="s">
        <v>14957</v>
      </c>
      <c r="E10430" t="s">
        <v>14872</v>
      </c>
      <c r="F10430" t="s">
        <v>14954</v>
      </c>
      <c r="G10430">
        <v>6</v>
      </c>
      <c r="H10430" t="s">
        <v>14866</v>
      </c>
      <c r="I10430" t="s">
        <v>15058</v>
      </c>
      <c r="J10430" t="s">
        <v>14955</v>
      </c>
      <c r="K10430" t="s">
        <v>15115</v>
      </c>
      <c r="L10430" t="s">
        <v>14873</v>
      </c>
    </row>
    <row r="10431" spans="1:12" x14ac:dyDescent="0.2">
      <c r="A10431" t="s">
        <v>15165</v>
      </c>
      <c r="B10431">
        <v>2012.03</v>
      </c>
      <c r="D10431" t="s">
        <v>14957</v>
      </c>
      <c r="E10431" t="s">
        <v>14872</v>
      </c>
      <c r="F10431" t="s">
        <v>14954</v>
      </c>
      <c r="G10431">
        <v>6</v>
      </c>
      <c r="H10431" t="s">
        <v>14866</v>
      </c>
      <c r="I10431" t="s">
        <v>15058</v>
      </c>
      <c r="J10431" t="s">
        <v>14955</v>
      </c>
      <c r="K10431" t="s">
        <v>15115</v>
      </c>
      <c r="L10431" t="s">
        <v>14873</v>
      </c>
    </row>
    <row r="10432" spans="1:12" x14ac:dyDescent="0.2">
      <c r="A10432" t="s">
        <v>15165</v>
      </c>
      <c r="B10432">
        <v>2012.06</v>
      </c>
      <c r="D10432" t="s">
        <v>14957</v>
      </c>
      <c r="E10432" t="s">
        <v>14872</v>
      </c>
      <c r="F10432" t="s">
        <v>14954</v>
      </c>
      <c r="G10432">
        <v>6</v>
      </c>
      <c r="H10432" t="s">
        <v>14866</v>
      </c>
      <c r="I10432" t="s">
        <v>15058</v>
      </c>
      <c r="J10432" t="s">
        <v>14955</v>
      </c>
      <c r="K10432" t="s">
        <v>15115</v>
      </c>
      <c r="L10432" t="s">
        <v>14873</v>
      </c>
    </row>
    <row r="10433" spans="1:12" x14ac:dyDescent="0.2">
      <c r="A10433" t="s">
        <v>15165</v>
      </c>
      <c r="B10433">
        <v>2012.09</v>
      </c>
      <c r="D10433" t="s">
        <v>14957</v>
      </c>
      <c r="E10433" t="s">
        <v>14872</v>
      </c>
      <c r="F10433" t="s">
        <v>14954</v>
      </c>
      <c r="G10433">
        <v>6</v>
      </c>
      <c r="H10433" t="s">
        <v>14866</v>
      </c>
      <c r="I10433" t="s">
        <v>15058</v>
      </c>
      <c r="J10433" t="s">
        <v>14955</v>
      </c>
      <c r="K10433" t="s">
        <v>15115</v>
      </c>
      <c r="L10433" t="s">
        <v>14873</v>
      </c>
    </row>
    <row r="10434" spans="1:12" x14ac:dyDescent="0.2">
      <c r="A10434" t="s">
        <v>15165</v>
      </c>
      <c r="B10434">
        <v>2012.12</v>
      </c>
      <c r="D10434" t="s">
        <v>14957</v>
      </c>
      <c r="E10434" t="s">
        <v>14872</v>
      </c>
      <c r="F10434" t="s">
        <v>14954</v>
      </c>
      <c r="G10434">
        <v>6</v>
      </c>
      <c r="H10434" t="s">
        <v>14866</v>
      </c>
      <c r="I10434" t="s">
        <v>15058</v>
      </c>
      <c r="J10434" t="s">
        <v>14955</v>
      </c>
      <c r="K10434" t="s">
        <v>15115</v>
      </c>
      <c r="L10434" t="s">
        <v>14873</v>
      </c>
    </row>
    <row r="10435" spans="1:12" x14ac:dyDescent="0.2">
      <c r="A10435" t="s">
        <v>15165</v>
      </c>
      <c r="B10435">
        <v>2013.03</v>
      </c>
      <c r="D10435" t="s">
        <v>14957</v>
      </c>
      <c r="E10435" t="s">
        <v>14872</v>
      </c>
      <c r="F10435" t="s">
        <v>14954</v>
      </c>
      <c r="G10435">
        <v>6</v>
      </c>
      <c r="H10435" t="s">
        <v>14866</v>
      </c>
      <c r="I10435" t="s">
        <v>15058</v>
      </c>
      <c r="J10435" t="s">
        <v>14955</v>
      </c>
      <c r="K10435" t="s">
        <v>15115</v>
      </c>
      <c r="L10435" t="s">
        <v>14873</v>
      </c>
    </row>
    <row r="10436" spans="1:12" x14ac:dyDescent="0.2">
      <c r="A10436" t="s">
        <v>15165</v>
      </c>
      <c r="B10436">
        <v>2013.06</v>
      </c>
      <c r="D10436" t="s">
        <v>14957</v>
      </c>
      <c r="E10436" t="s">
        <v>14872</v>
      </c>
      <c r="F10436" t="s">
        <v>14954</v>
      </c>
      <c r="G10436">
        <v>6</v>
      </c>
      <c r="H10436" t="s">
        <v>14866</v>
      </c>
      <c r="I10436" t="s">
        <v>15058</v>
      </c>
      <c r="J10436" t="s">
        <v>14955</v>
      </c>
      <c r="K10436" t="s">
        <v>15115</v>
      </c>
      <c r="L10436" t="s">
        <v>14873</v>
      </c>
    </row>
    <row r="10437" spans="1:12" x14ac:dyDescent="0.2">
      <c r="A10437" t="s">
        <v>15165</v>
      </c>
      <c r="B10437">
        <v>2013.09</v>
      </c>
      <c r="D10437" t="s">
        <v>14957</v>
      </c>
      <c r="E10437" t="s">
        <v>14872</v>
      </c>
      <c r="F10437" t="s">
        <v>14954</v>
      </c>
      <c r="G10437">
        <v>6</v>
      </c>
      <c r="H10437" t="s">
        <v>14866</v>
      </c>
      <c r="I10437" t="s">
        <v>15058</v>
      </c>
      <c r="J10437" t="s">
        <v>14955</v>
      </c>
      <c r="K10437" t="s">
        <v>15115</v>
      </c>
      <c r="L10437" t="s">
        <v>14873</v>
      </c>
    </row>
    <row r="10438" spans="1:12" x14ac:dyDescent="0.2">
      <c r="A10438" t="s">
        <v>15165</v>
      </c>
      <c r="B10438">
        <v>2013.12</v>
      </c>
      <c r="D10438" t="s">
        <v>14957</v>
      </c>
      <c r="E10438" t="s">
        <v>14872</v>
      </c>
      <c r="F10438" t="s">
        <v>14954</v>
      </c>
      <c r="G10438">
        <v>6</v>
      </c>
      <c r="H10438" t="s">
        <v>14866</v>
      </c>
      <c r="I10438" t="s">
        <v>15058</v>
      </c>
      <c r="J10438" t="s">
        <v>14955</v>
      </c>
      <c r="K10438" t="s">
        <v>15115</v>
      </c>
      <c r="L10438" t="s">
        <v>14873</v>
      </c>
    </row>
    <row r="10439" spans="1:12" x14ac:dyDescent="0.2">
      <c r="A10439" t="s">
        <v>15165</v>
      </c>
      <c r="B10439">
        <v>2014.03</v>
      </c>
      <c r="D10439" t="s">
        <v>14957</v>
      </c>
      <c r="E10439" t="s">
        <v>14872</v>
      </c>
      <c r="F10439" t="s">
        <v>14954</v>
      </c>
      <c r="G10439">
        <v>6</v>
      </c>
      <c r="H10439" t="s">
        <v>14866</v>
      </c>
      <c r="I10439" t="s">
        <v>15058</v>
      </c>
      <c r="J10439" t="s">
        <v>14955</v>
      </c>
      <c r="K10439" t="s">
        <v>15115</v>
      </c>
      <c r="L10439" t="s">
        <v>14873</v>
      </c>
    </row>
    <row r="10440" spans="1:12" x14ac:dyDescent="0.2">
      <c r="A10440" t="s">
        <v>15165</v>
      </c>
      <c r="B10440">
        <v>2014.06</v>
      </c>
      <c r="D10440" t="s">
        <v>14957</v>
      </c>
      <c r="E10440" t="s">
        <v>14872</v>
      </c>
      <c r="F10440" t="s">
        <v>14954</v>
      </c>
      <c r="G10440">
        <v>6</v>
      </c>
      <c r="H10440" t="s">
        <v>14866</v>
      </c>
      <c r="I10440" t="s">
        <v>15058</v>
      </c>
      <c r="J10440" t="s">
        <v>14955</v>
      </c>
      <c r="K10440" t="s">
        <v>15115</v>
      </c>
      <c r="L10440" t="s">
        <v>14873</v>
      </c>
    </row>
    <row r="10441" spans="1:12" x14ac:dyDescent="0.2">
      <c r="A10441" t="s">
        <v>15165</v>
      </c>
      <c r="B10441">
        <v>2014.09</v>
      </c>
      <c r="D10441" t="s">
        <v>14957</v>
      </c>
      <c r="E10441" t="s">
        <v>14872</v>
      </c>
      <c r="F10441" t="s">
        <v>14954</v>
      </c>
      <c r="G10441">
        <v>6</v>
      </c>
      <c r="H10441" t="s">
        <v>14866</v>
      </c>
      <c r="I10441" t="s">
        <v>15058</v>
      </c>
      <c r="J10441" t="s">
        <v>14955</v>
      </c>
      <c r="K10441" t="s">
        <v>15115</v>
      </c>
      <c r="L10441" t="s">
        <v>14873</v>
      </c>
    </row>
    <row r="10442" spans="1:12" x14ac:dyDescent="0.2">
      <c r="A10442" t="s">
        <v>15165</v>
      </c>
      <c r="B10442">
        <v>2014.12</v>
      </c>
      <c r="D10442" t="s">
        <v>14957</v>
      </c>
      <c r="E10442" t="s">
        <v>14872</v>
      </c>
      <c r="F10442" t="s">
        <v>14954</v>
      </c>
      <c r="G10442">
        <v>6</v>
      </c>
      <c r="H10442" t="s">
        <v>14866</v>
      </c>
      <c r="I10442" t="s">
        <v>15058</v>
      </c>
      <c r="J10442" t="s">
        <v>14955</v>
      </c>
      <c r="K10442" t="s">
        <v>15115</v>
      </c>
      <c r="L10442" t="s">
        <v>14873</v>
      </c>
    </row>
    <row r="10443" spans="1:12" x14ac:dyDescent="0.2">
      <c r="A10443" t="s">
        <v>15165</v>
      </c>
      <c r="B10443">
        <v>2015.03</v>
      </c>
      <c r="D10443" t="s">
        <v>14957</v>
      </c>
      <c r="E10443" t="s">
        <v>14872</v>
      </c>
      <c r="F10443" t="s">
        <v>14954</v>
      </c>
      <c r="G10443">
        <v>6</v>
      </c>
      <c r="H10443" t="s">
        <v>14866</v>
      </c>
      <c r="I10443" t="s">
        <v>15058</v>
      </c>
      <c r="J10443" t="s">
        <v>14955</v>
      </c>
      <c r="K10443" t="s">
        <v>15115</v>
      </c>
      <c r="L10443" t="s">
        <v>14873</v>
      </c>
    </row>
    <row r="10444" spans="1:12" x14ac:dyDescent="0.2">
      <c r="A10444" t="s">
        <v>15165</v>
      </c>
      <c r="B10444">
        <v>2015.06</v>
      </c>
      <c r="D10444" t="s">
        <v>14957</v>
      </c>
      <c r="E10444" t="s">
        <v>14872</v>
      </c>
      <c r="F10444" t="s">
        <v>14954</v>
      </c>
      <c r="G10444">
        <v>6</v>
      </c>
      <c r="H10444" t="s">
        <v>14866</v>
      </c>
      <c r="I10444" t="s">
        <v>15058</v>
      </c>
      <c r="J10444" t="s">
        <v>14955</v>
      </c>
      <c r="K10444" t="s">
        <v>15115</v>
      </c>
      <c r="L10444" t="s">
        <v>14873</v>
      </c>
    </row>
    <row r="10445" spans="1:12" x14ac:dyDescent="0.2">
      <c r="A10445" t="s">
        <v>15165</v>
      </c>
      <c r="B10445">
        <v>2015.09</v>
      </c>
      <c r="D10445" t="s">
        <v>14957</v>
      </c>
      <c r="E10445" t="s">
        <v>14872</v>
      </c>
      <c r="F10445" t="s">
        <v>14954</v>
      </c>
      <c r="G10445">
        <v>6</v>
      </c>
      <c r="H10445" t="s">
        <v>14866</v>
      </c>
      <c r="I10445" t="s">
        <v>15058</v>
      </c>
      <c r="J10445" t="s">
        <v>14955</v>
      </c>
      <c r="K10445" t="s">
        <v>15115</v>
      </c>
      <c r="L10445" t="s">
        <v>14873</v>
      </c>
    </row>
    <row r="10446" spans="1:12" x14ac:dyDescent="0.2">
      <c r="A10446" t="s">
        <v>15165</v>
      </c>
      <c r="B10446">
        <v>2015.12</v>
      </c>
      <c r="D10446" t="s">
        <v>14957</v>
      </c>
      <c r="E10446" t="s">
        <v>14872</v>
      </c>
      <c r="F10446" t="s">
        <v>14954</v>
      </c>
      <c r="G10446">
        <v>6</v>
      </c>
      <c r="H10446" t="s">
        <v>14866</v>
      </c>
      <c r="I10446" t="s">
        <v>15058</v>
      </c>
      <c r="J10446" t="s">
        <v>14955</v>
      </c>
      <c r="K10446" t="s">
        <v>15115</v>
      </c>
      <c r="L10446" t="s">
        <v>14873</v>
      </c>
    </row>
    <row r="10447" spans="1:12" x14ac:dyDescent="0.2">
      <c r="A10447" t="s">
        <v>15165</v>
      </c>
      <c r="B10447">
        <v>2016.03</v>
      </c>
      <c r="D10447" t="s">
        <v>14957</v>
      </c>
      <c r="E10447" t="s">
        <v>14872</v>
      </c>
      <c r="F10447" t="s">
        <v>14954</v>
      </c>
      <c r="G10447">
        <v>6</v>
      </c>
      <c r="H10447" t="s">
        <v>14866</v>
      </c>
      <c r="I10447" t="s">
        <v>15058</v>
      </c>
      <c r="J10447" t="s">
        <v>14955</v>
      </c>
      <c r="K10447" t="s">
        <v>15115</v>
      </c>
      <c r="L10447" t="s">
        <v>14873</v>
      </c>
    </row>
    <row r="10448" spans="1:12" x14ac:dyDescent="0.2">
      <c r="A10448" t="s">
        <v>15165</v>
      </c>
      <c r="B10448">
        <v>2016.06</v>
      </c>
      <c r="D10448" t="s">
        <v>14957</v>
      </c>
      <c r="E10448" t="s">
        <v>14872</v>
      </c>
      <c r="F10448" t="s">
        <v>14954</v>
      </c>
      <c r="G10448">
        <v>6</v>
      </c>
      <c r="H10448" t="s">
        <v>14866</v>
      </c>
      <c r="I10448" t="s">
        <v>15058</v>
      </c>
      <c r="J10448" t="s">
        <v>14955</v>
      </c>
      <c r="K10448" t="s">
        <v>15115</v>
      </c>
      <c r="L10448" t="s">
        <v>14873</v>
      </c>
    </row>
    <row r="10449" spans="1:12" x14ac:dyDescent="0.2">
      <c r="A10449" t="s">
        <v>15165</v>
      </c>
      <c r="B10449">
        <v>2016.09</v>
      </c>
      <c r="D10449" t="s">
        <v>14957</v>
      </c>
      <c r="E10449" t="s">
        <v>14872</v>
      </c>
      <c r="F10449" t="s">
        <v>14954</v>
      </c>
      <c r="G10449">
        <v>6</v>
      </c>
      <c r="H10449" t="s">
        <v>14866</v>
      </c>
      <c r="I10449" t="s">
        <v>15058</v>
      </c>
      <c r="J10449" t="s">
        <v>14955</v>
      </c>
      <c r="K10449" t="s">
        <v>15115</v>
      </c>
      <c r="L10449" t="s">
        <v>14873</v>
      </c>
    </row>
    <row r="10450" spans="1:12" x14ac:dyDescent="0.2">
      <c r="A10450" t="s">
        <v>15165</v>
      </c>
      <c r="B10450">
        <v>2016.12</v>
      </c>
      <c r="D10450" t="s">
        <v>14957</v>
      </c>
      <c r="E10450" t="s">
        <v>14872</v>
      </c>
      <c r="F10450" t="s">
        <v>14954</v>
      </c>
      <c r="G10450">
        <v>6</v>
      </c>
      <c r="H10450" t="s">
        <v>14866</v>
      </c>
      <c r="I10450" t="s">
        <v>15058</v>
      </c>
      <c r="J10450" t="s">
        <v>14955</v>
      </c>
      <c r="K10450" t="s">
        <v>15115</v>
      </c>
      <c r="L10450" t="s">
        <v>14873</v>
      </c>
    </row>
    <row r="10451" spans="1:12" x14ac:dyDescent="0.2">
      <c r="A10451" t="s">
        <v>15165</v>
      </c>
      <c r="B10451">
        <v>2017.03</v>
      </c>
      <c r="D10451" t="s">
        <v>14957</v>
      </c>
      <c r="E10451" t="s">
        <v>14872</v>
      </c>
      <c r="F10451" t="s">
        <v>14954</v>
      </c>
      <c r="G10451">
        <v>6</v>
      </c>
      <c r="H10451" t="s">
        <v>14866</v>
      </c>
      <c r="I10451" t="s">
        <v>15058</v>
      </c>
      <c r="J10451" t="s">
        <v>14955</v>
      </c>
      <c r="K10451" t="s">
        <v>15115</v>
      </c>
      <c r="L10451" t="s">
        <v>14873</v>
      </c>
    </row>
    <row r="10452" spans="1:12" x14ac:dyDescent="0.2">
      <c r="A10452" t="s">
        <v>15165</v>
      </c>
      <c r="B10452">
        <v>2017.06</v>
      </c>
      <c r="D10452" t="s">
        <v>14957</v>
      </c>
      <c r="E10452" t="s">
        <v>14872</v>
      </c>
      <c r="F10452" t="s">
        <v>14954</v>
      </c>
      <c r="G10452">
        <v>6</v>
      </c>
      <c r="H10452" t="s">
        <v>14866</v>
      </c>
      <c r="I10452" t="s">
        <v>15058</v>
      </c>
      <c r="J10452" t="s">
        <v>14955</v>
      </c>
      <c r="K10452" t="s">
        <v>15115</v>
      </c>
      <c r="L10452" t="s">
        <v>14873</v>
      </c>
    </row>
    <row r="10453" spans="1:12" x14ac:dyDescent="0.2">
      <c r="A10453" t="s">
        <v>15165</v>
      </c>
      <c r="B10453">
        <v>2017.09</v>
      </c>
      <c r="D10453" t="s">
        <v>14957</v>
      </c>
      <c r="E10453" t="s">
        <v>14872</v>
      </c>
      <c r="F10453" t="s">
        <v>14954</v>
      </c>
      <c r="G10453">
        <v>6</v>
      </c>
      <c r="H10453" t="s">
        <v>14866</v>
      </c>
      <c r="I10453" t="s">
        <v>15058</v>
      </c>
      <c r="J10453" t="s">
        <v>14955</v>
      </c>
      <c r="K10453" t="s">
        <v>15115</v>
      </c>
      <c r="L10453" t="s">
        <v>14873</v>
      </c>
    </row>
    <row r="10454" spans="1:12" x14ac:dyDescent="0.2">
      <c r="A10454" t="s">
        <v>15165</v>
      </c>
      <c r="B10454">
        <v>2017.12</v>
      </c>
      <c r="D10454" t="s">
        <v>14957</v>
      </c>
      <c r="E10454" t="s">
        <v>14872</v>
      </c>
      <c r="F10454" t="s">
        <v>14954</v>
      </c>
      <c r="G10454">
        <v>6</v>
      </c>
      <c r="H10454" t="s">
        <v>14866</v>
      </c>
      <c r="I10454" t="s">
        <v>15058</v>
      </c>
      <c r="J10454" t="s">
        <v>14955</v>
      </c>
      <c r="K10454" t="s">
        <v>15115</v>
      </c>
      <c r="L10454" t="s">
        <v>14873</v>
      </c>
    </row>
    <row r="10455" spans="1:12" x14ac:dyDescent="0.2">
      <c r="A10455" t="s">
        <v>15165</v>
      </c>
      <c r="B10455">
        <v>2018.03</v>
      </c>
      <c r="D10455" t="s">
        <v>14957</v>
      </c>
      <c r="E10455" t="s">
        <v>14872</v>
      </c>
      <c r="F10455" t="s">
        <v>14954</v>
      </c>
      <c r="G10455">
        <v>6</v>
      </c>
      <c r="H10455" t="s">
        <v>14866</v>
      </c>
      <c r="I10455" t="s">
        <v>15058</v>
      </c>
      <c r="J10455" t="s">
        <v>14955</v>
      </c>
      <c r="K10455" t="s">
        <v>15115</v>
      </c>
      <c r="L10455" t="s">
        <v>14873</v>
      </c>
    </row>
    <row r="10456" spans="1:12" x14ac:dyDescent="0.2">
      <c r="A10456" t="s">
        <v>15165</v>
      </c>
      <c r="B10456">
        <v>2018.06</v>
      </c>
      <c r="D10456" t="s">
        <v>14957</v>
      </c>
      <c r="E10456" t="s">
        <v>14872</v>
      </c>
      <c r="F10456" t="s">
        <v>14954</v>
      </c>
      <c r="G10456">
        <v>6</v>
      </c>
      <c r="H10456" t="s">
        <v>14866</v>
      </c>
      <c r="I10456" t="s">
        <v>15058</v>
      </c>
      <c r="J10456" t="s">
        <v>14955</v>
      </c>
      <c r="K10456" t="s">
        <v>15115</v>
      </c>
      <c r="L10456" t="s">
        <v>14873</v>
      </c>
    </row>
    <row r="10457" spans="1:12" x14ac:dyDescent="0.2">
      <c r="A10457" t="s">
        <v>15165</v>
      </c>
      <c r="B10457">
        <v>2018.09</v>
      </c>
      <c r="D10457" t="s">
        <v>14957</v>
      </c>
      <c r="E10457" t="s">
        <v>14872</v>
      </c>
      <c r="F10457" t="s">
        <v>14954</v>
      </c>
      <c r="G10457">
        <v>6</v>
      </c>
      <c r="H10457" t="s">
        <v>14866</v>
      </c>
      <c r="I10457" t="s">
        <v>15058</v>
      </c>
      <c r="J10457" t="s">
        <v>14955</v>
      </c>
      <c r="K10457" t="s">
        <v>15115</v>
      </c>
      <c r="L10457" t="s">
        <v>14873</v>
      </c>
    </row>
    <row r="10458" spans="1:12" x14ac:dyDescent="0.2">
      <c r="A10458" t="s">
        <v>15165</v>
      </c>
      <c r="B10458">
        <v>2018.12</v>
      </c>
      <c r="D10458" t="s">
        <v>14957</v>
      </c>
      <c r="E10458" t="s">
        <v>14872</v>
      </c>
      <c r="F10458" t="s">
        <v>14954</v>
      </c>
      <c r="G10458">
        <v>6</v>
      </c>
      <c r="H10458" t="s">
        <v>14866</v>
      </c>
      <c r="I10458" t="s">
        <v>15058</v>
      </c>
      <c r="J10458" t="s">
        <v>14955</v>
      </c>
      <c r="K10458" t="s">
        <v>15115</v>
      </c>
      <c r="L10458" t="s">
        <v>14873</v>
      </c>
    </row>
    <row r="10459" spans="1:12" x14ac:dyDescent="0.2">
      <c r="A10459" t="s">
        <v>15165</v>
      </c>
      <c r="B10459">
        <v>2019.03</v>
      </c>
      <c r="D10459" t="s">
        <v>14957</v>
      </c>
      <c r="E10459" t="s">
        <v>14872</v>
      </c>
      <c r="F10459" t="s">
        <v>14954</v>
      </c>
      <c r="G10459">
        <v>6</v>
      </c>
      <c r="H10459" t="s">
        <v>14866</v>
      </c>
      <c r="I10459" t="s">
        <v>15058</v>
      </c>
      <c r="J10459" t="s">
        <v>14955</v>
      </c>
      <c r="K10459" t="s">
        <v>15115</v>
      </c>
      <c r="L10459" t="s">
        <v>14873</v>
      </c>
    </row>
    <row r="10460" spans="1:12" x14ac:dyDescent="0.2">
      <c r="A10460" t="s">
        <v>15165</v>
      </c>
      <c r="B10460">
        <v>2019.06</v>
      </c>
      <c r="D10460" t="s">
        <v>14957</v>
      </c>
      <c r="E10460" t="s">
        <v>14872</v>
      </c>
      <c r="F10460" t="s">
        <v>14954</v>
      </c>
      <c r="G10460">
        <v>6</v>
      </c>
      <c r="H10460" t="s">
        <v>14866</v>
      </c>
      <c r="I10460" t="s">
        <v>15058</v>
      </c>
      <c r="J10460" t="s">
        <v>14955</v>
      </c>
      <c r="K10460" t="s">
        <v>15115</v>
      </c>
      <c r="L10460" t="s">
        <v>14873</v>
      </c>
    </row>
    <row r="10461" spans="1:12" x14ac:dyDescent="0.2">
      <c r="A10461" t="s">
        <v>15165</v>
      </c>
      <c r="B10461">
        <v>2019.09</v>
      </c>
      <c r="D10461" t="s">
        <v>14957</v>
      </c>
      <c r="E10461" t="s">
        <v>14872</v>
      </c>
      <c r="F10461" t="s">
        <v>14954</v>
      </c>
      <c r="G10461">
        <v>6</v>
      </c>
      <c r="H10461" t="s">
        <v>14866</v>
      </c>
      <c r="I10461" t="s">
        <v>15058</v>
      </c>
      <c r="J10461" t="s">
        <v>14955</v>
      </c>
      <c r="K10461" t="s">
        <v>15115</v>
      </c>
      <c r="L10461" t="s">
        <v>14873</v>
      </c>
    </row>
    <row r="10462" spans="1:12" x14ac:dyDescent="0.2">
      <c r="A10462" t="s">
        <v>15165</v>
      </c>
      <c r="B10462">
        <v>2019.12</v>
      </c>
      <c r="D10462" t="s">
        <v>14957</v>
      </c>
      <c r="E10462" t="s">
        <v>14872</v>
      </c>
      <c r="F10462" t="s">
        <v>14954</v>
      </c>
      <c r="G10462">
        <v>6</v>
      </c>
      <c r="H10462" t="s">
        <v>14866</v>
      </c>
      <c r="I10462" t="s">
        <v>15058</v>
      </c>
      <c r="J10462" t="s">
        <v>14955</v>
      </c>
      <c r="K10462" t="s">
        <v>15115</v>
      </c>
      <c r="L10462" t="s">
        <v>14873</v>
      </c>
    </row>
    <row r="10463" spans="1:12" x14ac:dyDescent="0.2">
      <c r="A10463" t="s">
        <v>15165</v>
      </c>
      <c r="B10463">
        <v>2020.03</v>
      </c>
      <c r="D10463" t="s">
        <v>14957</v>
      </c>
      <c r="E10463" t="s">
        <v>14872</v>
      </c>
      <c r="F10463" t="s">
        <v>14954</v>
      </c>
      <c r="G10463">
        <v>6</v>
      </c>
      <c r="H10463" t="s">
        <v>14866</v>
      </c>
      <c r="I10463" t="s">
        <v>15058</v>
      </c>
      <c r="J10463" t="s">
        <v>14955</v>
      </c>
      <c r="K10463" t="s">
        <v>15115</v>
      </c>
      <c r="L10463" t="s">
        <v>14873</v>
      </c>
    </row>
    <row r="10464" spans="1:12" x14ac:dyDescent="0.2">
      <c r="A10464" t="s">
        <v>15165</v>
      </c>
      <c r="B10464">
        <v>2020.06</v>
      </c>
      <c r="D10464" t="s">
        <v>14957</v>
      </c>
      <c r="E10464" t="s">
        <v>14865</v>
      </c>
      <c r="F10464" t="s">
        <v>14954</v>
      </c>
      <c r="G10464">
        <v>6</v>
      </c>
      <c r="H10464" t="s">
        <v>14866</v>
      </c>
      <c r="I10464" t="s">
        <v>15058</v>
      </c>
      <c r="J10464" t="s">
        <v>14955</v>
      </c>
      <c r="K10464" t="s">
        <v>15115</v>
      </c>
      <c r="L10464" t="s">
        <v>14873</v>
      </c>
    </row>
    <row r="10465" spans="1:12" x14ac:dyDescent="0.2">
      <c r="A10465" t="s">
        <v>15165</v>
      </c>
      <c r="B10465">
        <v>2020.09</v>
      </c>
      <c r="D10465" t="s">
        <v>14957</v>
      </c>
      <c r="E10465" t="s">
        <v>14865</v>
      </c>
      <c r="F10465" t="s">
        <v>14954</v>
      </c>
      <c r="G10465">
        <v>6</v>
      </c>
      <c r="H10465" t="s">
        <v>14866</v>
      </c>
      <c r="I10465" t="s">
        <v>15058</v>
      </c>
      <c r="J10465" t="s">
        <v>14955</v>
      </c>
      <c r="K10465" t="s">
        <v>15115</v>
      </c>
      <c r="L10465" t="s">
        <v>14873</v>
      </c>
    </row>
    <row r="10466" spans="1:12" x14ac:dyDescent="0.2">
      <c r="A10466" t="s">
        <v>15165</v>
      </c>
      <c r="B10466">
        <v>2020.12</v>
      </c>
      <c r="D10466" t="s">
        <v>14957</v>
      </c>
      <c r="E10466" t="s">
        <v>14865</v>
      </c>
      <c r="F10466" t="s">
        <v>14954</v>
      </c>
      <c r="G10466">
        <v>6</v>
      </c>
      <c r="H10466" t="s">
        <v>14866</v>
      </c>
      <c r="I10466" t="s">
        <v>15058</v>
      </c>
      <c r="J10466" t="s">
        <v>14955</v>
      </c>
      <c r="K10466" t="s">
        <v>15115</v>
      </c>
      <c r="L10466" t="s">
        <v>14873</v>
      </c>
    </row>
    <row r="10467" spans="1:12" x14ac:dyDescent="0.2">
      <c r="A10467" t="s">
        <v>15166</v>
      </c>
      <c r="B10467">
        <v>2011.06</v>
      </c>
      <c r="D10467" t="s">
        <v>14957</v>
      </c>
      <c r="E10467" t="s">
        <v>14875</v>
      </c>
      <c r="F10467" t="s">
        <v>14954</v>
      </c>
      <c r="G10467">
        <v>6</v>
      </c>
      <c r="H10467" t="s">
        <v>14866</v>
      </c>
      <c r="I10467" t="s">
        <v>15058</v>
      </c>
      <c r="J10467" t="s">
        <v>14955</v>
      </c>
      <c r="K10467" t="s">
        <v>15115</v>
      </c>
      <c r="L10467" t="s">
        <v>14876</v>
      </c>
    </row>
    <row r="10468" spans="1:12" x14ac:dyDescent="0.2">
      <c r="A10468" t="s">
        <v>15166</v>
      </c>
      <c r="B10468">
        <v>2011.09</v>
      </c>
      <c r="D10468" t="s">
        <v>14957</v>
      </c>
      <c r="E10468" t="s">
        <v>14875</v>
      </c>
      <c r="F10468" t="s">
        <v>14954</v>
      </c>
      <c r="G10468">
        <v>6</v>
      </c>
      <c r="H10468" t="s">
        <v>14866</v>
      </c>
      <c r="I10468" t="s">
        <v>15058</v>
      </c>
      <c r="J10468" t="s">
        <v>14955</v>
      </c>
      <c r="K10468" t="s">
        <v>15115</v>
      </c>
      <c r="L10468" t="s">
        <v>14876</v>
      </c>
    </row>
    <row r="10469" spans="1:12" x14ac:dyDescent="0.2">
      <c r="A10469" t="s">
        <v>15166</v>
      </c>
      <c r="B10469">
        <v>2011.12</v>
      </c>
      <c r="D10469" t="s">
        <v>14957</v>
      </c>
      <c r="E10469" t="s">
        <v>14875</v>
      </c>
      <c r="F10469" t="s">
        <v>14954</v>
      </c>
      <c r="G10469">
        <v>6</v>
      </c>
      <c r="H10469" t="s">
        <v>14866</v>
      </c>
      <c r="I10469" t="s">
        <v>15058</v>
      </c>
      <c r="J10469" t="s">
        <v>14955</v>
      </c>
      <c r="K10469" t="s">
        <v>15115</v>
      </c>
      <c r="L10469" t="s">
        <v>14876</v>
      </c>
    </row>
    <row r="10470" spans="1:12" x14ac:dyDescent="0.2">
      <c r="A10470" t="s">
        <v>15166</v>
      </c>
      <c r="B10470">
        <v>2012.03</v>
      </c>
      <c r="D10470" t="s">
        <v>14957</v>
      </c>
      <c r="E10470" t="s">
        <v>14875</v>
      </c>
      <c r="F10470" t="s">
        <v>14954</v>
      </c>
      <c r="G10470">
        <v>6</v>
      </c>
      <c r="H10470" t="s">
        <v>14866</v>
      </c>
      <c r="I10470" t="s">
        <v>15058</v>
      </c>
      <c r="J10470" t="s">
        <v>14955</v>
      </c>
      <c r="K10470" t="s">
        <v>15115</v>
      </c>
      <c r="L10470" t="s">
        <v>14876</v>
      </c>
    </row>
    <row r="10471" spans="1:12" x14ac:dyDescent="0.2">
      <c r="A10471" t="s">
        <v>15166</v>
      </c>
      <c r="B10471">
        <v>2012.06</v>
      </c>
      <c r="D10471" t="s">
        <v>14957</v>
      </c>
      <c r="E10471" t="s">
        <v>14875</v>
      </c>
      <c r="F10471" t="s">
        <v>14954</v>
      </c>
      <c r="G10471">
        <v>6</v>
      </c>
      <c r="H10471" t="s">
        <v>14866</v>
      </c>
      <c r="I10471" t="s">
        <v>15058</v>
      </c>
      <c r="J10471" t="s">
        <v>14955</v>
      </c>
      <c r="K10471" t="s">
        <v>15115</v>
      </c>
      <c r="L10471" t="s">
        <v>14876</v>
      </c>
    </row>
    <row r="10472" spans="1:12" x14ac:dyDescent="0.2">
      <c r="A10472" t="s">
        <v>15166</v>
      </c>
      <c r="B10472">
        <v>2012.09</v>
      </c>
      <c r="D10472" t="s">
        <v>14957</v>
      </c>
      <c r="E10472" t="s">
        <v>14875</v>
      </c>
      <c r="F10472" t="s">
        <v>14954</v>
      </c>
      <c r="G10472">
        <v>6</v>
      </c>
      <c r="H10472" t="s">
        <v>14866</v>
      </c>
      <c r="I10472" t="s">
        <v>15058</v>
      </c>
      <c r="J10472" t="s">
        <v>14955</v>
      </c>
      <c r="K10472" t="s">
        <v>15115</v>
      </c>
      <c r="L10472" t="s">
        <v>14876</v>
      </c>
    </row>
    <row r="10473" spans="1:12" x14ac:dyDescent="0.2">
      <c r="A10473" t="s">
        <v>15166</v>
      </c>
      <c r="B10473">
        <v>2012.12</v>
      </c>
      <c r="D10473" t="s">
        <v>14957</v>
      </c>
      <c r="E10473" t="s">
        <v>14875</v>
      </c>
      <c r="F10473" t="s">
        <v>14954</v>
      </c>
      <c r="G10473">
        <v>6</v>
      </c>
      <c r="H10473" t="s">
        <v>14866</v>
      </c>
      <c r="I10473" t="s">
        <v>15058</v>
      </c>
      <c r="J10473" t="s">
        <v>14955</v>
      </c>
      <c r="K10473" t="s">
        <v>15115</v>
      </c>
      <c r="L10473" t="s">
        <v>14876</v>
      </c>
    </row>
    <row r="10474" spans="1:12" x14ac:dyDescent="0.2">
      <c r="A10474" t="s">
        <v>15166</v>
      </c>
      <c r="B10474">
        <v>2013.03</v>
      </c>
      <c r="D10474" t="s">
        <v>14957</v>
      </c>
      <c r="E10474" t="s">
        <v>14875</v>
      </c>
      <c r="F10474" t="s">
        <v>14954</v>
      </c>
      <c r="G10474">
        <v>6</v>
      </c>
      <c r="H10474" t="s">
        <v>14866</v>
      </c>
      <c r="I10474" t="s">
        <v>15058</v>
      </c>
      <c r="J10474" t="s">
        <v>14955</v>
      </c>
      <c r="K10474" t="s">
        <v>15115</v>
      </c>
      <c r="L10474" t="s">
        <v>14876</v>
      </c>
    </row>
    <row r="10475" spans="1:12" x14ac:dyDescent="0.2">
      <c r="A10475" t="s">
        <v>15166</v>
      </c>
      <c r="B10475">
        <v>2013.06</v>
      </c>
      <c r="D10475" t="s">
        <v>14957</v>
      </c>
      <c r="E10475" t="s">
        <v>14875</v>
      </c>
      <c r="F10475" t="s">
        <v>14954</v>
      </c>
      <c r="G10475">
        <v>6</v>
      </c>
      <c r="H10475" t="s">
        <v>14866</v>
      </c>
      <c r="I10475" t="s">
        <v>15058</v>
      </c>
      <c r="J10475" t="s">
        <v>14955</v>
      </c>
      <c r="K10475" t="s">
        <v>15115</v>
      </c>
      <c r="L10475" t="s">
        <v>14876</v>
      </c>
    </row>
    <row r="10476" spans="1:12" x14ac:dyDescent="0.2">
      <c r="A10476" t="s">
        <v>15166</v>
      </c>
      <c r="B10476">
        <v>2013.09</v>
      </c>
      <c r="D10476" t="s">
        <v>14957</v>
      </c>
      <c r="E10476" t="s">
        <v>14875</v>
      </c>
      <c r="F10476" t="s">
        <v>14954</v>
      </c>
      <c r="G10476">
        <v>6</v>
      </c>
      <c r="H10476" t="s">
        <v>14866</v>
      </c>
      <c r="I10476" t="s">
        <v>15058</v>
      </c>
      <c r="J10476" t="s">
        <v>14955</v>
      </c>
      <c r="K10476" t="s">
        <v>15115</v>
      </c>
      <c r="L10476" t="s">
        <v>14876</v>
      </c>
    </row>
    <row r="10477" spans="1:12" x14ac:dyDescent="0.2">
      <c r="A10477" t="s">
        <v>15166</v>
      </c>
      <c r="B10477">
        <v>2013.12</v>
      </c>
      <c r="D10477" t="s">
        <v>14957</v>
      </c>
      <c r="E10477" t="s">
        <v>14875</v>
      </c>
      <c r="F10477" t="s">
        <v>14954</v>
      </c>
      <c r="G10477">
        <v>6</v>
      </c>
      <c r="H10477" t="s">
        <v>14866</v>
      </c>
      <c r="I10477" t="s">
        <v>15058</v>
      </c>
      <c r="J10477" t="s">
        <v>14955</v>
      </c>
      <c r="K10477" t="s">
        <v>15115</v>
      </c>
      <c r="L10477" t="s">
        <v>14876</v>
      </c>
    </row>
    <row r="10478" spans="1:12" x14ac:dyDescent="0.2">
      <c r="A10478" t="s">
        <v>15166</v>
      </c>
      <c r="B10478">
        <v>2014.03</v>
      </c>
      <c r="D10478" t="s">
        <v>14957</v>
      </c>
      <c r="E10478" t="s">
        <v>14875</v>
      </c>
      <c r="F10478" t="s">
        <v>14954</v>
      </c>
      <c r="G10478">
        <v>6</v>
      </c>
      <c r="H10478" t="s">
        <v>14866</v>
      </c>
      <c r="I10478" t="s">
        <v>15058</v>
      </c>
      <c r="J10478" t="s">
        <v>14955</v>
      </c>
      <c r="K10478" t="s">
        <v>15115</v>
      </c>
      <c r="L10478" t="s">
        <v>14876</v>
      </c>
    </row>
    <row r="10479" spans="1:12" x14ac:dyDescent="0.2">
      <c r="A10479" t="s">
        <v>15166</v>
      </c>
      <c r="B10479">
        <v>2014.06</v>
      </c>
      <c r="D10479" t="s">
        <v>14957</v>
      </c>
      <c r="E10479" t="s">
        <v>14875</v>
      </c>
      <c r="F10479" t="s">
        <v>14954</v>
      </c>
      <c r="G10479">
        <v>6</v>
      </c>
      <c r="H10479" t="s">
        <v>14866</v>
      </c>
      <c r="I10479" t="s">
        <v>15058</v>
      </c>
      <c r="J10479" t="s">
        <v>14955</v>
      </c>
      <c r="K10479" t="s">
        <v>15115</v>
      </c>
      <c r="L10479" t="s">
        <v>14876</v>
      </c>
    </row>
    <row r="10480" spans="1:12" x14ac:dyDescent="0.2">
      <c r="A10480" t="s">
        <v>15166</v>
      </c>
      <c r="B10480">
        <v>2014.09</v>
      </c>
      <c r="D10480" t="s">
        <v>14957</v>
      </c>
      <c r="E10480" t="s">
        <v>14875</v>
      </c>
      <c r="F10480" t="s">
        <v>14954</v>
      </c>
      <c r="G10480">
        <v>6</v>
      </c>
      <c r="H10480" t="s">
        <v>14866</v>
      </c>
      <c r="I10480" t="s">
        <v>15058</v>
      </c>
      <c r="J10480" t="s">
        <v>14955</v>
      </c>
      <c r="K10480" t="s">
        <v>15115</v>
      </c>
      <c r="L10480" t="s">
        <v>14876</v>
      </c>
    </row>
    <row r="10481" spans="1:12" x14ac:dyDescent="0.2">
      <c r="A10481" t="s">
        <v>15166</v>
      </c>
      <c r="B10481">
        <v>2014.12</v>
      </c>
      <c r="D10481" t="s">
        <v>14957</v>
      </c>
      <c r="E10481" t="s">
        <v>14875</v>
      </c>
      <c r="F10481" t="s">
        <v>14954</v>
      </c>
      <c r="G10481">
        <v>6</v>
      </c>
      <c r="H10481" t="s">
        <v>14866</v>
      </c>
      <c r="I10481" t="s">
        <v>15058</v>
      </c>
      <c r="J10481" t="s">
        <v>14955</v>
      </c>
      <c r="K10481" t="s">
        <v>15115</v>
      </c>
      <c r="L10481" t="s">
        <v>14876</v>
      </c>
    </row>
    <row r="10482" spans="1:12" x14ac:dyDescent="0.2">
      <c r="A10482" t="s">
        <v>15166</v>
      </c>
      <c r="B10482">
        <v>2015.03</v>
      </c>
      <c r="D10482" t="s">
        <v>14957</v>
      </c>
      <c r="E10482" t="s">
        <v>14875</v>
      </c>
      <c r="F10482" t="s">
        <v>14954</v>
      </c>
      <c r="G10482">
        <v>6</v>
      </c>
      <c r="H10482" t="s">
        <v>14866</v>
      </c>
      <c r="I10482" t="s">
        <v>15058</v>
      </c>
      <c r="J10482" t="s">
        <v>14955</v>
      </c>
      <c r="K10482" t="s">
        <v>15115</v>
      </c>
      <c r="L10482" t="s">
        <v>14876</v>
      </c>
    </row>
    <row r="10483" spans="1:12" x14ac:dyDescent="0.2">
      <c r="A10483" t="s">
        <v>15166</v>
      </c>
      <c r="B10483">
        <v>2015.06</v>
      </c>
      <c r="D10483" t="s">
        <v>14957</v>
      </c>
      <c r="E10483" t="s">
        <v>14875</v>
      </c>
      <c r="F10483" t="s">
        <v>14954</v>
      </c>
      <c r="G10483">
        <v>6</v>
      </c>
      <c r="H10483" t="s">
        <v>14866</v>
      </c>
      <c r="I10483" t="s">
        <v>15058</v>
      </c>
      <c r="J10483" t="s">
        <v>14955</v>
      </c>
      <c r="K10483" t="s">
        <v>15115</v>
      </c>
      <c r="L10483" t="s">
        <v>14876</v>
      </c>
    </row>
    <row r="10484" spans="1:12" x14ac:dyDescent="0.2">
      <c r="A10484" t="s">
        <v>15166</v>
      </c>
      <c r="B10484">
        <v>2015.09</v>
      </c>
      <c r="D10484" t="s">
        <v>14957</v>
      </c>
      <c r="E10484" t="s">
        <v>14875</v>
      </c>
      <c r="F10484" t="s">
        <v>14954</v>
      </c>
      <c r="G10484">
        <v>6</v>
      </c>
      <c r="H10484" t="s">
        <v>14866</v>
      </c>
      <c r="I10484" t="s">
        <v>15058</v>
      </c>
      <c r="J10484" t="s">
        <v>14955</v>
      </c>
      <c r="K10484" t="s">
        <v>15115</v>
      </c>
      <c r="L10484" t="s">
        <v>14876</v>
      </c>
    </row>
    <row r="10485" spans="1:12" x14ac:dyDescent="0.2">
      <c r="A10485" t="s">
        <v>15166</v>
      </c>
      <c r="B10485">
        <v>2015.12</v>
      </c>
      <c r="D10485" t="s">
        <v>14957</v>
      </c>
      <c r="E10485" t="s">
        <v>14875</v>
      </c>
      <c r="F10485" t="s">
        <v>14954</v>
      </c>
      <c r="G10485">
        <v>6</v>
      </c>
      <c r="H10485" t="s">
        <v>14866</v>
      </c>
      <c r="I10485" t="s">
        <v>15058</v>
      </c>
      <c r="J10485" t="s">
        <v>14955</v>
      </c>
      <c r="K10485" t="s">
        <v>15115</v>
      </c>
      <c r="L10485" t="s">
        <v>14876</v>
      </c>
    </row>
    <row r="10486" spans="1:12" x14ac:dyDescent="0.2">
      <c r="A10486" t="s">
        <v>15166</v>
      </c>
      <c r="B10486">
        <v>2016.03</v>
      </c>
      <c r="D10486" t="s">
        <v>14957</v>
      </c>
      <c r="E10486" t="s">
        <v>14875</v>
      </c>
      <c r="F10486" t="s">
        <v>14954</v>
      </c>
      <c r="G10486">
        <v>6</v>
      </c>
      <c r="H10486" t="s">
        <v>14866</v>
      </c>
      <c r="I10486" t="s">
        <v>15058</v>
      </c>
      <c r="J10486" t="s">
        <v>14955</v>
      </c>
      <c r="K10486" t="s">
        <v>15115</v>
      </c>
      <c r="L10486" t="s">
        <v>14876</v>
      </c>
    </row>
    <row r="10487" spans="1:12" x14ac:dyDescent="0.2">
      <c r="A10487" t="s">
        <v>15166</v>
      </c>
      <c r="B10487">
        <v>2016.06</v>
      </c>
      <c r="D10487" t="s">
        <v>14957</v>
      </c>
      <c r="E10487" t="s">
        <v>14875</v>
      </c>
      <c r="F10487" t="s">
        <v>14954</v>
      </c>
      <c r="G10487">
        <v>6</v>
      </c>
      <c r="H10487" t="s">
        <v>14866</v>
      </c>
      <c r="I10487" t="s">
        <v>15058</v>
      </c>
      <c r="J10487" t="s">
        <v>14955</v>
      </c>
      <c r="K10487" t="s">
        <v>15115</v>
      </c>
      <c r="L10487" t="s">
        <v>14876</v>
      </c>
    </row>
    <row r="10488" spans="1:12" x14ac:dyDescent="0.2">
      <c r="A10488" t="s">
        <v>15166</v>
      </c>
      <c r="B10488">
        <v>2016.09</v>
      </c>
      <c r="D10488" t="s">
        <v>14957</v>
      </c>
      <c r="E10488" t="s">
        <v>14875</v>
      </c>
      <c r="F10488" t="s">
        <v>14954</v>
      </c>
      <c r="G10488">
        <v>6</v>
      </c>
      <c r="H10488" t="s">
        <v>14866</v>
      </c>
      <c r="I10488" t="s">
        <v>15058</v>
      </c>
      <c r="J10488" t="s">
        <v>14955</v>
      </c>
      <c r="K10488" t="s">
        <v>15115</v>
      </c>
      <c r="L10488" t="s">
        <v>14876</v>
      </c>
    </row>
    <row r="10489" spans="1:12" x14ac:dyDescent="0.2">
      <c r="A10489" t="s">
        <v>15166</v>
      </c>
      <c r="B10489">
        <v>2016.12</v>
      </c>
      <c r="D10489" t="s">
        <v>14957</v>
      </c>
      <c r="E10489" t="s">
        <v>14875</v>
      </c>
      <c r="F10489" t="s">
        <v>14954</v>
      </c>
      <c r="G10489">
        <v>6</v>
      </c>
      <c r="H10489" t="s">
        <v>14866</v>
      </c>
      <c r="I10489" t="s">
        <v>15058</v>
      </c>
      <c r="J10489" t="s">
        <v>14955</v>
      </c>
      <c r="K10489" t="s">
        <v>15115</v>
      </c>
      <c r="L10489" t="s">
        <v>14876</v>
      </c>
    </row>
    <row r="10490" spans="1:12" x14ac:dyDescent="0.2">
      <c r="A10490" t="s">
        <v>15166</v>
      </c>
      <c r="B10490">
        <v>2017.03</v>
      </c>
      <c r="D10490" t="s">
        <v>14957</v>
      </c>
      <c r="E10490" t="s">
        <v>14875</v>
      </c>
      <c r="F10490" t="s">
        <v>14954</v>
      </c>
      <c r="G10490">
        <v>6</v>
      </c>
      <c r="H10490" t="s">
        <v>14866</v>
      </c>
      <c r="I10490" t="s">
        <v>15058</v>
      </c>
      <c r="J10490" t="s">
        <v>14955</v>
      </c>
      <c r="K10490" t="s">
        <v>15115</v>
      </c>
      <c r="L10490" t="s">
        <v>14876</v>
      </c>
    </row>
    <row r="10491" spans="1:12" x14ac:dyDescent="0.2">
      <c r="A10491" t="s">
        <v>15166</v>
      </c>
      <c r="B10491">
        <v>2017.06</v>
      </c>
      <c r="D10491" t="s">
        <v>14957</v>
      </c>
      <c r="E10491" t="s">
        <v>14875</v>
      </c>
      <c r="F10491" t="s">
        <v>14954</v>
      </c>
      <c r="G10491">
        <v>6</v>
      </c>
      <c r="H10491" t="s">
        <v>14866</v>
      </c>
      <c r="I10491" t="s">
        <v>15058</v>
      </c>
      <c r="J10491" t="s">
        <v>14955</v>
      </c>
      <c r="K10491" t="s">
        <v>15115</v>
      </c>
      <c r="L10491" t="s">
        <v>14876</v>
      </c>
    </row>
    <row r="10492" spans="1:12" x14ac:dyDescent="0.2">
      <c r="A10492" t="s">
        <v>15166</v>
      </c>
      <c r="B10492">
        <v>2017.09</v>
      </c>
      <c r="D10492" t="s">
        <v>14957</v>
      </c>
      <c r="E10492" t="s">
        <v>14875</v>
      </c>
      <c r="F10492" t="s">
        <v>14954</v>
      </c>
      <c r="G10492">
        <v>6</v>
      </c>
      <c r="H10492" t="s">
        <v>14866</v>
      </c>
      <c r="I10492" t="s">
        <v>15058</v>
      </c>
      <c r="J10492" t="s">
        <v>14955</v>
      </c>
      <c r="K10492" t="s">
        <v>15115</v>
      </c>
      <c r="L10492" t="s">
        <v>14876</v>
      </c>
    </row>
    <row r="10493" spans="1:12" x14ac:dyDescent="0.2">
      <c r="A10493" t="s">
        <v>15166</v>
      </c>
      <c r="B10493">
        <v>2017.12</v>
      </c>
      <c r="D10493" t="s">
        <v>14957</v>
      </c>
      <c r="E10493" t="s">
        <v>14875</v>
      </c>
      <c r="F10493" t="s">
        <v>14954</v>
      </c>
      <c r="G10493">
        <v>6</v>
      </c>
      <c r="H10493" t="s">
        <v>14866</v>
      </c>
      <c r="I10493" t="s">
        <v>15058</v>
      </c>
      <c r="J10493" t="s">
        <v>14955</v>
      </c>
      <c r="K10493" t="s">
        <v>15115</v>
      </c>
      <c r="L10493" t="s">
        <v>14876</v>
      </c>
    </row>
    <row r="10494" spans="1:12" x14ac:dyDescent="0.2">
      <c r="A10494" t="s">
        <v>15166</v>
      </c>
      <c r="B10494">
        <v>2018.03</v>
      </c>
      <c r="D10494" t="s">
        <v>14957</v>
      </c>
      <c r="E10494" t="s">
        <v>14875</v>
      </c>
      <c r="F10494" t="s">
        <v>14954</v>
      </c>
      <c r="G10494">
        <v>6</v>
      </c>
      <c r="H10494" t="s">
        <v>14866</v>
      </c>
      <c r="I10494" t="s">
        <v>15058</v>
      </c>
      <c r="J10494" t="s">
        <v>14955</v>
      </c>
      <c r="K10494" t="s">
        <v>15115</v>
      </c>
      <c r="L10494" t="s">
        <v>14876</v>
      </c>
    </row>
    <row r="10495" spans="1:12" x14ac:dyDescent="0.2">
      <c r="A10495" t="s">
        <v>15166</v>
      </c>
      <c r="B10495">
        <v>2018.06</v>
      </c>
      <c r="D10495" t="s">
        <v>14957</v>
      </c>
      <c r="E10495" t="s">
        <v>14875</v>
      </c>
      <c r="F10495" t="s">
        <v>14954</v>
      </c>
      <c r="G10495">
        <v>6</v>
      </c>
      <c r="H10495" t="s">
        <v>14866</v>
      </c>
      <c r="I10495" t="s">
        <v>15058</v>
      </c>
      <c r="J10495" t="s">
        <v>14955</v>
      </c>
      <c r="K10495" t="s">
        <v>15115</v>
      </c>
      <c r="L10495" t="s">
        <v>14876</v>
      </c>
    </row>
    <row r="10496" spans="1:12" x14ac:dyDescent="0.2">
      <c r="A10496" t="s">
        <v>15166</v>
      </c>
      <c r="B10496">
        <v>2018.09</v>
      </c>
      <c r="D10496" t="s">
        <v>14957</v>
      </c>
      <c r="E10496" t="s">
        <v>14875</v>
      </c>
      <c r="F10496" t="s">
        <v>14954</v>
      </c>
      <c r="G10496">
        <v>6</v>
      </c>
      <c r="H10496" t="s">
        <v>14866</v>
      </c>
      <c r="I10496" t="s">
        <v>15058</v>
      </c>
      <c r="J10496" t="s">
        <v>14955</v>
      </c>
      <c r="K10496" t="s">
        <v>15115</v>
      </c>
      <c r="L10496" t="s">
        <v>14876</v>
      </c>
    </row>
    <row r="10497" spans="1:12" x14ac:dyDescent="0.2">
      <c r="A10497" t="s">
        <v>15166</v>
      </c>
      <c r="B10497">
        <v>2018.12</v>
      </c>
      <c r="D10497" t="s">
        <v>14957</v>
      </c>
      <c r="E10497" t="s">
        <v>14875</v>
      </c>
      <c r="F10497" t="s">
        <v>14954</v>
      </c>
      <c r="G10497">
        <v>6</v>
      </c>
      <c r="H10497" t="s">
        <v>14866</v>
      </c>
      <c r="I10497" t="s">
        <v>15058</v>
      </c>
      <c r="J10497" t="s">
        <v>14955</v>
      </c>
      <c r="K10497" t="s">
        <v>15115</v>
      </c>
      <c r="L10497" t="s">
        <v>14876</v>
      </c>
    </row>
    <row r="10498" spans="1:12" x14ac:dyDescent="0.2">
      <c r="A10498" t="s">
        <v>15166</v>
      </c>
      <c r="B10498">
        <v>2019.03</v>
      </c>
      <c r="D10498" t="s">
        <v>14957</v>
      </c>
      <c r="E10498" t="s">
        <v>14875</v>
      </c>
      <c r="F10498" t="s">
        <v>14954</v>
      </c>
      <c r="G10498">
        <v>6</v>
      </c>
      <c r="H10498" t="s">
        <v>14866</v>
      </c>
      <c r="I10498" t="s">
        <v>15058</v>
      </c>
      <c r="J10498" t="s">
        <v>14955</v>
      </c>
      <c r="K10498" t="s">
        <v>15115</v>
      </c>
      <c r="L10498" t="s">
        <v>14876</v>
      </c>
    </row>
    <row r="10499" spans="1:12" x14ac:dyDescent="0.2">
      <c r="A10499" t="s">
        <v>15166</v>
      </c>
      <c r="B10499">
        <v>2019.06</v>
      </c>
      <c r="D10499" t="s">
        <v>14957</v>
      </c>
      <c r="E10499" t="s">
        <v>14875</v>
      </c>
      <c r="F10499" t="s">
        <v>14954</v>
      </c>
      <c r="G10499">
        <v>6</v>
      </c>
      <c r="H10499" t="s">
        <v>14866</v>
      </c>
      <c r="I10499" t="s">
        <v>15058</v>
      </c>
      <c r="J10499" t="s">
        <v>14955</v>
      </c>
      <c r="K10499" t="s">
        <v>15115</v>
      </c>
      <c r="L10499" t="s">
        <v>14876</v>
      </c>
    </row>
    <row r="10500" spans="1:12" x14ac:dyDescent="0.2">
      <c r="A10500" t="s">
        <v>15166</v>
      </c>
      <c r="B10500">
        <v>2019.09</v>
      </c>
      <c r="D10500" t="s">
        <v>14957</v>
      </c>
      <c r="E10500" t="s">
        <v>14875</v>
      </c>
      <c r="F10500" t="s">
        <v>14954</v>
      </c>
      <c r="G10500">
        <v>6</v>
      </c>
      <c r="H10500" t="s">
        <v>14866</v>
      </c>
      <c r="I10500" t="s">
        <v>15058</v>
      </c>
      <c r="J10500" t="s">
        <v>14955</v>
      </c>
      <c r="K10500" t="s">
        <v>15115</v>
      </c>
      <c r="L10500" t="s">
        <v>14876</v>
      </c>
    </row>
    <row r="10501" spans="1:12" x14ac:dyDescent="0.2">
      <c r="A10501" t="s">
        <v>15166</v>
      </c>
      <c r="B10501">
        <v>2019.12</v>
      </c>
      <c r="D10501" t="s">
        <v>14957</v>
      </c>
      <c r="E10501" t="s">
        <v>14875</v>
      </c>
      <c r="F10501" t="s">
        <v>14954</v>
      </c>
      <c r="G10501">
        <v>6</v>
      </c>
      <c r="H10501" t="s">
        <v>14866</v>
      </c>
      <c r="I10501" t="s">
        <v>15058</v>
      </c>
      <c r="J10501" t="s">
        <v>14955</v>
      </c>
      <c r="K10501" t="s">
        <v>15115</v>
      </c>
      <c r="L10501" t="s">
        <v>14876</v>
      </c>
    </row>
    <row r="10502" spans="1:12" x14ac:dyDescent="0.2">
      <c r="A10502" t="s">
        <v>15166</v>
      </c>
      <c r="B10502">
        <v>2020.03</v>
      </c>
      <c r="D10502" t="s">
        <v>14957</v>
      </c>
      <c r="E10502" t="s">
        <v>14875</v>
      </c>
      <c r="F10502" t="s">
        <v>14954</v>
      </c>
      <c r="G10502">
        <v>6</v>
      </c>
      <c r="H10502" t="s">
        <v>14866</v>
      </c>
      <c r="I10502" t="s">
        <v>15058</v>
      </c>
      <c r="J10502" t="s">
        <v>14955</v>
      </c>
      <c r="K10502" t="s">
        <v>15115</v>
      </c>
      <c r="L10502" t="s">
        <v>14876</v>
      </c>
    </row>
    <row r="10503" spans="1:12" x14ac:dyDescent="0.2">
      <c r="A10503" t="s">
        <v>15166</v>
      </c>
      <c r="B10503">
        <v>2020.06</v>
      </c>
      <c r="D10503" t="s">
        <v>14957</v>
      </c>
      <c r="E10503" t="s">
        <v>14875</v>
      </c>
      <c r="F10503" t="s">
        <v>14954</v>
      </c>
      <c r="G10503">
        <v>6</v>
      </c>
      <c r="H10503" t="s">
        <v>14866</v>
      </c>
      <c r="I10503" t="s">
        <v>15058</v>
      </c>
      <c r="J10503" t="s">
        <v>14955</v>
      </c>
      <c r="K10503" t="s">
        <v>15115</v>
      </c>
      <c r="L10503" t="s">
        <v>14876</v>
      </c>
    </row>
    <row r="10504" spans="1:12" x14ac:dyDescent="0.2">
      <c r="A10504" t="s">
        <v>15166</v>
      </c>
      <c r="B10504">
        <v>2020.09</v>
      </c>
      <c r="D10504" t="s">
        <v>14957</v>
      </c>
      <c r="E10504" t="s">
        <v>14875</v>
      </c>
      <c r="F10504" t="s">
        <v>14954</v>
      </c>
      <c r="G10504">
        <v>6</v>
      </c>
      <c r="H10504" t="s">
        <v>14866</v>
      </c>
      <c r="I10504" t="s">
        <v>15058</v>
      </c>
      <c r="J10504" t="s">
        <v>14955</v>
      </c>
      <c r="K10504" t="s">
        <v>15115</v>
      </c>
      <c r="L10504" t="s">
        <v>14876</v>
      </c>
    </row>
    <row r="10505" spans="1:12" x14ac:dyDescent="0.2">
      <c r="A10505" t="s">
        <v>15166</v>
      </c>
      <c r="B10505">
        <v>2020.12</v>
      </c>
      <c r="D10505" t="s">
        <v>14957</v>
      </c>
      <c r="E10505" t="s">
        <v>14875</v>
      </c>
      <c r="F10505" t="s">
        <v>14954</v>
      </c>
      <c r="G10505">
        <v>6</v>
      </c>
      <c r="H10505" t="s">
        <v>14866</v>
      </c>
      <c r="I10505" t="s">
        <v>15058</v>
      </c>
      <c r="J10505" t="s">
        <v>14955</v>
      </c>
      <c r="K10505" t="s">
        <v>15115</v>
      </c>
      <c r="L10505" t="s">
        <v>14876</v>
      </c>
    </row>
    <row r="10506" spans="1:12" x14ac:dyDescent="0.2">
      <c r="A10506" t="s">
        <v>15167</v>
      </c>
      <c r="B10506">
        <v>2011.06</v>
      </c>
      <c r="C10506">
        <v>440.96169800000001</v>
      </c>
      <c r="E10506" t="s">
        <v>14865</v>
      </c>
      <c r="F10506" t="s">
        <v>14954</v>
      </c>
      <c r="G10506">
        <v>6</v>
      </c>
      <c r="H10506" t="s">
        <v>14866</v>
      </c>
      <c r="I10506" t="s">
        <v>15058</v>
      </c>
      <c r="J10506" t="s">
        <v>14955</v>
      </c>
      <c r="K10506" t="s">
        <v>15119</v>
      </c>
      <c r="L10506" t="s">
        <v>14870</v>
      </c>
    </row>
    <row r="10507" spans="1:12" x14ac:dyDescent="0.2">
      <c r="A10507" t="s">
        <v>15167</v>
      </c>
      <c r="B10507">
        <v>2011.09</v>
      </c>
      <c r="C10507">
        <v>410.362842</v>
      </c>
      <c r="E10507" t="s">
        <v>14865</v>
      </c>
      <c r="F10507" t="s">
        <v>14954</v>
      </c>
      <c r="G10507">
        <v>6</v>
      </c>
      <c r="H10507" t="s">
        <v>14866</v>
      </c>
      <c r="I10507" t="s">
        <v>15058</v>
      </c>
      <c r="J10507" t="s">
        <v>14955</v>
      </c>
      <c r="K10507" t="s">
        <v>15119</v>
      </c>
      <c r="L10507" t="s">
        <v>14870</v>
      </c>
    </row>
    <row r="10508" spans="1:12" x14ac:dyDescent="0.2">
      <c r="A10508" t="s">
        <v>15167</v>
      </c>
      <c r="B10508">
        <v>2011.12</v>
      </c>
      <c r="C10508">
        <v>453.25132400000001</v>
      </c>
      <c r="E10508" t="s">
        <v>14865</v>
      </c>
      <c r="F10508" t="s">
        <v>14954</v>
      </c>
      <c r="G10508">
        <v>6</v>
      </c>
      <c r="H10508" t="s">
        <v>14866</v>
      </c>
      <c r="I10508" t="s">
        <v>15058</v>
      </c>
      <c r="J10508" t="s">
        <v>14955</v>
      </c>
      <c r="K10508" t="s">
        <v>15119</v>
      </c>
      <c r="L10508" t="s">
        <v>14870</v>
      </c>
    </row>
    <row r="10509" spans="1:12" x14ac:dyDescent="0.2">
      <c r="A10509" t="s">
        <v>15167</v>
      </c>
      <c r="B10509">
        <v>2012.03</v>
      </c>
      <c r="C10509">
        <v>455.63249400000001</v>
      </c>
      <c r="E10509" t="s">
        <v>14865</v>
      </c>
      <c r="F10509" t="s">
        <v>14954</v>
      </c>
      <c r="G10509">
        <v>6</v>
      </c>
      <c r="H10509" t="s">
        <v>14866</v>
      </c>
      <c r="I10509" t="s">
        <v>15058</v>
      </c>
      <c r="J10509" t="s">
        <v>14955</v>
      </c>
      <c r="K10509" t="s">
        <v>15119</v>
      </c>
      <c r="L10509" t="s">
        <v>14870</v>
      </c>
    </row>
    <row r="10510" spans="1:12" x14ac:dyDescent="0.2">
      <c r="A10510" t="s">
        <v>15167</v>
      </c>
      <c r="B10510">
        <v>2012.06</v>
      </c>
      <c r="C10510">
        <v>456.97418499999998</v>
      </c>
      <c r="E10510" t="s">
        <v>14865</v>
      </c>
      <c r="F10510" t="s">
        <v>14954</v>
      </c>
      <c r="G10510">
        <v>6</v>
      </c>
      <c r="H10510" t="s">
        <v>14866</v>
      </c>
      <c r="I10510" t="s">
        <v>15058</v>
      </c>
      <c r="J10510" t="s">
        <v>14955</v>
      </c>
      <c r="K10510" t="s">
        <v>15119</v>
      </c>
      <c r="L10510" t="s">
        <v>14870</v>
      </c>
    </row>
    <row r="10511" spans="1:12" x14ac:dyDescent="0.2">
      <c r="A10511" t="s">
        <v>15167</v>
      </c>
      <c r="B10511">
        <v>2012.09</v>
      </c>
      <c r="C10511">
        <v>432.97314299999999</v>
      </c>
      <c r="E10511" t="s">
        <v>14865</v>
      </c>
      <c r="F10511" t="s">
        <v>14954</v>
      </c>
      <c r="G10511">
        <v>6</v>
      </c>
      <c r="H10511" t="s">
        <v>14866</v>
      </c>
      <c r="I10511" t="s">
        <v>15058</v>
      </c>
      <c r="J10511" t="s">
        <v>14955</v>
      </c>
      <c r="K10511" t="s">
        <v>15119</v>
      </c>
      <c r="L10511" t="s">
        <v>14870</v>
      </c>
    </row>
    <row r="10512" spans="1:12" x14ac:dyDescent="0.2">
      <c r="A10512" t="s">
        <v>15167</v>
      </c>
      <c r="B10512">
        <v>2012.12</v>
      </c>
      <c r="C10512">
        <v>473.22982200000001</v>
      </c>
      <c r="E10512" t="s">
        <v>14865</v>
      </c>
      <c r="F10512" t="s">
        <v>14954</v>
      </c>
      <c r="G10512">
        <v>6</v>
      </c>
      <c r="H10512" t="s">
        <v>14866</v>
      </c>
      <c r="I10512" t="s">
        <v>15058</v>
      </c>
      <c r="J10512" t="s">
        <v>14955</v>
      </c>
      <c r="K10512" t="s">
        <v>15119</v>
      </c>
      <c r="L10512" t="s">
        <v>14870</v>
      </c>
    </row>
    <row r="10513" spans="1:12" x14ac:dyDescent="0.2">
      <c r="A10513" t="s">
        <v>15167</v>
      </c>
      <c r="B10513">
        <v>2013.03</v>
      </c>
      <c r="C10513">
        <v>469.84966400000002</v>
      </c>
      <c r="E10513" t="s">
        <v>14865</v>
      </c>
      <c r="F10513" t="s">
        <v>14954</v>
      </c>
      <c r="G10513">
        <v>6</v>
      </c>
      <c r="H10513" t="s">
        <v>14866</v>
      </c>
      <c r="I10513" t="s">
        <v>15058</v>
      </c>
      <c r="J10513" t="s">
        <v>14955</v>
      </c>
      <c r="K10513" t="s">
        <v>15119</v>
      </c>
      <c r="L10513" t="s">
        <v>14870</v>
      </c>
    </row>
    <row r="10514" spans="1:12" x14ac:dyDescent="0.2">
      <c r="A10514" t="s">
        <v>15167</v>
      </c>
      <c r="B10514">
        <v>2013.06</v>
      </c>
      <c r="C10514">
        <v>472.47793799999999</v>
      </c>
      <c r="E10514" t="s">
        <v>14865</v>
      </c>
      <c r="F10514" t="s">
        <v>14954</v>
      </c>
      <c r="G10514">
        <v>6</v>
      </c>
      <c r="H10514" t="s">
        <v>14866</v>
      </c>
      <c r="I10514" t="s">
        <v>15058</v>
      </c>
      <c r="J10514" t="s">
        <v>14955</v>
      </c>
      <c r="K10514" t="s">
        <v>15119</v>
      </c>
      <c r="L10514" t="s">
        <v>14870</v>
      </c>
    </row>
    <row r="10515" spans="1:12" x14ac:dyDescent="0.2">
      <c r="A10515" t="s">
        <v>15167</v>
      </c>
      <c r="B10515">
        <v>2013.09</v>
      </c>
      <c r="C10515">
        <v>443.48410999999999</v>
      </c>
      <c r="E10515" t="s">
        <v>14865</v>
      </c>
      <c r="F10515" t="s">
        <v>14954</v>
      </c>
      <c r="G10515">
        <v>6</v>
      </c>
      <c r="H10515" t="s">
        <v>14866</v>
      </c>
      <c r="I10515" t="s">
        <v>15058</v>
      </c>
      <c r="J10515" t="s">
        <v>14955</v>
      </c>
      <c r="K10515" t="s">
        <v>15119</v>
      </c>
      <c r="L10515" t="s">
        <v>14870</v>
      </c>
    </row>
    <row r="10516" spans="1:12" x14ac:dyDescent="0.2">
      <c r="A10516" t="s">
        <v>15167</v>
      </c>
      <c r="B10516">
        <v>2013.12</v>
      </c>
      <c r="C10516">
        <v>498.46335699999997</v>
      </c>
      <c r="E10516" t="s">
        <v>14865</v>
      </c>
      <c r="F10516" t="s">
        <v>14954</v>
      </c>
      <c r="G10516">
        <v>6</v>
      </c>
      <c r="H10516" t="s">
        <v>14866</v>
      </c>
      <c r="I10516" t="s">
        <v>15058</v>
      </c>
      <c r="J10516" t="s">
        <v>14955</v>
      </c>
      <c r="K10516" t="s">
        <v>15119</v>
      </c>
      <c r="L10516" t="s">
        <v>14870</v>
      </c>
    </row>
    <row r="10517" spans="1:12" x14ac:dyDescent="0.2">
      <c r="A10517" t="s">
        <v>15167</v>
      </c>
      <c r="B10517">
        <v>2014.03</v>
      </c>
      <c r="C10517">
        <v>483.09978100000001</v>
      </c>
      <c r="E10517" t="s">
        <v>14865</v>
      </c>
      <c r="F10517" t="s">
        <v>14954</v>
      </c>
      <c r="G10517">
        <v>6</v>
      </c>
      <c r="H10517" t="s">
        <v>14866</v>
      </c>
      <c r="I10517" t="s">
        <v>15058</v>
      </c>
      <c r="J10517" t="s">
        <v>14955</v>
      </c>
      <c r="K10517" t="s">
        <v>15119</v>
      </c>
      <c r="L10517" t="s">
        <v>14870</v>
      </c>
    </row>
    <row r="10518" spans="1:12" x14ac:dyDescent="0.2">
      <c r="A10518" t="s">
        <v>15167</v>
      </c>
      <c r="B10518">
        <v>2014.06</v>
      </c>
      <c r="C10518">
        <v>497.79935799999998</v>
      </c>
      <c r="E10518" t="s">
        <v>14865</v>
      </c>
      <c r="F10518" t="s">
        <v>14954</v>
      </c>
      <c r="G10518">
        <v>6</v>
      </c>
      <c r="H10518" t="s">
        <v>14866</v>
      </c>
      <c r="I10518" t="s">
        <v>15058</v>
      </c>
      <c r="J10518" t="s">
        <v>14955</v>
      </c>
      <c r="K10518" t="s">
        <v>15119</v>
      </c>
      <c r="L10518" t="s">
        <v>14870</v>
      </c>
    </row>
    <row r="10519" spans="1:12" x14ac:dyDescent="0.2">
      <c r="A10519" t="s">
        <v>15167</v>
      </c>
      <c r="B10519">
        <v>2014.09</v>
      </c>
      <c r="C10519">
        <v>474.16280499999999</v>
      </c>
      <c r="E10519" t="s">
        <v>14865</v>
      </c>
      <c r="F10519" t="s">
        <v>14954</v>
      </c>
      <c r="G10519">
        <v>6</v>
      </c>
      <c r="H10519" t="s">
        <v>14866</v>
      </c>
      <c r="I10519" t="s">
        <v>15058</v>
      </c>
      <c r="J10519" t="s">
        <v>14955</v>
      </c>
      <c r="K10519" t="s">
        <v>15119</v>
      </c>
      <c r="L10519" t="s">
        <v>14870</v>
      </c>
    </row>
    <row r="10520" spans="1:12" x14ac:dyDescent="0.2">
      <c r="A10520" t="s">
        <v>15167</v>
      </c>
      <c r="B10520">
        <v>2014.12</v>
      </c>
      <c r="C10520">
        <v>520.254009</v>
      </c>
      <c r="E10520" t="s">
        <v>14865</v>
      </c>
      <c r="F10520" t="s">
        <v>14954</v>
      </c>
      <c r="G10520">
        <v>6</v>
      </c>
      <c r="H10520" t="s">
        <v>14866</v>
      </c>
      <c r="I10520" t="s">
        <v>15058</v>
      </c>
      <c r="J10520" t="s">
        <v>14955</v>
      </c>
      <c r="K10520" t="s">
        <v>15119</v>
      </c>
      <c r="L10520" t="s">
        <v>14870</v>
      </c>
    </row>
    <row r="10521" spans="1:12" x14ac:dyDescent="0.2">
      <c r="A10521" t="s">
        <v>15167</v>
      </c>
      <c r="B10521">
        <v>2015.03</v>
      </c>
      <c r="C10521">
        <v>512.68073500000003</v>
      </c>
      <c r="E10521" t="s">
        <v>14865</v>
      </c>
      <c r="F10521" t="s">
        <v>14954</v>
      </c>
      <c r="G10521">
        <v>6</v>
      </c>
      <c r="H10521" t="s">
        <v>14866</v>
      </c>
      <c r="I10521" t="s">
        <v>15058</v>
      </c>
      <c r="J10521" t="s">
        <v>14955</v>
      </c>
      <c r="K10521" t="s">
        <v>15119</v>
      </c>
      <c r="L10521" t="s">
        <v>14870</v>
      </c>
    </row>
    <row r="10522" spans="1:12" x14ac:dyDescent="0.2">
      <c r="A10522" t="s">
        <v>15167</v>
      </c>
      <c r="B10522">
        <v>2015.06</v>
      </c>
      <c r="C10522">
        <v>516.07612200000005</v>
      </c>
      <c r="E10522" t="s">
        <v>14865</v>
      </c>
      <c r="F10522" t="s">
        <v>14954</v>
      </c>
      <c r="G10522">
        <v>6</v>
      </c>
      <c r="H10522" t="s">
        <v>14866</v>
      </c>
      <c r="I10522" t="s">
        <v>15058</v>
      </c>
      <c r="J10522" t="s">
        <v>14955</v>
      </c>
      <c r="K10522" t="s">
        <v>15119</v>
      </c>
      <c r="L10522" t="s">
        <v>14870</v>
      </c>
    </row>
    <row r="10523" spans="1:12" x14ac:dyDescent="0.2">
      <c r="A10523" t="s">
        <v>15167</v>
      </c>
      <c r="B10523">
        <v>2015.09</v>
      </c>
      <c r="C10523">
        <v>497.11139400000002</v>
      </c>
      <c r="E10523" t="s">
        <v>14865</v>
      </c>
      <c r="F10523" t="s">
        <v>14954</v>
      </c>
      <c r="G10523">
        <v>6</v>
      </c>
      <c r="H10523" t="s">
        <v>14866</v>
      </c>
      <c r="I10523" t="s">
        <v>15058</v>
      </c>
      <c r="J10523" t="s">
        <v>14955</v>
      </c>
      <c r="K10523" t="s">
        <v>15119</v>
      </c>
      <c r="L10523" t="s">
        <v>14870</v>
      </c>
    </row>
    <row r="10524" spans="1:12" x14ac:dyDescent="0.2">
      <c r="A10524" t="s">
        <v>15167</v>
      </c>
      <c r="B10524">
        <v>2015.12</v>
      </c>
      <c r="C10524">
        <v>528.91014199999995</v>
      </c>
      <c r="E10524" t="s">
        <v>14865</v>
      </c>
      <c r="F10524" t="s">
        <v>14954</v>
      </c>
      <c r="G10524">
        <v>6</v>
      </c>
      <c r="H10524" t="s">
        <v>14866</v>
      </c>
      <c r="I10524" t="s">
        <v>15058</v>
      </c>
      <c r="J10524" t="s">
        <v>14955</v>
      </c>
      <c r="K10524" t="s">
        <v>15119</v>
      </c>
      <c r="L10524" t="s">
        <v>14870</v>
      </c>
    </row>
    <row r="10525" spans="1:12" x14ac:dyDescent="0.2">
      <c r="A10525" t="s">
        <v>15167</v>
      </c>
      <c r="B10525">
        <v>2016.03</v>
      </c>
      <c r="C10525">
        <v>547.576145</v>
      </c>
      <c r="E10525" t="s">
        <v>14865</v>
      </c>
      <c r="F10525" t="s">
        <v>14954</v>
      </c>
      <c r="G10525">
        <v>6</v>
      </c>
      <c r="H10525" t="s">
        <v>14866</v>
      </c>
      <c r="I10525" t="s">
        <v>15058</v>
      </c>
      <c r="J10525" t="s">
        <v>14955</v>
      </c>
      <c r="K10525" t="s">
        <v>15119</v>
      </c>
      <c r="L10525" t="s">
        <v>14870</v>
      </c>
    </row>
    <row r="10526" spans="1:12" x14ac:dyDescent="0.2">
      <c r="A10526" t="s">
        <v>15167</v>
      </c>
      <c r="B10526">
        <v>2016.06</v>
      </c>
      <c r="C10526">
        <v>522.25689299999999</v>
      </c>
      <c r="E10526" t="s">
        <v>14865</v>
      </c>
      <c r="F10526" t="s">
        <v>14954</v>
      </c>
      <c r="G10526">
        <v>6</v>
      </c>
      <c r="H10526" t="s">
        <v>14866</v>
      </c>
      <c r="I10526" t="s">
        <v>15058</v>
      </c>
      <c r="J10526" t="s">
        <v>14955</v>
      </c>
      <c r="K10526" t="s">
        <v>15119</v>
      </c>
      <c r="L10526" t="s">
        <v>14870</v>
      </c>
    </row>
    <row r="10527" spans="1:12" x14ac:dyDescent="0.2">
      <c r="A10527" t="s">
        <v>15167</v>
      </c>
      <c r="B10527">
        <v>2016.09</v>
      </c>
      <c r="C10527">
        <v>499.75844899999998</v>
      </c>
      <c r="E10527" t="s">
        <v>14865</v>
      </c>
      <c r="F10527" t="s">
        <v>14954</v>
      </c>
      <c r="G10527">
        <v>6</v>
      </c>
      <c r="H10527" t="s">
        <v>14866</v>
      </c>
      <c r="I10527" t="s">
        <v>15058</v>
      </c>
      <c r="J10527" t="s">
        <v>14955</v>
      </c>
      <c r="K10527" t="s">
        <v>15119</v>
      </c>
      <c r="L10527" t="s">
        <v>14870</v>
      </c>
    </row>
    <row r="10528" spans="1:12" x14ac:dyDescent="0.2">
      <c r="A10528" t="s">
        <v>15167</v>
      </c>
      <c r="B10528">
        <v>2016.12</v>
      </c>
      <c r="C10528">
        <v>550.27642200000003</v>
      </c>
      <c r="E10528" t="s">
        <v>14865</v>
      </c>
      <c r="F10528" t="s">
        <v>14954</v>
      </c>
      <c r="G10528">
        <v>6</v>
      </c>
      <c r="H10528" t="s">
        <v>14866</v>
      </c>
      <c r="I10528" t="s">
        <v>15058</v>
      </c>
      <c r="J10528" t="s">
        <v>14955</v>
      </c>
      <c r="K10528" t="s">
        <v>15119</v>
      </c>
      <c r="L10528" t="s">
        <v>14870</v>
      </c>
    </row>
    <row r="10529" spans="1:12" x14ac:dyDescent="0.2">
      <c r="A10529" t="s">
        <v>15167</v>
      </c>
      <c r="B10529">
        <v>2017.03</v>
      </c>
      <c r="C10529">
        <v>548.66073200000005</v>
      </c>
      <c r="E10529" t="s">
        <v>14865</v>
      </c>
      <c r="F10529" t="s">
        <v>14954</v>
      </c>
      <c r="G10529">
        <v>6</v>
      </c>
      <c r="H10529" t="s">
        <v>14866</v>
      </c>
      <c r="I10529" t="s">
        <v>15058</v>
      </c>
      <c r="J10529" t="s">
        <v>14955</v>
      </c>
      <c r="K10529" t="s">
        <v>15119</v>
      </c>
      <c r="L10529" t="s">
        <v>14870</v>
      </c>
    </row>
    <row r="10530" spans="1:12" x14ac:dyDescent="0.2">
      <c r="A10530" t="s">
        <v>15167</v>
      </c>
      <c r="B10530">
        <v>2017.06</v>
      </c>
      <c r="C10530">
        <v>548.06271200000003</v>
      </c>
      <c r="E10530" t="s">
        <v>14865</v>
      </c>
      <c r="F10530" t="s">
        <v>14954</v>
      </c>
      <c r="G10530">
        <v>6</v>
      </c>
      <c r="H10530" t="s">
        <v>14866</v>
      </c>
      <c r="I10530" t="s">
        <v>15058</v>
      </c>
      <c r="J10530" t="s">
        <v>14955</v>
      </c>
      <c r="K10530" t="s">
        <v>15119</v>
      </c>
      <c r="L10530" t="s">
        <v>14870</v>
      </c>
    </row>
    <row r="10531" spans="1:12" x14ac:dyDescent="0.2">
      <c r="A10531" t="s">
        <v>15167</v>
      </c>
      <c r="B10531">
        <v>2017.09</v>
      </c>
      <c r="C10531">
        <v>529.60634100000004</v>
      </c>
      <c r="E10531" t="s">
        <v>14865</v>
      </c>
      <c r="F10531" t="s">
        <v>14954</v>
      </c>
      <c r="G10531">
        <v>6</v>
      </c>
      <c r="H10531" t="s">
        <v>14866</v>
      </c>
      <c r="I10531" t="s">
        <v>15058</v>
      </c>
      <c r="J10531" t="s">
        <v>14955</v>
      </c>
      <c r="K10531" t="s">
        <v>15119</v>
      </c>
      <c r="L10531" t="s">
        <v>14870</v>
      </c>
    </row>
    <row r="10532" spans="1:12" x14ac:dyDescent="0.2">
      <c r="A10532" t="s">
        <v>15167</v>
      </c>
      <c r="B10532">
        <v>2017.12</v>
      </c>
      <c r="C10532">
        <v>584.72972600000003</v>
      </c>
      <c r="E10532" t="s">
        <v>14865</v>
      </c>
      <c r="F10532" t="s">
        <v>14954</v>
      </c>
      <c r="G10532">
        <v>6</v>
      </c>
      <c r="H10532" t="s">
        <v>14866</v>
      </c>
      <c r="I10532" t="s">
        <v>15058</v>
      </c>
      <c r="J10532" t="s">
        <v>14955</v>
      </c>
      <c r="K10532" t="s">
        <v>15119</v>
      </c>
      <c r="L10532" t="s">
        <v>14870</v>
      </c>
    </row>
    <row r="10533" spans="1:12" x14ac:dyDescent="0.2">
      <c r="A10533" t="s">
        <v>15167</v>
      </c>
      <c r="B10533">
        <v>2018.03</v>
      </c>
      <c r="C10533">
        <v>575.89819199999999</v>
      </c>
      <c r="E10533" t="s">
        <v>14865</v>
      </c>
      <c r="F10533" t="s">
        <v>14954</v>
      </c>
      <c r="G10533">
        <v>6</v>
      </c>
      <c r="H10533" t="s">
        <v>14866</v>
      </c>
      <c r="I10533" t="s">
        <v>15058</v>
      </c>
      <c r="J10533" t="s">
        <v>14955</v>
      </c>
      <c r="K10533" t="s">
        <v>15119</v>
      </c>
      <c r="L10533" t="s">
        <v>14870</v>
      </c>
    </row>
    <row r="10534" spans="1:12" x14ac:dyDescent="0.2">
      <c r="A10534" t="s">
        <v>15167</v>
      </c>
      <c r="B10534">
        <v>2018.06</v>
      </c>
      <c r="C10534">
        <v>589.65643</v>
      </c>
      <c r="E10534" t="s">
        <v>14865</v>
      </c>
      <c r="F10534" t="s">
        <v>14954</v>
      </c>
      <c r="G10534">
        <v>6</v>
      </c>
      <c r="H10534" t="s">
        <v>14866</v>
      </c>
      <c r="I10534" t="s">
        <v>15058</v>
      </c>
      <c r="J10534" t="s">
        <v>14955</v>
      </c>
      <c r="K10534" t="s">
        <v>15119</v>
      </c>
      <c r="L10534" t="s">
        <v>14870</v>
      </c>
    </row>
    <row r="10535" spans="1:12" x14ac:dyDescent="0.2">
      <c r="A10535" t="s">
        <v>15167</v>
      </c>
      <c r="B10535">
        <v>2018.09</v>
      </c>
      <c r="C10535">
        <v>570.07352200000003</v>
      </c>
      <c r="E10535" t="s">
        <v>14865</v>
      </c>
      <c r="F10535" t="s">
        <v>14954</v>
      </c>
      <c r="G10535">
        <v>6</v>
      </c>
      <c r="H10535" t="s">
        <v>14866</v>
      </c>
      <c r="I10535" t="s">
        <v>15058</v>
      </c>
      <c r="J10535" t="s">
        <v>14955</v>
      </c>
      <c r="K10535" t="s">
        <v>15119</v>
      </c>
      <c r="L10535" t="s">
        <v>14870</v>
      </c>
    </row>
    <row r="10536" spans="1:12" x14ac:dyDescent="0.2">
      <c r="A10536" t="s">
        <v>15167</v>
      </c>
      <c r="B10536">
        <v>2018.12</v>
      </c>
      <c r="C10536">
        <v>627.72239999999999</v>
      </c>
      <c r="E10536" t="s">
        <v>14865</v>
      </c>
      <c r="F10536" t="s">
        <v>14954</v>
      </c>
      <c r="G10536">
        <v>6</v>
      </c>
      <c r="H10536" t="s">
        <v>14866</v>
      </c>
      <c r="I10536" t="s">
        <v>15058</v>
      </c>
      <c r="J10536" t="s">
        <v>14955</v>
      </c>
      <c r="K10536" t="s">
        <v>15119</v>
      </c>
      <c r="L10536" t="s">
        <v>14870</v>
      </c>
    </row>
    <row r="10537" spans="1:12" x14ac:dyDescent="0.2">
      <c r="A10537" t="s">
        <v>15167</v>
      </c>
      <c r="B10537">
        <v>2019.03</v>
      </c>
      <c r="C10537">
        <v>600.29038200000002</v>
      </c>
      <c r="E10537" t="s">
        <v>14865</v>
      </c>
      <c r="F10537" t="s">
        <v>14954</v>
      </c>
      <c r="G10537">
        <v>6</v>
      </c>
      <c r="H10537" t="s">
        <v>14866</v>
      </c>
      <c r="I10537" t="s">
        <v>15058</v>
      </c>
      <c r="J10537" t="s">
        <v>14955</v>
      </c>
      <c r="K10537" t="s">
        <v>15119</v>
      </c>
      <c r="L10537" t="s">
        <v>14870</v>
      </c>
    </row>
    <row r="10538" spans="1:12" x14ac:dyDescent="0.2">
      <c r="A10538" t="s">
        <v>15167</v>
      </c>
      <c r="B10538">
        <v>2019.06</v>
      </c>
      <c r="C10538">
        <v>614.77675399999998</v>
      </c>
      <c r="E10538" t="s">
        <v>14865</v>
      </c>
      <c r="F10538" t="s">
        <v>14954</v>
      </c>
      <c r="G10538">
        <v>6</v>
      </c>
      <c r="H10538" t="s">
        <v>14866</v>
      </c>
      <c r="I10538" t="s">
        <v>15058</v>
      </c>
      <c r="J10538" t="s">
        <v>14955</v>
      </c>
      <c r="K10538" t="s">
        <v>15119</v>
      </c>
      <c r="L10538" t="s">
        <v>14870</v>
      </c>
    </row>
    <row r="10539" spans="1:12" x14ac:dyDescent="0.2">
      <c r="A10539" t="s">
        <v>15167</v>
      </c>
      <c r="B10539">
        <v>2019.09</v>
      </c>
      <c r="C10539">
        <v>582.65061900000001</v>
      </c>
      <c r="E10539" t="s">
        <v>14865</v>
      </c>
      <c r="F10539" t="s">
        <v>14954</v>
      </c>
      <c r="G10539">
        <v>6</v>
      </c>
      <c r="H10539" t="s">
        <v>14866</v>
      </c>
      <c r="I10539" t="s">
        <v>15058</v>
      </c>
      <c r="J10539" t="s">
        <v>14955</v>
      </c>
      <c r="K10539" t="s">
        <v>15119</v>
      </c>
      <c r="L10539" t="s">
        <v>14870</v>
      </c>
    </row>
    <row r="10540" spans="1:12" x14ac:dyDescent="0.2">
      <c r="A10540" t="s">
        <v>15167</v>
      </c>
      <c r="B10540">
        <v>2019.12</v>
      </c>
      <c r="C10540">
        <v>651.46544300000005</v>
      </c>
      <c r="E10540" t="s">
        <v>14865</v>
      </c>
      <c r="F10540" t="s">
        <v>14954</v>
      </c>
      <c r="G10540">
        <v>6</v>
      </c>
      <c r="H10540" t="s">
        <v>14866</v>
      </c>
      <c r="I10540" t="s">
        <v>15058</v>
      </c>
      <c r="J10540" t="s">
        <v>14955</v>
      </c>
      <c r="K10540" t="s">
        <v>15119</v>
      </c>
      <c r="L10540" t="s">
        <v>14870</v>
      </c>
    </row>
    <row r="10541" spans="1:12" x14ac:dyDescent="0.2">
      <c r="A10541" t="s">
        <v>15167</v>
      </c>
      <c r="B10541">
        <v>2020.03</v>
      </c>
      <c r="C10541">
        <v>608.638014</v>
      </c>
      <c r="E10541" t="s">
        <v>14865</v>
      </c>
      <c r="F10541" t="s">
        <v>14954</v>
      </c>
      <c r="G10541">
        <v>6</v>
      </c>
      <c r="H10541" t="s">
        <v>14866</v>
      </c>
      <c r="I10541" t="s">
        <v>15058</v>
      </c>
      <c r="J10541" t="s">
        <v>14955</v>
      </c>
      <c r="K10541" t="s">
        <v>15119</v>
      </c>
      <c r="L10541" t="s">
        <v>14870</v>
      </c>
    </row>
    <row r="10542" spans="1:12" x14ac:dyDescent="0.2">
      <c r="A10542" t="s">
        <v>15167</v>
      </c>
      <c r="B10542">
        <v>2020.06</v>
      </c>
      <c r="C10542">
        <v>604.81890899999996</v>
      </c>
      <c r="E10542" t="s">
        <v>14865</v>
      </c>
      <c r="F10542" t="s">
        <v>14954</v>
      </c>
      <c r="G10542">
        <v>6</v>
      </c>
      <c r="H10542" t="s">
        <v>14866</v>
      </c>
      <c r="I10542" t="s">
        <v>15058</v>
      </c>
      <c r="J10542" t="s">
        <v>14955</v>
      </c>
      <c r="K10542" t="s">
        <v>15119</v>
      </c>
      <c r="L10542" t="s">
        <v>14870</v>
      </c>
    </row>
    <row r="10543" spans="1:12" x14ac:dyDescent="0.2">
      <c r="A10543" t="s">
        <v>15167</v>
      </c>
      <c r="B10543">
        <v>2020.09</v>
      </c>
      <c r="C10543">
        <v>608.96570499999996</v>
      </c>
      <c r="E10543" t="s">
        <v>14865</v>
      </c>
      <c r="F10543" t="s">
        <v>14954</v>
      </c>
      <c r="G10543">
        <v>6</v>
      </c>
      <c r="H10543" t="s">
        <v>14866</v>
      </c>
      <c r="I10543" t="s">
        <v>15058</v>
      </c>
      <c r="J10543" t="s">
        <v>14955</v>
      </c>
      <c r="K10543" t="s">
        <v>15119</v>
      </c>
      <c r="L10543" t="s">
        <v>14870</v>
      </c>
    </row>
    <row r="10544" spans="1:12" x14ac:dyDescent="0.2">
      <c r="A10544" t="s">
        <v>15167</v>
      </c>
      <c r="B10544">
        <v>2020.12</v>
      </c>
      <c r="C10544">
        <v>642.66618000000005</v>
      </c>
      <c r="E10544" t="s">
        <v>14865</v>
      </c>
      <c r="F10544" t="s">
        <v>14954</v>
      </c>
      <c r="G10544">
        <v>6</v>
      </c>
      <c r="H10544" t="s">
        <v>14866</v>
      </c>
      <c r="I10544" t="s">
        <v>15058</v>
      </c>
      <c r="J10544" t="s">
        <v>14955</v>
      </c>
      <c r="K10544" t="s">
        <v>15119</v>
      </c>
      <c r="L10544" t="s">
        <v>14870</v>
      </c>
    </row>
    <row r="10545" spans="1:12" x14ac:dyDescent="0.2">
      <c r="A10545" t="s">
        <v>15167</v>
      </c>
      <c r="B10545">
        <v>2021.03</v>
      </c>
      <c r="C10545">
        <v>645.014093</v>
      </c>
      <c r="E10545" t="s">
        <v>14865</v>
      </c>
      <c r="F10545" t="s">
        <v>14954</v>
      </c>
      <c r="G10545">
        <v>6</v>
      </c>
      <c r="H10545" t="s">
        <v>14866</v>
      </c>
      <c r="I10545" t="s">
        <v>15058</v>
      </c>
      <c r="J10545" t="s">
        <v>14955</v>
      </c>
      <c r="K10545" t="s">
        <v>15119</v>
      </c>
      <c r="L10545" t="s">
        <v>14870</v>
      </c>
    </row>
    <row r="10546" spans="1:12" x14ac:dyDescent="0.2">
      <c r="A10546" t="s">
        <v>15167</v>
      </c>
      <c r="B10546">
        <v>2021.06</v>
      </c>
      <c r="C10546">
        <v>656.59814500000005</v>
      </c>
      <c r="E10546" t="s">
        <v>14865</v>
      </c>
      <c r="F10546" t="s">
        <v>14954</v>
      </c>
      <c r="G10546">
        <v>6</v>
      </c>
      <c r="H10546" t="s">
        <v>14866</v>
      </c>
      <c r="I10546" t="s">
        <v>15058</v>
      </c>
      <c r="J10546" t="s">
        <v>14955</v>
      </c>
      <c r="K10546" t="s">
        <v>15119</v>
      </c>
      <c r="L10546" t="s">
        <v>14870</v>
      </c>
    </row>
    <row r="10547" spans="1:12" x14ac:dyDescent="0.2">
      <c r="A10547" t="s">
        <v>15167</v>
      </c>
      <c r="B10547">
        <v>2021.09</v>
      </c>
      <c r="C10547">
        <v>641.15335000000005</v>
      </c>
      <c r="E10547" t="s">
        <v>14865</v>
      </c>
      <c r="F10547" t="s">
        <v>14954</v>
      </c>
      <c r="G10547">
        <v>6</v>
      </c>
      <c r="H10547" t="s">
        <v>14866</v>
      </c>
      <c r="I10547" t="s">
        <v>15058</v>
      </c>
      <c r="J10547" t="s">
        <v>14955</v>
      </c>
      <c r="K10547" t="s">
        <v>15119</v>
      </c>
      <c r="L10547" t="s">
        <v>14870</v>
      </c>
    </row>
    <row r="10548" spans="1:12" x14ac:dyDescent="0.2">
      <c r="A10548" t="s">
        <v>15167</v>
      </c>
      <c r="B10548">
        <v>2021.12</v>
      </c>
      <c r="C10548">
        <v>699.92815499999995</v>
      </c>
      <c r="E10548" t="s">
        <v>14865</v>
      </c>
      <c r="F10548" t="s">
        <v>14954</v>
      </c>
      <c r="G10548">
        <v>6</v>
      </c>
      <c r="H10548" t="s">
        <v>14866</v>
      </c>
      <c r="I10548" t="s">
        <v>15058</v>
      </c>
      <c r="J10548" t="s">
        <v>14955</v>
      </c>
      <c r="K10548" t="s">
        <v>15119</v>
      </c>
      <c r="L10548" t="s">
        <v>14870</v>
      </c>
    </row>
    <row r="10549" spans="1:12" x14ac:dyDescent="0.2">
      <c r="A10549" t="s">
        <v>15167</v>
      </c>
      <c r="B10549">
        <v>2022.03</v>
      </c>
      <c r="C10549">
        <v>696.836997</v>
      </c>
      <c r="E10549" t="s">
        <v>14865</v>
      </c>
      <c r="F10549" t="s">
        <v>14954</v>
      </c>
      <c r="G10549">
        <v>6</v>
      </c>
      <c r="H10549" t="s">
        <v>14866</v>
      </c>
      <c r="I10549" t="s">
        <v>15058</v>
      </c>
      <c r="J10549" t="s">
        <v>14955</v>
      </c>
      <c r="K10549" t="s">
        <v>15119</v>
      </c>
      <c r="L10549" t="s">
        <v>14870</v>
      </c>
    </row>
    <row r="10550" spans="1:12" x14ac:dyDescent="0.2">
      <c r="A10550" t="s">
        <v>15167</v>
      </c>
      <c r="B10550">
        <v>2022.06</v>
      </c>
      <c r="C10550">
        <v>698.56306500000005</v>
      </c>
      <c r="E10550" t="s">
        <v>14865</v>
      </c>
      <c r="F10550" t="s">
        <v>14954</v>
      </c>
      <c r="G10550">
        <v>6</v>
      </c>
      <c r="H10550" t="s">
        <v>14866</v>
      </c>
      <c r="I10550" t="s">
        <v>15058</v>
      </c>
      <c r="J10550" t="s">
        <v>14955</v>
      </c>
      <c r="K10550" t="s">
        <v>15119</v>
      </c>
      <c r="L10550" t="s">
        <v>14870</v>
      </c>
    </row>
    <row r="10551" spans="1:12" x14ac:dyDescent="0.2">
      <c r="A10551" t="s">
        <v>15167</v>
      </c>
      <c r="B10551">
        <v>2022.09</v>
      </c>
      <c r="C10551">
        <v>697.05996300000004</v>
      </c>
      <c r="E10551" t="s">
        <v>14865</v>
      </c>
      <c r="F10551" t="s">
        <v>14954</v>
      </c>
      <c r="G10551">
        <v>6</v>
      </c>
      <c r="H10551" t="s">
        <v>14866</v>
      </c>
      <c r="I10551" t="s">
        <v>15058</v>
      </c>
      <c r="J10551" t="s">
        <v>14955</v>
      </c>
      <c r="K10551" t="s">
        <v>15119</v>
      </c>
      <c r="L10551" t="s">
        <v>14870</v>
      </c>
    </row>
    <row r="10552" spans="1:12" x14ac:dyDescent="0.2">
      <c r="A10552" t="s">
        <v>15168</v>
      </c>
      <c r="B10552">
        <v>2011.06</v>
      </c>
      <c r="D10552" t="s">
        <v>14957</v>
      </c>
      <c r="E10552" t="s">
        <v>14872</v>
      </c>
      <c r="F10552" t="s">
        <v>14954</v>
      </c>
      <c r="G10552">
        <v>6</v>
      </c>
      <c r="H10552" t="s">
        <v>14866</v>
      </c>
      <c r="I10552" t="s">
        <v>15058</v>
      </c>
      <c r="J10552" t="s">
        <v>14955</v>
      </c>
      <c r="K10552" t="s">
        <v>15119</v>
      </c>
      <c r="L10552" t="s">
        <v>14873</v>
      </c>
    </row>
    <row r="10553" spans="1:12" x14ac:dyDescent="0.2">
      <c r="A10553" t="s">
        <v>15168</v>
      </c>
      <c r="B10553">
        <v>2011.09</v>
      </c>
      <c r="D10553" t="s">
        <v>14957</v>
      </c>
      <c r="E10553" t="s">
        <v>14872</v>
      </c>
      <c r="F10553" t="s">
        <v>14954</v>
      </c>
      <c r="G10553">
        <v>6</v>
      </c>
      <c r="H10553" t="s">
        <v>14866</v>
      </c>
      <c r="I10553" t="s">
        <v>15058</v>
      </c>
      <c r="J10553" t="s">
        <v>14955</v>
      </c>
      <c r="K10553" t="s">
        <v>15119</v>
      </c>
      <c r="L10553" t="s">
        <v>14873</v>
      </c>
    </row>
    <row r="10554" spans="1:12" x14ac:dyDescent="0.2">
      <c r="A10554" t="s">
        <v>15168</v>
      </c>
      <c r="B10554">
        <v>2011.12</v>
      </c>
      <c r="D10554" t="s">
        <v>14957</v>
      </c>
      <c r="E10554" t="s">
        <v>14872</v>
      </c>
      <c r="F10554" t="s">
        <v>14954</v>
      </c>
      <c r="G10554">
        <v>6</v>
      </c>
      <c r="H10554" t="s">
        <v>14866</v>
      </c>
      <c r="I10554" t="s">
        <v>15058</v>
      </c>
      <c r="J10554" t="s">
        <v>14955</v>
      </c>
      <c r="K10554" t="s">
        <v>15119</v>
      </c>
      <c r="L10554" t="s">
        <v>14873</v>
      </c>
    </row>
    <row r="10555" spans="1:12" x14ac:dyDescent="0.2">
      <c r="A10555" t="s">
        <v>15168</v>
      </c>
      <c r="B10555">
        <v>2012.03</v>
      </c>
      <c r="D10555" t="s">
        <v>14957</v>
      </c>
      <c r="E10555" t="s">
        <v>14872</v>
      </c>
      <c r="F10555" t="s">
        <v>14954</v>
      </c>
      <c r="G10555">
        <v>6</v>
      </c>
      <c r="H10555" t="s">
        <v>14866</v>
      </c>
      <c r="I10555" t="s">
        <v>15058</v>
      </c>
      <c r="J10555" t="s">
        <v>14955</v>
      </c>
      <c r="K10555" t="s">
        <v>15119</v>
      </c>
      <c r="L10555" t="s">
        <v>14873</v>
      </c>
    </row>
    <row r="10556" spans="1:12" x14ac:dyDescent="0.2">
      <c r="A10556" t="s">
        <v>15168</v>
      </c>
      <c r="B10556">
        <v>2012.06</v>
      </c>
      <c r="D10556" t="s">
        <v>14957</v>
      </c>
      <c r="E10556" t="s">
        <v>14872</v>
      </c>
      <c r="F10556" t="s">
        <v>14954</v>
      </c>
      <c r="G10556">
        <v>6</v>
      </c>
      <c r="H10556" t="s">
        <v>14866</v>
      </c>
      <c r="I10556" t="s">
        <v>15058</v>
      </c>
      <c r="J10556" t="s">
        <v>14955</v>
      </c>
      <c r="K10556" t="s">
        <v>15119</v>
      </c>
      <c r="L10556" t="s">
        <v>14873</v>
      </c>
    </row>
    <row r="10557" spans="1:12" x14ac:dyDescent="0.2">
      <c r="A10557" t="s">
        <v>15168</v>
      </c>
      <c r="B10557">
        <v>2012.09</v>
      </c>
      <c r="D10557" t="s">
        <v>14957</v>
      </c>
      <c r="E10557" t="s">
        <v>14872</v>
      </c>
      <c r="F10557" t="s">
        <v>14954</v>
      </c>
      <c r="G10557">
        <v>6</v>
      </c>
      <c r="H10557" t="s">
        <v>14866</v>
      </c>
      <c r="I10557" t="s">
        <v>15058</v>
      </c>
      <c r="J10557" t="s">
        <v>14955</v>
      </c>
      <c r="K10557" t="s">
        <v>15119</v>
      </c>
      <c r="L10557" t="s">
        <v>14873</v>
      </c>
    </row>
    <row r="10558" spans="1:12" x14ac:dyDescent="0.2">
      <c r="A10558" t="s">
        <v>15168</v>
      </c>
      <c r="B10558">
        <v>2012.12</v>
      </c>
      <c r="D10558" t="s">
        <v>14957</v>
      </c>
      <c r="E10558" t="s">
        <v>14872</v>
      </c>
      <c r="F10558" t="s">
        <v>14954</v>
      </c>
      <c r="G10558">
        <v>6</v>
      </c>
      <c r="H10558" t="s">
        <v>14866</v>
      </c>
      <c r="I10558" t="s">
        <v>15058</v>
      </c>
      <c r="J10558" t="s">
        <v>14955</v>
      </c>
      <c r="K10558" t="s">
        <v>15119</v>
      </c>
      <c r="L10558" t="s">
        <v>14873</v>
      </c>
    </row>
    <row r="10559" spans="1:12" x14ac:dyDescent="0.2">
      <c r="A10559" t="s">
        <v>15168</v>
      </c>
      <c r="B10559">
        <v>2013.03</v>
      </c>
      <c r="D10559" t="s">
        <v>14957</v>
      </c>
      <c r="E10559" t="s">
        <v>14872</v>
      </c>
      <c r="F10559" t="s">
        <v>14954</v>
      </c>
      <c r="G10559">
        <v>6</v>
      </c>
      <c r="H10559" t="s">
        <v>14866</v>
      </c>
      <c r="I10559" t="s">
        <v>15058</v>
      </c>
      <c r="J10559" t="s">
        <v>14955</v>
      </c>
      <c r="K10559" t="s">
        <v>15119</v>
      </c>
      <c r="L10559" t="s">
        <v>14873</v>
      </c>
    </row>
    <row r="10560" spans="1:12" x14ac:dyDescent="0.2">
      <c r="A10560" t="s">
        <v>15168</v>
      </c>
      <c r="B10560">
        <v>2013.06</v>
      </c>
      <c r="D10560" t="s">
        <v>14957</v>
      </c>
      <c r="E10560" t="s">
        <v>14872</v>
      </c>
      <c r="F10560" t="s">
        <v>14954</v>
      </c>
      <c r="G10560">
        <v>6</v>
      </c>
      <c r="H10560" t="s">
        <v>14866</v>
      </c>
      <c r="I10560" t="s">
        <v>15058</v>
      </c>
      <c r="J10560" t="s">
        <v>14955</v>
      </c>
      <c r="K10560" t="s">
        <v>15119</v>
      </c>
      <c r="L10560" t="s">
        <v>14873</v>
      </c>
    </row>
    <row r="10561" spans="1:12" x14ac:dyDescent="0.2">
      <c r="A10561" t="s">
        <v>15168</v>
      </c>
      <c r="B10561">
        <v>2013.09</v>
      </c>
      <c r="D10561" t="s">
        <v>14957</v>
      </c>
      <c r="E10561" t="s">
        <v>14872</v>
      </c>
      <c r="F10561" t="s">
        <v>14954</v>
      </c>
      <c r="G10561">
        <v>6</v>
      </c>
      <c r="H10561" t="s">
        <v>14866</v>
      </c>
      <c r="I10561" t="s">
        <v>15058</v>
      </c>
      <c r="J10561" t="s">
        <v>14955</v>
      </c>
      <c r="K10561" t="s">
        <v>15119</v>
      </c>
      <c r="L10561" t="s">
        <v>14873</v>
      </c>
    </row>
    <row r="10562" spans="1:12" x14ac:dyDescent="0.2">
      <c r="A10562" t="s">
        <v>15168</v>
      </c>
      <c r="B10562">
        <v>2013.12</v>
      </c>
      <c r="D10562" t="s">
        <v>14957</v>
      </c>
      <c r="E10562" t="s">
        <v>14872</v>
      </c>
      <c r="F10562" t="s">
        <v>14954</v>
      </c>
      <c r="G10562">
        <v>6</v>
      </c>
      <c r="H10562" t="s">
        <v>14866</v>
      </c>
      <c r="I10562" t="s">
        <v>15058</v>
      </c>
      <c r="J10562" t="s">
        <v>14955</v>
      </c>
      <c r="K10562" t="s">
        <v>15119</v>
      </c>
      <c r="L10562" t="s">
        <v>14873</v>
      </c>
    </row>
    <row r="10563" spans="1:12" x14ac:dyDescent="0.2">
      <c r="A10563" t="s">
        <v>15168</v>
      </c>
      <c r="B10563">
        <v>2014.03</v>
      </c>
      <c r="D10563" t="s">
        <v>14957</v>
      </c>
      <c r="E10563" t="s">
        <v>14872</v>
      </c>
      <c r="F10563" t="s">
        <v>14954</v>
      </c>
      <c r="G10563">
        <v>6</v>
      </c>
      <c r="H10563" t="s">
        <v>14866</v>
      </c>
      <c r="I10563" t="s">
        <v>15058</v>
      </c>
      <c r="J10563" t="s">
        <v>14955</v>
      </c>
      <c r="K10563" t="s">
        <v>15119</v>
      </c>
      <c r="L10563" t="s">
        <v>14873</v>
      </c>
    </row>
    <row r="10564" spans="1:12" x14ac:dyDescent="0.2">
      <c r="A10564" t="s">
        <v>15168</v>
      </c>
      <c r="B10564">
        <v>2014.06</v>
      </c>
      <c r="D10564" t="s">
        <v>14957</v>
      </c>
      <c r="E10564" t="s">
        <v>14872</v>
      </c>
      <c r="F10564" t="s">
        <v>14954</v>
      </c>
      <c r="G10564">
        <v>6</v>
      </c>
      <c r="H10564" t="s">
        <v>14866</v>
      </c>
      <c r="I10564" t="s">
        <v>15058</v>
      </c>
      <c r="J10564" t="s">
        <v>14955</v>
      </c>
      <c r="K10564" t="s">
        <v>15119</v>
      </c>
      <c r="L10564" t="s">
        <v>14873</v>
      </c>
    </row>
    <row r="10565" spans="1:12" x14ac:dyDescent="0.2">
      <c r="A10565" t="s">
        <v>15168</v>
      </c>
      <c r="B10565">
        <v>2014.09</v>
      </c>
      <c r="D10565" t="s">
        <v>14957</v>
      </c>
      <c r="E10565" t="s">
        <v>14872</v>
      </c>
      <c r="F10565" t="s">
        <v>14954</v>
      </c>
      <c r="G10565">
        <v>6</v>
      </c>
      <c r="H10565" t="s">
        <v>14866</v>
      </c>
      <c r="I10565" t="s">
        <v>15058</v>
      </c>
      <c r="J10565" t="s">
        <v>14955</v>
      </c>
      <c r="K10565" t="s">
        <v>15119</v>
      </c>
      <c r="L10565" t="s">
        <v>14873</v>
      </c>
    </row>
    <row r="10566" spans="1:12" x14ac:dyDescent="0.2">
      <c r="A10566" t="s">
        <v>15168</v>
      </c>
      <c r="B10566">
        <v>2014.12</v>
      </c>
      <c r="D10566" t="s">
        <v>14957</v>
      </c>
      <c r="E10566" t="s">
        <v>14872</v>
      </c>
      <c r="F10566" t="s">
        <v>14954</v>
      </c>
      <c r="G10566">
        <v>6</v>
      </c>
      <c r="H10566" t="s">
        <v>14866</v>
      </c>
      <c r="I10566" t="s">
        <v>15058</v>
      </c>
      <c r="J10566" t="s">
        <v>14955</v>
      </c>
      <c r="K10566" t="s">
        <v>15119</v>
      </c>
      <c r="L10566" t="s">
        <v>14873</v>
      </c>
    </row>
    <row r="10567" spans="1:12" x14ac:dyDescent="0.2">
      <c r="A10567" t="s">
        <v>15168</v>
      </c>
      <c r="B10567">
        <v>2015.03</v>
      </c>
      <c r="D10567" t="s">
        <v>14957</v>
      </c>
      <c r="E10567" t="s">
        <v>14872</v>
      </c>
      <c r="F10567" t="s">
        <v>14954</v>
      </c>
      <c r="G10567">
        <v>6</v>
      </c>
      <c r="H10567" t="s">
        <v>14866</v>
      </c>
      <c r="I10567" t="s">
        <v>15058</v>
      </c>
      <c r="J10567" t="s">
        <v>14955</v>
      </c>
      <c r="K10567" t="s">
        <v>15119</v>
      </c>
      <c r="L10567" t="s">
        <v>14873</v>
      </c>
    </row>
    <row r="10568" spans="1:12" x14ac:dyDescent="0.2">
      <c r="A10568" t="s">
        <v>15168</v>
      </c>
      <c r="B10568">
        <v>2015.06</v>
      </c>
      <c r="D10568" t="s">
        <v>14957</v>
      </c>
      <c r="E10568" t="s">
        <v>14872</v>
      </c>
      <c r="F10568" t="s">
        <v>14954</v>
      </c>
      <c r="G10568">
        <v>6</v>
      </c>
      <c r="H10568" t="s">
        <v>14866</v>
      </c>
      <c r="I10568" t="s">
        <v>15058</v>
      </c>
      <c r="J10568" t="s">
        <v>14955</v>
      </c>
      <c r="K10568" t="s">
        <v>15119</v>
      </c>
      <c r="L10568" t="s">
        <v>14873</v>
      </c>
    </row>
    <row r="10569" spans="1:12" x14ac:dyDescent="0.2">
      <c r="A10569" t="s">
        <v>15168</v>
      </c>
      <c r="B10569">
        <v>2015.09</v>
      </c>
      <c r="D10569" t="s">
        <v>14957</v>
      </c>
      <c r="E10569" t="s">
        <v>14872</v>
      </c>
      <c r="F10569" t="s">
        <v>14954</v>
      </c>
      <c r="G10569">
        <v>6</v>
      </c>
      <c r="H10569" t="s">
        <v>14866</v>
      </c>
      <c r="I10569" t="s">
        <v>15058</v>
      </c>
      <c r="J10569" t="s">
        <v>14955</v>
      </c>
      <c r="K10569" t="s">
        <v>15119</v>
      </c>
      <c r="L10569" t="s">
        <v>14873</v>
      </c>
    </row>
    <row r="10570" spans="1:12" x14ac:dyDescent="0.2">
      <c r="A10570" t="s">
        <v>15168</v>
      </c>
      <c r="B10570">
        <v>2015.12</v>
      </c>
      <c r="D10570" t="s">
        <v>14957</v>
      </c>
      <c r="E10570" t="s">
        <v>14872</v>
      </c>
      <c r="F10570" t="s">
        <v>14954</v>
      </c>
      <c r="G10570">
        <v>6</v>
      </c>
      <c r="H10570" t="s">
        <v>14866</v>
      </c>
      <c r="I10570" t="s">
        <v>15058</v>
      </c>
      <c r="J10570" t="s">
        <v>14955</v>
      </c>
      <c r="K10570" t="s">
        <v>15119</v>
      </c>
      <c r="L10570" t="s">
        <v>14873</v>
      </c>
    </row>
    <row r="10571" spans="1:12" x14ac:dyDescent="0.2">
      <c r="A10571" t="s">
        <v>15168</v>
      </c>
      <c r="B10571">
        <v>2016.03</v>
      </c>
      <c r="D10571" t="s">
        <v>14957</v>
      </c>
      <c r="E10571" t="s">
        <v>14872</v>
      </c>
      <c r="F10571" t="s">
        <v>14954</v>
      </c>
      <c r="G10571">
        <v>6</v>
      </c>
      <c r="H10571" t="s">
        <v>14866</v>
      </c>
      <c r="I10571" t="s">
        <v>15058</v>
      </c>
      <c r="J10571" t="s">
        <v>14955</v>
      </c>
      <c r="K10571" t="s">
        <v>15119</v>
      </c>
      <c r="L10571" t="s">
        <v>14873</v>
      </c>
    </row>
    <row r="10572" spans="1:12" x14ac:dyDescent="0.2">
      <c r="A10572" t="s">
        <v>15168</v>
      </c>
      <c r="B10572">
        <v>2016.06</v>
      </c>
      <c r="D10572" t="s">
        <v>14957</v>
      </c>
      <c r="E10572" t="s">
        <v>14872</v>
      </c>
      <c r="F10572" t="s">
        <v>14954</v>
      </c>
      <c r="G10572">
        <v>6</v>
      </c>
      <c r="H10572" t="s">
        <v>14866</v>
      </c>
      <c r="I10572" t="s">
        <v>15058</v>
      </c>
      <c r="J10572" t="s">
        <v>14955</v>
      </c>
      <c r="K10572" t="s">
        <v>15119</v>
      </c>
      <c r="L10572" t="s">
        <v>14873</v>
      </c>
    </row>
    <row r="10573" spans="1:12" x14ac:dyDescent="0.2">
      <c r="A10573" t="s">
        <v>15168</v>
      </c>
      <c r="B10573">
        <v>2016.09</v>
      </c>
      <c r="D10573" t="s">
        <v>14957</v>
      </c>
      <c r="E10573" t="s">
        <v>14872</v>
      </c>
      <c r="F10573" t="s">
        <v>14954</v>
      </c>
      <c r="G10573">
        <v>6</v>
      </c>
      <c r="H10573" t="s">
        <v>14866</v>
      </c>
      <c r="I10573" t="s">
        <v>15058</v>
      </c>
      <c r="J10573" t="s">
        <v>14955</v>
      </c>
      <c r="K10573" t="s">
        <v>15119</v>
      </c>
      <c r="L10573" t="s">
        <v>14873</v>
      </c>
    </row>
    <row r="10574" spans="1:12" x14ac:dyDescent="0.2">
      <c r="A10574" t="s">
        <v>15168</v>
      </c>
      <c r="B10574">
        <v>2016.12</v>
      </c>
      <c r="D10574" t="s">
        <v>14957</v>
      </c>
      <c r="E10574" t="s">
        <v>14872</v>
      </c>
      <c r="F10574" t="s">
        <v>14954</v>
      </c>
      <c r="G10574">
        <v>6</v>
      </c>
      <c r="H10574" t="s">
        <v>14866</v>
      </c>
      <c r="I10574" t="s">
        <v>15058</v>
      </c>
      <c r="J10574" t="s">
        <v>14955</v>
      </c>
      <c r="K10574" t="s">
        <v>15119</v>
      </c>
      <c r="L10574" t="s">
        <v>14873</v>
      </c>
    </row>
    <row r="10575" spans="1:12" x14ac:dyDescent="0.2">
      <c r="A10575" t="s">
        <v>15168</v>
      </c>
      <c r="B10575">
        <v>2017.03</v>
      </c>
      <c r="D10575" t="s">
        <v>14957</v>
      </c>
      <c r="E10575" t="s">
        <v>14872</v>
      </c>
      <c r="F10575" t="s">
        <v>14954</v>
      </c>
      <c r="G10575">
        <v>6</v>
      </c>
      <c r="H10575" t="s">
        <v>14866</v>
      </c>
      <c r="I10575" t="s">
        <v>15058</v>
      </c>
      <c r="J10575" t="s">
        <v>14955</v>
      </c>
      <c r="K10575" t="s">
        <v>15119</v>
      </c>
      <c r="L10575" t="s">
        <v>14873</v>
      </c>
    </row>
    <row r="10576" spans="1:12" x14ac:dyDescent="0.2">
      <c r="A10576" t="s">
        <v>15168</v>
      </c>
      <c r="B10576">
        <v>2017.06</v>
      </c>
      <c r="D10576" t="s">
        <v>14957</v>
      </c>
      <c r="E10576" t="s">
        <v>14872</v>
      </c>
      <c r="F10576" t="s">
        <v>14954</v>
      </c>
      <c r="G10576">
        <v>6</v>
      </c>
      <c r="H10576" t="s">
        <v>14866</v>
      </c>
      <c r="I10576" t="s">
        <v>15058</v>
      </c>
      <c r="J10576" t="s">
        <v>14955</v>
      </c>
      <c r="K10576" t="s">
        <v>15119</v>
      </c>
      <c r="L10576" t="s">
        <v>14873</v>
      </c>
    </row>
    <row r="10577" spans="1:12" x14ac:dyDescent="0.2">
      <c r="A10577" t="s">
        <v>15168</v>
      </c>
      <c r="B10577">
        <v>2017.09</v>
      </c>
      <c r="D10577" t="s">
        <v>14957</v>
      </c>
      <c r="E10577" t="s">
        <v>14872</v>
      </c>
      <c r="F10577" t="s">
        <v>14954</v>
      </c>
      <c r="G10577">
        <v>6</v>
      </c>
      <c r="H10577" t="s">
        <v>14866</v>
      </c>
      <c r="I10577" t="s">
        <v>15058</v>
      </c>
      <c r="J10577" t="s">
        <v>14955</v>
      </c>
      <c r="K10577" t="s">
        <v>15119</v>
      </c>
      <c r="L10577" t="s">
        <v>14873</v>
      </c>
    </row>
    <row r="10578" spans="1:12" x14ac:dyDescent="0.2">
      <c r="A10578" t="s">
        <v>15168</v>
      </c>
      <c r="B10578">
        <v>2017.12</v>
      </c>
      <c r="D10578" t="s">
        <v>14957</v>
      </c>
      <c r="E10578" t="s">
        <v>14872</v>
      </c>
      <c r="F10578" t="s">
        <v>14954</v>
      </c>
      <c r="G10578">
        <v>6</v>
      </c>
      <c r="H10578" t="s">
        <v>14866</v>
      </c>
      <c r="I10578" t="s">
        <v>15058</v>
      </c>
      <c r="J10578" t="s">
        <v>14955</v>
      </c>
      <c r="K10578" t="s">
        <v>15119</v>
      </c>
      <c r="L10578" t="s">
        <v>14873</v>
      </c>
    </row>
    <row r="10579" spans="1:12" x14ac:dyDescent="0.2">
      <c r="A10579" t="s">
        <v>15168</v>
      </c>
      <c r="B10579">
        <v>2018.03</v>
      </c>
      <c r="D10579" t="s">
        <v>14957</v>
      </c>
      <c r="E10579" t="s">
        <v>14872</v>
      </c>
      <c r="F10579" t="s">
        <v>14954</v>
      </c>
      <c r="G10579">
        <v>6</v>
      </c>
      <c r="H10579" t="s">
        <v>14866</v>
      </c>
      <c r="I10579" t="s">
        <v>15058</v>
      </c>
      <c r="J10579" t="s">
        <v>14955</v>
      </c>
      <c r="K10579" t="s">
        <v>15119</v>
      </c>
      <c r="L10579" t="s">
        <v>14873</v>
      </c>
    </row>
    <row r="10580" spans="1:12" x14ac:dyDescent="0.2">
      <c r="A10580" t="s">
        <v>15168</v>
      </c>
      <c r="B10580">
        <v>2018.06</v>
      </c>
      <c r="D10580" t="s">
        <v>14957</v>
      </c>
      <c r="E10580" t="s">
        <v>14872</v>
      </c>
      <c r="F10580" t="s">
        <v>14954</v>
      </c>
      <c r="G10580">
        <v>6</v>
      </c>
      <c r="H10580" t="s">
        <v>14866</v>
      </c>
      <c r="I10580" t="s">
        <v>15058</v>
      </c>
      <c r="J10580" t="s">
        <v>14955</v>
      </c>
      <c r="K10580" t="s">
        <v>15119</v>
      </c>
      <c r="L10580" t="s">
        <v>14873</v>
      </c>
    </row>
    <row r="10581" spans="1:12" x14ac:dyDescent="0.2">
      <c r="A10581" t="s">
        <v>15168</v>
      </c>
      <c r="B10581">
        <v>2018.09</v>
      </c>
      <c r="D10581" t="s">
        <v>14957</v>
      </c>
      <c r="E10581" t="s">
        <v>14872</v>
      </c>
      <c r="F10581" t="s">
        <v>14954</v>
      </c>
      <c r="G10581">
        <v>6</v>
      </c>
      <c r="H10581" t="s">
        <v>14866</v>
      </c>
      <c r="I10581" t="s">
        <v>15058</v>
      </c>
      <c r="J10581" t="s">
        <v>14955</v>
      </c>
      <c r="K10581" t="s">
        <v>15119</v>
      </c>
      <c r="L10581" t="s">
        <v>14873</v>
      </c>
    </row>
    <row r="10582" spans="1:12" x14ac:dyDescent="0.2">
      <c r="A10582" t="s">
        <v>15168</v>
      </c>
      <c r="B10582">
        <v>2018.12</v>
      </c>
      <c r="D10582" t="s">
        <v>14957</v>
      </c>
      <c r="E10582" t="s">
        <v>14872</v>
      </c>
      <c r="F10582" t="s">
        <v>14954</v>
      </c>
      <c r="G10582">
        <v>6</v>
      </c>
      <c r="H10582" t="s">
        <v>14866</v>
      </c>
      <c r="I10582" t="s">
        <v>15058</v>
      </c>
      <c r="J10582" t="s">
        <v>14955</v>
      </c>
      <c r="K10582" t="s">
        <v>15119</v>
      </c>
      <c r="L10582" t="s">
        <v>14873</v>
      </c>
    </row>
    <row r="10583" spans="1:12" x14ac:dyDescent="0.2">
      <c r="A10583" t="s">
        <v>15168</v>
      </c>
      <c r="B10583">
        <v>2019.03</v>
      </c>
      <c r="D10583" t="s">
        <v>14957</v>
      </c>
      <c r="E10583" t="s">
        <v>14872</v>
      </c>
      <c r="F10583" t="s">
        <v>14954</v>
      </c>
      <c r="G10583">
        <v>6</v>
      </c>
      <c r="H10583" t="s">
        <v>14866</v>
      </c>
      <c r="I10583" t="s">
        <v>15058</v>
      </c>
      <c r="J10583" t="s">
        <v>14955</v>
      </c>
      <c r="K10583" t="s">
        <v>15119</v>
      </c>
      <c r="L10583" t="s">
        <v>14873</v>
      </c>
    </row>
    <row r="10584" spans="1:12" x14ac:dyDescent="0.2">
      <c r="A10584" t="s">
        <v>15168</v>
      </c>
      <c r="B10584">
        <v>2019.06</v>
      </c>
      <c r="D10584" t="s">
        <v>14957</v>
      </c>
      <c r="E10584" t="s">
        <v>14872</v>
      </c>
      <c r="F10584" t="s">
        <v>14954</v>
      </c>
      <c r="G10584">
        <v>6</v>
      </c>
      <c r="H10584" t="s">
        <v>14866</v>
      </c>
      <c r="I10584" t="s">
        <v>15058</v>
      </c>
      <c r="J10584" t="s">
        <v>14955</v>
      </c>
      <c r="K10584" t="s">
        <v>15119</v>
      </c>
      <c r="L10584" t="s">
        <v>14873</v>
      </c>
    </row>
    <row r="10585" spans="1:12" x14ac:dyDescent="0.2">
      <c r="A10585" t="s">
        <v>15168</v>
      </c>
      <c r="B10585">
        <v>2019.09</v>
      </c>
      <c r="D10585" t="s">
        <v>14957</v>
      </c>
      <c r="E10585" t="s">
        <v>14872</v>
      </c>
      <c r="F10585" t="s">
        <v>14954</v>
      </c>
      <c r="G10585">
        <v>6</v>
      </c>
      <c r="H10585" t="s">
        <v>14866</v>
      </c>
      <c r="I10585" t="s">
        <v>15058</v>
      </c>
      <c r="J10585" t="s">
        <v>14955</v>
      </c>
      <c r="K10585" t="s">
        <v>15119</v>
      </c>
      <c r="L10585" t="s">
        <v>14873</v>
      </c>
    </row>
    <row r="10586" spans="1:12" x14ac:dyDescent="0.2">
      <c r="A10586" t="s">
        <v>15168</v>
      </c>
      <c r="B10586">
        <v>2019.12</v>
      </c>
      <c r="D10586" t="s">
        <v>14957</v>
      </c>
      <c r="E10586" t="s">
        <v>14872</v>
      </c>
      <c r="F10586" t="s">
        <v>14954</v>
      </c>
      <c r="G10586">
        <v>6</v>
      </c>
      <c r="H10586" t="s">
        <v>14866</v>
      </c>
      <c r="I10586" t="s">
        <v>15058</v>
      </c>
      <c r="J10586" t="s">
        <v>14955</v>
      </c>
      <c r="K10586" t="s">
        <v>15119</v>
      </c>
      <c r="L10586" t="s">
        <v>14873</v>
      </c>
    </row>
    <row r="10587" spans="1:12" x14ac:dyDescent="0.2">
      <c r="A10587" t="s">
        <v>15168</v>
      </c>
      <c r="B10587">
        <v>2020.03</v>
      </c>
      <c r="D10587" t="s">
        <v>14957</v>
      </c>
      <c r="E10587" t="s">
        <v>14872</v>
      </c>
      <c r="F10587" t="s">
        <v>14954</v>
      </c>
      <c r="G10587">
        <v>6</v>
      </c>
      <c r="H10587" t="s">
        <v>14866</v>
      </c>
      <c r="I10587" t="s">
        <v>15058</v>
      </c>
      <c r="J10587" t="s">
        <v>14955</v>
      </c>
      <c r="K10587" t="s">
        <v>15119</v>
      </c>
      <c r="L10587" t="s">
        <v>14873</v>
      </c>
    </row>
    <row r="10588" spans="1:12" x14ac:dyDescent="0.2">
      <c r="A10588" t="s">
        <v>15168</v>
      </c>
      <c r="B10588">
        <v>2020.06</v>
      </c>
      <c r="D10588" t="s">
        <v>14957</v>
      </c>
      <c r="E10588" t="s">
        <v>14865</v>
      </c>
      <c r="F10588" t="s">
        <v>14954</v>
      </c>
      <c r="G10588">
        <v>6</v>
      </c>
      <c r="H10588" t="s">
        <v>14866</v>
      </c>
      <c r="I10588" t="s">
        <v>15058</v>
      </c>
      <c r="J10588" t="s">
        <v>14955</v>
      </c>
      <c r="K10588" t="s">
        <v>15119</v>
      </c>
      <c r="L10588" t="s">
        <v>14873</v>
      </c>
    </row>
    <row r="10589" spans="1:12" x14ac:dyDescent="0.2">
      <c r="A10589" t="s">
        <v>15168</v>
      </c>
      <c r="B10589">
        <v>2020.09</v>
      </c>
      <c r="D10589" t="s">
        <v>14957</v>
      </c>
      <c r="E10589" t="s">
        <v>14865</v>
      </c>
      <c r="F10589" t="s">
        <v>14954</v>
      </c>
      <c r="G10589">
        <v>6</v>
      </c>
      <c r="H10589" t="s">
        <v>14866</v>
      </c>
      <c r="I10589" t="s">
        <v>15058</v>
      </c>
      <c r="J10589" t="s">
        <v>14955</v>
      </c>
      <c r="K10589" t="s">
        <v>15119</v>
      </c>
      <c r="L10589" t="s">
        <v>14873</v>
      </c>
    </row>
    <row r="10590" spans="1:12" x14ac:dyDescent="0.2">
      <c r="A10590" t="s">
        <v>15168</v>
      </c>
      <c r="B10590">
        <v>2020.12</v>
      </c>
      <c r="D10590" t="s">
        <v>14957</v>
      </c>
      <c r="E10590" t="s">
        <v>14865</v>
      </c>
      <c r="F10590" t="s">
        <v>14954</v>
      </c>
      <c r="G10590">
        <v>6</v>
      </c>
      <c r="H10590" t="s">
        <v>14866</v>
      </c>
      <c r="I10590" t="s">
        <v>15058</v>
      </c>
      <c r="J10590" t="s">
        <v>14955</v>
      </c>
      <c r="K10590" t="s">
        <v>15119</v>
      </c>
      <c r="L10590" t="s">
        <v>14873</v>
      </c>
    </row>
    <row r="10591" spans="1:12" x14ac:dyDescent="0.2">
      <c r="A10591" t="s">
        <v>15169</v>
      </c>
      <c r="B10591">
        <v>2011.06</v>
      </c>
      <c r="D10591" t="s">
        <v>14957</v>
      </c>
      <c r="E10591" t="s">
        <v>14875</v>
      </c>
      <c r="F10591" t="s">
        <v>14954</v>
      </c>
      <c r="G10591">
        <v>6</v>
      </c>
      <c r="H10591" t="s">
        <v>14866</v>
      </c>
      <c r="I10591" t="s">
        <v>15058</v>
      </c>
      <c r="J10591" t="s">
        <v>14955</v>
      </c>
      <c r="K10591" t="s">
        <v>15119</v>
      </c>
      <c r="L10591" t="s">
        <v>14876</v>
      </c>
    </row>
    <row r="10592" spans="1:12" x14ac:dyDescent="0.2">
      <c r="A10592" t="s">
        <v>15169</v>
      </c>
      <c r="B10592">
        <v>2011.09</v>
      </c>
      <c r="D10592" t="s">
        <v>14957</v>
      </c>
      <c r="E10592" t="s">
        <v>14875</v>
      </c>
      <c r="F10592" t="s">
        <v>14954</v>
      </c>
      <c r="G10592">
        <v>6</v>
      </c>
      <c r="H10592" t="s">
        <v>14866</v>
      </c>
      <c r="I10592" t="s">
        <v>15058</v>
      </c>
      <c r="J10592" t="s">
        <v>14955</v>
      </c>
      <c r="K10592" t="s">
        <v>15119</v>
      </c>
      <c r="L10592" t="s">
        <v>14876</v>
      </c>
    </row>
    <row r="10593" spans="1:12" x14ac:dyDescent="0.2">
      <c r="A10593" t="s">
        <v>15169</v>
      </c>
      <c r="B10593">
        <v>2011.12</v>
      </c>
      <c r="D10593" t="s">
        <v>14957</v>
      </c>
      <c r="E10593" t="s">
        <v>14875</v>
      </c>
      <c r="F10593" t="s">
        <v>14954</v>
      </c>
      <c r="G10593">
        <v>6</v>
      </c>
      <c r="H10593" t="s">
        <v>14866</v>
      </c>
      <c r="I10593" t="s">
        <v>15058</v>
      </c>
      <c r="J10593" t="s">
        <v>14955</v>
      </c>
      <c r="K10593" t="s">
        <v>15119</v>
      </c>
      <c r="L10593" t="s">
        <v>14876</v>
      </c>
    </row>
    <row r="10594" spans="1:12" x14ac:dyDescent="0.2">
      <c r="A10594" t="s">
        <v>15169</v>
      </c>
      <c r="B10594">
        <v>2012.03</v>
      </c>
      <c r="D10594" t="s">
        <v>14957</v>
      </c>
      <c r="E10594" t="s">
        <v>14875</v>
      </c>
      <c r="F10594" t="s">
        <v>14954</v>
      </c>
      <c r="G10594">
        <v>6</v>
      </c>
      <c r="H10594" t="s">
        <v>14866</v>
      </c>
      <c r="I10594" t="s">
        <v>15058</v>
      </c>
      <c r="J10594" t="s">
        <v>14955</v>
      </c>
      <c r="K10594" t="s">
        <v>15119</v>
      </c>
      <c r="L10594" t="s">
        <v>14876</v>
      </c>
    </row>
    <row r="10595" spans="1:12" x14ac:dyDescent="0.2">
      <c r="A10595" t="s">
        <v>15169</v>
      </c>
      <c r="B10595">
        <v>2012.06</v>
      </c>
      <c r="D10595" t="s">
        <v>14957</v>
      </c>
      <c r="E10595" t="s">
        <v>14875</v>
      </c>
      <c r="F10595" t="s">
        <v>14954</v>
      </c>
      <c r="G10595">
        <v>6</v>
      </c>
      <c r="H10595" t="s">
        <v>14866</v>
      </c>
      <c r="I10595" t="s">
        <v>15058</v>
      </c>
      <c r="J10595" t="s">
        <v>14955</v>
      </c>
      <c r="K10595" t="s">
        <v>15119</v>
      </c>
      <c r="L10595" t="s">
        <v>14876</v>
      </c>
    </row>
    <row r="10596" spans="1:12" x14ac:dyDescent="0.2">
      <c r="A10596" t="s">
        <v>15169</v>
      </c>
      <c r="B10596">
        <v>2012.09</v>
      </c>
      <c r="D10596" t="s">
        <v>14957</v>
      </c>
      <c r="E10596" t="s">
        <v>14875</v>
      </c>
      <c r="F10596" t="s">
        <v>14954</v>
      </c>
      <c r="G10596">
        <v>6</v>
      </c>
      <c r="H10596" t="s">
        <v>14866</v>
      </c>
      <c r="I10596" t="s">
        <v>15058</v>
      </c>
      <c r="J10596" t="s">
        <v>14955</v>
      </c>
      <c r="K10596" t="s">
        <v>15119</v>
      </c>
      <c r="L10596" t="s">
        <v>14876</v>
      </c>
    </row>
    <row r="10597" spans="1:12" x14ac:dyDescent="0.2">
      <c r="A10597" t="s">
        <v>15169</v>
      </c>
      <c r="B10597">
        <v>2012.12</v>
      </c>
      <c r="D10597" t="s">
        <v>14957</v>
      </c>
      <c r="E10597" t="s">
        <v>14875</v>
      </c>
      <c r="F10597" t="s">
        <v>14954</v>
      </c>
      <c r="G10597">
        <v>6</v>
      </c>
      <c r="H10597" t="s">
        <v>14866</v>
      </c>
      <c r="I10597" t="s">
        <v>15058</v>
      </c>
      <c r="J10597" t="s">
        <v>14955</v>
      </c>
      <c r="K10597" t="s">
        <v>15119</v>
      </c>
      <c r="L10597" t="s">
        <v>14876</v>
      </c>
    </row>
    <row r="10598" spans="1:12" x14ac:dyDescent="0.2">
      <c r="A10598" t="s">
        <v>15169</v>
      </c>
      <c r="B10598">
        <v>2013.03</v>
      </c>
      <c r="D10598" t="s">
        <v>14957</v>
      </c>
      <c r="E10598" t="s">
        <v>14875</v>
      </c>
      <c r="F10598" t="s">
        <v>14954</v>
      </c>
      <c r="G10598">
        <v>6</v>
      </c>
      <c r="H10598" t="s">
        <v>14866</v>
      </c>
      <c r="I10598" t="s">
        <v>15058</v>
      </c>
      <c r="J10598" t="s">
        <v>14955</v>
      </c>
      <c r="K10598" t="s">
        <v>15119</v>
      </c>
      <c r="L10598" t="s">
        <v>14876</v>
      </c>
    </row>
    <row r="10599" spans="1:12" x14ac:dyDescent="0.2">
      <c r="A10599" t="s">
        <v>15169</v>
      </c>
      <c r="B10599">
        <v>2013.06</v>
      </c>
      <c r="D10599" t="s">
        <v>14957</v>
      </c>
      <c r="E10599" t="s">
        <v>14875</v>
      </c>
      <c r="F10599" t="s">
        <v>14954</v>
      </c>
      <c r="G10599">
        <v>6</v>
      </c>
      <c r="H10599" t="s">
        <v>14866</v>
      </c>
      <c r="I10599" t="s">
        <v>15058</v>
      </c>
      <c r="J10599" t="s">
        <v>14955</v>
      </c>
      <c r="K10599" t="s">
        <v>15119</v>
      </c>
      <c r="L10599" t="s">
        <v>14876</v>
      </c>
    </row>
    <row r="10600" spans="1:12" x14ac:dyDescent="0.2">
      <c r="A10600" t="s">
        <v>15169</v>
      </c>
      <c r="B10600">
        <v>2013.09</v>
      </c>
      <c r="D10600" t="s">
        <v>14957</v>
      </c>
      <c r="E10600" t="s">
        <v>14875</v>
      </c>
      <c r="F10600" t="s">
        <v>14954</v>
      </c>
      <c r="G10600">
        <v>6</v>
      </c>
      <c r="H10600" t="s">
        <v>14866</v>
      </c>
      <c r="I10600" t="s">
        <v>15058</v>
      </c>
      <c r="J10600" t="s">
        <v>14955</v>
      </c>
      <c r="K10600" t="s">
        <v>15119</v>
      </c>
      <c r="L10600" t="s">
        <v>14876</v>
      </c>
    </row>
    <row r="10601" spans="1:12" x14ac:dyDescent="0.2">
      <c r="A10601" t="s">
        <v>15169</v>
      </c>
      <c r="B10601">
        <v>2013.12</v>
      </c>
      <c r="D10601" t="s">
        <v>14957</v>
      </c>
      <c r="E10601" t="s">
        <v>14875</v>
      </c>
      <c r="F10601" t="s">
        <v>14954</v>
      </c>
      <c r="G10601">
        <v>6</v>
      </c>
      <c r="H10601" t="s">
        <v>14866</v>
      </c>
      <c r="I10601" t="s">
        <v>15058</v>
      </c>
      <c r="J10601" t="s">
        <v>14955</v>
      </c>
      <c r="K10601" t="s">
        <v>15119</v>
      </c>
      <c r="L10601" t="s">
        <v>14876</v>
      </c>
    </row>
    <row r="10602" spans="1:12" x14ac:dyDescent="0.2">
      <c r="A10602" t="s">
        <v>15169</v>
      </c>
      <c r="B10602">
        <v>2014.03</v>
      </c>
      <c r="D10602" t="s">
        <v>14957</v>
      </c>
      <c r="E10602" t="s">
        <v>14875</v>
      </c>
      <c r="F10602" t="s">
        <v>14954</v>
      </c>
      <c r="G10602">
        <v>6</v>
      </c>
      <c r="H10602" t="s">
        <v>14866</v>
      </c>
      <c r="I10602" t="s">
        <v>15058</v>
      </c>
      <c r="J10602" t="s">
        <v>14955</v>
      </c>
      <c r="K10602" t="s">
        <v>15119</v>
      </c>
      <c r="L10602" t="s">
        <v>14876</v>
      </c>
    </row>
    <row r="10603" spans="1:12" x14ac:dyDescent="0.2">
      <c r="A10603" t="s">
        <v>15169</v>
      </c>
      <c r="B10603">
        <v>2014.06</v>
      </c>
      <c r="D10603" t="s">
        <v>14957</v>
      </c>
      <c r="E10603" t="s">
        <v>14875</v>
      </c>
      <c r="F10603" t="s">
        <v>14954</v>
      </c>
      <c r="G10603">
        <v>6</v>
      </c>
      <c r="H10603" t="s">
        <v>14866</v>
      </c>
      <c r="I10603" t="s">
        <v>15058</v>
      </c>
      <c r="J10603" t="s">
        <v>14955</v>
      </c>
      <c r="K10603" t="s">
        <v>15119</v>
      </c>
      <c r="L10603" t="s">
        <v>14876</v>
      </c>
    </row>
    <row r="10604" spans="1:12" x14ac:dyDescent="0.2">
      <c r="A10604" t="s">
        <v>15169</v>
      </c>
      <c r="B10604">
        <v>2014.09</v>
      </c>
      <c r="D10604" t="s">
        <v>14957</v>
      </c>
      <c r="E10604" t="s">
        <v>14875</v>
      </c>
      <c r="F10604" t="s">
        <v>14954</v>
      </c>
      <c r="G10604">
        <v>6</v>
      </c>
      <c r="H10604" t="s">
        <v>14866</v>
      </c>
      <c r="I10604" t="s">
        <v>15058</v>
      </c>
      <c r="J10604" t="s">
        <v>14955</v>
      </c>
      <c r="K10604" t="s">
        <v>15119</v>
      </c>
      <c r="L10604" t="s">
        <v>14876</v>
      </c>
    </row>
    <row r="10605" spans="1:12" x14ac:dyDescent="0.2">
      <c r="A10605" t="s">
        <v>15169</v>
      </c>
      <c r="B10605">
        <v>2014.12</v>
      </c>
      <c r="D10605" t="s">
        <v>14957</v>
      </c>
      <c r="E10605" t="s">
        <v>14875</v>
      </c>
      <c r="F10605" t="s">
        <v>14954</v>
      </c>
      <c r="G10605">
        <v>6</v>
      </c>
      <c r="H10605" t="s">
        <v>14866</v>
      </c>
      <c r="I10605" t="s">
        <v>15058</v>
      </c>
      <c r="J10605" t="s">
        <v>14955</v>
      </c>
      <c r="K10605" t="s">
        <v>15119</v>
      </c>
      <c r="L10605" t="s">
        <v>14876</v>
      </c>
    </row>
    <row r="10606" spans="1:12" x14ac:dyDescent="0.2">
      <c r="A10606" t="s">
        <v>15169</v>
      </c>
      <c r="B10606">
        <v>2015.03</v>
      </c>
      <c r="D10606" t="s">
        <v>14957</v>
      </c>
      <c r="E10606" t="s">
        <v>14875</v>
      </c>
      <c r="F10606" t="s">
        <v>14954</v>
      </c>
      <c r="G10606">
        <v>6</v>
      </c>
      <c r="H10606" t="s">
        <v>14866</v>
      </c>
      <c r="I10606" t="s">
        <v>15058</v>
      </c>
      <c r="J10606" t="s">
        <v>14955</v>
      </c>
      <c r="K10606" t="s">
        <v>15119</v>
      </c>
      <c r="L10606" t="s">
        <v>14876</v>
      </c>
    </row>
    <row r="10607" spans="1:12" x14ac:dyDescent="0.2">
      <c r="A10607" t="s">
        <v>15169</v>
      </c>
      <c r="B10607">
        <v>2015.06</v>
      </c>
      <c r="D10607" t="s">
        <v>14957</v>
      </c>
      <c r="E10607" t="s">
        <v>14875</v>
      </c>
      <c r="F10607" t="s">
        <v>14954</v>
      </c>
      <c r="G10607">
        <v>6</v>
      </c>
      <c r="H10607" t="s">
        <v>14866</v>
      </c>
      <c r="I10607" t="s">
        <v>15058</v>
      </c>
      <c r="J10607" t="s">
        <v>14955</v>
      </c>
      <c r="K10607" t="s">
        <v>15119</v>
      </c>
      <c r="L10607" t="s">
        <v>14876</v>
      </c>
    </row>
    <row r="10608" spans="1:12" x14ac:dyDescent="0.2">
      <c r="A10608" t="s">
        <v>15169</v>
      </c>
      <c r="B10608">
        <v>2015.09</v>
      </c>
      <c r="D10608" t="s">
        <v>14957</v>
      </c>
      <c r="E10608" t="s">
        <v>14875</v>
      </c>
      <c r="F10608" t="s">
        <v>14954</v>
      </c>
      <c r="G10608">
        <v>6</v>
      </c>
      <c r="H10608" t="s">
        <v>14866</v>
      </c>
      <c r="I10608" t="s">
        <v>15058</v>
      </c>
      <c r="J10608" t="s">
        <v>14955</v>
      </c>
      <c r="K10608" t="s">
        <v>15119</v>
      </c>
      <c r="L10608" t="s">
        <v>14876</v>
      </c>
    </row>
    <row r="10609" spans="1:12" x14ac:dyDescent="0.2">
      <c r="A10609" t="s">
        <v>15169</v>
      </c>
      <c r="B10609">
        <v>2015.12</v>
      </c>
      <c r="D10609" t="s">
        <v>14957</v>
      </c>
      <c r="E10609" t="s">
        <v>14875</v>
      </c>
      <c r="F10609" t="s">
        <v>14954</v>
      </c>
      <c r="G10609">
        <v>6</v>
      </c>
      <c r="H10609" t="s">
        <v>14866</v>
      </c>
      <c r="I10609" t="s">
        <v>15058</v>
      </c>
      <c r="J10609" t="s">
        <v>14955</v>
      </c>
      <c r="K10609" t="s">
        <v>15119</v>
      </c>
      <c r="L10609" t="s">
        <v>14876</v>
      </c>
    </row>
    <row r="10610" spans="1:12" x14ac:dyDescent="0.2">
      <c r="A10610" t="s">
        <v>15169</v>
      </c>
      <c r="B10610">
        <v>2016.03</v>
      </c>
      <c r="D10610" t="s">
        <v>14957</v>
      </c>
      <c r="E10610" t="s">
        <v>14875</v>
      </c>
      <c r="F10610" t="s">
        <v>14954</v>
      </c>
      <c r="G10610">
        <v>6</v>
      </c>
      <c r="H10610" t="s">
        <v>14866</v>
      </c>
      <c r="I10610" t="s">
        <v>15058</v>
      </c>
      <c r="J10610" t="s">
        <v>14955</v>
      </c>
      <c r="K10610" t="s">
        <v>15119</v>
      </c>
      <c r="L10610" t="s">
        <v>14876</v>
      </c>
    </row>
    <row r="10611" spans="1:12" x14ac:dyDescent="0.2">
      <c r="A10611" t="s">
        <v>15169</v>
      </c>
      <c r="B10611">
        <v>2016.06</v>
      </c>
      <c r="D10611" t="s">
        <v>14957</v>
      </c>
      <c r="E10611" t="s">
        <v>14875</v>
      </c>
      <c r="F10611" t="s">
        <v>14954</v>
      </c>
      <c r="G10611">
        <v>6</v>
      </c>
      <c r="H10611" t="s">
        <v>14866</v>
      </c>
      <c r="I10611" t="s">
        <v>15058</v>
      </c>
      <c r="J10611" t="s">
        <v>14955</v>
      </c>
      <c r="K10611" t="s">
        <v>15119</v>
      </c>
      <c r="L10611" t="s">
        <v>14876</v>
      </c>
    </row>
    <row r="10612" spans="1:12" x14ac:dyDescent="0.2">
      <c r="A10612" t="s">
        <v>15169</v>
      </c>
      <c r="B10612">
        <v>2016.09</v>
      </c>
      <c r="D10612" t="s">
        <v>14957</v>
      </c>
      <c r="E10612" t="s">
        <v>14875</v>
      </c>
      <c r="F10612" t="s">
        <v>14954</v>
      </c>
      <c r="G10612">
        <v>6</v>
      </c>
      <c r="H10612" t="s">
        <v>14866</v>
      </c>
      <c r="I10612" t="s">
        <v>15058</v>
      </c>
      <c r="J10612" t="s">
        <v>14955</v>
      </c>
      <c r="K10612" t="s">
        <v>15119</v>
      </c>
      <c r="L10612" t="s">
        <v>14876</v>
      </c>
    </row>
    <row r="10613" spans="1:12" x14ac:dyDescent="0.2">
      <c r="A10613" t="s">
        <v>15169</v>
      </c>
      <c r="B10613">
        <v>2016.12</v>
      </c>
      <c r="D10613" t="s">
        <v>14957</v>
      </c>
      <c r="E10613" t="s">
        <v>14875</v>
      </c>
      <c r="F10613" t="s">
        <v>14954</v>
      </c>
      <c r="G10613">
        <v>6</v>
      </c>
      <c r="H10613" t="s">
        <v>14866</v>
      </c>
      <c r="I10613" t="s">
        <v>15058</v>
      </c>
      <c r="J10613" t="s">
        <v>14955</v>
      </c>
      <c r="K10613" t="s">
        <v>15119</v>
      </c>
      <c r="L10613" t="s">
        <v>14876</v>
      </c>
    </row>
    <row r="10614" spans="1:12" x14ac:dyDescent="0.2">
      <c r="A10614" t="s">
        <v>15169</v>
      </c>
      <c r="B10614">
        <v>2017.03</v>
      </c>
      <c r="D10614" t="s">
        <v>14957</v>
      </c>
      <c r="E10614" t="s">
        <v>14875</v>
      </c>
      <c r="F10614" t="s">
        <v>14954</v>
      </c>
      <c r="G10614">
        <v>6</v>
      </c>
      <c r="H10614" t="s">
        <v>14866</v>
      </c>
      <c r="I10614" t="s">
        <v>15058</v>
      </c>
      <c r="J10614" t="s">
        <v>14955</v>
      </c>
      <c r="K10614" t="s">
        <v>15119</v>
      </c>
      <c r="L10614" t="s">
        <v>14876</v>
      </c>
    </row>
    <row r="10615" spans="1:12" x14ac:dyDescent="0.2">
      <c r="A10615" t="s">
        <v>15169</v>
      </c>
      <c r="B10615">
        <v>2017.06</v>
      </c>
      <c r="D10615" t="s">
        <v>14957</v>
      </c>
      <c r="E10615" t="s">
        <v>14875</v>
      </c>
      <c r="F10615" t="s">
        <v>14954</v>
      </c>
      <c r="G10615">
        <v>6</v>
      </c>
      <c r="H10615" t="s">
        <v>14866</v>
      </c>
      <c r="I10615" t="s">
        <v>15058</v>
      </c>
      <c r="J10615" t="s">
        <v>14955</v>
      </c>
      <c r="K10615" t="s">
        <v>15119</v>
      </c>
      <c r="L10615" t="s">
        <v>14876</v>
      </c>
    </row>
    <row r="10616" spans="1:12" x14ac:dyDescent="0.2">
      <c r="A10616" t="s">
        <v>15169</v>
      </c>
      <c r="B10616">
        <v>2017.09</v>
      </c>
      <c r="D10616" t="s">
        <v>14957</v>
      </c>
      <c r="E10616" t="s">
        <v>14875</v>
      </c>
      <c r="F10616" t="s">
        <v>14954</v>
      </c>
      <c r="G10616">
        <v>6</v>
      </c>
      <c r="H10616" t="s">
        <v>14866</v>
      </c>
      <c r="I10616" t="s">
        <v>15058</v>
      </c>
      <c r="J10616" t="s">
        <v>14955</v>
      </c>
      <c r="K10616" t="s">
        <v>15119</v>
      </c>
      <c r="L10616" t="s">
        <v>14876</v>
      </c>
    </row>
    <row r="10617" spans="1:12" x14ac:dyDescent="0.2">
      <c r="A10617" t="s">
        <v>15169</v>
      </c>
      <c r="B10617">
        <v>2017.12</v>
      </c>
      <c r="D10617" t="s">
        <v>14957</v>
      </c>
      <c r="E10617" t="s">
        <v>14875</v>
      </c>
      <c r="F10617" t="s">
        <v>14954</v>
      </c>
      <c r="G10617">
        <v>6</v>
      </c>
      <c r="H10617" t="s">
        <v>14866</v>
      </c>
      <c r="I10617" t="s">
        <v>15058</v>
      </c>
      <c r="J10617" t="s">
        <v>14955</v>
      </c>
      <c r="K10617" t="s">
        <v>15119</v>
      </c>
      <c r="L10617" t="s">
        <v>14876</v>
      </c>
    </row>
    <row r="10618" spans="1:12" x14ac:dyDescent="0.2">
      <c r="A10618" t="s">
        <v>15169</v>
      </c>
      <c r="B10618">
        <v>2018.03</v>
      </c>
      <c r="D10618" t="s">
        <v>14957</v>
      </c>
      <c r="E10618" t="s">
        <v>14875</v>
      </c>
      <c r="F10618" t="s">
        <v>14954</v>
      </c>
      <c r="G10618">
        <v>6</v>
      </c>
      <c r="H10618" t="s">
        <v>14866</v>
      </c>
      <c r="I10618" t="s">
        <v>15058</v>
      </c>
      <c r="J10618" t="s">
        <v>14955</v>
      </c>
      <c r="K10618" t="s">
        <v>15119</v>
      </c>
      <c r="L10618" t="s">
        <v>14876</v>
      </c>
    </row>
    <row r="10619" spans="1:12" x14ac:dyDescent="0.2">
      <c r="A10619" t="s">
        <v>15169</v>
      </c>
      <c r="B10619">
        <v>2018.06</v>
      </c>
      <c r="D10619" t="s">
        <v>14957</v>
      </c>
      <c r="E10619" t="s">
        <v>14875</v>
      </c>
      <c r="F10619" t="s">
        <v>14954</v>
      </c>
      <c r="G10619">
        <v>6</v>
      </c>
      <c r="H10619" t="s">
        <v>14866</v>
      </c>
      <c r="I10619" t="s">
        <v>15058</v>
      </c>
      <c r="J10619" t="s">
        <v>14955</v>
      </c>
      <c r="K10619" t="s">
        <v>15119</v>
      </c>
      <c r="L10619" t="s">
        <v>14876</v>
      </c>
    </row>
    <row r="10620" spans="1:12" x14ac:dyDescent="0.2">
      <c r="A10620" t="s">
        <v>15169</v>
      </c>
      <c r="B10620">
        <v>2018.09</v>
      </c>
      <c r="D10620" t="s">
        <v>14957</v>
      </c>
      <c r="E10620" t="s">
        <v>14875</v>
      </c>
      <c r="F10620" t="s">
        <v>14954</v>
      </c>
      <c r="G10620">
        <v>6</v>
      </c>
      <c r="H10620" t="s">
        <v>14866</v>
      </c>
      <c r="I10620" t="s">
        <v>15058</v>
      </c>
      <c r="J10620" t="s">
        <v>14955</v>
      </c>
      <c r="K10620" t="s">
        <v>15119</v>
      </c>
      <c r="L10620" t="s">
        <v>14876</v>
      </c>
    </row>
    <row r="10621" spans="1:12" x14ac:dyDescent="0.2">
      <c r="A10621" t="s">
        <v>15169</v>
      </c>
      <c r="B10621">
        <v>2018.12</v>
      </c>
      <c r="D10621" t="s">
        <v>14957</v>
      </c>
      <c r="E10621" t="s">
        <v>14875</v>
      </c>
      <c r="F10621" t="s">
        <v>14954</v>
      </c>
      <c r="G10621">
        <v>6</v>
      </c>
      <c r="H10621" t="s">
        <v>14866</v>
      </c>
      <c r="I10621" t="s">
        <v>15058</v>
      </c>
      <c r="J10621" t="s">
        <v>14955</v>
      </c>
      <c r="K10621" t="s">
        <v>15119</v>
      </c>
      <c r="L10621" t="s">
        <v>14876</v>
      </c>
    </row>
    <row r="10622" spans="1:12" x14ac:dyDescent="0.2">
      <c r="A10622" t="s">
        <v>15169</v>
      </c>
      <c r="B10622">
        <v>2019.03</v>
      </c>
      <c r="D10622" t="s">
        <v>14957</v>
      </c>
      <c r="E10622" t="s">
        <v>14875</v>
      </c>
      <c r="F10622" t="s">
        <v>14954</v>
      </c>
      <c r="G10622">
        <v>6</v>
      </c>
      <c r="H10622" t="s">
        <v>14866</v>
      </c>
      <c r="I10622" t="s">
        <v>15058</v>
      </c>
      <c r="J10622" t="s">
        <v>14955</v>
      </c>
      <c r="K10622" t="s">
        <v>15119</v>
      </c>
      <c r="L10622" t="s">
        <v>14876</v>
      </c>
    </row>
    <row r="10623" spans="1:12" x14ac:dyDescent="0.2">
      <c r="A10623" t="s">
        <v>15169</v>
      </c>
      <c r="B10623">
        <v>2019.06</v>
      </c>
      <c r="D10623" t="s">
        <v>14957</v>
      </c>
      <c r="E10623" t="s">
        <v>14875</v>
      </c>
      <c r="F10623" t="s">
        <v>14954</v>
      </c>
      <c r="G10623">
        <v>6</v>
      </c>
      <c r="H10623" t="s">
        <v>14866</v>
      </c>
      <c r="I10623" t="s">
        <v>15058</v>
      </c>
      <c r="J10623" t="s">
        <v>14955</v>
      </c>
      <c r="K10623" t="s">
        <v>15119</v>
      </c>
      <c r="L10623" t="s">
        <v>14876</v>
      </c>
    </row>
    <row r="10624" spans="1:12" x14ac:dyDescent="0.2">
      <c r="A10624" t="s">
        <v>15169</v>
      </c>
      <c r="B10624">
        <v>2019.09</v>
      </c>
      <c r="D10624" t="s">
        <v>14957</v>
      </c>
      <c r="E10624" t="s">
        <v>14875</v>
      </c>
      <c r="F10624" t="s">
        <v>14954</v>
      </c>
      <c r="G10624">
        <v>6</v>
      </c>
      <c r="H10624" t="s">
        <v>14866</v>
      </c>
      <c r="I10624" t="s">
        <v>15058</v>
      </c>
      <c r="J10624" t="s">
        <v>14955</v>
      </c>
      <c r="K10624" t="s">
        <v>15119</v>
      </c>
      <c r="L10624" t="s">
        <v>14876</v>
      </c>
    </row>
    <row r="10625" spans="1:12" x14ac:dyDescent="0.2">
      <c r="A10625" t="s">
        <v>15169</v>
      </c>
      <c r="B10625">
        <v>2019.12</v>
      </c>
      <c r="D10625" t="s">
        <v>14957</v>
      </c>
      <c r="E10625" t="s">
        <v>14875</v>
      </c>
      <c r="F10625" t="s">
        <v>14954</v>
      </c>
      <c r="G10625">
        <v>6</v>
      </c>
      <c r="H10625" t="s">
        <v>14866</v>
      </c>
      <c r="I10625" t="s">
        <v>15058</v>
      </c>
      <c r="J10625" t="s">
        <v>14955</v>
      </c>
      <c r="K10625" t="s">
        <v>15119</v>
      </c>
      <c r="L10625" t="s">
        <v>14876</v>
      </c>
    </row>
    <row r="10626" spans="1:12" x14ac:dyDescent="0.2">
      <c r="A10626" t="s">
        <v>15169</v>
      </c>
      <c r="B10626">
        <v>2020.03</v>
      </c>
      <c r="D10626" t="s">
        <v>14957</v>
      </c>
      <c r="E10626" t="s">
        <v>14875</v>
      </c>
      <c r="F10626" t="s">
        <v>14954</v>
      </c>
      <c r="G10626">
        <v>6</v>
      </c>
      <c r="H10626" t="s">
        <v>14866</v>
      </c>
      <c r="I10626" t="s">
        <v>15058</v>
      </c>
      <c r="J10626" t="s">
        <v>14955</v>
      </c>
      <c r="K10626" t="s">
        <v>15119</v>
      </c>
      <c r="L10626" t="s">
        <v>14876</v>
      </c>
    </row>
    <row r="10627" spans="1:12" x14ac:dyDescent="0.2">
      <c r="A10627" t="s">
        <v>15169</v>
      </c>
      <c r="B10627">
        <v>2020.06</v>
      </c>
      <c r="D10627" t="s">
        <v>14957</v>
      </c>
      <c r="E10627" t="s">
        <v>14875</v>
      </c>
      <c r="F10627" t="s">
        <v>14954</v>
      </c>
      <c r="G10627">
        <v>6</v>
      </c>
      <c r="H10627" t="s">
        <v>14866</v>
      </c>
      <c r="I10627" t="s">
        <v>15058</v>
      </c>
      <c r="J10627" t="s">
        <v>14955</v>
      </c>
      <c r="K10627" t="s">
        <v>15119</v>
      </c>
      <c r="L10627" t="s">
        <v>14876</v>
      </c>
    </row>
    <row r="10628" spans="1:12" x14ac:dyDescent="0.2">
      <c r="A10628" t="s">
        <v>15169</v>
      </c>
      <c r="B10628">
        <v>2020.09</v>
      </c>
      <c r="D10628" t="s">
        <v>14957</v>
      </c>
      <c r="E10628" t="s">
        <v>14875</v>
      </c>
      <c r="F10628" t="s">
        <v>14954</v>
      </c>
      <c r="G10628">
        <v>6</v>
      </c>
      <c r="H10628" t="s">
        <v>14866</v>
      </c>
      <c r="I10628" t="s">
        <v>15058</v>
      </c>
      <c r="J10628" t="s">
        <v>14955</v>
      </c>
      <c r="K10628" t="s">
        <v>15119</v>
      </c>
      <c r="L10628" t="s">
        <v>14876</v>
      </c>
    </row>
    <row r="10629" spans="1:12" x14ac:dyDescent="0.2">
      <c r="A10629" t="s">
        <v>15169</v>
      </c>
      <c r="B10629">
        <v>2020.12</v>
      </c>
      <c r="D10629" t="s">
        <v>14957</v>
      </c>
      <c r="E10629" t="s">
        <v>14875</v>
      </c>
      <c r="F10629" t="s">
        <v>14954</v>
      </c>
      <c r="G10629">
        <v>6</v>
      </c>
      <c r="H10629" t="s">
        <v>14866</v>
      </c>
      <c r="I10629" t="s">
        <v>15058</v>
      </c>
      <c r="J10629" t="s">
        <v>14955</v>
      </c>
      <c r="K10629" t="s">
        <v>15119</v>
      </c>
      <c r="L10629" t="s">
        <v>14876</v>
      </c>
    </row>
    <row r="10630" spans="1:12" x14ac:dyDescent="0.2">
      <c r="A10630" t="s">
        <v>15170</v>
      </c>
      <c r="B10630">
        <v>2011.06</v>
      </c>
      <c r="C10630">
        <v>47290</v>
      </c>
      <c r="E10630" t="s">
        <v>14865</v>
      </c>
      <c r="F10630" t="s">
        <v>1</v>
      </c>
      <c r="G10630">
        <v>0</v>
      </c>
      <c r="H10630" t="s">
        <v>14866</v>
      </c>
      <c r="I10630" t="s">
        <v>15058</v>
      </c>
      <c r="J10630" t="s">
        <v>15171</v>
      </c>
      <c r="K10630" t="s">
        <v>15059</v>
      </c>
      <c r="L10630" t="s">
        <v>14870</v>
      </c>
    </row>
    <row r="10631" spans="1:12" x14ac:dyDescent="0.2">
      <c r="A10631" t="s">
        <v>15170</v>
      </c>
      <c r="B10631">
        <v>2011.09</v>
      </c>
      <c r="C10631">
        <v>46777</v>
      </c>
      <c r="E10631" t="s">
        <v>14865</v>
      </c>
      <c r="F10631" t="s">
        <v>1</v>
      </c>
      <c r="G10631">
        <v>0</v>
      </c>
      <c r="H10631" t="s">
        <v>14866</v>
      </c>
      <c r="I10631" t="s">
        <v>15058</v>
      </c>
      <c r="J10631" t="s">
        <v>15171</v>
      </c>
      <c r="K10631" t="s">
        <v>15059</v>
      </c>
      <c r="L10631" t="s">
        <v>14870</v>
      </c>
    </row>
    <row r="10632" spans="1:12" x14ac:dyDescent="0.2">
      <c r="A10632" t="s">
        <v>15170</v>
      </c>
      <c r="B10632">
        <v>2011.12</v>
      </c>
      <c r="C10632">
        <v>47953</v>
      </c>
      <c r="E10632" t="s">
        <v>14865</v>
      </c>
      <c r="F10632" t="s">
        <v>1</v>
      </c>
      <c r="G10632">
        <v>0</v>
      </c>
      <c r="H10632" t="s">
        <v>14866</v>
      </c>
      <c r="I10632" t="s">
        <v>15058</v>
      </c>
      <c r="J10632" t="s">
        <v>15171</v>
      </c>
      <c r="K10632" t="s">
        <v>15059</v>
      </c>
      <c r="L10632" t="s">
        <v>14870</v>
      </c>
    </row>
    <row r="10633" spans="1:12" x14ac:dyDescent="0.2">
      <c r="A10633" t="s">
        <v>15170</v>
      </c>
      <c r="B10633">
        <v>2012.03</v>
      </c>
      <c r="C10633">
        <v>46832</v>
      </c>
      <c r="E10633" t="s">
        <v>14865</v>
      </c>
      <c r="F10633" t="s">
        <v>1</v>
      </c>
      <c r="G10633">
        <v>0</v>
      </c>
      <c r="H10633" t="s">
        <v>14866</v>
      </c>
      <c r="I10633" t="s">
        <v>15058</v>
      </c>
      <c r="J10633" t="s">
        <v>15171</v>
      </c>
      <c r="K10633" t="s">
        <v>15059</v>
      </c>
      <c r="L10633" t="s">
        <v>14870</v>
      </c>
    </row>
    <row r="10634" spans="1:12" x14ac:dyDescent="0.2">
      <c r="A10634" t="s">
        <v>15170</v>
      </c>
      <c r="B10634">
        <v>2012.06</v>
      </c>
      <c r="C10634">
        <v>47714</v>
      </c>
      <c r="E10634" t="s">
        <v>14865</v>
      </c>
      <c r="F10634" t="s">
        <v>1</v>
      </c>
      <c r="G10634">
        <v>0</v>
      </c>
      <c r="H10634" t="s">
        <v>14866</v>
      </c>
      <c r="I10634" t="s">
        <v>15058</v>
      </c>
      <c r="J10634" t="s">
        <v>15171</v>
      </c>
      <c r="K10634" t="s">
        <v>15059</v>
      </c>
      <c r="L10634" t="s">
        <v>14870</v>
      </c>
    </row>
    <row r="10635" spans="1:12" x14ac:dyDescent="0.2">
      <c r="A10635" t="s">
        <v>15170</v>
      </c>
      <c r="B10635">
        <v>2012.09</v>
      </c>
      <c r="C10635">
        <v>46903</v>
      </c>
      <c r="E10635" t="s">
        <v>14865</v>
      </c>
      <c r="F10635" t="s">
        <v>1</v>
      </c>
      <c r="G10635">
        <v>0</v>
      </c>
      <c r="H10635" t="s">
        <v>14866</v>
      </c>
      <c r="I10635" t="s">
        <v>15058</v>
      </c>
      <c r="J10635" t="s">
        <v>15171</v>
      </c>
      <c r="K10635" t="s">
        <v>15059</v>
      </c>
      <c r="L10635" t="s">
        <v>14870</v>
      </c>
    </row>
    <row r="10636" spans="1:12" x14ac:dyDescent="0.2">
      <c r="A10636" t="s">
        <v>15170</v>
      </c>
      <c r="B10636">
        <v>2012.12</v>
      </c>
      <c r="C10636">
        <v>48744</v>
      </c>
      <c r="E10636" t="s">
        <v>14865</v>
      </c>
      <c r="F10636" t="s">
        <v>1</v>
      </c>
      <c r="G10636">
        <v>0</v>
      </c>
      <c r="H10636" t="s">
        <v>14866</v>
      </c>
      <c r="I10636" t="s">
        <v>15058</v>
      </c>
      <c r="J10636" t="s">
        <v>15171</v>
      </c>
      <c r="K10636" t="s">
        <v>15059</v>
      </c>
      <c r="L10636" t="s">
        <v>14870</v>
      </c>
    </row>
    <row r="10637" spans="1:12" x14ac:dyDescent="0.2">
      <c r="A10637" t="s">
        <v>15170</v>
      </c>
      <c r="B10637">
        <v>2013.03</v>
      </c>
      <c r="C10637">
        <v>48265</v>
      </c>
      <c r="E10637" t="s">
        <v>14865</v>
      </c>
      <c r="F10637" t="s">
        <v>1</v>
      </c>
      <c r="G10637">
        <v>0</v>
      </c>
      <c r="H10637" t="s">
        <v>14866</v>
      </c>
      <c r="I10637" t="s">
        <v>15058</v>
      </c>
      <c r="J10637" t="s">
        <v>15171</v>
      </c>
      <c r="K10637" t="s">
        <v>15059</v>
      </c>
      <c r="L10637" t="s">
        <v>14870</v>
      </c>
    </row>
    <row r="10638" spans="1:12" x14ac:dyDescent="0.2">
      <c r="A10638" t="s">
        <v>15170</v>
      </c>
      <c r="B10638">
        <v>2013.06</v>
      </c>
      <c r="C10638">
        <v>48722</v>
      </c>
      <c r="E10638" t="s">
        <v>14865</v>
      </c>
      <c r="F10638" t="s">
        <v>1</v>
      </c>
      <c r="G10638">
        <v>0</v>
      </c>
      <c r="H10638" t="s">
        <v>14866</v>
      </c>
      <c r="I10638" t="s">
        <v>15058</v>
      </c>
      <c r="J10638" t="s">
        <v>15171</v>
      </c>
      <c r="K10638" t="s">
        <v>15059</v>
      </c>
      <c r="L10638" t="s">
        <v>14870</v>
      </c>
    </row>
    <row r="10639" spans="1:12" x14ac:dyDescent="0.2">
      <c r="A10639" t="s">
        <v>15170</v>
      </c>
      <c r="B10639">
        <v>2013.09</v>
      </c>
      <c r="C10639">
        <v>47392</v>
      </c>
      <c r="E10639" t="s">
        <v>14865</v>
      </c>
      <c r="F10639" t="s">
        <v>1</v>
      </c>
      <c r="G10639">
        <v>0</v>
      </c>
      <c r="H10639" t="s">
        <v>14866</v>
      </c>
      <c r="I10639" t="s">
        <v>15058</v>
      </c>
      <c r="J10639" t="s">
        <v>15171</v>
      </c>
      <c r="K10639" t="s">
        <v>15059</v>
      </c>
      <c r="L10639" t="s">
        <v>14870</v>
      </c>
    </row>
    <row r="10640" spans="1:12" x14ac:dyDescent="0.2">
      <c r="A10640" t="s">
        <v>15170</v>
      </c>
      <c r="B10640">
        <v>2013.12</v>
      </c>
      <c r="C10640">
        <v>49124</v>
      </c>
      <c r="E10640" t="s">
        <v>14865</v>
      </c>
      <c r="F10640" t="s">
        <v>1</v>
      </c>
      <c r="G10640">
        <v>0</v>
      </c>
      <c r="H10640" t="s">
        <v>14866</v>
      </c>
      <c r="I10640" t="s">
        <v>15058</v>
      </c>
      <c r="J10640" t="s">
        <v>15171</v>
      </c>
      <c r="K10640" t="s">
        <v>15059</v>
      </c>
      <c r="L10640" t="s">
        <v>14870</v>
      </c>
    </row>
    <row r="10641" spans="1:12" x14ac:dyDescent="0.2">
      <c r="A10641" t="s">
        <v>15170</v>
      </c>
      <c r="B10641">
        <v>2014.03</v>
      </c>
      <c r="C10641">
        <v>48301</v>
      </c>
      <c r="E10641" t="s">
        <v>14865</v>
      </c>
      <c r="F10641" t="s">
        <v>1</v>
      </c>
      <c r="G10641">
        <v>0</v>
      </c>
      <c r="H10641" t="s">
        <v>14866</v>
      </c>
      <c r="I10641" t="s">
        <v>15058</v>
      </c>
      <c r="J10641" t="s">
        <v>15171</v>
      </c>
      <c r="K10641" t="s">
        <v>15059</v>
      </c>
      <c r="L10641" t="s">
        <v>14870</v>
      </c>
    </row>
    <row r="10642" spans="1:12" x14ac:dyDescent="0.2">
      <c r="A10642" t="s">
        <v>15170</v>
      </c>
      <c r="B10642">
        <v>2014.06</v>
      </c>
      <c r="C10642">
        <v>49273</v>
      </c>
      <c r="E10642" t="s">
        <v>14865</v>
      </c>
      <c r="F10642" t="s">
        <v>1</v>
      </c>
      <c r="G10642">
        <v>0</v>
      </c>
      <c r="H10642" t="s">
        <v>14866</v>
      </c>
      <c r="I10642" t="s">
        <v>15058</v>
      </c>
      <c r="J10642" t="s">
        <v>15171</v>
      </c>
      <c r="K10642" t="s">
        <v>15059</v>
      </c>
      <c r="L10642" t="s">
        <v>14870</v>
      </c>
    </row>
    <row r="10643" spans="1:12" x14ac:dyDescent="0.2">
      <c r="A10643" t="s">
        <v>15170</v>
      </c>
      <c r="B10643">
        <v>2014.09</v>
      </c>
      <c r="C10643">
        <v>48776</v>
      </c>
      <c r="E10643" t="s">
        <v>14865</v>
      </c>
      <c r="F10643" t="s">
        <v>1</v>
      </c>
      <c r="G10643">
        <v>0</v>
      </c>
      <c r="H10643" t="s">
        <v>14866</v>
      </c>
      <c r="I10643" t="s">
        <v>15058</v>
      </c>
      <c r="J10643" t="s">
        <v>15171</v>
      </c>
      <c r="K10643" t="s">
        <v>15059</v>
      </c>
      <c r="L10643" t="s">
        <v>14870</v>
      </c>
    </row>
    <row r="10644" spans="1:12" x14ac:dyDescent="0.2">
      <c r="A10644" t="s">
        <v>15170</v>
      </c>
      <c r="B10644">
        <v>2014.12</v>
      </c>
      <c r="C10644">
        <v>50629</v>
      </c>
      <c r="E10644" t="s">
        <v>14865</v>
      </c>
      <c r="F10644" t="s">
        <v>1</v>
      </c>
      <c r="G10644">
        <v>0</v>
      </c>
      <c r="H10644" t="s">
        <v>14866</v>
      </c>
      <c r="I10644" t="s">
        <v>15058</v>
      </c>
      <c r="J10644" t="s">
        <v>15171</v>
      </c>
      <c r="K10644" t="s">
        <v>15059</v>
      </c>
      <c r="L10644" t="s">
        <v>14870</v>
      </c>
    </row>
    <row r="10645" spans="1:12" x14ac:dyDescent="0.2">
      <c r="A10645" t="s">
        <v>15170</v>
      </c>
      <c r="B10645">
        <v>2015.03</v>
      </c>
      <c r="C10645">
        <v>49545</v>
      </c>
      <c r="E10645" t="s">
        <v>14865</v>
      </c>
      <c r="F10645" t="s">
        <v>1</v>
      </c>
      <c r="G10645">
        <v>0</v>
      </c>
      <c r="H10645" t="s">
        <v>14866</v>
      </c>
      <c r="I10645" t="s">
        <v>15058</v>
      </c>
      <c r="J10645" t="s">
        <v>15171</v>
      </c>
      <c r="K10645" t="s">
        <v>15059</v>
      </c>
      <c r="L10645" t="s">
        <v>14870</v>
      </c>
    </row>
    <row r="10646" spans="1:12" x14ac:dyDescent="0.2">
      <c r="A10646" t="s">
        <v>15170</v>
      </c>
      <c r="B10646">
        <v>2015.06</v>
      </c>
      <c r="C10646">
        <v>50429</v>
      </c>
      <c r="E10646" t="s">
        <v>14865</v>
      </c>
      <c r="F10646" t="s">
        <v>1</v>
      </c>
      <c r="G10646">
        <v>0</v>
      </c>
      <c r="H10646" t="s">
        <v>14866</v>
      </c>
      <c r="I10646" t="s">
        <v>15058</v>
      </c>
      <c r="J10646" t="s">
        <v>15171</v>
      </c>
      <c r="K10646" t="s">
        <v>15059</v>
      </c>
      <c r="L10646" t="s">
        <v>14870</v>
      </c>
    </row>
    <row r="10647" spans="1:12" x14ac:dyDescent="0.2">
      <c r="A10647" t="s">
        <v>15170</v>
      </c>
      <c r="B10647">
        <v>2015.09</v>
      </c>
      <c r="C10647">
        <v>49910</v>
      </c>
      <c r="E10647" t="s">
        <v>14865</v>
      </c>
      <c r="F10647" t="s">
        <v>1</v>
      </c>
      <c r="G10647">
        <v>0</v>
      </c>
      <c r="H10647" t="s">
        <v>14866</v>
      </c>
      <c r="I10647" t="s">
        <v>15058</v>
      </c>
      <c r="J10647" t="s">
        <v>15171</v>
      </c>
      <c r="K10647" t="s">
        <v>15059</v>
      </c>
      <c r="L10647" t="s">
        <v>14870</v>
      </c>
    </row>
    <row r="10648" spans="1:12" x14ac:dyDescent="0.2">
      <c r="A10648" t="s">
        <v>15170</v>
      </c>
      <c r="B10648">
        <v>2015.12</v>
      </c>
      <c r="C10648">
        <v>52501</v>
      </c>
      <c r="E10648" t="s">
        <v>14865</v>
      </c>
      <c r="F10648" t="s">
        <v>1</v>
      </c>
      <c r="G10648">
        <v>0</v>
      </c>
      <c r="H10648" t="s">
        <v>14866</v>
      </c>
      <c r="I10648" t="s">
        <v>15058</v>
      </c>
      <c r="J10648" t="s">
        <v>15171</v>
      </c>
      <c r="K10648" t="s">
        <v>15059</v>
      </c>
      <c r="L10648" t="s">
        <v>14870</v>
      </c>
    </row>
    <row r="10649" spans="1:12" x14ac:dyDescent="0.2">
      <c r="A10649" t="s">
        <v>15170</v>
      </c>
      <c r="B10649">
        <v>2016.03</v>
      </c>
      <c r="C10649">
        <v>51287</v>
      </c>
      <c r="E10649" t="s">
        <v>14865</v>
      </c>
      <c r="F10649" t="s">
        <v>1</v>
      </c>
      <c r="G10649">
        <v>0</v>
      </c>
      <c r="H10649" t="s">
        <v>14866</v>
      </c>
      <c r="I10649" t="s">
        <v>15058</v>
      </c>
      <c r="J10649" t="s">
        <v>15171</v>
      </c>
      <c r="K10649" t="s">
        <v>15059</v>
      </c>
      <c r="L10649" t="s">
        <v>14870</v>
      </c>
    </row>
    <row r="10650" spans="1:12" x14ac:dyDescent="0.2">
      <c r="A10650" t="s">
        <v>15170</v>
      </c>
      <c r="B10650">
        <v>2016.06</v>
      </c>
      <c r="C10650">
        <v>52123</v>
      </c>
      <c r="E10650" t="s">
        <v>14865</v>
      </c>
      <c r="F10650" t="s">
        <v>1</v>
      </c>
      <c r="G10650">
        <v>0</v>
      </c>
      <c r="H10650" t="s">
        <v>14866</v>
      </c>
      <c r="I10650" t="s">
        <v>15058</v>
      </c>
      <c r="J10650" t="s">
        <v>15171</v>
      </c>
      <c r="K10650" t="s">
        <v>15059</v>
      </c>
      <c r="L10650" t="s">
        <v>14870</v>
      </c>
    </row>
    <row r="10651" spans="1:12" x14ac:dyDescent="0.2">
      <c r="A10651" t="s">
        <v>15170</v>
      </c>
      <c r="B10651">
        <v>2016.09</v>
      </c>
      <c r="C10651">
        <v>52120</v>
      </c>
      <c r="E10651" t="s">
        <v>14865</v>
      </c>
      <c r="F10651" t="s">
        <v>1</v>
      </c>
      <c r="G10651">
        <v>0</v>
      </c>
      <c r="H10651" t="s">
        <v>14866</v>
      </c>
      <c r="I10651" t="s">
        <v>15058</v>
      </c>
      <c r="J10651" t="s">
        <v>15171</v>
      </c>
      <c r="K10651" t="s">
        <v>15059</v>
      </c>
      <c r="L10651" t="s">
        <v>14870</v>
      </c>
    </row>
    <row r="10652" spans="1:12" x14ac:dyDescent="0.2">
      <c r="A10652" t="s">
        <v>15170</v>
      </c>
      <c r="B10652">
        <v>2016.12</v>
      </c>
      <c r="C10652">
        <v>53476</v>
      </c>
      <c r="E10652" t="s">
        <v>14865</v>
      </c>
      <c r="F10652" t="s">
        <v>1</v>
      </c>
      <c r="G10652">
        <v>0</v>
      </c>
      <c r="H10652" t="s">
        <v>14866</v>
      </c>
      <c r="I10652" t="s">
        <v>15058</v>
      </c>
      <c r="J10652" t="s">
        <v>15171</v>
      </c>
      <c r="K10652" t="s">
        <v>15059</v>
      </c>
      <c r="L10652" t="s">
        <v>14870</v>
      </c>
    </row>
    <row r="10653" spans="1:12" x14ac:dyDescent="0.2">
      <c r="A10653" t="s">
        <v>15170</v>
      </c>
      <c r="B10653">
        <v>2017.03</v>
      </c>
      <c r="C10653">
        <v>53427</v>
      </c>
      <c r="E10653" t="s">
        <v>14865</v>
      </c>
      <c r="F10653" t="s">
        <v>1</v>
      </c>
      <c r="G10653">
        <v>0</v>
      </c>
      <c r="H10653" t="s">
        <v>14866</v>
      </c>
      <c r="I10653" t="s">
        <v>15058</v>
      </c>
      <c r="J10653" t="s">
        <v>15171</v>
      </c>
      <c r="K10653" t="s">
        <v>15059</v>
      </c>
      <c r="L10653" t="s">
        <v>14870</v>
      </c>
    </row>
    <row r="10654" spans="1:12" x14ac:dyDescent="0.2">
      <c r="A10654" t="s">
        <v>15170</v>
      </c>
      <c r="B10654">
        <v>2017.06</v>
      </c>
      <c r="C10654">
        <v>55348</v>
      </c>
      <c r="E10654" t="s">
        <v>14865</v>
      </c>
      <c r="F10654" t="s">
        <v>1</v>
      </c>
      <c r="G10654">
        <v>0</v>
      </c>
      <c r="H10654" t="s">
        <v>14866</v>
      </c>
      <c r="I10654" t="s">
        <v>15058</v>
      </c>
      <c r="J10654" t="s">
        <v>15171</v>
      </c>
      <c r="K10654" t="s">
        <v>15059</v>
      </c>
      <c r="L10654" t="s">
        <v>14870</v>
      </c>
    </row>
    <row r="10655" spans="1:12" x14ac:dyDescent="0.2">
      <c r="A10655" t="s">
        <v>15170</v>
      </c>
      <c r="B10655">
        <v>2017.09</v>
      </c>
      <c r="C10655">
        <v>54632</v>
      </c>
      <c r="E10655" t="s">
        <v>14865</v>
      </c>
      <c r="F10655" t="s">
        <v>1</v>
      </c>
      <c r="G10655">
        <v>0</v>
      </c>
      <c r="H10655" t="s">
        <v>14866</v>
      </c>
      <c r="I10655" t="s">
        <v>15058</v>
      </c>
      <c r="J10655" t="s">
        <v>15171</v>
      </c>
      <c r="K10655" t="s">
        <v>15059</v>
      </c>
      <c r="L10655" t="s">
        <v>14870</v>
      </c>
    </row>
    <row r="10656" spans="1:12" x14ac:dyDescent="0.2">
      <c r="A10656" t="s">
        <v>15170</v>
      </c>
      <c r="B10656">
        <v>2017.12</v>
      </c>
      <c r="C10656">
        <v>55665</v>
      </c>
      <c r="E10656" t="s">
        <v>14865</v>
      </c>
      <c r="F10656" t="s">
        <v>1</v>
      </c>
      <c r="G10656">
        <v>0</v>
      </c>
      <c r="H10656" t="s">
        <v>14866</v>
      </c>
      <c r="I10656" t="s">
        <v>15058</v>
      </c>
      <c r="J10656" t="s">
        <v>15171</v>
      </c>
      <c r="K10656" t="s">
        <v>15059</v>
      </c>
      <c r="L10656" t="s">
        <v>14870</v>
      </c>
    </row>
    <row r="10657" spans="1:12" x14ac:dyDescent="0.2">
      <c r="A10657" t="s">
        <v>15170</v>
      </c>
      <c r="B10657">
        <v>2018.03</v>
      </c>
      <c r="C10657">
        <v>55094</v>
      </c>
      <c r="E10657" t="s">
        <v>14865</v>
      </c>
      <c r="F10657" t="s">
        <v>1</v>
      </c>
      <c r="G10657">
        <v>0</v>
      </c>
      <c r="H10657" t="s">
        <v>14866</v>
      </c>
      <c r="I10657" t="s">
        <v>15058</v>
      </c>
      <c r="J10657" t="s">
        <v>15171</v>
      </c>
      <c r="K10657" t="s">
        <v>15059</v>
      </c>
      <c r="L10657" t="s">
        <v>14870</v>
      </c>
    </row>
    <row r="10658" spans="1:12" x14ac:dyDescent="0.2">
      <c r="A10658" t="s">
        <v>15170</v>
      </c>
      <c r="B10658">
        <v>2018.06</v>
      </c>
      <c r="C10658">
        <v>55590</v>
      </c>
      <c r="E10658" t="s">
        <v>14865</v>
      </c>
      <c r="F10658" t="s">
        <v>1</v>
      </c>
      <c r="G10658">
        <v>0</v>
      </c>
      <c r="H10658" t="s">
        <v>14866</v>
      </c>
      <c r="I10658" t="s">
        <v>15058</v>
      </c>
      <c r="J10658" t="s">
        <v>15171</v>
      </c>
      <c r="K10658" t="s">
        <v>15059</v>
      </c>
      <c r="L10658" t="s">
        <v>14870</v>
      </c>
    </row>
    <row r="10659" spans="1:12" x14ac:dyDescent="0.2">
      <c r="A10659" t="s">
        <v>15170</v>
      </c>
      <c r="B10659">
        <v>2018.09</v>
      </c>
      <c r="C10659">
        <v>54485</v>
      </c>
      <c r="E10659" t="s">
        <v>14865</v>
      </c>
      <c r="F10659" t="s">
        <v>1</v>
      </c>
      <c r="G10659">
        <v>0</v>
      </c>
      <c r="H10659" t="s">
        <v>14866</v>
      </c>
      <c r="I10659" t="s">
        <v>15058</v>
      </c>
      <c r="J10659" t="s">
        <v>15171</v>
      </c>
      <c r="K10659" t="s">
        <v>15059</v>
      </c>
      <c r="L10659" t="s">
        <v>14870</v>
      </c>
    </row>
    <row r="10660" spans="1:12" x14ac:dyDescent="0.2">
      <c r="A10660" t="s">
        <v>15170</v>
      </c>
      <c r="B10660">
        <v>2018.12</v>
      </c>
      <c r="C10660">
        <v>56179</v>
      </c>
      <c r="E10660" t="s">
        <v>14865</v>
      </c>
      <c r="F10660" t="s">
        <v>1</v>
      </c>
      <c r="G10660">
        <v>0</v>
      </c>
      <c r="H10660" t="s">
        <v>14866</v>
      </c>
      <c r="I10660" t="s">
        <v>15058</v>
      </c>
      <c r="J10660" t="s">
        <v>15171</v>
      </c>
      <c r="K10660" t="s">
        <v>15059</v>
      </c>
      <c r="L10660" t="s">
        <v>14870</v>
      </c>
    </row>
    <row r="10661" spans="1:12" x14ac:dyDescent="0.2">
      <c r="A10661" t="s">
        <v>15170</v>
      </c>
      <c r="B10661">
        <v>2019.03</v>
      </c>
      <c r="C10661">
        <v>57502</v>
      </c>
      <c r="E10661" t="s">
        <v>14865</v>
      </c>
      <c r="F10661" t="s">
        <v>1</v>
      </c>
      <c r="G10661">
        <v>0</v>
      </c>
      <c r="H10661" t="s">
        <v>14866</v>
      </c>
      <c r="I10661" t="s">
        <v>15058</v>
      </c>
      <c r="J10661" t="s">
        <v>15171</v>
      </c>
      <c r="K10661" t="s">
        <v>15059</v>
      </c>
      <c r="L10661" t="s">
        <v>14870</v>
      </c>
    </row>
    <row r="10662" spans="1:12" x14ac:dyDescent="0.2">
      <c r="A10662" t="s">
        <v>15170</v>
      </c>
      <c r="B10662">
        <v>2019.06</v>
      </c>
      <c r="C10662">
        <v>56895</v>
      </c>
      <c r="E10662" t="s">
        <v>14865</v>
      </c>
      <c r="F10662" t="s">
        <v>1</v>
      </c>
      <c r="G10662">
        <v>0</v>
      </c>
      <c r="H10662" t="s">
        <v>14866</v>
      </c>
      <c r="I10662" t="s">
        <v>15058</v>
      </c>
      <c r="J10662" t="s">
        <v>15171</v>
      </c>
      <c r="K10662" t="s">
        <v>15059</v>
      </c>
      <c r="L10662" t="s">
        <v>14870</v>
      </c>
    </row>
    <row r="10663" spans="1:12" x14ac:dyDescent="0.2">
      <c r="A10663" t="s">
        <v>15170</v>
      </c>
      <c r="B10663">
        <v>2019.09</v>
      </c>
      <c r="C10663">
        <v>56311</v>
      </c>
      <c r="E10663" t="s">
        <v>14865</v>
      </c>
      <c r="F10663" t="s">
        <v>1</v>
      </c>
      <c r="G10663">
        <v>0</v>
      </c>
      <c r="H10663" t="s">
        <v>14866</v>
      </c>
      <c r="I10663" t="s">
        <v>15058</v>
      </c>
      <c r="J10663" t="s">
        <v>15171</v>
      </c>
      <c r="K10663" t="s">
        <v>15059</v>
      </c>
      <c r="L10663" t="s">
        <v>14870</v>
      </c>
    </row>
    <row r="10664" spans="1:12" x14ac:dyDescent="0.2">
      <c r="A10664" t="s">
        <v>15170</v>
      </c>
      <c r="B10664">
        <v>2019.12</v>
      </c>
      <c r="C10664">
        <v>59417</v>
      </c>
      <c r="E10664" t="s">
        <v>14865</v>
      </c>
      <c r="F10664" t="s">
        <v>1</v>
      </c>
      <c r="G10664">
        <v>0</v>
      </c>
      <c r="H10664" t="s">
        <v>14866</v>
      </c>
      <c r="I10664" t="s">
        <v>15058</v>
      </c>
      <c r="J10664" t="s">
        <v>15171</v>
      </c>
      <c r="K10664" t="s">
        <v>15059</v>
      </c>
      <c r="L10664" t="s">
        <v>14870</v>
      </c>
    </row>
    <row r="10665" spans="1:12" x14ac:dyDescent="0.2">
      <c r="A10665" t="s">
        <v>15170</v>
      </c>
      <c r="B10665">
        <v>2020.03</v>
      </c>
      <c r="C10665">
        <v>58993</v>
      </c>
      <c r="E10665" t="s">
        <v>14865</v>
      </c>
      <c r="F10665" t="s">
        <v>1</v>
      </c>
      <c r="G10665">
        <v>0</v>
      </c>
      <c r="H10665" t="s">
        <v>14866</v>
      </c>
      <c r="I10665" t="s">
        <v>15058</v>
      </c>
      <c r="J10665" t="s">
        <v>15171</v>
      </c>
      <c r="K10665" t="s">
        <v>15059</v>
      </c>
      <c r="L10665" t="s">
        <v>14870</v>
      </c>
    </row>
    <row r="10666" spans="1:12" x14ac:dyDescent="0.2">
      <c r="A10666" t="s">
        <v>15170</v>
      </c>
      <c r="B10666">
        <v>2020.06</v>
      </c>
      <c r="C10666">
        <v>57577</v>
      </c>
      <c r="E10666" t="s">
        <v>14865</v>
      </c>
      <c r="F10666" t="s">
        <v>1</v>
      </c>
      <c r="G10666">
        <v>0</v>
      </c>
      <c r="H10666" t="s">
        <v>14866</v>
      </c>
      <c r="I10666" t="s">
        <v>15058</v>
      </c>
      <c r="J10666" t="s">
        <v>15171</v>
      </c>
      <c r="K10666" t="s">
        <v>15059</v>
      </c>
      <c r="L10666" t="s">
        <v>14870</v>
      </c>
    </row>
    <row r="10667" spans="1:12" x14ac:dyDescent="0.2">
      <c r="A10667" t="s">
        <v>15170</v>
      </c>
      <c r="B10667">
        <v>2020.09</v>
      </c>
      <c r="C10667">
        <v>57750</v>
      </c>
      <c r="E10667" t="s">
        <v>14865</v>
      </c>
      <c r="F10667" t="s">
        <v>1</v>
      </c>
      <c r="G10667">
        <v>0</v>
      </c>
      <c r="H10667" t="s">
        <v>14866</v>
      </c>
      <c r="I10667" t="s">
        <v>15058</v>
      </c>
      <c r="J10667" t="s">
        <v>15171</v>
      </c>
      <c r="K10667" t="s">
        <v>15059</v>
      </c>
      <c r="L10667" t="s">
        <v>14870</v>
      </c>
    </row>
    <row r="10668" spans="1:12" x14ac:dyDescent="0.2">
      <c r="A10668" t="s">
        <v>15170</v>
      </c>
      <c r="B10668">
        <v>2020.12</v>
      </c>
      <c r="C10668">
        <v>59269</v>
      </c>
      <c r="E10668" t="s">
        <v>14865</v>
      </c>
      <c r="F10668" t="s">
        <v>1</v>
      </c>
      <c r="G10668">
        <v>0</v>
      </c>
      <c r="H10668" t="s">
        <v>14866</v>
      </c>
      <c r="I10668" t="s">
        <v>15058</v>
      </c>
      <c r="J10668" t="s">
        <v>15171</v>
      </c>
      <c r="K10668" t="s">
        <v>15059</v>
      </c>
      <c r="L10668" t="s">
        <v>14870</v>
      </c>
    </row>
    <row r="10669" spans="1:12" x14ac:dyDescent="0.2">
      <c r="A10669" t="s">
        <v>15170</v>
      </c>
      <c r="B10669">
        <v>2021.03</v>
      </c>
      <c r="C10669">
        <v>59157</v>
      </c>
      <c r="E10669" t="s">
        <v>14865</v>
      </c>
      <c r="F10669" t="s">
        <v>1</v>
      </c>
      <c r="G10669">
        <v>0</v>
      </c>
      <c r="H10669" t="s">
        <v>14866</v>
      </c>
      <c r="I10669" t="s">
        <v>15058</v>
      </c>
      <c r="J10669" t="s">
        <v>15171</v>
      </c>
      <c r="K10669" t="s">
        <v>15059</v>
      </c>
      <c r="L10669" t="s">
        <v>14870</v>
      </c>
    </row>
    <row r="10670" spans="1:12" x14ac:dyDescent="0.2">
      <c r="A10670" t="s">
        <v>15170</v>
      </c>
      <c r="B10670">
        <v>2021.06</v>
      </c>
      <c r="C10670">
        <v>59476</v>
      </c>
      <c r="E10670" t="s">
        <v>14865</v>
      </c>
      <c r="F10670" t="s">
        <v>1</v>
      </c>
      <c r="G10670">
        <v>0</v>
      </c>
      <c r="H10670" t="s">
        <v>14866</v>
      </c>
      <c r="I10670" t="s">
        <v>15058</v>
      </c>
      <c r="J10670" t="s">
        <v>15171</v>
      </c>
      <c r="K10670" t="s">
        <v>15059</v>
      </c>
      <c r="L10670" t="s">
        <v>14870</v>
      </c>
    </row>
    <row r="10671" spans="1:12" x14ac:dyDescent="0.2">
      <c r="A10671" t="s">
        <v>15170</v>
      </c>
      <c r="B10671">
        <v>2021.09</v>
      </c>
      <c r="C10671">
        <v>59205</v>
      </c>
      <c r="E10671" t="s">
        <v>14865</v>
      </c>
      <c r="F10671" t="s">
        <v>1</v>
      </c>
      <c r="G10671">
        <v>0</v>
      </c>
      <c r="H10671" t="s">
        <v>14866</v>
      </c>
      <c r="I10671" t="s">
        <v>15058</v>
      </c>
      <c r="J10671" t="s">
        <v>15171</v>
      </c>
      <c r="K10671" t="s">
        <v>15059</v>
      </c>
      <c r="L10671" t="s">
        <v>14870</v>
      </c>
    </row>
    <row r="10672" spans="1:12" x14ac:dyDescent="0.2">
      <c r="A10672" t="s">
        <v>15170</v>
      </c>
      <c r="B10672">
        <v>2021.12</v>
      </c>
      <c r="C10672">
        <v>60904</v>
      </c>
      <c r="E10672" t="s">
        <v>14865</v>
      </c>
      <c r="F10672" t="s">
        <v>1</v>
      </c>
      <c r="G10672">
        <v>0</v>
      </c>
      <c r="H10672" t="s">
        <v>14866</v>
      </c>
      <c r="I10672" t="s">
        <v>15058</v>
      </c>
      <c r="J10672" t="s">
        <v>15171</v>
      </c>
      <c r="K10672" t="s">
        <v>15059</v>
      </c>
      <c r="L10672" t="s">
        <v>14870</v>
      </c>
    </row>
    <row r="10673" spans="1:12" x14ac:dyDescent="0.2">
      <c r="A10673" t="s">
        <v>15170</v>
      </c>
      <c r="B10673">
        <v>2022.03</v>
      </c>
      <c r="C10673">
        <v>60140</v>
      </c>
      <c r="E10673" t="s">
        <v>14865</v>
      </c>
      <c r="F10673" t="s">
        <v>1</v>
      </c>
      <c r="G10673">
        <v>0</v>
      </c>
      <c r="H10673" t="s">
        <v>14866</v>
      </c>
      <c r="I10673" t="s">
        <v>15058</v>
      </c>
      <c r="J10673" t="s">
        <v>15171</v>
      </c>
      <c r="K10673" t="s">
        <v>15059</v>
      </c>
      <c r="L10673" t="s">
        <v>14870</v>
      </c>
    </row>
    <row r="10674" spans="1:12" x14ac:dyDescent="0.2">
      <c r="A10674" t="s">
        <v>15170</v>
      </c>
      <c r="B10674">
        <v>2022.06</v>
      </c>
      <c r="C10674">
        <v>60174</v>
      </c>
      <c r="E10674" t="s">
        <v>14865</v>
      </c>
      <c r="F10674" t="s">
        <v>1</v>
      </c>
      <c r="G10674">
        <v>0</v>
      </c>
      <c r="H10674" t="s">
        <v>14866</v>
      </c>
      <c r="I10674" t="s">
        <v>15058</v>
      </c>
      <c r="J10674" t="s">
        <v>15171</v>
      </c>
      <c r="K10674" t="s">
        <v>15059</v>
      </c>
      <c r="L10674" t="s">
        <v>14870</v>
      </c>
    </row>
    <row r="10675" spans="1:12" x14ac:dyDescent="0.2">
      <c r="A10675" t="s">
        <v>15170</v>
      </c>
      <c r="B10675">
        <v>2022.09</v>
      </c>
      <c r="C10675">
        <v>59148</v>
      </c>
      <c r="E10675" t="s">
        <v>14865</v>
      </c>
      <c r="F10675" t="s">
        <v>1</v>
      </c>
      <c r="G10675">
        <v>0</v>
      </c>
      <c r="H10675" t="s">
        <v>14866</v>
      </c>
      <c r="I10675" t="s">
        <v>15058</v>
      </c>
      <c r="J10675" t="s">
        <v>15171</v>
      </c>
      <c r="K10675" t="s">
        <v>15059</v>
      </c>
      <c r="L10675" t="s">
        <v>14870</v>
      </c>
    </row>
    <row r="10676" spans="1:12" x14ac:dyDescent="0.2">
      <c r="A10676" t="s">
        <v>15172</v>
      </c>
      <c r="B10676">
        <v>2011.06</v>
      </c>
      <c r="C10676">
        <v>575951</v>
      </c>
      <c r="E10676" t="s">
        <v>14865</v>
      </c>
      <c r="F10676" t="s">
        <v>1</v>
      </c>
      <c r="G10676">
        <v>0</v>
      </c>
      <c r="H10676" t="s">
        <v>14866</v>
      </c>
      <c r="I10676" t="s">
        <v>15058</v>
      </c>
      <c r="J10676" t="s">
        <v>15171</v>
      </c>
      <c r="K10676" t="s">
        <v>15063</v>
      </c>
      <c r="L10676" t="s">
        <v>14870</v>
      </c>
    </row>
    <row r="10677" spans="1:12" x14ac:dyDescent="0.2">
      <c r="A10677" t="s">
        <v>15172</v>
      </c>
      <c r="B10677">
        <v>2011.09</v>
      </c>
      <c r="C10677">
        <v>584390</v>
      </c>
      <c r="E10677" t="s">
        <v>14865</v>
      </c>
      <c r="F10677" t="s">
        <v>1</v>
      </c>
      <c r="G10677">
        <v>0</v>
      </c>
      <c r="H10677" t="s">
        <v>14866</v>
      </c>
      <c r="I10677" t="s">
        <v>15058</v>
      </c>
      <c r="J10677" t="s">
        <v>15171</v>
      </c>
      <c r="K10677" t="s">
        <v>15063</v>
      </c>
      <c r="L10677" t="s">
        <v>14870</v>
      </c>
    </row>
    <row r="10678" spans="1:12" x14ac:dyDescent="0.2">
      <c r="A10678" t="s">
        <v>15172</v>
      </c>
      <c r="B10678">
        <v>2011.12</v>
      </c>
      <c r="C10678">
        <v>593204</v>
      </c>
      <c r="E10678" t="s">
        <v>14865</v>
      </c>
      <c r="F10678" t="s">
        <v>1</v>
      </c>
      <c r="G10678">
        <v>0</v>
      </c>
      <c r="H10678" t="s">
        <v>14866</v>
      </c>
      <c r="I10678" t="s">
        <v>15058</v>
      </c>
      <c r="J10678" t="s">
        <v>15171</v>
      </c>
      <c r="K10678" t="s">
        <v>15063</v>
      </c>
      <c r="L10678" t="s">
        <v>14870</v>
      </c>
    </row>
    <row r="10679" spans="1:12" x14ac:dyDescent="0.2">
      <c r="A10679" t="s">
        <v>15172</v>
      </c>
      <c r="B10679">
        <v>2012.03</v>
      </c>
      <c r="C10679">
        <v>579549</v>
      </c>
      <c r="E10679" t="s">
        <v>14865</v>
      </c>
      <c r="F10679" t="s">
        <v>1</v>
      </c>
      <c r="G10679">
        <v>0</v>
      </c>
      <c r="H10679" t="s">
        <v>14866</v>
      </c>
      <c r="I10679" t="s">
        <v>15058</v>
      </c>
      <c r="J10679" t="s">
        <v>15171</v>
      </c>
      <c r="K10679" t="s">
        <v>15063</v>
      </c>
      <c r="L10679" t="s">
        <v>14870</v>
      </c>
    </row>
    <row r="10680" spans="1:12" x14ac:dyDescent="0.2">
      <c r="A10680" t="s">
        <v>15172</v>
      </c>
      <c r="B10680">
        <v>2012.06</v>
      </c>
      <c r="C10680">
        <v>594842</v>
      </c>
      <c r="E10680" t="s">
        <v>14865</v>
      </c>
      <c r="F10680" t="s">
        <v>1</v>
      </c>
      <c r="G10680">
        <v>0</v>
      </c>
      <c r="H10680" t="s">
        <v>14866</v>
      </c>
      <c r="I10680" t="s">
        <v>15058</v>
      </c>
      <c r="J10680" t="s">
        <v>15171</v>
      </c>
      <c r="K10680" t="s">
        <v>15063</v>
      </c>
      <c r="L10680" t="s">
        <v>14870</v>
      </c>
    </row>
    <row r="10681" spans="1:12" x14ac:dyDescent="0.2">
      <c r="A10681" t="s">
        <v>15172</v>
      </c>
      <c r="B10681">
        <v>2012.09</v>
      </c>
      <c r="C10681">
        <v>594458</v>
      </c>
      <c r="E10681" t="s">
        <v>14865</v>
      </c>
      <c r="F10681" t="s">
        <v>1</v>
      </c>
      <c r="G10681">
        <v>0</v>
      </c>
      <c r="H10681" t="s">
        <v>14866</v>
      </c>
      <c r="I10681" t="s">
        <v>15058</v>
      </c>
      <c r="J10681" t="s">
        <v>15171</v>
      </c>
      <c r="K10681" t="s">
        <v>15063</v>
      </c>
      <c r="L10681" t="s">
        <v>14870</v>
      </c>
    </row>
    <row r="10682" spans="1:12" x14ac:dyDescent="0.2">
      <c r="A10682" t="s">
        <v>15172</v>
      </c>
      <c r="B10682">
        <v>2012.12</v>
      </c>
      <c r="C10682">
        <v>600804</v>
      </c>
      <c r="E10682" t="s">
        <v>14865</v>
      </c>
      <c r="F10682" t="s">
        <v>1</v>
      </c>
      <c r="G10682">
        <v>0</v>
      </c>
      <c r="H10682" t="s">
        <v>14866</v>
      </c>
      <c r="I10682" t="s">
        <v>15058</v>
      </c>
      <c r="J10682" t="s">
        <v>15171</v>
      </c>
      <c r="K10682" t="s">
        <v>15063</v>
      </c>
      <c r="L10682" t="s">
        <v>14870</v>
      </c>
    </row>
    <row r="10683" spans="1:12" x14ac:dyDescent="0.2">
      <c r="A10683" t="s">
        <v>15172</v>
      </c>
      <c r="B10683">
        <v>2013.03</v>
      </c>
      <c r="C10683">
        <v>595175</v>
      </c>
      <c r="E10683" t="s">
        <v>14865</v>
      </c>
      <c r="F10683" t="s">
        <v>1</v>
      </c>
      <c r="G10683">
        <v>0</v>
      </c>
      <c r="H10683" t="s">
        <v>14866</v>
      </c>
      <c r="I10683" t="s">
        <v>15058</v>
      </c>
      <c r="J10683" t="s">
        <v>15171</v>
      </c>
      <c r="K10683" t="s">
        <v>15063</v>
      </c>
      <c r="L10683" t="s">
        <v>14870</v>
      </c>
    </row>
    <row r="10684" spans="1:12" x14ac:dyDescent="0.2">
      <c r="A10684" t="s">
        <v>15172</v>
      </c>
      <c r="B10684">
        <v>2013.06</v>
      </c>
      <c r="C10684">
        <v>609156</v>
      </c>
      <c r="E10684" t="s">
        <v>14865</v>
      </c>
      <c r="F10684" t="s">
        <v>1</v>
      </c>
      <c r="G10684">
        <v>0</v>
      </c>
      <c r="H10684" t="s">
        <v>14866</v>
      </c>
      <c r="I10684" t="s">
        <v>15058</v>
      </c>
      <c r="J10684" t="s">
        <v>15171</v>
      </c>
      <c r="K10684" t="s">
        <v>15063</v>
      </c>
      <c r="L10684" t="s">
        <v>14870</v>
      </c>
    </row>
    <row r="10685" spans="1:12" x14ac:dyDescent="0.2">
      <c r="A10685" t="s">
        <v>15172</v>
      </c>
      <c r="B10685">
        <v>2013.09</v>
      </c>
      <c r="C10685">
        <v>605883</v>
      </c>
      <c r="E10685" t="s">
        <v>14865</v>
      </c>
      <c r="F10685" t="s">
        <v>1</v>
      </c>
      <c r="G10685">
        <v>0</v>
      </c>
      <c r="H10685" t="s">
        <v>14866</v>
      </c>
      <c r="I10685" t="s">
        <v>15058</v>
      </c>
      <c r="J10685" t="s">
        <v>15171</v>
      </c>
      <c r="K10685" t="s">
        <v>15063</v>
      </c>
      <c r="L10685" t="s">
        <v>14870</v>
      </c>
    </row>
    <row r="10686" spans="1:12" x14ac:dyDescent="0.2">
      <c r="A10686" t="s">
        <v>15172</v>
      </c>
      <c r="B10686">
        <v>2013.12</v>
      </c>
      <c r="C10686">
        <v>618097</v>
      </c>
      <c r="E10686" t="s">
        <v>14865</v>
      </c>
      <c r="F10686" t="s">
        <v>1</v>
      </c>
      <c r="G10686">
        <v>0</v>
      </c>
      <c r="H10686" t="s">
        <v>14866</v>
      </c>
      <c r="I10686" t="s">
        <v>15058</v>
      </c>
      <c r="J10686" t="s">
        <v>15171</v>
      </c>
      <c r="K10686" t="s">
        <v>15063</v>
      </c>
      <c r="L10686" t="s">
        <v>14870</v>
      </c>
    </row>
    <row r="10687" spans="1:12" x14ac:dyDescent="0.2">
      <c r="A10687" t="s">
        <v>15172</v>
      </c>
      <c r="B10687">
        <v>2014.03</v>
      </c>
      <c r="C10687">
        <v>609239</v>
      </c>
      <c r="E10687" t="s">
        <v>14865</v>
      </c>
      <c r="F10687" t="s">
        <v>1</v>
      </c>
      <c r="G10687">
        <v>0</v>
      </c>
      <c r="H10687" t="s">
        <v>14866</v>
      </c>
      <c r="I10687" t="s">
        <v>15058</v>
      </c>
      <c r="J10687" t="s">
        <v>15171</v>
      </c>
      <c r="K10687" t="s">
        <v>15063</v>
      </c>
      <c r="L10687" t="s">
        <v>14870</v>
      </c>
    </row>
    <row r="10688" spans="1:12" x14ac:dyDescent="0.2">
      <c r="A10688" t="s">
        <v>15172</v>
      </c>
      <c r="B10688">
        <v>2014.06</v>
      </c>
      <c r="C10688">
        <v>623405</v>
      </c>
      <c r="E10688" t="s">
        <v>14865</v>
      </c>
      <c r="F10688" t="s">
        <v>1</v>
      </c>
      <c r="G10688">
        <v>0</v>
      </c>
      <c r="H10688" t="s">
        <v>14866</v>
      </c>
      <c r="I10688" t="s">
        <v>15058</v>
      </c>
      <c r="J10688" t="s">
        <v>15171</v>
      </c>
      <c r="K10688" t="s">
        <v>15063</v>
      </c>
      <c r="L10688" t="s">
        <v>14870</v>
      </c>
    </row>
    <row r="10689" spans="1:12" x14ac:dyDescent="0.2">
      <c r="A10689" t="s">
        <v>15172</v>
      </c>
      <c r="B10689">
        <v>2014.09</v>
      </c>
      <c r="C10689">
        <v>624507</v>
      </c>
      <c r="E10689" t="s">
        <v>14865</v>
      </c>
      <c r="F10689" t="s">
        <v>1</v>
      </c>
      <c r="G10689">
        <v>0</v>
      </c>
      <c r="H10689" t="s">
        <v>14866</v>
      </c>
      <c r="I10689" t="s">
        <v>15058</v>
      </c>
      <c r="J10689" t="s">
        <v>15171</v>
      </c>
      <c r="K10689" t="s">
        <v>15063</v>
      </c>
      <c r="L10689" t="s">
        <v>14870</v>
      </c>
    </row>
    <row r="10690" spans="1:12" x14ac:dyDescent="0.2">
      <c r="A10690" t="s">
        <v>15172</v>
      </c>
      <c r="B10690">
        <v>2014.12</v>
      </c>
      <c r="C10690">
        <v>637590</v>
      </c>
      <c r="E10690" t="s">
        <v>14865</v>
      </c>
      <c r="F10690" t="s">
        <v>1</v>
      </c>
      <c r="G10690">
        <v>0</v>
      </c>
      <c r="H10690" t="s">
        <v>14866</v>
      </c>
      <c r="I10690" t="s">
        <v>15058</v>
      </c>
      <c r="J10690" t="s">
        <v>15171</v>
      </c>
      <c r="K10690" t="s">
        <v>15063</v>
      </c>
      <c r="L10690" t="s">
        <v>14870</v>
      </c>
    </row>
    <row r="10691" spans="1:12" x14ac:dyDescent="0.2">
      <c r="A10691" t="s">
        <v>15172</v>
      </c>
      <c r="B10691">
        <v>2015.03</v>
      </c>
      <c r="C10691">
        <v>631407</v>
      </c>
      <c r="E10691" t="s">
        <v>14865</v>
      </c>
      <c r="F10691" t="s">
        <v>1</v>
      </c>
      <c r="G10691">
        <v>0</v>
      </c>
      <c r="H10691" t="s">
        <v>14866</v>
      </c>
      <c r="I10691" t="s">
        <v>15058</v>
      </c>
      <c r="J10691" t="s">
        <v>15171</v>
      </c>
      <c r="K10691" t="s">
        <v>15063</v>
      </c>
      <c r="L10691" t="s">
        <v>14870</v>
      </c>
    </row>
    <row r="10692" spans="1:12" x14ac:dyDescent="0.2">
      <c r="A10692" t="s">
        <v>15172</v>
      </c>
      <c r="B10692">
        <v>2015.06</v>
      </c>
      <c r="C10692">
        <v>652278</v>
      </c>
      <c r="E10692" t="s">
        <v>14865</v>
      </c>
      <c r="F10692" t="s">
        <v>1</v>
      </c>
      <c r="G10692">
        <v>0</v>
      </c>
      <c r="H10692" t="s">
        <v>14866</v>
      </c>
      <c r="I10692" t="s">
        <v>15058</v>
      </c>
      <c r="J10692" t="s">
        <v>15171</v>
      </c>
      <c r="K10692" t="s">
        <v>15063</v>
      </c>
      <c r="L10692" t="s">
        <v>14870</v>
      </c>
    </row>
    <row r="10693" spans="1:12" x14ac:dyDescent="0.2">
      <c r="A10693" t="s">
        <v>15172</v>
      </c>
      <c r="B10693">
        <v>2015.09</v>
      </c>
      <c r="C10693">
        <v>650865</v>
      </c>
      <c r="E10693" t="s">
        <v>14865</v>
      </c>
      <c r="F10693" t="s">
        <v>1</v>
      </c>
      <c r="G10693">
        <v>0</v>
      </c>
      <c r="H10693" t="s">
        <v>14866</v>
      </c>
      <c r="I10693" t="s">
        <v>15058</v>
      </c>
      <c r="J10693" t="s">
        <v>15171</v>
      </c>
      <c r="K10693" t="s">
        <v>15063</v>
      </c>
      <c r="L10693" t="s">
        <v>14870</v>
      </c>
    </row>
    <row r="10694" spans="1:12" x14ac:dyDescent="0.2">
      <c r="A10694" t="s">
        <v>15172</v>
      </c>
      <c r="B10694">
        <v>2015.12</v>
      </c>
      <c r="C10694">
        <v>665805</v>
      </c>
      <c r="E10694" t="s">
        <v>14865</v>
      </c>
      <c r="F10694" t="s">
        <v>1</v>
      </c>
      <c r="G10694">
        <v>0</v>
      </c>
      <c r="H10694" t="s">
        <v>14866</v>
      </c>
      <c r="I10694" t="s">
        <v>15058</v>
      </c>
      <c r="J10694" t="s">
        <v>15171</v>
      </c>
      <c r="K10694" t="s">
        <v>15063</v>
      </c>
      <c r="L10694" t="s">
        <v>14870</v>
      </c>
    </row>
    <row r="10695" spans="1:12" x14ac:dyDescent="0.2">
      <c r="A10695" t="s">
        <v>15172</v>
      </c>
      <c r="B10695">
        <v>2016.03</v>
      </c>
      <c r="C10695">
        <v>658202</v>
      </c>
      <c r="E10695" t="s">
        <v>14865</v>
      </c>
      <c r="F10695" t="s">
        <v>1</v>
      </c>
      <c r="G10695">
        <v>0</v>
      </c>
      <c r="H10695" t="s">
        <v>14866</v>
      </c>
      <c r="I10695" t="s">
        <v>15058</v>
      </c>
      <c r="J10695" t="s">
        <v>15171</v>
      </c>
      <c r="K10695" t="s">
        <v>15063</v>
      </c>
      <c r="L10695" t="s">
        <v>14870</v>
      </c>
    </row>
    <row r="10696" spans="1:12" x14ac:dyDescent="0.2">
      <c r="A10696" t="s">
        <v>15172</v>
      </c>
      <c r="B10696">
        <v>2016.06</v>
      </c>
      <c r="C10696">
        <v>678389</v>
      </c>
      <c r="E10696" t="s">
        <v>14865</v>
      </c>
      <c r="F10696" t="s">
        <v>1</v>
      </c>
      <c r="G10696">
        <v>0</v>
      </c>
      <c r="H10696" t="s">
        <v>14866</v>
      </c>
      <c r="I10696" t="s">
        <v>15058</v>
      </c>
      <c r="J10696" t="s">
        <v>15171</v>
      </c>
      <c r="K10696" t="s">
        <v>15063</v>
      </c>
      <c r="L10696" t="s">
        <v>14870</v>
      </c>
    </row>
    <row r="10697" spans="1:12" x14ac:dyDescent="0.2">
      <c r="A10697" t="s">
        <v>15172</v>
      </c>
      <c r="B10697">
        <v>2016.09</v>
      </c>
      <c r="C10697">
        <v>678721</v>
      </c>
      <c r="E10697" t="s">
        <v>14865</v>
      </c>
      <c r="F10697" t="s">
        <v>1</v>
      </c>
      <c r="G10697">
        <v>0</v>
      </c>
      <c r="H10697" t="s">
        <v>14866</v>
      </c>
      <c r="I10697" t="s">
        <v>15058</v>
      </c>
      <c r="J10697" t="s">
        <v>15171</v>
      </c>
      <c r="K10697" t="s">
        <v>15063</v>
      </c>
      <c r="L10697" t="s">
        <v>14870</v>
      </c>
    </row>
    <row r="10698" spans="1:12" x14ac:dyDescent="0.2">
      <c r="A10698" t="s">
        <v>15172</v>
      </c>
      <c r="B10698">
        <v>2016.12</v>
      </c>
      <c r="C10698">
        <v>695138</v>
      </c>
      <c r="E10698" t="s">
        <v>14865</v>
      </c>
      <c r="F10698" t="s">
        <v>1</v>
      </c>
      <c r="G10698">
        <v>0</v>
      </c>
      <c r="H10698" t="s">
        <v>14866</v>
      </c>
      <c r="I10698" t="s">
        <v>15058</v>
      </c>
      <c r="J10698" t="s">
        <v>15171</v>
      </c>
      <c r="K10698" t="s">
        <v>15063</v>
      </c>
      <c r="L10698" t="s">
        <v>14870</v>
      </c>
    </row>
    <row r="10699" spans="1:12" x14ac:dyDescent="0.2">
      <c r="A10699" t="s">
        <v>15172</v>
      </c>
      <c r="B10699">
        <v>2017.03</v>
      </c>
      <c r="C10699">
        <v>688065</v>
      </c>
      <c r="E10699" t="s">
        <v>14865</v>
      </c>
      <c r="F10699" t="s">
        <v>1</v>
      </c>
      <c r="G10699">
        <v>0</v>
      </c>
      <c r="H10699" t="s">
        <v>14866</v>
      </c>
      <c r="I10699" t="s">
        <v>15058</v>
      </c>
      <c r="J10699" t="s">
        <v>15171</v>
      </c>
      <c r="K10699" t="s">
        <v>15063</v>
      </c>
      <c r="L10699" t="s">
        <v>14870</v>
      </c>
    </row>
    <row r="10700" spans="1:12" x14ac:dyDescent="0.2">
      <c r="A10700" t="s">
        <v>15172</v>
      </c>
      <c r="B10700">
        <v>2017.06</v>
      </c>
      <c r="C10700">
        <v>705339</v>
      </c>
      <c r="E10700" t="s">
        <v>14865</v>
      </c>
      <c r="F10700" t="s">
        <v>1</v>
      </c>
      <c r="G10700">
        <v>0</v>
      </c>
      <c r="H10700" t="s">
        <v>14866</v>
      </c>
      <c r="I10700" t="s">
        <v>15058</v>
      </c>
      <c r="J10700" t="s">
        <v>15171</v>
      </c>
      <c r="K10700" t="s">
        <v>15063</v>
      </c>
      <c r="L10700" t="s">
        <v>14870</v>
      </c>
    </row>
    <row r="10701" spans="1:12" x14ac:dyDescent="0.2">
      <c r="A10701" t="s">
        <v>15172</v>
      </c>
      <c r="B10701">
        <v>2017.09</v>
      </c>
      <c r="C10701">
        <v>703932</v>
      </c>
      <c r="E10701" t="s">
        <v>14865</v>
      </c>
      <c r="F10701" t="s">
        <v>1</v>
      </c>
      <c r="G10701">
        <v>0</v>
      </c>
      <c r="H10701" t="s">
        <v>14866</v>
      </c>
      <c r="I10701" t="s">
        <v>15058</v>
      </c>
      <c r="J10701" t="s">
        <v>15171</v>
      </c>
      <c r="K10701" t="s">
        <v>15063</v>
      </c>
      <c r="L10701" t="s">
        <v>14870</v>
      </c>
    </row>
    <row r="10702" spans="1:12" x14ac:dyDescent="0.2">
      <c r="A10702" t="s">
        <v>15172</v>
      </c>
      <c r="B10702">
        <v>2017.12</v>
      </c>
      <c r="C10702">
        <v>720076</v>
      </c>
      <c r="E10702" t="s">
        <v>14865</v>
      </c>
      <c r="F10702" t="s">
        <v>1</v>
      </c>
      <c r="G10702">
        <v>0</v>
      </c>
      <c r="H10702" t="s">
        <v>14866</v>
      </c>
      <c r="I10702" t="s">
        <v>15058</v>
      </c>
      <c r="J10702" t="s">
        <v>15171</v>
      </c>
      <c r="K10702" t="s">
        <v>15063</v>
      </c>
      <c r="L10702" t="s">
        <v>14870</v>
      </c>
    </row>
    <row r="10703" spans="1:12" x14ac:dyDescent="0.2">
      <c r="A10703" t="s">
        <v>15172</v>
      </c>
      <c r="B10703">
        <v>2018.03</v>
      </c>
      <c r="C10703">
        <v>717947</v>
      </c>
      <c r="E10703" t="s">
        <v>14865</v>
      </c>
      <c r="F10703" t="s">
        <v>1</v>
      </c>
      <c r="G10703">
        <v>0</v>
      </c>
      <c r="H10703" t="s">
        <v>14866</v>
      </c>
      <c r="I10703" t="s">
        <v>15058</v>
      </c>
      <c r="J10703" t="s">
        <v>15171</v>
      </c>
      <c r="K10703" t="s">
        <v>15063</v>
      </c>
      <c r="L10703" t="s">
        <v>14870</v>
      </c>
    </row>
    <row r="10704" spans="1:12" x14ac:dyDescent="0.2">
      <c r="A10704" t="s">
        <v>15172</v>
      </c>
      <c r="B10704">
        <v>2018.06</v>
      </c>
      <c r="C10704">
        <v>727039</v>
      </c>
      <c r="E10704" t="s">
        <v>14865</v>
      </c>
      <c r="F10704" t="s">
        <v>1</v>
      </c>
      <c r="G10704">
        <v>0</v>
      </c>
      <c r="H10704" t="s">
        <v>14866</v>
      </c>
      <c r="I10704" t="s">
        <v>15058</v>
      </c>
      <c r="J10704" t="s">
        <v>15171</v>
      </c>
      <c r="K10704" t="s">
        <v>15063</v>
      </c>
      <c r="L10704" t="s">
        <v>14870</v>
      </c>
    </row>
    <row r="10705" spans="1:12" x14ac:dyDescent="0.2">
      <c r="A10705" t="s">
        <v>15172</v>
      </c>
      <c r="B10705">
        <v>2018.09</v>
      </c>
      <c r="C10705">
        <v>723250</v>
      </c>
      <c r="E10705" t="s">
        <v>14865</v>
      </c>
      <c r="F10705" t="s">
        <v>1</v>
      </c>
      <c r="G10705">
        <v>0</v>
      </c>
      <c r="H10705" t="s">
        <v>14866</v>
      </c>
      <c r="I10705" t="s">
        <v>15058</v>
      </c>
      <c r="J10705" t="s">
        <v>15171</v>
      </c>
      <c r="K10705" t="s">
        <v>15063</v>
      </c>
      <c r="L10705" t="s">
        <v>14870</v>
      </c>
    </row>
    <row r="10706" spans="1:12" x14ac:dyDescent="0.2">
      <c r="A10706" t="s">
        <v>15172</v>
      </c>
      <c r="B10706">
        <v>2018.12</v>
      </c>
      <c r="C10706">
        <v>738478</v>
      </c>
      <c r="E10706" t="s">
        <v>14865</v>
      </c>
      <c r="F10706" t="s">
        <v>1</v>
      </c>
      <c r="G10706">
        <v>0</v>
      </c>
      <c r="H10706" t="s">
        <v>14866</v>
      </c>
      <c r="I10706" t="s">
        <v>15058</v>
      </c>
      <c r="J10706" t="s">
        <v>15171</v>
      </c>
      <c r="K10706" t="s">
        <v>15063</v>
      </c>
      <c r="L10706" t="s">
        <v>14870</v>
      </c>
    </row>
    <row r="10707" spans="1:12" x14ac:dyDescent="0.2">
      <c r="A10707" t="s">
        <v>15172</v>
      </c>
      <c r="B10707">
        <v>2019.03</v>
      </c>
      <c r="C10707">
        <v>734702</v>
      </c>
      <c r="E10707" t="s">
        <v>14865</v>
      </c>
      <c r="F10707" t="s">
        <v>1</v>
      </c>
      <c r="G10707">
        <v>0</v>
      </c>
      <c r="H10707" t="s">
        <v>14866</v>
      </c>
      <c r="I10707" t="s">
        <v>15058</v>
      </c>
      <c r="J10707" t="s">
        <v>15171</v>
      </c>
      <c r="K10707" t="s">
        <v>15063</v>
      </c>
      <c r="L10707" t="s">
        <v>14870</v>
      </c>
    </row>
    <row r="10708" spans="1:12" x14ac:dyDescent="0.2">
      <c r="A10708" t="s">
        <v>15172</v>
      </c>
      <c r="B10708">
        <v>2019.06</v>
      </c>
      <c r="C10708">
        <v>743746</v>
      </c>
      <c r="E10708" t="s">
        <v>14865</v>
      </c>
      <c r="F10708" t="s">
        <v>1</v>
      </c>
      <c r="G10708">
        <v>0</v>
      </c>
      <c r="H10708" t="s">
        <v>14866</v>
      </c>
      <c r="I10708" t="s">
        <v>15058</v>
      </c>
      <c r="J10708" t="s">
        <v>15171</v>
      </c>
      <c r="K10708" t="s">
        <v>15063</v>
      </c>
      <c r="L10708" t="s">
        <v>14870</v>
      </c>
    </row>
    <row r="10709" spans="1:12" x14ac:dyDescent="0.2">
      <c r="A10709" t="s">
        <v>15172</v>
      </c>
      <c r="B10709">
        <v>2019.09</v>
      </c>
      <c r="C10709">
        <v>739167</v>
      </c>
      <c r="E10709" t="s">
        <v>14865</v>
      </c>
      <c r="F10709" t="s">
        <v>1</v>
      </c>
      <c r="G10709">
        <v>0</v>
      </c>
      <c r="H10709" t="s">
        <v>14866</v>
      </c>
      <c r="I10709" t="s">
        <v>15058</v>
      </c>
      <c r="J10709" t="s">
        <v>15171</v>
      </c>
      <c r="K10709" t="s">
        <v>15063</v>
      </c>
      <c r="L10709" t="s">
        <v>14870</v>
      </c>
    </row>
    <row r="10710" spans="1:12" x14ac:dyDescent="0.2">
      <c r="A10710" t="s">
        <v>15172</v>
      </c>
      <c r="B10710">
        <v>2019.12</v>
      </c>
      <c r="C10710">
        <v>750988</v>
      </c>
      <c r="E10710" t="s">
        <v>14865</v>
      </c>
      <c r="F10710" t="s">
        <v>1</v>
      </c>
      <c r="G10710">
        <v>0</v>
      </c>
      <c r="H10710" t="s">
        <v>14866</v>
      </c>
      <c r="I10710" t="s">
        <v>15058</v>
      </c>
      <c r="J10710" t="s">
        <v>15171</v>
      </c>
      <c r="K10710" t="s">
        <v>15063</v>
      </c>
      <c r="L10710" t="s">
        <v>14870</v>
      </c>
    </row>
    <row r="10711" spans="1:12" x14ac:dyDescent="0.2">
      <c r="A10711" t="s">
        <v>15172</v>
      </c>
      <c r="B10711">
        <v>2020.03</v>
      </c>
      <c r="C10711">
        <v>743328</v>
      </c>
      <c r="E10711" t="s">
        <v>14865</v>
      </c>
      <c r="F10711" t="s">
        <v>1</v>
      </c>
      <c r="G10711">
        <v>0</v>
      </c>
      <c r="H10711" t="s">
        <v>14866</v>
      </c>
      <c r="I10711" t="s">
        <v>15058</v>
      </c>
      <c r="J10711" t="s">
        <v>15171</v>
      </c>
      <c r="K10711" t="s">
        <v>15063</v>
      </c>
      <c r="L10711" t="s">
        <v>14870</v>
      </c>
    </row>
    <row r="10712" spans="1:12" x14ac:dyDescent="0.2">
      <c r="A10712" t="s">
        <v>15172</v>
      </c>
      <c r="B10712">
        <v>2020.06</v>
      </c>
      <c r="C10712">
        <v>744116</v>
      </c>
      <c r="E10712" t="s">
        <v>14865</v>
      </c>
      <c r="F10712" t="s">
        <v>1</v>
      </c>
      <c r="G10712">
        <v>0</v>
      </c>
      <c r="H10712" t="s">
        <v>14866</v>
      </c>
      <c r="I10712" t="s">
        <v>15058</v>
      </c>
      <c r="J10712" t="s">
        <v>15171</v>
      </c>
      <c r="K10712" t="s">
        <v>15063</v>
      </c>
      <c r="L10712" t="s">
        <v>14870</v>
      </c>
    </row>
    <row r="10713" spans="1:12" x14ac:dyDescent="0.2">
      <c r="A10713" t="s">
        <v>15172</v>
      </c>
      <c r="B10713">
        <v>2020.09</v>
      </c>
      <c r="C10713">
        <v>735099</v>
      </c>
      <c r="E10713" t="s">
        <v>14865</v>
      </c>
      <c r="F10713" t="s">
        <v>1</v>
      </c>
      <c r="G10713">
        <v>0</v>
      </c>
      <c r="H10713" t="s">
        <v>14866</v>
      </c>
      <c r="I10713" t="s">
        <v>15058</v>
      </c>
      <c r="J10713" t="s">
        <v>15171</v>
      </c>
      <c r="K10713" t="s">
        <v>15063</v>
      </c>
      <c r="L10713" t="s">
        <v>14870</v>
      </c>
    </row>
    <row r="10714" spans="1:12" x14ac:dyDescent="0.2">
      <c r="A10714" t="s">
        <v>15172</v>
      </c>
      <c r="B10714">
        <v>2020.12</v>
      </c>
      <c r="C10714">
        <v>734707</v>
      </c>
      <c r="E10714" t="s">
        <v>14865</v>
      </c>
      <c r="F10714" t="s">
        <v>1</v>
      </c>
      <c r="G10714">
        <v>0</v>
      </c>
      <c r="H10714" t="s">
        <v>14866</v>
      </c>
      <c r="I10714" t="s">
        <v>15058</v>
      </c>
      <c r="J10714" t="s">
        <v>15171</v>
      </c>
      <c r="K10714" t="s">
        <v>15063</v>
      </c>
      <c r="L10714" t="s">
        <v>14870</v>
      </c>
    </row>
    <row r="10715" spans="1:12" x14ac:dyDescent="0.2">
      <c r="A10715" t="s">
        <v>15172</v>
      </c>
      <c r="B10715">
        <v>2021.03</v>
      </c>
      <c r="C10715">
        <v>727928</v>
      </c>
      <c r="E10715" t="s">
        <v>14865</v>
      </c>
      <c r="F10715" t="s">
        <v>1</v>
      </c>
      <c r="G10715">
        <v>0</v>
      </c>
      <c r="H10715" t="s">
        <v>14866</v>
      </c>
      <c r="I10715" t="s">
        <v>15058</v>
      </c>
      <c r="J10715" t="s">
        <v>15171</v>
      </c>
      <c r="K10715" t="s">
        <v>15063</v>
      </c>
      <c r="L10715" t="s">
        <v>14870</v>
      </c>
    </row>
    <row r="10716" spans="1:12" x14ac:dyDescent="0.2">
      <c r="A10716" t="s">
        <v>15172</v>
      </c>
      <c r="B10716">
        <v>2021.06</v>
      </c>
      <c r="C10716">
        <v>741774</v>
      </c>
      <c r="E10716" t="s">
        <v>14865</v>
      </c>
      <c r="F10716" t="s">
        <v>1</v>
      </c>
      <c r="G10716">
        <v>0</v>
      </c>
      <c r="H10716" t="s">
        <v>14866</v>
      </c>
      <c r="I10716" t="s">
        <v>15058</v>
      </c>
      <c r="J10716" t="s">
        <v>15171</v>
      </c>
      <c r="K10716" t="s">
        <v>15063</v>
      </c>
      <c r="L10716" t="s">
        <v>14870</v>
      </c>
    </row>
    <row r="10717" spans="1:12" x14ac:dyDescent="0.2">
      <c r="A10717" t="s">
        <v>15172</v>
      </c>
      <c r="B10717">
        <v>2021.09</v>
      </c>
      <c r="C10717">
        <v>756812</v>
      </c>
      <c r="E10717" t="s">
        <v>14865</v>
      </c>
      <c r="F10717" t="s">
        <v>1</v>
      </c>
      <c r="G10717">
        <v>0</v>
      </c>
      <c r="H10717" t="s">
        <v>14866</v>
      </c>
      <c r="I10717" t="s">
        <v>15058</v>
      </c>
      <c r="J10717" t="s">
        <v>15171</v>
      </c>
      <c r="K10717" t="s">
        <v>15063</v>
      </c>
      <c r="L10717" t="s">
        <v>14870</v>
      </c>
    </row>
    <row r="10718" spans="1:12" x14ac:dyDescent="0.2">
      <c r="A10718" t="s">
        <v>15172</v>
      </c>
      <c r="B10718">
        <v>2021.12</v>
      </c>
      <c r="C10718">
        <v>772187</v>
      </c>
      <c r="E10718" t="s">
        <v>14865</v>
      </c>
      <c r="F10718" t="s">
        <v>1</v>
      </c>
      <c r="G10718">
        <v>0</v>
      </c>
      <c r="H10718" t="s">
        <v>14866</v>
      </c>
      <c r="I10718" t="s">
        <v>15058</v>
      </c>
      <c r="J10718" t="s">
        <v>15171</v>
      </c>
      <c r="K10718" t="s">
        <v>15063</v>
      </c>
      <c r="L10718" t="s">
        <v>14870</v>
      </c>
    </row>
    <row r="10719" spans="1:12" x14ac:dyDescent="0.2">
      <c r="A10719" t="s">
        <v>15172</v>
      </c>
      <c r="B10719">
        <v>2022.03</v>
      </c>
      <c r="C10719">
        <v>769623</v>
      </c>
      <c r="E10719" t="s">
        <v>14865</v>
      </c>
      <c r="F10719" t="s">
        <v>1</v>
      </c>
      <c r="G10719">
        <v>0</v>
      </c>
      <c r="H10719" t="s">
        <v>14866</v>
      </c>
      <c r="I10719" t="s">
        <v>15058</v>
      </c>
      <c r="J10719" t="s">
        <v>15171</v>
      </c>
      <c r="K10719" t="s">
        <v>15063</v>
      </c>
      <c r="L10719" t="s">
        <v>14870</v>
      </c>
    </row>
    <row r="10720" spans="1:12" x14ac:dyDescent="0.2">
      <c r="A10720" t="s">
        <v>15172</v>
      </c>
      <c r="B10720">
        <v>2022.06</v>
      </c>
      <c r="C10720">
        <v>775401</v>
      </c>
      <c r="E10720" t="s">
        <v>14865</v>
      </c>
      <c r="F10720" t="s">
        <v>1</v>
      </c>
      <c r="G10720">
        <v>0</v>
      </c>
      <c r="H10720" t="s">
        <v>14866</v>
      </c>
      <c r="I10720" t="s">
        <v>15058</v>
      </c>
      <c r="J10720" t="s">
        <v>15171</v>
      </c>
      <c r="K10720" t="s">
        <v>15063</v>
      </c>
      <c r="L10720" t="s">
        <v>14870</v>
      </c>
    </row>
    <row r="10721" spans="1:12" x14ac:dyDescent="0.2">
      <c r="A10721" t="s">
        <v>15172</v>
      </c>
      <c r="B10721">
        <v>2022.09</v>
      </c>
      <c r="C10721">
        <v>779678</v>
      </c>
      <c r="E10721" t="s">
        <v>14865</v>
      </c>
      <c r="F10721" t="s">
        <v>1</v>
      </c>
      <c r="G10721">
        <v>0</v>
      </c>
      <c r="H10721" t="s">
        <v>14866</v>
      </c>
      <c r="I10721" t="s">
        <v>15058</v>
      </c>
      <c r="J10721" t="s">
        <v>15171</v>
      </c>
      <c r="K10721" t="s">
        <v>15063</v>
      </c>
      <c r="L10721" t="s">
        <v>14870</v>
      </c>
    </row>
    <row r="10722" spans="1:12" x14ac:dyDescent="0.2">
      <c r="A10722" t="s">
        <v>15173</v>
      </c>
      <c r="B10722">
        <v>2011.06</v>
      </c>
      <c r="C10722">
        <v>148174</v>
      </c>
      <c r="E10722" t="s">
        <v>14865</v>
      </c>
      <c r="F10722" t="s">
        <v>1</v>
      </c>
      <c r="G10722">
        <v>0</v>
      </c>
      <c r="H10722" t="s">
        <v>14866</v>
      </c>
      <c r="I10722" t="s">
        <v>15058</v>
      </c>
      <c r="J10722" t="s">
        <v>15171</v>
      </c>
      <c r="K10722" t="s">
        <v>15067</v>
      </c>
      <c r="L10722" t="s">
        <v>14870</v>
      </c>
    </row>
    <row r="10723" spans="1:12" x14ac:dyDescent="0.2">
      <c r="A10723" t="s">
        <v>15173</v>
      </c>
      <c r="B10723">
        <v>2011.09</v>
      </c>
      <c r="C10723">
        <v>148439</v>
      </c>
      <c r="E10723" t="s">
        <v>14865</v>
      </c>
      <c r="F10723" t="s">
        <v>1</v>
      </c>
      <c r="G10723">
        <v>0</v>
      </c>
      <c r="H10723" t="s">
        <v>14866</v>
      </c>
      <c r="I10723" t="s">
        <v>15058</v>
      </c>
      <c r="J10723" t="s">
        <v>15171</v>
      </c>
      <c r="K10723" t="s">
        <v>15067</v>
      </c>
      <c r="L10723" t="s">
        <v>14870</v>
      </c>
    </row>
    <row r="10724" spans="1:12" x14ac:dyDescent="0.2">
      <c r="A10724" t="s">
        <v>15173</v>
      </c>
      <c r="B10724">
        <v>2011.12</v>
      </c>
      <c r="C10724">
        <v>153026</v>
      </c>
      <c r="E10724" t="s">
        <v>14865</v>
      </c>
      <c r="F10724" t="s">
        <v>1</v>
      </c>
      <c r="G10724">
        <v>0</v>
      </c>
      <c r="H10724" t="s">
        <v>14866</v>
      </c>
      <c r="I10724" t="s">
        <v>15058</v>
      </c>
      <c r="J10724" t="s">
        <v>15171</v>
      </c>
      <c r="K10724" t="s">
        <v>15067</v>
      </c>
      <c r="L10724" t="s">
        <v>14870</v>
      </c>
    </row>
    <row r="10725" spans="1:12" x14ac:dyDescent="0.2">
      <c r="A10725" t="s">
        <v>15173</v>
      </c>
      <c r="B10725">
        <v>2012.03</v>
      </c>
      <c r="C10725">
        <v>149835</v>
      </c>
      <c r="E10725" t="s">
        <v>14865</v>
      </c>
      <c r="F10725" t="s">
        <v>1</v>
      </c>
      <c r="G10725">
        <v>0</v>
      </c>
      <c r="H10725" t="s">
        <v>14866</v>
      </c>
      <c r="I10725" t="s">
        <v>15058</v>
      </c>
      <c r="J10725" t="s">
        <v>15171</v>
      </c>
      <c r="K10725" t="s">
        <v>15067</v>
      </c>
      <c r="L10725" t="s">
        <v>14870</v>
      </c>
    </row>
    <row r="10726" spans="1:12" x14ac:dyDescent="0.2">
      <c r="A10726" t="s">
        <v>15173</v>
      </c>
      <c r="B10726">
        <v>2012.06</v>
      </c>
      <c r="C10726">
        <v>151662</v>
      </c>
      <c r="E10726" t="s">
        <v>14865</v>
      </c>
      <c r="F10726" t="s">
        <v>1</v>
      </c>
      <c r="G10726">
        <v>0</v>
      </c>
      <c r="H10726" t="s">
        <v>14866</v>
      </c>
      <c r="I10726" t="s">
        <v>15058</v>
      </c>
      <c r="J10726" t="s">
        <v>15171</v>
      </c>
      <c r="K10726" t="s">
        <v>15067</v>
      </c>
      <c r="L10726" t="s">
        <v>14870</v>
      </c>
    </row>
    <row r="10727" spans="1:12" x14ac:dyDescent="0.2">
      <c r="A10727" t="s">
        <v>15173</v>
      </c>
      <c r="B10727">
        <v>2012.09</v>
      </c>
      <c r="C10727">
        <v>150547</v>
      </c>
      <c r="E10727" t="s">
        <v>14865</v>
      </c>
      <c r="F10727" t="s">
        <v>1</v>
      </c>
      <c r="G10727">
        <v>0</v>
      </c>
      <c r="H10727" t="s">
        <v>14866</v>
      </c>
      <c r="I10727" t="s">
        <v>15058</v>
      </c>
      <c r="J10727" t="s">
        <v>15171</v>
      </c>
      <c r="K10727" t="s">
        <v>15067</v>
      </c>
      <c r="L10727" t="s">
        <v>14870</v>
      </c>
    </row>
    <row r="10728" spans="1:12" x14ac:dyDescent="0.2">
      <c r="A10728" t="s">
        <v>15173</v>
      </c>
      <c r="B10728">
        <v>2012.12</v>
      </c>
      <c r="C10728">
        <v>153943</v>
      </c>
      <c r="E10728" t="s">
        <v>14865</v>
      </c>
      <c r="F10728" t="s">
        <v>1</v>
      </c>
      <c r="G10728">
        <v>0</v>
      </c>
      <c r="H10728" t="s">
        <v>14866</v>
      </c>
      <c r="I10728" t="s">
        <v>15058</v>
      </c>
      <c r="J10728" t="s">
        <v>15171</v>
      </c>
      <c r="K10728" t="s">
        <v>15067</v>
      </c>
      <c r="L10728" t="s">
        <v>14870</v>
      </c>
    </row>
    <row r="10729" spans="1:12" x14ac:dyDescent="0.2">
      <c r="A10729" t="s">
        <v>15173</v>
      </c>
      <c r="B10729">
        <v>2013.03</v>
      </c>
      <c r="C10729">
        <v>151066</v>
      </c>
      <c r="E10729" t="s">
        <v>14865</v>
      </c>
      <c r="F10729" t="s">
        <v>1</v>
      </c>
      <c r="G10729">
        <v>0</v>
      </c>
      <c r="H10729" t="s">
        <v>14866</v>
      </c>
      <c r="I10729" t="s">
        <v>15058</v>
      </c>
      <c r="J10729" t="s">
        <v>15171</v>
      </c>
      <c r="K10729" t="s">
        <v>15067</v>
      </c>
      <c r="L10729" t="s">
        <v>14870</v>
      </c>
    </row>
    <row r="10730" spans="1:12" x14ac:dyDescent="0.2">
      <c r="A10730" t="s">
        <v>15173</v>
      </c>
      <c r="B10730">
        <v>2013.06</v>
      </c>
      <c r="C10730">
        <v>151494</v>
      </c>
      <c r="E10730" t="s">
        <v>14865</v>
      </c>
      <c r="F10730" t="s">
        <v>1</v>
      </c>
      <c r="G10730">
        <v>0</v>
      </c>
      <c r="H10730" t="s">
        <v>14866</v>
      </c>
      <c r="I10730" t="s">
        <v>15058</v>
      </c>
      <c r="J10730" t="s">
        <v>15171</v>
      </c>
      <c r="K10730" t="s">
        <v>15067</v>
      </c>
      <c r="L10730" t="s">
        <v>14870</v>
      </c>
    </row>
    <row r="10731" spans="1:12" x14ac:dyDescent="0.2">
      <c r="A10731" t="s">
        <v>15173</v>
      </c>
      <c r="B10731">
        <v>2013.09</v>
      </c>
      <c r="C10731">
        <v>153913</v>
      </c>
      <c r="E10731" t="s">
        <v>14865</v>
      </c>
      <c r="F10731" t="s">
        <v>1</v>
      </c>
      <c r="G10731">
        <v>0</v>
      </c>
      <c r="H10731" t="s">
        <v>14866</v>
      </c>
      <c r="I10731" t="s">
        <v>15058</v>
      </c>
      <c r="J10731" t="s">
        <v>15171</v>
      </c>
      <c r="K10731" t="s">
        <v>15067</v>
      </c>
      <c r="L10731" t="s">
        <v>14870</v>
      </c>
    </row>
    <row r="10732" spans="1:12" x14ac:dyDescent="0.2">
      <c r="A10732" t="s">
        <v>15173</v>
      </c>
      <c r="B10732">
        <v>2013.12</v>
      </c>
      <c r="C10732">
        <v>158159</v>
      </c>
      <c r="E10732" t="s">
        <v>14865</v>
      </c>
      <c r="F10732" t="s">
        <v>1</v>
      </c>
      <c r="G10732">
        <v>0</v>
      </c>
      <c r="H10732" t="s">
        <v>14866</v>
      </c>
      <c r="I10732" t="s">
        <v>15058</v>
      </c>
      <c r="J10732" t="s">
        <v>15171</v>
      </c>
      <c r="K10732" t="s">
        <v>15067</v>
      </c>
      <c r="L10732" t="s">
        <v>14870</v>
      </c>
    </row>
    <row r="10733" spans="1:12" x14ac:dyDescent="0.2">
      <c r="A10733" t="s">
        <v>15173</v>
      </c>
      <c r="B10733">
        <v>2014.03</v>
      </c>
      <c r="C10733">
        <v>156210</v>
      </c>
      <c r="E10733" t="s">
        <v>14865</v>
      </c>
      <c r="F10733" t="s">
        <v>1</v>
      </c>
      <c r="G10733">
        <v>0</v>
      </c>
      <c r="H10733" t="s">
        <v>14866</v>
      </c>
      <c r="I10733" t="s">
        <v>15058</v>
      </c>
      <c r="J10733" t="s">
        <v>15171</v>
      </c>
      <c r="K10733" t="s">
        <v>15067</v>
      </c>
      <c r="L10733" t="s">
        <v>14870</v>
      </c>
    </row>
    <row r="10734" spans="1:12" x14ac:dyDescent="0.2">
      <c r="A10734" t="s">
        <v>15173</v>
      </c>
      <c r="B10734">
        <v>2014.06</v>
      </c>
      <c r="C10734">
        <v>157282</v>
      </c>
      <c r="E10734" t="s">
        <v>14865</v>
      </c>
      <c r="F10734" t="s">
        <v>1</v>
      </c>
      <c r="G10734">
        <v>0</v>
      </c>
      <c r="H10734" t="s">
        <v>14866</v>
      </c>
      <c r="I10734" t="s">
        <v>15058</v>
      </c>
      <c r="J10734" t="s">
        <v>15171</v>
      </c>
      <c r="K10734" t="s">
        <v>15067</v>
      </c>
      <c r="L10734" t="s">
        <v>14870</v>
      </c>
    </row>
    <row r="10735" spans="1:12" x14ac:dyDescent="0.2">
      <c r="A10735" t="s">
        <v>15173</v>
      </c>
      <c r="B10735">
        <v>2014.09</v>
      </c>
      <c r="C10735">
        <v>157607</v>
      </c>
      <c r="E10735" t="s">
        <v>14865</v>
      </c>
      <c r="F10735" t="s">
        <v>1</v>
      </c>
      <c r="G10735">
        <v>0</v>
      </c>
      <c r="H10735" t="s">
        <v>14866</v>
      </c>
      <c r="I10735" t="s">
        <v>15058</v>
      </c>
      <c r="J10735" t="s">
        <v>15171</v>
      </c>
      <c r="K10735" t="s">
        <v>15067</v>
      </c>
      <c r="L10735" t="s">
        <v>14870</v>
      </c>
    </row>
    <row r="10736" spans="1:12" x14ac:dyDescent="0.2">
      <c r="A10736" t="s">
        <v>15173</v>
      </c>
      <c r="B10736">
        <v>2014.12</v>
      </c>
      <c r="C10736">
        <v>162292</v>
      </c>
      <c r="E10736" t="s">
        <v>14865</v>
      </c>
      <c r="F10736" t="s">
        <v>1</v>
      </c>
      <c r="G10736">
        <v>0</v>
      </c>
      <c r="H10736" t="s">
        <v>14866</v>
      </c>
      <c r="I10736" t="s">
        <v>15058</v>
      </c>
      <c r="J10736" t="s">
        <v>15171</v>
      </c>
      <c r="K10736" t="s">
        <v>15067</v>
      </c>
      <c r="L10736" t="s">
        <v>14870</v>
      </c>
    </row>
    <row r="10737" spans="1:12" x14ac:dyDescent="0.2">
      <c r="A10737" t="s">
        <v>15173</v>
      </c>
      <c r="B10737">
        <v>2015.03</v>
      </c>
      <c r="C10737">
        <v>159849</v>
      </c>
      <c r="E10737" t="s">
        <v>14865</v>
      </c>
      <c r="F10737" t="s">
        <v>1</v>
      </c>
      <c r="G10737">
        <v>0</v>
      </c>
      <c r="H10737" t="s">
        <v>14866</v>
      </c>
      <c r="I10737" t="s">
        <v>15058</v>
      </c>
      <c r="J10737" t="s">
        <v>15171</v>
      </c>
      <c r="K10737" t="s">
        <v>15067</v>
      </c>
      <c r="L10737" t="s">
        <v>14870</v>
      </c>
    </row>
    <row r="10738" spans="1:12" x14ac:dyDescent="0.2">
      <c r="A10738" t="s">
        <v>15173</v>
      </c>
      <c r="B10738">
        <v>2015.06</v>
      </c>
      <c r="C10738">
        <v>159515</v>
      </c>
      <c r="E10738" t="s">
        <v>14865</v>
      </c>
      <c r="F10738" t="s">
        <v>1</v>
      </c>
      <c r="G10738">
        <v>0</v>
      </c>
      <c r="H10738" t="s">
        <v>14866</v>
      </c>
      <c r="I10738" t="s">
        <v>15058</v>
      </c>
      <c r="J10738" t="s">
        <v>15171</v>
      </c>
      <c r="K10738" t="s">
        <v>15067</v>
      </c>
      <c r="L10738" t="s">
        <v>14870</v>
      </c>
    </row>
    <row r="10739" spans="1:12" x14ac:dyDescent="0.2">
      <c r="A10739" t="s">
        <v>15173</v>
      </c>
      <c r="B10739">
        <v>2015.09</v>
      </c>
      <c r="C10739">
        <v>159822</v>
      </c>
      <c r="E10739" t="s">
        <v>14865</v>
      </c>
      <c r="F10739" t="s">
        <v>1</v>
      </c>
      <c r="G10739">
        <v>0</v>
      </c>
      <c r="H10739" t="s">
        <v>14866</v>
      </c>
      <c r="I10739" t="s">
        <v>15058</v>
      </c>
      <c r="J10739" t="s">
        <v>15171</v>
      </c>
      <c r="K10739" t="s">
        <v>15067</v>
      </c>
      <c r="L10739" t="s">
        <v>14870</v>
      </c>
    </row>
    <row r="10740" spans="1:12" x14ac:dyDescent="0.2">
      <c r="A10740" t="s">
        <v>15173</v>
      </c>
      <c r="B10740">
        <v>2015.12</v>
      </c>
      <c r="C10740">
        <v>163855</v>
      </c>
      <c r="E10740" t="s">
        <v>14865</v>
      </c>
      <c r="F10740" t="s">
        <v>1</v>
      </c>
      <c r="G10740">
        <v>0</v>
      </c>
      <c r="H10740" t="s">
        <v>14866</v>
      </c>
      <c r="I10740" t="s">
        <v>15058</v>
      </c>
      <c r="J10740" t="s">
        <v>15171</v>
      </c>
      <c r="K10740" t="s">
        <v>15067</v>
      </c>
      <c r="L10740" t="s">
        <v>14870</v>
      </c>
    </row>
    <row r="10741" spans="1:12" x14ac:dyDescent="0.2">
      <c r="A10741" t="s">
        <v>15173</v>
      </c>
      <c r="B10741">
        <v>2016.03</v>
      </c>
      <c r="C10741">
        <v>161802</v>
      </c>
      <c r="E10741" t="s">
        <v>14865</v>
      </c>
      <c r="F10741" t="s">
        <v>1</v>
      </c>
      <c r="G10741">
        <v>0</v>
      </c>
      <c r="H10741" t="s">
        <v>14866</v>
      </c>
      <c r="I10741" t="s">
        <v>15058</v>
      </c>
      <c r="J10741" t="s">
        <v>15171</v>
      </c>
      <c r="K10741" t="s">
        <v>15067</v>
      </c>
      <c r="L10741" t="s">
        <v>14870</v>
      </c>
    </row>
    <row r="10742" spans="1:12" x14ac:dyDescent="0.2">
      <c r="A10742" t="s">
        <v>15173</v>
      </c>
      <c r="B10742">
        <v>2016.06</v>
      </c>
      <c r="C10742">
        <v>162626</v>
      </c>
      <c r="E10742" t="s">
        <v>14865</v>
      </c>
      <c r="F10742" t="s">
        <v>1</v>
      </c>
      <c r="G10742">
        <v>0</v>
      </c>
      <c r="H10742" t="s">
        <v>14866</v>
      </c>
      <c r="I10742" t="s">
        <v>15058</v>
      </c>
      <c r="J10742" t="s">
        <v>15171</v>
      </c>
      <c r="K10742" t="s">
        <v>15067</v>
      </c>
      <c r="L10742" t="s">
        <v>14870</v>
      </c>
    </row>
    <row r="10743" spans="1:12" x14ac:dyDescent="0.2">
      <c r="A10743" t="s">
        <v>15173</v>
      </c>
      <c r="B10743">
        <v>2016.09</v>
      </c>
      <c r="C10743">
        <v>163102</v>
      </c>
      <c r="E10743" t="s">
        <v>14865</v>
      </c>
      <c r="F10743" t="s">
        <v>1</v>
      </c>
      <c r="G10743">
        <v>0</v>
      </c>
      <c r="H10743" t="s">
        <v>14866</v>
      </c>
      <c r="I10743" t="s">
        <v>15058</v>
      </c>
      <c r="J10743" t="s">
        <v>15171</v>
      </c>
      <c r="K10743" t="s">
        <v>15067</v>
      </c>
      <c r="L10743" t="s">
        <v>14870</v>
      </c>
    </row>
    <row r="10744" spans="1:12" x14ac:dyDescent="0.2">
      <c r="A10744" t="s">
        <v>15173</v>
      </c>
      <c r="B10744">
        <v>2016.12</v>
      </c>
      <c r="C10744">
        <v>168683</v>
      </c>
      <c r="E10744" t="s">
        <v>14865</v>
      </c>
      <c r="F10744" t="s">
        <v>1</v>
      </c>
      <c r="G10744">
        <v>0</v>
      </c>
      <c r="H10744" t="s">
        <v>14866</v>
      </c>
      <c r="I10744" t="s">
        <v>15058</v>
      </c>
      <c r="J10744" t="s">
        <v>15171</v>
      </c>
      <c r="K10744" t="s">
        <v>15067</v>
      </c>
      <c r="L10744" t="s">
        <v>14870</v>
      </c>
    </row>
    <row r="10745" spans="1:12" x14ac:dyDescent="0.2">
      <c r="A10745" t="s">
        <v>15173</v>
      </c>
      <c r="B10745">
        <v>2017.03</v>
      </c>
      <c r="C10745">
        <v>166967</v>
      </c>
      <c r="E10745" t="s">
        <v>14865</v>
      </c>
      <c r="F10745" t="s">
        <v>1</v>
      </c>
      <c r="G10745">
        <v>0</v>
      </c>
      <c r="H10745" t="s">
        <v>14866</v>
      </c>
      <c r="I10745" t="s">
        <v>15058</v>
      </c>
      <c r="J10745" t="s">
        <v>15171</v>
      </c>
      <c r="K10745" t="s">
        <v>15067</v>
      </c>
      <c r="L10745" t="s">
        <v>14870</v>
      </c>
    </row>
    <row r="10746" spans="1:12" x14ac:dyDescent="0.2">
      <c r="A10746" t="s">
        <v>15173</v>
      </c>
      <c r="B10746">
        <v>2017.06</v>
      </c>
      <c r="C10746">
        <v>168644</v>
      </c>
      <c r="E10746" t="s">
        <v>14865</v>
      </c>
      <c r="F10746" t="s">
        <v>1</v>
      </c>
      <c r="G10746">
        <v>0</v>
      </c>
      <c r="H10746" t="s">
        <v>14866</v>
      </c>
      <c r="I10746" t="s">
        <v>15058</v>
      </c>
      <c r="J10746" t="s">
        <v>15171</v>
      </c>
      <c r="K10746" t="s">
        <v>15067</v>
      </c>
      <c r="L10746" t="s">
        <v>14870</v>
      </c>
    </row>
    <row r="10747" spans="1:12" x14ac:dyDescent="0.2">
      <c r="A10747" t="s">
        <v>15173</v>
      </c>
      <c r="B10747">
        <v>2017.09</v>
      </c>
      <c r="C10747">
        <v>169115</v>
      </c>
      <c r="E10747" t="s">
        <v>14865</v>
      </c>
      <c r="F10747" t="s">
        <v>1</v>
      </c>
      <c r="G10747">
        <v>0</v>
      </c>
      <c r="H10747" t="s">
        <v>14866</v>
      </c>
      <c r="I10747" t="s">
        <v>15058</v>
      </c>
      <c r="J10747" t="s">
        <v>15171</v>
      </c>
      <c r="K10747" t="s">
        <v>15067</v>
      </c>
      <c r="L10747" t="s">
        <v>14870</v>
      </c>
    </row>
    <row r="10748" spans="1:12" x14ac:dyDescent="0.2">
      <c r="A10748" t="s">
        <v>15173</v>
      </c>
      <c r="B10748">
        <v>2017.12</v>
      </c>
      <c r="C10748">
        <v>174289</v>
      </c>
      <c r="E10748" t="s">
        <v>14865</v>
      </c>
      <c r="F10748" t="s">
        <v>1</v>
      </c>
      <c r="G10748">
        <v>0</v>
      </c>
      <c r="H10748" t="s">
        <v>14866</v>
      </c>
      <c r="I10748" t="s">
        <v>15058</v>
      </c>
      <c r="J10748" t="s">
        <v>15171</v>
      </c>
      <c r="K10748" t="s">
        <v>15067</v>
      </c>
      <c r="L10748" t="s">
        <v>14870</v>
      </c>
    </row>
    <row r="10749" spans="1:12" x14ac:dyDescent="0.2">
      <c r="A10749" t="s">
        <v>15173</v>
      </c>
      <c r="B10749">
        <v>2018.03</v>
      </c>
      <c r="C10749">
        <v>173727</v>
      </c>
      <c r="E10749" t="s">
        <v>14865</v>
      </c>
      <c r="F10749" t="s">
        <v>1</v>
      </c>
      <c r="G10749">
        <v>0</v>
      </c>
      <c r="H10749" t="s">
        <v>14866</v>
      </c>
      <c r="I10749" t="s">
        <v>15058</v>
      </c>
      <c r="J10749" t="s">
        <v>15171</v>
      </c>
      <c r="K10749" t="s">
        <v>15067</v>
      </c>
      <c r="L10749" t="s">
        <v>14870</v>
      </c>
    </row>
    <row r="10750" spans="1:12" x14ac:dyDescent="0.2">
      <c r="A10750" t="s">
        <v>15173</v>
      </c>
      <c r="B10750">
        <v>2018.06</v>
      </c>
      <c r="C10750">
        <v>174296</v>
      </c>
      <c r="E10750" t="s">
        <v>14865</v>
      </c>
      <c r="F10750" t="s">
        <v>1</v>
      </c>
      <c r="G10750">
        <v>0</v>
      </c>
      <c r="H10750" t="s">
        <v>14866</v>
      </c>
      <c r="I10750" t="s">
        <v>15058</v>
      </c>
      <c r="J10750" t="s">
        <v>15171</v>
      </c>
      <c r="K10750" t="s">
        <v>15067</v>
      </c>
      <c r="L10750" t="s">
        <v>14870</v>
      </c>
    </row>
    <row r="10751" spans="1:12" x14ac:dyDescent="0.2">
      <c r="A10751" t="s">
        <v>15173</v>
      </c>
      <c r="B10751">
        <v>2018.09</v>
      </c>
      <c r="C10751">
        <v>173509</v>
      </c>
      <c r="E10751" t="s">
        <v>14865</v>
      </c>
      <c r="F10751" t="s">
        <v>1</v>
      </c>
      <c r="G10751">
        <v>0</v>
      </c>
      <c r="H10751" t="s">
        <v>14866</v>
      </c>
      <c r="I10751" t="s">
        <v>15058</v>
      </c>
      <c r="J10751" t="s">
        <v>15171</v>
      </c>
      <c r="K10751" t="s">
        <v>15067</v>
      </c>
      <c r="L10751" t="s">
        <v>14870</v>
      </c>
    </row>
    <row r="10752" spans="1:12" x14ac:dyDescent="0.2">
      <c r="A10752" t="s">
        <v>15173</v>
      </c>
      <c r="B10752">
        <v>2018.12</v>
      </c>
      <c r="C10752">
        <v>178927</v>
      </c>
      <c r="E10752" t="s">
        <v>14865</v>
      </c>
      <c r="F10752" t="s">
        <v>1</v>
      </c>
      <c r="G10752">
        <v>0</v>
      </c>
      <c r="H10752" t="s">
        <v>14866</v>
      </c>
      <c r="I10752" t="s">
        <v>15058</v>
      </c>
      <c r="J10752" t="s">
        <v>15171</v>
      </c>
      <c r="K10752" t="s">
        <v>15067</v>
      </c>
      <c r="L10752" t="s">
        <v>14870</v>
      </c>
    </row>
    <row r="10753" spans="1:12" x14ac:dyDescent="0.2">
      <c r="A10753" t="s">
        <v>15173</v>
      </c>
      <c r="B10753">
        <v>2019.03</v>
      </c>
      <c r="C10753">
        <v>178259</v>
      </c>
      <c r="E10753" t="s">
        <v>14865</v>
      </c>
      <c r="F10753" t="s">
        <v>1</v>
      </c>
      <c r="G10753">
        <v>0</v>
      </c>
      <c r="H10753" t="s">
        <v>14866</v>
      </c>
      <c r="I10753" t="s">
        <v>15058</v>
      </c>
      <c r="J10753" t="s">
        <v>15171</v>
      </c>
      <c r="K10753" t="s">
        <v>15067</v>
      </c>
      <c r="L10753" t="s">
        <v>14870</v>
      </c>
    </row>
    <row r="10754" spans="1:12" x14ac:dyDescent="0.2">
      <c r="A10754" t="s">
        <v>15173</v>
      </c>
      <c r="B10754">
        <v>2019.06</v>
      </c>
      <c r="C10754">
        <v>179488</v>
      </c>
      <c r="E10754" t="s">
        <v>14865</v>
      </c>
      <c r="F10754" t="s">
        <v>1</v>
      </c>
      <c r="G10754">
        <v>0</v>
      </c>
      <c r="H10754" t="s">
        <v>14866</v>
      </c>
      <c r="I10754" t="s">
        <v>15058</v>
      </c>
      <c r="J10754" t="s">
        <v>15171</v>
      </c>
      <c r="K10754" t="s">
        <v>15067</v>
      </c>
      <c r="L10754" t="s">
        <v>14870</v>
      </c>
    </row>
    <row r="10755" spans="1:12" x14ac:dyDescent="0.2">
      <c r="A10755" t="s">
        <v>15173</v>
      </c>
      <c r="B10755">
        <v>2019.09</v>
      </c>
      <c r="C10755">
        <v>179249</v>
      </c>
      <c r="E10755" t="s">
        <v>14865</v>
      </c>
      <c r="F10755" t="s">
        <v>1</v>
      </c>
      <c r="G10755">
        <v>0</v>
      </c>
      <c r="H10755" t="s">
        <v>14866</v>
      </c>
      <c r="I10755" t="s">
        <v>15058</v>
      </c>
      <c r="J10755" t="s">
        <v>15171</v>
      </c>
      <c r="K10755" t="s">
        <v>15067</v>
      </c>
      <c r="L10755" t="s">
        <v>14870</v>
      </c>
    </row>
    <row r="10756" spans="1:12" x14ac:dyDescent="0.2">
      <c r="A10756" t="s">
        <v>15173</v>
      </c>
      <c r="B10756">
        <v>2019.12</v>
      </c>
      <c r="C10756">
        <v>186197</v>
      </c>
      <c r="E10756" t="s">
        <v>14865</v>
      </c>
      <c r="F10756" t="s">
        <v>1</v>
      </c>
      <c r="G10756">
        <v>0</v>
      </c>
      <c r="H10756" t="s">
        <v>14866</v>
      </c>
      <c r="I10756" t="s">
        <v>15058</v>
      </c>
      <c r="J10756" t="s">
        <v>15171</v>
      </c>
      <c r="K10756" t="s">
        <v>15067</v>
      </c>
      <c r="L10756" t="s">
        <v>14870</v>
      </c>
    </row>
    <row r="10757" spans="1:12" x14ac:dyDescent="0.2">
      <c r="A10757" t="s">
        <v>15173</v>
      </c>
      <c r="B10757">
        <v>2020.03</v>
      </c>
      <c r="C10757">
        <v>185547</v>
      </c>
      <c r="E10757" t="s">
        <v>14865</v>
      </c>
      <c r="F10757" t="s">
        <v>1</v>
      </c>
      <c r="G10757">
        <v>0</v>
      </c>
      <c r="H10757" t="s">
        <v>14866</v>
      </c>
      <c r="I10757" t="s">
        <v>15058</v>
      </c>
      <c r="J10757" t="s">
        <v>15171</v>
      </c>
      <c r="K10757" t="s">
        <v>15067</v>
      </c>
      <c r="L10757" t="s">
        <v>14870</v>
      </c>
    </row>
    <row r="10758" spans="1:12" x14ac:dyDescent="0.2">
      <c r="A10758" t="s">
        <v>15173</v>
      </c>
      <c r="B10758">
        <v>2020.06</v>
      </c>
      <c r="C10758">
        <v>184206</v>
      </c>
      <c r="E10758" t="s">
        <v>14865</v>
      </c>
      <c r="F10758" t="s">
        <v>1</v>
      </c>
      <c r="G10758">
        <v>0</v>
      </c>
      <c r="H10758" t="s">
        <v>14866</v>
      </c>
      <c r="I10758" t="s">
        <v>15058</v>
      </c>
      <c r="J10758" t="s">
        <v>15171</v>
      </c>
      <c r="K10758" t="s">
        <v>15067</v>
      </c>
      <c r="L10758" t="s">
        <v>14870</v>
      </c>
    </row>
    <row r="10759" spans="1:12" x14ac:dyDescent="0.2">
      <c r="A10759" t="s">
        <v>15173</v>
      </c>
      <c r="B10759">
        <v>2020.09</v>
      </c>
      <c r="C10759">
        <v>184351</v>
      </c>
      <c r="E10759" t="s">
        <v>14865</v>
      </c>
      <c r="F10759" t="s">
        <v>1</v>
      </c>
      <c r="G10759">
        <v>0</v>
      </c>
      <c r="H10759" t="s">
        <v>14866</v>
      </c>
      <c r="I10759" t="s">
        <v>15058</v>
      </c>
      <c r="J10759" t="s">
        <v>15171</v>
      </c>
      <c r="K10759" t="s">
        <v>15067</v>
      </c>
      <c r="L10759" t="s">
        <v>14870</v>
      </c>
    </row>
    <row r="10760" spans="1:12" x14ac:dyDescent="0.2">
      <c r="A10760" t="s">
        <v>15173</v>
      </c>
      <c r="B10760">
        <v>2020.12</v>
      </c>
      <c r="C10760">
        <v>188459</v>
      </c>
      <c r="E10760" t="s">
        <v>14865</v>
      </c>
      <c r="F10760" t="s">
        <v>1</v>
      </c>
      <c r="G10760">
        <v>0</v>
      </c>
      <c r="H10760" t="s">
        <v>14866</v>
      </c>
      <c r="I10760" t="s">
        <v>15058</v>
      </c>
      <c r="J10760" t="s">
        <v>15171</v>
      </c>
      <c r="K10760" t="s">
        <v>15067</v>
      </c>
      <c r="L10760" t="s">
        <v>14870</v>
      </c>
    </row>
    <row r="10761" spans="1:12" x14ac:dyDescent="0.2">
      <c r="A10761" t="s">
        <v>15173</v>
      </c>
      <c r="B10761">
        <v>2021.03</v>
      </c>
      <c r="C10761">
        <v>188940</v>
      </c>
      <c r="E10761" t="s">
        <v>14865</v>
      </c>
      <c r="F10761" t="s">
        <v>1</v>
      </c>
      <c r="G10761">
        <v>0</v>
      </c>
      <c r="H10761" t="s">
        <v>14866</v>
      </c>
      <c r="I10761" t="s">
        <v>15058</v>
      </c>
      <c r="J10761" t="s">
        <v>15171</v>
      </c>
      <c r="K10761" t="s">
        <v>15067</v>
      </c>
      <c r="L10761" t="s">
        <v>14870</v>
      </c>
    </row>
    <row r="10762" spans="1:12" x14ac:dyDescent="0.2">
      <c r="A10762" t="s">
        <v>15173</v>
      </c>
      <c r="B10762">
        <v>2021.06</v>
      </c>
      <c r="C10762">
        <v>190809</v>
      </c>
      <c r="E10762" t="s">
        <v>14865</v>
      </c>
      <c r="F10762" t="s">
        <v>1</v>
      </c>
      <c r="G10762">
        <v>0</v>
      </c>
      <c r="H10762" t="s">
        <v>14866</v>
      </c>
      <c r="I10762" t="s">
        <v>15058</v>
      </c>
      <c r="J10762" t="s">
        <v>15171</v>
      </c>
      <c r="K10762" t="s">
        <v>15067</v>
      </c>
      <c r="L10762" t="s">
        <v>14870</v>
      </c>
    </row>
    <row r="10763" spans="1:12" x14ac:dyDescent="0.2">
      <c r="A10763" t="s">
        <v>15173</v>
      </c>
      <c r="B10763">
        <v>2021.09</v>
      </c>
      <c r="C10763">
        <v>190488</v>
      </c>
      <c r="E10763" t="s">
        <v>14865</v>
      </c>
      <c r="F10763" t="s">
        <v>1</v>
      </c>
      <c r="G10763">
        <v>0</v>
      </c>
      <c r="H10763" t="s">
        <v>14866</v>
      </c>
      <c r="I10763" t="s">
        <v>15058</v>
      </c>
      <c r="J10763" t="s">
        <v>15171</v>
      </c>
      <c r="K10763" t="s">
        <v>15067</v>
      </c>
      <c r="L10763" t="s">
        <v>14870</v>
      </c>
    </row>
    <row r="10764" spans="1:12" x14ac:dyDescent="0.2">
      <c r="A10764" t="s">
        <v>15173</v>
      </c>
      <c r="B10764">
        <v>2021.12</v>
      </c>
      <c r="C10764">
        <v>196862</v>
      </c>
      <c r="E10764" t="s">
        <v>14865</v>
      </c>
      <c r="F10764" t="s">
        <v>1</v>
      </c>
      <c r="G10764">
        <v>0</v>
      </c>
      <c r="H10764" t="s">
        <v>14866</v>
      </c>
      <c r="I10764" t="s">
        <v>15058</v>
      </c>
      <c r="J10764" t="s">
        <v>15171</v>
      </c>
      <c r="K10764" t="s">
        <v>15067</v>
      </c>
      <c r="L10764" t="s">
        <v>14870</v>
      </c>
    </row>
    <row r="10765" spans="1:12" x14ac:dyDescent="0.2">
      <c r="A10765" t="s">
        <v>15173</v>
      </c>
      <c r="B10765">
        <v>2022.03</v>
      </c>
      <c r="C10765">
        <v>193663</v>
      </c>
      <c r="E10765" t="s">
        <v>14865</v>
      </c>
      <c r="F10765" t="s">
        <v>1</v>
      </c>
      <c r="G10765">
        <v>0</v>
      </c>
      <c r="H10765" t="s">
        <v>14866</v>
      </c>
      <c r="I10765" t="s">
        <v>15058</v>
      </c>
      <c r="J10765" t="s">
        <v>15171</v>
      </c>
      <c r="K10765" t="s">
        <v>15067</v>
      </c>
      <c r="L10765" t="s">
        <v>14870</v>
      </c>
    </row>
    <row r="10766" spans="1:12" x14ac:dyDescent="0.2">
      <c r="A10766" t="s">
        <v>15173</v>
      </c>
      <c r="B10766">
        <v>2022.06</v>
      </c>
      <c r="C10766">
        <v>192922</v>
      </c>
      <c r="E10766" t="s">
        <v>14865</v>
      </c>
      <c r="F10766" t="s">
        <v>1</v>
      </c>
      <c r="G10766">
        <v>0</v>
      </c>
      <c r="H10766" t="s">
        <v>14866</v>
      </c>
      <c r="I10766" t="s">
        <v>15058</v>
      </c>
      <c r="J10766" t="s">
        <v>15171</v>
      </c>
      <c r="K10766" t="s">
        <v>15067</v>
      </c>
      <c r="L10766" t="s">
        <v>14870</v>
      </c>
    </row>
    <row r="10767" spans="1:12" x14ac:dyDescent="0.2">
      <c r="A10767" t="s">
        <v>15173</v>
      </c>
      <c r="B10767">
        <v>2022.09</v>
      </c>
      <c r="C10767">
        <v>191354</v>
      </c>
      <c r="E10767" t="s">
        <v>14865</v>
      </c>
      <c r="F10767" t="s">
        <v>1</v>
      </c>
      <c r="G10767">
        <v>0</v>
      </c>
      <c r="H10767" t="s">
        <v>14866</v>
      </c>
      <c r="I10767" t="s">
        <v>15058</v>
      </c>
      <c r="J10767" t="s">
        <v>15171</v>
      </c>
      <c r="K10767" t="s">
        <v>15067</v>
      </c>
      <c r="L10767" t="s">
        <v>14870</v>
      </c>
    </row>
    <row r="10768" spans="1:12" x14ac:dyDescent="0.2">
      <c r="A10768" t="s">
        <v>15174</v>
      </c>
      <c r="B10768">
        <v>2011.06</v>
      </c>
      <c r="C10768">
        <v>104956</v>
      </c>
      <c r="E10768" t="s">
        <v>14865</v>
      </c>
      <c r="F10768" t="s">
        <v>1</v>
      </c>
      <c r="G10768">
        <v>0</v>
      </c>
      <c r="H10768" t="s">
        <v>14866</v>
      </c>
      <c r="I10768" t="s">
        <v>15058</v>
      </c>
      <c r="J10768" t="s">
        <v>15171</v>
      </c>
      <c r="K10768" t="s">
        <v>15071</v>
      </c>
      <c r="L10768" t="s">
        <v>14870</v>
      </c>
    </row>
    <row r="10769" spans="1:12" x14ac:dyDescent="0.2">
      <c r="A10769" t="s">
        <v>15174</v>
      </c>
      <c r="B10769">
        <v>2011.09</v>
      </c>
      <c r="C10769">
        <v>100908</v>
      </c>
      <c r="E10769" t="s">
        <v>14865</v>
      </c>
      <c r="F10769" t="s">
        <v>1</v>
      </c>
      <c r="G10769">
        <v>0</v>
      </c>
      <c r="H10769" t="s">
        <v>14866</v>
      </c>
      <c r="I10769" t="s">
        <v>15058</v>
      </c>
      <c r="J10769" t="s">
        <v>15171</v>
      </c>
      <c r="K10769" t="s">
        <v>15071</v>
      </c>
      <c r="L10769" t="s">
        <v>14870</v>
      </c>
    </row>
    <row r="10770" spans="1:12" x14ac:dyDescent="0.2">
      <c r="A10770" t="s">
        <v>15174</v>
      </c>
      <c r="B10770">
        <v>2011.12</v>
      </c>
      <c r="C10770">
        <v>100402</v>
      </c>
      <c r="E10770" t="s">
        <v>14865</v>
      </c>
      <c r="F10770" t="s">
        <v>1</v>
      </c>
      <c r="G10770">
        <v>0</v>
      </c>
      <c r="H10770" t="s">
        <v>14866</v>
      </c>
      <c r="I10770" t="s">
        <v>15058</v>
      </c>
      <c r="J10770" t="s">
        <v>15171</v>
      </c>
      <c r="K10770" t="s">
        <v>15071</v>
      </c>
      <c r="L10770" t="s">
        <v>14870</v>
      </c>
    </row>
    <row r="10771" spans="1:12" x14ac:dyDescent="0.2">
      <c r="A10771" t="s">
        <v>15174</v>
      </c>
      <c r="B10771">
        <v>2012.03</v>
      </c>
      <c r="C10771">
        <v>98350</v>
      </c>
      <c r="E10771" t="s">
        <v>14865</v>
      </c>
      <c r="F10771" t="s">
        <v>1</v>
      </c>
      <c r="G10771">
        <v>0</v>
      </c>
      <c r="H10771" t="s">
        <v>14866</v>
      </c>
      <c r="I10771" t="s">
        <v>15058</v>
      </c>
      <c r="J10771" t="s">
        <v>15171</v>
      </c>
      <c r="K10771" t="s">
        <v>15071</v>
      </c>
      <c r="L10771" t="s">
        <v>14870</v>
      </c>
    </row>
    <row r="10772" spans="1:12" x14ac:dyDescent="0.2">
      <c r="A10772" t="s">
        <v>15174</v>
      </c>
      <c r="B10772">
        <v>2012.06</v>
      </c>
      <c r="C10772">
        <v>103355</v>
      </c>
      <c r="E10772" t="s">
        <v>14865</v>
      </c>
      <c r="F10772" t="s">
        <v>1</v>
      </c>
      <c r="G10772">
        <v>0</v>
      </c>
      <c r="H10772" t="s">
        <v>14866</v>
      </c>
      <c r="I10772" t="s">
        <v>15058</v>
      </c>
      <c r="J10772" t="s">
        <v>15171</v>
      </c>
      <c r="K10772" t="s">
        <v>15071</v>
      </c>
      <c r="L10772" t="s">
        <v>14870</v>
      </c>
    </row>
    <row r="10773" spans="1:12" x14ac:dyDescent="0.2">
      <c r="A10773" t="s">
        <v>15174</v>
      </c>
      <c r="B10773">
        <v>2012.09</v>
      </c>
      <c r="C10773">
        <v>98290</v>
      </c>
      <c r="E10773" t="s">
        <v>14865</v>
      </c>
      <c r="F10773" t="s">
        <v>1</v>
      </c>
      <c r="G10773">
        <v>0</v>
      </c>
      <c r="H10773" t="s">
        <v>14866</v>
      </c>
      <c r="I10773" t="s">
        <v>15058</v>
      </c>
      <c r="J10773" t="s">
        <v>15171</v>
      </c>
      <c r="K10773" t="s">
        <v>15071</v>
      </c>
      <c r="L10773" t="s">
        <v>14870</v>
      </c>
    </row>
    <row r="10774" spans="1:12" x14ac:dyDescent="0.2">
      <c r="A10774" t="s">
        <v>15174</v>
      </c>
      <c r="B10774">
        <v>2012.12</v>
      </c>
      <c r="C10774">
        <v>98327</v>
      </c>
      <c r="E10774" t="s">
        <v>14865</v>
      </c>
      <c r="F10774" t="s">
        <v>1</v>
      </c>
      <c r="G10774">
        <v>0</v>
      </c>
      <c r="H10774" t="s">
        <v>14866</v>
      </c>
      <c r="I10774" t="s">
        <v>15058</v>
      </c>
      <c r="J10774" t="s">
        <v>15171</v>
      </c>
      <c r="K10774" t="s">
        <v>15071</v>
      </c>
      <c r="L10774" t="s">
        <v>14870</v>
      </c>
    </row>
    <row r="10775" spans="1:12" x14ac:dyDescent="0.2">
      <c r="A10775" t="s">
        <v>15174</v>
      </c>
      <c r="B10775">
        <v>2013.03</v>
      </c>
      <c r="C10775">
        <v>96480</v>
      </c>
      <c r="E10775" t="s">
        <v>14865</v>
      </c>
      <c r="F10775" t="s">
        <v>1</v>
      </c>
      <c r="G10775">
        <v>0</v>
      </c>
      <c r="H10775" t="s">
        <v>14866</v>
      </c>
      <c r="I10775" t="s">
        <v>15058</v>
      </c>
      <c r="J10775" t="s">
        <v>15171</v>
      </c>
      <c r="K10775" t="s">
        <v>15071</v>
      </c>
      <c r="L10775" t="s">
        <v>14870</v>
      </c>
    </row>
    <row r="10776" spans="1:12" x14ac:dyDescent="0.2">
      <c r="A10776" t="s">
        <v>15174</v>
      </c>
      <c r="B10776">
        <v>2013.06</v>
      </c>
      <c r="C10776">
        <v>102188</v>
      </c>
      <c r="E10776" t="s">
        <v>14865</v>
      </c>
      <c r="F10776" t="s">
        <v>1</v>
      </c>
      <c r="G10776">
        <v>0</v>
      </c>
      <c r="H10776" t="s">
        <v>14866</v>
      </c>
      <c r="I10776" t="s">
        <v>15058</v>
      </c>
      <c r="J10776" t="s">
        <v>15171</v>
      </c>
      <c r="K10776" t="s">
        <v>15071</v>
      </c>
      <c r="L10776" t="s">
        <v>14870</v>
      </c>
    </row>
    <row r="10777" spans="1:12" x14ac:dyDescent="0.2">
      <c r="A10777" t="s">
        <v>15174</v>
      </c>
      <c r="B10777">
        <v>2013.09</v>
      </c>
      <c r="C10777">
        <v>99813</v>
      </c>
      <c r="E10777" t="s">
        <v>14865</v>
      </c>
      <c r="F10777" t="s">
        <v>1</v>
      </c>
      <c r="G10777">
        <v>0</v>
      </c>
      <c r="H10777" t="s">
        <v>14866</v>
      </c>
      <c r="I10777" t="s">
        <v>15058</v>
      </c>
      <c r="J10777" t="s">
        <v>15171</v>
      </c>
      <c r="K10777" t="s">
        <v>15071</v>
      </c>
      <c r="L10777" t="s">
        <v>14870</v>
      </c>
    </row>
    <row r="10778" spans="1:12" x14ac:dyDescent="0.2">
      <c r="A10778" t="s">
        <v>15174</v>
      </c>
      <c r="B10778">
        <v>2013.12</v>
      </c>
      <c r="C10778">
        <v>102209</v>
      </c>
      <c r="E10778" t="s">
        <v>14865</v>
      </c>
      <c r="F10778" t="s">
        <v>1</v>
      </c>
      <c r="G10778">
        <v>0</v>
      </c>
      <c r="H10778" t="s">
        <v>14866</v>
      </c>
      <c r="I10778" t="s">
        <v>15058</v>
      </c>
      <c r="J10778" t="s">
        <v>15171</v>
      </c>
      <c r="K10778" t="s">
        <v>15071</v>
      </c>
      <c r="L10778" t="s">
        <v>14870</v>
      </c>
    </row>
    <row r="10779" spans="1:12" x14ac:dyDescent="0.2">
      <c r="A10779" t="s">
        <v>15174</v>
      </c>
      <c r="B10779">
        <v>2014.03</v>
      </c>
      <c r="C10779">
        <v>101108</v>
      </c>
      <c r="E10779" t="s">
        <v>14865</v>
      </c>
      <c r="F10779" t="s">
        <v>1</v>
      </c>
      <c r="G10779">
        <v>0</v>
      </c>
      <c r="H10779" t="s">
        <v>14866</v>
      </c>
      <c r="I10779" t="s">
        <v>15058</v>
      </c>
      <c r="J10779" t="s">
        <v>15171</v>
      </c>
      <c r="K10779" t="s">
        <v>15071</v>
      </c>
      <c r="L10779" t="s">
        <v>14870</v>
      </c>
    </row>
    <row r="10780" spans="1:12" x14ac:dyDescent="0.2">
      <c r="A10780" t="s">
        <v>15174</v>
      </c>
      <c r="B10780">
        <v>2014.06</v>
      </c>
      <c r="C10780">
        <v>106004</v>
      </c>
      <c r="E10780" t="s">
        <v>14865</v>
      </c>
      <c r="F10780" t="s">
        <v>1</v>
      </c>
      <c r="G10780">
        <v>0</v>
      </c>
      <c r="H10780" t="s">
        <v>14866</v>
      </c>
      <c r="I10780" t="s">
        <v>15058</v>
      </c>
      <c r="J10780" t="s">
        <v>15171</v>
      </c>
      <c r="K10780" t="s">
        <v>15071</v>
      </c>
      <c r="L10780" t="s">
        <v>14870</v>
      </c>
    </row>
    <row r="10781" spans="1:12" x14ac:dyDescent="0.2">
      <c r="A10781" t="s">
        <v>15174</v>
      </c>
      <c r="B10781">
        <v>2014.09</v>
      </c>
      <c r="C10781">
        <v>103207</v>
      </c>
      <c r="E10781" t="s">
        <v>14865</v>
      </c>
      <c r="F10781" t="s">
        <v>1</v>
      </c>
      <c r="G10781">
        <v>0</v>
      </c>
      <c r="H10781" t="s">
        <v>14866</v>
      </c>
      <c r="I10781" t="s">
        <v>15058</v>
      </c>
      <c r="J10781" t="s">
        <v>15171</v>
      </c>
      <c r="K10781" t="s">
        <v>15071</v>
      </c>
      <c r="L10781" t="s">
        <v>14870</v>
      </c>
    </row>
    <row r="10782" spans="1:12" x14ac:dyDescent="0.2">
      <c r="A10782" t="s">
        <v>15174</v>
      </c>
      <c r="B10782">
        <v>2014.12</v>
      </c>
      <c r="C10782">
        <v>105622</v>
      </c>
      <c r="E10782" t="s">
        <v>14865</v>
      </c>
      <c r="F10782" t="s">
        <v>1</v>
      </c>
      <c r="G10782">
        <v>0</v>
      </c>
      <c r="H10782" t="s">
        <v>14866</v>
      </c>
      <c r="I10782" t="s">
        <v>15058</v>
      </c>
      <c r="J10782" t="s">
        <v>15171</v>
      </c>
      <c r="K10782" t="s">
        <v>15071</v>
      </c>
      <c r="L10782" t="s">
        <v>14870</v>
      </c>
    </row>
    <row r="10783" spans="1:12" x14ac:dyDescent="0.2">
      <c r="A10783" t="s">
        <v>15174</v>
      </c>
      <c r="B10783">
        <v>2015.03</v>
      </c>
      <c r="C10783">
        <v>104559</v>
      </c>
      <c r="E10783" t="s">
        <v>14865</v>
      </c>
      <c r="F10783" t="s">
        <v>1</v>
      </c>
      <c r="G10783">
        <v>0</v>
      </c>
      <c r="H10783" t="s">
        <v>14866</v>
      </c>
      <c r="I10783" t="s">
        <v>15058</v>
      </c>
      <c r="J10783" t="s">
        <v>15171</v>
      </c>
      <c r="K10783" t="s">
        <v>15071</v>
      </c>
      <c r="L10783" t="s">
        <v>14870</v>
      </c>
    </row>
    <row r="10784" spans="1:12" x14ac:dyDescent="0.2">
      <c r="A10784" t="s">
        <v>15174</v>
      </c>
      <c r="B10784">
        <v>2015.06</v>
      </c>
      <c r="C10784">
        <v>111095</v>
      </c>
      <c r="E10784" t="s">
        <v>14865</v>
      </c>
      <c r="F10784" t="s">
        <v>1</v>
      </c>
      <c r="G10784">
        <v>0</v>
      </c>
      <c r="H10784" t="s">
        <v>14866</v>
      </c>
      <c r="I10784" t="s">
        <v>15058</v>
      </c>
      <c r="J10784" t="s">
        <v>15171</v>
      </c>
      <c r="K10784" t="s">
        <v>15071</v>
      </c>
      <c r="L10784" t="s">
        <v>14870</v>
      </c>
    </row>
    <row r="10785" spans="1:12" x14ac:dyDescent="0.2">
      <c r="A10785" t="s">
        <v>15174</v>
      </c>
      <c r="B10785">
        <v>2015.09</v>
      </c>
      <c r="C10785">
        <v>106401</v>
      </c>
      <c r="E10785" t="s">
        <v>14865</v>
      </c>
      <c r="F10785" t="s">
        <v>1</v>
      </c>
      <c r="G10785">
        <v>0</v>
      </c>
      <c r="H10785" t="s">
        <v>14866</v>
      </c>
      <c r="I10785" t="s">
        <v>15058</v>
      </c>
      <c r="J10785" t="s">
        <v>15171</v>
      </c>
      <c r="K10785" t="s">
        <v>15071</v>
      </c>
      <c r="L10785" t="s">
        <v>14870</v>
      </c>
    </row>
    <row r="10786" spans="1:12" x14ac:dyDescent="0.2">
      <c r="A10786" t="s">
        <v>15174</v>
      </c>
      <c r="B10786">
        <v>2015.12</v>
      </c>
      <c r="C10786">
        <v>109850</v>
      </c>
      <c r="E10786" t="s">
        <v>14865</v>
      </c>
      <c r="F10786" t="s">
        <v>1</v>
      </c>
      <c r="G10786">
        <v>0</v>
      </c>
      <c r="H10786" t="s">
        <v>14866</v>
      </c>
      <c r="I10786" t="s">
        <v>15058</v>
      </c>
      <c r="J10786" t="s">
        <v>15171</v>
      </c>
      <c r="K10786" t="s">
        <v>15071</v>
      </c>
      <c r="L10786" t="s">
        <v>14870</v>
      </c>
    </row>
    <row r="10787" spans="1:12" x14ac:dyDescent="0.2">
      <c r="A10787" t="s">
        <v>15174</v>
      </c>
      <c r="B10787">
        <v>2016.03</v>
      </c>
      <c r="C10787">
        <v>109281</v>
      </c>
      <c r="E10787" t="s">
        <v>14865</v>
      </c>
      <c r="F10787" t="s">
        <v>1</v>
      </c>
      <c r="G10787">
        <v>0</v>
      </c>
      <c r="H10787" t="s">
        <v>14866</v>
      </c>
      <c r="I10787" t="s">
        <v>15058</v>
      </c>
      <c r="J10787" t="s">
        <v>15171</v>
      </c>
      <c r="K10787" t="s">
        <v>15071</v>
      </c>
      <c r="L10787" t="s">
        <v>14870</v>
      </c>
    </row>
    <row r="10788" spans="1:12" x14ac:dyDescent="0.2">
      <c r="A10788" t="s">
        <v>15174</v>
      </c>
      <c r="B10788">
        <v>2016.06</v>
      </c>
      <c r="C10788">
        <v>117201</v>
      </c>
      <c r="E10788" t="s">
        <v>14865</v>
      </c>
      <c r="F10788" t="s">
        <v>1</v>
      </c>
      <c r="G10788">
        <v>0</v>
      </c>
      <c r="H10788" t="s">
        <v>14866</v>
      </c>
      <c r="I10788" t="s">
        <v>15058</v>
      </c>
      <c r="J10788" t="s">
        <v>15171</v>
      </c>
      <c r="K10788" t="s">
        <v>15071</v>
      </c>
      <c r="L10788" t="s">
        <v>14870</v>
      </c>
    </row>
    <row r="10789" spans="1:12" x14ac:dyDescent="0.2">
      <c r="A10789" t="s">
        <v>15174</v>
      </c>
      <c r="B10789">
        <v>2016.09</v>
      </c>
      <c r="C10789">
        <v>111625</v>
      </c>
      <c r="E10789" t="s">
        <v>14865</v>
      </c>
      <c r="F10789" t="s">
        <v>1</v>
      </c>
      <c r="G10789">
        <v>0</v>
      </c>
      <c r="H10789" t="s">
        <v>14866</v>
      </c>
      <c r="I10789" t="s">
        <v>15058</v>
      </c>
      <c r="J10789" t="s">
        <v>15171</v>
      </c>
      <c r="K10789" t="s">
        <v>15071</v>
      </c>
      <c r="L10789" t="s">
        <v>14870</v>
      </c>
    </row>
    <row r="10790" spans="1:12" x14ac:dyDescent="0.2">
      <c r="A10790" t="s">
        <v>15174</v>
      </c>
      <c r="B10790">
        <v>2016.12</v>
      </c>
      <c r="C10790">
        <v>113965</v>
      </c>
      <c r="E10790" t="s">
        <v>14865</v>
      </c>
      <c r="F10790" t="s">
        <v>1</v>
      </c>
      <c r="G10790">
        <v>0</v>
      </c>
      <c r="H10790" t="s">
        <v>14866</v>
      </c>
      <c r="I10790" t="s">
        <v>15058</v>
      </c>
      <c r="J10790" t="s">
        <v>15171</v>
      </c>
      <c r="K10790" t="s">
        <v>15071</v>
      </c>
      <c r="L10790" t="s">
        <v>14870</v>
      </c>
    </row>
    <row r="10791" spans="1:12" x14ac:dyDescent="0.2">
      <c r="A10791" t="s">
        <v>15174</v>
      </c>
      <c r="B10791">
        <v>2017.03</v>
      </c>
      <c r="C10791">
        <v>113340</v>
      </c>
      <c r="E10791" t="s">
        <v>14865</v>
      </c>
      <c r="F10791" t="s">
        <v>1</v>
      </c>
      <c r="G10791">
        <v>0</v>
      </c>
      <c r="H10791" t="s">
        <v>14866</v>
      </c>
      <c r="I10791" t="s">
        <v>15058</v>
      </c>
      <c r="J10791" t="s">
        <v>15171</v>
      </c>
      <c r="K10791" t="s">
        <v>15071</v>
      </c>
      <c r="L10791" t="s">
        <v>14870</v>
      </c>
    </row>
    <row r="10792" spans="1:12" x14ac:dyDescent="0.2">
      <c r="A10792" t="s">
        <v>15174</v>
      </c>
      <c r="B10792">
        <v>2017.06</v>
      </c>
      <c r="C10792">
        <v>121389</v>
      </c>
      <c r="E10792" t="s">
        <v>14865</v>
      </c>
      <c r="F10792" t="s">
        <v>1</v>
      </c>
      <c r="G10792">
        <v>0</v>
      </c>
      <c r="H10792" t="s">
        <v>14866</v>
      </c>
      <c r="I10792" t="s">
        <v>15058</v>
      </c>
      <c r="J10792" t="s">
        <v>15171</v>
      </c>
      <c r="K10792" t="s">
        <v>15071</v>
      </c>
      <c r="L10792" t="s">
        <v>14870</v>
      </c>
    </row>
    <row r="10793" spans="1:12" x14ac:dyDescent="0.2">
      <c r="A10793" t="s">
        <v>15174</v>
      </c>
      <c r="B10793">
        <v>2017.09</v>
      </c>
      <c r="C10793">
        <v>115736</v>
      </c>
      <c r="E10793" t="s">
        <v>14865</v>
      </c>
      <c r="F10793" t="s">
        <v>1</v>
      </c>
      <c r="G10793">
        <v>0</v>
      </c>
      <c r="H10793" t="s">
        <v>14866</v>
      </c>
      <c r="I10793" t="s">
        <v>15058</v>
      </c>
      <c r="J10793" t="s">
        <v>15171</v>
      </c>
      <c r="K10793" t="s">
        <v>15071</v>
      </c>
      <c r="L10793" t="s">
        <v>14870</v>
      </c>
    </row>
    <row r="10794" spans="1:12" x14ac:dyDescent="0.2">
      <c r="A10794" t="s">
        <v>15174</v>
      </c>
      <c r="B10794">
        <v>2017.12</v>
      </c>
      <c r="C10794">
        <v>118554</v>
      </c>
      <c r="E10794" t="s">
        <v>14865</v>
      </c>
      <c r="F10794" t="s">
        <v>1</v>
      </c>
      <c r="G10794">
        <v>0</v>
      </c>
      <c r="H10794" t="s">
        <v>14866</v>
      </c>
      <c r="I10794" t="s">
        <v>15058</v>
      </c>
      <c r="J10794" t="s">
        <v>15171</v>
      </c>
      <c r="K10794" t="s">
        <v>15071</v>
      </c>
      <c r="L10794" t="s">
        <v>14870</v>
      </c>
    </row>
    <row r="10795" spans="1:12" x14ac:dyDescent="0.2">
      <c r="A10795" t="s">
        <v>15174</v>
      </c>
      <c r="B10795">
        <v>2018.03</v>
      </c>
      <c r="C10795">
        <v>117539</v>
      </c>
      <c r="E10795" t="s">
        <v>14865</v>
      </c>
      <c r="F10795" t="s">
        <v>1</v>
      </c>
      <c r="G10795">
        <v>0</v>
      </c>
      <c r="H10795" t="s">
        <v>14866</v>
      </c>
      <c r="I10795" t="s">
        <v>15058</v>
      </c>
      <c r="J10795" t="s">
        <v>15171</v>
      </c>
      <c r="K10795" t="s">
        <v>15071</v>
      </c>
      <c r="L10795" t="s">
        <v>14870</v>
      </c>
    </row>
    <row r="10796" spans="1:12" x14ac:dyDescent="0.2">
      <c r="A10796" t="s">
        <v>15174</v>
      </c>
      <c r="B10796">
        <v>2018.06</v>
      </c>
      <c r="C10796">
        <v>125478</v>
      </c>
      <c r="E10796" t="s">
        <v>14865</v>
      </c>
      <c r="F10796" t="s">
        <v>1</v>
      </c>
      <c r="G10796">
        <v>0</v>
      </c>
      <c r="H10796" t="s">
        <v>14866</v>
      </c>
      <c r="I10796" t="s">
        <v>15058</v>
      </c>
      <c r="J10796" t="s">
        <v>15171</v>
      </c>
      <c r="K10796" t="s">
        <v>15071</v>
      </c>
      <c r="L10796" t="s">
        <v>14870</v>
      </c>
    </row>
    <row r="10797" spans="1:12" x14ac:dyDescent="0.2">
      <c r="A10797" t="s">
        <v>15174</v>
      </c>
      <c r="B10797">
        <v>2018.09</v>
      </c>
      <c r="C10797">
        <v>118145</v>
      </c>
      <c r="E10797" t="s">
        <v>14865</v>
      </c>
      <c r="F10797" t="s">
        <v>1</v>
      </c>
      <c r="G10797">
        <v>0</v>
      </c>
      <c r="H10797" t="s">
        <v>14866</v>
      </c>
      <c r="I10797" t="s">
        <v>15058</v>
      </c>
      <c r="J10797" t="s">
        <v>15171</v>
      </c>
      <c r="K10797" t="s">
        <v>15071</v>
      </c>
      <c r="L10797" t="s">
        <v>14870</v>
      </c>
    </row>
    <row r="10798" spans="1:12" x14ac:dyDescent="0.2">
      <c r="A10798" t="s">
        <v>15174</v>
      </c>
      <c r="B10798">
        <v>2018.12</v>
      </c>
      <c r="C10798">
        <v>123313</v>
      </c>
      <c r="E10798" t="s">
        <v>14865</v>
      </c>
      <c r="F10798" t="s">
        <v>1</v>
      </c>
      <c r="G10798">
        <v>0</v>
      </c>
      <c r="H10798" t="s">
        <v>14866</v>
      </c>
      <c r="I10798" t="s">
        <v>15058</v>
      </c>
      <c r="J10798" t="s">
        <v>15171</v>
      </c>
      <c r="K10798" t="s">
        <v>15071</v>
      </c>
      <c r="L10798" t="s">
        <v>14870</v>
      </c>
    </row>
    <row r="10799" spans="1:12" x14ac:dyDescent="0.2">
      <c r="A10799" t="s">
        <v>15174</v>
      </c>
      <c r="B10799">
        <v>2019.03</v>
      </c>
      <c r="C10799">
        <v>122967</v>
      </c>
      <c r="E10799" t="s">
        <v>14865</v>
      </c>
      <c r="F10799" t="s">
        <v>1</v>
      </c>
      <c r="G10799">
        <v>0</v>
      </c>
      <c r="H10799" t="s">
        <v>14866</v>
      </c>
      <c r="I10799" t="s">
        <v>15058</v>
      </c>
      <c r="J10799" t="s">
        <v>15171</v>
      </c>
      <c r="K10799" t="s">
        <v>15071</v>
      </c>
      <c r="L10799" t="s">
        <v>14870</v>
      </c>
    </row>
    <row r="10800" spans="1:12" x14ac:dyDescent="0.2">
      <c r="A10800" t="s">
        <v>15174</v>
      </c>
      <c r="B10800">
        <v>2019.06</v>
      </c>
      <c r="C10800">
        <v>129185</v>
      </c>
      <c r="E10800" t="s">
        <v>14865</v>
      </c>
      <c r="F10800" t="s">
        <v>1</v>
      </c>
      <c r="G10800">
        <v>0</v>
      </c>
      <c r="H10800" t="s">
        <v>14866</v>
      </c>
      <c r="I10800" t="s">
        <v>15058</v>
      </c>
      <c r="J10800" t="s">
        <v>15171</v>
      </c>
      <c r="K10800" t="s">
        <v>15071</v>
      </c>
      <c r="L10800" t="s">
        <v>14870</v>
      </c>
    </row>
    <row r="10801" spans="1:12" x14ac:dyDescent="0.2">
      <c r="A10801" t="s">
        <v>15174</v>
      </c>
      <c r="B10801">
        <v>2019.09</v>
      </c>
      <c r="C10801">
        <v>122580</v>
      </c>
      <c r="E10801" t="s">
        <v>14865</v>
      </c>
      <c r="F10801" t="s">
        <v>1</v>
      </c>
      <c r="G10801">
        <v>0</v>
      </c>
      <c r="H10801" t="s">
        <v>14866</v>
      </c>
      <c r="I10801" t="s">
        <v>15058</v>
      </c>
      <c r="J10801" t="s">
        <v>15171</v>
      </c>
      <c r="K10801" t="s">
        <v>15071</v>
      </c>
      <c r="L10801" t="s">
        <v>14870</v>
      </c>
    </row>
    <row r="10802" spans="1:12" x14ac:dyDescent="0.2">
      <c r="A10802" t="s">
        <v>15174</v>
      </c>
      <c r="B10802">
        <v>2019.12</v>
      </c>
      <c r="C10802">
        <v>127485</v>
      </c>
      <c r="E10802" t="s">
        <v>14865</v>
      </c>
      <c r="F10802" t="s">
        <v>1</v>
      </c>
      <c r="G10802">
        <v>0</v>
      </c>
      <c r="H10802" t="s">
        <v>14866</v>
      </c>
      <c r="I10802" t="s">
        <v>15058</v>
      </c>
      <c r="J10802" t="s">
        <v>15171</v>
      </c>
      <c r="K10802" t="s">
        <v>15071</v>
      </c>
      <c r="L10802" t="s">
        <v>14870</v>
      </c>
    </row>
    <row r="10803" spans="1:12" x14ac:dyDescent="0.2">
      <c r="A10803" t="s">
        <v>15174</v>
      </c>
      <c r="B10803">
        <v>2020.03</v>
      </c>
      <c r="C10803">
        <v>126383</v>
      </c>
      <c r="E10803" t="s">
        <v>14865</v>
      </c>
      <c r="F10803" t="s">
        <v>1</v>
      </c>
      <c r="G10803">
        <v>0</v>
      </c>
      <c r="H10803" t="s">
        <v>14866</v>
      </c>
      <c r="I10803" t="s">
        <v>15058</v>
      </c>
      <c r="J10803" t="s">
        <v>15171</v>
      </c>
      <c r="K10803" t="s">
        <v>15071</v>
      </c>
      <c r="L10803" t="s">
        <v>14870</v>
      </c>
    </row>
    <row r="10804" spans="1:12" x14ac:dyDescent="0.2">
      <c r="A10804" t="s">
        <v>15174</v>
      </c>
      <c r="B10804">
        <v>2020.06</v>
      </c>
      <c r="C10804">
        <v>129504</v>
      </c>
      <c r="E10804" t="s">
        <v>14865</v>
      </c>
      <c r="F10804" t="s">
        <v>1</v>
      </c>
      <c r="G10804">
        <v>0</v>
      </c>
      <c r="H10804" t="s">
        <v>14866</v>
      </c>
      <c r="I10804" t="s">
        <v>15058</v>
      </c>
      <c r="J10804" t="s">
        <v>15171</v>
      </c>
      <c r="K10804" t="s">
        <v>15071</v>
      </c>
      <c r="L10804" t="s">
        <v>14870</v>
      </c>
    </row>
    <row r="10805" spans="1:12" x14ac:dyDescent="0.2">
      <c r="A10805" t="s">
        <v>15174</v>
      </c>
      <c r="B10805">
        <v>2020.09</v>
      </c>
      <c r="C10805">
        <v>124288</v>
      </c>
      <c r="E10805" t="s">
        <v>14865</v>
      </c>
      <c r="F10805" t="s">
        <v>1</v>
      </c>
      <c r="G10805">
        <v>0</v>
      </c>
      <c r="H10805" t="s">
        <v>14866</v>
      </c>
      <c r="I10805" t="s">
        <v>15058</v>
      </c>
      <c r="J10805" t="s">
        <v>15171</v>
      </c>
      <c r="K10805" t="s">
        <v>15071</v>
      </c>
      <c r="L10805" t="s">
        <v>14870</v>
      </c>
    </row>
    <row r="10806" spans="1:12" x14ac:dyDescent="0.2">
      <c r="A10806" t="s">
        <v>15174</v>
      </c>
      <c r="B10806">
        <v>2020.12</v>
      </c>
      <c r="C10806">
        <v>126408</v>
      </c>
      <c r="E10806" t="s">
        <v>14865</v>
      </c>
      <c r="F10806" t="s">
        <v>1</v>
      </c>
      <c r="G10806">
        <v>0</v>
      </c>
      <c r="H10806" t="s">
        <v>14866</v>
      </c>
      <c r="I10806" t="s">
        <v>15058</v>
      </c>
      <c r="J10806" t="s">
        <v>15171</v>
      </c>
      <c r="K10806" t="s">
        <v>15071</v>
      </c>
      <c r="L10806" t="s">
        <v>14870</v>
      </c>
    </row>
    <row r="10807" spans="1:12" x14ac:dyDescent="0.2">
      <c r="A10807" t="s">
        <v>15174</v>
      </c>
      <c r="B10807">
        <v>2021.03</v>
      </c>
      <c r="C10807">
        <v>127034</v>
      </c>
      <c r="E10807" t="s">
        <v>14865</v>
      </c>
      <c r="F10807" t="s">
        <v>1</v>
      </c>
      <c r="G10807">
        <v>0</v>
      </c>
      <c r="H10807" t="s">
        <v>14866</v>
      </c>
      <c r="I10807" t="s">
        <v>15058</v>
      </c>
      <c r="J10807" t="s">
        <v>15171</v>
      </c>
      <c r="K10807" t="s">
        <v>15071</v>
      </c>
      <c r="L10807" t="s">
        <v>14870</v>
      </c>
    </row>
    <row r="10808" spans="1:12" x14ac:dyDescent="0.2">
      <c r="A10808" t="s">
        <v>15174</v>
      </c>
      <c r="B10808">
        <v>2021.06</v>
      </c>
      <c r="C10808">
        <v>133300</v>
      </c>
      <c r="E10808" t="s">
        <v>14865</v>
      </c>
      <c r="F10808" t="s">
        <v>1</v>
      </c>
      <c r="G10808">
        <v>0</v>
      </c>
      <c r="H10808" t="s">
        <v>14866</v>
      </c>
      <c r="I10808" t="s">
        <v>15058</v>
      </c>
      <c r="J10808" t="s">
        <v>15171</v>
      </c>
      <c r="K10808" t="s">
        <v>15071</v>
      </c>
      <c r="L10808" t="s">
        <v>14870</v>
      </c>
    </row>
    <row r="10809" spans="1:12" x14ac:dyDescent="0.2">
      <c r="A10809" t="s">
        <v>15174</v>
      </c>
      <c r="B10809">
        <v>2021.09</v>
      </c>
      <c r="C10809">
        <v>127550</v>
      </c>
      <c r="E10809" t="s">
        <v>14865</v>
      </c>
      <c r="F10809" t="s">
        <v>1</v>
      </c>
      <c r="G10809">
        <v>0</v>
      </c>
      <c r="H10809" t="s">
        <v>14866</v>
      </c>
      <c r="I10809" t="s">
        <v>15058</v>
      </c>
      <c r="J10809" t="s">
        <v>15171</v>
      </c>
      <c r="K10809" t="s">
        <v>15071</v>
      </c>
      <c r="L10809" t="s">
        <v>14870</v>
      </c>
    </row>
    <row r="10810" spans="1:12" x14ac:dyDescent="0.2">
      <c r="A10810" t="s">
        <v>15174</v>
      </c>
      <c r="B10810">
        <v>2021.12</v>
      </c>
      <c r="C10810">
        <v>131305</v>
      </c>
      <c r="E10810" t="s">
        <v>14865</v>
      </c>
      <c r="F10810" t="s">
        <v>1</v>
      </c>
      <c r="G10810">
        <v>0</v>
      </c>
      <c r="H10810" t="s">
        <v>14866</v>
      </c>
      <c r="I10810" t="s">
        <v>15058</v>
      </c>
      <c r="J10810" t="s">
        <v>15171</v>
      </c>
      <c r="K10810" t="s">
        <v>15071</v>
      </c>
      <c r="L10810" t="s">
        <v>14870</v>
      </c>
    </row>
    <row r="10811" spans="1:12" x14ac:dyDescent="0.2">
      <c r="A10811" t="s">
        <v>15174</v>
      </c>
      <c r="B10811">
        <v>2022.03</v>
      </c>
      <c r="C10811">
        <v>129454</v>
      </c>
      <c r="E10811" t="s">
        <v>14865</v>
      </c>
      <c r="F10811" t="s">
        <v>1</v>
      </c>
      <c r="G10811">
        <v>0</v>
      </c>
      <c r="H10811" t="s">
        <v>14866</v>
      </c>
      <c r="I10811" t="s">
        <v>15058</v>
      </c>
      <c r="J10811" t="s">
        <v>15171</v>
      </c>
      <c r="K10811" t="s">
        <v>15071</v>
      </c>
      <c r="L10811" t="s">
        <v>14870</v>
      </c>
    </row>
    <row r="10812" spans="1:12" x14ac:dyDescent="0.2">
      <c r="A10812" t="s">
        <v>15174</v>
      </c>
      <c r="B10812">
        <v>2022.06</v>
      </c>
      <c r="C10812">
        <v>133428</v>
      </c>
      <c r="E10812" t="s">
        <v>14865</v>
      </c>
      <c r="F10812" t="s">
        <v>1</v>
      </c>
      <c r="G10812">
        <v>0</v>
      </c>
      <c r="H10812" t="s">
        <v>14866</v>
      </c>
      <c r="I10812" t="s">
        <v>15058</v>
      </c>
      <c r="J10812" t="s">
        <v>15171</v>
      </c>
      <c r="K10812" t="s">
        <v>15071</v>
      </c>
      <c r="L10812" t="s">
        <v>14870</v>
      </c>
    </row>
    <row r="10813" spans="1:12" x14ac:dyDescent="0.2">
      <c r="A10813" t="s">
        <v>15174</v>
      </c>
      <c r="B10813">
        <v>2022.09</v>
      </c>
      <c r="C10813">
        <v>128180</v>
      </c>
      <c r="E10813" t="s">
        <v>14865</v>
      </c>
      <c r="F10813" t="s">
        <v>1</v>
      </c>
      <c r="G10813">
        <v>0</v>
      </c>
      <c r="H10813" t="s">
        <v>14866</v>
      </c>
      <c r="I10813" t="s">
        <v>15058</v>
      </c>
      <c r="J10813" t="s">
        <v>15171</v>
      </c>
      <c r="K10813" t="s">
        <v>15071</v>
      </c>
      <c r="L10813" t="s">
        <v>14870</v>
      </c>
    </row>
    <row r="10814" spans="1:12" x14ac:dyDescent="0.2">
      <c r="A10814" t="s">
        <v>15175</v>
      </c>
      <c r="B10814">
        <v>2011.06</v>
      </c>
      <c r="C10814">
        <v>16559</v>
      </c>
      <c r="E10814" t="s">
        <v>14865</v>
      </c>
      <c r="F10814" t="s">
        <v>1</v>
      </c>
      <c r="G10814">
        <v>0</v>
      </c>
      <c r="H10814" t="s">
        <v>14866</v>
      </c>
      <c r="I10814" t="s">
        <v>15058</v>
      </c>
      <c r="J10814" t="s">
        <v>15171</v>
      </c>
      <c r="K10814" t="s">
        <v>15075</v>
      </c>
      <c r="L10814" t="s">
        <v>14870</v>
      </c>
    </row>
    <row r="10815" spans="1:12" x14ac:dyDescent="0.2">
      <c r="A10815" t="s">
        <v>15175</v>
      </c>
      <c r="B10815">
        <v>2011.09</v>
      </c>
      <c r="C10815">
        <v>16554</v>
      </c>
      <c r="E10815" t="s">
        <v>14865</v>
      </c>
      <c r="F10815" t="s">
        <v>1</v>
      </c>
      <c r="G10815">
        <v>0</v>
      </c>
      <c r="H10815" t="s">
        <v>14866</v>
      </c>
      <c r="I10815" t="s">
        <v>15058</v>
      </c>
      <c r="J10815" t="s">
        <v>15171</v>
      </c>
      <c r="K10815" t="s">
        <v>15075</v>
      </c>
      <c r="L10815" t="s">
        <v>14870</v>
      </c>
    </row>
    <row r="10816" spans="1:12" x14ac:dyDescent="0.2">
      <c r="A10816" t="s">
        <v>15175</v>
      </c>
      <c r="B10816">
        <v>2011.12</v>
      </c>
      <c r="C10816">
        <v>17130</v>
      </c>
      <c r="E10816" t="s">
        <v>14865</v>
      </c>
      <c r="F10816" t="s">
        <v>1</v>
      </c>
      <c r="G10816">
        <v>0</v>
      </c>
      <c r="H10816" t="s">
        <v>14866</v>
      </c>
      <c r="I10816" t="s">
        <v>15058</v>
      </c>
      <c r="J10816" t="s">
        <v>15171</v>
      </c>
      <c r="K10816" t="s">
        <v>15075</v>
      </c>
      <c r="L10816" t="s">
        <v>14870</v>
      </c>
    </row>
    <row r="10817" spans="1:12" x14ac:dyDescent="0.2">
      <c r="A10817" t="s">
        <v>15175</v>
      </c>
      <c r="B10817">
        <v>2012.03</v>
      </c>
      <c r="C10817">
        <v>17319</v>
      </c>
      <c r="E10817" t="s">
        <v>14865</v>
      </c>
      <c r="F10817" t="s">
        <v>1</v>
      </c>
      <c r="G10817">
        <v>0</v>
      </c>
      <c r="H10817" t="s">
        <v>14866</v>
      </c>
      <c r="I10817" t="s">
        <v>15058</v>
      </c>
      <c r="J10817" t="s">
        <v>15171</v>
      </c>
      <c r="K10817" t="s">
        <v>15075</v>
      </c>
      <c r="L10817" t="s">
        <v>14870</v>
      </c>
    </row>
    <row r="10818" spans="1:12" x14ac:dyDescent="0.2">
      <c r="A10818" t="s">
        <v>15175</v>
      </c>
      <c r="B10818">
        <v>2012.06</v>
      </c>
      <c r="C10818">
        <v>16904</v>
      </c>
      <c r="E10818" t="s">
        <v>14865</v>
      </c>
      <c r="F10818" t="s">
        <v>1</v>
      </c>
      <c r="G10818">
        <v>0</v>
      </c>
      <c r="H10818" t="s">
        <v>14866</v>
      </c>
      <c r="I10818" t="s">
        <v>15058</v>
      </c>
      <c r="J10818" t="s">
        <v>15171</v>
      </c>
      <c r="K10818" t="s">
        <v>15075</v>
      </c>
      <c r="L10818" t="s">
        <v>14870</v>
      </c>
    </row>
    <row r="10819" spans="1:12" x14ac:dyDescent="0.2">
      <c r="A10819" t="s">
        <v>15175</v>
      </c>
      <c r="B10819">
        <v>2012.09</v>
      </c>
      <c r="C10819">
        <v>16473</v>
      </c>
      <c r="E10819" t="s">
        <v>14865</v>
      </c>
      <c r="F10819" t="s">
        <v>1</v>
      </c>
      <c r="G10819">
        <v>0</v>
      </c>
      <c r="H10819" t="s">
        <v>14866</v>
      </c>
      <c r="I10819" t="s">
        <v>15058</v>
      </c>
      <c r="J10819" t="s">
        <v>15171</v>
      </c>
      <c r="K10819" t="s">
        <v>15075</v>
      </c>
      <c r="L10819" t="s">
        <v>14870</v>
      </c>
    </row>
    <row r="10820" spans="1:12" x14ac:dyDescent="0.2">
      <c r="A10820" t="s">
        <v>15175</v>
      </c>
      <c r="B10820">
        <v>2012.12</v>
      </c>
      <c r="C10820">
        <v>16846</v>
      </c>
      <c r="E10820" t="s">
        <v>14865</v>
      </c>
      <c r="F10820" t="s">
        <v>1</v>
      </c>
      <c r="G10820">
        <v>0</v>
      </c>
      <c r="H10820" t="s">
        <v>14866</v>
      </c>
      <c r="I10820" t="s">
        <v>15058</v>
      </c>
      <c r="J10820" t="s">
        <v>15171</v>
      </c>
      <c r="K10820" t="s">
        <v>15075</v>
      </c>
      <c r="L10820" t="s">
        <v>14870</v>
      </c>
    </row>
    <row r="10821" spans="1:12" x14ac:dyDescent="0.2">
      <c r="A10821" t="s">
        <v>15175</v>
      </c>
      <c r="B10821">
        <v>2013.03</v>
      </c>
      <c r="C10821">
        <v>17021</v>
      </c>
      <c r="E10821" t="s">
        <v>14865</v>
      </c>
      <c r="F10821" t="s">
        <v>1</v>
      </c>
      <c r="G10821">
        <v>0</v>
      </c>
      <c r="H10821" t="s">
        <v>14866</v>
      </c>
      <c r="I10821" t="s">
        <v>15058</v>
      </c>
      <c r="J10821" t="s">
        <v>15171</v>
      </c>
      <c r="K10821" t="s">
        <v>15075</v>
      </c>
      <c r="L10821" t="s">
        <v>14870</v>
      </c>
    </row>
    <row r="10822" spans="1:12" x14ac:dyDescent="0.2">
      <c r="A10822" t="s">
        <v>15175</v>
      </c>
      <c r="B10822">
        <v>2013.06</v>
      </c>
      <c r="C10822">
        <v>16785</v>
      </c>
      <c r="E10822" t="s">
        <v>14865</v>
      </c>
      <c r="F10822" t="s">
        <v>1</v>
      </c>
      <c r="G10822">
        <v>0</v>
      </c>
      <c r="H10822" t="s">
        <v>14866</v>
      </c>
      <c r="I10822" t="s">
        <v>15058</v>
      </c>
      <c r="J10822" t="s">
        <v>15171</v>
      </c>
      <c r="K10822" t="s">
        <v>15075</v>
      </c>
      <c r="L10822" t="s">
        <v>14870</v>
      </c>
    </row>
    <row r="10823" spans="1:12" x14ac:dyDescent="0.2">
      <c r="A10823" t="s">
        <v>15175</v>
      </c>
      <c r="B10823">
        <v>2013.09</v>
      </c>
      <c r="C10823">
        <v>16460</v>
      </c>
      <c r="E10823" t="s">
        <v>14865</v>
      </c>
      <c r="F10823" t="s">
        <v>1</v>
      </c>
      <c r="G10823">
        <v>0</v>
      </c>
      <c r="H10823" t="s">
        <v>14866</v>
      </c>
      <c r="I10823" t="s">
        <v>15058</v>
      </c>
      <c r="J10823" t="s">
        <v>15171</v>
      </c>
      <c r="K10823" t="s">
        <v>15075</v>
      </c>
      <c r="L10823" t="s">
        <v>14870</v>
      </c>
    </row>
    <row r="10824" spans="1:12" x14ac:dyDescent="0.2">
      <c r="A10824" t="s">
        <v>15175</v>
      </c>
      <c r="B10824">
        <v>2013.12</v>
      </c>
      <c r="C10824">
        <v>17354</v>
      </c>
      <c r="E10824" t="s">
        <v>14865</v>
      </c>
      <c r="F10824" t="s">
        <v>1</v>
      </c>
      <c r="G10824">
        <v>0</v>
      </c>
      <c r="H10824" t="s">
        <v>14866</v>
      </c>
      <c r="I10824" t="s">
        <v>15058</v>
      </c>
      <c r="J10824" t="s">
        <v>15171</v>
      </c>
      <c r="K10824" t="s">
        <v>15075</v>
      </c>
      <c r="L10824" t="s">
        <v>14870</v>
      </c>
    </row>
    <row r="10825" spans="1:12" x14ac:dyDescent="0.2">
      <c r="A10825" t="s">
        <v>15175</v>
      </c>
      <c r="B10825">
        <v>2014.03</v>
      </c>
      <c r="C10825">
        <v>17503</v>
      </c>
      <c r="E10825" t="s">
        <v>14865</v>
      </c>
      <c r="F10825" t="s">
        <v>1</v>
      </c>
      <c r="G10825">
        <v>0</v>
      </c>
      <c r="H10825" t="s">
        <v>14866</v>
      </c>
      <c r="I10825" t="s">
        <v>15058</v>
      </c>
      <c r="J10825" t="s">
        <v>15171</v>
      </c>
      <c r="K10825" t="s">
        <v>15075</v>
      </c>
      <c r="L10825" t="s">
        <v>14870</v>
      </c>
    </row>
    <row r="10826" spans="1:12" x14ac:dyDescent="0.2">
      <c r="A10826" t="s">
        <v>15175</v>
      </c>
      <c r="B10826">
        <v>2014.06</v>
      </c>
      <c r="C10826">
        <v>17207</v>
      </c>
      <c r="E10826" t="s">
        <v>14865</v>
      </c>
      <c r="F10826" t="s">
        <v>1</v>
      </c>
      <c r="G10826">
        <v>0</v>
      </c>
      <c r="H10826" t="s">
        <v>14866</v>
      </c>
      <c r="I10826" t="s">
        <v>15058</v>
      </c>
      <c r="J10826" t="s">
        <v>15171</v>
      </c>
      <c r="K10826" t="s">
        <v>15075</v>
      </c>
      <c r="L10826" t="s">
        <v>14870</v>
      </c>
    </row>
    <row r="10827" spans="1:12" x14ac:dyDescent="0.2">
      <c r="A10827" t="s">
        <v>15175</v>
      </c>
      <c r="B10827">
        <v>2014.09</v>
      </c>
      <c r="C10827">
        <v>16890</v>
      </c>
      <c r="E10827" t="s">
        <v>14865</v>
      </c>
      <c r="F10827" t="s">
        <v>1</v>
      </c>
      <c r="G10827">
        <v>0</v>
      </c>
      <c r="H10827" t="s">
        <v>14866</v>
      </c>
      <c r="I10827" t="s">
        <v>15058</v>
      </c>
      <c r="J10827" t="s">
        <v>15171</v>
      </c>
      <c r="K10827" t="s">
        <v>15075</v>
      </c>
      <c r="L10827" t="s">
        <v>14870</v>
      </c>
    </row>
    <row r="10828" spans="1:12" x14ac:dyDescent="0.2">
      <c r="A10828" t="s">
        <v>15175</v>
      </c>
      <c r="B10828">
        <v>2014.12</v>
      </c>
      <c r="C10828">
        <v>17539</v>
      </c>
      <c r="E10828" t="s">
        <v>14865</v>
      </c>
      <c r="F10828" t="s">
        <v>1</v>
      </c>
      <c r="G10828">
        <v>0</v>
      </c>
      <c r="H10828" t="s">
        <v>14866</v>
      </c>
      <c r="I10828" t="s">
        <v>15058</v>
      </c>
      <c r="J10828" t="s">
        <v>15171</v>
      </c>
      <c r="K10828" t="s">
        <v>15075</v>
      </c>
      <c r="L10828" t="s">
        <v>14870</v>
      </c>
    </row>
    <row r="10829" spans="1:12" x14ac:dyDescent="0.2">
      <c r="A10829" t="s">
        <v>15175</v>
      </c>
      <c r="B10829">
        <v>2015.03</v>
      </c>
      <c r="C10829">
        <v>17834</v>
      </c>
      <c r="E10829" t="s">
        <v>14865</v>
      </c>
      <c r="F10829" t="s">
        <v>1</v>
      </c>
      <c r="G10829">
        <v>0</v>
      </c>
      <c r="H10829" t="s">
        <v>14866</v>
      </c>
      <c r="I10829" t="s">
        <v>15058</v>
      </c>
      <c r="J10829" t="s">
        <v>15171</v>
      </c>
      <c r="K10829" t="s">
        <v>15075</v>
      </c>
      <c r="L10829" t="s">
        <v>14870</v>
      </c>
    </row>
    <row r="10830" spans="1:12" x14ac:dyDescent="0.2">
      <c r="A10830" t="s">
        <v>15175</v>
      </c>
      <c r="B10830">
        <v>2015.06</v>
      </c>
      <c r="C10830">
        <v>17356</v>
      </c>
      <c r="E10830" t="s">
        <v>14865</v>
      </c>
      <c r="F10830" t="s">
        <v>1</v>
      </c>
      <c r="G10830">
        <v>0</v>
      </c>
      <c r="H10830" t="s">
        <v>14866</v>
      </c>
      <c r="I10830" t="s">
        <v>15058</v>
      </c>
      <c r="J10830" t="s">
        <v>15171</v>
      </c>
      <c r="K10830" t="s">
        <v>15075</v>
      </c>
      <c r="L10830" t="s">
        <v>14870</v>
      </c>
    </row>
    <row r="10831" spans="1:12" x14ac:dyDescent="0.2">
      <c r="A10831" t="s">
        <v>15175</v>
      </c>
      <c r="B10831">
        <v>2015.09</v>
      </c>
      <c r="C10831">
        <v>16816</v>
      </c>
      <c r="E10831" t="s">
        <v>14865</v>
      </c>
      <c r="F10831" t="s">
        <v>1</v>
      </c>
      <c r="G10831">
        <v>0</v>
      </c>
      <c r="H10831" t="s">
        <v>14866</v>
      </c>
      <c r="I10831" t="s">
        <v>15058</v>
      </c>
      <c r="J10831" t="s">
        <v>15171</v>
      </c>
      <c r="K10831" t="s">
        <v>15075</v>
      </c>
      <c r="L10831" t="s">
        <v>14870</v>
      </c>
    </row>
    <row r="10832" spans="1:12" x14ac:dyDescent="0.2">
      <c r="A10832" t="s">
        <v>15175</v>
      </c>
      <c r="B10832">
        <v>2015.12</v>
      </c>
      <c r="C10832">
        <v>17591</v>
      </c>
      <c r="E10832" t="s">
        <v>14865</v>
      </c>
      <c r="F10832" t="s">
        <v>1</v>
      </c>
      <c r="G10832">
        <v>0</v>
      </c>
      <c r="H10832" t="s">
        <v>14866</v>
      </c>
      <c r="I10832" t="s">
        <v>15058</v>
      </c>
      <c r="J10832" t="s">
        <v>15171</v>
      </c>
      <c r="K10832" t="s">
        <v>15075</v>
      </c>
      <c r="L10832" t="s">
        <v>14870</v>
      </c>
    </row>
    <row r="10833" spans="1:12" x14ac:dyDescent="0.2">
      <c r="A10833" t="s">
        <v>15175</v>
      </c>
      <c r="B10833">
        <v>2016.03</v>
      </c>
      <c r="C10833">
        <v>17674</v>
      </c>
      <c r="E10833" t="s">
        <v>14865</v>
      </c>
      <c r="F10833" t="s">
        <v>1</v>
      </c>
      <c r="G10833">
        <v>0</v>
      </c>
      <c r="H10833" t="s">
        <v>14866</v>
      </c>
      <c r="I10833" t="s">
        <v>15058</v>
      </c>
      <c r="J10833" t="s">
        <v>15171</v>
      </c>
      <c r="K10833" t="s">
        <v>15075</v>
      </c>
      <c r="L10833" t="s">
        <v>14870</v>
      </c>
    </row>
    <row r="10834" spans="1:12" x14ac:dyDescent="0.2">
      <c r="A10834" t="s">
        <v>15175</v>
      </c>
      <c r="B10834">
        <v>2016.06</v>
      </c>
      <c r="C10834">
        <v>17516</v>
      </c>
      <c r="E10834" t="s">
        <v>14865</v>
      </c>
      <c r="F10834" t="s">
        <v>1</v>
      </c>
      <c r="G10834">
        <v>0</v>
      </c>
      <c r="H10834" t="s">
        <v>14866</v>
      </c>
      <c r="I10834" t="s">
        <v>15058</v>
      </c>
      <c r="J10834" t="s">
        <v>15171</v>
      </c>
      <c r="K10834" t="s">
        <v>15075</v>
      </c>
      <c r="L10834" t="s">
        <v>14870</v>
      </c>
    </row>
    <row r="10835" spans="1:12" x14ac:dyDescent="0.2">
      <c r="A10835" t="s">
        <v>15175</v>
      </c>
      <c r="B10835">
        <v>2016.09</v>
      </c>
      <c r="C10835">
        <v>17116</v>
      </c>
      <c r="E10835" t="s">
        <v>14865</v>
      </c>
      <c r="F10835" t="s">
        <v>1</v>
      </c>
      <c r="G10835">
        <v>0</v>
      </c>
      <c r="H10835" t="s">
        <v>14866</v>
      </c>
      <c r="I10835" t="s">
        <v>15058</v>
      </c>
      <c r="J10835" t="s">
        <v>15171</v>
      </c>
      <c r="K10835" t="s">
        <v>15075</v>
      </c>
      <c r="L10835" t="s">
        <v>14870</v>
      </c>
    </row>
    <row r="10836" spans="1:12" x14ac:dyDescent="0.2">
      <c r="A10836" t="s">
        <v>15175</v>
      </c>
      <c r="B10836">
        <v>2016.12</v>
      </c>
      <c r="C10836">
        <v>17757</v>
      </c>
      <c r="E10836" t="s">
        <v>14865</v>
      </c>
      <c r="F10836" t="s">
        <v>1</v>
      </c>
      <c r="G10836">
        <v>0</v>
      </c>
      <c r="H10836" t="s">
        <v>14866</v>
      </c>
      <c r="I10836" t="s">
        <v>15058</v>
      </c>
      <c r="J10836" t="s">
        <v>15171</v>
      </c>
      <c r="K10836" t="s">
        <v>15075</v>
      </c>
      <c r="L10836" t="s">
        <v>14870</v>
      </c>
    </row>
    <row r="10837" spans="1:12" x14ac:dyDescent="0.2">
      <c r="A10837" t="s">
        <v>15175</v>
      </c>
      <c r="B10837">
        <v>2017.03</v>
      </c>
      <c r="C10837">
        <v>18115</v>
      </c>
      <c r="E10837" t="s">
        <v>14865</v>
      </c>
      <c r="F10837" t="s">
        <v>1</v>
      </c>
      <c r="G10837">
        <v>0</v>
      </c>
      <c r="H10837" t="s">
        <v>14866</v>
      </c>
      <c r="I10837" t="s">
        <v>15058</v>
      </c>
      <c r="J10837" t="s">
        <v>15171</v>
      </c>
      <c r="K10837" t="s">
        <v>15075</v>
      </c>
      <c r="L10837" t="s">
        <v>14870</v>
      </c>
    </row>
    <row r="10838" spans="1:12" x14ac:dyDescent="0.2">
      <c r="A10838" t="s">
        <v>15175</v>
      </c>
      <c r="B10838">
        <v>2017.06</v>
      </c>
      <c r="C10838">
        <v>18445</v>
      </c>
      <c r="E10838" t="s">
        <v>14865</v>
      </c>
      <c r="F10838" t="s">
        <v>1</v>
      </c>
      <c r="G10838">
        <v>0</v>
      </c>
      <c r="H10838" t="s">
        <v>14866</v>
      </c>
      <c r="I10838" t="s">
        <v>15058</v>
      </c>
      <c r="J10838" t="s">
        <v>15171</v>
      </c>
      <c r="K10838" t="s">
        <v>15075</v>
      </c>
      <c r="L10838" t="s">
        <v>14870</v>
      </c>
    </row>
    <row r="10839" spans="1:12" x14ac:dyDescent="0.2">
      <c r="A10839" t="s">
        <v>15175</v>
      </c>
      <c r="B10839">
        <v>2017.09</v>
      </c>
      <c r="C10839">
        <v>17444</v>
      </c>
      <c r="E10839" t="s">
        <v>14865</v>
      </c>
      <c r="F10839" t="s">
        <v>1</v>
      </c>
      <c r="G10839">
        <v>0</v>
      </c>
      <c r="H10839" t="s">
        <v>14866</v>
      </c>
      <c r="I10839" t="s">
        <v>15058</v>
      </c>
      <c r="J10839" t="s">
        <v>15171</v>
      </c>
      <c r="K10839" t="s">
        <v>15075</v>
      </c>
      <c r="L10839" t="s">
        <v>14870</v>
      </c>
    </row>
    <row r="10840" spans="1:12" x14ac:dyDescent="0.2">
      <c r="A10840" t="s">
        <v>15175</v>
      </c>
      <c r="B10840">
        <v>2017.12</v>
      </c>
      <c r="C10840">
        <v>18220</v>
      </c>
      <c r="E10840" t="s">
        <v>14865</v>
      </c>
      <c r="F10840" t="s">
        <v>1</v>
      </c>
      <c r="G10840">
        <v>0</v>
      </c>
      <c r="H10840" t="s">
        <v>14866</v>
      </c>
      <c r="I10840" t="s">
        <v>15058</v>
      </c>
      <c r="J10840" t="s">
        <v>15171</v>
      </c>
      <c r="K10840" t="s">
        <v>15075</v>
      </c>
      <c r="L10840" t="s">
        <v>14870</v>
      </c>
    </row>
    <row r="10841" spans="1:12" x14ac:dyDescent="0.2">
      <c r="A10841" t="s">
        <v>15175</v>
      </c>
      <c r="B10841">
        <v>2018.03</v>
      </c>
      <c r="C10841">
        <v>18558</v>
      </c>
      <c r="E10841" t="s">
        <v>14865</v>
      </c>
      <c r="F10841" t="s">
        <v>1</v>
      </c>
      <c r="G10841">
        <v>0</v>
      </c>
      <c r="H10841" t="s">
        <v>14866</v>
      </c>
      <c r="I10841" t="s">
        <v>15058</v>
      </c>
      <c r="J10841" t="s">
        <v>15171</v>
      </c>
      <c r="K10841" t="s">
        <v>15075</v>
      </c>
      <c r="L10841" t="s">
        <v>14870</v>
      </c>
    </row>
    <row r="10842" spans="1:12" x14ac:dyDescent="0.2">
      <c r="A10842" t="s">
        <v>15175</v>
      </c>
      <c r="B10842">
        <v>2018.06</v>
      </c>
      <c r="C10842">
        <v>17612</v>
      </c>
      <c r="E10842" t="s">
        <v>14865</v>
      </c>
      <c r="F10842" t="s">
        <v>1</v>
      </c>
      <c r="G10842">
        <v>0</v>
      </c>
      <c r="H10842" t="s">
        <v>14866</v>
      </c>
      <c r="I10842" t="s">
        <v>15058</v>
      </c>
      <c r="J10842" t="s">
        <v>15171</v>
      </c>
      <c r="K10842" t="s">
        <v>15075</v>
      </c>
      <c r="L10842" t="s">
        <v>14870</v>
      </c>
    </row>
    <row r="10843" spans="1:12" x14ac:dyDescent="0.2">
      <c r="A10843" t="s">
        <v>15175</v>
      </c>
      <c r="B10843">
        <v>2018.09</v>
      </c>
      <c r="C10843">
        <v>17755</v>
      </c>
      <c r="E10843" t="s">
        <v>14865</v>
      </c>
      <c r="F10843" t="s">
        <v>1</v>
      </c>
      <c r="G10843">
        <v>0</v>
      </c>
      <c r="H10843" t="s">
        <v>14866</v>
      </c>
      <c r="I10843" t="s">
        <v>15058</v>
      </c>
      <c r="J10843" t="s">
        <v>15171</v>
      </c>
      <c r="K10843" t="s">
        <v>15075</v>
      </c>
      <c r="L10843" t="s">
        <v>14870</v>
      </c>
    </row>
    <row r="10844" spans="1:12" x14ac:dyDescent="0.2">
      <c r="A10844" t="s">
        <v>15175</v>
      </c>
      <c r="B10844">
        <v>2018.12</v>
      </c>
      <c r="C10844">
        <v>18709</v>
      </c>
      <c r="E10844" t="s">
        <v>14865</v>
      </c>
      <c r="F10844" t="s">
        <v>1</v>
      </c>
      <c r="G10844">
        <v>0</v>
      </c>
      <c r="H10844" t="s">
        <v>14866</v>
      </c>
      <c r="I10844" t="s">
        <v>15058</v>
      </c>
      <c r="J10844" t="s">
        <v>15171</v>
      </c>
      <c r="K10844" t="s">
        <v>15075</v>
      </c>
      <c r="L10844" t="s">
        <v>14870</v>
      </c>
    </row>
    <row r="10845" spans="1:12" x14ac:dyDescent="0.2">
      <c r="A10845" t="s">
        <v>15175</v>
      </c>
      <c r="B10845">
        <v>2019.03</v>
      </c>
      <c r="C10845">
        <v>19030</v>
      </c>
      <c r="E10845" t="s">
        <v>14865</v>
      </c>
      <c r="F10845" t="s">
        <v>1</v>
      </c>
      <c r="G10845">
        <v>0</v>
      </c>
      <c r="H10845" t="s">
        <v>14866</v>
      </c>
      <c r="I10845" t="s">
        <v>15058</v>
      </c>
      <c r="J10845" t="s">
        <v>15171</v>
      </c>
      <c r="K10845" t="s">
        <v>15075</v>
      </c>
      <c r="L10845" t="s">
        <v>14870</v>
      </c>
    </row>
    <row r="10846" spans="1:12" x14ac:dyDescent="0.2">
      <c r="A10846" t="s">
        <v>15175</v>
      </c>
      <c r="B10846">
        <v>2019.06</v>
      </c>
      <c r="C10846">
        <v>18835</v>
      </c>
      <c r="E10846" t="s">
        <v>14865</v>
      </c>
      <c r="F10846" t="s">
        <v>1</v>
      </c>
      <c r="G10846">
        <v>0</v>
      </c>
      <c r="H10846" t="s">
        <v>14866</v>
      </c>
      <c r="I10846" t="s">
        <v>15058</v>
      </c>
      <c r="J10846" t="s">
        <v>15171</v>
      </c>
      <c r="K10846" t="s">
        <v>15075</v>
      </c>
      <c r="L10846" t="s">
        <v>14870</v>
      </c>
    </row>
    <row r="10847" spans="1:12" x14ac:dyDescent="0.2">
      <c r="A10847" t="s">
        <v>15175</v>
      </c>
      <c r="B10847">
        <v>2019.09</v>
      </c>
      <c r="C10847">
        <v>18433</v>
      </c>
      <c r="E10847" t="s">
        <v>14865</v>
      </c>
      <c r="F10847" t="s">
        <v>1</v>
      </c>
      <c r="G10847">
        <v>0</v>
      </c>
      <c r="H10847" t="s">
        <v>14866</v>
      </c>
      <c r="I10847" t="s">
        <v>15058</v>
      </c>
      <c r="J10847" t="s">
        <v>15171</v>
      </c>
      <c r="K10847" t="s">
        <v>15075</v>
      </c>
      <c r="L10847" t="s">
        <v>14870</v>
      </c>
    </row>
    <row r="10848" spans="1:12" x14ac:dyDescent="0.2">
      <c r="A10848" t="s">
        <v>15175</v>
      </c>
      <c r="B10848">
        <v>2019.12</v>
      </c>
      <c r="C10848">
        <v>19272</v>
      </c>
      <c r="E10848" t="s">
        <v>14865</v>
      </c>
      <c r="F10848" t="s">
        <v>1</v>
      </c>
      <c r="G10848">
        <v>0</v>
      </c>
      <c r="H10848" t="s">
        <v>14866</v>
      </c>
      <c r="I10848" t="s">
        <v>15058</v>
      </c>
      <c r="J10848" t="s">
        <v>15171</v>
      </c>
      <c r="K10848" t="s">
        <v>15075</v>
      </c>
      <c r="L10848" t="s">
        <v>14870</v>
      </c>
    </row>
    <row r="10849" spans="1:12" x14ac:dyDescent="0.2">
      <c r="A10849" t="s">
        <v>15175</v>
      </c>
      <c r="B10849">
        <v>2020.03</v>
      </c>
      <c r="C10849">
        <v>19594</v>
      </c>
      <c r="E10849" t="s">
        <v>14865</v>
      </c>
      <c r="F10849" t="s">
        <v>1</v>
      </c>
      <c r="G10849">
        <v>0</v>
      </c>
      <c r="H10849" t="s">
        <v>14866</v>
      </c>
      <c r="I10849" t="s">
        <v>15058</v>
      </c>
      <c r="J10849" t="s">
        <v>15171</v>
      </c>
      <c r="K10849" t="s">
        <v>15075</v>
      </c>
      <c r="L10849" t="s">
        <v>14870</v>
      </c>
    </row>
    <row r="10850" spans="1:12" x14ac:dyDescent="0.2">
      <c r="A10850" t="s">
        <v>15175</v>
      </c>
      <c r="B10850">
        <v>2020.06</v>
      </c>
      <c r="C10850">
        <v>19267</v>
      </c>
      <c r="E10850" t="s">
        <v>14865</v>
      </c>
      <c r="F10850" t="s">
        <v>1</v>
      </c>
      <c r="G10850">
        <v>0</v>
      </c>
      <c r="H10850" t="s">
        <v>14866</v>
      </c>
      <c r="I10850" t="s">
        <v>15058</v>
      </c>
      <c r="J10850" t="s">
        <v>15171</v>
      </c>
      <c r="K10850" t="s">
        <v>15075</v>
      </c>
      <c r="L10850" t="s">
        <v>14870</v>
      </c>
    </row>
    <row r="10851" spans="1:12" x14ac:dyDescent="0.2">
      <c r="A10851" t="s">
        <v>15175</v>
      </c>
      <c r="B10851">
        <v>2020.09</v>
      </c>
      <c r="C10851">
        <v>19136</v>
      </c>
      <c r="E10851" t="s">
        <v>14865</v>
      </c>
      <c r="F10851" t="s">
        <v>1</v>
      </c>
      <c r="G10851">
        <v>0</v>
      </c>
      <c r="H10851" t="s">
        <v>14866</v>
      </c>
      <c r="I10851" t="s">
        <v>15058</v>
      </c>
      <c r="J10851" t="s">
        <v>15171</v>
      </c>
      <c r="K10851" t="s">
        <v>15075</v>
      </c>
      <c r="L10851" t="s">
        <v>14870</v>
      </c>
    </row>
    <row r="10852" spans="1:12" x14ac:dyDescent="0.2">
      <c r="A10852" t="s">
        <v>15175</v>
      </c>
      <c r="B10852">
        <v>2020.12</v>
      </c>
      <c r="C10852">
        <v>19958</v>
      </c>
      <c r="E10852" t="s">
        <v>14865</v>
      </c>
      <c r="F10852" t="s">
        <v>1</v>
      </c>
      <c r="G10852">
        <v>0</v>
      </c>
      <c r="H10852" t="s">
        <v>14866</v>
      </c>
      <c r="I10852" t="s">
        <v>15058</v>
      </c>
      <c r="J10852" t="s">
        <v>15171</v>
      </c>
      <c r="K10852" t="s">
        <v>15075</v>
      </c>
      <c r="L10852" t="s">
        <v>14870</v>
      </c>
    </row>
    <row r="10853" spans="1:12" x14ac:dyDescent="0.2">
      <c r="A10853" t="s">
        <v>15175</v>
      </c>
      <c r="B10853">
        <v>2021.03</v>
      </c>
      <c r="C10853">
        <v>20559</v>
      </c>
      <c r="E10853" t="s">
        <v>14865</v>
      </c>
      <c r="F10853" t="s">
        <v>1</v>
      </c>
      <c r="G10853">
        <v>0</v>
      </c>
      <c r="H10853" t="s">
        <v>14866</v>
      </c>
      <c r="I10853" t="s">
        <v>15058</v>
      </c>
      <c r="J10853" t="s">
        <v>15171</v>
      </c>
      <c r="K10853" t="s">
        <v>15075</v>
      </c>
      <c r="L10853" t="s">
        <v>14870</v>
      </c>
    </row>
    <row r="10854" spans="1:12" x14ac:dyDescent="0.2">
      <c r="A10854" t="s">
        <v>15175</v>
      </c>
      <c r="B10854">
        <v>2021.06</v>
      </c>
      <c r="C10854">
        <v>20751</v>
      </c>
      <c r="E10854" t="s">
        <v>14865</v>
      </c>
      <c r="F10854" t="s">
        <v>1</v>
      </c>
      <c r="G10854">
        <v>0</v>
      </c>
      <c r="H10854" t="s">
        <v>14866</v>
      </c>
      <c r="I10854" t="s">
        <v>15058</v>
      </c>
      <c r="J10854" t="s">
        <v>15171</v>
      </c>
      <c r="K10854" t="s">
        <v>15075</v>
      </c>
      <c r="L10854" t="s">
        <v>14870</v>
      </c>
    </row>
    <row r="10855" spans="1:12" x14ac:dyDescent="0.2">
      <c r="A10855" t="s">
        <v>15175</v>
      </c>
      <c r="B10855">
        <v>2021.09</v>
      </c>
      <c r="C10855">
        <v>19819</v>
      </c>
      <c r="E10855" t="s">
        <v>14865</v>
      </c>
      <c r="F10855" t="s">
        <v>1</v>
      </c>
      <c r="G10855">
        <v>0</v>
      </c>
      <c r="H10855" t="s">
        <v>14866</v>
      </c>
      <c r="I10855" t="s">
        <v>15058</v>
      </c>
      <c r="J10855" t="s">
        <v>15171</v>
      </c>
      <c r="K10855" t="s">
        <v>15075</v>
      </c>
      <c r="L10855" t="s">
        <v>14870</v>
      </c>
    </row>
    <row r="10856" spans="1:12" x14ac:dyDescent="0.2">
      <c r="A10856" t="s">
        <v>15175</v>
      </c>
      <c r="B10856">
        <v>2021.12</v>
      </c>
      <c r="C10856">
        <v>20941</v>
      </c>
      <c r="E10856" t="s">
        <v>14865</v>
      </c>
      <c r="F10856" t="s">
        <v>1</v>
      </c>
      <c r="G10856">
        <v>0</v>
      </c>
      <c r="H10856" t="s">
        <v>14866</v>
      </c>
      <c r="I10856" t="s">
        <v>15058</v>
      </c>
      <c r="J10856" t="s">
        <v>15171</v>
      </c>
      <c r="K10856" t="s">
        <v>15075</v>
      </c>
      <c r="L10856" t="s">
        <v>14870</v>
      </c>
    </row>
    <row r="10857" spans="1:12" x14ac:dyDescent="0.2">
      <c r="A10857" t="s">
        <v>15175</v>
      </c>
      <c r="B10857">
        <v>2022.03</v>
      </c>
      <c r="C10857">
        <v>20115</v>
      </c>
      <c r="E10857" t="s">
        <v>14865</v>
      </c>
      <c r="F10857" t="s">
        <v>1</v>
      </c>
      <c r="G10857">
        <v>0</v>
      </c>
      <c r="H10857" t="s">
        <v>14866</v>
      </c>
      <c r="I10857" t="s">
        <v>15058</v>
      </c>
      <c r="J10857" t="s">
        <v>15171</v>
      </c>
      <c r="K10857" t="s">
        <v>15075</v>
      </c>
      <c r="L10857" t="s">
        <v>14870</v>
      </c>
    </row>
    <row r="10858" spans="1:12" x14ac:dyDescent="0.2">
      <c r="A10858" t="s">
        <v>15175</v>
      </c>
      <c r="B10858">
        <v>2022.06</v>
      </c>
      <c r="C10858">
        <v>20435</v>
      </c>
      <c r="E10858" t="s">
        <v>14865</v>
      </c>
      <c r="F10858" t="s">
        <v>1</v>
      </c>
      <c r="G10858">
        <v>0</v>
      </c>
      <c r="H10858" t="s">
        <v>14866</v>
      </c>
      <c r="I10858" t="s">
        <v>15058</v>
      </c>
      <c r="J10858" t="s">
        <v>15171</v>
      </c>
      <c r="K10858" t="s">
        <v>15075</v>
      </c>
      <c r="L10858" t="s">
        <v>14870</v>
      </c>
    </row>
    <row r="10859" spans="1:12" x14ac:dyDescent="0.2">
      <c r="A10859" t="s">
        <v>15175</v>
      </c>
      <c r="B10859">
        <v>2022.09</v>
      </c>
      <c r="C10859">
        <v>20526</v>
      </c>
      <c r="E10859" t="s">
        <v>14865</v>
      </c>
      <c r="F10859" t="s">
        <v>1</v>
      </c>
      <c r="G10859">
        <v>0</v>
      </c>
      <c r="H10859" t="s">
        <v>14866</v>
      </c>
      <c r="I10859" t="s">
        <v>15058</v>
      </c>
      <c r="J10859" t="s">
        <v>15171</v>
      </c>
      <c r="K10859" t="s">
        <v>15075</v>
      </c>
      <c r="L10859" t="s">
        <v>14870</v>
      </c>
    </row>
    <row r="10860" spans="1:12" x14ac:dyDescent="0.2">
      <c r="A10860" t="s">
        <v>15176</v>
      </c>
      <c r="B10860">
        <v>2011.06</v>
      </c>
      <c r="C10860">
        <v>62144</v>
      </c>
      <c r="E10860" t="s">
        <v>14865</v>
      </c>
      <c r="F10860" t="s">
        <v>1</v>
      </c>
      <c r="G10860">
        <v>0</v>
      </c>
      <c r="H10860" t="s">
        <v>14866</v>
      </c>
      <c r="I10860" t="s">
        <v>15058</v>
      </c>
      <c r="J10860" t="s">
        <v>15171</v>
      </c>
      <c r="K10860" t="s">
        <v>15079</v>
      </c>
      <c r="L10860" t="s">
        <v>14870</v>
      </c>
    </row>
    <row r="10861" spans="1:12" x14ac:dyDescent="0.2">
      <c r="A10861" t="s">
        <v>15176</v>
      </c>
      <c r="B10861">
        <v>2011.09</v>
      </c>
      <c r="C10861">
        <v>58495</v>
      </c>
      <c r="E10861" t="s">
        <v>14865</v>
      </c>
      <c r="F10861" t="s">
        <v>1</v>
      </c>
      <c r="G10861">
        <v>0</v>
      </c>
      <c r="H10861" t="s">
        <v>14866</v>
      </c>
      <c r="I10861" t="s">
        <v>15058</v>
      </c>
      <c r="J10861" t="s">
        <v>15171</v>
      </c>
      <c r="K10861" t="s">
        <v>15079</v>
      </c>
      <c r="L10861" t="s">
        <v>14870</v>
      </c>
    </row>
    <row r="10862" spans="1:12" x14ac:dyDescent="0.2">
      <c r="A10862" t="s">
        <v>15176</v>
      </c>
      <c r="B10862">
        <v>2011.12</v>
      </c>
      <c r="C10862">
        <v>60339</v>
      </c>
      <c r="E10862" t="s">
        <v>14865</v>
      </c>
      <c r="F10862" t="s">
        <v>1</v>
      </c>
      <c r="G10862">
        <v>0</v>
      </c>
      <c r="H10862" t="s">
        <v>14866</v>
      </c>
      <c r="I10862" t="s">
        <v>15058</v>
      </c>
      <c r="J10862" t="s">
        <v>15171</v>
      </c>
      <c r="K10862" t="s">
        <v>15079</v>
      </c>
      <c r="L10862" t="s">
        <v>14870</v>
      </c>
    </row>
    <row r="10863" spans="1:12" x14ac:dyDescent="0.2">
      <c r="A10863" t="s">
        <v>15176</v>
      </c>
      <c r="B10863">
        <v>2012.03</v>
      </c>
      <c r="C10863">
        <v>64028</v>
      </c>
      <c r="E10863" t="s">
        <v>14865</v>
      </c>
      <c r="F10863" t="s">
        <v>1</v>
      </c>
      <c r="G10863">
        <v>0</v>
      </c>
      <c r="H10863" t="s">
        <v>14866</v>
      </c>
      <c r="I10863" t="s">
        <v>15058</v>
      </c>
      <c r="J10863" t="s">
        <v>15171</v>
      </c>
      <c r="K10863" t="s">
        <v>15079</v>
      </c>
      <c r="L10863" t="s">
        <v>14870</v>
      </c>
    </row>
    <row r="10864" spans="1:12" x14ac:dyDescent="0.2">
      <c r="A10864" t="s">
        <v>15176</v>
      </c>
      <c r="B10864">
        <v>2012.06</v>
      </c>
      <c r="C10864">
        <v>62389</v>
      </c>
      <c r="E10864" t="s">
        <v>14865</v>
      </c>
      <c r="F10864" t="s">
        <v>1</v>
      </c>
      <c r="G10864">
        <v>0</v>
      </c>
      <c r="H10864" t="s">
        <v>14866</v>
      </c>
      <c r="I10864" t="s">
        <v>15058</v>
      </c>
      <c r="J10864" t="s">
        <v>15171</v>
      </c>
      <c r="K10864" t="s">
        <v>15079</v>
      </c>
      <c r="L10864" t="s">
        <v>14870</v>
      </c>
    </row>
    <row r="10865" spans="1:12" x14ac:dyDescent="0.2">
      <c r="A10865" t="s">
        <v>15176</v>
      </c>
      <c r="B10865">
        <v>2012.09</v>
      </c>
      <c r="C10865">
        <v>58107</v>
      </c>
      <c r="E10865" t="s">
        <v>14865</v>
      </c>
      <c r="F10865" t="s">
        <v>1</v>
      </c>
      <c r="G10865">
        <v>0</v>
      </c>
      <c r="H10865" t="s">
        <v>14866</v>
      </c>
      <c r="I10865" t="s">
        <v>15058</v>
      </c>
      <c r="J10865" t="s">
        <v>15171</v>
      </c>
      <c r="K10865" t="s">
        <v>15079</v>
      </c>
      <c r="L10865" t="s">
        <v>14870</v>
      </c>
    </row>
    <row r="10866" spans="1:12" x14ac:dyDescent="0.2">
      <c r="A10866" t="s">
        <v>15176</v>
      </c>
      <c r="B10866">
        <v>2012.12</v>
      </c>
      <c r="C10866">
        <v>60657</v>
      </c>
      <c r="E10866" t="s">
        <v>14865</v>
      </c>
      <c r="F10866" t="s">
        <v>1</v>
      </c>
      <c r="G10866">
        <v>0</v>
      </c>
      <c r="H10866" t="s">
        <v>14866</v>
      </c>
      <c r="I10866" t="s">
        <v>15058</v>
      </c>
      <c r="J10866" t="s">
        <v>15171</v>
      </c>
      <c r="K10866" t="s">
        <v>15079</v>
      </c>
      <c r="L10866" t="s">
        <v>14870</v>
      </c>
    </row>
    <row r="10867" spans="1:12" x14ac:dyDescent="0.2">
      <c r="A10867" t="s">
        <v>15176</v>
      </c>
      <c r="B10867">
        <v>2013.03</v>
      </c>
      <c r="C10867">
        <v>63318</v>
      </c>
      <c r="E10867" t="s">
        <v>14865</v>
      </c>
      <c r="F10867" t="s">
        <v>1</v>
      </c>
      <c r="G10867">
        <v>0</v>
      </c>
      <c r="H10867" t="s">
        <v>14866</v>
      </c>
      <c r="I10867" t="s">
        <v>15058</v>
      </c>
      <c r="J10867" t="s">
        <v>15171</v>
      </c>
      <c r="K10867" t="s">
        <v>15079</v>
      </c>
      <c r="L10867" t="s">
        <v>14870</v>
      </c>
    </row>
    <row r="10868" spans="1:12" x14ac:dyDescent="0.2">
      <c r="A10868" t="s">
        <v>15176</v>
      </c>
      <c r="B10868">
        <v>2013.06</v>
      </c>
      <c r="C10868">
        <v>61767</v>
      </c>
      <c r="E10868" t="s">
        <v>14865</v>
      </c>
      <c r="F10868" t="s">
        <v>1</v>
      </c>
      <c r="G10868">
        <v>0</v>
      </c>
      <c r="H10868" t="s">
        <v>14866</v>
      </c>
      <c r="I10868" t="s">
        <v>15058</v>
      </c>
      <c r="J10868" t="s">
        <v>15171</v>
      </c>
      <c r="K10868" t="s">
        <v>15079</v>
      </c>
      <c r="L10868" t="s">
        <v>14870</v>
      </c>
    </row>
    <row r="10869" spans="1:12" x14ac:dyDescent="0.2">
      <c r="A10869" t="s">
        <v>15176</v>
      </c>
      <c r="B10869">
        <v>2013.09</v>
      </c>
      <c r="C10869">
        <v>58537</v>
      </c>
      <c r="E10869" t="s">
        <v>14865</v>
      </c>
      <c r="F10869" t="s">
        <v>1</v>
      </c>
      <c r="G10869">
        <v>0</v>
      </c>
      <c r="H10869" t="s">
        <v>14866</v>
      </c>
      <c r="I10869" t="s">
        <v>15058</v>
      </c>
      <c r="J10869" t="s">
        <v>15171</v>
      </c>
      <c r="K10869" t="s">
        <v>15079</v>
      </c>
      <c r="L10869" t="s">
        <v>14870</v>
      </c>
    </row>
    <row r="10870" spans="1:12" x14ac:dyDescent="0.2">
      <c r="A10870" t="s">
        <v>15176</v>
      </c>
      <c r="B10870">
        <v>2013.12</v>
      </c>
      <c r="C10870">
        <v>61818</v>
      </c>
      <c r="E10870" t="s">
        <v>14865</v>
      </c>
      <c r="F10870" t="s">
        <v>1</v>
      </c>
      <c r="G10870">
        <v>0</v>
      </c>
      <c r="H10870" t="s">
        <v>14866</v>
      </c>
      <c r="I10870" t="s">
        <v>15058</v>
      </c>
      <c r="J10870" t="s">
        <v>15171</v>
      </c>
      <c r="K10870" t="s">
        <v>15079</v>
      </c>
      <c r="L10870" t="s">
        <v>14870</v>
      </c>
    </row>
    <row r="10871" spans="1:12" x14ac:dyDescent="0.2">
      <c r="A10871" t="s">
        <v>15176</v>
      </c>
      <c r="B10871">
        <v>2014.03</v>
      </c>
      <c r="C10871">
        <v>65101</v>
      </c>
      <c r="E10871" t="s">
        <v>14865</v>
      </c>
      <c r="F10871" t="s">
        <v>1</v>
      </c>
      <c r="G10871">
        <v>0</v>
      </c>
      <c r="H10871" t="s">
        <v>14866</v>
      </c>
      <c r="I10871" t="s">
        <v>15058</v>
      </c>
      <c r="J10871" t="s">
        <v>15171</v>
      </c>
      <c r="K10871" t="s">
        <v>15079</v>
      </c>
      <c r="L10871" t="s">
        <v>14870</v>
      </c>
    </row>
    <row r="10872" spans="1:12" x14ac:dyDescent="0.2">
      <c r="A10872" t="s">
        <v>15176</v>
      </c>
      <c r="B10872">
        <v>2014.06</v>
      </c>
      <c r="C10872">
        <v>63302</v>
      </c>
      <c r="E10872" t="s">
        <v>14865</v>
      </c>
      <c r="F10872" t="s">
        <v>1</v>
      </c>
      <c r="G10872">
        <v>0</v>
      </c>
      <c r="H10872" t="s">
        <v>14866</v>
      </c>
      <c r="I10872" t="s">
        <v>15058</v>
      </c>
      <c r="J10872" t="s">
        <v>15171</v>
      </c>
      <c r="K10872" t="s">
        <v>15079</v>
      </c>
      <c r="L10872" t="s">
        <v>14870</v>
      </c>
    </row>
    <row r="10873" spans="1:12" x14ac:dyDescent="0.2">
      <c r="A10873" t="s">
        <v>15176</v>
      </c>
      <c r="B10873">
        <v>2014.09</v>
      </c>
      <c r="C10873">
        <v>58917</v>
      </c>
      <c r="E10873" t="s">
        <v>14865</v>
      </c>
      <c r="F10873" t="s">
        <v>1</v>
      </c>
      <c r="G10873">
        <v>0</v>
      </c>
      <c r="H10873" t="s">
        <v>14866</v>
      </c>
      <c r="I10873" t="s">
        <v>15058</v>
      </c>
      <c r="J10873" t="s">
        <v>15171</v>
      </c>
      <c r="K10873" t="s">
        <v>15079</v>
      </c>
      <c r="L10873" t="s">
        <v>14870</v>
      </c>
    </row>
    <row r="10874" spans="1:12" x14ac:dyDescent="0.2">
      <c r="A10874" t="s">
        <v>15176</v>
      </c>
      <c r="B10874">
        <v>2014.12</v>
      </c>
      <c r="C10874">
        <v>61823</v>
      </c>
      <c r="E10874" t="s">
        <v>14865</v>
      </c>
      <c r="F10874" t="s">
        <v>1</v>
      </c>
      <c r="G10874">
        <v>0</v>
      </c>
      <c r="H10874" t="s">
        <v>14866</v>
      </c>
      <c r="I10874" t="s">
        <v>15058</v>
      </c>
      <c r="J10874" t="s">
        <v>15171</v>
      </c>
      <c r="K10874" t="s">
        <v>15079</v>
      </c>
      <c r="L10874" t="s">
        <v>14870</v>
      </c>
    </row>
    <row r="10875" spans="1:12" x14ac:dyDescent="0.2">
      <c r="A10875" t="s">
        <v>15176</v>
      </c>
      <c r="B10875">
        <v>2015.03</v>
      </c>
      <c r="C10875">
        <v>64243</v>
      </c>
      <c r="E10875" t="s">
        <v>14865</v>
      </c>
      <c r="F10875" t="s">
        <v>1</v>
      </c>
      <c r="G10875">
        <v>0</v>
      </c>
      <c r="H10875" t="s">
        <v>14866</v>
      </c>
      <c r="I10875" t="s">
        <v>15058</v>
      </c>
      <c r="J10875" t="s">
        <v>15171</v>
      </c>
      <c r="K10875" t="s">
        <v>15079</v>
      </c>
      <c r="L10875" t="s">
        <v>14870</v>
      </c>
    </row>
    <row r="10876" spans="1:12" x14ac:dyDescent="0.2">
      <c r="A10876" t="s">
        <v>15176</v>
      </c>
      <c r="B10876">
        <v>2015.06</v>
      </c>
      <c r="C10876">
        <v>63917</v>
      </c>
      <c r="E10876" t="s">
        <v>14865</v>
      </c>
      <c r="F10876" t="s">
        <v>1</v>
      </c>
      <c r="G10876">
        <v>0</v>
      </c>
      <c r="H10876" t="s">
        <v>14866</v>
      </c>
      <c r="I10876" t="s">
        <v>15058</v>
      </c>
      <c r="J10876" t="s">
        <v>15171</v>
      </c>
      <c r="K10876" t="s">
        <v>15079</v>
      </c>
      <c r="L10876" t="s">
        <v>14870</v>
      </c>
    </row>
    <row r="10877" spans="1:12" x14ac:dyDescent="0.2">
      <c r="A10877" t="s">
        <v>15176</v>
      </c>
      <c r="B10877">
        <v>2015.09</v>
      </c>
      <c r="C10877">
        <v>59788</v>
      </c>
      <c r="E10877" t="s">
        <v>14865</v>
      </c>
      <c r="F10877" t="s">
        <v>1</v>
      </c>
      <c r="G10877">
        <v>0</v>
      </c>
      <c r="H10877" t="s">
        <v>14866</v>
      </c>
      <c r="I10877" t="s">
        <v>15058</v>
      </c>
      <c r="J10877" t="s">
        <v>15171</v>
      </c>
      <c r="K10877" t="s">
        <v>15079</v>
      </c>
      <c r="L10877" t="s">
        <v>14870</v>
      </c>
    </row>
    <row r="10878" spans="1:12" x14ac:dyDescent="0.2">
      <c r="A10878" t="s">
        <v>15176</v>
      </c>
      <c r="B10878">
        <v>2015.12</v>
      </c>
      <c r="C10878">
        <v>62830</v>
      </c>
      <c r="E10878" t="s">
        <v>14865</v>
      </c>
      <c r="F10878" t="s">
        <v>1</v>
      </c>
      <c r="G10878">
        <v>0</v>
      </c>
      <c r="H10878" t="s">
        <v>14866</v>
      </c>
      <c r="I10878" t="s">
        <v>15058</v>
      </c>
      <c r="J10878" t="s">
        <v>15171</v>
      </c>
      <c r="K10878" t="s">
        <v>15079</v>
      </c>
      <c r="L10878" t="s">
        <v>14870</v>
      </c>
    </row>
    <row r="10879" spans="1:12" x14ac:dyDescent="0.2">
      <c r="A10879" t="s">
        <v>15176</v>
      </c>
      <c r="B10879">
        <v>2016.03</v>
      </c>
      <c r="C10879">
        <v>65174</v>
      </c>
      <c r="E10879" t="s">
        <v>14865</v>
      </c>
      <c r="F10879" t="s">
        <v>1</v>
      </c>
      <c r="G10879">
        <v>0</v>
      </c>
      <c r="H10879" t="s">
        <v>14866</v>
      </c>
      <c r="I10879" t="s">
        <v>15058</v>
      </c>
      <c r="J10879" t="s">
        <v>15171</v>
      </c>
      <c r="K10879" t="s">
        <v>15079</v>
      </c>
      <c r="L10879" t="s">
        <v>14870</v>
      </c>
    </row>
    <row r="10880" spans="1:12" x14ac:dyDescent="0.2">
      <c r="A10880" t="s">
        <v>15176</v>
      </c>
      <c r="B10880">
        <v>2016.06</v>
      </c>
      <c r="C10880">
        <v>65374</v>
      </c>
      <c r="E10880" t="s">
        <v>14865</v>
      </c>
      <c r="F10880" t="s">
        <v>1</v>
      </c>
      <c r="G10880">
        <v>0</v>
      </c>
      <c r="H10880" t="s">
        <v>14866</v>
      </c>
      <c r="I10880" t="s">
        <v>15058</v>
      </c>
      <c r="J10880" t="s">
        <v>15171</v>
      </c>
      <c r="K10880" t="s">
        <v>15079</v>
      </c>
      <c r="L10880" t="s">
        <v>14870</v>
      </c>
    </row>
    <row r="10881" spans="1:12" x14ac:dyDescent="0.2">
      <c r="A10881" t="s">
        <v>15176</v>
      </c>
      <c r="B10881">
        <v>2016.09</v>
      </c>
      <c r="C10881">
        <v>62367</v>
      </c>
      <c r="E10881" t="s">
        <v>14865</v>
      </c>
      <c r="F10881" t="s">
        <v>1</v>
      </c>
      <c r="G10881">
        <v>0</v>
      </c>
      <c r="H10881" t="s">
        <v>14866</v>
      </c>
      <c r="I10881" t="s">
        <v>15058</v>
      </c>
      <c r="J10881" t="s">
        <v>15171</v>
      </c>
      <c r="K10881" t="s">
        <v>15079</v>
      </c>
      <c r="L10881" t="s">
        <v>14870</v>
      </c>
    </row>
    <row r="10882" spans="1:12" x14ac:dyDescent="0.2">
      <c r="A10882" t="s">
        <v>15176</v>
      </c>
      <c r="B10882">
        <v>2016.12</v>
      </c>
      <c r="C10882">
        <v>65027</v>
      </c>
      <c r="E10882" t="s">
        <v>14865</v>
      </c>
      <c r="F10882" t="s">
        <v>1</v>
      </c>
      <c r="G10882">
        <v>0</v>
      </c>
      <c r="H10882" t="s">
        <v>14866</v>
      </c>
      <c r="I10882" t="s">
        <v>15058</v>
      </c>
      <c r="J10882" t="s">
        <v>15171</v>
      </c>
      <c r="K10882" t="s">
        <v>15079</v>
      </c>
      <c r="L10882" t="s">
        <v>14870</v>
      </c>
    </row>
    <row r="10883" spans="1:12" x14ac:dyDescent="0.2">
      <c r="A10883" t="s">
        <v>15176</v>
      </c>
      <c r="B10883">
        <v>2017.03</v>
      </c>
      <c r="C10883">
        <v>67861</v>
      </c>
      <c r="E10883" t="s">
        <v>14865</v>
      </c>
      <c r="F10883" t="s">
        <v>1</v>
      </c>
      <c r="G10883">
        <v>0</v>
      </c>
      <c r="H10883" t="s">
        <v>14866</v>
      </c>
      <c r="I10883" t="s">
        <v>15058</v>
      </c>
      <c r="J10883" t="s">
        <v>15171</v>
      </c>
      <c r="K10883" t="s">
        <v>15079</v>
      </c>
      <c r="L10883" t="s">
        <v>14870</v>
      </c>
    </row>
    <row r="10884" spans="1:12" x14ac:dyDescent="0.2">
      <c r="A10884" t="s">
        <v>15176</v>
      </c>
      <c r="B10884">
        <v>2017.06</v>
      </c>
      <c r="C10884">
        <v>67860</v>
      </c>
      <c r="E10884" t="s">
        <v>14865</v>
      </c>
      <c r="F10884" t="s">
        <v>1</v>
      </c>
      <c r="G10884">
        <v>0</v>
      </c>
      <c r="H10884" t="s">
        <v>14866</v>
      </c>
      <c r="I10884" t="s">
        <v>15058</v>
      </c>
      <c r="J10884" t="s">
        <v>15171</v>
      </c>
      <c r="K10884" t="s">
        <v>15079</v>
      </c>
      <c r="L10884" t="s">
        <v>14870</v>
      </c>
    </row>
    <row r="10885" spans="1:12" x14ac:dyDescent="0.2">
      <c r="A10885" t="s">
        <v>15176</v>
      </c>
      <c r="B10885">
        <v>2017.09</v>
      </c>
      <c r="C10885">
        <v>64052</v>
      </c>
      <c r="E10885" t="s">
        <v>14865</v>
      </c>
      <c r="F10885" t="s">
        <v>1</v>
      </c>
      <c r="G10885">
        <v>0</v>
      </c>
      <c r="H10885" t="s">
        <v>14866</v>
      </c>
      <c r="I10885" t="s">
        <v>15058</v>
      </c>
      <c r="J10885" t="s">
        <v>15171</v>
      </c>
      <c r="K10885" t="s">
        <v>15079</v>
      </c>
      <c r="L10885" t="s">
        <v>14870</v>
      </c>
    </row>
    <row r="10886" spans="1:12" x14ac:dyDescent="0.2">
      <c r="A10886" t="s">
        <v>15176</v>
      </c>
      <c r="B10886">
        <v>2017.12</v>
      </c>
      <c r="C10886">
        <v>67775</v>
      </c>
      <c r="E10886" t="s">
        <v>14865</v>
      </c>
      <c r="F10886" t="s">
        <v>1</v>
      </c>
      <c r="G10886">
        <v>0</v>
      </c>
      <c r="H10886" t="s">
        <v>14866</v>
      </c>
      <c r="I10886" t="s">
        <v>15058</v>
      </c>
      <c r="J10886" t="s">
        <v>15171</v>
      </c>
      <c r="K10886" t="s">
        <v>15079</v>
      </c>
      <c r="L10886" t="s">
        <v>14870</v>
      </c>
    </row>
    <row r="10887" spans="1:12" x14ac:dyDescent="0.2">
      <c r="A10887" t="s">
        <v>15176</v>
      </c>
      <c r="B10887">
        <v>2018.03</v>
      </c>
      <c r="C10887">
        <v>70403</v>
      </c>
      <c r="E10887" t="s">
        <v>14865</v>
      </c>
      <c r="F10887" t="s">
        <v>1</v>
      </c>
      <c r="G10887">
        <v>0</v>
      </c>
      <c r="H10887" t="s">
        <v>14866</v>
      </c>
      <c r="I10887" t="s">
        <v>15058</v>
      </c>
      <c r="J10887" t="s">
        <v>15171</v>
      </c>
      <c r="K10887" t="s">
        <v>15079</v>
      </c>
      <c r="L10887" t="s">
        <v>14870</v>
      </c>
    </row>
    <row r="10888" spans="1:12" x14ac:dyDescent="0.2">
      <c r="A10888" t="s">
        <v>15176</v>
      </c>
      <c r="B10888">
        <v>2018.06</v>
      </c>
      <c r="C10888">
        <v>69622</v>
      </c>
      <c r="E10888" t="s">
        <v>14865</v>
      </c>
      <c r="F10888" t="s">
        <v>1</v>
      </c>
      <c r="G10888">
        <v>0</v>
      </c>
      <c r="H10888" t="s">
        <v>14866</v>
      </c>
      <c r="I10888" t="s">
        <v>15058</v>
      </c>
      <c r="J10888" t="s">
        <v>15171</v>
      </c>
      <c r="K10888" t="s">
        <v>15079</v>
      </c>
      <c r="L10888" t="s">
        <v>14870</v>
      </c>
    </row>
    <row r="10889" spans="1:12" x14ac:dyDescent="0.2">
      <c r="A10889" t="s">
        <v>15176</v>
      </c>
      <c r="B10889">
        <v>2018.09</v>
      </c>
      <c r="C10889">
        <v>65052</v>
      </c>
      <c r="E10889" t="s">
        <v>14865</v>
      </c>
      <c r="F10889" t="s">
        <v>1</v>
      </c>
      <c r="G10889">
        <v>0</v>
      </c>
      <c r="H10889" t="s">
        <v>14866</v>
      </c>
      <c r="I10889" t="s">
        <v>15058</v>
      </c>
      <c r="J10889" t="s">
        <v>15171</v>
      </c>
      <c r="K10889" t="s">
        <v>15079</v>
      </c>
      <c r="L10889" t="s">
        <v>14870</v>
      </c>
    </row>
    <row r="10890" spans="1:12" x14ac:dyDescent="0.2">
      <c r="A10890" t="s">
        <v>15176</v>
      </c>
      <c r="B10890">
        <v>2018.12</v>
      </c>
      <c r="C10890">
        <v>67939</v>
      </c>
      <c r="E10890" t="s">
        <v>14865</v>
      </c>
      <c r="F10890" t="s">
        <v>1</v>
      </c>
      <c r="G10890">
        <v>0</v>
      </c>
      <c r="H10890" t="s">
        <v>14866</v>
      </c>
      <c r="I10890" t="s">
        <v>15058</v>
      </c>
      <c r="J10890" t="s">
        <v>15171</v>
      </c>
      <c r="K10890" t="s">
        <v>15079</v>
      </c>
      <c r="L10890" t="s">
        <v>14870</v>
      </c>
    </row>
    <row r="10891" spans="1:12" x14ac:dyDescent="0.2">
      <c r="A10891" t="s">
        <v>15176</v>
      </c>
      <c r="B10891">
        <v>2019.03</v>
      </c>
      <c r="C10891">
        <v>70829</v>
      </c>
      <c r="E10891" t="s">
        <v>14865</v>
      </c>
      <c r="F10891" t="s">
        <v>1</v>
      </c>
      <c r="G10891">
        <v>0</v>
      </c>
      <c r="H10891" t="s">
        <v>14866</v>
      </c>
      <c r="I10891" t="s">
        <v>15058</v>
      </c>
      <c r="J10891" t="s">
        <v>15171</v>
      </c>
      <c r="K10891" t="s">
        <v>15079</v>
      </c>
      <c r="L10891" t="s">
        <v>14870</v>
      </c>
    </row>
    <row r="10892" spans="1:12" x14ac:dyDescent="0.2">
      <c r="A10892" t="s">
        <v>15176</v>
      </c>
      <c r="B10892">
        <v>2019.06</v>
      </c>
      <c r="C10892">
        <v>71286</v>
      </c>
      <c r="E10892" t="s">
        <v>14865</v>
      </c>
      <c r="F10892" t="s">
        <v>1</v>
      </c>
      <c r="G10892">
        <v>0</v>
      </c>
      <c r="H10892" t="s">
        <v>14866</v>
      </c>
      <c r="I10892" t="s">
        <v>15058</v>
      </c>
      <c r="J10892" t="s">
        <v>15171</v>
      </c>
      <c r="K10892" t="s">
        <v>15079</v>
      </c>
      <c r="L10892" t="s">
        <v>14870</v>
      </c>
    </row>
    <row r="10893" spans="1:12" x14ac:dyDescent="0.2">
      <c r="A10893" t="s">
        <v>15176</v>
      </c>
      <c r="B10893">
        <v>2019.09</v>
      </c>
      <c r="C10893">
        <v>65693</v>
      </c>
      <c r="E10893" t="s">
        <v>14865</v>
      </c>
      <c r="F10893" t="s">
        <v>1</v>
      </c>
      <c r="G10893">
        <v>0</v>
      </c>
      <c r="H10893" t="s">
        <v>14866</v>
      </c>
      <c r="I10893" t="s">
        <v>15058</v>
      </c>
      <c r="J10893" t="s">
        <v>15171</v>
      </c>
      <c r="K10893" t="s">
        <v>15079</v>
      </c>
      <c r="L10893" t="s">
        <v>14870</v>
      </c>
    </row>
    <row r="10894" spans="1:12" x14ac:dyDescent="0.2">
      <c r="A10894" t="s">
        <v>15176</v>
      </c>
      <c r="B10894">
        <v>2019.12</v>
      </c>
      <c r="C10894">
        <v>69502</v>
      </c>
      <c r="E10894" t="s">
        <v>14865</v>
      </c>
      <c r="F10894" t="s">
        <v>1</v>
      </c>
      <c r="G10894">
        <v>0</v>
      </c>
      <c r="H10894" t="s">
        <v>14866</v>
      </c>
      <c r="I10894" t="s">
        <v>15058</v>
      </c>
      <c r="J10894" t="s">
        <v>15171</v>
      </c>
      <c r="K10894" t="s">
        <v>15079</v>
      </c>
      <c r="L10894" t="s">
        <v>14870</v>
      </c>
    </row>
    <row r="10895" spans="1:12" x14ac:dyDescent="0.2">
      <c r="A10895" t="s">
        <v>15176</v>
      </c>
      <c r="B10895">
        <v>2020.03</v>
      </c>
      <c r="C10895">
        <v>72657</v>
      </c>
      <c r="E10895" t="s">
        <v>14865</v>
      </c>
      <c r="F10895" t="s">
        <v>1</v>
      </c>
      <c r="G10895">
        <v>0</v>
      </c>
      <c r="H10895" t="s">
        <v>14866</v>
      </c>
      <c r="I10895" t="s">
        <v>15058</v>
      </c>
      <c r="J10895" t="s">
        <v>15171</v>
      </c>
      <c r="K10895" t="s">
        <v>15079</v>
      </c>
      <c r="L10895" t="s">
        <v>14870</v>
      </c>
    </row>
    <row r="10896" spans="1:12" x14ac:dyDescent="0.2">
      <c r="A10896" t="s">
        <v>15176</v>
      </c>
      <c r="B10896">
        <v>2020.06</v>
      </c>
      <c r="C10896">
        <v>72629</v>
      </c>
      <c r="E10896" t="s">
        <v>14865</v>
      </c>
      <c r="F10896" t="s">
        <v>1</v>
      </c>
      <c r="G10896">
        <v>0</v>
      </c>
      <c r="H10896" t="s">
        <v>14866</v>
      </c>
      <c r="I10896" t="s">
        <v>15058</v>
      </c>
      <c r="J10896" t="s">
        <v>15171</v>
      </c>
      <c r="K10896" t="s">
        <v>15079</v>
      </c>
      <c r="L10896" t="s">
        <v>14870</v>
      </c>
    </row>
    <row r="10897" spans="1:12" x14ac:dyDescent="0.2">
      <c r="A10897" t="s">
        <v>15176</v>
      </c>
      <c r="B10897">
        <v>2020.09</v>
      </c>
      <c r="C10897">
        <v>68279</v>
      </c>
      <c r="E10897" t="s">
        <v>14865</v>
      </c>
      <c r="F10897" t="s">
        <v>1</v>
      </c>
      <c r="G10897">
        <v>0</v>
      </c>
      <c r="H10897" t="s">
        <v>14866</v>
      </c>
      <c r="I10897" t="s">
        <v>15058</v>
      </c>
      <c r="J10897" t="s">
        <v>15171</v>
      </c>
      <c r="K10897" t="s">
        <v>15079</v>
      </c>
      <c r="L10897" t="s">
        <v>14870</v>
      </c>
    </row>
    <row r="10898" spans="1:12" x14ac:dyDescent="0.2">
      <c r="A10898" t="s">
        <v>15176</v>
      </c>
      <c r="B10898">
        <v>2020.12</v>
      </c>
      <c r="C10898">
        <v>72540</v>
      </c>
      <c r="E10898" t="s">
        <v>14865</v>
      </c>
      <c r="F10898" t="s">
        <v>1</v>
      </c>
      <c r="G10898">
        <v>0</v>
      </c>
      <c r="H10898" t="s">
        <v>14866</v>
      </c>
      <c r="I10898" t="s">
        <v>15058</v>
      </c>
      <c r="J10898" t="s">
        <v>15171</v>
      </c>
      <c r="K10898" t="s">
        <v>15079</v>
      </c>
      <c r="L10898" t="s">
        <v>14870</v>
      </c>
    </row>
    <row r="10899" spans="1:12" x14ac:dyDescent="0.2">
      <c r="A10899" t="s">
        <v>15176</v>
      </c>
      <c r="B10899">
        <v>2021.03</v>
      </c>
      <c r="C10899">
        <v>74917</v>
      </c>
      <c r="E10899" t="s">
        <v>14865</v>
      </c>
      <c r="F10899" t="s">
        <v>1</v>
      </c>
      <c r="G10899">
        <v>0</v>
      </c>
      <c r="H10899" t="s">
        <v>14866</v>
      </c>
      <c r="I10899" t="s">
        <v>15058</v>
      </c>
      <c r="J10899" t="s">
        <v>15171</v>
      </c>
      <c r="K10899" t="s">
        <v>15079</v>
      </c>
      <c r="L10899" t="s">
        <v>14870</v>
      </c>
    </row>
    <row r="10900" spans="1:12" x14ac:dyDescent="0.2">
      <c r="A10900" t="s">
        <v>15176</v>
      </c>
      <c r="B10900">
        <v>2021.06</v>
      </c>
      <c r="C10900">
        <v>74490</v>
      </c>
      <c r="E10900" t="s">
        <v>14865</v>
      </c>
      <c r="F10900" t="s">
        <v>1</v>
      </c>
      <c r="G10900">
        <v>0</v>
      </c>
      <c r="H10900" t="s">
        <v>14866</v>
      </c>
      <c r="I10900" t="s">
        <v>15058</v>
      </c>
      <c r="J10900" t="s">
        <v>15171</v>
      </c>
      <c r="K10900" t="s">
        <v>15079</v>
      </c>
      <c r="L10900" t="s">
        <v>14870</v>
      </c>
    </row>
    <row r="10901" spans="1:12" x14ac:dyDescent="0.2">
      <c r="A10901" t="s">
        <v>15176</v>
      </c>
      <c r="B10901">
        <v>2021.09</v>
      </c>
      <c r="C10901">
        <v>70549</v>
      </c>
      <c r="E10901" t="s">
        <v>14865</v>
      </c>
      <c r="F10901" t="s">
        <v>1</v>
      </c>
      <c r="G10901">
        <v>0</v>
      </c>
      <c r="H10901" t="s">
        <v>14866</v>
      </c>
      <c r="I10901" t="s">
        <v>15058</v>
      </c>
      <c r="J10901" t="s">
        <v>15171</v>
      </c>
      <c r="K10901" t="s">
        <v>15079</v>
      </c>
      <c r="L10901" t="s">
        <v>14870</v>
      </c>
    </row>
    <row r="10902" spans="1:12" x14ac:dyDescent="0.2">
      <c r="A10902" t="s">
        <v>15176</v>
      </c>
      <c r="B10902">
        <v>2021.12</v>
      </c>
      <c r="C10902">
        <v>74311</v>
      </c>
      <c r="E10902" t="s">
        <v>14865</v>
      </c>
      <c r="F10902" t="s">
        <v>1</v>
      </c>
      <c r="G10902">
        <v>0</v>
      </c>
      <c r="H10902" t="s">
        <v>14866</v>
      </c>
      <c r="I10902" t="s">
        <v>15058</v>
      </c>
      <c r="J10902" t="s">
        <v>15171</v>
      </c>
      <c r="K10902" t="s">
        <v>15079</v>
      </c>
      <c r="L10902" t="s">
        <v>14870</v>
      </c>
    </row>
    <row r="10903" spans="1:12" x14ac:dyDescent="0.2">
      <c r="A10903" t="s">
        <v>15176</v>
      </c>
      <c r="B10903">
        <v>2022.03</v>
      </c>
      <c r="C10903">
        <v>75771</v>
      </c>
      <c r="E10903" t="s">
        <v>14865</v>
      </c>
      <c r="F10903" t="s">
        <v>1</v>
      </c>
      <c r="G10903">
        <v>0</v>
      </c>
      <c r="H10903" t="s">
        <v>14866</v>
      </c>
      <c r="I10903" t="s">
        <v>15058</v>
      </c>
      <c r="J10903" t="s">
        <v>15171</v>
      </c>
      <c r="K10903" t="s">
        <v>15079</v>
      </c>
      <c r="L10903" t="s">
        <v>14870</v>
      </c>
    </row>
    <row r="10904" spans="1:12" x14ac:dyDescent="0.2">
      <c r="A10904" t="s">
        <v>15176</v>
      </c>
      <c r="B10904">
        <v>2022.06</v>
      </c>
      <c r="C10904">
        <v>75874</v>
      </c>
      <c r="E10904" t="s">
        <v>14865</v>
      </c>
      <c r="F10904" t="s">
        <v>1</v>
      </c>
      <c r="G10904">
        <v>0</v>
      </c>
      <c r="H10904" t="s">
        <v>14866</v>
      </c>
      <c r="I10904" t="s">
        <v>15058</v>
      </c>
      <c r="J10904" t="s">
        <v>15171</v>
      </c>
      <c r="K10904" t="s">
        <v>15079</v>
      </c>
      <c r="L10904" t="s">
        <v>14870</v>
      </c>
    </row>
    <row r="10905" spans="1:12" x14ac:dyDescent="0.2">
      <c r="A10905" t="s">
        <v>15176</v>
      </c>
      <c r="B10905">
        <v>2022.09</v>
      </c>
      <c r="C10905">
        <v>71548</v>
      </c>
      <c r="E10905" t="s">
        <v>14865</v>
      </c>
      <c r="F10905" t="s">
        <v>1</v>
      </c>
      <c r="G10905">
        <v>0</v>
      </c>
      <c r="H10905" t="s">
        <v>14866</v>
      </c>
      <c r="I10905" t="s">
        <v>15058</v>
      </c>
      <c r="J10905" t="s">
        <v>15171</v>
      </c>
      <c r="K10905" t="s">
        <v>15079</v>
      </c>
      <c r="L10905" t="s">
        <v>14870</v>
      </c>
    </row>
    <row r="10906" spans="1:12" x14ac:dyDescent="0.2">
      <c r="A10906" t="s">
        <v>15177</v>
      </c>
      <c r="B10906">
        <v>2011.06</v>
      </c>
      <c r="C10906">
        <v>43219</v>
      </c>
      <c r="E10906" t="s">
        <v>14865</v>
      </c>
      <c r="F10906" t="s">
        <v>1</v>
      </c>
      <c r="G10906">
        <v>0</v>
      </c>
      <c r="H10906" t="s">
        <v>14866</v>
      </c>
      <c r="I10906" t="s">
        <v>15058</v>
      </c>
      <c r="J10906" t="s">
        <v>15171</v>
      </c>
      <c r="K10906" t="s">
        <v>15083</v>
      </c>
      <c r="L10906" t="s">
        <v>14870</v>
      </c>
    </row>
    <row r="10907" spans="1:12" x14ac:dyDescent="0.2">
      <c r="A10907" t="s">
        <v>15177</v>
      </c>
      <c r="B10907">
        <v>2011.09</v>
      </c>
      <c r="C10907">
        <v>43290</v>
      </c>
      <c r="E10907" t="s">
        <v>14865</v>
      </c>
      <c r="F10907" t="s">
        <v>1</v>
      </c>
      <c r="G10907">
        <v>0</v>
      </c>
      <c r="H10907" t="s">
        <v>14866</v>
      </c>
      <c r="I10907" t="s">
        <v>15058</v>
      </c>
      <c r="J10907" t="s">
        <v>15171</v>
      </c>
      <c r="K10907" t="s">
        <v>15083</v>
      </c>
      <c r="L10907" t="s">
        <v>14870</v>
      </c>
    </row>
    <row r="10908" spans="1:12" x14ac:dyDescent="0.2">
      <c r="A10908" t="s">
        <v>15177</v>
      </c>
      <c r="B10908">
        <v>2011.12</v>
      </c>
      <c r="C10908">
        <v>43879</v>
      </c>
      <c r="E10908" t="s">
        <v>14865</v>
      </c>
      <c r="F10908" t="s">
        <v>1</v>
      </c>
      <c r="G10908">
        <v>0</v>
      </c>
      <c r="H10908" t="s">
        <v>14866</v>
      </c>
      <c r="I10908" t="s">
        <v>15058</v>
      </c>
      <c r="J10908" t="s">
        <v>15171</v>
      </c>
      <c r="K10908" t="s">
        <v>15083</v>
      </c>
      <c r="L10908" t="s">
        <v>14870</v>
      </c>
    </row>
    <row r="10909" spans="1:12" x14ac:dyDescent="0.2">
      <c r="A10909" t="s">
        <v>15177</v>
      </c>
      <c r="B10909">
        <v>2012.03</v>
      </c>
      <c r="C10909">
        <v>43537</v>
      </c>
      <c r="E10909" t="s">
        <v>14865</v>
      </c>
      <c r="F10909" t="s">
        <v>1</v>
      </c>
      <c r="G10909">
        <v>0</v>
      </c>
      <c r="H10909" t="s">
        <v>14866</v>
      </c>
      <c r="I10909" t="s">
        <v>15058</v>
      </c>
      <c r="J10909" t="s">
        <v>15171</v>
      </c>
      <c r="K10909" t="s">
        <v>15083</v>
      </c>
      <c r="L10909" t="s">
        <v>14870</v>
      </c>
    </row>
    <row r="10910" spans="1:12" x14ac:dyDescent="0.2">
      <c r="A10910" t="s">
        <v>15177</v>
      </c>
      <c r="B10910">
        <v>2012.06</v>
      </c>
      <c r="C10910">
        <v>43336</v>
      </c>
      <c r="E10910" t="s">
        <v>14865</v>
      </c>
      <c r="F10910" t="s">
        <v>1</v>
      </c>
      <c r="G10910">
        <v>0</v>
      </c>
      <c r="H10910" t="s">
        <v>14866</v>
      </c>
      <c r="I10910" t="s">
        <v>15058</v>
      </c>
      <c r="J10910" t="s">
        <v>15171</v>
      </c>
      <c r="K10910" t="s">
        <v>15083</v>
      </c>
      <c r="L10910" t="s">
        <v>14870</v>
      </c>
    </row>
    <row r="10911" spans="1:12" x14ac:dyDescent="0.2">
      <c r="A10911" t="s">
        <v>15177</v>
      </c>
      <c r="B10911">
        <v>2012.09</v>
      </c>
      <c r="C10911">
        <v>43136</v>
      </c>
      <c r="E10911" t="s">
        <v>14865</v>
      </c>
      <c r="F10911" t="s">
        <v>1</v>
      </c>
      <c r="G10911">
        <v>0</v>
      </c>
      <c r="H10911" t="s">
        <v>14866</v>
      </c>
      <c r="I10911" t="s">
        <v>15058</v>
      </c>
      <c r="J10911" t="s">
        <v>15171</v>
      </c>
      <c r="K10911" t="s">
        <v>15083</v>
      </c>
      <c r="L10911" t="s">
        <v>14870</v>
      </c>
    </row>
    <row r="10912" spans="1:12" x14ac:dyDescent="0.2">
      <c r="A10912" t="s">
        <v>15177</v>
      </c>
      <c r="B10912">
        <v>2012.12</v>
      </c>
      <c r="C10912">
        <v>44149</v>
      </c>
      <c r="E10912" t="s">
        <v>14865</v>
      </c>
      <c r="F10912" t="s">
        <v>1</v>
      </c>
      <c r="G10912">
        <v>0</v>
      </c>
      <c r="H10912" t="s">
        <v>14866</v>
      </c>
      <c r="I10912" t="s">
        <v>15058</v>
      </c>
      <c r="J10912" t="s">
        <v>15171</v>
      </c>
      <c r="K10912" t="s">
        <v>15083</v>
      </c>
      <c r="L10912" t="s">
        <v>14870</v>
      </c>
    </row>
    <row r="10913" spans="1:12" x14ac:dyDescent="0.2">
      <c r="A10913" t="s">
        <v>15177</v>
      </c>
      <c r="B10913">
        <v>2013.03</v>
      </c>
      <c r="C10913">
        <v>43744</v>
      </c>
      <c r="E10913" t="s">
        <v>14865</v>
      </c>
      <c r="F10913" t="s">
        <v>1</v>
      </c>
      <c r="G10913">
        <v>0</v>
      </c>
      <c r="H10913" t="s">
        <v>14866</v>
      </c>
      <c r="I10913" t="s">
        <v>15058</v>
      </c>
      <c r="J10913" t="s">
        <v>15171</v>
      </c>
      <c r="K10913" t="s">
        <v>15083</v>
      </c>
      <c r="L10913" t="s">
        <v>14870</v>
      </c>
    </row>
    <row r="10914" spans="1:12" x14ac:dyDescent="0.2">
      <c r="A10914" t="s">
        <v>15177</v>
      </c>
      <c r="B10914">
        <v>2013.06</v>
      </c>
      <c r="C10914">
        <v>43757</v>
      </c>
      <c r="E10914" t="s">
        <v>14865</v>
      </c>
      <c r="F10914" t="s">
        <v>1</v>
      </c>
      <c r="G10914">
        <v>0</v>
      </c>
      <c r="H10914" t="s">
        <v>14866</v>
      </c>
      <c r="I10914" t="s">
        <v>15058</v>
      </c>
      <c r="J10914" t="s">
        <v>15171</v>
      </c>
      <c r="K10914" t="s">
        <v>15083</v>
      </c>
      <c r="L10914" t="s">
        <v>14870</v>
      </c>
    </row>
    <row r="10915" spans="1:12" x14ac:dyDescent="0.2">
      <c r="A10915" t="s">
        <v>15177</v>
      </c>
      <c r="B10915">
        <v>2013.09</v>
      </c>
      <c r="C10915">
        <v>44036</v>
      </c>
      <c r="E10915" t="s">
        <v>14865</v>
      </c>
      <c r="F10915" t="s">
        <v>1</v>
      </c>
      <c r="G10915">
        <v>0</v>
      </c>
      <c r="H10915" t="s">
        <v>14866</v>
      </c>
      <c r="I10915" t="s">
        <v>15058</v>
      </c>
      <c r="J10915" t="s">
        <v>15171</v>
      </c>
      <c r="K10915" t="s">
        <v>15083</v>
      </c>
      <c r="L10915" t="s">
        <v>14870</v>
      </c>
    </row>
    <row r="10916" spans="1:12" x14ac:dyDescent="0.2">
      <c r="A10916" t="s">
        <v>15177</v>
      </c>
      <c r="B10916">
        <v>2013.12</v>
      </c>
      <c r="C10916">
        <v>45374</v>
      </c>
      <c r="E10916" t="s">
        <v>14865</v>
      </c>
      <c r="F10916" t="s">
        <v>1</v>
      </c>
      <c r="G10916">
        <v>0</v>
      </c>
      <c r="H10916" t="s">
        <v>14866</v>
      </c>
      <c r="I10916" t="s">
        <v>15058</v>
      </c>
      <c r="J10916" t="s">
        <v>15171</v>
      </c>
      <c r="K10916" t="s">
        <v>15083</v>
      </c>
      <c r="L10916" t="s">
        <v>14870</v>
      </c>
    </row>
    <row r="10917" spans="1:12" x14ac:dyDescent="0.2">
      <c r="A10917" t="s">
        <v>15177</v>
      </c>
      <c r="B10917">
        <v>2014.03</v>
      </c>
      <c r="C10917">
        <v>45394</v>
      </c>
      <c r="E10917" t="s">
        <v>14865</v>
      </c>
      <c r="F10917" t="s">
        <v>1</v>
      </c>
      <c r="G10917">
        <v>0</v>
      </c>
      <c r="H10917" t="s">
        <v>14866</v>
      </c>
      <c r="I10917" t="s">
        <v>15058</v>
      </c>
      <c r="J10917" t="s">
        <v>15171</v>
      </c>
      <c r="K10917" t="s">
        <v>15083</v>
      </c>
      <c r="L10917" t="s">
        <v>14870</v>
      </c>
    </row>
    <row r="10918" spans="1:12" x14ac:dyDescent="0.2">
      <c r="A10918" t="s">
        <v>15177</v>
      </c>
      <c r="B10918">
        <v>2014.06</v>
      </c>
      <c r="C10918">
        <v>44461</v>
      </c>
      <c r="E10918" t="s">
        <v>14865</v>
      </c>
      <c r="F10918" t="s">
        <v>1</v>
      </c>
      <c r="G10918">
        <v>0</v>
      </c>
      <c r="H10918" t="s">
        <v>14866</v>
      </c>
      <c r="I10918" t="s">
        <v>15058</v>
      </c>
      <c r="J10918" t="s">
        <v>15171</v>
      </c>
      <c r="K10918" t="s">
        <v>15083</v>
      </c>
      <c r="L10918" t="s">
        <v>14870</v>
      </c>
    </row>
    <row r="10919" spans="1:12" x14ac:dyDescent="0.2">
      <c r="A10919" t="s">
        <v>15177</v>
      </c>
      <c r="B10919">
        <v>2014.09</v>
      </c>
      <c r="C10919">
        <v>44861</v>
      </c>
      <c r="E10919" t="s">
        <v>14865</v>
      </c>
      <c r="F10919" t="s">
        <v>1</v>
      </c>
      <c r="G10919">
        <v>0</v>
      </c>
      <c r="H10919" t="s">
        <v>14866</v>
      </c>
      <c r="I10919" t="s">
        <v>15058</v>
      </c>
      <c r="J10919" t="s">
        <v>15171</v>
      </c>
      <c r="K10919" t="s">
        <v>15083</v>
      </c>
      <c r="L10919" t="s">
        <v>14870</v>
      </c>
    </row>
    <row r="10920" spans="1:12" x14ac:dyDescent="0.2">
      <c r="A10920" t="s">
        <v>15177</v>
      </c>
      <c r="B10920">
        <v>2014.12</v>
      </c>
      <c r="C10920">
        <v>45448</v>
      </c>
      <c r="E10920" t="s">
        <v>14865</v>
      </c>
      <c r="F10920" t="s">
        <v>1</v>
      </c>
      <c r="G10920">
        <v>0</v>
      </c>
      <c r="H10920" t="s">
        <v>14866</v>
      </c>
      <c r="I10920" t="s">
        <v>15058</v>
      </c>
      <c r="J10920" t="s">
        <v>15171</v>
      </c>
      <c r="K10920" t="s">
        <v>15083</v>
      </c>
      <c r="L10920" t="s">
        <v>14870</v>
      </c>
    </row>
    <row r="10921" spans="1:12" x14ac:dyDescent="0.2">
      <c r="A10921" t="s">
        <v>15177</v>
      </c>
      <c r="B10921">
        <v>2015.03</v>
      </c>
      <c r="C10921">
        <v>44680</v>
      </c>
      <c r="E10921" t="s">
        <v>14865</v>
      </c>
      <c r="F10921" t="s">
        <v>1</v>
      </c>
      <c r="G10921">
        <v>0</v>
      </c>
      <c r="H10921" t="s">
        <v>14866</v>
      </c>
      <c r="I10921" t="s">
        <v>15058</v>
      </c>
      <c r="J10921" t="s">
        <v>15171</v>
      </c>
      <c r="K10921" t="s">
        <v>15083</v>
      </c>
      <c r="L10921" t="s">
        <v>14870</v>
      </c>
    </row>
    <row r="10922" spans="1:12" x14ac:dyDescent="0.2">
      <c r="A10922" t="s">
        <v>15177</v>
      </c>
      <c r="B10922">
        <v>2015.06</v>
      </c>
      <c r="C10922">
        <v>44529</v>
      </c>
      <c r="E10922" t="s">
        <v>14865</v>
      </c>
      <c r="F10922" t="s">
        <v>1</v>
      </c>
      <c r="G10922">
        <v>0</v>
      </c>
      <c r="H10922" t="s">
        <v>14866</v>
      </c>
      <c r="I10922" t="s">
        <v>15058</v>
      </c>
      <c r="J10922" t="s">
        <v>15171</v>
      </c>
      <c r="K10922" t="s">
        <v>15083</v>
      </c>
      <c r="L10922" t="s">
        <v>14870</v>
      </c>
    </row>
    <row r="10923" spans="1:12" x14ac:dyDescent="0.2">
      <c r="A10923" t="s">
        <v>15177</v>
      </c>
      <c r="B10923">
        <v>2015.09</v>
      </c>
      <c r="C10923">
        <v>43853</v>
      </c>
      <c r="E10923" t="s">
        <v>14865</v>
      </c>
      <c r="F10923" t="s">
        <v>1</v>
      </c>
      <c r="G10923">
        <v>0</v>
      </c>
      <c r="H10923" t="s">
        <v>14866</v>
      </c>
      <c r="I10923" t="s">
        <v>15058</v>
      </c>
      <c r="J10923" t="s">
        <v>15171</v>
      </c>
      <c r="K10923" t="s">
        <v>15083</v>
      </c>
      <c r="L10923" t="s">
        <v>14870</v>
      </c>
    </row>
    <row r="10924" spans="1:12" x14ac:dyDescent="0.2">
      <c r="A10924" t="s">
        <v>15177</v>
      </c>
      <c r="B10924">
        <v>2015.12</v>
      </c>
      <c r="C10924">
        <v>44323</v>
      </c>
      <c r="E10924" t="s">
        <v>14865</v>
      </c>
      <c r="F10924" t="s">
        <v>1</v>
      </c>
      <c r="G10924">
        <v>0</v>
      </c>
      <c r="H10924" t="s">
        <v>14866</v>
      </c>
      <c r="I10924" t="s">
        <v>15058</v>
      </c>
      <c r="J10924" t="s">
        <v>15171</v>
      </c>
      <c r="K10924" t="s">
        <v>15083</v>
      </c>
      <c r="L10924" t="s">
        <v>14870</v>
      </c>
    </row>
    <row r="10925" spans="1:12" x14ac:dyDescent="0.2">
      <c r="A10925" t="s">
        <v>15177</v>
      </c>
      <c r="B10925">
        <v>2016.03</v>
      </c>
      <c r="C10925">
        <v>44214</v>
      </c>
      <c r="E10925" t="s">
        <v>14865</v>
      </c>
      <c r="F10925" t="s">
        <v>1</v>
      </c>
      <c r="G10925">
        <v>0</v>
      </c>
      <c r="H10925" t="s">
        <v>14866</v>
      </c>
      <c r="I10925" t="s">
        <v>15058</v>
      </c>
      <c r="J10925" t="s">
        <v>15171</v>
      </c>
      <c r="K10925" t="s">
        <v>15083</v>
      </c>
      <c r="L10925" t="s">
        <v>14870</v>
      </c>
    </row>
    <row r="10926" spans="1:12" x14ac:dyDescent="0.2">
      <c r="A10926" t="s">
        <v>15177</v>
      </c>
      <c r="B10926">
        <v>2016.06</v>
      </c>
      <c r="C10926">
        <v>44483</v>
      </c>
      <c r="E10926" t="s">
        <v>14865</v>
      </c>
      <c r="F10926" t="s">
        <v>1</v>
      </c>
      <c r="G10926">
        <v>0</v>
      </c>
      <c r="H10926" t="s">
        <v>14866</v>
      </c>
      <c r="I10926" t="s">
        <v>15058</v>
      </c>
      <c r="J10926" t="s">
        <v>15171</v>
      </c>
      <c r="K10926" t="s">
        <v>15083</v>
      </c>
      <c r="L10926" t="s">
        <v>14870</v>
      </c>
    </row>
    <row r="10927" spans="1:12" x14ac:dyDescent="0.2">
      <c r="A10927" t="s">
        <v>15177</v>
      </c>
      <c r="B10927">
        <v>2016.09</v>
      </c>
      <c r="C10927">
        <v>43923</v>
      </c>
      <c r="E10927" t="s">
        <v>14865</v>
      </c>
      <c r="F10927" t="s">
        <v>1</v>
      </c>
      <c r="G10927">
        <v>0</v>
      </c>
      <c r="H10927" t="s">
        <v>14866</v>
      </c>
      <c r="I10927" t="s">
        <v>15058</v>
      </c>
      <c r="J10927" t="s">
        <v>15171</v>
      </c>
      <c r="K10927" t="s">
        <v>15083</v>
      </c>
      <c r="L10927" t="s">
        <v>14870</v>
      </c>
    </row>
    <row r="10928" spans="1:12" x14ac:dyDescent="0.2">
      <c r="A10928" t="s">
        <v>15177</v>
      </c>
      <c r="B10928">
        <v>2016.12</v>
      </c>
      <c r="C10928">
        <v>44731</v>
      </c>
      <c r="E10928" t="s">
        <v>14865</v>
      </c>
      <c r="F10928" t="s">
        <v>1</v>
      </c>
      <c r="G10928">
        <v>0</v>
      </c>
      <c r="H10928" t="s">
        <v>14866</v>
      </c>
      <c r="I10928" t="s">
        <v>15058</v>
      </c>
      <c r="J10928" t="s">
        <v>15171</v>
      </c>
      <c r="K10928" t="s">
        <v>15083</v>
      </c>
      <c r="L10928" t="s">
        <v>14870</v>
      </c>
    </row>
    <row r="10929" spans="1:12" x14ac:dyDescent="0.2">
      <c r="A10929" t="s">
        <v>15177</v>
      </c>
      <c r="B10929">
        <v>2017.03</v>
      </c>
      <c r="C10929">
        <v>44784</v>
      </c>
      <c r="E10929" t="s">
        <v>14865</v>
      </c>
      <c r="F10929" t="s">
        <v>1</v>
      </c>
      <c r="G10929">
        <v>0</v>
      </c>
      <c r="H10929" t="s">
        <v>14866</v>
      </c>
      <c r="I10929" t="s">
        <v>15058</v>
      </c>
      <c r="J10929" t="s">
        <v>15171</v>
      </c>
      <c r="K10929" t="s">
        <v>15083</v>
      </c>
      <c r="L10929" t="s">
        <v>14870</v>
      </c>
    </row>
    <row r="10930" spans="1:12" x14ac:dyDescent="0.2">
      <c r="A10930" t="s">
        <v>15177</v>
      </c>
      <c r="B10930">
        <v>2017.06</v>
      </c>
      <c r="C10930">
        <v>45176</v>
      </c>
      <c r="E10930" t="s">
        <v>14865</v>
      </c>
      <c r="F10930" t="s">
        <v>1</v>
      </c>
      <c r="G10930">
        <v>0</v>
      </c>
      <c r="H10930" t="s">
        <v>14866</v>
      </c>
      <c r="I10930" t="s">
        <v>15058</v>
      </c>
      <c r="J10930" t="s">
        <v>15171</v>
      </c>
      <c r="K10930" t="s">
        <v>15083</v>
      </c>
      <c r="L10930" t="s">
        <v>14870</v>
      </c>
    </row>
    <row r="10931" spans="1:12" x14ac:dyDescent="0.2">
      <c r="A10931" t="s">
        <v>15177</v>
      </c>
      <c r="B10931">
        <v>2017.09</v>
      </c>
      <c r="C10931">
        <v>44516</v>
      </c>
      <c r="E10931" t="s">
        <v>14865</v>
      </c>
      <c r="F10931" t="s">
        <v>1</v>
      </c>
      <c r="G10931">
        <v>0</v>
      </c>
      <c r="H10931" t="s">
        <v>14866</v>
      </c>
      <c r="I10931" t="s">
        <v>15058</v>
      </c>
      <c r="J10931" t="s">
        <v>15171</v>
      </c>
      <c r="K10931" t="s">
        <v>15083</v>
      </c>
      <c r="L10931" t="s">
        <v>14870</v>
      </c>
    </row>
    <row r="10932" spans="1:12" x14ac:dyDescent="0.2">
      <c r="A10932" t="s">
        <v>15177</v>
      </c>
      <c r="B10932">
        <v>2017.12</v>
      </c>
      <c r="C10932">
        <v>45546</v>
      </c>
      <c r="E10932" t="s">
        <v>14865</v>
      </c>
      <c r="F10932" t="s">
        <v>1</v>
      </c>
      <c r="G10932">
        <v>0</v>
      </c>
      <c r="H10932" t="s">
        <v>14866</v>
      </c>
      <c r="I10932" t="s">
        <v>15058</v>
      </c>
      <c r="J10932" t="s">
        <v>15171</v>
      </c>
      <c r="K10932" t="s">
        <v>15083</v>
      </c>
      <c r="L10932" t="s">
        <v>14870</v>
      </c>
    </row>
    <row r="10933" spans="1:12" x14ac:dyDescent="0.2">
      <c r="A10933" t="s">
        <v>15177</v>
      </c>
      <c r="B10933">
        <v>2018.03</v>
      </c>
      <c r="C10933">
        <v>45305</v>
      </c>
      <c r="E10933" t="s">
        <v>14865</v>
      </c>
      <c r="F10933" t="s">
        <v>1</v>
      </c>
      <c r="G10933">
        <v>0</v>
      </c>
      <c r="H10933" t="s">
        <v>14866</v>
      </c>
      <c r="I10933" t="s">
        <v>15058</v>
      </c>
      <c r="J10933" t="s">
        <v>15171</v>
      </c>
      <c r="K10933" t="s">
        <v>15083</v>
      </c>
      <c r="L10933" t="s">
        <v>14870</v>
      </c>
    </row>
    <row r="10934" spans="1:12" x14ac:dyDescent="0.2">
      <c r="A10934" t="s">
        <v>15177</v>
      </c>
      <c r="B10934">
        <v>2018.06</v>
      </c>
      <c r="C10934">
        <v>45266</v>
      </c>
      <c r="E10934" t="s">
        <v>14865</v>
      </c>
      <c r="F10934" t="s">
        <v>1</v>
      </c>
      <c r="G10934">
        <v>0</v>
      </c>
      <c r="H10934" t="s">
        <v>14866</v>
      </c>
      <c r="I10934" t="s">
        <v>15058</v>
      </c>
      <c r="J10934" t="s">
        <v>15171</v>
      </c>
      <c r="K10934" t="s">
        <v>15083</v>
      </c>
      <c r="L10934" t="s">
        <v>14870</v>
      </c>
    </row>
    <row r="10935" spans="1:12" x14ac:dyDescent="0.2">
      <c r="A10935" t="s">
        <v>15177</v>
      </c>
      <c r="B10935">
        <v>2018.09</v>
      </c>
      <c r="C10935">
        <v>44907</v>
      </c>
      <c r="E10935" t="s">
        <v>14865</v>
      </c>
      <c r="F10935" t="s">
        <v>1</v>
      </c>
      <c r="G10935">
        <v>0</v>
      </c>
      <c r="H10935" t="s">
        <v>14866</v>
      </c>
      <c r="I10935" t="s">
        <v>15058</v>
      </c>
      <c r="J10935" t="s">
        <v>15171</v>
      </c>
      <c r="K10935" t="s">
        <v>15083</v>
      </c>
      <c r="L10935" t="s">
        <v>14870</v>
      </c>
    </row>
    <row r="10936" spans="1:12" x14ac:dyDescent="0.2">
      <c r="A10936" t="s">
        <v>15177</v>
      </c>
      <c r="B10936">
        <v>2018.12</v>
      </c>
      <c r="C10936">
        <v>45809</v>
      </c>
      <c r="E10936" t="s">
        <v>14865</v>
      </c>
      <c r="F10936" t="s">
        <v>1</v>
      </c>
      <c r="G10936">
        <v>0</v>
      </c>
      <c r="H10936" t="s">
        <v>14866</v>
      </c>
      <c r="I10936" t="s">
        <v>15058</v>
      </c>
      <c r="J10936" t="s">
        <v>15171</v>
      </c>
      <c r="K10936" t="s">
        <v>15083</v>
      </c>
      <c r="L10936" t="s">
        <v>14870</v>
      </c>
    </row>
    <row r="10937" spans="1:12" x14ac:dyDescent="0.2">
      <c r="A10937" t="s">
        <v>15177</v>
      </c>
      <c r="B10937">
        <v>2019.03</v>
      </c>
      <c r="C10937">
        <v>47690</v>
      </c>
      <c r="E10937" t="s">
        <v>14865</v>
      </c>
      <c r="F10937" t="s">
        <v>1</v>
      </c>
      <c r="G10937">
        <v>0</v>
      </c>
      <c r="H10937" t="s">
        <v>14866</v>
      </c>
      <c r="I10937" t="s">
        <v>15058</v>
      </c>
      <c r="J10937" t="s">
        <v>15171</v>
      </c>
      <c r="K10937" t="s">
        <v>15083</v>
      </c>
      <c r="L10937" t="s">
        <v>14870</v>
      </c>
    </row>
    <row r="10938" spans="1:12" x14ac:dyDescent="0.2">
      <c r="A10938" t="s">
        <v>15177</v>
      </c>
      <c r="B10938">
        <v>2019.06</v>
      </c>
      <c r="C10938">
        <v>46690</v>
      </c>
      <c r="E10938" t="s">
        <v>14865</v>
      </c>
      <c r="F10938" t="s">
        <v>1</v>
      </c>
      <c r="G10938">
        <v>0</v>
      </c>
      <c r="H10938" t="s">
        <v>14866</v>
      </c>
      <c r="I10938" t="s">
        <v>15058</v>
      </c>
      <c r="J10938" t="s">
        <v>15171</v>
      </c>
      <c r="K10938" t="s">
        <v>15083</v>
      </c>
      <c r="L10938" t="s">
        <v>14870</v>
      </c>
    </row>
    <row r="10939" spans="1:12" x14ac:dyDescent="0.2">
      <c r="A10939" t="s">
        <v>15177</v>
      </c>
      <c r="B10939">
        <v>2019.09</v>
      </c>
      <c r="C10939">
        <v>47068</v>
      </c>
      <c r="E10939" t="s">
        <v>14865</v>
      </c>
      <c r="F10939" t="s">
        <v>1</v>
      </c>
      <c r="G10939">
        <v>0</v>
      </c>
      <c r="H10939" t="s">
        <v>14866</v>
      </c>
      <c r="I10939" t="s">
        <v>15058</v>
      </c>
      <c r="J10939" t="s">
        <v>15171</v>
      </c>
      <c r="K10939" t="s">
        <v>15083</v>
      </c>
      <c r="L10939" t="s">
        <v>14870</v>
      </c>
    </row>
    <row r="10940" spans="1:12" x14ac:dyDescent="0.2">
      <c r="A10940" t="s">
        <v>15177</v>
      </c>
      <c r="B10940">
        <v>2019.12</v>
      </c>
      <c r="C10940">
        <v>48558</v>
      </c>
      <c r="E10940" t="s">
        <v>14865</v>
      </c>
      <c r="F10940" t="s">
        <v>1</v>
      </c>
      <c r="G10940">
        <v>0</v>
      </c>
      <c r="H10940" t="s">
        <v>14866</v>
      </c>
      <c r="I10940" t="s">
        <v>15058</v>
      </c>
      <c r="J10940" t="s">
        <v>15171</v>
      </c>
      <c r="K10940" t="s">
        <v>15083</v>
      </c>
      <c r="L10940" t="s">
        <v>14870</v>
      </c>
    </row>
    <row r="10941" spans="1:12" x14ac:dyDescent="0.2">
      <c r="A10941" t="s">
        <v>15177</v>
      </c>
      <c r="B10941">
        <v>2020.03</v>
      </c>
      <c r="C10941">
        <v>48749</v>
      </c>
      <c r="E10941" t="s">
        <v>14865</v>
      </c>
      <c r="F10941" t="s">
        <v>1</v>
      </c>
      <c r="G10941">
        <v>0</v>
      </c>
      <c r="H10941" t="s">
        <v>14866</v>
      </c>
      <c r="I10941" t="s">
        <v>15058</v>
      </c>
      <c r="J10941" t="s">
        <v>15171</v>
      </c>
      <c r="K10941" t="s">
        <v>15083</v>
      </c>
      <c r="L10941" t="s">
        <v>14870</v>
      </c>
    </row>
    <row r="10942" spans="1:12" x14ac:dyDescent="0.2">
      <c r="A10942" t="s">
        <v>15177</v>
      </c>
      <c r="B10942">
        <v>2020.06</v>
      </c>
      <c r="C10942">
        <v>47130</v>
      </c>
      <c r="E10942" t="s">
        <v>14865</v>
      </c>
      <c r="F10942" t="s">
        <v>1</v>
      </c>
      <c r="G10942">
        <v>0</v>
      </c>
      <c r="H10942" t="s">
        <v>14866</v>
      </c>
      <c r="I10942" t="s">
        <v>15058</v>
      </c>
      <c r="J10942" t="s">
        <v>15171</v>
      </c>
      <c r="K10942" t="s">
        <v>15083</v>
      </c>
      <c r="L10942" t="s">
        <v>14870</v>
      </c>
    </row>
    <row r="10943" spans="1:12" x14ac:dyDescent="0.2">
      <c r="A10943" t="s">
        <v>15177</v>
      </c>
      <c r="B10943">
        <v>2020.09</v>
      </c>
      <c r="C10943">
        <v>47360</v>
      </c>
      <c r="E10943" t="s">
        <v>14865</v>
      </c>
      <c r="F10943" t="s">
        <v>1</v>
      </c>
      <c r="G10943">
        <v>0</v>
      </c>
      <c r="H10943" t="s">
        <v>14866</v>
      </c>
      <c r="I10943" t="s">
        <v>15058</v>
      </c>
      <c r="J10943" t="s">
        <v>15171</v>
      </c>
      <c r="K10943" t="s">
        <v>15083</v>
      </c>
      <c r="L10943" t="s">
        <v>14870</v>
      </c>
    </row>
    <row r="10944" spans="1:12" x14ac:dyDescent="0.2">
      <c r="A10944" t="s">
        <v>15177</v>
      </c>
      <c r="B10944">
        <v>2020.12</v>
      </c>
      <c r="C10944">
        <v>48143</v>
      </c>
      <c r="E10944" t="s">
        <v>14865</v>
      </c>
      <c r="F10944" t="s">
        <v>1</v>
      </c>
      <c r="G10944">
        <v>0</v>
      </c>
      <c r="H10944" t="s">
        <v>14866</v>
      </c>
      <c r="I10944" t="s">
        <v>15058</v>
      </c>
      <c r="J10944" t="s">
        <v>15171</v>
      </c>
      <c r="K10944" t="s">
        <v>15083</v>
      </c>
      <c r="L10944" t="s">
        <v>14870</v>
      </c>
    </row>
    <row r="10945" spans="1:12" x14ac:dyDescent="0.2">
      <c r="A10945" t="s">
        <v>15177</v>
      </c>
      <c r="B10945">
        <v>2021.03</v>
      </c>
      <c r="C10945">
        <v>48149</v>
      </c>
      <c r="E10945" t="s">
        <v>14865</v>
      </c>
      <c r="F10945" t="s">
        <v>1</v>
      </c>
      <c r="G10945">
        <v>0</v>
      </c>
      <c r="H10945" t="s">
        <v>14866</v>
      </c>
      <c r="I10945" t="s">
        <v>15058</v>
      </c>
      <c r="J10945" t="s">
        <v>15171</v>
      </c>
      <c r="K10945" t="s">
        <v>15083</v>
      </c>
      <c r="L10945" t="s">
        <v>14870</v>
      </c>
    </row>
    <row r="10946" spans="1:12" x14ac:dyDescent="0.2">
      <c r="A10946" t="s">
        <v>15177</v>
      </c>
      <c r="B10946">
        <v>2021.06</v>
      </c>
      <c r="C10946">
        <v>48828</v>
      </c>
      <c r="E10946" t="s">
        <v>14865</v>
      </c>
      <c r="F10946" t="s">
        <v>1</v>
      </c>
      <c r="G10946">
        <v>0</v>
      </c>
      <c r="H10946" t="s">
        <v>14866</v>
      </c>
      <c r="I10946" t="s">
        <v>15058</v>
      </c>
      <c r="J10946" t="s">
        <v>15171</v>
      </c>
      <c r="K10946" t="s">
        <v>15083</v>
      </c>
      <c r="L10946" t="s">
        <v>14870</v>
      </c>
    </row>
    <row r="10947" spans="1:12" x14ac:dyDescent="0.2">
      <c r="A10947" t="s">
        <v>15177</v>
      </c>
      <c r="B10947">
        <v>2021.09</v>
      </c>
      <c r="C10947">
        <v>47804</v>
      </c>
      <c r="E10947" t="s">
        <v>14865</v>
      </c>
      <c r="F10947" t="s">
        <v>1</v>
      </c>
      <c r="G10947">
        <v>0</v>
      </c>
      <c r="H10947" t="s">
        <v>14866</v>
      </c>
      <c r="I10947" t="s">
        <v>15058</v>
      </c>
      <c r="J10947" t="s">
        <v>15171</v>
      </c>
      <c r="K10947" t="s">
        <v>15083</v>
      </c>
      <c r="L10947" t="s">
        <v>14870</v>
      </c>
    </row>
    <row r="10948" spans="1:12" x14ac:dyDescent="0.2">
      <c r="A10948" t="s">
        <v>15177</v>
      </c>
      <c r="B10948">
        <v>2021.12</v>
      </c>
      <c r="C10948">
        <v>48524</v>
      </c>
      <c r="E10948" t="s">
        <v>14865</v>
      </c>
      <c r="F10948" t="s">
        <v>1</v>
      </c>
      <c r="G10948">
        <v>0</v>
      </c>
      <c r="H10948" t="s">
        <v>14866</v>
      </c>
      <c r="I10948" t="s">
        <v>15058</v>
      </c>
      <c r="J10948" t="s">
        <v>15171</v>
      </c>
      <c r="K10948" t="s">
        <v>15083</v>
      </c>
      <c r="L10948" t="s">
        <v>14870</v>
      </c>
    </row>
    <row r="10949" spans="1:12" x14ac:dyDescent="0.2">
      <c r="A10949" t="s">
        <v>15177</v>
      </c>
      <c r="B10949">
        <v>2022.03</v>
      </c>
      <c r="C10949">
        <v>48153</v>
      </c>
      <c r="E10949" t="s">
        <v>14865</v>
      </c>
      <c r="F10949" t="s">
        <v>1</v>
      </c>
      <c r="G10949">
        <v>0</v>
      </c>
      <c r="H10949" t="s">
        <v>14866</v>
      </c>
      <c r="I10949" t="s">
        <v>15058</v>
      </c>
      <c r="J10949" t="s">
        <v>15171</v>
      </c>
      <c r="K10949" t="s">
        <v>15083</v>
      </c>
      <c r="L10949" t="s">
        <v>14870</v>
      </c>
    </row>
    <row r="10950" spans="1:12" x14ac:dyDescent="0.2">
      <c r="A10950" t="s">
        <v>15177</v>
      </c>
      <c r="B10950">
        <v>2022.06</v>
      </c>
      <c r="C10950">
        <v>48190</v>
      </c>
      <c r="E10950" t="s">
        <v>14865</v>
      </c>
      <c r="F10950" t="s">
        <v>1</v>
      </c>
      <c r="G10950">
        <v>0</v>
      </c>
      <c r="H10950" t="s">
        <v>14866</v>
      </c>
      <c r="I10950" t="s">
        <v>15058</v>
      </c>
      <c r="J10950" t="s">
        <v>15171</v>
      </c>
      <c r="K10950" t="s">
        <v>15083</v>
      </c>
      <c r="L10950" t="s">
        <v>14870</v>
      </c>
    </row>
    <row r="10951" spans="1:12" x14ac:dyDescent="0.2">
      <c r="A10951" t="s">
        <v>15177</v>
      </c>
      <c r="B10951">
        <v>2022.09</v>
      </c>
      <c r="C10951">
        <v>48579</v>
      </c>
      <c r="E10951" t="s">
        <v>14865</v>
      </c>
      <c r="F10951" t="s">
        <v>1</v>
      </c>
      <c r="G10951">
        <v>0</v>
      </c>
      <c r="H10951" t="s">
        <v>14866</v>
      </c>
      <c r="I10951" t="s">
        <v>15058</v>
      </c>
      <c r="J10951" t="s">
        <v>15171</v>
      </c>
      <c r="K10951" t="s">
        <v>15083</v>
      </c>
      <c r="L10951" t="s">
        <v>14870</v>
      </c>
    </row>
    <row r="10952" spans="1:12" x14ac:dyDescent="0.2">
      <c r="A10952" t="s">
        <v>15178</v>
      </c>
      <c r="B10952">
        <v>2011.06</v>
      </c>
      <c r="C10952">
        <v>86477</v>
      </c>
      <c r="E10952" t="s">
        <v>14865</v>
      </c>
      <c r="F10952" t="s">
        <v>1</v>
      </c>
      <c r="G10952">
        <v>0</v>
      </c>
      <c r="H10952" t="s">
        <v>14866</v>
      </c>
      <c r="I10952" t="s">
        <v>15058</v>
      </c>
      <c r="J10952" t="s">
        <v>15171</v>
      </c>
      <c r="K10952" t="s">
        <v>15087</v>
      </c>
      <c r="L10952" t="s">
        <v>14870</v>
      </c>
    </row>
    <row r="10953" spans="1:12" x14ac:dyDescent="0.2">
      <c r="A10953" t="s">
        <v>15178</v>
      </c>
      <c r="B10953">
        <v>2011.09</v>
      </c>
      <c r="C10953">
        <v>87340</v>
      </c>
      <c r="E10953" t="s">
        <v>14865</v>
      </c>
      <c r="F10953" t="s">
        <v>1</v>
      </c>
      <c r="G10953">
        <v>0</v>
      </c>
      <c r="H10953" t="s">
        <v>14866</v>
      </c>
      <c r="I10953" t="s">
        <v>15058</v>
      </c>
      <c r="J10953" t="s">
        <v>15171</v>
      </c>
      <c r="K10953" t="s">
        <v>15087</v>
      </c>
      <c r="L10953" t="s">
        <v>14870</v>
      </c>
    </row>
    <row r="10954" spans="1:12" x14ac:dyDescent="0.2">
      <c r="A10954" t="s">
        <v>15178</v>
      </c>
      <c r="B10954">
        <v>2011.12</v>
      </c>
      <c r="C10954">
        <v>88771</v>
      </c>
      <c r="E10954" t="s">
        <v>14865</v>
      </c>
      <c r="F10954" t="s">
        <v>1</v>
      </c>
      <c r="G10954">
        <v>0</v>
      </c>
      <c r="H10954" t="s">
        <v>14866</v>
      </c>
      <c r="I10954" t="s">
        <v>15058</v>
      </c>
      <c r="J10954" t="s">
        <v>15171</v>
      </c>
      <c r="K10954" t="s">
        <v>15087</v>
      </c>
      <c r="L10954" t="s">
        <v>14870</v>
      </c>
    </row>
    <row r="10955" spans="1:12" x14ac:dyDescent="0.2">
      <c r="A10955" t="s">
        <v>15178</v>
      </c>
      <c r="B10955">
        <v>2012.03</v>
      </c>
      <c r="C10955">
        <v>86703</v>
      </c>
      <c r="E10955" t="s">
        <v>14865</v>
      </c>
      <c r="F10955" t="s">
        <v>1</v>
      </c>
      <c r="G10955">
        <v>0</v>
      </c>
      <c r="H10955" t="s">
        <v>14866</v>
      </c>
      <c r="I10955" t="s">
        <v>15058</v>
      </c>
      <c r="J10955" t="s">
        <v>15171</v>
      </c>
      <c r="K10955" t="s">
        <v>15087</v>
      </c>
      <c r="L10955" t="s">
        <v>14870</v>
      </c>
    </row>
    <row r="10956" spans="1:12" x14ac:dyDescent="0.2">
      <c r="A10956" t="s">
        <v>15178</v>
      </c>
      <c r="B10956">
        <v>2012.06</v>
      </c>
      <c r="C10956">
        <v>87183</v>
      </c>
      <c r="E10956" t="s">
        <v>14865</v>
      </c>
      <c r="F10956" t="s">
        <v>1</v>
      </c>
      <c r="G10956">
        <v>0</v>
      </c>
      <c r="H10956" t="s">
        <v>14866</v>
      </c>
      <c r="I10956" t="s">
        <v>15058</v>
      </c>
      <c r="J10956" t="s">
        <v>15171</v>
      </c>
      <c r="K10956" t="s">
        <v>15087</v>
      </c>
      <c r="L10956" t="s">
        <v>14870</v>
      </c>
    </row>
    <row r="10957" spans="1:12" x14ac:dyDescent="0.2">
      <c r="A10957" t="s">
        <v>15178</v>
      </c>
      <c r="B10957">
        <v>2012.09</v>
      </c>
      <c r="C10957">
        <v>87129</v>
      </c>
      <c r="E10957" t="s">
        <v>14865</v>
      </c>
      <c r="F10957" t="s">
        <v>1</v>
      </c>
      <c r="G10957">
        <v>0</v>
      </c>
      <c r="H10957" t="s">
        <v>14866</v>
      </c>
      <c r="I10957" t="s">
        <v>15058</v>
      </c>
      <c r="J10957" t="s">
        <v>15171</v>
      </c>
      <c r="K10957" t="s">
        <v>15087</v>
      </c>
      <c r="L10957" t="s">
        <v>14870</v>
      </c>
    </row>
    <row r="10958" spans="1:12" x14ac:dyDescent="0.2">
      <c r="A10958" t="s">
        <v>15178</v>
      </c>
      <c r="B10958">
        <v>2012.12</v>
      </c>
      <c r="C10958">
        <v>88520</v>
      </c>
      <c r="E10958" t="s">
        <v>14865</v>
      </c>
      <c r="F10958" t="s">
        <v>1</v>
      </c>
      <c r="G10958">
        <v>0</v>
      </c>
      <c r="H10958" t="s">
        <v>14866</v>
      </c>
      <c r="I10958" t="s">
        <v>15058</v>
      </c>
      <c r="J10958" t="s">
        <v>15171</v>
      </c>
      <c r="K10958" t="s">
        <v>15087</v>
      </c>
      <c r="L10958" t="s">
        <v>14870</v>
      </c>
    </row>
    <row r="10959" spans="1:12" x14ac:dyDescent="0.2">
      <c r="A10959" t="s">
        <v>15178</v>
      </c>
      <c r="B10959">
        <v>2013.03</v>
      </c>
      <c r="C10959">
        <v>86416</v>
      </c>
      <c r="E10959" t="s">
        <v>14865</v>
      </c>
      <c r="F10959" t="s">
        <v>1</v>
      </c>
      <c r="G10959">
        <v>0</v>
      </c>
      <c r="H10959" t="s">
        <v>14866</v>
      </c>
      <c r="I10959" t="s">
        <v>15058</v>
      </c>
      <c r="J10959" t="s">
        <v>15171</v>
      </c>
      <c r="K10959" t="s">
        <v>15087</v>
      </c>
      <c r="L10959" t="s">
        <v>14870</v>
      </c>
    </row>
    <row r="10960" spans="1:12" x14ac:dyDescent="0.2">
      <c r="A10960" t="s">
        <v>15178</v>
      </c>
      <c r="B10960">
        <v>2013.06</v>
      </c>
      <c r="C10960">
        <v>86865</v>
      </c>
      <c r="E10960" t="s">
        <v>14865</v>
      </c>
      <c r="F10960" t="s">
        <v>1</v>
      </c>
      <c r="G10960">
        <v>0</v>
      </c>
      <c r="H10960" t="s">
        <v>14866</v>
      </c>
      <c r="I10960" t="s">
        <v>15058</v>
      </c>
      <c r="J10960" t="s">
        <v>15171</v>
      </c>
      <c r="K10960" t="s">
        <v>15087</v>
      </c>
      <c r="L10960" t="s">
        <v>14870</v>
      </c>
    </row>
    <row r="10961" spans="1:12" x14ac:dyDescent="0.2">
      <c r="A10961" t="s">
        <v>15178</v>
      </c>
      <c r="B10961">
        <v>2013.09</v>
      </c>
      <c r="C10961">
        <v>87818</v>
      </c>
      <c r="E10961" t="s">
        <v>14865</v>
      </c>
      <c r="F10961" t="s">
        <v>1</v>
      </c>
      <c r="G10961">
        <v>0</v>
      </c>
      <c r="H10961" t="s">
        <v>14866</v>
      </c>
      <c r="I10961" t="s">
        <v>15058</v>
      </c>
      <c r="J10961" t="s">
        <v>15171</v>
      </c>
      <c r="K10961" t="s">
        <v>15087</v>
      </c>
      <c r="L10961" t="s">
        <v>14870</v>
      </c>
    </row>
    <row r="10962" spans="1:12" x14ac:dyDescent="0.2">
      <c r="A10962" t="s">
        <v>15178</v>
      </c>
      <c r="B10962">
        <v>2013.12</v>
      </c>
      <c r="C10962">
        <v>88655</v>
      </c>
      <c r="E10962" t="s">
        <v>14865</v>
      </c>
      <c r="F10962" t="s">
        <v>1</v>
      </c>
      <c r="G10962">
        <v>0</v>
      </c>
      <c r="H10962" t="s">
        <v>14866</v>
      </c>
      <c r="I10962" t="s">
        <v>15058</v>
      </c>
      <c r="J10962" t="s">
        <v>15171</v>
      </c>
      <c r="K10962" t="s">
        <v>15087</v>
      </c>
      <c r="L10962" t="s">
        <v>14870</v>
      </c>
    </row>
    <row r="10963" spans="1:12" x14ac:dyDescent="0.2">
      <c r="A10963" t="s">
        <v>15178</v>
      </c>
      <c r="B10963">
        <v>2014.03</v>
      </c>
      <c r="C10963">
        <v>87047</v>
      </c>
      <c r="E10963" t="s">
        <v>14865</v>
      </c>
      <c r="F10963" t="s">
        <v>1</v>
      </c>
      <c r="G10963">
        <v>0</v>
      </c>
      <c r="H10963" t="s">
        <v>14866</v>
      </c>
      <c r="I10963" t="s">
        <v>15058</v>
      </c>
      <c r="J10963" t="s">
        <v>15171</v>
      </c>
      <c r="K10963" t="s">
        <v>15087</v>
      </c>
      <c r="L10963" t="s">
        <v>14870</v>
      </c>
    </row>
    <row r="10964" spans="1:12" x14ac:dyDescent="0.2">
      <c r="A10964" t="s">
        <v>15178</v>
      </c>
      <c r="B10964">
        <v>2014.06</v>
      </c>
      <c r="C10964">
        <v>87695</v>
      </c>
      <c r="E10964" t="s">
        <v>14865</v>
      </c>
      <c r="F10964" t="s">
        <v>1</v>
      </c>
      <c r="G10964">
        <v>0</v>
      </c>
      <c r="H10964" t="s">
        <v>14866</v>
      </c>
      <c r="I10964" t="s">
        <v>15058</v>
      </c>
      <c r="J10964" t="s">
        <v>15171</v>
      </c>
      <c r="K10964" t="s">
        <v>15087</v>
      </c>
      <c r="L10964" t="s">
        <v>14870</v>
      </c>
    </row>
    <row r="10965" spans="1:12" x14ac:dyDescent="0.2">
      <c r="A10965" t="s">
        <v>15178</v>
      </c>
      <c r="B10965">
        <v>2014.09</v>
      </c>
      <c r="C10965">
        <v>88075</v>
      </c>
      <c r="E10965" t="s">
        <v>14865</v>
      </c>
      <c r="F10965" t="s">
        <v>1</v>
      </c>
      <c r="G10965">
        <v>0</v>
      </c>
      <c r="H10965" t="s">
        <v>14866</v>
      </c>
      <c r="I10965" t="s">
        <v>15058</v>
      </c>
      <c r="J10965" t="s">
        <v>15171</v>
      </c>
      <c r="K10965" t="s">
        <v>15087</v>
      </c>
      <c r="L10965" t="s">
        <v>14870</v>
      </c>
    </row>
    <row r="10966" spans="1:12" x14ac:dyDescent="0.2">
      <c r="A10966" t="s">
        <v>15178</v>
      </c>
      <c r="B10966">
        <v>2014.12</v>
      </c>
      <c r="C10966">
        <v>90012</v>
      </c>
      <c r="E10966" t="s">
        <v>14865</v>
      </c>
      <c r="F10966" t="s">
        <v>1</v>
      </c>
      <c r="G10966">
        <v>0</v>
      </c>
      <c r="H10966" t="s">
        <v>14866</v>
      </c>
      <c r="I10966" t="s">
        <v>15058</v>
      </c>
      <c r="J10966" t="s">
        <v>15171</v>
      </c>
      <c r="K10966" t="s">
        <v>15087</v>
      </c>
      <c r="L10966" t="s">
        <v>14870</v>
      </c>
    </row>
    <row r="10967" spans="1:12" x14ac:dyDescent="0.2">
      <c r="A10967" t="s">
        <v>15178</v>
      </c>
      <c r="B10967">
        <v>2015.03</v>
      </c>
      <c r="C10967">
        <v>88433</v>
      </c>
      <c r="E10967" t="s">
        <v>14865</v>
      </c>
      <c r="F10967" t="s">
        <v>1</v>
      </c>
      <c r="G10967">
        <v>0</v>
      </c>
      <c r="H10967" t="s">
        <v>14866</v>
      </c>
      <c r="I10967" t="s">
        <v>15058</v>
      </c>
      <c r="J10967" t="s">
        <v>15171</v>
      </c>
      <c r="K10967" t="s">
        <v>15087</v>
      </c>
      <c r="L10967" t="s">
        <v>14870</v>
      </c>
    </row>
    <row r="10968" spans="1:12" x14ac:dyDescent="0.2">
      <c r="A10968" t="s">
        <v>15178</v>
      </c>
      <c r="B10968">
        <v>2015.06</v>
      </c>
      <c r="C10968">
        <v>89015</v>
      </c>
      <c r="E10968" t="s">
        <v>14865</v>
      </c>
      <c r="F10968" t="s">
        <v>1</v>
      </c>
      <c r="G10968">
        <v>0</v>
      </c>
      <c r="H10968" t="s">
        <v>14866</v>
      </c>
      <c r="I10968" t="s">
        <v>15058</v>
      </c>
      <c r="J10968" t="s">
        <v>15171</v>
      </c>
      <c r="K10968" t="s">
        <v>15087</v>
      </c>
      <c r="L10968" t="s">
        <v>14870</v>
      </c>
    </row>
    <row r="10969" spans="1:12" x14ac:dyDescent="0.2">
      <c r="A10969" t="s">
        <v>15178</v>
      </c>
      <c r="B10969">
        <v>2015.09</v>
      </c>
      <c r="C10969">
        <v>89117</v>
      </c>
      <c r="E10969" t="s">
        <v>14865</v>
      </c>
      <c r="F10969" t="s">
        <v>1</v>
      </c>
      <c r="G10969">
        <v>0</v>
      </c>
      <c r="H10969" t="s">
        <v>14866</v>
      </c>
      <c r="I10969" t="s">
        <v>15058</v>
      </c>
      <c r="J10969" t="s">
        <v>15171</v>
      </c>
      <c r="K10969" t="s">
        <v>15087</v>
      </c>
      <c r="L10969" t="s">
        <v>14870</v>
      </c>
    </row>
    <row r="10970" spans="1:12" x14ac:dyDescent="0.2">
      <c r="A10970" t="s">
        <v>15178</v>
      </c>
      <c r="B10970">
        <v>2015.12</v>
      </c>
      <c r="C10970">
        <v>90351</v>
      </c>
      <c r="E10970" t="s">
        <v>14865</v>
      </c>
      <c r="F10970" t="s">
        <v>1</v>
      </c>
      <c r="G10970">
        <v>0</v>
      </c>
      <c r="H10970" t="s">
        <v>14866</v>
      </c>
      <c r="I10970" t="s">
        <v>15058</v>
      </c>
      <c r="J10970" t="s">
        <v>15171</v>
      </c>
      <c r="K10970" t="s">
        <v>15087</v>
      </c>
      <c r="L10970" t="s">
        <v>14870</v>
      </c>
    </row>
    <row r="10971" spans="1:12" x14ac:dyDescent="0.2">
      <c r="A10971" t="s">
        <v>15178</v>
      </c>
      <c r="B10971">
        <v>2016.03</v>
      </c>
      <c r="C10971">
        <v>89415</v>
      </c>
      <c r="E10971" t="s">
        <v>14865</v>
      </c>
      <c r="F10971" t="s">
        <v>1</v>
      </c>
      <c r="G10971">
        <v>0</v>
      </c>
      <c r="H10971" t="s">
        <v>14866</v>
      </c>
      <c r="I10971" t="s">
        <v>15058</v>
      </c>
      <c r="J10971" t="s">
        <v>15171</v>
      </c>
      <c r="K10971" t="s">
        <v>15087</v>
      </c>
      <c r="L10971" t="s">
        <v>14870</v>
      </c>
    </row>
    <row r="10972" spans="1:12" x14ac:dyDescent="0.2">
      <c r="A10972" t="s">
        <v>15178</v>
      </c>
      <c r="B10972">
        <v>2016.06</v>
      </c>
      <c r="C10972">
        <v>89885</v>
      </c>
      <c r="E10972" t="s">
        <v>14865</v>
      </c>
      <c r="F10972" t="s">
        <v>1</v>
      </c>
      <c r="G10972">
        <v>0</v>
      </c>
      <c r="H10972" t="s">
        <v>14866</v>
      </c>
      <c r="I10972" t="s">
        <v>15058</v>
      </c>
      <c r="J10972" t="s">
        <v>15171</v>
      </c>
      <c r="K10972" t="s">
        <v>15087</v>
      </c>
      <c r="L10972" t="s">
        <v>14870</v>
      </c>
    </row>
    <row r="10973" spans="1:12" x14ac:dyDescent="0.2">
      <c r="A10973" t="s">
        <v>15178</v>
      </c>
      <c r="B10973">
        <v>2016.09</v>
      </c>
      <c r="C10973">
        <v>90437</v>
      </c>
      <c r="E10973" t="s">
        <v>14865</v>
      </c>
      <c r="F10973" t="s">
        <v>1</v>
      </c>
      <c r="G10973">
        <v>0</v>
      </c>
      <c r="H10973" t="s">
        <v>14866</v>
      </c>
      <c r="I10973" t="s">
        <v>15058</v>
      </c>
      <c r="J10973" t="s">
        <v>15171</v>
      </c>
      <c r="K10973" t="s">
        <v>15087</v>
      </c>
      <c r="L10973" t="s">
        <v>14870</v>
      </c>
    </row>
    <row r="10974" spans="1:12" x14ac:dyDescent="0.2">
      <c r="A10974" t="s">
        <v>15178</v>
      </c>
      <c r="B10974">
        <v>2016.12</v>
      </c>
      <c r="C10974">
        <v>91965</v>
      </c>
      <c r="E10974" t="s">
        <v>14865</v>
      </c>
      <c r="F10974" t="s">
        <v>1</v>
      </c>
      <c r="G10974">
        <v>0</v>
      </c>
      <c r="H10974" t="s">
        <v>14866</v>
      </c>
      <c r="I10974" t="s">
        <v>15058</v>
      </c>
      <c r="J10974" t="s">
        <v>15171</v>
      </c>
      <c r="K10974" t="s">
        <v>15087</v>
      </c>
      <c r="L10974" t="s">
        <v>14870</v>
      </c>
    </row>
    <row r="10975" spans="1:12" x14ac:dyDescent="0.2">
      <c r="A10975" t="s">
        <v>15178</v>
      </c>
      <c r="B10975">
        <v>2017.03</v>
      </c>
      <c r="C10975">
        <v>91026</v>
      </c>
      <c r="E10975" t="s">
        <v>14865</v>
      </c>
      <c r="F10975" t="s">
        <v>1</v>
      </c>
      <c r="G10975">
        <v>0</v>
      </c>
      <c r="H10975" t="s">
        <v>14866</v>
      </c>
      <c r="I10975" t="s">
        <v>15058</v>
      </c>
      <c r="J10975" t="s">
        <v>15171</v>
      </c>
      <c r="K10975" t="s">
        <v>15087</v>
      </c>
      <c r="L10975" t="s">
        <v>14870</v>
      </c>
    </row>
    <row r="10976" spans="1:12" x14ac:dyDescent="0.2">
      <c r="A10976" t="s">
        <v>15178</v>
      </c>
      <c r="B10976">
        <v>2017.06</v>
      </c>
      <c r="C10976">
        <v>92183</v>
      </c>
      <c r="E10976" t="s">
        <v>14865</v>
      </c>
      <c r="F10976" t="s">
        <v>1</v>
      </c>
      <c r="G10976">
        <v>0</v>
      </c>
      <c r="H10976" t="s">
        <v>14866</v>
      </c>
      <c r="I10976" t="s">
        <v>15058</v>
      </c>
      <c r="J10976" t="s">
        <v>15171</v>
      </c>
      <c r="K10976" t="s">
        <v>15087</v>
      </c>
      <c r="L10976" t="s">
        <v>14870</v>
      </c>
    </row>
    <row r="10977" spans="1:12" x14ac:dyDescent="0.2">
      <c r="A10977" t="s">
        <v>15178</v>
      </c>
      <c r="B10977">
        <v>2017.09</v>
      </c>
      <c r="C10977">
        <v>92979</v>
      </c>
      <c r="E10977" t="s">
        <v>14865</v>
      </c>
      <c r="F10977" t="s">
        <v>1</v>
      </c>
      <c r="G10977">
        <v>0</v>
      </c>
      <c r="H10977" t="s">
        <v>14866</v>
      </c>
      <c r="I10977" t="s">
        <v>15058</v>
      </c>
      <c r="J10977" t="s">
        <v>15171</v>
      </c>
      <c r="K10977" t="s">
        <v>15087</v>
      </c>
      <c r="L10977" t="s">
        <v>14870</v>
      </c>
    </row>
    <row r="10978" spans="1:12" x14ac:dyDescent="0.2">
      <c r="A10978" t="s">
        <v>15178</v>
      </c>
      <c r="B10978">
        <v>2017.12</v>
      </c>
      <c r="C10978">
        <v>93620</v>
      </c>
      <c r="E10978" t="s">
        <v>14865</v>
      </c>
      <c r="F10978" t="s">
        <v>1</v>
      </c>
      <c r="G10978">
        <v>0</v>
      </c>
      <c r="H10978" t="s">
        <v>14866</v>
      </c>
      <c r="I10978" t="s">
        <v>15058</v>
      </c>
      <c r="J10978" t="s">
        <v>15171</v>
      </c>
      <c r="K10978" t="s">
        <v>15087</v>
      </c>
      <c r="L10978" t="s">
        <v>14870</v>
      </c>
    </row>
    <row r="10979" spans="1:12" x14ac:dyDescent="0.2">
      <c r="A10979" t="s">
        <v>15178</v>
      </c>
      <c r="B10979">
        <v>2018.03</v>
      </c>
      <c r="C10979">
        <v>91754</v>
      </c>
      <c r="E10979" t="s">
        <v>14865</v>
      </c>
      <c r="F10979" t="s">
        <v>1</v>
      </c>
      <c r="G10979">
        <v>0</v>
      </c>
      <c r="H10979" t="s">
        <v>14866</v>
      </c>
      <c r="I10979" t="s">
        <v>15058</v>
      </c>
      <c r="J10979" t="s">
        <v>15171</v>
      </c>
      <c r="K10979" t="s">
        <v>15087</v>
      </c>
      <c r="L10979" t="s">
        <v>14870</v>
      </c>
    </row>
    <row r="10980" spans="1:12" x14ac:dyDescent="0.2">
      <c r="A10980" t="s">
        <v>15178</v>
      </c>
      <c r="B10980">
        <v>2018.06</v>
      </c>
      <c r="C10980">
        <v>94799</v>
      </c>
      <c r="E10980" t="s">
        <v>14865</v>
      </c>
      <c r="F10980" t="s">
        <v>1</v>
      </c>
      <c r="G10980">
        <v>0</v>
      </c>
      <c r="H10980" t="s">
        <v>14866</v>
      </c>
      <c r="I10980" t="s">
        <v>15058</v>
      </c>
      <c r="J10980" t="s">
        <v>15171</v>
      </c>
      <c r="K10980" t="s">
        <v>15087</v>
      </c>
      <c r="L10980" t="s">
        <v>14870</v>
      </c>
    </row>
    <row r="10981" spans="1:12" x14ac:dyDescent="0.2">
      <c r="A10981" t="s">
        <v>15178</v>
      </c>
      <c r="B10981">
        <v>2018.09</v>
      </c>
      <c r="C10981">
        <v>93554</v>
      </c>
      <c r="E10981" t="s">
        <v>14865</v>
      </c>
      <c r="F10981" t="s">
        <v>1</v>
      </c>
      <c r="G10981">
        <v>0</v>
      </c>
      <c r="H10981" t="s">
        <v>14866</v>
      </c>
      <c r="I10981" t="s">
        <v>15058</v>
      </c>
      <c r="J10981" t="s">
        <v>15171</v>
      </c>
      <c r="K10981" t="s">
        <v>15087</v>
      </c>
      <c r="L10981" t="s">
        <v>14870</v>
      </c>
    </row>
    <row r="10982" spans="1:12" x14ac:dyDescent="0.2">
      <c r="A10982" t="s">
        <v>15178</v>
      </c>
      <c r="B10982">
        <v>2018.12</v>
      </c>
      <c r="C10982">
        <v>95535</v>
      </c>
      <c r="E10982" t="s">
        <v>14865</v>
      </c>
      <c r="F10982" t="s">
        <v>1</v>
      </c>
      <c r="G10982">
        <v>0</v>
      </c>
      <c r="H10982" t="s">
        <v>14866</v>
      </c>
      <c r="I10982" t="s">
        <v>15058</v>
      </c>
      <c r="J10982" t="s">
        <v>15171</v>
      </c>
      <c r="K10982" t="s">
        <v>15087</v>
      </c>
      <c r="L10982" t="s">
        <v>14870</v>
      </c>
    </row>
    <row r="10983" spans="1:12" x14ac:dyDescent="0.2">
      <c r="A10983" t="s">
        <v>15178</v>
      </c>
      <c r="B10983">
        <v>2019.03</v>
      </c>
      <c r="C10983">
        <v>95361</v>
      </c>
      <c r="E10983" t="s">
        <v>14865</v>
      </c>
      <c r="F10983" t="s">
        <v>1</v>
      </c>
      <c r="G10983">
        <v>0</v>
      </c>
      <c r="H10983" t="s">
        <v>14866</v>
      </c>
      <c r="I10983" t="s">
        <v>15058</v>
      </c>
      <c r="J10983" t="s">
        <v>15171</v>
      </c>
      <c r="K10983" t="s">
        <v>15087</v>
      </c>
      <c r="L10983" t="s">
        <v>14870</v>
      </c>
    </row>
    <row r="10984" spans="1:12" x14ac:dyDescent="0.2">
      <c r="A10984" t="s">
        <v>15178</v>
      </c>
      <c r="B10984">
        <v>2019.06</v>
      </c>
      <c r="C10984">
        <v>94644</v>
      </c>
      <c r="E10984" t="s">
        <v>14865</v>
      </c>
      <c r="F10984" t="s">
        <v>1</v>
      </c>
      <c r="G10984">
        <v>0</v>
      </c>
      <c r="H10984" t="s">
        <v>14866</v>
      </c>
      <c r="I10984" t="s">
        <v>15058</v>
      </c>
      <c r="J10984" t="s">
        <v>15171</v>
      </c>
      <c r="K10984" t="s">
        <v>15087</v>
      </c>
      <c r="L10984" t="s">
        <v>14870</v>
      </c>
    </row>
    <row r="10985" spans="1:12" x14ac:dyDescent="0.2">
      <c r="A10985" t="s">
        <v>15178</v>
      </c>
      <c r="B10985">
        <v>2019.09</v>
      </c>
      <c r="C10985">
        <v>94954</v>
      </c>
      <c r="E10985" t="s">
        <v>14865</v>
      </c>
      <c r="F10985" t="s">
        <v>1</v>
      </c>
      <c r="G10985">
        <v>0</v>
      </c>
      <c r="H10985" t="s">
        <v>14866</v>
      </c>
      <c r="I10985" t="s">
        <v>15058</v>
      </c>
      <c r="J10985" t="s">
        <v>15171</v>
      </c>
      <c r="K10985" t="s">
        <v>15087</v>
      </c>
      <c r="L10985" t="s">
        <v>14870</v>
      </c>
    </row>
    <row r="10986" spans="1:12" x14ac:dyDescent="0.2">
      <c r="A10986" t="s">
        <v>15178</v>
      </c>
      <c r="B10986">
        <v>2019.12</v>
      </c>
      <c r="C10986">
        <v>97339</v>
      </c>
      <c r="E10986" t="s">
        <v>14865</v>
      </c>
      <c r="F10986" t="s">
        <v>1</v>
      </c>
      <c r="G10986">
        <v>0</v>
      </c>
      <c r="H10986" t="s">
        <v>14866</v>
      </c>
      <c r="I10986" t="s">
        <v>15058</v>
      </c>
      <c r="J10986" t="s">
        <v>15171</v>
      </c>
      <c r="K10986" t="s">
        <v>15087</v>
      </c>
      <c r="L10986" t="s">
        <v>14870</v>
      </c>
    </row>
    <row r="10987" spans="1:12" x14ac:dyDescent="0.2">
      <c r="A10987" t="s">
        <v>15178</v>
      </c>
      <c r="B10987">
        <v>2020.03</v>
      </c>
      <c r="C10987">
        <v>96418</v>
      </c>
      <c r="E10987" t="s">
        <v>14865</v>
      </c>
      <c r="F10987" t="s">
        <v>1</v>
      </c>
      <c r="G10987">
        <v>0</v>
      </c>
      <c r="H10987" t="s">
        <v>14866</v>
      </c>
      <c r="I10987" t="s">
        <v>15058</v>
      </c>
      <c r="J10987" t="s">
        <v>15171</v>
      </c>
      <c r="K10987" t="s">
        <v>15087</v>
      </c>
      <c r="L10987" t="s">
        <v>14870</v>
      </c>
    </row>
    <row r="10988" spans="1:12" x14ac:dyDescent="0.2">
      <c r="A10988" t="s">
        <v>15178</v>
      </c>
      <c r="B10988">
        <v>2020.06</v>
      </c>
      <c r="C10988">
        <v>95738</v>
      </c>
      <c r="E10988" t="s">
        <v>14865</v>
      </c>
      <c r="F10988" t="s">
        <v>1</v>
      </c>
      <c r="G10988">
        <v>0</v>
      </c>
      <c r="H10988" t="s">
        <v>14866</v>
      </c>
      <c r="I10988" t="s">
        <v>15058</v>
      </c>
      <c r="J10988" t="s">
        <v>15171</v>
      </c>
      <c r="K10988" t="s">
        <v>15087</v>
      </c>
      <c r="L10988" t="s">
        <v>14870</v>
      </c>
    </row>
    <row r="10989" spans="1:12" x14ac:dyDescent="0.2">
      <c r="A10989" t="s">
        <v>15178</v>
      </c>
      <c r="B10989">
        <v>2020.09</v>
      </c>
      <c r="C10989">
        <v>96562</v>
      </c>
      <c r="E10989" t="s">
        <v>14865</v>
      </c>
      <c r="F10989" t="s">
        <v>1</v>
      </c>
      <c r="G10989">
        <v>0</v>
      </c>
      <c r="H10989" t="s">
        <v>14866</v>
      </c>
      <c r="I10989" t="s">
        <v>15058</v>
      </c>
      <c r="J10989" t="s">
        <v>15171</v>
      </c>
      <c r="K10989" t="s">
        <v>15087</v>
      </c>
      <c r="L10989" t="s">
        <v>14870</v>
      </c>
    </row>
    <row r="10990" spans="1:12" x14ac:dyDescent="0.2">
      <c r="A10990" t="s">
        <v>15178</v>
      </c>
      <c r="B10990">
        <v>2020.12</v>
      </c>
      <c r="C10990">
        <v>98672</v>
      </c>
      <c r="E10990" t="s">
        <v>14865</v>
      </c>
      <c r="F10990" t="s">
        <v>1</v>
      </c>
      <c r="G10990">
        <v>0</v>
      </c>
      <c r="H10990" t="s">
        <v>14866</v>
      </c>
      <c r="I10990" t="s">
        <v>15058</v>
      </c>
      <c r="J10990" t="s">
        <v>15171</v>
      </c>
      <c r="K10990" t="s">
        <v>15087</v>
      </c>
      <c r="L10990" t="s">
        <v>14870</v>
      </c>
    </row>
    <row r="10991" spans="1:12" x14ac:dyDescent="0.2">
      <c r="A10991" t="s">
        <v>15178</v>
      </c>
      <c r="B10991">
        <v>2021.03</v>
      </c>
      <c r="C10991">
        <v>95206</v>
      </c>
      <c r="E10991" t="s">
        <v>14865</v>
      </c>
      <c r="F10991" t="s">
        <v>1</v>
      </c>
      <c r="G10991">
        <v>0</v>
      </c>
      <c r="H10991" t="s">
        <v>14866</v>
      </c>
      <c r="I10991" t="s">
        <v>15058</v>
      </c>
      <c r="J10991" t="s">
        <v>15171</v>
      </c>
      <c r="K10991" t="s">
        <v>15087</v>
      </c>
      <c r="L10991" t="s">
        <v>14870</v>
      </c>
    </row>
    <row r="10992" spans="1:12" x14ac:dyDescent="0.2">
      <c r="A10992" t="s">
        <v>15178</v>
      </c>
      <c r="B10992">
        <v>2021.06</v>
      </c>
      <c r="C10992">
        <v>98007</v>
      </c>
      <c r="E10992" t="s">
        <v>14865</v>
      </c>
      <c r="F10992" t="s">
        <v>1</v>
      </c>
      <c r="G10992">
        <v>0</v>
      </c>
      <c r="H10992" t="s">
        <v>14866</v>
      </c>
      <c r="I10992" t="s">
        <v>15058</v>
      </c>
      <c r="J10992" t="s">
        <v>15171</v>
      </c>
      <c r="K10992" t="s">
        <v>15087</v>
      </c>
      <c r="L10992" t="s">
        <v>14870</v>
      </c>
    </row>
    <row r="10993" spans="1:12" x14ac:dyDescent="0.2">
      <c r="A10993" t="s">
        <v>15178</v>
      </c>
      <c r="B10993">
        <v>2021.09</v>
      </c>
      <c r="C10993">
        <v>96605</v>
      </c>
      <c r="E10993" t="s">
        <v>14865</v>
      </c>
      <c r="F10993" t="s">
        <v>1</v>
      </c>
      <c r="G10993">
        <v>0</v>
      </c>
      <c r="H10993" t="s">
        <v>14866</v>
      </c>
      <c r="I10993" t="s">
        <v>15058</v>
      </c>
      <c r="J10993" t="s">
        <v>15171</v>
      </c>
      <c r="K10993" t="s">
        <v>15087</v>
      </c>
      <c r="L10993" t="s">
        <v>14870</v>
      </c>
    </row>
    <row r="10994" spans="1:12" x14ac:dyDescent="0.2">
      <c r="A10994" t="s">
        <v>15178</v>
      </c>
      <c r="B10994">
        <v>2021.12</v>
      </c>
      <c r="C10994">
        <v>97835</v>
      </c>
      <c r="E10994" t="s">
        <v>14865</v>
      </c>
      <c r="F10994" t="s">
        <v>1</v>
      </c>
      <c r="G10994">
        <v>0</v>
      </c>
      <c r="H10994" t="s">
        <v>14866</v>
      </c>
      <c r="I10994" t="s">
        <v>15058</v>
      </c>
      <c r="J10994" t="s">
        <v>15171</v>
      </c>
      <c r="K10994" t="s">
        <v>15087</v>
      </c>
      <c r="L10994" t="s">
        <v>14870</v>
      </c>
    </row>
    <row r="10995" spans="1:12" x14ac:dyDescent="0.2">
      <c r="A10995" t="s">
        <v>15178</v>
      </c>
      <c r="B10995">
        <v>2022.03</v>
      </c>
      <c r="C10995">
        <v>97350</v>
      </c>
      <c r="E10995" t="s">
        <v>14865</v>
      </c>
      <c r="F10995" t="s">
        <v>1</v>
      </c>
      <c r="G10995">
        <v>0</v>
      </c>
      <c r="H10995" t="s">
        <v>14866</v>
      </c>
      <c r="I10995" t="s">
        <v>15058</v>
      </c>
      <c r="J10995" t="s">
        <v>15171</v>
      </c>
      <c r="K10995" t="s">
        <v>15087</v>
      </c>
      <c r="L10995" t="s">
        <v>14870</v>
      </c>
    </row>
    <row r="10996" spans="1:12" x14ac:dyDescent="0.2">
      <c r="A10996" t="s">
        <v>15178</v>
      </c>
      <c r="B10996">
        <v>2022.06</v>
      </c>
      <c r="C10996">
        <v>95360</v>
      </c>
      <c r="E10996" t="s">
        <v>14865</v>
      </c>
      <c r="F10996" t="s">
        <v>1</v>
      </c>
      <c r="G10996">
        <v>0</v>
      </c>
      <c r="H10996" t="s">
        <v>14866</v>
      </c>
      <c r="I10996" t="s">
        <v>15058</v>
      </c>
      <c r="J10996" t="s">
        <v>15171</v>
      </c>
      <c r="K10996" t="s">
        <v>15087</v>
      </c>
      <c r="L10996" t="s">
        <v>14870</v>
      </c>
    </row>
    <row r="10997" spans="1:12" x14ac:dyDescent="0.2">
      <c r="A10997" t="s">
        <v>15178</v>
      </c>
      <c r="B10997">
        <v>2022.09</v>
      </c>
      <c r="C10997">
        <v>94185</v>
      </c>
      <c r="E10997" t="s">
        <v>14865</v>
      </c>
      <c r="F10997" t="s">
        <v>1</v>
      </c>
      <c r="G10997">
        <v>0</v>
      </c>
      <c r="H10997" t="s">
        <v>14866</v>
      </c>
      <c r="I10997" t="s">
        <v>15058</v>
      </c>
      <c r="J10997" t="s">
        <v>15171</v>
      </c>
      <c r="K10997" t="s">
        <v>15087</v>
      </c>
      <c r="L10997" t="s">
        <v>14870</v>
      </c>
    </row>
    <row r="10998" spans="1:12" x14ac:dyDescent="0.2">
      <c r="A10998" t="s">
        <v>15179</v>
      </c>
      <c r="B10998">
        <v>2011.06</v>
      </c>
      <c r="C10998">
        <v>216236</v>
      </c>
      <c r="E10998" t="s">
        <v>14865</v>
      </c>
      <c r="F10998" t="s">
        <v>1</v>
      </c>
      <c r="G10998">
        <v>0</v>
      </c>
      <c r="H10998" t="s">
        <v>14866</v>
      </c>
      <c r="I10998" t="s">
        <v>15058</v>
      </c>
      <c r="J10998" t="s">
        <v>15171</v>
      </c>
      <c r="K10998" t="s">
        <v>15091</v>
      </c>
      <c r="L10998" t="s">
        <v>14870</v>
      </c>
    </row>
    <row r="10999" spans="1:12" x14ac:dyDescent="0.2">
      <c r="A10999" t="s">
        <v>15179</v>
      </c>
      <c r="B10999">
        <v>2011.09</v>
      </c>
      <c r="C10999">
        <v>217020</v>
      </c>
      <c r="E10999" t="s">
        <v>14865</v>
      </c>
      <c r="F10999" t="s">
        <v>1</v>
      </c>
      <c r="G10999">
        <v>0</v>
      </c>
      <c r="H10999" t="s">
        <v>14866</v>
      </c>
      <c r="I10999" t="s">
        <v>15058</v>
      </c>
      <c r="J10999" t="s">
        <v>15171</v>
      </c>
      <c r="K10999" t="s">
        <v>15091</v>
      </c>
      <c r="L10999" t="s">
        <v>14870</v>
      </c>
    </row>
    <row r="11000" spans="1:12" x14ac:dyDescent="0.2">
      <c r="A11000" t="s">
        <v>15179</v>
      </c>
      <c r="B11000">
        <v>2011.12</v>
      </c>
      <c r="C11000">
        <v>220825</v>
      </c>
      <c r="E11000" t="s">
        <v>14865</v>
      </c>
      <c r="F11000" t="s">
        <v>1</v>
      </c>
      <c r="G11000">
        <v>0</v>
      </c>
      <c r="H11000" t="s">
        <v>14866</v>
      </c>
      <c r="I11000" t="s">
        <v>15058</v>
      </c>
      <c r="J11000" t="s">
        <v>15171</v>
      </c>
      <c r="K11000" t="s">
        <v>15091</v>
      </c>
      <c r="L11000" t="s">
        <v>14870</v>
      </c>
    </row>
    <row r="11001" spans="1:12" x14ac:dyDescent="0.2">
      <c r="A11001" t="s">
        <v>15179</v>
      </c>
      <c r="B11001">
        <v>2012.03</v>
      </c>
      <c r="C11001">
        <v>211200</v>
      </c>
      <c r="E11001" t="s">
        <v>14865</v>
      </c>
      <c r="F11001" t="s">
        <v>1</v>
      </c>
      <c r="G11001">
        <v>0</v>
      </c>
      <c r="H11001" t="s">
        <v>14866</v>
      </c>
      <c r="I11001" t="s">
        <v>15058</v>
      </c>
      <c r="J11001" t="s">
        <v>15171</v>
      </c>
      <c r="K11001" t="s">
        <v>15091</v>
      </c>
      <c r="L11001" t="s">
        <v>14870</v>
      </c>
    </row>
    <row r="11002" spans="1:12" x14ac:dyDescent="0.2">
      <c r="A11002" t="s">
        <v>15179</v>
      </c>
      <c r="B11002">
        <v>2012.06</v>
      </c>
      <c r="C11002">
        <v>216539</v>
      </c>
      <c r="E11002" t="s">
        <v>14865</v>
      </c>
      <c r="F11002" t="s">
        <v>1</v>
      </c>
      <c r="G11002">
        <v>0</v>
      </c>
      <c r="H11002" t="s">
        <v>14866</v>
      </c>
      <c r="I11002" t="s">
        <v>15058</v>
      </c>
      <c r="J11002" t="s">
        <v>15171</v>
      </c>
      <c r="K11002" t="s">
        <v>15091</v>
      </c>
      <c r="L11002" t="s">
        <v>14870</v>
      </c>
    </row>
    <row r="11003" spans="1:12" x14ac:dyDescent="0.2">
      <c r="A11003" t="s">
        <v>15179</v>
      </c>
      <c r="B11003">
        <v>2012.09</v>
      </c>
      <c r="C11003">
        <v>214594</v>
      </c>
      <c r="E11003" t="s">
        <v>14865</v>
      </c>
      <c r="F11003" t="s">
        <v>1</v>
      </c>
      <c r="G11003">
        <v>0</v>
      </c>
      <c r="H11003" t="s">
        <v>14866</v>
      </c>
      <c r="I11003" t="s">
        <v>15058</v>
      </c>
      <c r="J11003" t="s">
        <v>15171</v>
      </c>
      <c r="K11003" t="s">
        <v>15091</v>
      </c>
      <c r="L11003" t="s">
        <v>14870</v>
      </c>
    </row>
    <row r="11004" spans="1:12" x14ac:dyDescent="0.2">
      <c r="A11004" t="s">
        <v>15179</v>
      </c>
      <c r="B11004">
        <v>2012.12</v>
      </c>
      <c r="C11004">
        <v>218512</v>
      </c>
      <c r="E11004" t="s">
        <v>14865</v>
      </c>
      <c r="F11004" t="s">
        <v>1</v>
      </c>
      <c r="G11004">
        <v>0</v>
      </c>
      <c r="H11004" t="s">
        <v>14866</v>
      </c>
      <c r="I11004" t="s">
        <v>15058</v>
      </c>
      <c r="J11004" t="s">
        <v>15171</v>
      </c>
      <c r="K11004" t="s">
        <v>15091</v>
      </c>
      <c r="L11004" t="s">
        <v>14870</v>
      </c>
    </row>
    <row r="11005" spans="1:12" x14ac:dyDescent="0.2">
      <c r="A11005" t="s">
        <v>15179</v>
      </c>
      <c r="B11005">
        <v>2013.03</v>
      </c>
      <c r="C11005">
        <v>215984</v>
      </c>
      <c r="E11005" t="s">
        <v>14865</v>
      </c>
      <c r="F11005" t="s">
        <v>1</v>
      </c>
      <c r="G11005">
        <v>0</v>
      </c>
      <c r="H11005" t="s">
        <v>14866</v>
      </c>
      <c r="I11005" t="s">
        <v>15058</v>
      </c>
      <c r="J11005" t="s">
        <v>15171</v>
      </c>
      <c r="K11005" t="s">
        <v>15091</v>
      </c>
      <c r="L11005" t="s">
        <v>14870</v>
      </c>
    </row>
    <row r="11006" spans="1:12" x14ac:dyDescent="0.2">
      <c r="A11006" t="s">
        <v>15179</v>
      </c>
      <c r="B11006">
        <v>2013.06</v>
      </c>
      <c r="C11006">
        <v>222065</v>
      </c>
      <c r="E11006" t="s">
        <v>14865</v>
      </c>
      <c r="F11006" t="s">
        <v>1</v>
      </c>
      <c r="G11006">
        <v>0</v>
      </c>
      <c r="H11006" t="s">
        <v>14866</v>
      </c>
      <c r="I11006" t="s">
        <v>15058</v>
      </c>
      <c r="J11006" t="s">
        <v>15171</v>
      </c>
      <c r="K11006" t="s">
        <v>15091</v>
      </c>
      <c r="L11006" t="s">
        <v>14870</v>
      </c>
    </row>
    <row r="11007" spans="1:12" x14ac:dyDescent="0.2">
      <c r="A11007" t="s">
        <v>15179</v>
      </c>
      <c r="B11007">
        <v>2013.09</v>
      </c>
      <c r="C11007">
        <v>217700</v>
      </c>
      <c r="E11007" t="s">
        <v>14865</v>
      </c>
      <c r="F11007" t="s">
        <v>1</v>
      </c>
      <c r="G11007">
        <v>0</v>
      </c>
      <c r="H11007" t="s">
        <v>14866</v>
      </c>
      <c r="I11007" t="s">
        <v>15058</v>
      </c>
      <c r="J11007" t="s">
        <v>15171</v>
      </c>
      <c r="K11007" t="s">
        <v>15091</v>
      </c>
      <c r="L11007" t="s">
        <v>14870</v>
      </c>
    </row>
    <row r="11008" spans="1:12" x14ac:dyDescent="0.2">
      <c r="A11008" t="s">
        <v>15179</v>
      </c>
      <c r="B11008">
        <v>2013.12</v>
      </c>
      <c r="C11008">
        <v>221661</v>
      </c>
      <c r="E11008" t="s">
        <v>14865</v>
      </c>
      <c r="F11008" t="s">
        <v>1</v>
      </c>
      <c r="G11008">
        <v>0</v>
      </c>
      <c r="H11008" t="s">
        <v>14866</v>
      </c>
      <c r="I11008" t="s">
        <v>15058</v>
      </c>
      <c r="J11008" t="s">
        <v>15171</v>
      </c>
      <c r="K11008" t="s">
        <v>15091</v>
      </c>
      <c r="L11008" t="s">
        <v>14870</v>
      </c>
    </row>
    <row r="11009" spans="1:12" x14ac:dyDescent="0.2">
      <c r="A11009" t="s">
        <v>15179</v>
      </c>
      <c r="B11009">
        <v>2014.03</v>
      </c>
      <c r="C11009">
        <v>218388</v>
      </c>
      <c r="E11009" t="s">
        <v>14865</v>
      </c>
      <c r="F11009" t="s">
        <v>1</v>
      </c>
      <c r="G11009">
        <v>0</v>
      </c>
      <c r="H11009" t="s">
        <v>14866</v>
      </c>
      <c r="I11009" t="s">
        <v>15058</v>
      </c>
      <c r="J11009" t="s">
        <v>15171</v>
      </c>
      <c r="K11009" t="s">
        <v>15091</v>
      </c>
      <c r="L11009" t="s">
        <v>14870</v>
      </c>
    </row>
    <row r="11010" spans="1:12" x14ac:dyDescent="0.2">
      <c r="A11010" t="s">
        <v>15179</v>
      </c>
      <c r="B11010">
        <v>2014.06</v>
      </c>
      <c r="C11010">
        <v>222333</v>
      </c>
      <c r="E11010" t="s">
        <v>14865</v>
      </c>
      <c r="F11010" t="s">
        <v>1</v>
      </c>
      <c r="G11010">
        <v>0</v>
      </c>
      <c r="H11010" t="s">
        <v>14866</v>
      </c>
      <c r="I11010" t="s">
        <v>15058</v>
      </c>
      <c r="J11010" t="s">
        <v>15171</v>
      </c>
      <c r="K11010" t="s">
        <v>15091</v>
      </c>
      <c r="L11010" t="s">
        <v>14870</v>
      </c>
    </row>
    <row r="11011" spans="1:12" x14ac:dyDescent="0.2">
      <c r="A11011" t="s">
        <v>15179</v>
      </c>
      <c r="B11011">
        <v>2014.09</v>
      </c>
      <c r="C11011">
        <v>226119</v>
      </c>
      <c r="E11011" t="s">
        <v>14865</v>
      </c>
      <c r="F11011" t="s">
        <v>1</v>
      </c>
      <c r="G11011">
        <v>0</v>
      </c>
      <c r="H11011" t="s">
        <v>14866</v>
      </c>
      <c r="I11011" t="s">
        <v>15058</v>
      </c>
      <c r="J11011" t="s">
        <v>15171</v>
      </c>
      <c r="K11011" t="s">
        <v>15091</v>
      </c>
      <c r="L11011" t="s">
        <v>14870</v>
      </c>
    </row>
    <row r="11012" spans="1:12" x14ac:dyDescent="0.2">
      <c r="A11012" t="s">
        <v>15179</v>
      </c>
      <c r="B11012">
        <v>2014.12</v>
      </c>
      <c r="C11012">
        <v>226770</v>
      </c>
      <c r="E11012" t="s">
        <v>14865</v>
      </c>
      <c r="F11012" t="s">
        <v>1</v>
      </c>
      <c r="G11012">
        <v>0</v>
      </c>
      <c r="H11012" t="s">
        <v>14866</v>
      </c>
      <c r="I11012" t="s">
        <v>15058</v>
      </c>
      <c r="J11012" t="s">
        <v>15171</v>
      </c>
      <c r="K11012" t="s">
        <v>15091</v>
      </c>
      <c r="L11012" t="s">
        <v>14870</v>
      </c>
    </row>
    <row r="11013" spans="1:12" x14ac:dyDescent="0.2">
      <c r="A11013" t="s">
        <v>15179</v>
      </c>
      <c r="B11013">
        <v>2015.03</v>
      </c>
      <c r="C11013">
        <v>222437</v>
      </c>
      <c r="E11013" t="s">
        <v>14865</v>
      </c>
      <c r="F11013" t="s">
        <v>1</v>
      </c>
      <c r="G11013">
        <v>0</v>
      </c>
      <c r="H11013" t="s">
        <v>14866</v>
      </c>
      <c r="I11013" t="s">
        <v>15058</v>
      </c>
      <c r="J11013" t="s">
        <v>15171</v>
      </c>
      <c r="K11013" t="s">
        <v>15091</v>
      </c>
      <c r="L11013" t="s">
        <v>14870</v>
      </c>
    </row>
    <row r="11014" spans="1:12" x14ac:dyDescent="0.2">
      <c r="A11014" t="s">
        <v>15179</v>
      </c>
      <c r="B11014">
        <v>2015.06</v>
      </c>
      <c r="C11014">
        <v>223771</v>
      </c>
      <c r="E11014" t="s">
        <v>14865</v>
      </c>
      <c r="F11014" t="s">
        <v>1</v>
      </c>
      <c r="G11014">
        <v>0</v>
      </c>
      <c r="H11014" t="s">
        <v>14866</v>
      </c>
      <c r="I11014" t="s">
        <v>15058</v>
      </c>
      <c r="J11014" t="s">
        <v>15171</v>
      </c>
      <c r="K11014" t="s">
        <v>15091</v>
      </c>
      <c r="L11014" t="s">
        <v>14870</v>
      </c>
    </row>
    <row r="11015" spans="1:12" x14ac:dyDescent="0.2">
      <c r="A11015" t="s">
        <v>15179</v>
      </c>
      <c r="B11015">
        <v>2015.09</v>
      </c>
      <c r="C11015">
        <v>223516</v>
      </c>
      <c r="E11015" t="s">
        <v>14865</v>
      </c>
      <c r="F11015" t="s">
        <v>1</v>
      </c>
      <c r="G11015">
        <v>0</v>
      </c>
      <c r="H11015" t="s">
        <v>14866</v>
      </c>
      <c r="I11015" t="s">
        <v>15058</v>
      </c>
      <c r="J11015" t="s">
        <v>15171</v>
      </c>
      <c r="K11015" t="s">
        <v>15091</v>
      </c>
      <c r="L11015" t="s">
        <v>14870</v>
      </c>
    </row>
    <row r="11016" spans="1:12" x14ac:dyDescent="0.2">
      <c r="A11016" t="s">
        <v>15179</v>
      </c>
      <c r="B11016">
        <v>2015.12</v>
      </c>
      <c r="C11016">
        <v>226239</v>
      </c>
      <c r="E11016" t="s">
        <v>14865</v>
      </c>
      <c r="F11016" t="s">
        <v>1</v>
      </c>
      <c r="G11016">
        <v>0</v>
      </c>
      <c r="H11016" t="s">
        <v>14866</v>
      </c>
      <c r="I11016" t="s">
        <v>15058</v>
      </c>
      <c r="J11016" t="s">
        <v>15171</v>
      </c>
      <c r="K11016" t="s">
        <v>15091</v>
      </c>
      <c r="L11016" t="s">
        <v>14870</v>
      </c>
    </row>
    <row r="11017" spans="1:12" x14ac:dyDescent="0.2">
      <c r="A11017" t="s">
        <v>15179</v>
      </c>
      <c r="B11017">
        <v>2016.03</v>
      </c>
      <c r="C11017">
        <v>223301</v>
      </c>
      <c r="E11017" t="s">
        <v>14865</v>
      </c>
      <c r="F11017" t="s">
        <v>1</v>
      </c>
      <c r="G11017">
        <v>0</v>
      </c>
      <c r="H11017" t="s">
        <v>14866</v>
      </c>
      <c r="I11017" t="s">
        <v>15058</v>
      </c>
      <c r="J11017" t="s">
        <v>15171</v>
      </c>
      <c r="K11017" t="s">
        <v>15091</v>
      </c>
      <c r="L11017" t="s">
        <v>14870</v>
      </c>
    </row>
    <row r="11018" spans="1:12" x14ac:dyDescent="0.2">
      <c r="A11018" t="s">
        <v>15179</v>
      </c>
      <c r="B11018">
        <v>2016.06</v>
      </c>
      <c r="C11018">
        <v>227347</v>
      </c>
      <c r="E11018" t="s">
        <v>14865</v>
      </c>
      <c r="F11018" t="s">
        <v>1</v>
      </c>
      <c r="G11018">
        <v>0</v>
      </c>
      <c r="H11018" t="s">
        <v>14866</v>
      </c>
      <c r="I11018" t="s">
        <v>15058</v>
      </c>
      <c r="J11018" t="s">
        <v>15171</v>
      </c>
      <c r="K11018" t="s">
        <v>15091</v>
      </c>
      <c r="L11018" t="s">
        <v>14870</v>
      </c>
    </row>
    <row r="11019" spans="1:12" x14ac:dyDescent="0.2">
      <c r="A11019" t="s">
        <v>15179</v>
      </c>
      <c r="B11019">
        <v>2016.09</v>
      </c>
      <c r="C11019">
        <v>229465</v>
      </c>
      <c r="E11019" t="s">
        <v>14865</v>
      </c>
      <c r="F11019" t="s">
        <v>1</v>
      </c>
      <c r="G11019">
        <v>0</v>
      </c>
      <c r="H11019" t="s">
        <v>14866</v>
      </c>
      <c r="I11019" t="s">
        <v>15058</v>
      </c>
      <c r="J11019" t="s">
        <v>15171</v>
      </c>
      <c r="K11019" t="s">
        <v>15091</v>
      </c>
      <c r="L11019" t="s">
        <v>14870</v>
      </c>
    </row>
    <row r="11020" spans="1:12" x14ac:dyDescent="0.2">
      <c r="A11020" t="s">
        <v>15179</v>
      </c>
      <c r="B11020">
        <v>2016.12</v>
      </c>
      <c r="C11020">
        <v>232625</v>
      </c>
      <c r="E11020" t="s">
        <v>14865</v>
      </c>
      <c r="F11020" t="s">
        <v>1</v>
      </c>
      <c r="G11020">
        <v>0</v>
      </c>
      <c r="H11020" t="s">
        <v>14866</v>
      </c>
      <c r="I11020" t="s">
        <v>15058</v>
      </c>
      <c r="J11020" t="s">
        <v>15171</v>
      </c>
      <c r="K11020" t="s">
        <v>15091</v>
      </c>
      <c r="L11020" t="s">
        <v>14870</v>
      </c>
    </row>
    <row r="11021" spans="1:12" x14ac:dyDescent="0.2">
      <c r="A11021" t="s">
        <v>15179</v>
      </c>
      <c r="B11021">
        <v>2017.03</v>
      </c>
      <c r="C11021">
        <v>227997</v>
      </c>
      <c r="E11021" t="s">
        <v>14865</v>
      </c>
      <c r="F11021" t="s">
        <v>1</v>
      </c>
      <c r="G11021">
        <v>0</v>
      </c>
      <c r="H11021" t="s">
        <v>14866</v>
      </c>
      <c r="I11021" t="s">
        <v>15058</v>
      </c>
      <c r="J11021" t="s">
        <v>15171</v>
      </c>
      <c r="K11021" t="s">
        <v>15091</v>
      </c>
      <c r="L11021" t="s">
        <v>14870</v>
      </c>
    </row>
    <row r="11022" spans="1:12" x14ac:dyDescent="0.2">
      <c r="A11022" t="s">
        <v>15179</v>
      </c>
      <c r="B11022">
        <v>2017.06</v>
      </c>
      <c r="C11022">
        <v>234310</v>
      </c>
      <c r="E11022" t="s">
        <v>14865</v>
      </c>
      <c r="F11022" t="s">
        <v>1</v>
      </c>
      <c r="G11022">
        <v>0</v>
      </c>
      <c r="H11022" t="s">
        <v>14866</v>
      </c>
      <c r="I11022" t="s">
        <v>15058</v>
      </c>
      <c r="J11022" t="s">
        <v>15171</v>
      </c>
      <c r="K11022" t="s">
        <v>15091</v>
      </c>
      <c r="L11022" t="s">
        <v>14870</v>
      </c>
    </row>
    <row r="11023" spans="1:12" x14ac:dyDescent="0.2">
      <c r="A11023" t="s">
        <v>15179</v>
      </c>
      <c r="B11023">
        <v>2017.09</v>
      </c>
      <c r="C11023">
        <v>237952</v>
      </c>
      <c r="E11023" t="s">
        <v>14865</v>
      </c>
      <c r="F11023" t="s">
        <v>1</v>
      </c>
      <c r="G11023">
        <v>0</v>
      </c>
      <c r="H11023" t="s">
        <v>14866</v>
      </c>
      <c r="I11023" t="s">
        <v>15058</v>
      </c>
      <c r="J11023" t="s">
        <v>15171</v>
      </c>
      <c r="K11023" t="s">
        <v>15091</v>
      </c>
      <c r="L11023" t="s">
        <v>14870</v>
      </c>
    </row>
    <row r="11024" spans="1:12" x14ac:dyDescent="0.2">
      <c r="A11024" t="s">
        <v>15179</v>
      </c>
      <c r="B11024">
        <v>2017.12</v>
      </c>
      <c r="C11024">
        <v>240539</v>
      </c>
      <c r="E11024" t="s">
        <v>14865</v>
      </c>
      <c r="F11024" t="s">
        <v>1</v>
      </c>
      <c r="G11024">
        <v>0</v>
      </c>
      <c r="H11024" t="s">
        <v>14866</v>
      </c>
      <c r="I11024" t="s">
        <v>15058</v>
      </c>
      <c r="J11024" t="s">
        <v>15171</v>
      </c>
      <c r="K11024" t="s">
        <v>15091</v>
      </c>
      <c r="L11024" t="s">
        <v>14870</v>
      </c>
    </row>
    <row r="11025" spans="1:12" x14ac:dyDescent="0.2">
      <c r="A11025" t="s">
        <v>15179</v>
      </c>
      <c r="B11025">
        <v>2018.03</v>
      </c>
      <c r="C11025">
        <v>237320</v>
      </c>
      <c r="E11025" t="s">
        <v>14865</v>
      </c>
      <c r="F11025" t="s">
        <v>1</v>
      </c>
      <c r="G11025">
        <v>0</v>
      </c>
      <c r="H11025" t="s">
        <v>14866</v>
      </c>
      <c r="I11025" t="s">
        <v>15058</v>
      </c>
      <c r="J11025" t="s">
        <v>15171</v>
      </c>
      <c r="K11025" t="s">
        <v>15091</v>
      </c>
      <c r="L11025" t="s">
        <v>14870</v>
      </c>
    </row>
    <row r="11026" spans="1:12" x14ac:dyDescent="0.2">
      <c r="A11026" t="s">
        <v>15179</v>
      </c>
      <c r="B11026">
        <v>2018.06</v>
      </c>
      <c r="C11026">
        <v>237655</v>
      </c>
      <c r="E11026" t="s">
        <v>14865</v>
      </c>
      <c r="F11026" t="s">
        <v>1</v>
      </c>
      <c r="G11026">
        <v>0</v>
      </c>
      <c r="H11026" t="s">
        <v>14866</v>
      </c>
      <c r="I11026" t="s">
        <v>15058</v>
      </c>
      <c r="J11026" t="s">
        <v>15171</v>
      </c>
      <c r="K11026" t="s">
        <v>15091</v>
      </c>
      <c r="L11026" t="s">
        <v>14870</v>
      </c>
    </row>
    <row r="11027" spans="1:12" x14ac:dyDescent="0.2">
      <c r="A11027" t="s">
        <v>15179</v>
      </c>
      <c r="B11027">
        <v>2018.09</v>
      </c>
      <c r="C11027">
        <v>237705</v>
      </c>
      <c r="E11027" t="s">
        <v>14865</v>
      </c>
      <c r="F11027" t="s">
        <v>1</v>
      </c>
      <c r="G11027">
        <v>0</v>
      </c>
      <c r="H11027" t="s">
        <v>14866</v>
      </c>
      <c r="I11027" t="s">
        <v>15058</v>
      </c>
      <c r="J11027" t="s">
        <v>15171</v>
      </c>
      <c r="K11027" t="s">
        <v>15091</v>
      </c>
      <c r="L11027" t="s">
        <v>14870</v>
      </c>
    </row>
    <row r="11028" spans="1:12" x14ac:dyDescent="0.2">
      <c r="A11028" t="s">
        <v>15179</v>
      </c>
      <c r="B11028">
        <v>2018.12</v>
      </c>
      <c r="C11028">
        <v>243498</v>
      </c>
      <c r="E11028" t="s">
        <v>14865</v>
      </c>
      <c r="F11028" t="s">
        <v>1</v>
      </c>
      <c r="G11028">
        <v>0</v>
      </c>
      <c r="H11028" t="s">
        <v>14866</v>
      </c>
      <c r="I11028" t="s">
        <v>15058</v>
      </c>
      <c r="J11028" t="s">
        <v>15171</v>
      </c>
      <c r="K11028" t="s">
        <v>15091</v>
      </c>
      <c r="L11028" t="s">
        <v>14870</v>
      </c>
    </row>
    <row r="11029" spans="1:12" x14ac:dyDescent="0.2">
      <c r="A11029" t="s">
        <v>15179</v>
      </c>
      <c r="B11029">
        <v>2019.03</v>
      </c>
      <c r="C11029">
        <v>241913</v>
      </c>
      <c r="E11029" t="s">
        <v>14865</v>
      </c>
      <c r="F11029" t="s">
        <v>1</v>
      </c>
      <c r="G11029">
        <v>0</v>
      </c>
      <c r="H11029" t="s">
        <v>14866</v>
      </c>
      <c r="I11029" t="s">
        <v>15058</v>
      </c>
      <c r="J11029" t="s">
        <v>15171</v>
      </c>
      <c r="K11029" t="s">
        <v>15091</v>
      </c>
      <c r="L11029" t="s">
        <v>14870</v>
      </c>
    </row>
    <row r="11030" spans="1:12" x14ac:dyDescent="0.2">
      <c r="A11030" t="s">
        <v>15179</v>
      </c>
      <c r="B11030">
        <v>2019.06</v>
      </c>
      <c r="C11030">
        <v>248814</v>
      </c>
      <c r="E11030" t="s">
        <v>14865</v>
      </c>
      <c r="F11030" t="s">
        <v>1</v>
      </c>
      <c r="G11030">
        <v>0</v>
      </c>
      <c r="H11030" t="s">
        <v>14866</v>
      </c>
      <c r="I11030" t="s">
        <v>15058</v>
      </c>
      <c r="J11030" t="s">
        <v>15171</v>
      </c>
      <c r="K11030" t="s">
        <v>15091</v>
      </c>
      <c r="L11030" t="s">
        <v>14870</v>
      </c>
    </row>
    <row r="11031" spans="1:12" x14ac:dyDescent="0.2">
      <c r="A11031" t="s">
        <v>15179</v>
      </c>
      <c r="B11031">
        <v>2019.09</v>
      </c>
      <c r="C11031">
        <v>249660</v>
      </c>
      <c r="E11031" t="s">
        <v>14865</v>
      </c>
      <c r="F11031" t="s">
        <v>1</v>
      </c>
      <c r="G11031">
        <v>0</v>
      </c>
      <c r="H11031" t="s">
        <v>14866</v>
      </c>
      <c r="I11031" t="s">
        <v>15058</v>
      </c>
      <c r="J11031" t="s">
        <v>15171</v>
      </c>
      <c r="K11031" t="s">
        <v>15091</v>
      </c>
      <c r="L11031" t="s">
        <v>14870</v>
      </c>
    </row>
    <row r="11032" spans="1:12" x14ac:dyDescent="0.2">
      <c r="A11032" t="s">
        <v>15179</v>
      </c>
      <c r="B11032">
        <v>2019.12</v>
      </c>
      <c r="C11032">
        <v>258162</v>
      </c>
      <c r="E11032" t="s">
        <v>14865</v>
      </c>
      <c r="F11032" t="s">
        <v>1</v>
      </c>
      <c r="G11032">
        <v>0</v>
      </c>
      <c r="H11032" t="s">
        <v>14866</v>
      </c>
      <c r="I11032" t="s">
        <v>15058</v>
      </c>
      <c r="J11032" t="s">
        <v>15171</v>
      </c>
      <c r="K11032" t="s">
        <v>15091</v>
      </c>
      <c r="L11032" t="s">
        <v>14870</v>
      </c>
    </row>
    <row r="11033" spans="1:12" x14ac:dyDescent="0.2">
      <c r="A11033" t="s">
        <v>15179</v>
      </c>
      <c r="B11033">
        <v>2020.03</v>
      </c>
      <c r="C11033">
        <v>253583</v>
      </c>
      <c r="E11033" t="s">
        <v>14865</v>
      </c>
      <c r="F11033" t="s">
        <v>1</v>
      </c>
      <c r="G11033">
        <v>0</v>
      </c>
      <c r="H11033" t="s">
        <v>14866</v>
      </c>
      <c r="I11033" t="s">
        <v>15058</v>
      </c>
      <c r="J11033" t="s">
        <v>15171</v>
      </c>
      <c r="K11033" t="s">
        <v>15091</v>
      </c>
      <c r="L11033" t="s">
        <v>14870</v>
      </c>
    </row>
    <row r="11034" spans="1:12" x14ac:dyDescent="0.2">
      <c r="A11034" t="s">
        <v>15179</v>
      </c>
      <c r="B11034">
        <v>2020.06</v>
      </c>
      <c r="C11034">
        <v>252693</v>
      </c>
      <c r="E11034" t="s">
        <v>14865</v>
      </c>
      <c r="F11034" t="s">
        <v>1</v>
      </c>
      <c r="G11034">
        <v>0</v>
      </c>
      <c r="H11034" t="s">
        <v>14866</v>
      </c>
      <c r="I11034" t="s">
        <v>15058</v>
      </c>
      <c r="J11034" t="s">
        <v>15171</v>
      </c>
      <c r="K11034" t="s">
        <v>15091</v>
      </c>
      <c r="L11034" t="s">
        <v>14870</v>
      </c>
    </row>
    <row r="11035" spans="1:12" x14ac:dyDescent="0.2">
      <c r="A11035" t="s">
        <v>15179</v>
      </c>
      <c r="B11035">
        <v>2020.09</v>
      </c>
      <c r="C11035">
        <v>249968</v>
      </c>
      <c r="E11035" t="s">
        <v>14865</v>
      </c>
      <c r="F11035" t="s">
        <v>1</v>
      </c>
      <c r="G11035">
        <v>0</v>
      </c>
      <c r="H11035" t="s">
        <v>14866</v>
      </c>
      <c r="I11035" t="s">
        <v>15058</v>
      </c>
      <c r="J11035" t="s">
        <v>15171</v>
      </c>
      <c r="K11035" t="s">
        <v>15091</v>
      </c>
      <c r="L11035" t="s">
        <v>14870</v>
      </c>
    </row>
    <row r="11036" spans="1:12" x14ac:dyDescent="0.2">
      <c r="A11036" t="s">
        <v>15179</v>
      </c>
      <c r="B11036">
        <v>2020.12</v>
      </c>
      <c r="C11036">
        <v>261465</v>
      </c>
      <c r="E11036" t="s">
        <v>14865</v>
      </c>
      <c r="F11036" t="s">
        <v>1</v>
      </c>
      <c r="G11036">
        <v>0</v>
      </c>
      <c r="H11036" t="s">
        <v>14866</v>
      </c>
      <c r="I11036" t="s">
        <v>15058</v>
      </c>
      <c r="J11036" t="s">
        <v>15171</v>
      </c>
      <c r="K11036" t="s">
        <v>15091</v>
      </c>
      <c r="L11036" t="s">
        <v>14870</v>
      </c>
    </row>
    <row r="11037" spans="1:12" x14ac:dyDescent="0.2">
      <c r="A11037" t="s">
        <v>15179</v>
      </c>
      <c r="B11037">
        <v>2021.03</v>
      </c>
      <c r="C11037">
        <v>252457</v>
      </c>
      <c r="E11037" t="s">
        <v>14865</v>
      </c>
      <c r="F11037" t="s">
        <v>1</v>
      </c>
      <c r="G11037">
        <v>0</v>
      </c>
      <c r="H11037" t="s">
        <v>14866</v>
      </c>
      <c r="I11037" t="s">
        <v>15058</v>
      </c>
      <c r="J11037" t="s">
        <v>15171</v>
      </c>
      <c r="K11037" t="s">
        <v>15091</v>
      </c>
      <c r="L11037" t="s">
        <v>14870</v>
      </c>
    </row>
    <row r="11038" spans="1:12" x14ac:dyDescent="0.2">
      <c r="A11038" t="s">
        <v>15179</v>
      </c>
      <c r="B11038">
        <v>2021.06</v>
      </c>
      <c r="C11038">
        <v>251615</v>
      </c>
      <c r="E11038" t="s">
        <v>14865</v>
      </c>
      <c r="F11038" t="s">
        <v>1</v>
      </c>
      <c r="G11038">
        <v>0</v>
      </c>
      <c r="H11038" t="s">
        <v>14866</v>
      </c>
      <c r="I11038" t="s">
        <v>15058</v>
      </c>
      <c r="J11038" t="s">
        <v>15171</v>
      </c>
      <c r="K11038" t="s">
        <v>15091</v>
      </c>
      <c r="L11038" t="s">
        <v>14870</v>
      </c>
    </row>
    <row r="11039" spans="1:12" x14ac:dyDescent="0.2">
      <c r="A11039" t="s">
        <v>15179</v>
      </c>
      <c r="B11039">
        <v>2021.09</v>
      </c>
      <c r="C11039">
        <v>261466</v>
      </c>
      <c r="E11039" t="s">
        <v>14865</v>
      </c>
      <c r="F11039" t="s">
        <v>1</v>
      </c>
      <c r="G11039">
        <v>0</v>
      </c>
      <c r="H11039" t="s">
        <v>14866</v>
      </c>
      <c r="I11039" t="s">
        <v>15058</v>
      </c>
      <c r="J11039" t="s">
        <v>15171</v>
      </c>
      <c r="K11039" t="s">
        <v>15091</v>
      </c>
      <c r="L11039" t="s">
        <v>14870</v>
      </c>
    </row>
    <row r="11040" spans="1:12" x14ac:dyDescent="0.2">
      <c r="A11040" t="s">
        <v>15179</v>
      </c>
      <c r="B11040">
        <v>2021.12</v>
      </c>
      <c r="C11040">
        <v>272489</v>
      </c>
      <c r="E11040" t="s">
        <v>14865</v>
      </c>
      <c r="F11040" t="s">
        <v>1</v>
      </c>
      <c r="G11040">
        <v>0</v>
      </c>
      <c r="H11040" t="s">
        <v>14866</v>
      </c>
      <c r="I11040" t="s">
        <v>15058</v>
      </c>
      <c r="J11040" t="s">
        <v>15171</v>
      </c>
      <c r="K11040" t="s">
        <v>15091</v>
      </c>
      <c r="L11040" t="s">
        <v>14870</v>
      </c>
    </row>
    <row r="11041" spans="1:12" x14ac:dyDescent="0.2">
      <c r="A11041" t="s">
        <v>15179</v>
      </c>
      <c r="B11041">
        <v>2022.03</v>
      </c>
      <c r="C11041">
        <v>266019</v>
      </c>
      <c r="E11041" t="s">
        <v>14865</v>
      </c>
      <c r="F11041" t="s">
        <v>1</v>
      </c>
      <c r="G11041">
        <v>0</v>
      </c>
      <c r="H11041" t="s">
        <v>14866</v>
      </c>
      <c r="I11041" t="s">
        <v>15058</v>
      </c>
      <c r="J11041" t="s">
        <v>15171</v>
      </c>
      <c r="K11041" t="s">
        <v>15091</v>
      </c>
      <c r="L11041" t="s">
        <v>14870</v>
      </c>
    </row>
    <row r="11042" spans="1:12" x14ac:dyDescent="0.2">
      <c r="A11042" t="s">
        <v>15179</v>
      </c>
      <c r="B11042">
        <v>2022.06</v>
      </c>
      <c r="C11042">
        <v>267461</v>
      </c>
      <c r="E11042" t="s">
        <v>14865</v>
      </c>
      <c r="F11042" t="s">
        <v>1</v>
      </c>
      <c r="G11042">
        <v>0</v>
      </c>
      <c r="H11042" t="s">
        <v>14866</v>
      </c>
      <c r="I11042" t="s">
        <v>15058</v>
      </c>
      <c r="J11042" t="s">
        <v>15171</v>
      </c>
      <c r="K11042" t="s">
        <v>15091</v>
      </c>
      <c r="L11042" t="s">
        <v>14870</v>
      </c>
    </row>
    <row r="11043" spans="1:12" x14ac:dyDescent="0.2">
      <c r="A11043" t="s">
        <v>15179</v>
      </c>
      <c r="B11043">
        <v>2022.09</v>
      </c>
      <c r="C11043">
        <v>272859</v>
      </c>
      <c r="E11043" t="s">
        <v>14865</v>
      </c>
      <c r="F11043" t="s">
        <v>1</v>
      </c>
      <c r="G11043">
        <v>0</v>
      </c>
      <c r="H11043" t="s">
        <v>14866</v>
      </c>
      <c r="I11043" t="s">
        <v>15058</v>
      </c>
      <c r="J11043" t="s">
        <v>15171</v>
      </c>
      <c r="K11043" t="s">
        <v>15091</v>
      </c>
      <c r="L11043" t="s">
        <v>14870</v>
      </c>
    </row>
    <row r="11044" spans="1:12" x14ac:dyDescent="0.2">
      <c r="A11044" t="s">
        <v>15180</v>
      </c>
      <c r="B11044">
        <v>2011.06</v>
      </c>
      <c r="C11044">
        <v>15541</v>
      </c>
      <c r="E11044" t="s">
        <v>14865</v>
      </c>
      <c r="F11044" t="s">
        <v>1</v>
      </c>
      <c r="G11044">
        <v>0</v>
      </c>
      <c r="H11044" t="s">
        <v>14866</v>
      </c>
      <c r="I11044" t="s">
        <v>15058</v>
      </c>
      <c r="J11044" t="s">
        <v>15171</v>
      </c>
      <c r="K11044" t="s">
        <v>15095</v>
      </c>
      <c r="L11044" t="s">
        <v>14870</v>
      </c>
    </row>
    <row r="11045" spans="1:12" x14ac:dyDescent="0.2">
      <c r="A11045" t="s">
        <v>15180</v>
      </c>
      <c r="B11045">
        <v>2011.09</v>
      </c>
      <c r="C11045">
        <v>13860</v>
      </c>
      <c r="E11045" t="s">
        <v>14865</v>
      </c>
      <c r="F11045" t="s">
        <v>1</v>
      </c>
      <c r="G11045">
        <v>0</v>
      </c>
      <c r="H11045" t="s">
        <v>14866</v>
      </c>
      <c r="I11045" t="s">
        <v>15058</v>
      </c>
      <c r="J11045" t="s">
        <v>15171</v>
      </c>
      <c r="K11045" t="s">
        <v>15095</v>
      </c>
      <c r="L11045" t="s">
        <v>14870</v>
      </c>
    </row>
    <row r="11046" spans="1:12" x14ac:dyDescent="0.2">
      <c r="A11046" t="s">
        <v>15180</v>
      </c>
      <c r="B11046">
        <v>2011.12</v>
      </c>
      <c r="C11046">
        <v>14446</v>
      </c>
      <c r="E11046" t="s">
        <v>14865</v>
      </c>
      <c r="F11046" t="s">
        <v>1</v>
      </c>
      <c r="G11046">
        <v>0</v>
      </c>
      <c r="H11046" t="s">
        <v>14866</v>
      </c>
      <c r="I11046" t="s">
        <v>15058</v>
      </c>
      <c r="J11046" t="s">
        <v>15171</v>
      </c>
      <c r="K11046" t="s">
        <v>15095</v>
      </c>
      <c r="L11046" t="s">
        <v>14870</v>
      </c>
    </row>
    <row r="11047" spans="1:12" x14ac:dyDescent="0.2">
      <c r="A11047" t="s">
        <v>15180</v>
      </c>
      <c r="B11047">
        <v>2012.03</v>
      </c>
      <c r="C11047">
        <v>15876</v>
      </c>
      <c r="E11047" t="s">
        <v>14865</v>
      </c>
      <c r="F11047" t="s">
        <v>1</v>
      </c>
      <c r="G11047">
        <v>0</v>
      </c>
      <c r="H11047" t="s">
        <v>14866</v>
      </c>
      <c r="I11047" t="s">
        <v>15058</v>
      </c>
      <c r="J11047" t="s">
        <v>15171</v>
      </c>
      <c r="K11047" t="s">
        <v>15095</v>
      </c>
      <c r="L11047" t="s">
        <v>14870</v>
      </c>
    </row>
    <row r="11048" spans="1:12" x14ac:dyDescent="0.2">
      <c r="A11048" t="s">
        <v>15180</v>
      </c>
      <c r="B11048">
        <v>2012.06</v>
      </c>
      <c r="C11048">
        <v>16152</v>
      </c>
      <c r="E11048" t="s">
        <v>14865</v>
      </c>
      <c r="F11048" t="s">
        <v>1</v>
      </c>
      <c r="G11048">
        <v>0</v>
      </c>
      <c r="H11048" t="s">
        <v>14866</v>
      </c>
      <c r="I11048" t="s">
        <v>15058</v>
      </c>
      <c r="J11048" t="s">
        <v>15171</v>
      </c>
      <c r="K11048" t="s">
        <v>15095</v>
      </c>
      <c r="L11048" t="s">
        <v>14870</v>
      </c>
    </row>
    <row r="11049" spans="1:12" x14ac:dyDescent="0.2">
      <c r="A11049" t="s">
        <v>15180</v>
      </c>
      <c r="B11049">
        <v>2012.09</v>
      </c>
      <c r="C11049">
        <v>14535</v>
      </c>
      <c r="E11049" t="s">
        <v>14865</v>
      </c>
      <c r="F11049" t="s">
        <v>1</v>
      </c>
      <c r="G11049">
        <v>0</v>
      </c>
      <c r="H11049" t="s">
        <v>14866</v>
      </c>
      <c r="I11049" t="s">
        <v>15058</v>
      </c>
      <c r="J11049" t="s">
        <v>15171</v>
      </c>
      <c r="K11049" t="s">
        <v>15095</v>
      </c>
      <c r="L11049" t="s">
        <v>14870</v>
      </c>
    </row>
    <row r="11050" spans="1:12" x14ac:dyDescent="0.2">
      <c r="A11050" t="s">
        <v>15180</v>
      </c>
      <c r="B11050">
        <v>2012.12</v>
      </c>
      <c r="C11050">
        <v>15327</v>
      </c>
      <c r="E11050" t="s">
        <v>14865</v>
      </c>
      <c r="F11050" t="s">
        <v>1</v>
      </c>
      <c r="G11050">
        <v>0</v>
      </c>
      <c r="H11050" t="s">
        <v>14866</v>
      </c>
      <c r="I11050" t="s">
        <v>15058</v>
      </c>
      <c r="J11050" t="s">
        <v>15171</v>
      </c>
      <c r="K11050" t="s">
        <v>15095</v>
      </c>
      <c r="L11050" t="s">
        <v>14870</v>
      </c>
    </row>
    <row r="11051" spans="1:12" x14ac:dyDescent="0.2">
      <c r="A11051" t="s">
        <v>15180</v>
      </c>
      <c r="B11051">
        <v>2013.03</v>
      </c>
      <c r="C11051">
        <v>16444</v>
      </c>
      <c r="E11051" t="s">
        <v>14865</v>
      </c>
      <c r="F11051" t="s">
        <v>1</v>
      </c>
      <c r="G11051">
        <v>0</v>
      </c>
      <c r="H11051" t="s">
        <v>14866</v>
      </c>
      <c r="I11051" t="s">
        <v>15058</v>
      </c>
      <c r="J11051" t="s">
        <v>15171</v>
      </c>
      <c r="K11051" t="s">
        <v>15095</v>
      </c>
      <c r="L11051" t="s">
        <v>14870</v>
      </c>
    </row>
    <row r="11052" spans="1:12" x14ac:dyDescent="0.2">
      <c r="A11052" t="s">
        <v>15180</v>
      </c>
      <c r="B11052">
        <v>2013.06</v>
      </c>
      <c r="C11052">
        <v>16409</v>
      </c>
      <c r="E11052" t="s">
        <v>14865</v>
      </c>
      <c r="F11052" t="s">
        <v>1</v>
      </c>
      <c r="G11052">
        <v>0</v>
      </c>
      <c r="H11052" t="s">
        <v>14866</v>
      </c>
      <c r="I11052" t="s">
        <v>15058</v>
      </c>
      <c r="J11052" t="s">
        <v>15171</v>
      </c>
      <c r="K11052" t="s">
        <v>15095</v>
      </c>
      <c r="L11052" t="s">
        <v>14870</v>
      </c>
    </row>
    <row r="11053" spans="1:12" x14ac:dyDescent="0.2">
      <c r="A11053" t="s">
        <v>15180</v>
      </c>
      <c r="B11053">
        <v>2013.09</v>
      </c>
      <c r="C11053">
        <v>14957</v>
      </c>
      <c r="E11053" t="s">
        <v>14865</v>
      </c>
      <c r="F11053" t="s">
        <v>1</v>
      </c>
      <c r="G11053">
        <v>0</v>
      </c>
      <c r="H11053" t="s">
        <v>14866</v>
      </c>
      <c r="I11053" t="s">
        <v>15058</v>
      </c>
      <c r="J11053" t="s">
        <v>15171</v>
      </c>
      <c r="K11053" t="s">
        <v>15095</v>
      </c>
      <c r="L11053" t="s">
        <v>14870</v>
      </c>
    </row>
    <row r="11054" spans="1:12" x14ac:dyDescent="0.2">
      <c r="A11054" t="s">
        <v>15180</v>
      </c>
      <c r="B11054">
        <v>2013.12</v>
      </c>
      <c r="C11054">
        <v>16151</v>
      </c>
      <c r="E11054" t="s">
        <v>14865</v>
      </c>
      <c r="F11054" t="s">
        <v>1</v>
      </c>
      <c r="G11054">
        <v>0</v>
      </c>
      <c r="H11054" t="s">
        <v>14866</v>
      </c>
      <c r="I11054" t="s">
        <v>15058</v>
      </c>
      <c r="J11054" t="s">
        <v>15171</v>
      </c>
      <c r="K11054" t="s">
        <v>15095</v>
      </c>
      <c r="L11054" t="s">
        <v>14870</v>
      </c>
    </row>
    <row r="11055" spans="1:12" x14ac:dyDescent="0.2">
      <c r="A11055" t="s">
        <v>15180</v>
      </c>
      <c r="B11055">
        <v>2014.03</v>
      </c>
      <c r="C11055">
        <v>17172</v>
      </c>
      <c r="E11055" t="s">
        <v>14865</v>
      </c>
      <c r="F11055" t="s">
        <v>1</v>
      </c>
      <c r="G11055">
        <v>0</v>
      </c>
      <c r="H11055" t="s">
        <v>14866</v>
      </c>
      <c r="I11055" t="s">
        <v>15058</v>
      </c>
      <c r="J11055" t="s">
        <v>15171</v>
      </c>
      <c r="K11055" t="s">
        <v>15095</v>
      </c>
      <c r="L11055" t="s">
        <v>14870</v>
      </c>
    </row>
    <row r="11056" spans="1:12" x14ac:dyDescent="0.2">
      <c r="A11056" t="s">
        <v>15180</v>
      </c>
      <c r="B11056">
        <v>2014.06</v>
      </c>
      <c r="C11056">
        <v>17167</v>
      </c>
      <c r="E11056" t="s">
        <v>14865</v>
      </c>
      <c r="F11056" t="s">
        <v>1</v>
      </c>
      <c r="G11056">
        <v>0</v>
      </c>
      <c r="H11056" t="s">
        <v>14866</v>
      </c>
      <c r="I11056" t="s">
        <v>15058</v>
      </c>
      <c r="J11056" t="s">
        <v>15171</v>
      </c>
      <c r="K11056" t="s">
        <v>15095</v>
      </c>
      <c r="L11056" t="s">
        <v>14870</v>
      </c>
    </row>
    <row r="11057" spans="1:12" x14ac:dyDescent="0.2">
      <c r="A11057" t="s">
        <v>15180</v>
      </c>
      <c r="B11057">
        <v>2014.09</v>
      </c>
      <c r="C11057">
        <v>15369</v>
      </c>
      <c r="E11057" t="s">
        <v>14865</v>
      </c>
      <c r="F11057" t="s">
        <v>1</v>
      </c>
      <c r="G11057">
        <v>0</v>
      </c>
      <c r="H11057" t="s">
        <v>14866</v>
      </c>
      <c r="I11057" t="s">
        <v>15058</v>
      </c>
      <c r="J11057" t="s">
        <v>15171</v>
      </c>
      <c r="K11057" t="s">
        <v>15095</v>
      </c>
      <c r="L11057" t="s">
        <v>14870</v>
      </c>
    </row>
    <row r="11058" spans="1:12" x14ac:dyDescent="0.2">
      <c r="A11058" t="s">
        <v>15180</v>
      </c>
      <c r="B11058">
        <v>2014.12</v>
      </c>
      <c r="C11058">
        <v>16150</v>
      </c>
      <c r="E11058" t="s">
        <v>14865</v>
      </c>
      <c r="F11058" t="s">
        <v>1</v>
      </c>
      <c r="G11058">
        <v>0</v>
      </c>
      <c r="H11058" t="s">
        <v>14866</v>
      </c>
      <c r="I11058" t="s">
        <v>15058</v>
      </c>
      <c r="J11058" t="s">
        <v>15171</v>
      </c>
      <c r="K11058" t="s">
        <v>15095</v>
      </c>
      <c r="L11058" t="s">
        <v>14870</v>
      </c>
    </row>
    <row r="11059" spans="1:12" x14ac:dyDescent="0.2">
      <c r="A11059" t="s">
        <v>15180</v>
      </c>
      <c r="B11059">
        <v>2015.03</v>
      </c>
      <c r="C11059">
        <v>17268</v>
      </c>
      <c r="E11059" t="s">
        <v>14865</v>
      </c>
      <c r="F11059" t="s">
        <v>1</v>
      </c>
      <c r="G11059">
        <v>0</v>
      </c>
      <c r="H11059" t="s">
        <v>14866</v>
      </c>
      <c r="I11059" t="s">
        <v>15058</v>
      </c>
      <c r="J11059" t="s">
        <v>15171</v>
      </c>
      <c r="K11059" t="s">
        <v>15095</v>
      </c>
      <c r="L11059" t="s">
        <v>14870</v>
      </c>
    </row>
    <row r="11060" spans="1:12" x14ac:dyDescent="0.2">
      <c r="A11060" t="s">
        <v>15180</v>
      </c>
      <c r="B11060">
        <v>2015.06</v>
      </c>
      <c r="C11060">
        <v>17025</v>
      </c>
      <c r="E11060" t="s">
        <v>14865</v>
      </c>
      <c r="F11060" t="s">
        <v>1</v>
      </c>
      <c r="G11060">
        <v>0</v>
      </c>
      <c r="H11060" t="s">
        <v>14866</v>
      </c>
      <c r="I11060" t="s">
        <v>15058</v>
      </c>
      <c r="J11060" t="s">
        <v>15171</v>
      </c>
      <c r="K11060" t="s">
        <v>15095</v>
      </c>
      <c r="L11060" t="s">
        <v>14870</v>
      </c>
    </row>
    <row r="11061" spans="1:12" x14ac:dyDescent="0.2">
      <c r="A11061" t="s">
        <v>15180</v>
      </c>
      <c r="B11061">
        <v>2015.09</v>
      </c>
      <c r="C11061">
        <v>15473</v>
      </c>
      <c r="E11061" t="s">
        <v>14865</v>
      </c>
      <c r="F11061" t="s">
        <v>1</v>
      </c>
      <c r="G11061">
        <v>0</v>
      </c>
      <c r="H11061" t="s">
        <v>14866</v>
      </c>
      <c r="I11061" t="s">
        <v>15058</v>
      </c>
      <c r="J11061" t="s">
        <v>15171</v>
      </c>
      <c r="K11061" t="s">
        <v>15095</v>
      </c>
      <c r="L11061" t="s">
        <v>14870</v>
      </c>
    </row>
    <row r="11062" spans="1:12" x14ac:dyDescent="0.2">
      <c r="A11062" t="s">
        <v>15180</v>
      </c>
      <c r="B11062">
        <v>2015.12</v>
      </c>
      <c r="C11062">
        <v>16445</v>
      </c>
      <c r="E11062" t="s">
        <v>14865</v>
      </c>
      <c r="F11062" t="s">
        <v>1</v>
      </c>
      <c r="G11062">
        <v>0</v>
      </c>
      <c r="H11062" t="s">
        <v>14866</v>
      </c>
      <c r="I11062" t="s">
        <v>15058</v>
      </c>
      <c r="J11062" t="s">
        <v>15171</v>
      </c>
      <c r="K11062" t="s">
        <v>15095</v>
      </c>
      <c r="L11062" t="s">
        <v>14870</v>
      </c>
    </row>
    <row r="11063" spans="1:12" x14ac:dyDescent="0.2">
      <c r="A11063" t="s">
        <v>15180</v>
      </c>
      <c r="B11063">
        <v>2016.03</v>
      </c>
      <c r="C11063">
        <v>17436</v>
      </c>
      <c r="E11063" t="s">
        <v>14865</v>
      </c>
      <c r="F11063" t="s">
        <v>1</v>
      </c>
      <c r="G11063">
        <v>0</v>
      </c>
      <c r="H11063" t="s">
        <v>14866</v>
      </c>
      <c r="I11063" t="s">
        <v>15058</v>
      </c>
      <c r="J11063" t="s">
        <v>15171</v>
      </c>
      <c r="K11063" t="s">
        <v>15095</v>
      </c>
      <c r="L11063" t="s">
        <v>14870</v>
      </c>
    </row>
    <row r="11064" spans="1:12" x14ac:dyDescent="0.2">
      <c r="A11064" t="s">
        <v>15180</v>
      </c>
      <c r="B11064">
        <v>2016.06</v>
      </c>
      <c r="C11064">
        <v>17257</v>
      </c>
      <c r="E11064" t="s">
        <v>14865</v>
      </c>
      <c r="F11064" t="s">
        <v>1</v>
      </c>
      <c r="G11064">
        <v>0</v>
      </c>
      <c r="H11064" t="s">
        <v>14866</v>
      </c>
      <c r="I11064" t="s">
        <v>15058</v>
      </c>
      <c r="J11064" t="s">
        <v>15171</v>
      </c>
      <c r="K11064" t="s">
        <v>15095</v>
      </c>
      <c r="L11064" t="s">
        <v>14870</v>
      </c>
    </row>
    <row r="11065" spans="1:12" x14ac:dyDescent="0.2">
      <c r="A11065" t="s">
        <v>15180</v>
      </c>
      <c r="B11065">
        <v>2016.09</v>
      </c>
      <c r="C11065">
        <v>15942</v>
      </c>
      <c r="E11065" t="s">
        <v>14865</v>
      </c>
      <c r="F11065" t="s">
        <v>1</v>
      </c>
      <c r="G11065">
        <v>0</v>
      </c>
      <c r="H11065" t="s">
        <v>14866</v>
      </c>
      <c r="I11065" t="s">
        <v>15058</v>
      </c>
      <c r="J11065" t="s">
        <v>15171</v>
      </c>
      <c r="K11065" t="s">
        <v>15095</v>
      </c>
      <c r="L11065" t="s">
        <v>14870</v>
      </c>
    </row>
    <row r="11066" spans="1:12" x14ac:dyDescent="0.2">
      <c r="A11066" t="s">
        <v>15180</v>
      </c>
      <c r="B11066">
        <v>2016.12</v>
      </c>
      <c r="C11066">
        <v>16948</v>
      </c>
      <c r="E11066" t="s">
        <v>14865</v>
      </c>
      <c r="F11066" t="s">
        <v>1</v>
      </c>
      <c r="G11066">
        <v>0</v>
      </c>
      <c r="H11066" t="s">
        <v>14866</v>
      </c>
      <c r="I11066" t="s">
        <v>15058</v>
      </c>
      <c r="J11066" t="s">
        <v>15171</v>
      </c>
      <c r="K11066" t="s">
        <v>15095</v>
      </c>
      <c r="L11066" t="s">
        <v>14870</v>
      </c>
    </row>
    <row r="11067" spans="1:12" x14ac:dyDescent="0.2">
      <c r="A11067" t="s">
        <v>15180</v>
      </c>
      <c r="B11067">
        <v>2017.03</v>
      </c>
      <c r="C11067">
        <v>18073</v>
      </c>
      <c r="E11067" t="s">
        <v>14865</v>
      </c>
      <c r="F11067" t="s">
        <v>1</v>
      </c>
      <c r="G11067">
        <v>0</v>
      </c>
      <c r="H11067" t="s">
        <v>14866</v>
      </c>
      <c r="I11067" t="s">
        <v>15058</v>
      </c>
      <c r="J11067" t="s">
        <v>15171</v>
      </c>
      <c r="K11067" t="s">
        <v>15095</v>
      </c>
      <c r="L11067" t="s">
        <v>14870</v>
      </c>
    </row>
    <row r="11068" spans="1:12" x14ac:dyDescent="0.2">
      <c r="A11068" t="s">
        <v>15180</v>
      </c>
      <c r="B11068">
        <v>2017.06</v>
      </c>
      <c r="C11068">
        <v>18367</v>
      </c>
      <c r="E11068" t="s">
        <v>14865</v>
      </c>
      <c r="F11068" t="s">
        <v>1</v>
      </c>
      <c r="G11068">
        <v>0</v>
      </c>
      <c r="H11068" t="s">
        <v>14866</v>
      </c>
      <c r="I11068" t="s">
        <v>15058</v>
      </c>
      <c r="J11068" t="s">
        <v>15171</v>
      </c>
      <c r="K11068" t="s">
        <v>15095</v>
      </c>
      <c r="L11068" t="s">
        <v>14870</v>
      </c>
    </row>
    <row r="11069" spans="1:12" x14ac:dyDescent="0.2">
      <c r="A11069" t="s">
        <v>15180</v>
      </c>
      <c r="B11069">
        <v>2017.09</v>
      </c>
      <c r="C11069">
        <v>16657</v>
      </c>
      <c r="E11069" t="s">
        <v>14865</v>
      </c>
      <c r="F11069" t="s">
        <v>1</v>
      </c>
      <c r="G11069">
        <v>0</v>
      </c>
      <c r="H11069" t="s">
        <v>14866</v>
      </c>
      <c r="I11069" t="s">
        <v>15058</v>
      </c>
      <c r="J11069" t="s">
        <v>15171</v>
      </c>
      <c r="K11069" t="s">
        <v>15095</v>
      </c>
      <c r="L11069" t="s">
        <v>14870</v>
      </c>
    </row>
    <row r="11070" spans="1:12" x14ac:dyDescent="0.2">
      <c r="A11070" t="s">
        <v>15180</v>
      </c>
      <c r="B11070">
        <v>2017.12</v>
      </c>
      <c r="C11070">
        <v>17993</v>
      </c>
      <c r="E11070" t="s">
        <v>14865</v>
      </c>
      <c r="F11070" t="s">
        <v>1</v>
      </c>
      <c r="G11070">
        <v>0</v>
      </c>
      <c r="H11070" t="s">
        <v>14866</v>
      </c>
      <c r="I11070" t="s">
        <v>15058</v>
      </c>
      <c r="J11070" t="s">
        <v>15171</v>
      </c>
      <c r="K11070" t="s">
        <v>15095</v>
      </c>
      <c r="L11070" t="s">
        <v>14870</v>
      </c>
    </row>
    <row r="11071" spans="1:12" x14ac:dyDescent="0.2">
      <c r="A11071" t="s">
        <v>15180</v>
      </c>
      <c r="B11071">
        <v>2018.03</v>
      </c>
      <c r="C11071">
        <v>19024</v>
      </c>
      <c r="E11071" t="s">
        <v>14865</v>
      </c>
      <c r="F11071" t="s">
        <v>1</v>
      </c>
      <c r="G11071">
        <v>0</v>
      </c>
      <c r="H11071" t="s">
        <v>14866</v>
      </c>
      <c r="I11071" t="s">
        <v>15058</v>
      </c>
      <c r="J11071" t="s">
        <v>15171</v>
      </c>
      <c r="K11071" t="s">
        <v>15095</v>
      </c>
      <c r="L11071" t="s">
        <v>14870</v>
      </c>
    </row>
    <row r="11072" spans="1:12" x14ac:dyDescent="0.2">
      <c r="A11072" t="s">
        <v>15180</v>
      </c>
      <c r="B11072">
        <v>2018.06</v>
      </c>
      <c r="C11072">
        <v>19048</v>
      </c>
      <c r="E11072" t="s">
        <v>14865</v>
      </c>
      <c r="F11072" t="s">
        <v>1</v>
      </c>
      <c r="G11072">
        <v>0</v>
      </c>
      <c r="H11072" t="s">
        <v>14866</v>
      </c>
      <c r="I11072" t="s">
        <v>15058</v>
      </c>
      <c r="J11072" t="s">
        <v>15171</v>
      </c>
      <c r="K11072" t="s">
        <v>15095</v>
      </c>
      <c r="L11072" t="s">
        <v>14870</v>
      </c>
    </row>
    <row r="11073" spans="1:12" x14ac:dyDescent="0.2">
      <c r="A11073" t="s">
        <v>15180</v>
      </c>
      <c r="B11073">
        <v>2018.09</v>
      </c>
      <c r="C11073">
        <v>17825</v>
      </c>
      <c r="E11073" t="s">
        <v>14865</v>
      </c>
      <c r="F11073" t="s">
        <v>1</v>
      </c>
      <c r="G11073">
        <v>0</v>
      </c>
      <c r="H11073" t="s">
        <v>14866</v>
      </c>
      <c r="I11073" t="s">
        <v>15058</v>
      </c>
      <c r="J11073" t="s">
        <v>15171</v>
      </c>
      <c r="K11073" t="s">
        <v>15095</v>
      </c>
      <c r="L11073" t="s">
        <v>14870</v>
      </c>
    </row>
    <row r="11074" spans="1:12" x14ac:dyDescent="0.2">
      <c r="A11074" t="s">
        <v>15180</v>
      </c>
      <c r="B11074">
        <v>2018.12</v>
      </c>
      <c r="C11074">
        <v>19107</v>
      </c>
      <c r="E11074" t="s">
        <v>14865</v>
      </c>
      <c r="F11074" t="s">
        <v>1</v>
      </c>
      <c r="G11074">
        <v>0</v>
      </c>
      <c r="H11074" t="s">
        <v>14866</v>
      </c>
      <c r="I11074" t="s">
        <v>15058</v>
      </c>
      <c r="J11074" t="s">
        <v>15171</v>
      </c>
      <c r="K11074" t="s">
        <v>15095</v>
      </c>
      <c r="L11074" t="s">
        <v>14870</v>
      </c>
    </row>
    <row r="11075" spans="1:12" x14ac:dyDescent="0.2">
      <c r="A11075" t="s">
        <v>15180</v>
      </c>
      <c r="B11075">
        <v>2019.03</v>
      </c>
      <c r="C11075">
        <v>20112</v>
      </c>
      <c r="E11075" t="s">
        <v>14865</v>
      </c>
      <c r="F11075" t="s">
        <v>1</v>
      </c>
      <c r="G11075">
        <v>0</v>
      </c>
      <c r="H11075" t="s">
        <v>14866</v>
      </c>
      <c r="I11075" t="s">
        <v>15058</v>
      </c>
      <c r="J11075" t="s">
        <v>15171</v>
      </c>
      <c r="K11075" t="s">
        <v>15095</v>
      </c>
      <c r="L11075" t="s">
        <v>14870</v>
      </c>
    </row>
    <row r="11076" spans="1:12" x14ac:dyDescent="0.2">
      <c r="A11076" t="s">
        <v>15180</v>
      </c>
      <c r="B11076">
        <v>2019.06</v>
      </c>
      <c r="C11076">
        <v>19831</v>
      </c>
      <c r="E11076" t="s">
        <v>14865</v>
      </c>
      <c r="F11076" t="s">
        <v>1</v>
      </c>
      <c r="G11076">
        <v>0</v>
      </c>
      <c r="H11076" t="s">
        <v>14866</v>
      </c>
      <c r="I11076" t="s">
        <v>15058</v>
      </c>
      <c r="J11076" t="s">
        <v>15171</v>
      </c>
      <c r="K11076" t="s">
        <v>15095</v>
      </c>
      <c r="L11076" t="s">
        <v>14870</v>
      </c>
    </row>
    <row r="11077" spans="1:12" x14ac:dyDescent="0.2">
      <c r="A11077" t="s">
        <v>15180</v>
      </c>
      <c r="B11077">
        <v>2019.09</v>
      </c>
      <c r="C11077">
        <v>18349</v>
      </c>
      <c r="E11077" t="s">
        <v>14865</v>
      </c>
      <c r="F11077" t="s">
        <v>1</v>
      </c>
      <c r="G11077">
        <v>0</v>
      </c>
      <c r="H11077" t="s">
        <v>14866</v>
      </c>
      <c r="I11077" t="s">
        <v>15058</v>
      </c>
      <c r="J11077" t="s">
        <v>15171</v>
      </c>
      <c r="K11077" t="s">
        <v>15095</v>
      </c>
      <c r="L11077" t="s">
        <v>14870</v>
      </c>
    </row>
    <row r="11078" spans="1:12" x14ac:dyDescent="0.2">
      <c r="A11078" t="s">
        <v>15180</v>
      </c>
      <c r="B11078">
        <v>2019.12</v>
      </c>
      <c r="C11078">
        <v>19866</v>
      </c>
      <c r="E11078" t="s">
        <v>14865</v>
      </c>
      <c r="F11078" t="s">
        <v>1</v>
      </c>
      <c r="G11078">
        <v>0</v>
      </c>
      <c r="H11078" t="s">
        <v>14866</v>
      </c>
      <c r="I11078" t="s">
        <v>15058</v>
      </c>
      <c r="J11078" t="s">
        <v>15171</v>
      </c>
      <c r="K11078" t="s">
        <v>15095</v>
      </c>
      <c r="L11078" t="s">
        <v>14870</v>
      </c>
    </row>
    <row r="11079" spans="1:12" x14ac:dyDescent="0.2">
      <c r="A11079" t="s">
        <v>15180</v>
      </c>
      <c r="B11079">
        <v>2020.03</v>
      </c>
      <c r="C11079">
        <v>20629</v>
      </c>
      <c r="E11079" t="s">
        <v>14865</v>
      </c>
      <c r="F11079" t="s">
        <v>1</v>
      </c>
      <c r="G11079">
        <v>0</v>
      </c>
      <c r="H11079" t="s">
        <v>14866</v>
      </c>
      <c r="I11079" t="s">
        <v>15058</v>
      </c>
      <c r="J11079" t="s">
        <v>15171</v>
      </c>
      <c r="K11079" t="s">
        <v>15095</v>
      </c>
      <c r="L11079" t="s">
        <v>14870</v>
      </c>
    </row>
    <row r="11080" spans="1:12" x14ac:dyDescent="0.2">
      <c r="A11080" t="s">
        <v>15180</v>
      </c>
      <c r="B11080">
        <v>2020.06</v>
      </c>
      <c r="C11080">
        <v>20510</v>
      </c>
      <c r="E11080" t="s">
        <v>14865</v>
      </c>
      <c r="F11080" t="s">
        <v>1</v>
      </c>
      <c r="G11080">
        <v>0</v>
      </c>
      <c r="H11080" t="s">
        <v>14866</v>
      </c>
      <c r="I11080" t="s">
        <v>15058</v>
      </c>
      <c r="J11080" t="s">
        <v>15171</v>
      </c>
      <c r="K11080" t="s">
        <v>15095</v>
      </c>
      <c r="L11080" t="s">
        <v>14870</v>
      </c>
    </row>
    <row r="11081" spans="1:12" x14ac:dyDescent="0.2">
      <c r="A11081" t="s">
        <v>15180</v>
      </c>
      <c r="B11081">
        <v>2020.09</v>
      </c>
      <c r="C11081">
        <v>19356</v>
      </c>
      <c r="E11081" t="s">
        <v>14865</v>
      </c>
      <c r="F11081" t="s">
        <v>1</v>
      </c>
      <c r="G11081">
        <v>0</v>
      </c>
      <c r="H11081" t="s">
        <v>14866</v>
      </c>
      <c r="I11081" t="s">
        <v>15058</v>
      </c>
      <c r="J11081" t="s">
        <v>15171</v>
      </c>
      <c r="K11081" t="s">
        <v>15095</v>
      </c>
      <c r="L11081" t="s">
        <v>14870</v>
      </c>
    </row>
    <row r="11082" spans="1:12" x14ac:dyDescent="0.2">
      <c r="A11082" t="s">
        <v>15180</v>
      </c>
      <c r="B11082">
        <v>2020.12</v>
      </c>
      <c r="C11082">
        <v>20211</v>
      </c>
      <c r="E11082" t="s">
        <v>14865</v>
      </c>
      <c r="F11082" t="s">
        <v>1</v>
      </c>
      <c r="G11082">
        <v>0</v>
      </c>
      <c r="H11082" t="s">
        <v>14866</v>
      </c>
      <c r="I11082" t="s">
        <v>15058</v>
      </c>
      <c r="J11082" t="s">
        <v>15171</v>
      </c>
      <c r="K11082" t="s">
        <v>15095</v>
      </c>
      <c r="L11082" t="s">
        <v>14870</v>
      </c>
    </row>
    <row r="11083" spans="1:12" x14ac:dyDescent="0.2">
      <c r="A11083" t="s">
        <v>15180</v>
      </c>
      <c r="B11083">
        <v>2021.03</v>
      </c>
      <c r="C11083">
        <v>21523</v>
      </c>
      <c r="E11083" t="s">
        <v>14865</v>
      </c>
      <c r="F11083" t="s">
        <v>1</v>
      </c>
      <c r="G11083">
        <v>0</v>
      </c>
      <c r="H11083" t="s">
        <v>14866</v>
      </c>
      <c r="I11083" t="s">
        <v>15058</v>
      </c>
      <c r="J11083" t="s">
        <v>15171</v>
      </c>
      <c r="K11083" t="s">
        <v>15095</v>
      </c>
      <c r="L11083" t="s">
        <v>14870</v>
      </c>
    </row>
    <row r="11084" spans="1:12" x14ac:dyDescent="0.2">
      <c r="A11084" t="s">
        <v>15180</v>
      </c>
      <c r="B11084">
        <v>2021.06</v>
      </c>
      <c r="C11084">
        <v>21576</v>
      </c>
      <c r="E11084" t="s">
        <v>14865</v>
      </c>
      <c r="F11084" t="s">
        <v>1</v>
      </c>
      <c r="G11084">
        <v>0</v>
      </c>
      <c r="H11084" t="s">
        <v>14866</v>
      </c>
      <c r="I11084" t="s">
        <v>15058</v>
      </c>
      <c r="J11084" t="s">
        <v>15171</v>
      </c>
      <c r="K11084" t="s">
        <v>15095</v>
      </c>
      <c r="L11084" t="s">
        <v>14870</v>
      </c>
    </row>
    <row r="11085" spans="1:12" x14ac:dyDescent="0.2">
      <c r="A11085" t="s">
        <v>15180</v>
      </c>
      <c r="B11085">
        <v>2021.09</v>
      </c>
      <c r="C11085">
        <v>20381</v>
      </c>
      <c r="E11085" t="s">
        <v>14865</v>
      </c>
      <c r="F11085" t="s">
        <v>1</v>
      </c>
      <c r="G11085">
        <v>0</v>
      </c>
      <c r="H11085" t="s">
        <v>14866</v>
      </c>
      <c r="I11085" t="s">
        <v>15058</v>
      </c>
      <c r="J11085" t="s">
        <v>15171</v>
      </c>
      <c r="K11085" t="s">
        <v>15095</v>
      </c>
      <c r="L11085" t="s">
        <v>14870</v>
      </c>
    </row>
    <row r="11086" spans="1:12" x14ac:dyDescent="0.2">
      <c r="A11086" t="s">
        <v>15180</v>
      </c>
      <c r="B11086">
        <v>2021.12</v>
      </c>
      <c r="C11086">
        <v>21248</v>
      </c>
      <c r="E11086" t="s">
        <v>14865</v>
      </c>
      <c r="F11086" t="s">
        <v>1</v>
      </c>
      <c r="G11086">
        <v>0</v>
      </c>
      <c r="H11086" t="s">
        <v>14866</v>
      </c>
      <c r="I11086" t="s">
        <v>15058</v>
      </c>
      <c r="J11086" t="s">
        <v>15171</v>
      </c>
      <c r="K11086" t="s">
        <v>15095</v>
      </c>
      <c r="L11086" t="s">
        <v>14870</v>
      </c>
    </row>
    <row r="11087" spans="1:12" x14ac:dyDescent="0.2">
      <c r="A11087" t="s">
        <v>15180</v>
      </c>
      <c r="B11087">
        <v>2022.03</v>
      </c>
      <c r="C11087">
        <v>21799</v>
      </c>
      <c r="E11087" t="s">
        <v>14865</v>
      </c>
      <c r="F11087" t="s">
        <v>1</v>
      </c>
      <c r="G11087">
        <v>0</v>
      </c>
      <c r="H11087" t="s">
        <v>14866</v>
      </c>
      <c r="I11087" t="s">
        <v>15058</v>
      </c>
      <c r="J11087" t="s">
        <v>15171</v>
      </c>
      <c r="K11087" t="s">
        <v>15095</v>
      </c>
      <c r="L11087" t="s">
        <v>14870</v>
      </c>
    </row>
    <row r="11088" spans="1:12" x14ac:dyDescent="0.2">
      <c r="A11088" t="s">
        <v>15180</v>
      </c>
      <c r="B11088">
        <v>2022.06</v>
      </c>
      <c r="C11088">
        <v>21119</v>
      </c>
      <c r="E11088" t="s">
        <v>14865</v>
      </c>
      <c r="F11088" t="s">
        <v>1</v>
      </c>
      <c r="G11088">
        <v>0</v>
      </c>
      <c r="H11088" t="s">
        <v>14866</v>
      </c>
      <c r="I11088" t="s">
        <v>15058</v>
      </c>
      <c r="J11088" t="s">
        <v>15171</v>
      </c>
      <c r="K11088" t="s">
        <v>15095</v>
      </c>
      <c r="L11088" t="s">
        <v>14870</v>
      </c>
    </row>
    <row r="11089" spans="1:12" x14ac:dyDescent="0.2">
      <c r="A11089" t="s">
        <v>15180</v>
      </c>
      <c r="B11089">
        <v>2022.09</v>
      </c>
      <c r="C11089">
        <v>20614</v>
      </c>
      <c r="E11089" t="s">
        <v>14865</v>
      </c>
      <c r="F11089" t="s">
        <v>1</v>
      </c>
      <c r="G11089">
        <v>0</v>
      </c>
      <c r="H11089" t="s">
        <v>14866</v>
      </c>
      <c r="I11089" t="s">
        <v>15058</v>
      </c>
      <c r="J11089" t="s">
        <v>15171</v>
      </c>
      <c r="K11089" t="s">
        <v>15095</v>
      </c>
      <c r="L11089" t="s">
        <v>14870</v>
      </c>
    </row>
    <row r="11090" spans="1:12" x14ac:dyDescent="0.2">
      <c r="A11090" t="s">
        <v>15181</v>
      </c>
      <c r="B11090">
        <v>2011.06</v>
      </c>
      <c r="C11090">
        <v>22854</v>
      </c>
      <c r="E11090" t="s">
        <v>14865</v>
      </c>
      <c r="F11090" t="s">
        <v>1</v>
      </c>
      <c r="G11090">
        <v>0</v>
      </c>
      <c r="H11090" t="s">
        <v>14866</v>
      </c>
      <c r="I11090" t="s">
        <v>15058</v>
      </c>
      <c r="J11090" t="s">
        <v>15171</v>
      </c>
      <c r="K11090" t="s">
        <v>15099</v>
      </c>
      <c r="L11090" t="s">
        <v>14870</v>
      </c>
    </row>
    <row r="11091" spans="1:12" x14ac:dyDescent="0.2">
      <c r="A11091" t="s">
        <v>15181</v>
      </c>
      <c r="B11091">
        <v>2011.09</v>
      </c>
      <c r="C11091">
        <v>22684</v>
      </c>
      <c r="E11091" t="s">
        <v>14865</v>
      </c>
      <c r="F11091" t="s">
        <v>1</v>
      </c>
      <c r="G11091">
        <v>0</v>
      </c>
      <c r="H11091" t="s">
        <v>14866</v>
      </c>
      <c r="I11091" t="s">
        <v>15058</v>
      </c>
      <c r="J11091" t="s">
        <v>15171</v>
      </c>
      <c r="K11091" t="s">
        <v>15099</v>
      </c>
      <c r="L11091" t="s">
        <v>14870</v>
      </c>
    </row>
    <row r="11092" spans="1:12" x14ac:dyDescent="0.2">
      <c r="A11092" t="s">
        <v>15181</v>
      </c>
      <c r="B11092">
        <v>2011.12</v>
      </c>
      <c r="C11092">
        <v>22969</v>
      </c>
      <c r="E11092" t="s">
        <v>14865</v>
      </c>
      <c r="F11092" t="s">
        <v>1</v>
      </c>
      <c r="G11092">
        <v>0</v>
      </c>
      <c r="H11092" t="s">
        <v>14866</v>
      </c>
      <c r="I11092" t="s">
        <v>15058</v>
      </c>
      <c r="J11092" t="s">
        <v>15171</v>
      </c>
      <c r="K11092" t="s">
        <v>15099</v>
      </c>
      <c r="L11092" t="s">
        <v>14870</v>
      </c>
    </row>
    <row r="11093" spans="1:12" x14ac:dyDescent="0.2">
      <c r="A11093" t="s">
        <v>15181</v>
      </c>
      <c r="B11093">
        <v>2012.03</v>
      </c>
      <c r="C11093">
        <v>22133</v>
      </c>
      <c r="E11093" t="s">
        <v>14865</v>
      </c>
      <c r="F11093" t="s">
        <v>1</v>
      </c>
      <c r="G11093">
        <v>0</v>
      </c>
      <c r="H11093" t="s">
        <v>14866</v>
      </c>
      <c r="I11093" t="s">
        <v>15058</v>
      </c>
      <c r="J11093" t="s">
        <v>15171</v>
      </c>
      <c r="K11093" t="s">
        <v>15099</v>
      </c>
      <c r="L11093" t="s">
        <v>14870</v>
      </c>
    </row>
    <row r="11094" spans="1:12" x14ac:dyDescent="0.2">
      <c r="A11094" t="s">
        <v>15181</v>
      </c>
      <c r="B11094">
        <v>2012.06</v>
      </c>
      <c r="C11094">
        <v>22643</v>
      </c>
      <c r="E11094" t="s">
        <v>14865</v>
      </c>
      <c r="F11094" t="s">
        <v>1</v>
      </c>
      <c r="G11094">
        <v>0</v>
      </c>
      <c r="H11094" t="s">
        <v>14866</v>
      </c>
      <c r="I11094" t="s">
        <v>15058</v>
      </c>
      <c r="J11094" t="s">
        <v>15171</v>
      </c>
      <c r="K11094" t="s">
        <v>15099</v>
      </c>
      <c r="L11094" t="s">
        <v>14870</v>
      </c>
    </row>
    <row r="11095" spans="1:12" x14ac:dyDescent="0.2">
      <c r="A11095" t="s">
        <v>15181</v>
      </c>
      <c r="B11095">
        <v>2012.09</v>
      </c>
      <c r="C11095">
        <v>22162</v>
      </c>
      <c r="E11095" t="s">
        <v>14865</v>
      </c>
      <c r="F11095" t="s">
        <v>1</v>
      </c>
      <c r="G11095">
        <v>0</v>
      </c>
      <c r="H11095" t="s">
        <v>14866</v>
      </c>
      <c r="I11095" t="s">
        <v>15058</v>
      </c>
      <c r="J11095" t="s">
        <v>15171</v>
      </c>
      <c r="K11095" t="s">
        <v>15099</v>
      </c>
      <c r="L11095" t="s">
        <v>14870</v>
      </c>
    </row>
    <row r="11096" spans="1:12" x14ac:dyDescent="0.2">
      <c r="A11096" t="s">
        <v>15181</v>
      </c>
      <c r="B11096">
        <v>2012.12</v>
      </c>
      <c r="C11096">
        <v>22543</v>
      </c>
      <c r="E11096" t="s">
        <v>14865</v>
      </c>
      <c r="F11096" t="s">
        <v>1</v>
      </c>
      <c r="G11096">
        <v>0</v>
      </c>
      <c r="H11096" t="s">
        <v>14866</v>
      </c>
      <c r="I11096" t="s">
        <v>15058</v>
      </c>
      <c r="J11096" t="s">
        <v>15171</v>
      </c>
      <c r="K11096" t="s">
        <v>15099</v>
      </c>
      <c r="L11096" t="s">
        <v>14870</v>
      </c>
    </row>
    <row r="11097" spans="1:12" x14ac:dyDescent="0.2">
      <c r="A11097" t="s">
        <v>15181</v>
      </c>
      <c r="B11097">
        <v>2013.03</v>
      </c>
      <c r="C11097">
        <v>22337</v>
      </c>
      <c r="E11097" t="s">
        <v>14865</v>
      </c>
      <c r="F11097" t="s">
        <v>1</v>
      </c>
      <c r="G11097">
        <v>0</v>
      </c>
      <c r="H11097" t="s">
        <v>14866</v>
      </c>
      <c r="I11097" t="s">
        <v>15058</v>
      </c>
      <c r="J11097" t="s">
        <v>15171</v>
      </c>
      <c r="K11097" t="s">
        <v>15099</v>
      </c>
      <c r="L11097" t="s">
        <v>14870</v>
      </c>
    </row>
    <row r="11098" spans="1:12" x14ac:dyDescent="0.2">
      <c r="A11098" t="s">
        <v>15181</v>
      </c>
      <c r="B11098">
        <v>2013.06</v>
      </c>
      <c r="C11098">
        <v>22878</v>
      </c>
      <c r="E11098" t="s">
        <v>14865</v>
      </c>
      <c r="F11098" t="s">
        <v>1</v>
      </c>
      <c r="G11098">
        <v>0</v>
      </c>
      <c r="H11098" t="s">
        <v>14866</v>
      </c>
      <c r="I11098" t="s">
        <v>15058</v>
      </c>
      <c r="J11098" t="s">
        <v>15171</v>
      </c>
      <c r="K11098" t="s">
        <v>15099</v>
      </c>
      <c r="L11098" t="s">
        <v>14870</v>
      </c>
    </row>
    <row r="11099" spans="1:12" x14ac:dyDescent="0.2">
      <c r="A11099" t="s">
        <v>15181</v>
      </c>
      <c r="B11099">
        <v>2013.09</v>
      </c>
      <c r="C11099">
        <v>22409</v>
      </c>
      <c r="E11099" t="s">
        <v>14865</v>
      </c>
      <c r="F11099" t="s">
        <v>1</v>
      </c>
      <c r="G11099">
        <v>0</v>
      </c>
      <c r="H11099" t="s">
        <v>14866</v>
      </c>
      <c r="I11099" t="s">
        <v>15058</v>
      </c>
      <c r="J11099" t="s">
        <v>15171</v>
      </c>
      <c r="K11099" t="s">
        <v>15099</v>
      </c>
      <c r="L11099" t="s">
        <v>14870</v>
      </c>
    </row>
    <row r="11100" spans="1:12" x14ac:dyDescent="0.2">
      <c r="A11100" t="s">
        <v>15181</v>
      </c>
      <c r="B11100">
        <v>2013.12</v>
      </c>
      <c r="C11100">
        <v>22702</v>
      </c>
      <c r="E11100" t="s">
        <v>14865</v>
      </c>
      <c r="F11100" t="s">
        <v>1</v>
      </c>
      <c r="G11100">
        <v>0</v>
      </c>
      <c r="H11100" t="s">
        <v>14866</v>
      </c>
      <c r="I11100" t="s">
        <v>15058</v>
      </c>
      <c r="J11100" t="s">
        <v>15171</v>
      </c>
      <c r="K11100" t="s">
        <v>15099</v>
      </c>
      <c r="L11100" t="s">
        <v>14870</v>
      </c>
    </row>
    <row r="11101" spans="1:12" x14ac:dyDescent="0.2">
      <c r="A11101" t="s">
        <v>15181</v>
      </c>
      <c r="B11101">
        <v>2014.03</v>
      </c>
      <c r="C11101">
        <v>22362</v>
      </c>
      <c r="E11101" t="s">
        <v>14865</v>
      </c>
      <c r="F11101" t="s">
        <v>1</v>
      </c>
      <c r="G11101">
        <v>0</v>
      </c>
      <c r="H11101" t="s">
        <v>14866</v>
      </c>
      <c r="I11101" t="s">
        <v>15058</v>
      </c>
      <c r="J11101" t="s">
        <v>15171</v>
      </c>
      <c r="K11101" t="s">
        <v>15099</v>
      </c>
      <c r="L11101" t="s">
        <v>14870</v>
      </c>
    </row>
    <row r="11102" spans="1:12" x14ac:dyDescent="0.2">
      <c r="A11102" t="s">
        <v>15181</v>
      </c>
      <c r="B11102">
        <v>2014.06</v>
      </c>
      <c r="C11102">
        <v>22676</v>
      </c>
      <c r="E11102" t="s">
        <v>14865</v>
      </c>
      <c r="F11102" t="s">
        <v>1</v>
      </c>
      <c r="G11102">
        <v>0</v>
      </c>
      <c r="H11102" t="s">
        <v>14866</v>
      </c>
      <c r="I11102" t="s">
        <v>15058</v>
      </c>
      <c r="J11102" t="s">
        <v>15171</v>
      </c>
      <c r="K11102" t="s">
        <v>15099</v>
      </c>
      <c r="L11102" t="s">
        <v>14870</v>
      </c>
    </row>
    <row r="11103" spans="1:12" x14ac:dyDescent="0.2">
      <c r="A11103" t="s">
        <v>15181</v>
      </c>
      <c r="B11103">
        <v>2014.09</v>
      </c>
      <c r="C11103">
        <v>22460</v>
      </c>
      <c r="E11103" t="s">
        <v>14865</v>
      </c>
      <c r="F11103" t="s">
        <v>1</v>
      </c>
      <c r="G11103">
        <v>0</v>
      </c>
      <c r="H11103" t="s">
        <v>14866</v>
      </c>
      <c r="I11103" t="s">
        <v>15058</v>
      </c>
      <c r="J11103" t="s">
        <v>15171</v>
      </c>
      <c r="K11103" t="s">
        <v>15099</v>
      </c>
      <c r="L11103" t="s">
        <v>14870</v>
      </c>
    </row>
    <row r="11104" spans="1:12" x14ac:dyDescent="0.2">
      <c r="A11104" t="s">
        <v>15181</v>
      </c>
      <c r="B11104">
        <v>2014.12</v>
      </c>
      <c r="C11104">
        <v>22777</v>
      </c>
      <c r="E11104" t="s">
        <v>14865</v>
      </c>
      <c r="F11104" t="s">
        <v>1</v>
      </c>
      <c r="G11104">
        <v>0</v>
      </c>
      <c r="H11104" t="s">
        <v>14866</v>
      </c>
      <c r="I11104" t="s">
        <v>15058</v>
      </c>
      <c r="J11104" t="s">
        <v>15171</v>
      </c>
      <c r="K11104" t="s">
        <v>15099</v>
      </c>
      <c r="L11104" t="s">
        <v>14870</v>
      </c>
    </row>
    <row r="11105" spans="1:12" x14ac:dyDescent="0.2">
      <c r="A11105" t="s">
        <v>15181</v>
      </c>
      <c r="B11105">
        <v>2015.03</v>
      </c>
      <c r="C11105">
        <v>22521</v>
      </c>
      <c r="E11105" t="s">
        <v>14865</v>
      </c>
      <c r="F11105" t="s">
        <v>1</v>
      </c>
      <c r="G11105">
        <v>0</v>
      </c>
      <c r="H11105" t="s">
        <v>14866</v>
      </c>
      <c r="I11105" t="s">
        <v>15058</v>
      </c>
      <c r="J11105" t="s">
        <v>15171</v>
      </c>
      <c r="K11105" t="s">
        <v>15099</v>
      </c>
      <c r="L11105" t="s">
        <v>14870</v>
      </c>
    </row>
    <row r="11106" spans="1:12" x14ac:dyDescent="0.2">
      <c r="A11106" t="s">
        <v>15181</v>
      </c>
      <c r="B11106">
        <v>2015.06</v>
      </c>
      <c r="C11106">
        <v>22475</v>
      </c>
      <c r="E11106" t="s">
        <v>14865</v>
      </c>
      <c r="F11106" t="s">
        <v>1</v>
      </c>
      <c r="G11106">
        <v>0</v>
      </c>
      <c r="H11106" t="s">
        <v>14866</v>
      </c>
      <c r="I11106" t="s">
        <v>15058</v>
      </c>
      <c r="J11106" t="s">
        <v>15171</v>
      </c>
      <c r="K11106" t="s">
        <v>15099</v>
      </c>
      <c r="L11106" t="s">
        <v>14870</v>
      </c>
    </row>
    <row r="11107" spans="1:12" x14ac:dyDescent="0.2">
      <c r="A11107" t="s">
        <v>15181</v>
      </c>
      <c r="B11107">
        <v>2015.09</v>
      </c>
      <c r="C11107">
        <v>22368</v>
      </c>
      <c r="E11107" t="s">
        <v>14865</v>
      </c>
      <c r="F11107" t="s">
        <v>1</v>
      </c>
      <c r="G11107">
        <v>0</v>
      </c>
      <c r="H11107" t="s">
        <v>14866</v>
      </c>
      <c r="I11107" t="s">
        <v>15058</v>
      </c>
      <c r="J11107" t="s">
        <v>15171</v>
      </c>
      <c r="K11107" t="s">
        <v>15099</v>
      </c>
      <c r="L11107" t="s">
        <v>14870</v>
      </c>
    </row>
    <row r="11108" spans="1:12" x14ac:dyDescent="0.2">
      <c r="A11108" t="s">
        <v>15181</v>
      </c>
      <c r="B11108">
        <v>2015.12</v>
      </c>
      <c r="C11108">
        <v>22768</v>
      </c>
      <c r="E11108" t="s">
        <v>14865</v>
      </c>
      <c r="F11108" t="s">
        <v>1</v>
      </c>
      <c r="G11108">
        <v>0</v>
      </c>
      <c r="H11108" t="s">
        <v>14866</v>
      </c>
      <c r="I11108" t="s">
        <v>15058</v>
      </c>
      <c r="J11108" t="s">
        <v>15171</v>
      </c>
      <c r="K11108" t="s">
        <v>15099</v>
      </c>
      <c r="L11108" t="s">
        <v>14870</v>
      </c>
    </row>
    <row r="11109" spans="1:12" x14ac:dyDescent="0.2">
      <c r="A11109" t="s">
        <v>15181</v>
      </c>
      <c r="B11109">
        <v>2016.03</v>
      </c>
      <c r="C11109">
        <v>22922</v>
      </c>
      <c r="E11109" t="s">
        <v>14865</v>
      </c>
      <c r="F11109" t="s">
        <v>1</v>
      </c>
      <c r="G11109">
        <v>0</v>
      </c>
      <c r="H11109" t="s">
        <v>14866</v>
      </c>
      <c r="I11109" t="s">
        <v>15058</v>
      </c>
      <c r="J11109" t="s">
        <v>15171</v>
      </c>
      <c r="K11109" t="s">
        <v>15099</v>
      </c>
      <c r="L11109" t="s">
        <v>14870</v>
      </c>
    </row>
    <row r="11110" spans="1:12" x14ac:dyDescent="0.2">
      <c r="A11110" t="s">
        <v>15181</v>
      </c>
      <c r="B11110">
        <v>2016.06</v>
      </c>
      <c r="C11110">
        <v>23162</v>
      </c>
      <c r="E11110" t="s">
        <v>14865</v>
      </c>
      <c r="F11110" t="s">
        <v>1</v>
      </c>
      <c r="G11110">
        <v>0</v>
      </c>
      <c r="H11110" t="s">
        <v>14866</v>
      </c>
      <c r="I11110" t="s">
        <v>15058</v>
      </c>
      <c r="J11110" t="s">
        <v>15171</v>
      </c>
      <c r="K11110" t="s">
        <v>15099</v>
      </c>
      <c r="L11110" t="s">
        <v>14870</v>
      </c>
    </row>
    <row r="11111" spans="1:12" x14ac:dyDescent="0.2">
      <c r="A11111" t="s">
        <v>15181</v>
      </c>
      <c r="B11111">
        <v>2016.09</v>
      </c>
      <c r="C11111">
        <v>23126</v>
      </c>
      <c r="E11111" t="s">
        <v>14865</v>
      </c>
      <c r="F11111" t="s">
        <v>1</v>
      </c>
      <c r="G11111">
        <v>0</v>
      </c>
      <c r="H11111" t="s">
        <v>14866</v>
      </c>
      <c r="I11111" t="s">
        <v>15058</v>
      </c>
      <c r="J11111" t="s">
        <v>15171</v>
      </c>
      <c r="K11111" t="s">
        <v>15099</v>
      </c>
      <c r="L11111" t="s">
        <v>14870</v>
      </c>
    </row>
    <row r="11112" spans="1:12" x14ac:dyDescent="0.2">
      <c r="A11112" t="s">
        <v>15181</v>
      </c>
      <c r="B11112">
        <v>2016.12</v>
      </c>
      <c r="C11112">
        <v>23287</v>
      </c>
      <c r="E11112" t="s">
        <v>14865</v>
      </c>
      <c r="F11112" t="s">
        <v>1</v>
      </c>
      <c r="G11112">
        <v>0</v>
      </c>
      <c r="H11112" t="s">
        <v>14866</v>
      </c>
      <c r="I11112" t="s">
        <v>15058</v>
      </c>
      <c r="J11112" t="s">
        <v>15171</v>
      </c>
      <c r="K11112" t="s">
        <v>15099</v>
      </c>
      <c r="L11112" t="s">
        <v>14870</v>
      </c>
    </row>
    <row r="11113" spans="1:12" x14ac:dyDescent="0.2">
      <c r="A11113" t="s">
        <v>15181</v>
      </c>
      <c r="B11113">
        <v>2017.03</v>
      </c>
      <c r="C11113">
        <v>23434</v>
      </c>
      <c r="E11113" t="s">
        <v>14865</v>
      </c>
      <c r="F11113" t="s">
        <v>1</v>
      </c>
      <c r="G11113">
        <v>0</v>
      </c>
      <c r="H11113" t="s">
        <v>14866</v>
      </c>
      <c r="I11113" t="s">
        <v>15058</v>
      </c>
      <c r="J11113" t="s">
        <v>15171</v>
      </c>
      <c r="K11113" t="s">
        <v>15099</v>
      </c>
      <c r="L11113" t="s">
        <v>14870</v>
      </c>
    </row>
    <row r="11114" spans="1:12" x14ac:dyDescent="0.2">
      <c r="A11114" t="s">
        <v>15181</v>
      </c>
      <c r="B11114">
        <v>2017.06</v>
      </c>
      <c r="C11114">
        <v>24081</v>
      </c>
      <c r="E11114" t="s">
        <v>14865</v>
      </c>
      <c r="F11114" t="s">
        <v>1</v>
      </c>
      <c r="G11114">
        <v>0</v>
      </c>
      <c r="H11114" t="s">
        <v>14866</v>
      </c>
      <c r="I11114" t="s">
        <v>15058</v>
      </c>
      <c r="J11114" t="s">
        <v>15171</v>
      </c>
      <c r="K11114" t="s">
        <v>15099</v>
      </c>
      <c r="L11114" t="s">
        <v>14870</v>
      </c>
    </row>
    <row r="11115" spans="1:12" x14ac:dyDescent="0.2">
      <c r="A11115" t="s">
        <v>15181</v>
      </c>
      <c r="B11115">
        <v>2017.09</v>
      </c>
      <c r="C11115">
        <v>23965</v>
      </c>
      <c r="E11115" t="s">
        <v>14865</v>
      </c>
      <c r="F11115" t="s">
        <v>1</v>
      </c>
      <c r="G11115">
        <v>0</v>
      </c>
      <c r="H11115" t="s">
        <v>14866</v>
      </c>
      <c r="I11115" t="s">
        <v>15058</v>
      </c>
      <c r="J11115" t="s">
        <v>15171</v>
      </c>
      <c r="K11115" t="s">
        <v>15099</v>
      </c>
      <c r="L11115" t="s">
        <v>14870</v>
      </c>
    </row>
    <row r="11116" spans="1:12" x14ac:dyDescent="0.2">
      <c r="A11116" t="s">
        <v>15181</v>
      </c>
      <c r="B11116">
        <v>2017.12</v>
      </c>
      <c r="C11116">
        <v>23831</v>
      </c>
      <c r="E11116" t="s">
        <v>14865</v>
      </c>
      <c r="F11116" t="s">
        <v>1</v>
      </c>
      <c r="G11116">
        <v>0</v>
      </c>
      <c r="H11116" t="s">
        <v>14866</v>
      </c>
      <c r="I11116" t="s">
        <v>15058</v>
      </c>
      <c r="J11116" t="s">
        <v>15171</v>
      </c>
      <c r="K11116" t="s">
        <v>15099</v>
      </c>
      <c r="L11116" t="s">
        <v>14870</v>
      </c>
    </row>
    <row r="11117" spans="1:12" x14ac:dyDescent="0.2">
      <c r="A11117" t="s">
        <v>15181</v>
      </c>
      <c r="B11117">
        <v>2018.03</v>
      </c>
      <c r="C11117">
        <v>23596</v>
      </c>
      <c r="E11117" t="s">
        <v>14865</v>
      </c>
      <c r="F11117" t="s">
        <v>1</v>
      </c>
      <c r="G11117">
        <v>0</v>
      </c>
      <c r="H11117" t="s">
        <v>14866</v>
      </c>
      <c r="I11117" t="s">
        <v>15058</v>
      </c>
      <c r="J11117" t="s">
        <v>15171</v>
      </c>
      <c r="K11117" t="s">
        <v>15099</v>
      </c>
      <c r="L11117" t="s">
        <v>14870</v>
      </c>
    </row>
    <row r="11118" spans="1:12" x14ac:dyDescent="0.2">
      <c r="A11118" t="s">
        <v>15181</v>
      </c>
      <c r="B11118">
        <v>2018.06</v>
      </c>
      <c r="C11118">
        <v>23843</v>
      </c>
      <c r="E11118" t="s">
        <v>14865</v>
      </c>
      <c r="F11118" t="s">
        <v>1</v>
      </c>
      <c r="G11118">
        <v>0</v>
      </c>
      <c r="H11118" t="s">
        <v>14866</v>
      </c>
      <c r="I11118" t="s">
        <v>15058</v>
      </c>
      <c r="J11118" t="s">
        <v>15171</v>
      </c>
      <c r="K11118" t="s">
        <v>15099</v>
      </c>
      <c r="L11118" t="s">
        <v>14870</v>
      </c>
    </row>
    <row r="11119" spans="1:12" x14ac:dyDescent="0.2">
      <c r="A11119" t="s">
        <v>15181</v>
      </c>
      <c r="B11119">
        <v>2018.09</v>
      </c>
      <c r="C11119">
        <v>23513</v>
      </c>
      <c r="E11119" t="s">
        <v>14865</v>
      </c>
      <c r="F11119" t="s">
        <v>1</v>
      </c>
      <c r="G11119">
        <v>0</v>
      </c>
      <c r="H11119" t="s">
        <v>14866</v>
      </c>
      <c r="I11119" t="s">
        <v>15058</v>
      </c>
      <c r="J11119" t="s">
        <v>15171</v>
      </c>
      <c r="K11119" t="s">
        <v>15099</v>
      </c>
      <c r="L11119" t="s">
        <v>14870</v>
      </c>
    </row>
    <row r="11120" spans="1:12" x14ac:dyDescent="0.2">
      <c r="A11120" t="s">
        <v>15181</v>
      </c>
      <c r="B11120">
        <v>2018.12</v>
      </c>
      <c r="C11120">
        <v>23723</v>
      </c>
      <c r="E11120" t="s">
        <v>14865</v>
      </c>
      <c r="F11120" t="s">
        <v>1</v>
      </c>
      <c r="G11120">
        <v>0</v>
      </c>
      <c r="H11120" t="s">
        <v>14866</v>
      </c>
      <c r="I11120" t="s">
        <v>15058</v>
      </c>
      <c r="J11120" t="s">
        <v>15171</v>
      </c>
      <c r="K11120" t="s">
        <v>15099</v>
      </c>
      <c r="L11120" t="s">
        <v>14870</v>
      </c>
    </row>
    <row r="11121" spans="1:12" x14ac:dyDescent="0.2">
      <c r="A11121" t="s">
        <v>15181</v>
      </c>
      <c r="B11121">
        <v>2019.03</v>
      </c>
      <c r="C11121">
        <v>24059</v>
      </c>
      <c r="E11121" t="s">
        <v>14865</v>
      </c>
      <c r="F11121" t="s">
        <v>1</v>
      </c>
      <c r="G11121">
        <v>0</v>
      </c>
      <c r="H11121" t="s">
        <v>14866</v>
      </c>
      <c r="I11121" t="s">
        <v>15058</v>
      </c>
      <c r="J11121" t="s">
        <v>15171</v>
      </c>
      <c r="K11121" t="s">
        <v>15099</v>
      </c>
      <c r="L11121" t="s">
        <v>14870</v>
      </c>
    </row>
    <row r="11122" spans="1:12" x14ac:dyDescent="0.2">
      <c r="A11122" t="s">
        <v>15181</v>
      </c>
      <c r="B11122">
        <v>2019.06</v>
      </c>
      <c r="C11122">
        <v>24565</v>
      </c>
      <c r="E11122" t="s">
        <v>14865</v>
      </c>
      <c r="F11122" t="s">
        <v>1</v>
      </c>
      <c r="G11122">
        <v>0</v>
      </c>
      <c r="H11122" t="s">
        <v>14866</v>
      </c>
      <c r="I11122" t="s">
        <v>15058</v>
      </c>
      <c r="J11122" t="s">
        <v>15171</v>
      </c>
      <c r="K11122" t="s">
        <v>15099</v>
      </c>
      <c r="L11122" t="s">
        <v>14870</v>
      </c>
    </row>
    <row r="11123" spans="1:12" x14ac:dyDescent="0.2">
      <c r="A11123" t="s">
        <v>15181</v>
      </c>
      <c r="B11123">
        <v>2019.09</v>
      </c>
      <c r="C11123">
        <v>24201</v>
      </c>
      <c r="E11123" t="s">
        <v>14865</v>
      </c>
      <c r="F11123" t="s">
        <v>1</v>
      </c>
      <c r="G11123">
        <v>0</v>
      </c>
      <c r="H11123" t="s">
        <v>14866</v>
      </c>
      <c r="I11123" t="s">
        <v>15058</v>
      </c>
      <c r="J11123" t="s">
        <v>15171</v>
      </c>
      <c r="K11123" t="s">
        <v>15099</v>
      </c>
      <c r="L11123" t="s">
        <v>14870</v>
      </c>
    </row>
    <row r="11124" spans="1:12" x14ac:dyDescent="0.2">
      <c r="A11124" t="s">
        <v>15181</v>
      </c>
      <c r="B11124">
        <v>2019.12</v>
      </c>
      <c r="C11124">
        <v>24675</v>
      </c>
      <c r="E11124" t="s">
        <v>14865</v>
      </c>
      <c r="F11124" t="s">
        <v>1</v>
      </c>
      <c r="G11124">
        <v>0</v>
      </c>
      <c r="H11124" t="s">
        <v>14866</v>
      </c>
      <c r="I11124" t="s">
        <v>15058</v>
      </c>
      <c r="J11124" t="s">
        <v>15171</v>
      </c>
      <c r="K11124" t="s">
        <v>15099</v>
      </c>
      <c r="L11124" t="s">
        <v>14870</v>
      </c>
    </row>
    <row r="11125" spans="1:12" x14ac:dyDescent="0.2">
      <c r="A11125" t="s">
        <v>15181</v>
      </c>
      <c r="B11125">
        <v>2020.03</v>
      </c>
      <c r="C11125">
        <v>25001</v>
      </c>
      <c r="E11125" t="s">
        <v>14865</v>
      </c>
      <c r="F11125" t="s">
        <v>1</v>
      </c>
      <c r="G11125">
        <v>0</v>
      </c>
      <c r="H11125" t="s">
        <v>14866</v>
      </c>
      <c r="I11125" t="s">
        <v>15058</v>
      </c>
      <c r="J11125" t="s">
        <v>15171</v>
      </c>
      <c r="K11125" t="s">
        <v>15099</v>
      </c>
      <c r="L11125" t="s">
        <v>14870</v>
      </c>
    </row>
    <row r="11126" spans="1:12" x14ac:dyDescent="0.2">
      <c r="A11126" t="s">
        <v>15181</v>
      </c>
      <c r="B11126">
        <v>2020.06</v>
      </c>
      <c r="C11126">
        <v>24832</v>
      </c>
      <c r="E11126" t="s">
        <v>14865</v>
      </c>
      <c r="F11126" t="s">
        <v>1</v>
      </c>
      <c r="G11126">
        <v>0</v>
      </c>
      <c r="H11126" t="s">
        <v>14866</v>
      </c>
      <c r="I11126" t="s">
        <v>15058</v>
      </c>
      <c r="J11126" t="s">
        <v>15171</v>
      </c>
      <c r="K11126" t="s">
        <v>15099</v>
      </c>
      <c r="L11126" t="s">
        <v>14870</v>
      </c>
    </row>
    <row r="11127" spans="1:12" x14ac:dyDescent="0.2">
      <c r="A11127" t="s">
        <v>15181</v>
      </c>
      <c r="B11127">
        <v>2020.09</v>
      </c>
      <c r="C11127">
        <v>24563</v>
      </c>
      <c r="E11127" t="s">
        <v>14865</v>
      </c>
      <c r="F11127" t="s">
        <v>1</v>
      </c>
      <c r="G11127">
        <v>0</v>
      </c>
      <c r="H11127" t="s">
        <v>14866</v>
      </c>
      <c r="I11127" t="s">
        <v>15058</v>
      </c>
      <c r="J11127" t="s">
        <v>15171</v>
      </c>
      <c r="K11127" t="s">
        <v>15099</v>
      </c>
      <c r="L11127" t="s">
        <v>14870</v>
      </c>
    </row>
    <row r="11128" spans="1:12" x14ac:dyDescent="0.2">
      <c r="A11128" t="s">
        <v>15181</v>
      </c>
      <c r="B11128">
        <v>2020.12</v>
      </c>
      <c r="C11128">
        <v>25154</v>
      </c>
      <c r="E11128" t="s">
        <v>14865</v>
      </c>
      <c r="F11128" t="s">
        <v>1</v>
      </c>
      <c r="G11128">
        <v>0</v>
      </c>
      <c r="H11128" t="s">
        <v>14866</v>
      </c>
      <c r="I11128" t="s">
        <v>15058</v>
      </c>
      <c r="J11128" t="s">
        <v>15171</v>
      </c>
      <c r="K11128" t="s">
        <v>15099</v>
      </c>
      <c r="L11128" t="s">
        <v>14870</v>
      </c>
    </row>
    <row r="11129" spans="1:12" x14ac:dyDescent="0.2">
      <c r="A11129" t="s">
        <v>15181</v>
      </c>
      <c r="B11129">
        <v>2021.03</v>
      </c>
      <c r="C11129">
        <v>24525</v>
      </c>
      <c r="E11129" t="s">
        <v>14865</v>
      </c>
      <c r="F11129" t="s">
        <v>1</v>
      </c>
      <c r="G11129">
        <v>0</v>
      </c>
      <c r="H11129" t="s">
        <v>14866</v>
      </c>
      <c r="I11129" t="s">
        <v>15058</v>
      </c>
      <c r="J11129" t="s">
        <v>15171</v>
      </c>
      <c r="K11129" t="s">
        <v>15099</v>
      </c>
      <c r="L11129" t="s">
        <v>14870</v>
      </c>
    </row>
    <row r="11130" spans="1:12" x14ac:dyDescent="0.2">
      <c r="A11130" t="s">
        <v>15181</v>
      </c>
      <c r="B11130">
        <v>2021.06</v>
      </c>
      <c r="C11130">
        <v>24882</v>
      </c>
      <c r="E11130" t="s">
        <v>14865</v>
      </c>
      <c r="F11130" t="s">
        <v>1</v>
      </c>
      <c r="G11130">
        <v>0</v>
      </c>
      <c r="H11130" t="s">
        <v>14866</v>
      </c>
      <c r="I11130" t="s">
        <v>15058</v>
      </c>
      <c r="J11130" t="s">
        <v>15171</v>
      </c>
      <c r="K11130" t="s">
        <v>15099</v>
      </c>
      <c r="L11130" t="s">
        <v>14870</v>
      </c>
    </row>
    <row r="11131" spans="1:12" x14ac:dyDescent="0.2">
      <c r="A11131" t="s">
        <v>15181</v>
      </c>
      <c r="B11131">
        <v>2021.09</v>
      </c>
      <c r="C11131">
        <v>24976</v>
      </c>
      <c r="E11131" t="s">
        <v>14865</v>
      </c>
      <c r="F11131" t="s">
        <v>1</v>
      </c>
      <c r="G11131">
        <v>0</v>
      </c>
      <c r="H11131" t="s">
        <v>14866</v>
      </c>
      <c r="I11131" t="s">
        <v>15058</v>
      </c>
      <c r="J11131" t="s">
        <v>15171</v>
      </c>
      <c r="K11131" t="s">
        <v>15099</v>
      </c>
      <c r="L11131" t="s">
        <v>14870</v>
      </c>
    </row>
    <row r="11132" spans="1:12" x14ac:dyDescent="0.2">
      <c r="A11132" t="s">
        <v>15181</v>
      </c>
      <c r="B11132">
        <v>2021.12</v>
      </c>
      <c r="C11132">
        <v>25409</v>
      </c>
      <c r="E11132" t="s">
        <v>14865</v>
      </c>
      <c r="F11132" t="s">
        <v>1</v>
      </c>
      <c r="G11132">
        <v>0</v>
      </c>
      <c r="H11132" t="s">
        <v>14866</v>
      </c>
      <c r="I11132" t="s">
        <v>15058</v>
      </c>
      <c r="J11132" t="s">
        <v>15171</v>
      </c>
      <c r="K11132" t="s">
        <v>15099</v>
      </c>
      <c r="L11132" t="s">
        <v>14870</v>
      </c>
    </row>
    <row r="11133" spans="1:12" x14ac:dyDescent="0.2">
      <c r="A11133" t="s">
        <v>15181</v>
      </c>
      <c r="B11133">
        <v>2022.03</v>
      </c>
      <c r="C11133">
        <v>25288</v>
      </c>
      <c r="E11133" t="s">
        <v>14865</v>
      </c>
      <c r="F11133" t="s">
        <v>1</v>
      </c>
      <c r="G11133">
        <v>0</v>
      </c>
      <c r="H11133" t="s">
        <v>14866</v>
      </c>
      <c r="I11133" t="s">
        <v>15058</v>
      </c>
      <c r="J11133" t="s">
        <v>15171</v>
      </c>
      <c r="K11133" t="s">
        <v>15099</v>
      </c>
      <c r="L11133" t="s">
        <v>14870</v>
      </c>
    </row>
    <row r="11134" spans="1:12" x14ac:dyDescent="0.2">
      <c r="A11134" t="s">
        <v>15181</v>
      </c>
      <c r="B11134">
        <v>2022.06</v>
      </c>
      <c r="C11134">
        <v>25309</v>
      </c>
      <c r="E11134" t="s">
        <v>14865</v>
      </c>
      <c r="F11134" t="s">
        <v>1</v>
      </c>
      <c r="G11134">
        <v>0</v>
      </c>
      <c r="H11134" t="s">
        <v>14866</v>
      </c>
      <c r="I11134" t="s">
        <v>15058</v>
      </c>
      <c r="J11134" t="s">
        <v>15171</v>
      </c>
      <c r="K11134" t="s">
        <v>15099</v>
      </c>
      <c r="L11134" t="s">
        <v>14870</v>
      </c>
    </row>
    <row r="11135" spans="1:12" x14ac:dyDescent="0.2">
      <c r="A11135" t="s">
        <v>15181</v>
      </c>
      <c r="B11135">
        <v>2022.09</v>
      </c>
      <c r="C11135">
        <v>24947</v>
      </c>
      <c r="E11135" t="s">
        <v>14865</v>
      </c>
      <c r="F11135" t="s">
        <v>1</v>
      </c>
      <c r="G11135">
        <v>0</v>
      </c>
      <c r="H11135" t="s">
        <v>14866</v>
      </c>
      <c r="I11135" t="s">
        <v>15058</v>
      </c>
      <c r="J11135" t="s">
        <v>15171</v>
      </c>
      <c r="K11135" t="s">
        <v>15099</v>
      </c>
      <c r="L11135" t="s">
        <v>14870</v>
      </c>
    </row>
    <row r="11136" spans="1:12" x14ac:dyDescent="0.2">
      <c r="A11136" t="s">
        <v>15182</v>
      </c>
      <c r="B11136">
        <v>2011.06</v>
      </c>
      <c r="C11136">
        <v>18798</v>
      </c>
      <c r="E11136" t="s">
        <v>14865</v>
      </c>
      <c r="F11136" t="s">
        <v>1</v>
      </c>
      <c r="G11136">
        <v>0</v>
      </c>
      <c r="H11136" t="s">
        <v>14866</v>
      </c>
      <c r="I11136" t="s">
        <v>15058</v>
      </c>
      <c r="J11136" t="s">
        <v>15171</v>
      </c>
      <c r="K11136" t="s">
        <v>15103</v>
      </c>
      <c r="L11136" t="s">
        <v>14870</v>
      </c>
    </row>
    <row r="11137" spans="1:12" x14ac:dyDescent="0.2">
      <c r="A11137" t="s">
        <v>15182</v>
      </c>
      <c r="B11137">
        <v>2011.09</v>
      </c>
      <c r="C11137">
        <v>19263</v>
      </c>
      <c r="E11137" t="s">
        <v>14865</v>
      </c>
      <c r="F11137" t="s">
        <v>1</v>
      </c>
      <c r="G11137">
        <v>0</v>
      </c>
      <c r="H11137" t="s">
        <v>14866</v>
      </c>
      <c r="I11137" t="s">
        <v>15058</v>
      </c>
      <c r="J11137" t="s">
        <v>15171</v>
      </c>
      <c r="K11137" t="s">
        <v>15103</v>
      </c>
      <c r="L11137" t="s">
        <v>14870</v>
      </c>
    </row>
    <row r="11138" spans="1:12" x14ac:dyDescent="0.2">
      <c r="A11138" t="s">
        <v>15182</v>
      </c>
      <c r="B11138">
        <v>2011.12</v>
      </c>
      <c r="C11138">
        <v>18635</v>
      </c>
      <c r="E11138" t="s">
        <v>14865</v>
      </c>
      <c r="F11138" t="s">
        <v>1</v>
      </c>
      <c r="G11138">
        <v>0</v>
      </c>
      <c r="H11138" t="s">
        <v>14866</v>
      </c>
      <c r="I11138" t="s">
        <v>15058</v>
      </c>
      <c r="J11138" t="s">
        <v>15171</v>
      </c>
      <c r="K11138" t="s">
        <v>15103</v>
      </c>
      <c r="L11138" t="s">
        <v>14870</v>
      </c>
    </row>
    <row r="11139" spans="1:12" x14ac:dyDescent="0.2">
      <c r="A11139" t="s">
        <v>15182</v>
      </c>
      <c r="B11139">
        <v>2012.03</v>
      </c>
      <c r="C11139">
        <v>18523</v>
      </c>
      <c r="E11139" t="s">
        <v>14865</v>
      </c>
      <c r="F11139" t="s">
        <v>1</v>
      </c>
      <c r="G11139">
        <v>0</v>
      </c>
      <c r="H11139" t="s">
        <v>14866</v>
      </c>
      <c r="I11139" t="s">
        <v>15058</v>
      </c>
      <c r="J11139" t="s">
        <v>15171</v>
      </c>
      <c r="K11139" t="s">
        <v>15103</v>
      </c>
      <c r="L11139" t="s">
        <v>14870</v>
      </c>
    </row>
    <row r="11140" spans="1:12" x14ac:dyDescent="0.2">
      <c r="A11140" t="s">
        <v>15182</v>
      </c>
      <c r="B11140">
        <v>2012.06</v>
      </c>
      <c r="C11140">
        <v>18914</v>
      </c>
      <c r="E11140" t="s">
        <v>14865</v>
      </c>
      <c r="F11140" t="s">
        <v>1</v>
      </c>
      <c r="G11140">
        <v>0</v>
      </c>
      <c r="H11140" t="s">
        <v>14866</v>
      </c>
      <c r="I11140" t="s">
        <v>15058</v>
      </c>
      <c r="J11140" t="s">
        <v>15171</v>
      </c>
      <c r="K11140" t="s">
        <v>15103</v>
      </c>
      <c r="L11140" t="s">
        <v>14870</v>
      </c>
    </row>
    <row r="11141" spans="1:12" x14ac:dyDescent="0.2">
      <c r="A11141" t="s">
        <v>15182</v>
      </c>
      <c r="B11141">
        <v>2012.09</v>
      </c>
      <c r="C11141">
        <v>18728</v>
      </c>
      <c r="E11141" t="s">
        <v>14865</v>
      </c>
      <c r="F11141" t="s">
        <v>1</v>
      </c>
      <c r="G11141">
        <v>0</v>
      </c>
      <c r="H11141" t="s">
        <v>14866</v>
      </c>
      <c r="I11141" t="s">
        <v>15058</v>
      </c>
      <c r="J11141" t="s">
        <v>15171</v>
      </c>
      <c r="K11141" t="s">
        <v>15103</v>
      </c>
      <c r="L11141" t="s">
        <v>14870</v>
      </c>
    </row>
    <row r="11142" spans="1:12" x14ac:dyDescent="0.2">
      <c r="A11142" t="s">
        <v>15182</v>
      </c>
      <c r="B11142">
        <v>2012.12</v>
      </c>
      <c r="C11142">
        <v>18439</v>
      </c>
      <c r="E11142" t="s">
        <v>14865</v>
      </c>
      <c r="F11142" t="s">
        <v>1</v>
      </c>
      <c r="G11142">
        <v>0</v>
      </c>
      <c r="H11142" t="s">
        <v>14866</v>
      </c>
      <c r="I11142" t="s">
        <v>15058</v>
      </c>
      <c r="J11142" t="s">
        <v>15171</v>
      </c>
      <c r="K11142" t="s">
        <v>15103</v>
      </c>
      <c r="L11142" t="s">
        <v>14870</v>
      </c>
    </row>
    <row r="11143" spans="1:12" x14ac:dyDescent="0.2">
      <c r="A11143" t="s">
        <v>15182</v>
      </c>
      <c r="B11143">
        <v>2013.03</v>
      </c>
      <c r="C11143">
        <v>18589</v>
      </c>
      <c r="E11143" t="s">
        <v>14865</v>
      </c>
      <c r="F11143" t="s">
        <v>1</v>
      </c>
      <c r="G11143">
        <v>0</v>
      </c>
      <c r="H11143" t="s">
        <v>14866</v>
      </c>
      <c r="I11143" t="s">
        <v>15058</v>
      </c>
      <c r="J11143" t="s">
        <v>15171</v>
      </c>
      <c r="K11143" t="s">
        <v>15103</v>
      </c>
      <c r="L11143" t="s">
        <v>14870</v>
      </c>
    </row>
    <row r="11144" spans="1:12" x14ac:dyDescent="0.2">
      <c r="A11144" t="s">
        <v>15182</v>
      </c>
      <c r="B11144">
        <v>2013.06</v>
      </c>
      <c r="C11144">
        <v>19226</v>
      </c>
      <c r="E11144" t="s">
        <v>14865</v>
      </c>
      <c r="F11144" t="s">
        <v>1</v>
      </c>
      <c r="G11144">
        <v>0</v>
      </c>
      <c r="H11144" t="s">
        <v>14866</v>
      </c>
      <c r="I11144" t="s">
        <v>15058</v>
      </c>
      <c r="J11144" t="s">
        <v>15171</v>
      </c>
      <c r="K11144" t="s">
        <v>15103</v>
      </c>
      <c r="L11144" t="s">
        <v>14870</v>
      </c>
    </row>
    <row r="11145" spans="1:12" x14ac:dyDescent="0.2">
      <c r="A11145" t="s">
        <v>15182</v>
      </c>
      <c r="B11145">
        <v>2013.09</v>
      </c>
      <c r="C11145">
        <v>19133</v>
      </c>
      <c r="E11145" t="s">
        <v>14865</v>
      </c>
      <c r="F11145" t="s">
        <v>1</v>
      </c>
      <c r="G11145">
        <v>0</v>
      </c>
      <c r="H11145" t="s">
        <v>14866</v>
      </c>
      <c r="I11145" t="s">
        <v>15058</v>
      </c>
      <c r="J11145" t="s">
        <v>15171</v>
      </c>
      <c r="K11145" t="s">
        <v>15103</v>
      </c>
      <c r="L11145" t="s">
        <v>14870</v>
      </c>
    </row>
    <row r="11146" spans="1:12" x14ac:dyDescent="0.2">
      <c r="A11146" t="s">
        <v>15182</v>
      </c>
      <c r="B11146">
        <v>2013.12</v>
      </c>
      <c r="C11146">
        <v>19276</v>
      </c>
      <c r="E11146" t="s">
        <v>14865</v>
      </c>
      <c r="F11146" t="s">
        <v>1</v>
      </c>
      <c r="G11146">
        <v>0</v>
      </c>
      <c r="H11146" t="s">
        <v>14866</v>
      </c>
      <c r="I11146" t="s">
        <v>15058</v>
      </c>
      <c r="J11146" t="s">
        <v>15171</v>
      </c>
      <c r="K11146" t="s">
        <v>15103</v>
      </c>
      <c r="L11146" t="s">
        <v>14870</v>
      </c>
    </row>
    <row r="11147" spans="1:12" x14ac:dyDescent="0.2">
      <c r="A11147" t="s">
        <v>15182</v>
      </c>
      <c r="B11147">
        <v>2014.03</v>
      </c>
      <c r="C11147">
        <v>19906</v>
      </c>
      <c r="E11147" t="s">
        <v>14865</v>
      </c>
      <c r="F11147" t="s">
        <v>1</v>
      </c>
      <c r="G11147">
        <v>0</v>
      </c>
      <c r="H11147" t="s">
        <v>14866</v>
      </c>
      <c r="I11147" t="s">
        <v>15058</v>
      </c>
      <c r="J11147" t="s">
        <v>15171</v>
      </c>
      <c r="K11147" t="s">
        <v>15103</v>
      </c>
      <c r="L11147" t="s">
        <v>14870</v>
      </c>
    </row>
    <row r="11148" spans="1:12" x14ac:dyDescent="0.2">
      <c r="A11148" t="s">
        <v>15182</v>
      </c>
      <c r="B11148">
        <v>2014.06</v>
      </c>
      <c r="C11148">
        <v>19754</v>
      </c>
      <c r="E11148" t="s">
        <v>14865</v>
      </c>
      <c r="F11148" t="s">
        <v>1</v>
      </c>
      <c r="G11148">
        <v>0</v>
      </c>
      <c r="H11148" t="s">
        <v>14866</v>
      </c>
      <c r="I11148" t="s">
        <v>15058</v>
      </c>
      <c r="J11148" t="s">
        <v>15171</v>
      </c>
      <c r="K11148" t="s">
        <v>15103</v>
      </c>
      <c r="L11148" t="s">
        <v>14870</v>
      </c>
    </row>
    <row r="11149" spans="1:12" x14ac:dyDescent="0.2">
      <c r="A11149" t="s">
        <v>15182</v>
      </c>
      <c r="B11149">
        <v>2014.09</v>
      </c>
      <c r="C11149">
        <v>19519</v>
      </c>
      <c r="E11149" t="s">
        <v>14865</v>
      </c>
      <c r="F11149" t="s">
        <v>1</v>
      </c>
      <c r="G11149">
        <v>0</v>
      </c>
      <c r="H11149" t="s">
        <v>14866</v>
      </c>
      <c r="I11149" t="s">
        <v>15058</v>
      </c>
      <c r="J11149" t="s">
        <v>15171</v>
      </c>
      <c r="K11149" t="s">
        <v>15103</v>
      </c>
      <c r="L11149" t="s">
        <v>14870</v>
      </c>
    </row>
    <row r="11150" spans="1:12" x14ac:dyDescent="0.2">
      <c r="A11150" t="s">
        <v>15182</v>
      </c>
      <c r="B11150">
        <v>2014.12</v>
      </c>
      <c r="C11150">
        <v>19454</v>
      </c>
      <c r="E11150" t="s">
        <v>14865</v>
      </c>
      <c r="F11150" t="s">
        <v>1</v>
      </c>
      <c r="G11150">
        <v>0</v>
      </c>
      <c r="H11150" t="s">
        <v>14866</v>
      </c>
      <c r="I11150" t="s">
        <v>15058</v>
      </c>
      <c r="J11150" t="s">
        <v>15171</v>
      </c>
      <c r="K11150" t="s">
        <v>15103</v>
      </c>
      <c r="L11150" t="s">
        <v>14870</v>
      </c>
    </row>
    <row r="11151" spans="1:12" x14ac:dyDescent="0.2">
      <c r="A11151" t="s">
        <v>15182</v>
      </c>
      <c r="B11151">
        <v>2015.03</v>
      </c>
      <c r="C11151">
        <v>19961</v>
      </c>
      <c r="E11151" t="s">
        <v>14865</v>
      </c>
      <c r="F11151" t="s">
        <v>1</v>
      </c>
      <c r="G11151">
        <v>0</v>
      </c>
      <c r="H11151" t="s">
        <v>14866</v>
      </c>
      <c r="I11151" t="s">
        <v>15058</v>
      </c>
      <c r="J11151" t="s">
        <v>15171</v>
      </c>
      <c r="K11151" t="s">
        <v>15103</v>
      </c>
      <c r="L11151" t="s">
        <v>14870</v>
      </c>
    </row>
    <row r="11152" spans="1:12" x14ac:dyDescent="0.2">
      <c r="A11152" t="s">
        <v>15182</v>
      </c>
      <c r="B11152">
        <v>2015.06</v>
      </c>
      <c r="C11152">
        <v>20220</v>
      </c>
      <c r="E11152" t="s">
        <v>14865</v>
      </c>
      <c r="F11152" t="s">
        <v>1</v>
      </c>
      <c r="G11152">
        <v>0</v>
      </c>
      <c r="H11152" t="s">
        <v>14866</v>
      </c>
      <c r="I11152" t="s">
        <v>15058</v>
      </c>
      <c r="J11152" t="s">
        <v>15171</v>
      </c>
      <c r="K11152" t="s">
        <v>15103</v>
      </c>
      <c r="L11152" t="s">
        <v>14870</v>
      </c>
    </row>
    <row r="11153" spans="1:12" x14ac:dyDescent="0.2">
      <c r="A11153" t="s">
        <v>15182</v>
      </c>
      <c r="B11153">
        <v>2015.09</v>
      </c>
      <c r="C11153">
        <v>19893</v>
      </c>
      <c r="E11153" t="s">
        <v>14865</v>
      </c>
      <c r="F11153" t="s">
        <v>1</v>
      </c>
      <c r="G11153">
        <v>0</v>
      </c>
      <c r="H11153" t="s">
        <v>14866</v>
      </c>
      <c r="I11153" t="s">
        <v>15058</v>
      </c>
      <c r="J11153" t="s">
        <v>15171</v>
      </c>
      <c r="K11153" t="s">
        <v>15103</v>
      </c>
      <c r="L11153" t="s">
        <v>14870</v>
      </c>
    </row>
    <row r="11154" spans="1:12" x14ac:dyDescent="0.2">
      <c r="A11154" t="s">
        <v>15182</v>
      </c>
      <c r="B11154">
        <v>2015.12</v>
      </c>
      <c r="C11154">
        <v>20003</v>
      </c>
      <c r="E11154" t="s">
        <v>14865</v>
      </c>
      <c r="F11154" t="s">
        <v>1</v>
      </c>
      <c r="G11154">
        <v>0</v>
      </c>
      <c r="H11154" t="s">
        <v>14866</v>
      </c>
      <c r="I11154" t="s">
        <v>15058</v>
      </c>
      <c r="J11154" t="s">
        <v>15171</v>
      </c>
      <c r="K11154" t="s">
        <v>15103</v>
      </c>
      <c r="L11154" t="s">
        <v>14870</v>
      </c>
    </row>
    <row r="11155" spans="1:12" x14ac:dyDescent="0.2">
      <c r="A11155" t="s">
        <v>15182</v>
      </c>
      <c r="B11155">
        <v>2016.03</v>
      </c>
      <c r="C11155">
        <v>20702</v>
      </c>
      <c r="E11155" t="s">
        <v>14865</v>
      </c>
      <c r="F11155" t="s">
        <v>1</v>
      </c>
      <c r="G11155">
        <v>0</v>
      </c>
      <c r="H11155" t="s">
        <v>14866</v>
      </c>
      <c r="I11155" t="s">
        <v>15058</v>
      </c>
      <c r="J11155" t="s">
        <v>15171</v>
      </c>
      <c r="K11155" t="s">
        <v>15103</v>
      </c>
      <c r="L11155" t="s">
        <v>14870</v>
      </c>
    </row>
    <row r="11156" spans="1:12" x14ac:dyDescent="0.2">
      <c r="A11156" t="s">
        <v>15182</v>
      </c>
      <c r="B11156">
        <v>2016.06</v>
      </c>
      <c r="C11156">
        <v>20516</v>
      </c>
      <c r="E11156" t="s">
        <v>14865</v>
      </c>
      <c r="F11156" t="s">
        <v>1</v>
      </c>
      <c r="G11156">
        <v>0</v>
      </c>
      <c r="H11156" t="s">
        <v>14866</v>
      </c>
      <c r="I11156" t="s">
        <v>15058</v>
      </c>
      <c r="J11156" t="s">
        <v>15171</v>
      </c>
      <c r="K11156" t="s">
        <v>15103</v>
      </c>
      <c r="L11156" t="s">
        <v>14870</v>
      </c>
    </row>
    <row r="11157" spans="1:12" x14ac:dyDescent="0.2">
      <c r="A11157" t="s">
        <v>15182</v>
      </c>
      <c r="B11157">
        <v>2016.09</v>
      </c>
      <c r="C11157">
        <v>20332</v>
      </c>
      <c r="E11157" t="s">
        <v>14865</v>
      </c>
      <c r="F11157" t="s">
        <v>1</v>
      </c>
      <c r="G11157">
        <v>0</v>
      </c>
      <c r="H11157" t="s">
        <v>14866</v>
      </c>
      <c r="I11157" t="s">
        <v>15058</v>
      </c>
      <c r="J11157" t="s">
        <v>15171</v>
      </c>
      <c r="K11157" t="s">
        <v>15103</v>
      </c>
      <c r="L11157" t="s">
        <v>14870</v>
      </c>
    </row>
    <row r="11158" spans="1:12" x14ac:dyDescent="0.2">
      <c r="A11158" t="s">
        <v>15182</v>
      </c>
      <c r="B11158">
        <v>2016.12</v>
      </c>
      <c r="C11158">
        <v>20320</v>
      </c>
      <c r="E11158" t="s">
        <v>14865</v>
      </c>
      <c r="F11158" t="s">
        <v>1</v>
      </c>
      <c r="G11158">
        <v>0</v>
      </c>
      <c r="H11158" t="s">
        <v>14866</v>
      </c>
      <c r="I11158" t="s">
        <v>15058</v>
      </c>
      <c r="J11158" t="s">
        <v>15171</v>
      </c>
      <c r="K11158" t="s">
        <v>15103</v>
      </c>
      <c r="L11158" t="s">
        <v>14870</v>
      </c>
    </row>
    <row r="11159" spans="1:12" x14ac:dyDescent="0.2">
      <c r="A11159" t="s">
        <v>15182</v>
      </c>
      <c r="B11159">
        <v>2017.03</v>
      </c>
      <c r="C11159">
        <v>20879</v>
      </c>
      <c r="E11159" t="s">
        <v>14865</v>
      </c>
      <c r="F11159" t="s">
        <v>1</v>
      </c>
      <c r="G11159">
        <v>0</v>
      </c>
      <c r="H11159" t="s">
        <v>14866</v>
      </c>
      <c r="I11159" t="s">
        <v>15058</v>
      </c>
      <c r="J11159" t="s">
        <v>15171</v>
      </c>
      <c r="K11159" t="s">
        <v>15103</v>
      </c>
      <c r="L11159" t="s">
        <v>14870</v>
      </c>
    </row>
    <row r="11160" spans="1:12" x14ac:dyDescent="0.2">
      <c r="A11160" t="s">
        <v>15182</v>
      </c>
      <c r="B11160">
        <v>2017.06</v>
      </c>
      <c r="C11160">
        <v>20886</v>
      </c>
      <c r="E11160" t="s">
        <v>14865</v>
      </c>
      <c r="F11160" t="s">
        <v>1</v>
      </c>
      <c r="G11160">
        <v>0</v>
      </c>
      <c r="H11160" t="s">
        <v>14866</v>
      </c>
      <c r="I11160" t="s">
        <v>15058</v>
      </c>
      <c r="J11160" t="s">
        <v>15171</v>
      </c>
      <c r="K11160" t="s">
        <v>15103</v>
      </c>
      <c r="L11160" t="s">
        <v>14870</v>
      </c>
    </row>
    <row r="11161" spans="1:12" x14ac:dyDescent="0.2">
      <c r="A11161" t="s">
        <v>15182</v>
      </c>
      <c r="B11161">
        <v>2017.09</v>
      </c>
      <c r="C11161">
        <v>20529</v>
      </c>
      <c r="E11161" t="s">
        <v>14865</v>
      </c>
      <c r="F11161" t="s">
        <v>1</v>
      </c>
      <c r="G11161">
        <v>0</v>
      </c>
      <c r="H11161" t="s">
        <v>14866</v>
      </c>
      <c r="I11161" t="s">
        <v>15058</v>
      </c>
      <c r="J11161" t="s">
        <v>15171</v>
      </c>
      <c r="K11161" t="s">
        <v>15103</v>
      </c>
      <c r="L11161" t="s">
        <v>14870</v>
      </c>
    </row>
    <row r="11162" spans="1:12" x14ac:dyDescent="0.2">
      <c r="A11162" t="s">
        <v>15182</v>
      </c>
      <c r="B11162">
        <v>2017.12</v>
      </c>
      <c r="C11162">
        <v>20509</v>
      </c>
      <c r="E11162" t="s">
        <v>14865</v>
      </c>
      <c r="F11162" t="s">
        <v>1</v>
      </c>
      <c r="G11162">
        <v>0</v>
      </c>
      <c r="H11162" t="s">
        <v>14866</v>
      </c>
      <c r="I11162" t="s">
        <v>15058</v>
      </c>
      <c r="J11162" t="s">
        <v>15171</v>
      </c>
      <c r="K11162" t="s">
        <v>15103</v>
      </c>
      <c r="L11162" t="s">
        <v>14870</v>
      </c>
    </row>
    <row r="11163" spans="1:12" x14ac:dyDescent="0.2">
      <c r="A11163" t="s">
        <v>15182</v>
      </c>
      <c r="B11163">
        <v>2018.03</v>
      </c>
      <c r="C11163">
        <v>21584</v>
      </c>
      <c r="E11163" t="s">
        <v>14865</v>
      </c>
      <c r="F11163" t="s">
        <v>1</v>
      </c>
      <c r="G11163">
        <v>0</v>
      </c>
      <c r="H11163" t="s">
        <v>14866</v>
      </c>
      <c r="I11163" t="s">
        <v>15058</v>
      </c>
      <c r="J11163" t="s">
        <v>15171</v>
      </c>
      <c r="K11163" t="s">
        <v>15103</v>
      </c>
      <c r="L11163" t="s">
        <v>14870</v>
      </c>
    </row>
    <row r="11164" spans="1:12" x14ac:dyDescent="0.2">
      <c r="A11164" t="s">
        <v>15182</v>
      </c>
      <c r="B11164">
        <v>2018.06</v>
      </c>
      <c r="C11164">
        <v>21718</v>
      </c>
      <c r="E11164" t="s">
        <v>14865</v>
      </c>
      <c r="F11164" t="s">
        <v>1</v>
      </c>
      <c r="G11164">
        <v>0</v>
      </c>
      <c r="H11164" t="s">
        <v>14866</v>
      </c>
      <c r="I11164" t="s">
        <v>15058</v>
      </c>
      <c r="J11164" t="s">
        <v>15171</v>
      </c>
      <c r="K11164" t="s">
        <v>15103</v>
      </c>
      <c r="L11164" t="s">
        <v>14870</v>
      </c>
    </row>
    <row r="11165" spans="1:12" x14ac:dyDescent="0.2">
      <c r="A11165" t="s">
        <v>15182</v>
      </c>
      <c r="B11165">
        <v>2018.09</v>
      </c>
      <c r="C11165">
        <v>21113</v>
      </c>
      <c r="E11165" t="s">
        <v>14865</v>
      </c>
      <c r="F11165" t="s">
        <v>1</v>
      </c>
      <c r="G11165">
        <v>0</v>
      </c>
      <c r="H11165" t="s">
        <v>14866</v>
      </c>
      <c r="I11165" t="s">
        <v>15058</v>
      </c>
      <c r="J11165" t="s">
        <v>15171</v>
      </c>
      <c r="K11165" t="s">
        <v>15103</v>
      </c>
      <c r="L11165" t="s">
        <v>14870</v>
      </c>
    </row>
    <row r="11166" spans="1:12" x14ac:dyDescent="0.2">
      <c r="A11166" t="s">
        <v>15182</v>
      </c>
      <c r="B11166">
        <v>2018.12</v>
      </c>
      <c r="C11166">
        <v>21081</v>
      </c>
      <c r="E11166" t="s">
        <v>14865</v>
      </c>
      <c r="F11166" t="s">
        <v>1</v>
      </c>
      <c r="G11166">
        <v>0</v>
      </c>
      <c r="H11166" t="s">
        <v>14866</v>
      </c>
      <c r="I11166" t="s">
        <v>15058</v>
      </c>
      <c r="J11166" t="s">
        <v>15171</v>
      </c>
      <c r="K11166" t="s">
        <v>15103</v>
      </c>
      <c r="L11166" t="s">
        <v>14870</v>
      </c>
    </row>
    <row r="11167" spans="1:12" x14ac:dyDescent="0.2">
      <c r="A11167" t="s">
        <v>15182</v>
      </c>
      <c r="B11167">
        <v>2019.03</v>
      </c>
      <c r="C11167">
        <v>21740</v>
      </c>
      <c r="E11167" t="s">
        <v>14865</v>
      </c>
      <c r="F11167" t="s">
        <v>1</v>
      </c>
      <c r="G11167">
        <v>0</v>
      </c>
      <c r="H11167" t="s">
        <v>14866</v>
      </c>
      <c r="I11167" t="s">
        <v>15058</v>
      </c>
      <c r="J11167" t="s">
        <v>15171</v>
      </c>
      <c r="K11167" t="s">
        <v>15103</v>
      </c>
      <c r="L11167" t="s">
        <v>14870</v>
      </c>
    </row>
    <row r="11168" spans="1:12" x14ac:dyDescent="0.2">
      <c r="A11168" t="s">
        <v>15182</v>
      </c>
      <c r="B11168">
        <v>2019.06</v>
      </c>
      <c r="C11168">
        <v>21322</v>
      </c>
      <c r="E11168" t="s">
        <v>14865</v>
      </c>
      <c r="F11168" t="s">
        <v>1</v>
      </c>
      <c r="G11168">
        <v>0</v>
      </c>
      <c r="H11168" t="s">
        <v>14866</v>
      </c>
      <c r="I11168" t="s">
        <v>15058</v>
      </c>
      <c r="J11168" t="s">
        <v>15171</v>
      </c>
      <c r="K11168" t="s">
        <v>15103</v>
      </c>
      <c r="L11168" t="s">
        <v>14870</v>
      </c>
    </row>
    <row r="11169" spans="1:12" x14ac:dyDescent="0.2">
      <c r="A11169" t="s">
        <v>15182</v>
      </c>
      <c r="B11169">
        <v>2019.09</v>
      </c>
      <c r="C11169">
        <v>20860</v>
      </c>
      <c r="E11169" t="s">
        <v>14865</v>
      </c>
      <c r="F11169" t="s">
        <v>1</v>
      </c>
      <c r="G11169">
        <v>0</v>
      </c>
      <c r="H11169" t="s">
        <v>14866</v>
      </c>
      <c r="I11169" t="s">
        <v>15058</v>
      </c>
      <c r="J11169" t="s">
        <v>15171</v>
      </c>
      <c r="K11169" t="s">
        <v>15103</v>
      </c>
      <c r="L11169" t="s">
        <v>14870</v>
      </c>
    </row>
    <row r="11170" spans="1:12" x14ac:dyDescent="0.2">
      <c r="A11170" t="s">
        <v>15182</v>
      </c>
      <c r="B11170">
        <v>2019.12</v>
      </c>
      <c r="C11170">
        <v>21264</v>
      </c>
      <c r="E11170" t="s">
        <v>14865</v>
      </c>
      <c r="F11170" t="s">
        <v>1</v>
      </c>
      <c r="G11170">
        <v>0</v>
      </c>
      <c r="H11170" t="s">
        <v>14866</v>
      </c>
      <c r="I11170" t="s">
        <v>15058</v>
      </c>
      <c r="J11170" t="s">
        <v>15171</v>
      </c>
      <c r="K11170" t="s">
        <v>15103</v>
      </c>
      <c r="L11170" t="s">
        <v>14870</v>
      </c>
    </row>
    <row r="11171" spans="1:12" x14ac:dyDescent="0.2">
      <c r="A11171" t="s">
        <v>15182</v>
      </c>
      <c r="B11171">
        <v>2020.03</v>
      </c>
      <c r="C11171">
        <v>21806</v>
      </c>
      <c r="E11171" t="s">
        <v>14865</v>
      </c>
      <c r="F11171" t="s">
        <v>1</v>
      </c>
      <c r="G11171">
        <v>0</v>
      </c>
      <c r="H11171" t="s">
        <v>14866</v>
      </c>
      <c r="I11171" t="s">
        <v>15058</v>
      </c>
      <c r="J11171" t="s">
        <v>15171</v>
      </c>
      <c r="K11171" t="s">
        <v>15103</v>
      </c>
      <c r="L11171" t="s">
        <v>14870</v>
      </c>
    </row>
    <row r="11172" spans="1:12" x14ac:dyDescent="0.2">
      <c r="A11172" t="s">
        <v>15182</v>
      </c>
      <c r="B11172">
        <v>2020.06</v>
      </c>
      <c r="C11172">
        <v>21826</v>
      </c>
      <c r="E11172" t="s">
        <v>14865</v>
      </c>
      <c r="F11172" t="s">
        <v>1</v>
      </c>
      <c r="G11172">
        <v>0</v>
      </c>
      <c r="H11172" t="s">
        <v>14866</v>
      </c>
      <c r="I11172" t="s">
        <v>15058</v>
      </c>
      <c r="J11172" t="s">
        <v>15171</v>
      </c>
      <c r="K11172" t="s">
        <v>15103</v>
      </c>
      <c r="L11172" t="s">
        <v>14870</v>
      </c>
    </row>
    <row r="11173" spans="1:12" x14ac:dyDescent="0.2">
      <c r="A11173" t="s">
        <v>15182</v>
      </c>
      <c r="B11173">
        <v>2020.09</v>
      </c>
      <c r="C11173">
        <v>21715</v>
      </c>
      <c r="E11173" t="s">
        <v>14865</v>
      </c>
      <c r="F11173" t="s">
        <v>1</v>
      </c>
      <c r="G11173">
        <v>0</v>
      </c>
      <c r="H11173" t="s">
        <v>14866</v>
      </c>
      <c r="I11173" t="s">
        <v>15058</v>
      </c>
      <c r="J11173" t="s">
        <v>15171</v>
      </c>
      <c r="K11173" t="s">
        <v>15103</v>
      </c>
      <c r="L11173" t="s">
        <v>14870</v>
      </c>
    </row>
    <row r="11174" spans="1:12" x14ac:dyDescent="0.2">
      <c r="A11174" t="s">
        <v>15182</v>
      </c>
      <c r="B11174">
        <v>2020.12</v>
      </c>
      <c r="C11174">
        <v>21478</v>
      </c>
      <c r="E11174" t="s">
        <v>14865</v>
      </c>
      <c r="F11174" t="s">
        <v>1</v>
      </c>
      <c r="G11174">
        <v>0</v>
      </c>
      <c r="H11174" t="s">
        <v>14866</v>
      </c>
      <c r="I11174" t="s">
        <v>15058</v>
      </c>
      <c r="J11174" t="s">
        <v>15171</v>
      </c>
      <c r="K11174" t="s">
        <v>15103</v>
      </c>
      <c r="L11174" t="s">
        <v>14870</v>
      </c>
    </row>
    <row r="11175" spans="1:12" x14ac:dyDescent="0.2">
      <c r="A11175" t="s">
        <v>15182</v>
      </c>
      <c r="B11175">
        <v>2021.03</v>
      </c>
      <c r="C11175">
        <v>21651</v>
      </c>
      <c r="E11175" t="s">
        <v>14865</v>
      </c>
      <c r="F11175" t="s">
        <v>1</v>
      </c>
      <c r="G11175">
        <v>0</v>
      </c>
      <c r="H11175" t="s">
        <v>14866</v>
      </c>
      <c r="I11175" t="s">
        <v>15058</v>
      </c>
      <c r="J11175" t="s">
        <v>15171</v>
      </c>
      <c r="K11175" t="s">
        <v>15103</v>
      </c>
      <c r="L11175" t="s">
        <v>14870</v>
      </c>
    </row>
    <row r="11176" spans="1:12" x14ac:dyDescent="0.2">
      <c r="A11176" t="s">
        <v>15182</v>
      </c>
      <c r="B11176">
        <v>2021.06</v>
      </c>
      <c r="C11176">
        <v>21195</v>
      </c>
      <c r="E11176" t="s">
        <v>14865</v>
      </c>
      <c r="F11176" t="s">
        <v>1</v>
      </c>
      <c r="G11176">
        <v>0</v>
      </c>
      <c r="H11176" t="s">
        <v>14866</v>
      </c>
      <c r="I11176" t="s">
        <v>15058</v>
      </c>
      <c r="J11176" t="s">
        <v>15171</v>
      </c>
      <c r="K11176" t="s">
        <v>15103</v>
      </c>
      <c r="L11176" t="s">
        <v>14870</v>
      </c>
    </row>
    <row r="11177" spans="1:12" x14ac:dyDescent="0.2">
      <c r="A11177" t="s">
        <v>15182</v>
      </c>
      <c r="B11177">
        <v>2021.09</v>
      </c>
      <c r="C11177">
        <v>21161</v>
      </c>
      <c r="E11177" t="s">
        <v>14865</v>
      </c>
      <c r="F11177" t="s">
        <v>1</v>
      </c>
      <c r="G11177">
        <v>0</v>
      </c>
      <c r="H11177" t="s">
        <v>14866</v>
      </c>
      <c r="I11177" t="s">
        <v>15058</v>
      </c>
      <c r="J11177" t="s">
        <v>15171</v>
      </c>
      <c r="K11177" t="s">
        <v>15103</v>
      </c>
      <c r="L11177" t="s">
        <v>14870</v>
      </c>
    </row>
    <row r="11178" spans="1:12" x14ac:dyDescent="0.2">
      <c r="A11178" t="s">
        <v>15182</v>
      </c>
      <c r="B11178">
        <v>2021.12</v>
      </c>
      <c r="C11178">
        <v>21151</v>
      </c>
      <c r="E11178" t="s">
        <v>14865</v>
      </c>
      <c r="F11178" t="s">
        <v>1</v>
      </c>
      <c r="G11178">
        <v>0</v>
      </c>
      <c r="H11178" t="s">
        <v>14866</v>
      </c>
      <c r="I11178" t="s">
        <v>15058</v>
      </c>
      <c r="J11178" t="s">
        <v>15171</v>
      </c>
      <c r="K11178" t="s">
        <v>15103</v>
      </c>
      <c r="L11178" t="s">
        <v>14870</v>
      </c>
    </row>
    <row r="11179" spans="1:12" x14ac:dyDescent="0.2">
      <c r="A11179" t="s">
        <v>15182</v>
      </c>
      <c r="B11179">
        <v>2022.03</v>
      </c>
      <c r="C11179">
        <v>21198</v>
      </c>
      <c r="E11179" t="s">
        <v>14865</v>
      </c>
      <c r="F11179" t="s">
        <v>1</v>
      </c>
      <c r="G11179">
        <v>0</v>
      </c>
      <c r="H11179" t="s">
        <v>14866</v>
      </c>
      <c r="I11179" t="s">
        <v>15058</v>
      </c>
      <c r="J11179" t="s">
        <v>15171</v>
      </c>
      <c r="K11179" t="s">
        <v>15103</v>
      </c>
      <c r="L11179" t="s">
        <v>14870</v>
      </c>
    </row>
    <row r="11180" spans="1:12" x14ac:dyDescent="0.2">
      <c r="A11180" t="s">
        <v>15182</v>
      </c>
      <c r="B11180">
        <v>2022.06</v>
      </c>
      <c r="C11180">
        <v>21102</v>
      </c>
      <c r="E11180" t="s">
        <v>14865</v>
      </c>
      <c r="F11180" t="s">
        <v>1</v>
      </c>
      <c r="G11180">
        <v>0</v>
      </c>
      <c r="H11180" t="s">
        <v>14866</v>
      </c>
      <c r="I11180" t="s">
        <v>15058</v>
      </c>
      <c r="J11180" t="s">
        <v>15171</v>
      </c>
      <c r="K11180" t="s">
        <v>15103</v>
      </c>
      <c r="L11180" t="s">
        <v>14870</v>
      </c>
    </row>
    <row r="11181" spans="1:12" x14ac:dyDescent="0.2">
      <c r="A11181" t="s">
        <v>15182</v>
      </c>
      <c r="B11181">
        <v>2022.09</v>
      </c>
      <c r="C11181">
        <v>20846</v>
      </c>
      <c r="E11181" t="s">
        <v>14865</v>
      </c>
      <c r="F11181" t="s">
        <v>1</v>
      </c>
      <c r="G11181">
        <v>0</v>
      </c>
      <c r="H11181" t="s">
        <v>14866</v>
      </c>
      <c r="I11181" t="s">
        <v>15058</v>
      </c>
      <c r="J11181" t="s">
        <v>15171</v>
      </c>
      <c r="K11181" t="s">
        <v>15103</v>
      </c>
      <c r="L11181" t="s">
        <v>14870</v>
      </c>
    </row>
    <row r="11182" spans="1:12" x14ac:dyDescent="0.2">
      <c r="A11182" t="s">
        <v>15183</v>
      </c>
      <c r="B11182">
        <v>2011.06</v>
      </c>
      <c r="C11182">
        <v>13781</v>
      </c>
      <c r="E11182" t="s">
        <v>14865</v>
      </c>
      <c r="F11182" t="s">
        <v>1</v>
      </c>
      <c r="G11182">
        <v>0</v>
      </c>
      <c r="H11182" t="s">
        <v>14866</v>
      </c>
      <c r="I11182" t="s">
        <v>15058</v>
      </c>
      <c r="J11182" t="s">
        <v>15171</v>
      </c>
      <c r="K11182" t="s">
        <v>15107</v>
      </c>
      <c r="L11182" t="s">
        <v>14870</v>
      </c>
    </row>
    <row r="11183" spans="1:12" x14ac:dyDescent="0.2">
      <c r="A11183" t="s">
        <v>15183</v>
      </c>
      <c r="B11183">
        <v>2011.09</v>
      </c>
      <c r="C11183">
        <v>13562</v>
      </c>
      <c r="E11183" t="s">
        <v>14865</v>
      </c>
      <c r="F11183" t="s">
        <v>1</v>
      </c>
      <c r="G11183">
        <v>0</v>
      </c>
      <c r="H11183" t="s">
        <v>14866</v>
      </c>
      <c r="I11183" t="s">
        <v>15058</v>
      </c>
      <c r="J11183" t="s">
        <v>15171</v>
      </c>
      <c r="K11183" t="s">
        <v>15107</v>
      </c>
      <c r="L11183" t="s">
        <v>14870</v>
      </c>
    </row>
    <row r="11184" spans="1:12" x14ac:dyDescent="0.2">
      <c r="A11184" t="s">
        <v>15183</v>
      </c>
      <c r="B11184">
        <v>2011.12</v>
      </c>
      <c r="C11184">
        <v>14164</v>
      </c>
      <c r="E11184" t="s">
        <v>14865</v>
      </c>
      <c r="F11184" t="s">
        <v>1</v>
      </c>
      <c r="G11184">
        <v>0</v>
      </c>
      <c r="H11184" t="s">
        <v>14866</v>
      </c>
      <c r="I11184" t="s">
        <v>15058</v>
      </c>
      <c r="J11184" t="s">
        <v>15171</v>
      </c>
      <c r="K11184" t="s">
        <v>15107</v>
      </c>
      <c r="L11184" t="s">
        <v>14870</v>
      </c>
    </row>
    <row r="11185" spans="1:12" x14ac:dyDescent="0.2">
      <c r="A11185" t="s">
        <v>15183</v>
      </c>
      <c r="B11185">
        <v>2012.03</v>
      </c>
      <c r="C11185">
        <v>13929</v>
      </c>
      <c r="E11185" t="s">
        <v>14865</v>
      </c>
      <c r="F11185" t="s">
        <v>1</v>
      </c>
      <c r="G11185">
        <v>0</v>
      </c>
      <c r="H11185" t="s">
        <v>14866</v>
      </c>
      <c r="I11185" t="s">
        <v>15058</v>
      </c>
      <c r="J11185" t="s">
        <v>15171</v>
      </c>
      <c r="K11185" t="s">
        <v>15107</v>
      </c>
      <c r="L11185" t="s">
        <v>14870</v>
      </c>
    </row>
    <row r="11186" spans="1:12" x14ac:dyDescent="0.2">
      <c r="A11186" t="s">
        <v>15183</v>
      </c>
      <c r="B11186">
        <v>2012.06</v>
      </c>
      <c r="C11186">
        <v>13647</v>
      </c>
      <c r="E11186" t="s">
        <v>14865</v>
      </c>
      <c r="F11186" t="s">
        <v>1</v>
      </c>
      <c r="G11186">
        <v>0</v>
      </c>
      <c r="H11186" t="s">
        <v>14866</v>
      </c>
      <c r="I11186" t="s">
        <v>15058</v>
      </c>
      <c r="J11186" t="s">
        <v>15171</v>
      </c>
      <c r="K11186" t="s">
        <v>15107</v>
      </c>
      <c r="L11186" t="s">
        <v>14870</v>
      </c>
    </row>
    <row r="11187" spans="1:12" x14ac:dyDescent="0.2">
      <c r="A11187" t="s">
        <v>15183</v>
      </c>
      <c r="B11187">
        <v>2012.09</v>
      </c>
      <c r="C11187">
        <v>13467</v>
      </c>
      <c r="E11187" t="s">
        <v>14865</v>
      </c>
      <c r="F11187" t="s">
        <v>1</v>
      </c>
      <c r="G11187">
        <v>0</v>
      </c>
      <c r="H11187" t="s">
        <v>14866</v>
      </c>
      <c r="I11187" t="s">
        <v>15058</v>
      </c>
      <c r="J11187" t="s">
        <v>15171</v>
      </c>
      <c r="K11187" t="s">
        <v>15107</v>
      </c>
      <c r="L11187" t="s">
        <v>14870</v>
      </c>
    </row>
    <row r="11188" spans="1:12" x14ac:dyDescent="0.2">
      <c r="A11188" t="s">
        <v>15183</v>
      </c>
      <c r="B11188">
        <v>2012.12</v>
      </c>
      <c r="C11188">
        <v>13812</v>
      </c>
      <c r="E11188" t="s">
        <v>14865</v>
      </c>
      <c r="F11188" t="s">
        <v>1</v>
      </c>
      <c r="G11188">
        <v>0</v>
      </c>
      <c r="H11188" t="s">
        <v>14866</v>
      </c>
      <c r="I11188" t="s">
        <v>15058</v>
      </c>
      <c r="J11188" t="s">
        <v>15171</v>
      </c>
      <c r="K11188" t="s">
        <v>15107</v>
      </c>
      <c r="L11188" t="s">
        <v>14870</v>
      </c>
    </row>
    <row r="11189" spans="1:12" x14ac:dyDescent="0.2">
      <c r="A11189" t="s">
        <v>15183</v>
      </c>
      <c r="B11189">
        <v>2013.03</v>
      </c>
      <c r="C11189">
        <v>13538</v>
      </c>
      <c r="E11189" t="s">
        <v>14865</v>
      </c>
      <c r="F11189" t="s">
        <v>1</v>
      </c>
      <c r="G11189">
        <v>0</v>
      </c>
      <c r="H11189" t="s">
        <v>14866</v>
      </c>
      <c r="I11189" t="s">
        <v>15058</v>
      </c>
      <c r="J11189" t="s">
        <v>15171</v>
      </c>
      <c r="K11189" t="s">
        <v>15107</v>
      </c>
      <c r="L11189" t="s">
        <v>14870</v>
      </c>
    </row>
    <row r="11190" spans="1:12" x14ac:dyDescent="0.2">
      <c r="A11190" t="s">
        <v>15183</v>
      </c>
      <c r="B11190">
        <v>2013.06</v>
      </c>
      <c r="C11190">
        <v>13470</v>
      </c>
      <c r="E11190" t="s">
        <v>14865</v>
      </c>
      <c r="F11190" t="s">
        <v>1</v>
      </c>
      <c r="G11190">
        <v>0</v>
      </c>
      <c r="H11190" t="s">
        <v>14866</v>
      </c>
      <c r="I11190" t="s">
        <v>15058</v>
      </c>
      <c r="J11190" t="s">
        <v>15171</v>
      </c>
      <c r="K11190" t="s">
        <v>15107</v>
      </c>
      <c r="L11190" t="s">
        <v>14870</v>
      </c>
    </row>
    <row r="11191" spans="1:12" x14ac:dyDescent="0.2">
      <c r="A11191" t="s">
        <v>15183</v>
      </c>
      <c r="B11191">
        <v>2013.09</v>
      </c>
      <c r="C11191">
        <v>13245</v>
      </c>
      <c r="E11191" t="s">
        <v>14865</v>
      </c>
      <c r="F11191" t="s">
        <v>1</v>
      </c>
      <c r="G11191">
        <v>0</v>
      </c>
      <c r="H11191" t="s">
        <v>14866</v>
      </c>
      <c r="I11191" t="s">
        <v>15058</v>
      </c>
      <c r="J11191" t="s">
        <v>15171</v>
      </c>
      <c r="K11191" t="s">
        <v>15107</v>
      </c>
      <c r="L11191" t="s">
        <v>14870</v>
      </c>
    </row>
    <row r="11192" spans="1:12" x14ac:dyDescent="0.2">
      <c r="A11192" t="s">
        <v>15183</v>
      </c>
      <c r="B11192">
        <v>2013.12</v>
      </c>
      <c r="C11192">
        <v>13710</v>
      </c>
      <c r="E11192" t="s">
        <v>14865</v>
      </c>
      <c r="F11192" t="s">
        <v>1</v>
      </c>
      <c r="G11192">
        <v>0</v>
      </c>
      <c r="H11192" t="s">
        <v>14866</v>
      </c>
      <c r="I11192" t="s">
        <v>15058</v>
      </c>
      <c r="J11192" t="s">
        <v>15171</v>
      </c>
      <c r="K11192" t="s">
        <v>15107</v>
      </c>
      <c r="L11192" t="s">
        <v>14870</v>
      </c>
    </row>
    <row r="11193" spans="1:12" x14ac:dyDescent="0.2">
      <c r="A11193" t="s">
        <v>15183</v>
      </c>
      <c r="B11193">
        <v>2014.03</v>
      </c>
      <c r="C11193">
        <v>13996</v>
      </c>
      <c r="E11193" t="s">
        <v>14865</v>
      </c>
      <c r="F11193" t="s">
        <v>1</v>
      </c>
      <c r="G11193">
        <v>0</v>
      </c>
      <c r="H11193" t="s">
        <v>14866</v>
      </c>
      <c r="I11193" t="s">
        <v>15058</v>
      </c>
      <c r="J11193" t="s">
        <v>15171</v>
      </c>
      <c r="K11193" t="s">
        <v>15107</v>
      </c>
      <c r="L11193" t="s">
        <v>14870</v>
      </c>
    </row>
    <row r="11194" spans="1:12" x14ac:dyDescent="0.2">
      <c r="A11194" t="s">
        <v>15183</v>
      </c>
      <c r="B11194">
        <v>2014.06</v>
      </c>
      <c r="C11194">
        <v>13609</v>
      </c>
      <c r="E11194" t="s">
        <v>14865</v>
      </c>
      <c r="F11194" t="s">
        <v>1</v>
      </c>
      <c r="G11194">
        <v>0</v>
      </c>
      <c r="H11194" t="s">
        <v>14866</v>
      </c>
      <c r="I11194" t="s">
        <v>15058</v>
      </c>
      <c r="J11194" t="s">
        <v>15171</v>
      </c>
      <c r="K11194" t="s">
        <v>15107</v>
      </c>
      <c r="L11194" t="s">
        <v>14870</v>
      </c>
    </row>
    <row r="11195" spans="1:12" x14ac:dyDescent="0.2">
      <c r="A11195" t="s">
        <v>15183</v>
      </c>
      <c r="B11195">
        <v>2014.09</v>
      </c>
      <c r="C11195">
        <v>13247</v>
      </c>
      <c r="E11195" t="s">
        <v>14865</v>
      </c>
      <c r="F11195" t="s">
        <v>1</v>
      </c>
      <c r="G11195">
        <v>0</v>
      </c>
      <c r="H11195" t="s">
        <v>14866</v>
      </c>
      <c r="I11195" t="s">
        <v>15058</v>
      </c>
      <c r="J11195" t="s">
        <v>15171</v>
      </c>
      <c r="K11195" t="s">
        <v>15107</v>
      </c>
      <c r="L11195" t="s">
        <v>14870</v>
      </c>
    </row>
    <row r="11196" spans="1:12" x14ac:dyDescent="0.2">
      <c r="A11196" t="s">
        <v>15183</v>
      </c>
      <c r="B11196">
        <v>2014.12</v>
      </c>
      <c r="C11196">
        <v>13323</v>
      </c>
      <c r="E11196" t="s">
        <v>14865</v>
      </c>
      <c r="F11196" t="s">
        <v>1</v>
      </c>
      <c r="G11196">
        <v>0</v>
      </c>
      <c r="H11196" t="s">
        <v>14866</v>
      </c>
      <c r="I11196" t="s">
        <v>15058</v>
      </c>
      <c r="J11196" t="s">
        <v>15171</v>
      </c>
      <c r="K11196" t="s">
        <v>15107</v>
      </c>
      <c r="L11196" t="s">
        <v>14870</v>
      </c>
    </row>
    <row r="11197" spans="1:12" x14ac:dyDescent="0.2">
      <c r="A11197" t="s">
        <v>15183</v>
      </c>
      <c r="B11197">
        <v>2015.03</v>
      </c>
      <c r="C11197">
        <v>13372</v>
      </c>
      <c r="E11197" t="s">
        <v>14865</v>
      </c>
      <c r="F11197" t="s">
        <v>1</v>
      </c>
      <c r="G11197">
        <v>0</v>
      </c>
      <c r="H11197" t="s">
        <v>14866</v>
      </c>
      <c r="I11197" t="s">
        <v>15058</v>
      </c>
      <c r="J11197" t="s">
        <v>15171</v>
      </c>
      <c r="K11197" t="s">
        <v>15107</v>
      </c>
      <c r="L11197" t="s">
        <v>14870</v>
      </c>
    </row>
    <row r="11198" spans="1:12" x14ac:dyDescent="0.2">
      <c r="A11198" t="s">
        <v>15183</v>
      </c>
      <c r="B11198">
        <v>2015.06</v>
      </c>
      <c r="C11198">
        <v>12819</v>
      </c>
      <c r="E11198" t="s">
        <v>14865</v>
      </c>
      <c r="F11198" t="s">
        <v>1</v>
      </c>
      <c r="G11198">
        <v>0</v>
      </c>
      <c r="H11198" t="s">
        <v>14866</v>
      </c>
      <c r="I11198" t="s">
        <v>15058</v>
      </c>
      <c r="J11198" t="s">
        <v>15171</v>
      </c>
      <c r="K11198" t="s">
        <v>15107</v>
      </c>
      <c r="L11198" t="s">
        <v>14870</v>
      </c>
    </row>
    <row r="11199" spans="1:12" x14ac:dyDescent="0.2">
      <c r="A11199" t="s">
        <v>15183</v>
      </c>
      <c r="B11199">
        <v>2015.09</v>
      </c>
      <c r="C11199">
        <v>12399</v>
      </c>
      <c r="E11199" t="s">
        <v>14865</v>
      </c>
      <c r="F11199" t="s">
        <v>1</v>
      </c>
      <c r="G11199">
        <v>0</v>
      </c>
      <c r="H11199" t="s">
        <v>14866</v>
      </c>
      <c r="I11199" t="s">
        <v>15058</v>
      </c>
      <c r="J11199" t="s">
        <v>15171</v>
      </c>
      <c r="K11199" t="s">
        <v>15107</v>
      </c>
      <c r="L11199" t="s">
        <v>14870</v>
      </c>
    </row>
    <row r="11200" spans="1:12" x14ac:dyDescent="0.2">
      <c r="A11200" t="s">
        <v>15183</v>
      </c>
      <c r="B11200">
        <v>2015.12</v>
      </c>
      <c r="C11200">
        <v>12707</v>
      </c>
      <c r="E11200" t="s">
        <v>14865</v>
      </c>
      <c r="F11200" t="s">
        <v>1</v>
      </c>
      <c r="G11200">
        <v>0</v>
      </c>
      <c r="H11200" t="s">
        <v>14866</v>
      </c>
      <c r="I11200" t="s">
        <v>15058</v>
      </c>
      <c r="J11200" t="s">
        <v>15171</v>
      </c>
      <c r="K11200" t="s">
        <v>15107</v>
      </c>
      <c r="L11200" t="s">
        <v>14870</v>
      </c>
    </row>
    <row r="11201" spans="1:12" x14ac:dyDescent="0.2">
      <c r="A11201" t="s">
        <v>15183</v>
      </c>
      <c r="B11201">
        <v>2016.03</v>
      </c>
      <c r="C11201">
        <v>12755</v>
      </c>
      <c r="E11201" t="s">
        <v>14865</v>
      </c>
      <c r="F11201" t="s">
        <v>1</v>
      </c>
      <c r="G11201">
        <v>0</v>
      </c>
      <c r="H11201" t="s">
        <v>14866</v>
      </c>
      <c r="I11201" t="s">
        <v>15058</v>
      </c>
      <c r="J11201" t="s">
        <v>15171</v>
      </c>
      <c r="K11201" t="s">
        <v>15107</v>
      </c>
      <c r="L11201" t="s">
        <v>14870</v>
      </c>
    </row>
    <row r="11202" spans="1:12" x14ac:dyDescent="0.2">
      <c r="A11202" t="s">
        <v>15183</v>
      </c>
      <c r="B11202">
        <v>2016.06</v>
      </c>
      <c r="C11202">
        <v>12380</v>
      </c>
      <c r="E11202" t="s">
        <v>14865</v>
      </c>
      <c r="F11202" t="s">
        <v>1</v>
      </c>
      <c r="G11202">
        <v>0</v>
      </c>
      <c r="H11202" t="s">
        <v>14866</v>
      </c>
      <c r="I11202" t="s">
        <v>15058</v>
      </c>
      <c r="J11202" t="s">
        <v>15171</v>
      </c>
      <c r="K11202" t="s">
        <v>15107</v>
      </c>
      <c r="L11202" t="s">
        <v>14870</v>
      </c>
    </row>
    <row r="11203" spans="1:12" x14ac:dyDescent="0.2">
      <c r="A11203" t="s">
        <v>15183</v>
      </c>
      <c r="B11203">
        <v>2016.09</v>
      </c>
      <c r="C11203">
        <v>12140</v>
      </c>
      <c r="E11203" t="s">
        <v>14865</v>
      </c>
      <c r="F11203" t="s">
        <v>1</v>
      </c>
      <c r="G11203">
        <v>0</v>
      </c>
      <c r="H11203" t="s">
        <v>14866</v>
      </c>
      <c r="I11203" t="s">
        <v>15058</v>
      </c>
      <c r="J11203" t="s">
        <v>15171</v>
      </c>
      <c r="K11203" t="s">
        <v>15107</v>
      </c>
      <c r="L11203" t="s">
        <v>14870</v>
      </c>
    </row>
    <row r="11204" spans="1:12" x14ac:dyDescent="0.2">
      <c r="A11204" t="s">
        <v>15183</v>
      </c>
      <c r="B11204">
        <v>2016.12</v>
      </c>
      <c r="C11204">
        <v>12633</v>
      </c>
      <c r="E11204" t="s">
        <v>14865</v>
      </c>
      <c r="F11204" t="s">
        <v>1</v>
      </c>
      <c r="G11204">
        <v>0</v>
      </c>
      <c r="H11204" t="s">
        <v>14866</v>
      </c>
      <c r="I11204" t="s">
        <v>15058</v>
      </c>
      <c r="J11204" t="s">
        <v>15171</v>
      </c>
      <c r="K11204" t="s">
        <v>15107</v>
      </c>
      <c r="L11204" t="s">
        <v>14870</v>
      </c>
    </row>
    <row r="11205" spans="1:12" x14ac:dyDescent="0.2">
      <c r="A11205" t="s">
        <v>15183</v>
      </c>
      <c r="B11205">
        <v>2017.03</v>
      </c>
      <c r="C11205">
        <v>12672</v>
      </c>
      <c r="E11205" t="s">
        <v>14865</v>
      </c>
      <c r="F11205" t="s">
        <v>1</v>
      </c>
      <c r="G11205">
        <v>0</v>
      </c>
      <c r="H11205" t="s">
        <v>14866</v>
      </c>
      <c r="I11205" t="s">
        <v>15058</v>
      </c>
      <c r="J11205" t="s">
        <v>15171</v>
      </c>
      <c r="K11205" t="s">
        <v>15107</v>
      </c>
      <c r="L11205" t="s">
        <v>14870</v>
      </c>
    </row>
    <row r="11206" spans="1:12" x14ac:dyDescent="0.2">
      <c r="A11206" t="s">
        <v>15183</v>
      </c>
      <c r="B11206">
        <v>2017.06</v>
      </c>
      <c r="C11206">
        <v>12291</v>
      </c>
      <c r="E11206" t="s">
        <v>14865</v>
      </c>
      <c r="F11206" t="s">
        <v>1</v>
      </c>
      <c r="G11206">
        <v>0</v>
      </c>
      <c r="H11206" t="s">
        <v>14866</v>
      </c>
      <c r="I11206" t="s">
        <v>15058</v>
      </c>
      <c r="J11206" t="s">
        <v>15171</v>
      </c>
      <c r="K11206" t="s">
        <v>15107</v>
      </c>
      <c r="L11206" t="s">
        <v>14870</v>
      </c>
    </row>
    <row r="11207" spans="1:12" x14ac:dyDescent="0.2">
      <c r="A11207" t="s">
        <v>15183</v>
      </c>
      <c r="B11207">
        <v>2017.09</v>
      </c>
      <c r="C11207">
        <v>11981</v>
      </c>
      <c r="E11207" t="s">
        <v>14865</v>
      </c>
      <c r="F11207" t="s">
        <v>1</v>
      </c>
      <c r="G11207">
        <v>0</v>
      </c>
      <c r="H11207" t="s">
        <v>14866</v>
      </c>
      <c r="I11207" t="s">
        <v>15058</v>
      </c>
      <c r="J11207" t="s">
        <v>15171</v>
      </c>
      <c r="K11207" t="s">
        <v>15107</v>
      </c>
      <c r="L11207" t="s">
        <v>14870</v>
      </c>
    </row>
    <row r="11208" spans="1:12" x14ac:dyDescent="0.2">
      <c r="A11208" t="s">
        <v>15183</v>
      </c>
      <c r="B11208">
        <v>2017.12</v>
      </c>
      <c r="C11208">
        <v>12788</v>
      </c>
      <c r="E11208" t="s">
        <v>14865</v>
      </c>
      <c r="F11208" t="s">
        <v>1</v>
      </c>
      <c r="G11208">
        <v>0</v>
      </c>
      <c r="H11208" t="s">
        <v>14866</v>
      </c>
      <c r="I11208" t="s">
        <v>15058</v>
      </c>
      <c r="J11208" t="s">
        <v>15171</v>
      </c>
      <c r="K11208" t="s">
        <v>15107</v>
      </c>
      <c r="L11208" t="s">
        <v>14870</v>
      </c>
    </row>
    <row r="11209" spans="1:12" x14ac:dyDescent="0.2">
      <c r="A11209" t="s">
        <v>15183</v>
      </c>
      <c r="B11209">
        <v>2018.03</v>
      </c>
      <c r="C11209">
        <v>12965</v>
      </c>
      <c r="E11209" t="s">
        <v>14865</v>
      </c>
      <c r="F11209" t="s">
        <v>1</v>
      </c>
      <c r="G11209">
        <v>0</v>
      </c>
      <c r="H11209" t="s">
        <v>14866</v>
      </c>
      <c r="I11209" t="s">
        <v>15058</v>
      </c>
      <c r="J11209" t="s">
        <v>15171</v>
      </c>
      <c r="K11209" t="s">
        <v>15107</v>
      </c>
      <c r="L11209" t="s">
        <v>14870</v>
      </c>
    </row>
    <row r="11210" spans="1:12" x14ac:dyDescent="0.2">
      <c r="A11210" t="s">
        <v>15183</v>
      </c>
      <c r="B11210">
        <v>2018.06</v>
      </c>
      <c r="C11210">
        <v>12330</v>
      </c>
      <c r="E11210" t="s">
        <v>14865</v>
      </c>
      <c r="F11210" t="s">
        <v>1</v>
      </c>
      <c r="G11210">
        <v>0</v>
      </c>
      <c r="H11210" t="s">
        <v>14866</v>
      </c>
      <c r="I11210" t="s">
        <v>15058</v>
      </c>
      <c r="J11210" t="s">
        <v>15171</v>
      </c>
      <c r="K11210" t="s">
        <v>15107</v>
      </c>
      <c r="L11210" t="s">
        <v>14870</v>
      </c>
    </row>
    <row r="11211" spans="1:12" x14ac:dyDescent="0.2">
      <c r="A11211" t="s">
        <v>15183</v>
      </c>
      <c r="B11211">
        <v>2018.09</v>
      </c>
      <c r="C11211">
        <v>12113</v>
      </c>
      <c r="E11211" t="s">
        <v>14865</v>
      </c>
      <c r="F11211" t="s">
        <v>1</v>
      </c>
      <c r="G11211">
        <v>0</v>
      </c>
      <c r="H11211" t="s">
        <v>14866</v>
      </c>
      <c r="I11211" t="s">
        <v>15058</v>
      </c>
      <c r="J11211" t="s">
        <v>15171</v>
      </c>
      <c r="K11211" t="s">
        <v>15107</v>
      </c>
      <c r="L11211" t="s">
        <v>14870</v>
      </c>
    </row>
    <row r="11212" spans="1:12" x14ac:dyDescent="0.2">
      <c r="A11212" t="s">
        <v>15183</v>
      </c>
      <c r="B11212">
        <v>2018.12</v>
      </c>
      <c r="C11212">
        <v>12848</v>
      </c>
      <c r="E11212" t="s">
        <v>14865</v>
      </c>
      <c r="F11212" t="s">
        <v>1</v>
      </c>
      <c r="G11212">
        <v>0</v>
      </c>
      <c r="H11212" t="s">
        <v>14866</v>
      </c>
      <c r="I11212" t="s">
        <v>15058</v>
      </c>
      <c r="J11212" t="s">
        <v>15171</v>
      </c>
      <c r="K11212" t="s">
        <v>15107</v>
      </c>
      <c r="L11212" t="s">
        <v>14870</v>
      </c>
    </row>
    <row r="11213" spans="1:12" x14ac:dyDescent="0.2">
      <c r="A11213" t="s">
        <v>15183</v>
      </c>
      <c r="B11213">
        <v>2019.03</v>
      </c>
      <c r="C11213">
        <v>12980</v>
      </c>
      <c r="E11213" t="s">
        <v>14865</v>
      </c>
      <c r="F11213" t="s">
        <v>1</v>
      </c>
      <c r="G11213">
        <v>0</v>
      </c>
      <c r="H11213" t="s">
        <v>14866</v>
      </c>
      <c r="I11213" t="s">
        <v>15058</v>
      </c>
      <c r="J11213" t="s">
        <v>15171</v>
      </c>
      <c r="K11213" t="s">
        <v>15107</v>
      </c>
      <c r="L11213" t="s">
        <v>14870</v>
      </c>
    </row>
    <row r="11214" spans="1:12" x14ac:dyDescent="0.2">
      <c r="A11214" t="s">
        <v>15183</v>
      </c>
      <c r="B11214">
        <v>2019.06</v>
      </c>
      <c r="C11214">
        <v>12515</v>
      </c>
      <c r="E11214" t="s">
        <v>14865</v>
      </c>
      <c r="F11214" t="s">
        <v>1</v>
      </c>
      <c r="G11214">
        <v>0</v>
      </c>
      <c r="H11214" t="s">
        <v>14866</v>
      </c>
      <c r="I11214" t="s">
        <v>15058</v>
      </c>
      <c r="J11214" t="s">
        <v>15171</v>
      </c>
      <c r="K11214" t="s">
        <v>15107</v>
      </c>
      <c r="L11214" t="s">
        <v>14870</v>
      </c>
    </row>
    <row r="11215" spans="1:12" x14ac:dyDescent="0.2">
      <c r="A11215" t="s">
        <v>15183</v>
      </c>
      <c r="B11215">
        <v>2019.09</v>
      </c>
      <c r="C11215">
        <v>12507</v>
      </c>
      <c r="E11215" t="s">
        <v>14865</v>
      </c>
      <c r="F11215" t="s">
        <v>1</v>
      </c>
      <c r="G11215">
        <v>0</v>
      </c>
      <c r="H11215" t="s">
        <v>14866</v>
      </c>
      <c r="I11215" t="s">
        <v>15058</v>
      </c>
      <c r="J11215" t="s">
        <v>15171</v>
      </c>
      <c r="K11215" t="s">
        <v>15107</v>
      </c>
      <c r="L11215" t="s">
        <v>14870</v>
      </c>
    </row>
    <row r="11216" spans="1:12" x14ac:dyDescent="0.2">
      <c r="A11216" t="s">
        <v>15183</v>
      </c>
      <c r="B11216">
        <v>2019.12</v>
      </c>
      <c r="C11216">
        <v>13194</v>
      </c>
      <c r="E11216" t="s">
        <v>14865</v>
      </c>
      <c r="F11216" t="s">
        <v>1</v>
      </c>
      <c r="G11216">
        <v>0</v>
      </c>
      <c r="H11216" t="s">
        <v>14866</v>
      </c>
      <c r="I11216" t="s">
        <v>15058</v>
      </c>
      <c r="J11216" t="s">
        <v>15171</v>
      </c>
      <c r="K11216" t="s">
        <v>15107</v>
      </c>
      <c r="L11216" t="s">
        <v>14870</v>
      </c>
    </row>
    <row r="11217" spans="1:12" x14ac:dyDescent="0.2">
      <c r="A11217" t="s">
        <v>15183</v>
      </c>
      <c r="B11217">
        <v>2020.03</v>
      </c>
      <c r="C11217">
        <v>13465</v>
      </c>
      <c r="E11217" t="s">
        <v>14865</v>
      </c>
      <c r="F11217" t="s">
        <v>1</v>
      </c>
      <c r="G11217">
        <v>0</v>
      </c>
      <c r="H11217" t="s">
        <v>14866</v>
      </c>
      <c r="I11217" t="s">
        <v>15058</v>
      </c>
      <c r="J11217" t="s">
        <v>15171</v>
      </c>
      <c r="K11217" t="s">
        <v>15107</v>
      </c>
      <c r="L11217" t="s">
        <v>14870</v>
      </c>
    </row>
    <row r="11218" spans="1:12" x14ac:dyDescent="0.2">
      <c r="A11218" t="s">
        <v>15183</v>
      </c>
      <c r="B11218">
        <v>2020.06</v>
      </c>
      <c r="C11218">
        <v>12957</v>
      </c>
      <c r="E11218" t="s">
        <v>14865</v>
      </c>
      <c r="F11218" t="s">
        <v>1</v>
      </c>
      <c r="G11218">
        <v>0</v>
      </c>
      <c r="H11218" t="s">
        <v>14866</v>
      </c>
      <c r="I11218" t="s">
        <v>15058</v>
      </c>
      <c r="J11218" t="s">
        <v>15171</v>
      </c>
      <c r="K11218" t="s">
        <v>15107</v>
      </c>
      <c r="L11218" t="s">
        <v>14870</v>
      </c>
    </row>
    <row r="11219" spans="1:12" x14ac:dyDescent="0.2">
      <c r="A11219" t="s">
        <v>15183</v>
      </c>
      <c r="B11219">
        <v>2020.09</v>
      </c>
      <c r="C11219">
        <v>12745</v>
      </c>
      <c r="E11219" t="s">
        <v>14865</v>
      </c>
      <c r="F11219" t="s">
        <v>1</v>
      </c>
      <c r="G11219">
        <v>0</v>
      </c>
      <c r="H11219" t="s">
        <v>14866</v>
      </c>
      <c r="I11219" t="s">
        <v>15058</v>
      </c>
      <c r="J11219" t="s">
        <v>15171</v>
      </c>
      <c r="K11219" t="s">
        <v>15107</v>
      </c>
      <c r="L11219" t="s">
        <v>14870</v>
      </c>
    </row>
    <row r="11220" spans="1:12" x14ac:dyDescent="0.2">
      <c r="A11220" t="s">
        <v>15183</v>
      </c>
      <c r="B11220">
        <v>2020.12</v>
      </c>
      <c r="C11220">
        <v>12912</v>
      </c>
      <c r="E11220" t="s">
        <v>14865</v>
      </c>
      <c r="F11220" t="s">
        <v>1</v>
      </c>
      <c r="G11220">
        <v>0</v>
      </c>
      <c r="H11220" t="s">
        <v>14866</v>
      </c>
      <c r="I11220" t="s">
        <v>15058</v>
      </c>
      <c r="J11220" t="s">
        <v>15171</v>
      </c>
      <c r="K11220" t="s">
        <v>15107</v>
      </c>
      <c r="L11220" t="s">
        <v>14870</v>
      </c>
    </row>
    <row r="11221" spans="1:12" x14ac:dyDescent="0.2">
      <c r="A11221" t="s">
        <v>15183</v>
      </c>
      <c r="B11221">
        <v>2021.03</v>
      </c>
      <c r="C11221">
        <v>13545</v>
      </c>
      <c r="E11221" t="s">
        <v>14865</v>
      </c>
      <c r="F11221" t="s">
        <v>1</v>
      </c>
      <c r="G11221">
        <v>0</v>
      </c>
      <c r="H11221" t="s">
        <v>14866</v>
      </c>
      <c r="I11221" t="s">
        <v>15058</v>
      </c>
      <c r="J11221" t="s">
        <v>15171</v>
      </c>
      <c r="K11221" t="s">
        <v>15107</v>
      </c>
      <c r="L11221" t="s">
        <v>14870</v>
      </c>
    </row>
    <row r="11222" spans="1:12" x14ac:dyDescent="0.2">
      <c r="A11222" t="s">
        <v>15183</v>
      </c>
      <c r="B11222">
        <v>2021.06</v>
      </c>
      <c r="C11222">
        <v>12772</v>
      </c>
      <c r="E11222" t="s">
        <v>14865</v>
      </c>
      <c r="F11222" t="s">
        <v>1</v>
      </c>
      <c r="G11222">
        <v>0</v>
      </c>
      <c r="H11222" t="s">
        <v>14866</v>
      </c>
      <c r="I11222" t="s">
        <v>15058</v>
      </c>
      <c r="J11222" t="s">
        <v>15171</v>
      </c>
      <c r="K11222" t="s">
        <v>15107</v>
      </c>
      <c r="L11222" t="s">
        <v>14870</v>
      </c>
    </row>
    <row r="11223" spans="1:12" x14ac:dyDescent="0.2">
      <c r="A11223" t="s">
        <v>15183</v>
      </c>
      <c r="B11223">
        <v>2021.09</v>
      </c>
      <c r="C11223">
        <v>12472</v>
      </c>
      <c r="E11223" t="s">
        <v>14865</v>
      </c>
      <c r="F11223" t="s">
        <v>1</v>
      </c>
      <c r="G11223">
        <v>0</v>
      </c>
      <c r="H11223" t="s">
        <v>14866</v>
      </c>
      <c r="I11223" t="s">
        <v>15058</v>
      </c>
      <c r="J11223" t="s">
        <v>15171</v>
      </c>
      <c r="K11223" t="s">
        <v>15107</v>
      </c>
      <c r="L11223" t="s">
        <v>14870</v>
      </c>
    </row>
    <row r="11224" spans="1:12" x14ac:dyDescent="0.2">
      <c r="A11224" t="s">
        <v>15183</v>
      </c>
      <c r="B11224">
        <v>2021.12</v>
      </c>
      <c r="C11224">
        <v>12879</v>
      </c>
      <c r="E11224" t="s">
        <v>14865</v>
      </c>
      <c r="F11224" t="s">
        <v>1</v>
      </c>
      <c r="G11224">
        <v>0</v>
      </c>
      <c r="H11224" t="s">
        <v>14866</v>
      </c>
      <c r="I11224" t="s">
        <v>15058</v>
      </c>
      <c r="J11224" t="s">
        <v>15171</v>
      </c>
      <c r="K11224" t="s">
        <v>15107</v>
      </c>
      <c r="L11224" t="s">
        <v>14870</v>
      </c>
    </row>
    <row r="11225" spans="1:12" x14ac:dyDescent="0.2">
      <c r="A11225" t="s">
        <v>15183</v>
      </c>
      <c r="B11225">
        <v>2022.03</v>
      </c>
      <c r="C11225">
        <v>12652</v>
      </c>
      <c r="E11225" t="s">
        <v>14865</v>
      </c>
      <c r="F11225" t="s">
        <v>1</v>
      </c>
      <c r="G11225">
        <v>0</v>
      </c>
      <c r="H11225" t="s">
        <v>14866</v>
      </c>
      <c r="I11225" t="s">
        <v>15058</v>
      </c>
      <c r="J11225" t="s">
        <v>15171</v>
      </c>
      <c r="K11225" t="s">
        <v>15107</v>
      </c>
      <c r="L11225" t="s">
        <v>14870</v>
      </c>
    </row>
    <row r="11226" spans="1:12" x14ac:dyDescent="0.2">
      <c r="A11226" t="s">
        <v>15183</v>
      </c>
      <c r="B11226">
        <v>2022.06</v>
      </c>
      <c r="C11226">
        <v>12466</v>
      </c>
      <c r="E11226" t="s">
        <v>14865</v>
      </c>
      <c r="F11226" t="s">
        <v>1</v>
      </c>
      <c r="G11226">
        <v>0</v>
      </c>
      <c r="H11226" t="s">
        <v>14866</v>
      </c>
      <c r="I11226" t="s">
        <v>15058</v>
      </c>
      <c r="J11226" t="s">
        <v>15171</v>
      </c>
      <c r="K11226" t="s">
        <v>15107</v>
      </c>
      <c r="L11226" t="s">
        <v>14870</v>
      </c>
    </row>
    <row r="11227" spans="1:12" x14ac:dyDescent="0.2">
      <c r="A11227" t="s">
        <v>15183</v>
      </c>
      <c r="B11227">
        <v>2022.09</v>
      </c>
      <c r="C11227">
        <v>12937</v>
      </c>
      <c r="E11227" t="s">
        <v>14865</v>
      </c>
      <c r="F11227" t="s">
        <v>1</v>
      </c>
      <c r="G11227">
        <v>0</v>
      </c>
      <c r="H11227" t="s">
        <v>14866</v>
      </c>
      <c r="I11227" t="s">
        <v>15058</v>
      </c>
      <c r="J11227" t="s">
        <v>15171</v>
      </c>
      <c r="K11227" t="s">
        <v>15107</v>
      </c>
      <c r="L11227" t="s">
        <v>14870</v>
      </c>
    </row>
    <row r="11228" spans="1:12" x14ac:dyDescent="0.2">
      <c r="A11228" t="s">
        <v>15184</v>
      </c>
      <c r="B11228">
        <v>2011.06</v>
      </c>
      <c r="C11228">
        <v>227476</v>
      </c>
      <c r="E11228" t="s">
        <v>14865</v>
      </c>
      <c r="F11228" t="s">
        <v>1</v>
      </c>
      <c r="G11228">
        <v>0</v>
      </c>
      <c r="H11228" t="s">
        <v>14866</v>
      </c>
      <c r="I11228" t="s">
        <v>15058</v>
      </c>
      <c r="J11228" t="s">
        <v>15171</v>
      </c>
      <c r="K11228" t="s">
        <v>15111</v>
      </c>
      <c r="L11228" t="s">
        <v>14870</v>
      </c>
    </row>
    <row r="11229" spans="1:12" x14ac:dyDescent="0.2">
      <c r="A11229" t="s">
        <v>15184</v>
      </c>
      <c r="B11229">
        <v>2011.09</v>
      </c>
      <c r="C11229">
        <v>227766</v>
      </c>
      <c r="E11229" t="s">
        <v>14865</v>
      </c>
      <c r="F11229" t="s">
        <v>1</v>
      </c>
      <c r="G11229">
        <v>0</v>
      </c>
      <c r="H11229" t="s">
        <v>14866</v>
      </c>
      <c r="I11229" t="s">
        <v>15058</v>
      </c>
      <c r="J11229" t="s">
        <v>15171</v>
      </c>
      <c r="K11229" t="s">
        <v>15111</v>
      </c>
      <c r="L11229" t="s">
        <v>14870</v>
      </c>
    </row>
    <row r="11230" spans="1:12" x14ac:dyDescent="0.2">
      <c r="A11230" t="s">
        <v>15184</v>
      </c>
      <c r="B11230">
        <v>2011.12</v>
      </c>
      <c r="C11230">
        <v>232171</v>
      </c>
      <c r="E11230" t="s">
        <v>14865</v>
      </c>
      <c r="F11230" t="s">
        <v>1</v>
      </c>
      <c r="G11230">
        <v>0</v>
      </c>
      <c r="H11230" t="s">
        <v>14866</v>
      </c>
      <c r="I11230" t="s">
        <v>15058</v>
      </c>
      <c r="J11230" t="s">
        <v>15171</v>
      </c>
      <c r="K11230" t="s">
        <v>15111</v>
      </c>
      <c r="L11230" t="s">
        <v>14870</v>
      </c>
    </row>
    <row r="11231" spans="1:12" x14ac:dyDescent="0.2">
      <c r="A11231" t="s">
        <v>15184</v>
      </c>
      <c r="B11231">
        <v>2012.03</v>
      </c>
      <c r="C11231">
        <v>230681</v>
      </c>
      <c r="E11231" t="s">
        <v>14865</v>
      </c>
      <c r="F11231" t="s">
        <v>1</v>
      </c>
      <c r="G11231">
        <v>0</v>
      </c>
      <c r="H11231" t="s">
        <v>14866</v>
      </c>
      <c r="I11231" t="s">
        <v>15058</v>
      </c>
      <c r="J11231" t="s">
        <v>15171</v>
      </c>
      <c r="K11231" t="s">
        <v>15111</v>
      </c>
      <c r="L11231" t="s">
        <v>14870</v>
      </c>
    </row>
    <row r="11232" spans="1:12" x14ac:dyDescent="0.2">
      <c r="A11232" t="s">
        <v>15184</v>
      </c>
      <c r="B11232">
        <v>2012.06</v>
      </c>
      <c r="C11232">
        <v>232995</v>
      </c>
      <c r="E11232" t="s">
        <v>14865</v>
      </c>
      <c r="F11232" t="s">
        <v>1</v>
      </c>
      <c r="G11232">
        <v>0</v>
      </c>
      <c r="H11232" t="s">
        <v>14866</v>
      </c>
      <c r="I11232" t="s">
        <v>15058</v>
      </c>
      <c r="J11232" t="s">
        <v>15171</v>
      </c>
      <c r="K11232" t="s">
        <v>15111</v>
      </c>
      <c r="L11232" t="s">
        <v>14870</v>
      </c>
    </row>
    <row r="11233" spans="1:12" x14ac:dyDescent="0.2">
      <c r="A11233" t="s">
        <v>15184</v>
      </c>
      <c r="B11233">
        <v>2012.09</v>
      </c>
      <c r="C11233">
        <v>233256</v>
      </c>
      <c r="E11233" t="s">
        <v>14865</v>
      </c>
      <c r="F11233" t="s">
        <v>1</v>
      </c>
      <c r="G11233">
        <v>0</v>
      </c>
      <c r="H11233" t="s">
        <v>14866</v>
      </c>
      <c r="I11233" t="s">
        <v>15058</v>
      </c>
      <c r="J11233" t="s">
        <v>15171</v>
      </c>
      <c r="K11233" t="s">
        <v>15111</v>
      </c>
      <c r="L11233" t="s">
        <v>14870</v>
      </c>
    </row>
    <row r="11234" spans="1:12" x14ac:dyDescent="0.2">
      <c r="A11234" t="s">
        <v>15184</v>
      </c>
      <c r="B11234">
        <v>2012.12</v>
      </c>
      <c r="C11234">
        <v>239858</v>
      </c>
      <c r="E11234" t="s">
        <v>14865</v>
      </c>
      <c r="F11234" t="s">
        <v>1</v>
      </c>
      <c r="G11234">
        <v>0</v>
      </c>
      <c r="H11234" t="s">
        <v>14866</v>
      </c>
      <c r="I11234" t="s">
        <v>15058</v>
      </c>
      <c r="J11234" t="s">
        <v>15171</v>
      </c>
      <c r="K11234" t="s">
        <v>15111</v>
      </c>
      <c r="L11234" t="s">
        <v>14870</v>
      </c>
    </row>
    <row r="11235" spans="1:12" x14ac:dyDescent="0.2">
      <c r="A11235" t="s">
        <v>15184</v>
      </c>
      <c r="B11235">
        <v>2013.03</v>
      </c>
      <c r="C11235">
        <v>237606</v>
      </c>
      <c r="E11235" t="s">
        <v>14865</v>
      </c>
      <c r="F11235" t="s">
        <v>1</v>
      </c>
      <c r="G11235">
        <v>0</v>
      </c>
      <c r="H11235" t="s">
        <v>14866</v>
      </c>
      <c r="I11235" t="s">
        <v>15058</v>
      </c>
      <c r="J11235" t="s">
        <v>15171</v>
      </c>
      <c r="K11235" t="s">
        <v>15111</v>
      </c>
      <c r="L11235" t="s">
        <v>14870</v>
      </c>
    </row>
    <row r="11236" spans="1:12" x14ac:dyDescent="0.2">
      <c r="A11236" t="s">
        <v>15184</v>
      </c>
      <c r="B11236">
        <v>2013.06</v>
      </c>
      <c r="C11236">
        <v>243189</v>
      </c>
      <c r="E11236" t="s">
        <v>14865</v>
      </c>
      <c r="F11236" t="s">
        <v>1</v>
      </c>
      <c r="G11236">
        <v>0</v>
      </c>
      <c r="H11236" t="s">
        <v>14866</v>
      </c>
      <c r="I11236" t="s">
        <v>15058</v>
      </c>
      <c r="J11236" t="s">
        <v>15171</v>
      </c>
      <c r="K11236" t="s">
        <v>15111</v>
      </c>
      <c r="L11236" t="s">
        <v>14870</v>
      </c>
    </row>
    <row r="11237" spans="1:12" x14ac:dyDescent="0.2">
      <c r="A11237" t="s">
        <v>15184</v>
      </c>
      <c r="B11237">
        <v>2013.09</v>
      </c>
      <c r="C11237">
        <v>243741</v>
      </c>
      <c r="E11237" t="s">
        <v>14865</v>
      </c>
      <c r="F11237" t="s">
        <v>1</v>
      </c>
      <c r="G11237">
        <v>0</v>
      </c>
      <c r="H11237" t="s">
        <v>14866</v>
      </c>
      <c r="I11237" t="s">
        <v>15058</v>
      </c>
      <c r="J11237" t="s">
        <v>15171</v>
      </c>
      <c r="K11237" t="s">
        <v>15111</v>
      </c>
      <c r="L11237" t="s">
        <v>14870</v>
      </c>
    </row>
    <row r="11238" spans="1:12" x14ac:dyDescent="0.2">
      <c r="A11238" t="s">
        <v>15184</v>
      </c>
      <c r="B11238">
        <v>2013.12</v>
      </c>
      <c r="C11238">
        <v>249072</v>
      </c>
      <c r="E11238" t="s">
        <v>14865</v>
      </c>
      <c r="F11238" t="s">
        <v>1</v>
      </c>
      <c r="G11238">
        <v>0</v>
      </c>
      <c r="H11238" t="s">
        <v>14866</v>
      </c>
      <c r="I11238" t="s">
        <v>15058</v>
      </c>
      <c r="J11238" t="s">
        <v>15171</v>
      </c>
      <c r="K11238" t="s">
        <v>15111</v>
      </c>
      <c r="L11238" t="s">
        <v>14870</v>
      </c>
    </row>
    <row r="11239" spans="1:12" x14ac:dyDescent="0.2">
      <c r="A11239" t="s">
        <v>15184</v>
      </c>
      <c r="B11239">
        <v>2014.03</v>
      </c>
      <c r="C11239">
        <v>247970</v>
      </c>
      <c r="E11239" t="s">
        <v>14865</v>
      </c>
      <c r="F11239" t="s">
        <v>1</v>
      </c>
      <c r="G11239">
        <v>0</v>
      </c>
      <c r="H11239" t="s">
        <v>14866</v>
      </c>
      <c r="I11239" t="s">
        <v>15058</v>
      </c>
      <c r="J11239" t="s">
        <v>15171</v>
      </c>
      <c r="K11239" t="s">
        <v>15111</v>
      </c>
      <c r="L11239" t="s">
        <v>14870</v>
      </c>
    </row>
    <row r="11240" spans="1:12" x14ac:dyDescent="0.2">
      <c r="A11240" t="s">
        <v>15184</v>
      </c>
      <c r="B11240">
        <v>2014.06</v>
      </c>
      <c r="C11240">
        <v>252297</v>
      </c>
      <c r="E11240" t="s">
        <v>14865</v>
      </c>
      <c r="F11240" t="s">
        <v>1</v>
      </c>
      <c r="G11240">
        <v>0</v>
      </c>
      <c r="H11240" t="s">
        <v>14866</v>
      </c>
      <c r="I11240" t="s">
        <v>15058</v>
      </c>
      <c r="J11240" t="s">
        <v>15171</v>
      </c>
      <c r="K11240" t="s">
        <v>15111</v>
      </c>
      <c r="L11240" t="s">
        <v>14870</v>
      </c>
    </row>
    <row r="11241" spans="1:12" x14ac:dyDescent="0.2">
      <c r="A11241" t="s">
        <v>15184</v>
      </c>
      <c r="B11241">
        <v>2014.09</v>
      </c>
      <c r="C11241">
        <v>252922</v>
      </c>
      <c r="E11241" t="s">
        <v>14865</v>
      </c>
      <c r="F11241" t="s">
        <v>1</v>
      </c>
      <c r="G11241">
        <v>0</v>
      </c>
      <c r="H11241" t="s">
        <v>14866</v>
      </c>
      <c r="I11241" t="s">
        <v>15058</v>
      </c>
      <c r="J11241" t="s">
        <v>15171</v>
      </c>
      <c r="K11241" t="s">
        <v>15111</v>
      </c>
      <c r="L11241" t="s">
        <v>14870</v>
      </c>
    </row>
    <row r="11242" spans="1:12" x14ac:dyDescent="0.2">
      <c r="A11242" t="s">
        <v>15184</v>
      </c>
      <c r="B11242">
        <v>2014.12</v>
      </c>
      <c r="C11242">
        <v>259074</v>
      </c>
      <c r="E11242" t="s">
        <v>14865</v>
      </c>
      <c r="F11242" t="s">
        <v>1</v>
      </c>
      <c r="G11242">
        <v>0</v>
      </c>
      <c r="H11242" t="s">
        <v>14866</v>
      </c>
      <c r="I11242" t="s">
        <v>15058</v>
      </c>
      <c r="J11242" t="s">
        <v>15171</v>
      </c>
      <c r="K11242" t="s">
        <v>15111</v>
      </c>
      <c r="L11242" t="s">
        <v>14870</v>
      </c>
    </row>
    <row r="11243" spans="1:12" x14ac:dyDescent="0.2">
      <c r="A11243" t="s">
        <v>15184</v>
      </c>
      <c r="B11243">
        <v>2015.03</v>
      </c>
      <c r="C11243">
        <v>256383</v>
      </c>
      <c r="E11243" t="s">
        <v>14865</v>
      </c>
      <c r="F11243" t="s">
        <v>1</v>
      </c>
      <c r="G11243">
        <v>0</v>
      </c>
      <c r="H11243" t="s">
        <v>14866</v>
      </c>
      <c r="I11243" t="s">
        <v>15058</v>
      </c>
      <c r="J11243" t="s">
        <v>15171</v>
      </c>
      <c r="K11243" t="s">
        <v>15111</v>
      </c>
      <c r="L11243" t="s">
        <v>14870</v>
      </c>
    </row>
    <row r="11244" spans="1:12" x14ac:dyDescent="0.2">
      <c r="A11244" t="s">
        <v>15184</v>
      </c>
      <c r="B11244">
        <v>2015.06</v>
      </c>
      <c r="C11244">
        <v>259982</v>
      </c>
      <c r="E11244" t="s">
        <v>14865</v>
      </c>
      <c r="F11244" t="s">
        <v>1</v>
      </c>
      <c r="G11244">
        <v>0</v>
      </c>
      <c r="H11244" t="s">
        <v>14866</v>
      </c>
      <c r="I11244" t="s">
        <v>15058</v>
      </c>
      <c r="J11244" t="s">
        <v>15171</v>
      </c>
      <c r="K11244" t="s">
        <v>15111</v>
      </c>
      <c r="L11244" t="s">
        <v>14870</v>
      </c>
    </row>
    <row r="11245" spans="1:12" x14ac:dyDescent="0.2">
      <c r="A11245" t="s">
        <v>15184</v>
      </c>
      <c r="B11245">
        <v>2015.09</v>
      </c>
      <c r="C11245">
        <v>259043</v>
      </c>
      <c r="E11245" t="s">
        <v>14865</v>
      </c>
      <c r="F11245" t="s">
        <v>1</v>
      </c>
      <c r="G11245">
        <v>0</v>
      </c>
      <c r="H11245" t="s">
        <v>14866</v>
      </c>
      <c r="I11245" t="s">
        <v>15058</v>
      </c>
      <c r="J11245" t="s">
        <v>15171</v>
      </c>
      <c r="K11245" t="s">
        <v>15111</v>
      </c>
      <c r="L11245" t="s">
        <v>14870</v>
      </c>
    </row>
    <row r="11246" spans="1:12" x14ac:dyDescent="0.2">
      <c r="A11246" t="s">
        <v>15184</v>
      </c>
      <c r="B11246">
        <v>2015.12</v>
      </c>
      <c r="C11246">
        <v>263896</v>
      </c>
      <c r="E11246" t="s">
        <v>14865</v>
      </c>
      <c r="F11246" t="s">
        <v>1</v>
      </c>
      <c r="G11246">
        <v>0</v>
      </c>
      <c r="H11246" t="s">
        <v>14866</v>
      </c>
      <c r="I11246" t="s">
        <v>15058</v>
      </c>
      <c r="J11246" t="s">
        <v>15171</v>
      </c>
      <c r="K11246" t="s">
        <v>15111</v>
      </c>
      <c r="L11246" t="s">
        <v>14870</v>
      </c>
    </row>
    <row r="11247" spans="1:12" x14ac:dyDescent="0.2">
      <c r="A11247" t="s">
        <v>15184</v>
      </c>
      <c r="B11247">
        <v>2016.03</v>
      </c>
      <c r="C11247">
        <v>260261</v>
      </c>
      <c r="E11247" t="s">
        <v>14865</v>
      </c>
      <c r="F11247" t="s">
        <v>1</v>
      </c>
      <c r="G11247">
        <v>0</v>
      </c>
      <c r="H11247" t="s">
        <v>14866</v>
      </c>
      <c r="I11247" t="s">
        <v>15058</v>
      </c>
      <c r="J11247" t="s">
        <v>15171</v>
      </c>
      <c r="K11247" t="s">
        <v>15111</v>
      </c>
      <c r="L11247" t="s">
        <v>14870</v>
      </c>
    </row>
    <row r="11248" spans="1:12" x14ac:dyDescent="0.2">
      <c r="A11248" t="s">
        <v>15184</v>
      </c>
      <c r="B11248">
        <v>2016.06</v>
      </c>
      <c r="C11248">
        <v>263351</v>
      </c>
      <c r="E11248" t="s">
        <v>14865</v>
      </c>
      <c r="F11248" t="s">
        <v>1</v>
      </c>
      <c r="G11248">
        <v>0</v>
      </c>
      <c r="H11248" t="s">
        <v>14866</v>
      </c>
      <c r="I11248" t="s">
        <v>15058</v>
      </c>
      <c r="J11248" t="s">
        <v>15171</v>
      </c>
      <c r="K11248" t="s">
        <v>15111</v>
      </c>
      <c r="L11248" t="s">
        <v>14870</v>
      </c>
    </row>
    <row r="11249" spans="1:12" x14ac:dyDescent="0.2">
      <c r="A11249" t="s">
        <v>15184</v>
      </c>
      <c r="B11249">
        <v>2016.09</v>
      </c>
      <c r="C11249">
        <v>263524</v>
      </c>
      <c r="E11249" t="s">
        <v>14865</v>
      </c>
      <c r="F11249" t="s">
        <v>1</v>
      </c>
      <c r="G11249">
        <v>0</v>
      </c>
      <c r="H11249" t="s">
        <v>14866</v>
      </c>
      <c r="I11249" t="s">
        <v>15058</v>
      </c>
      <c r="J11249" t="s">
        <v>15171</v>
      </c>
      <c r="K11249" t="s">
        <v>15111</v>
      </c>
      <c r="L11249" t="s">
        <v>14870</v>
      </c>
    </row>
    <row r="11250" spans="1:12" x14ac:dyDescent="0.2">
      <c r="A11250" t="s">
        <v>15184</v>
      </c>
      <c r="B11250">
        <v>2016.12</v>
      </c>
      <c r="C11250">
        <v>268564</v>
      </c>
      <c r="E11250" t="s">
        <v>14865</v>
      </c>
      <c r="F11250" t="s">
        <v>1</v>
      </c>
      <c r="G11250">
        <v>0</v>
      </c>
      <c r="H11250" t="s">
        <v>14866</v>
      </c>
      <c r="I11250" t="s">
        <v>15058</v>
      </c>
      <c r="J11250" t="s">
        <v>15171</v>
      </c>
      <c r="K11250" t="s">
        <v>15111</v>
      </c>
      <c r="L11250" t="s">
        <v>14870</v>
      </c>
    </row>
    <row r="11251" spans="1:12" x14ac:dyDescent="0.2">
      <c r="A11251" t="s">
        <v>15184</v>
      </c>
      <c r="B11251">
        <v>2017.03</v>
      </c>
      <c r="C11251">
        <v>266712</v>
      </c>
      <c r="E11251" t="s">
        <v>14865</v>
      </c>
      <c r="F11251" t="s">
        <v>1</v>
      </c>
      <c r="G11251">
        <v>0</v>
      </c>
      <c r="H11251" t="s">
        <v>14866</v>
      </c>
      <c r="I11251" t="s">
        <v>15058</v>
      </c>
      <c r="J11251" t="s">
        <v>15171</v>
      </c>
      <c r="K11251" t="s">
        <v>15111</v>
      </c>
      <c r="L11251" t="s">
        <v>14870</v>
      </c>
    </row>
    <row r="11252" spans="1:12" x14ac:dyDescent="0.2">
      <c r="A11252" t="s">
        <v>15184</v>
      </c>
      <c r="B11252">
        <v>2017.06</v>
      </c>
      <c r="C11252">
        <v>271984</v>
      </c>
      <c r="E11252" t="s">
        <v>14865</v>
      </c>
      <c r="F11252" t="s">
        <v>1</v>
      </c>
      <c r="G11252">
        <v>0</v>
      </c>
      <c r="H11252" t="s">
        <v>14866</v>
      </c>
      <c r="I11252" t="s">
        <v>15058</v>
      </c>
      <c r="J11252" t="s">
        <v>15171</v>
      </c>
      <c r="K11252" t="s">
        <v>15111</v>
      </c>
      <c r="L11252" t="s">
        <v>14870</v>
      </c>
    </row>
    <row r="11253" spans="1:12" x14ac:dyDescent="0.2">
      <c r="A11253" t="s">
        <v>15184</v>
      </c>
      <c r="B11253">
        <v>2017.09</v>
      </c>
      <c r="C11253">
        <v>270915</v>
      </c>
      <c r="E11253" t="s">
        <v>14865</v>
      </c>
      <c r="F11253" t="s">
        <v>1</v>
      </c>
      <c r="G11253">
        <v>0</v>
      </c>
      <c r="H11253" t="s">
        <v>14866</v>
      </c>
      <c r="I11253" t="s">
        <v>15058</v>
      </c>
      <c r="J11253" t="s">
        <v>15171</v>
      </c>
      <c r="K11253" t="s">
        <v>15111</v>
      </c>
      <c r="L11253" t="s">
        <v>14870</v>
      </c>
    </row>
    <row r="11254" spans="1:12" x14ac:dyDescent="0.2">
      <c r="A11254" t="s">
        <v>15184</v>
      </c>
      <c r="B11254">
        <v>2017.12</v>
      </c>
      <c r="C11254">
        <v>275362</v>
      </c>
      <c r="E11254" t="s">
        <v>14865</v>
      </c>
      <c r="F11254" t="s">
        <v>1</v>
      </c>
      <c r="G11254">
        <v>0</v>
      </c>
      <c r="H11254" t="s">
        <v>14866</v>
      </c>
      <c r="I11254" t="s">
        <v>15058</v>
      </c>
      <c r="J11254" t="s">
        <v>15171</v>
      </c>
      <c r="K11254" t="s">
        <v>15111</v>
      </c>
      <c r="L11254" t="s">
        <v>14870</v>
      </c>
    </row>
    <row r="11255" spans="1:12" x14ac:dyDescent="0.2">
      <c r="A11255" t="s">
        <v>15184</v>
      </c>
      <c r="B11255">
        <v>2018.03</v>
      </c>
      <c r="C11255">
        <v>273606</v>
      </c>
      <c r="E11255" t="s">
        <v>14865</v>
      </c>
      <c r="F11255" t="s">
        <v>1</v>
      </c>
      <c r="G11255">
        <v>0</v>
      </c>
      <c r="H11255" t="s">
        <v>14866</v>
      </c>
      <c r="I11255" t="s">
        <v>15058</v>
      </c>
      <c r="J11255" t="s">
        <v>15171</v>
      </c>
      <c r="K11255" t="s">
        <v>15111</v>
      </c>
      <c r="L11255" t="s">
        <v>14870</v>
      </c>
    </row>
    <row r="11256" spans="1:12" x14ac:dyDescent="0.2">
      <c r="A11256" t="s">
        <v>15184</v>
      </c>
      <c r="B11256">
        <v>2018.06</v>
      </c>
      <c r="C11256">
        <v>274377</v>
      </c>
      <c r="E11256" t="s">
        <v>14865</v>
      </c>
      <c r="F11256" t="s">
        <v>1</v>
      </c>
      <c r="G11256">
        <v>0</v>
      </c>
      <c r="H11256" t="s">
        <v>14866</v>
      </c>
      <c r="I11256" t="s">
        <v>15058</v>
      </c>
      <c r="J11256" t="s">
        <v>15171</v>
      </c>
      <c r="K11256" t="s">
        <v>15111</v>
      </c>
      <c r="L11256" t="s">
        <v>14870</v>
      </c>
    </row>
    <row r="11257" spans="1:12" x14ac:dyDescent="0.2">
      <c r="A11257" t="s">
        <v>15184</v>
      </c>
      <c r="B11257">
        <v>2018.09</v>
      </c>
      <c r="C11257">
        <v>271828</v>
      </c>
      <c r="E11257" t="s">
        <v>14865</v>
      </c>
      <c r="F11257" t="s">
        <v>1</v>
      </c>
      <c r="G11257">
        <v>0</v>
      </c>
      <c r="H11257" t="s">
        <v>14866</v>
      </c>
      <c r="I11257" t="s">
        <v>15058</v>
      </c>
      <c r="J11257" t="s">
        <v>15171</v>
      </c>
      <c r="K11257" t="s">
        <v>15111</v>
      </c>
      <c r="L11257" t="s">
        <v>14870</v>
      </c>
    </row>
    <row r="11258" spans="1:12" x14ac:dyDescent="0.2">
      <c r="A11258" t="s">
        <v>15184</v>
      </c>
      <c r="B11258">
        <v>2018.12</v>
      </c>
      <c r="C11258">
        <v>278750</v>
      </c>
      <c r="E11258" t="s">
        <v>14865</v>
      </c>
      <c r="F11258" t="s">
        <v>1</v>
      </c>
      <c r="G11258">
        <v>0</v>
      </c>
      <c r="H11258" t="s">
        <v>14866</v>
      </c>
      <c r="I11258" t="s">
        <v>15058</v>
      </c>
      <c r="J11258" t="s">
        <v>15171</v>
      </c>
      <c r="K11258" t="s">
        <v>15111</v>
      </c>
      <c r="L11258" t="s">
        <v>14870</v>
      </c>
    </row>
    <row r="11259" spans="1:12" x14ac:dyDescent="0.2">
      <c r="A11259" t="s">
        <v>15184</v>
      </c>
      <c r="B11259">
        <v>2019.03</v>
      </c>
      <c r="C11259">
        <v>276921</v>
      </c>
      <c r="E11259" t="s">
        <v>14865</v>
      </c>
      <c r="F11259" t="s">
        <v>1</v>
      </c>
      <c r="G11259">
        <v>0</v>
      </c>
      <c r="H11259" t="s">
        <v>14866</v>
      </c>
      <c r="I11259" t="s">
        <v>15058</v>
      </c>
      <c r="J11259" t="s">
        <v>15171</v>
      </c>
      <c r="K11259" t="s">
        <v>15111</v>
      </c>
      <c r="L11259" t="s">
        <v>14870</v>
      </c>
    </row>
    <row r="11260" spans="1:12" x14ac:dyDescent="0.2">
      <c r="A11260" t="s">
        <v>15184</v>
      </c>
      <c r="B11260">
        <v>2019.06</v>
      </c>
      <c r="C11260">
        <v>276446</v>
      </c>
      <c r="E11260" t="s">
        <v>14865</v>
      </c>
      <c r="F11260" t="s">
        <v>1</v>
      </c>
      <c r="G11260">
        <v>0</v>
      </c>
      <c r="H11260" t="s">
        <v>14866</v>
      </c>
      <c r="I11260" t="s">
        <v>15058</v>
      </c>
      <c r="J11260" t="s">
        <v>15171</v>
      </c>
      <c r="K11260" t="s">
        <v>15111</v>
      </c>
      <c r="L11260" t="s">
        <v>14870</v>
      </c>
    </row>
    <row r="11261" spans="1:12" x14ac:dyDescent="0.2">
      <c r="A11261" t="s">
        <v>15184</v>
      </c>
      <c r="B11261">
        <v>2019.09</v>
      </c>
      <c r="C11261">
        <v>278998</v>
      </c>
      <c r="E11261" t="s">
        <v>14865</v>
      </c>
      <c r="F11261" t="s">
        <v>1</v>
      </c>
      <c r="G11261">
        <v>0</v>
      </c>
      <c r="H11261" t="s">
        <v>14866</v>
      </c>
      <c r="I11261" t="s">
        <v>15058</v>
      </c>
      <c r="J11261" t="s">
        <v>15171</v>
      </c>
      <c r="K11261" t="s">
        <v>15111</v>
      </c>
      <c r="L11261" t="s">
        <v>14870</v>
      </c>
    </row>
    <row r="11262" spans="1:12" x14ac:dyDescent="0.2">
      <c r="A11262" t="s">
        <v>15184</v>
      </c>
      <c r="B11262">
        <v>2019.12</v>
      </c>
      <c r="C11262">
        <v>285189</v>
      </c>
      <c r="E11262" t="s">
        <v>14865</v>
      </c>
      <c r="F11262" t="s">
        <v>1</v>
      </c>
      <c r="G11262">
        <v>0</v>
      </c>
      <c r="H11262" t="s">
        <v>14866</v>
      </c>
      <c r="I11262" t="s">
        <v>15058</v>
      </c>
      <c r="J11262" t="s">
        <v>15171</v>
      </c>
      <c r="K11262" t="s">
        <v>15111</v>
      </c>
      <c r="L11262" t="s">
        <v>14870</v>
      </c>
    </row>
    <row r="11263" spans="1:12" x14ac:dyDescent="0.2">
      <c r="A11263" t="s">
        <v>15184</v>
      </c>
      <c r="B11263">
        <v>2020.03</v>
      </c>
      <c r="C11263">
        <v>282502</v>
      </c>
      <c r="E11263" t="s">
        <v>14865</v>
      </c>
      <c r="F11263" t="s">
        <v>1</v>
      </c>
      <c r="G11263">
        <v>0</v>
      </c>
      <c r="H11263" t="s">
        <v>14866</v>
      </c>
      <c r="I11263" t="s">
        <v>15058</v>
      </c>
      <c r="J11263" t="s">
        <v>15171</v>
      </c>
      <c r="K11263" t="s">
        <v>15111</v>
      </c>
      <c r="L11263" t="s">
        <v>14870</v>
      </c>
    </row>
    <row r="11264" spans="1:12" x14ac:dyDescent="0.2">
      <c r="A11264" t="s">
        <v>15184</v>
      </c>
      <c r="B11264">
        <v>2020.06</v>
      </c>
      <c r="C11264">
        <v>279104</v>
      </c>
      <c r="E11264" t="s">
        <v>14865</v>
      </c>
      <c r="F11264" t="s">
        <v>1</v>
      </c>
      <c r="G11264">
        <v>0</v>
      </c>
      <c r="H11264" t="s">
        <v>14866</v>
      </c>
      <c r="I11264" t="s">
        <v>15058</v>
      </c>
      <c r="J11264" t="s">
        <v>15171</v>
      </c>
      <c r="K11264" t="s">
        <v>15111</v>
      </c>
      <c r="L11264" t="s">
        <v>14870</v>
      </c>
    </row>
    <row r="11265" spans="1:12" x14ac:dyDescent="0.2">
      <c r="A11265" t="s">
        <v>15184</v>
      </c>
      <c r="B11265">
        <v>2020.09</v>
      </c>
      <c r="C11265">
        <v>273937</v>
      </c>
      <c r="E11265" t="s">
        <v>14865</v>
      </c>
      <c r="F11265" t="s">
        <v>1</v>
      </c>
      <c r="G11265">
        <v>0</v>
      </c>
      <c r="H11265" t="s">
        <v>14866</v>
      </c>
      <c r="I11265" t="s">
        <v>15058</v>
      </c>
      <c r="J11265" t="s">
        <v>15171</v>
      </c>
      <c r="K11265" t="s">
        <v>15111</v>
      </c>
      <c r="L11265" t="s">
        <v>14870</v>
      </c>
    </row>
    <row r="11266" spans="1:12" x14ac:dyDescent="0.2">
      <c r="A11266" t="s">
        <v>15184</v>
      </c>
      <c r="B11266">
        <v>2020.12</v>
      </c>
      <c r="C11266">
        <v>276857</v>
      </c>
      <c r="E11266" t="s">
        <v>14865</v>
      </c>
      <c r="F11266" t="s">
        <v>1</v>
      </c>
      <c r="G11266">
        <v>0</v>
      </c>
      <c r="H11266" t="s">
        <v>14866</v>
      </c>
      <c r="I11266" t="s">
        <v>15058</v>
      </c>
      <c r="J11266" t="s">
        <v>15171</v>
      </c>
      <c r="K11266" t="s">
        <v>15111</v>
      </c>
      <c r="L11266" t="s">
        <v>14870</v>
      </c>
    </row>
    <row r="11267" spans="1:12" x14ac:dyDescent="0.2">
      <c r="A11267" t="s">
        <v>15184</v>
      </c>
      <c r="B11267">
        <v>2021.03</v>
      </c>
      <c r="C11267">
        <v>279437</v>
      </c>
      <c r="E11267" t="s">
        <v>14865</v>
      </c>
      <c r="F11267" t="s">
        <v>1</v>
      </c>
      <c r="G11267">
        <v>0</v>
      </c>
      <c r="H11267" t="s">
        <v>14866</v>
      </c>
      <c r="I11267" t="s">
        <v>15058</v>
      </c>
      <c r="J11267" t="s">
        <v>15171</v>
      </c>
      <c r="K11267" t="s">
        <v>15111</v>
      </c>
      <c r="L11267" t="s">
        <v>14870</v>
      </c>
    </row>
    <row r="11268" spans="1:12" x14ac:dyDescent="0.2">
      <c r="A11268" t="s">
        <v>15184</v>
      </c>
      <c r="B11268">
        <v>2021.06</v>
      </c>
      <c r="C11268">
        <v>279929</v>
      </c>
      <c r="E11268" t="s">
        <v>14865</v>
      </c>
      <c r="F11268" t="s">
        <v>1</v>
      </c>
      <c r="G11268">
        <v>0</v>
      </c>
      <c r="H11268" t="s">
        <v>14866</v>
      </c>
      <c r="I11268" t="s">
        <v>15058</v>
      </c>
      <c r="J11268" t="s">
        <v>15171</v>
      </c>
      <c r="K11268" t="s">
        <v>15111</v>
      </c>
      <c r="L11268" t="s">
        <v>14870</v>
      </c>
    </row>
    <row r="11269" spans="1:12" x14ac:dyDescent="0.2">
      <c r="A11269" t="s">
        <v>15184</v>
      </c>
      <c r="B11269">
        <v>2021.09</v>
      </c>
      <c r="C11269">
        <v>283005</v>
      </c>
      <c r="E11269" t="s">
        <v>14865</v>
      </c>
      <c r="F11269" t="s">
        <v>1</v>
      </c>
      <c r="G11269">
        <v>0</v>
      </c>
      <c r="H11269" t="s">
        <v>14866</v>
      </c>
      <c r="I11269" t="s">
        <v>15058</v>
      </c>
      <c r="J11269" t="s">
        <v>15171</v>
      </c>
      <c r="K11269" t="s">
        <v>15111</v>
      </c>
      <c r="L11269" t="s">
        <v>14870</v>
      </c>
    </row>
    <row r="11270" spans="1:12" x14ac:dyDescent="0.2">
      <c r="A11270" t="s">
        <v>15184</v>
      </c>
      <c r="B11270">
        <v>2021.12</v>
      </c>
      <c r="C11270">
        <v>289181</v>
      </c>
      <c r="E11270" t="s">
        <v>14865</v>
      </c>
      <c r="F11270" t="s">
        <v>1</v>
      </c>
      <c r="G11270">
        <v>0</v>
      </c>
      <c r="H11270" t="s">
        <v>14866</v>
      </c>
      <c r="I11270" t="s">
        <v>15058</v>
      </c>
      <c r="J11270" t="s">
        <v>15171</v>
      </c>
      <c r="K11270" t="s">
        <v>15111</v>
      </c>
      <c r="L11270" t="s">
        <v>14870</v>
      </c>
    </row>
    <row r="11271" spans="1:12" x14ac:dyDescent="0.2">
      <c r="A11271" t="s">
        <v>15184</v>
      </c>
      <c r="B11271">
        <v>2022.03</v>
      </c>
      <c r="C11271">
        <v>284857</v>
      </c>
      <c r="E11271" t="s">
        <v>14865</v>
      </c>
      <c r="F11271" t="s">
        <v>1</v>
      </c>
      <c r="G11271">
        <v>0</v>
      </c>
      <c r="H11271" t="s">
        <v>14866</v>
      </c>
      <c r="I11271" t="s">
        <v>15058</v>
      </c>
      <c r="J11271" t="s">
        <v>15171</v>
      </c>
      <c r="K11271" t="s">
        <v>15111</v>
      </c>
      <c r="L11271" t="s">
        <v>14870</v>
      </c>
    </row>
    <row r="11272" spans="1:12" x14ac:dyDescent="0.2">
      <c r="A11272" t="s">
        <v>15184</v>
      </c>
      <c r="B11272">
        <v>2022.06</v>
      </c>
      <c r="C11272">
        <v>288316</v>
      </c>
      <c r="E11272" t="s">
        <v>14865</v>
      </c>
      <c r="F11272" t="s">
        <v>1</v>
      </c>
      <c r="G11272">
        <v>0</v>
      </c>
      <c r="H11272" t="s">
        <v>14866</v>
      </c>
      <c r="I11272" t="s">
        <v>15058</v>
      </c>
      <c r="J11272" t="s">
        <v>15171</v>
      </c>
      <c r="K11272" t="s">
        <v>15111</v>
      </c>
      <c r="L11272" t="s">
        <v>14870</v>
      </c>
    </row>
    <row r="11273" spans="1:12" x14ac:dyDescent="0.2">
      <c r="A11273" t="s">
        <v>15184</v>
      </c>
      <c r="B11273">
        <v>2022.09</v>
      </c>
      <c r="C11273">
        <v>293035</v>
      </c>
      <c r="E11273" t="s">
        <v>14865</v>
      </c>
      <c r="F11273" t="s">
        <v>1</v>
      </c>
      <c r="G11273">
        <v>0</v>
      </c>
      <c r="H11273" t="s">
        <v>14866</v>
      </c>
      <c r="I11273" t="s">
        <v>15058</v>
      </c>
      <c r="J11273" t="s">
        <v>15171</v>
      </c>
      <c r="K11273" t="s">
        <v>15111</v>
      </c>
      <c r="L11273" t="s">
        <v>14870</v>
      </c>
    </row>
    <row r="11274" spans="1:12" x14ac:dyDescent="0.2">
      <c r="A11274" t="s">
        <v>15185</v>
      </c>
      <c r="B11274">
        <v>2011.06</v>
      </c>
      <c r="C11274">
        <v>85959</v>
      </c>
      <c r="E11274" t="s">
        <v>14865</v>
      </c>
      <c r="F11274" t="s">
        <v>1</v>
      </c>
      <c r="G11274">
        <v>0</v>
      </c>
      <c r="H11274" t="s">
        <v>14866</v>
      </c>
      <c r="I11274" t="s">
        <v>15058</v>
      </c>
      <c r="J11274" t="s">
        <v>15171</v>
      </c>
      <c r="K11274" t="s">
        <v>15115</v>
      </c>
      <c r="L11274" t="s">
        <v>14870</v>
      </c>
    </row>
    <row r="11275" spans="1:12" x14ac:dyDescent="0.2">
      <c r="A11275" t="s">
        <v>15185</v>
      </c>
      <c r="B11275">
        <v>2011.09</v>
      </c>
      <c r="C11275">
        <v>86166</v>
      </c>
      <c r="E11275" t="s">
        <v>14865</v>
      </c>
      <c r="F11275" t="s">
        <v>1</v>
      </c>
      <c r="G11275">
        <v>0</v>
      </c>
      <c r="H11275" t="s">
        <v>14866</v>
      </c>
      <c r="I11275" t="s">
        <v>15058</v>
      </c>
      <c r="J11275" t="s">
        <v>15171</v>
      </c>
      <c r="K11275" t="s">
        <v>15115</v>
      </c>
      <c r="L11275" t="s">
        <v>14870</v>
      </c>
    </row>
    <row r="11276" spans="1:12" x14ac:dyDescent="0.2">
      <c r="A11276" t="s">
        <v>15185</v>
      </c>
      <c r="B11276">
        <v>2011.12</v>
      </c>
      <c r="C11276">
        <v>86472</v>
      </c>
      <c r="E11276" t="s">
        <v>14865</v>
      </c>
      <c r="F11276" t="s">
        <v>1</v>
      </c>
      <c r="G11276">
        <v>0</v>
      </c>
      <c r="H11276" t="s">
        <v>14866</v>
      </c>
      <c r="I11276" t="s">
        <v>15058</v>
      </c>
      <c r="J11276" t="s">
        <v>15171</v>
      </c>
      <c r="K11276" t="s">
        <v>15115</v>
      </c>
      <c r="L11276" t="s">
        <v>14870</v>
      </c>
    </row>
    <row r="11277" spans="1:12" x14ac:dyDescent="0.2">
      <c r="A11277" t="s">
        <v>15185</v>
      </c>
      <c r="B11277">
        <v>2012.03</v>
      </c>
      <c r="C11277">
        <v>87114</v>
      </c>
      <c r="E11277" t="s">
        <v>14865</v>
      </c>
      <c r="F11277" t="s">
        <v>1</v>
      </c>
      <c r="G11277">
        <v>0</v>
      </c>
      <c r="H11277" t="s">
        <v>14866</v>
      </c>
      <c r="I11277" t="s">
        <v>15058</v>
      </c>
      <c r="J11277" t="s">
        <v>15171</v>
      </c>
      <c r="K11277" t="s">
        <v>15115</v>
      </c>
      <c r="L11277" t="s">
        <v>14870</v>
      </c>
    </row>
    <row r="11278" spans="1:12" x14ac:dyDescent="0.2">
      <c r="A11278" t="s">
        <v>15185</v>
      </c>
      <c r="B11278">
        <v>2012.06</v>
      </c>
      <c r="C11278">
        <v>86949</v>
      </c>
      <c r="E11278" t="s">
        <v>14865</v>
      </c>
      <c r="F11278" t="s">
        <v>1</v>
      </c>
      <c r="G11278">
        <v>0</v>
      </c>
      <c r="H11278" t="s">
        <v>14866</v>
      </c>
      <c r="I11278" t="s">
        <v>15058</v>
      </c>
      <c r="J11278" t="s">
        <v>15171</v>
      </c>
      <c r="K11278" t="s">
        <v>15115</v>
      </c>
      <c r="L11278" t="s">
        <v>14870</v>
      </c>
    </row>
    <row r="11279" spans="1:12" x14ac:dyDescent="0.2">
      <c r="A11279" t="s">
        <v>15185</v>
      </c>
      <c r="B11279">
        <v>2012.09</v>
      </c>
      <c r="C11279">
        <v>86270</v>
      </c>
      <c r="E11279" t="s">
        <v>14865</v>
      </c>
      <c r="F11279" t="s">
        <v>1</v>
      </c>
      <c r="G11279">
        <v>0</v>
      </c>
      <c r="H11279" t="s">
        <v>14866</v>
      </c>
      <c r="I11279" t="s">
        <v>15058</v>
      </c>
      <c r="J11279" t="s">
        <v>15171</v>
      </c>
      <c r="K11279" t="s">
        <v>15115</v>
      </c>
      <c r="L11279" t="s">
        <v>14870</v>
      </c>
    </row>
    <row r="11280" spans="1:12" x14ac:dyDescent="0.2">
      <c r="A11280" t="s">
        <v>15185</v>
      </c>
      <c r="B11280">
        <v>2012.12</v>
      </c>
      <c r="C11280">
        <v>87272</v>
      </c>
      <c r="E11280" t="s">
        <v>14865</v>
      </c>
      <c r="F11280" t="s">
        <v>1</v>
      </c>
      <c r="G11280">
        <v>0</v>
      </c>
      <c r="H11280" t="s">
        <v>14866</v>
      </c>
      <c r="I11280" t="s">
        <v>15058</v>
      </c>
      <c r="J11280" t="s">
        <v>15171</v>
      </c>
      <c r="K11280" t="s">
        <v>15115</v>
      </c>
      <c r="L11280" t="s">
        <v>14870</v>
      </c>
    </row>
    <row r="11281" spans="1:12" x14ac:dyDescent="0.2">
      <c r="A11281" t="s">
        <v>15185</v>
      </c>
      <c r="B11281">
        <v>2013.03</v>
      </c>
      <c r="C11281">
        <v>87978</v>
      </c>
      <c r="E11281" t="s">
        <v>14865</v>
      </c>
      <c r="F11281" t="s">
        <v>1</v>
      </c>
      <c r="G11281">
        <v>0</v>
      </c>
      <c r="H11281" t="s">
        <v>14866</v>
      </c>
      <c r="I11281" t="s">
        <v>15058</v>
      </c>
      <c r="J11281" t="s">
        <v>15171</v>
      </c>
      <c r="K11281" t="s">
        <v>15115</v>
      </c>
      <c r="L11281" t="s">
        <v>14870</v>
      </c>
    </row>
    <row r="11282" spans="1:12" x14ac:dyDescent="0.2">
      <c r="A11282" t="s">
        <v>15185</v>
      </c>
      <c r="B11282">
        <v>2013.06</v>
      </c>
      <c r="C11282">
        <v>88124</v>
      </c>
      <c r="E11282" t="s">
        <v>14865</v>
      </c>
      <c r="F11282" t="s">
        <v>1</v>
      </c>
      <c r="G11282">
        <v>0</v>
      </c>
      <c r="H11282" t="s">
        <v>14866</v>
      </c>
      <c r="I11282" t="s">
        <v>15058</v>
      </c>
      <c r="J11282" t="s">
        <v>15171</v>
      </c>
      <c r="K11282" t="s">
        <v>15115</v>
      </c>
      <c r="L11282" t="s">
        <v>14870</v>
      </c>
    </row>
    <row r="11283" spans="1:12" x14ac:dyDescent="0.2">
      <c r="A11283" t="s">
        <v>15185</v>
      </c>
      <c r="B11283">
        <v>2013.09</v>
      </c>
      <c r="C11283">
        <v>88301</v>
      </c>
      <c r="E11283" t="s">
        <v>14865</v>
      </c>
      <c r="F11283" t="s">
        <v>1</v>
      </c>
      <c r="G11283">
        <v>0</v>
      </c>
      <c r="H11283" t="s">
        <v>14866</v>
      </c>
      <c r="I11283" t="s">
        <v>15058</v>
      </c>
      <c r="J11283" t="s">
        <v>15171</v>
      </c>
      <c r="K11283" t="s">
        <v>15115</v>
      </c>
      <c r="L11283" t="s">
        <v>14870</v>
      </c>
    </row>
    <row r="11284" spans="1:12" x14ac:dyDescent="0.2">
      <c r="A11284" t="s">
        <v>15185</v>
      </c>
      <c r="B11284">
        <v>2013.12</v>
      </c>
      <c r="C11284">
        <v>88977</v>
      </c>
      <c r="E11284" t="s">
        <v>14865</v>
      </c>
      <c r="F11284" t="s">
        <v>1</v>
      </c>
      <c r="G11284">
        <v>0</v>
      </c>
      <c r="H11284" t="s">
        <v>14866</v>
      </c>
      <c r="I11284" t="s">
        <v>15058</v>
      </c>
      <c r="J11284" t="s">
        <v>15171</v>
      </c>
      <c r="K11284" t="s">
        <v>15115</v>
      </c>
      <c r="L11284" t="s">
        <v>14870</v>
      </c>
    </row>
    <row r="11285" spans="1:12" x14ac:dyDescent="0.2">
      <c r="A11285" t="s">
        <v>15185</v>
      </c>
      <c r="B11285">
        <v>2014.03</v>
      </c>
      <c r="C11285">
        <v>90105</v>
      </c>
      <c r="E11285" t="s">
        <v>14865</v>
      </c>
      <c r="F11285" t="s">
        <v>1</v>
      </c>
      <c r="G11285">
        <v>0</v>
      </c>
      <c r="H11285" t="s">
        <v>14866</v>
      </c>
      <c r="I11285" t="s">
        <v>15058</v>
      </c>
      <c r="J11285" t="s">
        <v>15171</v>
      </c>
      <c r="K11285" t="s">
        <v>15115</v>
      </c>
      <c r="L11285" t="s">
        <v>14870</v>
      </c>
    </row>
    <row r="11286" spans="1:12" x14ac:dyDescent="0.2">
      <c r="A11286" t="s">
        <v>15185</v>
      </c>
      <c r="B11286">
        <v>2014.06</v>
      </c>
      <c r="C11286">
        <v>89406</v>
      </c>
      <c r="E11286" t="s">
        <v>14865</v>
      </c>
      <c r="F11286" t="s">
        <v>1</v>
      </c>
      <c r="G11286">
        <v>0</v>
      </c>
      <c r="H11286" t="s">
        <v>14866</v>
      </c>
      <c r="I11286" t="s">
        <v>15058</v>
      </c>
      <c r="J11286" t="s">
        <v>15171</v>
      </c>
      <c r="K11286" t="s">
        <v>15115</v>
      </c>
      <c r="L11286" t="s">
        <v>14870</v>
      </c>
    </row>
    <row r="11287" spans="1:12" x14ac:dyDescent="0.2">
      <c r="A11287" t="s">
        <v>15185</v>
      </c>
      <c r="B11287">
        <v>2014.09</v>
      </c>
      <c r="C11287">
        <v>89378</v>
      </c>
      <c r="E11287" t="s">
        <v>14865</v>
      </c>
      <c r="F11287" t="s">
        <v>1</v>
      </c>
      <c r="G11287">
        <v>0</v>
      </c>
      <c r="H11287" t="s">
        <v>14866</v>
      </c>
      <c r="I11287" t="s">
        <v>15058</v>
      </c>
      <c r="J11287" t="s">
        <v>15171</v>
      </c>
      <c r="K11287" t="s">
        <v>15115</v>
      </c>
      <c r="L11287" t="s">
        <v>14870</v>
      </c>
    </row>
    <row r="11288" spans="1:12" x14ac:dyDescent="0.2">
      <c r="A11288" t="s">
        <v>15185</v>
      </c>
      <c r="B11288">
        <v>2014.12</v>
      </c>
      <c r="C11288">
        <v>91196</v>
      </c>
      <c r="E11288" t="s">
        <v>14865</v>
      </c>
      <c r="F11288" t="s">
        <v>1</v>
      </c>
      <c r="G11288">
        <v>0</v>
      </c>
      <c r="H11288" t="s">
        <v>14866</v>
      </c>
      <c r="I11288" t="s">
        <v>15058</v>
      </c>
      <c r="J11288" t="s">
        <v>15171</v>
      </c>
      <c r="K11288" t="s">
        <v>15115</v>
      </c>
      <c r="L11288" t="s">
        <v>14870</v>
      </c>
    </row>
    <row r="11289" spans="1:12" x14ac:dyDescent="0.2">
      <c r="A11289" t="s">
        <v>15185</v>
      </c>
      <c r="B11289">
        <v>2015.03</v>
      </c>
      <c r="C11289">
        <v>94522</v>
      </c>
      <c r="E11289" t="s">
        <v>14865</v>
      </c>
      <c r="F11289" t="s">
        <v>1</v>
      </c>
      <c r="G11289">
        <v>0</v>
      </c>
      <c r="H11289" t="s">
        <v>14866</v>
      </c>
      <c r="I11289" t="s">
        <v>15058</v>
      </c>
      <c r="J11289" t="s">
        <v>15171</v>
      </c>
      <c r="K11289" t="s">
        <v>15115</v>
      </c>
      <c r="L11289" t="s">
        <v>14870</v>
      </c>
    </row>
    <row r="11290" spans="1:12" x14ac:dyDescent="0.2">
      <c r="A11290" t="s">
        <v>15185</v>
      </c>
      <c r="B11290">
        <v>2015.06</v>
      </c>
      <c r="C11290">
        <v>93587</v>
      </c>
      <c r="E11290" t="s">
        <v>14865</v>
      </c>
      <c r="F11290" t="s">
        <v>1</v>
      </c>
      <c r="G11290">
        <v>0</v>
      </c>
      <c r="H11290" t="s">
        <v>14866</v>
      </c>
      <c r="I11290" t="s">
        <v>15058</v>
      </c>
      <c r="J11290" t="s">
        <v>15171</v>
      </c>
      <c r="K11290" t="s">
        <v>15115</v>
      </c>
      <c r="L11290" t="s">
        <v>14870</v>
      </c>
    </row>
    <row r="11291" spans="1:12" x14ac:dyDescent="0.2">
      <c r="A11291" t="s">
        <v>15185</v>
      </c>
      <c r="B11291">
        <v>2015.09</v>
      </c>
      <c r="C11291">
        <v>93432</v>
      </c>
      <c r="E11291" t="s">
        <v>14865</v>
      </c>
      <c r="F11291" t="s">
        <v>1</v>
      </c>
      <c r="G11291">
        <v>0</v>
      </c>
      <c r="H11291" t="s">
        <v>14866</v>
      </c>
      <c r="I11291" t="s">
        <v>15058</v>
      </c>
      <c r="J11291" t="s">
        <v>15171</v>
      </c>
      <c r="K11291" t="s">
        <v>15115</v>
      </c>
      <c r="L11291" t="s">
        <v>14870</v>
      </c>
    </row>
    <row r="11292" spans="1:12" x14ac:dyDescent="0.2">
      <c r="A11292" t="s">
        <v>15185</v>
      </c>
      <c r="B11292">
        <v>2015.12</v>
      </c>
      <c r="C11292">
        <v>93272</v>
      </c>
      <c r="E11292" t="s">
        <v>14865</v>
      </c>
      <c r="F11292" t="s">
        <v>1</v>
      </c>
      <c r="G11292">
        <v>0</v>
      </c>
      <c r="H11292" t="s">
        <v>14866</v>
      </c>
      <c r="I11292" t="s">
        <v>15058</v>
      </c>
      <c r="J11292" t="s">
        <v>15171</v>
      </c>
      <c r="K11292" t="s">
        <v>15115</v>
      </c>
      <c r="L11292" t="s">
        <v>14870</v>
      </c>
    </row>
    <row r="11293" spans="1:12" x14ac:dyDescent="0.2">
      <c r="A11293" t="s">
        <v>15185</v>
      </c>
      <c r="B11293">
        <v>2016.03</v>
      </c>
      <c r="C11293">
        <v>98024</v>
      </c>
      <c r="E11293" t="s">
        <v>14865</v>
      </c>
      <c r="F11293" t="s">
        <v>1</v>
      </c>
      <c r="G11293">
        <v>0</v>
      </c>
      <c r="H11293" t="s">
        <v>14866</v>
      </c>
      <c r="I11293" t="s">
        <v>15058</v>
      </c>
      <c r="J11293" t="s">
        <v>15171</v>
      </c>
      <c r="K11293" t="s">
        <v>15115</v>
      </c>
      <c r="L11293" t="s">
        <v>14870</v>
      </c>
    </row>
    <row r="11294" spans="1:12" x14ac:dyDescent="0.2">
      <c r="A11294" t="s">
        <v>15185</v>
      </c>
      <c r="B11294">
        <v>2016.06</v>
      </c>
      <c r="C11294">
        <v>97246</v>
      </c>
      <c r="E11294" t="s">
        <v>14865</v>
      </c>
      <c r="F11294" t="s">
        <v>1</v>
      </c>
      <c r="G11294">
        <v>0</v>
      </c>
      <c r="H11294" t="s">
        <v>14866</v>
      </c>
      <c r="I11294" t="s">
        <v>15058</v>
      </c>
      <c r="J11294" t="s">
        <v>15171</v>
      </c>
      <c r="K11294" t="s">
        <v>15115</v>
      </c>
      <c r="L11294" t="s">
        <v>14870</v>
      </c>
    </row>
    <row r="11295" spans="1:12" x14ac:dyDescent="0.2">
      <c r="A11295" t="s">
        <v>15185</v>
      </c>
      <c r="B11295">
        <v>2016.09</v>
      </c>
      <c r="C11295">
        <v>95122</v>
      </c>
      <c r="E11295" t="s">
        <v>14865</v>
      </c>
      <c r="F11295" t="s">
        <v>1</v>
      </c>
      <c r="G11295">
        <v>0</v>
      </c>
      <c r="H11295" t="s">
        <v>14866</v>
      </c>
      <c r="I11295" t="s">
        <v>15058</v>
      </c>
      <c r="J11295" t="s">
        <v>15171</v>
      </c>
      <c r="K11295" t="s">
        <v>15115</v>
      </c>
      <c r="L11295" t="s">
        <v>14870</v>
      </c>
    </row>
    <row r="11296" spans="1:12" x14ac:dyDescent="0.2">
      <c r="A11296" t="s">
        <v>15185</v>
      </c>
      <c r="B11296">
        <v>2016.12</v>
      </c>
      <c r="C11296">
        <v>96992</v>
      </c>
      <c r="E11296" t="s">
        <v>14865</v>
      </c>
      <c r="F11296" t="s">
        <v>1</v>
      </c>
      <c r="G11296">
        <v>0</v>
      </c>
      <c r="H11296" t="s">
        <v>14866</v>
      </c>
      <c r="I11296" t="s">
        <v>15058</v>
      </c>
      <c r="J11296" t="s">
        <v>15171</v>
      </c>
      <c r="K11296" t="s">
        <v>15115</v>
      </c>
      <c r="L11296" t="s">
        <v>14870</v>
      </c>
    </row>
    <row r="11297" spans="1:12" x14ac:dyDescent="0.2">
      <c r="A11297" t="s">
        <v>15185</v>
      </c>
      <c r="B11297">
        <v>2017.03</v>
      </c>
      <c r="C11297">
        <v>98828</v>
      </c>
      <c r="E11297" t="s">
        <v>14865</v>
      </c>
      <c r="F11297" t="s">
        <v>1</v>
      </c>
      <c r="G11297">
        <v>0</v>
      </c>
      <c r="H11297" t="s">
        <v>14866</v>
      </c>
      <c r="I11297" t="s">
        <v>15058</v>
      </c>
      <c r="J11297" t="s">
        <v>15171</v>
      </c>
      <c r="K11297" t="s">
        <v>15115</v>
      </c>
      <c r="L11297" t="s">
        <v>14870</v>
      </c>
    </row>
    <row r="11298" spans="1:12" x14ac:dyDescent="0.2">
      <c r="A11298" t="s">
        <v>15185</v>
      </c>
      <c r="B11298">
        <v>2017.06</v>
      </c>
      <c r="C11298">
        <v>99425</v>
      </c>
      <c r="E11298" t="s">
        <v>14865</v>
      </c>
      <c r="F11298" t="s">
        <v>1</v>
      </c>
      <c r="G11298">
        <v>0</v>
      </c>
      <c r="H11298" t="s">
        <v>14866</v>
      </c>
      <c r="I11298" t="s">
        <v>15058</v>
      </c>
      <c r="J11298" t="s">
        <v>15171</v>
      </c>
      <c r="K11298" t="s">
        <v>15115</v>
      </c>
      <c r="L11298" t="s">
        <v>14870</v>
      </c>
    </row>
    <row r="11299" spans="1:12" x14ac:dyDescent="0.2">
      <c r="A11299" t="s">
        <v>15185</v>
      </c>
      <c r="B11299">
        <v>2017.09</v>
      </c>
      <c r="C11299">
        <v>99449</v>
      </c>
      <c r="E11299" t="s">
        <v>14865</v>
      </c>
      <c r="F11299" t="s">
        <v>1</v>
      </c>
      <c r="G11299">
        <v>0</v>
      </c>
      <c r="H11299" t="s">
        <v>14866</v>
      </c>
      <c r="I11299" t="s">
        <v>15058</v>
      </c>
      <c r="J11299" t="s">
        <v>15171</v>
      </c>
      <c r="K11299" t="s">
        <v>15115</v>
      </c>
      <c r="L11299" t="s">
        <v>14870</v>
      </c>
    </row>
    <row r="11300" spans="1:12" x14ac:dyDescent="0.2">
      <c r="A11300" t="s">
        <v>15185</v>
      </c>
      <c r="B11300">
        <v>2017.12</v>
      </c>
      <c r="C11300">
        <v>101777</v>
      </c>
      <c r="E11300" t="s">
        <v>14865</v>
      </c>
      <c r="F11300" t="s">
        <v>1</v>
      </c>
      <c r="G11300">
        <v>0</v>
      </c>
      <c r="H11300" t="s">
        <v>14866</v>
      </c>
      <c r="I11300" t="s">
        <v>15058</v>
      </c>
      <c r="J11300" t="s">
        <v>15171</v>
      </c>
      <c r="K11300" t="s">
        <v>15115</v>
      </c>
      <c r="L11300" t="s">
        <v>14870</v>
      </c>
    </row>
    <row r="11301" spans="1:12" x14ac:dyDescent="0.2">
      <c r="A11301" t="s">
        <v>15185</v>
      </c>
      <c r="B11301">
        <v>2018.03</v>
      </c>
      <c r="C11301">
        <v>103738</v>
      </c>
      <c r="E11301" t="s">
        <v>14865</v>
      </c>
      <c r="F11301" t="s">
        <v>1</v>
      </c>
      <c r="G11301">
        <v>0</v>
      </c>
      <c r="H11301" t="s">
        <v>14866</v>
      </c>
      <c r="I11301" t="s">
        <v>15058</v>
      </c>
      <c r="J11301" t="s">
        <v>15171</v>
      </c>
      <c r="K11301" t="s">
        <v>15115</v>
      </c>
      <c r="L11301" t="s">
        <v>14870</v>
      </c>
    </row>
    <row r="11302" spans="1:12" x14ac:dyDescent="0.2">
      <c r="A11302" t="s">
        <v>15185</v>
      </c>
      <c r="B11302">
        <v>2018.06</v>
      </c>
      <c r="C11302">
        <v>103998</v>
      </c>
      <c r="E11302" t="s">
        <v>14865</v>
      </c>
      <c r="F11302" t="s">
        <v>1</v>
      </c>
      <c r="G11302">
        <v>0</v>
      </c>
      <c r="H11302" t="s">
        <v>14866</v>
      </c>
      <c r="I11302" t="s">
        <v>15058</v>
      </c>
      <c r="J11302" t="s">
        <v>15171</v>
      </c>
      <c r="K11302" t="s">
        <v>15115</v>
      </c>
      <c r="L11302" t="s">
        <v>14870</v>
      </c>
    </row>
    <row r="11303" spans="1:12" x14ac:dyDescent="0.2">
      <c r="A11303" t="s">
        <v>15185</v>
      </c>
      <c r="B11303">
        <v>2018.09</v>
      </c>
      <c r="C11303">
        <v>103432</v>
      </c>
      <c r="E11303" t="s">
        <v>14865</v>
      </c>
      <c r="F11303" t="s">
        <v>1</v>
      </c>
      <c r="G11303">
        <v>0</v>
      </c>
      <c r="H11303" t="s">
        <v>14866</v>
      </c>
      <c r="I11303" t="s">
        <v>15058</v>
      </c>
      <c r="J11303" t="s">
        <v>15171</v>
      </c>
      <c r="K11303" t="s">
        <v>15115</v>
      </c>
      <c r="L11303" t="s">
        <v>14870</v>
      </c>
    </row>
    <row r="11304" spans="1:12" x14ac:dyDescent="0.2">
      <c r="A11304" t="s">
        <v>15185</v>
      </c>
      <c r="B11304">
        <v>2018.12</v>
      </c>
      <c r="C11304">
        <v>106369</v>
      </c>
      <c r="E11304" t="s">
        <v>14865</v>
      </c>
      <c r="F11304" t="s">
        <v>1</v>
      </c>
      <c r="G11304">
        <v>0</v>
      </c>
      <c r="H11304" t="s">
        <v>14866</v>
      </c>
      <c r="I11304" t="s">
        <v>15058</v>
      </c>
      <c r="J11304" t="s">
        <v>15171</v>
      </c>
      <c r="K11304" t="s">
        <v>15115</v>
      </c>
      <c r="L11304" t="s">
        <v>14870</v>
      </c>
    </row>
    <row r="11305" spans="1:12" x14ac:dyDescent="0.2">
      <c r="A11305" t="s">
        <v>15185</v>
      </c>
      <c r="B11305">
        <v>2019.03</v>
      </c>
      <c r="C11305">
        <v>105698</v>
      </c>
      <c r="E11305" t="s">
        <v>14865</v>
      </c>
      <c r="F11305" t="s">
        <v>1</v>
      </c>
      <c r="G11305">
        <v>0</v>
      </c>
      <c r="H11305" t="s">
        <v>14866</v>
      </c>
      <c r="I11305" t="s">
        <v>15058</v>
      </c>
      <c r="J11305" t="s">
        <v>15171</v>
      </c>
      <c r="K11305" t="s">
        <v>15115</v>
      </c>
      <c r="L11305" t="s">
        <v>14870</v>
      </c>
    </row>
    <row r="11306" spans="1:12" x14ac:dyDescent="0.2">
      <c r="A11306" t="s">
        <v>15185</v>
      </c>
      <c r="B11306">
        <v>2019.06</v>
      </c>
      <c r="C11306">
        <v>106061</v>
      </c>
      <c r="E11306" t="s">
        <v>14865</v>
      </c>
      <c r="F11306" t="s">
        <v>1</v>
      </c>
      <c r="G11306">
        <v>0</v>
      </c>
      <c r="H11306" t="s">
        <v>14866</v>
      </c>
      <c r="I11306" t="s">
        <v>15058</v>
      </c>
      <c r="J11306" t="s">
        <v>15171</v>
      </c>
      <c r="K11306" t="s">
        <v>15115</v>
      </c>
      <c r="L11306" t="s">
        <v>14870</v>
      </c>
    </row>
    <row r="11307" spans="1:12" x14ac:dyDescent="0.2">
      <c r="A11307" t="s">
        <v>15185</v>
      </c>
      <c r="B11307">
        <v>2019.09</v>
      </c>
      <c r="C11307">
        <v>105739</v>
      </c>
      <c r="E11307" t="s">
        <v>14865</v>
      </c>
      <c r="F11307" t="s">
        <v>1</v>
      </c>
      <c r="G11307">
        <v>0</v>
      </c>
      <c r="H11307" t="s">
        <v>14866</v>
      </c>
      <c r="I11307" t="s">
        <v>15058</v>
      </c>
      <c r="J11307" t="s">
        <v>15171</v>
      </c>
      <c r="K11307" t="s">
        <v>15115</v>
      </c>
      <c r="L11307" t="s">
        <v>14870</v>
      </c>
    </row>
    <row r="11308" spans="1:12" x14ac:dyDescent="0.2">
      <c r="A11308" t="s">
        <v>15185</v>
      </c>
      <c r="B11308">
        <v>2019.12</v>
      </c>
      <c r="C11308">
        <v>108301</v>
      </c>
      <c r="E11308" t="s">
        <v>14865</v>
      </c>
      <c r="F11308" t="s">
        <v>1</v>
      </c>
      <c r="G11308">
        <v>0</v>
      </c>
      <c r="H11308" t="s">
        <v>14866</v>
      </c>
      <c r="I11308" t="s">
        <v>15058</v>
      </c>
      <c r="J11308" t="s">
        <v>15171</v>
      </c>
      <c r="K11308" t="s">
        <v>15115</v>
      </c>
      <c r="L11308" t="s">
        <v>14870</v>
      </c>
    </row>
    <row r="11309" spans="1:12" x14ac:dyDescent="0.2">
      <c r="A11309" t="s">
        <v>15185</v>
      </c>
      <c r="B11309">
        <v>2020.03</v>
      </c>
      <c r="C11309">
        <v>110224</v>
      </c>
      <c r="E11309" t="s">
        <v>14865</v>
      </c>
      <c r="F11309" t="s">
        <v>1</v>
      </c>
      <c r="G11309">
        <v>0</v>
      </c>
      <c r="H11309" t="s">
        <v>14866</v>
      </c>
      <c r="I11309" t="s">
        <v>15058</v>
      </c>
      <c r="J11309" t="s">
        <v>15171</v>
      </c>
      <c r="K11309" t="s">
        <v>15115</v>
      </c>
      <c r="L11309" t="s">
        <v>14870</v>
      </c>
    </row>
    <row r="11310" spans="1:12" x14ac:dyDescent="0.2">
      <c r="A11310" t="s">
        <v>15185</v>
      </c>
      <c r="B11310">
        <v>2020.06</v>
      </c>
      <c r="C11310">
        <v>104369</v>
      </c>
      <c r="E11310" t="s">
        <v>14865</v>
      </c>
      <c r="F11310" t="s">
        <v>1</v>
      </c>
      <c r="G11310">
        <v>0</v>
      </c>
      <c r="H11310" t="s">
        <v>14866</v>
      </c>
      <c r="I11310" t="s">
        <v>15058</v>
      </c>
      <c r="J11310" t="s">
        <v>15171</v>
      </c>
      <c r="K11310" t="s">
        <v>15115</v>
      </c>
      <c r="L11310" t="s">
        <v>14870</v>
      </c>
    </row>
    <row r="11311" spans="1:12" x14ac:dyDescent="0.2">
      <c r="A11311" t="s">
        <v>15185</v>
      </c>
      <c r="B11311">
        <v>2020.09</v>
      </c>
      <c r="C11311">
        <v>102558</v>
      </c>
      <c r="E11311" t="s">
        <v>14865</v>
      </c>
      <c r="F11311" t="s">
        <v>1</v>
      </c>
      <c r="G11311">
        <v>0</v>
      </c>
      <c r="H11311" t="s">
        <v>14866</v>
      </c>
      <c r="I11311" t="s">
        <v>15058</v>
      </c>
      <c r="J11311" t="s">
        <v>15171</v>
      </c>
      <c r="K11311" t="s">
        <v>15115</v>
      </c>
      <c r="L11311" t="s">
        <v>14870</v>
      </c>
    </row>
    <row r="11312" spans="1:12" x14ac:dyDescent="0.2">
      <c r="A11312" t="s">
        <v>15185</v>
      </c>
      <c r="B11312">
        <v>2020.12</v>
      </c>
      <c r="C11312">
        <v>103449</v>
      </c>
      <c r="E11312" t="s">
        <v>14865</v>
      </c>
      <c r="F11312" t="s">
        <v>1</v>
      </c>
      <c r="G11312">
        <v>0</v>
      </c>
      <c r="H11312" t="s">
        <v>14866</v>
      </c>
      <c r="I11312" t="s">
        <v>15058</v>
      </c>
      <c r="J11312" t="s">
        <v>15171</v>
      </c>
      <c r="K11312" t="s">
        <v>15115</v>
      </c>
      <c r="L11312" t="s">
        <v>14870</v>
      </c>
    </row>
    <row r="11313" spans="1:12" x14ac:dyDescent="0.2">
      <c r="A11313" t="s">
        <v>15185</v>
      </c>
      <c r="B11313">
        <v>2021.03</v>
      </c>
      <c r="C11313">
        <v>107840</v>
      </c>
      <c r="E11313" t="s">
        <v>14865</v>
      </c>
      <c r="F11313" t="s">
        <v>1</v>
      </c>
      <c r="G11313">
        <v>0</v>
      </c>
      <c r="H11313" t="s">
        <v>14866</v>
      </c>
      <c r="I11313" t="s">
        <v>15058</v>
      </c>
      <c r="J11313" t="s">
        <v>15171</v>
      </c>
      <c r="K11313" t="s">
        <v>15115</v>
      </c>
      <c r="L11313" t="s">
        <v>14870</v>
      </c>
    </row>
    <row r="11314" spans="1:12" x14ac:dyDescent="0.2">
      <c r="A11314" t="s">
        <v>15185</v>
      </c>
      <c r="B11314">
        <v>2021.06</v>
      </c>
      <c r="C11314">
        <v>104450</v>
      </c>
      <c r="E11314" t="s">
        <v>14865</v>
      </c>
      <c r="F11314" t="s">
        <v>1</v>
      </c>
      <c r="G11314">
        <v>0</v>
      </c>
      <c r="H11314" t="s">
        <v>14866</v>
      </c>
      <c r="I11314" t="s">
        <v>15058</v>
      </c>
      <c r="J11314" t="s">
        <v>15171</v>
      </c>
      <c r="K11314" t="s">
        <v>15115</v>
      </c>
      <c r="L11314" t="s">
        <v>14870</v>
      </c>
    </row>
    <row r="11315" spans="1:12" x14ac:dyDescent="0.2">
      <c r="A11315" t="s">
        <v>15185</v>
      </c>
      <c r="B11315">
        <v>2021.09</v>
      </c>
      <c r="C11315">
        <v>104069</v>
      </c>
      <c r="E11315" t="s">
        <v>14865</v>
      </c>
      <c r="F11315" t="s">
        <v>1</v>
      </c>
      <c r="G11315">
        <v>0</v>
      </c>
      <c r="H11315" t="s">
        <v>14866</v>
      </c>
      <c r="I11315" t="s">
        <v>15058</v>
      </c>
      <c r="J11315" t="s">
        <v>15171</v>
      </c>
      <c r="K11315" t="s">
        <v>15115</v>
      </c>
      <c r="L11315" t="s">
        <v>14870</v>
      </c>
    </row>
    <row r="11316" spans="1:12" x14ac:dyDescent="0.2">
      <c r="A11316" t="s">
        <v>15185</v>
      </c>
      <c r="B11316">
        <v>2021.12</v>
      </c>
      <c r="C11316">
        <v>104890</v>
      </c>
      <c r="E11316" t="s">
        <v>14865</v>
      </c>
      <c r="F11316" t="s">
        <v>1</v>
      </c>
      <c r="G11316">
        <v>0</v>
      </c>
      <c r="H11316" t="s">
        <v>14866</v>
      </c>
      <c r="I11316" t="s">
        <v>15058</v>
      </c>
      <c r="J11316" t="s">
        <v>15171</v>
      </c>
      <c r="K11316" t="s">
        <v>15115</v>
      </c>
      <c r="L11316" t="s">
        <v>14870</v>
      </c>
    </row>
    <row r="11317" spans="1:12" x14ac:dyDescent="0.2">
      <c r="A11317" t="s">
        <v>15185</v>
      </c>
      <c r="B11317">
        <v>2022.03</v>
      </c>
      <c r="C11317">
        <v>104540</v>
      </c>
      <c r="E11317" t="s">
        <v>14865</v>
      </c>
      <c r="F11317" t="s">
        <v>1</v>
      </c>
      <c r="G11317">
        <v>0</v>
      </c>
      <c r="H11317" t="s">
        <v>14866</v>
      </c>
      <c r="I11317" t="s">
        <v>15058</v>
      </c>
      <c r="J11317" t="s">
        <v>15171</v>
      </c>
      <c r="K11317" t="s">
        <v>15115</v>
      </c>
      <c r="L11317" t="s">
        <v>14870</v>
      </c>
    </row>
    <row r="11318" spans="1:12" x14ac:dyDescent="0.2">
      <c r="A11318" t="s">
        <v>15185</v>
      </c>
      <c r="B11318">
        <v>2022.06</v>
      </c>
      <c r="C11318">
        <v>104747</v>
      </c>
      <c r="E11318" t="s">
        <v>14865</v>
      </c>
      <c r="F11318" t="s">
        <v>1</v>
      </c>
      <c r="G11318">
        <v>0</v>
      </c>
      <c r="H11318" t="s">
        <v>14866</v>
      </c>
      <c r="I11318" t="s">
        <v>15058</v>
      </c>
      <c r="J11318" t="s">
        <v>15171</v>
      </c>
      <c r="K11318" t="s">
        <v>15115</v>
      </c>
      <c r="L11318" t="s">
        <v>14870</v>
      </c>
    </row>
    <row r="11319" spans="1:12" x14ac:dyDescent="0.2">
      <c r="A11319" t="s">
        <v>15185</v>
      </c>
      <c r="B11319">
        <v>2022.09</v>
      </c>
      <c r="C11319">
        <v>105689</v>
      </c>
      <c r="E11319" t="s">
        <v>14865</v>
      </c>
      <c r="F11319" t="s">
        <v>1</v>
      </c>
      <c r="G11319">
        <v>0</v>
      </c>
      <c r="H11319" t="s">
        <v>14866</v>
      </c>
      <c r="I11319" t="s">
        <v>15058</v>
      </c>
      <c r="J11319" t="s">
        <v>15171</v>
      </c>
      <c r="K11319" t="s">
        <v>15115</v>
      </c>
      <c r="L11319" t="s">
        <v>14870</v>
      </c>
    </row>
    <row r="11320" spans="1:12" x14ac:dyDescent="0.2">
      <c r="A11320" t="s">
        <v>15186</v>
      </c>
      <c r="B11320">
        <v>2011.06</v>
      </c>
      <c r="C11320">
        <v>41205</v>
      </c>
      <c r="E11320" t="s">
        <v>14865</v>
      </c>
      <c r="F11320" t="s">
        <v>1</v>
      </c>
      <c r="G11320">
        <v>0</v>
      </c>
      <c r="H11320" t="s">
        <v>14866</v>
      </c>
      <c r="I11320" t="s">
        <v>15058</v>
      </c>
      <c r="J11320" t="s">
        <v>15171</v>
      </c>
      <c r="K11320" t="s">
        <v>15119</v>
      </c>
      <c r="L11320" t="s">
        <v>14870</v>
      </c>
    </row>
    <row r="11321" spans="1:12" x14ac:dyDescent="0.2">
      <c r="A11321" t="s">
        <v>15186</v>
      </c>
      <c r="B11321">
        <v>2011.09</v>
      </c>
      <c r="C11321">
        <v>38329</v>
      </c>
      <c r="E11321" t="s">
        <v>14865</v>
      </c>
      <c r="F11321" t="s">
        <v>1</v>
      </c>
      <c r="G11321">
        <v>0</v>
      </c>
      <c r="H11321" t="s">
        <v>14866</v>
      </c>
      <c r="I11321" t="s">
        <v>15058</v>
      </c>
      <c r="J11321" t="s">
        <v>15171</v>
      </c>
      <c r="K11321" t="s">
        <v>15119</v>
      </c>
      <c r="L11321" t="s">
        <v>14870</v>
      </c>
    </row>
    <row r="11322" spans="1:12" x14ac:dyDescent="0.2">
      <c r="A11322" t="s">
        <v>15186</v>
      </c>
      <c r="B11322">
        <v>2011.12</v>
      </c>
      <c r="C11322">
        <v>40357</v>
      </c>
      <c r="E11322" t="s">
        <v>14865</v>
      </c>
      <c r="F11322" t="s">
        <v>1</v>
      </c>
      <c r="G11322">
        <v>0</v>
      </c>
      <c r="H11322" t="s">
        <v>14866</v>
      </c>
      <c r="I11322" t="s">
        <v>15058</v>
      </c>
      <c r="J11322" t="s">
        <v>15171</v>
      </c>
      <c r="K11322" t="s">
        <v>15119</v>
      </c>
      <c r="L11322" t="s">
        <v>14870</v>
      </c>
    </row>
    <row r="11323" spans="1:12" x14ac:dyDescent="0.2">
      <c r="A11323" t="s">
        <v>15186</v>
      </c>
      <c r="B11323">
        <v>2012.03</v>
      </c>
      <c r="C11323">
        <v>43015</v>
      </c>
      <c r="E11323" t="s">
        <v>14865</v>
      </c>
      <c r="F11323" t="s">
        <v>1</v>
      </c>
      <c r="G11323">
        <v>0</v>
      </c>
      <c r="H11323" t="s">
        <v>14866</v>
      </c>
      <c r="I11323" t="s">
        <v>15058</v>
      </c>
      <c r="J11323" t="s">
        <v>15171</v>
      </c>
      <c r="K11323" t="s">
        <v>15119</v>
      </c>
      <c r="L11323" t="s">
        <v>14870</v>
      </c>
    </row>
    <row r="11324" spans="1:12" x14ac:dyDescent="0.2">
      <c r="A11324" t="s">
        <v>15186</v>
      </c>
      <c r="B11324">
        <v>2012.06</v>
      </c>
      <c r="C11324">
        <v>41826</v>
      </c>
      <c r="E11324" t="s">
        <v>14865</v>
      </c>
      <c r="F11324" t="s">
        <v>1</v>
      </c>
      <c r="G11324">
        <v>0</v>
      </c>
      <c r="H11324" t="s">
        <v>14866</v>
      </c>
      <c r="I11324" t="s">
        <v>15058</v>
      </c>
      <c r="J11324" t="s">
        <v>15171</v>
      </c>
      <c r="K11324" t="s">
        <v>15119</v>
      </c>
      <c r="L11324" t="s">
        <v>14870</v>
      </c>
    </row>
    <row r="11325" spans="1:12" x14ac:dyDescent="0.2">
      <c r="A11325" t="s">
        <v>15186</v>
      </c>
      <c r="B11325">
        <v>2012.09</v>
      </c>
      <c r="C11325">
        <v>39372</v>
      </c>
      <c r="E11325" t="s">
        <v>14865</v>
      </c>
      <c r="F11325" t="s">
        <v>1</v>
      </c>
      <c r="G11325">
        <v>0</v>
      </c>
      <c r="H11325" t="s">
        <v>14866</v>
      </c>
      <c r="I11325" t="s">
        <v>15058</v>
      </c>
      <c r="J11325" t="s">
        <v>15171</v>
      </c>
      <c r="K11325" t="s">
        <v>15119</v>
      </c>
      <c r="L11325" t="s">
        <v>14870</v>
      </c>
    </row>
    <row r="11326" spans="1:12" x14ac:dyDescent="0.2">
      <c r="A11326" t="s">
        <v>15186</v>
      </c>
      <c r="B11326">
        <v>2012.12</v>
      </c>
      <c r="C11326">
        <v>41120</v>
      </c>
      <c r="E11326" t="s">
        <v>14865</v>
      </c>
      <c r="F11326" t="s">
        <v>1</v>
      </c>
      <c r="G11326">
        <v>0</v>
      </c>
      <c r="H11326" t="s">
        <v>14866</v>
      </c>
      <c r="I11326" t="s">
        <v>15058</v>
      </c>
      <c r="J11326" t="s">
        <v>15171</v>
      </c>
      <c r="K11326" t="s">
        <v>15119</v>
      </c>
      <c r="L11326" t="s">
        <v>14870</v>
      </c>
    </row>
    <row r="11327" spans="1:12" x14ac:dyDescent="0.2">
      <c r="A11327" t="s">
        <v>15186</v>
      </c>
      <c r="B11327">
        <v>2013.03</v>
      </c>
      <c r="C11327">
        <v>43055</v>
      </c>
      <c r="E11327" t="s">
        <v>14865</v>
      </c>
      <c r="F11327" t="s">
        <v>1</v>
      </c>
      <c r="G11327">
        <v>0</v>
      </c>
      <c r="H11327" t="s">
        <v>14866</v>
      </c>
      <c r="I11327" t="s">
        <v>15058</v>
      </c>
      <c r="J11327" t="s">
        <v>15171</v>
      </c>
      <c r="K11327" t="s">
        <v>15119</v>
      </c>
      <c r="L11327" t="s">
        <v>14870</v>
      </c>
    </row>
    <row r="11328" spans="1:12" x14ac:dyDescent="0.2">
      <c r="A11328" t="s">
        <v>15186</v>
      </c>
      <c r="B11328">
        <v>2013.06</v>
      </c>
      <c r="C11328">
        <v>41982</v>
      </c>
      <c r="E11328" t="s">
        <v>14865</v>
      </c>
      <c r="F11328" t="s">
        <v>1</v>
      </c>
      <c r="G11328">
        <v>0</v>
      </c>
      <c r="H11328" t="s">
        <v>14866</v>
      </c>
      <c r="I11328" t="s">
        <v>15058</v>
      </c>
      <c r="J11328" t="s">
        <v>15171</v>
      </c>
      <c r="K11328" t="s">
        <v>15119</v>
      </c>
      <c r="L11328" t="s">
        <v>14870</v>
      </c>
    </row>
    <row r="11329" spans="1:12" x14ac:dyDescent="0.2">
      <c r="A11329" t="s">
        <v>15186</v>
      </c>
      <c r="B11329">
        <v>2013.09</v>
      </c>
      <c r="C11329">
        <v>39512</v>
      </c>
      <c r="E11329" t="s">
        <v>14865</v>
      </c>
      <c r="F11329" t="s">
        <v>1</v>
      </c>
      <c r="G11329">
        <v>0</v>
      </c>
      <c r="H11329" t="s">
        <v>14866</v>
      </c>
      <c r="I11329" t="s">
        <v>15058</v>
      </c>
      <c r="J11329" t="s">
        <v>15171</v>
      </c>
      <c r="K11329" t="s">
        <v>15119</v>
      </c>
      <c r="L11329" t="s">
        <v>14870</v>
      </c>
    </row>
    <row r="11330" spans="1:12" x14ac:dyDescent="0.2">
      <c r="A11330" t="s">
        <v>15186</v>
      </c>
      <c r="B11330">
        <v>2013.12</v>
      </c>
      <c r="C11330">
        <v>42323</v>
      </c>
      <c r="E11330" t="s">
        <v>14865</v>
      </c>
      <c r="F11330" t="s">
        <v>1</v>
      </c>
      <c r="G11330">
        <v>0</v>
      </c>
      <c r="H11330" t="s">
        <v>14866</v>
      </c>
      <c r="I11330" t="s">
        <v>15058</v>
      </c>
      <c r="J11330" t="s">
        <v>15171</v>
      </c>
      <c r="K11330" t="s">
        <v>15119</v>
      </c>
      <c r="L11330" t="s">
        <v>14870</v>
      </c>
    </row>
    <row r="11331" spans="1:12" x14ac:dyDescent="0.2">
      <c r="A11331" t="s">
        <v>15186</v>
      </c>
      <c r="B11331">
        <v>2014.03</v>
      </c>
      <c r="C11331">
        <v>43767</v>
      </c>
      <c r="E11331" t="s">
        <v>14865</v>
      </c>
      <c r="F11331" t="s">
        <v>1</v>
      </c>
      <c r="G11331">
        <v>0</v>
      </c>
      <c r="H11331" t="s">
        <v>14866</v>
      </c>
      <c r="I11331" t="s">
        <v>15058</v>
      </c>
      <c r="J11331" t="s">
        <v>15171</v>
      </c>
      <c r="K11331" t="s">
        <v>15119</v>
      </c>
      <c r="L11331" t="s">
        <v>14870</v>
      </c>
    </row>
    <row r="11332" spans="1:12" x14ac:dyDescent="0.2">
      <c r="A11332" t="s">
        <v>15186</v>
      </c>
      <c r="B11332">
        <v>2014.06</v>
      </c>
      <c r="C11332">
        <v>42090</v>
      </c>
      <c r="E11332" t="s">
        <v>14865</v>
      </c>
      <c r="F11332" t="s">
        <v>1</v>
      </c>
      <c r="G11332">
        <v>0</v>
      </c>
      <c r="H11332" t="s">
        <v>14866</v>
      </c>
      <c r="I11332" t="s">
        <v>15058</v>
      </c>
      <c r="J11332" t="s">
        <v>15171</v>
      </c>
      <c r="K11332" t="s">
        <v>15119</v>
      </c>
      <c r="L11332" t="s">
        <v>14870</v>
      </c>
    </row>
    <row r="11333" spans="1:12" x14ac:dyDescent="0.2">
      <c r="A11333" t="s">
        <v>15186</v>
      </c>
      <c r="B11333">
        <v>2014.09</v>
      </c>
      <c r="C11333">
        <v>40802</v>
      </c>
      <c r="E11333" t="s">
        <v>14865</v>
      </c>
      <c r="F11333" t="s">
        <v>1</v>
      </c>
      <c r="G11333">
        <v>0</v>
      </c>
      <c r="H11333" t="s">
        <v>14866</v>
      </c>
      <c r="I11333" t="s">
        <v>15058</v>
      </c>
      <c r="J11333" t="s">
        <v>15171</v>
      </c>
      <c r="K11333" t="s">
        <v>15119</v>
      </c>
      <c r="L11333" t="s">
        <v>14870</v>
      </c>
    </row>
    <row r="11334" spans="1:12" x14ac:dyDescent="0.2">
      <c r="A11334" t="s">
        <v>15186</v>
      </c>
      <c r="B11334">
        <v>2014.12</v>
      </c>
      <c r="C11334">
        <v>42585</v>
      </c>
      <c r="E11334" t="s">
        <v>14865</v>
      </c>
      <c r="F11334" t="s">
        <v>1</v>
      </c>
      <c r="G11334">
        <v>0</v>
      </c>
      <c r="H11334" t="s">
        <v>14866</v>
      </c>
      <c r="I11334" t="s">
        <v>15058</v>
      </c>
      <c r="J11334" t="s">
        <v>15171</v>
      </c>
      <c r="K11334" t="s">
        <v>15119</v>
      </c>
      <c r="L11334" t="s">
        <v>14870</v>
      </c>
    </row>
    <row r="11335" spans="1:12" x14ac:dyDescent="0.2">
      <c r="A11335" t="s">
        <v>15186</v>
      </c>
      <c r="B11335">
        <v>2015.03</v>
      </c>
      <c r="C11335">
        <v>44257</v>
      </c>
      <c r="E11335" t="s">
        <v>14865</v>
      </c>
      <c r="F11335" t="s">
        <v>1</v>
      </c>
      <c r="G11335">
        <v>0</v>
      </c>
      <c r="H11335" t="s">
        <v>14866</v>
      </c>
      <c r="I11335" t="s">
        <v>15058</v>
      </c>
      <c r="J11335" t="s">
        <v>15171</v>
      </c>
      <c r="K11335" t="s">
        <v>15119</v>
      </c>
      <c r="L11335" t="s">
        <v>14870</v>
      </c>
    </row>
    <row r="11336" spans="1:12" x14ac:dyDescent="0.2">
      <c r="A11336" t="s">
        <v>15186</v>
      </c>
      <c r="B11336">
        <v>2015.06</v>
      </c>
      <c r="C11336">
        <v>42613</v>
      </c>
      <c r="E11336" t="s">
        <v>14865</v>
      </c>
      <c r="F11336" t="s">
        <v>1</v>
      </c>
      <c r="G11336">
        <v>0</v>
      </c>
      <c r="H11336" t="s">
        <v>14866</v>
      </c>
      <c r="I11336" t="s">
        <v>15058</v>
      </c>
      <c r="J11336" t="s">
        <v>15171</v>
      </c>
      <c r="K11336" t="s">
        <v>15119</v>
      </c>
      <c r="L11336" t="s">
        <v>14870</v>
      </c>
    </row>
    <row r="11337" spans="1:12" x14ac:dyDescent="0.2">
      <c r="A11337" t="s">
        <v>15186</v>
      </c>
      <c r="B11337">
        <v>2015.09</v>
      </c>
      <c r="C11337">
        <v>40820</v>
      </c>
      <c r="E11337" t="s">
        <v>14865</v>
      </c>
      <c r="F11337" t="s">
        <v>1</v>
      </c>
      <c r="G11337">
        <v>0</v>
      </c>
      <c r="H11337" t="s">
        <v>14866</v>
      </c>
      <c r="I11337" t="s">
        <v>15058</v>
      </c>
      <c r="J11337" t="s">
        <v>15171</v>
      </c>
      <c r="K11337" t="s">
        <v>15119</v>
      </c>
      <c r="L11337" t="s">
        <v>14870</v>
      </c>
    </row>
    <row r="11338" spans="1:12" x14ac:dyDescent="0.2">
      <c r="A11338" t="s">
        <v>15186</v>
      </c>
      <c r="B11338">
        <v>2015.12</v>
      </c>
      <c r="C11338">
        <v>42811</v>
      </c>
      <c r="E11338" t="s">
        <v>14865</v>
      </c>
      <c r="F11338" t="s">
        <v>1</v>
      </c>
      <c r="G11338">
        <v>0</v>
      </c>
      <c r="H11338" t="s">
        <v>14866</v>
      </c>
      <c r="I11338" t="s">
        <v>15058</v>
      </c>
      <c r="J11338" t="s">
        <v>15171</v>
      </c>
      <c r="K11338" t="s">
        <v>15119</v>
      </c>
      <c r="L11338" t="s">
        <v>14870</v>
      </c>
    </row>
    <row r="11339" spans="1:12" x14ac:dyDescent="0.2">
      <c r="A11339" t="s">
        <v>15186</v>
      </c>
      <c r="B11339">
        <v>2016.03</v>
      </c>
      <c r="C11339">
        <v>44207</v>
      </c>
      <c r="E11339" t="s">
        <v>14865</v>
      </c>
      <c r="F11339" t="s">
        <v>1</v>
      </c>
      <c r="G11339">
        <v>0</v>
      </c>
      <c r="H11339" t="s">
        <v>14866</v>
      </c>
      <c r="I11339" t="s">
        <v>15058</v>
      </c>
      <c r="J11339" t="s">
        <v>15171</v>
      </c>
      <c r="K11339" t="s">
        <v>15119</v>
      </c>
      <c r="L11339" t="s">
        <v>14870</v>
      </c>
    </row>
    <row r="11340" spans="1:12" x14ac:dyDescent="0.2">
      <c r="A11340" t="s">
        <v>15186</v>
      </c>
      <c r="B11340">
        <v>2016.06</v>
      </c>
      <c r="C11340">
        <v>42547</v>
      </c>
      <c r="E11340" t="s">
        <v>14865</v>
      </c>
      <c r="F11340" t="s">
        <v>1</v>
      </c>
      <c r="G11340">
        <v>0</v>
      </c>
      <c r="H11340" t="s">
        <v>14866</v>
      </c>
      <c r="I11340" t="s">
        <v>15058</v>
      </c>
      <c r="J11340" t="s">
        <v>15171</v>
      </c>
      <c r="K11340" t="s">
        <v>15119</v>
      </c>
      <c r="L11340" t="s">
        <v>14870</v>
      </c>
    </row>
    <row r="11341" spans="1:12" x14ac:dyDescent="0.2">
      <c r="A11341" t="s">
        <v>15186</v>
      </c>
      <c r="B11341">
        <v>2016.09</v>
      </c>
      <c r="C11341">
        <v>40875</v>
      </c>
      <c r="E11341" t="s">
        <v>14865</v>
      </c>
      <c r="F11341" t="s">
        <v>1</v>
      </c>
      <c r="G11341">
        <v>0</v>
      </c>
      <c r="H11341" t="s">
        <v>14866</v>
      </c>
      <c r="I11341" t="s">
        <v>15058</v>
      </c>
      <c r="J11341" t="s">
        <v>15171</v>
      </c>
      <c r="K11341" t="s">
        <v>15119</v>
      </c>
      <c r="L11341" t="s">
        <v>14870</v>
      </c>
    </row>
    <row r="11342" spans="1:12" x14ac:dyDescent="0.2">
      <c r="A11342" t="s">
        <v>15186</v>
      </c>
      <c r="B11342">
        <v>2016.12</v>
      </c>
      <c r="C11342">
        <v>42610</v>
      </c>
      <c r="E11342" t="s">
        <v>14865</v>
      </c>
      <c r="F11342" t="s">
        <v>1</v>
      </c>
      <c r="G11342">
        <v>0</v>
      </c>
      <c r="H11342" t="s">
        <v>14866</v>
      </c>
      <c r="I11342" t="s">
        <v>15058</v>
      </c>
      <c r="J11342" t="s">
        <v>15171</v>
      </c>
      <c r="K11342" t="s">
        <v>15119</v>
      </c>
      <c r="L11342" t="s">
        <v>14870</v>
      </c>
    </row>
    <row r="11343" spans="1:12" x14ac:dyDescent="0.2">
      <c r="A11343" t="s">
        <v>15186</v>
      </c>
      <c r="B11343">
        <v>2017.03</v>
      </c>
      <c r="C11343">
        <v>44469</v>
      </c>
      <c r="E11343" t="s">
        <v>14865</v>
      </c>
      <c r="F11343" t="s">
        <v>1</v>
      </c>
      <c r="G11343">
        <v>0</v>
      </c>
      <c r="H11343" t="s">
        <v>14866</v>
      </c>
      <c r="I11343" t="s">
        <v>15058</v>
      </c>
      <c r="J11343" t="s">
        <v>15171</v>
      </c>
      <c r="K11343" t="s">
        <v>15119</v>
      </c>
      <c r="L11343" t="s">
        <v>14870</v>
      </c>
    </row>
    <row r="11344" spans="1:12" x14ac:dyDescent="0.2">
      <c r="A11344" t="s">
        <v>15186</v>
      </c>
      <c r="B11344">
        <v>2017.06</v>
      </c>
      <c r="C11344">
        <v>43499</v>
      </c>
      <c r="E11344" t="s">
        <v>14865</v>
      </c>
      <c r="F11344" t="s">
        <v>1</v>
      </c>
      <c r="G11344">
        <v>0</v>
      </c>
      <c r="H11344" t="s">
        <v>14866</v>
      </c>
      <c r="I11344" t="s">
        <v>15058</v>
      </c>
      <c r="J11344" t="s">
        <v>15171</v>
      </c>
      <c r="K11344" t="s">
        <v>15119</v>
      </c>
      <c r="L11344" t="s">
        <v>14870</v>
      </c>
    </row>
    <row r="11345" spans="1:12" x14ac:dyDescent="0.2">
      <c r="A11345" t="s">
        <v>15186</v>
      </c>
      <c r="B11345">
        <v>2017.09</v>
      </c>
      <c r="C11345">
        <v>41274</v>
      </c>
      <c r="E11345" t="s">
        <v>14865</v>
      </c>
      <c r="F11345" t="s">
        <v>1</v>
      </c>
      <c r="G11345">
        <v>0</v>
      </c>
      <c r="H11345" t="s">
        <v>14866</v>
      </c>
      <c r="I11345" t="s">
        <v>15058</v>
      </c>
      <c r="J11345" t="s">
        <v>15171</v>
      </c>
      <c r="K11345" t="s">
        <v>15119</v>
      </c>
      <c r="L11345" t="s">
        <v>14870</v>
      </c>
    </row>
    <row r="11346" spans="1:12" x14ac:dyDescent="0.2">
      <c r="A11346" t="s">
        <v>15186</v>
      </c>
      <c r="B11346">
        <v>2017.12</v>
      </c>
      <c r="C11346">
        <v>43625</v>
      </c>
      <c r="E11346" t="s">
        <v>14865</v>
      </c>
      <c r="F11346" t="s">
        <v>1</v>
      </c>
      <c r="G11346">
        <v>0</v>
      </c>
      <c r="H11346" t="s">
        <v>14866</v>
      </c>
      <c r="I11346" t="s">
        <v>15058</v>
      </c>
      <c r="J11346" t="s">
        <v>15171</v>
      </c>
      <c r="K11346" t="s">
        <v>15119</v>
      </c>
      <c r="L11346" t="s">
        <v>14870</v>
      </c>
    </row>
    <row r="11347" spans="1:12" x14ac:dyDescent="0.2">
      <c r="A11347" t="s">
        <v>15186</v>
      </c>
      <c r="B11347">
        <v>2018.03</v>
      </c>
      <c r="C11347">
        <v>45042</v>
      </c>
      <c r="E11347" t="s">
        <v>14865</v>
      </c>
      <c r="F11347" t="s">
        <v>1</v>
      </c>
      <c r="G11347">
        <v>0</v>
      </c>
      <c r="H11347" t="s">
        <v>14866</v>
      </c>
      <c r="I11347" t="s">
        <v>15058</v>
      </c>
      <c r="J11347" t="s">
        <v>15171</v>
      </c>
      <c r="K11347" t="s">
        <v>15119</v>
      </c>
      <c r="L11347" t="s">
        <v>14870</v>
      </c>
    </row>
    <row r="11348" spans="1:12" x14ac:dyDescent="0.2">
      <c r="A11348" t="s">
        <v>15186</v>
      </c>
      <c r="B11348">
        <v>2018.06</v>
      </c>
      <c r="C11348">
        <v>43562</v>
      </c>
      <c r="E11348" t="s">
        <v>14865</v>
      </c>
      <c r="F11348" t="s">
        <v>1</v>
      </c>
      <c r="G11348">
        <v>0</v>
      </c>
      <c r="H11348" t="s">
        <v>14866</v>
      </c>
      <c r="I11348" t="s">
        <v>15058</v>
      </c>
      <c r="J11348" t="s">
        <v>15171</v>
      </c>
      <c r="K11348" t="s">
        <v>15119</v>
      </c>
      <c r="L11348" t="s">
        <v>14870</v>
      </c>
    </row>
    <row r="11349" spans="1:12" x14ac:dyDescent="0.2">
      <c r="A11349" t="s">
        <v>15186</v>
      </c>
      <c r="B11349">
        <v>2018.09</v>
      </c>
      <c r="C11349">
        <v>41582</v>
      </c>
      <c r="E11349" t="s">
        <v>14865</v>
      </c>
      <c r="F11349" t="s">
        <v>1</v>
      </c>
      <c r="G11349">
        <v>0</v>
      </c>
      <c r="H11349" t="s">
        <v>14866</v>
      </c>
      <c r="I11349" t="s">
        <v>15058</v>
      </c>
      <c r="J11349" t="s">
        <v>15171</v>
      </c>
      <c r="K11349" t="s">
        <v>15119</v>
      </c>
      <c r="L11349" t="s">
        <v>14870</v>
      </c>
    </row>
    <row r="11350" spans="1:12" x14ac:dyDescent="0.2">
      <c r="A11350" t="s">
        <v>15186</v>
      </c>
      <c r="B11350">
        <v>2018.12</v>
      </c>
      <c r="C11350">
        <v>44076</v>
      </c>
      <c r="E11350" t="s">
        <v>14865</v>
      </c>
      <c r="F11350" t="s">
        <v>1</v>
      </c>
      <c r="G11350">
        <v>0</v>
      </c>
      <c r="H11350" t="s">
        <v>14866</v>
      </c>
      <c r="I11350" t="s">
        <v>15058</v>
      </c>
      <c r="J11350" t="s">
        <v>15171</v>
      </c>
      <c r="K11350" t="s">
        <v>15119</v>
      </c>
      <c r="L11350" t="s">
        <v>14870</v>
      </c>
    </row>
    <row r="11351" spans="1:12" x14ac:dyDescent="0.2">
      <c r="A11351" t="s">
        <v>15186</v>
      </c>
      <c r="B11351">
        <v>2019.03</v>
      </c>
      <c r="C11351">
        <v>45058</v>
      </c>
      <c r="E11351" t="s">
        <v>14865</v>
      </c>
      <c r="F11351" t="s">
        <v>1</v>
      </c>
      <c r="G11351">
        <v>0</v>
      </c>
      <c r="H11351" t="s">
        <v>14866</v>
      </c>
      <c r="I11351" t="s">
        <v>15058</v>
      </c>
      <c r="J11351" t="s">
        <v>15171</v>
      </c>
      <c r="K11351" t="s">
        <v>15119</v>
      </c>
      <c r="L11351" t="s">
        <v>14870</v>
      </c>
    </row>
    <row r="11352" spans="1:12" x14ac:dyDescent="0.2">
      <c r="A11352" t="s">
        <v>15186</v>
      </c>
      <c r="B11352">
        <v>2019.06</v>
      </c>
      <c r="C11352">
        <v>43438</v>
      </c>
      <c r="E11352" t="s">
        <v>14865</v>
      </c>
      <c r="F11352" t="s">
        <v>1</v>
      </c>
      <c r="G11352">
        <v>0</v>
      </c>
      <c r="H11352" t="s">
        <v>14866</v>
      </c>
      <c r="I11352" t="s">
        <v>15058</v>
      </c>
      <c r="J11352" t="s">
        <v>15171</v>
      </c>
      <c r="K11352" t="s">
        <v>15119</v>
      </c>
      <c r="L11352" t="s">
        <v>14870</v>
      </c>
    </row>
    <row r="11353" spans="1:12" x14ac:dyDescent="0.2">
      <c r="A11353" t="s">
        <v>15186</v>
      </c>
      <c r="B11353">
        <v>2019.09</v>
      </c>
      <c r="C11353">
        <v>42192</v>
      </c>
      <c r="E11353" t="s">
        <v>14865</v>
      </c>
      <c r="F11353" t="s">
        <v>1</v>
      </c>
      <c r="G11353">
        <v>0</v>
      </c>
      <c r="H11353" t="s">
        <v>14866</v>
      </c>
      <c r="I11353" t="s">
        <v>15058</v>
      </c>
      <c r="J11353" t="s">
        <v>15171</v>
      </c>
      <c r="K11353" t="s">
        <v>15119</v>
      </c>
      <c r="L11353" t="s">
        <v>14870</v>
      </c>
    </row>
    <row r="11354" spans="1:12" x14ac:dyDescent="0.2">
      <c r="A11354" t="s">
        <v>15186</v>
      </c>
      <c r="B11354">
        <v>2019.12</v>
      </c>
      <c r="C11354">
        <v>44880</v>
      </c>
      <c r="E11354" t="s">
        <v>14865</v>
      </c>
      <c r="F11354" t="s">
        <v>1</v>
      </c>
      <c r="G11354">
        <v>0</v>
      </c>
      <c r="H11354" t="s">
        <v>14866</v>
      </c>
      <c r="I11354" t="s">
        <v>15058</v>
      </c>
      <c r="J11354" t="s">
        <v>15171</v>
      </c>
      <c r="K11354" t="s">
        <v>15119</v>
      </c>
      <c r="L11354" t="s">
        <v>14870</v>
      </c>
    </row>
    <row r="11355" spans="1:12" x14ac:dyDescent="0.2">
      <c r="A11355" t="s">
        <v>15186</v>
      </c>
      <c r="B11355">
        <v>2020.03</v>
      </c>
      <c r="C11355">
        <v>45593</v>
      </c>
      <c r="E11355" t="s">
        <v>14865</v>
      </c>
      <c r="F11355" t="s">
        <v>1</v>
      </c>
      <c r="G11355">
        <v>0</v>
      </c>
      <c r="H11355" t="s">
        <v>14866</v>
      </c>
      <c r="I11355" t="s">
        <v>15058</v>
      </c>
      <c r="J11355" t="s">
        <v>15171</v>
      </c>
      <c r="K11355" t="s">
        <v>15119</v>
      </c>
      <c r="L11355" t="s">
        <v>14870</v>
      </c>
    </row>
    <row r="11356" spans="1:12" x14ac:dyDescent="0.2">
      <c r="A11356" t="s">
        <v>15186</v>
      </c>
      <c r="B11356">
        <v>2020.06</v>
      </c>
      <c r="C11356">
        <v>43365</v>
      </c>
      <c r="E11356" t="s">
        <v>14865</v>
      </c>
      <c r="F11356" t="s">
        <v>1</v>
      </c>
      <c r="G11356">
        <v>0</v>
      </c>
      <c r="H11356" t="s">
        <v>14866</v>
      </c>
      <c r="I11356" t="s">
        <v>15058</v>
      </c>
      <c r="J11356" t="s">
        <v>15171</v>
      </c>
      <c r="K11356" t="s">
        <v>15119</v>
      </c>
      <c r="L11356" t="s">
        <v>14870</v>
      </c>
    </row>
    <row r="11357" spans="1:12" x14ac:dyDescent="0.2">
      <c r="A11357" t="s">
        <v>15186</v>
      </c>
      <c r="B11357">
        <v>2020.09</v>
      </c>
      <c r="C11357">
        <v>42950</v>
      </c>
      <c r="E11357" t="s">
        <v>14865</v>
      </c>
      <c r="F11357" t="s">
        <v>1</v>
      </c>
      <c r="G11357">
        <v>0</v>
      </c>
      <c r="H11357" t="s">
        <v>14866</v>
      </c>
      <c r="I11357" t="s">
        <v>15058</v>
      </c>
      <c r="J11357" t="s">
        <v>15171</v>
      </c>
      <c r="K11357" t="s">
        <v>15119</v>
      </c>
      <c r="L11357" t="s">
        <v>14870</v>
      </c>
    </row>
    <row r="11358" spans="1:12" x14ac:dyDescent="0.2">
      <c r="A11358" t="s">
        <v>15186</v>
      </c>
      <c r="B11358">
        <v>2020.12</v>
      </c>
      <c r="C11358">
        <v>43992</v>
      </c>
      <c r="E11358" t="s">
        <v>14865</v>
      </c>
      <c r="F11358" t="s">
        <v>1</v>
      </c>
      <c r="G11358">
        <v>0</v>
      </c>
      <c r="H11358" t="s">
        <v>14866</v>
      </c>
      <c r="I11358" t="s">
        <v>15058</v>
      </c>
      <c r="J11358" t="s">
        <v>15171</v>
      </c>
      <c r="K11358" t="s">
        <v>15119</v>
      </c>
      <c r="L11358" t="s">
        <v>14870</v>
      </c>
    </row>
    <row r="11359" spans="1:12" x14ac:dyDescent="0.2">
      <c r="A11359" t="s">
        <v>15186</v>
      </c>
      <c r="B11359">
        <v>2021.03</v>
      </c>
      <c r="C11359">
        <v>44071</v>
      </c>
      <c r="E11359" t="s">
        <v>14865</v>
      </c>
      <c r="F11359" t="s">
        <v>1</v>
      </c>
      <c r="G11359">
        <v>0</v>
      </c>
      <c r="H11359" t="s">
        <v>14866</v>
      </c>
      <c r="I11359" t="s">
        <v>15058</v>
      </c>
      <c r="J11359" t="s">
        <v>15171</v>
      </c>
      <c r="K11359" t="s">
        <v>15119</v>
      </c>
      <c r="L11359" t="s">
        <v>14870</v>
      </c>
    </row>
    <row r="11360" spans="1:12" x14ac:dyDescent="0.2">
      <c r="A11360" t="s">
        <v>15186</v>
      </c>
      <c r="B11360">
        <v>2021.06</v>
      </c>
      <c r="C11360">
        <v>44311</v>
      </c>
      <c r="E11360" t="s">
        <v>14865</v>
      </c>
      <c r="F11360" t="s">
        <v>1</v>
      </c>
      <c r="G11360">
        <v>0</v>
      </c>
      <c r="H11360" t="s">
        <v>14866</v>
      </c>
      <c r="I11360" t="s">
        <v>15058</v>
      </c>
      <c r="J11360" t="s">
        <v>15171</v>
      </c>
      <c r="K11360" t="s">
        <v>15119</v>
      </c>
      <c r="L11360" t="s">
        <v>14870</v>
      </c>
    </row>
    <row r="11361" spans="1:12" x14ac:dyDescent="0.2">
      <c r="A11361" t="s">
        <v>15186</v>
      </c>
      <c r="B11361">
        <v>2021.09</v>
      </c>
      <c r="C11361">
        <v>43120</v>
      </c>
      <c r="E11361" t="s">
        <v>14865</v>
      </c>
      <c r="F11361" t="s">
        <v>1</v>
      </c>
      <c r="G11361">
        <v>0</v>
      </c>
      <c r="H11361" t="s">
        <v>14866</v>
      </c>
      <c r="I11361" t="s">
        <v>15058</v>
      </c>
      <c r="J11361" t="s">
        <v>15171</v>
      </c>
      <c r="K11361" t="s">
        <v>15119</v>
      </c>
      <c r="L11361" t="s">
        <v>14870</v>
      </c>
    </row>
    <row r="11362" spans="1:12" x14ac:dyDescent="0.2">
      <c r="A11362" t="s">
        <v>15186</v>
      </c>
      <c r="B11362">
        <v>2021.12</v>
      </c>
      <c r="C11362">
        <v>44409</v>
      </c>
      <c r="E11362" t="s">
        <v>14865</v>
      </c>
      <c r="F11362" t="s">
        <v>1</v>
      </c>
      <c r="G11362">
        <v>0</v>
      </c>
      <c r="H11362" t="s">
        <v>14866</v>
      </c>
      <c r="I11362" t="s">
        <v>15058</v>
      </c>
      <c r="J11362" t="s">
        <v>15171</v>
      </c>
      <c r="K11362" t="s">
        <v>15119</v>
      </c>
      <c r="L11362" t="s">
        <v>14870</v>
      </c>
    </row>
    <row r="11363" spans="1:12" x14ac:dyDescent="0.2">
      <c r="A11363" t="s">
        <v>15186</v>
      </c>
      <c r="B11363">
        <v>2022.03</v>
      </c>
      <c r="C11363">
        <v>45365</v>
      </c>
      <c r="E11363" t="s">
        <v>14865</v>
      </c>
      <c r="F11363" t="s">
        <v>1</v>
      </c>
      <c r="G11363">
        <v>0</v>
      </c>
      <c r="H11363" t="s">
        <v>14866</v>
      </c>
      <c r="I11363" t="s">
        <v>15058</v>
      </c>
      <c r="J11363" t="s">
        <v>15171</v>
      </c>
      <c r="K11363" t="s">
        <v>15119</v>
      </c>
      <c r="L11363" t="s">
        <v>14870</v>
      </c>
    </row>
    <row r="11364" spans="1:12" x14ac:dyDescent="0.2">
      <c r="A11364" t="s">
        <v>15186</v>
      </c>
      <c r="B11364">
        <v>2022.06</v>
      </c>
      <c r="C11364">
        <v>43111</v>
      </c>
      <c r="E11364" t="s">
        <v>14865</v>
      </c>
      <c r="F11364" t="s">
        <v>1</v>
      </c>
      <c r="G11364">
        <v>0</v>
      </c>
      <c r="H11364" t="s">
        <v>14866</v>
      </c>
      <c r="I11364" t="s">
        <v>15058</v>
      </c>
      <c r="J11364" t="s">
        <v>15171</v>
      </c>
      <c r="K11364" t="s">
        <v>15119</v>
      </c>
      <c r="L11364" t="s">
        <v>14870</v>
      </c>
    </row>
    <row r="11365" spans="1:12" x14ac:dyDescent="0.2">
      <c r="A11365" t="s">
        <v>15186</v>
      </c>
      <c r="B11365">
        <v>2022.09</v>
      </c>
      <c r="C11365">
        <v>43177</v>
      </c>
      <c r="E11365" t="s">
        <v>14865</v>
      </c>
      <c r="F11365" t="s">
        <v>1</v>
      </c>
      <c r="G11365">
        <v>0</v>
      </c>
      <c r="H11365" t="s">
        <v>14866</v>
      </c>
      <c r="I11365" t="s">
        <v>15058</v>
      </c>
      <c r="J11365" t="s">
        <v>15171</v>
      </c>
      <c r="K11365" t="s">
        <v>15119</v>
      </c>
      <c r="L11365" t="s">
        <v>14870</v>
      </c>
    </row>
    <row r="11366" spans="1:12" x14ac:dyDescent="0.2">
      <c r="A11366" t="s">
        <v>15187</v>
      </c>
      <c r="B11366">
        <v>2011.06</v>
      </c>
      <c r="C11366">
        <v>17061</v>
      </c>
      <c r="E11366" t="s">
        <v>14865</v>
      </c>
      <c r="F11366" t="s">
        <v>1</v>
      </c>
      <c r="G11366">
        <v>0</v>
      </c>
      <c r="H11366" t="s">
        <v>14866</v>
      </c>
      <c r="I11366" t="s">
        <v>15188</v>
      </c>
      <c r="J11366" t="s">
        <v>14868</v>
      </c>
      <c r="K11366" t="s">
        <v>15189</v>
      </c>
      <c r="L11366" t="s">
        <v>14870</v>
      </c>
    </row>
    <row r="11367" spans="1:12" x14ac:dyDescent="0.2">
      <c r="A11367" t="s">
        <v>15187</v>
      </c>
      <c r="B11367">
        <v>2011.09</v>
      </c>
      <c r="C11367">
        <v>16702</v>
      </c>
      <c r="E11367" t="s">
        <v>14865</v>
      </c>
      <c r="F11367" t="s">
        <v>1</v>
      </c>
      <c r="G11367">
        <v>0</v>
      </c>
      <c r="H11367" t="s">
        <v>14866</v>
      </c>
      <c r="I11367" t="s">
        <v>15188</v>
      </c>
      <c r="J11367" t="s">
        <v>14868</v>
      </c>
      <c r="K11367" t="s">
        <v>15189</v>
      </c>
      <c r="L11367" t="s">
        <v>14870</v>
      </c>
    </row>
    <row r="11368" spans="1:12" x14ac:dyDescent="0.2">
      <c r="A11368" t="s">
        <v>15187</v>
      </c>
      <c r="B11368">
        <v>2011.12</v>
      </c>
      <c r="C11368">
        <v>17008</v>
      </c>
      <c r="E11368" t="s">
        <v>14865</v>
      </c>
      <c r="F11368" t="s">
        <v>1</v>
      </c>
      <c r="G11368">
        <v>0</v>
      </c>
      <c r="H11368" t="s">
        <v>14866</v>
      </c>
      <c r="I11368" t="s">
        <v>15188</v>
      </c>
      <c r="J11368" t="s">
        <v>14868</v>
      </c>
      <c r="K11368" t="s">
        <v>15189</v>
      </c>
      <c r="L11368" t="s">
        <v>14870</v>
      </c>
    </row>
    <row r="11369" spans="1:12" x14ac:dyDescent="0.2">
      <c r="A11369" t="s">
        <v>15187</v>
      </c>
      <c r="B11369">
        <v>2012.03</v>
      </c>
      <c r="C11369">
        <v>16630</v>
      </c>
      <c r="E11369" t="s">
        <v>14865</v>
      </c>
      <c r="F11369" t="s">
        <v>1</v>
      </c>
      <c r="G11369">
        <v>0</v>
      </c>
      <c r="H11369" t="s">
        <v>14866</v>
      </c>
      <c r="I11369" t="s">
        <v>15188</v>
      </c>
      <c r="J11369" t="s">
        <v>14868</v>
      </c>
      <c r="K11369" t="s">
        <v>15189</v>
      </c>
      <c r="L11369" t="s">
        <v>14870</v>
      </c>
    </row>
    <row r="11370" spans="1:12" x14ac:dyDescent="0.2">
      <c r="A11370" t="s">
        <v>15187</v>
      </c>
      <c r="B11370">
        <v>2012.06</v>
      </c>
      <c r="C11370">
        <v>16916</v>
      </c>
      <c r="E11370" t="s">
        <v>14865</v>
      </c>
      <c r="F11370" t="s">
        <v>1</v>
      </c>
      <c r="G11370">
        <v>0</v>
      </c>
      <c r="H11370" t="s">
        <v>14866</v>
      </c>
      <c r="I11370" t="s">
        <v>15188</v>
      </c>
      <c r="J11370" t="s">
        <v>14868</v>
      </c>
      <c r="K11370" t="s">
        <v>15189</v>
      </c>
      <c r="L11370" t="s">
        <v>14870</v>
      </c>
    </row>
    <row r="11371" spans="1:12" x14ac:dyDescent="0.2">
      <c r="A11371" t="s">
        <v>15187</v>
      </c>
      <c r="B11371">
        <v>2012.09</v>
      </c>
      <c r="C11371">
        <v>16600</v>
      </c>
      <c r="E11371" t="s">
        <v>14865</v>
      </c>
      <c r="F11371" t="s">
        <v>1</v>
      </c>
      <c r="G11371">
        <v>0</v>
      </c>
      <c r="H11371" t="s">
        <v>14866</v>
      </c>
      <c r="I11371" t="s">
        <v>15188</v>
      </c>
      <c r="J11371" t="s">
        <v>14868</v>
      </c>
      <c r="K11371" t="s">
        <v>15189</v>
      </c>
      <c r="L11371" t="s">
        <v>14870</v>
      </c>
    </row>
    <row r="11372" spans="1:12" x14ac:dyDescent="0.2">
      <c r="A11372" t="s">
        <v>15187</v>
      </c>
      <c r="B11372">
        <v>2012.12</v>
      </c>
      <c r="C11372">
        <v>17006</v>
      </c>
      <c r="E11372" t="s">
        <v>14865</v>
      </c>
      <c r="F11372" t="s">
        <v>1</v>
      </c>
      <c r="G11372">
        <v>0</v>
      </c>
      <c r="H11372" t="s">
        <v>14866</v>
      </c>
      <c r="I11372" t="s">
        <v>15188</v>
      </c>
      <c r="J11372" t="s">
        <v>14868</v>
      </c>
      <c r="K11372" t="s">
        <v>15189</v>
      </c>
      <c r="L11372" t="s">
        <v>14870</v>
      </c>
    </row>
    <row r="11373" spans="1:12" x14ac:dyDescent="0.2">
      <c r="A11373" t="s">
        <v>15187</v>
      </c>
      <c r="B11373">
        <v>2013.03</v>
      </c>
      <c r="C11373">
        <v>16857</v>
      </c>
      <c r="E11373" t="s">
        <v>14865</v>
      </c>
      <c r="F11373" t="s">
        <v>1</v>
      </c>
      <c r="G11373">
        <v>0</v>
      </c>
      <c r="H11373" t="s">
        <v>14866</v>
      </c>
      <c r="I11373" t="s">
        <v>15188</v>
      </c>
      <c r="J11373" t="s">
        <v>14868</v>
      </c>
      <c r="K11373" t="s">
        <v>15189</v>
      </c>
      <c r="L11373" t="s">
        <v>14870</v>
      </c>
    </row>
    <row r="11374" spans="1:12" x14ac:dyDescent="0.2">
      <c r="A11374" t="s">
        <v>15187</v>
      </c>
      <c r="B11374">
        <v>2013.06</v>
      </c>
      <c r="C11374">
        <v>17235</v>
      </c>
      <c r="E11374" t="s">
        <v>14865</v>
      </c>
      <c r="F11374" t="s">
        <v>1</v>
      </c>
      <c r="G11374">
        <v>0</v>
      </c>
      <c r="H11374" t="s">
        <v>14866</v>
      </c>
      <c r="I11374" t="s">
        <v>15188</v>
      </c>
      <c r="J11374" t="s">
        <v>14868</v>
      </c>
      <c r="K11374" t="s">
        <v>15189</v>
      </c>
      <c r="L11374" t="s">
        <v>14870</v>
      </c>
    </row>
    <row r="11375" spans="1:12" x14ac:dyDescent="0.2">
      <c r="A11375" t="s">
        <v>15187</v>
      </c>
      <c r="B11375">
        <v>2013.09</v>
      </c>
      <c r="C11375">
        <v>17139</v>
      </c>
      <c r="E11375" t="s">
        <v>14865</v>
      </c>
      <c r="F11375" t="s">
        <v>1</v>
      </c>
      <c r="G11375">
        <v>0</v>
      </c>
      <c r="H11375" t="s">
        <v>14866</v>
      </c>
      <c r="I11375" t="s">
        <v>15188</v>
      </c>
      <c r="J11375" t="s">
        <v>14868</v>
      </c>
      <c r="K11375" t="s">
        <v>15189</v>
      </c>
      <c r="L11375" t="s">
        <v>14870</v>
      </c>
    </row>
    <row r="11376" spans="1:12" x14ac:dyDescent="0.2">
      <c r="A11376" t="s">
        <v>15187</v>
      </c>
      <c r="B11376">
        <v>2013.12</v>
      </c>
      <c r="C11376">
        <v>17944</v>
      </c>
      <c r="E11376" t="s">
        <v>14865</v>
      </c>
      <c r="F11376" t="s">
        <v>1</v>
      </c>
      <c r="G11376">
        <v>0</v>
      </c>
      <c r="H11376" t="s">
        <v>14866</v>
      </c>
      <c r="I11376" t="s">
        <v>15188</v>
      </c>
      <c r="J11376" t="s">
        <v>14868</v>
      </c>
      <c r="K11376" t="s">
        <v>15189</v>
      </c>
      <c r="L11376" t="s">
        <v>14870</v>
      </c>
    </row>
    <row r="11377" spans="1:12" x14ac:dyDescent="0.2">
      <c r="A11377" t="s">
        <v>15187</v>
      </c>
      <c r="B11377">
        <v>2014.03</v>
      </c>
      <c r="C11377">
        <v>17908</v>
      </c>
      <c r="E11377" t="s">
        <v>14865</v>
      </c>
      <c r="F11377" t="s">
        <v>1</v>
      </c>
      <c r="G11377">
        <v>0</v>
      </c>
      <c r="H11377" t="s">
        <v>14866</v>
      </c>
      <c r="I11377" t="s">
        <v>15188</v>
      </c>
      <c r="J11377" t="s">
        <v>14868</v>
      </c>
      <c r="K11377" t="s">
        <v>15189</v>
      </c>
      <c r="L11377" t="s">
        <v>14870</v>
      </c>
    </row>
    <row r="11378" spans="1:12" x14ac:dyDescent="0.2">
      <c r="A11378" t="s">
        <v>15187</v>
      </c>
      <c r="B11378">
        <v>2014.06</v>
      </c>
      <c r="C11378">
        <v>18589</v>
      </c>
      <c r="E11378" t="s">
        <v>14865</v>
      </c>
      <c r="F11378" t="s">
        <v>1</v>
      </c>
      <c r="G11378">
        <v>0</v>
      </c>
      <c r="H11378" t="s">
        <v>14866</v>
      </c>
      <c r="I11378" t="s">
        <v>15188</v>
      </c>
      <c r="J11378" t="s">
        <v>14868</v>
      </c>
      <c r="K11378" t="s">
        <v>15189</v>
      </c>
      <c r="L11378" t="s">
        <v>14870</v>
      </c>
    </row>
    <row r="11379" spans="1:12" x14ac:dyDescent="0.2">
      <c r="A11379" t="s">
        <v>15187</v>
      </c>
      <c r="B11379">
        <v>2014.09</v>
      </c>
      <c r="C11379">
        <v>18523</v>
      </c>
      <c r="E11379" t="s">
        <v>14865</v>
      </c>
      <c r="F11379" t="s">
        <v>1</v>
      </c>
      <c r="G11379">
        <v>0</v>
      </c>
      <c r="H11379" t="s">
        <v>14866</v>
      </c>
      <c r="I11379" t="s">
        <v>15188</v>
      </c>
      <c r="J11379" t="s">
        <v>14868</v>
      </c>
      <c r="K11379" t="s">
        <v>15189</v>
      </c>
      <c r="L11379" t="s">
        <v>14870</v>
      </c>
    </row>
    <row r="11380" spans="1:12" x14ac:dyDescent="0.2">
      <c r="A11380" t="s">
        <v>15187</v>
      </c>
      <c r="B11380">
        <v>2014.12</v>
      </c>
      <c r="C11380">
        <v>19273</v>
      </c>
      <c r="E11380" t="s">
        <v>14865</v>
      </c>
      <c r="F11380" t="s">
        <v>1</v>
      </c>
      <c r="G11380">
        <v>0</v>
      </c>
      <c r="H11380" t="s">
        <v>14866</v>
      </c>
      <c r="I11380" t="s">
        <v>15188</v>
      </c>
      <c r="J11380" t="s">
        <v>14868</v>
      </c>
      <c r="K11380" t="s">
        <v>15189</v>
      </c>
      <c r="L11380" t="s">
        <v>14870</v>
      </c>
    </row>
    <row r="11381" spans="1:12" x14ac:dyDescent="0.2">
      <c r="A11381" t="s">
        <v>15187</v>
      </c>
      <c r="B11381">
        <v>2015.03</v>
      </c>
      <c r="C11381">
        <v>19147</v>
      </c>
      <c r="E11381" t="s">
        <v>14865</v>
      </c>
      <c r="F11381" t="s">
        <v>1</v>
      </c>
      <c r="G11381">
        <v>0</v>
      </c>
      <c r="H11381" t="s">
        <v>14866</v>
      </c>
      <c r="I11381" t="s">
        <v>15188</v>
      </c>
      <c r="J11381" t="s">
        <v>14868</v>
      </c>
      <c r="K11381" t="s">
        <v>15189</v>
      </c>
      <c r="L11381" t="s">
        <v>14870</v>
      </c>
    </row>
    <row r="11382" spans="1:12" x14ac:dyDescent="0.2">
      <c r="A11382" t="s">
        <v>15187</v>
      </c>
      <c r="B11382">
        <v>2015.06</v>
      </c>
      <c r="C11382">
        <v>19624</v>
      </c>
      <c r="E11382" t="s">
        <v>14865</v>
      </c>
      <c r="F11382" t="s">
        <v>1</v>
      </c>
      <c r="G11382">
        <v>0</v>
      </c>
      <c r="H11382" t="s">
        <v>14866</v>
      </c>
      <c r="I11382" t="s">
        <v>15188</v>
      </c>
      <c r="J11382" t="s">
        <v>14868</v>
      </c>
      <c r="K11382" t="s">
        <v>15189</v>
      </c>
      <c r="L11382" t="s">
        <v>14870</v>
      </c>
    </row>
    <row r="11383" spans="1:12" x14ac:dyDescent="0.2">
      <c r="A11383" t="s">
        <v>15187</v>
      </c>
      <c r="B11383">
        <v>2015.09</v>
      </c>
      <c r="C11383">
        <v>19249</v>
      </c>
      <c r="E11383" t="s">
        <v>14865</v>
      </c>
      <c r="F11383" t="s">
        <v>1</v>
      </c>
      <c r="G11383">
        <v>0</v>
      </c>
      <c r="H11383" t="s">
        <v>14866</v>
      </c>
      <c r="I11383" t="s">
        <v>15188</v>
      </c>
      <c r="J11383" t="s">
        <v>14868</v>
      </c>
      <c r="K11383" t="s">
        <v>15189</v>
      </c>
      <c r="L11383" t="s">
        <v>14870</v>
      </c>
    </row>
    <row r="11384" spans="1:12" x14ac:dyDescent="0.2">
      <c r="A11384" t="s">
        <v>15187</v>
      </c>
      <c r="B11384">
        <v>2015.12</v>
      </c>
      <c r="C11384">
        <v>19946</v>
      </c>
      <c r="E11384" t="s">
        <v>14865</v>
      </c>
      <c r="F11384" t="s">
        <v>1</v>
      </c>
      <c r="G11384">
        <v>0</v>
      </c>
      <c r="H11384" t="s">
        <v>14866</v>
      </c>
      <c r="I11384" t="s">
        <v>15188</v>
      </c>
      <c r="J11384" t="s">
        <v>14868</v>
      </c>
      <c r="K11384" t="s">
        <v>15189</v>
      </c>
      <c r="L11384" t="s">
        <v>14870</v>
      </c>
    </row>
    <row r="11385" spans="1:12" x14ac:dyDescent="0.2">
      <c r="A11385" t="s">
        <v>15187</v>
      </c>
      <c r="B11385">
        <v>2016.03</v>
      </c>
      <c r="C11385">
        <v>19996</v>
      </c>
      <c r="E11385" t="s">
        <v>14865</v>
      </c>
      <c r="F11385" t="s">
        <v>1</v>
      </c>
      <c r="G11385">
        <v>0</v>
      </c>
      <c r="H11385" t="s">
        <v>14866</v>
      </c>
      <c r="I11385" t="s">
        <v>15188</v>
      </c>
      <c r="J11385" t="s">
        <v>14868</v>
      </c>
      <c r="K11385" t="s">
        <v>15189</v>
      </c>
      <c r="L11385" t="s">
        <v>14870</v>
      </c>
    </row>
    <row r="11386" spans="1:12" x14ac:dyDescent="0.2">
      <c r="A11386" t="s">
        <v>15187</v>
      </c>
      <c r="B11386">
        <v>2016.06</v>
      </c>
      <c r="C11386">
        <v>20390</v>
      </c>
      <c r="E11386" t="s">
        <v>14865</v>
      </c>
      <c r="F11386" t="s">
        <v>1</v>
      </c>
      <c r="G11386">
        <v>0</v>
      </c>
      <c r="H11386" t="s">
        <v>14866</v>
      </c>
      <c r="I11386" t="s">
        <v>15188</v>
      </c>
      <c r="J11386" t="s">
        <v>14868</v>
      </c>
      <c r="K11386" t="s">
        <v>15189</v>
      </c>
      <c r="L11386" t="s">
        <v>14870</v>
      </c>
    </row>
    <row r="11387" spans="1:12" x14ac:dyDescent="0.2">
      <c r="A11387" t="s">
        <v>15187</v>
      </c>
      <c r="B11387">
        <v>2016.09</v>
      </c>
      <c r="C11387">
        <v>20076</v>
      </c>
      <c r="E11387" t="s">
        <v>14865</v>
      </c>
      <c r="F11387" t="s">
        <v>1</v>
      </c>
      <c r="G11387">
        <v>0</v>
      </c>
      <c r="H11387" t="s">
        <v>14866</v>
      </c>
      <c r="I11387" t="s">
        <v>15188</v>
      </c>
      <c r="J11387" t="s">
        <v>14868</v>
      </c>
      <c r="K11387" t="s">
        <v>15189</v>
      </c>
      <c r="L11387" t="s">
        <v>14870</v>
      </c>
    </row>
    <row r="11388" spans="1:12" x14ac:dyDescent="0.2">
      <c r="A11388" t="s">
        <v>15187</v>
      </c>
      <c r="B11388">
        <v>2016.12</v>
      </c>
      <c r="C11388">
        <v>20827</v>
      </c>
      <c r="E11388" t="s">
        <v>14865</v>
      </c>
      <c r="F11388" t="s">
        <v>1</v>
      </c>
      <c r="G11388">
        <v>0</v>
      </c>
      <c r="H11388" t="s">
        <v>14866</v>
      </c>
      <c r="I11388" t="s">
        <v>15188</v>
      </c>
      <c r="J11388" t="s">
        <v>14868</v>
      </c>
      <c r="K11388" t="s">
        <v>15189</v>
      </c>
      <c r="L11388" t="s">
        <v>14870</v>
      </c>
    </row>
    <row r="11389" spans="1:12" x14ac:dyDescent="0.2">
      <c r="A11389" t="s">
        <v>15187</v>
      </c>
      <c r="B11389">
        <v>2017.03</v>
      </c>
      <c r="C11389">
        <v>20731</v>
      </c>
      <c r="E11389" t="s">
        <v>14865</v>
      </c>
      <c r="F11389" t="s">
        <v>1</v>
      </c>
      <c r="G11389">
        <v>0</v>
      </c>
      <c r="H11389" t="s">
        <v>14866</v>
      </c>
      <c r="I11389" t="s">
        <v>15188</v>
      </c>
      <c r="J11389" t="s">
        <v>14868</v>
      </c>
      <c r="K11389" t="s">
        <v>15189</v>
      </c>
      <c r="L11389" t="s">
        <v>14870</v>
      </c>
    </row>
    <row r="11390" spans="1:12" x14ac:dyDescent="0.2">
      <c r="A11390" t="s">
        <v>15187</v>
      </c>
      <c r="B11390">
        <v>2017.06</v>
      </c>
      <c r="C11390">
        <v>21343</v>
      </c>
      <c r="E11390" t="s">
        <v>14865</v>
      </c>
      <c r="F11390" t="s">
        <v>1</v>
      </c>
      <c r="G11390">
        <v>0</v>
      </c>
      <c r="H11390" t="s">
        <v>14866</v>
      </c>
      <c r="I11390" t="s">
        <v>15188</v>
      </c>
      <c r="J11390" t="s">
        <v>14868</v>
      </c>
      <c r="K11390" t="s">
        <v>15189</v>
      </c>
      <c r="L11390" t="s">
        <v>14870</v>
      </c>
    </row>
    <row r="11391" spans="1:12" x14ac:dyDescent="0.2">
      <c r="A11391" t="s">
        <v>15187</v>
      </c>
      <c r="B11391">
        <v>2017.09</v>
      </c>
      <c r="C11391">
        <v>21163</v>
      </c>
      <c r="E11391" t="s">
        <v>14865</v>
      </c>
      <c r="F11391" t="s">
        <v>1</v>
      </c>
      <c r="G11391">
        <v>0</v>
      </c>
      <c r="H11391" t="s">
        <v>14866</v>
      </c>
      <c r="I11391" t="s">
        <v>15188</v>
      </c>
      <c r="J11391" t="s">
        <v>14868</v>
      </c>
      <c r="K11391" t="s">
        <v>15189</v>
      </c>
      <c r="L11391" t="s">
        <v>14870</v>
      </c>
    </row>
    <row r="11392" spans="1:12" x14ac:dyDescent="0.2">
      <c r="A11392" t="s">
        <v>15187</v>
      </c>
      <c r="B11392">
        <v>2017.12</v>
      </c>
      <c r="C11392">
        <v>21930</v>
      </c>
      <c r="E11392" t="s">
        <v>14865</v>
      </c>
      <c r="F11392" t="s">
        <v>1</v>
      </c>
      <c r="G11392">
        <v>0</v>
      </c>
      <c r="H11392" t="s">
        <v>14866</v>
      </c>
      <c r="I11392" t="s">
        <v>15188</v>
      </c>
      <c r="J11392" t="s">
        <v>14868</v>
      </c>
      <c r="K11392" t="s">
        <v>15189</v>
      </c>
      <c r="L11392" t="s">
        <v>14870</v>
      </c>
    </row>
    <row r="11393" spans="1:12" x14ac:dyDescent="0.2">
      <c r="A11393" t="s">
        <v>15187</v>
      </c>
      <c r="B11393">
        <v>2018.03</v>
      </c>
      <c r="C11393">
        <v>21985</v>
      </c>
      <c r="E11393" t="s">
        <v>14865</v>
      </c>
      <c r="F11393" t="s">
        <v>1</v>
      </c>
      <c r="G11393">
        <v>0</v>
      </c>
      <c r="H11393" t="s">
        <v>14866</v>
      </c>
      <c r="I11393" t="s">
        <v>15188</v>
      </c>
      <c r="J11393" t="s">
        <v>14868</v>
      </c>
      <c r="K11393" t="s">
        <v>15189</v>
      </c>
      <c r="L11393" t="s">
        <v>14870</v>
      </c>
    </row>
    <row r="11394" spans="1:12" x14ac:dyDescent="0.2">
      <c r="A11394" t="s">
        <v>15187</v>
      </c>
      <c r="B11394">
        <v>2018.06</v>
      </c>
      <c r="C11394">
        <v>23153</v>
      </c>
      <c r="E11394" t="s">
        <v>14865</v>
      </c>
      <c r="F11394" t="s">
        <v>1</v>
      </c>
      <c r="G11394">
        <v>0</v>
      </c>
      <c r="H11394" t="s">
        <v>14866</v>
      </c>
      <c r="I11394" t="s">
        <v>15188</v>
      </c>
      <c r="J11394" t="s">
        <v>14868</v>
      </c>
      <c r="K11394" t="s">
        <v>15189</v>
      </c>
      <c r="L11394" t="s">
        <v>14870</v>
      </c>
    </row>
    <row r="11395" spans="1:12" x14ac:dyDescent="0.2">
      <c r="A11395" t="s">
        <v>15187</v>
      </c>
      <c r="B11395">
        <v>2018.09</v>
      </c>
      <c r="C11395">
        <v>22713</v>
      </c>
      <c r="E11395" t="s">
        <v>14865</v>
      </c>
      <c r="F11395" t="s">
        <v>1</v>
      </c>
      <c r="G11395">
        <v>0</v>
      </c>
      <c r="H11395" t="s">
        <v>14866</v>
      </c>
      <c r="I11395" t="s">
        <v>15188</v>
      </c>
      <c r="J11395" t="s">
        <v>14868</v>
      </c>
      <c r="K11395" t="s">
        <v>15189</v>
      </c>
      <c r="L11395" t="s">
        <v>14870</v>
      </c>
    </row>
    <row r="11396" spans="1:12" x14ac:dyDescent="0.2">
      <c r="A11396" t="s">
        <v>15187</v>
      </c>
      <c r="B11396">
        <v>2018.12</v>
      </c>
      <c r="C11396">
        <v>23819</v>
      </c>
      <c r="E11396" t="s">
        <v>14865</v>
      </c>
      <c r="F11396" t="s">
        <v>1</v>
      </c>
      <c r="G11396">
        <v>0</v>
      </c>
      <c r="H11396" t="s">
        <v>14866</v>
      </c>
      <c r="I11396" t="s">
        <v>15188</v>
      </c>
      <c r="J11396" t="s">
        <v>14868</v>
      </c>
      <c r="K11396" t="s">
        <v>15189</v>
      </c>
      <c r="L11396" t="s">
        <v>14870</v>
      </c>
    </row>
    <row r="11397" spans="1:12" x14ac:dyDescent="0.2">
      <c r="A11397" t="s">
        <v>15187</v>
      </c>
      <c r="B11397">
        <v>2019.03</v>
      </c>
      <c r="C11397">
        <v>23813</v>
      </c>
      <c r="E11397" t="s">
        <v>14865</v>
      </c>
      <c r="F11397" t="s">
        <v>1</v>
      </c>
      <c r="G11397">
        <v>0</v>
      </c>
      <c r="H11397" t="s">
        <v>14866</v>
      </c>
      <c r="I11397" t="s">
        <v>15188</v>
      </c>
      <c r="J11397" t="s">
        <v>14868</v>
      </c>
      <c r="K11397" t="s">
        <v>15189</v>
      </c>
      <c r="L11397" t="s">
        <v>14870</v>
      </c>
    </row>
    <row r="11398" spans="1:12" x14ac:dyDescent="0.2">
      <c r="A11398" t="s">
        <v>15187</v>
      </c>
      <c r="B11398">
        <v>2019.06</v>
      </c>
      <c r="C11398">
        <v>23973</v>
      </c>
      <c r="E11398" t="s">
        <v>14865</v>
      </c>
      <c r="F11398" t="s">
        <v>1</v>
      </c>
      <c r="G11398">
        <v>0</v>
      </c>
      <c r="H11398" t="s">
        <v>14866</v>
      </c>
      <c r="I11398" t="s">
        <v>15188</v>
      </c>
      <c r="J11398" t="s">
        <v>14868</v>
      </c>
      <c r="K11398" t="s">
        <v>15189</v>
      </c>
      <c r="L11398" t="s">
        <v>14870</v>
      </c>
    </row>
    <row r="11399" spans="1:12" x14ac:dyDescent="0.2">
      <c r="A11399" t="s">
        <v>15187</v>
      </c>
      <c r="B11399">
        <v>2019.09</v>
      </c>
      <c r="C11399">
        <v>23484</v>
      </c>
      <c r="E11399" t="s">
        <v>14865</v>
      </c>
      <c r="F11399" t="s">
        <v>1</v>
      </c>
      <c r="G11399">
        <v>0</v>
      </c>
      <c r="H11399" t="s">
        <v>14866</v>
      </c>
      <c r="I11399" t="s">
        <v>15188</v>
      </c>
      <c r="J11399" t="s">
        <v>14868</v>
      </c>
      <c r="K11399" t="s">
        <v>15189</v>
      </c>
      <c r="L11399" t="s">
        <v>14870</v>
      </c>
    </row>
    <row r="11400" spans="1:12" x14ac:dyDescent="0.2">
      <c r="A11400" t="s">
        <v>15187</v>
      </c>
      <c r="B11400">
        <v>2019.12</v>
      </c>
      <c r="C11400">
        <v>24494</v>
      </c>
      <c r="E11400" t="s">
        <v>14865</v>
      </c>
      <c r="F11400" t="s">
        <v>1</v>
      </c>
      <c r="G11400">
        <v>0</v>
      </c>
      <c r="H11400" t="s">
        <v>14866</v>
      </c>
      <c r="I11400" t="s">
        <v>15188</v>
      </c>
      <c r="J11400" t="s">
        <v>14868</v>
      </c>
      <c r="K11400" t="s">
        <v>15189</v>
      </c>
      <c r="L11400" t="s">
        <v>14870</v>
      </c>
    </row>
    <row r="11401" spans="1:12" x14ac:dyDescent="0.2">
      <c r="A11401" t="s">
        <v>15187</v>
      </c>
      <c r="B11401">
        <v>2020.03</v>
      </c>
      <c r="C11401">
        <v>24536</v>
      </c>
      <c r="E11401" t="s">
        <v>14865</v>
      </c>
      <c r="F11401" t="s">
        <v>1</v>
      </c>
      <c r="G11401">
        <v>0</v>
      </c>
      <c r="H11401" t="s">
        <v>14866</v>
      </c>
      <c r="I11401" t="s">
        <v>15188</v>
      </c>
      <c r="J11401" t="s">
        <v>14868</v>
      </c>
      <c r="K11401" t="s">
        <v>15189</v>
      </c>
      <c r="L11401" t="s">
        <v>14870</v>
      </c>
    </row>
    <row r="11402" spans="1:12" x14ac:dyDescent="0.2">
      <c r="A11402" t="s">
        <v>15187</v>
      </c>
      <c r="B11402">
        <v>2020.06</v>
      </c>
      <c r="C11402">
        <v>23950</v>
      </c>
      <c r="E11402" t="s">
        <v>14865</v>
      </c>
      <c r="F11402" t="s">
        <v>1</v>
      </c>
      <c r="G11402">
        <v>0</v>
      </c>
      <c r="H11402" t="s">
        <v>14866</v>
      </c>
      <c r="I11402" t="s">
        <v>15188</v>
      </c>
      <c r="J11402" t="s">
        <v>14868</v>
      </c>
      <c r="K11402" t="s">
        <v>15189</v>
      </c>
      <c r="L11402" t="s">
        <v>14870</v>
      </c>
    </row>
    <row r="11403" spans="1:12" x14ac:dyDescent="0.2">
      <c r="A11403" t="s">
        <v>15187</v>
      </c>
      <c r="B11403">
        <v>2020.09</v>
      </c>
      <c r="C11403">
        <v>23887</v>
      </c>
      <c r="E11403" t="s">
        <v>14865</v>
      </c>
      <c r="F11403" t="s">
        <v>1</v>
      </c>
      <c r="G11403">
        <v>0</v>
      </c>
      <c r="H11403" t="s">
        <v>14866</v>
      </c>
      <c r="I11403" t="s">
        <v>15188</v>
      </c>
      <c r="J11403" t="s">
        <v>14868</v>
      </c>
      <c r="K11403" t="s">
        <v>15189</v>
      </c>
      <c r="L11403" t="s">
        <v>14870</v>
      </c>
    </row>
    <row r="11404" spans="1:12" x14ac:dyDescent="0.2">
      <c r="A11404" t="s">
        <v>15187</v>
      </c>
      <c r="B11404">
        <v>2020.12</v>
      </c>
      <c r="C11404">
        <v>24568</v>
      </c>
      <c r="E11404" t="s">
        <v>14865</v>
      </c>
      <c r="F11404" t="s">
        <v>1</v>
      </c>
      <c r="G11404">
        <v>0</v>
      </c>
      <c r="H11404" t="s">
        <v>14866</v>
      </c>
      <c r="I11404" t="s">
        <v>15188</v>
      </c>
      <c r="J11404" t="s">
        <v>14868</v>
      </c>
      <c r="K11404" t="s">
        <v>15189</v>
      </c>
      <c r="L11404" t="s">
        <v>14870</v>
      </c>
    </row>
    <row r="11405" spans="1:12" x14ac:dyDescent="0.2">
      <c r="A11405" t="s">
        <v>15187</v>
      </c>
      <c r="B11405">
        <v>2021.03</v>
      </c>
      <c r="C11405">
        <v>24553</v>
      </c>
      <c r="E11405" t="s">
        <v>14865</v>
      </c>
      <c r="F11405" t="s">
        <v>1</v>
      </c>
      <c r="G11405">
        <v>0</v>
      </c>
      <c r="H11405" t="s">
        <v>14866</v>
      </c>
      <c r="I11405" t="s">
        <v>15188</v>
      </c>
      <c r="J11405" t="s">
        <v>14868</v>
      </c>
      <c r="K11405" t="s">
        <v>15189</v>
      </c>
      <c r="L11405" t="s">
        <v>14870</v>
      </c>
    </row>
    <row r="11406" spans="1:12" x14ac:dyDescent="0.2">
      <c r="A11406" t="s">
        <v>15187</v>
      </c>
      <c r="B11406">
        <v>2021.06</v>
      </c>
      <c r="C11406">
        <v>25061</v>
      </c>
      <c r="E11406" t="s">
        <v>14865</v>
      </c>
      <c r="F11406" t="s">
        <v>1</v>
      </c>
      <c r="G11406">
        <v>0</v>
      </c>
      <c r="H11406" t="s">
        <v>14866</v>
      </c>
      <c r="I11406" t="s">
        <v>15188</v>
      </c>
      <c r="J11406" t="s">
        <v>14868</v>
      </c>
      <c r="K11406" t="s">
        <v>15189</v>
      </c>
      <c r="L11406" t="s">
        <v>14870</v>
      </c>
    </row>
    <row r="11407" spans="1:12" x14ac:dyDescent="0.2">
      <c r="A11407" t="s">
        <v>15187</v>
      </c>
      <c r="B11407">
        <v>2021.09</v>
      </c>
      <c r="C11407">
        <v>25201</v>
      </c>
      <c r="E11407" t="s">
        <v>14865</v>
      </c>
      <c r="F11407" t="s">
        <v>1</v>
      </c>
      <c r="G11407">
        <v>0</v>
      </c>
      <c r="H11407" t="s">
        <v>14866</v>
      </c>
      <c r="I11407" t="s">
        <v>15188</v>
      </c>
      <c r="J11407" t="s">
        <v>14868</v>
      </c>
      <c r="K11407" t="s">
        <v>15189</v>
      </c>
      <c r="L11407" t="s">
        <v>14870</v>
      </c>
    </row>
    <row r="11408" spans="1:12" x14ac:dyDescent="0.2">
      <c r="A11408" t="s">
        <v>15187</v>
      </c>
      <c r="B11408">
        <v>2021.12</v>
      </c>
      <c r="C11408">
        <v>25791</v>
      </c>
      <c r="E11408" t="s">
        <v>14865</v>
      </c>
      <c r="F11408" t="s">
        <v>1</v>
      </c>
      <c r="G11408">
        <v>0</v>
      </c>
      <c r="H11408" t="s">
        <v>14866</v>
      </c>
      <c r="I11408" t="s">
        <v>15188</v>
      </c>
      <c r="J11408" t="s">
        <v>14868</v>
      </c>
      <c r="K11408" t="s">
        <v>15189</v>
      </c>
      <c r="L11408" t="s">
        <v>14870</v>
      </c>
    </row>
    <row r="11409" spans="1:12" x14ac:dyDescent="0.2">
      <c r="A11409" t="s">
        <v>15187</v>
      </c>
      <c r="B11409">
        <v>2022.03</v>
      </c>
      <c r="C11409">
        <v>25394</v>
      </c>
      <c r="E11409" t="s">
        <v>14865</v>
      </c>
      <c r="F11409" t="s">
        <v>1</v>
      </c>
      <c r="G11409">
        <v>0</v>
      </c>
      <c r="H11409" t="s">
        <v>14866</v>
      </c>
      <c r="I11409" t="s">
        <v>15188</v>
      </c>
      <c r="J11409" t="s">
        <v>14868</v>
      </c>
      <c r="K11409" t="s">
        <v>15189</v>
      </c>
      <c r="L11409" t="s">
        <v>14870</v>
      </c>
    </row>
    <row r="11410" spans="1:12" x14ac:dyDescent="0.2">
      <c r="A11410" t="s">
        <v>15187</v>
      </c>
      <c r="B11410">
        <v>2022.06</v>
      </c>
      <c r="C11410">
        <v>25575</v>
      </c>
      <c r="E11410" t="s">
        <v>14865</v>
      </c>
      <c r="F11410" t="s">
        <v>1</v>
      </c>
      <c r="G11410">
        <v>0</v>
      </c>
      <c r="H11410" t="s">
        <v>14866</v>
      </c>
      <c r="I11410" t="s">
        <v>15188</v>
      </c>
      <c r="J11410" t="s">
        <v>14868</v>
      </c>
      <c r="K11410" t="s">
        <v>15189</v>
      </c>
      <c r="L11410" t="s">
        <v>14870</v>
      </c>
    </row>
    <row r="11411" spans="1:12" x14ac:dyDescent="0.2">
      <c r="A11411" t="s">
        <v>15187</v>
      </c>
      <c r="B11411">
        <v>2022.09</v>
      </c>
      <c r="C11411">
        <v>25741</v>
      </c>
      <c r="E11411" t="s">
        <v>14865</v>
      </c>
      <c r="F11411" t="s">
        <v>1</v>
      </c>
      <c r="G11411">
        <v>0</v>
      </c>
      <c r="H11411" t="s">
        <v>14866</v>
      </c>
      <c r="I11411" t="s">
        <v>15188</v>
      </c>
      <c r="J11411" t="s">
        <v>14868</v>
      </c>
      <c r="K11411" t="s">
        <v>15189</v>
      </c>
      <c r="L11411" t="s">
        <v>14870</v>
      </c>
    </row>
    <row r="11412" spans="1:12" x14ac:dyDescent="0.2">
      <c r="A11412" t="s">
        <v>15190</v>
      </c>
      <c r="B11412">
        <v>2011.06</v>
      </c>
      <c r="C11412">
        <v>26900</v>
      </c>
      <c r="E11412" t="s">
        <v>14865</v>
      </c>
      <c r="F11412" t="s">
        <v>1</v>
      </c>
      <c r="G11412">
        <v>0</v>
      </c>
      <c r="H11412" t="s">
        <v>14866</v>
      </c>
      <c r="I11412" t="s">
        <v>15188</v>
      </c>
      <c r="J11412" t="s">
        <v>14868</v>
      </c>
      <c r="K11412" t="s">
        <v>15191</v>
      </c>
      <c r="L11412" t="s">
        <v>14870</v>
      </c>
    </row>
    <row r="11413" spans="1:12" x14ac:dyDescent="0.2">
      <c r="A11413" t="s">
        <v>15190</v>
      </c>
      <c r="B11413">
        <v>2011.09</v>
      </c>
      <c r="C11413">
        <v>26952</v>
      </c>
      <c r="E11413" t="s">
        <v>14865</v>
      </c>
      <c r="F11413" t="s">
        <v>1</v>
      </c>
      <c r="G11413">
        <v>0</v>
      </c>
      <c r="H11413" t="s">
        <v>14866</v>
      </c>
      <c r="I11413" t="s">
        <v>15188</v>
      </c>
      <c r="J11413" t="s">
        <v>14868</v>
      </c>
      <c r="K11413" t="s">
        <v>15191</v>
      </c>
      <c r="L11413" t="s">
        <v>14870</v>
      </c>
    </row>
    <row r="11414" spans="1:12" x14ac:dyDescent="0.2">
      <c r="A11414" t="s">
        <v>15190</v>
      </c>
      <c r="B11414">
        <v>2011.12</v>
      </c>
      <c r="C11414">
        <v>27178</v>
      </c>
      <c r="E11414" t="s">
        <v>14865</v>
      </c>
      <c r="F11414" t="s">
        <v>1</v>
      </c>
      <c r="G11414">
        <v>0</v>
      </c>
      <c r="H11414" t="s">
        <v>14866</v>
      </c>
      <c r="I11414" t="s">
        <v>15188</v>
      </c>
      <c r="J11414" t="s">
        <v>14868</v>
      </c>
      <c r="K11414" t="s">
        <v>15191</v>
      </c>
      <c r="L11414" t="s">
        <v>14870</v>
      </c>
    </row>
    <row r="11415" spans="1:12" x14ac:dyDescent="0.2">
      <c r="A11415" t="s">
        <v>15190</v>
      </c>
      <c r="B11415">
        <v>2012.03</v>
      </c>
      <c r="C11415">
        <v>26273</v>
      </c>
      <c r="E11415" t="s">
        <v>14865</v>
      </c>
      <c r="F11415" t="s">
        <v>1</v>
      </c>
      <c r="G11415">
        <v>0</v>
      </c>
      <c r="H11415" t="s">
        <v>14866</v>
      </c>
      <c r="I11415" t="s">
        <v>15188</v>
      </c>
      <c r="J11415" t="s">
        <v>14868</v>
      </c>
      <c r="K11415" t="s">
        <v>15191</v>
      </c>
      <c r="L11415" t="s">
        <v>14870</v>
      </c>
    </row>
    <row r="11416" spans="1:12" x14ac:dyDescent="0.2">
      <c r="A11416" t="s">
        <v>15190</v>
      </c>
      <c r="B11416">
        <v>2012.06</v>
      </c>
      <c r="C11416">
        <v>26768</v>
      </c>
      <c r="E11416" t="s">
        <v>14865</v>
      </c>
      <c r="F11416" t="s">
        <v>1</v>
      </c>
      <c r="G11416">
        <v>0</v>
      </c>
      <c r="H11416" t="s">
        <v>14866</v>
      </c>
      <c r="I11416" t="s">
        <v>15188</v>
      </c>
      <c r="J11416" t="s">
        <v>14868</v>
      </c>
      <c r="K11416" t="s">
        <v>15191</v>
      </c>
      <c r="L11416" t="s">
        <v>14870</v>
      </c>
    </row>
    <row r="11417" spans="1:12" x14ac:dyDescent="0.2">
      <c r="A11417" t="s">
        <v>15190</v>
      </c>
      <c r="B11417">
        <v>2012.09</v>
      </c>
      <c r="C11417">
        <v>26614</v>
      </c>
      <c r="E11417" t="s">
        <v>14865</v>
      </c>
      <c r="F11417" t="s">
        <v>1</v>
      </c>
      <c r="G11417">
        <v>0</v>
      </c>
      <c r="H11417" t="s">
        <v>14866</v>
      </c>
      <c r="I11417" t="s">
        <v>15188</v>
      </c>
      <c r="J11417" t="s">
        <v>14868</v>
      </c>
      <c r="K11417" t="s">
        <v>15191</v>
      </c>
      <c r="L11417" t="s">
        <v>14870</v>
      </c>
    </row>
    <row r="11418" spans="1:12" x14ac:dyDescent="0.2">
      <c r="A11418" t="s">
        <v>15190</v>
      </c>
      <c r="B11418">
        <v>2012.12</v>
      </c>
      <c r="C11418">
        <v>27049</v>
      </c>
      <c r="E11418" t="s">
        <v>14865</v>
      </c>
      <c r="F11418" t="s">
        <v>1</v>
      </c>
      <c r="G11418">
        <v>0</v>
      </c>
      <c r="H11418" t="s">
        <v>14866</v>
      </c>
      <c r="I11418" t="s">
        <v>15188</v>
      </c>
      <c r="J11418" t="s">
        <v>14868</v>
      </c>
      <c r="K11418" t="s">
        <v>15191</v>
      </c>
      <c r="L11418" t="s">
        <v>14870</v>
      </c>
    </row>
    <row r="11419" spans="1:12" x14ac:dyDescent="0.2">
      <c r="A11419" t="s">
        <v>15190</v>
      </c>
      <c r="B11419">
        <v>2013.03</v>
      </c>
      <c r="C11419">
        <v>26452</v>
      </c>
      <c r="E11419" t="s">
        <v>14865</v>
      </c>
      <c r="F11419" t="s">
        <v>1</v>
      </c>
      <c r="G11419">
        <v>0</v>
      </c>
      <c r="H11419" t="s">
        <v>14866</v>
      </c>
      <c r="I11419" t="s">
        <v>15188</v>
      </c>
      <c r="J11419" t="s">
        <v>14868</v>
      </c>
      <c r="K11419" t="s">
        <v>15191</v>
      </c>
      <c r="L11419" t="s">
        <v>14870</v>
      </c>
    </row>
    <row r="11420" spans="1:12" x14ac:dyDescent="0.2">
      <c r="A11420" t="s">
        <v>15190</v>
      </c>
      <c r="B11420">
        <v>2013.06</v>
      </c>
      <c r="C11420">
        <v>26986</v>
      </c>
      <c r="E11420" t="s">
        <v>14865</v>
      </c>
      <c r="F11420" t="s">
        <v>1</v>
      </c>
      <c r="G11420">
        <v>0</v>
      </c>
      <c r="H11420" t="s">
        <v>14866</v>
      </c>
      <c r="I11420" t="s">
        <v>15188</v>
      </c>
      <c r="J11420" t="s">
        <v>14868</v>
      </c>
      <c r="K11420" t="s">
        <v>15191</v>
      </c>
      <c r="L11420" t="s">
        <v>14870</v>
      </c>
    </row>
    <row r="11421" spans="1:12" x14ac:dyDescent="0.2">
      <c r="A11421" t="s">
        <v>15190</v>
      </c>
      <c r="B11421">
        <v>2013.09</v>
      </c>
      <c r="C11421">
        <v>27043</v>
      </c>
      <c r="E11421" t="s">
        <v>14865</v>
      </c>
      <c r="F11421" t="s">
        <v>1</v>
      </c>
      <c r="G11421">
        <v>0</v>
      </c>
      <c r="H11421" t="s">
        <v>14866</v>
      </c>
      <c r="I11421" t="s">
        <v>15188</v>
      </c>
      <c r="J11421" t="s">
        <v>14868</v>
      </c>
      <c r="K11421" t="s">
        <v>15191</v>
      </c>
      <c r="L11421" t="s">
        <v>14870</v>
      </c>
    </row>
    <row r="11422" spans="1:12" x14ac:dyDescent="0.2">
      <c r="A11422" t="s">
        <v>15190</v>
      </c>
      <c r="B11422">
        <v>2013.12</v>
      </c>
      <c r="C11422">
        <v>27538</v>
      </c>
      <c r="E11422" t="s">
        <v>14865</v>
      </c>
      <c r="F11422" t="s">
        <v>1</v>
      </c>
      <c r="G11422">
        <v>0</v>
      </c>
      <c r="H11422" t="s">
        <v>14866</v>
      </c>
      <c r="I11422" t="s">
        <v>15188</v>
      </c>
      <c r="J11422" t="s">
        <v>14868</v>
      </c>
      <c r="K11422" t="s">
        <v>15191</v>
      </c>
      <c r="L11422" t="s">
        <v>14870</v>
      </c>
    </row>
    <row r="11423" spans="1:12" x14ac:dyDescent="0.2">
      <c r="A11423" t="s">
        <v>15190</v>
      </c>
      <c r="B11423">
        <v>2014.03</v>
      </c>
      <c r="C11423">
        <v>27228</v>
      </c>
      <c r="E11423" t="s">
        <v>14865</v>
      </c>
      <c r="F11423" t="s">
        <v>1</v>
      </c>
      <c r="G11423">
        <v>0</v>
      </c>
      <c r="H11423" t="s">
        <v>14866</v>
      </c>
      <c r="I11423" t="s">
        <v>15188</v>
      </c>
      <c r="J11423" t="s">
        <v>14868</v>
      </c>
      <c r="K11423" t="s">
        <v>15191</v>
      </c>
      <c r="L11423" t="s">
        <v>14870</v>
      </c>
    </row>
    <row r="11424" spans="1:12" x14ac:dyDescent="0.2">
      <c r="A11424" t="s">
        <v>15190</v>
      </c>
      <c r="B11424">
        <v>2014.06</v>
      </c>
      <c r="C11424">
        <v>28031</v>
      </c>
      <c r="E11424" t="s">
        <v>14865</v>
      </c>
      <c r="F11424" t="s">
        <v>1</v>
      </c>
      <c r="G11424">
        <v>0</v>
      </c>
      <c r="H11424" t="s">
        <v>14866</v>
      </c>
      <c r="I11424" t="s">
        <v>15188</v>
      </c>
      <c r="J11424" t="s">
        <v>14868</v>
      </c>
      <c r="K11424" t="s">
        <v>15191</v>
      </c>
      <c r="L11424" t="s">
        <v>14870</v>
      </c>
    </row>
    <row r="11425" spans="1:12" x14ac:dyDescent="0.2">
      <c r="A11425" t="s">
        <v>15190</v>
      </c>
      <c r="B11425">
        <v>2014.09</v>
      </c>
      <c r="C11425">
        <v>28141</v>
      </c>
      <c r="E11425" t="s">
        <v>14865</v>
      </c>
      <c r="F11425" t="s">
        <v>1</v>
      </c>
      <c r="G11425">
        <v>0</v>
      </c>
      <c r="H11425" t="s">
        <v>14866</v>
      </c>
      <c r="I11425" t="s">
        <v>15188</v>
      </c>
      <c r="J11425" t="s">
        <v>14868</v>
      </c>
      <c r="K11425" t="s">
        <v>15191</v>
      </c>
      <c r="L11425" t="s">
        <v>14870</v>
      </c>
    </row>
    <row r="11426" spans="1:12" x14ac:dyDescent="0.2">
      <c r="A11426" t="s">
        <v>15190</v>
      </c>
      <c r="B11426">
        <v>2014.12</v>
      </c>
      <c r="C11426">
        <v>28775</v>
      </c>
      <c r="E11426" t="s">
        <v>14865</v>
      </c>
      <c r="F11426" t="s">
        <v>1</v>
      </c>
      <c r="G11426">
        <v>0</v>
      </c>
      <c r="H11426" t="s">
        <v>14866</v>
      </c>
      <c r="I11426" t="s">
        <v>15188</v>
      </c>
      <c r="J11426" t="s">
        <v>14868</v>
      </c>
      <c r="K11426" t="s">
        <v>15191</v>
      </c>
      <c r="L11426" t="s">
        <v>14870</v>
      </c>
    </row>
    <row r="11427" spans="1:12" x14ac:dyDescent="0.2">
      <c r="A11427" t="s">
        <v>15190</v>
      </c>
      <c r="B11427">
        <v>2015.03</v>
      </c>
      <c r="C11427">
        <v>28478</v>
      </c>
      <c r="E11427" t="s">
        <v>14865</v>
      </c>
      <c r="F11427" t="s">
        <v>1</v>
      </c>
      <c r="G11427">
        <v>0</v>
      </c>
      <c r="H11427" t="s">
        <v>14866</v>
      </c>
      <c r="I11427" t="s">
        <v>15188</v>
      </c>
      <c r="J11427" t="s">
        <v>14868</v>
      </c>
      <c r="K11427" t="s">
        <v>15191</v>
      </c>
      <c r="L11427" t="s">
        <v>14870</v>
      </c>
    </row>
    <row r="11428" spans="1:12" x14ac:dyDescent="0.2">
      <c r="A11428" t="s">
        <v>15190</v>
      </c>
      <c r="B11428">
        <v>2015.06</v>
      </c>
      <c r="C11428">
        <v>29215</v>
      </c>
      <c r="E11428" t="s">
        <v>14865</v>
      </c>
      <c r="F11428" t="s">
        <v>1</v>
      </c>
      <c r="G11428">
        <v>0</v>
      </c>
      <c r="H11428" t="s">
        <v>14866</v>
      </c>
      <c r="I11428" t="s">
        <v>15188</v>
      </c>
      <c r="J11428" t="s">
        <v>14868</v>
      </c>
      <c r="K11428" t="s">
        <v>15191</v>
      </c>
      <c r="L11428" t="s">
        <v>14870</v>
      </c>
    </row>
    <row r="11429" spans="1:12" x14ac:dyDescent="0.2">
      <c r="A11429" t="s">
        <v>15190</v>
      </c>
      <c r="B11429">
        <v>2015.09</v>
      </c>
      <c r="C11429">
        <v>28949</v>
      </c>
      <c r="E11429" t="s">
        <v>14865</v>
      </c>
      <c r="F11429" t="s">
        <v>1</v>
      </c>
      <c r="G11429">
        <v>0</v>
      </c>
      <c r="H11429" t="s">
        <v>14866</v>
      </c>
      <c r="I11429" t="s">
        <v>15188</v>
      </c>
      <c r="J11429" t="s">
        <v>14868</v>
      </c>
      <c r="K11429" t="s">
        <v>15191</v>
      </c>
      <c r="L11429" t="s">
        <v>14870</v>
      </c>
    </row>
    <row r="11430" spans="1:12" x14ac:dyDescent="0.2">
      <c r="A11430" t="s">
        <v>15190</v>
      </c>
      <c r="B11430">
        <v>2015.12</v>
      </c>
      <c r="C11430">
        <v>29436</v>
      </c>
      <c r="E11430" t="s">
        <v>14865</v>
      </c>
      <c r="F11430" t="s">
        <v>1</v>
      </c>
      <c r="G11430">
        <v>0</v>
      </c>
      <c r="H11430" t="s">
        <v>14866</v>
      </c>
      <c r="I11430" t="s">
        <v>15188</v>
      </c>
      <c r="J11430" t="s">
        <v>14868</v>
      </c>
      <c r="K11430" t="s">
        <v>15191</v>
      </c>
      <c r="L11430" t="s">
        <v>14870</v>
      </c>
    </row>
    <row r="11431" spans="1:12" x14ac:dyDescent="0.2">
      <c r="A11431" t="s">
        <v>15190</v>
      </c>
      <c r="B11431">
        <v>2016.03</v>
      </c>
      <c r="C11431">
        <v>29038</v>
      </c>
      <c r="E11431" t="s">
        <v>14865</v>
      </c>
      <c r="F11431" t="s">
        <v>1</v>
      </c>
      <c r="G11431">
        <v>0</v>
      </c>
      <c r="H11431" t="s">
        <v>14866</v>
      </c>
      <c r="I11431" t="s">
        <v>15188</v>
      </c>
      <c r="J11431" t="s">
        <v>14868</v>
      </c>
      <c r="K11431" t="s">
        <v>15191</v>
      </c>
      <c r="L11431" t="s">
        <v>14870</v>
      </c>
    </row>
    <row r="11432" spans="1:12" x14ac:dyDescent="0.2">
      <c r="A11432" t="s">
        <v>15190</v>
      </c>
      <c r="B11432">
        <v>2016.06</v>
      </c>
      <c r="C11432">
        <v>29885</v>
      </c>
      <c r="E11432" t="s">
        <v>14865</v>
      </c>
      <c r="F11432" t="s">
        <v>1</v>
      </c>
      <c r="G11432">
        <v>0</v>
      </c>
      <c r="H11432" t="s">
        <v>14866</v>
      </c>
      <c r="I11432" t="s">
        <v>15188</v>
      </c>
      <c r="J11432" t="s">
        <v>14868</v>
      </c>
      <c r="K11432" t="s">
        <v>15191</v>
      </c>
      <c r="L11432" t="s">
        <v>14870</v>
      </c>
    </row>
    <row r="11433" spans="1:12" x14ac:dyDescent="0.2">
      <c r="A11433" t="s">
        <v>15190</v>
      </c>
      <c r="B11433">
        <v>2016.09</v>
      </c>
      <c r="C11433">
        <v>29912</v>
      </c>
      <c r="E11433" t="s">
        <v>14865</v>
      </c>
      <c r="F11433" t="s">
        <v>1</v>
      </c>
      <c r="G11433">
        <v>0</v>
      </c>
      <c r="H11433" t="s">
        <v>14866</v>
      </c>
      <c r="I11433" t="s">
        <v>15188</v>
      </c>
      <c r="J11433" t="s">
        <v>14868</v>
      </c>
      <c r="K11433" t="s">
        <v>15191</v>
      </c>
      <c r="L11433" t="s">
        <v>14870</v>
      </c>
    </row>
    <row r="11434" spans="1:12" x14ac:dyDescent="0.2">
      <c r="A11434" t="s">
        <v>15190</v>
      </c>
      <c r="B11434">
        <v>2016.12</v>
      </c>
      <c r="C11434">
        <v>30650</v>
      </c>
      <c r="E11434" t="s">
        <v>14865</v>
      </c>
      <c r="F11434" t="s">
        <v>1</v>
      </c>
      <c r="G11434">
        <v>0</v>
      </c>
      <c r="H11434" t="s">
        <v>14866</v>
      </c>
      <c r="I11434" t="s">
        <v>15188</v>
      </c>
      <c r="J11434" t="s">
        <v>14868</v>
      </c>
      <c r="K11434" t="s">
        <v>15191</v>
      </c>
      <c r="L11434" t="s">
        <v>14870</v>
      </c>
    </row>
    <row r="11435" spans="1:12" x14ac:dyDescent="0.2">
      <c r="A11435" t="s">
        <v>15190</v>
      </c>
      <c r="B11435">
        <v>2017.03</v>
      </c>
      <c r="C11435">
        <v>30389</v>
      </c>
      <c r="E11435" t="s">
        <v>14865</v>
      </c>
      <c r="F11435" t="s">
        <v>1</v>
      </c>
      <c r="G11435">
        <v>0</v>
      </c>
      <c r="H11435" t="s">
        <v>14866</v>
      </c>
      <c r="I11435" t="s">
        <v>15188</v>
      </c>
      <c r="J11435" t="s">
        <v>14868</v>
      </c>
      <c r="K11435" t="s">
        <v>15191</v>
      </c>
      <c r="L11435" t="s">
        <v>14870</v>
      </c>
    </row>
    <row r="11436" spans="1:12" x14ac:dyDescent="0.2">
      <c r="A11436" t="s">
        <v>15190</v>
      </c>
      <c r="B11436">
        <v>2017.06</v>
      </c>
      <c r="C11436">
        <v>31054</v>
      </c>
      <c r="E11436" t="s">
        <v>14865</v>
      </c>
      <c r="F11436" t="s">
        <v>1</v>
      </c>
      <c r="G11436">
        <v>0</v>
      </c>
      <c r="H11436" t="s">
        <v>14866</v>
      </c>
      <c r="I11436" t="s">
        <v>15188</v>
      </c>
      <c r="J11436" t="s">
        <v>14868</v>
      </c>
      <c r="K11436" t="s">
        <v>15191</v>
      </c>
      <c r="L11436" t="s">
        <v>14870</v>
      </c>
    </row>
    <row r="11437" spans="1:12" x14ac:dyDescent="0.2">
      <c r="A11437" t="s">
        <v>15190</v>
      </c>
      <c r="B11437">
        <v>2017.09</v>
      </c>
      <c r="C11437">
        <v>31086</v>
      </c>
      <c r="E11437" t="s">
        <v>14865</v>
      </c>
      <c r="F11437" t="s">
        <v>1</v>
      </c>
      <c r="G11437">
        <v>0</v>
      </c>
      <c r="H11437" t="s">
        <v>14866</v>
      </c>
      <c r="I11437" t="s">
        <v>15188</v>
      </c>
      <c r="J11437" t="s">
        <v>14868</v>
      </c>
      <c r="K11437" t="s">
        <v>15191</v>
      </c>
      <c r="L11437" t="s">
        <v>14870</v>
      </c>
    </row>
    <row r="11438" spans="1:12" x14ac:dyDescent="0.2">
      <c r="A11438" t="s">
        <v>15190</v>
      </c>
      <c r="B11438">
        <v>2017.12</v>
      </c>
      <c r="C11438">
        <v>31766</v>
      </c>
      <c r="E11438" t="s">
        <v>14865</v>
      </c>
      <c r="F11438" t="s">
        <v>1</v>
      </c>
      <c r="G11438">
        <v>0</v>
      </c>
      <c r="H11438" t="s">
        <v>14866</v>
      </c>
      <c r="I11438" t="s">
        <v>15188</v>
      </c>
      <c r="J11438" t="s">
        <v>14868</v>
      </c>
      <c r="K11438" t="s">
        <v>15191</v>
      </c>
      <c r="L11438" t="s">
        <v>14870</v>
      </c>
    </row>
    <row r="11439" spans="1:12" x14ac:dyDescent="0.2">
      <c r="A11439" t="s">
        <v>15190</v>
      </c>
      <c r="B11439">
        <v>2018.03</v>
      </c>
      <c r="C11439">
        <v>31926</v>
      </c>
      <c r="E11439" t="s">
        <v>14865</v>
      </c>
      <c r="F11439" t="s">
        <v>1</v>
      </c>
      <c r="G11439">
        <v>0</v>
      </c>
      <c r="H11439" t="s">
        <v>14866</v>
      </c>
      <c r="I11439" t="s">
        <v>15188</v>
      </c>
      <c r="J11439" t="s">
        <v>14868</v>
      </c>
      <c r="K11439" t="s">
        <v>15191</v>
      </c>
      <c r="L11439" t="s">
        <v>14870</v>
      </c>
    </row>
    <row r="11440" spans="1:12" x14ac:dyDescent="0.2">
      <c r="A11440" t="s">
        <v>15190</v>
      </c>
      <c r="B11440">
        <v>2018.06</v>
      </c>
      <c r="C11440">
        <v>33448</v>
      </c>
      <c r="E11440" t="s">
        <v>14865</v>
      </c>
      <c r="F11440" t="s">
        <v>1</v>
      </c>
      <c r="G11440">
        <v>0</v>
      </c>
      <c r="H11440" t="s">
        <v>14866</v>
      </c>
      <c r="I11440" t="s">
        <v>15188</v>
      </c>
      <c r="J11440" t="s">
        <v>14868</v>
      </c>
      <c r="K11440" t="s">
        <v>15191</v>
      </c>
      <c r="L11440" t="s">
        <v>14870</v>
      </c>
    </row>
    <row r="11441" spans="1:12" x14ac:dyDescent="0.2">
      <c r="A11441" t="s">
        <v>15190</v>
      </c>
      <c r="B11441">
        <v>2018.09</v>
      </c>
      <c r="C11441">
        <v>33091</v>
      </c>
      <c r="E11441" t="s">
        <v>14865</v>
      </c>
      <c r="F11441" t="s">
        <v>1</v>
      </c>
      <c r="G11441">
        <v>0</v>
      </c>
      <c r="H11441" t="s">
        <v>14866</v>
      </c>
      <c r="I11441" t="s">
        <v>15188</v>
      </c>
      <c r="J11441" t="s">
        <v>14868</v>
      </c>
      <c r="K11441" t="s">
        <v>15191</v>
      </c>
      <c r="L11441" t="s">
        <v>14870</v>
      </c>
    </row>
    <row r="11442" spans="1:12" x14ac:dyDescent="0.2">
      <c r="A11442" t="s">
        <v>15190</v>
      </c>
      <c r="B11442">
        <v>2018.12</v>
      </c>
      <c r="C11442">
        <v>34207</v>
      </c>
      <c r="E11442" t="s">
        <v>14865</v>
      </c>
      <c r="F11442" t="s">
        <v>1</v>
      </c>
      <c r="G11442">
        <v>0</v>
      </c>
      <c r="H11442" t="s">
        <v>14866</v>
      </c>
      <c r="I11442" t="s">
        <v>15188</v>
      </c>
      <c r="J11442" t="s">
        <v>14868</v>
      </c>
      <c r="K11442" t="s">
        <v>15191</v>
      </c>
      <c r="L11442" t="s">
        <v>14870</v>
      </c>
    </row>
    <row r="11443" spans="1:12" x14ac:dyDescent="0.2">
      <c r="A11443" t="s">
        <v>15190</v>
      </c>
      <c r="B11443">
        <v>2019.03</v>
      </c>
      <c r="C11443">
        <v>34239</v>
      </c>
      <c r="E11443" t="s">
        <v>14865</v>
      </c>
      <c r="F11443" t="s">
        <v>1</v>
      </c>
      <c r="G11443">
        <v>0</v>
      </c>
      <c r="H11443" t="s">
        <v>14866</v>
      </c>
      <c r="I11443" t="s">
        <v>15188</v>
      </c>
      <c r="J11443" t="s">
        <v>14868</v>
      </c>
      <c r="K11443" t="s">
        <v>15191</v>
      </c>
      <c r="L11443" t="s">
        <v>14870</v>
      </c>
    </row>
    <row r="11444" spans="1:12" x14ac:dyDescent="0.2">
      <c r="A11444" t="s">
        <v>15190</v>
      </c>
      <c r="B11444">
        <v>2019.06</v>
      </c>
      <c r="C11444">
        <v>34736</v>
      </c>
      <c r="E11444" t="s">
        <v>14865</v>
      </c>
      <c r="F11444" t="s">
        <v>1</v>
      </c>
      <c r="G11444">
        <v>0</v>
      </c>
      <c r="H11444" t="s">
        <v>14866</v>
      </c>
      <c r="I11444" t="s">
        <v>15188</v>
      </c>
      <c r="J11444" t="s">
        <v>14868</v>
      </c>
      <c r="K11444" t="s">
        <v>15191</v>
      </c>
      <c r="L11444" t="s">
        <v>14870</v>
      </c>
    </row>
    <row r="11445" spans="1:12" x14ac:dyDescent="0.2">
      <c r="A11445" t="s">
        <v>15190</v>
      </c>
      <c r="B11445">
        <v>2019.09</v>
      </c>
      <c r="C11445">
        <v>34736</v>
      </c>
      <c r="E11445" t="s">
        <v>14865</v>
      </c>
      <c r="F11445" t="s">
        <v>1</v>
      </c>
      <c r="G11445">
        <v>0</v>
      </c>
      <c r="H11445" t="s">
        <v>14866</v>
      </c>
      <c r="I11445" t="s">
        <v>15188</v>
      </c>
      <c r="J11445" t="s">
        <v>14868</v>
      </c>
      <c r="K11445" t="s">
        <v>15191</v>
      </c>
      <c r="L11445" t="s">
        <v>14870</v>
      </c>
    </row>
    <row r="11446" spans="1:12" x14ac:dyDescent="0.2">
      <c r="A11446" t="s">
        <v>15190</v>
      </c>
      <c r="B11446">
        <v>2019.12</v>
      </c>
      <c r="C11446">
        <v>35783</v>
      </c>
      <c r="E11446" t="s">
        <v>14865</v>
      </c>
      <c r="F11446" t="s">
        <v>1</v>
      </c>
      <c r="G11446">
        <v>0</v>
      </c>
      <c r="H11446" t="s">
        <v>14866</v>
      </c>
      <c r="I11446" t="s">
        <v>15188</v>
      </c>
      <c r="J11446" t="s">
        <v>14868</v>
      </c>
      <c r="K11446" t="s">
        <v>15191</v>
      </c>
      <c r="L11446" t="s">
        <v>14870</v>
      </c>
    </row>
    <row r="11447" spans="1:12" x14ac:dyDescent="0.2">
      <c r="A11447" t="s">
        <v>15190</v>
      </c>
      <c r="B11447">
        <v>2020.03</v>
      </c>
      <c r="C11447">
        <v>35380</v>
      </c>
      <c r="E11447" t="s">
        <v>14865</v>
      </c>
      <c r="F11447" t="s">
        <v>1</v>
      </c>
      <c r="G11447">
        <v>0</v>
      </c>
      <c r="H11447" t="s">
        <v>14866</v>
      </c>
      <c r="I11447" t="s">
        <v>15188</v>
      </c>
      <c r="J11447" t="s">
        <v>14868</v>
      </c>
      <c r="K11447" t="s">
        <v>15191</v>
      </c>
      <c r="L11447" t="s">
        <v>14870</v>
      </c>
    </row>
    <row r="11448" spans="1:12" x14ac:dyDescent="0.2">
      <c r="A11448" t="s">
        <v>15190</v>
      </c>
      <c r="B11448">
        <v>2020.06</v>
      </c>
      <c r="C11448">
        <v>35004</v>
      </c>
      <c r="E11448" t="s">
        <v>14865</v>
      </c>
      <c r="F11448" t="s">
        <v>1</v>
      </c>
      <c r="G11448">
        <v>0</v>
      </c>
      <c r="H11448" t="s">
        <v>14866</v>
      </c>
      <c r="I11448" t="s">
        <v>15188</v>
      </c>
      <c r="J11448" t="s">
        <v>14868</v>
      </c>
      <c r="K11448" t="s">
        <v>15191</v>
      </c>
      <c r="L11448" t="s">
        <v>14870</v>
      </c>
    </row>
    <row r="11449" spans="1:12" x14ac:dyDescent="0.2">
      <c r="A11449" t="s">
        <v>15190</v>
      </c>
      <c r="B11449">
        <v>2020.09</v>
      </c>
      <c r="C11449">
        <v>35178</v>
      </c>
      <c r="E11449" t="s">
        <v>14865</v>
      </c>
      <c r="F11449" t="s">
        <v>1</v>
      </c>
      <c r="G11449">
        <v>0</v>
      </c>
      <c r="H11449" t="s">
        <v>14866</v>
      </c>
      <c r="I11449" t="s">
        <v>15188</v>
      </c>
      <c r="J11449" t="s">
        <v>14868</v>
      </c>
      <c r="K11449" t="s">
        <v>15191</v>
      </c>
      <c r="L11449" t="s">
        <v>14870</v>
      </c>
    </row>
    <row r="11450" spans="1:12" x14ac:dyDescent="0.2">
      <c r="A11450" t="s">
        <v>15190</v>
      </c>
      <c r="B11450">
        <v>2020.12</v>
      </c>
      <c r="C11450">
        <v>36179</v>
      </c>
      <c r="E11450" t="s">
        <v>14865</v>
      </c>
      <c r="F11450" t="s">
        <v>1</v>
      </c>
      <c r="G11450">
        <v>0</v>
      </c>
      <c r="H11450" t="s">
        <v>14866</v>
      </c>
      <c r="I11450" t="s">
        <v>15188</v>
      </c>
      <c r="J11450" t="s">
        <v>14868</v>
      </c>
      <c r="K11450" t="s">
        <v>15191</v>
      </c>
      <c r="L11450" t="s">
        <v>14870</v>
      </c>
    </row>
    <row r="11451" spans="1:12" x14ac:dyDescent="0.2">
      <c r="A11451" t="s">
        <v>15190</v>
      </c>
      <c r="B11451">
        <v>2021.03</v>
      </c>
      <c r="C11451">
        <v>35809</v>
      </c>
      <c r="E11451" t="s">
        <v>14865</v>
      </c>
      <c r="F11451" t="s">
        <v>1</v>
      </c>
      <c r="G11451">
        <v>0</v>
      </c>
      <c r="H11451" t="s">
        <v>14866</v>
      </c>
      <c r="I11451" t="s">
        <v>15188</v>
      </c>
      <c r="J11451" t="s">
        <v>14868</v>
      </c>
      <c r="K11451" t="s">
        <v>15191</v>
      </c>
      <c r="L11451" t="s">
        <v>14870</v>
      </c>
    </row>
    <row r="11452" spans="1:12" x14ac:dyDescent="0.2">
      <c r="A11452" t="s">
        <v>15190</v>
      </c>
      <c r="B11452">
        <v>2021.06</v>
      </c>
      <c r="C11452">
        <v>36370</v>
      </c>
      <c r="E11452" t="s">
        <v>14865</v>
      </c>
      <c r="F11452" t="s">
        <v>1</v>
      </c>
      <c r="G11452">
        <v>0</v>
      </c>
      <c r="H11452" t="s">
        <v>14866</v>
      </c>
      <c r="I11452" t="s">
        <v>15188</v>
      </c>
      <c r="J11452" t="s">
        <v>14868</v>
      </c>
      <c r="K11452" t="s">
        <v>15191</v>
      </c>
      <c r="L11452" t="s">
        <v>14870</v>
      </c>
    </row>
    <row r="11453" spans="1:12" x14ac:dyDescent="0.2">
      <c r="A11453" t="s">
        <v>15190</v>
      </c>
      <c r="B11453">
        <v>2021.09</v>
      </c>
      <c r="C11453">
        <v>36866</v>
      </c>
      <c r="E11453" t="s">
        <v>14865</v>
      </c>
      <c r="F11453" t="s">
        <v>1</v>
      </c>
      <c r="G11453">
        <v>0</v>
      </c>
      <c r="H11453" t="s">
        <v>14866</v>
      </c>
      <c r="I11453" t="s">
        <v>15188</v>
      </c>
      <c r="J11453" t="s">
        <v>14868</v>
      </c>
      <c r="K11453" t="s">
        <v>15191</v>
      </c>
      <c r="L11453" t="s">
        <v>14870</v>
      </c>
    </row>
    <row r="11454" spans="1:12" x14ac:dyDescent="0.2">
      <c r="A11454" t="s">
        <v>15190</v>
      </c>
      <c r="B11454">
        <v>2021.12</v>
      </c>
      <c r="C11454">
        <v>37944</v>
      </c>
      <c r="E11454" t="s">
        <v>14865</v>
      </c>
      <c r="F11454" t="s">
        <v>1</v>
      </c>
      <c r="G11454">
        <v>0</v>
      </c>
      <c r="H11454" t="s">
        <v>14866</v>
      </c>
      <c r="I11454" t="s">
        <v>15188</v>
      </c>
      <c r="J11454" t="s">
        <v>14868</v>
      </c>
      <c r="K11454" t="s">
        <v>15191</v>
      </c>
      <c r="L11454" t="s">
        <v>14870</v>
      </c>
    </row>
    <row r="11455" spans="1:12" x14ac:dyDescent="0.2">
      <c r="A11455" t="s">
        <v>15190</v>
      </c>
      <c r="B11455">
        <v>2022.03</v>
      </c>
      <c r="C11455">
        <v>37435</v>
      </c>
      <c r="E11455" t="s">
        <v>14865</v>
      </c>
      <c r="F11455" t="s">
        <v>1</v>
      </c>
      <c r="G11455">
        <v>0</v>
      </c>
      <c r="H11455" t="s">
        <v>14866</v>
      </c>
      <c r="I11455" t="s">
        <v>15188</v>
      </c>
      <c r="J11455" t="s">
        <v>14868</v>
      </c>
      <c r="K11455" t="s">
        <v>15191</v>
      </c>
      <c r="L11455" t="s">
        <v>14870</v>
      </c>
    </row>
    <row r="11456" spans="1:12" x14ac:dyDescent="0.2">
      <c r="A11456" t="s">
        <v>15190</v>
      </c>
      <c r="B11456">
        <v>2022.06</v>
      </c>
      <c r="C11456">
        <v>37809</v>
      </c>
      <c r="E11456" t="s">
        <v>14865</v>
      </c>
      <c r="F11456" t="s">
        <v>1</v>
      </c>
      <c r="G11456">
        <v>0</v>
      </c>
      <c r="H11456" t="s">
        <v>14866</v>
      </c>
      <c r="I11456" t="s">
        <v>15188</v>
      </c>
      <c r="J11456" t="s">
        <v>14868</v>
      </c>
      <c r="K11456" t="s">
        <v>15191</v>
      </c>
      <c r="L11456" t="s">
        <v>14870</v>
      </c>
    </row>
    <row r="11457" spans="1:12" x14ac:dyDescent="0.2">
      <c r="A11457" t="s">
        <v>15190</v>
      </c>
      <c r="B11457">
        <v>2022.09</v>
      </c>
      <c r="C11457">
        <v>37813</v>
      </c>
      <c r="E11457" t="s">
        <v>14865</v>
      </c>
      <c r="F11457" t="s">
        <v>1</v>
      </c>
      <c r="G11457">
        <v>0</v>
      </c>
      <c r="H11457" t="s">
        <v>14866</v>
      </c>
      <c r="I11457" t="s">
        <v>15188</v>
      </c>
      <c r="J11457" t="s">
        <v>14868</v>
      </c>
      <c r="K11457" t="s">
        <v>15191</v>
      </c>
      <c r="L11457" t="s">
        <v>14870</v>
      </c>
    </row>
    <row r="11458" spans="1:12" x14ac:dyDescent="0.2">
      <c r="A11458" t="s">
        <v>15192</v>
      </c>
      <c r="B11458">
        <v>2011.06</v>
      </c>
      <c r="C11458">
        <v>6265</v>
      </c>
      <c r="E11458" t="s">
        <v>14865</v>
      </c>
      <c r="F11458" t="s">
        <v>1</v>
      </c>
      <c r="G11458">
        <v>0</v>
      </c>
      <c r="H11458" t="s">
        <v>14866</v>
      </c>
      <c r="I11458" t="s">
        <v>15188</v>
      </c>
      <c r="J11458" t="s">
        <v>14868</v>
      </c>
      <c r="K11458" t="s">
        <v>15193</v>
      </c>
      <c r="L11458" t="s">
        <v>14870</v>
      </c>
    </row>
    <row r="11459" spans="1:12" x14ac:dyDescent="0.2">
      <c r="A11459" t="s">
        <v>15192</v>
      </c>
      <c r="B11459">
        <v>2011.09</v>
      </c>
      <c r="C11459">
        <v>6188</v>
      </c>
      <c r="E11459" t="s">
        <v>14865</v>
      </c>
      <c r="F11459" t="s">
        <v>1</v>
      </c>
      <c r="G11459">
        <v>0</v>
      </c>
      <c r="H11459" t="s">
        <v>14866</v>
      </c>
      <c r="I11459" t="s">
        <v>15188</v>
      </c>
      <c r="J11459" t="s">
        <v>14868</v>
      </c>
      <c r="K11459" t="s">
        <v>15193</v>
      </c>
      <c r="L11459" t="s">
        <v>14870</v>
      </c>
    </row>
    <row r="11460" spans="1:12" x14ac:dyDescent="0.2">
      <c r="A11460" t="s">
        <v>15192</v>
      </c>
      <c r="B11460">
        <v>2011.12</v>
      </c>
      <c r="C11460">
        <v>6493</v>
      </c>
      <c r="E11460" t="s">
        <v>14865</v>
      </c>
      <c r="F11460" t="s">
        <v>1</v>
      </c>
      <c r="G11460">
        <v>0</v>
      </c>
      <c r="H11460" t="s">
        <v>14866</v>
      </c>
      <c r="I11460" t="s">
        <v>15188</v>
      </c>
      <c r="J11460" t="s">
        <v>14868</v>
      </c>
      <c r="K11460" t="s">
        <v>15193</v>
      </c>
      <c r="L11460" t="s">
        <v>14870</v>
      </c>
    </row>
    <row r="11461" spans="1:12" x14ac:dyDescent="0.2">
      <c r="A11461" t="s">
        <v>15192</v>
      </c>
      <c r="B11461">
        <v>2012.03</v>
      </c>
      <c r="C11461">
        <v>6334</v>
      </c>
      <c r="E11461" t="s">
        <v>14865</v>
      </c>
      <c r="F11461" t="s">
        <v>1</v>
      </c>
      <c r="G11461">
        <v>0</v>
      </c>
      <c r="H11461" t="s">
        <v>14866</v>
      </c>
      <c r="I11461" t="s">
        <v>15188</v>
      </c>
      <c r="J11461" t="s">
        <v>14868</v>
      </c>
      <c r="K11461" t="s">
        <v>15193</v>
      </c>
      <c r="L11461" t="s">
        <v>14870</v>
      </c>
    </row>
    <row r="11462" spans="1:12" x14ac:dyDescent="0.2">
      <c r="A11462" t="s">
        <v>15192</v>
      </c>
      <c r="B11462">
        <v>2012.06</v>
      </c>
      <c r="C11462">
        <v>6414</v>
      </c>
      <c r="E11462" t="s">
        <v>14865</v>
      </c>
      <c r="F11462" t="s">
        <v>1</v>
      </c>
      <c r="G11462">
        <v>0</v>
      </c>
      <c r="H11462" t="s">
        <v>14866</v>
      </c>
      <c r="I11462" t="s">
        <v>15188</v>
      </c>
      <c r="J11462" t="s">
        <v>14868</v>
      </c>
      <c r="K11462" t="s">
        <v>15193</v>
      </c>
      <c r="L11462" t="s">
        <v>14870</v>
      </c>
    </row>
    <row r="11463" spans="1:12" x14ac:dyDescent="0.2">
      <c r="A11463" t="s">
        <v>15192</v>
      </c>
      <c r="B11463">
        <v>2012.09</v>
      </c>
      <c r="C11463">
        <v>6281</v>
      </c>
      <c r="E11463" t="s">
        <v>14865</v>
      </c>
      <c r="F11463" t="s">
        <v>1</v>
      </c>
      <c r="G11463">
        <v>0</v>
      </c>
      <c r="H11463" t="s">
        <v>14866</v>
      </c>
      <c r="I11463" t="s">
        <v>15188</v>
      </c>
      <c r="J11463" t="s">
        <v>14868</v>
      </c>
      <c r="K11463" t="s">
        <v>15193</v>
      </c>
      <c r="L11463" t="s">
        <v>14870</v>
      </c>
    </row>
    <row r="11464" spans="1:12" x14ac:dyDescent="0.2">
      <c r="A11464" t="s">
        <v>15192</v>
      </c>
      <c r="B11464">
        <v>2012.12</v>
      </c>
      <c r="C11464">
        <v>6662</v>
      </c>
      <c r="E11464" t="s">
        <v>14865</v>
      </c>
      <c r="F11464" t="s">
        <v>1</v>
      </c>
      <c r="G11464">
        <v>0</v>
      </c>
      <c r="H11464" t="s">
        <v>14866</v>
      </c>
      <c r="I11464" t="s">
        <v>15188</v>
      </c>
      <c r="J11464" t="s">
        <v>14868</v>
      </c>
      <c r="K11464" t="s">
        <v>15193</v>
      </c>
      <c r="L11464" t="s">
        <v>14870</v>
      </c>
    </row>
    <row r="11465" spans="1:12" x14ac:dyDescent="0.2">
      <c r="A11465" t="s">
        <v>15192</v>
      </c>
      <c r="B11465">
        <v>2013.03</v>
      </c>
      <c r="C11465">
        <v>6451</v>
      </c>
      <c r="E11465" t="s">
        <v>14865</v>
      </c>
      <c r="F11465" t="s">
        <v>1</v>
      </c>
      <c r="G11465">
        <v>0</v>
      </c>
      <c r="H11465" t="s">
        <v>14866</v>
      </c>
      <c r="I11465" t="s">
        <v>15188</v>
      </c>
      <c r="J11465" t="s">
        <v>14868</v>
      </c>
      <c r="K11465" t="s">
        <v>15193</v>
      </c>
      <c r="L11465" t="s">
        <v>14870</v>
      </c>
    </row>
    <row r="11466" spans="1:12" x14ac:dyDescent="0.2">
      <c r="A11466" t="s">
        <v>15192</v>
      </c>
      <c r="B11466">
        <v>2013.06</v>
      </c>
      <c r="C11466">
        <v>6604</v>
      </c>
      <c r="E11466" t="s">
        <v>14865</v>
      </c>
      <c r="F11466" t="s">
        <v>1</v>
      </c>
      <c r="G11466">
        <v>0</v>
      </c>
      <c r="H11466" t="s">
        <v>14866</v>
      </c>
      <c r="I11466" t="s">
        <v>15188</v>
      </c>
      <c r="J11466" t="s">
        <v>14868</v>
      </c>
      <c r="K11466" t="s">
        <v>15193</v>
      </c>
      <c r="L11466" t="s">
        <v>14870</v>
      </c>
    </row>
    <row r="11467" spans="1:12" x14ac:dyDescent="0.2">
      <c r="A11467" t="s">
        <v>15192</v>
      </c>
      <c r="B11467">
        <v>2013.09</v>
      </c>
      <c r="C11467">
        <v>6556</v>
      </c>
      <c r="E11467" t="s">
        <v>14865</v>
      </c>
      <c r="F11467" t="s">
        <v>1</v>
      </c>
      <c r="G11467">
        <v>0</v>
      </c>
      <c r="H11467" t="s">
        <v>14866</v>
      </c>
      <c r="I11467" t="s">
        <v>15188</v>
      </c>
      <c r="J11467" t="s">
        <v>14868</v>
      </c>
      <c r="K11467" t="s">
        <v>15193</v>
      </c>
      <c r="L11467" t="s">
        <v>14870</v>
      </c>
    </row>
    <row r="11468" spans="1:12" x14ac:dyDescent="0.2">
      <c r="A11468" t="s">
        <v>15192</v>
      </c>
      <c r="B11468">
        <v>2013.12</v>
      </c>
      <c r="C11468">
        <v>6902</v>
      </c>
      <c r="E11468" t="s">
        <v>14865</v>
      </c>
      <c r="F11468" t="s">
        <v>1</v>
      </c>
      <c r="G11468">
        <v>0</v>
      </c>
      <c r="H11468" t="s">
        <v>14866</v>
      </c>
      <c r="I11468" t="s">
        <v>15188</v>
      </c>
      <c r="J11468" t="s">
        <v>14868</v>
      </c>
      <c r="K11468" t="s">
        <v>15193</v>
      </c>
      <c r="L11468" t="s">
        <v>14870</v>
      </c>
    </row>
    <row r="11469" spans="1:12" x14ac:dyDescent="0.2">
      <c r="A11469" t="s">
        <v>15192</v>
      </c>
      <c r="B11469">
        <v>2014.03</v>
      </c>
      <c r="C11469">
        <v>6759</v>
      </c>
      <c r="E11469" t="s">
        <v>14865</v>
      </c>
      <c r="F11469" t="s">
        <v>1</v>
      </c>
      <c r="G11469">
        <v>0</v>
      </c>
      <c r="H11469" t="s">
        <v>14866</v>
      </c>
      <c r="I11469" t="s">
        <v>15188</v>
      </c>
      <c r="J11469" t="s">
        <v>14868</v>
      </c>
      <c r="K11469" t="s">
        <v>15193</v>
      </c>
      <c r="L11469" t="s">
        <v>14870</v>
      </c>
    </row>
    <row r="11470" spans="1:12" x14ac:dyDescent="0.2">
      <c r="A11470" t="s">
        <v>15192</v>
      </c>
      <c r="B11470">
        <v>2014.06</v>
      </c>
      <c r="C11470">
        <v>6803</v>
      </c>
      <c r="E11470" t="s">
        <v>14865</v>
      </c>
      <c r="F11470" t="s">
        <v>1</v>
      </c>
      <c r="G11470">
        <v>0</v>
      </c>
      <c r="H11470" t="s">
        <v>14866</v>
      </c>
      <c r="I11470" t="s">
        <v>15188</v>
      </c>
      <c r="J11470" t="s">
        <v>14868</v>
      </c>
      <c r="K11470" t="s">
        <v>15193</v>
      </c>
      <c r="L11470" t="s">
        <v>14870</v>
      </c>
    </row>
    <row r="11471" spans="1:12" x14ac:dyDescent="0.2">
      <c r="A11471" t="s">
        <v>15192</v>
      </c>
      <c r="B11471">
        <v>2014.09</v>
      </c>
      <c r="C11471">
        <v>6778</v>
      </c>
      <c r="E11471" t="s">
        <v>14865</v>
      </c>
      <c r="F11471" t="s">
        <v>1</v>
      </c>
      <c r="G11471">
        <v>0</v>
      </c>
      <c r="H11471" t="s">
        <v>14866</v>
      </c>
      <c r="I11471" t="s">
        <v>15188</v>
      </c>
      <c r="J11471" t="s">
        <v>14868</v>
      </c>
      <c r="K11471" t="s">
        <v>15193</v>
      </c>
      <c r="L11471" t="s">
        <v>14870</v>
      </c>
    </row>
    <row r="11472" spans="1:12" x14ac:dyDescent="0.2">
      <c r="A11472" t="s">
        <v>15192</v>
      </c>
      <c r="B11472">
        <v>2014.12</v>
      </c>
      <c r="C11472">
        <v>7079</v>
      </c>
      <c r="E11472" t="s">
        <v>14865</v>
      </c>
      <c r="F11472" t="s">
        <v>1</v>
      </c>
      <c r="G11472">
        <v>0</v>
      </c>
      <c r="H11472" t="s">
        <v>14866</v>
      </c>
      <c r="I11472" t="s">
        <v>15188</v>
      </c>
      <c r="J11472" t="s">
        <v>14868</v>
      </c>
      <c r="K11472" t="s">
        <v>15193</v>
      </c>
      <c r="L11472" t="s">
        <v>14870</v>
      </c>
    </row>
    <row r="11473" spans="1:12" x14ac:dyDescent="0.2">
      <c r="A11473" t="s">
        <v>15192</v>
      </c>
      <c r="B11473">
        <v>2015.03</v>
      </c>
      <c r="C11473">
        <v>6962</v>
      </c>
      <c r="E11473" t="s">
        <v>14865</v>
      </c>
      <c r="F11473" t="s">
        <v>1</v>
      </c>
      <c r="G11473">
        <v>0</v>
      </c>
      <c r="H11473" t="s">
        <v>14866</v>
      </c>
      <c r="I11473" t="s">
        <v>15188</v>
      </c>
      <c r="J11473" t="s">
        <v>14868</v>
      </c>
      <c r="K11473" t="s">
        <v>15193</v>
      </c>
      <c r="L11473" t="s">
        <v>14870</v>
      </c>
    </row>
    <row r="11474" spans="1:12" x14ac:dyDescent="0.2">
      <c r="A11474" t="s">
        <v>15192</v>
      </c>
      <c r="B11474">
        <v>2015.06</v>
      </c>
      <c r="C11474">
        <v>7031</v>
      </c>
      <c r="E11474" t="s">
        <v>14865</v>
      </c>
      <c r="F11474" t="s">
        <v>1</v>
      </c>
      <c r="G11474">
        <v>0</v>
      </c>
      <c r="H11474" t="s">
        <v>14866</v>
      </c>
      <c r="I11474" t="s">
        <v>15188</v>
      </c>
      <c r="J11474" t="s">
        <v>14868</v>
      </c>
      <c r="K11474" t="s">
        <v>15193</v>
      </c>
      <c r="L11474" t="s">
        <v>14870</v>
      </c>
    </row>
    <row r="11475" spans="1:12" x14ac:dyDescent="0.2">
      <c r="A11475" t="s">
        <v>15192</v>
      </c>
      <c r="B11475">
        <v>2015.09</v>
      </c>
      <c r="C11475">
        <v>6969</v>
      </c>
      <c r="E11475" t="s">
        <v>14865</v>
      </c>
      <c r="F11475" t="s">
        <v>1</v>
      </c>
      <c r="G11475">
        <v>0</v>
      </c>
      <c r="H11475" t="s">
        <v>14866</v>
      </c>
      <c r="I11475" t="s">
        <v>15188</v>
      </c>
      <c r="J11475" t="s">
        <v>14868</v>
      </c>
      <c r="K11475" t="s">
        <v>15193</v>
      </c>
      <c r="L11475" t="s">
        <v>14870</v>
      </c>
    </row>
    <row r="11476" spans="1:12" x14ac:dyDescent="0.2">
      <c r="A11476" t="s">
        <v>15192</v>
      </c>
      <c r="B11476">
        <v>2015.12</v>
      </c>
      <c r="C11476">
        <v>7437</v>
      </c>
      <c r="E11476" t="s">
        <v>14865</v>
      </c>
      <c r="F11476" t="s">
        <v>1</v>
      </c>
      <c r="G11476">
        <v>0</v>
      </c>
      <c r="H11476" t="s">
        <v>14866</v>
      </c>
      <c r="I11476" t="s">
        <v>15188</v>
      </c>
      <c r="J11476" t="s">
        <v>14868</v>
      </c>
      <c r="K11476" t="s">
        <v>15193</v>
      </c>
      <c r="L11476" t="s">
        <v>14870</v>
      </c>
    </row>
    <row r="11477" spans="1:12" x14ac:dyDescent="0.2">
      <c r="A11477" t="s">
        <v>15192</v>
      </c>
      <c r="B11477">
        <v>2016.03</v>
      </c>
      <c r="C11477">
        <v>7215</v>
      </c>
      <c r="E11477" t="s">
        <v>14865</v>
      </c>
      <c r="F11477" t="s">
        <v>1</v>
      </c>
      <c r="G11477">
        <v>0</v>
      </c>
      <c r="H11477" t="s">
        <v>14866</v>
      </c>
      <c r="I11477" t="s">
        <v>15188</v>
      </c>
      <c r="J11477" t="s">
        <v>14868</v>
      </c>
      <c r="K11477" t="s">
        <v>15193</v>
      </c>
      <c r="L11477" t="s">
        <v>14870</v>
      </c>
    </row>
    <row r="11478" spans="1:12" x14ac:dyDescent="0.2">
      <c r="A11478" t="s">
        <v>15192</v>
      </c>
      <c r="B11478">
        <v>2016.06</v>
      </c>
      <c r="C11478">
        <v>7291</v>
      </c>
      <c r="E11478" t="s">
        <v>14865</v>
      </c>
      <c r="F11478" t="s">
        <v>1</v>
      </c>
      <c r="G11478">
        <v>0</v>
      </c>
      <c r="H11478" t="s">
        <v>14866</v>
      </c>
      <c r="I11478" t="s">
        <v>15188</v>
      </c>
      <c r="J11478" t="s">
        <v>14868</v>
      </c>
      <c r="K11478" t="s">
        <v>15193</v>
      </c>
      <c r="L11478" t="s">
        <v>14870</v>
      </c>
    </row>
    <row r="11479" spans="1:12" x14ac:dyDescent="0.2">
      <c r="A11479" t="s">
        <v>15192</v>
      </c>
      <c r="B11479">
        <v>2016.09</v>
      </c>
      <c r="C11479">
        <v>7214</v>
      </c>
      <c r="E11479" t="s">
        <v>14865</v>
      </c>
      <c r="F11479" t="s">
        <v>1</v>
      </c>
      <c r="G11479">
        <v>0</v>
      </c>
      <c r="H11479" t="s">
        <v>14866</v>
      </c>
      <c r="I11479" t="s">
        <v>15188</v>
      </c>
      <c r="J11479" t="s">
        <v>14868</v>
      </c>
      <c r="K11479" t="s">
        <v>15193</v>
      </c>
      <c r="L11479" t="s">
        <v>14870</v>
      </c>
    </row>
    <row r="11480" spans="1:12" x14ac:dyDescent="0.2">
      <c r="A11480" t="s">
        <v>15192</v>
      </c>
      <c r="B11480">
        <v>2016.12</v>
      </c>
      <c r="C11480">
        <v>7614</v>
      </c>
      <c r="E11480" t="s">
        <v>14865</v>
      </c>
      <c r="F11480" t="s">
        <v>1</v>
      </c>
      <c r="G11480">
        <v>0</v>
      </c>
      <c r="H11480" t="s">
        <v>14866</v>
      </c>
      <c r="I11480" t="s">
        <v>15188</v>
      </c>
      <c r="J11480" t="s">
        <v>14868</v>
      </c>
      <c r="K11480" t="s">
        <v>15193</v>
      </c>
      <c r="L11480" t="s">
        <v>14870</v>
      </c>
    </row>
    <row r="11481" spans="1:12" x14ac:dyDescent="0.2">
      <c r="A11481" t="s">
        <v>15192</v>
      </c>
      <c r="B11481">
        <v>2017.03</v>
      </c>
      <c r="C11481">
        <v>7479</v>
      </c>
      <c r="E11481" t="s">
        <v>14865</v>
      </c>
      <c r="F11481" t="s">
        <v>1</v>
      </c>
      <c r="G11481">
        <v>0</v>
      </c>
      <c r="H11481" t="s">
        <v>14866</v>
      </c>
      <c r="I11481" t="s">
        <v>15188</v>
      </c>
      <c r="J11481" t="s">
        <v>14868</v>
      </c>
      <c r="K11481" t="s">
        <v>15193</v>
      </c>
      <c r="L11481" t="s">
        <v>14870</v>
      </c>
    </row>
    <row r="11482" spans="1:12" x14ac:dyDescent="0.2">
      <c r="A11482" t="s">
        <v>15192</v>
      </c>
      <c r="B11482">
        <v>2017.06</v>
      </c>
      <c r="C11482">
        <v>7617</v>
      </c>
      <c r="E11482" t="s">
        <v>14865</v>
      </c>
      <c r="F11482" t="s">
        <v>1</v>
      </c>
      <c r="G11482">
        <v>0</v>
      </c>
      <c r="H11482" t="s">
        <v>14866</v>
      </c>
      <c r="I11482" t="s">
        <v>15188</v>
      </c>
      <c r="J11482" t="s">
        <v>14868</v>
      </c>
      <c r="K11482" t="s">
        <v>15193</v>
      </c>
      <c r="L11482" t="s">
        <v>14870</v>
      </c>
    </row>
    <row r="11483" spans="1:12" x14ac:dyDescent="0.2">
      <c r="A11483" t="s">
        <v>15192</v>
      </c>
      <c r="B11483">
        <v>2017.09</v>
      </c>
      <c r="C11483">
        <v>7476</v>
      </c>
      <c r="E11483" t="s">
        <v>14865</v>
      </c>
      <c r="F11483" t="s">
        <v>1</v>
      </c>
      <c r="G11483">
        <v>0</v>
      </c>
      <c r="H11483" t="s">
        <v>14866</v>
      </c>
      <c r="I11483" t="s">
        <v>15188</v>
      </c>
      <c r="J11483" t="s">
        <v>14868</v>
      </c>
      <c r="K11483" t="s">
        <v>15193</v>
      </c>
      <c r="L11483" t="s">
        <v>14870</v>
      </c>
    </row>
    <row r="11484" spans="1:12" x14ac:dyDescent="0.2">
      <c r="A11484" t="s">
        <v>15192</v>
      </c>
      <c r="B11484">
        <v>2017.12</v>
      </c>
      <c r="C11484">
        <v>7907</v>
      </c>
      <c r="E11484" t="s">
        <v>14865</v>
      </c>
      <c r="F11484" t="s">
        <v>1</v>
      </c>
      <c r="G11484">
        <v>0</v>
      </c>
      <c r="H11484" t="s">
        <v>14866</v>
      </c>
      <c r="I11484" t="s">
        <v>15188</v>
      </c>
      <c r="J11484" t="s">
        <v>14868</v>
      </c>
      <c r="K11484" t="s">
        <v>15193</v>
      </c>
      <c r="L11484" t="s">
        <v>14870</v>
      </c>
    </row>
    <row r="11485" spans="1:12" x14ac:dyDescent="0.2">
      <c r="A11485" t="s">
        <v>15192</v>
      </c>
      <c r="B11485">
        <v>2018.03</v>
      </c>
      <c r="C11485">
        <v>7098</v>
      </c>
      <c r="E11485" t="s">
        <v>14865</v>
      </c>
      <c r="F11485" t="s">
        <v>1</v>
      </c>
      <c r="G11485">
        <v>0</v>
      </c>
      <c r="H11485" t="s">
        <v>14866</v>
      </c>
      <c r="I11485" t="s">
        <v>15188</v>
      </c>
      <c r="J11485" t="s">
        <v>14868</v>
      </c>
      <c r="K11485" t="s">
        <v>15193</v>
      </c>
      <c r="L11485" t="s">
        <v>14870</v>
      </c>
    </row>
    <row r="11486" spans="1:12" x14ac:dyDescent="0.2">
      <c r="A11486" t="s">
        <v>15192</v>
      </c>
      <c r="B11486">
        <v>2018.06</v>
      </c>
      <c r="C11486">
        <v>6572</v>
      </c>
      <c r="E11486" t="s">
        <v>14865</v>
      </c>
      <c r="F11486" t="s">
        <v>1</v>
      </c>
      <c r="G11486">
        <v>0</v>
      </c>
      <c r="H11486" t="s">
        <v>14866</v>
      </c>
      <c r="I11486" t="s">
        <v>15188</v>
      </c>
      <c r="J11486" t="s">
        <v>14868</v>
      </c>
      <c r="K11486" t="s">
        <v>15193</v>
      </c>
      <c r="L11486" t="s">
        <v>14870</v>
      </c>
    </row>
    <row r="11487" spans="1:12" x14ac:dyDescent="0.2">
      <c r="A11487" t="s">
        <v>15192</v>
      </c>
      <c r="B11487">
        <v>2018.09</v>
      </c>
      <c r="C11487">
        <v>6314</v>
      </c>
      <c r="E11487" t="s">
        <v>14865</v>
      </c>
      <c r="F11487" t="s">
        <v>1</v>
      </c>
      <c r="G11487">
        <v>0</v>
      </c>
      <c r="H11487" t="s">
        <v>14866</v>
      </c>
      <c r="I11487" t="s">
        <v>15188</v>
      </c>
      <c r="J11487" t="s">
        <v>14868</v>
      </c>
      <c r="K11487" t="s">
        <v>15193</v>
      </c>
      <c r="L11487" t="s">
        <v>14870</v>
      </c>
    </row>
    <row r="11488" spans="1:12" x14ac:dyDescent="0.2">
      <c r="A11488" t="s">
        <v>15192</v>
      </c>
      <c r="B11488">
        <v>2018.12</v>
      </c>
      <c r="C11488">
        <v>6615</v>
      </c>
      <c r="E11488" t="s">
        <v>14865</v>
      </c>
      <c r="F11488" t="s">
        <v>1</v>
      </c>
      <c r="G11488">
        <v>0</v>
      </c>
      <c r="H11488" t="s">
        <v>14866</v>
      </c>
      <c r="I11488" t="s">
        <v>15188</v>
      </c>
      <c r="J11488" t="s">
        <v>14868</v>
      </c>
      <c r="K11488" t="s">
        <v>15193</v>
      </c>
      <c r="L11488" t="s">
        <v>14870</v>
      </c>
    </row>
    <row r="11489" spans="1:12" x14ac:dyDescent="0.2">
      <c r="A11489" t="s">
        <v>15192</v>
      </c>
      <c r="B11489">
        <v>2019.03</v>
      </c>
      <c r="C11489">
        <v>6424</v>
      </c>
      <c r="E11489" t="s">
        <v>14865</v>
      </c>
      <c r="F11489" t="s">
        <v>1</v>
      </c>
      <c r="G11489">
        <v>0</v>
      </c>
      <c r="H11489" t="s">
        <v>14866</v>
      </c>
      <c r="I11489" t="s">
        <v>15188</v>
      </c>
      <c r="J11489" t="s">
        <v>14868</v>
      </c>
      <c r="K11489" t="s">
        <v>15193</v>
      </c>
      <c r="L11489" t="s">
        <v>14870</v>
      </c>
    </row>
    <row r="11490" spans="1:12" x14ac:dyDescent="0.2">
      <c r="A11490" t="s">
        <v>15192</v>
      </c>
      <c r="B11490">
        <v>2019.06</v>
      </c>
      <c r="C11490">
        <v>6481</v>
      </c>
      <c r="E11490" t="s">
        <v>14865</v>
      </c>
      <c r="F11490" t="s">
        <v>1</v>
      </c>
      <c r="G11490">
        <v>0</v>
      </c>
      <c r="H11490" t="s">
        <v>14866</v>
      </c>
      <c r="I11490" t="s">
        <v>15188</v>
      </c>
      <c r="J11490" t="s">
        <v>14868</v>
      </c>
      <c r="K11490" t="s">
        <v>15193</v>
      </c>
      <c r="L11490" t="s">
        <v>14870</v>
      </c>
    </row>
    <row r="11491" spans="1:12" x14ac:dyDescent="0.2">
      <c r="A11491" t="s">
        <v>15192</v>
      </c>
      <c r="B11491">
        <v>2019.09</v>
      </c>
      <c r="C11491">
        <v>6551</v>
      </c>
      <c r="E11491" t="s">
        <v>14865</v>
      </c>
      <c r="F11491" t="s">
        <v>1</v>
      </c>
      <c r="G11491">
        <v>0</v>
      </c>
      <c r="H11491" t="s">
        <v>14866</v>
      </c>
      <c r="I11491" t="s">
        <v>15188</v>
      </c>
      <c r="J11491" t="s">
        <v>14868</v>
      </c>
      <c r="K11491" t="s">
        <v>15193</v>
      </c>
      <c r="L11491" t="s">
        <v>14870</v>
      </c>
    </row>
    <row r="11492" spans="1:12" x14ac:dyDescent="0.2">
      <c r="A11492" t="s">
        <v>15192</v>
      </c>
      <c r="B11492">
        <v>2019.12</v>
      </c>
      <c r="C11492">
        <v>7000</v>
      </c>
      <c r="E11492" t="s">
        <v>14865</v>
      </c>
      <c r="F11492" t="s">
        <v>1</v>
      </c>
      <c r="G11492">
        <v>0</v>
      </c>
      <c r="H11492" t="s">
        <v>14866</v>
      </c>
      <c r="I11492" t="s">
        <v>15188</v>
      </c>
      <c r="J11492" t="s">
        <v>14868</v>
      </c>
      <c r="K11492" t="s">
        <v>15193</v>
      </c>
      <c r="L11492" t="s">
        <v>14870</v>
      </c>
    </row>
    <row r="11493" spans="1:12" x14ac:dyDescent="0.2">
      <c r="A11493" t="s">
        <v>15192</v>
      </c>
      <c r="B11493">
        <v>2020.03</v>
      </c>
      <c r="C11493">
        <v>6883</v>
      </c>
      <c r="E11493" t="s">
        <v>14865</v>
      </c>
      <c r="F11493" t="s">
        <v>1</v>
      </c>
      <c r="G11493">
        <v>0</v>
      </c>
      <c r="H11493" t="s">
        <v>14866</v>
      </c>
      <c r="I11493" t="s">
        <v>15188</v>
      </c>
      <c r="J11493" t="s">
        <v>14868</v>
      </c>
      <c r="K11493" t="s">
        <v>15193</v>
      </c>
      <c r="L11493" t="s">
        <v>14870</v>
      </c>
    </row>
    <row r="11494" spans="1:12" x14ac:dyDescent="0.2">
      <c r="A11494" t="s">
        <v>15192</v>
      </c>
      <c r="B11494">
        <v>2020.06</v>
      </c>
      <c r="C11494">
        <v>6613</v>
      </c>
      <c r="E11494" t="s">
        <v>14865</v>
      </c>
      <c r="F11494" t="s">
        <v>1</v>
      </c>
      <c r="G11494">
        <v>0</v>
      </c>
      <c r="H11494" t="s">
        <v>14866</v>
      </c>
      <c r="I11494" t="s">
        <v>15188</v>
      </c>
      <c r="J11494" t="s">
        <v>14868</v>
      </c>
      <c r="K11494" t="s">
        <v>15193</v>
      </c>
      <c r="L11494" t="s">
        <v>14870</v>
      </c>
    </row>
    <row r="11495" spans="1:12" x14ac:dyDescent="0.2">
      <c r="A11495" t="s">
        <v>15192</v>
      </c>
      <c r="B11495">
        <v>2020.09</v>
      </c>
      <c r="C11495">
        <v>6455</v>
      </c>
      <c r="E11495" t="s">
        <v>14865</v>
      </c>
      <c r="F11495" t="s">
        <v>1</v>
      </c>
      <c r="G11495">
        <v>0</v>
      </c>
      <c r="H11495" t="s">
        <v>14866</v>
      </c>
      <c r="I11495" t="s">
        <v>15188</v>
      </c>
      <c r="J11495" t="s">
        <v>14868</v>
      </c>
      <c r="K11495" t="s">
        <v>15193</v>
      </c>
      <c r="L11495" t="s">
        <v>14870</v>
      </c>
    </row>
    <row r="11496" spans="1:12" x14ac:dyDescent="0.2">
      <c r="A11496" t="s">
        <v>15192</v>
      </c>
      <c r="B11496">
        <v>2020.12</v>
      </c>
      <c r="C11496">
        <v>6882</v>
      </c>
      <c r="E11496" t="s">
        <v>14865</v>
      </c>
      <c r="F11496" t="s">
        <v>1</v>
      </c>
      <c r="G11496">
        <v>0</v>
      </c>
      <c r="H11496" t="s">
        <v>14866</v>
      </c>
      <c r="I11496" t="s">
        <v>15188</v>
      </c>
      <c r="J11496" t="s">
        <v>14868</v>
      </c>
      <c r="K11496" t="s">
        <v>15193</v>
      </c>
      <c r="L11496" t="s">
        <v>14870</v>
      </c>
    </row>
    <row r="11497" spans="1:12" x14ac:dyDescent="0.2">
      <c r="A11497" t="s">
        <v>15192</v>
      </c>
      <c r="B11497">
        <v>2021.03</v>
      </c>
      <c r="C11497">
        <v>6766</v>
      </c>
      <c r="E11497" t="s">
        <v>14865</v>
      </c>
      <c r="F11497" t="s">
        <v>1</v>
      </c>
      <c r="G11497">
        <v>0</v>
      </c>
      <c r="H11497" t="s">
        <v>14866</v>
      </c>
      <c r="I11497" t="s">
        <v>15188</v>
      </c>
      <c r="J11497" t="s">
        <v>14868</v>
      </c>
      <c r="K11497" t="s">
        <v>15193</v>
      </c>
      <c r="L11497" t="s">
        <v>14870</v>
      </c>
    </row>
    <row r="11498" spans="1:12" x14ac:dyDescent="0.2">
      <c r="A11498" t="s">
        <v>15192</v>
      </c>
      <c r="B11498">
        <v>2021.06</v>
      </c>
      <c r="C11498">
        <v>6856</v>
      </c>
      <c r="E11498" t="s">
        <v>14865</v>
      </c>
      <c r="F11498" t="s">
        <v>1</v>
      </c>
      <c r="G11498">
        <v>0</v>
      </c>
      <c r="H11498" t="s">
        <v>14866</v>
      </c>
      <c r="I11498" t="s">
        <v>15188</v>
      </c>
      <c r="J11498" t="s">
        <v>14868</v>
      </c>
      <c r="K11498" t="s">
        <v>15193</v>
      </c>
      <c r="L11498" t="s">
        <v>14870</v>
      </c>
    </row>
    <row r="11499" spans="1:12" x14ac:dyDescent="0.2">
      <c r="A11499" t="s">
        <v>15192</v>
      </c>
      <c r="B11499">
        <v>2021.09</v>
      </c>
      <c r="C11499">
        <v>6839</v>
      </c>
      <c r="E11499" t="s">
        <v>14865</v>
      </c>
      <c r="F11499" t="s">
        <v>1</v>
      </c>
      <c r="G11499">
        <v>0</v>
      </c>
      <c r="H11499" t="s">
        <v>14866</v>
      </c>
      <c r="I11499" t="s">
        <v>15188</v>
      </c>
      <c r="J11499" t="s">
        <v>14868</v>
      </c>
      <c r="K11499" t="s">
        <v>15193</v>
      </c>
      <c r="L11499" t="s">
        <v>14870</v>
      </c>
    </row>
    <row r="11500" spans="1:12" x14ac:dyDescent="0.2">
      <c r="A11500" t="s">
        <v>15192</v>
      </c>
      <c r="B11500">
        <v>2021.12</v>
      </c>
      <c r="C11500">
        <v>7277</v>
      </c>
      <c r="E11500" t="s">
        <v>14865</v>
      </c>
      <c r="F11500" t="s">
        <v>1</v>
      </c>
      <c r="G11500">
        <v>0</v>
      </c>
      <c r="H11500" t="s">
        <v>14866</v>
      </c>
      <c r="I11500" t="s">
        <v>15188</v>
      </c>
      <c r="J11500" t="s">
        <v>14868</v>
      </c>
      <c r="K11500" t="s">
        <v>15193</v>
      </c>
      <c r="L11500" t="s">
        <v>14870</v>
      </c>
    </row>
    <row r="11501" spans="1:12" x14ac:dyDescent="0.2">
      <c r="A11501" t="s">
        <v>15192</v>
      </c>
      <c r="B11501">
        <v>2022.03</v>
      </c>
      <c r="C11501">
        <v>7039</v>
      </c>
      <c r="E11501" t="s">
        <v>14865</v>
      </c>
      <c r="F11501" t="s">
        <v>1</v>
      </c>
      <c r="G11501">
        <v>0</v>
      </c>
      <c r="H11501" t="s">
        <v>14866</v>
      </c>
      <c r="I11501" t="s">
        <v>15188</v>
      </c>
      <c r="J11501" t="s">
        <v>14868</v>
      </c>
      <c r="K11501" t="s">
        <v>15193</v>
      </c>
      <c r="L11501" t="s">
        <v>14870</v>
      </c>
    </row>
    <row r="11502" spans="1:12" x14ac:dyDescent="0.2">
      <c r="A11502" t="s">
        <v>15192</v>
      </c>
      <c r="B11502">
        <v>2022.06</v>
      </c>
      <c r="C11502">
        <v>7006</v>
      </c>
      <c r="E11502" t="s">
        <v>14865</v>
      </c>
      <c r="F11502" t="s">
        <v>1</v>
      </c>
      <c r="G11502">
        <v>0</v>
      </c>
      <c r="H11502" t="s">
        <v>14866</v>
      </c>
      <c r="I11502" t="s">
        <v>15188</v>
      </c>
      <c r="J11502" t="s">
        <v>14868</v>
      </c>
      <c r="K11502" t="s">
        <v>15193</v>
      </c>
      <c r="L11502" t="s">
        <v>14870</v>
      </c>
    </row>
    <row r="11503" spans="1:12" x14ac:dyDescent="0.2">
      <c r="A11503" t="s">
        <v>15192</v>
      </c>
      <c r="B11503">
        <v>2022.09</v>
      </c>
      <c r="C11503">
        <v>6863</v>
      </c>
      <c r="E11503" t="s">
        <v>14865</v>
      </c>
      <c r="F11503" t="s">
        <v>1</v>
      </c>
      <c r="G11503">
        <v>0</v>
      </c>
      <c r="H11503" t="s">
        <v>14866</v>
      </c>
      <c r="I11503" t="s">
        <v>15188</v>
      </c>
      <c r="J11503" t="s">
        <v>14868</v>
      </c>
      <c r="K11503" t="s">
        <v>15193</v>
      </c>
      <c r="L11503" t="s">
        <v>14870</v>
      </c>
    </row>
    <row r="11504" spans="1:12" x14ac:dyDescent="0.2">
      <c r="A11504" t="s">
        <v>15194</v>
      </c>
      <c r="B11504">
        <v>2011.06</v>
      </c>
      <c r="C11504">
        <v>7741</v>
      </c>
      <c r="E11504" t="s">
        <v>14865</v>
      </c>
      <c r="F11504" t="s">
        <v>1</v>
      </c>
      <c r="G11504">
        <v>0</v>
      </c>
      <c r="H11504" t="s">
        <v>14866</v>
      </c>
      <c r="I11504" t="s">
        <v>15188</v>
      </c>
      <c r="J11504" t="s">
        <v>14868</v>
      </c>
      <c r="K11504" t="s">
        <v>15195</v>
      </c>
      <c r="L11504" t="s">
        <v>14870</v>
      </c>
    </row>
    <row r="11505" spans="1:12" x14ac:dyDescent="0.2">
      <c r="A11505" t="s">
        <v>15194</v>
      </c>
      <c r="B11505">
        <v>2011.09</v>
      </c>
      <c r="C11505">
        <v>7572</v>
      </c>
      <c r="E11505" t="s">
        <v>14865</v>
      </c>
      <c r="F11505" t="s">
        <v>1</v>
      </c>
      <c r="G11505">
        <v>0</v>
      </c>
      <c r="H11505" t="s">
        <v>14866</v>
      </c>
      <c r="I11505" t="s">
        <v>15188</v>
      </c>
      <c r="J11505" t="s">
        <v>14868</v>
      </c>
      <c r="K11505" t="s">
        <v>15195</v>
      </c>
      <c r="L11505" t="s">
        <v>14870</v>
      </c>
    </row>
    <row r="11506" spans="1:12" x14ac:dyDescent="0.2">
      <c r="A11506" t="s">
        <v>15194</v>
      </c>
      <c r="B11506">
        <v>2011.12</v>
      </c>
      <c r="C11506">
        <v>7859</v>
      </c>
      <c r="E11506" t="s">
        <v>14865</v>
      </c>
      <c r="F11506" t="s">
        <v>1</v>
      </c>
      <c r="G11506">
        <v>0</v>
      </c>
      <c r="H11506" t="s">
        <v>14866</v>
      </c>
      <c r="I11506" t="s">
        <v>15188</v>
      </c>
      <c r="J11506" t="s">
        <v>14868</v>
      </c>
      <c r="K11506" t="s">
        <v>15195</v>
      </c>
      <c r="L11506" t="s">
        <v>14870</v>
      </c>
    </row>
    <row r="11507" spans="1:12" x14ac:dyDescent="0.2">
      <c r="A11507" t="s">
        <v>15194</v>
      </c>
      <c r="B11507">
        <v>2012.03</v>
      </c>
      <c r="C11507">
        <v>7830</v>
      </c>
      <c r="E11507" t="s">
        <v>14865</v>
      </c>
      <c r="F11507" t="s">
        <v>1</v>
      </c>
      <c r="G11507">
        <v>0</v>
      </c>
      <c r="H11507" t="s">
        <v>14866</v>
      </c>
      <c r="I11507" t="s">
        <v>15188</v>
      </c>
      <c r="J11507" t="s">
        <v>14868</v>
      </c>
      <c r="K11507" t="s">
        <v>15195</v>
      </c>
      <c r="L11507" t="s">
        <v>14870</v>
      </c>
    </row>
    <row r="11508" spans="1:12" x14ac:dyDescent="0.2">
      <c r="A11508" t="s">
        <v>15194</v>
      </c>
      <c r="B11508">
        <v>2012.06</v>
      </c>
      <c r="C11508">
        <v>7796</v>
      </c>
      <c r="E11508" t="s">
        <v>14865</v>
      </c>
      <c r="F11508" t="s">
        <v>1</v>
      </c>
      <c r="G11508">
        <v>0</v>
      </c>
      <c r="H11508" t="s">
        <v>14866</v>
      </c>
      <c r="I11508" t="s">
        <v>15188</v>
      </c>
      <c r="J11508" t="s">
        <v>14868</v>
      </c>
      <c r="K11508" t="s">
        <v>15195</v>
      </c>
      <c r="L11508" t="s">
        <v>14870</v>
      </c>
    </row>
    <row r="11509" spans="1:12" x14ac:dyDescent="0.2">
      <c r="A11509" t="s">
        <v>15194</v>
      </c>
      <c r="B11509">
        <v>2012.09</v>
      </c>
      <c r="C11509">
        <v>7598</v>
      </c>
      <c r="E11509" t="s">
        <v>14865</v>
      </c>
      <c r="F11509" t="s">
        <v>1</v>
      </c>
      <c r="G11509">
        <v>0</v>
      </c>
      <c r="H11509" t="s">
        <v>14866</v>
      </c>
      <c r="I11509" t="s">
        <v>15188</v>
      </c>
      <c r="J11509" t="s">
        <v>14868</v>
      </c>
      <c r="K11509" t="s">
        <v>15195</v>
      </c>
      <c r="L11509" t="s">
        <v>14870</v>
      </c>
    </row>
    <row r="11510" spans="1:12" x14ac:dyDescent="0.2">
      <c r="A11510" t="s">
        <v>15194</v>
      </c>
      <c r="B11510">
        <v>2012.12</v>
      </c>
      <c r="C11510">
        <v>7902</v>
      </c>
      <c r="E11510" t="s">
        <v>14865</v>
      </c>
      <c r="F11510" t="s">
        <v>1</v>
      </c>
      <c r="G11510">
        <v>0</v>
      </c>
      <c r="H11510" t="s">
        <v>14866</v>
      </c>
      <c r="I11510" t="s">
        <v>15188</v>
      </c>
      <c r="J11510" t="s">
        <v>14868</v>
      </c>
      <c r="K11510" t="s">
        <v>15195</v>
      </c>
      <c r="L11510" t="s">
        <v>14870</v>
      </c>
    </row>
    <row r="11511" spans="1:12" x14ac:dyDescent="0.2">
      <c r="A11511" t="s">
        <v>15194</v>
      </c>
      <c r="B11511">
        <v>2013.03</v>
      </c>
      <c r="C11511">
        <v>7977</v>
      </c>
      <c r="E11511" t="s">
        <v>14865</v>
      </c>
      <c r="F11511" t="s">
        <v>1</v>
      </c>
      <c r="G11511">
        <v>0</v>
      </c>
      <c r="H11511" t="s">
        <v>14866</v>
      </c>
      <c r="I11511" t="s">
        <v>15188</v>
      </c>
      <c r="J11511" t="s">
        <v>14868</v>
      </c>
      <c r="K11511" t="s">
        <v>15195</v>
      </c>
      <c r="L11511" t="s">
        <v>14870</v>
      </c>
    </row>
    <row r="11512" spans="1:12" x14ac:dyDescent="0.2">
      <c r="A11512" t="s">
        <v>15194</v>
      </c>
      <c r="B11512">
        <v>2013.06</v>
      </c>
      <c r="C11512">
        <v>7913</v>
      </c>
      <c r="E11512" t="s">
        <v>14865</v>
      </c>
      <c r="F11512" t="s">
        <v>1</v>
      </c>
      <c r="G11512">
        <v>0</v>
      </c>
      <c r="H11512" t="s">
        <v>14866</v>
      </c>
      <c r="I11512" t="s">
        <v>15188</v>
      </c>
      <c r="J11512" t="s">
        <v>14868</v>
      </c>
      <c r="K11512" t="s">
        <v>15195</v>
      </c>
      <c r="L11512" t="s">
        <v>14870</v>
      </c>
    </row>
    <row r="11513" spans="1:12" x14ac:dyDescent="0.2">
      <c r="A11513" t="s">
        <v>15194</v>
      </c>
      <c r="B11513">
        <v>2013.09</v>
      </c>
      <c r="C11513">
        <v>7852</v>
      </c>
      <c r="E11513" t="s">
        <v>14865</v>
      </c>
      <c r="F11513" t="s">
        <v>1</v>
      </c>
      <c r="G11513">
        <v>0</v>
      </c>
      <c r="H11513" t="s">
        <v>14866</v>
      </c>
      <c r="I11513" t="s">
        <v>15188</v>
      </c>
      <c r="J11513" t="s">
        <v>14868</v>
      </c>
      <c r="K11513" t="s">
        <v>15195</v>
      </c>
      <c r="L11513" t="s">
        <v>14870</v>
      </c>
    </row>
    <row r="11514" spans="1:12" x14ac:dyDescent="0.2">
      <c r="A11514" t="s">
        <v>15194</v>
      </c>
      <c r="B11514">
        <v>2013.12</v>
      </c>
      <c r="C11514">
        <v>8270</v>
      </c>
      <c r="E11514" t="s">
        <v>14865</v>
      </c>
      <c r="F11514" t="s">
        <v>1</v>
      </c>
      <c r="G11514">
        <v>0</v>
      </c>
      <c r="H11514" t="s">
        <v>14866</v>
      </c>
      <c r="I11514" t="s">
        <v>15188</v>
      </c>
      <c r="J11514" t="s">
        <v>14868</v>
      </c>
      <c r="K11514" t="s">
        <v>15195</v>
      </c>
      <c r="L11514" t="s">
        <v>14870</v>
      </c>
    </row>
    <row r="11515" spans="1:12" x14ac:dyDescent="0.2">
      <c r="A11515" t="s">
        <v>15194</v>
      </c>
      <c r="B11515">
        <v>2014.03</v>
      </c>
      <c r="C11515">
        <v>8306</v>
      </c>
      <c r="E11515" t="s">
        <v>14865</v>
      </c>
      <c r="F11515" t="s">
        <v>1</v>
      </c>
      <c r="G11515">
        <v>0</v>
      </c>
      <c r="H11515" t="s">
        <v>14866</v>
      </c>
      <c r="I11515" t="s">
        <v>15188</v>
      </c>
      <c r="J11515" t="s">
        <v>14868</v>
      </c>
      <c r="K11515" t="s">
        <v>15195</v>
      </c>
      <c r="L11515" t="s">
        <v>14870</v>
      </c>
    </row>
    <row r="11516" spans="1:12" x14ac:dyDescent="0.2">
      <c r="A11516" t="s">
        <v>15194</v>
      </c>
      <c r="B11516">
        <v>2014.06</v>
      </c>
      <c r="C11516">
        <v>8288</v>
      </c>
      <c r="E11516" t="s">
        <v>14865</v>
      </c>
      <c r="F11516" t="s">
        <v>1</v>
      </c>
      <c r="G11516">
        <v>0</v>
      </c>
      <c r="H11516" t="s">
        <v>14866</v>
      </c>
      <c r="I11516" t="s">
        <v>15188</v>
      </c>
      <c r="J11516" t="s">
        <v>14868</v>
      </c>
      <c r="K11516" t="s">
        <v>15195</v>
      </c>
      <c r="L11516" t="s">
        <v>14870</v>
      </c>
    </row>
    <row r="11517" spans="1:12" x14ac:dyDescent="0.2">
      <c r="A11517" t="s">
        <v>15194</v>
      </c>
      <c r="B11517">
        <v>2014.09</v>
      </c>
      <c r="C11517">
        <v>8142</v>
      </c>
      <c r="E11517" t="s">
        <v>14865</v>
      </c>
      <c r="F11517" t="s">
        <v>1</v>
      </c>
      <c r="G11517">
        <v>0</v>
      </c>
      <c r="H11517" t="s">
        <v>14866</v>
      </c>
      <c r="I11517" t="s">
        <v>15188</v>
      </c>
      <c r="J11517" t="s">
        <v>14868</v>
      </c>
      <c r="K11517" t="s">
        <v>15195</v>
      </c>
      <c r="L11517" t="s">
        <v>14870</v>
      </c>
    </row>
    <row r="11518" spans="1:12" x14ac:dyDescent="0.2">
      <c r="A11518" t="s">
        <v>15194</v>
      </c>
      <c r="B11518">
        <v>2014.12</v>
      </c>
      <c r="C11518">
        <v>8466</v>
      </c>
      <c r="E11518" t="s">
        <v>14865</v>
      </c>
      <c r="F11518" t="s">
        <v>1</v>
      </c>
      <c r="G11518">
        <v>0</v>
      </c>
      <c r="H11518" t="s">
        <v>14866</v>
      </c>
      <c r="I11518" t="s">
        <v>15188</v>
      </c>
      <c r="J11518" t="s">
        <v>14868</v>
      </c>
      <c r="K11518" t="s">
        <v>15195</v>
      </c>
      <c r="L11518" t="s">
        <v>14870</v>
      </c>
    </row>
    <row r="11519" spans="1:12" x14ac:dyDescent="0.2">
      <c r="A11519" t="s">
        <v>15194</v>
      </c>
      <c r="B11519">
        <v>2015.03</v>
      </c>
      <c r="C11519">
        <v>8479</v>
      </c>
      <c r="E11519" t="s">
        <v>14865</v>
      </c>
      <c r="F11519" t="s">
        <v>1</v>
      </c>
      <c r="G11519">
        <v>0</v>
      </c>
      <c r="H11519" t="s">
        <v>14866</v>
      </c>
      <c r="I11519" t="s">
        <v>15188</v>
      </c>
      <c r="J11519" t="s">
        <v>14868</v>
      </c>
      <c r="K11519" t="s">
        <v>15195</v>
      </c>
      <c r="L11519" t="s">
        <v>14870</v>
      </c>
    </row>
    <row r="11520" spans="1:12" x14ac:dyDescent="0.2">
      <c r="A11520" t="s">
        <v>15194</v>
      </c>
      <c r="B11520">
        <v>2015.06</v>
      </c>
      <c r="C11520">
        <v>8325</v>
      </c>
      <c r="E11520" t="s">
        <v>14865</v>
      </c>
      <c r="F11520" t="s">
        <v>1</v>
      </c>
      <c r="G11520">
        <v>0</v>
      </c>
      <c r="H11520" t="s">
        <v>14866</v>
      </c>
      <c r="I11520" t="s">
        <v>15188</v>
      </c>
      <c r="J11520" t="s">
        <v>14868</v>
      </c>
      <c r="K11520" t="s">
        <v>15195</v>
      </c>
      <c r="L11520" t="s">
        <v>14870</v>
      </c>
    </row>
    <row r="11521" spans="1:12" x14ac:dyDescent="0.2">
      <c r="A11521" t="s">
        <v>15194</v>
      </c>
      <c r="B11521">
        <v>2015.09</v>
      </c>
      <c r="C11521">
        <v>8190</v>
      </c>
      <c r="E11521" t="s">
        <v>14865</v>
      </c>
      <c r="F11521" t="s">
        <v>1</v>
      </c>
      <c r="G11521">
        <v>0</v>
      </c>
      <c r="H11521" t="s">
        <v>14866</v>
      </c>
      <c r="I11521" t="s">
        <v>15188</v>
      </c>
      <c r="J11521" t="s">
        <v>14868</v>
      </c>
      <c r="K11521" t="s">
        <v>15195</v>
      </c>
      <c r="L11521" t="s">
        <v>14870</v>
      </c>
    </row>
    <row r="11522" spans="1:12" x14ac:dyDescent="0.2">
      <c r="A11522" t="s">
        <v>15194</v>
      </c>
      <c r="B11522">
        <v>2015.12</v>
      </c>
      <c r="C11522">
        <v>8435</v>
      </c>
      <c r="E11522" t="s">
        <v>14865</v>
      </c>
      <c r="F11522" t="s">
        <v>1</v>
      </c>
      <c r="G11522">
        <v>0</v>
      </c>
      <c r="H11522" t="s">
        <v>14866</v>
      </c>
      <c r="I11522" t="s">
        <v>15188</v>
      </c>
      <c r="J11522" t="s">
        <v>14868</v>
      </c>
      <c r="K11522" t="s">
        <v>15195</v>
      </c>
      <c r="L11522" t="s">
        <v>14870</v>
      </c>
    </row>
    <row r="11523" spans="1:12" x14ac:dyDescent="0.2">
      <c r="A11523" t="s">
        <v>15194</v>
      </c>
      <c r="B11523">
        <v>2016.03</v>
      </c>
      <c r="C11523">
        <v>8609</v>
      </c>
      <c r="E11523" t="s">
        <v>14865</v>
      </c>
      <c r="F11523" t="s">
        <v>1</v>
      </c>
      <c r="G11523">
        <v>0</v>
      </c>
      <c r="H11523" t="s">
        <v>14866</v>
      </c>
      <c r="I11523" t="s">
        <v>15188</v>
      </c>
      <c r="J11523" t="s">
        <v>14868</v>
      </c>
      <c r="K11523" t="s">
        <v>15195</v>
      </c>
      <c r="L11523" t="s">
        <v>14870</v>
      </c>
    </row>
    <row r="11524" spans="1:12" x14ac:dyDescent="0.2">
      <c r="A11524" t="s">
        <v>15194</v>
      </c>
      <c r="B11524">
        <v>2016.06</v>
      </c>
      <c r="C11524">
        <v>8616</v>
      </c>
      <c r="E11524" t="s">
        <v>14865</v>
      </c>
      <c r="F11524" t="s">
        <v>1</v>
      </c>
      <c r="G11524">
        <v>0</v>
      </c>
      <c r="H11524" t="s">
        <v>14866</v>
      </c>
      <c r="I11524" t="s">
        <v>15188</v>
      </c>
      <c r="J11524" t="s">
        <v>14868</v>
      </c>
      <c r="K11524" t="s">
        <v>15195</v>
      </c>
      <c r="L11524" t="s">
        <v>14870</v>
      </c>
    </row>
    <row r="11525" spans="1:12" x14ac:dyDescent="0.2">
      <c r="A11525" t="s">
        <v>15194</v>
      </c>
      <c r="B11525">
        <v>2016.09</v>
      </c>
      <c r="C11525">
        <v>8401</v>
      </c>
      <c r="E11525" t="s">
        <v>14865</v>
      </c>
      <c r="F11525" t="s">
        <v>1</v>
      </c>
      <c r="G11525">
        <v>0</v>
      </c>
      <c r="H11525" t="s">
        <v>14866</v>
      </c>
      <c r="I11525" t="s">
        <v>15188</v>
      </c>
      <c r="J11525" t="s">
        <v>14868</v>
      </c>
      <c r="K11525" t="s">
        <v>15195</v>
      </c>
      <c r="L11525" t="s">
        <v>14870</v>
      </c>
    </row>
    <row r="11526" spans="1:12" x14ac:dyDescent="0.2">
      <c r="A11526" t="s">
        <v>15194</v>
      </c>
      <c r="B11526">
        <v>2016.12</v>
      </c>
      <c r="C11526">
        <v>8781</v>
      </c>
      <c r="E11526" t="s">
        <v>14865</v>
      </c>
      <c r="F11526" t="s">
        <v>1</v>
      </c>
      <c r="G11526">
        <v>0</v>
      </c>
      <c r="H11526" t="s">
        <v>14866</v>
      </c>
      <c r="I11526" t="s">
        <v>15188</v>
      </c>
      <c r="J11526" t="s">
        <v>14868</v>
      </c>
      <c r="K11526" t="s">
        <v>15195</v>
      </c>
      <c r="L11526" t="s">
        <v>14870</v>
      </c>
    </row>
    <row r="11527" spans="1:12" x14ac:dyDescent="0.2">
      <c r="A11527" t="s">
        <v>15194</v>
      </c>
      <c r="B11527">
        <v>2017.03</v>
      </c>
      <c r="C11527">
        <v>8875</v>
      </c>
      <c r="E11527" t="s">
        <v>14865</v>
      </c>
      <c r="F11527" t="s">
        <v>1</v>
      </c>
      <c r="G11527">
        <v>0</v>
      </c>
      <c r="H11527" t="s">
        <v>14866</v>
      </c>
      <c r="I11527" t="s">
        <v>15188</v>
      </c>
      <c r="J11527" t="s">
        <v>14868</v>
      </c>
      <c r="K11527" t="s">
        <v>15195</v>
      </c>
      <c r="L11527" t="s">
        <v>14870</v>
      </c>
    </row>
    <row r="11528" spans="1:12" x14ac:dyDescent="0.2">
      <c r="A11528" t="s">
        <v>15194</v>
      </c>
      <c r="B11528">
        <v>2017.06</v>
      </c>
      <c r="C11528">
        <v>8927</v>
      </c>
      <c r="E11528" t="s">
        <v>14865</v>
      </c>
      <c r="F11528" t="s">
        <v>1</v>
      </c>
      <c r="G11528">
        <v>0</v>
      </c>
      <c r="H11528" t="s">
        <v>14866</v>
      </c>
      <c r="I11528" t="s">
        <v>15188</v>
      </c>
      <c r="J11528" t="s">
        <v>14868</v>
      </c>
      <c r="K11528" t="s">
        <v>15195</v>
      </c>
      <c r="L11528" t="s">
        <v>14870</v>
      </c>
    </row>
    <row r="11529" spans="1:12" x14ac:dyDescent="0.2">
      <c r="A11529" t="s">
        <v>15194</v>
      </c>
      <c r="B11529">
        <v>2017.09</v>
      </c>
      <c r="C11529">
        <v>8735</v>
      </c>
      <c r="E11529" t="s">
        <v>14865</v>
      </c>
      <c r="F11529" t="s">
        <v>1</v>
      </c>
      <c r="G11529">
        <v>0</v>
      </c>
      <c r="H11529" t="s">
        <v>14866</v>
      </c>
      <c r="I11529" t="s">
        <v>15188</v>
      </c>
      <c r="J11529" t="s">
        <v>14868</v>
      </c>
      <c r="K11529" t="s">
        <v>15195</v>
      </c>
      <c r="L11529" t="s">
        <v>14870</v>
      </c>
    </row>
    <row r="11530" spans="1:12" x14ac:dyDescent="0.2">
      <c r="A11530" t="s">
        <v>15194</v>
      </c>
      <c r="B11530">
        <v>2017.12</v>
      </c>
      <c r="C11530">
        <v>9248</v>
      </c>
      <c r="E11530" t="s">
        <v>14865</v>
      </c>
      <c r="F11530" t="s">
        <v>1</v>
      </c>
      <c r="G11530">
        <v>0</v>
      </c>
      <c r="H11530" t="s">
        <v>14866</v>
      </c>
      <c r="I11530" t="s">
        <v>15188</v>
      </c>
      <c r="J11530" t="s">
        <v>14868</v>
      </c>
      <c r="K11530" t="s">
        <v>15195</v>
      </c>
      <c r="L11530" t="s">
        <v>14870</v>
      </c>
    </row>
    <row r="11531" spans="1:12" x14ac:dyDescent="0.2">
      <c r="A11531" t="s">
        <v>15194</v>
      </c>
      <c r="B11531">
        <v>2018.03</v>
      </c>
      <c r="C11531">
        <v>9376</v>
      </c>
      <c r="E11531" t="s">
        <v>14865</v>
      </c>
      <c r="F11531" t="s">
        <v>1</v>
      </c>
      <c r="G11531">
        <v>0</v>
      </c>
      <c r="H11531" t="s">
        <v>14866</v>
      </c>
      <c r="I11531" t="s">
        <v>15188</v>
      </c>
      <c r="J11531" t="s">
        <v>14868</v>
      </c>
      <c r="K11531" t="s">
        <v>15195</v>
      </c>
      <c r="L11531" t="s">
        <v>14870</v>
      </c>
    </row>
    <row r="11532" spans="1:12" x14ac:dyDescent="0.2">
      <c r="A11532" t="s">
        <v>15194</v>
      </c>
      <c r="B11532">
        <v>2018.06</v>
      </c>
      <c r="C11532">
        <v>9308</v>
      </c>
      <c r="E11532" t="s">
        <v>14865</v>
      </c>
      <c r="F11532" t="s">
        <v>1</v>
      </c>
      <c r="G11532">
        <v>0</v>
      </c>
      <c r="H11532" t="s">
        <v>14866</v>
      </c>
      <c r="I11532" t="s">
        <v>15188</v>
      </c>
      <c r="J11532" t="s">
        <v>14868</v>
      </c>
      <c r="K11532" t="s">
        <v>15195</v>
      </c>
      <c r="L11532" t="s">
        <v>14870</v>
      </c>
    </row>
    <row r="11533" spans="1:12" x14ac:dyDescent="0.2">
      <c r="A11533" t="s">
        <v>15194</v>
      </c>
      <c r="B11533">
        <v>2018.09</v>
      </c>
      <c r="C11533">
        <v>9027</v>
      </c>
      <c r="E11533" t="s">
        <v>14865</v>
      </c>
      <c r="F11533" t="s">
        <v>1</v>
      </c>
      <c r="G11533">
        <v>0</v>
      </c>
      <c r="H11533" t="s">
        <v>14866</v>
      </c>
      <c r="I11533" t="s">
        <v>15188</v>
      </c>
      <c r="J11533" t="s">
        <v>14868</v>
      </c>
      <c r="K11533" t="s">
        <v>15195</v>
      </c>
      <c r="L11533" t="s">
        <v>14870</v>
      </c>
    </row>
    <row r="11534" spans="1:12" x14ac:dyDescent="0.2">
      <c r="A11534" t="s">
        <v>15194</v>
      </c>
      <c r="B11534">
        <v>2018.12</v>
      </c>
      <c r="C11534">
        <v>9519</v>
      </c>
      <c r="E11534" t="s">
        <v>14865</v>
      </c>
      <c r="F11534" t="s">
        <v>1</v>
      </c>
      <c r="G11534">
        <v>0</v>
      </c>
      <c r="H11534" t="s">
        <v>14866</v>
      </c>
      <c r="I11534" t="s">
        <v>15188</v>
      </c>
      <c r="J11534" t="s">
        <v>14868</v>
      </c>
      <c r="K11534" t="s">
        <v>15195</v>
      </c>
      <c r="L11534" t="s">
        <v>14870</v>
      </c>
    </row>
    <row r="11535" spans="1:12" x14ac:dyDescent="0.2">
      <c r="A11535" t="s">
        <v>15194</v>
      </c>
      <c r="B11535">
        <v>2019.03</v>
      </c>
      <c r="C11535">
        <v>9497</v>
      </c>
      <c r="E11535" t="s">
        <v>14865</v>
      </c>
      <c r="F11535" t="s">
        <v>1</v>
      </c>
      <c r="G11535">
        <v>0</v>
      </c>
      <c r="H11535" t="s">
        <v>14866</v>
      </c>
      <c r="I11535" t="s">
        <v>15188</v>
      </c>
      <c r="J11535" t="s">
        <v>14868</v>
      </c>
      <c r="K11535" t="s">
        <v>15195</v>
      </c>
      <c r="L11535" t="s">
        <v>14870</v>
      </c>
    </row>
    <row r="11536" spans="1:12" x14ac:dyDescent="0.2">
      <c r="A11536" t="s">
        <v>15194</v>
      </c>
      <c r="B11536">
        <v>2019.06</v>
      </c>
      <c r="C11536">
        <v>9431</v>
      </c>
      <c r="E11536" t="s">
        <v>14865</v>
      </c>
      <c r="F11536" t="s">
        <v>1</v>
      </c>
      <c r="G11536">
        <v>0</v>
      </c>
      <c r="H11536" t="s">
        <v>14866</v>
      </c>
      <c r="I11536" t="s">
        <v>15188</v>
      </c>
      <c r="J11536" t="s">
        <v>14868</v>
      </c>
      <c r="K11536" t="s">
        <v>15195</v>
      </c>
      <c r="L11536" t="s">
        <v>14870</v>
      </c>
    </row>
    <row r="11537" spans="1:12" x14ac:dyDescent="0.2">
      <c r="A11537" t="s">
        <v>15194</v>
      </c>
      <c r="B11537">
        <v>2019.09</v>
      </c>
      <c r="C11537">
        <v>9152</v>
      </c>
      <c r="E11537" t="s">
        <v>14865</v>
      </c>
      <c r="F11537" t="s">
        <v>1</v>
      </c>
      <c r="G11537">
        <v>0</v>
      </c>
      <c r="H11537" t="s">
        <v>14866</v>
      </c>
      <c r="I11537" t="s">
        <v>15188</v>
      </c>
      <c r="J11537" t="s">
        <v>14868</v>
      </c>
      <c r="K11537" t="s">
        <v>15195</v>
      </c>
      <c r="L11537" t="s">
        <v>14870</v>
      </c>
    </row>
    <row r="11538" spans="1:12" x14ac:dyDescent="0.2">
      <c r="A11538" t="s">
        <v>15194</v>
      </c>
      <c r="B11538">
        <v>2019.12</v>
      </c>
      <c r="C11538">
        <v>9530</v>
      </c>
      <c r="E11538" t="s">
        <v>14865</v>
      </c>
      <c r="F11538" t="s">
        <v>1</v>
      </c>
      <c r="G11538">
        <v>0</v>
      </c>
      <c r="H11538" t="s">
        <v>14866</v>
      </c>
      <c r="I11538" t="s">
        <v>15188</v>
      </c>
      <c r="J11538" t="s">
        <v>14868</v>
      </c>
      <c r="K11538" t="s">
        <v>15195</v>
      </c>
      <c r="L11538" t="s">
        <v>14870</v>
      </c>
    </row>
    <row r="11539" spans="1:12" x14ac:dyDescent="0.2">
      <c r="A11539" t="s">
        <v>15194</v>
      </c>
      <c r="B11539">
        <v>2020.03</v>
      </c>
      <c r="C11539">
        <v>9574</v>
      </c>
      <c r="E11539" t="s">
        <v>14865</v>
      </c>
      <c r="F11539" t="s">
        <v>1</v>
      </c>
      <c r="G11539">
        <v>0</v>
      </c>
      <c r="H11539" t="s">
        <v>14866</v>
      </c>
      <c r="I11539" t="s">
        <v>15188</v>
      </c>
      <c r="J11539" t="s">
        <v>14868</v>
      </c>
      <c r="K11539" t="s">
        <v>15195</v>
      </c>
      <c r="L11539" t="s">
        <v>14870</v>
      </c>
    </row>
    <row r="11540" spans="1:12" x14ac:dyDescent="0.2">
      <c r="A11540" t="s">
        <v>15194</v>
      </c>
      <c r="B11540">
        <v>2020.06</v>
      </c>
      <c r="C11540">
        <v>9325</v>
      </c>
      <c r="E11540" t="s">
        <v>14865</v>
      </c>
      <c r="F11540" t="s">
        <v>1</v>
      </c>
      <c r="G11540">
        <v>0</v>
      </c>
      <c r="H11540" t="s">
        <v>14866</v>
      </c>
      <c r="I11540" t="s">
        <v>15188</v>
      </c>
      <c r="J11540" t="s">
        <v>14868</v>
      </c>
      <c r="K11540" t="s">
        <v>15195</v>
      </c>
      <c r="L11540" t="s">
        <v>14870</v>
      </c>
    </row>
    <row r="11541" spans="1:12" x14ac:dyDescent="0.2">
      <c r="A11541" t="s">
        <v>15194</v>
      </c>
      <c r="B11541">
        <v>2020.09</v>
      </c>
      <c r="C11541">
        <v>9226</v>
      </c>
      <c r="E11541" t="s">
        <v>14865</v>
      </c>
      <c r="F11541" t="s">
        <v>1</v>
      </c>
      <c r="G11541">
        <v>0</v>
      </c>
      <c r="H11541" t="s">
        <v>14866</v>
      </c>
      <c r="I11541" t="s">
        <v>15188</v>
      </c>
      <c r="J11541" t="s">
        <v>14868</v>
      </c>
      <c r="K11541" t="s">
        <v>15195</v>
      </c>
      <c r="L11541" t="s">
        <v>14870</v>
      </c>
    </row>
    <row r="11542" spans="1:12" x14ac:dyDescent="0.2">
      <c r="A11542" t="s">
        <v>15194</v>
      </c>
      <c r="B11542">
        <v>2020.12</v>
      </c>
      <c r="C11542">
        <v>9486</v>
      </c>
      <c r="E11542" t="s">
        <v>14865</v>
      </c>
      <c r="F11542" t="s">
        <v>1</v>
      </c>
      <c r="G11542">
        <v>0</v>
      </c>
      <c r="H11542" t="s">
        <v>14866</v>
      </c>
      <c r="I11542" t="s">
        <v>15188</v>
      </c>
      <c r="J11542" t="s">
        <v>14868</v>
      </c>
      <c r="K11542" t="s">
        <v>15195</v>
      </c>
      <c r="L11542" t="s">
        <v>14870</v>
      </c>
    </row>
    <row r="11543" spans="1:12" x14ac:dyDescent="0.2">
      <c r="A11543" t="s">
        <v>15194</v>
      </c>
      <c r="B11543">
        <v>2021.03</v>
      </c>
      <c r="C11543">
        <v>9454</v>
      </c>
      <c r="E11543" t="s">
        <v>14865</v>
      </c>
      <c r="F11543" t="s">
        <v>1</v>
      </c>
      <c r="G11543">
        <v>0</v>
      </c>
      <c r="H11543" t="s">
        <v>14866</v>
      </c>
      <c r="I11543" t="s">
        <v>15188</v>
      </c>
      <c r="J11543" t="s">
        <v>14868</v>
      </c>
      <c r="K11543" t="s">
        <v>15195</v>
      </c>
      <c r="L11543" t="s">
        <v>14870</v>
      </c>
    </row>
    <row r="11544" spans="1:12" x14ac:dyDescent="0.2">
      <c r="A11544" t="s">
        <v>15194</v>
      </c>
      <c r="B11544">
        <v>2021.06</v>
      </c>
      <c r="C11544">
        <v>9529</v>
      </c>
      <c r="E11544" t="s">
        <v>14865</v>
      </c>
      <c r="F11544" t="s">
        <v>1</v>
      </c>
      <c r="G11544">
        <v>0</v>
      </c>
      <c r="H11544" t="s">
        <v>14866</v>
      </c>
      <c r="I11544" t="s">
        <v>15188</v>
      </c>
      <c r="J11544" t="s">
        <v>14868</v>
      </c>
      <c r="K11544" t="s">
        <v>15195</v>
      </c>
      <c r="L11544" t="s">
        <v>14870</v>
      </c>
    </row>
    <row r="11545" spans="1:12" x14ac:dyDescent="0.2">
      <c r="A11545" t="s">
        <v>15194</v>
      </c>
      <c r="B11545">
        <v>2021.09</v>
      </c>
      <c r="C11545">
        <v>9493</v>
      </c>
      <c r="E11545" t="s">
        <v>14865</v>
      </c>
      <c r="F11545" t="s">
        <v>1</v>
      </c>
      <c r="G11545">
        <v>0</v>
      </c>
      <c r="H11545" t="s">
        <v>14866</v>
      </c>
      <c r="I11545" t="s">
        <v>15188</v>
      </c>
      <c r="J11545" t="s">
        <v>14868</v>
      </c>
      <c r="K11545" t="s">
        <v>15195</v>
      </c>
      <c r="L11545" t="s">
        <v>14870</v>
      </c>
    </row>
    <row r="11546" spans="1:12" x14ac:dyDescent="0.2">
      <c r="A11546" t="s">
        <v>15194</v>
      </c>
      <c r="B11546">
        <v>2021.12</v>
      </c>
      <c r="C11546">
        <v>9812</v>
      </c>
      <c r="E11546" t="s">
        <v>14865</v>
      </c>
      <c r="F11546" t="s">
        <v>1</v>
      </c>
      <c r="G11546">
        <v>0</v>
      </c>
      <c r="H11546" t="s">
        <v>14866</v>
      </c>
      <c r="I11546" t="s">
        <v>15188</v>
      </c>
      <c r="J11546" t="s">
        <v>14868</v>
      </c>
      <c r="K11546" t="s">
        <v>15195</v>
      </c>
      <c r="L11546" t="s">
        <v>14870</v>
      </c>
    </row>
    <row r="11547" spans="1:12" x14ac:dyDescent="0.2">
      <c r="A11547" t="s">
        <v>15194</v>
      </c>
      <c r="B11547">
        <v>2022.03</v>
      </c>
      <c r="C11547">
        <v>9773</v>
      </c>
      <c r="E11547" t="s">
        <v>14865</v>
      </c>
      <c r="F11547" t="s">
        <v>1</v>
      </c>
      <c r="G11547">
        <v>0</v>
      </c>
      <c r="H11547" t="s">
        <v>14866</v>
      </c>
      <c r="I11547" t="s">
        <v>15188</v>
      </c>
      <c r="J11547" t="s">
        <v>14868</v>
      </c>
      <c r="K11547" t="s">
        <v>15195</v>
      </c>
      <c r="L11547" t="s">
        <v>14870</v>
      </c>
    </row>
    <row r="11548" spans="1:12" x14ac:dyDescent="0.2">
      <c r="A11548" t="s">
        <v>15194</v>
      </c>
      <c r="B11548">
        <v>2022.06</v>
      </c>
      <c r="C11548">
        <v>9670</v>
      </c>
      <c r="E11548" t="s">
        <v>14865</v>
      </c>
      <c r="F11548" t="s">
        <v>1</v>
      </c>
      <c r="G11548">
        <v>0</v>
      </c>
      <c r="H11548" t="s">
        <v>14866</v>
      </c>
      <c r="I11548" t="s">
        <v>15188</v>
      </c>
      <c r="J11548" t="s">
        <v>14868</v>
      </c>
      <c r="K11548" t="s">
        <v>15195</v>
      </c>
      <c r="L11548" t="s">
        <v>14870</v>
      </c>
    </row>
    <row r="11549" spans="1:12" x14ac:dyDescent="0.2">
      <c r="A11549" t="s">
        <v>15194</v>
      </c>
      <c r="B11549">
        <v>2022.09</v>
      </c>
      <c r="C11549">
        <v>9600</v>
      </c>
      <c r="E11549" t="s">
        <v>14865</v>
      </c>
      <c r="F11549" t="s">
        <v>1</v>
      </c>
      <c r="G11549">
        <v>0</v>
      </c>
      <c r="H11549" t="s">
        <v>14866</v>
      </c>
      <c r="I11549" t="s">
        <v>15188</v>
      </c>
      <c r="J11549" t="s">
        <v>14868</v>
      </c>
      <c r="K11549" t="s">
        <v>15195</v>
      </c>
      <c r="L11549" t="s">
        <v>14870</v>
      </c>
    </row>
    <row r="11550" spans="1:12" x14ac:dyDescent="0.2">
      <c r="A11550" t="s">
        <v>15196</v>
      </c>
      <c r="B11550">
        <v>2011.06</v>
      </c>
      <c r="C11550">
        <v>5607</v>
      </c>
      <c r="E11550" t="s">
        <v>14865</v>
      </c>
      <c r="F11550" t="s">
        <v>1</v>
      </c>
      <c r="G11550">
        <v>0</v>
      </c>
      <c r="H11550" t="s">
        <v>14866</v>
      </c>
      <c r="I11550" t="s">
        <v>15188</v>
      </c>
      <c r="J11550" t="s">
        <v>14868</v>
      </c>
      <c r="K11550" t="s">
        <v>15197</v>
      </c>
      <c r="L11550" t="s">
        <v>14870</v>
      </c>
    </row>
    <row r="11551" spans="1:12" x14ac:dyDescent="0.2">
      <c r="A11551" t="s">
        <v>15196</v>
      </c>
      <c r="B11551">
        <v>2011.09</v>
      </c>
      <c r="C11551">
        <v>5569</v>
      </c>
      <c r="E11551" t="s">
        <v>14865</v>
      </c>
      <c r="F11551" t="s">
        <v>1</v>
      </c>
      <c r="G11551">
        <v>0</v>
      </c>
      <c r="H11551" t="s">
        <v>14866</v>
      </c>
      <c r="I11551" t="s">
        <v>15188</v>
      </c>
      <c r="J11551" t="s">
        <v>14868</v>
      </c>
      <c r="K11551" t="s">
        <v>15197</v>
      </c>
      <c r="L11551" t="s">
        <v>14870</v>
      </c>
    </row>
    <row r="11552" spans="1:12" x14ac:dyDescent="0.2">
      <c r="A11552" t="s">
        <v>15196</v>
      </c>
      <c r="B11552">
        <v>2011.12</v>
      </c>
      <c r="C11552">
        <v>5722</v>
      </c>
      <c r="E11552" t="s">
        <v>14865</v>
      </c>
      <c r="F11552" t="s">
        <v>1</v>
      </c>
      <c r="G11552">
        <v>0</v>
      </c>
      <c r="H11552" t="s">
        <v>14866</v>
      </c>
      <c r="I11552" t="s">
        <v>15188</v>
      </c>
      <c r="J11552" t="s">
        <v>14868</v>
      </c>
      <c r="K11552" t="s">
        <v>15197</v>
      </c>
      <c r="L11552" t="s">
        <v>14870</v>
      </c>
    </row>
    <row r="11553" spans="1:12" x14ac:dyDescent="0.2">
      <c r="A11553" t="s">
        <v>15196</v>
      </c>
      <c r="B11553">
        <v>2012.03</v>
      </c>
      <c r="C11553">
        <v>5596</v>
      </c>
      <c r="E11553" t="s">
        <v>14865</v>
      </c>
      <c r="F11553" t="s">
        <v>1</v>
      </c>
      <c r="G11553">
        <v>0</v>
      </c>
      <c r="H11553" t="s">
        <v>14866</v>
      </c>
      <c r="I11553" t="s">
        <v>15188</v>
      </c>
      <c r="J11553" t="s">
        <v>14868</v>
      </c>
      <c r="K11553" t="s">
        <v>15197</v>
      </c>
      <c r="L11553" t="s">
        <v>14870</v>
      </c>
    </row>
    <row r="11554" spans="1:12" x14ac:dyDescent="0.2">
      <c r="A11554" t="s">
        <v>15196</v>
      </c>
      <c r="B11554">
        <v>2012.06</v>
      </c>
      <c r="C11554">
        <v>5679</v>
      </c>
      <c r="E11554" t="s">
        <v>14865</v>
      </c>
      <c r="F11554" t="s">
        <v>1</v>
      </c>
      <c r="G11554">
        <v>0</v>
      </c>
      <c r="H11554" t="s">
        <v>14866</v>
      </c>
      <c r="I11554" t="s">
        <v>15188</v>
      </c>
      <c r="J11554" t="s">
        <v>14868</v>
      </c>
      <c r="K11554" t="s">
        <v>15197</v>
      </c>
      <c r="L11554" t="s">
        <v>14870</v>
      </c>
    </row>
    <row r="11555" spans="1:12" x14ac:dyDescent="0.2">
      <c r="A11555" t="s">
        <v>15196</v>
      </c>
      <c r="B11555">
        <v>2012.09</v>
      </c>
      <c r="C11555">
        <v>5566</v>
      </c>
      <c r="E11555" t="s">
        <v>14865</v>
      </c>
      <c r="F11555" t="s">
        <v>1</v>
      </c>
      <c r="G11555">
        <v>0</v>
      </c>
      <c r="H11555" t="s">
        <v>14866</v>
      </c>
      <c r="I11555" t="s">
        <v>15188</v>
      </c>
      <c r="J11555" t="s">
        <v>14868</v>
      </c>
      <c r="K11555" t="s">
        <v>15197</v>
      </c>
      <c r="L11555" t="s">
        <v>14870</v>
      </c>
    </row>
    <row r="11556" spans="1:12" x14ac:dyDescent="0.2">
      <c r="A11556" t="s">
        <v>15196</v>
      </c>
      <c r="B11556">
        <v>2012.12</v>
      </c>
      <c r="C11556">
        <v>5608</v>
      </c>
      <c r="E11556" t="s">
        <v>14865</v>
      </c>
      <c r="F11556" t="s">
        <v>1</v>
      </c>
      <c r="G11556">
        <v>0</v>
      </c>
      <c r="H11556" t="s">
        <v>14866</v>
      </c>
      <c r="I11556" t="s">
        <v>15188</v>
      </c>
      <c r="J11556" t="s">
        <v>14868</v>
      </c>
      <c r="K11556" t="s">
        <v>15197</v>
      </c>
      <c r="L11556" t="s">
        <v>14870</v>
      </c>
    </row>
    <row r="11557" spans="1:12" x14ac:dyDescent="0.2">
      <c r="A11557" t="s">
        <v>15196</v>
      </c>
      <c r="B11557">
        <v>2013.03</v>
      </c>
      <c r="C11557">
        <v>5519</v>
      </c>
      <c r="E11557" t="s">
        <v>14865</v>
      </c>
      <c r="F11557" t="s">
        <v>1</v>
      </c>
      <c r="G11557">
        <v>0</v>
      </c>
      <c r="H11557" t="s">
        <v>14866</v>
      </c>
      <c r="I11557" t="s">
        <v>15188</v>
      </c>
      <c r="J11557" t="s">
        <v>14868</v>
      </c>
      <c r="K11557" t="s">
        <v>15197</v>
      </c>
      <c r="L11557" t="s">
        <v>14870</v>
      </c>
    </row>
    <row r="11558" spans="1:12" x14ac:dyDescent="0.2">
      <c r="A11558" t="s">
        <v>15196</v>
      </c>
      <c r="B11558">
        <v>2013.06</v>
      </c>
      <c r="C11558">
        <v>5550</v>
      </c>
      <c r="E11558" t="s">
        <v>14865</v>
      </c>
      <c r="F11558" t="s">
        <v>1</v>
      </c>
      <c r="G11558">
        <v>0</v>
      </c>
      <c r="H11558" t="s">
        <v>14866</v>
      </c>
      <c r="I11558" t="s">
        <v>15188</v>
      </c>
      <c r="J11558" t="s">
        <v>14868</v>
      </c>
      <c r="K11558" t="s">
        <v>15197</v>
      </c>
      <c r="L11558" t="s">
        <v>14870</v>
      </c>
    </row>
    <row r="11559" spans="1:12" x14ac:dyDescent="0.2">
      <c r="A11559" t="s">
        <v>15196</v>
      </c>
      <c r="B11559">
        <v>2013.09</v>
      </c>
      <c r="C11559">
        <v>5629</v>
      </c>
      <c r="E11559" t="s">
        <v>14865</v>
      </c>
      <c r="F11559" t="s">
        <v>1</v>
      </c>
      <c r="G11559">
        <v>0</v>
      </c>
      <c r="H11559" t="s">
        <v>14866</v>
      </c>
      <c r="I11559" t="s">
        <v>15188</v>
      </c>
      <c r="J11559" t="s">
        <v>14868</v>
      </c>
      <c r="K11559" t="s">
        <v>15197</v>
      </c>
      <c r="L11559" t="s">
        <v>14870</v>
      </c>
    </row>
    <row r="11560" spans="1:12" x14ac:dyDescent="0.2">
      <c r="A11560" t="s">
        <v>15196</v>
      </c>
      <c r="B11560">
        <v>2013.12</v>
      </c>
      <c r="C11560">
        <v>5764</v>
      </c>
      <c r="E11560" t="s">
        <v>14865</v>
      </c>
      <c r="F11560" t="s">
        <v>1</v>
      </c>
      <c r="G11560">
        <v>0</v>
      </c>
      <c r="H11560" t="s">
        <v>14866</v>
      </c>
      <c r="I11560" t="s">
        <v>15188</v>
      </c>
      <c r="J11560" t="s">
        <v>14868</v>
      </c>
      <c r="K11560" t="s">
        <v>15197</v>
      </c>
      <c r="L11560" t="s">
        <v>14870</v>
      </c>
    </row>
    <row r="11561" spans="1:12" x14ac:dyDescent="0.2">
      <c r="A11561" t="s">
        <v>15196</v>
      </c>
      <c r="B11561">
        <v>2014.03</v>
      </c>
      <c r="C11561">
        <v>5743</v>
      </c>
      <c r="E11561" t="s">
        <v>14865</v>
      </c>
      <c r="F11561" t="s">
        <v>1</v>
      </c>
      <c r="G11561">
        <v>0</v>
      </c>
      <c r="H11561" t="s">
        <v>14866</v>
      </c>
      <c r="I11561" t="s">
        <v>15188</v>
      </c>
      <c r="J11561" t="s">
        <v>14868</v>
      </c>
      <c r="K11561" t="s">
        <v>15197</v>
      </c>
      <c r="L11561" t="s">
        <v>14870</v>
      </c>
    </row>
    <row r="11562" spans="1:12" x14ac:dyDescent="0.2">
      <c r="A11562" t="s">
        <v>15196</v>
      </c>
      <c r="B11562">
        <v>2014.06</v>
      </c>
      <c r="C11562">
        <v>5867</v>
      </c>
      <c r="E11562" t="s">
        <v>14865</v>
      </c>
      <c r="F11562" t="s">
        <v>1</v>
      </c>
      <c r="G11562">
        <v>0</v>
      </c>
      <c r="H11562" t="s">
        <v>14866</v>
      </c>
      <c r="I11562" t="s">
        <v>15188</v>
      </c>
      <c r="J11562" t="s">
        <v>14868</v>
      </c>
      <c r="K11562" t="s">
        <v>15197</v>
      </c>
      <c r="L11562" t="s">
        <v>14870</v>
      </c>
    </row>
    <row r="11563" spans="1:12" x14ac:dyDescent="0.2">
      <c r="A11563" t="s">
        <v>15196</v>
      </c>
      <c r="B11563">
        <v>2014.09</v>
      </c>
      <c r="C11563">
        <v>6022</v>
      </c>
      <c r="E11563" t="s">
        <v>14865</v>
      </c>
      <c r="F11563" t="s">
        <v>1</v>
      </c>
      <c r="G11563">
        <v>0</v>
      </c>
      <c r="H11563" t="s">
        <v>14866</v>
      </c>
      <c r="I11563" t="s">
        <v>15188</v>
      </c>
      <c r="J11563" t="s">
        <v>14868</v>
      </c>
      <c r="K11563" t="s">
        <v>15197</v>
      </c>
      <c r="L11563" t="s">
        <v>14870</v>
      </c>
    </row>
    <row r="11564" spans="1:12" x14ac:dyDescent="0.2">
      <c r="A11564" t="s">
        <v>15196</v>
      </c>
      <c r="B11564">
        <v>2014.12</v>
      </c>
      <c r="C11564">
        <v>6067</v>
      </c>
      <c r="E11564" t="s">
        <v>14865</v>
      </c>
      <c r="F11564" t="s">
        <v>1</v>
      </c>
      <c r="G11564">
        <v>0</v>
      </c>
      <c r="H11564" t="s">
        <v>14866</v>
      </c>
      <c r="I11564" t="s">
        <v>15188</v>
      </c>
      <c r="J11564" t="s">
        <v>14868</v>
      </c>
      <c r="K11564" t="s">
        <v>15197</v>
      </c>
      <c r="L11564" t="s">
        <v>14870</v>
      </c>
    </row>
    <row r="11565" spans="1:12" x14ac:dyDescent="0.2">
      <c r="A11565" t="s">
        <v>15196</v>
      </c>
      <c r="B11565">
        <v>2015.03</v>
      </c>
      <c r="C11565">
        <v>6051</v>
      </c>
      <c r="E11565" t="s">
        <v>14865</v>
      </c>
      <c r="F11565" t="s">
        <v>1</v>
      </c>
      <c r="G11565">
        <v>0</v>
      </c>
      <c r="H11565" t="s">
        <v>14866</v>
      </c>
      <c r="I11565" t="s">
        <v>15188</v>
      </c>
      <c r="J11565" t="s">
        <v>14868</v>
      </c>
      <c r="K11565" t="s">
        <v>15197</v>
      </c>
      <c r="L11565" t="s">
        <v>14870</v>
      </c>
    </row>
    <row r="11566" spans="1:12" x14ac:dyDescent="0.2">
      <c r="A11566" t="s">
        <v>15196</v>
      </c>
      <c r="B11566">
        <v>2015.06</v>
      </c>
      <c r="C11566">
        <v>6125</v>
      </c>
      <c r="E11566" t="s">
        <v>14865</v>
      </c>
      <c r="F11566" t="s">
        <v>1</v>
      </c>
      <c r="G11566">
        <v>0</v>
      </c>
      <c r="H11566" t="s">
        <v>14866</v>
      </c>
      <c r="I11566" t="s">
        <v>15188</v>
      </c>
      <c r="J11566" t="s">
        <v>14868</v>
      </c>
      <c r="K11566" t="s">
        <v>15197</v>
      </c>
      <c r="L11566" t="s">
        <v>14870</v>
      </c>
    </row>
    <row r="11567" spans="1:12" x14ac:dyDescent="0.2">
      <c r="A11567" t="s">
        <v>15196</v>
      </c>
      <c r="B11567">
        <v>2015.09</v>
      </c>
      <c r="C11567">
        <v>6121</v>
      </c>
      <c r="E11567" t="s">
        <v>14865</v>
      </c>
      <c r="F11567" t="s">
        <v>1</v>
      </c>
      <c r="G11567">
        <v>0</v>
      </c>
      <c r="H11567" t="s">
        <v>14866</v>
      </c>
      <c r="I11567" t="s">
        <v>15188</v>
      </c>
      <c r="J11567" t="s">
        <v>14868</v>
      </c>
      <c r="K11567" t="s">
        <v>15197</v>
      </c>
      <c r="L11567" t="s">
        <v>14870</v>
      </c>
    </row>
    <row r="11568" spans="1:12" x14ac:dyDescent="0.2">
      <c r="A11568" t="s">
        <v>15196</v>
      </c>
      <c r="B11568">
        <v>2015.12</v>
      </c>
      <c r="C11568">
        <v>6282</v>
      </c>
      <c r="E11568" t="s">
        <v>14865</v>
      </c>
      <c r="F11568" t="s">
        <v>1</v>
      </c>
      <c r="G11568">
        <v>0</v>
      </c>
      <c r="H11568" t="s">
        <v>14866</v>
      </c>
      <c r="I11568" t="s">
        <v>15188</v>
      </c>
      <c r="J11568" t="s">
        <v>14868</v>
      </c>
      <c r="K11568" t="s">
        <v>15197</v>
      </c>
      <c r="L11568" t="s">
        <v>14870</v>
      </c>
    </row>
    <row r="11569" spans="1:12" x14ac:dyDescent="0.2">
      <c r="A11569" t="s">
        <v>15196</v>
      </c>
      <c r="B11569">
        <v>2016.03</v>
      </c>
      <c r="C11569">
        <v>6234</v>
      </c>
      <c r="E11569" t="s">
        <v>14865</v>
      </c>
      <c r="F11569" t="s">
        <v>1</v>
      </c>
      <c r="G11569">
        <v>0</v>
      </c>
      <c r="H11569" t="s">
        <v>14866</v>
      </c>
      <c r="I11569" t="s">
        <v>15188</v>
      </c>
      <c r="J11569" t="s">
        <v>14868</v>
      </c>
      <c r="K11569" t="s">
        <v>15197</v>
      </c>
      <c r="L11569" t="s">
        <v>14870</v>
      </c>
    </row>
    <row r="11570" spans="1:12" x14ac:dyDescent="0.2">
      <c r="A11570" t="s">
        <v>15196</v>
      </c>
      <c r="B11570">
        <v>2016.06</v>
      </c>
      <c r="C11570">
        <v>6313</v>
      </c>
      <c r="E11570" t="s">
        <v>14865</v>
      </c>
      <c r="F11570" t="s">
        <v>1</v>
      </c>
      <c r="G11570">
        <v>0</v>
      </c>
      <c r="H11570" t="s">
        <v>14866</v>
      </c>
      <c r="I11570" t="s">
        <v>15188</v>
      </c>
      <c r="J11570" t="s">
        <v>14868</v>
      </c>
      <c r="K11570" t="s">
        <v>15197</v>
      </c>
      <c r="L11570" t="s">
        <v>14870</v>
      </c>
    </row>
    <row r="11571" spans="1:12" x14ac:dyDescent="0.2">
      <c r="A11571" t="s">
        <v>15196</v>
      </c>
      <c r="B11571">
        <v>2016.09</v>
      </c>
      <c r="C11571">
        <v>6308</v>
      </c>
      <c r="E11571" t="s">
        <v>14865</v>
      </c>
      <c r="F11571" t="s">
        <v>1</v>
      </c>
      <c r="G11571">
        <v>0</v>
      </c>
      <c r="H11571" t="s">
        <v>14866</v>
      </c>
      <c r="I11571" t="s">
        <v>15188</v>
      </c>
      <c r="J11571" t="s">
        <v>14868</v>
      </c>
      <c r="K11571" t="s">
        <v>15197</v>
      </c>
      <c r="L11571" t="s">
        <v>14870</v>
      </c>
    </row>
    <row r="11572" spans="1:12" x14ac:dyDescent="0.2">
      <c r="A11572" t="s">
        <v>15196</v>
      </c>
      <c r="B11572">
        <v>2016.12</v>
      </c>
      <c r="C11572">
        <v>6506</v>
      </c>
      <c r="E11572" t="s">
        <v>14865</v>
      </c>
      <c r="F11572" t="s">
        <v>1</v>
      </c>
      <c r="G11572">
        <v>0</v>
      </c>
      <c r="H11572" t="s">
        <v>14866</v>
      </c>
      <c r="I11572" t="s">
        <v>15188</v>
      </c>
      <c r="J11572" t="s">
        <v>14868</v>
      </c>
      <c r="K11572" t="s">
        <v>15197</v>
      </c>
      <c r="L11572" t="s">
        <v>14870</v>
      </c>
    </row>
    <row r="11573" spans="1:12" x14ac:dyDescent="0.2">
      <c r="A11573" t="s">
        <v>15196</v>
      </c>
      <c r="B11573">
        <v>2017.03</v>
      </c>
      <c r="C11573">
        <v>6464</v>
      </c>
      <c r="E11573" t="s">
        <v>14865</v>
      </c>
      <c r="F11573" t="s">
        <v>1</v>
      </c>
      <c r="G11573">
        <v>0</v>
      </c>
      <c r="H11573" t="s">
        <v>14866</v>
      </c>
      <c r="I11573" t="s">
        <v>15188</v>
      </c>
      <c r="J11573" t="s">
        <v>14868</v>
      </c>
      <c r="K11573" t="s">
        <v>15197</v>
      </c>
      <c r="L11573" t="s">
        <v>14870</v>
      </c>
    </row>
    <row r="11574" spans="1:12" x14ac:dyDescent="0.2">
      <c r="A11574" t="s">
        <v>15196</v>
      </c>
      <c r="B11574">
        <v>2017.06</v>
      </c>
      <c r="C11574">
        <v>6622</v>
      </c>
      <c r="E11574" t="s">
        <v>14865</v>
      </c>
      <c r="F11574" t="s">
        <v>1</v>
      </c>
      <c r="G11574">
        <v>0</v>
      </c>
      <c r="H11574" t="s">
        <v>14866</v>
      </c>
      <c r="I11574" t="s">
        <v>15188</v>
      </c>
      <c r="J11574" t="s">
        <v>14868</v>
      </c>
      <c r="K11574" t="s">
        <v>15197</v>
      </c>
      <c r="L11574" t="s">
        <v>14870</v>
      </c>
    </row>
    <row r="11575" spans="1:12" x14ac:dyDescent="0.2">
      <c r="A11575" t="s">
        <v>15196</v>
      </c>
      <c r="B11575">
        <v>2017.09</v>
      </c>
      <c r="C11575">
        <v>6543</v>
      </c>
      <c r="E11575" t="s">
        <v>14865</v>
      </c>
      <c r="F11575" t="s">
        <v>1</v>
      </c>
      <c r="G11575">
        <v>0</v>
      </c>
      <c r="H11575" t="s">
        <v>14866</v>
      </c>
      <c r="I11575" t="s">
        <v>15188</v>
      </c>
      <c r="J11575" t="s">
        <v>14868</v>
      </c>
      <c r="K11575" t="s">
        <v>15197</v>
      </c>
      <c r="L11575" t="s">
        <v>14870</v>
      </c>
    </row>
    <row r="11576" spans="1:12" x14ac:dyDescent="0.2">
      <c r="A11576" t="s">
        <v>15196</v>
      </c>
      <c r="B11576">
        <v>2017.12</v>
      </c>
      <c r="C11576">
        <v>6713</v>
      </c>
      <c r="E11576" t="s">
        <v>14865</v>
      </c>
      <c r="F11576" t="s">
        <v>1</v>
      </c>
      <c r="G11576">
        <v>0</v>
      </c>
      <c r="H11576" t="s">
        <v>14866</v>
      </c>
      <c r="I11576" t="s">
        <v>15188</v>
      </c>
      <c r="J11576" t="s">
        <v>14868</v>
      </c>
      <c r="K11576" t="s">
        <v>15197</v>
      </c>
      <c r="L11576" t="s">
        <v>14870</v>
      </c>
    </row>
    <row r="11577" spans="1:12" x14ac:dyDescent="0.2">
      <c r="A11577" t="s">
        <v>15196</v>
      </c>
      <c r="B11577">
        <v>2018.03</v>
      </c>
      <c r="C11577">
        <v>6557</v>
      </c>
      <c r="E11577" t="s">
        <v>14865</v>
      </c>
      <c r="F11577" t="s">
        <v>1</v>
      </c>
      <c r="G11577">
        <v>0</v>
      </c>
      <c r="H11577" t="s">
        <v>14866</v>
      </c>
      <c r="I11577" t="s">
        <v>15188</v>
      </c>
      <c r="J11577" t="s">
        <v>14868</v>
      </c>
      <c r="K11577" t="s">
        <v>15197</v>
      </c>
      <c r="L11577" t="s">
        <v>14870</v>
      </c>
    </row>
    <row r="11578" spans="1:12" x14ac:dyDescent="0.2">
      <c r="A11578" t="s">
        <v>15196</v>
      </c>
      <c r="B11578">
        <v>2018.06</v>
      </c>
      <c r="C11578">
        <v>6790</v>
      </c>
      <c r="E11578" t="s">
        <v>14865</v>
      </c>
      <c r="F11578" t="s">
        <v>1</v>
      </c>
      <c r="G11578">
        <v>0</v>
      </c>
      <c r="H11578" t="s">
        <v>14866</v>
      </c>
      <c r="I11578" t="s">
        <v>15188</v>
      </c>
      <c r="J11578" t="s">
        <v>14868</v>
      </c>
      <c r="K11578" t="s">
        <v>15197</v>
      </c>
      <c r="L11578" t="s">
        <v>14870</v>
      </c>
    </row>
    <row r="11579" spans="1:12" x14ac:dyDescent="0.2">
      <c r="A11579" t="s">
        <v>15196</v>
      </c>
      <c r="B11579">
        <v>2018.09</v>
      </c>
      <c r="C11579">
        <v>6708</v>
      </c>
      <c r="E11579" t="s">
        <v>14865</v>
      </c>
      <c r="F11579" t="s">
        <v>1</v>
      </c>
      <c r="G11579">
        <v>0</v>
      </c>
      <c r="H11579" t="s">
        <v>14866</v>
      </c>
      <c r="I11579" t="s">
        <v>15188</v>
      </c>
      <c r="J11579" t="s">
        <v>14868</v>
      </c>
      <c r="K11579" t="s">
        <v>15197</v>
      </c>
      <c r="L11579" t="s">
        <v>14870</v>
      </c>
    </row>
    <row r="11580" spans="1:12" x14ac:dyDescent="0.2">
      <c r="A11580" t="s">
        <v>15196</v>
      </c>
      <c r="B11580">
        <v>2018.12</v>
      </c>
      <c r="C11580">
        <v>6927</v>
      </c>
      <c r="E11580" t="s">
        <v>14865</v>
      </c>
      <c r="F11580" t="s">
        <v>1</v>
      </c>
      <c r="G11580">
        <v>0</v>
      </c>
      <c r="H11580" t="s">
        <v>14866</v>
      </c>
      <c r="I11580" t="s">
        <v>15188</v>
      </c>
      <c r="J11580" t="s">
        <v>14868</v>
      </c>
      <c r="K11580" t="s">
        <v>15197</v>
      </c>
      <c r="L11580" t="s">
        <v>14870</v>
      </c>
    </row>
    <row r="11581" spans="1:12" x14ac:dyDescent="0.2">
      <c r="A11581" t="s">
        <v>15196</v>
      </c>
      <c r="B11581">
        <v>2019.03</v>
      </c>
      <c r="C11581">
        <v>6829</v>
      </c>
      <c r="E11581" t="s">
        <v>14865</v>
      </c>
      <c r="F11581" t="s">
        <v>1</v>
      </c>
      <c r="G11581">
        <v>0</v>
      </c>
      <c r="H11581" t="s">
        <v>14866</v>
      </c>
      <c r="I11581" t="s">
        <v>15188</v>
      </c>
      <c r="J11581" t="s">
        <v>14868</v>
      </c>
      <c r="K11581" t="s">
        <v>15197</v>
      </c>
      <c r="L11581" t="s">
        <v>14870</v>
      </c>
    </row>
    <row r="11582" spans="1:12" x14ac:dyDescent="0.2">
      <c r="A11582" t="s">
        <v>15196</v>
      </c>
      <c r="B11582">
        <v>2019.06</v>
      </c>
      <c r="C11582">
        <v>6856</v>
      </c>
      <c r="E11582" t="s">
        <v>14865</v>
      </c>
      <c r="F11582" t="s">
        <v>1</v>
      </c>
      <c r="G11582">
        <v>0</v>
      </c>
      <c r="H11582" t="s">
        <v>14866</v>
      </c>
      <c r="I11582" t="s">
        <v>15188</v>
      </c>
      <c r="J11582" t="s">
        <v>14868</v>
      </c>
      <c r="K11582" t="s">
        <v>15197</v>
      </c>
      <c r="L11582" t="s">
        <v>14870</v>
      </c>
    </row>
    <row r="11583" spans="1:12" x14ac:dyDescent="0.2">
      <c r="A11583" t="s">
        <v>15196</v>
      </c>
      <c r="B11583">
        <v>2019.09</v>
      </c>
      <c r="C11583">
        <v>6825</v>
      </c>
      <c r="E11583" t="s">
        <v>14865</v>
      </c>
      <c r="F11583" t="s">
        <v>1</v>
      </c>
      <c r="G11583">
        <v>0</v>
      </c>
      <c r="H11583" t="s">
        <v>14866</v>
      </c>
      <c r="I11583" t="s">
        <v>15188</v>
      </c>
      <c r="J11583" t="s">
        <v>14868</v>
      </c>
      <c r="K11583" t="s">
        <v>15197</v>
      </c>
      <c r="L11583" t="s">
        <v>14870</v>
      </c>
    </row>
    <row r="11584" spans="1:12" x14ac:dyDescent="0.2">
      <c r="A11584" t="s">
        <v>15196</v>
      </c>
      <c r="B11584">
        <v>2019.12</v>
      </c>
      <c r="C11584">
        <v>7053</v>
      </c>
      <c r="E11584" t="s">
        <v>14865</v>
      </c>
      <c r="F11584" t="s">
        <v>1</v>
      </c>
      <c r="G11584">
        <v>0</v>
      </c>
      <c r="H11584" t="s">
        <v>14866</v>
      </c>
      <c r="I11584" t="s">
        <v>15188</v>
      </c>
      <c r="J11584" t="s">
        <v>14868</v>
      </c>
      <c r="K11584" t="s">
        <v>15197</v>
      </c>
      <c r="L11584" t="s">
        <v>14870</v>
      </c>
    </row>
    <row r="11585" spans="1:12" x14ac:dyDescent="0.2">
      <c r="A11585" t="s">
        <v>15196</v>
      </c>
      <c r="B11585">
        <v>2020.03</v>
      </c>
      <c r="C11585">
        <v>7005</v>
      </c>
      <c r="E11585" t="s">
        <v>14865</v>
      </c>
      <c r="F11585" t="s">
        <v>1</v>
      </c>
      <c r="G11585">
        <v>0</v>
      </c>
      <c r="H11585" t="s">
        <v>14866</v>
      </c>
      <c r="I11585" t="s">
        <v>15188</v>
      </c>
      <c r="J11585" t="s">
        <v>14868</v>
      </c>
      <c r="K11585" t="s">
        <v>15197</v>
      </c>
      <c r="L11585" t="s">
        <v>14870</v>
      </c>
    </row>
    <row r="11586" spans="1:12" x14ac:dyDescent="0.2">
      <c r="A11586" t="s">
        <v>15196</v>
      </c>
      <c r="B11586">
        <v>2020.06</v>
      </c>
      <c r="C11586">
        <v>6921</v>
      </c>
      <c r="E11586" t="s">
        <v>14865</v>
      </c>
      <c r="F11586" t="s">
        <v>1</v>
      </c>
      <c r="G11586">
        <v>0</v>
      </c>
      <c r="H11586" t="s">
        <v>14866</v>
      </c>
      <c r="I11586" t="s">
        <v>15188</v>
      </c>
      <c r="J11586" t="s">
        <v>14868</v>
      </c>
      <c r="K11586" t="s">
        <v>15197</v>
      </c>
      <c r="L11586" t="s">
        <v>14870</v>
      </c>
    </row>
    <row r="11587" spans="1:12" x14ac:dyDescent="0.2">
      <c r="A11587" t="s">
        <v>15196</v>
      </c>
      <c r="B11587">
        <v>2020.09</v>
      </c>
      <c r="C11587">
        <v>6912</v>
      </c>
      <c r="E11587" t="s">
        <v>14865</v>
      </c>
      <c r="F11587" t="s">
        <v>1</v>
      </c>
      <c r="G11587">
        <v>0</v>
      </c>
      <c r="H11587" t="s">
        <v>14866</v>
      </c>
      <c r="I11587" t="s">
        <v>15188</v>
      </c>
      <c r="J11587" t="s">
        <v>14868</v>
      </c>
      <c r="K11587" t="s">
        <v>15197</v>
      </c>
      <c r="L11587" t="s">
        <v>14870</v>
      </c>
    </row>
    <row r="11588" spans="1:12" x14ac:dyDescent="0.2">
      <c r="A11588" t="s">
        <v>15196</v>
      </c>
      <c r="B11588">
        <v>2020.12</v>
      </c>
      <c r="C11588">
        <v>7077</v>
      </c>
      <c r="E11588" t="s">
        <v>14865</v>
      </c>
      <c r="F11588" t="s">
        <v>1</v>
      </c>
      <c r="G11588">
        <v>0</v>
      </c>
      <c r="H11588" t="s">
        <v>14866</v>
      </c>
      <c r="I11588" t="s">
        <v>15188</v>
      </c>
      <c r="J11588" t="s">
        <v>14868</v>
      </c>
      <c r="K11588" t="s">
        <v>15197</v>
      </c>
      <c r="L11588" t="s">
        <v>14870</v>
      </c>
    </row>
    <row r="11589" spans="1:12" x14ac:dyDescent="0.2">
      <c r="A11589" t="s">
        <v>15196</v>
      </c>
      <c r="B11589">
        <v>2021.03</v>
      </c>
      <c r="C11589">
        <v>7023</v>
      </c>
      <c r="E11589" t="s">
        <v>14865</v>
      </c>
      <c r="F11589" t="s">
        <v>1</v>
      </c>
      <c r="G11589">
        <v>0</v>
      </c>
      <c r="H11589" t="s">
        <v>14866</v>
      </c>
      <c r="I11589" t="s">
        <v>15188</v>
      </c>
      <c r="J11589" t="s">
        <v>14868</v>
      </c>
      <c r="K11589" t="s">
        <v>15197</v>
      </c>
      <c r="L11589" t="s">
        <v>14870</v>
      </c>
    </row>
    <row r="11590" spans="1:12" x14ac:dyDescent="0.2">
      <c r="A11590" t="s">
        <v>15196</v>
      </c>
      <c r="B11590">
        <v>2021.06</v>
      </c>
      <c r="C11590">
        <v>7142</v>
      </c>
      <c r="E11590" t="s">
        <v>14865</v>
      </c>
      <c r="F11590" t="s">
        <v>1</v>
      </c>
      <c r="G11590">
        <v>0</v>
      </c>
      <c r="H11590" t="s">
        <v>14866</v>
      </c>
      <c r="I11590" t="s">
        <v>15188</v>
      </c>
      <c r="J11590" t="s">
        <v>14868</v>
      </c>
      <c r="K11590" t="s">
        <v>15197</v>
      </c>
      <c r="L11590" t="s">
        <v>14870</v>
      </c>
    </row>
    <row r="11591" spans="1:12" x14ac:dyDescent="0.2">
      <c r="A11591" t="s">
        <v>15196</v>
      </c>
      <c r="B11591">
        <v>2021.09</v>
      </c>
      <c r="C11591">
        <v>7188</v>
      </c>
      <c r="E11591" t="s">
        <v>14865</v>
      </c>
      <c r="F11591" t="s">
        <v>1</v>
      </c>
      <c r="G11591">
        <v>0</v>
      </c>
      <c r="H11591" t="s">
        <v>14866</v>
      </c>
      <c r="I11591" t="s">
        <v>15188</v>
      </c>
      <c r="J11591" t="s">
        <v>14868</v>
      </c>
      <c r="K11591" t="s">
        <v>15197</v>
      </c>
      <c r="L11591" t="s">
        <v>14870</v>
      </c>
    </row>
    <row r="11592" spans="1:12" x14ac:dyDescent="0.2">
      <c r="A11592" t="s">
        <v>15196</v>
      </c>
      <c r="B11592">
        <v>2021.12</v>
      </c>
      <c r="C11592">
        <v>7405</v>
      </c>
      <c r="E11592" t="s">
        <v>14865</v>
      </c>
      <c r="F11592" t="s">
        <v>1</v>
      </c>
      <c r="G11592">
        <v>0</v>
      </c>
      <c r="H11592" t="s">
        <v>14866</v>
      </c>
      <c r="I11592" t="s">
        <v>15188</v>
      </c>
      <c r="J11592" t="s">
        <v>14868</v>
      </c>
      <c r="K11592" t="s">
        <v>15197</v>
      </c>
      <c r="L11592" t="s">
        <v>14870</v>
      </c>
    </row>
    <row r="11593" spans="1:12" x14ac:dyDescent="0.2">
      <c r="A11593" t="s">
        <v>15196</v>
      </c>
      <c r="B11593">
        <v>2022.03</v>
      </c>
      <c r="C11593">
        <v>7288</v>
      </c>
      <c r="E11593" t="s">
        <v>14865</v>
      </c>
      <c r="F11593" t="s">
        <v>1</v>
      </c>
      <c r="G11593">
        <v>0</v>
      </c>
      <c r="H11593" t="s">
        <v>14866</v>
      </c>
      <c r="I11593" t="s">
        <v>15188</v>
      </c>
      <c r="J11593" t="s">
        <v>14868</v>
      </c>
      <c r="K11593" t="s">
        <v>15197</v>
      </c>
      <c r="L11593" t="s">
        <v>14870</v>
      </c>
    </row>
    <row r="11594" spans="1:12" x14ac:dyDescent="0.2">
      <c r="A11594" t="s">
        <v>15196</v>
      </c>
      <c r="B11594">
        <v>2022.06</v>
      </c>
      <c r="C11594">
        <v>7360</v>
      </c>
      <c r="E11594" t="s">
        <v>14865</v>
      </c>
      <c r="F11594" t="s">
        <v>1</v>
      </c>
      <c r="G11594">
        <v>0</v>
      </c>
      <c r="H11594" t="s">
        <v>14866</v>
      </c>
      <c r="I11594" t="s">
        <v>15188</v>
      </c>
      <c r="J11594" t="s">
        <v>14868</v>
      </c>
      <c r="K11594" t="s">
        <v>15197</v>
      </c>
      <c r="L11594" t="s">
        <v>14870</v>
      </c>
    </row>
    <row r="11595" spans="1:12" x14ac:dyDescent="0.2">
      <c r="A11595" t="s">
        <v>15196</v>
      </c>
      <c r="B11595">
        <v>2022.09</v>
      </c>
      <c r="C11595">
        <v>7335</v>
      </c>
      <c r="E11595" t="s">
        <v>14865</v>
      </c>
      <c r="F11595" t="s">
        <v>1</v>
      </c>
      <c r="G11595">
        <v>0</v>
      </c>
      <c r="H11595" t="s">
        <v>14866</v>
      </c>
      <c r="I11595" t="s">
        <v>15188</v>
      </c>
      <c r="J11595" t="s">
        <v>14868</v>
      </c>
      <c r="K11595" t="s">
        <v>15197</v>
      </c>
      <c r="L11595" t="s">
        <v>14870</v>
      </c>
    </row>
    <row r="11596" spans="1:12" x14ac:dyDescent="0.2">
      <c r="A11596" t="s">
        <v>15198</v>
      </c>
      <c r="B11596">
        <v>2011.06</v>
      </c>
      <c r="C11596">
        <v>26628</v>
      </c>
      <c r="E11596" t="s">
        <v>14865</v>
      </c>
      <c r="F11596" t="s">
        <v>1</v>
      </c>
      <c r="G11596">
        <v>0</v>
      </c>
      <c r="H11596" t="s">
        <v>14866</v>
      </c>
      <c r="I11596" t="s">
        <v>15188</v>
      </c>
      <c r="J11596" t="s">
        <v>14868</v>
      </c>
      <c r="K11596" t="s">
        <v>15199</v>
      </c>
      <c r="L11596" t="s">
        <v>14870</v>
      </c>
    </row>
    <row r="11597" spans="1:12" x14ac:dyDescent="0.2">
      <c r="A11597" t="s">
        <v>15198</v>
      </c>
      <c r="B11597">
        <v>2011.09</v>
      </c>
      <c r="C11597">
        <v>26802</v>
      </c>
      <c r="E11597" t="s">
        <v>14865</v>
      </c>
      <c r="F11597" t="s">
        <v>1</v>
      </c>
      <c r="G11597">
        <v>0</v>
      </c>
      <c r="H11597" t="s">
        <v>14866</v>
      </c>
      <c r="I11597" t="s">
        <v>15188</v>
      </c>
      <c r="J11597" t="s">
        <v>14868</v>
      </c>
      <c r="K11597" t="s">
        <v>15199</v>
      </c>
      <c r="L11597" t="s">
        <v>14870</v>
      </c>
    </row>
    <row r="11598" spans="1:12" x14ac:dyDescent="0.2">
      <c r="A11598" t="s">
        <v>15198</v>
      </c>
      <c r="B11598">
        <v>2011.12</v>
      </c>
      <c r="C11598">
        <v>27536</v>
      </c>
      <c r="E11598" t="s">
        <v>14865</v>
      </c>
      <c r="F11598" t="s">
        <v>1</v>
      </c>
      <c r="G11598">
        <v>0</v>
      </c>
      <c r="H11598" t="s">
        <v>14866</v>
      </c>
      <c r="I11598" t="s">
        <v>15188</v>
      </c>
      <c r="J11598" t="s">
        <v>14868</v>
      </c>
      <c r="K11598" t="s">
        <v>15199</v>
      </c>
      <c r="L11598" t="s">
        <v>14870</v>
      </c>
    </row>
    <row r="11599" spans="1:12" x14ac:dyDescent="0.2">
      <c r="A11599" t="s">
        <v>15198</v>
      </c>
      <c r="B11599">
        <v>2012.03</v>
      </c>
      <c r="C11599">
        <v>27164</v>
      </c>
      <c r="E11599" t="s">
        <v>14865</v>
      </c>
      <c r="F11599" t="s">
        <v>1</v>
      </c>
      <c r="G11599">
        <v>0</v>
      </c>
      <c r="H11599" t="s">
        <v>14866</v>
      </c>
      <c r="I11599" t="s">
        <v>15188</v>
      </c>
      <c r="J11599" t="s">
        <v>14868</v>
      </c>
      <c r="K11599" t="s">
        <v>15199</v>
      </c>
      <c r="L11599" t="s">
        <v>14870</v>
      </c>
    </row>
    <row r="11600" spans="1:12" x14ac:dyDescent="0.2">
      <c r="A11600" t="s">
        <v>15198</v>
      </c>
      <c r="B11600">
        <v>2012.06</v>
      </c>
      <c r="C11600">
        <v>27626</v>
      </c>
      <c r="E11600" t="s">
        <v>14865</v>
      </c>
      <c r="F11600" t="s">
        <v>1</v>
      </c>
      <c r="G11600">
        <v>0</v>
      </c>
      <c r="H11600" t="s">
        <v>14866</v>
      </c>
      <c r="I11600" t="s">
        <v>15188</v>
      </c>
      <c r="J11600" t="s">
        <v>14868</v>
      </c>
      <c r="K11600" t="s">
        <v>15199</v>
      </c>
      <c r="L11600" t="s">
        <v>14870</v>
      </c>
    </row>
    <row r="11601" spans="1:12" x14ac:dyDescent="0.2">
      <c r="A11601" t="s">
        <v>15198</v>
      </c>
      <c r="B11601">
        <v>2012.09</v>
      </c>
      <c r="C11601">
        <v>27391</v>
      </c>
      <c r="E11601" t="s">
        <v>14865</v>
      </c>
      <c r="F11601" t="s">
        <v>1</v>
      </c>
      <c r="G11601">
        <v>0</v>
      </c>
      <c r="H11601" t="s">
        <v>14866</v>
      </c>
      <c r="I11601" t="s">
        <v>15188</v>
      </c>
      <c r="J11601" t="s">
        <v>14868</v>
      </c>
      <c r="K11601" t="s">
        <v>15199</v>
      </c>
      <c r="L11601" t="s">
        <v>14870</v>
      </c>
    </row>
    <row r="11602" spans="1:12" x14ac:dyDescent="0.2">
      <c r="A11602" t="s">
        <v>15198</v>
      </c>
      <c r="B11602">
        <v>2012.12</v>
      </c>
      <c r="C11602">
        <v>28005</v>
      </c>
      <c r="E11602" t="s">
        <v>14865</v>
      </c>
      <c r="F11602" t="s">
        <v>1</v>
      </c>
      <c r="G11602">
        <v>0</v>
      </c>
      <c r="H11602" t="s">
        <v>14866</v>
      </c>
      <c r="I11602" t="s">
        <v>15188</v>
      </c>
      <c r="J11602" t="s">
        <v>14868</v>
      </c>
      <c r="K11602" t="s">
        <v>15199</v>
      </c>
      <c r="L11602" t="s">
        <v>14870</v>
      </c>
    </row>
    <row r="11603" spans="1:12" x14ac:dyDescent="0.2">
      <c r="A11603" t="s">
        <v>15198</v>
      </c>
      <c r="B11603">
        <v>2013.03</v>
      </c>
      <c r="C11603">
        <v>27714</v>
      </c>
      <c r="E11603" t="s">
        <v>14865</v>
      </c>
      <c r="F11603" t="s">
        <v>1</v>
      </c>
      <c r="G11603">
        <v>0</v>
      </c>
      <c r="H11603" t="s">
        <v>14866</v>
      </c>
      <c r="I11603" t="s">
        <v>15188</v>
      </c>
      <c r="J11603" t="s">
        <v>14868</v>
      </c>
      <c r="K11603" t="s">
        <v>15199</v>
      </c>
      <c r="L11603" t="s">
        <v>14870</v>
      </c>
    </row>
    <row r="11604" spans="1:12" x14ac:dyDescent="0.2">
      <c r="A11604" t="s">
        <v>15198</v>
      </c>
      <c r="B11604">
        <v>2013.06</v>
      </c>
      <c r="C11604">
        <v>28357</v>
      </c>
      <c r="E11604" t="s">
        <v>14865</v>
      </c>
      <c r="F11604" t="s">
        <v>1</v>
      </c>
      <c r="G11604">
        <v>0</v>
      </c>
      <c r="H11604" t="s">
        <v>14866</v>
      </c>
      <c r="I11604" t="s">
        <v>15188</v>
      </c>
      <c r="J11604" t="s">
        <v>14868</v>
      </c>
      <c r="K11604" t="s">
        <v>15199</v>
      </c>
      <c r="L11604" t="s">
        <v>14870</v>
      </c>
    </row>
    <row r="11605" spans="1:12" x14ac:dyDescent="0.2">
      <c r="A11605" t="s">
        <v>15198</v>
      </c>
      <c r="B11605">
        <v>2013.09</v>
      </c>
      <c r="C11605">
        <v>28912</v>
      </c>
      <c r="E11605" t="s">
        <v>14865</v>
      </c>
      <c r="F11605" t="s">
        <v>1</v>
      </c>
      <c r="G11605">
        <v>0</v>
      </c>
      <c r="H11605" t="s">
        <v>14866</v>
      </c>
      <c r="I11605" t="s">
        <v>15188</v>
      </c>
      <c r="J11605" t="s">
        <v>14868</v>
      </c>
      <c r="K11605" t="s">
        <v>15199</v>
      </c>
      <c r="L11605" t="s">
        <v>14870</v>
      </c>
    </row>
    <row r="11606" spans="1:12" x14ac:dyDescent="0.2">
      <c r="A11606" t="s">
        <v>15198</v>
      </c>
      <c r="B11606">
        <v>2013.12</v>
      </c>
      <c r="C11606">
        <v>30059</v>
      </c>
      <c r="E11606" t="s">
        <v>14865</v>
      </c>
      <c r="F11606" t="s">
        <v>1</v>
      </c>
      <c r="G11606">
        <v>0</v>
      </c>
      <c r="H11606" t="s">
        <v>14866</v>
      </c>
      <c r="I11606" t="s">
        <v>15188</v>
      </c>
      <c r="J11606" t="s">
        <v>14868</v>
      </c>
      <c r="K11606" t="s">
        <v>15199</v>
      </c>
      <c r="L11606" t="s">
        <v>14870</v>
      </c>
    </row>
    <row r="11607" spans="1:12" x14ac:dyDescent="0.2">
      <c r="A11607" t="s">
        <v>15198</v>
      </c>
      <c r="B11607">
        <v>2014.03</v>
      </c>
      <c r="C11607">
        <v>30207</v>
      </c>
      <c r="E11607" t="s">
        <v>14865</v>
      </c>
      <c r="F11607" t="s">
        <v>1</v>
      </c>
      <c r="G11607">
        <v>0</v>
      </c>
      <c r="H11607" t="s">
        <v>14866</v>
      </c>
      <c r="I11607" t="s">
        <v>15188</v>
      </c>
      <c r="J11607" t="s">
        <v>14868</v>
      </c>
      <c r="K11607" t="s">
        <v>15199</v>
      </c>
      <c r="L11607" t="s">
        <v>14870</v>
      </c>
    </row>
    <row r="11608" spans="1:12" x14ac:dyDescent="0.2">
      <c r="A11608" t="s">
        <v>15198</v>
      </c>
      <c r="B11608">
        <v>2014.06</v>
      </c>
      <c r="C11608">
        <v>30991</v>
      </c>
      <c r="E11608" t="s">
        <v>14865</v>
      </c>
      <c r="F11608" t="s">
        <v>1</v>
      </c>
      <c r="G11608">
        <v>0</v>
      </c>
      <c r="H11608" t="s">
        <v>14866</v>
      </c>
      <c r="I11608" t="s">
        <v>15188</v>
      </c>
      <c r="J11608" t="s">
        <v>14868</v>
      </c>
      <c r="K11608" t="s">
        <v>15199</v>
      </c>
      <c r="L11608" t="s">
        <v>14870</v>
      </c>
    </row>
    <row r="11609" spans="1:12" x14ac:dyDescent="0.2">
      <c r="A11609" t="s">
        <v>15198</v>
      </c>
      <c r="B11609">
        <v>2014.09</v>
      </c>
      <c r="C11609">
        <v>31371</v>
      </c>
      <c r="E11609" t="s">
        <v>14865</v>
      </c>
      <c r="F11609" t="s">
        <v>1</v>
      </c>
      <c r="G11609">
        <v>0</v>
      </c>
      <c r="H11609" t="s">
        <v>14866</v>
      </c>
      <c r="I11609" t="s">
        <v>15188</v>
      </c>
      <c r="J11609" t="s">
        <v>14868</v>
      </c>
      <c r="K11609" t="s">
        <v>15199</v>
      </c>
      <c r="L11609" t="s">
        <v>14870</v>
      </c>
    </row>
    <row r="11610" spans="1:12" x14ac:dyDescent="0.2">
      <c r="A11610" t="s">
        <v>15198</v>
      </c>
      <c r="B11610">
        <v>2014.12</v>
      </c>
      <c r="C11610">
        <v>32396</v>
      </c>
      <c r="E11610" t="s">
        <v>14865</v>
      </c>
      <c r="F11610" t="s">
        <v>1</v>
      </c>
      <c r="G11610">
        <v>0</v>
      </c>
      <c r="H11610" t="s">
        <v>14866</v>
      </c>
      <c r="I11610" t="s">
        <v>15188</v>
      </c>
      <c r="J11610" t="s">
        <v>14868</v>
      </c>
      <c r="K11610" t="s">
        <v>15199</v>
      </c>
      <c r="L11610" t="s">
        <v>14870</v>
      </c>
    </row>
    <row r="11611" spans="1:12" x14ac:dyDescent="0.2">
      <c r="A11611" t="s">
        <v>15198</v>
      </c>
      <c r="B11611">
        <v>2015.03</v>
      </c>
      <c r="C11611">
        <v>32214</v>
      </c>
      <c r="E11611" t="s">
        <v>14865</v>
      </c>
      <c r="F11611" t="s">
        <v>1</v>
      </c>
      <c r="G11611">
        <v>0</v>
      </c>
      <c r="H11611" t="s">
        <v>14866</v>
      </c>
      <c r="I11611" t="s">
        <v>15188</v>
      </c>
      <c r="J11611" t="s">
        <v>14868</v>
      </c>
      <c r="K11611" t="s">
        <v>15199</v>
      </c>
      <c r="L11611" t="s">
        <v>14870</v>
      </c>
    </row>
    <row r="11612" spans="1:12" x14ac:dyDescent="0.2">
      <c r="A11612" t="s">
        <v>15198</v>
      </c>
      <c r="B11612">
        <v>2015.06</v>
      </c>
      <c r="C11612">
        <v>32794</v>
      </c>
      <c r="E11612" t="s">
        <v>14865</v>
      </c>
      <c r="F11612" t="s">
        <v>1</v>
      </c>
      <c r="G11612">
        <v>0</v>
      </c>
      <c r="H11612" t="s">
        <v>14866</v>
      </c>
      <c r="I11612" t="s">
        <v>15188</v>
      </c>
      <c r="J11612" t="s">
        <v>14868</v>
      </c>
      <c r="K11612" t="s">
        <v>15199</v>
      </c>
      <c r="L11612" t="s">
        <v>14870</v>
      </c>
    </row>
    <row r="11613" spans="1:12" x14ac:dyDescent="0.2">
      <c r="A11613" t="s">
        <v>15198</v>
      </c>
      <c r="B11613">
        <v>2015.09</v>
      </c>
      <c r="C11613">
        <v>32785</v>
      </c>
      <c r="E11613" t="s">
        <v>14865</v>
      </c>
      <c r="F11613" t="s">
        <v>1</v>
      </c>
      <c r="G11613">
        <v>0</v>
      </c>
      <c r="H11613" t="s">
        <v>14866</v>
      </c>
      <c r="I11613" t="s">
        <v>15188</v>
      </c>
      <c r="J11613" t="s">
        <v>14868</v>
      </c>
      <c r="K11613" t="s">
        <v>15199</v>
      </c>
      <c r="L11613" t="s">
        <v>14870</v>
      </c>
    </row>
    <row r="11614" spans="1:12" x14ac:dyDescent="0.2">
      <c r="A11614" t="s">
        <v>15198</v>
      </c>
      <c r="B11614">
        <v>2015.12</v>
      </c>
      <c r="C11614">
        <v>33673</v>
      </c>
      <c r="E11614" t="s">
        <v>14865</v>
      </c>
      <c r="F11614" t="s">
        <v>1</v>
      </c>
      <c r="G11614">
        <v>0</v>
      </c>
      <c r="H11614" t="s">
        <v>14866</v>
      </c>
      <c r="I11614" t="s">
        <v>15188</v>
      </c>
      <c r="J11614" t="s">
        <v>14868</v>
      </c>
      <c r="K11614" t="s">
        <v>15199</v>
      </c>
      <c r="L11614" t="s">
        <v>14870</v>
      </c>
    </row>
    <row r="11615" spans="1:12" x14ac:dyDescent="0.2">
      <c r="A11615" t="s">
        <v>15198</v>
      </c>
      <c r="B11615">
        <v>2016.03</v>
      </c>
      <c r="C11615">
        <v>33907</v>
      </c>
      <c r="E11615" t="s">
        <v>14865</v>
      </c>
      <c r="F11615" t="s">
        <v>1</v>
      </c>
      <c r="G11615">
        <v>0</v>
      </c>
      <c r="H11615" t="s">
        <v>14866</v>
      </c>
      <c r="I11615" t="s">
        <v>15188</v>
      </c>
      <c r="J11615" t="s">
        <v>14868</v>
      </c>
      <c r="K11615" t="s">
        <v>15199</v>
      </c>
      <c r="L11615" t="s">
        <v>14870</v>
      </c>
    </row>
    <row r="11616" spans="1:12" x14ac:dyDescent="0.2">
      <c r="A11616" t="s">
        <v>15198</v>
      </c>
      <c r="B11616">
        <v>2016.06</v>
      </c>
      <c r="C11616">
        <v>34710</v>
      </c>
      <c r="E11616" t="s">
        <v>14865</v>
      </c>
      <c r="F11616" t="s">
        <v>1</v>
      </c>
      <c r="G11616">
        <v>0</v>
      </c>
      <c r="H11616" t="s">
        <v>14866</v>
      </c>
      <c r="I11616" t="s">
        <v>15188</v>
      </c>
      <c r="J11616" t="s">
        <v>14868</v>
      </c>
      <c r="K11616" t="s">
        <v>15199</v>
      </c>
      <c r="L11616" t="s">
        <v>14870</v>
      </c>
    </row>
    <row r="11617" spans="1:12" x14ac:dyDescent="0.2">
      <c r="A11617" t="s">
        <v>15198</v>
      </c>
      <c r="B11617">
        <v>2016.09</v>
      </c>
      <c r="C11617">
        <v>34824</v>
      </c>
      <c r="E11617" t="s">
        <v>14865</v>
      </c>
      <c r="F11617" t="s">
        <v>1</v>
      </c>
      <c r="G11617">
        <v>0</v>
      </c>
      <c r="H11617" t="s">
        <v>14866</v>
      </c>
      <c r="I11617" t="s">
        <v>15188</v>
      </c>
      <c r="J11617" t="s">
        <v>14868</v>
      </c>
      <c r="K11617" t="s">
        <v>15199</v>
      </c>
      <c r="L11617" t="s">
        <v>14870</v>
      </c>
    </row>
    <row r="11618" spans="1:12" x14ac:dyDescent="0.2">
      <c r="A11618" t="s">
        <v>15198</v>
      </c>
      <c r="B11618">
        <v>2016.12</v>
      </c>
      <c r="C11618">
        <v>35940</v>
      </c>
      <c r="E11618" t="s">
        <v>14865</v>
      </c>
      <c r="F11618" t="s">
        <v>1</v>
      </c>
      <c r="G11618">
        <v>0</v>
      </c>
      <c r="H11618" t="s">
        <v>14866</v>
      </c>
      <c r="I11618" t="s">
        <v>15188</v>
      </c>
      <c r="J11618" t="s">
        <v>14868</v>
      </c>
      <c r="K11618" t="s">
        <v>15199</v>
      </c>
      <c r="L11618" t="s">
        <v>14870</v>
      </c>
    </row>
    <row r="11619" spans="1:12" x14ac:dyDescent="0.2">
      <c r="A11619" t="s">
        <v>15198</v>
      </c>
      <c r="B11619">
        <v>2017.03</v>
      </c>
      <c r="C11619">
        <v>36029</v>
      </c>
      <c r="E11619" t="s">
        <v>14865</v>
      </c>
      <c r="F11619" t="s">
        <v>1</v>
      </c>
      <c r="G11619">
        <v>0</v>
      </c>
      <c r="H11619" t="s">
        <v>14866</v>
      </c>
      <c r="I11619" t="s">
        <v>15188</v>
      </c>
      <c r="J11619" t="s">
        <v>14868</v>
      </c>
      <c r="K11619" t="s">
        <v>15199</v>
      </c>
      <c r="L11619" t="s">
        <v>14870</v>
      </c>
    </row>
    <row r="11620" spans="1:12" x14ac:dyDescent="0.2">
      <c r="A11620" t="s">
        <v>15198</v>
      </c>
      <c r="B11620">
        <v>2017.06</v>
      </c>
      <c r="C11620">
        <v>37348</v>
      </c>
      <c r="E11620" t="s">
        <v>14865</v>
      </c>
      <c r="F11620" t="s">
        <v>1</v>
      </c>
      <c r="G11620">
        <v>0</v>
      </c>
      <c r="H11620" t="s">
        <v>14866</v>
      </c>
      <c r="I11620" t="s">
        <v>15188</v>
      </c>
      <c r="J11620" t="s">
        <v>14868</v>
      </c>
      <c r="K11620" t="s">
        <v>15199</v>
      </c>
      <c r="L11620" t="s">
        <v>14870</v>
      </c>
    </row>
    <row r="11621" spans="1:12" x14ac:dyDescent="0.2">
      <c r="A11621" t="s">
        <v>15198</v>
      </c>
      <c r="B11621">
        <v>2017.09</v>
      </c>
      <c r="C11621">
        <v>37410</v>
      </c>
      <c r="E11621" t="s">
        <v>14865</v>
      </c>
      <c r="F11621" t="s">
        <v>1</v>
      </c>
      <c r="G11621">
        <v>0</v>
      </c>
      <c r="H11621" t="s">
        <v>14866</v>
      </c>
      <c r="I11621" t="s">
        <v>15188</v>
      </c>
      <c r="J11621" t="s">
        <v>14868</v>
      </c>
      <c r="K11621" t="s">
        <v>15199</v>
      </c>
      <c r="L11621" t="s">
        <v>14870</v>
      </c>
    </row>
    <row r="11622" spans="1:12" x14ac:dyDescent="0.2">
      <c r="A11622" t="s">
        <v>15198</v>
      </c>
      <c r="B11622">
        <v>2017.12</v>
      </c>
      <c r="C11622">
        <v>38548</v>
      </c>
      <c r="E11622" t="s">
        <v>14865</v>
      </c>
      <c r="F11622" t="s">
        <v>1</v>
      </c>
      <c r="G11622">
        <v>0</v>
      </c>
      <c r="H11622" t="s">
        <v>14866</v>
      </c>
      <c r="I11622" t="s">
        <v>15188</v>
      </c>
      <c r="J11622" t="s">
        <v>14868</v>
      </c>
      <c r="K11622" t="s">
        <v>15199</v>
      </c>
      <c r="L11622" t="s">
        <v>14870</v>
      </c>
    </row>
    <row r="11623" spans="1:12" x14ac:dyDescent="0.2">
      <c r="A11623" t="s">
        <v>15198</v>
      </c>
      <c r="B11623">
        <v>2018.03</v>
      </c>
      <c r="C11623">
        <v>36026</v>
      </c>
      <c r="E11623" t="s">
        <v>14865</v>
      </c>
      <c r="F11623" t="s">
        <v>1</v>
      </c>
      <c r="G11623">
        <v>0</v>
      </c>
      <c r="H11623" t="s">
        <v>14866</v>
      </c>
      <c r="I11623" t="s">
        <v>15188</v>
      </c>
      <c r="J11623" t="s">
        <v>14868</v>
      </c>
      <c r="K11623" t="s">
        <v>15199</v>
      </c>
      <c r="L11623" t="s">
        <v>14870</v>
      </c>
    </row>
    <row r="11624" spans="1:12" x14ac:dyDescent="0.2">
      <c r="A11624" t="s">
        <v>15198</v>
      </c>
      <c r="B11624">
        <v>2018.06</v>
      </c>
      <c r="C11624">
        <v>39151</v>
      </c>
      <c r="E11624" t="s">
        <v>14865</v>
      </c>
      <c r="F11624" t="s">
        <v>1</v>
      </c>
      <c r="G11624">
        <v>0</v>
      </c>
      <c r="H11624" t="s">
        <v>14866</v>
      </c>
      <c r="I11624" t="s">
        <v>15188</v>
      </c>
      <c r="J11624" t="s">
        <v>14868</v>
      </c>
      <c r="K11624" t="s">
        <v>15199</v>
      </c>
      <c r="L11624" t="s">
        <v>14870</v>
      </c>
    </row>
    <row r="11625" spans="1:12" x14ac:dyDescent="0.2">
      <c r="A11625" t="s">
        <v>15198</v>
      </c>
      <c r="B11625">
        <v>2018.09</v>
      </c>
      <c r="C11625">
        <v>38876</v>
      </c>
      <c r="E11625" t="s">
        <v>14865</v>
      </c>
      <c r="F11625" t="s">
        <v>1</v>
      </c>
      <c r="G11625">
        <v>0</v>
      </c>
      <c r="H11625" t="s">
        <v>14866</v>
      </c>
      <c r="I11625" t="s">
        <v>15188</v>
      </c>
      <c r="J11625" t="s">
        <v>14868</v>
      </c>
      <c r="K11625" t="s">
        <v>15199</v>
      </c>
      <c r="L11625" t="s">
        <v>14870</v>
      </c>
    </row>
    <row r="11626" spans="1:12" x14ac:dyDescent="0.2">
      <c r="A11626" t="s">
        <v>15198</v>
      </c>
      <c r="B11626">
        <v>2018.12</v>
      </c>
      <c r="C11626">
        <v>40312</v>
      </c>
      <c r="E11626" t="s">
        <v>14865</v>
      </c>
      <c r="F11626" t="s">
        <v>1</v>
      </c>
      <c r="G11626">
        <v>0</v>
      </c>
      <c r="H11626" t="s">
        <v>14866</v>
      </c>
      <c r="I11626" t="s">
        <v>15188</v>
      </c>
      <c r="J11626" t="s">
        <v>14868</v>
      </c>
      <c r="K11626" t="s">
        <v>15199</v>
      </c>
      <c r="L11626" t="s">
        <v>14870</v>
      </c>
    </row>
    <row r="11627" spans="1:12" x14ac:dyDescent="0.2">
      <c r="A11627" t="s">
        <v>15198</v>
      </c>
      <c r="B11627">
        <v>2019.03</v>
      </c>
      <c r="C11627">
        <v>40808</v>
      </c>
      <c r="E11627" t="s">
        <v>14865</v>
      </c>
      <c r="F11627" t="s">
        <v>1</v>
      </c>
      <c r="G11627">
        <v>0</v>
      </c>
      <c r="H11627" t="s">
        <v>14866</v>
      </c>
      <c r="I11627" t="s">
        <v>15188</v>
      </c>
      <c r="J11627" t="s">
        <v>14868</v>
      </c>
      <c r="K11627" t="s">
        <v>15199</v>
      </c>
      <c r="L11627" t="s">
        <v>14870</v>
      </c>
    </row>
    <row r="11628" spans="1:12" x14ac:dyDescent="0.2">
      <c r="A11628" t="s">
        <v>15198</v>
      </c>
      <c r="B11628">
        <v>2019.06</v>
      </c>
      <c r="C11628">
        <v>41284</v>
      </c>
      <c r="E11628" t="s">
        <v>14865</v>
      </c>
      <c r="F11628" t="s">
        <v>1</v>
      </c>
      <c r="G11628">
        <v>0</v>
      </c>
      <c r="H11628" t="s">
        <v>14866</v>
      </c>
      <c r="I11628" t="s">
        <v>15188</v>
      </c>
      <c r="J11628" t="s">
        <v>14868</v>
      </c>
      <c r="K11628" t="s">
        <v>15199</v>
      </c>
      <c r="L11628" t="s">
        <v>14870</v>
      </c>
    </row>
    <row r="11629" spans="1:12" x14ac:dyDescent="0.2">
      <c r="A11629" t="s">
        <v>15198</v>
      </c>
      <c r="B11629">
        <v>2019.09</v>
      </c>
      <c r="C11629">
        <v>41175</v>
      </c>
      <c r="E11629" t="s">
        <v>14865</v>
      </c>
      <c r="F11629" t="s">
        <v>1</v>
      </c>
      <c r="G11629">
        <v>0</v>
      </c>
      <c r="H11629" t="s">
        <v>14866</v>
      </c>
      <c r="I11629" t="s">
        <v>15188</v>
      </c>
      <c r="J11629" t="s">
        <v>14868</v>
      </c>
      <c r="K11629" t="s">
        <v>15199</v>
      </c>
      <c r="L11629" t="s">
        <v>14870</v>
      </c>
    </row>
    <row r="11630" spans="1:12" x14ac:dyDescent="0.2">
      <c r="A11630" t="s">
        <v>15198</v>
      </c>
      <c r="B11630">
        <v>2019.12</v>
      </c>
      <c r="C11630">
        <v>42379</v>
      </c>
      <c r="E11630" t="s">
        <v>14865</v>
      </c>
      <c r="F11630" t="s">
        <v>1</v>
      </c>
      <c r="G11630">
        <v>0</v>
      </c>
      <c r="H11630" t="s">
        <v>14866</v>
      </c>
      <c r="I11630" t="s">
        <v>15188</v>
      </c>
      <c r="J11630" t="s">
        <v>14868</v>
      </c>
      <c r="K11630" t="s">
        <v>15199</v>
      </c>
      <c r="L11630" t="s">
        <v>14870</v>
      </c>
    </row>
    <row r="11631" spans="1:12" x14ac:dyDescent="0.2">
      <c r="A11631" t="s">
        <v>15198</v>
      </c>
      <c r="B11631">
        <v>2020.03</v>
      </c>
      <c r="C11631">
        <v>42210</v>
      </c>
      <c r="E11631" t="s">
        <v>14865</v>
      </c>
      <c r="F11631" t="s">
        <v>1</v>
      </c>
      <c r="G11631">
        <v>0</v>
      </c>
      <c r="H11631" t="s">
        <v>14866</v>
      </c>
      <c r="I11631" t="s">
        <v>15188</v>
      </c>
      <c r="J11631" t="s">
        <v>14868</v>
      </c>
      <c r="K11631" t="s">
        <v>15199</v>
      </c>
      <c r="L11631" t="s">
        <v>14870</v>
      </c>
    </row>
    <row r="11632" spans="1:12" x14ac:dyDescent="0.2">
      <c r="A11632" t="s">
        <v>15198</v>
      </c>
      <c r="B11632">
        <v>2020.06</v>
      </c>
      <c r="C11632">
        <v>42069</v>
      </c>
      <c r="E11632" t="s">
        <v>14865</v>
      </c>
      <c r="F11632" t="s">
        <v>1</v>
      </c>
      <c r="G11632">
        <v>0</v>
      </c>
      <c r="H11632" t="s">
        <v>14866</v>
      </c>
      <c r="I11632" t="s">
        <v>15188</v>
      </c>
      <c r="J11632" t="s">
        <v>14868</v>
      </c>
      <c r="K11632" t="s">
        <v>15199</v>
      </c>
      <c r="L11632" t="s">
        <v>14870</v>
      </c>
    </row>
    <row r="11633" spans="1:12" x14ac:dyDescent="0.2">
      <c r="A11633" t="s">
        <v>15198</v>
      </c>
      <c r="B11633">
        <v>2020.09</v>
      </c>
      <c r="C11633">
        <v>41967</v>
      </c>
      <c r="E11633" t="s">
        <v>14865</v>
      </c>
      <c r="F11633" t="s">
        <v>1</v>
      </c>
      <c r="G11633">
        <v>0</v>
      </c>
      <c r="H11633" t="s">
        <v>14866</v>
      </c>
      <c r="I11633" t="s">
        <v>15188</v>
      </c>
      <c r="J11633" t="s">
        <v>14868</v>
      </c>
      <c r="K11633" t="s">
        <v>15199</v>
      </c>
      <c r="L11633" t="s">
        <v>14870</v>
      </c>
    </row>
    <row r="11634" spans="1:12" x14ac:dyDescent="0.2">
      <c r="A11634" t="s">
        <v>15198</v>
      </c>
      <c r="B11634">
        <v>2020.12</v>
      </c>
      <c r="C11634">
        <v>42900</v>
      </c>
      <c r="E11634" t="s">
        <v>14865</v>
      </c>
      <c r="F11634" t="s">
        <v>1</v>
      </c>
      <c r="G11634">
        <v>0</v>
      </c>
      <c r="H11634" t="s">
        <v>14866</v>
      </c>
      <c r="I11634" t="s">
        <v>15188</v>
      </c>
      <c r="J11634" t="s">
        <v>14868</v>
      </c>
      <c r="K11634" t="s">
        <v>15199</v>
      </c>
      <c r="L11634" t="s">
        <v>14870</v>
      </c>
    </row>
    <row r="11635" spans="1:12" x14ac:dyDescent="0.2">
      <c r="A11635" t="s">
        <v>15198</v>
      </c>
      <c r="B11635">
        <v>2021.03</v>
      </c>
      <c r="C11635">
        <v>42820</v>
      </c>
      <c r="E11635" t="s">
        <v>14865</v>
      </c>
      <c r="F11635" t="s">
        <v>1</v>
      </c>
      <c r="G11635">
        <v>0</v>
      </c>
      <c r="H11635" t="s">
        <v>14866</v>
      </c>
      <c r="I11635" t="s">
        <v>15188</v>
      </c>
      <c r="J11635" t="s">
        <v>14868</v>
      </c>
      <c r="K11635" t="s">
        <v>15199</v>
      </c>
      <c r="L11635" t="s">
        <v>14870</v>
      </c>
    </row>
    <row r="11636" spans="1:12" x14ac:dyDescent="0.2">
      <c r="A11636" t="s">
        <v>15198</v>
      </c>
      <c r="B11636">
        <v>2021.06</v>
      </c>
      <c r="C11636">
        <v>43496</v>
      </c>
      <c r="E11636" t="s">
        <v>14865</v>
      </c>
      <c r="F11636" t="s">
        <v>1</v>
      </c>
      <c r="G11636">
        <v>0</v>
      </c>
      <c r="H11636" t="s">
        <v>14866</v>
      </c>
      <c r="I11636" t="s">
        <v>15188</v>
      </c>
      <c r="J11636" t="s">
        <v>14868</v>
      </c>
      <c r="K11636" t="s">
        <v>15199</v>
      </c>
      <c r="L11636" t="s">
        <v>14870</v>
      </c>
    </row>
    <row r="11637" spans="1:12" x14ac:dyDescent="0.2">
      <c r="A11637" t="s">
        <v>15198</v>
      </c>
      <c r="B11637">
        <v>2021.09</v>
      </c>
      <c r="C11637">
        <v>43904</v>
      </c>
      <c r="E11637" t="s">
        <v>14865</v>
      </c>
      <c r="F11637" t="s">
        <v>1</v>
      </c>
      <c r="G11637">
        <v>0</v>
      </c>
      <c r="H11637" t="s">
        <v>14866</v>
      </c>
      <c r="I11637" t="s">
        <v>15188</v>
      </c>
      <c r="J11637" t="s">
        <v>14868</v>
      </c>
      <c r="K11637" t="s">
        <v>15199</v>
      </c>
      <c r="L11637" t="s">
        <v>14870</v>
      </c>
    </row>
    <row r="11638" spans="1:12" x14ac:dyDescent="0.2">
      <c r="A11638" t="s">
        <v>15198</v>
      </c>
      <c r="B11638">
        <v>2021.12</v>
      </c>
      <c r="C11638">
        <v>45155</v>
      </c>
      <c r="E11638" t="s">
        <v>14865</v>
      </c>
      <c r="F11638" t="s">
        <v>1</v>
      </c>
      <c r="G11638">
        <v>0</v>
      </c>
      <c r="H11638" t="s">
        <v>14866</v>
      </c>
      <c r="I11638" t="s">
        <v>15188</v>
      </c>
      <c r="J11638" t="s">
        <v>14868</v>
      </c>
      <c r="K11638" t="s">
        <v>15199</v>
      </c>
      <c r="L11638" t="s">
        <v>14870</v>
      </c>
    </row>
    <row r="11639" spans="1:12" x14ac:dyDescent="0.2">
      <c r="A11639" t="s">
        <v>15198</v>
      </c>
      <c r="B11639">
        <v>2022.03</v>
      </c>
      <c r="C11639">
        <v>44922</v>
      </c>
      <c r="E11639" t="s">
        <v>14865</v>
      </c>
      <c r="F11639" t="s">
        <v>1</v>
      </c>
      <c r="G11639">
        <v>0</v>
      </c>
      <c r="H11639" t="s">
        <v>14866</v>
      </c>
      <c r="I11639" t="s">
        <v>15188</v>
      </c>
      <c r="J11639" t="s">
        <v>14868</v>
      </c>
      <c r="K11639" t="s">
        <v>15199</v>
      </c>
      <c r="L11639" t="s">
        <v>14870</v>
      </c>
    </row>
    <row r="11640" spans="1:12" x14ac:dyDescent="0.2">
      <c r="A11640" t="s">
        <v>15198</v>
      </c>
      <c r="B11640">
        <v>2022.06</v>
      </c>
      <c r="C11640">
        <v>45192</v>
      </c>
      <c r="E11640" t="s">
        <v>14865</v>
      </c>
      <c r="F11640" t="s">
        <v>1</v>
      </c>
      <c r="G11640">
        <v>0</v>
      </c>
      <c r="H11640" t="s">
        <v>14866</v>
      </c>
      <c r="I11640" t="s">
        <v>15188</v>
      </c>
      <c r="J11640" t="s">
        <v>14868</v>
      </c>
      <c r="K11640" t="s">
        <v>15199</v>
      </c>
      <c r="L11640" t="s">
        <v>14870</v>
      </c>
    </row>
    <row r="11641" spans="1:12" x14ac:dyDescent="0.2">
      <c r="A11641" t="s">
        <v>15198</v>
      </c>
      <c r="B11641">
        <v>2022.09</v>
      </c>
      <c r="C11641">
        <v>45531</v>
      </c>
      <c r="E11641" t="s">
        <v>14865</v>
      </c>
      <c r="F11641" t="s">
        <v>1</v>
      </c>
      <c r="G11641">
        <v>0</v>
      </c>
      <c r="H11641" t="s">
        <v>14866</v>
      </c>
      <c r="I11641" t="s">
        <v>15188</v>
      </c>
      <c r="J11641" t="s">
        <v>14868</v>
      </c>
      <c r="K11641" t="s">
        <v>15199</v>
      </c>
      <c r="L11641" t="s">
        <v>14870</v>
      </c>
    </row>
    <row r="11642" spans="1:12" x14ac:dyDescent="0.2">
      <c r="A11642" t="s">
        <v>15200</v>
      </c>
      <c r="B11642">
        <v>2011.06</v>
      </c>
      <c r="C11642">
        <v>12607</v>
      </c>
      <c r="E11642" t="s">
        <v>14865</v>
      </c>
      <c r="F11642" t="s">
        <v>1</v>
      </c>
      <c r="G11642">
        <v>0</v>
      </c>
      <c r="H11642" t="s">
        <v>14866</v>
      </c>
      <c r="I11642" t="s">
        <v>15188</v>
      </c>
      <c r="J11642" t="s">
        <v>14868</v>
      </c>
      <c r="K11642" t="s">
        <v>15201</v>
      </c>
      <c r="L11642" t="s">
        <v>14870</v>
      </c>
    </row>
    <row r="11643" spans="1:12" x14ac:dyDescent="0.2">
      <c r="A11643" t="s">
        <v>15200</v>
      </c>
      <c r="B11643">
        <v>2011.09</v>
      </c>
      <c r="C11643">
        <v>12761</v>
      </c>
      <c r="E11643" t="s">
        <v>14865</v>
      </c>
      <c r="F11643" t="s">
        <v>1</v>
      </c>
      <c r="G11643">
        <v>0</v>
      </c>
      <c r="H11643" t="s">
        <v>14866</v>
      </c>
      <c r="I11643" t="s">
        <v>15188</v>
      </c>
      <c r="J11643" t="s">
        <v>14868</v>
      </c>
      <c r="K11643" t="s">
        <v>15201</v>
      </c>
      <c r="L11643" t="s">
        <v>14870</v>
      </c>
    </row>
    <row r="11644" spans="1:12" x14ac:dyDescent="0.2">
      <c r="A11644" t="s">
        <v>15200</v>
      </c>
      <c r="B11644">
        <v>2011.12</v>
      </c>
      <c r="C11644">
        <v>13131</v>
      </c>
      <c r="E11644" t="s">
        <v>14865</v>
      </c>
      <c r="F11644" t="s">
        <v>1</v>
      </c>
      <c r="G11644">
        <v>0</v>
      </c>
      <c r="H11644" t="s">
        <v>14866</v>
      </c>
      <c r="I11644" t="s">
        <v>15188</v>
      </c>
      <c r="J11644" t="s">
        <v>14868</v>
      </c>
      <c r="K11644" t="s">
        <v>15201</v>
      </c>
      <c r="L11644" t="s">
        <v>14870</v>
      </c>
    </row>
    <row r="11645" spans="1:12" x14ac:dyDescent="0.2">
      <c r="A11645" t="s">
        <v>15200</v>
      </c>
      <c r="B11645">
        <v>2012.03</v>
      </c>
      <c r="C11645">
        <v>12884</v>
      </c>
      <c r="E11645" t="s">
        <v>14865</v>
      </c>
      <c r="F11645" t="s">
        <v>1</v>
      </c>
      <c r="G11645">
        <v>0</v>
      </c>
      <c r="H11645" t="s">
        <v>14866</v>
      </c>
      <c r="I11645" t="s">
        <v>15188</v>
      </c>
      <c r="J11645" t="s">
        <v>14868</v>
      </c>
      <c r="K11645" t="s">
        <v>15201</v>
      </c>
      <c r="L11645" t="s">
        <v>14870</v>
      </c>
    </row>
    <row r="11646" spans="1:12" x14ac:dyDescent="0.2">
      <c r="A11646" t="s">
        <v>15200</v>
      </c>
      <c r="B11646">
        <v>2012.06</v>
      </c>
      <c r="C11646">
        <v>12906</v>
      </c>
      <c r="E11646" t="s">
        <v>14865</v>
      </c>
      <c r="F11646" t="s">
        <v>1</v>
      </c>
      <c r="G11646">
        <v>0</v>
      </c>
      <c r="H11646" t="s">
        <v>14866</v>
      </c>
      <c r="I11646" t="s">
        <v>15188</v>
      </c>
      <c r="J11646" t="s">
        <v>14868</v>
      </c>
      <c r="K11646" t="s">
        <v>15201</v>
      </c>
      <c r="L11646" t="s">
        <v>14870</v>
      </c>
    </row>
    <row r="11647" spans="1:12" x14ac:dyDescent="0.2">
      <c r="A11647" t="s">
        <v>15200</v>
      </c>
      <c r="B11647">
        <v>2012.09</v>
      </c>
      <c r="C11647">
        <v>12755</v>
      </c>
      <c r="E11647" t="s">
        <v>14865</v>
      </c>
      <c r="F11647" t="s">
        <v>1</v>
      </c>
      <c r="G11647">
        <v>0</v>
      </c>
      <c r="H11647" t="s">
        <v>14866</v>
      </c>
      <c r="I11647" t="s">
        <v>15188</v>
      </c>
      <c r="J11647" t="s">
        <v>14868</v>
      </c>
      <c r="K11647" t="s">
        <v>15201</v>
      </c>
      <c r="L11647" t="s">
        <v>14870</v>
      </c>
    </row>
    <row r="11648" spans="1:12" x14ac:dyDescent="0.2">
      <c r="A11648" t="s">
        <v>15200</v>
      </c>
      <c r="B11648">
        <v>2012.12</v>
      </c>
      <c r="C11648">
        <v>13060</v>
      </c>
      <c r="E11648" t="s">
        <v>14865</v>
      </c>
      <c r="F11648" t="s">
        <v>1</v>
      </c>
      <c r="G11648">
        <v>0</v>
      </c>
      <c r="H11648" t="s">
        <v>14866</v>
      </c>
      <c r="I11648" t="s">
        <v>15188</v>
      </c>
      <c r="J11648" t="s">
        <v>14868</v>
      </c>
      <c r="K11648" t="s">
        <v>15201</v>
      </c>
      <c r="L11648" t="s">
        <v>14870</v>
      </c>
    </row>
    <row r="11649" spans="1:12" x14ac:dyDescent="0.2">
      <c r="A11649" t="s">
        <v>15200</v>
      </c>
      <c r="B11649">
        <v>2013.03</v>
      </c>
      <c r="C11649">
        <v>12859</v>
      </c>
      <c r="E11649" t="s">
        <v>14865</v>
      </c>
      <c r="F11649" t="s">
        <v>1</v>
      </c>
      <c r="G11649">
        <v>0</v>
      </c>
      <c r="H11649" t="s">
        <v>14866</v>
      </c>
      <c r="I11649" t="s">
        <v>15188</v>
      </c>
      <c r="J11649" t="s">
        <v>14868</v>
      </c>
      <c r="K11649" t="s">
        <v>15201</v>
      </c>
      <c r="L11649" t="s">
        <v>14870</v>
      </c>
    </row>
    <row r="11650" spans="1:12" x14ac:dyDescent="0.2">
      <c r="A11650" t="s">
        <v>15200</v>
      </c>
      <c r="B11650">
        <v>2013.06</v>
      </c>
      <c r="C11650">
        <v>12947</v>
      </c>
      <c r="E11650" t="s">
        <v>14865</v>
      </c>
      <c r="F11650" t="s">
        <v>1</v>
      </c>
      <c r="G11650">
        <v>0</v>
      </c>
      <c r="H11650" t="s">
        <v>14866</v>
      </c>
      <c r="I11650" t="s">
        <v>15188</v>
      </c>
      <c r="J11650" t="s">
        <v>14868</v>
      </c>
      <c r="K11650" t="s">
        <v>15201</v>
      </c>
      <c r="L11650" t="s">
        <v>14870</v>
      </c>
    </row>
    <row r="11651" spans="1:12" x14ac:dyDescent="0.2">
      <c r="A11651" t="s">
        <v>15200</v>
      </c>
      <c r="B11651">
        <v>2013.09</v>
      </c>
      <c r="C11651">
        <v>12949</v>
      </c>
      <c r="E11651" t="s">
        <v>14865</v>
      </c>
      <c r="F11651" t="s">
        <v>1</v>
      </c>
      <c r="G11651">
        <v>0</v>
      </c>
      <c r="H11651" t="s">
        <v>14866</v>
      </c>
      <c r="I11651" t="s">
        <v>15188</v>
      </c>
      <c r="J11651" t="s">
        <v>14868</v>
      </c>
      <c r="K11651" t="s">
        <v>15201</v>
      </c>
      <c r="L11651" t="s">
        <v>14870</v>
      </c>
    </row>
    <row r="11652" spans="1:12" x14ac:dyDescent="0.2">
      <c r="A11652" t="s">
        <v>15200</v>
      </c>
      <c r="B11652">
        <v>2013.12</v>
      </c>
      <c r="C11652">
        <v>13244</v>
      </c>
      <c r="E11652" t="s">
        <v>14865</v>
      </c>
      <c r="F11652" t="s">
        <v>1</v>
      </c>
      <c r="G11652">
        <v>0</v>
      </c>
      <c r="H11652" t="s">
        <v>14866</v>
      </c>
      <c r="I11652" t="s">
        <v>15188</v>
      </c>
      <c r="J11652" t="s">
        <v>14868</v>
      </c>
      <c r="K11652" t="s">
        <v>15201</v>
      </c>
      <c r="L11652" t="s">
        <v>14870</v>
      </c>
    </row>
    <row r="11653" spans="1:12" x14ac:dyDescent="0.2">
      <c r="A11653" t="s">
        <v>15200</v>
      </c>
      <c r="B11653">
        <v>2014.03</v>
      </c>
      <c r="C11653">
        <v>12949</v>
      </c>
      <c r="E11653" t="s">
        <v>14865</v>
      </c>
      <c r="F11653" t="s">
        <v>1</v>
      </c>
      <c r="G11653">
        <v>0</v>
      </c>
      <c r="H11653" t="s">
        <v>14866</v>
      </c>
      <c r="I11653" t="s">
        <v>15188</v>
      </c>
      <c r="J11653" t="s">
        <v>14868</v>
      </c>
      <c r="K11653" t="s">
        <v>15201</v>
      </c>
      <c r="L11653" t="s">
        <v>14870</v>
      </c>
    </row>
    <row r="11654" spans="1:12" x14ac:dyDescent="0.2">
      <c r="A11654" t="s">
        <v>15200</v>
      </c>
      <c r="B11654">
        <v>2014.06</v>
      </c>
      <c r="C11654">
        <v>12972</v>
      </c>
      <c r="E11654" t="s">
        <v>14865</v>
      </c>
      <c r="F11654" t="s">
        <v>1</v>
      </c>
      <c r="G11654">
        <v>0</v>
      </c>
      <c r="H11654" t="s">
        <v>14866</v>
      </c>
      <c r="I11654" t="s">
        <v>15188</v>
      </c>
      <c r="J11654" t="s">
        <v>14868</v>
      </c>
      <c r="K11654" t="s">
        <v>15201</v>
      </c>
      <c r="L11654" t="s">
        <v>14870</v>
      </c>
    </row>
    <row r="11655" spans="1:12" x14ac:dyDescent="0.2">
      <c r="A11655" t="s">
        <v>15200</v>
      </c>
      <c r="B11655">
        <v>2014.09</v>
      </c>
      <c r="C11655">
        <v>13191</v>
      </c>
      <c r="E11655" t="s">
        <v>14865</v>
      </c>
      <c r="F11655" t="s">
        <v>1</v>
      </c>
      <c r="G11655">
        <v>0</v>
      </c>
      <c r="H11655" t="s">
        <v>14866</v>
      </c>
      <c r="I11655" t="s">
        <v>15188</v>
      </c>
      <c r="J11655" t="s">
        <v>14868</v>
      </c>
      <c r="K11655" t="s">
        <v>15201</v>
      </c>
      <c r="L11655" t="s">
        <v>14870</v>
      </c>
    </row>
    <row r="11656" spans="1:12" x14ac:dyDescent="0.2">
      <c r="A11656" t="s">
        <v>15200</v>
      </c>
      <c r="B11656">
        <v>2014.12</v>
      </c>
      <c r="C11656">
        <v>13341</v>
      </c>
      <c r="E11656" t="s">
        <v>14865</v>
      </c>
      <c r="F11656" t="s">
        <v>1</v>
      </c>
      <c r="G11656">
        <v>0</v>
      </c>
      <c r="H11656" t="s">
        <v>14866</v>
      </c>
      <c r="I11656" t="s">
        <v>15188</v>
      </c>
      <c r="J11656" t="s">
        <v>14868</v>
      </c>
      <c r="K11656" t="s">
        <v>15201</v>
      </c>
      <c r="L11656" t="s">
        <v>14870</v>
      </c>
    </row>
    <row r="11657" spans="1:12" x14ac:dyDescent="0.2">
      <c r="A11657" t="s">
        <v>15200</v>
      </c>
      <c r="B11657">
        <v>2015.03</v>
      </c>
      <c r="C11657">
        <v>13144</v>
      </c>
      <c r="E11657" t="s">
        <v>14865</v>
      </c>
      <c r="F11657" t="s">
        <v>1</v>
      </c>
      <c r="G11657">
        <v>0</v>
      </c>
      <c r="H11657" t="s">
        <v>14866</v>
      </c>
      <c r="I11657" t="s">
        <v>15188</v>
      </c>
      <c r="J11657" t="s">
        <v>14868</v>
      </c>
      <c r="K11657" t="s">
        <v>15201</v>
      </c>
      <c r="L11657" t="s">
        <v>14870</v>
      </c>
    </row>
    <row r="11658" spans="1:12" x14ac:dyDescent="0.2">
      <c r="A11658" t="s">
        <v>15200</v>
      </c>
      <c r="B11658">
        <v>2015.06</v>
      </c>
      <c r="C11658">
        <v>13201</v>
      </c>
      <c r="E11658" t="s">
        <v>14865</v>
      </c>
      <c r="F11658" t="s">
        <v>1</v>
      </c>
      <c r="G11658">
        <v>0</v>
      </c>
      <c r="H11658" t="s">
        <v>14866</v>
      </c>
      <c r="I11658" t="s">
        <v>15188</v>
      </c>
      <c r="J11658" t="s">
        <v>14868</v>
      </c>
      <c r="K11658" t="s">
        <v>15201</v>
      </c>
      <c r="L11658" t="s">
        <v>14870</v>
      </c>
    </row>
    <row r="11659" spans="1:12" x14ac:dyDescent="0.2">
      <c r="A11659" t="s">
        <v>15200</v>
      </c>
      <c r="B11659">
        <v>2015.09</v>
      </c>
      <c r="C11659">
        <v>13174</v>
      </c>
      <c r="E11659" t="s">
        <v>14865</v>
      </c>
      <c r="F11659" t="s">
        <v>1</v>
      </c>
      <c r="G11659">
        <v>0</v>
      </c>
      <c r="H11659" t="s">
        <v>14866</v>
      </c>
      <c r="I11659" t="s">
        <v>15188</v>
      </c>
      <c r="J11659" t="s">
        <v>14868</v>
      </c>
      <c r="K11659" t="s">
        <v>15201</v>
      </c>
      <c r="L11659" t="s">
        <v>14870</v>
      </c>
    </row>
    <row r="11660" spans="1:12" x14ac:dyDescent="0.2">
      <c r="A11660" t="s">
        <v>15200</v>
      </c>
      <c r="B11660">
        <v>2015.12</v>
      </c>
      <c r="C11660">
        <v>13408</v>
      </c>
      <c r="E11660" t="s">
        <v>14865</v>
      </c>
      <c r="F11660" t="s">
        <v>1</v>
      </c>
      <c r="G11660">
        <v>0</v>
      </c>
      <c r="H11660" t="s">
        <v>14866</v>
      </c>
      <c r="I11660" t="s">
        <v>15188</v>
      </c>
      <c r="J11660" t="s">
        <v>14868</v>
      </c>
      <c r="K11660" t="s">
        <v>15201</v>
      </c>
      <c r="L11660" t="s">
        <v>14870</v>
      </c>
    </row>
    <row r="11661" spans="1:12" x14ac:dyDescent="0.2">
      <c r="A11661" t="s">
        <v>15200</v>
      </c>
      <c r="B11661">
        <v>2016.03</v>
      </c>
      <c r="C11661">
        <v>13152</v>
      </c>
      <c r="E11661" t="s">
        <v>14865</v>
      </c>
      <c r="F11661" t="s">
        <v>1</v>
      </c>
      <c r="G11661">
        <v>0</v>
      </c>
      <c r="H11661" t="s">
        <v>14866</v>
      </c>
      <c r="I11661" t="s">
        <v>15188</v>
      </c>
      <c r="J11661" t="s">
        <v>14868</v>
      </c>
      <c r="K11661" t="s">
        <v>15201</v>
      </c>
      <c r="L11661" t="s">
        <v>14870</v>
      </c>
    </row>
    <row r="11662" spans="1:12" x14ac:dyDescent="0.2">
      <c r="A11662" t="s">
        <v>15200</v>
      </c>
      <c r="B11662">
        <v>2016.06</v>
      </c>
      <c r="C11662">
        <v>13265</v>
      </c>
      <c r="E11662" t="s">
        <v>14865</v>
      </c>
      <c r="F11662" t="s">
        <v>1</v>
      </c>
      <c r="G11662">
        <v>0</v>
      </c>
      <c r="H11662" t="s">
        <v>14866</v>
      </c>
      <c r="I11662" t="s">
        <v>15188</v>
      </c>
      <c r="J11662" t="s">
        <v>14868</v>
      </c>
      <c r="K11662" t="s">
        <v>15201</v>
      </c>
      <c r="L11662" t="s">
        <v>14870</v>
      </c>
    </row>
    <row r="11663" spans="1:12" x14ac:dyDescent="0.2">
      <c r="A11663" t="s">
        <v>15200</v>
      </c>
      <c r="B11663">
        <v>2016.09</v>
      </c>
      <c r="C11663">
        <v>13280</v>
      </c>
      <c r="E11663" t="s">
        <v>14865</v>
      </c>
      <c r="F11663" t="s">
        <v>1</v>
      </c>
      <c r="G11663">
        <v>0</v>
      </c>
      <c r="H11663" t="s">
        <v>14866</v>
      </c>
      <c r="I11663" t="s">
        <v>15188</v>
      </c>
      <c r="J11663" t="s">
        <v>14868</v>
      </c>
      <c r="K11663" t="s">
        <v>15201</v>
      </c>
      <c r="L11663" t="s">
        <v>14870</v>
      </c>
    </row>
    <row r="11664" spans="1:12" x14ac:dyDescent="0.2">
      <c r="A11664" t="s">
        <v>15200</v>
      </c>
      <c r="B11664">
        <v>2016.12</v>
      </c>
      <c r="C11664">
        <v>13590</v>
      </c>
      <c r="E11664" t="s">
        <v>14865</v>
      </c>
      <c r="F11664" t="s">
        <v>1</v>
      </c>
      <c r="G11664">
        <v>0</v>
      </c>
      <c r="H11664" t="s">
        <v>14866</v>
      </c>
      <c r="I11664" t="s">
        <v>15188</v>
      </c>
      <c r="J11664" t="s">
        <v>14868</v>
      </c>
      <c r="K11664" t="s">
        <v>15201</v>
      </c>
      <c r="L11664" t="s">
        <v>14870</v>
      </c>
    </row>
    <row r="11665" spans="1:12" x14ac:dyDescent="0.2">
      <c r="A11665" t="s">
        <v>15200</v>
      </c>
      <c r="B11665">
        <v>2017.03</v>
      </c>
      <c r="C11665">
        <v>13388</v>
      </c>
      <c r="E11665" t="s">
        <v>14865</v>
      </c>
      <c r="F11665" t="s">
        <v>1</v>
      </c>
      <c r="G11665">
        <v>0</v>
      </c>
      <c r="H11665" t="s">
        <v>14866</v>
      </c>
      <c r="I11665" t="s">
        <v>15188</v>
      </c>
      <c r="J11665" t="s">
        <v>14868</v>
      </c>
      <c r="K11665" t="s">
        <v>15201</v>
      </c>
      <c r="L11665" t="s">
        <v>14870</v>
      </c>
    </row>
    <row r="11666" spans="1:12" x14ac:dyDescent="0.2">
      <c r="A11666" t="s">
        <v>15200</v>
      </c>
      <c r="B11666">
        <v>2017.06</v>
      </c>
      <c r="C11666">
        <v>13530</v>
      </c>
      <c r="E11666" t="s">
        <v>14865</v>
      </c>
      <c r="F11666" t="s">
        <v>1</v>
      </c>
      <c r="G11666">
        <v>0</v>
      </c>
      <c r="H11666" t="s">
        <v>14866</v>
      </c>
      <c r="I11666" t="s">
        <v>15188</v>
      </c>
      <c r="J11666" t="s">
        <v>14868</v>
      </c>
      <c r="K11666" t="s">
        <v>15201</v>
      </c>
      <c r="L11666" t="s">
        <v>14870</v>
      </c>
    </row>
    <row r="11667" spans="1:12" x14ac:dyDescent="0.2">
      <c r="A11667" t="s">
        <v>15200</v>
      </c>
      <c r="B11667">
        <v>2017.09</v>
      </c>
      <c r="C11667">
        <v>13572</v>
      </c>
      <c r="E11667" t="s">
        <v>14865</v>
      </c>
      <c r="F11667" t="s">
        <v>1</v>
      </c>
      <c r="G11667">
        <v>0</v>
      </c>
      <c r="H11667" t="s">
        <v>14866</v>
      </c>
      <c r="I11667" t="s">
        <v>15188</v>
      </c>
      <c r="J11667" t="s">
        <v>14868</v>
      </c>
      <c r="K11667" t="s">
        <v>15201</v>
      </c>
      <c r="L11667" t="s">
        <v>14870</v>
      </c>
    </row>
    <row r="11668" spans="1:12" x14ac:dyDescent="0.2">
      <c r="A11668" t="s">
        <v>15200</v>
      </c>
      <c r="B11668">
        <v>2017.12</v>
      </c>
      <c r="C11668">
        <v>13868</v>
      </c>
      <c r="E11668" t="s">
        <v>14865</v>
      </c>
      <c r="F11668" t="s">
        <v>1</v>
      </c>
      <c r="G11668">
        <v>0</v>
      </c>
      <c r="H11668" t="s">
        <v>14866</v>
      </c>
      <c r="I11668" t="s">
        <v>15188</v>
      </c>
      <c r="J11668" t="s">
        <v>14868</v>
      </c>
      <c r="K11668" t="s">
        <v>15201</v>
      </c>
      <c r="L11668" t="s">
        <v>14870</v>
      </c>
    </row>
    <row r="11669" spans="1:12" x14ac:dyDescent="0.2">
      <c r="A11669" t="s">
        <v>15200</v>
      </c>
      <c r="B11669">
        <v>2018.03</v>
      </c>
      <c r="C11669">
        <v>13807</v>
      </c>
      <c r="E11669" t="s">
        <v>14865</v>
      </c>
      <c r="F11669" t="s">
        <v>1</v>
      </c>
      <c r="G11669">
        <v>0</v>
      </c>
      <c r="H11669" t="s">
        <v>14866</v>
      </c>
      <c r="I11669" t="s">
        <v>15188</v>
      </c>
      <c r="J11669" t="s">
        <v>14868</v>
      </c>
      <c r="K11669" t="s">
        <v>15201</v>
      </c>
      <c r="L11669" t="s">
        <v>14870</v>
      </c>
    </row>
    <row r="11670" spans="1:12" x14ac:dyDescent="0.2">
      <c r="A11670" t="s">
        <v>15200</v>
      </c>
      <c r="B11670">
        <v>2018.06</v>
      </c>
      <c r="C11670">
        <v>13804</v>
      </c>
      <c r="E11670" t="s">
        <v>14865</v>
      </c>
      <c r="F11670" t="s">
        <v>1</v>
      </c>
      <c r="G11670">
        <v>0</v>
      </c>
      <c r="H11670" t="s">
        <v>14866</v>
      </c>
      <c r="I11670" t="s">
        <v>15188</v>
      </c>
      <c r="J11670" t="s">
        <v>14868</v>
      </c>
      <c r="K11670" t="s">
        <v>15201</v>
      </c>
      <c r="L11670" t="s">
        <v>14870</v>
      </c>
    </row>
    <row r="11671" spans="1:12" x14ac:dyDescent="0.2">
      <c r="A11671" t="s">
        <v>15200</v>
      </c>
      <c r="B11671">
        <v>2018.09</v>
      </c>
      <c r="C11671">
        <v>13703</v>
      </c>
      <c r="E11671" t="s">
        <v>14865</v>
      </c>
      <c r="F11671" t="s">
        <v>1</v>
      </c>
      <c r="G11671">
        <v>0</v>
      </c>
      <c r="H11671" t="s">
        <v>14866</v>
      </c>
      <c r="I11671" t="s">
        <v>15188</v>
      </c>
      <c r="J11671" t="s">
        <v>14868</v>
      </c>
      <c r="K11671" t="s">
        <v>15201</v>
      </c>
      <c r="L11671" t="s">
        <v>14870</v>
      </c>
    </row>
    <row r="11672" spans="1:12" x14ac:dyDescent="0.2">
      <c r="A11672" t="s">
        <v>15200</v>
      </c>
      <c r="B11672">
        <v>2018.12</v>
      </c>
      <c r="C11672">
        <v>14151</v>
      </c>
      <c r="E11672" t="s">
        <v>14865</v>
      </c>
      <c r="F11672" t="s">
        <v>1</v>
      </c>
      <c r="G11672">
        <v>0</v>
      </c>
      <c r="H11672" t="s">
        <v>14866</v>
      </c>
      <c r="I11672" t="s">
        <v>15188</v>
      </c>
      <c r="J11672" t="s">
        <v>14868</v>
      </c>
      <c r="K11672" t="s">
        <v>15201</v>
      </c>
      <c r="L11672" t="s">
        <v>14870</v>
      </c>
    </row>
    <row r="11673" spans="1:12" x14ac:dyDescent="0.2">
      <c r="A11673" t="s">
        <v>15200</v>
      </c>
      <c r="B11673">
        <v>2019.03</v>
      </c>
      <c r="C11673">
        <v>14030</v>
      </c>
      <c r="E11673" t="s">
        <v>14865</v>
      </c>
      <c r="F11673" t="s">
        <v>1</v>
      </c>
      <c r="G11673">
        <v>0</v>
      </c>
      <c r="H11673" t="s">
        <v>14866</v>
      </c>
      <c r="I11673" t="s">
        <v>15188</v>
      </c>
      <c r="J11673" t="s">
        <v>14868</v>
      </c>
      <c r="K11673" t="s">
        <v>15201</v>
      </c>
      <c r="L11673" t="s">
        <v>14870</v>
      </c>
    </row>
    <row r="11674" spans="1:12" x14ac:dyDescent="0.2">
      <c r="A11674" t="s">
        <v>15200</v>
      </c>
      <c r="B11674">
        <v>2019.06</v>
      </c>
      <c r="C11674">
        <v>13907</v>
      </c>
      <c r="E11674" t="s">
        <v>14865</v>
      </c>
      <c r="F11674" t="s">
        <v>1</v>
      </c>
      <c r="G11674">
        <v>0</v>
      </c>
      <c r="H11674" t="s">
        <v>14866</v>
      </c>
      <c r="I11674" t="s">
        <v>15188</v>
      </c>
      <c r="J11674" t="s">
        <v>14868</v>
      </c>
      <c r="K11674" t="s">
        <v>15201</v>
      </c>
      <c r="L11674" t="s">
        <v>14870</v>
      </c>
    </row>
    <row r="11675" spans="1:12" x14ac:dyDescent="0.2">
      <c r="A11675" t="s">
        <v>15200</v>
      </c>
      <c r="B11675">
        <v>2019.09</v>
      </c>
      <c r="C11675">
        <v>14044</v>
      </c>
      <c r="E11675" t="s">
        <v>14865</v>
      </c>
      <c r="F11675" t="s">
        <v>1</v>
      </c>
      <c r="G11675">
        <v>0</v>
      </c>
      <c r="H11675" t="s">
        <v>14866</v>
      </c>
      <c r="I11675" t="s">
        <v>15188</v>
      </c>
      <c r="J11675" t="s">
        <v>14868</v>
      </c>
      <c r="K11675" t="s">
        <v>15201</v>
      </c>
      <c r="L11675" t="s">
        <v>14870</v>
      </c>
    </row>
    <row r="11676" spans="1:12" x14ac:dyDescent="0.2">
      <c r="A11676" t="s">
        <v>15200</v>
      </c>
      <c r="B11676">
        <v>2019.12</v>
      </c>
      <c r="C11676">
        <v>14467</v>
      </c>
      <c r="E11676" t="s">
        <v>14865</v>
      </c>
      <c r="F11676" t="s">
        <v>1</v>
      </c>
      <c r="G11676">
        <v>0</v>
      </c>
      <c r="H11676" t="s">
        <v>14866</v>
      </c>
      <c r="I11676" t="s">
        <v>15188</v>
      </c>
      <c r="J11676" t="s">
        <v>14868</v>
      </c>
      <c r="K11676" t="s">
        <v>15201</v>
      </c>
      <c r="L11676" t="s">
        <v>14870</v>
      </c>
    </row>
    <row r="11677" spans="1:12" x14ac:dyDescent="0.2">
      <c r="A11677" t="s">
        <v>15200</v>
      </c>
      <c r="B11677">
        <v>2020.03</v>
      </c>
      <c r="C11677">
        <v>14443</v>
      </c>
      <c r="E11677" t="s">
        <v>14865</v>
      </c>
      <c r="F11677" t="s">
        <v>1</v>
      </c>
      <c r="G11677">
        <v>0</v>
      </c>
      <c r="H11677" t="s">
        <v>14866</v>
      </c>
      <c r="I11677" t="s">
        <v>15188</v>
      </c>
      <c r="J11677" t="s">
        <v>14868</v>
      </c>
      <c r="K11677" t="s">
        <v>15201</v>
      </c>
      <c r="L11677" t="s">
        <v>14870</v>
      </c>
    </row>
    <row r="11678" spans="1:12" x14ac:dyDescent="0.2">
      <c r="A11678" t="s">
        <v>15200</v>
      </c>
      <c r="B11678">
        <v>2020.06</v>
      </c>
      <c r="C11678">
        <v>14155</v>
      </c>
      <c r="E11678" t="s">
        <v>14865</v>
      </c>
      <c r="F11678" t="s">
        <v>1</v>
      </c>
      <c r="G11678">
        <v>0</v>
      </c>
      <c r="H11678" t="s">
        <v>14866</v>
      </c>
      <c r="I11678" t="s">
        <v>15188</v>
      </c>
      <c r="J11678" t="s">
        <v>14868</v>
      </c>
      <c r="K11678" t="s">
        <v>15201</v>
      </c>
      <c r="L11678" t="s">
        <v>14870</v>
      </c>
    </row>
    <row r="11679" spans="1:12" x14ac:dyDescent="0.2">
      <c r="A11679" t="s">
        <v>15200</v>
      </c>
      <c r="B11679">
        <v>2020.09</v>
      </c>
      <c r="C11679">
        <v>14055</v>
      </c>
      <c r="E11679" t="s">
        <v>14865</v>
      </c>
      <c r="F11679" t="s">
        <v>1</v>
      </c>
      <c r="G11679">
        <v>0</v>
      </c>
      <c r="H11679" t="s">
        <v>14866</v>
      </c>
      <c r="I11679" t="s">
        <v>15188</v>
      </c>
      <c r="J11679" t="s">
        <v>14868</v>
      </c>
      <c r="K11679" t="s">
        <v>15201</v>
      </c>
      <c r="L11679" t="s">
        <v>14870</v>
      </c>
    </row>
    <row r="11680" spans="1:12" x14ac:dyDescent="0.2">
      <c r="A11680" t="s">
        <v>15200</v>
      </c>
      <c r="B11680">
        <v>2020.12</v>
      </c>
      <c r="C11680">
        <v>14362</v>
      </c>
      <c r="E11680" t="s">
        <v>14865</v>
      </c>
      <c r="F11680" t="s">
        <v>1</v>
      </c>
      <c r="G11680">
        <v>0</v>
      </c>
      <c r="H11680" t="s">
        <v>14866</v>
      </c>
      <c r="I11680" t="s">
        <v>15188</v>
      </c>
      <c r="J11680" t="s">
        <v>14868</v>
      </c>
      <c r="K11680" t="s">
        <v>15201</v>
      </c>
      <c r="L11680" t="s">
        <v>14870</v>
      </c>
    </row>
    <row r="11681" spans="1:12" x14ac:dyDescent="0.2">
      <c r="A11681" t="s">
        <v>15200</v>
      </c>
      <c r="B11681">
        <v>2021.03</v>
      </c>
      <c r="C11681">
        <v>14341</v>
      </c>
      <c r="E11681" t="s">
        <v>14865</v>
      </c>
      <c r="F11681" t="s">
        <v>1</v>
      </c>
      <c r="G11681">
        <v>0</v>
      </c>
      <c r="H11681" t="s">
        <v>14866</v>
      </c>
      <c r="I11681" t="s">
        <v>15188</v>
      </c>
      <c r="J11681" t="s">
        <v>14868</v>
      </c>
      <c r="K11681" t="s">
        <v>15201</v>
      </c>
      <c r="L11681" t="s">
        <v>14870</v>
      </c>
    </row>
    <row r="11682" spans="1:12" x14ac:dyDescent="0.2">
      <c r="A11682" t="s">
        <v>15200</v>
      </c>
      <c r="B11682">
        <v>2021.06</v>
      </c>
      <c r="C11682">
        <v>14437</v>
      </c>
      <c r="E11682" t="s">
        <v>14865</v>
      </c>
      <c r="F11682" t="s">
        <v>1</v>
      </c>
      <c r="G11682">
        <v>0</v>
      </c>
      <c r="H11682" t="s">
        <v>14866</v>
      </c>
      <c r="I11682" t="s">
        <v>15188</v>
      </c>
      <c r="J11682" t="s">
        <v>14868</v>
      </c>
      <c r="K11682" t="s">
        <v>15201</v>
      </c>
      <c r="L11682" t="s">
        <v>14870</v>
      </c>
    </row>
    <row r="11683" spans="1:12" x14ac:dyDescent="0.2">
      <c r="A11683" t="s">
        <v>15200</v>
      </c>
      <c r="B11683">
        <v>2021.09</v>
      </c>
      <c r="C11683">
        <v>14626</v>
      </c>
      <c r="E11683" t="s">
        <v>14865</v>
      </c>
      <c r="F11683" t="s">
        <v>1</v>
      </c>
      <c r="G11683">
        <v>0</v>
      </c>
      <c r="H11683" t="s">
        <v>14866</v>
      </c>
      <c r="I11683" t="s">
        <v>15188</v>
      </c>
      <c r="J11683" t="s">
        <v>14868</v>
      </c>
      <c r="K11683" t="s">
        <v>15201</v>
      </c>
      <c r="L11683" t="s">
        <v>14870</v>
      </c>
    </row>
    <row r="11684" spans="1:12" x14ac:dyDescent="0.2">
      <c r="A11684" t="s">
        <v>15200</v>
      </c>
      <c r="B11684">
        <v>2021.12</v>
      </c>
      <c r="C11684">
        <v>14935</v>
      </c>
      <c r="E11684" t="s">
        <v>14865</v>
      </c>
      <c r="F11684" t="s">
        <v>1</v>
      </c>
      <c r="G11684">
        <v>0</v>
      </c>
      <c r="H11684" t="s">
        <v>14866</v>
      </c>
      <c r="I11684" t="s">
        <v>15188</v>
      </c>
      <c r="J11684" t="s">
        <v>14868</v>
      </c>
      <c r="K11684" t="s">
        <v>15201</v>
      </c>
      <c r="L11684" t="s">
        <v>14870</v>
      </c>
    </row>
    <row r="11685" spans="1:12" x14ac:dyDescent="0.2">
      <c r="A11685" t="s">
        <v>15200</v>
      </c>
      <c r="B11685">
        <v>2022.03</v>
      </c>
      <c r="C11685">
        <v>14768</v>
      </c>
      <c r="E11685" t="s">
        <v>14865</v>
      </c>
      <c r="F11685" t="s">
        <v>1</v>
      </c>
      <c r="G11685">
        <v>0</v>
      </c>
      <c r="H11685" t="s">
        <v>14866</v>
      </c>
      <c r="I11685" t="s">
        <v>15188</v>
      </c>
      <c r="J11685" t="s">
        <v>14868</v>
      </c>
      <c r="K11685" t="s">
        <v>15201</v>
      </c>
      <c r="L11685" t="s">
        <v>14870</v>
      </c>
    </row>
    <row r="11686" spans="1:12" x14ac:dyDescent="0.2">
      <c r="A11686" t="s">
        <v>15200</v>
      </c>
      <c r="B11686">
        <v>2022.06</v>
      </c>
      <c r="C11686">
        <v>14864</v>
      </c>
      <c r="E11686" t="s">
        <v>14865</v>
      </c>
      <c r="F11686" t="s">
        <v>1</v>
      </c>
      <c r="G11686">
        <v>0</v>
      </c>
      <c r="H11686" t="s">
        <v>14866</v>
      </c>
      <c r="I11686" t="s">
        <v>15188</v>
      </c>
      <c r="J11686" t="s">
        <v>14868</v>
      </c>
      <c r="K11686" t="s">
        <v>15201</v>
      </c>
      <c r="L11686" t="s">
        <v>14870</v>
      </c>
    </row>
    <row r="11687" spans="1:12" x14ac:dyDescent="0.2">
      <c r="A11687" t="s">
        <v>15200</v>
      </c>
      <c r="B11687">
        <v>2022.09</v>
      </c>
      <c r="C11687">
        <v>14932</v>
      </c>
      <c r="E11687" t="s">
        <v>14865</v>
      </c>
      <c r="F11687" t="s">
        <v>1</v>
      </c>
      <c r="G11687">
        <v>0</v>
      </c>
      <c r="H11687" t="s">
        <v>14866</v>
      </c>
      <c r="I11687" t="s">
        <v>15188</v>
      </c>
      <c r="J11687" t="s">
        <v>14868</v>
      </c>
      <c r="K11687" t="s">
        <v>15201</v>
      </c>
      <c r="L11687" t="s">
        <v>14870</v>
      </c>
    </row>
    <row r="11688" spans="1:12" x14ac:dyDescent="0.2">
      <c r="A11688" t="s">
        <v>15202</v>
      </c>
      <c r="B11688">
        <v>2011.06</v>
      </c>
      <c r="C11688">
        <v>54754</v>
      </c>
      <c r="E11688" t="s">
        <v>14865</v>
      </c>
      <c r="F11688" t="s">
        <v>1</v>
      </c>
      <c r="G11688">
        <v>0</v>
      </c>
      <c r="H11688" t="s">
        <v>14866</v>
      </c>
      <c r="I11688" t="s">
        <v>15188</v>
      </c>
      <c r="J11688" t="s">
        <v>14868</v>
      </c>
      <c r="K11688" t="s">
        <v>15203</v>
      </c>
      <c r="L11688" t="s">
        <v>14870</v>
      </c>
    </row>
    <row r="11689" spans="1:12" x14ac:dyDescent="0.2">
      <c r="A11689" t="s">
        <v>15202</v>
      </c>
      <c r="B11689">
        <v>2011.09</v>
      </c>
      <c r="C11689">
        <v>55050</v>
      </c>
      <c r="E11689" t="s">
        <v>14865</v>
      </c>
      <c r="F11689" t="s">
        <v>1</v>
      </c>
      <c r="G11689">
        <v>0</v>
      </c>
      <c r="H11689" t="s">
        <v>14866</v>
      </c>
      <c r="I11689" t="s">
        <v>15188</v>
      </c>
      <c r="J11689" t="s">
        <v>14868</v>
      </c>
      <c r="K11689" t="s">
        <v>15203</v>
      </c>
      <c r="L11689" t="s">
        <v>14870</v>
      </c>
    </row>
    <row r="11690" spans="1:12" x14ac:dyDescent="0.2">
      <c r="A11690" t="s">
        <v>15202</v>
      </c>
      <c r="B11690">
        <v>2011.12</v>
      </c>
      <c r="C11690">
        <v>55475</v>
      </c>
      <c r="E11690" t="s">
        <v>14865</v>
      </c>
      <c r="F11690" t="s">
        <v>1</v>
      </c>
      <c r="G11690">
        <v>0</v>
      </c>
      <c r="H11690" t="s">
        <v>14866</v>
      </c>
      <c r="I11690" t="s">
        <v>15188</v>
      </c>
      <c r="J11690" t="s">
        <v>14868</v>
      </c>
      <c r="K11690" t="s">
        <v>15203</v>
      </c>
      <c r="L11690" t="s">
        <v>14870</v>
      </c>
    </row>
    <row r="11691" spans="1:12" x14ac:dyDescent="0.2">
      <c r="A11691" t="s">
        <v>15202</v>
      </c>
      <c r="B11691">
        <v>2012.03</v>
      </c>
      <c r="C11691">
        <v>54248</v>
      </c>
      <c r="E11691" t="s">
        <v>14865</v>
      </c>
      <c r="F11691" t="s">
        <v>1</v>
      </c>
      <c r="G11691">
        <v>0</v>
      </c>
      <c r="H11691" t="s">
        <v>14866</v>
      </c>
      <c r="I11691" t="s">
        <v>15188</v>
      </c>
      <c r="J11691" t="s">
        <v>14868</v>
      </c>
      <c r="K11691" t="s">
        <v>15203</v>
      </c>
      <c r="L11691" t="s">
        <v>14870</v>
      </c>
    </row>
    <row r="11692" spans="1:12" x14ac:dyDescent="0.2">
      <c r="A11692" t="s">
        <v>15202</v>
      </c>
      <c r="B11692">
        <v>2012.06</v>
      </c>
      <c r="C11692">
        <v>55351</v>
      </c>
      <c r="E11692" t="s">
        <v>14865</v>
      </c>
      <c r="F11692" t="s">
        <v>1</v>
      </c>
      <c r="G11692">
        <v>0</v>
      </c>
      <c r="H11692" t="s">
        <v>14866</v>
      </c>
      <c r="I11692" t="s">
        <v>15188</v>
      </c>
      <c r="J11692" t="s">
        <v>14868</v>
      </c>
      <c r="K11692" t="s">
        <v>15203</v>
      </c>
      <c r="L11692" t="s">
        <v>14870</v>
      </c>
    </row>
    <row r="11693" spans="1:12" x14ac:dyDescent="0.2">
      <c r="A11693" t="s">
        <v>15202</v>
      </c>
      <c r="B11693">
        <v>2012.09</v>
      </c>
      <c r="C11693">
        <v>54646</v>
      </c>
      <c r="E11693" t="s">
        <v>14865</v>
      </c>
      <c r="F11693" t="s">
        <v>1</v>
      </c>
      <c r="G11693">
        <v>0</v>
      </c>
      <c r="H11693" t="s">
        <v>14866</v>
      </c>
      <c r="I11693" t="s">
        <v>15188</v>
      </c>
      <c r="J11693" t="s">
        <v>14868</v>
      </c>
      <c r="K11693" t="s">
        <v>15203</v>
      </c>
      <c r="L11693" t="s">
        <v>14870</v>
      </c>
    </row>
    <row r="11694" spans="1:12" x14ac:dyDescent="0.2">
      <c r="A11694" t="s">
        <v>15202</v>
      </c>
      <c r="B11694">
        <v>2012.12</v>
      </c>
      <c r="C11694">
        <v>55163</v>
      </c>
      <c r="E11694" t="s">
        <v>14865</v>
      </c>
      <c r="F11694" t="s">
        <v>1</v>
      </c>
      <c r="G11694">
        <v>0</v>
      </c>
      <c r="H11694" t="s">
        <v>14866</v>
      </c>
      <c r="I11694" t="s">
        <v>15188</v>
      </c>
      <c r="J11694" t="s">
        <v>14868</v>
      </c>
      <c r="K11694" t="s">
        <v>15203</v>
      </c>
      <c r="L11694" t="s">
        <v>14870</v>
      </c>
    </row>
    <row r="11695" spans="1:12" x14ac:dyDescent="0.2">
      <c r="A11695" t="s">
        <v>15202</v>
      </c>
      <c r="B11695">
        <v>2013.03</v>
      </c>
      <c r="C11695">
        <v>54030</v>
      </c>
      <c r="E11695" t="s">
        <v>14865</v>
      </c>
      <c r="F11695" t="s">
        <v>1</v>
      </c>
      <c r="G11695">
        <v>0</v>
      </c>
      <c r="H11695" t="s">
        <v>14866</v>
      </c>
      <c r="I11695" t="s">
        <v>15188</v>
      </c>
      <c r="J11695" t="s">
        <v>14868</v>
      </c>
      <c r="K11695" t="s">
        <v>15203</v>
      </c>
      <c r="L11695" t="s">
        <v>14870</v>
      </c>
    </row>
    <row r="11696" spans="1:12" x14ac:dyDescent="0.2">
      <c r="A11696" t="s">
        <v>15202</v>
      </c>
      <c r="B11696">
        <v>2013.06</v>
      </c>
      <c r="C11696">
        <v>55195</v>
      </c>
      <c r="E11696" t="s">
        <v>14865</v>
      </c>
      <c r="F11696" t="s">
        <v>1</v>
      </c>
      <c r="G11696">
        <v>0</v>
      </c>
      <c r="H11696" t="s">
        <v>14866</v>
      </c>
      <c r="I11696" t="s">
        <v>15188</v>
      </c>
      <c r="J11696" t="s">
        <v>14868</v>
      </c>
      <c r="K11696" t="s">
        <v>15203</v>
      </c>
      <c r="L11696" t="s">
        <v>14870</v>
      </c>
    </row>
    <row r="11697" spans="1:12" x14ac:dyDescent="0.2">
      <c r="A11697" t="s">
        <v>15202</v>
      </c>
      <c r="B11697">
        <v>2013.09</v>
      </c>
      <c r="C11697">
        <v>55029</v>
      </c>
      <c r="E11697" t="s">
        <v>14865</v>
      </c>
      <c r="F11697" t="s">
        <v>1</v>
      </c>
      <c r="G11697">
        <v>0</v>
      </c>
      <c r="H11697" t="s">
        <v>14866</v>
      </c>
      <c r="I11697" t="s">
        <v>15188</v>
      </c>
      <c r="J11697" t="s">
        <v>14868</v>
      </c>
      <c r="K11697" t="s">
        <v>15203</v>
      </c>
      <c r="L11697" t="s">
        <v>14870</v>
      </c>
    </row>
    <row r="11698" spans="1:12" x14ac:dyDescent="0.2">
      <c r="A11698" t="s">
        <v>15202</v>
      </c>
      <c r="B11698">
        <v>2013.12</v>
      </c>
      <c r="C11698">
        <v>55744</v>
      </c>
      <c r="E11698" t="s">
        <v>14865</v>
      </c>
      <c r="F11698" t="s">
        <v>1</v>
      </c>
      <c r="G11698">
        <v>0</v>
      </c>
      <c r="H11698" t="s">
        <v>14866</v>
      </c>
      <c r="I11698" t="s">
        <v>15188</v>
      </c>
      <c r="J11698" t="s">
        <v>14868</v>
      </c>
      <c r="K11698" t="s">
        <v>15203</v>
      </c>
      <c r="L11698" t="s">
        <v>14870</v>
      </c>
    </row>
    <row r="11699" spans="1:12" x14ac:dyDescent="0.2">
      <c r="A11699" t="s">
        <v>15202</v>
      </c>
      <c r="B11699">
        <v>2014.03</v>
      </c>
      <c r="C11699">
        <v>54818</v>
      </c>
      <c r="E11699" t="s">
        <v>14865</v>
      </c>
      <c r="F11699" t="s">
        <v>1</v>
      </c>
      <c r="G11699">
        <v>0</v>
      </c>
      <c r="H11699" t="s">
        <v>14866</v>
      </c>
      <c r="I11699" t="s">
        <v>15188</v>
      </c>
      <c r="J11699" t="s">
        <v>14868</v>
      </c>
      <c r="K11699" t="s">
        <v>15203</v>
      </c>
      <c r="L11699" t="s">
        <v>14870</v>
      </c>
    </row>
    <row r="11700" spans="1:12" x14ac:dyDescent="0.2">
      <c r="A11700" t="s">
        <v>15202</v>
      </c>
      <c r="B11700">
        <v>2014.06</v>
      </c>
      <c r="C11700">
        <v>55567</v>
      </c>
      <c r="E11700" t="s">
        <v>14865</v>
      </c>
      <c r="F11700" t="s">
        <v>1</v>
      </c>
      <c r="G11700">
        <v>0</v>
      </c>
      <c r="H11700" t="s">
        <v>14866</v>
      </c>
      <c r="I11700" t="s">
        <v>15188</v>
      </c>
      <c r="J11700" t="s">
        <v>14868</v>
      </c>
      <c r="K11700" t="s">
        <v>15203</v>
      </c>
      <c r="L11700" t="s">
        <v>14870</v>
      </c>
    </row>
    <row r="11701" spans="1:12" x14ac:dyDescent="0.2">
      <c r="A11701" t="s">
        <v>15202</v>
      </c>
      <c r="B11701">
        <v>2014.09</v>
      </c>
      <c r="C11701">
        <v>55722</v>
      </c>
      <c r="E11701" t="s">
        <v>14865</v>
      </c>
      <c r="F11701" t="s">
        <v>1</v>
      </c>
      <c r="G11701">
        <v>0</v>
      </c>
      <c r="H11701" t="s">
        <v>14866</v>
      </c>
      <c r="I11701" t="s">
        <v>15188</v>
      </c>
      <c r="J11701" t="s">
        <v>14868</v>
      </c>
      <c r="K11701" t="s">
        <v>15203</v>
      </c>
      <c r="L11701" t="s">
        <v>14870</v>
      </c>
    </row>
    <row r="11702" spans="1:12" x14ac:dyDescent="0.2">
      <c r="A11702" t="s">
        <v>15202</v>
      </c>
      <c r="B11702">
        <v>2014.12</v>
      </c>
      <c r="C11702">
        <v>56714</v>
      </c>
      <c r="E11702" t="s">
        <v>14865</v>
      </c>
      <c r="F11702" t="s">
        <v>1</v>
      </c>
      <c r="G11702">
        <v>0</v>
      </c>
      <c r="H11702" t="s">
        <v>14866</v>
      </c>
      <c r="I11702" t="s">
        <v>15188</v>
      </c>
      <c r="J11702" t="s">
        <v>14868</v>
      </c>
      <c r="K11702" t="s">
        <v>15203</v>
      </c>
      <c r="L11702" t="s">
        <v>14870</v>
      </c>
    </row>
    <row r="11703" spans="1:12" x14ac:dyDescent="0.2">
      <c r="A11703" t="s">
        <v>15202</v>
      </c>
      <c r="B11703">
        <v>2015.03</v>
      </c>
      <c r="C11703">
        <v>55812</v>
      </c>
      <c r="E11703" t="s">
        <v>14865</v>
      </c>
      <c r="F11703" t="s">
        <v>1</v>
      </c>
      <c r="G11703">
        <v>0</v>
      </c>
      <c r="H11703" t="s">
        <v>14866</v>
      </c>
      <c r="I11703" t="s">
        <v>15188</v>
      </c>
      <c r="J11703" t="s">
        <v>14868</v>
      </c>
      <c r="K11703" t="s">
        <v>15203</v>
      </c>
      <c r="L11703" t="s">
        <v>14870</v>
      </c>
    </row>
    <row r="11704" spans="1:12" x14ac:dyDescent="0.2">
      <c r="A11704" t="s">
        <v>15202</v>
      </c>
      <c r="B11704">
        <v>2015.06</v>
      </c>
      <c r="C11704">
        <v>57142</v>
      </c>
      <c r="E11704" t="s">
        <v>14865</v>
      </c>
      <c r="F11704" t="s">
        <v>1</v>
      </c>
      <c r="G11704">
        <v>0</v>
      </c>
      <c r="H11704" t="s">
        <v>14866</v>
      </c>
      <c r="I11704" t="s">
        <v>15188</v>
      </c>
      <c r="J11704" t="s">
        <v>14868</v>
      </c>
      <c r="K11704" t="s">
        <v>15203</v>
      </c>
      <c r="L11704" t="s">
        <v>14870</v>
      </c>
    </row>
    <row r="11705" spans="1:12" x14ac:dyDescent="0.2">
      <c r="A11705" t="s">
        <v>15202</v>
      </c>
      <c r="B11705">
        <v>2015.09</v>
      </c>
      <c r="C11705">
        <v>56794</v>
      </c>
      <c r="E11705" t="s">
        <v>14865</v>
      </c>
      <c r="F11705" t="s">
        <v>1</v>
      </c>
      <c r="G11705">
        <v>0</v>
      </c>
      <c r="H11705" t="s">
        <v>14866</v>
      </c>
      <c r="I11705" t="s">
        <v>15188</v>
      </c>
      <c r="J11705" t="s">
        <v>14868</v>
      </c>
      <c r="K11705" t="s">
        <v>15203</v>
      </c>
      <c r="L11705" t="s">
        <v>14870</v>
      </c>
    </row>
    <row r="11706" spans="1:12" x14ac:dyDescent="0.2">
      <c r="A11706" t="s">
        <v>15202</v>
      </c>
      <c r="B11706">
        <v>2015.12</v>
      </c>
      <c r="C11706">
        <v>57750</v>
      </c>
      <c r="E11706" t="s">
        <v>14865</v>
      </c>
      <c r="F11706" t="s">
        <v>1</v>
      </c>
      <c r="G11706">
        <v>0</v>
      </c>
      <c r="H11706" t="s">
        <v>14866</v>
      </c>
      <c r="I11706" t="s">
        <v>15188</v>
      </c>
      <c r="J11706" t="s">
        <v>14868</v>
      </c>
      <c r="K11706" t="s">
        <v>15203</v>
      </c>
      <c r="L11706" t="s">
        <v>14870</v>
      </c>
    </row>
    <row r="11707" spans="1:12" x14ac:dyDescent="0.2">
      <c r="A11707" t="s">
        <v>15202</v>
      </c>
      <c r="B11707">
        <v>2016.03</v>
      </c>
      <c r="C11707">
        <v>56947</v>
      </c>
      <c r="E11707" t="s">
        <v>14865</v>
      </c>
      <c r="F11707" t="s">
        <v>1</v>
      </c>
      <c r="G11707">
        <v>0</v>
      </c>
      <c r="H11707" t="s">
        <v>14866</v>
      </c>
      <c r="I11707" t="s">
        <v>15188</v>
      </c>
      <c r="J11707" t="s">
        <v>14868</v>
      </c>
      <c r="K11707" t="s">
        <v>15203</v>
      </c>
      <c r="L11707" t="s">
        <v>14870</v>
      </c>
    </row>
    <row r="11708" spans="1:12" x14ac:dyDescent="0.2">
      <c r="A11708" t="s">
        <v>15202</v>
      </c>
      <c r="B11708">
        <v>2016.06</v>
      </c>
      <c r="C11708">
        <v>58164</v>
      </c>
      <c r="E11708" t="s">
        <v>14865</v>
      </c>
      <c r="F11708" t="s">
        <v>1</v>
      </c>
      <c r="G11708">
        <v>0</v>
      </c>
      <c r="H11708" t="s">
        <v>14866</v>
      </c>
      <c r="I11708" t="s">
        <v>15188</v>
      </c>
      <c r="J11708" t="s">
        <v>14868</v>
      </c>
      <c r="K11708" t="s">
        <v>15203</v>
      </c>
      <c r="L11708" t="s">
        <v>14870</v>
      </c>
    </row>
    <row r="11709" spans="1:12" x14ac:dyDescent="0.2">
      <c r="A11709" t="s">
        <v>15202</v>
      </c>
      <c r="B11709">
        <v>2016.09</v>
      </c>
      <c r="C11709">
        <v>58166</v>
      </c>
      <c r="E11709" t="s">
        <v>14865</v>
      </c>
      <c r="F11709" t="s">
        <v>1</v>
      </c>
      <c r="G11709">
        <v>0</v>
      </c>
      <c r="H11709" t="s">
        <v>14866</v>
      </c>
      <c r="I11709" t="s">
        <v>15188</v>
      </c>
      <c r="J11709" t="s">
        <v>14868</v>
      </c>
      <c r="K11709" t="s">
        <v>15203</v>
      </c>
      <c r="L11709" t="s">
        <v>14870</v>
      </c>
    </row>
    <row r="11710" spans="1:12" x14ac:dyDescent="0.2">
      <c r="A11710" t="s">
        <v>15202</v>
      </c>
      <c r="B11710">
        <v>2016.12</v>
      </c>
      <c r="C11710">
        <v>59483</v>
      </c>
      <c r="E11710" t="s">
        <v>14865</v>
      </c>
      <c r="F11710" t="s">
        <v>1</v>
      </c>
      <c r="G11710">
        <v>0</v>
      </c>
      <c r="H11710" t="s">
        <v>14866</v>
      </c>
      <c r="I11710" t="s">
        <v>15188</v>
      </c>
      <c r="J11710" t="s">
        <v>14868</v>
      </c>
      <c r="K11710" t="s">
        <v>15203</v>
      </c>
      <c r="L11710" t="s">
        <v>14870</v>
      </c>
    </row>
    <row r="11711" spans="1:12" x14ac:dyDescent="0.2">
      <c r="A11711" t="s">
        <v>15202</v>
      </c>
      <c r="B11711">
        <v>2017.03</v>
      </c>
      <c r="C11711">
        <v>58800</v>
      </c>
      <c r="E11711" t="s">
        <v>14865</v>
      </c>
      <c r="F11711" t="s">
        <v>1</v>
      </c>
      <c r="G11711">
        <v>0</v>
      </c>
      <c r="H11711" t="s">
        <v>14866</v>
      </c>
      <c r="I11711" t="s">
        <v>15188</v>
      </c>
      <c r="J11711" t="s">
        <v>14868</v>
      </c>
      <c r="K11711" t="s">
        <v>15203</v>
      </c>
      <c r="L11711" t="s">
        <v>14870</v>
      </c>
    </row>
    <row r="11712" spans="1:12" x14ac:dyDescent="0.2">
      <c r="A11712" t="s">
        <v>15202</v>
      </c>
      <c r="B11712">
        <v>2017.06</v>
      </c>
      <c r="C11712">
        <v>60269</v>
      </c>
      <c r="E11712" t="s">
        <v>14865</v>
      </c>
      <c r="F11712" t="s">
        <v>1</v>
      </c>
      <c r="G11712">
        <v>0</v>
      </c>
      <c r="H11712" t="s">
        <v>14866</v>
      </c>
      <c r="I11712" t="s">
        <v>15188</v>
      </c>
      <c r="J11712" t="s">
        <v>14868</v>
      </c>
      <c r="K11712" t="s">
        <v>15203</v>
      </c>
      <c r="L11712" t="s">
        <v>14870</v>
      </c>
    </row>
    <row r="11713" spans="1:12" x14ac:dyDescent="0.2">
      <c r="A11713" t="s">
        <v>15202</v>
      </c>
      <c r="B11713">
        <v>2017.09</v>
      </c>
      <c r="C11713">
        <v>60435</v>
      </c>
      <c r="E11713" t="s">
        <v>14865</v>
      </c>
      <c r="F11713" t="s">
        <v>1</v>
      </c>
      <c r="G11713">
        <v>0</v>
      </c>
      <c r="H11713" t="s">
        <v>14866</v>
      </c>
      <c r="I11713" t="s">
        <v>15188</v>
      </c>
      <c r="J11713" t="s">
        <v>14868</v>
      </c>
      <c r="K11713" t="s">
        <v>15203</v>
      </c>
      <c r="L11713" t="s">
        <v>14870</v>
      </c>
    </row>
    <row r="11714" spans="1:12" x14ac:dyDescent="0.2">
      <c r="A11714" t="s">
        <v>15202</v>
      </c>
      <c r="B11714">
        <v>2017.12</v>
      </c>
      <c r="C11714">
        <v>61641</v>
      </c>
      <c r="E11714" t="s">
        <v>14865</v>
      </c>
      <c r="F11714" t="s">
        <v>1</v>
      </c>
      <c r="G11714">
        <v>0</v>
      </c>
      <c r="H11714" t="s">
        <v>14866</v>
      </c>
      <c r="I11714" t="s">
        <v>15188</v>
      </c>
      <c r="J11714" t="s">
        <v>14868</v>
      </c>
      <c r="K11714" t="s">
        <v>15203</v>
      </c>
      <c r="L11714" t="s">
        <v>14870</v>
      </c>
    </row>
    <row r="11715" spans="1:12" x14ac:dyDescent="0.2">
      <c r="A11715" t="s">
        <v>15202</v>
      </c>
      <c r="B11715">
        <v>2018.03</v>
      </c>
      <c r="C11715">
        <v>60358</v>
      </c>
      <c r="E11715" t="s">
        <v>14865</v>
      </c>
      <c r="F11715" t="s">
        <v>1</v>
      </c>
      <c r="G11715">
        <v>0</v>
      </c>
      <c r="H11715" t="s">
        <v>14866</v>
      </c>
      <c r="I11715" t="s">
        <v>15188</v>
      </c>
      <c r="J11715" t="s">
        <v>14868</v>
      </c>
      <c r="K11715" t="s">
        <v>15203</v>
      </c>
      <c r="L11715" t="s">
        <v>14870</v>
      </c>
    </row>
    <row r="11716" spans="1:12" x14ac:dyDescent="0.2">
      <c r="A11716" t="s">
        <v>15202</v>
      </c>
      <c r="B11716">
        <v>2018.06</v>
      </c>
      <c r="C11716">
        <v>61793</v>
      </c>
      <c r="E11716" t="s">
        <v>14865</v>
      </c>
      <c r="F11716" t="s">
        <v>1</v>
      </c>
      <c r="G11716">
        <v>0</v>
      </c>
      <c r="H11716" t="s">
        <v>14866</v>
      </c>
      <c r="I11716" t="s">
        <v>15188</v>
      </c>
      <c r="J11716" t="s">
        <v>14868</v>
      </c>
      <c r="K11716" t="s">
        <v>15203</v>
      </c>
      <c r="L11716" t="s">
        <v>14870</v>
      </c>
    </row>
    <row r="11717" spans="1:12" x14ac:dyDescent="0.2">
      <c r="A11717" t="s">
        <v>15202</v>
      </c>
      <c r="B11717">
        <v>2018.09</v>
      </c>
      <c r="C11717">
        <v>61415</v>
      </c>
      <c r="E11717" t="s">
        <v>14865</v>
      </c>
      <c r="F11717" t="s">
        <v>1</v>
      </c>
      <c r="G11717">
        <v>0</v>
      </c>
      <c r="H11717" t="s">
        <v>14866</v>
      </c>
      <c r="I11717" t="s">
        <v>15188</v>
      </c>
      <c r="J11717" t="s">
        <v>14868</v>
      </c>
      <c r="K11717" t="s">
        <v>15203</v>
      </c>
      <c r="L11717" t="s">
        <v>14870</v>
      </c>
    </row>
    <row r="11718" spans="1:12" x14ac:dyDescent="0.2">
      <c r="A11718" t="s">
        <v>15202</v>
      </c>
      <c r="B11718">
        <v>2018.12</v>
      </c>
      <c r="C11718">
        <v>63250</v>
      </c>
      <c r="E11718" t="s">
        <v>14865</v>
      </c>
      <c r="F11718" t="s">
        <v>1</v>
      </c>
      <c r="G11718">
        <v>0</v>
      </c>
      <c r="H11718" t="s">
        <v>14866</v>
      </c>
      <c r="I11718" t="s">
        <v>15188</v>
      </c>
      <c r="J11718" t="s">
        <v>14868</v>
      </c>
      <c r="K11718" t="s">
        <v>15203</v>
      </c>
      <c r="L11718" t="s">
        <v>14870</v>
      </c>
    </row>
    <row r="11719" spans="1:12" x14ac:dyDescent="0.2">
      <c r="A11719" t="s">
        <v>15202</v>
      </c>
      <c r="B11719">
        <v>2019.03</v>
      </c>
      <c r="C11719">
        <v>63755</v>
      </c>
      <c r="E11719" t="s">
        <v>14865</v>
      </c>
      <c r="F11719" t="s">
        <v>1</v>
      </c>
      <c r="G11719">
        <v>0</v>
      </c>
      <c r="H11719" t="s">
        <v>14866</v>
      </c>
      <c r="I11719" t="s">
        <v>15188</v>
      </c>
      <c r="J11719" t="s">
        <v>14868</v>
      </c>
      <c r="K11719" t="s">
        <v>15203</v>
      </c>
      <c r="L11719" t="s">
        <v>14870</v>
      </c>
    </row>
    <row r="11720" spans="1:12" x14ac:dyDescent="0.2">
      <c r="A11720" t="s">
        <v>15202</v>
      </c>
      <c r="B11720">
        <v>2019.06</v>
      </c>
      <c r="C11720">
        <v>64773</v>
      </c>
      <c r="E11720" t="s">
        <v>14865</v>
      </c>
      <c r="F11720" t="s">
        <v>1</v>
      </c>
      <c r="G11720">
        <v>0</v>
      </c>
      <c r="H11720" t="s">
        <v>14866</v>
      </c>
      <c r="I11720" t="s">
        <v>15188</v>
      </c>
      <c r="J11720" t="s">
        <v>14868</v>
      </c>
      <c r="K11720" t="s">
        <v>15203</v>
      </c>
      <c r="L11720" t="s">
        <v>14870</v>
      </c>
    </row>
    <row r="11721" spans="1:12" x14ac:dyDescent="0.2">
      <c r="A11721" t="s">
        <v>15202</v>
      </c>
      <c r="B11721">
        <v>2019.09</v>
      </c>
      <c r="C11721">
        <v>64977</v>
      </c>
      <c r="E11721" t="s">
        <v>14865</v>
      </c>
      <c r="F11721" t="s">
        <v>1</v>
      </c>
      <c r="G11721">
        <v>0</v>
      </c>
      <c r="H11721" t="s">
        <v>14866</v>
      </c>
      <c r="I11721" t="s">
        <v>15188</v>
      </c>
      <c r="J11721" t="s">
        <v>14868</v>
      </c>
      <c r="K11721" t="s">
        <v>15203</v>
      </c>
      <c r="L11721" t="s">
        <v>14870</v>
      </c>
    </row>
    <row r="11722" spans="1:12" x14ac:dyDescent="0.2">
      <c r="A11722" t="s">
        <v>15202</v>
      </c>
      <c r="B11722">
        <v>2019.12</v>
      </c>
      <c r="C11722">
        <v>66768</v>
      </c>
      <c r="E11722" t="s">
        <v>14865</v>
      </c>
      <c r="F11722" t="s">
        <v>1</v>
      </c>
      <c r="G11722">
        <v>0</v>
      </c>
      <c r="H11722" t="s">
        <v>14866</v>
      </c>
      <c r="I11722" t="s">
        <v>15188</v>
      </c>
      <c r="J11722" t="s">
        <v>14868</v>
      </c>
      <c r="K11722" t="s">
        <v>15203</v>
      </c>
      <c r="L11722" t="s">
        <v>14870</v>
      </c>
    </row>
    <row r="11723" spans="1:12" x14ac:dyDescent="0.2">
      <c r="A11723" t="s">
        <v>15202</v>
      </c>
      <c r="B11723">
        <v>2020.03</v>
      </c>
      <c r="C11723">
        <v>66618</v>
      </c>
      <c r="E11723" t="s">
        <v>14865</v>
      </c>
      <c r="F11723" t="s">
        <v>1</v>
      </c>
      <c r="G11723">
        <v>0</v>
      </c>
      <c r="H11723" t="s">
        <v>14866</v>
      </c>
      <c r="I11723" t="s">
        <v>15188</v>
      </c>
      <c r="J11723" t="s">
        <v>14868</v>
      </c>
      <c r="K11723" t="s">
        <v>15203</v>
      </c>
      <c r="L11723" t="s">
        <v>14870</v>
      </c>
    </row>
    <row r="11724" spans="1:12" x14ac:dyDescent="0.2">
      <c r="A11724" t="s">
        <v>15202</v>
      </c>
      <c r="B11724">
        <v>2020.06</v>
      </c>
      <c r="C11724">
        <v>66688</v>
      </c>
      <c r="E11724" t="s">
        <v>14865</v>
      </c>
      <c r="F11724" t="s">
        <v>1</v>
      </c>
      <c r="G11724">
        <v>0</v>
      </c>
      <c r="H11724" t="s">
        <v>14866</v>
      </c>
      <c r="I11724" t="s">
        <v>15188</v>
      </c>
      <c r="J11724" t="s">
        <v>14868</v>
      </c>
      <c r="K11724" t="s">
        <v>15203</v>
      </c>
      <c r="L11724" t="s">
        <v>14870</v>
      </c>
    </row>
    <row r="11725" spans="1:12" x14ac:dyDescent="0.2">
      <c r="A11725" t="s">
        <v>15202</v>
      </c>
      <c r="B11725">
        <v>2020.09</v>
      </c>
      <c r="C11725">
        <v>66214</v>
      </c>
      <c r="E11725" t="s">
        <v>14865</v>
      </c>
      <c r="F11725" t="s">
        <v>1</v>
      </c>
      <c r="G11725">
        <v>0</v>
      </c>
      <c r="H11725" t="s">
        <v>14866</v>
      </c>
      <c r="I11725" t="s">
        <v>15188</v>
      </c>
      <c r="J11725" t="s">
        <v>14868</v>
      </c>
      <c r="K11725" t="s">
        <v>15203</v>
      </c>
      <c r="L11725" t="s">
        <v>14870</v>
      </c>
    </row>
    <row r="11726" spans="1:12" x14ac:dyDescent="0.2">
      <c r="A11726" t="s">
        <v>15202</v>
      </c>
      <c r="B11726">
        <v>2020.12</v>
      </c>
      <c r="C11726">
        <v>67572</v>
      </c>
      <c r="E11726" t="s">
        <v>14865</v>
      </c>
      <c r="F11726" t="s">
        <v>1</v>
      </c>
      <c r="G11726">
        <v>0</v>
      </c>
      <c r="H11726" t="s">
        <v>14866</v>
      </c>
      <c r="I11726" t="s">
        <v>15188</v>
      </c>
      <c r="J11726" t="s">
        <v>14868</v>
      </c>
      <c r="K11726" t="s">
        <v>15203</v>
      </c>
      <c r="L11726" t="s">
        <v>14870</v>
      </c>
    </row>
    <row r="11727" spans="1:12" x14ac:dyDescent="0.2">
      <c r="A11727" t="s">
        <v>15202</v>
      </c>
      <c r="B11727">
        <v>2021.03</v>
      </c>
      <c r="C11727">
        <v>67627</v>
      </c>
      <c r="E11727" t="s">
        <v>14865</v>
      </c>
      <c r="F11727" t="s">
        <v>1</v>
      </c>
      <c r="G11727">
        <v>0</v>
      </c>
      <c r="H11727" t="s">
        <v>14866</v>
      </c>
      <c r="I11727" t="s">
        <v>15188</v>
      </c>
      <c r="J11727" t="s">
        <v>14868</v>
      </c>
      <c r="K11727" t="s">
        <v>15203</v>
      </c>
      <c r="L11727" t="s">
        <v>14870</v>
      </c>
    </row>
    <row r="11728" spans="1:12" x14ac:dyDescent="0.2">
      <c r="A11728" t="s">
        <v>15202</v>
      </c>
      <c r="B11728">
        <v>2021.06</v>
      </c>
      <c r="C11728">
        <v>68246</v>
      </c>
      <c r="E11728" t="s">
        <v>14865</v>
      </c>
      <c r="F11728" t="s">
        <v>1</v>
      </c>
      <c r="G11728">
        <v>0</v>
      </c>
      <c r="H11728" t="s">
        <v>14866</v>
      </c>
      <c r="I11728" t="s">
        <v>15188</v>
      </c>
      <c r="J11728" t="s">
        <v>14868</v>
      </c>
      <c r="K11728" t="s">
        <v>15203</v>
      </c>
      <c r="L11728" t="s">
        <v>14870</v>
      </c>
    </row>
    <row r="11729" spans="1:12" x14ac:dyDescent="0.2">
      <c r="A11729" t="s">
        <v>15202</v>
      </c>
      <c r="B11729">
        <v>2021.09</v>
      </c>
      <c r="C11729">
        <v>68834</v>
      </c>
      <c r="E11729" t="s">
        <v>14865</v>
      </c>
      <c r="F11729" t="s">
        <v>1</v>
      </c>
      <c r="G11729">
        <v>0</v>
      </c>
      <c r="H11729" t="s">
        <v>14866</v>
      </c>
      <c r="I11729" t="s">
        <v>15188</v>
      </c>
      <c r="J11729" t="s">
        <v>14868</v>
      </c>
      <c r="K11729" t="s">
        <v>15203</v>
      </c>
      <c r="L11729" t="s">
        <v>14870</v>
      </c>
    </row>
    <row r="11730" spans="1:12" x14ac:dyDescent="0.2">
      <c r="A11730" t="s">
        <v>15202</v>
      </c>
      <c r="B11730">
        <v>2021.12</v>
      </c>
      <c r="C11730">
        <v>70842</v>
      </c>
      <c r="E11730" t="s">
        <v>14865</v>
      </c>
      <c r="F11730" t="s">
        <v>1</v>
      </c>
      <c r="G11730">
        <v>0</v>
      </c>
      <c r="H11730" t="s">
        <v>14866</v>
      </c>
      <c r="I11730" t="s">
        <v>15188</v>
      </c>
      <c r="J11730" t="s">
        <v>14868</v>
      </c>
      <c r="K11730" t="s">
        <v>15203</v>
      </c>
      <c r="L11730" t="s">
        <v>14870</v>
      </c>
    </row>
    <row r="11731" spans="1:12" x14ac:dyDescent="0.2">
      <c r="A11731" t="s">
        <v>15202</v>
      </c>
      <c r="B11731">
        <v>2022.03</v>
      </c>
      <c r="C11731">
        <v>70528</v>
      </c>
      <c r="E11731" t="s">
        <v>14865</v>
      </c>
      <c r="F11731" t="s">
        <v>1</v>
      </c>
      <c r="G11731">
        <v>0</v>
      </c>
      <c r="H11731" t="s">
        <v>14866</v>
      </c>
      <c r="I11731" t="s">
        <v>15188</v>
      </c>
      <c r="J11731" t="s">
        <v>14868</v>
      </c>
      <c r="K11731" t="s">
        <v>15203</v>
      </c>
      <c r="L11731" t="s">
        <v>14870</v>
      </c>
    </row>
    <row r="11732" spans="1:12" x14ac:dyDescent="0.2">
      <c r="A11732" t="s">
        <v>15202</v>
      </c>
      <c r="B11732">
        <v>2022.06</v>
      </c>
      <c r="C11732">
        <v>70910</v>
      </c>
      <c r="E11732" t="s">
        <v>14865</v>
      </c>
      <c r="F11732" t="s">
        <v>1</v>
      </c>
      <c r="G11732">
        <v>0</v>
      </c>
      <c r="H11732" t="s">
        <v>14866</v>
      </c>
      <c r="I11732" t="s">
        <v>15188</v>
      </c>
      <c r="J11732" t="s">
        <v>14868</v>
      </c>
      <c r="K11732" t="s">
        <v>15203</v>
      </c>
      <c r="L11732" t="s">
        <v>14870</v>
      </c>
    </row>
    <row r="11733" spans="1:12" x14ac:dyDescent="0.2">
      <c r="A11733" t="s">
        <v>15202</v>
      </c>
      <c r="B11733">
        <v>2022.09</v>
      </c>
      <c r="C11733">
        <v>71193</v>
      </c>
      <c r="E11733" t="s">
        <v>14865</v>
      </c>
      <c r="F11733" t="s">
        <v>1</v>
      </c>
      <c r="G11733">
        <v>0</v>
      </c>
      <c r="H11733" t="s">
        <v>14866</v>
      </c>
      <c r="I11733" t="s">
        <v>15188</v>
      </c>
      <c r="J11733" t="s">
        <v>14868</v>
      </c>
      <c r="K11733" t="s">
        <v>15203</v>
      </c>
      <c r="L11733" t="s">
        <v>14870</v>
      </c>
    </row>
    <row r="11734" spans="1:12" x14ac:dyDescent="0.2">
      <c r="A11734" t="s">
        <v>15204</v>
      </c>
      <c r="B11734">
        <v>2011.06</v>
      </c>
      <c r="C11734">
        <v>18908</v>
      </c>
      <c r="E11734" t="s">
        <v>14865</v>
      </c>
      <c r="F11734" t="s">
        <v>1</v>
      </c>
      <c r="G11734">
        <v>0</v>
      </c>
      <c r="H11734" t="s">
        <v>14866</v>
      </c>
      <c r="I11734" t="s">
        <v>15188</v>
      </c>
      <c r="J11734" t="s">
        <v>14868</v>
      </c>
      <c r="K11734" t="s">
        <v>15205</v>
      </c>
      <c r="L11734" t="s">
        <v>14870</v>
      </c>
    </row>
    <row r="11735" spans="1:12" x14ac:dyDescent="0.2">
      <c r="A11735" t="s">
        <v>15204</v>
      </c>
      <c r="B11735">
        <v>2011.09</v>
      </c>
      <c r="C11735">
        <v>19217</v>
      </c>
      <c r="E11735" t="s">
        <v>14865</v>
      </c>
      <c r="F11735" t="s">
        <v>1</v>
      </c>
      <c r="G11735">
        <v>0</v>
      </c>
      <c r="H11735" t="s">
        <v>14866</v>
      </c>
      <c r="I11735" t="s">
        <v>15188</v>
      </c>
      <c r="J11735" t="s">
        <v>14868</v>
      </c>
      <c r="K11735" t="s">
        <v>15205</v>
      </c>
      <c r="L11735" t="s">
        <v>14870</v>
      </c>
    </row>
    <row r="11736" spans="1:12" x14ac:dyDescent="0.2">
      <c r="A11736" t="s">
        <v>15204</v>
      </c>
      <c r="B11736">
        <v>2011.12</v>
      </c>
      <c r="C11736">
        <v>19759</v>
      </c>
      <c r="E11736" t="s">
        <v>14865</v>
      </c>
      <c r="F11736" t="s">
        <v>1</v>
      </c>
      <c r="G11736">
        <v>0</v>
      </c>
      <c r="H11736" t="s">
        <v>14866</v>
      </c>
      <c r="I11736" t="s">
        <v>15188</v>
      </c>
      <c r="J11736" t="s">
        <v>14868</v>
      </c>
      <c r="K11736" t="s">
        <v>15205</v>
      </c>
      <c r="L11736" t="s">
        <v>14870</v>
      </c>
    </row>
    <row r="11737" spans="1:12" x14ac:dyDescent="0.2">
      <c r="A11737" t="s">
        <v>15204</v>
      </c>
      <c r="B11737">
        <v>2012.03</v>
      </c>
      <c r="C11737">
        <v>19419</v>
      </c>
      <c r="E11737" t="s">
        <v>14865</v>
      </c>
      <c r="F11737" t="s">
        <v>1</v>
      </c>
      <c r="G11737">
        <v>0</v>
      </c>
      <c r="H11737" t="s">
        <v>14866</v>
      </c>
      <c r="I11737" t="s">
        <v>15188</v>
      </c>
      <c r="J11737" t="s">
        <v>14868</v>
      </c>
      <c r="K11737" t="s">
        <v>15205</v>
      </c>
      <c r="L11737" t="s">
        <v>14870</v>
      </c>
    </row>
    <row r="11738" spans="1:12" x14ac:dyDescent="0.2">
      <c r="A11738" t="s">
        <v>15204</v>
      </c>
      <c r="B11738">
        <v>2012.06</v>
      </c>
      <c r="C11738">
        <v>19663</v>
      </c>
      <c r="E11738" t="s">
        <v>14865</v>
      </c>
      <c r="F11738" t="s">
        <v>1</v>
      </c>
      <c r="G11738">
        <v>0</v>
      </c>
      <c r="H11738" t="s">
        <v>14866</v>
      </c>
      <c r="I11738" t="s">
        <v>15188</v>
      </c>
      <c r="J11738" t="s">
        <v>14868</v>
      </c>
      <c r="K11738" t="s">
        <v>15205</v>
      </c>
      <c r="L11738" t="s">
        <v>14870</v>
      </c>
    </row>
    <row r="11739" spans="1:12" x14ac:dyDescent="0.2">
      <c r="A11739" t="s">
        <v>15204</v>
      </c>
      <c r="B11739">
        <v>2012.09</v>
      </c>
      <c r="C11739">
        <v>19737</v>
      </c>
      <c r="E11739" t="s">
        <v>14865</v>
      </c>
      <c r="F11739" t="s">
        <v>1</v>
      </c>
      <c r="G11739">
        <v>0</v>
      </c>
      <c r="H11739" t="s">
        <v>14866</v>
      </c>
      <c r="I11739" t="s">
        <v>15188</v>
      </c>
      <c r="J11739" t="s">
        <v>14868</v>
      </c>
      <c r="K11739" t="s">
        <v>15205</v>
      </c>
      <c r="L11739" t="s">
        <v>14870</v>
      </c>
    </row>
    <row r="11740" spans="1:12" x14ac:dyDescent="0.2">
      <c r="A11740" t="s">
        <v>15204</v>
      </c>
      <c r="B11740">
        <v>2012.12</v>
      </c>
      <c r="C11740">
        <v>20187</v>
      </c>
      <c r="E11740" t="s">
        <v>14865</v>
      </c>
      <c r="F11740" t="s">
        <v>1</v>
      </c>
      <c r="G11740">
        <v>0</v>
      </c>
      <c r="H11740" t="s">
        <v>14866</v>
      </c>
      <c r="I11740" t="s">
        <v>15188</v>
      </c>
      <c r="J11740" t="s">
        <v>14868</v>
      </c>
      <c r="K11740" t="s">
        <v>15205</v>
      </c>
      <c r="L11740" t="s">
        <v>14870</v>
      </c>
    </row>
    <row r="11741" spans="1:12" x14ac:dyDescent="0.2">
      <c r="A11741" t="s">
        <v>15204</v>
      </c>
      <c r="B11741">
        <v>2013.03</v>
      </c>
      <c r="C11741">
        <v>19946</v>
      </c>
      <c r="E11741" t="s">
        <v>14865</v>
      </c>
      <c r="F11741" t="s">
        <v>1</v>
      </c>
      <c r="G11741">
        <v>0</v>
      </c>
      <c r="H11741" t="s">
        <v>14866</v>
      </c>
      <c r="I11741" t="s">
        <v>15188</v>
      </c>
      <c r="J11741" t="s">
        <v>14868</v>
      </c>
      <c r="K11741" t="s">
        <v>15205</v>
      </c>
      <c r="L11741" t="s">
        <v>14870</v>
      </c>
    </row>
    <row r="11742" spans="1:12" x14ac:dyDescent="0.2">
      <c r="A11742" t="s">
        <v>15204</v>
      </c>
      <c r="B11742">
        <v>2013.06</v>
      </c>
      <c r="C11742">
        <v>20285</v>
      </c>
      <c r="E11742" t="s">
        <v>14865</v>
      </c>
      <c r="F11742" t="s">
        <v>1</v>
      </c>
      <c r="G11742">
        <v>0</v>
      </c>
      <c r="H11742" t="s">
        <v>14866</v>
      </c>
      <c r="I11742" t="s">
        <v>15188</v>
      </c>
      <c r="J11742" t="s">
        <v>14868</v>
      </c>
      <c r="K11742" t="s">
        <v>15205</v>
      </c>
      <c r="L11742" t="s">
        <v>14870</v>
      </c>
    </row>
    <row r="11743" spans="1:12" x14ac:dyDescent="0.2">
      <c r="A11743" t="s">
        <v>15204</v>
      </c>
      <c r="B11743">
        <v>2013.09</v>
      </c>
      <c r="C11743">
        <v>20427</v>
      </c>
      <c r="E11743" t="s">
        <v>14865</v>
      </c>
      <c r="F11743" t="s">
        <v>1</v>
      </c>
      <c r="G11743">
        <v>0</v>
      </c>
      <c r="H11743" t="s">
        <v>14866</v>
      </c>
      <c r="I11743" t="s">
        <v>15188</v>
      </c>
      <c r="J11743" t="s">
        <v>14868</v>
      </c>
      <c r="K11743" t="s">
        <v>15205</v>
      </c>
      <c r="L11743" t="s">
        <v>14870</v>
      </c>
    </row>
    <row r="11744" spans="1:12" x14ac:dyDescent="0.2">
      <c r="A11744" t="s">
        <v>15204</v>
      </c>
      <c r="B11744">
        <v>2013.12</v>
      </c>
      <c r="C11744">
        <v>21076</v>
      </c>
      <c r="E11744" t="s">
        <v>14865</v>
      </c>
      <c r="F11744" t="s">
        <v>1</v>
      </c>
      <c r="G11744">
        <v>0</v>
      </c>
      <c r="H11744" t="s">
        <v>14866</v>
      </c>
      <c r="I11744" t="s">
        <v>15188</v>
      </c>
      <c r="J11744" t="s">
        <v>14868</v>
      </c>
      <c r="K11744" t="s">
        <v>15205</v>
      </c>
      <c r="L11744" t="s">
        <v>14870</v>
      </c>
    </row>
    <row r="11745" spans="1:12" x14ac:dyDescent="0.2">
      <c r="A11745" t="s">
        <v>15204</v>
      </c>
      <c r="B11745">
        <v>2014.03</v>
      </c>
      <c r="C11745">
        <v>20714</v>
      </c>
      <c r="E11745" t="s">
        <v>14865</v>
      </c>
      <c r="F11745" t="s">
        <v>1</v>
      </c>
      <c r="G11745">
        <v>0</v>
      </c>
      <c r="H11745" t="s">
        <v>14866</v>
      </c>
      <c r="I11745" t="s">
        <v>15188</v>
      </c>
      <c r="J11745" t="s">
        <v>14868</v>
      </c>
      <c r="K11745" t="s">
        <v>15205</v>
      </c>
      <c r="L11745" t="s">
        <v>14870</v>
      </c>
    </row>
    <row r="11746" spans="1:12" x14ac:dyDescent="0.2">
      <c r="A11746" t="s">
        <v>15204</v>
      </c>
      <c r="B11746">
        <v>2014.06</v>
      </c>
      <c r="C11746">
        <v>20903</v>
      </c>
      <c r="E11746" t="s">
        <v>14865</v>
      </c>
      <c r="F11746" t="s">
        <v>1</v>
      </c>
      <c r="G11746">
        <v>0</v>
      </c>
      <c r="H11746" t="s">
        <v>14866</v>
      </c>
      <c r="I11746" t="s">
        <v>15188</v>
      </c>
      <c r="J11746" t="s">
        <v>14868</v>
      </c>
      <c r="K11746" t="s">
        <v>15205</v>
      </c>
      <c r="L11746" t="s">
        <v>14870</v>
      </c>
    </row>
    <row r="11747" spans="1:12" x14ac:dyDescent="0.2">
      <c r="A11747" t="s">
        <v>15204</v>
      </c>
      <c r="B11747">
        <v>2014.09</v>
      </c>
      <c r="C11747">
        <v>20974</v>
      </c>
      <c r="E11747" t="s">
        <v>14865</v>
      </c>
      <c r="F11747" t="s">
        <v>1</v>
      </c>
      <c r="G11747">
        <v>0</v>
      </c>
      <c r="H11747" t="s">
        <v>14866</v>
      </c>
      <c r="I11747" t="s">
        <v>15188</v>
      </c>
      <c r="J11747" t="s">
        <v>14868</v>
      </c>
      <c r="K11747" t="s">
        <v>15205</v>
      </c>
      <c r="L11747" t="s">
        <v>14870</v>
      </c>
    </row>
    <row r="11748" spans="1:12" x14ac:dyDescent="0.2">
      <c r="A11748" t="s">
        <v>15204</v>
      </c>
      <c r="B11748">
        <v>2014.12</v>
      </c>
      <c r="C11748">
        <v>21496</v>
      </c>
      <c r="E11748" t="s">
        <v>14865</v>
      </c>
      <c r="F11748" t="s">
        <v>1</v>
      </c>
      <c r="G11748">
        <v>0</v>
      </c>
      <c r="H11748" t="s">
        <v>14866</v>
      </c>
      <c r="I11748" t="s">
        <v>15188</v>
      </c>
      <c r="J11748" t="s">
        <v>14868</v>
      </c>
      <c r="K11748" t="s">
        <v>15205</v>
      </c>
      <c r="L11748" t="s">
        <v>14870</v>
      </c>
    </row>
    <row r="11749" spans="1:12" x14ac:dyDescent="0.2">
      <c r="A11749" t="s">
        <v>15204</v>
      </c>
      <c r="B11749">
        <v>2015.03</v>
      </c>
      <c r="C11749">
        <v>21105</v>
      </c>
      <c r="E11749" t="s">
        <v>14865</v>
      </c>
      <c r="F11749" t="s">
        <v>1</v>
      </c>
      <c r="G11749">
        <v>0</v>
      </c>
      <c r="H11749" t="s">
        <v>14866</v>
      </c>
      <c r="I11749" t="s">
        <v>15188</v>
      </c>
      <c r="J11749" t="s">
        <v>14868</v>
      </c>
      <c r="K11749" t="s">
        <v>15205</v>
      </c>
      <c r="L11749" t="s">
        <v>14870</v>
      </c>
    </row>
    <row r="11750" spans="1:12" x14ac:dyDescent="0.2">
      <c r="A11750" t="s">
        <v>15204</v>
      </c>
      <c r="B11750">
        <v>2015.06</v>
      </c>
      <c r="C11750">
        <v>21500</v>
      </c>
      <c r="E11750" t="s">
        <v>14865</v>
      </c>
      <c r="F11750" t="s">
        <v>1</v>
      </c>
      <c r="G11750">
        <v>0</v>
      </c>
      <c r="H11750" t="s">
        <v>14866</v>
      </c>
      <c r="I11750" t="s">
        <v>15188</v>
      </c>
      <c r="J11750" t="s">
        <v>14868</v>
      </c>
      <c r="K11750" t="s">
        <v>15205</v>
      </c>
      <c r="L11750" t="s">
        <v>14870</v>
      </c>
    </row>
    <row r="11751" spans="1:12" x14ac:dyDescent="0.2">
      <c r="A11751" t="s">
        <v>15204</v>
      </c>
      <c r="B11751">
        <v>2015.09</v>
      </c>
      <c r="C11751">
        <v>21375</v>
      </c>
      <c r="E11751" t="s">
        <v>14865</v>
      </c>
      <c r="F11751" t="s">
        <v>1</v>
      </c>
      <c r="G11751">
        <v>0</v>
      </c>
      <c r="H11751" t="s">
        <v>14866</v>
      </c>
      <c r="I11751" t="s">
        <v>15188</v>
      </c>
      <c r="J11751" t="s">
        <v>14868</v>
      </c>
      <c r="K11751" t="s">
        <v>15205</v>
      </c>
      <c r="L11751" t="s">
        <v>14870</v>
      </c>
    </row>
    <row r="11752" spans="1:12" x14ac:dyDescent="0.2">
      <c r="A11752" t="s">
        <v>15204</v>
      </c>
      <c r="B11752">
        <v>2015.12</v>
      </c>
      <c r="C11752">
        <v>22058</v>
      </c>
      <c r="E11752" t="s">
        <v>14865</v>
      </c>
      <c r="F11752" t="s">
        <v>1</v>
      </c>
      <c r="G11752">
        <v>0</v>
      </c>
      <c r="H11752" t="s">
        <v>14866</v>
      </c>
      <c r="I11752" t="s">
        <v>15188</v>
      </c>
      <c r="J11752" t="s">
        <v>14868</v>
      </c>
      <c r="K11752" t="s">
        <v>15205</v>
      </c>
      <c r="L11752" t="s">
        <v>14870</v>
      </c>
    </row>
    <row r="11753" spans="1:12" x14ac:dyDescent="0.2">
      <c r="A11753" t="s">
        <v>15204</v>
      </c>
      <c r="B11753">
        <v>2016.03</v>
      </c>
      <c r="C11753">
        <v>21768</v>
      </c>
      <c r="E11753" t="s">
        <v>14865</v>
      </c>
      <c r="F11753" t="s">
        <v>1</v>
      </c>
      <c r="G11753">
        <v>0</v>
      </c>
      <c r="H11753" t="s">
        <v>14866</v>
      </c>
      <c r="I11753" t="s">
        <v>15188</v>
      </c>
      <c r="J11753" t="s">
        <v>14868</v>
      </c>
      <c r="K11753" t="s">
        <v>15205</v>
      </c>
      <c r="L11753" t="s">
        <v>14870</v>
      </c>
    </row>
    <row r="11754" spans="1:12" x14ac:dyDescent="0.2">
      <c r="A11754" t="s">
        <v>15204</v>
      </c>
      <c r="B11754">
        <v>2016.06</v>
      </c>
      <c r="C11754">
        <v>22127</v>
      </c>
      <c r="E11754" t="s">
        <v>14865</v>
      </c>
      <c r="F11754" t="s">
        <v>1</v>
      </c>
      <c r="G11754">
        <v>0</v>
      </c>
      <c r="H11754" t="s">
        <v>14866</v>
      </c>
      <c r="I11754" t="s">
        <v>15188</v>
      </c>
      <c r="J11754" t="s">
        <v>14868</v>
      </c>
      <c r="K11754" t="s">
        <v>15205</v>
      </c>
      <c r="L11754" t="s">
        <v>14870</v>
      </c>
    </row>
    <row r="11755" spans="1:12" x14ac:dyDescent="0.2">
      <c r="A11755" t="s">
        <v>15204</v>
      </c>
      <c r="B11755">
        <v>2016.09</v>
      </c>
      <c r="C11755">
        <v>22187</v>
      </c>
      <c r="E11755" t="s">
        <v>14865</v>
      </c>
      <c r="F11755" t="s">
        <v>1</v>
      </c>
      <c r="G11755">
        <v>0</v>
      </c>
      <c r="H11755" t="s">
        <v>14866</v>
      </c>
      <c r="I11755" t="s">
        <v>15188</v>
      </c>
      <c r="J11755" t="s">
        <v>14868</v>
      </c>
      <c r="K11755" t="s">
        <v>15205</v>
      </c>
      <c r="L11755" t="s">
        <v>14870</v>
      </c>
    </row>
    <row r="11756" spans="1:12" x14ac:dyDescent="0.2">
      <c r="A11756" t="s">
        <v>15204</v>
      </c>
      <c r="B11756">
        <v>2016.12</v>
      </c>
      <c r="C11756">
        <v>23000</v>
      </c>
      <c r="E11756" t="s">
        <v>14865</v>
      </c>
      <c r="F11756" t="s">
        <v>1</v>
      </c>
      <c r="G11756">
        <v>0</v>
      </c>
      <c r="H11756" t="s">
        <v>14866</v>
      </c>
      <c r="I11756" t="s">
        <v>15188</v>
      </c>
      <c r="J11756" t="s">
        <v>14868</v>
      </c>
      <c r="K11756" t="s">
        <v>15205</v>
      </c>
      <c r="L11756" t="s">
        <v>14870</v>
      </c>
    </row>
    <row r="11757" spans="1:12" x14ac:dyDescent="0.2">
      <c r="A11757" t="s">
        <v>15204</v>
      </c>
      <c r="B11757">
        <v>2017.03</v>
      </c>
      <c r="C11757">
        <v>22802</v>
      </c>
      <c r="E11757" t="s">
        <v>14865</v>
      </c>
      <c r="F11757" t="s">
        <v>1</v>
      </c>
      <c r="G11757">
        <v>0</v>
      </c>
      <c r="H11757" t="s">
        <v>14866</v>
      </c>
      <c r="I11757" t="s">
        <v>15188</v>
      </c>
      <c r="J11757" t="s">
        <v>14868</v>
      </c>
      <c r="K11757" t="s">
        <v>15205</v>
      </c>
      <c r="L11757" t="s">
        <v>14870</v>
      </c>
    </row>
    <row r="11758" spans="1:12" x14ac:dyDescent="0.2">
      <c r="A11758" t="s">
        <v>15204</v>
      </c>
      <c r="B11758">
        <v>2017.06</v>
      </c>
      <c r="C11758">
        <v>23306</v>
      </c>
      <c r="E11758" t="s">
        <v>14865</v>
      </c>
      <c r="F11758" t="s">
        <v>1</v>
      </c>
      <c r="G11758">
        <v>0</v>
      </c>
      <c r="H11758" t="s">
        <v>14866</v>
      </c>
      <c r="I11758" t="s">
        <v>15188</v>
      </c>
      <c r="J11758" t="s">
        <v>14868</v>
      </c>
      <c r="K11758" t="s">
        <v>15205</v>
      </c>
      <c r="L11758" t="s">
        <v>14870</v>
      </c>
    </row>
    <row r="11759" spans="1:12" x14ac:dyDescent="0.2">
      <c r="A11759" t="s">
        <v>15204</v>
      </c>
      <c r="B11759">
        <v>2017.09</v>
      </c>
      <c r="C11759">
        <v>23278</v>
      </c>
      <c r="E11759" t="s">
        <v>14865</v>
      </c>
      <c r="F11759" t="s">
        <v>1</v>
      </c>
      <c r="G11759">
        <v>0</v>
      </c>
      <c r="H11759" t="s">
        <v>14866</v>
      </c>
      <c r="I11759" t="s">
        <v>15188</v>
      </c>
      <c r="J11759" t="s">
        <v>14868</v>
      </c>
      <c r="K11759" t="s">
        <v>15205</v>
      </c>
      <c r="L11759" t="s">
        <v>14870</v>
      </c>
    </row>
    <row r="11760" spans="1:12" x14ac:dyDescent="0.2">
      <c r="A11760" t="s">
        <v>15204</v>
      </c>
      <c r="B11760">
        <v>2017.12</v>
      </c>
      <c r="C11760">
        <v>23963</v>
      </c>
      <c r="E11760" t="s">
        <v>14865</v>
      </c>
      <c r="F11760" t="s">
        <v>1</v>
      </c>
      <c r="G11760">
        <v>0</v>
      </c>
      <c r="H11760" t="s">
        <v>14866</v>
      </c>
      <c r="I11760" t="s">
        <v>15188</v>
      </c>
      <c r="J11760" t="s">
        <v>14868</v>
      </c>
      <c r="K11760" t="s">
        <v>15205</v>
      </c>
      <c r="L11760" t="s">
        <v>14870</v>
      </c>
    </row>
    <row r="11761" spans="1:12" x14ac:dyDescent="0.2">
      <c r="A11761" t="s">
        <v>15204</v>
      </c>
      <c r="B11761">
        <v>2018.03</v>
      </c>
      <c r="C11761">
        <v>23611</v>
      </c>
      <c r="E11761" t="s">
        <v>14865</v>
      </c>
      <c r="F11761" t="s">
        <v>1</v>
      </c>
      <c r="G11761">
        <v>0</v>
      </c>
      <c r="H11761" t="s">
        <v>14866</v>
      </c>
      <c r="I11761" t="s">
        <v>15188</v>
      </c>
      <c r="J11761" t="s">
        <v>14868</v>
      </c>
      <c r="K11761" t="s">
        <v>15205</v>
      </c>
      <c r="L11761" t="s">
        <v>14870</v>
      </c>
    </row>
    <row r="11762" spans="1:12" x14ac:dyDescent="0.2">
      <c r="A11762" t="s">
        <v>15204</v>
      </c>
      <c r="B11762">
        <v>2018.06</v>
      </c>
      <c r="C11762">
        <v>24273</v>
      </c>
      <c r="E11762" t="s">
        <v>14865</v>
      </c>
      <c r="F11762" t="s">
        <v>1</v>
      </c>
      <c r="G11762">
        <v>0</v>
      </c>
      <c r="H11762" t="s">
        <v>14866</v>
      </c>
      <c r="I11762" t="s">
        <v>15188</v>
      </c>
      <c r="J11762" t="s">
        <v>14868</v>
      </c>
      <c r="K11762" t="s">
        <v>15205</v>
      </c>
      <c r="L11762" t="s">
        <v>14870</v>
      </c>
    </row>
    <row r="11763" spans="1:12" x14ac:dyDescent="0.2">
      <c r="A11763" t="s">
        <v>15204</v>
      </c>
      <c r="B11763">
        <v>2018.09</v>
      </c>
      <c r="C11763">
        <v>24092</v>
      </c>
      <c r="E11763" t="s">
        <v>14865</v>
      </c>
      <c r="F11763" t="s">
        <v>1</v>
      </c>
      <c r="G11763">
        <v>0</v>
      </c>
      <c r="H11763" t="s">
        <v>14866</v>
      </c>
      <c r="I11763" t="s">
        <v>15188</v>
      </c>
      <c r="J11763" t="s">
        <v>14868</v>
      </c>
      <c r="K11763" t="s">
        <v>15205</v>
      </c>
      <c r="L11763" t="s">
        <v>14870</v>
      </c>
    </row>
    <row r="11764" spans="1:12" x14ac:dyDescent="0.2">
      <c r="A11764" t="s">
        <v>15204</v>
      </c>
      <c r="B11764">
        <v>2018.12</v>
      </c>
      <c r="C11764">
        <v>24992</v>
      </c>
      <c r="E11764" t="s">
        <v>14865</v>
      </c>
      <c r="F11764" t="s">
        <v>1</v>
      </c>
      <c r="G11764">
        <v>0</v>
      </c>
      <c r="H11764" t="s">
        <v>14866</v>
      </c>
      <c r="I11764" t="s">
        <v>15188</v>
      </c>
      <c r="J11764" t="s">
        <v>14868</v>
      </c>
      <c r="K11764" t="s">
        <v>15205</v>
      </c>
      <c r="L11764" t="s">
        <v>14870</v>
      </c>
    </row>
    <row r="11765" spans="1:12" x14ac:dyDescent="0.2">
      <c r="A11765" t="s">
        <v>15204</v>
      </c>
      <c r="B11765">
        <v>2019.03</v>
      </c>
      <c r="C11765">
        <v>24916</v>
      </c>
      <c r="E11765" t="s">
        <v>14865</v>
      </c>
      <c r="F11765" t="s">
        <v>1</v>
      </c>
      <c r="G11765">
        <v>0</v>
      </c>
      <c r="H11765" t="s">
        <v>14866</v>
      </c>
      <c r="I11765" t="s">
        <v>15188</v>
      </c>
      <c r="J11765" t="s">
        <v>14868</v>
      </c>
      <c r="K11765" t="s">
        <v>15205</v>
      </c>
      <c r="L11765" t="s">
        <v>14870</v>
      </c>
    </row>
    <row r="11766" spans="1:12" x14ac:dyDescent="0.2">
      <c r="A11766" t="s">
        <v>15204</v>
      </c>
      <c r="B11766">
        <v>2019.06</v>
      </c>
      <c r="C11766">
        <v>25027</v>
      </c>
      <c r="E11766" t="s">
        <v>14865</v>
      </c>
      <c r="F11766" t="s">
        <v>1</v>
      </c>
      <c r="G11766">
        <v>0</v>
      </c>
      <c r="H11766" t="s">
        <v>14866</v>
      </c>
      <c r="I11766" t="s">
        <v>15188</v>
      </c>
      <c r="J11766" t="s">
        <v>14868</v>
      </c>
      <c r="K11766" t="s">
        <v>15205</v>
      </c>
      <c r="L11766" t="s">
        <v>14870</v>
      </c>
    </row>
    <row r="11767" spans="1:12" x14ac:dyDescent="0.2">
      <c r="A11767" t="s">
        <v>15204</v>
      </c>
      <c r="B11767">
        <v>2019.09</v>
      </c>
      <c r="C11767">
        <v>25084</v>
      </c>
      <c r="E11767" t="s">
        <v>14865</v>
      </c>
      <c r="F11767" t="s">
        <v>1</v>
      </c>
      <c r="G11767">
        <v>0</v>
      </c>
      <c r="H11767" t="s">
        <v>14866</v>
      </c>
      <c r="I11767" t="s">
        <v>15188</v>
      </c>
      <c r="J11767" t="s">
        <v>14868</v>
      </c>
      <c r="K11767" t="s">
        <v>15205</v>
      </c>
      <c r="L11767" t="s">
        <v>14870</v>
      </c>
    </row>
    <row r="11768" spans="1:12" x14ac:dyDescent="0.2">
      <c r="A11768" t="s">
        <v>15204</v>
      </c>
      <c r="B11768">
        <v>2019.12</v>
      </c>
      <c r="C11768">
        <v>25931</v>
      </c>
      <c r="E11768" t="s">
        <v>14865</v>
      </c>
      <c r="F11768" t="s">
        <v>1</v>
      </c>
      <c r="G11768">
        <v>0</v>
      </c>
      <c r="H11768" t="s">
        <v>14866</v>
      </c>
      <c r="I11768" t="s">
        <v>15188</v>
      </c>
      <c r="J11768" t="s">
        <v>14868</v>
      </c>
      <c r="K11768" t="s">
        <v>15205</v>
      </c>
      <c r="L11768" t="s">
        <v>14870</v>
      </c>
    </row>
    <row r="11769" spans="1:12" x14ac:dyDescent="0.2">
      <c r="A11769" t="s">
        <v>15204</v>
      </c>
      <c r="B11769">
        <v>2020.03</v>
      </c>
      <c r="C11769">
        <v>25749</v>
      </c>
      <c r="E11769" t="s">
        <v>14865</v>
      </c>
      <c r="F11769" t="s">
        <v>1</v>
      </c>
      <c r="G11769">
        <v>0</v>
      </c>
      <c r="H11769" t="s">
        <v>14866</v>
      </c>
      <c r="I11769" t="s">
        <v>15188</v>
      </c>
      <c r="J11769" t="s">
        <v>14868</v>
      </c>
      <c r="K11769" t="s">
        <v>15205</v>
      </c>
      <c r="L11769" t="s">
        <v>14870</v>
      </c>
    </row>
    <row r="11770" spans="1:12" x14ac:dyDescent="0.2">
      <c r="A11770" t="s">
        <v>15204</v>
      </c>
      <c r="B11770">
        <v>2020.06</v>
      </c>
      <c r="C11770">
        <v>25655</v>
      </c>
      <c r="E11770" t="s">
        <v>14865</v>
      </c>
      <c r="F11770" t="s">
        <v>1</v>
      </c>
      <c r="G11770">
        <v>0</v>
      </c>
      <c r="H11770" t="s">
        <v>14866</v>
      </c>
      <c r="I11770" t="s">
        <v>15188</v>
      </c>
      <c r="J11770" t="s">
        <v>14868</v>
      </c>
      <c r="K11770" t="s">
        <v>15205</v>
      </c>
      <c r="L11770" t="s">
        <v>14870</v>
      </c>
    </row>
    <row r="11771" spans="1:12" x14ac:dyDescent="0.2">
      <c r="A11771" t="s">
        <v>15204</v>
      </c>
      <c r="B11771">
        <v>2020.09</v>
      </c>
      <c r="C11771">
        <v>25643</v>
      </c>
      <c r="E11771" t="s">
        <v>14865</v>
      </c>
      <c r="F11771" t="s">
        <v>1</v>
      </c>
      <c r="G11771">
        <v>0</v>
      </c>
      <c r="H11771" t="s">
        <v>14866</v>
      </c>
      <c r="I11771" t="s">
        <v>15188</v>
      </c>
      <c r="J11771" t="s">
        <v>14868</v>
      </c>
      <c r="K11771" t="s">
        <v>15205</v>
      </c>
      <c r="L11771" t="s">
        <v>14870</v>
      </c>
    </row>
    <row r="11772" spans="1:12" x14ac:dyDescent="0.2">
      <c r="A11772" t="s">
        <v>15204</v>
      </c>
      <c r="B11772">
        <v>2020.12</v>
      </c>
      <c r="C11772">
        <v>26106</v>
      </c>
      <c r="E11772" t="s">
        <v>14865</v>
      </c>
      <c r="F11772" t="s">
        <v>1</v>
      </c>
      <c r="G11772">
        <v>0</v>
      </c>
      <c r="H11772" t="s">
        <v>14866</v>
      </c>
      <c r="I11772" t="s">
        <v>15188</v>
      </c>
      <c r="J11772" t="s">
        <v>14868</v>
      </c>
      <c r="K11772" t="s">
        <v>15205</v>
      </c>
      <c r="L11772" t="s">
        <v>14870</v>
      </c>
    </row>
    <row r="11773" spans="1:12" x14ac:dyDescent="0.2">
      <c r="A11773" t="s">
        <v>15204</v>
      </c>
      <c r="B11773">
        <v>2021.03</v>
      </c>
      <c r="C11773">
        <v>25920</v>
      </c>
      <c r="E11773" t="s">
        <v>14865</v>
      </c>
      <c r="F11773" t="s">
        <v>1</v>
      </c>
      <c r="G11773">
        <v>0</v>
      </c>
      <c r="H11773" t="s">
        <v>14866</v>
      </c>
      <c r="I11773" t="s">
        <v>15188</v>
      </c>
      <c r="J11773" t="s">
        <v>14868</v>
      </c>
      <c r="K11773" t="s">
        <v>15205</v>
      </c>
      <c r="L11773" t="s">
        <v>14870</v>
      </c>
    </row>
    <row r="11774" spans="1:12" x14ac:dyDescent="0.2">
      <c r="A11774" t="s">
        <v>15204</v>
      </c>
      <c r="B11774">
        <v>2021.06</v>
      </c>
      <c r="C11774">
        <v>26129</v>
      </c>
      <c r="E11774" t="s">
        <v>14865</v>
      </c>
      <c r="F11774" t="s">
        <v>1</v>
      </c>
      <c r="G11774">
        <v>0</v>
      </c>
      <c r="H11774" t="s">
        <v>14866</v>
      </c>
      <c r="I11774" t="s">
        <v>15188</v>
      </c>
      <c r="J11774" t="s">
        <v>14868</v>
      </c>
      <c r="K11774" t="s">
        <v>15205</v>
      </c>
      <c r="L11774" t="s">
        <v>14870</v>
      </c>
    </row>
    <row r="11775" spans="1:12" x14ac:dyDescent="0.2">
      <c r="A11775" t="s">
        <v>15204</v>
      </c>
      <c r="B11775">
        <v>2021.09</v>
      </c>
      <c r="C11775">
        <v>26439</v>
      </c>
      <c r="E11775" t="s">
        <v>14865</v>
      </c>
      <c r="F11775" t="s">
        <v>1</v>
      </c>
      <c r="G11775">
        <v>0</v>
      </c>
      <c r="H11775" t="s">
        <v>14866</v>
      </c>
      <c r="I11775" t="s">
        <v>15188</v>
      </c>
      <c r="J11775" t="s">
        <v>14868</v>
      </c>
      <c r="K11775" t="s">
        <v>15205</v>
      </c>
      <c r="L11775" t="s">
        <v>14870</v>
      </c>
    </row>
    <row r="11776" spans="1:12" x14ac:dyDescent="0.2">
      <c r="A11776" t="s">
        <v>15204</v>
      </c>
      <c r="B11776">
        <v>2021.12</v>
      </c>
      <c r="C11776">
        <v>27082</v>
      </c>
      <c r="E11776" t="s">
        <v>14865</v>
      </c>
      <c r="F11776" t="s">
        <v>1</v>
      </c>
      <c r="G11776">
        <v>0</v>
      </c>
      <c r="H11776" t="s">
        <v>14866</v>
      </c>
      <c r="I11776" t="s">
        <v>15188</v>
      </c>
      <c r="J11776" t="s">
        <v>14868</v>
      </c>
      <c r="K11776" t="s">
        <v>15205</v>
      </c>
      <c r="L11776" t="s">
        <v>14870</v>
      </c>
    </row>
    <row r="11777" spans="1:12" x14ac:dyDescent="0.2">
      <c r="A11777" t="s">
        <v>15204</v>
      </c>
      <c r="B11777">
        <v>2022.03</v>
      </c>
      <c r="C11777">
        <v>26783</v>
      </c>
      <c r="E11777" t="s">
        <v>14865</v>
      </c>
      <c r="F11777" t="s">
        <v>1</v>
      </c>
      <c r="G11777">
        <v>0</v>
      </c>
      <c r="H11777" t="s">
        <v>14866</v>
      </c>
      <c r="I11777" t="s">
        <v>15188</v>
      </c>
      <c r="J11777" t="s">
        <v>14868</v>
      </c>
      <c r="K11777" t="s">
        <v>15205</v>
      </c>
      <c r="L11777" t="s">
        <v>14870</v>
      </c>
    </row>
    <row r="11778" spans="1:12" x14ac:dyDescent="0.2">
      <c r="A11778" t="s">
        <v>15204</v>
      </c>
      <c r="B11778">
        <v>2022.06</v>
      </c>
      <c r="C11778">
        <v>26902</v>
      </c>
      <c r="E11778" t="s">
        <v>14865</v>
      </c>
      <c r="F11778" t="s">
        <v>1</v>
      </c>
      <c r="G11778">
        <v>0</v>
      </c>
      <c r="H11778" t="s">
        <v>14866</v>
      </c>
      <c r="I11778" t="s">
        <v>15188</v>
      </c>
      <c r="J11778" t="s">
        <v>14868</v>
      </c>
      <c r="K11778" t="s">
        <v>15205</v>
      </c>
      <c r="L11778" t="s">
        <v>14870</v>
      </c>
    </row>
    <row r="11779" spans="1:12" x14ac:dyDescent="0.2">
      <c r="A11779" t="s">
        <v>15204</v>
      </c>
      <c r="B11779">
        <v>2022.09</v>
      </c>
      <c r="C11779">
        <v>27065</v>
      </c>
      <c r="E11779" t="s">
        <v>14865</v>
      </c>
      <c r="F11779" t="s">
        <v>1</v>
      </c>
      <c r="G11779">
        <v>0</v>
      </c>
      <c r="H11779" t="s">
        <v>14866</v>
      </c>
      <c r="I11779" t="s">
        <v>15188</v>
      </c>
      <c r="J11779" t="s">
        <v>14868</v>
      </c>
      <c r="K11779" t="s">
        <v>15205</v>
      </c>
      <c r="L11779" t="s">
        <v>14870</v>
      </c>
    </row>
    <row r="11780" spans="1:12" x14ac:dyDescent="0.2">
      <c r="A11780" t="s">
        <v>15206</v>
      </c>
      <c r="B11780">
        <v>2011.06</v>
      </c>
      <c r="C11780">
        <v>5299</v>
      </c>
      <c r="E11780" t="s">
        <v>14865</v>
      </c>
      <c r="F11780" t="s">
        <v>1</v>
      </c>
      <c r="G11780">
        <v>0</v>
      </c>
      <c r="H11780" t="s">
        <v>14866</v>
      </c>
      <c r="I11780" t="s">
        <v>15188</v>
      </c>
      <c r="J11780" t="s">
        <v>14868</v>
      </c>
      <c r="K11780" t="s">
        <v>15207</v>
      </c>
      <c r="L11780" t="s">
        <v>14870</v>
      </c>
    </row>
    <row r="11781" spans="1:12" x14ac:dyDescent="0.2">
      <c r="A11781" t="s">
        <v>15206</v>
      </c>
      <c r="B11781">
        <v>2011.09</v>
      </c>
      <c r="C11781">
        <v>5310</v>
      </c>
      <c r="E11781" t="s">
        <v>14865</v>
      </c>
      <c r="F11781" t="s">
        <v>1</v>
      </c>
      <c r="G11781">
        <v>0</v>
      </c>
      <c r="H11781" t="s">
        <v>14866</v>
      </c>
      <c r="I11781" t="s">
        <v>15188</v>
      </c>
      <c r="J11781" t="s">
        <v>14868</v>
      </c>
      <c r="K11781" t="s">
        <v>15207</v>
      </c>
      <c r="L11781" t="s">
        <v>14870</v>
      </c>
    </row>
    <row r="11782" spans="1:12" x14ac:dyDescent="0.2">
      <c r="A11782" t="s">
        <v>15206</v>
      </c>
      <c r="B11782">
        <v>2011.12</v>
      </c>
      <c r="C11782">
        <v>5459</v>
      </c>
      <c r="E11782" t="s">
        <v>14865</v>
      </c>
      <c r="F11782" t="s">
        <v>1</v>
      </c>
      <c r="G11782">
        <v>0</v>
      </c>
      <c r="H11782" t="s">
        <v>14866</v>
      </c>
      <c r="I11782" t="s">
        <v>15188</v>
      </c>
      <c r="J11782" t="s">
        <v>14868</v>
      </c>
      <c r="K11782" t="s">
        <v>15207</v>
      </c>
      <c r="L11782" t="s">
        <v>14870</v>
      </c>
    </row>
    <row r="11783" spans="1:12" x14ac:dyDescent="0.2">
      <c r="A11783" t="s">
        <v>15206</v>
      </c>
      <c r="B11783">
        <v>2012.03</v>
      </c>
      <c r="C11783">
        <v>5317</v>
      </c>
      <c r="E11783" t="s">
        <v>14865</v>
      </c>
      <c r="F11783" t="s">
        <v>1</v>
      </c>
      <c r="G11783">
        <v>0</v>
      </c>
      <c r="H11783" t="s">
        <v>14866</v>
      </c>
      <c r="I11783" t="s">
        <v>15188</v>
      </c>
      <c r="J11783" t="s">
        <v>14868</v>
      </c>
      <c r="K11783" t="s">
        <v>15207</v>
      </c>
      <c r="L11783" t="s">
        <v>14870</v>
      </c>
    </row>
    <row r="11784" spans="1:12" x14ac:dyDescent="0.2">
      <c r="A11784" t="s">
        <v>15206</v>
      </c>
      <c r="B11784">
        <v>2012.06</v>
      </c>
      <c r="C11784">
        <v>5277</v>
      </c>
      <c r="E11784" t="s">
        <v>14865</v>
      </c>
      <c r="F11784" t="s">
        <v>1</v>
      </c>
      <c r="G11784">
        <v>0</v>
      </c>
      <c r="H11784" t="s">
        <v>14866</v>
      </c>
      <c r="I11784" t="s">
        <v>15188</v>
      </c>
      <c r="J11784" t="s">
        <v>14868</v>
      </c>
      <c r="K11784" t="s">
        <v>15207</v>
      </c>
      <c r="L11784" t="s">
        <v>14870</v>
      </c>
    </row>
    <row r="11785" spans="1:12" x14ac:dyDescent="0.2">
      <c r="A11785" t="s">
        <v>15206</v>
      </c>
      <c r="B11785">
        <v>2012.09</v>
      </c>
      <c r="C11785">
        <v>5165</v>
      </c>
      <c r="E11785" t="s">
        <v>14865</v>
      </c>
      <c r="F11785" t="s">
        <v>1</v>
      </c>
      <c r="G11785">
        <v>0</v>
      </c>
      <c r="H11785" t="s">
        <v>14866</v>
      </c>
      <c r="I11785" t="s">
        <v>15188</v>
      </c>
      <c r="J11785" t="s">
        <v>14868</v>
      </c>
      <c r="K11785" t="s">
        <v>15207</v>
      </c>
      <c r="L11785" t="s">
        <v>14870</v>
      </c>
    </row>
    <row r="11786" spans="1:12" x14ac:dyDescent="0.2">
      <c r="A11786" t="s">
        <v>15206</v>
      </c>
      <c r="B11786">
        <v>2012.12</v>
      </c>
      <c r="C11786">
        <v>5329</v>
      </c>
      <c r="E11786" t="s">
        <v>14865</v>
      </c>
      <c r="F11786" t="s">
        <v>1</v>
      </c>
      <c r="G11786">
        <v>0</v>
      </c>
      <c r="H11786" t="s">
        <v>14866</v>
      </c>
      <c r="I11786" t="s">
        <v>15188</v>
      </c>
      <c r="J11786" t="s">
        <v>14868</v>
      </c>
      <c r="K11786" t="s">
        <v>15207</v>
      </c>
      <c r="L11786" t="s">
        <v>14870</v>
      </c>
    </row>
    <row r="11787" spans="1:12" x14ac:dyDescent="0.2">
      <c r="A11787" t="s">
        <v>15206</v>
      </c>
      <c r="B11787">
        <v>2013.03</v>
      </c>
      <c r="C11787">
        <v>5236</v>
      </c>
      <c r="E11787" t="s">
        <v>14865</v>
      </c>
      <c r="F11787" t="s">
        <v>1</v>
      </c>
      <c r="G11787">
        <v>0</v>
      </c>
      <c r="H11787" t="s">
        <v>14866</v>
      </c>
      <c r="I11787" t="s">
        <v>15188</v>
      </c>
      <c r="J11787" t="s">
        <v>14868</v>
      </c>
      <c r="K11787" t="s">
        <v>15207</v>
      </c>
      <c r="L11787" t="s">
        <v>14870</v>
      </c>
    </row>
    <row r="11788" spans="1:12" x14ac:dyDescent="0.2">
      <c r="A11788" t="s">
        <v>15206</v>
      </c>
      <c r="B11788">
        <v>2013.06</v>
      </c>
      <c r="C11788">
        <v>5273</v>
      </c>
      <c r="E11788" t="s">
        <v>14865</v>
      </c>
      <c r="F11788" t="s">
        <v>1</v>
      </c>
      <c r="G11788">
        <v>0</v>
      </c>
      <c r="H11788" t="s">
        <v>14866</v>
      </c>
      <c r="I11788" t="s">
        <v>15188</v>
      </c>
      <c r="J11788" t="s">
        <v>14868</v>
      </c>
      <c r="K11788" t="s">
        <v>15207</v>
      </c>
      <c r="L11788" t="s">
        <v>14870</v>
      </c>
    </row>
    <row r="11789" spans="1:12" x14ac:dyDescent="0.2">
      <c r="A11789" t="s">
        <v>15206</v>
      </c>
      <c r="B11789">
        <v>2013.09</v>
      </c>
      <c r="C11789">
        <v>5113</v>
      </c>
      <c r="E11789" t="s">
        <v>14865</v>
      </c>
      <c r="F11789" t="s">
        <v>1</v>
      </c>
      <c r="G11789">
        <v>0</v>
      </c>
      <c r="H11789" t="s">
        <v>14866</v>
      </c>
      <c r="I11789" t="s">
        <v>15188</v>
      </c>
      <c r="J11789" t="s">
        <v>14868</v>
      </c>
      <c r="K11789" t="s">
        <v>15207</v>
      </c>
      <c r="L11789" t="s">
        <v>14870</v>
      </c>
    </row>
    <row r="11790" spans="1:12" x14ac:dyDescent="0.2">
      <c r="A11790" t="s">
        <v>15206</v>
      </c>
      <c r="B11790">
        <v>2013.12</v>
      </c>
      <c r="C11790">
        <v>5143</v>
      </c>
      <c r="E11790" t="s">
        <v>14865</v>
      </c>
      <c r="F11790" t="s">
        <v>1</v>
      </c>
      <c r="G11790">
        <v>0</v>
      </c>
      <c r="H11790" t="s">
        <v>14866</v>
      </c>
      <c r="I11790" t="s">
        <v>15188</v>
      </c>
      <c r="J11790" t="s">
        <v>14868</v>
      </c>
      <c r="K11790" t="s">
        <v>15207</v>
      </c>
      <c r="L11790" t="s">
        <v>14870</v>
      </c>
    </row>
    <row r="11791" spans="1:12" x14ac:dyDescent="0.2">
      <c r="A11791" t="s">
        <v>15206</v>
      </c>
      <c r="B11791">
        <v>2014.03</v>
      </c>
      <c r="C11791">
        <v>4890</v>
      </c>
      <c r="E11791" t="s">
        <v>14865</v>
      </c>
      <c r="F11791" t="s">
        <v>1</v>
      </c>
      <c r="G11791">
        <v>0</v>
      </c>
      <c r="H11791" t="s">
        <v>14866</v>
      </c>
      <c r="I11791" t="s">
        <v>15188</v>
      </c>
      <c r="J11791" t="s">
        <v>14868</v>
      </c>
      <c r="K11791" t="s">
        <v>15207</v>
      </c>
      <c r="L11791" t="s">
        <v>14870</v>
      </c>
    </row>
    <row r="11792" spans="1:12" x14ac:dyDescent="0.2">
      <c r="A11792" t="s">
        <v>15206</v>
      </c>
      <c r="B11792">
        <v>2014.06</v>
      </c>
      <c r="C11792">
        <v>4738</v>
      </c>
      <c r="E11792" t="s">
        <v>14865</v>
      </c>
      <c r="F11792" t="s">
        <v>1</v>
      </c>
      <c r="G11792">
        <v>0</v>
      </c>
      <c r="H11792" t="s">
        <v>14866</v>
      </c>
      <c r="I11792" t="s">
        <v>15188</v>
      </c>
      <c r="J11792" t="s">
        <v>14868</v>
      </c>
      <c r="K11792" t="s">
        <v>15207</v>
      </c>
      <c r="L11792" t="s">
        <v>14870</v>
      </c>
    </row>
    <row r="11793" spans="1:12" x14ac:dyDescent="0.2">
      <c r="A11793" t="s">
        <v>15206</v>
      </c>
      <c r="B11793">
        <v>2014.09</v>
      </c>
      <c r="C11793">
        <v>4692</v>
      </c>
      <c r="E11793" t="s">
        <v>14865</v>
      </c>
      <c r="F11793" t="s">
        <v>1</v>
      </c>
      <c r="G11793">
        <v>0</v>
      </c>
      <c r="H11793" t="s">
        <v>14866</v>
      </c>
      <c r="I11793" t="s">
        <v>15188</v>
      </c>
      <c r="J11793" t="s">
        <v>14868</v>
      </c>
      <c r="K11793" t="s">
        <v>15207</v>
      </c>
      <c r="L11793" t="s">
        <v>14870</v>
      </c>
    </row>
    <row r="11794" spans="1:12" x14ac:dyDescent="0.2">
      <c r="A11794" t="s">
        <v>15206</v>
      </c>
      <c r="B11794">
        <v>2014.12</v>
      </c>
      <c r="C11794">
        <v>4743</v>
      </c>
      <c r="E11794" t="s">
        <v>14865</v>
      </c>
      <c r="F11794" t="s">
        <v>1</v>
      </c>
      <c r="G11794">
        <v>0</v>
      </c>
      <c r="H11794" t="s">
        <v>14866</v>
      </c>
      <c r="I11794" t="s">
        <v>15188</v>
      </c>
      <c r="J11794" t="s">
        <v>14868</v>
      </c>
      <c r="K11794" t="s">
        <v>15207</v>
      </c>
      <c r="L11794" t="s">
        <v>14870</v>
      </c>
    </row>
    <row r="11795" spans="1:12" x14ac:dyDescent="0.2">
      <c r="A11795" t="s">
        <v>15206</v>
      </c>
      <c r="B11795">
        <v>2015.03</v>
      </c>
      <c r="C11795">
        <v>4621</v>
      </c>
      <c r="E11795" t="s">
        <v>14865</v>
      </c>
      <c r="F11795" t="s">
        <v>1</v>
      </c>
      <c r="G11795">
        <v>0</v>
      </c>
      <c r="H11795" t="s">
        <v>14866</v>
      </c>
      <c r="I11795" t="s">
        <v>15188</v>
      </c>
      <c r="J11795" t="s">
        <v>14868</v>
      </c>
      <c r="K11795" t="s">
        <v>15207</v>
      </c>
      <c r="L11795" t="s">
        <v>14870</v>
      </c>
    </row>
    <row r="11796" spans="1:12" x14ac:dyDescent="0.2">
      <c r="A11796" t="s">
        <v>15206</v>
      </c>
      <c r="B11796">
        <v>2015.06</v>
      </c>
      <c r="C11796">
        <v>4552</v>
      </c>
      <c r="E11796" t="s">
        <v>14865</v>
      </c>
      <c r="F11796" t="s">
        <v>1</v>
      </c>
      <c r="G11796">
        <v>0</v>
      </c>
      <c r="H11796" t="s">
        <v>14866</v>
      </c>
      <c r="I11796" t="s">
        <v>15188</v>
      </c>
      <c r="J11796" t="s">
        <v>14868</v>
      </c>
      <c r="K11796" t="s">
        <v>15207</v>
      </c>
      <c r="L11796" t="s">
        <v>14870</v>
      </c>
    </row>
    <row r="11797" spans="1:12" x14ac:dyDescent="0.2">
      <c r="A11797" t="s">
        <v>15206</v>
      </c>
      <c r="B11797">
        <v>2015.09</v>
      </c>
      <c r="C11797">
        <v>4494</v>
      </c>
      <c r="E11797" t="s">
        <v>14865</v>
      </c>
      <c r="F11797" t="s">
        <v>1</v>
      </c>
      <c r="G11797">
        <v>0</v>
      </c>
      <c r="H11797" t="s">
        <v>14866</v>
      </c>
      <c r="I11797" t="s">
        <v>15188</v>
      </c>
      <c r="J11797" t="s">
        <v>14868</v>
      </c>
      <c r="K11797" t="s">
        <v>15207</v>
      </c>
      <c r="L11797" t="s">
        <v>14870</v>
      </c>
    </row>
    <row r="11798" spans="1:12" x14ac:dyDescent="0.2">
      <c r="A11798" t="s">
        <v>15206</v>
      </c>
      <c r="B11798">
        <v>2015.12</v>
      </c>
      <c r="C11798">
        <v>4588</v>
      </c>
      <c r="E11798" t="s">
        <v>14865</v>
      </c>
      <c r="F11798" t="s">
        <v>1</v>
      </c>
      <c r="G11798">
        <v>0</v>
      </c>
      <c r="H11798" t="s">
        <v>14866</v>
      </c>
      <c r="I11798" t="s">
        <v>15188</v>
      </c>
      <c r="J11798" t="s">
        <v>14868</v>
      </c>
      <c r="K11798" t="s">
        <v>15207</v>
      </c>
      <c r="L11798" t="s">
        <v>14870</v>
      </c>
    </row>
    <row r="11799" spans="1:12" x14ac:dyDescent="0.2">
      <c r="A11799" t="s">
        <v>15206</v>
      </c>
      <c r="B11799">
        <v>2016.03</v>
      </c>
      <c r="C11799">
        <v>4447</v>
      </c>
      <c r="E11799" t="s">
        <v>14865</v>
      </c>
      <c r="F11799" t="s">
        <v>1</v>
      </c>
      <c r="G11799">
        <v>0</v>
      </c>
      <c r="H11799" t="s">
        <v>14866</v>
      </c>
      <c r="I11799" t="s">
        <v>15188</v>
      </c>
      <c r="J11799" t="s">
        <v>14868</v>
      </c>
      <c r="K11799" t="s">
        <v>15207</v>
      </c>
      <c r="L11799" t="s">
        <v>14870</v>
      </c>
    </row>
    <row r="11800" spans="1:12" x14ac:dyDescent="0.2">
      <c r="A11800" t="s">
        <v>15206</v>
      </c>
      <c r="B11800">
        <v>2016.06</v>
      </c>
      <c r="C11800">
        <v>4393</v>
      </c>
      <c r="E11800" t="s">
        <v>14865</v>
      </c>
      <c r="F11800" t="s">
        <v>1</v>
      </c>
      <c r="G11800">
        <v>0</v>
      </c>
      <c r="H11800" t="s">
        <v>14866</v>
      </c>
      <c r="I11800" t="s">
        <v>15188</v>
      </c>
      <c r="J11800" t="s">
        <v>14868</v>
      </c>
      <c r="K11800" t="s">
        <v>15207</v>
      </c>
      <c r="L11800" t="s">
        <v>14870</v>
      </c>
    </row>
    <row r="11801" spans="1:12" x14ac:dyDescent="0.2">
      <c r="A11801" t="s">
        <v>15206</v>
      </c>
      <c r="B11801">
        <v>2016.09</v>
      </c>
      <c r="C11801">
        <v>4332</v>
      </c>
      <c r="E11801" t="s">
        <v>14865</v>
      </c>
      <c r="F11801" t="s">
        <v>1</v>
      </c>
      <c r="G11801">
        <v>0</v>
      </c>
      <c r="H11801" t="s">
        <v>14866</v>
      </c>
      <c r="I11801" t="s">
        <v>15188</v>
      </c>
      <c r="J11801" t="s">
        <v>14868</v>
      </c>
      <c r="K11801" t="s">
        <v>15207</v>
      </c>
      <c r="L11801" t="s">
        <v>14870</v>
      </c>
    </row>
    <row r="11802" spans="1:12" x14ac:dyDescent="0.2">
      <c r="A11802" t="s">
        <v>15206</v>
      </c>
      <c r="B11802">
        <v>2016.12</v>
      </c>
      <c r="C11802">
        <v>4419</v>
      </c>
      <c r="E11802" t="s">
        <v>14865</v>
      </c>
      <c r="F11802" t="s">
        <v>1</v>
      </c>
      <c r="G11802">
        <v>0</v>
      </c>
      <c r="H11802" t="s">
        <v>14866</v>
      </c>
      <c r="I11802" t="s">
        <v>15188</v>
      </c>
      <c r="J11802" t="s">
        <v>14868</v>
      </c>
      <c r="K11802" t="s">
        <v>15207</v>
      </c>
      <c r="L11802" t="s">
        <v>14870</v>
      </c>
    </row>
    <row r="11803" spans="1:12" x14ac:dyDescent="0.2">
      <c r="A11803" t="s">
        <v>15206</v>
      </c>
      <c r="B11803">
        <v>2017.03</v>
      </c>
      <c r="C11803">
        <v>4294</v>
      </c>
      <c r="E11803" t="s">
        <v>14865</v>
      </c>
      <c r="F11803" t="s">
        <v>1</v>
      </c>
      <c r="G11803">
        <v>0</v>
      </c>
      <c r="H11803" t="s">
        <v>14866</v>
      </c>
      <c r="I11803" t="s">
        <v>15188</v>
      </c>
      <c r="J11803" t="s">
        <v>14868</v>
      </c>
      <c r="K11803" t="s">
        <v>15207</v>
      </c>
      <c r="L11803" t="s">
        <v>14870</v>
      </c>
    </row>
    <row r="11804" spans="1:12" x14ac:dyDescent="0.2">
      <c r="A11804" t="s">
        <v>15206</v>
      </c>
      <c r="B11804">
        <v>2017.06</v>
      </c>
      <c r="C11804">
        <v>4289</v>
      </c>
      <c r="E11804" t="s">
        <v>14865</v>
      </c>
      <c r="F11804" t="s">
        <v>1</v>
      </c>
      <c r="G11804">
        <v>0</v>
      </c>
      <c r="H11804" t="s">
        <v>14866</v>
      </c>
      <c r="I11804" t="s">
        <v>15188</v>
      </c>
      <c r="J11804" t="s">
        <v>14868</v>
      </c>
      <c r="K11804" t="s">
        <v>15207</v>
      </c>
      <c r="L11804" t="s">
        <v>14870</v>
      </c>
    </row>
    <row r="11805" spans="1:12" x14ac:dyDescent="0.2">
      <c r="A11805" t="s">
        <v>15206</v>
      </c>
      <c r="B11805">
        <v>2017.09</v>
      </c>
      <c r="C11805">
        <v>4244</v>
      </c>
      <c r="E11805" t="s">
        <v>14865</v>
      </c>
      <c r="F11805" t="s">
        <v>1</v>
      </c>
      <c r="G11805">
        <v>0</v>
      </c>
      <c r="H11805" t="s">
        <v>14866</v>
      </c>
      <c r="I11805" t="s">
        <v>15188</v>
      </c>
      <c r="J11805" t="s">
        <v>14868</v>
      </c>
      <c r="K11805" t="s">
        <v>15207</v>
      </c>
      <c r="L11805" t="s">
        <v>14870</v>
      </c>
    </row>
    <row r="11806" spans="1:12" x14ac:dyDescent="0.2">
      <c r="A11806" t="s">
        <v>15206</v>
      </c>
      <c r="B11806">
        <v>2017.12</v>
      </c>
      <c r="C11806">
        <v>4313</v>
      </c>
      <c r="E11806" t="s">
        <v>14865</v>
      </c>
      <c r="F11806" t="s">
        <v>1</v>
      </c>
      <c r="G11806">
        <v>0</v>
      </c>
      <c r="H11806" t="s">
        <v>14866</v>
      </c>
      <c r="I11806" t="s">
        <v>15188</v>
      </c>
      <c r="J11806" t="s">
        <v>14868</v>
      </c>
      <c r="K11806" t="s">
        <v>15207</v>
      </c>
      <c r="L11806" t="s">
        <v>14870</v>
      </c>
    </row>
    <row r="11807" spans="1:12" x14ac:dyDescent="0.2">
      <c r="A11807" t="s">
        <v>15206</v>
      </c>
      <c r="B11807">
        <v>2018.03</v>
      </c>
      <c r="C11807">
        <v>4121</v>
      </c>
      <c r="E11807" t="s">
        <v>14865</v>
      </c>
      <c r="F11807" t="s">
        <v>1</v>
      </c>
      <c r="G11807">
        <v>0</v>
      </c>
      <c r="H11807" t="s">
        <v>14866</v>
      </c>
      <c r="I11807" t="s">
        <v>15188</v>
      </c>
      <c r="J11807" t="s">
        <v>14868</v>
      </c>
      <c r="K11807" t="s">
        <v>15207</v>
      </c>
      <c r="L11807" t="s">
        <v>14870</v>
      </c>
    </row>
    <row r="11808" spans="1:12" x14ac:dyDescent="0.2">
      <c r="A11808" t="s">
        <v>15206</v>
      </c>
      <c r="B11808">
        <v>2018.06</v>
      </c>
      <c r="C11808">
        <v>4019</v>
      </c>
      <c r="E11808" t="s">
        <v>14865</v>
      </c>
      <c r="F11808" t="s">
        <v>1</v>
      </c>
      <c r="G11808">
        <v>0</v>
      </c>
      <c r="H11808" t="s">
        <v>14866</v>
      </c>
      <c r="I11808" t="s">
        <v>15188</v>
      </c>
      <c r="J11808" t="s">
        <v>14868</v>
      </c>
      <c r="K11808" t="s">
        <v>15207</v>
      </c>
      <c r="L11808" t="s">
        <v>14870</v>
      </c>
    </row>
    <row r="11809" spans="1:12" x14ac:dyDescent="0.2">
      <c r="A11809" t="s">
        <v>15206</v>
      </c>
      <c r="B11809">
        <v>2018.09</v>
      </c>
      <c r="C11809">
        <v>3966</v>
      </c>
      <c r="E11809" t="s">
        <v>14865</v>
      </c>
      <c r="F11809" t="s">
        <v>1</v>
      </c>
      <c r="G11809">
        <v>0</v>
      </c>
      <c r="H11809" t="s">
        <v>14866</v>
      </c>
      <c r="I11809" t="s">
        <v>15188</v>
      </c>
      <c r="J11809" t="s">
        <v>14868</v>
      </c>
      <c r="K11809" t="s">
        <v>15207</v>
      </c>
      <c r="L11809" t="s">
        <v>14870</v>
      </c>
    </row>
    <row r="11810" spans="1:12" x14ac:dyDescent="0.2">
      <c r="A11810" t="s">
        <v>15206</v>
      </c>
      <c r="B11810">
        <v>2018.12</v>
      </c>
      <c r="C11810">
        <v>4020</v>
      </c>
      <c r="E11810" t="s">
        <v>14865</v>
      </c>
      <c r="F11810" t="s">
        <v>1</v>
      </c>
      <c r="G11810">
        <v>0</v>
      </c>
      <c r="H11810" t="s">
        <v>14866</v>
      </c>
      <c r="I11810" t="s">
        <v>15188</v>
      </c>
      <c r="J11810" t="s">
        <v>14868</v>
      </c>
      <c r="K11810" t="s">
        <v>15207</v>
      </c>
      <c r="L11810" t="s">
        <v>14870</v>
      </c>
    </row>
    <row r="11811" spans="1:12" x14ac:dyDescent="0.2">
      <c r="A11811" t="s">
        <v>15206</v>
      </c>
      <c r="B11811">
        <v>2019.03</v>
      </c>
      <c r="C11811">
        <v>3945</v>
      </c>
      <c r="E11811" t="s">
        <v>14865</v>
      </c>
      <c r="F11811" t="s">
        <v>1</v>
      </c>
      <c r="G11811">
        <v>0</v>
      </c>
      <c r="H11811" t="s">
        <v>14866</v>
      </c>
      <c r="I11811" t="s">
        <v>15188</v>
      </c>
      <c r="J11811" t="s">
        <v>14868</v>
      </c>
      <c r="K11811" t="s">
        <v>15207</v>
      </c>
      <c r="L11811" t="s">
        <v>14870</v>
      </c>
    </row>
    <row r="11812" spans="1:12" x14ac:dyDescent="0.2">
      <c r="A11812" t="s">
        <v>15206</v>
      </c>
      <c r="B11812">
        <v>2019.06</v>
      </c>
      <c r="C11812">
        <v>3897</v>
      </c>
      <c r="E11812" t="s">
        <v>14865</v>
      </c>
      <c r="F11812" t="s">
        <v>1</v>
      </c>
      <c r="G11812">
        <v>0</v>
      </c>
      <c r="H11812" t="s">
        <v>14866</v>
      </c>
      <c r="I11812" t="s">
        <v>15188</v>
      </c>
      <c r="J11812" t="s">
        <v>14868</v>
      </c>
      <c r="K11812" t="s">
        <v>15207</v>
      </c>
      <c r="L11812" t="s">
        <v>14870</v>
      </c>
    </row>
    <row r="11813" spans="1:12" x14ac:dyDescent="0.2">
      <c r="A11813" t="s">
        <v>15206</v>
      </c>
      <c r="B11813">
        <v>2019.09</v>
      </c>
      <c r="C11813">
        <v>3854</v>
      </c>
      <c r="E11813" t="s">
        <v>14865</v>
      </c>
      <c r="F11813" t="s">
        <v>1</v>
      </c>
      <c r="G11813">
        <v>0</v>
      </c>
      <c r="H11813" t="s">
        <v>14866</v>
      </c>
      <c r="I11813" t="s">
        <v>15188</v>
      </c>
      <c r="J11813" t="s">
        <v>14868</v>
      </c>
      <c r="K11813" t="s">
        <v>15207</v>
      </c>
      <c r="L11813" t="s">
        <v>14870</v>
      </c>
    </row>
    <row r="11814" spans="1:12" x14ac:dyDescent="0.2">
      <c r="A11814" t="s">
        <v>15206</v>
      </c>
      <c r="B11814">
        <v>2019.12</v>
      </c>
      <c r="C11814">
        <v>4029</v>
      </c>
      <c r="E11814" t="s">
        <v>14865</v>
      </c>
      <c r="F11814" t="s">
        <v>1</v>
      </c>
      <c r="G11814">
        <v>0</v>
      </c>
      <c r="H11814" t="s">
        <v>14866</v>
      </c>
      <c r="I11814" t="s">
        <v>15188</v>
      </c>
      <c r="J11814" t="s">
        <v>14868</v>
      </c>
      <c r="K11814" t="s">
        <v>15207</v>
      </c>
      <c r="L11814" t="s">
        <v>14870</v>
      </c>
    </row>
    <row r="11815" spans="1:12" x14ac:dyDescent="0.2">
      <c r="A11815" t="s">
        <v>15206</v>
      </c>
      <c r="B11815">
        <v>2020.03</v>
      </c>
      <c r="C11815">
        <v>3976</v>
      </c>
      <c r="E11815" t="s">
        <v>14865</v>
      </c>
      <c r="F11815" t="s">
        <v>1</v>
      </c>
      <c r="G11815">
        <v>0</v>
      </c>
      <c r="H11815" t="s">
        <v>14866</v>
      </c>
      <c r="I11815" t="s">
        <v>15188</v>
      </c>
      <c r="J11815" t="s">
        <v>14868</v>
      </c>
      <c r="K11815" t="s">
        <v>15207</v>
      </c>
      <c r="L11815" t="s">
        <v>14870</v>
      </c>
    </row>
    <row r="11816" spans="1:12" x14ac:dyDescent="0.2">
      <c r="A11816" t="s">
        <v>15206</v>
      </c>
      <c r="B11816">
        <v>2020.06</v>
      </c>
      <c r="C11816">
        <v>3870</v>
      </c>
      <c r="E11816" t="s">
        <v>14865</v>
      </c>
      <c r="F11816" t="s">
        <v>1</v>
      </c>
      <c r="G11816">
        <v>0</v>
      </c>
      <c r="H11816" t="s">
        <v>14866</v>
      </c>
      <c r="I11816" t="s">
        <v>15188</v>
      </c>
      <c r="J11816" t="s">
        <v>14868</v>
      </c>
      <c r="K11816" t="s">
        <v>15207</v>
      </c>
      <c r="L11816" t="s">
        <v>14870</v>
      </c>
    </row>
    <row r="11817" spans="1:12" x14ac:dyDescent="0.2">
      <c r="A11817" t="s">
        <v>15206</v>
      </c>
      <c r="B11817">
        <v>2020.09</v>
      </c>
      <c r="C11817">
        <v>3839</v>
      </c>
      <c r="E11817" t="s">
        <v>14865</v>
      </c>
      <c r="F11817" t="s">
        <v>1</v>
      </c>
      <c r="G11817">
        <v>0</v>
      </c>
      <c r="H11817" t="s">
        <v>14866</v>
      </c>
      <c r="I11817" t="s">
        <v>15188</v>
      </c>
      <c r="J11817" t="s">
        <v>14868</v>
      </c>
      <c r="K11817" t="s">
        <v>15207</v>
      </c>
      <c r="L11817" t="s">
        <v>14870</v>
      </c>
    </row>
    <row r="11818" spans="1:12" x14ac:dyDescent="0.2">
      <c r="A11818" t="s">
        <v>15206</v>
      </c>
      <c r="B11818">
        <v>2020.12</v>
      </c>
      <c r="C11818">
        <v>3979</v>
      </c>
      <c r="E11818" t="s">
        <v>14865</v>
      </c>
      <c r="F11818" t="s">
        <v>1</v>
      </c>
      <c r="G11818">
        <v>0</v>
      </c>
      <c r="H11818" t="s">
        <v>14866</v>
      </c>
      <c r="I11818" t="s">
        <v>15188</v>
      </c>
      <c r="J11818" t="s">
        <v>14868</v>
      </c>
      <c r="K11818" t="s">
        <v>15207</v>
      </c>
      <c r="L11818" t="s">
        <v>14870</v>
      </c>
    </row>
    <row r="11819" spans="1:12" x14ac:dyDescent="0.2">
      <c r="A11819" t="s">
        <v>15206</v>
      </c>
      <c r="B11819">
        <v>2021.03</v>
      </c>
      <c r="C11819">
        <v>3986</v>
      </c>
      <c r="E11819" t="s">
        <v>14865</v>
      </c>
      <c r="F11819" t="s">
        <v>1</v>
      </c>
      <c r="G11819">
        <v>0</v>
      </c>
      <c r="H11819" t="s">
        <v>14866</v>
      </c>
      <c r="I11819" t="s">
        <v>15188</v>
      </c>
      <c r="J11819" t="s">
        <v>14868</v>
      </c>
      <c r="K11819" t="s">
        <v>15207</v>
      </c>
      <c r="L11819" t="s">
        <v>14870</v>
      </c>
    </row>
    <row r="11820" spans="1:12" x14ac:dyDescent="0.2">
      <c r="A11820" t="s">
        <v>15206</v>
      </c>
      <c r="B11820">
        <v>2021.06</v>
      </c>
      <c r="C11820">
        <v>3984</v>
      </c>
      <c r="E11820" t="s">
        <v>14865</v>
      </c>
      <c r="F11820" t="s">
        <v>1</v>
      </c>
      <c r="G11820">
        <v>0</v>
      </c>
      <c r="H11820" t="s">
        <v>14866</v>
      </c>
      <c r="I11820" t="s">
        <v>15188</v>
      </c>
      <c r="J11820" t="s">
        <v>14868</v>
      </c>
      <c r="K11820" t="s">
        <v>15207</v>
      </c>
      <c r="L11820" t="s">
        <v>14870</v>
      </c>
    </row>
    <row r="11821" spans="1:12" x14ac:dyDescent="0.2">
      <c r="A11821" t="s">
        <v>15206</v>
      </c>
      <c r="B11821">
        <v>2021.09</v>
      </c>
      <c r="C11821">
        <v>3987</v>
      </c>
      <c r="E11821" t="s">
        <v>14865</v>
      </c>
      <c r="F11821" t="s">
        <v>1</v>
      </c>
      <c r="G11821">
        <v>0</v>
      </c>
      <c r="H11821" t="s">
        <v>14866</v>
      </c>
      <c r="I11821" t="s">
        <v>15188</v>
      </c>
      <c r="J11821" t="s">
        <v>14868</v>
      </c>
      <c r="K11821" t="s">
        <v>15207</v>
      </c>
      <c r="L11821" t="s">
        <v>14870</v>
      </c>
    </row>
    <row r="11822" spans="1:12" x14ac:dyDescent="0.2">
      <c r="A11822" t="s">
        <v>15206</v>
      </c>
      <c r="B11822">
        <v>2021.12</v>
      </c>
      <c r="C11822">
        <v>4085</v>
      </c>
      <c r="E11822" t="s">
        <v>14865</v>
      </c>
      <c r="F11822" t="s">
        <v>1</v>
      </c>
      <c r="G11822">
        <v>0</v>
      </c>
      <c r="H11822" t="s">
        <v>14866</v>
      </c>
      <c r="I11822" t="s">
        <v>15188</v>
      </c>
      <c r="J11822" t="s">
        <v>14868</v>
      </c>
      <c r="K11822" t="s">
        <v>15207</v>
      </c>
      <c r="L11822" t="s">
        <v>14870</v>
      </c>
    </row>
    <row r="11823" spans="1:12" x14ac:dyDescent="0.2">
      <c r="A11823" t="s">
        <v>15206</v>
      </c>
      <c r="B11823">
        <v>2022.03</v>
      </c>
      <c r="C11823">
        <v>3977</v>
      </c>
      <c r="E11823" t="s">
        <v>14865</v>
      </c>
      <c r="F11823" t="s">
        <v>1</v>
      </c>
      <c r="G11823">
        <v>0</v>
      </c>
      <c r="H11823" t="s">
        <v>14866</v>
      </c>
      <c r="I11823" t="s">
        <v>15188</v>
      </c>
      <c r="J11823" t="s">
        <v>14868</v>
      </c>
      <c r="K11823" t="s">
        <v>15207</v>
      </c>
      <c r="L11823" t="s">
        <v>14870</v>
      </c>
    </row>
    <row r="11824" spans="1:12" x14ac:dyDescent="0.2">
      <c r="A11824" t="s">
        <v>15206</v>
      </c>
      <c r="B11824">
        <v>2022.06</v>
      </c>
      <c r="C11824">
        <v>3925</v>
      </c>
      <c r="E11824" t="s">
        <v>14865</v>
      </c>
      <c r="F11824" t="s">
        <v>1</v>
      </c>
      <c r="G11824">
        <v>0</v>
      </c>
      <c r="H11824" t="s">
        <v>14866</v>
      </c>
      <c r="I11824" t="s">
        <v>15188</v>
      </c>
      <c r="J11824" t="s">
        <v>14868</v>
      </c>
      <c r="K11824" t="s">
        <v>15207</v>
      </c>
      <c r="L11824" t="s">
        <v>14870</v>
      </c>
    </row>
    <row r="11825" spans="1:12" x14ac:dyDescent="0.2">
      <c r="A11825" t="s">
        <v>15206</v>
      </c>
      <c r="B11825">
        <v>2022.09</v>
      </c>
      <c r="C11825">
        <v>3916</v>
      </c>
      <c r="E11825" t="s">
        <v>14865</v>
      </c>
      <c r="F11825" t="s">
        <v>1</v>
      </c>
      <c r="G11825">
        <v>0</v>
      </c>
      <c r="H11825" t="s">
        <v>14866</v>
      </c>
      <c r="I11825" t="s">
        <v>15188</v>
      </c>
      <c r="J11825" t="s">
        <v>14868</v>
      </c>
      <c r="K11825" t="s">
        <v>15207</v>
      </c>
      <c r="L11825" t="s">
        <v>14870</v>
      </c>
    </row>
    <row r="11826" spans="1:12" x14ac:dyDescent="0.2">
      <c r="A11826" t="s">
        <v>15208</v>
      </c>
      <c r="B11826">
        <v>2011.06</v>
      </c>
      <c r="C11826">
        <v>9007</v>
      </c>
      <c r="E11826" t="s">
        <v>14865</v>
      </c>
      <c r="F11826" t="s">
        <v>1</v>
      </c>
      <c r="G11826">
        <v>0</v>
      </c>
      <c r="H11826" t="s">
        <v>14866</v>
      </c>
      <c r="I11826" t="s">
        <v>15188</v>
      </c>
      <c r="J11826" t="s">
        <v>14868</v>
      </c>
      <c r="K11826" t="s">
        <v>15209</v>
      </c>
      <c r="L11826" t="s">
        <v>14870</v>
      </c>
    </row>
    <row r="11827" spans="1:12" x14ac:dyDescent="0.2">
      <c r="A11827" t="s">
        <v>15208</v>
      </c>
      <c r="B11827">
        <v>2011.09</v>
      </c>
      <c r="C11827">
        <v>9120</v>
      </c>
      <c r="E11827" t="s">
        <v>14865</v>
      </c>
      <c r="F11827" t="s">
        <v>1</v>
      </c>
      <c r="G11827">
        <v>0</v>
      </c>
      <c r="H11827" t="s">
        <v>14866</v>
      </c>
      <c r="I11827" t="s">
        <v>15188</v>
      </c>
      <c r="J11827" t="s">
        <v>14868</v>
      </c>
      <c r="K11827" t="s">
        <v>15209</v>
      </c>
      <c r="L11827" t="s">
        <v>14870</v>
      </c>
    </row>
    <row r="11828" spans="1:12" x14ac:dyDescent="0.2">
      <c r="A11828" t="s">
        <v>15208</v>
      </c>
      <c r="B11828">
        <v>2011.12</v>
      </c>
      <c r="C11828">
        <v>9167</v>
      </c>
      <c r="E11828" t="s">
        <v>14865</v>
      </c>
      <c r="F11828" t="s">
        <v>1</v>
      </c>
      <c r="G11828">
        <v>0</v>
      </c>
      <c r="H11828" t="s">
        <v>14866</v>
      </c>
      <c r="I11828" t="s">
        <v>15188</v>
      </c>
      <c r="J11828" t="s">
        <v>14868</v>
      </c>
      <c r="K11828" t="s">
        <v>15209</v>
      </c>
      <c r="L11828" t="s">
        <v>14870</v>
      </c>
    </row>
    <row r="11829" spans="1:12" x14ac:dyDescent="0.2">
      <c r="A11829" t="s">
        <v>15208</v>
      </c>
      <c r="B11829">
        <v>2012.03</v>
      </c>
      <c r="C11829">
        <v>8920</v>
      </c>
      <c r="E11829" t="s">
        <v>14865</v>
      </c>
      <c r="F11829" t="s">
        <v>1</v>
      </c>
      <c r="G11829">
        <v>0</v>
      </c>
      <c r="H11829" t="s">
        <v>14866</v>
      </c>
      <c r="I11829" t="s">
        <v>15188</v>
      </c>
      <c r="J11829" t="s">
        <v>14868</v>
      </c>
      <c r="K11829" t="s">
        <v>15209</v>
      </c>
      <c r="L11829" t="s">
        <v>14870</v>
      </c>
    </row>
    <row r="11830" spans="1:12" x14ac:dyDescent="0.2">
      <c r="A11830" t="s">
        <v>15208</v>
      </c>
      <c r="B11830">
        <v>2012.06</v>
      </c>
      <c r="C11830">
        <v>8943</v>
      </c>
      <c r="E11830" t="s">
        <v>14865</v>
      </c>
      <c r="F11830" t="s">
        <v>1</v>
      </c>
      <c r="G11830">
        <v>0</v>
      </c>
      <c r="H11830" t="s">
        <v>14866</v>
      </c>
      <c r="I11830" t="s">
        <v>15188</v>
      </c>
      <c r="J11830" t="s">
        <v>14868</v>
      </c>
      <c r="K11830" t="s">
        <v>15209</v>
      </c>
      <c r="L11830" t="s">
        <v>14870</v>
      </c>
    </row>
    <row r="11831" spans="1:12" x14ac:dyDescent="0.2">
      <c r="A11831" t="s">
        <v>15208</v>
      </c>
      <c r="B11831">
        <v>2012.09</v>
      </c>
      <c r="C11831">
        <v>8882</v>
      </c>
      <c r="E11831" t="s">
        <v>14865</v>
      </c>
      <c r="F11831" t="s">
        <v>1</v>
      </c>
      <c r="G11831">
        <v>0</v>
      </c>
      <c r="H11831" t="s">
        <v>14866</v>
      </c>
      <c r="I11831" t="s">
        <v>15188</v>
      </c>
      <c r="J11831" t="s">
        <v>14868</v>
      </c>
      <c r="K11831" t="s">
        <v>15209</v>
      </c>
      <c r="L11831" t="s">
        <v>14870</v>
      </c>
    </row>
    <row r="11832" spans="1:12" x14ac:dyDescent="0.2">
      <c r="A11832" t="s">
        <v>15208</v>
      </c>
      <c r="B11832">
        <v>2012.12</v>
      </c>
      <c r="C11832">
        <v>8918</v>
      </c>
      <c r="E11832" t="s">
        <v>14865</v>
      </c>
      <c r="F11832" t="s">
        <v>1</v>
      </c>
      <c r="G11832">
        <v>0</v>
      </c>
      <c r="H11832" t="s">
        <v>14866</v>
      </c>
      <c r="I11832" t="s">
        <v>15188</v>
      </c>
      <c r="J11832" t="s">
        <v>14868</v>
      </c>
      <c r="K11832" t="s">
        <v>15209</v>
      </c>
      <c r="L11832" t="s">
        <v>14870</v>
      </c>
    </row>
    <row r="11833" spans="1:12" x14ac:dyDescent="0.2">
      <c r="A11833" t="s">
        <v>15208</v>
      </c>
      <c r="B11833">
        <v>2013.03</v>
      </c>
      <c r="C11833">
        <v>8801</v>
      </c>
      <c r="E11833" t="s">
        <v>14865</v>
      </c>
      <c r="F11833" t="s">
        <v>1</v>
      </c>
      <c r="G11833">
        <v>0</v>
      </c>
      <c r="H11833" t="s">
        <v>14866</v>
      </c>
      <c r="I11833" t="s">
        <v>15188</v>
      </c>
      <c r="J11833" t="s">
        <v>14868</v>
      </c>
      <c r="K11833" t="s">
        <v>15209</v>
      </c>
      <c r="L11833" t="s">
        <v>14870</v>
      </c>
    </row>
    <row r="11834" spans="1:12" x14ac:dyDescent="0.2">
      <c r="A11834" t="s">
        <v>15208</v>
      </c>
      <c r="B11834">
        <v>2013.06</v>
      </c>
      <c r="C11834">
        <v>8946</v>
      </c>
      <c r="E11834" t="s">
        <v>14865</v>
      </c>
      <c r="F11834" t="s">
        <v>1</v>
      </c>
      <c r="G11834">
        <v>0</v>
      </c>
      <c r="H11834" t="s">
        <v>14866</v>
      </c>
      <c r="I11834" t="s">
        <v>15188</v>
      </c>
      <c r="J11834" t="s">
        <v>14868</v>
      </c>
      <c r="K11834" t="s">
        <v>15209</v>
      </c>
      <c r="L11834" t="s">
        <v>14870</v>
      </c>
    </row>
    <row r="11835" spans="1:12" x14ac:dyDescent="0.2">
      <c r="A11835" t="s">
        <v>15208</v>
      </c>
      <c r="B11835">
        <v>2013.09</v>
      </c>
      <c r="C11835">
        <v>9032</v>
      </c>
      <c r="E11835" t="s">
        <v>14865</v>
      </c>
      <c r="F11835" t="s">
        <v>1</v>
      </c>
      <c r="G11835">
        <v>0</v>
      </c>
      <c r="H11835" t="s">
        <v>14866</v>
      </c>
      <c r="I11835" t="s">
        <v>15188</v>
      </c>
      <c r="J11835" t="s">
        <v>14868</v>
      </c>
      <c r="K11835" t="s">
        <v>15209</v>
      </c>
      <c r="L11835" t="s">
        <v>14870</v>
      </c>
    </row>
    <row r="11836" spans="1:12" x14ac:dyDescent="0.2">
      <c r="A11836" t="s">
        <v>15208</v>
      </c>
      <c r="B11836">
        <v>2013.12</v>
      </c>
      <c r="C11836">
        <v>9226</v>
      </c>
      <c r="E11836" t="s">
        <v>14865</v>
      </c>
      <c r="F11836" t="s">
        <v>1</v>
      </c>
      <c r="G11836">
        <v>0</v>
      </c>
      <c r="H11836" t="s">
        <v>14866</v>
      </c>
      <c r="I11836" t="s">
        <v>15188</v>
      </c>
      <c r="J11836" t="s">
        <v>14868</v>
      </c>
      <c r="K11836" t="s">
        <v>15209</v>
      </c>
      <c r="L11836" t="s">
        <v>14870</v>
      </c>
    </row>
    <row r="11837" spans="1:12" x14ac:dyDescent="0.2">
      <c r="A11837" t="s">
        <v>15208</v>
      </c>
      <c r="B11837">
        <v>2014.03</v>
      </c>
      <c r="C11837">
        <v>9116</v>
      </c>
      <c r="E11837" t="s">
        <v>14865</v>
      </c>
      <c r="F11837" t="s">
        <v>1</v>
      </c>
      <c r="G11837">
        <v>0</v>
      </c>
      <c r="H11837" t="s">
        <v>14866</v>
      </c>
      <c r="I11837" t="s">
        <v>15188</v>
      </c>
      <c r="J11837" t="s">
        <v>14868</v>
      </c>
      <c r="K11837" t="s">
        <v>15209</v>
      </c>
      <c r="L11837" t="s">
        <v>14870</v>
      </c>
    </row>
    <row r="11838" spans="1:12" x14ac:dyDescent="0.2">
      <c r="A11838" t="s">
        <v>15208</v>
      </c>
      <c r="B11838">
        <v>2014.06</v>
      </c>
      <c r="C11838">
        <v>9226</v>
      </c>
      <c r="E11838" t="s">
        <v>14865</v>
      </c>
      <c r="F11838" t="s">
        <v>1</v>
      </c>
      <c r="G11838">
        <v>0</v>
      </c>
      <c r="H11838" t="s">
        <v>14866</v>
      </c>
      <c r="I11838" t="s">
        <v>15188</v>
      </c>
      <c r="J11838" t="s">
        <v>14868</v>
      </c>
      <c r="K11838" t="s">
        <v>15209</v>
      </c>
      <c r="L11838" t="s">
        <v>14870</v>
      </c>
    </row>
    <row r="11839" spans="1:12" x14ac:dyDescent="0.2">
      <c r="A11839" t="s">
        <v>15208</v>
      </c>
      <c r="B11839">
        <v>2014.09</v>
      </c>
      <c r="C11839">
        <v>9238</v>
      </c>
      <c r="E11839" t="s">
        <v>14865</v>
      </c>
      <c r="F11839" t="s">
        <v>1</v>
      </c>
      <c r="G11839">
        <v>0</v>
      </c>
      <c r="H11839" t="s">
        <v>14866</v>
      </c>
      <c r="I11839" t="s">
        <v>15188</v>
      </c>
      <c r="J11839" t="s">
        <v>14868</v>
      </c>
      <c r="K11839" t="s">
        <v>15209</v>
      </c>
      <c r="L11839" t="s">
        <v>14870</v>
      </c>
    </row>
    <row r="11840" spans="1:12" x14ac:dyDescent="0.2">
      <c r="A11840" t="s">
        <v>15208</v>
      </c>
      <c r="B11840">
        <v>2014.12</v>
      </c>
      <c r="C11840">
        <v>9466</v>
      </c>
      <c r="E11840" t="s">
        <v>14865</v>
      </c>
      <c r="F11840" t="s">
        <v>1</v>
      </c>
      <c r="G11840">
        <v>0</v>
      </c>
      <c r="H11840" t="s">
        <v>14866</v>
      </c>
      <c r="I11840" t="s">
        <v>15188</v>
      </c>
      <c r="J11840" t="s">
        <v>14868</v>
      </c>
      <c r="K11840" t="s">
        <v>15209</v>
      </c>
      <c r="L11840" t="s">
        <v>14870</v>
      </c>
    </row>
    <row r="11841" spans="1:12" x14ac:dyDescent="0.2">
      <c r="A11841" t="s">
        <v>15208</v>
      </c>
      <c r="B11841">
        <v>2015.03</v>
      </c>
      <c r="C11841">
        <v>9255</v>
      </c>
      <c r="E11841" t="s">
        <v>14865</v>
      </c>
      <c r="F11841" t="s">
        <v>1</v>
      </c>
      <c r="G11841">
        <v>0</v>
      </c>
      <c r="H11841" t="s">
        <v>14866</v>
      </c>
      <c r="I11841" t="s">
        <v>15188</v>
      </c>
      <c r="J11841" t="s">
        <v>14868</v>
      </c>
      <c r="K11841" t="s">
        <v>15209</v>
      </c>
      <c r="L11841" t="s">
        <v>14870</v>
      </c>
    </row>
    <row r="11842" spans="1:12" x14ac:dyDescent="0.2">
      <c r="A11842" t="s">
        <v>15208</v>
      </c>
      <c r="B11842">
        <v>2015.06</v>
      </c>
      <c r="C11842">
        <v>9398</v>
      </c>
      <c r="E11842" t="s">
        <v>14865</v>
      </c>
      <c r="F11842" t="s">
        <v>1</v>
      </c>
      <c r="G11842">
        <v>0</v>
      </c>
      <c r="H11842" t="s">
        <v>14866</v>
      </c>
      <c r="I11842" t="s">
        <v>15188</v>
      </c>
      <c r="J11842" t="s">
        <v>14868</v>
      </c>
      <c r="K11842" t="s">
        <v>15209</v>
      </c>
      <c r="L11842" t="s">
        <v>14870</v>
      </c>
    </row>
    <row r="11843" spans="1:12" x14ac:dyDescent="0.2">
      <c r="A11843" t="s">
        <v>15208</v>
      </c>
      <c r="B11843">
        <v>2015.09</v>
      </c>
      <c r="C11843">
        <v>9457</v>
      </c>
      <c r="E11843" t="s">
        <v>14865</v>
      </c>
      <c r="F11843" t="s">
        <v>1</v>
      </c>
      <c r="G11843">
        <v>0</v>
      </c>
      <c r="H11843" t="s">
        <v>14866</v>
      </c>
      <c r="I11843" t="s">
        <v>15188</v>
      </c>
      <c r="J11843" t="s">
        <v>14868</v>
      </c>
      <c r="K11843" t="s">
        <v>15209</v>
      </c>
      <c r="L11843" t="s">
        <v>14870</v>
      </c>
    </row>
    <row r="11844" spans="1:12" x14ac:dyDescent="0.2">
      <c r="A11844" t="s">
        <v>15208</v>
      </c>
      <c r="B11844">
        <v>2015.12</v>
      </c>
      <c r="C11844">
        <v>9646</v>
      </c>
      <c r="E11844" t="s">
        <v>14865</v>
      </c>
      <c r="F11844" t="s">
        <v>1</v>
      </c>
      <c r="G11844">
        <v>0</v>
      </c>
      <c r="H11844" t="s">
        <v>14866</v>
      </c>
      <c r="I11844" t="s">
        <v>15188</v>
      </c>
      <c r="J11844" t="s">
        <v>14868</v>
      </c>
      <c r="K11844" t="s">
        <v>15209</v>
      </c>
      <c r="L11844" t="s">
        <v>14870</v>
      </c>
    </row>
    <row r="11845" spans="1:12" x14ac:dyDescent="0.2">
      <c r="A11845" t="s">
        <v>15208</v>
      </c>
      <c r="B11845">
        <v>2016.03</v>
      </c>
      <c r="C11845">
        <v>9568</v>
      </c>
      <c r="E11845" t="s">
        <v>14865</v>
      </c>
      <c r="F11845" t="s">
        <v>1</v>
      </c>
      <c r="G11845">
        <v>0</v>
      </c>
      <c r="H11845" t="s">
        <v>14866</v>
      </c>
      <c r="I11845" t="s">
        <v>15188</v>
      </c>
      <c r="J11845" t="s">
        <v>14868</v>
      </c>
      <c r="K11845" t="s">
        <v>15209</v>
      </c>
      <c r="L11845" t="s">
        <v>14870</v>
      </c>
    </row>
    <row r="11846" spans="1:12" x14ac:dyDescent="0.2">
      <c r="A11846" t="s">
        <v>15208</v>
      </c>
      <c r="B11846">
        <v>2016.06</v>
      </c>
      <c r="C11846">
        <v>9723</v>
      </c>
      <c r="E11846" t="s">
        <v>14865</v>
      </c>
      <c r="F11846" t="s">
        <v>1</v>
      </c>
      <c r="G11846">
        <v>0</v>
      </c>
      <c r="H11846" t="s">
        <v>14866</v>
      </c>
      <c r="I11846" t="s">
        <v>15188</v>
      </c>
      <c r="J11846" t="s">
        <v>14868</v>
      </c>
      <c r="K11846" t="s">
        <v>15209</v>
      </c>
      <c r="L11846" t="s">
        <v>14870</v>
      </c>
    </row>
    <row r="11847" spans="1:12" x14ac:dyDescent="0.2">
      <c r="A11847" t="s">
        <v>15208</v>
      </c>
      <c r="B11847">
        <v>2016.09</v>
      </c>
      <c r="C11847">
        <v>9786</v>
      </c>
      <c r="E11847" t="s">
        <v>14865</v>
      </c>
      <c r="F11847" t="s">
        <v>1</v>
      </c>
      <c r="G11847">
        <v>0</v>
      </c>
      <c r="H11847" t="s">
        <v>14866</v>
      </c>
      <c r="I11847" t="s">
        <v>15188</v>
      </c>
      <c r="J11847" t="s">
        <v>14868</v>
      </c>
      <c r="K11847" t="s">
        <v>15209</v>
      </c>
      <c r="L11847" t="s">
        <v>14870</v>
      </c>
    </row>
    <row r="11848" spans="1:12" x14ac:dyDescent="0.2">
      <c r="A11848" t="s">
        <v>15208</v>
      </c>
      <c r="B11848">
        <v>2016.12</v>
      </c>
      <c r="C11848">
        <v>9981</v>
      </c>
      <c r="E11848" t="s">
        <v>14865</v>
      </c>
      <c r="F11848" t="s">
        <v>1</v>
      </c>
      <c r="G11848">
        <v>0</v>
      </c>
      <c r="H11848" t="s">
        <v>14866</v>
      </c>
      <c r="I11848" t="s">
        <v>15188</v>
      </c>
      <c r="J11848" t="s">
        <v>14868</v>
      </c>
      <c r="K11848" t="s">
        <v>15209</v>
      </c>
      <c r="L11848" t="s">
        <v>14870</v>
      </c>
    </row>
    <row r="11849" spans="1:12" x14ac:dyDescent="0.2">
      <c r="A11849" t="s">
        <v>15208</v>
      </c>
      <c r="B11849">
        <v>2017.03</v>
      </c>
      <c r="C11849">
        <v>9876</v>
      </c>
      <c r="E11849" t="s">
        <v>14865</v>
      </c>
      <c r="F11849" t="s">
        <v>1</v>
      </c>
      <c r="G11849">
        <v>0</v>
      </c>
      <c r="H11849" t="s">
        <v>14866</v>
      </c>
      <c r="I11849" t="s">
        <v>15188</v>
      </c>
      <c r="J11849" t="s">
        <v>14868</v>
      </c>
      <c r="K11849" t="s">
        <v>15209</v>
      </c>
      <c r="L11849" t="s">
        <v>14870</v>
      </c>
    </row>
    <row r="11850" spans="1:12" x14ac:dyDescent="0.2">
      <c r="A11850" t="s">
        <v>15208</v>
      </c>
      <c r="B11850">
        <v>2017.06</v>
      </c>
      <c r="C11850">
        <v>10031</v>
      </c>
      <c r="E11850" t="s">
        <v>14865</v>
      </c>
      <c r="F11850" t="s">
        <v>1</v>
      </c>
      <c r="G11850">
        <v>0</v>
      </c>
      <c r="H11850" t="s">
        <v>14866</v>
      </c>
      <c r="I11850" t="s">
        <v>15188</v>
      </c>
      <c r="J11850" t="s">
        <v>14868</v>
      </c>
      <c r="K11850" t="s">
        <v>15209</v>
      </c>
      <c r="L11850" t="s">
        <v>14870</v>
      </c>
    </row>
    <row r="11851" spans="1:12" x14ac:dyDescent="0.2">
      <c r="A11851" t="s">
        <v>15208</v>
      </c>
      <c r="B11851">
        <v>2017.09</v>
      </c>
      <c r="C11851">
        <v>10032</v>
      </c>
      <c r="E11851" t="s">
        <v>14865</v>
      </c>
      <c r="F11851" t="s">
        <v>1</v>
      </c>
      <c r="G11851">
        <v>0</v>
      </c>
      <c r="H11851" t="s">
        <v>14866</v>
      </c>
      <c r="I11851" t="s">
        <v>15188</v>
      </c>
      <c r="J11851" t="s">
        <v>14868</v>
      </c>
      <c r="K11851" t="s">
        <v>15209</v>
      </c>
      <c r="L11851" t="s">
        <v>14870</v>
      </c>
    </row>
    <row r="11852" spans="1:12" x14ac:dyDescent="0.2">
      <c r="A11852" t="s">
        <v>15208</v>
      </c>
      <c r="B11852">
        <v>2017.12</v>
      </c>
      <c r="C11852">
        <v>10341</v>
      </c>
      <c r="E11852" t="s">
        <v>14865</v>
      </c>
      <c r="F11852" t="s">
        <v>1</v>
      </c>
      <c r="G11852">
        <v>0</v>
      </c>
      <c r="H11852" t="s">
        <v>14866</v>
      </c>
      <c r="I11852" t="s">
        <v>15188</v>
      </c>
      <c r="J11852" t="s">
        <v>14868</v>
      </c>
      <c r="K11852" t="s">
        <v>15209</v>
      </c>
      <c r="L11852" t="s">
        <v>14870</v>
      </c>
    </row>
    <row r="11853" spans="1:12" x14ac:dyDescent="0.2">
      <c r="A11853" t="s">
        <v>15208</v>
      </c>
      <c r="B11853">
        <v>2018.03</v>
      </c>
      <c r="C11853">
        <v>10247</v>
      </c>
      <c r="E11853" t="s">
        <v>14865</v>
      </c>
      <c r="F11853" t="s">
        <v>1</v>
      </c>
      <c r="G11853">
        <v>0</v>
      </c>
      <c r="H11853" t="s">
        <v>14866</v>
      </c>
      <c r="I11853" t="s">
        <v>15188</v>
      </c>
      <c r="J11853" t="s">
        <v>14868</v>
      </c>
      <c r="K11853" t="s">
        <v>15209</v>
      </c>
      <c r="L11853" t="s">
        <v>14870</v>
      </c>
    </row>
    <row r="11854" spans="1:12" x14ac:dyDescent="0.2">
      <c r="A11854" t="s">
        <v>15208</v>
      </c>
      <c r="B11854">
        <v>2018.06</v>
      </c>
      <c r="C11854">
        <v>10438</v>
      </c>
      <c r="E11854" t="s">
        <v>14865</v>
      </c>
      <c r="F11854" t="s">
        <v>1</v>
      </c>
      <c r="G11854">
        <v>0</v>
      </c>
      <c r="H11854" t="s">
        <v>14866</v>
      </c>
      <c r="I11854" t="s">
        <v>15188</v>
      </c>
      <c r="J11854" t="s">
        <v>14868</v>
      </c>
      <c r="K11854" t="s">
        <v>15209</v>
      </c>
      <c r="L11854" t="s">
        <v>14870</v>
      </c>
    </row>
    <row r="11855" spans="1:12" x14ac:dyDescent="0.2">
      <c r="A11855" t="s">
        <v>15208</v>
      </c>
      <c r="B11855">
        <v>2018.09</v>
      </c>
      <c r="C11855">
        <v>10276</v>
      </c>
      <c r="E11855" t="s">
        <v>14865</v>
      </c>
      <c r="F11855" t="s">
        <v>1</v>
      </c>
      <c r="G11855">
        <v>0</v>
      </c>
      <c r="H11855" t="s">
        <v>14866</v>
      </c>
      <c r="I11855" t="s">
        <v>15188</v>
      </c>
      <c r="J11855" t="s">
        <v>14868</v>
      </c>
      <c r="K11855" t="s">
        <v>15209</v>
      </c>
      <c r="L11855" t="s">
        <v>14870</v>
      </c>
    </row>
    <row r="11856" spans="1:12" x14ac:dyDescent="0.2">
      <c r="A11856" t="s">
        <v>15208</v>
      </c>
      <c r="B11856">
        <v>2018.12</v>
      </c>
      <c r="C11856">
        <v>10551</v>
      </c>
      <c r="E11856" t="s">
        <v>14865</v>
      </c>
      <c r="F11856" t="s">
        <v>1</v>
      </c>
      <c r="G11856">
        <v>0</v>
      </c>
      <c r="H11856" t="s">
        <v>14866</v>
      </c>
      <c r="I11856" t="s">
        <v>15188</v>
      </c>
      <c r="J11856" t="s">
        <v>14868</v>
      </c>
      <c r="K11856" t="s">
        <v>15209</v>
      </c>
      <c r="L11856" t="s">
        <v>14870</v>
      </c>
    </row>
    <row r="11857" spans="1:12" x14ac:dyDescent="0.2">
      <c r="A11857" t="s">
        <v>15208</v>
      </c>
      <c r="B11857">
        <v>2019.03</v>
      </c>
      <c r="C11857">
        <v>10379</v>
      </c>
      <c r="E11857" t="s">
        <v>14865</v>
      </c>
      <c r="F11857" t="s">
        <v>1</v>
      </c>
      <c r="G11857">
        <v>0</v>
      </c>
      <c r="H11857" t="s">
        <v>14866</v>
      </c>
      <c r="I11857" t="s">
        <v>15188</v>
      </c>
      <c r="J11857" t="s">
        <v>14868</v>
      </c>
      <c r="K11857" t="s">
        <v>15209</v>
      </c>
      <c r="L11857" t="s">
        <v>14870</v>
      </c>
    </row>
    <row r="11858" spans="1:12" x14ac:dyDescent="0.2">
      <c r="A11858" t="s">
        <v>15208</v>
      </c>
      <c r="B11858">
        <v>2019.06</v>
      </c>
      <c r="C11858">
        <v>10360</v>
      </c>
      <c r="E11858" t="s">
        <v>14865</v>
      </c>
      <c r="F11858" t="s">
        <v>1</v>
      </c>
      <c r="G11858">
        <v>0</v>
      </c>
      <c r="H11858" t="s">
        <v>14866</v>
      </c>
      <c r="I11858" t="s">
        <v>15188</v>
      </c>
      <c r="J11858" t="s">
        <v>14868</v>
      </c>
      <c r="K11858" t="s">
        <v>15209</v>
      </c>
      <c r="L11858" t="s">
        <v>14870</v>
      </c>
    </row>
    <row r="11859" spans="1:12" x14ac:dyDescent="0.2">
      <c r="A11859" t="s">
        <v>15208</v>
      </c>
      <c r="B11859">
        <v>2019.09</v>
      </c>
      <c r="C11859">
        <v>10432</v>
      </c>
      <c r="E11859" t="s">
        <v>14865</v>
      </c>
      <c r="F11859" t="s">
        <v>1</v>
      </c>
      <c r="G11859">
        <v>0</v>
      </c>
      <c r="H11859" t="s">
        <v>14866</v>
      </c>
      <c r="I11859" t="s">
        <v>15188</v>
      </c>
      <c r="J11859" t="s">
        <v>14868</v>
      </c>
      <c r="K11859" t="s">
        <v>15209</v>
      </c>
      <c r="L11859" t="s">
        <v>14870</v>
      </c>
    </row>
    <row r="11860" spans="1:12" x14ac:dyDescent="0.2">
      <c r="A11860" t="s">
        <v>15208</v>
      </c>
      <c r="B11860">
        <v>2019.12</v>
      </c>
      <c r="C11860">
        <v>10730</v>
      </c>
      <c r="E11860" t="s">
        <v>14865</v>
      </c>
      <c r="F11860" t="s">
        <v>1</v>
      </c>
      <c r="G11860">
        <v>0</v>
      </c>
      <c r="H11860" t="s">
        <v>14866</v>
      </c>
      <c r="I11860" t="s">
        <v>15188</v>
      </c>
      <c r="J11860" t="s">
        <v>14868</v>
      </c>
      <c r="K11860" t="s">
        <v>15209</v>
      </c>
      <c r="L11860" t="s">
        <v>14870</v>
      </c>
    </row>
    <row r="11861" spans="1:12" x14ac:dyDescent="0.2">
      <c r="A11861" t="s">
        <v>15208</v>
      </c>
      <c r="B11861">
        <v>2020.03</v>
      </c>
      <c r="C11861">
        <v>10509</v>
      </c>
      <c r="E11861" t="s">
        <v>14865</v>
      </c>
      <c r="F11861" t="s">
        <v>1</v>
      </c>
      <c r="G11861">
        <v>0</v>
      </c>
      <c r="H11861" t="s">
        <v>14866</v>
      </c>
      <c r="I11861" t="s">
        <v>15188</v>
      </c>
      <c r="J11861" t="s">
        <v>14868</v>
      </c>
      <c r="K11861" t="s">
        <v>15209</v>
      </c>
      <c r="L11861" t="s">
        <v>14870</v>
      </c>
    </row>
    <row r="11862" spans="1:12" x14ac:dyDescent="0.2">
      <c r="A11862" t="s">
        <v>15208</v>
      </c>
      <c r="B11862">
        <v>2020.06</v>
      </c>
      <c r="C11862">
        <v>10305</v>
      </c>
      <c r="E11862" t="s">
        <v>14865</v>
      </c>
      <c r="F11862" t="s">
        <v>1</v>
      </c>
      <c r="G11862">
        <v>0</v>
      </c>
      <c r="H11862" t="s">
        <v>14866</v>
      </c>
      <c r="I11862" t="s">
        <v>15188</v>
      </c>
      <c r="J11862" t="s">
        <v>14868</v>
      </c>
      <c r="K11862" t="s">
        <v>15209</v>
      </c>
      <c r="L11862" t="s">
        <v>14870</v>
      </c>
    </row>
    <row r="11863" spans="1:12" x14ac:dyDescent="0.2">
      <c r="A11863" t="s">
        <v>15208</v>
      </c>
      <c r="B11863">
        <v>2020.09</v>
      </c>
      <c r="C11863">
        <v>10276</v>
      </c>
      <c r="E11863" t="s">
        <v>14865</v>
      </c>
      <c r="F11863" t="s">
        <v>1</v>
      </c>
      <c r="G11863">
        <v>0</v>
      </c>
      <c r="H11863" t="s">
        <v>14866</v>
      </c>
      <c r="I11863" t="s">
        <v>15188</v>
      </c>
      <c r="J11863" t="s">
        <v>14868</v>
      </c>
      <c r="K11863" t="s">
        <v>15209</v>
      </c>
      <c r="L11863" t="s">
        <v>14870</v>
      </c>
    </row>
    <row r="11864" spans="1:12" x14ac:dyDescent="0.2">
      <c r="A11864" t="s">
        <v>15208</v>
      </c>
      <c r="B11864">
        <v>2020.12</v>
      </c>
      <c r="C11864">
        <v>10455</v>
      </c>
      <c r="E11864" t="s">
        <v>14865</v>
      </c>
      <c r="F11864" t="s">
        <v>1</v>
      </c>
      <c r="G11864">
        <v>0</v>
      </c>
      <c r="H11864" t="s">
        <v>14866</v>
      </c>
      <c r="I11864" t="s">
        <v>15188</v>
      </c>
      <c r="J11864" t="s">
        <v>14868</v>
      </c>
      <c r="K11864" t="s">
        <v>15209</v>
      </c>
      <c r="L11864" t="s">
        <v>14870</v>
      </c>
    </row>
    <row r="11865" spans="1:12" x14ac:dyDescent="0.2">
      <c r="A11865" t="s">
        <v>15208</v>
      </c>
      <c r="B11865">
        <v>2021.03</v>
      </c>
      <c r="C11865">
        <v>10378</v>
      </c>
      <c r="E11865" t="s">
        <v>14865</v>
      </c>
      <c r="F11865" t="s">
        <v>1</v>
      </c>
      <c r="G11865">
        <v>0</v>
      </c>
      <c r="H11865" t="s">
        <v>14866</v>
      </c>
      <c r="I11865" t="s">
        <v>15188</v>
      </c>
      <c r="J11865" t="s">
        <v>14868</v>
      </c>
      <c r="K11865" t="s">
        <v>15209</v>
      </c>
      <c r="L11865" t="s">
        <v>14870</v>
      </c>
    </row>
    <row r="11866" spans="1:12" x14ac:dyDescent="0.2">
      <c r="A11866" t="s">
        <v>15208</v>
      </c>
      <c r="B11866">
        <v>2021.06</v>
      </c>
      <c r="C11866">
        <v>10529</v>
      </c>
      <c r="E11866" t="s">
        <v>14865</v>
      </c>
      <c r="F11866" t="s">
        <v>1</v>
      </c>
      <c r="G11866">
        <v>0</v>
      </c>
      <c r="H11866" t="s">
        <v>14866</v>
      </c>
      <c r="I11866" t="s">
        <v>15188</v>
      </c>
      <c r="J11866" t="s">
        <v>14868</v>
      </c>
      <c r="K11866" t="s">
        <v>15209</v>
      </c>
      <c r="L11866" t="s">
        <v>14870</v>
      </c>
    </row>
    <row r="11867" spans="1:12" x14ac:dyDescent="0.2">
      <c r="A11867" t="s">
        <v>15208</v>
      </c>
      <c r="B11867">
        <v>2021.09</v>
      </c>
      <c r="C11867">
        <v>10670</v>
      </c>
      <c r="E11867" t="s">
        <v>14865</v>
      </c>
      <c r="F11867" t="s">
        <v>1</v>
      </c>
      <c r="G11867">
        <v>0</v>
      </c>
      <c r="H11867" t="s">
        <v>14866</v>
      </c>
      <c r="I11867" t="s">
        <v>15188</v>
      </c>
      <c r="J11867" t="s">
        <v>14868</v>
      </c>
      <c r="K11867" t="s">
        <v>15209</v>
      </c>
      <c r="L11867" t="s">
        <v>14870</v>
      </c>
    </row>
    <row r="11868" spans="1:12" x14ac:dyDescent="0.2">
      <c r="A11868" t="s">
        <v>15208</v>
      </c>
      <c r="B11868">
        <v>2021.12</v>
      </c>
      <c r="C11868">
        <v>10958</v>
      </c>
      <c r="E11868" t="s">
        <v>14865</v>
      </c>
      <c r="F11868" t="s">
        <v>1</v>
      </c>
      <c r="G11868">
        <v>0</v>
      </c>
      <c r="H11868" t="s">
        <v>14866</v>
      </c>
      <c r="I11868" t="s">
        <v>15188</v>
      </c>
      <c r="J11868" t="s">
        <v>14868</v>
      </c>
      <c r="K11868" t="s">
        <v>15209</v>
      </c>
      <c r="L11868" t="s">
        <v>14870</v>
      </c>
    </row>
    <row r="11869" spans="1:12" x14ac:dyDescent="0.2">
      <c r="A11869" t="s">
        <v>15208</v>
      </c>
      <c r="B11869">
        <v>2022.03</v>
      </c>
      <c r="C11869">
        <v>10780</v>
      </c>
      <c r="E11869" t="s">
        <v>14865</v>
      </c>
      <c r="F11869" t="s">
        <v>1</v>
      </c>
      <c r="G11869">
        <v>0</v>
      </c>
      <c r="H11869" t="s">
        <v>14866</v>
      </c>
      <c r="I11869" t="s">
        <v>15188</v>
      </c>
      <c r="J11869" t="s">
        <v>14868</v>
      </c>
      <c r="K11869" t="s">
        <v>15209</v>
      </c>
      <c r="L11869" t="s">
        <v>14870</v>
      </c>
    </row>
    <row r="11870" spans="1:12" x14ac:dyDescent="0.2">
      <c r="A11870" t="s">
        <v>15208</v>
      </c>
      <c r="B11870">
        <v>2022.06</v>
      </c>
      <c r="C11870">
        <v>10924</v>
      </c>
      <c r="E11870" t="s">
        <v>14865</v>
      </c>
      <c r="F11870" t="s">
        <v>1</v>
      </c>
      <c r="G11870">
        <v>0</v>
      </c>
      <c r="H11870" t="s">
        <v>14866</v>
      </c>
      <c r="I11870" t="s">
        <v>15188</v>
      </c>
      <c r="J11870" t="s">
        <v>14868</v>
      </c>
      <c r="K11870" t="s">
        <v>15209</v>
      </c>
      <c r="L11870" t="s">
        <v>14870</v>
      </c>
    </row>
    <row r="11871" spans="1:12" x14ac:dyDescent="0.2">
      <c r="A11871" t="s">
        <v>15208</v>
      </c>
      <c r="B11871">
        <v>2022.09</v>
      </c>
      <c r="C11871">
        <v>10994</v>
      </c>
      <c r="E11871" t="s">
        <v>14865</v>
      </c>
      <c r="F11871" t="s">
        <v>1</v>
      </c>
      <c r="G11871">
        <v>0</v>
      </c>
      <c r="H11871" t="s">
        <v>14866</v>
      </c>
      <c r="I11871" t="s">
        <v>15188</v>
      </c>
      <c r="J11871" t="s">
        <v>14868</v>
      </c>
      <c r="K11871" t="s">
        <v>15209</v>
      </c>
      <c r="L11871" t="s">
        <v>14870</v>
      </c>
    </row>
    <row r="11872" spans="1:12" x14ac:dyDescent="0.2">
      <c r="A11872" t="s">
        <v>15210</v>
      </c>
      <c r="B11872">
        <v>2011.06</v>
      </c>
      <c r="C11872">
        <v>3171</v>
      </c>
      <c r="E11872" t="s">
        <v>14865</v>
      </c>
      <c r="F11872" t="s">
        <v>1</v>
      </c>
      <c r="G11872">
        <v>0</v>
      </c>
      <c r="H11872" t="s">
        <v>14866</v>
      </c>
      <c r="I11872" t="s">
        <v>15188</v>
      </c>
      <c r="J11872" t="s">
        <v>14868</v>
      </c>
      <c r="K11872" t="s">
        <v>15211</v>
      </c>
      <c r="L11872" t="s">
        <v>14870</v>
      </c>
    </row>
    <row r="11873" spans="1:12" x14ac:dyDescent="0.2">
      <c r="A11873" t="s">
        <v>15210</v>
      </c>
      <c r="B11873">
        <v>2011.09</v>
      </c>
      <c r="C11873">
        <v>3118</v>
      </c>
      <c r="E11873" t="s">
        <v>14865</v>
      </c>
      <c r="F11873" t="s">
        <v>1</v>
      </c>
      <c r="G11873">
        <v>0</v>
      </c>
      <c r="H11873" t="s">
        <v>14866</v>
      </c>
      <c r="I11873" t="s">
        <v>15188</v>
      </c>
      <c r="J11873" t="s">
        <v>14868</v>
      </c>
      <c r="K11873" t="s">
        <v>15211</v>
      </c>
      <c r="L11873" t="s">
        <v>14870</v>
      </c>
    </row>
    <row r="11874" spans="1:12" x14ac:dyDescent="0.2">
      <c r="A11874" t="s">
        <v>15210</v>
      </c>
      <c r="B11874">
        <v>2011.12</v>
      </c>
      <c r="C11874">
        <v>3230</v>
      </c>
      <c r="E11874" t="s">
        <v>14865</v>
      </c>
      <c r="F11874" t="s">
        <v>1</v>
      </c>
      <c r="G11874">
        <v>0</v>
      </c>
      <c r="H11874" t="s">
        <v>14866</v>
      </c>
      <c r="I11874" t="s">
        <v>15188</v>
      </c>
      <c r="J11874" t="s">
        <v>14868</v>
      </c>
      <c r="K11874" t="s">
        <v>15211</v>
      </c>
      <c r="L11874" t="s">
        <v>14870</v>
      </c>
    </row>
    <row r="11875" spans="1:12" x14ac:dyDescent="0.2">
      <c r="A11875" t="s">
        <v>15210</v>
      </c>
      <c r="B11875">
        <v>2012.03</v>
      </c>
      <c r="C11875">
        <v>3235</v>
      </c>
      <c r="E11875" t="s">
        <v>14865</v>
      </c>
      <c r="F11875" t="s">
        <v>1</v>
      </c>
      <c r="G11875">
        <v>0</v>
      </c>
      <c r="H11875" t="s">
        <v>14866</v>
      </c>
      <c r="I11875" t="s">
        <v>15188</v>
      </c>
      <c r="J11875" t="s">
        <v>14868</v>
      </c>
      <c r="K11875" t="s">
        <v>15211</v>
      </c>
      <c r="L11875" t="s">
        <v>14870</v>
      </c>
    </row>
    <row r="11876" spans="1:12" x14ac:dyDescent="0.2">
      <c r="A11876" t="s">
        <v>15210</v>
      </c>
      <c r="B11876">
        <v>2012.06</v>
      </c>
      <c r="C11876">
        <v>3222</v>
      </c>
      <c r="E11876" t="s">
        <v>14865</v>
      </c>
      <c r="F11876" t="s">
        <v>1</v>
      </c>
      <c r="G11876">
        <v>0</v>
      </c>
      <c r="H11876" t="s">
        <v>14866</v>
      </c>
      <c r="I11876" t="s">
        <v>15188</v>
      </c>
      <c r="J11876" t="s">
        <v>14868</v>
      </c>
      <c r="K11876" t="s">
        <v>15211</v>
      </c>
      <c r="L11876" t="s">
        <v>14870</v>
      </c>
    </row>
    <row r="11877" spans="1:12" x14ac:dyDescent="0.2">
      <c r="A11877" t="s">
        <v>15210</v>
      </c>
      <c r="B11877">
        <v>2012.09</v>
      </c>
      <c r="C11877">
        <v>3151</v>
      </c>
      <c r="E11877" t="s">
        <v>14865</v>
      </c>
      <c r="F11877" t="s">
        <v>1</v>
      </c>
      <c r="G11877">
        <v>0</v>
      </c>
      <c r="H11877" t="s">
        <v>14866</v>
      </c>
      <c r="I11877" t="s">
        <v>15188</v>
      </c>
      <c r="J11877" t="s">
        <v>14868</v>
      </c>
      <c r="K11877" t="s">
        <v>15211</v>
      </c>
      <c r="L11877" t="s">
        <v>14870</v>
      </c>
    </row>
    <row r="11878" spans="1:12" x14ac:dyDescent="0.2">
      <c r="A11878" t="s">
        <v>15210</v>
      </c>
      <c r="B11878">
        <v>2012.12</v>
      </c>
      <c r="C11878">
        <v>3266</v>
      </c>
      <c r="E11878" t="s">
        <v>14865</v>
      </c>
      <c r="F11878" t="s">
        <v>1</v>
      </c>
      <c r="G11878">
        <v>0</v>
      </c>
      <c r="H11878" t="s">
        <v>14866</v>
      </c>
      <c r="I11878" t="s">
        <v>15188</v>
      </c>
      <c r="J11878" t="s">
        <v>14868</v>
      </c>
      <c r="K11878" t="s">
        <v>15211</v>
      </c>
      <c r="L11878" t="s">
        <v>14870</v>
      </c>
    </row>
    <row r="11879" spans="1:12" x14ac:dyDescent="0.2">
      <c r="A11879" t="s">
        <v>15210</v>
      </c>
      <c r="B11879">
        <v>2013.03</v>
      </c>
      <c r="C11879">
        <v>3252</v>
      </c>
      <c r="E11879" t="s">
        <v>14865</v>
      </c>
      <c r="F11879" t="s">
        <v>1</v>
      </c>
      <c r="G11879">
        <v>0</v>
      </c>
      <c r="H11879" t="s">
        <v>14866</v>
      </c>
      <c r="I11879" t="s">
        <v>15188</v>
      </c>
      <c r="J11879" t="s">
        <v>14868</v>
      </c>
      <c r="K11879" t="s">
        <v>15211</v>
      </c>
      <c r="L11879" t="s">
        <v>14870</v>
      </c>
    </row>
    <row r="11880" spans="1:12" x14ac:dyDescent="0.2">
      <c r="A11880" t="s">
        <v>15210</v>
      </c>
      <c r="B11880">
        <v>2013.06</v>
      </c>
      <c r="C11880">
        <v>3210</v>
      </c>
      <c r="E11880" t="s">
        <v>14865</v>
      </c>
      <c r="F11880" t="s">
        <v>1</v>
      </c>
      <c r="G11880">
        <v>0</v>
      </c>
      <c r="H11880" t="s">
        <v>14866</v>
      </c>
      <c r="I11880" t="s">
        <v>15188</v>
      </c>
      <c r="J11880" t="s">
        <v>14868</v>
      </c>
      <c r="K11880" t="s">
        <v>15211</v>
      </c>
      <c r="L11880" t="s">
        <v>14870</v>
      </c>
    </row>
    <row r="11881" spans="1:12" x14ac:dyDescent="0.2">
      <c r="A11881" t="s">
        <v>15210</v>
      </c>
      <c r="B11881">
        <v>2013.09</v>
      </c>
      <c r="C11881">
        <v>3238</v>
      </c>
      <c r="E11881" t="s">
        <v>14865</v>
      </c>
      <c r="F11881" t="s">
        <v>1</v>
      </c>
      <c r="G11881">
        <v>0</v>
      </c>
      <c r="H11881" t="s">
        <v>14866</v>
      </c>
      <c r="I11881" t="s">
        <v>15188</v>
      </c>
      <c r="J11881" t="s">
        <v>14868</v>
      </c>
      <c r="K11881" t="s">
        <v>15211</v>
      </c>
      <c r="L11881" t="s">
        <v>14870</v>
      </c>
    </row>
    <row r="11882" spans="1:12" x14ac:dyDescent="0.2">
      <c r="A11882" t="s">
        <v>15210</v>
      </c>
      <c r="B11882">
        <v>2013.12</v>
      </c>
      <c r="C11882">
        <v>3397</v>
      </c>
      <c r="E11882" t="s">
        <v>14865</v>
      </c>
      <c r="F11882" t="s">
        <v>1</v>
      </c>
      <c r="G11882">
        <v>0</v>
      </c>
      <c r="H11882" t="s">
        <v>14866</v>
      </c>
      <c r="I11882" t="s">
        <v>15188</v>
      </c>
      <c r="J11882" t="s">
        <v>14868</v>
      </c>
      <c r="K11882" t="s">
        <v>15211</v>
      </c>
      <c r="L11882" t="s">
        <v>14870</v>
      </c>
    </row>
    <row r="11883" spans="1:12" x14ac:dyDescent="0.2">
      <c r="A11883" t="s">
        <v>15210</v>
      </c>
      <c r="B11883">
        <v>2014.03</v>
      </c>
      <c r="C11883">
        <v>3384</v>
      </c>
      <c r="E11883" t="s">
        <v>14865</v>
      </c>
      <c r="F11883" t="s">
        <v>1</v>
      </c>
      <c r="G11883">
        <v>0</v>
      </c>
      <c r="H11883" t="s">
        <v>14866</v>
      </c>
      <c r="I11883" t="s">
        <v>15188</v>
      </c>
      <c r="J11883" t="s">
        <v>14868</v>
      </c>
      <c r="K11883" t="s">
        <v>15211</v>
      </c>
      <c r="L11883" t="s">
        <v>14870</v>
      </c>
    </row>
    <row r="11884" spans="1:12" x14ac:dyDescent="0.2">
      <c r="A11884" t="s">
        <v>15210</v>
      </c>
      <c r="B11884">
        <v>2014.06</v>
      </c>
      <c r="C11884">
        <v>3309</v>
      </c>
      <c r="E11884" t="s">
        <v>14865</v>
      </c>
      <c r="F11884" t="s">
        <v>1</v>
      </c>
      <c r="G11884">
        <v>0</v>
      </c>
      <c r="H11884" t="s">
        <v>14866</v>
      </c>
      <c r="I11884" t="s">
        <v>15188</v>
      </c>
      <c r="J11884" t="s">
        <v>14868</v>
      </c>
      <c r="K11884" t="s">
        <v>15211</v>
      </c>
      <c r="L11884" t="s">
        <v>14870</v>
      </c>
    </row>
    <row r="11885" spans="1:12" x14ac:dyDescent="0.2">
      <c r="A11885" t="s">
        <v>15210</v>
      </c>
      <c r="B11885">
        <v>2014.09</v>
      </c>
      <c r="C11885">
        <v>3309</v>
      </c>
      <c r="E11885" t="s">
        <v>14865</v>
      </c>
      <c r="F11885" t="s">
        <v>1</v>
      </c>
      <c r="G11885">
        <v>0</v>
      </c>
      <c r="H11885" t="s">
        <v>14866</v>
      </c>
      <c r="I11885" t="s">
        <v>15188</v>
      </c>
      <c r="J11885" t="s">
        <v>14868</v>
      </c>
      <c r="K11885" t="s">
        <v>15211</v>
      </c>
      <c r="L11885" t="s">
        <v>14870</v>
      </c>
    </row>
    <row r="11886" spans="1:12" x14ac:dyDescent="0.2">
      <c r="A11886" t="s">
        <v>15210</v>
      </c>
      <c r="B11886">
        <v>2014.12</v>
      </c>
      <c r="C11886">
        <v>3474</v>
      </c>
      <c r="E11886" t="s">
        <v>14865</v>
      </c>
      <c r="F11886" t="s">
        <v>1</v>
      </c>
      <c r="G11886">
        <v>0</v>
      </c>
      <c r="H11886" t="s">
        <v>14866</v>
      </c>
      <c r="I11886" t="s">
        <v>15188</v>
      </c>
      <c r="J11886" t="s">
        <v>14868</v>
      </c>
      <c r="K11886" t="s">
        <v>15211</v>
      </c>
      <c r="L11886" t="s">
        <v>14870</v>
      </c>
    </row>
    <row r="11887" spans="1:12" x14ac:dyDescent="0.2">
      <c r="A11887" t="s">
        <v>15210</v>
      </c>
      <c r="B11887">
        <v>2015.03</v>
      </c>
      <c r="C11887">
        <v>3504</v>
      </c>
      <c r="E11887" t="s">
        <v>14865</v>
      </c>
      <c r="F11887" t="s">
        <v>1</v>
      </c>
      <c r="G11887">
        <v>0</v>
      </c>
      <c r="H11887" t="s">
        <v>14866</v>
      </c>
      <c r="I11887" t="s">
        <v>15188</v>
      </c>
      <c r="J11887" t="s">
        <v>14868</v>
      </c>
      <c r="K11887" t="s">
        <v>15211</v>
      </c>
      <c r="L11887" t="s">
        <v>14870</v>
      </c>
    </row>
    <row r="11888" spans="1:12" x14ac:dyDescent="0.2">
      <c r="A11888" t="s">
        <v>15210</v>
      </c>
      <c r="B11888">
        <v>2015.06</v>
      </c>
      <c r="C11888">
        <v>3377</v>
      </c>
      <c r="E11888" t="s">
        <v>14865</v>
      </c>
      <c r="F11888" t="s">
        <v>1</v>
      </c>
      <c r="G11888">
        <v>0</v>
      </c>
      <c r="H11888" t="s">
        <v>14866</v>
      </c>
      <c r="I11888" t="s">
        <v>15188</v>
      </c>
      <c r="J11888" t="s">
        <v>14868</v>
      </c>
      <c r="K11888" t="s">
        <v>15211</v>
      </c>
      <c r="L11888" t="s">
        <v>14870</v>
      </c>
    </row>
    <row r="11889" spans="1:12" x14ac:dyDescent="0.2">
      <c r="A11889" t="s">
        <v>15210</v>
      </c>
      <c r="B11889">
        <v>2015.09</v>
      </c>
      <c r="C11889">
        <v>3362</v>
      </c>
      <c r="E11889" t="s">
        <v>14865</v>
      </c>
      <c r="F11889" t="s">
        <v>1</v>
      </c>
      <c r="G11889">
        <v>0</v>
      </c>
      <c r="H11889" t="s">
        <v>14866</v>
      </c>
      <c r="I11889" t="s">
        <v>15188</v>
      </c>
      <c r="J11889" t="s">
        <v>14868</v>
      </c>
      <c r="K11889" t="s">
        <v>15211</v>
      </c>
      <c r="L11889" t="s">
        <v>14870</v>
      </c>
    </row>
    <row r="11890" spans="1:12" x14ac:dyDescent="0.2">
      <c r="A11890" t="s">
        <v>15210</v>
      </c>
      <c r="B11890">
        <v>2015.12</v>
      </c>
      <c r="C11890">
        <v>3536</v>
      </c>
      <c r="E11890" t="s">
        <v>14865</v>
      </c>
      <c r="F11890" t="s">
        <v>1</v>
      </c>
      <c r="G11890">
        <v>0</v>
      </c>
      <c r="H11890" t="s">
        <v>14866</v>
      </c>
      <c r="I11890" t="s">
        <v>15188</v>
      </c>
      <c r="J11890" t="s">
        <v>14868</v>
      </c>
      <c r="K11890" t="s">
        <v>15211</v>
      </c>
      <c r="L11890" t="s">
        <v>14870</v>
      </c>
    </row>
    <row r="11891" spans="1:12" x14ac:dyDescent="0.2">
      <c r="A11891" t="s">
        <v>15210</v>
      </c>
      <c r="B11891">
        <v>2016.03</v>
      </c>
      <c r="C11891">
        <v>3551</v>
      </c>
      <c r="E11891" t="s">
        <v>14865</v>
      </c>
      <c r="F11891" t="s">
        <v>1</v>
      </c>
      <c r="G11891">
        <v>0</v>
      </c>
      <c r="H11891" t="s">
        <v>14866</v>
      </c>
      <c r="I11891" t="s">
        <v>15188</v>
      </c>
      <c r="J11891" t="s">
        <v>14868</v>
      </c>
      <c r="K11891" t="s">
        <v>15211</v>
      </c>
      <c r="L11891" t="s">
        <v>14870</v>
      </c>
    </row>
    <row r="11892" spans="1:12" x14ac:dyDescent="0.2">
      <c r="A11892" t="s">
        <v>15210</v>
      </c>
      <c r="B11892">
        <v>2016.06</v>
      </c>
      <c r="C11892">
        <v>3493</v>
      </c>
      <c r="E11892" t="s">
        <v>14865</v>
      </c>
      <c r="F11892" t="s">
        <v>1</v>
      </c>
      <c r="G11892">
        <v>0</v>
      </c>
      <c r="H11892" t="s">
        <v>14866</v>
      </c>
      <c r="I11892" t="s">
        <v>15188</v>
      </c>
      <c r="J11892" t="s">
        <v>14868</v>
      </c>
      <c r="K11892" t="s">
        <v>15211</v>
      </c>
      <c r="L11892" t="s">
        <v>14870</v>
      </c>
    </row>
    <row r="11893" spans="1:12" x14ac:dyDescent="0.2">
      <c r="A11893" t="s">
        <v>15210</v>
      </c>
      <c r="B11893">
        <v>2016.09</v>
      </c>
      <c r="C11893">
        <v>3464</v>
      </c>
      <c r="E11893" t="s">
        <v>14865</v>
      </c>
      <c r="F11893" t="s">
        <v>1</v>
      </c>
      <c r="G11893">
        <v>0</v>
      </c>
      <c r="H11893" t="s">
        <v>14866</v>
      </c>
      <c r="I11893" t="s">
        <v>15188</v>
      </c>
      <c r="J11893" t="s">
        <v>14868</v>
      </c>
      <c r="K11893" t="s">
        <v>15211</v>
      </c>
      <c r="L11893" t="s">
        <v>14870</v>
      </c>
    </row>
    <row r="11894" spans="1:12" x14ac:dyDescent="0.2">
      <c r="A11894" t="s">
        <v>15210</v>
      </c>
      <c r="B11894">
        <v>2016.12</v>
      </c>
      <c r="C11894">
        <v>3581</v>
      </c>
      <c r="E11894" t="s">
        <v>14865</v>
      </c>
      <c r="F11894" t="s">
        <v>1</v>
      </c>
      <c r="G11894">
        <v>0</v>
      </c>
      <c r="H11894" t="s">
        <v>14866</v>
      </c>
      <c r="I11894" t="s">
        <v>15188</v>
      </c>
      <c r="J11894" t="s">
        <v>14868</v>
      </c>
      <c r="K11894" t="s">
        <v>15211</v>
      </c>
      <c r="L11894" t="s">
        <v>14870</v>
      </c>
    </row>
    <row r="11895" spans="1:12" x14ac:dyDescent="0.2">
      <c r="A11895" t="s">
        <v>15210</v>
      </c>
      <c r="B11895">
        <v>2017.03</v>
      </c>
      <c r="C11895">
        <v>3570</v>
      </c>
      <c r="E11895" t="s">
        <v>14865</v>
      </c>
      <c r="F11895" t="s">
        <v>1</v>
      </c>
      <c r="G11895">
        <v>0</v>
      </c>
      <c r="H11895" t="s">
        <v>14866</v>
      </c>
      <c r="I11895" t="s">
        <v>15188</v>
      </c>
      <c r="J11895" t="s">
        <v>14868</v>
      </c>
      <c r="K11895" t="s">
        <v>15211</v>
      </c>
      <c r="L11895" t="s">
        <v>14870</v>
      </c>
    </row>
    <row r="11896" spans="1:12" x14ac:dyDescent="0.2">
      <c r="A11896" t="s">
        <v>15210</v>
      </c>
      <c r="B11896">
        <v>2017.06</v>
      </c>
      <c r="C11896">
        <v>3532</v>
      </c>
      <c r="E11896" t="s">
        <v>14865</v>
      </c>
      <c r="F11896" t="s">
        <v>1</v>
      </c>
      <c r="G11896">
        <v>0</v>
      </c>
      <c r="H11896" t="s">
        <v>14866</v>
      </c>
      <c r="I11896" t="s">
        <v>15188</v>
      </c>
      <c r="J11896" t="s">
        <v>14868</v>
      </c>
      <c r="K11896" t="s">
        <v>15211</v>
      </c>
      <c r="L11896" t="s">
        <v>14870</v>
      </c>
    </row>
    <row r="11897" spans="1:12" x14ac:dyDescent="0.2">
      <c r="A11897" t="s">
        <v>15210</v>
      </c>
      <c r="B11897">
        <v>2017.09</v>
      </c>
      <c r="C11897">
        <v>3484</v>
      </c>
      <c r="E11897" t="s">
        <v>14865</v>
      </c>
      <c r="F11897" t="s">
        <v>1</v>
      </c>
      <c r="G11897">
        <v>0</v>
      </c>
      <c r="H11897" t="s">
        <v>14866</v>
      </c>
      <c r="I11897" t="s">
        <v>15188</v>
      </c>
      <c r="J11897" t="s">
        <v>14868</v>
      </c>
      <c r="K11897" t="s">
        <v>15211</v>
      </c>
      <c r="L11897" t="s">
        <v>14870</v>
      </c>
    </row>
    <row r="11898" spans="1:12" x14ac:dyDescent="0.2">
      <c r="A11898" t="s">
        <v>15210</v>
      </c>
      <c r="B11898">
        <v>2017.12</v>
      </c>
      <c r="C11898">
        <v>3676</v>
      </c>
      <c r="E11898" t="s">
        <v>14865</v>
      </c>
      <c r="F11898" t="s">
        <v>1</v>
      </c>
      <c r="G11898">
        <v>0</v>
      </c>
      <c r="H11898" t="s">
        <v>14866</v>
      </c>
      <c r="I11898" t="s">
        <v>15188</v>
      </c>
      <c r="J11898" t="s">
        <v>14868</v>
      </c>
      <c r="K11898" t="s">
        <v>15211</v>
      </c>
      <c r="L11898" t="s">
        <v>14870</v>
      </c>
    </row>
    <row r="11899" spans="1:12" x14ac:dyDescent="0.2">
      <c r="A11899" t="s">
        <v>15210</v>
      </c>
      <c r="B11899">
        <v>2018.03</v>
      </c>
      <c r="C11899">
        <v>3725</v>
      </c>
      <c r="E11899" t="s">
        <v>14865</v>
      </c>
      <c r="F11899" t="s">
        <v>1</v>
      </c>
      <c r="G11899">
        <v>0</v>
      </c>
      <c r="H11899" t="s">
        <v>14866</v>
      </c>
      <c r="I11899" t="s">
        <v>15188</v>
      </c>
      <c r="J11899" t="s">
        <v>14868</v>
      </c>
      <c r="K11899" t="s">
        <v>15211</v>
      </c>
      <c r="L11899" t="s">
        <v>14870</v>
      </c>
    </row>
    <row r="11900" spans="1:12" x14ac:dyDescent="0.2">
      <c r="A11900" t="s">
        <v>15210</v>
      </c>
      <c r="B11900">
        <v>2018.06</v>
      </c>
      <c r="C11900">
        <v>3690</v>
      </c>
      <c r="E11900" t="s">
        <v>14865</v>
      </c>
      <c r="F11900" t="s">
        <v>1</v>
      </c>
      <c r="G11900">
        <v>0</v>
      </c>
      <c r="H11900" t="s">
        <v>14866</v>
      </c>
      <c r="I11900" t="s">
        <v>15188</v>
      </c>
      <c r="J11900" t="s">
        <v>14868</v>
      </c>
      <c r="K11900" t="s">
        <v>15211</v>
      </c>
      <c r="L11900" t="s">
        <v>14870</v>
      </c>
    </row>
    <row r="11901" spans="1:12" x14ac:dyDescent="0.2">
      <c r="A11901" t="s">
        <v>15210</v>
      </c>
      <c r="B11901">
        <v>2018.09</v>
      </c>
      <c r="C11901">
        <v>3667</v>
      </c>
      <c r="E11901" t="s">
        <v>14865</v>
      </c>
      <c r="F11901" t="s">
        <v>1</v>
      </c>
      <c r="G11901">
        <v>0</v>
      </c>
      <c r="H11901" t="s">
        <v>14866</v>
      </c>
      <c r="I11901" t="s">
        <v>15188</v>
      </c>
      <c r="J11901" t="s">
        <v>14868</v>
      </c>
      <c r="K11901" t="s">
        <v>15211</v>
      </c>
      <c r="L11901" t="s">
        <v>14870</v>
      </c>
    </row>
    <row r="11902" spans="1:12" x14ac:dyDescent="0.2">
      <c r="A11902" t="s">
        <v>15210</v>
      </c>
      <c r="B11902">
        <v>2018.12</v>
      </c>
      <c r="C11902">
        <v>3865</v>
      </c>
      <c r="E11902" t="s">
        <v>14865</v>
      </c>
      <c r="F11902" t="s">
        <v>1</v>
      </c>
      <c r="G11902">
        <v>0</v>
      </c>
      <c r="H11902" t="s">
        <v>14866</v>
      </c>
      <c r="I11902" t="s">
        <v>15188</v>
      </c>
      <c r="J11902" t="s">
        <v>14868</v>
      </c>
      <c r="K11902" t="s">
        <v>15211</v>
      </c>
      <c r="L11902" t="s">
        <v>14870</v>
      </c>
    </row>
    <row r="11903" spans="1:12" x14ac:dyDescent="0.2">
      <c r="A11903" t="s">
        <v>15210</v>
      </c>
      <c r="B11903">
        <v>2019.03</v>
      </c>
      <c r="C11903">
        <v>3848</v>
      </c>
      <c r="E11903" t="s">
        <v>14865</v>
      </c>
      <c r="F11903" t="s">
        <v>1</v>
      </c>
      <c r="G11903">
        <v>0</v>
      </c>
      <c r="H11903" t="s">
        <v>14866</v>
      </c>
      <c r="I11903" t="s">
        <v>15188</v>
      </c>
      <c r="J11903" t="s">
        <v>14868</v>
      </c>
      <c r="K11903" t="s">
        <v>15211</v>
      </c>
      <c r="L11903" t="s">
        <v>14870</v>
      </c>
    </row>
    <row r="11904" spans="1:12" x14ac:dyDescent="0.2">
      <c r="A11904" t="s">
        <v>15210</v>
      </c>
      <c r="B11904">
        <v>2019.06</v>
      </c>
      <c r="C11904">
        <v>3744</v>
      </c>
      <c r="E11904" t="s">
        <v>14865</v>
      </c>
      <c r="F11904" t="s">
        <v>1</v>
      </c>
      <c r="G11904">
        <v>0</v>
      </c>
      <c r="H11904" t="s">
        <v>14866</v>
      </c>
      <c r="I11904" t="s">
        <v>15188</v>
      </c>
      <c r="J11904" t="s">
        <v>14868</v>
      </c>
      <c r="K11904" t="s">
        <v>15211</v>
      </c>
      <c r="L11904" t="s">
        <v>14870</v>
      </c>
    </row>
    <row r="11905" spans="1:12" x14ac:dyDescent="0.2">
      <c r="A11905" t="s">
        <v>15210</v>
      </c>
      <c r="B11905">
        <v>2019.09</v>
      </c>
      <c r="C11905">
        <v>3678</v>
      </c>
      <c r="E11905" t="s">
        <v>14865</v>
      </c>
      <c r="F11905" t="s">
        <v>1</v>
      </c>
      <c r="G11905">
        <v>0</v>
      </c>
      <c r="H11905" t="s">
        <v>14866</v>
      </c>
      <c r="I11905" t="s">
        <v>15188</v>
      </c>
      <c r="J11905" t="s">
        <v>14868</v>
      </c>
      <c r="K11905" t="s">
        <v>15211</v>
      </c>
      <c r="L11905" t="s">
        <v>14870</v>
      </c>
    </row>
    <row r="11906" spans="1:12" x14ac:dyDescent="0.2">
      <c r="A11906" t="s">
        <v>15210</v>
      </c>
      <c r="B11906">
        <v>2019.12</v>
      </c>
      <c r="C11906">
        <v>3882</v>
      </c>
      <c r="E11906" t="s">
        <v>14865</v>
      </c>
      <c r="F11906" t="s">
        <v>1</v>
      </c>
      <c r="G11906">
        <v>0</v>
      </c>
      <c r="H11906" t="s">
        <v>14866</v>
      </c>
      <c r="I11906" t="s">
        <v>15188</v>
      </c>
      <c r="J11906" t="s">
        <v>14868</v>
      </c>
      <c r="K11906" t="s">
        <v>15211</v>
      </c>
      <c r="L11906" t="s">
        <v>14870</v>
      </c>
    </row>
    <row r="11907" spans="1:12" x14ac:dyDescent="0.2">
      <c r="A11907" t="s">
        <v>15210</v>
      </c>
      <c r="B11907">
        <v>2020.03</v>
      </c>
      <c r="C11907">
        <v>3830</v>
      </c>
      <c r="E11907" t="s">
        <v>14865</v>
      </c>
      <c r="F11907" t="s">
        <v>1</v>
      </c>
      <c r="G11907">
        <v>0</v>
      </c>
      <c r="H11907" t="s">
        <v>14866</v>
      </c>
      <c r="I11907" t="s">
        <v>15188</v>
      </c>
      <c r="J11907" t="s">
        <v>14868</v>
      </c>
      <c r="K11907" t="s">
        <v>15211</v>
      </c>
      <c r="L11907" t="s">
        <v>14870</v>
      </c>
    </row>
    <row r="11908" spans="1:12" x14ac:dyDescent="0.2">
      <c r="A11908" t="s">
        <v>15210</v>
      </c>
      <c r="B11908">
        <v>2020.06</v>
      </c>
      <c r="C11908">
        <v>3586</v>
      </c>
      <c r="E11908" t="s">
        <v>14865</v>
      </c>
      <c r="F11908" t="s">
        <v>1</v>
      </c>
      <c r="G11908">
        <v>0</v>
      </c>
      <c r="H11908" t="s">
        <v>14866</v>
      </c>
      <c r="I11908" t="s">
        <v>15188</v>
      </c>
      <c r="J11908" t="s">
        <v>14868</v>
      </c>
      <c r="K11908" t="s">
        <v>15211</v>
      </c>
      <c r="L11908" t="s">
        <v>14870</v>
      </c>
    </row>
    <row r="11909" spans="1:12" x14ac:dyDescent="0.2">
      <c r="A11909" t="s">
        <v>15210</v>
      </c>
      <c r="B11909">
        <v>2020.09</v>
      </c>
      <c r="C11909">
        <v>3549</v>
      </c>
      <c r="E11909" t="s">
        <v>14865</v>
      </c>
      <c r="F11909" t="s">
        <v>1</v>
      </c>
      <c r="G11909">
        <v>0</v>
      </c>
      <c r="H11909" t="s">
        <v>14866</v>
      </c>
      <c r="I11909" t="s">
        <v>15188</v>
      </c>
      <c r="J11909" t="s">
        <v>14868</v>
      </c>
      <c r="K11909" t="s">
        <v>15211</v>
      </c>
      <c r="L11909" t="s">
        <v>14870</v>
      </c>
    </row>
    <row r="11910" spans="1:12" x14ac:dyDescent="0.2">
      <c r="A11910" t="s">
        <v>15210</v>
      </c>
      <c r="B11910">
        <v>2020.12</v>
      </c>
      <c r="C11910">
        <v>3694</v>
      </c>
      <c r="E11910" t="s">
        <v>14865</v>
      </c>
      <c r="F11910" t="s">
        <v>1</v>
      </c>
      <c r="G11910">
        <v>0</v>
      </c>
      <c r="H11910" t="s">
        <v>14866</v>
      </c>
      <c r="I11910" t="s">
        <v>15188</v>
      </c>
      <c r="J11910" t="s">
        <v>14868</v>
      </c>
      <c r="K11910" t="s">
        <v>15211</v>
      </c>
      <c r="L11910" t="s">
        <v>14870</v>
      </c>
    </row>
    <row r="11911" spans="1:12" x14ac:dyDescent="0.2">
      <c r="A11911" t="s">
        <v>15210</v>
      </c>
      <c r="B11911">
        <v>2021.03</v>
      </c>
      <c r="C11911">
        <v>3678</v>
      </c>
      <c r="E11911" t="s">
        <v>14865</v>
      </c>
      <c r="F11911" t="s">
        <v>1</v>
      </c>
      <c r="G11911">
        <v>0</v>
      </c>
      <c r="H11911" t="s">
        <v>14866</v>
      </c>
      <c r="I11911" t="s">
        <v>15188</v>
      </c>
      <c r="J11911" t="s">
        <v>14868</v>
      </c>
      <c r="K11911" t="s">
        <v>15211</v>
      </c>
      <c r="L11911" t="s">
        <v>14870</v>
      </c>
    </row>
    <row r="11912" spans="1:12" x14ac:dyDescent="0.2">
      <c r="A11912" t="s">
        <v>15210</v>
      </c>
      <c r="B11912">
        <v>2021.06</v>
      </c>
      <c r="C11912">
        <v>3651</v>
      </c>
      <c r="E11912" t="s">
        <v>14865</v>
      </c>
      <c r="F11912" t="s">
        <v>1</v>
      </c>
      <c r="G11912">
        <v>0</v>
      </c>
      <c r="H11912" t="s">
        <v>14866</v>
      </c>
      <c r="I11912" t="s">
        <v>15188</v>
      </c>
      <c r="J11912" t="s">
        <v>14868</v>
      </c>
      <c r="K11912" t="s">
        <v>15211</v>
      </c>
      <c r="L11912" t="s">
        <v>14870</v>
      </c>
    </row>
    <row r="11913" spans="1:12" x14ac:dyDescent="0.2">
      <c r="A11913" t="s">
        <v>15210</v>
      </c>
      <c r="B11913">
        <v>2021.09</v>
      </c>
      <c r="C11913">
        <v>3703</v>
      </c>
      <c r="E11913" t="s">
        <v>14865</v>
      </c>
      <c r="F11913" t="s">
        <v>1</v>
      </c>
      <c r="G11913">
        <v>0</v>
      </c>
      <c r="H11913" t="s">
        <v>14866</v>
      </c>
      <c r="I11913" t="s">
        <v>15188</v>
      </c>
      <c r="J11913" t="s">
        <v>14868</v>
      </c>
      <c r="K11913" t="s">
        <v>15211</v>
      </c>
      <c r="L11913" t="s">
        <v>14870</v>
      </c>
    </row>
    <row r="11914" spans="1:12" x14ac:dyDescent="0.2">
      <c r="A11914" t="s">
        <v>15210</v>
      </c>
      <c r="B11914">
        <v>2021.12</v>
      </c>
      <c r="C11914">
        <v>3826</v>
      </c>
      <c r="E11914" t="s">
        <v>14865</v>
      </c>
      <c r="F11914" t="s">
        <v>1</v>
      </c>
      <c r="G11914">
        <v>0</v>
      </c>
      <c r="H11914" t="s">
        <v>14866</v>
      </c>
      <c r="I11914" t="s">
        <v>15188</v>
      </c>
      <c r="J11914" t="s">
        <v>14868</v>
      </c>
      <c r="K11914" t="s">
        <v>15211</v>
      </c>
      <c r="L11914" t="s">
        <v>14870</v>
      </c>
    </row>
    <row r="11915" spans="1:12" x14ac:dyDescent="0.2">
      <c r="A11915" t="s">
        <v>15210</v>
      </c>
      <c r="B11915">
        <v>2022.03</v>
      </c>
      <c r="C11915">
        <v>3750</v>
      </c>
      <c r="E11915" t="s">
        <v>14865</v>
      </c>
      <c r="F11915" t="s">
        <v>1</v>
      </c>
      <c r="G11915">
        <v>0</v>
      </c>
      <c r="H11915" t="s">
        <v>14866</v>
      </c>
      <c r="I11915" t="s">
        <v>15188</v>
      </c>
      <c r="J11915" t="s">
        <v>14868</v>
      </c>
      <c r="K11915" t="s">
        <v>15211</v>
      </c>
      <c r="L11915" t="s">
        <v>14870</v>
      </c>
    </row>
    <row r="11916" spans="1:12" x14ac:dyDescent="0.2">
      <c r="A11916" t="s">
        <v>15210</v>
      </c>
      <c r="B11916">
        <v>2022.06</v>
      </c>
      <c r="C11916">
        <v>3716</v>
      </c>
      <c r="E11916" t="s">
        <v>14865</v>
      </c>
      <c r="F11916" t="s">
        <v>1</v>
      </c>
      <c r="G11916">
        <v>0</v>
      </c>
      <c r="H11916" t="s">
        <v>14866</v>
      </c>
      <c r="I11916" t="s">
        <v>15188</v>
      </c>
      <c r="J11916" t="s">
        <v>14868</v>
      </c>
      <c r="K11916" t="s">
        <v>15211</v>
      </c>
      <c r="L11916" t="s">
        <v>14870</v>
      </c>
    </row>
    <row r="11917" spans="1:12" x14ac:dyDescent="0.2">
      <c r="A11917" t="s">
        <v>15210</v>
      </c>
      <c r="B11917">
        <v>2022.09</v>
      </c>
      <c r="C11917">
        <v>3740</v>
      </c>
      <c r="E11917" t="s">
        <v>14865</v>
      </c>
      <c r="F11917" t="s">
        <v>1</v>
      </c>
      <c r="G11917">
        <v>0</v>
      </c>
      <c r="H11917" t="s">
        <v>14866</v>
      </c>
      <c r="I11917" t="s">
        <v>15188</v>
      </c>
      <c r="J11917" t="s">
        <v>14868</v>
      </c>
      <c r="K11917" t="s">
        <v>15211</v>
      </c>
      <c r="L11917" t="s">
        <v>14870</v>
      </c>
    </row>
    <row r="11918" spans="1:12" x14ac:dyDescent="0.2">
      <c r="A11918" t="s">
        <v>15212</v>
      </c>
      <c r="B11918">
        <v>2011.06</v>
      </c>
      <c r="C11918">
        <v>13484</v>
      </c>
      <c r="E11918" t="s">
        <v>14865</v>
      </c>
      <c r="F11918" t="s">
        <v>1</v>
      </c>
      <c r="G11918">
        <v>0</v>
      </c>
      <c r="H11918" t="s">
        <v>14866</v>
      </c>
      <c r="I11918" t="s">
        <v>15188</v>
      </c>
      <c r="J11918" t="s">
        <v>14868</v>
      </c>
      <c r="K11918" t="s">
        <v>15213</v>
      </c>
      <c r="L11918" t="s">
        <v>14870</v>
      </c>
    </row>
    <row r="11919" spans="1:12" x14ac:dyDescent="0.2">
      <c r="A11919" t="s">
        <v>15212</v>
      </c>
      <c r="B11919">
        <v>2011.09</v>
      </c>
      <c r="C11919">
        <v>13496</v>
      </c>
      <c r="E11919" t="s">
        <v>14865</v>
      </c>
      <c r="F11919" t="s">
        <v>1</v>
      </c>
      <c r="G11919">
        <v>0</v>
      </c>
      <c r="H11919" t="s">
        <v>14866</v>
      </c>
      <c r="I11919" t="s">
        <v>15188</v>
      </c>
      <c r="J11919" t="s">
        <v>14868</v>
      </c>
      <c r="K11919" t="s">
        <v>15213</v>
      </c>
      <c r="L11919" t="s">
        <v>14870</v>
      </c>
    </row>
    <row r="11920" spans="1:12" x14ac:dyDescent="0.2">
      <c r="A11920" t="s">
        <v>15212</v>
      </c>
      <c r="B11920">
        <v>2011.12</v>
      </c>
      <c r="C11920">
        <v>13819</v>
      </c>
      <c r="E11920" t="s">
        <v>14865</v>
      </c>
      <c r="F11920" t="s">
        <v>1</v>
      </c>
      <c r="G11920">
        <v>0</v>
      </c>
      <c r="H11920" t="s">
        <v>14866</v>
      </c>
      <c r="I11920" t="s">
        <v>15188</v>
      </c>
      <c r="J11920" t="s">
        <v>14868</v>
      </c>
      <c r="K11920" t="s">
        <v>15213</v>
      </c>
      <c r="L11920" t="s">
        <v>14870</v>
      </c>
    </row>
    <row r="11921" spans="1:12" x14ac:dyDescent="0.2">
      <c r="A11921" t="s">
        <v>15212</v>
      </c>
      <c r="B11921">
        <v>2012.03</v>
      </c>
      <c r="C11921">
        <v>13668</v>
      </c>
      <c r="E11921" t="s">
        <v>14865</v>
      </c>
      <c r="F11921" t="s">
        <v>1</v>
      </c>
      <c r="G11921">
        <v>0</v>
      </c>
      <c r="H11921" t="s">
        <v>14866</v>
      </c>
      <c r="I11921" t="s">
        <v>15188</v>
      </c>
      <c r="J11921" t="s">
        <v>14868</v>
      </c>
      <c r="K11921" t="s">
        <v>15213</v>
      </c>
      <c r="L11921" t="s">
        <v>14870</v>
      </c>
    </row>
    <row r="11922" spans="1:12" x14ac:dyDescent="0.2">
      <c r="A11922" t="s">
        <v>15212</v>
      </c>
      <c r="B11922">
        <v>2012.06</v>
      </c>
      <c r="C11922">
        <v>13674</v>
      </c>
      <c r="E11922" t="s">
        <v>14865</v>
      </c>
      <c r="F11922" t="s">
        <v>1</v>
      </c>
      <c r="G11922">
        <v>0</v>
      </c>
      <c r="H11922" t="s">
        <v>14866</v>
      </c>
      <c r="I11922" t="s">
        <v>15188</v>
      </c>
      <c r="J11922" t="s">
        <v>14868</v>
      </c>
      <c r="K11922" t="s">
        <v>15213</v>
      </c>
      <c r="L11922" t="s">
        <v>14870</v>
      </c>
    </row>
    <row r="11923" spans="1:12" x14ac:dyDescent="0.2">
      <c r="A11923" t="s">
        <v>15212</v>
      </c>
      <c r="B11923">
        <v>2012.09</v>
      </c>
      <c r="C11923">
        <v>13449</v>
      </c>
      <c r="E11923" t="s">
        <v>14865</v>
      </c>
      <c r="F11923" t="s">
        <v>1</v>
      </c>
      <c r="G11923">
        <v>0</v>
      </c>
      <c r="H11923" t="s">
        <v>14866</v>
      </c>
      <c r="I11923" t="s">
        <v>15188</v>
      </c>
      <c r="J11923" t="s">
        <v>14868</v>
      </c>
      <c r="K11923" t="s">
        <v>15213</v>
      </c>
      <c r="L11923" t="s">
        <v>14870</v>
      </c>
    </row>
    <row r="11924" spans="1:12" x14ac:dyDescent="0.2">
      <c r="A11924" t="s">
        <v>15212</v>
      </c>
      <c r="B11924">
        <v>2012.12</v>
      </c>
      <c r="C11924">
        <v>13828</v>
      </c>
      <c r="E11924" t="s">
        <v>14865</v>
      </c>
      <c r="F11924" t="s">
        <v>1</v>
      </c>
      <c r="G11924">
        <v>0</v>
      </c>
      <c r="H11924" t="s">
        <v>14866</v>
      </c>
      <c r="I11924" t="s">
        <v>15188</v>
      </c>
      <c r="J11924" t="s">
        <v>14868</v>
      </c>
      <c r="K11924" t="s">
        <v>15213</v>
      </c>
      <c r="L11924" t="s">
        <v>14870</v>
      </c>
    </row>
    <row r="11925" spans="1:12" x14ac:dyDescent="0.2">
      <c r="A11925" t="s">
        <v>15212</v>
      </c>
      <c r="B11925">
        <v>2013.03</v>
      </c>
      <c r="C11925">
        <v>13879</v>
      </c>
      <c r="E11925" t="s">
        <v>14865</v>
      </c>
      <c r="F11925" t="s">
        <v>1</v>
      </c>
      <c r="G11925">
        <v>0</v>
      </c>
      <c r="H11925" t="s">
        <v>14866</v>
      </c>
      <c r="I11925" t="s">
        <v>15188</v>
      </c>
      <c r="J11925" t="s">
        <v>14868</v>
      </c>
      <c r="K11925" t="s">
        <v>15213</v>
      </c>
      <c r="L11925" t="s">
        <v>14870</v>
      </c>
    </row>
    <row r="11926" spans="1:12" x14ac:dyDescent="0.2">
      <c r="A11926" t="s">
        <v>15212</v>
      </c>
      <c r="B11926">
        <v>2013.06</v>
      </c>
      <c r="C11926">
        <v>13873</v>
      </c>
      <c r="E11926" t="s">
        <v>14865</v>
      </c>
      <c r="F11926" t="s">
        <v>1</v>
      </c>
      <c r="G11926">
        <v>0</v>
      </c>
      <c r="H11926" t="s">
        <v>14866</v>
      </c>
      <c r="I11926" t="s">
        <v>15188</v>
      </c>
      <c r="J11926" t="s">
        <v>14868</v>
      </c>
      <c r="K11926" t="s">
        <v>15213</v>
      </c>
      <c r="L11926" t="s">
        <v>14870</v>
      </c>
    </row>
    <row r="11927" spans="1:12" x14ac:dyDescent="0.2">
      <c r="A11927" t="s">
        <v>15212</v>
      </c>
      <c r="B11927">
        <v>2013.09</v>
      </c>
      <c r="C11927">
        <v>13747</v>
      </c>
      <c r="E11927" t="s">
        <v>14865</v>
      </c>
      <c r="F11927" t="s">
        <v>1</v>
      </c>
      <c r="G11927">
        <v>0</v>
      </c>
      <c r="H11927" t="s">
        <v>14866</v>
      </c>
      <c r="I11927" t="s">
        <v>15188</v>
      </c>
      <c r="J11927" t="s">
        <v>14868</v>
      </c>
      <c r="K11927" t="s">
        <v>15213</v>
      </c>
      <c r="L11927" t="s">
        <v>14870</v>
      </c>
    </row>
    <row r="11928" spans="1:12" x14ac:dyDescent="0.2">
      <c r="A11928" t="s">
        <v>15212</v>
      </c>
      <c r="B11928">
        <v>2013.12</v>
      </c>
      <c r="C11928">
        <v>14063</v>
      </c>
      <c r="E11928" t="s">
        <v>14865</v>
      </c>
      <c r="F11928" t="s">
        <v>1</v>
      </c>
      <c r="G11928">
        <v>0</v>
      </c>
      <c r="H11928" t="s">
        <v>14866</v>
      </c>
      <c r="I11928" t="s">
        <v>15188</v>
      </c>
      <c r="J11928" t="s">
        <v>14868</v>
      </c>
      <c r="K11928" t="s">
        <v>15213</v>
      </c>
      <c r="L11928" t="s">
        <v>14870</v>
      </c>
    </row>
    <row r="11929" spans="1:12" x14ac:dyDescent="0.2">
      <c r="A11929" t="s">
        <v>15212</v>
      </c>
      <c r="B11929">
        <v>2014.03</v>
      </c>
      <c r="C11929">
        <v>13965</v>
      </c>
      <c r="E11929" t="s">
        <v>14865</v>
      </c>
      <c r="F11929" t="s">
        <v>1</v>
      </c>
      <c r="G11929">
        <v>0</v>
      </c>
      <c r="H11929" t="s">
        <v>14866</v>
      </c>
      <c r="I11929" t="s">
        <v>15188</v>
      </c>
      <c r="J11929" t="s">
        <v>14868</v>
      </c>
      <c r="K11929" t="s">
        <v>15213</v>
      </c>
      <c r="L11929" t="s">
        <v>14870</v>
      </c>
    </row>
    <row r="11930" spans="1:12" x14ac:dyDescent="0.2">
      <c r="A11930" t="s">
        <v>15212</v>
      </c>
      <c r="B11930">
        <v>2014.06</v>
      </c>
      <c r="C11930">
        <v>13949</v>
      </c>
      <c r="E11930" t="s">
        <v>14865</v>
      </c>
      <c r="F11930" t="s">
        <v>1</v>
      </c>
      <c r="G11930">
        <v>0</v>
      </c>
      <c r="H11930" t="s">
        <v>14866</v>
      </c>
      <c r="I11930" t="s">
        <v>15188</v>
      </c>
      <c r="J11930" t="s">
        <v>14868</v>
      </c>
      <c r="K11930" t="s">
        <v>15213</v>
      </c>
      <c r="L11930" t="s">
        <v>14870</v>
      </c>
    </row>
    <row r="11931" spans="1:12" x14ac:dyDescent="0.2">
      <c r="A11931" t="s">
        <v>15212</v>
      </c>
      <c r="B11931">
        <v>2014.09</v>
      </c>
      <c r="C11931">
        <v>13903</v>
      </c>
      <c r="E11931" t="s">
        <v>14865</v>
      </c>
      <c r="F11931" t="s">
        <v>1</v>
      </c>
      <c r="G11931">
        <v>0</v>
      </c>
      <c r="H11931" t="s">
        <v>14866</v>
      </c>
      <c r="I11931" t="s">
        <v>15188</v>
      </c>
      <c r="J11931" t="s">
        <v>14868</v>
      </c>
      <c r="K11931" t="s">
        <v>15213</v>
      </c>
      <c r="L11931" t="s">
        <v>14870</v>
      </c>
    </row>
    <row r="11932" spans="1:12" x14ac:dyDescent="0.2">
      <c r="A11932" t="s">
        <v>15212</v>
      </c>
      <c r="B11932">
        <v>2014.12</v>
      </c>
      <c r="C11932">
        <v>14233</v>
      </c>
      <c r="E11932" t="s">
        <v>14865</v>
      </c>
      <c r="F11932" t="s">
        <v>1</v>
      </c>
      <c r="G11932">
        <v>0</v>
      </c>
      <c r="H11932" t="s">
        <v>14866</v>
      </c>
      <c r="I11932" t="s">
        <v>15188</v>
      </c>
      <c r="J11932" t="s">
        <v>14868</v>
      </c>
      <c r="K11932" t="s">
        <v>15213</v>
      </c>
      <c r="L11932" t="s">
        <v>14870</v>
      </c>
    </row>
    <row r="11933" spans="1:12" x14ac:dyDescent="0.2">
      <c r="A11933" t="s">
        <v>15212</v>
      </c>
      <c r="B11933">
        <v>2015.03</v>
      </c>
      <c r="C11933">
        <v>14084</v>
      </c>
      <c r="E11933" t="s">
        <v>14865</v>
      </c>
      <c r="F11933" t="s">
        <v>1</v>
      </c>
      <c r="G11933">
        <v>0</v>
      </c>
      <c r="H11933" t="s">
        <v>14866</v>
      </c>
      <c r="I11933" t="s">
        <v>15188</v>
      </c>
      <c r="J11933" t="s">
        <v>14868</v>
      </c>
      <c r="K11933" t="s">
        <v>15213</v>
      </c>
      <c r="L11933" t="s">
        <v>14870</v>
      </c>
    </row>
    <row r="11934" spans="1:12" x14ac:dyDescent="0.2">
      <c r="A11934" t="s">
        <v>15212</v>
      </c>
      <c r="B11934">
        <v>2015.06</v>
      </c>
      <c r="C11934">
        <v>14019</v>
      </c>
      <c r="E11934" t="s">
        <v>14865</v>
      </c>
      <c r="F11934" t="s">
        <v>1</v>
      </c>
      <c r="G11934">
        <v>0</v>
      </c>
      <c r="H11934" t="s">
        <v>14866</v>
      </c>
      <c r="I11934" t="s">
        <v>15188</v>
      </c>
      <c r="J11934" t="s">
        <v>14868</v>
      </c>
      <c r="K11934" t="s">
        <v>15213</v>
      </c>
      <c r="L11934" t="s">
        <v>14870</v>
      </c>
    </row>
    <row r="11935" spans="1:12" x14ac:dyDescent="0.2">
      <c r="A11935" t="s">
        <v>15212</v>
      </c>
      <c r="B11935">
        <v>2015.09</v>
      </c>
      <c r="C11935">
        <v>13829</v>
      </c>
      <c r="E11935" t="s">
        <v>14865</v>
      </c>
      <c r="F11935" t="s">
        <v>1</v>
      </c>
      <c r="G11935">
        <v>0</v>
      </c>
      <c r="H11935" t="s">
        <v>14866</v>
      </c>
      <c r="I11935" t="s">
        <v>15188</v>
      </c>
      <c r="J11935" t="s">
        <v>14868</v>
      </c>
      <c r="K11935" t="s">
        <v>15213</v>
      </c>
      <c r="L11935" t="s">
        <v>14870</v>
      </c>
    </row>
    <row r="11936" spans="1:12" x14ac:dyDescent="0.2">
      <c r="A11936" t="s">
        <v>15212</v>
      </c>
      <c r="B11936">
        <v>2015.12</v>
      </c>
      <c r="C11936">
        <v>14143</v>
      </c>
      <c r="E11936" t="s">
        <v>14865</v>
      </c>
      <c r="F11936" t="s">
        <v>1</v>
      </c>
      <c r="G11936">
        <v>0</v>
      </c>
      <c r="H11936" t="s">
        <v>14866</v>
      </c>
      <c r="I11936" t="s">
        <v>15188</v>
      </c>
      <c r="J11936" t="s">
        <v>14868</v>
      </c>
      <c r="K11936" t="s">
        <v>15213</v>
      </c>
      <c r="L11936" t="s">
        <v>14870</v>
      </c>
    </row>
    <row r="11937" spans="1:12" x14ac:dyDescent="0.2">
      <c r="A11937" t="s">
        <v>15212</v>
      </c>
      <c r="B11937">
        <v>2016.03</v>
      </c>
      <c r="C11937">
        <v>14131</v>
      </c>
      <c r="E11937" t="s">
        <v>14865</v>
      </c>
      <c r="F11937" t="s">
        <v>1</v>
      </c>
      <c r="G11937">
        <v>0</v>
      </c>
      <c r="H11937" t="s">
        <v>14866</v>
      </c>
      <c r="I11937" t="s">
        <v>15188</v>
      </c>
      <c r="J11937" t="s">
        <v>14868</v>
      </c>
      <c r="K11937" t="s">
        <v>15213</v>
      </c>
      <c r="L11937" t="s">
        <v>14870</v>
      </c>
    </row>
    <row r="11938" spans="1:12" x14ac:dyDescent="0.2">
      <c r="A11938" t="s">
        <v>15212</v>
      </c>
      <c r="B11938">
        <v>2016.06</v>
      </c>
      <c r="C11938">
        <v>14149</v>
      </c>
      <c r="E11938" t="s">
        <v>14865</v>
      </c>
      <c r="F11938" t="s">
        <v>1</v>
      </c>
      <c r="G11938">
        <v>0</v>
      </c>
      <c r="H11938" t="s">
        <v>14866</v>
      </c>
      <c r="I11938" t="s">
        <v>15188</v>
      </c>
      <c r="J11938" t="s">
        <v>14868</v>
      </c>
      <c r="K11938" t="s">
        <v>15213</v>
      </c>
      <c r="L11938" t="s">
        <v>14870</v>
      </c>
    </row>
    <row r="11939" spans="1:12" x14ac:dyDescent="0.2">
      <c r="A11939" t="s">
        <v>15212</v>
      </c>
      <c r="B11939">
        <v>2016.09</v>
      </c>
      <c r="C11939">
        <v>14108</v>
      </c>
      <c r="E11939" t="s">
        <v>14865</v>
      </c>
      <c r="F11939" t="s">
        <v>1</v>
      </c>
      <c r="G11939">
        <v>0</v>
      </c>
      <c r="H11939" t="s">
        <v>14866</v>
      </c>
      <c r="I11939" t="s">
        <v>15188</v>
      </c>
      <c r="J11939" t="s">
        <v>14868</v>
      </c>
      <c r="K11939" t="s">
        <v>15213</v>
      </c>
      <c r="L11939" t="s">
        <v>14870</v>
      </c>
    </row>
    <row r="11940" spans="1:12" x14ac:dyDescent="0.2">
      <c r="A11940" t="s">
        <v>15212</v>
      </c>
      <c r="B11940">
        <v>2016.12</v>
      </c>
      <c r="C11940">
        <v>14562</v>
      </c>
      <c r="E11940" t="s">
        <v>14865</v>
      </c>
      <c r="F11940" t="s">
        <v>1</v>
      </c>
      <c r="G11940">
        <v>0</v>
      </c>
      <c r="H11940" t="s">
        <v>14866</v>
      </c>
      <c r="I11940" t="s">
        <v>15188</v>
      </c>
      <c r="J11940" t="s">
        <v>14868</v>
      </c>
      <c r="K11940" t="s">
        <v>15213</v>
      </c>
      <c r="L11940" t="s">
        <v>14870</v>
      </c>
    </row>
    <row r="11941" spans="1:12" x14ac:dyDescent="0.2">
      <c r="A11941" t="s">
        <v>15212</v>
      </c>
      <c r="B11941">
        <v>2017.03</v>
      </c>
      <c r="C11941">
        <v>14422</v>
      </c>
      <c r="E11941" t="s">
        <v>14865</v>
      </c>
      <c r="F11941" t="s">
        <v>1</v>
      </c>
      <c r="G11941">
        <v>0</v>
      </c>
      <c r="H11941" t="s">
        <v>14866</v>
      </c>
      <c r="I11941" t="s">
        <v>15188</v>
      </c>
      <c r="J11941" t="s">
        <v>14868</v>
      </c>
      <c r="K11941" t="s">
        <v>15213</v>
      </c>
      <c r="L11941" t="s">
        <v>14870</v>
      </c>
    </row>
    <row r="11942" spans="1:12" x14ac:dyDescent="0.2">
      <c r="A11942" t="s">
        <v>15212</v>
      </c>
      <c r="B11942">
        <v>2017.06</v>
      </c>
      <c r="C11942">
        <v>14681</v>
      </c>
      <c r="E11942" t="s">
        <v>14865</v>
      </c>
      <c r="F11942" t="s">
        <v>1</v>
      </c>
      <c r="G11942">
        <v>0</v>
      </c>
      <c r="H11942" t="s">
        <v>14866</v>
      </c>
      <c r="I11942" t="s">
        <v>15188</v>
      </c>
      <c r="J11942" t="s">
        <v>14868</v>
      </c>
      <c r="K11942" t="s">
        <v>15213</v>
      </c>
      <c r="L11942" t="s">
        <v>14870</v>
      </c>
    </row>
    <row r="11943" spans="1:12" x14ac:dyDescent="0.2">
      <c r="A11943" t="s">
        <v>15212</v>
      </c>
      <c r="B11943">
        <v>2017.09</v>
      </c>
      <c r="C11943">
        <v>14697</v>
      </c>
      <c r="E11943" t="s">
        <v>14865</v>
      </c>
      <c r="F11943" t="s">
        <v>1</v>
      </c>
      <c r="G11943">
        <v>0</v>
      </c>
      <c r="H11943" t="s">
        <v>14866</v>
      </c>
      <c r="I11943" t="s">
        <v>15188</v>
      </c>
      <c r="J11943" t="s">
        <v>14868</v>
      </c>
      <c r="K11943" t="s">
        <v>15213</v>
      </c>
      <c r="L11943" t="s">
        <v>14870</v>
      </c>
    </row>
    <row r="11944" spans="1:12" x14ac:dyDescent="0.2">
      <c r="A11944" t="s">
        <v>15212</v>
      </c>
      <c r="B11944">
        <v>2017.12</v>
      </c>
      <c r="C11944">
        <v>15076</v>
      </c>
      <c r="E11944" t="s">
        <v>14865</v>
      </c>
      <c r="F11944" t="s">
        <v>1</v>
      </c>
      <c r="G11944">
        <v>0</v>
      </c>
      <c r="H11944" t="s">
        <v>14866</v>
      </c>
      <c r="I11944" t="s">
        <v>15188</v>
      </c>
      <c r="J11944" t="s">
        <v>14868</v>
      </c>
      <c r="K11944" t="s">
        <v>15213</v>
      </c>
      <c r="L11944" t="s">
        <v>14870</v>
      </c>
    </row>
    <row r="11945" spans="1:12" x14ac:dyDescent="0.2">
      <c r="A11945" t="s">
        <v>15212</v>
      </c>
      <c r="B11945">
        <v>2018.03</v>
      </c>
      <c r="C11945">
        <v>15056</v>
      </c>
      <c r="E11945" t="s">
        <v>14865</v>
      </c>
      <c r="F11945" t="s">
        <v>1</v>
      </c>
      <c r="G11945">
        <v>0</v>
      </c>
      <c r="H11945" t="s">
        <v>14866</v>
      </c>
      <c r="I11945" t="s">
        <v>15188</v>
      </c>
      <c r="J11945" t="s">
        <v>14868</v>
      </c>
      <c r="K11945" t="s">
        <v>15213</v>
      </c>
      <c r="L11945" t="s">
        <v>14870</v>
      </c>
    </row>
    <row r="11946" spans="1:12" x14ac:dyDescent="0.2">
      <c r="A11946" t="s">
        <v>15212</v>
      </c>
      <c r="B11946">
        <v>2018.06</v>
      </c>
      <c r="C11946">
        <v>14983</v>
      </c>
      <c r="E11946" t="s">
        <v>14865</v>
      </c>
      <c r="F11946" t="s">
        <v>1</v>
      </c>
      <c r="G11946">
        <v>0</v>
      </c>
      <c r="H11946" t="s">
        <v>14866</v>
      </c>
      <c r="I11946" t="s">
        <v>15188</v>
      </c>
      <c r="J11946" t="s">
        <v>14868</v>
      </c>
      <c r="K11946" t="s">
        <v>15213</v>
      </c>
      <c r="L11946" t="s">
        <v>14870</v>
      </c>
    </row>
    <row r="11947" spans="1:12" x14ac:dyDescent="0.2">
      <c r="A11947" t="s">
        <v>15212</v>
      </c>
      <c r="B11947">
        <v>2018.09</v>
      </c>
      <c r="C11947">
        <v>14811</v>
      </c>
      <c r="E11947" t="s">
        <v>14865</v>
      </c>
      <c r="F11947" t="s">
        <v>1</v>
      </c>
      <c r="G11947">
        <v>0</v>
      </c>
      <c r="H11947" t="s">
        <v>14866</v>
      </c>
      <c r="I11947" t="s">
        <v>15188</v>
      </c>
      <c r="J11947" t="s">
        <v>14868</v>
      </c>
      <c r="K11947" t="s">
        <v>15213</v>
      </c>
      <c r="L11947" t="s">
        <v>14870</v>
      </c>
    </row>
    <row r="11948" spans="1:12" x14ac:dyDescent="0.2">
      <c r="A11948" t="s">
        <v>15212</v>
      </c>
      <c r="B11948">
        <v>2018.12</v>
      </c>
      <c r="C11948">
        <v>15341</v>
      </c>
      <c r="E11948" t="s">
        <v>14865</v>
      </c>
      <c r="F11948" t="s">
        <v>1</v>
      </c>
      <c r="G11948">
        <v>0</v>
      </c>
      <c r="H11948" t="s">
        <v>14866</v>
      </c>
      <c r="I11948" t="s">
        <v>15188</v>
      </c>
      <c r="J11948" t="s">
        <v>14868</v>
      </c>
      <c r="K11948" t="s">
        <v>15213</v>
      </c>
      <c r="L11948" t="s">
        <v>14870</v>
      </c>
    </row>
    <row r="11949" spans="1:12" x14ac:dyDescent="0.2">
      <c r="A11949" t="s">
        <v>15212</v>
      </c>
      <c r="B11949">
        <v>2019.03</v>
      </c>
      <c r="C11949">
        <v>15183</v>
      </c>
      <c r="E11949" t="s">
        <v>14865</v>
      </c>
      <c r="F11949" t="s">
        <v>1</v>
      </c>
      <c r="G11949">
        <v>0</v>
      </c>
      <c r="H11949" t="s">
        <v>14866</v>
      </c>
      <c r="I11949" t="s">
        <v>15188</v>
      </c>
      <c r="J11949" t="s">
        <v>14868</v>
      </c>
      <c r="K11949" t="s">
        <v>15213</v>
      </c>
      <c r="L11949" t="s">
        <v>14870</v>
      </c>
    </row>
    <row r="11950" spans="1:12" x14ac:dyDescent="0.2">
      <c r="A11950" t="s">
        <v>15212</v>
      </c>
      <c r="B11950">
        <v>2019.06</v>
      </c>
      <c r="C11950">
        <v>15134</v>
      </c>
      <c r="E11950" t="s">
        <v>14865</v>
      </c>
      <c r="F11950" t="s">
        <v>1</v>
      </c>
      <c r="G11950">
        <v>0</v>
      </c>
      <c r="H11950" t="s">
        <v>14866</v>
      </c>
      <c r="I11950" t="s">
        <v>15188</v>
      </c>
      <c r="J11950" t="s">
        <v>14868</v>
      </c>
      <c r="K11950" t="s">
        <v>15213</v>
      </c>
      <c r="L11950" t="s">
        <v>14870</v>
      </c>
    </row>
    <row r="11951" spans="1:12" x14ac:dyDescent="0.2">
      <c r="A11951" t="s">
        <v>15212</v>
      </c>
      <c r="B11951">
        <v>2019.09</v>
      </c>
      <c r="C11951">
        <v>15001</v>
      </c>
      <c r="E11951" t="s">
        <v>14865</v>
      </c>
      <c r="F11951" t="s">
        <v>1</v>
      </c>
      <c r="G11951">
        <v>0</v>
      </c>
      <c r="H11951" t="s">
        <v>14866</v>
      </c>
      <c r="I11951" t="s">
        <v>15188</v>
      </c>
      <c r="J11951" t="s">
        <v>14868</v>
      </c>
      <c r="K11951" t="s">
        <v>15213</v>
      </c>
      <c r="L11951" t="s">
        <v>14870</v>
      </c>
    </row>
    <row r="11952" spans="1:12" x14ac:dyDescent="0.2">
      <c r="A11952" t="s">
        <v>15212</v>
      </c>
      <c r="B11952">
        <v>2019.12</v>
      </c>
      <c r="C11952">
        <v>15670</v>
      </c>
      <c r="E11952" t="s">
        <v>14865</v>
      </c>
      <c r="F11952" t="s">
        <v>1</v>
      </c>
      <c r="G11952">
        <v>0</v>
      </c>
      <c r="H11952" t="s">
        <v>14866</v>
      </c>
      <c r="I11952" t="s">
        <v>15188</v>
      </c>
      <c r="J11952" t="s">
        <v>14868</v>
      </c>
      <c r="K11952" t="s">
        <v>15213</v>
      </c>
      <c r="L11952" t="s">
        <v>14870</v>
      </c>
    </row>
    <row r="11953" spans="1:12" x14ac:dyDescent="0.2">
      <c r="A11953" t="s">
        <v>15212</v>
      </c>
      <c r="B11953">
        <v>2020.03</v>
      </c>
      <c r="C11953">
        <v>15626</v>
      </c>
      <c r="E11953" t="s">
        <v>14865</v>
      </c>
      <c r="F11953" t="s">
        <v>1</v>
      </c>
      <c r="G11953">
        <v>0</v>
      </c>
      <c r="H11953" t="s">
        <v>14866</v>
      </c>
      <c r="I11953" t="s">
        <v>15188</v>
      </c>
      <c r="J11953" t="s">
        <v>14868</v>
      </c>
      <c r="K11953" t="s">
        <v>15213</v>
      </c>
      <c r="L11953" t="s">
        <v>14870</v>
      </c>
    </row>
    <row r="11954" spans="1:12" x14ac:dyDescent="0.2">
      <c r="A11954" t="s">
        <v>15212</v>
      </c>
      <c r="B11954">
        <v>2020.06</v>
      </c>
      <c r="C11954">
        <v>15439</v>
      </c>
      <c r="E11954" t="s">
        <v>14865</v>
      </c>
      <c r="F11954" t="s">
        <v>1</v>
      </c>
      <c r="G11954">
        <v>0</v>
      </c>
      <c r="H11954" t="s">
        <v>14866</v>
      </c>
      <c r="I11954" t="s">
        <v>15188</v>
      </c>
      <c r="J11954" t="s">
        <v>14868</v>
      </c>
      <c r="K11954" t="s">
        <v>15213</v>
      </c>
      <c r="L11954" t="s">
        <v>14870</v>
      </c>
    </row>
    <row r="11955" spans="1:12" x14ac:dyDescent="0.2">
      <c r="A11955" t="s">
        <v>15212</v>
      </c>
      <c r="B11955">
        <v>2020.09</v>
      </c>
      <c r="C11955">
        <v>15465</v>
      </c>
      <c r="E11955" t="s">
        <v>14865</v>
      </c>
      <c r="F11955" t="s">
        <v>1</v>
      </c>
      <c r="G11955">
        <v>0</v>
      </c>
      <c r="H11955" t="s">
        <v>14866</v>
      </c>
      <c r="I11955" t="s">
        <v>15188</v>
      </c>
      <c r="J11955" t="s">
        <v>14868</v>
      </c>
      <c r="K11955" t="s">
        <v>15213</v>
      </c>
      <c r="L11955" t="s">
        <v>14870</v>
      </c>
    </row>
    <row r="11956" spans="1:12" x14ac:dyDescent="0.2">
      <c r="A11956" t="s">
        <v>15212</v>
      </c>
      <c r="B11956">
        <v>2020.12</v>
      </c>
      <c r="C11956">
        <v>15710</v>
      </c>
      <c r="E11956" t="s">
        <v>14865</v>
      </c>
      <c r="F11956" t="s">
        <v>1</v>
      </c>
      <c r="G11956">
        <v>0</v>
      </c>
      <c r="H11956" t="s">
        <v>14866</v>
      </c>
      <c r="I11956" t="s">
        <v>15188</v>
      </c>
      <c r="J11956" t="s">
        <v>14868</v>
      </c>
      <c r="K11956" t="s">
        <v>15213</v>
      </c>
      <c r="L11956" t="s">
        <v>14870</v>
      </c>
    </row>
    <row r="11957" spans="1:12" x14ac:dyDescent="0.2">
      <c r="A11957" t="s">
        <v>15212</v>
      </c>
      <c r="B11957">
        <v>2021.03</v>
      </c>
      <c r="C11957">
        <v>15656</v>
      </c>
      <c r="E11957" t="s">
        <v>14865</v>
      </c>
      <c r="F11957" t="s">
        <v>1</v>
      </c>
      <c r="G11957">
        <v>0</v>
      </c>
      <c r="H11957" t="s">
        <v>14866</v>
      </c>
      <c r="I11957" t="s">
        <v>15188</v>
      </c>
      <c r="J11957" t="s">
        <v>14868</v>
      </c>
      <c r="K11957" t="s">
        <v>15213</v>
      </c>
      <c r="L11957" t="s">
        <v>14870</v>
      </c>
    </row>
    <row r="11958" spans="1:12" x14ac:dyDescent="0.2">
      <c r="A11958" t="s">
        <v>15212</v>
      </c>
      <c r="B11958">
        <v>2021.06</v>
      </c>
      <c r="C11958">
        <v>15744</v>
      </c>
      <c r="E11958" t="s">
        <v>14865</v>
      </c>
      <c r="F11958" t="s">
        <v>1</v>
      </c>
      <c r="G11958">
        <v>0</v>
      </c>
      <c r="H11958" t="s">
        <v>14866</v>
      </c>
      <c r="I11958" t="s">
        <v>15188</v>
      </c>
      <c r="J11958" t="s">
        <v>14868</v>
      </c>
      <c r="K11958" t="s">
        <v>15213</v>
      </c>
      <c r="L11958" t="s">
        <v>14870</v>
      </c>
    </row>
    <row r="11959" spans="1:12" x14ac:dyDescent="0.2">
      <c r="A11959" t="s">
        <v>15212</v>
      </c>
      <c r="B11959">
        <v>2021.09</v>
      </c>
      <c r="C11959">
        <v>15962</v>
      </c>
      <c r="E11959" t="s">
        <v>14865</v>
      </c>
      <c r="F11959" t="s">
        <v>1</v>
      </c>
      <c r="G11959">
        <v>0</v>
      </c>
      <c r="H11959" t="s">
        <v>14866</v>
      </c>
      <c r="I11959" t="s">
        <v>15188</v>
      </c>
      <c r="J11959" t="s">
        <v>14868</v>
      </c>
      <c r="K11959" t="s">
        <v>15213</v>
      </c>
      <c r="L11959" t="s">
        <v>14870</v>
      </c>
    </row>
    <row r="11960" spans="1:12" x14ac:dyDescent="0.2">
      <c r="A11960" t="s">
        <v>15212</v>
      </c>
      <c r="B11960">
        <v>2021.12</v>
      </c>
      <c r="C11960">
        <v>16415</v>
      </c>
      <c r="E11960" t="s">
        <v>14865</v>
      </c>
      <c r="F11960" t="s">
        <v>1</v>
      </c>
      <c r="G11960">
        <v>0</v>
      </c>
      <c r="H11960" t="s">
        <v>14866</v>
      </c>
      <c r="I11960" t="s">
        <v>15188</v>
      </c>
      <c r="J11960" t="s">
        <v>14868</v>
      </c>
      <c r="K11960" t="s">
        <v>15213</v>
      </c>
      <c r="L11960" t="s">
        <v>14870</v>
      </c>
    </row>
    <row r="11961" spans="1:12" x14ac:dyDescent="0.2">
      <c r="A11961" t="s">
        <v>15212</v>
      </c>
      <c r="B11961">
        <v>2022.03</v>
      </c>
      <c r="C11961">
        <v>16168</v>
      </c>
      <c r="E11961" t="s">
        <v>14865</v>
      </c>
      <c r="F11961" t="s">
        <v>1</v>
      </c>
      <c r="G11961">
        <v>0</v>
      </c>
      <c r="H11961" t="s">
        <v>14866</v>
      </c>
      <c r="I11961" t="s">
        <v>15188</v>
      </c>
      <c r="J11961" t="s">
        <v>14868</v>
      </c>
      <c r="K11961" t="s">
        <v>15213</v>
      </c>
      <c r="L11961" t="s">
        <v>14870</v>
      </c>
    </row>
    <row r="11962" spans="1:12" x14ac:dyDescent="0.2">
      <c r="A11962" t="s">
        <v>15212</v>
      </c>
      <c r="B11962">
        <v>2022.06</v>
      </c>
      <c r="C11962">
        <v>16251</v>
      </c>
      <c r="E11962" t="s">
        <v>14865</v>
      </c>
      <c r="F11962" t="s">
        <v>1</v>
      </c>
      <c r="G11962">
        <v>0</v>
      </c>
      <c r="H11962" t="s">
        <v>14866</v>
      </c>
      <c r="I11962" t="s">
        <v>15188</v>
      </c>
      <c r="J11962" t="s">
        <v>14868</v>
      </c>
      <c r="K11962" t="s">
        <v>15213</v>
      </c>
      <c r="L11962" t="s">
        <v>14870</v>
      </c>
    </row>
    <row r="11963" spans="1:12" x14ac:dyDescent="0.2">
      <c r="A11963" t="s">
        <v>15212</v>
      </c>
      <c r="B11963">
        <v>2022.09</v>
      </c>
      <c r="C11963">
        <v>16425</v>
      </c>
      <c r="E11963" t="s">
        <v>14865</v>
      </c>
      <c r="F11963" t="s">
        <v>1</v>
      </c>
      <c r="G11963">
        <v>0</v>
      </c>
      <c r="H11963" t="s">
        <v>14866</v>
      </c>
      <c r="I11963" t="s">
        <v>15188</v>
      </c>
      <c r="J11963" t="s">
        <v>14868</v>
      </c>
      <c r="K11963" t="s">
        <v>15213</v>
      </c>
      <c r="L11963" t="s">
        <v>14870</v>
      </c>
    </row>
    <row r="11964" spans="1:12" x14ac:dyDescent="0.2">
      <c r="A11964" t="s">
        <v>15214</v>
      </c>
      <c r="B11964">
        <v>2011.06</v>
      </c>
      <c r="C11964">
        <v>20728</v>
      </c>
      <c r="E11964" t="s">
        <v>14865</v>
      </c>
      <c r="F11964" t="s">
        <v>1</v>
      </c>
      <c r="G11964">
        <v>0</v>
      </c>
      <c r="H11964" t="s">
        <v>14866</v>
      </c>
      <c r="I11964" t="s">
        <v>15188</v>
      </c>
      <c r="J11964" t="s">
        <v>14868</v>
      </c>
      <c r="K11964" t="s">
        <v>15215</v>
      </c>
      <c r="L11964" t="s">
        <v>14870</v>
      </c>
    </row>
    <row r="11965" spans="1:12" x14ac:dyDescent="0.2">
      <c r="A11965" t="s">
        <v>15214</v>
      </c>
      <c r="B11965">
        <v>2011.09</v>
      </c>
      <c r="C11965">
        <v>19586</v>
      </c>
      <c r="E11965" t="s">
        <v>14865</v>
      </c>
      <c r="F11965" t="s">
        <v>1</v>
      </c>
      <c r="G11965">
        <v>0</v>
      </c>
      <c r="H11965" t="s">
        <v>14866</v>
      </c>
      <c r="I11965" t="s">
        <v>15188</v>
      </c>
      <c r="J11965" t="s">
        <v>14868</v>
      </c>
      <c r="K11965" t="s">
        <v>15215</v>
      </c>
      <c r="L11965" t="s">
        <v>14870</v>
      </c>
    </row>
    <row r="11966" spans="1:12" x14ac:dyDescent="0.2">
      <c r="A11966" t="s">
        <v>15214</v>
      </c>
      <c r="B11966">
        <v>2011.12</v>
      </c>
      <c r="C11966">
        <v>19221</v>
      </c>
      <c r="E11966" t="s">
        <v>14865</v>
      </c>
      <c r="F11966" t="s">
        <v>1</v>
      </c>
      <c r="G11966">
        <v>0</v>
      </c>
      <c r="H11966" t="s">
        <v>14866</v>
      </c>
      <c r="I11966" t="s">
        <v>15188</v>
      </c>
      <c r="J11966" t="s">
        <v>14868</v>
      </c>
      <c r="K11966" t="s">
        <v>15215</v>
      </c>
      <c r="L11966" t="s">
        <v>14870</v>
      </c>
    </row>
    <row r="11967" spans="1:12" x14ac:dyDescent="0.2">
      <c r="A11967" t="s">
        <v>15214</v>
      </c>
      <c r="B11967">
        <v>2012.03</v>
      </c>
      <c r="C11967">
        <v>18660</v>
      </c>
      <c r="E11967" t="s">
        <v>14865</v>
      </c>
      <c r="F11967" t="s">
        <v>1</v>
      </c>
      <c r="G11967">
        <v>0</v>
      </c>
      <c r="H11967" t="s">
        <v>14866</v>
      </c>
      <c r="I11967" t="s">
        <v>15188</v>
      </c>
      <c r="J11967" t="s">
        <v>14868</v>
      </c>
      <c r="K11967" t="s">
        <v>15215</v>
      </c>
      <c r="L11967" t="s">
        <v>14870</v>
      </c>
    </row>
    <row r="11968" spans="1:12" x14ac:dyDescent="0.2">
      <c r="A11968" t="s">
        <v>15214</v>
      </c>
      <c r="B11968">
        <v>2012.06</v>
      </c>
      <c r="C11968">
        <v>20236</v>
      </c>
      <c r="E11968" t="s">
        <v>14865</v>
      </c>
      <c r="F11968" t="s">
        <v>1</v>
      </c>
      <c r="G11968">
        <v>0</v>
      </c>
      <c r="H11968" t="s">
        <v>14866</v>
      </c>
      <c r="I11968" t="s">
        <v>15188</v>
      </c>
      <c r="J11968" t="s">
        <v>14868</v>
      </c>
      <c r="K11968" t="s">
        <v>15215</v>
      </c>
      <c r="L11968" t="s">
        <v>14870</v>
      </c>
    </row>
    <row r="11969" spans="1:12" x14ac:dyDescent="0.2">
      <c r="A11969" t="s">
        <v>15214</v>
      </c>
      <c r="B11969">
        <v>2012.09</v>
      </c>
      <c r="C11969">
        <v>19178</v>
      </c>
      <c r="E11969" t="s">
        <v>14865</v>
      </c>
      <c r="F11969" t="s">
        <v>1</v>
      </c>
      <c r="G11969">
        <v>0</v>
      </c>
      <c r="H11969" t="s">
        <v>14866</v>
      </c>
      <c r="I11969" t="s">
        <v>15188</v>
      </c>
      <c r="J11969" t="s">
        <v>14868</v>
      </c>
      <c r="K11969" t="s">
        <v>15215</v>
      </c>
      <c r="L11969" t="s">
        <v>14870</v>
      </c>
    </row>
    <row r="11970" spans="1:12" x14ac:dyDescent="0.2">
      <c r="A11970" t="s">
        <v>15214</v>
      </c>
      <c r="B11970">
        <v>2012.12</v>
      </c>
      <c r="C11970">
        <v>18846</v>
      </c>
      <c r="E11970" t="s">
        <v>14865</v>
      </c>
      <c r="F11970" t="s">
        <v>1</v>
      </c>
      <c r="G11970">
        <v>0</v>
      </c>
      <c r="H11970" t="s">
        <v>14866</v>
      </c>
      <c r="I11970" t="s">
        <v>15188</v>
      </c>
      <c r="J11970" t="s">
        <v>14868</v>
      </c>
      <c r="K11970" t="s">
        <v>15215</v>
      </c>
      <c r="L11970" t="s">
        <v>14870</v>
      </c>
    </row>
    <row r="11971" spans="1:12" x14ac:dyDescent="0.2">
      <c r="A11971" t="s">
        <v>15214</v>
      </c>
      <c r="B11971">
        <v>2013.03</v>
      </c>
      <c r="C11971">
        <v>18515</v>
      </c>
      <c r="E11971" t="s">
        <v>14865</v>
      </c>
      <c r="F11971" t="s">
        <v>1</v>
      </c>
      <c r="G11971">
        <v>0</v>
      </c>
      <c r="H11971" t="s">
        <v>14866</v>
      </c>
      <c r="I11971" t="s">
        <v>15188</v>
      </c>
      <c r="J11971" t="s">
        <v>14868</v>
      </c>
      <c r="K11971" t="s">
        <v>15215</v>
      </c>
      <c r="L11971" t="s">
        <v>14870</v>
      </c>
    </row>
    <row r="11972" spans="1:12" x14ac:dyDescent="0.2">
      <c r="A11972" t="s">
        <v>15214</v>
      </c>
      <c r="B11972">
        <v>2013.06</v>
      </c>
      <c r="C11972">
        <v>20113</v>
      </c>
      <c r="E11972" t="s">
        <v>14865</v>
      </c>
      <c r="F11972" t="s">
        <v>1</v>
      </c>
      <c r="G11972">
        <v>0</v>
      </c>
      <c r="H11972" t="s">
        <v>14866</v>
      </c>
      <c r="I11972" t="s">
        <v>15188</v>
      </c>
      <c r="J11972" t="s">
        <v>14868</v>
      </c>
      <c r="K11972" t="s">
        <v>15215</v>
      </c>
      <c r="L11972" t="s">
        <v>14870</v>
      </c>
    </row>
    <row r="11973" spans="1:12" x14ac:dyDescent="0.2">
      <c r="A11973" t="s">
        <v>15214</v>
      </c>
      <c r="B11973">
        <v>2013.09</v>
      </c>
      <c r="C11973">
        <v>19411</v>
      </c>
      <c r="E11973" t="s">
        <v>14865</v>
      </c>
      <c r="F11973" t="s">
        <v>1</v>
      </c>
      <c r="G11973">
        <v>0</v>
      </c>
      <c r="H11973" t="s">
        <v>14866</v>
      </c>
      <c r="I11973" t="s">
        <v>15188</v>
      </c>
      <c r="J11973" t="s">
        <v>14868</v>
      </c>
      <c r="K11973" t="s">
        <v>15215</v>
      </c>
      <c r="L11973" t="s">
        <v>14870</v>
      </c>
    </row>
    <row r="11974" spans="1:12" x14ac:dyDescent="0.2">
      <c r="A11974" t="s">
        <v>15214</v>
      </c>
      <c r="B11974">
        <v>2013.12</v>
      </c>
      <c r="C11974">
        <v>19687</v>
      </c>
      <c r="E11974" t="s">
        <v>14865</v>
      </c>
      <c r="F11974" t="s">
        <v>1</v>
      </c>
      <c r="G11974">
        <v>0</v>
      </c>
      <c r="H11974" t="s">
        <v>14866</v>
      </c>
      <c r="I11974" t="s">
        <v>15188</v>
      </c>
      <c r="J11974" t="s">
        <v>14868</v>
      </c>
      <c r="K11974" t="s">
        <v>15215</v>
      </c>
      <c r="L11974" t="s">
        <v>14870</v>
      </c>
    </row>
    <row r="11975" spans="1:12" x14ac:dyDescent="0.2">
      <c r="A11975" t="s">
        <v>15214</v>
      </c>
      <c r="B11975">
        <v>2014.03</v>
      </c>
      <c r="C11975">
        <v>19609</v>
      </c>
      <c r="E11975" t="s">
        <v>14865</v>
      </c>
      <c r="F11975" t="s">
        <v>1</v>
      </c>
      <c r="G11975">
        <v>0</v>
      </c>
      <c r="H11975" t="s">
        <v>14866</v>
      </c>
      <c r="I11975" t="s">
        <v>15188</v>
      </c>
      <c r="J11975" t="s">
        <v>14868</v>
      </c>
      <c r="K11975" t="s">
        <v>15215</v>
      </c>
      <c r="L11975" t="s">
        <v>14870</v>
      </c>
    </row>
    <row r="11976" spans="1:12" x14ac:dyDescent="0.2">
      <c r="A11976" t="s">
        <v>15214</v>
      </c>
      <c r="B11976">
        <v>2014.06</v>
      </c>
      <c r="C11976">
        <v>21477</v>
      </c>
      <c r="E11976" t="s">
        <v>14865</v>
      </c>
      <c r="F11976" t="s">
        <v>1</v>
      </c>
      <c r="G11976">
        <v>0</v>
      </c>
      <c r="H11976" t="s">
        <v>14866</v>
      </c>
      <c r="I11976" t="s">
        <v>15188</v>
      </c>
      <c r="J11976" t="s">
        <v>14868</v>
      </c>
      <c r="K11976" t="s">
        <v>15215</v>
      </c>
      <c r="L11976" t="s">
        <v>14870</v>
      </c>
    </row>
    <row r="11977" spans="1:12" x14ac:dyDescent="0.2">
      <c r="A11977" t="s">
        <v>15214</v>
      </c>
      <c r="B11977">
        <v>2014.09</v>
      </c>
      <c r="C11977">
        <v>20771</v>
      </c>
      <c r="E11977" t="s">
        <v>14865</v>
      </c>
      <c r="F11977" t="s">
        <v>1</v>
      </c>
      <c r="G11977">
        <v>0</v>
      </c>
      <c r="H11977" t="s">
        <v>14866</v>
      </c>
      <c r="I11977" t="s">
        <v>15188</v>
      </c>
      <c r="J11977" t="s">
        <v>14868</v>
      </c>
      <c r="K11977" t="s">
        <v>15215</v>
      </c>
      <c r="L11977" t="s">
        <v>14870</v>
      </c>
    </row>
    <row r="11978" spans="1:12" x14ac:dyDescent="0.2">
      <c r="A11978" t="s">
        <v>15214</v>
      </c>
      <c r="B11978">
        <v>2014.12</v>
      </c>
      <c r="C11978">
        <v>21052</v>
      </c>
      <c r="E11978" t="s">
        <v>14865</v>
      </c>
      <c r="F11978" t="s">
        <v>1</v>
      </c>
      <c r="G11978">
        <v>0</v>
      </c>
      <c r="H11978" t="s">
        <v>14866</v>
      </c>
      <c r="I11978" t="s">
        <v>15188</v>
      </c>
      <c r="J11978" t="s">
        <v>14868</v>
      </c>
      <c r="K11978" t="s">
        <v>15215</v>
      </c>
      <c r="L11978" t="s">
        <v>14870</v>
      </c>
    </row>
    <row r="11979" spans="1:12" x14ac:dyDescent="0.2">
      <c r="A11979" t="s">
        <v>15214</v>
      </c>
      <c r="B11979">
        <v>2015.03</v>
      </c>
      <c r="C11979">
        <v>21022</v>
      </c>
      <c r="E11979" t="s">
        <v>14865</v>
      </c>
      <c r="F11979" t="s">
        <v>1</v>
      </c>
      <c r="G11979">
        <v>0</v>
      </c>
      <c r="H11979" t="s">
        <v>14866</v>
      </c>
      <c r="I11979" t="s">
        <v>15188</v>
      </c>
      <c r="J11979" t="s">
        <v>14868</v>
      </c>
      <c r="K11979" t="s">
        <v>15215</v>
      </c>
      <c r="L11979" t="s">
        <v>14870</v>
      </c>
    </row>
    <row r="11980" spans="1:12" x14ac:dyDescent="0.2">
      <c r="A11980" t="s">
        <v>15214</v>
      </c>
      <c r="B11980">
        <v>2015.06</v>
      </c>
      <c r="C11980">
        <v>22950</v>
      </c>
      <c r="E11980" t="s">
        <v>14865</v>
      </c>
      <c r="F11980" t="s">
        <v>1</v>
      </c>
      <c r="G11980">
        <v>0</v>
      </c>
      <c r="H11980" t="s">
        <v>14866</v>
      </c>
      <c r="I11980" t="s">
        <v>15188</v>
      </c>
      <c r="J11980" t="s">
        <v>14868</v>
      </c>
      <c r="K11980" t="s">
        <v>15215</v>
      </c>
      <c r="L11980" t="s">
        <v>14870</v>
      </c>
    </row>
    <row r="11981" spans="1:12" x14ac:dyDescent="0.2">
      <c r="A11981" t="s">
        <v>15214</v>
      </c>
      <c r="B11981">
        <v>2015.09</v>
      </c>
      <c r="C11981">
        <v>21981</v>
      </c>
      <c r="E11981" t="s">
        <v>14865</v>
      </c>
      <c r="F11981" t="s">
        <v>1</v>
      </c>
      <c r="G11981">
        <v>0</v>
      </c>
      <c r="H11981" t="s">
        <v>14866</v>
      </c>
      <c r="I11981" t="s">
        <v>15188</v>
      </c>
      <c r="J11981" t="s">
        <v>14868</v>
      </c>
      <c r="K11981" t="s">
        <v>15215</v>
      </c>
      <c r="L11981" t="s">
        <v>14870</v>
      </c>
    </row>
    <row r="11982" spans="1:12" x14ac:dyDescent="0.2">
      <c r="A11982" t="s">
        <v>15214</v>
      </c>
      <c r="B11982">
        <v>2015.12</v>
      </c>
      <c r="C11982">
        <v>22357</v>
      </c>
      <c r="E11982" t="s">
        <v>14865</v>
      </c>
      <c r="F11982" t="s">
        <v>1</v>
      </c>
      <c r="G11982">
        <v>0</v>
      </c>
      <c r="H11982" t="s">
        <v>14866</v>
      </c>
      <c r="I11982" t="s">
        <v>15188</v>
      </c>
      <c r="J11982" t="s">
        <v>14868</v>
      </c>
      <c r="K11982" t="s">
        <v>15215</v>
      </c>
      <c r="L11982" t="s">
        <v>14870</v>
      </c>
    </row>
    <row r="11983" spans="1:12" x14ac:dyDescent="0.2">
      <c r="A11983" t="s">
        <v>15214</v>
      </c>
      <c r="B11983">
        <v>2016.03</v>
      </c>
      <c r="C11983">
        <v>22225</v>
      </c>
      <c r="E11983" t="s">
        <v>14865</v>
      </c>
      <c r="F11983" t="s">
        <v>1</v>
      </c>
      <c r="G11983">
        <v>0</v>
      </c>
      <c r="H11983" t="s">
        <v>14866</v>
      </c>
      <c r="I11983" t="s">
        <v>15188</v>
      </c>
      <c r="J11983" t="s">
        <v>14868</v>
      </c>
      <c r="K11983" t="s">
        <v>15215</v>
      </c>
      <c r="L11983" t="s">
        <v>14870</v>
      </c>
    </row>
    <row r="11984" spans="1:12" x14ac:dyDescent="0.2">
      <c r="A11984" t="s">
        <v>15214</v>
      </c>
      <c r="B11984">
        <v>2016.06</v>
      </c>
      <c r="C11984">
        <v>24637</v>
      </c>
      <c r="E11984" t="s">
        <v>14865</v>
      </c>
      <c r="F11984" t="s">
        <v>1</v>
      </c>
      <c r="G11984">
        <v>0</v>
      </c>
      <c r="H11984" t="s">
        <v>14866</v>
      </c>
      <c r="I11984" t="s">
        <v>15188</v>
      </c>
      <c r="J11984" t="s">
        <v>14868</v>
      </c>
      <c r="K11984" t="s">
        <v>15215</v>
      </c>
      <c r="L11984" t="s">
        <v>14870</v>
      </c>
    </row>
    <row r="11985" spans="1:12" x14ac:dyDescent="0.2">
      <c r="A11985" t="s">
        <v>15214</v>
      </c>
      <c r="B11985">
        <v>2016.09</v>
      </c>
      <c r="C11985">
        <v>23289</v>
      </c>
      <c r="E11985" t="s">
        <v>14865</v>
      </c>
      <c r="F11985" t="s">
        <v>1</v>
      </c>
      <c r="G11985">
        <v>0</v>
      </c>
      <c r="H11985" t="s">
        <v>14866</v>
      </c>
      <c r="I11985" t="s">
        <v>15188</v>
      </c>
      <c r="J11985" t="s">
        <v>14868</v>
      </c>
      <c r="K11985" t="s">
        <v>15215</v>
      </c>
      <c r="L11985" t="s">
        <v>14870</v>
      </c>
    </row>
    <row r="11986" spans="1:12" x14ac:dyDescent="0.2">
      <c r="A11986" t="s">
        <v>15214</v>
      </c>
      <c r="B11986">
        <v>2016.12</v>
      </c>
      <c r="C11986">
        <v>23296</v>
      </c>
      <c r="E11986" t="s">
        <v>14865</v>
      </c>
      <c r="F11986" t="s">
        <v>1</v>
      </c>
      <c r="G11986">
        <v>0</v>
      </c>
      <c r="H11986" t="s">
        <v>14866</v>
      </c>
      <c r="I11986" t="s">
        <v>15188</v>
      </c>
      <c r="J11986" t="s">
        <v>14868</v>
      </c>
      <c r="K11986" t="s">
        <v>15215</v>
      </c>
      <c r="L11986" t="s">
        <v>14870</v>
      </c>
    </row>
    <row r="11987" spans="1:12" x14ac:dyDescent="0.2">
      <c r="A11987" t="s">
        <v>15214</v>
      </c>
      <c r="B11987">
        <v>2017.03</v>
      </c>
      <c r="C11987">
        <v>23287</v>
      </c>
      <c r="E11987" t="s">
        <v>14865</v>
      </c>
      <c r="F11987" t="s">
        <v>1</v>
      </c>
      <c r="G11987">
        <v>0</v>
      </c>
      <c r="H11987" t="s">
        <v>14866</v>
      </c>
      <c r="I11987" t="s">
        <v>15188</v>
      </c>
      <c r="J11987" t="s">
        <v>14868</v>
      </c>
      <c r="K11987" t="s">
        <v>15215</v>
      </c>
      <c r="L11987" t="s">
        <v>14870</v>
      </c>
    </row>
    <row r="11988" spans="1:12" x14ac:dyDescent="0.2">
      <c r="A11988" t="s">
        <v>15214</v>
      </c>
      <c r="B11988">
        <v>2017.06</v>
      </c>
      <c r="C11988">
        <v>25640</v>
      </c>
      <c r="E11988" t="s">
        <v>14865</v>
      </c>
      <c r="F11988" t="s">
        <v>1</v>
      </c>
      <c r="G11988">
        <v>0</v>
      </c>
      <c r="H11988" t="s">
        <v>14866</v>
      </c>
      <c r="I11988" t="s">
        <v>15188</v>
      </c>
      <c r="J11988" t="s">
        <v>14868</v>
      </c>
      <c r="K11988" t="s">
        <v>15215</v>
      </c>
      <c r="L11988" t="s">
        <v>14870</v>
      </c>
    </row>
    <row r="11989" spans="1:12" x14ac:dyDescent="0.2">
      <c r="A11989" t="s">
        <v>15214</v>
      </c>
      <c r="B11989">
        <v>2017.09</v>
      </c>
      <c r="C11989">
        <v>24319</v>
      </c>
      <c r="E11989" t="s">
        <v>14865</v>
      </c>
      <c r="F11989" t="s">
        <v>1</v>
      </c>
      <c r="G11989">
        <v>0</v>
      </c>
      <c r="H11989" t="s">
        <v>14866</v>
      </c>
      <c r="I11989" t="s">
        <v>15188</v>
      </c>
      <c r="J11989" t="s">
        <v>14868</v>
      </c>
      <c r="K11989" t="s">
        <v>15215</v>
      </c>
      <c r="L11989" t="s">
        <v>14870</v>
      </c>
    </row>
    <row r="11990" spans="1:12" x14ac:dyDescent="0.2">
      <c r="A11990" t="s">
        <v>15214</v>
      </c>
      <c r="B11990">
        <v>2017.12</v>
      </c>
      <c r="C11990">
        <v>24414</v>
      </c>
      <c r="E11990" t="s">
        <v>14865</v>
      </c>
      <c r="F11990" t="s">
        <v>1</v>
      </c>
      <c r="G11990">
        <v>0</v>
      </c>
      <c r="H11990" t="s">
        <v>14866</v>
      </c>
      <c r="I11990" t="s">
        <v>15188</v>
      </c>
      <c r="J11990" t="s">
        <v>14868</v>
      </c>
      <c r="K11990" t="s">
        <v>15215</v>
      </c>
      <c r="L11990" t="s">
        <v>14870</v>
      </c>
    </row>
    <row r="11991" spans="1:12" x14ac:dyDescent="0.2">
      <c r="A11991" t="s">
        <v>15214</v>
      </c>
      <c r="B11991">
        <v>2018.03</v>
      </c>
      <c r="C11991">
        <v>23500</v>
      </c>
      <c r="E11991" t="s">
        <v>14865</v>
      </c>
      <c r="F11991" t="s">
        <v>1</v>
      </c>
      <c r="G11991">
        <v>0</v>
      </c>
      <c r="H11991" t="s">
        <v>14866</v>
      </c>
      <c r="I11991" t="s">
        <v>15188</v>
      </c>
      <c r="J11991" t="s">
        <v>14868</v>
      </c>
      <c r="K11991" t="s">
        <v>15215</v>
      </c>
      <c r="L11991" t="s">
        <v>14870</v>
      </c>
    </row>
    <row r="11992" spans="1:12" x14ac:dyDescent="0.2">
      <c r="A11992" t="s">
        <v>15214</v>
      </c>
      <c r="B11992">
        <v>2018.06</v>
      </c>
      <c r="C11992">
        <v>27160</v>
      </c>
      <c r="E11992" t="s">
        <v>14865</v>
      </c>
      <c r="F11992" t="s">
        <v>1</v>
      </c>
      <c r="G11992">
        <v>0</v>
      </c>
      <c r="H11992" t="s">
        <v>14866</v>
      </c>
      <c r="I11992" t="s">
        <v>15188</v>
      </c>
      <c r="J11992" t="s">
        <v>14868</v>
      </c>
      <c r="K11992" t="s">
        <v>15215</v>
      </c>
      <c r="L11992" t="s">
        <v>14870</v>
      </c>
    </row>
    <row r="11993" spans="1:12" x14ac:dyDescent="0.2">
      <c r="A11993" t="s">
        <v>15214</v>
      </c>
      <c r="B11993">
        <v>2018.09</v>
      </c>
      <c r="C11993">
        <v>25094</v>
      </c>
      <c r="E11993" t="s">
        <v>14865</v>
      </c>
      <c r="F11993" t="s">
        <v>1</v>
      </c>
      <c r="G11993">
        <v>0</v>
      </c>
      <c r="H11993" t="s">
        <v>14866</v>
      </c>
      <c r="I11993" t="s">
        <v>15188</v>
      </c>
      <c r="J11993" t="s">
        <v>14868</v>
      </c>
      <c r="K11993" t="s">
        <v>15215</v>
      </c>
      <c r="L11993" t="s">
        <v>14870</v>
      </c>
    </row>
    <row r="11994" spans="1:12" x14ac:dyDescent="0.2">
      <c r="A11994" t="s">
        <v>15214</v>
      </c>
      <c r="B11994">
        <v>2018.12</v>
      </c>
      <c r="C11994">
        <v>25729</v>
      </c>
      <c r="E11994" t="s">
        <v>14865</v>
      </c>
      <c r="F11994" t="s">
        <v>1</v>
      </c>
      <c r="G11994">
        <v>0</v>
      </c>
      <c r="H11994" t="s">
        <v>14866</v>
      </c>
      <c r="I11994" t="s">
        <v>15188</v>
      </c>
      <c r="J11994" t="s">
        <v>14868</v>
      </c>
      <c r="K11994" t="s">
        <v>15215</v>
      </c>
      <c r="L11994" t="s">
        <v>14870</v>
      </c>
    </row>
    <row r="11995" spans="1:12" x14ac:dyDescent="0.2">
      <c r="A11995" t="s">
        <v>15214</v>
      </c>
      <c r="B11995">
        <v>2019.03</v>
      </c>
      <c r="C11995">
        <v>25684</v>
      </c>
      <c r="E11995" t="s">
        <v>14865</v>
      </c>
      <c r="F11995" t="s">
        <v>1</v>
      </c>
      <c r="G11995">
        <v>0</v>
      </c>
      <c r="H11995" t="s">
        <v>14866</v>
      </c>
      <c r="I11995" t="s">
        <v>15188</v>
      </c>
      <c r="J11995" t="s">
        <v>14868</v>
      </c>
      <c r="K11995" t="s">
        <v>15215</v>
      </c>
      <c r="L11995" t="s">
        <v>14870</v>
      </c>
    </row>
    <row r="11996" spans="1:12" x14ac:dyDescent="0.2">
      <c r="A11996" t="s">
        <v>15214</v>
      </c>
      <c r="B11996">
        <v>2019.06</v>
      </c>
      <c r="C11996">
        <v>28132</v>
      </c>
      <c r="E11996" t="s">
        <v>14865</v>
      </c>
      <c r="F11996" t="s">
        <v>1</v>
      </c>
      <c r="G11996">
        <v>0</v>
      </c>
      <c r="H11996" t="s">
        <v>14866</v>
      </c>
      <c r="I11996" t="s">
        <v>15188</v>
      </c>
      <c r="J11996" t="s">
        <v>14868</v>
      </c>
      <c r="K11996" t="s">
        <v>15215</v>
      </c>
      <c r="L11996" t="s">
        <v>14870</v>
      </c>
    </row>
    <row r="11997" spans="1:12" x14ac:dyDescent="0.2">
      <c r="A11997" t="s">
        <v>15214</v>
      </c>
      <c r="B11997">
        <v>2019.09</v>
      </c>
      <c r="C11997">
        <v>26112</v>
      </c>
      <c r="E11997" t="s">
        <v>14865</v>
      </c>
      <c r="F11997" t="s">
        <v>1</v>
      </c>
      <c r="G11997">
        <v>0</v>
      </c>
      <c r="H11997" t="s">
        <v>14866</v>
      </c>
      <c r="I11997" t="s">
        <v>15188</v>
      </c>
      <c r="J11997" t="s">
        <v>14868</v>
      </c>
      <c r="K11997" t="s">
        <v>15215</v>
      </c>
      <c r="L11997" t="s">
        <v>14870</v>
      </c>
    </row>
    <row r="11998" spans="1:12" x14ac:dyDescent="0.2">
      <c r="A11998" t="s">
        <v>15214</v>
      </c>
      <c r="B11998">
        <v>2019.12</v>
      </c>
      <c r="C11998">
        <v>25932</v>
      </c>
      <c r="E11998" t="s">
        <v>14865</v>
      </c>
      <c r="F11998" t="s">
        <v>1</v>
      </c>
      <c r="G11998">
        <v>0</v>
      </c>
      <c r="H11998" t="s">
        <v>14866</v>
      </c>
      <c r="I11998" t="s">
        <v>15188</v>
      </c>
      <c r="J11998" t="s">
        <v>14868</v>
      </c>
      <c r="K11998" t="s">
        <v>15215</v>
      </c>
      <c r="L11998" t="s">
        <v>14870</v>
      </c>
    </row>
    <row r="11999" spans="1:12" x14ac:dyDescent="0.2">
      <c r="A11999" t="s">
        <v>15214</v>
      </c>
      <c r="B11999">
        <v>2020.03</v>
      </c>
      <c r="C11999">
        <v>25736</v>
      </c>
      <c r="E11999" t="s">
        <v>14865</v>
      </c>
      <c r="F11999" t="s">
        <v>1</v>
      </c>
      <c r="G11999">
        <v>0</v>
      </c>
      <c r="H11999" t="s">
        <v>14866</v>
      </c>
      <c r="I11999" t="s">
        <v>15188</v>
      </c>
      <c r="J11999" t="s">
        <v>14868</v>
      </c>
      <c r="K11999" t="s">
        <v>15215</v>
      </c>
      <c r="L11999" t="s">
        <v>14870</v>
      </c>
    </row>
    <row r="12000" spans="1:12" x14ac:dyDescent="0.2">
      <c r="A12000" t="s">
        <v>15214</v>
      </c>
      <c r="B12000">
        <v>2020.06</v>
      </c>
      <c r="C12000">
        <v>26371</v>
      </c>
      <c r="E12000" t="s">
        <v>14865</v>
      </c>
      <c r="F12000" t="s">
        <v>1</v>
      </c>
      <c r="G12000">
        <v>0</v>
      </c>
      <c r="H12000" t="s">
        <v>14866</v>
      </c>
      <c r="I12000" t="s">
        <v>15188</v>
      </c>
      <c r="J12000" t="s">
        <v>14868</v>
      </c>
      <c r="K12000" t="s">
        <v>15215</v>
      </c>
      <c r="L12000" t="s">
        <v>14870</v>
      </c>
    </row>
    <row r="12001" spans="1:12" x14ac:dyDescent="0.2">
      <c r="A12001" t="s">
        <v>15214</v>
      </c>
      <c r="B12001">
        <v>2020.09</v>
      </c>
      <c r="C12001">
        <v>25610</v>
      </c>
      <c r="E12001" t="s">
        <v>14865</v>
      </c>
      <c r="F12001" t="s">
        <v>1</v>
      </c>
      <c r="G12001">
        <v>0</v>
      </c>
      <c r="H12001" t="s">
        <v>14866</v>
      </c>
      <c r="I12001" t="s">
        <v>15188</v>
      </c>
      <c r="J12001" t="s">
        <v>14868</v>
      </c>
      <c r="K12001" t="s">
        <v>15215</v>
      </c>
      <c r="L12001" t="s">
        <v>14870</v>
      </c>
    </row>
    <row r="12002" spans="1:12" x14ac:dyDescent="0.2">
      <c r="A12002" t="s">
        <v>15214</v>
      </c>
      <c r="B12002">
        <v>2020.12</v>
      </c>
      <c r="C12002">
        <v>26372</v>
      </c>
      <c r="E12002" t="s">
        <v>14865</v>
      </c>
      <c r="F12002" t="s">
        <v>1</v>
      </c>
      <c r="G12002">
        <v>0</v>
      </c>
      <c r="H12002" t="s">
        <v>14866</v>
      </c>
      <c r="I12002" t="s">
        <v>15188</v>
      </c>
      <c r="J12002" t="s">
        <v>14868</v>
      </c>
      <c r="K12002" t="s">
        <v>15215</v>
      </c>
      <c r="L12002" t="s">
        <v>14870</v>
      </c>
    </row>
    <row r="12003" spans="1:12" x14ac:dyDescent="0.2">
      <c r="A12003" t="s">
        <v>15214</v>
      </c>
      <c r="B12003">
        <v>2021.03</v>
      </c>
      <c r="C12003">
        <v>26117</v>
      </c>
      <c r="E12003" t="s">
        <v>14865</v>
      </c>
      <c r="F12003" t="s">
        <v>1</v>
      </c>
      <c r="G12003">
        <v>0</v>
      </c>
      <c r="H12003" t="s">
        <v>14866</v>
      </c>
      <c r="I12003" t="s">
        <v>15188</v>
      </c>
      <c r="J12003" t="s">
        <v>14868</v>
      </c>
      <c r="K12003" t="s">
        <v>15215</v>
      </c>
      <c r="L12003" t="s">
        <v>14870</v>
      </c>
    </row>
    <row r="12004" spans="1:12" x14ac:dyDescent="0.2">
      <c r="A12004" t="s">
        <v>15214</v>
      </c>
      <c r="B12004">
        <v>2021.06</v>
      </c>
      <c r="C12004">
        <v>27399</v>
      </c>
      <c r="E12004" t="s">
        <v>14865</v>
      </c>
      <c r="F12004" t="s">
        <v>1</v>
      </c>
      <c r="G12004">
        <v>0</v>
      </c>
      <c r="H12004" t="s">
        <v>14866</v>
      </c>
      <c r="I12004" t="s">
        <v>15188</v>
      </c>
      <c r="J12004" t="s">
        <v>14868</v>
      </c>
      <c r="K12004" t="s">
        <v>15215</v>
      </c>
      <c r="L12004" t="s">
        <v>14870</v>
      </c>
    </row>
    <row r="12005" spans="1:12" x14ac:dyDescent="0.2">
      <c r="A12005" t="s">
        <v>15214</v>
      </c>
      <c r="B12005">
        <v>2021.09</v>
      </c>
      <c r="C12005">
        <v>26532</v>
      </c>
      <c r="E12005" t="s">
        <v>14865</v>
      </c>
      <c r="F12005" t="s">
        <v>1</v>
      </c>
      <c r="G12005">
        <v>0</v>
      </c>
      <c r="H12005" t="s">
        <v>14866</v>
      </c>
      <c r="I12005" t="s">
        <v>15188</v>
      </c>
      <c r="J12005" t="s">
        <v>14868</v>
      </c>
      <c r="K12005" t="s">
        <v>15215</v>
      </c>
      <c r="L12005" t="s">
        <v>14870</v>
      </c>
    </row>
    <row r="12006" spans="1:12" x14ac:dyDescent="0.2">
      <c r="A12006" t="s">
        <v>15214</v>
      </c>
      <c r="B12006">
        <v>2021.12</v>
      </c>
      <c r="C12006">
        <v>27522</v>
      </c>
      <c r="E12006" t="s">
        <v>14865</v>
      </c>
      <c r="F12006" t="s">
        <v>1</v>
      </c>
      <c r="G12006">
        <v>0</v>
      </c>
      <c r="H12006" t="s">
        <v>14866</v>
      </c>
      <c r="I12006" t="s">
        <v>15188</v>
      </c>
      <c r="J12006" t="s">
        <v>14868</v>
      </c>
      <c r="K12006" t="s">
        <v>15215</v>
      </c>
      <c r="L12006" t="s">
        <v>14870</v>
      </c>
    </row>
    <row r="12007" spans="1:12" x14ac:dyDescent="0.2">
      <c r="A12007" t="s">
        <v>15214</v>
      </c>
      <c r="B12007">
        <v>2022.03</v>
      </c>
      <c r="C12007">
        <v>27025</v>
      </c>
      <c r="E12007" t="s">
        <v>14865</v>
      </c>
      <c r="F12007" t="s">
        <v>1</v>
      </c>
      <c r="G12007">
        <v>0</v>
      </c>
      <c r="H12007" t="s">
        <v>14866</v>
      </c>
      <c r="I12007" t="s">
        <v>15188</v>
      </c>
      <c r="J12007" t="s">
        <v>14868</v>
      </c>
      <c r="K12007" t="s">
        <v>15215</v>
      </c>
      <c r="L12007" t="s">
        <v>14870</v>
      </c>
    </row>
    <row r="12008" spans="1:12" x14ac:dyDescent="0.2">
      <c r="A12008" t="s">
        <v>15214</v>
      </c>
      <c r="B12008">
        <v>2022.06</v>
      </c>
      <c r="C12008">
        <v>28391</v>
      </c>
      <c r="E12008" t="s">
        <v>14865</v>
      </c>
      <c r="F12008" t="s">
        <v>1</v>
      </c>
      <c r="G12008">
        <v>0</v>
      </c>
      <c r="H12008" t="s">
        <v>14866</v>
      </c>
      <c r="I12008" t="s">
        <v>15188</v>
      </c>
      <c r="J12008" t="s">
        <v>14868</v>
      </c>
      <c r="K12008" t="s">
        <v>15215</v>
      </c>
      <c r="L12008" t="s">
        <v>14870</v>
      </c>
    </row>
    <row r="12009" spans="1:12" x14ac:dyDescent="0.2">
      <c r="A12009" t="s">
        <v>15214</v>
      </c>
      <c r="B12009">
        <v>2022.09</v>
      </c>
      <c r="C12009">
        <v>27453</v>
      </c>
      <c r="E12009" t="s">
        <v>14865</v>
      </c>
      <c r="F12009" t="s">
        <v>1</v>
      </c>
      <c r="G12009">
        <v>0</v>
      </c>
      <c r="H12009" t="s">
        <v>14866</v>
      </c>
      <c r="I12009" t="s">
        <v>15188</v>
      </c>
      <c r="J12009" t="s">
        <v>14868</v>
      </c>
      <c r="K12009" t="s">
        <v>15215</v>
      </c>
      <c r="L12009" t="s">
        <v>14870</v>
      </c>
    </row>
    <row r="12010" spans="1:12" x14ac:dyDescent="0.2">
      <c r="A12010" t="s">
        <v>15216</v>
      </c>
      <c r="B12010">
        <v>2011.06</v>
      </c>
      <c r="C12010">
        <v>42521</v>
      </c>
      <c r="E12010" t="s">
        <v>14865</v>
      </c>
      <c r="F12010" t="s">
        <v>1</v>
      </c>
      <c r="G12010">
        <v>0</v>
      </c>
      <c r="H12010" t="s">
        <v>14866</v>
      </c>
      <c r="I12010" t="s">
        <v>15188</v>
      </c>
      <c r="J12010" t="s">
        <v>14868</v>
      </c>
      <c r="K12010" t="s">
        <v>15217</v>
      </c>
      <c r="L12010" t="s">
        <v>14870</v>
      </c>
    </row>
    <row r="12011" spans="1:12" x14ac:dyDescent="0.2">
      <c r="A12011" t="s">
        <v>15216</v>
      </c>
      <c r="B12011">
        <v>2011.09</v>
      </c>
      <c r="C12011">
        <v>41921</v>
      </c>
      <c r="E12011" t="s">
        <v>14865</v>
      </c>
      <c r="F12011" t="s">
        <v>1</v>
      </c>
      <c r="G12011">
        <v>0</v>
      </c>
      <c r="H12011" t="s">
        <v>14866</v>
      </c>
      <c r="I12011" t="s">
        <v>15188</v>
      </c>
      <c r="J12011" t="s">
        <v>14868</v>
      </c>
      <c r="K12011" t="s">
        <v>15217</v>
      </c>
      <c r="L12011" t="s">
        <v>14870</v>
      </c>
    </row>
    <row r="12012" spans="1:12" x14ac:dyDescent="0.2">
      <c r="A12012" t="s">
        <v>15216</v>
      </c>
      <c r="B12012">
        <v>2011.12</v>
      </c>
      <c r="C12012">
        <v>42014</v>
      </c>
      <c r="E12012" t="s">
        <v>14865</v>
      </c>
      <c r="F12012" t="s">
        <v>1</v>
      </c>
      <c r="G12012">
        <v>0</v>
      </c>
      <c r="H12012" t="s">
        <v>14866</v>
      </c>
      <c r="I12012" t="s">
        <v>15188</v>
      </c>
      <c r="J12012" t="s">
        <v>14868</v>
      </c>
      <c r="K12012" t="s">
        <v>15217</v>
      </c>
      <c r="L12012" t="s">
        <v>14870</v>
      </c>
    </row>
    <row r="12013" spans="1:12" x14ac:dyDescent="0.2">
      <c r="A12013" t="s">
        <v>15216</v>
      </c>
      <c r="B12013">
        <v>2012.03</v>
      </c>
      <c r="C12013">
        <v>41088</v>
      </c>
      <c r="E12013" t="s">
        <v>14865</v>
      </c>
      <c r="F12013" t="s">
        <v>1</v>
      </c>
      <c r="G12013">
        <v>0</v>
      </c>
      <c r="H12013" t="s">
        <v>14866</v>
      </c>
      <c r="I12013" t="s">
        <v>15188</v>
      </c>
      <c r="J12013" t="s">
        <v>14868</v>
      </c>
      <c r="K12013" t="s">
        <v>15217</v>
      </c>
      <c r="L12013" t="s">
        <v>14870</v>
      </c>
    </row>
    <row r="12014" spans="1:12" x14ac:dyDescent="0.2">
      <c r="A12014" t="s">
        <v>15216</v>
      </c>
      <c r="B12014">
        <v>2012.06</v>
      </c>
      <c r="C12014">
        <v>42368</v>
      </c>
      <c r="E12014" t="s">
        <v>14865</v>
      </c>
      <c r="F12014" t="s">
        <v>1</v>
      </c>
      <c r="G12014">
        <v>0</v>
      </c>
      <c r="H12014" t="s">
        <v>14866</v>
      </c>
      <c r="I12014" t="s">
        <v>15188</v>
      </c>
      <c r="J12014" t="s">
        <v>14868</v>
      </c>
      <c r="K12014" t="s">
        <v>15217</v>
      </c>
      <c r="L12014" t="s">
        <v>14870</v>
      </c>
    </row>
    <row r="12015" spans="1:12" x14ac:dyDescent="0.2">
      <c r="A12015" t="s">
        <v>15216</v>
      </c>
      <c r="B12015">
        <v>2012.09</v>
      </c>
      <c r="C12015">
        <v>41645</v>
      </c>
      <c r="E12015" t="s">
        <v>14865</v>
      </c>
      <c r="F12015" t="s">
        <v>1</v>
      </c>
      <c r="G12015">
        <v>0</v>
      </c>
      <c r="H12015" t="s">
        <v>14866</v>
      </c>
      <c r="I12015" t="s">
        <v>15188</v>
      </c>
      <c r="J12015" t="s">
        <v>14868</v>
      </c>
      <c r="K12015" t="s">
        <v>15217</v>
      </c>
      <c r="L12015" t="s">
        <v>14870</v>
      </c>
    </row>
    <row r="12016" spans="1:12" x14ac:dyDescent="0.2">
      <c r="A12016" t="s">
        <v>15216</v>
      </c>
      <c r="B12016">
        <v>2012.12</v>
      </c>
      <c r="C12016">
        <v>42139</v>
      </c>
      <c r="E12016" t="s">
        <v>14865</v>
      </c>
      <c r="F12016" t="s">
        <v>1</v>
      </c>
      <c r="G12016">
        <v>0</v>
      </c>
      <c r="H12016" t="s">
        <v>14866</v>
      </c>
      <c r="I12016" t="s">
        <v>15188</v>
      </c>
      <c r="J12016" t="s">
        <v>14868</v>
      </c>
      <c r="K12016" t="s">
        <v>15217</v>
      </c>
      <c r="L12016" t="s">
        <v>14870</v>
      </c>
    </row>
    <row r="12017" spans="1:12" x14ac:dyDescent="0.2">
      <c r="A12017" t="s">
        <v>15216</v>
      </c>
      <c r="B12017">
        <v>2013.03</v>
      </c>
      <c r="C12017">
        <v>41526</v>
      </c>
      <c r="E12017" t="s">
        <v>14865</v>
      </c>
      <c r="F12017" t="s">
        <v>1</v>
      </c>
      <c r="G12017">
        <v>0</v>
      </c>
      <c r="H12017" t="s">
        <v>14866</v>
      </c>
      <c r="I12017" t="s">
        <v>15188</v>
      </c>
      <c r="J12017" t="s">
        <v>14868</v>
      </c>
      <c r="K12017" t="s">
        <v>15217</v>
      </c>
      <c r="L12017" t="s">
        <v>14870</v>
      </c>
    </row>
    <row r="12018" spans="1:12" x14ac:dyDescent="0.2">
      <c r="A12018" t="s">
        <v>15216</v>
      </c>
      <c r="B12018">
        <v>2013.06</v>
      </c>
      <c r="C12018">
        <v>42941</v>
      </c>
      <c r="E12018" t="s">
        <v>14865</v>
      </c>
      <c r="F12018" t="s">
        <v>1</v>
      </c>
      <c r="G12018">
        <v>0</v>
      </c>
      <c r="H12018" t="s">
        <v>14866</v>
      </c>
      <c r="I12018" t="s">
        <v>15188</v>
      </c>
      <c r="J12018" t="s">
        <v>14868</v>
      </c>
      <c r="K12018" t="s">
        <v>15217</v>
      </c>
      <c r="L12018" t="s">
        <v>14870</v>
      </c>
    </row>
    <row r="12019" spans="1:12" x14ac:dyDescent="0.2">
      <c r="A12019" t="s">
        <v>15216</v>
      </c>
      <c r="B12019">
        <v>2013.09</v>
      </c>
      <c r="C12019">
        <v>42375</v>
      </c>
      <c r="E12019" t="s">
        <v>14865</v>
      </c>
      <c r="F12019" t="s">
        <v>1</v>
      </c>
      <c r="G12019">
        <v>0</v>
      </c>
      <c r="H12019" t="s">
        <v>14866</v>
      </c>
      <c r="I12019" t="s">
        <v>15188</v>
      </c>
      <c r="J12019" t="s">
        <v>14868</v>
      </c>
      <c r="K12019" t="s">
        <v>15217</v>
      </c>
      <c r="L12019" t="s">
        <v>14870</v>
      </c>
    </row>
    <row r="12020" spans="1:12" x14ac:dyDescent="0.2">
      <c r="A12020" t="s">
        <v>15216</v>
      </c>
      <c r="B12020">
        <v>2013.12</v>
      </c>
      <c r="C12020">
        <v>42902</v>
      </c>
      <c r="E12020" t="s">
        <v>14865</v>
      </c>
      <c r="F12020" t="s">
        <v>1</v>
      </c>
      <c r="G12020">
        <v>0</v>
      </c>
      <c r="H12020" t="s">
        <v>14866</v>
      </c>
      <c r="I12020" t="s">
        <v>15188</v>
      </c>
      <c r="J12020" t="s">
        <v>14868</v>
      </c>
      <c r="K12020" t="s">
        <v>15217</v>
      </c>
      <c r="L12020" t="s">
        <v>14870</v>
      </c>
    </row>
    <row r="12021" spans="1:12" x14ac:dyDescent="0.2">
      <c r="A12021" t="s">
        <v>15216</v>
      </c>
      <c r="B12021">
        <v>2014.03</v>
      </c>
      <c r="C12021">
        <v>42557</v>
      </c>
      <c r="E12021" t="s">
        <v>14865</v>
      </c>
      <c r="F12021" t="s">
        <v>1</v>
      </c>
      <c r="G12021">
        <v>0</v>
      </c>
      <c r="H12021" t="s">
        <v>14866</v>
      </c>
      <c r="I12021" t="s">
        <v>15188</v>
      </c>
      <c r="J12021" t="s">
        <v>14868</v>
      </c>
      <c r="K12021" t="s">
        <v>15217</v>
      </c>
      <c r="L12021" t="s">
        <v>14870</v>
      </c>
    </row>
    <row r="12022" spans="1:12" x14ac:dyDescent="0.2">
      <c r="A12022" t="s">
        <v>15216</v>
      </c>
      <c r="B12022">
        <v>2014.06</v>
      </c>
      <c r="C12022">
        <v>43670</v>
      </c>
      <c r="E12022" t="s">
        <v>14865</v>
      </c>
      <c r="F12022" t="s">
        <v>1</v>
      </c>
      <c r="G12022">
        <v>0</v>
      </c>
      <c r="H12022" t="s">
        <v>14866</v>
      </c>
      <c r="I12022" t="s">
        <v>15188</v>
      </c>
      <c r="J12022" t="s">
        <v>14868</v>
      </c>
      <c r="K12022" t="s">
        <v>15217</v>
      </c>
      <c r="L12022" t="s">
        <v>14870</v>
      </c>
    </row>
    <row r="12023" spans="1:12" x14ac:dyDescent="0.2">
      <c r="A12023" t="s">
        <v>15216</v>
      </c>
      <c r="B12023">
        <v>2014.09</v>
      </c>
      <c r="C12023">
        <v>43343</v>
      </c>
      <c r="E12023" t="s">
        <v>14865</v>
      </c>
      <c r="F12023" t="s">
        <v>1</v>
      </c>
      <c r="G12023">
        <v>0</v>
      </c>
      <c r="H12023" t="s">
        <v>14866</v>
      </c>
      <c r="I12023" t="s">
        <v>15188</v>
      </c>
      <c r="J12023" t="s">
        <v>14868</v>
      </c>
      <c r="K12023" t="s">
        <v>15217</v>
      </c>
      <c r="L12023" t="s">
        <v>14870</v>
      </c>
    </row>
    <row r="12024" spans="1:12" x14ac:dyDescent="0.2">
      <c r="A12024" t="s">
        <v>15216</v>
      </c>
      <c r="B12024">
        <v>2014.12</v>
      </c>
      <c r="C12024">
        <v>44257</v>
      </c>
      <c r="E12024" t="s">
        <v>14865</v>
      </c>
      <c r="F12024" t="s">
        <v>1</v>
      </c>
      <c r="G12024">
        <v>0</v>
      </c>
      <c r="H12024" t="s">
        <v>14866</v>
      </c>
      <c r="I12024" t="s">
        <v>15188</v>
      </c>
      <c r="J12024" t="s">
        <v>14868</v>
      </c>
      <c r="K12024" t="s">
        <v>15217</v>
      </c>
      <c r="L12024" t="s">
        <v>14870</v>
      </c>
    </row>
    <row r="12025" spans="1:12" x14ac:dyDescent="0.2">
      <c r="A12025" t="s">
        <v>15216</v>
      </c>
      <c r="B12025">
        <v>2015.03</v>
      </c>
      <c r="C12025">
        <v>43612</v>
      </c>
      <c r="E12025" t="s">
        <v>14865</v>
      </c>
      <c r="F12025" t="s">
        <v>1</v>
      </c>
      <c r="G12025">
        <v>0</v>
      </c>
      <c r="H12025" t="s">
        <v>14866</v>
      </c>
      <c r="I12025" t="s">
        <v>15188</v>
      </c>
      <c r="J12025" t="s">
        <v>14868</v>
      </c>
      <c r="K12025" t="s">
        <v>15217</v>
      </c>
      <c r="L12025" t="s">
        <v>14870</v>
      </c>
    </row>
    <row r="12026" spans="1:12" x14ac:dyDescent="0.2">
      <c r="A12026" t="s">
        <v>15216</v>
      </c>
      <c r="B12026">
        <v>2015.06</v>
      </c>
      <c r="C12026">
        <v>45141</v>
      </c>
      <c r="E12026" t="s">
        <v>14865</v>
      </c>
      <c r="F12026" t="s">
        <v>1</v>
      </c>
      <c r="G12026">
        <v>0</v>
      </c>
      <c r="H12026" t="s">
        <v>14866</v>
      </c>
      <c r="I12026" t="s">
        <v>15188</v>
      </c>
      <c r="J12026" t="s">
        <v>14868</v>
      </c>
      <c r="K12026" t="s">
        <v>15217</v>
      </c>
      <c r="L12026" t="s">
        <v>14870</v>
      </c>
    </row>
    <row r="12027" spans="1:12" x14ac:dyDescent="0.2">
      <c r="A12027" t="s">
        <v>15216</v>
      </c>
      <c r="B12027">
        <v>2015.09</v>
      </c>
      <c r="C12027">
        <v>44718</v>
      </c>
      <c r="E12027" t="s">
        <v>14865</v>
      </c>
      <c r="F12027" t="s">
        <v>1</v>
      </c>
      <c r="G12027">
        <v>0</v>
      </c>
      <c r="H12027" t="s">
        <v>14866</v>
      </c>
      <c r="I12027" t="s">
        <v>15188</v>
      </c>
      <c r="J12027" t="s">
        <v>14868</v>
      </c>
      <c r="K12027" t="s">
        <v>15217</v>
      </c>
      <c r="L12027" t="s">
        <v>14870</v>
      </c>
    </row>
    <row r="12028" spans="1:12" x14ac:dyDescent="0.2">
      <c r="A12028" t="s">
        <v>15216</v>
      </c>
      <c r="B12028">
        <v>2015.12</v>
      </c>
      <c r="C12028">
        <v>45931</v>
      </c>
      <c r="E12028" t="s">
        <v>14865</v>
      </c>
      <c r="F12028" t="s">
        <v>1</v>
      </c>
      <c r="G12028">
        <v>0</v>
      </c>
      <c r="H12028" t="s">
        <v>14866</v>
      </c>
      <c r="I12028" t="s">
        <v>15188</v>
      </c>
      <c r="J12028" t="s">
        <v>14868</v>
      </c>
      <c r="K12028" t="s">
        <v>15217</v>
      </c>
      <c r="L12028" t="s">
        <v>14870</v>
      </c>
    </row>
    <row r="12029" spans="1:12" x14ac:dyDescent="0.2">
      <c r="A12029" t="s">
        <v>15216</v>
      </c>
      <c r="B12029">
        <v>2016.03</v>
      </c>
      <c r="C12029">
        <v>45823</v>
      </c>
      <c r="E12029" t="s">
        <v>14865</v>
      </c>
      <c r="F12029" t="s">
        <v>1</v>
      </c>
      <c r="G12029">
        <v>0</v>
      </c>
      <c r="H12029" t="s">
        <v>14866</v>
      </c>
      <c r="I12029" t="s">
        <v>15188</v>
      </c>
      <c r="J12029" t="s">
        <v>14868</v>
      </c>
      <c r="K12029" t="s">
        <v>15217</v>
      </c>
      <c r="L12029" t="s">
        <v>14870</v>
      </c>
    </row>
    <row r="12030" spans="1:12" x14ac:dyDescent="0.2">
      <c r="A12030" t="s">
        <v>15216</v>
      </c>
      <c r="B12030">
        <v>2016.06</v>
      </c>
      <c r="C12030">
        <v>47503</v>
      </c>
      <c r="E12030" t="s">
        <v>14865</v>
      </c>
      <c r="F12030" t="s">
        <v>1</v>
      </c>
      <c r="G12030">
        <v>0</v>
      </c>
      <c r="H12030" t="s">
        <v>14866</v>
      </c>
      <c r="I12030" t="s">
        <v>15188</v>
      </c>
      <c r="J12030" t="s">
        <v>14868</v>
      </c>
      <c r="K12030" t="s">
        <v>15217</v>
      </c>
      <c r="L12030" t="s">
        <v>14870</v>
      </c>
    </row>
    <row r="12031" spans="1:12" x14ac:dyDescent="0.2">
      <c r="A12031" t="s">
        <v>15216</v>
      </c>
      <c r="B12031">
        <v>2016.09</v>
      </c>
      <c r="C12031">
        <v>47308</v>
      </c>
      <c r="E12031" t="s">
        <v>14865</v>
      </c>
      <c r="F12031" t="s">
        <v>1</v>
      </c>
      <c r="G12031">
        <v>0</v>
      </c>
      <c r="H12031" t="s">
        <v>14866</v>
      </c>
      <c r="I12031" t="s">
        <v>15188</v>
      </c>
      <c r="J12031" t="s">
        <v>14868</v>
      </c>
      <c r="K12031" t="s">
        <v>15217</v>
      </c>
      <c r="L12031" t="s">
        <v>14870</v>
      </c>
    </row>
    <row r="12032" spans="1:12" x14ac:dyDescent="0.2">
      <c r="A12032" t="s">
        <v>15216</v>
      </c>
      <c r="B12032">
        <v>2016.12</v>
      </c>
      <c r="C12032">
        <v>48165</v>
      </c>
      <c r="E12032" t="s">
        <v>14865</v>
      </c>
      <c r="F12032" t="s">
        <v>1</v>
      </c>
      <c r="G12032">
        <v>0</v>
      </c>
      <c r="H12032" t="s">
        <v>14866</v>
      </c>
      <c r="I12032" t="s">
        <v>15188</v>
      </c>
      <c r="J12032" t="s">
        <v>14868</v>
      </c>
      <c r="K12032" t="s">
        <v>15217</v>
      </c>
      <c r="L12032" t="s">
        <v>14870</v>
      </c>
    </row>
    <row r="12033" spans="1:12" x14ac:dyDescent="0.2">
      <c r="A12033" t="s">
        <v>15216</v>
      </c>
      <c r="B12033">
        <v>2017.03</v>
      </c>
      <c r="C12033">
        <v>48159</v>
      </c>
      <c r="E12033" t="s">
        <v>14865</v>
      </c>
      <c r="F12033" t="s">
        <v>1</v>
      </c>
      <c r="G12033">
        <v>0</v>
      </c>
      <c r="H12033" t="s">
        <v>14866</v>
      </c>
      <c r="I12033" t="s">
        <v>15188</v>
      </c>
      <c r="J12033" t="s">
        <v>14868</v>
      </c>
      <c r="K12033" t="s">
        <v>15217</v>
      </c>
      <c r="L12033" t="s">
        <v>14870</v>
      </c>
    </row>
    <row r="12034" spans="1:12" x14ac:dyDescent="0.2">
      <c r="A12034" t="s">
        <v>15216</v>
      </c>
      <c r="B12034">
        <v>2017.06</v>
      </c>
      <c r="C12034">
        <v>49695</v>
      </c>
      <c r="E12034" t="s">
        <v>14865</v>
      </c>
      <c r="F12034" t="s">
        <v>1</v>
      </c>
      <c r="G12034">
        <v>0</v>
      </c>
      <c r="H12034" t="s">
        <v>14866</v>
      </c>
      <c r="I12034" t="s">
        <v>15188</v>
      </c>
      <c r="J12034" t="s">
        <v>14868</v>
      </c>
      <c r="K12034" t="s">
        <v>15217</v>
      </c>
      <c r="L12034" t="s">
        <v>14870</v>
      </c>
    </row>
    <row r="12035" spans="1:12" x14ac:dyDescent="0.2">
      <c r="A12035" t="s">
        <v>15216</v>
      </c>
      <c r="B12035">
        <v>2017.09</v>
      </c>
      <c r="C12035">
        <v>49272</v>
      </c>
      <c r="E12035" t="s">
        <v>14865</v>
      </c>
      <c r="F12035" t="s">
        <v>1</v>
      </c>
      <c r="G12035">
        <v>0</v>
      </c>
      <c r="H12035" t="s">
        <v>14866</v>
      </c>
      <c r="I12035" t="s">
        <v>15188</v>
      </c>
      <c r="J12035" t="s">
        <v>14868</v>
      </c>
      <c r="K12035" t="s">
        <v>15217</v>
      </c>
      <c r="L12035" t="s">
        <v>14870</v>
      </c>
    </row>
    <row r="12036" spans="1:12" x14ac:dyDescent="0.2">
      <c r="A12036" t="s">
        <v>15216</v>
      </c>
      <c r="B12036">
        <v>2017.12</v>
      </c>
      <c r="C12036">
        <v>50355</v>
      </c>
      <c r="E12036" t="s">
        <v>14865</v>
      </c>
      <c r="F12036" t="s">
        <v>1</v>
      </c>
      <c r="G12036">
        <v>0</v>
      </c>
      <c r="H12036" t="s">
        <v>14866</v>
      </c>
      <c r="I12036" t="s">
        <v>15188</v>
      </c>
      <c r="J12036" t="s">
        <v>14868</v>
      </c>
      <c r="K12036" t="s">
        <v>15217</v>
      </c>
      <c r="L12036" t="s">
        <v>14870</v>
      </c>
    </row>
    <row r="12037" spans="1:12" x14ac:dyDescent="0.2">
      <c r="A12037" t="s">
        <v>15216</v>
      </c>
      <c r="B12037">
        <v>2018.03</v>
      </c>
      <c r="C12037">
        <v>49232</v>
      </c>
      <c r="E12037" t="s">
        <v>14865</v>
      </c>
      <c r="F12037" t="s">
        <v>1</v>
      </c>
      <c r="G12037">
        <v>0</v>
      </c>
      <c r="H12037" t="s">
        <v>14866</v>
      </c>
      <c r="I12037" t="s">
        <v>15188</v>
      </c>
      <c r="J12037" t="s">
        <v>14868</v>
      </c>
      <c r="K12037" t="s">
        <v>15217</v>
      </c>
      <c r="L12037" t="s">
        <v>14870</v>
      </c>
    </row>
    <row r="12038" spans="1:12" x14ac:dyDescent="0.2">
      <c r="A12038" t="s">
        <v>15216</v>
      </c>
      <c r="B12038">
        <v>2018.06</v>
      </c>
      <c r="C12038">
        <v>51065</v>
      </c>
      <c r="E12038" t="s">
        <v>14865</v>
      </c>
      <c r="F12038" t="s">
        <v>1</v>
      </c>
      <c r="G12038">
        <v>0</v>
      </c>
      <c r="H12038" t="s">
        <v>14866</v>
      </c>
      <c r="I12038" t="s">
        <v>15188</v>
      </c>
      <c r="J12038" t="s">
        <v>14868</v>
      </c>
      <c r="K12038" t="s">
        <v>15217</v>
      </c>
      <c r="L12038" t="s">
        <v>14870</v>
      </c>
    </row>
    <row r="12039" spans="1:12" x14ac:dyDescent="0.2">
      <c r="A12039" t="s">
        <v>15216</v>
      </c>
      <c r="B12039">
        <v>2018.09</v>
      </c>
      <c r="C12039">
        <v>50148</v>
      </c>
      <c r="E12039" t="s">
        <v>14865</v>
      </c>
      <c r="F12039" t="s">
        <v>1</v>
      </c>
      <c r="G12039">
        <v>0</v>
      </c>
      <c r="H12039" t="s">
        <v>14866</v>
      </c>
      <c r="I12039" t="s">
        <v>15188</v>
      </c>
      <c r="J12039" t="s">
        <v>14868</v>
      </c>
      <c r="K12039" t="s">
        <v>15217</v>
      </c>
      <c r="L12039" t="s">
        <v>14870</v>
      </c>
    </row>
    <row r="12040" spans="1:12" x14ac:dyDescent="0.2">
      <c r="A12040" t="s">
        <v>15216</v>
      </c>
      <c r="B12040">
        <v>2018.12</v>
      </c>
      <c r="C12040">
        <v>52030</v>
      </c>
      <c r="E12040" t="s">
        <v>14865</v>
      </c>
      <c r="F12040" t="s">
        <v>1</v>
      </c>
      <c r="G12040">
        <v>0</v>
      </c>
      <c r="H12040" t="s">
        <v>14866</v>
      </c>
      <c r="I12040" t="s">
        <v>15188</v>
      </c>
      <c r="J12040" t="s">
        <v>14868</v>
      </c>
      <c r="K12040" t="s">
        <v>15217</v>
      </c>
      <c r="L12040" t="s">
        <v>14870</v>
      </c>
    </row>
    <row r="12041" spans="1:12" x14ac:dyDescent="0.2">
      <c r="A12041" t="s">
        <v>15216</v>
      </c>
      <c r="B12041">
        <v>2019.03</v>
      </c>
      <c r="C12041">
        <v>52223</v>
      </c>
      <c r="E12041" t="s">
        <v>14865</v>
      </c>
      <c r="F12041" t="s">
        <v>1</v>
      </c>
      <c r="G12041">
        <v>0</v>
      </c>
      <c r="H12041" t="s">
        <v>14866</v>
      </c>
      <c r="I12041" t="s">
        <v>15188</v>
      </c>
      <c r="J12041" t="s">
        <v>14868</v>
      </c>
      <c r="K12041" t="s">
        <v>15217</v>
      </c>
      <c r="L12041" t="s">
        <v>14870</v>
      </c>
    </row>
    <row r="12042" spans="1:12" x14ac:dyDescent="0.2">
      <c r="A12042" t="s">
        <v>15216</v>
      </c>
      <c r="B12042">
        <v>2019.06</v>
      </c>
      <c r="C12042">
        <v>53769</v>
      </c>
      <c r="E12042" t="s">
        <v>14865</v>
      </c>
      <c r="F12042" t="s">
        <v>1</v>
      </c>
      <c r="G12042">
        <v>0</v>
      </c>
      <c r="H12042" t="s">
        <v>14866</v>
      </c>
      <c r="I12042" t="s">
        <v>15188</v>
      </c>
      <c r="J12042" t="s">
        <v>14868</v>
      </c>
      <c r="K12042" t="s">
        <v>15217</v>
      </c>
      <c r="L12042" t="s">
        <v>14870</v>
      </c>
    </row>
    <row r="12043" spans="1:12" x14ac:dyDescent="0.2">
      <c r="A12043" t="s">
        <v>15216</v>
      </c>
      <c r="B12043">
        <v>2019.09</v>
      </c>
      <c r="C12043">
        <v>53272</v>
      </c>
      <c r="E12043" t="s">
        <v>14865</v>
      </c>
      <c r="F12043" t="s">
        <v>1</v>
      </c>
      <c r="G12043">
        <v>0</v>
      </c>
      <c r="H12043" t="s">
        <v>14866</v>
      </c>
      <c r="I12043" t="s">
        <v>15188</v>
      </c>
      <c r="J12043" t="s">
        <v>14868</v>
      </c>
      <c r="K12043" t="s">
        <v>15217</v>
      </c>
      <c r="L12043" t="s">
        <v>14870</v>
      </c>
    </row>
    <row r="12044" spans="1:12" x14ac:dyDescent="0.2">
      <c r="A12044" t="s">
        <v>15216</v>
      </c>
      <c r="B12044">
        <v>2019.12</v>
      </c>
      <c r="C12044">
        <v>55004</v>
      </c>
      <c r="E12044" t="s">
        <v>14865</v>
      </c>
      <c r="F12044" t="s">
        <v>1</v>
      </c>
      <c r="G12044">
        <v>0</v>
      </c>
      <c r="H12044" t="s">
        <v>14866</v>
      </c>
      <c r="I12044" t="s">
        <v>15188</v>
      </c>
      <c r="J12044" t="s">
        <v>14868</v>
      </c>
      <c r="K12044" t="s">
        <v>15217</v>
      </c>
      <c r="L12044" t="s">
        <v>14870</v>
      </c>
    </row>
    <row r="12045" spans="1:12" x14ac:dyDescent="0.2">
      <c r="A12045" t="s">
        <v>15216</v>
      </c>
      <c r="B12045">
        <v>2020.03</v>
      </c>
      <c r="C12045">
        <v>55094</v>
      </c>
      <c r="E12045" t="s">
        <v>14865</v>
      </c>
      <c r="F12045" t="s">
        <v>1</v>
      </c>
      <c r="G12045">
        <v>0</v>
      </c>
      <c r="H12045" t="s">
        <v>14866</v>
      </c>
      <c r="I12045" t="s">
        <v>15188</v>
      </c>
      <c r="J12045" t="s">
        <v>14868</v>
      </c>
      <c r="K12045" t="s">
        <v>15217</v>
      </c>
      <c r="L12045" t="s">
        <v>14870</v>
      </c>
    </row>
    <row r="12046" spans="1:12" x14ac:dyDescent="0.2">
      <c r="A12046" t="s">
        <v>15216</v>
      </c>
      <c r="B12046">
        <v>2020.06</v>
      </c>
      <c r="C12046">
        <v>55080</v>
      </c>
      <c r="E12046" t="s">
        <v>14865</v>
      </c>
      <c r="F12046" t="s">
        <v>1</v>
      </c>
      <c r="G12046">
        <v>0</v>
      </c>
      <c r="H12046" t="s">
        <v>14866</v>
      </c>
      <c r="I12046" t="s">
        <v>15188</v>
      </c>
      <c r="J12046" t="s">
        <v>14868</v>
      </c>
      <c r="K12046" t="s">
        <v>15217</v>
      </c>
      <c r="L12046" t="s">
        <v>14870</v>
      </c>
    </row>
    <row r="12047" spans="1:12" x14ac:dyDescent="0.2">
      <c r="A12047" t="s">
        <v>15216</v>
      </c>
      <c r="B12047">
        <v>2020.09</v>
      </c>
      <c r="C12047">
        <v>54116</v>
      </c>
      <c r="E12047" t="s">
        <v>14865</v>
      </c>
      <c r="F12047" t="s">
        <v>1</v>
      </c>
      <c r="G12047">
        <v>0</v>
      </c>
      <c r="H12047" t="s">
        <v>14866</v>
      </c>
      <c r="I12047" t="s">
        <v>15188</v>
      </c>
      <c r="J12047" t="s">
        <v>14868</v>
      </c>
      <c r="K12047" t="s">
        <v>15217</v>
      </c>
      <c r="L12047" t="s">
        <v>14870</v>
      </c>
    </row>
    <row r="12048" spans="1:12" x14ac:dyDescent="0.2">
      <c r="A12048" t="s">
        <v>15216</v>
      </c>
      <c r="B12048">
        <v>2020.12</v>
      </c>
      <c r="C12048">
        <v>55487</v>
      </c>
      <c r="E12048" t="s">
        <v>14865</v>
      </c>
      <c r="F12048" t="s">
        <v>1</v>
      </c>
      <c r="G12048">
        <v>0</v>
      </c>
      <c r="H12048" t="s">
        <v>14866</v>
      </c>
      <c r="I12048" t="s">
        <v>15188</v>
      </c>
      <c r="J12048" t="s">
        <v>14868</v>
      </c>
      <c r="K12048" t="s">
        <v>15217</v>
      </c>
      <c r="L12048" t="s">
        <v>14870</v>
      </c>
    </row>
    <row r="12049" spans="1:12" x14ac:dyDescent="0.2">
      <c r="A12049" t="s">
        <v>15216</v>
      </c>
      <c r="B12049">
        <v>2021.03</v>
      </c>
      <c r="C12049">
        <v>55687</v>
      </c>
      <c r="E12049" t="s">
        <v>14865</v>
      </c>
      <c r="F12049" t="s">
        <v>1</v>
      </c>
      <c r="G12049">
        <v>0</v>
      </c>
      <c r="H12049" t="s">
        <v>14866</v>
      </c>
      <c r="I12049" t="s">
        <v>15188</v>
      </c>
      <c r="J12049" t="s">
        <v>14868</v>
      </c>
      <c r="K12049" t="s">
        <v>15217</v>
      </c>
      <c r="L12049" t="s">
        <v>14870</v>
      </c>
    </row>
    <row r="12050" spans="1:12" x14ac:dyDescent="0.2">
      <c r="A12050" t="s">
        <v>15216</v>
      </c>
      <c r="B12050">
        <v>2021.06</v>
      </c>
      <c r="C12050">
        <v>57380</v>
      </c>
      <c r="E12050" t="s">
        <v>14865</v>
      </c>
      <c r="F12050" t="s">
        <v>1</v>
      </c>
      <c r="G12050">
        <v>0</v>
      </c>
      <c r="H12050" t="s">
        <v>14866</v>
      </c>
      <c r="I12050" t="s">
        <v>15188</v>
      </c>
      <c r="J12050" t="s">
        <v>14868</v>
      </c>
      <c r="K12050" t="s">
        <v>15217</v>
      </c>
      <c r="L12050" t="s">
        <v>14870</v>
      </c>
    </row>
    <row r="12051" spans="1:12" x14ac:dyDescent="0.2">
      <c r="A12051" t="s">
        <v>15216</v>
      </c>
      <c r="B12051">
        <v>2021.09</v>
      </c>
      <c r="C12051">
        <v>57008</v>
      </c>
      <c r="E12051" t="s">
        <v>14865</v>
      </c>
      <c r="F12051" t="s">
        <v>1</v>
      </c>
      <c r="G12051">
        <v>0</v>
      </c>
      <c r="H12051" t="s">
        <v>14866</v>
      </c>
      <c r="I12051" t="s">
        <v>15188</v>
      </c>
      <c r="J12051" t="s">
        <v>14868</v>
      </c>
      <c r="K12051" t="s">
        <v>15217</v>
      </c>
      <c r="L12051" t="s">
        <v>14870</v>
      </c>
    </row>
    <row r="12052" spans="1:12" x14ac:dyDescent="0.2">
      <c r="A12052" t="s">
        <v>15216</v>
      </c>
      <c r="B12052">
        <v>2021.12</v>
      </c>
      <c r="C12052">
        <v>58804</v>
      </c>
      <c r="E12052" t="s">
        <v>14865</v>
      </c>
      <c r="F12052" t="s">
        <v>1</v>
      </c>
      <c r="G12052">
        <v>0</v>
      </c>
      <c r="H12052" t="s">
        <v>14866</v>
      </c>
      <c r="I12052" t="s">
        <v>15188</v>
      </c>
      <c r="J12052" t="s">
        <v>14868</v>
      </c>
      <c r="K12052" t="s">
        <v>15217</v>
      </c>
      <c r="L12052" t="s">
        <v>14870</v>
      </c>
    </row>
    <row r="12053" spans="1:12" x14ac:dyDescent="0.2">
      <c r="A12053" t="s">
        <v>15216</v>
      </c>
      <c r="B12053">
        <v>2022.03</v>
      </c>
      <c r="C12053">
        <v>58067</v>
      </c>
      <c r="E12053" t="s">
        <v>14865</v>
      </c>
      <c r="F12053" t="s">
        <v>1</v>
      </c>
      <c r="G12053">
        <v>0</v>
      </c>
      <c r="H12053" t="s">
        <v>14866</v>
      </c>
      <c r="I12053" t="s">
        <v>15188</v>
      </c>
      <c r="J12053" t="s">
        <v>14868</v>
      </c>
      <c r="K12053" t="s">
        <v>15217</v>
      </c>
      <c r="L12053" t="s">
        <v>14870</v>
      </c>
    </row>
    <row r="12054" spans="1:12" x14ac:dyDescent="0.2">
      <c r="A12054" t="s">
        <v>15216</v>
      </c>
      <c r="B12054">
        <v>2022.06</v>
      </c>
      <c r="C12054">
        <v>59368</v>
      </c>
      <c r="E12054" t="s">
        <v>14865</v>
      </c>
      <c r="F12054" t="s">
        <v>1</v>
      </c>
      <c r="G12054">
        <v>0</v>
      </c>
      <c r="H12054" t="s">
        <v>14866</v>
      </c>
      <c r="I12054" t="s">
        <v>15188</v>
      </c>
      <c r="J12054" t="s">
        <v>14868</v>
      </c>
      <c r="K12054" t="s">
        <v>15217</v>
      </c>
      <c r="L12054" t="s">
        <v>14870</v>
      </c>
    </row>
    <row r="12055" spans="1:12" x14ac:dyDescent="0.2">
      <c r="A12055" t="s">
        <v>15216</v>
      </c>
      <c r="B12055">
        <v>2022.09</v>
      </c>
      <c r="C12055">
        <v>59023</v>
      </c>
      <c r="E12055" t="s">
        <v>14865</v>
      </c>
      <c r="F12055" t="s">
        <v>1</v>
      </c>
      <c r="G12055">
        <v>0</v>
      </c>
      <c r="H12055" t="s">
        <v>14866</v>
      </c>
      <c r="I12055" t="s">
        <v>15188</v>
      </c>
      <c r="J12055" t="s">
        <v>14868</v>
      </c>
      <c r="K12055" t="s">
        <v>15217</v>
      </c>
      <c r="L12055" t="s">
        <v>14870</v>
      </c>
    </row>
    <row r="12056" spans="1:12" x14ac:dyDescent="0.2">
      <c r="A12056" t="s">
        <v>15218</v>
      </c>
      <c r="B12056">
        <v>2011.06</v>
      </c>
      <c r="C12056">
        <v>26527</v>
      </c>
      <c r="E12056" t="s">
        <v>14865</v>
      </c>
      <c r="F12056" t="s">
        <v>1</v>
      </c>
      <c r="G12056">
        <v>0</v>
      </c>
      <c r="H12056" t="s">
        <v>14866</v>
      </c>
      <c r="I12056" t="s">
        <v>15188</v>
      </c>
      <c r="J12056" t="s">
        <v>14868</v>
      </c>
      <c r="K12056" t="s">
        <v>15219</v>
      </c>
      <c r="L12056" t="s">
        <v>14870</v>
      </c>
    </row>
    <row r="12057" spans="1:12" x14ac:dyDescent="0.2">
      <c r="A12057" t="s">
        <v>15218</v>
      </c>
      <c r="B12057">
        <v>2011.09</v>
      </c>
      <c r="C12057">
        <v>26528</v>
      </c>
      <c r="E12057" t="s">
        <v>14865</v>
      </c>
      <c r="F12057" t="s">
        <v>1</v>
      </c>
      <c r="G12057">
        <v>0</v>
      </c>
      <c r="H12057" t="s">
        <v>14866</v>
      </c>
      <c r="I12057" t="s">
        <v>15188</v>
      </c>
      <c r="J12057" t="s">
        <v>14868</v>
      </c>
      <c r="K12057" t="s">
        <v>15219</v>
      </c>
      <c r="L12057" t="s">
        <v>14870</v>
      </c>
    </row>
    <row r="12058" spans="1:12" x14ac:dyDescent="0.2">
      <c r="A12058" t="s">
        <v>15218</v>
      </c>
      <c r="B12058">
        <v>2011.12</v>
      </c>
      <c r="C12058">
        <v>27097</v>
      </c>
      <c r="E12058" t="s">
        <v>14865</v>
      </c>
      <c r="F12058" t="s">
        <v>1</v>
      </c>
      <c r="G12058">
        <v>0</v>
      </c>
      <c r="H12058" t="s">
        <v>14866</v>
      </c>
      <c r="I12058" t="s">
        <v>15188</v>
      </c>
      <c r="J12058" t="s">
        <v>14868</v>
      </c>
      <c r="K12058" t="s">
        <v>15219</v>
      </c>
      <c r="L12058" t="s">
        <v>14870</v>
      </c>
    </row>
    <row r="12059" spans="1:12" x14ac:dyDescent="0.2">
      <c r="A12059" t="s">
        <v>15218</v>
      </c>
      <c r="B12059">
        <v>2012.03</v>
      </c>
      <c r="C12059">
        <v>26483</v>
      </c>
      <c r="E12059" t="s">
        <v>14865</v>
      </c>
      <c r="F12059" t="s">
        <v>1</v>
      </c>
      <c r="G12059">
        <v>0</v>
      </c>
      <c r="H12059" t="s">
        <v>14866</v>
      </c>
      <c r="I12059" t="s">
        <v>15188</v>
      </c>
      <c r="J12059" t="s">
        <v>14868</v>
      </c>
      <c r="K12059" t="s">
        <v>15219</v>
      </c>
      <c r="L12059" t="s">
        <v>14870</v>
      </c>
    </row>
    <row r="12060" spans="1:12" x14ac:dyDescent="0.2">
      <c r="A12060" t="s">
        <v>15218</v>
      </c>
      <c r="B12060">
        <v>2012.06</v>
      </c>
      <c r="C12060">
        <v>26909</v>
      </c>
      <c r="E12060" t="s">
        <v>14865</v>
      </c>
      <c r="F12060" t="s">
        <v>1</v>
      </c>
      <c r="G12060">
        <v>0</v>
      </c>
      <c r="H12060" t="s">
        <v>14866</v>
      </c>
      <c r="I12060" t="s">
        <v>15188</v>
      </c>
      <c r="J12060" t="s">
        <v>14868</v>
      </c>
      <c r="K12060" t="s">
        <v>15219</v>
      </c>
      <c r="L12060" t="s">
        <v>14870</v>
      </c>
    </row>
    <row r="12061" spans="1:12" x14ac:dyDescent="0.2">
      <c r="A12061" t="s">
        <v>15218</v>
      </c>
      <c r="B12061">
        <v>2012.09</v>
      </c>
      <c r="C12061">
        <v>26494</v>
      </c>
      <c r="E12061" t="s">
        <v>14865</v>
      </c>
      <c r="F12061" t="s">
        <v>1</v>
      </c>
      <c r="G12061">
        <v>0</v>
      </c>
      <c r="H12061" t="s">
        <v>14866</v>
      </c>
      <c r="I12061" t="s">
        <v>15188</v>
      </c>
      <c r="J12061" t="s">
        <v>14868</v>
      </c>
      <c r="K12061" t="s">
        <v>15219</v>
      </c>
      <c r="L12061" t="s">
        <v>14870</v>
      </c>
    </row>
    <row r="12062" spans="1:12" x14ac:dyDescent="0.2">
      <c r="A12062" t="s">
        <v>15218</v>
      </c>
      <c r="B12062">
        <v>2012.12</v>
      </c>
      <c r="C12062">
        <v>27083</v>
      </c>
      <c r="E12062" t="s">
        <v>14865</v>
      </c>
      <c r="F12062" t="s">
        <v>1</v>
      </c>
      <c r="G12062">
        <v>0</v>
      </c>
      <c r="H12062" t="s">
        <v>14866</v>
      </c>
      <c r="I12062" t="s">
        <v>15188</v>
      </c>
      <c r="J12062" t="s">
        <v>14868</v>
      </c>
      <c r="K12062" t="s">
        <v>15219</v>
      </c>
      <c r="L12062" t="s">
        <v>14870</v>
      </c>
    </row>
    <row r="12063" spans="1:12" x14ac:dyDescent="0.2">
      <c r="A12063" t="s">
        <v>15218</v>
      </c>
      <c r="B12063">
        <v>2013.03</v>
      </c>
      <c r="C12063">
        <v>26815</v>
      </c>
      <c r="E12063" t="s">
        <v>14865</v>
      </c>
      <c r="F12063" t="s">
        <v>1</v>
      </c>
      <c r="G12063">
        <v>0</v>
      </c>
      <c r="H12063" t="s">
        <v>14866</v>
      </c>
      <c r="I12063" t="s">
        <v>15188</v>
      </c>
      <c r="J12063" t="s">
        <v>14868</v>
      </c>
      <c r="K12063" t="s">
        <v>15219</v>
      </c>
      <c r="L12063" t="s">
        <v>14870</v>
      </c>
    </row>
    <row r="12064" spans="1:12" x14ac:dyDescent="0.2">
      <c r="A12064" t="s">
        <v>15218</v>
      </c>
      <c r="B12064">
        <v>2013.06</v>
      </c>
      <c r="C12064">
        <v>26979</v>
      </c>
      <c r="E12064" t="s">
        <v>14865</v>
      </c>
      <c r="F12064" t="s">
        <v>1</v>
      </c>
      <c r="G12064">
        <v>0</v>
      </c>
      <c r="H12064" t="s">
        <v>14866</v>
      </c>
      <c r="I12064" t="s">
        <v>15188</v>
      </c>
      <c r="J12064" t="s">
        <v>14868</v>
      </c>
      <c r="K12064" t="s">
        <v>15219</v>
      </c>
      <c r="L12064" t="s">
        <v>14870</v>
      </c>
    </row>
    <row r="12065" spans="1:12" x14ac:dyDescent="0.2">
      <c r="A12065" t="s">
        <v>15218</v>
      </c>
      <c r="B12065">
        <v>2013.09</v>
      </c>
      <c r="C12065">
        <v>26840</v>
      </c>
      <c r="E12065" t="s">
        <v>14865</v>
      </c>
      <c r="F12065" t="s">
        <v>1</v>
      </c>
      <c r="G12065">
        <v>0</v>
      </c>
      <c r="H12065" t="s">
        <v>14866</v>
      </c>
      <c r="I12065" t="s">
        <v>15188</v>
      </c>
      <c r="J12065" t="s">
        <v>14868</v>
      </c>
      <c r="K12065" t="s">
        <v>15219</v>
      </c>
      <c r="L12065" t="s">
        <v>14870</v>
      </c>
    </row>
    <row r="12066" spans="1:12" x14ac:dyDescent="0.2">
      <c r="A12066" t="s">
        <v>15218</v>
      </c>
      <c r="B12066">
        <v>2013.12</v>
      </c>
      <c r="C12066">
        <v>27378</v>
      </c>
      <c r="E12066" t="s">
        <v>14865</v>
      </c>
      <c r="F12066" t="s">
        <v>1</v>
      </c>
      <c r="G12066">
        <v>0</v>
      </c>
      <c r="H12066" t="s">
        <v>14866</v>
      </c>
      <c r="I12066" t="s">
        <v>15188</v>
      </c>
      <c r="J12066" t="s">
        <v>14868</v>
      </c>
      <c r="K12066" t="s">
        <v>15219</v>
      </c>
      <c r="L12066" t="s">
        <v>14870</v>
      </c>
    </row>
    <row r="12067" spans="1:12" x14ac:dyDescent="0.2">
      <c r="A12067" t="s">
        <v>15218</v>
      </c>
      <c r="B12067">
        <v>2014.03</v>
      </c>
      <c r="C12067">
        <v>27051</v>
      </c>
      <c r="E12067" t="s">
        <v>14865</v>
      </c>
      <c r="F12067" t="s">
        <v>1</v>
      </c>
      <c r="G12067">
        <v>0</v>
      </c>
      <c r="H12067" t="s">
        <v>14866</v>
      </c>
      <c r="I12067" t="s">
        <v>15188</v>
      </c>
      <c r="J12067" t="s">
        <v>14868</v>
      </c>
      <c r="K12067" t="s">
        <v>15219</v>
      </c>
      <c r="L12067" t="s">
        <v>14870</v>
      </c>
    </row>
    <row r="12068" spans="1:12" x14ac:dyDescent="0.2">
      <c r="A12068" t="s">
        <v>15218</v>
      </c>
      <c r="B12068">
        <v>2014.06</v>
      </c>
      <c r="C12068">
        <v>27358</v>
      </c>
      <c r="E12068" t="s">
        <v>14865</v>
      </c>
      <c r="F12068" t="s">
        <v>1</v>
      </c>
      <c r="G12068">
        <v>0</v>
      </c>
      <c r="H12068" t="s">
        <v>14866</v>
      </c>
      <c r="I12068" t="s">
        <v>15188</v>
      </c>
      <c r="J12068" t="s">
        <v>14868</v>
      </c>
      <c r="K12068" t="s">
        <v>15219</v>
      </c>
      <c r="L12068" t="s">
        <v>14870</v>
      </c>
    </row>
    <row r="12069" spans="1:12" x14ac:dyDescent="0.2">
      <c r="A12069" t="s">
        <v>15218</v>
      </c>
      <c r="B12069">
        <v>2014.09</v>
      </c>
      <c r="C12069">
        <v>27107</v>
      </c>
      <c r="E12069" t="s">
        <v>14865</v>
      </c>
      <c r="F12069" t="s">
        <v>1</v>
      </c>
      <c r="G12069">
        <v>0</v>
      </c>
      <c r="H12069" t="s">
        <v>14866</v>
      </c>
      <c r="I12069" t="s">
        <v>15188</v>
      </c>
      <c r="J12069" t="s">
        <v>14868</v>
      </c>
      <c r="K12069" t="s">
        <v>15219</v>
      </c>
      <c r="L12069" t="s">
        <v>14870</v>
      </c>
    </row>
    <row r="12070" spans="1:12" x14ac:dyDescent="0.2">
      <c r="A12070" t="s">
        <v>15218</v>
      </c>
      <c r="B12070">
        <v>2014.12</v>
      </c>
      <c r="C12070">
        <v>27757</v>
      </c>
      <c r="E12070" t="s">
        <v>14865</v>
      </c>
      <c r="F12070" t="s">
        <v>1</v>
      </c>
      <c r="G12070">
        <v>0</v>
      </c>
      <c r="H12070" t="s">
        <v>14866</v>
      </c>
      <c r="I12070" t="s">
        <v>15188</v>
      </c>
      <c r="J12070" t="s">
        <v>14868</v>
      </c>
      <c r="K12070" t="s">
        <v>15219</v>
      </c>
      <c r="L12070" t="s">
        <v>14870</v>
      </c>
    </row>
    <row r="12071" spans="1:12" x14ac:dyDescent="0.2">
      <c r="A12071" t="s">
        <v>15218</v>
      </c>
      <c r="B12071">
        <v>2015.03</v>
      </c>
      <c r="C12071">
        <v>27436</v>
      </c>
      <c r="E12071" t="s">
        <v>14865</v>
      </c>
      <c r="F12071" t="s">
        <v>1</v>
      </c>
      <c r="G12071">
        <v>0</v>
      </c>
      <c r="H12071" t="s">
        <v>14866</v>
      </c>
      <c r="I12071" t="s">
        <v>15188</v>
      </c>
      <c r="J12071" t="s">
        <v>14868</v>
      </c>
      <c r="K12071" t="s">
        <v>15219</v>
      </c>
      <c r="L12071" t="s">
        <v>14870</v>
      </c>
    </row>
    <row r="12072" spans="1:12" x14ac:dyDescent="0.2">
      <c r="A12072" t="s">
        <v>15218</v>
      </c>
      <c r="B12072">
        <v>2015.06</v>
      </c>
      <c r="C12072">
        <v>28002</v>
      </c>
      <c r="E12072" t="s">
        <v>14865</v>
      </c>
      <c r="F12072" t="s">
        <v>1</v>
      </c>
      <c r="G12072">
        <v>0</v>
      </c>
      <c r="H12072" t="s">
        <v>14866</v>
      </c>
      <c r="I12072" t="s">
        <v>15188</v>
      </c>
      <c r="J12072" t="s">
        <v>14868</v>
      </c>
      <c r="K12072" t="s">
        <v>15219</v>
      </c>
      <c r="L12072" t="s">
        <v>14870</v>
      </c>
    </row>
    <row r="12073" spans="1:12" x14ac:dyDescent="0.2">
      <c r="A12073" t="s">
        <v>15218</v>
      </c>
      <c r="B12073">
        <v>2015.09</v>
      </c>
      <c r="C12073">
        <v>27521</v>
      </c>
      <c r="E12073" t="s">
        <v>14865</v>
      </c>
      <c r="F12073" t="s">
        <v>1</v>
      </c>
      <c r="G12073">
        <v>0</v>
      </c>
      <c r="H12073" t="s">
        <v>14866</v>
      </c>
      <c r="I12073" t="s">
        <v>15188</v>
      </c>
      <c r="J12073" t="s">
        <v>14868</v>
      </c>
      <c r="K12073" t="s">
        <v>15219</v>
      </c>
      <c r="L12073" t="s">
        <v>14870</v>
      </c>
    </row>
    <row r="12074" spans="1:12" x14ac:dyDescent="0.2">
      <c r="A12074" t="s">
        <v>15218</v>
      </c>
      <c r="B12074">
        <v>2015.12</v>
      </c>
      <c r="C12074">
        <v>28567</v>
      </c>
      <c r="E12074" t="s">
        <v>14865</v>
      </c>
      <c r="F12074" t="s">
        <v>1</v>
      </c>
      <c r="G12074">
        <v>0</v>
      </c>
      <c r="H12074" t="s">
        <v>14866</v>
      </c>
      <c r="I12074" t="s">
        <v>15188</v>
      </c>
      <c r="J12074" t="s">
        <v>14868</v>
      </c>
      <c r="K12074" t="s">
        <v>15219</v>
      </c>
      <c r="L12074" t="s">
        <v>14870</v>
      </c>
    </row>
    <row r="12075" spans="1:12" x14ac:dyDescent="0.2">
      <c r="A12075" t="s">
        <v>15218</v>
      </c>
      <c r="B12075">
        <v>2016.03</v>
      </c>
      <c r="C12075">
        <v>28551</v>
      </c>
      <c r="E12075" t="s">
        <v>14865</v>
      </c>
      <c r="F12075" t="s">
        <v>1</v>
      </c>
      <c r="G12075">
        <v>0</v>
      </c>
      <c r="H12075" t="s">
        <v>14866</v>
      </c>
      <c r="I12075" t="s">
        <v>15188</v>
      </c>
      <c r="J12075" t="s">
        <v>14868</v>
      </c>
      <c r="K12075" t="s">
        <v>15219</v>
      </c>
      <c r="L12075" t="s">
        <v>14870</v>
      </c>
    </row>
    <row r="12076" spans="1:12" x14ac:dyDescent="0.2">
      <c r="A12076" t="s">
        <v>15218</v>
      </c>
      <c r="B12076">
        <v>2016.06</v>
      </c>
      <c r="C12076">
        <v>28981</v>
      </c>
      <c r="E12076" t="s">
        <v>14865</v>
      </c>
      <c r="F12076" t="s">
        <v>1</v>
      </c>
      <c r="G12076">
        <v>0</v>
      </c>
      <c r="H12076" t="s">
        <v>14866</v>
      </c>
      <c r="I12076" t="s">
        <v>15188</v>
      </c>
      <c r="J12076" t="s">
        <v>14868</v>
      </c>
      <c r="K12076" t="s">
        <v>15219</v>
      </c>
      <c r="L12076" t="s">
        <v>14870</v>
      </c>
    </row>
    <row r="12077" spans="1:12" x14ac:dyDescent="0.2">
      <c r="A12077" t="s">
        <v>15218</v>
      </c>
      <c r="B12077">
        <v>2016.09</v>
      </c>
      <c r="C12077">
        <v>28829</v>
      </c>
      <c r="E12077" t="s">
        <v>14865</v>
      </c>
      <c r="F12077" t="s">
        <v>1</v>
      </c>
      <c r="G12077">
        <v>0</v>
      </c>
      <c r="H12077" t="s">
        <v>14866</v>
      </c>
      <c r="I12077" t="s">
        <v>15188</v>
      </c>
      <c r="J12077" t="s">
        <v>14868</v>
      </c>
      <c r="K12077" t="s">
        <v>15219</v>
      </c>
      <c r="L12077" t="s">
        <v>14870</v>
      </c>
    </row>
    <row r="12078" spans="1:12" x14ac:dyDescent="0.2">
      <c r="A12078" t="s">
        <v>15218</v>
      </c>
      <c r="B12078">
        <v>2016.12</v>
      </c>
      <c r="C12078">
        <v>29670</v>
      </c>
      <c r="E12078" t="s">
        <v>14865</v>
      </c>
      <c r="F12078" t="s">
        <v>1</v>
      </c>
      <c r="G12078">
        <v>0</v>
      </c>
      <c r="H12078" t="s">
        <v>14866</v>
      </c>
      <c r="I12078" t="s">
        <v>15188</v>
      </c>
      <c r="J12078" t="s">
        <v>14868</v>
      </c>
      <c r="K12078" t="s">
        <v>15219</v>
      </c>
      <c r="L12078" t="s">
        <v>14870</v>
      </c>
    </row>
    <row r="12079" spans="1:12" x14ac:dyDescent="0.2">
      <c r="A12079" t="s">
        <v>15218</v>
      </c>
      <c r="B12079">
        <v>2017.03</v>
      </c>
      <c r="C12079">
        <v>29438</v>
      </c>
      <c r="E12079" t="s">
        <v>14865</v>
      </c>
      <c r="F12079" t="s">
        <v>1</v>
      </c>
      <c r="G12079">
        <v>0</v>
      </c>
      <c r="H12079" t="s">
        <v>14866</v>
      </c>
      <c r="I12079" t="s">
        <v>15188</v>
      </c>
      <c r="J12079" t="s">
        <v>14868</v>
      </c>
      <c r="K12079" t="s">
        <v>15219</v>
      </c>
      <c r="L12079" t="s">
        <v>14870</v>
      </c>
    </row>
    <row r="12080" spans="1:12" x14ac:dyDescent="0.2">
      <c r="A12080" t="s">
        <v>15218</v>
      </c>
      <c r="B12080">
        <v>2017.06</v>
      </c>
      <c r="C12080">
        <v>30170</v>
      </c>
      <c r="E12080" t="s">
        <v>14865</v>
      </c>
      <c r="F12080" t="s">
        <v>1</v>
      </c>
      <c r="G12080">
        <v>0</v>
      </c>
      <c r="H12080" t="s">
        <v>14866</v>
      </c>
      <c r="I12080" t="s">
        <v>15188</v>
      </c>
      <c r="J12080" t="s">
        <v>14868</v>
      </c>
      <c r="K12080" t="s">
        <v>15219</v>
      </c>
      <c r="L12080" t="s">
        <v>14870</v>
      </c>
    </row>
    <row r="12081" spans="1:12" x14ac:dyDescent="0.2">
      <c r="A12081" t="s">
        <v>15218</v>
      </c>
      <c r="B12081">
        <v>2017.09</v>
      </c>
      <c r="C12081">
        <v>29600</v>
      </c>
      <c r="E12081" t="s">
        <v>14865</v>
      </c>
      <c r="F12081" t="s">
        <v>1</v>
      </c>
      <c r="G12081">
        <v>0</v>
      </c>
      <c r="H12081" t="s">
        <v>14866</v>
      </c>
      <c r="I12081" t="s">
        <v>15188</v>
      </c>
      <c r="J12081" t="s">
        <v>14868</v>
      </c>
      <c r="K12081" t="s">
        <v>15219</v>
      </c>
      <c r="L12081" t="s">
        <v>14870</v>
      </c>
    </row>
    <row r="12082" spans="1:12" x14ac:dyDescent="0.2">
      <c r="A12082" t="s">
        <v>15218</v>
      </c>
      <c r="B12082">
        <v>2017.12</v>
      </c>
      <c r="C12082">
        <v>30522</v>
      </c>
      <c r="E12082" t="s">
        <v>14865</v>
      </c>
      <c r="F12082" t="s">
        <v>1</v>
      </c>
      <c r="G12082">
        <v>0</v>
      </c>
      <c r="H12082" t="s">
        <v>14866</v>
      </c>
      <c r="I12082" t="s">
        <v>15188</v>
      </c>
      <c r="J12082" t="s">
        <v>14868</v>
      </c>
      <c r="K12082" t="s">
        <v>15219</v>
      </c>
      <c r="L12082" t="s">
        <v>14870</v>
      </c>
    </row>
    <row r="12083" spans="1:12" x14ac:dyDescent="0.2">
      <c r="A12083" t="s">
        <v>15218</v>
      </c>
      <c r="B12083">
        <v>2018.03</v>
      </c>
      <c r="C12083">
        <v>30241</v>
      </c>
      <c r="E12083" t="s">
        <v>14865</v>
      </c>
      <c r="F12083" t="s">
        <v>1</v>
      </c>
      <c r="G12083">
        <v>0</v>
      </c>
      <c r="H12083" t="s">
        <v>14866</v>
      </c>
      <c r="I12083" t="s">
        <v>15188</v>
      </c>
      <c r="J12083" t="s">
        <v>14868</v>
      </c>
      <c r="K12083" t="s">
        <v>15219</v>
      </c>
      <c r="L12083" t="s">
        <v>14870</v>
      </c>
    </row>
    <row r="12084" spans="1:12" x14ac:dyDescent="0.2">
      <c r="A12084" t="s">
        <v>15218</v>
      </c>
      <c r="B12084">
        <v>2018.06</v>
      </c>
      <c r="C12084">
        <v>30923</v>
      </c>
      <c r="E12084" t="s">
        <v>14865</v>
      </c>
      <c r="F12084" t="s">
        <v>1</v>
      </c>
      <c r="G12084">
        <v>0</v>
      </c>
      <c r="H12084" t="s">
        <v>14866</v>
      </c>
      <c r="I12084" t="s">
        <v>15188</v>
      </c>
      <c r="J12084" t="s">
        <v>14868</v>
      </c>
      <c r="K12084" t="s">
        <v>15219</v>
      </c>
      <c r="L12084" t="s">
        <v>14870</v>
      </c>
    </row>
    <row r="12085" spans="1:12" x14ac:dyDescent="0.2">
      <c r="A12085" t="s">
        <v>15218</v>
      </c>
      <c r="B12085">
        <v>2018.09</v>
      </c>
      <c r="C12085">
        <v>30096</v>
      </c>
      <c r="E12085" t="s">
        <v>14865</v>
      </c>
      <c r="F12085" t="s">
        <v>1</v>
      </c>
      <c r="G12085">
        <v>0</v>
      </c>
      <c r="H12085" t="s">
        <v>14866</v>
      </c>
      <c r="I12085" t="s">
        <v>15188</v>
      </c>
      <c r="J12085" t="s">
        <v>14868</v>
      </c>
      <c r="K12085" t="s">
        <v>15219</v>
      </c>
      <c r="L12085" t="s">
        <v>14870</v>
      </c>
    </row>
    <row r="12086" spans="1:12" x14ac:dyDescent="0.2">
      <c r="A12086" t="s">
        <v>15218</v>
      </c>
      <c r="B12086">
        <v>2018.12</v>
      </c>
      <c r="C12086">
        <v>31151</v>
      </c>
      <c r="E12086" t="s">
        <v>14865</v>
      </c>
      <c r="F12086" t="s">
        <v>1</v>
      </c>
      <c r="G12086">
        <v>0</v>
      </c>
      <c r="H12086" t="s">
        <v>14866</v>
      </c>
      <c r="I12086" t="s">
        <v>15188</v>
      </c>
      <c r="J12086" t="s">
        <v>14868</v>
      </c>
      <c r="K12086" t="s">
        <v>15219</v>
      </c>
      <c r="L12086" t="s">
        <v>14870</v>
      </c>
    </row>
    <row r="12087" spans="1:12" x14ac:dyDescent="0.2">
      <c r="A12087" t="s">
        <v>15218</v>
      </c>
      <c r="B12087">
        <v>2019.03</v>
      </c>
      <c r="C12087">
        <v>31201</v>
      </c>
      <c r="E12087" t="s">
        <v>14865</v>
      </c>
      <c r="F12087" t="s">
        <v>1</v>
      </c>
      <c r="G12087">
        <v>0</v>
      </c>
      <c r="H12087" t="s">
        <v>14866</v>
      </c>
      <c r="I12087" t="s">
        <v>15188</v>
      </c>
      <c r="J12087" t="s">
        <v>14868</v>
      </c>
      <c r="K12087" t="s">
        <v>15219</v>
      </c>
      <c r="L12087" t="s">
        <v>14870</v>
      </c>
    </row>
    <row r="12088" spans="1:12" x14ac:dyDescent="0.2">
      <c r="A12088" t="s">
        <v>15218</v>
      </c>
      <c r="B12088">
        <v>2019.06</v>
      </c>
      <c r="C12088">
        <v>31404</v>
      </c>
      <c r="E12088" t="s">
        <v>14865</v>
      </c>
      <c r="F12088" t="s">
        <v>1</v>
      </c>
      <c r="G12088">
        <v>0</v>
      </c>
      <c r="H12088" t="s">
        <v>14866</v>
      </c>
      <c r="I12088" t="s">
        <v>15188</v>
      </c>
      <c r="J12088" t="s">
        <v>14868</v>
      </c>
      <c r="K12088" t="s">
        <v>15219</v>
      </c>
      <c r="L12088" t="s">
        <v>14870</v>
      </c>
    </row>
    <row r="12089" spans="1:12" x14ac:dyDescent="0.2">
      <c r="A12089" t="s">
        <v>15218</v>
      </c>
      <c r="B12089">
        <v>2019.09</v>
      </c>
      <c r="C12089">
        <v>30491</v>
      </c>
      <c r="E12089" t="s">
        <v>14865</v>
      </c>
      <c r="F12089" t="s">
        <v>1</v>
      </c>
      <c r="G12089">
        <v>0</v>
      </c>
      <c r="H12089" t="s">
        <v>14866</v>
      </c>
      <c r="I12089" t="s">
        <v>15188</v>
      </c>
      <c r="J12089" t="s">
        <v>14868</v>
      </c>
      <c r="K12089" t="s">
        <v>15219</v>
      </c>
      <c r="L12089" t="s">
        <v>14870</v>
      </c>
    </row>
    <row r="12090" spans="1:12" x14ac:dyDescent="0.2">
      <c r="A12090" t="s">
        <v>15218</v>
      </c>
      <c r="B12090">
        <v>2019.12</v>
      </c>
      <c r="C12090">
        <v>31745</v>
      </c>
      <c r="E12090" t="s">
        <v>14865</v>
      </c>
      <c r="F12090" t="s">
        <v>1</v>
      </c>
      <c r="G12090">
        <v>0</v>
      </c>
      <c r="H12090" t="s">
        <v>14866</v>
      </c>
      <c r="I12090" t="s">
        <v>15188</v>
      </c>
      <c r="J12090" t="s">
        <v>14868</v>
      </c>
      <c r="K12090" t="s">
        <v>15219</v>
      </c>
      <c r="L12090" t="s">
        <v>14870</v>
      </c>
    </row>
    <row r="12091" spans="1:12" x14ac:dyDescent="0.2">
      <c r="A12091" t="s">
        <v>15218</v>
      </c>
      <c r="B12091">
        <v>2020.03</v>
      </c>
      <c r="C12091">
        <v>31543</v>
      </c>
      <c r="E12091" t="s">
        <v>14865</v>
      </c>
      <c r="F12091" t="s">
        <v>1</v>
      </c>
      <c r="G12091">
        <v>0</v>
      </c>
      <c r="H12091" t="s">
        <v>14866</v>
      </c>
      <c r="I12091" t="s">
        <v>15188</v>
      </c>
      <c r="J12091" t="s">
        <v>14868</v>
      </c>
      <c r="K12091" t="s">
        <v>15219</v>
      </c>
      <c r="L12091" t="s">
        <v>14870</v>
      </c>
    </row>
    <row r="12092" spans="1:12" x14ac:dyDescent="0.2">
      <c r="A12092" t="s">
        <v>15218</v>
      </c>
      <c r="B12092">
        <v>2020.06</v>
      </c>
      <c r="C12092">
        <v>31120</v>
      </c>
      <c r="E12092" t="s">
        <v>14865</v>
      </c>
      <c r="F12092" t="s">
        <v>1</v>
      </c>
      <c r="G12092">
        <v>0</v>
      </c>
      <c r="H12092" t="s">
        <v>14866</v>
      </c>
      <c r="I12092" t="s">
        <v>15188</v>
      </c>
      <c r="J12092" t="s">
        <v>14868</v>
      </c>
      <c r="K12092" t="s">
        <v>15219</v>
      </c>
      <c r="L12092" t="s">
        <v>14870</v>
      </c>
    </row>
    <row r="12093" spans="1:12" x14ac:dyDescent="0.2">
      <c r="A12093" t="s">
        <v>15218</v>
      </c>
      <c r="B12093">
        <v>2020.09</v>
      </c>
      <c r="C12093">
        <v>30210</v>
      </c>
      <c r="E12093" t="s">
        <v>14865</v>
      </c>
      <c r="F12093" t="s">
        <v>1</v>
      </c>
      <c r="G12093">
        <v>0</v>
      </c>
      <c r="H12093" t="s">
        <v>14866</v>
      </c>
      <c r="I12093" t="s">
        <v>15188</v>
      </c>
      <c r="J12093" t="s">
        <v>14868</v>
      </c>
      <c r="K12093" t="s">
        <v>15219</v>
      </c>
      <c r="L12093" t="s">
        <v>14870</v>
      </c>
    </row>
    <row r="12094" spans="1:12" x14ac:dyDescent="0.2">
      <c r="A12094" t="s">
        <v>15218</v>
      </c>
      <c r="B12094">
        <v>2020.12</v>
      </c>
      <c r="C12094">
        <v>30675</v>
      </c>
      <c r="E12094" t="s">
        <v>14865</v>
      </c>
      <c r="F12094" t="s">
        <v>1</v>
      </c>
      <c r="G12094">
        <v>0</v>
      </c>
      <c r="H12094" t="s">
        <v>14866</v>
      </c>
      <c r="I12094" t="s">
        <v>15188</v>
      </c>
      <c r="J12094" t="s">
        <v>14868</v>
      </c>
      <c r="K12094" t="s">
        <v>15219</v>
      </c>
      <c r="L12094" t="s">
        <v>14870</v>
      </c>
    </row>
    <row r="12095" spans="1:12" x14ac:dyDescent="0.2">
      <c r="A12095" t="s">
        <v>15218</v>
      </c>
      <c r="B12095">
        <v>2021.03</v>
      </c>
      <c r="C12095">
        <v>30652</v>
      </c>
      <c r="E12095" t="s">
        <v>14865</v>
      </c>
      <c r="F12095" t="s">
        <v>1</v>
      </c>
      <c r="G12095">
        <v>0</v>
      </c>
      <c r="H12095" t="s">
        <v>14866</v>
      </c>
      <c r="I12095" t="s">
        <v>15188</v>
      </c>
      <c r="J12095" t="s">
        <v>14868</v>
      </c>
      <c r="K12095" t="s">
        <v>15219</v>
      </c>
      <c r="L12095" t="s">
        <v>14870</v>
      </c>
    </row>
    <row r="12096" spans="1:12" x14ac:dyDescent="0.2">
      <c r="A12096" t="s">
        <v>15218</v>
      </c>
      <c r="B12096">
        <v>2021.06</v>
      </c>
      <c r="C12096">
        <v>31465</v>
      </c>
      <c r="E12096" t="s">
        <v>14865</v>
      </c>
      <c r="F12096" t="s">
        <v>1</v>
      </c>
      <c r="G12096">
        <v>0</v>
      </c>
      <c r="H12096" t="s">
        <v>14866</v>
      </c>
      <c r="I12096" t="s">
        <v>15188</v>
      </c>
      <c r="J12096" t="s">
        <v>14868</v>
      </c>
      <c r="K12096" t="s">
        <v>15219</v>
      </c>
      <c r="L12096" t="s">
        <v>14870</v>
      </c>
    </row>
    <row r="12097" spans="1:12" x14ac:dyDescent="0.2">
      <c r="A12097" t="s">
        <v>15218</v>
      </c>
      <c r="B12097">
        <v>2021.09</v>
      </c>
      <c r="C12097">
        <v>31001</v>
      </c>
      <c r="E12097" t="s">
        <v>14865</v>
      </c>
      <c r="F12097" t="s">
        <v>1</v>
      </c>
      <c r="G12097">
        <v>0</v>
      </c>
      <c r="H12097" t="s">
        <v>14866</v>
      </c>
      <c r="I12097" t="s">
        <v>15188</v>
      </c>
      <c r="J12097" t="s">
        <v>14868</v>
      </c>
      <c r="K12097" t="s">
        <v>15219</v>
      </c>
      <c r="L12097" t="s">
        <v>14870</v>
      </c>
    </row>
    <row r="12098" spans="1:12" x14ac:dyDescent="0.2">
      <c r="A12098" t="s">
        <v>15218</v>
      </c>
      <c r="B12098">
        <v>2021.12</v>
      </c>
      <c r="C12098">
        <v>31922</v>
      </c>
      <c r="E12098" t="s">
        <v>14865</v>
      </c>
      <c r="F12098" t="s">
        <v>1</v>
      </c>
      <c r="G12098">
        <v>0</v>
      </c>
      <c r="H12098" t="s">
        <v>14866</v>
      </c>
      <c r="I12098" t="s">
        <v>15188</v>
      </c>
      <c r="J12098" t="s">
        <v>14868</v>
      </c>
      <c r="K12098" t="s">
        <v>15219</v>
      </c>
      <c r="L12098" t="s">
        <v>14870</v>
      </c>
    </row>
    <row r="12099" spans="1:12" x14ac:dyDescent="0.2">
      <c r="A12099" t="s">
        <v>15218</v>
      </c>
      <c r="B12099">
        <v>2022.03</v>
      </c>
      <c r="C12099">
        <v>31328</v>
      </c>
      <c r="E12099" t="s">
        <v>14865</v>
      </c>
      <c r="F12099" t="s">
        <v>1</v>
      </c>
      <c r="G12099">
        <v>0</v>
      </c>
      <c r="H12099" t="s">
        <v>14866</v>
      </c>
      <c r="I12099" t="s">
        <v>15188</v>
      </c>
      <c r="J12099" t="s">
        <v>14868</v>
      </c>
      <c r="K12099" t="s">
        <v>15219</v>
      </c>
      <c r="L12099" t="s">
        <v>14870</v>
      </c>
    </row>
    <row r="12100" spans="1:12" x14ac:dyDescent="0.2">
      <c r="A12100" t="s">
        <v>15218</v>
      </c>
      <c r="B12100">
        <v>2022.06</v>
      </c>
      <c r="C12100">
        <v>32008</v>
      </c>
      <c r="E12100" t="s">
        <v>14865</v>
      </c>
      <c r="F12100" t="s">
        <v>1</v>
      </c>
      <c r="G12100">
        <v>0</v>
      </c>
      <c r="H12100" t="s">
        <v>14866</v>
      </c>
      <c r="I12100" t="s">
        <v>15188</v>
      </c>
      <c r="J12100" t="s">
        <v>14868</v>
      </c>
      <c r="K12100" t="s">
        <v>15219</v>
      </c>
      <c r="L12100" t="s">
        <v>14870</v>
      </c>
    </row>
    <row r="12101" spans="1:12" x14ac:dyDescent="0.2">
      <c r="A12101" t="s">
        <v>15218</v>
      </c>
      <c r="B12101">
        <v>2022.09</v>
      </c>
      <c r="C12101">
        <v>31587</v>
      </c>
      <c r="E12101" t="s">
        <v>14865</v>
      </c>
      <c r="F12101" t="s">
        <v>1</v>
      </c>
      <c r="G12101">
        <v>0</v>
      </c>
      <c r="H12101" t="s">
        <v>14866</v>
      </c>
      <c r="I12101" t="s">
        <v>15188</v>
      </c>
      <c r="J12101" t="s">
        <v>14868</v>
      </c>
      <c r="K12101" t="s">
        <v>15219</v>
      </c>
      <c r="L12101" t="s">
        <v>14870</v>
      </c>
    </row>
    <row r="12102" spans="1:12" x14ac:dyDescent="0.2">
      <c r="A12102" t="s">
        <v>15220</v>
      </c>
      <c r="B12102">
        <v>2011.06</v>
      </c>
      <c r="C12102">
        <v>13037</v>
      </c>
      <c r="E12102" t="s">
        <v>14865</v>
      </c>
      <c r="F12102" t="s">
        <v>1</v>
      </c>
      <c r="G12102">
        <v>0</v>
      </c>
      <c r="H12102" t="s">
        <v>14866</v>
      </c>
      <c r="I12102" t="s">
        <v>15188</v>
      </c>
      <c r="J12102" t="s">
        <v>14868</v>
      </c>
      <c r="K12102" t="s">
        <v>15221</v>
      </c>
      <c r="L12102" t="s">
        <v>14870</v>
      </c>
    </row>
    <row r="12103" spans="1:12" x14ac:dyDescent="0.2">
      <c r="A12103" t="s">
        <v>15220</v>
      </c>
      <c r="B12103">
        <v>2011.09</v>
      </c>
      <c r="C12103">
        <v>12925</v>
      </c>
      <c r="E12103" t="s">
        <v>14865</v>
      </c>
      <c r="F12103" t="s">
        <v>1</v>
      </c>
      <c r="G12103">
        <v>0</v>
      </c>
      <c r="H12103" t="s">
        <v>14866</v>
      </c>
      <c r="I12103" t="s">
        <v>15188</v>
      </c>
      <c r="J12103" t="s">
        <v>14868</v>
      </c>
      <c r="K12103" t="s">
        <v>15221</v>
      </c>
      <c r="L12103" t="s">
        <v>14870</v>
      </c>
    </row>
    <row r="12104" spans="1:12" x14ac:dyDescent="0.2">
      <c r="A12104" t="s">
        <v>15220</v>
      </c>
      <c r="B12104">
        <v>2011.12</v>
      </c>
      <c r="C12104">
        <v>13014</v>
      </c>
      <c r="E12104" t="s">
        <v>14865</v>
      </c>
      <c r="F12104" t="s">
        <v>1</v>
      </c>
      <c r="G12104">
        <v>0</v>
      </c>
      <c r="H12104" t="s">
        <v>14866</v>
      </c>
      <c r="I12104" t="s">
        <v>15188</v>
      </c>
      <c r="J12104" t="s">
        <v>14868</v>
      </c>
      <c r="K12104" t="s">
        <v>15221</v>
      </c>
      <c r="L12104" t="s">
        <v>14870</v>
      </c>
    </row>
    <row r="12105" spans="1:12" x14ac:dyDescent="0.2">
      <c r="A12105" t="s">
        <v>15220</v>
      </c>
      <c r="B12105">
        <v>2012.03</v>
      </c>
      <c r="C12105">
        <v>12693</v>
      </c>
      <c r="E12105" t="s">
        <v>14865</v>
      </c>
      <c r="F12105" t="s">
        <v>1</v>
      </c>
      <c r="G12105">
        <v>0</v>
      </c>
      <c r="H12105" t="s">
        <v>14866</v>
      </c>
      <c r="I12105" t="s">
        <v>15188</v>
      </c>
      <c r="J12105" t="s">
        <v>14868</v>
      </c>
      <c r="K12105" t="s">
        <v>15221</v>
      </c>
      <c r="L12105" t="s">
        <v>14870</v>
      </c>
    </row>
    <row r="12106" spans="1:12" x14ac:dyDescent="0.2">
      <c r="A12106" t="s">
        <v>15220</v>
      </c>
      <c r="B12106">
        <v>2012.06</v>
      </c>
      <c r="C12106">
        <v>13097</v>
      </c>
      <c r="E12106" t="s">
        <v>14865</v>
      </c>
      <c r="F12106" t="s">
        <v>1</v>
      </c>
      <c r="G12106">
        <v>0</v>
      </c>
      <c r="H12106" t="s">
        <v>14866</v>
      </c>
      <c r="I12106" t="s">
        <v>15188</v>
      </c>
      <c r="J12106" t="s">
        <v>14868</v>
      </c>
      <c r="K12106" t="s">
        <v>15221</v>
      </c>
      <c r="L12106" t="s">
        <v>14870</v>
      </c>
    </row>
    <row r="12107" spans="1:12" x14ac:dyDescent="0.2">
      <c r="A12107" t="s">
        <v>15220</v>
      </c>
      <c r="B12107">
        <v>2012.09</v>
      </c>
      <c r="C12107">
        <v>12789</v>
      </c>
      <c r="E12107" t="s">
        <v>14865</v>
      </c>
      <c r="F12107" t="s">
        <v>1</v>
      </c>
      <c r="G12107">
        <v>0</v>
      </c>
      <c r="H12107" t="s">
        <v>14866</v>
      </c>
      <c r="I12107" t="s">
        <v>15188</v>
      </c>
      <c r="J12107" t="s">
        <v>14868</v>
      </c>
      <c r="K12107" t="s">
        <v>15221</v>
      </c>
      <c r="L12107" t="s">
        <v>14870</v>
      </c>
    </row>
    <row r="12108" spans="1:12" x14ac:dyDescent="0.2">
      <c r="A12108" t="s">
        <v>15220</v>
      </c>
      <c r="B12108">
        <v>2012.12</v>
      </c>
      <c r="C12108">
        <v>12808</v>
      </c>
      <c r="E12108" t="s">
        <v>14865</v>
      </c>
      <c r="F12108" t="s">
        <v>1</v>
      </c>
      <c r="G12108">
        <v>0</v>
      </c>
      <c r="H12108" t="s">
        <v>14866</v>
      </c>
      <c r="I12108" t="s">
        <v>15188</v>
      </c>
      <c r="J12108" t="s">
        <v>14868</v>
      </c>
      <c r="K12108" t="s">
        <v>15221</v>
      </c>
      <c r="L12108" t="s">
        <v>14870</v>
      </c>
    </row>
    <row r="12109" spans="1:12" x14ac:dyDescent="0.2">
      <c r="A12109" t="s">
        <v>15220</v>
      </c>
      <c r="B12109">
        <v>2013.03</v>
      </c>
      <c r="C12109">
        <v>12638</v>
      </c>
      <c r="E12109" t="s">
        <v>14865</v>
      </c>
      <c r="F12109" t="s">
        <v>1</v>
      </c>
      <c r="G12109">
        <v>0</v>
      </c>
      <c r="H12109" t="s">
        <v>14866</v>
      </c>
      <c r="I12109" t="s">
        <v>15188</v>
      </c>
      <c r="J12109" t="s">
        <v>14868</v>
      </c>
      <c r="K12109" t="s">
        <v>15221</v>
      </c>
      <c r="L12109" t="s">
        <v>14870</v>
      </c>
    </row>
    <row r="12110" spans="1:12" x14ac:dyDescent="0.2">
      <c r="A12110" t="s">
        <v>15220</v>
      </c>
      <c r="B12110">
        <v>2013.06</v>
      </c>
      <c r="C12110">
        <v>13028</v>
      </c>
      <c r="E12110" t="s">
        <v>14865</v>
      </c>
      <c r="F12110" t="s">
        <v>1</v>
      </c>
      <c r="G12110">
        <v>0</v>
      </c>
      <c r="H12110" t="s">
        <v>14866</v>
      </c>
      <c r="I12110" t="s">
        <v>15188</v>
      </c>
      <c r="J12110" t="s">
        <v>14868</v>
      </c>
      <c r="K12110" t="s">
        <v>15221</v>
      </c>
      <c r="L12110" t="s">
        <v>14870</v>
      </c>
    </row>
    <row r="12111" spans="1:12" x14ac:dyDescent="0.2">
      <c r="A12111" t="s">
        <v>15220</v>
      </c>
      <c r="B12111">
        <v>2013.09</v>
      </c>
      <c r="C12111">
        <v>12909</v>
      </c>
      <c r="E12111" t="s">
        <v>14865</v>
      </c>
      <c r="F12111" t="s">
        <v>1</v>
      </c>
      <c r="G12111">
        <v>0</v>
      </c>
      <c r="H12111" t="s">
        <v>14866</v>
      </c>
      <c r="I12111" t="s">
        <v>15188</v>
      </c>
      <c r="J12111" t="s">
        <v>14868</v>
      </c>
      <c r="K12111" t="s">
        <v>15221</v>
      </c>
      <c r="L12111" t="s">
        <v>14870</v>
      </c>
    </row>
    <row r="12112" spans="1:12" x14ac:dyDescent="0.2">
      <c r="A12112" t="s">
        <v>15220</v>
      </c>
      <c r="B12112">
        <v>2013.12</v>
      </c>
      <c r="C12112">
        <v>13257</v>
      </c>
      <c r="E12112" t="s">
        <v>14865</v>
      </c>
      <c r="F12112" t="s">
        <v>1</v>
      </c>
      <c r="G12112">
        <v>0</v>
      </c>
      <c r="H12112" t="s">
        <v>14866</v>
      </c>
      <c r="I12112" t="s">
        <v>15188</v>
      </c>
      <c r="J12112" t="s">
        <v>14868</v>
      </c>
      <c r="K12112" t="s">
        <v>15221</v>
      </c>
      <c r="L12112" t="s">
        <v>14870</v>
      </c>
    </row>
    <row r="12113" spans="1:12" x14ac:dyDescent="0.2">
      <c r="A12113" t="s">
        <v>15220</v>
      </c>
      <c r="B12113">
        <v>2014.03</v>
      </c>
      <c r="C12113">
        <v>12992</v>
      </c>
      <c r="E12113" t="s">
        <v>14865</v>
      </c>
      <c r="F12113" t="s">
        <v>1</v>
      </c>
      <c r="G12113">
        <v>0</v>
      </c>
      <c r="H12113" t="s">
        <v>14866</v>
      </c>
      <c r="I12113" t="s">
        <v>15188</v>
      </c>
      <c r="J12113" t="s">
        <v>14868</v>
      </c>
      <c r="K12113" t="s">
        <v>15221</v>
      </c>
      <c r="L12113" t="s">
        <v>14870</v>
      </c>
    </row>
    <row r="12114" spans="1:12" x14ac:dyDescent="0.2">
      <c r="A12114" t="s">
        <v>15220</v>
      </c>
      <c r="B12114">
        <v>2014.06</v>
      </c>
      <c r="C12114">
        <v>13354</v>
      </c>
      <c r="E12114" t="s">
        <v>14865</v>
      </c>
      <c r="F12114" t="s">
        <v>1</v>
      </c>
      <c r="G12114">
        <v>0</v>
      </c>
      <c r="H12114" t="s">
        <v>14866</v>
      </c>
      <c r="I12114" t="s">
        <v>15188</v>
      </c>
      <c r="J12114" t="s">
        <v>14868</v>
      </c>
      <c r="K12114" t="s">
        <v>15221</v>
      </c>
      <c r="L12114" t="s">
        <v>14870</v>
      </c>
    </row>
    <row r="12115" spans="1:12" x14ac:dyDescent="0.2">
      <c r="A12115" t="s">
        <v>15220</v>
      </c>
      <c r="B12115">
        <v>2014.09</v>
      </c>
      <c r="C12115">
        <v>13248</v>
      </c>
      <c r="E12115" t="s">
        <v>14865</v>
      </c>
      <c r="F12115" t="s">
        <v>1</v>
      </c>
      <c r="G12115">
        <v>0</v>
      </c>
      <c r="H12115" t="s">
        <v>14866</v>
      </c>
      <c r="I12115" t="s">
        <v>15188</v>
      </c>
      <c r="J12115" t="s">
        <v>14868</v>
      </c>
      <c r="K12115" t="s">
        <v>15221</v>
      </c>
      <c r="L12115" t="s">
        <v>14870</v>
      </c>
    </row>
    <row r="12116" spans="1:12" x14ac:dyDescent="0.2">
      <c r="A12116" t="s">
        <v>15220</v>
      </c>
      <c r="B12116">
        <v>2014.12</v>
      </c>
      <c r="C12116">
        <v>13536</v>
      </c>
      <c r="E12116" t="s">
        <v>14865</v>
      </c>
      <c r="F12116" t="s">
        <v>1</v>
      </c>
      <c r="G12116">
        <v>0</v>
      </c>
      <c r="H12116" t="s">
        <v>14866</v>
      </c>
      <c r="I12116" t="s">
        <v>15188</v>
      </c>
      <c r="J12116" t="s">
        <v>14868</v>
      </c>
      <c r="K12116" t="s">
        <v>15221</v>
      </c>
      <c r="L12116" t="s">
        <v>14870</v>
      </c>
    </row>
    <row r="12117" spans="1:12" x14ac:dyDescent="0.2">
      <c r="A12117" t="s">
        <v>15220</v>
      </c>
      <c r="B12117">
        <v>2015.03</v>
      </c>
      <c r="C12117">
        <v>13315</v>
      </c>
      <c r="E12117" t="s">
        <v>14865</v>
      </c>
      <c r="F12117" t="s">
        <v>1</v>
      </c>
      <c r="G12117">
        <v>0</v>
      </c>
      <c r="H12117" t="s">
        <v>14866</v>
      </c>
      <c r="I12117" t="s">
        <v>15188</v>
      </c>
      <c r="J12117" t="s">
        <v>14868</v>
      </c>
      <c r="K12117" t="s">
        <v>15221</v>
      </c>
      <c r="L12117" t="s">
        <v>14870</v>
      </c>
    </row>
    <row r="12118" spans="1:12" x14ac:dyDescent="0.2">
      <c r="A12118" t="s">
        <v>15220</v>
      </c>
      <c r="B12118">
        <v>2015.06</v>
      </c>
      <c r="C12118">
        <v>13724</v>
      </c>
      <c r="E12118" t="s">
        <v>14865</v>
      </c>
      <c r="F12118" t="s">
        <v>1</v>
      </c>
      <c r="G12118">
        <v>0</v>
      </c>
      <c r="H12118" t="s">
        <v>14866</v>
      </c>
      <c r="I12118" t="s">
        <v>15188</v>
      </c>
      <c r="J12118" t="s">
        <v>14868</v>
      </c>
      <c r="K12118" t="s">
        <v>15221</v>
      </c>
      <c r="L12118" t="s">
        <v>14870</v>
      </c>
    </row>
    <row r="12119" spans="1:12" x14ac:dyDescent="0.2">
      <c r="A12119" t="s">
        <v>15220</v>
      </c>
      <c r="B12119">
        <v>2015.09</v>
      </c>
      <c r="C12119">
        <v>13440</v>
      </c>
      <c r="E12119" t="s">
        <v>14865</v>
      </c>
      <c r="F12119" t="s">
        <v>1</v>
      </c>
      <c r="G12119">
        <v>0</v>
      </c>
      <c r="H12119" t="s">
        <v>14866</v>
      </c>
      <c r="I12119" t="s">
        <v>15188</v>
      </c>
      <c r="J12119" t="s">
        <v>14868</v>
      </c>
      <c r="K12119" t="s">
        <v>15221</v>
      </c>
      <c r="L12119" t="s">
        <v>14870</v>
      </c>
    </row>
    <row r="12120" spans="1:12" x14ac:dyDescent="0.2">
      <c r="A12120" t="s">
        <v>15220</v>
      </c>
      <c r="B12120">
        <v>2015.12</v>
      </c>
      <c r="C12120">
        <v>13622</v>
      </c>
      <c r="E12120" t="s">
        <v>14865</v>
      </c>
      <c r="F12120" t="s">
        <v>1</v>
      </c>
      <c r="G12120">
        <v>0</v>
      </c>
      <c r="H12120" t="s">
        <v>14866</v>
      </c>
      <c r="I12120" t="s">
        <v>15188</v>
      </c>
      <c r="J12120" t="s">
        <v>14868</v>
      </c>
      <c r="K12120" t="s">
        <v>15221</v>
      </c>
      <c r="L12120" t="s">
        <v>14870</v>
      </c>
    </row>
    <row r="12121" spans="1:12" x14ac:dyDescent="0.2">
      <c r="A12121" t="s">
        <v>15220</v>
      </c>
      <c r="B12121">
        <v>2016.03</v>
      </c>
      <c r="C12121">
        <v>13416</v>
      </c>
      <c r="E12121" t="s">
        <v>14865</v>
      </c>
      <c r="F12121" t="s">
        <v>1</v>
      </c>
      <c r="G12121">
        <v>0</v>
      </c>
      <c r="H12121" t="s">
        <v>14866</v>
      </c>
      <c r="I12121" t="s">
        <v>15188</v>
      </c>
      <c r="J12121" t="s">
        <v>14868</v>
      </c>
      <c r="K12121" t="s">
        <v>15221</v>
      </c>
      <c r="L12121" t="s">
        <v>14870</v>
      </c>
    </row>
    <row r="12122" spans="1:12" x14ac:dyDescent="0.2">
      <c r="A12122" t="s">
        <v>15220</v>
      </c>
      <c r="B12122">
        <v>2016.06</v>
      </c>
      <c r="C12122">
        <v>13991</v>
      </c>
      <c r="E12122" t="s">
        <v>14865</v>
      </c>
      <c r="F12122" t="s">
        <v>1</v>
      </c>
      <c r="G12122">
        <v>0</v>
      </c>
      <c r="H12122" t="s">
        <v>14866</v>
      </c>
      <c r="I12122" t="s">
        <v>15188</v>
      </c>
      <c r="J12122" t="s">
        <v>14868</v>
      </c>
      <c r="K12122" t="s">
        <v>15221</v>
      </c>
      <c r="L12122" t="s">
        <v>14870</v>
      </c>
    </row>
    <row r="12123" spans="1:12" x14ac:dyDescent="0.2">
      <c r="A12123" t="s">
        <v>15220</v>
      </c>
      <c r="B12123">
        <v>2016.09</v>
      </c>
      <c r="C12123">
        <v>13836</v>
      </c>
      <c r="E12123" t="s">
        <v>14865</v>
      </c>
      <c r="F12123" t="s">
        <v>1</v>
      </c>
      <c r="G12123">
        <v>0</v>
      </c>
      <c r="H12123" t="s">
        <v>14866</v>
      </c>
      <c r="I12123" t="s">
        <v>15188</v>
      </c>
      <c r="J12123" t="s">
        <v>14868</v>
      </c>
      <c r="K12123" t="s">
        <v>15221</v>
      </c>
      <c r="L12123" t="s">
        <v>14870</v>
      </c>
    </row>
    <row r="12124" spans="1:12" x14ac:dyDescent="0.2">
      <c r="A12124" t="s">
        <v>15220</v>
      </c>
      <c r="B12124">
        <v>2016.12</v>
      </c>
      <c r="C12124">
        <v>14102</v>
      </c>
      <c r="E12124" t="s">
        <v>14865</v>
      </c>
      <c r="F12124" t="s">
        <v>1</v>
      </c>
      <c r="G12124">
        <v>0</v>
      </c>
      <c r="H12124" t="s">
        <v>14866</v>
      </c>
      <c r="I12124" t="s">
        <v>15188</v>
      </c>
      <c r="J12124" t="s">
        <v>14868</v>
      </c>
      <c r="K12124" t="s">
        <v>15221</v>
      </c>
      <c r="L12124" t="s">
        <v>14870</v>
      </c>
    </row>
    <row r="12125" spans="1:12" x14ac:dyDescent="0.2">
      <c r="A12125" t="s">
        <v>15220</v>
      </c>
      <c r="B12125">
        <v>2017.03</v>
      </c>
      <c r="C12125">
        <v>13734</v>
      </c>
      <c r="E12125" t="s">
        <v>14865</v>
      </c>
      <c r="F12125" t="s">
        <v>1</v>
      </c>
      <c r="G12125">
        <v>0</v>
      </c>
      <c r="H12125" t="s">
        <v>14866</v>
      </c>
      <c r="I12125" t="s">
        <v>15188</v>
      </c>
      <c r="J12125" t="s">
        <v>14868</v>
      </c>
      <c r="K12125" t="s">
        <v>15221</v>
      </c>
      <c r="L12125" t="s">
        <v>14870</v>
      </c>
    </row>
    <row r="12126" spans="1:12" x14ac:dyDescent="0.2">
      <c r="A12126" t="s">
        <v>15220</v>
      </c>
      <c r="B12126">
        <v>2017.06</v>
      </c>
      <c r="C12126">
        <v>14161</v>
      </c>
      <c r="E12126" t="s">
        <v>14865</v>
      </c>
      <c r="F12126" t="s">
        <v>1</v>
      </c>
      <c r="G12126">
        <v>0</v>
      </c>
      <c r="H12126" t="s">
        <v>14866</v>
      </c>
      <c r="I12126" t="s">
        <v>15188</v>
      </c>
      <c r="J12126" t="s">
        <v>14868</v>
      </c>
      <c r="K12126" t="s">
        <v>15221</v>
      </c>
      <c r="L12126" t="s">
        <v>14870</v>
      </c>
    </row>
    <row r="12127" spans="1:12" x14ac:dyDescent="0.2">
      <c r="A12127" t="s">
        <v>15220</v>
      </c>
      <c r="B12127">
        <v>2017.09</v>
      </c>
      <c r="C12127">
        <v>13889</v>
      </c>
      <c r="E12127" t="s">
        <v>14865</v>
      </c>
      <c r="F12127" t="s">
        <v>1</v>
      </c>
      <c r="G12127">
        <v>0</v>
      </c>
      <c r="H12127" t="s">
        <v>14866</v>
      </c>
      <c r="I12127" t="s">
        <v>15188</v>
      </c>
      <c r="J12127" t="s">
        <v>14868</v>
      </c>
      <c r="K12127" t="s">
        <v>15221</v>
      </c>
      <c r="L12127" t="s">
        <v>14870</v>
      </c>
    </row>
    <row r="12128" spans="1:12" x14ac:dyDescent="0.2">
      <c r="A12128" t="s">
        <v>15220</v>
      </c>
      <c r="B12128">
        <v>2017.12</v>
      </c>
      <c r="C12128">
        <v>14189</v>
      </c>
      <c r="E12128" t="s">
        <v>14865</v>
      </c>
      <c r="F12128" t="s">
        <v>1</v>
      </c>
      <c r="G12128">
        <v>0</v>
      </c>
      <c r="H12128" t="s">
        <v>14866</v>
      </c>
      <c r="I12128" t="s">
        <v>15188</v>
      </c>
      <c r="J12128" t="s">
        <v>14868</v>
      </c>
      <c r="K12128" t="s">
        <v>15221</v>
      </c>
      <c r="L12128" t="s">
        <v>14870</v>
      </c>
    </row>
    <row r="12129" spans="1:12" x14ac:dyDescent="0.2">
      <c r="A12129" t="s">
        <v>15220</v>
      </c>
      <c r="B12129">
        <v>2018.03</v>
      </c>
      <c r="C12129">
        <v>14090</v>
      </c>
      <c r="E12129" t="s">
        <v>14865</v>
      </c>
      <c r="F12129" t="s">
        <v>1</v>
      </c>
      <c r="G12129">
        <v>0</v>
      </c>
      <c r="H12129" t="s">
        <v>14866</v>
      </c>
      <c r="I12129" t="s">
        <v>15188</v>
      </c>
      <c r="J12129" t="s">
        <v>14868</v>
      </c>
      <c r="K12129" t="s">
        <v>15221</v>
      </c>
      <c r="L12129" t="s">
        <v>14870</v>
      </c>
    </row>
    <row r="12130" spans="1:12" x14ac:dyDescent="0.2">
      <c r="A12130" t="s">
        <v>15220</v>
      </c>
      <c r="B12130">
        <v>2018.06</v>
      </c>
      <c r="C12130">
        <v>14498</v>
      </c>
      <c r="E12130" t="s">
        <v>14865</v>
      </c>
      <c r="F12130" t="s">
        <v>1</v>
      </c>
      <c r="G12130">
        <v>0</v>
      </c>
      <c r="H12130" t="s">
        <v>14866</v>
      </c>
      <c r="I12130" t="s">
        <v>15188</v>
      </c>
      <c r="J12130" t="s">
        <v>14868</v>
      </c>
      <c r="K12130" t="s">
        <v>15221</v>
      </c>
      <c r="L12130" t="s">
        <v>14870</v>
      </c>
    </row>
    <row r="12131" spans="1:12" x14ac:dyDescent="0.2">
      <c r="A12131" t="s">
        <v>15220</v>
      </c>
      <c r="B12131">
        <v>2018.09</v>
      </c>
      <c r="C12131">
        <v>14098</v>
      </c>
      <c r="E12131" t="s">
        <v>14865</v>
      </c>
      <c r="F12131" t="s">
        <v>1</v>
      </c>
      <c r="G12131">
        <v>0</v>
      </c>
      <c r="H12131" t="s">
        <v>14866</v>
      </c>
      <c r="I12131" t="s">
        <v>15188</v>
      </c>
      <c r="J12131" t="s">
        <v>14868</v>
      </c>
      <c r="K12131" t="s">
        <v>15221</v>
      </c>
      <c r="L12131" t="s">
        <v>14870</v>
      </c>
    </row>
    <row r="12132" spans="1:12" x14ac:dyDescent="0.2">
      <c r="A12132" t="s">
        <v>15220</v>
      </c>
      <c r="B12132">
        <v>2018.12</v>
      </c>
      <c r="C12132">
        <v>14606</v>
      </c>
      <c r="E12132" t="s">
        <v>14865</v>
      </c>
      <c r="F12132" t="s">
        <v>1</v>
      </c>
      <c r="G12132">
        <v>0</v>
      </c>
      <c r="H12132" t="s">
        <v>14866</v>
      </c>
      <c r="I12132" t="s">
        <v>15188</v>
      </c>
      <c r="J12132" t="s">
        <v>14868</v>
      </c>
      <c r="K12132" t="s">
        <v>15221</v>
      </c>
      <c r="L12132" t="s">
        <v>14870</v>
      </c>
    </row>
    <row r="12133" spans="1:12" x14ac:dyDescent="0.2">
      <c r="A12133" t="s">
        <v>15220</v>
      </c>
      <c r="B12133">
        <v>2019.03</v>
      </c>
      <c r="C12133">
        <v>14511</v>
      </c>
      <c r="E12133" t="s">
        <v>14865</v>
      </c>
      <c r="F12133" t="s">
        <v>1</v>
      </c>
      <c r="G12133">
        <v>0</v>
      </c>
      <c r="H12133" t="s">
        <v>14866</v>
      </c>
      <c r="I12133" t="s">
        <v>15188</v>
      </c>
      <c r="J12133" t="s">
        <v>14868</v>
      </c>
      <c r="K12133" t="s">
        <v>15221</v>
      </c>
      <c r="L12133" t="s">
        <v>14870</v>
      </c>
    </row>
    <row r="12134" spans="1:12" x14ac:dyDescent="0.2">
      <c r="A12134" t="s">
        <v>15220</v>
      </c>
      <c r="B12134">
        <v>2019.06</v>
      </c>
      <c r="C12134">
        <v>14772</v>
      </c>
      <c r="E12134" t="s">
        <v>14865</v>
      </c>
      <c r="F12134" t="s">
        <v>1</v>
      </c>
      <c r="G12134">
        <v>0</v>
      </c>
      <c r="H12134" t="s">
        <v>14866</v>
      </c>
      <c r="I12134" t="s">
        <v>15188</v>
      </c>
      <c r="J12134" t="s">
        <v>14868</v>
      </c>
      <c r="K12134" t="s">
        <v>15221</v>
      </c>
      <c r="L12134" t="s">
        <v>14870</v>
      </c>
    </row>
    <row r="12135" spans="1:12" x14ac:dyDescent="0.2">
      <c r="A12135" t="s">
        <v>15220</v>
      </c>
      <c r="B12135">
        <v>2019.09</v>
      </c>
      <c r="C12135">
        <v>14428</v>
      </c>
      <c r="E12135" t="s">
        <v>14865</v>
      </c>
      <c r="F12135" t="s">
        <v>1</v>
      </c>
      <c r="G12135">
        <v>0</v>
      </c>
      <c r="H12135" t="s">
        <v>14866</v>
      </c>
      <c r="I12135" t="s">
        <v>15188</v>
      </c>
      <c r="J12135" t="s">
        <v>14868</v>
      </c>
      <c r="K12135" t="s">
        <v>15221</v>
      </c>
      <c r="L12135" t="s">
        <v>14870</v>
      </c>
    </row>
    <row r="12136" spans="1:12" x14ac:dyDescent="0.2">
      <c r="A12136" t="s">
        <v>15220</v>
      </c>
      <c r="B12136">
        <v>2019.12</v>
      </c>
      <c r="C12136">
        <v>14988</v>
      </c>
      <c r="E12136" t="s">
        <v>14865</v>
      </c>
      <c r="F12136" t="s">
        <v>1</v>
      </c>
      <c r="G12136">
        <v>0</v>
      </c>
      <c r="H12136" t="s">
        <v>14866</v>
      </c>
      <c r="I12136" t="s">
        <v>15188</v>
      </c>
      <c r="J12136" t="s">
        <v>14868</v>
      </c>
      <c r="K12136" t="s">
        <v>15221</v>
      </c>
      <c r="L12136" t="s">
        <v>14870</v>
      </c>
    </row>
    <row r="12137" spans="1:12" x14ac:dyDescent="0.2">
      <c r="A12137" t="s">
        <v>15220</v>
      </c>
      <c r="B12137">
        <v>2020.03</v>
      </c>
      <c r="C12137">
        <v>14835</v>
      </c>
      <c r="E12137" t="s">
        <v>14865</v>
      </c>
      <c r="F12137" t="s">
        <v>1</v>
      </c>
      <c r="G12137">
        <v>0</v>
      </c>
      <c r="H12137" t="s">
        <v>14866</v>
      </c>
      <c r="I12137" t="s">
        <v>15188</v>
      </c>
      <c r="J12137" t="s">
        <v>14868</v>
      </c>
      <c r="K12137" t="s">
        <v>15221</v>
      </c>
      <c r="L12137" t="s">
        <v>14870</v>
      </c>
    </row>
    <row r="12138" spans="1:12" x14ac:dyDescent="0.2">
      <c r="A12138" t="s">
        <v>15220</v>
      </c>
      <c r="B12138">
        <v>2020.06</v>
      </c>
      <c r="C12138">
        <v>14895</v>
      </c>
      <c r="E12138" t="s">
        <v>14865</v>
      </c>
      <c r="F12138" t="s">
        <v>1</v>
      </c>
      <c r="G12138">
        <v>0</v>
      </c>
      <c r="H12138" t="s">
        <v>14866</v>
      </c>
      <c r="I12138" t="s">
        <v>15188</v>
      </c>
      <c r="J12138" t="s">
        <v>14868</v>
      </c>
      <c r="K12138" t="s">
        <v>15221</v>
      </c>
      <c r="L12138" t="s">
        <v>14870</v>
      </c>
    </row>
    <row r="12139" spans="1:12" x14ac:dyDescent="0.2">
      <c r="A12139" t="s">
        <v>15220</v>
      </c>
      <c r="B12139">
        <v>2020.09</v>
      </c>
      <c r="C12139">
        <v>14603</v>
      </c>
      <c r="E12139" t="s">
        <v>14865</v>
      </c>
      <c r="F12139" t="s">
        <v>1</v>
      </c>
      <c r="G12139">
        <v>0</v>
      </c>
      <c r="H12139" t="s">
        <v>14866</v>
      </c>
      <c r="I12139" t="s">
        <v>15188</v>
      </c>
      <c r="J12139" t="s">
        <v>14868</v>
      </c>
      <c r="K12139" t="s">
        <v>15221</v>
      </c>
      <c r="L12139" t="s">
        <v>14870</v>
      </c>
    </row>
    <row r="12140" spans="1:12" x14ac:dyDescent="0.2">
      <c r="A12140" t="s">
        <v>15220</v>
      </c>
      <c r="B12140">
        <v>2020.12</v>
      </c>
      <c r="C12140">
        <v>15121</v>
      </c>
      <c r="E12140" t="s">
        <v>14865</v>
      </c>
      <c r="F12140" t="s">
        <v>1</v>
      </c>
      <c r="G12140">
        <v>0</v>
      </c>
      <c r="H12140" t="s">
        <v>14866</v>
      </c>
      <c r="I12140" t="s">
        <v>15188</v>
      </c>
      <c r="J12140" t="s">
        <v>14868</v>
      </c>
      <c r="K12140" t="s">
        <v>15221</v>
      </c>
      <c r="L12140" t="s">
        <v>14870</v>
      </c>
    </row>
    <row r="12141" spans="1:12" x14ac:dyDescent="0.2">
      <c r="A12141" t="s">
        <v>15220</v>
      </c>
      <c r="B12141">
        <v>2021.03</v>
      </c>
      <c r="C12141">
        <v>14965</v>
      </c>
      <c r="E12141" t="s">
        <v>14865</v>
      </c>
      <c r="F12141" t="s">
        <v>1</v>
      </c>
      <c r="G12141">
        <v>0</v>
      </c>
      <c r="H12141" t="s">
        <v>14866</v>
      </c>
      <c r="I12141" t="s">
        <v>15188</v>
      </c>
      <c r="J12141" t="s">
        <v>14868</v>
      </c>
      <c r="K12141" t="s">
        <v>15221</v>
      </c>
      <c r="L12141" t="s">
        <v>14870</v>
      </c>
    </row>
    <row r="12142" spans="1:12" x14ac:dyDescent="0.2">
      <c r="A12142" t="s">
        <v>15220</v>
      </c>
      <c r="B12142">
        <v>2021.06</v>
      </c>
      <c r="C12142">
        <v>15362</v>
      </c>
      <c r="E12142" t="s">
        <v>14865</v>
      </c>
      <c r="F12142" t="s">
        <v>1</v>
      </c>
      <c r="G12142">
        <v>0</v>
      </c>
      <c r="H12142" t="s">
        <v>14866</v>
      </c>
      <c r="I12142" t="s">
        <v>15188</v>
      </c>
      <c r="J12142" t="s">
        <v>14868</v>
      </c>
      <c r="K12142" t="s">
        <v>15221</v>
      </c>
      <c r="L12142" t="s">
        <v>14870</v>
      </c>
    </row>
    <row r="12143" spans="1:12" x14ac:dyDescent="0.2">
      <c r="A12143" t="s">
        <v>15220</v>
      </c>
      <c r="B12143">
        <v>2021.09</v>
      </c>
      <c r="C12143">
        <v>15214</v>
      </c>
      <c r="E12143" t="s">
        <v>14865</v>
      </c>
      <c r="F12143" t="s">
        <v>1</v>
      </c>
      <c r="G12143">
        <v>0</v>
      </c>
      <c r="H12143" t="s">
        <v>14866</v>
      </c>
      <c r="I12143" t="s">
        <v>15188</v>
      </c>
      <c r="J12143" t="s">
        <v>14868</v>
      </c>
      <c r="K12143" t="s">
        <v>15221</v>
      </c>
      <c r="L12143" t="s">
        <v>14870</v>
      </c>
    </row>
    <row r="12144" spans="1:12" x14ac:dyDescent="0.2">
      <c r="A12144" t="s">
        <v>15220</v>
      </c>
      <c r="B12144">
        <v>2021.12</v>
      </c>
      <c r="C12144">
        <v>15859</v>
      </c>
      <c r="E12144" t="s">
        <v>14865</v>
      </c>
      <c r="F12144" t="s">
        <v>1</v>
      </c>
      <c r="G12144">
        <v>0</v>
      </c>
      <c r="H12144" t="s">
        <v>14866</v>
      </c>
      <c r="I12144" t="s">
        <v>15188</v>
      </c>
      <c r="J12144" t="s">
        <v>14868</v>
      </c>
      <c r="K12144" t="s">
        <v>15221</v>
      </c>
      <c r="L12144" t="s">
        <v>14870</v>
      </c>
    </row>
    <row r="12145" spans="1:12" x14ac:dyDescent="0.2">
      <c r="A12145" t="s">
        <v>15220</v>
      </c>
      <c r="B12145">
        <v>2022.03</v>
      </c>
      <c r="C12145">
        <v>15464</v>
      </c>
      <c r="E12145" t="s">
        <v>14865</v>
      </c>
      <c r="F12145" t="s">
        <v>1</v>
      </c>
      <c r="G12145">
        <v>0</v>
      </c>
      <c r="H12145" t="s">
        <v>14866</v>
      </c>
      <c r="I12145" t="s">
        <v>15188</v>
      </c>
      <c r="J12145" t="s">
        <v>14868</v>
      </c>
      <c r="K12145" t="s">
        <v>15221</v>
      </c>
      <c r="L12145" t="s">
        <v>14870</v>
      </c>
    </row>
    <row r="12146" spans="1:12" x14ac:dyDescent="0.2">
      <c r="A12146" t="s">
        <v>15220</v>
      </c>
      <c r="B12146">
        <v>2022.06</v>
      </c>
      <c r="C12146">
        <v>15690</v>
      </c>
      <c r="E12146" t="s">
        <v>14865</v>
      </c>
      <c r="F12146" t="s">
        <v>1</v>
      </c>
      <c r="G12146">
        <v>0</v>
      </c>
      <c r="H12146" t="s">
        <v>14866</v>
      </c>
      <c r="I12146" t="s">
        <v>15188</v>
      </c>
      <c r="J12146" t="s">
        <v>14868</v>
      </c>
      <c r="K12146" t="s">
        <v>15221</v>
      </c>
      <c r="L12146" t="s">
        <v>14870</v>
      </c>
    </row>
    <row r="12147" spans="1:12" x14ac:dyDescent="0.2">
      <c r="A12147" t="s">
        <v>15220</v>
      </c>
      <c r="B12147">
        <v>2022.09</v>
      </c>
      <c r="C12147">
        <v>15489</v>
      </c>
      <c r="E12147" t="s">
        <v>14865</v>
      </c>
      <c r="F12147" t="s">
        <v>1</v>
      </c>
      <c r="G12147">
        <v>0</v>
      </c>
      <c r="H12147" t="s">
        <v>14866</v>
      </c>
      <c r="I12147" t="s">
        <v>15188</v>
      </c>
      <c r="J12147" t="s">
        <v>14868</v>
      </c>
      <c r="K12147" t="s">
        <v>15221</v>
      </c>
      <c r="L12147" t="s">
        <v>14870</v>
      </c>
    </row>
    <row r="12148" spans="1:12" x14ac:dyDescent="0.2">
      <c r="A12148" t="s">
        <v>15222</v>
      </c>
      <c r="B12148">
        <v>2011.06</v>
      </c>
      <c r="C12148">
        <v>2246</v>
      </c>
      <c r="E12148" t="s">
        <v>14865</v>
      </c>
      <c r="F12148" t="s">
        <v>1</v>
      </c>
      <c r="G12148">
        <v>0</v>
      </c>
      <c r="H12148" t="s">
        <v>14866</v>
      </c>
      <c r="I12148" t="s">
        <v>15188</v>
      </c>
      <c r="J12148" t="s">
        <v>14868</v>
      </c>
      <c r="K12148" t="s">
        <v>15223</v>
      </c>
      <c r="L12148" t="s">
        <v>14870</v>
      </c>
    </row>
    <row r="12149" spans="1:12" x14ac:dyDescent="0.2">
      <c r="A12149" t="s">
        <v>15222</v>
      </c>
      <c r="B12149">
        <v>2011.09</v>
      </c>
      <c r="C12149">
        <v>2189</v>
      </c>
      <c r="E12149" t="s">
        <v>14865</v>
      </c>
      <c r="F12149" t="s">
        <v>1</v>
      </c>
      <c r="G12149">
        <v>0</v>
      </c>
      <c r="H12149" t="s">
        <v>14866</v>
      </c>
      <c r="I12149" t="s">
        <v>15188</v>
      </c>
      <c r="J12149" t="s">
        <v>14868</v>
      </c>
      <c r="K12149" t="s">
        <v>15223</v>
      </c>
      <c r="L12149" t="s">
        <v>14870</v>
      </c>
    </row>
    <row r="12150" spans="1:12" x14ac:dyDescent="0.2">
      <c r="A12150" t="s">
        <v>15222</v>
      </c>
      <c r="B12150">
        <v>2011.12</v>
      </c>
      <c r="C12150">
        <v>2181</v>
      </c>
      <c r="E12150" t="s">
        <v>14865</v>
      </c>
      <c r="F12150" t="s">
        <v>1</v>
      </c>
      <c r="G12150">
        <v>0</v>
      </c>
      <c r="H12150" t="s">
        <v>14866</v>
      </c>
      <c r="I12150" t="s">
        <v>15188</v>
      </c>
      <c r="J12150" t="s">
        <v>14868</v>
      </c>
      <c r="K12150" t="s">
        <v>15223</v>
      </c>
      <c r="L12150" t="s">
        <v>14870</v>
      </c>
    </row>
    <row r="12151" spans="1:12" x14ac:dyDescent="0.2">
      <c r="A12151" t="s">
        <v>15222</v>
      </c>
      <c r="B12151">
        <v>2012.03</v>
      </c>
      <c r="C12151">
        <v>2132</v>
      </c>
      <c r="E12151" t="s">
        <v>14865</v>
      </c>
      <c r="F12151" t="s">
        <v>1</v>
      </c>
      <c r="G12151">
        <v>0</v>
      </c>
      <c r="H12151" t="s">
        <v>14866</v>
      </c>
      <c r="I12151" t="s">
        <v>15188</v>
      </c>
      <c r="J12151" t="s">
        <v>14868</v>
      </c>
      <c r="K12151" t="s">
        <v>15223</v>
      </c>
      <c r="L12151" t="s">
        <v>14870</v>
      </c>
    </row>
    <row r="12152" spans="1:12" x14ac:dyDescent="0.2">
      <c r="A12152" t="s">
        <v>15222</v>
      </c>
      <c r="B12152">
        <v>2012.06</v>
      </c>
      <c r="C12152">
        <v>2176</v>
      </c>
      <c r="E12152" t="s">
        <v>14865</v>
      </c>
      <c r="F12152" t="s">
        <v>1</v>
      </c>
      <c r="G12152">
        <v>0</v>
      </c>
      <c r="H12152" t="s">
        <v>14866</v>
      </c>
      <c r="I12152" t="s">
        <v>15188</v>
      </c>
      <c r="J12152" t="s">
        <v>14868</v>
      </c>
      <c r="K12152" t="s">
        <v>15223</v>
      </c>
      <c r="L12152" t="s">
        <v>14870</v>
      </c>
    </row>
    <row r="12153" spans="1:12" x14ac:dyDescent="0.2">
      <c r="A12153" t="s">
        <v>15222</v>
      </c>
      <c r="B12153">
        <v>2012.09</v>
      </c>
      <c r="C12153">
        <v>2118</v>
      </c>
      <c r="E12153" t="s">
        <v>14865</v>
      </c>
      <c r="F12153" t="s">
        <v>1</v>
      </c>
      <c r="G12153">
        <v>0</v>
      </c>
      <c r="H12153" t="s">
        <v>14866</v>
      </c>
      <c r="I12153" t="s">
        <v>15188</v>
      </c>
      <c r="J12153" t="s">
        <v>14868</v>
      </c>
      <c r="K12153" t="s">
        <v>15223</v>
      </c>
      <c r="L12153" t="s">
        <v>14870</v>
      </c>
    </row>
    <row r="12154" spans="1:12" x14ac:dyDescent="0.2">
      <c r="A12154" t="s">
        <v>15222</v>
      </c>
      <c r="B12154">
        <v>2012.12</v>
      </c>
      <c r="C12154">
        <v>2110</v>
      </c>
      <c r="E12154" t="s">
        <v>14865</v>
      </c>
      <c r="F12154" t="s">
        <v>1</v>
      </c>
      <c r="G12154">
        <v>0</v>
      </c>
      <c r="H12154" t="s">
        <v>14866</v>
      </c>
      <c r="I12154" t="s">
        <v>15188</v>
      </c>
      <c r="J12154" t="s">
        <v>14868</v>
      </c>
      <c r="K12154" t="s">
        <v>15223</v>
      </c>
      <c r="L12154" t="s">
        <v>14870</v>
      </c>
    </row>
    <row r="12155" spans="1:12" x14ac:dyDescent="0.2">
      <c r="A12155" t="s">
        <v>15222</v>
      </c>
      <c r="B12155">
        <v>2013.03</v>
      </c>
      <c r="C12155">
        <v>2070</v>
      </c>
      <c r="E12155" t="s">
        <v>14865</v>
      </c>
      <c r="F12155" t="s">
        <v>1</v>
      </c>
      <c r="G12155">
        <v>0</v>
      </c>
      <c r="H12155" t="s">
        <v>14866</v>
      </c>
      <c r="I12155" t="s">
        <v>15188</v>
      </c>
      <c r="J12155" t="s">
        <v>14868</v>
      </c>
      <c r="K12155" t="s">
        <v>15223</v>
      </c>
      <c r="L12155" t="s">
        <v>14870</v>
      </c>
    </row>
    <row r="12156" spans="1:12" x14ac:dyDescent="0.2">
      <c r="A12156" t="s">
        <v>15222</v>
      </c>
      <c r="B12156">
        <v>2013.06</v>
      </c>
      <c r="C12156">
        <v>2090</v>
      </c>
      <c r="E12156" t="s">
        <v>14865</v>
      </c>
      <c r="F12156" t="s">
        <v>1</v>
      </c>
      <c r="G12156">
        <v>0</v>
      </c>
      <c r="H12156" t="s">
        <v>14866</v>
      </c>
      <c r="I12156" t="s">
        <v>15188</v>
      </c>
      <c r="J12156" t="s">
        <v>14868</v>
      </c>
      <c r="K12156" t="s">
        <v>15223</v>
      </c>
      <c r="L12156" t="s">
        <v>14870</v>
      </c>
    </row>
    <row r="12157" spans="1:12" x14ac:dyDescent="0.2">
      <c r="A12157" t="s">
        <v>15222</v>
      </c>
      <c r="B12157">
        <v>2013.09</v>
      </c>
      <c r="C12157">
        <v>2080</v>
      </c>
      <c r="E12157" t="s">
        <v>14865</v>
      </c>
      <c r="F12157" t="s">
        <v>1</v>
      </c>
      <c r="G12157">
        <v>0</v>
      </c>
      <c r="H12157" t="s">
        <v>14866</v>
      </c>
      <c r="I12157" t="s">
        <v>15188</v>
      </c>
      <c r="J12157" t="s">
        <v>14868</v>
      </c>
      <c r="K12157" t="s">
        <v>15223</v>
      </c>
      <c r="L12157" t="s">
        <v>14870</v>
      </c>
    </row>
    <row r="12158" spans="1:12" x14ac:dyDescent="0.2">
      <c r="A12158" t="s">
        <v>15222</v>
      </c>
      <c r="B12158">
        <v>2013.12</v>
      </c>
      <c r="C12158">
        <v>2093</v>
      </c>
      <c r="E12158" t="s">
        <v>14865</v>
      </c>
      <c r="F12158" t="s">
        <v>1</v>
      </c>
      <c r="G12158">
        <v>0</v>
      </c>
      <c r="H12158" t="s">
        <v>14866</v>
      </c>
      <c r="I12158" t="s">
        <v>15188</v>
      </c>
      <c r="J12158" t="s">
        <v>14868</v>
      </c>
      <c r="K12158" t="s">
        <v>15223</v>
      </c>
      <c r="L12158" t="s">
        <v>14870</v>
      </c>
    </row>
    <row r="12159" spans="1:12" x14ac:dyDescent="0.2">
      <c r="A12159" t="s">
        <v>15222</v>
      </c>
      <c r="B12159">
        <v>2014.03</v>
      </c>
      <c r="C12159">
        <v>2065</v>
      </c>
      <c r="E12159" t="s">
        <v>14865</v>
      </c>
      <c r="F12159" t="s">
        <v>1</v>
      </c>
      <c r="G12159">
        <v>0</v>
      </c>
      <c r="H12159" t="s">
        <v>14866</v>
      </c>
      <c r="I12159" t="s">
        <v>15188</v>
      </c>
      <c r="J12159" t="s">
        <v>14868</v>
      </c>
      <c r="K12159" t="s">
        <v>15223</v>
      </c>
      <c r="L12159" t="s">
        <v>14870</v>
      </c>
    </row>
    <row r="12160" spans="1:12" x14ac:dyDescent="0.2">
      <c r="A12160" t="s">
        <v>15222</v>
      </c>
      <c r="B12160">
        <v>2014.06</v>
      </c>
      <c r="C12160">
        <v>2104</v>
      </c>
      <c r="E12160" t="s">
        <v>14865</v>
      </c>
      <c r="F12160" t="s">
        <v>1</v>
      </c>
      <c r="G12160">
        <v>0</v>
      </c>
      <c r="H12160" t="s">
        <v>14866</v>
      </c>
      <c r="I12160" t="s">
        <v>15188</v>
      </c>
      <c r="J12160" t="s">
        <v>14868</v>
      </c>
      <c r="K12160" t="s">
        <v>15223</v>
      </c>
      <c r="L12160" t="s">
        <v>14870</v>
      </c>
    </row>
    <row r="12161" spans="1:12" x14ac:dyDescent="0.2">
      <c r="A12161" t="s">
        <v>15222</v>
      </c>
      <c r="B12161">
        <v>2014.09</v>
      </c>
      <c r="C12161">
        <v>2064</v>
      </c>
      <c r="E12161" t="s">
        <v>14865</v>
      </c>
      <c r="F12161" t="s">
        <v>1</v>
      </c>
      <c r="G12161">
        <v>0</v>
      </c>
      <c r="H12161" t="s">
        <v>14866</v>
      </c>
      <c r="I12161" t="s">
        <v>15188</v>
      </c>
      <c r="J12161" t="s">
        <v>14868</v>
      </c>
      <c r="K12161" t="s">
        <v>15223</v>
      </c>
      <c r="L12161" t="s">
        <v>14870</v>
      </c>
    </row>
    <row r="12162" spans="1:12" x14ac:dyDescent="0.2">
      <c r="A12162" t="s">
        <v>15222</v>
      </c>
      <c r="B12162">
        <v>2014.12</v>
      </c>
      <c r="C12162">
        <v>2082</v>
      </c>
      <c r="E12162" t="s">
        <v>14865</v>
      </c>
      <c r="F12162" t="s">
        <v>1</v>
      </c>
      <c r="G12162">
        <v>0</v>
      </c>
      <c r="H12162" t="s">
        <v>14866</v>
      </c>
      <c r="I12162" t="s">
        <v>15188</v>
      </c>
      <c r="J12162" t="s">
        <v>14868</v>
      </c>
      <c r="K12162" t="s">
        <v>15223</v>
      </c>
      <c r="L12162" t="s">
        <v>14870</v>
      </c>
    </row>
    <row r="12163" spans="1:12" x14ac:dyDescent="0.2">
      <c r="A12163" t="s">
        <v>15222</v>
      </c>
      <c r="B12163">
        <v>2015.03</v>
      </c>
      <c r="C12163">
        <v>2023</v>
      </c>
      <c r="E12163" t="s">
        <v>14865</v>
      </c>
      <c r="F12163" t="s">
        <v>1</v>
      </c>
      <c r="G12163">
        <v>0</v>
      </c>
      <c r="H12163" t="s">
        <v>14866</v>
      </c>
      <c r="I12163" t="s">
        <v>15188</v>
      </c>
      <c r="J12163" t="s">
        <v>14868</v>
      </c>
      <c r="K12163" t="s">
        <v>15223</v>
      </c>
      <c r="L12163" t="s">
        <v>14870</v>
      </c>
    </row>
    <row r="12164" spans="1:12" x14ac:dyDescent="0.2">
      <c r="A12164" t="s">
        <v>15222</v>
      </c>
      <c r="B12164">
        <v>2015.06</v>
      </c>
      <c r="C12164">
        <v>2097</v>
      </c>
      <c r="E12164" t="s">
        <v>14865</v>
      </c>
      <c r="F12164" t="s">
        <v>1</v>
      </c>
      <c r="G12164">
        <v>0</v>
      </c>
      <c r="H12164" t="s">
        <v>14866</v>
      </c>
      <c r="I12164" t="s">
        <v>15188</v>
      </c>
      <c r="J12164" t="s">
        <v>14868</v>
      </c>
      <c r="K12164" t="s">
        <v>15223</v>
      </c>
      <c r="L12164" t="s">
        <v>14870</v>
      </c>
    </row>
    <row r="12165" spans="1:12" x14ac:dyDescent="0.2">
      <c r="A12165" t="s">
        <v>15222</v>
      </c>
      <c r="B12165">
        <v>2015.09</v>
      </c>
      <c r="C12165">
        <v>2023</v>
      </c>
      <c r="E12165" t="s">
        <v>14865</v>
      </c>
      <c r="F12165" t="s">
        <v>1</v>
      </c>
      <c r="G12165">
        <v>0</v>
      </c>
      <c r="H12165" t="s">
        <v>14866</v>
      </c>
      <c r="I12165" t="s">
        <v>15188</v>
      </c>
      <c r="J12165" t="s">
        <v>14868</v>
      </c>
      <c r="K12165" t="s">
        <v>15223</v>
      </c>
      <c r="L12165" t="s">
        <v>14870</v>
      </c>
    </row>
    <row r="12166" spans="1:12" x14ac:dyDescent="0.2">
      <c r="A12166" t="s">
        <v>15222</v>
      </c>
      <c r="B12166">
        <v>2015.12</v>
      </c>
      <c r="C12166">
        <v>2052</v>
      </c>
      <c r="E12166" t="s">
        <v>14865</v>
      </c>
      <c r="F12166" t="s">
        <v>1</v>
      </c>
      <c r="G12166">
        <v>0</v>
      </c>
      <c r="H12166" t="s">
        <v>14866</v>
      </c>
      <c r="I12166" t="s">
        <v>15188</v>
      </c>
      <c r="J12166" t="s">
        <v>14868</v>
      </c>
      <c r="K12166" t="s">
        <v>15223</v>
      </c>
      <c r="L12166" t="s">
        <v>14870</v>
      </c>
    </row>
    <row r="12167" spans="1:12" x14ac:dyDescent="0.2">
      <c r="A12167" t="s">
        <v>15222</v>
      </c>
      <c r="B12167">
        <v>2016.03</v>
      </c>
      <c r="C12167">
        <v>1995</v>
      </c>
      <c r="E12167" t="s">
        <v>14865</v>
      </c>
      <c r="F12167" t="s">
        <v>1</v>
      </c>
      <c r="G12167">
        <v>0</v>
      </c>
      <c r="H12167" t="s">
        <v>14866</v>
      </c>
      <c r="I12167" t="s">
        <v>15188</v>
      </c>
      <c r="J12167" t="s">
        <v>14868</v>
      </c>
      <c r="K12167" t="s">
        <v>15223</v>
      </c>
      <c r="L12167" t="s">
        <v>14870</v>
      </c>
    </row>
    <row r="12168" spans="1:12" x14ac:dyDescent="0.2">
      <c r="A12168" t="s">
        <v>15222</v>
      </c>
      <c r="B12168">
        <v>2016.06</v>
      </c>
      <c r="C12168">
        <v>2126</v>
      </c>
      <c r="E12168" t="s">
        <v>14865</v>
      </c>
      <c r="F12168" t="s">
        <v>1</v>
      </c>
      <c r="G12168">
        <v>0</v>
      </c>
      <c r="H12168" t="s">
        <v>14866</v>
      </c>
      <c r="I12168" t="s">
        <v>15188</v>
      </c>
      <c r="J12168" t="s">
        <v>14868</v>
      </c>
      <c r="K12168" t="s">
        <v>15223</v>
      </c>
      <c r="L12168" t="s">
        <v>14870</v>
      </c>
    </row>
    <row r="12169" spans="1:12" x14ac:dyDescent="0.2">
      <c r="A12169" t="s">
        <v>15222</v>
      </c>
      <c r="B12169">
        <v>2016.09</v>
      </c>
      <c r="C12169">
        <v>2043</v>
      </c>
      <c r="E12169" t="s">
        <v>14865</v>
      </c>
      <c r="F12169" t="s">
        <v>1</v>
      </c>
      <c r="G12169">
        <v>0</v>
      </c>
      <c r="H12169" t="s">
        <v>14866</v>
      </c>
      <c r="I12169" t="s">
        <v>15188</v>
      </c>
      <c r="J12169" t="s">
        <v>14868</v>
      </c>
      <c r="K12169" t="s">
        <v>15223</v>
      </c>
      <c r="L12169" t="s">
        <v>14870</v>
      </c>
    </row>
    <row r="12170" spans="1:12" x14ac:dyDescent="0.2">
      <c r="A12170" t="s">
        <v>15222</v>
      </c>
      <c r="B12170">
        <v>2016.12</v>
      </c>
      <c r="C12170">
        <v>2091</v>
      </c>
      <c r="E12170" t="s">
        <v>14865</v>
      </c>
      <c r="F12170" t="s">
        <v>1</v>
      </c>
      <c r="G12170">
        <v>0</v>
      </c>
      <c r="H12170" t="s">
        <v>14866</v>
      </c>
      <c r="I12170" t="s">
        <v>15188</v>
      </c>
      <c r="J12170" t="s">
        <v>14868</v>
      </c>
      <c r="K12170" t="s">
        <v>15223</v>
      </c>
      <c r="L12170" t="s">
        <v>14870</v>
      </c>
    </row>
    <row r="12171" spans="1:12" x14ac:dyDescent="0.2">
      <c r="A12171" t="s">
        <v>15222</v>
      </c>
      <c r="B12171">
        <v>2017.03</v>
      </c>
      <c r="C12171">
        <v>2059</v>
      </c>
      <c r="E12171" t="s">
        <v>14865</v>
      </c>
      <c r="F12171" t="s">
        <v>1</v>
      </c>
      <c r="G12171">
        <v>0</v>
      </c>
      <c r="H12171" t="s">
        <v>14866</v>
      </c>
      <c r="I12171" t="s">
        <v>15188</v>
      </c>
      <c r="J12171" t="s">
        <v>14868</v>
      </c>
      <c r="K12171" t="s">
        <v>15223</v>
      </c>
      <c r="L12171" t="s">
        <v>14870</v>
      </c>
    </row>
    <row r="12172" spans="1:12" x14ac:dyDescent="0.2">
      <c r="A12172" t="s">
        <v>15222</v>
      </c>
      <c r="B12172">
        <v>2017.06</v>
      </c>
      <c r="C12172">
        <v>2203</v>
      </c>
      <c r="E12172" t="s">
        <v>14865</v>
      </c>
      <c r="F12172" t="s">
        <v>1</v>
      </c>
      <c r="G12172">
        <v>0</v>
      </c>
      <c r="H12172" t="s">
        <v>14866</v>
      </c>
      <c r="I12172" t="s">
        <v>15188</v>
      </c>
      <c r="J12172" t="s">
        <v>14868</v>
      </c>
      <c r="K12172" t="s">
        <v>15223</v>
      </c>
      <c r="L12172" t="s">
        <v>14870</v>
      </c>
    </row>
    <row r="12173" spans="1:12" x14ac:dyDescent="0.2">
      <c r="A12173" t="s">
        <v>15222</v>
      </c>
      <c r="B12173">
        <v>2017.09</v>
      </c>
      <c r="C12173">
        <v>2165</v>
      </c>
      <c r="E12173" t="s">
        <v>14865</v>
      </c>
      <c r="F12173" t="s">
        <v>1</v>
      </c>
      <c r="G12173">
        <v>0</v>
      </c>
      <c r="H12173" t="s">
        <v>14866</v>
      </c>
      <c r="I12173" t="s">
        <v>15188</v>
      </c>
      <c r="J12173" t="s">
        <v>14868</v>
      </c>
      <c r="K12173" t="s">
        <v>15223</v>
      </c>
      <c r="L12173" t="s">
        <v>14870</v>
      </c>
    </row>
    <row r="12174" spans="1:12" x14ac:dyDescent="0.2">
      <c r="A12174" t="s">
        <v>15222</v>
      </c>
      <c r="B12174">
        <v>2017.12</v>
      </c>
      <c r="C12174">
        <v>2177</v>
      </c>
      <c r="E12174" t="s">
        <v>14865</v>
      </c>
      <c r="F12174" t="s">
        <v>1</v>
      </c>
      <c r="G12174">
        <v>0</v>
      </c>
      <c r="H12174" t="s">
        <v>14866</v>
      </c>
      <c r="I12174" t="s">
        <v>15188</v>
      </c>
      <c r="J12174" t="s">
        <v>14868</v>
      </c>
      <c r="K12174" t="s">
        <v>15223</v>
      </c>
      <c r="L12174" t="s">
        <v>14870</v>
      </c>
    </row>
    <row r="12175" spans="1:12" x14ac:dyDescent="0.2">
      <c r="A12175" t="s">
        <v>15222</v>
      </c>
      <c r="B12175">
        <v>2018.03</v>
      </c>
      <c r="C12175">
        <v>2023</v>
      </c>
      <c r="E12175" t="s">
        <v>14865</v>
      </c>
      <c r="F12175" t="s">
        <v>1</v>
      </c>
      <c r="G12175">
        <v>0</v>
      </c>
      <c r="H12175" t="s">
        <v>14866</v>
      </c>
      <c r="I12175" t="s">
        <v>15188</v>
      </c>
      <c r="J12175" t="s">
        <v>14868</v>
      </c>
      <c r="K12175" t="s">
        <v>15223</v>
      </c>
      <c r="L12175" t="s">
        <v>14870</v>
      </c>
    </row>
    <row r="12176" spans="1:12" x14ac:dyDescent="0.2">
      <c r="A12176" t="s">
        <v>15222</v>
      </c>
      <c r="B12176">
        <v>2018.06</v>
      </c>
      <c r="C12176">
        <v>2205</v>
      </c>
      <c r="E12176" t="s">
        <v>14865</v>
      </c>
      <c r="F12176" t="s">
        <v>1</v>
      </c>
      <c r="G12176">
        <v>0</v>
      </c>
      <c r="H12176" t="s">
        <v>14866</v>
      </c>
      <c r="I12176" t="s">
        <v>15188</v>
      </c>
      <c r="J12176" t="s">
        <v>14868</v>
      </c>
      <c r="K12176" t="s">
        <v>15223</v>
      </c>
      <c r="L12176" t="s">
        <v>14870</v>
      </c>
    </row>
    <row r="12177" spans="1:12" x14ac:dyDescent="0.2">
      <c r="A12177" t="s">
        <v>15222</v>
      </c>
      <c r="B12177">
        <v>2018.09</v>
      </c>
      <c r="C12177">
        <v>2126</v>
      </c>
      <c r="E12177" t="s">
        <v>14865</v>
      </c>
      <c r="F12177" t="s">
        <v>1</v>
      </c>
      <c r="G12177">
        <v>0</v>
      </c>
      <c r="H12177" t="s">
        <v>14866</v>
      </c>
      <c r="I12177" t="s">
        <v>15188</v>
      </c>
      <c r="J12177" t="s">
        <v>14868</v>
      </c>
      <c r="K12177" t="s">
        <v>15223</v>
      </c>
      <c r="L12177" t="s">
        <v>14870</v>
      </c>
    </row>
    <row r="12178" spans="1:12" x14ac:dyDescent="0.2">
      <c r="A12178" t="s">
        <v>15222</v>
      </c>
      <c r="B12178">
        <v>2018.12</v>
      </c>
      <c r="C12178">
        <v>2198</v>
      </c>
      <c r="E12178" t="s">
        <v>14865</v>
      </c>
      <c r="F12178" t="s">
        <v>1</v>
      </c>
      <c r="G12178">
        <v>0</v>
      </c>
      <c r="H12178" t="s">
        <v>14866</v>
      </c>
      <c r="I12178" t="s">
        <v>15188</v>
      </c>
      <c r="J12178" t="s">
        <v>14868</v>
      </c>
      <c r="K12178" t="s">
        <v>15223</v>
      </c>
      <c r="L12178" t="s">
        <v>14870</v>
      </c>
    </row>
    <row r="12179" spans="1:12" x14ac:dyDescent="0.2">
      <c r="A12179" t="s">
        <v>15222</v>
      </c>
      <c r="B12179">
        <v>2019.03</v>
      </c>
      <c r="C12179">
        <v>2180</v>
      </c>
      <c r="E12179" t="s">
        <v>14865</v>
      </c>
      <c r="F12179" t="s">
        <v>1</v>
      </c>
      <c r="G12179">
        <v>0</v>
      </c>
      <c r="H12179" t="s">
        <v>14866</v>
      </c>
      <c r="I12179" t="s">
        <v>15188</v>
      </c>
      <c r="J12179" t="s">
        <v>14868</v>
      </c>
      <c r="K12179" t="s">
        <v>15223</v>
      </c>
      <c r="L12179" t="s">
        <v>14870</v>
      </c>
    </row>
    <row r="12180" spans="1:12" x14ac:dyDescent="0.2">
      <c r="A12180" t="s">
        <v>15222</v>
      </c>
      <c r="B12180">
        <v>2019.06</v>
      </c>
      <c r="C12180">
        <v>2249</v>
      </c>
      <c r="E12180" t="s">
        <v>14865</v>
      </c>
      <c r="F12180" t="s">
        <v>1</v>
      </c>
      <c r="G12180">
        <v>0</v>
      </c>
      <c r="H12180" t="s">
        <v>14866</v>
      </c>
      <c r="I12180" t="s">
        <v>15188</v>
      </c>
      <c r="J12180" t="s">
        <v>14868</v>
      </c>
      <c r="K12180" t="s">
        <v>15223</v>
      </c>
      <c r="L12180" t="s">
        <v>14870</v>
      </c>
    </row>
    <row r="12181" spans="1:12" x14ac:dyDescent="0.2">
      <c r="A12181" t="s">
        <v>15222</v>
      </c>
      <c r="B12181">
        <v>2019.09</v>
      </c>
      <c r="C12181">
        <v>2086</v>
      </c>
      <c r="E12181" t="s">
        <v>14865</v>
      </c>
      <c r="F12181" t="s">
        <v>1</v>
      </c>
      <c r="G12181">
        <v>0</v>
      </c>
      <c r="H12181" t="s">
        <v>14866</v>
      </c>
      <c r="I12181" t="s">
        <v>15188</v>
      </c>
      <c r="J12181" t="s">
        <v>14868</v>
      </c>
      <c r="K12181" t="s">
        <v>15223</v>
      </c>
      <c r="L12181" t="s">
        <v>14870</v>
      </c>
    </row>
    <row r="12182" spans="1:12" x14ac:dyDescent="0.2">
      <c r="A12182" t="s">
        <v>15222</v>
      </c>
      <c r="B12182">
        <v>2019.12</v>
      </c>
      <c r="C12182">
        <v>2172</v>
      </c>
      <c r="E12182" t="s">
        <v>14865</v>
      </c>
      <c r="F12182" t="s">
        <v>1</v>
      </c>
      <c r="G12182">
        <v>0</v>
      </c>
      <c r="H12182" t="s">
        <v>14866</v>
      </c>
      <c r="I12182" t="s">
        <v>15188</v>
      </c>
      <c r="J12182" t="s">
        <v>14868</v>
      </c>
      <c r="K12182" t="s">
        <v>15223</v>
      </c>
      <c r="L12182" t="s">
        <v>14870</v>
      </c>
    </row>
    <row r="12183" spans="1:12" x14ac:dyDescent="0.2">
      <c r="A12183" t="s">
        <v>15222</v>
      </c>
      <c r="B12183">
        <v>2020.03</v>
      </c>
      <c r="C12183">
        <v>2145</v>
      </c>
      <c r="E12183" t="s">
        <v>14865</v>
      </c>
      <c r="F12183" t="s">
        <v>1</v>
      </c>
      <c r="G12183">
        <v>0</v>
      </c>
      <c r="H12183" t="s">
        <v>14866</v>
      </c>
      <c r="I12183" t="s">
        <v>15188</v>
      </c>
      <c r="J12183" t="s">
        <v>14868</v>
      </c>
      <c r="K12183" t="s">
        <v>15223</v>
      </c>
      <c r="L12183" t="s">
        <v>14870</v>
      </c>
    </row>
    <row r="12184" spans="1:12" x14ac:dyDescent="0.2">
      <c r="A12184" t="s">
        <v>15222</v>
      </c>
      <c r="B12184">
        <v>2020.06</v>
      </c>
      <c r="C12184">
        <v>2155</v>
      </c>
      <c r="E12184" t="s">
        <v>14865</v>
      </c>
      <c r="F12184" t="s">
        <v>1</v>
      </c>
      <c r="G12184">
        <v>0</v>
      </c>
      <c r="H12184" t="s">
        <v>14866</v>
      </c>
      <c r="I12184" t="s">
        <v>15188</v>
      </c>
      <c r="J12184" t="s">
        <v>14868</v>
      </c>
      <c r="K12184" t="s">
        <v>15223</v>
      </c>
      <c r="L12184" t="s">
        <v>14870</v>
      </c>
    </row>
    <row r="12185" spans="1:12" x14ac:dyDescent="0.2">
      <c r="A12185" t="s">
        <v>15222</v>
      </c>
      <c r="B12185">
        <v>2020.09</v>
      </c>
      <c r="C12185">
        <v>2087</v>
      </c>
      <c r="E12185" t="s">
        <v>14865</v>
      </c>
      <c r="F12185" t="s">
        <v>1</v>
      </c>
      <c r="G12185">
        <v>0</v>
      </c>
      <c r="H12185" t="s">
        <v>14866</v>
      </c>
      <c r="I12185" t="s">
        <v>15188</v>
      </c>
      <c r="J12185" t="s">
        <v>14868</v>
      </c>
      <c r="K12185" t="s">
        <v>15223</v>
      </c>
      <c r="L12185" t="s">
        <v>14870</v>
      </c>
    </row>
    <row r="12186" spans="1:12" x14ac:dyDescent="0.2">
      <c r="A12186" t="s">
        <v>15222</v>
      </c>
      <c r="B12186">
        <v>2020.12</v>
      </c>
      <c r="C12186">
        <v>2182</v>
      </c>
      <c r="E12186" t="s">
        <v>14865</v>
      </c>
      <c r="F12186" t="s">
        <v>1</v>
      </c>
      <c r="G12186">
        <v>0</v>
      </c>
      <c r="H12186" t="s">
        <v>14866</v>
      </c>
      <c r="I12186" t="s">
        <v>15188</v>
      </c>
      <c r="J12186" t="s">
        <v>14868</v>
      </c>
      <c r="K12186" t="s">
        <v>15223</v>
      </c>
      <c r="L12186" t="s">
        <v>14870</v>
      </c>
    </row>
    <row r="12187" spans="1:12" x14ac:dyDescent="0.2">
      <c r="A12187" t="s">
        <v>15222</v>
      </c>
      <c r="B12187">
        <v>2021.03</v>
      </c>
      <c r="C12187">
        <v>2166</v>
      </c>
      <c r="E12187" t="s">
        <v>14865</v>
      </c>
      <c r="F12187" t="s">
        <v>1</v>
      </c>
      <c r="G12187">
        <v>0</v>
      </c>
      <c r="H12187" t="s">
        <v>14866</v>
      </c>
      <c r="I12187" t="s">
        <v>15188</v>
      </c>
      <c r="J12187" t="s">
        <v>14868</v>
      </c>
      <c r="K12187" t="s">
        <v>15223</v>
      </c>
      <c r="L12187" t="s">
        <v>14870</v>
      </c>
    </row>
    <row r="12188" spans="1:12" x14ac:dyDescent="0.2">
      <c r="A12188" t="s">
        <v>15222</v>
      </c>
      <c r="B12188">
        <v>2021.06</v>
      </c>
      <c r="C12188">
        <v>2248</v>
      </c>
      <c r="E12188" t="s">
        <v>14865</v>
      </c>
      <c r="F12188" t="s">
        <v>1</v>
      </c>
      <c r="G12188">
        <v>0</v>
      </c>
      <c r="H12188" t="s">
        <v>14866</v>
      </c>
      <c r="I12188" t="s">
        <v>15188</v>
      </c>
      <c r="J12188" t="s">
        <v>14868</v>
      </c>
      <c r="K12188" t="s">
        <v>15223</v>
      </c>
      <c r="L12188" t="s">
        <v>14870</v>
      </c>
    </row>
    <row r="12189" spans="1:12" x14ac:dyDescent="0.2">
      <c r="A12189" t="s">
        <v>15222</v>
      </c>
      <c r="B12189">
        <v>2021.09</v>
      </c>
      <c r="C12189">
        <v>2206</v>
      </c>
      <c r="E12189" t="s">
        <v>14865</v>
      </c>
      <c r="F12189" t="s">
        <v>1</v>
      </c>
      <c r="G12189">
        <v>0</v>
      </c>
      <c r="H12189" t="s">
        <v>14866</v>
      </c>
      <c r="I12189" t="s">
        <v>15188</v>
      </c>
      <c r="J12189" t="s">
        <v>14868</v>
      </c>
      <c r="K12189" t="s">
        <v>15223</v>
      </c>
      <c r="L12189" t="s">
        <v>14870</v>
      </c>
    </row>
    <row r="12190" spans="1:12" x14ac:dyDescent="0.2">
      <c r="A12190" t="s">
        <v>15222</v>
      </c>
      <c r="B12190">
        <v>2021.12</v>
      </c>
      <c r="C12190">
        <v>2282</v>
      </c>
      <c r="E12190" t="s">
        <v>14865</v>
      </c>
      <c r="F12190" t="s">
        <v>1</v>
      </c>
      <c r="G12190">
        <v>0</v>
      </c>
      <c r="H12190" t="s">
        <v>14866</v>
      </c>
      <c r="I12190" t="s">
        <v>15188</v>
      </c>
      <c r="J12190" t="s">
        <v>14868</v>
      </c>
      <c r="K12190" t="s">
        <v>15223</v>
      </c>
      <c r="L12190" t="s">
        <v>14870</v>
      </c>
    </row>
    <row r="12191" spans="1:12" x14ac:dyDescent="0.2">
      <c r="A12191" t="s">
        <v>15222</v>
      </c>
      <c r="B12191">
        <v>2022.03</v>
      </c>
      <c r="C12191">
        <v>2225</v>
      </c>
      <c r="E12191" t="s">
        <v>14865</v>
      </c>
      <c r="F12191" t="s">
        <v>1</v>
      </c>
      <c r="G12191">
        <v>0</v>
      </c>
      <c r="H12191" t="s">
        <v>14866</v>
      </c>
      <c r="I12191" t="s">
        <v>15188</v>
      </c>
      <c r="J12191" t="s">
        <v>14868</v>
      </c>
      <c r="K12191" t="s">
        <v>15223</v>
      </c>
      <c r="L12191" t="s">
        <v>14870</v>
      </c>
    </row>
    <row r="12192" spans="1:12" x14ac:dyDescent="0.2">
      <c r="A12192" t="s">
        <v>15222</v>
      </c>
      <c r="B12192">
        <v>2022.06</v>
      </c>
      <c r="C12192">
        <v>2251</v>
      </c>
      <c r="E12192" t="s">
        <v>14865</v>
      </c>
      <c r="F12192" t="s">
        <v>1</v>
      </c>
      <c r="G12192">
        <v>0</v>
      </c>
      <c r="H12192" t="s">
        <v>14866</v>
      </c>
      <c r="I12192" t="s">
        <v>15188</v>
      </c>
      <c r="J12192" t="s">
        <v>14868</v>
      </c>
      <c r="K12192" t="s">
        <v>15223</v>
      </c>
      <c r="L12192" t="s">
        <v>14870</v>
      </c>
    </row>
    <row r="12193" spans="1:12" x14ac:dyDescent="0.2">
      <c r="A12193" t="s">
        <v>15222</v>
      </c>
      <c r="B12193">
        <v>2022.09</v>
      </c>
      <c r="C12193">
        <v>2106</v>
      </c>
      <c r="E12193" t="s">
        <v>14865</v>
      </c>
      <c r="F12193" t="s">
        <v>1</v>
      </c>
      <c r="G12193">
        <v>0</v>
      </c>
      <c r="H12193" t="s">
        <v>14866</v>
      </c>
      <c r="I12193" t="s">
        <v>15188</v>
      </c>
      <c r="J12193" t="s">
        <v>14868</v>
      </c>
      <c r="K12193" t="s">
        <v>15223</v>
      </c>
      <c r="L12193" t="s">
        <v>14870</v>
      </c>
    </row>
    <row r="12194" spans="1:12" x14ac:dyDescent="0.2">
      <c r="A12194" t="s">
        <v>15224</v>
      </c>
      <c r="B12194">
        <v>2011.06</v>
      </c>
      <c r="C12194">
        <v>3059</v>
      </c>
      <c r="E12194" t="s">
        <v>14865</v>
      </c>
      <c r="F12194" t="s">
        <v>1</v>
      </c>
      <c r="G12194">
        <v>0</v>
      </c>
      <c r="H12194" t="s">
        <v>14866</v>
      </c>
      <c r="I12194" t="s">
        <v>15188</v>
      </c>
      <c r="J12194" t="s">
        <v>14868</v>
      </c>
      <c r="K12194" t="s">
        <v>15225</v>
      </c>
      <c r="L12194" t="s">
        <v>14870</v>
      </c>
    </row>
    <row r="12195" spans="1:12" x14ac:dyDescent="0.2">
      <c r="A12195" t="s">
        <v>15224</v>
      </c>
      <c r="B12195">
        <v>2011.09</v>
      </c>
      <c r="C12195">
        <v>2858</v>
      </c>
      <c r="E12195" t="s">
        <v>14865</v>
      </c>
      <c r="F12195" t="s">
        <v>1</v>
      </c>
      <c r="G12195">
        <v>0</v>
      </c>
      <c r="H12195" t="s">
        <v>14866</v>
      </c>
      <c r="I12195" t="s">
        <v>15188</v>
      </c>
      <c r="J12195" t="s">
        <v>14868</v>
      </c>
      <c r="K12195" t="s">
        <v>15225</v>
      </c>
      <c r="L12195" t="s">
        <v>14870</v>
      </c>
    </row>
    <row r="12196" spans="1:12" x14ac:dyDescent="0.2">
      <c r="A12196" t="s">
        <v>15224</v>
      </c>
      <c r="B12196">
        <v>2011.12</v>
      </c>
      <c r="C12196">
        <v>2745</v>
      </c>
      <c r="E12196" t="s">
        <v>14865</v>
      </c>
      <c r="F12196" t="s">
        <v>1</v>
      </c>
      <c r="G12196">
        <v>0</v>
      </c>
      <c r="H12196" t="s">
        <v>14866</v>
      </c>
      <c r="I12196" t="s">
        <v>15188</v>
      </c>
      <c r="J12196" t="s">
        <v>14868</v>
      </c>
      <c r="K12196" t="s">
        <v>15225</v>
      </c>
      <c r="L12196" t="s">
        <v>14870</v>
      </c>
    </row>
    <row r="12197" spans="1:12" x14ac:dyDescent="0.2">
      <c r="A12197" t="s">
        <v>15224</v>
      </c>
      <c r="B12197">
        <v>2012.03</v>
      </c>
      <c r="C12197">
        <v>2679</v>
      </c>
      <c r="E12197" t="s">
        <v>14865</v>
      </c>
      <c r="F12197" t="s">
        <v>1</v>
      </c>
      <c r="G12197">
        <v>0</v>
      </c>
      <c r="H12197" t="s">
        <v>14866</v>
      </c>
      <c r="I12197" t="s">
        <v>15188</v>
      </c>
      <c r="J12197" t="s">
        <v>14868</v>
      </c>
      <c r="K12197" t="s">
        <v>15225</v>
      </c>
      <c r="L12197" t="s">
        <v>14870</v>
      </c>
    </row>
    <row r="12198" spans="1:12" x14ac:dyDescent="0.2">
      <c r="A12198" t="s">
        <v>15224</v>
      </c>
      <c r="B12198">
        <v>2012.06</v>
      </c>
      <c r="C12198">
        <v>3028</v>
      </c>
      <c r="E12198" t="s">
        <v>14865</v>
      </c>
      <c r="F12198" t="s">
        <v>1</v>
      </c>
      <c r="G12198">
        <v>0</v>
      </c>
      <c r="H12198" t="s">
        <v>14866</v>
      </c>
      <c r="I12198" t="s">
        <v>15188</v>
      </c>
      <c r="J12198" t="s">
        <v>14868</v>
      </c>
      <c r="K12198" t="s">
        <v>15225</v>
      </c>
      <c r="L12198" t="s">
        <v>14870</v>
      </c>
    </row>
    <row r="12199" spans="1:12" x14ac:dyDescent="0.2">
      <c r="A12199" t="s">
        <v>15224</v>
      </c>
      <c r="B12199">
        <v>2012.09</v>
      </c>
      <c r="C12199">
        <v>2773</v>
      </c>
      <c r="E12199" t="s">
        <v>14865</v>
      </c>
      <c r="F12199" t="s">
        <v>1</v>
      </c>
      <c r="G12199">
        <v>0</v>
      </c>
      <c r="H12199" t="s">
        <v>14866</v>
      </c>
      <c r="I12199" t="s">
        <v>15188</v>
      </c>
      <c r="J12199" t="s">
        <v>14868</v>
      </c>
      <c r="K12199" t="s">
        <v>15225</v>
      </c>
      <c r="L12199" t="s">
        <v>14870</v>
      </c>
    </row>
    <row r="12200" spans="1:12" x14ac:dyDescent="0.2">
      <c r="A12200" t="s">
        <v>15224</v>
      </c>
      <c r="B12200">
        <v>2012.12</v>
      </c>
      <c r="C12200">
        <v>2695</v>
      </c>
      <c r="E12200" t="s">
        <v>14865</v>
      </c>
      <c r="F12200" t="s">
        <v>1</v>
      </c>
      <c r="G12200">
        <v>0</v>
      </c>
      <c r="H12200" t="s">
        <v>14866</v>
      </c>
      <c r="I12200" t="s">
        <v>15188</v>
      </c>
      <c r="J12200" t="s">
        <v>14868</v>
      </c>
      <c r="K12200" t="s">
        <v>15225</v>
      </c>
      <c r="L12200" t="s">
        <v>14870</v>
      </c>
    </row>
    <row r="12201" spans="1:12" x14ac:dyDescent="0.2">
      <c r="A12201" t="s">
        <v>15224</v>
      </c>
      <c r="B12201">
        <v>2013.03</v>
      </c>
      <c r="C12201">
        <v>2612</v>
      </c>
      <c r="E12201" t="s">
        <v>14865</v>
      </c>
      <c r="F12201" t="s">
        <v>1</v>
      </c>
      <c r="G12201">
        <v>0</v>
      </c>
      <c r="H12201" t="s">
        <v>14866</v>
      </c>
      <c r="I12201" t="s">
        <v>15188</v>
      </c>
      <c r="J12201" t="s">
        <v>14868</v>
      </c>
      <c r="K12201" t="s">
        <v>15225</v>
      </c>
      <c r="L12201" t="s">
        <v>14870</v>
      </c>
    </row>
    <row r="12202" spans="1:12" x14ac:dyDescent="0.2">
      <c r="A12202" t="s">
        <v>15224</v>
      </c>
      <c r="B12202">
        <v>2013.06</v>
      </c>
      <c r="C12202">
        <v>2809</v>
      </c>
      <c r="E12202" t="s">
        <v>14865</v>
      </c>
      <c r="F12202" t="s">
        <v>1</v>
      </c>
      <c r="G12202">
        <v>0</v>
      </c>
      <c r="H12202" t="s">
        <v>14866</v>
      </c>
      <c r="I12202" t="s">
        <v>15188</v>
      </c>
      <c r="J12202" t="s">
        <v>14868</v>
      </c>
      <c r="K12202" t="s">
        <v>15225</v>
      </c>
      <c r="L12202" t="s">
        <v>14870</v>
      </c>
    </row>
    <row r="12203" spans="1:12" x14ac:dyDescent="0.2">
      <c r="A12203" t="s">
        <v>15224</v>
      </c>
      <c r="B12203">
        <v>2013.09</v>
      </c>
      <c r="C12203">
        <v>2671</v>
      </c>
      <c r="E12203" t="s">
        <v>14865</v>
      </c>
      <c r="F12203" t="s">
        <v>1</v>
      </c>
      <c r="G12203">
        <v>0</v>
      </c>
      <c r="H12203" t="s">
        <v>14866</v>
      </c>
      <c r="I12203" t="s">
        <v>15188</v>
      </c>
      <c r="J12203" t="s">
        <v>14868</v>
      </c>
      <c r="K12203" t="s">
        <v>15225</v>
      </c>
      <c r="L12203" t="s">
        <v>14870</v>
      </c>
    </row>
    <row r="12204" spans="1:12" x14ac:dyDescent="0.2">
      <c r="A12204" t="s">
        <v>15224</v>
      </c>
      <c r="B12204">
        <v>2013.12</v>
      </c>
      <c r="C12204">
        <v>2648</v>
      </c>
      <c r="E12204" t="s">
        <v>14865</v>
      </c>
      <c r="F12204" t="s">
        <v>1</v>
      </c>
      <c r="G12204">
        <v>0</v>
      </c>
      <c r="H12204" t="s">
        <v>14866</v>
      </c>
      <c r="I12204" t="s">
        <v>15188</v>
      </c>
      <c r="J12204" t="s">
        <v>14868</v>
      </c>
      <c r="K12204" t="s">
        <v>15225</v>
      </c>
      <c r="L12204" t="s">
        <v>14870</v>
      </c>
    </row>
    <row r="12205" spans="1:12" x14ac:dyDescent="0.2">
      <c r="A12205" t="s">
        <v>15224</v>
      </c>
      <c r="B12205">
        <v>2014.03</v>
      </c>
      <c r="C12205">
        <v>2582</v>
      </c>
      <c r="E12205" t="s">
        <v>14865</v>
      </c>
      <c r="F12205" t="s">
        <v>1</v>
      </c>
      <c r="G12205">
        <v>0</v>
      </c>
      <c r="H12205" t="s">
        <v>14866</v>
      </c>
      <c r="I12205" t="s">
        <v>15188</v>
      </c>
      <c r="J12205" t="s">
        <v>14868</v>
      </c>
      <c r="K12205" t="s">
        <v>15225</v>
      </c>
      <c r="L12205" t="s">
        <v>14870</v>
      </c>
    </row>
    <row r="12206" spans="1:12" x14ac:dyDescent="0.2">
      <c r="A12206" t="s">
        <v>15224</v>
      </c>
      <c r="B12206">
        <v>2014.06</v>
      </c>
      <c r="C12206">
        <v>2803</v>
      </c>
      <c r="E12206" t="s">
        <v>14865</v>
      </c>
      <c r="F12206" t="s">
        <v>1</v>
      </c>
      <c r="G12206">
        <v>0</v>
      </c>
      <c r="H12206" t="s">
        <v>14866</v>
      </c>
      <c r="I12206" t="s">
        <v>15188</v>
      </c>
      <c r="J12206" t="s">
        <v>14868</v>
      </c>
      <c r="K12206" t="s">
        <v>15225</v>
      </c>
      <c r="L12206" t="s">
        <v>14870</v>
      </c>
    </row>
    <row r="12207" spans="1:12" x14ac:dyDescent="0.2">
      <c r="A12207" t="s">
        <v>15224</v>
      </c>
      <c r="B12207">
        <v>2014.09</v>
      </c>
      <c r="C12207">
        <v>2682</v>
      </c>
      <c r="E12207" t="s">
        <v>14865</v>
      </c>
      <c r="F12207" t="s">
        <v>1</v>
      </c>
      <c r="G12207">
        <v>0</v>
      </c>
      <c r="H12207" t="s">
        <v>14866</v>
      </c>
      <c r="I12207" t="s">
        <v>15188</v>
      </c>
      <c r="J12207" t="s">
        <v>14868</v>
      </c>
      <c r="K12207" t="s">
        <v>15225</v>
      </c>
      <c r="L12207" t="s">
        <v>14870</v>
      </c>
    </row>
    <row r="12208" spans="1:12" x14ac:dyDescent="0.2">
      <c r="A12208" t="s">
        <v>15224</v>
      </c>
      <c r="B12208">
        <v>2014.12</v>
      </c>
      <c r="C12208">
        <v>2630</v>
      </c>
      <c r="E12208" t="s">
        <v>14865</v>
      </c>
      <c r="F12208" t="s">
        <v>1</v>
      </c>
      <c r="G12208">
        <v>0</v>
      </c>
      <c r="H12208" t="s">
        <v>14866</v>
      </c>
      <c r="I12208" t="s">
        <v>15188</v>
      </c>
      <c r="J12208" t="s">
        <v>14868</v>
      </c>
      <c r="K12208" t="s">
        <v>15225</v>
      </c>
      <c r="L12208" t="s">
        <v>14870</v>
      </c>
    </row>
    <row r="12209" spans="1:12" x14ac:dyDescent="0.2">
      <c r="A12209" t="s">
        <v>15224</v>
      </c>
      <c r="B12209">
        <v>2015.03</v>
      </c>
      <c r="C12209">
        <v>2554</v>
      </c>
      <c r="E12209" t="s">
        <v>14865</v>
      </c>
      <c r="F12209" t="s">
        <v>1</v>
      </c>
      <c r="G12209">
        <v>0</v>
      </c>
      <c r="H12209" t="s">
        <v>14866</v>
      </c>
      <c r="I12209" t="s">
        <v>15188</v>
      </c>
      <c r="J12209" t="s">
        <v>14868</v>
      </c>
      <c r="K12209" t="s">
        <v>15225</v>
      </c>
      <c r="L12209" t="s">
        <v>14870</v>
      </c>
    </row>
    <row r="12210" spans="1:12" x14ac:dyDescent="0.2">
      <c r="A12210" t="s">
        <v>15224</v>
      </c>
      <c r="B12210">
        <v>2015.06</v>
      </c>
      <c r="C12210">
        <v>2852</v>
      </c>
      <c r="E12210" t="s">
        <v>14865</v>
      </c>
      <c r="F12210" t="s">
        <v>1</v>
      </c>
      <c r="G12210">
        <v>0</v>
      </c>
      <c r="H12210" t="s">
        <v>14866</v>
      </c>
      <c r="I12210" t="s">
        <v>15188</v>
      </c>
      <c r="J12210" t="s">
        <v>14868</v>
      </c>
      <c r="K12210" t="s">
        <v>15225</v>
      </c>
      <c r="L12210" t="s">
        <v>14870</v>
      </c>
    </row>
    <row r="12211" spans="1:12" x14ac:dyDescent="0.2">
      <c r="A12211" t="s">
        <v>15224</v>
      </c>
      <c r="B12211">
        <v>2015.09</v>
      </c>
      <c r="C12211">
        <v>2632</v>
      </c>
      <c r="E12211" t="s">
        <v>14865</v>
      </c>
      <c r="F12211" t="s">
        <v>1</v>
      </c>
      <c r="G12211">
        <v>0</v>
      </c>
      <c r="H12211" t="s">
        <v>14866</v>
      </c>
      <c r="I12211" t="s">
        <v>15188</v>
      </c>
      <c r="J12211" t="s">
        <v>14868</v>
      </c>
      <c r="K12211" t="s">
        <v>15225</v>
      </c>
      <c r="L12211" t="s">
        <v>14870</v>
      </c>
    </row>
    <row r="12212" spans="1:12" x14ac:dyDescent="0.2">
      <c r="A12212" t="s">
        <v>15224</v>
      </c>
      <c r="B12212">
        <v>2015.12</v>
      </c>
      <c r="C12212">
        <v>2672</v>
      </c>
      <c r="E12212" t="s">
        <v>14865</v>
      </c>
      <c r="F12212" t="s">
        <v>1</v>
      </c>
      <c r="G12212">
        <v>0</v>
      </c>
      <c r="H12212" t="s">
        <v>14866</v>
      </c>
      <c r="I12212" t="s">
        <v>15188</v>
      </c>
      <c r="J12212" t="s">
        <v>14868</v>
      </c>
      <c r="K12212" t="s">
        <v>15225</v>
      </c>
      <c r="L12212" t="s">
        <v>14870</v>
      </c>
    </row>
    <row r="12213" spans="1:12" x14ac:dyDescent="0.2">
      <c r="A12213" t="s">
        <v>15224</v>
      </c>
      <c r="B12213">
        <v>2016.03</v>
      </c>
      <c r="C12213">
        <v>2628</v>
      </c>
      <c r="E12213" t="s">
        <v>14865</v>
      </c>
      <c r="F12213" t="s">
        <v>1</v>
      </c>
      <c r="G12213">
        <v>0</v>
      </c>
      <c r="H12213" t="s">
        <v>14866</v>
      </c>
      <c r="I12213" t="s">
        <v>15188</v>
      </c>
      <c r="J12213" t="s">
        <v>14868</v>
      </c>
      <c r="K12213" t="s">
        <v>15225</v>
      </c>
      <c r="L12213" t="s">
        <v>14870</v>
      </c>
    </row>
    <row r="12214" spans="1:12" x14ac:dyDescent="0.2">
      <c r="A12214" t="s">
        <v>15224</v>
      </c>
      <c r="B12214">
        <v>2016.06</v>
      </c>
      <c r="C12214">
        <v>2954</v>
      </c>
      <c r="E12214" t="s">
        <v>14865</v>
      </c>
      <c r="F12214" t="s">
        <v>1</v>
      </c>
      <c r="G12214">
        <v>0</v>
      </c>
      <c r="H12214" t="s">
        <v>14866</v>
      </c>
      <c r="I12214" t="s">
        <v>15188</v>
      </c>
      <c r="J12214" t="s">
        <v>14868</v>
      </c>
      <c r="K12214" t="s">
        <v>15225</v>
      </c>
      <c r="L12214" t="s">
        <v>14870</v>
      </c>
    </row>
    <row r="12215" spans="1:12" x14ac:dyDescent="0.2">
      <c r="A12215" t="s">
        <v>15224</v>
      </c>
      <c r="B12215">
        <v>2016.09</v>
      </c>
      <c r="C12215">
        <v>2672</v>
      </c>
      <c r="E12215" t="s">
        <v>14865</v>
      </c>
      <c r="F12215" t="s">
        <v>1</v>
      </c>
      <c r="G12215">
        <v>0</v>
      </c>
      <c r="H12215" t="s">
        <v>14866</v>
      </c>
      <c r="I12215" t="s">
        <v>15188</v>
      </c>
      <c r="J12215" t="s">
        <v>14868</v>
      </c>
      <c r="K12215" t="s">
        <v>15225</v>
      </c>
      <c r="L12215" t="s">
        <v>14870</v>
      </c>
    </row>
    <row r="12216" spans="1:12" x14ac:dyDescent="0.2">
      <c r="A12216" t="s">
        <v>15224</v>
      </c>
      <c r="B12216">
        <v>2016.12</v>
      </c>
      <c r="C12216">
        <v>2698</v>
      </c>
      <c r="E12216" t="s">
        <v>14865</v>
      </c>
      <c r="F12216" t="s">
        <v>1</v>
      </c>
      <c r="G12216">
        <v>0</v>
      </c>
      <c r="H12216" t="s">
        <v>14866</v>
      </c>
      <c r="I12216" t="s">
        <v>15188</v>
      </c>
      <c r="J12216" t="s">
        <v>14868</v>
      </c>
      <c r="K12216" t="s">
        <v>15225</v>
      </c>
      <c r="L12216" t="s">
        <v>14870</v>
      </c>
    </row>
    <row r="12217" spans="1:12" x14ac:dyDescent="0.2">
      <c r="A12217" t="s">
        <v>15224</v>
      </c>
      <c r="B12217">
        <v>2017.03</v>
      </c>
      <c r="C12217">
        <v>2653</v>
      </c>
      <c r="E12217" t="s">
        <v>14865</v>
      </c>
      <c r="F12217" t="s">
        <v>1</v>
      </c>
      <c r="G12217">
        <v>0</v>
      </c>
      <c r="H12217" t="s">
        <v>14866</v>
      </c>
      <c r="I12217" t="s">
        <v>15188</v>
      </c>
      <c r="J12217" t="s">
        <v>14868</v>
      </c>
      <c r="K12217" t="s">
        <v>15225</v>
      </c>
      <c r="L12217" t="s">
        <v>14870</v>
      </c>
    </row>
    <row r="12218" spans="1:12" x14ac:dyDescent="0.2">
      <c r="A12218" t="s">
        <v>15224</v>
      </c>
      <c r="B12218">
        <v>2017.06</v>
      </c>
      <c r="C12218">
        <v>2979</v>
      </c>
      <c r="E12218" t="s">
        <v>14865</v>
      </c>
      <c r="F12218" t="s">
        <v>1</v>
      </c>
      <c r="G12218">
        <v>0</v>
      </c>
      <c r="H12218" t="s">
        <v>14866</v>
      </c>
      <c r="I12218" t="s">
        <v>15188</v>
      </c>
      <c r="J12218" t="s">
        <v>14868</v>
      </c>
      <c r="K12218" t="s">
        <v>15225</v>
      </c>
      <c r="L12218" t="s">
        <v>14870</v>
      </c>
    </row>
    <row r="12219" spans="1:12" x14ac:dyDescent="0.2">
      <c r="A12219" t="s">
        <v>15224</v>
      </c>
      <c r="B12219">
        <v>2017.09</v>
      </c>
      <c r="C12219">
        <v>2703</v>
      </c>
      <c r="E12219" t="s">
        <v>14865</v>
      </c>
      <c r="F12219" t="s">
        <v>1</v>
      </c>
      <c r="G12219">
        <v>0</v>
      </c>
      <c r="H12219" t="s">
        <v>14866</v>
      </c>
      <c r="I12219" t="s">
        <v>15188</v>
      </c>
      <c r="J12219" t="s">
        <v>14868</v>
      </c>
      <c r="K12219" t="s">
        <v>15225</v>
      </c>
      <c r="L12219" t="s">
        <v>14870</v>
      </c>
    </row>
    <row r="12220" spans="1:12" x14ac:dyDescent="0.2">
      <c r="A12220" t="s">
        <v>15224</v>
      </c>
      <c r="B12220">
        <v>2017.12</v>
      </c>
      <c r="C12220">
        <v>2761</v>
      </c>
      <c r="E12220" t="s">
        <v>14865</v>
      </c>
      <c r="F12220" t="s">
        <v>1</v>
      </c>
      <c r="G12220">
        <v>0</v>
      </c>
      <c r="H12220" t="s">
        <v>14866</v>
      </c>
      <c r="I12220" t="s">
        <v>15188</v>
      </c>
      <c r="J12220" t="s">
        <v>14868</v>
      </c>
      <c r="K12220" t="s">
        <v>15225</v>
      </c>
      <c r="L12220" t="s">
        <v>14870</v>
      </c>
    </row>
    <row r="12221" spans="1:12" x14ac:dyDescent="0.2">
      <c r="A12221" t="s">
        <v>15224</v>
      </c>
      <c r="B12221">
        <v>2018.03</v>
      </c>
      <c r="C12221">
        <v>2820</v>
      </c>
      <c r="E12221" t="s">
        <v>14865</v>
      </c>
      <c r="F12221" t="s">
        <v>1</v>
      </c>
      <c r="G12221">
        <v>0</v>
      </c>
      <c r="H12221" t="s">
        <v>14866</v>
      </c>
      <c r="I12221" t="s">
        <v>15188</v>
      </c>
      <c r="J12221" t="s">
        <v>14868</v>
      </c>
      <c r="K12221" t="s">
        <v>15225</v>
      </c>
      <c r="L12221" t="s">
        <v>14870</v>
      </c>
    </row>
    <row r="12222" spans="1:12" x14ac:dyDescent="0.2">
      <c r="A12222" t="s">
        <v>15224</v>
      </c>
      <c r="B12222">
        <v>2018.06</v>
      </c>
      <c r="C12222">
        <v>3093</v>
      </c>
      <c r="E12222" t="s">
        <v>14865</v>
      </c>
      <c r="F12222" t="s">
        <v>1</v>
      </c>
      <c r="G12222">
        <v>0</v>
      </c>
      <c r="H12222" t="s">
        <v>14866</v>
      </c>
      <c r="I12222" t="s">
        <v>15188</v>
      </c>
      <c r="J12222" t="s">
        <v>14868</v>
      </c>
      <c r="K12222" t="s">
        <v>15225</v>
      </c>
      <c r="L12222" t="s">
        <v>14870</v>
      </c>
    </row>
    <row r="12223" spans="1:12" x14ac:dyDescent="0.2">
      <c r="A12223" t="s">
        <v>15224</v>
      </c>
      <c r="B12223">
        <v>2018.09</v>
      </c>
      <c r="C12223">
        <v>2796</v>
      </c>
      <c r="E12223" t="s">
        <v>14865</v>
      </c>
      <c r="F12223" t="s">
        <v>1</v>
      </c>
      <c r="G12223">
        <v>0</v>
      </c>
      <c r="H12223" t="s">
        <v>14866</v>
      </c>
      <c r="I12223" t="s">
        <v>15188</v>
      </c>
      <c r="J12223" t="s">
        <v>14868</v>
      </c>
      <c r="K12223" t="s">
        <v>15225</v>
      </c>
      <c r="L12223" t="s">
        <v>14870</v>
      </c>
    </row>
    <row r="12224" spans="1:12" x14ac:dyDescent="0.2">
      <c r="A12224" t="s">
        <v>15224</v>
      </c>
      <c r="B12224">
        <v>2018.12</v>
      </c>
      <c r="C12224">
        <v>2925</v>
      </c>
      <c r="E12224" t="s">
        <v>14865</v>
      </c>
      <c r="F12224" t="s">
        <v>1</v>
      </c>
      <c r="G12224">
        <v>0</v>
      </c>
      <c r="H12224" t="s">
        <v>14866</v>
      </c>
      <c r="I12224" t="s">
        <v>15188</v>
      </c>
      <c r="J12224" t="s">
        <v>14868</v>
      </c>
      <c r="K12224" t="s">
        <v>15225</v>
      </c>
      <c r="L12224" t="s">
        <v>14870</v>
      </c>
    </row>
    <row r="12225" spans="1:12" x14ac:dyDescent="0.2">
      <c r="A12225" t="s">
        <v>15224</v>
      </c>
      <c r="B12225">
        <v>2019.03</v>
      </c>
      <c r="C12225">
        <v>2911</v>
      </c>
      <c r="E12225" t="s">
        <v>14865</v>
      </c>
      <c r="F12225" t="s">
        <v>1</v>
      </c>
      <c r="G12225">
        <v>0</v>
      </c>
      <c r="H12225" t="s">
        <v>14866</v>
      </c>
      <c r="I12225" t="s">
        <v>15188</v>
      </c>
      <c r="J12225" t="s">
        <v>14868</v>
      </c>
      <c r="K12225" t="s">
        <v>15225</v>
      </c>
      <c r="L12225" t="s">
        <v>14870</v>
      </c>
    </row>
    <row r="12226" spans="1:12" x14ac:dyDescent="0.2">
      <c r="A12226" t="s">
        <v>15224</v>
      </c>
      <c r="B12226">
        <v>2019.06</v>
      </c>
      <c r="C12226">
        <v>3141</v>
      </c>
      <c r="E12226" t="s">
        <v>14865</v>
      </c>
      <c r="F12226" t="s">
        <v>1</v>
      </c>
      <c r="G12226">
        <v>0</v>
      </c>
      <c r="H12226" t="s">
        <v>14866</v>
      </c>
      <c r="I12226" t="s">
        <v>15188</v>
      </c>
      <c r="J12226" t="s">
        <v>14868</v>
      </c>
      <c r="K12226" t="s">
        <v>15225</v>
      </c>
      <c r="L12226" t="s">
        <v>14870</v>
      </c>
    </row>
    <row r="12227" spans="1:12" x14ac:dyDescent="0.2">
      <c r="A12227" t="s">
        <v>15224</v>
      </c>
      <c r="B12227">
        <v>2019.09</v>
      </c>
      <c r="C12227">
        <v>2784</v>
      </c>
      <c r="E12227" t="s">
        <v>14865</v>
      </c>
      <c r="F12227" t="s">
        <v>1</v>
      </c>
      <c r="G12227">
        <v>0</v>
      </c>
      <c r="H12227" t="s">
        <v>14866</v>
      </c>
      <c r="I12227" t="s">
        <v>15188</v>
      </c>
      <c r="J12227" t="s">
        <v>14868</v>
      </c>
      <c r="K12227" t="s">
        <v>15225</v>
      </c>
      <c r="L12227" t="s">
        <v>14870</v>
      </c>
    </row>
    <row r="12228" spans="1:12" x14ac:dyDescent="0.2">
      <c r="A12228" t="s">
        <v>15224</v>
      </c>
      <c r="B12228">
        <v>2019.12</v>
      </c>
      <c r="C12228">
        <v>2764</v>
      </c>
      <c r="E12228" t="s">
        <v>14865</v>
      </c>
      <c r="F12228" t="s">
        <v>1</v>
      </c>
      <c r="G12228">
        <v>0</v>
      </c>
      <c r="H12228" t="s">
        <v>14866</v>
      </c>
      <c r="I12228" t="s">
        <v>15188</v>
      </c>
      <c r="J12228" t="s">
        <v>14868</v>
      </c>
      <c r="K12228" t="s">
        <v>15225</v>
      </c>
      <c r="L12228" t="s">
        <v>14870</v>
      </c>
    </row>
    <row r="12229" spans="1:12" x14ac:dyDescent="0.2">
      <c r="A12229" t="s">
        <v>15224</v>
      </c>
      <c r="B12229">
        <v>2020.03</v>
      </c>
      <c r="C12229">
        <v>2785</v>
      </c>
      <c r="E12229" t="s">
        <v>14865</v>
      </c>
      <c r="F12229" t="s">
        <v>1</v>
      </c>
      <c r="G12229">
        <v>0</v>
      </c>
      <c r="H12229" t="s">
        <v>14866</v>
      </c>
      <c r="I12229" t="s">
        <v>15188</v>
      </c>
      <c r="J12229" t="s">
        <v>14868</v>
      </c>
      <c r="K12229" t="s">
        <v>15225</v>
      </c>
      <c r="L12229" t="s">
        <v>14870</v>
      </c>
    </row>
    <row r="12230" spans="1:12" x14ac:dyDescent="0.2">
      <c r="A12230" t="s">
        <v>15224</v>
      </c>
      <c r="B12230">
        <v>2020.06</v>
      </c>
      <c r="C12230">
        <v>2899</v>
      </c>
      <c r="E12230" t="s">
        <v>14865</v>
      </c>
      <c r="F12230" t="s">
        <v>1</v>
      </c>
      <c r="G12230">
        <v>0</v>
      </c>
      <c r="H12230" t="s">
        <v>14866</v>
      </c>
      <c r="I12230" t="s">
        <v>15188</v>
      </c>
      <c r="J12230" t="s">
        <v>14868</v>
      </c>
      <c r="K12230" t="s">
        <v>15225</v>
      </c>
      <c r="L12230" t="s">
        <v>14870</v>
      </c>
    </row>
    <row r="12231" spans="1:12" x14ac:dyDescent="0.2">
      <c r="A12231" t="s">
        <v>15224</v>
      </c>
      <c r="B12231">
        <v>2020.09</v>
      </c>
      <c r="C12231">
        <v>2740</v>
      </c>
      <c r="E12231" t="s">
        <v>14865</v>
      </c>
      <c r="F12231" t="s">
        <v>1</v>
      </c>
      <c r="G12231">
        <v>0</v>
      </c>
      <c r="H12231" t="s">
        <v>14866</v>
      </c>
      <c r="I12231" t="s">
        <v>15188</v>
      </c>
      <c r="J12231" t="s">
        <v>14868</v>
      </c>
      <c r="K12231" t="s">
        <v>15225</v>
      </c>
      <c r="L12231" t="s">
        <v>14870</v>
      </c>
    </row>
    <row r="12232" spans="1:12" x14ac:dyDescent="0.2">
      <c r="A12232" t="s">
        <v>15224</v>
      </c>
      <c r="B12232">
        <v>2020.12</v>
      </c>
      <c r="C12232">
        <v>2834</v>
      </c>
      <c r="E12232" t="s">
        <v>14865</v>
      </c>
      <c r="F12232" t="s">
        <v>1</v>
      </c>
      <c r="G12232">
        <v>0</v>
      </c>
      <c r="H12232" t="s">
        <v>14866</v>
      </c>
      <c r="I12232" t="s">
        <v>15188</v>
      </c>
      <c r="J12232" t="s">
        <v>14868</v>
      </c>
      <c r="K12232" t="s">
        <v>15225</v>
      </c>
      <c r="L12232" t="s">
        <v>14870</v>
      </c>
    </row>
    <row r="12233" spans="1:12" x14ac:dyDescent="0.2">
      <c r="A12233" t="s">
        <v>15224</v>
      </c>
      <c r="B12233">
        <v>2021.03</v>
      </c>
      <c r="C12233">
        <v>2831</v>
      </c>
      <c r="E12233" t="s">
        <v>14865</v>
      </c>
      <c r="F12233" t="s">
        <v>1</v>
      </c>
      <c r="G12233">
        <v>0</v>
      </c>
      <c r="H12233" t="s">
        <v>14866</v>
      </c>
      <c r="I12233" t="s">
        <v>15188</v>
      </c>
      <c r="J12233" t="s">
        <v>14868</v>
      </c>
      <c r="K12233" t="s">
        <v>15225</v>
      </c>
      <c r="L12233" t="s">
        <v>14870</v>
      </c>
    </row>
    <row r="12234" spans="1:12" x14ac:dyDescent="0.2">
      <c r="A12234" t="s">
        <v>15224</v>
      </c>
      <c r="B12234">
        <v>2021.06</v>
      </c>
      <c r="C12234">
        <v>2962</v>
      </c>
      <c r="E12234" t="s">
        <v>14865</v>
      </c>
      <c r="F12234" t="s">
        <v>1</v>
      </c>
      <c r="G12234">
        <v>0</v>
      </c>
      <c r="H12234" t="s">
        <v>14866</v>
      </c>
      <c r="I12234" t="s">
        <v>15188</v>
      </c>
      <c r="J12234" t="s">
        <v>14868</v>
      </c>
      <c r="K12234" t="s">
        <v>15225</v>
      </c>
      <c r="L12234" t="s">
        <v>14870</v>
      </c>
    </row>
    <row r="12235" spans="1:12" x14ac:dyDescent="0.2">
      <c r="A12235" t="s">
        <v>15224</v>
      </c>
      <c r="B12235">
        <v>2021.09</v>
      </c>
      <c r="C12235">
        <v>2823</v>
      </c>
      <c r="E12235" t="s">
        <v>14865</v>
      </c>
      <c r="F12235" t="s">
        <v>1</v>
      </c>
      <c r="G12235">
        <v>0</v>
      </c>
      <c r="H12235" t="s">
        <v>14866</v>
      </c>
      <c r="I12235" t="s">
        <v>15188</v>
      </c>
      <c r="J12235" t="s">
        <v>14868</v>
      </c>
      <c r="K12235" t="s">
        <v>15225</v>
      </c>
      <c r="L12235" t="s">
        <v>14870</v>
      </c>
    </row>
    <row r="12236" spans="1:12" x14ac:dyDescent="0.2">
      <c r="A12236" t="s">
        <v>15224</v>
      </c>
      <c r="B12236">
        <v>2021.12</v>
      </c>
      <c r="C12236">
        <v>2949</v>
      </c>
      <c r="E12236" t="s">
        <v>14865</v>
      </c>
      <c r="F12236" t="s">
        <v>1</v>
      </c>
      <c r="G12236">
        <v>0</v>
      </c>
      <c r="H12236" t="s">
        <v>14866</v>
      </c>
      <c r="I12236" t="s">
        <v>15188</v>
      </c>
      <c r="J12236" t="s">
        <v>14868</v>
      </c>
      <c r="K12236" t="s">
        <v>15225</v>
      </c>
      <c r="L12236" t="s">
        <v>14870</v>
      </c>
    </row>
    <row r="12237" spans="1:12" x14ac:dyDescent="0.2">
      <c r="A12237" t="s">
        <v>15224</v>
      </c>
      <c r="B12237">
        <v>2022.03</v>
      </c>
      <c r="C12237">
        <v>2904</v>
      </c>
      <c r="E12237" t="s">
        <v>14865</v>
      </c>
      <c r="F12237" t="s">
        <v>1</v>
      </c>
      <c r="G12237">
        <v>0</v>
      </c>
      <c r="H12237" t="s">
        <v>14866</v>
      </c>
      <c r="I12237" t="s">
        <v>15188</v>
      </c>
      <c r="J12237" t="s">
        <v>14868</v>
      </c>
      <c r="K12237" t="s">
        <v>15225</v>
      </c>
      <c r="L12237" t="s">
        <v>14870</v>
      </c>
    </row>
    <row r="12238" spans="1:12" x14ac:dyDescent="0.2">
      <c r="A12238" t="s">
        <v>15224</v>
      </c>
      <c r="B12238">
        <v>2022.06</v>
      </c>
      <c r="C12238">
        <v>3030</v>
      </c>
      <c r="E12238" t="s">
        <v>14865</v>
      </c>
      <c r="F12238" t="s">
        <v>1</v>
      </c>
      <c r="G12238">
        <v>0</v>
      </c>
      <c r="H12238" t="s">
        <v>14866</v>
      </c>
      <c r="I12238" t="s">
        <v>15188</v>
      </c>
      <c r="J12238" t="s">
        <v>14868</v>
      </c>
      <c r="K12238" t="s">
        <v>15225</v>
      </c>
      <c r="L12238" t="s">
        <v>14870</v>
      </c>
    </row>
    <row r="12239" spans="1:12" x14ac:dyDescent="0.2">
      <c r="A12239" t="s">
        <v>15224</v>
      </c>
      <c r="B12239">
        <v>2022.09</v>
      </c>
      <c r="C12239">
        <v>2824</v>
      </c>
      <c r="E12239" t="s">
        <v>14865</v>
      </c>
      <c r="F12239" t="s">
        <v>1</v>
      </c>
      <c r="G12239">
        <v>0</v>
      </c>
      <c r="H12239" t="s">
        <v>14866</v>
      </c>
      <c r="I12239" t="s">
        <v>15188</v>
      </c>
      <c r="J12239" t="s">
        <v>14868</v>
      </c>
      <c r="K12239" t="s">
        <v>15225</v>
      </c>
      <c r="L12239" t="s">
        <v>14870</v>
      </c>
    </row>
    <row r="12240" spans="1:12" x14ac:dyDescent="0.2">
      <c r="A12240" t="s">
        <v>15226</v>
      </c>
      <c r="B12240">
        <v>2011.06</v>
      </c>
      <c r="C12240">
        <v>17908</v>
      </c>
      <c r="E12240" t="s">
        <v>14865</v>
      </c>
      <c r="F12240" t="s">
        <v>1</v>
      </c>
      <c r="G12240">
        <v>0</v>
      </c>
      <c r="H12240" t="s">
        <v>14866</v>
      </c>
      <c r="I12240" t="s">
        <v>15188</v>
      </c>
      <c r="J12240" t="s">
        <v>14868</v>
      </c>
      <c r="K12240" t="s">
        <v>15227</v>
      </c>
      <c r="L12240" t="s">
        <v>14870</v>
      </c>
    </row>
    <row r="12241" spans="1:12" x14ac:dyDescent="0.2">
      <c r="A12241" t="s">
        <v>15226</v>
      </c>
      <c r="B12241">
        <v>2011.09</v>
      </c>
      <c r="C12241">
        <v>17711</v>
      </c>
      <c r="E12241" t="s">
        <v>14865</v>
      </c>
      <c r="F12241" t="s">
        <v>1</v>
      </c>
      <c r="G12241">
        <v>0</v>
      </c>
      <c r="H12241" t="s">
        <v>14866</v>
      </c>
      <c r="I12241" t="s">
        <v>15188</v>
      </c>
      <c r="J12241" t="s">
        <v>14868</v>
      </c>
      <c r="K12241" t="s">
        <v>15227</v>
      </c>
      <c r="L12241" t="s">
        <v>14870</v>
      </c>
    </row>
    <row r="12242" spans="1:12" x14ac:dyDescent="0.2">
      <c r="A12242" t="s">
        <v>15226</v>
      </c>
      <c r="B12242">
        <v>2011.12</v>
      </c>
      <c r="C12242">
        <v>18197</v>
      </c>
      <c r="E12242" t="s">
        <v>14865</v>
      </c>
      <c r="F12242" t="s">
        <v>1</v>
      </c>
      <c r="G12242">
        <v>0</v>
      </c>
      <c r="H12242" t="s">
        <v>14866</v>
      </c>
      <c r="I12242" t="s">
        <v>15188</v>
      </c>
      <c r="J12242" t="s">
        <v>14868</v>
      </c>
      <c r="K12242" t="s">
        <v>15227</v>
      </c>
      <c r="L12242" t="s">
        <v>14870</v>
      </c>
    </row>
    <row r="12243" spans="1:12" x14ac:dyDescent="0.2">
      <c r="A12243" t="s">
        <v>15226</v>
      </c>
      <c r="B12243">
        <v>2012.03</v>
      </c>
      <c r="C12243">
        <v>18161</v>
      </c>
      <c r="E12243" t="s">
        <v>14865</v>
      </c>
      <c r="F12243" t="s">
        <v>1</v>
      </c>
      <c r="G12243">
        <v>0</v>
      </c>
      <c r="H12243" t="s">
        <v>14866</v>
      </c>
      <c r="I12243" t="s">
        <v>15188</v>
      </c>
      <c r="J12243" t="s">
        <v>14868</v>
      </c>
      <c r="K12243" t="s">
        <v>15227</v>
      </c>
      <c r="L12243" t="s">
        <v>14870</v>
      </c>
    </row>
    <row r="12244" spans="1:12" x14ac:dyDescent="0.2">
      <c r="A12244" t="s">
        <v>15226</v>
      </c>
      <c r="B12244">
        <v>2012.06</v>
      </c>
      <c r="C12244">
        <v>18148</v>
      </c>
      <c r="E12244" t="s">
        <v>14865</v>
      </c>
      <c r="F12244" t="s">
        <v>1</v>
      </c>
      <c r="G12244">
        <v>0</v>
      </c>
      <c r="H12244" t="s">
        <v>14866</v>
      </c>
      <c r="I12244" t="s">
        <v>15188</v>
      </c>
      <c r="J12244" t="s">
        <v>14868</v>
      </c>
      <c r="K12244" t="s">
        <v>15227</v>
      </c>
      <c r="L12244" t="s">
        <v>14870</v>
      </c>
    </row>
    <row r="12245" spans="1:12" x14ac:dyDescent="0.2">
      <c r="A12245" t="s">
        <v>15226</v>
      </c>
      <c r="B12245">
        <v>2012.09</v>
      </c>
      <c r="C12245">
        <v>17676</v>
      </c>
      <c r="E12245" t="s">
        <v>14865</v>
      </c>
      <c r="F12245" t="s">
        <v>1</v>
      </c>
      <c r="G12245">
        <v>0</v>
      </c>
      <c r="H12245" t="s">
        <v>14866</v>
      </c>
      <c r="I12245" t="s">
        <v>15188</v>
      </c>
      <c r="J12245" t="s">
        <v>14868</v>
      </c>
      <c r="K12245" t="s">
        <v>15227</v>
      </c>
      <c r="L12245" t="s">
        <v>14870</v>
      </c>
    </row>
    <row r="12246" spans="1:12" x14ac:dyDescent="0.2">
      <c r="A12246" t="s">
        <v>15226</v>
      </c>
      <c r="B12246">
        <v>2012.12</v>
      </c>
      <c r="C12246">
        <v>18130</v>
      </c>
      <c r="E12246" t="s">
        <v>14865</v>
      </c>
      <c r="F12246" t="s">
        <v>1</v>
      </c>
      <c r="G12246">
        <v>0</v>
      </c>
      <c r="H12246" t="s">
        <v>14866</v>
      </c>
      <c r="I12246" t="s">
        <v>15188</v>
      </c>
      <c r="J12246" t="s">
        <v>14868</v>
      </c>
      <c r="K12246" t="s">
        <v>15227</v>
      </c>
      <c r="L12246" t="s">
        <v>14870</v>
      </c>
    </row>
    <row r="12247" spans="1:12" x14ac:dyDescent="0.2">
      <c r="A12247" t="s">
        <v>15226</v>
      </c>
      <c r="B12247">
        <v>2013.03</v>
      </c>
      <c r="C12247">
        <v>18286</v>
      </c>
      <c r="E12247" t="s">
        <v>14865</v>
      </c>
      <c r="F12247" t="s">
        <v>1</v>
      </c>
      <c r="G12247">
        <v>0</v>
      </c>
      <c r="H12247" t="s">
        <v>14866</v>
      </c>
      <c r="I12247" t="s">
        <v>15188</v>
      </c>
      <c r="J12247" t="s">
        <v>14868</v>
      </c>
      <c r="K12247" t="s">
        <v>15227</v>
      </c>
      <c r="L12247" t="s">
        <v>14870</v>
      </c>
    </row>
    <row r="12248" spans="1:12" x14ac:dyDescent="0.2">
      <c r="A12248" t="s">
        <v>15226</v>
      </c>
      <c r="B12248">
        <v>2013.06</v>
      </c>
      <c r="C12248">
        <v>18077</v>
      </c>
      <c r="E12248" t="s">
        <v>14865</v>
      </c>
      <c r="F12248" t="s">
        <v>1</v>
      </c>
      <c r="G12248">
        <v>0</v>
      </c>
      <c r="H12248" t="s">
        <v>14866</v>
      </c>
      <c r="I12248" t="s">
        <v>15188</v>
      </c>
      <c r="J12248" t="s">
        <v>14868</v>
      </c>
      <c r="K12248" t="s">
        <v>15227</v>
      </c>
      <c r="L12248" t="s">
        <v>14870</v>
      </c>
    </row>
    <row r="12249" spans="1:12" x14ac:dyDescent="0.2">
      <c r="A12249" t="s">
        <v>15226</v>
      </c>
      <c r="B12249">
        <v>2013.09</v>
      </c>
      <c r="C12249">
        <v>17800</v>
      </c>
      <c r="E12249" t="s">
        <v>14865</v>
      </c>
      <c r="F12249" t="s">
        <v>1</v>
      </c>
      <c r="G12249">
        <v>0</v>
      </c>
      <c r="H12249" t="s">
        <v>14866</v>
      </c>
      <c r="I12249" t="s">
        <v>15188</v>
      </c>
      <c r="J12249" t="s">
        <v>14868</v>
      </c>
      <c r="K12249" t="s">
        <v>15227</v>
      </c>
      <c r="L12249" t="s">
        <v>14870</v>
      </c>
    </row>
    <row r="12250" spans="1:12" x14ac:dyDescent="0.2">
      <c r="A12250" t="s">
        <v>15226</v>
      </c>
      <c r="B12250">
        <v>2013.12</v>
      </c>
      <c r="C12250">
        <v>18497</v>
      </c>
      <c r="E12250" t="s">
        <v>14865</v>
      </c>
      <c r="F12250" t="s">
        <v>1</v>
      </c>
      <c r="G12250">
        <v>0</v>
      </c>
      <c r="H12250" t="s">
        <v>14866</v>
      </c>
      <c r="I12250" t="s">
        <v>15188</v>
      </c>
      <c r="J12250" t="s">
        <v>14868</v>
      </c>
      <c r="K12250" t="s">
        <v>15227</v>
      </c>
      <c r="L12250" t="s">
        <v>14870</v>
      </c>
    </row>
    <row r="12251" spans="1:12" x14ac:dyDescent="0.2">
      <c r="A12251" t="s">
        <v>15226</v>
      </c>
      <c r="B12251">
        <v>2014.03</v>
      </c>
      <c r="C12251">
        <v>18569</v>
      </c>
      <c r="E12251" t="s">
        <v>14865</v>
      </c>
      <c r="F12251" t="s">
        <v>1</v>
      </c>
      <c r="G12251">
        <v>0</v>
      </c>
      <c r="H12251" t="s">
        <v>14866</v>
      </c>
      <c r="I12251" t="s">
        <v>15188</v>
      </c>
      <c r="J12251" t="s">
        <v>14868</v>
      </c>
      <c r="K12251" t="s">
        <v>15227</v>
      </c>
      <c r="L12251" t="s">
        <v>14870</v>
      </c>
    </row>
    <row r="12252" spans="1:12" x14ac:dyDescent="0.2">
      <c r="A12252" t="s">
        <v>15226</v>
      </c>
      <c r="B12252">
        <v>2014.06</v>
      </c>
      <c r="C12252">
        <v>18504</v>
      </c>
      <c r="E12252" t="s">
        <v>14865</v>
      </c>
      <c r="F12252" t="s">
        <v>1</v>
      </c>
      <c r="G12252">
        <v>0</v>
      </c>
      <c r="H12252" t="s">
        <v>14866</v>
      </c>
      <c r="I12252" t="s">
        <v>15188</v>
      </c>
      <c r="J12252" t="s">
        <v>14868</v>
      </c>
      <c r="K12252" t="s">
        <v>15227</v>
      </c>
      <c r="L12252" t="s">
        <v>14870</v>
      </c>
    </row>
    <row r="12253" spans="1:12" x14ac:dyDescent="0.2">
      <c r="A12253" t="s">
        <v>15226</v>
      </c>
      <c r="B12253">
        <v>2014.09</v>
      </c>
      <c r="C12253">
        <v>18257</v>
      </c>
      <c r="E12253" t="s">
        <v>14865</v>
      </c>
      <c r="F12253" t="s">
        <v>1</v>
      </c>
      <c r="G12253">
        <v>0</v>
      </c>
      <c r="H12253" t="s">
        <v>14866</v>
      </c>
      <c r="I12253" t="s">
        <v>15188</v>
      </c>
      <c r="J12253" t="s">
        <v>14868</v>
      </c>
      <c r="K12253" t="s">
        <v>15227</v>
      </c>
      <c r="L12253" t="s">
        <v>14870</v>
      </c>
    </row>
    <row r="12254" spans="1:12" x14ac:dyDescent="0.2">
      <c r="A12254" t="s">
        <v>15226</v>
      </c>
      <c r="B12254">
        <v>2014.12</v>
      </c>
      <c r="C12254">
        <v>18802</v>
      </c>
      <c r="E12254" t="s">
        <v>14865</v>
      </c>
      <c r="F12254" t="s">
        <v>1</v>
      </c>
      <c r="G12254">
        <v>0</v>
      </c>
      <c r="H12254" t="s">
        <v>14866</v>
      </c>
      <c r="I12254" t="s">
        <v>15188</v>
      </c>
      <c r="J12254" t="s">
        <v>14868</v>
      </c>
      <c r="K12254" t="s">
        <v>15227</v>
      </c>
      <c r="L12254" t="s">
        <v>14870</v>
      </c>
    </row>
    <row r="12255" spans="1:12" x14ac:dyDescent="0.2">
      <c r="A12255" t="s">
        <v>15226</v>
      </c>
      <c r="B12255">
        <v>2015.03</v>
      </c>
      <c r="C12255">
        <v>18987</v>
      </c>
      <c r="E12255" t="s">
        <v>14865</v>
      </c>
      <c r="F12255" t="s">
        <v>1</v>
      </c>
      <c r="G12255">
        <v>0</v>
      </c>
      <c r="H12255" t="s">
        <v>14866</v>
      </c>
      <c r="I12255" t="s">
        <v>15188</v>
      </c>
      <c r="J12255" t="s">
        <v>14868</v>
      </c>
      <c r="K12255" t="s">
        <v>15227</v>
      </c>
      <c r="L12255" t="s">
        <v>14870</v>
      </c>
    </row>
    <row r="12256" spans="1:12" x14ac:dyDescent="0.2">
      <c r="A12256" t="s">
        <v>15226</v>
      </c>
      <c r="B12256">
        <v>2015.06</v>
      </c>
      <c r="C12256">
        <v>18872</v>
      </c>
      <c r="E12256" t="s">
        <v>14865</v>
      </c>
      <c r="F12256" t="s">
        <v>1</v>
      </c>
      <c r="G12256">
        <v>0</v>
      </c>
      <c r="H12256" t="s">
        <v>14866</v>
      </c>
      <c r="I12256" t="s">
        <v>15188</v>
      </c>
      <c r="J12256" t="s">
        <v>14868</v>
      </c>
      <c r="K12256" t="s">
        <v>15227</v>
      </c>
      <c r="L12256" t="s">
        <v>14870</v>
      </c>
    </row>
    <row r="12257" spans="1:12" x14ac:dyDescent="0.2">
      <c r="A12257" t="s">
        <v>15226</v>
      </c>
      <c r="B12257">
        <v>2015.09</v>
      </c>
      <c r="C12257">
        <v>18357</v>
      </c>
      <c r="E12257" t="s">
        <v>14865</v>
      </c>
      <c r="F12257" t="s">
        <v>1</v>
      </c>
      <c r="G12257">
        <v>0</v>
      </c>
      <c r="H12257" t="s">
        <v>14866</v>
      </c>
      <c r="I12257" t="s">
        <v>15188</v>
      </c>
      <c r="J12257" t="s">
        <v>14868</v>
      </c>
      <c r="K12257" t="s">
        <v>15227</v>
      </c>
      <c r="L12257" t="s">
        <v>14870</v>
      </c>
    </row>
    <row r="12258" spans="1:12" x14ac:dyDescent="0.2">
      <c r="A12258" t="s">
        <v>15226</v>
      </c>
      <c r="B12258">
        <v>2015.12</v>
      </c>
      <c r="C12258">
        <v>18991</v>
      </c>
      <c r="E12258" t="s">
        <v>14865</v>
      </c>
      <c r="F12258" t="s">
        <v>1</v>
      </c>
      <c r="G12258">
        <v>0</v>
      </c>
      <c r="H12258" t="s">
        <v>14866</v>
      </c>
      <c r="I12258" t="s">
        <v>15188</v>
      </c>
      <c r="J12258" t="s">
        <v>14868</v>
      </c>
      <c r="K12258" t="s">
        <v>15227</v>
      </c>
      <c r="L12258" t="s">
        <v>14870</v>
      </c>
    </row>
    <row r="12259" spans="1:12" x14ac:dyDescent="0.2">
      <c r="A12259" t="s">
        <v>15226</v>
      </c>
      <c r="B12259">
        <v>2016.03</v>
      </c>
      <c r="C12259">
        <v>19082</v>
      </c>
      <c r="E12259" t="s">
        <v>14865</v>
      </c>
      <c r="F12259" t="s">
        <v>1</v>
      </c>
      <c r="G12259">
        <v>0</v>
      </c>
      <c r="H12259" t="s">
        <v>14866</v>
      </c>
      <c r="I12259" t="s">
        <v>15188</v>
      </c>
      <c r="J12259" t="s">
        <v>14868</v>
      </c>
      <c r="K12259" t="s">
        <v>15227</v>
      </c>
      <c r="L12259" t="s">
        <v>14870</v>
      </c>
    </row>
    <row r="12260" spans="1:12" x14ac:dyDescent="0.2">
      <c r="A12260" t="s">
        <v>15226</v>
      </c>
      <c r="B12260">
        <v>2016.06</v>
      </c>
      <c r="C12260">
        <v>19070</v>
      </c>
      <c r="E12260" t="s">
        <v>14865</v>
      </c>
      <c r="F12260" t="s">
        <v>1</v>
      </c>
      <c r="G12260">
        <v>0</v>
      </c>
      <c r="H12260" t="s">
        <v>14866</v>
      </c>
      <c r="I12260" t="s">
        <v>15188</v>
      </c>
      <c r="J12260" t="s">
        <v>14868</v>
      </c>
      <c r="K12260" t="s">
        <v>15227</v>
      </c>
      <c r="L12260" t="s">
        <v>14870</v>
      </c>
    </row>
    <row r="12261" spans="1:12" x14ac:dyDescent="0.2">
      <c r="A12261" t="s">
        <v>15226</v>
      </c>
      <c r="B12261">
        <v>2016.09</v>
      </c>
      <c r="C12261">
        <v>18796</v>
      </c>
      <c r="E12261" t="s">
        <v>14865</v>
      </c>
      <c r="F12261" t="s">
        <v>1</v>
      </c>
      <c r="G12261">
        <v>0</v>
      </c>
      <c r="H12261" t="s">
        <v>14866</v>
      </c>
      <c r="I12261" t="s">
        <v>15188</v>
      </c>
      <c r="J12261" t="s">
        <v>14868</v>
      </c>
      <c r="K12261" t="s">
        <v>15227</v>
      </c>
      <c r="L12261" t="s">
        <v>14870</v>
      </c>
    </row>
    <row r="12262" spans="1:12" x14ac:dyDescent="0.2">
      <c r="A12262" t="s">
        <v>15226</v>
      </c>
      <c r="B12262">
        <v>2016.12</v>
      </c>
      <c r="C12262">
        <v>19222</v>
      </c>
      <c r="E12262" t="s">
        <v>14865</v>
      </c>
      <c r="F12262" t="s">
        <v>1</v>
      </c>
      <c r="G12262">
        <v>0</v>
      </c>
      <c r="H12262" t="s">
        <v>14866</v>
      </c>
      <c r="I12262" t="s">
        <v>15188</v>
      </c>
      <c r="J12262" t="s">
        <v>14868</v>
      </c>
      <c r="K12262" t="s">
        <v>15227</v>
      </c>
      <c r="L12262" t="s">
        <v>14870</v>
      </c>
    </row>
    <row r="12263" spans="1:12" x14ac:dyDescent="0.2">
      <c r="A12263" t="s">
        <v>15226</v>
      </c>
      <c r="B12263">
        <v>2017.03</v>
      </c>
      <c r="C12263">
        <v>19396</v>
      </c>
      <c r="E12263" t="s">
        <v>14865</v>
      </c>
      <c r="F12263" t="s">
        <v>1</v>
      </c>
      <c r="G12263">
        <v>0</v>
      </c>
      <c r="H12263" t="s">
        <v>14866</v>
      </c>
      <c r="I12263" t="s">
        <v>15188</v>
      </c>
      <c r="J12263" t="s">
        <v>14868</v>
      </c>
      <c r="K12263" t="s">
        <v>15227</v>
      </c>
      <c r="L12263" t="s">
        <v>14870</v>
      </c>
    </row>
    <row r="12264" spans="1:12" x14ac:dyDescent="0.2">
      <c r="A12264" t="s">
        <v>15226</v>
      </c>
      <c r="B12264">
        <v>2017.06</v>
      </c>
      <c r="C12264">
        <v>19626</v>
      </c>
      <c r="E12264" t="s">
        <v>14865</v>
      </c>
      <c r="F12264" t="s">
        <v>1</v>
      </c>
      <c r="G12264">
        <v>0</v>
      </c>
      <c r="H12264" t="s">
        <v>14866</v>
      </c>
      <c r="I12264" t="s">
        <v>15188</v>
      </c>
      <c r="J12264" t="s">
        <v>14868</v>
      </c>
      <c r="K12264" t="s">
        <v>15227</v>
      </c>
      <c r="L12264" t="s">
        <v>14870</v>
      </c>
    </row>
    <row r="12265" spans="1:12" x14ac:dyDescent="0.2">
      <c r="A12265" t="s">
        <v>15226</v>
      </c>
      <c r="B12265">
        <v>2017.09</v>
      </c>
      <c r="C12265">
        <v>19228</v>
      </c>
      <c r="E12265" t="s">
        <v>14865</v>
      </c>
      <c r="F12265" t="s">
        <v>1</v>
      </c>
      <c r="G12265">
        <v>0</v>
      </c>
      <c r="H12265" t="s">
        <v>14866</v>
      </c>
      <c r="I12265" t="s">
        <v>15188</v>
      </c>
      <c r="J12265" t="s">
        <v>14868</v>
      </c>
      <c r="K12265" t="s">
        <v>15227</v>
      </c>
      <c r="L12265" t="s">
        <v>14870</v>
      </c>
    </row>
    <row r="12266" spans="1:12" x14ac:dyDescent="0.2">
      <c r="A12266" t="s">
        <v>15226</v>
      </c>
      <c r="B12266">
        <v>2017.12</v>
      </c>
      <c r="C12266">
        <v>19911</v>
      </c>
      <c r="E12266" t="s">
        <v>14865</v>
      </c>
      <c r="F12266" t="s">
        <v>1</v>
      </c>
      <c r="G12266">
        <v>0</v>
      </c>
      <c r="H12266" t="s">
        <v>14866</v>
      </c>
      <c r="I12266" t="s">
        <v>15188</v>
      </c>
      <c r="J12266" t="s">
        <v>14868</v>
      </c>
      <c r="K12266" t="s">
        <v>15227</v>
      </c>
      <c r="L12266" t="s">
        <v>14870</v>
      </c>
    </row>
    <row r="12267" spans="1:12" x14ac:dyDescent="0.2">
      <c r="A12267" t="s">
        <v>15226</v>
      </c>
      <c r="B12267">
        <v>2018.03</v>
      </c>
      <c r="C12267">
        <v>20383</v>
      </c>
      <c r="E12267" t="s">
        <v>14865</v>
      </c>
      <c r="F12267" t="s">
        <v>1</v>
      </c>
      <c r="G12267">
        <v>0</v>
      </c>
      <c r="H12267" t="s">
        <v>14866</v>
      </c>
      <c r="I12267" t="s">
        <v>15188</v>
      </c>
      <c r="J12267" t="s">
        <v>14868</v>
      </c>
      <c r="K12267" t="s">
        <v>15227</v>
      </c>
      <c r="L12267" t="s">
        <v>14870</v>
      </c>
    </row>
    <row r="12268" spans="1:12" x14ac:dyDescent="0.2">
      <c r="A12268" t="s">
        <v>15226</v>
      </c>
      <c r="B12268">
        <v>2018.06</v>
      </c>
      <c r="C12268">
        <v>20063</v>
      </c>
      <c r="E12268" t="s">
        <v>14865</v>
      </c>
      <c r="F12268" t="s">
        <v>1</v>
      </c>
      <c r="G12268">
        <v>0</v>
      </c>
      <c r="H12268" t="s">
        <v>14866</v>
      </c>
      <c r="I12268" t="s">
        <v>15188</v>
      </c>
      <c r="J12268" t="s">
        <v>14868</v>
      </c>
      <c r="K12268" t="s">
        <v>15227</v>
      </c>
      <c r="L12268" t="s">
        <v>14870</v>
      </c>
    </row>
    <row r="12269" spans="1:12" x14ac:dyDescent="0.2">
      <c r="A12269" t="s">
        <v>15226</v>
      </c>
      <c r="B12269">
        <v>2018.09</v>
      </c>
      <c r="C12269">
        <v>19541</v>
      </c>
      <c r="E12269" t="s">
        <v>14865</v>
      </c>
      <c r="F12269" t="s">
        <v>1</v>
      </c>
      <c r="G12269">
        <v>0</v>
      </c>
      <c r="H12269" t="s">
        <v>14866</v>
      </c>
      <c r="I12269" t="s">
        <v>15188</v>
      </c>
      <c r="J12269" t="s">
        <v>14868</v>
      </c>
      <c r="K12269" t="s">
        <v>15227</v>
      </c>
      <c r="L12269" t="s">
        <v>14870</v>
      </c>
    </row>
    <row r="12270" spans="1:12" x14ac:dyDescent="0.2">
      <c r="A12270" t="s">
        <v>15226</v>
      </c>
      <c r="B12270">
        <v>2018.12</v>
      </c>
      <c r="C12270">
        <v>20418</v>
      </c>
      <c r="E12270" t="s">
        <v>14865</v>
      </c>
      <c r="F12270" t="s">
        <v>1</v>
      </c>
      <c r="G12270">
        <v>0</v>
      </c>
      <c r="H12270" t="s">
        <v>14866</v>
      </c>
      <c r="I12270" t="s">
        <v>15188</v>
      </c>
      <c r="J12270" t="s">
        <v>14868</v>
      </c>
      <c r="K12270" t="s">
        <v>15227</v>
      </c>
      <c r="L12270" t="s">
        <v>14870</v>
      </c>
    </row>
    <row r="12271" spans="1:12" x14ac:dyDescent="0.2">
      <c r="A12271" t="s">
        <v>15226</v>
      </c>
      <c r="B12271">
        <v>2019.03</v>
      </c>
      <c r="C12271">
        <v>20726</v>
      </c>
      <c r="E12271" t="s">
        <v>14865</v>
      </c>
      <c r="F12271" t="s">
        <v>1</v>
      </c>
      <c r="G12271">
        <v>0</v>
      </c>
      <c r="H12271" t="s">
        <v>14866</v>
      </c>
      <c r="I12271" t="s">
        <v>15188</v>
      </c>
      <c r="J12271" t="s">
        <v>14868</v>
      </c>
      <c r="K12271" t="s">
        <v>15227</v>
      </c>
      <c r="L12271" t="s">
        <v>14870</v>
      </c>
    </row>
    <row r="12272" spans="1:12" x14ac:dyDescent="0.2">
      <c r="A12272" t="s">
        <v>15226</v>
      </c>
      <c r="B12272">
        <v>2019.06</v>
      </c>
      <c r="C12272">
        <v>20534</v>
      </c>
      <c r="E12272" t="s">
        <v>14865</v>
      </c>
      <c r="F12272" t="s">
        <v>1</v>
      </c>
      <c r="G12272">
        <v>0</v>
      </c>
      <c r="H12272" t="s">
        <v>14866</v>
      </c>
      <c r="I12272" t="s">
        <v>15188</v>
      </c>
      <c r="J12272" t="s">
        <v>14868</v>
      </c>
      <c r="K12272" t="s">
        <v>15227</v>
      </c>
      <c r="L12272" t="s">
        <v>14870</v>
      </c>
    </row>
    <row r="12273" spans="1:12" x14ac:dyDescent="0.2">
      <c r="A12273" t="s">
        <v>15226</v>
      </c>
      <c r="B12273">
        <v>2019.09</v>
      </c>
      <c r="C12273">
        <v>20030</v>
      </c>
      <c r="E12273" t="s">
        <v>14865</v>
      </c>
      <c r="F12273" t="s">
        <v>1</v>
      </c>
      <c r="G12273">
        <v>0</v>
      </c>
      <c r="H12273" t="s">
        <v>14866</v>
      </c>
      <c r="I12273" t="s">
        <v>15188</v>
      </c>
      <c r="J12273" t="s">
        <v>14868</v>
      </c>
      <c r="K12273" t="s">
        <v>15227</v>
      </c>
      <c r="L12273" t="s">
        <v>14870</v>
      </c>
    </row>
    <row r="12274" spans="1:12" x14ac:dyDescent="0.2">
      <c r="A12274" t="s">
        <v>15226</v>
      </c>
      <c r="B12274">
        <v>2019.12</v>
      </c>
      <c r="C12274">
        <v>20838</v>
      </c>
      <c r="E12274" t="s">
        <v>14865</v>
      </c>
      <c r="F12274" t="s">
        <v>1</v>
      </c>
      <c r="G12274">
        <v>0</v>
      </c>
      <c r="H12274" t="s">
        <v>14866</v>
      </c>
      <c r="I12274" t="s">
        <v>15188</v>
      </c>
      <c r="J12274" t="s">
        <v>14868</v>
      </c>
      <c r="K12274" t="s">
        <v>15227</v>
      </c>
      <c r="L12274" t="s">
        <v>14870</v>
      </c>
    </row>
    <row r="12275" spans="1:12" x14ac:dyDescent="0.2">
      <c r="A12275" t="s">
        <v>15226</v>
      </c>
      <c r="B12275">
        <v>2020.03</v>
      </c>
      <c r="C12275">
        <v>21123</v>
      </c>
      <c r="E12275" t="s">
        <v>14865</v>
      </c>
      <c r="F12275" t="s">
        <v>1</v>
      </c>
      <c r="G12275">
        <v>0</v>
      </c>
      <c r="H12275" t="s">
        <v>14866</v>
      </c>
      <c r="I12275" t="s">
        <v>15188</v>
      </c>
      <c r="J12275" t="s">
        <v>14868</v>
      </c>
      <c r="K12275" t="s">
        <v>15227</v>
      </c>
      <c r="L12275" t="s">
        <v>14870</v>
      </c>
    </row>
    <row r="12276" spans="1:12" x14ac:dyDescent="0.2">
      <c r="A12276" t="s">
        <v>15226</v>
      </c>
      <c r="B12276">
        <v>2020.06</v>
      </c>
      <c r="C12276">
        <v>20606</v>
      </c>
      <c r="E12276" t="s">
        <v>14865</v>
      </c>
      <c r="F12276" t="s">
        <v>1</v>
      </c>
      <c r="G12276">
        <v>0</v>
      </c>
      <c r="H12276" t="s">
        <v>14866</v>
      </c>
      <c r="I12276" t="s">
        <v>15188</v>
      </c>
      <c r="J12276" t="s">
        <v>14868</v>
      </c>
      <c r="K12276" t="s">
        <v>15227</v>
      </c>
      <c r="L12276" t="s">
        <v>14870</v>
      </c>
    </row>
    <row r="12277" spans="1:12" x14ac:dyDescent="0.2">
      <c r="A12277" t="s">
        <v>15226</v>
      </c>
      <c r="B12277">
        <v>2020.09</v>
      </c>
      <c r="C12277">
        <v>20417</v>
      </c>
      <c r="E12277" t="s">
        <v>14865</v>
      </c>
      <c r="F12277" t="s">
        <v>1</v>
      </c>
      <c r="G12277">
        <v>0</v>
      </c>
      <c r="H12277" t="s">
        <v>14866</v>
      </c>
      <c r="I12277" t="s">
        <v>15188</v>
      </c>
      <c r="J12277" t="s">
        <v>14868</v>
      </c>
      <c r="K12277" t="s">
        <v>15227</v>
      </c>
      <c r="L12277" t="s">
        <v>14870</v>
      </c>
    </row>
    <row r="12278" spans="1:12" x14ac:dyDescent="0.2">
      <c r="A12278" t="s">
        <v>15226</v>
      </c>
      <c r="B12278">
        <v>2020.12</v>
      </c>
      <c r="C12278">
        <v>21450</v>
      </c>
      <c r="E12278" t="s">
        <v>14865</v>
      </c>
      <c r="F12278" t="s">
        <v>1</v>
      </c>
      <c r="G12278">
        <v>0</v>
      </c>
      <c r="H12278" t="s">
        <v>14866</v>
      </c>
      <c r="I12278" t="s">
        <v>15188</v>
      </c>
      <c r="J12278" t="s">
        <v>14868</v>
      </c>
      <c r="K12278" t="s">
        <v>15227</v>
      </c>
      <c r="L12278" t="s">
        <v>14870</v>
      </c>
    </row>
    <row r="12279" spans="1:12" x14ac:dyDescent="0.2">
      <c r="A12279" t="s">
        <v>15226</v>
      </c>
      <c r="B12279">
        <v>2021.03</v>
      </c>
      <c r="C12279">
        <v>21616</v>
      </c>
      <c r="E12279" t="s">
        <v>14865</v>
      </c>
      <c r="F12279" t="s">
        <v>1</v>
      </c>
      <c r="G12279">
        <v>0</v>
      </c>
      <c r="H12279" t="s">
        <v>14866</v>
      </c>
      <c r="I12279" t="s">
        <v>15188</v>
      </c>
      <c r="J12279" t="s">
        <v>14868</v>
      </c>
      <c r="K12279" t="s">
        <v>15227</v>
      </c>
      <c r="L12279" t="s">
        <v>14870</v>
      </c>
    </row>
    <row r="12280" spans="1:12" x14ac:dyDescent="0.2">
      <c r="A12280" t="s">
        <v>15226</v>
      </c>
      <c r="B12280">
        <v>2021.06</v>
      </c>
      <c r="C12280">
        <v>21455</v>
      </c>
      <c r="E12280" t="s">
        <v>14865</v>
      </c>
      <c r="F12280" t="s">
        <v>1</v>
      </c>
      <c r="G12280">
        <v>0</v>
      </c>
      <c r="H12280" t="s">
        <v>14866</v>
      </c>
      <c r="I12280" t="s">
        <v>15188</v>
      </c>
      <c r="J12280" t="s">
        <v>14868</v>
      </c>
      <c r="K12280" t="s">
        <v>15227</v>
      </c>
      <c r="L12280" t="s">
        <v>14870</v>
      </c>
    </row>
    <row r="12281" spans="1:12" x14ac:dyDescent="0.2">
      <c r="A12281" t="s">
        <v>15226</v>
      </c>
      <c r="B12281">
        <v>2021.09</v>
      </c>
      <c r="C12281">
        <v>21102</v>
      </c>
      <c r="E12281" t="s">
        <v>14865</v>
      </c>
      <c r="F12281" t="s">
        <v>1</v>
      </c>
      <c r="G12281">
        <v>0</v>
      </c>
      <c r="H12281" t="s">
        <v>14866</v>
      </c>
      <c r="I12281" t="s">
        <v>15188</v>
      </c>
      <c r="J12281" t="s">
        <v>14868</v>
      </c>
      <c r="K12281" t="s">
        <v>15227</v>
      </c>
      <c r="L12281" t="s">
        <v>14870</v>
      </c>
    </row>
    <row r="12282" spans="1:12" x14ac:dyDescent="0.2">
      <c r="A12282" t="s">
        <v>15226</v>
      </c>
      <c r="B12282">
        <v>2021.12</v>
      </c>
      <c r="C12282">
        <v>22116</v>
      </c>
      <c r="E12282" t="s">
        <v>14865</v>
      </c>
      <c r="F12282" t="s">
        <v>1</v>
      </c>
      <c r="G12282">
        <v>0</v>
      </c>
      <c r="H12282" t="s">
        <v>14866</v>
      </c>
      <c r="I12282" t="s">
        <v>15188</v>
      </c>
      <c r="J12282" t="s">
        <v>14868</v>
      </c>
      <c r="K12282" t="s">
        <v>15227</v>
      </c>
      <c r="L12282" t="s">
        <v>14870</v>
      </c>
    </row>
    <row r="12283" spans="1:12" x14ac:dyDescent="0.2">
      <c r="A12283" t="s">
        <v>15226</v>
      </c>
      <c r="B12283">
        <v>2022.03</v>
      </c>
      <c r="C12283">
        <v>21580</v>
      </c>
      <c r="E12283" t="s">
        <v>14865</v>
      </c>
      <c r="F12283" t="s">
        <v>1</v>
      </c>
      <c r="G12283">
        <v>0</v>
      </c>
      <c r="H12283" t="s">
        <v>14866</v>
      </c>
      <c r="I12283" t="s">
        <v>15188</v>
      </c>
      <c r="J12283" t="s">
        <v>14868</v>
      </c>
      <c r="K12283" t="s">
        <v>15227</v>
      </c>
      <c r="L12283" t="s">
        <v>14870</v>
      </c>
    </row>
    <row r="12284" spans="1:12" x14ac:dyDescent="0.2">
      <c r="A12284" t="s">
        <v>15226</v>
      </c>
      <c r="B12284">
        <v>2022.06</v>
      </c>
      <c r="C12284">
        <v>21828</v>
      </c>
      <c r="E12284" t="s">
        <v>14865</v>
      </c>
      <c r="F12284" t="s">
        <v>1</v>
      </c>
      <c r="G12284">
        <v>0</v>
      </c>
      <c r="H12284" t="s">
        <v>14866</v>
      </c>
      <c r="I12284" t="s">
        <v>15188</v>
      </c>
      <c r="J12284" t="s">
        <v>14868</v>
      </c>
      <c r="K12284" t="s">
        <v>15227</v>
      </c>
      <c r="L12284" t="s">
        <v>14870</v>
      </c>
    </row>
    <row r="12285" spans="1:12" x14ac:dyDescent="0.2">
      <c r="A12285" t="s">
        <v>15226</v>
      </c>
      <c r="B12285">
        <v>2022.09</v>
      </c>
      <c r="C12285">
        <v>21695</v>
      </c>
      <c r="E12285" t="s">
        <v>14865</v>
      </c>
      <c r="F12285" t="s">
        <v>1</v>
      </c>
      <c r="G12285">
        <v>0</v>
      </c>
      <c r="H12285" t="s">
        <v>14866</v>
      </c>
      <c r="I12285" t="s">
        <v>15188</v>
      </c>
      <c r="J12285" t="s">
        <v>14868</v>
      </c>
      <c r="K12285" t="s">
        <v>15227</v>
      </c>
      <c r="L12285" t="s">
        <v>14870</v>
      </c>
    </row>
    <row r="12286" spans="1:12" x14ac:dyDescent="0.2">
      <c r="A12286" t="s">
        <v>15228</v>
      </c>
      <c r="B12286">
        <v>2011.06</v>
      </c>
      <c r="C12286">
        <v>3620</v>
      </c>
      <c r="E12286" t="s">
        <v>14865</v>
      </c>
      <c r="F12286" t="s">
        <v>1</v>
      </c>
      <c r="G12286">
        <v>0</v>
      </c>
      <c r="H12286" t="s">
        <v>14866</v>
      </c>
      <c r="I12286" t="s">
        <v>15188</v>
      </c>
      <c r="J12286" t="s">
        <v>14868</v>
      </c>
      <c r="K12286" t="s">
        <v>15229</v>
      </c>
      <c r="L12286" t="s">
        <v>14870</v>
      </c>
    </row>
    <row r="12287" spans="1:12" x14ac:dyDescent="0.2">
      <c r="A12287" t="s">
        <v>15228</v>
      </c>
      <c r="B12287">
        <v>2011.09</v>
      </c>
      <c r="C12287">
        <v>3425</v>
      </c>
      <c r="E12287" t="s">
        <v>14865</v>
      </c>
      <c r="F12287" t="s">
        <v>1</v>
      </c>
      <c r="G12287">
        <v>0</v>
      </c>
      <c r="H12287" t="s">
        <v>14866</v>
      </c>
      <c r="I12287" t="s">
        <v>15188</v>
      </c>
      <c r="J12287" t="s">
        <v>14868</v>
      </c>
      <c r="K12287" t="s">
        <v>15229</v>
      </c>
      <c r="L12287" t="s">
        <v>14870</v>
      </c>
    </row>
    <row r="12288" spans="1:12" x14ac:dyDescent="0.2">
      <c r="A12288" t="s">
        <v>15228</v>
      </c>
      <c r="B12288">
        <v>2011.12</v>
      </c>
      <c r="C12288">
        <v>3564</v>
      </c>
      <c r="E12288" t="s">
        <v>14865</v>
      </c>
      <c r="F12288" t="s">
        <v>1</v>
      </c>
      <c r="G12288">
        <v>0</v>
      </c>
      <c r="H12288" t="s">
        <v>14866</v>
      </c>
      <c r="I12288" t="s">
        <v>15188</v>
      </c>
      <c r="J12288" t="s">
        <v>14868</v>
      </c>
      <c r="K12288" t="s">
        <v>15229</v>
      </c>
      <c r="L12288" t="s">
        <v>14870</v>
      </c>
    </row>
    <row r="12289" spans="1:12" x14ac:dyDescent="0.2">
      <c r="A12289" t="s">
        <v>15228</v>
      </c>
      <c r="B12289">
        <v>2012.03</v>
      </c>
      <c r="C12289">
        <v>3636</v>
      </c>
      <c r="E12289" t="s">
        <v>14865</v>
      </c>
      <c r="F12289" t="s">
        <v>1</v>
      </c>
      <c r="G12289">
        <v>0</v>
      </c>
      <c r="H12289" t="s">
        <v>14866</v>
      </c>
      <c r="I12289" t="s">
        <v>15188</v>
      </c>
      <c r="J12289" t="s">
        <v>14868</v>
      </c>
      <c r="K12289" t="s">
        <v>15229</v>
      </c>
      <c r="L12289" t="s">
        <v>14870</v>
      </c>
    </row>
    <row r="12290" spans="1:12" x14ac:dyDescent="0.2">
      <c r="A12290" t="s">
        <v>15228</v>
      </c>
      <c r="B12290">
        <v>2012.06</v>
      </c>
      <c r="C12290">
        <v>3512</v>
      </c>
      <c r="E12290" t="s">
        <v>14865</v>
      </c>
      <c r="F12290" t="s">
        <v>1</v>
      </c>
      <c r="G12290">
        <v>0</v>
      </c>
      <c r="H12290" t="s">
        <v>14866</v>
      </c>
      <c r="I12290" t="s">
        <v>15188</v>
      </c>
      <c r="J12290" t="s">
        <v>14868</v>
      </c>
      <c r="K12290" t="s">
        <v>15229</v>
      </c>
      <c r="L12290" t="s">
        <v>14870</v>
      </c>
    </row>
    <row r="12291" spans="1:12" x14ac:dyDescent="0.2">
      <c r="A12291" t="s">
        <v>15228</v>
      </c>
      <c r="B12291">
        <v>2012.09</v>
      </c>
      <c r="C12291">
        <v>3262</v>
      </c>
      <c r="E12291" t="s">
        <v>14865</v>
      </c>
      <c r="F12291" t="s">
        <v>1</v>
      </c>
      <c r="G12291">
        <v>0</v>
      </c>
      <c r="H12291" t="s">
        <v>14866</v>
      </c>
      <c r="I12291" t="s">
        <v>15188</v>
      </c>
      <c r="J12291" t="s">
        <v>14868</v>
      </c>
      <c r="K12291" t="s">
        <v>15229</v>
      </c>
      <c r="L12291" t="s">
        <v>14870</v>
      </c>
    </row>
    <row r="12292" spans="1:12" x14ac:dyDescent="0.2">
      <c r="A12292" t="s">
        <v>15228</v>
      </c>
      <c r="B12292">
        <v>2012.12</v>
      </c>
      <c r="C12292">
        <v>3600</v>
      </c>
      <c r="E12292" t="s">
        <v>14865</v>
      </c>
      <c r="F12292" t="s">
        <v>1</v>
      </c>
      <c r="G12292">
        <v>0</v>
      </c>
      <c r="H12292" t="s">
        <v>14866</v>
      </c>
      <c r="I12292" t="s">
        <v>15188</v>
      </c>
      <c r="J12292" t="s">
        <v>14868</v>
      </c>
      <c r="K12292" t="s">
        <v>15229</v>
      </c>
      <c r="L12292" t="s">
        <v>14870</v>
      </c>
    </row>
    <row r="12293" spans="1:12" x14ac:dyDescent="0.2">
      <c r="A12293" t="s">
        <v>15228</v>
      </c>
      <c r="B12293">
        <v>2013.03</v>
      </c>
      <c r="C12293">
        <v>3648</v>
      </c>
      <c r="E12293" t="s">
        <v>14865</v>
      </c>
      <c r="F12293" t="s">
        <v>1</v>
      </c>
      <c r="G12293">
        <v>0</v>
      </c>
      <c r="H12293" t="s">
        <v>14866</v>
      </c>
      <c r="I12293" t="s">
        <v>15188</v>
      </c>
      <c r="J12293" t="s">
        <v>14868</v>
      </c>
      <c r="K12293" t="s">
        <v>15229</v>
      </c>
      <c r="L12293" t="s">
        <v>14870</v>
      </c>
    </row>
    <row r="12294" spans="1:12" x14ac:dyDescent="0.2">
      <c r="A12294" t="s">
        <v>15228</v>
      </c>
      <c r="B12294">
        <v>2013.06</v>
      </c>
      <c r="C12294">
        <v>3434</v>
      </c>
      <c r="E12294" t="s">
        <v>14865</v>
      </c>
      <c r="F12294" t="s">
        <v>1</v>
      </c>
      <c r="G12294">
        <v>0</v>
      </c>
      <c r="H12294" t="s">
        <v>14866</v>
      </c>
      <c r="I12294" t="s">
        <v>15188</v>
      </c>
      <c r="J12294" t="s">
        <v>14868</v>
      </c>
      <c r="K12294" t="s">
        <v>15229</v>
      </c>
      <c r="L12294" t="s">
        <v>14870</v>
      </c>
    </row>
    <row r="12295" spans="1:12" x14ac:dyDescent="0.2">
      <c r="A12295" t="s">
        <v>15228</v>
      </c>
      <c r="B12295">
        <v>2013.09</v>
      </c>
      <c r="C12295">
        <v>3342</v>
      </c>
      <c r="E12295" t="s">
        <v>14865</v>
      </c>
      <c r="F12295" t="s">
        <v>1</v>
      </c>
      <c r="G12295">
        <v>0</v>
      </c>
      <c r="H12295" t="s">
        <v>14866</v>
      </c>
      <c r="I12295" t="s">
        <v>15188</v>
      </c>
      <c r="J12295" t="s">
        <v>14868</v>
      </c>
      <c r="K12295" t="s">
        <v>15229</v>
      </c>
      <c r="L12295" t="s">
        <v>14870</v>
      </c>
    </row>
    <row r="12296" spans="1:12" x14ac:dyDescent="0.2">
      <c r="A12296" t="s">
        <v>15228</v>
      </c>
      <c r="B12296">
        <v>2013.12</v>
      </c>
      <c r="C12296">
        <v>3657</v>
      </c>
      <c r="E12296" t="s">
        <v>14865</v>
      </c>
      <c r="F12296" t="s">
        <v>1</v>
      </c>
      <c r="G12296">
        <v>0</v>
      </c>
      <c r="H12296" t="s">
        <v>14866</v>
      </c>
      <c r="I12296" t="s">
        <v>15188</v>
      </c>
      <c r="J12296" t="s">
        <v>14868</v>
      </c>
      <c r="K12296" t="s">
        <v>15229</v>
      </c>
      <c r="L12296" t="s">
        <v>14870</v>
      </c>
    </row>
    <row r="12297" spans="1:12" x14ac:dyDescent="0.2">
      <c r="A12297" t="s">
        <v>15228</v>
      </c>
      <c r="B12297">
        <v>2014.03</v>
      </c>
      <c r="C12297">
        <v>3706</v>
      </c>
      <c r="E12297" t="s">
        <v>14865</v>
      </c>
      <c r="F12297" t="s">
        <v>1</v>
      </c>
      <c r="G12297">
        <v>0</v>
      </c>
      <c r="H12297" t="s">
        <v>14866</v>
      </c>
      <c r="I12297" t="s">
        <v>15188</v>
      </c>
      <c r="J12297" t="s">
        <v>14868</v>
      </c>
      <c r="K12297" t="s">
        <v>15229</v>
      </c>
      <c r="L12297" t="s">
        <v>14870</v>
      </c>
    </row>
    <row r="12298" spans="1:12" x14ac:dyDescent="0.2">
      <c r="A12298" t="s">
        <v>15228</v>
      </c>
      <c r="B12298">
        <v>2014.06</v>
      </c>
      <c r="C12298">
        <v>3626</v>
      </c>
      <c r="E12298" t="s">
        <v>14865</v>
      </c>
      <c r="F12298" t="s">
        <v>1</v>
      </c>
      <c r="G12298">
        <v>0</v>
      </c>
      <c r="H12298" t="s">
        <v>14866</v>
      </c>
      <c r="I12298" t="s">
        <v>15188</v>
      </c>
      <c r="J12298" t="s">
        <v>14868</v>
      </c>
      <c r="K12298" t="s">
        <v>15229</v>
      </c>
      <c r="L12298" t="s">
        <v>14870</v>
      </c>
    </row>
    <row r="12299" spans="1:12" x14ac:dyDescent="0.2">
      <c r="A12299" t="s">
        <v>15228</v>
      </c>
      <c r="B12299">
        <v>2014.09</v>
      </c>
      <c r="C12299">
        <v>3462</v>
      </c>
      <c r="E12299" t="s">
        <v>14865</v>
      </c>
      <c r="F12299" t="s">
        <v>1</v>
      </c>
      <c r="G12299">
        <v>0</v>
      </c>
      <c r="H12299" t="s">
        <v>14866</v>
      </c>
      <c r="I12299" t="s">
        <v>15188</v>
      </c>
      <c r="J12299" t="s">
        <v>14868</v>
      </c>
      <c r="K12299" t="s">
        <v>15229</v>
      </c>
      <c r="L12299" t="s">
        <v>14870</v>
      </c>
    </row>
    <row r="12300" spans="1:12" x14ac:dyDescent="0.2">
      <c r="A12300" t="s">
        <v>15228</v>
      </c>
      <c r="B12300">
        <v>2014.12</v>
      </c>
      <c r="C12300">
        <v>3699</v>
      </c>
      <c r="E12300" t="s">
        <v>14865</v>
      </c>
      <c r="F12300" t="s">
        <v>1</v>
      </c>
      <c r="G12300">
        <v>0</v>
      </c>
      <c r="H12300" t="s">
        <v>14866</v>
      </c>
      <c r="I12300" t="s">
        <v>15188</v>
      </c>
      <c r="J12300" t="s">
        <v>14868</v>
      </c>
      <c r="K12300" t="s">
        <v>15229</v>
      </c>
      <c r="L12300" t="s">
        <v>14870</v>
      </c>
    </row>
    <row r="12301" spans="1:12" x14ac:dyDescent="0.2">
      <c r="A12301" t="s">
        <v>15228</v>
      </c>
      <c r="B12301">
        <v>2015.03</v>
      </c>
      <c r="C12301">
        <v>3766</v>
      </c>
      <c r="E12301" t="s">
        <v>14865</v>
      </c>
      <c r="F12301" t="s">
        <v>1</v>
      </c>
      <c r="G12301">
        <v>0</v>
      </c>
      <c r="H12301" t="s">
        <v>14866</v>
      </c>
      <c r="I12301" t="s">
        <v>15188</v>
      </c>
      <c r="J12301" t="s">
        <v>14868</v>
      </c>
      <c r="K12301" t="s">
        <v>15229</v>
      </c>
      <c r="L12301" t="s">
        <v>14870</v>
      </c>
    </row>
    <row r="12302" spans="1:12" x14ac:dyDescent="0.2">
      <c r="A12302" t="s">
        <v>15228</v>
      </c>
      <c r="B12302">
        <v>2015.06</v>
      </c>
      <c r="C12302">
        <v>3608</v>
      </c>
      <c r="E12302" t="s">
        <v>14865</v>
      </c>
      <c r="F12302" t="s">
        <v>1</v>
      </c>
      <c r="G12302">
        <v>0</v>
      </c>
      <c r="H12302" t="s">
        <v>14866</v>
      </c>
      <c r="I12302" t="s">
        <v>15188</v>
      </c>
      <c r="J12302" t="s">
        <v>14868</v>
      </c>
      <c r="K12302" t="s">
        <v>15229</v>
      </c>
      <c r="L12302" t="s">
        <v>14870</v>
      </c>
    </row>
    <row r="12303" spans="1:12" x14ac:dyDescent="0.2">
      <c r="A12303" t="s">
        <v>15228</v>
      </c>
      <c r="B12303">
        <v>2015.09</v>
      </c>
      <c r="C12303">
        <v>3392</v>
      </c>
      <c r="E12303" t="s">
        <v>14865</v>
      </c>
      <c r="F12303" t="s">
        <v>1</v>
      </c>
      <c r="G12303">
        <v>0</v>
      </c>
      <c r="H12303" t="s">
        <v>14866</v>
      </c>
      <c r="I12303" t="s">
        <v>15188</v>
      </c>
      <c r="J12303" t="s">
        <v>14868</v>
      </c>
      <c r="K12303" t="s">
        <v>15229</v>
      </c>
      <c r="L12303" t="s">
        <v>14870</v>
      </c>
    </row>
    <row r="12304" spans="1:12" x14ac:dyDescent="0.2">
      <c r="A12304" t="s">
        <v>15228</v>
      </c>
      <c r="B12304">
        <v>2015.12</v>
      </c>
      <c r="C12304">
        <v>3533</v>
      </c>
      <c r="E12304" t="s">
        <v>14865</v>
      </c>
      <c r="F12304" t="s">
        <v>1</v>
      </c>
      <c r="G12304">
        <v>0</v>
      </c>
      <c r="H12304" t="s">
        <v>14866</v>
      </c>
      <c r="I12304" t="s">
        <v>15188</v>
      </c>
      <c r="J12304" t="s">
        <v>14868</v>
      </c>
      <c r="K12304" t="s">
        <v>15229</v>
      </c>
      <c r="L12304" t="s">
        <v>14870</v>
      </c>
    </row>
    <row r="12305" spans="1:12" x14ac:dyDescent="0.2">
      <c r="A12305" t="s">
        <v>15228</v>
      </c>
      <c r="B12305">
        <v>2016.03</v>
      </c>
      <c r="C12305">
        <v>3505</v>
      </c>
      <c r="E12305" t="s">
        <v>14865</v>
      </c>
      <c r="F12305" t="s">
        <v>1</v>
      </c>
      <c r="G12305">
        <v>0</v>
      </c>
      <c r="H12305" t="s">
        <v>14866</v>
      </c>
      <c r="I12305" t="s">
        <v>15188</v>
      </c>
      <c r="J12305" t="s">
        <v>14868</v>
      </c>
      <c r="K12305" t="s">
        <v>15229</v>
      </c>
      <c r="L12305" t="s">
        <v>14870</v>
      </c>
    </row>
    <row r="12306" spans="1:12" x14ac:dyDescent="0.2">
      <c r="A12306" t="s">
        <v>15228</v>
      </c>
      <c r="B12306">
        <v>2016.06</v>
      </c>
      <c r="C12306">
        <v>3546</v>
      </c>
      <c r="E12306" t="s">
        <v>14865</v>
      </c>
      <c r="F12306" t="s">
        <v>1</v>
      </c>
      <c r="G12306">
        <v>0</v>
      </c>
      <c r="H12306" t="s">
        <v>14866</v>
      </c>
      <c r="I12306" t="s">
        <v>15188</v>
      </c>
      <c r="J12306" t="s">
        <v>14868</v>
      </c>
      <c r="K12306" t="s">
        <v>15229</v>
      </c>
      <c r="L12306" t="s">
        <v>14870</v>
      </c>
    </row>
    <row r="12307" spans="1:12" x14ac:dyDescent="0.2">
      <c r="A12307" t="s">
        <v>15228</v>
      </c>
      <c r="B12307">
        <v>2016.09</v>
      </c>
      <c r="C12307">
        <v>3305</v>
      </c>
      <c r="E12307" t="s">
        <v>14865</v>
      </c>
      <c r="F12307" t="s">
        <v>1</v>
      </c>
      <c r="G12307">
        <v>0</v>
      </c>
      <c r="H12307" t="s">
        <v>14866</v>
      </c>
      <c r="I12307" t="s">
        <v>15188</v>
      </c>
      <c r="J12307" t="s">
        <v>14868</v>
      </c>
      <c r="K12307" t="s">
        <v>15229</v>
      </c>
      <c r="L12307" t="s">
        <v>14870</v>
      </c>
    </row>
    <row r="12308" spans="1:12" x14ac:dyDescent="0.2">
      <c r="A12308" t="s">
        <v>15228</v>
      </c>
      <c r="B12308">
        <v>2016.12</v>
      </c>
      <c r="C12308">
        <v>3549</v>
      </c>
      <c r="E12308" t="s">
        <v>14865</v>
      </c>
      <c r="F12308" t="s">
        <v>1</v>
      </c>
      <c r="G12308">
        <v>0</v>
      </c>
      <c r="H12308" t="s">
        <v>14866</v>
      </c>
      <c r="I12308" t="s">
        <v>15188</v>
      </c>
      <c r="J12308" t="s">
        <v>14868</v>
      </c>
      <c r="K12308" t="s">
        <v>15229</v>
      </c>
      <c r="L12308" t="s">
        <v>14870</v>
      </c>
    </row>
    <row r="12309" spans="1:12" x14ac:dyDescent="0.2">
      <c r="A12309" t="s">
        <v>15228</v>
      </c>
      <c r="B12309">
        <v>2017.03</v>
      </c>
      <c r="C12309">
        <v>3496</v>
      </c>
      <c r="E12309" t="s">
        <v>14865</v>
      </c>
      <c r="F12309" t="s">
        <v>1</v>
      </c>
      <c r="G12309">
        <v>0</v>
      </c>
      <c r="H12309" t="s">
        <v>14866</v>
      </c>
      <c r="I12309" t="s">
        <v>15188</v>
      </c>
      <c r="J12309" t="s">
        <v>14868</v>
      </c>
      <c r="K12309" t="s">
        <v>15229</v>
      </c>
      <c r="L12309" t="s">
        <v>14870</v>
      </c>
    </row>
    <row r="12310" spans="1:12" x14ac:dyDescent="0.2">
      <c r="A12310" t="s">
        <v>15228</v>
      </c>
      <c r="B12310">
        <v>2017.06</v>
      </c>
      <c r="C12310">
        <v>3394</v>
      </c>
      <c r="E12310" t="s">
        <v>14865</v>
      </c>
      <c r="F12310" t="s">
        <v>1</v>
      </c>
      <c r="G12310">
        <v>0</v>
      </c>
      <c r="H12310" t="s">
        <v>14866</v>
      </c>
      <c r="I12310" t="s">
        <v>15188</v>
      </c>
      <c r="J12310" t="s">
        <v>14868</v>
      </c>
      <c r="K12310" t="s">
        <v>15229</v>
      </c>
      <c r="L12310" t="s">
        <v>14870</v>
      </c>
    </row>
    <row r="12311" spans="1:12" x14ac:dyDescent="0.2">
      <c r="A12311" t="s">
        <v>15228</v>
      </c>
      <c r="B12311">
        <v>2017.09</v>
      </c>
      <c r="C12311">
        <v>3320</v>
      </c>
      <c r="E12311" t="s">
        <v>14865</v>
      </c>
      <c r="F12311" t="s">
        <v>1</v>
      </c>
      <c r="G12311">
        <v>0</v>
      </c>
      <c r="H12311" t="s">
        <v>14866</v>
      </c>
      <c r="I12311" t="s">
        <v>15188</v>
      </c>
      <c r="J12311" t="s">
        <v>14868</v>
      </c>
      <c r="K12311" t="s">
        <v>15229</v>
      </c>
      <c r="L12311" t="s">
        <v>14870</v>
      </c>
    </row>
    <row r="12312" spans="1:12" x14ac:dyDescent="0.2">
      <c r="A12312" t="s">
        <v>15228</v>
      </c>
      <c r="B12312">
        <v>2017.12</v>
      </c>
      <c r="C12312">
        <v>3515</v>
      </c>
      <c r="E12312" t="s">
        <v>14865</v>
      </c>
      <c r="F12312" t="s">
        <v>1</v>
      </c>
      <c r="G12312">
        <v>0</v>
      </c>
      <c r="H12312" t="s">
        <v>14866</v>
      </c>
      <c r="I12312" t="s">
        <v>15188</v>
      </c>
      <c r="J12312" t="s">
        <v>14868</v>
      </c>
      <c r="K12312" t="s">
        <v>15229</v>
      </c>
      <c r="L12312" t="s">
        <v>14870</v>
      </c>
    </row>
    <row r="12313" spans="1:12" x14ac:dyDescent="0.2">
      <c r="A12313" t="s">
        <v>15228</v>
      </c>
      <c r="B12313">
        <v>2018.03</v>
      </c>
      <c r="C12313">
        <v>3502</v>
      </c>
      <c r="E12313" t="s">
        <v>14865</v>
      </c>
      <c r="F12313" t="s">
        <v>1</v>
      </c>
      <c r="G12313">
        <v>0</v>
      </c>
      <c r="H12313" t="s">
        <v>14866</v>
      </c>
      <c r="I12313" t="s">
        <v>15188</v>
      </c>
      <c r="J12313" t="s">
        <v>14868</v>
      </c>
      <c r="K12313" t="s">
        <v>15229</v>
      </c>
      <c r="L12313" t="s">
        <v>14870</v>
      </c>
    </row>
    <row r="12314" spans="1:12" x14ac:dyDescent="0.2">
      <c r="A12314" t="s">
        <v>15228</v>
      </c>
      <c r="B12314">
        <v>2018.06</v>
      </c>
      <c r="C12314">
        <v>3339</v>
      </c>
      <c r="E12314" t="s">
        <v>14865</v>
      </c>
      <c r="F12314" t="s">
        <v>1</v>
      </c>
      <c r="G12314">
        <v>0</v>
      </c>
      <c r="H12314" t="s">
        <v>14866</v>
      </c>
      <c r="I12314" t="s">
        <v>15188</v>
      </c>
      <c r="J12314" t="s">
        <v>14868</v>
      </c>
      <c r="K12314" t="s">
        <v>15229</v>
      </c>
      <c r="L12314" t="s">
        <v>14870</v>
      </c>
    </row>
    <row r="12315" spans="1:12" x14ac:dyDescent="0.2">
      <c r="A12315" t="s">
        <v>15228</v>
      </c>
      <c r="B12315">
        <v>2018.09</v>
      </c>
      <c r="C12315">
        <v>3265</v>
      </c>
      <c r="E12315" t="s">
        <v>14865</v>
      </c>
      <c r="F12315" t="s">
        <v>1</v>
      </c>
      <c r="G12315">
        <v>0</v>
      </c>
      <c r="H12315" t="s">
        <v>14866</v>
      </c>
      <c r="I12315" t="s">
        <v>15188</v>
      </c>
      <c r="J12315" t="s">
        <v>14868</v>
      </c>
      <c r="K12315" t="s">
        <v>15229</v>
      </c>
      <c r="L12315" t="s">
        <v>14870</v>
      </c>
    </row>
    <row r="12316" spans="1:12" x14ac:dyDescent="0.2">
      <c r="A12316" t="s">
        <v>15228</v>
      </c>
      <c r="B12316">
        <v>2018.12</v>
      </c>
      <c r="C12316">
        <v>3653</v>
      </c>
      <c r="E12316" t="s">
        <v>14865</v>
      </c>
      <c r="F12316" t="s">
        <v>1</v>
      </c>
      <c r="G12316">
        <v>0</v>
      </c>
      <c r="H12316" t="s">
        <v>14866</v>
      </c>
      <c r="I12316" t="s">
        <v>15188</v>
      </c>
      <c r="J12316" t="s">
        <v>14868</v>
      </c>
      <c r="K12316" t="s">
        <v>15229</v>
      </c>
      <c r="L12316" t="s">
        <v>14870</v>
      </c>
    </row>
    <row r="12317" spans="1:12" x14ac:dyDescent="0.2">
      <c r="A12317" t="s">
        <v>15228</v>
      </c>
      <c r="B12317">
        <v>2019.03</v>
      </c>
      <c r="C12317">
        <v>3571</v>
      </c>
      <c r="E12317" t="s">
        <v>14865</v>
      </c>
      <c r="F12317" t="s">
        <v>1</v>
      </c>
      <c r="G12317">
        <v>0</v>
      </c>
      <c r="H12317" t="s">
        <v>14866</v>
      </c>
      <c r="I12317" t="s">
        <v>15188</v>
      </c>
      <c r="J12317" t="s">
        <v>14868</v>
      </c>
      <c r="K12317" t="s">
        <v>15229</v>
      </c>
      <c r="L12317" t="s">
        <v>14870</v>
      </c>
    </row>
    <row r="12318" spans="1:12" x14ac:dyDescent="0.2">
      <c r="A12318" t="s">
        <v>15228</v>
      </c>
      <c r="B12318">
        <v>2019.06</v>
      </c>
      <c r="C12318">
        <v>3455</v>
      </c>
      <c r="E12318" t="s">
        <v>14865</v>
      </c>
      <c r="F12318" t="s">
        <v>1</v>
      </c>
      <c r="G12318">
        <v>0</v>
      </c>
      <c r="H12318" t="s">
        <v>14866</v>
      </c>
      <c r="I12318" t="s">
        <v>15188</v>
      </c>
      <c r="J12318" t="s">
        <v>14868</v>
      </c>
      <c r="K12318" t="s">
        <v>15229</v>
      </c>
      <c r="L12318" t="s">
        <v>14870</v>
      </c>
    </row>
    <row r="12319" spans="1:12" x14ac:dyDescent="0.2">
      <c r="A12319" t="s">
        <v>15228</v>
      </c>
      <c r="B12319">
        <v>2019.09</v>
      </c>
      <c r="C12319">
        <v>3370</v>
      </c>
      <c r="E12319" t="s">
        <v>14865</v>
      </c>
      <c r="F12319" t="s">
        <v>1</v>
      </c>
      <c r="G12319">
        <v>0</v>
      </c>
      <c r="H12319" t="s">
        <v>14866</v>
      </c>
      <c r="I12319" t="s">
        <v>15188</v>
      </c>
      <c r="J12319" t="s">
        <v>14868</v>
      </c>
      <c r="K12319" t="s">
        <v>15229</v>
      </c>
      <c r="L12319" t="s">
        <v>14870</v>
      </c>
    </row>
    <row r="12320" spans="1:12" x14ac:dyDescent="0.2">
      <c r="A12320" t="s">
        <v>15228</v>
      </c>
      <c r="B12320">
        <v>2019.12</v>
      </c>
      <c r="C12320">
        <v>3583</v>
      </c>
      <c r="E12320" t="s">
        <v>14865</v>
      </c>
      <c r="F12320" t="s">
        <v>1</v>
      </c>
      <c r="G12320">
        <v>0</v>
      </c>
      <c r="H12320" t="s">
        <v>14866</v>
      </c>
      <c r="I12320" t="s">
        <v>15188</v>
      </c>
      <c r="J12320" t="s">
        <v>14868</v>
      </c>
      <c r="K12320" t="s">
        <v>15229</v>
      </c>
      <c r="L12320" t="s">
        <v>14870</v>
      </c>
    </row>
    <row r="12321" spans="1:12" x14ac:dyDescent="0.2">
      <c r="A12321" t="s">
        <v>15228</v>
      </c>
      <c r="B12321">
        <v>2020.03</v>
      </c>
      <c r="C12321">
        <v>3565</v>
      </c>
      <c r="E12321" t="s">
        <v>14865</v>
      </c>
      <c r="F12321" t="s">
        <v>1</v>
      </c>
      <c r="G12321">
        <v>0</v>
      </c>
      <c r="H12321" t="s">
        <v>14866</v>
      </c>
      <c r="I12321" t="s">
        <v>15188</v>
      </c>
      <c r="J12321" t="s">
        <v>14868</v>
      </c>
      <c r="K12321" t="s">
        <v>15229</v>
      </c>
      <c r="L12321" t="s">
        <v>14870</v>
      </c>
    </row>
    <row r="12322" spans="1:12" x14ac:dyDescent="0.2">
      <c r="A12322" t="s">
        <v>15228</v>
      </c>
      <c r="B12322">
        <v>2020.06</v>
      </c>
      <c r="C12322">
        <v>3496</v>
      </c>
      <c r="E12322" t="s">
        <v>14865</v>
      </c>
      <c r="F12322" t="s">
        <v>1</v>
      </c>
      <c r="G12322">
        <v>0</v>
      </c>
      <c r="H12322" t="s">
        <v>14866</v>
      </c>
      <c r="I12322" t="s">
        <v>15188</v>
      </c>
      <c r="J12322" t="s">
        <v>14868</v>
      </c>
      <c r="K12322" t="s">
        <v>15229</v>
      </c>
      <c r="L12322" t="s">
        <v>14870</v>
      </c>
    </row>
    <row r="12323" spans="1:12" x14ac:dyDescent="0.2">
      <c r="A12323" t="s">
        <v>15228</v>
      </c>
      <c r="B12323">
        <v>2020.09</v>
      </c>
      <c r="C12323">
        <v>3348</v>
      </c>
      <c r="E12323" t="s">
        <v>14865</v>
      </c>
      <c r="F12323" t="s">
        <v>1</v>
      </c>
      <c r="G12323">
        <v>0</v>
      </c>
      <c r="H12323" t="s">
        <v>14866</v>
      </c>
      <c r="I12323" t="s">
        <v>15188</v>
      </c>
      <c r="J12323" t="s">
        <v>14868</v>
      </c>
      <c r="K12323" t="s">
        <v>15229</v>
      </c>
      <c r="L12323" t="s">
        <v>14870</v>
      </c>
    </row>
    <row r="12324" spans="1:12" x14ac:dyDescent="0.2">
      <c r="A12324" t="s">
        <v>15228</v>
      </c>
      <c r="B12324">
        <v>2020.12</v>
      </c>
      <c r="C12324">
        <v>3844</v>
      </c>
      <c r="E12324" t="s">
        <v>14865</v>
      </c>
      <c r="F12324" t="s">
        <v>1</v>
      </c>
      <c r="G12324">
        <v>0</v>
      </c>
      <c r="H12324" t="s">
        <v>14866</v>
      </c>
      <c r="I12324" t="s">
        <v>15188</v>
      </c>
      <c r="J12324" t="s">
        <v>14868</v>
      </c>
      <c r="K12324" t="s">
        <v>15229</v>
      </c>
      <c r="L12324" t="s">
        <v>14870</v>
      </c>
    </row>
    <row r="12325" spans="1:12" x14ac:dyDescent="0.2">
      <c r="A12325" t="s">
        <v>15228</v>
      </c>
      <c r="B12325">
        <v>2021.03</v>
      </c>
      <c r="C12325">
        <v>3815</v>
      </c>
      <c r="E12325" t="s">
        <v>14865</v>
      </c>
      <c r="F12325" t="s">
        <v>1</v>
      </c>
      <c r="G12325">
        <v>0</v>
      </c>
      <c r="H12325" t="s">
        <v>14866</v>
      </c>
      <c r="I12325" t="s">
        <v>15188</v>
      </c>
      <c r="J12325" t="s">
        <v>14868</v>
      </c>
      <c r="K12325" t="s">
        <v>15229</v>
      </c>
      <c r="L12325" t="s">
        <v>14870</v>
      </c>
    </row>
    <row r="12326" spans="1:12" x14ac:dyDescent="0.2">
      <c r="A12326" t="s">
        <v>15228</v>
      </c>
      <c r="B12326">
        <v>2021.06</v>
      </c>
      <c r="C12326">
        <v>3718</v>
      </c>
      <c r="E12326" t="s">
        <v>14865</v>
      </c>
      <c r="F12326" t="s">
        <v>1</v>
      </c>
      <c r="G12326">
        <v>0</v>
      </c>
      <c r="H12326" t="s">
        <v>14866</v>
      </c>
      <c r="I12326" t="s">
        <v>15188</v>
      </c>
      <c r="J12326" t="s">
        <v>14868</v>
      </c>
      <c r="K12326" t="s">
        <v>15229</v>
      </c>
      <c r="L12326" t="s">
        <v>14870</v>
      </c>
    </row>
    <row r="12327" spans="1:12" x14ac:dyDescent="0.2">
      <c r="A12327" t="s">
        <v>15228</v>
      </c>
      <c r="B12327">
        <v>2021.09</v>
      </c>
      <c r="C12327">
        <v>3585</v>
      </c>
      <c r="E12327" t="s">
        <v>14865</v>
      </c>
      <c r="F12327" t="s">
        <v>1</v>
      </c>
      <c r="G12327">
        <v>0</v>
      </c>
      <c r="H12327" t="s">
        <v>14866</v>
      </c>
      <c r="I12327" t="s">
        <v>15188</v>
      </c>
      <c r="J12327" t="s">
        <v>14868</v>
      </c>
      <c r="K12327" t="s">
        <v>15229</v>
      </c>
      <c r="L12327" t="s">
        <v>14870</v>
      </c>
    </row>
    <row r="12328" spans="1:12" x14ac:dyDescent="0.2">
      <c r="A12328" t="s">
        <v>15228</v>
      </c>
      <c r="B12328">
        <v>2021.12</v>
      </c>
      <c r="C12328">
        <v>3907</v>
      </c>
      <c r="E12328" t="s">
        <v>14865</v>
      </c>
      <c r="F12328" t="s">
        <v>1</v>
      </c>
      <c r="G12328">
        <v>0</v>
      </c>
      <c r="H12328" t="s">
        <v>14866</v>
      </c>
      <c r="I12328" t="s">
        <v>15188</v>
      </c>
      <c r="J12328" t="s">
        <v>14868</v>
      </c>
      <c r="K12328" t="s">
        <v>15229</v>
      </c>
      <c r="L12328" t="s">
        <v>14870</v>
      </c>
    </row>
    <row r="12329" spans="1:12" x14ac:dyDescent="0.2">
      <c r="A12329" t="s">
        <v>15228</v>
      </c>
      <c r="B12329">
        <v>2022.03</v>
      </c>
      <c r="C12329">
        <v>3823</v>
      </c>
      <c r="E12329" t="s">
        <v>14865</v>
      </c>
      <c r="F12329" t="s">
        <v>1</v>
      </c>
      <c r="G12329">
        <v>0</v>
      </c>
      <c r="H12329" t="s">
        <v>14866</v>
      </c>
      <c r="I12329" t="s">
        <v>15188</v>
      </c>
      <c r="J12329" t="s">
        <v>14868</v>
      </c>
      <c r="K12329" t="s">
        <v>15229</v>
      </c>
      <c r="L12329" t="s">
        <v>14870</v>
      </c>
    </row>
    <row r="12330" spans="1:12" x14ac:dyDescent="0.2">
      <c r="A12330" t="s">
        <v>15228</v>
      </c>
      <c r="B12330">
        <v>2022.06</v>
      </c>
      <c r="C12330">
        <v>3757</v>
      </c>
      <c r="E12330" t="s">
        <v>14865</v>
      </c>
      <c r="F12330" t="s">
        <v>1</v>
      </c>
      <c r="G12330">
        <v>0</v>
      </c>
      <c r="H12330" t="s">
        <v>14866</v>
      </c>
      <c r="I12330" t="s">
        <v>15188</v>
      </c>
      <c r="J12330" t="s">
        <v>14868</v>
      </c>
      <c r="K12330" t="s">
        <v>15229</v>
      </c>
      <c r="L12330" t="s">
        <v>14870</v>
      </c>
    </row>
    <row r="12331" spans="1:12" x14ac:dyDescent="0.2">
      <c r="A12331" t="s">
        <v>15228</v>
      </c>
      <c r="B12331">
        <v>2022.09</v>
      </c>
      <c r="C12331">
        <v>3734</v>
      </c>
      <c r="E12331" t="s">
        <v>14865</v>
      </c>
      <c r="F12331" t="s">
        <v>1</v>
      </c>
      <c r="G12331">
        <v>0</v>
      </c>
      <c r="H12331" t="s">
        <v>14866</v>
      </c>
      <c r="I12331" t="s">
        <v>15188</v>
      </c>
      <c r="J12331" t="s">
        <v>14868</v>
      </c>
      <c r="K12331" t="s">
        <v>15229</v>
      </c>
      <c r="L12331" t="s">
        <v>14870</v>
      </c>
    </row>
    <row r="12332" spans="1:12" x14ac:dyDescent="0.2">
      <c r="A12332" t="s">
        <v>15230</v>
      </c>
      <c r="B12332">
        <v>2011.06</v>
      </c>
      <c r="C12332">
        <v>32068</v>
      </c>
      <c r="E12332" t="s">
        <v>14865</v>
      </c>
      <c r="F12332" t="s">
        <v>1</v>
      </c>
      <c r="G12332">
        <v>0</v>
      </c>
      <c r="H12332" t="s">
        <v>14866</v>
      </c>
      <c r="I12332" t="s">
        <v>15188</v>
      </c>
      <c r="J12332" t="s">
        <v>14868</v>
      </c>
      <c r="K12332" t="s">
        <v>15231</v>
      </c>
      <c r="L12332" t="s">
        <v>14870</v>
      </c>
    </row>
    <row r="12333" spans="1:12" x14ac:dyDescent="0.2">
      <c r="A12333" t="s">
        <v>15230</v>
      </c>
      <c r="B12333">
        <v>2011.09</v>
      </c>
      <c r="C12333">
        <v>30047</v>
      </c>
      <c r="E12333" t="s">
        <v>14865</v>
      </c>
      <c r="F12333" t="s">
        <v>1</v>
      </c>
      <c r="G12333">
        <v>0</v>
      </c>
      <c r="H12333" t="s">
        <v>14866</v>
      </c>
      <c r="I12333" t="s">
        <v>15188</v>
      </c>
      <c r="J12333" t="s">
        <v>14868</v>
      </c>
      <c r="K12333" t="s">
        <v>15231</v>
      </c>
      <c r="L12333" t="s">
        <v>14870</v>
      </c>
    </row>
    <row r="12334" spans="1:12" x14ac:dyDescent="0.2">
      <c r="A12334" t="s">
        <v>15230</v>
      </c>
      <c r="B12334">
        <v>2011.12</v>
      </c>
      <c r="C12334">
        <v>30818</v>
      </c>
      <c r="E12334" t="s">
        <v>14865</v>
      </c>
      <c r="F12334" t="s">
        <v>1</v>
      </c>
      <c r="G12334">
        <v>0</v>
      </c>
      <c r="H12334" t="s">
        <v>14866</v>
      </c>
      <c r="I12334" t="s">
        <v>15188</v>
      </c>
      <c r="J12334" t="s">
        <v>14868</v>
      </c>
      <c r="K12334" t="s">
        <v>15231</v>
      </c>
      <c r="L12334" t="s">
        <v>14870</v>
      </c>
    </row>
    <row r="12335" spans="1:12" x14ac:dyDescent="0.2">
      <c r="A12335" t="s">
        <v>15230</v>
      </c>
      <c r="B12335">
        <v>2012.03</v>
      </c>
      <c r="C12335">
        <v>32552</v>
      </c>
      <c r="E12335" t="s">
        <v>14865</v>
      </c>
      <c r="F12335" t="s">
        <v>1</v>
      </c>
      <c r="G12335">
        <v>0</v>
      </c>
      <c r="H12335" t="s">
        <v>14866</v>
      </c>
      <c r="I12335" t="s">
        <v>15188</v>
      </c>
      <c r="J12335" t="s">
        <v>14868</v>
      </c>
      <c r="K12335" t="s">
        <v>15231</v>
      </c>
      <c r="L12335" t="s">
        <v>14870</v>
      </c>
    </row>
    <row r="12336" spans="1:12" x14ac:dyDescent="0.2">
      <c r="A12336" t="s">
        <v>15230</v>
      </c>
      <c r="B12336">
        <v>2012.06</v>
      </c>
      <c r="C12336">
        <v>32826</v>
      </c>
      <c r="E12336" t="s">
        <v>14865</v>
      </c>
      <c r="F12336" t="s">
        <v>1</v>
      </c>
      <c r="G12336">
        <v>0</v>
      </c>
      <c r="H12336" t="s">
        <v>14866</v>
      </c>
      <c r="I12336" t="s">
        <v>15188</v>
      </c>
      <c r="J12336" t="s">
        <v>14868</v>
      </c>
      <c r="K12336" t="s">
        <v>15231</v>
      </c>
      <c r="L12336" t="s">
        <v>14870</v>
      </c>
    </row>
    <row r="12337" spans="1:12" x14ac:dyDescent="0.2">
      <c r="A12337" t="s">
        <v>15230</v>
      </c>
      <c r="B12337">
        <v>2012.09</v>
      </c>
      <c r="C12337">
        <v>30280</v>
      </c>
      <c r="E12337" t="s">
        <v>14865</v>
      </c>
      <c r="F12337" t="s">
        <v>1</v>
      </c>
      <c r="G12337">
        <v>0</v>
      </c>
      <c r="H12337" t="s">
        <v>14866</v>
      </c>
      <c r="I12337" t="s">
        <v>15188</v>
      </c>
      <c r="J12337" t="s">
        <v>14868</v>
      </c>
      <c r="K12337" t="s">
        <v>15231</v>
      </c>
      <c r="L12337" t="s">
        <v>14870</v>
      </c>
    </row>
    <row r="12338" spans="1:12" x14ac:dyDescent="0.2">
      <c r="A12338" t="s">
        <v>15230</v>
      </c>
      <c r="B12338">
        <v>2012.12</v>
      </c>
      <c r="C12338">
        <v>31219</v>
      </c>
      <c r="E12338" t="s">
        <v>14865</v>
      </c>
      <c r="F12338" t="s">
        <v>1</v>
      </c>
      <c r="G12338">
        <v>0</v>
      </c>
      <c r="H12338" t="s">
        <v>14866</v>
      </c>
      <c r="I12338" t="s">
        <v>15188</v>
      </c>
      <c r="J12338" t="s">
        <v>14868</v>
      </c>
      <c r="K12338" t="s">
        <v>15231</v>
      </c>
      <c r="L12338" t="s">
        <v>14870</v>
      </c>
    </row>
    <row r="12339" spans="1:12" x14ac:dyDescent="0.2">
      <c r="A12339" t="s">
        <v>15230</v>
      </c>
      <c r="B12339">
        <v>2013.03</v>
      </c>
      <c r="C12339">
        <v>33314</v>
      </c>
      <c r="E12339" t="s">
        <v>14865</v>
      </c>
      <c r="F12339" t="s">
        <v>1</v>
      </c>
      <c r="G12339">
        <v>0</v>
      </c>
      <c r="H12339" t="s">
        <v>14866</v>
      </c>
      <c r="I12339" t="s">
        <v>15188</v>
      </c>
      <c r="J12339" t="s">
        <v>14868</v>
      </c>
      <c r="K12339" t="s">
        <v>15231</v>
      </c>
      <c r="L12339" t="s">
        <v>14870</v>
      </c>
    </row>
    <row r="12340" spans="1:12" x14ac:dyDescent="0.2">
      <c r="A12340" t="s">
        <v>15230</v>
      </c>
      <c r="B12340">
        <v>2013.06</v>
      </c>
      <c r="C12340">
        <v>33239</v>
      </c>
      <c r="E12340" t="s">
        <v>14865</v>
      </c>
      <c r="F12340" t="s">
        <v>1</v>
      </c>
      <c r="G12340">
        <v>0</v>
      </c>
      <c r="H12340" t="s">
        <v>14866</v>
      </c>
      <c r="I12340" t="s">
        <v>15188</v>
      </c>
      <c r="J12340" t="s">
        <v>14868</v>
      </c>
      <c r="K12340" t="s">
        <v>15231</v>
      </c>
      <c r="L12340" t="s">
        <v>14870</v>
      </c>
    </row>
    <row r="12341" spans="1:12" x14ac:dyDescent="0.2">
      <c r="A12341" t="s">
        <v>15230</v>
      </c>
      <c r="B12341">
        <v>2013.09</v>
      </c>
      <c r="C12341">
        <v>30855</v>
      </c>
      <c r="E12341" t="s">
        <v>14865</v>
      </c>
      <c r="F12341" t="s">
        <v>1</v>
      </c>
      <c r="G12341">
        <v>0</v>
      </c>
      <c r="H12341" t="s">
        <v>14866</v>
      </c>
      <c r="I12341" t="s">
        <v>15188</v>
      </c>
      <c r="J12341" t="s">
        <v>14868</v>
      </c>
      <c r="K12341" t="s">
        <v>15231</v>
      </c>
      <c r="L12341" t="s">
        <v>14870</v>
      </c>
    </row>
    <row r="12342" spans="1:12" x14ac:dyDescent="0.2">
      <c r="A12342" t="s">
        <v>15230</v>
      </c>
      <c r="B12342">
        <v>2013.12</v>
      </c>
      <c r="C12342">
        <v>32578</v>
      </c>
      <c r="E12342" t="s">
        <v>14865</v>
      </c>
      <c r="F12342" t="s">
        <v>1</v>
      </c>
      <c r="G12342">
        <v>0</v>
      </c>
      <c r="H12342" t="s">
        <v>14866</v>
      </c>
      <c r="I12342" t="s">
        <v>15188</v>
      </c>
      <c r="J12342" t="s">
        <v>14868</v>
      </c>
      <c r="K12342" t="s">
        <v>15231</v>
      </c>
      <c r="L12342" t="s">
        <v>14870</v>
      </c>
    </row>
    <row r="12343" spans="1:12" x14ac:dyDescent="0.2">
      <c r="A12343" t="s">
        <v>15230</v>
      </c>
      <c r="B12343">
        <v>2014.03</v>
      </c>
      <c r="C12343">
        <v>34579</v>
      </c>
      <c r="E12343" t="s">
        <v>14865</v>
      </c>
      <c r="F12343" t="s">
        <v>1</v>
      </c>
      <c r="G12343">
        <v>0</v>
      </c>
      <c r="H12343" t="s">
        <v>14866</v>
      </c>
      <c r="I12343" t="s">
        <v>15188</v>
      </c>
      <c r="J12343" t="s">
        <v>14868</v>
      </c>
      <c r="K12343" t="s">
        <v>15231</v>
      </c>
      <c r="L12343" t="s">
        <v>14870</v>
      </c>
    </row>
    <row r="12344" spans="1:12" x14ac:dyDescent="0.2">
      <c r="A12344" t="s">
        <v>15230</v>
      </c>
      <c r="B12344">
        <v>2014.06</v>
      </c>
      <c r="C12344">
        <v>33851</v>
      </c>
      <c r="E12344" t="s">
        <v>14865</v>
      </c>
      <c r="F12344" t="s">
        <v>1</v>
      </c>
      <c r="G12344">
        <v>0</v>
      </c>
      <c r="H12344" t="s">
        <v>14866</v>
      </c>
      <c r="I12344" t="s">
        <v>15188</v>
      </c>
      <c r="J12344" t="s">
        <v>14868</v>
      </c>
      <c r="K12344" t="s">
        <v>15231</v>
      </c>
      <c r="L12344" t="s">
        <v>14870</v>
      </c>
    </row>
    <row r="12345" spans="1:12" x14ac:dyDescent="0.2">
      <c r="A12345" t="s">
        <v>15230</v>
      </c>
      <c r="B12345">
        <v>2014.09</v>
      </c>
      <c r="C12345">
        <v>31420</v>
      </c>
      <c r="E12345" t="s">
        <v>14865</v>
      </c>
      <c r="F12345" t="s">
        <v>1</v>
      </c>
      <c r="G12345">
        <v>0</v>
      </c>
      <c r="H12345" t="s">
        <v>14866</v>
      </c>
      <c r="I12345" t="s">
        <v>15188</v>
      </c>
      <c r="J12345" t="s">
        <v>14868</v>
      </c>
      <c r="K12345" t="s">
        <v>15231</v>
      </c>
      <c r="L12345" t="s">
        <v>14870</v>
      </c>
    </row>
    <row r="12346" spans="1:12" x14ac:dyDescent="0.2">
      <c r="A12346" t="s">
        <v>15230</v>
      </c>
      <c r="B12346">
        <v>2014.12</v>
      </c>
      <c r="C12346">
        <v>32392</v>
      </c>
      <c r="E12346" t="s">
        <v>14865</v>
      </c>
      <c r="F12346" t="s">
        <v>1</v>
      </c>
      <c r="G12346">
        <v>0</v>
      </c>
      <c r="H12346" t="s">
        <v>14866</v>
      </c>
      <c r="I12346" t="s">
        <v>15188</v>
      </c>
      <c r="J12346" t="s">
        <v>14868</v>
      </c>
      <c r="K12346" t="s">
        <v>15231</v>
      </c>
      <c r="L12346" t="s">
        <v>14870</v>
      </c>
    </row>
    <row r="12347" spans="1:12" x14ac:dyDescent="0.2">
      <c r="A12347" t="s">
        <v>15230</v>
      </c>
      <c r="B12347">
        <v>2015.03</v>
      </c>
      <c r="C12347">
        <v>34788</v>
      </c>
      <c r="E12347" t="s">
        <v>14865</v>
      </c>
      <c r="F12347" t="s">
        <v>1</v>
      </c>
      <c r="G12347">
        <v>0</v>
      </c>
      <c r="H12347" t="s">
        <v>14866</v>
      </c>
      <c r="I12347" t="s">
        <v>15188</v>
      </c>
      <c r="J12347" t="s">
        <v>14868</v>
      </c>
      <c r="K12347" t="s">
        <v>15231</v>
      </c>
      <c r="L12347" t="s">
        <v>14870</v>
      </c>
    </row>
    <row r="12348" spans="1:12" x14ac:dyDescent="0.2">
      <c r="A12348" t="s">
        <v>15230</v>
      </c>
      <c r="B12348">
        <v>2015.06</v>
      </c>
      <c r="C12348">
        <v>35053</v>
      </c>
      <c r="E12348" t="s">
        <v>14865</v>
      </c>
      <c r="F12348" t="s">
        <v>1</v>
      </c>
      <c r="G12348">
        <v>0</v>
      </c>
      <c r="H12348" t="s">
        <v>14866</v>
      </c>
      <c r="I12348" t="s">
        <v>15188</v>
      </c>
      <c r="J12348" t="s">
        <v>14868</v>
      </c>
      <c r="K12348" t="s">
        <v>15231</v>
      </c>
      <c r="L12348" t="s">
        <v>14870</v>
      </c>
    </row>
    <row r="12349" spans="1:12" x14ac:dyDescent="0.2">
      <c r="A12349" t="s">
        <v>15230</v>
      </c>
      <c r="B12349">
        <v>2015.09</v>
      </c>
      <c r="C12349">
        <v>32695</v>
      </c>
      <c r="E12349" t="s">
        <v>14865</v>
      </c>
      <c r="F12349" t="s">
        <v>1</v>
      </c>
      <c r="G12349">
        <v>0</v>
      </c>
      <c r="H12349" t="s">
        <v>14866</v>
      </c>
      <c r="I12349" t="s">
        <v>15188</v>
      </c>
      <c r="J12349" t="s">
        <v>14868</v>
      </c>
      <c r="K12349" t="s">
        <v>15231</v>
      </c>
      <c r="L12349" t="s">
        <v>14870</v>
      </c>
    </row>
    <row r="12350" spans="1:12" x14ac:dyDescent="0.2">
      <c r="A12350" t="s">
        <v>15230</v>
      </c>
      <c r="B12350">
        <v>2015.12</v>
      </c>
      <c r="C12350">
        <v>33800</v>
      </c>
      <c r="E12350" t="s">
        <v>14865</v>
      </c>
      <c r="F12350" t="s">
        <v>1</v>
      </c>
      <c r="G12350">
        <v>0</v>
      </c>
      <c r="H12350" t="s">
        <v>14866</v>
      </c>
      <c r="I12350" t="s">
        <v>15188</v>
      </c>
      <c r="J12350" t="s">
        <v>14868</v>
      </c>
      <c r="K12350" t="s">
        <v>15231</v>
      </c>
      <c r="L12350" t="s">
        <v>14870</v>
      </c>
    </row>
    <row r="12351" spans="1:12" x14ac:dyDescent="0.2">
      <c r="A12351" t="s">
        <v>15230</v>
      </c>
      <c r="B12351">
        <v>2016.03</v>
      </c>
      <c r="C12351">
        <v>35861</v>
      </c>
      <c r="E12351" t="s">
        <v>14865</v>
      </c>
      <c r="F12351" t="s">
        <v>1</v>
      </c>
      <c r="G12351">
        <v>0</v>
      </c>
      <c r="H12351" t="s">
        <v>14866</v>
      </c>
      <c r="I12351" t="s">
        <v>15188</v>
      </c>
      <c r="J12351" t="s">
        <v>14868</v>
      </c>
      <c r="K12351" t="s">
        <v>15231</v>
      </c>
      <c r="L12351" t="s">
        <v>14870</v>
      </c>
    </row>
    <row r="12352" spans="1:12" x14ac:dyDescent="0.2">
      <c r="A12352" t="s">
        <v>15230</v>
      </c>
      <c r="B12352">
        <v>2016.06</v>
      </c>
      <c r="C12352">
        <v>36451</v>
      </c>
      <c r="E12352" t="s">
        <v>14865</v>
      </c>
      <c r="F12352" t="s">
        <v>1</v>
      </c>
      <c r="G12352">
        <v>0</v>
      </c>
      <c r="H12352" t="s">
        <v>14866</v>
      </c>
      <c r="I12352" t="s">
        <v>15188</v>
      </c>
      <c r="J12352" t="s">
        <v>14868</v>
      </c>
      <c r="K12352" t="s">
        <v>15231</v>
      </c>
      <c r="L12352" t="s">
        <v>14870</v>
      </c>
    </row>
    <row r="12353" spans="1:12" x14ac:dyDescent="0.2">
      <c r="A12353" t="s">
        <v>15230</v>
      </c>
      <c r="B12353">
        <v>2016.09</v>
      </c>
      <c r="C12353">
        <v>33854</v>
      </c>
      <c r="E12353" t="s">
        <v>14865</v>
      </c>
      <c r="F12353" t="s">
        <v>1</v>
      </c>
      <c r="G12353">
        <v>0</v>
      </c>
      <c r="H12353" t="s">
        <v>14866</v>
      </c>
      <c r="I12353" t="s">
        <v>15188</v>
      </c>
      <c r="J12353" t="s">
        <v>14868</v>
      </c>
      <c r="K12353" t="s">
        <v>15231</v>
      </c>
      <c r="L12353" t="s">
        <v>14870</v>
      </c>
    </row>
    <row r="12354" spans="1:12" x14ac:dyDescent="0.2">
      <c r="A12354" t="s">
        <v>15230</v>
      </c>
      <c r="B12354">
        <v>2016.12</v>
      </c>
      <c r="C12354">
        <v>34868</v>
      </c>
      <c r="E12354" t="s">
        <v>14865</v>
      </c>
      <c r="F12354" t="s">
        <v>1</v>
      </c>
      <c r="G12354">
        <v>0</v>
      </c>
      <c r="H12354" t="s">
        <v>14866</v>
      </c>
      <c r="I12354" t="s">
        <v>15188</v>
      </c>
      <c r="J12354" t="s">
        <v>14868</v>
      </c>
      <c r="K12354" t="s">
        <v>15231</v>
      </c>
      <c r="L12354" t="s">
        <v>14870</v>
      </c>
    </row>
    <row r="12355" spans="1:12" x14ac:dyDescent="0.2">
      <c r="A12355" t="s">
        <v>15230</v>
      </c>
      <c r="B12355">
        <v>2017.03</v>
      </c>
      <c r="C12355">
        <v>36864</v>
      </c>
      <c r="E12355" t="s">
        <v>14865</v>
      </c>
      <c r="F12355" t="s">
        <v>1</v>
      </c>
      <c r="G12355">
        <v>0</v>
      </c>
      <c r="H12355" t="s">
        <v>14866</v>
      </c>
      <c r="I12355" t="s">
        <v>15188</v>
      </c>
      <c r="J12355" t="s">
        <v>14868</v>
      </c>
      <c r="K12355" t="s">
        <v>15231</v>
      </c>
      <c r="L12355" t="s">
        <v>14870</v>
      </c>
    </row>
    <row r="12356" spans="1:12" x14ac:dyDescent="0.2">
      <c r="A12356" t="s">
        <v>15230</v>
      </c>
      <c r="B12356">
        <v>2017.06</v>
      </c>
      <c r="C12356">
        <v>37638</v>
      </c>
      <c r="E12356" t="s">
        <v>14865</v>
      </c>
      <c r="F12356" t="s">
        <v>1</v>
      </c>
      <c r="G12356">
        <v>0</v>
      </c>
      <c r="H12356" t="s">
        <v>14866</v>
      </c>
      <c r="I12356" t="s">
        <v>15188</v>
      </c>
      <c r="J12356" t="s">
        <v>14868</v>
      </c>
      <c r="K12356" t="s">
        <v>15231</v>
      </c>
      <c r="L12356" t="s">
        <v>14870</v>
      </c>
    </row>
    <row r="12357" spans="1:12" x14ac:dyDescent="0.2">
      <c r="A12357" t="s">
        <v>15230</v>
      </c>
      <c r="B12357">
        <v>2017.09</v>
      </c>
      <c r="C12357">
        <v>35132</v>
      </c>
      <c r="E12357" t="s">
        <v>14865</v>
      </c>
      <c r="F12357" t="s">
        <v>1</v>
      </c>
      <c r="G12357">
        <v>0</v>
      </c>
      <c r="H12357" t="s">
        <v>14866</v>
      </c>
      <c r="I12357" t="s">
        <v>15188</v>
      </c>
      <c r="J12357" t="s">
        <v>14868</v>
      </c>
      <c r="K12357" t="s">
        <v>15231</v>
      </c>
      <c r="L12357" t="s">
        <v>14870</v>
      </c>
    </row>
    <row r="12358" spans="1:12" x14ac:dyDescent="0.2">
      <c r="A12358" t="s">
        <v>15230</v>
      </c>
      <c r="B12358">
        <v>2017.12</v>
      </c>
      <c r="C12358">
        <v>36610</v>
      </c>
      <c r="E12358" t="s">
        <v>14865</v>
      </c>
      <c r="F12358" t="s">
        <v>1</v>
      </c>
      <c r="G12358">
        <v>0</v>
      </c>
      <c r="H12358" t="s">
        <v>14866</v>
      </c>
      <c r="I12358" t="s">
        <v>15188</v>
      </c>
      <c r="J12358" t="s">
        <v>14868</v>
      </c>
      <c r="K12358" t="s">
        <v>15231</v>
      </c>
      <c r="L12358" t="s">
        <v>14870</v>
      </c>
    </row>
    <row r="12359" spans="1:12" x14ac:dyDescent="0.2">
      <c r="A12359" t="s">
        <v>15230</v>
      </c>
      <c r="B12359">
        <v>2018.03</v>
      </c>
      <c r="C12359">
        <v>39007</v>
      </c>
      <c r="E12359" t="s">
        <v>14865</v>
      </c>
      <c r="F12359" t="s">
        <v>1</v>
      </c>
      <c r="G12359">
        <v>0</v>
      </c>
      <c r="H12359" t="s">
        <v>14866</v>
      </c>
      <c r="I12359" t="s">
        <v>15188</v>
      </c>
      <c r="J12359" t="s">
        <v>14868</v>
      </c>
      <c r="K12359" t="s">
        <v>15231</v>
      </c>
      <c r="L12359" t="s">
        <v>14870</v>
      </c>
    </row>
    <row r="12360" spans="1:12" x14ac:dyDescent="0.2">
      <c r="A12360" t="s">
        <v>15230</v>
      </c>
      <c r="B12360">
        <v>2018.06</v>
      </c>
      <c r="C12360">
        <v>38780</v>
      </c>
      <c r="E12360" t="s">
        <v>14865</v>
      </c>
      <c r="F12360" t="s">
        <v>1</v>
      </c>
      <c r="G12360">
        <v>0</v>
      </c>
      <c r="H12360" t="s">
        <v>14866</v>
      </c>
      <c r="I12360" t="s">
        <v>15188</v>
      </c>
      <c r="J12360" t="s">
        <v>14868</v>
      </c>
      <c r="K12360" t="s">
        <v>15231</v>
      </c>
      <c r="L12360" t="s">
        <v>14870</v>
      </c>
    </row>
    <row r="12361" spans="1:12" x14ac:dyDescent="0.2">
      <c r="A12361" t="s">
        <v>15230</v>
      </c>
      <c r="B12361">
        <v>2018.09</v>
      </c>
      <c r="C12361">
        <v>35782</v>
      </c>
      <c r="E12361" t="s">
        <v>14865</v>
      </c>
      <c r="F12361" t="s">
        <v>1</v>
      </c>
      <c r="G12361">
        <v>0</v>
      </c>
      <c r="H12361" t="s">
        <v>14866</v>
      </c>
      <c r="I12361" t="s">
        <v>15188</v>
      </c>
      <c r="J12361" t="s">
        <v>14868</v>
      </c>
      <c r="K12361" t="s">
        <v>15231</v>
      </c>
      <c r="L12361" t="s">
        <v>14870</v>
      </c>
    </row>
    <row r="12362" spans="1:12" x14ac:dyDescent="0.2">
      <c r="A12362" t="s">
        <v>15230</v>
      </c>
      <c r="B12362">
        <v>2018.12</v>
      </c>
      <c r="C12362">
        <v>37690</v>
      </c>
      <c r="E12362" t="s">
        <v>14865</v>
      </c>
      <c r="F12362" t="s">
        <v>1</v>
      </c>
      <c r="G12362">
        <v>0</v>
      </c>
      <c r="H12362" t="s">
        <v>14866</v>
      </c>
      <c r="I12362" t="s">
        <v>15188</v>
      </c>
      <c r="J12362" t="s">
        <v>14868</v>
      </c>
      <c r="K12362" t="s">
        <v>15231</v>
      </c>
      <c r="L12362" t="s">
        <v>14870</v>
      </c>
    </row>
    <row r="12363" spans="1:12" x14ac:dyDescent="0.2">
      <c r="A12363" t="s">
        <v>15230</v>
      </c>
      <c r="B12363">
        <v>2019.03</v>
      </c>
      <c r="C12363">
        <v>40012</v>
      </c>
      <c r="E12363" t="s">
        <v>14865</v>
      </c>
      <c r="F12363" t="s">
        <v>1</v>
      </c>
      <c r="G12363">
        <v>0</v>
      </c>
      <c r="H12363" t="s">
        <v>14866</v>
      </c>
      <c r="I12363" t="s">
        <v>15188</v>
      </c>
      <c r="J12363" t="s">
        <v>14868</v>
      </c>
      <c r="K12363" t="s">
        <v>15231</v>
      </c>
      <c r="L12363" t="s">
        <v>14870</v>
      </c>
    </row>
    <row r="12364" spans="1:12" x14ac:dyDescent="0.2">
      <c r="A12364" t="s">
        <v>15230</v>
      </c>
      <c r="B12364">
        <v>2019.06</v>
      </c>
      <c r="C12364">
        <v>39714</v>
      </c>
      <c r="E12364" t="s">
        <v>14865</v>
      </c>
      <c r="F12364" t="s">
        <v>1</v>
      </c>
      <c r="G12364">
        <v>0</v>
      </c>
      <c r="H12364" t="s">
        <v>14866</v>
      </c>
      <c r="I12364" t="s">
        <v>15188</v>
      </c>
      <c r="J12364" t="s">
        <v>14868</v>
      </c>
      <c r="K12364" t="s">
        <v>15231</v>
      </c>
      <c r="L12364" t="s">
        <v>14870</v>
      </c>
    </row>
    <row r="12365" spans="1:12" x14ac:dyDescent="0.2">
      <c r="A12365" t="s">
        <v>15230</v>
      </c>
      <c r="B12365">
        <v>2019.09</v>
      </c>
      <c r="C12365">
        <v>36688</v>
      </c>
      <c r="E12365" t="s">
        <v>14865</v>
      </c>
      <c r="F12365" t="s">
        <v>1</v>
      </c>
      <c r="G12365">
        <v>0</v>
      </c>
      <c r="H12365" t="s">
        <v>14866</v>
      </c>
      <c r="I12365" t="s">
        <v>15188</v>
      </c>
      <c r="J12365" t="s">
        <v>14868</v>
      </c>
      <c r="K12365" t="s">
        <v>15231</v>
      </c>
      <c r="L12365" t="s">
        <v>14870</v>
      </c>
    </row>
    <row r="12366" spans="1:12" x14ac:dyDescent="0.2">
      <c r="A12366" t="s">
        <v>15230</v>
      </c>
      <c r="B12366">
        <v>2019.12</v>
      </c>
      <c r="C12366">
        <v>38406</v>
      </c>
      <c r="E12366" t="s">
        <v>14865</v>
      </c>
      <c r="F12366" t="s">
        <v>1</v>
      </c>
      <c r="G12366">
        <v>0</v>
      </c>
      <c r="H12366" t="s">
        <v>14866</v>
      </c>
      <c r="I12366" t="s">
        <v>15188</v>
      </c>
      <c r="J12366" t="s">
        <v>14868</v>
      </c>
      <c r="K12366" t="s">
        <v>15231</v>
      </c>
      <c r="L12366" t="s">
        <v>14870</v>
      </c>
    </row>
    <row r="12367" spans="1:12" x14ac:dyDescent="0.2">
      <c r="A12367" t="s">
        <v>15230</v>
      </c>
      <c r="B12367">
        <v>2020.03</v>
      </c>
      <c r="C12367">
        <v>40463</v>
      </c>
      <c r="E12367" t="s">
        <v>14865</v>
      </c>
      <c r="F12367" t="s">
        <v>1</v>
      </c>
      <c r="G12367">
        <v>0</v>
      </c>
      <c r="H12367" t="s">
        <v>14866</v>
      </c>
      <c r="I12367" t="s">
        <v>15188</v>
      </c>
      <c r="J12367" t="s">
        <v>14868</v>
      </c>
      <c r="K12367" t="s">
        <v>15231</v>
      </c>
      <c r="L12367" t="s">
        <v>14870</v>
      </c>
    </row>
    <row r="12368" spans="1:12" x14ac:dyDescent="0.2">
      <c r="A12368" t="s">
        <v>15230</v>
      </c>
      <c r="B12368">
        <v>2020.06</v>
      </c>
      <c r="C12368">
        <v>40320</v>
      </c>
      <c r="E12368" t="s">
        <v>14865</v>
      </c>
      <c r="F12368" t="s">
        <v>1</v>
      </c>
      <c r="G12368">
        <v>0</v>
      </c>
      <c r="H12368" t="s">
        <v>14866</v>
      </c>
      <c r="I12368" t="s">
        <v>15188</v>
      </c>
      <c r="J12368" t="s">
        <v>14868</v>
      </c>
      <c r="K12368" t="s">
        <v>15231</v>
      </c>
      <c r="L12368" t="s">
        <v>14870</v>
      </c>
    </row>
    <row r="12369" spans="1:12" x14ac:dyDescent="0.2">
      <c r="A12369" t="s">
        <v>15230</v>
      </c>
      <c r="B12369">
        <v>2020.09</v>
      </c>
      <c r="C12369">
        <v>38447</v>
      </c>
      <c r="E12369" t="s">
        <v>14865</v>
      </c>
      <c r="F12369" t="s">
        <v>1</v>
      </c>
      <c r="G12369">
        <v>0</v>
      </c>
      <c r="H12369" t="s">
        <v>14866</v>
      </c>
      <c r="I12369" t="s">
        <v>15188</v>
      </c>
      <c r="J12369" t="s">
        <v>14868</v>
      </c>
      <c r="K12369" t="s">
        <v>15231</v>
      </c>
      <c r="L12369" t="s">
        <v>14870</v>
      </c>
    </row>
    <row r="12370" spans="1:12" x14ac:dyDescent="0.2">
      <c r="A12370" t="s">
        <v>15230</v>
      </c>
      <c r="B12370">
        <v>2020.12</v>
      </c>
      <c r="C12370">
        <v>39429</v>
      </c>
      <c r="E12370" t="s">
        <v>14865</v>
      </c>
      <c r="F12370" t="s">
        <v>1</v>
      </c>
      <c r="G12370">
        <v>0</v>
      </c>
      <c r="H12370" t="s">
        <v>14866</v>
      </c>
      <c r="I12370" t="s">
        <v>15188</v>
      </c>
      <c r="J12370" t="s">
        <v>14868</v>
      </c>
      <c r="K12370" t="s">
        <v>15231</v>
      </c>
      <c r="L12370" t="s">
        <v>14870</v>
      </c>
    </row>
    <row r="12371" spans="1:12" x14ac:dyDescent="0.2">
      <c r="A12371" t="s">
        <v>15230</v>
      </c>
      <c r="B12371">
        <v>2021.03</v>
      </c>
      <c r="C12371">
        <v>40454</v>
      </c>
      <c r="E12371" t="s">
        <v>14865</v>
      </c>
      <c r="F12371" t="s">
        <v>1</v>
      </c>
      <c r="G12371">
        <v>0</v>
      </c>
      <c r="H12371" t="s">
        <v>14866</v>
      </c>
      <c r="I12371" t="s">
        <v>15188</v>
      </c>
      <c r="J12371" t="s">
        <v>14868</v>
      </c>
      <c r="K12371" t="s">
        <v>15231</v>
      </c>
      <c r="L12371" t="s">
        <v>14870</v>
      </c>
    </row>
    <row r="12372" spans="1:12" x14ac:dyDescent="0.2">
      <c r="A12372" t="s">
        <v>15230</v>
      </c>
      <c r="B12372">
        <v>2021.06</v>
      </c>
      <c r="C12372">
        <v>40772</v>
      </c>
      <c r="E12372" t="s">
        <v>14865</v>
      </c>
      <c r="F12372" t="s">
        <v>1</v>
      </c>
      <c r="G12372">
        <v>0</v>
      </c>
      <c r="H12372" t="s">
        <v>14866</v>
      </c>
      <c r="I12372" t="s">
        <v>15188</v>
      </c>
      <c r="J12372" t="s">
        <v>14868</v>
      </c>
      <c r="K12372" t="s">
        <v>15231</v>
      </c>
      <c r="L12372" t="s">
        <v>14870</v>
      </c>
    </row>
    <row r="12373" spans="1:12" x14ac:dyDescent="0.2">
      <c r="A12373" t="s">
        <v>15230</v>
      </c>
      <c r="B12373">
        <v>2021.09</v>
      </c>
      <c r="C12373">
        <v>39792</v>
      </c>
      <c r="E12373" t="s">
        <v>14865</v>
      </c>
      <c r="F12373" t="s">
        <v>1</v>
      </c>
      <c r="G12373">
        <v>0</v>
      </c>
      <c r="H12373" t="s">
        <v>14866</v>
      </c>
      <c r="I12373" t="s">
        <v>15188</v>
      </c>
      <c r="J12373" t="s">
        <v>14868</v>
      </c>
      <c r="K12373" t="s">
        <v>15231</v>
      </c>
      <c r="L12373" t="s">
        <v>14870</v>
      </c>
    </row>
    <row r="12374" spans="1:12" x14ac:dyDescent="0.2">
      <c r="A12374" t="s">
        <v>15230</v>
      </c>
      <c r="B12374">
        <v>2021.12</v>
      </c>
      <c r="C12374">
        <v>40951</v>
      </c>
      <c r="E12374" t="s">
        <v>14865</v>
      </c>
      <c r="F12374" t="s">
        <v>1</v>
      </c>
      <c r="G12374">
        <v>0</v>
      </c>
      <c r="H12374" t="s">
        <v>14866</v>
      </c>
      <c r="I12374" t="s">
        <v>15188</v>
      </c>
      <c r="J12374" t="s">
        <v>14868</v>
      </c>
      <c r="K12374" t="s">
        <v>15231</v>
      </c>
      <c r="L12374" t="s">
        <v>14870</v>
      </c>
    </row>
    <row r="12375" spans="1:12" x14ac:dyDescent="0.2">
      <c r="A12375" t="s">
        <v>15230</v>
      </c>
      <c r="B12375">
        <v>2022.03</v>
      </c>
      <c r="C12375">
        <v>41999</v>
      </c>
      <c r="E12375" t="s">
        <v>14865</v>
      </c>
      <c r="F12375" t="s">
        <v>1</v>
      </c>
      <c r="G12375">
        <v>0</v>
      </c>
      <c r="H12375" t="s">
        <v>14866</v>
      </c>
      <c r="I12375" t="s">
        <v>15188</v>
      </c>
      <c r="J12375" t="s">
        <v>14868</v>
      </c>
      <c r="K12375" t="s">
        <v>15231</v>
      </c>
      <c r="L12375" t="s">
        <v>14870</v>
      </c>
    </row>
    <row r="12376" spans="1:12" x14ac:dyDescent="0.2">
      <c r="A12376" t="s">
        <v>15230</v>
      </c>
      <c r="B12376">
        <v>2022.06</v>
      </c>
      <c r="C12376">
        <v>42792</v>
      </c>
      <c r="E12376" t="s">
        <v>14865</v>
      </c>
      <c r="F12376" t="s">
        <v>1</v>
      </c>
      <c r="G12376">
        <v>0</v>
      </c>
      <c r="H12376" t="s">
        <v>14866</v>
      </c>
      <c r="I12376" t="s">
        <v>15188</v>
      </c>
      <c r="J12376" t="s">
        <v>14868</v>
      </c>
      <c r="K12376" t="s">
        <v>15231</v>
      </c>
      <c r="L12376" t="s">
        <v>14870</v>
      </c>
    </row>
    <row r="12377" spans="1:12" x14ac:dyDescent="0.2">
      <c r="A12377" t="s">
        <v>15230</v>
      </c>
      <c r="B12377">
        <v>2022.09</v>
      </c>
      <c r="C12377">
        <v>40812</v>
      </c>
      <c r="E12377" t="s">
        <v>14865</v>
      </c>
      <c r="F12377" t="s">
        <v>1</v>
      </c>
      <c r="G12377">
        <v>0</v>
      </c>
      <c r="H12377" t="s">
        <v>14866</v>
      </c>
      <c r="I12377" t="s">
        <v>15188</v>
      </c>
      <c r="J12377" t="s">
        <v>14868</v>
      </c>
      <c r="K12377" t="s">
        <v>15231</v>
      </c>
      <c r="L12377" t="s">
        <v>14870</v>
      </c>
    </row>
    <row r="12378" spans="1:12" x14ac:dyDescent="0.2">
      <c r="A12378" t="s">
        <v>15232</v>
      </c>
      <c r="B12378">
        <v>2011.06</v>
      </c>
      <c r="C12378">
        <v>23027</v>
      </c>
      <c r="E12378" t="s">
        <v>14865</v>
      </c>
      <c r="F12378" t="s">
        <v>1</v>
      </c>
      <c r="G12378">
        <v>0</v>
      </c>
      <c r="H12378" t="s">
        <v>14866</v>
      </c>
      <c r="I12378" t="s">
        <v>15188</v>
      </c>
      <c r="J12378" t="s">
        <v>14868</v>
      </c>
      <c r="K12378" t="s">
        <v>15233</v>
      </c>
      <c r="L12378" t="s">
        <v>14870</v>
      </c>
    </row>
    <row r="12379" spans="1:12" x14ac:dyDescent="0.2">
      <c r="A12379" t="s">
        <v>15232</v>
      </c>
      <c r="B12379">
        <v>2011.09</v>
      </c>
      <c r="C12379">
        <v>22404</v>
      </c>
      <c r="E12379" t="s">
        <v>14865</v>
      </c>
      <c r="F12379" t="s">
        <v>1</v>
      </c>
      <c r="G12379">
        <v>0</v>
      </c>
      <c r="H12379" t="s">
        <v>14866</v>
      </c>
      <c r="I12379" t="s">
        <v>15188</v>
      </c>
      <c r="J12379" t="s">
        <v>14868</v>
      </c>
      <c r="K12379" t="s">
        <v>15233</v>
      </c>
      <c r="L12379" t="s">
        <v>14870</v>
      </c>
    </row>
    <row r="12380" spans="1:12" x14ac:dyDescent="0.2">
      <c r="A12380" t="s">
        <v>15232</v>
      </c>
      <c r="B12380">
        <v>2011.12</v>
      </c>
      <c r="C12380">
        <v>22609</v>
      </c>
      <c r="E12380" t="s">
        <v>14865</v>
      </c>
      <c r="F12380" t="s">
        <v>1</v>
      </c>
      <c r="G12380">
        <v>0</v>
      </c>
      <c r="H12380" t="s">
        <v>14866</v>
      </c>
      <c r="I12380" t="s">
        <v>15188</v>
      </c>
      <c r="J12380" t="s">
        <v>14868</v>
      </c>
      <c r="K12380" t="s">
        <v>15233</v>
      </c>
      <c r="L12380" t="s">
        <v>14870</v>
      </c>
    </row>
    <row r="12381" spans="1:12" x14ac:dyDescent="0.2">
      <c r="A12381" t="s">
        <v>15232</v>
      </c>
      <c r="B12381">
        <v>2012.03</v>
      </c>
      <c r="C12381">
        <v>22603</v>
      </c>
      <c r="E12381" t="s">
        <v>14865</v>
      </c>
      <c r="F12381" t="s">
        <v>1</v>
      </c>
      <c r="G12381">
        <v>0</v>
      </c>
      <c r="H12381" t="s">
        <v>14866</v>
      </c>
      <c r="I12381" t="s">
        <v>15188</v>
      </c>
      <c r="J12381" t="s">
        <v>14868</v>
      </c>
      <c r="K12381" t="s">
        <v>15233</v>
      </c>
      <c r="L12381" t="s">
        <v>14870</v>
      </c>
    </row>
    <row r="12382" spans="1:12" x14ac:dyDescent="0.2">
      <c r="A12382" t="s">
        <v>15232</v>
      </c>
      <c r="B12382">
        <v>2012.06</v>
      </c>
      <c r="C12382">
        <v>22759</v>
      </c>
      <c r="E12382" t="s">
        <v>14865</v>
      </c>
      <c r="F12382" t="s">
        <v>1</v>
      </c>
      <c r="G12382">
        <v>0</v>
      </c>
      <c r="H12382" t="s">
        <v>14866</v>
      </c>
      <c r="I12382" t="s">
        <v>15188</v>
      </c>
      <c r="J12382" t="s">
        <v>14868</v>
      </c>
      <c r="K12382" t="s">
        <v>15233</v>
      </c>
      <c r="L12382" t="s">
        <v>14870</v>
      </c>
    </row>
    <row r="12383" spans="1:12" x14ac:dyDescent="0.2">
      <c r="A12383" t="s">
        <v>15232</v>
      </c>
      <c r="B12383">
        <v>2012.09</v>
      </c>
      <c r="C12383">
        <v>21977</v>
      </c>
      <c r="E12383" t="s">
        <v>14865</v>
      </c>
      <c r="F12383" t="s">
        <v>1</v>
      </c>
      <c r="G12383">
        <v>0</v>
      </c>
      <c r="H12383" t="s">
        <v>14866</v>
      </c>
      <c r="I12383" t="s">
        <v>15188</v>
      </c>
      <c r="J12383" t="s">
        <v>14868</v>
      </c>
      <c r="K12383" t="s">
        <v>15233</v>
      </c>
      <c r="L12383" t="s">
        <v>14870</v>
      </c>
    </row>
    <row r="12384" spans="1:12" x14ac:dyDescent="0.2">
      <c r="A12384" t="s">
        <v>15232</v>
      </c>
      <c r="B12384">
        <v>2012.12</v>
      </c>
      <c r="C12384">
        <v>22287</v>
      </c>
      <c r="E12384" t="s">
        <v>14865</v>
      </c>
      <c r="F12384" t="s">
        <v>1</v>
      </c>
      <c r="G12384">
        <v>0</v>
      </c>
      <c r="H12384" t="s">
        <v>14866</v>
      </c>
      <c r="I12384" t="s">
        <v>15188</v>
      </c>
      <c r="J12384" t="s">
        <v>14868</v>
      </c>
      <c r="K12384" t="s">
        <v>15233</v>
      </c>
      <c r="L12384" t="s">
        <v>14870</v>
      </c>
    </row>
    <row r="12385" spans="1:12" x14ac:dyDescent="0.2">
      <c r="A12385" t="s">
        <v>15232</v>
      </c>
      <c r="B12385">
        <v>2013.03</v>
      </c>
      <c r="C12385">
        <v>22483</v>
      </c>
      <c r="E12385" t="s">
        <v>14865</v>
      </c>
      <c r="F12385" t="s">
        <v>1</v>
      </c>
      <c r="G12385">
        <v>0</v>
      </c>
      <c r="H12385" t="s">
        <v>14866</v>
      </c>
      <c r="I12385" t="s">
        <v>15188</v>
      </c>
      <c r="J12385" t="s">
        <v>14868</v>
      </c>
      <c r="K12385" t="s">
        <v>15233</v>
      </c>
      <c r="L12385" t="s">
        <v>14870</v>
      </c>
    </row>
    <row r="12386" spans="1:12" x14ac:dyDescent="0.2">
      <c r="A12386" t="s">
        <v>15232</v>
      </c>
      <c r="B12386">
        <v>2013.06</v>
      </c>
      <c r="C12386">
        <v>22602</v>
      </c>
      <c r="E12386" t="s">
        <v>14865</v>
      </c>
      <c r="F12386" t="s">
        <v>1</v>
      </c>
      <c r="G12386">
        <v>0</v>
      </c>
      <c r="H12386" t="s">
        <v>14866</v>
      </c>
      <c r="I12386" t="s">
        <v>15188</v>
      </c>
      <c r="J12386" t="s">
        <v>14868</v>
      </c>
      <c r="K12386" t="s">
        <v>15233</v>
      </c>
      <c r="L12386" t="s">
        <v>14870</v>
      </c>
    </row>
    <row r="12387" spans="1:12" x14ac:dyDescent="0.2">
      <c r="A12387" t="s">
        <v>15232</v>
      </c>
      <c r="B12387">
        <v>2013.09</v>
      </c>
      <c r="C12387">
        <v>21813</v>
      </c>
      <c r="E12387" t="s">
        <v>14865</v>
      </c>
      <c r="F12387" t="s">
        <v>1</v>
      </c>
      <c r="G12387">
        <v>0</v>
      </c>
      <c r="H12387" t="s">
        <v>14866</v>
      </c>
      <c r="I12387" t="s">
        <v>15188</v>
      </c>
      <c r="J12387" t="s">
        <v>14868</v>
      </c>
      <c r="K12387" t="s">
        <v>15233</v>
      </c>
      <c r="L12387" t="s">
        <v>14870</v>
      </c>
    </row>
    <row r="12388" spans="1:12" x14ac:dyDescent="0.2">
      <c r="A12388" t="s">
        <v>15232</v>
      </c>
      <c r="B12388">
        <v>2013.12</v>
      </c>
      <c r="C12388">
        <v>22184</v>
      </c>
      <c r="E12388" t="s">
        <v>14865</v>
      </c>
      <c r="F12388" t="s">
        <v>1</v>
      </c>
      <c r="G12388">
        <v>0</v>
      </c>
      <c r="H12388" t="s">
        <v>14866</v>
      </c>
      <c r="I12388" t="s">
        <v>15188</v>
      </c>
      <c r="J12388" t="s">
        <v>14868</v>
      </c>
      <c r="K12388" t="s">
        <v>15233</v>
      </c>
      <c r="L12388" t="s">
        <v>14870</v>
      </c>
    </row>
    <row r="12389" spans="1:12" x14ac:dyDescent="0.2">
      <c r="A12389" t="s">
        <v>15232</v>
      </c>
      <c r="B12389">
        <v>2014.03</v>
      </c>
      <c r="C12389">
        <v>22286</v>
      </c>
      <c r="E12389" t="s">
        <v>14865</v>
      </c>
      <c r="F12389" t="s">
        <v>1</v>
      </c>
      <c r="G12389">
        <v>0</v>
      </c>
      <c r="H12389" t="s">
        <v>14866</v>
      </c>
      <c r="I12389" t="s">
        <v>15188</v>
      </c>
      <c r="J12389" t="s">
        <v>14868</v>
      </c>
      <c r="K12389" t="s">
        <v>15233</v>
      </c>
      <c r="L12389" t="s">
        <v>14870</v>
      </c>
    </row>
    <row r="12390" spans="1:12" x14ac:dyDescent="0.2">
      <c r="A12390" t="s">
        <v>15232</v>
      </c>
      <c r="B12390">
        <v>2014.06</v>
      </c>
      <c r="C12390">
        <v>22013</v>
      </c>
      <c r="E12390" t="s">
        <v>14865</v>
      </c>
      <c r="F12390" t="s">
        <v>1</v>
      </c>
      <c r="G12390">
        <v>0</v>
      </c>
      <c r="H12390" t="s">
        <v>14866</v>
      </c>
      <c r="I12390" t="s">
        <v>15188</v>
      </c>
      <c r="J12390" t="s">
        <v>14868</v>
      </c>
      <c r="K12390" t="s">
        <v>15233</v>
      </c>
      <c r="L12390" t="s">
        <v>14870</v>
      </c>
    </row>
    <row r="12391" spans="1:12" x14ac:dyDescent="0.2">
      <c r="A12391" t="s">
        <v>15232</v>
      </c>
      <c r="B12391">
        <v>2014.09</v>
      </c>
      <c r="C12391">
        <v>21519</v>
      </c>
      <c r="E12391" t="s">
        <v>14865</v>
      </c>
      <c r="F12391" t="s">
        <v>1</v>
      </c>
      <c r="G12391">
        <v>0</v>
      </c>
      <c r="H12391" t="s">
        <v>14866</v>
      </c>
      <c r="I12391" t="s">
        <v>15188</v>
      </c>
      <c r="J12391" t="s">
        <v>14868</v>
      </c>
      <c r="K12391" t="s">
        <v>15233</v>
      </c>
      <c r="L12391" t="s">
        <v>14870</v>
      </c>
    </row>
    <row r="12392" spans="1:12" x14ac:dyDescent="0.2">
      <c r="A12392" t="s">
        <v>15232</v>
      </c>
      <c r="B12392">
        <v>2014.12</v>
      </c>
      <c r="C12392">
        <v>21815</v>
      </c>
      <c r="E12392" t="s">
        <v>14865</v>
      </c>
      <c r="F12392" t="s">
        <v>1</v>
      </c>
      <c r="G12392">
        <v>0</v>
      </c>
      <c r="H12392" t="s">
        <v>14866</v>
      </c>
      <c r="I12392" t="s">
        <v>15188</v>
      </c>
      <c r="J12392" t="s">
        <v>14868</v>
      </c>
      <c r="K12392" t="s">
        <v>15233</v>
      </c>
      <c r="L12392" t="s">
        <v>14870</v>
      </c>
    </row>
    <row r="12393" spans="1:12" x14ac:dyDescent="0.2">
      <c r="A12393" t="s">
        <v>15232</v>
      </c>
      <c r="B12393">
        <v>2015.03</v>
      </c>
      <c r="C12393">
        <v>22108</v>
      </c>
      <c r="E12393" t="s">
        <v>14865</v>
      </c>
      <c r="F12393" t="s">
        <v>1</v>
      </c>
      <c r="G12393">
        <v>0</v>
      </c>
      <c r="H12393" t="s">
        <v>14866</v>
      </c>
      <c r="I12393" t="s">
        <v>15188</v>
      </c>
      <c r="J12393" t="s">
        <v>14868</v>
      </c>
      <c r="K12393" t="s">
        <v>15233</v>
      </c>
      <c r="L12393" t="s">
        <v>14870</v>
      </c>
    </row>
    <row r="12394" spans="1:12" x14ac:dyDescent="0.2">
      <c r="A12394" t="s">
        <v>15232</v>
      </c>
      <c r="B12394">
        <v>2015.06</v>
      </c>
      <c r="C12394">
        <v>22287</v>
      </c>
      <c r="E12394" t="s">
        <v>14865</v>
      </c>
      <c r="F12394" t="s">
        <v>1</v>
      </c>
      <c r="G12394">
        <v>0</v>
      </c>
      <c r="H12394" t="s">
        <v>14866</v>
      </c>
      <c r="I12394" t="s">
        <v>15188</v>
      </c>
      <c r="J12394" t="s">
        <v>14868</v>
      </c>
      <c r="K12394" t="s">
        <v>15233</v>
      </c>
      <c r="L12394" t="s">
        <v>14870</v>
      </c>
    </row>
    <row r="12395" spans="1:12" x14ac:dyDescent="0.2">
      <c r="A12395" t="s">
        <v>15232</v>
      </c>
      <c r="B12395">
        <v>2015.09</v>
      </c>
      <c r="C12395">
        <v>21526</v>
      </c>
      <c r="E12395" t="s">
        <v>14865</v>
      </c>
      <c r="F12395" t="s">
        <v>1</v>
      </c>
      <c r="G12395">
        <v>0</v>
      </c>
      <c r="H12395" t="s">
        <v>14866</v>
      </c>
      <c r="I12395" t="s">
        <v>15188</v>
      </c>
      <c r="J12395" t="s">
        <v>14868</v>
      </c>
      <c r="K12395" t="s">
        <v>15233</v>
      </c>
      <c r="L12395" t="s">
        <v>14870</v>
      </c>
    </row>
    <row r="12396" spans="1:12" x14ac:dyDescent="0.2">
      <c r="A12396" t="s">
        <v>15232</v>
      </c>
      <c r="B12396">
        <v>2015.12</v>
      </c>
      <c r="C12396">
        <v>22059</v>
      </c>
      <c r="E12396" t="s">
        <v>14865</v>
      </c>
      <c r="F12396" t="s">
        <v>1</v>
      </c>
      <c r="G12396">
        <v>0</v>
      </c>
      <c r="H12396" t="s">
        <v>14866</v>
      </c>
      <c r="I12396" t="s">
        <v>15188</v>
      </c>
      <c r="J12396" t="s">
        <v>14868</v>
      </c>
      <c r="K12396" t="s">
        <v>15233</v>
      </c>
      <c r="L12396" t="s">
        <v>14870</v>
      </c>
    </row>
    <row r="12397" spans="1:12" x14ac:dyDescent="0.2">
      <c r="A12397" t="s">
        <v>15232</v>
      </c>
      <c r="B12397">
        <v>2016.03</v>
      </c>
      <c r="C12397">
        <v>22083</v>
      </c>
      <c r="E12397" t="s">
        <v>14865</v>
      </c>
      <c r="F12397" t="s">
        <v>1</v>
      </c>
      <c r="G12397">
        <v>0</v>
      </c>
      <c r="H12397" t="s">
        <v>14866</v>
      </c>
      <c r="I12397" t="s">
        <v>15188</v>
      </c>
      <c r="J12397" t="s">
        <v>14868</v>
      </c>
      <c r="K12397" t="s">
        <v>15233</v>
      </c>
      <c r="L12397" t="s">
        <v>14870</v>
      </c>
    </row>
    <row r="12398" spans="1:12" x14ac:dyDescent="0.2">
      <c r="A12398" t="s">
        <v>15232</v>
      </c>
      <c r="B12398">
        <v>2016.06</v>
      </c>
      <c r="C12398">
        <v>22279</v>
      </c>
      <c r="E12398" t="s">
        <v>14865</v>
      </c>
      <c r="F12398" t="s">
        <v>1</v>
      </c>
      <c r="G12398">
        <v>0</v>
      </c>
      <c r="H12398" t="s">
        <v>14866</v>
      </c>
      <c r="I12398" t="s">
        <v>15188</v>
      </c>
      <c r="J12398" t="s">
        <v>14868</v>
      </c>
      <c r="K12398" t="s">
        <v>15233</v>
      </c>
      <c r="L12398" t="s">
        <v>14870</v>
      </c>
    </row>
    <row r="12399" spans="1:12" x14ac:dyDescent="0.2">
      <c r="A12399" t="s">
        <v>15232</v>
      </c>
      <c r="B12399">
        <v>2016.09</v>
      </c>
      <c r="C12399">
        <v>21831</v>
      </c>
      <c r="E12399" t="s">
        <v>14865</v>
      </c>
      <c r="F12399" t="s">
        <v>1</v>
      </c>
      <c r="G12399">
        <v>0</v>
      </c>
      <c r="H12399" t="s">
        <v>14866</v>
      </c>
      <c r="I12399" t="s">
        <v>15188</v>
      </c>
      <c r="J12399" t="s">
        <v>14868</v>
      </c>
      <c r="K12399" t="s">
        <v>15233</v>
      </c>
      <c r="L12399" t="s">
        <v>14870</v>
      </c>
    </row>
    <row r="12400" spans="1:12" x14ac:dyDescent="0.2">
      <c r="A12400" t="s">
        <v>15232</v>
      </c>
      <c r="B12400">
        <v>2016.12</v>
      </c>
      <c r="C12400">
        <v>22279</v>
      </c>
      <c r="E12400" t="s">
        <v>14865</v>
      </c>
      <c r="F12400" t="s">
        <v>1</v>
      </c>
      <c r="G12400">
        <v>0</v>
      </c>
      <c r="H12400" t="s">
        <v>14866</v>
      </c>
      <c r="I12400" t="s">
        <v>15188</v>
      </c>
      <c r="J12400" t="s">
        <v>14868</v>
      </c>
      <c r="K12400" t="s">
        <v>15233</v>
      </c>
      <c r="L12400" t="s">
        <v>14870</v>
      </c>
    </row>
    <row r="12401" spans="1:12" x14ac:dyDescent="0.2">
      <c r="A12401" t="s">
        <v>15232</v>
      </c>
      <c r="B12401">
        <v>2017.03</v>
      </c>
      <c r="C12401">
        <v>22498</v>
      </c>
      <c r="E12401" t="s">
        <v>14865</v>
      </c>
      <c r="F12401" t="s">
        <v>1</v>
      </c>
      <c r="G12401">
        <v>0</v>
      </c>
      <c r="H12401" t="s">
        <v>14866</v>
      </c>
      <c r="I12401" t="s">
        <v>15188</v>
      </c>
      <c r="J12401" t="s">
        <v>14868</v>
      </c>
      <c r="K12401" t="s">
        <v>15233</v>
      </c>
      <c r="L12401" t="s">
        <v>14870</v>
      </c>
    </row>
    <row r="12402" spans="1:12" x14ac:dyDescent="0.2">
      <c r="A12402" t="s">
        <v>15232</v>
      </c>
      <c r="B12402">
        <v>2017.06</v>
      </c>
      <c r="C12402">
        <v>22781</v>
      </c>
      <c r="E12402" t="s">
        <v>14865</v>
      </c>
      <c r="F12402" t="s">
        <v>1</v>
      </c>
      <c r="G12402">
        <v>0</v>
      </c>
      <c r="H12402" t="s">
        <v>14866</v>
      </c>
      <c r="I12402" t="s">
        <v>15188</v>
      </c>
      <c r="J12402" t="s">
        <v>14868</v>
      </c>
      <c r="K12402" t="s">
        <v>15233</v>
      </c>
      <c r="L12402" t="s">
        <v>14870</v>
      </c>
    </row>
    <row r="12403" spans="1:12" x14ac:dyDescent="0.2">
      <c r="A12403" t="s">
        <v>15232</v>
      </c>
      <c r="B12403">
        <v>2017.09</v>
      </c>
      <c r="C12403">
        <v>22250</v>
      </c>
      <c r="E12403" t="s">
        <v>14865</v>
      </c>
      <c r="F12403" t="s">
        <v>1</v>
      </c>
      <c r="G12403">
        <v>0</v>
      </c>
      <c r="H12403" t="s">
        <v>14866</v>
      </c>
      <c r="I12403" t="s">
        <v>15188</v>
      </c>
      <c r="J12403" t="s">
        <v>14868</v>
      </c>
      <c r="K12403" t="s">
        <v>15233</v>
      </c>
      <c r="L12403" t="s">
        <v>14870</v>
      </c>
    </row>
    <row r="12404" spans="1:12" x14ac:dyDescent="0.2">
      <c r="A12404" t="s">
        <v>15232</v>
      </c>
      <c r="B12404">
        <v>2017.12</v>
      </c>
      <c r="C12404">
        <v>22886</v>
      </c>
      <c r="E12404" t="s">
        <v>14865</v>
      </c>
      <c r="F12404" t="s">
        <v>1</v>
      </c>
      <c r="G12404">
        <v>0</v>
      </c>
      <c r="H12404" t="s">
        <v>14866</v>
      </c>
      <c r="I12404" t="s">
        <v>15188</v>
      </c>
      <c r="J12404" t="s">
        <v>14868</v>
      </c>
      <c r="K12404" t="s">
        <v>15233</v>
      </c>
      <c r="L12404" t="s">
        <v>14870</v>
      </c>
    </row>
    <row r="12405" spans="1:12" x14ac:dyDescent="0.2">
      <c r="A12405" t="s">
        <v>15232</v>
      </c>
      <c r="B12405">
        <v>2018.03</v>
      </c>
      <c r="C12405">
        <v>22499</v>
      </c>
      <c r="E12405" t="s">
        <v>14865</v>
      </c>
      <c r="F12405" t="s">
        <v>1</v>
      </c>
      <c r="G12405">
        <v>0</v>
      </c>
      <c r="H12405" t="s">
        <v>14866</v>
      </c>
      <c r="I12405" t="s">
        <v>15188</v>
      </c>
      <c r="J12405" t="s">
        <v>14868</v>
      </c>
      <c r="K12405" t="s">
        <v>15233</v>
      </c>
      <c r="L12405" t="s">
        <v>14870</v>
      </c>
    </row>
    <row r="12406" spans="1:12" x14ac:dyDescent="0.2">
      <c r="A12406" t="s">
        <v>15232</v>
      </c>
      <c r="B12406">
        <v>2018.06</v>
      </c>
      <c r="C12406">
        <v>23109</v>
      </c>
      <c r="E12406" t="s">
        <v>14865</v>
      </c>
      <c r="F12406" t="s">
        <v>1</v>
      </c>
      <c r="G12406">
        <v>0</v>
      </c>
      <c r="H12406" t="s">
        <v>14866</v>
      </c>
      <c r="I12406" t="s">
        <v>15188</v>
      </c>
      <c r="J12406" t="s">
        <v>14868</v>
      </c>
      <c r="K12406" t="s">
        <v>15233</v>
      </c>
      <c r="L12406" t="s">
        <v>14870</v>
      </c>
    </row>
    <row r="12407" spans="1:12" x14ac:dyDescent="0.2">
      <c r="A12407" t="s">
        <v>15232</v>
      </c>
      <c r="B12407">
        <v>2018.09</v>
      </c>
      <c r="C12407">
        <v>22431</v>
      </c>
      <c r="E12407" t="s">
        <v>14865</v>
      </c>
      <c r="F12407" t="s">
        <v>1</v>
      </c>
      <c r="G12407">
        <v>0</v>
      </c>
      <c r="H12407" t="s">
        <v>14866</v>
      </c>
      <c r="I12407" t="s">
        <v>15188</v>
      </c>
      <c r="J12407" t="s">
        <v>14868</v>
      </c>
      <c r="K12407" t="s">
        <v>15233</v>
      </c>
      <c r="L12407" t="s">
        <v>14870</v>
      </c>
    </row>
    <row r="12408" spans="1:12" x14ac:dyDescent="0.2">
      <c r="A12408" t="s">
        <v>15232</v>
      </c>
      <c r="B12408">
        <v>2018.12</v>
      </c>
      <c r="C12408">
        <v>23027</v>
      </c>
      <c r="E12408" t="s">
        <v>14865</v>
      </c>
      <c r="F12408" t="s">
        <v>1</v>
      </c>
      <c r="G12408">
        <v>0</v>
      </c>
      <c r="H12408" t="s">
        <v>14866</v>
      </c>
      <c r="I12408" t="s">
        <v>15188</v>
      </c>
      <c r="J12408" t="s">
        <v>14868</v>
      </c>
      <c r="K12408" t="s">
        <v>15233</v>
      </c>
      <c r="L12408" t="s">
        <v>14870</v>
      </c>
    </row>
    <row r="12409" spans="1:12" x14ac:dyDescent="0.2">
      <c r="A12409" t="s">
        <v>15232</v>
      </c>
      <c r="B12409">
        <v>2019.03</v>
      </c>
      <c r="C12409">
        <v>23507</v>
      </c>
      <c r="E12409" t="s">
        <v>14865</v>
      </c>
      <c r="F12409" t="s">
        <v>1</v>
      </c>
      <c r="G12409">
        <v>0</v>
      </c>
      <c r="H12409" t="s">
        <v>14866</v>
      </c>
      <c r="I12409" t="s">
        <v>15188</v>
      </c>
      <c r="J12409" t="s">
        <v>14868</v>
      </c>
      <c r="K12409" t="s">
        <v>15233</v>
      </c>
      <c r="L12409" t="s">
        <v>14870</v>
      </c>
    </row>
    <row r="12410" spans="1:12" x14ac:dyDescent="0.2">
      <c r="A12410" t="s">
        <v>15232</v>
      </c>
      <c r="B12410">
        <v>2019.06</v>
      </c>
      <c r="C12410">
        <v>23397</v>
      </c>
      <c r="E12410" t="s">
        <v>14865</v>
      </c>
      <c r="F12410" t="s">
        <v>1</v>
      </c>
      <c r="G12410">
        <v>0</v>
      </c>
      <c r="H12410" t="s">
        <v>14866</v>
      </c>
      <c r="I12410" t="s">
        <v>15188</v>
      </c>
      <c r="J12410" t="s">
        <v>14868</v>
      </c>
      <c r="K12410" t="s">
        <v>15233</v>
      </c>
      <c r="L12410" t="s">
        <v>14870</v>
      </c>
    </row>
    <row r="12411" spans="1:12" x14ac:dyDescent="0.2">
      <c r="A12411" t="s">
        <v>15232</v>
      </c>
      <c r="B12411">
        <v>2019.09</v>
      </c>
      <c r="C12411">
        <v>22981</v>
      </c>
      <c r="E12411" t="s">
        <v>14865</v>
      </c>
      <c r="F12411" t="s">
        <v>1</v>
      </c>
      <c r="G12411">
        <v>0</v>
      </c>
      <c r="H12411" t="s">
        <v>14866</v>
      </c>
      <c r="I12411" t="s">
        <v>15188</v>
      </c>
      <c r="J12411" t="s">
        <v>14868</v>
      </c>
      <c r="K12411" t="s">
        <v>15233</v>
      </c>
      <c r="L12411" t="s">
        <v>14870</v>
      </c>
    </row>
    <row r="12412" spans="1:12" x14ac:dyDescent="0.2">
      <c r="A12412" t="s">
        <v>15232</v>
      </c>
      <c r="B12412">
        <v>2019.12</v>
      </c>
      <c r="C12412">
        <v>23604</v>
      </c>
      <c r="E12412" t="s">
        <v>14865</v>
      </c>
      <c r="F12412" t="s">
        <v>1</v>
      </c>
      <c r="G12412">
        <v>0</v>
      </c>
      <c r="H12412" t="s">
        <v>14866</v>
      </c>
      <c r="I12412" t="s">
        <v>15188</v>
      </c>
      <c r="J12412" t="s">
        <v>14868</v>
      </c>
      <c r="K12412" t="s">
        <v>15233</v>
      </c>
      <c r="L12412" t="s">
        <v>14870</v>
      </c>
    </row>
    <row r="12413" spans="1:12" x14ac:dyDescent="0.2">
      <c r="A12413" t="s">
        <v>15232</v>
      </c>
      <c r="B12413">
        <v>2020.03</v>
      </c>
      <c r="C12413">
        <v>23863</v>
      </c>
      <c r="E12413" t="s">
        <v>14865</v>
      </c>
      <c r="F12413" t="s">
        <v>1</v>
      </c>
      <c r="G12413">
        <v>0</v>
      </c>
      <c r="H12413" t="s">
        <v>14866</v>
      </c>
      <c r="I12413" t="s">
        <v>15188</v>
      </c>
      <c r="J12413" t="s">
        <v>14868</v>
      </c>
      <c r="K12413" t="s">
        <v>15233</v>
      </c>
      <c r="L12413" t="s">
        <v>14870</v>
      </c>
    </row>
    <row r="12414" spans="1:12" x14ac:dyDescent="0.2">
      <c r="A12414" t="s">
        <v>15232</v>
      </c>
      <c r="B12414">
        <v>2020.06</v>
      </c>
      <c r="C12414">
        <v>23542</v>
      </c>
      <c r="E12414" t="s">
        <v>14865</v>
      </c>
      <c r="F12414" t="s">
        <v>1</v>
      </c>
      <c r="G12414">
        <v>0</v>
      </c>
      <c r="H12414" t="s">
        <v>14866</v>
      </c>
      <c r="I12414" t="s">
        <v>15188</v>
      </c>
      <c r="J12414" t="s">
        <v>14868</v>
      </c>
      <c r="K12414" t="s">
        <v>15233</v>
      </c>
      <c r="L12414" t="s">
        <v>14870</v>
      </c>
    </row>
    <row r="12415" spans="1:12" x14ac:dyDescent="0.2">
      <c r="A12415" t="s">
        <v>15232</v>
      </c>
      <c r="B12415">
        <v>2020.09</v>
      </c>
      <c r="C12415">
        <v>23283</v>
      </c>
      <c r="E12415" t="s">
        <v>14865</v>
      </c>
      <c r="F12415" t="s">
        <v>1</v>
      </c>
      <c r="G12415">
        <v>0</v>
      </c>
      <c r="H12415" t="s">
        <v>14866</v>
      </c>
      <c r="I12415" t="s">
        <v>15188</v>
      </c>
      <c r="J12415" t="s">
        <v>14868</v>
      </c>
      <c r="K12415" t="s">
        <v>15233</v>
      </c>
      <c r="L12415" t="s">
        <v>14870</v>
      </c>
    </row>
    <row r="12416" spans="1:12" x14ac:dyDescent="0.2">
      <c r="A12416" t="s">
        <v>15232</v>
      </c>
      <c r="B12416">
        <v>2020.12</v>
      </c>
      <c r="C12416">
        <v>24070</v>
      </c>
      <c r="E12416" t="s">
        <v>14865</v>
      </c>
      <c r="F12416" t="s">
        <v>1</v>
      </c>
      <c r="G12416">
        <v>0</v>
      </c>
      <c r="H12416" t="s">
        <v>14866</v>
      </c>
      <c r="I12416" t="s">
        <v>15188</v>
      </c>
      <c r="J12416" t="s">
        <v>14868</v>
      </c>
      <c r="K12416" t="s">
        <v>15233</v>
      </c>
      <c r="L12416" t="s">
        <v>14870</v>
      </c>
    </row>
    <row r="12417" spans="1:12" x14ac:dyDescent="0.2">
      <c r="A12417" t="s">
        <v>15232</v>
      </c>
      <c r="B12417">
        <v>2021.03</v>
      </c>
      <c r="C12417">
        <v>24245</v>
      </c>
      <c r="E12417" t="s">
        <v>14865</v>
      </c>
      <c r="F12417" t="s">
        <v>1</v>
      </c>
      <c r="G12417">
        <v>0</v>
      </c>
      <c r="H12417" t="s">
        <v>14866</v>
      </c>
      <c r="I12417" t="s">
        <v>15188</v>
      </c>
      <c r="J12417" t="s">
        <v>14868</v>
      </c>
      <c r="K12417" t="s">
        <v>15233</v>
      </c>
      <c r="L12417" t="s">
        <v>14870</v>
      </c>
    </row>
    <row r="12418" spans="1:12" x14ac:dyDescent="0.2">
      <c r="A12418" t="s">
        <v>15232</v>
      </c>
      <c r="B12418">
        <v>2021.06</v>
      </c>
      <c r="C12418">
        <v>24427</v>
      </c>
      <c r="E12418" t="s">
        <v>14865</v>
      </c>
      <c r="F12418" t="s">
        <v>1</v>
      </c>
      <c r="G12418">
        <v>0</v>
      </c>
      <c r="H12418" t="s">
        <v>14866</v>
      </c>
      <c r="I12418" t="s">
        <v>15188</v>
      </c>
      <c r="J12418" t="s">
        <v>14868</v>
      </c>
      <c r="K12418" t="s">
        <v>15233</v>
      </c>
      <c r="L12418" t="s">
        <v>14870</v>
      </c>
    </row>
    <row r="12419" spans="1:12" x14ac:dyDescent="0.2">
      <c r="A12419" t="s">
        <v>15232</v>
      </c>
      <c r="B12419">
        <v>2021.09</v>
      </c>
      <c r="C12419">
        <v>24259</v>
      </c>
      <c r="E12419" t="s">
        <v>14865</v>
      </c>
      <c r="F12419" t="s">
        <v>1</v>
      </c>
      <c r="G12419">
        <v>0</v>
      </c>
      <c r="H12419" t="s">
        <v>14866</v>
      </c>
      <c r="I12419" t="s">
        <v>15188</v>
      </c>
      <c r="J12419" t="s">
        <v>14868</v>
      </c>
      <c r="K12419" t="s">
        <v>15233</v>
      </c>
      <c r="L12419" t="s">
        <v>14870</v>
      </c>
    </row>
    <row r="12420" spans="1:12" x14ac:dyDescent="0.2">
      <c r="A12420" t="s">
        <v>15232</v>
      </c>
      <c r="B12420">
        <v>2021.12</v>
      </c>
      <c r="C12420">
        <v>24970</v>
      </c>
      <c r="E12420" t="s">
        <v>14865</v>
      </c>
      <c r="F12420" t="s">
        <v>1</v>
      </c>
      <c r="G12420">
        <v>0</v>
      </c>
      <c r="H12420" t="s">
        <v>14866</v>
      </c>
      <c r="I12420" t="s">
        <v>15188</v>
      </c>
      <c r="J12420" t="s">
        <v>14868</v>
      </c>
      <c r="K12420" t="s">
        <v>15233</v>
      </c>
      <c r="L12420" t="s">
        <v>14870</v>
      </c>
    </row>
    <row r="12421" spans="1:12" x14ac:dyDescent="0.2">
      <c r="A12421" t="s">
        <v>15232</v>
      </c>
      <c r="B12421">
        <v>2022.03</v>
      </c>
      <c r="C12421">
        <v>24907</v>
      </c>
      <c r="E12421" t="s">
        <v>14865</v>
      </c>
      <c r="F12421" t="s">
        <v>1</v>
      </c>
      <c r="G12421">
        <v>0</v>
      </c>
      <c r="H12421" t="s">
        <v>14866</v>
      </c>
      <c r="I12421" t="s">
        <v>15188</v>
      </c>
      <c r="J12421" t="s">
        <v>14868</v>
      </c>
      <c r="K12421" t="s">
        <v>15233</v>
      </c>
      <c r="L12421" t="s">
        <v>14870</v>
      </c>
    </row>
    <row r="12422" spans="1:12" x14ac:dyDescent="0.2">
      <c r="A12422" t="s">
        <v>15232</v>
      </c>
      <c r="B12422">
        <v>2022.06</v>
      </c>
      <c r="C12422">
        <v>24809</v>
      </c>
      <c r="E12422" t="s">
        <v>14865</v>
      </c>
      <c r="F12422" t="s">
        <v>1</v>
      </c>
      <c r="G12422">
        <v>0</v>
      </c>
      <c r="H12422" t="s">
        <v>14866</v>
      </c>
      <c r="I12422" t="s">
        <v>15188</v>
      </c>
      <c r="J12422" t="s">
        <v>14868</v>
      </c>
      <c r="K12422" t="s">
        <v>15233</v>
      </c>
      <c r="L12422" t="s">
        <v>14870</v>
      </c>
    </row>
    <row r="12423" spans="1:12" x14ac:dyDescent="0.2">
      <c r="A12423" t="s">
        <v>15232</v>
      </c>
      <c r="B12423">
        <v>2022.09</v>
      </c>
      <c r="C12423">
        <v>24529</v>
      </c>
      <c r="E12423" t="s">
        <v>14865</v>
      </c>
      <c r="F12423" t="s">
        <v>1</v>
      </c>
      <c r="G12423">
        <v>0</v>
      </c>
      <c r="H12423" t="s">
        <v>14866</v>
      </c>
      <c r="I12423" t="s">
        <v>15188</v>
      </c>
      <c r="J12423" t="s">
        <v>14868</v>
      </c>
      <c r="K12423" t="s">
        <v>15233</v>
      </c>
      <c r="L12423" t="s">
        <v>14870</v>
      </c>
    </row>
    <row r="12424" spans="1:12" x14ac:dyDescent="0.2">
      <c r="A12424" t="s">
        <v>15234</v>
      </c>
      <c r="B12424">
        <v>2011.06</v>
      </c>
      <c r="C12424">
        <v>5649</v>
      </c>
      <c r="E12424" t="s">
        <v>14865</v>
      </c>
      <c r="F12424" t="s">
        <v>1</v>
      </c>
      <c r="G12424">
        <v>0</v>
      </c>
      <c r="H12424" t="s">
        <v>14866</v>
      </c>
      <c r="I12424" t="s">
        <v>15188</v>
      </c>
      <c r="J12424" t="s">
        <v>14868</v>
      </c>
      <c r="K12424" t="s">
        <v>15235</v>
      </c>
      <c r="L12424" t="s">
        <v>14870</v>
      </c>
    </row>
    <row r="12425" spans="1:12" x14ac:dyDescent="0.2">
      <c r="A12425" t="s">
        <v>15234</v>
      </c>
      <c r="B12425">
        <v>2011.09</v>
      </c>
      <c r="C12425">
        <v>5450</v>
      </c>
      <c r="E12425" t="s">
        <v>14865</v>
      </c>
      <c r="F12425" t="s">
        <v>1</v>
      </c>
      <c r="G12425">
        <v>0</v>
      </c>
      <c r="H12425" t="s">
        <v>14866</v>
      </c>
      <c r="I12425" t="s">
        <v>15188</v>
      </c>
      <c r="J12425" t="s">
        <v>14868</v>
      </c>
      <c r="K12425" t="s">
        <v>15235</v>
      </c>
      <c r="L12425" t="s">
        <v>14870</v>
      </c>
    </row>
    <row r="12426" spans="1:12" x14ac:dyDescent="0.2">
      <c r="A12426" t="s">
        <v>15234</v>
      </c>
      <c r="B12426">
        <v>2011.12</v>
      </c>
      <c r="C12426">
        <v>5676</v>
      </c>
      <c r="E12426" t="s">
        <v>14865</v>
      </c>
      <c r="F12426" t="s">
        <v>1</v>
      </c>
      <c r="G12426">
        <v>0</v>
      </c>
      <c r="H12426" t="s">
        <v>14866</v>
      </c>
      <c r="I12426" t="s">
        <v>15188</v>
      </c>
      <c r="J12426" t="s">
        <v>14868</v>
      </c>
      <c r="K12426" t="s">
        <v>15235</v>
      </c>
      <c r="L12426" t="s">
        <v>14870</v>
      </c>
    </row>
    <row r="12427" spans="1:12" x14ac:dyDescent="0.2">
      <c r="A12427" t="s">
        <v>15234</v>
      </c>
      <c r="B12427">
        <v>2012.03</v>
      </c>
      <c r="C12427">
        <v>5712</v>
      </c>
      <c r="E12427" t="s">
        <v>14865</v>
      </c>
      <c r="F12427" t="s">
        <v>1</v>
      </c>
      <c r="G12427">
        <v>0</v>
      </c>
      <c r="H12427" t="s">
        <v>14866</v>
      </c>
      <c r="I12427" t="s">
        <v>15188</v>
      </c>
      <c r="J12427" t="s">
        <v>14868</v>
      </c>
      <c r="K12427" t="s">
        <v>15235</v>
      </c>
      <c r="L12427" t="s">
        <v>14870</v>
      </c>
    </row>
    <row r="12428" spans="1:12" x14ac:dyDescent="0.2">
      <c r="A12428" t="s">
        <v>15234</v>
      </c>
      <c r="B12428">
        <v>2012.06</v>
      </c>
      <c r="C12428">
        <v>5734</v>
      </c>
      <c r="E12428" t="s">
        <v>14865</v>
      </c>
      <c r="F12428" t="s">
        <v>1</v>
      </c>
      <c r="G12428">
        <v>0</v>
      </c>
      <c r="H12428" t="s">
        <v>14866</v>
      </c>
      <c r="I12428" t="s">
        <v>15188</v>
      </c>
      <c r="J12428" t="s">
        <v>14868</v>
      </c>
      <c r="K12428" t="s">
        <v>15235</v>
      </c>
      <c r="L12428" t="s">
        <v>14870</v>
      </c>
    </row>
    <row r="12429" spans="1:12" x14ac:dyDescent="0.2">
      <c r="A12429" t="s">
        <v>15234</v>
      </c>
      <c r="B12429">
        <v>2012.09</v>
      </c>
      <c r="C12429">
        <v>5455</v>
      </c>
      <c r="E12429" t="s">
        <v>14865</v>
      </c>
      <c r="F12429" t="s">
        <v>1</v>
      </c>
      <c r="G12429">
        <v>0</v>
      </c>
      <c r="H12429" t="s">
        <v>14866</v>
      </c>
      <c r="I12429" t="s">
        <v>15188</v>
      </c>
      <c r="J12429" t="s">
        <v>14868</v>
      </c>
      <c r="K12429" t="s">
        <v>15235</v>
      </c>
      <c r="L12429" t="s">
        <v>14870</v>
      </c>
    </row>
    <row r="12430" spans="1:12" x14ac:dyDescent="0.2">
      <c r="A12430" t="s">
        <v>15234</v>
      </c>
      <c r="B12430">
        <v>2012.12</v>
      </c>
      <c r="C12430">
        <v>5730</v>
      </c>
      <c r="E12430" t="s">
        <v>14865</v>
      </c>
      <c r="F12430" t="s">
        <v>1</v>
      </c>
      <c r="G12430">
        <v>0</v>
      </c>
      <c r="H12430" t="s">
        <v>14866</v>
      </c>
      <c r="I12430" t="s">
        <v>15188</v>
      </c>
      <c r="J12430" t="s">
        <v>14868</v>
      </c>
      <c r="K12430" t="s">
        <v>15235</v>
      </c>
      <c r="L12430" t="s">
        <v>14870</v>
      </c>
    </row>
    <row r="12431" spans="1:12" x14ac:dyDescent="0.2">
      <c r="A12431" t="s">
        <v>15234</v>
      </c>
      <c r="B12431">
        <v>2013.03</v>
      </c>
      <c r="C12431">
        <v>5781</v>
      </c>
      <c r="E12431" t="s">
        <v>14865</v>
      </c>
      <c r="F12431" t="s">
        <v>1</v>
      </c>
      <c r="G12431">
        <v>0</v>
      </c>
      <c r="H12431" t="s">
        <v>14866</v>
      </c>
      <c r="I12431" t="s">
        <v>15188</v>
      </c>
      <c r="J12431" t="s">
        <v>14868</v>
      </c>
      <c r="K12431" t="s">
        <v>15235</v>
      </c>
      <c r="L12431" t="s">
        <v>14870</v>
      </c>
    </row>
    <row r="12432" spans="1:12" x14ac:dyDescent="0.2">
      <c r="A12432" t="s">
        <v>15234</v>
      </c>
      <c r="B12432">
        <v>2013.06</v>
      </c>
      <c r="C12432">
        <v>5672</v>
      </c>
      <c r="E12432" t="s">
        <v>14865</v>
      </c>
      <c r="F12432" t="s">
        <v>1</v>
      </c>
      <c r="G12432">
        <v>0</v>
      </c>
      <c r="H12432" t="s">
        <v>14866</v>
      </c>
      <c r="I12432" t="s">
        <v>15188</v>
      </c>
      <c r="J12432" t="s">
        <v>14868</v>
      </c>
      <c r="K12432" t="s">
        <v>15235</v>
      </c>
      <c r="L12432" t="s">
        <v>14870</v>
      </c>
    </row>
    <row r="12433" spans="1:12" x14ac:dyDescent="0.2">
      <c r="A12433" t="s">
        <v>15234</v>
      </c>
      <c r="B12433">
        <v>2013.09</v>
      </c>
      <c r="C12433">
        <v>5522</v>
      </c>
      <c r="E12433" t="s">
        <v>14865</v>
      </c>
      <c r="F12433" t="s">
        <v>1</v>
      </c>
      <c r="G12433">
        <v>0</v>
      </c>
      <c r="H12433" t="s">
        <v>14866</v>
      </c>
      <c r="I12433" t="s">
        <v>15188</v>
      </c>
      <c r="J12433" t="s">
        <v>14868</v>
      </c>
      <c r="K12433" t="s">
        <v>15235</v>
      </c>
      <c r="L12433" t="s">
        <v>14870</v>
      </c>
    </row>
    <row r="12434" spans="1:12" x14ac:dyDescent="0.2">
      <c r="A12434" t="s">
        <v>15234</v>
      </c>
      <c r="B12434">
        <v>2013.12</v>
      </c>
      <c r="C12434">
        <v>5781</v>
      </c>
      <c r="E12434" t="s">
        <v>14865</v>
      </c>
      <c r="F12434" t="s">
        <v>1</v>
      </c>
      <c r="G12434">
        <v>0</v>
      </c>
      <c r="H12434" t="s">
        <v>14866</v>
      </c>
      <c r="I12434" t="s">
        <v>15188</v>
      </c>
      <c r="J12434" t="s">
        <v>14868</v>
      </c>
      <c r="K12434" t="s">
        <v>15235</v>
      </c>
      <c r="L12434" t="s">
        <v>14870</v>
      </c>
    </row>
    <row r="12435" spans="1:12" x14ac:dyDescent="0.2">
      <c r="A12435" t="s">
        <v>15234</v>
      </c>
      <c r="B12435">
        <v>2014.03</v>
      </c>
      <c r="C12435">
        <v>5891</v>
      </c>
      <c r="E12435" t="s">
        <v>14865</v>
      </c>
      <c r="F12435" t="s">
        <v>1</v>
      </c>
      <c r="G12435">
        <v>0</v>
      </c>
      <c r="H12435" t="s">
        <v>14866</v>
      </c>
      <c r="I12435" t="s">
        <v>15188</v>
      </c>
      <c r="J12435" t="s">
        <v>14868</v>
      </c>
      <c r="K12435" t="s">
        <v>15235</v>
      </c>
      <c r="L12435" t="s">
        <v>14870</v>
      </c>
    </row>
    <row r="12436" spans="1:12" x14ac:dyDescent="0.2">
      <c r="A12436" t="s">
        <v>15234</v>
      </c>
      <c r="B12436">
        <v>2014.06</v>
      </c>
      <c r="C12436">
        <v>5827</v>
      </c>
      <c r="E12436" t="s">
        <v>14865</v>
      </c>
      <c r="F12436" t="s">
        <v>1</v>
      </c>
      <c r="G12436">
        <v>0</v>
      </c>
      <c r="H12436" t="s">
        <v>14866</v>
      </c>
      <c r="I12436" t="s">
        <v>15188</v>
      </c>
      <c r="J12436" t="s">
        <v>14868</v>
      </c>
      <c r="K12436" t="s">
        <v>15235</v>
      </c>
      <c r="L12436" t="s">
        <v>14870</v>
      </c>
    </row>
    <row r="12437" spans="1:12" x14ac:dyDescent="0.2">
      <c r="A12437" t="s">
        <v>15234</v>
      </c>
      <c r="B12437">
        <v>2014.09</v>
      </c>
      <c r="C12437">
        <v>5599</v>
      </c>
      <c r="E12437" t="s">
        <v>14865</v>
      </c>
      <c r="F12437" t="s">
        <v>1</v>
      </c>
      <c r="G12437">
        <v>0</v>
      </c>
      <c r="H12437" t="s">
        <v>14866</v>
      </c>
      <c r="I12437" t="s">
        <v>15188</v>
      </c>
      <c r="J12437" t="s">
        <v>14868</v>
      </c>
      <c r="K12437" t="s">
        <v>15235</v>
      </c>
      <c r="L12437" t="s">
        <v>14870</v>
      </c>
    </row>
    <row r="12438" spans="1:12" x14ac:dyDescent="0.2">
      <c r="A12438" t="s">
        <v>15234</v>
      </c>
      <c r="B12438">
        <v>2014.12</v>
      </c>
      <c r="C12438">
        <v>5803</v>
      </c>
      <c r="E12438" t="s">
        <v>14865</v>
      </c>
      <c r="F12438" t="s">
        <v>1</v>
      </c>
      <c r="G12438">
        <v>0</v>
      </c>
      <c r="H12438" t="s">
        <v>14866</v>
      </c>
      <c r="I12438" t="s">
        <v>15188</v>
      </c>
      <c r="J12438" t="s">
        <v>14868</v>
      </c>
      <c r="K12438" t="s">
        <v>15235</v>
      </c>
      <c r="L12438" t="s">
        <v>14870</v>
      </c>
    </row>
    <row r="12439" spans="1:12" x14ac:dyDescent="0.2">
      <c r="A12439" t="s">
        <v>15234</v>
      </c>
      <c r="B12439">
        <v>2015.03</v>
      </c>
      <c r="C12439">
        <v>5877</v>
      </c>
      <c r="E12439" t="s">
        <v>14865</v>
      </c>
      <c r="F12439" t="s">
        <v>1</v>
      </c>
      <c r="G12439">
        <v>0</v>
      </c>
      <c r="H12439" t="s">
        <v>14866</v>
      </c>
      <c r="I12439" t="s">
        <v>15188</v>
      </c>
      <c r="J12439" t="s">
        <v>14868</v>
      </c>
      <c r="K12439" t="s">
        <v>15235</v>
      </c>
      <c r="L12439" t="s">
        <v>14870</v>
      </c>
    </row>
    <row r="12440" spans="1:12" x14ac:dyDescent="0.2">
      <c r="A12440" t="s">
        <v>15234</v>
      </c>
      <c r="B12440">
        <v>2015.06</v>
      </c>
      <c r="C12440">
        <v>5964</v>
      </c>
      <c r="E12440" t="s">
        <v>14865</v>
      </c>
      <c r="F12440" t="s">
        <v>1</v>
      </c>
      <c r="G12440">
        <v>0</v>
      </c>
      <c r="H12440" t="s">
        <v>14866</v>
      </c>
      <c r="I12440" t="s">
        <v>15188</v>
      </c>
      <c r="J12440" t="s">
        <v>14868</v>
      </c>
      <c r="K12440" t="s">
        <v>15235</v>
      </c>
      <c r="L12440" t="s">
        <v>14870</v>
      </c>
    </row>
    <row r="12441" spans="1:12" x14ac:dyDescent="0.2">
      <c r="A12441" t="s">
        <v>15234</v>
      </c>
      <c r="B12441">
        <v>2015.09</v>
      </c>
      <c r="C12441">
        <v>5718</v>
      </c>
      <c r="E12441" t="s">
        <v>14865</v>
      </c>
      <c r="F12441" t="s">
        <v>1</v>
      </c>
      <c r="G12441">
        <v>0</v>
      </c>
      <c r="H12441" t="s">
        <v>14866</v>
      </c>
      <c r="I12441" t="s">
        <v>15188</v>
      </c>
      <c r="J12441" t="s">
        <v>14868</v>
      </c>
      <c r="K12441" t="s">
        <v>15235</v>
      </c>
      <c r="L12441" t="s">
        <v>14870</v>
      </c>
    </row>
    <row r="12442" spans="1:12" x14ac:dyDescent="0.2">
      <c r="A12442" t="s">
        <v>15234</v>
      </c>
      <c r="B12442">
        <v>2015.12</v>
      </c>
      <c r="C12442">
        <v>5713</v>
      </c>
      <c r="E12442" t="s">
        <v>14865</v>
      </c>
      <c r="F12442" t="s">
        <v>1</v>
      </c>
      <c r="G12442">
        <v>0</v>
      </c>
      <c r="H12442" t="s">
        <v>14866</v>
      </c>
      <c r="I12442" t="s">
        <v>15188</v>
      </c>
      <c r="J12442" t="s">
        <v>14868</v>
      </c>
      <c r="K12442" t="s">
        <v>15235</v>
      </c>
      <c r="L12442" t="s">
        <v>14870</v>
      </c>
    </row>
    <row r="12443" spans="1:12" x14ac:dyDescent="0.2">
      <c r="A12443" t="s">
        <v>15234</v>
      </c>
      <c r="B12443">
        <v>2016.03</v>
      </c>
      <c r="C12443">
        <v>5910</v>
      </c>
      <c r="E12443" t="s">
        <v>14865</v>
      </c>
      <c r="F12443" t="s">
        <v>1</v>
      </c>
      <c r="G12443">
        <v>0</v>
      </c>
      <c r="H12443" t="s">
        <v>14866</v>
      </c>
      <c r="I12443" t="s">
        <v>15188</v>
      </c>
      <c r="J12443" t="s">
        <v>14868</v>
      </c>
      <c r="K12443" t="s">
        <v>15235</v>
      </c>
      <c r="L12443" t="s">
        <v>14870</v>
      </c>
    </row>
    <row r="12444" spans="1:12" x14ac:dyDescent="0.2">
      <c r="A12444" t="s">
        <v>15234</v>
      </c>
      <c r="B12444">
        <v>2016.06</v>
      </c>
      <c r="C12444">
        <v>6054</v>
      </c>
      <c r="E12444" t="s">
        <v>14865</v>
      </c>
      <c r="F12444" t="s">
        <v>1</v>
      </c>
      <c r="G12444">
        <v>0</v>
      </c>
      <c r="H12444" t="s">
        <v>14866</v>
      </c>
      <c r="I12444" t="s">
        <v>15188</v>
      </c>
      <c r="J12444" t="s">
        <v>14868</v>
      </c>
      <c r="K12444" t="s">
        <v>15235</v>
      </c>
      <c r="L12444" t="s">
        <v>14870</v>
      </c>
    </row>
    <row r="12445" spans="1:12" x14ac:dyDescent="0.2">
      <c r="A12445" t="s">
        <v>15234</v>
      </c>
      <c r="B12445">
        <v>2016.09</v>
      </c>
      <c r="C12445">
        <v>5781</v>
      </c>
      <c r="E12445" t="s">
        <v>14865</v>
      </c>
      <c r="F12445" t="s">
        <v>1</v>
      </c>
      <c r="G12445">
        <v>0</v>
      </c>
      <c r="H12445" t="s">
        <v>14866</v>
      </c>
      <c r="I12445" t="s">
        <v>15188</v>
      </c>
      <c r="J12445" t="s">
        <v>14868</v>
      </c>
      <c r="K12445" t="s">
        <v>15235</v>
      </c>
      <c r="L12445" t="s">
        <v>14870</v>
      </c>
    </row>
    <row r="12446" spans="1:12" x14ac:dyDescent="0.2">
      <c r="A12446" t="s">
        <v>15234</v>
      </c>
      <c r="B12446">
        <v>2016.12</v>
      </c>
      <c r="C12446">
        <v>6010</v>
      </c>
      <c r="E12446" t="s">
        <v>14865</v>
      </c>
      <c r="F12446" t="s">
        <v>1</v>
      </c>
      <c r="G12446">
        <v>0</v>
      </c>
      <c r="H12446" t="s">
        <v>14866</v>
      </c>
      <c r="I12446" t="s">
        <v>15188</v>
      </c>
      <c r="J12446" t="s">
        <v>14868</v>
      </c>
      <c r="K12446" t="s">
        <v>15235</v>
      </c>
      <c r="L12446" t="s">
        <v>14870</v>
      </c>
    </row>
    <row r="12447" spans="1:12" x14ac:dyDescent="0.2">
      <c r="A12447" t="s">
        <v>15234</v>
      </c>
      <c r="B12447">
        <v>2017.03</v>
      </c>
      <c r="C12447">
        <v>6004</v>
      </c>
      <c r="E12447" t="s">
        <v>14865</v>
      </c>
      <c r="F12447" t="s">
        <v>1</v>
      </c>
      <c r="G12447">
        <v>0</v>
      </c>
      <c r="H12447" t="s">
        <v>14866</v>
      </c>
      <c r="I12447" t="s">
        <v>15188</v>
      </c>
      <c r="J12447" t="s">
        <v>14868</v>
      </c>
      <c r="K12447" t="s">
        <v>15235</v>
      </c>
      <c r="L12447" t="s">
        <v>14870</v>
      </c>
    </row>
    <row r="12448" spans="1:12" x14ac:dyDescent="0.2">
      <c r="A12448" t="s">
        <v>15234</v>
      </c>
      <c r="B12448">
        <v>2017.06</v>
      </c>
      <c r="C12448">
        <v>6139</v>
      </c>
      <c r="E12448" t="s">
        <v>14865</v>
      </c>
      <c r="F12448" t="s">
        <v>1</v>
      </c>
      <c r="G12448">
        <v>0</v>
      </c>
      <c r="H12448" t="s">
        <v>14866</v>
      </c>
      <c r="I12448" t="s">
        <v>15188</v>
      </c>
      <c r="J12448" t="s">
        <v>14868</v>
      </c>
      <c r="K12448" t="s">
        <v>15235</v>
      </c>
      <c r="L12448" t="s">
        <v>14870</v>
      </c>
    </row>
    <row r="12449" spans="1:12" x14ac:dyDescent="0.2">
      <c r="A12449" t="s">
        <v>15234</v>
      </c>
      <c r="B12449">
        <v>2017.09</v>
      </c>
      <c r="C12449">
        <v>5931</v>
      </c>
      <c r="E12449" t="s">
        <v>14865</v>
      </c>
      <c r="F12449" t="s">
        <v>1</v>
      </c>
      <c r="G12449">
        <v>0</v>
      </c>
      <c r="H12449" t="s">
        <v>14866</v>
      </c>
      <c r="I12449" t="s">
        <v>15188</v>
      </c>
      <c r="J12449" t="s">
        <v>14868</v>
      </c>
      <c r="K12449" t="s">
        <v>15235</v>
      </c>
      <c r="L12449" t="s">
        <v>14870</v>
      </c>
    </row>
    <row r="12450" spans="1:12" x14ac:dyDescent="0.2">
      <c r="A12450" t="s">
        <v>15234</v>
      </c>
      <c r="B12450">
        <v>2017.12</v>
      </c>
      <c r="C12450">
        <v>6233</v>
      </c>
      <c r="E12450" t="s">
        <v>14865</v>
      </c>
      <c r="F12450" t="s">
        <v>1</v>
      </c>
      <c r="G12450">
        <v>0</v>
      </c>
      <c r="H12450" t="s">
        <v>14866</v>
      </c>
      <c r="I12450" t="s">
        <v>15188</v>
      </c>
      <c r="J12450" t="s">
        <v>14868</v>
      </c>
      <c r="K12450" t="s">
        <v>15235</v>
      </c>
      <c r="L12450" t="s">
        <v>14870</v>
      </c>
    </row>
    <row r="12451" spans="1:12" x14ac:dyDescent="0.2">
      <c r="A12451" t="s">
        <v>15234</v>
      </c>
      <c r="B12451">
        <v>2018.03</v>
      </c>
      <c r="C12451">
        <v>6258</v>
      </c>
      <c r="E12451" t="s">
        <v>14865</v>
      </c>
      <c r="F12451" t="s">
        <v>1</v>
      </c>
      <c r="G12451">
        <v>0</v>
      </c>
      <c r="H12451" t="s">
        <v>14866</v>
      </c>
      <c r="I12451" t="s">
        <v>15188</v>
      </c>
      <c r="J12451" t="s">
        <v>14868</v>
      </c>
      <c r="K12451" t="s">
        <v>15235</v>
      </c>
      <c r="L12451" t="s">
        <v>14870</v>
      </c>
    </row>
    <row r="12452" spans="1:12" x14ac:dyDescent="0.2">
      <c r="A12452" t="s">
        <v>15234</v>
      </c>
      <c r="B12452">
        <v>2018.06</v>
      </c>
      <c r="C12452">
        <v>6340</v>
      </c>
      <c r="E12452" t="s">
        <v>14865</v>
      </c>
      <c r="F12452" t="s">
        <v>1</v>
      </c>
      <c r="G12452">
        <v>0</v>
      </c>
      <c r="H12452" t="s">
        <v>14866</v>
      </c>
      <c r="I12452" t="s">
        <v>15188</v>
      </c>
      <c r="J12452" t="s">
        <v>14868</v>
      </c>
      <c r="K12452" t="s">
        <v>15235</v>
      </c>
      <c r="L12452" t="s">
        <v>14870</v>
      </c>
    </row>
    <row r="12453" spans="1:12" x14ac:dyDescent="0.2">
      <c r="A12453" t="s">
        <v>15234</v>
      </c>
      <c r="B12453">
        <v>2018.09</v>
      </c>
      <c r="C12453">
        <v>6141</v>
      </c>
      <c r="E12453" t="s">
        <v>14865</v>
      </c>
      <c r="F12453" t="s">
        <v>1</v>
      </c>
      <c r="G12453">
        <v>0</v>
      </c>
      <c r="H12453" t="s">
        <v>14866</v>
      </c>
      <c r="I12453" t="s">
        <v>15188</v>
      </c>
      <c r="J12453" t="s">
        <v>14868</v>
      </c>
      <c r="K12453" t="s">
        <v>15235</v>
      </c>
      <c r="L12453" t="s">
        <v>14870</v>
      </c>
    </row>
    <row r="12454" spans="1:12" x14ac:dyDescent="0.2">
      <c r="A12454" t="s">
        <v>15234</v>
      </c>
      <c r="B12454">
        <v>2018.12</v>
      </c>
      <c r="C12454">
        <v>6290</v>
      </c>
      <c r="E12454" t="s">
        <v>14865</v>
      </c>
      <c r="F12454" t="s">
        <v>1</v>
      </c>
      <c r="G12454">
        <v>0</v>
      </c>
      <c r="H12454" t="s">
        <v>14866</v>
      </c>
      <c r="I12454" t="s">
        <v>15188</v>
      </c>
      <c r="J12454" t="s">
        <v>14868</v>
      </c>
      <c r="K12454" t="s">
        <v>15235</v>
      </c>
      <c r="L12454" t="s">
        <v>14870</v>
      </c>
    </row>
    <row r="12455" spans="1:12" x14ac:dyDescent="0.2">
      <c r="A12455" t="s">
        <v>15234</v>
      </c>
      <c r="B12455">
        <v>2019.03</v>
      </c>
      <c r="C12455">
        <v>6517</v>
      </c>
      <c r="E12455" t="s">
        <v>14865</v>
      </c>
      <c r="F12455" t="s">
        <v>1</v>
      </c>
      <c r="G12455">
        <v>0</v>
      </c>
      <c r="H12455" t="s">
        <v>14866</v>
      </c>
      <c r="I12455" t="s">
        <v>15188</v>
      </c>
      <c r="J12455" t="s">
        <v>14868</v>
      </c>
      <c r="K12455" t="s">
        <v>15235</v>
      </c>
      <c r="L12455" t="s">
        <v>14870</v>
      </c>
    </row>
    <row r="12456" spans="1:12" x14ac:dyDescent="0.2">
      <c r="A12456" t="s">
        <v>15234</v>
      </c>
      <c r="B12456">
        <v>2019.06</v>
      </c>
      <c r="C12456">
        <v>6542</v>
      </c>
      <c r="E12456" t="s">
        <v>14865</v>
      </c>
      <c r="F12456" t="s">
        <v>1</v>
      </c>
      <c r="G12456">
        <v>0</v>
      </c>
      <c r="H12456" t="s">
        <v>14866</v>
      </c>
      <c r="I12456" t="s">
        <v>15188</v>
      </c>
      <c r="J12456" t="s">
        <v>14868</v>
      </c>
      <c r="K12456" t="s">
        <v>15235</v>
      </c>
      <c r="L12456" t="s">
        <v>14870</v>
      </c>
    </row>
    <row r="12457" spans="1:12" x14ac:dyDescent="0.2">
      <c r="A12457" t="s">
        <v>15234</v>
      </c>
      <c r="B12457">
        <v>2019.09</v>
      </c>
      <c r="C12457">
        <v>6254</v>
      </c>
      <c r="E12457" t="s">
        <v>14865</v>
      </c>
      <c r="F12457" t="s">
        <v>1</v>
      </c>
      <c r="G12457">
        <v>0</v>
      </c>
      <c r="H12457" t="s">
        <v>14866</v>
      </c>
      <c r="I12457" t="s">
        <v>15188</v>
      </c>
      <c r="J12457" t="s">
        <v>14868</v>
      </c>
      <c r="K12457" t="s">
        <v>15235</v>
      </c>
      <c r="L12457" t="s">
        <v>14870</v>
      </c>
    </row>
    <row r="12458" spans="1:12" x14ac:dyDescent="0.2">
      <c r="A12458" t="s">
        <v>15234</v>
      </c>
      <c r="B12458">
        <v>2019.12</v>
      </c>
      <c r="C12458">
        <v>6540</v>
      </c>
      <c r="E12458" t="s">
        <v>14865</v>
      </c>
      <c r="F12458" t="s">
        <v>1</v>
      </c>
      <c r="G12458">
        <v>0</v>
      </c>
      <c r="H12458" t="s">
        <v>14866</v>
      </c>
      <c r="I12458" t="s">
        <v>15188</v>
      </c>
      <c r="J12458" t="s">
        <v>14868</v>
      </c>
      <c r="K12458" t="s">
        <v>15235</v>
      </c>
      <c r="L12458" t="s">
        <v>14870</v>
      </c>
    </row>
    <row r="12459" spans="1:12" x14ac:dyDescent="0.2">
      <c r="A12459" t="s">
        <v>15234</v>
      </c>
      <c r="B12459">
        <v>2020.03</v>
      </c>
      <c r="C12459">
        <v>6614</v>
      </c>
      <c r="E12459" t="s">
        <v>14865</v>
      </c>
      <c r="F12459" t="s">
        <v>1</v>
      </c>
      <c r="G12459">
        <v>0</v>
      </c>
      <c r="H12459" t="s">
        <v>14866</v>
      </c>
      <c r="I12459" t="s">
        <v>15188</v>
      </c>
      <c r="J12459" t="s">
        <v>14868</v>
      </c>
      <c r="K12459" t="s">
        <v>15235</v>
      </c>
      <c r="L12459" t="s">
        <v>14870</v>
      </c>
    </row>
    <row r="12460" spans="1:12" x14ac:dyDescent="0.2">
      <c r="A12460" t="s">
        <v>15234</v>
      </c>
      <c r="B12460">
        <v>2020.06</v>
      </c>
      <c r="C12460">
        <v>6583</v>
      </c>
      <c r="E12460" t="s">
        <v>14865</v>
      </c>
      <c r="F12460" t="s">
        <v>1</v>
      </c>
      <c r="G12460">
        <v>0</v>
      </c>
      <c r="H12460" t="s">
        <v>14866</v>
      </c>
      <c r="I12460" t="s">
        <v>15188</v>
      </c>
      <c r="J12460" t="s">
        <v>14868</v>
      </c>
      <c r="K12460" t="s">
        <v>15235</v>
      </c>
      <c r="L12460" t="s">
        <v>14870</v>
      </c>
    </row>
    <row r="12461" spans="1:12" x14ac:dyDescent="0.2">
      <c r="A12461" t="s">
        <v>15234</v>
      </c>
      <c r="B12461">
        <v>2020.09</v>
      </c>
      <c r="C12461">
        <v>6486</v>
      </c>
      <c r="E12461" t="s">
        <v>14865</v>
      </c>
      <c r="F12461" t="s">
        <v>1</v>
      </c>
      <c r="G12461">
        <v>0</v>
      </c>
      <c r="H12461" t="s">
        <v>14866</v>
      </c>
      <c r="I12461" t="s">
        <v>15188</v>
      </c>
      <c r="J12461" t="s">
        <v>14868</v>
      </c>
      <c r="K12461" t="s">
        <v>15235</v>
      </c>
      <c r="L12461" t="s">
        <v>14870</v>
      </c>
    </row>
    <row r="12462" spans="1:12" x14ac:dyDescent="0.2">
      <c r="A12462" t="s">
        <v>15234</v>
      </c>
      <c r="B12462">
        <v>2020.12</v>
      </c>
      <c r="C12462">
        <v>6654</v>
      </c>
      <c r="E12462" t="s">
        <v>14865</v>
      </c>
      <c r="F12462" t="s">
        <v>1</v>
      </c>
      <c r="G12462">
        <v>0</v>
      </c>
      <c r="H12462" t="s">
        <v>14866</v>
      </c>
      <c r="I12462" t="s">
        <v>15188</v>
      </c>
      <c r="J12462" t="s">
        <v>14868</v>
      </c>
      <c r="K12462" t="s">
        <v>15235</v>
      </c>
      <c r="L12462" t="s">
        <v>14870</v>
      </c>
    </row>
    <row r="12463" spans="1:12" x14ac:dyDescent="0.2">
      <c r="A12463" t="s">
        <v>15234</v>
      </c>
      <c r="B12463">
        <v>2021.03</v>
      </c>
      <c r="C12463">
        <v>6735</v>
      </c>
      <c r="E12463" t="s">
        <v>14865</v>
      </c>
      <c r="F12463" t="s">
        <v>1</v>
      </c>
      <c r="G12463">
        <v>0</v>
      </c>
      <c r="H12463" t="s">
        <v>14866</v>
      </c>
      <c r="I12463" t="s">
        <v>15188</v>
      </c>
      <c r="J12463" t="s">
        <v>14868</v>
      </c>
      <c r="K12463" t="s">
        <v>15235</v>
      </c>
      <c r="L12463" t="s">
        <v>14870</v>
      </c>
    </row>
    <row r="12464" spans="1:12" x14ac:dyDescent="0.2">
      <c r="A12464" t="s">
        <v>15234</v>
      </c>
      <c r="B12464">
        <v>2021.06</v>
      </c>
      <c r="C12464">
        <v>6761</v>
      </c>
      <c r="E12464" t="s">
        <v>14865</v>
      </c>
      <c r="F12464" t="s">
        <v>1</v>
      </c>
      <c r="G12464">
        <v>0</v>
      </c>
      <c r="H12464" t="s">
        <v>14866</v>
      </c>
      <c r="I12464" t="s">
        <v>15188</v>
      </c>
      <c r="J12464" t="s">
        <v>14868</v>
      </c>
      <c r="K12464" t="s">
        <v>15235</v>
      </c>
      <c r="L12464" t="s">
        <v>14870</v>
      </c>
    </row>
    <row r="12465" spans="1:12" x14ac:dyDescent="0.2">
      <c r="A12465" t="s">
        <v>15234</v>
      </c>
      <c r="B12465">
        <v>2021.09</v>
      </c>
      <c r="C12465">
        <v>6802</v>
      </c>
      <c r="E12465" t="s">
        <v>14865</v>
      </c>
      <c r="F12465" t="s">
        <v>1</v>
      </c>
      <c r="G12465">
        <v>0</v>
      </c>
      <c r="H12465" t="s">
        <v>14866</v>
      </c>
      <c r="I12465" t="s">
        <v>15188</v>
      </c>
      <c r="J12465" t="s">
        <v>14868</v>
      </c>
      <c r="K12465" t="s">
        <v>15235</v>
      </c>
      <c r="L12465" t="s">
        <v>14870</v>
      </c>
    </row>
    <row r="12466" spans="1:12" x14ac:dyDescent="0.2">
      <c r="A12466" t="s">
        <v>15234</v>
      </c>
      <c r="B12466">
        <v>2021.12</v>
      </c>
      <c r="C12466">
        <v>6989</v>
      </c>
      <c r="E12466" t="s">
        <v>14865</v>
      </c>
      <c r="F12466" t="s">
        <v>1</v>
      </c>
      <c r="G12466">
        <v>0</v>
      </c>
      <c r="H12466" t="s">
        <v>14866</v>
      </c>
      <c r="I12466" t="s">
        <v>15188</v>
      </c>
      <c r="J12466" t="s">
        <v>14868</v>
      </c>
      <c r="K12466" t="s">
        <v>15235</v>
      </c>
      <c r="L12466" t="s">
        <v>14870</v>
      </c>
    </row>
    <row r="12467" spans="1:12" x14ac:dyDescent="0.2">
      <c r="A12467" t="s">
        <v>15234</v>
      </c>
      <c r="B12467">
        <v>2022.03</v>
      </c>
      <c r="C12467">
        <v>6880</v>
      </c>
      <c r="E12467" t="s">
        <v>14865</v>
      </c>
      <c r="F12467" t="s">
        <v>1</v>
      </c>
      <c r="G12467">
        <v>0</v>
      </c>
      <c r="H12467" t="s">
        <v>14866</v>
      </c>
      <c r="I12467" t="s">
        <v>15188</v>
      </c>
      <c r="J12467" t="s">
        <v>14868</v>
      </c>
      <c r="K12467" t="s">
        <v>15235</v>
      </c>
      <c r="L12467" t="s">
        <v>14870</v>
      </c>
    </row>
    <row r="12468" spans="1:12" x14ac:dyDescent="0.2">
      <c r="A12468" t="s">
        <v>15234</v>
      </c>
      <c r="B12468">
        <v>2022.06</v>
      </c>
      <c r="C12468">
        <v>6902</v>
      </c>
      <c r="E12468" t="s">
        <v>14865</v>
      </c>
      <c r="F12468" t="s">
        <v>1</v>
      </c>
      <c r="G12468">
        <v>0</v>
      </c>
      <c r="H12468" t="s">
        <v>14866</v>
      </c>
      <c r="I12468" t="s">
        <v>15188</v>
      </c>
      <c r="J12468" t="s">
        <v>14868</v>
      </c>
      <c r="K12468" t="s">
        <v>15235</v>
      </c>
      <c r="L12468" t="s">
        <v>14870</v>
      </c>
    </row>
    <row r="12469" spans="1:12" x14ac:dyDescent="0.2">
      <c r="A12469" t="s">
        <v>15234</v>
      </c>
      <c r="B12469">
        <v>2022.09</v>
      </c>
      <c r="C12469">
        <v>6864</v>
      </c>
      <c r="E12469" t="s">
        <v>14865</v>
      </c>
      <c r="F12469" t="s">
        <v>1</v>
      </c>
      <c r="G12469">
        <v>0</v>
      </c>
      <c r="H12469" t="s">
        <v>14866</v>
      </c>
      <c r="I12469" t="s">
        <v>15188</v>
      </c>
      <c r="J12469" t="s">
        <v>14868</v>
      </c>
      <c r="K12469" t="s">
        <v>15235</v>
      </c>
      <c r="L12469" t="s">
        <v>14870</v>
      </c>
    </row>
    <row r="12470" spans="1:12" x14ac:dyDescent="0.2">
      <c r="A12470" t="s">
        <v>15236</v>
      </c>
      <c r="B12470">
        <v>2011.06</v>
      </c>
      <c r="C12470">
        <v>30829</v>
      </c>
      <c r="E12470" t="s">
        <v>14865</v>
      </c>
      <c r="F12470" t="s">
        <v>1</v>
      </c>
      <c r="G12470">
        <v>0</v>
      </c>
      <c r="H12470" t="s">
        <v>14866</v>
      </c>
      <c r="I12470" t="s">
        <v>15188</v>
      </c>
      <c r="J12470" t="s">
        <v>14868</v>
      </c>
      <c r="K12470" t="s">
        <v>15237</v>
      </c>
      <c r="L12470" t="s">
        <v>14870</v>
      </c>
    </row>
    <row r="12471" spans="1:12" x14ac:dyDescent="0.2">
      <c r="A12471" t="s">
        <v>15236</v>
      </c>
      <c r="B12471">
        <v>2011.09</v>
      </c>
      <c r="C12471">
        <v>30773</v>
      </c>
      <c r="E12471" t="s">
        <v>14865</v>
      </c>
      <c r="F12471" t="s">
        <v>1</v>
      </c>
      <c r="G12471">
        <v>0</v>
      </c>
      <c r="H12471" t="s">
        <v>14866</v>
      </c>
      <c r="I12471" t="s">
        <v>15188</v>
      </c>
      <c r="J12471" t="s">
        <v>14868</v>
      </c>
      <c r="K12471" t="s">
        <v>15237</v>
      </c>
      <c r="L12471" t="s">
        <v>14870</v>
      </c>
    </row>
    <row r="12472" spans="1:12" x14ac:dyDescent="0.2">
      <c r="A12472" t="s">
        <v>15236</v>
      </c>
      <c r="B12472">
        <v>2011.12</v>
      </c>
      <c r="C12472">
        <v>31345</v>
      </c>
      <c r="E12472" t="s">
        <v>14865</v>
      </c>
      <c r="F12472" t="s">
        <v>1</v>
      </c>
      <c r="G12472">
        <v>0</v>
      </c>
      <c r="H12472" t="s">
        <v>14866</v>
      </c>
      <c r="I12472" t="s">
        <v>15188</v>
      </c>
      <c r="J12472" t="s">
        <v>14868</v>
      </c>
      <c r="K12472" t="s">
        <v>15237</v>
      </c>
      <c r="L12472" t="s">
        <v>14870</v>
      </c>
    </row>
    <row r="12473" spans="1:12" x14ac:dyDescent="0.2">
      <c r="A12473" t="s">
        <v>15236</v>
      </c>
      <c r="B12473">
        <v>2012.03</v>
      </c>
      <c r="C12473">
        <v>31016</v>
      </c>
      <c r="E12473" t="s">
        <v>14865</v>
      </c>
      <c r="F12473" t="s">
        <v>1</v>
      </c>
      <c r="G12473">
        <v>0</v>
      </c>
      <c r="H12473" t="s">
        <v>14866</v>
      </c>
      <c r="I12473" t="s">
        <v>15188</v>
      </c>
      <c r="J12473" t="s">
        <v>14868</v>
      </c>
      <c r="K12473" t="s">
        <v>15237</v>
      </c>
      <c r="L12473" t="s">
        <v>14870</v>
      </c>
    </row>
    <row r="12474" spans="1:12" x14ac:dyDescent="0.2">
      <c r="A12474" t="s">
        <v>15236</v>
      </c>
      <c r="B12474">
        <v>2012.06</v>
      </c>
      <c r="C12474">
        <v>31533</v>
      </c>
      <c r="E12474" t="s">
        <v>14865</v>
      </c>
      <c r="F12474" t="s">
        <v>1</v>
      </c>
      <c r="G12474">
        <v>0</v>
      </c>
      <c r="H12474" t="s">
        <v>14866</v>
      </c>
      <c r="I12474" t="s">
        <v>15188</v>
      </c>
      <c r="J12474" t="s">
        <v>14868</v>
      </c>
      <c r="K12474" t="s">
        <v>15237</v>
      </c>
      <c r="L12474" t="s">
        <v>14870</v>
      </c>
    </row>
    <row r="12475" spans="1:12" x14ac:dyDescent="0.2">
      <c r="A12475" t="s">
        <v>15236</v>
      </c>
      <c r="B12475">
        <v>2012.09</v>
      </c>
      <c r="C12475">
        <v>31478</v>
      </c>
      <c r="E12475" t="s">
        <v>14865</v>
      </c>
      <c r="F12475" t="s">
        <v>1</v>
      </c>
      <c r="G12475">
        <v>0</v>
      </c>
      <c r="H12475" t="s">
        <v>14866</v>
      </c>
      <c r="I12475" t="s">
        <v>15188</v>
      </c>
      <c r="J12475" t="s">
        <v>14868</v>
      </c>
      <c r="K12475" t="s">
        <v>15237</v>
      </c>
      <c r="L12475" t="s">
        <v>14870</v>
      </c>
    </row>
    <row r="12476" spans="1:12" x14ac:dyDescent="0.2">
      <c r="A12476" t="s">
        <v>15236</v>
      </c>
      <c r="B12476">
        <v>2012.12</v>
      </c>
      <c r="C12476">
        <v>31999</v>
      </c>
      <c r="E12476" t="s">
        <v>14865</v>
      </c>
      <c r="F12476" t="s">
        <v>1</v>
      </c>
      <c r="G12476">
        <v>0</v>
      </c>
      <c r="H12476" t="s">
        <v>14866</v>
      </c>
      <c r="I12476" t="s">
        <v>15188</v>
      </c>
      <c r="J12476" t="s">
        <v>14868</v>
      </c>
      <c r="K12476" t="s">
        <v>15237</v>
      </c>
      <c r="L12476" t="s">
        <v>14870</v>
      </c>
    </row>
    <row r="12477" spans="1:12" x14ac:dyDescent="0.2">
      <c r="A12477" t="s">
        <v>15236</v>
      </c>
      <c r="B12477">
        <v>2013.03</v>
      </c>
      <c r="C12477">
        <v>31863</v>
      </c>
      <c r="E12477" t="s">
        <v>14865</v>
      </c>
      <c r="F12477" t="s">
        <v>1</v>
      </c>
      <c r="G12477">
        <v>0</v>
      </c>
      <c r="H12477" t="s">
        <v>14866</v>
      </c>
      <c r="I12477" t="s">
        <v>15188</v>
      </c>
      <c r="J12477" t="s">
        <v>14868</v>
      </c>
      <c r="K12477" t="s">
        <v>15237</v>
      </c>
      <c r="L12477" t="s">
        <v>14870</v>
      </c>
    </row>
    <row r="12478" spans="1:12" x14ac:dyDescent="0.2">
      <c r="A12478" t="s">
        <v>15236</v>
      </c>
      <c r="B12478">
        <v>2013.06</v>
      </c>
      <c r="C12478">
        <v>32157</v>
      </c>
      <c r="E12478" t="s">
        <v>14865</v>
      </c>
      <c r="F12478" t="s">
        <v>1</v>
      </c>
      <c r="G12478">
        <v>0</v>
      </c>
      <c r="H12478" t="s">
        <v>14866</v>
      </c>
      <c r="I12478" t="s">
        <v>15188</v>
      </c>
      <c r="J12478" t="s">
        <v>14868</v>
      </c>
      <c r="K12478" t="s">
        <v>15237</v>
      </c>
      <c r="L12478" t="s">
        <v>14870</v>
      </c>
    </row>
    <row r="12479" spans="1:12" x14ac:dyDescent="0.2">
      <c r="A12479" t="s">
        <v>15236</v>
      </c>
      <c r="B12479">
        <v>2013.09</v>
      </c>
      <c r="C12479">
        <v>32253</v>
      </c>
      <c r="E12479" t="s">
        <v>14865</v>
      </c>
      <c r="F12479" t="s">
        <v>1</v>
      </c>
      <c r="G12479">
        <v>0</v>
      </c>
      <c r="H12479" t="s">
        <v>14866</v>
      </c>
      <c r="I12479" t="s">
        <v>15188</v>
      </c>
      <c r="J12479" t="s">
        <v>14868</v>
      </c>
      <c r="K12479" t="s">
        <v>15237</v>
      </c>
      <c r="L12479" t="s">
        <v>14870</v>
      </c>
    </row>
    <row r="12480" spans="1:12" x14ac:dyDescent="0.2">
      <c r="A12480" t="s">
        <v>15236</v>
      </c>
      <c r="B12480">
        <v>2013.12</v>
      </c>
      <c r="C12480">
        <v>33001</v>
      </c>
      <c r="E12480" t="s">
        <v>14865</v>
      </c>
      <c r="F12480" t="s">
        <v>1</v>
      </c>
      <c r="G12480">
        <v>0</v>
      </c>
      <c r="H12480" t="s">
        <v>14866</v>
      </c>
      <c r="I12480" t="s">
        <v>15188</v>
      </c>
      <c r="J12480" t="s">
        <v>14868</v>
      </c>
      <c r="K12480" t="s">
        <v>15237</v>
      </c>
      <c r="L12480" t="s">
        <v>14870</v>
      </c>
    </row>
    <row r="12481" spans="1:12" x14ac:dyDescent="0.2">
      <c r="A12481" t="s">
        <v>15236</v>
      </c>
      <c r="B12481">
        <v>2014.03</v>
      </c>
      <c r="C12481">
        <v>32456</v>
      </c>
      <c r="E12481" t="s">
        <v>14865</v>
      </c>
      <c r="F12481" t="s">
        <v>1</v>
      </c>
      <c r="G12481">
        <v>0</v>
      </c>
      <c r="H12481" t="s">
        <v>14866</v>
      </c>
      <c r="I12481" t="s">
        <v>15188</v>
      </c>
      <c r="J12481" t="s">
        <v>14868</v>
      </c>
      <c r="K12481" t="s">
        <v>15237</v>
      </c>
      <c r="L12481" t="s">
        <v>14870</v>
      </c>
    </row>
    <row r="12482" spans="1:12" x14ac:dyDescent="0.2">
      <c r="A12482" t="s">
        <v>15236</v>
      </c>
      <c r="B12482">
        <v>2014.06</v>
      </c>
      <c r="C12482">
        <v>32728</v>
      </c>
      <c r="E12482" t="s">
        <v>14865</v>
      </c>
      <c r="F12482" t="s">
        <v>1</v>
      </c>
      <c r="G12482">
        <v>0</v>
      </c>
      <c r="H12482" t="s">
        <v>14866</v>
      </c>
      <c r="I12482" t="s">
        <v>15188</v>
      </c>
      <c r="J12482" t="s">
        <v>14868</v>
      </c>
      <c r="K12482" t="s">
        <v>15237</v>
      </c>
      <c r="L12482" t="s">
        <v>14870</v>
      </c>
    </row>
    <row r="12483" spans="1:12" x14ac:dyDescent="0.2">
      <c r="A12483" t="s">
        <v>15236</v>
      </c>
      <c r="B12483">
        <v>2014.09</v>
      </c>
      <c r="C12483">
        <v>32681</v>
      </c>
      <c r="E12483" t="s">
        <v>14865</v>
      </c>
      <c r="F12483" t="s">
        <v>1</v>
      </c>
      <c r="G12483">
        <v>0</v>
      </c>
      <c r="H12483" t="s">
        <v>14866</v>
      </c>
      <c r="I12483" t="s">
        <v>15188</v>
      </c>
      <c r="J12483" t="s">
        <v>14868</v>
      </c>
      <c r="K12483" t="s">
        <v>15237</v>
      </c>
      <c r="L12483" t="s">
        <v>14870</v>
      </c>
    </row>
    <row r="12484" spans="1:12" x14ac:dyDescent="0.2">
      <c r="A12484" t="s">
        <v>15236</v>
      </c>
      <c r="B12484">
        <v>2014.12</v>
      </c>
      <c r="C12484">
        <v>33251</v>
      </c>
      <c r="E12484" t="s">
        <v>14865</v>
      </c>
      <c r="F12484" t="s">
        <v>1</v>
      </c>
      <c r="G12484">
        <v>0</v>
      </c>
      <c r="H12484" t="s">
        <v>14866</v>
      </c>
      <c r="I12484" t="s">
        <v>15188</v>
      </c>
      <c r="J12484" t="s">
        <v>14868</v>
      </c>
      <c r="K12484" t="s">
        <v>15237</v>
      </c>
      <c r="L12484" t="s">
        <v>14870</v>
      </c>
    </row>
    <row r="12485" spans="1:12" x14ac:dyDescent="0.2">
      <c r="A12485" t="s">
        <v>15236</v>
      </c>
      <c r="B12485">
        <v>2015.03</v>
      </c>
      <c r="C12485">
        <v>32813</v>
      </c>
      <c r="E12485" t="s">
        <v>14865</v>
      </c>
      <c r="F12485" t="s">
        <v>1</v>
      </c>
      <c r="G12485">
        <v>0</v>
      </c>
      <c r="H12485" t="s">
        <v>14866</v>
      </c>
      <c r="I12485" t="s">
        <v>15188</v>
      </c>
      <c r="J12485" t="s">
        <v>14868</v>
      </c>
      <c r="K12485" t="s">
        <v>15237</v>
      </c>
      <c r="L12485" t="s">
        <v>14870</v>
      </c>
    </row>
    <row r="12486" spans="1:12" x14ac:dyDescent="0.2">
      <c r="A12486" t="s">
        <v>15236</v>
      </c>
      <c r="B12486">
        <v>2015.06</v>
      </c>
      <c r="C12486">
        <v>33305</v>
      </c>
      <c r="E12486" t="s">
        <v>14865</v>
      </c>
      <c r="F12486" t="s">
        <v>1</v>
      </c>
      <c r="G12486">
        <v>0</v>
      </c>
      <c r="H12486" t="s">
        <v>14866</v>
      </c>
      <c r="I12486" t="s">
        <v>15188</v>
      </c>
      <c r="J12486" t="s">
        <v>14868</v>
      </c>
      <c r="K12486" t="s">
        <v>15237</v>
      </c>
      <c r="L12486" t="s">
        <v>14870</v>
      </c>
    </row>
    <row r="12487" spans="1:12" x14ac:dyDescent="0.2">
      <c r="A12487" t="s">
        <v>15236</v>
      </c>
      <c r="B12487">
        <v>2015.09</v>
      </c>
      <c r="C12487">
        <v>32899</v>
      </c>
      <c r="E12487" t="s">
        <v>14865</v>
      </c>
      <c r="F12487" t="s">
        <v>1</v>
      </c>
      <c r="G12487">
        <v>0</v>
      </c>
      <c r="H12487" t="s">
        <v>14866</v>
      </c>
      <c r="I12487" t="s">
        <v>15188</v>
      </c>
      <c r="J12487" t="s">
        <v>14868</v>
      </c>
      <c r="K12487" t="s">
        <v>15237</v>
      </c>
      <c r="L12487" t="s">
        <v>14870</v>
      </c>
    </row>
    <row r="12488" spans="1:12" x14ac:dyDescent="0.2">
      <c r="A12488" t="s">
        <v>15236</v>
      </c>
      <c r="B12488">
        <v>2015.12</v>
      </c>
      <c r="C12488">
        <v>33368</v>
      </c>
      <c r="E12488" t="s">
        <v>14865</v>
      </c>
      <c r="F12488" t="s">
        <v>1</v>
      </c>
      <c r="G12488">
        <v>0</v>
      </c>
      <c r="H12488" t="s">
        <v>14866</v>
      </c>
      <c r="I12488" t="s">
        <v>15188</v>
      </c>
      <c r="J12488" t="s">
        <v>14868</v>
      </c>
      <c r="K12488" t="s">
        <v>15237</v>
      </c>
      <c r="L12488" t="s">
        <v>14870</v>
      </c>
    </row>
    <row r="12489" spans="1:12" x14ac:dyDescent="0.2">
      <c r="A12489" t="s">
        <v>15236</v>
      </c>
      <c r="B12489">
        <v>2016.03</v>
      </c>
      <c r="C12489">
        <v>32978</v>
      </c>
      <c r="E12489" t="s">
        <v>14865</v>
      </c>
      <c r="F12489" t="s">
        <v>1</v>
      </c>
      <c r="G12489">
        <v>0</v>
      </c>
      <c r="H12489" t="s">
        <v>14866</v>
      </c>
      <c r="I12489" t="s">
        <v>15188</v>
      </c>
      <c r="J12489" t="s">
        <v>14868</v>
      </c>
      <c r="K12489" t="s">
        <v>15237</v>
      </c>
      <c r="L12489" t="s">
        <v>14870</v>
      </c>
    </row>
    <row r="12490" spans="1:12" x14ac:dyDescent="0.2">
      <c r="A12490" t="s">
        <v>15236</v>
      </c>
      <c r="B12490">
        <v>2016.06</v>
      </c>
      <c r="C12490">
        <v>33151</v>
      </c>
      <c r="E12490" t="s">
        <v>14865</v>
      </c>
      <c r="F12490" t="s">
        <v>1</v>
      </c>
      <c r="G12490">
        <v>0</v>
      </c>
      <c r="H12490" t="s">
        <v>14866</v>
      </c>
      <c r="I12490" t="s">
        <v>15188</v>
      </c>
      <c r="J12490" t="s">
        <v>14868</v>
      </c>
      <c r="K12490" t="s">
        <v>15237</v>
      </c>
      <c r="L12490" t="s">
        <v>14870</v>
      </c>
    </row>
    <row r="12491" spans="1:12" x14ac:dyDescent="0.2">
      <c r="A12491" t="s">
        <v>15236</v>
      </c>
      <c r="B12491">
        <v>2016.09</v>
      </c>
      <c r="C12491">
        <v>32935</v>
      </c>
      <c r="E12491" t="s">
        <v>14865</v>
      </c>
      <c r="F12491" t="s">
        <v>1</v>
      </c>
      <c r="G12491">
        <v>0</v>
      </c>
      <c r="H12491" t="s">
        <v>14866</v>
      </c>
      <c r="I12491" t="s">
        <v>15188</v>
      </c>
      <c r="J12491" t="s">
        <v>14868</v>
      </c>
      <c r="K12491" t="s">
        <v>15237</v>
      </c>
      <c r="L12491" t="s">
        <v>14870</v>
      </c>
    </row>
    <row r="12492" spans="1:12" x14ac:dyDescent="0.2">
      <c r="A12492" t="s">
        <v>15236</v>
      </c>
      <c r="B12492">
        <v>2016.12</v>
      </c>
      <c r="C12492">
        <v>33474</v>
      </c>
      <c r="E12492" t="s">
        <v>14865</v>
      </c>
      <c r="F12492" t="s">
        <v>1</v>
      </c>
      <c r="G12492">
        <v>0</v>
      </c>
      <c r="H12492" t="s">
        <v>14866</v>
      </c>
      <c r="I12492" t="s">
        <v>15188</v>
      </c>
      <c r="J12492" t="s">
        <v>14868</v>
      </c>
      <c r="K12492" t="s">
        <v>15237</v>
      </c>
      <c r="L12492" t="s">
        <v>14870</v>
      </c>
    </row>
    <row r="12493" spans="1:12" x14ac:dyDescent="0.2">
      <c r="A12493" t="s">
        <v>15236</v>
      </c>
      <c r="B12493">
        <v>2017.03</v>
      </c>
      <c r="C12493">
        <v>33329</v>
      </c>
      <c r="E12493" t="s">
        <v>14865</v>
      </c>
      <c r="F12493" t="s">
        <v>1</v>
      </c>
      <c r="G12493">
        <v>0</v>
      </c>
      <c r="H12493" t="s">
        <v>14866</v>
      </c>
      <c r="I12493" t="s">
        <v>15188</v>
      </c>
      <c r="J12493" t="s">
        <v>14868</v>
      </c>
      <c r="K12493" t="s">
        <v>15237</v>
      </c>
      <c r="L12493" t="s">
        <v>14870</v>
      </c>
    </row>
    <row r="12494" spans="1:12" x14ac:dyDescent="0.2">
      <c r="A12494" t="s">
        <v>15236</v>
      </c>
      <c r="B12494">
        <v>2017.06</v>
      </c>
      <c r="C12494">
        <v>33801</v>
      </c>
      <c r="E12494" t="s">
        <v>14865</v>
      </c>
      <c r="F12494" t="s">
        <v>1</v>
      </c>
      <c r="G12494">
        <v>0</v>
      </c>
      <c r="H12494" t="s">
        <v>14866</v>
      </c>
      <c r="I12494" t="s">
        <v>15188</v>
      </c>
      <c r="J12494" t="s">
        <v>14868</v>
      </c>
      <c r="K12494" t="s">
        <v>15237</v>
      </c>
      <c r="L12494" t="s">
        <v>14870</v>
      </c>
    </row>
    <row r="12495" spans="1:12" x14ac:dyDescent="0.2">
      <c r="A12495" t="s">
        <v>15236</v>
      </c>
      <c r="B12495">
        <v>2017.09</v>
      </c>
      <c r="C12495">
        <v>33607</v>
      </c>
      <c r="E12495" t="s">
        <v>14865</v>
      </c>
      <c r="F12495" t="s">
        <v>1</v>
      </c>
      <c r="G12495">
        <v>0</v>
      </c>
      <c r="H12495" t="s">
        <v>14866</v>
      </c>
      <c r="I12495" t="s">
        <v>15188</v>
      </c>
      <c r="J12495" t="s">
        <v>14868</v>
      </c>
      <c r="K12495" t="s">
        <v>15237</v>
      </c>
      <c r="L12495" t="s">
        <v>14870</v>
      </c>
    </row>
    <row r="12496" spans="1:12" x14ac:dyDescent="0.2">
      <c r="A12496" t="s">
        <v>15236</v>
      </c>
      <c r="B12496">
        <v>2017.12</v>
      </c>
      <c r="C12496">
        <v>34250</v>
      </c>
      <c r="E12496" t="s">
        <v>14865</v>
      </c>
      <c r="F12496" t="s">
        <v>1</v>
      </c>
      <c r="G12496">
        <v>0</v>
      </c>
      <c r="H12496" t="s">
        <v>14866</v>
      </c>
      <c r="I12496" t="s">
        <v>15188</v>
      </c>
      <c r="J12496" t="s">
        <v>14868</v>
      </c>
      <c r="K12496" t="s">
        <v>15237</v>
      </c>
      <c r="L12496" t="s">
        <v>14870</v>
      </c>
    </row>
    <row r="12497" spans="1:12" x14ac:dyDescent="0.2">
      <c r="A12497" t="s">
        <v>15236</v>
      </c>
      <c r="B12497">
        <v>2018.03</v>
      </c>
      <c r="C12497">
        <v>34454</v>
      </c>
      <c r="E12497" t="s">
        <v>14865</v>
      </c>
      <c r="F12497" t="s">
        <v>1</v>
      </c>
      <c r="G12497">
        <v>0</v>
      </c>
      <c r="H12497" t="s">
        <v>14866</v>
      </c>
      <c r="I12497" t="s">
        <v>15188</v>
      </c>
      <c r="J12497" t="s">
        <v>14868</v>
      </c>
      <c r="K12497" t="s">
        <v>15237</v>
      </c>
      <c r="L12497" t="s">
        <v>14870</v>
      </c>
    </row>
    <row r="12498" spans="1:12" x14ac:dyDescent="0.2">
      <c r="A12498" t="s">
        <v>15236</v>
      </c>
      <c r="B12498">
        <v>2018.06</v>
      </c>
      <c r="C12498">
        <v>34362</v>
      </c>
      <c r="E12498" t="s">
        <v>14865</v>
      </c>
      <c r="F12498" t="s">
        <v>1</v>
      </c>
      <c r="G12498">
        <v>0</v>
      </c>
      <c r="H12498" t="s">
        <v>14866</v>
      </c>
      <c r="I12498" t="s">
        <v>15188</v>
      </c>
      <c r="J12498" t="s">
        <v>14868</v>
      </c>
      <c r="K12498" t="s">
        <v>15237</v>
      </c>
      <c r="L12498" t="s">
        <v>14870</v>
      </c>
    </row>
    <row r="12499" spans="1:12" x14ac:dyDescent="0.2">
      <c r="A12499" t="s">
        <v>15236</v>
      </c>
      <c r="B12499">
        <v>2018.09</v>
      </c>
      <c r="C12499">
        <v>34148</v>
      </c>
      <c r="E12499" t="s">
        <v>14865</v>
      </c>
      <c r="F12499" t="s">
        <v>1</v>
      </c>
      <c r="G12499">
        <v>0</v>
      </c>
      <c r="H12499" t="s">
        <v>14866</v>
      </c>
      <c r="I12499" t="s">
        <v>15188</v>
      </c>
      <c r="J12499" t="s">
        <v>14868</v>
      </c>
      <c r="K12499" t="s">
        <v>15237</v>
      </c>
      <c r="L12499" t="s">
        <v>14870</v>
      </c>
    </row>
    <row r="12500" spans="1:12" x14ac:dyDescent="0.2">
      <c r="A12500" t="s">
        <v>15236</v>
      </c>
      <c r="B12500">
        <v>2018.12</v>
      </c>
      <c r="C12500">
        <v>34894</v>
      </c>
      <c r="E12500" t="s">
        <v>14865</v>
      </c>
      <c r="F12500" t="s">
        <v>1</v>
      </c>
      <c r="G12500">
        <v>0</v>
      </c>
      <c r="H12500" t="s">
        <v>14866</v>
      </c>
      <c r="I12500" t="s">
        <v>15188</v>
      </c>
      <c r="J12500" t="s">
        <v>14868</v>
      </c>
      <c r="K12500" t="s">
        <v>15237</v>
      </c>
      <c r="L12500" t="s">
        <v>14870</v>
      </c>
    </row>
    <row r="12501" spans="1:12" x14ac:dyDescent="0.2">
      <c r="A12501" t="s">
        <v>15236</v>
      </c>
      <c r="B12501">
        <v>2019.03</v>
      </c>
      <c r="C12501">
        <v>34615</v>
      </c>
      <c r="E12501" t="s">
        <v>14865</v>
      </c>
      <c r="F12501" t="s">
        <v>1</v>
      </c>
      <c r="G12501">
        <v>0</v>
      </c>
      <c r="H12501" t="s">
        <v>14866</v>
      </c>
      <c r="I12501" t="s">
        <v>15188</v>
      </c>
      <c r="J12501" t="s">
        <v>14868</v>
      </c>
      <c r="K12501" t="s">
        <v>15237</v>
      </c>
      <c r="L12501" t="s">
        <v>14870</v>
      </c>
    </row>
    <row r="12502" spans="1:12" x14ac:dyDescent="0.2">
      <c r="A12502" t="s">
        <v>15236</v>
      </c>
      <c r="B12502">
        <v>2019.06</v>
      </c>
      <c r="C12502">
        <v>34770</v>
      </c>
      <c r="E12502" t="s">
        <v>14865</v>
      </c>
      <c r="F12502" t="s">
        <v>1</v>
      </c>
      <c r="G12502">
        <v>0</v>
      </c>
      <c r="H12502" t="s">
        <v>14866</v>
      </c>
      <c r="I12502" t="s">
        <v>15188</v>
      </c>
      <c r="J12502" t="s">
        <v>14868</v>
      </c>
      <c r="K12502" t="s">
        <v>15237</v>
      </c>
      <c r="L12502" t="s">
        <v>14870</v>
      </c>
    </row>
    <row r="12503" spans="1:12" x14ac:dyDescent="0.2">
      <c r="A12503" t="s">
        <v>15236</v>
      </c>
      <c r="B12503">
        <v>2019.09</v>
      </c>
      <c r="C12503">
        <v>34738</v>
      </c>
      <c r="E12503" t="s">
        <v>14865</v>
      </c>
      <c r="F12503" t="s">
        <v>1</v>
      </c>
      <c r="G12503">
        <v>0</v>
      </c>
      <c r="H12503" t="s">
        <v>14866</v>
      </c>
      <c r="I12503" t="s">
        <v>15188</v>
      </c>
      <c r="J12503" t="s">
        <v>14868</v>
      </c>
      <c r="K12503" t="s">
        <v>15237</v>
      </c>
      <c r="L12503" t="s">
        <v>14870</v>
      </c>
    </row>
    <row r="12504" spans="1:12" x14ac:dyDescent="0.2">
      <c r="A12504" t="s">
        <v>15236</v>
      </c>
      <c r="B12504">
        <v>2019.12</v>
      </c>
      <c r="C12504">
        <v>35585</v>
      </c>
      <c r="E12504" t="s">
        <v>14865</v>
      </c>
      <c r="F12504" t="s">
        <v>1</v>
      </c>
      <c r="G12504">
        <v>0</v>
      </c>
      <c r="H12504" t="s">
        <v>14866</v>
      </c>
      <c r="I12504" t="s">
        <v>15188</v>
      </c>
      <c r="J12504" t="s">
        <v>14868</v>
      </c>
      <c r="K12504" t="s">
        <v>15237</v>
      </c>
      <c r="L12504" t="s">
        <v>14870</v>
      </c>
    </row>
    <row r="12505" spans="1:12" x14ac:dyDescent="0.2">
      <c r="A12505" t="s">
        <v>15236</v>
      </c>
      <c r="B12505">
        <v>2020.03</v>
      </c>
      <c r="C12505">
        <v>35511</v>
      </c>
      <c r="E12505" t="s">
        <v>14865</v>
      </c>
      <c r="F12505" t="s">
        <v>1</v>
      </c>
      <c r="G12505">
        <v>0</v>
      </c>
      <c r="H12505" t="s">
        <v>14866</v>
      </c>
      <c r="I12505" t="s">
        <v>15188</v>
      </c>
      <c r="J12505" t="s">
        <v>14868</v>
      </c>
      <c r="K12505" t="s">
        <v>15237</v>
      </c>
      <c r="L12505" t="s">
        <v>14870</v>
      </c>
    </row>
    <row r="12506" spans="1:12" x14ac:dyDescent="0.2">
      <c r="A12506" t="s">
        <v>15236</v>
      </c>
      <c r="B12506">
        <v>2020.06</v>
      </c>
      <c r="C12506">
        <v>34971</v>
      </c>
      <c r="E12506" t="s">
        <v>14865</v>
      </c>
      <c r="F12506" t="s">
        <v>1</v>
      </c>
      <c r="G12506">
        <v>0</v>
      </c>
      <c r="H12506" t="s">
        <v>14866</v>
      </c>
      <c r="I12506" t="s">
        <v>15188</v>
      </c>
      <c r="J12506" t="s">
        <v>14868</v>
      </c>
      <c r="K12506" t="s">
        <v>15237</v>
      </c>
      <c r="L12506" t="s">
        <v>14870</v>
      </c>
    </row>
    <row r="12507" spans="1:12" x14ac:dyDescent="0.2">
      <c r="A12507" t="s">
        <v>15236</v>
      </c>
      <c r="B12507">
        <v>2020.09</v>
      </c>
      <c r="C12507">
        <v>34936</v>
      </c>
      <c r="E12507" t="s">
        <v>14865</v>
      </c>
      <c r="F12507" t="s">
        <v>1</v>
      </c>
      <c r="G12507">
        <v>0</v>
      </c>
      <c r="H12507" t="s">
        <v>14866</v>
      </c>
      <c r="I12507" t="s">
        <v>15188</v>
      </c>
      <c r="J12507" t="s">
        <v>14868</v>
      </c>
      <c r="K12507" t="s">
        <v>15237</v>
      </c>
      <c r="L12507" t="s">
        <v>14870</v>
      </c>
    </row>
    <row r="12508" spans="1:12" x14ac:dyDescent="0.2">
      <c r="A12508" t="s">
        <v>15236</v>
      </c>
      <c r="B12508">
        <v>2020.12</v>
      </c>
      <c r="C12508">
        <v>35515</v>
      </c>
      <c r="E12508" t="s">
        <v>14865</v>
      </c>
      <c r="F12508" t="s">
        <v>1</v>
      </c>
      <c r="G12508">
        <v>0</v>
      </c>
      <c r="H12508" t="s">
        <v>14866</v>
      </c>
      <c r="I12508" t="s">
        <v>15188</v>
      </c>
      <c r="J12508" t="s">
        <v>14868</v>
      </c>
      <c r="K12508" t="s">
        <v>15237</v>
      </c>
      <c r="L12508" t="s">
        <v>14870</v>
      </c>
    </row>
    <row r="12509" spans="1:12" x14ac:dyDescent="0.2">
      <c r="A12509" t="s">
        <v>15236</v>
      </c>
      <c r="B12509">
        <v>2021.03</v>
      </c>
      <c r="C12509">
        <v>35700</v>
      </c>
      <c r="E12509" t="s">
        <v>14865</v>
      </c>
      <c r="F12509" t="s">
        <v>1</v>
      </c>
      <c r="G12509">
        <v>0</v>
      </c>
      <c r="H12509" t="s">
        <v>14866</v>
      </c>
      <c r="I12509" t="s">
        <v>15188</v>
      </c>
      <c r="J12509" t="s">
        <v>14868</v>
      </c>
      <c r="K12509" t="s">
        <v>15237</v>
      </c>
      <c r="L12509" t="s">
        <v>14870</v>
      </c>
    </row>
    <row r="12510" spans="1:12" x14ac:dyDescent="0.2">
      <c r="A12510" t="s">
        <v>15236</v>
      </c>
      <c r="B12510">
        <v>2021.06</v>
      </c>
      <c r="C12510">
        <v>35892</v>
      </c>
      <c r="E12510" t="s">
        <v>14865</v>
      </c>
      <c r="F12510" t="s">
        <v>1</v>
      </c>
      <c r="G12510">
        <v>0</v>
      </c>
      <c r="H12510" t="s">
        <v>14866</v>
      </c>
      <c r="I12510" t="s">
        <v>15188</v>
      </c>
      <c r="J12510" t="s">
        <v>14868</v>
      </c>
      <c r="K12510" t="s">
        <v>15237</v>
      </c>
      <c r="L12510" t="s">
        <v>14870</v>
      </c>
    </row>
    <row r="12511" spans="1:12" x14ac:dyDescent="0.2">
      <c r="A12511" t="s">
        <v>15236</v>
      </c>
      <c r="B12511">
        <v>2021.09</v>
      </c>
      <c r="C12511">
        <v>36223</v>
      </c>
      <c r="E12511" t="s">
        <v>14865</v>
      </c>
      <c r="F12511" t="s">
        <v>1</v>
      </c>
      <c r="G12511">
        <v>0</v>
      </c>
      <c r="H12511" t="s">
        <v>14866</v>
      </c>
      <c r="I12511" t="s">
        <v>15188</v>
      </c>
      <c r="J12511" t="s">
        <v>14868</v>
      </c>
      <c r="K12511" t="s">
        <v>15237</v>
      </c>
      <c r="L12511" t="s">
        <v>14870</v>
      </c>
    </row>
    <row r="12512" spans="1:12" x14ac:dyDescent="0.2">
      <c r="A12512" t="s">
        <v>15236</v>
      </c>
      <c r="B12512">
        <v>2021.12</v>
      </c>
      <c r="C12512">
        <v>37135</v>
      </c>
      <c r="E12512" t="s">
        <v>14865</v>
      </c>
      <c r="F12512" t="s">
        <v>1</v>
      </c>
      <c r="G12512">
        <v>0</v>
      </c>
      <c r="H12512" t="s">
        <v>14866</v>
      </c>
      <c r="I12512" t="s">
        <v>15188</v>
      </c>
      <c r="J12512" t="s">
        <v>14868</v>
      </c>
      <c r="K12512" t="s">
        <v>15237</v>
      </c>
      <c r="L12512" t="s">
        <v>14870</v>
      </c>
    </row>
    <row r="12513" spans="1:12" x14ac:dyDescent="0.2">
      <c r="A12513" t="s">
        <v>15236</v>
      </c>
      <c r="B12513">
        <v>2022.03</v>
      </c>
      <c r="C12513">
        <v>36664</v>
      </c>
      <c r="E12513" t="s">
        <v>14865</v>
      </c>
      <c r="F12513" t="s">
        <v>1</v>
      </c>
      <c r="G12513">
        <v>0</v>
      </c>
      <c r="H12513" t="s">
        <v>14866</v>
      </c>
      <c r="I12513" t="s">
        <v>15188</v>
      </c>
      <c r="J12513" t="s">
        <v>14868</v>
      </c>
      <c r="K12513" t="s">
        <v>15237</v>
      </c>
      <c r="L12513" t="s">
        <v>14870</v>
      </c>
    </row>
    <row r="12514" spans="1:12" x14ac:dyDescent="0.2">
      <c r="A12514" t="s">
        <v>15236</v>
      </c>
      <c r="B12514">
        <v>2022.06</v>
      </c>
      <c r="C12514">
        <v>36870</v>
      </c>
      <c r="E12514" t="s">
        <v>14865</v>
      </c>
      <c r="F12514" t="s">
        <v>1</v>
      </c>
      <c r="G12514">
        <v>0</v>
      </c>
      <c r="H12514" t="s">
        <v>14866</v>
      </c>
      <c r="I12514" t="s">
        <v>15188</v>
      </c>
      <c r="J12514" t="s">
        <v>14868</v>
      </c>
      <c r="K12514" t="s">
        <v>15237</v>
      </c>
      <c r="L12514" t="s">
        <v>14870</v>
      </c>
    </row>
    <row r="12515" spans="1:12" x14ac:dyDescent="0.2">
      <c r="A12515" t="s">
        <v>15236</v>
      </c>
      <c r="B12515">
        <v>2022.09</v>
      </c>
      <c r="C12515">
        <v>37148</v>
      </c>
      <c r="E12515" t="s">
        <v>14865</v>
      </c>
      <c r="F12515" t="s">
        <v>1</v>
      </c>
      <c r="G12515">
        <v>0</v>
      </c>
      <c r="H12515" t="s">
        <v>14866</v>
      </c>
      <c r="I12515" t="s">
        <v>15188</v>
      </c>
      <c r="J12515" t="s">
        <v>14868</v>
      </c>
      <c r="K12515" t="s">
        <v>15237</v>
      </c>
      <c r="L12515" t="s">
        <v>14870</v>
      </c>
    </row>
    <row r="12516" spans="1:12" x14ac:dyDescent="0.2">
      <c r="A12516" t="s">
        <v>15238</v>
      </c>
      <c r="B12516">
        <v>2011.06</v>
      </c>
      <c r="C12516">
        <v>3127</v>
      </c>
      <c r="E12516" t="s">
        <v>14865</v>
      </c>
      <c r="F12516" t="s">
        <v>1</v>
      </c>
      <c r="G12516">
        <v>0</v>
      </c>
      <c r="H12516" t="s">
        <v>14866</v>
      </c>
      <c r="I12516" t="s">
        <v>15188</v>
      </c>
      <c r="J12516" t="s">
        <v>14868</v>
      </c>
      <c r="K12516" t="s">
        <v>15239</v>
      </c>
      <c r="L12516" t="s">
        <v>14870</v>
      </c>
    </row>
    <row r="12517" spans="1:12" x14ac:dyDescent="0.2">
      <c r="A12517" t="s">
        <v>15238</v>
      </c>
      <c r="B12517">
        <v>2011.09</v>
      </c>
      <c r="C12517">
        <v>3081</v>
      </c>
      <c r="E12517" t="s">
        <v>14865</v>
      </c>
      <c r="F12517" t="s">
        <v>1</v>
      </c>
      <c r="G12517">
        <v>0</v>
      </c>
      <c r="H12517" t="s">
        <v>14866</v>
      </c>
      <c r="I12517" t="s">
        <v>15188</v>
      </c>
      <c r="J12517" t="s">
        <v>14868</v>
      </c>
      <c r="K12517" t="s">
        <v>15239</v>
      </c>
      <c r="L12517" t="s">
        <v>14870</v>
      </c>
    </row>
    <row r="12518" spans="1:12" x14ac:dyDescent="0.2">
      <c r="A12518" t="s">
        <v>15238</v>
      </c>
      <c r="B12518">
        <v>2011.12</v>
      </c>
      <c r="C12518">
        <v>3143</v>
      </c>
      <c r="E12518" t="s">
        <v>14865</v>
      </c>
      <c r="F12518" t="s">
        <v>1</v>
      </c>
      <c r="G12518">
        <v>0</v>
      </c>
      <c r="H12518" t="s">
        <v>14866</v>
      </c>
      <c r="I12518" t="s">
        <v>15188</v>
      </c>
      <c r="J12518" t="s">
        <v>14868</v>
      </c>
      <c r="K12518" t="s">
        <v>15239</v>
      </c>
      <c r="L12518" t="s">
        <v>14870</v>
      </c>
    </row>
    <row r="12519" spans="1:12" x14ac:dyDescent="0.2">
      <c r="A12519" t="s">
        <v>15238</v>
      </c>
      <c r="B12519">
        <v>2012.03</v>
      </c>
      <c r="C12519">
        <v>3101</v>
      </c>
      <c r="E12519" t="s">
        <v>14865</v>
      </c>
      <c r="F12519" t="s">
        <v>1</v>
      </c>
      <c r="G12519">
        <v>0</v>
      </c>
      <c r="H12519" t="s">
        <v>14866</v>
      </c>
      <c r="I12519" t="s">
        <v>15188</v>
      </c>
      <c r="J12519" t="s">
        <v>14868</v>
      </c>
      <c r="K12519" t="s">
        <v>15239</v>
      </c>
      <c r="L12519" t="s">
        <v>14870</v>
      </c>
    </row>
    <row r="12520" spans="1:12" x14ac:dyDescent="0.2">
      <c r="A12520" t="s">
        <v>15238</v>
      </c>
      <c r="B12520">
        <v>2012.06</v>
      </c>
      <c r="C12520">
        <v>3136</v>
      </c>
      <c r="E12520" t="s">
        <v>14865</v>
      </c>
      <c r="F12520" t="s">
        <v>1</v>
      </c>
      <c r="G12520">
        <v>0</v>
      </c>
      <c r="H12520" t="s">
        <v>14866</v>
      </c>
      <c r="I12520" t="s">
        <v>15188</v>
      </c>
      <c r="J12520" t="s">
        <v>14868</v>
      </c>
      <c r="K12520" t="s">
        <v>15239</v>
      </c>
      <c r="L12520" t="s">
        <v>14870</v>
      </c>
    </row>
    <row r="12521" spans="1:12" x14ac:dyDescent="0.2">
      <c r="A12521" t="s">
        <v>15238</v>
      </c>
      <c r="B12521">
        <v>2012.09</v>
      </c>
      <c r="C12521">
        <v>3079</v>
      </c>
      <c r="E12521" t="s">
        <v>14865</v>
      </c>
      <c r="F12521" t="s">
        <v>1</v>
      </c>
      <c r="G12521">
        <v>0</v>
      </c>
      <c r="H12521" t="s">
        <v>14866</v>
      </c>
      <c r="I12521" t="s">
        <v>15188</v>
      </c>
      <c r="J12521" t="s">
        <v>14868</v>
      </c>
      <c r="K12521" t="s">
        <v>15239</v>
      </c>
      <c r="L12521" t="s">
        <v>14870</v>
      </c>
    </row>
    <row r="12522" spans="1:12" x14ac:dyDescent="0.2">
      <c r="A12522" t="s">
        <v>15238</v>
      </c>
      <c r="B12522">
        <v>2012.12</v>
      </c>
      <c r="C12522">
        <v>3094</v>
      </c>
      <c r="E12522" t="s">
        <v>14865</v>
      </c>
      <c r="F12522" t="s">
        <v>1</v>
      </c>
      <c r="G12522">
        <v>0</v>
      </c>
      <c r="H12522" t="s">
        <v>14866</v>
      </c>
      <c r="I12522" t="s">
        <v>15188</v>
      </c>
      <c r="J12522" t="s">
        <v>14868</v>
      </c>
      <c r="K12522" t="s">
        <v>15239</v>
      </c>
      <c r="L12522" t="s">
        <v>14870</v>
      </c>
    </row>
    <row r="12523" spans="1:12" x14ac:dyDescent="0.2">
      <c r="A12523" t="s">
        <v>15238</v>
      </c>
      <c r="B12523">
        <v>2013.03</v>
      </c>
      <c r="C12523">
        <v>3059</v>
      </c>
      <c r="E12523" t="s">
        <v>14865</v>
      </c>
      <c r="F12523" t="s">
        <v>1</v>
      </c>
      <c r="G12523">
        <v>0</v>
      </c>
      <c r="H12523" t="s">
        <v>14866</v>
      </c>
      <c r="I12523" t="s">
        <v>15188</v>
      </c>
      <c r="J12523" t="s">
        <v>14868</v>
      </c>
      <c r="K12523" t="s">
        <v>15239</v>
      </c>
      <c r="L12523" t="s">
        <v>14870</v>
      </c>
    </row>
    <row r="12524" spans="1:12" x14ac:dyDescent="0.2">
      <c r="A12524" t="s">
        <v>15238</v>
      </c>
      <c r="B12524">
        <v>2013.06</v>
      </c>
      <c r="C12524">
        <v>3079</v>
      </c>
      <c r="E12524" t="s">
        <v>14865</v>
      </c>
      <c r="F12524" t="s">
        <v>1</v>
      </c>
      <c r="G12524">
        <v>0</v>
      </c>
      <c r="H12524" t="s">
        <v>14866</v>
      </c>
      <c r="I12524" t="s">
        <v>15188</v>
      </c>
      <c r="J12524" t="s">
        <v>14868</v>
      </c>
      <c r="K12524" t="s">
        <v>15239</v>
      </c>
      <c r="L12524" t="s">
        <v>14870</v>
      </c>
    </row>
    <row r="12525" spans="1:12" x14ac:dyDescent="0.2">
      <c r="A12525" t="s">
        <v>15238</v>
      </c>
      <c r="B12525">
        <v>2013.09</v>
      </c>
      <c r="C12525">
        <v>3077</v>
      </c>
      <c r="E12525" t="s">
        <v>14865</v>
      </c>
      <c r="F12525" t="s">
        <v>1</v>
      </c>
      <c r="G12525">
        <v>0</v>
      </c>
      <c r="H12525" t="s">
        <v>14866</v>
      </c>
      <c r="I12525" t="s">
        <v>15188</v>
      </c>
      <c r="J12525" t="s">
        <v>14868</v>
      </c>
      <c r="K12525" t="s">
        <v>15239</v>
      </c>
      <c r="L12525" t="s">
        <v>14870</v>
      </c>
    </row>
    <row r="12526" spans="1:12" x14ac:dyDescent="0.2">
      <c r="A12526" t="s">
        <v>15238</v>
      </c>
      <c r="B12526">
        <v>2013.12</v>
      </c>
      <c r="C12526">
        <v>3170</v>
      </c>
      <c r="E12526" t="s">
        <v>14865</v>
      </c>
      <c r="F12526" t="s">
        <v>1</v>
      </c>
      <c r="G12526">
        <v>0</v>
      </c>
      <c r="H12526" t="s">
        <v>14866</v>
      </c>
      <c r="I12526" t="s">
        <v>15188</v>
      </c>
      <c r="J12526" t="s">
        <v>14868</v>
      </c>
      <c r="K12526" t="s">
        <v>15239</v>
      </c>
      <c r="L12526" t="s">
        <v>14870</v>
      </c>
    </row>
    <row r="12527" spans="1:12" x14ac:dyDescent="0.2">
      <c r="A12527" t="s">
        <v>15238</v>
      </c>
      <c r="B12527">
        <v>2014.03</v>
      </c>
      <c r="C12527">
        <v>3133</v>
      </c>
      <c r="E12527" t="s">
        <v>14865</v>
      </c>
      <c r="F12527" t="s">
        <v>1</v>
      </c>
      <c r="G12527">
        <v>0</v>
      </c>
      <c r="H12527" t="s">
        <v>14866</v>
      </c>
      <c r="I12527" t="s">
        <v>15188</v>
      </c>
      <c r="J12527" t="s">
        <v>14868</v>
      </c>
      <c r="K12527" t="s">
        <v>15239</v>
      </c>
      <c r="L12527" t="s">
        <v>14870</v>
      </c>
    </row>
    <row r="12528" spans="1:12" x14ac:dyDescent="0.2">
      <c r="A12528" t="s">
        <v>15238</v>
      </c>
      <c r="B12528">
        <v>2014.06</v>
      </c>
      <c r="C12528">
        <v>3151</v>
      </c>
      <c r="E12528" t="s">
        <v>14865</v>
      </c>
      <c r="F12528" t="s">
        <v>1</v>
      </c>
      <c r="G12528">
        <v>0</v>
      </c>
      <c r="H12528" t="s">
        <v>14866</v>
      </c>
      <c r="I12528" t="s">
        <v>15188</v>
      </c>
      <c r="J12528" t="s">
        <v>14868</v>
      </c>
      <c r="K12528" t="s">
        <v>15239</v>
      </c>
      <c r="L12528" t="s">
        <v>14870</v>
      </c>
    </row>
    <row r="12529" spans="1:12" x14ac:dyDescent="0.2">
      <c r="A12529" t="s">
        <v>15238</v>
      </c>
      <c r="B12529">
        <v>2014.09</v>
      </c>
      <c r="C12529">
        <v>3081</v>
      </c>
      <c r="E12529" t="s">
        <v>14865</v>
      </c>
      <c r="F12529" t="s">
        <v>1</v>
      </c>
      <c r="G12529">
        <v>0</v>
      </c>
      <c r="H12529" t="s">
        <v>14866</v>
      </c>
      <c r="I12529" t="s">
        <v>15188</v>
      </c>
      <c r="J12529" t="s">
        <v>14868</v>
      </c>
      <c r="K12529" t="s">
        <v>15239</v>
      </c>
      <c r="L12529" t="s">
        <v>14870</v>
      </c>
    </row>
    <row r="12530" spans="1:12" x14ac:dyDescent="0.2">
      <c r="A12530" t="s">
        <v>15238</v>
      </c>
      <c r="B12530">
        <v>2014.12</v>
      </c>
      <c r="C12530">
        <v>3164</v>
      </c>
      <c r="E12530" t="s">
        <v>14865</v>
      </c>
      <c r="F12530" t="s">
        <v>1</v>
      </c>
      <c r="G12530">
        <v>0</v>
      </c>
      <c r="H12530" t="s">
        <v>14866</v>
      </c>
      <c r="I12530" t="s">
        <v>15188</v>
      </c>
      <c r="J12530" t="s">
        <v>14868</v>
      </c>
      <c r="K12530" t="s">
        <v>15239</v>
      </c>
      <c r="L12530" t="s">
        <v>14870</v>
      </c>
    </row>
    <row r="12531" spans="1:12" x14ac:dyDescent="0.2">
      <c r="A12531" t="s">
        <v>15238</v>
      </c>
      <c r="B12531">
        <v>2015.03</v>
      </c>
      <c r="C12531">
        <v>3105</v>
      </c>
      <c r="E12531" t="s">
        <v>14865</v>
      </c>
      <c r="F12531" t="s">
        <v>1</v>
      </c>
      <c r="G12531">
        <v>0</v>
      </c>
      <c r="H12531" t="s">
        <v>14866</v>
      </c>
      <c r="I12531" t="s">
        <v>15188</v>
      </c>
      <c r="J12531" t="s">
        <v>14868</v>
      </c>
      <c r="K12531" t="s">
        <v>15239</v>
      </c>
      <c r="L12531" t="s">
        <v>14870</v>
      </c>
    </row>
    <row r="12532" spans="1:12" x14ac:dyDescent="0.2">
      <c r="A12532" t="s">
        <v>15238</v>
      </c>
      <c r="B12532">
        <v>2015.06</v>
      </c>
      <c r="C12532">
        <v>3128</v>
      </c>
      <c r="E12532" t="s">
        <v>14865</v>
      </c>
      <c r="F12532" t="s">
        <v>1</v>
      </c>
      <c r="G12532">
        <v>0</v>
      </c>
      <c r="H12532" t="s">
        <v>14866</v>
      </c>
      <c r="I12532" t="s">
        <v>15188</v>
      </c>
      <c r="J12532" t="s">
        <v>14868</v>
      </c>
      <c r="K12532" t="s">
        <v>15239</v>
      </c>
      <c r="L12532" t="s">
        <v>14870</v>
      </c>
    </row>
    <row r="12533" spans="1:12" x14ac:dyDescent="0.2">
      <c r="A12533" t="s">
        <v>15238</v>
      </c>
      <c r="B12533">
        <v>2015.09</v>
      </c>
      <c r="C12533">
        <v>3080</v>
      </c>
      <c r="E12533" t="s">
        <v>14865</v>
      </c>
      <c r="F12533" t="s">
        <v>1</v>
      </c>
      <c r="G12533">
        <v>0</v>
      </c>
      <c r="H12533" t="s">
        <v>14866</v>
      </c>
      <c r="I12533" t="s">
        <v>15188</v>
      </c>
      <c r="J12533" t="s">
        <v>14868</v>
      </c>
      <c r="K12533" t="s">
        <v>15239</v>
      </c>
      <c r="L12533" t="s">
        <v>14870</v>
      </c>
    </row>
    <row r="12534" spans="1:12" x14ac:dyDescent="0.2">
      <c r="A12534" t="s">
        <v>15238</v>
      </c>
      <c r="B12534">
        <v>2015.12</v>
      </c>
      <c r="C12534">
        <v>3096</v>
      </c>
      <c r="E12534" t="s">
        <v>14865</v>
      </c>
      <c r="F12534" t="s">
        <v>1</v>
      </c>
      <c r="G12534">
        <v>0</v>
      </c>
      <c r="H12534" t="s">
        <v>14866</v>
      </c>
      <c r="I12534" t="s">
        <v>15188</v>
      </c>
      <c r="J12534" t="s">
        <v>14868</v>
      </c>
      <c r="K12534" t="s">
        <v>15239</v>
      </c>
      <c r="L12534" t="s">
        <v>14870</v>
      </c>
    </row>
    <row r="12535" spans="1:12" x14ac:dyDescent="0.2">
      <c r="A12535" t="s">
        <v>15238</v>
      </c>
      <c r="B12535">
        <v>2016.03</v>
      </c>
      <c r="C12535">
        <v>3116</v>
      </c>
      <c r="E12535" t="s">
        <v>14865</v>
      </c>
      <c r="F12535" t="s">
        <v>1</v>
      </c>
      <c r="G12535">
        <v>0</v>
      </c>
      <c r="H12535" t="s">
        <v>14866</v>
      </c>
      <c r="I12535" t="s">
        <v>15188</v>
      </c>
      <c r="J12535" t="s">
        <v>14868</v>
      </c>
      <c r="K12535" t="s">
        <v>15239</v>
      </c>
      <c r="L12535" t="s">
        <v>14870</v>
      </c>
    </row>
    <row r="12536" spans="1:12" x14ac:dyDescent="0.2">
      <c r="A12536" t="s">
        <v>15238</v>
      </c>
      <c r="B12536">
        <v>2016.06</v>
      </c>
      <c r="C12536">
        <v>3100</v>
      </c>
      <c r="E12536" t="s">
        <v>14865</v>
      </c>
      <c r="F12536" t="s">
        <v>1</v>
      </c>
      <c r="G12536">
        <v>0</v>
      </c>
      <c r="H12536" t="s">
        <v>14866</v>
      </c>
      <c r="I12536" t="s">
        <v>15188</v>
      </c>
      <c r="J12536" t="s">
        <v>14868</v>
      </c>
      <c r="K12536" t="s">
        <v>15239</v>
      </c>
      <c r="L12536" t="s">
        <v>14870</v>
      </c>
    </row>
    <row r="12537" spans="1:12" x14ac:dyDescent="0.2">
      <c r="A12537" t="s">
        <v>15238</v>
      </c>
      <c r="B12537">
        <v>2016.09</v>
      </c>
      <c r="C12537">
        <v>3017</v>
      </c>
      <c r="E12537" t="s">
        <v>14865</v>
      </c>
      <c r="F12537" t="s">
        <v>1</v>
      </c>
      <c r="G12537">
        <v>0</v>
      </c>
      <c r="H12537" t="s">
        <v>14866</v>
      </c>
      <c r="I12537" t="s">
        <v>15188</v>
      </c>
      <c r="J12537" t="s">
        <v>14868</v>
      </c>
      <c r="K12537" t="s">
        <v>15239</v>
      </c>
      <c r="L12537" t="s">
        <v>14870</v>
      </c>
    </row>
    <row r="12538" spans="1:12" x14ac:dyDescent="0.2">
      <c r="A12538" t="s">
        <v>15238</v>
      </c>
      <c r="B12538">
        <v>2016.12</v>
      </c>
      <c r="C12538">
        <v>3055</v>
      </c>
      <c r="E12538" t="s">
        <v>14865</v>
      </c>
      <c r="F12538" t="s">
        <v>1</v>
      </c>
      <c r="G12538">
        <v>0</v>
      </c>
      <c r="H12538" t="s">
        <v>14866</v>
      </c>
      <c r="I12538" t="s">
        <v>15188</v>
      </c>
      <c r="J12538" t="s">
        <v>14868</v>
      </c>
      <c r="K12538" t="s">
        <v>15239</v>
      </c>
      <c r="L12538" t="s">
        <v>14870</v>
      </c>
    </row>
    <row r="12539" spans="1:12" x14ac:dyDescent="0.2">
      <c r="A12539" t="s">
        <v>15238</v>
      </c>
      <c r="B12539">
        <v>2017.03</v>
      </c>
      <c r="C12539">
        <v>3045</v>
      </c>
      <c r="E12539" t="s">
        <v>14865</v>
      </c>
      <c r="F12539" t="s">
        <v>1</v>
      </c>
      <c r="G12539">
        <v>0</v>
      </c>
      <c r="H12539" t="s">
        <v>14866</v>
      </c>
      <c r="I12539" t="s">
        <v>15188</v>
      </c>
      <c r="J12539" t="s">
        <v>14868</v>
      </c>
      <c r="K12539" t="s">
        <v>15239</v>
      </c>
      <c r="L12539" t="s">
        <v>14870</v>
      </c>
    </row>
    <row r="12540" spans="1:12" x14ac:dyDescent="0.2">
      <c r="A12540" t="s">
        <v>15238</v>
      </c>
      <c r="B12540">
        <v>2017.06</v>
      </c>
      <c r="C12540">
        <v>3116</v>
      </c>
      <c r="E12540" t="s">
        <v>14865</v>
      </c>
      <c r="F12540" t="s">
        <v>1</v>
      </c>
      <c r="G12540">
        <v>0</v>
      </c>
      <c r="H12540" t="s">
        <v>14866</v>
      </c>
      <c r="I12540" t="s">
        <v>15188</v>
      </c>
      <c r="J12540" t="s">
        <v>14868</v>
      </c>
      <c r="K12540" t="s">
        <v>15239</v>
      </c>
      <c r="L12540" t="s">
        <v>14870</v>
      </c>
    </row>
    <row r="12541" spans="1:12" x14ac:dyDescent="0.2">
      <c r="A12541" t="s">
        <v>15238</v>
      </c>
      <c r="B12541">
        <v>2017.09</v>
      </c>
      <c r="C12541">
        <v>3101</v>
      </c>
      <c r="E12541" t="s">
        <v>14865</v>
      </c>
      <c r="F12541" t="s">
        <v>1</v>
      </c>
      <c r="G12541">
        <v>0</v>
      </c>
      <c r="H12541" t="s">
        <v>14866</v>
      </c>
      <c r="I12541" t="s">
        <v>15188</v>
      </c>
      <c r="J12541" t="s">
        <v>14868</v>
      </c>
      <c r="K12541" t="s">
        <v>15239</v>
      </c>
      <c r="L12541" t="s">
        <v>14870</v>
      </c>
    </row>
    <row r="12542" spans="1:12" x14ac:dyDescent="0.2">
      <c r="A12542" t="s">
        <v>15238</v>
      </c>
      <c r="B12542">
        <v>2017.12</v>
      </c>
      <c r="C12542">
        <v>3132</v>
      </c>
      <c r="E12542" t="s">
        <v>14865</v>
      </c>
      <c r="F12542" t="s">
        <v>1</v>
      </c>
      <c r="G12542">
        <v>0</v>
      </c>
      <c r="H12542" t="s">
        <v>14866</v>
      </c>
      <c r="I12542" t="s">
        <v>15188</v>
      </c>
      <c r="J12542" t="s">
        <v>14868</v>
      </c>
      <c r="K12542" t="s">
        <v>15239</v>
      </c>
      <c r="L12542" t="s">
        <v>14870</v>
      </c>
    </row>
    <row r="12543" spans="1:12" x14ac:dyDescent="0.2">
      <c r="A12543" t="s">
        <v>15238</v>
      </c>
      <c r="B12543">
        <v>2018.03</v>
      </c>
      <c r="C12543">
        <v>3103</v>
      </c>
      <c r="E12543" t="s">
        <v>14865</v>
      </c>
      <c r="F12543" t="s">
        <v>1</v>
      </c>
      <c r="G12543">
        <v>0</v>
      </c>
      <c r="H12543" t="s">
        <v>14866</v>
      </c>
      <c r="I12543" t="s">
        <v>15188</v>
      </c>
      <c r="J12543" t="s">
        <v>14868</v>
      </c>
      <c r="K12543" t="s">
        <v>15239</v>
      </c>
      <c r="L12543" t="s">
        <v>14870</v>
      </c>
    </row>
    <row r="12544" spans="1:12" x14ac:dyDescent="0.2">
      <c r="A12544" t="s">
        <v>15238</v>
      </c>
      <c r="B12544">
        <v>2018.06</v>
      </c>
      <c r="C12544">
        <v>3078</v>
      </c>
      <c r="E12544" t="s">
        <v>14865</v>
      </c>
      <c r="F12544" t="s">
        <v>1</v>
      </c>
      <c r="G12544">
        <v>0</v>
      </c>
      <c r="H12544" t="s">
        <v>14866</v>
      </c>
      <c r="I12544" t="s">
        <v>15188</v>
      </c>
      <c r="J12544" t="s">
        <v>14868</v>
      </c>
      <c r="K12544" t="s">
        <v>15239</v>
      </c>
      <c r="L12544" t="s">
        <v>14870</v>
      </c>
    </row>
    <row r="12545" spans="1:12" x14ac:dyDescent="0.2">
      <c r="A12545" t="s">
        <v>15238</v>
      </c>
      <c r="B12545">
        <v>2018.09</v>
      </c>
      <c r="C12545">
        <v>3049</v>
      </c>
      <c r="E12545" t="s">
        <v>14865</v>
      </c>
      <c r="F12545" t="s">
        <v>1</v>
      </c>
      <c r="G12545">
        <v>0</v>
      </c>
      <c r="H12545" t="s">
        <v>14866</v>
      </c>
      <c r="I12545" t="s">
        <v>15188</v>
      </c>
      <c r="J12545" t="s">
        <v>14868</v>
      </c>
      <c r="K12545" t="s">
        <v>15239</v>
      </c>
      <c r="L12545" t="s">
        <v>14870</v>
      </c>
    </row>
    <row r="12546" spans="1:12" x14ac:dyDescent="0.2">
      <c r="A12546" t="s">
        <v>15238</v>
      </c>
      <c r="B12546">
        <v>2018.12</v>
      </c>
      <c r="C12546">
        <v>3123</v>
      </c>
      <c r="E12546" t="s">
        <v>14865</v>
      </c>
      <c r="F12546" t="s">
        <v>1</v>
      </c>
      <c r="G12546">
        <v>0</v>
      </c>
      <c r="H12546" t="s">
        <v>14866</v>
      </c>
      <c r="I12546" t="s">
        <v>15188</v>
      </c>
      <c r="J12546" t="s">
        <v>14868</v>
      </c>
      <c r="K12546" t="s">
        <v>15239</v>
      </c>
      <c r="L12546" t="s">
        <v>14870</v>
      </c>
    </row>
    <row r="12547" spans="1:12" x14ac:dyDescent="0.2">
      <c r="A12547" t="s">
        <v>15238</v>
      </c>
      <c r="B12547">
        <v>2019.03</v>
      </c>
      <c r="C12547">
        <v>3179</v>
      </c>
      <c r="E12547" t="s">
        <v>14865</v>
      </c>
      <c r="F12547" t="s">
        <v>1</v>
      </c>
      <c r="G12547">
        <v>0</v>
      </c>
      <c r="H12547" t="s">
        <v>14866</v>
      </c>
      <c r="I12547" t="s">
        <v>15188</v>
      </c>
      <c r="J12547" t="s">
        <v>14868</v>
      </c>
      <c r="K12547" t="s">
        <v>15239</v>
      </c>
      <c r="L12547" t="s">
        <v>14870</v>
      </c>
    </row>
    <row r="12548" spans="1:12" x14ac:dyDescent="0.2">
      <c r="A12548" t="s">
        <v>15238</v>
      </c>
      <c r="B12548">
        <v>2019.06</v>
      </c>
      <c r="C12548">
        <v>3168</v>
      </c>
      <c r="E12548" t="s">
        <v>14865</v>
      </c>
      <c r="F12548" t="s">
        <v>1</v>
      </c>
      <c r="G12548">
        <v>0</v>
      </c>
      <c r="H12548" t="s">
        <v>14866</v>
      </c>
      <c r="I12548" t="s">
        <v>15188</v>
      </c>
      <c r="J12548" t="s">
        <v>14868</v>
      </c>
      <c r="K12548" t="s">
        <v>15239</v>
      </c>
      <c r="L12548" t="s">
        <v>14870</v>
      </c>
    </row>
    <row r="12549" spans="1:12" x14ac:dyDescent="0.2">
      <c r="A12549" t="s">
        <v>15238</v>
      </c>
      <c r="B12549">
        <v>2019.09</v>
      </c>
      <c r="C12549">
        <v>3051</v>
      </c>
      <c r="E12549" t="s">
        <v>14865</v>
      </c>
      <c r="F12549" t="s">
        <v>1</v>
      </c>
      <c r="G12549">
        <v>0</v>
      </c>
      <c r="H12549" t="s">
        <v>14866</v>
      </c>
      <c r="I12549" t="s">
        <v>15188</v>
      </c>
      <c r="J12549" t="s">
        <v>14868</v>
      </c>
      <c r="K12549" t="s">
        <v>15239</v>
      </c>
      <c r="L12549" t="s">
        <v>14870</v>
      </c>
    </row>
    <row r="12550" spans="1:12" x14ac:dyDescent="0.2">
      <c r="A12550" t="s">
        <v>15238</v>
      </c>
      <c r="B12550">
        <v>2019.12</v>
      </c>
      <c r="C12550">
        <v>3162</v>
      </c>
      <c r="E12550" t="s">
        <v>14865</v>
      </c>
      <c r="F12550" t="s">
        <v>1</v>
      </c>
      <c r="G12550">
        <v>0</v>
      </c>
      <c r="H12550" t="s">
        <v>14866</v>
      </c>
      <c r="I12550" t="s">
        <v>15188</v>
      </c>
      <c r="J12550" t="s">
        <v>14868</v>
      </c>
      <c r="K12550" t="s">
        <v>15239</v>
      </c>
      <c r="L12550" t="s">
        <v>14870</v>
      </c>
    </row>
    <row r="12551" spans="1:12" x14ac:dyDescent="0.2">
      <c r="A12551" t="s">
        <v>15238</v>
      </c>
      <c r="B12551">
        <v>2020.03</v>
      </c>
      <c r="C12551">
        <v>3146</v>
      </c>
      <c r="E12551" t="s">
        <v>14865</v>
      </c>
      <c r="F12551" t="s">
        <v>1</v>
      </c>
      <c r="G12551">
        <v>0</v>
      </c>
      <c r="H12551" t="s">
        <v>14866</v>
      </c>
      <c r="I12551" t="s">
        <v>15188</v>
      </c>
      <c r="J12551" t="s">
        <v>14868</v>
      </c>
      <c r="K12551" t="s">
        <v>15239</v>
      </c>
      <c r="L12551" t="s">
        <v>14870</v>
      </c>
    </row>
    <row r="12552" spans="1:12" x14ac:dyDescent="0.2">
      <c r="A12552" t="s">
        <v>15238</v>
      </c>
      <c r="B12552">
        <v>2020.06</v>
      </c>
      <c r="C12552">
        <v>3092</v>
      </c>
      <c r="E12552" t="s">
        <v>14865</v>
      </c>
      <c r="F12552" t="s">
        <v>1</v>
      </c>
      <c r="G12552">
        <v>0</v>
      </c>
      <c r="H12552" t="s">
        <v>14866</v>
      </c>
      <c r="I12552" t="s">
        <v>15188</v>
      </c>
      <c r="J12552" t="s">
        <v>14868</v>
      </c>
      <c r="K12552" t="s">
        <v>15239</v>
      </c>
      <c r="L12552" t="s">
        <v>14870</v>
      </c>
    </row>
    <row r="12553" spans="1:12" x14ac:dyDescent="0.2">
      <c r="A12553" t="s">
        <v>15238</v>
      </c>
      <c r="B12553">
        <v>2020.09</v>
      </c>
      <c r="C12553">
        <v>3133</v>
      </c>
      <c r="E12553" t="s">
        <v>14865</v>
      </c>
      <c r="F12553" t="s">
        <v>1</v>
      </c>
      <c r="G12553">
        <v>0</v>
      </c>
      <c r="H12553" t="s">
        <v>14866</v>
      </c>
      <c r="I12553" t="s">
        <v>15188</v>
      </c>
      <c r="J12553" t="s">
        <v>14868</v>
      </c>
      <c r="K12553" t="s">
        <v>15239</v>
      </c>
      <c r="L12553" t="s">
        <v>14870</v>
      </c>
    </row>
    <row r="12554" spans="1:12" x14ac:dyDescent="0.2">
      <c r="A12554" t="s">
        <v>15238</v>
      </c>
      <c r="B12554">
        <v>2020.12</v>
      </c>
      <c r="C12554">
        <v>3199</v>
      </c>
      <c r="E12554" t="s">
        <v>14865</v>
      </c>
      <c r="F12554" t="s">
        <v>1</v>
      </c>
      <c r="G12554">
        <v>0</v>
      </c>
      <c r="H12554" t="s">
        <v>14866</v>
      </c>
      <c r="I12554" t="s">
        <v>15188</v>
      </c>
      <c r="J12554" t="s">
        <v>14868</v>
      </c>
      <c r="K12554" t="s">
        <v>15239</v>
      </c>
      <c r="L12554" t="s">
        <v>14870</v>
      </c>
    </row>
    <row r="12555" spans="1:12" x14ac:dyDescent="0.2">
      <c r="A12555" t="s">
        <v>15238</v>
      </c>
      <c r="B12555">
        <v>2021.03</v>
      </c>
      <c r="C12555">
        <v>3210</v>
      </c>
      <c r="E12555" t="s">
        <v>14865</v>
      </c>
      <c r="F12555" t="s">
        <v>1</v>
      </c>
      <c r="G12555">
        <v>0</v>
      </c>
      <c r="H12555" t="s">
        <v>14866</v>
      </c>
      <c r="I12555" t="s">
        <v>15188</v>
      </c>
      <c r="J12555" t="s">
        <v>14868</v>
      </c>
      <c r="K12555" t="s">
        <v>15239</v>
      </c>
      <c r="L12555" t="s">
        <v>14870</v>
      </c>
    </row>
    <row r="12556" spans="1:12" x14ac:dyDescent="0.2">
      <c r="A12556" t="s">
        <v>15238</v>
      </c>
      <c r="B12556">
        <v>2021.06</v>
      </c>
      <c r="C12556">
        <v>3228</v>
      </c>
      <c r="E12556" t="s">
        <v>14865</v>
      </c>
      <c r="F12556" t="s">
        <v>1</v>
      </c>
      <c r="G12556">
        <v>0</v>
      </c>
      <c r="H12556" t="s">
        <v>14866</v>
      </c>
      <c r="I12556" t="s">
        <v>15188</v>
      </c>
      <c r="J12556" t="s">
        <v>14868</v>
      </c>
      <c r="K12556" t="s">
        <v>15239</v>
      </c>
      <c r="L12556" t="s">
        <v>14870</v>
      </c>
    </row>
    <row r="12557" spans="1:12" x14ac:dyDescent="0.2">
      <c r="A12557" t="s">
        <v>15238</v>
      </c>
      <c r="B12557">
        <v>2021.09</v>
      </c>
      <c r="C12557">
        <v>3239</v>
      </c>
      <c r="E12557" t="s">
        <v>14865</v>
      </c>
      <c r="F12557" t="s">
        <v>1</v>
      </c>
      <c r="G12557">
        <v>0</v>
      </c>
      <c r="H12557" t="s">
        <v>14866</v>
      </c>
      <c r="I12557" t="s">
        <v>15188</v>
      </c>
      <c r="J12557" t="s">
        <v>14868</v>
      </c>
      <c r="K12557" t="s">
        <v>15239</v>
      </c>
      <c r="L12557" t="s">
        <v>14870</v>
      </c>
    </row>
    <row r="12558" spans="1:12" x14ac:dyDescent="0.2">
      <c r="A12558" t="s">
        <v>15238</v>
      </c>
      <c r="B12558">
        <v>2021.12</v>
      </c>
      <c r="C12558">
        <v>3299</v>
      </c>
      <c r="E12558" t="s">
        <v>14865</v>
      </c>
      <c r="F12558" t="s">
        <v>1</v>
      </c>
      <c r="G12558">
        <v>0</v>
      </c>
      <c r="H12558" t="s">
        <v>14866</v>
      </c>
      <c r="I12558" t="s">
        <v>15188</v>
      </c>
      <c r="J12558" t="s">
        <v>14868</v>
      </c>
      <c r="K12558" t="s">
        <v>15239</v>
      </c>
      <c r="L12558" t="s">
        <v>14870</v>
      </c>
    </row>
    <row r="12559" spans="1:12" x14ac:dyDescent="0.2">
      <c r="A12559" t="s">
        <v>15238</v>
      </c>
      <c r="B12559">
        <v>2022.03</v>
      </c>
      <c r="C12559">
        <v>3288</v>
      </c>
      <c r="E12559" t="s">
        <v>14865</v>
      </c>
      <c r="F12559" t="s">
        <v>1</v>
      </c>
      <c r="G12559">
        <v>0</v>
      </c>
      <c r="H12559" t="s">
        <v>14866</v>
      </c>
      <c r="I12559" t="s">
        <v>15188</v>
      </c>
      <c r="J12559" t="s">
        <v>14868</v>
      </c>
      <c r="K12559" t="s">
        <v>15239</v>
      </c>
      <c r="L12559" t="s">
        <v>14870</v>
      </c>
    </row>
    <row r="12560" spans="1:12" x14ac:dyDescent="0.2">
      <c r="A12560" t="s">
        <v>15238</v>
      </c>
      <c r="B12560">
        <v>2022.06</v>
      </c>
      <c r="C12560">
        <v>3217</v>
      </c>
      <c r="E12560" t="s">
        <v>14865</v>
      </c>
      <c r="F12560" t="s">
        <v>1</v>
      </c>
      <c r="G12560">
        <v>0</v>
      </c>
      <c r="H12560" t="s">
        <v>14866</v>
      </c>
      <c r="I12560" t="s">
        <v>15188</v>
      </c>
      <c r="J12560" t="s">
        <v>14868</v>
      </c>
      <c r="K12560" t="s">
        <v>15239</v>
      </c>
      <c r="L12560" t="s">
        <v>14870</v>
      </c>
    </row>
    <row r="12561" spans="1:12" x14ac:dyDescent="0.2">
      <c r="A12561" t="s">
        <v>15238</v>
      </c>
      <c r="B12561">
        <v>2022.09</v>
      </c>
      <c r="C12561">
        <v>3241</v>
      </c>
      <c r="E12561" t="s">
        <v>14865</v>
      </c>
      <c r="F12561" t="s">
        <v>1</v>
      </c>
      <c r="G12561">
        <v>0</v>
      </c>
      <c r="H12561" t="s">
        <v>14866</v>
      </c>
      <c r="I12561" t="s">
        <v>15188</v>
      </c>
      <c r="J12561" t="s">
        <v>14868</v>
      </c>
      <c r="K12561" t="s">
        <v>15239</v>
      </c>
      <c r="L12561" t="s">
        <v>14870</v>
      </c>
    </row>
    <row r="12562" spans="1:12" x14ac:dyDescent="0.2">
      <c r="A12562" t="s">
        <v>15240</v>
      </c>
      <c r="B12562">
        <v>2011.06</v>
      </c>
      <c r="C12562">
        <v>10877</v>
      </c>
      <c r="E12562" t="s">
        <v>14865</v>
      </c>
      <c r="F12562" t="s">
        <v>1</v>
      </c>
      <c r="G12562">
        <v>0</v>
      </c>
      <c r="H12562" t="s">
        <v>14866</v>
      </c>
      <c r="I12562" t="s">
        <v>15188</v>
      </c>
      <c r="J12562" t="s">
        <v>14868</v>
      </c>
      <c r="K12562" t="s">
        <v>15241</v>
      </c>
      <c r="L12562" t="s">
        <v>14870</v>
      </c>
    </row>
    <row r="12563" spans="1:12" x14ac:dyDescent="0.2">
      <c r="A12563" t="s">
        <v>15240</v>
      </c>
      <c r="B12563">
        <v>2011.09</v>
      </c>
      <c r="C12563">
        <v>10567</v>
      </c>
      <c r="E12563" t="s">
        <v>14865</v>
      </c>
      <c r="F12563" t="s">
        <v>1</v>
      </c>
      <c r="G12563">
        <v>0</v>
      </c>
      <c r="H12563" t="s">
        <v>14866</v>
      </c>
      <c r="I12563" t="s">
        <v>15188</v>
      </c>
      <c r="J12563" t="s">
        <v>14868</v>
      </c>
      <c r="K12563" t="s">
        <v>15241</v>
      </c>
      <c r="L12563" t="s">
        <v>14870</v>
      </c>
    </row>
    <row r="12564" spans="1:12" x14ac:dyDescent="0.2">
      <c r="A12564" t="s">
        <v>15240</v>
      </c>
      <c r="B12564">
        <v>2011.12</v>
      </c>
      <c r="C12564">
        <v>10862</v>
      </c>
      <c r="E12564" t="s">
        <v>14865</v>
      </c>
      <c r="F12564" t="s">
        <v>1</v>
      </c>
      <c r="G12564">
        <v>0</v>
      </c>
      <c r="H12564" t="s">
        <v>14866</v>
      </c>
      <c r="I12564" t="s">
        <v>15188</v>
      </c>
      <c r="J12564" t="s">
        <v>14868</v>
      </c>
      <c r="K12564" t="s">
        <v>15241</v>
      </c>
      <c r="L12564" t="s">
        <v>14870</v>
      </c>
    </row>
    <row r="12565" spans="1:12" x14ac:dyDescent="0.2">
      <c r="A12565" t="s">
        <v>15240</v>
      </c>
      <c r="B12565">
        <v>2012.03</v>
      </c>
      <c r="C12565">
        <v>10925</v>
      </c>
      <c r="E12565" t="s">
        <v>14865</v>
      </c>
      <c r="F12565" t="s">
        <v>1</v>
      </c>
      <c r="G12565">
        <v>0</v>
      </c>
      <c r="H12565" t="s">
        <v>14866</v>
      </c>
      <c r="I12565" t="s">
        <v>15188</v>
      </c>
      <c r="J12565" t="s">
        <v>14868</v>
      </c>
      <c r="K12565" t="s">
        <v>15241</v>
      </c>
      <c r="L12565" t="s">
        <v>14870</v>
      </c>
    </row>
    <row r="12566" spans="1:12" x14ac:dyDescent="0.2">
      <c r="A12566" t="s">
        <v>15240</v>
      </c>
      <c r="B12566">
        <v>2012.06</v>
      </c>
      <c r="C12566">
        <v>10952</v>
      </c>
      <c r="E12566" t="s">
        <v>14865</v>
      </c>
      <c r="F12566" t="s">
        <v>1</v>
      </c>
      <c r="G12566">
        <v>0</v>
      </c>
      <c r="H12566" t="s">
        <v>14866</v>
      </c>
      <c r="I12566" t="s">
        <v>15188</v>
      </c>
      <c r="J12566" t="s">
        <v>14868</v>
      </c>
      <c r="K12566" t="s">
        <v>15241</v>
      </c>
      <c r="L12566" t="s">
        <v>14870</v>
      </c>
    </row>
    <row r="12567" spans="1:12" x14ac:dyDescent="0.2">
      <c r="A12567" t="s">
        <v>15240</v>
      </c>
      <c r="B12567">
        <v>2012.09</v>
      </c>
      <c r="C12567">
        <v>10698</v>
      </c>
      <c r="E12567" t="s">
        <v>14865</v>
      </c>
      <c r="F12567" t="s">
        <v>1</v>
      </c>
      <c r="G12567">
        <v>0</v>
      </c>
      <c r="H12567" t="s">
        <v>14866</v>
      </c>
      <c r="I12567" t="s">
        <v>15188</v>
      </c>
      <c r="J12567" t="s">
        <v>14868</v>
      </c>
      <c r="K12567" t="s">
        <v>15241</v>
      </c>
      <c r="L12567" t="s">
        <v>14870</v>
      </c>
    </row>
    <row r="12568" spans="1:12" x14ac:dyDescent="0.2">
      <c r="A12568" t="s">
        <v>15240</v>
      </c>
      <c r="B12568">
        <v>2012.12</v>
      </c>
      <c r="C12568">
        <v>11037</v>
      </c>
      <c r="E12568" t="s">
        <v>14865</v>
      </c>
      <c r="F12568" t="s">
        <v>1</v>
      </c>
      <c r="G12568">
        <v>0</v>
      </c>
      <c r="H12568" t="s">
        <v>14866</v>
      </c>
      <c r="I12568" t="s">
        <v>15188</v>
      </c>
      <c r="J12568" t="s">
        <v>14868</v>
      </c>
      <c r="K12568" t="s">
        <v>15241</v>
      </c>
      <c r="L12568" t="s">
        <v>14870</v>
      </c>
    </row>
    <row r="12569" spans="1:12" x14ac:dyDescent="0.2">
      <c r="A12569" t="s">
        <v>15240</v>
      </c>
      <c r="B12569">
        <v>2013.03</v>
      </c>
      <c r="C12569">
        <v>10950</v>
      </c>
      <c r="E12569" t="s">
        <v>14865</v>
      </c>
      <c r="F12569" t="s">
        <v>1</v>
      </c>
      <c r="G12569">
        <v>0</v>
      </c>
      <c r="H12569" t="s">
        <v>14866</v>
      </c>
      <c r="I12569" t="s">
        <v>15188</v>
      </c>
      <c r="J12569" t="s">
        <v>14868</v>
      </c>
      <c r="K12569" t="s">
        <v>15241</v>
      </c>
      <c r="L12569" t="s">
        <v>14870</v>
      </c>
    </row>
    <row r="12570" spans="1:12" x14ac:dyDescent="0.2">
      <c r="A12570" t="s">
        <v>15240</v>
      </c>
      <c r="B12570">
        <v>2013.06</v>
      </c>
      <c r="C12570">
        <v>10860</v>
      </c>
      <c r="E12570" t="s">
        <v>14865</v>
      </c>
      <c r="F12570" t="s">
        <v>1</v>
      </c>
      <c r="G12570">
        <v>0</v>
      </c>
      <c r="H12570" t="s">
        <v>14866</v>
      </c>
      <c r="I12570" t="s">
        <v>15188</v>
      </c>
      <c r="J12570" t="s">
        <v>14868</v>
      </c>
      <c r="K12570" t="s">
        <v>15241</v>
      </c>
      <c r="L12570" t="s">
        <v>14870</v>
      </c>
    </row>
    <row r="12571" spans="1:12" x14ac:dyDescent="0.2">
      <c r="A12571" t="s">
        <v>15240</v>
      </c>
      <c r="B12571">
        <v>2013.09</v>
      </c>
      <c r="C12571">
        <v>10702</v>
      </c>
      <c r="E12571" t="s">
        <v>14865</v>
      </c>
      <c r="F12571" t="s">
        <v>1</v>
      </c>
      <c r="G12571">
        <v>0</v>
      </c>
      <c r="H12571" t="s">
        <v>14866</v>
      </c>
      <c r="I12571" t="s">
        <v>15188</v>
      </c>
      <c r="J12571" t="s">
        <v>14868</v>
      </c>
      <c r="K12571" t="s">
        <v>15241</v>
      </c>
      <c r="L12571" t="s">
        <v>14870</v>
      </c>
    </row>
    <row r="12572" spans="1:12" x14ac:dyDescent="0.2">
      <c r="A12572" t="s">
        <v>15240</v>
      </c>
      <c r="B12572">
        <v>2013.12</v>
      </c>
      <c r="C12572">
        <v>11161</v>
      </c>
      <c r="E12572" t="s">
        <v>14865</v>
      </c>
      <c r="F12572" t="s">
        <v>1</v>
      </c>
      <c r="G12572">
        <v>0</v>
      </c>
      <c r="H12572" t="s">
        <v>14866</v>
      </c>
      <c r="I12572" t="s">
        <v>15188</v>
      </c>
      <c r="J12572" t="s">
        <v>14868</v>
      </c>
      <c r="K12572" t="s">
        <v>15241</v>
      </c>
      <c r="L12572" t="s">
        <v>14870</v>
      </c>
    </row>
    <row r="12573" spans="1:12" x14ac:dyDescent="0.2">
      <c r="A12573" t="s">
        <v>15240</v>
      </c>
      <c r="B12573">
        <v>2014.03</v>
      </c>
      <c r="C12573">
        <v>11165</v>
      </c>
      <c r="E12573" t="s">
        <v>14865</v>
      </c>
      <c r="F12573" t="s">
        <v>1</v>
      </c>
      <c r="G12573">
        <v>0</v>
      </c>
      <c r="H12573" t="s">
        <v>14866</v>
      </c>
      <c r="I12573" t="s">
        <v>15188</v>
      </c>
      <c r="J12573" t="s">
        <v>14868</v>
      </c>
      <c r="K12573" t="s">
        <v>15241</v>
      </c>
      <c r="L12573" t="s">
        <v>14870</v>
      </c>
    </row>
    <row r="12574" spans="1:12" x14ac:dyDescent="0.2">
      <c r="A12574" t="s">
        <v>15240</v>
      </c>
      <c r="B12574">
        <v>2014.06</v>
      </c>
      <c r="C12574">
        <v>11091</v>
      </c>
      <c r="E12574" t="s">
        <v>14865</v>
      </c>
      <c r="F12574" t="s">
        <v>1</v>
      </c>
      <c r="G12574">
        <v>0</v>
      </c>
      <c r="H12574" t="s">
        <v>14866</v>
      </c>
      <c r="I12574" t="s">
        <v>15188</v>
      </c>
      <c r="J12574" t="s">
        <v>14868</v>
      </c>
      <c r="K12574" t="s">
        <v>15241</v>
      </c>
      <c r="L12574" t="s">
        <v>14870</v>
      </c>
    </row>
    <row r="12575" spans="1:12" x14ac:dyDescent="0.2">
      <c r="A12575" t="s">
        <v>15240</v>
      </c>
      <c r="B12575">
        <v>2014.09</v>
      </c>
      <c r="C12575">
        <v>10985</v>
      </c>
      <c r="E12575" t="s">
        <v>14865</v>
      </c>
      <c r="F12575" t="s">
        <v>1</v>
      </c>
      <c r="G12575">
        <v>0</v>
      </c>
      <c r="H12575" t="s">
        <v>14866</v>
      </c>
      <c r="I12575" t="s">
        <v>15188</v>
      </c>
      <c r="J12575" t="s">
        <v>14868</v>
      </c>
      <c r="K12575" t="s">
        <v>15241</v>
      </c>
      <c r="L12575" t="s">
        <v>14870</v>
      </c>
    </row>
    <row r="12576" spans="1:12" x14ac:dyDescent="0.2">
      <c r="A12576" t="s">
        <v>15240</v>
      </c>
      <c r="B12576">
        <v>2014.12</v>
      </c>
      <c r="C12576">
        <v>11032</v>
      </c>
      <c r="E12576" t="s">
        <v>14865</v>
      </c>
      <c r="F12576" t="s">
        <v>1</v>
      </c>
      <c r="G12576">
        <v>0</v>
      </c>
      <c r="H12576" t="s">
        <v>14866</v>
      </c>
      <c r="I12576" t="s">
        <v>15188</v>
      </c>
      <c r="J12576" t="s">
        <v>14868</v>
      </c>
      <c r="K12576" t="s">
        <v>15241</v>
      </c>
      <c r="L12576" t="s">
        <v>14870</v>
      </c>
    </row>
    <row r="12577" spans="1:12" x14ac:dyDescent="0.2">
      <c r="A12577" t="s">
        <v>15240</v>
      </c>
      <c r="B12577">
        <v>2015.03</v>
      </c>
      <c r="C12577">
        <v>11279</v>
      </c>
      <c r="E12577" t="s">
        <v>14865</v>
      </c>
      <c r="F12577" t="s">
        <v>1</v>
      </c>
      <c r="G12577">
        <v>0</v>
      </c>
      <c r="H12577" t="s">
        <v>14866</v>
      </c>
      <c r="I12577" t="s">
        <v>15188</v>
      </c>
      <c r="J12577" t="s">
        <v>14868</v>
      </c>
      <c r="K12577" t="s">
        <v>15241</v>
      </c>
      <c r="L12577" t="s">
        <v>14870</v>
      </c>
    </row>
    <row r="12578" spans="1:12" x14ac:dyDescent="0.2">
      <c r="A12578" t="s">
        <v>15240</v>
      </c>
      <c r="B12578">
        <v>2015.06</v>
      </c>
      <c r="C12578">
        <v>11089</v>
      </c>
      <c r="E12578" t="s">
        <v>14865</v>
      </c>
      <c r="F12578" t="s">
        <v>1</v>
      </c>
      <c r="G12578">
        <v>0</v>
      </c>
      <c r="H12578" t="s">
        <v>14866</v>
      </c>
      <c r="I12578" t="s">
        <v>15188</v>
      </c>
      <c r="J12578" t="s">
        <v>14868</v>
      </c>
      <c r="K12578" t="s">
        <v>15241</v>
      </c>
      <c r="L12578" t="s">
        <v>14870</v>
      </c>
    </row>
    <row r="12579" spans="1:12" x14ac:dyDescent="0.2">
      <c r="A12579" t="s">
        <v>15240</v>
      </c>
      <c r="B12579">
        <v>2015.09</v>
      </c>
      <c r="C12579">
        <v>10855</v>
      </c>
      <c r="E12579" t="s">
        <v>14865</v>
      </c>
      <c r="F12579" t="s">
        <v>1</v>
      </c>
      <c r="G12579">
        <v>0</v>
      </c>
      <c r="H12579" t="s">
        <v>14866</v>
      </c>
      <c r="I12579" t="s">
        <v>15188</v>
      </c>
      <c r="J12579" t="s">
        <v>14868</v>
      </c>
      <c r="K12579" t="s">
        <v>15241</v>
      </c>
      <c r="L12579" t="s">
        <v>14870</v>
      </c>
    </row>
    <row r="12580" spans="1:12" x14ac:dyDescent="0.2">
      <c r="A12580" t="s">
        <v>15240</v>
      </c>
      <c r="B12580">
        <v>2015.12</v>
      </c>
      <c r="C12580">
        <v>11023</v>
      </c>
      <c r="E12580" t="s">
        <v>14865</v>
      </c>
      <c r="F12580" t="s">
        <v>1</v>
      </c>
      <c r="G12580">
        <v>0</v>
      </c>
      <c r="H12580" t="s">
        <v>14866</v>
      </c>
      <c r="I12580" t="s">
        <v>15188</v>
      </c>
      <c r="J12580" t="s">
        <v>14868</v>
      </c>
      <c r="K12580" t="s">
        <v>15241</v>
      </c>
      <c r="L12580" t="s">
        <v>14870</v>
      </c>
    </row>
    <row r="12581" spans="1:12" x14ac:dyDescent="0.2">
      <c r="A12581" t="s">
        <v>15240</v>
      </c>
      <c r="B12581">
        <v>2016.03</v>
      </c>
      <c r="C12581">
        <v>11068</v>
      </c>
      <c r="E12581" t="s">
        <v>14865</v>
      </c>
      <c r="F12581" t="s">
        <v>1</v>
      </c>
      <c r="G12581">
        <v>0</v>
      </c>
      <c r="H12581" t="s">
        <v>14866</v>
      </c>
      <c r="I12581" t="s">
        <v>15188</v>
      </c>
      <c r="J12581" t="s">
        <v>14868</v>
      </c>
      <c r="K12581" t="s">
        <v>15241</v>
      </c>
      <c r="L12581" t="s">
        <v>14870</v>
      </c>
    </row>
    <row r="12582" spans="1:12" x14ac:dyDescent="0.2">
      <c r="A12582" t="s">
        <v>15240</v>
      </c>
      <c r="B12582">
        <v>2016.06</v>
      </c>
      <c r="C12582">
        <v>10904</v>
      </c>
      <c r="E12582" t="s">
        <v>14865</v>
      </c>
      <c r="F12582" t="s">
        <v>1</v>
      </c>
      <c r="G12582">
        <v>0</v>
      </c>
      <c r="H12582" t="s">
        <v>14866</v>
      </c>
      <c r="I12582" t="s">
        <v>15188</v>
      </c>
      <c r="J12582" t="s">
        <v>14868</v>
      </c>
      <c r="K12582" t="s">
        <v>15241</v>
      </c>
      <c r="L12582" t="s">
        <v>14870</v>
      </c>
    </row>
    <row r="12583" spans="1:12" x14ac:dyDescent="0.2">
      <c r="A12583" t="s">
        <v>15240</v>
      </c>
      <c r="B12583">
        <v>2016.09</v>
      </c>
      <c r="C12583">
        <v>10771</v>
      </c>
      <c r="E12583" t="s">
        <v>14865</v>
      </c>
      <c r="F12583" t="s">
        <v>1</v>
      </c>
      <c r="G12583">
        <v>0</v>
      </c>
      <c r="H12583" t="s">
        <v>14866</v>
      </c>
      <c r="I12583" t="s">
        <v>15188</v>
      </c>
      <c r="J12583" t="s">
        <v>14868</v>
      </c>
      <c r="K12583" t="s">
        <v>15241</v>
      </c>
      <c r="L12583" t="s">
        <v>14870</v>
      </c>
    </row>
    <row r="12584" spans="1:12" x14ac:dyDescent="0.2">
      <c r="A12584" t="s">
        <v>15240</v>
      </c>
      <c r="B12584">
        <v>2016.12</v>
      </c>
      <c r="C12584">
        <v>11075</v>
      </c>
      <c r="E12584" t="s">
        <v>14865</v>
      </c>
      <c r="F12584" t="s">
        <v>1</v>
      </c>
      <c r="G12584">
        <v>0</v>
      </c>
      <c r="H12584" t="s">
        <v>14866</v>
      </c>
      <c r="I12584" t="s">
        <v>15188</v>
      </c>
      <c r="J12584" t="s">
        <v>14868</v>
      </c>
      <c r="K12584" t="s">
        <v>15241</v>
      </c>
      <c r="L12584" t="s">
        <v>14870</v>
      </c>
    </row>
    <row r="12585" spans="1:12" x14ac:dyDescent="0.2">
      <c r="A12585" t="s">
        <v>15240</v>
      </c>
      <c r="B12585">
        <v>2017.03</v>
      </c>
      <c r="C12585">
        <v>11099</v>
      </c>
      <c r="E12585" t="s">
        <v>14865</v>
      </c>
      <c r="F12585" t="s">
        <v>1</v>
      </c>
      <c r="G12585">
        <v>0</v>
      </c>
      <c r="H12585" t="s">
        <v>14866</v>
      </c>
      <c r="I12585" t="s">
        <v>15188</v>
      </c>
      <c r="J12585" t="s">
        <v>14868</v>
      </c>
      <c r="K12585" t="s">
        <v>15241</v>
      </c>
      <c r="L12585" t="s">
        <v>14870</v>
      </c>
    </row>
    <row r="12586" spans="1:12" x14ac:dyDescent="0.2">
      <c r="A12586" t="s">
        <v>15240</v>
      </c>
      <c r="B12586">
        <v>2017.06</v>
      </c>
      <c r="C12586">
        <v>11153</v>
      </c>
      <c r="E12586" t="s">
        <v>14865</v>
      </c>
      <c r="F12586" t="s">
        <v>1</v>
      </c>
      <c r="G12586">
        <v>0</v>
      </c>
      <c r="H12586" t="s">
        <v>14866</v>
      </c>
      <c r="I12586" t="s">
        <v>15188</v>
      </c>
      <c r="J12586" t="s">
        <v>14868</v>
      </c>
      <c r="K12586" t="s">
        <v>15241</v>
      </c>
      <c r="L12586" t="s">
        <v>14870</v>
      </c>
    </row>
    <row r="12587" spans="1:12" x14ac:dyDescent="0.2">
      <c r="A12587" t="s">
        <v>15240</v>
      </c>
      <c r="B12587">
        <v>2017.09</v>
      </c>
      <c r="C12587">
        <v>11039</v>
      </c>
      <c r="E12587" t="s">
        <v>14865</v>
      </c>
      <c r="F12587" t="s">
        <v>1</v>
      </c>
      <c r="G12587">
        <v>0</v>
      </c>
      <c r="H12587" t="s">
        <v>14866</v>
      </c>
      <c r="I12587" t="s">
        <v>15188</v>
      </c>
      <c r="J12587" t="s">
        <v>14868</v>
      </c>
      <c r="K12587" t="s">
        <v>15241</v>
      </c>
      <c r="L12587" t="s">
        <v>14870</v>
      </c>
    </row>
    <row r="12588" spans="1:12" x14ac:dyDescent="0.2">
      <c r="A12588" t="s">
        <v>15240</v>
      </c>
      <c r="B12588">
        <v>2017.12</v>
      </c>
      <c r="C12588">
        <v>11367</v>
      </c>
      <c r="E12588" t="s">
        <v>14865</v>
      </c>
      <c r="F12588" t="s">
        <v>1</v>
      </c>
      <c r="G12588">
        <v>0</v>
      </c>
      <c r="H12588" t="s">
        <v>14866</v>
      </c>
      <c r="I12588" t="s">
        <v>15188</v>
      </c>
      <c r="J12588" t="s">
        <v>14868</v>
      </c>
      <c r="K12588" t="s">
        <v>15241</v>
      </c>
      <c r="L12588" t="s">
        <v>14870</v>
      </c>
    </row>
    <row r="12589" spans="1:12" x14ac:dyDescent="0.2">
      <c r="A12589" t="s">
        <v>15240</v>
      </c>
      <c r="B12589">
        <v>2018.03</v>
      </c>
      <c r="C12589">
        <v>11470</v>
      </c>
      <c r="E12589" t="s">
        <v>14865</v>
      </c>
      <c r="F12589" t="s">
        <v>1</v>
      </c>
      <c r="G12589">
        <v>0</v>
      </c>
      <c r="H12589" t="s">
        <v>14866</v>
      </c>
      <c r="I12589" t="s">
        <v>15188</v>
      </c>
      <c r="J12589" t="s">
        <v>14868</v>
      </c>
      <c r="K12589" t="s">
        <v>15241</v>
      </c>
      <c r="L12589" t="s">
        <v>14870</v>
      </c>
    </row>
    <row r="12590" spans="1:12" x14ac:dyDescent="0.2">
      <c r="A12590" t="s">
        <v>15240</v>
      </c>
      <c r="B12590">
        <v>2018.06</v>
      </c>
      <c r="C12590">
        <v>11373</v>
      </c>
      <c r="E12590" t="s">
        <v>14865</v>
      </c>
      <c r="F12590" t="s">
        <v>1</v>
      </c>
      <c r="G12590">
        <v>0</v>
      </c>
      <c r="H12590" t="s">
        <v>14866</v>
      </c>
      <c r="I12590" t="s">
        <v>15188</v>
      </c>
      <c r="J12590" t="s">
        <v>14868</v>
      </c>
      <c r="K12590" t="s">
        <v>15241</v>
      </c>
      <c r="L12590" t="s">
        <v>14870</v>
      </c>
    </row>
    <row r="12591" spans="1:12" x14ac:dyDescent="0.2">
      <c r="A12591" t="s">
        <v>15240</v>
      </c>
      <c r="B12591">
        <v>2018.09</v>
      </c>
      <c r="C12591">
        <v>11033</v>
      </c>
      <c r="E12591" t="s">
        <v>14865</v>
      </c>
      <c r="F12591" t="s">
        <v>1</v>
      </c>
      <c r="G12591">
        <v>0</v>
      </c>
      <c r="H12591" t="s">
        <v>14866</v>
      </c>
      <c r="I12591" t="s">
        <v>15188</v>
      </c>
      <c r="J12591" t="s">
        <v>14868</v>
      </c>
      <c r="K12591" t="s">
        <v>15241</v>
      </c>
      <c r="L12591" t="s">
        <v>14870</v>
      </c>
    </row>
    <row r="12592" spans="1:12" x14ac:dyDescent="0.2">
      <c r="A12592" t="s">
        <v>15240</v>
      </c>
      <c r="B12592">
        <v>2018.12</v>
      </c>
      <c r="C12592">
        <v>11507</v>
      </c>
      <c r="E12592" t="s">
        <v>14865</v>
      </c>
      <c r="F12592" t="s">
        <v>1</v>
      </c>
      <c r="G12592">
        <v>0</v>
      </c>
      <c r="H12592" t="s">
        <v>14866</v>
      </c>
      <c r="I12592" t="s">
        <v>15188</v>
      </c>
      <c r="J12592" t="s">
        <v>14868</v>
      </c>
      <c r="K12592" t="s">
        <v>15241</v>
      </c>
      <c r="L12592" t="s">
        <v>14870</v>
      </c>
    </row>
    <row r="12593" spans="1:12" x14ac:dyDescent="0.2">
      <c r="A12593" t="s">
        <v>15240</v>
      </c>
      <c r="B12593">
        <v>2019.03</v>
      </c>
      <c r="C12593">
        <v>11412</v>
      </c>
      <c r="E12593" t="s">
        <v>14865</v>
      </c>
      <c r="F12593" t="s">
        <v>1</v>
      </c>
      <c r="G12593">
        <v>0</v>
      </c>
      <c r="H12593" t="s">
        <v>14866</v>
      </c>
      <c r="I12593" t="s">
        <v>15188</v>
      </c>
      <c r="J12593" t="s">
        <v>14868</v>
      </c>
      <c r="K12593" t="s">
        <v>15241</v>
      </c>
      <c r="L12593" t="s">
        <v>14870</v>
      </c>
    </row>
    <row r="12594" spans="1:12" x14ac:dyDescent="0.2">
      <c r="A12594" t="s">
        <v>15240</v>
      </c>
      <c r="B12594">
        <v>2019.06</v>
      </c>
      <c r="C12594">
        <v>11296</v>
      </c>
      <c r="E12594" t="s">
        <v>14865</v>
      </c>
      <c r="F12594" t="s">
        <v>1</v>
      </c>
      <c r="G12594">
        <v>0</v>
      </c>
      <c r="H12594" t="s">
        <v>14866</v>
      </c>
      <c r="I12594" t="s">
        <v>15188</v>
      </c>
      <c r="J12594" t="s">
        <v>14868</v>
      </c>
      <c r="K12594" t="s">
        <v>15241</v>
      </c>
      <c r="L12594" t="s">
        <v>14870</v>
      </c>
    </row>
    <row r="12595" spans="1:12" x14ac:dyDescent="0.2">
      <c r="A12595" t="s">
        <v>15240</v>
      </c>
      <c r="B12595">
        <v>2019.09</v>
      </c>
      <c r="C12595">
        <v>11125</v>
      </c>
      <c r="E12595" t="s">
        <v>14865</v>
      </c>
      <c r="F12595" t="s">
        <v>1</v>
      </c>
      <c r="G12595">
        <v>0</v>
      </c>
      <c r="H12595" t="s">
        <v>14866</v>
      </c>
      <c r="I12595" t="s">
        <v>15188</v>
      </c>
      <c r="J12595" t="s">
        <v>14868</v>
      </c>
      <c r="K12595" t="s">
        <v>15241</v>
      </c>
      <c r="L12595" t="s">
        <v>14870</v>
      </c>
    </row>
    <row r="12596" spans="1:12" x14ac:dyDescent="0.2">
      <c r="A12596" t="s">
        <v>15240</v>
      </c>
      <c r="B12596">
        <v>2019.12</v>
      </c>
      <c r="C12596">
        <v>11490</v>
      </c>
      <c r="E12596" t="s">
        <v>14865</v>
      </c>
      <c r="F12596" t="s">
        <v>1</v>
      </c>
      <c r="G12596">
        <v>0</v>
      </c>
      <c r="H12596" t="s">
        <v>14866</v>
      </c>
      <c r="I12596" t="s">
        <v>15188</v>
      </c>
      <c r="J12596" t="s">
        <v>14868</v>
      </c>
      <c r="K12596" t="s">
        <v>15241</v>
      </c>
      <c r="L12596" t="s">
        <v>14870</v>
      </c>
    </row>
    <row r="12597" spans="1:12" x14ac:dyDescent="0.2">
      <c r="A12597" t="s">
        <v>15240</v>
      </c>
      <c r="B12597">
        <v>2020.03</v>
      </c>
      <c r="C12597">
        <v>11572</v>
      </c>
      <c r="E12597" t="s">
        <v>14865</v>
      </c>
      <c r="F12597" t="s">
        <v>1</v>
      </c>
      <c r="G12597">
        <v>0</v>
      </c>
      <c r="H12597" t="s">
        <v>14866</v>
      </c>
      <c r="I12597" t="s">
        <v>15188</v>
      </c>
      <c r="J12597" t="s">
        <v>14868</v>
      </c>
      <c r="K12597" t="s">
        <v>15241</v>
      </c>
      <c r="L12597" t="s">
        <v>14870</v>
      </c>
    </row>
    <row r="12598" spans="1:12" x14ac:dyDescent="0.2">
      <c r="A12598" t="s">
        <v>15240</v>
      </c>
      <c r="B12598">
        <v>2020.06</v>
      </c>
      <c r="C12598">
        <v>11318</v>
      </c>
      <c r="E12598" t="s">
        <v>14865</v>
      </c>
      <c r="F12598" t="s">
        <v>1</v>
      </c>
      <c r="G12598">
        <v>0</v>
      </c>
      <c r="H12598" t="s">
        <v>14866</v>
      </c>
      <c r="I12598" t="s">
        <v>15188</v>
      </c>
      <c r="J12598" t="s">
        <v>14868</v>
      </c>
      <c r="K12598" t="s">
        <v>15241</v>
      </c>
      <c r="L12598" t="s">
        <v>14870</v>
      </c>
    </row>
    <row r="12599" spans="1:12" x14ac:dyDescent="0.2">
      <c r="A12599" t="s">
        <v>15240</v>
      </c>
      <c r="B12599">
        <v>2020.09</v>
      </c>
      <c r="C12599">
        <v>11410</v>
      </c>
      <c r="E12599" t="s">
        <v>14865</v>
      </c>
      <c r="F12599" t="s">
        <v>1</v>
      </c>
      <c r="G12599">
        <v>0</v>
      </c>
      <c r="H12599" t="s">
        <v>14866</v>
      </c>
      <c r="I12599" t="s">
        <v>15188</v>
      </c>
      <c r="J12599" t="s">
        <v>14868</v>
      </c>
      <c r="K12599" t="s">
        <v>15241</v>
      </c>
      <c r="L12599" t="s">
        <v>14870</v>
      </c>
    </row>
    <row r="12600" spans="1:12" x14ac:dyDescent="0.2">
      <c r="A12600" t="s">
        <v>15240</v>
      </c>
      <c r="B12600">
        <v>2020.12</v>
      </c>
      <c r="C12600">
        <v>11598</v>
      </c>
      <c r="E12600" t="s">
        <v>14865</v>
      </c>
      <c r="F12600" t="s">
        <v>1</v>
      </c>
      <c r="G12600">
        <v>0</v>
      </c>
      <c r="H12600" t="s">
        <v>14866</v>
      </c>
      <c r="I12600" t="s">
        <v>15188</v>
      </c>
      <c r="J12600" t="s">
        <v>14868</v>
      </c>
      <c r="K12600" t="s">
        <v>15241</v>
      </c>
      <c r="L12600" t="s">
        <v>14870</v>
      </c>
    </row>
    <row r="12601" spans="1:12" x14ac:dyDescent="0.2">
      <c r="A12601" t="s">
        <v>15240</v>
      </c>
      <c r="B12601">
        <v>2021.03</v>
      </c>
      <c r="C12601">
        <v>11727</v>
      </c>
      <c r="E12601" t="s">
        <v>14865</v>
      </c>
      <c r="F12601" t="s">
        <v>1</v>
      </c>
      <c r="G12601">
        <v>0</v>
      </c>
      <c r="H12601" t="s">
        <v>14866</v>
      </c>
      <c r="I12601" t="s">
        <v>15188</v>
      </c>
      <c r="J12601" t="s">
        <v>14868</v>
      </c>
      <c r="K12601" t="s">
        <v>15241</v>
      </c>
      <c r="L12601" t="s">
        <v>14870</v>
      </c>
    </row>
    <row r="12602" spans="1:12" x14ac:dyDescent="0.2">
      <c r="A12602" t="s">
        <v>15240</v>
      </c>
      <c r="B12602">
        <v>2021.06</v>
      </c>
      <c r="C12602">
        <v>11724</v>
      </c>
      <c r="E12602" t="s">
        <v>14865</v>
      </c>
      <c r="F12602" t="s">
        <v>1</v>
      </c>
      <c r="G12602">
        <v>0</v>
      </c>
      <c r="H12602" t="s">
        <v>14866</v>
      </c>
      <c r="I12602" t="s">
        <v>15188</v>
      </c>
      <c r="J12602" t="s">
        <v>14868</v>
      </c>
      <c r="K12602" t="s">
        <v>15241</v>
      </c>
      <c r="L12602" t="s">
        <v>14870</v>
      </c>
    </row>
    <row r="12603" spans="1:12" x14ac:dyDescent="0.2">
      <c r="A12603" t="s">
        <v>15240</v>
      </c>
      <c r="B12603">
        <v>2021.09</v>
      </c>
      <c r="C12603">
        <v>11755</v>
      </c>
      <c r="E12603" t="s">
        <v>14865</v>
      </c>
      <c r="F12603" t="s">
        <v>1</v>
      </c>
      <c r="G12603">
        <v>0</v>
      </c>
      <c r="H12603" t="s">
        <v>14866</v>
      </c>
      <c r="I12603" t="s">
        <v>15188</v>
      </c>
      <c r="J12603" t="s">
        <v>14868</v>
      </c>
      <c r="K12603" t="s">
        <v>15241</v>
      </c>
      <c r="L12603" t="s">
        <v>14870</v>
      </c>
    </row>
    <row r="12604" spans="1:12" x14ac:dyDescent="0.2">
      <c r="A12604" t="s">
        <v>15240</v>
      </c>
      <c r="B12604">
        <v>2021.12</v>
      </c>
      <c r="C12604">
        <v>12042</v>
      </c>
      <c r="E12604" t="s">
        <v>14865</v>
      </c>
      <c r="F12604" t="s">
        <v>1</v>
      </c>
      <c r="G12604">
        <v>0</v>
      </c>
      <c r="H12604" t="s">
        <v>14866</v>
      </c>
      <c r="I12604" t="s">
        <v>15188</v>
      </c>
      <c r="J12604" t="s">
        <v>14868</v>
      </c>
      <c r="K12604" t="s">
        <v>15241</v>
      </c>
      <c r="L12604" t="s">
        <v>14870</v>
      </c>
    </row>
    <row r="12605" spans="1:12" x14ac:dyDescent="0.2">
      <c r="A12605" t="s">
        <v>15240</v>
      </c>
      <c r="B12605">
        <v>2022.03</v>
      </c>
      <c r="C12605">
        <v>12059</v>
      </c>
      <c r="E12605" t="s">
        <v>14865</v>
      </c>
      <c r="F12605" t="s">
        <v>1</v>
      </c>
      <c r="G12605">
        <v>0</v>
      </c>
      <c r="H12605" t="s">
        <v>14866</v>
      </c>
      <c r="I12605" t="s">
        <v>15188</v>
      </c>
      <c r="J12605" t="s">
        <v>14868</v>
      </c>
      <c r="K12605" t="s">
        <v>15241</v>
      </c>
      <c r="L12605" t="s">
        <v>14870</v>
      </c>
    </row>
    <row r="12606" spans="1:12" x14ac:dyDescent="0.2">
      <c r="A12606" t="s">
        <v>15240</v>
      </c>
      <c r="B12606">
        <v>2022.06</v>
      </c>
      <c r="C12606">
        <v>12003</v>
      </c>
      <c r="E12606" t="s">
        <v>14865</v>
      </c>
      <c r="F12606" t="s">
        <v>1</v>
      </c>
      <c r="G12606">
        <v>0</v>
      </c>
      <c r="H12606" t="s">
        <v>14866</v>
      </c>
      <c r="I12606" t="s">
        <v>15188</v>
      </c>
      <c r="J12606" t="s">
        <v>14868</v>
      </c>
      <c r="K12606" t="s">
        <v>15241</v>
      </c>
      <c r="L12606" t="s">
        <v>14870</v>
      </c>
    </row>
    <row r="12607" spans="1:12" x14ac:dyDescent="0.2">
      <c r="A12607" t="s">
        <v>15240</v>
      </c>
      <c r="B12607">
        <v>2022.09</v>
      </c>
      <c r="C12607">
        <v>11892</v>
      </c>
      <c r="E12607" t="s">
        <v>14865</v>
      </c>
      <c r="F12607" t="s">
        <v>1</v>
      </c>
      <c r="G12607">
        <v>0</v>
      </c>
      <c r="H12607" t="s">
        <v>14866</v>
      </c>
      <c r="I12607" t="s">
        <v>15188</v>
      </c>
      <c r="J12607" t="s">
        <v>14868</v>
      </c>
      <c r="K12607" t="s">
        <v>15241</v>
      </c>
      <c r="L12607" t="s">
        <v>14870</v>
      </c>
    </row>
    <row r="12608" spans="1:12" x14ac:dyDescent="0.2">
      <c r="A12608" t="s">
        <v>15242</v>
      </c>
      <c r="B12608">
        <v>2011.06</v>
      </c>
      <c r="C12608">
        <v>4981</v>
      </c>
      <c r="E12608" t="s">
        <v>14865</v>
      </c>
      <c r="F12608" t="s">
        <v>1</v>
      </c>
      <c r="G12608">
        <v>0</v>
      </c>
      <c r="H12608" t="s">
        <v>14866</v>
      </c>
      <c r="I12608" t="s">
        <v>15188</v>
      </c>
      <c r="J12608" t="s">
        <v>14868</v>
      </c>
      <c r="K12608" t="s">
        <v>15243</v>
      </c>
      <c r="L12608" t="s">
        <v>14870</v>
      </c>
    </row>
    <row r="12609" spans="1:12" x14ac:dyDescent="0.2">
      <c r="A12609" t="s">
        <v>15242</v>
      </c>
      <c r="B12609">
        <v>2011.09</v>
      </c>
      <c r="C12609">
        <v>5141</v>
      </c>
      <c r="E12609" t="s">
        <v>14865</v>
      </c>
      <c r="F12609" t="s">
        <v>1</v>
      </c>
      <c r="G12609">
        <v>0</v>
      </c>
      <c r="H12609" t="s">
        <v>14866</v>
      </c>
      <c r="I12609" t="s">
        <v>15188</v>
      </c>
      <c r="J12609" t="s">
        <v>14868</v>
      </c>
      <c r="K12609" t="s">
        <v>15243</v>
      </c>
      <c r="L12609" t="s">
        <v>14870</v>
      </c>
    </row>
    <row r="12610" spans="1:12" x14ac:dyDescent="0.2">
      <c r="A12610" t="s">
        <v>15242</v>
      </c>
      <c r="B12610">
        <v>2011.12</v>
      </c>
      <c r="C12610">
        <v>5101</v>
      </c>
      <c r="E12610" t="s">
        <v>14865</v>
      </c>
      <c r="F12610" t="s">
        <v>1</v>
      </c>
      <c r="G12610">
        <v>0</v>
      </c>
      <c r="H12610" t="s">
        <v>14866</v>
      </c>
      <c r="I12610" t="s">
        <v>15188</v>
      </c>
      <c r="J12610" t="s">
        <v>14868</v>
      </c>
      <c r="K12610" t="s">
        <v>15243</v>
      </c>
      <c r="L12610" t="s">
        <v>14870</v>
      </c>
    </row>
    <row r="12611" spans="1:12" x14ac:dyDescent="0.2">
      <c r="A12611" t="s">
        <v>15242</v>
      </c>
      <c r="B12611">
        <v>2012.03</v>
      </c>
      <c r="C12611">
        <v>4926</v>
      </c>
      <c r="E12611" t="s">
        <v>14865</v>
      </c>
      <c r="F12611" t="s">
        <v>1</v>
      </c>
      <c r="G12611">
        <v>0</v>
      </c>
      <c r="H12611" t="s">
        <v>14866</v>
      </c>
      <c r="I12611" t="s">
        <v>15188</v>
      </c>
      <c r="J12611" t="s">
        <v>14868</v>
      </c>
      <c r="K12611" t="s">
        <v>15243</v>
      </c>
      <c r="L12611" t="s">
        <v>14870</v>
      </c>
    </row>
    <row r="12612" spans="1:12" x14ac:dyDescent="0.2">
      <c r="A12612" t="s">
        <v>15242</v>
      </c>
      <c r="B12612">
        <v>2012.06</v>
      </c>
      <c r="C12612">
        <v>4888</v>
      </c>
      <c r="E12612" t="s">
        <v>14865</v>
      </c>
      <c r="F12612" t="s">
        <v>1</v>
      </c>
      <c r="G12612">
        <v>0</v>
      </c>
      <c r="H12612" t="s">
        <v>14866</v>
      </c>
      <c r="I12612" t="s">
        <v>15188</v>
      </c>
      <c r="J12612" t="s">
        <v>14868</v>
      </c>
      <c r="K12612" t="s">
        <v>15243</v>
      </c>
      <c r="L12612" t="s">
        <v>14870</v>
      </c>
    </row>
    <row r="12613" spans="1:12" x14ac:dyDescent="0.2">
      <c r="A12613" t="s">
        <v>15242</v>
      </c>
      <c r="B12613">
        <v>2012.09</v>
      </c>
      <c r="C12613">
        <v>5048</v>
      </c>
      <c r="E12613" t="s">
        <v>14865</v>
      </c>
      <c r="F12613" t="s">
        <v>1</v>
      </c>
      <c r="G12613">
        <v>0</v>
      </c>
      <c r="H12613" t="s">
        <v>14866</v>
      </c>
      <c r="I12613" t="s">
        <v>15188</v>
      </c>
      <c r="J12613" t="s">
        <v>14868</v>
      </c>
      <c r="K12613" t="s">
        <v>15243</v>
      </c>
      <c r="L12613" t="s">
        <v>14870</v>
      </c>
    </row>
    <row r="12614" spans="1:12" x14ac:dyDescent="0.2">
      <c r="A12614" t="s">
        <v>15242</v>
      </c>
      <c r="B12614">
        <v>2012.12</v>
      </c>
      <c r="C12614">
        <v>5046</v>
      </c>
      <c r="E12614" t="s">
        <v>14865</v>
      </c>
      <c r="F12614" t="s">
        <v>1</v>
      </c>
      <c r="G12614">
        <v>0</v>
      </c>
      <c r="H12614" t="s">
        <v>14866</v>
      </c>
      <c r="I12614" t="s">
        <v>15188</v>
      </c>
      <c r="J12614" t="s">
        <v>14868</v>
      </c>
      <c r="K12614" t="s">
        <v>15243</v>
      </c>
      <c r="L12614" t="s">
        <v>14870</v>
      </c>
    </row>
    <row r="12615" spans="1:12" x14ac:dyDescent="0.2">
      <c r="A12615" t="s">
        <v>15242</v>
      </c>
      <c r="B12615">
        <v>2013.03</v>
      </c>
      <c r="C12615">
        <v>4851</v>
      </c>
      <c r="E12615" t="s">
        <v>14865</v>
      </c>
      <c r="F12615" t="s">
        <v>1</v>
      </c>
      <c r="G12615">
        <v>0</v>
      </c>
      <c r="H12615" t="s">
        <v>14866</v>
      </c>
      <c r="I12615" t="s">
        <v>15188</v>
      </c>
      <c r="J12615" t="s">
        <v>14868</v>
      </c>
      <c r="K12615" t="s">
        <v>15243</v>
      </c>
      <c r="L12615" t="s">
        <v>14870</v>
      </c>
    </row>
    <row r="12616" spans="1:12" x14ac:dyDescent="0.2">
      <c r="A12616" t="s">
        <v>15242</v>
      </c>
      <c r="B12616">
        <v>2013.06</v>
      </c>
      <c r="C12616">
        <v>4867</v>
      </c>
      <c r="E12616" t="s">
        <v>14865</v>
      </c>
      <c r="F12616" t="s">
        <v>1</v>
      </c>
      <c r="G12616">
        <v>0</v>
      </c>
      <c r="H12616" t="s">
        <v>14866</v>
      </c>
      <c r="I12616" t="s">
        <v>15188</v>
      </c>
      <c r="J12616" t="s">
        <v>14868</v>
      </c>
      <c r="K12616" t="s">
        <v>15243</v>
      </c>
      <c r="L12616" t="s">
        <v>14870</v>
      </c>
    </row>
    <row r="12617" spans="1:12" x14ac:dyDescent="0.2">
      <c r="A12617" t="s">
        <v>15242</v>
      </c>
      <c r="B12617">
        <v>2013.09</v>
      </c>
      <c r="C12617">
        <v>5115</v>
      </c>
      <c r="E12617" t="s">
        <v>14865</v>
      </c>
      <c r="F12617" t="s">
        <v>1</v>
      </c>
      <c r="G12617">
        <v>0</v>
      </c>
      <c r="H12617" t="s">
        <v>14866</v>
      </c>
      <c r="I12617" t="s">
        <v>15188</v>
      </c>
      <c r="J12617" t="s">
        <v>14868</v>
      </c>
      <c r="K12617" t="s">
        <v>15243</v>
      </c>
      <c r="L12617" t="s">
        <v>14870</v>
      </c>
    </row>
    <row r="12618" spans="1:12" x14ac:dyDescent="0.2">
      <c r="A12618" t="s">
        <v>15242</v>
      </c>
      <c r="B12618">
        <v>2013.12</v>
      </c>
      <c r="C12618">
        <v>5111</v>
      </c>
      <c r="E12618" t="s">
        <v>14865</v>
      </c>
      <c r="F12618" t="s">
        <v>1</v>
      </c>
      <c r="G12618">
        <v>0</v>
      </c>
      <c r="H12618" t="s">
        <v>14866</v>
      </c>
      <c r="I12618" t="s">
        <v>15188</v>
      </c>
      <c r="J12618" t="s">
        <v>14868</v>
      </c>
      <c r="K12618" t="s">
        <v>15243</v>
      </c>
      <c r="L12618" t="s">
        <v>14870</v>
      </c>
    </row>
    <row r="12619" spans="1:12" x14ac:dyDescent="0.2">
      <c r="A12619" t="s">
        <v>15242</v>
      </c>
      <c r="B12619">
        <v>2014.03</v>
      </c>
      <c r="C12619">
        <v>4998</v>
      </c>
      <c r="E12619" t="s">
        <v>14865</v>
      </c>
      <c r="F12619" t="s">
        <v>1</v>
      </c>
      <c r="G12619">
        <v>0</v>
      </c>
      <c r="H12619" t="s">
        <v>14866</v>
      </c>
      <c r="I12619" t="s">
        <v>15188</v>
      </c>
      <c r="J12619" t="s">
        <v>14868</v>
      </c>
      <c r="K12619" t="s">
        <v>15243</v>
      </c>
      <c r="L12619" t="s">
        <v>14870</v>
      </c>
    </row>
    <row r="12620" spans="1:12" x14ac:dyDescent="0.2">
      <c r="A12620" t="s">
        <v>15242</v>
      </c>
      <c r="B12620">
        <v>2014.06</v>
      </c>
      <c r="C12620">
        <v>4999</v>
      </c>
      <c r="E12620" t="s">
        <v>14865</v>
      </c>
      <c r="F12620" t="s">
        <v>1</v>
      </c>
      <c r="G12620">
        <v>0</v>
      </c>
      <c r="H12620" t="s">
        <v>14866</v>
      </c>
      <c r="I12620" t="s">
        <v>15188</v>
      </c>
      <c r="J12620" t="s">
        <v>14868</v>
      </c>
      <c r="K12620" t="s">
        <v>15243</v>
      </c>
      <c r="L12620" t="s">
        <v>14870</v>
      </c>
    </row>
    <row r="12621" spans="1:12" x14ac:dyDescent="0.2">
      <c r="A12621" t="s">
        <v>15242</v>
      </c>
      <c r="B12621">
        <v>2014.09</v>
      </c>
      <c r="C12621">
        <v>5186</v>
      </c>
      <c r="E12621" t="s">
        <v>14865</v>
      </c>
      <c r="F12621" t="s">
        <v>1</v>
      </c>
      <c r="G12621">
        <v>0</v>
      </c>
      <c r="H12621" t="s">
        <v>14866</v>
      </c>
      <c r="I12621" t="s">
        <v>15188</v>
      </c>
      <c r="J12621" t="s">
        <v>14868</v>
      </c>
      <c r="K12621" t="s">
        <v>15243</v>
      </c>
      <c r="L12621" t="s">
        <v>14870</v>
      </c>
    </row>
    <row r="12622" spans="1:12" x14ac:dyDescent="0.2">
      <c r="A12622" t="s">
        <v>15242</v>
      </c>
      <c r="B12622">
        <v>2014.12</v>
      </c>
      <c r="C12622">
        <v>5181</v>
      </c>
      <c r="E12622" t="s">
        <v>14865</v>
      </c>
      <c r="F12622" t="s">
        <v>1</v>
      </c>
      <c r="G12622">
        <v>0</v>
      </c>
      <c r="H12622" t="s">
        <v>14866</v>
      </c>
      <c r="I12622" t="s">
        <v>15188</v>
      </c>
      <c r="J12622" t="s">
        <v>14868</v>
      </c>
      <c r="K12622" t="s">
        <v>15243</v>
      </c>
      <c r="L12622" t="s">
        <v>14870</v>
      </c>
    </row>
    <row r="12623" spans="1:12" x14ac:dyDescent="0.2">
      <c r="A12623" t="s">
        <v>15242</v>
      </c>
      <c r="B12623">
        <v>2015.03</v>
      </c>
      <c r="C12623">
        <v>5047</v>
      </c>
      <c r="E12623" t="s">
        <v>14865</v>
      </c>
      <c r="F12623" t="s">
        <v>1</v>
      </c>
      <c r="G12623">
        <v>0</v>
      </c>
      <c r="H12623" t="s">
        <v>14866</v>
      </c>
      <c r="I12623" t="s">
        <v>15188</v>
      </c>
      <c r="J12623" t="s">
        <v>14868</v>
      </c>
      <c r="K12623" t="s">
        <v>15243</v>
      </c>
      <c r="L12623" t="s">
        <v>14870</v>
      </c>
    </row>
    <row r="12624" spans="1:12" x14ac:dyDescent="0.2">
      <c r="A12624" t="s">
        <v>15242</v>
      </c>
      <c r="B12624">
        <v>2015.06</v>
      </c>
      <c r="C12624">
        <v>5022</v>
      </c>
      <c r="E12624" t="s">
        <v>14865</v>
      </c>
      <c r="F12624" t="s">
        <v>1</v>
      </c>
      <c r="G12624">
        <v>0</v>
      </c>
      <c r="H12624" t="s">
        <v>14866</v>
      </c>
      <c r="I12624" t="s">
        <v>15188</v>
      </c>
      <c r="J12624" t="s">
        <v>14868</v>
      </c>
      <c r="K12624" t="s">
        <v>15243</v>
      </c>
      <c r="L12624" t="s">
        <v>14870</v>
      </c>
    </row>
    <row r="12625" spans="1:12" x14ac:dyDescent="0.2">
      <c r="A12625" t="s">
        <v>15242</v>
      </c>
      <c r="B12625">
        <v>2015.09</v>
      </c>
      <c r="C12625">
        <v>5137</v>
      </c>
      <c r="E12625" t="s">
        <v>14865</v>
      </c>
      <c r="F12625" t="s">
        <v>1</v>
      </c>
      <c r="G12625">
        <v>0</v>
      </c>
      <c r="H12625" t="s">
        <v>14866</v>
      </c>
      <c r="I12625" t="s">
        <v>15188</v>
      </c>
      <c r="J12625" t="s">
        <v>14868</v>
      </c>
      <c r="K12625" t="s">
        <v>15243</v>
      </c>
      <c r="L12625" t="s">
        <v>14870</v>
      </c>
    </row>
    <row r="12626" spans="1:12" x14ac:dyDescent="0.2">
      <c r="A12626" t="s">
        <v>15242</v>
      </c>
      <c r="B12626">
        <v>2015.12</v>
      </c>
      <c r="C12626">
        <v>5178</v>
      </c>
      <c r="E12626" t="s">
        <v>14865</v>
      </c>
      <c r="F12626" t="s">
        <v>1</v>
      </c>
      <c r="G12626">
        <v>0</v>
      </c>
      <c r="H12626" t="s">
        <v>14866</v>
      </c>
      <c r="I12626" t="s">
        <v>15188</v>
      </c>
      <c r="J12626" t="s">
        <v>14868</v>
      </c>
      <c r="K12626" t="s">
        <v>15243</v>
      </c>
      <c r="L12626" t="s">
        <v>14870</v>
      </c>
    </row>
    <row r="12627" spans="1:12" x14ac:dyDescent="0.2">
      <c r="A12627" t="s">
        <v>15242</v>
      </c>
      <c r="B12627">
        <v>2016.03</v>
      </c>
      <c r="C12627">
        <v>5059</v>
      </c>
      <c r="E12627" t="s">
        <v>14865</v>
      </c>
      <c r="F12627" t="s">
        <v>1</v>
      </c>
      <c r="G12627">
        <v>0</v>
      </c>
      <c r="H12627" t="s">
        <v>14866</v>
      </c>
      <c r="I12627" t="s">
        <v>15188</v>
      </c>
      <c r="J12627" t="s">
        <v>14868</v>
      </c>
      <c r="K12627" t="s">
        <v>15243</v>
      </c>
      <c r="L12627" t="s">
        <v>14870</v>
      </c>
    </row>
    <row r="12628" spans="1:12" x14ac:dyDescent="0.2">
      <c r="A12628" t="s">
        <v>15242</v>
      </c>
      <c r="B12628">
        <v>2016.06</v>
      </c>
      <c r="C12628">
        <v>5069</v>
      </c>
      <c r="E12628" t="s">
        <v>14865</v>
      </c>
      <c r="F12628" t="s">
        <v>1</v>
      </c>
      <c r="G12628">
        <v>0</v>
      </c>
      <c r="H12628" t="s">
        <v>14866</v>
      </c>
      <c r="I12628" t="s">
        <v>15188</v>
      </c>
      <c r="J12628" t="s">
        <v>14868</v>
      </c>
      <c r="K12628" t="s">
        <v>15243</v>
      </c>
      <c r="L12628" t="s">
        <v>14870</v>
      </c>
    </row>
    <row r="12629" spans="1:12" x14ac:dyDescent="0.2">
      <c r="A12629" t="s">
        <v>15242</v>
      </c>
      <c r="B12629">
        <v>2016.09</v>
      </c>
      <c r="C12629">
        <v>5143</v>
      </c>
      <c r="E12629" t="s">
        <v>14865</v>
      </c>
      <c r="F12629" t="s">
        <v>1</v>
      </c>
      <c r="G12629">
        <v>0</v>
      </c>
      <c r="H12629" t="s">
        <v>14866</v>
      </c>
      <c r="I12629" t="s">
        <v>15188</v>
      </c>
      <c r="J12629" t="s">
        <v>14868</v>
      </c>
      <c r="K12629" t="s">
        <v>15243</v>
      </c>
      <c r="L12629" t="s">
        <v>14870</v>
      </c>
    </row>
    <row r="12630" spans="1:12" x14ac:dyDescent="0.2">
      <c r="A12630" t="s">
        <v>15242</v>
      </c>
      <c r="B12630">
        <v>2016.12</v>
      </c>
      <c r="C12630">
        <v>5218</v>
      </c>
      <c r="E12630" t="s">
        <v>14865</v>
      </c>
      <c r="F12630" t="s">
        <v>1</v>
      </c>
      <c r="G12630">
        <v>0</v>
      </c>
      <c r="H12630" t="s">
        <v>14866</v>
      </c>
      <c r="I12630" t="s">
        <v>15188</v>
      </c>
      <c r="J12630" t="s">
        <v>14868</v>
      </c>
      <c r="K12630" t="s">
        <v>15243</v>
      </c>
      <c r="L12630" t="s">
        <v>14870</v>
      </c>
    </row>
    <row r="12631" spans="1:12" x14ac:dyDescent="0.2">
      <c r="A12631" t="s">
        <v>15242</v>
      </c>
      <c r="B12631">
        <v>2017.03</v>
      </c>
      <c r="C12631">
        <v>5152</v>
      </c>
      <c r="E12631" t="s">
        <v>14865</v>
      </c>
      <c r="F12631" t="s">
        <v>1</v>
      </c>
      <c r="G12631">
        <v>0</v>
      </c>
      <c r="H12631" t="s">
        <v>14866</v>
      </c>
      <c r="I12631" t="s">
        <v>15188</v>
      </c>
      <c r="J12631" t="s">
        <v>14868</v>
      </c>
      <c r="K12631" t="s">
        <v>15243</v>
      </c>
      <c r="L12631" t="s">
        <v>14870</v>
      </c>
    </row>
    <row r="12632" spans="1:12" x14ac:dyDescent="0.2">
      <c r="A12632" t="s">
        <v>15242</v>
      </c>
      <c r="B12632">
        <v>2017.06</v>
      </c>
      <c r="C12632">
        <v>5138</v>
      </c>
      <c r="E12632" t="s">
        <v>14865</v>
      </c>
      <c r="F12632" t="s">
        <v>1</v>
      </c>
      <c r="G12632">
        <v>0</v>
      </c>
      <c r="H12632" t="s">
        <v>14866</v>
      </c>
      <c r="I12632" t="s">
        <v>15188</v>
      </c>
      <c r="J12632" t="s">
        <v>14868</v>
      </c>
      <c r="K12632" t="s">
        <v>15243</v>
      </c>
      <c r="L12632" t="s">
        <v>14870</v>
      </c>
    </row>
    <row r="12633" spans="1:12" x14ac:dyDescent="0.2">
      <c r="A12633" t="s">
        <v>15242</v>
      </c>
      <c r="B12633">
        <v>2017.09</v>
      </c>
      <c r="C12633">
        <v>5282</v>
      </c>
      <c r="E12633" t="s">
        <v>14865</v>
      </c>
      <c r="F12633" t="s">
        <v>1</v>
      </c>
      <c r="G12633">
        <v>0</v>
      </c>
      <c r="H12633" t="s">
        <v>14866</v>
      </c>
      <c r="I12633" t="s">
        <v>15188</v>
      </c>
      <c r="J12633" t="s">
        <v>14868</v>
      </c>
      <c r="K12633" t="s">
        <v>15243</v>
      </c>
      <c r="L12633" t="s">
        <v>14870</v>
      </c>
    </row>
    <row r="12634" spans="1:12" x14ac:dyDescent="0.2">
      <c r="A12634" t="s">
        <v>15242</v>
      </c>
      <c r="B12634">
        <v>2017.12</v>
      </c>
      <c r="C12634">
        <v>5308</v>
      </c>
      <c r="E12634" t="s">
        <v>14865</v>
      </c>
      <c r="F12634" t="s">
        <v>1</v>
      </c>
      <c r="G12634">
        <v>0</v>
      </c>
      <c r="H12634" t="s">
        <v>14866</v>
      </c>
      <c r="I12634" t="s">
        <v>15188</v>
      </c>
      <c r="J12634" t="s">
        <v>14868</v>
      </c>
      <c r="K12634" t="s">
        <v>15243</v>
      </c>
      <c r="L12634" t="s">
        <v>14870</v>
      </c>
    </row>
    <row r="12635" spans="1:12" x14ac:dyDescent="0.2">
      <c r="A12635" t="s">
        <v>15242</v>
      </c>
      <c r="B12635">
        <v>2018.03</v>
      </c>
      <c r="C12635">
        <v>5201</v>
      </c>
      <c r="E12635" t="s">
        <v>14865</v>
      </c>
      <c r="F12635" t="s">
        <v>1</v>
      </c>
      <c r="G12635">
        <v>0</v>
      </c>
      <c r="H12635" t="s">
        <v>14866</v>
      </c>
      <c r="I12635" t="s">
        <v>15188</v>
      </c>
      <c r="J12635" t="s">
        <v>14868</v>
      </c>
      <c r="K12635" t="s">
        <v>15243</v>
      </c>
      <c r="L12635" t="s">
        <v>14870</v>
      </c>
    </row>
    <row r="12636" spans="1:12" x14ac:dyDescent="0.2">
      <c r="A12636" t="s">
        <v>15242</v>
      </c>
      <c r="B12636">
        <v>2018.06</v>
      </c>
      <c r="C12636">
        <v>5255</v>
      </c>
      <c r="E12636" t="s">
        <v>14865</v>
      </c>
      <c r="F12636" t="s">
        <v>1</v>
      </c>
      <c r="G12636">
        <v>0</v>
      </c>
      <c r="H12636" t="s">
        <v>14866</v>
      </c>
      <c r="I12636" t="s">
        <v>15188</v>
      </c>
      <c r="J12636" t="s">
        <v>14868</v>
      </c>
      <c r="K12636" t="s">
        <v>15243</v>
      </c>
      <c r="L12636" t="s">
        <v>14870</v>
      </c>
    </row>
    <row r="12637" spans="1:12" x14ac:dyDescent="0.2">
      <c r="A12637" t="s">
        <v>15242</v>
      </c>
      <c r="B12637">
        <v>2018.09</v>
      </c>
      <c r="C12637">
        <v>5379</v>
      </c>
      <c r="E12637" t="s">
        <v>14865</v>
      </c>
      <c r="F12637" t="s">
        <v>1</v>
      </c>
      <c r="G12637">
        <v>0</v>
      </c>
      <c r="H12637" t="s">
        <v>14866</v>
      </c>
      <c r="I12637" t="s">
        <v>15188</v>
      </c>
      <c r="J12637" t="s">
        <v>14868</v>
      </c>
      <c r="K12637" t="s">
        <v>15243</v>
      </c>
      <c r="L12637" t="s">
        <v>14870</v>
      </c>
    </row>
    <row r="12638" spans="1:12" x14ac:dyDescent="0.2">
      <c r="A12638" t="s">
        <v>15242</v>
      </c>
      <c r="B12638">
        <v>2018.12</v>
      </c>
      <c r="C12638">
        <v>5381</v>
      </c>
      <c r="E12638" t="s">
        <v>14865</v>
      </c>
      <c r="F12638" t="s">
        <v>1</v>
      </c>
      <c r="G12638">
        <v>0</v>
      </c>
      <c r="H12638" t="s">
        <v>14866</v>
      </c>
      <c r="I12638" t="s">
        <v>15188</v>
      </c>
      <c r="J12638" t="s">
        <v>14868</v>
      </c>
      <c r="K12638" t="s">
        <v>15243</v>
      </c>
      <c r="L12638" t="s">
        <v>14870</v>
      </c>
    </row>
    <row r="12639" spans="1:12" x14ac:dyDescent="0.2">
      <c r="A12639" t="s">
        <v>15242</v>
      </c>
      <c r="B12639">
        <v>2019.03</v>
      </c>
      <c r="C12639">
        <v>5236</v>
      </c>
      <c r="E12639" t="s">
        <v>14865</v>
      </c>
      <c r="F12639" t="s">
        <v>1</v>
      </c>
      <c r="G12639">
        <v>0</v>
      </c>
      <c r="H12639" t="s">
        <v>14866</v>
      </c>
      <c r="I12639" t="s">
        <v>15188</v>
      </c>
      <c r="J12639" t="s">
        <v>14868</v>
      </c>
      <c r="K12639" t="s">
        <v>15243</v>
      </c>
      <c r="L12639" t="s">
        <v>14870</v>
      </c>
    </row>
    <row r="12640" spans="1:12" x14ac:dyDescent="0.2">
      <c r="A12640" t="s">
        <v>15242</v>
      </c>
      <c r="B12640">
        <v>2019.06</v>
      </c>
      <c r="C12640">
        <v>5180</v>
      </c>
      <c r="E12640" t="s">
        <v>14865</v>
      </c>
      <c r="F12640" t="s">
        <v>1</v>
      </c>
      <c r="G12640">
        <v>0</v>
      </c>
      <c r="H12640" t="s">
        <v>14866</v>
      </c>
      <c r="I12640" t="s">
        <v>15188</v>
      </c>
      <c r="J12640" t="s">
        <v>14868</v>
      </c>
      <c r="K12640" t="s">
        <v>15243</v>
      </c>
      <c r="L12640" t="s">
        <v>14870</v>
      </c>
    </row>
    <row r="12641" spans="1:12" x14ac:dyDescent="0.2">
      <c r="A12641" t="s">
        <v>15242</v>
      </c>
      <c r="B12641">
        <v>2019.09</v>
      </c>
      <c r="C12641">
        <v>5259</v>
      </c>
      <c r="E12641" t="s">
        <v>14865</v>
      </c>
      <c r="F12641" t="s">
        <v>1</v>
      </c>
      <c r="G12641">
        <v>0</v>
      </c>
      <c r="H12641" t="s">
        <v>14866</v>
      </c>
      <c r="I12641" t="s">
        <v>15188</v>
      </c>
      <c r="J12641" t="s">
        <v>14868</v>
      </c>
      <c r="K12641" t="s">
        <v>15243</v>
      </c>
      <c r="L12641" t="s">
        <v>14870</v>
      </c>
    </row>
    <row r="12642" spans="1:12" x14ac:dyDescent="0.2">
      <c r="A12642" t="s">
        <v>15242</v>
      </c>
      <c r="B12642">
        <v>2019.12</v>
      </c>
      <c r="C12642">
        <v>5322</v>
      </c>
      <c r="E12642" t="s">
        <v>14865</v>
      </c>
      <c r="F12642" t="s">
        <v>1</v>
      </c>
      <c r="G12642">
        <v>0</v>
      </c>
      <c r="H12642" t="s">
        <v>14866</v>
      </c>
      <c r="I12642" t="s">
        <v>15188</v>
      </c>
      <c r="J12642" t="s">
        <v>14868</v>
      </c>
      <c r="K12642" t="s">
        <v>15243</v>
      </c>
      <c r="L12642" t="s">
        <v>14870</v>
      </c>
    </row>
    <row r="12643" spans="1:12" x14ac:dyDescent="0.2">
      <c r="A12643" t="s">
        <v>15242</v>
      </c>
      <c r="B12643">
        <v>2020.03</v>
      </c>
      <c r="C12643">
        <v>5207</v>
      </c>
      <c r="E12643" t="s">
        <v>14865</v>
      </c>
      <c r="F12643" t="s">
        <v>1</v>
      </c>
      <c r="G12643">
        <v>0</v>
      </c>
      <c r="H12643" t="s">
        <v>14866</v>
      </c>
      <c r="I12643" t="s">
        <v>15188</v>
      </c>
      <c r="J12643" t="s">
        <v>14868</v>
      </c>
      <c r="K12643" t="s">
        <v>15243</v>
      </c>
      <c r="L12643" t="s">
        <v>14870</v>
      </c>
    </row>
    <row r="12644" spans="1:12" x14ac:dyDescent="0.2">
      <c r="A12644" t="s">
        <v>15242</v>
      </c>
      <c r="B12644">
        <v>2020.06</v>
      </c>
      <c r="C12644">
        <v>5137</v>
      </c>
      <c r="E12644" t="s">
        <v>14865</v>
      </c>
      <c r="F12644" t="s">
        <v>1</v>
      </c>
      <c r="G12644">
        <v>0</v>
      </c>
      <c r="H12644" t="s">
        <v>14866</v>
      </c>
      <c r="I12644" t="s">
        <v>15188</v>
      </c>
      <c r="J12644" t="s">
        <v>14868</v>
      </c>
      <c r="K12644" t="s">
        <v>15243</v>
      </c>
      <c r="L12644" t="s">
        <v>14870</v>
      </c>
    </row>
    <row r="12645" spans="1:12" x14ac:dyDescent="0.2">
      <c r="A12645" t="s">
        <v>15242</v>
      </c>
      <c r="B12645">
        <v>2020.09</v>
      </c>
      <c r="C12645">
        <v>5113</v>
      </c>
      <c r="E12645" t="s">
        <v>14865</v>
      </c>
      <c r="F12645" t="s">
        <v>1</v>
      </c>
      <c r="G12645">
        <v>0</v>
      </c>
      <c r="H12645" t="s">
        <v>14866</v>
      </c>
      <c r="I12645" t="s">
        <v>15188</v>
      </c>
      <c r="J12645" t="s">
        <v>14868</v>
      </c>
      <c r="K12645" t="s">
        <v>15243</v>
      </c>
      <c r="L12645" t="s">
        <v>14870</v>
      </c>
    </row>
    <row r="12646" spans="1:12" x14ac:dyDescent="0.2">
      <c r="A12646" t="s">
        <v>15242</v>
      </c>
      <c r="B12646">
        <v>2020.12</v>
      </c>
      <c r="C12646">
        <v>5248</v>
      </c>
      <c r="E12646" t="s">
        <v>14865</v>
      </c>
      <c r="F12646" t="s">
        <v>1</v>
      </c>
      <c r="G12646">
        <v>0</v>
      </c>
      <c r="H12646" t="s">
        <v>14866</v>
      </c>
      <c r="I12646" t="s">
        <v>15188</v>
      </c>
      <c r="J12646" t="s">
        <v>14868</v>
      </c>
      <c r="K12646" t="s">
        <v>15243</v>
      </c>
      <c r="L12646" t="s">
        <v>14870</v>
      </c>
    </row>
    <row r="12647" spans="1:12" x14ac:dyDescent="0.2">
      <c r="A12647" t="s">
        <v>15242</v>
      </c>
      <c r="B12647">
        <v>2021.03</v>
      </c>
      <c r="C12647">
        <v>5176</v>
      </c>
      <c r="E12647" t="s">
        <v>14865</v>
      </c>
      <c r="F12647" t="s">
        <v>1</v>
      </c>
      <c r="G12647">
        <v>0</v>
      </c>
      <c r="H12647" t="s">
        <v>14866</v>
      </c>
      <c r="I12647" t="s">
        <v>15188</v>
      </c>
      <c r="J12647" t="s">
        <v>14868</v>
      </c>
      <c r="K12647" t="s">
        <v>15243</v>
      </c>
      <c r="L12647" t="s">
        <v>14870</v>
      </c>
    </row>
    <row r="12648" spans="1:12" x14ac:dyDescent="0.2">
      <c r="A12648" t="s">
        <v>15242</v>
      </c>
      <c r="B12648">
        <v>2021.06</v>
      </c>
      <c r="C12648">
        <v>5182</v>
      </c>
      <c r="E12648" t="s">
        <v>14865</v>
      </c>
      <c r="F12648" t="s">
        <v>1</v>
      </c>
      <c r="G12648">
        <v>0</v>
      </c>
      <c r="H12648" t="s">
        <v>14866</v>
      </c>
      <c r="I12648" t="s">
        <v>15188</v>
      </c>
      <c r="J12648" t="s">
        <v>14868</v>
      </c>
      <c r="K12648" t="s">
        <v>15243</v>
      </c>
      <c r="L12648" t="s">
        <v>14870</v>
      </c>
    </row>
    <row r="12649" spans="1:12" x14ac:dyDescent="0.2">
      <c r="A12649" t="s">
        <v>15242</v>
      </c>
      <c r="B12649">
        <v>2021.09</v>
      </c>
      <c r="C12649">
        <v>5291</v>
      </c>
      <c r="E12649" t="s">
        <v>14865</v>
      </c>
      <c r="F12649" t="s">
        <v>1</v>
      </c>
      <c r="G12649">
        <v>0</v>
      </c>
      <c r="H12649" t="s">
        <v>14866</v>
      </c>
      <c r="I12649" t="s">
        <v>15188</v>
      </c>
      <c r="J12649" t="s">
        <v>14868</v>
      </c>
      <c r="K12649" t="s">
        <v>15243</v>
      </c>
      <c r="L12649" t="s">
        <v>14870</v>
      </c>
    </row>
    <row r="12650" spans="1:12" x14ac:dyDescent="0.2">
      <c r="A12650" t="s">
        <v>15242</v>
      </c>
      <c r="B12650">
        <v>2021.12</v>
      </c>
      <c r="C12650">
        <v>5401</v>
      </c>
      <c r="E12650" t="s">
        <v>14865</v>
      </c>
      <c r="F12650" t="s">
        <v>1</v>
      </c>
      <c r="G12650">
        <v>0</v>
      </c>
      <c r="H12650" t="s">
        <v>14866</v>
      </c>
      <c r="I12650" t="s">
        <v>15188</v>
      </c>
      <c r="J12650" t="s">
        <v>14868</v>
      </c>
      <c r="K12650" t="s">
        <v>15243</v>
      </c>
      <c r="L12650" t="s">
        <v>14870</v>
      </c>
    </row>
    <row r="12651" spans="1:12" x14ac:dyDescent="0.2">
      <c r="A12651" t="s">
        <v>15242</v>
      </c>
      <c r="B12651">
        <v>2022.03</v>
      </c>
      <c r="C12651">
        <v>5353</v>
      </c>
      <c r="E12651" t="s">
        <v>14865</v>
      </c>
      <c r="F12651" t="s">
        <v>1</v>
      </c>
      <c r="G12651">
        <v>0</v>
      </c>
      <c r="H12651" t="s">
        <v>14866</v>
      </c>
      <c r="I12651" t="s">
        <v>15188</v>
      </c>
      <c r="J12651" t="s">
        <v>14868</v>
      </c>
      <c r="K12651" t="s">
        <v>15243</v>
      </c>
      <c r="L12651" t="s">
        <v>14870</v>
      </c>
    </row>
    <row r="12652" spans="1:12" x14ac:dyDescent="0.2">
      <c r="A12652" t="s">
        <v>15242</v>
      </c>
      <c r="B12652">
        <v>2022.06</v>
      </c>
      <c r="C12652">
        <v>5320</v>
      </c>
      <c r="E12652" t="s">
        <v>14865</v>
      </c>
      <c r="F12652" t="s">
        <v>1</v>
      </c>
      <c r="G12652">
        <v>0</v>
      </c>
      <c r="H12652" t="s">
        <v>14866</v>
      </c>
      <c r="I12652" t="s">
        <v>15188</v>
      </c>
      <c r="J12652" t="s">
        <v>14868</v>
      </c>
      <c r="K12652" t="s">
        <v>15243</v>
      </c>
      <c r="L12652" t="s">
        <v>14870</v>
      </c>
    </row>
    <row r="12653" spans="1:12" x14ac:dyDescent="0.2">
      <c r="A12653" t="s">
        <v>15242</v>
      </c>
      <c r="B12653">
        <v>2022.09</v>
      </c>
      <c r="C12653">
        <v>5368</v>
      </c>
      <c r="E12653" t="s">
        <v>14865</v>
      </c>
      <c r="F12653" t="s">
        <v>1</v>
      </c>
      <c r="G12653">
        <v>0</v>
      </c>
      <c r="H12653" t="s">
        <v>14866</v>
      </c>
      <c r="I12653" t="s">
        <v>15188</v>
      </c>
      <c r="J12653" t="s">
        <v>14868</v>
      </c>
      <c r="K12653" t="s">
        <v>15243</v>
      </c>
      <c r="L12653" t="s">
        <v>14870</v>
      </c>
    </row>
    <row r="12654" spans="1:12" x14ac:dyDescent="0.2">
      <c r="A12654" t="s">
        <v>15244</v>
      </c>
      <c r="B12654">
        <v>2011.06</v>
      </c>
      <c r="C12654">
        <v>17132</v>
      </c>
      <c r="E12654" t="s">
        <v>14865</v>
      </c>
      <c r="F12654" t="s">
        <v>1</v>
      </c>
      <c r="G12654">
        <v>0</v>
      </c>
      <c r="H12654" t="s">
        <v>14866</v>
      </c>
      <c r="I12654" t="s">
        <v>15188</v>
      </c>
      <c r="J12654" t="s">
        <v>14868</v>
      </c>
      <c r="K12654" t="s">
        <v>15245</v>
      </c>
      <c r="L12654" t="s">
        <v>14870</v>
      </c>
    </row>
    <row r="12655" spans="1:12" x14ac:dyDescent="0.2">
      <c r="A12655" t="s">
        <v>15244</v>
      </c>
      <c r="B12655">
        <v>2011.09</v>
      </c>
      <c r="C12655">
        <v>16957</v>
      </c>
      <c r="E12655" t="s">
        <v>14865</v>
      </c>
      <c r="F12655" t="s">
        <v>1</v>
      </c>
      <c r="G12655">
        <v>0</v>
      </c>
      <c r="H12655" t="s">
        <v>14866</v>
      </c>
      <c r="I12655" t="s">
        <v>15188</v>
      </c>
      <c r="J12655" t="s">
        <v>14868</v>
      </c>
      <c r="K12655" t="s">
        <v>15245</v>
      </c>
      <c r="L12655" t="s">
        <v>14870</v>
      </c>
    </row>
    <row r="12656" spans="1:12" x14ac:dyDescent="0.2">
      <c r="A12656" t="s">
        <v>15244</v>
      </c>
      <c r="B12656">
        <v>2011.12</v>
      </c>
      <c r="C12656">
        <v>17082</v>
      </c>
      <c r="E12656" t="s">
        <v>14865</v>
      </c>
      <c r="F12656" t="s">
        <v>1</v>
      </c>
      <c r="G12656">
        <v>0</v>
      </c>
      <c r="H12656" t="s">
        <v>14866</v>
      </c>
      <c r="I12656" t="s">
        <v>15188</v>
      </c>
      <c r="J12656" t="s">
        <v>14868</v>
      </c>
      <c r="K12656" t="s">
        <v>15245</v>
      </c>
      <c r="L12656" t="s">
        <v>14870</v>
      </c>
    </row>
    <row r="12657" spans="1:12" x14ac:dyDescent="0.2">
      <c r="A12657" t="s">
        <v>15244</v>
      </c>
      <c r="B12657">
        <v>2012.03</v>
      </c>
      <c r="C12657">
        <v>16734</v>
      </c>
      <c r="E12657" t="s">
        <v>14865</v>
      </c>
      <c r="F12657" t="s">
        <v>1</v>
      </c>
      <c r="G12657">
        <v>0</v>
      </c>
      <c r="H12657" t="s">
        <v>14866</v>
      </c>
      <c r="I12657" t="s">
        <v>15188</v>
      </c>
      <c r="J12657" t="s">
        <v>14868</v>
      </c>
      <c r="K12657" t="s">
        <v>15245</v>
      </c>
      <c r="L12657" t="s">
        <v>14870</v>
      </c>
    </row>
    <row r="12658" spans="1:12" x14ac:dyDescent="0.2">
      <c r="A12658" t="s">
        <v>15244</v>
      </c>
      <c r="B12658">
        <v>2012.06</v>
      </c>
      <c r="C12658">
        <v>17060</v>
      </c>
      <c r="E12658" t="s">
        <v>14865</v>
      </c>
      <c r="F12658" t="s">
        <v>1</v>
      </c>
      <c r="G12658">
        <v>0</v>
      </c>
      <c r="H12658" t="s">
        <v>14866</v>
      </c>
      <c r="I12658" t="s">
        <v>15188</v>
      </c>
      <c r="J12658" t="s">
        <v>14868</v>
      </c>
      <c r="K12658" t="s">
        <v>15245</v>
      </c>
      <c r="L12658" t="s">
        <v>14870</v>
      </c>
    </row>
    <row r="12659" spans="1:12" x14ac:dyDescent="0.2">
      <c r="A12659" t="s">
        <v>15244</v>
      </c>
      <c r="B12659">
        <v>2012.09</v>
      </c>
      <c r="C12659">
        <v>16871</v>
      </c>
      <c r="E12659" t="s">
        <v>14865</v>
      </c>
      <c r="F12659" t="s">
        <v>1</v>
      </c>
      <c r="G12659">
        <v>0</v>
      </c>
      <c r="H12659" t="s">
        <v>14866</v>
      </c>
      <c r="I12659" t="s">
        <v>15188</v>
      </c>
      <c r="J12659" t="s">
        <v>14868</v>
      </c>
      <c r="K12659" t="s">
        <v>15245</v>
      </c>
      <c r="L12659" t="s">
        <v>14870</v>
      </c>
    </row>
    <row r="12660" spans="1:12" x14ac:dyDescent="0.2">
      <c r="A12660" t="s">
        <v>15244</v>
      </c>
      <c r="B12660">
        <v>2012.12</v>
      </c>
      <c r="C12660">
        <v>17159</v>
      </c>
      <c r="E12660" t="s">
        <v>14865</v>
      </c>
      <c r="F12660" t="s">
        <v>1</v>
      </c>
      <c r="G12660">
        <v>0</v>
      </c>
      <c r="H12660" t="s">
        <v>14866</v>
      </c>
      <c r="I12660" t="s">
        <v>15188</v>
      </c>
      <c r="J12660" t="s">
        <v>14868</v>
      </c>
      <c r="K12660" t="s">
        <v>15245</v>
      </c>
      <c r="L12660" t="s">
        <v>14870</v>
      </c>
    </row>
    <row r="12661" spans="1:12" x14ac:dyDescent="0.2">
      <c r="A12661" t="s">
        <v>15244</v>
      </c>
      <c r="B12661">
        <v>2013.03</v>
      </c>
      <c r="C12661">
        <v>16979</v>
      </c>
      <c r="E12661" t="s">
        <v>14865</v>
      </c>
      <c r="F12661" t="s">
        <v>1</v>
      </c>
      <c r="G12661">
        <v>0</v>
      </c>
      <c r="H12661" t="s">
        <v>14866</v>
      </c>
      <c r="I12661" t="s">
        <v>15188</v>
      </c>
      <c r="J12661" t="s">
        <v>14868</v>
      </c>
      <c r="K12661" t="s">
        <v>15245</v>
      </c>
      <c r="L12661" t="s">
        <v>14870</v>
      </c>
    </row>
    <row r="12662" spans="1:12" x14ac:dyDescent="0.2">
      <c r="A12662" t="s">
        <v>15244</v>
      </c>
      <c r="B12662">
        <v>2013.06</v>
      </c>
      <c r="C12662">
        <v>16962</v>
      </c>
      <c r="E12662" t="s">
        <v>14865</v>
      </c>
      <c r="F12662" t="s">
        <v>1</v>
      </c>
      <c r="G12662">
        <v>0</v>
      </c>
      <c r="H12662" t="s">
        <v>14866</v>
      </c>
      <c r="I12662" t="s">
        <v>15188</v>
      </c>
      <c r="J12662" t="s">
        <v>14868</v>
      </c>
      <c r="K12662" t="s">
        <v>15245</v>
      </c>
      <c r="L12662" t="s">
        <v>14870</v>
      </c>
    </row>
    <row r="12663" spans="1:12" x14ac:dyDescent="0.2">
      <c r="A12663" t="s">
        <v>15244</v>
      </c>
      <c r="B12663">
        <v>2013.09</v>
      </c>
      <c r="C12663">
        <v>16687</v>
      </c>
      <c r="E12663" t="s">
        <v>14865</v>
      </c>
      <c r="F12663" t="s">
        <v>1</v>
      </c>
      <c r="G12663">
        <v>0</v>
      </c>
      <c r="H12663" t="s">
        <v>14866</v>
      </c>
      <c r="I12663" t="s">
        <v>15188</v>
      </c>
      <c r="J12663" t="s">
        <v>14868</v>
      </c>
      <c r="K12663" t="s">
        <v>15245</v>
      </c>
      <c r="L12663" t="s">
        <v>14870</v>
      </c>
    </row>
    <row r="12664" spans="1:12" x14ac:dyDescent="0.2">
      <c r="A12664" t="s">
        <v>15244</v>
      </c>
      <c r="B12664">
        <v>2013.12</v>
      </c>
      <c r="C12664">
        <v>17053</v>
      </c>
      <c r="E12664" t="s">
        <v>14865</v>
      </c>
      <c r="F12664" t="s">
        <v>1</v>
      </c>
      <c r="G12664">
        <v>0</v>
      </c>
      <c r="H12664" t="s">
        <v>14866</v>
      </c>
      <c r="I12664" t="s">
        <v>15188</v>
      </c>
      <c r="J12664" t="s">
        <v>14868</v>
      </c>
      <c r="K12664" t="s">
        <v>15245</v>
      </c>
      <c r="L12664" t="s">
        <v>14870</v>
      </c>
    </row>
    <row r="12665" spans="1:12" x14ac:dyDescent="0.2">
      <c r="A12665" t="s">
        <v>15244</v>
      </c>
      <c r="B12665">
        <v>2014.03</v>
      </c>
      <c r="C12665">
        <v>16841</v>
      </c>
      <c r="E12665" t="s">
        <v>14865</v>
      </c>
      <c r="F12665" t="s">
        <v>1</v>
      </c>
      <c r="G12665">
        <v>0</v>
      </c>
      <c r="H12665" t="s">
        <v>14866</v>
      </c>
      <c r="I12665" t="s">
        <v>15188</v>
      </c>
      <c r="J12665" t="s">
        <v>14868</v>
      </c>
      <c r="K12665" t="s">
        <v>15245</v>
      </c>
      <c r="L12665" t="s">
        <v>14870</v>
      </c>
    </row>
    <row r="12666" spans="1:12" x14ac:dyDescent="0.2">
      <c r="A12666" t="s">
        <v>15244</v>
      </c>
      <c r="B12666">
        <v>2014.06</v>
      </c>
      <c r="C12666">
        <v>16851</v>
      </c>
      <c r="E12666" t="s">
        <v>14865</v>
      </c>
      <c r="F12666" t="s">
        <v>1</v>
      </c>
      <c r="G12666">
        <v>0</v>
      </c>
      <c r="H12666" t="s">
        <v>14866</v>
      </c>
      <c r="I12666" t="s">
        <v>15188</v>
      </c>
      <c r="J12666" t="s">
        <v>14868</v>
      </c>
      <c r="K12666" t="s">
        <v>15245</v>
      </c>
      <c r="L12666" t="s">
        <v>14870</v>
      </c>
    </row>
    <row r="12667" spans="1:12" x14ac:dyDescent="0.2">
      <c r="A12667" t="s">
        <v>15244</v>
      </c>
      <c r="B12667">
        <v>2014.09</v>
      </c>
      <c r="C12667">
        <v>16860</v>
      </c>
      <c r="E12667" t="s">
        <v>14865</v>
      </c>
      <c r="F12667" t="s">
        <v>1</v>
      </c>
      <c r="G12667">
        <v>0</v>
      </c>
      <c r="H12667" t="s">
        <v>14866</v>
      </c>
      <c r="I12667" t="s">
        <v>15188</v>
      </c>
      <c r="J12667" t="s">
        <v>14868</v>
      </c>
      <c r="K12667" t="s">
        <v>15245</v>
      </c>
      <c r="L12667" t="s">
        <v>14870</v>
      </c>
    </row>
    <row r="12668" spans="1:12" x14ac:dyDescent="0.2">
      <c r="A12668" t="s">
        <v>15244</v>
      </c>
      <c r="B12668">
        <v>2014.12</v>
      </c>
      <c r="C12668">
        <v>17146</v>
      </c>
      <c r="E12668" t="s">
        <v>14865</v>
      </c>
      <c r="F12668" t="s">
        <v>1</v>
      </c>
      <c r="G12668">
        <v>0</v>
      </c>
      <c r="H12668" t="s">
        <v>14866</v>
      </c>
      <c r="I12668" t="s">
        <v>15188</v>
      </c>
      <c r="J12668" t="s">
        <v>14868</v>
      </c>
      <c r="K12668" t="s">
        <v>15245</v>
      </c>
      <c r="L12668" t="s">
        <v>14870</v>
      </c>
    </row>
    <row r="12669" spans="1:12" x14ac:dyDescent="0.2">
      <c r="A12669" t="s">
        <v>15244</v>
      </c>
      <c r="B12669">
        <v>2015.03</v>
      </c>
      <c r="C12669">
        <v>16960</v>
      </c>
      <c r="E12669" t="s">
        <v>14865</v>
      </c>
      <c r="F12669" t="s">
        <v>1</v>
      </c>
      <c r="G12669">
        <v>0</v>
      </c>
      <c r="H12669" t="s">
        <v>14866</v>
      </c>
      <c r="I12669" t="s">
        <v>15188</v>
      </c>
      <c r="J12669" t="s">
        <v>14868</v>
      </c>
      <c r="K12669" t="s">
        <v>15245</v>
      </c>
      <c r="L12669" t="s">
        <v>14870</v>
      </c>
    </row>
    <row r="12670" spans="1:12" x14ac:dyDescent="0.2">
      <c r="A12670" t="s">
        <v>15244</v>
      </c>
      <c r="B12670">
        <v>2015.06</v>
      </c>
      <c r="C12670">
        <v>17044</v>
      </c>
      <c r="E12670" t="s">
        <v>14865</v>
      </c>
      <c r="F12670" t="s">
        <v>1</v>
      </c>
      <c r="G12670">
        <v>0</v>
      </c>
      <c r="H12670" t="s">
        <v>14866</v>
      </c>
      <c r="I12670" t="s">
        <v>15188</v>
      </c>
      <c r="J12670" t="s">
        <v>14868</v>
      </c>
      <c r="K12670" t="s">
        <v>15245</v>
      </c>
      <c r="L12670" t="s">
        <v>14870</v>
      </c>
    </row>
    <row r="12671" spans="1:12" x14ac:dyDescent="0.2">
      <c r="A12671" t="s">
        <v>15244</v>
      </c>
      <c r="B12671">
        <v>2015.09</v>
      </c>
      <c r="C12671">
        <v>16918</v>
      </c>
      <c r="E12671" t="s">
        <v>14865</v>
      </c>
      <c r="F12671" t="s">
        <v>1</v>
      </c>
      <c r="G12671">
        <v>0</v>
      </c>
      <c r="H12671" t="s">
        <v>14866</v>
      </c>
      <c r="I12671" t="s">
        <v>15188</v>
      </c>
      <c r="J12671" t="s">
        <v>14868</v>
      </c>
      <c r="K12671" t="s">
        <v>15245</v>
      </c>
      <c r="L12671" t="s">
        <v>14870</v>
      </c>
    </row>
    <row r="12672" spans="1:12" x14ac:dyDescent="0.2">
      <c r="A12672" t="s">
        <v>15244</v>
      </c>
      <c r="B12672">
        <v>2015.12</v>
      </c>
      <c r="C12672">
        <v>17230</v>
      </c>
      <c r="E12672" t="s">
        <v>14865</v>
      </c>
      <c r="F12672" t="s">
        <v>1</v>
      </c>
      <c r="G12672">
        <v>0</v>
      </c>
      <c r="H12672" t="s">
        <v>14866</v>
      </c>
      <c r="I12672" t="s">
        <v>15188</v>
      </c>
      <c r="J12672" t="s">
        <v>14868</v>
      </c>
      <c r="K12672" t="s">
        <v>15245</v>
      </c>
      <c r="L12672" t="s">
        <v>14870</v>
      </c>
    </row>
    <row r="12673" spans="1:12" x14ac:dyDescent="0.2">
      <c r="A12673" t="s">
        <v>15244</v>
      </c>
      <c r="B12673">
        <v>2016.03</v>
      </c>
      <c r="C12673">
        <v>17190</v>
      </c>
      <c r="E12673" t="s">
        <v>14865</v>
      </c>
      <c r="F12673" t="s">
        <v>1</v>
      </c>
      <c r="G12673">
        <v>0</v>
      </c>
      <c r="H12673" t="s">
        <v>14866</v>
      </c>
      <c r="I12673" t="s">
        <v>15188</v>
      </c>
      <c r="J12673" t="s">
        <v>14868</v>
      </c>
      <c r="K12673" t="s">
        <v>15245</v>
      </c>
      <c r="L12673" t="s">
        <v>14870</v>
      </c>
    </row>
    <row r="12674" spans="1:12" x14ac:dyDescent="0.2">
      <c r="A12674" t="s">
        <v>15244</v>
      </c>
      <c r="B12674">
        <v>2016.06</v>
      </c>
      <c r="C12674">
        <v>17208</v>
      </c>
      <c r="E12674" t="s">
        <v>14865</v>
      </c>
      <c r="F12674" t="s">
        <v>1</v>
      </c>
      <c r="G12674">
        <v>0</v>
      </c>
      <c r="H12674" t="s">
        <v>14866</v>
      </c>
      <c r="I12674" t="s">
        <v>15188</v>
      </c>
      <c r="J12674" t="s">
        <v>14868</v>
      </c>
      <c r="K12674" t="s">
        <v>15245</v>
      </c>
      <c r="L12674" t="s">
        <v>14870</v>
      </c>
    </row>
    <row r="12675" spans="1:12" x14ac:dyDescent="0.2">
      <c r="A12675" t="s">
        <v>15244</v>
      </c>
      <c r="B12675">
        <v>2016.09</v>
      </c>
      <c r="C12675">
        <v>17082</v>
      </c>
      <c r="E12675" t="s">
        <v>14865</v>
      </c>
      <c r="F12675" t="s">
        <v>1</v>
      </c>
      <c r="G12675">
        <v>0</v>
      </c>
      <c r="H12675" t="s">
        <v>14866</v>
      </c>
      <c r="I12675" t="s">
        <v>15188</v>
      </c>
      <c r="J12675" t="s">
        <v>14868</v>
      </c>
      <c r="K12675" t="s">
        <v>15245</v>
      </c>
      <c r="L12675" t="s">
        <v>14870</v>
      </c>
    </row>
    <row r="12676" spans="1:12" x14ac:dyDescent="0.2">
      <c r="A12676" t="s">
        <v>15244</v>
      </c>
      <c r="B12676">
        <v>2016.12</v>
      </c>
      <c r="C12676">
        <v>17373</v>
      </c>
      <c r="E12676" t="s">
        <v>14865</v>
      </c>
      <c r="F12676" t="s">
        <v>1</v>
      </c>
      <c r="G12676">
        <v>0</v>
      </c>
      <c r="H12676" t="s">
        <v>14866</v>
      </c>
      <c r="I12676" t="s">
        <v>15188</v>
      </c>
      <c r="J12676" t="s">
        <v>14868</v>
      </c>
      <c r="K12676" t="s">
        <v>15245</v>
      </c>
      <c r="L12676" t="s">
        <v>14870</v>
      </c>
    </row>
    <row r="12677" spans="1:12" x14ac:dyDescent="0.2">
      <c r="A12677" t="s">
        <v>15244</v>
      </c>
      <c r="B12677">
        <v>2017.03</v>
      </c>
      <c r="C12677">
        <v>17355</v>
      </c>
      <c r="E12677" t="s">
        <v>14865</v>
      </c>
      <c r="F12677" t="s">
        <v>1</v>
      </c>
      <c r="G12677">
        <v>0</v>
      </c>
      <c r="H12677" t="s">
        <v>14866</v>
      </c>
      <c r="I12677" t="s">
        <v>15188</v>
      </c>
      <c r="J12677" t="s">
        <v>14868</v>
      </c>
      <c r="K12677" t="s">
        <v>15245</v>
      </c>
      <c r="L12677" t="s">
        <v>14870</v>
      </c>
    </row>
    <row r="12678" spans="1:12" x14ac:dyDescent="0.2">
      <c r="A12678" t="s">
        <v>15244</v>
      </c>
      <c r="B12678">
        <v>2017.06</v>
      </c>
      <c r="C12678">
        <v>17680</v>
      </c>
      <c r="E12678" t="s">
        <v>14865</v>
      </c>
      <c r="F12678" t="s">
        <v>1</v>
      </c>
      <c r="G12678">
        <v>0</v>
      </c>
      <c r="H12678" t="s">
        <v>14866</v>
      </c>
      <c r="I12678" t="s">
        <v>15188</v>
      </c>
      <c r="J12678" t="s">
        <v>14868</v>
      </c>
      <c r="K12678" t="s">
        <v>15245</v>
      </c>
      <c r="L12678" t="s">
        <v>14870</v>
      </c>
    </row>
    <row r="12679" spans="1:12" x14ac:dyDescent="0.2">
      <c r="A12679" t="s">
        <v>15244</v>
      </c>
      <c r="B12679">
        <v>2017.09</v>
      </c>
      <c r="C12679">
        <v>17624</v>
      </c>
      <c r="E12679" t="s">
        <v>14865</v>
      </c>
      <c r="F12679" t="s">
        <v>1</v>
      </c>
      <c r="G12679">
        <v>0</v>
      </c>
      <c r="H12679" t="s">
        <v>14866</v>
      </c>
      <c r="I12679" t="s">
        <v>15188</v>
      </c>
      <c r="J12679" t="s">
        <v>14868</v>
      </c>
      <c r="K12679" t="s">
        <v>15245</v>
      </c>
      <c r="L12679" t="s">
        <v>14870</v>
      </c>
    </row>
    <row r="12680" spans="1:12" x14ac:dyDescent="0.2">
      <c r="A12680" t="s">
        <v>15244</v>
      </c>
      <c r="B12680">
        <v>2017.12</v>
      </c>
      <c r="C12680">
        <v>17899</v>
      </c>
      <c r="E12680" t="s">
        <v>14865</v>
      </c>
      <c r="F12680" t="s">
        <v>1</v>
      </c>
      <c r="G12680">
        <v>0</v>
      </c>
      <c r="H12680" t="s">
        <v>14866</v>
      </c>
      <c r="I12680" t="s">
        <v>15188</v>
      </c>
      <c r="J12680" t="s">
        <v>14868</v>
      </c>
      <c r="K12680" t="s">
        <v>15245</v>
      </c>
      <c r="L12680" t="s">
        <v>14870</v>
      </c>
    </row>
    <row r="12681" spans="1:12" x14ac:dyDescent="0.2">
      <c r="A12681" t="s">
        <v>15244</v>
      </c>
      <c r="B12681">
        <v>2018.03</v>
      </c>
      <c r="C12681">
        <v>18057</v>
      </c>
      <c r="E12681" t="s">
        <v>14865</v>
      </c>
      <c r="F12681" t="s">
        <v>1</v>
      </c>
      <c r="G12681">
        <v>0</v>
      </c>
      <c r="H12681" t="s">
        <v>14866</v>
      </c>
      <c r="I12681" t="s">
        <v>15188</v>
      </c>
      <c r="J12681" t="s">
        <v>14868</v>
      </c>
      <c r="K12681" t="s">
        <v>15245</v>
      </c>
      <c r="L12681" t="s">
        <v>14870</v>
      </c>
    </row>
    <row r="12682" spans="1:12" x14ac:dyDescent="0.2">
      <c r="A12682" t="s">
        <v>15244</v>
      </c>
      <c r="B12682">
        <v>2018.06</v>
      </c>
      <c r="C12682">
        <v>17981</v>
      </c>
      <c r="E12682" t="s">
        <v>14865</v>
      </c>
      <c r="F12682" t="s">
        <v>1</v>
      </c>
      <c r="G12682">
        <v>0</v>
      </c>
      <c r="H12682" t="s">
        <v>14866</v>
      </c>
      <c r="I12682" t="s">
        <v>15188</v>
      </c>
      <c r="J12682" t="s">
        <v>14868</v>
      </c>
      <c r="K12682" t="s">
        <v>15245</v>
      </c>
      <c r="L12682" t="s">
        <v>14870</v>
      </c>
    </row>
    <row r="12683" spans="1:12" x14ac:dyDescent="0.2">
      <c r="A12683" t="s">
        <v>15244</v>
      </c>
      <c r="B12683">
        <v>2018.09</v>
      </c>
      <c r="C12683">
        <v>17902</v>
      </c>
      <c r="E12683" t="s">
        <v>14865</v>
      </c>
      <c r="F12683" t="s">
        <v>1</v>
      </c>
      <c r="G12683">
        <v>0</v>
      </c>
      <c r="H12683" t="s">
        <v>14866</v>
      </c>
      <c r="I12683" t="s">
        <v>15188</v>
      </c>
      <c r="J12683" t="s">
        <v>14868</v>
      </c>
      <c r="K12683" t="s">
        <v>15245</v>
      </c>
      <c r="L12683" t="s">
        <v>14870</v>
      </c>
    </row>
    <row r="12684" spans="1:12" x14ac:dyDescent="0.2">
      <c r="A12684" t="s">
        <v>15244</v>
      </c>
      <c r="B12684">
        <v>2018.12</v>
      </c>
      <c r="C12684">
        <v>18084</v>
      </c>
      <c r="E12684" t="s">
        <v>14865</v>
      </c>
      <c r="F12684" t="s">
        <v>1</v>
      </c>
      <c r="G12684">
        <v>0</v>
      </c>
      <c r="H12684" t="s">
        <v>14866</v>
      </c>
      <c r="I12684" t="s">
        <v>15188</v>
      </c>
      <c r="J12684" t="s">
        <v>14868</v>
      </c>
      <c r="K12684" t="s">
        <v>15245</v>
      </c>
      <c r="L12684" t="s">
        <v>14870</v>
      </c>
    </row>
    <row r="12685" spans="1:12" x14ac:dyDescent="0.2">
      <c r="A12685" t="s">
        <v>15244</v>
      </c>
      <c r="B12685">
        <v>2019.03</v>
      </c>
      <c r="C12685">
        <v>18015</v>
      </c>
      <c r="E12685" t="s">
        <v>14865</v>
      </c>
      <c r="F12685" t="s">
        <v>1</v>
      </c>
      <c r="G12685">
        <v>0</v>
      </c>
      <c r="H12685" t="s">
        <v>14866</v>
      </c>
      <c r="I12685" t="s">
        <v>15188</v>
      </c>
      <c r="J12685" t="s">
        <v>14868</v>
      </c>
      <c r="K12685" t="s">
        <v>15245</v>
      </c>
      <c r="L12685" t="s">
        <v>14870</v>
      </c>
    </row>
    <row r="12686" spans="1:12" x14ac:dyDescent="0.2">
      <c r="A12686" t="s">
        <v>15244</v>
      </c>
      <c r="B12686">
        <v>2019.06</v>
      </c>
      <c r="C12686">
        <v>17869</v>
      </c>
      <c r="E12686" t="s">
        <v>14865</v>
      </c>
      <c r="F12686" t="s">
        <v>1</v>
      </c>
      <c r="G12686">
        <v>0</v>
      </c>
      <c r="H12686" t="s">
        <v>14866</v>
      </c>
      <c r="I12686" t="s">
        <v>15188</v>
      </c>
      <c r="J12686" t="s">
        <v>14868</v>
      </c>
      <c r="K12686" t="s">
        <v>15245</v>
      </c>
      <c r="L12686" t="s">
        <v>14870</v>
      </c>
    </row>
    <row r="12687" spans="1:12" x14ac:dyDescent="0.2">
      <c r="A12687" t="s">
        <v>15244</v>
      </c>
      <c r="B12687">
        <v>2019.09</v>
      </c>
      <c r="C12687">
        <v>17771</v>
      </c>
      <c r="E12687" t="s">
        <v>14865</v>
      </c>
      <c r="F12687" t="s">
        <v>1</v>
      </c>
      <c r="G12687">
        <v>0</v>
      </c>
      <c r="H12687" t="s">
        <v>14866</v>
      </c>
      <c r="I12687" t="s">
        <v>15188</v>
      </c>
      <c r="J12687" t="s">
        <v>14868</v>
      </c>
      <c r="K12687" t="s">
        <v>15245</v>
      </c>
      <c r="L12687" t="s">
        <v>14870</v>
      </c>
    </row>
    <row r="12688" spans="1:12" x14ac:dyDescent="0.2">
      <c r="A12688" t="s">
        <v>15244</v>
      </c>
      <c r="B12688">
        <v>2019.12</v>
      </c>
      <c r="C12688">
        <v>18107</v>
      </c>
      <c r="E12688" t="s">
        <v>14865</v>
      </c>
      <c r="F12688" t="s">
        <v>1</v>
      </c>
      <c r="G12688">
        <v>0</v>
      </c>
      <c r="H12688" t="s">
        <v>14866</v>
      </c>
      <c r="I12688" t="s">
        <v>15188</v>
      </c>
      <c r="J12688" t="s">
        <v>14868</v>
      </c>
      <c r="K12688" t="s">
        <v>15245</v>
      </c>
      <c r="L12688" t="s">
        <v>14870</v>
      </c>
    </row>
    <row r="12689" spans="1:12" x14ac:dyDescent="0.2">
      <c r="A12689" t="s">
        <v>15244</v>
      </c>
      <c r="B12689">
        <v>2020.03</v>
      </c>
      <c r="C12689">
        <v>18113</v>
      </c>
      <c r="E12689" t="s">
        <v>14865</v>
      </c>
      <c r="F12689" t="s">
        <v>1</v>
      </c>
      <c r="G12689">
        <v>0</v>
      </c>
      <c r="H12689" t="s">
        <v>14866</v>
      </c>
      <c r="I12689" t="s">
        <v>15188</v>
      </c>
      <c r="J12689" t="s">
        <v>14868</v>
      </c>
      <c r="K12689" t="s">
        <v>15245</v>
      </c>
      <c r="L12689" t="s">
        <v>14870</v>
      </c>
    </row>
    <row r="12690" spans="1:12" x14ac:dyDescent="0.2">
      <c r="A12690" t="s">
        <v>15244</v>
      </c>
      <c r="B12690">
        <v>2020.06</v>
      </c>
      <c r="C12690">
        <v>17956</v>
      </c>
      <c r="E12690" t="s">
        <v>14865</v>
      </c>
      <c r="F12690" t="s">
        <v>1</v>
      </c>
      <c r="G12690">
        <v>0</v>
      </c>
      <c r="H12690" t="s">
        <v>14866</v>
      </c>
      <c r="I12690" t="s">
        <v>15188</v>
      </c>
      <c r="J12690" t="s">
        <v>14868</v>
      </c>
      <c r="K12690" t="s">
        <v>15245</v>
      </c>
      <c r="L12690" t="s">
        <v>14870</v>
      </c>
    </row>
    <row r="12691" spans="1:12" x14ac:dyDescent="0.2">
      <c r="A12691" t="s">
        <v>15244</v>
      </c>
      <c r="B12691">
        <v>2020.09</v>
      </c>
      <c r="C12691">
        <v>17952</v>
      </c>
      <c r="E12691" t="s">
        <v>14865</v>
      </c>
      <c r="F12691" t="s">
        <v>1</v>
      </c>
      <c r="G12691">
        <v>0</v>
      </c>
      <c r="H12691" t="s">
        <v>14866</v>
      </c>
      <c r="I12691" t="s">
        <v>15188</v>
      </c>
      <c r="J12691" t="s">
        <v>14868</v>
      </c>
      <c r="K12691" t="s">
        <v>15245</v>
      </c>
      <c r="L12691" t="s">
        <v>14870</v>
      </c>
    </row>
    <row r="12692" spans="1:12" x14ac:dyDescent="0.2">
      <c r="A12692" t="s">
        <v>15244</v>
      </c>
      <c r="B12692">
        <v>2020.12</v>
      </c>
      <c r="C12692">
        <v>18313</v>
      </c>
      <c r="E12692" t="s">
        <v>14865</v>
      </c>
      <c r="F12692" t="s">
        <v>1</v>
      </c>
      <c r="G12692">
        <v>0</v>
      </c>
      <c r="H12692" t="s">
        <v>14866</v>
      </c>
      <c r="I12692" t="s">
        <v>15188</v>
      </c>
      <c r="J12692" t="s">
        <v>14868</v>
      </c>
      <c r="K12692" t="s">
        <v>15245</v>
      </c>
      <c r="L12692" t="s">
        <v>14870</v>
      </c>
    </row>
    <row r="12693" spans="1:12" x14ac:dyDescent="0.2">
      <c r="A12693" t="s">
        <v>15244</v>
      </c>
      <c r="B12693">
        <v>2021.03</v>
      </c>
      <c r="C12693">
        <v>18273</v>
      </c>
      <c r="E12693" t="s">
        <v>14865</v>
      </c>
      <c r="F12693" t="s">
        <v>1</v>
      </c>
      <c r="G12693">
        <v>0</v>
      </c>
      <c r="H12693" t="s">
        <v>14866</v>
      </c>
      <c r="I12693" t="s">
        <v>15188</v>
      </c>
      <c r="J12693" t="s">
        <v>14868</v>
      </c>
      <c r="K12693" t="s">
        <v>15245</v>
      </c>
      <c r="L12693" t="s">
        <v>14870</v>
      </c>
    </row>
    <row r="12694" spans="1:12" x14ac:dyDescent="0.2">
      <c r="A12694" t="s">
        <v>15244</v>
      </c>
      <c r="B12694">
        <v>2021.06</v>
      </c>
      <c r="C12694">
        <v>18388</v>
      </c>
      <c r="E12694" t="s">
        <v>14865</v>
      </c>
      <c r="F12694" t="s">
        <v>1</v>
      </c>
      <c r="G12694">
        <v>0</v>
      </c>
      <c r="H12694" t="s">
        <v>14866</v>
      </c>
      <c r="I12694" t="s">
        <v>15188</v>
      </c>
      <c r="J12694" t="s">
        <v>14868</v>
      </c>
      <c r="K12694" t="s">
        <v>15245</v>
      </c>
      <c r="L12694" t="s">
        <v>14870</v>
      </c>
    </row>
    <row r="12695" spans="1:12" x14ac:dyDescent="0.2">
      <c r="A12695" t="s">
        <v>15244</v>
      </c>
      <c r="B12695">
        <v>2021.09</v>
      </c>
      <c r="C12695">
        <v>18540</v>
      </c>
      <c r="E12695" t="s">
        <v>14865</v>
      </c>
      <c r="F12695" t="s">
        <v>1</v>
      </c>
      <c r="G12695">
        <v>0</v>
      </c>
      <c r="H12695" t="s">
        <v>14866</v>
      </c>
      <c r="I12695" t="s">
        <v>15188</v>
      </c>
      <c r="J12695" t="s">
        <v>14868</v>
      </c>
      <c r="K12695" t="s">
        <v>15245</v>
      </c>
      <c r="L12695" t="s">
        <v>14870</v>
      </c>
    </row>
    <row r="12696" spans="1:12" x14ac:dyDescent="0.2">
      <c r="A12696" t="s">
        <v>15244</v>
      </c>
      <c r="B12696">
        <v>2021.12</v>
      </c>
      <c r="C12696">
        <v>18946</v>
      </c>
      <c r="E12696" t="s">
        <v>14865</v>
      </c>
      <c r="F12696" t="s">
        <v>1</v>
      </c>
      <c r="G12696">
        <v>0</v>
      </c>
      <c r="H12696" t="s">
        <v>14866</v>
      </c>
      <c r="I12696" t="s">
        <v>15188</v>
      </c>
      <c r="J12696" t="s">
        <v>14868</v>
      </c>
      <c r="K12696" t="s">
        <v>15245</v>
      </c>
      <c r="L12696" t="s">
        <v>14870</v>
      </c>
    </row>
    <row r="12697" spans="1:12" x14ac:dyDescent="0.2">
      <c r="A12697" t="s">
        <v>15244</v>
      </c>
      <c r="B12697">
        <v>2022.03</v>
      </c>
      <c r="C12697">
        <v>18847</v>
      </c>
      <c r="E12697" t="s">
        <v>14865</v>
      </c>
      <c r="F12697" t="s">
        <v>1</v>
      </c>
      <c r="G12697">
        <v>0</v>
      </c>
      <c r="H12697" t="s">
        <v>14866</v>
      </c>
      <c r="I12697" t="s">
        <v>15188</v>
      </c>
      <c r="J12697" t="s">
        <v>14868</v>
      </c>
      <c r="K12697" t="s">
        <v>15245</v>
      </c>
      <c r="L12697" t="s">
        <v>14870</v>
      </c>
    </row>
    <row r="12698" spans="1:12" x14ac:dyDescent="0.2">
      <c r="A12698" t="s">
        <v>15244</v>
      </c>
      <c r="B12698">
        <v>2022.06</v>
      </c>
      <c r="C12698">
        <v>18872</v>
      </c>
      <c r="E12698" t="s">
        <v>14865</v>
      </c>
      <c r="F12698" t="s">
        <v>1</v>
      </c>
      <c r="G12698">
        <v>0</v>
      </c>
      <c r="H12698" t="s">
        <v>14866</v>
      </c>
      <c r="I12698" t="s">
        <v>15188</v>
      </c>
      <c r="J12698" t="s">
        <v>14868</v>
      </c>
      <c r="K12698" t="s">
        <v>15245</v>
      </c>
      <c r="L12698" t="s">
        <v>14870</v>
      </c>
    </row>
    <row r="12699" spans="1:12" x14ac:dyDescent="0.2">
      <c r="A12699" t="s">
        <v>15244</v>
      </c>
      <c r="B12699">
        <v>2022.09</v>
      </c>
      <c r="C12699">
        <v>18914</v>
      </c>
      <c r="E12699" t="s">
        <v>14865</v>
      </c>
      <c r="F12699" t="s">
        <v>1</v>
      </c>
      <c r="G12699">
        <v>0</v>
      </c>
      <c r="H12699" t="s">
        <v>14866</v>
      </c>
      <c r="I12699" t="s">
        <v>15188</v>
      </c>
      <c r="J12699" t="s">
        <v>14868</v>
      </c>
      <c r="K12699" t="s">
        <v>15245</v>
      </c>
      <c r="L12699" t="s">
        <v>14870</v>
      </c>
    </row>
    <row r="12700" spans="1:12" x14ac:dyDescent="0.2">
      <c r="A12700" t="s">
        <v>15246</v>
      </c>
      <c r="B12700">
        <v>2011.06</v>
      </c>
      <c r="C12700">
        <v>5521</v>
      </c>
      <c r="E12700" t="s">
        <v>14865</v>
      </c>
      <c r="F12700" t="s">
        <v>1</v>
      </c>
      <c r="G12700">
        <v>0</v>
      </c>
      <c r="H12700" t="s">
        <v>14866</v>
      </c>
      <c r="I12700" t="s">
        <v>15188</v>
      </c>
      <c r="J12700" t="s">
        <v>14868</v>
      </c>
      <c r="K12700" t="s">
        <v>15247</v>
      </c>
      <c r="L12700" t="s">
        <v>14870</v>
      </c>
    </row>
    <row r="12701" spans="1:12" x14ac:dyDescent="0.2">
      <c r="A12701" t="s">
        <v>15246</v>
      </c>
      <c r="B12701">
        <v>2011.09</v>
      </c>
      <c r="C12701">
        <v>5452</v>
      </c>
      <c r="E12701" t="s">
        <v>14865</v>
      </c>
      <c r="F12701" t="s">
        <v>1</v>
      </c>
      <c r="G12701">
        <v>0</v>
      </c>
      <c r="H12701" t="s">
        <v>14866</v>
      </c>
      <c r="I12701" t="s">
        <v>15188</v>
      </c>
      <c r="J12701" t="s">
        <v>14868</v>
      </c>
      <c r="K12701" t="s">
        <v>15247</v>
      </c>
      <c r="L12701" t="s">
        <v>14870</v>
      </c>
    </row>
    <row r="12702" spans="1:12" x14ac:dyDescent="0.2">
      <c r="A12702" t="s">
        <v>15246</v>
      </c>
      <c r="B12702">
        <v>2011.12</v>
      </c>
      <c r="C12702">
        <v>5597</v>
      </c>
      <c r="E12702" t="s">
        <v>14865</v>
      </c>
      <c r="F12702" t="s">
        <v>1</v>
      </c>
      <c r="G12702">
        <v>0</v>
      </c>
      <c r="H12702" t="s">
        <v>14866</v>
      </c>
      <c r="I12702" t="s">
        <v>15188</v>
      </c>
      <c r="J12702" t="s">
        <v>14868</v>
      </c>
      <c r="K12702" t="s">
        <v>15247</v>
      </c>
      <c r="L12702" t="s">
        <v>14870</v>
      </c>
    </row>
    <row r="12703" spans="1:12" x14ac:dyDescent="0.2">
      <c r="A12703" t="s">
        <v>15246</v>
      </c>
      <c r="B12703">
        <v>2012.03</v>
      </c>
      <c r="C12703">
        <v>5507</v>
      </c>
      <c r="E12703" t="s">
        <v>14865</v>
      </c>
      <c r="F12703" t="s">
        <v>1</v>
      </c>
      <c r="G12703">
        <v>0</v>
      </c>
      <c r="H12703" t="s">
        <v>14866</v>
      </c>
      <c r="I12703" t="s">
        <v>15188</v>
      </c>
      <c r="J12703" t="s">
        <v>14868</v>
      </c>
      <c r="K12703" t="s">
        <v>15247</v>
      </c>
      <c r="L12703" t="s">
        <v>14870</v>
      </c>
    </row>
    <row r="12704" spans="1:12" x14ac:dyDescent="0.2">
      <c r="A12704" t="s">
        <v>15246</v>
      </c>
      <c r="B12704">
        <v>2012.06</v>
      </c>
      <c r="C12704">
        <v>5445</v>
      </c>
      <c r="E12704" t="s">
        <v>14865</v>
      </c>
      <c r="F12704" t="s">
        <v>1</v>
      </c>
      <c r="G12704">
        <v>0</v>
      </c>
      <c r="H12704" t="s">
        <v>14866</v>
      </c>
      <c r="I12704" t="s">
        <v>15188</v>
      </c>
      <c r="J12704" t="s">
        <v>14868</v>
      </c>
      <c r="K12704" t="s">
        <v>15247</v>
      </c>
      <c r="L12704" t="s">
        <v>14870</v>
      </c>
    </row>
    <row r="12705" spans="1:12" x14ac:dyDescent="0.2">
      <c r="A12705" t="s">
        <v>15246</v>
      </c>
      <c r="B12705">
        <v>2012.09</v>
      </c>
      <c r="C12705">
        <v>5303</v>
      </c>
      <c r="E12705" t="s">
        <v>14865</v>
      </c>
      <c r="F12705" t="s">
        <v>1</v>
      </c>
      <c r="G12705">
        <v>0</v>
      </c>
      <c r="H12705" t="s">
        <v>14866</v>
      </c>
      <c r="I12705" t="s">
        <v>15188</v>
      </c>
      <c r="J12705" t="s">
        <v>14868</v>
      </c>
      <c r="K12705" t="s">
        <v>15247</v>
      </c>
      <c r="L12705" t="s">
        <v>14870</v>
      </c>
    </row>
    <row r="12706" spans="1:12" x14ac:dyDescent="0.2">
      <c r="A12706" t="s">
        <v>15246</v>
      </c>
      <c r="B12706">
        <v>2012.12</v>
      </c>
      <c r="C12706">
        <v>5590</v>
      </c>
      <c r="E12706" t="s">
        <v>14865</v>
      </c>
      <c r="F12706" t="s">
        <v>1</v>
      </c>
      <c r="G12706">
        <v>0</v>
      </c>
      <c r="H12706" t="s">
        <v>14866</v>
      </c>
      <c r="I12706" t="s">
        <v>15188</v>
      </c>
      <c r="J12706" t="s">
        <v>14868</v>
      </c>
      <c r="K12706" t="s">
        <v>15247</v>
      </c>
      <c r="L12706" t="s">
        <v>14870</v>
      </c>
    </row>
    <row r="12707" spans="1:12" x14ac:dyDescent="0.2">
      <c r="A12707" t="s">
        <v>15246</v>
      </c>
      <c r="B12707">
        <v>2013.03</v>
      </c>
      <c r="C12707">
        <v>5491</v>
      </c>
      <c r="E12707" t="s">
        <v>14865</v>
      </c>
      <c r="F12707" t="s">
        <v>1</v>
      </c>
      <c r="G12707">
        <v>0</v>
      </c>
      <c r="H12707" t="s">
        <v>14866</v>
      </c>
      <c r="I12707" t="s">
        <v>15188</v>
      </c>
      <c r="J12707" t="s">
        <v>14868</v>
      </c>
      <c r="K12707" t="s">
        <v>15247</v>
      </c>
      <c r="L12707" t="s">
        <v>14870</v>
      </c>
    </row>
    <row r="12708" spans="1:12" x14ac:dyDescent="0.2">
      <c r="A12708" t="s">
        <v>15246</v>
      </c>
      <c r="B12708">
        <v>2013.06</v>
      </c>
      <c r="C12708">
        <v>5416</v>
      </c>
      <c r="E12708" t="s">
        <v>14865</v>
      </c>
      <c r="F12708" t="s">
        <v>1</v>
      </c>
      <c r="G12708">
        <v>0</v>
      </c>
      <c r="H12708" t="s">
        <v>14866</v>
      </c>
      <c r="I12708" t="s">
        <v>15188</v>
      </c>
      <c r="J12708" t="s">
        <v>14868</v>
      </c>
      <c r="K12708" t="s">
        <v>15247</v>
      </c>
      <c r="L12708" t="s">
        <v>14870</v>
      </c>
    </row>
    <row r="12709" spans="1:12" x14ac:dyDescent="0.2">
      <c r="A12709" t="s">
        <v>15246</v>
      </c>
      <c r="B12709">
        <v>2013.09</v>
      </c>
      <c r="C12709">
        <v>5476</v>
      </c>
      <c r="E12709" t="s">
        <v>14865</v>
      </c>
      <c r="F12709" t="s">
        <v>1</v>
      </c>
      <c r="G12709">
        <v>0</v>
      </c>
      <c r="H12709" t="s">
        <v>14866</v>
      </c>
      <c r="I12709" t="s">
        <v>15188</v>
      </c>
      <c r="J12709" t="s">
        <v>14868</v>
      </c>
      <c r="K12709" t="s">
        <v>15247</v>
      </c>
      <c r="L12709" t="s">
        <v>14870</v>
      </c>
    </row>
    <row r="12710" spans="1:12" x14ac:dyDescent="0.2">
      <c r="A12710" t="s">
        <v>15246</v>
      </c>
      <c r="B12710">
        <v>2013.12</v>
      </c>
      <c r="C12710">
        <v>5733</v>
      </c>
      <c r="E12710" t="s">
        <v>14865</v>
      </c>
      <c r="F12710" t="s">
        <v>1</v>
      </c>
      <c r="G12710">
        <v>0</v>
      </c>
      <c r="H12710" t="s">
        <v>14866</v>
      </c>
      <c r="I12710" t="s">
        <v>15188</v>
      </c>
      <c r="J12710" t="s">
        <v>14868</v>
      </c>
      <c r="K12710" t="s">
        <v>15247</v>
      </c>
      <c r="L12710" t="s">
        <v>14870</v>
      </c>
    </row>
    <row r="12711" spans="1:12" x14ac:dyDescent="0.2">
      <c r="A12711" t="s">
        <v>15246</v>
      </c>
      <c r="B12711">
        <v>2014.03</v>
      </c>
      <c r="C12711">
        <v>5830</v>
      </c>
      <c r="E12711" t="s">
        <v>14865</v>
      </c>
      <c r="F12711" t="s">
        <v>1</v>
      </c>
      <c r="G12711">
        <v>0</v>
      </c>
      <c r="H12711" t="s">
        <v>14866</v>
      </c>
      <c r="I12711" t="s">
        <v>15188</v>
      </c>
      <c r="J12711" t="s">
        <v>14868</v>
      </c>
      <c r="K12711" t="s">
        <v>15247</v>
      </c>
      <c r="L12711" t="s">
        <v>14870</v>
      </c>
    </row>
    <row r="12712" spans="1:12" x14ac:dyDescent="0.2">
      <c r="A12712" t="s">
        <v>15246</v>
      </c>
      <c r="B12712">
        <v>2014.06</v>
      </c>
      <c r="C12712">
        <v>5761</v>
      </c>
      <c r="E12712" t="s">
        <v>14865</v>
      </c>
      <c r="F12712" t="s">
        <v>1</v>
      </c>
      <c r="G12712">
        <v>0</v>
      </c>
      <c r="H12712" t="s">
        <v>14866</v>
      </c>
      <c r="I12712" t="s">
        <v>15188</v>
      </c>
      <c r="J12712" t="s">
        <v>14868</v>
      </c>
      <c r="K12712" t="s">
        <v>15247</v>
      </c>
      <c r="L12712" t="s">
        <v>14870</v>
      </c>
    </row>
    <row r="12713" spans="1:12" x14ac:dyDescent="0.2">
      <c r="A12713" t="s">
        <v>15246</v>
      </c>
      <c r="B12713">
        <v>2014.09</v>
      </c>
      <c r="C12713">
        <v>5708</v>
      </c>
      <c r="E12713" t="s">
        <v>14865</v>
      </c>
      <c r="F12713" t="s">
        <v>1</v>
      </c>
      <c r="G12713">
        <v>0</v>
      </c>
      <c r="H12713" t="s">
        <v>14866</v>
      </c>
      <c r="I12713" t="s">
        <v>15188</v>
      </c>
      <c r="J12713" t="s">
        <v>14868</v>
      </c>
      <c r="K12713" t="s">
        <v>15247</v>
      </c>
      <c r="L12713" t="s">
        <v>14870</v>
      </c>
    </row>
    <row r="12714" spans="1:12" x14ac:dyDescent="0.2">
      <c r="A12714" t="s">
        <v>15246</v>
      </c>
      <c r="B12714">
        <v>2014.12</v>
      </c>
      <c r="C12714">
        <v>6038</v>
      </c>
      <c r="E12714" t="s">
        <v>14865</v>
      </c>
      <c r="F12714" t="s">
        <v>1</v>
      </c>
      <c r="G12714">
        <v>0</v>
      </c>
      <c r="H12714" t="s">
        <v>14866</v>
      </c>
      <c r="I12714" t="s">
        <v>15188</v>
      </c>
      <c r="J12714" t="s">
        <v>14868</v>
      </c>
      <c r="K12714" t="s">
        <v>15247</v>
      </c>
      <c r="L12714" t="s">
        <v>14870</v>
      </c>
    </row>
    <row r="12715" spans="1:12" x14ac:dyDescent="0.2">
      <c r="A12715" t="s">
        <v>15246</v>
      </c>
      <c r="B12715">
        <v>2015.03</v>
      </c>
      <c r="C12715">
        <v>5946</v>
      </c>
      <c r="E12715" t="s">
        <v>14865</v>
      </c>
      <c r="F12715" t="s">
        <v>1</v>
      </c>
      <c r="G12715">
        <v>0</v>
      </c>
      <c r="H12715" t="s">
        <v>14866</v>
      </c>
      <c r="I12715" t="s">
        <v>15188</v>
      </c>
      <c r="J12715" t="s">
        <v>14868</v>
      </c>
      <c r="K12715" t="s">
        <v>15247</v>
      </c>
      <c r="L12715" t="s">
        <v>14870</v>
      </c>
    </row>
    <row r="12716" spans="1:12" x14ac:dyDescent="0.2">
      <c r="A12716" t="s">
        <v>15246</v>
      </c>
      <c r="B12716">
        <v>2015.06</v>
      </c>
      <c r="C12716">
        <v>5919</v>
      </c>
      <c r="E12716" t="s">
        <v>14865</v>
      </c>
      <c r="F12716" t="s">
        <v>1</v>
      </c>
      <c r="G12716">
        <v>0</v>
      </c>
      <c r="H12716" t="s">
        <v>14866</v>
      </c>
      <c r="I12716" t="s">
        <v>15188</v>
      </c>
      <c r="J12716" t="s">
        <v>14868</v>
      </c>
      <c r="K12716" t="s">
        <v>15247</v>
      </c>
      <c r="L12716" t="s">
        <v>14870</v>
      </c>
    </row>
    <row r="12717" spans="1:12" x14ac:dyDescent="0.2">
      <c r="A12717" t="s">
        <v>15246</v>
      </c>
      <c r="B12717">
        <v>2015.09</v>
      </c>
      <c r="C12717">
        <v>5929</v>
      </c>
      <c r="E12717" t="s">
        <v>14865</v>
      </c>
      <c r="F12717" t="s">
        <v>1</v>
      </c>
      <c r="G12717">
        <v>0</v>
      </c>
      <c r="H12717" t="s">
        <v>14866</v>
      </c>
      <c r="I12717" t="s">
        <v>15188</v>
      </c>
      <c r="J12717" t="s">
        <v>14868</v>
      </c>
      <c r="K12717" t="s">
        <v>15247</v>
      </c>
      <c r="L12717" t="s">
        <v>14870</v>
      </c>
    </row>
    <row r="12718" spans="1:12" x14ac:dyDescent="0.2">
      <c r="A12718" t="s">
        <v>15246</v>
      </c>
      <c r="B12718">
        <v>2015.12</v>
      </c>
      <c r="C12718">
        <v>6193</v>
      </c>
      <c r="E12718" t="s">
        <v>14865</v>
      </c>
      <c r="F12718" t="s">
        <v>1</v>
      </c>
      <c r="G12718">
        <v>0</v>
      </c>
      <c r="H12718" t="s">
        <v>14866</v>
      </c>
      <c r="I12718" t="s">
        <v>15188</v>
      </c>
      <c r="J12718" t="s">
        <v>14868</v>
      </c>
      <c r="K12718" t="s">
        <v>15247</v>
      </c>
      <c r="L12718" t="s">
        <v>14870</v>
      </c>
    </row>
    <row r="12719" spans="1:12" x14ac:dyDescent="0.2">
      <c r="A12719" t="s">
        <v>15246</v>
      </c>
      <c r="B12719">
        <v>2016.03</v>
      </c>
      <c r="C12719">
        <v>6129</v>
      </c>
      <c r="E12719" t="s">
        <v>14865</v>
      </c>
      <c r="F12719" t="s">
        <v>1</v>
      </c>
      <c r="G12719">
        <v>0</v>
      </c>
      <c r="H12719" t="s">
        <v>14866</v>
      </c>
      <c r="I12719" t="s">
        <v>15188</v>
      </c>
      <c r="J12719" t="s">
        <v>14868</v>
      </c>
      <c r="K12719" t="s">
        <v>15247</v>
      </c>
      <c r="L12719" t="s">
        <v>14870</v>
      </c>
    </row>
    <row r="12720" spans="1:12" x14ac:dyDescent="0.2">
      <c r="A12720" t="s">
        <v>15246</v>
      </c>
      <c r="B12720">
        <v>2016.06</v>
      </c>
      <c r="C12720">
        <v>6057</v>
      </c>
      <c r="E12720" t="s">
        <v>14865</v>
      </c>
      <c r="F12720" t="s">
        <v>1</v>
      </c>
      <c r="G12720">
        <v>0</v>
      </c>
      <c r="H12720" t="s">
        <v>14866</v>
      </c>
      <c r="I12720" t="s">
        <v>15188</v>
      </c>
      <c r="J12720" t="s">
        <v>14868</v>
      </c>
      <c r="K12720" t="s">
        <v>15247</v>
      </c>
      <c r="L12720" t="s">
        <v>14870</v>
      </c>
    </row>
    <row r="12721" spans="1:12" x14ac:dyDescent="0.2">
      <c r="A12721" t="s">
        <v>15246</v>
      </c>
      <c r="B12721">
        <v>2016.09</v>
      </c>
      <c r="C12721">
        <v>6018</v>
      </c>
      <c r="E12721" t="s">
        <v>14865</v>
      </c>
      <c r="F12721" t="s">
        <v>1</v>
      </c>
      <c r="G12721">
        <v>0</v>
      </c>
      <c r="H12721" t="s">
        <v>14866</v>
      </c>
      <c r="I12721" t="s">
        <v>15188</v>
      </c>
      <c r="J12721" t="s">
        <v>14868</v>
      </c>
      <c r="K12721" t="s">
        <v>15247</v>
      </c>
      <c r="L12721" t="s">
        <v>14870</v>
      </c>
    </row>
    <row r="12722" spans="1:12" x14ac:dyDescent="0.2">
      <c r="A12722" t="s">
        <v>15246</v>
      </c>
      <c r="B12722">
        <v>2016.12</v>
      </c>
      <c r="C12722">
        <v>6295</v>
      </c>
      <c r="E12722" t="s">
        <v>14865</v>
      </c>
      <c r="F12722" t="s">
        <v>1</v>
      </c>
      <c r="G12722">
        <v>0</v>
      </c>
      <c r="H12722" t="s">
        <v>14866</v>
      </c>
      <c r="I12722" t="s">
        <v>15188</v>
      </c>
      <c r="J12722" t="s">
        <v>14868</v>
      </c>
      <c r="K12722" t="s">
        <v>15247</v>
      </c>
      <c r="L12722" t="s">
        <v>14870</v>
      </c>
    </row>
    <row r="12723" spans="1:12" x14ac:dyDescent="0.2">
      <c r="A12723" t="s">
        <v>15246</v>
      </c>
      <c r="B12723">
        <v>2017.03</v>
      </c>
      <c r="C12723">
        <v>6213</v>
      </c>
      <c r="E12723" t="s">
        <v>14865</v>
      </c>
      <c r="F12723" t="s">
        <v>1</v>
      </c>
      <c r="G12723">
        <v>0</v>
      </c>
      <c r="H12723" t="s">
        <v>14866</v>
      </c>
      <c r="I12723" t="s">
        <v>15188</v>
      </c>
      <c r="J12723" t="s">
        <v>14868</v>
      </c>
      <c r="K12723" t="s">
        <v>15247</v>
      </c>
      <c r="L12723" t="s">
        <v>14870</v>
      </c>
    </row>
    <row r="12724" spans="1:12" x14ac:dyDescent="0.2">
      <c r="A12724" t="s">
        <v>15246</v>
      </c>
      <c r="B12724">
        <v>2017.06</v>
      </c>
      <c r="C12724">
        <v>6265</v>
      </c>
      <c r="E12724" t="s">
        <v>14865</v>
      </c>
      <c r="F12724" t="s">
        <v>1</v>
      </c>
      <c r="G12724">
        <v>0</v>
      </c>
      <c r="H12724" t="s">
        <v>14866</v>
      </c>
      <c r="I12724" t="s">
        <v>15188</v>
      </c>
      <c r="J12724" t="s">
        <v>14868</v>
      </c>
      <c r="K12724" t="s">
        <v>15247</v>
      </c>
      <c r="L12724" t="s">
        <v>14870</v>
      </c>
    </row>
    <row r="12725" spans="1:12" x14ac:dyDescent="0.2">
      <c r="A12725" t="s">
        <v>15246</v>
      </c>
      <c r="B12725">
        <v>2017.09</v>
      </c>
      <c r="C12725">
        <v>6191</v>
      </c>
      <c r="E12725" t="s">
        <v>14865</v>
      </c>
      <c r="F12725" t="s">
        <v>1</v>
      </c>
      <c r="G12725">
        <v>0</v>
      </c>
      <c r="H12725" t="s">
        <v>14866</v>
      </c>
      <c r="I12725" t="s">
        <v>15188</v>
      </c>
      <c r="J12725" t="s">
        <v>14868</v>
      </c>
      <c r="K12725" t="s">
        <v>15247</v>
      </c>
      <c r="L12725" t="s">
        <v>14870</v>
      </c>
    </row>
    <row r="12726" spans="1:12" x14ac:dyDescent="0.2">
      <c r="A12726" t="s">
        <v>15246</v>
      </c>
      <c r="B12726">
        <v>2017.12</v>
      </c>
      <c r="C12726">
        <v>6467</v>
      </c>
      <c r="E12726" t="s">
        <v>14865</v>
      </c>
      <c r="F12726" t="s">
        <v>1</v>
      </c>
      <c r="G12726">
        <v>0</v>
      </c>
      <c r="H12726" t="s">
        <v>14866</v>
      </c>
      <c r="I12726" t="s">
        <v>15188</v>
      </c>
      <c r="J12726" t="s">
        <v>14868</v>
      </c>
      <c r="K12726" t="s">
        <v>15247</v>
      </c>
      <c r="L12726" t="s">
        <v>14870</v>
      </c>
    </row>
    <row r="12727" spans="1:12" x14ac:dyDescent="0.2">
      <c r="A12727" t="s">
        <v>15246</v>
      </c>
      <c r="B12727">
        <v>2018.03</v>
      </c>
      <c r="C12727">
        <v>6418</v>
      </c>
      <c r="E12727" t="s">
        <v>14865</v>
      </c>
      <c r="F12727" t="s">
        <v>1</v>
      </c>
      <c r="G12727">
        <v>0</v>
      </c>
      <c r="H12727" t="s">
        <v>14866</v>
      </c>
      <c r="I12727" t="s">
        <v>15188</v>
      </c>
      <c r="J12727" t="s">
        <v>14868</v>
      </c>
      <c r="K12727" t="s">
        <v>15247</v>
      </c>
      <c r="L12727" t="s">
        <v>14870</v>
      </c>
    </row>
    <row r="12728" spans="1:12" x14ac:dyDescent="0.2">
      <c r="A12728" t="s">
        <v>15246</v>
      </c>
      <c r="B12728">
        <v>2018.06</v>
      </c>
      <c r="C12728">
        <v>6383</v>
      </c>
      <c r="E12728" t="s">
        <v>14865</v>
      </c>
      <c r="F12728" t="s">
        <v>1</v>
      </c>
      <c r="G12728">
        <v>0</v>
      </c>
      <c r="H12728" t="s">
        <v>14866</v>
      </c>
      <c r="I12728" t="s">
        <v>15188</v>
      </c>
      <c r="J12728" t="s">
        <v>14868</v>
      </c>
      <c r="K12728" t="s">
        <v>15247</v>
      </c>
      <c r="L12728" t="s">
        <v>14870</v>
      </c>
    </row>
    <row r="12729" spans="1:12" x14ac:dyDescent="0.2">
      <c r="A12729" t="s">
        <v>15246</v>
      </c>
      <c r="B12729">
        <v>2018.09</v>
      </c>
      <c r="C12729">
        <v>6381</v>
      </c>
      <c r="E12729" t="s">
        <v>14865</v>
      </c>
      <c r="F12729" t="s">
        <v>1</v>
      </c>
      <c r="G12729">
        <v>0</v>
      </c>
      <c r="H12729" t="s">
        <v>14866</v>
      </c>
      <c r="I12729" t="s">
        <v>15188</v>
      </c>
      <c r="J12729" t="s">
        <v>14868</v>
      </c>
      <c r="K12729" t="s">
        <v>15247</v>
      </c>
      <c r="L12729" t="s">
        <v>14870</v>
      </c>
    </row>
    <row r="12730" spans="1:12" x14ac:dyDescent="0.2">
      <c r="A12730" t="s">
        <v>15246</v>
      </c>
      <c r="B12730">
        <v>2018.12</v>
      </c>
      <c r="C12730">
        <v>6659</v>
      </c>
      <c r="E12730" t="s">
        <v>14865</v>
      </c>
      <c r="F12730" t="s">
        <v>1</v>
      </c>
      <c r="G12730">
        <v>0</v>
      </c>
      <c r="H12730" t="s">
        <v>14866</v>
      </c>
      <c r="I12730" t="s">
        <v>15188</v>
      </c>
      <c r="J12730" t="s">
        <v>14868</v>
      </c>
      <c r="K12730" t="s">
        <v>15247</v>
      </c>
      <c r="L12730" t="s">
        <v>14870</v>
      </c>
    </row>
    <row r="12731" spans="1:12" x14ac:dyDescent="0.2">
      <c r="A12731" t="s">
        <v>15246</v>
      </c>
      <c r="B12731">
        <v>2019.03</v>
      </c>
      <c r="C12731">
        <v>6608</v>
      </c>
      <c r="E12731" t="s">
        <v>14865</v>
      </c>
      <c r="F12731" t="s">
        <v>1</v>
      </c>
      <c r="G12731">
        <v>0</v>
      </c>
      <c r="H12731" t="s">
        <v>14866</v>
      </c>
      <c r="I12731" t="s">
        <v>15188</v>
      </c>
      <c r="J12731" t="s">
        <v>14868</v>
      </c>
      <c r="K12731" t="s">
        <v>15247</v>
      </c>
      <c r="L12731" t="s">
        <v>14870</v>
      </c>
    </row>
    <row r="12732" spans="1:12" x14ac:dyDescent="0.2">
      <c r="A12732" t="s">
        <v>15246</v>
      </c>
      <c r="B12732">
        <v>2019.06</v>
      </c>
      <c r="C12732">
        <v>6415</v>
      </c>
      <c r="E12732" t="s">
        <v>14865</v>
      </c>
      <c r="F12732" t="s">
        <v>1</v>
      </c>
      <c r="G12732">
        <v>0</v>
      </c>
      <c r="H12732" t="s">
        <v>14866</v>
      </c>
      <c r="I12732" t="s">
        <v>15188</v>
      </c>
      <c r="J12732" t="s">
        <v>14868</v>
      </c>
      <c r="K12732" t="s">
        <v>15247</v>
      </c>
      <c r="L12732" t="s">
        <v>14870</v>
      </c>
    </row>
    <row r="12733" spans="1:12" x14ac:dyDescent="0.2">
      <c r="A12733" t="s">
        <v>15246</v>
      </c>
      <c r="B12733">
        <v>2019.09</v>
      </c>
      <c r="C12733">
        <v>6468</v>
      </c>
      <c r="E12733" t="s">
        <v>14865</v>
      </c>
      <c r="F12733" t="s">
        <v>1</v>
      </c>
      <c r="G12733">
        <v>0</v>
      </c>
      <c r="H12733" t="s">
        <v>14866</v>
      </c>
      <c r="I12733" t="s">
        <v>15188</v>
      </c>
      <c r="J12733" t="s">
        <v>14868</v>
      </c>
      <c r="K12733" t="s">
        <v>15247</v>
      </c>
      <c r="L12733" t="s">
        <v>14870</v>
      </c>
    </row>
    <row r="12734" spans="1:12" x14ac:dyDescent="0.2">
      <c r="A12734" t="s">
        <v>15246</v>
      </c>
      <c r="B12734">
        <v>2019.12</v>
      </c>
      <c r="C12734">
        <v>6840</v>
      </c>
      <c r="E12734" t="s">
        <v>14865</v>
      </c>
      <c r="F12734" t="s">
        <v>1</v>
      </c>
      <c r="G12734">
        <v>0</v>
      </c>
      <c r="H12734" t="s">
        <v>14866</v>
      </c>
      <c r="I12734" t="s">
        <v>15188</v>
      </c>
      <c r="J12734" t="s">
        <v>14868</v>
      </c>
      <c r="K12734" t="s">
        <v>15247</v>
      </c>
      <c r="L12734" t="s">
        <v>14870</v>
      </c>
    </row>
    <row r="12735" spans="1:12" x14ac:dyDescent="0.2">
      <c r="A12735" t="s">
        <v>15246</v>
      </c>
      <c r="B12735">
        <v>2020.03</v>
      </c>
      <c r="C12735">
        <v>6802</v>
      </c>
      <c r="E12735" t="s">
        <v>14865</v>
      </c>
      <c r="F12735" t="s">
        <v>1</v>
      </c>
      <c r="G12735">
        <v>0</v>
      </c>
      <c r="H12735" t="s">
        <v>14866</v>
      </c>
      <c r="I12735" t="s">
        <v>15188</v>
      </c>
      <c r="J12735" t="s">
        <v>14868</v>
      </c>
      <c r="K12735" t="s">
        <v>15247</v>
      </c>
      <c r="L12735" t="s">
        <v>14870</v>
      </c>
    </row>
    <row r="12736" spans="1:12" x14ac:dyDescent="0.2">
      <c r="A12736" t="s">
        <v>15246</v>
      </c>
      <c r="B12736">
        <v>2020.06</v>
      </c>
      <c r="C12736">
        <v>6628</v>
      </c>
      <c r="E12736" t="s">
        <v>14865</v>
      </c>
      <c r="F12736" t="s">
        <v>1</v>
      </c>
      <c r="G12736">
        <v>0</v>
      </c>
      <c r="H12736" t="s">
        <v>14866</v>
      </c>
      <c r="I12736" t="s">
        <v>15188</v>
      </c>
      <c r="J12736" t="s">
        <v>14868</v>
      </c>
      <c r="K12736" t="s">
        <v>15247</v>
      </c>
      <c r="L12736" t="s">
        <v>14870</v>
      </c>
    </row>
    <row r="12737" spans="1:12" x14ac:dyDescent="0.2">
      <c r="A12737" t="s">
        <v>15246</v>
      </c>
      <c r="B12737">
        <v>2020.09</v>
      </c>
      <c r="C12737">
        <v>6548</v>
      </c>
      <c r="E12737" t="s">
        <v>14865</v>
      </c>
      <c r="F12737" t="s">
        <v>1</v>
      </c>
      <c r="G12737">
        <v>0</v>
      </c>
      <c r="H12737" t="s">
        <v>14866</v>
      </c>
      <c r="I12737" t="s">
        <v>15188</v>
      </c>
      <c r="J12737" t="s">
        <v>14868</v>
      </c>
      <c r="K12737" t="s">
        <v>15247</v>
      </c>
      <c r="L12737" t="s">
        <v>14870</v>
      </c>
    </row>
    <row r="12738" spans="1:12" x14ac:dyDescent="0.2">
      <c r="A12738" t="s">
        <v>15246</v>
      </c>
      <c r="B12738">
        <v>2020.12</v>
      </c>
      <c r="C12738">
        <v>6857</v>
      </c>
      <c r="E12738" t="s">
        <v>14865</v>
      </c>
      <c r="F12738" t="s">
        <v>1</v>
      </c>
      <c r="G12738">
        <v>0</v>
      </c>
      <c r="H12738" t="s">
        <v>14866</v>
      </c>
      <c r="I12738" t="s">
        <v>15188</v>
      </c>
      <c r="J12738" t="s">
        <v>14868</v>
      </c>
      <c r="K12738" t="s">
        <v>15247</v>
      </c>
      <c r="L12738" t="s">
        <v>14870</v>
      </c>
    </row>
    <row r="12739" spans="1:12" x14ac:dyDescent="0.2">
      <c r="A12739" t="s">
        <v>15246</v>
      </c>
      <c r="B12739">
        <v>2021.03</v>
      </c>
      <c r="C12739">
        <v>6850</v>
      </c>
      <c r="E12739" t="s">
        <v>14865</v>
      </c>
      <c r="F12739" t="s">
        <v>1</v>
      </c>
      <c r="G12739">
        <v>0</v>
      </c>
      <c r="H12739" t="s">
        <v>14866</v>
      </c>
      <c r="I12739" t="s">
        <v>15188</v>
      </c>
      <c r="J12739" t="s">
        <v>14868</v>
      </c>
      <c r="K12739" t="s">
        <v>15247</v>
      </c>
      <c r="L12739" t="s">
        <v>14870</v>
      </c>
    </row>
    <row r="12740" spans="1:12" x14ac:dyDescent="0.2">
      <c r="A12740" t="s">
        <v>15246</v>
      </c>
      <c r="B12740">
        <v>2021.06</v>
      </c>
      <c r="C12740">
        <v>6729</v>
      </c>
      <c r="E12740" t="s">
        <v>14865</v>
      </c>
      <c r="F12740" t="s">
        <v>1</v>
      </c>
      <c r="G12740">
        <v>0</v>
      </c>
      <c r="H12740" t="s">
        <v>14866</v>
      </c>
      <c r="I12740" t="s">
        <v>15188</v>
      </c>
      <c r="J12740" t="s">
        <v>14868</v>
      </c>
      <c r="K12740" t="s">
        <v>15247</v>
      </c>
      <c r="L12740" t="s">
        <v>14870</v>
      </c>
    </row>
    <row r="12741" spans="1:12" x14ac:dyDescent="0.2">
      <c r="A12741" t="s">
        <v>15246</v>
      </c>
      <c r="B12741">
        <v>2021.09</v>
      </c>
      <c r="C12741">
        <v>6679</v>
      </c>
      <c r="E12741" t="s">
        <v>14865</v>
      </c>
      <c r="F12741" t="s">
        <v>1</v>
      </c>
      <c r="G12741">
        <v>0</v>
      </c>
      <c r="H12741" t="s">
        <v>14866</v>
      </c>
      <c r="I12741" t="s">
        <v>15188</v>
      </c>
      <c r="J12741" t="s">
        <v>14868</v>
      </c>
      <c r="K12741" t="s">
        <v>15247</v>
      </c>
      <c r="L12741" t="s">
        <v>14870</v>
      </c>
    </row>
    <row r="12742" spans="1:12" x14ac:dyDescent="0.2">
      <c r="A12742" t="s">
        <v>15246</v>
      </c>
      <c r="B12742">
        <v>2021.12</v>
      </c>
      <c r="C12742">
        <v>6964</v>
      </c>
      <c r="E12742" t="s">
        <v>14865</v>
      </c>
      <c r="F12742" t="s">
        <v>1</v>
      </c>
      <c r="G12742">
        <v>0</v>
      </c>
      <c r="H12742" t="s">
        <v>14866</v>
      </c>
      <c r="I12742" t="s">
        <v>15188</v>
      </c>
      <c r="J12742" t="s">
        <v>14868</v>
      </c>
      <c r="K12742" t="s">
        <v>15247</v>
      </c>
      <c r="L12742" t="s">
        <v>14870</v>
      </c>
    </row>
    <row r="12743" spans="1:12" x14ac:dyDescent="0.2">
      <c r="A12743" t="s">
        <v>15246</v>
      </c>
      <c r="B12743">
        <v>2022.03</v>
      </c>
      <c r="C12743">
        <v>6868</v>
      </c>
      <c r="E12743" t="s">
        <v>14865</v>
      </c>
      <c r="F12743" t="s">
        <v>1</v>
      </c>
      <c r="G12743">
        <v>0</v>
      </c>
      <c r="H12743" t="s">
        <v>14866</v>
      </c>
      <c r="I12743" t="s">
        <v>15188</v>
      </c>
      <c r="J12743" t="s">
        <v>14868</v>
      </c>
      <c r="K12743" t="s">
        <v>15247</v>
      </c>
      <c r="L12743" t="s">
        <v>14870</v>
      </c>
    </row>
    <row r="12744" spans="1:12" x14ac:dyDescent="0.2">
      <c r="A12744" t="s">
        <v>15246</v>
      </c>
      <c r="B12744">
        <v>2022.06</v>
      </c>
      <c r="C12744">
        <v>6800</v>
      </c>
      <c r="E12744" t="s">
        <v>14865</v>
      </c>
      <c r="F12744" t="s">
        <v>1</v>
      </c>
      <c r="G12744">
        <v>0</v>
      </c>
      <c r="H12744" t="s">
        <v>14866</v>
      </c>
      <c r="I12744" t="s">
        <v>15188</v>
      </c>
      <c r="J12744" t="s">
        <v>14868</v>
      </c>
      <c r="K12744" t="s">
        <v>15247</v>
      </c>
      <c r="L12744" t="s">
        <v>14870</v>
      </c>
    </row>
    <row r="12745" spans="1:12" x14ac:dyDescent="0.2">
      <c r="A12745" t="s">
        <v>15246</v>
      </c>
      <c r="B12745">
        <v>2022.09</v>
      </c>
      <c r="C12745">
        <v>6854</v>
      </c>
      <c r="E12745" t="s">
        <v>14865</v>
      </c>
      <c r="F12745" t="s">
        <v>1</v>
      </c>
      <c r="G12745">
        <v>0</v>
      </c>
      <c r="H12745" t="s">
        <v>14866</v>
      </c>
      <c r="I12745" t="s">
        <v>15188</v>
      </c>
      <c r="J12745" t="s">
        <v>14868</v>
      </c>
      <c r="K12745" t="s">
        <v>15247</v>
      </c>
      <c r="L12745" t="s">
        <v>14870</v>
      </c>
    </row>
    <row r="12746" spans="1:12" x14ac:dyDescent="0.2">
      <c r="A12746" t="s">
        <v>15248</v>
      </c>
      <c r="B12746">
        <v>2011.06</v>
      </c>
      <c r="C12746">
        <v>12950</v>
      </c>
      <c r="E12746" t="s">
        <v>14865</v>
      </c>
      <c r="F12746" t="s">
        <v>1</v>
      </c>
      <c r="G12746">
        <v>0</v>
      </c>
      <c r="H12746" t="s">
        <v>14866</v>
      </c>
      <c r="I12746" t="s">
        <v>15188</v>
      </c>
      <c r="J12746" t="s">
        <v>14868</v>
      </c>
      <c r="K12746" t="s">
        <v>15249</v>
      </c>
      <c r="L12746" t="s">
        <v>14870</v>
      </c>
    </row>
    <row r="12747" spans="1:12" x14ac:dyDescent="0.2">
      <c r="A12747" t="s">
        <v>15248</v>
      </c>
      <c r="B12747">
        <v>2011.09</v>
      </c>
      <c r="C12747">
        <v>13097</v>
      </c>
      <c r="E12747" t="s">
        <v>14865</v>
      </c>
      <c r="F12747" t="s">
        <v>1</v>
      </c>
      <c r="G12747">
        <v>0</v>
      </c>
      <c r="H12747" t="s">
        <v>14866</v>
      </c>
      <c r="I12747" t="s">
        <v>15188</v>
      </c>
      <c r="J12747" t="s">
        <v>14868</v>
      </c>
      <c r="K12747" t="s">
        <v>15249</v>
      </c>
      <c r="L12747" t="s">
        <v>14870</v>
      </c>
    </row>
    <row r="12748" spans="1:12" x14ac:dyDescent="0.2">
      <c r="A12748" t="s">
        <v>15248</v>
      </c>
      <c r="B12748">
        <v>2011.12</v>
      </c>
      <c r="C12748">
        <v>13391</v>
      </c>
      <c r="E12748" t="s">
        <v>14865</v>
      </c>
      <c r="F12748" t="s">
        <v>1</v>
      </c>
      <c r="G12748">
        <v>0</v>
      </c>
      <c r="H12748" t="s">
        <v>14866</v>
      </c>
      <c r="I12748" t="s">
        <v>15188</v>
      </c>
      <c r="J12748" t="s">
        <v>14868</v>
      </c>
      <c r="K12748" t="s">
        <v>15249</v>
      </c>
      <c r="L12748" t="s">
        <v>14870</v>
      </c>
    </row>
    <row r="12749" spans="1:12" x14ac:dyDescent="0.2">
      <c r="A12749" t="s">
        <v>15248</v>
      </c>
      <c r="B12749">
        <v>2012.03</v>
      </c>
      <c r="C12749">
        <v>13275</v>
      </c>
      <c r="E12749" t="s">
        <v>14865</v>
      </c>
      <c r="F12749" t="s">
        <v>1</v>
      </c>
      <c r="G12749">
        <v>0</v>
      </c>
      <c r="H12749" t="s">
        <v>14866</v>
      </c>
      <c r="I12749" t="s">
        <v>15188</v>
      </c>
      <c r="J12749" t="s">
        <v>14868</v>
      </c>
      <c r="K12749" t="s">
        <v>15249</v>
      </c>
      <c r="L12749" t="s">
        <v>14870</v>
      </c>
    </row>
    <row r="12750" spans="1:12" x14ac:dyDescent="0.2">
      <c r="A12750" t="s">
        <v>15248</v>
      </c>
      <c r="B12750">
        <v>2012.06</v>
      </c>
      <c r="C12750">
        <v>13376</v>
      </c>
      <c r="E12750" t="s">
        <v>14865</v>
      </c>
      <c r="F12750" t="s">
        <v>1</v>
      </c>
      <c r="G12750">
        <v>0</v>
      </c>
      <c r="H12750" t="s">
        <v>14866</v>
      </c>
      <c r="I12750" t="s">
        <v>15188</v>
      </c>
      <c r="J12750" t="s">
        <v>14868</v>
      </c>
      <c r="K12750" t="s">
        <v>15249</v>
      </c>
      <c r="L12750" t="s">
        <v>14870</v>
      </c>
    </row>
    <row r="12751" spans="1:12" x14ac:dyDescent="0.2">
      <c r="A12751" t="s">
        <v>15248</v>
      </c>
      <c r="B12751">
        <v>2012.09</v>
      </c>
      <c r="C12751">
        <v>13255</v>
      </c>
      <c r="E12751" t="s">
        <v>14865</v>
      </c>
      <c r="F12751" t="s">
        <v>1</v>
      </c>
      <c r="G12751">
        <v>0</v>
      </c>
      <c r="H12751" t="s">
        <v>14866</v>
      </c>
      <c r="I12751" t="s">
        <v>15188</v>
      </c>
      <c r="J12751" t="s">
        <v>14868</v>
      </c>
      <c r="K12751" t="s">
        <v>15249</v>
      </c>
      <c r="L12751" t="s">
        <v>14870</v>
      </c>
    </row>
    <row r="12752" spans="1:12" x14ac:dyDescent="0.2">
      <c r="A12752" t="s">
        <v>15248</v>
      </c>
      <c r="B12752">
        <v>2012.12</v>
      </c>
      <c r="C12752">
        <v>13543</v>
      </c>
      <c r="E12752" t="s">
        <v>14865</v>
      </c>
      <c r="F12752" t="s">
        <v>1</v>
      </c>
      <c r="G12752">
        <v>0</v>
      </c>
      <c r="H12752" t="s">
        <v>14866</v>
      </c>
      <c r="I12752" t="s">
        <v>15188</v>
      </c>
      <c r="J12752" t="s">
        <v>14868</v>
      </c>
      <c r="K12752" t="s">
        <v>15249</v>
      </c>
      <c r="L12752" t="s">
        <v>14870</v>
      </c>
    </row>
    <row r="12753" spans="1:12" x14ac:dyDescent="0.2">
      <c r="A12753" t="s">
        <v>15248</v>
      </c>
      <c r="B12753">
        <v>2013.03</v>
      </c>
      <c r="C12753">
        <v>13424</v>
      </c>
      <c r="E12753" t="s">
        <v>14865</v>
      </c>
      <c r="F12753" t="s">
        <v>1</v>
      </c>
      <c r="G12753">
        <v>0</v>
      </c>
      <c r="H12753" t="s">
        <v>14866</v>
      </c>
      <c r="I12753" t="s">
        <v>15188</v>
      </c>
      <c r="J12753" t="s">
        <v>14868</v>
      </c>
      <c r="K12753" t="s">
        <v>15249</v>
      </c>
      <c r="L12753" t="s">
        <v>14870</v>
      </c>
    </row>
    <row r="12754" spans="1:12" x14ac:dyDescent="0.2">
      <c r="A12754" t="s">
        <v>15248</v>
      </c>
      <c r="B12754">
        <v>2013.06</v>
      </c>
      <c r="C12754">
        <v>13601</v>
      </c>
      <c r="E12754" t="s">
        <v>14865</v>
      </c>
      <c r="F12754" t="s">
        <v>1</v>
      </c>
      <c r="G12754">
        <v>0</v>
      </c>
      <c r="H12754" t="s">
        <v>14866</v>
      </c>
      <c r="I12754" t="s">
        <v>15188</v>
      </c>
      <c r="J12754" t="s">
        <v>14868</v>
      </c>
      <c r="K12754" t="s">
        <v>15249</v>
      </c>
      <c r="L12754" t="s">
        <v>14870</v>
      </c>
    </row>
    <row r="12755" spans="1:12" x14ac:dyDescent="0.2">
      <c r="A12755" t="s">
        <v>15248</v>
      </c>
      <c r="B12755">
        <v>2013.09</v>
      </c>
      <c r="C12755">
        <v>13725</v>
      </c>
      <c r="E12755" t="s">
        <v>14865</v>
      </c>
      <c r="F12755" t="s">
        <v>1</v>
      </c>
      <c r="G12755">
        <v>0</v>
      </c>
      <c r="H12755" t="s">
        <v>14866</v>
      </c>
      <c r="I12755" t="s">
        <v>15188</v>
      </c>
      <c r="J12755" t="s">
        <v>14868</v>
      </c>
      <c r="K12755" t="s">
        <v>15249</v>
      </c>
      <c r="L12755" t="s">
        <v>14870</v>
      </c>
    </row>
    <row r="12756" spans="1:12" x14ac:dyDescent="0.2">
      <c r="A12756" t="s">
        <v>15248</v>
      </c>
      <c r="B12756">
        <v>2013.12</v>
      </c>
      <c r="C12756">
        <v>14301</v>
      </c>
      <c r="E12756" t="s">
        <v>14865</v>
      </c>
      <c r="F12756" t="s">
        <v>1</v>
      </c>
      <c r="G12756">
        <v>0</v>
      </c>
      <c r="H12756" t="s">
        <v>14866</v>
      </c>
      <c r="I12756" t="s">
        <v>15188</v>
      </c>
      <c r="J12756" t="s">
        <v>14868</v>
      </c>
      <c r="K12756" t="s">
        <v>15249</v>
      </c>
      <c r="L12756" t="s">
        <v>14870</v>
      </c>
    </row>
    <row r="12757" spans="1:12" x14ac:dyDescent="0.2">
      <c r="A12757" t="s">
        <v>15248</v>
      </c>
      <c r="B12757">
        <v>2014.03</v>
      </c>
      <c r="C12757">
        <v>14452</v>
      </c>
      <c r="E12757" t="s">
        <v>14865</v>
      </c>
      <c r="F12757" t="s">
        <v>1</v>
      </c>
      <c r="G12757">
        <v>0</v>
      </c>
      <c r="H12757" t="s">
        <v>14866</v>
      </c>
      <c r="I12757" t="s">
        <v>15188</v>
      </c>
      <c r="J12757" t="s">
        <v>14868</v>
      </c>
      <c r="K12757" t="s">
        <v>15249</v>
      </c>
      <c r="L12757" t="s">
        <v>14870</v>
      </c>
    </row>
    <row r="12758" spans="1:12" x14ac:dyDescent="0.2">
      <c r="A12758" t="s">
        <v>15248</v>
      </c>
      <c r="B12758">
        <v>2014.06</v>
      </c>
      <c r="C12758">
        <v>14620</v>
      </c>
      <c r="E12758" t="s">
        <v>14865</v>
      </c>
      <c r="F12758" t="s">
        <v>1</v>
      </c>
      <c r="G12758">
        <v>0</v>
      </c>
      <c r="H12758" t="s">
        <v>14866</v>
      </c>
      <c r="I12758" t="s">
        <v>15188</v>
      </c>
      <c r="J12758" t="s">
        <v>14868</v>
      </c>
      <c r="K12758" t="s">
        <v>15249</v>
      </c>
      <c r="L12758" t="s">
        <v>14870</v>
      </c>
    </row>
    <row r="12759" spans="1:12" x14ac:dyDescent="0.2">
      <c r="A12759" t="s">
        <v>15248</v>
      </c>
      <c r="B12759">
        <v>2014.09</v>
      </c>
      <c r="C12759">
        <v>14736</v>
      </c>
      <c r="E12759" t="s">
        <v>14865</v>
      </c>
      <c r="F12759" t="s">
        <v>1</v>
      </c>
      <c r="G12759">
        <v>0</v>
      </c>
      <c r="H12759" t="s">
        <v>14866</v>
      </c>
      <c r="I12759" t="s">
        <v>15188</v>
      </c>
      <c r="J12759" t="s">
        <v>14868</v>
      </c>
      <c r="K12759" t="s">
        <v>15249</v>
      </c>
      <c r="L12759" t="s">
        <v>14870</v>
      </c>
    </row>
    <row r="12760" spans="1:12" x14ac:dyDescent="0.2">
      <c r="A12760" t="s">
        <v>15248</v>
      </c>
      <c r="B12760">
        <v>2014.12</v>
      </c>
      <c r="C12760">
        <v>15272</v>
      </c>
      <c r="E12760" t="s">
        <v>14865</v>
      </c>
      <c r="F12760" t="s">
        <v>1</v>
      </c>
      <c r="G12760">
        <v>0</v>
      </c>
      <c r="H12760" t="s">
        <v>14866</v>
      </c>
      <c r="I12760" t="s">
        <v>15188</v>
      </c>
      <c r="J12760" t="s">
        <v>14868</v>
      </c>
      <c r="K12760" t="s">
        <v>15249</v>
      </c>
      <c r="L12760" t="s">
        <v>14870</v>
      </c>
    </row>
    <row r="12761" spans="1:12" x14ac:dyDescent="0.2">
      <c r="A12761" t="s">
        <v>15248</v>
      </c>
      <c r="B12761">
        <v>2015.03</v>
      </c>
      <c r="C12761">
        <v>15323</v>
      </c>
      <c r="E12761" t="s">
        <v>14865</v>
      </c>
      <c r="F12761" t="s">
        <v>1</v>
      </c>
      <c r="G12761">
        <v>0</v>
      </c>
      <c r="H12761" t="s">
        <v>14866</v>
      </c>
      <c r="I12761" t="s">
        <v>15188</v>
      </c>
      <c r="J12761" t="s">
        <v>14868</v>
      </c>
      <c r="K12761" t="s">
        <v>15249</v>
      </c>
      <c r="L12761" t="s">
        <v>14870</v>
      </c>
    </row>
    <row r="12762" spans="1:12" x14ac:dyDescent="0.2">
      <c r="A12762" t="s">
        <v>15248</v>
      </c>
      <c r="B12762">
        <v>2015.06</v>
      </c>
      <c r="C12762">
        <v>15574</v>
      </c>
      <c r="E12762" t="s">
        <v>14865</v>
      </c>
      <c r="F12762" t="s">
        <v>1</v>
      </c>
      <c r="G12762">
        <v>0</v>
      </c>
      <c r="H12762" t="s">
        <v>14866</v>
      </c>
      <c r="I12762" t="s">
        <v>15188</v>
      </c>
      <c r="J12762" t="s">
        <v>14868</v>
      </c>
      <c r="K12762" t="s">
        <v>15249</v>
      </c>
      <c r="L12762" t="s">
        <v>14870</v>
      </c>
    </row>
    <row r="12763" spans="1:12" x14ac:dyDescent="0.2">
      <c r="A12763" t="s">
        <v>15248</v>
      </c>
      <c r="B12763">
        <v>2015.09</v>
      </c>
      <c r="C12763">
        <v>15624</v>
      </c>
      <c r="E12763" t="s">
        <v>14865</v>
      </c>
      <c r="F12763" t="s">
        <v>1</v>
      </c>
      <c r="G12763">
        <v>0</v>
      </c>
      <c r="H12763" t="s">
        <v>14866</v>
      </c>
      <c r="I12763" t="s">
        <v>15188</v>
      </c>
      <c r="J12763" t="s">
        <v>14868</v>
      </c>
      <c r="K12763" t="s">
        <v>15249</v>
      </c>
      <c r="L12763" t="s">
        <v>14870</v>
      </c>
    </row>
    <row r="12764" spans="1:12" x14ac:dyDescent="0.2">
      <c r="A12764" t="s">
        <v>15248</v>
      </c>
      <c r="B12764">
        <v>2015.12</v>
      </c>
      <c r="C12764">
        <v>16007</v>
      </c>
      <c r="E12764" t="s">
        <v>14865</v>
      </c>
      <c r="F12764" t="s">
        <v>1</v>
      </c>
      <c r="G12764">
        <v>0</v>
      </c>
      <c r="H12764" t="s">
        <v>14866</v>
      </c>
      <c r="I12764" t="s">
        <v>15188</v>
      </c>
      <c r="J12764" t="s">
        <v>14868</v>
      </c>
      <c r="K12764" t="s">
        <v>15249</v>
      </c>
      <c r="L12764" t="s">
        <v>14870</v>
      </c>
    </row>
    <row r="12765" spans="1:12" x14ac:dyDescent="0.2">
      <c r="A12765" t="s">
        <v>15248</v>
      </c>
      <c r="B12765">
        <v>2016.03</v>
      </c>
      <c r="C12765">
        <v>15796</v>
      </c>
      <c r="E12765" t="s">
        <v>14865</v>
      </c>
      <c r="F12765" t="s">
        <v>1</v>
      </c>
      <c r="G12765">
        <v>0</v>
      </c>
      <c r="H12765" t="s">
        <v>14866</v>
      </c>
      <c r="I12765" t="s">
        <v>15188</v>
      </c>
      <c r="J12765" t="s">
        <v>14868</v>
      </c>
      <c r="K12765" t="s">
        <v>15249</v>
      </c>
      <c r="L12765" t="s">
        <v>14870</v>
      </c>
    </row>
    <row r="12766" spans="1:12" x14ac:dyDescent="0.2">
      <c r="A12766" t="s">
        <v>15248</v>
      </c>
      <c r="B12766">
        <v>2016.06</v>
      </c>
      <c r="C12766">
        <v>16010</v>
      </c>
      <c r="E12766" t="s">
        <v>14865</v>
      </c>
      <c r="F12766" t="s">
        <v>1</v>
      </c>
      <c r="G12766">
        <v>0</v>
      </c>
      <c r="H12766" t="s">
        <v>14866</v>
      </c>
      <c r="I12766" t="s">
        <v>15188</v>
      </c>
      <c r="J12766" t="s">
        <v>14868</v>
      </c>
      <c r="K12766" t="s">
        <v>15249</v>
      </c>
      <c r="L12766" t="s">
        <v>14870</v>
      </c>
    </row>
    <row r="12767" spans="1:12" x14ac:dyDescent="0.2">
      <c r="A12767" t="s">
        <v>15248</v>
      </c>
      <c r="B12767">
        <v>2016.09</v>
      </c>
      <c r="C12767">
        <v>16121</v>
      </c>
      <c r="E12767" t="s">
        <v>14865</v>
      </c>
      <c r="F12767" t="s">
        <v>1</v>
      </c>
      <c r="G12767">
        <v>0</v>
      </c>
      <c r="H12767" t="s">
        <v>14866</v>
      </c>
      <c r="I12767" t="s">
        <v>15188</v>
      </c>
      <c r="J12767" t="s">
        <v>14868</v>
      </c>
      <c r="K12767" t="s">
        <v>15249</v>
      </c>
      <c r="L12767" t="s">
        <v>14870</v>
      </c>
    </row>
    <row r="12768" spans="1:12" x14ac:dyDescent="0.2">
      <c r="A12768" t="s">
        <v>15248</v>
      </c>
      <c r="B12768">
        <v>2016.12</v>
      </c>
      <c r="C12768">
        <v>16504</v>
      </c>
      <c r="E12768" t="s">
        <v>14865</v>
      </c>
      <c r="F12768" t="s">
        <v>1</v>
      </c>
      <c r="G12768">
        <v>0</v>
      </c>
      <c r="H12768" t="s">
        <v>14866</v>
      </c>
      <c r="I12768" t="s">
        <v>15188</v>
      </c>
      <c r="J12768" t="s">
        <v>14868</v>
      </c>
      <c r="K12768" t="s">
        <v>15249</v>
      </c>
      <c r="L12768" t="s">
        <v>14870</v>
      </c>
    </row>
    <row r="12769" spans="1:12" x14ac:dyDescent="0.2">
      <c r="A12769" t="s">
        <v>15248</v>
      </c>
      <c r="B12769">
        <v>2017.03</v>
      </c>
      <c r="C12769">
        <v>16539</v>
      </c>
      <c r="E12769" t="s">
        <v>14865</v>
      </c>
      <c r="F12769" t="s">
        <v>1</v>
      </c>
      <c r="G12769">
        <v>0</v>
      </c>
      <c r="H12769" t="s">
        <v>14866</v>
      </c>
      <c r="I12769" t="s">
        <v>15188</v>
      </c>
      <c r="J12769" t="s">
        <v>14868</v>
      </c>
      <c r="K12769" t="s">
        <v>15249</v>
      </c>
      <c r="L12769" t="s">
        <v>14870</v>
      </c>
    </row>
    <row r="12770" spans="1:12" x14ac:dyDescent="0.2">
      <c r="A12770" t="s">
        <v>15248</v>
      </c>
      <c r="B12770">
        <v>2017.06</v>
      </c>
      <c r="C12770">
        <v>16891</v>
      </c>
      <c r="E12770" t="s">
        <v>14865</v>
      </c>
      <c r="F12770" t="s">
        <v>1</v>
      </c>
      <c r="G12770">
        <v>0</v>
      </c>
      <c r="H12770" t="s">
        <v>14866</v>
      </c>
      <c r="I12770" t="s">
        <v>15188</v>
      </c>
      <c r="J12770" t="s">
        <v>14868</v>
      </c>
      <c r="K12770" t="s">
        <v>15249</v>
      </c>
      <c r="L12770" t="s">
        <v>14870</v>
      </c>
    </row>
    <row r="12771" spans="1:12" x14ac:dyDescent="0.2">
      <c r="A12771" t="s">
        <v>15248</v>
      </c>
      <c r="B12771">
        <v>2017.09</v>
      </c>
      <c r="C12771">
        <v>16972</v>
      </c>
      <c r="E12771" t="s">
        <v>14865</v>
      </c>
      <c r="F12771" t="s">
        <v>1</v>
      </c>
      <c r="G12771">
        <v>0</v>
      </c>
      <c r="H12771" t="s">
        <v>14866</v>
      </c>
      <c r="I12771" t="s">
        <v>15188</v>
      </c>
      <c r="J12771" t="s">
        <v>14868</v>
      </c>
      <c r="K12771" t="s">
        <v>15249</v>
      </c>
      <c r="L12771" t="s">
        <v>14870</v>
      </c>
    </row>
    <row r="12772" spans="1:12" x14ac:dyDescent="0.2">
      <c r="A12772" t="s">
        <v>15248</v>
      </c>
      <c r="B12772">
        <v>2017.12</v>
      </c>
      <c r="C12772">
        <v>17514</v>
      </c>
      <c r="E12772" t="s">
        <v>14865</v>
      </c>
      <c r="F12772" t="s">
        <v>1</v>
      </c>
      <c r="G12772">
        <v>0</v>
      </c>
      <c r="H12772" t="s">
        <v>14866</v>
      </c>
      <c r="I12772" t="s">
        <v>15188</v>
      </c>
      <c r="J12772" t="s">
        <v>14868</v>
      </c>
      <c r="K12772" t="s">
        <v>15249</v>
      </c>
      <c r="L12772" t="s">
        <v>14870</v>
      </c>
    </row>
    <row r="12773" spans="1:12" x14ac:dyDescent="0.2">
      <c r="A12773" t="s">
        <v>15248</v>
      </c>
      <c r="B12773">
        <v>2018.03</v>
      </c>
      <c r="C12773">
        <v>16912</v>
      </c>
      <c r="E12773" t="s">
        <v>14865</v>
      </c>
      <c r="F12773" t="s">
        <v>1</v>
      </c>
      <c r="G12773">
        <v>0</v>
      </c>
      <c r="H12773" t="s">
        <v>14866</v>
      </c>
      <c r="I12773" t="s">
        <v>15188</v>
      </c>
      <c r="J12773" t="s">
        <v>14868</v>
      </c>
      <c r="K12773" t="s">
        <v>15249</v>
      </c>
      <c r="L12773" t="s">
        <v>14870</v>
      </c>
    </row>
    <row r="12774" spans="1:12" x14ac:dyDescent="0.2">
      <c r="A12774" t="s">
        <v>15248</v>
      </c>
      <c r="B12774">
        <v>2018.06</v>
      </c>
      <c r="C12774">
        <v>17665</v>
      </c>
      <c r="E12774" t="s">
        <v>14865</v>
      </c>
      <c r="F12774" t="s">
        <v>1</v>
      </c>
      <c r="G12774">
        <v>0</v>
      </c>
      <c r="H12774" t="s">
        <v>14866</v>
      </c>
      <c r="I12774" t="s">
        <v>15188</v>
      </c>
      <c r="J12774" t="s">
        <v>14868</v>
      </c>
      <c r="K12774" t="s">
        <v>15249</v>
      </c>
      <c r="L12774" t="s">
        <v>14870</v>
      </c>
    </row>
    <row r="12775" spans="1:12" x14ac:dyDescent="0.2">
      <c r="A12775" t="s">
        <v>15248</v>
      </c>
      <c r="B12775">
        <v>2018.09</v>
      </c>
      <c r="C12775">
        <v>17654</v>
      </c>
      <c r="E12775" t="s">
        <v>14865</v>
      </c>
      <c r="F12775" t="s">
        <v>1</v>
      </c>
      <c r="G12775">
        <v>0</v>
      </c>
      <c r="H12775" t="s">
        <v>14866</v>
      </c>
      <c r="I12775" t="s">
        <v>15188</v>
      </c>
      <c r="J12775" t="s">
        <v>14868</v>
      </c>
      <c r="K12775" t="s">
        <v>15249</v>
      </c>
      <c r="L12775" t="s">
        <v>14870</v>
      </c>
    </row>
    <row r="12776" spans="1:12" x14ac:dyDescent="0.2">
      <c r="A12776" t="s">
        <v>15248</v>
      </c>
      <c r="B12776">
        <v>2018.12</v>
      </c>
      <c r="C12776">
        <v>18239</v>
      </c>
      <c r="E12776" t="s">
        <v>14865</v>
      </c>
      <c r="F12776" t="s">
        <v>1</v>
      </c>
      <c r="G12776">
        <v>0</v>
      </c>
      <c r="H12776" t="s">
        <v>14866</v>
      </c>
      <c r="I12776" t="s">
        <v>15188</v>
      </c>
      <c r="J12776" t="s">
        <v>14868</v>
      </c>
      <c r="K12776" t="s">
        <v>15249</v>
      </c>
      <c r="L12776" t="s">
        <v>14870</v>
      </c>
    </row>
    <row r="12777" spans="1:12" x14ac:dyDescent="0.2">
      <c r="A12777" t="s">
        <v>15248</v>
      </c>
      <c r="B12777">
        <v>2019.03</v>
      </c>
      <c r="C12777">
        <v>18462</v>
      </c>
      <c r="E12777" t="s">
        <v>14865</v>
      </c>
      <c r="F12777" t="s">
        <v>1</v>
      </c>
      <c r="G12777">
        <v>0</v>
      </c>
      <c r="H12777" t="s">
        <v>14866</v>
      </c>
      <c r="I12777" t="s">
        <v>15188</v>
      </c>
      <c r="J12777" t="s">
        <v>14868</v>
      </c>
      <c r="K12777" t="s">
        <v>15249</v>
      </c>
      <c r="L12777" t="s">
        <v>14870</v>
      </c>
    </row>
    <row r="12778" spans="1:12" x14ac:dyDescent="0.2">
      <c r="A12778" t="s">
        <v>15248</v>
      </c>
      <c r="B12778">
        <v>2019.06</v>
      </c>
      <c r="C12778">
        <v>18556</v>
      </c>
      <c r="E12778" t="s">
        <v>14865</v>
      </c>
      <c r="F12778" t="s">
        <v>1</v>
      </c>
      <c r="G12778">
        <v>0</v>
      </c>
      <c r="H12778" t="s">
        <v>14866</v>
      </c>
      <c r="I12778" t="s">
        <v>15188</v>
      </c>
      <c r="J12778" t="s">
        <v>14868</v>
      </c>
      <c r="K12778" t="s">
        <v>15249</v>
      </c>
      <c r="L12778" t="s">
        <v>14870</v>
      </c>
    </row>
    <row r="12779" spans="1:12" x14ac:dyDescent="0.2">
      <c r="A12779" t="s">
        <v>15248</v>
      </c>
      <c r="B12779">
        <v>2019.09</v>
      </c>
      <c r="C12779">
        <v>18500</v>
      </c>
      <c r="E12779" t="s">
        <v>14865</v>
      </c>
      <c r="F12779" t="s">
        <v>1</v>
      </c>
      <c r="G12779">
        <v>0</v>
      </c>
      <c r="H12779" t="s">
        <v>14866</v>
      </c>
      <c r="I12779" t="s">
        <v>15188</v>
      </c>
      <c r="J12779" t="s">
        <v>14868</v>
      </c>
      <c r="K12779" t="s">
        <v>15249</v>
      </c>
      <c r="L12779" t="s">
        <v>14870</v>
      </c>
    </row>
    <row r="12780" spans="1:12" x14ac:dyDescent="0.2">
      <c r="A12780" t="s">
        <v>15248</v>
      </c>
      <c r="B12780">
        <v>2019.12</v>
      </c>
      <c r="C12780">
        <v>19059</v>
      </c>
      <c r="E12780" t="s">
        <v>14865</v>
      </c>
      <c r="F12780" t="s">
        <v>1</v>
      </c>
      <c r="G12780">
        <v>0</v>
      </c>
      <c r="H12780" t="s">
        <v>14866</v>
      </c>
      <c r="I12780" t="s">
        <v>15188</v>
      </c>
      <c r="J12780" t="s">
        <v>14868</v>
      </c>
      <c r="K12780" t="s">
        <v>15249</v>
      </c>
      <c r="L12780" t="s">
        <v>14870</v>
      </c>
    </row>
    <row r="12781" spans="1:12" x14ac:dyDescent="0.2">
      <c r="A12781" t="s">
        <v>15248</v>
      </c>
      <c r="B12781">
        <v>2020.03</v>
      </c>
      <c r="C12781">
        <v>18917</v>
      </c>
      <c r="E12781" t="s">
        <v>14865</v>
      </c>
      <c r="F12781" t="s">
        <v>1</v>
      </c>
      <c r="G12781">
        <v>0</v>
      </c>
      <c r="H12781" t="s">
        <v>14866</v>
      </c>
      <c r="I12781" t="s">
        <v>15188</v>
      </c>
      <c r="J12781" t="s">
        <v>14868</v>
      </c>
      <c r="K12781" t="s">
        <v>15249</v>
      </c>
      <c r="L12781" t="s">
        <v>14870</v>
      </c>
    </row>
    <row r="12782" spans="1:12" x14ac:dyDescent="0.2">
      <c r="A12782" t="s">
        <v>15248</v>
      </c>
      <c r="B12782">
        <v>2020.06</v>
      </c>
      <c r="C12782">
        <v>18996</v>
      </c>
      <c r="E12782" t="s">
        <v>14865</v>
      </c>
      <c r="F12782" t="s">
        <v>1</v>
      </c>
      <c r="G12782">
        <v>0</v>
      </c>
      <c r="H12782" t="s">
        <v>14866</v>
      </c>
      <c r="I12782" t="s">
        <v>15188</v>
      </c>
      <c r="J12782" t="s">
        <v>14868</v>
      </c>
      <c r="K12782" t="s">
        <v>15249</v>
      </c>
      <c r="L12782" t="s">
        <v>14870</v>
      </c>
    </row>
    <row r="12783" spans="1:12" x14ac:dyDescent="0.2">
      <c r="A12783" t="s">
        <v>15248</v>
      </c>
      <c r="B12783">
        <v>2020.09</v>
      </c>
      <c r="C12783">
        <v>18985</v>
      </c>
      <c r="E12783" t="s">
        <v>14865</v>
      </c>
      <c r="F12783" t="s">
        <v>1</v>
      </c>
      <c r="G12783">
        <v>0</v>
      </c>
      <c r="H12783" t="s">
        <v>14866</v>
      </c>
      <c r="I12783" t="s">
        <v>15188</v>
      </c>
      <c r="J12783" t="s">
        <v>14868</v>
      </c>
      <c r="K12783" t="s">
        <v>15249</v>
      </c>
      <c r="L12783" t="s">
        <v>14870</v>
      </c>
    </row>
    <row r="12784" spans="1:12" x14ac:dyDescent="0.2">
      <c r="A12784" t="s">
        <v>15248</v>
      </c>
      <c r="B12784">
        <v>2020.12</v>
      </c>
      <c r="C12784">
        <v>19312</v>
      </c>
      <c r="E12784" t="s">
        <v>14865</v>
      </c>
      <c r="F12784" t="s">
        <v>1</v>
      </c>
      <c r="G12784">
        <v>0</v>
      </c>
      <c r="H12784" t="s">
        <v>14866</v>
      </c>
      <c r="I12784" t="s">
        <v>15188</v>
      </c>
      <c r="J12784" t="s">
        <v>14868</v>
      </c>
      <c r="K12784" t="s">
        <v>15249</v>
      </c>
      <c r="L12784" t="s">
        <v>14870</v>
      </c>
    </row>
    <row r="12785" spans="1:12" x14ac:dyDescent="0.2">
      <c r="A12785" t="s">
        <v>15248</v>
      </c>
      <c r="B12785">
        <v>2021.03</v>
      </c>
      <c r="C12785">
        <v>19318</v>
      </c>
      <c r="E12785" t="s">
        <v>14865</v>
      </c>
      <c r="F12785" t="s">
        <v>1</v>
      </c>
      <c r="G12785">
        <v>0</v>
      </c>
      <c r="H12785" t="s">
        <v>14866</v>
      </c>
      <c r="I12785" t="s">
        <v>15188</v>
      </c>
      <c r="J12785" t="s">
        <v>14868</v>
      </c>
      <c r="K12785" t="s">
        <v>15249</v>
      </c>
      <c r="L12785" t="s">
        <v>14870</v>
      </c>
    </row>
    <row r="12786" spans="1:12" x14ac:dyDescent="0.2">
      <c r="A12786" t="s">
        <v>15248</v>
      </c>
      <c r="B12786">
        <v>2021.06</v>
      </c>
      <c r="C12786">
        <v>19369</v>
      </c>
      <c r="E12786" t="s">
        <v>14865</v>
      </c>
      <c r="F12786" t="s">
        <v>1</v>
      </c>
      <c r="G12786">
        <v>0</v>
      </c>
      <c r="H12786" t="s">
        <v>14866</v>
      </c>
      <c r="I12786" t="s">
        <v>15188</v>
      </c>
      <c r="J12786" t="s">
        <v>14868</v>
      </c>
      <c r="K12786" t="s">
        <v>15249</v>
      </c>
      <c r="L12786" t="s">
        <v>14870</v>
      </c>
    </row>
    <row r="12787" spans="1:12" x14ac:dyDescent="0.2">
      <c r="A12787" t="s">
        <v>15248</v>
      </c>
      <c r="B12787">
        <v>2021.09</v>
      </c>
      <c r="C12787">
        <v>19490</v>
      </c>
      <c r="E12787" t="s">
        <v>14865</v>
      </c>
      <c r="F12787" t="s">
        <v>1</v>
      </c>
      <c r="G12787">
        <v>0</v>
      </c>
      <c r="H12787" t="s">
        <v>14866</v>
      </c>
      <c r="I12787" t="s">
        <v>15188</v>
      </c>
      <c r="J12787" t="s">
        <v>14868</v>
      </c>
      <c r="K12787" t="s">
        <v>15249</v>
      </c>
      <c r="L12787" t="s">
        <v>14870</v>
      </c>
    </row>
    <row r="12788" spans="1:12" x14ac:dyDescent="0.2">
      <c r="A12788" t="s">
        <v>15248</v>
      </c>
      <c r="B12788">
        <v>2021.12</v>
      </c>
      <c r="C12788">
        <v>20005</v>
      </c>
      <c r="E12788" t="s">
        <v>14865</v>
      </c>
      <c r="F12788" t="s">
        <v>1</v>
      </c>
      <c r="G12788">
        <v>0</v>
      </c>
      <c r="H12788" t="s">
        <v>14866</v>
      </c>
      <c r="I12788" t="s">
        <v>15188</v>
      </c>
      <c r="J12788" t="s">
        <v>14868</v>
      </c>
      <c r="K12788" t="s">
        <v>15249</v>
      </c>
      <c r="L12788" t="s">
        <v>14870</v>
      </c>
    </row>
    <row r="12789" spans="1:12" x14ac:dyDescent="0.2">
      <c r="A12789" t="s">
        <v>15248</v>
      </c>
      <c r="B12789">
        <v>2022.03</v>
      </c>
      <c r="C12789">
        <v>19855</v>
      </c>
      <c r="E12789" t="s">
        <v>14865</v>
      </c>
      <c r="F12789" t="s">
        <v>1</v>
      </c>
      <c r="G12789">
        <v>0</v>
      </c>
      <c r="H12789" t="s">
        <v>14866</v>
      </c>
      <c r="I12789" t="s">
        <v>15188</v>
      </c>
      <c r="J12789" t="s">
        <v>14868</v>
      </c>
      <c r="K12789" t="s">
        <v>15249</v>
      </c>
      <c r="L12789" t="s">
        <v>14870</v>
      </c>
    </row>
    <row r="12790" spans="1:12" x14ac:dyDescent="0.2">
      <c r="A12790" t="s">
        <v>15248</v>
      </c>
      <c r="B12790">
        <v>2022.06</v>
      </c>
      <c r="C12790">
        <v>19825</v>
      </c>
      <c r="E12790" t="s">
        <v>14865</v>
      </c>
      <c r="F12790" t="s">
        <v>1</v>
      </c>
      <c r="G12790">
        <v>0</v>
      </c>
      <c r="H12790" t="s">
        <v>14866</v>
      </c>
      <c r="I12790" t="s">
        <v>15188</v>
      </c>
      <c r="J12790" t="s">
        <v>14868</v>
      </c>
      <c r="K12790" t="s">
        <v>15249</v>
      </c>
      <c r="L12790" t="s">
        <v>14870</v>
      </c>
    </row>
    <row r="12791" spans="1:12" x14ac:dyDescent="0.2">
      <c r="A12791" t="s">
        <v>15248</v>
      </c>
      <c r="B12791">
        <v>2022.09</v>
      </c>
      <c r="C12791">
        <v>20057</v>
      </c>
      <c r="E12791" t="s">
        <v>14865</v>
      </c>
      <c r="F12791" t="s">
        <v>1</v>
      </c>
      <c r="G12791">
        <v>0</v>
      </c>
      <c r="H12791" t="s">
        <v>14866</v>
      </c>
      <c r="I12791" t="s">
        <v>15188</v>
      </c>
      <c r="J12791" t="s">
        <v>14868</v>
      </c>
      <c r="K12791" t="s">
        <v>15249</v>
      </c>
      <c r="L12791" t="s">
        <v>14870</v>
      </c>
    </row>
    <row r="12792" spans="1:12" x14ac:dyDescent="0.2">
      <c r="A12792" t="s">
        <v>15250</v>
      </c>
      <c r="B12792">
        <v>2011.06</v>
      </c>
      <c r="C12792">
        <v>33281</v>
      </c>
      <c r="E12792" t="s">
        <v>14865</v>
      </c>
      <c r="F12792" t="s">
        <v>1</v>
      </c>
      <c r="G12792">
        <v>0</v>
      </c>
      <c r="H12792" t="s">
        <v>14866</v>
      </c>
      <c r="I12792" t="s">
        <v>15188</v>
      </c>
      <c r="J12792" t="s">
        <v>14868</v>
      </c>
      <c r="K12792" t="s">
        <v>15251</v>
      </c>
      <c r="L12792" t="s">
        <v>14870</v>
      </c>
    </row>
    <row r="12793" spans="1:12" x14ac:dyDescent="0.2">
      <c r="A12793" t="s">
        <v>15250</v>
      </c>
      <c r="B12793">
        <v>2011.09</v>
      </c>
      <c r="C12793">
        <v>33085</v>
      </c>
      <c r="E12793" t="s">
        <v>14865</v>
      </c>
      <c r="F12793" t="s">
        <v>1</v>
      </c>
      <c r="G12793">
        <v>0</v>
      </c>
      <c r="H12793" t="s">
        <v>14866</v>
      </c>
      <c r="I12793" t="s">
        <v>15188</v>
      </c>
      <c r="J12793" t="s">
        <v>14868</v>
      </c>
      <c r="K12793" t="s">
        <v>15251</v>
      </c>
      <c r="L12793" t="s">
        <v>14870</v>
      </c>
    </row>
    <row r="12794" spans="1:12" x14ac:dyDescent="0.2">
      <c r="A12794" t="s">
        <v>15250</v>
      </c>
      <c r="B12794">
        <v>2011.12</v>
      </c>
      <c r="C12794">
        <v>33476</v>
      </c>
      <c r="E12794" t="s">
        <v>14865</v>
      </c>
      <c r="F12794" t="s">
        <v>1</v>
      </c>
      <c r="G12794">
        <v>0</v>
      </c>
      <c r="H12794" t="s">
        <v>14866</v>
      </c>
      <c r="I12794" t="s">
        <v>15188</v>
      </c>
      <c r="J12794" t="s">
        <v>14868</v>
      </c>
      <c r="K12794" t="s">
        <v>15251</v>
      </c>
      <c r="L12794" t="s">
        <v>14870</v>
      </c>
    </row>
    <row r="12795" spans="1:12" x14ac:dyDescent="0.2">
      <c r="A12795" t="s">
        <v>15250</v>
      </c>
      <c r="B12795">
        <v>2012.03</v>
      </c>
      <c r="C12795">
        <v>32689</v>
      </c>
      <c r="E12795" t="s">
        <v>14865</v>
      </c>
      <c r="F12795" t="s">
        <v>1</v>
      </c>
      <c r="G12795">
        <v>0</v>
      </c>
      <c r="H12795" t="s">
        <v>14866</v>
      </c>
      <c r="I12795" t="s">
        <v>15188</v>
      </c>
      <c r="J12795" t="s">
        <v>14868</v>
      </c>
      <c r="K12795" t="s">
        <v>15251</v>
      </c>
      <c r="L12795" t="s">
        <v>14870</v>
      </c>
    </row>
    <row r="12796" spans="1:12" x14ac:dyDescent="0.2">
      <c r="A12796" t="s">
        <v>15250</v>
      </c>
      <c r="B12796">
        <v>2012.06</v>
      </c>
      <c r="C12796">
        <v>33047</v>
      </c>
      <c r="E12796" t="s">
        <v>14865</v>
      </c>
      <c r="F12796" t="s">
        <v>1</v>
      </c>
      <c r="G12796">
        <v>0</v>
      </c>
      <c r="H12796" t="s">
        <v>14866</v>
      </c>
      <c r="I12796" t="s">
        <v>15188</v>
      </c>
      <c r="J12796" t="s">
        <v>14868</v>
      </c>
      <c r="K12796" t="s">
        <v>15251</v>
      </c>
      <c r="L12796" t="s">
        <v>14870</v>
      </c>
    </row>
    <row r="12797" spans="1:12" x14ac:dyDescent="0.2">
      <c r="A12797" t="s">
        <v>15250</v>
      </c>
      <c r="B12797">
        <v>2012.09</v>
      </c>
      <c r="C12797">
        <v>32684</v>
      </c>
      <c r="E12797" t="s">
        <v>14865</v>
      </c>
      <c r="F12797" t="s">
        <v>1</v>
      </c>
      <c r="G12797">
        <v>0</v>
      </c>
      <c r="H12797" t="s">
        <v>14866</v>
      </c>
      <c r="I12797" t="s">
        <v>15188</v>
      </c>
      <c r="J12797" t="s">
        <v>14868</v>
      </c>
      <c r="K12797" t="s">
        <v>15251</v>
      </c>
      <c r="L12797" t="s">
        <v>14870</v>
      </c>
    </row>
    <row r="12798" spans="1:12" x14ac:dyDescent="0.2">
      <c r="A12798" t="s">
        <v>15250</v>
      </c>
      <c r="B12798">
        <v>2012.12</v>
      </c>
      <c r="C12798">
        <v>33023</v>
      </c>
      <c r="E12798" t="s">
        <v>14865</v>
      </c>
      <c r="F12798" t="s">
        <v>1</v>
      </c>
      <c r="G12798">
        <v>0</v>
      </c>
      <c r="H12798" t="s">
        <v>14866</v>
      </c>
      <c r="I12798" t="s">
        <v>15188</v>
      </c>
      <c r="J12798" t="s">
        <v>14868</v>
      </c>
      <c r="K12798" t="s">
        <v>15251</v>
      </c>
      <c r="L12798" t="s">
        <v>14870</v>
      </c>
    </row>
    <row r="12799" spans="1:12" x14ac:dyDescent="0.2">
      <c r="A12799" t="s">
        <v>15250</v>
      </c>
      <c r="B12799">
        <v>2013.03</v>
      </c>
      <c r="C12799">
        <v>32564</v>
      </c>
      <c r="E12799" t="s">
        <v>14865</v>
      </c>
      <c r="F12799" t="s">
        <v>1</v>
      </c>
      <c r="G12799">
        <v>0</v>
      </c>
      <c r="H12799" t="s">
        <v>14866</v>
      </c>
      <c r="I12799" t="s">
        <v>15188</v>
      </c>
      <c r="J12799" t="s">
        <v>14868</v>
      </c>
      <c r="K12799" t="s">
        <v>15251</v>
      </c>
      <c r="L12799" t="s">
        <v>14870</v>
      </c>
    </row>
    <row r="12800" spans="1:12" x14ac:dyDescent="0.2">
      <c r="A12800" t="s">
        <v>15250</v>
      </c>
      <c r="B12800">
        <v>2013.06</v>
      </c>
      <c r="C12800">
        <v>33148</v>
      </c>
      <c r="E12800" t="s">
        <v>14865</v>
      </c>
      <c r="F12800" t="s">
        <v>1</v>
      </c>
      <c r="G12800">
        <v>0</v>
      </c>
      <c r="H12800" t="s">
        <v>14866</v>
      </c>
      <c r="I12800" t="s">
        <v>15188</v>
      </c>
      <c r="J12800" t="s">
        <v>14868</v>
      </c>
      <c r="K12800" t="s">
        <v>15251</v>
      </c>
      <c r="L12800" t="s">
        <v>14870</v>
      </c>
    </row>
    <row r="12801" spans="1:12" x14ac:dyDescent="0.2">
      <c r="A12801" t="s">
        <v>15250</v>
      </c>
      <c r="B12801">
        <v>2013.09</v>
      </c>
      <c r="C12801">
        <v>32481</v>
      </c>
      <c r="E12801" t="s">
        <v>14865</v>
      </c>
      <c r="F12801" t="s">
        <v>1</v>
      </c>
      <c r="G12801">
        <v>0</v>
      </c>
      <c r="H12801" t="s">
        <v>14866</v>
      </c>
      <c r="I12801" t="s">
        <v>15188</v>
      </c>
      <c r="J12801" t="s">
        <v>14868</v>
      </c>
      <c r="K12801" t="s">
        <v>15251</v>
      </c>
      <c r="L12801" t="s">
        <v>14870</v>
      </c>
    </row>
    <row r="12802" spans="1:12" x14ac:dyDescent="0.2">
      <c r="A12802" t="s">
        <v>15250</v>
      </c>
      <c r="B12802">
        <v>2013.12</v>
      </c>
      <c r="C12802">
        <v>33066</v>
      </c>
      <c r="E12802" t="s">
        <v>14865</v>
      </c>
      <c r="F12802" t="s">
        <v>1</v>
      </c>
      <c r="G12802">
        <v>0</v>
      </c>
      <c r="H12802" t="s">
        <v>14866</v>
      </c>
      <c r="I12802" t="s">
        <v>15188</v>
      </c>
      <c r="J12802" t="s">
        <v>14868</v>
      </c>
      <c r="K12802" t="s">
        <v>15251</v>
      </c>
      <c r="L12802" t="s">
        <v>14870</v>
      </c>
    </row>
    <row r="12803" spans="1:12" x14ac:dyDescent="0.2">
      <c r="A12803" t="s">
        <v>15250</v>
      </c>
      <c r="B12803">
        <v>2014.03</v>
      </c>
      <c r="C12803">
        <v>32374</v>
      </c>
      <c r="E12803" t="s">
        <v>14865</v>
      </c>
      <c r="F12803" t="s">
        <v>1</v>
      </c>
      <c r="G12803">
        <v>0</v>
      </c>
      <c r="H12803" t="s">
        <v>14866</v>
      </c>
      <c r="I12803" t="s">
        <v>15188</v>
      </c>
      <c r="J12803" t="s">
        <v>14868</v>
      </c>
      <c r="K12803" t="s">
        <v>15251</v>
      </c>
      <c r="L12803" t="s">
        <v>14870</v>
      </c>
    </row>
    <row r="12804" spans="1:12" x14ac:dyDescent="0.2">
      <c r="A12804" t="s">
        <v>15250</v>
      </c>
      <c r="B12804">
        <v>2014.06</v>
      </c>
      <c r="C12804">
        <v>32643</v>
      </c>
      <c r="E12804" t="s">
        <v>14865</v>
      </c>
      <c r="F12804" t="s">
        <v>1</v>
      </c>
      <c r="G12804">
        <v>0</v>
      </c>
      <c r="H12804" t="s">
        <v>14866</v>
      </c>
      <c r="I12804" t="s">
        <v>15188</v>
      </c>
      <c r="J12804" t="s">
        <v>14868</v>
      </c>
      <c r="K12804" t="s">
        <v>15251</v>
      </c>
      <c r="L12804" t="s">
        <v>14870</v>
      </c>
    </row>
    <row r="12805" spans="1:12" x14ac:dyDescent="0.2">
      <c r="A12805" t="s">
        <v>15250</v>
      </c>
      <c r="B12805">
        <v>2014.09</v>
      </c>
      <c r="C12805">
        <v>32389</v>
      </c>
      <c r="E12805" t="s">
        <v>14865</v>
      </c>
      <c r="F12805" t="s">
        <v>1</v>
      </c>
      <c r="G12805">
        <v>0</v>
      </c>
      <c r="H12805" t="s">
        <v>14866</v>
      </c>
      <c r="I12805" t="s">
        <v>15188</v>
      </c>
      <c r="J12805" t="s">
        <v>14868</v>
      </c>
      <c r="K12805" t="s">
        <v>15251</v>
      </c>
      <c r="L12805" t="s">
        <v>14870</v>
      </c>
    </row>
    <row r="12806" spans="1:12" x14ac:dyDescent="0.2">
      <c r="A12806" t="s">
        <v>15250</v>
      </c>
      <c r="B12806">
        <v>2014.12</v>
      </c>
      <c r="C12806">
        <v>32783</v>
      </c>
      <c r="E12806" t="s">
        <v>14865</v>
      </c>
      <c r="F12806" t="s">
        <v>1</v>
      </c>
      <c r="G12806">
        <v>0</v>
      </c>
      <c r="H12806" t="s">
        <v>14866</v>
      </c>
      <c r="I12806" t="s">
        <v>15188</v>
      </c>
      <c r="J12806" t="s">
        <v>14868</v>
      </c>
      <c r="K12806" t="s">
        <v>15251</v>
      </c>
      <c r="L12806" t="s">
        <v>14870</v>
      </c>
    </row>
    <row r="12807" spans="1:12" x14ac:dyDescent="0.2">
      <c r="A12807" t="s">
        <v>15250</v>
      </c>
      <c r="B12807">
        <v>2015.03</v>
      </c>
      <c r="C12807">
        <v>32192</v>
      </c>
      <c r="E12807" t="s">
        <v>14865</v>
      </c>
      <c r="F12807" t="s">
        <v>1</v>
      </c>
      <c r="G12807">
        <v>0</v>
      </c>
      <c r="H12807" t="s">
        <v>14866</v>
      </c>
      <c r="I12807" t="s">
        <v>15188</v>
      </c>
      <c r="J12807" t="s">
        <v>14868</v>
      </c>
      <c r="K12807" t="s">
        <v>15251</v>
      </c>
      <c r="L12807" t="s">
        <v>14870</v>
      </c>
    </row>
    <row r="12808" spans="1:12" x14ac:dyDescent="0.2">
      <c r="A12808" t="s">
        <v>15250</v>
      </c>
      <c r="B12808">
        <v>2015.06</v>
      </c>
      <c r="C12808">
        <v>32449</v>
      </c>
      <c r="E12808" t="s">
        <v>14865</v>
      </c>
      <c r="F12808" t="s">
        <v>1</v>
      </c>
      <c r="G12808">
        <v>0</v>
      </c>
      <c r="H12808" t="s">
        <v>14866</v>
      </c>
      <c r="I12808" t="s">
        <v>15188</v>
      </c>
      <c r="J12808" t="s">
        <v>14868</v>
      </c>
      <c r="K12808" t="s">
        <v>15251</v>
      </c>
      <c r="L12808" t="s">
        <v>14870</v>
      </c>
    </row>
    <row r="12809" spans="1:12" x14ac:dyDescent="0.2">
      <c r="A12809" t="s">
        <v>15250</v>
      </c>
      <c r="B12809">
        <v>2015.09</v>
      </c>
      <c r="C12809">
        <v>32351</v>
      </c>
      <c r="E12809" t="s">
        <v>14865</v>
      </c>
      <c r="F12809" t="s">
        <v>1</v>
      </c>
      <c r="G12809">
        <v>0</v>
      </c>
      <c r="H12809" t="s">
        <v>14866</v>
      </c>
      <c r="I12809" t="s">
        <v>15188</v>
      </c>
      <c r="J12809" t="s">
        <v>14868</v>
      </c>
      <c r="K12809" t="s">
        <v>15251</v>
      </c>
      <c r="L12809" t="s">
        <v>14870</v>
      </c>
    </row>
    <row r="12810" spans="1:12" x14ac:dyDescent="0.2">
      <c r="A12810" t="s">
        <v>15250</v>
      </c>
      <c r="B12810">
        <v>2015.12</v>
      </c>
      <c r="C12810">
        <v>32765</v>
      </c>
      <c r="E12810" t="s">
        <v>14865</v>
      </c>
      <c r="F12810" t="s">
        <v>1</v>
      </c>
      <c r="G12810">
        <v>0</v>
      </c>
      <c r="H12810" t="s">
        <v>14866</v>
      </c>
      <c r="I12810" t="s">
        <v>15188</v>
      </c>
      <c r="J12810" t="s">
        <v>14868</v>
      </c>
      <c r="K12810" t="s">
        <v>15251</v>
      </c>
      <c r="L12810" t="s">
        <v>14870</v>
      </c>
    </row>
    <row r="12811" spans="1:12" x14ac:dyDescent="0.2">
      <c r="A12811" t="s">
        <v>15250</v>
      </c>
      <c r="B12811">
        <v>2016.03</v>
      </c>
      <c r="C12811">
        <v>32102</v>
      </c>
      <c r="E12811" t="s">
        <v>14865</v>
      </c>
      <c r="F12811" t="s">
        <v>1</v>
      </c>
      <c r="G12811">
        <v>0</v>
      </c>
      <c r="H12811" t="s">
        <v>14866</v>
      </c>
      <c r="I12811" t="s">
        <v>15188</v>
      </c>
      <c r="J12811" t="s">
        <v>14868</v>
      </c>
      <c r="K12811" t="s">
        <v>15251</v>
      </c>
      <c r="L12811" t="s">
        <v>14870</v>
      </c>
    </row>
    <row r="12812" spans="1:12" x14ac:dyDescent="0.2">
      <c r="A12812" t="s">
        <v>15250</v>
      </c>
      <c r="B12812">
        <v>2016.06</v>
      </c>
      <c r="C12812">
        <v>32426</v>
      </c>
      <c r="E12812" t="s">
        <v>14865</v>
      </c>
      <c r="F12812" t="s">
        <v>1</v>
      </c>
      <c r="G12812">
        <v>0</v>
      </c>
      <c r="H12812" t="s">
        <v>14866</v>
      </c>
      <c r="I12812" t="s">
        <v>15188</v>
      </c>
      <c r="J12812" t="s">
        <v>14868</v>
      </c>
      <c r="K12812" t="s">
        <v>15251</v>
      </c>
      <c r="L12812" t="s">
        <v>14870</v>
      </c>
    </row>
    <row r="12813" spans="1:12" x14ac:dyDescent="0.2">
      <c r="A12813" t="s">
        <v>15250</v>
      </c>
      <c r="B12813">
        <v>2016.09</v>
      </c>
      <c r="C12813">
        <v>32084</v>
      </c>
      <c r="E12813" t="s">
        <v>14865</v>
      </c>
      <c r="F12813" t="s">
        <v>1</v>
      </c>
      <c r="G12813">
        <v>0</v>
      </c>
      <c r="H12813" t="s">
        <v>14866</v>
      </c>
      <c r="I12813" t="s">
        <v>15188</v>
      </c>
      <c r="J12813" t="s">
        <v>14868</v>
      </c>
      <c r="K12813" t="s">
        <v>15251</v>
      </c>
      <c r="L12813" t="s">
        <v>14870</v>
      </c>
    </row>
    <row r="12814" spans="1:12" x14ac:dyDescent="0.2">
      <c r="A12814" t="s">
        <v>15250</v>
      </c>
      <c r="B12814">
        <v>2016.12</v>
      </c>
      <c r="C12814">
        <v>32528</v>
      </c>
      <c r="E12814" t="s">
        <v>14865</v>
      </c>
      <c r="F12814" t="s">
        <v>1</v>
      </c>
      <c r="G12814">
        <v>0</v>
      </c>
      <c r="H12814" t="s">
        <v>14866</v>
      </c>
      <c r="I12814" t="s">
        <v>15188</v>
      </c>
      <c r="J12814" t="s">
        <v>14868</v>
      </c>
      <c r="K12814" t="s">
        <v>15251</v>
      </c>
      <c r="L12814" t="s">
        <v>14870</v>
      </c>
    </row>
    <row r="12815" spans="1:12" x14ac:dyDescent="0.2">
      <c r="A12815" t="s">
        <v>15250</v>
      </c>
      <c r="B12815">
        <v>2017.03</v>
      </c>
      <c r="C12815">
        <v>31974</v>
      </c>
      <c r="E12815" t="s">
        <v>14865</v>
      </c>
      <c r="F12815" t="s">
        <v>1</v>
      </c>
      <c r="G12815">
        <v>0</v>
      </c>
      <c r="H12815" t="s">
        <v>14866</v>
      </c>
      <c r="I12815" t="s">
        <v>15188</v>
      </c>
      <c r="J12815" t="s">
        <v>14868</v>
      </c>
      <c r="K12815" t="s">
        <v>15251</v>
      </c>
      <c r="L12815" t="s">
        <v>14870</v>
      </c>
    </row>
    <row r="12816" spans="1:12" x14ac:dyDescent="0.2">
      <c r="A12816" t="s">
        <v>15250</v>
      </c>
      <c r="B12816">
        <v>2017.06</v>
      </c>
      <c r="C12816">
        <v>32495</v>
      </c>
      <c r="E12816" t="s">
        <v>14865</v>
      </c>
      <c r="F12816" t="s">
        <v>1</v>
      </c>
      <c r="G12816">
        <v>0</v>
      </c>
      <c r="H12816" t="s">
        <v>14866</v>
      </c>
      <c r="I12816" t="s">
        <v>15188</v>
      </c>
      <c r="J12816" t="s">
        <v>14868</v>
      </c>
      <c r="K12816" t="s">
        <v>15251</v>
      </c>
      <c r="L12816" t="s">
        <v>14870</v>
      </c>
    </row>
    <row r="12817" spans="1:12" x14ac:dyDescent="0.2">
      <c r="A12817" t="s">
        <v>15250</v>
      </c>
      <c r="B12817">
        <v>2017.09</v>
      </c>
      <c r="C12817">
        <v>32376</v>
      </c>
      <c r="E12817" t="s">
        <v>14865</v>
      </c>
      <c r="F12817" t="s">
        <v>1</v>
      </c>
      <c r="G12817">
        <v>0</v>
      </c>
      <c r="H12817" t="s">
        <v>14866</v>
      </c>
      <c r="I12817" t="s">
        <v>15188</v>
      </c>
      <c r="J12817" t="s">
        <v>14868</v>
      </c>
      <c r="K12817" t="s">
        <v>15251</v>
      </c>
      <c r="L12817" t="s">
        <v>14870</v>
      </c>
    </row>
    <row r="12818" spans="1:12" x14ac:dyDescent="0.2">
      <c r="A12818" t="s">
        <v>15250</v>
      </c>
      <c r="B12818">
        <v>2017.12</v>
      </c>
      <c r="C12818">
        <v>32629</v>
      </c>
      <c r="E12818" t="s">
        <v>14865</v>
      </c>
      <c r="F12818" t="s">
        <v>1</v>
      </c>
      <c r="G12818">
        <v>0</v>
      </c>
      <c r="H12818" t="s">
        <v>14866</v>
      </c>
      <c r="I12818" t="s">
        <v>15188</v>
      </c>
      <c r="J12818" t="s">
        <v>14868</v>
      </c>
      <c r="K12818" t="s">
        <v>15251</v>
      </c>
      <c r="L12818" t="s">
        <v>14870</v>
      </c>
    </row>
    <row r="12819" spans="1:12" x14ac:dyDescent="0.2">
      <c r="A12819" t="s">
        <v>15250</v>
      </c>
      <c r="B12819">
        <v>2018.03</v>
      </c>
      <c r="C12819">
        <v>32333</v>
      </c>
      <c r="E12819" t="s">
        <v>14865</v>
      </c>
      <c r="F12819" t="s">
        <v>1</v>
      </c>
      <c r="G12819">
        <v>0</v>
      </c>
      <c r="H12819" t="s">
        <v>14866</v>
      </c>
      <c r="I12819" t="s">
        <v>15188</v>
      </c>
      <c r="J12819" t="s">
        <v>14868</v>
      </c>
      <c r="K12819" t="s">
        <v>15251</v>
      </c>
      <c r="L12819" t="s">
        <v>14870</v>
      </c>
    </row>
    <row r="12820" spans="1:12" x14ac:dyDescent="0.2">
      <c r="A12820" t="s">
        <v>15250</v>
      </c>
      <c r="B12820">
        <v>2018.06</v>
      </c>
      <c r="C12820">
        <v>32491</v>
      </c>
      <c r="E12820" t="s">
        <v>14865</v>
      </c>
      <c r="F12820" t="s">
        <v>1</v>
      </c>
      <c r="G12820">
        <v>0</v>
      </c>
      <c r="H12820" t="s">
        <v>14866</v>
      </c>
      <c r="I12820" t="s">
        <v>15188</v>
      </c>
      <c r="J12820" t="s">
        <v>14868</v>
      </c>
      <c r="K12820" t="s">
        <v>15251</v>
      </c>
      <c r="L12820" t="s">
        <v>14870</v>
      </c>
    </row>
    <row r="12821" spans="1:12" x14ac:dyDescent="0.2">
      <c r="A12821" t="s">
        <v>15250</v>
      </c>
      <c r="B12821">
        <v>2018.09</v>
      </c>
      <c r="C12821">
        <v>32359</v>
      </c>
      <c r="E12821" t="s">
        <v>14865</v>
      </c>
      <c r="F12821" t="s">
        <v>1</v>
      </c>
      <c r="G12821">
        <v>0</v>
      </c>
      <c r="H12821" t="s">
        <v>14866</v>
      </c>
      <c r="I12821" t="s">
        <v>15188</v>
      </c>
      <c r="J12821" t="s">
        <v>14868</v>
      </c>
      <c r="K12821" t="s">
        <v>15251</v>
      </c>
      <c r="L12821" t="s">
        <v>14870</v>
      </c>
    </row>
    <row r="12822" spans="1:12" x14ac:dyDescent="0.2">
      <c r="A12822" t="s">
        <v>15250</v>
      </c>
      <c r="B12822">
        <v>2018.12</v>
      </c>
      <c r="C12822">
        <v>33196</v>
      </c>
      <c r="E12822" t="s">
        <v>14865</v>
      </c>
      <c r="F12822" t="s">
        <v>1</v>
      </c>
      <c r="G12822">
        <v>0</v>
      </c>
      <c r="H12822" t="s">
        <v>14866</v>
      </c>
      <c r="I12822" t="s">
        <v>15188</v>
      </c>
      <c r="J12822" t="s">
        <v>14868</v>
      </c>
      <c r="K12822" t="s">
        <v>15251</v>
      </c>
      <c r="L12822" t="s">
        <v>14870</v>
      </c>
    </row>
    <row r="12823" spans="1:12" x14ac:dyDescent="0.2">
      <c r="A12823" t="s">
        <v>15250</v>
      </c>
      <c r="B12823">
        <v>2019.03</v>
      </c>
      <c r="C12823">
        <v>32901</v>
      </c>
      <c r="E12823" t="s">
        <v>14865</v>
      </c>
      <c r="F12823" t="s">
        <v>1</v>
      </c>
      <c r="G12823">
        <v>0</v>
      </c>
      <c r="H12823" t="s">
        <v>14866</v>
      </c>
      <c r="I12823" t="s">
        <v>15188</v>
      </c>
      <c r="J12823" t="s">
        <v>14868</v>
      </c>
      <c r="K12823" t="s">
        <v>15251</v>
      </c>
      <c r="L12823" t="s">
        <v>14870</v>
      </c>
    </row>
    <row r="12824" spans="1:12" x14ac:dyDescent="0.2">
      <c r="A12824" t="s">
        <v>15250</v>
      </c>
      <c r="B12824">
        <v>2019.06</v>
      </c>
      <c r="C12824">
        <v>33301</v>
      </c>
      <c r="E12824" t="s">
        <v>14865</v>
      </c>
      <c r="F12824" t="s">
        <v>1</v>
      </c>
      <c r="G12824">
        <v>0</v>
      </c>
      <c r="H12824" t="s">
        <v>14866</v>
      </c>
      <c r="I12824" t="s">
        <v>15188</v>
      </c>
      <c r="J12824" t="s">
        <v>14868</v>
      </c>
      <c r="K12824" t="s">
        <v>15251</v>
      </c>
      <c r="L12824" t="s">
        <v>14870</v>
      </c>
    </row>
    <row r="12825" spans="1:12" x14ac:dyDescent="0.2">
      <c r="A12825" t="s">
        <v>15250</v>
      </c>
      <c r="B12825">
        <v>2019.09</v>
      </c>
      <c r="C12825">
        <v>33295</v>
      </c>
      <c r="E12825" t="s">
        <v>14865</v>
      </c>
      <c r="F12825" t="s">
        <v>1</v>
      </c>
      <c r="G12825">
        <v>0</v>
      </c>
      <c r="H12825" t="s">
        <v>14866</v>
      </c>
      <c r="I12825" t="s">
        <v>15188</v>
      </c>
      <c r="J12825" t="s">
        <v>14868</v>
      </c>
      <c r="K12825" t="s">
        <v>15251</v>
      </c>
      <c r="L12825" t="s">
        <v>14870</v>
      </c>
    </row>
    <row r="12826" spans="1:12" x14ac:dyDescent="0.2">
      <c r="A12826" t="s">
        <v>15250</v>
      </c>
      <c r="B12826">
        <v>2019.12</v>
      </c>
      <c r="C12826">
        <v>34078</v>
      </c>
      <c r="E12826" t="s">
        <v>14865</v>
      </c>
      <c r="F12826" t="s">
        <v>1</v>
      </c>
      <c r="G12826">
        <v>0</v>
      </c>
      <c r="H12826" t="s">
        <v>14866</v>
      </c>
      <c r="I12826" t="s">
        <v>15188</v>
      </c>
      <c r="J12826" t="s">
        <v>14868</v>
      </c>
      <c r="K12826" t="s">
        <v>15251</v>
      </c>
      <c r="L12826" t="s">
        <v>14870</v>
      </c>
    </row>
    <row r="12827" spans="1:12" x14ac:dyDescent="0.2">
      <c r="A12827" t="s">
        <v>15250</v>
      </c>
      <c r="B12827">
        <v>2020.03</v>
      </c>
      <c r="C12827">
        <v>33670</v>
      </c>
      <c r="E12827" t="s">
        <v>14865</v>
      </c>
      <c r="F12827" t="s">
        <v>1</v>
      </c>
      <c r="G12827">
        <v>0</v>
      </c>
      <c r="H12827" t="s">
        <v>14866</v>
      </c>
      <c r="I12827" t="s">
        <v>15188</v>
      </c>
      <c r="J12827" t="s">
        <v>14868</v>
      </c>
      <c r="K12827" t="s">
        <v>15251</v>
      </c>
      <c r="L12827" t="s">
        <v>14870</v>
      </c>
    </row>
    <row r="12828" spans="1:12" x14ac:dyDescent="0.2">
      <c r="A12828" t="s">
        <v>15250</v>
      </c>
      <c r="B12828">
        <v>2020.06</v>
      </c>
      <c r="C12828">
        <v>33238</v>
      </c>
      <c r="E12828" t="s">
        <v>14865</v>
      </c>
      <c r="F12828" t="s">
        <v>1</v>
      </c>
      <c r="G12828">
        <v>0</v>
      </c>
      <c r="H12828" t="s">
        <v>14866</v>
      </c>
      <c r="I12828" t="s">
        <v>15188</v>
      </c>
      <c r="J12828" t="s">
        <v>14868</v>
      </c>
      <c r="K12828" t="s">
        <v>15251</v>
      </c>
      <c r="L12828" t="s">
        <v>14870</v>
      </c>
    </row>
    <row r="12829" spans="1:12" x14ac:dyDescent="0.2">
      <c r="A12829" t="s">
        <v>15250</v>
      </c>
      <c r="B12829">
        <v>2020.09</v>
      </c>
      <c r="C12829">
        <v>33195</v>
      </c>
      <c r="E12829" t="s">
        <v>14865</v>
      </c>
      <c r="F12829" t="s">
        <v>1</v>
      </c>
      <c r="G12829">
        <v>0</v>
      </c>
      <c r="H12829" t="s">
        <v>14866</v>
      </c>
      <c r="I12829" t="s">
        <v>15188</v>
      </c>
      <c r="J12829" t="s">
        <v>14868</v>
      </c>
      <c r="K12829" t="s">
        <v>15251</v>
      </c>
      <c r="L12829" t="s">
        <v>14870</v>
      </c>
    </row>
    <row r="12830" spans="1:12" x14ac:dyDescent="0.2">
      <c r="A12830" t="s">
        <v>15250</v>
      </c>
      <c r="B12830">
        <v>2020.12</v>
      </c>
      <c r="C12830">
        <v>34001</v>
      </c>
      <c r="E12830" t="s">
        <v>14865</v>
      </c>
      <c r="F12830" t="s">
        <v>1</v>
      </c>
      <c r="G12830">
        <v>0</v>
      </c>
      <c r="H12830" t="s">
        <v>14866</v>
      </c>
      <c r="I12830" t="s">
        <v>15188</v>
      </c>
      <c r="J12830" t="s">
        <v>14868</v>
      </c>
      <c r="K12830" t="s">
        <v>15251</v>
      </c>
      <c r="L12830" t="s">
        <v>14870</v>
      </c>
    </row>
    <row r="12831" spans="1:12" x14ac:dyDescent="0.2">
      <c r="A12831" t="s">
        <v>15250</v>
      </c>
      <c r="B12831">
        <v>2021.03</v>
      </c>
      <c r="C12831">
        <v>33715</v>
      </c>
      <c r="E12831" t="s">
        <v>14865</v>
      </c>
      <c r="F12831" t="s">
        <v>1</v>
      </c>
      <c r="G12831">
        <v>0</v>
      </c>
      <c r="H12831" t="s">
        <v>14866</v>
      </c>
      <c r="I12831" t="s">
        <v>15188</v>
      </c>
      <c r="J12831" t="s">
        <v>14868</v>
      </c>
      <c r="K12831" t="s">
        <v>15251</v>
      </c>
      <c r="L12831" t="s">
        <v>14870</v>
      </c>
    </row>
    <row r="12832" spans="1:12" x14ac:dyDescent="0.2">
      <c r="A12832" t="s">
        <v>15250</v>
      </c>
      <c r="B12832">
        <v>2021.06</v>
      </c>
      <c r="C12832">
        <v>33772</v>
      </c>
      <c r="E12832" t="s">
        <v>14865</v>
      </c>
      <c r="F12832" t="s">
        <v>1</v>
      </c>
      <c r="G12832">
        <v>0</v>
      </c>
      <c r="H12832" t="s">
        <v>14866</v>
      </c>
      <c r="I12832" t="s">
        <v>15188</v>
      </c>
      <c r="J12832" t="s">
        <v>14868</v>
      </c>
      <c r="K12832" t="s">
        <v>15251</v>
      </c>
      <c r="L12832" t="s">
        <v>14870</v>
      </c>
    </row>
    <row r="12833" spans="1:12" x14ac:dyDescent="0.2">
      <c r="A12833" t="s">
        <v>15250</v>
      </c>
      <c r="B12833">
        <v>2021.09</v>
      </c>
      <c r="C12833">
        <v>33993</v>
      </c>
      <c r="E12833" t="s">
        <v>14865</v>
      </c>
      <c r="F12833" t="s">
        <v>1</v>
      </c>
      <c r="G12833">
        <v>0</v>
      </c>
      <c r="H12833" t="s">
        <v>14866</v>
      </c>
      <c r="I12833" t="s">
        <v>15188</v>
      </c>
      <c r="J12833" t="s">
        <v>14868</v>
      </c>
      <c r="K12833" t="s">
        <v>15251</v>
      </c>
      <c r="L12833" t="s">
        <v>14870</v>
      </c>
    </row>
    <row r="12834" spans="1:12" x14ac:dyDescent="0.2">
      <c r="A12834" t="s">
        <v>15250</v>
      </c>
      <c r="B12834">
        <v>2021.12</v>
      </c>
      <c r="C12834">
        <v>34944</v>
      </c>
      <c r="E12834" t="s">
        <v>14865</v>
      </c>
      <c r="F12834" t="s">
        <v>1</v>
      </c>
      <c r="G12834">
        <v>0</v>
      </c>
      <c r="H12834" t="s">
        <v>14866</v>
      </c>
      <c r="I12834" t="s">
        <v>15188</v>
      </c>
      <c r="J12834" t="s">
        <v>14868</v>
      </c>
      <c r="K12834" t="s">
        <v>15251</v>
      </c>
      <c r="L12834" t="s">
        <v>14870</v>
      </c>
    </row>
    <row r="12835" spans="1:12" x14ac:dyDescent="0.2">
      <c r="A12835" t="s">
        <v>15250</v>
      </c>
      <c r="B12835">
        <v>2022.03</v>
      </c>
      <c r="C12835">
        <v>34678</v>
      </c>
      <c r="E12835" t="s">
        <v>14865</v>
      </c>
      <c r="F12835" t="s">
        <v>1</v>
      </c>
      <c r="G12835">
        <v>0</v>
      </c>
      <c r="H12835" t="s">
        <v>14866</v>
      </c>
      <c r="I12835" t="s">
        <v>15188</v>
      </c>
      <c r="J12835" t="s">
        <v>14868</v>
      </c>
      <c r="K12835" t="s">
        <v>15251</v>
      </c>
      <c r="L12835" t="s">
        <v>14870</v>
      </c>
    </row>
    <row r="12836" spans="1:12" x14ac:dyDescent="0.2">
      <c r="A12836" t="s">
        <v>15250</v>
      </c>
      <c r="B12836">
        <v>2022.06</v>
      </c>
      <c r="C12836">
        <v>34642</v>
      </c>
      <c r="E12836" t="s">
        <v>14865</v>
      </c>
      <c r="F12836" t="s">
        <v>1</v>
      </c>
      <c r="G12836">
        <v>0</v>
      </c>
      <c r="H12836" t="s">
        <v>14866</v>
      </c>
      <c r="I12836" t="s">
        <v>15188</v>
      </c>
      <c r="J12836" t="s">
        <v>14868</v>
      </c>
      <c r="K12836" t="s">
        <v>15251</v>
      </c>
      <c r="L12836" t="s">
        <v>14870</v>
      </c>
    </row>
    <row r="12837" spans="1:12" x14ac:dyDescent="0.2">
      <c r="A12837" t="s">
        <v>15250</v>
      </c>
      <c r="B12837">
        <v>2022.09</v>
      </c>
      <c r="C12837">
        <v>34575</v>
      </c>
      <c r="E12837" t="s">
        <v>14865</v>
      </c>
      <c r="F12837" t="s">
        <v>1</v>
      </c>
      <c r="G12837">
        <v>0</v>
      </c>
      <c r="H12837" t="s">
        <v>14866</v>
      </c>
      <c r="I12837" t="s">
        <v>15188</v>
      </c>
      <c r="J12837" t="s">
        <v>14868</v>
      </c>
      <c r="K12837" t="s">
        <v>15251</v>
      </c>
      <c r="L12837" t="s">
        <v>14870</v>
      </c>
    </row>
    <row r="12838" spans="1:12" x14ac:dyDescent="0.2">
      <c r="A12838" t="s">
        <v>15252</v>
      </c>
      <c r="B12838">
        <v>2011.06</v>
      </c>
      <c r="C12838">
        <v>7268</v>
      </c>
      <c r="E12838" t="s">
        <v>14865</v>
      </c>
      <c r="F12838" t="s">
        <v>1</v>
      </c>
      <c r="G12838">
        <v>0</v>
      </c>
      <c r="H12838" t="s">
        <v>14866</v>
      </c>
      <c r="I12838" t="s">
        <v>15188</v>
      </c>
      <c r="J12838" t="s">
        <v>14868</v>
      </c>
      <c r="K12838" t="s">
        <v>15253</v>
      </c>
      <c r="L12838" t="s">
        <v>14870</v>
      </c>
    </row>
    <row r="12839" spans="1:12" x14ac:dyDescent="0.2">
      <c r="A12839" t="s">
        <v>15252</v>
      </c>
      <c r="B12839">
        <v>2011.09</v>
      </c>
      <c r="C12839">
        <v>7349</v>
      </c>
      <c r="E12839" t="s">
        <v>14865</v>
      </c>
      <c r="F12839" t="s">
        <v>1</v>
      </c>
      <c r="G12839">
        <v>0</v>
      </c>
      <c r="H12839" t="s">
        <v>14866</v>
      </c>
      <c r="I12839" t="s">
        <v>15188</v>
      </c>
      <c r="J12839" t="s">
        <v>14868</v>
      </c>
      <c r="K12839" t="s">
        <v>15253</v>
      </c>
      <c r="L12839" t="s">
        <v>14870</v>
      </c>
    </row>
    <row r="12840" spans="1:12" x14ac:dyDescent="0.2">
      <c r="A12840" t="s">
        <v>15252</v>
      </c>
      <c r="B12840">
        <v>2011.12</v>
      </c>
      <c r="C12840">
        <v>7636</v>
      </c>
      <c r="E12840" t="s">
        <v>14865</v>
      </c>
      <c r="F12840" t="s">
        <v>1</v>
      </c>
      <c r="G12840">
        <v>0</v>
      </c>
      <c r="H12840" t="s">
        <v>14866</v>
      </c>
      <c r="I12840" t="s">
        <v>15188</v>
      </c>
      <c r="J12840" t="s">
        <v>14868</v>
      </c>
      <c r="K12840" t="s">
        <v>15253</v>
      </c>
      <c r="L12840" t="s">
        <v>14870</v>
      </c>
    </row>
    <row r="12841" spans="1:12" x14ac:dyDescent="0.2">
      <c r="A12841" t="s">
        <v>15252</v>
      </c>
      <c r="B12841">
        <v>2012.03</v>
      </c>
      <c r="C12841">
        <v>7654</v>
      </c>
      <c r="E12841" t="s">
        <v>14865</v>
      </c>
      <c r="F12841" t="s">
        <v>1</v>
      </c>
      <c r="G12841">
        <v>0</v>
      </c>
      <c r="H12841" t="s">
        <v>14866</v>
      </c>
      <c r="I12841" t="s">
        <v>15188</v>
      </c>
      <c r="J12841" t="s">
        <v>14868</v>
      </c>
      <c r="K12841" t="s">
        <v>15253</v>
      </c>
      <c r="L12841" t="s">
        <v>14870</v>
      </c>
    </row>
    <row r="12842" spans="1:12" x14ac:dyDescent="0.2">
      <c r="A12842" t="s">
        <v>15252</v>
      </c>
      <c r="B12842">
        <v>2012.06</v>
      </c>
      <c r="C12842">
        <v>7503</v>
      </c>
      <c r="E12842" t="s">
        <v>14865</v>
      </c>
      <c r="F12842" t="s">
        <v>1</v>
      </c>
      <c r="G12842">
        <v>0</v>
      </c>
      <c r="H12842" t="s">
        <v>14866</v>
      </c>
      <c r="I12842" t="s">
        <v>15188</v>
      </c>
      <c r="J12842" t="s">
        <v>14868</v>
      </c>
      <c r="K12842" t="s">
        <v>15253</v>
      </c>
      <c r="L12842" t="s">
        <v>14870</v>
      </c>
    </row>
    <row r="12843" spans="1:12" x14ac:dyDescent="0.2">
      <c r="A12843" t="s">
        <v>15252</v>
      </c>
      <c r="B12843">
        <v>2012.09</v>
      </c>
      <c r="C12843">
        <v>7428</v>
      </c>
      <c r="E12843" t="s">
        <v>14865</v>
      </c>
      <c r="F12843" t="s">
        <v>1</v>
      </c>
      <c r="G12843">
        <v>0</v>
      </c>
      <c r="H12843" t="s">
        <v>14866</v>
      </c>
      <c r="I12843" t="s">
        <v>15188</v>
      </c>
      <c r="J12843" t="s">
        <v>14868</v>
      </c>
      <c r="K12843" t="s">
        <v>15253</v>
      </c>
      <c r="L12843" t="s">
        <v>14870</v>
      </c>
    </row>
    <row r="12844" spans="1:12" x14ac:dyDescent="0.2">
      <c r="A12844" t="s">
        <v>15252</v>
      </c>
      <c r="B12844">
        <v>2012.12</v>
      </c>
      <c r="C12844">
        <v>7742</v>
      </c>
      <c r="E12844" t="s">
        <v>14865</v>
      </c>
      <c r="F12844" t="s">
        <v>1</v>
      </c>
      <c r="G12844">
        <v>0</v>
      </c>
      <c r="H12844" t="s">
        <v>14866</v>
      </c>
      <c r="I12844" t="s">
        <v>15188</v>
      </c>
      <c r="J12844" t="s">
        <v>14868</v>
      </c>
      <c r="K12844" t="s">
        <v>15253</v>
      </c>
      <c r="L12844" t="s">
        <v>14870</v>
      </c>
    </row>
    <row r="12845" spans="1:12" x14ac:dyDescent="0.2">
      <c r="A12845" t="s">
        <v>15252</v>
      </c>
      <c r="B12845">
        <v>2013.03</v>
      </c>
      <c r="C12845">
        <v>7622</v>
      </c>
      <c r="E12845" t="s">
        <v>14865</v>
      </c>
      <c r="F12845" t="s">
        <v>1</v>
      </c>
      <c r="G12845">
        <v>0</v>
      </c>
      <c r="H12845" t="s">
        <v>14866</v>
      </c>
      <c r="I12845" t="s">
        <v>15188</v>
      </c>
      <c r="J12845" t="s">
        <v>14868</v>
      </c>
      <c r="K12845" t="s">
        <v>15253</v>
      </c>
      <c r="L12845" t="s">
        <v>14870</v>
      </c>
    </row>
    <row r="12846" spans="1:12" x14ac:dyDescent="0.2">
      <c r="A12846" t="s">
        <v>15252</v>
      </c>
      <c r="B12846">
        <v>2013.06</v>
      </c>
      <c r="C12846">
        <v>7417</v>
      </c>
      <c r="E12846" t="s">
        <v>14865</v>
      </c>
      <c r="F12846" t="s">
        <v>1</v>
      </c>
      <c r="G12846">
        <v>0</v>
      </c>
      <c r="H12846" t="s">
        <v>14866</v>
      </c>
      <c r="I12846" t="s">
        <v>15188</v>
      </c>
      <c r="J12846" t="s">
        <v>14868</v>
      </c>
      <c r="K12846" t="s">
        <v>15253</v>
      </c>
      <c r="L12846" t="s">
        <v>14870</v>
      </c>
    </row>
    <row r="12847" spans="1:12" x14ac:dyDescent="0.2">
      <c r="A12847" t="s">
        <v>15252</v>
      </c>
      <c r="B12847">
        <v>2013.09</v>
      </c>
      <c r="C12847">
        <v>7432</v>
      </c>
      <c r="E12847" t="s">
        <v>14865</v>
      </c>
      <c r="F12847" t="s">
        <v>1</v>
      </c>
      <c r="G12847">
        <v>0</v>
      </c>
      <c r="H12847" t="s">
        <v>14866</v>
      </c>
      <c r="I12847" t="s">
        <v>15188</v>
      </c>
      <c r="J12847" t="s">
        <v>14868</v>
      </c>
      <c r="K12847" t="s">
        <v>15253</v>
      </c>
      <c r="L12847" t="s">
        <v>14870</v>
      </c>
    </row>
    <row r="12848" spans="1:12" x14ac:dyDescent="0.2">
      <c r="A12848" t="s">
        <v>15252</v>
      </c>
      <c r="B12848">
        <v>2013.12</v>
      </c>
      <c r="C12848">
        <v>7661</v>
      </c>
      <c r="E12848" t="s">
        <v>14865</v>
      </c>
      <c r="F12848" t="s">
        <v>1</v>
      </c>
      <c r="G12848">
        <v>0</v>
      </c>
      <c r="H12848" t="s">
        <v>14866</v>
      </c>
      <c r="I12848" t="s">
        <v>15188</v>
      </c>
      <c r="J12848" t="s">
        <v>14868</v>
      </c>
      <c r="K12848" t="s">
        <v>15253</v>
      </c>
      <c r="L12848" t="s">
        <v>14870</v>
      </c>
    </row>
    <row r="12849" spans="1:12" x14ac:dyDescent="0.2">
      <c r="A12849" t="s">
        <v>15252</v>
      </c>
      <c r="B12849">
        <v>2014.03</v>
      </c>
      <c r="C12849">
        <v>7631</v>
      </c>
      <c r="E12849" t="s">
        <v>14865</v>
      </c>
      <c r="F12849" t="s">
        <v>1</v>
      </c>
      <c r="G12849">
        <v>0</v>
      </c>
      <c r="H12849" t="s">
        <v>14866</v>
      </c>
      <c r="I12849" t="s">
        <v>15188</v>
      </c>
      <c r="J12849" t="s">
        <v>14868</v>
      </c>
      <c r="K12849" t="s">
        <v>15253</v>
      </c>
      <c r="L12849" t="s">
        <v>14870</v>
      </c>
    </row>
    <row r="12850" spans="1:12" x14ac:dyDescent="0.2">
      <c r="A12850" t="s">
        <v>15252</v>
      </c>
      <c r="B12850">
        <v>2014.06</v>
      </c>
      <c r="C12850">
        <v>7392</v>
      </c>
      <c r="E12850" t="s">
        <v>14865</v>
      </c>
      <c r="F12850" t="s">
        <v>1</v>
      </c>
      <c r="G12850">
        <v>0</v>
      </c>
      <c r="H12850" t="s">
        <v>14866</v>
      </c>
      <c r="I12850" t="s">
        <v>15188</v>
      </c>
      <c r="J12850" t="s">
        <v>14868</v>
      </c>
      <c r="K12850" t="s">
        <v>15253</v>
      </c>
      <c r="L12850" t="s">
        <v>14870</v>
      </c>
    </row>
    <row r="12851" spans="1:12" x14ac:dyDescent="0.2">
      <c r="A12851" t="s">
        <v>15252</v>
      </c>
      <c r="B12851">
        <v>2014.09</v>
      </c>
      <c r="C12851">
        <v>7370</v>
      </c>
      <c r="E12851" t="s">
        <v>14865</v>
      </c>
      <c r="F12851" t="s">
        <v>1</v>
      </c>
      <c r="G12851">
        <v>0</v>
      </c>
      <c r="H12851" t="s">
        <v>14866</v>
      </c>
      <c r="I12851" t="s">
        <v>15188</v>
      </c>
      <c r="J12851" t="s">
        <v>14868</v>
      </c>
      <c r="K12851" t="s">
        <v>15253</v>
      </c>
      <c r="L12851" t="s">
        <v>14870</v>
      </c>
    </row>
    <row r="12852" spans="1:12" x14ac:dyDescent="0.2">
      <c r="A12852" t="s">
        <v>15252</v>
      </c>
      <c r="B12852">
        <v>2014.12</v>
      </c>
      <c r="C12852">
        <v>7659</v>
      </c>
      <c r="E12852" t="s">
        <v>14865</v>
      </c>
      <c r="F12852" t="s">
        <v>1</v>
      </c>
      <c r="G12852">
        <v>0</v>
      </c>
      <c r="H12852" t="s">
        <v>14866</v>
      </c>
      <c r="I12852" t="s">
        <v>15188</v>
      </c>
      <c r="J12852" t="s">
        <v>14868</v>
      </c>
      <c r="K12852" t="s">
        <v>15253</v>
      </c>
      <c r="L12852" t="s">
        <v>14870</v>
      </c>
    </row>
    <row r="12853" spans="1:12" x14ac:dyDescent="0.2">
      <c r="A12853" t="s">
        <v>15252</v>
      </c>
      <c r="B12853">
        <v>2015.03</v>
      </c>
      <c r="C12853">
        <v>7598</v>
      </c>
      <c r="E12853" t="s">
        <v>14865</v>
      </c>
      <c r="F12853" t="s">
        <v>1</v>
      </c>
      <c r="G12853">
        <v>0</v>
      </c>
      <c r="H12853" t="s">
        <v>14866</v>
      </c>
      <c r="I12853" t="s">
        <v>15188</v>
      </c>
      <c r="J12853" t="s">
        <v>14868</v>
      </c>
      <c r="K12853" t="s">
        <v>15253</v>
      </c>
      <c r="L12853" t="s">
        <v>14870</v>
      </c>
    </row>
    <row r="12854" spans="1:12" x14ac:dyDescent="0.2">
      <c r="A12854" t="s">
        <v>15252</v>
      </c>
      <c r="B12854">
        <v>2015.06</v>
      </c>
      <c r="C12854">
        <v>7378</v>
      </c>
      <c r="E12854" t="s">
        <v>14865</v>
      </c>
      <c r="F12854" t="s">
        <v>1</v>
      </c>
      <c r="G12854">
        <v>0</v>
      </c>
      <c r="H12854" t="s">
        <v>14866</v>
      </c>
      <c r="I12854" t="s">
        <v>15188</v>
      </c>
      <c r="J12854" t="s">
        <v>14868</v>
      </c>
      <c r="K12854" t="s">
        <v>15253</v>
      </c>
      <c r="L12854" t="s">
        <v>14870</v>
      </c>
    </row>
    <row r="12855" spans="1:12" x14ac:dyDescent="0.2">
      <c r="A12855" t="s">
        <v>15252</v>
      </c>
      <c r="B12855">
        <v>2015.09</v>
      </c>
      <c r="C12855">
        <v>7413</v>
      </c>
      <c r="E12855" t="s">
        <v>14865</v>
      </c>
      <c r="F12855" t="s">
        <v>1</v>
      </c>
      <c r="G12855">
        <v>0</v>
      </c>
      <c r="H12855" t="s">
        <v>14866</v>
      </c>
      <c r="I12855" t="s">
        <v>15188</v>
      </c>
      <c r="J12855" t="s">
        <v>14868</v>
      </c>
      <c r="K12855" t="s">
        <v>15253</v>
      </c>
      <c r="L12855" t="s">
        <v>14870</v>
      </c>
    </row>
    <row r="12856" spans="1:12" x14ac:dyDescent="0.2">
      <c r="A12856" t="s">
        <v>15252</v>
      </c>
      <c r="B12856">
        <v>2015.12</v>
      </c>
      <c r="C12856">
        <v>7614</v>
      </c>
      <c r="E12856" t="s">
        <v>14865</v>
      </c>
      <c r="F12856" t="s">
        <v>1</v>
      </c>
      <c r="G12856">
        <v>0</v>
      </c>
      <c r="H12856" t="s">
        <v>14866</v>
      </c>
      <c r="I12856" t="s">
        <v>15188</v>
      </c>
      <c r="J12856" t="s">
        <v>14868</v>
      </c>
      <c r="K12856" t="s">
        <v>15253</v>
      </c>
      <c r="L12856" t="s">
        <v>14870</v>
      </c>
    </row>
    <row r="12857" spans="1:12" x14ac:dyDescent="0.2">
      <c r="A12857" t="s">
        <v>15252</v>
      </c>
      <c r="B12857">
        <v>2016.03</v>
      </c>
      <c r="C12857">
        <v>7686</v>
      </c>
      <c r="E12857" t="s">
        <v>14865</v>
      </c>
      <c r="F12857" t="s">
        <v>1</v>
      </c>
      <c r="G12857">
        <v>0</v>
      </c>
      <c r="H12857" t="s">
        <v>14866</v>
      </c>
      <c r="I12857" t="s">
        <v>15188</v>
      </c>
      <c r="J12857" t="s">
        <v>14868</v>
      </c>
      <c r="K12857" t="s">
        <v>15253</v>
      </c>
      <c r="L12857" t="s">
        <v>14870</v>
      </c>
    </row>
    <row r="12858" spans="1:12" x14ac:dyDescent="0.2">
      <c r="A12858" t="s">
        <v>15252</v>
      </c>
      <c r="B12858">
        <v>2016.06</v>
      </c>
      <c r="C12858">
        <v>7624</v>
      </c>
      <c r="E12858" t="s">
        <v>14865</v>
      </c>
      <c r="F12858" t="s">
        <v>1</v>
      </c>
      <c r="G12858">
        <v>0</v>
      </c>
      <c r="H12858" t="s">
        <v>14866</v>
      </c>
      <c r="I12858" t="s">
        <v>15188</v>
      </c>
      <c r="J12858" t="s">
        <v>14868</v>
      </c>
      <c r="K12858" t="s">
        <v>15253</v>
      </c>
      <c r="L12858" t="s">
        <v>14870</v>
      </c>
    </row>
    <row r="12859" spans="1:12" x14ac:dyDescent="0.2">
      <c r="A12859" t="s">
        <v>15252</v>
      </c>
      <c r="B12859">
        <v>2016.09</v>
      </c>
      <c r="C12859">
        <v>7527</v>
      </c>
      <c r="E12859" t="s">
        <v>14865</v>
      </c>
      <c r="F12859" t="s">
        <v>1</v>
      </c>
      <c r="G12859">
        <v>0</v>
      </c>
      <c r="H12859" t="s">
        <v>14866</v>
      </c>
      <c r="I12859" t="s">
        <v>15188</v>
      </c>
      <c r="J12859" t="s">
        <v>14868</v>
      </c>
      <c r="K12859" t="s">
        <v>15253</v>
      </c>
      <c r="L12859" t="s">
        <v>14870</v>
      </c>
    </row>
    <row r="12860" spans="1:12" x14ac:dyDescent="0.2">
      <c r="A12860" t="s">
        <v>15252</v>
      </c>
      <c r="B12860">
        <v>2016.12</v>
      </c>
      <c r="C12860">
        <v>7748</v>
      </c>
      <c r="E12860" t="s">
        <v>14865</v>
      </c>
      <c r="F12860" t="s">
        <v>1</v>
      </c>
      <c r="G12860">
        <v>0</v>
      </c>
      <c r="H12860" t="s">
        <v>14866</v>
      </c>
      <c r="I12860" t="s">
        <v>15188</v>
      </c>
      <c r="J12860" t="s">
        <v>14868</v>
      </c>
      <c r="K12860" t="s">
        <v>15253</v>
      </c>
      <c r="L12860" t="s">
        <v>14870</v>
      </c>
    </row>
    <row r="12861" spans="1:12" x14ac:dyDescent="0.2">
      <c r="A12861" t="s">
        <v>15252</v>
      </c>
      <c r="B12861">
        <v>2017.03</v>
      </c>
      <c r="C12861">
        <v>7742</v>
      </c>
      <c r="E12861" t="s">
        <v>14865</v>
      </c>
      <c r="F12861" t="s">
        <v>1</v>
      </c>
      <c r="G12861">
        <v>0</v>
      </c>
      <c r="H12861" t="s">
        <v>14866</v>
      </c>
      <c r="I12861" t="s">
        <v>15188</v>
      </c>
      <c r="J12861" t="s">
        <v>14868</v>
      </c>
      <c r="K12861" t="s">
        <v>15253</v>
      </c>
      <c r="L12861" t="s">
        <v>14870</v>
      </c>
    </row>
    <row r="12862" spans="1:12" x14ac:dyDescent="0.2">
      <c r="A12862" t="s">
        <v>15252</v>
      </c>
      <c r="B12862">
        <v>2017.06</v>
      </c>
      <c r="C12862">
        <v>7613</v>
      </c>
      <c r="E12862" t="s">
        <v>14865</v>
      </c>
      <c r="F12862" t="s">
        <v>1</v>
      </c>
      <c r="G12862">
        <v>0</v>
      </c>
      <c r="H12862" t="s">
        <v>14866</v>
      </c>
      <c r="I12862" t="s">
        <v>15188</v>
      </c>
      <c r="J12862" t="s">
        <v>14868</v>
      </c>
      <c r="K12862" t="s">
        <v>15253</v>
      </c>
      <c r="L12862" t="s">
        <v>14870</v>
      </c>
    </row>
    <row r="12863" spans="1:12" x14ac:dyDescent="0.2">
      <c r="A12863" t="s">
        <v>15252</v>
      </c>
      <c r="B12863">
        <v>2017.09</v>
      </c>
      <c r="C12863">
        <v>7575</v>
      </c>
      <c r="E12863" t="s">
        <v>14865</v>
      </c>
      <c r="F12863" t="s">
        <v>1</v>
      </c>
      <c r="G12863">
        <v>0</v>
      </c>
      <c r="H12863" t="s">
        <v>14866</v>
      </c>
      <c r="I12863" t="s">
        <v>15188</v>
      </c>
      <c r="J12863" t="s">
        <v>14868</v>
      </c>
      <c r="K12863" t="s">
        <v>15253</v>
      </c>
      <c r="L12863" t="s">
        <v>14870</v>
      </c>
    </row>
    <row r="12864" spans="1:12" x14ac:dyDescent="0.2">
      <c r="A12864" t="s">
        <v>15252</v>
      </c>
      <c r="B12864">
        <v>2017.12</v>
      </c>
      <c r="C12864">
        <v>7928</v>
      </c>
      <c r="E12864" t="s">
        <v>14865</v>
      </c>
      <c r="F12864" t="s">
        <v>1</v>
      </c>
      <c r="G12864">
        <v>0</v>
      </c>
      <c r="H12864" t="s">
        <v>14866</v>
      </c>
      <c r="I12864" t="s">
        <v>15188</v>
      </c>
      <c r="J12864" t="s">
        <v>14868</v>
      </c>
      <c r="K12864" t="s">
        <v>15253</v>
      </c>
      <c r="L12864" t="s">
        <v>14870</v>
      </c>
    </row>
    <row r="12865" spans="1:12" x14ac:dyDescent="0.2">
      <c r="A12865" t="s">
        <v>15252</v>
      </c>
      <c r="B12865">
        <v>2018.03</v>
      </c>
      <c r="C12865">
        <v>7815</v>
      </c>
      <c r="E12865" t="s">
        <v>14865</v>
      </c>
      <c r="F12865" t="s">
        <v>1</v>
      </c>
      <c r="G12865">
        <v>0</v>
      </c>
      <c r="H12865" t="s">
        <v>14866</v>
      </c>
      <c r="I12865" t="s">
        <v>15188</v>
      </c>
      <c r="J12865" t="s">
        <v>14868</v>
      </c>
      <c r="K12865" t="s">
        <v>15253</v>
      </c>
      <c r="L12865" t="s">
        <v>14870</v>
      </c>
    </row>
    <row r="12866" spans="1:12" x14ac:dyDescent="0.2">
      <c r="A12866" t="s">
        <v>15252</v>
      </c>
      <c r="B12866">
        <v>2018.06</v>
      </c>
      <c r="C12866">
        <v>7832</v>
      </c>
      <c r="E12866" t="s">
        <v>14865</v>
      </c>
      <c r="F12866" t="s">
        <v>1</v>
      </c>
      <c r="G12866">
        <v>0</v>
      </c>
      <c r="H12866" t="s">
        <v>14866</v>
      </c>
      <c r="I12866" t="s">
        <v>15188</v>
      </c>
      <c r="J12866" t="s">
        <v>14868</v>
      </c>
      <c r="K12866" t="s">
        <v>15253</v>
      </c>
      <c r="L12866" t="s">
        <v>14870</v>
      </c>
    </row>
    <row r="12867" spans="1:12" x14ac:dyDescent="0.2">
      <c r="A12867" t="s">
        <v>15252</v>
      </c>
      <c r="B12867">
        <v>2018.09</v>
      </c>
      <c r="C12867">
        <v>7770</v>
      </c>
      <c r="E12867" t="s">
        <v>14865</v>
      </c>
      <c r="F12867" t="s">
        <v>1</v>
      </c>
      <c r="G12867">
        <v>0</v>
      </c>
      <c r="H12867" t="s">
        <v>14866</v>
      </c>
      <c r="I12867" t="s">
        <v>15188</v>
      </c>
      <c r="J12867" t="s">
        <v>14868</v>
      </c>
      <c r="K12867" t="s">
        <v>15253</v>
      </c>
      <c r="L12867" t="s">
        <v>14870</v>
      </c>
    </row>
    <row r="12868" spans="1:12" x14ac:dyDescent="0.2">
      <c r="A12868" t="s">
        <v>15252</v>
      </c>
      <c r="B12868">
        <v>2018.12</v>
      </c>
      <c r="C12868">
        <v>7995</v>
      </c>
      <c r="E12868" t="s">
        <v>14865</v>
      </c>
      <c r="F12868" t="s">
        <v>1</v>
      </c>
      <c r="G12868">
        <v>0</v>
      </c>
      <c r="H12868" t="s">
        <v>14866</v>
      </c>
      <c r="I12868" t="s">
        <v>15188</v>
      </c>
      <c r="J12868" t="s">
        <v>14868</v>
      </c>
      <c r="K12868" t="s">
        <v>15253</v>
      </c>
      <c r="L12868" t="s">
        <v>14870</v>
      </c>
    </row>
    <row r="12869" spans="1:12" x14ac:dyDescent="0.2">
      <c r="A12869" t="s">
        <v>15252</v>
      </c>
      <c r="B12869">
        <v>2019.03</v>
      </c>
      <c r="C12869">
        <v>8046</v>
      </c>
      <c r="E12869" t="s">
        <v>14865</v>
      </c>
      <c r="F12869" t="s">
        <v>1</v>
      </c>
      <c r="G12869">
        <v>0</v>
      </c>
      <c r="H12869" t="s">
        <v>14866</v>
      </c>
      <c r="I12869" t="s">
        <v>15188</v>
      </c>
      <c r="J12869" t="s">
        <v>14868</v>
      </c>
      <c r="K12869" t="s">
        <v>15253</v>
      </c>
      <c r="L12869" t="s">
        <v>14870</v>
      </c>
    </row>
    <row r="12870" spans="1:12" x14ac:dyDescent="0.2">
      <c r="A12870" t="s">
        <v>15252</v>
      </c>
      <c r="B12870">
        <v>2019.06</v>
      </c>
      <c r="C12870">
        <v>7838</v>
      </c>
      <c r="E12870" t="s">
        <v>14865</v>
      </c>
      <c r="F12870" t="s">
        <v>1</v>
      </c>
      <c r="G12870">
        <v>0</v>
      </c>
      <c r="H12870" t="s">
        <v>14866</v>
      </c>
      <c r="I12870" t="s">
        <v>15188</v>
      </c>
      <c r="J12870" t="s">
        <v>14868</v>
      </c>
      <c r="K12870" t="s">
        <v>15253</v>
      </c>
      <c r="L12870" t="s">
        <v>14870</v>
      </c>
    </row>
    <row r="12871" spans="1:12" x14ac:dyDescent="0.2">
      <c r="A12871" t="s">
        <v>15252</v>
      </c>
      <c r="B12871">
        <v>2019.09</v>
      </c>
      <c r="C12871">
        <v>7912</v>
      </c>
      <c r="E12871" t="s">
        <v>14865</v>
      </c>
      <c r="F12871" t="s">
        <v>1</v>
      </c>
      <c r="G12871">
        <v>0</v>
      </c>
      <c r="H12871" t="s">
        <v>14866</v>
      </c>
      <c r="I12871" t="s">
        <v>15188</v>
      </c>
      <c r="J12871" t="s">
        <v>14868</v>
      </c>
      <c r="K12871" t="s">
        <v>15253</v>
      </c>
      <c r="L12871" t="s">
        <v>14870</v>
      </c>
    </row>
    <row r="12872" spans="1:12" x14ac:dyDescent="0.2">
      <c r="A12872" t="s">
        <v>15252</v>
      </c>
      <c r="B12872">
        <v>2019.12</v>
      </c>
      <c r="C12872">
        <v>8322</v>
      </c>
      <c r="E12872" t="s">
        <v>14865</v>
      </c>
      <c r="F12872" t="s">
        <v>1</v>
      </c>
      <c r="G12872">
        <v>0</v>
      </c>
      <c r="H12872" t="s">
        <v>14866</v>
      </c>
      <c r="I12872" t="s">
        <v>15188</v>
      </c>
      <c r="J12872" t="s">
        <v>14868</v>
      </c>
      <c r="K12872" t="s">
        <v>15253</v>
      </c>
      <c r="L12872" t="s">
        <v>14870</v>
      </c>
    </row>
    <row r="12873" spans="1:12" x14ac:dyDescent="0.2">
      <c r="A12873" t="s">
        <v>15252</v>
      </c>
      <c r="B12873">
        <v>2020.03</v>
      </c>
      <c r="C12873">
        <v>8198</v>
      </c>
      <c r="E12873" t="s">
        <v>14865</v>
      </c>
      <c r="F12873" t="s">
        <v>1</v>
      </c>
      <c r="G12873">
        <v>0</v>
      </c>
      <c r="H12873" t="s">
        <v>14866</v>
      </c>
      <c r="I12873" t="s">
        <v>15188</v>
      </c>
      <c r="J12873" t="s">
        <v>14868</v>
      </c>
      <c r="K12873" t="s">
        <v>15253</v>
      </c>
      <c r="L12873" t="s">
        <v>14870</v>
      </c>
    </row>
    <row r="12874" spans="1:12" x14ac:dyDescent="0.2">
      <c r="A12874" t="s">
        <v>15252</v>
      </c>
      <c r="B12874">
        <v>2020.06</v>
      </c>
      <c r="C12874">
        <v>7859</v>
      </c>
      <c r="E12874" t="s">
        <v>14865</v>
      </c>
      <c r="F12874" t="s">
        <v>1</v>
      </c>
      <c r="G12874">
        <v>0</v>
      </c>
      <c r="H12874" t="s">
        <v>14866</v>
      </c>
      <c r="I12874" t="s">
        <v>15188</v>
      </c>
      <c r="J12874" t="s">
        <v>14868</v>
      </c>
      <c r="K12874" t="s">
        <v>15253</v>
      </c>
      <c r="L12874" t="s">
        <v>14870</v>
      </c>
    </row>
    <row r="12875" spans="1:12" x14ac:dyDescent="0.2">
      <c r="A12875" t="s">
        <v>15252</v>
      </c>
      <c r="B12875">
        <v>2020.09</v>
      </c>
      <c r="C12875">
        <v>7967</v>
      </c>
      <c r="E12875" t="s">
        <v>14865</v>
      </c>
      <c r="F12875" t="s">
        <v>1</v>
      </c>
      <c r="G12875">
        <v>0</v>
      </c>
      <c r="H12875" t="s">
        <v>14866</v>
      </c>
      <c r="I12875" t="s">
        <v>15188</v>
      </c>
      <c r="J12875" t="s">
        <v>14868</v>
      </c>
      <c r="K12875" t="s">
        <v>15253</v>
      </c>
      <c r="L12875" t="s">
        <v>14870</v>
      </c>
    </row>
    <row r="12876" spans="1:12" x14ac:dyDescent="0.2">
      <c r="A12876" t="s">
        <v>15252</v>
      </c>
      <c r="B12876">
        <v>2020.12</v>
      </c>
      <c r="C12876">
        <v>8335</v>
      </c>
      <c r="E12876" t="s">
        <v>14865</v>
      </c>
      <c r="F12876" t="s">
        <v>1</v>
      </c>
      <c r="G12876">
        <v>0</v>
      </c>
      <c r="H12876" t="s">
        <v>14866</v>
      </c>
      <c r="I12876" t="s">
        <v>15188</v>
      </c>
      <c r="J12876" t="s">
        <v>14868</v>
      </c>
      <c r="K12876" t="s">
        <v>15253</v>
      </c>
      <c r="L12876" t="s">
        <v>14870</v>
      </c>
    </row>
    <row r="12877" spans="1:12" x14ac:dyDescent="0.2">
      <c r="A12877" t="s">
        <v>15252</v>
      </c>
      <c r="B12877">
        <v>2021.03</v>
      </c>
      <c r="C12877">
        <v>8264</v>
      </c>
      <c r="E12877" t="s">
        <v>14865</v>
      </c>
      <c r="F12877" t="s">
        <v>1</v>
      </c>
      <c r="G12877">
        <v>0</v>
      </c>
      <c r="H12877" t="s">
        <v>14866</v>
      </c>
      <c r="I12877" t="s">
        <v>15188</v>
      </c>
      <c r="J12877" t="s">
        <v>14868</v>
      </c>
      <c r="K12877" t="s">
        <v>15253</v>
      </c>
      <c r="L12877" t="s">
        <v>14870</v>
      </c>
    </row>
    <row r="12878" spans="1:12" x14ac:dyDescent="0.2">
      <c r="A12878" t="s">
        <v>15252</v>
      </c>
      <c r="B12878">
        <v>2021.06</v>
      </c>
      <c r="C12878">
        <v>8210</v>
      </c>
      <c r="E12878" t="s">
        <v>14865</v>
      </c>
      <c r="F12878" t="s">
        <v>1</v>
      </c>
      <c r="G12878">
        <v>0</v>
      </c>
      <c r="H12878" t="s">
        <v>14866</v>
      </c>
      <c r="I12878" t="s">
        <v>15188</v>
      </c>
      <c r="J12878" t="s">
        <v>14868</v>
      </c>
      <c r="K12878" t="s">
        <v>15253</v>
      </c>
      <c r="L12878" t="s">
        <v>14870</v>
      </c>
    </row>
    <row r="12879" spans="1:12" x14ac:dyDescent="0.2">
      <c r="A12879" t="s">
        <v>15252</v>
      </c>
      <c r="B12879">
        <v>2021.09</v>
      </c>
      <c r="C12879">
        <v>8267</v>
      </c>
      <c r="E12879" t="s">
        <v>14865</v>
      </c>
      <c r="F12879" t="s">
        <v>1</v>
      </c>
      <c r="G12879">
        <v>0</v>
      </c>
      <c r="H12879" t="s">
        <v>14866</v>
      </c>
      <c r="I12879" t="s">
        <v>15188</v>
      </c>
      <c r="J12879" t="s">
        <v>14868</v>
      </c>
      <c r="K12879" t="s">
        <v>15253</v>
      </c>
      <c r="L12879" t="s">
        <v>14870</v>
      </c>
    </row>
    <row r="12880" spans="1:12" x14ac:dyDescent="0.2">
      <c r="A12880" t="s">
        <v>15252</v>
      </c>
      <c r="B12880">
        <v>2021.12</v>
      </c>
      <c r="C12880">
        <v>8547</v>
      </c>
      <c r="E12880" t="s">
        <v>14865</v>
      </c>
      <c r="F12880" t="s">
        <v>1</v>
      </c>
      <c r="G12880">
        <v>0</v>
      </c>
      <c r="H12880" t="s">
        <v>14866</v>
      </c>
      <c r="I12880" t="s">
        <v>15188</v>
      </c>
      <c r="J12880" t="s">
        <v>14868</v>
      </c>
      <c r="K12880" t="s">
        <v>15253</v>
      </c>
      <c r="L12880" t="s">
        <v>14870</v>
      </c>
    </row>
    <row r="12881" spans="1:12" x14ac:dyDescent="0.2">
      <c r="A12881" t="s">
        <v>15252</v>
      </c>
      <c r="B12881">
        <v>2022.03</v>
      </c>
      <c r="C12881">
        <v>8509</v>
      </c>
      <c r="E12881" t="s">
        <v>14865</v>
      </c>
      <c r="F12881" t="s">
        <v>1</v>
      </c>
      <c r="G12881">
        <v>0</v>
      </c>
      <c r="H12881" t="s">
        <v>14866</v>
      </c>
      <c r="I12881" t="s">
        <v>15188</v>
      </c>
      <c r="J12881" t="s">
        <v>14868</v>
      </c>
      <c r="K12881" t="s">
        <v>15253</v>
      </c>
      <c r="L12881" t="s">
        <v>14870</v>
      </c>
    </row>
    <row r="12882" spans="1:12" x14ac:dyDescent="0.2">
      <c r="A12882" t="s">
        <v>15252</v>
      </c>
      <c r="B12882">
        <v>2022.06</v>
      </c>
      <c r="C12882">
        <v>8392</v>
      </c>
      <c r="E12882" t="s">
        <v>14865</v>
      </c>
      <c r="F12882" t="s">
        <v>1</v>
      </c>
      <c r="G12882">
        <v>0</v>
      </c>
      <c r="H12882" t="s">
        <v>14866</v>
      </c>
      <c r="I12882" t="s">
        <v>15188</v>
      </c>
      <c r="J12882" t="s">
        <v>14868</v>
      </c>
      <c r="K12882" t="s">
        <v>15253</v>
      </c>
      <c r="L12882" t="s">
        <v>14870</v>
      </c>
    </row>
    <row r="12883" spans="1:12" x14ac:dyDescent="0.2">
      <c r="A12883" t="s">
        <v>15252</v>
      </c>
      <c r="B12883">
        <v>2022.09</v>
      </c>
      <c r="C12883">
        <v>8414</v>
      </c>
      <c r="E12883" t="s">
        <v>14865</v>
      </c>
      <c r="F12883" t="s">
        <v>1</v>
      </c>
      <c r="G12883">
        <v>0</v>
      </c>
      <c r="H12883" t="s">
        <v>14866</v>
      </c>
      <c r="I12883" t="s">
        <v>15188</v>
      </c>
      <c r="J12883" t="s">
        <v>14868</v>
      </c>
      <c r="K12883" t="s">
        <v>15253</v>
      </c>
      <c r="L12883" t="s">
        <v>14870</v>
      </c>
    </row>
    <row r="12884" spans="1:12" x14ac:dyDescent="0.2">
      <c r="A12884" t="s">
        <v>15254</v>
      </c>
      <c r="B12884">
        <v>2011.06</v>
      </c>
      <c r="C12884">
        <v>10563</v>
      </c>
      <c r="E12884" t="s">
        <v>14865</v>
      </c>
      <c r="F12884" t="s">
        <v>1</v>
      </c>
      <c r="G12884">
        <v>0</v>
      </c>
      <c r="H12884" t="s">
        <v>14866</v>
      </c>
      <c r="I12884" t="s">
        <v>15188</v>
      </c>
      <c r="J12884" t="s">
        <v>14868</v>
      </c>
      <c r="K12884" t="s">
        <v>15255</v>
      </c>
      <c r="L12884" t="s">
        <v>14870</v>
      </c>
    </row>
    <row r="12885" spans="1:12" x14ac:dyDescent="0.2">
      <c r="A12885" t="s">
        <v>15254</v>
      </c>
      <c r="B12885">
        <v>2011.09</v>
      </c>
      <c r="C12885">
        <v>10259</v>
      </c>
      <c r="E12885" t="s">
        <v>14865</v>
      </c>
      <c r="F12885" t="s">
        <v>1</v>
      </c>
      <c r="G12885">
        <v>0</v>
      </c>
      <c r="H12885" t="s">
        <v>14866</v>
      </c>
      <c r="I12885" t="s">
        <v>15188</v>
      </c>
      <c r="J12885" t="s">
        <v>14868</v>
      </c>
      <c r="K12885" t="s">
        <v>15255</v>
      </c>
      <c r="L12885" t="s">
        <v>14870</v>
      </c>
    </row>
    <row r="12886" spans="1:12" x14ac:dyDescent="0.2">
      <c r="A12886" t="s">
        <v>15254</v>
      </c>
      <c r="B12886">
        <v>2011.12</v>
      </c>
      <c r="C12886">
        <v>10512</v>
      </c>
      <c r="E12886" t="s">
        <v>14865</v>
      </c>
      <c r="F12886" t="s">
        <v>1</v>
      </c>
      <c r="G12886">
        <v>0</v>
      </c>
      <c r="H12886" t="s">
        <v>14866</v>
      </c>
      <c r="I12886" t="s">
        <v>15188</v>
      </c>
      <c r="J12886" t="s">
        <v>14868</v>
      </c>
      <c r="K12886" t="s">
        <v>15255</v>
      </c>
      <c r="L12886" t="s">
        <v>14870</v>
      </c>
    </row>
    <row r="12887" spans="1:12" x14ac:dyDescent="0.2">
      <c r="A12887" t="s">
        <v>15254</v>
      </c>
      <c r="B12887">
        <v>2012.03</v>
      </c>
      <c r="C12887">
        <v>10325</v>
      </c>
      <c r="E12887" t="s">
        <v>14865</v>
      </c>
      <c r="F12887" t="s">
        <v>1</v>
      </c>
      <c r="G12887">
        <v>0</v>
      </c>
      <c r="H12887" t="s">
        <v>14866</v>
      </c>
      <c r="I12887" t="s">
        <v>15188</v>
      </c>
      <c r="J12887" t="s">
        <v>14868</v>
      </c>
      <c r="K12887" t="s">
        <v>15255</v>
      </c>
      <c r="L12887" t="s">
        <v>14870</v>
      </c>
    </row>
    <row r="12888" spans="1:12" x14ac:dyDescent="0.2">
      <c r="A12888" t="s">
        <v>15254</v>
      </c>
      <c r="B12888">
        <v>2012.06</v>
      </c>
      <c r="C12888">
        <v>10435</v>
      </c>
      <c r="E12888" t="s">
        <v>14865</v>
      </c>
      <c r="F12888" t="s">
        <v>1</v>
      </c>
      <c r="G12888">
        <v>0</v>
      </c>
      <c r="H12888" t="s">
        <v>14866</v>
      </c>
      <c r="I12888" t="s">
        <v>15188</v>
      </c>
      <c r="J12888" t="s">
        <v>14868</v>
      </c>
      <c r="K12888" t="s">
        <v>15255</v>
      </c>
      <c r="L12888" t="s">
        <v>14870</v>
      </c>
    </row>
    <row r="12889" spans="1:12" x14ac:dyDescent="0.2">
      <c r="A12889" t="s">
        <v>15254</v>
      </c>
      <c r="B12889">
        <v>2012.09</v>
      </c>
      <c r="C12889">
        <v>10252</v>
      </c>
      <c r="E12889" t="s">
        <v>14865</v>
      </c>
      <c r="F12889" t="s">
        <v>1</v>
      </c>
      <c r="G12889">
        <v>0</v>
      </c>
      <c r="H12889" t="s">
        <v>14866</v>
      </c>
      <c r="I12889" t="s">
        <v>15188</v>
      </c>
      <c r="J12889" t="s">
        <v>14868</v>
      </c>
      <c r="K12889" t="s">
        <v>15255</v>
      </c>
      <c r="L12889" t="s">
        <v>14870</v>
      </c>
    </row>
    <row r="12890" spans="1:12" x14ac:dyDescent="0.2">
      <c r="A12890" t="s">
        <v>15254</v>
      </c>
      <c r="B12890">
        <v>2012.12</v>
      </c>
      <c r="C12890">
        <v>10497</v>
      </c>
      <c r="E12890" t="s">
        <v>14865</v>
      </c>
      <c r="F12890" t="s">
        <v>1</v>
      </c>
      <c r="G12890">
        <v>0</v>
      </c>
      <c r="H12890" t="s">
        <v>14866</v>
      </c>
      <c r="I12890" t="s">
        <v>15188</v>
      </c>
      <c r="J12890" t="s">
        <v>14868</v>
      </c>
      <c r="K12890" t="s">
        <v>15255</v>
      </c>
      <c r="L12890" t="s">
        <v>14870</v>
      </c>
    </row>
    <row r="12891" spans="1:12" x14ac:dyDescent="0.2">
      <c r="A12891" t="s">
        <v>15254</v>
      </c>
      <c r="B12891">
        <v>2013.03</v>
      </c>
      <c r="C12891">
        <v>10311</v>
      </c>
      <c r="E12891" t="s">
        <v>14865</v>
      </c>
      <c r="F12891" t="s">
        <v>1</v>
      </c>
      <c r="G12891">
        <v>0</v>
      </c>
      <c r="H12891" t="s">
        <v>14866</v>
      </c>
      <c r="I12891" t="s">
        <v>15188</v>
      </c>
      <c r="J12891" t="s">
        <v>14868</v>
      </c>
      <c r="K12891" t="s">
        <v>15255</v>
      </c>
      <c r="L12891" t="s">
        <v>14870</v>
      </c>
    </row>
    <row r="12892" spans="1:12" x14ac:dyDescent="0.2">
      <c r="A12892" t="s">
        <v>15254</v>
      </c>
      <c r="B12892">
        <v>2013.06</v>
      </c>
      <c r="C12892">
        <v>10477</v>
      </c>
      <c r="E12892" t="s">
        <v>14865</v>
      </c>
      <c r="F12892" t="s">
        <v>1</v>
      </c>
      <c r="G12892">
        <v>0</v>
      </c>
      <c r="H12892" t="s">
        <v>14866</v>
      </c>
      <c r="I12892" t="s">
        <v>15188</v>
      </c>
      <c r="J12892" t="s">
        <v>14868</v>
      </c>
      <c r="K12892" t="s">
        <v>15255</v>
      </c>
      <c r="L12892" t="s">
        <v>14870</v>
      </c>
    </row>
    <row r="12893" spans="1:12" x14ac:dyDescent="0.2">
      <c r="A12893" t="s">
        <v>15254</v>
      </c>
      <c r="B12893">
        <v>2013.09</v>
      </c>
      <c r="C12893">
        <v>10314</v>
      </c>
      <c r="E12893" t="s">
        <v>14865</v>
      </c>
      <c r="F12893" t="s">
        <v>1</v>
      </c>
      <c r="G12893">
        <v>0</v>
      </c>
      <c r="H12893" t="s">
        <v>14866</v>
      </c>
      <c r="I12893" t="s">
        <v>15188</v>
      </c>
      <c r="J12893" t="s">
        <v>14868</v>
      </c>
      <c r="K12893" t="s">
        <v>15255</v>
      </c>
      <c r="L12893" t="s">
        <v>14870</v>
      </c>
    </row>
    <row r="12894" spans="1:12" x14ac:dyDescent="0.2">
      <c r="A12894" t="s">
        <v>15254</v>
      </c>
      <c r="B12894">
        <v>2013.12</v>
      </c>
      <c r="C12894">
        <v>10469</v>
      </c>
      <c r="E12894" t="s">
        <v>14865</v>
      </c>
      <c r="F12894" t="s">
        <v>1</v>
      </c>
      <c r="G12894">
        <v>0</v>
      </c>
      <c r="H12894" t="s">
        <v>14866</v>
      </c>
      <c r="I12894" t="s">
        <v>15188</v>
      </c>
      <c r="J12894" t="s">
        <v>14868</v>
      </c>
      <c r="K12894" t="s">
        <v>15255</v>
      </c>
      <c r="L12894" t="s">
        <v>14870</v>
      </c>
    </row>
    <row r="12895" spans="1:12" x14ac:dyDescent="0.2">
      <c r="A12895" t="s">
        <v>15254</v>
      </c>
      <c r="B12895">
        <v>2014.03</v>
      </c>
      <c r="C12895">
        <v>10410</v>
      </c>
      <c r="E12895" t="s">
        <v>14865</v>
      </c>
      <c r="F12895" t="s">
        <v>1</v>
      </c>
      <c r="G12895">
        <v>0</v>
      </c>
      <c r="H12895" t="s">
        <v>14866</v>
      </c>
      <c r="I12895" t="s">
        <v>15188</v>
      </c>
      <c r="J12895" t="s">
        <v>14868</v>
      </c>
      <c r="K12895" t="s">
        <v>15255</v>
      </c>
      <c r="L12895" t="s">
        <v>14870</v>
      </c>
    </row>
    <row r="12896" spans="1:12" x14ac:dyDescent="0.2">
      <c r="A12896" t="s">
        <v>15254</v>
      </c>
      <c r="B12896">
        <v>2014.06</v>
      </c>
      <c r="C12896">
        <v>10483</v>
      </c>
      <c r="E12896" t="s">
        <v>14865</v>
      </c>
      <c r="F12896" t="s">
        <v>1</v>
      </c>
      <c r="G12896">
        <v>0</v>
      </c>
      <c r="H12896" t="s">
        <v>14866</v>
      </c>
      <c r="I12896" t="s">
        <v>15188</v>
      </c>
      <c r="J12896" t="s">
        <v>14868</v>
      </c>
      <c r="K12896" t="s">
        <v>15255</v>
      </c>
      <c r="L12896" t="s">
        <v>14870</v>
      </c>
    </row>
    <row r="12897" spans="1:12" x14ac:dyDescent="0.2">
      <c r="A12897" t="s">
        <v>15254</v>
      </c>
      <c r="B12897">
        <v>2014.09</v>
      </c>
      <c r="C12897">
        <v>10290</v>
      </c>
      <c r="E12897" t="s">
        <v>14865</v>
      </c>
      <c r="F12897" t="s">
        <v>1</v>
      </c>
      <c r="G12897">
        <v>0</v>
      </c>
      <c r="H12897" t="s">
        <v>14866</v>
      </c>
      <c r="I12897" t="s">
        <v>15188</v>
      </c>
      <c r="J12897" t="s">
        <v>14868</v>
      </c>
      <c r="K12897" t="s">
        <v>15255</v>
      </c>
      <c r="L12897" t="s">
        <v>14870</v>
      </c>
    </row>
    <row r="12898" spans="1:12" x14ac:dyDescent="0.2">
      <c r="A12898" t="s">
        <v>15254</v>
      </c>
      <c r="B12898">
        <v>2014.12</v>
      </c>
      <c r="C12898">
        <v>10617</v>
      </c>
      <c r="E12898" t="s">
        <v>14865</v>
      </c>
      <c r="F12898" t="s">
        <v>1</v>
      </c>
      <c r="G12898">
        <v>0</v>
      </c>
      <c r="H12898" t="s">
        <v>14866</v>
      </c>
      <c r="I12898" t="s">
        <v>15188</v>
      </c>
      <c r="J12898" t="s">
        <v>14868</v>
      </c>
      <c r="K12898" t="s">
        <v>15255</v>
      </c>
      <c r="L12898" t="s">
        <v>14870</v>
      </c>
    </row>
    <row r="12899" spans="1:12" x14ac:dyDescent="0.2">
      <c r="A12899" t="s">
        <v>15254</v>
      </c>
      <c r="B12899">
        <v>2015.03</v>
      </c>
      <c r="C12899">
        <v>10578</v>
      </c>
      <c r="E12899" t="s">
        <v>14865</v>
      </c>
      <c r="F12899" t="s">
        <v>1</v>
      </c>
      <c r="G12899">
        <v>0</v>
      </c>
      <c r="H12899" t="s">
        <v>14866</v>
      </c>
      <c r="I12899" t="s">
        <v>15188</v>
      </c>
      <c r="J12899" t="s">
        <v>14868</v>
      </c>
      <c r="K12899" t="s">
        <v>15255</v>
      </c>
      <c r="L12899" t="s">
        <v>14870</v>
      </c>
    </row>
    <row r="12900" spans="1:12" x14ac:dyDescent="0.2">
      <c r="A12900" t="s">
        <v>15254</v>
      </c>
      <c r="B12900">
        <v>2015.06</v>
      </c>
      <c r="C12900">
        <v>10683</v>
      </c>
      <c r="E12900" t="s">
        <v>14865</v>
      </c>
      <c r="F12900" t="s">
        <v>1</v>
      </c>
      <c r="G12900">
        <v>0</v>
      </c>
      <c r="H12900" t="s">
        <v>14866</v>
      </c>
      <c r="I12900" t="s">
        <v>15188</v>
      </c>
      <c r="J12900" t="s">
        <v>14868</v>
      </c>
      <c r="K12900" t="s">
        <v>15255</v>
      </c>
      <c r="L12900" t="s">
        <v>14870</v>
      </c>
    </row>
    <row r="12901" spans="1:12" x14ac:dyDescent="0.2">
      <c r="A12901" t="s">
        <v>15254</v>
      </c>
      <c r="B12901">
        <v>2015.09</v>
      </c>
      <c r="C12901">
        <v>10567</v>
      </c>
      <c r="E12901" t="s">
        <v>14865</v>
      </c>
      <c r="F12901" t="s">
        <v>1</v>
      </c>
      <c r="G12901">
        <v>0</v>
      </c>
      <c r="H12901" t="s">
        <v>14866</v>
      </c>
      <c r="I12901" t="s">
        <v>15188</v>
      </c>
      <c r="J12901" t="s">
        <v>14868</v>
      </c>
      <c r="K12901" t="s">
        <v>15255</v>
      </c>
      <c r="L12901" t="s">
        <v>14870</v>
      </c>
    </row>
    <row r="12902" spans="1:12" x14ac:dyDescent="0.2">
      <c r="A12902" t="s">
        <v>15254</v>
      </c>
      <c r="B12902">
        <v>2015.12</v>
      </c>
      <c r="C12902">
        <v>10684</v>
      </c>
      <c r="E12902" t="s">
        <v>14865</v>
      </c>
      <c r="F12902" t="s">
        <v>1</v>
      </c>
      <c r="G12902">
        <v>0</v>
      </c>
      <c r="H12902" t="s">
        <v>14866</v>
      </c>
      <c r="I12902" t="s">
        <v>15188</v>
      </c>
      <c r="J12902" t="s">
        <v>14868</v>
      </c>
      <c r="K12902" t="s">
        <v>15255</v>
      </c>
      <c r="L12902" t="s">
        <v>14870</v>
      </c>
    </row>
    <row r="12903" spans="1:12" x14ac:dyDescent="0.2">
      <c r="A12903" t="s">
        <v>15254</v>
      </c>
      <c r="B12903">
        <v>2016.03</v>
      </c>
      <c r="C12903">
        <v>10778</v>
      </c>
      <c r="E12903" t="s">
        <v>14865</v>
      </c>
      <c r="F12903" t="s">
        <v>1</v>
      </c>
      <c r="G12903">
        <v>0</v>
      </c>
      <c r="H12903" t="s">
        <v>14866</v>
      </c>
      <c r="I12903" t="s">
        <v>15188</v>
      </c>
      <c r="J12903" t="s">
        <v>14868</v>
      </c>
      <c r="K12903" t="s">
        <v>15255</v>
      </c>
      <c r="L12903" t="s">
        <v>14870</v>
      </c>
    </row>
    <row r="12904" spans="1:12" x14ac:dyDescent="0.2">
      <c r="A12904" t="s">
        <v>15254</v>
      </c>
      <c r="B12904">
        <v>2016.06</v>
      </c>
      <c r="C12904">
        <v>10922</v>
      </c>
      <c r="E12904" t="s">
        <v>14865</v>
      </c>
      <c r="F12904" t="s">
        <v>1</v>
      </c>
      <c r="G12904">
        <v>0</v>
      </c>
      <c r="H12904" t="s">
        <v>14866</v>
      </c>
      <c r="I12904" t="s">
        <v>15188</v>
      </c>
      <c r="J12904" t="s">
        <v>14868</v>
      </c>
      <c r="K12904" t="s">
        <v>15255</v>
      </c>
      <c r="L12904" t="s">
        <v>14870</v>
      </c>
    </row>
    <row r="12905" spans="1:12" x14ac:dyDescent="0.2">
      <c r="A12905" t="s">
        <v>15254</v>
      </c>
      <c r="B12905">
        <v>2016.09</v>
      </c>
      <c r="C12905">
        <v>10862</v>
      </c>
      <c r="E12905" t="s">
        <v>14865</v>
      </c>
      <c r="F12905" t="s">
        <v>1</v>
      </c>
      <c r="G12905">
        <v>0</v>
      </c>
      <c r="H12905" t="s">
        <v>14866</v>
      </c>
      <c r="I12905" t="s">
        <v>15188</v>
      </c>
      <c r="J12905" t="s">
        <v>14868</v>
      </c>
      <c r="K12905" t="s">
        <v>15255</v>
      </c>
      <c r="L12905" t="s">
        <v>14870</v>
      </c>
    </row>
    <row r="12906" spans="1:12" x14ac:dyDescent="0.2">
      <c r="A12906" t="s">
        <v>15254</v>
      </c>
      <c r="B12906">
        <v>2016.12</v>
      </c>
      <c r="C12906">
        <v>11172</v>
      </c>
      <c r="E12906" t="s">
        <v>14865</v>
      </c>
      <c r="F12906" t="s">
        <v>1</v>
      </c>
      <c r="G12906">
        <v>0</v>
      </c>
      <c r="H12906" t="s">
        <v>14866</v>
      </c>
      <c r="I12906" t="s">
        <v>15188</v>
      </c>
      <c r="J12906" t="s">
        <v>14868</v>
      </c>
      <c r="K12906" t="s">
        <v>15255</v>
      </c>
      <c r="L12906" t="s">
        <v>14870</v>
      </c>
    </row>
    <row r="12907" spans="1:12" x14ac:dyDescent="0.2">
      <c r="A12907" t="s">
        <v>15254</v>
      </c>
      <c r="B12907">
        <v>2017.03</v>
      </c>
      <c r="C12907">
        <v>11134</v>
      </c>
      <c r="E12907" t="s">
        <v>14865</v>
      </c>
      <c r="F12907" t="s">
        <v>1</v>
      </c>
      <c r="G12907">
        <v>0</v>
      </c>
      <c r="H12907" t="s">
        <v>14866</v>
      </c>
      <c r="I12907" t="s">
        <v>15188</v>
      </c>
      <c r="J12907" t="s">
        <v>14868</v>
      </c>
      <c r="K12907" t="s">
        <v>15255</v>
      </c>
      <c r="L12907" t="s">
        <v>14870</v>
      </c>
    </row>
    <row r="12908" spans="1:12" x14ac:dyDescent="0.2">
      <c r="A12908" t="s">
        <v>15254</v>
      </c>
      <c r="B12908">
        <v>2017.06</v>
      </c>
      <c r="C12908">
        <v>11322</v>
      </c>
      <c r="E12908" t="s">
        <v>14865</v>
      </c>
      <c r="F12908" t="s">
        <v>1</v>
      </c>
      <c r="G12908">
        <v>0</v>
      </c>
      <c r="H12908" t="s">
        <v>14866</v>
      </c>
      <c r="I12908" t="s">
        <v>15188</v>
      </c>
      <c r="J12908" t="s">
        <v>14868</v>
      </c>
      <c r="K12908" t="s">
        <v>15255</v>
      </c>
      <c r="L12908" t="s">
        <v>14870</v>
      </c>
    </row>
    <row r="12909" spans="1:12" x14ac:dyDescent="0.2">
      <c r="A12909" t="s">
        <v>15254</v>
      </c>
      <c r="B12909">
        <v>2017.09</v>
      </c>
      <c r="C12909">
        <v>11289</v>
      </c>
      <c r="E12909" t="s">
        <v>14865</v>
      </c>
      <c r="F12909" t="s">
        <v>1</v>
      </c>
      <c r="G12909">
        <v>0</v>
      </c>
      <c r="H12909" t="s">
        <v>14866</v>
      </c>
      <c r="I12909" t="s">
        <v>15188</v>
      </c>
      <c r="J12909" t="s">
        <v>14868</v>
      </c>
      <c r="K12909" t="s">
        <v>15255</v>
      </c>
      <c r="L12909" t="s">
        <v>14870</v>
      </c>
    </row>
    <row r="12910" spans="1:12" x14ac:dyDescent="0.2">
      <c r="A12910" t="s">
        <v>15254</v>
      </c>
      <c r="B12910">
        <v>2017.12</v>
      </c>
      <c r="C12910">
        <v>11520</v>
      </c>
      <c r="E12910" t="s">
        <v>14865</v>
      </c>
      <c r="F12910" t="s">
        <v>1</v>
      </c>
      <c r="G12910">
        <v>0</v>
      </c>
      <c r="H12910" t="s">
        <v>14866</v>
      </c>
      <c r="I12910" t="s">
        <v>15188</v>
      </c>
      <c r="J12910" t="s">
        <v>14868</v>
      </c>
      <c r="K12910" t="s">
        <v>15255</v>
      </c>
      <c r="L12910" t="s">
        <v>14870</v>
      </c>
    </row>
    <row r="12911" spans="1:12" x14ac:dyDescent="0.2">
      <c r="A12911" t="s">
        <v>15254</v>
      </c>
      <c r="B12911">
        <v>2018.03</v>
      </c>
      <c r="C12911">
        <v>11435</v>
      </c>
      <c r="E12911" t="s">
        <v>14865</v>
      </c>
      <c r="F12911" t="s">
        <v>1</v>
      </c>
      <c r="G12911">
        <v>0</v>
      </c>
      <c r="H12911" t="s">
        <v>14866</v>
      </c>
      <c r="I12911" t="s">
        <v>15188</v>
      </c>
      <c r="J12911" t="s">
        <v>14868</v>
      </c>
      <c r="K12911" t="s">
        <v>15255</v>
      </c>
      <c r="L12911" t="s">
        <v>14870</v>
      </c>
    </row>
    <row r="12912" spans="1:12" x14ac:dyDescent="0.2">
      <c r="A12912" t="s">
        <v>15254</v>
      </c>
      <c r="B12912">
        <v>2018.06</v>
      </c>
      <c r="C12912">
        <v>11375</v>
      </c>
      <c r="E12912" t="s">
        <v>14865</v>
      </c>
      <c r="F12912" t="s">
        <v>1</v>
      </c>
      <c r="G12912">
        <v>0</v>
      </c>
      <c r="H12912" t="s">
        <v>14866</v>
      </c>
      <c r="I12912" t="s">
        <v>15188</v>
      </c>
      <c r="J12912" t="s">
        <v>14868</v>
      </c>
      <c r="K12912" t="s">
        <v>15255</v>
      </c>
      <c r="L12912" t="s">
        <v>14870</v>
      </c>
    </row>
    <row r="12913" spans="1:12" x14ac:dyDescent="0.2">
      <c r="A12913" t="s">
        <v>15254</v>
      </c>
      <c r="B12913">
        <v>2018.09</v>
      </c>
      <c r="C12913">
        <v>11376</v>
      </c>
      <c r="E12913" t="s">
        <v>14865</v>
      </c>
      <c r="F12913" t="s">
        <v>1</v>
      </c>
      <c r="G12913">
        <v>0</v>
      </c>
      <c r="H12913" t="s">
        <v>14866</v>
      </c>
      <c r="I12913" t="s">
        <v>15188</v>
      </c>
      <c r="J12913" t="s">
        <v>14868</v>
      </c>
      <c r="K12913" t="s">
        <v>15255</v>
      </c>
      <c r="L12913" t="s">
        <v>14870</v>
      </c>
    </row>
    <row r="12914" spans="1:12" x14ac:dyDescent="0.2">
      <c r="A12914" t="s">
        <v>15254</v>
      </c>
      <c r="B12914">
        <v>2018.12</v>
      </c>
      <c r="C12914">
        <v>11899</v>
      </c>
      <c r="E12914" t="s">
        <v>14865</v>
      </c>
      <c r="F12914" t="s">
        <v>1</v>
      </c>
      <c r="G12914">
        <v>0</v>
      </c>
      <c r="H12914" t="s">
        <v>14866</v>
      </c>
      <c r="I12914" t="s">
        <v>15188</v>
      </c>
      <c r="J12914" t="s">
        <v>14868</v>
      </c>
      <c r="K12914" t="s">
        <v>15255</v>
      </c>
      <c r="L12914" t="s">
        <v>14870</v>
      </c>
    </row>
    <row r="12915" spans="1:12" x14ac:dyDescent="0.2">
      <c r="A12915" t="s">
        <v>15254</v>
      </c>
      <c r="B12915">
        <v>2019.03</v>
      </c>
      <c r="C12915">
        <v>11873</v>
      </c>
      <c r="E12915" t="s">
        <v>14865</v>
      </c>
      <c r="F12915" t="s">
        <v>1</v>
      </c>
      <c r="G12915">
        <v>0</v>
      </c>
      <c r="H12915" t="s">
        <v>14866</v>
      </c>
      <c r="I12915" t="s">
        <v>15188</v>
      </c>
      <c r="J12915" t="s">
        <v>14868</v>
      </c>
      <c r="K12915" t="s">
        <v>15255</v>
      </c>
      <c r="L12915" t="s">
        <v>14870</v>
      </c>
    </row>
    <row r="12916" spans="1:12" x14ac:dyDescent="0.2">
      <c r="A12916" t="s">
        <v>15254</v>
      </c>
      <c r="B12916">
        <v>2019.06</v>
      </c>
      <c r="C12916">
        <v>11825</v>
      </c>
      <c r="E12916" t="s">
        <v>14865</v>
      </c>
      <c r="F12916" t="s">
        <v>1</v>
      </c>
      <c r="G12916">
        <v>0</v>
      </c>
      <c r="H12916" t="s">
        <v>14866</v>
      </c>
      <c r="I12916" t="s">
        <v>15188</v>
      </c>
      <c r="J12916" t="s">
        <v>14868</v>
      </c>
      <c r="K12916" t="s">
        <v>15255</v>
      </c>
      <c r="L12916" t="s">
        <v>14870</v>
      </c>
    </row>
    <row r="12917" spans="1:12" x14ac:dyDescent="0.2">
      <c r="A12917" t="s">
        <v>15254</v>
      </c>
      <c r="B12917">
        <v>2019.09</v>
      </c>
      <c r="C12917">
        <v>11840</v>
      </c>
      <c r="E12917" t="s">
        <v>14865</v>
      </c>
      <c r="F12917" t="s">
        <v>1</v>
      </c>
      <c r="G12917">
        <v>0</v>
      </c>
      <c r="H12917" t="s">
        <v>14866</v>
      </c>
      <c r="I12917" t="s">
        <v>15188</v>
      </c>
      <c r="J12917" t="s">
        <v>14868</v>
      </c>
      <c r="K12917" t="s">
        <v>15255</v>
      </c>
      <c r="L12917" t="s">
        <v>14870</v>
      </c>
    </row>
    <row r="12918" spans="1:12" x14ac:dyDescent="0.2">
      <c r="A12918" t="s">
        <v>15254</v>
      </c>
      <c r="B12918">
        <v>2019.12</v>
      </c>
      <c r="C12918">
        <v>12258</v>
      </c>
      <c r="E12918" t="s">
        <v>14865</v>
      </c>
      <c r="F12918" t="s">
        <v>1</v>
      </c>
      <c r="G12918">
        <v>0</v>
      </c>
      <c r="H12918" t="s">
        <v>14866</v>
      </c>
      <c r="I12918" t="s">
        <v>15188</v>
      </c>
      <c r="J12918" t="s">
        <v>14868</v>
      </c>
      <c r="K12918" t="s">
        <v>15255</v>
      </c>
      <c r="L12918" t="s">
        <v>14870</v>
      </c>
    </row>
    <row r="12919" spans="1:12" x14ac:dyDescent="0.2">
      <c r="A12919" t="s">
        <v>15254</v>
      </c>
      <c r="B12919">
        <v>2020.03</v>
      </c>
      <c r="C12919">
        <v>12186</v>
      </c>
      <c r="E12919" t="s">
        <v>14865</v>
      </c>
      <c r="F12919" t="s">
        <v>1</v>
      </c>
      <c r="G12919">
        <v>0</v>
      </c>
      <c r="H12919" t="s">
        <v>14866</v>
      </c>
      <c r="I12919" t="s">
        <v>15188</v>
      </c>
      <c r="J12919" t="s">
        <v>14868</v>
      </c>
      <c r="K12919" t="s">
        <v>15255</v>
      </c>
      <c r="L12919" t="s">
        <v>14870</v>
      </c>
    </row>
    <row r="12920" spans="1:12" x14ac:dyDescent="0.2">
      <c r="A12920" t="s">
        <v>15254</v>
      </c>
      <c r="B12920">
        <v>2020.06</v>
      </c>
      <c r="C12920">
        <v>12027</v>
      </c>
      <c r="E12920" t="s">
        <v>14865</v>
      </c>
      <c r="F12920" t="s">
        <v>1</v>
      </c>
      <c r="G12920">
        <v>0</v>
      </c>
      <c r="H12920" t="s">
        <v>14866</v>
      </c>
      <c r="I12920" t="s">
        <v>15188</v>
      </c>
      <c r="J12920" t="s">
        <v>14868</v>
      </c>
      <c r="K12920" t="s">
        <v>15255</v>
      </c>
      <c r="L12920" t="s">
        <v>14870</v>
      </c>
    </row>
    <row r="12921" spans="1:12" x14ac:dyDescent="0.2">
      <c r="A12921" t="s">
        <v>15254</v>
      </c>
      <c r="B12921">
        <v>2020.09</v>
      </c>
      <c r="C12921">
        <v>11982</v>
      </c>
      <c r="E12921" t="s">
        <v>14865</v>
      </c>
      <c r="F12921" t="s">
        <v>1</v>
      </c>
      <c r="G12921">
        <v>0</v>
      </c>
      <c r="H12921" t="s">
        <v>14866</v>
      </c>
      <c r="I12921" t="s">
        <v>15188</v>
      </c>
      <c r="J12921" t="s">
        <v>14868</v>
      </c>
      <c r="K12921" t="s">
        <v>15255</v>
      </c>
      <c r="L12921" t="s">
        <v>14870</v>
      </c>
    </row>
    <row r="12922" spans="1:12" x14ac:dyDescent="0.2">
      <c r="A12922" t="s">
        <v>15254</v>
      </c>
      <c r="B12922">
        <v>2020.12</v>
      </c>
      <c r="C12922">
        <v>12216</v>
      </c>
      <c r="E12922" t="s">
        <v>14865</v>
      </c>
      <c r="F12922" t="s">
        <v>1</v>
      </c>
      <c r="G12922">
        <v>0</v>
      </c>
      <c r="H12922" t="s">
        <v>14866</v>
      </c>
      <c r="I12922" t="s">
        <v>15188</v>
      </c>
      <c r="J12922" t="s">
        <v>14868</v>
      </c>
      <c r="K12922" t="s">
        <v>15255</v>
      </c>
      <c r="L12922" t="s">
        <v>14870</v>
      </c>
    </row>
    <row r="12923" spans="1:12" x14ac:dyDescent="0.2">
      <c r="A12923" t="s">
        <v>15254</v>
      </c>
      <c r="B12923">
        <v>2021.03</v>
      </c>
      <c r="C12923">
        <v>12369</v>
      </c>
      <c r="E12923" t="s">
        <v>14865</v>
      </c>
      <c r="F12923" t="s">
        <v>1</v>
      </c>
      <c r="G12923">
        <v>0</v>
      </c>
      <c r="H12923" t="s">
        <v>14866</v>
      </c>
      <c r="I12923" t="s">
        <v>15188</v>
      </c>
      <c r="J12923" t="s">
        <v>14868</v>
      </c>
      <c r="K12923" t="s">
        <v>15255</v>
      </c>
      <c r="L12923" t="s">
        <v>14870</v>
      </c>
    </row>
    <row r="12924" spans="1:12" x14ac:dyDescent="0.2">
      <c r="A12924" t="s">
        <v>15254</v>
      </c>
      <c r="B12924">
        <v>2021.06</v>
      </c>
      <c r="C12924">
        <v>12403</v>
      </c>
      <c r="E12924" t="s">
        <v>14865</v>
      </c>
      <c r="F12924" t="s">
        <v>1</v>
      </c>
      <c r="G12924">
        <v>0</v>
      </c>
      <c r="H12924" t="s">
        <v>14866</v>
      </c>
      <c r="I12924" t="s">
        <v>15188</v>
      </c>
      <c r="J12924" t="s">
        <v>14868</v>
      </c>
      <c r="K12924" t="s">
        <v>15255</v>
      </c>
      <c r="L12924" t="s">
        <v>14870</v>
      </c>
    </row>
    <row r="12925" spans="1:12" x14ac:dyDescent="0.2">
      <c r="A12925" t="s">
        <v>15254</v>
      </c>
      <c r="B12925">
        <v>2021.09</v>
      </c>
      <c r="C12925">
        <v>12712</v>
      </c>
      <c r="E12925" t="s">
        <v>14865</v>
      </c>
      <c r="F12925" t="s">
        <v>1</v>
      </c>
      <c r="G12925">
        <v>0</v>
      </c>
      <c r="H12925" t="s">
        <v>14866</v>
      </c>
      <c r="I12925" t="s">
        <v>15188</v>
      </c>
      <c r="J12925" t="s">
        <v>14868</v>
      </c>
      <c r="K12925" t="s">
        <v>15255</v>
      </c>
      <c r="L12925" t="s">
        <v>14870</v>
      </c>
    </row>
    <row r="12926" spans="1:12" x14ac:dyDescent="0.2">
      <c r="A12926" t="s">
        <v>15254</v>
      </c>
      <c r="B12926">
        <v>2021.12</v>
      </c>
      <c r="C12926">
        <v>13051</v>
      </c>
      <c r="E12926" t="s">
        <v>14865</v>
      </c>
      <c r="F12926" t="s">
        <v>1</v>
      </c>
      <c r="G12926">
        <v>0</v>
      </c>
      <c r="H12926" t="s">
        <v>14866</v>
      </c>
      <c r="I12926" t="s">
        <v>15188</v>
      </c>
      <c r="J12926" t="s">
        <v>14868</v>
      </c>
      <c r="K12926" t="s">
        <v>15255</v>
      </c>
      <c r="L12926" t="s">
        <v>14870</v>
      </c>
    </row>
    <row r="12927" spans="1:12" x14ac:dyDescent="0.2">
      <c r="A12927" t="s">
        <v>15254</v>
      </c>
      <c r="B12927">
        <v>2022.03</v>
      </c>
      <c r="C12927">
        <v>12924</v>
      </c>
      <c r="E12927" t="s">
        <v>14865</v>
      </c>
      <c r="F12927" t="s">
        <v>1</v>
      </c>
      <c r="G12927">
        <v>0</v>
      </c>
      <c r="H12927" t="s">
        <v>14866</v>
      </c>
      <c r="I12927" t="s">
        <v>15188</v>
      </c>
      <c r="J12927" t="s">
        <v>14868</v>
      </c>
      <c r="K12927" t="s">
        <v>15255</v>
      </c>
      <c r="L12927" t="s">
        <v>14870</v>
      </c>
    </row>
    <row r="12928" spans="1:12" x14ac:dyDescent="0.2">
      <c r="A12928" t="s">
        <v>15254</v>
      </c>
      <c r="B12928">
        <v>2022.06</v>
      </c>
      <c r="C12928">
        <v>12804</v>
      </c>
      <c r="E12928" t="s">
        <v>14865</v>
      </c>
      <c r="F12928" t="s">
        <v>1</v>
      </c>
      <c r="G12928">
        <v>0</v>
      </c>
      <c r="H12928" t="s">
        <v>14866</v>
      </c>
      <c r="I12928" t="s">
        <v>15188</v>
      </c>
      <c r="J12928" t="s">
        <v>14868</v>
      </c>
      <c r="K12928" t="s">
        <v>15255</v>
      </c>
      <c r="L12928" t="s">
        <v>14870</v>
      </c>
    </row>
    <row r="12929" spans="1:12" x14ac:dyDescent="0.2">
      <c r="A12929" t="s">
        <v>15254</v>
      </c>
      <c r="B12929">
        <v>2022.09</v>
      </c>
      <c r="C12929">
        <v>12882</v>
      </c>
      <c r="E12929" t="s">
        <v>14865</v>
      </c>
      <c r="F12929" t="s">
        <v>1</v>
      </c>
      <c r="G12929">
        <v>0</v>
      </c>
      <c r="H12929" t="s">
        <v>14866</v>
      </c>
      <c r="I12929" t="s">
        <v>15188</v>
      </c>
      <c r="J12929" t="s">
        <v>14868</v>
      </c>
      <c r="K12929" t="s">
        <v>15255</v>
      </c>
      <c r="L12929" t="s">
        <v>14870</v>
      </c>
    </row>
    <row r="12930" spans="1:12" x14ac:dyDescent="0.2">
      <c r="A12930" t="s">
        <v>15256</v>
      </c>
      <c r="B12930">
        <v>2011.06</v>
      </c>
      <c r="C12930">
        <v>16739</v>
      </c>
      <c r="E12930" t="s">
        <v>14865</v>
      </c>
      <c r="F12930" t="s">
        <v>1</v>
      </c>
      <c r="G12930">
        <v>0</v>
      </c>
      <c r="H12930" t="s">
        <v>14866</v>
      </c>
      <c r="I12930" t="s">
        <v>15188</v>
      </c>
      <c r="J12930" t="s">
        <v>14868</v>
      </c>
      <c r="K12930" t="s">
        <v>15257</v>
      </c>
      <c r="L12930" t="s">
        <v>14870</v>
      </c>
    </row>
    <row r="12931" spans="1:12" x14ac:dyDescent="0.2">
      <c r="A12931" t="s">
        <v>15256</v>
      </c>
      <c r="B12931">
        <v>2011.09</v>
      </c>
      <c r="C12931">
        <v>16670</v>
      </c>
      <c r="E12931" t="s">
        <v>14865</v>
      </c>
      <c r="F12931" t="s">
        <v>1</v>
      </c>
      <c r="G12931">
        <v>0</v>
      </c>
      <c r="H12931" t="s">
        <v>14866</v>
      </c>
      <c r="I12931" t="s">
        <v>15188</v>
      </c>
      <c r="J12931" t="s">
        <v>14868</v>
      </c>
      <c r="K12931" t="s">
        <v>15257</v>
      </c>
      <c r="L12931" t="s">
        <v>14870</v>
      </c>
    </row>
    <row r="12932" spans="1:12" x14ac:dyDescent="0.2">
      <c r="A12932" t="s">
        <v>15256</v>
      </c>
      <c r="B12932">
        <v>2011.12</v>
      </c>
      <c r="C12932">
        <v>16982</v>
      </c>
      <c r="E12932" t="s">
        <v>14865</v>
      </c>
      <c r="F12932" t="s">
        <v>1</v>
      </c>
      <c r="G12932">
        <v>0</v>
      </c>
      <c r="H12932" t="s">
        <v>14866</v>
      </c>
      <c r="I12932" t="s">
        <v>15188</v>
      </c>
      <c r="J12932" t="s">
        <v>14868</v>
      </c>
      <c r="K12932" t="s">
        <v>15257</v>
      </c>
      <c r="L12932" t="s">
        <v>14870</v>
      </c>
    </row>
    <row r="12933" spans="1:12" x14ac:dyDescent="0.2">
      <c r="A12933" t="s">
        <v>15256</v>
      </c>
      <c r="B12933">
        <v>2012.03</v>
      </c>
      <c r="C12933">
        <v>16635</v>
      </c>
      <c r="E12933" t="s">
        <v>14865</v>
      </c>
      <c r="F12933" t="s">
        <v>1</v>
      </c>
      <c r="G12933">
        <v>0</v>
      </c>
      <c r="H12933" t="s">
        <v>14866</v>
      </c>
      <c r="I12933" t="s">
        <v>15188</v>
      </c>
      <c r="J12933" t="s">
        <v>14868</v>
      </c>
      <c r="K12933" t="s">
        <v>15257</v>
      </c>
      <c r="L12933" t="s">
        <v>14870</v>
      </c>
    </row>
    <row r="12934" spans="1:12" x14ac:dyDescent="0.2">
      <c r="A12934" t="s">
        <v>15256</v>
      </c>
      <c r="B12934">
        <v>2012.06</v>
      </c>
      <c r="C12934">
        <v>16897</v>
      </c>
      <c r="E12934" t="s">
        <v>14865</v>
      </c>
      <c r="F12934" t="s">
        <v>1</v>
      </c>
      <c r="G12934">
        <v>0</v>
      </c>
      <c r="H12934" t="s">
        <v>14866</v>
      </c>
      <c r="I12934" t="s">
        <v>15188</v>
      </c>
      <c r="J12934" t="s">
        <v>14868</v>
      </c>
      <c r="K12934" t="s">
        <v>15257</v>
      </c>
      <c r="L12934" t="s">
        <v>14870</v>
      </c>
    </row>
    <row r="12935" spans="1:12" x14ac:dyDescent="0.2">
      <c r="A12935" t="s">
        <v>15256</v>
      </c>
      <c r="B12935">
        <v>2012.09</v>
      </c>
      <c r="C12935">
        <v>16770</v>
      </c>
      <c r="E12935" t="s">
        <v>14865</v>
      </c>
      <c r="F12935" t="s">
        <v>1</v>
      </c>
      <c r="G12935">
        <v>0</v>
      </c>
      <c r="H12935" t="s">
        <v>14866</v>
      </c>
      <c r="I12935" t="s">
        <v>15188</v>
      </c>
      <c r="J12935" t="s">
        <v>14868</v>
      </c>
      <c r="K12935" t="s">
        <v>15257</v>
      </c>
      <c r="L12935" t="s">
        <v>14870</v>
      </c>
    </row>
    <row r="12936" spans="1:12" x14ac:dyDescent="0.2">
      <c r="A12936" t="s">
        <v>15256</v>
      </c>
      <c r="B12936">
        <v>2012.12</v>
      </c>
      <c r="C12936">
        <v>17034</v>
      </c>
      <c r="E12936" t="s">
        <v>14865</v>
      </c>
      <c r="F12936" t="s">
        <v>1</v>
      </c>
      <c r="G12936">
        <v>0</v>
      </c>
      <c r="H12936" t="s">
        <v>14866</v>
      </c>
      <c r="I12936" t="s">
        <v>15188</v>
      </c>
      <c r="J12936" t="s">
        <v>14868</v>
      </c>
      <c r="K12936" t="s">
        <v>15257</v>
      </c>
      <c r="L12936" t="s">
        <v>14870</v>
      </c>
    </row>
    <row r="12937" spans="1:12" x14ac:dyDescent="0.2">
      <c r="A12937" t="s">
        <v>15256</v>
      </c>
      <c r="B12937">
        <v>2013.03</v>
      </c>
      <c r="C12937">
        <v>16838</v>
      </c>
      <c r="E12937" t="s">
        <v>14865</v>
      </c>
      <c r="F12937" t="s">
        <v>1</v>
      </c>
      <c r="G12937">
        <v>0</v>
      </c>
      <c r="H12937" t="s">
        <v>14866</v>
      </c>
      <c r="I12937" t="s">
        <v>15188</v>
      </c>
      <c r="J12937" t="s">
        <v>14868</v>
      </c>
      <c r="K12937" t="s">
        <v>15257</v>
      </c>
      <c r="L12937" t="s">
        <v>14870</v>
      </c>
    </row>
    <row r="12938" spans="1:12" x14ac:dyDescent="0.2">
      <c r="A12938" t="s">
        <v>15256</v>
      </c>
      <c r="B12938">
        <v>2013.06</v>
      </c>
      <c r="C12938">
        <v>17222</v>
      </c>
      <c r="E12938" t="s">
        <v>14865</v>
      </c>
      <c r="F12938" t="s">
        <v>1</v>
      </c>
      <c r="G12938">
        <v>0</v>
      </c>
      <c r="H12938" t="s">
        <v>14866</v>
      </c>
      <c r="I12938" t="s">
        <v>15188</v>
      </c>
      <c r="J12938" t="s">
        <v>14868</v>
      </c>
      <c r="K12938" t="s">
        <v>15257</v>
      </c>
      <c r="L12938" t="s">
        <v>14870</v>
      </c>
    </row>
    <row r="12939" spans="1:12" x14ac:dyDescent="0.2">
      <c r="A12939" t="s">
        <v>15256</v>
      </c>
      <c r="B12939">
        <v>2013.09</v>
      </c>
      <c r="C12939">
        <v>17173</v>
      </c>
      <c r="E12939" t="s">
        <v>14865</v>
      </c>
      <c r="F12939" t="s">
        <v>1</v>
      </c>
      <c r="G12939">
        <v>0</v>
      </c>
      <c r="H12939" t="s">
        <v>14866</v>
      </c>
      <c r="I12939" t="s">
        <v>15188</v>
      </c>
      <c r="J12939" t="s">
        <v>14868</v>
      </c>
      <c r="K12939" t="s">
        <v>15257</v>
      </c>
      <c r="L12939" t="s">
        <v>14870</v>
      </c>
    </row>
    <row r="12940" spans="1:12" x14ac:dyDescent="0.2">
      <c r="A12940" t="s">
        <v>15256</v>
      </c>
      <c r="B12940">
        <v>2013.12</v>
      </c>
      <c r="C12940">
        <v>17498</v>
      </c>
      <c r="E12940" t="s">
        <v>14865</v>
      </c>
      <c r="F12940" t="s">
        <v>1</v>
      </c>
      <c r="G12940">
        <v>0</v>
      </c>
      <c r="H12940" t="s">
        <v>14866</v>
      </c>
      <c r="I12940" t="s">
        <v>15188</v>
      </c>
      <c r="J12940" t="s">
        <v>14868</v>
      </c>
      <c r="K12940" t="s">
        <v>15257</v>
      </c>
      <c r="L12940" t="s">
        <v>14870</v>
      </c>
    </row>
    <row r="12941" spans="1:12" x14ac:dyDescent="0.2">
      <c r="A12941" t="s">
        <v>15256</v>
      </c>
      <c r="B12941">
        <v>2014.03</v>
      </c>
      <c r="C12941">
        <v>17246</v>
      </c>
      <c r="E12941" t="s">
        <v>14865</v>
      </c>
      <c r="F12941" t="s">
        <v>1</v>
      </c>
      <c r="G12941">
        <v>0</v>
      </c>
      <c r="H12941" t="s">
        <v>14866</v>
      </c>
      <c r="I12941" t="s">
        <v>15188</v>
      </c>
      <c r="J12941" t="s">
        <v>14868</v>
      </c>
      <c r="K12941" t="s">
        <v>15257</v>
      </c>
      <c r="L12941" t="s">
        <v>14870</v>
      </c>
    </row>
    <row r="12942" spans="1:12" x14ac:dyDescent="0.2">
      <c r="A12942" t="s">
        <v>15256</v>
      </c>
      <c r="B12942">
        <v>2014.06</v>
      </c>
      <c r="C12942">
        <v>17571</v>
      </c>
      <c r="E12942" t="s">
        <v>14865</v>
      </c>
      <c r="F12942" t="s">
        <v>1</v>
      </c>
      <c r="G12942">
        <v>0</v>
      </c>
      <c r="H12942" t="s">
        <v>14866</v>
      </c>
      <c r="I12942" t="s">
        <v>15188</v>
      </c>
      <c r="J12942" t="s">
        <v>14868</v>
      </c>
      <c r="K12942" t="s">
        <v>15257</v>
      </c>
      <c r="L12942" t="s">
        <v>14870</v>
      </c>
    </row>
    <row r="12943" spans="1:12" x14ac:dyDescent="0.2">
      <c r="A12943" t="s">
        <v>15256</v>
      </c>
      <c r="B12943">
        <v>2014.09</v>
      </c>
      <c r="C12943">
        <v>17637</v>
      </c>
      <c r="E12943" t="s">
        <v>14865</v>
      </c>
      <c r="F12943" t="s">
        <v>1</v>
      </c>
      <c r="G12943">
        <v>0</v>
      </c>
      <c r="H12943" t="s">
        <v>14866</v>
      </c>
      <c r="I12943" t="s">
        <v>15188</v>
      </c>
      <c r="J12943" t="s">
        <v>14868</v>
      </c>
      <c r="K12943" t="s">
        <v>15257</v>
      </c>
      <c r="L12943" t="s">
        <v>14870</v>
      </c>
    </row>
    <row r="12944" spans="1:12" x14ac:dyDescent="0.2">
      <c r="A12944" t="s">
        <v>15256</v>
      </c>
      <c r="B12944">
        <v>2014.12</v>
      </c>
      <c r="C12944">
        <v>17883</v>
      </c>
      <c r="E12944" t="s">
        <v>14865</v>
      </c>
      <c r="F12944" t="s">
        <v>1</v>
      </c>
      <c r="G12944">
        <v>0</v>
      </c>
      <c r="H12944" t="s">
        <v>14866</v>
      </c>
      <c r="I12944" t="s">
        <v>15188</v>
      </c>
      <c r="J12944" t="s">
        <v>14868</v>
      </c>
      <c r="K12944" t="s">
        <v>15257</v>
      </c>
      <c r="L12944" t="s">
        <v>14870</v>
      </c>
    </row>
    <row r="12945" spans="1:12" x14ac:dyDescent="0.2">
      <c r="A12945" t="s">
        <v>15256</v>
      </c>
      <c r="B12945">
        <v>2015.03</v>
      </c>
      <c r="C12945">
        <v>17537</v>
      </c>
      <c r="E12945" t="s">
        <v>14865</v>
      </c>
      <c r="F12945" t="s">
        <v>1</v>
      </c>
      <c r="G12945">
        <v>0</v>
      </c>
      <c r="H12945" t="s">
        <v>14866</v>
      </c>
      <c r="I12945" t="s">
        <v>15188</v>
      </c>
      <c r="J12945" t="s">
        <v>14868</v>
      </c>
      <c r="K12945" t="s">
        <v>15257</v>
      </c>
      <c r="L12945" t="s">
        <v>14870</v>
      </c>
    </row>
    <row r="12946" spans="1:12" x14ac:dyDescent="0.2">
      <c r="A12946" t="s">
        <v>15256</v>
      </c>
      <c r="B12946">
        <v>2015.06</v>
      </c>
      <c r="C12946">
        <v>17883</v>
      </c>
      <c r="E12946" t="s">
        <v>14865</v>
      </c>
      <c r="F12946" t="s">
        <v>1</v>
      </c>
      <c r="G12946">
        <v>0</v>
      </c>
      <c r="H12946" t="s">
        <v>14866</v>
      </c>
      <c r="I12946" t="s">
        <v>15188</v>
      </c>
      <c r="J12946" t="s">
        <v>14868</v>
      </c>
      <c r="K12946" t="s">
        <v>15257</v>
      </c>
      <c r="L12946" t="s">
        <v>14870</v>
      </c>
    </row>
    <row r="12947" spans="1:12" x14ac:dyDescent="0.2">
      <c r="A12947" t="s">
        <v>15256</v>
      </c>
      <c r="B12947">
        <v>2015.09</v>
      </c>
      <c r="C12947">
        <v>17813</v>
      </c>
      <c r="E12947" t="s">
        <v>14865</v>
      </c>
      <c r="F12947" t="s">
        <v>1</v>
      </c>
      <c r="G12947">
        <v>0</v>
      </c>
      <c r="H12947" t="s">
        <v>14866</v>
      </c>
      <c r="I12947" t="s">
        <v>15188</v>
      </c>
      <c r="J12947" t="s">
        <v>14868</v>
      </c>
      <c r="K12947" t="s">
        <v>15257</v>
      </c>
      <c r="L12947" t="s">
        <v>14870</v>
      </c>
    </row>
    <row r="12948" spans="1:12" x14ac:dyDescent="0.2">
      <c r="A12948" t="s">
        <v>15256</v>
      </c>
      <c r="B12948">
        <v>2015.12</v>
      </c>
      <c r="C12948">
        <v>18093</v>
      </c>
      <c r="E12948" t="s">
        <v>14865</v>
      </c>
      <c r="F12948" t="s">
        <v>1</v>
      </c>
      <c r="G12948">
        <v>0</v>
      </c>
      <c r="H12948" t="s">
        <v>14866</v>
      </c>
      <c r="I12948" t="s">
        <v>15188</v>
      </c>
      <c r="J12948" t="s">
        <v>14868</v>
      </c>
      <c r="K12948" t="s">
        <v>15257</v>
      </c>
      <c r="L12948" t="s">
        <v>14870</v>
      </c>
    </row>
    <row r="12949" spans="1:12" x14ac:dyDescent="0.2">
      <c r="A12949" t="s">
        <v>15256</v>
      </c>
      <c r="B12949">
        <v>2016.03</v>
      </c>
      <c r="C12949">
        <v>17804</v>
      </c>
      <c r="E12949" t="s">
        <v>14865</v>
      </c>
      <c r="F12949" t="s">
        <v>1</v>
      </c>
      <c r="G12949">
        <v>0</v>
      </c>
      <c r="H12949" t="s">
        <v>14866</v>
      </c>
      <c r="I12949" t="s">
        <v>15188</v>
      </c>
      <c r="J12949" t="s">
        <v>14868</v>
      </c>
      <c r="K12949" t="s">
        <v>15257</v>
      </c>
      <c r="L12949" t="s">
        <v>14870</v>
      </c>
    </row>
    <row r="12950" spans="1:12" x14ac:dyDescent="0.2">
      <c r="A12950" t="s">
        <v>15256</v>
      </c>
      <c r="B12950">
        <v>2016.06</v>
      </c>
      <c r="C12950">
        <v>18109</v>
      </c>
      <c r="E12950" t="s">
        <v>14865</v>
      </c>
      <c r="F12950" t="s">
        <v>1</v>
      </c>
      <c r="G12950">
        <v>0</v>
      </c>
      <c r="H12950" t="s">
        <v>14866</v>
      </c>
      <c r="I12950" t="s">
        <v>15188</v>
      </c>
      <c r="J12950" t="s">
        <v>14868</v>
      </c>
      <c r="K12950" t="s">
        <v>15257</v>
      </c>
      <c r="L12950" t="s">
        <v>14870</v>
      </c>
    </row>
    <row r="12951" spans="1:12" x14ac:dyDescent="0.2">
      <c r="A12951" t="s">
        <v>15256</v>
      </c>
      <c r="B12951">
        <v>2016.09</v>
      </c>
      <c r="C12951">
        <v>18037</v>
      </c>
      <c r="E12951" t="s">
        <v>14865</v>
      </c>
      <c r="F12951" t="s">
        <v>1</v>
      </c>
      <c r="G12951">
        <v>0</v>
      </c>
      <c r="H12951" t="s">
        <v>14866</v>
      </c>
      <c r="I12951" t="s">
        <v>15188</v>
      </c>
      <c r="J12951" t="s">
        <v>14868</v>
      </c>
      <c r="K12951" t="s">
        <v>15257</v>
      </c>
      <c r="L12951" t="s">
        <v>14870</v>
      </c>
    </row>
    <row r="12952" spans="1:12" x14ac:dyDescent="0.2">
      <c r="A12952" t="s">
        <v>15256</v>
      </c>
      <c r="B12952">
        <v>2016.12</v>
      </c>
      <c r="C12952">
        <v>18321</v>
      </c>
      <c r="E12952" t="s">
        <v>14865</v>
      </c>
      <c r="F12952" t="s">
        <v>1</v>
      </c>
      <c r="G12952">
        <v>0</v>
      </c>
      <c r="H12952" t="s">
        <v>14866</v>
      </c>
      <c r="I12952" t="s">
        <v>15188</v>
      </c>
      <c r="J12952" t="s">
        <v>14868</v>
      </c>
      <c r="K12952" t="s">
        <v>15257</v>
      </c>
      <c r="L12952" t="s">
        <v>14870</v>
      </c>
    </row>
    <row r="12953" spans="1:12" x14ac:dyDescent="0.2">
      <c r="A12953" t="s">
        <v>15256</v>
      </c>
      <c r="B12953">
        <v>2017.03</v>
      </c>
      <c r="C12953">
        <v>18168</v>
      </c>
      <c r="E12953" t="s">
        <v>14865</v>
      </c>
      <c r="F12953" t="s">
        <v>1</v>
      </c>
      <c r="G12953">
        <v>0</v>
      </c>
      <c r="H12953" t="s">
        <v>14866</v>
      </c>
      <c r="I12953" t="s">
        <v>15188</v>
      </c>
      <c r="J12953" t="s">
        <v>14868</v>
      </c>
      <c r="K12953" t="s">
        <v>15257</v>
      </c>
      <c r="L12953" t="s">
        <v>14870</v>
      </c>
    </row>
    <row r="12954" spans="1:12" x14ac:dyDescent="0.2">
      <c r="A12954" t="s">
        <v>15256</v>
      </c>
      <c r="B12954">
        <v>2017.06</v>
      </c>
      <c r="C12954">
        <v>18600</v>
      </c>
      <c r="E12954" t="s">
        <v>14865</v>
      </c>
      <c r="F12954" t="s">
        <v>1</v>
      </c>
      <c r="G12954">
        <v>0</v>
      </c>
      <c r="H12954" t="s">
        <v>14866</v>
      </c>
      <c r="I12954" t="s">
        <v>15188</v>
      </c>
      <c r="J12954" t="s">
        <v>14868</v>
      </c>
      <c r="K12954" t="s">
        <v>15257</v>
      </c>
      <c r="L12954" t="s">
        <v>14870</v>
      </c>
    </row>
    <row r="12955" spans="1:12" x14ac:dyDescent="0.2">
      <c r="A12955" t="s">
        <v>15256</v>
      </c>
      <c r="B12955">
        <v>2017.09</v>
      </c>
      <c r="C12955">
        <v>18681</v>
      </c>
      <c r="E12955" t="s">
        <v>14865</v>
      </c>
      <c r="F12955" t="s">
        <v>1</v>
      </c>
      <c r="G12955">
        <v>0</v>
      </c>
      <c r="H12955" t="s">
        <v>14866</v>
      </c>
      <c r="I12955" t="s">
        <v>15188</v>
      </c>
      <c r="J12955" t="s">
        <v>14868</v>
      </c>
      <c r="K12955" t="s">
        <v>15257</v>
      </c>
      <c r="L12955" t="s">
        <v>14870</v>
      </c>
    </row>
    <row r="12956" spans="1:12" x14ac:dyDescent="0.2">
      <c r="A12956" t="s">
        <v>15256</v>
      </c>
      <c r="B12956">
        <v>2017.12</v>
      </c>
      <c r="C12956">
        <v>18989</v>
      </c>
      <c r="E12956" t="s">
        <v>14865</v>
      </c>
      <c r="F12956" t="s">
        <v>1</v>
      </c>
      <c r="G12956">
        <v>0</v>
      </c>
      <c r="H12956" t="s">
        <v>14866</v>
      </c>
      <c r="I12956" t="s">
        <v>15188</v>
      </c>
      <c r="J12956" t="s">
        <v>14868</v>
      </c>
      <c r="K12956" t="s">
        <v>15257</v>
      </c>
      <c r="L12956" t="s">
        <v>14870</v>
      </c>
    </row>
    <row r="12957" spans="1:12" x14ac:dyDescent="0.2">
      <c r="A12957" t="s">
        <v>15256</v>
      </c>
      <c r="B12957">
        <v>2018.03</v>
      </c>
      <c r="C12957">
        <v>18878</v>
      </c>
      <c r="E12957" t="s">
        <v>14865</v>
      </c>
      <c r="F12957" t="s">
        <v>1</v>
      </c>
      <c r="G12957">
        <v>0</v>
      </c>
      <c r="H12957" t="s">
        <v>14866</v>
      </c>
      <c r="I12957" t="s">
        <v>15188</v>
      </c>
      <c r="J12957" t="s">
        <v>14868</v>
      </c>
      <c r="K12957" t="s">
        <v>15257</v>
      </c>
      <c r="L12957" t="s">
        <v>14870</v>
      </c>
    </row>
    <row r="12958" spans="1:12" x14ac:dyDescent="0.2">
      <c r="A12958" t="s">
        <v>15256</v>
      </c>
      <c r="B12958">
        <v>2018.06</v>
      </c>
      <c r="C12958">
        <v>19042</v>
      </c>
      <c r="E12958" t="s">
        <v>14865</v>
      </c>
      <c r="F12958" t="s">
        <v>1</v>
      </c>
      <c r="G12958">
        <v>0</v>
      </c>
      <c r="H12958" t="s">
        <v>14866</v>
      </c>
      <c r="I12958" t="s">
        <v>15188</v>
      </c>
      <c r="J12958" t="s">
        <v>14868</v>
      </c>
      <c r="K12958" t="s">
        <v>15257</v>
      </c>
      <c r="L12958" t="s">
        <v>14870</v>
      </c>
    </row>
    <row r="12959" spans="1:12" x14ac:dyDescent="0.2">
      <c r="A12959" t="s">
        <v>15256</v>
      </c>
      <c r="B12959">
        <v>2018.09</v>
      </c>
      <c r="C12959">
        <v>19000</v>
      </c>
      <c r="E12959" t="s">
        <v>14865</v>
      </c>
      <c r="F12959" t="s">
        <v>1</v>
      </c>
      <c r="G12959">
        <v>0</v>
      </c>
      <c r="H12959" t="s">
        <v>14866</v>
      </c>
      <c r="I12959" t="s">
        <v>15188</v>
      </c>
      <c r="J12959" t="s">
        <v>14868</v>
      </c>
      <c r="K12959" t="s">
        <v>15257</v>
      </c>
      <c r="L12959" t="s">
        <v>14870</v>
      </c>
    </row>
    <row r="12960" spans="1:12" x14ac:dyDescent="0.2">
      <c r="A12960" t="s">
        <v>15256</v>
      </c>
      <c r="B12960">
        <v>2018.12</v>
      </c>
      <c r="C12960">
        <v>19531</v>
      </c>
      <c r="E12960" t="s">
        <v>14865</v>
      </c>
      <c r="F12960" t="s">
        <v>1</v>
      </c>
      <c r="G12960">
        <v>0</v>
      </c>
      <c r="H12960" t="s">
        <v>14866</v>
      </c>
      <c r="I12960" t="s">
        <v>15188</v>
      </c>
      <c r="J12960" t="s">
        <v>14868</v>
      </c>
      <c r="K12960" t="s">
        <v>15257</v>
      </c>
      <c r="L12960" t="s">
        <v>14870</v>
      </c>
    </row>
    <row r="12961" spans="1:12" x14ac:dyDescent="0.2">
      <c r="A12961" t="s">
        <v>15256</v>
      </c>
      <c r="B12961">
        <v>2019.03</v>
      </c>
      <c r="C12961">
        <v>19477</v>
      </c>
      <c r="E12961" t="s">
        <v>14865</v>
      </c>
      <c r="F12961" t="s">
        <v>1</v>
      </c>
      <c r="G12961">
        <v>0</v>
      </c>
      <c r="H12961" t="s">
        <v>14866</v>
      </c>
      <c r="I12961" t="s">
        <v>15188</v>
      </c>
      <c r="J12961" t="s">
        <v>14868</v>
      </c>
      <c r="K12961" t="s">
        <v>15257</v>
      </c>
      <c r="L12961" t="s">
        <v>14870</v>
      </c>
    </row>
    <row r="12962" spans="1:12" x14ac:dyDescent="0.2">
      <c r="A12962" t="s">
        <v>15256</v>
      </c>
      <c r="B12962">
        <v>2019.06</v>
      </c>
      <c r="C12962">
        <v>19891</v>
      </c>
      <c r="E12962" t="s">
        <v>14865</v>
      </c>
      <c r="F12962" t="s">
        <v>1</v>
      </c>
      <c r="G12962">
        <v>0</v>
      </c>
      <c r="H12962" t="s">
        <v>14866</v>
      </c>
      <c r="I12962" t="s">
        <v>15188</v>
      </c>
      <c r="J12962" t="s">
        <v>14868</v>
      </c>
      <c r="K12962" t="s">
        <v>15257</v>
      </c>
      <c r="L12962" t="s">
        <v>14870</v>
      </c>
    </row>
    <row r="12963" spans="1:12" x14ac:dyDescent="0.2">
      <c r="A12963" t="s">
        <v>15256</v>
      </c>
      <c r="B12963">
        <v>2019.09</v>
      </c>
      <c r="C12963">
        <v>20083</v>
      </c>
      <c r="E12963" t="s">
        <v>14865</v>
      </c>
      <c r="F12963" t="s">
        <v>1</v>
      </c>
      <c r="G12963">
        <v>0</v>
      </c>
      <c r="H12963" t="s">
        <v>14866</v>
      </c>
      <c r="I12963" t="s">
        <v>15188</v>
      </c>
      <c r="J12963" t="s">
        <v>14868</v>
      </c>
      <c r="K12963" t="s">
        <v>15257</v>
      </c>
      <c r="L12963" t="s">
        <v>14870</v>
      </c>
    </row>
    <row r="12964" spans="1:12" x14ac:dyDescent="0.2">
      <c r="A12964" t="s">
        <v>15256</v>
      </c>
      <c r="B12964">
        <v>2019.12</v>
      </c>
      <c r="C12964">
        <v>20641</v>
      </c>
      <c r="E12964" t="s">
        <v>14865</v>
      </c>
      <c r="F12964" t="s">
        <v>1</v>
      </c>
      <c r="G12964">
        <v>0</v>
      </c>
      <c r="H12964" t="s">
        <v>14866</v>
      </c>
      <c r="I12964" t="s">
        <v>15188</v>
      </c>
      <c r="J12964" t="s">
        <v>14868</v>
      </c>
      <c r="K12964" t="s">
        <v>15257</v>
      </c>
      <c r="L12964" t="s">
        <v>14870</v>
      </c>
    </row>
    <row r="12965" spans="1:12" x14ac:dyDescent="0.2">
      <c r="A12965" t="s">
        <v>15256</v>
      </c>
      <c r="B12965">
        <v>2020.03</v>
      </c>
      <c r="C12965">
        <v>20449</v>
      </c>
      <c r="E12965" t="s">
        <v>14865</v>
      </c>
      <c r="F12965" t="s">
        <v>1</v>
      </c>
      <c r="G12965">
        <v>0</v>
      </c>
      <c r="H12965" t="s">
        <v>14866</v>
      </c>
      <c r="I12965" t="s">
        <v>15188</v>
      </c>
      <c r="J12965" t="s">
        <v>14868</v>
      </c>
      <c r="K12965" t="s">
        <v>15257</v>
      </c>
      <c r="L12965" t="s">
        <v>14870</v>
      </c>
    </row>
    <row r="12966" spans="1:12" x14ac:dyDescent="0.2">
      <c r="A12966" t="s">
        <v>15256</v>
      </c>
      <c r="B12966">
        <v>2020.06</v>
      </c>
      <c r="C12966">
        <v>20411</v>
      </c>
      <c r="E12966" t="s">
        <v>14865</v>
      </c>
      <c r="F12966" t="s">
        <v>1</v>
      </c>
      <c r="G12966">
        <v>0</v>
      </c>
      <c r="H12966" t="s">
        <v>14866</v>
      </c>
      <c r="I12966" t="s">
        <v>15188</v>
      </c>
      <c r="J12966" t="s">
        <v>14868</v>
      </c>
      <c r="K12966" t="s">
        <v>15257</v>
      </c>
      <c r="L12966" t="s">
        <v>14870</v>
      </c>
    </row>
    <row r="12967" spans="1:12" x14ac:dyDescent="0.2">
      <c r="A12967" t="s">
        <v>15256</v>
      </c>
      <c r="B12967">
        <v>2020.09</v>
      </c>
      <c r="C12967">
        <v>20395</v>
      </c>
      <c r="E12967" t="s">
        <v>14865</v>
      </c>
      <c r="F12967" t="s">
        <v>1</v>
      </c>
      <c r="G12967">
        <v>0</v>
      </c>
      <c r="H12967" t="s">
        <v>14866</v>
      </c>
      <c r="I12967" t="s">
        <v>15188</v>
      </c>
      <c r="J12967" t="s">
        <v>14868</v>
      </c>
      <c r="K12967" t="s">
        <v>15257</v>
      </c>
      <c r="L12967" t="s">
        <v>14870</v>
      </c>
    </row>
    <row r="12968" spans="1:12" x14ac:dyDescent="0.2">
      <c r="A12968" t="s">
        <v>15256</v>
      </c>
      <c r="B12968">
        <v>2020.12</v>
      </c>
      <c r="C12968">
        <v>20855</v>
      </c>
      <c r="E12968" t="s">
        <v>14865</v>
      </c>
      <c r="F12968" t="s">
        <v>1</v>
      </c>
      <c r="G12968">
        <v>0</v>
      </c>
      <c r="H12968" t="s">
        <v>14866</v>
      </c>
      <c r="I12968" t="s">
        <v>15188</v>
      </c>
      <c r="J12968" t="s">
        <v>14868</v>
      </c>
      <c r="K12968" t="s">
        <v>15257</v>
      </c>
      <c r="L12968" t="s">
        <v>14870</v>
      </c>
    </row>
    <row r="12969" spans="1:12" x14ac:dyDescent="0.2">
      <c r="A12969" t="s">
        <v>15256</v>
      </c>
      <c r="B12969">
        <v>2021.03</v>
      </c>
      <c r="C12969">
        <v>20899</v>
      </c>
      <c r="E12969" t="s">
        <v>14865</v>
      </c>
      <c r="F12969" t="s">
        <v>1</v>
      </c>
      <c r="G12969">
        <v>0</v>
      </c>
      <c r="H12969" t="s">
        <v>14866</v>
      </c>
      <c r="I12969" t="s">
        <v>15188</v>
      </c>
      <c r="J12969" t="s">
        <v>14868</v>
      </c>
      <c r="K12969" t="s">
        <v>15257</v>
      </c>
      <c r="L12969" t="s">
        <v>14870</v>
      </c>
    </row>
    <row r="12970" spans="1:12" x14ac:dyDescent="0.2">
      <c r="A12970" t="s">
        <v>15256</v>
      </c>
      <c r="B12970">
        <v>2021.06</v>
      </c>
      <c r="C12970">
        <v>20880</v>
      </c>
      <c r="E12970" t="s">
        <v>14865</v>
      </c>
      <c r="F12970" t="s">
        <v>1</v>
      </c>
      <c r="G12970">
        <v>0</v>
      </c>
      <c r="H12970" t="s">
        <v>14866</v>
      </c>
      <c r="I12970" t="s">
        <v>15188</v>
      </c>
      <c r="J12970" t="s">
        <v>14868</v>
      </c>
      <c r="K12970" t="s">
        <v>15257</v>
      </c>
      <c r="L12970" t="s">
        <v>14870</v>
      </c>
    </row>
    <row r="12971" spans="1:12" x14ac:dyDescent="0.2">
      <c r="A12971" t="s">
        <v>15256</v>
      </c>
      <c r="B12971">
        <v>2021.09</v>
      </c>
      <c r="C12971">
        <v>21194</v>
      </c>
      <c r="E12971" t="s">
        <v>14865</v>
      </c>
      <c r="F12971" t="s">
        <v>1</v>
      </c>
      <c r="G12971">
        <v>0</v>
      </c>
      <c r="H12971" t="s">
        <v>14866</v>
      </c>
      <c r="I12971" t="s">
        <v>15188</v>
      </c>
      <c r="J12971" t="s">
        <v>14868</v>
      </c>
      <c r="K12971" t="s">
        <v>15257</v>
      </c>
      <c r="L12971" t="s">
        <v>14870</v>
      </c>
    </row>
    <row r="12972" spans="1:12" x14ac:dyDescent="0.2">
      <c r="A12972" t="s">
        <v>15256</v>
      </c>
      <c r="B12972">
        <v>2021.12</v>
      </c>
      <c r="C12972">
        <v>21528</v>
      </c>
      <c r="E12972" t="s">
        <v>14865</v>
      </c>
      <c r="F12972" t="s">
        <v>1</v>
      </c>
      <c r="G12972">
        <v>0</v>
      </c>
      <c r="H12972" t="s">
        <v>14866</v>
      </c>
      <c r="I12972" t="s">
        <v>15188</v>
      </c>
      <c r="J12972" t="s">
        <v>14868</v>
      </c>
      <c r="K12972" t="s">
        <v>15257</v>
      </c>
      <c r="L12972" t="s">
        <v>14870</v>
      </c>
    </row>
    <row r="12973" spans="1:12" x14ac:dyDescent="0.2">
      <c r="A12973" t="s">
        <v>15256</v>
      </c>
      <c r="B12973">
        <v>2022.03</v>
      </c>
      <c r="C12973">
        <v>21469</v>
      </c>
      <c r="E12973" t="s">
        <v>14865</v>
      </c>
      <c r="F12973" t="s">
        <v>1</v>
      </c>
      <c r="G12973">
        <v>0</v>
      </c>
      <c r="H12973" t="s">
        <v>14866</v>
      </c>
      <c r="I12973" t="s">
        <v>15188</v>
      </c>
      <c r="J12973" t="s">
        <v>14868</v>
      </c>
      <c r="K12973" t="s">
        <v>15257</v>
      </c>
      <c r="L12973" t="s">
        <v>14870</v>
      </c>
    </row>
    <row r="12974" spans="1:12" x14ac:dyDescent="0.2">
      <c r="A12974" t="s">
        <v>15256</v>
      </c>
      <c r="B12974">
        <v>2022.06</v>
      </c>
      <c r="C12974">
        <v>21567</v>
      </c>
      <c r="E12974" t="s">
        <v>14865</v>
      </c>
      <c r="F12974" t="s">
        <v>1</v>
      </c>
      <c r="G12974">
        <v>0</v>
      </c>
      <c r="H12974" t="s">
        <v>14866</v>
      </c>
      <c r="I12974" t="s">
        <v>15188</v>
      </c>
      <c r="J12974" t="s">
        <v>14868</v>
      </c>
      <c r="K12974" t="s">
        <v>15257</v>
      </c>
      <c r="L12974" t="s">
        <v>14870</v>
      </c>
    </row>
    <row r="12975" spans="1:12" x14ac:dyDescent="0.2">
      <c r="A12975" t="s">
        <v>15256</v>
      </c>
      <c r="B12975">
        <v>2022.09</v>
      </c>
      <c r="C12975">
        <v>21676</v>
      </c>
      <c r="E12975" t="s">
        <v>14865</v>
      </c>
      <c r="F12975" t="s">
        <v>1</v>
      </c>
      <c r="G12975">
        <v>0</v>
      </c>
      <c r="H12975" t="s">
        <v>14866</v>
      </c>
      <c r="I12975" t="s">
        <v>15188</v>
      </c>
      <c r="J12975" t="s">
        <v>14868</v>
      </c>
      <c r="K12975" t="s">
        <v>15257</v>
      </c>
      <c r="L12975" t="s">
        <v>14870</v>
      </c>
    </row>
    <row r="12976" spans="1:12" x14ac:dyDescent="0.2">
      <c r="A12976" t="s">
        <v>15258</v>
      </c>
      <c r="B12976">
        <v>2011.06</v>
      </c>
      <c r="C12976">
        <v>21342</v>
      </c>
      <c r="E12976" t="s">
        <v>14865</v>
      </c>
      <c r="F12976" t="s">
        <v>1</v>
      </c>
      <c r="G12976">
        <v>0</v>
      </c>
      <c r="H12976" t="s">
        <v>14866</v>
      </c>
      <c r="I12976" t="s">
        <v>15188</v>
      </c>
      <c r="J12976" t="s">
        <v>14868</v>
      </c>
      <c r="K12976" t="s">
        <v>15259</v>
      </c>
      <c r="L12976" t="s">
        <v>14870</v>
      </c>
    </row>
    <row r="12977" spans="1:12" x14ac:dyDescent="0.2">
      <c r="A12977" t="s">
        <v>15258</v>
      </c>
      <c r="B12977">
        <v>2011.09</v>
      </c>
      <c r="C12977">
        <v>21266</v>
      </c>
      <c r="E12977" t="s">
        <v>14865</v>
      </c>
      <c r="F12977" t="s">
        <v>1</v>
      </c>
      <c r="G12977">
        <v>0</v>
      </c>
      <c r="H12977" t="s">
        <v>14866</v>
      </c>
      <c r="I12977" t="s">
        <v>15188</v>
      </c>
      <c r="J12977" t="s">
        <v>14868</v>
      </c>
      <c r="K12977" t="s">
        <v>15259</v>
      </c>
      <c r="L12977" t="s">
        <v>14870</v>
      </c>
    </row>
    <row r="12978" spans="1:12" x14ac:dyDescent="0.2">
      <c r="A12978" t="s">
        <v>15258</v>
      </c>
      <c r="B12978">
        <v>2011.12</v>
      </c>
      <c r="C12978">
        <v>21468</v>
      </c>
      <c r="E12978" t="s">
        <v>14865</v>
      </c>
      <c r="F12978" t="s">
        <v>1</v>
      </c>
      <c r="G12978">
        <v>0</v>
      </c>
      <c r="H12978" t="s">
        <v>14866</v>
      </c>
      <c r="I12978" t="s">
        <v>15188</v>
      </c>
      <c r="J12978" t="s">
        <v>14868</v>
      </c>
      <c r="K12978" t="s">
        <v>15259</v>
      </c>
      <c r="L12978" t="s">
        <v>14870</v>
      </c>
    </row>
    <row r="12979" spans="1:12" x14ac:dyDescent="0.2">
      <c r="A12979" t="s">
        <v>15258</v>
      </c>
      <c r="B12979">
        <v>2012.03</v>
      </c>
      <c r="C12979">
        <v>21136</v>
      </c>
      <c r="E12979" t="s">
        <v>14865</v>
      </c>
      <c r="F12979" t="s">
        <v>1</v>
      </c>
      <c r="G12979">
        <v>0</v>
      </c>
      <c r="H12979" t="s">
        <v>14866</v>
      </c>
      <c r="I12979" t="s">
        <v>15188</v>
      </c>
      <c r="J12979" t="s">
        <v>14868</v>
      </c>
      <c r="K12979" t="s">
        <v>15259</v>
      </c>
      <c r="L12979" t="s">
        <v>14870</v>
      </c>
    </row>
    <row r="12980" spans="1:12" x14ac:dyDescent="0.2">
      <c r="A12980" t="s">
        <v>15258</v>
      </c>
      <c r="B12980">
        <v>2012.06</v>
      </c>
      <c r="C12980">
        <v>21471</v>
      </c>
      <c r="E12980" t="s">
        <v>14865</v>
      </c>
      <c r="F12980" t="s">
        <v>1</v>
      </c>
      <c r="G12980">
        <v>0</v>
      </c>
      <c r="H12980" t="s">
        <v>14866</v>
      </c>
      <c r="I12980" t="s">
        <v>15188</v>
      </c>
      <c r="J12980" t="s">
        <v>14868</v>
      </c>
      <c r="K12980" t="s">
        <v>15259</v>
      </c>
      <c r="L12980" t="s">
        <v>14870</v>
      </c>
    </row>
    <row r="12981" spans="1:12" x14ac:dyDescent="0.2">
      <c r="A12981" t="s">
        <v>15258</v>
      </c>
      <c r="B12981">
        <v>2012.09</v>
      </c>
      <c r="C12981">
        <v>21154</v>
      </c>
      <c r="E12981" t="s">
        <v>14865</v>
      </c>
      <c r="F12981" t="s">
        <v>1</v>
      </c>
      <c r="G12981">
        <v>0</v>
      </c>
      <c r="H12981" t="s">
        <v>14866</v>
      </c>
      <c r="I12981" t="s">
        <v>15188</v>
      </c>
      <c r="J12981" t="s">
        <v>14868</v>
      </c>
      <c r="K12981" t="s">
        <v>15259</v>
      </c>
      <c r="L12981" t="s">
        <v>14870</v>
      </c>
    </row>
    <row r="12982" spans="1:12" x14ac:dyDescent="0.2">
      <c r="A12982" t="s">
        <v>15258</v>
      </c>
      <c r="B12982">
        <v>2012.12</v>
      </c>
      <c r="C12982">
        <v>21462</v>
      </c>
      <c r="E12982" t="s">
        <v>14865</v>
      </c>
      <c r="F12982" t="s">
        <v>1</v>
      </c>
      <c r="G12982">
        <v>0</v>
      </c>
      <c r="H12982" t="s">
        <v>14866</v>
      </c>
      <c r="I12982" t="s">
        <v>15188</v>
      </c>
      <c r="J12982" t="s">
        <v>14868</v>
      </c>
      <c r="K12982" t="s">
        <v>15259</v>
      </c>
      <c r="L12982" t="s">
        <v>14870</v>
      </c>
    </row>
    <row r="12983" spans="1:12" x14ac:dyDescent="0.2">
      <c r="A12983" t="s">
        <v>15258</v>
      </c>
      <c r="B12983">
        <v>2013.03</v>
      </c>
      <c r="C12983">
        <v>21114</v>
      </c>
      <c r="E12983" t="s">
        <v>14865</v>
      </c>
      <c r="F12983" t="s">
        <v>1</v>
      </c>
      <c r="G12983">
        <v>0</v>
      </c>
      <c r="H12983" t="s">
        <v>14866</v>
      </c>
      <c r="I12983" t="s">
        <v>15188</v>
      </c>
      <c r="J12983" t="s">
        <v>14868</v>
      </c>
      <c r="K12983" t="s">
        <v>15259</v>
      </c>
      <c r="L12983" t="s">
        <v>14870</v>
      </c>
    </row>
    <row r="12984" spans="1:12" x14ac:dyDescent="0.2">
      <c r="A12984" t="s">
        <v>15258</v>
      </c>
      <c r="B12984">
        <v>2013.06</v>
      </c>
      <c r="C12984">
        <v>21419</v>
      </c>
      <c r="E12984" t="s">
        <v>14865</v>
      </c>
      <c r="F12984" t="s">
        <v>1</v>
      </c>
      <c r="G12984">
        <v>0</v>
      </c>
      <c r="H12984" t="s">
        <v>14866</v>
      </c>
      <c r="I12984" t="s">
        <v>15188</v>
      </c>
      <c r="J12984" t="s">
        <v>14868</v>
      </c>
      <c r="K12984" t="s">
        <v>15259</v>
      </c>
      <c r="L12984" t="s">
        <v>14870</v>
      </c>
    </row>
    <row r="12985" spans="1:12" x14ac:dyDescent="0.2">
      <c r="A12985" t="s">
        <v>15258</v>
      </c>
      <c r="B12985">
        <v>2013.09</v>
      </c>
      <c r="C12985">
        <v>21460</v>
      </c>
      <c r="E12985" t="s">
        <v>14865</v>
      </c>
      <c r="F12985" t="s">
        <v>1</v>
      </c>
      <c r="G12985">
        <v>0</v>
      </c>
      <c r="H12985" t="s">
        <v>14866</v>
      </c>
      <c r="I12985" t="s">
        <v>15188</v>
      </c>
      <c r="J12985" t="s">
        <v>14868</v>
      </c>
      <c r="K12985" t="s">
        <v>15259</v>
      </c>
      <c r="L12985" t="s">
        <v>14870</v>
      </c>
    </row>
    <row r="12986" spans="1:12" x14ac:dyDescent="0.2">
      <c r="A12986" t="s">
        <v>15258</v>
      </c>
      <c r="B12986">
        <v>2013.12</v>
      </c>
      <c r="C12986">
        <v>22109</v>
      </c>
      <c r="E12986" t="s">
        <v>14865</v>
      </c>
      <c r="F12986" t="s">
        <v>1</v>
      </c>
      <c r="G12986">
        <v>0</v>
      </c>
      <c r="H12986" t="s">
        <v>14866</v>
      </c>
      <c r="I12986" t="s">
        <v>15188</v>
      </c>
      <c r="J12986" t="s">
        <v>14868</v>
      </c>
      <c r="K12986" t="s">
        <v>15259</v>
      </c>
      <c r="L12986" t="s">
        <v>14870</v>
      </c>
    </row>
    <row r="12987" spans="1:12" x14ac:dyDescent="0.2">
      <c r="A12987" t="s">
        <v>15258</v>
      </c>
      <c r="B12987">
        <v>2014.03</v>
      </c>
      <c r="C12987">
        <v>22069</v>
      </c>
      <c r="E12987" t="s">
        <v>14865</v>
      </c>
      <c r="F12987" t="s">
        <v>1</v>
      </c>
      <c r="G12987">
        <v>0</v>
      </c>
      <c r="H12987" t="s">
        <v>14866</v>
      </c>
      <c r="I12987" t="s">
        <v>15188</v>
      </c>
      <c r="J12987" t="s">
        <v>14868</v>
      </c>
      <c r="K12987" t="s">
        <v>15259</v>
      </c>
      <c r="L12987" t="s">
        <v>14870</v>
      </c>
    </row>
    <row r="12988" spans="1:12" x14ac:dyDescent="0.2">
      <c r="A12988" t="s">
        <v>15258</v>
      </c>
      <c r="B12988">
        <v>2014.06</v>
      </c>
      <c r="C12988">
        <v>22475</v>
      </c>
      <c r="E12988" t="s">
        <v>14865</v>
      </c>
      <c r="F12988" t="s">
        <v>1</v>
      </c>
      <c r="G12988">
        <v>0</v>
      </c>
      <c r="H12988" t="s">
        <v>14866</v>
      </c>
      <c r="I12988" t="s">
        <v>15188</v>
      </c>
      <c r="J12988" t="s">
        <v>14868</v>
      </c>
      <c r="K12988" t="s">
        <v>15259</v>
      </c>
      <c r="L12988" t="s">
        <v>14870</v>
      </c>
    </row>
    <row r="12989" spans="1:12" x14ac:dyDescent="0.2">
      <c r="A12989" t="s">
        <v>15258</v>
      </c>
      <c r="B12989">
        <v>2014.09</v>
      </c>
      <c r="C12989">
        <v>22495</v>
      </c>
      <c r="E12989" t="s">
        <v>14865</v>
      </c>
      <c r="F12989" t="s">
        <v>1</v>
      </c>
      <c r="G12989">
        <v>0</v>
      </c>
      <c r="H12989" t="s">
        <v>14866</v>
      </c>
      <c r="I12989" t="s">
        <v>15188</v>
      </c>
      <c r="J12989" t="s">
        <v>14868</v>
      </c>
      <c r="K12989" t="s">
        <v>15259</v>
      </c>
      <c r="L12989" t="s">
        <v>14870</v>
      </c>
    </row>
    <row r="12990" spans="1:12" x14ac:dyDescent="0.2">
      <c r="A12990" t="s">
        <v>15258</v>
      </c>
      <c r="B12990">
        <v>2014.12</v>
      </c>
      <c r="C12990">
        <v>22727</v>
      </c>
      <c r="E12990" t="s">
        <v>14865</v>
      </c>
      <c r="F12990" t="s">
        <v>1</v>
      </c>
      <c r="G12990">
        <v>0</v>
      </c>
      <c r="H12990" t="s">
        <v>14866</v>
      </c>
      <c r="I12990" t="s">
        <v>15188</v>
      </c>
      <c r="J12990" t="s">
        <v>14868</v>
      </c>
      <c r="K12990" t="s">
        <v>15259</v>
      </c>
      <c r="L12990" t="s">
        <v>14870</v>
      </c>
    </row>
    <row r="12991" spans="1:12" x14ac:dyDescent="0.2">
      <c r="A12991" t="s">
        <v>15258</v>
      </c>
      <c r="B12991">
        <v>2015.03</v>
      </c>
      <c r="C12991">
        <v>22380</v>
      </c>
      <c r="E12991" t="s">
        <v>14865</v>
      </c>
      <c r="F12991" t="s">
        <v>1</v>
      </c>
      <c r="G12991">
        <v>0</v>
      </c>
      <c r="H12991" t="s">
        <v>14866</v>
      </c>
      <c r="I12991" t="s">
        <v>15188</v>
      </c>
      <c r="J12991" t="s">
        <v>14868</v>
      </c>
      <c r="K12991" t="s">
        <v>15259</v>
      </c>
      <c r="L12991" t="s">
        <v>14870</v>
      </c>
    </row>
    <row r="12992" spans="1:12" x14ac:dyDescent="0.2">
      <c r="A12992" t="s">
        <v>15258</v>
      </c>
      <c r="B12992">
        <v>2015.06</v>
      </c>
      <c r="C12992">
        <v>22831</v>
      </c>
      <c r="E12992" t="s">
        <v>14865</v>
      </c>
      <c r="F12992" t="s">
        <v>1</v>
      </c>
      <c r="G12992">
        <v>0</v>
      </c>
      <c r="H12992" t="s">
        <v>14866</v>
      </c>
      <c r="I12992" t="s">
        <v>15188</v>
      </c>
      <c r="J12992" t="s">
        <v>14868</v>
      </c>
      <c r="K12992" t="s">
        <v>15259</v>
      </c>
      <c r="L12992" t="s">
        <v>14870</v>
      </c>
    </row>
    <row r="12993" spans="1:12" x14ac:dyDescent="0.2">
      <c r="A12993" t="s">
        <v>15258</v>
      </c>
      <c r="B12993">
        <v>2015.09</v>
      </c>
      <c r="C12993">
        <v>22893</v>
      </c>
      <c r="E12993" t="s">
        <v>14865</v>
      </c>
      <c r="F12993" t="s">
        <v>1</v>
      </c>
      <c r="G12993">
        <v>0</v>
      </c>
      <c r="H12993" t="s">
        <v>14866</v>
      </c>
      <c r="I12993" t="s">
        <v>15188</v>
      </c>
      <c r="J12993" t="s">
        <v>14868</v>
      </c>
      <c r="K12993" t="s">
        <v>15259</v>
      </c>
      <c r="L12993" t="s">
        <v>14870</v>
      </c>
    </row>
    <row r="12994" spans="1:12" x14ac:dyDescent="0.2">
      <c r="A12994" t="s">
        <v>15258</v>
      </c>
      <c r="B12994">
        <v>2015.12</v>
      </c>
      <c r="C12994">
        <v>23251</v>
      </c>
      <c r="E12994" t="s">
        <v>14865</v>
      </c>
      <c r="F12994" t="s">
        <v>1</v>
      </c>
      <c r="G12994">
        <v>0</v>
      </c>
      <c r="H12994" t="s">
        <v>14866</v>
      </c>
      <c r="I12994" t="s">
        <v>15188</v>
      </c>
      <c r="J12994" t="s">
        <v>14868</v>
      </c>
      <c r="K12994" t="s">
        <v>15259</v>
      </c>
      <c r="L12994" t="s">
        <v>14870</v>
      </c>
    </row>
    <row r="12995" spans="1:12" x14ac:dyDescent="0.2">
      <c r="A12995" t="s">
        <v>15258</v>
      </c>
      <c r="B12995">
        <v>2016.03</v>
      </c>
      <c r="C12995">
        <v>22923</v>
      </c>
      <c r="E12995" t="s">
        <v>14865</v>
      </c>
      <c r="F12995" t="s">
        <v>1</v>
      </c>
      <c r="G12995">
        <v>0</v>
      </c>
      <c r="H12995" t="s">
        <v>14866</v>
      </c>
      <c r="I12995" t="s">
        <v>15188</v>
      </c>
      <c r="J12995" t="s">
        <v>14868</v>
      </c>
      <c r="K12995" t="s">
        <v>15259</v>
      </c>
      <c r="L12995" t="s">
        <v>14870</v>
      </c>
    </row>
    <row r="12996" spans="1:12" x14ac:dyDescent="0.2">
      <c r="A12996" t="s">
        <v>15258</v>
      </c>
      <c r="B12996">
        <v>2016.06</v>
      </c>
      <c r="C12996">
        <v>23441</v>
      </c>
      <c r="E12996" t="s">
        <v>14865</v>
      </c>
      <c r="F12996" t="s">
        <v>1</v>
      </c>
      <c r="G12996">
        <v>0</v>
      </c>
      <c r="H12996" t="s">
        <v>14866</v>
      </c>
      <c r="I12996" t="s">
        <v>15188</v>
      </c>
      <c r="J12996" t="s">
        <v>14868</v>
      </c>
      <c r="K12996" t="s">
        <v>15259</v>
      </c>
      <c r="L12996" t="s">
        <v>14870</v>
      </c>
    </row>
    <row r="12997" spans="1:12" x14ac:dyDescent="0.2">
      <c r="A12997" t="s">
        <v>15258</v>
      </c>
      <c r="B12997">
        <v>2016.09</v>
      </c>
      <c r="C12997">
        <v>23552</v>
      </c>
      <c r="E12997" t="s">
        <v>14865</v>
      </c>
      <c r="F12997" t="s">
        <v>1</v>
      </c>
      <c r="G12997">
        <v>0</v>
      </c>
      <c r="H12997" t="s">
        <v>14866</v>
      </c>
      <c r="I12997" t="s">
        <v>15188</v>
      </c>
      <c r="J12997" t="s">
        <v>14868</v>
      </c>
      <c r="K12997" t="s">
        <v>15259</v>
      </c>
      <c r="L12997" t="s">
        <v>14870</v>
      </c>
    </row>
    <row r="12998" spans="1:12" x14ac:dyDescent="0.2">
      <c r="A12998" t="s">
        <v>15258</v>
      </c>
      <c r="B12998">
        <v>2016.12</v>
      </c>
      <c r="C12998">
        <v>24002</v>
      </c>
      <c r="E12998" t="s">
        <v>14865</v>
      </c>
      <c r="F12998" t="s">
        <v>1</v>
      </c>
      <c r="G12998">
        <v>0</v>
      </c>
      <c r="H12998" t="s">
        <v>14866</v>
      </c>
      <c r="I12998" t="s">
        <v>15188</v>
      </c>
      <c r="J12998" t="s">
        <v>14868</v>
      </c>
      <c r="K12998" t="s">
        <v>15259</v>
      </c>
      <c r="L12998" t="s">
        <v>14870</v>
      </c>
    </row>
    <row r="12999" spans="1:12" x14ac:dyDescent="0.2">
      <c r="A12999" t="s">
        <v>15258</v>
      </c>
      <c r="B12999">
        <v>2017.03</v>
      </c>
      <c r="C12999">
        <v>23879</v>
      </c>
      <c r="E12999" t="s">
        <v>14865</v>
      </c>
      <c r="F12999" t="s">
        <v>1</v>
      </c>
      <c r="G12999">
        <v>0</v>
      </c>
      <c r="H12999" t="s">
        <v>14866</v>
      </c>
      <c r="I12999" t="s">
        <v>15188</v>
      </c>
      <c r="J12999" t="s">
        <v>14868</v>
      </c>
      <c r="K12999" t="s">
        <v>15259</v>
      </c>
      <c r="L12999" t="s">
        <v>14870</v>
      </c>
    </row>
    <row r="13000" spans="1:12" x14ac:dyDescent="0.2">
      <c r="A13000" t="s">
        <v>15258</v>
      </c>
      <c r="B13000">
        <v>2017.06</v>
      </c>
      <c r="C13000">
        <v>24526</v>
      </c>
      <c r="E13000" t="s">
        <v>14865</v>
      </c>
      <c r="F13000" t="s">
        <v>1</v>
      </c>
      <c r="G13000">
        <v>0</v>
      </c>
      <c r="H13000" t="s">
        <v>14866</v>
      </c>
      <c r="I13000" t="s">
        <v>15188</v>
      </c>
      <c r="J13000" t="s">
        <v>14868</v>
      </c>
      <c r="K13000" t="s">
        <v>15259</v>
      </c>
      <c r="L13000" t="s">
        <v>14870</v>
      </c>
    </row>
    <row r="13001" spans="1:12" x14ac:dyDescent="0.2">
      <c r="A13001" t="s">
        <v>15258</v>
      </c>
      <c r="B13001">
        <v>2017.09</v>
      </c>
      <c r="C13001">
        <v>24589</v>
      </c>
      <c r="E13001" t="s">
        <v>14865</v>
      </c>
      <c r="F13001" t="s">
        <v>1</v>
      </c>
      <c r="G13001">
        <v>0</v>
      </c>
      <c r="H13001" t="s">
        <v>14866</v>
      </c>
      <c r="I13001" t="s">
        <v>15188</v>
      </c>
      <c r="J13001" t="s">
        <v>14868</v>
      </c>
      <c r="K13001" t="s">
        <v>15259</v>
      </c>
      <c r="L13001" t="s">
        <v>14870</v>
      </c>
    </row>
    <row r="13002" spans="1:12" x14ac:dyDescent="0.2">
      <c r="A13002" t="s">
        <v>15258</v>
      </c>
      <c r="B13002">
        <v>2017.12</v>
      </c>
      <c r="C13002">
        <v>24788</v>
      </c>
      <c r="E13002" t="s">
        <v>14865</v>
      </c>
      <c r="F13002" t="s">
        <v>1</v>
      </c>
      <c r="G13002">
        <v>0</v>
      </c>
      <c r="H13002" t="s">
        <v>14866</v>
      </c>
      <c r="I13002" t="s">
        <v>15188</v>
      </c>
      <c r="J13002" t="s">
        <v>14868</v>
      </c>
      <c r="K13002" t="s">
        <v>15259</v>
      </c>
      <c r="L13002" t="s">
        <v>14870</v>
      </c>
    </row>
    <row r="13003" spans="1:12" x14ac:dyDescent="0.2">
      <c r="A13003" t="s">
        <v>15258</v>
      </c>
      <c r="B13003">
        <v>2018.03</v>
      </c>
      <c r="C13003">
        <v>23441</v>
      </c>
      <c r="E13003" t="s">
        <v>14865</v>
      </c>
      <c r="F13003" t="s">
        <v>1</v>
      </c>
      <c r="G13003">
        <v>0</v>
      </c>
      <c r="H13003" t="s">
        <v>14866</v>
      </c>
      <c r="I13003" t="s">
        <v>15188</v>
      </c>
      <c r="J13003" t="s">
        <v>14868</v>
      </c>
      <c r="K13003" t="s">
        <v>15259</v>
      </c>
      <c r="L13003" t="s">
        <v>14870</v>
      </c>
    </row>
    <row r="13004" spans="1:12" x14ac:dyDescent="0.2">
      <c r="A13004" t="s">
        <v>15258</v>
      </c>
      <c r="B13004">
        <v>2018.06</v>
      </c>
      <c r="C13004">
        <v>25225</v>
      </c>
      <c r="E13004" t="s">
        <v>14865</v>
      </c>
      <c r="F13004" t="s">
        <v>1</v>
      </c>
      <c r="G13004">
        <v>0</v>
      </c>
      <c r="H13004" t="s">
        <v>14866</v>
      </c>
      <c r="I13004" t="s">
        <v>15188</v>
      </c>
      <c r="J13004" t="s">
        <v>14868</v>
      </c>
      <c r="K13004" t="s">
        <v>15259</v>
      </c>
      <c r="L13004" t="s">
        <v>14870</v>
      </c>
    </row>
    <row r="13005" spans="1:12" x14ac:dyDescent="0.2">
      <c r="A13005" t="s">
        <v>15258</v>
      </c>
      <c r="B13005">
        <v>2018.09</v>
      </c>
      <c r="C13005">
        <v>25221</v>
      </c>
      <c r="E13005" t="s">
        <v>14865</v>
      </c>
      <c r="F13005" t="s">
        <v>1</v>
      </c>
      <c r="G13005">
        <v>0</v>
      </c>
      <c r="H13005" t="s">
        <v>14866</v>
      </c>
      <c r="I13005" t="s">
        <v>15188</v>
      </c>
      <c r="J13005" t="s">
        <v>14868</v>
      </c>
      <c r="K13005" t="s">
        <v>15259</v>
      </c>
      <c r="L13005" t="s">
        <v>14870</v>
      </c>
    </row>
    <row r="13006" spans="1:12" x14ac:dyDescent="0.2">
      <c r="A13006" t="s">
        <v>15258</v>
      </c>
      <c r="B13006">
        <v>2018.12</v>
      </c>
      <c r="C13006">
        <v>25916</v>
      </c>
      <c r="E13006" t="s">
        <v>14865</v>
      </c>
      <c r="F13006" t="s">
        <v>1</v>
      </c>
      <c r="G13006">
        <v>0</v>
      </c>
      <c r="H13006" t="s">
        <v>14866</v>
      </c>
      <c r="I13006" t="s">
        <v>15188</v>
      </c>
      <c r="J13006" t="s">
        <v>14868</v>
      </c>
      <c r="K13006" t="s">
        <v>15259</v>
      </c>
      <c r="L13006" t="s">
        <v>14870</v>
      </c>
    </row>
    <row r="13007" spans="1:12" x14ac:dyDescent="0.2">
      <c r="A13007" t="s">
        <v>15258</v>
      </c>
      <c r="B13007">
        <v>2019.03</v>
      </c>
      <c r="C13007">
        <v>25947</v>
      </c>
      <c r="E13007" t="s">
        <v>14865</v>
      </c>
      <c r="F13007" t="s">
        <v>1</v>
      </c>
      <c r="G13007">
        <v>0</v>
      </c>
      <c r="H13007" t="s">
        <v>14866</v>
      </c>
      <c r="I13007" t="s">
        <v>15188</v>
      </c>
      <c r="J13007" t="s">
        <v>14868</v>
      </c>
      <c r="K13007" t="s">
        <v>15259</v>
      </c>
      <c r="L13007" t="s">
        <v>14870</v>
      </c>
    </row>
    <row r="13008" spans="1:12" x14ac:dyDescent="0.2">
      <c r="A13008" t="s">
        <v>15258</v>
      </c>
      <c r="B13008">
        <v>2019.06</v>
      </c>
      <c r="C13008">
        <v>26381</v>
      </c>
      <c r="E13008" t="s">
        <v>14865</v>
      </c>
      <c r="F13008" t="s">
        <v>1</v>
      </c>
      <c r="G13008">
        <v>0</v>
      </c>
      <c r="H13008" t="s">
        <v>14866</v>
      </c>
      <c r="I13008" t="s">
        <v>15188</v>
      </c>
      <c r="J13008" t="s">
        <v>14868</v>
      </c>
      <c r="K13008" t="s">
        <v>15259</v>
      </c>
      <c r="L13008" t="s">
        <v>14870</v>
      </c>
    </row>
    <row r="13009" spans="1:12" x14ac:dyDescent="0.2">
      <c r="A13009" t="s">
        <v>15258</v>
      </c>
      <c r="B13009">
        <v>2019.09</v>
      </c>
      <c r="C13009">
        <v>26487</v>
      </c>
      <c r="E13009" t="s">
        <v>14865</v>
      </c>
      <c r="F13009" t="s">
        <v>1</v>
      </c>
      <c r="G13009">
        <v>0</v>
      </c>
      <c r="H13009" t="s">
        <v>14866</v>
      </c>
      <c r="I13009" t="s">
        <v>15188</v>
      </c>
      <c r="J13009" t="s">
        <v>14868</v>
      </c>
      <c r="K13009" t="s">
        <v>15259</v>
      </c>
      <c r="L13009" t="s">
        <v>14870</v>
      </c>
    </row>
    <row r="13010" spans="1:12" x14ac:dyDescent="0.2">
      <c r="A13010" t="s">
        <v>15258</v>
      </c>
      <c r="B13010">
        <v>2019.12</v>
      </c>
      <c r="C13010">
        <v>26909</v>
      </c>
      <c r="E13010" t="s">
        <v>14865</v>
      </c>
      <c r="F13010" t="s">
        <v>1</v>
      </c>
      <c r="G13010">
        <v>0</v>
      </c>
      <c r="H13010" t="s">
        <v>14866</v>
      </c>
      <c r="I13010" t="s">
        <v>15188</v>
      </c>
      <c r="J13010" t="s">
        <v>14868</v>
      </c>
      <c r="K13010" t="s">
        <v>15259</v>
      </c>
      <c r="L13010" t="s">
        <v>14870</v>
      </c>
    </row>
    <row r="13011" spans="1:12" x14ac:dyDescent="0.2">
      <c r="A13011" t="s">
        <v>15258</v>
      </c>
      <c r="B13011">
        <v>2020.03</v>
      </c>
      <c r="C13011">
        <v>26755</v>
      </c>
      <c r="E13011" t="s">
        <v>14865</v>
      </c>
      <c r="F13011" t="s">
        <v>1</v>
      </c>
      <c r="G13011">
        <v>0</v>
      </c>
      <c r="H13011" t="s">
        <v>14866</v>
      </c>
      <c r="I13011" t="s">
        <v>15188</v>
      </c>
      <c r="J13011" t="s">
        <v>14868</v>
      </c>
      <c r="K13011" t="s">
        <v>15259</v>
      </c>
      <c r="L13011" t="s">
        <v>14870</v>
      </c>
    </row>
    <row r="13012" spans="1:12" x14ac:dyDescent="0.2">
      <c r="A13012" t="s">
        <v>15258</v>
      </c>
      <c r="B13012">
        <v>2020.06</v>
      </c>
      <c r="C13012">
        <v>26865</v>
      </c>
      <c r="E13012" t="s">
        <v>14865</v>
      </c>
      <c r="F13012" t="s">
        <v>1</v>
      </c>
      <c r="G13012">
        <v>0</v>
      </c>
      <c r="H13012" t="s">
        <v>14866</v>
      </c>
      <c r="I13012" t="s">
        <v>15188</v>
      </c>
      <c r="J13012" t="s">
        <v>14868</v>
      </c>
      <c r="K13012" t="s">
        <v>15259</v>
      </c>
      <c r="L13012" t="s">
        <v>14870</v>
      </c>
    </row>
    <row r="13013" spans="1:12" x14ac:dyDescent="0.2">
      <c r="A13013" t="s">
        <v>15258</v>
      </c>
      <c r="B13013">
        <v>2020.09</v>
      </c>
      <c r="C13013">
        <v>26662</v>
      </c>
      <c r="E13013" t="s">
        <v>14865</v>
      </c>
      <c r="F13013" t="s">
        <v>1</v>
      </c>
      <c r="G13013">
        <v>0</v>
      </c>
      <c r="H13013" t="s">
        <v>14866</v>
      </c>
      <c r="I13013" t="s">
        <v>15188</v>
      </c>
      <c r="J13013" t="s">
        <v>14868</v>
      </c>
      <c r="K13013" t="s">
        <v>15259</v>
      </c>
      <c r="L13013" t="s">
        <v>14870</v>
      </c>
    </row>
    <row r="13014" spans="1:12" x14ac:dyDescent="0.2">
      <c r="A13014" t="s">
        <v>15258</v>
      </c>
      <c r="B13014">
        <v>2020.12</v>
      </c>
      <c r="C13014">
        <v>27192</v>
      </c>
      <c r="E13014" t="s">
        <v>14865</v>
      </c>
      <c r="F13014" t="s">
        <v>1</v>
      </c>
      <c r="G13014">
        <v>0</v>
      </c>
      <c r="H13014" t="s">
        <v>14866</v>
      </c>
      <c r="I13014" t="s">
        <v>15188</v>
      </c>
      <c r="J13014" t="s">
        <v>14868</v>
      </c>
      <c r="K13014" t="s">
        <v>15259</v>
      </c>
      <c r="L13014" t="s">
        <v>14870</v>
      </c>
    </row>
    <row r="13015" spans="1:12" x14ac:dyDescent="0.2">
      <c r="A13015" t="s">
        <v>15258</v>
      </c>
      <c r="B13015">
        <v>2021.03</v>
      </c>
      <c r="C13015">
        <v>27122</v>
      </c>
      <c r="E13015" t="s">
        <v>14865</v>
      </c>
      <c r="F13015" t="s">
        <v>1</v>
      </c>
      <c r="G13015">
        <v>0</v>
      </c>
      <c r="H13015" t="s">
        <v>14866</v>
      </c>
      <c r="I13015" t="s">
        <v>15188</v>
      </c>
      <c r="J13015" t="s">
        <v>14868</v>
      </c>
      <c r="K13015" t="s">
        <v>15259</v>
      </c>
      <c r="L13015" t="s">
        <v>14870</v>
      </c>
    </row>
    <row r="13016" spans="1:12" x14ac:dyDescent="0.2">
      <c r="A13016" t="s">
        <v>15258</v>
      </c>
      <c r="B13016">
        <v>2021.06</v>
      </c>
      <c r="C13016">
        <v>27236</v>
      </c>
      <c r="E13016" t="s">
        <v>14865</v>
      </c>
      <c r="F13016" t="s">
        <v>1</v>
      </c>
      <c r="G13016">
        <v>0</v>
      </c>
      <c r="H13016" t="s">
        <v>14866</v>
      </c>
      <c r="I13016" t="s">
        <v>15188</v>
      </c>
      <c r="J13016" t="s">
        <v>14868</v>
      </c>
      <c r="K13016" t="s">
        <v>15259</v>
      </c>
      <c r="L13016" t="s">
        <v>14870</v>
      </c>
    </row>
    <row r="13017" spans="1:12" x14ac:dyDescent="0.2">
      <c r="A13017" t="s">
        <v>15258</v>
      </c>
      <c r="B13017">
        <v>2021.09</v>
      </c>
      <c r="C13017">
        <v>27851</v>
      </c>
      <c r="E13017" t="s">
        <v>14865</v>
      </c>
      <c r="F13017" t="s">
        <v>1</v>
      </c>
      <c r="G13017">
        <v>0</v>
      </c>
      <c r="H13017" t="s">
        <v>14866</v>
      </c>
      <c r="I13017" t="s">
        <v>15188</v>
      </c>
      <c r="J13017" t="s">
        <v>14868</v>
      </c>
      <c r="K13017" t="s">
        <v>15259</v>
      </c>
      <c r="L13017" t="s">
        <v>14870</v>
      </c>
    </row>
    <row r="13018" spans="1:12" x14ac:dyDescent="0.2">
      <c r="A13018" t="s">
        <v>15258</v>
      </c>
      <c r="B13018">
        <v>2021.12</v>
      </c>
      <c r="C13018">
        <v>28537</v>
      </c>
      <c r="E13018" t="s">
        <v>14865</v>
      </c>
      <c r="F13018" t="s">
        <v>1</v>
      </c>
      <c r="G13018">
        <v>0</v>
      </c>
      <c r="H13018" t="s">
        <v>14866</v>
      </c>
      <c r="I13018" t="s">
        <v>15188</v>
      </c>
      <c r="J13018" t="s">
        <v>14868</v>
      </c>
      <c r="K13018" t="s">
        <v>15259</v>
      </c>
      <c r="L13018" t="s">
        <v>14870</v>
      </c>
    </row>
    <row r="13019" spans="1:12" x14ac:dyDescent="0.2">
      <c r="A13019" t="s">
        <v>15258</v>
      </c>
      <c r="B13019">
        <v>2022.03</v>
      </c>
      <c r="C13019">
        <v>28360</v>
      </c>
      <c r="E13019" t="s">
        <v>14865</v>
      </c>
      <c r="F13019" t="s">
        <v>1</v>
      </c>
      <c r="G13019">
        <v>0</v>
      </c>
      <c r="H13019" t="s">
        <v>14866</v>
      </c>
      <c r="I13019" t="s">
        <v>15188</v>
      </c>
      <c r="J13019" t="s">
        <v>14868</v>
      </c>
      <c r="K13019" t="s">
        <v>15259</v>
      </c>
      <c r="L13019" t="s">
        <v>14870</v>
      </c>
    </row>
    <row r="13020" spans="1:12" x14ac:dyDescent="0.2">
      <c r="A13020" t="s">
        <v>15258</v>
      </c>
      <c r="B13020">
        <v>2022.06</v>
      </c>
      <c r="C13020">
        <v>28464</v>
      </c>
      <c r="E13020" t="s">
        <v>14865</v>
      </c>
      <c r="F13020" t="s">
        <v>1</v>
      </c>
      <c r="G13020">
        <v>0</v>
      </c>
      <c r="H13020" t="s">
        <v>14866</v>
      </c>
      <c r="I13020" t="s">
        <v>15188</v>
      </c>
      <c r="J13020" t="s">
        <v>14868</v>
      </c>
      <c r="K13020" t="s">
        <v>15259</v>
      </c>
      <c r="L13020" t="s">
        <v>14870</v>
      </c>
    </row>
    <row r="13021" spans="1:12" x14ac:dyDescent="0.2">
      <c r="A13021" t="s">
        <v>15258</v>
      </c>
      <c r="B13021">
        <v>2022.09</v>
      </c>
      <c r="C13021">
        <v>28578</v>
      </c>
      <c r="E13021" t="s">
        <v>14865</v>
      </c>
      <c r="F13021" t="s">
        <v>1</v>
      </c>
      <c r="G13021">
        <v>0</v>
      </c>
      <c r="H13021" t="s">
        <v>14866</v>
      </c>
      <c r="I13021" t="s">
        <v>15188</v>
      </c>
      <c r="J13021" t="s">
        <v>14868</v>
      </c>
      <c r="K13021" t="s">
        <v>15259</v>
      </c>
      <c r="L13021" t="s">
        <v>14870</v>
      </c>
    </row>
    <row r="13022" spans="1:12" x14ac:dyDescent="0.2">
      <c r="A13022" t="s">
        <v>15260</v>
      </c>
      <c r="B13022">
        <v>2011.06</v>
      </c>
      <c r="C13022">
        <v>15811</v>
      </c>
      <c r="E13022" t="s">
        <v>14865</v>
      </c>
      <c r="F13022" t="s">
        <v>1</v>
      </c>
      <c r="G13022">
        <v>0</v>
      </c>
      <c r="H13022" t="s">
        <v>14866</v>
      </c>
      <c r="I13022" t="s">
        <v>15188</v>
      </c>
      <c r="J13022" t="s">
        <v>14868</v>
      </c>
      <c r="K13022" t="s">
        <v>15261</v>
      </c>
      <c r="L13022" t="s">
        <v>14870</v>
      </c>
    </row>
    <row r="13023" spans="1:12" x14ac:dyDescent="0.2">
      <c r="A13023" t="s">
        <v>15260</v>
      </c>
      <c r="B13023">
        <v>2011.09</v>
      </c>
      <c r="C13023">
        <v>15823</v>
      </c>
      <c r="E13023" t="s">
        <v>14865</v>
      </c>
      <c r="F13023" t="s">
        <v>1</v>
      </c>
      <c r="G13023">
        <v>0</v>
      </c>
      <c r="H13023" t="s">
        <v>14866</v>
      </c>
      <c r="I13023" t="s">
        <v>15188</v>
      </c>
      <c r="J13023" t="s">
        <v>14868</v>
      </c>
      <c r="K13023" t="s">
        <v>15261</v>
      </c>
      <c r="L13023" t="s">
        <v>14870</v>
      </c>
    </row>
    <row r="13024" spans="1:12" x14ac:dyDescent="0.2">
      <c r="A13024" t="s">
        <v>15260</v>
      </c>
      <c r="B13024">
        <v>2011.12</v>
      </c>
      <c r="C13024">
        <v>15936</v>
      </c>
      <c r="E13024" t="s">
        <v>14865</v>
      </c>
      <c r="F13024" t="s">
        <v>1</v>
      </c>
      <c r="G13024">
        <v>0</v>
      </c>
      <c r="H13024" t="s">
        <v>14866</v>
      </c>
      <c r="I13024" t="s">
        <v>15188</v>
      </c>
      <c r="J13024" t="s">
        <v>14868</v>
      </c>
      <c r="K13024" t="s">
        <v>15261</v>
      </c>
      <c r="L13024" t="s">
        <v>14870</v>
      </c>
    </row>
    <row r="13025" spans="1:12" x14ac:dyDescent="0.2">
      <c r="A13025" t="s">
        <v>15260</v>
      </c>
      <c r="B13025">
        <v>2012.03</v>
      </c>
      <c r="C13025">
        <v>15612</v>
      </c>
      <c r="E13025" t="s">
        <v>14865</v>
      </c>
      <c r="F13025" t="s">
        <v>1</v>
      </c>
      <c r="G13025">
        <v>0</v>
      </c>
      <c r="H13025" t="s">
        <v>14866</v>
      </c>
      <c r="I13025" t="s">
        <v>15188</v>
      </c>
      <c r="J13025" t="s">
        <v>14868</v>
      </c>
      <c r="K13025" t="s">
        <v>15261</v>
      </c>
      <c r="L13025" t="s">
        <v>14870</v>
      </c>
    </row>
    <row r="13026" spans="1:12" x14ac:dyDescent="0.2">
      <c r="A13026" t="s">
        <v>15260</v>
      </c>
      <c r="B13026">
        <v>2012.06</v>
      </c>
      <c r="C13026">
        <v>15729</v>
      </c>
      <c r="E13026" t="s">
        <v>14865</v>
      </c>
      <c r="F13026" t="s">
        <v>1</v>
      </c>
      <c r="G13026">
        <v>0</v>
      </c>
      <c r="H13026" t="s">
        <v>14866</v>
      </c>
      <c r="I13026" t="s">
        <v>15188</v>
      </c>
      <c r="J13026" t="s">
        <v>14868</v>
      </c>
      <c r="K13026" t="s">
        <v>15261</v>
      </c>
      <c r="L13026" t="s">
        <v>14870</v>
      </c>
    </row>
    <row r="13027" spans="1:12" x14ac:dyDescent="0.2">
      <c r="A13027" t="s">
        <v>15260</v>
      </c>
      <c r="B13027">
        <v>2012.09</v>
      </c>
      <c r="C13027">
        <v>15563</v>
      </c>
      <c r="E13027" t="s">
        <v>14865</v>
      </c>
      <c r="F13027" t="s">
        <v>1</v>
      </c>
      <c r="G13027">
        <v>0</v>
      </c>
      <c r="H13027" t="s">
        <v>14866</v>
      </c>
      <c r="I13027" t="s">
        <v>15188</v>
      </c>
      <c r="J13027" t="s">
        <v>14868</v>
      </c>
      <c r="K13027" t="s">
        <v>15261</v>
      </c>
      <c r="L13027" t="s">
        <v>14870</v>
      </c>
    </row>
    <row r="13028" spans="1:12" x14ac:dyDescent="0.2">
      <c r="A13028" t="s">
        <v>15260</v>
      </c>
      <c r="B13028">
        <v>2012.12</v>
      </c>
      <c r="C13028">
        <v>15693</v>
      </c>
      <c r="E13028" t="s">
        <v>14865</v>
      </c>
      <c r="F13028" t="s">
        <v>1</v>
      </c>
      <c r="G13028">
        <v>0</v>
      </c>
      <c r="H13028" t="s">
        <v>14866</v>
      </c>
      <c r="I13028" t="s">
        <v>15188</v>
      </c>
      <c r="J13028" t="s">
        <v>14868</v>
      </c>
      <c r="K13028" t="s">
        <v>15261</v>
      </c>
      <c r="L13028" t="s">
        <v>14870</v>
      </c>
    </row>
    <row r="13029" spans="1:12" x14ac:dyDescent="0.2">
      <c r="A13029" t="s">
        <v>15260</v>
      </c>
      <c r="B13029">
        <v>2013.03</v>
      </c>
      <c r="C13029">
        <v>15470</v>
      </c>
      <c r="E13029" t="s">
        <v>14865</v>
      </c>
      <c r="F13029" t="s">
        <v>1</v>
      </c>
      <c r="G13029">
        <v>0</v>
      </c>
      <c r="H13029" t="s">
        <v>14866</v>
      </c>
      <c r="I13029" t="s">
        <v>15188</v>
      </c>
      <c r="J13029" t="s">
        <v>14868</v>
      </c>
      <c r="K13029" t="s">
        <v>15261</v>
      </c>
      <c r="L13029" t="s">
        <v>14870</v>
      </c>
    </row>
    <row r="13030" spans="1:12" x14ac:dyDescent="0.2">
      <c r="A13030" t="s">
        <v>15260</v>
      </c>
      <c r="B13030">
        <v>2013.06</v>
      </c>
      <c r="C13030">
        <v>15694</v>
      </c>
      <c r="E13030" t="s">
        <v>14865</v>
      </c>
      <c r="F13030" t="s">
        <v>1</v>
      </c>
      <c r="G13030">
        <v>0</v>
      </c>
      <c r="H13030" t="s">
        <v>14866</v>
      </c>
      <c r="I13030" t="s">
        <v>15188</v>
      </c>
      <c r="J13030" t="s">
        <v>14868</v>
      </c>
      <c r="K13030" t="s">
        <v>15261</v>
      </c>
      <c r="L13030" t="s">
        <v>14870</v>
      </c>
    </row>
    <row r="13031" spans="1:12" x14ac:dyDescent="0.2">
      <c r="A13031" t="s">
        <v>15260</v>
      </c>
      <c r="B13031">
        <v>2013.09</v>
      </c>
      <c r="C13031">
        <v>15855</v>
      </c>
      <c r="E13031" t="s">
        <v>14865</v>
      </c>
      <c r="F13031" t="s">
        <v>1</v>
      </c>
      <c r="G13031">
        <v>0</v>
      </c>
      <c r="H13031" t="s">
        <v>14866</v>
      </c>
      <c r="I13031" t="s">
        <v>15188</v>
      </c>
      <c r="J13031" t="s">
        <v>14868</v>
      </c>
      <c r="K13031" t="s">
        <v>15261</v>
      </c>
      <c r="L13031" t="s">
        <v>14870</v>
      </c>
    </row>
    <row r="13032" spans="1:12" x14ac:dyDescent="0.2">
      <c r="A13032" t="s">
        <v>15260</v>
      </c>
      <c r="B13032">
        <v>2013.12</v>
      </c>
      <c r="C13032">
        <v>16423</v>
      </c>
      <c r="E13032" t="s">
        <v>14865</v>
      </c>
      <c r="F13032" t="s">
        <v>1</v>
      </c>
      <c r="G13032">
        <v>0</v>
      </c>
      <c r="H13032" t="s">
        <v>14866</v>
      </c>
      <c r="I13032" t="s">
        <v>15188</v>
      </c>
      <c r="J13032" t="s">
        <v>14868</v>
      </c>
      <c r="K13032" t="s">
        <v>15261</v>
      </c>
      <c r="L13032" t="s">
        <v>14870</v>
      </c>
    </row>
    <row r="13033" spans="1:12" x14ac:dyDescent="0.2">
      <c r="A13033" t="s">
        <v>15260</v>
      </c>
      <c r="B13033">
        <v>2014.03</v>
      </c>
      <c r="C13033">
        <v>16528</v>
      </c>
      <c r="E13033" t="s">
        <v>14865</v>
      </c>
      <c r="F13033" t="s">
        <v>1</v>
      </c>
      <c r="G13033">
        <v>0</v>
      </c>
      <c r="H13033" t="s">
        <v>14866</v>
      </c>
      <c r="I13033" t="s">
        <v>15188</v>
      </c>
      <c r="J13033" t="s">
        <v>14868</v>
      </c>
      <c r="K13033" t="s">
        <v>15261</v>
      </c>
      <c r="L13033" t="s">
        <v>14870</v>
      </c>
    </row>
    <row r="13034" spans="1:12" x14ac:dyDescent="0.2">
      <c r="A13034" t="s">
        <v>15260</v>
      </c>
      <c r="B13034">
        <v>2014.06</v>
      </c>
      <c r="C13034">
        <v>16921</v>
      </c>
      <c r="E13034" t="s">
        <v>14865</v>
      </c>
      <c r="F13034" t="s">
        <v>1</v>
      </c>
      <c r="G13034">
        <v>0</v>
      </c>
      <c r="H13034" t="s">
        <v>14866</v>
      </c>
      <c r="I13034" t="s">
        <v>15188</v>
      </c>
      <c r="J13034" t="s">
        <v>14868</v>
      </c>
      <c r="K13034" t="s">
        <v>15261</v>
      </c>
      <c r="L13034" t="s">
        <v>14870</v>
      </c>
    </row>
    <row r="13035" spans="1:12" x14ac:dyDescent="0.2">
      <c r="A13035" t="s">
        <v>15260</v>
      </c>
      <c r="B13035">
        <v>2014.09</v>
      </c>
      <c r="C13035">
        <v>16955</v>
      </c>
      <c r="E13035" t="s">
        <v>14865</v>
      </c>
      <c r="F13035" t="s">
        <v>1</v>
      </c>
      <c r="G13035">
        <v>0</v>
      </c>
      <c r="H13035" t="s">
        <v>14866</v>
      </c>
      <c r="I13035" t="s">
        <v>15188</v>
      </c>
      <c r="J13035" t="s">
        <v>14868</v>
      </c>
      <c r="K13035" t="s">
        <v>15261</v>
      </c>
      <c r="L13035" t="s">
        <v>14870</v>
      </c>
    </row>
    <row r="13036" spans="1:12" x14ac:dyDescent="0.2">
      <c r="A13036" t="s">
        <v>15260</v>
      </c>
      <c r="B13036">
        <v>2014.12</v>
      </c>
      <c r="C13036">
        <v>17286</v>
      </c>
      <c r="E13036" t="s">
        <v>14865</v>
      </c>
      <c r="F13036" t="s">
        <v>1</v>
      </c>
      <c r="G13036">
        <v>0</v>
      </c>
      <c r="H13036" t="s">
        <v>14866</v>
      </c>
      <c r="I13036" t="s">
        <v>15188</v>
      </c>
      <c r="J13036" t="s">
        <v>14868</v>
      </c>
      <c r="K13036" t="s">
        <v>15261</v>
      </c>
      <c r="L13036" t="s">
        <v>14870</v>
      </c>
    </row>
    <row r="13037" spans="1:12" x14ac:dyDescent="0.2">
      <c r="A13037" t="s">
        <v>15260</v>
      </c>
      <c r="B13037">
        <v>2015.03</v>
      </c>
      <c r="C13037">
        <v>17286</v>
      </c>
      <c r="E13037" t="s">
        <v>14865</v>
      </c>
      <c r="F13037" t="s">
        <v>1</v>
      </c>
      <c r="G13037">
        <v>0</v>
      </c>
      <c r="H13037" t="s">
        <v>14866</v>
      </c>
      <c r="I13037" t="s">
        <v>15188</v>
      </c>
      <c r="J13037" t="s">
        <v>14868</v>
      </c>
      <c r="K13037" t="s">
        <v>15261</v>
      </c>
      <c r="L13037" t="s">
        <v>14870</v>
      </c>
    </row>
    <row r="13038" spans="1:12" x14ac:dyDescent="0.2">
      <c r="A13038" t="s">
        <v>15260</v>
      </c>
      <c r="B13038">
        <v>2015.06</v>
      </c>
      <c r="C13038">
        <v>17596</v>
      </c>
      <c r="E13038" t="s">
        <v>14865</v>
      </c>
      <c r="F13038" t="s">
        <v>1</v>
      </c>
      <c r="G13038">
        <v>0</v>
      </c>
      <c r="H13038" t="s">
        <v>14866</v>
      </c>
      <c r="I13038" t="s">
        <v>15188</v>
      </c>
      <c r="J13038" t="s">
        <v>14868</v>
      </c>
      <c r="K13038" t="s">
        <v>15261</v>
      </c>
      <c r="L13038" t="s">
        <v>14870</v>
      </c>
    </row>
    <row r="13039" spans="1:12" x14ac:dyDescent="0.2">
      <c r="A13039" t="s">
        <v>15260</v>
      </c>
      <c r="B13039">
        <v>2015.09</v>
      </c>
      <c r="C13039">
        <v>17565</v>
      </c>
      <c r="E13039" t="s">
        <v>14865</v>
      </c>
      <c r="F13039" t="s">
        <v>1</v>
      </c>
      <c r="G13039">
        <v>0</v>
      </c>
      <c r="H13039" t="s">
        <v>14866</v>
      </c>
      <c r="I13039" t="s">
        <v>15188</v>
      </c>
      <c r="J13039" t="s">
        <v>14868</v>
      </c>
      <c r="K13039" t="s">
        <v>15261</v>
      </c>
      <c r="L13039" t="s">
        <v>14870</v>
      </c>
    </row>
    <row r="13040" spans="1:12" x14ac:dyDescent="0.2">
      <c r="A13040" t="s">
        <v>15260</v>
      </c>
      <c r="B13040">
        <v>2015.12</v>
      </c>
      <c r="C13040">
        <v>17955</v>
      </c>
      <c r="E13040" t="s">
        <v>14865</v>
      </c>
      <c r="F13040" t="s">
        <v>1</v>
      </c>
      <c r="G13040">
        <v>0</v>
      </c>
      <c r="H13040" t="s">
        <v>14866</v>
      </c>
      <c r="I13040" t="s">
        <v>15188</v>
      </c>
      <c r="J13040" t="s">
        <v>14868</v>
      </c>
      <c r="K13040" t="s">
        <v>15261</v>
      </c>
      <c r="L13040" t="s">
        <v>14870</v>
      </c>
    </row>
    <row r="13041" spans="1:12" x14ac:dyDescent="0.2">
      <c r="A13041" t="s">
        <v>15260</v>
      </c>
      <c r="B13041">
        <v>2016.03</v>
      </c>
      <c r="C13041">
        <v>17768</v>
      </c>
      <c r="E13041" t="s">
        <v>14865</v>
      </c>
      <c r="F13041" t="s">
        <v>1</v>
      </c>
      <c r="G13041">
        <v>0</v>
      </c>
      <c r="H13041" t="s">
        <v>14866</v>
      </c>
      <c r="I13041" t="s">
        <v>15188</v>
      </c>
      <c r="J13041" t="s">
        <v>14868</v>
      </c>
      <c r="K13041" t="s">
        <v>15261</v>
      </c>
      <c r="L13041" t="s">
        <v>14870</v>
      </c>
    </row>
    <row r="13042" spans="1:12" x14ac:dyDescent="0.2">
      <c r="A13042" t="s">
        <v>15260</v>
      </c>
      <c r="B13042">
        <v>2016.06</v>
      </c>
      <c r="C13042">
        <v>18295</v>
      </c>
      <c r="E13042" t="s">
        <v>14865</v>
      </c>
      <c r="F13042" t="s">
        <v>1</v>
      </c>
      <c r="G13042">
        <v>0</v>
      </c>
      <c r="H13042" t="s">
        <v>14866</v>
      </c>
      <c r="I13042" t="s">
        <v>15188</v>
      </c>
      <c r="J13042" t="s">
        <v>14868</v>
      </c>
      <c r="K13042" t="s">
        <v>15261</v>
      </c>
      <c r="L13042" t="s">
        <v>14870</v>
      </c>
    </row>
    <row r="13043" spans="1:12" x14ac:dyDescent="0.2">
      <c r="A13043" t="s">
        <v>15260</v>
      </c>
      <c r="B13043">
        <v>2016.09</v>
      </c>
      <c r="C13043">
        <v>18320</v>
      </c>
      <c r="E13043" t="s">
        <v>14865</v>
      </c>
      <c r="F13043" t="s">
        <v>1</v>
      </c>
      <c r="G13043">
        <v>0</v>
      </c>
      <c r="H13043" t="s">
        <v>14866</v>
      </c>
      <c r="I13043" t="s">
        <v>15188</v>
      </c>
      <c r="J13043" t="s">
        <v>14868</v>
      </c>
      <c r="K13043" t="s">
        <v>15261</v>
      </c>
      <c r="L13043" t="s">
        <v>14870</v>
      </c>
    </row>
    <row r="13044" spans="1:12" x14ac:dyDescent="0.2">
      <c r="A13044" t="s">
        <v>15260</v>
      </c>
      <c r="B13044">
        <v>2016.12</v>
      </c>
      <c r="C13044">
        <v>18719</v>
      </c>
      <c r="E13044" t="s">
        <v>14865</v>
      </c>
      <c r="F13044" t="s">
        <v>1</v>
      </c>
      <c r="G13044">
        <v>0</v>
      </c>
      <c r="H13044" t="s">
        <v>14866</v>
      </c>
      <c r="I13044" t="s">
        <v>15188</v>
      </c>
      <c r="J13044" t="s">
        <v>14868</v>
      </c>
      <c r="K13044" t="s">
        <v>15261</v>
      </c>
      <c r="L13044" t="s">
        <v>14870</v>
      </c>
    </row>
    <row r="13045" spans="1:12" x14ac:dyDescent="0.2">
      <c r="A13045" t="s">
        <v>15260</v>
      </c>
      <c r="B13045">
        <v>2017.03</v>
      </c>
      <c r="C13045">
        <v>18709</v>
      </c>
      <c r="E13045" t="s">
        <v>14865</v>
      </c>
      <c r="F13045" t="s">
        <v>1</v>
      </c>
      <c r="G13045">
        <v>0</v>
      </c>
      <c r="H13045" t="s">
        <v>14866</v>
      </c>
      <c r="I13045" t="s">
        <v>15188</v>
      </c>
      <c r="J13045" t="s">
        <v>14868</v>
      </c>
      <c r="K13045" t="s">
        <v>15261</v>
      </c>
      <c r="L13045" t="s">
        <v>14870</v>
      </c>
    </row>
    <row r="13046" spans="1:12" x14ac:dyDescent="0.2">
      <c r="A13046" t="s">
        <v>15260</v>
      </c>
      <c r="B13046">
        <v>2017.06</v>
      </c>
      <c r="C13046">
        <v>19223</v>
      </c>
      <c r="E13046" t="s">
        <v>14865</v>
      </c>
      <c r="F13046" t="s">
        <v>1</v>
      </c>
      <c r="G13046">
        <v>0</v>
      </c>
      <c r="H13046" t="s">
        <v>14866</v>
      </c>
      <c r="I13046" t="s">
        <v>15188</v>
      </c>
      <c r="J13046" t="s">
        <v>14868</v>
      </c>
      <c r="K13046" t="s">
        <v>15261</v>
      </c>
      <c r="L13046" t="s">
        <v>14870</v>
      </c>
    </row>
    <row r="13047" spans="1:12" x14ac:dyDescent="0.2">
      <c r="A13047" t="s">
        <v>15260</v>
      </c>
      <c r="B13047">
        <v>2017.09</v>
      </c>
      <c r="C13047">
        <v>19152</v>
      </c>
      <c r="E13047" t="s">
        <v>14865</v>
      </c>
      <c r="F13047" t="s">
        <v>1</v>
      </c>
      <c r="G13047">
        <v>0</v>
      </c>
      <c r="H13047" t="s">
        <v>14866</v>
      </c>
      <c r="I13047" t="s">
        <v>15188</v>
      </c>
      <c r="J13047" t="s">
        <v>14868</v>
      </c>
      <c r="K13047" t="s">
        <v>15261</v>
      </c>
      <c r="L13047" t="s">
        <v>14870</v>
      </c>
    </row>
    <row r="13048" spans="1:12" x14ac:dyDescent="0.2">
      <c r="A13048" t="s">
        <v>15260</v>
      </c>
      <c r="B13048">
        <v>2017.12</v>
      </c>
      <c r="C13048">
        <v>19613</v>
      </c>
      <c r="E13048" t="s">
        <v>14865</v>
      </c>
      <c r="F13048" t="s">
        <v>1</v>
      </c>
      <c r="G13048">
        <v>0</v>
      </c>
      <c r="H13048" t="s">
        <v>14866</v>
      </c>
      <c r="I13048" t="s">
        <v>15188</v>
      </c>
      <c r="J13048" t="s">
        <v>14868</v>
      </c>
      <c r="K13048" t="s">
        <v>15261</v>
      </c>
      <c r="L13048" t="s">
        <v>14870</v>
      </c>
    </row>
    <row r="13049" spans="1:12" x14ac:dyDescent="0.2">
      <c r="A13049" t="s">
        <v>15260</v>
      </c>
      <c r="B13049">
        <v>2018.03</v>
      </c>
      <c r="C13049">
        <v>18655</v>
      </c>
      <c r="E13049" t="s">
        <v>14865</v>
      </c>
      <c r="F13049" t="s">
        <v>1</v>
      </c>
      <c r="G13049">
        <v>0</v>
      </c>
      <c r="H13049" t="s">
        <v>14866</v>
      </c>
      <c r="I13049" t="s">
        <v>15188</v>
      </c>
      <c r="J13049" t="s">
        <v>14868</v>
      </c>
      <c r="K13049" t="s">
        <v>15261</v>
      </c>
      <c r="L13049" t="s">
        <v>14870</v>
      </c>
    </row>
    <row r="13050" spans="1:12" x14ac:dyDescent="0.2">
      <c r="A13050" t="s">
        <v>15260</v>
      </c>
      <c r="B13050">
        <v>2018.06</v>
      </c>
      <c r="C13050">
        <v>19880</v>
      </c>
      <c r="E13050" t="s">
        <v>14865</v>
      </c>
      <c r="F13050" t="s">
        <v>1</v>
      </c>
      <c r="G13050">
        <v>0</v>
      </c>
      <c r="H13050" t="s">
        <v>14866</v>
      </c>
      <c r="I13050" t="s">
        <v>15188</v>
      </c>
      <c r="J13050" t="s">
        <v>14868</v>
      </c>
      <c r="K13050" t="s">
        <v>15261</v>
      </c>
      <c r="L13050" t="s">
        <v>14870</v>
      </c>
    </row>
    <row r="13051" spans="1:12" x14ac:dyDescent="0.2">
      <c r="A13051" t="s">
        <v>15260</v>
      </c>
      <c r="B13051">
        <v>2018.09</v>
      </c>
      <c r="C13051">
        <v>20078</v>
      </c>
      <c r="E13051" t="s">
        <v>14865</v>
      </c>
      <c r="F13051" t="s">
        <v>1</v>
      </c>
      <c r="G13051">
        <v>0</v>
      </c>
      <c r="H13051" t="s">
        <v>14866</v>
      </c>
      <c r="I13051" t="s">
        <v>15188</v>
      </c>
      <c r="J13051" t="s">
        <v>14868</v>
      </c>
      <c r="K13051" t="s">
        <v>15261</v>
      </c>
      <c r="L13051" t="s">
        <v>14870</v>
      </c>
    </row>
    <row r="13052" spans="1:12" x14ac:dyDescent="0.2">
      <c r="A13052" t="s">
        <v>15260</v>
      </c>
      <c r="B13052">
        <v>2018.12</v>
      </c>
      <c r="C13052">
        <v>20558</v>
      </c>
      <c r="E13052" t="s">
        <v>14865</v>
      </c>
      <c r="F13052" t="s">
        <v>1</v>
      </c>
      <c r="G13052">
        <v>0</v>
      </c>
      <c r="H13052" t="s">
        <v>14866</v>
      </c>
      <c r="I13052" t="s">
        <v>15188</v>
      </c>
      <c r="J13052" t="s">
        <v>14868</v>
      </c>
      <c r="K13052" t="s">
        <v>15261</v>
      </c>
      <c r="L13052" t="s">
        <v>14870</v>
      </c>
    </row>
    <row r="13053" spans="1:12" x14ac:dyDescent="0.2">
      <c r="A13053" t="s">
        <v>15260</v>
      </c>
      <c r="B13053">
        <v>2019.03</v>
      </c>
      <c r="C13053">
        <v>21025</v>
      </c>
      <c r="E13053" t="s">
        <v>14865</v>
      </c>
      <c r="F13053" t="s">
        <v>1</v>
      </c>
      <c r="G13053">
        <v>0</v>
      </c>
      <c r="H13053" t="s">
        <v>14866</v>
      </c>
      <c r="I13053" t="s">
        <v>15188</v>
      </c>
      <c r="J13053" t="s">
        <v>14868</v>
      </c>
      <c r="K13053" t="s">
        <v>15261</v>
      </c>
      <c r="L13053" t="s">
        <v>14870</v>
      </c>
    </row>
    <row r="13054" spans="1:12" x14ac:dyDescent="0.2">
      <c r="A13054" t="s">
        <v>15260</v>
      </c>
      <c r="B13054">
        <v>2019.06</v>
      </c>
      <c r="C13054">
        <v>21491</v>
      </c>
      <c r="E13054" t="s">
        <v>14865</v>
      </c>
      <c r="F13054" t="s">
        <v>1</v>
      </c>
      <c r="G13054">
        <v>0</v>
      </c>
      <c r="H13054" t="s">
        <v>14866</v>
      </c>
      <c r="I13054" t="s">
        <v>15188</v>
      </c>
      <c r="J13054" t="s">
        <v>14868</v>
      </c>
      <c r="K13054" t="s">
        <v>15261</v>
      </c>
      <c r="L13054" t="s">
        <v>14870</v>
      </c>
    </row>
    <row r="13055" spans="1:12" x14ac:dyDescent="0.2">
      <c r="A13055" t="s">
        <v>15260</v>
      </c>
      <c r="B13055">
        <v>2019.09</v>
      </c>
      <c r="C13055">
        <v>21844</v>
      </c>
      <c r="E13055" t="s">
        <v>14865</v>
      </c>
      <c r="F13055" t="s">
        <v>1</v>
      </c>
      <c r="G13055">
        <v>0</v>
      </c>
      <c r="H13055" t="s">
        <v>14866</v>
      </c>
      <c r="I13055" t="s">
        <v>15188</v>
      </c>
      <c r="J13055" t="s">
        <v>14868</v>
      </c>
      <c r="K13055" t="s">
        <v>15261</v>
      </c>
      <c r="L13055" t="s">
        <v>14870</v>
      </c>
    </row>
    <row r="13056" spans="1:12" x14ac:dyDescent="0.2">
      <c r="A13056" t="s">
        <v>15260</v>
      </c>
      <c r="B13056">
        <v>2019.12</v>
      </c>
      <c r="C13056">
        <v>22127</v>
      </c>
      <c r="E13056" t="s">
        <v>14865</v>
      </c>
      <c r="F13056" t="s">
        <v>1</v>
      </c>
      <c r="G13056">
        <v>0</v>
      </c>
      <c r="H13056" t="s">
        <v>14866</v>
      </c>
      <c r="I13056" t="s">
        <v>15188</v>
      </c>
      <c r="J13056" t="s">
        <v>14868</v>
      </c>
      <c r="K13056" t="s">
        <v>15261</v>
      </c>
      <c r="L13056" t="s">
        <v>14870</v>
      </c>
    </row>
    <row r="13057" spans="1:12" x14ac:dyDescent="0.2">
      <c r="A13057" t="s">
        <v>15260</v>
      </c>
      <c r="B13057">
        <v>2020.03</v>
      </c>
      <c r="C13057">
        <v>21982</v>
      </c>
      <c r="E13057" t="s">
        <v>14865</v>
      </c>
      <c r="F13057" t="s">
        <v>1</v>
      </c>
      <c r="G13057">
        <v>0</v>
      </c>
      <c r="H13057" t="s">
        <v>14866</v>
      </c>
      <c r="I13057" t="s">
        <v>15188</v>
      </c>
      <c r="J13057" t="s">
        <v>14868</v>
      </c>
      <c r="K13057" t="s">
        <v>15261</v>
      </c>
      <c r="L13057" t="s">
        <v>14870</v>
      </c>
    </row>
    <row r="13058" spans="1:12" x14ac:dyDescent="0.2">
      <c r="A13058" t="s">
        <v>15260</v>
      </c>
      <c r="B13058">
        <v>2020.06</v>
      </c>
      <c r="C13058">
        <v>21953</v>
      </c>
      <c r="E13058" t="s">
        <v>14865</v>
      </c>
      <c r="F13058" t="s">
        <v>1</v>
      </c>
      <c r="G13058">
        <v>0</v>
      </c>
      <c r="H13058" t="s">
        <v>14866</v>
      </c>
      <c r="I13058" t="s">
        <v>15188</v>
      </c>
      <c r="J13058" t="s">
        <v>14868</v>
      </c>
      <c r="K13058" t="s">
        <v>15261</v>
      </c>
      <c r="L13058" t="s">
        <v>14870</v>
      </c>
    </row>
    <row r="13059" spans="1:12" x14ac:dyDescent="0.2">
      <c r="A13059" t="s">
        <v>15260</v>
      </c>
      <c r="B13059">
        <v>2020.09</v>
      </c>
      <c r="C13059">
        <v>21969</v>
      </c>
      <c r="E13059" t="s">
        <v>14865</v>
      </c>
      <c r="F13059" t="s">
        <v>1</v>
      </c>
      <c r="G13059">
        <v>0</v>
      </c>
      <c r="H13059" t="s">
        <v>14866</v>
      </c>
      <c r="I13059" t="s">
        <v>15188</v>
      </c>
      <c r="J13059" t="s">
        <v>14868</v>
      </c>
      <c r="K13059" t="s">
        <v>15261</v>
      </c>
      <c r="L13059" t="s">
        <v>14870</v>
      </c>
    </row>
    <row r="13060" spans="1:12" x14ac:dyDescent="0.2">
      <c r="A13060" t="s">
        <v>15260</v>
      </c>
      <c r="B13060">
        <v>2020.12</v>
      </c>
      <c r="C13060">
        <v>22415</v>
      </c>
      <c r="E13060" t="s">
        <v>14865</v>
      </c>
      <c r="F13060" t="s">
        <v>1</v>
      </c>
      <c r="G13060">
        <v>0</v>
      </c>
      <c r="H13060" t="s">
        <v>14866</v>
      </c>
      <c r="I13060" t="s">
        <v>15188</v>
      </c>
      <c r="J13060" t="s">
        <v>14868</v>
      </c>
      <c r="K13060" t="s">
        <v>15261</v>
      </c>
      <c r="L13060" t="s">
        <v>14870</v>
      </c>
    </row>
    <row r="13061" spans="1:12" x14ac:dyDescent="0.2">
      <c r="A13061" t="s">
        <v>15260</v>
      </c>
      <c r="B13061">
        <v>2021.03</v>
      </c>
      <c r="C13061">
        <v>22399</v>
      </c>
      <c r="E13061" t="s">
        <v>14865</v>
      </c>
      <c r="F13061" t="s">
        <v>1</v>
      </c>
      <c r="G13061">
        <v>0</v>
      </c>
      <c r="H13061" t="s">
        <v>14866</v>
      </c>
      <c r="I13061" t="s">
        <v>15188</v>
      </c>
      <c r="J13061" t="s">
        <v>14868</v>
      </c>
      <c r="K13061" t="s">
        <v>15261</v>
      </c>
      <c r="L13061" t="s">
        <v>14870</v>
      </c>
    </row>
    <row r="13062" spans="1:12" x14ac:dyDescent="0.2">
      <c r="A13062" t="s">
        <v>15260</v>
      </c>
      <c r="B13062">
        <v>2021.06</v>
      </c>
      <c r="C13062">
        <v>22352</v>
      </c>
      <c r="E13062" t="s">
        <v>14865</v>
      </c>
      <c r="F13062" t="s">
        <v>1</v>
      </c>
      <c r="G13062">
        <v>0</v>
      </c>
      <c r="H13062" t="s">
        <v>14866</v>
      </c>
      <c r="I13062" t="s">
        <v>15188</v>
      </c>
      <c r="J13062" t="s">
        <v>14868</v>
      </c>
      <c r="K13062" t="s">
        <v>15261</v>
      </c>
      <c r="L13062" t="s">
        <v>14870</v>
      </c>
    </row>
    <row r="13063" spans="1:12" x14ac:dyDescent="0.2">
      <c r="A13063" t="s">
        <v>15260</v>
      </c>
      <c r="B13063">
        <v>2021.09</v>
      </c>
      <c r="C13063">
        <v>22803</v>
      </c>
      <c r="E13063" t="s">
        <v>14865</v>
      </c>
      <c r="F13063" t="s">
        <v>1</v>
      </c>
      <c r="G13063">
        <v>0</v>
      </c>
      <c r="H13063" t="s">
        <v>14866</v>
      </c>
      <c r="I13063" t="s">
        <v>15188</v>
      </c>
      <c r="J13063" t="s">
        <v>14868</v>
      </c>
      <c r="K13063" t="s">
        <v>15261</v>
      </c>
      <c r="L13063" t="s">
        <v>14870</v>
      </c>
    </row>
    <row r="13064" spans="1:12" x14ac:dyDescent="0.2">
      <c r="A13064" t="s">
        <v>15260</v>
      </c>
      <c r="B13064">
        <v>2021.12</v>
      </c>
      <c r="C13064">
        <v>23392</v>
      </c>
      <c r="E13064" t="s">
        <v>14865</v>
      </c>
      <c r="F13064" t="s">
        <v>1</v>
      </c>
      <c r="G13064">
        <v>0</v>
      </c>
      <c r="H13064" t="s">
        <v>14866</v>
      </c>
      <c r="I13064" t="s">
        <v>15188</v>
      </c>
      <c r="J13064" t="s">
        <v>14868</v>
      </c>
      <c r="K13064" t="s">
        <v>15261</v>
      </c>
      <c r="L13064" t="s">
        <v>14870</v>
      </c>
    </row>
    <row r="13065" spans="1:12" x14ac:dyDescent="0.2">
      <c r="A13065" t="s">
        <v>15260</v>
      </c>
      <c r="B13065">
        <v>2022.03</v>
      </c>
      <c r="C13065">
        <v>23259</v>
      </c>
      <c r="E13065" t="s">
        <v>14865</v>
      </c>
      <c r="F13065" t="s">
        <v>1</v>
      </c>
      <c r="G13065">
        <v>0</v>
      </c>
      <c r="H13065" t="s">
        <v>14866</v>
      </c>
      <c r="I13065" t="s">
        <v>15188</v>
      </c>
      <c r="J13065" t="s">
        <v>14868</v>
      </c>
      <c r="K13065" t="s">
        <v>15261</v>
      </c>
      <c r="L13065" t="s">
        <v>14870</v>
      </c>
    </row>
    <row r="13066" spans="1:12" x14ac:dyDescent="0.2">
      <c r="A13066" t="s">
        <v>15260</v>
      </c>
      <c r="B13066">
        <v>2022.06</v>
      </c>
      <c r="C13066">
        <v>23370</v>
      </c>
      <c r="E13066" t="s">
        <v>14865</v>
      </c>
      <c r="F13066" t="s">
        <v>1</v>
      </c>
      <c r="G13066">
        <v>0</v>
      </c>
      <c r="H13066" t="s">
        <v>14866</v>
      </c>
      <c r="I13066" t="s">
        <v>15188</v>
      </c>
      <c r="J13066" t="s">
        <v>14868</v>
      </c>
      <c r="K13066" t="s">
        <v>15261</v>
      </c>
      <c r="L13066" t="s">
        <v>14870</v>
      </c>
    </row>
    <row r="13067" spans="1:12" x14ac:dyDescent="0.2">
      <c r="A13067" t="s">
        <v>15260</v>
      </c>
      <c r="B13067">
        <v>2022.09</v>
      </c>
      <c r="C13067">
        <v>23611</v>
      </c>
      <c r="E13067" t="s">
        <v>14865</v>
      </c>
      <c r="F13067" t="s">
        <v>1</v>
      </c>
      <c r="G13067">
        <v>0</v>
      </c>
      <c r="H13067" t="s">
        <v>14866</v>
      </c>
      <c r="I13067" t="s">
        <v>15188</v>
      </c>
      <c r="J13067" t="s">
        <v>14868</v>
      </c>
      <c r="K13067" t="s">
        <v>15261</v>
      </c>
      <c r="L13067" t="s">
        <v>14870</v>
      </c>
    </row>
    <row r="13068" spans="1:12" x14ac:dyDescent="0.2">
      <c r="A13068" t="s">
        <v>15262</v>
      </c>
      <c r="B13068">
        <v>2011.06</v>
      </c>
      <c r="C13068">
        <v>44108</v>
      </c>
      <c r="E13068" t="s">
        <v>14865</v>
      </c>
      <c r="F13068" t="s">
        <v>1</v>
      </c>
      <c r="G13068">
        <v>0</v>
      </c>
      <c r="H13068" t="s">
        <v>14866</v>
      </c>
      <c r="I13068" t="s">
        <v>15188</v>
      </c>
      <c r="J13068" t="s">
        <v>14868</v>
      </c>
      <c r="K13068" t="s">
        <v>15263</v>
      </c>
      <c r="L13068" t="s">
        <v>14870</v>
      </c>
    </row>
    <row r="13069" spans="1:12" x14ac:dyDescent="0.2">
      <c r="A13069" t="s">
        <v>15262</v>
      </c>
      <c r="B13069">
        <v>2011.09</v>
      </c>
      <c r="C13069">
        <v>44241</v>
      </c>
      <c r="E13069" t="s">
        <v>14865</v>
      </c>
      <c r="F13069" t="s">
        <v>1</v>
      </c>
      <c r="G13069">
        <v>0</v>
      </c>
      <c r="H13069" t="s">
        <v>14866</v>
      </c>
      <c r="I13069" t="s">
        <v>15188</v>
      </c>
      <c r="J13069" t="s">
        <v>14868</v>
      </c>
      <c r="K13069" t="s">
        <v>15263</v>
      </c>
      <c r="L13069" t="s">
        <v>14870</v>
      </c>
    </row>
    <row r="13070" spans="1:12" x14ac:dyDescent="0.2">
      <c r="A13070" t="s">
        <v>15262</v>
      </c>
      <c r="B13070">
        <v>2011.12</v>
      </c>
      <c r="C13070">
        <v>44609</v>
      </c>
      <c r="E13070" t="s">
        <v>14865</v>
      </c>
      <c r="F13070" t="s">
        <v>1</v>
      </c>
      <c r="G13070">
        <v>0</v>
      </c>
      <c r="H13070" t="s">
        <v>14866</v>
      </c>
      <c r="I13070" t="s">
        <v>15188</v>
      </c>
      <c r="J13070" t="s">
        <v>14868</v>
      </c>
      <c r="K13070" t="s">
        <v>15263</v>
      </c>
      <c r="L13070" t="s">
        <v>14870</v>
      </c>
    </row>
    <row r="13071" spans="1:12" x14ac:dyDescent="0.2">
      <c r="A13071" t="s">
        <v>15262</v>
      </c>
      <c r="B13071">
        <v>2012.03</v>
      </c>
      <c r="C13071">
        <v>43746</v>
      </c>
      <c r="E13071" t="s">
        <v>14865</v>
      </c>
      <c r="F13071" t="s">
        <v>1</v>
      </c>
      <c r="G13071">
        <v>0</v>
      </c>
      <c r="H13071" t="s">
        <v>14866</v>
      </c>
      <c r="I13071" t="s">
        <v>15188</v>
      </c>
      <c r="J13071" t="s">
        <v>14868</v>
      </c>
      <c r="K13071" t="s">
        <v>15263</v>
      </c>
      <c r="L13071" t="s">
        <v>14870</v>
      </c>
    </row>
    <row r="13072" spans="1:12" x14ac:dyDescent="0.2">
      <c r="A13072" t="s">
        <v>15262</v>
      </c>
      <c r="B13072">
        <v>2012.06</v>
      </c>
      <c r="C13072">
        <v>44324</v>
      </c>
      <c r="E13072" t="s">
        <v>14865</v>
      </c>
      <c r="F13072" t="s">
        <v>1</v>
      </c>
      <c r="G13072">
        <v>0</v>
      </c>
      <c r="H13072" t="s">
        <v>14866</v>
      </c>
      <c r="I13072" t="s">
        <v>15188</v>
      </c>
      <c r="J13072" t="s">
        <v>14868</v>
      </c>
      <c r="K13072" t="s">
        <v>15263</v>
      </c>
      <c r="L13072" t="s">
        <v>14870</v>
      </c>
    </row>
    <row r="13073" spans="1:12" x14ac:dyDescent="0.2">
      <c r="A13073" t="s">
        <v>15262</v>
      </c>
      <c r="B13073">
        <v>2012.09</v>
      </c>
      <c r="C13073">
        <v>43863</v>
      </c>
      <c r="E13073" t="s">
        <v>14865</v>
      </c>
      <c r="F13073" t="s">
        <v>1</v>
      </c>
      <c r="G13073">
        <v>0</v>
      </c>
      <c r="H13073" t="s">
        <v>14866</v>
      </c>
      <c r="I13073" t="s">
        <v>15188</v>
      </c>
      <c r="J13073" t="s">
        <v>14868</v>
      </c>
      <c r="K13073" t="s">
        <v>15263</v>
      </c>
      <c r="L13073" t="s">
        <v>14870</v>
      </c>
    </row>
    <row r="13074" spans="1:12" x14ac:dyDescent="0.2">
      <c r="A13074" t="s">
        <v>15262</v>
      </c>
      <c r="B13074">
        <v>2012.12</v>
      </c>
      <c r="C13074">
        <v>44277</v>
      </c>
      <c r="E13074" t="s">
        <v>14865</v>
      </c>
      <c r="F13074" t="s">
        <v>1</v>
      </c>
      <c r="G13074">
        <v>0</v>
      </c>
      <c r="H13074" t="s">
        <v>14866</v>
      </c>
      <c r="I13074" t="s">
        <v>15188</v>
      </c>
      <c r="J13074" t="s">
        <v>14868</v>
      </c>
      <c r="K13074" t="s">
        <v>15263</v>
      </c>
      <c r="L13074" t="s">
        <v>14870</v>
      </c>
    </row>
    <row r="13075" spans="1:12" x14ac:dyDescent="0.2">
      <c r="A13075" t="s">
        <v>15262</v>
      </c>
      <c r="B13075">
        <v>2013.03</v>
      </c>
      <c r="C13075">
        <v>43598</v>
      </c>
      <c r="E13075" t="s">
        <v>14865</v>
      </c>
      <c r="F13075" t="s">
        <v>1</v>
      </c>
      <c r="G13075">
        <v>0</v>
      </c>
      <c r="H13075" t="s">
        <v>14866</v>
      </c>
      <c r="I13075" t="s">
        <v>15188</v>
      </c>
      <c r="J13075" t="s">
        <v>14868</v>
      </c>
      <c r="K13075" t="s">
        <v>15263</v>
      </c>
      <c r="L13075" t="s">
        <v>14870</v>
      </c>
    </row>
    <row r="13076" spans="1:12" x14ac:dyDescent="0.2">
      <c r="A13076" t="s">
        <v>15262</v>
      </c>
      <c r="B13076">
        <v>2013.06</v>
      </c>
      <c r="C13076">
        <v>44227</v>
      </c>
      <c r="E13076" t="s">
        <v>14865</v>
      </c>
      <c r="F13076" t="s">
        <v>1</v>
      </c>
      <c r="G13076">
        <v>0</v>
      </c>
      <c r="H13076" t="s">
        <v>14866</v>
      </c>
      <c r="I13076" t="s">
        <v>15188</v>
      </c>
      <c r="J13076" t="s">
        <v>14868</v>
      </c>
      <c r="K13076" t="s">
        <v>15263</v>
      </c>
      <c r="L13076" t="s">
        <v>14870</v>
      </c>
    </row>
    <row r="13077" spans="1:12" x14ac:dyDescent="0.2">
      <c r="A13077" t="s">
        <v>15262</v>
      </c>
      <c r="B13077">
        <v>2013.09</v>
      </c>
      <c r="C13077">
        <v>43442</v>
      </c>
      <c r="E13077" t="s">
        <v>14865</v>
      </c>
      <c r="F13077" t="s">
        <v>1</v>
      </c>
      <c r="G13077">
        <v>0</v>
      </c>
      <c r="H13077" t="s">
        <v>14866</v>
      </c>
      <c r="I13077" t="s">
        <v>15188</v>
      </c>
      <c r="J13077" t="s">
        <v>14868</v>
      </c>
      <c r="K13077" t="s">
        <v>15263</v>
      </c>
      <c r="L13077" t="s">
        <v>14870</v>
      </c>
    </row>
    <row r="13078" spans="1:12" x14ac:dyDescent="0.2">
      <c r="A13078" t="s">
        <v>15262</v>
      </c>
      <c r="B13078">
        <v>2013.12</v>
      </c>
      <c r="C13078">
        <v>43952</v>
      </c>
      <c r="E13078" t="s">
        <v>14865</v>
      </c>
      <c r="F13078" t="s">
        <v>1</v>
      </c>
      <c r="G13078">
        <v>0</v>
      </c>
      <c r="H13078" t="s">
        <v>14866</v>
      </c>
      <c r="I13078" t="s">
        <v>15188</v>
      </c>
      <c r="J13078" t="s">
        <v>14868</v>
      </c>
      <c r="K13078" t="s">
        <v>15263</v>
      </c>
      <c r="L13078" t="s">
        <v>14870</v>
      </c>
    </row>
    <row r="13079" spans="1:12" x14ac:dyDescent="0.2">
      <c r="A13079" t="s">
        <v>15262</v>
      </c>
      <c r="B13079">
        <v>2014.03</v>
      </c>
      <c r="C13079">
        <v>43337</v>
      </c>
      <c r="E13079" t="s">
        <v>14865</v>
      </c>
      <c r="F13079" t="s">
        <v>1</v>
      </c>
      <c r="G13079">
        <v>0</v>
      </c>
      <c r="H13079" t="s">
        <v>14866</v>
      </c>
      <c r="I13079" t="s">
        <v>15188</v>
      </c>
      <c r="J13079" t="s">
        <v>14868</v>
      </c>
      <c r="K13079" t="s">
        <v>15263</v>
      </c>
      <c r="L13079" t="s">
        <v>14870</v>
      </c>
    </row>
    <row r="13080" spans="1:12" x14ac:dyDescent="0.2">
      <c r="A13080" t="s">
        <v>15262</v>
      </c>
      <c r="B13080">
        <v>2014.06</v>
      </c>
      <c r="C13080">
        <v>43557</v>
      </c>
      <c r="E13080" t="s">
        <v>14865</v>
      </c>
      <c r="F13080" t="s">
        <v>1</v>
      </c>
      <c r="G13080">
        <v>0</v>
      </c>
      <c r="H13080" t="s">
        <v>14866</v>
      </c>
      <c r="I13080" t="s">
        <v>15188</v>
      </c>
      <c r="J13080" t="s">
        <v>14868</v>
      </c>
      <c r="K13080" t="s">
        <v>15263</v>
      </c>
      <c r="L13080" t="s">
        <v>14870</v>
      </c>
    </row>
    <row r="13081" spans="1:12" x14ac:dyDescent="0.2">
      <c r="A13081" t="s">
        <v>15262</v>
      </c>
      <c r="B13081">
        <v>2014.09</v>
      </c>
      <c r="C13081">
        <v>43530</v>
      </c>
      <c r="E13081" t="s">
        <v>14865</v>
      </c>
      <c r="F13081" t="s">
        <v>1</v>
      </c>
      <c r="G13081">
        <v>0</v>
      </c>
      <c r="H13081" t="s">
        <v>14866</v>
      </c>
      <c r="I13081" t="s">
        <v>15188</v>
      </c>
      <c r="J13081" t="s">
        <v>14868</v>
      </c>
      <c r="K13081" t="s">
        <v>15263</v>
      </c>
      <c r="L13081" t="s">
        <v>14870</v>
      </c>
    </row>
    <row r="13082" spans="1:12" x14ac:dyDescent="0.2">
      <c r="A13082" t="s">
        <v>15262</v>
      </c>
      <c r="B13082">
        <v>2014.12</v>
      </c>
      <c r="C13082">
        <v>43747</v>
      </c>
      <c r="E13082" t="s">
        <v>14865</v>
      </c>
      <c r="F13082" t="s">
        <v>1</v>
      </c>
      <c r="G13082">
        <v>0</v>
      </c>
      <c r="H13082" t="s">
        <v>14866</v>
      </c>
      <c r="I13082" t="s">
        <v>15188</v>
      </c>
      <c r="J13082" t="s">
        <v>14868</v>
      </c>
      <c r="K13082" t="s">
        <v>15263</v>
      </c>
      <c r="L13082" t="s">
        <v>14870</v>
      </c>
    </row>
    <row r="13083" spans="1:12" x14ac:dyDescent="0.2">
      <c r="A13083" t="s">
        <v>15262</v>
      </c>
      <c r="B13083">
        <v>2015.03</v>
      </c>
      <c r="C13083">
        <v>42822</v>
      </c>
      <c r="E13083" t="s">
        <v>14865</v>
      </c>
      <c r="F13083" t="s">
        <v>1</v>
      </c>
      <c r="G13083">
        <v>0</v>
      </c>
      <c r="H13083" t="s">
        <v>14866</v>
      </c>
      <c r="I13083" t="s">
        <v>15188</v>
      </c>
      <c r="J13083" t="s">
        <v>14868</v>
      </c>
      <c r="K13083" t="s">
        <v>15263</v>
      </c>
      <c r="L13083" t="s">
        <v>14870</v>
      </c>
    </row>
    <row r="13084" spans="1:12" x14ac:dyDescent="0.2">
      <c r="A13084" t="s">
        <v>15262</v>
      </c>
      <c r="B13084">
        <v>2015.06</v>
      </c>
      <c r="C13084">
        <v>43378</v>
      </c>
      <c r="E13084" t="s">
        <v>14865</v>
      </c>
      <c r="F13084" t="s">
        <v>1</v>
      </c>
      <c r="G13084">
        <v>0</v>
      </c>
      <c r="H13084" t="s">
        <v>14866</v>
      </c>
      <c r="I13084" t="s">
        <v>15188</v>
      </c>
      <c r="J13084" t="s">
        <v>14868</v>
      </c>
      <c r="K13084" t="s">
        <v>15263</v>
      </c>
      <c r="L13084" t="s">
        <v>14870</v>
      </c>
    </row>
    <row r="13085" spans="1:12" x14ac:dyDescent="0.2">
      <c r="A13085" t="s">
        <v>15262</v>
      </c>
      <c r="B13085">
        <v>2015.09</v>
      </c>
      <c r="C13085">
        <v>43082</v>
      </c>
      <c r="E13085" t="s">
        <v>14865</v>
      </c>
      <c r="F13085" t="s">
        <v>1</v>
      </c>
      <c r="G13085">
        <v>0</v>
      </c>
      <c r="H13085" t="s">
        <v>14866</v>
      </c>
      <c r="I13085" t="s">
        <v>15188</v>
      </c>
      <c r="J13085" t="s">
        <v>14868</v>
      </c>
      <c r="K13085" t="s">
        <v>15263</v>
      </c>
      <c r="L13085" t="s">
        <v>14870</v>
      </c>
    </row>
    <row r="13086" spans="1:12" x14ac:dyDescent="0.2">
      <c r="A13086" t="s">
        <v>15262</v>
      </c>
      <c r="B13086">
        <v>2015.12</v>
      </c>
      <c r="C13086">
        <v>43558</v>
      </c>
      <c r="E13086" t="s">
        <v>14865</v>
      </c>
      <c r="F13086" t="s">
        <v>1</v>
      </c>
      <c r="G13086">
        <v>0</v>
      </c>
      <c r="H13086" t="s">
        <v>14866</v>
      </c>
      <c r="I13086" t="s">
        <v>15188</v>
      </c>
      <c r="J13086" t="s">
        <v>14868</v>
      </c>
      <c r="K13086" t="s">
        <v>15263</v>
      </c>
      <c r="L13086" t="s">
        <v>14870</v>
      </c>
    </row>
    <row r="13087" spans="1:12" x14ac:dyDescent="0.2">
      <c r="A13087" t="s">
        <v>15262</v>
      </c>
      <c r="B13087">
        <v>2016.03</v>
      </c>
      <c r="C13087">
        <v>43039</v>
      </c>
      <c r="E13087" t="s">
        <v>14865</v>
      </c>
      <c r="F13087" t="s">
        <v>1</v>
      </c>
      <c r="G13087">
        <v>0</v>
      </c>
      <c r="H13087" t="s">
        <v>14866</v>
      </c>
      <c r="I13087" t="s">
        <v>15188</v>
      </c>
      <c r="J13087" t="s">
        <v>14868</v>
      </c>
      <c r="K13087" t="s">
        <v>15263</v>
      </c>
      <c r="L13087" t="s">
        <v>14870</v>
      </c>
    </row>
    <row r="13088" spans="1:12" x14ac:dyDescent="0.2">
      <c r="A13088" t="s">
        <v>15262</v>
      </c>
      <c r="B13088">
        <v>2016.06</v>
      </c>
      <c r="C13088">
        <v>43881</v>
      </c>
      <c r="E13088" t="s">
        <v>14865</v>
      </c>
      <c r="F13088" t="s">
        <v>1</v>
      </c>
      <c r="G13088">
        <v>0</v>
      </c>
      <c r="H13088" t="s">
        <v>14866</v>
      </c>
      <c r="I13088" t="s">
        <v>15188</v>
      </c>
      <c r="J13088" t="s">
        <v>14868</v>
      </c>
      <c r="K13088" t="s">
        <v>15263</v>
      </c>
      <c r="L13088" t="s">
        <v>14870</v>
      </c>
    </row>
    <row r="13089" spans="1:12" x14ac:dyDescent="0.2">
      <c r="A13089" t="s">
        <v>15262</v>
      </c>
      <c r="B13089">
        <v>2016.09</v>
      </c>
      <c r="C13089">
        <v>43836</v>
      </c>
      <c r="E13089" t="s">
        <v>14865</v>
      </c>
      <c r="F13089" t="s">
        <v>1</v>
      </c>
      <c r="G13089">
        <v>0</v>
      </c>
      <c r="H13089" t="s">
        <v>14866</v>
      </c>
      <c r="I13089" t="s">
        <v>15188</v>
      </c>
      <c r="J13089" t="s">
        <v>14868</v>
      </c>
      <c r="K13089" t="s">
        <v>15263</v>
      </c>
      <c r="L13089" t="s">
        <v>14870</v>
      </c>
    </row>
    <row r="13090" spans="1:12" x14ac:dyDescent="0.2">
      <c r="A13090" t="s">
        <v>15262</v>
      </c>
      <c r="B13090">
        <v>2016.12</v>
      </c>
      <c r="C13090">
        <v>44424</v>
      </c>
      <c r="E13090" t="s">
        <v>14865</v>
      </c>
      <c r="F13090" t="s">
        <v>1</v>
      </c>
      <c r="G13090">
        <v>0</v>
      </c>
      <c r="H13090" t="s">
        <v>14866</v>
      </c>
      <c r="I13090" t="s">
        <v>15188</v>
      </c>
      <c r="J13090" t="s">
        <v>14868</v>
      </c>
      <c r="K13090" t="s">
        <v>15263</v>
      </c>
      <c r="L13090" t="s">
        <v>14870</v>
      </c>
    </row>
    <row r="13091" spans="1:12" x14ac:dyDescent="0.2">
      <c r="A13091" t="s">
        <v>15262</v>
      </c>
      <c r="B13091">
        <v>2017.03</v>
      </c>
      <c r="C13091">
        <v>43801</v>
      </c>
      <c r="E13091" t="s">
        <v>14865</v>
      </c>
      <c r="F13091" t="s">
        <v>1</v>
      </c>
      <c r="G13091">
        <v>0</v>
      </c>
      <c r="H13091" t="s">
        <v>14866</v>
      </c>
      <c r="I13091" t="s">
        <v>15188</v>
      </c>
      <c r="J13091" t="s">
        <v>14868</v>
      </c>
      <c r="K13091" t="s">
        <v>15263</v>
      </c>
      <c r="L13091" t="s">
        <v>14870</v>
      </c>
    </row>
    <row r="13092" spans="1:12" x14ac:dyDescent="0.2">
      <c r="A13092" t="s">
        <v>15262</v>
      </c>
      <c r="B13092">
        <v>2017.06</v>
      </c>
      <c r="C13092">
        <v>44867</v>
      </c>
      <c r="E13092" t="s">
        <v>14865</v>
      </c>
      <c r="F13092" t="s">
        <v>1</v>
      </c>
      <c r="G13092">
        <v>0</v>
      </c>
      <c r="H13092" t="s">
        <v>14866</v>
      </c>
      <c r="I13092" t="s">
        <v>15188</v>
      </c>
      <c r="J13092" t="s">
        <v>14868</v>
      </c>
      <c r="K13092" t="s">
        <v>15263</v>
      </c>
      <c r="L13092" t="s">
        <v>14870</v>
      </c>
    </row>
    <row r="13093" spans="1:12" x14ac:dyDescent="0.2">
      <c r="A13093" t="s">
        <v>15262</v>
      </c>
      <c r="B13093">
        <v>2017.09</v>
      </c>
      <c r="C13093">
        <v>44892</v>
      </c>
      <c r="E13093" t="s">
        <v>14865</v>
      </c>
      <c r="F13093" t="s">
        <v>1</v>
      </c>
      <c r="G13093">
        <v>0</v>
      </c>
      <c r="H13093" t="s">
        <v>14866</v>
      </c>
      <c r="I13093" t="s">
        <v>15188</v>
      </c>
      <c r="J13093" t="s">
        <v>14868</v>
      </c>
      <c r="K13093" t="s">
        <v>15263</v>
      </c>
      <c r="L13093" t="s">
        <v>14870</v>
      </c>
    </row>
    <row r="13094" spans="1:12" x14ac:dyDescent="0.2">
      <c r="A13094" t="s">
        <v>15262</v>
      </c>
      <c r="B13094">
        <v>2017.12</v>
      </c>
      <c r="C13094">
        <v>45452</v>
      </c>
      <c r="E13094" t="s">
        <v>14865</v>
      </c>
      <c r="F13094" t="s">
        <v>1</v>
      </c>
      <c r="G13094">
        <v>0</v>
      </c>
      <c r="H13094" t="s">
        <v>14866</v>
      </c>
      <c r="I13094" t="s">
        <v>15188</v>
      </c>
      <c r="J13094" t="s">
        <v>14868</v>
      </c>
      <c r="K13094" t="s">
        <v>15263</v>
      </c>
      <c r="L13094" t="s">
        <v>14870</v>
      </c>
    </row>
    <row r="13095" spans="1:12" x14ac:dyDescent="0.2">
      <c r="A13095" t="s">
        <v>15262</v>
      </c>
      <c r="B13095">
        <v>2018.03</v>
      </c>
      <c r="C13095">
        <v>44489</v>
      </c>
      <c r="E13095" t="s">
        <v>14865</v>
      </c>
      <c r="F13095" t="s">
        <v>1</v>
      </c>
      <c r="G13095">
        <v>0</v>
      </c>
      <c r="H13095" t="s">
        <v>14866</v>
      </c>
      <c r="I13095" t="s">
        <v>15188</v>
      </c>
      <c r="J13095" t="s">
        <v>14868</v>
      </c>
      <c r="K13095" t="s">
        <v>15263</v>
      </c>
      <c r="L13095" t="s">
        <v>14870</v>
      </c>
    </row>
    <row r="13096" spans="1:12" x14ac:dyDescent="0.2">
      <c r="A13096" t="s">
        <v>15262</v>
      </c>
      <c r="B13096">
        <v>2018.06</v>
      </c>
      <c r="C13096">
        <v>45662</v>
      </c>
      <c r="E13096" t="s">
        <v>14865</v>
      </c>
      <c r="F13096" t="s">
        <v>1</v>
      </c>
      <c r="G13096">
        <v>0</v>
      </c>
      <c r="H13096" t="s">
        <v>14866</v>
      </c>
      <c r="I13096" t="s">
        <v>15188</v>
      </c>
      <c r="J13096" t="s">
        <v>14868</v>
      </c>
      <c r="K13096" t="s">
        <v>15263</v>
      </c>
      <c r="L13096" t="s">
        <v>14870</v>
      </c>
    </row>
    <row r="13097" spans="1:12" x14ac:dyDescent="0.2">
      <c r="A13097" t="s">
        <v>15262</v>
      </c>
      <c r="B13097">
        <v>2018.09</v>
      </c>
      <c r="C13097">
        <v>45595</v>
      </c>
      <c r="E13097" t="s">
        <v>14865</v>
      </c>
      <c r="F13097" t="s">
        <v>1</v>
      </c>
      <c r="G13097">
        <v>0</v>
      </c>
      <c r="H13097" t="s">
        <v>14866</v>
      </c>
      <c r="I13097" t="s">
        <v>15188</v>
      </c>
      <c r="J13097" t="s">
        <v>14868</v>
      </c>
      <c r="K13097" t="s">
        <v>15263</v>
      </c>
      <c r="L13097" t="s">
        <v>14870</v>
      </c>
    </row>
    <row r="13098" spans="1:12" x14ac:dyDescent="0.2">
      <c r="A13098" t="s">
        <v>15262</v>
      </c>
      <c r="B13098">
        <v>2018.12</v>
      </c>
      <c r="C13098">
        <v>46295</v>
      </c>
      <c r="E13098" t="s">
        <v>14865</v>
      </c>
      <c r="F13098" t="s">
        <v>1</v>
      </c>
      <c r="G13098">
        <v>0</v>
      </c>
      <c r="H13098" t="s">
        <v>14866</v>
      </c>
      <c r="I13098" t="s">
        <v>15188</v>
      </c>
      <c r="J13098" t="s">
        <v>14868</v>
      </c>
      <c r="K13098" t="s">
        <v>15263</v>
      </c>
      <c r="L13098" t="s">
        <v>14870</v>
      </c>
    </row>
    <row r="13099" spans="1:12" x14ac:dyDescent="0.2">
      <c r="A13099" t="s">
        <v>15262</v>
      </c>
      <c r="B13099">
        <v>2019.03</v>
      </c>
      <c r="C13099">
        <v>46296</v>
      </c>
      <c r="E13099" t="s">
        <v>14865</v>
      </c>
      <c r="F13099" t="s">
        <v>1</v>
      </c>
      <c r="G13099">
        <v>0</v>
      </c>
      <c r="H13099" t="s">
        <v>14866</v>
      </c>
      <c r="I13099" t="s">
        <v>15188</v>
      </c>
      <c r="J13099" t="s">
        <v>14868</v>
      </c>
      <c r="K13099" t="s">
        <v>15263</v>
      </c>
      <c r="L13099" t="s">
        <v>14870</v>
      </c>
    </row>
    <row r="13100" spans="1:12" x14ac:dyDescent="0.2">
      <c r="A13100" t="s">
        <v>15262</v>
      </c>
      <c r="B13100">
        <v>2019.06</v>
      </c>
      <c r="C13100">
        <v>47188</v>
      </c>
      <c r="E13100" t="s">
        <v>14865</v>
      </c>
      <c r="F13100" t="s">
        <v>1</v>
      </c>
      <c r="G13100">
        <v>0</v>
      </c>
      <c r="H13100" t="s">
        <v>14866</v>
      </c>
      <c r="I13100" t="s">
        <v>15188</v>
      </c>
      <c r="J13100" t="s">
        <v>14868</v>
      </c>
      <c r="K13100" t="s">
        <v>15263</v>
      </c>
      <c r="L13100" t="s">
        <v>14870</v>
      </c>
    </row>
    <row r="13101" spans="1:12" x14ac:dyDescent="0.2">
      <c r="A13101" t="s">
        <v>15262</v>
      </c>
      <c r="B13101">
        <v>2019.09</v>
      </c>
      <c r="C13101">
        <v>47432</v>
      </c>
      <c r="E13101" t="s">
        <v>14865</v>
      </c>
      <c r="F13101" t="s">
        <v>1</v>
      </c>
      <c r="G13101">
        <v>0</v>
      </c>
      <c r="H13101" t="s">
        <v>14866</v>
      </c>
      <c r="I13101" t="s">
        <v>15188</v>
      </c>
      <c r="J13101" t="s">
        <v>14868</v>
      </c>
      <c r="K13101" t="s">
        <v>15263</v>
      </c>
      <c r="L13101" t="s">
        <v>14870</v>
      </c>
    </row>
    <row r="13102" spans="1:12" x14ac:dyDescent="0.2">
      <c r="A13102" t="s">
        <v>15262</v>
      </c>
      <c r="B13102">
        <v>2019.12</v>
      </c>
      <c r="C13102">
        <v>48269</v>
      </c>
      <c r="E13102" t="s">
        <v>14865</v>
      </c>
      <c r="F13102" t="s">
        <v>1</v>
      </c>
      <c r="G13102">
        <v>0</v>
      </c>
      <c r="H13102" t="s">
        <v>14866</v>
      </c>
      <c r="I13102" t="s">
        <v>15188</v>
      </c>
      <c r="J13102" t="s">
        <v>14868</v>
      </c>
      <c r="K13102" t="s">
        <v>15263</v>
      </c>
      <c r="L13102" t="s">
        <v>14870</v>
      </c>
    </row>
    <row r="13103" spans="1:12" x14ac:dyDescent="0.2">
      <c r="A13103" t="s">
        <v>15262</v>
      </c>
      <c r="B13103">
        <v>2020.03</v>
      </c>
      <c r="C13103">
        <v>47773</v>
      </c>
      <c r="E13103" t="s">
        <v>14865</v>
      </c>
      <c r="F13103" t="s">
        <v>1</v>
      </c>
      <c r="G13103">
        <v>0</v>
      </c>
      <c r="H13103" t="s">
        <v>14866</v>
      </c>
      <c r="I13103" t="s">
        <v>15188</v>
      </c>
      <c r="J13103" t="s">
        <v>14868</v>
      </c>
      <c r="K13103" t="s">
        <v>15263</v>
      </c>
      <c r="L13103" t="s">
        <v>14870</v>
      </c>
    </row>
    <row r="13104" spans="1:12" x14ac:dyDescent="0.2">
      <c r="A13104" t="s">
        <v>15262</v>
      </c>
      <c r="B13104">
        <v>2020.06</v>
      </c>
      <c r="C13104">
        <v>47573</v>
      </c>
      <c r="E13104" t="s">
        <v>14865</v>
      </c>
      <c r="F13104" t="s">
        <v>1</v>
      </c>
      <c r="G13104">
        <v>0</v>
      </c>
      <c r="H13104" t="s">
        <v>14866</v>
      </c>
      <c r="I13104" t="s">
        <v>15188</v>
      </c>
      <c r="J13104" t="s">
        <v>14868</v>
      </c>
      <c r="K13104" t="s">
        <v>15263</v>
      </c>
      <c r="L13104" t="s">
        <v>14870</v>
      </c>
    </row>
    <row r="13105" spans="1:12" x14ac:dyDescent="0.2">
      <c r="A13105" t="s">
        <v>15262</v>
      </c>
      <c r="B13105">
        <v>2020.09</v>
      </c>
      <c r="C13105">
        <v>47436</v>
      </c>
      <c r="E13105" t="s">
        <v>14865</v>
      </c>
      <c r="F13105" t="s">
        <v>1</v>
      </c>
      <c r="G13105">
        <v>0</v>
      </c>
      <c r="H13105" t="s">
        <v>14866</v>
      </c>
      <c r="I13105" t="s">
        <v>15188</v>
      </c>
      <c r="J13105" t="s">
        <v>14868</v>
      </c>
      <c r="K13105" t="s">
        <v>15263</v>
      </c>
      <c r="L13105" t="s">
        <v>14870</v>
      </c>
    </row>
    <row r="13106" spans="1:12" x14ac:dyDescent="0.2">
      <c r="A13106" t="s">
        <v>15262</v>
      </c>
      <c r="B13106">
        <v>2020.12</v>
      </c>
      <c r="C13106">
        <v>48278</v>
      </c>
      <c r="E13106" t="s">
        <v>14865</v>
      </c>
      <c r="F13106" t="s">
        <v>1</v>
      </c>
      <c r="G13106">
        <v>0</v>
      </c>
      <c r="H13106" t="s">
        <v>14866</v>
      </c>
      <c r="I13106" t="s">
        <v>15188</v>
      </c>
      <c r="J13106" t="s">
        <v>14868</v>
      </c>
      <c r="K13106" t="s">
        <v>15263</v>
      </c>
      <c r="L13106" t="s">
        <v>14870</v>
      </c>
    </row>
    <row r="13107" spans="1:12" x14ac:dyDescent="0.2">
      <c r="A13107" t="s">
        <v>15262</v>
      </c>
      <c r="B13107">
        <v>2021.03</v>
      </c>
      <c r="C13107">
        <v>47887</v>
      </c>
      <c r="E13107" t="s">
        <v>14865</v>
      </c>
      <c r="F13107" t="s">
        <v>1</v>
      </c>
      <c r="G13107">
        <v>0</v>
      </c>
      <c r="H13107" t="s">
        <v>14866</v>
      </c>
      <c r="I13107" t="s">
        <v>15188</v>
      </c>
      <c r="J13107" t="s">
        <v>14868</v>
      </c>
      <c r="K13107" t="s">
        <v>15263</v>
      </c>
      <c r="L13107" t="s">
        <v>14870</v>
      </c>
    </row>
    <row r="13108" spans="1:12" x14ac:dyDescent="0.2">
      <c r="A13108" t="s">
        <v>15262</v>
      </c>
      <c r="B13108">
        <v>2021.06</v>
      </c>
      <c r="C13108">
        <v>48009</v>
      </c>
      <c r="E13108" t="s">
        <v>14865</v>
      </c>
      <c r="F13108" t="s">
        <v>1</v>
      </c>
      <c r="G13108">
        <v>0</v>
      </c>
      <c r="H13108" t="s">
        <v>14866</v>
      </c>
      <c r="I13108" t="s">
        <v>15188</v>
      </c>
      <c r="J13108" t="s">
        <v>14868</v>
      </c>
      <c r="K13108" t="s">
        <v>15263</v>
      </c>
      <c r="L13108" t="s">
        <v>14870</v>
      </c>
    </row>
    <row r="13109" spans="1:12" x14ac:dyDescent="0.2">
      <c r="A13109" t="s">
        <v>15262</v>
      </c>
      <c r="B13109">
        <v>2021.09</v>
      </c>
      <c r="C13109">
        <v>48364</v>
      </c>
      <c r="E13109" t="s">
        <v>14865</v>
      </c>
      <c r="F13109" t="s">
        <v>1</v>
      </c>
      <c r="G13109">
        <v>0</v>
      </c>
      <c r="H13109" t="s">
        <v>14866</v>
      </c>
      <c r="I13109" t="s">
        <v>15188</v>
      </c>
      <c r="J13109" t="s">
        <v>14868</v>
      </c>
      <c r="K13109" t="s">
        <v>15263</v>
      </c>
      <c r="L13109" t="s">
        <v>14870</v>
      </c>
    </row>
    <row r="13110" spans="1:12" x14ac:dyDescent="0.2">
      <c r="A13110" t="s">
        <v>15262</v>
      </c>
      <c r="B13110">
        <v>2021.12</v>
      </c>
      <c r="C13110">
        <v>49530</v>
      </c>
      <c r="E13110" t="s">
        <v>14865</v>
      </c>
      <c r="F13110" t="s">
        <v>1</v>
      </c>
      <c r="G13110">
        <v>0</v>
      </c>
      <c r="H13110" t="s">
        <v>14866</v>
      </c>
      <c r="I13110" t="s">
        <v>15188</v>
      </c>
      <c r="J13110" t="s">
        <v>14868</v>
      </c>
      <c r="K13110" t="s">
        <v>15263</v>
      </c>
      <c r="L13110" t="s">
        <v>14870</v>
      </c>
    </row>
    <row r="13111" spans="1:12" x14ac:dyDescent="0.2">
      <c r="A13111" t="s">
        <v>15262</v>
      </c>
      <c r="B13111">
        <v>2022.03</v>
      </c>
      <c r="C13111">
        <v>49091</v>
      </c>
      <c r="E13111" t="s">
        <v>14865</v>
      </c>
      <c r="F13111" t="s">
        <v>1</v>
      </c>
      <c r="G13111">
        <v>0</v>
      </c>
      <c r="H13111" t="s">
        <v>14866</v>
      </c>
      <c r="I13111" t="s">
        <v>15188</v>
      </c>
      <c r="J13111" t="s">
        <v>14868</v>
      </c>
      <c r="K13111" t="s">
        <v>15263</v>
      </c>
      <c r="L13111" t="s">
        <v>14870</v>
      </c>
    </row>
    <row r="13112" spans="1:12" x14ac:dyDescent="0.2">
      <c r="A13112" t="s">
        <v>15262</v>
      </c>
      <c r="B13112">
        <v>2022.06</v>
      </c>
      <c r="C13112">
        <v>49221</v>
      </c>
      <c r="E13112" t="s">
        <v>14865</v>
      </c>
      <c r="F13112" t="s">
        <v>1</v>
      </c>
      <c r="G13112">
        <v>0</v>
      </c>
      <c r="H13112" t="s">
        <v>14866</v>
      </c>
      <c r="I13112" t="s">
        <v>15188</v>
      </c>
      <c r="J13112" t="s">
        <v>14868</v>
      </c>
      <c r="K13112" t="s">
        <v>15263</v>
      </c>
      <c r="L13112" t="s">
        <v>14870</v>
      </c>
    </row>
    <row r="13113" spans="1:12" x14ac:dyDescent="0.2">
      <c r="A13113" t="s">
        <v>15262</v>
      </c>
      <c r="B13113">
        <v>2022.09</v>
      </c>
      <c r="C13113">
        <v>49378</v>
      </c>
      <c r="E13113" t="s">
        <v>14865</v>
      </c>
      <c r="F13113" t="s">
        <v>1</v>
      </c>
      <c r="G13113">
        <v>0</v>
      </c>
      <c r="H13113" t="s">
        <v>14866</v>
      </c>
      <c r="I13113" t="s">
        <v>15188</v>
      </c>
      <c r="J13113" t="s">
        <v>14868</v>
      </c>
      <c r="K13113" t="s">
        <v>15263</v>
      </c>
      <c r="L13113" t="s">
        <v>14870</v>
      </c>
    </row>
    <row r="13114" spans="1:12" x14ac:dyDescent="0.2">
      <c r="A13114" t="s">
        <v>15264</v>
      </c>
      <c r="B13114">
        <v>2011.06</v>
      </c>
      <c r="C13114">
        <v>90649</v>
      </c>
      <c r="E13114" t="s">
        <v>14865</v>
      </c>
      <c r="F13114" t="s">
        <v>1</v>
      </c>
      <c r="G13114">
        <v>0</v>
      </c>
      <c r="H13114" t="s">
        <v>14866</v>
      </c>
      <c r="I13114" t="s">
        <v>15188</v>
      </c>
      <c r="J13114" t="s">
        <v>14868</v>
      </c>
      <c r="K13114" t="s">
        <v>15265</v>
      </c>
      <c r="L13114" t="s">
        <v>14870</v>
      </c>
    </row>
    <row r="13115" spans="1:12" x14ac:dyDescent="0.2">
      <c r="A13115" t="s">
        <v>15264</v>
      </c>
      <c r="B13115">
        <v>2011.09</v>
      </c>
      <c r="C13115">
        <v>91715</v>
      </c>
      <c r="E13115" t="s">
        <v>14865</v>
      </c>
      <c r="F13115" t="s">
        <v>1</v>
      </c>
      <c r="G13115">
        <v>0</v>
      </c>
      <c r="H13115" t="s">
        <v>14866</v>
      </c>
      <c r="I13115" t="s">
        <v>15188</v>
      </c>
      <c r="J13115" t="s">
        <v>14868</v>
      </c>
      <c r="K13115" t="s">
        <v>15265</v>
      </c>
      <c r="L13115" t="s">
        <v>14870</v>
      </c>
    </row>
    <row r="13116" spans="1:12" x14ac:dyDescent="0.2">
      <c r="A13116" t="s">
        <v>15264</v>
      </c>
      <c r="B13116">
        <v>2011.12</v>
      </c>
      <c r="C13116">
        <v>92456</v>
      </c>
      <c r="E13116" t="s">
        <v>14865</v>
      </c>
      <c r="F13116" t="s">
        <v>1</v>
      </c>
      <c r="G13116">
        <v>0</v>
      </c>
      <c r="H13116" t="s">
        <v>14866</v>
      </c>
      <c r="I13116" t="s">
        <v>15188</v>
      </c>
      <c r="J13116" t="s">
        <v>14868</v>
      </c>
      <c r="K13116" t="s">
        <v>15265</v>
      </c>
      <c r="L13116" t="s">
        <v>14870</v>
      </c>
    </row>
    <row r="13117" spans="1:12" x14ac:dyDescent="0.2">
      <c r="A13117" t="s">
        <v>15264</v>
      </c>
      <c r="B13117">
        <v>2012.03</v>
      </c>
      <c r="C13117">
        <v>90160</v>
      </c>
      <c r="E13117" t="s">
        <v>14865</v>
      </c>
      <c r="F13117" t="s">
        <v>1</v>
      </c>
      <c r="G13117">
        <v>0</v>
      </c>
      <c r="H13117" t="s">
        <v>14866</v>
      </c>
      <c r="I13117" t="s">
        <v>15188</v>
      </c>
      <c r="J13117" t="s">
        <v>14868</v>
      </c>
      <c r="K13117" t="s">
        <v>15265</v>
      </c>
      <c r="L13117" t="s">
        <v>14870</v>
      </c>
    </row>
    <row r="13118" spans="1:12" x14ac:dyDescent="0.2">
      <c r="A13118" t="s">
        <v>15264</v>
      </c>
      <c r="B13118">
        <v>2012.06</v>
      </c>
      <c r="C13118">
        <v>92050</v>
      </c>
      <c r="E13118" t="s">
        <v>14865</v>
      </c>
      <c r="F13118" t="s">
        <v>1</v>
      </c>
      <c r="G13118">
        <v>0</v>
      </c>
      <c r="H13118" t="s">
        <v>14866</v>
      </c>
      <c r="I13118" t="s">
        <v>15188</v>
      </c>
      <c r="J13118" t="s">
        <v>14868</v>
      </c>
      <c r="K13118" t="s">
        <v>15265</v>
      </c>
      <c r="L13118" t="s">
        <v>14870</v>
      </c>
    </row>
    <row r="13119" spans="1:12" x14ac:dyDescent="0.2">
      <c r="A13119" t="s">
        <v>15264</v>
      </c>
      <c r="B13119">
        <v>2012.09</v>
      </c>
      <c r="C13119">
        <v>91414</v>
      </c>
      <c r="E13119" t="s">
        <v>14865</v>
      </c>
      <c r="F13119" t="s">
        <v>1</v>
      </c>
      <c r="G13119">
        <v>0</v>
      </c>
      <c r="H13119" t="s">
        <v>14866</v>
      </c>
      <c r="I13119" t="s">
        <v>15188</v>
      </c>
      <c r="J13119" t="s">
        <v>14868</v>
      </c>
      <c r="K13119" t="s">
        <v>15265</v>
      </c>
      <c r="L13119" t="s">
        <v>14870</v>
      </c>
    </row>
    <row r="13120" spans="1:12" x14ac:dyDescent="0.2">
      <c r="A13120" t="s">
        <v>15264</v>
      </c>
      <c r="B13120">
        <v>2012.12</v>
      </c>
      <c r="C13120">
        <v>92151</v>
      </c>
      <c r="E13120" t="s">
        <v>14865</v>
      </c>
      <c r="F13120" t="s">
        <v>1</v>
      </c>
      <c r="G13120">
        <v>0</v>
      </c>
      <c r="H13120" t="s">
        <v>14866</v>
      </c>
      <c r="I13120" t="s">
        <v>15188</v>
      </c>
      <c r="J13120" t="s">
        <v>14868</v>
      </c>
      <c r="K13120" t="s">
        <v>15265</v>
      </c>
      <c r="L13120" t="s">
        <v>14870</v>
      </c>
    </row>
    <row r="13121" spans="1:12" x14ac:dyDescent="0.2">
      <c r="A13121" t="s">
        <v>15264</v>
      </c>
      <c r="B13121">
        <v>2013.03</v>
      </c>
      <c r="C13121">
        <v>90446</v>
      </c>
      <c r="E13121" t="s">
        <v>14865</v>
      </c>
      <c r="F13121" t="s">
        <v>1</v>
      </c>
      <c r="G13121">
        <v>0</v>
      </c>
      <c r="H13121" t="s">
        <v>14866</v>
      </c>
      <c r="I13121" t="s">
        <v>15188</v>
      </c>
      <c r="J13121" t="s">
        <v>14868</v>
      </c>
      <c r="K13121" t="s">
        <v>15265</v>
      </c>
      <c r="L13121" t="s">
        <v>14870</v>
      </c>
    </row>
    <row r="13122" spans="1:12" x14ac:dyDescent="0.2">
      <c r="A13122" t="s">
        <v>15264</v>
      </c>
      <c r="B13122">
        <v>2013.06</v>
      </c>
      <c r="C13122">
        <v>92555</v>
      </c>
      <c r="E13122" t="s">
        <v>14865</v>
      </c>
      <c r="F13122" t="s">
        <v>1</v>
      </c>
      <c r="G13122">
        <v>0</v>
      </c>
      <c r="H13122" t="s">
        <v>14866</v>
      </c>
      <c r="I13122" t="s">
        <v>15188</v>
      </c>
      <c r="J13122" t="s">
        <v>14868</v>
      </c>
      <c r="K13122" t="s">
        <v>15265</v>
      </c>
      <c r="L13122" t="s">
        <v>14870</v>
      </c>
    </row>
    <row r="13123" spans="1:12" x14ac:dyDescent="0.2">
      <c r="A13123" t="s">
        <v>15264</v>
      </c>
      <c r="B13123">
        <v>2013.09</v>
      </c>
      <c r="C13123">
        <v>91733</v>
      </c>
      <c r="E13123" t="s">
        <v>14865</v>
      </c>
      <c r="F13123" t="s">
        <v>1</v>
      </c>
      <c r="G13123">
        <v>0</v>
      </c>
      <c r="H13123" t="s">
        <v>14866</v>
      </c>
      <c r="I13123" t="s">
        <v>15188</v>
      </c>
      <c r="J13123" t="s">
        <v>14868</v>
      </c>
      <c r="K13123" t="s">
        <v>15265</v>
      </c>
      <c r="L13123" t="s">
        <v>14870</v>
      </c>
    </row>
    <row r="13124" spans="1:12" x14ac:dyDescent="0.2">
      <c r="A13124" t="s">
        <v>15264</v>
      </c>
      <c r="B13124">
        <v>2013.12</v>
      </c>
      <c r="C13124">
        <v>92526</v>
      </c>
      <c r="E13124" t="s">
        <v>14865</v>
      </c>
      <c r="F13124" t="s">
        <v>1</v>
      </c>
      <c r="G13124">
        <v>0</v>
      </c>
      <c r="H13124" t="s">
        <v>14866</v>
      </c>
      <c r="I13124" t="s">
        <v>15188</v>
      </c>
      <c r="J13124" t="s">
        <v>14868</v>
      </c>
      <c r="K13124" t="s">
        <v>15265</v>
      </c>
      <c r="L13124" t="s">
        <v>14870</v>
      </c>
    </row>
    <row r="13125" spans="1:12" x14ac:dyDescent="0.2">
      <c r="A13125" t="s">
        <v>15264</v>
      </c>
      <c r="B13125">
        <v>2014.03</v>
      </c>
      <c r="C13125">
        <v>91050</v>
      </c>
      <c r="E13125" t="s">
        <v>14865</v>
      </c>
      <c r="F13125" t="s">
        <v>1</v>
      </c>
      <c r="G13125">
        <v>0</v>
      </c>
      <c r="H13125" t="s">
        <v>14866</v>
      </c>
      <c r="I13125" t="s">
        <v>15188</v>
      </c>
      <c r="J13125" t="s">
        <v>14868</v>
      </c>
      <c r="K13125" t="s">
        <v>15265</v>
      </c>
      <c r="L13125" t="s">
        <v>14870</v>
      </c>
    </row>
    <row r="13126" spans="1:12" x14ac:dyDescent="0.2">
      <c r="A13126" t="s">
        <v>15264</v>
      </c>
      <c r="B13126">
        <v>2014.06</v>
      </c>
      <c r="C13126">
        <v>92516</v>
      </c>
      <c r="E13126" t="s">
        <v>14865</v>
      </c>
      <c r="F13126" t="s">
        <v>1</v>
      </c>
      <c r="G13126">
        <v>0</v>
      </c>
      <c r="H13126" t="s">
        <v>14866</v>
      </c>
      <c r="I13126" t="s">
        <v>15188</v>
      </c>
      <c r="J13126" t="s">
        <v>14868</v>
      </c>
      <c r="K13126" t="s">
        <v>15265</v>
      </c>
      <c r="L13126" t="s">
        <v>14870</v>
      </c>
    </row>
    <row r="13127" spans="1:12" x14ac:dyDescent="0.2">
      <c r="A13127" t="s">
        <v>15264</v>
      </c>
      <c r="B13127">
        <v>2014.09</v>
      </c>
      <c r="C13127">
        <v>93245</v>
      </c>
      <c r="E13127" t="s">
        <v>14865</v>
      </c>
      <c r="F13127" t="s">
        <v>1</v>
      </c>
      <c r="G13127">
        <v>0</v>
      </c>
      <c r="H13127" t="s">
        <v>14866</v>
      </c>
      <c r="I13127" t="s">
        <v>15188</v>
      </c>
      <c r="J13127" t="s">
        <v>14868</v>
      </c>
      <c r="K13127" t="s">
        <v>15265</v>
      </c>
      <c r="L13127" t="s">
        <v>14870</v>
      </c>
    </row>
    <row r="13128" spans="1:12" x14ac:dyDescent="0.2">
      <c r="A13128" t="s">
        <v>15264</v>
      </c>
      <c r="B13128">
        <v>2014.12</v>
      </c>
      <c r="C13128">
        <v>93198</v>
      </c>
      <c r="E13128" t="s">
        <v>14865</v>
      </c>
      <c r="F13128" t="s">
        <v>1</v>
      </c>
      <c r="G13128">
        <v>0</v>
      </c>
      <c r="H13128" t="s">
        <v>14866</v>
      </c>
      <c r="I13128" t="s">
        <v>15188</v>
      </c>
      <c r="J13128" t="s">
        <v>14868</v>
      </c>
      <c r="K13128" t="s">
        <v>15265</v>
      </c>
      <c r="L13128" t="s">
        <v>14870</v>
      </c>
    </row>
    <row r="13129" spans="1:12" x14ac:dyDescent="0.2">
      <c r="A13129" t="s">
        <v>15264</v>
      </c>
      <c r="B13129">
        <v>2015.03</v>
      </c>
      <c r="C13129">
        <v>91515</v>
      </c>
      <c r="E13129" t="s">
        <v>14865</v>
      </c>
      <c r="F13129" t="s">
        <v>1</v>
      </c>
      <c r="G13129">
        <v>0</v>
      </c>
      <c r="H13129" t="s">
        <v>14866</v>
      </c>
      <c r="I13129" t="s">
        <v>15188</v>
      </c>
      <c r="J13129" t="s">
        <v>14868</v>
      </c>
      <c r="K13129" t="s">
        <v>15265</v>
      </c>
      <c r="L13129" t="s">
        <v>14870</v>
      </c>
    </row>
    <row r="13130" spans="1:12" x14ac:dyDescent="0.2">
      <c r="A13130" t="s">
        <v>15264</v>
      </c>
      <c r="B13130">
        <v>2015.06</v>
      </c>
      <c r="C13130">
        <v>93467</v>
      </c>
      <c r="E13130" t="s">
        <v>14865</v>
      </c>
      <c r="F13130" t="s">
        <v>1</v>
      </c>
      <c r="G13130">
        <v>0</v>
      </c>
      <c r="H13130" t="s">
        <v>14866</v>
      </c>
      <c r="I13130" t="s">
        <v>15188</v>
      </c>
      <c r="J13130" t="s">
        <v>14868</v>
      </c>
      <c r="K13130" t="s">
        <v>15265</v>
      </c>
      <c r="L13130" t="s">
        <v>14870</v>
      </c>
    </row>
    <row r="13131" spans="1:12" x14ac:dyDescent="0.2">
      <c r="A13131" t="s">
        <v>15264</v>
      </c>
      <c r="B13131">
        <v>2015.09</v>
      </c>
      <c r="C13131">
        <v>92924</v>
      </c>
      <c r="E13131" t="s">
        <v>14865</v>
      </c>
      <c r="F13131" t="s">
        <v>1</v>
      </c>
      <c r="G13131">
        <v>0</v>
      </c>
      <c r="H13131" t="s">
        <v>14866</v>
      </c>
      <c r="I13131" t="s">
        <v>15188</v>
      </c>
      <c r="J13131" t="s">
        <v>14868</v>
      </c>
      <c r="K13131" t="s">
        <v>15265</v>
      </c>
      <c r="L13131" t="s">
        <v>14870</v>
      </c>
    </row>
    <row r="13132" spans="1:12" x14ac:dyDescent="0.2">
      <c r="A13132" t="s">
        <v>15264</v>
      </c>
      <c r="B13132">
        <v>2015.12</v>
      </c>
      <c r="C13132">
        <v>93841</v>
      </c>
      <c r="E13132" t="s">
        <v>14865</v>
      </c>
      <c r="F13132" t="s">
        <v>1</v>
      </c>
      <c r="G13132">
        <v>0</v>
      </c>
      <c r="H13132" t="s">
        <v>14866</v>
      </c>
      <c r="I13132" t="s">
        <v>15188</v>
      </c>
      <c r="J13132" t="s">
        <v>14868</v>
      </c>
      <c r="K13132" t="s">
        <v>15265</v>
      </c>
      <c r="L13132" t="s">
        <v>14870</v>
      </c>
    </row>
    <row r="13133" spans="1:12" x14ac:dyDescent="0.2">
      <c r="A13133" t="s">
        <v>15264</v>
      </c>
      <c r="B13133">
        <v>2016.03</v>
      </c>
      <c r="C13133">
        <v>92510</v>
      </c>
      <c r="E13133" t="s">
        <v>14865</v>
      </c>
      <c r="F13133" t="s">
        <v>1</v>
      </c>
      <c r="G13133">
        <v>0</v>
      </c>
      <c r="H13133" t="s">
        <v>14866</v>
      </c>
      <c r="I13133" t="s">
        <v>15188</v>
      </c>
      <c r="J13133" t="s">
        <v>14868</v>
      </c>
      <c r="K13133" t="s">
        <v>15265</v>
      </c>
      <c r="L13133" t="s">
        <v>14870</v>
      </c>
    </row>
    <row r="13134" spans="1:12" x14ac:dyDescent="0.2">
      <c r="A13134" t="s">
        <v>15264</v>
      </c>
      <c r="B13134">
        <v>2016.06</v>
      </c>
      <c r="C13134">
        <v>94718</v>
      </c>
      <c r="E13134" t="s">
        <v>14865</v>
      </c>
      <c r="F13134" t="s">
        <v>1</v>
      </c>
      <c r="G13134">
        <v>0</v>
      </c>
      <c r="H13134" t="s">
        <v>14866</v>
      </c>
      <c r="I13134" t="s">
        <v>15188</v>
      </c>
      <c r="J13134" t="s">
        <v>14868</v>
      </c>
      <c r="K13134" t="s">
        <v>15265</v>
      </c>
      <c r="L13134" t="s">
        <v>14870</v>
      </c>
    </row>
    <row r="13135" spans="1:12" x14ac:dyDescent="0.2">
      <c r="A13135" t="s">
        <v>15264</v>
      </c>
      <c r="B13135">
        <v>2016.09</v>
      </c>
      <c r="C13135">
        <v>94651</v>
      </c>
      <c r="E13135" t="s">
        <v>14865</v>
      </c>
      <c r="F13135" t="s">
        <v>1</v>
      </c>
      <c r="G13135">
        <v>0</v>
      </c>
      <c r="H13135" t="s">
        <v>14866</v>
      </c>
      <c r="I13135" t="s">
        <v>15188</v>
      </c>
      <c r="J13135" t="s">
        <v>14868</v>
      </c>
      <c r="K13135" t="s">
        <v>15265</v>
      </c>
      <c r="L13135" t="s">
        <v>14870</v>
      </c>
    </row>
    <row r="13136" spans="1:12" x14ac:dyDescent="0.2">
      <c r="A13136" t="s">
        <v>15264</v>
      </c>
      <c r="B13136">
        <v>2016.12</v>
      </c>
      <c r="C13136">
        <v>95623</v>
      </c>
      <c r="E13136" t="s">
        <v>14865</v>
      </c>
      <c r="F13136" t="s">
        <v>1</v>
      </c>
      <c r="G13136">
        <v>0</v>
      </c>
      <c r="H13136" t="s">
        <v>14866</v>
      </c>
      <c r="I13136" t="s">
        <v>15188</v>
      </c>
      <c r="J13136" t="s">
        <v>14868</v>
      </c>
      <c r="K13136" t="s">
        <v>15265</v>
      </c>
      <c r="L13136" t="s">
        <v>14870</v>
      </c>
    </row>
    <row r="13137" spans="1:12" x14ac:dyDescent="0.2">
      <c r="A13137" t="s">
        <v>15264</v>
      </c>
      <c r="B13137">
        <v>2017.03</v>
      </c>
      <c r="C13137">
        <v>94563</v>
      </c>
      <c r="E13137" t="s">
        <v>14865</v>
      </c>
      <c r="F13137" t="s">
        <v>1</v>
      </c>
      <c r="G13137">
        <v>0</v>
      </c>
      <c r="H13137" t="s">
        <v>14866</v>
      </c>
      <c r="I13137" t="s">
        <v>15188</v>
      </c>
      <c r="J13137" t="s">
        <v>14868</v>
      </c>
      <c r="K13137" t="s">
        <v>15265</v>
      </c>
      <c r="L13137" t="s">
        <v>14870</v>
      </c>
    </row>
    <row r="13138" spans="1:12" x14ac:dyDescent="0.2">
      <c r="A13138" t="s">
        <v>15264</v>
      </c>
      <c r="B13138">
        <v>2017.06</v>
      </c>
      <c r="C13138">
        <v>97007</v>
      </c>
      <c r="E13138" t="s">
        <v>14865</v>
      </c>
      <c r="F13138" t="s">
        <v>1</v>
      </c>
      <c r="G13138">
        <v>0</v>
      </c>
      <c r="H13138" t="s">
        <v>14866</v>
      </c>
      <c r="I13138" t="s">
        <v>15188</v>
      </c>
      <c r="J13138" t="s">
        <v>14868</v>
      </c>
      <c r="K13138" t="s">
        <v>15265</v>
      </c>
      <c r="L13138" t="s">
        <v>14870</v>
      </c>
    </row>
    <row r="13139" spans="1:12" x14ac:dyDescent="0.2">
      <c r="A13139" t="s">
        <v>15264</v>
      </c>
      <c r="B13139">
        <v>2017.09</v>
      </c>
      <c r="C13139">
        <v>96885</v>
      </c>
      <c r="E13139" t="s">
        <v>14865</v>
      </c>
      <c r="F13139" t="s">
        <v>1</v>
      </c>
      <c r="G13139">
        <v>0</v>
      </c>
      <c r="H13139" t="s">
        <v>14866</v>
      </c>
      <c r="I13139" t="s">
        <v>15188</v>
      </c>
      <c r="J13139" t="s">
        <v>14868</v>
      </c>
      <c r="K13139" t="s">
        <v>15265</v>
      </c>
      <c r="L13139" t="s">
        <v>14870</v>
      </c>
    </row>
    <row r="13140" spans="1:12" x14ac:dyDescent="0.2">
      <c r="A13140" t="s">
        <v>15264</v>
      </c>
      <c r="B13140">
        <v>2017.12</v>
      </c>
      <c r="C13140">
        <v>97849</v>
      </c>
      <c r="E13140" t="s">
        <v>14865</v>
      </c>
      <c r="F13140" t="s">
        <v>1</v>
      </c>
      <c r="G13140">
        <v>0</v>
      </c>
      <c r="H13140" t="s">
        <v>14866</v>
      </c>
      <c r="I13140" t="s">
        <v>15188</v>
      </c>
      <c r="J13140" t="s">
        <v>14868</v>
      </c>
      <c r="K13140" t="s">
        <v>15265</v>
      </c>
      <c r="L13140" t="s">
        <v>14870</v>
      </c>
    </row>
    <row r="13141" spans="1:12" x14ac:dyDescent="0.2">
      <c r="A13141" t="s">
        <v>15264</v>
      </c>
      <c r="B13141">
        <v>2018.03</v>
      </c>
      <c r="C13141">
        <v>99136</v>
      </c>
      <c r="E13141" t="s">
        <v>14865</v>
      </c>
      <c r="F13141" t="s">
        <v>1</v>
      </c>
      <c r="G13141">
        <v>0</v>
      </c>
      <c r="H13141" t="s">
        <v>14866</v>
      </c>
      <c r="I13141" t="s">
        <v>15188</v>
      </c>
      <c r="J13141" t="s">
        <v>14868</v>
      </c>
      <c r="K13141" t="s">
        <v>15265</v>
      </c>
      <c r="L13141" t="s">
        <v>14870</v>
      </c>
    </row>
    <row r="13142" spans="1:12" x14ac:dyDescent="0.2">
      <c r="A13142" t="s">
        <v>15264</v>
      </c>
      <c r="B13142">
        <v>2018.06</v>
      </c>
      <c r="C13142">
        <v>98450</v>
      </c>
      <c r="E13142" t="s">
        <v>14865</v>
      </c>
      <c r="F13142" t="s">
        <v>1</v>
      </c>
      <c r="G13142">
        <v>0</v>
      </c>
      <c r="H13142" t="s">
        <v>14866</v>
      </c>
      <c r="I13142" t="s">
        <v>15188</v>
      </c>
      <c r="J13142" t="s">
        <v>14868</v>
      </c>
      <c r="K13142" t="s">
        <v>15265</v>
      </c>
      <c r="L13142" t="s">
        <v>14870</v>
      </c>
    </row>
    <row r="13143" spans="1:12" x14ac:dyDescent="0.2">
      <c r="A13143" t="s">
        <v>15264</v>
      </c>
      <c r="B13143">
        <v>2018.09</v>
      </c>
      <c r="C13143">
        <v>98193</v>
      </c>
      <c r="E13143" t="s">
        <v>14865</v>
      </c>
      <c r="F13143" t="s">
        <v>1</v>
      </c>
      <c r="G13143">
        <v>0</v>
      </c>
      <c r="H13143" t="s">
        <v>14866</v>
      </c>
      <c r="I13143" t="s">
        <v>15188</v>
      </c>
      <c r="J13143" t="s">
        <v>14868</v>
      </c>
      <c r="K13143" t="s">
        <v>15265</v>
      </c>
      <c r="L13143" t="s">
        <v>14870</v>
      </c>
    </row>
    <row r="13144" spans="1:12" x14ac:dyDescent="0.2">
      <c r="A13144" t="s">
        <v>15264</v>
      </c>
      <c r="B13144">
        <v>2018.12</v>
      </c>
      <c r="C13144">
        <v>99280</v>
      </c>
      <c r="E13144" t="s">
        <v>14865</v>
      </c>
      <c r="F13144" t="s">
        <v>1</v>
      </c>
      <c r="G13144">
        <v>0</v>
      </c>
      <c r="H13144" t="s">
        <v>14866</v>
      </c>
      <c r="I13144" t="s">
        <v>15188</v>
      </c>
      <c r="J13144" t="s">
        <v>14868</v>
      </c>
      <c r="K13144" t="s">
        <v>15265</v>
      </c>
      <c r="L13144" t="s">
        <v>14870</v>
      </c>
    </row>
    <row r="13145" spans="1:12" x14ac:dyDescent="0.2">
      <c r="A13145" t="s">
        <v>15264</v>
      </c>
      <c r="B13145">
        <v>2019.03</v>
      </c>
      <c r="C13145">
        <v>99512</v>
      </c>
      <c r="E13145" t="s">
        <v>14865</v>
      </c>
      <c r="F13145" t="s">
        <v>1</v>
      </c>
      <c r="G13145">
        <v>0</v>
      </c>
      <c r="H13145" t="s">
        <v>14866</v>
      </c>
      <c r="I13145" t="s">
        <v>15188</v>
      </c>
      <c r="J13145" t="s">
        <v>14868</v>
      </c>
      <c r="K13145" t="s">
        <v>15265</v>
      </c>
      <c r="L13145" t="s">
        <v>14870</v>
      </c>
    </row>
    <row r="13146" spans="1:12" x14ac:dyDescent="0.2">
      <c r="A13146" t="s">
        <v>15264</v>
      </c>
      <c r="B13146">
        <v>2019.06</v>
      </c>
      <c r="C13146">
        <v>101618</v>
      </c>
      <c r="E13146" t="s">
        <v>14865</v>
      </c>
      <c r="F13146" t="s">
        <v>1</v>
      </c>
      <c r="G13146">
        <v>0</v>
      </c>
      <c r="H13146" t="s">
        <v>14866</v>
      </c>
      <c r="I13146" t="s">
        <v>15188</v>
      </c>
      <c r="J13146" t="s">
        <v>14868</v>
      </c>
      <c r="K13146" t="s">
        <v>15265</v>
      </c>
      <c r="L13146" t="s">
        <v>14870</v>
      </c>
    </row>
    <row r="13147" spans="1:12" x14ac:dyDescent="0.2">
      <c r="A13147" t="s">
        <v>15264</v>
      </c>
      <c r="B13147">
        <v>2019.09</v>
      </c>
      <c r="C13147">
        <v>101255</v>
      </c>
      <c r="E13147" t="s">
        <v>14865</v>
      </c>
      <c r="F13147" t="s">
        <v>1</v>
      </c>
      <c r="G13147">
        <v>0</v>
      </c>
      <c r="H13147" t="s">
        <v>14866</v>
      </c>
      <c r="I13147" t="s">
        <v>15188</v>
      </c>
      <c r="J13147" t="s">
        <v>14868</v>
      </c>
      <c r="K13147" t="s">
        <v>15265</v>
      </c>
      <c r="L13147" t="s">
        <v>14870</v>
      </c>
    </row>
    <row r="13148" spans="1:12" x14ac:dyDescent="0.2">
      <c r="A13148" t="s">
        <v>15264</v>
      </c>
      <c r="B13148">
        <v>2019.12</v>
      </c>
      <c r="C13148">
        <v>103019</v>
      </c>
      <c r="E13148" t="s">
        <v>14865</v>
      </c>
      <c r="F13148" t="s">
        <v>1</v>
      </c>
      <c r="G13148">
        <v>0</v>
      </c>
      <c r="H13148" t="s">
        <v>14866</v>
      </c>
      <c r="I13148" t="s">
        <v>15188</v>
      </c>
      <c r="J13148" t="s">
        <v>14868</v>
      </c>
      <c r="K13148" t="s">
        <v>15265</v>
      </c>
      <c r="L13148" t="s">
        <v>14870</v>
      </c>
    </row>
    <row r="13149" spans="1:12" x14ac:dyDescent="0.2">
      <c r="A13149" t="s">
        <v>15264</v>
      </c>
      <c r="B13149">
        <v>2020.03</v>
      </c>
      <c r="C13149">
        <v>101889</v>
      </c>
      <c r="E13149" t="s">
        <v>14865</v>
      </c>
      <c r="F13149" t="s">
        <v>1</v>
      </c>
      <c r="G13149">
        <v>0</v>
      </c>
      <c r="H13149" t="s">
        <v>14866</v>
      </c>
      <c r="I13149" t="s">
        <v>15188</v>
      </c>
      <c r="J13149" t="s">
        <v>14868</v>
      </c>
      <c r="K13149" t="s">
        <v>15265</v>
      </c>
      <c r="L13149" t="s">
        <v>14870</v>
      </c>
    </row>
    <row r="13150" spans="1:12" x14ac:dyDescent="0.2">
      <c r="A13150" t="s">
        <v>15264</v>
      </c>
      <c r="B13150">
        <v>2020.06</v>
      </c>
      <c r="C13150">
        <v>102008</v>
      </c>
      <c r="E13150" t="s">
        <v>14865</v>
      </c>
      <c r="F13150" t="s">
        <v>1</v>
      </c>
      <c r="G13150">
        <v>0</v>
      </c>
      <c r="H13150" t="s">
        <v>14866</v>
      </c>
      <c r="I13150" t="s">
        <v>15188</v>
      </c>
      <c r="J13150" t="s">
        <v>14868</v>
      </c>
      <c r="K13150" t="s">
        <v>15265</v>
      </c>
      <c r="L13150" t="s">
        <v>14870</v>
      </c>
    </row>
    <row r="13151" spans="1:12" x14ac:dyDescent="0.2">
      <c r="A13151" t="s">
        <v>15264</v>
      </c>
      <c r="B13151">
        <v>2020.09</v>
      </c>
      <c r="C13151">
        <v>101784</v>
      </c>
      <c r="E13151" t="s">
        <v>14865</v>
      </c>
      <c r="F13151" t="s">
        <v>1</v>
      </c>
      <c r="G13151">
        <v>0</v>
      </c>
      <c r="H13151" t="s">
        <v>14866</v>
      </c>
      <c r="I13151" t="s">
        <v>15188</v>
      </c>
      <c r="J13151" t="s">
        <v>14868</v>
      </c>
      <c r="K13151" t="s">
        <v>15265</v>
      </c>
      <c r="L13151" t="s">
        <v>14870</v>
      </c>
    </row>
    <row r="13152" spans="1:12" x14ac:dyDescent="0.2">
      <c r="A13152" t="s">
        <v>15264</v>
      </c>
      <c r="B13152">
        <v>2020.12</v>
      </c>
      <c r="C13152">
        <v>103467</v>
      </c>
      <c r="E13152" t="s">
        <v>14865</v>
      </c>
      <c r="F13152" t="s">
        <v>1</v>
      </c>
      <c r="G13152">
        <v>0</v>
      </c>
      <c r="H13152" t="s">
        <v>14866</v>
      </c>
      <c r="I13152" t="s">
        <v>15188</v>
      </c>
      <c r="J13152" t="s">
        <v>14868</v>
      </c>
      <c r="K13152" t="s">
        <v>15265</v>
      </c>
      <c r="L13152" t="s">
        <v>14870</v>
      </c>
    </row>
    <row r="13153" spans="1:12" x14ac:dyDescent="0.2">
      <c r="A13153" t="s">
        <v>15264</v>
      </c>
      <c r="B13153">
        <v>2021.03</v>
      </c>
      <c r="C13153">
        <v>102197</v>
      </c>
      <c r="E13153" t="s">
        <v>14865</v>
      </c>
      <c r="F13153" t="s">
        <v>1</v>
      </c>
      <c r="G13153">
        <v>0</v>
      </c>
      <c r="H13153" t="s">
        <v>14866</v>
      </c>
      <c r="I13153" t="s">
        <v>15188</v>
      </c>
      <c r="J13153" t="s">
        <v>14868</v>
      </c>
      <c r="K13153" t="s">
        <v>15265</v>
      </c>
      <c r="L13153" t="s">
        <v>14870</v>
      </c>
    </row>
    <row r="13154" spans="1:12" x14ac:dyDescent="0.2">
      <c r="A13154" t="s">
        <v>15264</v>
      </c>
      <c r="B13154">
        <v>2021.06</v>
      </c>
      <c r="C13154">
        <v>101380</v>
      </c>
      <c r="E13154" t="s">
        <v>14865</v>
      </c>
      <c r="F13154" t="s">
        <v>1</v>
      </c>
      <c r="G13154">
        <v>0</v>
      </c>
      <c r="H13154" t="s">
        <v>14866</v>
      </c>
      <c r="I13154" t="s">
        <v>15188</v>
      </c>
      <c r="J13154" t="s">
        <v>14868</v>
      </c>
      <c r="K13154" t="s">
        <v>15265</v>
      </c>
      <c r="L13154" t="s">
        <v>14870</v>
      </c>
    </row>
    <row r="13155" spans="1:12" x14ac:dyDescent="0.2">
      <c r="A13155" t="s">
        <v>15264</v>
      </c>
      <c r="B13155">
        <v>2021.09</v>
      </c>
      <c r="C13155">
        <v>103369</v>
      </c>
      <c r="E13155" t="s">
        <v>14865</v>
      </c>
      <c r="F13155" t="s">
        <v>1</v>
      </c>
      <c r="G13155">
        <v>0</v>
      </c>
      <c r="H13155" t="s">
        <v>14866</v>
      </c>
      <c r="I13155" t="s">
        <v>15188</v>
      </c>
      <c r="J13155" t="s">
        <v>14868</v>
      </c>
      <c r="K13155" t="s">
        <v>15265</v>
      </c>
      <c r="L13155" t="s">
        <v>14870</v>
      </c>
    </row>
    <row r="13156" spans="1:12" x14ac:dyDescent="0.2">
      <c r="A13156" t="s">
        <v>15264</v>
      </c>
      <c r="B13156">
        <v>2021.12</v>
      </c>
      <c r="C13156">
        <v>105779</v>
      </c>
      <c r="E13156" t="s">
        <v>14865</v>
      </c>
      <c r="F13156" t="s">
        <v>1</v>
      </c>
      <c r="G13156">
        <v>0</v>
      </c>
      <c r="H13156" t="s">
        <v>14866</v>
      </c>
      <c r="I13156" t="s">
        <v>15188</v>
      </c>
      <c r="J13156" t="s">
        <v>14868</v>
      </c>
      <c r="K13156" t="s">
        <v>15265</v>
      </c>
      <c r="L13156" t="s">
        <v>14870</v>
      </c>
    </row>
    <row r="13157" spans="1:12" x14ac:dyDescent="0.2">
      <c r="A13157" t="s">
        <v>15264</v>
      </c>
      <c r="B13157">
        <v>2022.03</v>
      </c>
      <c r="C13157">
        <v>104080</v>
      </c>
      <c r="E13157" t="s">
        <v>14865</v>
      </c>
      <c r="F13157" t="s">
        <v>1</v>
      </c>
      <c r="G13157">
        <v>0</v>
      </c>
      <c r="H13157" t="s">
        <v>14866</v>
      </c>
      <c r="I13157" t="s">
        <v>15188</v>
      </c>
      <c r="J13157" t="s">
        <v>14868</v>
      </c>
      <c r="K13157" t="s">
        <v>15265</v>
      </c>
      <c r="L13157" t="s">
        <v>14870</v>
      </c>
    </row>
    <row r="13158" spans="1:12" x14ac:dyDescent="0.2">
      <c r="A13158" t="s">
        <v>15264</v>
      </c>
      <c r="B13158">
        <v>2022.06</v>
      </c>
      <c r="C13158">
        <v>104159</v>
      </c>
      <c r="E13158" t="s">
        <v>14865</v>
      </c>
      <c r="F13158" t="s">
        <v>1</v>
      </c>
      <c r="G13158">
        <v>0</v>
      </c>
      <c r="H13158" t="s">
        <v>14866</v>
      </c>
      <c r="I13158" t="s">
        <v>15188</v>
      </c>
      <c r="J13158" t="s">
        <v>14868</v>
      </c>
      <c r="K13158" t="s">
        <v>15265</v>
      </c>
      <c r="L13158" t="s">
        <v>14870</v>
      </c>
    </row>
    <row r="13159" spans="1:12" x14ac:dyDescent="0.2">
      <c r="A13159" t="s">
        <v>15264</v>
      </c>
      <c r="B13159">
        <v>2022.09</v>
      </c>
      <c r="C13159">
        <v>103907</v>
      </c>
      <c r="E13159" t="s">
        <v>14865</v>
      </c>
      <c r="F13159" t="s">
        <v>1</v>
      </c>
      <c r="G13159">
        <v>0</v>
      </c>
      <c r="H13159" t="s">
        <v>14866</v>
      </c>
      <c r="I13159" t="s">
        <v>15188</v>
      </c>
      <c r="J13159" t="s">
        <v>14868</v>
      </c>
      <c r="K13159" t="s">
        <v>15265</v>
      </c>
      <c r="L13159" t="s">
        <v>14870</v>
      </c>
    </row>
    <row r="13160" spans="1:12" x14ac:dyDescent="0.2">
      <c r="A13160" t="s">
        <v>15266</v>
      </c>
      <c r="B13160">
        <v>2011.06</v>
      </c>
      <c r="C13160">
        <v>9706</v>
      </c>
      <c r="E13160" t="s">
        <v>14865</v>
      </c>
      <c r="F13160" t="s">
        <v>1</v>
      </c>
      <c r="G13160">
        <v>0</v>
      </c>
      <c r="H13160" t="s">
        <v>14866</v>
      </c>
      <c r="I13160" t="s">
        <v>15188</v>
      </c>
      <c r="J13160" t="s">
        <v>14868</v>
      </c>
      <c r="K13160" t="s">
        <v>15267</v>
      </c>
      <c r="L13160" t="s">
        <v>14870</v>
      </c>
    </row>
    <row r="13161" spans="1:12" x14ac:dyDescent="0.2">
      <c r="A13161" t="s">
        <v>15266</v>
      </c>
      <c r="B13161">
        <v>2011.09</v>
      </c>
      <c r="C13161">
        <v>9755</v>
      </c>
      <c r="E13161" t="s">
        <v>14865</v>
      </c>
      <c r="F13161" t="s">
        <v>1</v>
      </c>
      <c r="G13161">
        <v>0</v>
      </c>
      <c r="H13161" t="s">
        <v>14866</v>
      </c>
      <c r="I13161" t="s">
        <v>15188</v>
      </c>
      <c r="J13161" t="s">
        <v>14868</v>
      </c>
      <c r="K13161" t="s">
        <v>15267</v>
      </c>
      <c r="L13161" t="s">
        <v>14870</v>
      </c>
    </row>
    <row r="13162" spans="1:12" x14ac:dyDescent="0.2">
      <c r="A13162" t="s">
        <v>15266</v>
      </c>
      <c r="B13162">
        <v>2011.12</v>
      </c>
      <c r="C13162">
        <v>9946</v>
      </c>
      <c r="E13162" t="s">
        <v>14865</v>
      </c>
      <c r="F13162" t="s">
        <v>1</v>
      </c>
      <c r="G13162">
        <v>0</v>
      </c>
      <c r="H13162" t="s">
        <v>14866</v>
      </c>
      <c r="I13162" t="s">
        <v>15188</v>
      </c>
      <c r="J13162" t="s">
        <v>14868</v>
      </c>
      <c r="K13162" t="s">
        <v>15267</v>
      </c>
      <c r="L13162" t="s">
        <v>14870</v>
      </c>
    </row>
    <row r="13163" spans="1:12" x14ac:dyDescent="0.2">
      <c r="A13163" t="s">
        <v>15266</v>
      </c>
      <c r="B13163">
        <v>2012.03</v>
      </c>
      <c r="C13163">
        <v>9731</v>
      </c>
      <c r="E13163" t="s">
        <v>14865</v>
      </c>
      <c r="F13163" t="s">
        <v>1</v>
      </c>
      <c r="G13163">
        <v>0</v>
      </c>
      <c r="H13163" t="s">
        <v>14866</v>
      </c>
      <c r="I13163" t="s">
        <v>15188</v>
      </c>
      <c r="J13163" t="s">
        <v>14868</v>
      </c>
      <c r="K13163" t="s">
        <v>15267</v>
      </c>
      <c r="L13163" t="s">
        <v>14870</v>
      </c>
    </row>
    <row r="13164" spans="1:12" x14ac:dyDescent="0.2">
      <c r="A13164" t="s">
        <v>15266</v>
      </c>
      <c r="B13164">
        <v>2012.06</v>
      </c>
      <c r="C13164">
        <v>9720</v>
      </c>
      <c r="E13164" t="s">
        <v>14865</v>
      </c>
      <c r="F13164" t="s">
        <v>1</v>
      </c>
      <c r="G13164">
        <v>0</v>
      </c>
      <c r="H13164" t="s">
        <v>14866</v>
      </c>
      <c r="I13164" t="s">
        <v>15188</v>
      </c>
      <c r="J13164" t="s">
        <v>14868</v>
      </c>
      <c r="K13164" t="s">
        <v>15267</v>
      </c>
      <c r="L13164" t="s">
        <v>14870</v>
      </c>
    </row>
    <row r="13165" spans="1:12" x14ac:dyDescent="0.2">
      <c r="A13165" t="s">
        <v>15266</v>
      </c>
      <c r="B13165">
        <v>2012.09</v>
      </c>
      <c r="C13165">
        <v>9751</v>
      </c>
      <c r="E13165" t="s">
        <v>14865</v>
      </c>
      <c r="F13165" t="s">
        <v>1</v>
      </c>
      <c r="G13165">
        <v>0</v>
      </c>
      <c r="H13165" t="s">
        <v>14866</v>
      </c>
      <c r="I13165" t="s">
        <v>15188</v>
      </c>
      <c r="J13165" t="s">
        <v>14868</v>
      </c>
      <c r="K13165" t="s">
        <v>15267</v>
      </c>
      <c r="L13165" t="s">
        <v>14870</v>
      </c>
    </row>
    <row r="13166" spans="1:12" x14ac:dyDescent="0.2">
      <c r="A13166" t="s">
        <v>15266</v>
      </c>
      <c r="B13166">
        <v>2012.12</v>
      </c>
      <c r="C13166">
        <v>9965</v>
      </c>
      <c r="E13166" t="s">
        <v>14865</v>
      </c>
      <c r="F13166" t="s">
        <v>1</v>
      </c>
      <c r="G13166">
        <v>0</v>
      </c>
      <c r="H13166" t="s">
        <v>14866</v>
      </c>
      <c r="I13166" t="s">
        <v>15188</v>
      </c>
      <c r="J13166" t="s">
        <v>14868</v>
      </c>
      <c r="K13166" t="s">
        <v>15267</v>
      </c>
      <c r="L13166" t="s">
        <v>14870</v>
      </c>
    </row>
    <row r="13167" spans="1:12" x14ac:dyDescent="0.2">
      <c r="A13167" t="s">
        <v>15266</v>
      </c>
      <c r="B13167">
        <v>2013.03</v>
      </c>
      <c r="C13167">
        <v>9783</v>
      </c>
      <c r="E13167" t="s">
        <v>14865</v>
      </c>
      <c r="F13167" t="s">
        <v>1</v>
      </c>
      <c r="G13167">
        <v>0</v>
      </c>
      <c r="H13167" t="s">
        <v>14866</v>
      </c>
      <c r="I13167" t="s">
        <v>15188</v>
      </c>
      <c r="J13167" t="s">
        <v>14868</v>
      </c>
      <c r="K13167" t="s">
        <v>15267</v>
      </c>
      <c r="L13167" t="s">
        <v>14870</v>
      </c>
    </row>
    <row r="13168" spans="1:12" x14ac:dyDescent="0.2">
      <c r="A13168" t="s">
        <v>15266</v>
      </c>
      <c r="B13168">
        <v>2013.06</v>
      </c>
      <c r="C13168">
        <v>9825</v>
      </c>
      <c r="E13168" t="s">
        <v>14865</v>
      </c>
      <c r="F13168" t="s">
        <v>1</v>
      </c>
      <c r="G13168">
        <v>0</v>
      </c>
      <c r="H13168" t="s">
        <v>14866</v>
      </c>
      <c r="I13168" t="s">
        <v>15188</v>
      </c>
      <c r="J13168" t="s">
        <v>14868</v>
      </c>
      <c r="K13168" t="s">
        <v>15267</v>
      </c>
      <c r="L13168" t="s">
        <v>14870</v>
      </c>
    </row>
    <row r="13169" spans="1:12" x14ac:dyDescent="0.2">
      <c r="A13169" t="s">
        <v>15266</v>
      </c>
      <c r="B13169">
        <v>2013.09</v>
      </c>
      <c r="C13169">
        <v>9763</v>
      </c>
      <c r="E13169" t="s">
        <v>14865</v>
      </c>
      <c r="F13169" t="s">
        <v>1</v>
      </c>
      <c r="G13169">
        <v>0</v>
      </c>
      <c r="H13169" t="s">
        <v>14866</v>
      </c>
      <c r="I13169" t="s">
        <v>15188</v>
      </c>
      <c r="J13169" t="s">
        <v>14868</v>
      </c>
      <c r="K13169" t="s">
        <v>15267</v>
      </c>
      <c r="L13169" t="s">
        <v>14870</v>
      </c>
    </row>
    <row r="13170" spans="1:12" x14ac:dyDescent="0.2">
      <c r="A13170" t="s">
        <v>15266</v>
      </c>
      <c r="B13170">
        <v>2013.12</v>
      </c>
      <c r="C13170">
        <v>10041</v>
      </c>
      <c r="E13170" t="s">
        <v>14865</v>
      </c>
      <c r="F13170" t="s">
        <v>1</v>
      </c>
      <c r="G13170">
        <v>0</v>
      </c>
      <c r="H13170" t="s">
        <v>14866</v>
      </c>
      <c r="I13170" t="s">
        <v>15188</v>
      </c>
      <c r="J13170" t="s">
        <v>14868</v>
      </c>
      <c r="K13170" t="s">
        <v>15267</v>
      </c>
      <c r="L13170" t="s">
        <v>14870</v>
      </c>
    </row>
    <row r="13171" spans="1:12" x14ac:dyDescent="0.2">
      <c r="A13171" t="s">
        <v>15266</v>
      </c>
      <c r="B13171">
        <v>2014.03</v>
      </c>
      <c r="C13171">
        <v>9889</v>
      </c>
      <c r="E13171" t="s">
        <v>14865</v>
      </c>
      <c r="F13171" t="s">
        <v>1</v>
      </c>
      <c r="G13171">
        <v>0</v>
      </c>
      <c r="H13171" t="s">
        <v>14866</v>
      </c>
      <c r="I13171" t="s">
        <v>15188</v>
      </c>
      <c r="J13171" t="s">
        <v>14868</v>
      </c>
      <c r="K13171" t="s">
        <v>15267</v>
      </c>
      <c r="L13171" t="s">
        <v>14870</v>
      </c>
    </row>
    <row r="13172" spans="1:12" x14ac:dyDescent="0.2">
      <c r="A13172" t="s">
        <v>15266</v>
      </c>
      <c r="B13172">
        <v>2014.06</v>
      </c>
      <c r="C13172">
        <v>9761</v>
      </c>
      <c r="E13172" t="s">
        <v>14865</v>
      </c>
      <c r="F13172" t="s">
        <v>1</v>
      </c>
      <c r="G13172">
        <v>0</v>
      </c>
      <c r="H13172" t="s">
        <v>14866</v>
      </c>
      <c r="I13172" t="s">
        <v>15188</v>
      </c>
      <c r="J13172" t="s">
        <v>14868</v>
      </c>
      <c r="K13172" t="s">
        <v>15267</v>
      </c>
      <c r="L13172" t="s">
        <v>14870</v>
      </c>
    </row>
    <row r="13173" spans="1:12" x14ac:dyDescent="0.2">
      <c r="A13173" t="s">
        <v>15266</v>
      </c>
      <c r="B13173">
        <v>2014.09</v>
      </c>
      <c r="C13173">
        <v>9700</v>
      </c>
      <c r="E13173" t="s">
        <v>14865</v>
      </c>
      <c r="F13173" t="s">
        <v>1</v>
      </c>
      <c r="G13173">
        <v>0</v>
      </c>
      <c r="H13173" t="s">
        <v>14866</v>
      </c>
      <c r="I13173" t="s">
        <v>15188</v>
      </c>
      <c r="J13173" t="s">
        <v>14868</v>
      </c>
      <c r="K13173" t="s">
        <v>15267</v>
      </c>
      <c r="L13173" t="s">
        <v>14870</v>
      </c>
    </row>
    <row r="13174" spans="1:12" x14ac:dyDescent="0.2">
      <c r="A13174" t="s">
        <v>15266</v>
      </c>
      <c r="B13174">
        <v>2014.12</v>
      </c>
      <c r="C13174">
        <v>9969</v>
      </c>
      <c r="E13174" t="s">
        <v>14865</v>
      </c>
      <c r="F13174" t="s">
        <v>1</v>
      </c>
      <c r="G13174">
        <v>0</v>
      </c>
      <c r="H13174" t="s">
        <v>14866</v>
      </c>
      <c r="I13174" t="s">
        <v>15188</v>
      </c>
      <c r="J13174" t="s">
        <v>14868</v>
      </c>
      <c r="K13174" t="s">
        <v>15267</v>
      </c>
      <c r="L13174" t="s">
        <v>14870</v>
      </c>
    </row>
    <row r="13175" spans="1:12" x14ac:dyDescent="0.2">
      <c r="A13175" t="s">
        <v>15266</v>
      </c>
      <c r="B13175">
        <v>2015.03</v>
      </c>
      <c r="C13175">
        <v>9839</v>
      </c>
      <c r="E13175" t="s">
        <v>14865</v>
      </c>
      <c r="F13175" t="s">
        <v>1</v>
      </c>
      <c r="G13175">
        <v>0</v>
      </c>
      <c r="H13175" t="s">
        <v>14866</v>
      </c>
      <c r="I13175" t="s">
        <v>15188</v>
      </c>
      <c r="J13175" t="s">
        <v>14868</v>
      </c>
      <c r="K13175" t="s">
        <v>15267</v>
      </c>
      <c r="L13175" t="s">
        <v>14870</v>
      </c>
    </row>
    <row r="13176" spans="1:12" x14ac:dyDescent="0.2">
      <c r="A13176" t="s">
        <v>15266</v>
      </c>
      <c r="B13176">
        <v>2015.06</v>
      </c>
      <c r="C13176">
        <v>9808</v>
      </c>
      <c r="E13176" t="s">
        <v>14865</v>
      </c>
      <c r="F13176" t="s">
        <v>1</v>
      </c>
      <c r="G13176">
        <v>0</v>
      </c>
      <c r="H13176" t="s">
        <v>14866</v>
      </c>
      <c r="I13176" t="s">
        <v>15188</v>
      </c>
      <c r="J13176" t="s">
        <v>14868</v>
      </c>
      <c r="K13176" t="s">
        <v>15267</v>
      </c>
      <c r="L13176" t="s">
        <v>14870</v>
      </c>
    </row>
    <row r="13177" spans="1:12" x14ac:dyDescent="0.2">
      <c r="A13177" t="s">
        <v>15266</v>
      </c>
      <c r="B13177">
        <v>2015.09</v>
      </c>
      <c r="C13177">
        <v>9683</v>
      </c>
      <c r="E13177" t="s">
        <v>14865</v>
      </c>
      <c r="F13177" t="s">
        <v>1</v>
      </c>
      <c r="G13177">
        <v>0</v>
      </c>
      <c r="H13177" t="s">
        <v>14866</v>
      </c>
      <c r="I13177" t="s">
        <v>15188</v>
      </c>
      <c r="J13177" t="s">
        <v>14868</v>
      </c>
      <c r="K13177" t="s">
        <v>15267</v>
      </c>
      <c r="L13177" t="s">
        <v>14870</v>
      </c>
    </row>
    <row r="13178" spans="1:12" x14ac:dyDescent="0.2">
      <c r="A13178" t="s">
        <v>15266</v>
      </c>
      <c r="B13178">
        <v>2015.12</v>
      </c>
      <c r="C13178">
        <v>9981</v>
      </c>
      <c r="E13178" t="s">
        <v>14865</v>
      </c>
      <c r="F13178" t="s">
        <v>1</v>
      </c>
      <c r="G13178">
        <v>0</v>
      </c>
      <c r="H13178" t="s">
        <v>14866</v>
      </c>
      <c r="I13178" t="s">
        <v>15188</v>
      </c>
      <c r="J13178" t="s">
        <v>14868</v>
      </c>
      <c r="K13178" t="s">
        <v>15267</v>
      </c>
      <c r="L13178" t="s">
        <v>14870</v>
      </c>
    </row>
    <row r="13179" spans="1:12" x14ac:dyDescent="0.2">
      <c r="A13179" t="s">
        <v>15266</v>
      </c>
      <c r="B13179">
        <v>2016.03</v>
      </c>
      <c r="C13179">
        <v>9792</v>
      </c>
      <c r="E13179" t="s">
        <v>14865</v>
      </c>
      <c r="F13179" t="s">
        <v>1</v>
      </c>
      <c r="G13179">
        <v>0</v>
      </c>
      <c r="H13179" t="s">
        <v>14866</v>
      </c>
      <c r="I13179" t="s">
        <v>15188</v>
      </c>
      <c r="J13179" t="s">
        <v>14868</v>
      </c>
      <c r="K13179" t="s">
        <v>15267</v>
      </c>
      <c r="L13179" t="s">
        <v>14870</v>
      </c>
    </row>
    <row r="13180" spans="1:12" x14ac:dyDescent="0.2">
      <c r="A13180" t="s">
        <v>15266</v>
      </c>
      <c r="B13180">
        <v>2016.06</v>
      </c>
      <c r="C13180">
        <v>9924</v>
      </c>
      <c r="E13180" t="s">
        <v>14865</v>
      </c>
      <c r="F13180" t="s">
        <v>1</v>
      </c>
      <c r="G13180">
        <v>0</v>
      </c>
      <c r="H13180" t="s">
        <v>14866</v>
      </c>
      <c r="I13180" t="s">
        <v>15188</v>
      </c>
      <c r="J13180" t="s">
        <v>14868</v>
      </c>
      <c r="K13180" t="s">
        <v>15267</v>
      </c>
      <c r="L13180" t="s">
        <v>14870</v>
      </c>
    </row>
    <row r="13181" spans="1:12" x14ac:dyDescent="0.2">
      <c r="A13181" t="s">
        <v>15266</v>
      </c>
      <c r="B13181">
        <v>2016.09</v>
      </c>
      <c r="C13181">
        <v>9861</v>
      </c>
      <c r="E13181" t="s">
        <v>14865</v>
      </c>
      <c r="F13181" t="s">
        <v>1</v>
      </c>
      <c r="G13181">
        <v>0</v>
      </c>
      <c r="H13181" t="s">
        <v>14866</v>
      </c>
      <c r="I13181" t="s">
        <v>15188</v>
      </c>
      <c r="J13181" t="s">
        <v>14868</v>
      </c>
      <c r="K13181" t="s">
        <v>15267</v>
      </c>
      <c r="L13181" t="s">
        <v>14870</v>
      </c>
    </row>
    <row r="13182" spans="1:12" x14ac:dyDescent="0.2">
      <c r="A13182" t="s">
        <v>15266</v>
      </c>
      <c r="B13182">
        <v>2016.12</v>
      </c>
      <c r="C13182">
        <v>10239</v>
      </c>
      <c r="E13182" t="s">
        <v>14865</v>
      </c>
      <c r="F13182" t="s">
        <v>1</v>
      </c>
      <c r="G13182">
        <v>0</v>
      </c>
      <c r="H13182" t="s">
        <v>14866</v>
      </c>
      <c r="I13182" t="s">
        <v>15188</v>
      </c>
      <c r="J13182" t="s">
        <v>14868</v>
      </c>
      <c r="K13182" t="s">
        <v>15267</v>
      </c>
      <c r="L13182" t="s">
        <v>14870</v>
      </c>
    </row>
    <row r="13183" spans="1:12" x14ac:dyDescent="0.2">
      <c r="A13183" t="s">
        <v>15266</v>
      </c>
      <c r="B13183">
        <v>2017.03</v>
      </c>
      <c r="C13183">
        <v>10204</v>
      </c>
      <c r="E13183" t="s">
        <v>14865</v>
      </c>
      <c r="F13183" t="s">
        <v>1</v>
      </c>
      <c r="G13183">
        <v>0</v>
      </c>
      <c r="H13183" t="s">
        <v>14866</v>
      </c>
      <c r="I13183" t="s">
        <v>15188</v>
      </c>
      <c r="J13183" t="s">
        <v>14868</v>
      </c>
      <c r="K13183" t="s">
        <v>15267</v>
      </c>
      <c r="L13183" t="s">
        <v>14870</v>
      </c>
    </row>
    <row r="13184" spans="1:12" x14ac:dyDescent="0.2">
      <c r="A13184" t="s">
        <v>15266</v>
      </c>
      <c r="B13184">
        <v>2017.06</v>
      </c>
      <c r="C13184">
        <v>10243</v>
      </c>
      <c r="E13184" t="s">
        <v>14865</v>
      </c>
      <c r="F13184" t="s">
        <v>1</v>
      </c>
      <c r="G13184">
        <v>0</v>
      </c>
      <c r="H13184" t="s">
        <v>14866</v>
      </c>
      <c r="I13184" t="s">
        <v>15188</v>
      </c>
      <c r="J13184" t="s">
        <v>14868</v>
      </c>
      <c r="K13184" t="s">
        <v>15267</v>
      </c>
      <c r="L13184" t="s">
        <v>14870</v>
      </c>
    </row>
    <row r="13185" spans="1:12" x14ac:dyDescent="0.2">
      <c r="A13185" t="s">
        <v>15266</v>
      </c>
      <c r="B13185">
        <v>2017.09</v>
      </c>
      <c r="C13185">
        <v>10182</v>
      </c>
      <c r="E13185" t="s">
        <v>14865</v>
      </c>
      <c r="F13185" t="s">
        <v>1</v>
      </c>
      <c r="G13185">
        <v>0</v>
      </c>
      <c r="H13185" t="s">
        <v>14866</v>
      </c>
      <c r="I13185" t="s">
        <v>15188</v>
      </c>
      <c r="J13185" t="s">
        <v>14868</v>
      </c>
      <c r="K13185" t="s">
        <v>15267</v>
      </c>
      <c r="L13185" t="s">
        <v>14870</v>
      </c>
    </row>
    <row r="13186" spans="1:12" x14ac:dyDescent="0.2">
      <c r="A13186" t="s">
        <v>15266</v>
      </c>
      <c r="B13186">
        <v>2017.12</v>
      </c>
      <c r="C13186">
        <v>10416</v>
      </c>
      <c r="E13186" t="s">
        <v>14865</v>
      </c>
      <c r="F13186" t="s">
        <v>1</v>
      </c>
      <c r="G13186">
        <v>0</v>
      </c>
      <c r="H13186" t="s">
        <v>14866</v>
      </c>
      <c r="I13186" t="s">
        <v>15188</v>
      </c>
      <c r="J13186" t="s">
        <v>14868</v>
      </c>
      <c r="K13186" t="s">
        <v>15267</v>
      </c>
      <c r="L13186" t="s">
        <v>14870</v>
      </c>
    </row>
    <row r="13187" spans="1:12" x14ac:dyDescent="0.2">
      <c r="A13187" t="s">
        <v>15266</v>
      </c>
      <c r="B13187">
        <v>2018.03</v>
      </c>
      <c r="C13187">
        <v>10553</v>
      </c>
      <c r="E13187" t="s">
        <v>14865</v>
      </c>
      <c r="F13187" t="s">
        <v>1</v>
      </c>
      <c r="G13187">
        <v>0</v>
      </c>
      <c r="H13187" t="s">
        <v>14866</v>
      </c>
      <c r="I13187" t="s">
        <v>15188</v>
      </c>
      <c r="J13187" t="s">
        <v>14868</v>
      </c>
      <c r="K13187" t="s">
        <v>15267</v>
      </c>
      <c r="L13187" t="s">
        <v>14870</v>
      </c>
    </row>
    <row r="13188" spans="1:12" x14ac:dyDescent="0.2">
      <c r="A13188" t="s">
        <v>15266</v>
      </c>
      <c r="B13188">
        <v>2018.06</v>
      </c>
      <c r="C13188">
        <v>10227</v>
      </c>
      <c r="E13188" t="s">
        <v>14865</v>
      </c>
      <c r="F13188" t="s">
        <v>1</v>
      </c>
      <c r="G13188">
        <v>0</v>
      </c>
      <c r="H13188" t="s">
        <v>14866</v>
      </c>
      <c r="I13188" t="s">
        <v>15188</v>
      </c>
      <c r="J13188" t="s">
        <v>14868</v>
      </c>
      <c r="K13188" t="s">
        <v>15267</v>
      </c>
      <c r="L13188" t="s">
        <v>14870</v>
      </c>
    </row>
    <row r="13189" spans="1:12" x14ac:dyDescent="0.2">
      <c r="A13189" t="s">
        <v>15266</v>
      </c>
      <c r="B13189">
        <v>2018.09</v>
      </c>
      <c r="C13189">
        <v>10146</v>
      </c>
      <c r="E13189" t="s">
        <v>14865</v>
      </c>
      <c r="F13189" t="s">
        <v>1</v>
      </c>
      <c r="G13189">
        <v>0</v>
      </c>
      <c r="H13189" t="s">
        <v>14866</v>
      </c>
      <c r="I13189" t="s">
        <v>15188</v>
      </c>
      <c r="J13189" t="s">
        <v>14868</v>
      </c>
      <c r="K13189" t="s">
        <v>15267</v>
      </c>
      <c r="L13189" t="s">
        <v>14870</v>
      </c>
    </row>
    <row r="13190" spans="1:12" x14ac:dyDescent="0.2">
      <c r="A13190" t="s">
        <v>15266</v>
      </c>
      <c r="B13190">
        <v>2018.12</v>
      </c>
      <c r="C13190">
        <v>10482</v>
      </c>
      <c r="E13190" t="s">
        <v>14865</v>
      </c>
      <c r="F13190" t="s">
        <v>1</v>
      </c>
      <c r="G13190">
        <v>0</v>
      </c>
      <c r="H13190" t="s">
        <v>14866</v>
      </c>
      <c r="I13190" t="s">
        <v>15188</v>
      </c>
      <c r="J13190" t="s">
        <v>14868</v>
      </c>
      <c r="K13190" t="s">
        <v>15267</v>
      </c>
      <c r="L13190" t="s">
        <v>14870</v>
      </c>
    </row>
    <row r="13191" spans="1:12" x14ac:dyDescent="0.2">
      <c r="A13191" t="s">
        <v>15266</v>
      </c>
      <c r="B13191">
        <v>2019.03</v>
      </c>
      <c r="C13191">
        <v>10424</v>
      </c>
      <c r="E13191" t="s">
        <v>14865</v>
      </c>
      <c r="F13191" t="s">
        <v>1</v>
      </c>
      <c r="G13191">
        <v>0</v>
      </c>
      <c r="H13191" t="s">
        <v>14866</v>
      </c>
      <c r="I13191" t="s">
        <v>15188</v>
      </c>
      <c r="J13191" t="s">
        <v>14868</v>
      </c>
      <c r="K13191" t="s">
        <v>15267</v>
      </c>
      <c r="L13191" t="s">
        <v>14870</v>
      </c>
    </row>
    <row r="13192" spans="1:12" x14ac:dyDescent="0.2">
      <c r="A13192" t="s">
        <v>15266</v>
      </c>
      <c r="B13192">
        <v>2019.06</v>
      </c>
      <c r="C13192">
        <v>10293</v>
      </c>
      <c r="E13192" t="s">
        <v>14865</v>
      </c>
      <c r="F13192" t="s">
        <v>1</v>
      </c>
      <c r="G13192">
        <v>0</v>
      </c>
      <c r="H13192" t="s">
        <v>14866</v>
      </c>
      <c r="I13192" t="s">
        <v>15188</v>
      </c>
      <c r="J13192" t="s">
        <v>14868</v>
      </c>
      <c r="K13192" t="s">
        <v>15267</v>
      </c>
      <c r="L13192" t="s">
        <v>14870</v>
      </c>
    </row>
    <row r="13193" spans="1:12" x14ac:dyDescent="0.2">
      <c r="A13193" t="s">
        <v>15266</v>
      </c>
      <c r="B13193">
        <v>2019.09</v>
      </c>
      <c r="C13193">
        <v>10461</v>
      </c>
      <c r="E13193" t="s">
        <v>14865</v>
      </c>
      <c r="F13193" t="s">
        <v>1</v>
      </c>
      <c r="G13193">
        <v>0</v>
      </c>
      <c r="H13193" t="s">
        <v>14866</v>
      </c>
      <c r="I13193" t="s">
        <v>15188</v>
      </c>
      <c r="J13193" t="s">
        <v>14868</v>
      </c>
      <c r="K13193" t="s">
        <v>15267</v>
      </c>
      <c r="L13193" t="s">
        <v>14870</v>
      </c>
    </row>
    <row r="13194" spans="1:12" x14ac:dyDescent="0.2">
      <c r="A13194" t="s">
        <v>15266</v>
      </c>
      <c r="B13194">
        <v>2019.12</v>
      </c>
      <c r="C13194">
        <v>10652</v>
      </c>
      <c r="E13194" t="s">
        <v>14865</v>
      </c>
      <c r="F13194" t="s">
        <v>1</v>
      </c>
      <c r="G13194">
        <v>0</v>
      </c>
      <c r="H13194" t="s">
        <v>14866</v>
      </c>
      <c r="I13194" t="s">
        <v>15188</v>
      </c>
      <c r="J13194" t="s">
        <v>14868</v>
      </c>
      <c r="K13194" t="s">
        <v>15267</v>
      </c>
      <c r="L13194" t="s">
        <v>14870</v>
      </c>
    </row>
    <row r="13195" spans="1:12" x14ac:dyDescent="0.2">
      <c r="A13195" t="s">
        <v>15266</v>
      </c>
      <c r="B13195">
        <v>2020.03</v>
      </c>
      <c r="C13195">
        <v>10531</v>
      </c>
      <c r="E13195" t="s">
        <v>14865</v>
      </c>
      <c r="F13195" t="s">
        <v>1</v>
      </c>
      <c r="G13195">
        <v>0</v>
      </c>
      <c r="H13195" t="s">
        <v>14866</v>
      </c>
      <c r="I13195" t="s">
        <v>15188</v>
      </c>
      <c r="J13195" t="s">
        <v>14868</v>
      </c>
      <c r="K13195" t="s">
        <v>15267</v>
      </c>
      <c r="L13195" t="s">
        <v>14870</v>
      </c>
    </row>
    <row r="13196" spans="1:12" x14ac:dyDescent="0.2">
      <c r="A13196" t="s">
        <v>15266</v>
      </c>
      <c r="B13196">
        <v>2020.06</v>
      </c>
      <c r="C13196">
        <v>10365</v>
      </c>
      <c r="E13196" t="s">
        <v>14865</v>
      </c>
      <c r="F13196" t="s">
        <v>1</v>
      </c>
      <c r="G13196">
        <v>0</v>
      </c>
      <c r="H13196" t="s">
        <v>14866</v>
      </c>
      <c r="I13196" t="s">
        <v>15188</v>
      </c>
      <c r="J13196" t="s">
        <v>14868</v>
      </c>
      <c r="K13196" t="s">
        <v>15267</v>
      </c>
      <c r="L13196" t="s">
        <v>14870</v>
      </c>
    </row>
    <row r="13197" spans="1:12" x14ac:dyDescent="0.2">
      <c r="A13197" t="s">
        <v>15266</v>
      </c>
      <c r="B13197">
        <v>2020.09</v>
      </c>
      <c r="C13197">
        <v>10510</v>
      </c>
      <c r="E13197" t="s">
        <v>14865</v>
      </c>
      <c r="F13197" t="s">
        <v>1</v>
      </c>
      <c r="G13197">
        <v>0</v>
      </c>
      <c r="H13197" t="s">
        <v>14866</v>
      </c>
      <c r="I13197" t="s">
        <v>15188</v>
      </c>
      <c r="J13197" t="s">
        <v>14868</v>
      </c>
      <c r="K13197" t="s">
        <v>15267</v>
      </c>
      <c r="L13197" t="s">
        <v>14870</v>
      </c>
    </row>
    <row r="13198" spans="1:12" x14ac:dyDescent="0.2">
      <c r="A13198" t="s">
        <v>15266</v>
      </c>
      <c r="B13198">
        <v>2020.12</v>
      </c>
      <c r="C13198">
        <v>10690</v>
      </c>
      <c r="E13198" t="s">
        <v>14865</v>
      </c>
      <c r="F13198" t="s">
        <v>1</v>
      </c>
      <c r="G13198">
        <v>0</v>
      </c>
      <c r="H13198" t="s">
        <v>14866</v>
      </c>
      <c r="I13198" t="s">
        <v>15188</v>
      </c>
      <c r="J13198" t="s">
        <v>14868</v>
      </c>
      <c r="K13198" t="s">
        <v>15267</v>
      </c>
      <c r="L13198" t="s">
        <v>14870</v>
      </c>
    </row>
    <row r="13199" spans="1:12" x14ac:dyDescent="0.2">
      <c r="A13199" t="s">
        <v>15266</v>
      </c>
      <c r="B13199">
        <v>2021.03</v>
      </c>
      <c r="C13199">
        <v>10668</v>
      </c>
      <c r="E13199" t="s">
        <v>14865</v>
      </c>
      <c r="F13199" t="s">
        <v>1</v>
      </c>
      <c r="G13199">
        <v>0</v>
      </c>
      <c r="H13199" t="s">
        <v>14866</v>
      </c>
      <c r="I13199" t="s">
        <v>15188</v>
      </c>
      <c r="J13199" t="s">
        <v>14868</v>
      </c>
      <c r="K13199" t="s">
        <v>15267</v>
      </c>
      <c r="L13199" t="s">
        <v>14870</v>
      </c>
    </row>
    <row r="13200" spans="1:12" x14ac:dyDescent="0.2">
      <c r="A13200" t="s">
        <v>15266</v>
      </c>
      <c r="B13200">
        <v>2021.06</v>
      </c>
      <c r="C13200">
        <v>10659</v>
      </c>
      <c r="E13200" t="s">
        <v>14865</v>
      </c>
      <c r="F13200" t="s">
        <v>1</v>
      </c>
      <c r="G13200">
        <v>0</v>
      </c>
      <c r="H13200" t="s">
        <v>14866</v>
      </c>
      <c r="I13200" t="s">
        <v>15188</v>
      </c>
      <c r="J13200" t="s">
        <v>14868</v>
      </c>
      <c r="K13200" t="s">
        <v>15267</v>
      </c>
      <c r="L13200" t="s">
        <v>14870</v>
      </c>
    </row>
    <row r="13201" spans="1:12" x14ac:dyDescent="0.2">
      <c r="A13201" t="s">
        <v>15266</v>
      </c>
      <c r="B13201">
        <v>2021.09</v>
      </c>
      <c r="C13201">
        <v>10790</v>
      </c>
      <c r="E13201" t="s">
        <v>14865</v>
      </c>
      <c r="F13201" t="s">
        <v>1</v>
      </c>
      <c r="G13201">
        <v>0</v>
      </c>
      <c r="H13201" t="s">
        <v>14866</v>
      </c>
      <c r="I13201" t="s">
        <v>15188</v>
      </c>
      <c r="J13201" t="s">
        <v>14868</v>
      </c>
      <c r="K13201" t="s">
        <v>15267</v>
      </c>
      <c r="L13201" t="s">
        <v>14870</v>
      </c>
    </row>
    <row r="13202" spans="1:12" x14ac:dyDescent="0.2">
      <c r="A13202" t="s">
        <v>15266</v>
      </c>
      <c r="B13202">
        <v>2021.12</v>
      </c>
      <c r="C13202">
        <v>11102</v>
      </c>
      <c r="E13202" t="s">
        <v>14865</v>
      </c>
      <c r="F13202" t="s">
        <v>1</v>
      </c>
      <c r="G13202">
        <v>0</v>
      </c>
      <c r="H13202" t="s">
        <v>14866</v>
      </c>
      <c r="I13202" t="s">
        <v>15188</v>
      </c>
      <c r="J13202" t="s">
        <v>14868</v>
      </c>
      <c r="K13202" t="s">
        <v>15267</v>
      </c>
      <c r="L13202" t="s">
        <v>14870</v>
      </c>
    </row>
    <row r="13203" spans="1:12" x14ac:dyDescent="0.2">
      <c r="A13203" t="s">
        <v>15266</v>
      </c>
      <c r="B13203">
        <v>2022.03</v>
      </c>
      <c r="C13203">
        <v>10970</v>
      </c>
      <c r="E13203" t="s">
        <v>14865</v>
      </c>
      <c r="F13203" t="s">
        <v>1</v>
      </c>
      <c r="G13203">
        <v>0</v>
      </c>
      <c r="H13203" t="s">
        <v>14866</v>
      </c>
      <c r="I13203" t="s">
        <v>15188</v>
      </c>
      <c r="J13203" t="s">
        <v>14868</v>
      </c>
      <c r="K13203" t="s">
        <v>15267</v>
      </c>
      <c r="L13203" t="s">
        <v>14870</v>
      </c>
    </row>
    <row r="13204" spans="1:12" x14ac:dyDescent="0.2">
      <c r="A13204" t="s">
        <v>15266</v>
      </c>
      <c r="B13204">
        <v>2022.06</v>
      </c>
      <c r="C13204">
        <v>10912</v>
      </c>
      <c r="E13204" t="s">
        <v>14865</v>
      </c>
      <c r="F13204" t="s">
        <v>1</v>
      </c>
      <c r="G13204">
        <v>0</v>
      </c>
      <c r="H13204" t="s">
        <v>14866</v>
      </c>
      <c r="I13204" t="s">
        <v>15188</v>
      </c>
      <c r="J13204" t="s">
        <v>14868</v>
      </c>
      <c r="K13204" t="s">
        <v>15267</v>
      </c>
      <c r="L13204" t="s">
        <v>14870</v>
      </c>
    </row>
    <row r="13205" spans="1:12" x14ac:dyDescent="0.2">
      <c r="A13205" t="s">
        <v>15266</v>
      </c>
      <c r="B13205">
        <v>2022.09</v>
      </c>
      <c r="C13205">
        <v>10931</v>
      </c>
      <c r="E13205" t="s">
        <v>14865</v>
      </c>
      <c r="F13205" t="s">
        <v>1</v>
      </c>
      <c r="G13205">
        <v>0</v>
      </c>
      <c r="H13205" t="s">
        <v>14866</v>
      </c>
      <c r="I13205" t="s">
        <v>15188</v>
      </c>
      <c r="J13205" t="s">
        <v>14868</v>
      </c>
      <c r="K13205" t="s">
        <v>15267</v>
      </c>
      <c r="L13205" t="s">
        <v>14870</v>
      </c>
    </row>
    <row r="13206" spans="1:12" x14ac:dyDescent="0.2">
      <c r="A13206" t="s">
        <v>15268</v>
      </c>
      <c r="B13206">
        <v>2011.06</v>
      </c>
      <c r="C13206">
        <v>2852</v>
      </c>
      <c r="E13206" t="s">
        <v>14865</v>
      </c>
      <c r="F13206" t="s">
        <v>1</v>
      </c>
      <c r="G13206">
        <v>0</v>
      </c>
      <c r="H13206" t="s">
        <v>14866</v>
      </c>
      <c r="I13206" t="s">
        <v>15188</v>
      </c>
      <c r="J13206" t="s">
        <v>14868</v>
      </c>
      <c r="K13206" t="s">
        <v>15269</v>
      </c>
      <c r="L13206" t="s">
        <v>14870</v>
      </c>
    </row>
    <row r="13207" spans="1:12" x14ac:dyDescent="0.2">
      <c r="A13207" t="s">
        <v>15268</v>
      </c>
      <c r="B13207">
        <v>2011.09</v>
      </c>
      <c r="C13207">
        <v>2814</v>
      </c>
      <c r="E13207" t="s">
        <v>14865</v>
      </c>
      <c r="F13207" t="s">
        <v>1</v>
      </c>
      <c r="G13207">
        <v>0</v>
      </c>
      <c r="H13207" t="s">
        <v>14866</v>
      </c>
      <c r="I13207" t="s">
        <v>15188</v>
      </c>
      <c r="J13207" t="s">
        <v>14868</v>
      </c>
      <c r="K13207" t="s">
        <v>15269</v>
      </c>
      <c r="L13207" t="s">
        <v>14870</v>
      </c>
    </row>
    <row r="13208" spans="1:12" x14ac:dyDescent="0.2">
      <c r="A13208" t="s">
        <v>15268</v>
      </c>
      <c r="B13208">
        <v>2011.12</v>
      </c>
      <c r="C13208">
        <v>2871</v>
      </c>
      <c r="E13208" t="s">
        <v>14865</v>
      </c>
      <c r="F13208" t="s">
        <v>1</v>
      </c>
      <c r="G13208">
        <v>0</v>
      </c>
      <c r="H13208" t="s">
        <v>14866</v>
      </c>
      <c r="I13208" t="s">
        <v>15188</v>
      </c>
      <c r="J13208" t="s">
        <v>14868</v>
      </c>
      <c r="K13208" t="s">
        <v>15269</v>
      </c>
      <c r="L13208" t="s">
        <v>14870</v>
      </c>
    </row>
    <row r="13209" spans="1:12" x14ac:dyDescent="0.2">
      <c r="A13209" t="s">
        <v>15268</v>
      </c>
      <c r="B13209">
        <v>2012.03</v>
      </c>
      <c r="C13209">
        <v>2841</v>
      </c>
      <c r="E13209" t="s">
        <v>14865</v>
      </c>
      <c r="F13209" t="s">
        <v>1</v>
      </c>
      <c r="G13209">
        <v>0</v>
      </c>
      <c r="H13209" t="s">
        <v>14866</v>
      </c>
      <c r="I13209" t="s">
        <v>15188</v>
      </c>
      <c r="J13209" t="s">
        <v>14868</v>
      </c>
      <c r="K13209" t="s">
        <v>15269</v>
      </c>
      <c r="L13209" t="s">
        <v>14870</v>
      </c>
    </row>
    <row r="13210" spans="1:12" x14ac:dyDescent="0.2">
      <c r="A13210" t="s">
        <v>15268</v>
      </c>
      <c r="B13210">
        <v>2012.06</v>
      </c>
      <c r="C13210">
        <v>2839</v>
      </c>
      <c r="E13210" t="s">
        <v>14865</v>
      </c>
      <c r="F13210" t="s">
        <v>1</v>
      </c>
      <c r="G13210">
        <v>0</v>
      </c>
      <c r="H13210" t="s">
        <v>14866</v>
      </c>
      <c r="I13210" t="s">
        <v>15188</v>
      </c>
      <c r="J13210" t="s">
        <v>14868</v>
      </c>
      <c r="K13210" t="s">
        <v>15269</v>
      </c>
      <c r="L13210" t="s">
        <v>14870</v>
      </c>
    </row>
    <row r="13211" spans="1:12" x14ac:dyDescent="0.2">
      <c r="A13211" t="s">
        <v>15268</v>
      </c>
      <c r="B13211">
        <v>2012.09</v>
      </c>
      <c r="C13211">
        <v>2841</v>
      </c>
      <c r="E13211" t="s">
        <v>14865</v>
      </c>
      <c r="F13211" t="s">
        <v>1</v>
      </c>
      <c r="G13211">
        <v>0</v>
      </c>
      <c r="H13211" t="s">
        <v>14866</v>
      </c>
      <c r="I13211" t="s">
        <v>15188</v>
      </c>
      <c r="J13211" t="s">
        <v>14868</v>
      </c>
      <c r="K13211" t="s">
        <v>15269</v>
      </c>
      <c r="L13211" t="s">
        <v>14870</v>
      </c>
    </row>
    <row r="13212" spans="1:12" x14ac:dyDescent="0.2">
      <c r="A13212" t="s">
        <v>15268</v>
      </c>
      <c r="B13212">
        <v>2012.12</v>
      </c>
      <c r="C13212">
        <v>2871</v>
      </c>
      <c r="E13212" t="s">
        <v>14865</v>
      </c>
      <c r="F13212" t="s">
        <v>1</v>
      </c>
      <c r="G13212">
        <v>0</v>
      </c>
      <c r="H13212" t="s">
        <v>14866</v>
      </c>
      <c r="I13212" t="s">
        <v>15188</v>
      </c>
      <c r="J13212" t="s">
        <v>14868</v>
      </c>
      <c r="K13212" t="s">
        <v>15269</v>
      </c>
      <c r="L13212" t="s">
        <v>14870</v>
      </c>
    </row>
    <row r="13213" spans="1:12" x14ac:dyDescent="0.2">
      <c r="A13213" t="s">
        <v>15268</v>
      </c>
      <c r="B13213">
        <v>2013.03</v>
      </c>
      <c r="C13213">
        <v>2828</v>
      </c>
      <c r="E13213" t="s">
        <v>14865</v>
      </c>
      <c r="F13213" t="s">
        <v>1</v>
      </c>
      <c r="G13213">
        <v>0</v>
      </c>
      <c r="H13213" t="s">
        <v>14866</v>
      </c>
      <c r="I13213" t="s">
        <v>15188</v>
      </c>
      <c r="J13213" t="s">
        <v>14868</v>
      </c>
      <c r="K13213" t="s">
        <v>15269</v>
      </c>
      <c r="L13213" t="s">
        <v>14870</v>
      </c>
    </row>
    <row r="13214" spans="1:12" x14ac:dyDescent="0.2">
      <c r="A13214" t="s">
        <v>15268</v>
      </c>
      <c r="B13214">
        <v>2013.06</v>
      </c>
      <c r="C13214">
        <v>2855</v>
      </c>
      <c r="E13214" t="s">
        <v>14865</v>
      </c>
      <c r="F13214" t="s">
        <v>1</v>
      </c>
      <c r="G13214">
        <v>0</v>
      </c>
      <c r="H13214" t="s">
        <v>14866</v>
      </c>
      <c r="I13214" t="s">
        <v>15188</v>
      </c>
      <c r="J13214" t="s">
        <v>14868</v>
      </c>
      <c r="K13214" t="s">
        <v>15269</v>
      </c>
      <c r="L13214" t="s">
        <v>14870</v>
      </c>
    </row>
    <row r="13215" spans="1:12" x14ac:dyDescent="0.2">
      <c r="A13215" t="s">
        <v>15268</v>
      </c>
      <c r="B13215">
        <v>2013.09</v>
      </c>
      <c r="C13215">
        <v>2836</v>
      </c>
      <c r="E13215" t="s">
        <v>14865</v>
      </c>
      <c r="F13215" t="s">
        <v>1</v>
      </c>
      <c r="G13215">
        <v>0</v>
      </c>
      <c r="H13215" t="s">
        <v>14866</v>
      </c>
      <c r="I13215" t="s">
        <v>15188</v>
      </c>
      <c r="J13215" t="s">
        <v>14868</v>
      </c>
      <c r="K13215" t="s">
        <v>15269</v>
      </c>
      <c r="L13215" t="s">
        <v>14870</v>
      </c>
    </row>
    <row r="13216" spans="1:12" x14ac:dyDescent="0.2">
      <c r="A13216" t="s">
        <v>15268</v>
      </c>
      <c r="B13216">
        <v>2013.12</v>
      </c>
      <c r="C13216">
        <v>2954</v>
      </c>
      <c r="E13216" t="s">
        <v>14865</v>
      </c>
      <c r="F13216" t="s">
        <v>1</v>
      </c>
      <c r="G13216">
        <v>0</v>
      </c>
      <c r="H13216" t="s">
        <v>14866</v>
      </c>
      <c r="I13216" t="s">
        <v>15188</v>
      </c>
      <c r="J13216" t="s">
        <v>14868</v>
      </c>
      <c r="K13216" t="s">
        <v>15269</v>
      </c>
      <c r="L13216" t="s">
        <v>14870</v>
      </c>
    </row>
    <row r="13217" spans="1:12" x14ac:dyDescent="0.2">
      <c r="A13217" t="s">
        <v>15268</v>
      </c>
      <c r="B13217">
        <v>2014.03</v>
      </c>
      <c r="C13217">
        <v>2906</v>
      </c>
      <c r="E13217" t="s">
        <v>14865</v>
      </c>
      <c r="F13217" t="s">
        <v>1</v>
      </c>
      <c r="G13217">
        <v>0</v>
      </c>
      <c r="H13217" t="s">
        <v>14866</v>
      </c>
      <c r="I13217" t="s">
        <v>15188</v>
      </c>
      <c r="J13217" t="s">
        <v>14868</v>
      </c>
      <c r="K13217" t="s">
        <v>15269</v>
      </c>
      <c r="L13217" t="s">
        <v>14870</v>
      </c>
    </row>
    <row r="13218" spans="1:12" x14ac:dyDescent="0.2">
      <c r="A13218" t="s">
        <v>15268</v>
      </c>
      <c r="B13218">
        <v>2014.06</v>
      </c>
      <c r="C13218">
        <v>2933</v>
      </c>
      <c r="E13218" t="s">
        <v>14865</v>
      </c>
      <c r="F13218" t="s">
        <v>1</v>
      </c>
      <c r="G13218">
        <v>0</v>
      </c>
      <c r="H13218" t="s">
        <v>14866</v>
      </c>
      <c r="I13218" t="s">
        <v>15188</v>
      </c>
      <c r="J13218" t="s">
        <v>14868</v>
      </c>
      <c r="K13218" t="s">
        <v>15269</v>
      </c>
      <c r="L13218" t="s">
        <v>14870</v>
      </c>
    </row>
    <row r="13219" spans="1:12" x14ac:dyDescent="0.2">
      <c r="A13219" t="s">
        <v>15268</v>
      </c>
      <c r="B13219">
        <v>2014.09</v>
      </c>
      <c r="C13219">
        <v>2916</v>
      </c>
      <c r="E13219" t="s">
        <v>14865</v>
      </c>
      <c r="F13219" t="s">
        <v>1</v>
      </c>
      <c r="G13219">
        <v>0</v>
      </c>
      <c r="H13219" t="s">
        <v>14866</v>
      </c>
      <c r="I13219" t="s">
        <v>15188</v>
      </c>
      <c r="J13219" t="s">
        <v>14868</v>
      </c>
      <c r="K13219" t="s">
        <v>15269</v>
      </c>
      <c r="L13219" t="s">
        <v>14870</v>
      </c>
    </row>
    <row r="13220" spans="1:12" x14ac:dyDescent="0.2">
      <c r="A13220" t="s">
        <v>15268</v>
      </c>
      <c r="B13220">
        <v>2014.12</v>
      </c>
      <c r="C13220">
        <v>3012</v>
      </c>
      <c r="E13220" t="s">
        <v>14865</v>
      </c>
      <c r="F13220" t="s">
        <v>1</v>
      </c>
      <c r="G13220">
        <v>0</v>
      </c>
      <c r="H13220" t="s">
        <v>14866</v>
      </c>
      <c r="I13220" t="s">
        <v>15188</v>
      </c>
      <c r="J13220" t="s">
        <v>14868</v>
      </c>
      <c r="K13220" t="s">
        <v>15269</v>
      </c>
      <c r="L13220" t="s">
        <v>14870</v>
      </c>
    </row>
    <row r="13221" spans="1:12" x14ac:dyDescent="0.2">
      <c r="A13221" t="s">
        <v>15268</v>
      </c>
      <c r="B13221">
        <v>2015.03</v>
      </c>
      <c r="C13221">
        <v>2988</v>
      </c>
      <c r="E13221" t="s">
        <v>14865</v>
      </c>
      <c r="F13221" t="s">
        <v>1</v>
      </c>
      <c r="G13221">
        <v>0</v>
      </c>
      <c r="H13221" t="s">
        <v>14866</v>
      </c>
      <c r="I13221" t="s">
        <v>15188</v>
      </c>
      <c r="J13221" t="s">
        <v>14868</v>
      </c>
      <c r="K13221" t="s">
        <v>15269</v>
      </c>
      <c r="L13221" t="s">
        <v>14870</v>
      </c>
    </row>
    <row r="13222" spans="1:12" x14ac:dyDescent="0.2">
      <c r="A13222" t="s">
        <v>15268</v>
      </c>
      <c r="B13222">
        <v>2015.06</v>
      </c>
      <c r="C13222">
        <v>2996</v>
      </c>
      <c r="E13222" t="s">
        <v>14865</v>
      </c>
      <c r="F13222" t="s">
        <v>1</v>
      </c>
      <c r="G13222">
        <v>0</v>
      </c>
      <c r="H13222" t="s">
        <v>14866</v>
      </c>
      <c r="I13222" t="s">
        <v>15188</v>
      </c>
      <c r="J13222" t="s">
        <v>14868</v>
      </c>
      <c r="K13222" t="s">
        <v>15269</v>
      </c>
      <c r="L13222" t="s">
        <v>14870</v>
      </c>
    </row>
    <row r="13223" spans="1:12" x14ac:dyDescent="0.2">
      <c r="A13223" t="s">
        <v>15268</v>
      </c>
      <c r="B13223">
        <v>2015.09</v>
      </c>
      <c r="C13223">
        <v>2998</v>
      </c>
      <c r="E13223" t="s">
        <v>14865</v>
      </c>
      <c r="F13223" t="s">
        <v>1</v>
      </c>
      <c r="G13223">
        <v>0</v>
      </c>
      <c r="H13223" t="s">
        <v>14866</v>
      </c>
      <c r="I13223" t="s">
        <v>15188</v>
      </c>
      <c r="J13223" t="s">
        <v>14868</v>
      </c>
      <c r="K13223" t="s">
        <v>15269</v>
      </c>
      <c r="L13223" t="s">
        <v>14870</v>
      </c>
    </row>
    <row r="13224" spans="1:12" x14ac:dyDescent="0.2">
      <c r="A13224" t="s">
        <v>15268</v>
      </c>
      <c r="B13224">
        <v>2015.12</v>
      </c>
      <c r="C13224">
        <v>3088</v>
      </c>
      <c r="E13224" t="s">
        <v>14865</v>
      </c>
      <c r="F13224" t="s">
        <v>1</v>
      </c>
      <c r="G13224">
        <v>0</v>
      </c>
      <c r="H13224" t="s">
        <v>14866</v>
      </c>
      <c r="I13224" t="s">
        <v>15188</v>
      </c>
      <c r="J13224" t="s">
        <v>14868</v>
      </c>
      <c r="K13224" t="s">
        <v>15269</v>
      </c>
      <c r="L13224" t="s">
        <v>14870</v>
      </c>
    </row>
    <row r="13225" spans="1:12" x14ac:dyDescent="0.2">
      <c r="A13225" t="s">
        <v>15268</v>
      </c>
      <c r="B13225">
        <v>2016.03</v>
      </c>
      <c r="C13225">
        <v>3096</v>
      </c>
      <c r="E13225" t="s">
        <v>14865</v>
      </c>
      <c r="F13225" t="s">
        <v>1</v>
      </c>
      <c r="G13225">
        <v>0</v>
      </c>
      <c r="H13225" t="s">
        <v>14866</v>
      </c>
      <c r="I13225" t="s">
        <v>15188</v>
      </c>
      <c r="J13225" t="s">
        <v>14868</v>
      </c>
      <c r="K13225" t="s">
        <v>15269</v>
      </c>
      <c r="L13225" t="s">
        <v>14870</v>
      </c>
    </row>
    <row r="13226" spans="1:12" x14ac:dyDescent="0.2">
      <c r="A13226" t="s">
        <v>15268</v>
      </c>
      <c r="B13226">
        <v>2016.06</v>
      </c>
      <c r="C13226">
        <v>3197</v>
      </c>
      <c r="E13226" t="s">
        <v>14865</v>
      </c>
      <c r="F13226" t="s">
        <v>1</v>
      </c>
      <c r="G13226">
        <v>0</v>
      </c>
      <c r="H13226" t="s">
        <v>14866</v>
      </c>
      <c r="I13226" t="s">
        <v>15188</v>
      </c>
      <c r="J13226" t="s">
        <v>14868</v>
      </c>
      <c r="K13226" t="s">
        <v>15269</v>
      </c>
      <c r="L13226" t="s">
        <v>14870</v>
      </c>
    </row>
    <row r="13227" spans="1:12" x14ac:dyDescent="0.2">
      <c r="A13227" t="s">
        <v>15268</v>
      </c>
      <c r="B13227">
        <v>2016.09</v>
      </c>
      <c r="C13227">
        <v>3162</v>
      </c>
      <c r="E13227" t="s">
        <v>14865</v>
      </c>
      <c r="F13227" t="s">
        <v>1</v>
      </c>
      <c r="G13227">
        <v>0</v>
      </c>
      <c r="H13227" t="s">
        <v>14866</v>
      </c>
      <c r="I13227" t="s">
        <v>15188</v>
      </c>
      <c r="J13227" t="s">
        <v>14868</v>
      </c>
      <c r="K13227" t="s">
        <v>15269</v>
      </c>
      <c r="L13227" t="s">
        <v>14870</v>
      </c>
    </row>
    <row r="13228" spans="1:12" x14ac:dyDescent="0.2">
      <c r="A13228" t="s">
        <v>15268</v>
      </c>
      <c r="B13228">
        <v>2016.12</v>
      </c>
      <c r="C13228">
        <v>3246</v>
      </c>
      <c r="E13228" t="s">
        <v>14865</v>
      </c>
      <c r="F13228" t="s">
        <v>1</v>
      </c>
      <c r="G13228">
        <v>0</v>
      </c>
      <c r="H13228" t="s">
        <v>14866</v>
      </c>
      <c r="I13228" t="s">
        <v>15188</v>
      </c>
      <c r="J13228" t="s">
        <v>14868</v>
      </c>
      <c r="K13228" t="s">
        <v>15269</v>
      </c>
      <c r="L13228" t="s">
        <v>14870</v>
      </c>
    </row>
    <row r="13229" spans="1:12" x14ac:dyDescent="0.2">
      <c r="A13229" t="s">
        <v>15268</v>
      </c>
      <c r="B13229">
        <v>2017.03</v>
      </c>
      <c r="C13229">
        <v>3238</v>
      </c>
      <c r="E13229" t="s">
        <v>14865</v>
      </c>
      <c r="F13229" t="s">
        <v>1</v>
      </c>
      <c r="G13229">
        <v>0</v>
      </c>
      <c r="H13229" t="s">
        <v>14866</v>
      </c>
      <c r="I13229" t="s">
        <v>15188</v>
      </c>
      <c r="J13229" t="s">
        <v>14868</v>
      </c>
      <c r="K13229" t="s">
        <v>15269</v>
      </c>
      <c r="L13229" t="s">
        <v>14870</v>
      </c>
    </row>
    <row r="13230" spans="1:12" x14ac:dyDescent="0.2">
      <c r="A13230" t="s">
        <v>15268</v>
      </c>
      <c r="B13230">
        <v>2017.06</v>
      </c>
      <c r="C13230">
        <v>3287</v>
      </c>
      <c r="E13230" t="s">
        <v>14865</v>
      </c>
      <c r="F13230" t="s">
        <v>1</v>
      </c>
      <c r="G13230">
        <v>0</v>
      </c>
      <c r="H13230" t="s">
        <v>14866</v>
      </c>
      <c r="I13230" t="s">
        <v>15188</v>
      </c>
      <c r="J13230" t="s">
        <v>14868</v>
      </c>
      <c r="K13230" t="s">
        <v>15269</v>
      </c>
      <c r="L13230" t="s">
        <v>14870</v>
      </c>
    </row>
    <row r="13231" spans="1:12" x14ac:dyDescent="0.2">
      <c r="A13231" t="s">
        <v>15268</v>
      </c>
      <c r="B13231">
        <v>2017.09</v>
      </c>
      <c r="C13231">
        <v>3265</v>
      </c>
      <c r="E13231" t="s">
        <v>14865</v>
      </c>
      <c r="F13231" t="s">
        <v>1</v>
      </c>
      <c r="G13231">
        <v>0</v>
      </c>
      <c r="H13231" t="s">
        <v>14866</v>
      </c>
      <c r="I13231" t="s">
        <v>15188</v>
      </c>
      <c r="J13231" t="s">
        <v>14868</v>
      </c>
      <c r="K13231" t="s">
        <v>15269</v>
      </c>
      <c r="L13231" t="s">
        <v>14870</v>
      </c>
    </row>
    <row r="13232" spans="1:12" x14ac:dyDescent="0.2">
      <c r="A13232" t="s">
        <v>15268</v>
      </c>
      <c r="B13232">
        <v>2017.12</v>
      </c>
      <c r="C13232">
        <v>3383</v>
      </c>
      <c r="E13232" t="s">
        <v>14865</v>
      </c>
      <c r="F13232" t="s">
        <v>1</v>
      </c>
      <c r="G13232">
        <v>0</v>
      </c>
      <c r="H13232" t="s">
        <v>14866</v>
      </c>
      <c r="I13232" t="s">
        <v>15188</v>
      </c>
      <c r="J13232" t="s">
        <v>14868</v>
      </c>
      <c r="K13232" t="s">
        <v>15269</v>
      </c>
      <c r="L13232" t="s">
        <v>14870</v>
      </c>
    </row>
    <row r="13233" spans="1:12" x14ac:dyDescent="0.2">
      <c r="A13233" t="s">
        <v>15268</v>
      </c>
      <c r="B13233">
        <v>2018.03</v>
      </c>
      <c r="C13233">
        <v>3348</v>
      </c>
      <c r="E13233" t="s">
        <v>14865</v>
      </c>
      <c r="F13233" t="s">
        <v>1</v>
      </c>
      <c r="G13233">
        <v>0</v>
      </c>
      <c r="H13233" t="s">
        <v>14866</v>
      </c>
      <c r="I13233" t="s">
        <v>15188</v>
      </c>
      <c r="J13233" t="s">
        <v>14868</v>
      </c>
      <c r="K13233" t="s">
        <v>15269</v>
      </c>
      <c r="L13233" t="s">
        <v>14870</v>
      </c>
    </row>
    <row r="13234" spans="1:12" x14ac:dyDescent="0.2">
      <c r="A13234" t="s">
        <v>15268</v>
      </c>
      <c r="B13234">
        <v>2018.06</v>
      </c>
      <c r="C13234">
        <v>3394</v>
      </c>
      <c r="E13234" t="s">
        <v>14865</v>
      </c>
      <c r="F13234" t="s">
        <v>1</v>
      </c>
      <c r="G13234">
        <v>0</v>
      </c>
      <c r="H13234" t="s">
        <v>14866</v>
      </c>
      <c r="I13234" t="s">
        <v>15188</v>
      </c>
      <c r="J13234" t="s">
        <v>14868</v>
      </c>
      <c r="K13234" t="s">
        <v>15269</v>
      </c>
      <c r="L13234" t="s">
        <v>14870</v>
      </c>
    </row>
    <row r="13235" spans="1:12" x14ac:dyDescent="0.2">
      <c r="A13235" t="s">
        <v>15268</v>
      </c>
      <c r="B13235">
        <v>2018.09</v>
      </c>
      <c r="C13235">
        <v>3323</v>
      </c>
      <c r="E13235" t="s">
        <v>14865</v>
      </c>
      <c r="F13235" t="s">
        <v>1</v>
      </c>
      <c r="G13235">
        <v>0</v>
      </c>
      <c r="H13235" t="s">
        <v>14866</v>
      </c>
      <c r="I13235" t="s">
        <v>15188</v>
      </c>
      <c r="J13235" t="s">
        <v>14868</v>
      </c>
      <c r="K13235" t="s">
        <v>15269</v>
      </c>
      <c r="L13235" t="s">
        <v>14870</v>
      </c>
    </row>
    <row r="13236" spans="1:12" x14ac:dyDescent="0.2">
      <c r="A13236" t="s">
        <v>15268</v>
      </c>
      <c r="B13236">
        <v>2018.12</v>
      </c>
      <c r="C13236">
        <v>3469</v>
      </c>
      <c r="E13236" t="s">
        <v>14865</v>
      </c>
      <c r="F13236" t="s">
        <v>1</v>
      </c>
      <c r="G13236">
        <v>0</v>
      </c>
      <c r="H13236" t="s">
        <v>14866</v>
      </c>
      <c r="I13236" t="s">
        <v>15188</v>
      </c>
      <c r="J13236" t="s">
        <v>14868</v>
      </c>
      <c r="K13236" t="s">
        <v>15269</v>
      </c>
      <c r="L13236" t="s">
        <v>14870</v>
      </c>
    </row>
    <row r="13237" spans="1:12" x14ac:dyDescent="0.2">
      <c r="A13237" t="s">
        <v>15268</v>
      </c>
      <c r="B13237">
        <v>2019.03</v>
      </c>
      <c r="C13237">
        <v>3513</v>
      </c>
      <c r="E13237" t="s">
        <v>14865</v>
      </c>
      <c r="F13237" t="s">
        <v>1</v>
      </c>
      <c r="G13237">
        <v>0</v>
      </c>
      <c r="H13237" t="s">
        <v>14866</v>
      </c>
      <c r="I13237" t="s">
        <v>15188</v>
      </c>
      <c r="J13237" t="s">
        <v>14868</v>
      </c>
      <c r="K13237" t="s">
        <v>15269</v>
      </c>
      <c r="L13237" t="s">
        <v>14870</v>
      </c>
    </row>
    <row r="13238" spans="1:12" x14ac:dyDescent="0.2">
      <c r="A13238" t="s">
        <v>15268</v>
      </c>
      <c r="B13238">
        <v>2019.06</v>
      </c>
      <c r="C13238">
        <v>3557</v>
      </c>
      <c r="E13238" t="s">
        <v>14865</v>
      </c>
      <c r="F13238" t="s">
        <v>1</v>
      </c>
      <c r="G13238">
        <v>0</v>
      </c>
      <c r="H13238" t="s">
        <v>14866</v>
      </c>
      <c r="I13238" t="s">
        <v>15188</v>
      </c>
      <c r="J13238" t="s">
        <v>14868</v>
      </c>
      <c r="K13238" t="s">
        <v>15269</v>
      </c>
      <c r="L13238" t="s">
        <v>14870</v>
      </c>
    </row>
    <row r="13239" spans="1:12" x14ac:dyDescent="0.2">
      <c r="A13239" t="s">
        <v>15268</v>
      </c>
      <c r="B13239">
        <v>2019.09</v>
      </c>
      <c r="C13239">
        <v>3622</v>
      </c>
      <c r="E13239" t="s">
        <v>14865</v>
      </c>
      <c r="F13239" t="s">
        <v>1</v>
      </c>
      <c r="G13239">
        <v>0</v>
      </c>
      <c r="H13239" t="s">
        <v>14866</v>
      </c>
      <c r="I13239" t="s">
        <v>15188</v>
      </c>
      <c r="J13239" t="s">
        <v>14868</v>
      </c>
      <c r="K13239" t="s">
        <v>15269</v>
      </c>
      <c r="L13239" t="s">
        <v>14870</v>
      </c>
    </row>
    <row r="13240" spans="1:12" x14ac:dyDescent="0.2">
      <c r="A13240" t="s">
        <v>15268</v>
      </c>
      <c r="B13240">
        <v>2019.12</v>
      </c>
      <c r="C13240">
        <v>3730</v>
      </c>
      <c r="E13240" t="s">
        <v>14865</v>
      </c>
      <c r="F13240" t="s">
        <v>1</v>
      </c>
      <c r="G13240">
        <v>0</v>
      </c>
      <c r="H13240" t="s">
        <v>14866</v>
      </c>
      <c r="I13240" t="s">
        <v>15188</v>
      </c>
      <c r="J13240" t="s">
        <v>14868</v>
      </c>
      <c r="K13240" t="s">
        <v>15269</v>
      </c>
      <c r="L13240" t="s">
        <v>14870</v>
      </c>
    </row>
    <row r="13241" spans="1:12" x14ac:dyDescent="0.2">
      <c r="A13241" t="s">
        <v>15268</v>
      </c>
      <c r="B13241">
        <v>2020.03</v>
      </c>
      <c r="C13241">
        <v>3724</v>
      </c>
      <c r="E13241" t="s">
        <v>14865</v>
      </c>
      <c r="F13241" t="s">
        <v>1</v>
      </c>
      <c r="G13241">
        <v>0</v>
      </c>
      <c r="H13241" t="s">
        <v>14866</v>
      </c>
      <c r="I13241" t="s">
        <v>15188</v>
      </c>
      <c r="J13241" t="s">
        <v>14868</v>
      </c>
      <c r="K13241" t="s">
        <v>15269</v>
      </c>
      <c r="L13241" t="s">
        <v>14870</v>
      </c>
    </row>
    <row r="13242" spans="1:12" x14ac:dyDescent="0.2">
      <c r="A13242" t="s">
        <v>15268</v>
      </c>
      <c r="B13242">
        <v>2020.06</v>
      </c>
      <c r="C13242">
        <v>3683</v>
      </c>
      <c r="E13242" t="s">
        <v>14865</v>
      </c>
      <c r="F13242" t="s">
        <v>1</v>
      </c>
      <c r="G13242">
        <v>0</v>
      </c>
      <c r="H13242" t="s">
        <v>14866</v>
      </c>
      <c r="I13242" t="s">
        <v>15188</v>
      </c>
      <c r="J13242" t="s">
        <v>14868</v>
      </c>
      <c r="K13242" t="s">
        <v>15269</v>
      </c>
      <c r="L13242" t="s">
        <v>14870</v>
      </c>
    </row>
    <row r="13243" spans="1:12" x14ac:dyDescent="0.2">
      <c r="A13243" t="s">
        <v>15268</v>
      </c>
      <c r="B13243">
        <v>2020.09</v>
      </c>
      <c r="C13243">
        <v>3717</v>
      </c>
      <c r="E13243" t="s">
        <v>14865</v>
      </c>
      <c r="F13243" t="s">
        <v>1</v>
      </c>
      <c r="G13243">
        <v>0</v>
      </c>
      <c r="H13243" t="s">
        <v>14866</v>
      </c>
      <c r="I13243" t="s">
        <v>15188</v>
      </c>
      <c r="J13243" t="s">
        <v>14868</v>
      </c>
      <c r="K13243" t="s">
        <v>15269</v>
      </c>
      <c r="L13243" t="s">
        <v>14870</v>
      </c>
    </row>
    <row r="13244" spans="1:12" x14ac:dyDescent="0.2">
      <c r="A13244" t="s">
        <v>15268</v>
      </c>
      <c r="B13244">
        <v>2020.12</v>
      </c>
      <c r="C13244">
        <v>3791</v>
      </c>
      <c r="E13244" t="s">
        <v>14865</v>
      </c>
      <c r="F13244" t="s">
        <v>1</v>
      </c>
      <c r="G13244">
        <v>0</v>
      </c>
      <c r="H13244" t="s">
        <v>14866</v>
      </c>
      <c r="I13244" t="s">
        <v>15188</v>
      </c>
      <c r="J13244" t="s">
        <v>14868</v>
      </c>
      <c r="K13244" t="s">
        <v>15269</v>
      </c>
      <c r="L13244" t="s">
        <v>14870</v>
      </c>
    </row>
    <row r="13245" spans="1:12" x14ac:dyDescent="0.2">
      <c r="A13245" t="s">
        <v>15268</v>
      </c>
      <c r="B13245">
        <v>2021.03</v>
      </c>
      <c r="C13245">
        <v>3842</v>
      </c>
      <c r="E13245" t="s">
        <v>14865</v>
      </c>
      <c r="F13245" t="s">
        <v>1</v>
      </c>
      <c r="G13245">
        <v>0</v>
      </c>
      <c r="H13245" t="s">
        <v>14866</v>
      </c>
      <c r="I13245" t="s">
        <v>15188</v>
      </c>
      <c r="J13245" t="s">
        <v>14868</v>
      </c>
      <c r="K13245" t="s">
        <v>15269</v>
      </c>
      <c r="L13245" t="s">
        <v>14870</v>
      </c>
    </row>
    <row r="13246" spans="1:12" x14ac:dyDescent="0.2">
      <c r="A13246" t="s">
        <v>15268</v>
      </c>
      <c r="B13246">
        <v>2021.06</v>
      </c>
      <c r="C13246">
        <v>3833</v>
      </c>
      <c r="E13246" t="s">
        <v>14865</v>
      </c>
      <c r="F13246" t="s">
        <v>1</v>
      </c>
      <c r="G13246">
        <v>0</v>
      </c>
      <c r="H13246" t="s">
        <v>14866</v>
      </c>
      <c r="I13246" t="s">
        <v>15188</v>
      </c>
      <c r="J13246" t="s">
        <v>14868</v>
      </c>
      <c r="K13246" t="s">
        <v>15269</v>
      </c>
      <c r="L13246" t="s">
        <v>14870</v>
      </c>
    </row>
    <row r="13247" spans="1:12" x14ac:dyDescent="0.2">
      <c r="A13247" t="s">
        <v>15268</v>
      </c>
      <c r="B13247">
        <v>2021.09</v>
      </c>
      <c r="C13247">
        <v>3863</v>
      </c>
      <c r="E13247" t="s">
        <v>14865</v>
      </c>
      <c r="F13247" t="s">
        <v>1</v>
      </c>
      <c r="G13247">
        <v>0</v>
      </c>
      <c r="H13247" t="s">
        <v>14866</v>
      </c>
      <c r="I13247" t="s">
        <v>15188</v>
      </c>
      <c r="J13247" t="s">
        <v>14868</v>
      </c>
      <c r="K13247" t="s">
        <v>15269</v>
      </c>
      <c r="L13247" t="s">
        <v>14870</v>
      </c>
    </row>
    <row r="13248" spans="1:12" x14ac:dyDescent="0.2">
      <c r="A13248" t="s">
        <v>15268</v>
      </c>
      <c r="B13248">
        <v>2021.12</v>
      </c>
      <c r="C13248">
        <v>3974</v>
      </c>
      <c r="E13248" t="s">
        <v>14865</v>
      </c>
      <c r="F13248" t="s">
        <v>1</v>
      </c>
      <c r="G13248">
        <v>0</v>
      </c>
      <c r="H13248" t="s">
        <v>14866</v>
      </c>
      <c r="I13248" t="s">
        <v>15188</v>
      </c>
      <c r="J13248" t="s">
        <v>14868</v>
      </c>
      <c r="K13248" t="s">
        <v>15269</v>
      </c>
      <c r="L13248" t="s">
        <v>14870</v>
      </c>
    </row>
    <row r="13249" spans="1:12" x14ac:dyDescent="0.2">
      <c r="A13249" t="s">
        <v>15268</v>
      </c>
      <c r="B13249">
        <v>2022.03</v>
      </c>
      <c r="C13249">
        <v>3939</v>
      </c>
      <c r="E13249" t="s">
        <v>14865</v>
      </c>
      <c r="F13249" t="s">
        <v>1</v>
      </c>
      <c r="G13249">
        <v>0</v>
      </c>
      <c r="H13249" t="s">
        <v>14866</v>
      </c>
      <c r="I13249" t="s">
        <v>15188</v>
      </c>
      <c r="J13249" t="s">
        <v>14868</v>
      </c>
      <c r="K13249" t="s">
        <v>15269</v>
      </c>
      <c r="L13249" t="s">
        <v>14870</v>
      </c>
    </row>
    <row r="13250" spans="1:12" x14ac:dyDescent="0.2">
      <c r="A13250" t="s">
        <v>15268</v>
      </c>
      <c r="B13250">
        <v>2022.06</v>
      </c>
      <c r="C13250">
        <v>4038</v>
      </c>
      <c r="E13250" t="s">
        <v>14865</v>
      </c>
      <c r="F13250" t="s">
        <v>1</v>
      </c>
      <c r="G13250">
        <v>0</v>
      </c>
      <c r="H13250" t="s">
        <v>14866</v>
      </c>
      <c r="I13250" t="s">
        <v>15188</v>
      </c>
      <c r="J13250" t="s">
        <v>14868</v>
      </c>
      <c r="K13250" t="s">
        <v>15269</v>
      </c>
      <c r="L13250" t="s">
        <v>14870</v>
      </c>
    </row>
    <row r="13251" spans="1:12" x14ac:dyDescent="0.2">
      <c r="A13251" t="s">
        <v>15268</v>
      </c>
      <c r="B13251">
        <v>2022.09</v>
      </c>
      <c r="C13251">
        <v>3993</v>
      </c>
      <c r="E13251" t="s">
        <v>14865</v>
      </c>
      <c r="F13251" t="s">
        <v>1</v>
      </c>
      <c r="G13251">
        <v>0</v>
      </c>
      <c r="H13251" t="s">
        <v>14866</v>
      </c>
      <c r="I13251" t="s">
        <v>15188</v>
      </c>
      <c r="J13251" t="s">
        <v>14868</v>
      </c>
      <c r="K13251" t="s">
        <v>15269</v>
      </c>
      <c r="L13251" t="s">
        <v>14870</v>
      </c>
    </row>
    <row r="13252" spans="1:12" x14ac:dyDescent="0.2">
      <c r="A13252" t="s">
        <v>15270</v>
      </c>
      <c r="B13252">
        <v>2011.06</v>
      </c>
      <c r="C13252">
        <v>3997</v>
      </c>
      <c r="E13252" t="s">
        <v>14865</v>
      </c>
      <c r="F13252" t="s">
        <v>1</v>
      </c>
      <c r="G13252">
        <v>0</v>
      </c>
      <c r="H13252" t="s">
        <v>14866</v>
      </c>
      <c r="I13252" t="s">
        <v>15188</v>
      </c>
      <c r="J13252" t="s">
        <v>14868</v>
      </c>
      <c r="K13252" t="s">
        <v>15271</v>
      </c>
      <c r="L13252" t="s">
        <v>14870</v>
      </c>
    </row>
    <row r="13253" spans="1:12" x14ac:dyDescent="0.2">
      <c r="A13253" t="s">
        <v>15270</v>
      </c>
      <c r="B13253">
        <v>2011.09</v>
      </c>
      <c r="C13253">
        <v>3881</v>
      </c>
      <c r="E13253" t="s">
        <v>14865</v>
      </c>
      <c r="F13253" t="s">
        <v>1</v>
      </c>
      <c r="G13253">
        <v>0</v>
      </c>
      <c r="H13253" t="s">
        <v>14866</v>
      </c>
      <c r="I13253" t="s">
        <v>15188</v>
      </c>
      <c r="J13253" t="s">
        <v>14868</v>
      </c>
      <c r="K13253" t="s">
        <v>15271</v>
      </c>
      <c r="L13253" t="s">
        <v>14870</v>
      </c>
    </row>
    <row r="13254" spans="1:12" x14ac:dyDescent="0.2">
      <c r="A13254" t="s">
        <v>15270</v>
      </c>
      <c r="B13254">
        <v>2011.12</v>
      </c>
      <c r="C13254">
        <v>4038</v>
      </c>
      <c r="E13254" t="s">
        <v>14865</v>
      </c>
      <c r="F13254" t="s">
        <v>1</v>
      </c>
      <c r="G13254">
        <v>0</v>
      </c>
      <c r="H13254" t="s">
        <v>14866</v>
      </c>
      <c r="I13254" t="s">
        <v>15188</v>
      </c>
      <c r="J13254" t="s">
        <v>14868</v>
      </c>
      <c r="K13254" t="s">
        <v>15271</v>
      </c>
      <c r="L13254" t="s">
        <v>14870</v>
      </c>
    </row>
    <row r="13255" spans="1:12" x14ac:dyDescent="0.2">
      <c r="A13255" t="s">
        <v>15270</v>
      </c>
      <c r="B13255">
        <v>2012.03</v>
      </c>
      <c r="C13255">
        <v>4081</v>
      </c>
      <c r="E13255" t="s">
        <v>14865</v>
      </c>
      <c r="F13255" t="s">
        <v>1</v>
      </c>
      <c r="G13255">
        <v>0</v>
      </c>
      <c r="H13255" t="s">
        <v>14866</v>
      </c>
      <c r="I13255" t="s">
        <v>15188</v>
      </c>
      <c r="J13255" t="s">
        <v>14868</v>
      </c>
      <c r="K13255" t="s">
        <v>15271</v>
      </c>
      <c r="L13255" t="s">
        <v>14870</v>
      </c>
    </row>
    <row r="13256" spans="1:12" x14ac:dyDescent="0.2">
      <c r="A13256" t="s">
        <v>15270</v>
      </c>
      <c r="B13256">
        <v>2012.06</v>
      </c>
      <c r="C13256">
        <v>4087</v>
      </c>
      <c r="E13256" t="s">
        <v>14865</v>
      </c>
      <c r="F13256" t="s">
        <v>1</v>
      </c>
      <c r="G13256">
        <v>0</v>
      </c>
      <c r="H13256" t="s">
        <v>14866</v>
      </c>
      <c r="I13256" t="s">
        <v>15188</v>
      </c>
      <c r="J13256" t="s">
        <v>14868</v>
      </c>
      <c r="K13256" t="s">
        <v>15271</v>
      </c>
      <c r="L13256" t="s">
        <v>14870</v>
      </c>
    </row>
    <row r="13257" spans="1:12" x14ac:dyDescent="0.2">
      <c r="A13257" t="s">
        <v>15270</v>
      </c>
      <c r="B13257">
        <v>2012.09</v>
      </c>
      <c r="C13257">
        <v>4025</v>
      </c>
      <c r="E13257" t="s">
        <v>14865</v>
      </c>
      <c r="F13257" t="s">
        <v>1</v>
      </c>
      <c r="G13257">
        <v>0</v>
      </c>
      <c r="H13257" t="s">
        <v>14866</v>
      </c>
      <c r="I13257" t="s">
        <v>15188</v>
      </c>
      <c r="J13257" t="s">
        <v>14868</v>
      </c>
      <c r="K13257" t="s">
        <v>15271</v>
      </c>
      <c r="L13257" t="s">
        <v>14870</v>
      </c>
    </row>
    <row r="13258" spans="1:12" x14ac:dyDescent="0.2">
      <c r="A13258" t="s">
        <v>15270</v>
      </c>
      <c r="B13258">
        <v>2012.12</v>
      </c>
      <c r="C13258">
        <v>4167</v>
      </c>
      <c r="E13258" t="s">
        <v>14865</v>
      </c>
      <c r="F13258" t="s">
        <v>1</v>
      </c>
      <c r="G13258">
        <v>0</v>
      </c>
      <c r="H13258" t="s">
        <v>14866</v>
      </c>
      <c r="I13258" t="s">
        <v>15188</v>
      </c>
      <c r="J13258" t="s">
        <v>14868</v>
      </c>
      <c r="K13258" t="s">
        <v>15271</v>
      </c>
      <c r="L13258" t="s">
        <v>14870</v>
      </c>
    </row>
    <row r="13259" spans="1:12" x14ac:dyDescent="0.2">
      <c r="A13259" t="s">
        <v>15270</v>
      </c>
      <c r="B13259">
        <v>2013.03</v>
      </c>
      <c r="C13259">
        <v>4148</v>
      </c>
      <c r="E13259" t="s">
        <v>14865</v>
      </c>
      <c r="F13259" t="s">
        <v>1</v>
      </c>
      <c r="G13259">
        <v>0</v>
      </c>
      <c r="H13259" t="s">
        <v>14866</v>
      </c>
      <c r="I13259" t="s">
        <v>15188</v>
      </c>
      <c r="J13259" t="s">
        <v>14868</v>
      </c>
      <c r="K13259" t="s">
        <v>15271</v>
      </c>
      <c r="L13259" t="s">
        <v>14870</v>
      </c>
    </row>
    <row r="13260" spans="1:12" x14ac:dyDescent="0.2">
      <c r="A13260" t="s">
        <v>15270</v>
      </c>
      <c r="B13260">
        <v>2013.06</v>
      </c>
      <c r="C13260">
        <v>4150</v>
      </c>
      <c r="E13260" t="s">
        <v>14865</v>
      </c>
      <c r="F13260" t="s">
        <v>1</v>
      </c>
      <c r="G13260">
        <v>0</v>
      </c>
      <c r="H13260" t="s">
        <v>14866</v>
      </c>
      <c r="I13260" t="s">
        <v>15188</v>
      </c>
      <c r="J13260" t="s">
        <v>14868</v>
      </c>
      <c r="K13260" t="s">
        <v>15271</v>
      </c>
      <c r="L13260" t="s">
        <v>14870</v>
      </c>
    </row>
    <row r="13261" spans="1:12" x14ac:dyDescent="0.2">
      <c r="A13261" t="s">
        <v>15270</v>
      </c>
      <c r="B13261">
        <v>2013.09</v>
      </c>
      <c r="C13261">
        <v>4038</v>
      </c>
      <c r="E13261" t="s">
        <v>14865</v>
      </c>
      <c r="F13261" t="s">
        <v>1</v>
      </c>
      <c r="G13261">
        <v>0</v>
      </c>
      <c r="H13261" t="s">
        <v>14866</v>
      </c>
      <c r="I13261" t="s">
        <v>15188</v>
      </c>
      <c r="J13261" t="s">
        <v>14868</v>
      </c>
      <c r="K13261" t="s">
        <v>15271</v>
      </c>
      <c r="L13261" t="s">
        <v>14870</v>
      </c>
    </row>
    <row r="13262" spans="1:12" x14ac:dyDescent="0.2">
      <c r="A13262" t="s">
        <v>15270</v>
      </c>
      <c r="B13262">
        <v>2013.12</v>
      </c>
      <c r="C13262">
        <v>4197</v>
      </c>
      <c r="E13262" t="s">
        <v>14865</v>
      </c>
      <c r="F13262" t="s">
        <v>1</v>
      </c>
      <c r="G13262">
        <v>0</v>
      </c>
      <c r="H13262" t="s">
        <v>14866</v>
      </c>
      <c r="I13262" t="s">
        <v>15188</v>
      </c>
      <c r="J13262" t="s">
        <v>14868</v>
      </c>
      <c r="K13262" t="s">
        <v>15271</v>
      </c>
      <c r="L13262" t="s">
        <v>14870</v>
      </c>
    </row>
    <row r="13263" spans="1:12" x14ac:dyDescent="0.2">
      <c r="A13263" t="s">
        <v>15270</v>
      </c>
      <c r="B13263">
        <v>2014.03</v>
      </c>
      <c r="C13263">
        <v>4209</v>
      </c>
      <c r="E13263" t="s">
        <v>14865</v>
      </c>
      <c r="F13263" t="s">
        <v>1</v>
      </c>
      <c r="G13263">
        <v>0</v>
      </c>
      <c r="H13263" t="s">
        <v>14866</v>
      </c>
      <c r="I13263" t="s">
        <v>15188</v>
      </c>
      <c r="J13263" t="s">
        <v>14868</v>
      </c>
      <c r="K13263" t="s">
        <v>15271</v>
      </c>
      <c r="L13263" t="s">
        <v>14870</v>
      </c>
    </row>
    <row r="13264" spans="1:12" x14ac:dyDescent="0.2">
      <c r="A13264" t="s">
        <v>15270</v>
      </c>
      <c r="B13264">
        <v>2014.06</v>
      </c>
      <c r="C13264">
        <v>4147</v>
      </c>
      <c r="E13264" t="s">
        <v>14865</v>
      </c>
      <c r="F13264" t="s">
        <v>1</v>
      </c>
      <c r="G13264">
        <v>0</v>
      </c>
      <c r="H13264" t="s">
        <v>14866</v>
      </c>
      <c r="I13264" t="s">
        <v>15188</v>
      </c>
      <c r="J13264" t="s">
        <v>14868</v>
      </c>
      <c r="K13264" t="s">
        <v>15271</v>
      </c>
      <c r="L13264" t="s">
        <v>14870</v>
      </c>
    </row>
    <row r="13265" spans="1:12" x14ac:dyDescent="0.2">
      <c r="A13265" t="s">
        <v>15270</v>
      </c>
      <c r="B13265">
        <v>2014.09</v>
      </c>
      <c r="C13265">
        <v>4018</v>
      </c>
      <c r="E13265" t="s">
        <v>14865</v>
      </c>
      <c r="F13265" t="s">
        <v>1</v>
      </c>
      <c r="G13265">
        <v>0</v>
      </c>
      <c r="H13265" t="s">
        <v>14866</v>
      </c>
      <c r="I13265" t="s">
        <v>15188</v>
      </c>
      <c r="J13265" t="s">
        <v>14868</v>
      </c>
      <c r="K13265" t="s">
        <v>15271</v>
      </c>
      <c r="L13265" t="s">
        <v>14870</v>
      </c>
    </row>
    <row r="13266" spans="1:12" x14ac:dyDescent="0.2">
      <c r="A13266" t="s">
        <v>15270</v>
      </c>
      <c r="B13266">
        <v>2014.12</v>
      </c>
      <c r="C13266">
        <v>4104</v>
      </c>
      <c r="E13266" t="s">
        <v>14865</v>
      </c>
      <c r="F13266" t="s">
        <v>1</v>
      </c>
      <c r="G13266">
        <v>0</v>
      </c>
      <c r="H13266" t="s">
        <v>14866</v>
      </c>
      <c r="I13266" t="s">
        <v>15188</v>
      </c>
      <c r="J13266" t="s">
        <v>14868</v>
      </c>
      <c r="K13266" t="s">
        <v>15271</v>
      </c>
      <c r="L13266" t="s">
        <v>14870</v>
      </c>
    </row>
    <row r="13267" spans="1:12" x14ac:dyDescent="0.2">
      <c r="A13267" t="s">
        <v>15270</v>
      </c>
      <c r="B13267">
        <v>2015.03</v>
      </c>
      <c r="C13267">
        <v>4093</v>
      </c>
      <c r="E13267" t="s">
        <v>14865</v>
      </c>
      <c r="F13267" t="s">
        <v>1</v>
      </c>
      <c r="G13267">
        <v>0</v>
      </c>
      <c r="H13267" t="s">
        <v>14866</v>
      </c>
      <c r="I13267" t="s">
        <v>15188</v>
      </c>
      <c r="J13267" t="s">
        <v>14868</v>
      </c>
      <c r="K13267" t="s">
        <v>15271</v>
      </c>
      <c r="L13267" t="s">
        <v>14870</v>
      </c>
    </row>
    <row r="13268" spans="1:12" x14ac:dyDescent="0.2">
      <c r="A13268" t="s">
        <v>15270</v>
      </c>
      <c r="B13268">
        <v>2015.06</v>
      </c>
      <c r="C13268">
        <v>4039</v>
      </c>
      <c r="E13268" t="s">
        <v>14865</v>
      </c>
      <c r="F13268" t="s">
        <v>1</v>
      </c>
      <c r="G13268">
        <v>0</v>
      </c>
      <c r="H13268" t="s">
        <v>14866</v>
      </c>
      <c r="I13268" t="s">
        <v>15188</v>
      </c>
      <c r="J13268" t="s">
        <v>14868</v>
      </c>
      <c r="K13268" t="s">
        <v>15271</v>
      </c>
      <c r="L13268" t="s">
        <v>14870</v>
      </c>
    </row>
    <row r="13269" spans="1:12" x14ac:dyDescent="0.2">
      <c r="A13269" t="s">
        <v>15270</v>
      </c>
      <c r="B13269">
        <v>2015.09</v>
      </c>
      <c r="C13269">
        <v>3953</v>
      </c>
      <c r="E13269" t="s">
        <v>14865</v>
      </c>
      <c r="F13269" t="s">
        <v>1</v>
      </c>
      <c r="G13269">
        <v>0</v>
      </c>
      <c r="H13269" t="s">
        <v>14866</v>
      </c>
      <c r="I13269" t="s">
        <v>15188</v>
      </c>
      <c r="J13269" t="s">
        <v>14868</v>
      </c>
      <c r="K13269" t="s">
        <v>15271</v>
      </c>
      <c r="L13269" t="s">
        <v>14870</v>
      </c>
    </row>
    <row r="13270" spans="1:12" x14ac:dyDescent="0.2">
      <c r="A13270" t="s">
        <v>15270</v>
      </c>
      <c r="B13270">
        <v>2015.12</v>
      </c>
      <c r="C13270">
        <v>4054</v>
      </c>
      <c r="E13270" t="s">
        <v>14865</v>
      </c>
      <c r="F13270" t="s">
        <v>1</v>
      </c>
      <c r="G13270">
        <v>0</v>
      </c>
      <c r="H13270" t="s">
        <v>14866</v>
      </c>
      <c r="I13270" t="s">
        <v>15188</v>
      </c>
      <c r="J13270" t="s">
        <v>14868</v>
      </c>
      <c r="K13270" t="s">
        <v>15271</v>
      </c>
      <c r="L13270" t="s">
        <v>14870</v>
      </c>
    </row>
    <row r="13271" spans="1:12" x14ac:dyDescent="0.2">
      <c r="A13271" t="s">
        <v>15270</v>
      </c>
      <c r="B13271">
        <v>2016.03</v>
      </c>
      <c r="C13271">
        <v>4094</v>
      </c>
      <c r="E13271" t="s">
        <v>14865</v>
      </c>
      <c r="F13271" t="s">
        <v>1</v>
      </c>
      <c r="G13271">
        <v>0</v>
      </c>
      <c r="H13271" t="s">
        <v>14866</v>
      </c>
      <c r="I13271" t="s">
        <v>15188</v>
      </c>
      <c r="J13271" t="s">
        <v>14868</v>
      </c>
      <c r="K13271" t="s">
        <v>15271</v>
      </c>
      <c r="L13271" t="s">
        <v>14870</v>
      </c>
    </row>
    <row r="13272" spans="1:12" x14ac:dyDescent="0.2">
      <c r="A13272" t="s">
        <v>15270</v>
      </c>
      <c r="B13272">
        <v>2016.06</v>
      </c>
      <c r="C13272">
        <v>4109</v>
      </c>
      <c r="E13272" t="s">
        <v>14865</v>
      </c>
      <c r="F13272" t="s">
        <v>1</v>
      </c>
      <c r="G13272">
        <v>0</v>
      </c>
      <c r="H13272" t="s">
        <v>14866</v>
      </c>
      <c r="I13272" t="s">
        <v>15188</v>
      </c>
      <c r="J13272" t="s">
        <v>14868</v>
      </c>
      <c r="K13272" t="s">
        <v>15271</v>
      </c>
      <c r="L13272" t="s">
        <v>14870</v>
      </c>
    </row>
    <row r="13273" spans="1:12" x14ac:dyDescent="0.2">
      <c r="A13273" t="s">
        <v>15270</v>
      </c>
      <c r="B13273">
        <v>2016.09</v>
      </c>
      <c r="C13273">
        <v>4080</v>
      </c>
      <c r="E13273" t="s">
        <v>14865</v>
      </c>
      <c r="F13273" t="s">
        <v>1</v>
      </c>
      <c r="G13273">
        <v>0</v>
      </c>
      <c r="H13273" t="s">
        <v>14866</v>
      </c>
      <c r="I13273" t="s">
        <v>15188</v>
      </c>
      <c r="J13273" t="s">
        <v>14868</v>
      </c>
      <c r="K13273" t="s">
        <v>15271</v>
      </c>
      <c r="L13273" t="s">
        <v>14870</v>
      </c>
    </row>
    <row r="13274" spans="1:12" x14ac:dyDescent="0.2">
      <c r="A13274" t="s">
        <v>15270</v>
      </c>
      <c r="B13274">
        <v>2016.12</v>
      </c>
      <c r="C13274">
        <v>4237</v>
      </c>
      <c r="E13274" t="s">
        <v>14865</v>
      </c>
      <c r="F13274" t="s">
        <v>1</v>
      </c>
      <c r="G13274">
        <v>0</v>
      </c>
      <c r="H13274" t="s">
        <v>14866</v>
      </c>
      <c r="I13274" t="s">
        <v>15188</v>
      </c>
      <c r="J13274" t="s">
        <v>14868</v>
      </c>
      <c r="K13274" t="s">
        <v>15271</v>
      </c>
      <c r="L13274" t="s">
        <v>14870</v>
      </c>
    </row>
    <row r="13275" spans="1:12" x14ac:dyDescent="0.2">
      <c r="A13275" t="s">
        <v>15270</v>
      </c>
      <c r="B13275">
        <v>2017.03</v>
      </c>
      <c r="C13275">
        <v>4181</v>
      </c>
      <c r="E13275" t="s">
        <v>14865</v>
      </c>
      <c r="F13275" t="s">
        <v>1</v>
      </c>
      <c r="G13275">
        <v>0</v>
      </c>
      <c r="H13275" t="s">
        <v>14866</v>
      </c>
      <c r="I13275" t="s">
        <v>15188</v>
      </c>
      <c r="J13275" t="s">
        <v>14868</v>
      </c>
      <c r="K13275" t="s">
        <v>15271</v>
      </c>
      <c r="L13275" t="s">
        <v>14870</v>
      </c>
    </row>
    <row r="13276" spans="1:12" x14ac:dyDescent="0.2">
      <c r="A13276" t="s">
        <v>15270</v>
      </c>
      <c r="B13276">
        <v>2017.06</v>
      </c>
      <c r="C13276">
        <v>4244</v>
      </c>
      <c r="E13276" t="s">
        <v>14865</v>
      </c>
      <c r="F13276" t="s">
        <v>1</v>
      </c>
      <c r="G13276">
        <v>0</v>
      </c>
      <c r="H13276" t="s">
        <v>14866</v>
      </c>
      <c r="I13276" t="s">
        <v>15188</v>
      </c>
      <c r="J13276" t="s">
        <v>14868</v>
      </c>
      <c r="K13276" t="s">
        <v>15271</v>
      </c>
      <c r="L13276" t="s">
        <v>14870</v>
      </c>
    </row>
    <row r="13277" spans="1:12" x14ac:dyDescent="0.2">
      <c r="A13277" t="s">
        <v>15270</v>
      </c>
      <c r="B13277">
        <v>2017.09</v>
      </c>
      <c r="C13277">
        <v>4178</v>
      </c>
      <c r="E13277" t="s">
        <v>14865</v>
      </c>
      <c r="F13277" t="s">
        <v>1</v>
      </c>
      <c r="G13277">
        <v>0</v>
      </c>
      <c r="H13277" t="s">
        <v>14866</v>
      </c>
      <c r="I13277" t="s">
        <v>15188</v>
      </c>
      <c r="J13277" t="s">
        <v>14868</v>
      </c>
      <c r="K13277" t="s">
        <v>15271</v>
      </c>
      <c r="L13277" t="s">
        <v>14870</v>
      </c>
    </row>
    <row r="13278" spans="1:12" x14ac:dyDescent="0.2">
      <c r="A13278" t="s">
        <v>15270</v>
      </c>
      <c r="B13278">
        <v>2017.12</v>
      </c>
      <c r="C13278">
        <v>4338</v>
      </c>
      <c r="E13278" t="s">
        <v>14865</v>
      </c>
      <c r="F13278" t="s">
        <v>1</v>
      </c>
      <c r="G13278">
        <v>0</v>
      </c>
      <c r="H13278" t="s">
        <v>14866</v>
      </c>
      <c r="I13278" t="s">
        <v>15188</v>
      </c>
      <c r="J13278" t="s">
        <v>14868</v>
      </c>
      <c r="K13278" t="s">
        <v>15271</v>
      </c>
      <c r="L13278" t="s">
        <v>14870</v>
      </c>
    </row>
    <row r="13279" spans="1:12" x14ac:dyDescent="0.2">
      <c r="A13279" t="s">
        <v>15270</v>
      </c>
      <c r="B13279">
        <v>2018.03</v>
      </c>
      <c r="C13279">
        <v>4271</v>
      </c>
      <c r="E13279" t="s">
        <v>14865</v>
      </c>
      <c r="F13279" t="s">
        <v>1</v>
      </c>
      <c r="G13279">
        <v>0</v>
      </c>
      <c r="H13279" t="s">
        <v>14866</v>
      </c>
      <c r="I13279" t="s">
        <v>15188</v>
      </c>
      <c r="J13279" t="s">
        <v>14868</v>
      </c>
      <c r="K13279" t="s">
        <v>15271</v>
      </c>
      <c r="L13279" t="s">
        <v>14870</v>
      </c>
    </row>
    <row r="13280" spans="1:12" x14ac:dyDescent="0.2">
      <c r="A13280" t="s">
        <v>15270</v>
      </c>
      <c r="B13280">
        <v>2018.06</v>
      </c>
      <c r="C13280">
        <v>4253</v>
      </c>
      <c r="E13280" t="s">
        <v>14865</v>
      </c>
      <c r="F13280" t="s">
        <v>1</v>
      </c>
      <c r="G13280">
        <v>0</v>
      </c>
      <c r="H13280" t="s">
        <v>14866</v>
      </c>
      <c r="I13280" t="s">
        <v>15188</v>
      </c>
      <c r="J13280" t="s">
        <v>14868</v>
      </c>
      <c r="K13280" t="s">
        <v>15271</v>
      </c>
      <c r="L13280" t="s">
        <v>14870</v>
      </c>
    </row>
    <row r="13281" spans="1:12" x14ac:dyDescent="0.2">
      <c r="A13281" t="s">
        <v>15270</v>
      </c>
      <c r="B13281">
        <v>2018.09</v>
      </c>
      <c r="C13281">
        <v>4233</v>
      </c>
      <c r="E13281" t="s">
        <v>14865</v>
      </c>
      <c r="F13281" t="s">
        <v>1</v>
      </c>
      <c r="G13281">
        <v>0</v>
      </c>
      <c r="H13281" t="s">
        <v>14866</v>
      </c>
      <c r="I13281" t="s">
        <v>15188</v>
      </c>
      <c r="J13281" t="s">
        <v>14868</v>
      </c>
      <c r="K13281" t="s">
        <v>15271</v>
      </c>
      <c r="L13281" t="s">
        <v>14870</v>
      </c>
    </row>
    <row r="13282" spans="1:12" x14ac:dyDescent="0.2">
      <c r="A13282" t="s">
        <v>15270</v>
      </c>
      <c r="B13282">
        <v>2018.12</v>
      </c>
      <c r="C13282">
        <v>4407</v>
      </c>
      <c r="E13282" t="s">
        <v>14865</v>
      </c>
      <c r="F13282" t="s">
        <v>1</v>
      </c>
      <c r="G13282">
        <v>0</v>
      </c>
      <c r="H13282" t="s">
        <v>14866</v>
      </c>
      <c r="I13282" t="s">
        <v>15188</v>
      </c>
      <c r="J13282" t="s">
        <v>14868</v>
      </c>
      <c r="K13282" t="s">
        <v>15271</v>
      </c>
      <c r="L13282" t="s">
        <v>14870</v>
      </c>
    </row>
    <row r="13283" spans="1:12" x14ac:dyDescent="0.2">
      <c r="A13283" t="s">
        <v>15270</v>
      </c>
      <c r="B13283">
        <v>2019.03</v>
      </c>
      <c r="C13283">
        <v>4485</v>
      </c>
      <c r="E13283" t="s">
        <v>14865</v>
      </c>
      <c r="F13283" t="s">
        <v>1</v>
      </c>
      <c r="G13283">
        <v>0</v>
      </c>
      <c r="H13283" t="s">
        <v>14866</v>
      </c>
      <c r="I13283" t="s">
        <v>15188</v>
      </c>
      <c r="J13283" t="s">
        <v>14868</v>
      </c>
      <c r="K13283" t="s">
        <v>15271</v>
      </c>
      <c r="L13283" t="s">
        <v>14870</v>
      </c>
    </row>
    <row r="13284" spans="1:12" x14ac:dyDescent="0.2">
      <c r="A13284" t="s">
        <v>15270</v>
      </c>
      <c r="B13284">
        <v>2019.06</v>
      </c>
      <c r="C13284">
        <v>4487</v>
      </c>
      <c r="E13284" t="s">
        <v>14865</v>
      </c>
      <c r="F13284" t="s">
        <v>1</v>
      </c>
      <c r="G13284">
        <v>0</v>
      </c>
      <c r="H13284" t="s">
        <v>14866</v>
      </c>
      <c r="I13284" t="s">
        <v>15188</v>
      </c>
      <c r="J13284" t="s">
        <v>14868</v>
      </c>
      <c r="K13284" t="s">
        <v>15271</v>
      </c>
      <c r="L13284" t="s">
        <v>14870</v>
      </c>
    </row>
    <row r="13285" spans="1:12" x14ac:dyDescent="0.2">
      <c r="A13285" t="s">
        <v>15270</v>
      </c>
      <c r="B13285">
        <v>2019.09</v>
      </c>
      <c r="C13285">
        <v>4492</v>
      </c>
      <c r="E13285" t="s">
        <v>14865</v>
      </c>
      <c r="F13285" t="s">
        <v>1</v>
      </c>
      <c r="G13285">
        <v>0</v>
      </c>
      <c r="H13285" t="s">
        <v>14866</v>
      </c>
      <c r="I13285" t="s">
        <v>15188</v>
      </c>
      <c r="J13285" t="s">
        <v>14868</v>
      </c>
      <c r="K13285" t="s">
        <v>15271</v>
      </c>
      <c r="L13285" t="s">
        <v>14870</v>
      </c>
    </row>
    <row r="13286" spans="1:12" x14ac:dyDescent="0.2">
      <c r="A13286" t="s">
        <v>15270</v>
      </c>
      <c r="B13286">
        <v>2019.12</v>
      </c>
      <c r="C13286">
        <v>4624</v>
      </c>
      <c r="E13286" t="s">
        <v>14865</v>
      </c>
      <c r="F13286" t="s">
        <v>1</v>
      </c>
      <c r="G13286">
        <v>0</v>
      </c>
      <c r="H13286" t="s">
        <v>14866</v>
      </c>
      <c r="I13286" t="s">
        <v>15188</v>
      </c>
      <c r="J13286" t="s">
        <v>14868</v>
      </c>
      <c r="K13286" t="s">
        <v>15271</v>
      </c>
      <c r="L13286" t="s">
        <v>14870</v>
      </c>
    </row>
    <row r="13287" spans="1:12" x14ac:dyDescent="0.2">
      <c r="A13287" t="s">
        <v>15270</v>
      </c>
      <c r="B13287">
        <v>2020.03</v>
      </c>
      <c r="C13287">
        <v>4616</v>
      </c>
      <c r="E13287" t="s">
        <v>14865</v>
      </c>
      <c r="F13287" t="s">
        <v>1</v>
      </c>
      <c r="G13287">
        <v>0</v>
      </c>
      <c r="H13287" t="s">
        <v>14866</v>
      </c>
      <c r="I13287" t="s">
        <v>15188</v>
      </c>
      <c r="J13287" t="s">
        <v>14868</v>
      </c>
      <c r="K13287" t="s">
        <v>15271</v>
      </c>
      <c r="L13287" t="s">
        <v>14870</v>
      </c>
    </row>
    <row r="13288" spans="1:12" x14ac:dyDescent="0.2">
      <c r="A13288" t="s">
        <v>15270</v>
      </c>
      <c r="B13288">
        <v>2020.06</v>
      </c>
      <c r="C13288">
        <v>4615</v>
      </c>
      <c r="E13288" t="s">
        <v>14865</v>
      </c>
      <c r="F13288" t="s">
        <v>1</v>
      </c>
      <c r="G13288">
        <v>0</v>
      </c>
      <c r="H13288" t="s">
        <v>14866</v>
      </c>
      <c r="I13288" t="s">
        <v>15188</v>
      </c>
      <c r="J13288" t="s">
        <v>14868</v>
      </c>
      <c r="K13288" t="s">
        <v>15271</v>
      </c>
      <c r="L13288" t="s">
        <v>14870</v>
      </c>
    </row>
    <row r="13289" spans="1:12" x14ac:dyDescent="0.2">
      <c r="A13289" t="s">
        <v>15270</v>
      </c>
      <c r="B13289">
        <v>2020.09</v>
      </c>
      <c r="C13289">
        <v>4584</v>
      </c>
      <c r="E13289" t="s">
        <v>14865</v>
      </c>
      <c r="F13289" t="s">
        <v>1</v>
      </c>
      <c r="G13289">
        <v>0</v>
      </c>
      <c r="H13289" t="s">
        <v>14866</v>
      </c>
      <c r="I13289" t="s">
        <v>15188</v>
      </c>
      <c r="J13289" t="s">
        <v>14868</v>
      </c>
      <c r="K13289" t="s">
        <v>15271</v>
      </c>
      <c r="L13289" t="s">
        <v>14870</v>
      </c>
    </row>
    <row r="13290" spans="1:12" x14ac:dyDescent="0.2">
      <c r="A13290" t="s">
        <v>15270</v>
      </c>
      <c r="B13290">
        <v>2020.12</v>
      </c>
      <c r="C13290">
        <v>4765</v>
      </c>
      <c r="E13290" t="s">
        <v>14865</v>
      </c>
      <c r="F13290" t="s">
        <v>1</v>
      </c>
      <c r="G13290">
        <v>0</v>
      </c>
      <c r="H13290" t="s">
        <v>14866</v>
      </c>
      <c r="I13290" t="s">
        <v>15188</v>
      </c>
      <c r="J13290" t="s">
        <v>14868</v>
      </c>
      <c r="K13290" t="s">
        <v>15271</v>
      </c>
      <c r="L13290" t="s">
        <v>14870</v>
      </c>
    </row>
    <row r="13291" spans="1:12" x14ac:dyDescent="0.2">
      <c r="A13291" t="s">
        <v>15270</v>
      </c>
      <c r="B13291">
        <v>2021.03</v>
      </c>
      <c r="C13291">
        <v>4747</v>
      </c>
      <c r="E13291" t="s">
        <v>14865</v>
      </c>
      <c r="F13291" t="s">
        <v>1</v>
      </c>
      <c r="G13291">
        <v>0</v>
      </c>
      <c r="H13291" t="s">
        <v>14866</v>
      </c>
      <c r="I13291" t="s">
        <v>15188</v>
      </c>
      <c r="J13291" t="s">
        <v>14868</v>
      </c>
      <c r="K13291" t="s">
        <v>15271</v>
      </c>
      <c r="L13291" t="s">
        <v>14870</v>
      </c>
    </row>
    <row r="13292" spans="1:12" x14ac:dyDescent="0.2">
      <c r="A13292" t="s">
        <v>15270</v>
      </c>
      <c r="B13292">
        <v>2021.06</v>
      </c>
      <c r="C13292">
        <v>4666</v>
      </c>
      <c r="E13292" t="s">
        <v>14865</v>
      </c>
      <c r="F13292" t="s">
        <v>1</v>
      </c>
      <c r="G13292">
        <v>0</v>
      </c>
      <c r="H13292" t="s">
        <v>14866</v>
      </c>
      <c r="I13292" t="s">
        <v>15188</v>
      </c>
      <c r="J13292" t="s">
        <v>14868</v>
      </c>
      <c r="K13292" t="s">
        <v>15271</v>
      </c>
      <c r="L13292" t="s">
        <v>14870</v>
      </c>
    </row>
    <row r="13293" spans="1:12" x14ac:dyDescent="0.2">
      <c r="A13293" t="s">
        <v>15270</v>
      </c>
      <c r="B13293">
        <v>2021.09</v>
      </c>
      <c r="C13293">
        <v>4693</v>
      </c>
      <c r="E13293" t="s">
        <v>14865</v>
      </c>
      <c r="F13293" t="s">
        <v>1</v>
      </c>
      <c r="G13293">
        <v>0</v>
      </c>
      <c r="H13293" t="s">
        <v>14866</v>
      </c>
      <c r="I13293" t="s">
        <v>15188</v>
      </c>
      <c r="J13293" t="s">
        <v>14868</v>
      </c>
      <c r="K13293" t="s">
        <v>15271</v>
      </c>
      <c r="L13293" t="s">
        <v>14870</v>
      </c>
    </row>
    <row r="13294" spans="1:12" x14ac:dyDescent="0.2">
      <c r="A13294" t="s">
        <v>15270</v>
      </c>
      <c r="B13294">
        <v>2021.12</v>
      </c>
      <c r="C13294">
        <v>4870</v>
      </c>
      <c r="E13294" t="s">
        <v>14865</v>
      </c>
      <c r="F13294" t="s">
        <v>1</v>
      </c>
      <c r="G13294">
        <v>0</v>
      </c>
      <c r="H13294" t="s">
        <v>14866</v>
      </c>
      <c r="I13294" t="s">
        <v>15188</v>
      </c>
      <c r="J13294" t="s">
        <v>14868</v>
      </c>
      <c r="K13294" t="s">
        <v>15271</v>
      </c>
      <c r="L13294" t="s">
        <v>14870</v>
      </c>
    </row>
    <row r="13295" spans="1:12" x14ac:dyDescent="0.2">
      <c r="A13295" t="s">
        <v>15270</v>
      </c>
      <c r="B13295">
        <v>2022.03</v>
      </c>
      <c r="C13295">
        <v>4859</v>
      </c>
      <c r="E13295" t="s">
        <v>14865</v>
      </c>
      <c r="F13295" t="s">
        <v>1</v>
      </c>
      <c r="G13295">
        <v>0</v>
      </c>
      <c r="H13295" t="s">
        <v>14866</v>
      </c>
      <c r="I13295" t="s">
        <v>15188</v>
      </c>
      <c r="J13295" t="s">
        <v>14868</v>
      </c>
      <c r="K13295" t="s">
        <v>15271</v>
      </c>
      <c r="L13295" t="s">
        <v>14870</v>
      </c>
    </row>
    <row r="13296" spans="1:12" x14ac:dyDescent="0.2">
      <c r="A13296" t="s">
        <v>15270</v>
      </c>
      <c r="B13296">
        <v>2022.06</v>
      </c>
      <c r="C13296">
        <v>4883</v>
      </c>
      <c r="E13296" t="s">
        <v>14865</v>
      </c>
      <c r="F13296" t="s">
        <v>1</v>
      </c>
      <c r="G13296">
        <v>0</v>
      </c>
      <c r="H13296" t="s">
        <v>14866</v>
      </c>
      <c r="I13296" t="s">
        <v>15188</v>
      </c>
      <c r="J13296" t="s">
        <v>14868</v>
      </c>
      <c r="K13296" t="s">
        <v>15271</v>
      </c>
      <c r="L13296" t="s">
        <v>14870</v>
      </c>
    </row>
    <row r="13297" spans="1:12" x14ac:dyDescent="0.2">
      <c r="A13297" t="s">
        <v>15270</v>
      </c>
      <c r="B13297">
        <v>2022.09</v>
      </c>
      <c r="C13297">
        <v>4827</v>
      </c>
      <c r="E13297" t="s">
        <v>14865</v>
      </c>
      <c r="F13297" t="s">
        <v>1</v>
      </c>
      <c r="G13297">
        <v>0</v>
      </c>
      <c r="H13297" t="s">
        <v>14866</v>
      </c>
      <c r="I13297" t="s">
        <v>15188</v>
      </c>
      <c r="J13297" t="s">
        <v>14868</v>
      </c>
      <c r="K13297" t="s">
        <v>15271</v>
      </c>
      <c r="L13297" t="s">
        <v>14870</v>
      </c>
    </row>
    <row r="13298" spans="1:12" x14ac:dyDescent="0.2">
      <c r="A13298" t="s">
        <v>15272</v>
      </c>
      <c r="B13298">
        <v>2011.06</v>
      </c>
      <c r="C13298">
        <v>12572</v>
      </c>
      <c r="E13298" t="s">
        <v>14865</v>
      </c>
      <c r="F13298" t="s">
        <v>1</v>
      </c>
      <c r="G13298">
        <v>0</v>
      </c>
      <c r="H13298" t="s">
        <v>14866</v>
      </c>
      <c r="I13298" t="s">
        <v>15188</v>
      </c>
      <c r="J13298" t="s">
        <v>14868</v>
      </c>
      <c r="K13298" t="s">
        <v>15273</v>
      </c>
      <c r="L13298" t="s">
        <v>14870</v>
      </c>
    </row>
    <row r="13299" spans="1:12" x14ac:dyDescent="0.2">
      <c r="A13299" t="s">
        <v>15272</v>
      </c>
      <c r="B13299">
        <v>2011.09</v>
      </c>
      <c r="C13299">
        <v>11659</v>
      </c>
      <c r="E13299" t="s">
        <v>14865</v>
      </c>
      <c r="F13299" t="s">
        <v>1</v>
      </c>
      <c r="G13299">
        <v>0</v>
      </c>
      <c r="H13299" t="s">
        <v>14866</v>
      </c>
      <c r="I13299" t="s">
        <v>15188</v>
      </c>
      <c r="J13299" t="s">
        <v>14868</v>
      </c>
      <c r="K13299" t="s">
        <v>15273</v>
      </c>
      <c r="L13299" t="s">
        <v>14870</v>
      </c>
    </row>
    <row r="13300" spans="1:12" x14ac:dyDescent="0.2">
      <c r="A13300" t="s">
        <v>15272</v>
      </c>
      <c r="B13300">
        <v>2011.12</v>
      </c>
      <c r="C13300">
        <v>12160</v>
      </c>
      <c r="E13300" t="s">
        <v>14865</v>
      </c>
      <c r="F13300" t="s">
        <v>1</v>
      </c>
      <c r="G13300">
        <v>0</v>
      </c>
      <c r="H13300" t="s">
        <v>14866</v>
      </c>
      <c r="I13300" t="s">
        <v>15188</v>
      </c>
      <c r="J13300" t="s">
        <v>14868</v>
      </c>
      <c r="K13300" t="s">
        <v>15273</v>
      </c>
      <c r="L13300" t="s">
        <v>14870</v>
      </c>
    </row>
    <row r="13301" spans="1:12" x14ac:dyDescent="0.2">
      <c r="A13301" t="s">
        <v>15272</v>
      </c>
      <c r="B13301">
        <v>2012.03</v>
      </c>
      <c r="C13301">
        <v>12413</v>
      </c>
      <c r="E13301" t="s">
        <v>14865</v>
      </c>
      <c r="F13301" t="s">
        <v>1</v>
      </c>
      <c r="G13301">
        <v>0</v>
      </c>
      <c r="H13301" t="s">
        <v>14866</v>
      </c>
      <c r="I13301" t="s">
        <v>15188</v>
      </c>
      <c r="J13301" t="s">
        <v>14868</v>
      </c>
      <c r="K13301" t="s">
        <v>15273</v>
      </c>
      <c r="L13301" t="s">
        <v>14870</v>
      </c>
    </row>
    <row r="13302" spans="1:12" x14ac:dyDescent="0.2">
      <c r="A13302" t="s">
        <v>15272</v>
      </c>
      <c r="B13302">
        <v>2012.06</v>
      </c>
      <c r="C13302">
        <v>12853</v>
      </c>
      <c r="E13302" t="s">
        <v>14865</v>
      </c>
      <c r="F13302" t="s">
        <v>1</v>
      </c>
      <c r="G13302">
        <v>0</v>
      </c>
      <c r="H13302" t="s">
        <v>14866</v>
      </c>
      <c r="I13302" t="s">
        <v>15188</v>
      </c>
      <c r="J13302" t="s">
        <v>14868</v>
      </c>
      <c r="K13302" t="s">
        <v>15273</v>
      </c>
      <c r="L13302" t="s">
        <v>14870</v>
      </c>
    </row>
    <row r="13303" spans="1:12" x14ac:dyDescent="0.2">
      <c r="A13303" t="s">
        <v>15272</v>
      </c>
      <c r="B13303">
        <v>2012.09</v>
      </c>
      <c r="C13303">
        <v>11956</v>
      </c>
      <c r="E13303" t="s">
        <v>14865</v>
      </c>
      <c r="F13303" t="s">
        <v>1</v>
      </c>
      <c r="G13303">
        <v>0</v>
      </c>
      <c r="H13303" t="s">
        <v>14866</v>
      </c>
      <c r="I13303" t="s">
        <v>15188</v>
      </c>
      <c r="J13303" t="s">
        <v>14868</v>
      </c>
      <c r="K13303" t="s">
        <v>15273</v>
      </c>
      <c r="L13303" t="s">
        <v>14870</v>
      </c>
    </row>
    <row r="13304" spans="1:12" x14ac:dyDescent="0.2">
      <c r="A13304" t="s">
        <v>15272</v>
      </c>
      <c r="B13304">
        <v>2012.12</v>
      </c>
      <c r="C13304">
        <v>12420</v>
      </c>
      <c r="E13304" t="s">
        <v>14865</v>
      </c>
      <c r="F13304" t="s">
        <v>1</v>
      </c>
      <c r="G13304">
        <v>0</v>
      </c>
      <c r="H13304" t="s">
        <v>14866</v>
      </c>
      <c r="I13304" t="s">
        <v>15188</v>
      </c>
      <c r="J13304" t="s">
        <v>14868</v>
      </c>
      <c r="K13304" t="s">
        <v>15273</v>
      </c>
      <c r="L13304" t="s">
        <v>14870</v>
      </c>
    </row>
    <row r="13305" spans="1:12" x14ac:dyDescent="0.2">
      <c r="A13305" t="s">
        <v>15272</v>
      </c>
      <c r="B13305">
        <v>2013.03</v>
      </c>
      <c r="C13305">
        <v>12815</v>
      </c>
      <c r="E13305" t="s">
        <v>14865</v>
      </c>
      <c r="F13305" t="s">
        <v>1</v>
      </c>
      <c r="G13305">
        <v>0</v>
      </c>
      <c r="H13305" t="s">
        <v>14866</v>
      </c>
      <c r="I13305" t="s">
        <v>15188</v>
      </c>
      <c r="J13305" t="s">
        <v>14868</v>
      </c>
      <c r="K13305" t="s">
        <v>15273</v>
      </c>
      <c r="L13305" t="s">
        <v>14870</v>
      </c>
    </row>
    <row r="13306" spans="1:12" x14ac:dyDescent="0.2">
      <c r="A13306" t="s">
        <v>15272</v>
      </c>
      <c r="B13306">
        <v>2013.06</v>
      </c>
      <c r="C13306">
        <v>13118</v>
      </c>
      <c r="E13306" t="s">
        <v>14865</v>
      </c>
      <c r="F13306" t="s">
        <v>1</v>
      </c>
      <c r="G13306">
        <v>0</v>
      </c>
      <c r="H13306" t="s">
        <v>14866</v>
      </c>
      <c r="I13306" t="s">
        <v>15188</v>
      </c>
      <c r="J13306" t="s">
        <v>14868</v>
      </c>
      <c r="K13306" t="s">
        <v>15273</v>
      </c>
      <c r="L13306" t="s">
        <v>14870</v>
      </c>
    </row>
    <row r="13307" spans="1:12" x14ac:dyDescent="0.2">
      <c r="A13307" t="s">
        <v>15272</v>
      </c>
      <c r="B13307">
        <v>2013.09</v>
      </c>
      <c r="C13307">
        <v>12705</v>
      </c>
      <c r="E13307" t="s">
        <v>14865</v>
      </c>
      <c r="F13307" t="s">
        <v>1</v>
      </c>
      <c r="G13307">
        <v>0</v>
      </c>
      <c r="H13307" t="s">
        <v>14866</v>
      </c>
      <c r="I13307" t="s">
        <v>15188</v>
      </c>
      <c r="J13307" t="s">
        <v>14868</v>
      </c>
      <c r="K13307" t="s">
        <v>15273</v>
      </c>
      <c r="L13307" t="s">
        <v>14870</v>
      </c>
    </row>
    <row r="13308" spans="1:12" x14ac:dyDescent="0.2">
      <c r="A13308" t="s">
        <v>15272</v>
      </c>
      <c r="B13308">
        <v>2013.12</v>
      </c>
      <c r="C13308">
        <v>13712</v>
      </c>
      <c r="E13308" t="s">
        <v>14865</v>
      </c>
      <c r="F13308" t="s">
        <v>1</v>
      </c>
      <c r="G13308">
        <v>0</v>
      </c>
      <c r="H13308" t="s">
        <v>14866</v>
      </c>
      <c r="I13308" t="s">
        <v>15188</v>
      </c>
      <c r="J13308" t="s">
        <v>14868</v>
      </c>
      <c r="K13308" t="s">
        <v>15273</v>
      </c>
      <c r="L13308" t="s">
        <v>14870</v>
      </c>
    </row>
    <row r="13309" spans="1:12" x14ac:dyDescent="0.2">
      <c r="A13309" t="s">
        <v>15272</v>
      </c>
      <c r="B13309">
        <v>2014.03</v>
      </c>
      <c r="C13309">
        <v>14450</v>
      </c>
      <c r="E13309" t="s">
        <v>14865</v>
      </c>
      <c r="F13309" t="s">
        <v>1</v>
      </c>
      <c r="G13309">
        <v>0</v>
      </c>
      <c r="H13309" t="s">
        <v>14866</v>
      </c>
      <c r="I13309" t="s">
        <v>15188</v>
      </c>
      <c r="J13309" t="s">
        <v>14868</v>
      </c>
      <c r="K13309" t="s">
        <v>15273</v>
      </c>
      <c r="L13309" t="s">
        <v>14870</v>
      </c>
    </row>
    <row r="13310" spans="1:12" x14ac:dyDescent="0.2">
      <c r="A13310" t="s">
        <v>15272</v>
      </c>
      <c r="B13310">
        <v>2014.06</v>
      </c>
      <c r="C13310">
        <v>14768</v>
      </c>
      <c r="E13310" t="s">
        <v>14865</v>
      </c>
      <c r="F13310" t="s">
        <v>1</v>
      </c>
      <c r="G13310">
        <v>0</v>
      </c>
      <c r="H13310" t="s">
        <v>14866</v>
      </c>
      <c r="I13310" t="s">
        <v>15188</v>
      </c>
      <c r="J13310" t="s">
        <v>14868</v>
      </c>
      <c r="K13310" t="s">
        <v>15273</v>
      </c>
      <c r="L13310" t="s">
        <v>14870</v>
      </c>
    </row>
    <row r="13311" spans="1:12" x14ac:dyDescent="0.2">
      <c r="A13311" t="s">
        <v>15272</v>
      </c>
      <c r="B13311">
        <v>2014.09</v>
      </c>
      <c r="C13311">
        <v>14223</v>
      </c>
      <c r="E13311" t="s">
        <v>14865</v>
      </c>
      <c r="F13311" t="s">
        <v>1</v>
      </c>
      <c r="G13311">
        <v>0</v>
      </c>
      <c r="H13311" t="s">
        <v>14866</v>
      </c>
      <c r="I13311" t="s">
        <v>15188</v>
      </c>
      <c r="J13311" t="s">
        <v>14868</v>
      </c>
      <c r="K13311" t="s">
        <v>15273</v>
      </c>
      <c r="L13311" t="s">
        <v>14870</v>
      </c>
    </row>
    <row r="13312" spans="1:12" x14ac:dyDescent="0.2">
      <c r="A13312" t="s">
        <v>15272</v>
      </c>
      <c r="B13312">
        <v>2014.12</v>
      </c>
      <c r="C13312">
        <v>15029</v>
      </c>
      <c r="E13312" t="s">
        <v>14865</v>
      </c>
      <c r="F13312" t="s">
        <v>1</v>
      </c>
      <c r="G13312">
        <v>0</v>
      </c>
      <c r="H13312" t="s">
        <v>14866</v>
      </c>
      <c r="I13312" t="s">
        <v>15188</v>
      </c>
      <c r="J13312" t="s">
        <v>14868</v>
      </c>
      <c r="K13312" t="s">
        <v>15273</v>
      </c>
      <c r="L13312" t="s">
        <v>14870</v>
      </c>
    </row>
    <row r="13313" spans="1:12" x14ac:dyDescent="0.2">
      <c r="A13313" t="s">
        <v>15272</v>
      </c>
      <c r="B13313">
        <v>2015.03</v>
      </c>
      <c r="C13313">
        <v>15806</v>
      </c>
      <c r="E13313" t="s">
        <v>14865</v>
      </c>
      <c r="F13313" t="s">
        <v>1</v>
      </c>
      <c r="G13313">
        <v>0</v>
      </c>
      <c r="H13313" t="s">
        <v>14866</v>
      </c>
      <c r="I13313" t="s">
        <v>15188</v>
      </c>
      <c r="J13313" t="s">
        <v>14868</v>
      </c>
      <c r="K13313" t="s">
        <v>15273</v>
      </c>
      <c r="L13313" t="s">
        <v>14870</v>
      </c>
    </row>
    <row r="13314" spans="1:12" x14ac:dyDescent="0.2">
      <c r="A13314" t="s">
        <v>15272</v>
      </c>
      <c r="B13314">
        <v>2015.06</v>
      </c>
      <c r="C13314">
        <v>16227</v>
      </c>
      <c r="E13314" t="s">
        <v>14865</v>
      </c>
      <c r="F13314" t="s">
        <v>1</v>
      </c>
      <c r="G13314">
        <v>0</v>
      </c>
      <c r="H13314" t="s">
        <v>14866</v>
      </c>
      <c r="I13314" t="s">
        <v>15188</v>
      </c>
      <c r="J13314" t="s">
        <v>14868</v>
      </c>
      <c r="K13314" t="s">
        <v>15273</v>
      </c>
      <c r="L13314" t="s">
        <v>14870</v>
      </c>
    </row>
    <row r="13315" spans="1:12" x14ac:dyDescent="0.2">
      <c r="A13315" t="s">
        <v>15272</v>
      </c>
      <c r="B13315">
        <v>2015.09</v>
      </c>
      <c r="C13315">
        <v>15613</v>
      </c>
      <c r="E13315" t="s">
        <v>14865</v>
      </c>
      <c r="F13315" t="s">
        <v>1</v>
      </c>
      <c r="G13315">
        <v>0</v>
      </c>
      <c r="H13315" t="s">
        <v>14866</v>
      </c>
      <c r="I13315" t="s">
        <v>15188</v>
      </c>
      <c r="J13315" t="s">
        <v>14868</v>
      </c>
      <c r="K13315" t="s">
        <v>15273</v>
      </c>
      <c r="L13315" t="s">
        <v>14870</v>
      </c>
    </row>
    <row r="13316" spans="1:12" x14ac:dyDescent="0.2">
      <c r="A13316" t="s">
        <v>15272</v>
      </c>
      <c r="B13316">
        <v>2015.12</v>
      </c>
      <c r="C13316">
        <v>16408</v>
      </c>
      <c r="E13316" t="s">
        <v>14865</v>
      </c>
      <c r="F13316" t="s">
        <v>1</v>
      </c>
      <c r="G13316">
        <v>0</v>
      </c>
      <c r="H13316" t="s">
        <v>14866</v>
      </c>
      <c r="I13316" t="s">
        <v>15188</v>
      </c>
      <c r="J13316" t="s">
        <v>14868</v>
      </c>
      <c r="K13316" t="s">
        <v>15273</v>
      </c>
      <c r="L13316" t="s">
        <v>14870</v>
      </c>
    </row>
    <row r="13317" spans="1:12" x14ac:dyDescent="0.2">
      <c r="A13317" t="s">
        <v>15272</v>
      </c>
      <c r="B13317">
        <v>2016.03</v>
      </c>
      <c r="C13317">
        <v>16960</v>
      </c>
      <c r="E13317" t="s">
        <v>14865</v>
      </c>
      <c r="F13317" t="s">
        <v>1</v>
      </c>
      <c r="G13317">
        <v>0</v>
      </c>
      <c r="H13317" t="s">
        <v>14866</v>
      </c>
      <c r="I13317" t="s">
        <v>15188</v>
      </c>
      <c r="J13317" t="s">
        <v>14868</v>
      </c>
      <c r="K13317" t="s">
        <v>15273</v>
      </c>
      <c r="L13317" t="s">
        <v>14870</v>
      </c>
    </row>
    <row r="13318" spans="1:12" x14ac:dyDescent="0.2">
      <c r="A13318" t="s">
        <v>15272</v>
      </c>
      <c r="B13318">
        <v>2016.06</v>
      </c>
      <c r="C13318">
        <v>17302</v>
      </c>
      <c r="E13318" t="s">
        <v>14865</v>
      </c>
      <c r="F13318" t="s">
        <v>1</v>
      </c>
      <c r="G13318">
        <v>0</v>
      </c>
      <c r="H13318" t="s">
        <v>14866</v>
      </c>
      <c r="I13318" t="s">
        <v>15188</v>
      </c>
      <c r="J13318" t="s">
        <v>14868</v>
      </c>
      <c r="K13318" t="s">
        <v>15273</v>
      </c>
      <c r="L13318" t="s">
        <v>14870</v>
      </c>
    </row>
    <row r="13319" spans="1:12" x14ac:dyDescent="0.2">
      <c r="A13319" t="s">
        <v>15272</v>
      </c>
      <c r="B13319">
        <v>2016.09</v>
      </c>
      <c r="C13319">
        <v>16760</v>
      </c>
      <c r="E13319" t="s">
        <v>14865</v>
      </c>
      <c r="F13319" t="s">
        <v>1</v>
      </c>
      <c r="G13319">
        <v>0</v>
      </c>
      <c r="H13319" t="s">
        <v>14866</v>
      </c>
      <c r="I13319" t="s">
        <v>15188</v>
      </c>
      <c r="J13319" t="s">
        <v>14868</v>
      </c>
      <c r="K13319" t="s">
        <v>15273</v>
      </c>
      <c r="L13319" t="s">
        <v>14870</v>
      </c>
    </row>
    <row r="13320" spans="1:12" x14ac:dyDescent="0.2">
      <c r="A13320" t="s">
        <v>15272</v>
      </c>
      <c r="B13320">
        <v>2016.12</v>
      </c>
      <c r="C13320">
        <v>17486</v>
      </c>
      <c r="E13320" t="s">
        <v>14865</v>
      </c>
      <c r="F13320" t="s">
        <v>1</v>
      </c>
      <c r="G13320">
        <v>0</v>
      </c>
      <c r="H13320" t="s">
        <v>14866</v>
      </c>
      <c r="I13320" t="s">
        <v>15188</v>
      </c>
      <c r="J13320" t="s">
        <v>14868</v>
      </c>
      <c r="K13320" t="s">
        <v>15273</v>
      </c>
      <c r="L13320" t="s">
        <v>14870</v>
      </c>
    </row>
    <row r="13321" spans="1:12" x14ac:dyDescent="0.2">
      <c r="A13321" t="s">
        <v>15272</v>
      </c>
      <c r="B13321">
        <v>2017.03</v>
      </c>
      <c r="C13321">
        <v>18299</v>
      </c>
      <c r="E13321" t="s">
        <v>14865</v>
      </c>
      <c r="F13321" t="s">
        <v>1</v>
      </c>
      <c r="G13321">
        <v>0</v>
      </c>
      <c r="H13321" t="s">
        <v>14866</v>
      </c>
      <c r="I13321" t="s">
        <v>15188</v>
      </c>
      <c r="J13321" t="s">
        <v>14868</v>
      </c>
      <c r="K13321" t="s">
        <v>15273</v>
      </c>
      <c r="L13321" t="s">
        <v>14870</v>
      </c>
    </row>
    <row r="13322" spans="1:12" x14ac:dyDescent="0.2">
      <c r="A13322" t="s">
        <v>15272</v>
      </c>
      <c r="B13322">
        <v>2017.06</v>
      </c>
      <c r="C13322">
        <v>18823</v>
      </c>
      <c r="E13322" t="s">
        <v>14865</v>
      </c>
      <c r="F13322" t="s">
        <v>1</v>
      </c>
      <c r="G13322">
        <v>0</v>
      </c>
      <c r="H13322" t="s">
        <v>14866</v>
      </c>
      <c r="I13322" t="s">
        <v>15188</v>
      </c>
      <c r="J13322" t="s">
        <v>14868</v>
      </c>
      <c r="K13322" t="s">
        <v>15273</v>
      </c>
      <c r="L13322" t="s">
        <v>14870</v>
      </c>
    </row>
    <row r="13323" spans="1:12" x14ac:dyDescent="0.2">
      <c r="A13323" t="s">
        <v>15272</v>
      </c>
      <c r="B13323">
        <v>2017.09</v>
      </c>
      <c r="C13323">
        <v>18199</v>
      </c>
      <c r="E13323" t="s">
        <v>14865</v>
      </c>
      <c r="F13323" t="s">
        <v>1</v>
      </c>
      <c r="G13323">
        <v>0</v>
      </c>
      <c r="H13323" t="s">
        <v>14866</v>
      </c>
      <c r="I13323" t="s">
        <v>15188</v>
      </c>
      <c r="J13323" t="s">
        <v>14868</v>
      </c>
      <c r="K13323" t="s">
        <v>15273</v>
      </c>
      <c r="L13323" t="s">
        <v>14870</v>
      </c>
    </row>
    <row r="13324" spans="1:12" x14ac:dyDescent="0.2">
      <c r="A13324" t="s">
        <v>15272</v>
      </c>
      <c r="B13324">
        <v>2017.12</v>
      </c>
      <c r="C13324">
        <v>19025</v>
      </c>
      <c r="E13324" t="s">
        <v>14865</v>
      </c>
      <c r="F13324" t="s">
        <v>1</v>
      </c>
      <c r="G13324">
        <v>0</v>
      </c>
      <c r="H13324" t="s">
        <v>14866</v>
      </c>
      <c r="I13324" t="s">
        <v>15188</v>
      </c>
      <c r="J13324" t="s">
        <v>14868</v>
      </c>
      <c r="K13324" t="s">
        <v>15273</v>
      </c>
      <c r="L13324" t="s">
        <v>14870</v>
      </c>
    </row>
    <row r="13325" spans="1:12" x14ac:dyDescent="0.2">
      <c r="A13325" t="s">
        <v>15272</v>
      </c>
      <c r="B13325">
        <v>2018.03</v>
      </c>
      <c r="C13325">
        <v>19752</v>
      </c>
      <c r="E13325" t="s">
        <v>14865</v>
      </c>
      <c r="F13325" t="s">
        <v>1</v>
      </c>
      <c r="G13325">
        <v>0</v>
      </c>
      <c r="H13325" t="s">
        <v>14866</v>
      </c>
      <c r="I13325" t="s">
        <v>15188</v>
      </c>
      <c r="J13325" t="s">
        <v>14868</v>
      </c>
      <c r="K13325" t="s">
        <v>15273</v>
      </c>
      <c r="L13325" t="s">
        <v>14870</v>
      </c>
    </row>
    <row r="13326" spans="1:12" x14ac:dyDescent="0.2">
      <c r="A13326" t="s">
        <v>15272</v>
      </c>
      <c r="B13326">
        <v>2018.06</v>
      </c>
      <c r="C13326">
        <v>20271</v>
      </c>
      <c r="E13326" t="s">
        <v>14865</v>
      </c>
      <c r="F13326" t="s">
        <v>1</v>
      </c>
      <c r="G13326">
        <v>0</v>
      </c>
      <c r="H13326" t="s">
        <v>14866</v>
      </c>
      <c r="I13326" t="s">
        <v>15188</v>
      </c>
      <c r="J13326" t="s">
        <v>14868</v>
      </c>
      <c r="K13326" t="s">
        <v>15273</v>
      </c>
      <c r="L13326" t="s">
        <v>14870</v>
      </c>
    </row>
    <row r="13327" spans="1:12" x14ac:dyDescent="0.2">
      <c r="A13327" t="s">
        <v>15272</v>
      </c>
      <c r="B13327">
        <v>2018.09</v>
      </c>
      <c r="C13327">
        <v>20591</v>
      </c>
      <c r="E13327" t="s">
        <v>14865</v>
      </c>
      <c r="F13327" t="s">
        <v>1</v>
      </c>
      <c r="G13327">
        <v>0</v>
      </c>
      <c r="H13327" t="s">
        <v>14866</v>
      </c>
      <c r="I13327" t="s">
        <v>15188</v>
      </c>
      <c r="J13327" t="s">
        <v>14868</v>
      </c>
      <c r="K13327" t="s">
        <v>15273</v>
      </c>
      <c r="L13327" t="s">
        <v>14870</v>
      </c>
    </row>
    <row r="13328" spans="1:12" x14ac:dyDescent="0.2">
      <c r="A13328" t="s">
        <v>15272</v>
      </c>
      <c r="B13328">
        <v>2018.12</v>
      </c>
      <c r="C13328">
        <v>21537</v>
      </c>
      <c r="E13328" t="s">
        <v>14865</v>
      </c>
      <c r="F13328" t="s">
        <v>1</v>
      </c>
      <c r="G13328">
        <v>0</v>
      </c>
      <c r="H13328" t="s">
        <v>14866</v>
      </c>
      <c r="I13328" t="s">
        <v>15188</v>
      </c>
      <c r="J13328" t="s">
        <v>14868</v>
      </c>
      <c r="K13328" t="s">
        <v>15273</v>
      </c>
      <c r="L13328" t="s">
        <v>14870</v>
      </c>
    </row>
    <row r="13329" spans="1:12" x14ac:dyDescent="0.2">
      <c r="A13329" t="s">
        <v>15272</v>
      </c>
      <c r="B13329">
        <v>2019.03</v>
      </c>
      <c r="C13329">
        <v>22335</v>
      </c>
      <c r="E13329" t="s">
        <v>14865</v>
      </c>
      <c r="F13329" t="s">
        <v>1</v>
      </c>
      <c r="G13329">
        <v>0</v>
      </c>
      <c r="H13329" t="s">
        <v>14866</v>
      </c>
      <c r="I13329" t="s">
        <v>15188</v>
      </c>
      <c r="J13329" t="s">
        <v>14868</v>
      </c>
      <c r="K13329" t="s">
        <v>15273</v>
      </c>
      <c r="L13329" t="s">
        <v>14870</v>
      </c>
    </row>
    <row r="13330" spans="1:12" x14ac:dyDescent="0.2">
      <c r="A13330" t="s">
        <v>15272</v>
      </c>
      <c r="B13330">
        <v>2019.06</v>
      </c>
      <c r="C13330">
        <v>22376</v>
      </c>
      <c r="E13330" t="s">
        <v>14865</v>
      </c>
      <c r="F13330" t="s">
        <v>1</v>
      </c>
      <c r="G13330">
        <v>0</v>
      </c>
      <c r="H13330" t="s">
        <v>14866</v>
      </c>
      <c r="I13330" t="s">
        <v>15188</v>
      </c>
      <c r="J13330" t="s">
        <v>14868</v>
      </c>
      <c r="K13330" t="s">
        <v>15273</v>
      </c>
      <c r="L13330" t="s">
        <v>14870</v>
      </c>
    </row>
    <row r="13331" spans="1:12" x14ac:dyDescent="0.2">
      <c r="A13331" t="s">
        <v>15272</v>
      </c>
      <c r="B13331">
        <v>2019.09</v>
      </c>
      <c r="C13331">
        <v>21453</v>
      </c>
      <c r="E13331" t="s">
        <v>14865</v>
      </c>
      <c r="F13331" t="s">
        <v>1</v>
      </c>
      <c r="G13331">
        <v>0</v>
      </c>
      <c r="H13331" t="s">
        <v>14866</v>
      </c>
      <c r="I13331" t="s">
        <v>15188</v>
      </c>
      <c r="J13331" t="s">
        <v>14868</v>
      </c>
      <c r="K13331" t="s">
        <v>15273</v>
      </c>
      <c r="L13331" t="s">
        <v>14870</v>
      </c>
    </row>
    <row r="13332" spans="1:12" x14ac:dyDescent="0.2">
      <c r="A13332" t="s">
        <v>15272</v>
      </c>
      <c r="B13332">
        <v>2019.12</v>
      </c>
      <c r="C13332">
        <v>22254</v>
      </c>
      <c r="E13332" t="s">
        <v>14865</v>
      </c>
      <c r="F13332" t="s">
        <v>1</v>
      </c>
      <c r="G13332">
        <v>0</v>
      </c>
      <c r="H13332" t="s">
        <v>14866</v>
      </c>
      <c r="I13332" t="s">
        <v>15188</v>
      </c>
      <c r="J13332" t="s">
        <v>14868</v>
      </c>
      <c r="K13332" t="s">
        <v>15273</v>
      </c>
      <c r="L13332" t="s">
        <v>14870</v>
      </c>
    </row>
    <row r="13333" spans="1:12" x14ac:dyDescent="0.2">
      <c r="A13333" t="s">
        <v>15272</v>
      </c>
      <c r="B13333">
        <v>2020.03</v>
      </c>
      <c r="C13333">
        <v>22762</v>
      </c>
      <c r="E13333" t="s">
        <v>14865</v>
      </c>
      <c r="F13333" t="s">
        <v>1</v>
      </c>
      <c r="G13333">
        <v>0</v>
      </c>
      <c r="H13333" t="s">
        <v>14866</v>
      </c>
      <c r="I13333" t="s">
        <v>15188</v>
      </c>
      <c r="J13333" t="s">
        <v>14868</v>
      </c>
      <c r="K13333" t="s">
        <v>15273</v>
      </c>
      <c r="L13333" t="s">
        <v>14870</v>
      </c>
    </row>
    <row r="13334" spans="1:12" x14ac:dyDescent="0.2">
      <c r="A13334" t="s">
        <v>15272</v>
      </c>
      <c r="B13334">
        <v>2020.06</v>
      </c>
      <c r="C13334">
        <v>22857</v>
      </c>
      <c r="E13334" t="s">
        <v>14865</v>
      </c>
      <c r="F13334" t="s">
        <v>1</v>
      </c>
      <c r="G13334">
        <v>0</v>
      </c>
      <c r="H13334" t="s">
        <v>14866</v>
      </c>
      <c r="I13334" t="s">
        <v>15188</v>
      </c>
      <c r="J13334" t="s">
        <v>14868</v>
      </c>
      <c r="K13334" t="s">
        <v>15273</v>
      </c>
      <c r="L13334" t="s">
        <v>14870</v>
      </c>
    </row>
    <row r="13335" spans="1:12" x14ac:dyDescent="0.2">
      <c r="A13335" t="s">
        <v>15272</v>
      </c>
      <c r="B13335">
        <v>2020.09</v>
      </c>
      <c r="C13335">
        <v>22298</v>
      </c>
      <c r="E13335" t="s">
        <v>14865</v>
      </c>
      <c r="F13335" t="s">
        <v>1</v>
      </c>
      <c r="G13335">
        <v>0</v>
      </c>
      <c r="H13335" t="s">
        <v>14866</v>
      </c>
      <c r="I13335" t="s">
        <v>15188</v>
      </c>
      <c r="J13335" t="s">
        <v>14868</v>
      </c>
      <c r="K13335" t="s">
        <v>15273</v>
      </c>
      <c r="L13335" t="s">
        <v>14870</v>
      </c>
    </row>
    <row r="13336" spans="1:12" x14ac:dyDescent="0.2">
      <c r="A13336" t="s">
        <v>15272</v>
      </c>
      <c r="B13336">
        <v>2020.12</v>
      </c>
      <c r="C13336">
        <v>22794</v>
      </c>
      <c r="E13336" t="s">
        <v>14865</v>
      </c>
      <c r="F13336" t="s">
        <v>1</v>
      </c>
      <c r="G13336">
        <v>0</v>
      </c>
      <c r="H13336" t="s">
        <v>14866</v>
      </c>
      <c r="I13336" t="s">
        <v>15188</v>
      </c>
      <c r="J13336" t="s">
        <v>14868</v>
      </c>
      <c r="K13336" t="s">
        <v>15273</v>
      </c>
      <c r="L13336" t="s">
        <v>14870</v>
      </c>
    </row>
    <row r="13337" spans="1:12" x14ac:dyDescent="0.2">
      <c r="A13337" t="s">
        <v>15272</v>
      </c>
      <c r="B13337">
        <v>2021.03</v>
      </c>
      <c r="C13337">
        <v>22914</v>
      </c>
      <c r="E13337" t="s">
        <v>14865</v>
      </c>
      <c r="F13337" t="s">
        <v>1</v>
      </c>
      <c r="G13337">
        <v>0</v>
      </c>
      <c r="H13337" t="s">
        <v>14866</v>
      </c>
      <c r="I13337" t="s">
        <v>15188</v>
      </c>
      <c r="J13337" t="s">
        <v>14868</v>
      </c>
      <c r="K13337" t="s">
        <v>15273</v>
      </c>
      <c r="L13337" t="s">
        <v>14870</v>
      </c>
    </row>
    <row r="13338" spans="1:12" x14ac:dyDescent="0.2">
      <c r="A13338" t="s">
        <v>15272</v>
      </c>
      <c r="B13338">
        <v>2021.06</v>
      </c>
      <c r="C13338">
        <v>22883</v>
      </c>
      <c r="E13338" t="s">
        <v>14865</v>
      </c>
      <c r="F13338" t="s">
        <v>1</v>
      </c>
      <c r="G13338">
        <v>0</v>
      </c>
      <c r="H13338" t="s">
        <v>14866</v>
      </c>
      <c r="I13338" t="s">
        <v>15188</v>
      </c>
      <c r="J13338" t="s">
        <v>14868</v>
      </c>
      <c r="K13338" t="s">
        <v>15273</v>
      </c>
      <c r="L13338" t="s">
        <v>14870</v>
      </c>
    </row>
    <row r="13339" spans="1:12" x14ac:dyDescent="0.2">
      <c r="A13339" t="s">
        <v>15272</v>
      </c>
      <c r="B13339">
        <v>2021.09</v>
      </c>
      <c r="C13339">
        <v>22778</v>
      </c>
      <c r="E13339" t="s">
        <v>14865</v>
      </c>
      <c r="F13339" t="s">
        <v>1</v>
      </c>
      <c r="G13339">
        <v>0</v>
      </c>
      <c r="H13339" t="s">
        <v>14866</v>
      </c>
      <c r="I13339" t="s">
        <v>15188</v>
      </c>
      <c r="J13339" t="s">
        <v>14868</v>
      </c>
      <c r="K13339" t="s">
        <v>15273</v>
      </c>
      <c r="L13339" t="s">
        <v>14870</v>
      </c>
    </row>
    <row r="13340" spans="1:12" x14ac:dyDescent="0.2">
      <c r="A13340" t="s">
        <v>15272</v>
      </c>
      <c r="B13340">
        <v>2021.12</v>
      </c>
      <c r="C13340">
        <v>23415</v>
      </c>
      <c r="E13340" t="s">
        <v>14865</v>
      </c>
      <c r="F13340" t="s">
        <v>1</v>
      </c>
      <c r="G13340">
        <v>0</v>
      </c>
      <c r="H13340" t="s">
        <v>14866</v>
      </c>
      <c r="I13340" t="s">
        <v>15188</v>
      </c>
      <c r="J13340" t="s">
        <v>14868</v>
      </c>
      <c r="K13340" t="s">
        <v>15273</v>
      </c>
      <c r="L13340" t="s">
        <v>14870</v>
      </c>
    </row>
    <row r="13341" spans="1:12" x14ac:dyDescent="0.2">
      <c r="A13341" t="s">
        <v>15272</v>
      </c>
      <c r="B13341">
        <v>2022.03</v>
      </c>
      <c r="C13341">
        <v>23527</v>
      </c>
      <c r="E13341" t="s">
        <v>14865</v>
      </c>
      <c r="F13341" t="s">
        <v>1</v>
      </c>
      <c r="G13341">
        <v>0</v>
      </c>
      <c r="H13341" t="s">
        <v>14866</v>
      </c>
      <c r="I13341" t="s">
        <v>15188</v>
      </c>
      <c r="J13341" t="s">
        <v>14868</v>
      </c>
      <c r="K13341" t="s">
        <v>15273</v>
      </c>
      <c r="L13341" t="s">
        <v>14870</v>
      </c>
    </row>
    <row r="13342" spans="1:12" x14ac:dyDescent="0.2">
      <c r="A13342" t="s">
        <v>15272</v>
      </c>
      <c r="B13342">
        <v>2022.06</v>
      </c>
      <c r="C13342">
        <v>23906</v>
      </c>
      <c r="E13342" t="s">
        <v>14865</v>
      </c>
      <c r="F13342" t="s">
        <v>1</v>
      </c>
      <c r="G13342">
        <v>0</v>
      </c>
      <c r="H13342" t="s">
        <v>14866</v>
      </c>
      <c r="I13342" t="s">
        <v>15188</v>
      </c>
      <c r="J13342" t="s">
        <v>14868</v>
      </c>
      <c r="K13342" t="s">
        <v>15273</v>
      </c>
      <c r="L13342" t="s">
        <v>14870</v>
      </c>
    </row>
    <row r="13343" spans="1:12" x14ac:dyDescent="0.2">
      <c r="A13343" t="s">
        <v>15272</v>
      </c>
      <c r="B13343">
        <v>2022.09</v>
      </c>
      <c r="C13343">
        <v>23446</v>
      </c>
      <c r="E13343" t="s">
        <v>14865</v>
      </c>
      <c r="F13343" t="s">
        <v>1</v>
      </c>
      <c r="G13343">
        <v>0</v>
      </c>
      <c r="H13343" t="s">
        <v>14866</v>
      </c>
      <c r="I13343" t="s">
        <v>15188</v>
      </c>
      <c r="J13343" t="s">
        <v>14868</v>
      </c>
      <c r="K13343" t="s">
        <v>15273</v>
      </c>
      <c r="L13343" t="s">
        <v>14870</v>
      </c>
    </row>
    <row r="13344" spans="1:12" x14ac:dyDescent="0.2">
      <c r="A13344" t="s">
        <v>15274</v>
      </c>
      <c r="B13344">
        <v>2011.06</v>
      </c>
      <c r="C13344">
        <v>24138</v>
      </c>
      <c r="E13344" t="s">
        <v>14865</v>
      </c>
      <c r="F13344" t="s">
        <v>1</v>
      </c>
      <c r="G13344">
        <v>0</v>
      </c>
      <c r="H13344" t="s">
        <v>14866</v>
      </c>
      <c r="I13344" t="s">
        <v>15188</v>
      </c>
      <c r="J13344" t="s">
        <v>14868</v>
      </c>
      <c r="K13344" t="s">
        <v>15275</v>
      </c>
      <c r="L13344" t="s">
        <v>14870</v>
      </c>
    </row>
    <row r="13345" spans="1:12" x14ac:dyDescent="0.2">
      <c r="A13345" t="s">
        <v>15274</v>
      </c>
      <c r="B13345">
        <v>2011.09</v>
      </c>
      <c r="C13345">
        <v>23824</v>
      </c>
      <c r="E13345" t="s">
        <v>14865</v>
      </c>
      <c r="F13345" t="s">
        <v>1</v>
      </c>
      <c r="G13345">
        <v>0</v>
      </c>
      <c r="H13345" t="s">
        <v>14866</v>
      </c>
      <c r="I13345" t="s">
        <v>15188</v>
      </c>
      <c r="J13345" t="s">
        <v>14868</v>
      </c>
      <c r="K13345" t="s">
        <v>15275</v>
      </c>
      <c r="L13345" t="s">
        <v>14870</v>
      </c>
    </row>
    <row r="13346" spans="1:12" x14ac:dyDescent="0.2">
      <c r="A13346" t="s">
        <v>15274</v>
      </c>
      <c r="B13346">
        <v>2011.12</v>
      </c>
      <c r="C13346">
        <v>24092</v>
      </c>
      <c r="E13346" t="s">
        <v>14865</v>
      </c>
      <c r="F13346" t="s">
        <v>1</v>
      </c>
      <c r="G13346">
        <v>0</v>
      </c>
      <c r="H13346" t="s">
        <v>14866</v>
      </c>
      <c r="I13346" t="s">
        <v>15188</v>
      </c>
      <c r="J13346" t="s">
        <v>14868</v>
      </c>
      <c r="K13346" t="s">
        <v>15275</v>
      </c>
      <c r="L13346" t="s">
        <v>14870</v>
      </c>
    </row>
    <row r="13347" spans="1:12" x14ac:dyDescent="0.2">
      <c r="A13347" t="s">
        <v>15274</v>
      </c>
      <c r="B13347">
        <v>2012.03</v>
      </c>
      <c r="C13347">
        <v>23874</v>
      </c>
      <c r="E13347" t="s">
        <v>14865</v>
      </c>
      <c r="F13347" t="s">
        <v>1</v>
      </c>
      <c r="G13347">
        <v>0</v>
      </c>
      <c r="H13347" t="s">
        <v>14866</v>
      </c>
      <c r="I13347" t="s">
        <v>15188</v>
      </c>
      <c r="J13347" t="s">
        <v>14868</v>
      </c>
      <c r="K13347" t="s">
        <v>15275</v>
      </c>
      <c r="L13347" t="s">
        <v>14870</v>
      </c>
    </row>
    <row r="13348" spans="1:12" x14ac:dyDescent="0.2">
      <c r="A13348" t="s">
        <v>15274</v>
      </c>
      <c r="B13348">
        <v>2012.06</v>
      </c>
      <c r="C13348">
        <v>24265</v>
      </c>
      <c r="E13348" t="s">
        <v>14865</v>
      </c>
      <c r="F13348" t="s">
        <v>1</v>
      </c>
      <c r="G13348">
        <v>0</v>
      </c>
      <c r="H13348" t="s">
        <v>14866</v>
      </c>
      <c r="I13348" t="s">
        <v>15188</v>
      </c>
      <c r="J13348" t="s">
        <v>14868</v>
      </c>
      <c r="K13348" t="s">
        <v>15275</v>
      </c>
      <c r="L13348" t="s">
        <v>14870</v>
      </c>
    </row>
    <row r="13349" spans="1:12" x14ac:dyDescent="0.2">
      <c r="A13349" t="s">
        <v>15274</v>
      </c>
      <c r="B13349">
        <v>2012.09</v>
      </c>
      <c r="C13349">
        <v>23708</v>
      </c>
      <c r="E13349" t="s">
        <v>14865</v>
      </c>
      <c r="F13349" t="s">
        <v>1</v>
      </c>
      <c r="G13349">
        <v>0</v>
      </c>
      <c r="H13349" t="s">
        <v>14866</v>
      </c>
      <c r="I13349" t="s">
        <v>15188</v>
      </c>
      <c r="J13349" t="s">
        <v>14868</v>
      </c>
      <c r="K13349" t="s">
        <v>15275</v>
      </c>
      <c r="L13349" t="s">
        <v>14870</v>
      </c>
    </row>
    <row r="13350" spans="1:12" x14ac:dyDescent="0.2">
      <c r="A13350" t="s">
        <v>15274</v>
      </c>
      <c r="B13350">
        <v>2012.12</v>
      </c>
      <c r="C13350">
        <v>23989</v>
      </c>
      <c r="E13350" t="s">
        <v>14865</v>
      </c>
      <c r="F13350" t="s">
        <v>1</v>
      </c>
      <c r="G13350">
        <v>0</v>
      </c>
      <c r="H13350" t="s">
        <v>14866</v>
      </c>
      <c r="I13350" t="s">
        <v>15188</v>
      </c>
      <c r="J13350" t="s">
        <v>14868</v>
      </c>
      <c r="K13350" t="s">
        <v>15275</v>
      </c>
      <c r="L13350" t="s">
        <v>14870</v>
      </c>
    </row>
    <row r="13351" spans="1:12" x14ac:dyDescent="0.2">
      <c r="A13351" t="s">
        <v>15274</v>
      </c>
      <c r="B13351">
        <v>2013.03</v>
      </c>
      <c r="C13351">
        <v>23872</v>
      </c>
      <c r="E13351" t="s">
        <v>14865</v>
      </c>
      <c r="F13351" t="s">
        <v>1</v>
      </c>
      <c r="G13351">
        <v>0</v>
      </c>
      <c r="H13351" t="s">
        <v>14866</v>
      </c>
      <c r="I13351" t="s">
        <v>15188</v>
      </c>
      <c r="J13351" t="s">
        <v>14868</v>
      </c>
      <c r="K13351" t="s">
        <v>15275</v>
      </c>
      <c r="L13351" t="s">
        <v>14870</v>
      </c>
    </row>
    <row r="13352" spans="1:12" x14ac:dyDescent="0.2">
      <c r="A13352" t="s">
        <v>15274</v>
      </c>
      <c r="B13352">
        <v>2013.06</v>
      </c>
      <c r="C13352">
        <v>24258</v>
      </c>
      <c r="E13352" t="s">
        <v>14865</v>
      </c>
      <c r="F13352" t="s">
        <v>1</v>
      </c>
      <c r="G13352">
        <v>0</v>
      </c>
      <c r="H13352" t="s">
        <v>14866</v>
      </c>
      <c r="I13352" t="s">
        <v>15188</v>
      </c>
      <c r="J13352" t="s">
        <v>14868</v>
      </c>
      <c r="K13352" t="s">
        <v>15275</v>
      </c>
      <c r="L13352" t="s">
        <v>14870</v>
      </c>
    </row>
    <row r="13353" spans="1:12" x14ac:dyDescent="0.2">
      <c r="A13353" t="s">
        <v>15274</v>
      </c>
      <c r="B13353">
        <v>2013.09</v>
      </c>
      <c r="C13353">
        <v>23430</v>
      </c>
      <c r="E13353" t="s">
        <v>14865</v>
      </c>
      <c r="F13353" t="s">
        <v>1</v>
      </c>
      <c r="G13353">
        <v>0</v>
      </c>
      <c r="H13353" t="s">
        <v>14866</v>
      </c>
      <c r="I13353" t="s">
        <v>15188</v>
      </c>
      <c r="J13353" t="s">
        <v>14868</v>
      </c>
      <c r="K13353" t="s">
        <v>15275</v>
      </c>
      <c r="L13353" t="s">
        <v>14870</v>
      </c>
    </row>
    <row r="13354" spans="1:12" x14ac:dyDescent="0.2">
      <c r="A13354" t="s">
        <v>15274</v>
      </c>
      <c r="B13354">
        <v>2013.12</v>
      </c>
      <c r="C13354">
        <v>23504</v>
      </c>
      <c r="E13354" t="s">
        <v>14865</v>
      </c>
      <c r="F13354" t="s">
        <v>1</v>
      </c>
      <c r="G13354">
        <v>0</v>
      </c>
      <c r="H13354" t="s">
        <v>14866</v>
      </c>
      <c r="I13354" t="s">
        <v>15188</v>
      </c>
      <c r="J13354" t="s">
        <v>14868</v>
      </c>
      <c r="K13354" t="s">
        <v>15275</v>
      </c>
      <c r="L13354" t="s">
        <v>14870</v>
      </c>
    </row>
    <row r="13355" spans="1:12" x14ac:dyDescent="0.2">
      <c r="A13355" t="s">
        <v>15274</v>
      </c>
      <c r="B13355">
        <v>2014.03</v>
      </c>
      <c r="C13355">
        <v>23035</v>
      </c>
      <c r="E13355" t="s">
        <v>14865</v>
      </c>
      <c r="F13355" t="s">
        <v>1</v>
      </c>
      <c r="G13355">
        <v>0</v>
      </c>
      <c r="H13355" t="s">
        <v>14866</v>
      </c>
      <c r="I13355" t="s">
        <v>15188</v>
      </c>
      <c r="J13355" t="s">
        <v>14868</v>
      </c>
      <c r="K13355" t="s">
        <v>15275</v>
      </c>
      <c r="L13355" t="s">
        <v>14870</v>
      </c>
    </row>
    <row r="13356" spans="1:12" x14ac:dyDescent="0.2">
      <c r="A13356" t="s">
        <v>15274</v>
      </c>
      <c r="B13356">
        <v>2014.06</v>
      </c>
      <c r="C13356">
        <v>23048</v>
      </c>
      <c r="E13356" t="s">
        <v>14865</v>
      </c>
      <c r="F13356" t="s">
        <v>1</v>
      </c>
      <c r="G13356">
        <v>0</v>
      </c>
      <c r="H13356" t="s">
        <v>14866</v>
      </c>
      <c r="I13356" t="s">
        <v>15188</v>
      </c>
      <c r="J13356" t="s">
        <v>14868</v>
      </c>
      <c r="K13356" t="s">
        <v>15275</v>
      </c>
      <c r="L13356" t="s">
        <v>14870</v>
      </c>
    </row>
    <row r="13357" spans="1:12" x14ac:dyDescent="0.2">
      <c r="A13357" t="s">
        <v>15274</v>
      </c>
      <c r="B13357">
        <v>2014.09</v>
      </c>
      <c r="C13357">
        <v>22513</v>
      </c>
      <c r="E13357" t="s">
        <v>14865</v>
      </c>
      <c r="F13357" t="s">
        <v>1</v>
      </c>
      <c r="G13357">
        <v>0</v>
      </c>
      <c r="H13357" t="s">
        <v>14866</v>
      </c>
      <c r="I13357" t="s">
        <v>15188</v>
      </c>
      <c r="J13357" t="s">
        <v>14868</v>
      </c>
      <c r="K13357" t="s">
        <v>15275</v>
      </c>
      <c r="L13357" t="s">
        <v>14870</v>
      </c>
    </row>
    <row r="13358" spans="1:12" x14ac:dyDescent="0.2">
      <c r="A13358" t="s">
        <v>15274</v>
      </c>
      <c r="B13358">
        <v>2014.12</v>
      </c>
      <c r="C13358">
        <v>22603</v>
      </c>
      <c r="E13358" t="s">
        <v>14865</v>
      </c>
      <c r="F13358" t="s">
        <v>1</v>
      </c>
      <c r="G13358">
        <v>0</v>
      </c>
      <c r="H13358" t="s">
        <v>14866</v>
      </c>
      <c r="I13358" t="s">
        <v>15188</v>
      </c>
      <c r="J13358" t="s">
        <v>14868</v>
      </c>
      <c r="K13358" t="s">
        <v>15275</v>
      </c>
      <c r="L13358" t="s">
        <v>14870</v>
      </c>
    </row>
    <row r="13359" spans="1:12" x14ac:dyDescent="0.2">
      <c r="A13359" t="s">
        <v>15274</v>
      </c>
      <c r="B13359">
        <v>2015.03</v>
      </c>
      <c r="C13359">
        <v>22185</v>
      </c>
      <c r="E13359" t="s">
        <v>14865</v>
      </c>
      <c r="F13359" t="s">
        <v>1</v>
      </c>
      <c r="G13359">
        <v>0</v>
      </c>
      <c r="H13359" t="s">
        <v>14866</v>
      </c>
      <c r="I13359" t="s">
        <v>15188</v>
      </c>
      <c r="J13359" t="s">
        <v>14868</v>
      </c>
      <c r="K13359" t="s">
        <v>15275</v>
      </c>
      <c r="L13359" t="s">
        <v>14870</v>
      </c>
    </row>
    <row r="13360" spans="1:12" x14ac:dyDescent="0.2">
      <c r="A13360" t="s">
        <v>15274</v>
      </c>
      <c r="B13360">
        <v>2015.06</v>
      </c>
      <c r="C13360">
        <v>22164</v>
      </c>
      <c r="E13360" t="s">
        <v>14865</v>
      </c>
      <c r="F13360" t="s">
        <v>1</v>
      </c>
      <c r="G13360">
        <v>0</v>
      </c>
      <c r="H13360" t="s">
        <v>14866</v>
      </c>
      <c r="I13360" t="s">
        <v>15188</v>
      </c>
      <c r="J13360" t="s">
        <v>14868</v>
      </c>
      <c r="K13360" t="s">
        <v>15275</v>
      </c>
      <c r="L13360" t="s">
        <v>14870</v>
      </c>
    </row>
    <row r="13361" spans="1:12" x14ac:dyDescent="0.2">
      <c r="A13361" t="s">
        <v>15274</v>
      </c>
      <c r="B13361">
        <v>2015.09</v>
      </c>
      <c r="C13361">
        <v>21539</v>
      </c>
      <c r="E13361" t="s">
        <v>14865</v>
      </c>
      <c r="F13361" t="s">
        <v>1</v>
      </c>
      <c r="G13361">
        <v>0</v>
      </c>
      <c r="H13361" t="s">
        <v>14866</v>
      </c>
      <c r="I13361" t="s">
        <v>15188</v>
      </c>
      <c r="J13361" t="s">
        <v>14868</v>
      </c>
      <c r="K13361" t="s">
        <v>15275</v>
      </c>
      <c r="L13361" t="s">
        <v>14870</v>
      </c>
    </row>
    <row r="13362" spans="1:12" x14ac:dyDescent="0.2">
      <c r="A13362" t="s">
        <v>15274</v>
      </c>
      <c r="B13362">
        <v>2015.12</v>
      </c>
      <c r="C13362">
        <v>21726</v>
      </c>
      <c r="E13362" t="s">
        <v>14865</v>
      </c>
      <c r="F13362" t="s">
        <v>1</v>
      </c>
      <c r="G13362">
        <v>0</v>
      </c>
      <c r="H13362" t="s">
        <v>14866</v>
      </c>
      <c r="I13362" t="s">
        <v>15188</v>
      </c>
      <c r="J13362" t="s">
        <v>14868</v>
      </c>
      <c r="K13362" t="s">
        <v>15275</v>
      </c>
      <c r="L13362" t="s">
        <v>14870</v>
      </c>
    </row>
    <row r="13363" spans="1:12" x14ac:dyDescent="0.2">
      <c r="A13363" t="s">
        <v>15274</v>
      </c>
      <c r="B13363">
        <v>2016.03</v>
      </c>
      <c r="C13363">
        <v>21632</v>
      </c>
      <c r="E13363" t="s">
        <v>14865</v>
      </c>
      <c r="F13363" t="s">
        <v>1</v>
      </c>
      <c r="G13363">
        <v>0</v>
      </c>
      <c r="H13363" t="s">
        <v>14866</v>
      </c>
      <c r="I13363" t="s">
        <v>15188</v>
      </c>
      <c r="J13363" t="s">
        <v>14868</v>
      </c>
      <c r="K13363" t="s">
        <v>15275</v>
      </c>
      <c r="L13363" t="s">
        <v>14870</v>
      </c>
    </row>
    <row r="13364" spans="1:12" x14ac:dyDescent="0.2">
      <c r="A13364" t="s">
        <v>15274</v>
      </c>
      <c r="B13364">
        <v>2016.06</v>
      </c>
      <c r="C13364">
        <v>21581</v>
      </c>
      <c r="E13364" t="s">
        <v>14865</v>
      </c>
      <c r="F13364" t="s">
        <v>1</v>
      </c>
      <c r="G13364">
        <v>0</v>
      </c>
      <c r="H13364" t="s">
        <v>14866</v>
      </c>
      <c r="I13364" t="s">
        <v>15188</v>
      </c>
      <c r="J13364" t="s">
        <v>14868</v>
      </c>
      <c r="K13364" t="s">
        <v>15275</v>
      </c>
      <c r="L13364" t="s">
        <v>14870</v>
      </c>
    </row>
    <row r="13365" spans="1:12" x14ac:dyDescent="0.2">
      <c r="A13365" t="s">
        <v>15274</v>
      </c>
      <c r="B13365">
        <v>2016.09</v>
      </c>
      <c r="C13365">
        <v>21200</v>
      </c>
      <c r="E13365" t="s">
        <v>14865</v>
      </c>
      <c r="F13365" t="s">
        <v>1</v>
      </c>
      <c r="G13365">
        <v>0</v>
      </c>
      <c r="H13365" t="s">
        <v>14866</v>
      </c>
      <c r="I13365" t="s">
        <v>15188</v>
      </c>
      <c r="J13365" t="s">
        <v>14868</v>
      </c>
      <c r="K13365" t="s">
        <v>15275</v>
      </c>
      <c r="L13365" t="s">
        <v>14870</v>
      </c>
    </row>
    <row r="13366" spans="1:12" x14ac:dyDescent="0.2">
      <c r="A13366" t="s">
        <v>15274</v>
      </c>
      <c r="B13366">
        <v>2016.12</v>
      </c>
      <c r="C13366">
        <v>21268</v>
      </c>
      <c r="E13366" t="s">
        <v>14865</v>
      </c>
      <c r="F13366" t="s">
        <v>1</v>
      </c>
      <c r="G13366">
        <v>0</v>
      </c>
      <c r="H13366" t="s">
        <v>14866</v>
      </c>
      <c r="I13366" t="s">
        <v>15188</v>
      </c>
      <c r="J13366" t="s">
        <v>14868</v>
      </c>
      <c r="K13366" t="s">
        <v>15275</v>
      </c>
      <c r="L13366" t="s">
        <v>14870</v>
      </c>
    </row>
    <row r="13367" spans="1:12" x14ac:dyDescent="0.2">
      <c r="A13367" t="s">
        <v>15274</v>
      </c>
      <c r="B13367">
        <v>2017.03</v>
      </c>
      <c r="C13367">
        <v>21063</v>
      </c>
      <c r="E13367" t="s">
        <v>14865</v>
      </c>
      <c r="F13367" t="s">
        <v>1</v>
      </c>
      <c r="G13367">
        <v>0</v>
      </c>
      <c r="H13367" t="s">
        <v>14866</v>
      </c>
      <c r="I13367" t="s">
        <v>15188</v>
      </c>
      <c r="J13367" t="s">
        <v>14868</v>
      </c>
      <c r="K13367" t="s">
        <v>15275</v>
      </c>
      <c r="L13367" t="s">
        <v>14870</v>
      </c>
    </row>
    <row r="13368" spans="1:12" x14ac:dyDescent="0.2">
      <c r="A13368" t="s">
        <v>15274</v>
      </c>
      <c r="B13368">
        <v>2017.06</v>
      </c>
      <c r="C13368">
        <v>21243</v>
      </c>
      <c r="E13368" t="s">
        <v>14865</v>
      </c>
      <c r="F13368" t="s">
        <v>1</v>
      </c>
      <c r="G13368">
        <v>0</v>
      </c>
      <c r="H13368" t="s">
        <v>14866</v>
      </c>
      <c r="I13368" t="s">
        <v>15188</v>
      </c>
      <c r="J13368" t="s">
        <v>14868</v>
      </c>
      <c r="K13368" t="s">
        <v>15275</v>
      </c>
      <c r="L13368" t="s">
        <v>14870</v>
      </c>
    </row>
    <row r="13369" spans="1:12" x14ac:dyDescent="0.2">
      <c r="A13369" t="s">
        <v>15274</v>
      </c>
      <c r="B13369">
        <v>2017.09</v>
      </c>
      <c r="C13369">
        <v>20901</v>
      </c>
      <c r="E13369" t="s">
        <v>14865</v>
      </c>
      <c r="F13369" t="s">
        <v>1</v>
      </c>
      <c r="G13369">
        <v>0</v>
      </c>
      <c r="H13369" t="s">
        <v>14866</v>
      </c>
      <c r="I13369" t="s">
        <v>15188</v>
      </c>
      <c r="J13369" t="s">
        <v>14868</v>
      </c>
      <c r="K13369" t="s">
        <v>15275</v>
      </c>
      <c r="L13369" t="s">
        <v>14870</v>
      </c>
    </row>
    <row r="13370" spans="1:12" x14ac:dyDescent="0.2">
      <c r="A13370" t="s">
        <v>15274</v>
      </c>
      <c r="B13370">
        <v>2017.12</v>
      </c>
      <c r="C13370">
        <v>21119</v>
      </c>
      <c r="E13370" t="s">
        <v>14865</v>
      </c>
      <c r="F13370" t="s">
        <v>1</v>
      </c>
      <c r="G13370">
        <v>0</v>
      </c>
      <c r="H13370" t="s">
        <v>14866</v>
      </c>
      <c r="I13370" t="s">
        <v>15188</v>
      </c>
      <c r="J13370" t="s">
        <v>14868</v>
      </c>
      <c r="K13370" t="s">
        <v>15275</v>
      </c>
      <c r="L13370" t="s">
        <v>14870</v>
      </c>
    </row>
    <row r="13371" spans="1:12" x14ac:dyDescent="0.2">
      <c r="A13371" t="s">
        <v>15274</v>
      </c>
      <c r="B13371">
        <v>2018.03</v>
      </c>
      <c r="C13371">
        <v>20652</v>
      </c>
      <c r="E13371" t="s">
        <v>14865</v>
      </c>
      <c r="F13371" t="s">
        <v>1</v>
      </c>
      <c r="G13371">
        <v>0</v>
      </c>
      <c r="H13371" t="s">
        <v>14866</v>
      </c>
      <c r="I13371" t="s">
        <v>15188</v>
      </c>
      <c r="J13371" t="s">
        <v>14868</v>
      </c>
      <c r="K13371" t="s">
        <v>15275</v>
      </c>
      <c r="L13371" t="s">
        <v>14870</v>
      </c>
    </row>
    <row r="13372" spans="1:12" x14ac:dyDescent="0.2">
      <c r="A13372" t="s">
        <v>15274</v>
      </c>
      <c r="B13372">
        <v>2018.06</v>
      </c>
      <c r="C13372">
        <v>20696</v>
      </c>
      <c r="E13372" t="s">
        <v>14865</v>
      </c>
      <c r="F13372" t="s">
        <v>1</v>
      </c>
      <c r="G13372">
        <v>0</v>
      </c>
      <c r="H13372" t="s">
        <v>14866</v>
      </c>
      <c r="I13372" t="s">
        <v>15188</v>
      </c>
      <c r="J13372" t="s">
        <v>14868</v>
      </c>
      <c r="K13372" t="s">
        <v>15275</v>
      </c>
      <c r="L13372" t="s">
        <v>14870</v>
      </c>
    </row>
    <row r="13373" spans="1:12" x14ac:dyDescent="0.2">
      <c r="A13373" t="s">
        <v>15274</v>
      </c>
      <c r="B13373">
        <v>2018.09</v>
      </c>
      <c r="C13373">
        <v>19074</v>
      </c>
      <c r="E13373" t="s">
        <v>14865</v>
      </c>
      <c r="F13373" t="s">
        <v>1</v>
      </c>
      <c r="G13373">
        <v>0</v>
      </c>
      <c r="H13373" t="s">
        <v>14866</v>
      </c>
      <c r="I13373" t="s">
        <v>15188</v>
      </c>
      <c r="J13373" t="s">
        <v>14868</v>
      </c>
      <c r="K13373" t="s">
        <v>15275</v>
      </c>
      <c r="L13373" t="s">
        <v>14870</v>
      </c>
    </row>
    <row r="13374" spans="1:12" x14ac:dyDescent="0.2">
      <c r="A13374" t="s">
        <v>15274</v>
      </c>
      <c r="B13374">
        <v>2018.12</v>
      </c>
      <c r="C13374">
        <v>19426</v>
      </c>
      <c r="E13374" t="s">
        <v>14865</v>
      </c>
      <c r="F13374" t="s">
        <v>1</v>
      </c>
      <c r="G13374">
        <v>0</v>
      </c>
      <c r="H13374" t="s">
        <v>14866</v>
      </c>
      <c r="I13374" t="s">
        <v>15188</v>
      </c>
      <c r="J13374" t="s">
        <v>14868</v>
      </c>
      <c r="K13374" t="s">
        <v>15275</v>
      </c>
      <c r="L13374" t="s">
        <v>14870</v>
      </c>
    </row>
    <row r="13375" spans="1:12" x14ac:dyDescent="0.2">
      <c r="A13375" t="s">
        <v>15274</v>
      </c>
      <c r="B13375">
        <v>2019.03</v>
      </c>
      <c r="C13375">
        <v>19285</v>
      </c>
      <c r="E13375" t="s">
        <v>14865</v>
      </c>
      <c r="F13375" t="s">
        <v>1</v>
      </c>
      <c r="G13375">
        <v>0</v>
      </c>
      <c r="H13375" t="s">
        <v>14866</v>
      </c>
      <c r="I13375" t="s">
        <v>15188</v>
      </c>
      <c r="J13375" t="s">
        <v>14868</v>
      </c>
      <c r="K13375" t="s">
        <v>15275</v>
      </c>
      <c r="L13375" t="s">
        <v>14870</v>
      </c>
    </row>
    <row r="13376" spans="1:12" x14ac:dyDescent="0.2">
      <c r="A13376" t="s">
        <v>15274</v>
      </c>
      <c r="B13376">
        <v>2019.06</v>
      </c>
      <c r="C13376">
        <v>19457</v>
      </c>
      <c r="E13376" t="s">
        <v>14865</v>
      </c>
      <c r="F13376" t="s">
        <v>1</v>
      </c>
      <c r="G13376">
        <v>0</v>
      </c>
      <c r="H13376" t="s">
        <v>14866</v>
      </c>
      <c r="I13376" t="s">
        <v>15188</v>
      </c>
      <c r="J13376" t="s">
        <v>14868</v>
      </c>
      <c r="K13376" t="s">
        <v>15275</v>
      </c>
      <c r="L13376" t="s">
        <v>14870</v>
      </c>
    </row>
    <row r="13377" spans="1:12" x14ac:dyDescent="0.2">
      <c r="A13377" t="s">
        <v>15274</v>
      </c>
      <c r="B13377">
        <v>2019.09</v>
      </c>
      <c r="C13377">
        <v>19217</v>
      </c>
      <c r="E13377" t="s">
        <v>14865</v>
      </c>
      <c r="F13377" t="s">
        <v>1</v>
      </c>
      <c r="G13377">
        <v>0</v>
      </c>
      <c r="H13377" t="s">
        <v>14866</v>
      </c>
      <c r="I13377" t="s">
        <v>15188</v>
      </c>
      <c r="J13377" t="s">
        <v>14868</v>
      </c>
      <c r="K13377" t="s">
        <v>15275</v>
      </c>
      <c r="L13377" t="s">
        <v>14870</v>
      </c>
    </row>
    <row r="13378" spans="1:12" x14ac:dyDescent="0.2">
      <c r="A13378" t="s">
        <v>15274</v>
      </c>
      <c r="B13378">
        <v>2019.12</v>
      </c>
      <c r="C13378">
        <v>19690</v>
      </c>
      <c r="E13378" t="s">
        <v>14865</v>
      </c>
      <c r="F13378" t="s">
        <v>1</v>
      </c>
      <c r="G13378">
        <v>0</v>
      </c>
      <c r="H13378" t="s">
        <v>14866</v>
      </c>
      <c r="I13378" t="s">
        <v>15188</v>
      </c>
      <c r="J13378" t="s">
        <v>14868</v>
      </c>
      <c r="K13378" t="s">
        <v>15275</v>
      </c>
      <c r="L13378" t="s">
        <v>14870</v>
      </c>
    </row>
    <row r="13379" spans="1:12" x14ac:dyDescent="0.2">
      <c r="A13379" t="s">
        <v>15274</v>
      </c>
      <c r="B13379">
        <v>2020.03</v>
      </c>
      <c r="C13379">
        <v>19646</v>
      </c>
      <c r="E13379" t="s">
        <v>14865</v>
      </c>
      <c r="F13379" t="s">
        <v>1</v>
      </c>
      <c r="G13379">
        <v>0</v>
      </c>
      <c r="H13379" t="s">
        <v>14866</v>
      </c>
      <c r="I13379" t="s">
        <v>15188</v>
      </c>
      <c r="J13379" t="s">
        <v>14868</v>
      </c>
      <c r="K13379" t="s">
        <v>15275</v>
      </c>
      <c r="L13379" t="s">
        <v>14870</v>
      </c>
    </row>
    <row r="13380" spans="1:12" x14ac:dyDescent="0.2">
      <c r="A13380" t="s">
        <v>15274</v>
      </c>
      <c r="B13380">
        <v>2020.06</v>
      </c>
      <c r="C13380">
        <v>19503</v>
      </c>
      <c r="E13380" t="s">
        <v>14865</v>
      </c>
      <c r="F13380" t="s">
        <v>1</v>
      </c>
      <c r="G13380">
        <v>0</v>
      </c>
      <c r="H13380" t="s">
        <v>14866</v>
      </c>
      <c r="I13380" t="s">
        <v>15188</v>
      </c>
      <c r="J13380" t="s">
        <v>14868</v>
      </c>
      <c r="K13380" t="s">
        <v>15275</v>
      </c>
      <c r="L13380" t="s">
        <v>14870</v>
      </c>
    </row>
    <row r="13381" spans="1:12" x14ac:dyDescent="0.2">
      <c r="A13381" t="s">
        <v>15274</v>
      </c>
      <c r="B13381">
        <v>2020.09</v>
      </c>
      <c r="C13381">
        <v>19009</v>
      </c>
      <c r="E13381" t="s">
        <v>14865</v>
      </c>
      <c r="F13381" t="s">
        <v>1</v>
      </c>
      <c r="G13381">
        <v>0</v>
      </c>
      <c r="H13381" t="s">
        <v>14866</v>
      </c>
      <c r="I13381" t="s">
        <v>15188</v>
      </c>
      <c r="J13381" t="s">
        <v>14868</v>
      </c>
      <c r="K13381" t="s">
        <v>15275</v>
      </c>
      <c r="L13381" t="s">
        <v>14870</v>
      </c>
    </row>
    <row r="13382" spans="1:12" x14ac:dyDescent="0.2">
      <c r="A13382" t="s">
        <v>15274</v>
      </c>
      <c r="B13382">
        <v>2020.12</v>
      </c>
      <c r="C13382">
        <v>19480</v>
      </c>
      <c r="E13382" t="s">
        <v>14865</v>
      </c>
      <c r="F13382" t="s">
        <v>1</v>
      </c>
      <c r="G13382">
        <v>0</v>
      </c>
      <c r="H13382" t="s">
        <v>14866</v>
      </c>
      <c r="I13382" t="s">
        <v>15188</v>
      </c>
      <c r="J13382" t="s">
        <v>14868</v>
      </c>
      <c r="K13382" t="s">
        <v>15275</v>
      </c>
      <c r="L13382" t="s">
        <v>14870</v>
      </c>
    </row>
    <row r="13383" spans="1:12" x14ac:dyDescent="0.2">
      <c r="A13383" t="s">
        <v>15274</v>
      </c>
      <c r="B13383">
        <v>2021.03</v>
      </c>
      <c r="C13383">
        <v>19382</v>
      </c>
      <c r="E13383" t="s">
        <v>14865</v>
      </c>
      <c r="F13383" t="s">
        <v>1</v>
      </c>
      <c r="G13383">
        <v>0</v>
      </c>
      <c r="H13383" t="s">
        <v>14866</v>
      </c>
      <c r="I13383" t="s">
        <v>15188</v>
      </c>
      <c r="J13383" t="s">
        <v>14868</v>
      </c>
      <c r="K13383" t="s">
        <v>15275</v>
      </c>
      <c r="L13383" t="s">
        <v>14870</v>
      </c>
    </row>
    <row r="13384" spans="1:12" x14ac:dyDescent="0.2">
      <c r="A13384" t="s">
        <v>15274</v>
      </c>
      <c r="B13384">
        <v>2021.06</v>
      </c>
      <c r="C13384">
        <v>19398</v>
      </c>
      <c r="E13384" t="s">
        <v>14865</v>
      </c>
      <c r="F13384" t="s">
        <v>1</v>
      </c>
      <c r="G13384">
        <v>0</v>
      </c>
      <c r="H13384" t="s">
        <v>14866</v>
      </c>
      <c r="I13384" t="s">
        <v>15188</v>
      </c>
      <c r="J13384" t="s">
        <v>14868</v>
      </c>
      <c r="K13384" t="s">
        <v>15275</v>
      </c>
      <c r="L13384" t="s">
        <v>14870</v>
      </c>
    </row>
    <row r="13385" spans="1:12" x14ac:dyDescent="0.2">
      <c r="A13385" t="s">
        <v>15274</v>
      </c>
      <c r="B13385">
        <v>2021.09</v>
      </c>
      <c r="C13385">
        <v>19423</v>
      </c>
      <c r="E13385" t="s">
        <v>14865</v>
      </c>
      <c r="F13385" t="s">
        <v>1</v>
      </c>
      <c r="G13385">
        <v>0</v>
      </c>
      <c r="H13385" t="s">
        <v>14866</v>
      </c>
      <c r="I13385" t="s">
        <v>15188</v>
      </c>
      <c r="J13385" t="s">
        <v>14868</v>
      </c>
      <c r="K13385" t="s">
        <v>15275</v>
      </c>
      <c r="L13385" t="s">
        <v>14870</v>
      </c>
    </row>
    <row r="13386" spans="1:12" x14ac:dyDescent="0.2">
      <c r="A13386" t="s">
        <v>15274</v>
      </c>
      <c r="B13386">
        <v>2021.12</v>
      </c>
      <c r="C13386">
        <v>19947</v>
      </c>
      <c r="E13386" t="s">
        <v>14865</v>
      </c>
      <c r="F13386" t="s">
        <v>1</v>
      </c>
      <c r="G13386">
        <v>0</v>
      </c>
      <c r="H13386" t="s">
        <v>14866</v>
      </c>
      <c r="I13386" t="s">
        <v>15188</v>
      </c>
      <c r="J13386" t="s">
        <v>14868</v>
      </c>
      <c r="K13386" t="s">
        <v>15275</v>
      </c>
      <c r="L13386" t="s">
        <v>14870</v>
      </c>
    </row>
    <row r="13387" spans="1:12" x14ac:dyDescent="0.2">
      <c r="A13387" t="s">
        <v>15274</v>
      </c>
      <c r="B13387">
        <v>2022.03</v>
      </c>
      <c r="C13387">
        <v>19747</v>
      </c>
      <c r="E13387" t="s">
        <v>14865</v>
      </c>
      <c r="F13387" t="s">
        <v>1</v>
      </c>
      <c r="G13387">
        <v>0</v>
      </c>
      <c r="H13387" t="s">
        <v>14866</v>
      </c>
      <c r="I13387" t="s">
        <v>15188</v>
      </c>
      <c r="J13387" t="s">
        <v>14868</v>
      </c>
      <c r="K13387" t="s">
        <v>15275</v>
      </c>
      <c r="L13387" t="s">
        <v>14870</v>
      </c>
    </row>
    <row r="13388" spans="1:12" x14ac:dyDescent="0.2">
      <c r="A13388" t="s">
        <v>15274</v>
      </c>
      <c r="B13388">
        <v>2022.06</v>
      </c>
      <c r="C13388">
        <v>19803</v>
      </c>
      <c r="E13388" t="s">
        <v>14865</v>
      </c>
      <c r="F13388" t="s">
        <v>1</v>
      </c>
      <c r="G13388">
        <v>0</v>
      </c>
      <c r="H13388" t="s">
        <v>14866</v>
      </c>
      <c r="I13388" t="s">
        <v>15188</v>
      </c>
      <c r="J13388" t="s">
        <v>14868</v>
      </c>
      <c r="K13388" t="s">
        <v>15275</v>
      </c>
      <c r="L13388" t="s">
        <v>14870</v>
      </c>
    </row>
    <row r="13389" spans="1:12" x14ac:dyDescent="0.2">
      <c r="A13389" t="s">
        <v>15274</v>
      </c>
      <c r="B13389">
        <v>2022.09</v>
      </c>
      <c r="C13389">
        <v>19682</v>
      </c>
      <c r="E13389" t="s">
        <v>14865</v>
      </c>
      <c r="F13389" t="s">
        <v>1</v>
      </c>
      <c r="G13389">
        <v>0</v>
      </c>
      <c r="H13389" t="s">
        <v>14866</v>
      </c>
      <c r="I13389" t="s">
        <v>15188</v>
      </c>
      <c r="J13389" t="s">
        <v>14868</v>
      </c>
      <c r="K13389" t="s">
        <v>15275</v>
      </c>
      <c r="L13389" t="s">
        <v>14870</v>
      </c>
    </row>
    <row r="13390" spans="1:12" x14ac:dyDescent="0.2">
      <c r="A13390" t="s">
        <v>15276</v>
      </c>
      <c r="B13390">
        <v>2011.06</v>
      </c>
      <c r="C13390">
        <v>21535</v>
      </c>
      <c r="E13390" t="s">
        <v>14865</v>
      </c>
      <c r="F13390" t="s">
        <v>1</v>
      </c>
      <c r="G13390">
        <v>0</v>
      </c>
      <c r="H13390" t="s">
        <v>14866</v>
      </c>
      <c r="I13390" t="s">
        <v>15188</v>
      </c>
      <c r="J13390" t="s">
        <v>14868</v>
      </c>
      <c r="K13390" t="s">
        <v>15277</v>
      </c>
      <c r="L13390" t="s">
        <v>14870</v>
      </c>
    </row>
    <row r="13391" spans="1:12" x14ac:dyDescent="0.2">
      <c r="A13391" t="s">
        <v>15276</v>
      </c>
      <c r="B13391">
        <v>2011.09</v>
      </c>
      <c r="C13391">
        <v>21331</v>
      </c>
      <c r="E13391" t="s">
        <v>14865</v>
      </c>
      <c r="F13391" t="s">
        <v>1</v>
      </c>
      <c r="G13391">
        <v>0</v>
      </c>
      <c r="H13391" t="s">
        <v>14866</v>
      </c>
      <c r="I13391" t="s">
        <v>15188</v>
      </c>
      <c r="J13391" t="s">
        <v>14868</v>
      </c>
      <c r="K13391" t="s">
        <v>15277</v>
      </c>
      <c r="L13391" t="s">
        <v>14870</v>
      </c>
    </row>
    <row r="13392" spans="1:12" x14ac:dyDescent="0.2">
      <c r="A13392" t="s">
        <v>15276</v>
      </c>
      <c r="B13392">
        <v>2011.12</v>
      </c>
      <c r="C13392">
        <v>21235</v>
      </c>
      <c r="E13392" t="s">
        <v>14865</v>
      </c>
      <c r="F13392" t="s">
        <v>1</v>
      </c>
      <c r="G13392">
        <v>0</v>
      </c>
      <c r="H13392" t="s">
        <v>14866</v>
      </c>
      <c r="I13392" t="s">
        <v>15188</v>
      </c>
      <c r="J13392" t="s">
        <v>14868</v>
      </c>
      <c r="K13392" t="s">
        <v>15277</v>
      </c>
      <c r="L13392" t="s">
        <v>14870</v>
      </c>
    </row>
    <row r="13393" spans="1:12" x14ac:dyDescent="0.2">
      <c r="A13393" t="s">
        <v>15276</v>
      </c>
      <c r="B13393">
        <v>2012.03</v>
      </c>
      <c r="C13393">
        <v>21556</v>
      </c>
      <c r="E13393" t="s">
        <v>14865</v>
      </c>
      <c r="F13393" t="s">
        <v>1</v>
      </c>
      <c r="G13393">
        <v>0</v>
      </c>
      <c r="H13393" t="s">
        <v>14866</v>
      </c>
      <c r="I13393" t="s">
        <v>15188</v>
      </c>
      <c r="J13393" t="s">
        <v>14868</v>
      </c>
      <c r="K13393" t="s">
        <v>15277</v>
      </c>
      <c r="L13393" t="s">
        <v>14870</v>
      </c>
    </row>
    <row r="13394" spans="1:12" x14ac:dyDescent="0.2">
      <c r="A13394" t="s">
        <v>15276</v>
      </c>
      <c r="B13394">
        <v>2012.06</v>
      </c>
      <c r="C13394">
        <v>22119</v>
      </c>
      <c r="E13394" t="s">
        <v>14865</v>
      </c>
      <c r="F13394" t="s">
        <v>1</v>
      </c>
      <c r="G13394">
        <v>0</v>
      </c>
      <c r="H13394" t="s">
        <v>14866</v>
      </c>
      <c r="I13394" t="s">
        <v>15188</v>
      </c>
      <c r="J13394" t="s">
        <v>14868</v>
      </c>
      <c r="K13394" t="s">
        <v>15277</v>
      </c>
      <c r="L13394" t="s">
        <v>14870</v>
      </c>
    </row>
    <row r="13395" spans="1:12" x14ac:dyDescent="0.2">
      <c r="A13395" t="s">
        <v>15276</v>
      </c>
      <c r="B13395">
        <v>2012.09</v>
      </c>
      <c r="C13395">
        <v>21555</v>
      </c>
      <c r="E13395" t="s">
        <v>14865</v>
      </c>
      <c r="F13395" t="s">
        <v>1</v>
      </c>
      <c r="G13395">
        <v>0</v>
      </c>
      <c r="H13395" t="s">
        <v>14866</v>
      </c>
      <c r="I13395" t="s">
        <v>15188</v>
      </c>
      <c r="J13395" t="s">
        <v>14868</v>
      </c>
      <c r="K13395" t="s">
        <v>15277</v>
      </c>
      <c r="L13395" t="s">
        <v>14870</v>
      </c>
    </row>
    <row r="13396" spans="1:12" x14ac:dyDescent="0.2">
      <c r="A13396" t="s">
        <v>15276</v>
      </c>
      <c r="B13396">
        <v>2012.12</v>
      </c>
      <c r="C13396">
        <v>21732</v>
      </c>
      <c r="E13396" t="s">
        <v>14865</v>
      </c>
      <c r="F13396" t="s">
        <v>1</v>
      </c>
      <c r="G13396">
        <v>0</v>
      </c>
      <c r="H13396" t="s">
        <v>14866</v>
      </c>
      <c r="I13396" t="s">
        <v>15188</v>
      </c>
      <c r="J13396" t="s">
        <v>14868</v>
      </c>
      <c r="K13396" t="s">
        <v>15277</v>
      </c>
      <c r="L13396" t="s">
        <v>14870</v>
      </c>
    </row>
    <row r="13397" spans="1:12" x14ac:dyDescent="0.2">
      <c r="A13397" t="s">
        <v>15276</v>
      </c>
      <c r="B13397">
        <v>2013.03</v>
      </c>
      <c r="C13397">
        <v>22069</v>
      </c>
      <c r="E13397" t="s">
        <v>14865</v>
      </c>
      <c r="F13397" t="s">
        <v>1</v>
      </c>
      <c r="G13397">
        <v>0</v>
      </c>
      <c r="H13397" t="s">
        <v>14866</v>
      </c>
      <c r="I13397" t="s">
        <v>15188</v>
      </c>
      <c r="J13397" t="s">
        <v>14868</v>
      </c>
      <c r="K13397" t="s">
        <v>15277</v>
      </c>
      <c r="L13397" t="s">
        <v>14870</v>
      </c>
    </row>
    <row r="13398" spans="1:12" x14ac:dyDescent="0.2">
      <c r="A13398" t="s">
        <v>15276</v>
      </c>
      <c r="B13398">
        <v>2013.06</v>
      </c>
      <c r="C13398">
        <v>22461</v>
      </c>
      <c r="E13398" t="s">
        <v>14865</v>
      </c>
      <c r="F13398" t="s">
        <v>1</v>
      </c>
      <c r="G13398">
        <v>0</v>
      </c>
      <c r="H13398" t="s">
        <v>14866</v>
      </c>
      <c r="I13398" t="s">
        <v>15188</v>
      </c>
      <c r="J13398" t="s">
        <v>14868</v>
      </c>
      <c r="K13398" t="s">
        <v>15277</v>
      </c>
      <c r="L13398" t="s">
        <v>14870</v>
      </c>
    </row>
    <row r="13399" spans="1:12" x14ac:dyDescent="0.2">
      <c r="A13399" t="s">
        <v>15276</v>
      </c>
      <c r="B13399">
        <v>2013.09</v>
      </c>
      <c r="C13399">
        <v>21918</v>
      </c>
      <c r="E13399" t="s">
        <v>14865</v>
      </c>
      <c r="F13399" t="s">
        <v>1</v>
      </c>
      <c r="G13399">
        <v>0</v>
      </c>
      <c r="H13399" t="s">
        <v>14866</v>
      </c>
      <c r="I13399" t="s">
        <v>15188</v>
      </c>
      <c r="J13399" t="s">
        <v>14868</v>
      </c>
      <c r="K13399" t="s">
        <v>15277</v>
      </c>
      <c r="L13399" t="s">
        <v>14870</v>
      </c>
    </row>
    <row r="13400" spans="1:12" x14ac:dyDescent="0.2">
      <c r="A13400" t="s">
        <v>15276</v>
      </c>
      <c r="B13400">
        <v>2013.12</v>
      </c>
      <c r="C13400">
        <v>22211</v>
      </c>
      <c r="E13400" t="s">
        <v>14865</v>
      </c>
      <c r="F13400" t="s">
        <v>1</v>
      </c>
      <c r="G13400">
        <v>0</v>
      </c>
      <c r="H13400" t="s">
        <v>14866</v>
      </c>
      <c r="I13400" t="s">
        <v>15188</v>
      </c>
      <c r="J13400" t="s">
        <v>14868</v>
      </c>
      <c r="K13400" t="s">
        <v>15277</v>
      </c>
      <c r="L13400" t="s">
        <v>14870</v>
      </c>
    </row>
    <row r="13401" spans="1:12" x14ac:dyDescent="0.2">
      <c r="A13401" t="s">
        <v>15276</v>
      </c>
      <c r="B13401">
        <v>2014.03</v>
      </c>
      <c r="C13401">
        <v>22677</v>
      </c>
      <c r="E13401" t="s">
        <v>14865</v>
      </c>
      <c r="F13401" t="s">
        <v>1</v>
      </c>
      <c r="G13401">
        <v>0</v>
      </c>
      <c r="H13401" t="s">
        <v>14866</v>
      </c>
      <c r="I13401" t="s">
        <v>15188</v>
      </c>
      <c r="J13401" t="s">
        <v>14868</v>
      </c>
      <c r="K13401" t="s">
        <v>15277</v>
      </c>
      <c r="L13401" t="s">
        <v>14870</v>
      </c>
    </row>
    <row r="13402" spans="1:12" x14ac:dyDescent="0.2">
      <c r="A13402" t="s">
        <v>15276</v>
      </c>
      <c r="B13402">
        <v>2014.06</v>
      </c>
      <c r="C13402">
        <v>22917</v>
      </c>
      <c r="E13402" t="s">
        <v>14865</v>
      </c>
      <c r="F13402" t="s">
        <v>1</v>
      </c>
      <c r="G13402">
        <v>0</v>
      </c>
      <c r="H13402" t="s">
        <v>14866</v>
      </c>
      <c r="I13402" t="s">
        <v>15188</v>
      </c>
      <c r="J13402" t="s">
        <v>14868</v>
      </c>
      <c r="K13402" t="s">
        <v>15277</v>
      </c>
      <c r="L13402" t="s">
        <v>14870</v>
      </c>
    </row>
    <row r="13403" spans="1:12" x14ac:dyDescent="0.2">
      <c r="A13403" t="s">
        <v>15276</v>
      </c>
      <c r="B13403">
        <v>2014.09</v>
      </c>
      <c r="C13403">
        <v>22457</v>
      </c>
      <c r="E13403" t="s">
        <v>14865</v>
      </c>
      <c r="F13403" t="s">
        <v>1</v>
      </c>
      <c r="G13403">
        <v>0</v>
      </c>
      <c r="H13403" t="s">
        <v>14866</v>
      </c>
      <c r="I13403" t="s">
        <v>15188</v>
      </c>
      <c r="J13403" t="s">
        <v>14868</v>
      </c>
      <c r="K13403" t="s">
        <v>15277</v>
      </c>
      <c r="L13403" t="s">
        <v>14870</v>
      </c>
    </row>
    <row r="13404" spans="1:12" x14ac:dyDescent="0.2">
      <c r="A13404" t="s">
        <v>15276</v>
      </c>
      <c r="B13404">
        <v>2014.12</v>
      </c>
      <c r="C13404">
        <v>22770</v>
      </c>
      <c r="E13404" t="s">
        <v>14865</v>
      </c>
      <c r="F13404" t="s">
        <v>1</v>
      </c>
      <c r="G13404">
        <v>0</v>
      </c>
      <c r="H13404" t="s">
        <v>14866</v>
      </c>
      <c r="I13404" t="s">
        <v>15188</v>
      </c>
      <c r="J13404" t="s">
        <v>14868</v>
      </c>
      <c r="K13404" t="s">
        <v>15277</v>
      </c>
      <c r="L13404" t="s">
        <v>14870</v>
      </c>
    </row>
    <row r="13405" spans="1:12" x14ac:dyDescent="0.2">
      <c r="A13405" t="s">
        <v>15276</v>
      </c>
      <c r="B13405">
        <v>2015.03</v>
      </c>
      <c r="C13405">
        <v>23291</v>
      </c>
      <c r="E13405" t="s">
        <v>14865</v>
      </c>
      <c r="F13405" t="s">
        <v>1</v>
      </c>
      <c r="G13405">
        <v>0</v>
      </c>
      <c r="H13405" t="s">
        <v>14866</v>
      </c>
      <c r="I13405" t="s">
        <v>15188</v>
      </c>
      <c r="J13405" t="s">
        <v>14868</v>
      </c>
      <c r="K13405" t="s">
        <v>15277</v>
      </c>
      <c r="L13405" t="s">
        <v>14870</v>
      </c>
    </row>
    <row r="13406" spans="1:12" x14ac:dyDescent="0.2">
      <c r="A13406" t="s">
        <v>15276</v>
      </c>
      <c r="B13406">
        <v>2015.06</v>
      </c>
      <c r="C13406">
        <v>23247</v>
      </c>
      <c r="E13406" t="s">
        <v>14865</v>
      </c>
      <c r="F13406" t="s">
        <v>1</v>
      </c>
      <c r="G13406">
        <v>0</v>
      </c>
      <c r="H13406" t="s">
        <v>14866</v>
      </c>
      <c r="I13406" t="s">
        <v>15188</v>
      </c>
      <c r="J13406" t="s">
        <v>14868</v>
      </c>
      <c r="K13406" t="s">
        <v>15277</v>
      </c>
      <c r="L13406" t="s">
        <v>14870</v>
      </c>
    </row>
    <row r="13407" spans="1:12" x14ac:dyDescent="0.2">
      <c r="A13407" t="s">
        <v>15276</v>
      </c>
      <c r="B13407">
        <v>2015.09</v>
      </c>
      <c r="C13407">
        <v>22540</v>
      </c>
      <c r="E13407" t="s">
        <v>14865</v>
      </c>
      <c r="F13407" t="s">
        <v>1</v>
      </c>
      <c r="G13407">
        <v>0</v>
      </c>
      <c r="H13407" t="s">
        <v>14866</v>
      </c>
      <c r="I13407" t="s">
        <v>15188</v>
      </c>
      <c r="J13407" t="s">
        <v>14868</v>
      </c>
      <c r="K13407" t="s">
        <v>15277</v>
      </c>
      <c r="L13407" t="s">
        <v>14870</v>
      </c>
    </row>
    <row r="13408" spans="1:12" x14ac:dyDescent="0.2">
      <c r="A13408" t="s">
        <v>15276</v>
      </c>
      <c r="B13408">
        <v>2015.12</v>
      </c>
      <c r="C13408">
        <v>22703</v>
      </c>
      <c r="E13408" t="s">
        <v>14865</v>
      </c>
      <c r="F13408" t="s">
        <v>1</v>
      </c>
      <c r="G13408">
        <v>0</v>
      </c>
      <c r="H13408" t="s">
        <v>14866</v>
      </c>
      <c r="I13408" t="s">
        <v>15188</v>
      </c>
      <c r="J13408" t="s">
        <v>14868</v>
      </c>
      <c r="K13408" t="s">
        <v>15277</v>
      </c>
      <c r="L13408" t="s">
        <v>14870</v>
      </c>
    </row>
    <row r="13409" spans="1:12" x14ac:dyDescent="0.2">
      <c r="A13409" t="s">
        <v>15276</v>
      </c>
      <c r="B13409">
        <v>2016.03</v>
      </c>
      <c r="C13409">
        <v>23337</v>
      </c>
      <c r="E13409" t="s">
        <v>14865</v>
      </c>
      <c r="F13409" t="s">
        <v>1</v>
      </c>
      <c r="G13409">
        <v>0</v>
      </c>
      <c r="H13409" t="s">
        <v>14866</v>
      </c>
      <c r="I13409" t="s">
        <v>15188</v>
      </c>
      <c r="J13409" t="s">
        <v>14868</v>
      </c>
      <c r="K13409" t="s">
        <v>15277</v>
      </c>
      <c r="L13409" t="s">
        <v>14870</v>
      </c>
    </row>
    <row r="13410" spans="1:12" x14ac:dyDescent="0.2">
      <c r="A13410" t="s">
        <v>15276</v>
      </c>
      <c r="B13410">
        <v>2016.06</v>
      </c>
      <c r="C13410">
        <v>23746</v>
      </c>
      <c r="E13410" t="s">
        <v>14865</v>
      </c>
      <c r="F13410" t="s">
        <v>1</v>
      </c>
      <c r="G13410">
        <v>0</v>
      </c>
      <c r="H13410" t="s">
        <v>14866</v>
      </c>
      <c r="I13410" t="s">
        <v>15188</v>
      </c>
      <c r="J13410" t="s">
        <v>14868</v>
      </c>
      <c r="K13410" t="s">
        <v>15277</v>
      </c>
      <c r="L13410" t="s">
        <v>14870</v>
      </c>
    </row>
    <row r="13411" spans="1:12" x14ac:dyDescent="0.2">
      <c r="A13411" t="s">
        <v>15276</v>
      </c>
      <c r="B13411">
        <v>2016.09</v>
      </c>
      <c r="C13411">
        <v>23270</v>
      </c>
      <c r="E13411" t="s">
        <v>14865</v>
      </c>
      <c r="F13411" t="s">
        <v>1</v>
      </c>
      <c r="G13411">
        <v>0</v>
      </c>
      <c r="H13411" t="s">
        <v>14866</v>
      </c>
      <c r="I13411" t="s">
        <v>15188</v>
      </c>
      <c r="J13411" t="s">
        <v>14868</v>
      </c>
      <c r="K13411" t="s">
        <v>15277</v>
      </c>
      <c r="L13411" t="s">
        <v>14870</v>
      </c>
    </row>
    <row r="13412" spans="1:12" x14ac:dyDescent="0.2">
      <c r="A13412" t="s">
        <v>15276</v>
      </c>
      <c r="B13412">
        <v>2016.12</v>
      </c>
      <c r="C13412">
        <v>23298</v>
      </c>
      <c r="E13412" t="s">
        <v>14865</v>
      </c>
      <c r="F13412" t="s">
        <v>1</v>
      </c>
      <c r="G13412">
        <v>0</v>
      </c>
      <c r="H13412" t="s">
        <v>14866</v>
      </c>
      <c r="I13412" t="s">
        <v>15188</v>
      </c>
      <c r="J13412" t="s">
        <v>14868</v>
      </c>
      <c r="K13412" t="s">
        <v>15277</v>
      </c>
      <c r="L13412" t="s">
        <v>14870</v>
      </c>
    </row>
    <row r="13413" spans="1:12" x14ac:dyDescent="0.2">
      <c r="A13413" t="s">
        <v>15276</v>
      </c>
      <c r="B13413">
        <v>2017.03</v>
      </c>
      <c r="C13413">
        <v>23724</v>
      </c>
      <c r="E13413" t="s">
        <v>14865</v>
      </c>
      <c r="F13413" t="s">
        <v>1</v>
      </c>
      <c r="G13413">
        <v>0</v>
      </c>
      <c r="H13413" t="s">
        <v>14866</v>
      </c>
      <c r="I13413" t="s">
        <v>15188</v>
      </c>
      <c r="J13413" t="s">
        <v>14868</v>
      </c>
      <c r="K13413" t="s">
        <v>15277</v>
      </c>
      <c r="L13413" t="s">
        <v>14870</v>
      </c>
    </row>
    <row r="13414" spans="1:12" x14ac:dyDescent="0.2">
      <c r="A13414" t="s">
        <v>15276</v>
      </c>
      <c r="B13414">
        <v>2017.06</v>
      </c>
      <c r="C13414">
        <v>24267</v>
      </c>
      <c r="E13414" t="s">
        <v>14865</v>
      </c>
      <c r="F13414" t="s">
        <v>1</v>
      </c>
      <c r="G13414">
        <v>0</v>
      </c>
      <c r="H13414" t="s">
        <v>14866</v>
      </c>
      <c r="I13414" t="s">
        <v>15188</v>
      </c>
      <c r="J13414" t="s">
        <v>14868</v>
      </c>
      <c r="K13414" t="s">
        <v>15277</v>
      </c>
      <c r="L13414" t="s">
        <v>14870</v>
      </c>
    </row>
    <row r="13415" spans="1:12" x14ac:dyDescent="0.2">
      <c r="A13415" t="s">
        <v>15276</v>
      </c>
      <c r="B13415">
        <v>2017.09</v>
      </c>
      <c r="C13415">
        <v>23709</v>
      </c>
      <c r="E13415" t="s">
        <v>14865</v>
      </c>
      <c r="F13415" t="s">
        <v>1</v>
      </c>
      <c r="G13415">
        <v>0</v>
      </c>
      <c r="H13415" t="s">
        <v>14866</v>
      </c>
      <c r="I13415" t="s">
        <v>15188</v>
      </c>
      <c r="J13415" t="s">
        <v>14868</v>
      </c>
      <c r="K13415" t="s">
        <v>15277</v>
      </c>
      <c r="L13415" t="s">
        <v>14870</v>
      </c>
    </row>
    <row r="13416" spans="1:12" x14ac:dyDescent="0.2">
      <c r="A13416" t="s">
        <v>15276</v>
      </c>
      <c r="B13416">
        <v>2017.12</v>
      </c>
      <c r="C13416">
        <v>23904</v>
      </c>
      <c r="E13416" t="s">
        <v>14865</v>
      </c>
      <c r="F13416" t="s">
        <v>1</v>
      </c>
      <c r="G13416">
        <v>0</v>
      </c>
      <c r="H13416" t="s">
        <v>14866</v>
      </c>
      <c r="I13416" t="s">
        <v>15188</v>
      </c>
      <c r="J13416" t="s">
        <v>14868</v>
      </c>
      <c r="K13416" t="s">
        <v>15277</v>
      </c>
      <c r="L13416" t="s">
        <v>14870</v>
      </c>
    </row>
    <row r="13417" spans="1:12" x14ac:dyDescent="0.2">
      <c r="A13417" t="s">
        <v>15276</v>
      </c>
      <c r="B13417">
        <v>2018.03</v>
      </c>
      <c r="C13417">
        <v>24404</v>
      </c>
      <c r="E13417" t="s">
        <v>14865</v>
      </c>
      <c r="F13417" t="s">
        <v>1</v>
      </c>
      <c r="G13417">
        <v>0</v>
      </c>
      <c r="H13417" t="s">
        <v>14866</v>
      </c>
      <c r="I13417" t="s">
        <v>15188</v>
      </c>
      <c r="J13417" t="s">
        <v>14868</v>
      </c>
      <c r="K13417" t="s">
        <v>15277</v>
      </c>
      <c r="L13417" t="s">
        <v>14870</v>
      </c>
    </row>
    <row r="13418" spans="1:12" x14ac:dyDescent="0.2">
      <c r="A13418" t="s">
        <v>15276</v>
      </c>
      <c r="B13418">
        <v>2018.06</v>
      </c>
      <c r="C13418">
        <v>24651</v>
      </c>
      <c r="E13418" t="s">
        <v>14865</v>
      </c>
      <c r="F13418" t="s">
        <v>1</v>
      </c>
      <c r="G13418">
        <v>0</v>
      </c>
      <c r="H13418" t="s">
        <v>14866</v>
      </c>
      <c r="I13418" t="s">
        <v>15188</v>
      </c>
      <c r="J13418" t="s">
        <v>14868</v>
      </c>
      <c r="K13418" t="s">
        <v>15277</v>
      </c>
      <c r="L13418" t="s">
        <v>14870</v>
      </c>
    </row>
    <row r="13419" spans="1:12" x14ac:dyDescent="0.2">
      <c r="A13419" t="s">
        <v>15276</v>
      </c>
      <c r="B13419">
        <v>2018.09</v>
      </c>
      <c r="C13419">
        <v>23995</v>
      </c>
      <c r="E13419" t="s">
        <v>14865</v>
      </c>
      <c r="F13419" t="s">
        <v>1</v>
      </c>
      <c r="G13419">
        <v>0</v>
      </c>
      <c r="H13419" t="s">
        <v>14866</v>
      </c>
      <c r="I13419" t="s">
        <v>15188</v>
      </c>
      <c r="J13419" t="s">
        <v>14868</v>
      </c>
      <c r="K13419" t="s">
        <v>15277</v>
      </c>
      <c r="L13419" t="s">
        <v>14870</v>
      </c>
    </row>
    <row r="13420" spans="1:12" x14ac:dyDescent="0.2">
      <c r="A13420" t="s">
        <v>15276</v>
      </c>
      <c r="B13420">
        <v>2018.12</v>
      </c>
      <c r="C13420">
        <v>24356</v>
      </c>
      <c r="E13420" t="s">
        <v>14865</v>
      </c>
      <c r="F13420" t="s">
        <v>1</v>
      </c>
      <c r="G13420">
        <v>0</v>
      </c>
      <c r="H13420" t="s">
        <v>14866</v>
      </c>
      <c r="I13420" t="s">
        <v>15188</v>
      </c>
      <c r="J13420" t="s">
        <v>14868</v>
      </c>
      <c r="K13420" t="s">
        <v>15277</v>
      </c>
      <c r="L13420" t="s">
        <v>14870</v>
      </c>
    </row>
    <row r="13421" spans="1:12" x14ac:dyDescent="0.2">
      <c r="A13421" t="s">
        <v>15276</v>
      </c>
      <c r="B13421">
        <v>2019.03</v>
      </c>
      <c r="C13421">
        <v>24951</v>
      </c>
      <c r="E13421" t="s">
        <v>14865</v>
      </c>
      <c r="F13421" t="s">
        <v>1</v>
      </c>
      <c r="G13421">
        <v>0</v>
      </c>
      <c r="H13421" t="s">
        <v>14866</v>
      </c>
      <c r="I13421" t="s">
        <v>15188</v>
      </c>
      <c r="J13421" t="s">
        <v>14868</v>
      </c>
      <c r="K13421" t="s">
        <v>15277</v>
      </c>
      <c r="L13421" t="s">
        <v>14870</v>
      </c>
    </row>
    <row r="13422" spans="1:12" x14ac:dyDescent="0.2">
      <c r="A13422" t="s">
        <v>15276</v>
      </c>
      <c r="B13422">
        <v>2019.06</v>
      </c>
      <c r="C13422">
        <v>25198</v>
      </c>
      <c r="E13422" t="s">
        <v>14865</v>
      </c>
      <c r="F13422" t="s">
        <v>1</v>
      </c>
      <c r="G13422">
        <v>0</v>
      </c>
      <c r="H13422" t="s">
        <v>14866</v>
      </c>
      <c r="I13422" t="s">
        <v>15188</v>
      </c>
      <c r="J13422" t="s">
        <v>14868</v>
      </c>
      <c r="K13422" t="s">
        <v>15277</v>
      </c>
      <c r="L13422" t="s">
        <v>14870</v>
      </c>
    </row>
    <row r="13423" spans="1:12" x14ac:dyDescent="0.2">
      <c r="A13423" t="s">
        <v>15276</v>
      </c>
      <c r="B13423">
        <v>2019.09</v>
      </c>
      <c r="C13423">
        <v>24611</v>
      </c>
      <c r="E13423" t="s">
        <v>14865</v>
      </c>
      <c r="F13423" t="s">
        <v>1</v>
      </c>
      <c r="G13423">
        <v>0</v>
      </c>
      <c r="H13423" t="s">
        <v>14866</v>
      </c>
      <c r="I13423" t="s">
        <v>15188</v>
      </c>
      <c r="J13423" t="s">
        <v>14868</v>
      </c>
      <c r="K13423" t="s">
        <v>15277</v>
      </c>
      <c r="L13423" t="s">
        <v>14870</v>
      </c>
    </row>
    <row r="13424" spans="1:12" x14ac:dyDescent="0.2">
      <c r="A13424" t="s">
        <v>15276</v>
      </c>
      <c r="B13424">
        <v>2019.12</v>
      </c>
      <c r="C13424">
        <v>25298</v>
      </c>
      <c r="E13424" t="s">
        <v>14865</v>
      </c>
      <c r="F13424" t="s">
        <v>1</v>
      </c>
      <c r="G13424">
        <v>0</v>
      </c>
      <c r="H13424" t="s">
        <v>14866</v>
      </c>
      <c r="I13424" t="s">
        <v>15188</v>
      </c>
      <c r="J13424" t="s">
        <v>14868</v>
      </c>
      <c r="K13424" t="s">
        <v>15277</v>
      </c>
      <c r="L13424" t="s">
        <v>14870</v>
      </c>
    </row>
    <row r="13425" spans="1:12" x14ac:dyDescent="0.2">
      <c r="A13425" t="s">
        <v>15276</v>
      </c>
      <c r="B13425">
        <v>2020.03</v>
      </c>
      <c r="C13425">
        <v>25779</v>
      </c>
      <c r="E13425" t="s">
        <v>14865</v>
      </c>
      <c r="F13425" t="s">
        <v>1</v>
      </c>
      <c r="G13425">
        <v>0</v>
      </c>
      <c r="H13425" t="s">
        <v>14866</v>
      </c>
      <c r="I13425" t="s">
        <v>15188</v>
      </c>
      <c r="J13425" t="s">
        <v>14868</v>
      </c>
      <c r="K13425" t="s">
        <v>15277</v>
      </c>
      <c r="L13425" t="s">
        <v>14870</v>
      </c>
    </row>
    <row r="13426" spans="1:12" x14ac:dyDescent="0.2">
      <c r="A13426" t="s">
        <v>15276</v>
      </c>
      <c r="B13426">
        <v>2020.06</v>
      </c>
      <c r="C13426">
        <v>25573</v>
      </c>
      <c r="E13426" t="s">
        <v>14865</v>
      </c>
      <c r="F13426" t="s">
        <v>1</v>
      </c>
      <c r="G13426">
        <v>0</v>
      </c>
      <c r="H13426" t="s">
        <v>14866</v>
      </c>
      <c r="I13426" t="s">
        <v>15188</v>
      </c>
      <c r="J13426" t="s">
        <v>14868</v>
      </c>
      <c r="K13426" t="s">
        <v>15277</v>
      </c>
      <c r="L13426" t="s">
        <v>14870</v>
      </c>
    </row>
    <row r="13427" spans="1:12" x14ac:dyDescent="0.2">
      <c r="A13427" t="s">
        <v>15276</v>
      </c>
      <c r="B13427">
        <v>2020.09</v>
      </c>
      <c r="C13427">
        <v>24745</v>
      </c>
      <c r="E13427" t="s">
        <v>14865</v>
      </c>
      <c r="F13427" t="s">
        <v>1</v>
      </c>
      <c r="G13427">
        <v>0</v>
      </c>
      <c r="H13427" t="s">
        <v>14866</v>
      </c>
      <c r="I13427" t="s">
        <v>15188</v>
      </c>
      <c r="J13427" t="s">
        <v>14868</v>
      </c>
      <c r="K13427" t="s">
        <v>15277</v>
      </c>
      <c r="L13427" t="s">
        <v>14870</v>
      </c>
    </row>
    <row r="13428" spans="1:12" x14ac:dyDescent="0.2">
      <c r="A13428" t="s">
        <v>15276</v>
      </c>
      <c r="B13428">
        <v>2020.12</v>
      </c>
      <c r="C13428">
        <v>25074</v>
      </c>
      <c r="E13428" t="s">
        <v>14865</v>
      </c>
      <c r="F13428" t="s">
        <v>1</v>
      </c>
      <c r="G13428">
        <v>0</v>
      </c>
      <c r="H13428" t="s">
        <v>14866</v>
      </c>
      <c r="I13428" t="s">
        <v>15188</v>
      </c>
      <c r="J13428" t="s">
        <v>14868</v>
      </c>
      <c r="K13428" t="s">
        <v>15277</v>
      </c>
      <c r="L13428" t="s">
        <v>14870</v>
      </c>
    </row>
    <row r="13429" spans="1:12" x14ac:dyDescent="0.2">
      <c r="A13429" t="s">
        <v>15276</v>
      </c>
      <c r="B13429">
        <v>2021.03</v>
      </c>
      <c r="C13429">
        <v>25005</v>
      </c>
      <c r="E13429" t="s">
        <v>14865</v>
      </c>
      <c r="F13429" t="s">
        <v>1</v>
      </c>
      <c r="G13429">
        <v>0</v>
      </c>
      <c r="H13429" t="s">
        <v>14866</v>
      </c>
      <c r="I13429" t="s">
        <v>15188</v>
      </c>
      <c r="J13429" t="s">
        <v>14868</v>
      </c>
      <c r="K13429" t="s">
        <v>15277</v>
      </c>
      <c r="L13429" t="s">
        <v>14870</v>
      </c>
    </row>
    <row r="13430" spans="1:12" x14ac:dyDescent="0.2">
      <c r="A13430" t="s">
        <v>15276</v>
      </c>
      <c r="B13430">
        <v>2021.06</v>
      </c>
      <c r="C13430">
        <v>24942</v>
      </c>
      <c r="E13430" t="s">
        <v>14865</v>
      </c>
      <c r="F13430" t="s">
        <v>1</v>
      </c>
      <c r="G13430">
        <v>0</v>
      </c>
      <c r="H13430" t="s">
        <v>14866</v>
      </c>
      <c r="I13430" t="s">
        <v>15188</v>
      </c>
      <c r="J13430" t="s">
        <v>14868</v>
      </c>
      <c r="K13430" t="s">
        <v>15277</v>
      </c>
      <c r="L13430" t="s">
        <v>14870</v>
      </c>
    </row>
    <row r="13431" spans="1:12" x14ac:dyDescent="0.2">
      <c r="A13431" t="s">
        <v>15276</v>
      </c>
      <c r="B13431">
        <v>2021.09</v>
      </c>
      <c r="C13431">
        <v>24881</v>
      </c>
      <c r="E13431" t="s">
        <v>14865</v>
      </c>
      <c r="F13431" t="s">
        <v>1</v>
      </c>
      <c r="G13431">
        <v>0</v>
      </c>
      <c r="H13431" t="s">
        <v>14866</v>
      </c>
      <c r="I13431" t="s">
        <v>15188</v>
      </c>
      <c r="J13431" t="s">
        <v>14868</v>
      </c>
      <c r="K13431" t="s">
        <v>15277</v>
      </c>
      <c r="L13431" t="s">
        <v>14870</v>
      </c>
    </row>
    <row r="13432" spans="1:12" x14ac:dyDescent="0.2">
      <c r="A13432" t="s">
        <v>15276</v>
      </c>
      <c r="B13432">
        <v>2021.12</v>
      </c>
      <c r="C13432">
        <v>25563</v>
      </c>
      <c r="E13432" t="s">
        <v>14865</v>
      </c>
      <c r="F13432" t="s">
        <v>1</v>
      </c>
      <c r="G13432">
        <v>0</v>
      </c>
      <c r="H13432" t="s">
        <v>14866</v>
      </c>
      <c r="I13432" t="s">
        <v>15188</v>
      </c>
      <c r="J13432" t="s">
        <v>14868</v>
      </c>
      <c r="K13432" t="s">
        <v>15277</v>
      </c>
      <c r="L13432" t="s">
        <v>14870</v>
      </c>
    </row>
    <row r="13433" spans="1:12" x14ac:dyDescent="0.2">
      <c r="A13433" t="s">
        <v>15276</v>
      </c>
      <c r="B13433">
        <v>2022.03</v>
      </c>
      <c r="C13433">
        <v>25368</v>
      </c>
      <c r="E13433" t="s">
        <v>14865</v>
      </c>
      <c r="F13433" t="s">
        <v>1</v>
      </c>
      <c r="G13433">
        <v>0</v>
      </c>
      <c r="H13433" t="s">
        <v>14866</v>
      </c>
      <c r="I13433" t="s">
        <v>15188</v>
      </c>
      <c r="J13433" t="s">
        <v>14868</v>
      </c>
      <c r="K13433" t="s">
        <v>15277</v>
      </c>
      <c r="L13433" t="s">
        <v>14870</v>
      </c>
    </row>
    <row r="13434" spans="1:12" x14ac:dyDescent="0.2">
      <c r="A13434" t="s">
        <v>15276</v>
      </c>
      <c r="B13434">
        <v>2022.06</v>
      </c>
      <c r="C13434">
        <v>25264</v>
      </c>
      <c r="E13434" t="s">
        <v>14865</v>
      </c>
      <c r="F13434" t="s">
        <v>1</v>
      </c>
      <c r="G13434">
        <v>0</v>
      </c>
      <c r="H13434" t="s">
        <v>14866</v>
      </c>
      <c r="I13434" t="s">
        <v>15188</v>
      </c>
      <c r="J13434" t="s">
        <v>14868</v>
      </c>
      <c r="K13434" t="s">
        <v>15277</v>
      </c>
      <c r="L13434" t="s">
        <v>14870</v>
      </c>
    </row>
    <row r="13435" spans="1:12" x14ac:dyDescent="0.2">
      <c r="A13435" t="s">
        <v>15276</v>
      </c>
      <c r="B13435">
        <v>2022.09</v>
      </c>
      <c r="C13435">
        <v>25156</v>
      </c>
      <c r="E13435" t="s">
        <v>14865</v>
      </c>
      <c r="F13435" t="s">
        <v>1</v>
      </c>
      <c r="G13435">
        <v>0</v>
      </c>
      <c r="H13435" t="s">
        <v>14866</v>
      </c>
      <c r="I13435" t="s">
        <v>15188</v>
      </c>
      <c r="J13435" t="s">
        <v>14868</v>
      </c>
      <c r="K13435" t="s">
        <v>15277</v>
      </c>
      <c r="L13435" t="s">
        <v>14870</v>
      </c>
    </row>
    <row r="13436" spans="1:12" x14ac:dyDescent="0.2">
      <c r="A13436" t="s">
        <v>15278</v>
      </c>
      <c r="B13436">
        <v>2011.06</v>
      </c>
      <c r="C13436">
        <v>1339</v>
      </c>
      <c r="E13436" t="s">
        <v>14865</v>
      </c>
      <c r="F13436" t="s">
        <v>1</v>
      </c>
      <c r="G13436">
        <v>0</v>
      </c>
      <c r="H13436" t="s">
        <v>14866</v>
      </c>
      <c r="I13436" t="s">
        <v>15188</v>
      </c>
      <c r="J13436" t="s">
        <v>14868</v>
      </c>
      <c r="K13436" t="s">
        <v>15279</v>
      </c>
      <c r="L13436" t="s">
        <v>14870</v>
      </c>
    </row>
    <row r="13437" spans="1:12" x14ac:dyDescent="0.2">
      <c r="A13437" t="s">
        <v>15278</v>
      </c>
      <c r="B13437">
        <v>2011.09</v>
      </c>
      <c r="C13437">
        <v>1289</v>
      </c>
      <c r="E13437" t="s">
        <v>14865</v>
      </c>
      <c r="F13437" t="s">
        <v>1</v>
      </c>
      <c r="G13437">
        <v>0</v>
      </c>
      <c r="H13437" t="s">
        <v>14866</v>
      </c>
      <c r="I13437" t="s">
        <v>15188</v>
      </c>
      <c r="J13437" t="s">
        <v>14868</v>
      </c>
      <c r="K13437" t="s">
        <v>15279</v>
      </c>
      <c r="L13437" t="s">
        <v>14870</v>
      </c>
    </row>
    <row r="13438" spans="1:12" x14ac:dyDescent="0.2">
      <c r="A13438" t="s">
        <v>15278</v>
      </c>
      <c r="B13438">
        <v>2011.12</v>
      </c>
      <c r="C13438">
        <v>1352</v>
      </c>
      <c r="E13438" t="s">
        <v>14865</v>
      </c>
      <c r="F13438" t="s">
        <v>1</v>
      </c>
      <c r="G13438">
        <v>0</v>
      </c>
      <c r="H13438" t="s">
        <v>14866</v>
      </c>
      <c r="I13438" t="s">
        <v>15188</v>
      </c>
      <c r="J13438" t="s">
        <v>14868</v>
      </c>
      <c r="K13438" t="s">
        <v>15279</v>
      </c>
      <c r="L13438" t="s">
        <v>14870</v>
      </c>
    </row>
    <row r="13439" spans="1:12" x14ac:dyDescent="0.2">
      <c r="A13439" t="s">
        <v>15278</v>
      </c>
      <c r="B13439">
        <v>2012.03</v>
      </c>
      <c r="C13439">
        <v>1375</v>
      </c>
      <c r="E13439" t="s">
        <v>14865</v>
      </c>
      <c r="F13439" t="s">
        <v>1</v>
      </c>
      <c r="G13439">
        <v>0</v>
      </c>
      <c r="H13439" t="s">
        <v>14866</v>
      </c>
      <c r="I13439" t="s">
        <v>15188</v>
      </c>
      <c r="J13439" t="s">
        <v>14868</v>
      </c>
      <c r="K13439" t="s">
        <v>15279</v>
      </c>
      <c r="L13439" t="s">
        <v>14870</v>
      </c>
    </row>
    <row r="13440" spans="1:12" x14ac:dyDescent="0.2">
      <c r="A13440" t="s">
        <v>15278</v>
      </c>
      <c r="B13440">
        <v>2012.06</v>
      </c>
      <c r="C13440">
        <v>1287</v>
      </c>
      <c r="E13440" t="s">
        <v>14865</v>
      </c>
      <c r="F13440" t="s">
        <v>1</v>
      </c>
      <c r="G13440">
        <v>0</v>
      </c>
      <c r="H13440" t="s">
        <v>14866</v>
      </c>
      <c r="I13440" t="s">
        <v>15188</v>
      </c>
      <c r="J13440" t="s">
        <v>14868</v>
      </c>
      <c r="K13440" t="s">
        <v>15279</v>
      </c>
      <c r="L13440" t="s">
        <v>14870</v>
      </c>
    </row>
    <row r="13441" spans="1:12" x14ac:dyDescent="0.2">
      <c r="A13441" t="s">
        <v>15278</v>
      </c>
      <c r="B13441">
        <v>2012.09</v>
      </c>
      <c r="C13441">
        <v>1259</v>
      </c>
      <c r="E13441" t="s">
        <v>14865</v>
      </c>
      <c r="F13441" t="s">
        <v>1</v>
      </c>
      <c r="G13441">
        <v>0</v>
      </c>
      <c r="H13441" t="s">
        <v>14866</v>
      </c>
      <c r="I13441" t="s">
        <v>15188</v>
      </c>
      <c r="J13441" t="s">
        <v>14868</v>
      </c>
      <c r="K13441" t="s">
        <v>15279</v>
      </c>
      <c r="L13441" t="s">
        <v>14870</v>
      </c>
    </row>
    <row r="13442" spans="1:12" x14ac:dyDescent="0.2">
      <c r="A13442" t="s">
        <v>15278</v>
      </c>
      <c r="B13442">
        <v>2012.12</v>
      </c>
      <c r="C13442">
        <v>1335</v>
      </c>
      <c r="E13442" t="s">
        <v>14865</v>
      </c>
      <c r="F13442" t="s">
        <v>1</v>
      </c>
      <c r="G13442">
        <v>0</v>
      </c>
      <c r="H13442" t="s">
        <v>14866</v>
      </c>
      <c r="I13442" t="s">
        <v>15188</v>
      </c>
      <c r="J13442" t="s">
        <v>14868</v>
      </c>
      <c r="K13442" t="s">
        <v>15279</v>
      </c>
      <c r="L13442" t="s">
        <v>14870</v>
      </c>
    </row>
    <row r="13443" spans="1:12" x14ac:dyDescent="0.2">
      <c r="A13443" t="s">
        <v>15278</v>
      </c>
      <c r="B13443">
        <v>2013.03</v>
      </c>
      <c r="C13443">
        <v>1337</v>
      </c>
      <c r="E13443" t="s">
        <v>14865</v>
      </c>
      <c r="F13443" t="s">
        <v>1</v>
      </c>
      <c r="G13443">
        <v>0</v>
      </c>
      <c r="H13443" t="s">
        <v>14866</v>
      </c>
      <c r="I13443" t="s">
        <v>15188</v>
      </c>
      <c r="J13443" t="s">
        <v>14868</v>
      </c>
      <c r="K13443" t="s">
        <v>15279</v>
      </c>
      <c r="L13443" t="s">
        <v>14870</v>
      </c>
    </row>
    <row r="13444" spans="1:12" x14ac:dyDescent="0.2">
      <c r="A13444" t="s">
        <v>15278</v>
      </c>
      <c r="B13444">
        <v>2013.06</v>
      </c>
      <c r="C13444">
        <v>1292</v>
      </c>
      <c r="E13444" t="s">
        <v>14865</v>
      </c>
      <c r="F13444" t="s">
        <v>1</v>
      </c>
      <c r="G13444">
        <v>0</v>
      </c>
      <c r="H13444" t="s">
        <v>14866</v>
      </c>
      <c r="I13444" t="s">
        <v>15188</v>
      </c>
      <c r="J13444" t="s">
        <v>14868</v>
      </c>
      <c r="K13444" t="s">
        <v>15279</v>
      </c>
      <c r="L13444" t="s">
        <v>14870</v>
      </c>
    </row>
    <row r="13445" spans="1:12" x14ac:dyDescent="0.2">
      <c r="A13445" t="s">
        <v>15278</v>
      </c>
      <c r="B13445">
        <v>2013.09</v>
      </c>
      <c r="C13445">
        <v>1254</v>
      </c>
      <c r="E13445" t="s">
        <v>14865</v>
      </c>
      <c r="F13445" t="s">
        <v>1</v>
      </c>
      <c r="G13445">
        <v>0</v>
      </c>
      <c r="H13445" t="s">
        <v>14866</v>
      </c>
      <c r="I13445" t="s">
        <v>15188</v>
      </c>
      <c r="J13445" t="s">
        <v>14868</v>
      </c>
      <c r="K13445" t="s">
        <v>15279</v>
      </c>
      <c r="L13445" t="s">
        <v>14870</v>
      </c>
    </row>
    <row r="13446" spans="1:12" x14ac:dyDescent="0.2">
      <c r="A13446" t="s">
        <v>15278</v>
      </c>
      <c r="B13446">
        <v>2013.12</v>
      </c>
      <c r="C13446">
        <v>1313</v>
      </c>
      <c r="E13446" t="s">
        <v>14865</v>
      </c>
      <c r="F13446" t="s">
        <v>1</v>
      </c>
      <c r="G13446">
        <v>0</v>
      </c>
      <c r="H13446" t="s">
        <v>14866</v>
      </c>
      <c r="I13446" t="s">
        <v>15188</v>
      </c>
      <c r="J13446" t="s">
        <v>14868</v>
      </c>
      <c r="K13446" t="s">
        <v>15279</v>
      </c>
      <c r="L13446" t="s">
        <v>14870</v>
      </c>
    </row>
    <row r="13447" spans="1:12" x14ac:dyDescent="0.2">
      <c r="A13447" t="s">
        <v>15278</v>
      </c>
      <c r="B13447">
        <v>2014.03</v>
      </c>
      <c r="C13447">
        <v>1326</v>
      </c>
      <c r="E13447" t="s">
        <v>14865</v>
      </c>
      <c r="F13447" t="s">
        <v>1</v>
      </c>
      <c r="G13447">
        <v>0</v>
      </c>
      <c r="H13447" t="s">
        <v>14866</v>
      </c>
      <c r="I13447" t="s">
        <v>15188</v>
      </c>
      <c r="J13447" t="s">
        <v>14868</v>
      </c>
      <c r="K13447" t="s">
        <v>15279</v>
      </c>
      <c r="L13447" t="s">
        <v>14870</v>
      </c>
    </row>
    <row r="13448" spans="1:12" x14ac:dyDescent="0.2">
      <c r="A13448" t="s">
        <v>15278</v>
      </c>
      <c r="B13448">
        <v>2014.06</v>
      </c>
      <c r="C13448">
        <v>1283</v>
      </c>
      <c r="E13448" t="s">
        <v>14865</v>
      </c>
      <c r="F13448" t="s">
        <v>1</v>
      </c>
      <c r="G13448">
        <v>0</v>
      </c>
      <c r="H13448" t="s">
        <v>14866</v>
      </c>
      <c r="I13448" t="s">
        <v>15188</v>
      </c>
      <c r="J13448" t="s">
        <v>14868</v>
      </c>
      <c r="K13448" t="s">
        <v>15279</v>
      </c>
      <c r="L13448" t="s">
        <v>14870</v>
      </c>
    </row>
    <row r="13449" spans="1:12" x14ac:dyDescent="0.2">
      <c r="A13449" t="s">
        <v>15278</v>
      </c>
      <c r="B13449">
        <v>2014.09</v>
      </c>
      <c r="C13449">
        <v>1232</v>
      </c>
      <c r="E13449" t="s">
        <v>14865</v>
      </c>
      <c r="F13449" t="s">
        <v>1</v>
      </c>
      <c r="G13449">
        <v>0</v>
      </c>
      <c r="H13449" t="s">
        <v>14866</v>
      </c>
      <c r="I13449" t="s">
        <v>15188</v>
      </c>
      <c r="J13449" t="s">
        <v>14868</v>
      </c>
      <c r="K13449" t="s">
        <v>15279</v>
      </c>
      <c r="L13449" t="s">
        <v>14870</v>
      </c>
    </row>
    <row r="13450" spans="1:12" x14ac:dyDescent="0.2">
      <c r="A13450" t="s">
        <v>15278</v>
      </c>
      <c r="B13450">
        <v>2014.12</v>
      </c>
      <c r="C13450">
        <v>1308</v>
      </c>
      <c r="E13450" t="s">
        <v>14865</v>
      </c>
      <c r="F13450" t="s">
        <v>1</v>
      </c>
      <c r="G13450">
        <v>0</v>
      </c>
      <c r="H13450" t="s">
        <v>14866</v>
      </c>
      <c r="I13450" t="s">
        <v>15188</v>
      </c>
      <c r="J13450" t="s">
        <v>14868</v>
      </c>
      <c r="K13450" t="s">
        <v>15279</v>
      </c>
      <c r="L13450" t="s">
        <v>14870</v>
      </c>
    </row>
    <row r="13451" spans="1:12" x14ac:dyDescent="0.2">
      <c r="A13451" t="s">
        <v>15278</v>
      </c>
      <c r="B13451">
        <v>2015.03</v>
      </c>
      <c r="C13451">
        <v>1334</v>
      </c>
      <c r="E13451" t="s">
        <v>14865</v>
      </c>
      <c r="F13451" t="s">
        <v>1</v>
      </c>
      <c r="G13451">
        <v>0</v>
      </c>
      <c r="H13451" t="s">
        <v>14866</v>
      </c>
      <c r="I13451" t="s">
        <v>15188</v>
      </c>
      <c r="J13451" t="s">
        <v>14868</v>
      </c>
      <c r="K13451" t="s">
        <v>15279</v>
      </c>
      <c r="L13451" t="s">
        <v>14870</v>
      </c>
    </row>
    <row r="13452" spans="1:12" x14ac:dyDescent="0.2">
      <c r="A13452" t="s">
        <v>15278</v>
      </c>
      <c r="B13452">
        <v>2015.06</v>
      </c>
      <c r="C13452">
        <v>1270</v>
      </c>
      <c r="E13452" t="s">
        <v>14865</v>
      </c>
      <c r="F13452" t="s">
        <v>1</v>
      </c>
      <c r="G13452">
        <v>0</v>
      </c>
      <c r="H13452" t="s">
        <v>14866</v>
      </c>
      <c r="I13452" t="s">
        <v>15188</v>
      </c>
      <c r="J13452" t="s">
        <v>14868</v>
      </c>
      <c r="K13452" t="s">
        <v>15279</v>
      </c>
      <c r="L13452" t="s">
        <v>14870</v>
      </c>
    </row>
    <row r="13453" spans="1:12" x14ac:dyDescent="0.2">
      <c r="A13453" t="s">
        <v>15278</v>
      </c>
      <c r="B13453">
        <v>2015.09</v>
      </c>
      <c r="C13453">
        <v>1215</v>
      </c>
      <c r="E13453" t="s">
        <v>14865</v>
      </c>
      <c r="F13453" t="s">
        <v>1</v>
      </c>
      <c r="G13453">
        <v>0</v>
      </c>
      <c r="H13453" t="s">
        <v>14866</v>
      </c>
      <c r="I13453" t="s">
        <v>15188</v>
      </c>
      <c r="J13453" t="s">
        <v>14868</v>
      </c>
      <c r="K13453" t="s">
        <v>15279</v>
      </c>
      <c r="L13453" t="s">
        <v>14870</v>
      </c>
    </row>
    <row r="13454" spans="1:12" x14ac:dyDescent="0.2">
      <c r="A13454" t="s">
        <v>15278</v>
      </c>
      <c r="B13454">
        <v>2015.12</v>
      </c>
      <c r="C13454">
        <v>1288</v>
      </c>
      <c r="E13454" t="s">
        <v>14865</v>
      </c>
      <c r="F13454" t="s">
        <v>1</v>
      </c>
      <c r="G13454">
        <v>0</v>
      </c>
      <c r="H13454" t="s">
        <v>14866</v>
      </c>
      <c r="I13454" t="s">
        <v>15188</v>
      </c>
      <c r="J13454" t="s">
        <v>14868</v>
      </c>
      <c r="K13454" t="s">
        <v>15279</v>
      </c>
      <c r="L13454" t="s">
        <v>14870</v>
      </c>
    </row>
    <row r="13455" spans="1:12" x14ac:dyDescent="0.2">
      <c r="A13455" t="s">
        <v>15278</v>
      </c>
      <c r="B13455">
        <v>2016.03</v>
      </c>
      <c r="C13455">
        <v>1322</v>
      </c>
      <c r="E13455" t="s">
        <v>14865</v>
      </c>
      <c r="F13455" t="s">
        <v>1</v>
      </c>
      <c r="G13455">
        <v>0</v>
      </c>
      <c r="H13455" t="s">
        <v>14866</v>
      </c>
      <c r="I13455" t="s">
        <v>15188</v>
      </c>
      <c r="J13455" t="s">
        <v>14868</v>
      </c>
      <c r="K13455" t="s">
        <v>15279</v>
      </c>
      <c r="L13455" t="s">
        <v>14870</v>
      </c>
    </row>
    <row r="13456" spans="1:12" x14ac:dyDescent="0.2">
      <c r="A13456" t="s">
        <v>15278</v>
      </c>
      <c r="B13456">
        <v>2016.06</v>
      </c>
      <c r="C13456">
        <v>1261</v>
      </c>
      <c r="E13456" t="s">
        <v>14865</v>
      </c>
      <c r="F13456" t="s">
        <v>1</v>
      </c>
      <c r="G13456">
        <v>0</v>
      </c>
      <c r="H13456" t="s">
        <v>14866</v>
      </c>
      <c r="I13456" t="s">
        <v>15188</v>
      </c>
      <c r="J13456" t="s">
        <v>14868</v>
      </c>
      <c r="K13456" t="s">
        <v>15279</v>
      </c>
      <c r="L13456" t="s">
        <v>14870</v>
      </c>
    </row>
    <row r="13457" spans="1:12" x14ac:dyDescent="0.2">
      <c r="A13457" t="s">
        <v>15278</v>
      </c>
      <c r="B13457">
        <v>2016.09</v>
      </c>
      <c r="C13457">
        <v>1228</v>
      </c>
      <c r="E13457" t="s">
        <v>14865</v>
      </c>
      <c r="F13457" t="s">
        <v>1</v>
      </c>
      <c r="G13457">
        <v>0</v>
      </c>
      <c r="H13457" t="s">
        <v>14866</v>
      </c>
      <c r="I13457" t="s">
        <v>15188</v>
      </c>
      <c r="J13457" t="s">
        <v>14868</v>
      </c>
      <c r="K13457" t="s">
        <v>15279</v>
      </c>
      <c r="L13457" t="s">
        <v>14870</v>
      </c>
    </row>
    <row r="13458" spans="1:12" x14ac:dyDescent="0.2">
      <c r="A13458" t="s">
        <v>15278</v>
      </c>
      <c r="B13458">
        <v>2016.12</v>
      </c>
      <c r="C13458">
        <v>1261</v>
      </c>
      <c r="E13458" t="s">
        <v>14865</v>
      </c>
      <c r="F13458" t="s">
        <v>1</v>
      </c>
      <c r="G13458">
        <v>0</v>
      </c>
      <c r="H13458" t="s">
        <v>14866</v>
      </c>
      <c r="I13458" t="s">
        <v>15188</v>
      </c>
      <c r="J13458" t="s">
        <v>14868</v>
      </c>
      <c r="K13458" t="s">
        <v>15279</v>
      </c>
      <c r="L13458" t="s">
        <v>14870</v>
      </c>
    </row>
    <row r="13459" spans="1:12" x14ac:dyDescent="0.2">
      <c r="A13459" t="s">
        <v>15278</v>
      </c>
      <c r="B13459">
        <v>2017.03</v>
      </c>
      <c r="C13459">
        <v>1262</v>
      </c>
      <c r="E13459" t="s">
        <v>14865</v>
      </c>
      <c r="F13459" t="s">
        <v>1</v>
      </c>
      <c r="G13459">
        <v>0</v>
      </c>
      <c r="H13459" t="s">
        <v>14866</v>
      </c>
      <c r="I13459" t="s">
        <v>15188</v>
      </c>
      <c r="J13459" t="s">
        <v>14868</v>
      </c>
      <c r="K13459" t="s">
        <v>15279</v>
      </c>
      <c r="L13459" t="s">
        <v>14870</v>
      </c>
    </row>
    <row r="13460" spans="1:12" x14ac:dyDescent="0.2">
      <c r="A13460" t="s">
        <v>15278</v>
      </c>
      <c r="B13460">
        <v>2017.06</v>
      </c>
      <c r="C13460">
        <v>1300</v>
      </c>
      <c r="E13460" t="s">
        <v>14865</v>
      </c>
      <c r="F13460" t="s">
        <v>1</v>
      </c>
      <c r="G13460">
        <v>0</v>
      </c>
      <c r="H13460" t="s">
        <v>14866</v>
      </c>
      <c r="I13460" t="s">
        <v>15188</v>
      </c>
      <c r="J13460" t="s">
        <v>14868</v>
      </c>
      <c r="K13460" t="s">
        <v>15279</v>
      </c>
      <c r="L13460" t="s">
        <v>14870</v>
      </c>
    </row>
    <row r="13461" spans="1:12" x14ac:dyDescent="0.2">
      <c r="A13461" t="s">
        <v>15278</v>
      </c>
      <c r="B13461">
        <v>2017.09</v>
      </c>
      <c r="C13461">
        <v>1260</v>
      </c>
      <c r="E13461" t="s">
        <v>14865</v>
      </c>
      <c r="F13461" t="s">
        <v>1</v>
      </c>
      <c r="G13461">
        <v>0</v>
      </c>
      <c r="H13461" t="s">
        <v>14866</v>
      </c>
      <c r="I13461" t="s">
        <v>15188</v>
      </c>
      <c r="J13461" t="s">
        <v>14868</v>
      </c>
      <c r="K13461" t="s">
        <v>15279</v>
      </c>
      <c r="L13461" t="s">
        <v>14870</v>
      </c>
    </row>
    <row r="13462" spans="1:12" x14ac:dyDescent="0.2">
      <c r="A13462" t="s">
        <v>15278</v>
      </c>
      <c r="B13462">
        <v>2017.12</v>
      </c>
      <c r="C13462">
        <v>1322</v>
      </c>
      <c r="E13462" t="s">
        <v>14865</v>
      </c>
      <c r="F13462" t="s">
        <v>1</v>
      </c>
      <c r="G13462">
        <v>0</v>
      </c>
      <c r="H13462" t="s">
        <v>14866</v>
      </c>
      <c r="I13462" t="s">
        <v>15188</v>
      </c>
      <c r="J13462" t="s">
        <v>14868</v>
      </c>
      <c r="K13462" t="s">
        <v>15279</v>
      </c>
      <c r="L13462" t="s">
        <v>14870</v>
      </c>
    </row>
    <row r="13463" spans="1:12" x14ac:dyDescent="0.2">
      <c r="A13463" t="s">
        <v>15278</v>
      </c>
      <c r="B13463">
        <v>2018.03</v>
      </c>
      <c r="C13463">
        <v>1352</v>
      </c>
      <c r="E13463" t="s">
        <v>14865</v>
      </c>
      <c r="F13463" t="s">
        <v>1</v>
      </c>
      <c r="G13463">
        <v>0</v>
      </c>
      <c r="H13463" t="s">
        <v>14866</v>
      </c>
      <c r="I13463" t="s">
        <v>15188</v>
      </c>
      <c r="J13463" t="s">
        <v>14868</v>
      </c>
      <c r="K13463" t="s">
        <v>15279</v>
      </c>
      <c r="L13463" t="s">
        <v>14870</v>
      </c>
    </row>
    <row r="13464" spans="1:12" x14ac:dyDescent="0.2">
      <c r="A13464" t="s">
        <v>15278</v>
      </c>
      <c r="B13464">
        <v>2018.06</v>
      </c>
      <c r="C13464">
        <v>1319</v>
      </c>
      <c r="E13464" t="s">
        <v>14865</v>
      </c>
      <c r="F13464" t="s">
        <v>1</v>
      </c>
      <c r="G13464">
        <v>0</v>
      </c>
      <c r="H13464" t="s">
        <v>14866</v>
      </c>
      <c r="I13464" t="s">
        <v>15188</v>
      </c>
      <c r="J13464" t="s">
        <v>14868</v>
      </c>
      <c r="K13464" t="s">
        <v>15279</v>
      </c>
      <c r="L13464" t="s">
        <v>14870</v>
      </c>
    </row>
    <row r="13465" spans="1:12" x14ac:dyDescent="0.2">
      <c r="A13465" t="s">
        <v>15278</v>
      </c>
      <c r="B13465">
        <v>2018.09</v>
      </c>
      <c r="C13465">
        <v>1295</v>
      </c>
      <c r="E13465" t="s">
        <v>14865</v>
      </c>
      <c r="F13465" t="s">
        <v>1</v>
      </c>
      <c r="G13465">
        <v>0</v>
      </c>
      <c r="H13465" t="s">
        <v>14866</v>
      </c>
      <c r="I13465" t="s">
        <v>15188</v>
      </c>
      <c r="J13465" t="s">
        <v>14868</v>
      </c>
      <c r="K13465" t="s">
        <v>15279</v>
      </c>
      <c r="L13465" t="s">
        <v>14870</v>
      </c>
    </row>
    <row r="13466" spans="1:12" x14ac:dyDescent="0.2">
      <c r="A13466" t="s">
        <v>15278</v>
      </c>
      <c r="B13466">
        <v>2018.12</v>
      </c>
      <c r="C13466">
        <v>1352</v>
      </c>
      <c r="E13466" t="s">
        <v>14865</v>
      </c>
      <c r="F13466" t="s">
        <v>1</v>
      </c>
      <c r="G13466">
        <v>0</v>
      </c>
      <c r="H13466" t="s">
        <v>14866</v>
      </c>
      <c r="I13466" t="s">
        <v>15188</v>
      </c>
      <c r="J13466" t="s">
        <v>14868</v>
      </c>
      <c r="K13466" t="s">
        <v>15279</v>
      </c>
      <c r="L13466" t="s">
        <v>14870</v>
      </c>
    </row>
    <row r="13467" spans="1:12" x14ac:dyDescent="0.2">
      <c r="A13467" t="s">
        <v>15278</v>
      </c>
      <c r="B13467">
        <v>2019.03</v>
      </c>
      <c r="C13467">
        <v>1352</v>
      </c>
      <c r="E13467" t="s">
        <v>14865</v>
      </c>
      <c r="F13467" t="s">
        <v>1</v>
      </c>
      <c r="G13467">
        <v>0</v>
      </c>
      <c r="H13467" t="s">
        <v>14866</v>
      </c>
      <c r="I13467" t="s">
        <v>15188</v>
      </c>
      <c r="J13467" t="s">
        <v>14868</v>
      </c>
      <c r="K13467" t="s">
        <v>15279</v>
      </c>
      <c r="L13467" t="s">
        <v>14870</v>
      </c>
    </row>
    <row r="13468" spans="1:12" x14ac:dyDescent="0.2">
      <c r="A13468" t="s">
        <v>15278</v>
      </c>
      <c r="B13468">
        <v>2019.06</v>
      </c>
      <c r="C13468">
        <v>1304</v>
      </c>
      <c r="E13468" t="s">
        <v>14865</v>
      </c>
      <c r="F13468" t="s">
        <v>1</v>
      </c>
      <c r="G13468">
        <v>0</v>
      </c>
      <c r="H13468" t="s">
        <v>14866</v>
      </c>
      <c r="I13468" t="s">
        <v>15188</v>
      </c>
      <c r="J13468" t="s">
        <v>14868</v>
      </c>
      <c r="K13468" t="s">
        <v>15279</v>
      </c>
      <c r="L13468" t="s">
        <v>14870</v>
      </c>
    </row>
    <row r="13469" spans="1:12" x14ac:dyDescent="0.2">
      <c r="A13469" t="s">
        <v>15278</v>
      </c>
      <c r="B13469">
        <v>2019.09</v>
      </c>
      <c r="C13469">
        <v>1241</v>
      </c>
      <c r="E13469" t="s">
        <v>14865</v>
      </c>
      <c r="F13469" t="s">
        <v>1</v>
      </c>
      <c r="G13469">
        <v>0</v>
      </c>
      <c r="H13469" t="s">
        <v>14866</v>
      </c>
      <c r="I13469" t="s">
        <v>15188</v>
      </c>
      <c r="J13469" t="s">
        <v>14868</v>
      </c>
      <c r="K13469" t="s">
        <v>15279</v>
      </c>
      <c r="L13469" t="s">
        <v>14870</v>
      </c>
    </row>
    <row r="13470" spans="1:12" x14ac:dyDescent="0.2">
      <c r="A13470" t="s">
        <v>15278</v>
      </c>
      <c r="B13470">
        <v>2019.12</v>
      </c>
      <c r="C13470">
        <v>1321</v>
      </c>
      <c r="E13470" t="s">
        <v>14865</v>
      </c>
      <c r="F13470" t="s">
        <v>1</v>
      </c>
      <c r="G13470">
        <v>0</v>
      </c>
      <c r="H13470" t="s">
        <v>14866</v>
      </c>
      <c r="I13470" t="s">
        <v>15188</v>
      </c>
      <c r="J13470" t="s">
        <v>14868</v>
      </c>
      <c r="K13470" t="s">
        <v>15279</v>
      </c>
      <c r="L13470" t="s">
        <v>14870</v>
      </c>
    </row>
    <row r="13471" spans="1:12" x14ac:dyDescent="0.2">
      <c r="A13471" t="s">
        <v>15278</v>
      </c>
      <c r="B13471">
        <v>2020.03</v>
      </c>
      <c r="C13471">
        <v>1311</v>
      </c>
      <c r="E13471" t="s">
        <v>14865</v>
      </c>
      <c r="F13471" t="s">
        <v>1</v>
      </c>
      <c r="G13471">
        <v>0</v>
      </c>
      <c r="H13471" t="s">
        <v>14866</v>
      </c>
      <c r="I13471" t="s">
        <v>15188</v>
      </c>
      <c r="J13471" t="s">
        <v>14868</v>
      </c>
      <c r="K13471" t="s">
        <v>15279</v>
      </c>
      <c r="L13471" t="s">
        <v>14870</v>
      </c>
    </row>
    <row r="13472" spans="1:12" x14ac:dyDescent="0.2">
      <c r="A13472" t="s">
        <v>15278</v>
      </c>
      <c r="B13472">
        <v>2020.06</v>
      </c>
      <c r="C13472">
        <v>1274</v>
      </c>
      <c r="E13472" t="s">
        <v>14865</v>
      </c>
      <c r="F13472" t="s">
        <v>1</v>
      </c>
      <c r="G13472">
        <v>0</v>
      </c>
      <c r="H13472" t="s">
        <v>14866</v>
      </c>
      <c r="I13472" t="s">
        <v>15188</v>
      </c>
      <c r="J13472" t="s">
        <v>14868</v>
      </c>
      <c r="K13472" t="s">
        <v>15279</v>
      </c>
      <c r="L13472" t="s">
        <v>14870</v>
      </c>
    </row>
    <row r="13473" spans="1:12" x14ac:dyDescent="0.2">
      <c r="A13473" t="s">
        <v>15278</v>
      </c>
      <c r="B13473">
        <v>2020.09</v>
      </c>
      <c r="C13473">
        <v>1242</v>
      </c>
      <c r="E13473" t="s">
        <v>14865</v>
      </c>
      <c r="F13473" t="s">
        <v>1</v>
      </c>
      <c r="G13473">
        <v>0</v>
      </c>
      <c r="H13473" t="s">
        <v>14866</v>
      </c>
      <c r="I13473" t="s">
        <v>15188</v>
      </c>
      <c r="J13473" t="s">
        <v>14868</v>
      </c>
      <c r="K13473" t="s">
        <v>15279</v>
      </c>
      <c r="L13473" t="s">
        <v>14870</v>
      </c>
    </row>
    <row r="13474" spans="1:12" x14ac:dyDescent="0.2">
      <c r="A13474" t="s">
        <v>15278</v>
      </c>
      <c r="B13474">
        <v>2020.12</v>
      </c>
      <c r="C13474">
        <v>1236</v>
      </c>
      <c r="E13474" t="s">
        <v>14865</v>
      </c>
      <c r="F13474" t="s">
        <v>1</v>
      </c>
      <c r="G13474">
        <v>0</v>
      </c>
      <c r="H13474" t="s">
        <v>14866</v>
      </c>
      <c r="I13474" t="s">
        <v>15188</v>
      </c>
      <c r="J13474" t="s">
        <v>14868</v>
      </c>
      <c r="K13474" t="s">
        <v>15279</v>
      </c>
      <c r="L13474" t="s">
        <v>14870</v>
      </c>
    </row>
    <row r="13475" spans="1:12" x14ac:dyDescent="0.2">
      <c r="A13475" t="s">
        <v>15278</v>
      </c>
      <c r="B13475">
        <v>2021.03</v>
      </c>
      <c r="C13475">
        <v>1244</v>
      </c>
      <c r="E13475" t="s">
        <v>14865</v>
      </c>
      <c r="F13475" t="s">
        <v>1</v>
      </c>
      <c r="G13475">
        <v>0</v>
      </c>
      <c r="H13475" t="s">
        <v>14866</v>
      </c>
      <c r="I13475" t="s">
        <v>15188</v>
      </c>
      <c r="J13475" t="s">
        <v>14868</v>
      </c>
      <c r="K13475" t="s">
        <v>15279</v>
      </c>
      <c r="L13475" t="s">
        <v>14870</v>
      </c>
    </row>
    <row r="13476" spans="1:12" x14ac:dyDescent="0.2">
      <c r="A13476" t="s">
        <v>15278</v>
      </c>
      <c r="B13476">
        <v>2021.06</v>
      </c>
      <c r="C13476">
        <v>1247</v>
      </c>
      <c r="E13476" t="s">
        <v>14865</v>
      </c>
      <c r="F13476" t="s">
        <v>1</v>
      </c>
      <c r="G13476">
        <v>0</v>
      </c>
      <c r="H13476" t="s">
        <v>14866</v>
      </c>
      <c r="I13476" t="s">
        <v>15188</v>
      </c>
      <c r="J13476" t="s">
        <v>14868</v>
      </c>
      <c r="K13476" t="s">
        <v>15279</v>
      </c>
      <c r="L13476" t="s">
        <v>14870</v>
      </c>
    </row>
    <row r="13477" spans="1:12" x14ac:dyDescent="0.2">
      <c r="A13477" t="s">
        <v>15278</v>
      </c>
      <c r="B13477">
        <v>2021.09</v>
      </c>
      <c r="C13477">
        <v>1252</v>
      </c>
      <c r="E13477" t="s">
        <v>14865</v>
      </c>
      <c r="F13477" t="s">
        <v>1</v>
      </c>
      <c r="G13477">
        <v>0</v>
      </c>
      <c r="H13477" t="s">
        <v>14866</v>
      </c>
      <c r="I13477" t="s">
        <v>15188</v>
      </c>
      <c r="J13477" t="s">
        <v>14868</v>
      </c>
      <c r="K13477" t="s">
        <v>15279</v>
      </c>
      <c r="L13477" t="s">
        <v>14870</v>
      </c>
    </row>
    <row r="13478" spans="1:12" x14ac:dyDescent="0.2">
      <c r="A13478" t="s">
        <v>15278</v>
      </c>
      <c r="B13478">
        <v>2021.12</v>
      </c>
      <c r="C13478">
        <v>1287</v>
      </c>
      <c r="E13478" t="s">
        <v>14865</v>
      </c>
      <c r="F13478" t="s">
        <v>1</v>
      </c>
      <c r="G13478">
        <v>0</v>
      </c>
      <c r="H13478" t="s">
        <v>14866</v>
      </c>
      <c r="I13478" t="s">
        <v>15188</v>
      </c>
      <c r="J13478" t="s">
        <v>14868</v>
      </c>
      <c r="K13478" t="s">
        <v>15279</v>
      </c>
      <c r="L13478" t="s">
        <v>14870</v>
      </c>
    </row>
    <row r="13479" spans="1:12" x14ac:dyDescent="0.2">
      <c r="A13479" t="s">
        <v>15278</v>
      </c>
      <c r="B13479">
        <v>2022.03</v>
      </c>
      <c r="C13479">
        <v>1265</v>
      </c>
      <c r="E13479" t="s">
        <v>14865</v>
      </c>
      <c r="F13479" t="s">
        <v>1</v>
      </c>
      <c r="G13479">
        <v>0</v>
      </c>
      <c r="H13479" t="s">
        <v>14866</v>
      </c>
      <c r="I13479" t="s">
        <v>15188</v>
      </c>
      <c r="J13479" t="s">
        <v>14868</v>
      </c>
      <c r="K13479" t="s">
        <v>15279</v>
      </c>
      <c r="L13479" t="s">
        <v>14870</v>
      </c>
    </row>
    <row r="13480" spans="1:12" x14ac:dyDescent="0.2">
      <c r="A13480" t="s">
        <v>15278</v>
      </c>
      <c r="B13480">
        <v>2022.06</v>
      </c>
      <c r="C13480">
        <v>1238</v>
      </c>
      <c r="E13480" t="s">
        <v>14865</v>
      </c>
      <c r="F13480" t="s">
        <v>1</v>
      </c>
      <c r="G13480">
        <v>0</v>
      </c>
      <c r="H13480" t="s">
        <v>14866</v>
      </c>
      <c r="I13480" t="s">
        <v>15188</v>
      </c>
      <c r="J13480" t="s">
        <v>14868</v>
      </c>
      <c r="K13480" t="s">
        <v>15279</v>
      </c>
      <c r="L13480" t="s">
        <v>14870</v>
      </c>
    </row>
    <row r="13481" spans="1:12" x14ac:dyDescent="0.2">
      <c r="A13481" t="s">
        <v>15278</v>
      </c>
      <c r="B13481">
        <v>2022.09</v>
      </c>
      <c r="C13481">
        <v>1193</v>
      </c>
      <c r="E13481" t="s">
        <v>14865</v>
      </c>
      <c r="F13481" t="s">
        <v>1</v>
      </c>
      <c r="G13481">
        <v>0</v>
      </c>
      <c r="H13481" t="s">
        <v>14866</v>
      </c>
      <c r="I13481" t="s">
        <v>15188</v>
      </c>
      <c r="J13481" t="s">
        <v>14868</v>
      </c>
      <c r="K13481" t="s">
        <v>15279</v>
      </c>
      <c r="L13481" t="s">
        <v>14870</v>
      </c>
    </row>
    <row r="13482" spans="1:12" x14ac:dyDescent="0.2">
      <c r="A13482" t="s">
        <v>15280</v>
      </c>
      <c r="B13482">
        <v>2011.06</v>
      </c>
      <c r="C13482">
        <v>4161</v>
      </c>
      <c r="E13482" t="s">
        <v>14865</v>
      </c>
      <c r="F13482" t="s">
        <v>1</v>
      </c>
      <c r="G13482">
        <v>0</v>
      </c>
      <c r="H13482" t="s">
        <v>14866</v>
      </c>
      <c r="I13482" t="s">
        <v>15188</v>
      </c>
      <c r="J13482" t="s">
        <v>14868</v>
      </c>
      <c r="K13482" t="s">
        <v>15281</v>
      </c>
      <c r="L13482" t="s">
        <v>14870</v>
      </c>
    </row>
    <row r="13483" spans="1:12" x14ac:dyDescent="0.2">
      <c r="A13483" t="s">
        <v>15280</v>
      </c>
      <c r="B13483">
        <v>2011.09</v>
      </c>
      <c r="C13483">
        <v>4140</v>
      </c>
      <c r="E13483" t="s">
        <v>14865</v>
      </c>
      <c r="F13483" t="s">
        <v>1</v>
      </c>
      <c r="G13483">
        <v>0</v>
      </c>
      <c r="H13483" t="s">
        <v>14866</v>
      </c>
      <c r="I13483" t="s">
        <v>15188</v>
      </c>
      <c r="J13483" t="s">
        <v>14868</v>
      </c>
      <c r="K13483" t="s">
        <v>15281</v>
      </c>
      <c r="L13483" t="s">
        <v>14870</v>
      </c>
    </row>
    <row r="13484" spans="1:12" x14ac:dyDescent="0.2">
      <c r="A13484" t="s">
        <v>15280</v>
      </c>
      <c r="B13484">
        <v>2011.12</v>
      </c>
      <c r="C13484">
        <v>4288</v>
      </c>
      <c r="E13484" t="s">
        <v>14865</v>
      </c>
      <c r="F13484" t="s">
        <v>1</v>
      </c>
      <c r="G13484">
        <v>0</v>
      </c>
      <c r="H13484" t="s">
        <v>14866</v>
      </c>
      <c r="I13484" t="s">
        <v>15188</v>
      </c>
      <c r="J13484" t="s">
        <v>14868</v>
      </c>
      <c r="K13484" t="s">
        <v>15281</v>
      </c>
      <c r="L13484" t="s">
        <v>14870</v>
      </c>
    </row>
    <row r="13485" spans="1:12" x14ac:dyDescent="0.2">
      <c r="A13485" t="s">
        <v>15280</v>
      </c>
      <c r="B13485">
        <v>2012.03</v>
      </c>
      <c r="C13485">
        <v>4280</v>
      </c>
      <c r="E13485" t="s">
        <v>14865</v>
      </c>
      <c r="F13485" t="s">
        <v>1</v>
      </c>
      <c r="G13485">
        <v>0</v>
      </c>
      <c r="H13485" t="s">
        <v>14866</v>
      </c>
      <c r="I13485" t="s">
        <v>15188</v>
      </c>
      <c r="J13485" t="s">
        <v>14868</v>
      </c>
      <c r="K13485" t="s">
        <v>15281</v>
      </c>
      <c r="L13485" t="s">
        <v>14870</v>
      </c>
    </row>
    <row r="13486" spans="1:12" x14ac:dyDescent="0.2">
      <c r="A13486" t="s">
        <v>15280</v>
      </c>
      <c r="B13486">
        <v>2012.06</v>
      </c>
      <c r="C13486">
        <v>4308</v>
      </c>
      <c r="E13486" t="s">
        <v>14865</v>
      </c>
      <c r="F13486" t="s">
        <v>1</v>
      </c>
      <c r="G13486">
        <v>0</v>
      </c>
      <c r="H13486" t="s">
        <v>14866</v>
      </c>
      <c r="I13486" t="s">
        <v>15188</v>
      </c>
      <c r="J13486" t="s">
        <v>14868</v>
      </c>
      <c r="K13486" t="s">
        <v>15281</v>
      </c>
      <c r="L13486" t="s">
        <v>14870</v>
      </c>
    </row>
    <row r="13487" spans="1:12" x14ac:dyDescent="0.2">
      <c r="A13487" t="s">
        <v>15280</v>
      </c>
      <c r="B13487">
        <v>2012.09</v>
      </c>
      <c r="C13487">
        <v>4335</v>
      </c>
      <c r="E13487" t="s">
        <v>14865</v>
      </c>
      <c r="F13487" t="s">
        <v>1</v>
      </c>
      <c r="G13487">
        <v>0</v>
      </c>
      <c r="H13487" t="s">
        <v>14866</v>
      </c>
      <c r="I13487" t="s">
        <v>15188</v>
      </c>
      <c r="J13487" t="s">
        <v>14868</v>
      </c>
      <c r="K13487" t="s">
        <v>15281</v>
      </c>
      <c r="L13487" t="s">
        <v>14870</v>
      </c>
    </row>
    <row r="13488" spans="1:12" x14ac:dyDescent="0.2">
      <c r="A13488" t="s">
        <v>15280</v>
      </c>
      <c r="B13488">
        <v>2012.12</v>
      </c>
      <c r="C13488">
        <v>4373</v>
      </c>
      <c r="E13488" t="s">
        <v>14865</v>
      </c>
      <c r="F13488" t="s">
        <v>1</v>
      </c>
      <c r="G13488">
        <v>0</v>
      </c>
      <c r="H13488" t="s">
        <v>14866</v>
      </c>
      <c r="I13488" t="s">
        <v>15188</v>
      </c>
      <c r="J13488" t="s">
        <v>14868</v>
      </c>
      <c r="K13488" t="s">
        <v>15281</v>
      </c>
      <c r="L13488" t="s">
        <v>14870</v>
      </c>
    </row>
    <row r="13489" spans="1:12" x14ac:dyDescent="0.2">
      <c r="A13489" t="s">
        <v>15280</v>
      </c>
      <c r="B13489">
        <v>2013.03</v>
      </c>
      <c r="C13489">
        <v>4297</v>
      </c>
      <c r="E13489" t="s">
        <v>14865</v>
      </c>
      <c r="F13489" t="s">
        <v>1</v>
      </c>
      <c r="G13489">
        <v>0</v>
      </c>
      <c r="H13489" t="s">
        <v>14866</v>
      </c>
      <c r="I13489" t="s">
        <v>15188</v>
      </c>
      <c r="J13489" t="s">
        <v>14868</v>
      </c>
      <c r="K13489" t="s">
        <v>15281</v>
      </c>
      <c r="L13489" t="s">
        <v>14870</v>
      </c>
    </row>
    <row r="13490" spans="1:12" x14ac:dyDescent="0.2">
      <c r="A13490" t="s">
        <v>15280</v>
      </c>
      <c r="B13490">
        <v>2013.06</v>
      </c>
      <c r="C13490">
        <v>4309</v>
      </c>
      <c r="E13490" t="s">
        <v>14865</v>
      </c>
      <c r="F13490" t="s">
        <v>1</v>
      </c>
      <c r="G13490">
        <v>0</v>
      </c>
      <c r="H13490" t="s">
        <v>14866</v>
      </c>
      <c r="I13490" t="s">
        <v>15188</v>
      </c>
      <c r="J13490" t="s">
        <v>14868</v>
      </c>
      <c r="K13490" t="s">
        <v>15281</v>
      </c>
      <c r="L13490" t="s">
        <v>14870</v>
      </c>
    </row>
    <row r="13491" spans="1:12" x14ac:dyDescent="0.2">
      <c r="A13491" t="s">
        <v>15280</v>
      </c>
      <c r="B13491">
        <v>2013.09</v>
      </c>
      <c r="C13491">
        <v>4243</v>
      </c>
      <c r="E13491" t="s">
        <v>14865</v>
      </c>
      <c r="F13491" t="s">
        <v>1</v>
      </c>
      <c r="G13491">
        <v>0</v>
      </c>
      <c r="H13491" t="s">
        <v>14866</v>
      </c>
      <c r="I13491" t="s">
        <v>15188</v>
      </c>
      <c r="J13491" t="s">
        <v>14868</v>
      </c>
      <c r="K13491" t="s">
        <v>15281</v>
      </c>
      <c r="L13491" t="s">
        <v>14870</v>
      </c>
    </row>
    <row r="13492" spans="1:12" x14ac:dyDescent="0.2">
      <c r="A13492" t="s">
        <v>15280</v>
      </c>
      <c r="B13492">
        <v>2013.12</v>
      </c>
      <c r="C13492">
        <v>4315</v>
      </c>
      <c r="E13492" t="s">
        <v>14865</v>
      </c>
      <c r="F13492" t="s">
        <v>1</v>
      </c>
      <c r="G13492">
        <v>0</v>
      </c>
      <c r="H13492" t="s">
        <v>14866</v>
      </c>
      <c r="I13492" t="s">
        <v>15188</v>
      </c>
      <c r="J13492" t="s">
        <v>14868</v>
      </c>
      <c r="K13492" t="s">
        <v>15281</v>
      </c>
      <c r="L13492" t="s">
        <v>14870</v>
      </c>
    </row>
    <row r="13493" spans="1:12" x14ac:dyDescent="0.2">
      <c r="A13493" t="s">
        <v>15280</v>
      </c>
      <c r="B13493">
        <v>2014.03</v>
      </c>
      <c r="C13493">
        <v>4317</v>
      </c>
      <c r="E13493" t="s">
        <v>14865</v>
      </c>
      <c r="F13493" t="s">
        <v>1</v>
      </c>
      <c r="G13493">
        <v>0</v>
      </c>
      <c r="H13493" t="s">
        <v>14866</v>
      </c>
      <c r="I13493" t="s">
        <v>15188</v>
      </c>
      <c r="J13493" t="s">
        <v>14868</v>
      </c>
      <c r="K13493" t="s">
        <v>15281</v>
      </c>
      <c r="L13493" t="s">
        <v>14870</v>
      </c>
    </row>
    <row r="13494" spans="1:12" x14ac:dyDescent="0.2">
      <c r="A13494" t="s">
        <v>15280</v>
      </c>
      <c r="B13494">
        <v>2014.06</v>
      </c>
      <c r="C13494">
        <v>4266</v>
      </c>
      <c r="E13494" t="s">
        <v>14865</v>
      </c>
      <c r="F13494" t="s">
        <v>1</v>
      </c>
      <c r="G13494">
        <v>0</v>
      </c>
      <c r="H13494" t="s">
        <v>14866</v>
      </c>
      <c r="I13494" t="s">
        <v>15188</v>
      </c>
      <c r="J13494" t="s">
        <v>14868</v>
      </c>
      <c r="K13494" t="s">
        <v>15281</v>
      </c>
      <c r="L13494" t="s">
        <v>14870</v>
      </c>
    </row>
    <row r="13495" spans="1:12" x14ac:dyDescent="0.2">
      <c r="A13495" t="s">
        <v>15280</v>
      </c>
      <c r="B13495">
        <v>2014.09</v>
      </c>
      <c r="C13495">
        <v>4164</v>
      </c>
      <c r="E13495" t="s">
        <v>14865</v>
      </c>
      <c r="F13495" t="s">
        <v>1</v>
      </c>
      <c r="G13495">
        <v>0</v>
      </c>
      <c r="H13495" t="s">
        <v>14866</v>
      </c>
      <c r="I13495" t="s">
        <v>15188</v>
      </c>
      <c r="J13495" t="s">
        <v>14868</v>
      </c>
      <c r="K13495" t="s">
        <v>15281</v>
      </c>
      <c r="L13495" t="s">
        <v>14870</v>
      </c>
    </row>
    <row r="13496" spans="1:12" x14ac:dyDescent="0.2">
      <c r="A13496" t="s">
        <v>15280</v>
      </c>
      <c r="B13496">
        <v>2014.12</v>
      </c>
      <c r="C13496">
        <v>4290</v>
      </c>
      <c r="E13496" t="s">
        <v>14865</v>
      </c>
      <c r="F13496" t="s">
        <v>1</v>
      </c>
      <c r="G13496">
        <v>0</v>
      </c>
      <c r="H13496" t="s">
        <v>14866</v>
      </c>
      <c r="I13496" t="s">
        <v>15188</v>
      </c>
      <c r="J13496" t="s">
        <v>14868</v>
      </c>
      <c r="K13496" t="s">
        <v>15281</v>
      </c>
      <c r="L13496" t="s">
        <v>14870</v>
      </c>
    </row>
    <row r="13497" spans="1:12" x14ac:dyDescent="0.2">
      <c r="A13497" t="s">
        <v>15280</v>
      </c>
      <c r="B13497">
        <v>2015.03</v>
      </c>
      <c r="C13497">
        <v>4253</v>
      </c>
      <c r="E13497" t="s">
        <v>14865</v>
      </c>
      <c r="F13497" t="s">
        <v>1</v>
      </c>
      <c r="G13497">
        <v>0</v>
      </c>
      <c r="H13497" t="s">
        <v>14866</v>
      </c>
      <c r="I13497" t="s">
        <v>15188</v>
      </c>
      <c r="J13497" t="s">
        <v>14868</v>
      </c>
      <c r="K13497" t="s">
        <v>15281</v>
      </c>
      <c r="L13497" t="s">
        <v>14870</v>
      </c>
    </row>
    <row r="13498" spans="1:12" x14ac:dyDescent="0.2">
      <c r="A13498" t="s">
        <v>15280</v>
      </c>
      <c r="B13498">
        <v>2015.06</v>
      </c>
      <c r="C13498">
        <v>4160</v>
      </c>
      <c r="E13498" t="s">
        <v>14865</v>
      </c>
      <c r="F13498" t="s">
        <v>1</v>
      </c>
      <c r="G13498">
        <v>0</v>
      </c>
      <c r="H13498" t="s">
        <v>14866</v>
      </c>
      <c r="I13498" t="s">
        <v>15188</v>
      </c>
      <c r="J13498" t="s">
        <v>14868</v>
      </c>
      <c r="K13498" t="s">
        <v>15281</v>
      </c>
      <c r="L13498" t="s">
        <v>14870</v>
      </c>
    </row>
    <row r="13499" spans="1:12" x14ac:dyDescent="0.2">
      <c r="A13499" t="s">
        <v>15280</v>
      </c>
      <c r="B13499">
        <v>2015.09</v>
      </c>
      <c r="C13499">
        <v>4033</v>
      </c>
      <c r="E13499" t="s">
        <v>14865</v>
      </c>
      <c r="F13499" t="s">
        <v>1</v>
      </c>
      <c r="G13499">
        <v>0</v>
      </c>
      <c r="H13499" t="s">
        <v>14866</v>
      </c>
      <c r="I13499" t="s">
        <v>15188</v>
      </c>
      <c r="J13499" t="s">
        <v>14868</v>
      </c>
      <c r="K13499" t="s">
        <v>15281</v>
      </c>
      <c r="L13499" t="s">
        <v>14870</v>
      </c>
    </row>
    <row r="13500" spans="1:12" x14ac:dyDescent="0.2">
      <c r="A13500" t="s">
        <v>15280</v>
      </c>
      <c r="B13500">
        <v>2015.12</v>
      </c>
      <c r="C13500">
        <v>4013</v>
      </c>
      <c r="E13500" t="s">
        <v>14865</v>
      </c>
      <c r="F13500" t="s">
        <v>1</v>
      </c>
      <c r="G13500">
        <v>0</v>
      </c>
      <c r="H13500" t="s">
        <v>14866</v>
      </c>
      <c r="I13500" t="s">
        <v>15188</v>
      </c>
      <c r="J13500" t="s">
        <v>14868</v>
      </c>
      <c r="K13500" t="s">
        <v>15281</v>
      </c>
      <c r="L13500" t="s">
        <v>14870</v>
      </c>
    </row>
    <row r="13501" spans="1:12" x14ac:dyDescent="0.2">
      <c r="A13501" t="s">
        <v>15280</v>
      </c>
      <c r="B13501">
        <v>2016.03</v>
      </c>
      <c r="C13501">
        <v>4001</v>
      </c>
      <c r="E13501" t="s">
        <v>14865</v>
      </c>
      <c r="F13501" t="s">
        <v>1</v>
      </c>
      <c r="G13501">
        <v>0</v>
      </c>
      <c r="H13501" t="s">
        <v>14866</v>
      </c>
      <c r="I13501" t="s">
        <v>15188</v>
      </c>
      <c r="J13501" t="s">
        <v>14868</v>
      </c>
      <c r="K13501" t="s">
        <v>15281</v>
      </c>
      <c r="L13501" t="s">
        <v>14870</v>
      </c>
    </row>
    <row r="13502" spans="1:12" x14ac:dyDescent="0.2">
      <c r="A13502" t="s">
        <v>15280</v>
      </c>
      <c r="B13502">
        <v>2016.06</v>
      </c>
      <c r="C13502">
        <v>3929</v>
      </c>
      <c r="E13502" t="s">
        <v>14865</v>
      </c>
      <c r="F13502" t="s">
        <v>1</v>
      </c>
      <c r="G13502">
        <v>0</v>
      </c>
      <c r="H13502" t="s">
        <v>14866</v>
      </c>
      <c r="I13502" t="s">
        <v>15188</v>
      </c>
      <c r="J13502" t="s">
        <v>14868</v>
      </c>
      <c r="K13502" t="s">
        <v>15281</v>
      </c>
      <c r="L13502" t="s">
        <v>14870</v>
      </c>
    </row>
    <row r="13503" spans="1:12" x14ac:dyDescent="0.2">
      <c r="A13503" t="s">
        <v>15280</v>
      </c>
      <c r="B13503">
        <v>2016.09</v>
      </c>
      <c r="C13503">
        <v>3790</v>
      </c>
      <c r="E13503" t="s">
        <v>14865</v>
      </c>
      <c r="F13503" t="s">
        <v>1</v>
      </c>
      <c r="G13503">
        <v>0</v>
      </c>
      <c r="H13503" t="s">
        <v>14866</v>
      </c>
      <c r="I13503" t="s">
        <v>15188</v>
      </c>
      <c r="J13503" t="s">
        <v>14868</v>
      </c>
      <c r="K13503" t="s">
        <v>15281</v>
      </c>
      <c r="L13503" t="s">
        <v>14870</v>
      </c>
    </row>
    <row r="13504" spans="1:12" x14ac:dyDescent="0.2">
      <c r="A13504" t="s">
        <v>15280</v>
      </c>
      <c r="B13504">
        <v>2016.12</v>
      </c>
      <c r="C13504">
        <v>3880</v>
      </c>
      <c r="E13504" t="s">
        <v>14865</v>
      </c>
      <c r="F13504" t="s">
        <v>1</v>
      </c>
      <c r="G13504">
        <v>0</v>
      </c>
      <c r="H13504" t="s">
        <v>14866</v>
      </c>
      <c r="I13504" t="s">
        <v>15188</v>
      </c>
      <c r="J13504" t="s">
        <v>14868</v>
      </c>
      <c r="K13504" t="s">
        <v>15281</v>
      </c>
      <c r="L13504" t="s">
        <v>14870</v>
      </c>
    </row>
    <row r="13505" spans="1:12" x14ac:dyDescent="0.2">
      <c r="A13505" t="s">
        <v>15280</v>
      </c>
      <c r="B13505">
        <v>2017.03</v>
      </c>
      <c r="C13505">
        <v>3890</v>
      </c>
      <c r="E13505" t="s">
        <v>14865</v>
      </c>
      <c r="F13505" t="s">
        <v>1</v>
      </c>
      <c r="G13505">
        <v>0</v>
      </c>
      <c r="H13505" t="s">
        <v>14866</v>
      </c>
      <c r="I13505" t="s">
        <v>15188</v>
      </c>
      <c r="J13505" t="s">
        <v>14868</v>
      </c>
      <c r="K13505" t="s">
        <v>15281</v>
      </c>
      <c r="L13505" t="s">
        <v>14870</v>
      </c>
    </row>
    <row r="13506" spans="1:12" x14ac:dyDescent="0.2">
      <c r="A13506" t="s">
        <v>15280</v>
      </c>
      <c r="B13506">
        <v>2017.06</v>
      </c>
      <c r="C13506">
        <v>3916</v>
      </c>
      <c r="E13506" t="s">
        <v>14865</v>
      </c>
      <c r="F13506" t="s">
        <v>1</v>
      </c>
      <c r="G13506">
        <v>0</v>
      </c>
      <c r="H13506" t="s">
        <v>14866</v>
      </c>
      <c r="I13506" t="s">
        <v>15188</v>
      </c>
      <c r="J13506" t="s">
        <v>14868</v>
      </c>
      <c r="K13506" t="s">
        <v>15281</v>
      </c>
      <c r="L13506" t="s">
        <v>14870</v>
      </c>
    </row>
    <row r="13507" spans="1:12" x14ac:dyDescent="0.2">
      <c r="A13507" t="s">
        <v>15280</v>
      </c>
      <c r="B13507">
        <v>2017.09</v>
      </c>
      <c r="C13507">
        <v>3893</v>
      </c>
      <c r="E13507" t="s">
        <v>14865</v>
      </c>
      <c r="F13507" t="s">
        <v>1</v>
      </c>
      <c r="G13507">
        <v>0</v>
      </c>
      <c r="H13507" t="s">
        <v>14866</v>
      </c>
      <c r="I13507" t="s">
        <v>15188</v>
      </c>
      <c r="J13507" t="s">
        <v>14868</v>
      </c>
      <c r="K13507" t="s">
        <v>15281</v>
      </c>
      <c r="L13507" t="s">
        <v>14870</v>
      </c>
    </row>
    <row r="13508" spans="1:12" x14ac:dyDescent="0.2">
      <c r="A13508" t="s">
        <v>15280</v>
      </c>
      <c r="B13508">
        <v>2017.12</v>
      </c>
      <c r="C13508">
        <v>3999</v>
      </c>
      <c r="E13508" t="s">
        <v>14865</v>
      </c>
      <c r="F13508" t="s">
        <v>1</v>
      </c>
      <c r="G13508">
        <v>0</v>
      </c>
      <c r="H13508" t="s">
        <v>14866</v>
      </c>
      <c r="I13508" t="s">
        <v>15188</v>
      </c>
      <c r="J13508" t="s">
        <v>14868</v>
      </c>
      <c r="K13508" t="s">
        <v>15281</v>
      </c>
      <c r="L13508" t="s">
        <v>14870</v>
      </c>
    </row>
    <row r="13509" spans="1:12" x14ac:dyDescent="0.2">
      <c r="A13509" t="s">
        <v>15280</v>
      </c>
      <c r="B13509">
        <v>2018.03</v>
      </c>
      <c r="C13509">
        <v>3992</v>
      </c>
      <c r="E13509" t="s">
        <v>14865</v>
      </c>
      <c r="F13509" t="s">
        <v>1</v>
      </c>
      <c r="G13509">
        <v>0</v>
      </c>
      <c r="H13509" t="s">
        <v>14866</v>
      </c>
      <c r="I13509" t="s">
        <v>15188</v>
      </c>
      <c r="J13509" t="s">
        <v>14868</v>
      </c>
      <c r="K13509" t="s">
        <v>15281</v>
      </c>
      <c r="L13509" t="s">
        <v>14870</v>
      </c>
    </row>
    <row r="13510" spans="1:12" x14ac:dyDescent="0.2">
      <c r="A13510" t="s">
        <v>15280</v>
      </c>
      <c r="B13510">
        <v>2018.06</v>
      </c>
      <c r="C13510">
        <v>3907</v>
      </c>
      <c r="E13510" t="s">
        <v>14865</v>
      </c>
      <c r="F13510" t="s">
        <v>1</v>
      </c>
      <c r="G13510">
        <v>0</v>
      </c>
      <c r="H13510" t="s">
        <v>14866</v>
      </c>
      <c r="I13510" t="s">
        <v>15188</v>
      </c>
      <c r="J13510" t="s">
        <v>14868</v>
      </c>
      <c r="K13510" t="s">
        <v>15281</v>
      </c>
      <c r="L13510" t="s">
        <v>14870</v>
      </c>
    </row>
    <row r="13511" spans="1:12" x14ac:dyDescent="0.2">
      <c r="A13511" t="s">
        <v>15280</v>
      </c>
      <c r="B13511">
        <v>2018.09</v>
      </c>
      <c r="C13511">
        <v>3841</v>
      </c>
      <c r="E13511" t="s">
        <v>14865</v>
      </c>
      <c r="F13511" t="s">
        <v>1</v>
      </c>
      <c r="G13511">
        <v>0</v>
      </c>
      <c r="H13511" t="s">
        <v>14866</v>
      </c>
      <c r="I13511" t="s">
        <v>15188</v>
      </c>
      <c r="J13511" t="s">
        <v>14868</v>
      </c>
      <c r="K13511" t="s">
        <v>15281</v>
      </c>
      <c r="L13511" t="s">
        <v>14870</v>
      </c>
    </row>
    <row r="13512" spans="1:12" x14ac:dyDescent="0.2">
      <c r="A13512" t="s">
        <v>15280</v>
      </c>
      <c r="B13512">
        <v>2018.12</v>
      </c>
      <c r="C13512">
        <v>3966</v>
      </c>
      <c r="E13512" t="s">
        <v>14865</v>
      </c>
      <c r="F13512" t="s">
        <v>1</v>
      </c>
      <c r="G13512">
        <v>0</v>
      </c>
      <c r="H13512" t="s">
        <v>14866</v>
      </c>
      <c r="I13512" t="s">
        <v>15188</v>
      </c>
      <c r="J13512" t="s">
        <v>14868</v>
      </c>
      <c r="K13512" t="s">
        <v>15281</v>
      </c>
      <c r="L13512" t="s">
        <v>14870</v>
      </c>
    </row>
    <row r="13513" spans="1:12" x14ac:dyDescent="0.2">
      <c r="A13513" t="s">
        <v>15280</v>
      </c>
      <c r="B13513">
        <v>2019.03</v>
      </c>
      <c r="C13513">
        <v>3909</v>
      </c>
      <c r="E13513" t="s">
        <v>14865</v>
      </c>
      <c r="F13513" t="s">
        <v>1</v>
      </c>
      <c r="G13513">
        <v>0</v>
      </c>
      <c r="H13513" t="s">
        <v>14866</v>
      </c>
      <c r="I13513" t="s">
        <v>15188</v>
      </c>
      <c r="J13513" t="s">
        <v>14868</v>
      </c>
      <c r="K13513" t="s">
        <v>15281</v>
      </c>
      <c r="L13513" t="s">
        <v>14870</v>
      </c>
    </row>
    <row r="13514" spans="1:12" x14ac:dyDescent="0.2">
      <c r="A13514" t="s">
        <v>15280</v>
      </c>
      <c r="B13514">
        <v>2019.06</v>
      </c>
      <c r="C13514">
        <v>3808</v>
      </c>
      <c r="E13514" t="s">
        <v>14865</v>
      </c>
      <c r="F13514" t="s">
        <v>1</v>
      </c>
      <c r="G13514">
        <v>0</v>
      </c>
      <c r="H13514" t="s">
        <v>14866</v>
      </c>
      <c r="I13514" t="s">
        <v>15188</v>
      </c>
      <c r="J13514" t="s">
        <v>14868</v>
      </c>
      <c r="K13514" t="s">
        <v>15281</v>
      </c>
      <c r="L13514" t="s">
        <v>14870</v>
      </c>
    </row>
    <row r="13515" spans="1:12" x14ac:dyDescent="0.2">
      <c r="A13515" t="s">
        <v>15280</v>
      </c>
      <c r="B13515">
        <v>2019.09</v>
      </c>
      <c r="C13515">
        <v>3726</v>
      </c>
      <c r="E13515" t="s">
        <v>14865</v>
      </c>
      <c r="F13515" t="s">
        <v>1</v>
      </c>
      <c r="G13515">
        <v>0</v>
      </c>
      <c r="H13515" t="s">
        <v>14866</v>
      </c>
      <c r="I13515" t="s">
        <v>15188</v>
      </c>
      <c r="J13515" t="s">
        <v>14868</v>
      </c>
      <c r="K13515" t="s">
        <v>15281</v>
      </c>
      <c r="L13515" t="s">
        <v>14870</v>
      </c>
    </row>
    <row r="13516" spans="1:12" x14ac:dyDescent="0.2">
      <c r="A13516" t="s">
        <v>15280</v>
      </c>
      <c r="B13516">
        <v>2019.12</v>
      </c>
      <c r="C13516">
        <v>3854</v>
      </c>
      <c r="E13516" t="s">
        <v>14865</v>
      </c>
      <c r="F13516" t="s">
        <v>1</v>
      </c>
      <c r="G13516">
        <v>0</v>
      </c>
      <c r="H13516" t="s">
        <v>14866</v>
      </c>
      <c r="I13516" t="s">
        <v>15188</v>
      </c>
      <c r="J13516" t="s">
        <v>14868</v>
      </c>
      <c r="K13516" t="s">
        <v>15281</v>
      </c>
      <c r="L13516" t="s">
        <v>14870</v>
      </c>
    </row>
    <row r="13517" spans="1:12" x14ac:dyDescent="0.2">
      <c r="A13517" t="s">
        <v>15280</v>
      </c>
      <c r="B13517">
        <v>2020.03</v>
      </c>
      <c r="C13517">
        <v>3839</v>
      </c>
      <c r="E13517" t="s">
        <v>14865</v>
      </c>
      <c r="F13517" t="s">
        <v>1</v>
      </c>
      <c r="G13517">
        <v>0</v>
      </c>
      <c r="H13517" t="s">
        <v>14866</v>
      </c>
      <c r="I13517" t="s">
        <v>15188</v>
      </c>
      <c r="J13517" t="s">
        <v>14868</v>
      </c>
      <c r="K13517" t="s">
        <v>15281</v>
      </c>
      <c r="L13517" t="s">
        <v>14870</v>
      </c>
    </row>
    <row r="13518" spans="1:12" x14ac:dyDescent="0.2">
      <c r="A13518" t="s">
        <v>15280</v>
      </c>
      <c r="B13518">
        <v>2020.06</v>
      </c>
      <c r="C13518">
        <v>3718</v>
      </c>
      <c r="E13518" t="s">
        <v>14865</v>
      </c>
      <c r="F13518" t="s">
        <v>1</v>
      </c>
      <c r="G13518">
        <v>0</v>
      </c>
      <c r="H13518" t="s">
        <v>14866</v>
      </c>
      <c r="I13518" t="s">
        <v>15188</v>
      </c>
      <c r="J13518" t="s">
        <v>14868</v>
      </c>
      <c r="K13518" t="s">
        <v>15281</v>
      </c>
      <c r="L13518" t="s">
        <v>14870</v>
      </c>
    </row>
    <row r="13519" spans="1:12" x14ac:dyDescent="0.2">
      <c r="A13519" t="s">
        <v>15280</v>
      </c>
      <c r="B13519">
        <v>2020.09</v>
      </c>
      <c r="C13519">
        <v>3727</v>
      </c>
      <c r="E13519" t="s">
        <v>14865</v>
      </c>
      <c r="F13519" t="s">
        <v>1</v>
      </c>
      <c r="G13519">
        <v>0</v>
      </c>
      <c r="H13519" t="s">
        <v>14866</v>
      </c>
      <c r="I13519" t="s">
        <v>15188</v>
      </c>
      <c r="J13519" t="s">
        <v>14868</v>
      </c>
      <c r="K13519" t="s">
        <v>15281</v>
      </c>
      <c r="L13519" t="s">
        <v>14870</v>
      </c>
    </row>
    <row r="13520" spans="1:12" x14ac:dyDescent="0.2">
      <c r="A13520" t="s">
        <v>15280</v>
      </c>
      <c r="B13520">
        <v>2020.12</v>
      </c>
      <c r="C13520">
        <v>3851</v>
      </c>
      <c r="E13520" t="s">
        <v>14865</v>
      </c>
      <c r="F13520" t="s">
        <v>1</v>
      </c>
      <c r="G13520">
        <v>0</v>
      </c>
      <c r="H13520" t="s">
        <v>14866</v>
      </c>
      <c r="I13520" t="s">
        <v>15188</v>
      </c>
      <c r="J13520" t="s">
        <v>14868</v>
      </c>
      <c r="K13520" t="s">
        <v>15281</v>
      </c>
      <c r="L13520" t="s">
        <v>14870</v>
      </c>
    </row>
    <row r="13521" spans="1:12" x14ac:dyDescent="0.2">
      <c r="A13521" t="s">
        <v>15280</v>
      </c>
      <c r="B13521">
        <v>2021.03</v>
      </c>
      <c r="C13521">
        <v>3831</v>
      </c>
      <c r="E13521" t="s">
        <v>14865</v>
      </c>
      <c r="F13521" t="s">
        <v>1</v>
      </c>
      <c r="G13521">
        <v>0</v>
      </c>
      <c r="H13521" t="s">
        <v>14866</v>
      </c>
      <c r="I13521" t="s">
        <v>15188</v>
      </c>
      <c r="J13521" t="s">
        <v>14868</v>
      </c>
      <c r="K13521" t="s">
        <v>15281</v>
      </c>
      <c r="L13521" t="s">
        <v>14870</v>
      </c>
    </row>
    <row r="13522" spans="1:12" x14ac:dyDescent="0.2">
      <c r="A13522" t="s">
        <v>15280</v>
      </c>
      <c r="B13522">
        <v>2021.06</v>
      </c>
      <c r="C13522">
        <v>3809</v>
      </c>
      <c r="E13522" t="s">
        <v>14865</v>
      </c>
      <c r="F13522" t="s">
        <v>1</v>
      </c>
      <c r="G13522">
        <v>0</v>
      </c>
      <c r="H13522" t="s">
        <v>14866</v>
      </c>
      <c r="I13522" t="s">
        <v>15188</v>
      </c>
      <c r="J13522" t="s">
        <v>14868</v>
      </c>
      <c r="K13522" t="s">
        <v>15281</v>
      </c>
      <c r="L13522" t="s">
        <v>14870</v>
      </c>
    </row>
    <row r="13523" spans="1:12" x14ac:dyDescent="0.2">
      <c r="A13523" t="s">
        <v>15280</v>
      </c>
      <c r="B13523">
        <v>2021.09</v>
      </c>
      <c r="C13523">
        <v>3753</v>
      </c>
      <c r="E13523" t="s">
        <v>14865</v>
      </c>
      <c r="F13523" t="s">
        <v>1</v>
      </c>
      <c r="G13523">
        <v>0</v>
      </c>
      <c r="H13523" t="s">
        <v>14866</v>
      </c>
      <c r="I13523" t="s">
        <v>15188</v>
      </c>
      <c r="J13523" t="s">
        <v>14868</v>
      </c>
      <c r="K13523" t="s">
        <v>15281</v>
      </c>
      <c r="L13523" t="s">
        <v>14870</v>
      </c>
    </row>
    <row r="13524" spans="1:12" x14ac:dyDescent="0.2">
      <c r="A13524" t="s">
        <v>15280</v>
      </c>
      <c r="B13524">
        <v>2021.12</v>
      </c>
      <c r="C13524">
        <v>3928</v>
      </c>
      <c r="E13524" t="s">
        <v>14865</v>
      </c>
      <c r="F13524" t="s">
        <v>1</v>
      </c>
      <c r="G13524">
        <v>0</v>
      </c>
      <c r="H13524" t="s">
        <v>14866</v>
      </c>
      <c r="I13524" t="s">
        <v>15188</v>
      </c>
      <c r="J13524" t="s">
        <v>14868</v>
      </c>
      <c r="K13524" t="s">
        <v>15281</v>
      </c>
      <c r="L13524" t="s">
        <v>14870</v>
      </c>
    </row>
    <row r="13525" spans="1:12" x14ac:dyDescent="0.2">
      <c r="A13525" t="s">
        <v>15280</v>
      </c>
      <c r="B13525">
        <v>2022.03</v>
      </c>
      <c r="C13525">
        <v>3908</v>
      </c>
      <c r="E13525" t="s">
        <v>14865</v>
      </c>
      <c r="F13525" t="s">
        <v>1</v>
      </c>
      <c r="G13525">
        <v>0</v>
      </c>
      <c r="H13525" t="s">
        <v>14866</v>
      </c>
      <c r="I13525" t="s">
        <v>15188</v>
      </c>
      <c r="J13525" t="s">
        <v>14868</v>
      </c>
      <c r="K13525" t="s">
        <v>15281</v>
      </c>
      <c r="L13525" t="s">
        <v>14870</v>
      </c>
    </row>
    <row r="13526" spans="1:12" x14ac:dyDescent="0.2">
      <c r="A13526" t="s">
        <v>15280</v>
      </c>
      <c r="B13526">
        <v>2022.06</v>
      </c>
      <c r="C13526">
        <v>3886</v>
      </c>
      <c r="E13526" t="s">
        <v>14865</v>
      </c>
      <c r="F13526" t="s">
        <v>1</v>
      </c>
      <c r="G13526">
        <v>0</v>
      </c>
      <c r="H13526" t="s">
        <v>14866</v>
      </c>
      <c r="I13526" t="s">
        <v>15188</v>
      </c>
      <c r="J13526" t="s">
        <v>14868</v>
      </c>
      <c r="K13526" t="s">
        <v>15281</v>
      </c>
      <c r="L13526" t="s">
        <v>14870</v>
      </c>
    </row>
    <row r="13527" spans="1:12" x14ac:dyDescent="0.2">
      <c r="A13527" t="s">
        <v>15280</v>
      </c>
      <c r="B13527">
        <v>2022.09</v>
      </c>
      <c r="C13527">
        <v>3865</v>
      </c>
      <c r="E13527" t="s">
        <v>14865</v>
      </c>
      <c r="F13527" t="s">
        <v>1</v>
      </c>
      <c r="G13527">
        <v>0</v>
      </c>
      <c r="H13527" t="s">
        <v>14866</v>
      </c>
      <c r="I13527" t="s">
        <v>15188</v>
      </c>
      <c r="J13527" t="s">
        <v>14868</v>
      </c>
      <c r="K13527" t="s">
        <v>15281</v>
      </c>
      <c r="L13527" t="s">
        <v>14870</v>
      </c>
    </row>
    <row r="13528" spans="1:12" x14ac:dyDescent="0.2">
      <c r="A13528" t="s">
        <v>15282</v>
      </c>
      <c r="B13528">
        <v>2011.06</v>
      </c>
      <c r="C13528">
        <v>6076</v>
      </c>
      <c r="E13528" t="s">
        <v>14865</v>
      </c>
      <c r="F13528" t="s">
        <v>1</v>
      </c>
      <c r="G13528">
        <v>0</v>
      </c>
      <c r="H13528" t="s">
        <v>14866</v>
      </c>
      <c r="I13528" t="s">
        <v>15188</v>
      </c>
      <c r="J13528" t="s">
        <v>14868</v>
      </c>
      <c r="K13528" t="s">
        <v>15283</v>
      </c>
      <c r="L13528" t="s">
        <v>14870</v>
      </c>
    </row>
    <row r="13529" spans="1:12" x14ac:dyDescent="0.2">
      <c r="A13529" t="s">
        <v>15282</v>
      </c>
      <c r="B13529">
        <v>2011.09</v>
      </c>
      <c r="C13529">
        <v>5979</v>
      </c>
      <c r="E13529" t="s">
        <v>14865</v>
      </c>
      <c r="F13529" t="s">
        <v>1</v>
      </c>
      <c r="G13529">
        <v>0</v>
      </c>
      <c r="H13529" t="s">
        <v>14866</v>
      </c>
      <c r="I13529" t="s">
        <v>15188</v>
      </c>
      <c r="J13529" t="s">
        <v>14868</v>
      </c>
      <c r="K13529" t="s">
        <v>15283</v>
      </c>
      <c r="L13529" t="s">
        <v>14870</v>
      </c>
    </row>
    <row r="13530" spans="1:12" x14ac:dyDescent="0.2">
      <c r="A13530" t="s">
        <v>15282</v>
      </c>
      <c r="B13530">
        <v>2011.12</v>
      </c>
      <c r="C13530">
        <v>6104</v>
      </c>
      <c r="E13530" t="s">
        <v>14865</v>
      </c>
      <c r="F13530" t="s">
        <v>1</v>
      </c>
      <c r="G13530">
        <v>0</v>
      </c>
      <c r="H13530" t="s">
        <v>14866</v>
      </c>
      <c r="I13530" t="s">
        <v>15188</v>
      </c>
      <c r="J13530" t="s">
        <v>14868</v>
      </c>
      <c r="K13530" t="s">
        <v>15283</v>
      </c>
      <c r="L13530" t="s">
        <v>14870</v>
      </c>
    </row>
    <row r="13531" spans="1:12" x14ac:dyDescent="0.2">
      <c r="A13531" t="s">
        <v>15282</v>
      </c>
      <c r="B13531">
        <v>2012.03</v>
      </c>
      <c r="C13531">
        <v>6027</v>
      </c>
      <c r="E13531" t="s">
        <v>14865</v>
      </c>
      <c r="F13531" t="s">
        <v>1</v>
      </c>
      <c r="G13531">
        <v>0</v>
      </c>
      <c r="H13531" t="s">
        <v>14866</v>
      </c>
      <c r="I13531" t="s">
        <v>15188</v>
      </c>
      <c r="J13531" t="s">
        <v>14868</v>
      </c>
      <c r="K13531" t="s">
        <v>15283</v>
      </c>
      <c r="L13531" t="s">
        <v>14870</v>
      </c>
    </row>
    <row r="13532" spans="1:12" x14ac:dyDescent="0.2">
      <c r="A13532" t="s">
        <v>15282</v>
      </c>
      <c r="B13532">
        <v>2012.06</v>
      </c>
      <c r="C13532">
        <v>6044</v>
      </c>
      <c r="E13532" t="s">
        <v>14865</v>
      </c>
      <c r="F13532" t="s">
        <v>1</v>
      </c>
      <c r="G13532">
        <v>0</v>
      </c>
      <c r="H13532" t="s">
        <v>14866</v>
      </c>
      <c r="I13532" t="s">
        <v>15188</v>
      </c>
      <c r="J13532" t="s">
        <v>14868</v>
      </c>
      <c r="K13532" t="s">
        <v>15283</v>
      </c>
      <c r="L13532" t="s">
        <v>14870</v>
      </c>
    </row>
    <row r="13533" spans="1:12" x14ac:dyDescent="0.2">
      <c r="A13533" t="s">
        <v>15282</v>
      </c>
      <c r="B13533">
        <v>2012.09</v>
      </c>
      <c r="C13533">
        <v>6011</v>
      </c>
      <c r="E13533" t="s">
        <v>14865</v>
      </c>
      <c r="F13533" t="s">
        <v>1</v>
      </c>
      <c r="G13533">
        <v>0</v>
      </c>
      <c r="H13533" t="s">
        <v>14866</v>
      </c>
      <c r="I13533" t="s">
        <v>15188</v>
      </c>
      <c r="J13533" t="s">
        <v>14868</v>
      </c>
      <c r="K13533" t="s">
        <v>15283</v>
      </c>
      <c r="L13533" t="s">
        <v>14870</v>
      </c>
    </row>
    <row r="13534" spans="1:12" x14ac:dyDescent="0.2">
      <c r="A13534" t="s">
        <v>15282</v>
      </c>
      <c r="B13534">
        <v>2012.12</v>
      </c>
      <c r="C13534">
        <v>6043</v>
      </c>
      <c r="E13534" t="s">
        <v>14865</v>
      </c>
      <c r="F13534" t="s">
        <v>1</v>
      </c>
      <c r="G13534">
        <v>0</v>
      </c>
      <c r="H13534" t="s">
        <v>14866</v>
      </c>
      <c r="I13534" t="s">
        <v>15188</v>
      </c>
      <c r="J13534" t="s">
        <v>14868</v>
      </c>
      <c r="K13534" t="s">
        <v>15283</v>
      </c>
      <c r="L13534" t="s">
        <v>14870</v>
      </c>
    </row>
    <row r="13535" spans="1:12" x14ac:dyDescent="0.2">
      <c r="A13535" t="s">
        <v>15282</v>
      </c>
      <c r="B13535">
        <v>2013.03</v>
      </c>
      <c r="C13535">
        <v>5900</v>
      </c>
      <c r="E13535" t="s">
        <v>14865</v>
      </c>
      <c r="F13535" t="s">
        <v>1</v>
      </c>
      <c r="G13535">
        <v>0</v>
      </c>
      <c r="H13535" t="s">
        <v>14866</v>
      </c>
      <c r="I13535" t="s">
        <v>15188</v>
      </c>
      <c r="J13535" t="s">
        <v>14868</v>
      </c>
      <c r="K13535" t="s">
        <v>15283</v>
      </c>
      <c r="L13535" t="s">
        <v>14870</v>
      </c>
    </row>
    <row r="13536" spans="1:12" x14ac:dyDescent="0.2">
      <c r="A13536" t="s">
        <v>15282</v>
      </c>
      <c r="B13536">
        <v>2013.06</v>
      </c>
      <c r="C13536">
        <v>5985</v>
      </c>
      <c r="E13536" t="s">
        <v>14865</v>
      </c>
      <c r="F13536" t="s">
        <v>1</v>
      </c>
      <c r="G13536">
        <v>0</v>
      </c>
      <c r="H13536" t="s">
        <v>14866</v>
      </c>
      <c r="I13536" t="s">
        <v>15188</v>
      </c>
      <c r="J13536" t="s">
        <v>14868</v>
      </c>
      <c r="K13536" t="s">
        <v>15283</v>
      </c>
      <c r="L13536" t="s">
        <v>14870</v>
      </c>
    </row>
    <row r="13537" spans="1:12" x14ac:dyDescent="0.2">
      <c r="A13537" t="s">
        <v>15282</v>
      </c>
      <c r="B13537">
        <v>2013.09</v>
      </c>
      <c r="C13537">
        <v>5875</v>
      </c>
      <c r="E13537" t="s">
        <v>14865</v>
      </c>
      <c r="F13537" t="s">
        <v>1</v>
      </c>
      <c r="G13537">
        <v>0</v>
      </c>
      <c r="H13537" t="s">
        <v>14866</v>
      </c>
      <c r="I13537" t="s">
        <v>15188</v>
      </c>
      <c r="J13537" t="s">
        <v>14868</v>
      </c>
      <c r="K13537" t="s">
        <v>15283</v>
      </c>
      <c r="L13537" t="s">
        <v>14870</v>
      </c>
    </row>
    <row r="13538" spans="1:12" x14ac:dyDescent="0.2">
      <c r="A13538" t="s">
        <v>15282</v>
      </c>
      <c r="B13538">
        <v>2013.12</v>
      </c>
      <c r="C13538">
        <v>6058</v>
      </c>
      <c r="E13538" t="s">
        <v>14865</v>
      </c>
      <c r="F13538" t="s">
        <v>1</v>
      </c>
      <c r="G13538">
        <v>0</v>
      </c>
      <c r="H13538" t="s">
        <v>14866</v>
      </c>
      <c r="I13538" t="s">
        <v>15188</v>
      </c>
      <c r="J13538" t="s">
        <v>14868</v>
      </c>
      <c r="K13538" t="s">
        <v>15283</v>
      </c>
      <c r="L13538" t="s">
        <v>14870</v>
      </c>
    </row>
    <row r="13539" spans="1:12" x14ac:dyDescent="0.2">
      <c r="A13539" t="s">
        <v>15282</v>
      </c>
      <c r="B13539">
        <v>2014.03</v>
      </c>
      <c r="C13539">
        <v>6010</v>
      </c>
      <c r="E13539" t="s">
        <v>14865</v>
      </c>
      <c r="F13539" t="s">
        <v>1</v>
      </c>
      <c r="G13539">
        <v>0</v>
      </c>
      <c r="H13539" t="s">
        <v>14866</v>
      </c>
      <c r="I13539" t="s">
        <v>15188</v>
      </c>
      <c r="J13539" t="s">
        <v>14868</v>
      </c>
      <c r="K13539" t="s">
        <v>15283</v>
      </c>
      <c r="L13539" t="s">
        <v>14870</v>
      </c>
    </row>
    <row r="13540" spans="1:12" x14ac:dyDescent="0.2">
      <c r="A13540" t="s">
        <v>15282</v>
      </c>
      <c r="B13540">
        <v>2014.06</v>
      </c>
      <c r="C13540">
        <v>5904</v>
      </c>
      <c r="E13540" t="s">
        <v>14865</v>
      </c>
      <c r="F13540" t="s">
        <v>1</v>
      </c>
      <c r="G13540">
        <v>0</v>
      </c>
      <c r="H13540" t="s">
        <v>14866</v>
      </c>
      <c r="I13540" t="s">
        <v>15188</v>
      </c>
      <c r="J13540" t="s">
        <v>14868</v>
      </c>
      <c r="K13540" t="s">
        <v>15283</v>
      </c>
      <c r="L13540" t="s">
        <v>14870</v>
      </c>
    </row>
    <row r="13541" spans="1:12" x14ac:dyDescent="0.2">
      <c r="A13541" t="s">
        <v>15282</v>
      </c>
      <c r="B13541">
        <v>2014.09</v>
      </c>
      <c r="C13541">
        <v>5800</v>
      </c>
      <c r="E13541" t="s">
        <v>14865</v>
      </c>
      <c r="F13541" t="s">
        <v>1</v>
      </c>
      <c r="G13541">
        <v>0</v>
      </c>
      <c r="H13541" t="s">
        <v>14866</v>
      </c>
      <c r="I13541" t="s">
        <v>15188</v>
      </c>
      <c r="J13541" t="s">
        <v>14868</v>
      </c>
      <c r="K13541" t="s">
        <v>15283</v>
      </c>
      <c r="L13541" t="s">
        <v>14870</v>
      </c>
    </row>
    <row r="13542" spans="1:12" x14ac:dyDescent="0.2">
      <c r="A13542" t="s">
        <v>15282</v>
      </c>
      <c r="B13542">
        <v>2014.12</v>
      </c>
      <c r="C13542">
        <v>6032</v>
      </c>
      <c r="E13542" t="s">
        <v>14865</v>
      </c>
      <c r="F13542" t="s">
        <v>1</v>
      </c>
      <c r="G13542">
        <v>0</v>
      </c>
      <c r="H13542" t="s">
        <v>14866</v>
      </c>
      <c r="I13542" t="s">
        <v>15188</v>
      </c>
      <c r="J13542" t="s">
        <v>14868</v>
      </c>
      <c r="K13542" t="s">
        <v>15283</v>
      </c>
      <c r="L13542" t="s">
        <v>14870</v>
      </c>
    </row>
    <row r="13543" spans="1:12" x14ac:dyDescent="0.2">
      <c r="A13543" t="s">
        <v>15282</v>
      </c>
      <c r="B13543">
        <v>2015.03</v>
      </c>
      <c r="C13543">
        <v>6001</v>
      </c>
      <c r="E13543" t="s">
        <v>14865</v>
      </c>
      <c r="F13543" t="s">
        <v>1</v>
      </c>
      <c r="G13543">
        <v>0</v>
      </c>
      <c r="H13543" t="s">
        <v>14866</v>
      </c>
      <c r="I13543" t="s">
        <v>15188</v>
      </c>
      <c r="J13543" t="s">
        <v>14868</v>
      </c>
      <c r="K13543" t="s">
        <v>15283</v>
      </c>
      <c r="L13543" t="s">
        <v>14870</v>
      </c>
    </row>
    <row r="13544" spans="1:12" x14ac:dyDescent="0.2">
      <c r="A13544" t="s">
        <v>15282</v>
      </c>
      <c r="B13544">
        <v>2015.06</v>
      </c>
      <c r="C13544">
        <v>5908</v>
      </c>
      <c r="E13544" t="s">
        <v>14865</v>
      </c>
      <c r="F13544" t="s">
        <v>1</v>
      </c>
      <c r="G13544">
        <v>0</v>
      </c>
      <c r="H13544" t="s">
        <v>14866</v>
      </c>
      <c r="I13544" t="s">
        <v>15188</v>
      </c>
      <c r="J13544" t="s">
        <v>14868</v>
      </c>
      <c r="K13544" t="s">
        <v>15283</v>
      </c>
      <c r="L13544" t="s">
        <v>14870</v>
      </c>
    </row>
    <row r="13545" spans="1:12" x14ac:dyDescent="0.2">
      <c r="A13545" t="s">
        <v>15282</v>
      </c>
      <c r="B13545">
        <v>2015.09</v>
      </c>
      <c r="C13545">
        <v>5859</v>
      </c>
      <c r="E13545" t="s">
        <v>14865</v>
      </c>
      <c r="F13545" t="s">
        <v>1</v>
      </c>
      <c r="G13545">
        <v>0</v>
      </c>
      <c r="H13545" t="s">
        <v>14866</v>
      </c>
      <c r="I13545" t="s">
        <v>15188</v>
      </c>
      <c r="J13545" t="s">
        <v>14868</v>
      </c>
      <c r="K13545" t="s">
        <v>15283</v>
      </c>
      <c r="L13545" t="s">
        <v>14870</v>
      </c>
    </row>
    <row r="13546" spans="1:12" x14ac:dyDescent="0.2">
      <c r="A13546" t="s">
        <v>15282</v>
      </c>
      <c r="B13546">
        <v>2015.12</v>
      </c>
      <c r="C13546">
        <v>5932</v>
      </c>
      <c r="E13546" t="s">
        <v>14865</v>
      </c>
      <c r="F13546" t="s">
        <v>1</v>
      </c>
      <c r="G13546">
        <v>0</v>
      </c>
      <c r="H13546" t="s">
        <v>14866</v>
      </c>
      <c r="I13546" t="s">
        <v>15188</v>
      </c>
      <c r="J13546" t="s">
        <v>14868</v>
      </c>
      <c r="K13546" t="s">
        <v>15283</v>
      </c>
      <c r="L13546" t="s">
        <v>14870</v>
      </c>
    </row>
    <row r="13547" spans="1:12" x14ac:dyDescent="0.2">
      <c r="A13547" t="s">
        <v>15282</v>
      </c>
      <c r="B13547">
        <v>2016.03</v>
      </c>
      <c r="C13547">
        <v>5852</v>
      </c>
      <c r="E13547" t="s">
        <v>14865</v>
      </c>
      <c r="F13547" t="s">
        <v>1</v>
      </c>
      <c r="G13547">
        <v>0</v>
      </c>
      <c r="H13547" t="s">
        <v>14866</v>
      </c>
      <c r="I13547" t="s">
        <v>15188</v>
      </c>
      <c r="J13547" t="s">
        <v>14868</v>
      </c>
      <c r="K13547" t="s">
        <v>15283</v>
      </c>
      <c r="L13547" t="s">
        <v>14870</v>
      </c>
    </row>
    <row r="13548" spans="1:12" x14ac:dyDescent="0.2">
      <c r="A13548" t="s">
        <v>15282</v>
      </c>
      <c r="B13548">
        <v>2016.06</v>
      </c>
      <c r="C13548">
        <v>5817</v>
      </c>
      <c r="E13548" t="s">
        <v>14865</v>
      </c>
      <c r="F13548" t="s">
        <v>1</v>
      </c>
      <c r="G13548">
        <v>0</v>
      </c>
      <c r="H13548" t="s">
        <v>14866</v>
      </c>
      <c r="I13548" t="s">
        <v>15188</v>
      </c>
      <c r="J13548" t="s">
        <v>14868</v>
      </c>
      <c r="K13548" t="s">
        <v>15283</v>
      </c>
      <c r="L13548" t="s">
        <v>14870</v>
      </c>
    </row>
    <row r="13549" spans="1:12" x14ac:dyDescent="0.2">
      <c r="A13549" t="s">
        <v>15282</v>
      </c>
      <c r="B13549">
        <v>2016.09</v>
      </c>
      <c r="C13549">
        <v>5778</v>
      </c>
      <c r="E13549" t="s">
        <v>14865</v>
      </c>
      <c r="F13549" t="s">
        <v>1</v>
      </c>
      <c r="G13549">
        <v>0</v>
      </c>
      <c r="H13549" t="s">
        <v>14866</v>
      </c>
      <c r="I13549" t="s">
        <v>15188</v>
      </c>
      <c r="J13549" t="s">
        <v>14868</v>
      </c>
      <c r="K13549" t="s">
        <v>15283</v>
      </c>
      <c r="L13549" t="s">
        <v>14870</v>
      </c>
    </row>
    <row r="13550" spans="1:12" x14ac:dyDescent="0.2">
      <c r="A13550" t="s">
        <v>15282</v>
      </c>
      <c r="B13550">
        <v>2016.12</v>
      </c>
      <c r="C13550">
        <v>5909</v>
      </c>
      <c r="E13550" t="s">
        <v>14865</v>
      </c>
      <c r="F13550" t="s">
        <v>1</v>
      </c>
      <c r="G13550">
        <v>0</v>
      </c>
      <c r="H13550" t="s">
        <v>14866</v>
      </c>
      <c r="I13550" t="s">
        <v>15188</v>
      </c>
      <c r="J13550" t="s">
        <v>14868</v>
      </c>
      <c r="K13550" t="s">
        <v>15283</v>
      </c>
      <c r="L13550" t="s">
        <v>14870</v>
      </c>
    </row>
    <row r="13551" spans="1:12" x14ac:dyDescent="0.2">
      <c r="A13551" t="s">
        <v>15282</v>
      </c>
      <c r="B13551">
        <v>2017.03</v>
      </c>
      <c r="C13551">
        <v>5859</v>
      </c>
      <c r="E13551" t="s">
        <v>14865</v>
      </c>
      <c r="F13551" t="s">
        <v>1</v>
      </c>
      <c r="G13551">
        <v>0</v>
      </c>
      <c r="H13551" t="s">
        <v>14866</v>
      </c>
      <c r="I13551" t="s">
        <v>15188</v>
      </c>
      <c r="J13551" t="s">
        <v>14868</v>
      </c>
      <c r="K13551" t="s">
        <v>15283</v>
      </c>
      <c r="L13551" t="s">
        <v>14870</v>
      </c>
    </row>
    <row r="13552" spans="1:12" x14ac:dyDescent="0.2">
      <c r="A13552" t="s">
        <v>15282</v>
      </c>
      <c r="B13552">
        <v>2017.06</v>
      </c>
      <c r="C13552">
        <v>5809</v>
      </c>
      <c r="E13552" t="s">
        <v>14865</v>
      </c>
      <c r="F13552" t="s">
        <v>1</v>
      </c>
      <c r="G13552">
        <v>0</v>
      </c>
      <c r="H13552" t="s">
        <v>14866</v>
      </c>
      <c r="I13552" t="s">
        <v>15188</v>
      </c>
      <c r="J13552" t="s">
        <v>14868</v>
      </c>
      <c r="K13552" t="s">
        <v>15283</v>
      </c>
      <c r="L13552" t="s">
        <v>14870</v>
      </c>
    </row>
    <row r="13553" spans="1:12" x14ac:dyDescent="0.2">
      <c r="A13553" t="s">
        <v>15282</v>
      </c>
      <c r="B13553">
        <v>2017.09</v>
      </c>
      <c r="C13553">
        <v>5707</v>
      </c>
      <c r="E13553" t="s">
        <v>14865</v>
      </c>
      <c r="F13553" t="s">
        <v>1</v>
      </c>
      <c r="G13553">
        <v>0</v>
      </c>
      <c r="H13553" t="s">
        <v>14866</v>
      </c>
      <c r="I13553" t="s">
        <v>15188</v>
      </c>
      <c r="J13553" t="s">
        <v>14868</v>
      </c>
      <c r="K13553" t="s">
        <v>15283</v>
      </c>
      <c r="L13553" t="s">
        <v>14870</v>
      </c>
    </row>
    <row r="13554" spans="1:12" x14ac:dyDescent="0.2">
      <c r="A13554" t="s">
        <v>15282</v>
      </c>
      <c r="B13554">
        <v>2017.12</v>
      </c>
      <c r="C13554">
        <v>5899</v>
      </c>
      <c r="E13554" t="s">
        <v>14865</v>
      </c>
      <c r="F13554" t="s">
        <v>1</v>
      </c>
      <c r="G13554">
        <v>0</v>
      </c>
      <c r="H13554" t="s">
        <v>14866</v>
      </c>
      <c r="I13554" t="s">
        <v>15188</v>
      </c>
      <c r="J13554" t="s">
        <v>14868</v>
      </c>
      <c r="K13554" t="s">
        <v>15283</v>
      </c>
      <c r="L13554" t="s">
        <v>14870</v>
      </c>
    </row>
    <row r="13555" spans="1:12" x14ac:dyDescent="0.2">
      <c r="A13555" t="s">
        <v>15282</v>
      </c>
      <c r="B13555">
        <v>2018.03</v>
      </c>
      <c r="C13555">
        <v>5893</v>
      </c>
      <c r="E13555" t="s">
        <v>14865</v>
      </c>
      <c r="F13555" t="s">
        <v>1</v>
      </c>
      <c r="G13555">
        <v>0</v>
      </c>
      <c r="H13555" t="s">
        <v>14866</v>
      </c>
      <c r="I13555" t="s">
        <v>15188</v>
      </c>
      <c r="J13555" t="s">
        <v>14868</v>
      </c>
      <c r="K13555" t="s">
        <v>15283</v>
      </c>
      <c r="L13555" t="s">
        <v>14870</v>
      </c>
    </row>
    <row r="13556" spans="1:12" x14ac:dyDescent="0.2">
      <c r="A13556" t="s">
        <v>15282</v>
      </c>
      <c r="B13556">
        <v>2018.06</v>
      </c>
      <c r="C13556">
        <v>5838</v>
      </c>
      <c r="E13556" t="s">
        <v>14865</v>
      </c>
      <c r="F13556" t="s">
        <v>1</v>
      </c>
      <c r="G13556">
        <v>0</v>
      </c>
      <c r="H13556" t="s">
        <v>14866</v>
      </c>
      <c r="I13556" t="s">
        <v>15188</v>
      </c>
      <c r="J13556" t="s">
        <v>14868</v>
      </c>
      <c r="K13556" t="s">
        <v>15283</v>
      </c>
      <c r="L13556" t="s">
        <v>14870</v>
      </c>
    </row>
    <row r="13557" spans="1:12" x14ac:dyDescent="0.2">
      <c r="A13557" t="s">
        <v>15282</v>
      </c>
      <c r="B13557">
        <v>2018.09</v>
      </c>
      <c r="C13557">
        <v>5682</v>
      </c>
      <c r="E13557" t="s">
        <v>14865</v>
      </c>
      <c r="F13557" t="s">
        <v>1</v>
      </c>
      <c r="G13557">
        <v>0</v>
      </c>
      <c r="H13557" t="s">
        <v>14866</v>
      </c>
      <c r="I13557" t="s">
        <v>15188</v>
      </c>
      <c r="J13557" t="s">
        <v>14868</v>
      </c>
      <c r="K13557" t="s">
        <v>15283</v>
      </c>
      <c r="L13557" t="s">
        <v>14870</v>
      </c>
    </row>
    <row r="13558" spans="1:12" x14ac:dyDescent="0.2">
      <c r="A13558" t="s">
        <v>15282</v>
      </c>
      <c r="B13558">
        <v>2018.12</v>
      </c>
      <c r="C13558">
        <v>5882</v>
      </c>
      <c r="E13558" t="s">
        <v>14865</v>
      </c>
      <c r="F13558" t="s">
        <v>1</v>
      </c>
      <c r="G13558">
        <v>0</v>
      </c>
      <c r="H13558" t="s">
        <v>14866</v>
      </c>
      <c r="I13558" t="s">
        <v>15188</v>
      </c>
      <c r="J13558" t="s">
        <v>14868</v>
      </c>
      <c r="K13558" t="s">
        <v>15283</v>
      </c>
      <c r="L13558" t="s">
        <v>14870</v>
      </c>
    </row>
    <row r="13559" spans="1:12" x14ac:dyDescent="0.2">
      <c r="A13559" t="s">
        <v>15282</v>
      </c>
      <c r="B13559">
        <v>2019.03</v>
      </c>
      <c r="C13559">
        <v>5848</v>
      </c>
      <c r="E13559" t="s">
        <v>14865</v>
      </c>
      <c r="F13559" t="s">
        <v>1</v>
      </c>
      <c r="G13559">
        <v>0</v>
      </c>
      <c r="H13559" t="s">
        <v>14866</v>
      </c>
      <c r="I13559" t="s">
        <v>15188</v>
      </c>
      <c r="J13559" t="s">
        <v>14868</v>
      </c>
      <c r="K13559" t="s">
        <v>15283</v>
      </c>
      <c r="L13559" t="s">
        <v>14870</v>
      </c>
    </row>
    <row r="13560" spans="1:12" x14ac:dyDescent="0.2">
      <c r="A13560" t="s">
        <v>15282</v>
      </c>
      <c r="B13560">
        <v>2019.06</v>
      </c>
      <c r="C13560">
        <v>5838</v>
      </c>
      <c r="E13560" t="s">
        <v>14865</v>
      </c>
      <c r="F13560" t="s">
        <v>1</v>
      </c>
      <c r="G13560">
        <v>0</v>
      </c>
      <c r="H13560" t="s">
        <v>14866</v>
      </c>
      <c r="I13560" t="s">
        <v>15188</v>
      </c>
      <c r="J13560" t="s">
        <v>14868</v>
      </c>
      <c r="K13560" t="s">
        <v>15283</v>
      </c>
      <c r="L13560" t="s">
        <v>14870</v>
      </c>
    </row>
    <row r="13561" spans="1:12" x14ac:dyDescent="0.2">
      <c r="A13561" t="s">
        <v>15282</v>
      </c>
      <c r="B13561">
        <v>2019.09</v>
      </c>
      <c r="C13561">
        <v>5861</v>
      </c>
      <c r="E13561" t="s">
        <v>14865</v>
      </c>
      <c r="F13561" t="s">
        <v>1</v>
      </c>
      <c r="G13561">
        <v>0</v>
      </c>
      <c r="H13561" t="s">
        <v>14866</v>
      </c>
      <c r="I13561" t="s">
        <v>15188</v>
      </c>
      <c r="J13561" t="s">
        <v>14868</v>
      </c>
      <c r="K13561" t="s">
        <v>15283</v>
      </c>
      <c r="L13561" t="s">
        <v>14870</v>
      </c>
    </row>
    <row r="13562" spans="1:12" x14ac:dyDescent="0.2">
      <c r="A13562" t="s">
        <v>15282</v>
      </c>
      <c r="B13562">
        <v>2019.12</v>
      </c>
      <c r="C13562">
        <v>5999</v>
      </c>
      <c r="E13562" t="s">
        <v>14865</v>
      </c>
      <c r="F13562" t="s">
        <v>1</v>
      </c>
      <c r="G13562">
        <v>0</v>
      </c>
      <c r="H13562" t="s">
        <v>14866</v>
      </c>
      <c r="I13562" t="s">
        <v>15188</v>
      </c>
      <c r="J13562" t="s">
        <v>14868</v>
      </c>
      <c r="K13562" t="s">
        <v>15283</v>
      </c>
      <c r="L13562" t="s">
        <v>14870</v>
      </c>
    </row>
    <row r="13563" spans="1:12" x14ac:dyDescent="0.2">
      <c r="A13563" t="s">
        <v>15282</v>
      </c>
      <c r="B13563">
        <v>2020.03</v>
      </c>
      <c r="C13563">
        <v>5915</v>
      </c>
      <c r="E13563" t="s">
        <v>14865</v>
      </c>
      <c r="F13563" t="s">
        <v>1</v>
      </c>
      <c r="G13563">
        <v>0</v>
      </c>
      <c r="H13563" t="s">
        <v>14866</v>
      </c>
      <c r="I13563" t="s">
        <v>15188</v>
      </c>
      <c r="J13563" t="s">
        <v>14868</v>
      </c>
      <c r="K13563" t="s">
        <v>15283</v>
      </c>
      <c r="L13563" t="s">
        <v>14870</v>
      </c>
    </row>
    <row r="13564" spans="1:12" x14ac:dyDescent="0.2">
      <c r="A13564" t="s">
        <v>15282</v>
      </c>
      <c r="B13564">
        <v>2020.06</v>
      </c>
      <c r="C13564">
        <v>5783</v>
      </c>
      <c r="E13564" t="s">
        <v>14865</v>
      </c>
      <c r="F13564" t="s">
        <v>1</v>
      </c>
      <c r="G13564">
        <v>0</v>
      </c>
      <c r="H13564" t="s">
        <v>14866</v>
      </c>
      <c r="I13564" t="s">
        <v>15188</v>
      </c>
      <c r="J13564" t="s">
        <v>14868</v>
      </c>
      <c r="K13564" t="s">
        <v>15283</v>
      </c>
      <c r="L13564" t="s">
        <v>14870</v>
      </c>
    </row>
    <row r="13565" spans="1:12" x14ac:dyDescent="0.2">
      <c r="A13565" t="s">
        <v>15282</v>
      </c>
      <c r="B13565">
        <v>2020.09</v>
      </c>
      <c r="C13565">
        <v>5751</v>
      </c>
      <c r="E13565" t="s">
        <v>14865</v>
      </c>
      <c r="F13565" t="s">
        <v>1</v>
      </c>
      <c r="G13565">
        <v>0</v>
      </c>
      <c r="H13565" t="s">
        <v>14866</v>
      </c>
      <c r="I13565" t="s">
        <v>15188</v>
      </c>
      <c r="J13565" t="s">
        <v>14868</v>
      </c>
      <c r="K13565" t="s">
        <v>15283</v>
      </c>
      <c r="L13565" t="s">
        <v>14870</v>
      </c>
    </row>
    <row r="13566" spans="1:12" x14ac:dyDescent="0.2">
      <c r="A13566" t="s">
        <v>15282</v>
      </c>
      <c r="B13566">
        <v>2020.12</v>
      </c>
      <c r="C13566">
        <v>5916</v>
      </c>
      <c r="E13566" t="s">
        <v>14865</v>
      </c>
      <c r="F13566" t="s">
        <v>1</v>
      </c>
      <c r="G13566">
        <v>0</v>
      </c>
      <c r="H13566" t="s">
        <v>14866</v>
      </c>
      <c r="I13566" t="s">
        <v>15188</v>
      </c>
      <c r="J13566" t="s">
        <v>14868</v>
      </c>
      <c r="K13566" t="s">
        <v>15283</v>
      </c>
      <c r="L13566" t="s">
        <v>14870</v>
      </c>
    </row>
    <row r="13567" spans="1:12" x14ac:dyDescent="0.2">
      <c r="A13567" t="s">
        <v>15282</v>
      </c>
      <c r="B13567">
        <v>2021.03</v>
      </c>
      <c r="C13567">
        <v>5854</v>
      </c>
      <c r="E13567" t="s">
        <v>14865</v>
      </c>
      <c r="F13567" t="s">
        <v>1</v>
      </c>
      <c r="G13567">
        <v>0</v>
      </c>
      <c r="H13567" t="s">
        <v>14866</v>
      </c>
      <c r="I13567" t="s">
        <v>15188</v>
      </c>
      <c r="J13567" t="s">
        <v>14868</v>
      </c>
      <c r="K13567" t="s">
        <v>15283</v>
      </c>
      <c r="L13567" t="s">
        <v>14870</v>
      </c>
    </row>
    <row r="13568" spans="1:12" x14ac:dyDescent="0.2">
      <c r="A13568" t="s">
        <v>15282</v>
      </c>
      <c r="B13568">
        <v>2021.06</v>
      </c>
      <c r="C13568">
        <v>5766</v>
      </c>
      <c r="E13568" t="s">
        <v>14865</v>
      </c>
      <c r="F13568" t="s">
        <v>1</v>
      </c>
      <c r="G13568">
        <v>0</v>
      </c>
      <c r="H13568" t="s">
        <v>14866</v>
      </c>
      <c r="I13568" t="s">
        <v>15188</v>
      </c>
      <c r="J13568" t="s">
        <v>14868</v>
      </c>
      <c r="K13568" t="s">
        <v>15283</v>
      </c>
      <c r="L13568" t="s">
        <v>14870</v>
      </c>
    </row>
    <row r="13569" spans="1:12" x14ac:dyDescent="0.2">
      <c r="A13569" t="s">
        <v>15282</v>
      </c>
      <c r="B13569">
        <v>2021.09</v>
      </c>
      <c r="C13569">
        <v>5797</v>
      </c>
      <c r="E13569" t="s">
        <v>14865</v>
      </c>
      <c r="F13569" t="s">
        <v>1</v>
      </c>
      <c r="G13569">
        <v>0</v>
      </c>
      <c r="H13569" t="s">
        <v>14866</v>
      </c>
      <c r="I13569" t="s">
        <v>15188</v>
      </c>
      <c r="J13569" t="s">
        <v>14868</v>
      </c>
      <c r="K13569" t="s">
        <v>15283</v>
      </c>
      <c r="L13569" t="s">
        <v>14870</v>
      </c>
    </row>
    <row r="13570" spans="1:12" x14ac:dyDescent="0.2">
      <c r="A13570" t="s">
        <v>15282</v>
      </c>
      <c r="B13570">
        <v>2021.12</v>
      </c>
      <c r="C13570">
        <v>5989</v>
      </c>
      <c r="E13570" t="s">
        <v>14865</v>
      </c>
      <c r="F13570" t="s">
        <v>1</v>
      </c>
      <c r="G13570">
        <v>0</v>
      </c>
      <c r="H13570" t="s">
        <v>14866</v>
      </c>
      <c r="I13570" t="s">
        <v>15188</v>
      </c>
      <c r="J13570" t="s">
        <v>14868</v>
      </c>
      <c r="K13570" t="s">
        <v>15283</v>
      </c>
      <c r="L13570" t="s">
        <v>14870</v>
      </c>
    </row>
    <row r="13571" spans="1:12" x14ac:dyDescent="0.2">
      <c r="A13571" t="s">
        <v>15282</v>
      </c>
      <c r="B13571">
        <v>2022.03</v>
      </c>
      <c r="C13571">
        <v>5877</v>
      </c>
      <c r="E13571" t="s">
        <v>14865</v>
      </c>
      <c r="F13571" t="s">
        <v>1</v>
      </c>
      <c r="G13571">
        <v>0</v>
      </c>
      <c r="H13571" t="s">
        <v>14866</v>
      </c>
      <c r="I13571" t="s">
        <v>15188</v>
      </c>
      <c r="J13571" t="s">
        <v>14868</v>
      </c>
      <c r="K13571" t="s">
        <v>15283</v>
      </c>
      <c r="L13571" t="s">
        <v>14870</v>
      </c>
    </row>
    <row r="13572" spans="1:12" x14ac:dyDescent="0.2">
      <c r="A13572" t="s">
        <v>15282</v>
      </c>
      <c r="B13572">
        <v>2022.06</v>
      </c>
      <c r="C13572">
        <v>5930</v>
      </c>
      <c r="E13572" t="s">
        <v>14865</v>
      </c>
      <c r="F13572" t="s">
        <v>1</v>
      </c>
      <c r="G13572">
        <v>0</v>
      </c>
      <c r="H13572" t="s">
        <v>14866</v>
      </c>
      <c r="I13572" t="s">
        <v>15188</v>
      </c>
      <c r="J13572" t="s">
        <v>14868</v>
      </c>
      <c r="K13572" t="s">
        <v>15283</v>
      </c>
      <c r="L13572" t="s">
        <v>14870</v>
      </c>
    </row>
    <row r="13573" spans="1:12" x14ac:dyDescent="0.2">
      <c r="A13573" t="s">
        <v>15282</v>
      </c>
      <c r="B13573">
        <v>2022.09</v>
      </c>
      <c r="C13573">
        <v>5897</v>
      </c>
      <c r="E13573" t="s">
        <v>14865</v>
      </c>
      <c r="F13573" t="s">
        <v>1</v>
      </c>
      <c r="G13573">
        <v>0</v>
      </c>
      <c r="H13573" t="s">
        <v>14866</v>
      </c>
      <c r="I13573" t="s">
        <v>15188</v>
      </c>
      <c r="J13573" t="s">
        <v>14868</v>
      </c>
      <c r="K13573" t="s">
        <v>15283</v>
      </c>
      <c r="L13573" t="s">
        <v>14870</v>
      </c>
    </row>
    <row r="13574" spans="1:12" x14ac:dyDescent="0.2">
      <c r="A13574" t="s">
        <v>15284</v>
      </c>
      <c r="B13574">
        <v>2011.06</v>
      </c>
      <c r="C13574">
        <v>3706</v>
      </c>
      <c r="E13574" t="s">
        <v>14865</v>
      </c>
      <c r="F13574" t="s">
        <v>1</v>
      </c>
      <c r="G13574">
        <v>0</v>
      </c>
      <c r="H13574" t="s">
        <v>14866</v>
      </c>
      <c r="I13574" t="s">
        <v>15188</v>
      </c>
      <c r="J13574" t="s">
        <v>14868</v>
      </c>
      <c r="K13574" t="s">
        <v>15285</v>
      </c>
      <c r="L13574" t="s">
        <v>14870</v>
      </c>
    </row>
    <row r="13575" spans="1:12" x14ac:dyDescent="0.2">
      <c r="A13575" t="s">
        <v>15284</v>
      </c>
      <c r="B13575">
        <v>2011.09</v>
      </c>
      <c r="C13575">
        <v>3645</v>
      </c>
      <c r="E13575" t="s">
        <v>14865</v>
      </c>
      <c r="F13575" t="s">
        <v>1</v>
      </c>
      <c r="G13575">
        <v>0</v>
      </c>
      <c r="H13575" t="s">
        <v>14866</v>
      </c>
      <c r="I13575" t="s">
        <v>15188</v>
      </c>
      <c r="J13575" t="s">
        <v>14868</v>
      </c>
      <c r="K13575" t="s">
        <v>15285</v>
      </c>
      <c r="L13575" t="s">
        <v>14870</v>
      </c>
    </row>
    <row r="13576" spans="1:12" x14ac:dyDescent="0.2">
      <c r="A13576" t="s">
        <v>15284</v>
      </c>
      <c r="B13576">
        <v>2011.12</v>
      </c>
      <c r="C13576">
        <v>3792</v>
      </c>
      <c r="E13576" t="s">
        <v>14865</v>
      </c>
      <c r="F13576" t="s">
        <v>1</v>
      </c>
      <c r="G13576">
        <v>0</v>
      </c>
      <c r="H13576" t="s">
        <v>14866</v>
      </c>
      <c r="I13576" t="s">
        <v>15188</v>
      </c>
      <c r="J13576" t="s">
        <v>14868</v>
      </c>
      <c r="K13576" t="s">
        <v>15285</v>
      </c>
      <c r="L13576" t="s">
        <v>14870</v>
      </c>
    </row>
    <row r="13577" spans="1:12" x14ac:dyDescent="0.2">
      <c r="A13577" t="s">
        <v>15284</v>
      </c>
      <c r="B13577">
        <v>2012.03</v>
      </c>
      <c r="C13577">
        <v>3835</v>
      </c>
      <c r="E13577" t="s">
        <v>14865</v>
      </c>
      <c r="F13577" t="s">
        <v>1</v>
      </c>
      <c r="G13577">
        <v>0</v>
      </c>
      <c r="H13577" t="s">
        <v>14866</v>
      </c>
      <c r="I13577" t="s">
        <v>15188</v>
      </c>
      <c r="J13577" t="s">
        <v>14868</v>
      </c>
      <c r="K13577" t="s">
        <v>15285</v>
      </c>
      <c r="L13577" t="s">
        <v>14870</v>
      </c>
    </row>
    <row r="13578" spans="1:12" x14ac:dyDescent="0.2">
      <c r="A13578" t="s">
        <v>15284</v>
      </c>
      <c r="B13578">
        <v>2012.06</v>
      </c>
      <c r="C13578">
        <v>3819</v>
      </c>
      <c r="E13578" t="s">
        <v>14865</v>
      </c>
      <c r="F13578" t="s">
        <v>1</v>
      </c>
      <c r="G13578">
        <v>0</v>
      </c>
      <c r="H13578" t="s">
        <v>14866</v>
      </c>
      <c r="I13578" t="s">
        <v>15188</v>
      </c>
      <c r="J13578" t="s">
        <v>14868</v>
      </c>
      <c r="K13578" t="s">
        <v>15285</v>
      </c>
      <c r="L13578" t="s">
        <v>14870</v>
      </c>
    </row>
    <row r="13579" spans="1:12" x14ac:dyDescent="0.2">
      <c r="A13579" t="s">
        <v>15284</v>
      </c>
      <c r="B13579">
        <v>2012.09</v>
      </c>
      <c r="C13579">
        <v>3740</v>
      </c>
      <c r="E13579" t="s">
        <v>14865</v>
      </c>
      <c r="F13579" t="s">
        <v>1</v>
      </c>
      <c r="G13579">
        <v>0</v>
      </c>
      <c r="H13579" t="s">
        <v>14866</v>
      </c>
      <c r="I13579" t="s">
        <v>15188</v>
      </c>
      <c r="J13579" t="s">
        <v>14868</v>
      </c>
      <c r="K13579" t="s">
        <v>15285</v>
      </c>
      <c r="L13579" t="s">
        <v>14870</v>
      </c>
    </row>
    <row r="13580" spans="1:12" x14ac:dyDescent="0.2">
      <c r="A13580" t="s">
        <v>15284</v>
      </c>
      <c r="B13580">
        <v>2012.12</v>
      </c>
      <c r="C13580">
        <v>3936</v>
      </c>
      <c r="E13580" t="s">
        <v>14865</v>
      </c>
      <c r="F13580" t="s">
        <v>1</v>
      </c>
      <c r="G13580">
        <v>0</v>
      </c>
      <c r="H13580" t="s">
        <v>14866</v>
      </c>
      <c r="I13580" t="s">
        <v>15188</v>
      </c>
      <c r="J13580" t="s">
        <v>14868</v>
      </c>
      <c r="K13580" t="s">
        <v>15285</v>
      </c>
      <c r="L13580" t="s">
        <v>14870</v>
      </c>
    </row>
    <row r="13581" spans="1:12" x14ac:dyDescent="0.2">
      <c r="A13581" t="s">
        <v>15284</v>
      </c>
      <c r="B13581">
        <v>2013.03</v>
      </c>
      <c r="C13581">
        <v>3966</v>
      </c>
      <c r="E13581" t="s">
        <v>14865</v>
      </c>
      <c r="F13581" t="s">
        <v>1</v>
      </c>
      <c r="G13581">
        <v>0</v>
      </c>
      <c r="H13581" t="s">
        <v>14866</v>
      </c>
      <c r="I13581" t="s">
        <v>15188</v>
      </c>
      <c r="J13581" t="s">
        <v>14868</v>
      </c>
      <c r="K13581" t="s">
        <v>15285</v>
      </c>
      <c r="L13581" t="s">
        <v>14870</v>
      </c>
    </row>
    <row r="13582" spans="1:12" x14ac:dyDescent="0.2">
      <c r="A13582" t="s">
        <v>15284</v>
      </c>
      <c r="B13582">
        <v>2013.06</v>
      </c>
      <c r="C13582">
        <v>3871</v>
      </c>
      <c r="E13582" t="s">
        <v>14865</v>
      </c>
      <c r="F13582" t="s">
        <v>1</v>
      </c>
      <c r="G13582">
        <v>0</v>
      </c>
      <c r="H13582" t="s">
        <v>14866</v>
      </c>
      <c r="I13582" t="s">
        <v>15188</v>
      </c>
      <c r="J13582" t="s">
        <v>14868</v>
      </c>
      <c r="K13582" t="s">
        <v>15285</v>
      </c>
      <c r="L13582" t="s">
        <v>14870</v>
      </c>
    </row>
    <row r="13583" spans="1:12" x14ac:dyDescent="0.2">
      <c r="A13583" t="s">
        <v>15284</v>
      </c>
      <c r="B13583">
        <v>2013.09</v>
      </c>
      <c r="C13583">
        <v>3794</v>
      </c>
      <c r="E13583" t="s">
        <v>14865</v>
      </c>
      <c r="F13583" t="s">
        <v>1</v>
      </c>
      <c r="G13583">
        <v>0</v>
      </c>
      <c r="H13583" t="s">
        <v>14866</v>
      </c>
      <c r="I13583" t="s">
        <v>15188</v>
      </c>
      <c r="J13583" t="s">
        <v>14868</v>
      </c>
      <c r="K13583" t="s">
        <v>15285</v>
      </c>
      <c r="L13583" t="s">
        <v>14870</v>
      </c>
    </row>
    <row r="13584" spans="1:12" x14ac:dyDescent="0.2">
      <c r="A13584" t="s">
        <v>15284</v>
      </c>
      <c r="B13584">
        <v>2013.12</v>
      </c>
      <c r="C13584">
        <v>3961</v>
      </c>
      <c r="E13584" t="s">
        <v>14865</v>
      </c>
      <c r="F13584" t="s">
        <v>1</v>
      </c>
      <c r="G13584">
        <v>0</v>
      </c>
      <c r="H13584" t="s">
        <v>14866</v>
      </c>
      <c r="I13584" t="s">
        <v>15188</v>
      </c>
      <c r="J13584" t="s">
        <v>14868</v>
      </c>
      <c r="K13584" t="s">
        <v>15285</v>
      </c>
      <c r="L13584" t="s">
        <v>14870</v>
      </c>
    </row>
    <row r="13585" spans="1:12" x14ac:dyDescent="0.2">
      <c r="A13585" t="s">
        <v>15284</v>
      </c>
      <c r="B13585">
        <v>2014.03</v>
      </c>
      <c r="C13585">
        <v>3966</v>
      </c>
      <c r="E13585" t="s">
        <v>14865</v>
      </c>
      <c r="F13585" t="s">
        <v>1</v>
      </c>
      <c r="G13585">
        <v>0</v>
      </c>
      <c r="H13585" t="s">
        <v>14866</v>
      </c>
      <c r="I13585" t="s">
        <v>15188</v>
      </c>
      <c r="J13585" t="s">
        <v>14868</v>
      </c>
      <c r="K13585" t="s">
        <v>15285</v>
      </c>
      <c r="L13585" t="s">
        <v>14870</v>
      </c>
    </row>
    <row r="13586" spans="1:12" x14ac:dyDescent="0.2">
      <c r="A13586" t="s">
        <v>15284</v>
      </c>
      <c r="B13586">
        <v>2014.06</v>
      </c>
      <c r="C13586">
        <v>3867</v>
      </c>
      <c r="E13586" t="s">
        <v>14865</v>
      </c>
      <c r="F13586" t="s">
        <v>1</v>
      </c>
      <c r="G13586">
        <v>0</v>
      </c>
      <c r="H13586" t="s">
        <v>14866</v>
      </c>
      <c r="I13586" t="s">
        <v>15188</v>
      </c>
      <c r="J13586" t="s">
        <v>14868</v>
      </c>
      <c r="K13586" t="s">
        <v>15285</v>
      </c>
      <c r="L13586" t="s">
        <v>14870</v>
      </c>
    </row>
    <row r="13587" spans="1:12" x14ac:dyDescent="0.2">
      <c r="A13587" t="s">
        <v>15284</v>
      </c>
      <c r="B13587">
        <v>2014.09</v>
      </c>
      <c r="C13587">
        <v>3829</v>
      </c>
      <c r="E13587" t="s">
        <v>14865</v>
      </c>
      <c r="F13587" t="s">
        <v>1</v>
      </c>
      <c r="G13587">
        <v>0</v>
      </c>
      <c r="H13587" t="s">
        <v>14866</v>
      </c>
      <c r="I13587" t="s">
        <v>15188</v>
      </c>
      <c r="J13587" t="s">
        <v>14868</v>
      </c>
      <c r="K13587" t="s">
        <v>15285</v>
      </c>
      <c r="L13587" t="s">
        <v>14870</v>
      </c>
    </row>
    <row r="13588" spans="1:12" x14ac:dyDescent="0.2">
      <c r="A13588" t="s">
        <v>15284</v>
      </c>
      <c r="B13588">
        <v>2014.12</v>
      </c>
      <c r="C13588">
        <v>4085</v>
      </c>
      <c r="E13588" t="s">
        <v>14865</v>
      </c>
      <c r="F13588" t="s">
        <v>1</v>
      </c>
      <c r="G13588">
        <v>0</v>
      </c>
      <c r="H13588" t="s">
        <v>14866</v>
      </c>
      <c r="I13588" t="s">
        <v>15188</v>
      </c>
      <c r="J13588" t="s">
        <v>14868</v>
      </c>
      <c r="K13588" t="s">
        <v>15285</v>
      </c>
      <c r="L13588" t="s">
        <v>14870</v>
      </c>
    </row>
    <row r="13589" spans="1:12" x14ac:dyDescent="0.2">
      <c r="A13589" t="s">
        <v>15284</v>
      </c>
      <c r="B13589">
        <v>2015.03</v>
      </c>
      <c r="C13589">
        <v>4104</v>
      </c>
      <c r="E13589" t="s">
        <v>14865</v>
      </c>
      <c r="F13589" t="s">
        <v>1</v>
      </c>
      <c r="G13589">
        <v>0</v>
      </c>
      <c r="H13589" t="s">
        <v>14866</v>
      </c>
      <c r="I13589" t="s">
        <v>15188</v>
      </c>
      <c r="J13589" t="s">
        <v>14868</v>
      </c>
      <c r="K13589" t="s">
        <v>15285</v>
      </c>
      <c r="L13589" t="s">
        <v>14870</v>
      </c>
    </row>
    <row r="13590" spans="1:12" x14ac:dyDescent="0.2">
      <c r="A13590" t="s">
        <v>15284</v>
      </c>
      <c r="B13590">
        <v>2015.06</v>
      </c>
      <c r="C13590">
        <v>3876</v>
      </c>
      <c r="E13590" t="s">
        <v>14865</v>
      </c>
      <c r="F13590" t="s">
        <v>1</v>
      </c>
      <c r="G13590">
        <v>0</v>
      </c>
      <c r="H13590" t="s">
        <v>14866</v>
      </c>
      <c r="I13590" t="s">
        <v>15188</v>
      </c>
      <c r="J13590" t="s">
        <v>14868</v>
      </c>
      <c r="K13590" t="s">
        <v>15285</v>
      </c>
      <c r="L13590" t="s">
        <v>14870</v>
      </c>
    </row>
    <row r="13591" spans="1:12" x14ac:dyDescent="0.2">
      <c r="A13591" t="s">
        <v>15284</v>
      </c>
      <c r="B13591">
        <v>2015.09</v>
      </c>
      <c r="C13591">
        <v>3867</v>
      </c>
      <c r="E13591" t="s">
        <v>14865</v>
      </c>
      <c r="F13591" t="s">
        <v>1</v>
      </c>
      <c r="G13591">
        <v>0</v>
      </c>
      <c r="H13591" t="s">
        <v>14866</v>
      </c>
      <c r="I13591" t="s">
        <v>15188</v>
      </c>
      <c r="J13591" t="s">
        <v>14868</v>
      </c>
      <c r="K13591" t="s">
        <v>15285</v>
      </c>
      <c r="L13591" t="s">
        <v>14870</v>
      </c>
    </row>
    <row r="13592" spans="1:12" x14ac:dyDescent="0.2">
      <c r="A13592" t="s">
        <v>15284</v>
      </c>
      <c r="B13592">
        <v>2015.12</v>
      </c>
      <c r="C13592">
        <v>4044</v>
      </c>
      <c r="E13592" t="s">
        <v>14865</v>
      </c>
      <c r="F13592" t="s">
        <v>1</v>
      </c>
      <c r="G13592">
        <v>0</v>
      </c>
      <c r="H13592" t="s">
        <v>14866</v>
      </c>
      <c r="I13592" t="s">
        <v>15188</v>
      </c>
      <c r="J13592" t="s">
        <v>14868</v>
      </c>
      <c r="K13592" t="s">
        <v>15285</v>
      </c>
      <c r="L13592" t="s">
        <v>14870</v>
      </c>
    </row>
    <row r="13593" spans="1:12" x14ac:dyDescent="0.2">
      <c r="A13593" t="s">
        <v>15284</v>
      </c>
      <c r="B13593">
        <v>2016.03</v>
      </c>
      <c r="C13593">
        <v>4138</v>
      </c>
      <c r="E13593" t="s">
        <v>14865</v>
      </c>
      <c r="F13593" t="s">
        <v>1</v>
      </c>
      <c r="G13593">
        <v>0</v>
      </c>
      <c r="H13593" t="s">
        <v>14866</v>
      </c>
      <c r="I13593" t="s">
        <v>15188</v>
      </c>
      <c r="J13593" t="s">
        <v>14868</v>
      </c>
      <c r="K13593" t="s">
        <v>15285</v>
      </c>
      <c r="L13593" t="s">
        <v>14870</v>
      </c>
    </row>
    <row r="13594" spans="1:12" x14ac:dyDescent="0.2">
      <c r="A13594" t="s">
        <v>15284</v>
      </c>
      <c r="B13594">
        <v>2016.06</v>
      </c>
      <c r="C13594">
        <v>4034</v>
      </c>
      <c r="E13594" t="s">
        <v>14865</v>
      </c>
      <c r="F13594" t="s">
        <v>1</v>
      </c>
      <c r="G13594">
        <v>0</v>
      </c>
      <c r="H13594" t="s">
        <v>14866</v>
      </c>
      <c r="I13594" t="s">
        <v>15188</v>
      </c>
      <c r="J13594" t="s">
        <v>14868</v>
      </c>
      <c r="K13594" t="s">
        <v>15285</v>
      </c>
      <c r="L13594" t="s">
        <v>14870</v>
      </c>
    </row>
    <row r="13595" spans="1:12" x14ac:dyDescent="0.2">
      <c r="A13595" t="s">
        <v>15284</v>
      </c>
      <c r="B13595">
        <v>2016.09</v>
      </c>
      <c r="C13595">
        <v>3951</v>
      </c>
      <c r="E13595" t="s">
        <v>14865</v>
      </c>
      <c r="F13595" t="s">
        <v>1</v>
      </c>
      <c r="G13595">
        <v>0</v>
      </c>
      <c r="H13595" t="s">
        <v>14866</v>
      </c>
      <c r="I13595" t="s">
        <v>15188</v>
      </c>
      <c r="J13595" t="s">
        <v>14868</v>
      </c>
      <c r="K13595" t="s">
        <v>15285</v>
      </c>
      <c r="L13595" t="s">
        <v>14870</v>
      </c>
    </row>
    <row r="13596" spans="1:12" x14ac:dyDescent="0.2">
      <c r="A13596" t="s">
        <v>15284</v>
      </c>
      <c r="B13596">
        <v>2016.12</v>
      </c>
      <c r="C13596">
        <v>4127</v>
      </c>
      <c r="E13596" t="s">
        <v>14865</v>
      </c>
      <c r="F13596" t="s">
        <v>1</v>
      </c>
      <c r="G13596">
        <v>0</v>
      </c>
      <c r="H13596" t="s">
        <v>14866</v>
      </c>
      <c r="I13596" t="s">
        <v>15188</v>
      </c>
      <c r="J13596" t="s">
        <v>14868</v>
      </c>
      <c r="K13596" t="s">
        <v>15285</v>
      </c>
      <c r="L13596" t="s">
        <v>14870</v>
      </c>
    </row>
    <row r="13597" spans="1:12" x14ac:dyDescent="0.2">
      <c r="A13597" t="s">
        <v>15284</v>
      </c>
      <c r="B13597">
        <v>2017.03</v>
      </c>
      <c r="C13597">
        <v>4140</v>
      </c>
      <c r="E13597" t="s">
        <v>14865</v>
      </c>
      <c r="F13597" t="s">
        <v>1</v>
      </c>
      <c r="G13597">
        <v>0</v>
      </c>
      <c r="H13597" t="s">
        <v>14866</v>
      </c>
      <c r="I13597" t="s">
        <v>15188</v>
      </c>
      <c r="J13597" t="s">
        <v>14868</v>
      </c>
      <c r="K13597" t="s">
        <v>15285</v>
      </c>
      <c r="L13597" t="s">
        <v>14870</v>
      </c>
    </row>
    <row r="13598" spans="1:12" x14ac:dyDescent="0.2">
      <c r="A13598" t="s">
        <v>15284</v>
      </c>
      <c r="B13598">
        <v>2017.06</v>
      </c>
      <c r="C13598">
        <v>4056</v>
      </c>
      <c r="E13598" t="s">
        <v>14865</v>
      </c>
      <c r="F13598" t="s">
        <v>1</v>
      </c>
      <c r="G13598">
        <v>0</v>
      </c>
      <c r="H13598" t="s">
        <v>14866</v>
      </c>
      <c r="I13598" t="s">
        <v>15188</v>
      </c>
      <c r="J13598" t="s">
        <v>14868</v>
      </c>
      <c r="K13598" t="s">
        <v>15285</v>
      </c>
      <c r="L13598" t="s">
        <v>14870</v>
      </c>
    </row>
    <row r="13599" spans="1:12" x14ac:dyDescent="0.2">
      <c r="A13599" t="s">
        <v>15284</v>
      </c>
      <c r="B13599">
        <v>2017.09</v>
      </c>
      <c r="C13599">
        <v>3957</v>
      </c>
      <c r="E13599" t="s">
        <v>14865</v>
      </c>
      <c r="F13599" t="s">
        <v>1</v>
      </c>
      <c r="G13599">
        <v>0</v>
      </c>
      <c r="H13599" t="s">
        <v>14866</v>
      </c>
      <c r="I13599" t="s">
        <v>15188</v>
      </c>
      <c r="J13599" t="s">
        <v>14868</v>
      </c>
      <c r="K13599" t="s">
        <v>15285</v>
      </c>
      <c r="L13599" t="s">
        <v>14870</v>
      </c>
    </row>
    <row r="13600" spans="1:12" x14ac:dyDescent="0.2">
      <c r="A13600" t="s">
        <v>15284</v>
      </c>
      <c r="B13600">
        <v>2017.12</v>
      </c>
      <c r="C13600">
        <v>4208</v>
      </c>
      <c r="E13600" t="s">
        <v>14865</v>
      </c>
      <c r="F13600" t="s">
        <v>1</v>
      </c>
      <c r="G13600">
        <v>0</v>
      </c>
      <c r="H13600" t="s">
        <v>14866</v>
      </c>
      <c r="I13600" t="s">
        <v>15188</v>
      </c>
      <c r="J13600" t="s">
        <v>14868</v>
      </c>
      <c r="K13600" t="s">
        <v>15285</v>
      </c>
      <c r="L13600" t="s">
        <v>14870</v>
      </c>
    </row>
    <row r="13601" spans="1:12" x14ac:dyDescent="0.2">
      <c r="A13601" t="s">
        <v>15284</v>
      </c>
      <c r="B13601">
        <v>2018.03</v>
      </c>
      <c r="C13601">
        <v>4230</v>
      </c>
      <c r="E13601" t="s">
        <v>14865</v>
      </c>
      <c r="F13601" t="s">
        <v>1</v>
      </c>
      <c r="G13601">
        <v>0</v>
      </c>
      <c r="H13601" t="s">
        <v>14866</v>
      </c>
      <c r="I13601" t="s">
        <v>15188</v>
      </c>
      <c r="J13601" t="s">
        <v>14868</v>
      </c>
      <c r="K13601" t="s">
        <v>15285</v>
      </c>
      <c r="L13601" t="s">
        <v>14870</v>
      </c>
    </row>
    <row r="13602" spans="1:12" x14ac:dyDescent="0.2">
      <c r="A13602" t="s">
        <v>15284</v>
      </c>
      <c r="B13602">
        <v>2018.06</v>
      </c>
      <c r="C13602">
        <v>4183</v>
      </c>
      <c r="E13602" t="s">
        <v>14865</v>
      </c>
      <c r="F13602" t="s">
        <v>1</v>
      </c>
      <c r="G13602">
        <v>0</v>
      </c>
      <c r="H13602" t="s">
        <v>14866</v>
      </c>
      <c r="I13602" t="s">
        <v>15188</v>
      </c>
      <c r="J13602" t="s">
        <v>14868</v>
      </c>
      <c r="K13602" t="s">
        <v>15285</v>
      </c>
      <c r="L13602" t="s">
        <v>14870</v>
      </c>
    </row>
    <row r="13603" spans="1:12" x14ac:dyDescent="0.2">
      <c r="A13603" t="s">
        <v>15284</v>
      </c>
      <c r="B13603">
        <v>2018.09</v>
      </c>
      <c r="C13603">
        <v>4108</v>
      </c>
      <c r="E13603" t="s">
        <v>14865</v>
      </c>
      <c r="F13603" t="s">
        <v>1</v>
      </c>
      <c r="G13603">
        <v>0</v>
      </c>
      <c r="H13603" t="s">
        <v>14866</v>
      </c>
      <c r="I13603" t="s">
        <v>15188</v>
      </c>
      <c r="J13603" t="s">
        <v>14868</v>
      </c>
      <c r="K13603" t="s">
        <v>15285</v>
      </c>
      <c r="L13603" t="s">
        <v>14870</v>
      </c>
    </row>
    <row r="13604" spans="1:12" x14ac:dyDescent="0.2">
      <c r="A13604" t="s">
        <v>15284</v>
      </c>
      <c r="B13604">
        <v>2018.12</v>
      </c>
      <c r="C13604">
        <v>4389</v>
      </c>
      <c r="E13604" t="s">
        <v>14865</v>
      </c>
      <c r="F13604" t="s">
        <v>1</v>
      </c>
      <c r="G13604">
        <v>0</v>
      </c>
      <c r="H13604" t="s">
        <v>14866</v>
      </c>
      <c r="I13604" t="s">
        <v>15188</v>
      </c>
      <c r="J13604" t="s">
        <v>14868</v>
      </c>
      <c r="K13604" t="s">
        <v>15285</v>
      </c>
      <c r="L13604" t="s">
        <v>14870</v>
      </c>
    </row>
    <row r="13605" spans="1:12" x14ac:dyDescent="0.2">
      <c r="A13605" t="s">
        <v>15284</v>
      </c>
      <c r="B13605">
        <v>2019.03</v>
      </c>
      <c r="C13605">
        <v>4434</v>
      </c>
      <c r="E13605" t="s">
        <v>14865</v>
      </c>
      <c r="F13605" t="s">
        <v>1</v>
      </c>
      <c r="G13605">
        <v>0</v>
      </c>
      <c r="H13605" t="s">
        <v>14866</v>
      </c>
      <c r="I13605" t="s">
        <v>15188</v>
      </c>
      <c r="J13605" t="s">
        <v>14868</v>
      </c>
      <c r="K13605" t="s">
        <v>15285</v>
      </c>
      <c r="L13605" t="s">
        <v>14870</v>
      </c>
    </row>
    <row r="13606" spans="1:12" x14ac:dyDescent="0.2">
      <c r="A13606" t="s">
        <v>15284</v>
      </c>
      <c r="B13606">
        <v>2019.06</v>
      </c>
      <c r="C13606">
        <v>4274</v>
      </c>
      <c r="E13606" t="s">
        <v>14865</v>
      </c>
      <c r="F13606" t="s">
        <v>1</v>
      </c>
      <c r="G13606">
        <v>0</v>
      </c>
      <c r="H13606" t="s">
        <v>14866</v>
      </c>
      <c r="I13606" t="s">
        <v>15188</v>
      </c>
      <c r="J13606" t="s">
        <v>14868</v>
      </c>
      <c r="K13606" t="s">
        <v>15285</v>
      </c>
      <c r="L13606" t="s">
        <v>14870</v>
      </c>
    </row>
    <row r="13607" spans="1:12" x14ac:dyDescent="0.2">
      <c r="A13607" t="s">
        <v>15284</v>
      </c>
      <c r="B13607">
        <v>2019.09</v>
      </c>
      <c r="C13607">
        <v>4153</v>
      </c>
      <c r="E13607" t="s">
        <v>14865</v>
      </c>
      <c r="F13607" t="s">
        <v>1</v>
      </c>
      <c r="G13607">
        <v>0</v>
      </c>
      <c r="H13607" t="s">
        <v>14866</v>
      </c>
      <c r="I13607" t="s">
        <v>15188</v>
      </c>
      <c r="J13607" t="s">
        <v>14868</v>
      </c>
      <c r="K13607" t="s">
        <v>15285</v>
      </c>
      <c r="L13607" t="s">
        <v>14870</v>
      </c>
    </row>
    <row r="13608" spans="1:12" x14ac:dyDescent="0.2">
      <c r="A13608" t="s">
        <v>15284</v>
      </c>
      <c r="B13608">
        <v>2019.12</v>
      </c>
      <c r="C13608">
        <v>4455</v>
      </c>
      <c r="E13608" t="s">
        <v>14865</v>
      </c>
      <c r="F13608" t="s">
        <v>1</v>
      </c>
      <c r="G13608">
        <v>0</v>
      </c>
      <c r="H13608" t="s">
        <v>14866</v>
      </c>
      <c r="I13608" t="s">
        <v>15188</v>
      </c>
      <c r="J13608" t="s">
        <v>14868</v>
      </c>
      <c r="K13608" t="s">
        <v>15285</v>
      </c>
      <c r="L13608" t="s">
        <v>14870</v>
      </c>
    </row>
    <row r="13609" spans="1:12" x14ac:dyDescent="0.2">
      <c r="A13609" t="s">
        <v>15284</v>
      </c>
      <c r="B13609">
        <v>2020.03</v>
      </c>
      <c r="C13609">
        <v>4489</v>
      </c>
      <c r="E13609" t="s">
        <v>14865</v>
      </c>
      <c r="F13609" t="s">
        <v>1</v>
      </c>
      <c r="G13609">
        <v>0</v>
      </c>
      <c r="H13609" t="s">
        <v>14866</v>
      </c>
      <c r="I13609" t="s">
        <v>15188</v>
      </c>
      <c r="J13609" t="s">
        <v>14868</v>
      </c>
      <c r="K13609" t="s">
        <v>15285</v>
      </c>
      <c r="L13609" t="s">
        <v>14870</v>
      </c>
    </row>
    <row r="13610" spans="1:12" x14ac:dyDescent="0.2">
      <c r="A13610" t="s">
        <v>15284</v>
      </c>
      <c r="B13610">
        <v>2020.06</v>
      </c>
      <c r="C13610">
        <v>4344</v>
      </c>
      <c r="E13610" t="s">
        <v>14865</v>
      </c>
      <c r="F13610" t="s">
        <v>1</v>
      </c>
      <c r="G13610">
        <v>0</v>
      </c>
      <c r="H13610" t="s">
        <v>14866</v>
      </c>
      <c r="I13610" t="s">
        <v>15188</v>
      </c>
      <c r="J13610" t="s">
        <v>14868</v>
      </c>
      <c r="K13610" t="s">
        <v>15285</v>
      </c>
      <c r="L13610" t="s">
        <v>14870</v>
      </c>
    </row>
    <row r="13611" spans="1:12" x14ac:dyDescent="0.2">
      <c r="A13611" t="s">
        <v>15284</v>
      </c>
      <c r="B13611">
        <v>2020.09</v>
      </c>
      <c r="C13611">
        <v>4148</v>
      </c>
      <c r="E13611" t="s">
        <v>14865</v>
      </c>
      <c r="F13611" t="s">
        <v>1</v>
      </c>
      <c r="G13611">
        <v>0</v>
      </c>
      <c r="H13611" t="s">
        <v>14866</v>
      </c>
      <c r="I13611" t="s">
        <v>15188</v>
      </c>
      <c r="J13611" t="s">
        <v>14868</v>
      </c>
      <c r="K13611" t="s">
        <v>15285</v>
      </c>
      <c r="L13611" t="s">
        <v>14870</v>
      </c>
    </row>
    <row r="13612" spans="1:12" x14ac:dyDescent="0.2">
      <c r="A13612" t="s">
        <v>15284</v>
      </c>
      <c r="B13612">
        <v>2020.12</v>
      </c>
      <c r="C13612">
        <v>4206</v>
      </c>
      <c r="E13612" t="s">
        <v>14865</v>
      </c>
      <c r="F13612" t="s">
        <v>1</v>
      </c>
      <c r="G13612">
        <v>0</v>
      </c>
      <c r="H13612" t="s">
        <v>14866</v>
      </c>
      <c r="I13612" t="s">
        <v>15188</v>
      </c>
      <c r="J13612" t="s">
        <v>14868</v>
      </c>
      <c r="K13612" t="s">
        <v>15285</v>
      </c>
      <c r="L13612" t="s">
        <v>14870</v>
      </c>
    </row>
    <row r="13613" spans="1:12" x14ac:dyDescent="0.2">
      <c r="A13613" t="s">
        <v>15284</v>
      </c>
      <c r="B13613">
        <v>2021.03</v>
      </c>
      <c r="C13613">
        <v>4215</v>
      </c>
      <c r="E13613" t="s">
        <v>14865</v>
      </c>
      <c r="F13613" t="s">
        <v>1</v>
      </c>
      <c r="G13613">
        <v>0</v>
      </c>
      <c r="H13613" t="s">
        <v>14866</v>
      </c>
      <c r="I13613" t="s">
        <v>15188</v>
      </c>
      <c r="J13613" t="s">
        <v>14868</v>
      </c>
      <c r="K13613" t="s">
        <v>15285</v>
      </c>
      <c r="L13613" t="s">
        <v>14870</v>
      </c>
    </row>
    <row r="13614" spans="1:12" x14ac:dyDescent="0.2">
      <c r="A13614" t="s">
        <v>15284</v>
      </c>
      <c r="B13614">
        <v>2021.06</v>
      </c>
      <c r="C13614">
        <v>4169</v>
      </c>
      <c r="E13614" t="s">
        <v>14865</v>
      </c>
      <c r="F13614" t="s">
        <v>1</v>
      </c>
      <c r="G13614">
        <v>0</v>
      </c>
      <c r="H13614" t="s">
        <v>14866</v>
      </c>
      <c r="I13614" t="s">
        <v>15188</v>
      </c>
      <c r="J13614" t="s">
        <v>14868</v>
      </c>
      <c r="K13614" t="s">
        <v>15285</v>
      </c>
      <c r="L13614" t="s">
        <v>14870</v>
      </c>
    </row>
    <row r="13615" spans="1:12" x14ac:dyDescent="0.2">
      <c r="A13615" t="s">
        <v>15284</v>
      </c>
      <c r="B13615">
        <v>2021.09</v>
      </c>
      <c r="C13615">
        <v>4136</v>
      </c>
      <c r="E13615" t="s">
        <v>14865</v>
      </c>
      <c r="F13615" t="s">
        <v>1</v>
      </c>
      <c r="G13615">
        <v>0</v>
      </c>
      <c r="H13615" t="s">
        <v>14866</v>
      </c>
      <c r="I13615" t="s">
        <v>15188</v>
      </c>
      <c r="J13615" t="s">
        <v>14868</v>
      </c>
      <c r="K13615" t="s">
        <v>15285</v>
      </c>
      <c r="L13615" t="s">
        <v>14870</v>
      </c>
    </row>
    <row r="13616" spans="1:12" x14ac:dyDescent="0.2">
      <c r="A13616" t="s">
        <v>15284</v>
      </c>
      <c r="B13616">
        <v>2021.12</v>
      </c>
      <c r="C13616">
        <v>4298</v>
      </c>
      <c r="E13616" t="s">
        <v>14865</v>
      </c>
      <c r="F13616" t="s">
        <v>1</v>
      </c>
      <c r="G13616">
        <v>0</v>
      </c>
      <c r="H13616" t="s">
        <v>14866</v>
      </c>
      <c r="I13616" t="s">
        <v>15188</v>
      </c>
      <c r="J13616" t="s">
        <v>14868</v>
      </c>
      <c r="K13616" t="s">
        <v>15285</v>
      </c>
      <c r="L13616" t="s">
        <v>14870</v>
      </c>
    </row>
    <row r="13617" spans="1:12" x14ac:dyDescent="0.2">
      <c r="A13617" t="s">
        <v>15284</v>
      </c>
      <c r="B13617">
        <v>2022.03</v>
      </c>
      <c r="C13617">
        <v>4271</v>
      </c>
      <c r="E13617" t="s">
        <v>14865</v>
      </c>
      <c r="F13617" t="s">
        <v>1</v>
      </c>
      <c r="G13617">
        <v>0</v>
      </c>
      <c r="H13617" t="s">
        <v>14866</v>
      </c>
      <c r="I13617" t="s">
        <v>15188</v>
      </c>
      <c r="J13617" t="s">
        <v>14868</v>
      </c>
      <c r="K13617" t="s">
        <v>15285</v>
      </c>
      <c r="L13617" t="s">
        <v>14870</v>
      </c>
    </row>
    <row r="13618" spans="1:12" x14ac:dyDescent="0.2">
      <c r="A13618" t="s">
        <v>15284</v>
      </c>
      <c r="B13618">
        <v>2022.06</v>
      </c>
      <c r="C13618">
        <v>4229</v>
      </c>
      <c r="E13618" t="s">
        <v>14865</v>
      </c>
      <c r="F13618" t="s">
        <v>1</v>
      </c>
      <c r="G13618">
        <v>0</v>
      </c>
      <c r="H13618" t="s">
        <v>14866</v>
      </c>
      <c r="I13618" t="s">
        <v>15188</v>
      </c>
      <c r="J13618" t="s">
        <v>14868</v>
      </c>
      <c r="K13618" t="s">
        <v>15285</v>
      </c>
      <c r="L13618" t="s">
        <v>14870</v>
      </c>
    </row>
    <row r="13619" spans="1:12" x14ac:dyDescent="0.2">
      <c r="A13619" t="s">
        <v>15284</v>
      </c>
      <c r="B13619">
        <v>2022.09</v>
      </c>
      <c r="C13619">
        <v>4171</v>
      </c>
      <c r="E13619" t="s">
        <v>14865</v>
      </c>
      <c r="F13619" t="s">
        <v>1</v>
      </c>
      <c r="G13619">
        <v>0</v>
      </c>
      <c r="H13619" t="s">
        <v>14866</v>
      </c>
      <c r="I13619" t="s">
        <v>15188</v>
      </c>
      <c r="J13619" t="s">
        <v>14868</v>
      </c>
      <c r="K13619" t="s">
        <v>15285</v>
      </c>
      <c r="L13619" t="s">
        <v>14870</v>
      </c>
    </row>
    <row r="13620" spans="1:12" x14ac:dyDescent="0.2">
      <c r="A13620" t="s">
        <v>15286</v>
      </c>
      <c r="B13620">
        <v>2011.06</v>
      </c>
      <c r="C13620">
        <v>4208</v>
      </c>
      <c r="E13620" t="s">
        <v>14865</v>
      </c>
      <c r="F13620" t="s">
        <v>1</v>
      </c>
      <c r="G13620">
        <v>0</v>
      </c>
      <c r="H13620" t="s">
        <v>14866</v>
      </c>
      <c r="I13620" t="s">
        <v>15188</v>
      </c>
      <c r="J13620" t="s">
        <v>14868</v>
      </c>
      <c r="K13620" t="s">
        <v>15287</v>
      </c>
      <c r="L13620" t="s">
        <v>14870</v>
      </c>
    </row>
    <row r="13621" spans="1:12" x14ac:dyDescent="0.2">
      <c r="A13621" t="s">
        <v>15286</v>
      </c>
      <c r="B13621">
        <v>2011.09</v>
      </c>
      <c r="C13621">
        <v>4247</v>
      </c>
      <c r="E13621" t="s">
        <v>14865</v>
      </c>
      <c r="F13621" t="s">
        <v>1</v>
      </c>
      <c r="G13621">
        <v>0</v>
      </c>
      <c r="H13621" t="s">
        <v>14866</v>
      </c>
      <c r="I13621" t="s">
        <v>15188</v>
      </c>
      <c r="J13621" t="s">
        <v>14868</v>
      </c>
      <c r="K13621" t="s">
        <v>15287</v>
      </c>
      <c r="L13621" t="s">
        <v>14870</v>
      </c>
    </row>
    <row r="13622" spans="1:12" x14ac:dyDescent="0.2">
      <c r="A13622" t="s">
        <v>15286</v>
      </c>
      <c r="B13622">
        <v>2011.12</v>
      </c>
      <c r="C13622">
        <v>4431</v>
      </c>
      <c r="E13622" t="s">
        <v>14865</v>
      </c>
      <c r="F13622" t="s">
        <v>1</v>
      </c>
      <c r="G13622">
        <v>0</v>
      </c>
      <c r="H13622" t="s">
        <v>14866</v>
      </c>
      <c r="I13622" t="s">
        <v>15188</v>
      </c>
      <c r="J13622" t="s">
        <v>14868</v>
      </c>
      <c r="K13622" t="s">
        <v>15287</v>
      </c>
      <c r="L13622" t="s">
        <v>14870</v>
      </c>
    </row>
    <row r="13623" spans="1:12" x14ac:dyDescent="0.2">
      <c r="A13623" t="s">
        <v>15286</v>
      </c>
      <c r="B13623">
        <v>2012.03</v>
      </c>
      <c r="C13623">
        <v>4389</v>
      </c>
      <c r="E13623" t="s">
        <v>14865</v>
      </c>
      <c r="F13623" t="s">
        <v>1</v>
      </c>
      <c r="G13623">
        <v>0</v>
      </c>
      <c r="H13623" t="s">
        <v>14866</v>
      </c>
      <c r="I13623" t="s">
        <v>15188</v>
      </c>
      <c r="J13623" t="s">
        <v>14868</v>
      </c>
      <c r="K13623" t="s">
        <v>15287</v>
      </c>
      <c r="L13623" t="s">
        <v>14870</v>
      </c>
    </row>
    <row r="13624" spans="1:12" x14ac:dyDescent="0.2">
      <c r="A13624" t="s">
        <v>15286</v>
      </c>
      <c r="B13624">
        <v>2012.06</v>
      </c>
      <c r="C13624">
        <v>4414</v>
      </c>
      <c r="E13624" t="s">
        <v>14865</v>
      </c>
      <c r="F13624" t="s">
        <v>1</v>
      </c>
      <c r="G13624">
        <v>0</v>
      </c>
      <c r="H13624" t="s">
        <v>14866</v>
      </c>
      <c r="I13624" t="s">
        <v>15188</v>
      </c>
      <c r="J13624" t="s">
        <v>14868</v>
      </c>
      <c r="K13624" t="s">
        <v>15287</v>
      </c>
      <c r="L13624" t="s">
        <v>14870</v>
      </c>
    </row>
    <row r="13625" spans="1:12" x14ac:dyDescent="0.2">
      <c r="A13625" t="s">
        <v>15286</v>
      </c>
      <c r="B13625">
        <v>2012.09</v>
      </c>
      <c r="C13625">
        <v>4348</v>
      </c>
      <c r="E13625" t="s">
        <v>14865</v>
      </c>
      <c r="F13625" t="s">
        <v>1</v>
      </c>
      <c r="G13625">
        <v>0</v>
      </c>
      <c r="H13625" t="s">
        <v>14866</v>
      </c>
      <c r="I13625" t="s">
        <v>15188</v>
      </c>
      <c r="J13625" t="s">
        <v>14868</v>
      </c>
      <c r="K13625" t="s">
        <v>15287</v>
      </c>
      <c r="L13625" t="s">
        <v>14870</v>
      </c>
    </row>
    <row r="13626" spans="1:12" x14ac:dyDescent="0.2">
      <c r="A13626" t="s">
        <v>15286</v>
      </c>
      <c r="B13626">
        <v>2012.12</v>
      </c>
      <c r="C13626">
        <v>4550</v>
      </c>
      <c r="E13626" t="s">
        <v>14865</v>
      </c>
      <c r="F13626" t="s">
        <v>1</v>
      </c>
      <c r="G13626">
        <v>0</v>
      </c>
      <c r="H13626" t="s">
        <v>14866</v>
      </c>
      <c r="I13626" t="s">
        <v>15188</v>
      </c>
      <c r="J13626" t="s">
        <v>14868</v>
      </c>
      <c r="K13626" t="s">
        <v>15287</v>
      </c>
      <c r="L13626" t="s">
        <v>14870</v>
      </c>
    </row>
    <row r="13627" spans="1:12" x14ac:dyDescent="0.2">
      <c r="A13627" t="s">
        <v>15286</v>
      </c>
      <c r="B13627">
        <v>2013.03</v>
      </c>
      <c r="C13627">
        <v>4480</v>
      </c>
      <c r="E13627" t="s">
        <v>14865</v>
      </c>
      <c r="F13627" t="s">
        <v>1</v>
      </c>
      <c r="G13627">
        <v>0</v>
      </c>
      <c r="H13627" t="s">
        <v>14866</v>
      </c>
      <c r="I13627" t="s">
        <v>15188</v>
      </c>
      <c r="J13627" t="s">
        <v>14868</v>
      </c>
      <c r="K13627" t="s">
        <v>15287</v>
      </c>
      <c r="L13627" t="s">
        <v>14870</v>
      </c>
    </row>
    <row r="13628" spans="1:12" x14ac:dyDescent="0.2">
      <c r="A13628" t="s">
        <v>15286</v>
      </c>
      <c r="B13628">
        <v>2013.06</v>
      </c>
      <c r="C13628">
        <v>4505</v>
      </c>
      <c r="E13628" t="s">
        <v>14865</v>
      </c>
      <c r="F13628" t="s">
        <v>1</v>
      </c>
      <c r="G13628">
        <v>0</v>
      </c>
      <c r="H13628" t="s">
        <v>14866</v>
      </c>
      <c r="I13628" t="s">
        <v>15188</v>
      </c>
      <c r="J13628" t="s">
        <v>14868</v>
      </c>
      <c r="K13628" t="s">
        <v>15287</v>
      </c>
      <c r="L13628" t="s">
        <v>14870</v>
      </c>
    </row>
    <row r="13629" spans="1:12" x14ac:dyDescent="0.2">
      <c r="A13629" t="s">
        <v>15286</v>
      </c>
      <c r="B13629">
        <v>2013.09</v>
      </c>
      <c r="C13629">
        <v>4565</v>
      </c>
      <c r="E13629" t="s">
        <v>14865</v>
      </c>
      <c r="F13629" t="s">
        <v>1</v>
      </c>
      <c r="G13629">
        <v>0</v>
      </c>
      <c r="H13629" t="s">
        <v>14866</v>
      </c>
      <c r="I13629" t="s">
        <v>15188</v>
      </c>
      <c r="J13629" t="s">
        <v>14868</v>
      </c>
      <c r="K13629" t="s">
        <v>15287</v>
      </c>
      <c r="L13629" t="s">
        <v>14870</v>
      </c>
    </row>
    <row r="13630" spans="1:12" x14ac:dyDescent="0.2">
      <c r="A13630" t="s">
        <v>15286</v>
      </c>
      <c r="B13630">
        <v>2013.12</v>
      </c>
      <c r="C13630">
        <v>4750</v>
      </c>
      <c r="E13630" t="s">
        <v>14865</v>
      </c>
      <c r="F13630" t="s">
        <v>1</v>
      </c>
      <c r="G13630">
        <v>0</v>
      </c>
      <c r="H13630" t="s">
        <v>14866</v>
      </c>
      <c r="I13630" t="s">
        <v>15188</v>
      </c>
      <c r="J13630" t="s">
        <v>14868</v>
      </c>
      <c r="K13630" t="s">
        <v>15287</v>
      </c>
      <c r="L13630" t="s">
        <v>14870</v>
      </c>
    </row>
    <row r="13631" spans="1:12" x14ac:dyDescent="0.2">
      <c r="A13631" t="s">
        <v>15286</v>
      </c>
      <c r="B13631">
        <v>2014.03</v>
      </c>
      <c r="C13631">
        <v>4706</v>
      </c>
      <c r="E13631" t="s">
        <v>14865</v>
      </c>
      <c r="F13631" t="s">
        <v>1</v>
      </c>
      <c r="G13631">
        <v>0</v>
      </c>
      <c r="H13631" t="s">
        <v>14866</v>
      </c>
      <c r="I13631" t="s">
        <v>15188</v>
      </c>
      <c r="J13631" t="s">
        <v>14868</v>
      </c>
      <c r="K13631" t="s">
        <v>15287</v>
      </c>
      <c r="L13631" t="s">
        <v>14870</v>
      </c>
    </row>
    <row r="13632" spans="1:12" x14ac:dyDescent="0.2">
      <c r="A13632" t="s">
        <v>15286</v>
      </c>
      <c r="B13632">
        <v>2014.06</v>
      </c>
      <c r="C13632">
        <v>4739</v>
      </c>
      <c r="E13632" t="s">
        <v>14865</v>
      </c>
      <c r="F13632" t="s">
        <v>1</v>
      </c>
      <c r="G13632">
        <v>0</v>
      </c>
      <c r="H13632" t="s">
        <v>14866</v>
      </c>
      <c r="I13632" t="s">
        <v>15188</v>
      </c>
      <c r="J13632" t="s">
        <v>14868</v>
      </c>
      <c r="K13632" t="s">
        <v>15287</v>
      </c>
      <c r="L13632" t="s">
        <v>14870</v>
      </c>
    </row>
    <row r="13633" spans="1:12" x14ac:dyDescent="0.2">
      <c r="A13633" t="s">
        <v>15286</v>
      </c>
      <c r="B13633">
        <v>2014.09</v>
      </c>
      <c r="C13633">
        <v>4792</v>
      </c>
      <c r="E13633" t="s">
        <v>14865</v>
      </c>
      <c r="F13633" t="s">
        <v>1</v>
      </c>
      <c r="G13633">
        <v>0</v>
      </c>
      <c r="H13633" t="s">
        <v>14866</v>
      </c>
      <c r="I13633" t="s">
        <v>15188</v>
      </c>
      <c r="J13633" t="s">
        <v>14868</v>
      </c>
      <c r="K13633" t="s">
        <v>15287</v>
      </c>
      <c r="L13633" t="s">
        <v>14870</v>
      </c>
    </row>
    <row r="13634" spans="1:12" x14ac:dyDescent="0.2">
      <c r="A13634" t="s">
        <v>15286</v>
      </c>
      <c r="B13634">
        <v>2014.12</v>
      </c>
      <c r="C13634">
        <v>5014</v>
      </c>
      <c r="E13634" t="s">
        <v>14865</v>
      </c>
      <c r="F13634" t="s">
        <v>1</v>
      </c>
      <c r="G13634">
        <v>0</v>
      </c>
      <c r="H13634" t="s">
        <v>14866</v>
      </c>
      <c r="I13634" t="s">
        <v>15188</v>
      </c>
      <c r="J13634" t="s">
        <v>14868</v>
      </c>
      <c r="K13634" t="s">
        <v>15287</v>
      </c>
      <c r="L13634" t="s">
        <v>14870</v>
      </c>
    </row>
    <row r="13635" spans="1:12" x14ac:dyDescent="0.2">
      <c r="A13635" t="s">
        <v>15286</v>
      </c>
      <c r="B13635">
        <v>2015.03</v>
      </c>
      <c r="C13635">
        <v>4970</v>
      </c>
      <c r="E13635" t="s">
        <v>14865</v>
      </c>
      <c r="F13635" t="s">
        <v>1</v>
      </c>
      <c r="G13635">
        <v>0</v>
      </c>
      <c r="H13635" t="s">
        <v>14866</v>
      </c>
      <c r="I13635" t="s">
        <v>15188</v>
      </c>
      <c r="J13635" t="s">
        <v>14868</v>
      </c>
      <c r="K13635" t="s">
        <v>15287</v>
      </c>
      <c r="L13635" t="s">
        <v>14870</v>
      </c>
    </row>
    <row r="13636" spans="1:12" x14ac:dyDescent="0.2">
      <c r="A13636" t="s">
        <v>15286</v>
      </c>
      <c r="B13636">
        <v>2015.06</v>
      </c>
      <c r="C13636">
        <v>4984</v>
      </c>
      <c r="E13636" t="s">
        <v>14865</v>
      </c>
      <c r="F13636" t="s">
        <v>1</v>
      </c>
      <c r="G13636">
        <v>0</v>
      </c>
      <c r="H13636" t="s">
        <v>14866</v>
      </c>
      <c r="I13636" t="s">
        <v>15188</v>
      </c>
      <c r="J13636" t="s">
        <v>14868</v>
      </c>
      <c r="K13636" t="s">
        <v>15287</v>
      </c>
      <c r="L13636" t="s">
        <v>14870</v>
      </c>
    </row>
    <row r="13637" spans="1:12" x14ac:dyDescent="0.2">
      <c r="A13637" t="s">
        <v>15286</v>
      </c>
      <c r="B13637">
        <v>2015.09</v>
      </c>
      <c r="C13637">
        <v>4961</v>
      </c>
      <c r="E13637" t="s">
        <v>14865</v>
      </c>
      <c r="F13637" t="s">
        <v>1</v>
      </c>
      <c r="G13637">
        <v>0</v>
      </c>
      <c r="H13637" t="s">
        <v>14866</v>
      </c>
      <c r="I13637" t="s">
        <v>15188</v>
      </c>
      <c r="J13637" t="s">
        <v>14868</v>
      </c>
      <c r="K13637" t="s">
        <v>15287</v>
      </c>
      <c r="L13637" t="s">
        <v>14870</v>
      </c>
    </row>
    <row r="13638" spans="1:12" x14ac:dyDescent="0.2">
      <c r="A13638" t="s">
        <v>15286</v>
      </c>
      <c r="B13638">
        <v>2015.12</v>
      </c>
      <c r="C13638">
        <v>5133</v>
      </c>
      <c r="E13638" t="s">
        <v>14865</v>
      </c>
      <c r="F13638" t="s">
        <v>1</v>
      </c>
      <c r="G13638">
        <v>0</v>
      </c>
      <c r="H13638" t="s">
        <v>14866</v>
      </c>
      <c r="I13638" t="s">
        <v>15188</v>
      </c>
      <c r="J13638" t="s">
        <v>14868</v>
      </c>
      <c r="K13638" t="s">
        <v>15287</v>
      </c>
      <c r="L13638" t="s">
        <v>14870</v>
      </c>
    </row>
    <row r="13639" spans="1:12" x14ac:dyDescent="0.2">
      <c r="A13639" t="s">
        <v>15286</v>
      </c>
      <c r="B13639">
        <v>2016.03</v>
      </c>
      <c r="C13639">
        <v>5082</v>
      </c>
      <c r="E13639" t="s">
        <v>14865</v>
      </c>
      <c r="F13639" t="s">
        <v>1</v>
      </c>
      <c r="G13639">
        <v>0</v>
      </c>
      <c r="H13639" t="s">
        <v>14866</v>
      </c>
      <c r="I13639" t="s">
        <v>15188</v>
      </c>
      <c r="J13639" t="s">
        <v>14868</v>
      </c>
      <c r="K13639" t="s">
        <v>15287</v>
      </c>
      <c r="L13639" t="s">
        <v>14870</v>
      </c>
    </row>
    <row r="13640" spans="1:12" x14ac:dyDescent="0.2">
      <c r="A13640" t="s">
        <v>15286</v>
      </c>
      <c r="B13640">
        <v>2016.06</v>
      </c>
      <c r="C13640">
        <v>5150</v>
      </c>
      <c r="E13640" t="s">
        <v>14865</v>
      </c>
      <c r="F13640" t="s">
        <v>1</v>
      </c>
      <c r="G13640">
        <v>0</v>
      </c>
      <c r="H13640" t="s">
        <v>14866</v>
      </c>
      <c r="I13640" t="s">
        <v>15188</v>
      </c>
      <c r="J13640" t="s">
        <v>14868</v>
      </c>
      <c r="K13640" t="s">
        <v>15287</v>
      </c>
      <c r="L13640" t="s">
        <v>14870</v>
      </c>
    </row>
    <row r="13641" spans="1:12" x14ac:dyDescent="0.2">
      <c r="A13641" t="s">
        <v>15286</v>
      </c>
      <c r="B13641">
        <v>2016.09</v>
      </c>
      <c r="C13641">
        <v>5119</v>
      </c>
      <c r="E13641" t="s">
        <v>14865</v>
      </c>
      <c r="F13641" t="s">
        <v>1</v>
      </c>
      <c r="G13641">
        <v>0</v>
      </c>
      <c r="H13641" t="s">
        <v>14866</v>
      </c>
      <c r="I13641" t="s">
        <v>15188</v>
      </c>
      <c r="J13641" t="s">
        <v>14868</v>
      </c>
      <c r="K13641" t="s">
        <v>15287</v>
      </c>
      <c r="L13641" t="s">
        <v>14870</v>
      </c>
    </row>
    <row r="13642" spans="1:12" x14ac:dyDescent="0.2">
      <c r="A13642" t="s">
        <v>15286</v>
      </c>
      <c r="B13642">
        <v>2016.12</v>
      </c>
      <c r="C13642">
        <v>5305</v>
      </c>
      <c r="E13642" t="s">
        <v>14865</v>
      </c>
      <c r="F13642" t="s">
        <v>1</v>
      </c>
      <c r="G13642">
        <v>0</v>
      </c>
      <c r="H13642" t="s">
        <v>14866</v>
      </c>
      <c r="I13642" t="s">
        <v>15188</v>
      </c>
      <c r="J13642" t="s">
        <v>14868</v>
      </c>
      <c r="K13642" t="s">
        <v>15287</v>
      </c>
      <c r="L13642" t="s">
        <v>14870</v>
      </c>
    </row>
    <row r="13643" spans="1:12" x14ac:dyDescent="0.2">
      <c r="A13643" t="s">
        <v>15286</v>
      </c>
      <c r="B13643">
        <v>2017.03</v>
      </c>
      <c r="C13643">
        <v>5309</v>
      </c>
      <c r="E13643" t="s">
        <v>14865</v>
      </c>
      <c r="F13643" t="s">
        <v>1</v>
      </c>
      <c r="G13643">
        <v>0</v>
      </c>
      <c r="H13643" t="s">
        <v>14866</v>
      </c>
      <c r="I13643" t="s">
        <v>15188</v>
      </c>
      <c r="J13643" t="s">
        <v>14868</v>
      </c>
      <c r="K13643" t="s">
        <v>15287</v>
      </c>
      <c r="L13643" t="s">
        <v>14870</v>
      </c>
    </row>
    <row r="13644" spans="1:12" x14ac:dyDescent="0.2">
      <c r="A13644" t="s">
        <v>15286</v>
      </c>
      <c r="B13644">
        <v>2017.06</v>
      </c>
      <c r="C13644">
        <v>5323</v>
      </c>
      <c r="E13644" t="s">
        <v>14865</v>
      </c>
      <c r="F13644" t="s">
        <v>1</v>
      </c>
      <c r="G13644">
        <v>0</v>
      </c>
      <c r="H13644" t="s">
        <v>14866</v>
      </c>
      <c r="I13644" t="s">
        <v>15188</v>
      </c>
      <c r="J13644" t="s">
        <v>14868</v>
      </c>
      <c r="K13644" t="s">
        <v>15287</v>
      </c>
      <c r="L13644" t="s">
        <v>14870</v>
      </c>
    </row>
    <row r="13645" spans="1:12" x14ac:dyDescent="0.2">
      <c r="A13645" t="s">
        <v>15286</v>
      </c>
      <c r="B13645">
        <v>2017.09</v>
      </c>
      <c r="C13645">
        <v>5284</v>
      </c>
      <c r="E13645" t="s">
        <v>14865</v>
      </c>
      <c r="F13645" t="s">
        <v>1</v>
      </c>
      <c r="G13645">
        <v>0</v>
      </c>
      <c r="H13645" t="s">
        <v>14866</v>
      </c>
      <c r="I13645" t="s">
        <v>15188</v>
      </c>
      <c r="J13645" t="s">
        <v>14868</v>
      </c>
      <c r="K13645" t="s">
        <v>15287</v>
      </c>
      <c r="L13645" t="s">
        <v>14870</v>
      </c>
    </row>
    <row r="13646" spans="1:12" x14ac:dyDescent="0.2">
      <c r="A13646" t="s">
        <v>15286</v>
      </c>
      <c r="B13646">
        <v>2017.12</v>
      </c>
      <c r="C13646">
        <v>5448</v>
      </c>
      <c r="E13646" t="s">
        <v>14865</v>
      </c>
      <c r="F13646" t="s">
        <v>1</v>
      </c>
      <c r="G13646">
        <v>0</v>
      </c>
      <c r="H13646" t="s">
        <v>14866</v>
      </c>
      <c r="I13646" t="s">
        <v>15188</v>
      </c>
      <c r="J13646" t="s">
        <v>14868</v>
      </c>
      <c r="K13646" t="s">
        <v>15287</v>
      </c>
      <c r="L13646" t="s">
        <v>14870</v>
      </c>
    </row>
    <row r="13647" spans="1:12" x14ac:dyDescent="0.2">
      <c r="A13647" t="s">
        <v>15286</v>
      </c>
      <c r="B13647">
        <v>2018.03</v>
      </c>
      <c r="C13647">
        <v>5406</v>
      </c>
      <c r="E13647" t="s">
        <v>14865</v>
      </c>
      <c r="F13647" t="s">
        <v>1</v>
      </c>
      <c r="G13647">
        <v>0</v>
      </c>
      <c r="H13647" t="s">
        <v>14866</v>
      </c>
      <c r="I13647" t="s">
        <v>15188</v>
      </c>
      <c r="J13647" t="s">
        <v>14868</v>
      </c>
      <c r="K13647" t="s">
        <v>15287</v>
      </c>
      <c r="L13647" t="s">
        <v>14870</v>
      </c>
    </row>
    <row r="13648" spans="1:12" x14ac:dyDescent="0.2">
      <c r="A13648" t="s">
        <v>15286</v>
      </c>
      <c r="B13648">
        <v>2018.06</v>
      </c>
      <c r="C13648">
        <v>5386</v>
      </c>
      <c r="E13648" t="s">
        <v>14865</v>
      </c>
      <c r="F13648" t="s">
        <v>1</v>
      </c>
      <c r="G13648">
        <v>0</v>
      </c>
      <c r="H13648" t="s">
        <v>14866</v>
      </c>
      <c r="I13648" t="s">
        <v>15188</v>
      </c>
      <c r="J13648" t="s">
        <v>14868</v>
      </c>
      <c r="K13648" t="s">
        <v>15287</v>
      </c>
      <c r="L13648" t="s">
        <v>14870</v>
      </c>
    </row>
    <row r="13649" spans="1:12" x14ac:dyDescent="0.2">
      <c r="A13649" t="s">
        <v>15286</v>
      </c>
      <c r="B13649">
        <v>2018.09</v>
      </c>
      <c r="C13649">
        <v>5262</v>
      </c>
      <c r="E13649" t="s">
        <v>14865</v>
      </c>
      <c r="F13649" t="s">
        <v>1</v>
      </c>
      <c r="G13649">
        <v>0</v>
      </c>
      <c r="H13649" t="s">
        <v>14866</v>
      </c>
      <c r="I13649" t="s">
        <v>15188</v>
      </c>
      <c r="J13649" t="s">
        <v>14868</v>
      </c>
      <c r="K13649" t="s">
        <v>15287</v>
      </c>
      <c r="L13649" t="s">
        <v>14870</v>
      </c>
    </row>
    <row r="13650" spans="1:12" x14ac:dyDescent="0.2">
      <c r="A13650" t="s">
        <v>15286</v>
      </c>
      <c r="B13650">
        <v>2018.12</v>
      </c>
      <c r="C13650">
        <v>5420</v>
      </c>
      <c r="E13650" t="s">
        <v>14865</v>
      </c>
      <c r="F13650" t="s">
        <v>1</v>
      </c>
      <c r="G13650">
        <v>0</v>
      </c>
      <c r="H13650" t="s">
        <v>14866</v>
      </c>
      <c r="I13650" t="s">
        <v>15188</v>
      </c>
      <c r="J13650" t="s">
        <v>14868</v>
      </c>
      <c r="K13650" t="s">
        <v>15287</v>
      </c>
      <c r="L13650" t="s">
        <v>14870</v>
      </c>
    </row>
    <row r="13651" spans="1:12" x14ac:dyDescent="0.2">
      <c r="A13651" t="s">
        <v>15286</v>
      </c>
      <c r="B13651">
        <v>2019.03</v>
      </c>
      <c r="C13651">
        <v>5392</v>
      </c>
      <c r="E13651" t="s">
        <v>14865</v>
      </c>
      <c r="F13651" t="s">
        <v>1</v>
      </c>
      <c r="G13651">
        <v>0</v>
      </c>
      <c r="H13651" t="s">
        <v>14866</v>
      </c>
      <c r="I13651" t="s">
        <v>15188</v>
      </c>
      <c r="J13651" t="s">
        <v>14868</v>
      </c>
      <c r="K13651" t="s">
        <v>15287</v>
      </c>
      <c r="L13651" t="s">
        <v>14870</v>
      </c>
    </row>
    <row r="13652" spans="1:12" x14ac:dyDescent="0.2">
      <c r="A13652" t="s">
        <v>15286</v>
      </c>
      <c r="B13652">
        <v>2019.06</v>
      </c>
      <c r="C13652">
        <v>5327</v>
      </c>
      <c r="E13652" t="s">
        <v>14865</v>
      </c>
      <c r="F13652" t="s">
        <v>1</v>
      </c>
      <c r="G13652">
        <v>0</v>
      </c>
      <c r="H13652" t="s">
        <v>14866</v>
      </c>
      <c r="I13652" t="s">
        <v>15188</v>
      </c>
      <c r="J13652" t="s">
        <v>14868</v>
      </c>
      <c r="K13652" t="s">
        <v>15287</v>
      </c>
      <c r="L13652" t="s">
        <v>14870</v>
      </c>
    </row>
    <row r="13653" spans="1:12" x14ac:dyDescent="0.2">
      <c r="A13653" t="s">
        <v>15286</v>
      </c>
      <c r="B13653">
        <v>2019.09</v>
      </c>
      <c r="C13653">
        <v>5272</v>
      </c>
      <c r="E13653" t="s">
        <v>14865</v>
      </c>
      <c r="F13653" t="s">
        <v>1</v>
      </c>
      <c r="G13653">
        <v>0</v>
      </c>
      <c r="H13653" t="s">
        <v>14866</v>
      </c>
      <c r="I13653" t="s">
        <v>15188</v>
      </c>
      <c r="J13653" t="s">
        <v>14868</v>
      </c>
      <c r="K13653" t="s">
        <v>15287</v>
      </c>
      <c r="L13653" t="s">
        <v>14870</v>
      </c>
    </row>
    <row r="13654" spans="1:12" x14ac:dyDescent="0.2">
      <c r="A13654" t="s">
        <v>15286</v>
      </c>
      <c r="B13654">
        <v>2019.12</v>
      </c>
      <c r="C13654">
        <v>5501</v>
      </c>
      <c r="E13654" t="s">
        <v>14865</v>
      </c>
      <c r="F13654" t="s">
        <v>1</v>
      </c>
      <c r="G13654">
        <v>0</v>
      </c>
      <c r="H13654" t="s">
        <v>14866</v>
      </c>
      <c r="I13654" t="s">
        <v>15188</v>
      </c>
      <c r="J13654" t="s">
        <v>14868</v>
      </c>
      <c r="K13654" t="s">
        <v>15287</v>
      </c>
      <c r="L13654" t="s">
        <v>14870</v>
      </c>
    </row>
    <row r="13655" spans="1:12" x14ac:dyDescent="0.2">
      <c r="A13655" t="s">
        <v>15286</v>
      </c>
      <c r="B13655">
        <v>2020.03</v>
      </c>
      <c r="C13655">
        <v>5489</v>
      </c>
      <c r="E13655" t="s">
        <v>14865</v>
      </c>
      <c r="F13655" t="s">
        <v>1</v>
      </c>
      <c r="G13655">
        <v>0</v>
      </c>
      <c r="H13655" t="s">
        <v>14866</v>
      </c>
      <c r="I13655" t="s">
        <v>15188</v>
      </c>
      <c r="J13655" t="s">
        <v>14868</v>
      </c>
      <c r="K13655" t="s">
        <v>15287</v>
      </c>
      <c r="L13655" t="s">
        <v>14870</v>
      </c>
    </row>
    <row r="13656" spans="1:12" x14ac:dyDescent="0.2">
      <c r="A13656" t="s">
        <v>15286</v>
      </c>
      <c r="B13656">
        <v>2020.06</v>
      </c>
      <c r="C13656">
        <v>5384</v>
      </c>
      <c r="E13656" t="s">
        <v>14865</v>
      </c>
      <c r="F13656" t="s">
        <v>1</v>
      </c>
      <c r="G13656">
        <v>0</v>
      </c>
      <c r="H13656" t="s">
        <v>14866</v>
      </c>
      <c r="I13656" t="s">
        <v>15188</v>
      </c>
      <c r="J13656" t="s">
        <v>14868</v>
      </c>
      <c r="K13656" t="s">
        <v>15287</v>
      </c>
      <c r="L13656" t="s">
        <v>14870</v>
      </c>
    </row>
    <row r="13657" spans="1:12" x14ac:dyDescent="0.2">
      <c r="A13657" t="s">
        <v>15286</v>
      </c>
      <c r="B13657">
        <v>2020.09</v>
      </c>
      <c r="C13657">
        <v>5331</v>
      </c>
      <c r="E13657" t="s">
        <v>14865</v>
      </c>
      <c r="F13657" t="s">
        <v>1</v>
      </c>
      <c r="G13657">
        <v>0</v>
      </c>
      <c r="H13657" t="s">
        <v>14866</v>
      </c>
      <c r="I13657" t="s">
        <v>15188</v>
      </c>
      <c r="J13657" t="s">
        <v>14868</v>
      </c>
      <c r="K13657" t="s">
        <v>15287</v>
      </c>
      <c r="L13657" t="s">
        <v>14870</v>
      </c>
    </row>
    <row r="13658" spans="1:12" x14ac:dyDescent="0.2">
      <c r="A13658" t="s">
        <v>15286</v>
      </c>
      <c r="B13658">
        <v>2020.12</v>
      </c>
      <c r="C13658">
        <v>5485</v>
      </c>
      <c r="E13658" t="s">
        <v>14865</v>
      </c>
      <c r="F13658" t="s">
        <v>1</v>
      </c>
      <c r="G13658">
        <v>0</v>
      </c>
      <c r="H13658" t="s">
        <v>14866</v>
      </c>
      <c r="I13658" t="s">
        <v>15188</v>
      </c>
      <c r="J13658" t="s">
        <v>14868</v>
      </c>
      <c r="K13658" t="s">
        <v>15287</v>
      </c>
      <c r="L13658" t="s">
        <v>14870</v>
      </c>
    </row>
    <row r="13659" spans="1:12" x14ac:dyDescent="0.2">
      <c r="A13659" t="s">
        <v>15286</v>
      </c>
      <c r="B13659">
        <v>2021.03</v>
      </c>
      <c r="C13659">
        <v>5394</v>
      </c>
      <c r="E13659" t="s">
        <v>14865</v>
      </c>
      <c r="F13659" t="s">
        <v>1</v>
      </c>
      <c r="G13659">
        <v>0</v>
      </c>
      <c r="H13659" t="s">
        <v>14866</v>
      </c>
      <c r="I13659" t="s">
        <v>15188</v>
      </c>
      <c r="J13659" t="s">
        <v>14868</v>
      </c>
      <c r="K13659" t="s">
        <v>15287</v>
      </c>
      <c r="L13659" t="s">
        <v>14870</v>
      </c>
    </row>
    <row r="13660" spans="1:12" x14ac:dyDescent="0.2">
      <c r="A13660" t="s">
        <v>15286</v>
      </c>
      <c r="B13660">
        <v>2021.06</v>
      </c>
      <c r="C13660">
        <v>5302</v>
      </c>
      <c r="E13660" t="s">
        <v>14865</v>
      </c>
      <c r="F13660" t="s">
        <v>1</v>
      </c>
      <c r="G13660">
        <v>0</v>
      </c>
      <c r="H13660" t="s">
        <v>14866</v>
      </c>
      <c r="I13660" t="s">
        <v>15188</v>
      </c>
      <c r="J13660" t="s">
        <v>14868</v>
      </c>
      <c r="K13660" t="s">
        <v>15287</v>
      </c>
      <c r="L13660" t="s">
        <v>14870</v>
      </c>
    </row>
    <row r="13661" spans="1:12" x14ac:dyDescent="0.2">
      <c r="A13661" t="s">
        <v>15286</v>
      </c>
      <c r="B13661">
        <v>2021.09</v>
      </c>
      <c r="C13661">
        <v>5350</v>
      </c>
      <c r="E13661" t="s">
        <v>14865</v>
      </c>
      <c r="F13661" t="s">
        <v>1</v>
      </c>
      <c r="G13661">
        <v>0</v>
      </c>
      <c r="H13661" t="s">
        <v>14866</v>
      </c>
      <c r="I13661" t="s">
        <v>15188</v>
      </c>
      <c r="J13661" t="s">
        <v>14868</v>
      </c>
      <c r="K13661" t="s">
        <v>15287</v>
      </c>
      <c r="L13661" t="s">
        <v>14870</v>
      </c>
    </row>
    <row r="13662" spans="1:12" x14ac:dyDescent="0.2">
      <c r="A13662" t="s">
        <v>15286</v>
      </c>
      <c r="B13662">
        <v>2021.12</v>
      </c>
      <c r="C13662">
        <v>5541</v>
      </c>
      <c r="E13662" t="s">
        <v>14865</v>
      </c>
      <c r="F13662" t="s">
        <v>1</v>
      </c>
      <c r="G13662">
        <v>0</v>
      </c>
      <c r="H13662" t="s">
        <v>14866</v>
      </c>
      <c r="I13662" t="s">
        <v>15188</v>
      </c>
      <c r="J13662" t="s">
        <v>14868</v>
      </c>
      <c r="K13662" t="s">
        <v>15287</v>
      </c>
      <c r="L13662" t="s">
        <v>14870</v>
      </c>
    </row>
    <row r="13663" spans="1:12" x14ac:dyDescent="0.2">
      <c r="A13663" t="s">
        <v>15286</v>
      </c>
      <c r="B13663">
        <v>2022.03</v>
      </c>
      <c r="C13663">
        <v>5432</v>
      </c>
      <c r="E13663" t="s">
        <v>14865</v>
      </c>
      <c r="F13663" t="s">
        <v>1</v>
      </c>
      <c r="G13663">
        <v>0</v>
      </c>
      <c r="H13663" t="s">
        <v>14866</v>
      </c>
      <c r="I13663" t="s">
        <v>15188</v>
      </c>
      <c r="J13663" t="s">
        <v>14868</v>
      </c>
      <c r="K13663" t="s">
        <v>15287</v>
      </c>
      <c r="L13663" t="s">
        <v>14870</v>
      </c>
    </row>
    <row r="13664" spans="1:12" x14ac:dyDescent="0.2">
      <c r="A13664" t="s">
        <v>15286</v>
      </c>
      <c r="B13664">
        <v>2022.06</v>
      </c>
      <c r="C13664">
        <v>5431</v>
      </c>
      <c r="E13664" t="s">
        <v>14865</v>
      </c>
      <c r="F13664" t="s">
        <v>1</v>
      </c>
      <c r="G13664">
        <v>0</v>
      </c>
      <c r="H13664" t="s">
        <v>14866</v>
      </c>
      <c r="I13664" t="s">
        <v>15188</v>
      </c>
      <c r="J13664" t="s">
        <v>14868</v>
      </c>
      <c r="K13664" t="s">
        <v>15287</v>
      </c>
      <c r="L13664" t="s">
        <v>14870</v>
      </c>
    </row>
    <row r="13665" spans="1:12" x14ac:dyDescent="0.2">
      <c r="A13665" t="s">
        <v>15286</v>
      </c>
      <c r="B13665">
        <v>2022.09</v>
      </c>
      <c r="C13665">
        <v>5466</v>
      </c>
      <c r="E13665" t="s">
        <v>14865</v>
      </c>
      <c r="F13665" t="s">
        <v>1</v>
      </c>
      <c r="G13665">
        <v>0</v>
      </c>
      <c r="H13665" t="s">
        <v>14866</v>
      </c>
      <c r="I13665" t="s">
        <v>15188</v>
      </c>
      <c r="J13665" t="s">
        <v>14868</v>
      </c>
      <c r="K13665" t="s">
        <v>15287</v>
      </c>
      <c r="L13665" t="s">
        <v>14870</v>
      </c>
    </row>
    <row r="13666" spans="1:12" x14ac:dyDescent="0.2">
      <c r="A13666" t="s">
        <v>15288</v>
      </c>
      <c r="B13666">
        <v>2011.06</v>
      </c>
      <c r="C13666">
        <v>15875</v>
      </c>
      <c r="E13666" t="s">
        <v>14865</v>
      </c>
      <c r="F13666" t="s">
        <v>1</v>
      </c>
      <c r="G13666">
        <v>0</v>
      </c>
      <c r="H13666" t="s">
        <v>14866</v>
      </c>
      <c r="I13666" t="s">
        <v>15188</v>
      </c>
      <c r="J13666" t="s">
        <v>14868</v>
      </c>
      <c r="K13666" t="s">
        <v>15289</v>
      </c>
      <c r="L13666" t="s">
        <v>14870</v>
      </c>
    </row>
    <row r="13667" spans="1:12" x14ac:dyDescent="0.2">
      <c r="A13667" t="s">
        <v>15288</v>
      </c>
      <c r="B13667">
        <v>2011.09</v>
      </c>
      <c r="C13667">
        <v>16179</v>
      </c>
      <c r="E13667" t="s">
        <v>14865</v>
      </c>
      <c r="F13667" t="s">
        <v>1</v>
      </c>
      <c r="G13667">
        <v>0</v>
      </c>
      <c r="H13667" t="s">
        <v>14866</v>
      </c>
      <c r="I13667" t="s">
        <v>15188</v>
      </c>
      <c r="J13667" t="s">
        <v>14868</v>
      </c>
      <c r="K13667" t="s">
        <v>15289</v>
      </c>
      <c r="L13667" t="s">
        <v>14870</v>
      </c>
    </row>
    <row r="13668" spans="1:12" x14ac:dyDescent="0.2">
      <c r="A13668" t="s">
        <v>15288</v>
      </c>
      <c r="B13668">
        <v>2011.12</v>
      </c>
      <c r="C13668">
        <v>16710</v>
      </c>
      <c r="E13668" t="s">
        <v>14865</v>
      </c>
      <c r="F13668" t="s">
        <v>1</v>
      </c>
      <c r="G13668">
        <v>0</v>
      </c>
      <c r="H13668" t="s">
        <v>14866</v>
      </c>
      <c r="I13668" t="s">
        <v>15188</v>
      </c>
      <c r="J13668" t="s">
        <v>14868</v>
      </c>
      <c r="K13668" t="s">
        <v>15289</v>
      </c>
      <c r="L13668" t="s">
        <v>14870</v>
      </c>
    </row>
    <row r="13669" spans="1:12" x14ac:dyDescent="0.2">
      <c r="A13669" t="s">
        <v>15288</v>
      </c>
      <c r="B13669">
        <v>2012.03</v>
      </c>
      <c r="C13669">
        <v>16568</v>
      </c>
      <c r="E13669" t="s">
        <v>14865</v>
      </c>
      <c r="F13669" t="s">
        <v>1</v>
      </c>
      <c r="G13669">
        <v>0</v>
      </c>
      <c r="H13669" t="s">
        <v>14866</v>
      </c>
      <c r="I13669" t="s">
        <v>15188</v>
      </c>
      <c r="J13669" t="s">
        <v>14868</v>
      </c>
      <c r="K13669" t="s">
        <v>15289</v>
      </c>
      <c r="L13669" t="s">
        <v>14870</v>
      </c>
    </row>
    <row r="13670" spans="1:12" x14ac:dyDescent="0.2">
      <c r="A13670" t="s">
        <v>15288</v>
      </c>
      <c r="B13670">
        <v>2012.06</v>
      </c>
      <c r="C13670">
        <v>16901</v>
      </c>
      <c r="E13670" t="s">
        <v>14865</v>
      </c>
      <c r="F13670" t="s">
        <v>1</v>
      </c>
      <c r="G13670">
        <v>0</v>
      </c>
      <c r="H13670" t="s">
        <v>14866</v>
      </c>
      <c r="I13670" t="s">
        <v>15188</v>
      </c>
      <c r="J13670" t="s">
        <v>14868</v>
      </c>
      <c r="K13670" t="s">
        <v>15289</v>
      </c>
      <c r="L13670" t="s">
        <v>14870</v>
      </c>
    </row>
    <row r="13671" spans="1:12" x14ac:dyDescent="0.2">
      <c r="A13671" t="s">
        <v>15288</v>
      </c>
      <c r="B13671">
        <v>2012.09</v>
      </c>
      <c r="C13671">
        <v>16979</v>
      </c>
      <c r="E13671" t="s">
        <v>14865</v>
      </c>
      <c r="F13671" t="s">
        <v>1</v>
      </c>
      <c r="G13671">
        <v>0</v>
      </c>
      <c r="H13671" t="s">
        <v>14866</v>
      </c>
      <c r="I13671" t="s">
        <v>15188</v>
      </c>
      <c r="J13671" t="s">
        <v>14868</v>
      </c>
      <c r="K13671" t="s">
        <v>15289</v>
      </c>
      <c r="L13671" t="s">
        <v>14870</v>
      </c>
    </row>
    <row r="13672" spans="1:12" x14ac:dyDescent="0.2">
      <c r="A13672" t="s">
        <v>15288</v>
      </c>
      <c r="B13672">
        <v>2012.12</v>
      </c>
      <c r="C13672">
        <v>17403</v>
      </c>
      <c r="E13672" t="s">
        <v>14865</v>
      </c>
      <c r="F13672" t="s">
        <v>1</v>
      </c>
      <c r="G13672">
        <v>0</v>
      </c>
      <c r="H13672" t="s">
        <v>14866</v>
      </c>
      <c r="I13672" t="s">
        <v>15188</v>
      </c>
      <c r="J13672" t="s">
        <v>14868</v>
      </c>
      <c r="K13672" t="s">
        <v>15289</v>
      </c>
      <c r="L13672" t="s">
        <v>14870</v>
      </c>
    </row>
    <row r="13673" spans="1:12" x14ac:dyDescent="0.2">
      <c r="A13673" t="s">
        <v>15288</v>
      </c>
      <c r="B13673">
        <v>2013.03</v>
      </c>
      <c r="C13673">
        <v>17262</v>
      </c>
      <c r="E13673" t="s">
        <v>14865</v>
      </c>
      <c r="F13673" t="s">
        <v>1</v>
      </c>
      <c r="G13673">
        <v>0</v>
      </c>
      <c r="H13673" t="s">
        <v>14866</v>
      </c>
      <c r="I13673" t="s">
        <v>15188</v>
      </c>
      <c r="J13673" t="s">
        <v>14868</v>
      </c>
      <c r="K13673" t="s">
        <v>15289</v>
      </c>
      <c r="L13673" t="s">
        <v>14870</v>
      </c>
    </row>
    <row r="13674" spans="1:12" x14ac:dyDescent="0.2">
      <c r="A13674" t="s">
        <v>15288</v>
      </c>
      <c r="B13674">
        <v>2013.06</v>
      </c>
      <c r="C13674">
        <v>17748</v>
      </c>
      <c r="E13674" t="s">
        <v>14865</v>
      </c>
      <c r="F13674" t="s">
        <v>1</v>
      </c>
      <c r="G13674">
        <v>0</v>
      </c>
      <c r="H13674" t="s">
        <v>14866</v>
      </c>
      <c r="I13674" t="s">
        <v>15188</v>
      </c>
      <c r="J13674" t="s">
        <v>14868</v>
      </c>
      <c r="K13674" t="s">
        <v>15289</v>
      </c>
      <c r="L13674" t="s">
        <v>14870</v>
      </c>
    </row>
    <row r="13675" spans="1:12" x14ac:dyDescent="0.2">
      <c r="A13675" t="s">
        <v>15288</v>
      </c>
      <c r="B13675">
        <v>2013.09</v>
      </c>
      <c r="C13675">
        <v>18077</v>
      </c>
      <c r="E13675" t="s">
        <v>14865</v>
      </c>
      <c r="F13675" t="s">
        <v>1</v>
      </c>
      <c r="G13675">
        <v>0</v>
      </c>
      <c r="H13675" t="s">
        <v>14866</v>
      </c>
      <c r="I13675" t="s">
        <v>15188</v>
      </c>
      <c r="J13675" t="s">
        <v>14868</v>
      </c>
      <c r="K13675" t="s">
        <v>15289</v>
      </c>
      <c r="L13675" t="s">
        <v>14870</v>
      </c>
    </row>
    <row r="13676" spans="1:12" x14ac:dyDescent="0.2">
      <c r="A13676" t="s">
        <v>15288</v>
      </c>
      <c r="B13676">
        <v>2013.12</v>
      </c>
      <c r="C13676">
        <v>18706</v>
      </c>
      <c r="E13676" t="s">
        <v>14865</v>
      </c>
      <c r="F13676" t="s">
        <v>1</v>
      </c>
      <c r="G13676">
        <v>0</v>
      </c>
      <c r="H13676" t="s">
        <v>14866</v>
      </c>
      <c r="I13676" t="s">
        <v>15188</v>
      </c>
      <c r="J13676" t="s">
        <v>14868</v>
      </c>
      <c r="K13676" t="s">
        <v>15289</v>
      </c>
      <c r="L13676" t="s">
        <v>14870</v>
      </c>
    </row>
    <row r="13677" spans="1:12" x14ac:dyDescent="0.2">
      <c r="A13677" t="s">
        <v>15288</v>
      </c>
      <c r="B13677">
        <v>2014.03</v>
      </c>
      <c r="C13677">
        <v>18813</v>
      </c>
      <c r="E13677" t="s">
        <v>14865</v>
      </c>
      <c r="F13677" t="s">
        <v>1</v>
      </c>
      <c r="G13677">
        <v>0</v>
      </c>
      <c r="H13677" t="s">
        <v>14866</v>
      </c>
      <c r="I13677" t="s">
        <v>15188</v>
      </c>
      <c r="J13677" t="s">
        <v>14868</v>
      </c>
      <c r="K13677" t="s">
        <v>15289</v>
      </c>
      <c r="L13677" t="s">
        <v>14870</v>
      </c>
    </row>
    <row r="13678" spans="1:12" x14ac:dyDescent="0.2">
      <c r="A13678" t="s">
        <v>15288</v>
      </c>
      <c r="B13678">
        <v>2014.06</v>
      </c>
      <c r="C13678">
        <v>19375</v>
      </c>
      <c r="E13678" t="s">
        <v>14865</v>
      </c>
      <c r="F13678" t="s">
        <v>1</v>
      </c>
      <c r="G13678">
        <v>0</v>
      </c>
      <c r="H13678" t="s">
        <v>14866</v>
      </c>
      <c r="I13678" t="s">
        <v>15188</v>
      </c>
      <c r="J13678" t="s">
        <v>14868</v>
      </c>
      <c r="K13678" t="s">
        <v>15289</v>
      </c>
      <c r="L13678" t="s">
        <v>14870</v>
      </c>
    </row>
    <row r="13679" spans="1:12" x14ac:dyDescent="0.2">
      <c r="A13679" t="s">
        <v>15288</v>
      </c>
      <c r="B13679">
        <v>2014.09</v>
      </c>
      <c r="C13679">
        <v>19705</v>
      </c>
      <c r="E13679" t="s">
        <v>14865</v>
      </c>
      <c r="F13679" t="s">
        <v>1</v>
      </c>
      <c r="G13679">
        <v>0</v>
      </c>
      <c r="H13679" t="s">
        <v>14866</v>
      </c>
      <c r="I13679" t="s">
        <v>15188</v>
      </c>
      <c r="J13679" t="s">
        <v>14868</v>
      </c>
      <c r="K13679" t="s">
        <v>15289</v>
      </c>
      <c r="L13679" t="s">
        <v>14870</v>
      </c>
    </row>
    <row r="13680" spans="1:12" x14ac:dyDescent="0.2">
      <c r="A13680" t="s">
        <v>15288</v>
      </c>
      <c r="B13680">
        <v>2014.12</v>
      </c>
      <c r="C13680">
        <v>20235</v>
      </c>
      <c r="E13680" t="s">
        <v>14865</v>
      </c>
      <c r="F13680" t="s">
        <v>1</v>
      </c>
      <c r="G13680">
        <v>0</v>
      </c>
      <c r="H13680" t="s">
        <v>14866</v>
      </c>
      <c r="I13680" t="s">
        <v>15188</v>
      </c>
      <c r="J13680" t="s">
        <v>14868</v>
      </c>
      <c r="K13680" t="s">
        <v>15289</v>
      </c>
      <c r="L13680" t="s">
        <v>14870</v>
      </c>
    </row>
    <row r="13681" spans="1:12" x14ac:dyDescent="0.2">
      <c r="A13681" t="s">
        <v>15288</v>
      </c>
      <c r="B13681">
        <v>2015.03</v>
      </c>
      <c r="C13681">
        <v>20215</v>
      </c>
      <c r="E13681" t="s">
        <v>14865</v>
      </c>
      <c r="F13681" t="s">
        <v>1</v>
      </c>
      <c r="G13681">
        <v>0</v>
      </c>
      <c r="H13681" t="s">
        <v>14866</v>
      </c>
      <c r="I13681" t="s">
        <v>15188</v>
      </c>
      <c r="J13681" t="s">
        <v>14868</v>
      </c>
      <c r="K13681" t="s">
        <v>15289</v>
      </c>
      <c r="L13681" t="s">
        <v>14870</v>
      </c>
    </row>
    <row r="13682" spans="1:12" x14ac:dyDescent="0.2">
      <c r="A13682" t="s">
        <v>15288</v>
      </c>
      <c r="B13682">
        <v>2015.06</v>
      </c>
      <c r="C13682">
        <v>20613</v>
      </c>
      <c r="E13682" t="s">
        <v>14865</v>
      </c>
      <c r="F13682" t="s">
        <v>1</v>
      </c>
      <c r="G13682">
        <v>0</v>
      </c>
      <c r="H13682" t="s">
        <v>14866</v>
      </c>
      <c r="I13682" t="s">
        <v>15188</v>
      </c>
      <c r="J13682" t="s">
        <v>14868</v>
      </c>
      <c r="K13682" t="s">
        <v>15289</v>
      </c>
      <c r="L13682" t="s">
        <v>14870</v>
      </c>
    </row>
    <row r="13683" spans="1:12" x14ac:dyDescent="0.2">
      <c r="A13683" t="s">
        <v>15288</v>
      </c>
      <c r="B13683">
        <v>2015.09</v>
      </c>
      <c r="C13683">
        <v>20695</v>
      </c>
      <c r="E13683" t="s">
        <v>14865</v>
      </c>
      <c r="F13683" t="s">
        <v>1</v>
      </c>
      <c r="G13683">
        <v>0</v>
      </c>
      <c r="H13683" t="s">
        <v>14866</v>
      </c>
      <c r="I13683" t="s">
        <v>15188</v>
      </c>
      <c r="J13683" t="s">
        <v>14868</v>
      </c>
      <c r="K13683" t="s">
        <v>15289</v>
      </c>
      <c r="L13683" t="s">
        <v>14870</v>
      </c>
    </row>
    <row r="13684" spans="1:12" x14ac:dyDescent="0.2">
      <c r="A13684" t="s">
        <v>15288</v>
      </c>
      <c r="B13684">
        <v>2015.12</v>
      </c>
      <c r="C13684">
        <v>21232</v>
      </c>
      <c r="E13684" t="s">
        <v>14865</v>
      </c>
      <c r="F13684" t="s">
        <v>1</v>
      </c>
      <c r="G13684">
        <v>0</v>
      </c>
      <c r="H13684" t="s">
        <v>14866</v>
      </c>
      <c r="I13684" t="s">
        <v>15188</v>
      </c>
      <c r="J13684" t="s">
        <v>14868</v>
      </c>
      <c r="K13684" t="s">
        <v>15289</v>
      </c>
      <c r="L13684" t="s">
        <v>14870</v>
      </c>
    </row>
    <row r="13685" spans="1:12" x14ac:dyDescent="0.2">
      <c r="A13685" t="s">
        <v>15288</v>
      </c>
      <c r="B13685">
        <v>2016.03</v>
      </c>
      <c r="C13685">
        <v>21029</v>
      </c>
      <c r="E13685" t="s">
        <v>14865</v>
      </c>
      <c r="F13685" t="s">
        <v>1</v>
      </c>
      <c r="G13685">
        <v>0</v>
      </c>
      <c r="H13685" t="s">
        <v>14866</v>
      </c>
      <c r="I13685" t="s">
        <v>15188</v>
      </c>
      <c r="J13685" t="s">
        <v>14868</v>
      </c>
      <c r="K13685" t="s">
        <v>15289</v>
      </c>
      <c r="L13685" t="s">
        <v>14870</v>
      </c>
    </row>
    <row r="13686" spans="1:12" x14ac:dyDescent="0.2">
      <c r="A13686" t="s">
        <v>15288</v>
      </c>
      <c r="B13686">
        <v>2016.06</v>
      </c>
      <c r="C13686">
        <v>21473</v>
      </c>
      <c r="E13686" t="s">
        <v>14865</v>
      </c>
      <c r="F13686" t="s">
        <v>1</v>
      </c>
      <c r="G13686">
        <v>0</v>
      </c>
      <c r="H13686" t="s">
        <v>14866</v>
      </c>
      <c r="I13686" t="s">
        <v>15188</v>
      </c>
      <c r="J13686" t="s">
        <v>14868</v>
      </c>
      <c r="K13686" t="s">
        <v>15289</v>
      </c>
      <c r="L13686" t="s">
        <v>14870</v>
      </c>
    </row>
    <row r="13687" spans="1:12" x14ac:dyDescent="0.2">
      <c r="A13687" t="s">
        <v>15288</v>
      </c>
      <c r="B13687">
        <v>2016.09</v>
      </c>
      <c r="C13687">
        <v>21514</v>
      </c>
      <c r="E13687" t="s">
        <v>14865</v>
      </c>
      <c r="F13687" t="s">
        <v>1</v>
      </c>
      <c r="G13687">
        <v>0</v>
      </c>
      <c r="H13687" t="s">
        <v>14866</v>
      </c>
      <c r="I13687" t="s">
        <v>15188</v>
      </c>
      <c r="J13687" t="s">
        <v>14868</v>
      </c>
      <c r="K13687" t="s">
        <v>15289</v>
      </c>
      <c r="L13687" t="s">
        <v>14870</v>
      </c>
    </row>
    <row r="13688" spans="1:12" x14ac:dyDescent="0.2">
      <c r="A13688" t="s">
        <v>15288</v>
      </c>
      <c r="B13688">
        <v>2016.12</v>
      </c>
      <c r="C13688">
        <v>21989</v>
      </c>
      <c r="E13688" t="s">
        <v>14865</v>
      </c>
      <c r="F13688" t="s">
        <v>1</v>
      </c>
      <c r="G13688">
        <v>0</v>
      </c>
      <c r="H13688" t="s">
        <v>14866</v>
      </c>
      <c r="I13688" t="s">
        <v>15188</v>
      </c>
      <c r="J13688" t="s">
        <v>14868</v>
      </c>
      <c r="K13688" t="s">
        <v>15289</v>
      </c>
      <c r="L13688" t="s">
        <v>14870</v>
      </c>
    </row>
    <row r="13689" spans="1:12" x14ac:dyDescent="0.2">
      <c r="A13689" t="s">
        <v>15288</v>
      </c>
      <c r="B13689">
        <v>2017.03</v>
      </c>
      <c r="C13689">
        <v>21863</v>
      </c>
      <c r="E13689" t="s">
        <v>14865</v>
      </c>
      <c r="F13689" t="s">
        <v>1</v>
      </c>
      <c r="G13689">
        <v>0</v>
      </c>
      <c r="H13689" t="s">
        <v>14866</v>
      </c>
      <c r="I13689" t="s">
        <v>15188</v>
      </c>
      <c r="J13689" t="s">
        <v>14868</v>
      </c>
      <c r="K13689" t="s">
        <v>15289</v>
      </c>
      <c r="L13689" t="s">
        <v>14870</v>
      </c>
    </row>
    <row r="13690" spans="1:12" x14ac:dyDescent="0.2">
      <c r="A13690" t="s">
        <v>15288</v>
      </c>
      <c r="B13690">
        <v>2017.06</v>
      </c>
      <c r="C13690">
        <v>22447</v>
      </c>
      <c r="E13690" t="s">
        <v>14865</v>
      </c>
      <c r="F13690" t="s">
        <v>1</v>
      </c>
      <c r="G13690">
        <v>0</v>
      </c>
      <c r="H13690" t="s">
        <v>14866</v>
      </c>
      <c r="I13690" t="s">
        <v>15188</v>
      </c>
      <c r="J13690" t="s">
        <v>14868</v>
      </c>
      <c r="K13690" t="s">
        <v>15289</v>
      </c>
      <c r="L13690" t="s">
        <v>14870</v>
      </c>
    </row>
    <row r="13691" spans="1:12" x14ac:dyDescent="0.2">
      <c r="A13691" t="s">
        <v>15288</v>
      </c>
      <c r="B13691">
        <v>2017.09</v>
      </c>
      <c r="C13691">
        <v>22686</v>
      </c>
      <c r="E13691" t="s">
        <v>14865</v>
      </c>
      <c r="F13691" t="s">
        <v>1</v>
      </c>
      <c r="G13691">
        <v>0</v>
      </c>
      <c r="H13691" t="s">
        <v>14866</v>
      </c>
      <c r="I13691" t="s">
        <v>15188</v>
      </c>
      <c r="J13691" t="s">
        <v>14868</v>
      </c>
      <c r="K13691" t="s">
        <v>15289</v>
      </c>
      <c r="L13691" t="s">
        <v>14870</v>
      </c>
    </row>
    <row r="13692" spans="1:12" x14ac:dyDescent="0.2">
      <c r="A13692" t="s">
        <v>15288</v>
      </c>
      <c r="B13692">
        <v>2017.12</v>
      </c>
      <c r="C13692">
        <v>23309</v>
      </c>
      <c r="E13692" t="s">
        <v>14865</v>
      </c>
      <c r="F13692" t="s">
        <v>1</v>
      </c>
      <c r="G13692">
        <v>0</v>
      </c>
      <c r="H13692" t="s">
        <v>14866</v>
      </c>
      <c r="I13692" t="s">
        <v>15188</v>
      </c>
      <c r="J13692" t="s">
        <v>14868</v>
      </c>
      <c r="K13692" t="s">
        <v>15289</v>
      </c>
      <c r="L13692" t="s">
        <v>14870</v>
      </c>
    </row>
    <row r="13693" spans="1:12" x14ac:dyDescent="0.2">
      <c r="A13693" t="s">
        <v>15288</v>
      </c>
      <c r="B13693">
        <v>2018.03</v>
      </c>
      <c r="C13693">
        <v>22765</v>
      </c>
      <c r="E13693" t="s">
        <v>14865</v>
      </c>
      <c r="F13693" t="s">
        <v>1</v>
      </c>
      <c r="G13693">
        <v>0</v>
      </c>
      <c r="H13693" t="s">
        <v>14866</v>
      </c>
      <c r="I13693" t="s">
        <v>15188</v>
      </c>
      <c r="J13693" t="s">
        <v>14868</v>
      </c>
      <c r="K13693" t="s">
        <v>15289</v>
      </c>
      <c r="L13693" t="s">
        <v>14870</v>
      </c>
    </row>
    <row r="13694" spans="1:12" x14ac:dyDescent="0.2">
      <c r="A13694" t="s">
        <v>15288</v>
      </c>
      <c r="B13694">
        <v>2018.06</v>
      </c>
      <c r="C13694">
        <v>23646</v>
      </c>
      <c r="E13694" t="s">
        <v>14865</v>
      </c>
      <c r="F13694" t="s">
        <v>1</v>
      </c>
      <c r="G13694">
        <v>0</v>
      </c>
      <c r="H13694" t="s">
        <v>14866</v>
      </c>
      <c r="I13694" t="s">
        <v>15188</v>
      </c>
      <c r="J13694" t="s">
        <v>14868</v>
      </c>
      <c r="K13694" t="s">
        <v>15289</v>
      </c>
      <c r="L13694" t="s">
        <v>14870</v>
      </c>
    </row>
    <row r="13695" spans="1:12" x14ac:dyDescent="0.2">
      <c r="A13695" t="s">
        <v>15288</v>
      </c>
      <c r="B13695">
        <v>2018.09</v>
      </c>
      <c r="C13695">
        <v>23566</v>
      </c>
      <c r="E13695" t="s">
        <v>14865</v>
      </c>
      <c r="F13695" t="s">
        <v>1</v>
      </c>
      <c r="G13695">
        <v>0</v>
      </c>
      <c r="H13695" t="s">
        <v>14866</v>
      </c>
      <c r="I13695" t="s">
        <v>15188</v>
      </c>
      <c r="J13695" t="s">
        <v>14868</v>
      </c>
      <c r="K13695" t="s">
        <v>15289</v>
      </c>
      <c r="L13695" t="s">
        <v>14870</v>
      </c>
    </row>
    <row r="13696" spans="1:12" x14ac:dyDescent="0.2">
      <c r="A13696" t="s">
        <v>15288</v>
      </c>
      <c r="B13696">
        <v>2018.12</v>
      </c>
      <c r="C13696">
        <v>24242</v>
      </c>
      <c r="E13696" t="s">
        <v>14865</v>
      </c>
      <c r="F13696" t="s">
        <v>1</v>
      </c>
      <c r="G13696">
        <v>0</v>
      </c>
      <c r="H13696" t="s">
        <v>14866</v>
      </c>
      <c r="I13696" t="s">
        <v>15188</v>
      </c>
      <c r="J13696" t="s">
        <v>14868</v>
      </c>
      <c r="K13696" t="s">
        <v>15289</v>
      </c>
      <c r="L13696" t="s">
        <v>14870</v>
      </c>
    </row>
    <row r="13697" spans="1:12" x14ac:dyDescent="0.2">
      <c r="A13697" t="s">
        <v>15288</v>
      </c>
      <c r="B13697">
        <v>2019.03</v>
      </c>
      <c r="C13697">
        <v>24306</v>
      </c>
      <c r="E13697" t="s">
        <v>14865</v>
      </c>
      <c r="F13697" t="s">
        <v>1</v>
      </c>
      <c r="G13697">
        <v>0</v>
      </c>
      <c r="H13697" t="s">
        <v>14866</v>
      </c>
      <c r="I13697" t="s">
        <v>15188</v>
      </c>
      <c r="J13697" t="s">
        <v>14868</v>
      </c>
      <c r="K13697" t="s">
        <v>15289</v>
      </c>
      <c r="L13697" t="s">
        <v>14870</v>
      </c>
    </row>
    <row r="13698" spans="1:12" x14ac:dyDescent="0.2">
      <c r="A13698" t="s">
        <v>15288</v>
      </c>
      <c r="B13698">
        <v>2019.06</v>
      </c>
      <c r="C13698">
        <v>24536</v>
      </c>
      <c r="E13698" t="s">
        <v>14865</v>
      </c>
      <c r="F13698" t="s">
        <v>1</v>
      </c>
      <c r="G13698">
        <v>0</v>
      </c>
      <c r="H13698" t="s">
        <v>14866</v>
      </c>
      <c r="I13698" t="s">
        <v>15188</v>
      </c>
      <c r="J13698" t="s">
        <v>14868</v>
      </c>
      <c r="K13698" t="s">
        <v>15289</v>
      </c>
      <c r="L13698" t="s">
        <v>14870</v>
      </c>
    </row>
    <row r="13699" spans="1:12" x14ac:dyDescent="0.2">
      <c r="A13699" t="s">
        <v>15288</v>
      </c>
      <c r="B13699">
        <v>2019.09</v>
      </c>
      <c r="C13699">
        <v>24560</v>
      </c>
      <c r="E13699" t="s">
        <v>14865</v>
      </c>
      <c r="F13699" t="s">
        <v>1</v>
      </c>
      <c r="G13699">
        <v>0</v>
      </c>
      <c r="H13699" t="s">
        <v>14866</v>
      </c>
      <c r="I13699" t="s">
        <v>15188</v>
      </c>
      <c r="J13699" t="s">
        <v>14868</v>
      </c>
      <c r="K13699" t="s">
        <v>15289</v>
      </c>
      <c r="L13699" t="s">
        <v>14870</v>
      </c>
    </row>
    <row r="13700" spans="1:12" x14ac:dyDescent="0.2">
      <c r="A13700" t="s">
        <v>15288</v>
      </c>
      <c r="B13700">
        <v>2019.12</v>
      </c>
      <c r="C13700">
        <v>25115</v>
      </c>
      <c r="E13700" t="s">
        <v>14865</v>
      </c>
      <c r="F13700" t="s">
        <v>1</v>
      </c>
      <c r="G13700">
        <v>0</v>
      </c>
      <c r="H13700" t="s">
        <v>14866</v>
      </c>
      <c r="I13700" t="s">
        <v>15188</v>
      </c>
      <c r="J13700" t="s">
        <v>14868</v>
      </c>
      <c r="K13700" t="s">
        <v>15289</v>
      </c>
      <c r="L13700" t="s">
        <v>14870</v>
      </c>
    </row>
    <row r="13701" spans="1:12" x14ac:dyDescent="0.2">
      <c r="A13701" t="s">
        <v>15288</v>
      </c>
      <c r="B13701">
        <v>2020.03</v>
      </c>
      <c r="C13701">
        <v>24860</v>
      </c>
      <c r="E13701" t="s">
        <v>14865</v>
      </c>
      <c r="F13701" t="s">
        <v>1</v>
      </c>
      <c r="G13701">
        <v>0</v>
      </c>
      <c r="H13701" t="s">
        <v>14866</v>
      </c>
      <c r="I13701" t="s">
        <v>15188</v>
      </c>
      <c r="J13701" t="s">
        <v>14868</v>
      </c>
      <c r="K13701" t="s">
        <v>15289</v>
      </c>
      <c r="L13701" t="s">
        <v>14870</v>
      </c>
    </row>
    <row r="13702" spans="1:12" x14ac:dyDescent="0.2">
      <c r="A13702" t="s">
        <v>15288</v>
      </c>
      <c r="B13702">
        <v>2020.06</v>
      </c>
      <c r="C13702">
        <v>24818</v>
      </c>
      <c r="E13702" t="s">
        <v>14865</v>
      </c>
      <c r="F13702" t="s">
        <v>1</v>
      </c>
      <c r="G13702">
        <v>0</v>
      </c>
      <c r="H13702" t="s">
        <v>14866</v>
      </c>
      <c r="I13702" t="s">
        <v>15188</v>
      </c>
      <c r="J13702" t="s">
        <v>14868</v>
      </c>
      <c r="K13702" t="s">
        <v>15289</v>
      </c>
      <c r="L13702" t="s">
        <v>14870</v>
      </c>
    </row>
    <row r="13703" spans="1:12" x14ac:dyDescent="0.2">
      <c r="A13703" t="s">
        <v>15288</v>
      </c>
      <c r="B13703">
        <v>2020.09</v>
      </c>
      <c r="C13703">
        <v>24856</v>
      </c>
      <c r="E13703" t="s">
        <v>14865</v>
      </c>
      <c r="F13703" t="s">
        <v>1</v>
      </c>
      <c r="G13703">
        <v>0</v>
      </c>
      <c r="H13703" t="s">
        <v>14866</v>
      </c>
      <c r="I13703" t="s">
        <v>15188</v>
      </c>
      <c r="J13703" t="s">
        <v>14868</v>
      </c>
      <c r="K13703" t="s">
        <v>15289</v>
      </c>
      <c r="L13703" t="s">
        <v>14870</v>
      </c>
    </row>
    <row r="13704" spans="1:12" x14ac:dyDescent="0.2">
      <c r="A13704" t="s">
        <v>15288</v>
      </c>
      <c r="B13704">
        <v>2020.12</v>
      </c>
      <c r="C13704">
        <v>25129</v>
      </c>
      <c r="E13704" t="s">
        <v>14865</v>
      </c>
      <c r="F13704" t="s">
        <v>1</v>
      </c>
      <c r="G13704">
        <v>0</v>
      </c>
      <c r="H13704" t="s">
        <v>14866</v>
      </c>
      <c r="I13704" t="s">
        <v>15188</v>
      </c>
      <c r="J13704" t="s">
        <v>14868</v>
      </c>
      <c r="K13704" t="s">
        <v>15289</v>
      </c>
      <c r="L13704" t="s">
        <v>14870</v>
      </c>
    </row>
    <row r="13705" spans="1:12" x14ac:dyDescent="0.2">
      <c r="A13705" t="s">
        <v>15288</v>
      </c>
      <c r="B13705">
        <v>2021.03</v>
      </c>
      <c r="C13705">
        <v>24965</v>
      </c>
      <c r="E13705" t="s">
        <v>14865</v>
      </c>
      <c r="F13705" t="s">
        <v>1</v>
      </c>
      <c r="G13705">
        <v>0</v>
      </c>
      <c r="H13705" t="s">
        <v>14866</v>
      </c>
      <c r="I13705" t="s">
        <v>15188</v>
      </c>
      <c r="J13705" t="s">
        <v>14868</v>
      </c>
      <c r="K13705" t="s">
        <v>15289</v>
      </c>
      <c r="L13705" t="s">
        <v>14870</v>
      </c>
    </row>
    <row r="13706" spans="1:12" x14ac:dyDescent="0.2">
      <c r="A13706" t="s">
        <v>15288</v>
      </c>
      <c r="B13706">
        <v>2021.06</v>
      </c>
      <c r="C13706">
        <v>25266</v>
      </c>
      <c r="E13706" t="s">
        <v>14865</v>
      </c>
      <c r="F13706" t="s">
        <v>1</v>
      </c>
      <c r="G13706">
        <v>0</v>
      </c>
      <c r="H13706" t="s">
        <v>14866</v>
      </c>
      <c r="I13706" t="s">
        <v>15188</v>
      </c>
      <c r="J13706" t="s">
        <v>14868</v>
      </c>
      <c r="K13706" t="s">
        <v>15289</v>
      </c>
      <c r="L13706" t="s">
        <v>14870</v>
      </c>
    </row>
    <row r="13707" spans="1:12" x14ac:dyDescent="0.2">
      <c r="A13707" t="s">
        <v>15288</v>
      </c>
      <c r="B13707">
        <v>2021.09</v>
      </c>
      <c r="C13707">
        <v>25690</v>
      </c>
      <c r="E13707" t="s">
        <v>14865</v>
      </c>
      <c r="F13707" t="s">
        <v>1</v>
      </c>
      <c r="G13707">
        <v>0</v>
      </c>
      <c r="H13707" t="s">
        <v>14866</v>
      </c>
      <c r="I13707" t="s">
        <v>15188</v>
      </c>
      <c r="J13707" t="s">
        <v>14868</v>
      </c>
      <c r="K13707" t="s">
        <v>15289</v>
      </c>
      <c r="L13707" t="s">
        <v>14870</v>
      </c>
    </row>
    <row r="13708" spans="1:12" x14ac:dyDescent="0.2">
      <c r="A13708" t="s">
        <v>15288</v>
      </c>
      <c r="B13708">
        <v>2021.12</v>
      </c>
      <c r="C13708">
        <v>26310</v>
      </c>
      <c r="E13708" t="s">
        <v>14865</v>
      </c>
      <c r="F13708" t="s">
        <v>1</v>
      </c>
      <c r="G13708">
        <v>0</v>
      </c>
      <c r="H13708" t="s">
        <v>14866</v>
      </c>
      <c r="I13708" t="s">
        <v>15188</v>
      </c>
      <c r="J13708" t="s">
        <v>14868</v>
      </c>
      <c r="K13708" t="s">
        <v>15289</v>
      </c>
      <c r="L13708" t="s">
        <v>14870</v>
      </c>
    </row>
    <row r="13709" spans="1:12" x14ac:dyDescent="0.2">
      <c r="A13709" t="s">
        <v>15288</v>
      </c>
      <c r="B13709">
        <v>2022.03</v>
      </c>
      <c r="C13709">
        <v>25994</v>
      </c>
      <c r="E13709" t="s">
        <v>14865</v>
      </c>
      <c r="F13709" t="s">
        <v>1</v>
      </c>
      <c r="G13709">
        <v>0</v>
      </c>
      <c r="H13709" t="s">
        <v>14866</v>
      </c>
      <c r="I13709" t="s">
        <v>15188</v>
      </c>
      <c r="J13709" t="s">
        <v>14868</v>
      </c>
      <c r="K13709" t="s">
        <v>15289</v>
      </c>
      <c r="L13709" t="s">
        <v>14870</v>
      </c>
    </row>
    <row r="13710" spans="1:12" x14ac:dyDescent="0.2">
      <c r="A13710" t="s">
        <v>15288</v>
      </c>
      <c r="B13710">
        <v>2022.06</v>
      </c>
      <c r="C13710">
        <v>26398</v>
      </c>
      <c r="E13710" t="s">
        <v>14865</v>
      </c>
      <c r="F13710" t="s">
        <v>1</v>
      </c>
      <c r="G13710">
        <v>0</v>
      </c>
      <c r="H13710" t="s">
        <v>14866</v>
      </c>
      <c r="I13710" t="s">
        <v>15188</v>
      </c>
      <c r="J13710" t="s">
        <v>14868</v>
      </c>
      <c r="K13710" t="s">
        <v>15289</v>
      </c>
      <c r="L13710" t="s">
        <v>14870</v>
      </c>
    </row>
    <row r="13711" spans="1:12" x14ac:dyDescent="0.2">
      <c r="A13711" t="s">
        <v>15288</v>
      </c>
      <c r="B13711">
        <v>2022.09</v>
      </c>
      <c r="C13711">
        <v>26608</v>
      </c>
      <c r="E13711" t="s">
        <v>14865</v>
      </c>
      <c r="F13711" t="s">
        <v>1</v>
      </c>
      <c r="G13711">
        <v>0</v>
      </c>
      <c r="H13711" t="s">
        <v>14866</v>
      </c>
      <c r="I13711" t="s">
        <v>15188</v>
      </c>
      <c r="J13711" t="s">
        <v>14868</v>
      </c>
      <c r="K13711" t="s">
        <v>15289</v>
      </c>
      <c r="L13711" t="s">
        <v>14870</v>
      </c>
    </row>
    <row r="13712" spans="1:12" x14ac:dyDescent="0.2">
      <c r="A13712" t="s">
        <v>15290</v>
      </c>
      <c r="B13712">
        <v>2011.06</v>
      </c>
      <c r="C13712">
        <v>149743</v>
      </c>
      <c r="E13712" t="s">
        <v>14865</v>
      </c>
      <c r="F13712" t="s">
        <v>1</v>
      </c>
      <c r="G13712">
        <v>0</v>
      </c>
      <c r="H13712" t="s">
        <v>14866</v>
      </c>
      <c r="I13712" t="s">
        <v>15188</v>
      </c>
      <c r="J13712" t="s">
        <v>14868</v>
      </c>
      <c r="K13712" t="s">
        <v>15291</v>
      </c>
      <c r="L13712" t="s">
        <v>14870</v>
      </c>
    </row>
    <row r="13713" spans="1:12" x14ac:dyDescent="0.2">
      <c r="A13713" t="s">
        <v>15290</v>
      </c>
      <c r="B13713">
        <v>2011.09</v>
      </c>
      <c r="C13713">
        <v>148829</v>
      </c>
      <c r="E13713" t="s">
        <v>14865</v>
      </c>
      <c r="F13713" t="s">
        <v>1</v>
      </c>
      <c r="G13713">
        <v>0</v>
      </c>
      <c r="H13713" t="s">
        <v>14866</v>
      </c>
      <c r="I13713" t="s">
        <v>15188</v>
      </c>
      <c r="J13713" t="s">
        <v>14868</v>
      </c>
      <c r="K13713" t="s">
        <v>15291</v>
      </c>
      <c r="L13713" t="s">
        <v>14870</v>
      </c>
    </row>
    <row r="13714" spans="1:12" x14ac:dyDescent="0.2">
      <c r="A13714" t="s">
        <v>15290</v>
      </c>
      <c r="B13714">
        <v>2011.12</v>
      </c>
      <c r="C13714">
        <v>152628</v>
      </c>
      <c r="E13714" t="s">
        <v>14865</v>
      </c>
      <c r="F13714" t="s">
        <v>1</v>
      </c>
      <c r="G13714">
        <v>0</v>
      </c>
      <c r="H13714" t="s">
        <v>14866</v>
      </c>
      <c r="I13714" t="s">
        <v>15188</v>
      </c>
      <c r="J13714" t="s">
        <v>14868</v>
      </c>
      <c r="K13714" t="s">
        <v>15291</v>
      </c>
      <c r="L13714" t="s">
        <v>14870</v>
      </c>
    </row>
    <row r="13715" spans="1:12" x14ac:dyDescent="0.2">
      <c r="A13715" t="s">
        <v>15290</v>
      </c>
      <c r="B13715">
        <v>2012.03</v>
      </c>
      <c r="C13715">
        <v>149862</v>
      </c>
      <c r="E13715" t="s">
        <v>14865</v>
      </c>
      <c r="F13715" t="s">
        <v>1</v>
      </c>
      <c r="G13715">
        <v>0</v>
      </c>
      <c r="H13715" t="s">
        <v>14866</v>
      </c>
      <c r="I13715" t="s">
        <v>15188</v>
      </c>
      <c r="J13715" t="s">
        <v>14868</v>
      </c>
      <c r="K13715" t="s">
        <v>15291</v>
      </c>
      <c r="L13715" t="s">
        <v>14870</v>
      </c>
    </row>
    <row r="13716" spans="1:12" x14ac:dyDescent="0.2">
      <c r="A13716" t="s">
        <v>15290</v>
      </c>
      <c r="B13716">
        <v>2012.06</v>
      </c>
      <c r="C13716">
        <v>152625</v>
      </c>
      <c r="E13716" t="s">
        <v>14865</v>
      </c>
      <c r="F13716" t="s">
        <v>1</v>
      </c>
      <c r="G13716">
        <v>0</v>
      </c>
      <c r="H13716" t="s">
        <v>14866</v>
      </c>
      <c r="I13716" t="s">
        <v>15188</v>
      </c>
      <c r="J13716" t="s">
        <v>14868</v>
      </c>
      <c r="K13716" t="s">
        <v>15291</v>
      </c>
      <c r="L13716" t="s">
        <v>14870</v>
      </c>
    </row>
    <row r="13717" spans="1:12" x14ac:dyDescent="0.2">
      <c r="A13717" t="s">
        <v>15290</v>
      </c>
      <c r="B13717">
        <v>2012.09</v>
      </c>
      <c r="C13717">
        <v>152681</v>
      </c>
      <c r="E13717" t="s">
        <v>14865</v>
      </c>
      <c r="F13717" t="s">
        <v>1</v>
      </c>
      <c r="G13717">
        <v>0</v>
      </c>
      <c r="H13717" t="s">
        <v>14866</v>
      </c>
      <c r="I13717" t="s">
        <v>15188</v>
      </c>
      <c r="J13717" t="s">
        <v>14868</v>
      </c>
      <c r="K13717" t="s">
        <v>15291</v>
      </c>
      <c r="L13717" t="s">
        <v>14870</v>
      </c>
    </row>
    <row r="13718" spans="1:12" x14ac:dyDescent="0.2">
      <c r="A13718" t="s">
        <v>15290</v>
      </c>
      <c r="B13718">
        <v>2012.12</v>
      </c>
      <c r="C13718">
        <v>155743</v>
      </c>
      <c r="E13718" t="s">
        <v>14865</v>
      </c>
      <c r="F13718" t="s">
        <v>1</v>
      </c>
      <c r="G13718">
        <v>0</v>
      </c>
      <c r="H13718" t="s">
        <v>14866</v>
      </c>
      <c r="I13718" t="s">
        <v>15188</v>
      </c>
      <c r="J13718" t="s">
        <v>14868</v>
      </c>
      <c r="K13718" t="s">
        <v>15291</v>
      </c>
      <c r="L13718" t="s">
        <v>14870</v>
      </c>
    </row>
    <row r="13719" spans="1:12" x14ac:dyDescent="0.2">
      <c r="A13719" t="s">
        <v>15290</v>
      </c>
      <c r="B13719">
        <v>2013.03</v>
      </c>
      <c r="C13719">
        <v>154040</v>
      </c>
      <c r="E13719" t="s">
        <v>14865</v>
      </c>
      <c r="F13719" t="s">
        <v>1</v>
      </c>
      <c r="G13719">
        <v>0</v>
      </c>
      <c r="H13719" t="s">
        <v>14866</v>
      </c>
      <c r="I13719" t="s">
        <v>15188</v>
      </c>
      <c r="J13719" t="s">
        <v>14868</v>
      </c>
      <c r="K13719" t="s">
        <v>15291</v>
      </c>
      <c r="L13719" t="s">
        <v>14870</v>
      </c>
    </row>
    <row r="13720" spans="1:12" x14ac:dyDescent="0.2">
      <c r="A13720" t="s">
        <v>15290</v>
      </c>
      <c r="B13720">
        <v>2013.06</v>
      </c>
      <c r="C13720">
        <v>157774</v>
      </c>
      <c r="E13720" t="s">
        <v>14865</v>
      </c>
      <c r="F13720" t="s">
        <v>1</v>
      </c>
      <c r="G13720">
        <v>0</v>
      </c>
      <c r="H13720" t="s">
        <v>14866</v>
      </c>
      <c r="I13720" t="s">
        <v>15188</v>
      </c>
      <c r="J13720" t="s">
        <v>14868</v>
      </c>
      <c r="K13720" t="s">
        <v>15291</v>
      </c>
      <c r="L13720" t="s">
        <v>14870</v>
      </c>
    </row>
    <row r="13721" spans="1:12" x14ac:dyDescent="0.2">
      <c r="A13721" t="s">
        <v>15290</v>
      </c>
      <c r="B13721">
        <v>2013.09</v>
      </c>
      <c r="C13721">
        <v>157388</v>
      </c>
      <c r="E13721" t="s">
        <v>14865</v>
      </c>
      <c r="F13721" t="s">
        <v>1</v>
      </c>
      <c r="G13721">
        <v>0</v>
      </c>
      <c r="H13721" t="s">
        <v>14866</v>
      </c>
      <c r="I13721" t="s">
        <v>15188</v>
      </c>
      <c r="J13721" t="s">
        <v>14868</v>
      </c>
      <c r="K13721" t="s">
        <v>15291</v>
      </c>
      <c r="L13721" t="s">
        <v>14870</v>
      </c>
    </row>
    <row r="13722" spans="1:12" x14ac:dyDescent="0.2">
      <c r="A13722" t="s">
        <v>15290</v>
      </c>
      <c r="B13722">
        <v>2013.12</v>
      </c>
      <c r="C13722">
        <v>161515</v>
      </c>
      <c r="E13722" t="s">
        <v>14865</v>
      </c>
      <c r="F13722" t="s">
        <v>1</v>
      </c>
      <c r="G13722">
        <v>0</v>
      </c>
      <c r="H13722" t="s">
        <v>14866</v>
      </c>
      <c r="I13722" t="s">
        <v>15188</v>
      </c>
      <c r="J13722" t="s">
        <v>14868</v>
      </c>
      <c r="K13722" t="s">
        <v>15291</v>
      </c>
      <c r="L13722" t="s">
        <v>14870</v>
      </c>
    </row>
    <row r="13723" spans="1:12" x14ac:dyDescent="0.2">
      <c r="A13723" t="s">
        <v>15290</v>
      </c>
      <c r="B13723">
        <v>2014.03</v>
      </c>
      <c r="C13723">
        <v>160412</v>
      </c>
      <c r="E13723" t="s">
        <v>14865</v>
      </c>
      <c r="F13723" t="s">
        <v>1</v>
      </c>
      <c r="G13723">
        <v>0</v>
      </c>
      <c r="H13723" t="s">
        <v>14866</v>
      </c>
      <c r="I13723" t="s">
        <v>15188</v>
      </c>
      <c r="J13723" t="s">
        <v>14868</v>
      </c>
      <c r="K13723" t="s">
        <v>15291</v>
      </c>
      <c r="L13723" t="s">
        <v>14870</v>
      </c>
    </row>
    <row r="13724" spans="1:12" x14ac:dyDescent="0.2">
      <c r="A13724" t="s">
        <v>15290</v>
      </c>
      <c r="B13724">
        <v>2014.06</v>
      </c>
      <c r="C13724">
        <v>163724</v>
      </c>
      <c r="E13724" t="s">
        <v>14865</v>
      </c>
      <c r="F13724" t="s">
        <v>1</v>
      </c>
      <c r="G13724">
        <v>0</v>
      </c>
      <c r="H13724" t="s">
        <v>14866</v>
      </c>
      <c r="I13724" t="s">
        <v>15188</v>
      </c>
      <c r="J13724" t="s">
        <v>14868</v>
      </c>
      <c r="K13724" t="s">
        <v>15291</v>
      </c>
      <c r="L13724" t="s">
        <v>14870</v>
      </c>
    </row>
    <row r="13725" spans="1:12" x14ac:dyDescent="0.2">
      <c r="A13725" t="s">
        <v>15290</v>
      </c>
      <c r="B13725">
        <v>2014.09</v>
      </c>
      <c r="C13725">
        <v>164207</v>
      </c>
      <c r="E13725" t="s">
        <v>14865</v>
      </c>
      <c r="F13725" t="s">
        <v>1</v>
      </c>
      <c r="G13725">
        <v>0</v>
      </c>
      <c r="H13725" t="s">
        <v>14866</v>
      </c>
      <c r="I13725" t="s">
        <v>15188</v>
      </c>
      <c r="J13725" t="s">
        <v>14868</v>
      </c>
      <c r="K13725" t="s">
        <v>15291</v>
      </c>
      <c r="L13725" t="s">
        <v>14870</v>
      </c>
    </row>
    <row r="13726" spans="1:12" x14ac:dyDescent="0.2">
      <c r="A13726" t="s">
        <v>15290</v>
      </c>
      <c r="B13726">
        <v>2014.12</v>
      </c>
      <c r="C13726">
        <v>167442</v>
      </c>
      <c r="E13726" t="s">
        <v>14865</v>
      </c>
      <c r="F13726" t="s">
        <v>1</v>
      </c>
      <c r="G13726">
        <v>0</v>
      </c>
      <c r="H13726" t="s">
        <v>14866</v>
      </c>
      <c r="I13726" t="s">
        <v>15188</v>
      </c>
      <c r="J13726" t="s">
        <v>14868</v>
      </c>
      <c r="K13726" t="s">
        <v>15291</v>
      </c>
      <c r="L13726" t="s">
        <v>14870</v>
      </c>
    </row>
    <row r="13727" spans="1:12" x14ac:dyDescent="0.2">
      <c r="A13727" t="s">
        <v>15290</v>
      </c>
      <c r="B13727">
        <v>2015.03</v>
      </c>
      <c r="C13727">
        <v>165838</v>
      </c>
      <c r="E13727" t="s">
        <v>14865</v>
      </c>
      <c r="F13727" t="s">
        <v>1</v>
      </c>
      <c r="G13727">
        <v>0</v>
      </c>
      <c r="H13727" t="s">
        <v>14866</v>
      </c>
      <c r="I13727" t="s">
        <v>15188</v>
      </c>
      <c r="J13727" t="s">
        <v>14868</v>
      </c>
      <c r="K13727" t="s">
        <v>15291</v>
      </c>
      <c r="L13727" t="s">
        <v>14870</v>
      </c>
    </row>
    <row r="13728" spans="1:12" x14ac:dyDescent="0.2">
      <c r="A13728" t="s">
        <v>15290</v>
      </c>
      <c r="B13728">
        <v>2015.06</v>
      </c>
      <c r="C13728">
        <v>168490</v>
      </c>
      <c r="E13728" t="s">
        <v>14865</v>
      </c>
      <c r="F13728" t="s">
        <v>1</v>
      </c>
      <c r="G13728">
        <v>0</v>
      </c>
      <c r="H13728" t="s">
        <v>14866</v>
      </c>
      <c r="I13728" t="s">
        <v>15188</v>
      </c>
      <c r="J13728" t="s">
        <v>14868</v>
      </c>
      <c r="K13728" t="s">
        <v>15291</v>
      </c>
      <c r="L13728" t="s">
        <v>14870</v>
      </c>
    </row>
    <row r="13729" spans="1:12" x14ac:dyDescent="0.2">
      <c r="A13729" t="s">
        <v>15290</v>
      </c>
      <c r="B13729">
        <v>2015.09</v>
      </c>
      <c r="C13729">
        <v>167554</v>
      </c>
      <c r="E13729" t="s">
        <v>14865</v>
      </c>
      <c r="F13729" t="s">
        <v>1</v>
      </c>
      <c r="G13729">
        <v>0</v>
      </c>
      <c r="H13729" t="s">
        <v>14866</v>
      </c>
      <c r="I13729" t="s">
        <v>15188</v>
      </c>
      <c r="J13729" t="s">
        <v>14868</v>
      </c>
      <c r="K13729" t="s">
        <v>15291</v>
      </c>
      <c r="L13729" t="s">
        <v>14870</v>
      </c>
    </row>
    <row r="13730" spans="1:12" x14ac:dyDescent="0.2">
      <c r="A13730" t="s">
        <v>15290</v>
      </c>
      <c r="B13730">
        <v>2015.12</v>
      </c>
      <c r="C13730">
        <v>170810</v>
      </c>
      <c r="E13730" t="s">
        <v>14865</v>
      </c>
      <c r="F13730" t="s">
        <v>1</v>
      </c>
      <c r="G13730">
        <v>0</v>
      </c>
      <c r="H13730" t="s">
        <v>14866</v>
      </c>
      <c r="I13730" t="s">
        <v>15188</v>
      </c>
      <c r="J13730" t="s">
        <v>14868</v>
      </c>
      <c r="K13730" t="s">
        <v>15291</v>
      </c>
      <c r="L13730" t="s">
        <v>14870</v>
      </c>
    </row>
    <row r="13731" spans="1:12" x14ac:dyDescent="0.2">
      <c r="A13731" t="s">
        <v>15290</v>
      </c>
      <c r="B13731">
        <v>2016.03</v>
      </c>
      <c r="C13731">
        <v>168785</v>
      </c>
      <c r="E13731" t="s">
        <v>14865</v>
      </c>
      <c r="F13731" t="s">
        <v>1</v>
      </c>
      <c r="G13731">
        <v>0</v>
      </c>
      <c r="H13731" t="s">
        <v>14866</v>
      </c>
      <c r="I13731" t="s">
        <v>15188</v>
      </c>
      <c r="J13731" t="s">
        <v>14868</v>
      </c>
      <c r="K13731" t="s">
        <v>15291</v>
      </c>
      <c r="L13731" t="s">
        <v>14870</v>
      </c>
    </row>
    <row r="13732" spans="1:12" x14ac:dyDescent="0.2">
      <c r="A13732" t="s">
        <v>15290</v>
      </c>
      <c r="B13732">
        <v>2016.06</v>
      </c>
      <c r="C13732">
        <v>171592</v>
      </c>
      <c r="E13732" t="s">
        <v>14865</v>
      </c>
      <c r="F13732" t="s">
        <v>1</v>
      </c>
      <c r="G13732">
        <v>0</v>
      </c>
      <c r="H13732" t="s">
        <v>14866</v>
      </c>
      <c r="I13732" t="s">
        <v>15188</v>
      </c>
      <c r="J13732" t="s">
        <v>14868</v>
      </c>
      <c r="K13732" t="s">
        <v>15291</v>
      </c>
      <c r="L13732" t="s">
        <v>14870</v>
      </c>
    </row>
    <row r="13733" spans="1:12" x14ac:dyDescent="0.2">
      <c r="A13733" t="s">
        <v>15290</v>
      </c>
      <c r="B13733">
        <v>2016.09</v>
      </c>
      <c r="C13733">
        <v>170603</v>
      </c>
      <c r="E13733" t="s">
        <v>14865</v>
      </c>
      <c r="F13733" t="s">
        <v>1</v>
      </c>
      <c r="G13733">
        <v>0</v>
      </c>
      <c r="H13733" t="s">
        <v>14866</v>
      </c>
      <c r="I13733" t="s">
        <v>15188</v>
      </c>
      <c r="J13733" t="s">
        <v>14868</v>
      </c>
      <c r="K13733" t="s">
        <v>15291</v>
      </c>
      <c r="L13733" t="s">
        <v>14870</v>
      </c>
    </row>
    <row r="13734" spans="1:12" x14ac:dyDescent="0.2">
      <c r="A13734" t="s">
        <v>15290</v>
      </c>
      <c r="B13734">
        <v>2016.12</v>
      </c>
      <c r="C13734">
        <v>173713</v>
      </c>
      <c r="E13734" t="s">
        <v>14865</v>
      </c>
      <c r="F13734" t="s">
        <v>1</v>
      </c>
      <c r="G13734">
        <v>0</v>
      </c>
      <c r="H13734" t="s">
        <v>14866</v>
      </c>
      <c r="I13734" t="s">
        <v>15188</v>
      </c>
      <c r="J13734" t="s">
        <v>14868</v>
      </c>
      <c r="K13734" t="s">
        <v>15291</v>
      </c>
      <c r="L13734" t="s">
        <v>14870</v>
      </c>
    </row>
    <row r="13735" spans="1:12" x14ac:dyDescent="0.2">
      <c r="A13735" t="s">
        <v>15290</v>
      </c>
      <c r="B13735">
        <v>2017.03</v>
      </c>
      <c r="C13735">
        <v>171631</v>
      </c>
      <c r="E13735" t="s">
        <v>14865</v>
      </c>
      <c r="F13735" t="s">
        <v>1</v>
      </c>
      <c r="G13735">
        <v>0</v>
      </c>
      <c r="H13735" t="s">
        <v>14866</v>
      </c>
      <c r="I13735" t="s">
        <v>15188</v>
      </c>
      <c r="J13735" t="s">
        <v>14868</v>
      </c>
      <c r="K13735" t="s">
        <v>15291</v>
      </c>
      <c r="L13735" t="s">
        <v>14870</v>
      </c>
    </row>
    <row r="13736" spans="1:12" x14ac:dyDescent="0.2">
      <c r="A13736" t="s">
        <v>15290</v>
      </c>
      <c r="B13736">
        <v>2017.06</v>
      </c>
      <c r="C13736">
        <v>174549</v>
      </c>
      <c r="E13736" t="s">
        <v>14865</v>
      </c>
      <c r="F13736" t="s">
        <v>1</v>
      </c>
      <c r="G13736">
        <v>0</v>
      </c>
      <c r="H13736" t="s">
        <v>14866</v>
      </c>
      <c r="I13736" t="s">
        <v>15188</v>
      </c>
      <c r="J13736" t="s">
        <v>14868</v>
      </c>
      <c r="K13736" t="s">
        <v>15291</v>
      </c>
      <c r="L13736" t="s">
        <v>14870</v>
      </c>
    </row>
    <row r="13737" spans="1:12" x14ac:dyDescent="0.2">
      <c r="A13737" t="s">
        <v>15290</v>
      </c>
      <c r="B13737">
        <v>2017.09</v>
      </c>
      <c r="C13737">
        <v>173612</v>
      </c>
      <c r="E13737" t="s">
        <v>14865</v>
      </c>
      <c r="F13737" t="s">
        <v>1</v>
      </c>
      <c r="G13737">
        <v>0</v>
      </c>
      <c r="H13737" t="s">
        <v>14866</v>
      </c>
      <c r="I13737" t="s">
        <v>15188</v>
      </c>
      <c r="J13737" t="s">
        <v>14868</v>
      </c>
      <c r="K13737" t="s">
        <v>15291</v>
      </c>
      <c r="L13737" t="s">
        <v>14870</v>
      </c>
    </row>
    <row r="13738" spans="1:12" x14ac:dyDescent="0.2">
      <c r="A13738" t="s">
        <v>15290</v>
      </c>
      <c r="B13738">
        <v>2017.12</v>
      </c>
      <c r="C13738">
        <v>176729</v>
      </c>
      <c r="E13738" t="s">
        <v>14865</v>
      </c>
      <c r="F13738" t="s">
        <v>1</v>
      </c>
      <c r="G13738">
        <v>0</v>
      </c>
      <c r="H13738" t="s">
        <v>14866</v>
      </c>
      <c r="I13738" t="s">
        <v>15188</v>
      </c>
      <c r="J13738" t="s">
        <v>14868</v>
      </c>
      <c r="K13738" t="s">
        <v>15291</v>
      </c>
      <c r="L13738" t="s">
        <v>14870</v>
      </c>
    </row>
    <row r="13739" spans="1:12" x14ac:dyDescent="0.2">
      <c r="A13739" t="s">
        <v>15290</v>
      </c>
      <c r="B13739">
        <v>2018.03</v>
      </c>
      <c r="C13739">
        <v>176593</v>
      </c>
      <c r="E13739" t="s">
        <v>14865</v>
      </c>
      <c r="F13739" t="s">
        <v>1</v>
      </c>
      <c r="G13739">
        <v>0</v>
      </c>
      <c r="H13739" t="s">
        <v>14866</v>
      </c>
      <c r="I13739" t="s">
        <v>15188</v>
      </c>
      <c r="J13739" t="s">
        <v>14868</v>
      </c>
      <c r="K13739" t="s">
        <v>15291</v>
      </c>
      <c r="L13739" t="s">
        <v>14870</v>
      </c>
    </row>
    <row r="13740" spans="1:12" x14ac:dyDescent="0.2">
      <c r="A13740" t="s">
        <v>15290</v>
      </c>
      <c r="B13740">
        <v>2018.06</v>
      </c>
      <c r="C13740">
        <v>176791</v>
      </c>
      <c r="E13740" t="s">
        <v>14865</v>
      </c>
      <c r="F13740" t="s">
        <v>1</v>
      </c>
      <c r="G13740">
        <v>0</v>
      </c>
      <c r="H13740" t="s">
        <v>14866</v>
      </c>
      <c r="I13740" t="s">
        <v>15188</v>
      </c>
      <c r="J13740" t="s">
        <v>14868</v>
      </c>
      <c r="K13740" t="s">
        <v>15291</v>
      </c>
      <c r="L13740" t="s">
        <v>14870</v>
      </c>
    </row>
    <row r="13741" spans="1:12" x14ac:dyDescent="0.2">
      <c r="A13741" t="s">
        <v>15290</v>
      </c>
      <c r="B13741">
        <v>2018.09</v>
      </c>
      <c r="C13741">
        <v>174334</v>
      </c>
      <c r="E13741" t="s">
        <v>14865</v>
      </c>
      <c r="F13741" t="s">
        <v>1</v>
      </c>
      <c r="G13741">
        <v>0</v>
      </c>
      <c r="H13741" t="s">
        <v>14866</v>
      </c>
      <c r="I13741" t="s">
        <v>15188</v>
      </c>
      <c r="J13741" t="s">
        <v>14868</v>
      </c>
      <c r="K13741" t="s">
        <v>15291</v>
      </c>
      <c r="L13741" t="s">
        <v>14870</v>
      </c>
    </row>
    <row r="13742" spans="1:12" x14ac:dyDescent="0.2">
      <c r="A13742" t="s">
        <v>15290</v>
      </c>
      <c r="B13742">
        <v>2018.12</v>
      </c>
      <c r="C13742">
        <v>177792</v>
      </c>
      <c r="E13742" t="s">
        <v>14865</v>
      </c>
      <c r="F13742" t="s">
        <v>1</v>
      </c>
      <c r="G13742">
        <v>0</v>
      </c>
      <c r="H13742" t="s">
        <v>14866</v>
      </c>
      <c r="I13742" t="s">
        <v>15188</v>
      </c>
      <c r="J13742" t="s">
        <v>14868</v>
      </c>
      <c r="K13742" t="s">
        <v>15291</v>
      </c>
      <c r="L13742" t="s">
        <v>14870</v>
      </c>
    </row>
    <row r="13743" spans="1:12" x14ac:dyDescent="0.2">
      <c r="A13743" t="s">
        <v>15290</v>
      </c>
      <c r="B13743">
        <v>2019.03</v>
      </c>
      <c r="C13743">
        <v>176652</v>
      </c>
      <c r="E13743" t="s">
        <v>14865</v>
      </c>
      <c r="F13743" t="s">
        <v>1</v>
      </c>
      <c r="G13743">
        <v>0</v>
      </c>
      <c r="H13743" t="s">
        <v>14866</v>
      </c>
      <c r="I13743" t="s">
        <v>15188</v>
      </c>
      <c r="J13743" t="s">
        <v>14868</v>
      </c>
      <c r="K13743" t="s">
        <v>15291</v>
      </c>
      <c r="L13743" t="s">
        <v>14870</v>
      </c>
    </row>
    <row r="13744" spans="1:12" x14ac:dyDescent="0.2">
      <c r="A13744" t="s">
        <v>15290</v>
      </c>
      <c r="B13744">
        <v>2019.06</v>
      </c>
      <c r="C13744">
        <v>177495</v>
      </c>
      <c r="E13744" t="s">
        <v>14865</v>
      </c>
      <c r="F13744" t="s">
        <v>1</v>
      </c>
      <c r="G13744">
        <v>0</v>
      </c>
      <c r="H13744" t="s">
        <v>14866</v>
      </c>
      <c r="I13744" t="s">
        <v>15188</v>
      </c>
      <c r="J13744" t="s">
        <v>14868</v>
      </c>
      <c r="K13744" t="s">
        <v>15291</v>
      </c>
      <c r="L13744" t="s">
        <v>14870</v>
      </c>
    </row>
    <row r="13745" spans="1:12" x14ac:dyDescent="0.2">
      <c r="A13745" t="s">
        <v>15290</v>
      </c>
      <c r="B13745">
        <v>2019.09</v>
      </c>
      <c r="C13745">
        <v>175320</v>
      </c>
      <c r="E13745" t="s">
        <v>14865</v>
      </c>
      <c r="F13745" t="s">
        <v>1</v>
      </c>
      <c r="G13745">
        <v>0</v>
      </c>
      <c r="H13745" t="s">
        <v>14866</v>
      </c>
      <c r="I13745" t="s">
        <v>15188</v>
      </c>
      <c r="J13745" t="s">
        <v>14868</v>
      </c>
      <c r="K13745" t="s">
        <v>15291</v>
      </c>
      <c r="L13745" t="s">
        <v>14870</v>
      </c>
    </row>
    <row r="13746" spans="1:12" x14ac:dyDescent="0.2">
      <c r="A13746" t="s">
        <v>15290</v>
      </c>
      <c r="B13746">
        <v>2019.12</v>
      </c>
      <c r="C13746">
        <v>179411</v>
      </c>
      <c r="E13746" t="s">
        <v>14865</v>
      </c>
      <c r="F13746" t="s">
        <v>1</v>
      </c>
      <c r="G13746">
        <v>0</v>
      </c>
      <c r="H13746" t="s">
        <v>14866</v>
      </c>
      <c r="I13746" t="s">
        <v>15188</v>
      </c>
      <c r="J13746" t="s">
        <v>14868</v>
      </c>
      <c r="K13746" t="s">
        <v>15291</v>
      </c>
      <c r="L13746" t="s">
        <v>14870</v>
      </c>
    </row>
    <row r="13747" spans="1:12" x14ac:dyDescent="0.2">
      <c r="A13747" t="s">
        <v>15290</v>
      </c>
      <c r="B13747">
        <v>2020.03</v>
      </c>
      <c r="C13747">
        <v>177283</v>
      </c>
      <c r="E13747" t="s">
        <v>14865</v>
      </c>
      <c r="F13747" t="s">
        <v>1</v>
      </c>
      <c r="G13747">
        <v>0</v>
      </c>
      <c r="H13747" t="s">
        <v>14866</v>
      </c>
      <c r="I13747" t="s">
        <v>15188</v>
      </c>
      <c r="J13747" t="s">
        <v>14868</v>
      </c>
      <c r="K13747" t="s">
        <v>15291</v>
      </c>
      <c r="L13747" t="s">
        <v>14870</v>
      </c>
    </row>
    <row r="13748" spans="1:12" x14ac:dyDescent="0.2">
      <c r="A13748" t="s">
        <v>15290</v>
      </c>
      <c r="B13748">
        <v>2020.06</v>
      </c>
      <c r="C13748">
        <v>175810</v>
      </c>
      <c r="E13748" t="s">
        <v>14865</v>
      </c>
      <c r="F13748" t="s">
        <v>1</v>
      </c>
      <c r="G13748">
        <v>0</v>
      </c>
      <c r="H13748" t="s">
        <v>14866</v>
      </c>
      <c r="I13748" t="s">
        <v>15188</v>
      </c>
      <c r="J13748" t="s">
        <v>14868</v>
      </c>
      <c r="K13748" t="s">
        <v>15291</v>
      </c>
      <c r="L13748" t="s">
        <v>14870</v>
      </c>
    </row>
    <row r="13749" spans="1:12" x14ac:dyDescent="0.2">
      <c r="A13749" t="s">
        <v>15290</v>
      </c>
      <c r="B13749">
        <v>2020.09</v>
      </c>
      <c r="C13749">
        <v>173817</v>
      </c>
      <c r="E13749" t="s">
        <v>14865</v>
      </c>
      <c r="F13749" t="s">
        <v>1</v>
      </c>
      <c r="G13749">
        <v>0</v>
      </c>
      <c r="H13749" t="s">
        <v>14866</v>
      </c>
      <c r="I13749" t="s">
        <v>15188</v>
      </c>
      <c r="J13749" t="s">
        <v>14868</v>
      </c>
      <c r="K13749" t="s">
        <v>15291</v>
      </c>
      <c r="L13749" t="s">
        <v>14870</v>
      </c>
    </row>
    <row r="13750" spans="1:12" x14ac:dyDescent="0.2">
      <c r="A13750" t="s">
        <v>15290</v>
      </c>
      <c r="B13750">
        <v>2020.12</v>
      </c>
      <c r="C13750">
        <v>174887</v>
      </c>
      <c r="E13750" t="s">
        <v>14865</v>
      </c>
      <c r="F13750" t="s">
        <v>1</v>
      </c>
      <c r="G13750">
        <v>0</v>
      </c>
      <c r="H13750" t="s">
        <v>14866</v>
      </c>
      <c r="I13750" t="s">
        <v>15188</v>
      </c>
      <c r="J13750" t="s">
        <v>14868</v>
      </c>
      <c r="K13750" t="s">
        <v>15291</v>
      </c>
      <c r="L13750" t="s">
        <v>14870</v>
      </c>
    </row>
    <row r="13751" spans="1:12" x14ac:dyDescent="0.2">
      <c r="A13751" t="s">
        <v>15290</v>
      </c>
      <c r="B13751">
        <v>2021.03</v>
      </c>
      <c r="C13751">
        <v>173936</v>
      </c>
      <c r="E13751" t="s">
        <v>14865</v>
      </c>
      <c r="F13751" t="s">
        <v>1</v>
      </c>
      <c r="G13751">
        <v>0</v>
      </c>
      <c r="H13751" t="s">
        <v>14866</v>
      </c>
      <c r="I13751" t="s">
        <v>15188</v>
      </c>
      <c r="J13751" t="s">
        <v>14868</v>
      </c>
      <c r="K13751" t="s">
        <v>15291</v>
      </c>
      <c r="L13751" t="s">
        <v>14870</v>
      </c>
    </row>
    <row r="13752" spans="1:12" x14ac:dyDescent="0.2">
      <c r="A13752" t="s">
        <v>15290</v>
      </c>
      <c r="B13752">
        <v>2021.06</v>
      </c>
      <c r="C13752">
        <v>175740</v>
      </c>
      <c r="E13752" t="s">
        <v>14865</v>
      </c>
      <c r="F13752" t="s">
        <v>1</v>
      </c>
      <c r="G13752">
        <v>0</v>
      </c>
      <c r="H13752" t="s">
        <v>14866</v>
      </c>
      <c r="I13752" t="s">
        <v>15188</v>
      </c>
      <c r="J13752" t="s">
        <v>14868</v>
      </c>
      <c r="K13752" t="s">
        <v>15291</v>
      </c>
      <c r="L13752" t="s">
        <v>14870</v>
      </c>
    </row>
    <row r="13753" spans="1:12" x14ac:dyDescent="0.2">
      <c r="A13753" t="s">
        <v>15290</v>
      </c>
      <c r="B13753">
        <v>2021.09</v>
      </c>
      <c r="C13753">
        <v>177537</v>
      </c>
      <c r="E13753" t="s">
        <v>14865</v>
      </c>
      <c r="F13753" t="s">
        <v>1</v>
      </c>
      <c r="G13753">
        <v>0</v>
      </c>
      <c r="H13753" t="s">
        <v>14866</v>
      </c>
      <c r="I13753" t="s">
        <v>15188</v>
      </c>
      <c r="J13753" t="s">
        <v>14868</v>
      </c>
      <c r="K13753" t="s">
        <v>15291</v>
      </c>
      <c r="L13753" t="s">
        <v>14870</v>
      </c>
    </row>
    <row r="13754" spans="1:12" x14ac:dyDescent="0.2">
      <c r="A13754" t="s">
        <v>15290</v>
      </c>
      <c r="B13754">
        <v>2021.12</v>
      </c>
      <c r="C13754">
        <v>181954</v>
      </c>
      <c r="E13754" t="s">
        <v>14865</v>
      </c>
      <c r="F13754" t="s">
        <v>1</v>
      </c>
      <c r="G13754">
        <v>0</v>
      </c>
      <c r="H13754" t="s">
        <v>14866</v>
      </c>
      <c r="I13754" t="s">
        <v>15188</v>
      </c>
      <c r="J13754" t="s">
        <v>14868</v>
      </c>
      <c r="K13754" t="s">
        <v>15291</v>
      </c>
      <c r="L13754" t="s">
        <v>14870</v>
      </c>
    </row>
    <row r="13755" spans="1:12" x14ac:dyDescent="0.2">
      <c r="A13755" t="s">
        <v>15290</v>
      </c>
      <c r="B13755">
        <v>2022.03</v>
      </c>
      <c r="C13755">
        <v>180036</v>
      </c>
      <c r="E13755" t="s">
        <v>14865</v>
      </c>
      <c r="F13755" t="s">
        <v>1</v>
      </c>
      <c r="G13755">
        <v>0</v>
      </c>
      <c r="H13755" t="s">
        <v>14866</v>
      </c>
      <c r="I13755" t="s">
        <v>15188</v>
      </c>
      <c r="J13755" t="s">
        <v>14868</v>
      </c>
      <c r="K13755" t="s">
        <v>15291</v>
      </c>
      <c r="L13755" t="s">
        <v>14870</v>
      </c>
    </row>
    <row r="13756" spans="1:12" x14ac:dyDescent="0.2">
      <c r="A13756" t="s">
        <v>15290</v>
      </c>
      <c r="B13756">
        <v>2022.06</v>
      </c>
      <c r="C13756">
        <v>180973</v>
      </c>
      <c r="E13756" t="s">
        <v>14865</v>
      </c>
      <c r="F13756" t="s">
        <v>1</v>
      </c>
      <c r="G13756">
        <v>0</v>
      </c>
      <c r="H13756" t="s">
        <v>14866</v>
      </c>
      <c r="I13756" t="s">
        <v>15188</v>
      </c>
      <c r="J13756" t="s">
        <v>14868</v>
      </c>
      <c r="K13756" t="s">
        <v>15291</v>
      </c>
      <c r="L13756" t="s">
        <v>14870</v>
      </c>
    </row>
    <row r="13757" spans="1:12" x14ac:dyDescent="0.2">
      <c r="A13757" t="s">
        <v>15290</v>
      </c>
      <c r="B13757">
        <v>2022.09</v>
      </c>
      <c r="C13757">
        <v>181834</v>
      </c>
      <c r="E13757" t="s">
        <v>14865</v>
      </c>
      <c r="F13757" t="s">
        <v>1</v>
      </c>
      <c r="G13757">
        <v>0</v>
      </c>
      <c r="H13757" t="s">
        <v>14866</v>
      </c>
      <c r="I13757" t="s">
        <v>15188</v>
      </c>
      <c r="J13757" t="s">
        <v>14868</v>
      </c>
      <c r="K13757" t="s">
        <v>15291</v>
      </c>
      <c r="L13757" t="s">
        <v>14870</v>
      </c>
    </row>
    <row r="13758" spans="1:12" x14ac:dyDescent="0.2">
      <c r="A13758" t="s">
        <v>15292</v>
      </c>
      <c r="B13758">
        <v>2011.06</v>
      </c>
      <c r="C13758">
        <v>19761</v>
      </c>
      <c r="E13758" t="s">
        <v>14865</v>
      </c>
      <c r="F13758" t="s">
        <v>1</v>
      </c>
      <c r="G13758">
        <v>0</v>
      </c>
      <c r="H13758" t="s">
        <v>14866</v>
      </c>
      <c r="I13758" t="s">
        <v>15188</v>
      </c>
      <c r="J13758" t="s">
        <v>14868</v>
      </c>
      <c r="K13758" t="s">
        <v>15293</v>
      </c>
      <c r="L13758" t="s">
        <v>14870</v>
      </c>
    </row>
    <row r="13759" spans="1:12" x14ac:dyDescent="0.2">
      <c r="A13759" t="s">
        <v>15292</v>
      </c>
      <c r="B13759">
        <v>2011.09</v>
      </c>
      <c r="C13759">
        <v>20329</v>
      </c>
      <c r="E13759" t="s">
        <v>14865</v>
      </c>
      <c r="F13759" t="s">
        <v>1</v>
      </c>
      <c r="G13759">
        <v>0</v>
      </c>
      <c r="H13759" t="s">
        <v>14866</v>
      </c>
      <c r="I13759" t="s">
        <v>15188</v>
      </c>
      <c r="J13759" t="s">
        <v>14868</v>
      </c>
      <c r="K13759" t="s">
        <v>15293</v>
      </c>
      <c r="L13759" t="s">
        <v>14870</v>
      </c>
    </row>
    <row r="13760" spans="1:12" x14ac:dyDescent="0.2">
      <c r="A13760" t="s">
        <v>15292</v>
      </c>
      <c r="B13760">
        <v>2011.12</v>
      </c>
      <c r="C13760">
        <v>21175</v>
      </c>
      <c r="E13760" t="s">
        <v>14865</v>
      </c>
      <c r="F13760" t="s">
        <v>1</v>
      </c>
      <c r="G13760">
        <v>0</v>
      </c>
      <c r="H13760" t="s">
        <v>14866</v>
      </c>
      <c r="I13760" t="s">
        <v>15188</v>
      </c>
      <c r="J13760" t="s">
        <v>14868</v>
      </c>
      <c r="K13760" t="s">
        <v>15293</v>
      </c>
      <c r="L13760" t="s">
        <v>14870</v>
      </c>
    </row>
    <row r="13761" spans="1:12" x14ac:dyDescent="0.2">
      <c r="A13761" t="s">
        <v>15292</v>
      </c>
      <c r="B13761">
        <v>2012.03</v>
      </c>
      <c r="C13761">
        <v>21077</v>
      </c>
      <c r="E13761" t="s">
        <v>14865</v>
      </c>
      <c r="F13761" t="s">
        <v>1</v>
      </c>
      <c r="G13761">
        <v>0</v>
      </c>
      <c r="H13761" t="s">
        <v>14866</v>
      </c>
      <c r="I13761" t="s">
        <v>15188</v>
      </c>
      <c r="J13761" t="s">
        <v>14868</v>
      </c>
      <c r="K13761" t="s">
        <v>15293</v>
      </c>
      <c r="L13761" t="s">
        <v>14870</v>
      </c>
    </row>
    <row r="13762" spans="1:12" x14ac:dyDescent="0.2">
      <c r="A13762" t="s">
        <v>15292</v>
      </c>
      <c r="B13762">
        <v>2012.06</v>
      </c>
      <c r="C13762">
        <v>21651</v>
      </c>
      <c r="E13762" t="s">
        <v>14865</v>
      </c>
      <c r="F13762" t="s">
        <v>1</v>
      </c>
      <c r="G13762">
        <v>0</v>
      </c>
      <c r="H13762" t="s">
        <v>14866</v>
      </c>
      <c r="I13762" t="s">
        <v>15188</v>
      </c>
      <c r="J13762" t="s">
        <v>14868</v>
      </c>
      <c r="K13762" t="s">
        <v>15293</v>
      </c>
      <c r="L13762" t="s">
        <v>14870</v>
      </c>
    </row>
    <row r="13763" spans="1:12" x14ac:dyDescent="0.2">
      <c r="A13763" t="s">
        <v>15292</v>
      </c>
      <c r="B13763">
        <v>2012.09</v>
      </c>
      <c r="C13763">
        <v>21983</v>
      </c>
      <c r="E13763" t="s">
        <v>14865</v>
      </c>
      <c r="F13763" t="s">
        <v>1</v>
      </c>
      <c r="G13763">
        <v>0</v>
      </c>
      <c r="H13763" t="s">
        <v>14866</v>
      </c>
      <c r="I13763" t="s">
        <v>15188</v>
      </c>
      <c r="J13763" t="s">
        <v>14868</v>
      </c>
      <c r="K13763" t="s">
        <v>15293</v>
      </c>
      <c r="L13763" t="s">
        <v>14870</v>
      </c>
    </row>
    <row r="13764" spans="1:12" x14ac:dyDescent="0.2">
      <c r="A13764" t="s">
        <v>15292</v>
      </c>
      <c r="B13764">
        <v>2012.12</v>
      </c>
      <c r="C13764">
        <v>22830</v>
      </c>
      <c r="E13764" t="s">
        <v>14865</v>
      </c>
      <c r="F13764" t="s">
        <v>1</v>
      </c>
      <c r="G13764">
        <v>0</v>
      </c>
      <c r="H13764" t="s">
        <v>14866</v>
      </c>
      <c r="I13764" t="s">
        <v>15188</v>
      </c>
      <c r="J13764" t="s">
        <v>14868</v>
      </c>
      <c r="K13764" t="s">
        <v>15293</v>
      </c>
      <c r="L13764" t="s">
        <v>14870</v>
      </c>
    </row>
    <row r="13765" spans="1:12" x14ac:dyDescent="0.2">
      <c r="A13765" t="s">
        <v>15292</v>
      </c>
      <c r="B13765">
        <v>2013.03</v>
      </c>
      <c r="C13765">
        <v>22838</v>
      </c>
      <c r="E13765" t="s">
        <v>14865</v>
      </c>
      <c r="F13765" t="s">
        <v>1</v>
      </c>
      <c r="G13765">
        <v>0</v>
      </c>
      <c r="H13765" t="s">
        <v>14866</v>
      </c>
      <c r="I13765" t="s">
        <v>15188</v>
      </c>
      <c r="J13765" t="s">
        <v>14868</v>
      </c>
      <c r="K13765" t="s">
        <v>15293</v>
      </c>
      <c r="L13765" t="s">
        <v>14870</v>
      </c>
    </row>
    <row r="13766" spans="1:12" x14ac:dyDescent="0.2">
      <c r="A13766" t="s">
        <v>15292</v>
      </c>
      <c r="B13766">
        <v>2013.06</v>
      </c>
      <c r="C13766">
        <v>23499</v>
      </c>
      <c r="E13766" t="s">
        <v>14865</v>
      </c>
      <c r="F13766" t="s">
        <v>1</v>
      </c>
      <c r="G13766">
        <v>0</v>
      </c>
      <c r="H13766" t="s">
        <v>14866</v>
      </c>
      <c r="I13766" t="s">
        <v>15188</v>
      </c>
      <c r="J13766" t="s">
        <v>14868</v>
      </c>
      <c r="K13766" t="s">
        <v>15293</v>
      </c>
      <c r="L13766" t="s">
        <v>14870</v>
      </c>
    </row>
    <row r="13767" spans="1:12" x14ac:dyDescent="0.2">
      <c r="A13767" t="s">
        <v>15292</v>
      </c>
      <c r="B13767">
        <v>2013.09</v>
      </c>
      <c r="C13767">
        <v>23163</v>
      </c>
      <c r="E13767" t="s">
        <v>14865</v>
      </c>
      <c r="F13767" t="s">
        <v>1</v>
      </c>
      <c r="G13767">
        <v>0</v>
      </c>
      <c r="H13767" t="s">
        <v>14866</v>
      </c>
      <c r="I13767" t="s">
        <v>15188</v>
      </c>
      <c r="J13767" t="s">
        <v>14868</v>
      </c>
      <c r="K13767" t="s">
        <v>15293</v>
      </c>
      <c r="L13767" t="s">
        <v>14870</v>
      </c>
    </row>
    <row r="13768" spans="1:12" x14ac:dyDescent="0.2">
      <c r="A13768" t="s">
        <v>15292</v>
      </c>
      <c r="B13768">
        <v>2013.12</v>
      </c>
      <c r="C13768">
        <v>23373</v>
      </c>
      <c r="E13768" t="s">
        <v>14865</v>
      </c>
      <c r="F13768" t="s">
        <v>1</v>
      </c>
      <c r="G13768">
        <v>0</v>
      </c>
      <c r="H13768" t="s">
        <v>14866</v>
      </c>
      <c r="I13768" t="s">
        <v>15188</v>
      </c>
      <c r="J13768" t="s">
        <v>14868</v>
      </c>
      <c r="K13768" t="s">
        <v>15293</v>
      </c>
      <c r="L13768" t="s">
        <v>14870</v>
      </c>
    </row>
    <row r="13769" spans="1:12" x14ac:dyDescent="0.2">
      <c r="A13769" t="s">
        <v>15292</v>
      </c>
      <c r="B13769">
        <v>2014.03</v>
      </c>
      <c r="C13769">
        <v>22753</v>
      </c>
      <c r="E13769" t="s">
        <v>14865</v>
      </c>
      <c r="F13769" t="s">
        <v>1</v>
      </c>
      <c r="G13769">
        <v>0</v>
      </c>
      <c r="H13769" t="s">
        <v>14866</v>
      </c>
      <c r="I13769" t="s">
        <v>15188</v>
      </c>
      <c r="J13769" t="s">
        <v>14868</v>
      </c>
      <c r="K13769" t="s">
        <v>15293</v>
      </c>
      <c r="L13769" t="s">
        <v>14870</v>
      </c>
    </row>
    <row r="13770" spans="1:12" x14ac:dyDescent="0.2">
      <c r="A13770" t="s">
        <v>15292</v>
      </c>
      <c r="B13770">
        <v>2014.06</v>
      </c>
      <c r="C13770">
        <v>22853</v>
      </c>
      <c r="E13770" t="s">
        <v>14865</v>
      </c>
      <c r="F13770" t="s">
        <v>1</v>
      </c>
      <c r="G13770">
        <v>0</v>
      </c>
      <c r="H13770" t="s">
        <v>14866</v>
      </c>
      <c r="I13770" t="s">
        <v>15188</v>
      </c>
      <c r="J13770" t="s">
        <v>14868</v>
      </c>
      <c r="K13770" t="s">
        <v>15293</v>
      </c>
      <c r="L13770" t="s">
        <v>14870</v>
      </c>
    </row>
    <row r="13771" spans="1:12" x14ac:dyDescent="0.2">
      <c r="A13771" t="s">
        <v>15292</v>
      </c>
      <c r="B13771">
        <v>2014.09</v>
      </c>
      <c r="C13771">
        <v>22922</v>
      </c>
      <c r="E13771" t="s">
        <v>14865</v>
      </c>
      <c r="F13771" t="s">
        <v>1</v>
      </c>
      <c r="G13771">
        <v>0</v>
      </c>
      <c r="H13771" t="s">
        <v>14866</v>
      </c>
      <c r="I13771" t="s">
        <v>15188</v>
      </c>
      <c r="J13771" t="s">
        <v>14868</v>
      </c>
      <c r="K13771" t="s">
        <v>15293</v>
      </c>
      <c r="L13771" t="s">
        <v>14870</v>
      </c>
    </row>
    <row r="13772" spans="1:12" x14ac:dyDescent="0.2">
      <c r="A13772" t="s">
        <v>15292</v>
      </c>
      <c r="B13772">
        <v>2014.12</v>
      </c>
      <c r="C13772">
        <v>23188</v>
      </c>
      <c r="E13772" t="s">
        <v>14865</v>
      </c>
      <c r="F13772" t="s">
        <v>1</v>
      </c>
      <c r="G13772">
        <v>0</v>
      </c>
      <c r="H13772" t="s">
        <v>14866</v>
      </c>
      <c r="I13772" t="s">
        <v>15188</v>
      </c>
      <c r="J13772" t="s">
        <v>14868</v>
      </c>
      <c r="K13772" t="s">
        <v>15293</v>
      </c>
      <c r="L13772" t="s">
        <v>14870</v>
      </c>
    </row>
    <row r="13773" spans="1:12" x14ac:dyDescent="0.2">
      <c r="A13773" t="s">
        <v>15292</v>
      </c>
      <c r="B13773">
        <v>2015.03</v>
      </c>
      <c r="C13773">
        <v>22618</v>
      </c>
      <c r="E13773" t="s">
        <v>14865</v>
      </c>
      <c r="F13773" t="s">
        <v>1</v>
      </c>
      <c r="G13773">
        <v>0</v>
      </c>
      <c r="H13773" t="s">
        <v>14866</v>
      </c>
      <c r="I13773" t="s">
        <v>15188</v>
      </c>
      <c r="J13773" t="s">
        <v>14868</v>
      </c>
      <c r="K13773" t="s">
        <v>15293</v>
      </c>
      <c r="L13773" t="s">
        <v>14870</v>
      </c>
    </row>
    <row r="13774" spans="1:12" x14ac:dyDescent="0.2">
      <c r="A13774" t="s">
        <v>15292</v>
      </c>
      <c r="B13774">
        <v>2015.06</v>
      </c>
      <c r="C13774">
        <v>22897</v>
      </c>
      <c r="E13774" t="s">
        <v>14865</v>
      </c>
      <c r="F13774" t="s">
        <v>1</v>
      </c>
      <c r="G13774">
        <v>0</v>
      </c>
      <c r="H13774" t="s">
        <v>14866</v>
      </c>
      <c r="I13774" t="s">
        <v>15188</v>
      </c>
      <c r="J13774" t="s">
        <v>14868</v>
      </c>
      <c r="K13774" t="s">
        <v>15293</v>
      </c>
      <c r="L13774" t="s">
        <v>14870</v>
      </c>
    </row>
    <row r="13775" spans="1:12" x14ac:dyDescent="0.2">
      <c r="A13775" t="s">
        <v>15292</v>
      </c>
      <c r="B13775">
        <v>2015.09</v>
      </c>
      <c r="C13775">
        <v>22918</v>
      </c>
      <c r="E13775" t="s">
        <v>14865</v>
      </c>
      <c r="F13775" t="s">
        <v>1</v>
      </c>
      <c r="G13775">
        <v>0</v>
      </c>
      <c r="H13775" t="s">
        <v>14866</v>
      </c>
      <c r="I13775" t="s">
        <v>15188</v>
      </c>
      <c r="J13775" t="s">
        <v>14868</v>
      </c>
      <c r="K13775" t="s">
        <v>15293</v>
      </c>
      <c r="L13775" t="s">
        <v>14870</v>
      </c>
    </row>
    <row r="13776" spans="1:12" x14ac:dyDescent="0.2">
      <c r="A13776" t="s">
        <v>15292</v>
      </c>
      <c r="B13776">
        <v>2015.12</v>
      </c>
      <c r="C13776">
        <v>23422</v>
      </c>
      <c r="E13776" t="s">
        <v>14865</v>
      </c>
      <c r="F13776" t="s">
        <v>1</v>
      </c>
      <c r="G13776">
        <v>0</v>
      </c>
      <c r="H13776" t="s">
        <v>14866</v>
      </c>
      <c r="I13776" t="s">
        <v>15188</v>
      </c>
      <c r="J13776" t="s">
        <v>14868</v>
      </c>
      <c r="K13776" t="s">
        <v>15293</v>
      </c>
      <c r="L13776" t="s">
        <v>14870</v>
      </c>
    </row>
    <row r="13777" spans="1:12" x14ac:dyDescent="0.2">
      <c r="A13777" t="s">
        <v>15292</v>
      </c>
      <c r="B13777">
        <v>2016.03</v>
      </c>
      <c r="C13777">
        <v>23052</v>
      </c>
      <c r="E13777" t="s">
        <v>14865</v>
      </c>
      <c r="F13777" t="s">
        <v>1</v>
      </c>
      <c r="G13777">
        <v>0</v>
      </c>
      <c r="H13777" t="s">
        <v>14866</v>
      </c>
      <c r="I13777" t="s">
        <v>15188</v>
      </c>
      <c r="J13777" t="s">
        <v>14868</v>
      </c>
      <c r="K13777" t="s">
        <v>15293</v>
      </c>
      <c r="L13777" t="s">
        <v>14870</v>
      </c>
    </row>
    <row r="13778" spans="1:12" x14ac:dyDescent="0.2">
      <c r="A13778" t="s">
        <v>15292</v>
      </c>
      <c r="B13778">
        <v>2016.06</v>
      </c>
      <c r="C13778">
        <v>23320</v>
      </c>
      <c r="E13778" t="s">
        <v>14865</v>
      </c>
      <c r="F13778" t="s">
        <v>1</v>
      </c>
      <c r="G13778">
        <v>0</v>
      </c>
      <c r="H13778" t="s">
        <v>14866</v>
      </c>
      <c r="I13778" t="s">
        <v>15188</v>
      </c>
      <c r="J13778" t="s">
        <v>14868</v>
      </c>
      <c r="K13778" t="s">
        <v>15293</v>
      </c>
      <c r="L13778" t="s">
        <v>14870</v>
      </c>
    </row>
    <row r="13779" spans="1:12" x14ac:dyDescent="0.2">
      <c r="A13779" t="s">
        <v>15292</v>
      </c>
      <c r="B13779">
        <v>2016.09</v>
      </c>
      <c r="C13779">
        <v>23505</v>
      </c>
      <c r="E13779" t="s">
        <v>14865</v>
      </c>
      <c r="F13779" t="s">
        <v>1</v>
      </c>
      <c r="G13779">
        <v>0</v>
      </c>
      <c r="H13779" t="s">
        <v>14866</v>
      </c>
      <c r="I13779" t="s">
        <v>15188</v>
      </c>
      <c r="J13779" t="s">
        <v>14868</v>
      </c>
      <c r="K13779" t="s">
        <v>15293</v>
      </c>
      <c r="L13779" t="s">
        <v>14870</v>
      </c>
    </row>
    <row r="13780" spans="1:12" x14ac:dyDescent="0.2">
      <c r="A13780" t="s">
        <v>15292</v>
      </c>
      <c r="B13780">
        <v>2016.12</v>
      </c>
      <c r="C13780">
        <v>24221</v>
      </c>
      <c r="E13780" t="s">
        <v>14865</v>
      </c>
      <c r="F13780" t="s">
        <v>1</v>
      </c>
      <c r="G13780">
        <v>0</v>
      </c>
      <c r="H13780" t="s">
        <v>14866</v>
      </c>
      <c r="I13780" t="s">
        <v>15188</v>
      </c>
      <c r="J13780" t="s">
        <v>14868</v>
      </c>
      <c r="K13780" t="s">
        <v>15293</v>
      </c>
      <c r="L13780" t="s">
        <v>14870</v>
      </c>
    </row>
    <row r="13781" spans="1:12" x14ac:dyDescent="0.2">
      <c r="A13781" t="s">
        <v>15292</v>
      </c>
      <c r="B13781">
        <v>2017.03</v>
      </c>
      <c r="C13781">
        <v>23954</v>
      </c>
      <c r="E13781" t="s">
        <v>14865</v>
      </c>
      <c r="F13781" t="s">
        <v>1</v>
      </c>
      <c r="G13781">
        <v>0</v>
      </c>
      <c r="H13781" t="s">
        <v>14866</v>
      </c>
      <c r="I13781" t="s">
        <v>15188</v>
      </c>
      <c r="J13781" t="s">
        <v>14868</v>
      </c>
      <c r="K13781" t="s">
        <v>15293</v>
      </c>
      <c r="L13781" t="s">
        <v>14870</v>
      </c>
    </row>
    <row r="13782" spans="1:12" x14ac:dyDescent="0.2">
      <c r="A13782" t="s">
        <v>15292</v>
      </c>
      <c r="B13782">
        <v>2017.06</v>
      </c>
      <c r="C13782">
        <v>24403</v>
      </c>
      <c r="E13782" t="s">
        <v>14865</v>
      </c>
      <c r="F13782" t="s">
        <v>1</v>
      </c>
      <c r="G13782">
        <v>0</v>
      </c>
      <c r="H13782" t="s">
        <v>14866</v>
      </c>
      <c r="I13782" t="s">
        <v>15188</v>
      </c>
      <c r="J13782" t="s">
        <v>14868</v>
      </c>
      <c r="K13782" t="s">
        <v>15293</v>
      </c>
      <c r="L13782" t="s">
        <v>14870</v>
      </c>
    </row>
    <row r="13783" spans="1:12" x14ac:dyDescent="0.2">
      <c r="A13783" t="s">
        <v>15292</v>
      </c>
      <c r="B13783">
        <v>2017.09</v>
      </c>
      <c r="C13783">
        <v>24757</v>
      </c>
      <c r="E13783" t="s">
        <v>14865</v>
      </c>
      <c r="F13783" t="s">
        <v>1</v>
      </c>
      <c r="G13783">
        <v>0</v>
      </c>
      <c r="H13783" t="s">
        <v>14866</v>
      </c>
      <c r="I13783" t="s">
        <v>15188</v>
      </c>
      <c r="J13783" t="s">
        <v>14868</v>
      </c>
      <c r="K13783" t="s">
        <v>15293</v>
      </c>
      <c r="L13783" t="s">
        <v>14870</v>
      </c>
    </row>
    <row r="13784" spans="1:12" x14ac:dyDescent="0.2">
      <c r="A13784" t="s">
        <v>15292</v>
      </c>
      <c r="B13784">
        <v>2017.12</v>
      </c>
      <c r="C13784">
        <v>25332</v>
      </c>
      <c r="E13784" t="s">
        <v>14865</v>
      </c>
      <c r="F13784" t="s">
        <v>1</v>
      </c>
      <c r="G13784">
        <v>0</v>
      </c>
      <c r="H13784" t="s">
        <v>14866</v>
      </c>
      <c r="I13784" t="s">
        <v>15188</v>
      </c>
      <c r="J13784" t="s">
        <v>14868</v>
      </c>
      <c r="K13784" t="s">
        <v>15293</v>
      </c>
      <c r="L13784" t="s">
        <v>14870</v>
      </c>
    </row>
    <row r="13785" spans="1:12" x14ac:dyDescent="0.2">
      <c r="A13785" t="s">
        <v>15292</v>
      </c>
      <c r="B13785">
        <v>2018.03</v>
      </c>
      <c r="C13785">
        <v>25054</v>
      </c>
      <c r="E13785" t="s">
        <v>14865</v>
      </c>
      <c r="F13785" t="s">
        <v>1</v>
      </c>
      <c r="G13785">
        <v>0</v>
      </c>
      <c r="H13785" t="s">
        <v>14866</v>
      </c>
      <c r="I13785" t="s">
        <v>15188</v>
      </c>
      <c r="J13785" t="s">
        <v>14868</v>
      </c>
      <c r="K13785" t="s">
        <v>15293</v>
      </c>
      <c r="L13785" t="s">
        <v>14870</v>
      </c>
    </row>
    <row r="13786" spans="1:12" x14ac:dyDescent="0.2">
      <c r="A13786" t="s">
        <v>15292</v>
      </c>
      <c r="B13786">
        <v>2018.06</v>
      </c>
      <c r="C13786">
        <v>25510</v>
      </c>
      <c r="E13786" t="s">
        <v>14865</v>
      </c>
      <c r="F13786" t="s">
        <v>1</v>
      </c>
      <c r="G13786">
        <v>0</v>
      </c>
      <c r="H13786" t="s">
        <v>14866</v>
      </c>
      <c r="I13786" t="s">
        <v>15188</v>
      </c>
      <c r="J13786" t="s">
        <v>14868</v>
      </c>
      <c r="K13786" t="s">
        <v>15293</v>
      </c>
      <c r="L13786" t="s">
        <v>14870</v>
      </c>
    </row>
    <row r="13787" spans="1:12" x14ac:dyDescent="0.2">
      <c r="A13787" t="s">
        <v>15292</v>
      </c>
      <c r="B13787">
        <v>2018.09</v>
      </c>
      <c r="C13787">
        <v>25695</v>
      </c>
      <c r="E13787" t="s">
        <v>14865</v>
      </c>
      <c r="F13787" t="s">
        <v>1</v>
      </c>
      <c r="G13787">
        <v>0</v>
      </c>
      <c r="H13787" t="s">
        <v>14866</v>
      </c>
      <c r="I13787" t="s">
        <v>15188</v>
      </c>
      <c r="J13787" t="s">
        <v>14868</v>
      </c>
      <c r="K13787" t="s">
        <v>15293</v>
      </c>
      <c r="L13787" t="s">
        <v>14870</v>
      </c>
    </row>
    <row r="13788" spans="1:12" x14ac:dyDescent="0.2">
      <c r="A13788" t="s">
        <v>15292</v>
      </c>
      <c r="B13788">
        <v>2018.12</v>
      </c>
      <c r="C13788">
        <v>26279</v>
      </c>
      <c r="E13788" t="s">
        <v>14865</v>
      </c>
      <c r="F13788" t="s">
        <v>1</v>
      </c>
      <c r="G13788">
        <v>0</v>
      </c>
      <c r="H13788" t="s">
        <v>14866</v>
      </c>
      <c r="I13788" t="s">
        <v>15188</v>
      </c>
      <c r="J13788" t="s">
        <v>14868</v>
      </c>
      <c r="K13788" t="s">
        <v>15293</v>
      </c>
      <c r="L13788" t="s">
        <v>14870</v>
      </c>
    </row>
    <row r="13789" spans="1:12" x14ac:dyDescent="0.2">
      <c r="A13789" t="s">
        <v>15292</v>
      </c>
      <c r="B13789">
        <v>2019.03</v>
      </c>
      <c r="C13789">
        <v>26535</v>
      </c>
      <c r="E13789" t="s">
        <v>14865</v>
      </c>
      <c r="F13789" t="s">
        <v>1</v>
      </c>
      <c r="G13789">
        <v>0</v>
      </c>
      <c r="H13789" t="s">
        <v>14866</v>
      </c>
      <c r="I13789" t="s">
        <v>15188</v>
      </c>
      <c r="J13789" t="s">
        <v>14868</v>
      </c>
      <c r="K13789" t="s">
        <v>15293</v>
      </c>
      <c r="L13789" t="s">
        <v>14870</v>
      </c>
    </row>
    <row r="13790" spans="1:12" x14ac:dyDescent="0.2">
      <c r="A13790" t="s">
        <v>15292</v>
      </c>
      <c r="B13790">
        <v>2019.06</v>
      </c>
      <c r="C13790">
        <v>26975</v>
      </c>
      <c r="E13790" t="s">
        <v>14865</v>
      </c>
      <c r="F13790" t="s">
        <v>1</v>
      </c>
      <c r="G13790">
        <v>0</v>
      </c>
      <c r="H13790" t="s">
        <v>14866</v>
      </c>
      <c r="I13790" t="s">
        <v>15188</v>
      </c>
      <c r="J13790" t="s">
        <v>14868</v>
      </c>
      <c r="K13790" t="s">
        <v>15293</v>
      </c>
      <c r="L13790" t="s">
        <v>14870</v>
      </c>
    </row>
    <row r="13791" spans="1:12" x14ac:dyDescent="0.2">
      <c r="A13791" t="s">
        <v>15292</v>
      </c>
      <c r="B13791">
        <v>2019.09</v>
      </c>
      <c r="C13791">
        <v>27635</v>
      </c>
      <c r="E13791" t="s">
        <v>14865</v>
      </c>
      <c r="F13791" t="s">
        <v>1</v>
      </c>
      <c r="G13791">
        <v>0</v>
      </c>
      <c r="H13791" t="s">
        <v>14866</v>
      </c>
      <c r="I13791" t="s">
        <v>15188</v>
      </c>
      <c r="J13791" t="s">
        <v>14868</v>
      </c>
      <c r="K13791" t="s">
        <v>15293</v>
      </c>
      <c r="L13791" t="s">
        <v>14870</v>
      </c>
    </row>
    <row r="13792" spans="1:12" x14ac:dyDescent="0.2">
      <c r="A13792" t="s">
        <v>15292</v>
      </c>
      <c r="B13792">
        <v>2019.12</v>
      </c>
      <c r="C13792">
        <v>28666</v>
      </c>
      <c r="E13792" t="s">
        <v>14865</v>
      </c>
      <c r="F13792" t="s">
        <v>1</v>
      </c>
      <c r="G13792">
        <v>0</v>
      </c>
      <c r="H13792" t="s">
        <v>14866</v>
      </c>
      <c r="I13792" t="s">
        <v>15188</v>
      </c>
      <c r="J13792" t="s">
        <v>14868</v>
      </c>
      <c r="K13792" t="s">
        <v>15293</v>
      </c>
      <c r="L13792" t="s">
        <v>14870</v>
      </c>
    </row>
    <row r="13793" spans="1:12" x14ac:dyDescent="0.2">
      <c r="A13793" t="s">
        <v>15292</v>
      </c>
      <c r="B13793">
        <v>2020.03</v>
      </c>
      <c r="C13793">
        <v>28649</v>
      </c>
      <c r="E13793" t="s">
        <v>14865</v>
      </c>
      <c r="F13793" t="s">
        <v>1</v>
      </c>
      <c r="G13793">
        <v>0</v>
      </c>
      <c r="H13793" t="s">
        <v>14866</v>
      </c>
      <c r="I13793" t="s">
        <v>15188</v>
      </c>
      <c r="J13793" t="s">
        <v>14868</v>
      </c>
      <c r="K13793" t="s">
        <v>15293</v>
      </c>
      <c r="L13793" t="s">
        <v>14870</v>
      </c>
    </row>
    <row r="13794" spans="1:12" x14ac:dyDescent="0.2">
      <c r="A13794" t="s">
        <v>15292</v>
      </c>
      <c r="B13794">
        <v>2020.06</v>
      </c>
      <c r="C13794">
        <v>28429</v>
      </c>
      <c r="E13794" t="s">
        <v>14865</v>
      </c>
      <c r="F13794" t="s">
        <v>1</v>
      </c>
      <c r="G13794">
        <v>0</v>
      </c>
      <c r="H13794" t="s">
        <v>14866</v>
      </c>
      <c r="I13794" t="s">
        <v>15188</v>
      </c>
      <c r="J13794" t="s">
        <v>14868</v>
      </c>
      <c r="K13794" t="s">
        <v>15293</v>
      </c>
      <c r="L13794" t="s">
        <v>14870</v>
      </c>
    </row>
    <row r="13795" spans="1:12" x14ac:dyDescent="0.2">
      <c r="A13795" t="s">
        <v>15292</v>
      </c>
      <c r="B13795">
        <v>2020.09</v>
      </c>
      <c r="C13795">
        <v>28413</v>
      </c>
      <c r="E13795" t="s">
        <v>14865</v>
      </c>
      <c r="F13795" t="s">
        <v>1</v>
      </c>
      <c r="G13795">
        <v>0</v>
      </c>
      <c r="H13795" t="s">
        <v>14866</v>
      </c>
      <c r="I13795" t="s">
        <v>15188</v>
      </c>
      <c r="J13795" t="s">
        <v>14868</v>
      </c>
      <c r="K13795" t="s">
        <v>15293</v>
      </c>
      <c r="L13795" t="s">
        <v>14870</v>
      </c>
    </row>
    <row r="13796" spans="1:12" x14ac:dyDescent="0.2">
      <c r="A13796" t="s">
        <v>15292</v>
      </c>
      <c r="B13796">
        <v>2020.12</v>
      </c>
      <c r="C13796">
        <v>28881</v>
      </c>
      <c r="E13796" t="s">
        <v>14865</v>
      </c>
      <c r="F13796" t="s">
        <v>1</v>
      </c>
      <c r="G13796">
        <v>0</v>
      </c>
      <c r="H13796" t="s">
        <v>14866</v>
      </c>
      <c r="I13796" t="s">
        <v>15188</v>
      </c>
      <c r="J13796" t="s">
        <v>14868</v>
      </c>
      <c r="K13796" t="s">
        <v>15293</v>
      </c>
      <c r="L13796" t="s">
        <v>14870</v>
      </c>
    </row>
    <row r="13797" spans="1:12" x14ac:dyDescent="0.2">
      <c r="A13797" t="s">
        <v>15292</v>
      </c>
      <c r="B13797">
        <v>2021.03</v>
      </c>
      <c r="C13797">
        <v>29057</v>
      </c>
      <c r="E13797" t="s">
        <v>14865</v>
      </c>
      <c r="F13797" t="s">
        <v>1</v>
      </c>
      <c r="G13797">
        <v>0</v>
      </c>
      <c r="H13797" t="s">
        <v>14866</v>
      </c>
      <c r="I13797" t="s">
        <v>15188</v>
      </c>
      <c r="J13797" t="s">
        <v>14868</v>
      </c>
      <c r="K13797" t="s">
        <v>15293</v>
      </c>
      <c r="L13797" t="s">
        <v>14870</v>
      </c>
    </row>
    <row r="13798" spans="1:12" x14ac:dyDescent="0.2">
      <c r="A13798" t="s">
        <v>15292</v>
      </c>
      <c r="B13798">
        <v>2021.06</v>
      </c>
      <c r="C13798">
        <v>29463</v>
      </c>
      <c r="E13798" t="s">
        <v>14865</v>
      </c>
      <c r="F13798" t="s">
        <v>1</v>
      </c>
      <c r="G13798">
        <v>0</v>
      </c>
      <c r="H13798" t="s">
        <v>14866</v>
      </c>
      <c r="I13798" t="s">
        <v>15188</v>
      </c>
      <c r="J13798" t="s">
        <v>14868</v>
      </c>
      <c r="K13798" t="s">
        <v>15293</v>
      </c>
      <c r="L13798" t="s">
        <v>14870</v>
      </c>
    </row>
    <row r="13799" spans="1:12" x14ac:dyDescent="0.2">
      <c r="A13799" t="s">
        <v>15292</v>
      </c>
      <c r="B13799">
        <v>2021.09</v>
      </c>
      <c r="C13799">
        <v>30435</v>
      </c>
      <c r="E13799" t="s">
        <v>14865</v>
      </c>
      <c r="F13799" t="s">
        <v>1</v>
      </c>
      <c r="G13799">
        <v>0</v>
      </c>
      <c r="H13799" t="s">
        <v>14866</v>
      </c>
      <c r="I13799" t="s">
        <v>15188</v>
      </c>
      <c r="J13799" t="s">
        <v>14868</v>
      </c>
      <c r="K13799" t="s">
        <v>15293</v>
      </c>
      <c r="L13799" t="s">
        <v>14870</v>
      </c>
    </row>
    <row r="13800" spans="1:12" x14ac:dyDescent="0.2">
      <c r="A13800" t="s">
        <v>15292</v>
      </c>
      <c r="B13800">
        <v>2021.12</v>
      </c>
      <c r="C13800">
        <v>31309</v>
      </c>
      <c r="E13800" t="s">
        <v>14865</v>
      </c>
      <c r="F13800" t="s">
        <v>1</v>
      </c>
      <c r="G13800">
        <v>0</v>
      </c>
      <c r="H13800" t="s">
        <v>14866</v>
      </c>
      <c r="I13800" t="s">
        <v>15188</v>
      </c>
      <c r="J13800" t="s">
        <v>14868</v>
      </c>
      <c r="K13800" t="s">
        <v>15293</v>
      </c>
      <c r="L13800" t="s">
        <v>14870</v>
      </c>
    </row>
    <row r="13801" spans="1:12" x14ac:dyDescent="0.2">
      <c r="A13801" t="s">
        <v>15292</v>
      </c>
      <c r="B13801">
        <v>2022.03</v>
      </c>
      <c r="C13801">
        <v>31255</v>
      </c>
      <c r="E13801" t="s">
        <v>14865</v>
      </c>
      <c r="F13801" t="s">
        <v>1</v>
      </c>
      <c r="G13801">
        <v>0</v>
      </c>
      <c r="H13801" t="s">
        <v>14866</v>
      </c>
      <c r="I13801" t="s">
        <v>15188</v>
      </c>
      <c r="J13801" t="s">
        <v>14868</v>
      </c>
      <c r="K13801" t="s">
        <v>15293</v>
      </c>
      <c r="L13801" t="s">
        <v>14870</v>
      </c>
    </row>
    <row r="13802" spans="1:12" x14ac:dyDescent="0.2">
      <c r="A13802" t="s">
        <v>15292</v>
      </c>
      <c r="B13802">
        <v>2022.06</v>
      </c>
      <c r="C13802">
        <v>31512</v>
      </c>
      <c r="E13802" t="s">
        <v>14865</v>
      </c>
      <c r="F13802" t="s">
        <v>1</v>
      </c>
      <c r="G13802">
        <v>0</v>
      </c>
      <c r="H13802" t="s">
        <v>14866</v>
      </c>
      <c r="I13802" t="s">
        <v>15188</v>
      </c>
      <c r="J13802" t="s">
        <v>14868</v>
      </c>
      <c r="K13802" t="s">
        <v>15293</v>
      </c>
      <c r="L13802" t="s">
        <v>14870</v>
      </c>
    </row>
    <row r="13803" spans="1:12" x14ac:dyDescent="0.2">
      <c r="A13803" t="s">
        <v>15292</v>
      </c>
      <c r="B13803">
        <v>2022.09</v>
      </c>
      <c r="C13803">
        <v>32275</v>
      </c>
      <c r="E13803" t="s">
        <v>14865</v>
      </c>
      <c r="F13803" t="s">
        <v>1</v>
      </c>
      <c r="G13803">
        <v>0</v>
      </c>
      <c r="H13803" t="s">
        <v>14866</v>
      </c>
      <c r="I13803" t="s">
        <v>15188</v>
      </c>
      <c r="J13803" t="s">
        <v>14868</v>
      </c>
      <c r="K13803" t="s">
        <v>15293</v>
      </c>
      <c r="L13803" t="s">
        <v>14870</v>
      </c>
    </row>
    <row r="13804" spans="1:12" x14ac:dyDescent="0.2">
      <c r="A13804" t="s">
        <v>15294</v>
      </c>
      <c r="B13804">
        <v>2011.06</v>
      </c>
      <c r="C13804">
        <v>12918</v>
      </c>
      <c r="E13804" t="s">
        <v>14865</v>
      </c>
      <c r="F13804" t="s">
        <v>1</v>
      </c>
      <c r="G13804">
        <v>0</v>
      </c>
      <c r="H13804" t="s">
        <v>14866</v>
      </c>
      <c r="I13804" t="s">
        <v>15188</v>
      </c>
      <c r="J13804" t="s">
        <v>14868</v>
      </c>
      <c r="K13804" t="s">
        <v>15295</v>
      </c>
      <c r="L13804" t="s">
        <v>14870</v>
      </c>
    </row>
    <row r="13805" spans="1:12" x14ac:dyDescent="0.2">
      <c r="A13805" t="s">
        <v>15294</v>
      </c>
      <c r="B13805">
        <v>2011.09</v>
      </c>
      <c r="C13805">
        <v>13025</v>
      </c>
      <c r="E13805" t="s">
        <v>14865</v>
      </c>
      <c r="F13805" t="s">
        <v>1</v>
      </c>
      <c r="G13805">
        <v>0</v>
      </c>
      <c r="H13805" t="s">
        <v>14866</v>
      </c>
      <c r="I13805" t="s">
        <v>15188</v>
      </c>
      <c r="J13805" t="s">
        <v>14868</v>
      </c>
      <c r="K13805" t="s">
        <v>15295</v>
      </c>
      <c r="L13805" t="s">
        <v>14870</v>
      </c>
    </row>
    <row r="13806" spans="1:12" x14ac:dyDescent="0.2">
      <c r="A13806" t="s">
        <v>15294</v>
      </c>
      <c r="B13806">
        <v>2011.12</v>
      </c>
      <c r="C13806">
        <v>13510</v>
      </c>
      <c r="E13806" t="s">
        <v>14865</v>
      </c>
      <c r="F13806" t="s">
        <v>1</v>
      </c>
      <c r="G13806">
        <v>0</v>
      </c>
      <c r="H13806" t="s">
        <v>14866</v>
      </c>
      <c r="I13806" t="s">
        <v>15188</v>
      </c>
      <c r="J13806" t="s">
        <v>14868</v>
      </c>
      <c r="K13806" t="s">
        <v>15295</v>
      </c>
      <c r="L13806" t="s">
        <v>14870</v>
      </c>
    </row>
    <row r="13807" spans="1:12" x14ac:dyDescent="0.2">
      <c r="A13807" t="s">
        <v>15294</v>
      </c>
      <c r="B13807">
        <v>2012.03</v>
      </c>
      <c r="C13807">
        <v>13548</v>
      </c>
      <c r="E13807" t="s">
        <v>14865</v>
      </c>
      <c r="F13807" t="s">
        <v>1</v>
      </c>
      <c r="G13807">
        <v>0</v>
      </c>
      <c r="H13807" t="s">
        <v>14866</v>
      </c>
      <c r="I13807" t="s">
        <v>15188</v>
      </c>
      <c r="J13807" t="s">
        <v>14868</v>
      </c>
      <c r="K13807" t="s">
        <v>15295</v>
      </c>
      <c r="L13807" t="s">
        <v>14870</v>
      </c>
    </row>
    <row r="13808" spans="1:12" x14ac:dyDescent="0.2">
      <c r="A13808" t="s">
        <v>15294</v>
      </c>
      <c r="B13808">
        <v>2012.06</v>
      </c>
      <c r="C13808">
        <v>13515</v>
      </c>
      <c r="E13808" t="s">
        <v>14865</v>
      </c>
      <c r="F13808" t="s">
        <v>1</v>
      </c>
      <c r="G13808">
        <v>0</v>
      </c>
      <c r="H13808" t="s">
        <v>14866</v>
      </c>
      <c r="I13808" t="s">
        <v>15188</v>
      </c>
      <c r="J13808" t="s">
        <v>14868</v>
      </c>
      <c r="K13808" t="s">
        <v>15295</v>
      </c>
      <c r="L13808" t="s">
        <v>14870</v>
      </c>
    </row>
    <row r="13809" spans="1:12" x14ac:dyDescent="0.2">
      <c r="A13809" t="s">
        <v>15294</v>
      </c>
      <c r="B13809">
        <v>2012.09</v>
      </c>
      <c r="C13809">
        <v>13595</v>
      </c>
      <c r="E13809" t="s">
        <v>14865</v>
      </c>
      <c r="F13809" t="s">
        <v>1</v>
      </c>
      <c r="G13809">
        <v>0</v>
      </c>
      <c r="H13809" t="s">
        <v>14866</v>
      </c>
      <c r="I13809" t="s">
        <v>15188</v>
      </c>
      <c r="J13809" t="s">
        <v>14868</v>
      </c>
      <c r="K13809" t="s">
        <v>15295</v>
      </c>
      <c r="L13809" t="s">
        <v>14870</v>
      </c>
    </row>
    <row r="13810" spans="1:12" x14ac:dyDescent="0.2">
      <c r="A13810" t="s">
        <v>15294</v>
      </c>
      <c r="B13810">
        <v>2012.12</v>
      </c>
      <c r="C13810">
        <v>14031</v>
      </c>
      <c r="E13810" t="s">
        <v>14865</v>
      </c>
      <c r="F13810" t="s">
        <v>1</v>
      </c>
      <c r="G13810">
        <v>0</v>
      </c>
      <c r="H13810" t="s">
        <v>14866</v>
      </c>
      <c r="I13810" t="s">
        <v>15188</v>
      </c>
      <c r="J13810" t="s">
        <v>14868</v>
      </c>
      <c r="K13810" t="s">
        <v>15295</v>
      </c>
      <c r="L13810" t="s">
        <v>14870</v>
      </c>
    </row>
    <row r="13811" spans="1:12" x14ac:dyDescent="0.2">
      <c r="A13811" t="s">
        <v>15294</v>
      </c>
      <c r="B13811">
        <v>2013.03</v>
      </c>
      <c r="C13811">
        <v>14107</v>
      </c>
      <c r="E13811" t="s">
        <v>14865</v>
      </c>
      <c r="F13811" t="s">
        <v>1</v>
      </c>
      <c r="G13811">
        <v>0</v>
      </c>
      <c r="H13811" t="s">
        <v>14866</v>
      </c>
      <c r="I13811" t="s">
        <v>15188</v>
      </c>
      <c r="J13811" t="s">
        <v>14868</v>
      </c>
      <c r="K13811" t="s">
        <v>15295</v>
      </c>
      <c r="L13811" t="s">
        <v>14870</v>
      </c>
    </row>
    <row r="13812" spans="1:12" x14ac:dyDescent="0.2">
      <c r="A13812" t="s">
        <v>15294</v>
      </c>
      <c r="B13812">
        <v>2013.06</v>
      </c>
      <c r="C13812">
        <v>14120</v>
      </c>
      <c r="E13812" t="s">
        <v>14865</v>
      </c>
      <c r="F13812" t="s">
        <v>1</v>
      </c>
      <c r="G13812">
        <v>0</v>
      </c>
      <c r="H13812" t="s">
        <v>14866</v>
      </c>
      <c r="I13812" t="s">
        <v>15188</v>
      </c>
      <c r="J13812" t="s">
        <v>14868</v>
      </c>
      <c r="K13812" t="s">
        <v>15295</v>
      </c>
      <c r="L13812" t="s">
        <v>14870</v>
      </c>
    </row>
    <row r="13813" spans="1:12" x14ac:dyDescent="0.2">
      <c r="A13813" t="s">
        <v>15294</v>
      </c>
      <c r="B13813">
        <v>2013.09</v>
      </c>
      <c r="C13813">
        <v>13890</v>
      </c>
      <c r="E13813" t="s">
        <v>14865</v>
      </c>
      <c r="F13813" t="s">
        <v>1</v>
      </c>
      <c r="G13813">
        <v>0</v>
      </c>
      <c r="H13813" t="s">
        <v>14866</v>
      </c>
      <c r="I13813" t="s">
        <v>15188</v>
      </c>
      <c r="J13813" t="s">
        <v>14868</v>
      </c>
      <c r="K13813" t="s">
        <v>15295</v>
      </c>
      <c r="L13813" t="s">
        <v>14870</v>
      </c>
    </row>
    <row r="13814" spans="1:12" x14ac:dyDescent="0.2">
      <c r="A13814" t="s">
        <v>15294</v>
      </c>
      <c r="B13814">
        <v>2013.12</v>
      </c>
      <c r="C13814">
        <v>14404</v>
      </c>
      <c r="E13814" t="s">
        <v>14865</v>
      </c>
      <c r="F13814" t="s">
        <v>1</v>
      </c>
      <c r="G13814">
        <v>0</v>
      </c>
      <c r="H13814" t="s">
        <v>14866</v>
      </c>
      <c r="I13814" t="s">
        <v>15188</v>
      </c>
      <c r="J13814" t="s">
        <v>14868</v>
      </c>
      <c r="K13814" t="s">
        <v>15295</v>
      </c>
      <c r="L13814" t="s">
        <v>14870</v>
      </c>
    </row>
    <row r="13815" spans="1:12" x14ac:dyDescent="0.2">
      <c r="A13815" t="s">
        <v>15294</v>
      </c>
      <c r="B13815">
        <v>2014.03</v>
      </c>
      <c r="C13815">
        <v>14246</v>
      </c>
      <c r="E13815" t="s">
        <v>14865</v>
      </c>
      <c r="F13815" t="s">
        <v>1</v>
      </c>
      <c r="G13815">
        <v>0</v>
      </c>
      <c r="H13815" t="s">
        <v>14866</v>
      </c>
      <c r="I13815" t="s">
        <v>15188</v>
      </c>
      <c r="J13815" t="s">
        <v>14868</v>
      </c>
      <c r="K13815" t="s">
        <v>15295</v>
      </c>
      <c r="L13815" t="s">
        <v>14870</v>
      </c>
    </row>
    <row r="13816" spans="1:12" x14ac:dyDescent="0.2">
      <c r="A13816" t="s">
        <v>15294</v>
      </c>
      <c r="B13816">
        <v>2014.06</v>
      </c>
      <c r="C13816">
        <v>14004</v>
      </c>
      <c r="E13816" t="s">
        <v>14865</v>
      </c>
      <c r="F13816" t="s">
        <v>1</v>
      </c>
      <c r="G13816">
        <v>0</v>
      </c>
      <c r="H13816" t="s">
        <v>14866</v>
      </c>
      <c r="I13816" t="s">
        <v>15188</v>
      </c>
      <c r="J13816" t="s">
        <v>14868</v>
      </c>
      <c r="K13816" t="s">
        <v>15295</v>
      </c>
      <c r="L13816" t="s">
        <v>14870</v>
      </c>
    </row>
    <row r="13817" spans="1:12" x14ac:dyDescent="0.2">
      <c r="A13817" t="s">
        <v>15294</v>
      </c>
      <c r="B13817">
        <v>2014.09</v>
      </c>
      <c r="C13817">
        <v>14157</v>
      </c>
      <c r="E13817" t="s">
        <v>14865</v>
      </c>
      <c r="F13817" t="s">
        <v>1</v>
      </c>
      <c r="G13817">
        <v>0</v>
      </c>
      <c r="H13817" t="s">
        <v>14866</v>
      </c>
      <c r="I13817" t="s">
        <v>15188</v>
      </c>
      <c r="J13817" t="s">
        <v>14868</v>
      </c>
      <c r="K13817" t="s">
        <v>15295</v>
      </c>
      <c r="L13817" t="s">
        <v>14870</v>
      </c>
    </row>
    <row r="13818" spans="1:12" x14ac:dyDescent="0.2">
      <c r="A13818" t="s">
        <v>15294</v>
      </c>
      <c r="B13818">
        <v>2014.12</v>
      </c>
      <c r="C13818">
        <v>14547</v>
      </c>
      <c r="E13818" t="s">
        <v>14865</v>
      </c>
      <c r="F13818" t="s">
        <v>1</v>
      </c>
      <c r="G13818">
        <v>0</v>
      </c>
      <c r="H13818" t="s">
        <v>14866</v>
      </c>
      <c r="I13818" t="s">
        <v>15188</v>
      </c>
      <c r="J13818" t="s">
        <v>14868</v>
      </c>
      <c r="K13818" t="s">
        <v>15295</v>
      </c>
      <c r="L13818" t="s">
        <v>14870</v>
      </c>
    </row>
    <row r="13819" spans="1:12" x14ac:dyDescent="0.2">
      <c r="A13819" t="s">
        <v>15294</v>
      </c>
      <c r="B13819">
        <v>2015.03</v>
      </c>
      <c r="C13819">
        <v>14308</v>
      </c>
      <c r="E13819" t="s">
        <v>14865</v>
      </c>
      <c r="F13819" t="s">
        <v>1</v>
      </c>
      <c r="G13819">
        <v>0</v>
      </c>
      <c r="H13819" t="s">
        <v>14866</v>
      </c>
      <c r="I13819" t="s">
        <v>15188</v>
      </c>
      <c r="J13819" t="s">
        <v>14868</v>
      </c>
      <c r="K13819" t="s">
        <v>15295</v>
      </c>
      <c r="L13819" t="s">
        <v>14870</v>
      </c>
    </row>
    <row r="13820" spans="1:12" x14ac:dyDescent="0.2">
      <c r="A13820" t="s">
        <v>15294</v>
      </c>
      <c r="B13820">
        <v>2015.06</v>
      </c>
      <c r="C13820">
        <v>14041</v>
      </c>
      <c r="E13820" t="s">
        <v>14865</v>
      </c>
      <c r="F13820" t="s">
        <v>1</v>
      </c>
      <c r="G13820">
        <v>0</v>
      </c>
      <c r="H13820" t="s">
        <v>14866</v>
      </c>
      <c r="I13820" t="s">
        <v>15188</v>
      </c>
      <c r="J13820" t="s">
        <v>14868</v>
      </c>
      <c r="K13820" t="s">
        <v>15295</v>
      </c>
      <c r="L13820" t="s">
        <v>14870</v>
      </c>
    </row>
    <row r="13821" spans="1:12" x14ac:dyDescent="0.2">
      <c r="A13821" t="s">
        <v>15294</v>
      </c>
      <c r="B13821">
        <v>2015.09</v>
      </c>
      <c r="C13821">
        <v>13991</v>
      </c>
      <c r="E13821" t="s">
        <v>14865</v>
      </c>
      <c r="F13821" t="s">
        <v>1</v>
      </c>
      <c r="G13821">
        <v>0</v>
      </c>
      <c r="H13821" t="s">
        <v>14866</v>
      </c>
      <c r="I13821" t="s">
        <v>15188</v>
      </c>
      <c r="J13821" t="s">
        <v>14868</v>
      </c>
      <c r="K13821" t="s">
        <v>15295</v>
      </c>
      <c r="L13821" t="s">
        <v>14870</v>
      </c>
    </row>
    <row r="13822" spans="1:12" x14ac:dyDescent="0.2">
      <c r="A13822" t="s">
        <v>15294</v>
      </c>
      <c r="B13822">
        <v>2015.12</v>
      </c>
      <c r="C13822">
        <v>14312</v>
      </c>
      <c r="E13822" t="s">
        <v>14865</v>
      </c>
      <c r="F13822" t="s">
        <v>1</v>
      </c>
      <c r="G13822">
        <v>0</v>
      </c>
      <c r="H13822" t="s">
        <v>14866</v>
      </c>
      <c r="I13822" t="s">
        <v>15188</v>
      </c>
      <c r="J13822" t="s">
        <v>14868</v>
      </c>
      <c r="K13822" t="s">
        <v>15295</v>
      </c>
      <c r="L13822" t="s">
        <v>14870</v>
      </c>
    </row>
    <row r="13823" spans="1:12" x14ac:dyDescent="0.2">
      <c r="A13823" t="s">
        <v>15294</v>
      </c>
      <c r="B13823">
        <v>2016.03</v>
      </c>
      <c r="C13823">
        <v>14275</v>
      </c>
      <c r="E13823" t="s">
        <v>14865</v>
      </c>
      <c r="F13823" t="s">
        <v>1</v>
      </c>
      <c r="G13823">
        <v>0</v>
      </c>
      <c r="H13823" t="s">
        <v>14866</v>
      </c>
      <c r="I13823" t="s">
        <v>15188</v>
      </c>
      <c r="J13823" t="s">
        <v>14868</v>
      </c>
      <c r="K13823" t="s">
        <v>15295</v>
      </c>
      <c r="L13823" t="s">
        <v>14870</v>
      </c>
    </row>
    <row r="13824" spans="1:12" x14ac:dyDescent="0.2">
      <c r="A13824" t="s">
        <v>15294</v>
      </c>
      <c r="B13824">
        <v>2016.06</v>
      </c>
      <c r="C13824">
        <v>14006</v>
      </c>
      <c r="E13824" t="s">
        <v>14865</v>
      </c>
      <c r="F13824" t="s">
        <v>1</v>
      </c>
      <c r="G13824">
        <v>0</v>
      </c>
      <c r="H13824" t="s">
        <v>14866</v>
      </c>
      <c r="I13824" t="s">
        <v>15188</v>
      </c>
      <c r="J13824" t="s">
        <v>14868</v>
      </c>
      <c r="K13824" t="s">
        <v>15295</v>
      </c>
      <c r="L13824" t="s">
        <v>14870</v>
      </c>
    </row>
    <row r="13825" spans="1:12" x14ac:dyDescent="0.2">
      <c r="A13825" t="s">
        <v>15294</v>
      </c>
      <c r="B13825">
        <v>2016.09</v>
      </c>
      <c r="C13825">
        <v>13950</v>
      </c>
      <c r="E13825" t="s">
        <v>14865</v>
      </c>
      <c r="F13825" t="s">
        <v>1</v>
      </c>
      <c r="G13825">
        <v>0</v>
      </c>
      <c r="H13825" t="s">
        <v>14866</v>
      </c>
      <c r="I13825" t="s">
        <v>15188</v>
      </c>
      <c r="J13825" t="s">
        <v>14868</v>
      </c>
      <c r="K13825" t="s">
        <v>15295</v>
      </c>
      <c r="L13825" t="s">
        <v>14870</v>
      </c>
    </row>
    <row r="13826" spans="1:12" x14ac:dyDescent="0.2">
      <c r="A13826" t="s">
        <v>15294</v>
      </c>
      <c r="B13826">
        <v>2016.12</v>
      </c>
      <c r="C13826">
        <v>14299</v>
      </c>
      <c r="E13826" t="s">
        <v>14865</v>
      </c>
      <c r="F13826" t="s">
        <v>1</v>
      </c>
      <c r="G13826">
        <v>0</v>
      </c>
      <c r="H13826" t="s">
        <v>14866</v>
      </c>
      <c r="I13826" t="s">
        <v>15188</v>
      </c>
      <c r="J13826" t="s">
        <v>14868</v>
      </c>
      <c r="K13826" t="s">
        <v>15295</v>
      </c>
      <c r="L13826" t="s">
        <v>14870</v>
      </c>
    </row>
    <row r="13827" spans="1:12" x14ac:dyDescent="0.2">
      <c r="A13827" t="s">
        <v>15294</v>
      </c>
      <c r="B13827">
        <v>2017.03</v>
      </c>
      <c r="C13827">
        <v>14322</v>
      </c>
      <c r="E13827" t="s">
        <v>14865</v>
      </c>
      <c r="F13827" t="s">
        <v>1</v>
      </c>
      <c r="G13827">
        <v>0</v>
      </c>
      <c r="H13827" t="s">
        <v>14866</v>
      </c>
      <c r="I13827" t="s">
        <v>15188</v>
      </c>
      <c r="J13827" t="s">
        <v>14868</v>
      </c>
      <c r="K13827" t="s">
        <v>15295</v>
      </c>
      <c r="L13827" t="s">
        <v>14870</v>
      </c>
    </row>
    <row r="13828" spans="1:12" x14ac:dyDescent="0.2">
      <c r="A13828" t="s">
        <v>15294</v>
      </c>
      <c r="B13828">
        <v>2017.06</v>
      </c>
      <c r="C13828">
        <v>14311</v>
      </c>
      <c r="E13828" t="s">
        <v>14865</v>
      </c>
      <c r="F13828" t="s">
        <v>1</v>
      </c>
      <c r="G13828">
        <v>0</v>
      </c>
      <c r="H13828" t="s">
        <v>14866</v>
      </c>
      <c r="I13828" t="s">
        <v>15188</v>
      </c>
      <c r="J13828" t="s">
        <v>14868</v>
      </c>
      <c r="K13828" t="s">
        <v>15295</v>
      </c>
      <c r="L13828" t="s">
        <v>14870</v>
      </c>
    </row>
    <row r="13829" spans="1:12" x14ac:dyDescent="0.2">
      <c r="A13829" t="s">
        <v>15294</v>
      </c>
      <c r="B13829">
        <v>2017.09</v>
      </c>
      <c r="C13829">
        <v>14165</v>
      </c>
      <c r="E13829" t="s">
        <v>14865</v>
      </c>
      <c r="F13829" t="s">
        <v>1</v>
      </c>
      <c r="G13829">
        <v>0</v>
      </c>
      <c r="H13829" t="s">
        <v>14866</v>
      </c>
      <c r="I13829" t="s">
        <v>15188</v>
      </c>
      <c r="J13829" t="s">
        <v>14868</v>
      </c>
      <c r="K13829" t="s">
        <v>15295</v>
      </c>
      <c r="L13829" t="s">
        <v>14870</v>
      </c>
    </row>
    <row r="13830" spans="1:12" x14ac:dyDescent="0.2">
      <c r="A13830" t="s">
        <v>15294</v>
      </c>
      <c r="B13830">
        <v>2017.12</v>
      </c>
      <c r="C13830">
        <v>14511</v>
      </c>
      <c r="E13830" t="s">
        <v>14865</v>
      </c>
      <c r="F13830" t="s">
        <v>1</v>
      </c>
      <c r="G13830">
        <v>0</v>
      </c>
      <c r="H13830" t="s">
        <v>14866</v>
      </c>
      <c r="I13830" t="s">
        <v>15188</v>
      </c>
      <c r="J13830" t="s">
        <v>14868</v>
      </c>
      <c r="K13830" t="s">
        <v>15295</v>
      </c>
      <c r="L13830" t="s">
        <v>14870</v>
      </c>
    </row>
    <row r="13831" spans="1:12" x14ac:dyDescent="0.2">
      <c r="A13831" t="s">
        <v>15294</v>
      </c>
      <c r="B13831">
        <v>2018.03</v>
      </c>
      <c r="C13831">
        <v>14451</v>
      </c>
      <c r="E13831" t="s">
        <v>14865</v>
      </c>
      <c r="F13831" t="s">
        <v>1</v>
      </c>
      <c r="G13831">
        <v>0</v>
      </c>
      <c r="H13831" t="s">
        <v>14866</v>
      </c>
      <c r="I13831" t="s">
        <v>15188</v>
      </c>
      <c r="J13831" t="s">
        <v>14868</v>
      </c>
      <c r="K13831" t="s">
        <v>15295</v>
      </c>
      <c r="L13831" t="s">
        <v>14870</v>
      </c>
    </row>
    <row r="13832" spans="1:12" x14ac:dyDescent="0.2">
      <c r="A13832" t="s">
        <v>15294</v>
      </c>
      <c r="B13832">
        <v>2018.06</v>
      </c>
      <c r="C13832">
        <v>14204</v>
      </c>
      <c r="E13832" t="s">
        <v>14865</v>
      </c>
      <c r="F13832" t="s">
        <v>1</v>
      </c>
      <c r="G13832">
        <v>0</v>
      </c>
      <c r="H13832" t="s">
        <v>14866</v>
      </c>
      <c r="I13832" t="s">
        <v>15188</v>
      </c>
      <c r="J13832" t="s">
        <v>14868</v>
      </c>
      <c r="K13832" t="s">
        <v>15295</v>
      </c>
      <c r="L13832" t="s">
        <v>14870</v>
      </c>
    </row>
    <row r="13833" spans="1:12" x14ac:dyDescent="0.2">
      <c r="A13833" t="s">
        <v>15294</v>
      </c>
      <c r="B13833">
        <v>2018.09</v>
      </c>
      <c r="C13833">
        <v>14059</v>
      </c>
      <c r="E13833" t="s">
        <v>14865</v>
      </c>
      <c r="F13833" t="s">
        <v>1</v>
      </c>
      <c r="G13833">
        <v>0</v>
      </c>
      <c r="H13833" t="s">
        <v>14866</v>
      </c>
      <c r="I13833" t="s">
        <v>15188</v>
      </c>
      <c r="J13833" t="s">
        <v>14868</v>
      </c>
      <c r="K13833" t="s">
        <v>15295</v>
      </c>
      <c r="L13833" t="s">
        <v>14870</v>
      </c>
    </row>
    <row r="13834" spans="1:12" x14ac:dyDescent="0.2">
      <c r="A13834" t="s">
        <v>15294</v>
      </c>
      <c r="B13834">
        <v>2018.12</v>
      </c>
      <c r="C13834">
        <v>14481</v>
      </c>
      <c r="E13834" t="s">
        <v>14865</v>
      </c>
      <c r="F13834" t="s">
        <v>1</v>
      </c>
      <c r="G13834">
        <v>0</v>
      </c>
      <c r="H13834" t="s">
        <v>14866</v>
      </c>
      <c r="I13834" t="s">
        <v>15188</v>
      </c>
      <c r="J13834" t="s">
        <v>14868</v>
      </c>
      <c r="K13834" t="s">
        <v>15295</v>
      </c>
      <c r="L13834" t="s">
        <v>14870</v>
      </c>
    </row>
    <row r="13835" spans="1:12" x14ac:dyDescent="0.2">
      <c r="A13835" t="s">
        <v>15294</v>
      </c>
      <c r="B13835">
        <v>2019.03</v>
      </c>
      <c r="C13835">
        <v>14430</v>
      </c>
      <c r="E13835" t="s">
        <v>14865</v>
      </c>
      <c r="F13835" t="s">
        <v>1</v>
      </c>
      <c r="G13835">
        <v>0</v>
      </c>
      <c r="H13835" t="s">
        <v>14866</v>
      </c>
      <c r="I13835" t="s">
        <v>15188</v>
      </c>
      <c r="J13835" t="s">
        <v>14868</v>
      </c>
      <c r="K13835" t="s">
        <v>15295</v>
      </c>
      <c r="L13835" t="s">
        <v>14870</v>
      </c>
    </row>
    <row r="13836" spans="1:12" x14ac:dyDescent="0.2">
      <c r="A13836" t="s">
        <v>15294</v>
      </c>
      <c r="B13836">
        <v>2019.06</v>
      </c>
      <c r="C13836">
        <v>14183</v>
      </c>
      <c r="E13836" t="s">
        <v>14865</v>
      </c>
      <c r="F13836" t="s">
        <v>1</v>
      </c>
      <c r="G13836">
        <v>0</v>
      </c>
      <c r="H13836" t="s">
        <v>14866</v>
      </c>
      <c r="I13836" t="s">
        <v>15188</v>
      </c>
      <c r="J13836" t="s">
        <v>14868</v>
      </c>
      <c r="K13836" t="s">
        <v>15295</v>
      </c>
      <c r="L13836" t="s">
        <v>14870</v>
      </c>
    </row>
    <row r="13837" spans="1:12" x14ac:dyDescent="0.2">
      <c r="A13837" t="s">
        <v>15294</v>
      </c>
      <c r="B13837">
        <v>2019.09</v>
      </c>
      <c r="C13837">
        <v>13998</v>
      </c>
      <c r="E13837" t="s">
        <v>14865</v>
      </c>
      <c r="F13837" t="s">
        <v>1</v>
      </c>
      <c r="G13837">
        <v>0</v>
      </c>
      <c r="H13837" t="s">
        <v>14866</v>
      </c>
      <c r="I13837" t="s">
        <v>15188</v>
      </c>
      <c r="J13837" t="s">
        <v>14868</v>
      </c>
      <c r="K13837" t="s">
        <v>15295</v>
      </c>
      <c r="L13837" t="s">
        <v>14870</v>
      </c>
    </row>
    <row r="13838" spans="1:12" x14ac:dyDescent="0.2">
      <c r="A13838" t="s">
        <v>15294</v>
      </c>
      <c r="B13838">
        <v>2019.12</v>
      </c>
      <c r="C13838">
        <v>14541</v>
      </c>
      <c r="E13838" t="s">
        <v>14865</v>
      </c>
      <c r="F13838" t="s">
        <v>1</v>
      </c>
      <c r="G13838">
        <v>0</v>
      </c>
      <c r="H13838" t="s">
        <v>14866</v>
      </c>
      <c r="I13838" t="s">
        <v>15188</v>
      </c>
      <c r="J13838" t="s">
        <v>14868</v>
      </c>
      <c r="K13838" t="s">
        <v>15295</v>
      </c>
      <c r="L13838" t="s">
        <v>14870</v>
      </c>
    </row>
    <row r="13839" spans="1:12" x14ac:dyDescent="0.2">
      <c r="A13839" t="s">
        <v>15294</v>
      </c>
      <c r="B13839">
        <v>2020.03</v>
      </c>
      <c r="C13839">
        <v>14413</v>
      </c>
      <c r="E13839" t="s">
        <v>14865</v>
      </c>
      <c r="F13839" t="s">
        <v>1</v>
      </c>
      <c r="G13839">
        <v>0</v>
      </c>
      <c r="H13839" t="s">
        <v>14866</v>
      </c>
      <c r="I13839" t="s">
        <v>15188</v>
      </c>
      <c r="J13839" t="s">
        <v>14868</v>
      </c>
      <c r="K13839" t="s">
        <v>15295</v>
      </c>
      <c r="L13839" t="s">
        <v>14870</v>
      </c>
    </row>
    <row r="13840" spans="1:12" x14ac:dyDescent="0.2">
      <c r="A13840" t="s">
        <v>15294</v>
      </c>
      <c r="B13840">
        <v>2020.06</v>
      </c>
      <c r="C13840">
        <v>13987</v>
      </c>
      <c r="E13840" t="s">
        <v>14865</v>
      </c>
      <c r="F13840" t="s">
        <v>1</v>
      </c>
      <c r="G13840">
        <v>0</v>
      </c>
      <c r="H13840" t="s">
        <v>14866</v>
      </c>
      <c r="I13840" t="s">
        <v>15188</v>
      </c>
      <c r="J13840" t="s">
        <v>14868</v>
      </c>
      <c r="K13840" t="s">
        <v>15295</v>
      </c>
      <c r="L13840" t="s">
        <v>14870</v>
      </c>
    </row>
    <row r="13841" spans="1:12" x14ac:dyDescent="0.2">
      <c r="A13841" t="s">
        <v>15294</v>
      </c>
      <c r="B13841">
        <v>2020.09</v>
      </c>
      <c r="C13841">
        <v>14115</v>
      </c>
      <c r="E13841" t="s">
        <v>14865</v>
      </c>
      <c r="F13841" t="s">
        <v>1</v>
      </c>
      <c r="G13841">
        <v>0</v>
      </c>
      <c r="H13841" t="s">
        <v>14866</v>
      </c>
      <c r="I13841" t="s">
        <v>15188</v>
      </c>
      <c r="J13841" t="s">
        <v>14868</v>
      </c>
      <c r="K13841" t="s">
        <v>15295</v>
      </c>
      <c r="L13841" t="s">
        <v>14870</v>
      </c>
    </row>
    <row r="13842" spans="1:12" x14ac:dyDescent="0.2">
      <c r="A13842" t="s">
        <v>15294</v>
      </c>
      <c r="B13842">
        <v>2020.12</v>
      </c>
      <c r="C13842">
        <v>14258</v>
      </c>
      <c r="E13842" t="s">
        <v>14865</v>
      </c>
      <c r="F13842" t="s">
        <v>1</v>
      </c>
      <c r="G13842">
        <v>0</v>
      </c>
      <c r="H13842" t="s">
        <v>14866</v>
      </c>
      <c r="I13842" t="s">
        <v>15188</v>
      </c>
      <c r="J13842" t="s">
        <v>14868</v>
      </c>
      <c r="K13842" t="s">
        <v>15295</v>
      </c>
      <c r="L13842" t="s">
        <v>14870</v>
      </c>
    </row>
    <row r="13843" spans="1:12" x14ac:dyDescent="0.2">
      <c r="A13843" t="s">
        <v>15294</v>
      </c>
      <c r="B13843">
        <v>2021.03</v>
      </c>
      <c r="C13843">
        <v>14216</v>
      </c>
      <c r="E13843" t="s">
        <v>14865</v>
      </c>
      <c r="F13843" t="s">
        <v>1</v>
      </c>
      <c r="G13843">
        <v>0</v>
      </c>
      <c r="H13843" t="s">
        <v>14866</v>
      </c>
      <c r="I13843" t="s">
        <v>15188</v>
      </c>
      <c r="J13843" t="s">
        <v>14868</v>
      </c>
      <c r="K13843" t="s">
        <v>15295</v>
      </c>
      <c r="L13843" t="s">
        <v>14870</v>
      </c>
    </row>
    <row r="13844" spans="1:12" x14ac:dyDescent="0.2">
      <c r="A13844" t="s">
        <v>15294</v>
      </c>
      <c r="B13844">
        <v>2021.06</v>
      </c>
      <c r="C13844">
        <v>14115</v>
      </c>
      <c r="E13844" t="s">
        <v>14865</v>
      </c>
      <c r="F13844" t="s">
        <v>1</v>
      </c>
      <c r="G13844">
        <v>0</v>
      </c>
      <c r="H13844" t="s">
        <v>14866</v>
      </c>
      <c r="I13844" t="s">
        <v>15188</v>
      </c>
      <c r="J13844" t="s">
        <v>14868</v>
      </c>
      <c r="K13844" t="s">
        <v>15295</v>
      </c>
      <c r="L13844" t="s">
        <v>14870</v>
      </c>
    </row>
    <row r="13845" spans="1:12" x14ac:dyDescent="0.2">
      <c r="A13845" t="s">
        <v>15294</v>
      </c>
      <c r="B13845">
        <v>2021.09</v>
      </c>
      <c r="C13845">
        <v>14157</v>
      </c>
      <c r="E13845" t="s">
        <v>14865</v>
      </c>
      <c r="F13845" t="s">
        <v>1</v>
      </c>
      <c r="G13845">
        <v>0</v>
      </c>
      <c r="H13845" t="s">
        <v>14866</v>
      </c>
      <c r="I13845" t="s">
        <v>15188</v>
      </c>
      <c r="J13845" t="s">
        <v>14868</v>
      </c>
      <c r="K13845" t="s">
        <v>15295</v>
      </c>
      <c r="L13845" t="s">
        <v>14870</v>
      </c>
    </row>
    <row r="13846" spans="1:12" x14ac:dyDescent="0.2">
      <c r="A13846" t="s">
        <v>15294</v>
      </c>
      <c r="B13846">
        <v>2021.12</v>
      </c>
      <c r="C13846">
        <v>14529</v>
      </c>
      <c r="E13846" t="s">
        <v>14865</v>
      </c>
      <c r="F13846" t="s">
        <v>1</v>
      </c>
      <c r="G13846">
        <v>0</v>
      </c>
      <c r="H13846" t="s">
        <v>14866</v>
      </c>
      <c r="I13846" t="s">
        <v>15188</v>
      </c>
      <c r="J13846" t="s">
        <v>14868</v>
      </c>
      <c r="K13846" t="s">
        <v>15295</v>
      </c>
      <c r="L13846" t="s">
        <v>14870</v>
      </c>
    </row>
    <row r="13847" spans="1:12" x14ac:dyDescent="0.2">
      <c r="A13847" t="s">
        <v>15294</v>
      </c>
      <c r="B13847">
        <v>2022.03</v>
      </c>
      <c r="C13847">
        <v>14394</v>
      </c>
      <c r="E13847" t="s">
        <v>14865</v>
      </c>
      <c r="F13847" t="s">
        <v>1</v>
      </c>
      <c r="G13847">
        <v>0</v>
      </c>
      <c r="H13847" t="s">
        <v>14866</v>
      </c>
      <c r="I13847" t="s">
        <v>15188</v>
      </c>
      <c r="J13847" t="s">
        <v>14868</v>
      </c>
      <c r="K13847" t="s">
        <v>15295</v>
      </c>
      <c r="L13847" t="s">
        <v>14870</v>
      </c>
    </row>
    <row r="13848" spans="1:12" x14ac:dyDescent="0.2">
      <c r="A13848" t="s">
        <v>15294</v>
      </c>
      <c r="B13848">
        <v>2022.06</v>
      </c>
      <c r="C13848">
        <v>14313</v>
      </c>
      <c r="E13848" t="s">
        <v>14865</v>
      </c>
      <c r="F13848" t="s">
        <v>1</v>
      </c>
      <c r="G13848">
        <v>0</v>
      </c>
      <c r="H13848" t="s">
        <v>14866</v>
      </c>
      <c r="I13848" t="s">
        <v>15188</v>
      </c>
      <c r="J13848" t="s">
        <v>14868</v>
      </c>
      <c r="K13848" t="s">
        <v>15295</v>
      </c>
      <c r="L13848" t="s">
        <v>14870</v>
      </c>
    </row>
    <row r="13849" spans="1:12" x14ac:dyDescent="0.2">
      <c r="A13849" t="s">
        <v>15294</v>
      </c>
      <c r="B13849">
        <v>2022.09</v>
      </c>
      <c r="C13849">
        <v>14503</v>
      </c>
      <c r="E13849" t="s">
        <v>14865</v>
      </c>
      <c r="F13849" t="s">
        <v>1</v>
      </c>
      <c r="G13849">
        <v>0</v>
      </c>
      <c r="H13849" t="s">
        <v>14866</v>
      </c>
      <c r="I13849" t="s">
        <v>15188</v>
      </c>
      <c r="J13849" t="s">
        <v>14868</v>
      </c>
      <c r="K13849" t="s">
        <v>15295</v>
      </c>
      <c r="L13849" t="s">
        <v>14870</v>
      </c>
    </row>
    <row r="13850" spans="1:12" x14ac:dyDescent="0.2">
      <c r="A13850" t="s">
        <v>15296</v>
      </c>
      <c r="B13850">
        <v>2011.06</v>
      </c>
      <c r="C13850">
        <v>19783</v>
      </c>
      <c r="E13850" t="s">
        <v>14865</v>
      </c>
      <c r="F13850" t="s">
        <v>1</v>
      </c>
      <c r="G13850">
        <v>0</v>
      </c>
      <c r="H13850" t="s">
        <v>14866</v>
      </c>
      <c r="I13850" t="s">
        <v>15188</v>
      </c>
      <c r="J13850" t="s">
        <v>14868</v>
      </c>
      <c r="K13850" t="s">
        <v>15297</v>
      </c>
      <c r="L13850" t="s">
        <v>14870</v>
      </c>
    </row>
    <row r="13851" spans="1:12" x14ac:dyDescent="0.2">
      <c r="A13851" t="s">
        <v>15296</v>
      </c>
      <c r="B13851">
        <v>2011.09</v>
      </c>
      <c r="C13851">
        <v>19497</v>
      </c>
      <c r="E13851" t="s">
        <v>14865</v>
      </c>
      <c r="F13851" t="s">
        <v>1</v>
      </c>
      <c r="G13851">
        <v>0</v>
      </c>
      <c r="H13851" t="s">
        <v>14866</v>
      </c>
      <c r="I13851" t="s">
        <v>15188</v>
      </c>
      <c r="J13851" t="s">
        <v>14868</v>
      </c>
      <c r="K13851" t="s">
        <v>15297</v>
      </c>
      <c r="L13851" t="s">
        <v>14870</v>
      </c>
    </row>
    <row r="13852" spans="1:12" x14ac:dyDescent="0.2">
      <c r="A13852" t="s">
        <v>15296</v>
      </c>
      <c r="B13852">
        <v>2011.12</v>
      </c>
      <c r="C13852">
        <v>19896</v>
      </c>
      <c r="E13852" t="s">
        <v>14865</v>
      </c>
      <c r="F13852" t="s">
        <v>1</v>
      </c>
      <c r="G13852">
        <v>0</v>
      </c>
      <c r="H13852" t="s">
        <v>14866</v>
      </c>
      <c r="I13852" t="s">
        <v>15188</v>
      </c>
      <c r="J13852" t="s">
        <v>14868</v>
      </c>
      <c r="K13852" t="s">
        <v>15297</v>
      </c>
      <c r="L13852" t="s">
        <v>14870</v>
      </c>
    </row>
    <row r="13853" spans="1:12" x14ac:dyDescent="0.2">
      <c r="A13853" t="s">
        <v>15296</v>
      </c>
      <c r="B13853">
        <v>2012.03</v>
      </c>
      <c r="C13853">
        <v>20291</v>
      </c>
      <c r="E13853" t="s">
        <v>14865</v>
      </c>
      <c r="F13853" t="s">
        <v>1</v>
      </c>
      <c r="G13853">
        <v>0</v>
      </c>
      <c r="H13853" t="s">
        <v>14866</v>
      </c>
      <c r="I13853" t="s">
        <v>15188</v>
      </c>
      <c r="J13853" t="s">
        <v>14868</v>
      </c>
      <c r="K13853" t="s">
        <v>15297</v>
      </c>
      <c r="L13853" t="s">
        <v>14870</v>
      </c>
    </row>
    <row r="13854" spans="1:12" x14ac:dyDescent="0.2">
      <c r="A13854" t="s">
        <v>15296</v>
      </c>
      <c r="B13854">
        <v>2012.06</v>
      </c>
      <c r="C13854">
        <v>20291</v>
      </c>
      <c r="E13854" t="s">
        <v>14865</v>
      </c>
      <c r="F13854" t="s">
        <v>1</v>
      </c>
      <c r="G13854">
        <v>0</v>
      </c>
      <c r="H13854" t="s">
        <v>14866</v>
      </c>
      <c r="I13854" t="s">
        <v>15188</v>
      </c>
      <c r="J13854" t="s">
        <v>14868</v>
      </c>
      <c r="K13854" t="s">
        <v>15297</v>
      </c>
      <c r="L13854" t="s">
        <v>14870</v>
      </c>
    </row>
    <row r="13855" spans="1:12" x14ac:dyDescent="0.2">
      <c r="A13855" t="s">
        <v>15296</v>
      </c>
      <c r="B13855">
        <v>2012.09</v>
      </c>
      <c r="C13855">
        <v>19918</v>
      </c>
      <c r="E13855" t="s">
        <v>14865</v>
      </c>
      <c r="F13855" t="s">
        <v>1</v>
      </c>
      <c r="G13855">
        <v>0</v>
      </c>
      <c r="H13855" t="s">
        <v>14866</v>
      </c>
      <c r="I13855" t="s">
        <v>15188</v>
      </c>
      <c r="J13855" t="s">
        <v>14868</v>
      </c>
      <c r="K13855" t="s">
        <v>15297</v>
      </c>
      <c r="L13855" t="s">
        <v>14870</v>
      </c>
    </row>
    <row r="13856" spans="1:12" x14ac:dyDescent="0.2">
      <c r="A13856" t="s">
        <v>15296</v>
      </c>
      <c r="B13856">
        <v>2012.12</v>
      </c>
      <c r="C13856">
        <v>20573</v>
      </c>
      <c r="E13856" t="s">
        <v>14865</v>
      </c>
      <c r="F13856" t="s">
        <v>1</v>
      </c>
      <c r="G13856">
        <v>0</v>
      </c>
      <c r="H13856" t="s">
        <v>14866</v>
      </c>
      <c r="I13856" t="s">
        <v>15188</v>
      </c>
      <c r="J13856" t="s">
        <v>14868</v>
      </c>
      <c r="K13856" t="s">
        <v>15297</v>
      </c>
      <c r="L13856" t="s">
        <v>14870</v>
      </c>
    </row>
    <row r="13857" spans="1:12" x14ac:dyDescent="0.2">
      <c r="A13857" t="s">
        <v>15296</v>
      </c>
      <c r="B13857">
        <v>2013.03</v>
      </c>
      <c r="C13857">
        <v>20780</v>
      </c>
      <c r="E13857" t="s">
        <v>14865</v>
      </c>
      <c r="F13857" t="s">
        <v>1</v>
      </c>
      <c r="G13857">
        <v>0</v>
      </c>
      <c r="H13857" t="s">
        <v>14866</v>
      </c>
      <c r="I13857" t="s">
        <v>15188</v>
      </c>
      <c r="J13857" t="s">
        <v>14868</v>
      </c>
      <c r="K13857" t="s">
        <v>15297</v>
      </c>
      <c r="L13857" t="s">
        <v>14870</v>
      </c>
    </row>
    <row r="13858" spans="1:12" x14ac:dyDescent="0.2">
      <c r="A13858" t="s">
        <v>15296</v>
      </c>
      <c r="B13858">
        <v>2013.06</v>
      </c>
      <c r="C13858">
        <v>20918</v>
      </c>
      <c r="E13858" t="s">
        <v>14865</v>
      </c>
      <c r="F13858" t="s">
        <v>1</v>
      </c>
      <c r="G13858">
        <v>0</v>
      </c>
      <c r="H13858" t="s">
        <v>14866</v>
      </c>
      <c r="I13858" t="s">
        <v>15188</v>
      </c>
      <c r="J13858" t="s">
        <v>14868</v>
      </c>
      <c r="K13858" t="s">
        <v>15297</v>
      </c>
      <c r="L13858" t="s">
        <v>14870</v>
      </c>
    </row>
    <row r="13859" spans="1:12" x14ac:dyDescent="0.2">
      <c r="A13859" t="s">
        <v>15296</v>
      </c>
      <c r="B13859">
        <v>2013.09</v>
      </c>
      <c r="C13859">
        <v>20650</v>
      </c>
      <c r="E13859" t="s">
        <v>14865</v>
      </c>
      <c r="F13859" t="s">
        <v>1</v>
      </c>
      <c r="G13859">
        <v>0</v>
      </c>
      <c r="H13859" t="s">
        <v>14866</v>
      </c>
      <c r="I13859" t="s">
        <v>15188</v>
      </c>
      <c r="J13859" t="s">
        <v>14868</v>
      </c>
      <c r="K13859" t="s">
        <v>15297</v>
      </c>
      <c r="L13859" t="s">
        <v>14870</v>
      </c>
    </row>
    <row r="13860" spans="1:12" x14ac:dyDescent="0.2">
      <c r="A13860" t="s">
        <v>15296</v>
      </c>
      <c r="B13860">
        <v>2013.12</v>
      </c>
      <c r="C13860">
        <v>21235</v>
      </c>
      <c r="E13860" t="s">
        <v>14865</v>
      </c>
      <c r="F13860" t="s">
        <v>1</v>
      </c>
      <c r="G13860">
        <v>0</v>
      </c>
      <c r="H13860" t="s">
        <v>14866</v>
      </c>
      <c r="I13860" t="s">
        <v>15188</v>
      </c>
      <c r="J13860" t="s">
        <v>14868</v>
      </c>
      <c r="K13860" t="s">
        <v>15297</v>
      </c>
      <c r="L13860" t="s">
        <v>14870</v>
      </c>
    </row>
    <row r="13861" spans="1:12" x14ac:dyDescent="0.2">
      <c r="A13861" t="s">
        <v>15296</v>
      </c>
      <c r="B13861">
        <v>2014.03</v>
      </c>
      <c r="C13861">
        <v>21388</v>
      </c>
      <c r="E13861" t="s">
        <v>14865</v>
      </c>
      <c r="F13861" t="s">
        <v>1</v>
      </c>
      <c r="G13861">
        <v>0</v>
      </c>
      <c r="H13861" t="s">
        <v>14866</v>
      </c>
      <c r="I13861" t="s">
        <v>15188</v>
      </c>
      <c r="J13861" t="s">
        <v>14868</v>
      </c>
      <c r="K13861" t="s">
        <v>15297</v>
      </c>
      <c r="L13861" t="s">
        <v>14870</v>
      </c>
    </row>
    <row r="13862" spans="1:12" x14ac:dyDescent="0.2">
      <c r="A13862" t="s">
        <v>15296</v>
      </c>
      <c r="B13862">
        <v>2014.06</v>
      </c>
      <c r="C13862">
        <v>21269</v>
      </c>
      <c r="E13862" t="s">
        <v>14865</v>
      </c>
      <c r="F13862" t="s">
        <v>1</v>
      </c>
      <c r="G13862">
        <v>0</v>
      </c>
      <c r="H13862" t="s">
        <v>14866</v>
      </c>
      <c r="I13862" t="s">
        <v>15188</v>
      </c>
      <c r="J13862" t="s">
        <v>14868</v>
      </c>
      <c r="K13862" t="s">
        <v>15297</v>
      </c>
      <c r="L13862" t="s">
        <v>14870</v>
      </c>
    </row>
    <row r="13863" spans="1:12" x14ac:dyDescent="0.2">
      <c r="A13863" t="s">
        <v>15296</v>
      </c>
      <c r="B13863">
        <v>2014.09</v>
      </c>
      <c r="C13863">
        <v>20989</v>
      </c>
      <c r="E13863" t="s">
        <v>14865</v>
      </c>
      <c r="F13863" t="s">
        <v>1</v>
      </c>
      <c r="G13863">
        <v>0</v>
      </c>
      <c r="H13863" t="s">
        <v>14866</v>
      </c>
      <c r="I13863" t="s">
        <v>15188</v>
      </c>
      <c r="J13863" t="s">
        <v>14868</v>
      </c>
      <c r="K13863" t="s">
        <v>15297</v>
      </c>
      <c r="L13863" t="s">
        <v>14870</v>
      </c>
    </row>
    <row r="13864" spans="1:12" x14ac:dyDescent="0.2">
      <c r="A13864" t="s">
        <v>15296</v>
      </c>
      <c r="B13864">
        <v>2014.12</v>
      </c>
      <c r="C13864">
        <v>21648</v>
      </c>
      <c r="E13864" t="s">
        <v>14865</v>
      </c>
      <c r="F13864" t="s">
        <v>1</v>
      </c>
      <c r="G13864">
        <v>0</v>
      </c>
      <c r="H13864" t="s">
        <v>14866</v>
      </c>
      <c r="I13864" t="s">
        <v>15188</v>
      </c>
      <c r="J13864" t="s">
        <v>14868</v>
      </c>
      <c r="K13864" t="s">
        <v>15297</v>
      </c>
      <c r="L13864" t="s">
        <v>14870</v>
      </c>
    </row>
    <row r="13865" spans="1:12" x14ac:dyDescent="0.2">
      <c r="A13865" t="s">
        <v>15296</v>
      </c>
      <c r="B13865">
        <v>2015.03</v>
      </c>
      <c r="C13865">
        <v>21824</v>
      </c>
      <c r="E13865" t="s">
        <v>14865</v>
      </c>
      <c r="F13865" t="s">
        <v>1</v>
      </c>
      <c r="G13865">
        <v>0</v>
      </c>
      <c r="H13865" t="s">
        <v>14866</v>
      </c>
      <c r="I13865" t="s">
        <v>15188</v>
      </c>
      <c r="J13865" t="s">
        <v>14868</v>
      </c>
      <c r="K13865" t="s">
        <v>15297</v>
      </c>
      <c r="L13865" t="s">
        <v>14870</v>
      </c>
    </row>
    <row r="13866" spans="1:12" x14ac:dyDescent="0.2">
      <c r="A13866" t="s">
        <v>15296</v>
      </c>
      <c r="B13866">
        <v>2015.06</v>
      </c>
      <c r="C13866">
        <v>21711</v>
      </c>
      <c r="E13866" t="s">
        <v>14865</v>
      </c>
      <c r="F13866" t="s">
        <v>1</v>
      </c>
      <c r="G13866">
        <v>0</v>
      </c>
      <c r="H13866" t="s">
        <v>14866</v>
      </c>
      <c r="I13866" t="s">
        <v>15188</v>
      </c>
      <c r="J13866" t="s">
        <v>14868</v>
      </c>
      <c r="K13866" t="s">
        <v>15297</v>
      </c>
      <c r="L13866" t="s">
        <v>14870</v>
      </c>
    </row>
    <row r="13867" spans="1:12" x14ac:dyDescent="0.2">
      <c r="A13867" t="s">
        <v>15296</v>
      </c>
      <c r="B13867">
        <v>2015.09</v>
      </c>
      <c r="C13867">
        <v>21322</v>
      </c>
      <c r="E13867" t="s">
        <v>14865</v>
      </c>
      <c r="F13867" t="s">
        <v>1</v>
      </c>
      <c r="G13867">
        <v>0</v>
      </c>
      <c r="H13867" t="s">
        <v>14866</v>
      </c>
      <c r="I13867" t="s">
        <v>15188</v>
      </c>
      <c r="J13867" t="s">
        <v>14868</v>
      </c>
      <c r="K13867" t="s">
        <v>15297</v>
      </c>
      <c r="L13867" t="s">
        <v>14870</v>
      </c>
    </row>
    <row r="13868" spans="1:12" x14ac:dyDescent="0.2">
      <c r="A13868" t="s">
        <v>15296</v>
      </c>
      <c r="B13868">
        <v>2015.12</v>
      </c>
      <c r="C13868">
        <v>21418</v>
      </c>
      <c r="E13868" t="s">
        <v>14865</v>
      </c>
      <c r="F13868" t="s">
        <v>1</v>
      </c>
      <c r="G13868">
        <v>0</v>
      </c>
      <c r="H13868" t="s">
        <v>14866</v>
      </c>
      <c r="I13868" t="s">
        <v>15188</v>
      </c>
      <c r="J13868" t="s">
        <v>14868</v>
      </c>
      <c r="K13868" t="s">
        <v>15297</v>
      </c>
      <c r="L13868" t="s">
        <v>14870</v>
      </c>
    </row>
    <row r="13869" spans="1:12" x14ac:dyDescent="0.2">
      <c r="A13869" t="s">
        <v>15296</v>
      </c>
      <c r="B13869">
        <v>2016.03</v>
      </c>
      <c r="C13869">
        <v>21730</v>
      </c>
      <c r="E13869" t="s">
        <v>14865</v>
      </c>
      <c r="F13869" t="s">
        <v>1</v>
      </c>
      <c r="G13869">
        <v>0</v>
      </c>
      <c r="H13869" t="s">
        <v>14866</v>
      </c>
      <c r="I13869" t="s">
        <v>15188</v>
      </c>
      <c r="J13869" t="s">
        <v>14868</v>
      </c>
      <c r="K13869" t="s">
        <v>15297</v>
      </c>
      <c r="L13869" t="s">
        <v>14870</v>
      </c>
    </row>
    <row r="13870" spans="1:12" x14ac:dyDescent="0.2">
      <c r="A13870" t="s">
        <v>15296</v>
      </c>
      <c r="B13870">
        <v>2016.06</v>
      </c>
      <c r="C13870">
        <v>21773</v>
      </c>
      <c r="E13870" t="s">
        <v>14865</v>
      </c>
      <c r="F13870" t="s">
        <v>1</v>
      </c>
      <c r="G13870">
        <v>0</v>
      </c>
      <c r="H13870" t="s">
        <v>14866</v>
      </c>
      <c r="I13870" t="s">
        <v>15188</v>
      </c>
      <c r="J13870" t="s">
        <v>14868</v>
      </c>
      <c r="K13870" t="s">
        <v>15297</v>
      </c>
      <c r="L13870" t="s">
        <v>14870</v>
      </c>
    </row>
    <row r="13871" spans="1:12" x14ac:dyDescent="0.2">
      <c r="A13871" t="s">
        <v>15296</v>
      </c>
      <c r="B13871">
        <v>2016.09</v>
      </c>
      <c r="C13871">
        <v>21531</v>
      </c>
      <c r="E13871" t="s">
        <v>14865</v>
      </c>
      <c r="F13871" t="s">
        <v>1</v>
      </c>
      <c r="G13871">
        <v>0</v>
      </c>
      <c r="H13871" t="s">
        <v>14866</v>
      </c>
      <c r="I13871" t="s">
        <v>15188</v>
      </c>
      <c r="J13871" t="s">
        <v>14868</v>
      </c>
      <c r="K13871" t="s">
        <v>15297</v>
      </c>
      <c r="L13871" t="s">
        <v>14870</v>
      </c>
    </row>
    <row r="13872" spans="1:12" x14ac:dyDescent="0.2">
      <c r="A13872" t="s">
        <v>15296</v>
      </c>
      <c r="B13872">
        <v>2016.12</v>
      </c>
      <c r="C13872">
        <v>22040</v>
      </c>
      <c r="E13872" t="s">
        <v>14865</v>
      </c>
      <c r="F13872" t="s">
        <v>1</v>
      </c>
      <c r="G13872">
        <v>0</v>
      </c>
      <c r="H13872" t="s">
        <v>14866</v>
      </c>
      <c r="I13872" t="s">
        <v>15188</v>
      </c>
      <c r="J13872" t="s">
        <v>14868</v>
      </c>
      <c r="K13872" t="s">
        <v>15297</v>
      </c>
      <c r="L13872" t="s">
        <v>14870</v>
      </c>
    </row>
    <row r="13873" spans="1:12" x14ac:dyDescent="0.2">
      <c r="A13873" t="s">
        <v>15296</v>
      </c>
      <c r="B13873">
        <v>2017.03</v>
      </c>
      <c r="C13873">
        <v>22183</v>
      </c>
      <c r="E13873" t="s">
        <v>14865</v>
      </c>
      <c r="F13873" t="s">
        <v>1</v>
      </c>
      <c r="G13873">
        <v>0</v>
      </c>
      <c r="H13873" t="s">
        <v>14866</v>
      </c>
      <c r="I13873" t="s">
        <v>15188</v>
      </c>
      <c r="J13873" t="s">
        <v>14868</v>
      </c>
      <c r="K13873" t="s">
        <v>15297</v>
      </c>
      <c r="L13873" t="s">
        <v>14870</v>
      </c>
    </row>
    <row r="13874" spans="1:12" x14ac:dyDescent="0.2">
      <c r="A13874" t="s">
        <v>15296</v>
      </c>
      <c r="B13874">
        <v>2017.06</v>
      </c>
      <c r="C13874">
        <v>22175</v>
      </c>
      <c r="E13874" t="s">
        <v>14865</v>
      </c>
      <c r="F13874" t="s">
        <v>1</v>
      </c>
      <c r="G13874">
        <v>0</v>
      </c>
      <c r="H13874" t="s">
        <v>14866</v>
      </c>
      <c r="I13874" t="s">
        <v>15188</v>
      </c>
      <c r="J13874" t="s">
        <v>14868</v>
      </c>
      <c r="K13874" t="s">
        <v>15297</v>
      </c>
      <c r="L13874" t="s">
        <v>14870</v>
      </c>
    </row>
    <row r="13875" spans="1:12" x14ac:dyDescent="0.2">
      <c r="A13875" t="s">
        <v>15296</v>
      </c>
      <c r="B13875">
        <v>2017.09</v>
      </c>
      <c r="C13875">
        <v>21836</v>
      </c>
      <c r="E13875" t="s">
        <v>14865</v>
      </c>
      <c r="F13875" t="s">
        <v>1</v>
      </c>
      <c r="G13875">
        <v>0</v>
      </c>
      <c r="H13875" t="s">
        <v>14866</v>
      </c>
      <c r="I13875" t="s">
        <v>15188</v>
      </c>
      <c r="J13875" t="s">
        <v>14868</v>
      </c>
      <c r="K13875" t="s">
        <v>15297</v>
      </c>
      <c r="L13875" t="s">
        <v>14870</v>
      </c>
    </row>
    <row r="13876" spans="1:12" x14ac:dyDescent="0.2">
      <c r="A13876" t="s">
        <v>15296</v>
      </c>
      <c r="B13876">
        <v>2017.12</v>
      </c>
      <c r="C13876">
        <v>22643</v>
      </c>
      <c r="E13876" t="s">
        <v>14865</v>
      </c>
      <c r="F13876" t="s">
        <v>1</v>
      </c>
      <c r="G13876">
        <v>0</v>
      </c>
      <c r="H13876" t="s">
        <v>14866</v>
      </c>
      <c r="I13876" t="s">
        <v>15188</v>
      </c>
      <c r="J13876" t="s">
        <v>14868</v>
      </c>
      <c r="K13876" t="s">
        <v>15297</v>
      </c>
      <c r="L13876" t="s">
        <v>14870</v>
      </c>
    </row>
    <row r="13877" spans="1:12" x14ac:dyDescent="0.2">
      <c r="A13877" t="s">
        <v>15296</v>
      </c>
      <c r="B13877">
        <v>2018.03</v>
      </c>
      <c r="C13877">
        <v>22676</v>
      </c>
      <c r="E13877" t="s">
        <v>14865</v>
      </c>
      <c r="F13877" t="s">
        <v>1</v>
      </c>
      <c r="G13877">
        <v>0</v>
      </c>
      <c r="H13877" t="s">
        <v>14866</v>
      </c>
      <c r="I13877" t="s">
        <v>15188</v>
      </c>
      <c r="J13877" t="s">
        <v>14868</v>
      </c>
      <c r="K13877" t="s">
        <v>15297</v>
      </c>
      <c r="L13877" t="s">
        <v>14870</v>
      </c>
    </row>
    <row r="13878" spans="1:12" x14ac:dyDescent="0.2">
      <c r="A13878" t="s">
        <v>15296</v>
      </c>
      <c r="B13878">
        <v>2018.06</v>
      </c>
      <c r="C13878">
        <v>22593</v>
      </c>
      <c r="E13878" t="s">
        <v>14865</v>
      </c>
      <c r="F13878" t="s">
        <v>1</v>
      </c>
      <c r="G13878">
        <v>0</v>
      </c>
      <c r="H13878" t="s">
        <v>14866</v>
      </c>
      <c r="I13878" t="s">
        <v>15188</v>
      </c>
      <c r="J13878" t="s">
        <v>14868</v>
      </c>
      <c r="K13878" t="s">
        <v>15297</v>
      </c>
      <c r="L13878" t="s">
        <v>14870</v>
      </c>
    </row>
    <row r="13879" spans="1:12" x14ac:dyDescent="0.2">
      <c r="A13879" t="s">
        <v>15296</v>
      </c>
      <c r="B13879">
        <v>2018.09</v>
      </c>
      <c r="C13879">
        <v>22224</v>
      </c>
      <c r="E13879" t="s">
        <v>14865</v>
      </c>
      <c r="F13879" t="s">
        <v>1</v>
      </c>
      <c r="G13879">
        <v>0</v>
      </c>
      <c r="H13879" t="s">
        <v>14866</v>
      </c>
      <c r="I13879" t="s">
        <v>15188</v>
      </c>
      <c r="J13879" t="s">
        <v>14868</v>
      </c>
      <c r="K13879" t="s">
        <v>15297</v>
      </c>
      <c r="L13879" t="s">
        <v>14870</v>
      </c>
    </row>
    <row r="13880" spans="1:12" x14ac:dyDescent="0.2">
      <c r="A13880" t="s">
        <v>15296</v>
      </c>
      <c r="B13880">
        <v>2018.12</v>
      </c>
      <c r="C13880">
        <v>22571</v>
      </c>
      <c r="E13880" t="s">
        <v>14865</v>
      </c>
      <c r="F13880" t="s">
        <v>1</v>
      </c>
      <c r="G13880">
        <v>0</v>
      </c>
      <c r="H13880" t="s">
        <v>14866</v>
      </c>
      <c r="I13880" t="s">
        <v>15188</v>
      </c>
      <c r="J13880" t="s">
        <v>14868</v>
      </c>
      <c r="K13880" t="s">
        <v>15297</v>
      </c>
      <c r="L13880" t="s">
        <v>14870</v>
      </c>
    </row>
    <row r="13881" spans="1:12" x14ac:dyDescent="0.2">
      <c r="A13881" t="s">
        <v>15296</v>
      </c>
      <c r="B13881">
        <v>2019.03</v>
      </c>
      <c r="C13881">
        <v>22763</v>
      </c>
      <c r="E13881" t="s">
        <v>14865</v>
      </c>
      <c r="F13881" t="s">
        <v>1</v>
      </c>
      <c r="G13881">
        <v>0</v>
      </c>
      <c r="H13881" t="s">
        <v>14866</v>
      </c>
      <c r="I13881" t="s">
        <v>15188</v>
      </c>
      <c r="J13881" t="s">
        <v>14868</v>
      </c>
      <c r="K13881" t="s">
        <v>15297</v>
      </c>
      <c r="L13881" t="s">
        <v>14870</v>
      </c>
    </row>
    <row r="13882" spans="1:12" x14ac:dyDescent="0.2">
      <c r="A13882" t="s">
        <v>15296</v>
      </c>
      <c r="B13882">
        <v>2019.06</v>
      </c>
      <c r="C13882">
        <v>22636</v>
      </c>
      <c r="E13882" t="s">
        <v>14865</v>
      </c>
      <c r="F13882" t="s">
        <v>1</v>
      </c>
      <c r="G13882">
        <v>0</v>
      </c>
      <c r="H13882" t="s">
        <v>14866</v>
      </c>
      <c r="I13882" t="s">
        <v>15188</v>
      </c>
      <c r="J13882" t="s">
        <v>14868</v>
      </c>
      <c r="K13882" t="s">
        <v>15297</v>
      </c>
      <c r="L13882" t="s">
        <v>14870</v>
      </c>
    </row>
    <row r="13883" spans="1:12" x14ac:dyDescent="0.2">
      <c r="A13883" t="s">
        <v>15296</v>
      </c>
      <c r="B13883">
        <v>2019.09</v>
      </c>
      <c r="C13883">
        <v>22094</v>
      </c>
      <c r="E13883" t="s">
        <v>14865</v>
      </c>
      <c r="F13883" t="s">
        <v>1</v>
      </c>
      <c r="G13883">
        <v>0</v>
      </c>
      <c r="H13883" t="s">
        <v>14866</v>
      </c>
      <c r="I13883" t="s">
        <v>15188</v>
      </c>
      <c r="J13883" t="s">
        <v>14868</v>
      </c>
      <c r="K13883" t="s">
        <v>15297</v>
      </c>
      <c r="L13883" t="s">
        <v>14870</v>
      </c>
    </row>
    <row r="13884" spans="1:12" x14ac:dyDescent="0.2">
      <c r="A13884" t="s">
        <v>15296</v>
      </c>
      <c r="B13884">
        <v>2019.12</v>
      </c>
      <c r="C13884">
        <v>22986</v>
      </c>
      <c r="E13884" t="s">
        <v>14865</v>
      </c>
      <c r="F13884" t="s">
        <v>1</v>
      </c>
      <c r="G13884">
        <v>0</v>
      </c>
      <c r="H13884" t="s">
        <v>14866</v>
      </c>
      <c r="I13884" t="s">
        <v>15188</v>
      </c>
      <c r="J13884" t="s">
        <v>14868</v>
      </c>
      <c r="K13884" t="s">
        <v>15297</v>
      </c>
      <c r="L13884" t="s">
        <v>14870</v>
      </c>
    </row>
    <row r="13885" spans="1:12" x14ac:dyDescent="0.2">
      <c r="A13885" t="s">
        <v>15296</v>
      </c>
      <c r="B13885">
        <v>2020.03</v>
      </c>
      <c r="C13885">
        <v>22942</v>
      </c>
      <c r="E13885" t="s">
        <v>14865</v>
      </c>
      <c r="F13885" t="s">
        <v>1</v>
      </c>
      <c r="G13885">
        <v>0</v>
      </c>
      <c r="H13885" t="s">
        <v>14866</v>
      </c>
      <c r="I13885" t="s">
        <v>15188</v>
      </c>
      <c r="J13885" t="s">
        <v>14868</v>
      </c>
      <c r="K13885" t="s">
        <v>15297</v>
      </c>
      <c r="L13885" t="s">
        <v>14870</v>
      </c>
    </row>
    <row r="13886" spans="1:12" x14ac:dyDescent="0.2">
      <c r="A13886" t="s">
        <v>15296</v>
      </c>
      <c r="B13886">
        <v>2020.06</v>
      </c>
      <c r="C13886">
        <v>22492</v>
      </c>
      <c r="E13886" t="s">
        <v>14865</v>
      </c>
      <c r="F13886" t="s">
        <v>1</v>
      </c>
      <c r="G13886">
        <v>0</v>
      </c>
      <c r="H13886" t="s">
        <v>14866</v>
      </c>
      <c r="I13886" t="s">
        <v>15188</v>
      </c>
      <c r="J13886" t="s">
        <v>14868</v>
      </c>
      <c r="K13886" t="s">
        <v>15297</v>
      </c>
      <c r="L13886" t="s">
        <v>14870</v>
      </c>
    </row>
    <row r="13887" spans="1:12" x14ac:dyDescent="0.2">
      <c r="A13887" t="s">
        <v>15296</v>
      </c>
      <c r="B13887">
        <v>2020.09</v>
      </c>
      <c r="C13887">
        <v>22307</v>
      </c>
      <c r="E13887" t="s">
        <v>14865</v>
      </c>
      <c r="F13887" t="s">
        <v>1</v>
      </c>
      <c r="G13887">
        <v>0</v>
      </c>
      <c r="H13887" t="s">
        <v>14866</v>
      </c>
      <c r="I13887" t="s">
        <v>15188</v>
      </c>
      <c r="J13887" t="s">
        <v>14868</v>
      </c>
      <c r="K13887" t="s">
        <v>15297</v>
      </c>
      <c r="L13887" t="s">
        <v>14870</v>
      </c>
    </row>
    <row r="13888" spans="1:12" x14ac:dyDescent="0.2">
      <c r="A13888" t="s">
        <v>15296</v>
      </c>
      <c r="B13888">
        <v>2020.12</v>
      </c>
      <c r="C13888">
        <v>22860</v>
      </c>
      <c r="E13888" t="s">
        <v>14865</v>
      </c>
      <c r="F13888" t="s">
        <v>1</v>
      </c>
      <c r="G13888">
        <v>0</v>
      </c>
      <c r="H13888" t="s">
        <v>14866</v>
      </c>
      <c r="I13888" t="s">
        <v>15188</v>
      </c>
      <c r="J13888" t="s">
        <v>14868</v>
      </c>
      <c r="K13888" t="s">
        <v>15297</v>
      </c>
      <c r="L13888" t="s">
        <v>14870</v>
      </c>
    </row>
    <row r="13889" spans="1:12" x14ac:dyDescent="0.2">
      <c r="A13889" t="s">
        <v>15296</v>
      </c>
      <c r="B13889">
        <v>2021.03</v>
      </c>
      <c r="C13889">
        <v>22918</v>
      </c>
      <c r="E13889" t="s">
        <v>14865</v>
      </c>
      <c r="F13889" t="s">
        <v>1</v>
      </c>
      <c r="G13889">
        <v>0</v>
      </c>
      <c r="H13889" t="s">
        <v>14866</v>
      </c>
      <c r="I13889" t="s">
        <v>15188</v>
      </c>
      <c r="J13889" t="s">
        <v>14868</v>
      </c>
      <c r="K13889" t="s">
        <v>15297</v>
      </c>
      <c r="L13889" t="s">
        <v>14870</v>
      </c>
    </row>
    <row r="13890" spans="1:12" x14ac:dyDescent="0.2">
      <c r="A13890" t="s">
        <v>15296</v>
      </c>
      <c r="B13890">
        <v>2021.06</v>
      </c>
      <c r="C13890">
        <v>22774</v>
      </c>
      <c r="E13890" t="s">
        <v>14865</v>
      </c>
      <c r="F13890" t="s">
        <v>1</v>
      </c>
      <c r="G13890">
        <v>0</v>
      </c>
      <c r="H13890" t="s">
        <v>14866</v>
      </c>
      <c r="I13890" t="s">
        <v>15188</v>
      </c>
      <c r="J13890" t="s">
        <v>14868</v>
      </c>
      <c r="K13890" t="s">
        <v>15297</v>
      </c>
      <c r="L13890" t="s">
        <v>14870</v>
      </c>
    </row>
    <row r="13891" spans="1:12" x14ac:dyDescent="0.2">
      <c r="A13891" t="s">
        <v>15296</v>
      </c>
      <c r="B13891">
        <v>2021.09</v>
      </c>
      <c r="C13891">
        <v>22853</v>
      </c>
      <c r="E13891" t="s">
        <v>14865</v>
      </c>
      <c r="F13891" t="s">
        <v>1</v>
      </c>
      <c r="G13891">
        <v>0</v>
      </c>
      <c r="H13891" t="s">
        <v>14866</v>
      </c>
      <c r="I13891" t="s">
        <v>15188</v>
      </c>
      <c r="J13891" t="s">
        <v>14868</v>
      </c>
      <c r="K13891" t="s">
        <v>15297</v>
      </c>
      <c r="L13891" t="s">
        <v>14870</v>
      </c>
    </row>
    <row r="13892" spans="1:12" x14ac:dyDescent="0.2">
      <c r="A13892" t="s">
        <v>15296</v>
      </c>
      <c r="B13892">
        <v>2021.12</v>
      </c>
      <c r="C13892">
        <v>23157</v>
      </c>
      <c r="E13892" t="s">
        <v>14865</v>
      </c>
      <c r="F13892" t="s">
        <v>1</v>
      </c>
      <c r="G13892">
        <v>0</v>
      </c>
      <c r="H13892" t="s">
        <v>14866</v>
      </c>
      <c r="I13892" t="s">
        <v>15188</v>
      </c>
      <c r="J13892" t="s">
        <v>14868</v>
      </c>
      <c r="K13892" t="s">
        <v>15297</v>
      </c>
      <c r="L13892" t="s">
        <v>14870</v>
      </c>
    </row>
    <row r="13893" spans="1:12" x14ac:dyDescent="0.2">
      <c r="A13893" t="s">
        <v>15296</v>
      </c>
      <c r="B13893">
        <v>2022.03</v>
      </c>
      <c r="C13893">
        <v>22920</v>
      </c>
      <c r="E13893" t="s">
        <v>14865</v>
      </c>
      <c r="F13893" t="s">
        <v>1</v>
      </c>
      <c r="G13893">
        <v>0</v>
      </c>
      <c r="H13893" t="s">
        <v>14866</v>
      </c>
      <c r="I13893" t="s">
        <v>15188</v>
      </c>
      <c r="J13893" t="s">
        <v>14868</v>
      </c>
      <c r="K13893" t="s">
        <v>15297</v>
      </c>
      <c r="L13893" t="s">
        <v>14870</v>
      </c>
    </row>
    <row r="13894" spans="1:12" x14ac:dyDescent="0.2">
      <c r="A13894" t="s">
        <v>15296</v>
      </c>
      <c r="B13894">
        <v>2022.06</v>
      </c>
      <c r="C13894">
        <v>22970</v>
      </c>
      <c r="E13894" t="s">
        <v>14865</v>
      </c>
      <c r="F13894" t="s">
        <v>1</v>
      </c>
      <c r="G13894">
        <v>0</v>
      </c>
      <c r="H13894" t="s">
        <v>14866</v>
      </c>
      <c r="I13894" t="s">
        <v>15188</v>
      </c>
      <c r="J13894" t="s">
        <v>14868</v>
      </c>
      <c r="K13894" t="s">
        <v>15297</v>
      </c>
      <c r="L13894" t="s">
        <v>14870</v>
      </c>
    </row>
    <row r="13895" spans="1:12" x14ac:dyDescent="0.2">
      <c r="A13895" t="s">
        <v>15296</v>
      </c>
      <c r="B13895">
        <v>2022.09</v>
      </c>
      <c r="C13895">
        <v>22950</v>
      </c>
      <c r="E13895" t="s">
        <v>14865</v>
      </c>
      <c r="F13895" t="s">
        <v>1</v>
      </c>
      <c r="G13895">
        <v>0</v>
      </c>
      <c r="H13895" t="s">
        <v>14866</v>
      </c>
      <c r="I13895" t="s">
        <v>15188</v>
      </c>
      <c r="J13895" t="s">
        <v>14868</v>
      </c>
      <c r="K13895" t="s">
        <v>15297</v>
      </c>
      <c r="L13895" t="s">
        <v>14870</v>
      </c>
    </row>
    <row r="13896" spans="1:12" x14ac:dyDescent="0.2">
      <c r="A13896" t="s">
        <v>15298</v>
      </c>
      <c r="B13896">
        <v>2011.06</v>
      </c>
      <c r="C13896">
        <v>1489</v>
      </c>
      <c r="E13896" t="s">
        <v>14865</v>
      </c>
      <c r="F13896" t="s">
        <v>1</v>
      </c>
      <c r="G13896">
        <v>0</v>
      </c>
      <c r="H13896" t="s">
        <v>14866</v>
      </c>
      <c r="I13896" t="s">
        <v>15188</v>
      </c>
      <c r="J13896" t="s">
        <v>14868</v>
      </c>
      <c r="K13896" t="s">
        <v>15299</v>
      </c>
      <c r="L13896" t="s">
        <v>14870</v>
      </c>
    </row>
    <row r="13897" spans="1:12" x14ac:dyDescent="0.2">
      <c r="A13897" t="s">
        <v>15298</v>
      </c>
      <c r="B13897">
        <v>2011.09</v>
      </c>
      <c r="C13897">
        <v>1522</v>
      </c>
      <c r="E13897" t="s">
        <v>14865</v>
      </c>
      <c r="F13897" t="s">
        <v>1</v>
      </c>
      <c r="G13897">
        <v>0</v>
      </c>
      <c r="H13897" t="s">
        <v>14866</v>
      </c>
      <c r="I13897" t="s">
        <v>15188</v>
      </c>
      <c r="J13897" t="s">
        <v>14868</v>
      </c>
      <c r="K13897" t="s">
        <v>15299</v>
      </c>
      <c r="L13897" t="s">
        <v>14870</v>
      </c>
    </row>
    <row r="13898" spans="1:12" x14ac:dyDescent="0.2">
      <c r="A13898" t="s">
        <v>15298</v>
      </c>
      <c r="B13898">
        <v>2011.12</v>
      </c>
      <c r="C13898">
        <v>1591</v>
      </c>
      <c r="E13898" t="s">
        <v>14865</v>
      </c>
      <c r="F13898" t="s">
        <v>1</v>
      </c>
      <c r="G13898">
        <v>0</v>
      </c>
      <c r="H13898" t="s">
        <v>14866</v>
      </c>
      <c r="I13898" t="s">
        <v>15188</v>
      </c>
      <c r="J13898" t="s">
        <v>14868</v>
      </c>
      <c r="K13898" t="s">
        <v>15299</v>
      </c>
      <c r="L13898" t="s">
        <v>14870</v>
      </c>
    </row>
    <row r="13899" spans="1:12" x14ac:dyDescent="0.2">
      <c r="A13899" t="s">
        <v>15298</v>
      </c>
      <c r="B13899">
        <v>2012.03</v>
      </c>
      <c r="C13899">
        <v>1618</v>
      </c>
      <c r="E13899" t="s">
        <v>14865</v>
      </c>
      <c r="F13899" t="s">
        <v>1</v>
      </c>
      <c r="G13899">
        <v>0</v>
      </c>
      <c r="H13899" t="s">
        <v>14866</v>
      </c>
      <c r="I13899" t="s">
        <v>15188</v>
      </c>
      <c r="J13899" t="s">
        <v>14868</v>
      </c>
      <c r="K13899" t="s">
        <v>15299</v>
      </c>
      <c r="L13899" t="s">
        <v>14870</v>
      </c>
    </row>
    <row r="13900" spans="1:12" x14ac:dyDescent="0.2">
      <c r="A13900" t="s">
        <v>15298</v>
      </c>
      <c r="B13900">
        <v>2012.06</v>
      </c>
      <c r="C13900">
        <v>1596</v>
      </c>
      <c r="E13900" t="s">
        <v>14865</v>
      </c>
      <c r="F13900" t="s">
        <v>1</v>
      </c>
      <c r="G13900">
        <v>0</v>
      </c>
      <c r="H13900" t="s">
        <v>14866</v>
      </c>
      <c r="I13900" t="s">
        <v>15188</v>
      </c>
      <c r="J13900" t="s">
        <v>14868</v>
      </c>
      <c r="K13900" t="s">
        <v>15299</v>
      </c>
      <c r="L13900" t="s">
        <v>14870</v>
      </c>
    </row>
    <row r="13901" spans="1:12" x14ac:dyDescent="0.2">
      <c r="A13901" t="s">
        <v>15298</v>
      </c>
      <c r="B13901">
        <v>2012.09</v>
      </c>
      <c r="C13901">
        <v>1565</v>
      </c>
      <c r="E13901" t="s">
        <v>14865</v>
      </c>
      <c r="F13901" t="s">
        <v>1</v>
      </c>
      <c r="G13901">
        <v>0</v>
      </c>
      <c r="H13901" t="s">
        <v>14866</v>
      </c>
      <c r="I13901" t="s">
        <v>15188</v>
      </c>
      <c r="J13901" t="s">
        <v>14868</v>
      </c>
      <c r="K13901" t="s">
        <v>15299</v>
      </c>
      <c r="L13901" t="s">
        <v>14870</v>
      </c>
    </row>
    <row r="13902" spans="1:12" x14ac:dyDescent="0.2">
      <c r="A13902" t="s">
        <v>15298</v>
      </c>
      <c r="B13902">
        <v>2012.12</v>
      </c>
      <c r="C13902">
        <v>1641</v>
      </c>
      <c r="E13902" t="s">
        <v>14865</v>
      </c>
      <c r="F13902" t="s">
        <v>1</v>
      </c>
      <c r="G13902">
        <v>0</v>
      </c>
      <c r="H13902" t="s">
        <v>14866</v>
      </c>
      <c r="I13902" t="s">
        <v>15188</v>
      </c>
      <c r="J13902" t="s">
        <v>14868</v>
      </c>
      <c r="K13902" t="s">
        <v>15299</v>
      </c>
      <c r="L13902" t="s">
        <v>14870</v>
      </c>
    </row>
    <row r="13903" spans="1:12" x14ac:dyDescent="0.2">
      <c r="A13903" t="s">
        <v>15298</v>
      </c>
      <c r="B13903">
        <v>2013.03</v>
      </c>
      <c r="C13903">
        <v>1664</v>
      </c>
      <c r="E13903" t="s">
        <v>14865</v>
      </c>
      <c r="F13903" t="s">
        <v>1</v>
      </c>
      <c r="G13903">
        <v>0</v>
      </c>
      <c r="H13903" t="s">
        <v>14866</v>
      </c>
      <c r="I13903" t="s">
        <v>15188</v>
      </c>
      <c r="J13903" t="s">
        <v>14868</v>
      </c>
      <c r="K13903" t="s">
        <v>15299</v>
      </c>
      <c r="L13903" t="s">
        <v>14870</v>
      </c>
    </row>
    <row r="13904" spans="1:12" x14ac:dyDescent="0.2">
      <c r="A13904" t="s">
        <v>15298</v>
      </c>
      <c r="B13904">
        <v>2013.06</v>
      </c>
      <c r="C13904">
        <v>1647</v>
      </c>
      <c r="E13904" t="s">
        <v>14865</v>
      </c>
      <c r="F13904" t="s">
        <v>1</v>
      </c>
      <c r="G13904">
        <v>0</v>
      </c>
      <c r="H13904" t="s">
        <v>14866</v>
      </c>
      <c r="I13904" t="s">
        <v>15188</v>
      </c>
      <c r="J13904" t="s">
        <v>14868</v>
      </c>
      <c r="K13904" t="s">
        <v>15299</v>
      </c>
      <c r="L13904" t="s">
        <v>14870</v>
      </c>
    </row>
    <row r="13905" spans="1:12" x14ac:dyDescent="0.2">
      <c r="A13905" t="s">
        <v>15298</v>
      </c>
      <c r="B13905">
        <v>2013.09</v>
      </c>
      <c r="C13905">
        <v>1617</v>
      </c>
      <c r="E13905" t="s">
        <v>14865</v>
      </c>
      <c r="F13905" t="s">
        <v>1</v>
      </c>
      <c r="G13905">
        <v>0</v>
      </c>
      <c r="H13905" t="s">
        <v>14866</v>
      </c>
      <c r="I13905" t="s">
        <v>15188</v>
      </c>
      <c r="J13905" t="s">
        <v>14868</v>
      </c>
      <c r="K13905" t="s">
        <v>15299</v>
      </c>
      <c r="L13905" t="s">
        <v>14870</v>
      </c>
    </row>
    <row r="13906" spans="1:12" x14ac:dyDescent="0.2">
      <c r="A13906" t="s">
        <v>15298</v>
      </c>
      <c r="B13906">
        <v>2013.12</v>
      </c>
      <c r="C13906">
        <v>1684</v>
      </c>
      <c r="E13906" t="s">
        <v>14865</v>
      </c>
      <c r="F13906" t="s">
        <v>1</v>
      </c>
      <c r="G13906">
        <v>0</v>
      </c>
      <c r="H13906" t="s">
        <v>14866</v>
      </c>
      <c r="I13906" t="s">
        <v>15188</v>
      </c>
      <c r="J13906" t="s">
        <v>14868</v>
      </c>
      <c r="K13906" t="s">
        <v>15299</v>
      </c>
      <c r="L13906" t="s">
        <v>14870</v>
      </c>
    </row>
    <row r="13907" spans="1:12" x14ac:dyDescent="0.2">
      <c r="A13907" t="s">
        <v>15298</v>
      </c>
      <c r="B13907">
        <v>2014.03</v>
      </c>
      <c r="C13907">
        <v>1729</v>
      </c>
      <c r="E13907" t="s">
        <v>14865</v>
      </c>
      <c r="F13907" t="s">
        <v>1</v>
      </c>
      <c r="G13907">
        <v>0</v>
      </c>
      <c r="H13907" t="s">
        <v>14866</v>
      </c>
      <c r="I13907" t="s">
        <v>15188</v>
      </c>
      <c r="J13907" t="s">
        <v>14868</v>
      </c>
      <c r="K13907" t="s">
        <v>15299</v>
      </c>
      <c r="L13907" t="s">
        <v>14870</v>
      </c>
    </row>
    <row r="13908" spans="1:12" x14ac:dyDescent="0.2">
      <c r="A13908" t="s">
        <v>15298</v>
      </c>
      <c r="B13908">
        <v>2014.06</v>
      </c>
      <c r="C13908">
        <v>1641</v>
      </c>
      <c r="E13908" t="s">
        <v>14865</v>
      </c>
      <c r="F13908" t="s">
        <v>1</v>
      </c>
      <c r="G13908">
        <v>0</v>
      </c>
      <c r="H13908" t="s">
        <v>14866</v>
      </c>
      <c r="I13908" t="s">
        <v>15188</v>
      </c>
      <c r="J13908" t="s">
        <v>14868</v>
      </c>
      <c r="K13908" t="s">
        <v>15299</v>
      </c>
      <c r="L13908" t="s">
        <v>14870</v>
      </c>
    </row>
    <row r="13909" spans="1:12" x14ac:dyDescent="0.2">
      <c r="A13909" t="s">
        <v>15298</v>
      </c>
      <c r="B13909">
        <v>2014.09</v>
      </c>
      <c r="C13909">
        <v>1703</v>
      </c>
      <c r="E13909" t="s">
        <v>14865</v>
      </c>
      <c r="F13909" t="s">
        <v>1</v>
      </c>
      <c r="G13909">
        <v>0</v>
      </c>
      <c r="H13909" t="s">
        <v>14866</v>
      </c>
      <c r="I13909" t="s">
        <v>15188</v>
      </c>
      <c r="J13909" t="s">
        <v>14868</v>
      </c>
      <c r="K13909" t="s">
        <v>15299</v>
      </c>
      <c r="L13909" t="s">
        <v>14870</v>
      </c>
    </row>
    <row r="13910" spans="1:12" x14ac:dyDescent="0.2">
      <c r="A13910" t="s">
        <v>15298</v>
      </c>
      <c r="B13910">
        <v>2014.12</v>
      </c>
      <c r="C13910">
        <v>1793</v>
      </c>
      <c r="E13910" t="s">
        <v>14865</v>
      </c>
      <c r="F13910" t="s">
        <v>1</v>
      </c>
      <c r="G13910">
        <v>0</v>
      </c>
      <c r="H13910" t="s">
        <v>14866</v>
      </c>
      <c r="I13910" t="s">
        <v>15188</v>
      </c>
      <c r="J13910" t="s">
        <v>14868</v>
      </c>
      <c r="K13910" t="s">
        <v>15299</v>
      </c>
      <c r="L13910" t="s">
        <v>14870</v>
      </c>
    </row>
    <row r="13911" spans="1:12" x14ac:dyDescent="0.2">
      <c r="A13911" t="s">
        <v>15298</v>
      </c>
      <c r="B13911">
        <v>2015.03</v>
      </c>
      <c r="C13911">
        <v>1786</v>
      </c>
      <c r="E13911" t="s">
        <v>14865</v>
      </c>
      <c r="F13911" t="s">
        <v>1</v>
      </c>
      <c r="G13911">
        <v>0</v>
      </c>
      <c r="H13911" t="s">
        <v>14866</v>
      </c>
      <c r="I13911" t="s">
        <v>15188</v>
      </c>
      <c r="J13911" t="s">
        <v>14868</v>
      </c>
      <c r="K13911" t="s">
        <v>15299</v>
      </c>
      <c r="L13911" t="s">
        <v>14870</v>
      </c>
    </row>
    <row r="13912" spans="1:12" x14ac:dyDescent="0.2">
      <c r="A13912" t="s">
        <v>15298</v>
      </c>
      <c r="B13912">
        <v>2015.06</v>
      </c>
      <c r="C13912">
        <v>1721</v>
      </c>
      <c r="E13912" t="s">
        <v>14865</v>
      </c>
      <c r="F13912" t="s">
        <v>1</v>
      </c>
      <c r="G13912">
        <v>0</v>
      </c>
      <c r="H13912" t="s">
        <v>14866</v>
      </c>
      <c r="I13912" t="s">
        <v>15188</v>
      </c>
      <c r="J13912" t="s">
        <v>14868</v>
      </c>
      <c r="K13912" t="s">
        <v>15299</v>
      </c>
      <c r="L13912" t="s">
        <v>14870</v>
      </c>
    </row>
    <row r="13913" spans="1:12" x14ac:dyDescent="0.2">
      <c r="A13913" t="s">
        <v>15298</v>
      </c>
      <c r="B13913">
        <v>2015.09</v>
      </c>
      <c r="C13913">
        <v>1732</v>
      </c>
      <c r="E13913" t="s">
        <v>14865</v>
      </c>
      <c r="F13913" t="s">
        <v>1</v>
      </c>
      <c r="G13913">
        <v>0</v>
      </c>
      <c r="H13913" t="s">
        <v>14866</v>
      </c>
      <c r="I13913" t="s">
        <v>15188</v>
      </c>
      <c r="J13913" t="s">
        <v>14868</v>
      </c>
      <c r="K13913" t="s">
        <v>15299</v>
      </c>
      <c r="L13913" t="s">
        <v>14870</v>
      </c>
    </row>
    <row r="13914" spans="1:12" x14ac:dyDescent="0.2">
      <c r="A13914" t="s">
        <v>15298</v>
      </c>
      <c r="B13914">
        <v>2015.12</v>
      </c>
      <c r="C13914">
        <v>1828</v>
      </c>
      <c r="E13914" t="s">
        <v>14865</v>
      </c>
      <c r="F13914" t="s">
        <v>1</v>
      </c>
      <c r="G13914">
        <v>0</v>
      </c>
      <c r="H13914" t="s">
        <v>14866</v>
      </c>
      <c r="I13914" t="s">
        <v>15188</v>
      </c>
      <c r="J13914" t="s">
        <v>14868</v>
      </c>
      <c r="K13914" t="s">
        <v>15299</v>
      </c>
      <c r="L13914" t="s">
        <v>14870</v>
      </c>
    </row>
    <row r="13915" spans="1:12" x14ac:dyDescent="0.2">
      <c r="A13915" t="s">
        <v>15298</v>
      </c>
      <c r="B13915">
        <v>2016.03</v>
      </c>
      <c r="C13915">
        <v>1876</v>
      </c>
      <c r="E13915" t="s">
        <v>14865</v>
      </c>
      <c r="F13915" t="s">
        <v>1</v>
      </c>
      <c r="G13915">
        <v>0</v>
      </c>
      <c r="H13915" t="s">
        <v>14866</v>
      </c>
      <c r="I13915" t="s">
        <v>15188</v>
      </c>
      <c r="J13915" t="s">
        <v>14868</v>
      </c>
      <c r="K13915" t="s">
        <v>15299</v>
      </c>
      <c r="L13915" t="s">
        <v>14870</v>
      </c>
    </row>
    <row r="13916" spans="1:12" x14ac:dyDescent="0.2">
      <c r="A13916" t="s">
        <v>15298</v>
      </c>
      <c r="B13916">
        <v>2016.06</v>
      </c>
      <c r="C13916">
        <v>1776</v>
      </c>
      <c r="E13916" t="s">
        <v>14865</v>
      </c>
      <c r="F13916" t="s">
        <v>1</v>
      </c>
      <c r="G13916">
        <v>0</v>
      </c>
      <c r="H13916" t="s">
        <v>14866</v>
      </c>
      <c r="I13916" t="s">
        <v>15188</v>
      </c>
      <c r="J13916" t="s">
        <v>14868</v>
      </c>
      <c r="K13916" t="s">
        <v>15299</v>
      </c>
      <c r="L13916" t="s">
        <v>14870</v>
      </c>
    </row>
    <row r="13917" spans="1:12" x14ac:dyDescent="0.2">
      <c r="A13917" t="s">
        <v>15298</v>
      </c>
      <c r="B13917">
        <v>2016.09</v>
      </c>
      <c r="C13917">
        <v>1798</v>
      </c>
      <c r="E13917" t="s">
        <v>14865</v>
      </c>
      <c r="F13917" t="s">
        <v>1</v>
      </c>
      <c r="G13917">
        <v>0</v>
      </c>
      <c r="H13917" t="s">
        <v>14866</v>
      </c>
      <c r="I13917" t="s">
        <v>15188</v>
      </c>
      <c r="J13917" t="s">
        <v>14868</v>
      </c>
      <c r="K13917" t="s">
        <v>15299</v>
      </c>
      <c r="L13917" t="s">
        <v>14870</v>
      </c>
    </row>
    <row r="13918" spans="1:12" x14ac:dyDescent="0.2">
      <c r="A13918" t="s">
        <v>15298</v>
      </c>
      <c r="B13918">
        <v>2016.12</v>
      </c>
      <c r="C13918">
        <v>1904</v>
      </c>
      <c r="E13918" t="s">
        <v>14865</v>
      </c>
      <c r="F13918" t="s">
        <v>1</v>
      </c>
      <c r="G13918">
        <v>0</v>
      </c>
      <c r="H13918" t="s">
        <v>14866</v>
      </c>
      <c r="I13918" t="s">
        <v>15188</v>
      </c>
      <c r="J13918" t="s">
        <v>14868</v>
      </c>
      <c r="K13918" t="s">
        <v>15299</v>
      </c>
      <c r="L13918" t="s">
        <v>14870</v>
      </c>
    </row>
    <row r="13919" spans="1:12" x14ac:dyDescent="0.2">
      <c r="A13919" t="s">
        <v>15298</v>
      </c>
      <c r="B13919">
        <v>2017.03</v>
      </c>
      <c r="C13919">
        <v>1897</v>
      </c>
      <c r="E13919" t="s">
        <v>14865</v>
      </c>
      <c r="F13919" t="s">
        <v>1</v>
      </c>
      <c r="G13919">
        <v>0</v>
      </c>
      <c r="H13919" t="s">
        <v>14866</v>
      </c>
      <c r="I13919" t="s">
        <v>15188</v>
      </c>
      <c r="J13919" t="s">
        <v>14868</v>
      </c>
      <c r="K13919" t="s">
        <v>15299</v>
      </c>
      <c r="L13919" t="s">
        <v>14870</v>
      </c>
    </row>
    <row r="13920" spans="1:12" x14ac:dyDescent="0.2">
      <c r="A13920" t="s">
        <v>15298</v>
      </c>
      <c r="B13920">
        <v>2017.06</v>
      </c>
      <c r="C13920">
        <v>1871</v>
      </c>
      <c r="E13920" t="s">
        <v>14865</v>
      </c>
      <c r="F13920" t="s">
        <v>1</v>
      </c>
      <c r="G13920">
        <v>0</v>
      </c>
      <c r="H13920" t="s">
        <v>14866</v>
      </c>
      <c r="I13920" t="s">
        <v>15188</v>
      </c>
      <c r="J13920" t="s">
        <v>14868</v>
      </c>
      <c r="K13920" t="s">
        <v>15299</v>
      </c>
      <c r="L13920" t="s">
        <v>14870</v>
      </c>
    </row>
    <row r="13921" spans="1:12" x14ac:dyDescent="0.2">
      <c r="A13921" t="s">
        <v>15298</v>
      </c>
      <c r="B13921">
        <v>2017.09</v>
      </c>
      <c r="C13921">
        <v>1894</v>
      </c>
      <c r="E13921" t="s">
        <v>14865</v>
      </c>
      <c r="F13921" t="s">
        <v>1</v>
      </c>
      <c r="G13921">
        <v>0</v>
      </c>
      <c r="H13921" t="s">
        <v>14866</v>
      </c>
      <c r="I13921" t="s">
        <v>15188</v>
      </c>
      <c r="J13921" t="s">
        <v>14868</v>
      </c>
      <c r="K13921" t="s">
        <v>15299</v>
      </c>
      <c r="L13921" t="s">
        <v>14870</v>
      </c>
    </row>
    <row r="13922" spans="1:12" x14ac:dyDescent="0.2">
      <c r="A13922" t="s">
        <v>15298</v>
      </c>
      <c r="B13922">
        <v>2017.12</v>
      </c>
      <c r="C13922">
        <v>2004</v>
      </c>
      <c r="E13922" t="s">
        <v>14865</v>
      </c>
      <c r="F13922" t="s">
        <v>1</v>
      </c>
      <c r="G13922">
        <v>0</v>
      </c>
      <c r="H13922" t="s">
        <v>14866</v>
      </c>
      <c r="I13922" t="s">
        <v>15188</v>
      </c>
      <c r="J13922" t="s">
        <v>14868</v>
      </c>
      <c r="K13922" t="s">
        <v>15299</v>
      </c>
      <c r="L13922" t="s">
        <v>14870</v>
      </c>
    </row>
    <row r="13923" spans="1:12" x14ac:dyDescent="0.2">
      <c r="A13923" t="s">
        <v>15298</v>
      </c>
      <c r="B13923">
        <v>2018.03</v>
      </c>
      <c r="C13923">
        <v>2022</v>
      </c>
      <c r="E13923" t="s">
        <v>14865</v>
      </c>
      <c r="F13923" t="s">
        <v>1</v>
      </c>
      <c r="G13923">
        <v>0</v>
      </c>
      <c r="H13923" t="s">
        <v>14866</v>
      </c>
      <c r="I13923" t="s">
        <v>15188</v>
      </c>
      <c r="J13923" t="s">
        <v>14868</v>
      </c>
      <c r="K13923" t="s">
        <v>15299</v>
      </c>
      <c r="L13923" t="s">
        <v>14870</v>
      </c>
    </row>
    <row r="13924" spans="1:12" x14ac:dyDescent="0.2">
      <c r="A13924" t="s">
        <v>15298</v>
      </c>
      <c r="B13924">
        <v>2018.06</v>
      </c>
      <c r="C13924">
        <v>1954</v>
      </c>
      <c r="E13924" t="s">
        <v>14865</v>
      </c>
      <c r="F13924" t="s">
        <v>1</v>
      </c>
      <c r="G13924">
        <v>0</v>
      </c>
      <c r="H13924" t="s">
        <v>14866</v>
      </c>
      <c r="I13924" t="s">
        <v>15188</v>
      </c>
      <c r="J13924" t="s">
        <v>14868</v>
      </c>
      <c r="K13924" t="s">
        <v>15299</v>
      </c>
      <c r="L13924" t="s">
        <v>14870</v>
      </c>
    </row>
    <row r="13925" spans="1:12" x14ac:dyDescent="0.2">
      <c r="A13925" t="s">
        <v>15298</v>
      </c>
      <c r="B13925">
        <v>2018.09</v>
      </c>
      <c r="C13925">
        <v>1959</v>
      </c>
      <c r="E13925" t="s">
        <v>14865</v>
      </c>
      <c r="F13925" t="s">
        <v>1</v>
      </c>
      <c r="G13925">
        <v>0</v>
      </c>
      <c r="H13925" t="s">
        <v>14866</v>
      </c>
      <c r="I13925" t="s">
        <v>15188</v>
      </c>
      <c r="J13925" t="s">
        <v>14868</v>
      </c>
      <c r="K13925" t="s">
        <v>15299</v>
      </c>
      <c r="L13925" t="s">
        <v>14870</v>
      </c>
    </row>
    <row r="13926" spans="1:12" x14ac:dyDescent="0.2">
      <c r="A13926" t="s">
        <v>15298</v>
      </c>
      <c r="B13926">
        <v>2018.12</v>
      </c>
      <c r="C13926">
        <v>2088</v>
      </c>
      <c r="E13926" t="s">
        <v>14865</v>
      </c>
      <c r="F13926" t="s">
        <v>1</v>
      </c>
      <c r="G13926">
        <v>0</v>
      </c>
      <c r="H13926" t="s">
        <v>14866</v>
      </c>
      <c r="I13926" t="s">
        <v>15188</v>
      </c>
      <c r="J13926" t="s">
        <v>14868</v>
      </c>
      <c r="K13926" t="s">
        <v>15299</v>
      </c>
      <c r="L13926" t="s">
        <v>14870</v>
      </c>
    </row>
    <row r="13927" spans="1:12" x14ac:dyDescent="0.2">
      <c r="A13927" t="s">
        <v>15298</v>
      </c>
      <c r="B13927">
        <v>2019.03</v>
      </c>
      <c r="C13927">
        <v>2083</v>
      </c>
      <c r="E13927" t="s">
        <v>14865</v>
      </c>
      <c r="F13927" t="s">
        <v>1</v>
      </c>
      <c r="G13927">
        <v>0</v>
      </c>
      <c r="H13927" t="s">
        <v>14866</v>
      </c>
      <c r="I13927" t="s">
        <v>15188</v>
      </c>
      <c r="J13927" t="s">
        <v>14868</v>
      </c>
      <c r="K13927" t="s">
        <v>15299</v>
      </c>
      <c r="L13927" t="s">
        <v>14870</v>
      </c>
    </row>
    <row r="13928" spans="1:12" x14ac:dyDescent="0.2">
      <c r="A13928" t="s">
        <v>15298</v>
      </c>
      <c r="B13928">
        <v>2019.06</v>
      </c>
      <c r="C13928">
        <v>2035</v>
      </c>
      <c r="E13928" t="s">
        <v>14865</v>
      </c>
      <c r="F13928" t="s">
        <v>1</v>
      </c>
      <c r="G13928">
        <v>0</v>
      </c>
      <c r="H13928" t="s">
        <v>14866</v>
      </c>
      <c r="I13928" t="s">
        <v>15188</v>
      </c>
      <c r="J13928" t="s">
        <v>14868</v>
      </c>
      <c r="K13928" t="s">
        <v>15299</v>
      </c>
      <c r="L13928" t="s">
        <v>14870</v>
      </c>
    </row>
    <row r="13929" spans="1:12" x14ac:dyDescent="0.2">
      <c r="A13929" t="s">
        <v>15298</v>
      </c>
      <c r="B13929">
        <v>2019.09</v>
      </c>
      <c r="C13929">
        <v>2097</v>
      </c>
      <c r="E13929" t="s">
        <v>14865</v>
      </c>
      <c r="F13929" t="s">
        <v>1</v>
      </c>
      <c r="G13929">
        <v>0</v>
      </c>
      <c r="H13929" t="s">
        <v>14866</v>
      </c>
      <c r="I13929" t="s">
        <v>15188</v>
      </c>
      <c r="J13929" t="s">
        <v>14868</v>
      </c>
      <c r="K13929" t="s">
        <v>15299</v>
      </c>
      <c r="L13929" t="s">
        <v>14870</v>
      </c>
    </row>
    <row r="13930" spans="1:12" x14ac:dyDescent="0.2">
      <c r="A13930" t="s">
        <v>15298</v>
      </c>
      <c r="B13930">
        <v>2019.12</v>
      </c>
      <c r="C13930">
        <v>2259</v>
      </c>
      <c r="E13930" t="s">
        <v>14865</v>
      </c>
      <c r="F13930" t="s">
        <v>1</v>
      </c>
      <c r="G13930">
        <v>0</v>
      </c>
      <c r="H13930" t="s">
        <v>14866</v>
      </c>
      <c r="I13930" t="s">
        <v>15188</v>
      </c>
      <c r="J13930" t="s">
        <v>14868</v>
      </c>
      <c r="K13930" t="s">
        <v>15299</v>
      </c>
      <c r="L13930" t="s">
        <v>14870</v>
      </c>
    </row>
    <row r="13931" spans="1:12" x14ac:dyDescent="0.2">
      <c r="A13931" t="s">
        <v>15298</v>
      </c>
      <c r="B13931">
        <v>2020.03</v>
      </c>
      <c r="C13931">
        <v>2264</v>
      </c>
      <c r="E13931" t="s">
        <v>14865</v>
      </c>
      <c r="F13931" t="s">
        <v>1</v>
      </c>
      <c r="G13931">
        <v>0</v>
      </c>
      <c r="H13931" t="s">
        <v>14866</v>
      </c>
      <c r="I13931" t="s">
        <v>15188</v>
      </c>
      <c r="J13931" t="s">
        <v>14868</v>
      </c>
      <c r="K13931" t="s">
        <v>15299</v>
      </c>
      <c r="L13931" t="s">
        <v>14870</v>
      </c>
    </row>
    <row r="13932" spans="1:12" x14ac:dyDescent="0.2">
      <c r="A13932" t="s">
        <v>15298</v>
      </c>
      <c r="B13932">
        <v>2020.06</v>
      </c>
      <c r="C13932">
        <v>2140</v>
      </c>
      <c r="E13932" t="s">
        <v>14865</v>
      </c>
      <c r="F13932" t="s">
        <v>1</v>
      </c>
      <c r="G13932">
        <v>0</v>
      </c>
      <c r="H13932" t="s">
        <v>14866</v>
      </c>
      <c r="I13932" t="s">
        <v>15188</v>
      </c>
      <c r="J13932" t="s">
        <v>14868</v>
      </c>
      <c r="K13932" t="s">
        <v>15299</v>
      </c>
      <c r="L13932" t="s">
        <v>14870</v>
      </c>
    </row>
    <row r="13933" spans="1:12" x14ac:dyDescent="0.2">
      <c r="A13933" t="s">
        <v>15298</v>
      </c>
      <c r="B13933">
        <v>2020.09</v>
      </c>
      <c r="C13933">
        <v>2086</v>
      </c>
      <c r="E13933" t="s">
        <v>14865</v>
      </c>
      <c r="F13933" t="s">
        <v>1</v>
      </c>
      <c r="G13933">
        <v>0</v>
      </c>
      <c r="H13933" t="s">
        <v>14866</v>
      </c>
      <c r="I13933" t="s">
        <v>15188</v>
      </c>
      <c r="J13933" t="s">
        <v>14868</v>
      </c>
      <c r="K13933" t="s">
        <v>15299</v>
      </c>
      <c r="L13933" t="s">
        <v>14870</v>
      </c>
    </row>
    <row r="13934" spans="1:12" x14ac:dyDescent="0.2">
      <c r="A13934" t="s">
        <v>15298</v>
      </c>
      <c r="B13934">
        <v>2020.12</v>
      </c>
      <c r="C13934">
        <v>2141</v>
      </c>
      <c r="E13934" t="s">
        <v>14865</v>
      </c>
      <c r="F13934" t="s">
        <v>1</v>
      </c>
      <c r="G13934">
        <v>0</v>
      </c>
      <c r="H13934" t="s">
        <v>14866</v>
      </c>
      <c r="I13934" t="s">
        <v>15188</v>
      </c>
      <c r="J13934" t="s">
        <v>14868</v>
      </c>
      <c r="K13934" t="s">
        <v>15299</v>
      </c>
      <c r="L13934" t="s">
        <v>14870</v>
      </c>
    </row>
    <row r="13935" spans="1:12" x14ac:dyDescent="0.2">
      <c r="A13935" t="s">
        <v>15298</v>
      </c>
      <c r="B13935">
        <v>2021.03</v>
      </c>
      <c r="C13935">
        <v>2137</v>
      </c>
      <c r="E13935" t="s">
        <v>14865</v>
      </c>
      <c r="F13935" t="s">
        <v>1</v>
      </c>
      <c r="G13935">
        <v>0</v>
      </c>
      <c r="H13935" t="s">
        <v>14866</v>
      </c>
      <c r="I13935" t="s">
        <v>15188</v>
      </c>
      <c r="J13935" t="s">
        <v>14868</v>
      </c>
      <c r="K13935" t="s">
        <v>15299</v>
      </c>
      <c r="L13935" t="s">
        <v>14870</v>
      </c>
    </row>
    <row r="13936" spans="1:12" x14ac:dyDescent="0.2">
      <c r="A13936" t="s">
        <v>15298</v>
      </c>
      <c r="B13936">
        <v>2021.06</v>
      </c>
      <c r="C13936">
        <v>2103</v>
      </c>
      <c r="E13936" t="s">
        <v>14865</v>
      </c>
      <c r="F13936" t="s">
        <v>1</v>
      </c>
      <c r="G13936">
        <v>0</v>
      </c>
      <c r="H13936" t="s">
        <v>14866</v>
      </c>
      <c r="I13936" t="s">
        <v>15188</v>
      </c>
      <c r="J13936" t="s">
        <v>14868</v>
      </c>
      <c r="K13936" t="s">
        <v>15299</v>
      </c>
      <c r="L13936" t="s">
        <v>14870</v>
      </c>
    </row>
    <row r="13937" spans="1:12" x14ac:dyDescent="0.2">
      <c r="A13937" t="s">
        <v>15298</v>
      </c>
      <c r="B13937">
        <v>2021.09</v>
      </c>
      <c r="C13937">
        <v>2127</v>
      </c>
      <c r="E13937" t="s">
        <v>14865</v>
      </c>
      <c r="F13937" t="s">
        <v>1</v>
      </c>
      <c r="G13937">
        <v>0</v>
      </c>
      <c r="H13937" t="s">
        <v>14866</v>
      </c>
      <c r="I13937" t="s">
        <v>15188</v>
      </c>
      <c r="J13937" t="s">
        <v>14868</v>
      </c>
      <c r="K13937" t="s">
        <v>15299</v>
      </c>
      <c r="L13937" t="s">
        <v>14870</v>
      </c>
    </row>
    <row r="13938" spans="1:12" x14ac:dyDescent="0.2">
      <c r="A13938" t="s">
        <v>15298</v>
      </c>
      <c r="B13938">
        <v>2021.12</v>
      </c>
      <c r="C13938">
        <v>2168</v>
      </c>
      <c r="E13938" t="s">
        <v>14865</v>
      </c>
      <c r="F13938" t="s">
        <v>1</v>
      </c>
      <c r="G13938">
        <v>0</v>
      </c>
      <c r="H13938" t="s">
        <v>14866</v>
      </c>
      <c r="I13938" t="s">
        <v>15188</v>
      </c>
      <c r="J13938" t="s">
        <v>14868</v>
      </c>
      <c r="K13938" t="s">
        <v>15299</v>
      </c>
      <c r="L13938" t="s">
        <v>14870</v>
      </c>
    </row>
    <row r="13939" spans="1:12" x14ac:dyDescent="0.2">
      <c r="A13939" t="s">
        <v>15298</v>
      </c>
      <c r="B13939">
        <v>2022.03</v>
      </c>
      <c r="C13939">
        <v>2163</v>
      </c>
      <c r="E13939" t="s">
        <v>14865</v>
      </c>
      <c r="F13939" t="s">
        <v>1</v>
      </c>
      <c r="G13939">
        <v>0</v>
      </c>
      <c r="H13939" t="s">
        <v>14866</v>
      </c>
      <c r="I13939" t="s">
        <v>15188</v>
      </c>
      <c r="J13939" t="s">
        <v>14868</v>
      </c>
      <c r="K13939" t="s">
        <v>15299</v>
      </c>
      <c r="L13939" t="s">
        <v>14870</v>
      </c>
    </row>
    <row r="13940" spans="1:12" x14ac:dyDescent="0.2">
      <c r="A13940" t="s">
        <v>15298</v>
      </c>
      <c r="B13940">
        <v>2022.06</v>
      </c>
      <c r="C13940">
        <v>2121</v>
      </c>
      <c r="E13940" t="s">
        <v>14865</v>
      </c>
      <c r="F13940" t="s">
        <v>1</v>
      </c>
      <c r="G13940">
        <v>0</v>
      </c>
      <c r="H13940" t="s">
        <v>14866</v>
      </c>
      <c r="I13940" t="s">
        <v>15188</v>
      </c>
      <c r="J13940" t="s">
        <v>14868</v>
      </c>
      <c r="K13940" t="s">
        <v>15299</v>
      </c>
      <c r="L13940" t="s">
        <v>14870</v>
      </c>
    </row>
    <row r="13941" spans="1:12" x14ac:dyDescent="0.2">
      <c r="A13941" t="s">
        <v>15298</v>
      </c>
      <c r="B13941">
        <v>2022.09</v>
      </c>
      <c r="C13941">
        <v>2149</v>
      </c>
      <c r="E13941" t="s">
        <v>14865</v>
      </c>
      <c r="F13941" t="s">
        <v>1</v>
      </c>
      <c r="G13941">
        <v>0</v>
      </c>
      <c r="H13941" t="s">
        <v>14866</v>
      </c>
      <c r="I13941" t="s">
        <v>15188</v>
      </c>
      <c r="J13941" t="s">
        <v>14868</v>
      </c>
      <c r="K13941" t="s">
        <v>15299</v>
      </c>
      <c r="L13941" t="s">
        <v>14870</v>
      </c>
    </row>
    <row r="13942" spans="1:12" x14ac:dyDescent="0.2">
      <c r="A13942" t="s">
        <v>15300</v>
      </c>
      <c r="B13942">
        <v>2011.06</v>
      </c>
      <c r="C13942">
        <v>2386</v>
      </c>
      <c r="E13942" t="s">
        <v>14865</v>
      </c>
      <c r="F13942" t="s">
        <v>1</v>
      </c>
      <c r="G13942">
        <v>0</v>
      </c>
      <c r="H13942" t="s">
        <v>14866</v>
      </c>
      <c r="I13942" t="s">
        <v>15188</v>
      </c>
      <c r="J13942" t="s">
        <v>14868</v>
      </c>
      <c r="K13942" t="s">
        <v>15301</v>
      </c>
      <c r="L13942" t="s">
        <v>14870</v>
      </c>
    </row>
    <row r="13943" spans="1:12" x14ac:dyDescent="0.2">
      <c r="A13943" t="s">
        <v>15300</v>
      </c>
      <c r="B13943">
        <v>2011.09</v>
      </c>
      <c r="C13943">
        <v>2364</v>
      </c>
      <c r="E13943" t="s">
        <v>14865</v>
      </c>
      <c r="F13943" t="s">
        <v>1</v>
      </c>
      <c r="G13943">
        <v>0</v>
      </c>
      <c r="H13943" t="s">
        <v>14866</v>
      </c>
      <c r="I13943" t="s">
        <v>15188</v>
      </c>
      <c r="J13943" t="s">
        <v>14868</v>
      </c>
      <c r="K13943" t="s">
        <v>15301</v>
      </c>
      <c r="L13943" t="s">
        <v>14870</v>
      </c>
    </row>
    <row r="13944" spans="1:12" x14ac:dyDescent="0.2">
      <c r="A13944" t="s">
        <v>15300</v>
      </c>
      <c r="B13944">
        <v>2011.12</v>
      </c>
      <c r="C13944">
        <v>2529</v>
      </c>
      <c r="E13944" t="s">
        <v>14865</v>
      </c>
      <c r="F13944" t="s">
        <v>1</v>
      </c>
      <c r="G13944">
        <v>0</v>
      </c>
      <c r="H13944" t="s">
        <v>14866</v>
      </c>
      <c r="I13944" t="s">
        <v>15188</v>
      </c>
      <c r="J13944" t="s">
        <v>14868</v>
      </c>
      <c r="K13944" t="s">
        <v>15301</v>
      </c>
      <c r="L13944" t="s">
        <v>14870</v>
      </c>
    </row>
    <row r="13945" spans="1:12" x14ac:dyDescent="0.2">
      <c r="A13945" t="s">
        <v>15300</v>
      </c>
      <c r="B13945">
        <v>2012.03</v>
      </c>
      <c r="C13945">
        <v>2555</v>
      </c>
      <c r="E13945" t="s">
        <v>14865</v>
      </c>
      <c r="F13945" t="s">
        <v>1</v>
      </c>
      <c r="G13945">
        <v>0</v>
      </c>
      <c r="H13945" t="s">
        <v>14866</v>
      </c>
      <c r="I13945" t="s">
        <v>15188</v>
      </c>
      <c r="J13945" t="s">
        <v>14868</v>
      </c>
      <c r="K13945" t="s">
        <v>15301</v>
      </c>
      <c r="L13945" t="s">
        <v>14870</v>
      </c>
    </row>
    <row r="13946" spans="1:12" x14ac:dyDescent="0.2">
      <c r="A13946" t="s">
        <v>15300</v>
      </c>
      <c r="B13946">
        <v>2012.06</v>
      </c>
      <c r="C13946">
        <v>2486</v>
      </c>
      <c r="E13946" t="s">
        <v>14865</v>
      </c>
      <c r="F13946" t="s">
        <v>1</v>
      </c>
      <c r="G13946">
        <v>0</v>
      </c>
      <c r="H13946" t="s">
        <v>14866</v>
      </c>
      <c r="I13946" t="s">
        <v>15188</v>
      </c>
      <c r="J13946" t="s">
        <v>14868</v>
      </c>
      <c r="K13946" t="s">
        <v>15301</v>
      </c>
      <c r="L13946" t="s">
        <v>14870</v>
      </c>
    </row>
    <row r="13947" spans="1:12" x14ac:dyDescent="0.2">
      <c r="A13947" t="s">
        <v>15300</v>
      </c>
      <c r="B13947">
        <v>2012.09</v>
      </c>
      <c r="C13947">
        <v>2464</v>
      </c>
      <c r="E13947" t="s">
        <v>14865</v>
      </c>
      <c r="F13947" t="s">
        <v>1</v>
      </c>
      <c r="G13947">
        <v>0</v>
      </c>
      <c r="H13947" t="s">
        <v>14866</v>
      </c>
      <c r="I13947" t="s">
        <v>15188</v>
      </c>
      <c r="J13947" t="s">
        <v>14868</v>
      </c>
      <c r="K13947" t="s">
        <v>15301</v>
      </c>
      <c r="L13947" t="s">
        <v>14870</v>
      </c>
    </row>
    <row r="13948" spans="1:12" x14ac:dyDescent="0.2">
      <c r="A13948" t="s">
        <v>15300</v>
      </c>
      <c r="B13948">
        <v>2012.12</v>
      </c>
      <c r="C13948">
        <v>2565</v>
      </c>
      <c r="E13948" t="s">
        <v>14865</v>
      </c>
      <c r="F13948" t="s">
        <v>1</v>
      </c>
      <c r="G13948">
        <v>0</v>
      </c>
      <c r="H13948" t="s">
        <v>14866</v>
      </c>
      <c r="I13948" t="s">
        <v>15188</v>
      </c>
      <c r="J13948" t="s">
        <v>14868</v>
      </c>
      <c r="K13948" t="s">
        <v>15301</v>
      </c>
      <c r="L13948" t="s">
        <v>14870</v>
      </c>
    </row>
    <row r="13949" spans="1:12" x14ac:dyDescent="0.2">
      <c r="A13949" t="s">
        <v>15300</v>
      </c>
      <c r="B13949">
        <v>2013.03</v>
      </c>
      <c r="C13949">
        <v>2568</v>
      </c>
      <c r="E13949" t="s">
        <v>14865</v>
      </c>
      <c r="F13949" t="s">
        <v>1</v>
      </c>
      <c r="G13949">
        <v>0</v>
      </c>
      <c r="H13949" t="s">
        <v>14866</v>
      </c>
      <c r="I13949" t="s">
        <v>15188</v>
      </c>
      <c r="J13949" t="s">
        <v>14868</v>
      </c>
      <c r="K13949" t="s">
        <v>15301</v>
      </c>
      <c r="L13949" t="s">
        <v>14870</v>
      </c>
    </row>
    <row r="13950" spans="1:12" x14ac:dyDescent="0.2">
      <c r="A13950" t="s">
        <v>15300</v>
      </c>
      <c r="B13950">
        <v>2013.06</v>
      </c>
      <c r="C13950">
        <v>2568</v>
      </c>
      <c r="E13950" t="s">
        <v>14865</v>
      </c>
      <c r="F13950" t="s">
        <v>1</v>
      </c>
      <c r="G13950">
        <v>0</v>
      </c>
      <c r="H13950" t="s">
        <v>14866</v>
      </c>
      <c r="I13950" t="s">
        <v>15188</v>
      </c>
      <c r="J13950" t="s">
        <v>14868</v>
      </c>
      <c r="K13950" t="s">
        <v>15301</v>
      </c>
      <c r="L13950" t="s">
        <v>14870</v>
      </c>
    </row>
    <row r="13951" spans="1:12" x14ac:dyDescent="0.2">
      <c r="A13951" t="s">
        <v>15300</v>
      </c>
      <c r="B13951">
        <v>2013.09</v>
      </c>
      <c r="C13951">
        <v>2544</v>
      </c>
      <c r="E13951" t="s">
        <v>14865</v>
      </c>
      <c r="F13951" t="s">
        <v>1</v>
      </c>
      <c r="G13951">
        <v>0</v>
      </c>
      <c r="H13951" t="s">
        <v>14866</v>
      </c>
      <c r="I13951" t="s">
        <v>15188</v>
      </c>
      <c r="J13951" t="s">
        <v>14868</v>
      </c>
      <c r="K13951" t="s">
        <v>15301</v>
      </c>
      <c r="L13951" t="s">
        <v>14870</v>
      </c>
    </row>
    <row r="13952" spans="1:12" x14ac:dyDescent="0.2">
      <c r="A13952" t="s">
        <v>15300</v>
      </c>
      <c r="B13952">
        <v>2013.12</v>
      </c>
      <c r="C13952">
        <v>2686</v>
      </c>
      <c r="E13952" t="s">
        <v>14865</v>
      </c>
      <c r="F13952" t="s">
        <v>1</v>
      </c>
      <c r="G13952">
        <v>0</v>
      </c>
      <c r="H13952" t="s">
        <v>14866</v>
      </c>
      <c r="I13952" t="s">
        <v>15188</v>
      </c>
      <c r="J13952" t="s">
        <v>14868</v>
      </c>
      <c r="K13952" t="s">
        <v>15301</v>
      </c>
      <c r="L13952" t="s">
        <v>14870</v>
      </c>
    </row>
    <row r="13953" spans="1:12" x14ac:dyDescent="0.2">
      <c r="A13953" t="s">
        <v>15300</v>
      </c>
      <c r="B13953">
        <v>2014.03</v>
      </c>
      <c r="C13953">
        <v>2730</v>
      </c>
      <c r="E13953" t="s">
        <v>14865</v>
      </c>
      <c r="F13953" t="s">
        <v>1</v>
      </c>
      <c r="G13953">
        <v>0</v>
      </c>
      <c r="H13953" t="s">
        <v>14866</v>
      </c>
      <c r="I13953" t="s">
        <v>15188</v>
      </c>
      <c r="J13953" t="s">
        <v>14868</v>
      </c>
      <c r="K13953" t="s">
        <v>15301</v>
      </c>
      <c r="L13953" t="s">
        <v>14870</v>
      </c>
    </row>
    <row r="13954" spans="1:12" x14ac:dyDescent="0.2">
      <c r="A13954" t="s">
        <v>15300</v>
      </c>
      <c r="B13954">
        <v>2014.06</v>
      </c>
      <c r="C13954">
        <v>2666</v>
      </c>
      <c r="E13954" t="s">
        <v>14865</v>
      </c>
      <c r="F13954" t="s">
        <v>1</v>
      </c>
      <c r="G13954">
        <v>0</v>
      </c>
      <c r="H13954" t="s">
        <v>14866</v>
      </c>
      <c r="I13954" t="s">
        <v>15188</v>
      </c>
      <c r="J13954" t="s">
        <v>14868</v>
      </c>
      <c r="K13954" t="s">
        <v>15301</v>
      </c>
      <c r="L13954" t="s">
        <v>14870</v>
      </c>
    </row>
    <row r="13955" spans="1:12" x14ac:dyDescent="0.2">
      <c r="A13955" t="s">
        <v>15300</v>
      </c>
      <c r="B13955">
        <v>2014.09</v>
      </c>
      <c r="C13955">
        <v>2687</v>
      </c>
      <c r="E13955" t="s">
        <v>14865</v>
      </c>
      <c r="F13955" t="s">
        <v>1</v>
      </c>
      <c r="G13955">
        <v>0</v>
      </c>
      <c r="H13955" t="s">
        <v>14866</v>
      </c>
      <c r="I13955" t="s">
        <v>15188</v>
      </c>
      <c r="J13955" t="s">
        <v>14868</v>
      </c>
      <c r="K13955" t="s">
        <v>15301</v>
      </c>
      <c r="L13955" t="s">
        <v>14870</v>
      </c>
    </row>
    <row r="13956" spans="1:12" x14ac:dyDescent="0.2">
      <c r="A13956" t="s">
        <v>15300</v>
      </c>
      <c r="B13956">
        <v>2014.12</v>
      </c>
      <c r="C13956">
        <v>2803</v>
      </c>
      <c r="E13956" t="s">
        <v>14865</v>
      </c>
      <c r="F13956" t="s">
        <v>1</v>
      </c>
      <c r="G13956">
        <v>0</v>
      </c>
      <c r="H13956" t="s">
        <v>14866</v>
      </c>
      <c r="I13956" t="s">
        <v>15188</v>
      </c>
      <c r="J13956" t="s">
        <v>14868</v>
      </c>
      <c r="K13956" t="s">
        <v>15301</v>
      </c>
      <c r="L13956" t="s">
        <v>14870</v>
      </c>
    </row>
    <row r="13957" spans="1:12" x14ac:dyDescent="0.2">
      <c r="A13957" t="s">
        <v>15300</v>
      </c>
      <c r="B13957">
        <v>2015.03</v>
      </c>
      <c r="C13957">
        <v>2785</v>
      </c>
      <c r="E13957" t="s">
        <v>14865</v>
      </c>
      <c r="F13957" t="s">
        <v>1</v>
      </c>
      <c r="G13957">
        <v>0</v>
      </c>
      <c r="H13957" t="s">
        <v>14866</v>
      </c>
      <c r="I13957" t="s">
        <v>15188</v>
      </c>
      <c r="J13957" t="s">
        <v>14868</v>
      </c>
      <c r="K13957" t="s">
        <v>15301</v>
      </c>
      <c r="L13957" t="s">
        <v>14870</v>
      </c>
    </row>
    <row r="13958" spans="1:12" x14ac:dyDescent="0.2">
      <c r="A13958" t="s">
        <v>15300</v>
      </c>
      <c r="B13958">
        <v>2015.06</v>
      </c>
      <c r="C13958">
        <v>2728</v>
      </c>
      <c r="E13958" t="s">
        <v>14865</v>
      </c>
      <c r="F13958" t="s">
        <v>1</v>
      </c>
      <c r="G13958">
        <v>0</v>
      </c>
      <c r="H13958" t="s">
        <v>14866</v>
      </c>
      <c r="I13958" t="s">
        <v>15188</v>
      </c>
      <c r="J13958" t="s">
        <v>14868</v>
      </c>
      <c r="K13958" t="s">
        <v>15301</v>
      </c>
      <c r="L13958" t="s">
        <v>14870</v>
      </c>
    </row>
    <row r="13959" spans="1:12" x14ac:dyDescent="0.2">
      <c r="A13959" t="s">
        <v>15300</v>
      </c>
      <c r="B13959">
        <v>2015.09</v>
      </c>
      <c r="C13959">
        <v>2687</v>
      </c>
      <c r="E13959" t="s">
        <v>14865</v>
      </c>
      <c r="F13959" t="s">
        <v>1</v>
      </c>
      <c r="G13959">
        <v>0</v>
      </c>
      <c r="H13959" t="s">
        <v>14866</v>
      </c>
      <c r="I13959" t="s">
        <v>15188</v>
      </c>
      <c r="J13959" t="s">
        <v>14868</v>
      </c>
      <c r="K13959" t="s">
        <v>15301</v>
      </c>
      <c r="L13959" t="s">
        <v>14870</v>
      </c>
    </row>
    <row r="13960" spans="1:12" x14ac:dyDescent="0.2">
      <c r="A13960" t="s">
        <v>15300</v>
      </c>
      <c r="B13960">
        <v>2015.12</v>
      </c>
      <c r="C13960">
        <v>2767</v>
      </c>
      <c r="E13960" t="s">
        <v>14865</v>
      </c>
      <c r="F13960" t="s">
        <v>1</v>
      </c>
      <c r="G13960">
        <v>0</v>
      </c>
      <c r="H13960" t="s">
        <v>14866</v>
      </c>
      <c r="I13960" t="s">
        <v>15188</v>
      </c>
      <c r="J13960" t="s">
        <v>14868</v>
      </c>
      <c r="K13960" t="s">
        <v>15301</v>
      </c>
      <c r="L13960" t="s">
        <v>14870</v>
      </c>
    </row>
    <row r="13961" spans="1:12" x14ac:dyDescent="0.2">
      <c r="A13961" t="s">
        <v>15300</v>
      </c>
      <c r="B13961">
        <v>2016.03</v>
      </c>
      <c r="C13961">
        <v>2801</v>
      </c>
      <c r="E13961" t="s">
        <v>14865</v>
      </c>
      <c r="F13961" t="s">
        <v>1</v>
      </c>
      <c r="G13961">
        <v>0</v>
      </c>
      <c r="H13961" t="s">
        <v>14866</v>
      </c>
      <c r="I13961" t="s">
        <v>15188</v>
      </c>
      <c r="J13961" t="s">
        <v>14868</v>
      </c>
      <c r="K13961" t="s">
        <v>15301</v>
      </c>
      <c r="L13961" t="s">
        <v>14870</v>
      </c>
    </row>
    <row r="13962" spans="1:12" x14ac:dyDescent="0.2">
      <c r="A13962" t="s">
        <v>15300</v>
      </c>
      <c r="B13962">
        <v>2016.06</v>
      </c>
      <c r="C13962">
        <v>2746</v>
      </c>
      <c r="E13962" t="s">
        <v>14865</v>
      </c>
      <c r="F13962" t="s">
        <v>1</v>
      </c>
      <c r="G13962">
        <v>0</v>
      </c>
      <c r="H13962" t="s">
        <v>14866</v>
      </c>
      <c r="I13962" t="s">
        <v>15188</v>
      </c>
      <c r="J13962" t="s">
        <v>14868</v>
      </c>
      <c r="K13962" t="s">
        <v>15301</v>
      </c>
      <c r="L13962" t="s">
        <v>14870</v>
      </c>
    </row>
    <row r="13963" spans="1:12" x14ac:dyDescent="0.2">
      <c r="A13963" t="s">
        <v>15300</v>
      </c>
      <c r="B13963">
        <v>2016.09</v>
      </c>
      <c r="C13963">
        <v>2687</v>
      </c>
      <c r="E13963" t="s">
        <v>14865</v>
      </c>
      <c r="F13963" t="s">
        <v>1</v>
      </c>
      <c r="G13963">
        <v>0</v>
      </c>
      <c r="H13963" t="s">
        <v>14866</v>
      </c>
      <c r="I13963" t="s">
        <v>15188</v>
      </c>
      <c r="J13963" t="s">
        <v>14868</v>
      </c>
      <c r="K13963" t="s">
        <v>15301</v>
      </c>
      <c r="L13963" t="s">
        <v>14870</v>
      </c>
    </row>
    <row r="13964" spans="1:12" x14ac:dyDescent="0.2">
      <c r="A13964" t="s">
        <v>15300</v>
      </c>
      <c r="B13964">
        <v>2016.12</v>
      </c>
      <c r="C13964">
        <v>2819</v>
      </c>
      <c r="E13964" t="s">
        <v>14865</v>
      </c>
      <c r="F13964" t="s">
        <v>1</v>
      </c>
      <c r="G13964">
        <v>0</v>
      </c>
      <c r="H13964" t="s">
        <v>14866</v>
      </c>
      <c r="I13964" t="s">
        <v>15188</v>
      </c>
      <c r="J13964" t="s">
        <v>14868</v>
      </c>
      <c r="K13964" t="s">
        <v>15301</v>
      </c>
      <c r="L13964" t="s">
        <v>14870</v>
      </c>
    </row>
    <row r="13965" spans="1:12" x14ac:dyDescent="0.2">
      <c r="A13965" t="s">
        <v>15300</v>
      </c>
      <c r="B13965">
        <v>2017.03</v>
      </c>
      <c r="C13965">
        <v>2845</v>
      </c>
      <c r="E13965" t="s">
        <v>14865</v>
      </c>
      <c r="F13965" t="s">
        <v>1</v>
      </c>
      <c r="G13965">
        <v>0</v>
      </c>
      <c r="H13965" t="s">
        <v>14866</v>
      </c>
      <c r="I13965" t="s">
        <v>15188</v>
      </c>
      <c r="J13965" t="s">
        <v>14868</v>
      </c>
      <c r="K13965" t="s">
        <v>15301</v>
      </c>
      <c r="L13965" t="s">
        <v>14870</v>
      </c>
    </row>
    <row r="13966" spans="1:12" x14ac:dyDescent="0.2">
      <c r="A13966" t="s">
        <v>15300</v>
      </c>
      <c r="B13966">
        <v>2017.06</v>
      </c>
      <c r="C13966">
        <v>2815</v>
      </c>
      <c r="E13966" t="s">
        <v>14865</v>
      </c>
      <c r="F13966" t="s">
        <v>1</v>
      </c>
      <c r="G13966">
        <v>0</v>
      </c>
      <c r="H13966" t="s">
        <v>14866</v>
      </c>
      <c r="I13966" t="s">
        <v>15188</v>
      </c>
      <c r="J13966" t="s">
        <v>14868</v>
      </c>
      <c r="K13966" t="s">
        <v>15301</v>
      </c>
      <c r="L13966" t="s">
        <v>14870</v>
      </c>
    </row>
    <row r="13967" spans="1:12" x14ac:dyDescent="0.2">
      <c r="A13967" t="s">
        <v>15300</v>
      </c>
      <c r="B13967">
        <v>2017.09</v>
      </c>
      <c r="C13967">
        <v>2799</v>
      </c>
      <c r="E13967" t="s">
        <v>14865</v>
      </c>
      <c r="F13967" t="s">
        <v>1</v>
      </c>
      <c r="G13967">
        <v>0</v>
      </c>
      <c r="H13967" t="s">
        <v>14866</v>
      </c>
      <c r="I13967" t="s">
        <v>15188</v>
      </c>
      <c r="J13967" t="s">
        <v>14868</v>
      </c>
      <c r="K13967" t="s">
        <v>15301</v>
      </c>
      <c r="L13967" t="s">
        <v>14870</v>
      </c>
    </row>
    <row r="13968" spans="1:12" x14ac:dyDescent="0.2">
      <c r="A13968" t="s">
        <v>15300</v>
      </c>
      <c r="B13968">
        <v>2017.12</v>
      </c>
      <c r="C13968">
        <v>2939</v>
      </c>
      <c r="E13968" t="s">
        <v>14865</v>
      </c>
      <c r="F13968" t="s">
        <v>1</v>
      </c>
      <c r="G13968">
        <v>0</v>
      </c>
      <c r="H13968" t="s">
        <v>14866</v>
      </c>
      <c r="I13968" t="s">
        <v>15188</v>
      </c>
      <c r="J13968" t="s">
        <v>14868</v>
      </c>
      <c r="K13968" t="s">
        <v>15301</v>
      </c>
      <c r="L13968" t="s">
        <v>14870</v>
      </c>
    </row>
    <row r="13969" spans="1:12" x14ac:dyDescent="0.2">
      <c r="A13969" t="s">
        <v>15300</v>
      </c>
      <c r="B13969">
        <v>2018.03</v>
      </c>
      <c r="C13969">
        <v>2903</v>
      </c>
      <c r="E13969" t="s">
        <v>14865</v>
      </c>
      <c r="F13969" t="s">
        <v>1</v>
      </c>
      <c r="G13969">
        <v>0</v>
      </c>
      <c r="H13969" t="s">
        <v>14866</v>
      </c>
      <c r="I13969" t="s">
        <v>15188</v>
      </c>
      <c r="J13969" t="s">
        <v>14868</v>
      </c>
      <c r="K13969" t="s">
        <v>15301</v>
      </c>
      <c r="L13969" t="s">
        <v>14870</v>
      </c>
    </row>
    <row r="13970" spans="1:12" x14ac:dyDescent="0.2">
      <c r="A13970" t="s">
        <v>15300</v>
      </c>
      <c r="B13970">
        <v>2018.06</v>
      </c>
      <c r="C13970">
        <v>2900</v>
      </c>
      <c r="E13970" t="s">
        <v>14865</v>
      </c>
      <c r="F13970" t="s">
        <v>1</v>
      </c>
      <c r="G13970">
        <v>0</v>
      </c>
      <c r="H13970" t="s">
        <v>14866</v>
      </c>
      <c r="I13970" t="s">
        <v>15188</v>
      </c>
      <c r="J13970" t="s">
        <v>14868</v>
      </c>
      <c r="K13970" t="s">
        <v>15301</v>
      </c>
      <c r="L13970" t="s">
        <v>14870</v>
      </c>
    </row>
    <row r="13971" spans="1:12" x14ac:dyDescent="0.2">
      <c r="A13971" t="s">
        <v>15300</v>
      </c>
      <c r="B13971">
        <v>2018.09</v>
      </c>
      <c r="C13971">
        <v>2868</v>
      </c>
      <c r="E13971" t="s">
        <v>14865</v>
      </c>
      <c r="F13971" t="s">
        <v>1</v>
      </c>
      <c r="G13971">
        <v>0</v>
      </c>
      <c r="H13971" t="s">
        <v>14866</v>
      </c>
      <c r="I13971" t="s">
        <v>15188</v>
      </c>
      <c r="J13971" t="s">
        <v>14868</v>
      </c>
      <c r="K13971" t="s">
        <v>15301</v>
      </c>
      <c r="L13971" t="s">
        <v>14870</v>
      </c>
    </row>
    <row r="13972" spans="1:12" x14ac:dyDescent="0.2">
      <c r="A13972" t="s">
        <v>15300</v>
      </c>
      <c r="B13972">
        <v>2018.12</v>
      </c>
      <c r="C13972">
        <v>2994</v>
      </c>
      <c r="E13972" t="s">
        <v>14865</v>
      </c>
      <c r="F13972" t="s">
        <v>1</v>
      </c>
      <c r="G13972">
        <v>0</v>
      </c>
      <c r="H13972" t="s">
        <v>14866</v>
      </c>
      <c r="I13972" t="s">
        <v>15188</v>
      </c>
      <c r="J13972" t="s">
        <v>14868</v>
      </c>
      <c r="K13972" t="s">
        <v>15301</v>
      </c>
      <c r="L13972" t="s">
        <v>14870</v>
      </c>
    </row>
    <row r="13973" spans="1:12" x14ac:dyDescent="0.2">
      <c r="A13973" t="s">
        <v>15300</v>
      </c>
      <c r="B13973">
        <v>2019.03</v>
      </c>
      <c r="C13973">
        <v>2982</v>
      </c>
      <c r="E13973" t="s">
        <v>14865</v>
      </c>
      <c r="F13973" t="s">
        <v>1</v>
      </c>
      <c r="G13973">
        <v>0</v>
      </c>
      <c r="H13973" t="s">
        <v>14866</v>
      </c>
      <c r="I13973" t="s">
        <v>15188</v>
      </c>
      <c r="J13973" t="s">
        <v>14868</v>
      </c>
      <c r="K13973" t="s">
        <v>15301</v>
      </c>
      <c r="L13973" t="s">
        <v>14870</v>
      </c>
    </row>
    <row r="13974" spans="1:12" x14ac:dyDescent="0.2">
      <c r="A13974" t="s">
        <v>15300</v>
      </c>
      <c r="B13974">
        <v>2019.06</v>
      </c>
      <c r="C13974">
        <v>2912</v>
      </c>
      <c r="E13974" t="s">
        <v>14865</v>
      </c>
      <c r="F13974" t="s">
        <v>1</v>
      </c>
      <c r="G13974">
        <v>0</v>
      </c>
      <c r="H13974" t="s">
        <v>14866</v>
      </c>
      <c r="I13974" t="s">
        <v>15188</v>
      </c>
      <c r="J13974" t="s">
        <v>14868</v>
      </c>
      <c r="K13974" t="s">
        <v>15301</v>
      </c>
      <c r="L13974" t="s">
        <v>14870</v>
      </c>
    </row>
    <row r="13975" spans="1:12" x14ac:dyDescent="0.2">
      <c r="A13975" t="s">
        <v>15300</v>
      </c>
      <c r="B13975">
        <v>2019.09</v>
      </c>
      <c r="C13975">
        <v>2944</v>
      </c>
      <c r="E13975" t="s">
        <v>14865</v>
      </c>
      <c r="F13975" t="s">
        <v>1</v>
      </c>
      <c r="G13975">
        <v>0</v>
      </c>
      <c r="H13975" t="s">
        <v>14866</v>
      </c>
      <c r="I13975" t="s">
        <v>15188</v>
      </c>
      <c r="J13975" t="s">
        <v>14868</v>
      </c>
      <c r="K13975" t="s">
        <v>15301</v>
      </c>
      <c r="L13975" t="s">
        <v>14870</v>
      </c>
    </row>
    <row r="13976" spans="1:12" x14ac:dyDescent="0.2">
      <c r="A13976" t="s">
        <v>15300</v>
      </c>
      <c r="B13976">
        <v>2019.12</v>
      </c>
      <c r="C13976">
        <v>3118</v>
      </c>
      <c r="E13976" t="s">
        <v>14865</v>
      </c>
      <c r="F13976" t="s">
        <v>1</v>
      </c>
      <c r="G13976">
        <v>0</v>
      </c>
      <c r="H13976" t="s">
        <v>14866</v>
      </c>
      <c r="I13976" t="s">
        <v>15188</v>
      </c>
      <c r="J13976" t="s">
        <v>14868</v>
      </c>
      <c r="K13976" t="s">
        <v>15301</v>
      </c>
      <c r="L13976" t="s">
        <v>14870</v>
      </c>
    </row>
    <row r="13977" spans="1:12" x14ac:dyDescent="0.2">
      <c r="A13977" t="s">
        <v>15300</v>
      </c>
      <c r="B13977">
        <v>2020.03</v>
      </c>
      <c r="C13977">
        <v>3049</v>
      </c>
      <c r="E13977" t="s">
        <v>14865</v>
      </c>
      <c r="F13977" t="s">
        <v>1</v>
      </c>
      <c r="G13977">
        <v>0</v>
      </c>
      <c r="H13977" t="s">
        <v>14866</v>
      </c>
      <c r="I13977" t="s">
        <v>15188</v>
      </c>
      <c r="J13977" t="s">
        <v>14868</v>
      </c>
      <c r="K13977" t="s">
        <v>15301</v>
      </c>
      <c r="L13977" t="s">
        <v>14870</v>
      </c>
    </row>
    <row r="13978" spans="1:12" x14ac:dyDescent="0.2">
      <c r="A13978" t="s">
        <v>15300</v>
      </c>
      <c r="B13978">
        <v>2020.06</v>
      </c>
      <c r="C13978">
        <v>2948</v>
      </c>
      <c r="E13978" t="s">
        <v>14865</v>
      </c>
      <c r="F13978" t="s">
        <v>1</v>
      </c>
      <c r="G13978">
        <v>0</v>
      </c>
      <c r="H13978" t="s">
        <v>14866</v>
      </c>
      <c r="I13978" t="s">
        <v>15188</v>
      </c>
      <c r="J13978" t="s">
        <v>14868</v>
      </c>
      <c r="K13978" t="s">
        <v>15301</v>
      </c>
      <c r="L13978" t="s">
        <v>14870</v>
      </c>
    </row>
    <row r="13979" spans="1:12" x14ac:dyDescent="0.2">
      <c r="A13979" t="s">
        <v>15300</v>
      </c>
      <c r="B13979">
        <v>2020.09</v>
      </c>
      <c r="C13979">
        <v>2957</v>
      </c>
      <c r="E13979" t="s">
        <v>14865</v>
      </c>
      <c r="F13979" t="s">
        <v>1</v>
      </c>
      <c r="G13979">
        <v>0</v>
      </c>
      <c r="H13979" t="s">
        <v>14866</v>
      </c>
      <c r="I13979" t="s">
        <v>15188</v>
      </c>
      <c r="J13979" t="s">
        <v>14868</v>
      </c>
      <c r="K13979" t="s">
        <v>15301</v>
      </c>
      <c r="L13979" t="s">
        <v>14870</v>
      </c>
    </row>
    <row r="13980" spans="1:12" x14ac:dyDescent="0.2">
      <c r="A13980" t="s">
        <v>15300</v>
      </c>
      <c r="B13980">
        <v>2020.12</v>
      </c>
      <c r="C13980">
        <v>3067</v>
      </c>
      <c r="E13980" t="s">
        <v>14865</v>
      </c>
      <c r="F13980" t="s">
        <v>1</v>
      </c>
      <c r="G13980">
        <v>0</v>
      </c>
      <c r="H13980" t="s">
        <v>14866</v>
      </c>
      <c r="I13980" t="s">
        <v>15188</v>
      </c>
      <c r="J13980" t="s">
        <v>14868</v>
      </c>
      <c r="K13980" t="s">
        <v>15301</v>
      </c>
      <c r="L13980" t="s">
        <v>14870</v>
      </c>
    </row>
    <row r="13981" spans="1:12" x14ac:dyDescent="0.2">
      <c r="A13981" t="s">
        <v>15300</v>
      </c>
      <c r="B13981">
        <v>2021.03</v>
      </c>
      <c r="C13981">
        <v>3034</v>
      </c>
      <c r="E13981" t="s">
        <v>14865</v>
      </c>
      <c r="F13981" t="s">
        <v>1</v>
      </c>
      <c r="G13981">
        <v>0</v>
      </c>
      <c r="H13981" t="s">
        <v>14866</v>
      </c>
      <c r="I13981" t="s">
        <v>15188</v>
      </c>
      <c r="J13981" t="s">
        <v>14868</v>
      </c>
      <c r="K13981" t="s">
        <v>15301</v>
      </c>
      <c r="L13981" t="s">
        <v>14870</v>
      </c>
    </row>
    <row r="13982" spans="1:12" x14ac:dyDescent="0.2">
      <c r="A13982" t="s">
        <v>15300</v>
      </c>
      <c r="B13982">
        <v>2021.06</v>
      </c>
      <c r="C13982">
        <v>2949</v>
      </c>
      <c r="E13982" t="s">
        <v>14865</v>
      </c>
      <c r="F13982" t="s">
        <v>1</v>
      </c>
      <c r="G13982">
        <v>0</v>
      </c>
      <c r="H13982" t="s">
        <v>14866</v>
      </c>
      <c r="I13982" t="s">
        <v>15188</v>
      </c>
      <c r="J13982" t="s">
        <v>14868</v>
      </c>
      <c r="K13982" t="s">
        <v>15301</v>
      </c>
      <c r="L13982" t="s">
        <v>14870</v>
      </c>
    </row>
    <row r="13983" spans="1:12" x14ac:dyDescent="0.2">
      <c r="A13983" t="s">
        <v>15300</v>
      </c>
      <c r="B13983">
        <v>2021.09</v>
      </c>
      <c r="C13983">
        <v>2973</v>
      </c>
      <c r="E13983" t="s">
        <v>14865</v>
      </c>
      <c r="F13983" t="s">
        <v>1</v>
      </c>
      <c r="G13983">
        <v>0</v>
      </c>
      <c r="H13983" t="s">
        <v>14866</v>
      </c>
      <c r="I13983" t="s">
        <v>15188</v>
      </c>
      <c r="J13983" t="s">
        <v>14868</v>
      </c>
      <c r="K13983" t="s">
        <v>15301</v>
      </c>
      <c r="L13983" t="s">
        <v>14870</v>
      </c>
    </row>
    <row r="13984" spans="1:12" x14ac:dyDescent="0.2">
      <c r="A13984" t="s">
        <v>15300</v>
      </c>
      <c r="B13984">
        <v>2021.12</v>
      </c>
      <c r="C13984">
        <v>3059</v>
      </c>
      <c r="E13984" t="s">
        <v>14865</v>
      </c>
      <c r="F13984" t="s">
        <v>1</v>
      </c>
      <c r="G13984">
        <v>0</v>
      </c>
      <c r="H13984" t="s">
        <v>14866</v>
      </c>
      <c r="I13984" t="s">
        <v>15188</v>
      </c>
      <c r="J13984" t="s">
        <v>14868</v>
      </c>
      <c r="K13984" t="s">
        <v>15301</v>
      </c>
      <c r="L13984" t="s">
        <v>14870</v>
      </c>
    </row>
    <row r="13985" spans="1:12" x14ac:dyDescent="0.2">
      <c r="A13985" t="s">
        <v>15300</v>
      </c>
      <c r="B13985">
        <v>2022.03</v>
      </c>
      <c r="C13985">
        <v>2988</v>
      </c>
      <c r="E13985" t="s">
        <v>14865</v>
      </c>
      <c r="F13985" t="s">
        <v>1</v>
      </c>
      <c r="G13985">
        <v>0</v>
      </c>
      <c r="H13985" t="s">
        <v>14866</v>
      </c>
      <c r="I13985" t="s">
        <v>15188</v>
      </c>
      <c r="J13985" t="s">
        <v>14868</v>
      </c>
      <c r="K13985" t="s">
        <v>15301</v>
      </c>
      <c r="L13985" t="s">
        <v>14870</v>
      </c>
    </row>
    <row r="13986" spans="1:12" x14ac:dyDescent="0.2">
      <c r="A13986" t="s">
        <v>15300</v>
      </c>
      <c r="B13986">
        <v>2022.06</v>
      </c>
      <c r="C13986">
        <v>2968</v>
      </c>
      <c r="E13986" t="s">
        <v>14865</v>
      </c>
      <c r="F13986" t="s">
        <v>1</v>
      </c>
      <c r="G13986">
        <v>0</v>
      </c>
      <c r="H13986" t="s">
        <v>14866</v>
      </c>
      <c r="I13986" t="s">
        <v>15188</v>
      </c>
      <c r="J13986" t="s">
        <v>14868</v>
      </c>
      <c r="K13986" t="s">
        <v>15301</v>
      </c>
      <c r="L13986" t="s">
        <v>14870</v>
      </c>
    </row>
    <row r="13987" spans="1:12" x14ac:dyDescent="0.2">
      <c r="A13987" t="s">
        <v>15300</v>
      </c>
      <c r="B13987">
        <v>2022.09</v>
      </c>
      <c r="C13987">
        <v>2963</v>
      </c>
      <c r="E13987" t="s">
        <v>14865</v>
      </c>
      <c r="F13987" t="s">
        <v>1</v>
      </c>
      <c r="G13987">
        <v>0</v>
      </c>
      <c r="H13987" t="s">
        <v>14866</v>
      </c>
      <c r="I13987" t="s">
        <v>15188</v>
      </c>
      <c r="J13987" t="s">
        <v>14868</v>
      </c>
      <c r="K13987" t="s">
        <v>15301</v>
      </c>
      <c r="L13987" t="s">
        <v>14870</v>
      </c>
    </row>
    <row r="13988" spans="1:12" x14ac:dyDescent="0.2">
      <c r="A13988" t="s">
        <v>15302</v>
      </c>
      <c r="B13988">
        <v>2011.06</v>
      </c>
      <c r="C13988">
        <v>330</v>
      </c>
      <c r="E13988" t="s">
        <v>14865</v>
      </c>
      <c r="F13988" t="s">
        <v>1</v>
      </c>
      <c r="G13988">
        <v>0</v>
      </c>
      <c r="H13988" t="s">
        <v>14866</v>
      </c>
      <c r="I13988" t="s">
        <v>15188</v>
      </c>
      <c r="J13988" t="s">
        <v>14868</v>
      </c>
      <c r="K13988" t="s">
        <v>15303</v>
      </c>
      <c r="L13988" t="s">
        <v>14870</v>
      </c>
    </row>
    <row r="13989" spans="1:12" x14ac:dyDescent="0.2">
      <c r="A13989" t="s">
        <v>15302</v>
      </c>
      <c r="B13989">
        <v>2011.09</v>
      </c>
      <c r="C13989">
        <v>333</v>
      </c>
      <c r="E13989" t="s">
        <v>14865</v>
      </c>
      <c r="F13989" t="s">
        <v>1</v>
      </c>
      <c r="G13989">
        <v>0</v>
      </c>
      <c r="H13989" t="s">
        <v>14866</v>
      </c>
      <c r="I13989" t="s">
        <v>15188</v>
      </c>
      <c r="J13989" t="s">
        <v>14868</v>
      </c>
      <c r="K13989" t="s">
        <v>15303</v>
      </c>
      <c r="L13989" t="s">
        <v>14870</v>
      </c>
    </row>
    <row r="13990" spans="1:12" x14ac:dyDescent="0.2">
      <c r="A13990" t="s">
        <v>15302</v>
      </c>
      <c r="B13990">
        <v>2011.12</v>
      </c>
      <c r="C13990">
        <v>337</v>
      </c>
      <c r="E13990" t="s">
        <v>14865</v>
      </c>
      <c r="F13990" t="s">
        <v>1</v>
      </c>
      <c r="G13990">
        <v>0</v>
      </c>
      <c r="H13990" t="s">
        <v>14866</v>
      </c>
      <c r="I13990" t="s">
        <v>15188</v>
      </c>
      <c r="J13990" t="s">
        <v>14868</v>
      </c>
      <c r="K13990" t="s">
        <v>15303</v>
      </c>
      <c r="L13990" t="s">
        <v>14870</v>
      </c>
    </row>
    <row r="13991" spans="1:12" x14ac:dyDescent="0.2">
      <c r="A13991" t="s">
        <v>15302</v>
      </c>
      <c r="B13991">
        <v>2012.03</v>
      </c>
      <c r="C13991">
        <v>328</v>
      </c>
      <c r="E13991" t="s">
        <v>14865</v>
      </c>
      <c r="F13991" t="s">
        <v>1</v>
      </c>
      <c r="G13991">
        <v>0</v>
      </c>
      <c r="H13991" t="s">
        <v>14866</v>
      </c>
      <c r="I13991" t="s">
        <v>15188</v>
      </c>
      <c r="J13991" t="s">
        <v>14868</v>
      </c>
      <c r="K13991" t="s">
        <v>15303</v>
      </c>
      <c r="L13991" t="s">
        <v>14870</v>
      </c>
    </row>
    <row r="13992" spans="1:12" x14ac:dyDescent="0.2">
      <c r="A13992" t="s">
        <v>15302</v>
      </c>
      <c r="B13992">
        <v>2012.06</v>
      </c>
      <c r="C13992">
        <v>339</v>
      </c>
      <c r="E13992" t="s">
        <v>14865</v>
      </c>
      <c r="F13992" t="s">
        <v>1</v>
      </c>
      <c r="G13992">
        <v>0</v>
      </c>
      <c r="H13992" t="s">
        <v>14866</v>
      </c>
      <c r="I13992" t="s">
        <v>15188</v>
      </c>
      <c r="J13992" t="s">
        <v>14868</v>
      </c>
      <c r="K13992" t="s">
        <v>15303</v>
      </c>
      <c r="L13992" t="s">
        <v>14870</v>
      </c>
    </row>
    <row r="13993" spans="1:12" x14ac:dyDescent="0.2">
      <c r="A13993" t="s">
        <v>15302</v>
      </c>
      <c r="B13993">
        <v>2012.09</v>
      </c>
      <c r="C13993">
        <v>340</v>
      </c>
      <c r="E13993" t="s">
        <v>14865</v>
      </c>
      <c r="F13993" t="s">
        <v>1</v>
      </c>
      <c r="G13993">
        <v>0</v>
      </c>
      <c r="H13993" t="s">
        <v>14866</v>
      </c>
      <c r="I13993" t="s">
        <v>15188</v>
      </c>
      <c r="J13993" t="s">
        <v>14868</v>
      </c>
      <c r="K13993" t="s">
        <v>15303</v>
      </c>
      <c r="L13993" t="s">
        <v>14870</v>
      </c>
    </row>
    <row r="13994" spans="1:12" x14ac:dyDescent="0.2">
      <c r="A13994" t="s">
        <v>15302</v>
      </c>
      <c r="B13994">
        <v>2012.12</v>
      </c>
      <c r="C13994">
        <v>337</v>
      </c>
      <c r="E13994" t="s">
        <v>14865</v>
      </c>
      <c r="F13994" t="s">
        <v>1</v>
      </c>
      <c r="G13994">
        <v>0</v>
      </c>
      <c r="H13994" t="s">
        <v>14866</v>
      </c>
      <c r="I13994" t="s">
        <v>15188</v>
      </c>
      <c r="J13994" t="s">
        <v>14868</v>
      </c>
      <c r="K13994" t="s">
        <v>15303</v>
      </c>
      <c r="L13994" t="s">
        <v>14870</v>
      </c>
    </row>
    <row r="13995" spans="1:12" x14ac:dyDescent="0.2">
      <c r="A13995" t="s">
        <v>15302</v>
      </c>
      <c r="B13995">
        <v>2013.03</v>
      </c>
      <c r="C13995">
        <v>322</v>
      </c>
      <c r="E13995" t="s">
        <v>14865</v>
      </c>
      <c r="F13995" t="s">
        <v>1</v>
      </c>
      <c r="G13995">
        <v>0</v>
      </c>
      <c r="H13995" t="s">
        <v>14866</v>
      </c>
      <c r="I13995" t="s">
        <v>15188</v>
      </c>
      <c r="J13995" t="s">
        <v>14868</v>
      </c>
      <c r="K13995" t="s">
        <v>15303</v>
      </c>
      <c r="L13995" t="s">
        <v>14870</v>
      </c>
    </row>
    <row r="13996" spans="1:12" x14ac:dyDescent="0.2">
      <c r="A13996" t="s">
        <v>15302</v>
      </c>
      <c r="B13996">
        <v>2013.06</v>
      </c>
      <c r="C13996">
        <v>326</v>
      </c>
      <c r="E13996" t="s">
        <v>14865</v>
      </c>
      <c r="F13996" t="s">
        <v>1</v>
      </c>
      <c r="G13996">
        <v>0</v>
      </c>
      <c r="H13996" t="s">
        <v>14866</v>
      </c>
      <c r="I13996" t="s">
        <v>15188</v>
      </c>
      <c r="J13996" t="s">
        <v>14868</v>
      </c>
      <c r="K13996" t="s">
        <v>15303</v>
      </c>
      <c r="L13996" t="s">
        <v>14870</v>
      </c>
    </row>
    <row r="13997" spans="1:12" x14ac:dyDescent="0.2">
      <c r="A13997" t="s">
        <v>15302</v>
      </c>
      <c r="B13997">
        <v>2013.09</v>
      </c>
      <c r="C13997">
        <v>309</v>
      </c>
      <c r="E13997" t="s">
        <v>14865</v>
      </c>
      <c r="F13997" t="s">
        <v>1</v>
      </c>
      <c r="G13997">
        <v>0</v>
      </c>
      <c r="H13997" t="s">
        <v>14866</v>
      </c>
      <c r="I13997" t="s">
        <v>15188</v>
      </c>
      <c r="J13997" t="s">
        <v>14868</v>
      </c>
      <c r="K13997" t="s">
        <v>15303</v>
      </c>
      <c r="L13997" t="s">
        <v>14870</v>
      </c>
    </row>
    <row r="13998" spans="1:12" x14ac:dyDescent="0.2">
      <c r="A13998" t="s">
        <v>15302</v>
      </c>
      <c r="B13998">
        <v>2013.12</v>
      </c>
      <c r="C13998">
        <v>299</v>
      </c>
      <c r="E13998" t="s">
        <v>14865</v>
      </c>
      <c r="F13998" t="s">
        <v>1</v>
      </c>
      <c r="G13998">
        <v>0</v>
      </c>
      <c r="H13998" t="s">
        <v>14866</v>
      </c>
      <c r="I13998" t="s">
        <v>15188</v>
      </c>
      <c r="J13998" t="s">
        <v>14868</v>
      </c>
      <c r="K13998" t="s">
        <v>15303</v>
      </c>
      <c r="L13998" t="s">
        <v>14870</v>
      </c>
    </row>
    <row r="13999" spans="1:12" x14ac:dyDescent="0.2">
      <c r="A13999" t="s">
        <v>15302</v>
      </c>
      <c r="B13999">
        <v>2014.03</v>
      </c>
      <c r="C13999">
        <v>279</v>
      </c>
      <c r="E13999" t="s">
        <v>14865</v>
      </c>
      <c r="F13999" t="s">
        <v>1</v>
      </c>
      <c r="G13999">
        <v>0</v>
      </c>
      <c r="H13999" t="s">
        <v>14866</v>
      </c>
      <c r="I13999" t="s">
        <v>15188</v>
      </c>
      <c r="J13999" t="s">
        <v>14868</v>
      </c>
      <c r="K13999" t="s">
        <v>15303</v>
      </c>
      <c r="L13999" t="s">
        <v>14870</v>
      </c>
    </row>
    <row r="14000" spans="1:12" x14ac:dyDescent="0.2">
      <c r="A14000" t="s">
        <v>15302</v>
      </c>
      <c r="B14000">
        <v>2014.06</v>
      </c>
      <c r="C14000">
        <v>264</v>
      </c>
      <c r="E14000" t="s">
        <v>14865</v>
      </c>
      <c r="F14000" t="s">
        <v>1</v>
      </c>
      <c r="G14000">
        <v>0</v>
      </c>
      <c r="H14000" t="s">
        <v>14866</v>
      </c>
      <c r="I14000" t="s">
        <v>15188</v>
      </c>
      <c r="J14000" t="s">
        <v>14868</v>
      </c>
      <c r="K14000" t="s">
        <v>15303</v>
      </c>
      <c r="L14000" t="s">
        <v>14870</v>
      </c>
    </row>
    <row r="14001" spans="1:12" x14ac:dyDescent="0.2">
      <c r="A14001" t="s">
        <v>15302</v>
      </c>
      <c r="B14001">
        <v>2014.09</v>
      </c>
      <c r="C14001">
        <v>264</v>
      </c>
      <c r="E14001" t="s">
        <v>14865</v>
      </c>
      <c r="F14001" t="s">
        <v>1</v>
      </c>
      <c r="G14001">
        <v>0</v>
      </c>
      <c r="H14001" t="s">
        <v>14866</v>
      </c>
      <c r="I14001" t="s">
        <v>15188</v>
      </c>
      <c r="J14001" t="s">
        <v>14868</v>
      </c>
      <c r="K14001" t="s">
        <v>15303</v>
      </c>
      <c r="L14001" t="s">
        <v>14870</v>
      </c>
    </row>
    <row r="14002" spans="1:12" x14ac:dyDescent="0.2">
      <c r="A14002" t="s">
        <v>15302</v>
      </c>
      <c r="B14002">
        <v>2014.12</v>
      </c>
      <c r="C14002">
        <v>267</v>
      </c>
      <c r="E14002" t="s">
        <v>14865</v>
      </c>
      <c r="F14002" t="s">
        <v>1</v>
      </c>
      <c r="G14002">
        <v>0</v>
      </c>
      <c r="H14002" t="s">
        <v>14866</v>
      </c>
      <c r="I14002" t="s">
        <v>15188</v>
      </c>
      <c r="J14002" t="s">
        <v>14868</v>
      </c>
      <c r="K14002" t="s">
        <v>15303</v>
      </c>
      <c r="L14002" t="s">
        <v>14870</v>
      </c>
    </row>
    <row r="14003" spans="1:12" x14ac:dyDescent="0.2">
      <c r="A14003" t="s">
        <v>15302</v>
      </c>
      <c r="B14003">
        <v>2015.03</v>
      </c>
      <c r="C14003">
        <v>239</v>
      </c>
      <c r="E14003" t="s">
        <v>14865</v>
      </c>
      <c r="F14003" t="s">
        <v>1</v>
      </c>
      <c r="G14003">
        <v>0</v>
      </c>
      <c r="H14003" t="s">
        <v>14866</v>
      </c>
      <c r="I14003" t="s">
        <v>15188</v>
      </c>
      <c r="J14003" t="s">
        <v>14868</v>
      </c>
      <c r="K14003" t="s">
        <v>15303</v>
      </c>
      <c r="L14003" t="s">
        <v>14870</v>
      </c>
    </row>
    <row r="14004" spans="1:12" x14ac:dyDescent="0.2">
      <c r="A14004" t="s">
        <v>15302</v>
      </c>
      <c r="B14004">
        <v>2015.06</v>
      </c>
      <c r="C14004">
        <v>233</v>
      </c>
      <c r="E14004" t="s">
        <v>14865</v>
      </c>
      <c r="F14004" t="s">
        <v>1</v>
      </c>
      <c r="G14004">
        <v>0</v>
      </c>
      <c r="H14004" t="s">
        <v>14866</v>
      </c>
      <c r="I14004" t="s">
        <v>15188</v>
      </c>
      <c r="J14004" t="s">
        <v>14868</v>
      </c>
      <c r="K14004" t="s">
        <v>15303</v>
      </c>
      <c r="L14004" t="s">
        <v>14870</v>
      </c>
    </row>
    <row r="14005" spans="1:12" x14ac:dyDescent="0.2">
      <c r="A14005" t="s">
        <v>15302</v>
      </c>
      <c r="B14005">
        <v>2015.09</v>
      </c>
      <c r="C14005">
        <v>229</v>
      </c>
      <c r="E14005" t="s">
        <v>14865</v>
      </c>
      <c r="F14005" t="s">
        <v>1</v>
      </c>
      <c r="G14005">
        <v>0</v>
      </c>
      <c r="H14005" t="s">
        <v>14866</v>
      </c>
      <c r="I14005" t="s">
        <v>15188</v>
      </c>
      <c r="J14005" t="s">
        <v>14868</v>
      </c>
      <c r="K14005" t="s">
        <v>15303</v>
      </c>
      <c r="L14005" t="s">
        <v>14870</v>
      </c>
    </row>
    <row r="14006" spans="1:12" x14ac:dyDescent="0.2">
      <c r="A14006" t="s">
        <v>15302</v>
      </c>
      <c r="B14006">
        <v>2015.12</v>
      </c>
      <c r="C14006">
        <v>224</v>
      </c>
      <c r="E14006" t="s">
        <v>14865</v>
      </c>
      <c r="F14006" t="s">
        <v>1</v>
      </c>
      <c r="G14006">
        <v>0</v>
      </c>
      <c r="H14006" t="s">
        <v>14866</v>
      </c>
      <c r="I14006" t="s">
        <v>15188</v>
      </c>
      <c r="J14006" t="s">
        <v>14868</v>
      </c>
      <c r="K14006" t="s">
        <v>15303</v>
      </c>
      <c r="L14006" t="s">
        <v>14870</v>
      </c>
    </row>
    <row r="14007" spans="1:12" x14ac:dyDescent="0.2">
      <c r="A14007" t="s">
        <v>15302</v>
      </c>
      <c r="B14007">
        <v>2016.03</v>
      </c>
      <c r="C14007">
        <v>215</v>
      </c>
      <c r="E14007" t="s">
        <v>14865</v>
      </c>
      <c r="F14007" t="s">
        <v>1</v>
      </c>
      <c r="G14007">
        <v>0</v>
      </c>
      <c r="H14007" t="s">
        <v>14866</v>
      </c>
      <c r="I14007" t="s">
        <v>15188</v>
      </c>
      <c r="J14007" t="s">
        <v>14868</v>
      </c>
      <c r="K14007" t="s">
        <v>15303</v>
      </c>
      <c r="L14007" t="s">
        <v>14870</v>
      </c>
    </row>
    <row r="14008" spans="1:12" x14ac:dyDescent="0.2">
      <c r="A14008" t="s">
        <v>15302</v>
      </c>
      <c r="B14008">
        <v>2016.06</v>
      </c>
      <c r="C14008">
        <v>209</v>
      </c>
      <c r="E14008" t="s">
        <v>14865</v>
      </c>
      <c r="F14008" t="s">
        <v>1</v>
      </c>
      <c r="G14008">
        <v>0</v>
      </c>
      <c r="H14008" t="s">
        <v>14866</v>
      </c>
      <c r="I14008" t="s">
        <v>15188</v>
      </c>
      <c r="J14008" t="s">
        <v>14868</v>
      </c>
      <c r="K14008" t="s">
        <v>15303</v>
      </c>
      <c r="L14008" t="s">
        <v>14870</v>
      </c>
    </row>
    <row r="14009" spans="1:12" x14ac:dyDescent="0.2">
      <c r="A14009" t="s">
        <v>15302</v>
      </c>
      <c r="B14009">
        <v>2016.09</v>
      </c>
      <c r="C14009">
        <v>215</v>
      </c>
      <c r="E14009" t="s">
        <v>14865</v>
      </c>
      <c r="F14009" t="s">
        <v>1</v>
      </c>
      <c r="G14009">
        <v>0</v>
      </c>
      <c r="H14009" t="s">
        <v>14866</v>
      </c>
      <c r="I14009" t="s">
        <v>15188</v>
      </c>
      <c r="J14009" t="s">
        <v>14868</v>
      </c>
      <c r="K14009" t="s">
        <v>15303</v>
      </c>
      <c r="L14009" t="s">
        <v>14870</v>
      </c>
    </row>
    <row r="14010" spans="1:12" x14ac:dyDescent="0.2">
      <c r="A14010" t="s">
        <v>15302</v>
      </c>
      <c r="B14010">
        <v>2016.12</v>
      </c>
      <c r="C14010">
        <v>213</v>
      </c>
      <c r="E14010" t="s">
        <v>14865</v>
      </c>
      <c r="F14010" t="s">
        <v>1</v>
      </c>
      <c r="G14010">
        <v>0</v>
      </c>
      <c r="H14010" t="s">
        <v>14866</v>
      </c>
      <c r="I14010" t="s">
        <v>15188</v>
      </c>
      <c r="J14010" t="s">
        <v>14868</v>
      </c>
      <c r="K14010" t="s">
        <v>15303</v>
      </c>
      <c r="L14010" t="s">
        <v>14870</v>
      </c>
    </row>
    <row r="14011" spans="1:12" x14ac:dyDescent="0.2">
      <c r="A14011" t="s">
        <v>15302</v>
      </c>
      <c r="B14011">
        <v>2017.03</v>
      </c>
      <c r="C14011">
        <v>197</v>
      </c>
      <c r="E14011" t="s">
        <v>14865</v>
      </c>
      <c r="F14011" t="s">
        <v>1</v>
      </c>
      <c r="G14011">
        <v>0</v>
      </c>
      <c r="H14011" t="s">
        <v>14866</v>
      </c>
      <c r="I14011" t="s">
        <v>15188</v>
      </c>
      <c r="J14011" t="s">
        <v>14868</v>
      </c>
      <c r="K14011" t="s">
        <v>15303</v>
      </c>
      <c r="L14011" t="s">
        <v>14870</v>
      </c>
    </row>
    <row r="14012" spans="1:12" x14ac:dyDescent="0.2">
      <c r="A14012" t="s">
        <v>15302</v>
      </c>
      <c r="B14012">
        <v>2017.06</v>
      </c>
      <c r="C14012">
        <v>190</v>
      </c>
      <c r="E14012" t="s">
        <v>14865</v>
      </c>
      <c r="F14012" t="s">
        <v>1</v>
      </c>
      <c r="G14012">
        <v>0</v>
      </c>
      <c r="H14012" t="s">
        <v>14866</v>
      </c>
      <c r="I14012" t="s">
        <v>15188</v>
      </c>
      <c r="J14012" t="s">
        <v>14868</v>
      </c>
      <c r="K14012" t="s">
        <v>15303</v>
      </c>
      <c r="L14012" t="s">
        <v>14870</v>
      </c>
    </row>
    <row r="14013" spans="1:12" x14ac:dyDescent="0.2">
      <c r="A14013" t="s">
        <v>15302</v>
      </c>
      <c r="B14013">
        <v>2017.09</v>
      </c>
      <c r="C14013">
        <v>190</v>
      </c>
      <c r="E14013" t="s">
        <v>14865</v>
      </c>
      <c r="F14013" t="s">
        <v>1</v>
      </c>
      <c r="G14013">
        <v>0</v>
      </c>
      <c r="H14013" t="s">
        <v>14866</v>
      </c>
      <c r="I14013" t="s">
        <v>15188</v>
      </c>
      <c r="J14013" t="s">
        <v>14868</v>
      </c>
      <c r="K14013" t="s">
        <v>15303</v>
      </c>
      <c r="L14013" t="s">
        <v>14870</v>
      </c>
    </row>
    <row r="14014" spans="1:12" x14ac:dyDescent="0.2">
      <c r="A14014" t="s">
        <v>15302</v>
      </c>
      <c r="B14014">
        <v>2017.12</v>
      </c>
      <c r="C14014">
        <v>186</v>
      </c>
      <c r="E14014" t="s">
        <v>14865</v>
      </c>
      <c r="F14014" t="s">
        <v>1</v>
      </c>
      <c r="G14014">
        <v>0</v>
      </c>
      <c r="H14014" t="s">
        <v>14866</v>
      </c>
      <c r="I14014" t="s">
        <v>15188</v>
      </c>
      <c r="J14014" t="s">
        <v>14868</v>
      </c>
      <c r="K14014" t="s">
        <v>15303</v>
      </c>
      <c r="L14014" t="s">
        <v>14870</v>
      </c>
    </row>
    <row r="14015" spans="1:12" x14ac:dyDescent="0.2">
      <c r="A14015" t="s">
        <v>15302</v>
      </c>
      <c r="B14015">
        <v>2018.03</v>
      </c>
      <c r="C14015">
        <v>180</v>
      </c>
      <c r="E14015" t="s">
        <v>14865</v>
      </c>
      <c r="F14015" t="s">
        <v>1</v>
      </c>
      <c r="G14015">
        <v>0</v>
      </c>
      <c r="H14015" t="s">
        <v>14866</v>
      </c>
      <c r="I14015" t="s">
        <v>15188</v>
      </c>
      <c r="J14015" t="s">
        <v>14868</v>
      </c>
      <c r="K14015" t="s">
        <v>15303</v>
      </c>
      <c r="L14015" t="s">
        <v>14870</v>
      </c>
    </row>
    <row r="14016" spans="1:12" x14ac:dyDescent="0.2">
      <c r="A14016" t="s">
        <v>15302</v>
      </c>
      <c r="B14016">
        <v>2018.06</v>
      </c>
      <c r="C14016">
        <v>168</v>
      </c>
      <c r="E14016" t="s">
        <v>14865</v>
      </c>
      <c r="F14016" t="s">
        <v>1</v>
      </c>
      <c r="G14016">
        <v>0</v>
      </c>
      <c r="H14016" t="s">
        <v>14866</v>
      </c>
      <c r="I14016" t="s">
        <v>15188</v>
      </c>
      <c r="J14016" t="s">
        <v>14868</v>
      </c>
      <c r="K14016" t="s">
        <v>15303</v>
      </c>
      <c r="L14016" t="s">
        <v>14870</v>
      </c>
    </row>
    <row r="14017" spans="1:12" x14ac:dyDescent="0.2">
      <c r="A14017" t="s">
        <v>15302</v>
      </c>
      <c r="B14017">
        <v>2018.09</v>
      </c>
      <c r="C14017">
        <v>167</v>
      </c>
      <c r="E14017" t="s">
        <v>14865</v>
      </c>
      <c r="F14017" t="s">
        <v>1</v>
      </c>
      <c r="G14017">
        <v>0</v>
      </c>
      <c r="H14017" t="s">
        <v>14866</v>
      </c>
      <c r="I14017" t="s">
        <v>15188</v>
      </c>
      <c r="J14017" t="s">
        <v>14868</v>
      </c>
      <c r="K14017" t="s">
        <v>15303</v>
      </c>
      <c r="L14017" t="s">
        <v>14870</v>
      </c>
    </row>
    <row r="14018" spans="1:12" x14ac:dyDescent="0.2">
      <c r="A14018" t="s">
        <v>15302</v>
      </c>
      <c r="B14018">
        <v>2018.12</v>
      </c>
      <c r="C14018">
        <v>172</v>
      </c>
      <c r="E14018" t="s">
        <v>14865</v>
      </c>
      <c r="F14018" t="s">
        <v>1</v>
      </c>
      <c r="G14018">
        <v>0</v>
      </c>
      <c r="H14018" t="s">
        <v>14866</v>
      </c>
      <c r="I14018" t="s">
        <v>15188</v>
      </c>
      <c r="J14018" t="s">
        <v>14868</v>
      </c>
      <c r="K14018" t="s">
        <v>15303</v>
      </c>
      <c r="L14018" t="s">
        <v>14870</v>
      </c>
    </row>
    <row r="14019" spans="1:12" x14ac:dyDescent="0.2">
      <c r="A14019" t="s">
        <v>15302</v>
      </c>
      <c r="B14019">
        <v>2019.03</v>
      </c>
      <c r="C14019">
        <v>163</v>
      </c>
      <c r="E14019" t="s">
        <v>14865</v>
      </c>
      <c r="F14019" t="s">
        <v>1</v>
      </c>
      <c r="G14019">
        <v>0</v>
      </c>
      <c r="H14019" t="s">
        <v>14866</v>
      </c>
      <c r="I14019" t="s">
        <v>15188</v>
      </c>
      <c r="J14019" t="s">
        <v>14868</v>
      </c>
      <c r="K14019" t="s">
        <v>15303</v>
      </c>
      <c r="L14019" t="s">
        <v>14870</v>
      </c>
    </row>
    <row r="14020" spans="1:12" x14ac:dyDescent="0.2">
      <c r="A14020" t="s">
        <v>15302</v>
      </c>
      <c r="B14020">
        <v>2019.06</v>
      </c>
      <c r="C14020">
        <v>156</v>
      </c>
      <c r="E14020" t="s">
        <v>14865</v>
      </c>
      <c r="F14020" t="s">
        <v>1</v>
      </c>
      <c r="G14020">
        <v>0</v>
      </c>
      <c r="H14020" t="s">
        <v>14866</v>
      </c>
      <c r="I14020" t="s">
        <v>15188</v>
      </c>
      <c r="J14020" t="s">
        <v>14868</v>
      </c>
      <c r="K14020" t="s">
        <v>15303</v>
      </c>
      <c r="L14020" t="s">
        <v>14870</v>
      </c>
    </row>
    <row r="14021" spans="1:12" x14ac:dyDescent="0.2">
      <c r="A14021" t="s">
        <v>15302</v>
      </c>
      <c r="B14021">
        <v>2019.09</v>
      </c>
      <c r="C14021">
        <v>119</v>
      </c>
      <c r="E14021" t="s">
        <v>14865</v>
      </c>
      <c r="F14021" t="s">
        <v>1</v>
      </c>
      <c r="G14021">
        <v>0</v>
      </c>
      <c r="H14021" t="s">
        <v>14866</v>
      </c>
      <c r="I14021" t="s">
        <v>15188</v>
      </c>
      <c r="J14021" t="s">
        <v>14868</v>
      </c>
      <c r="K14021" t="s">
        <v>15303</v>
      </c>
      <c r="L14021" t="s">
        <v>14870</v>
      </c>
    </row>
    <row r="14022" spans="1:12" x14ac:dyDescent="0.2">
      <c r="A14022" t="s">
        <v>15302</v>
      </c>
      <c r="B14022">
        <v>2019.12</v>
      </c>
      <c r="C14022">
        <v>114</v>
      </c>
      <c r="E14022" t="s">
        <v>14865</v>
      </c>
      <c r="F14022" t="s">
        <v>1</v>
      </c>
      <c r="G14022">
        <v>0</v>
      </c>
      <c r="H14022" t="s">
        <v>14866</v>
      </c>
      <c r="I14022" t="s">
        <v>15188</v>
      </c>
      <c r="J14022" t="s">
        <v>14868</v>
      </c>
      <c r="K14022" t="s">
        <v>15303</v>
      </c>
      <c r="L14022" t="s">
        <v>14870</v>
      </c>
    </row>
    <row r="14023" spans="1:12" x14ac:dyDescent="0.2">
      <c r="A14023" t="s">
        <v>15302</v>
      </c>
      <c r="B14023">
        <v>2020.03</v>
      </c>
      <c r="C14023">
        <v>116</v>
      </c>
      <c r="E14023" t="s">
        <v>14865</v>
      </c>
      <c r="F14023" t="s">
        <v>1</v>
      </c>
      <c r="G14023">
        <v>0</v>
      </c>
      <c r="H14023" t="s">
        <v>14866</v>
      </c>
      <c r="I14023" t="s">
        <v>15188</v>
      </c>
      <c r="J14023" t="s">
        <v>14868</v>
      </c>
      <c r="K14023" t="s">
        <v>15303</v>
      </c>
      <c r="L14023" t="s">
        <v>14870</v>
      </c>
    </row>
    <row r="14024" spans="1:12" x14ac:dyDescent="0.2">
      <c r="A14024" t="s">
        <v>15302</v>
      </c>
      <c r="B14024">
        <v>2020.06</v>
      </c>
      <c r="C14024">
        <v>106</v>
      </c>
      <c r="E14024" t="s">
        <v>14865</v>
      </c>
      <c r="F14024" t="s">
        <v>1</v>
      </c>
      <c r="G14024">
        <v>0</v>
      </c>
      <c r="H14024" t="s">
        <v>14866</v>
      </c>
      <c r="I14024" t="s">
        <v>15188</v>
      </c>
      <c r="J14024" t="s">
        <v>14868</v>
      </c>
      <c r="K14024" t="s">
        <v>15303</v>
      </c>
      <c r="L14024" t="s">
        <v>14870</v>
      </c>
    </row>
    <row r="14025" spans="1:12" x14ac:dyDescent="0.2">
      <c r="A14025" t="s">
        <v>15302</v>
      </c>
      <c r="B14025">
        <v>2020.09</v>
      </c>
      <c r="C14025">
        <v>106</v>
      </c>
      <c r="E14025" t="s">
        <v>14865</v>
      </c>
      <c r="F14025" t="s">
        <v>1</v>
      </c>
      <c r="G14025">
        <v>0</v>
      </c>
      <c r="H14025" t="s">
        <v>14866</v>
      </c>
      <c r="I14025" t="s">
        <v>15188</v>
      </c>
      <c r="J14025" t="s">
        <v>14868</v>
      </c>
      <c r="K14025" t="s">
        <v>15303</v>
      </c>
      <c r="L14025" t="s">
        <v>14870</v>
      </c>
    </row>
    <row r="14026" spans="1:12" x14ac:dyDescent="0.2">
      <c r="A14026" t="s">
        <v>15302</v>
      </c>
      <c r="B14026">
        <v>2020.12</v>
      </c>
      <c r="C14026">
        <v>108</v>
      </c>
      <c r="E14026" t="s">
        <v>14865</v>
      </c>
      <c r="F14026" t="s">
        <v>1</v>
      </c>
      <c r="G14026">
        <v>0</v>
      </c>
      <c r="H14026" t="s">
        <v>14866</v>
      </c>
      <c r="I14026" t="s">
        <v>15188</v>
      </c>
      <c r="J14026" t="s">
        <v>14868</v>
      </c>
      <c r="K14026" t="s">
        <v>15303</v>
      </c>
      <c r="L14026" t="s">
        <v>14870</v>
      </c>
    </row>
    <row r="14027" spans="1:12" x14ac:dyDescent="0.2">
      <c r="A14027" t="s">
        <v>15302</v>
      </c>
      <c r="B14027">
        <v>2021.03</v>
      </c>
      <c r="C14027">
        <v>108</v>
      </c>
      <c r="E14027" t="s">
        <v>14865</v>
      </c>
      <c r="F14027" t="s">
        <v>1</v>
      </c>
      <c r="G14027">
        <v>0</v>
      </c>
      <c r="H14027" t="s">
        <v>14866</v>
      </c>
      <c r="I14027" t="s">
        <v>15188</v>
      </c>
      <c r="J14027" t="s">
        <v>14868</v>
      </c>
      <c r="K14027" t="s">
        <v>15303</v>
      </c>
      <c r="L14027" t="s">
        <v>14870</v>
      </c>
    </row>
    <row r="14028" spans="1:12" x14ac:dyDescent="0.2">
      <c r="A14028" t="s">
        <v>15302</v>
      </c>
      <c r="B14028">
        <v>2021.06</v>
      </c>
      <c r="C14028">
        <v>100</v>
      </c>
      <c r="E14028" t="s">
        <v>14865</v>
      </c>
      <c r="F14028" t="s">
        <v>1</v>
      </c>
      <c r="G14028">
        <v>0</v>
      </c>
      <c r="H14028" t="s">
        <v>14866</v>
      </c>
      <c r="I14028" t="s">
        <v>15188</v>
      </c>
      <c r="J14028" t="s">
        <v>14868</v>
      </c>
      <c r="K14028" t="s">
        <v>15303</v>
      </c>
      <c r="L14028" t="s">
        <v>14870</v>
      </c>
    </row>
    <row r="14029" spans="1:12" x14ac:dyDescent="0.2">
      <c r="A14029" t="s">
        <v>15302</v>
      </c>
      <c r="B14029">
        <v>2021.09</v>
      </c>
      <c r="C14029">
        <v>101</v>
      </c>
      <c r="E14029" t="s">
        <v>14865</v>
      </c>
      <c r="F14029" t="s">
        <v>1</v>
      </c>
      <c r="G14029">
        <v>0</v>
      </c>
      <c r="H14029" t="s">
        <v>14866</v>
      </c>
      <c r="I14029" t="s">
        <v>15188</v>
      </c>
      <c r="J14029" t="s">
        <v>14868</v>
      </c>
      <c r="K14029" t="s">
        <v>15303</v>
      </c>
      <c r="L14029" t="s">
        <v>14870</v>
      </c>
    </row>
    <row r="14030" spans="1:12" x14ac:dyDescent="0.2">
      <c r="A14030" t="s">
        <v>15302</v>
      </c>
      <c r="B14030">
        <v>2021.12</v>
      </c>
      <c r="C14030">
        <v>100</v>
      </c>
      <c r="E14030" t="s">
        <v>14865</v>
      </c>
      <c r="F14030" t="s">
        <v>1</v>
      </c>
      <c r="G14030">
        <v>0</v>
      </c>
      <c r="H14030" t="s">
        <v>14866</v>
      </c>
      <c r="I14030" t="s">
        <v>15188</v>
      </c>
      <c r="J14030" t="s">
        <v>14868</v>
      </c>
      <c r="K14030" t="s">
        <v>15303</v>
      </c>
      <c r="L14030" t="s">
        <v>14870</v>
      </c>
    </row>
    <row r="14031" spans="1:12" x14ac:dyDescent="0.2">
      <c r="A14031" t="s">
        <v>15302</v>
      </c>
      <c r="B14031">
        <v>2022.03</v>
      </c>
      <c r="C14031">
        <v>94</v>
      </c>
      <c r="E14031" t="s">
        <v>14865</v>
      </c>
      <c r="F14031" t="s">
        <v>1</v>
      </c>
      <c r="G14031">
        <v>0</v>
      </c>
      <c r="H14031" t="s">
        <v>14866</v>
      </c>
      <c r="I14031" t="s">
        <v>15188</v>
      </c>
      <c r="J14031" t="s">
        <v>14868</v>
      </c>
      <c r="K14031" t="s">
        <v>15303</v>
      </c>
      <c r="L14031" t="s">
        <v>14870</v>
      </c>
    </row>
    <row r="14032" spans="1:12" x14ac:dyDescent="0.2">
      <c r="A14032" t="s">
        <v>15302</v>
      </c>
      <c r="B14032">
        <v>2022.06</v>
      </c>
      <c r="C14032">
        <v>98</v>
      </c>
      <c r="E14032" t="s">
        <v>14865</v>
      </c>
      <c r="F14032" t="s">
        <v>1</v>
      </c>
      <c r="G14032">
        <v>0</v>
      </c>
      <c r="H14032" t="s">
        <v>14866</v>
      </c>
      <c r="I14032" t="s">
        <v>15188</v>
      </c>
      <c r="J14032" t="s">
        <v>14868</v>
      </c>
      <c r="K14032" t="s">
        <v>15303</v>
      </c>
      <c r="L14032" t="s">
        <v>14870</v>
      </c>
    </row>
    <row r="14033" spans="1:12" x14ac:dyDescent="0.2">
      <c r="A14033" t="s">
        <v>15302</v>
      </c>
      <c r="B14033">
        <v>2022.09</v>
      </c>
      <c r="C14033">
        <v>95</v>
      </c>
      <c r="E14033" t="s">
        <v>14865</v>
      </c>
      <c r="F14033" t="s">
        <v>1</v>
      </c>
      <c r="G14033">
        <v>0</v>
      </c>
      <c r="H14033" t="s">
        <v>14866</v>
      </c>
      <c r="I14033" t="s">
        <v>15188</v>
      </c>
      <c r="J14033" t="s">
        <v>14868</v>
      </c>
      <c r="K14033" t="s">
        <v>15303</v>
      </c>
      <c r="L14033" t="s">
        <v>14870</v>
      </c>
    </row>
    <row r="14034" spans="1:12" x14ac:dyDescent="0.2">
      <c r="A14034" t="s">
        <v>15304</v>
      </c>
      <c r="B14034">
        <v>2011.06</v>
      </c>
      <c r="C14034">
        <v>8529</v>
      </c>
      <c r="E14034" t="s">
        <v>14865</v>
      </c>
      <c r="F14034" t="s">
        <v>1</v>
      </c>
      <c r="G14034">
        <v>0</v>
      </c>
      <c r="H14034" t="s">
        <v>14866</v>
      </c>
      <c r="I14034" t="s">
        <v>15188</v>
      </c>
      <c r="J14034" t="s">
        <v>14868</v>
      </c>
      <c r="K14034" t="s">
        <v>15305</v>
      </c>
      <c r="L14034" t="s">
        <v>14870</v>
      </c>
    </row>
    <row r="14035" spans="1:12" x14ac:dyDescent="0.2">
      <c r="A14035" t="s">
        <v>15304</v>
      </c>
      <c r="B14035">
        <v>2011.09</v>
      </c>
      <c r="C14035">
        <v>8327</v>
      </c>
      <c r="E14035" t="s">
        <v>14865</v>
      </c>
      <c r="F14035" t="s">
        <v>1</v>
      </c>
      <c r="G14035">
        <v>0</v>
      </c>
      <c r="H14035" t="s">
        <v>14866</v>
      </c>
      <c r="I14035" t="s">
        <v>15188</v>
      </c>
      <c r="J14035" t="s">
        <v>14868</v>
      </c>
      <c r="K14035" t="s">
        <v>15305</v>
      </c>
      <c r="L14035" t="s">
        <v>14870</v>
      </c>
    </row>
    <row r="14036" spans="1:12" x14ac:dyDescent="0.2">
      <c r="A14036" t="s">
        <v>15304</v>
      </c>
      <c r="B14036">
        <v>2011.12</v>
      </c>
      <c r="C14036">
        <v>8799</v>
      </c>
      <c r="E14036" t="s">
        <v>14865</v>
      </c>
      <c r="F14036" t="s">
        <v>1</v>
      </c>
      <c r="G14036">
        <v>0</v>
      </c>
      <c r="H14036" t="s">
        <v>14866</v>
      </c>
      <c r="I14036" t="s">
        <v>15188</v>
      </c>
      <c r="J14036" t="s">
        <v>14868</v>
      </c>
      <c r="K14036" t="s">
        <v>15305</v>
      </c>
      <c r="L14036" t="s">
        <v>14870</v>
      </c>
    </row>
    <row r="14037" spans="1:12" x14ac:dyDescent="0.2">
      <c r="A14037" t="s">
        <v>15304</v>
      </c>
      <c r="B14037">
        <v>2012.03</v>
      </c>
      <c r="C14037">
        <v>8712</v>
      </c>
      <c r="E14037" t="s">
        <v>14865</v>
      </c>
      <c r="F14037" t="s">
        <v>1</v>
      </c>
      <c r="G14037">
        <v>0</v>
      </c>
      <c r="H14037" t="s">
        <v>14866</v>
      </c>
      <c r="I14037" t="s">
        <v>15188</v>
      </c>
      <c r="J14037" t="s">
        <v>14868</v>
      </c>
      <c r="K14037" t="s">
        <v>15305</v>
      </c>
      <c r="L14037" t="s">
        <v>14870</v>
      </c>
    </row>
    <row r="14038" spans="1:12" x14ac:dyDescent="0.2">
      <c r="A14038" t="s">
        <v>15304</v>
      </c>
      <c r="B14038">
        <v>2012.06</v>
      </c>
      <c r="C14038">
        <v>8548</v>
      </c>
      <c r="E14038" t="s">
        <v>14865</v>
      </c>
      <c r="F14038" t="s">
        <v>1</v>
      </c>
      <c r="G14038">
        <v>0</v>
      </c>
      <c r="H14038" t="s">
        <v>14866</v>
      </c>
      <c r="I14038" t="s">
        <v>15188</v>
      </c>
      <c r="J14038" t="s">
        <v>14868</v>
      </c>
      <c r="K14038" t="s">
        <v>15305</v>
      </c>
      <c r="L14038" t="s">
        <v>14870</v>
      </c>
    </row>
    <row r="14039" spans="1:12" x14ac:dyDescent="0.2">
      <c r="A14039" t="s">
        <v>15304</v>
      </c>
      <c r="B14039">
        <v>2012.09</v>
      </c>
      <c r="C14039">
        <v>8358</v>
      </c>
      <c r="E14039" t="s">
        <v>14865</v>
      </c>
      <c r="F14039" t="s">
        <v>1</v>
      </c>
      <c r="G14039">
        <v>0</v>
      </c>
      <c r="H14039" t="s">
        <v>14866</v>
      </c>
      <c r="I14039" t="s">
        <v>15188</v>
      </c>
      <c r="J14039" t="s">
        <v>14868</v>
      </c>
      <c r="K14039" t="s">
        <v>15305</v>
      </c>
      <c r="L14039" t="s">
        <v>14870</v>
      </c>
    </row>
    <row r="14040" spans="1:12" x14ac:dyDescent="0.2">
      <c r="A14040" t="s">
        <v>15304</v>
      </c>
      <c r="B14040">
        <v>2012.12</v>
      </c>
      <c r="C14040">
        <v>8989</v>
      </c>
      <c r="E14040" t="s">
        <v>14865</v>
      </c>
      <c r="F14040" t="s">
        <v>1</v>
      </c>
      <c r="G14040">
        <v>0</v>
      </c>
      <c r="H14040" t="s">
        <v>14866</v>
      </c>
      <c r="I14040" t="s">
        <v>15188</v>
      </c>
      <c r="J14040" t="s">
        <v>14868</v>
      </c>
      <c r="K14040" t="s">
        <v>15305</v>
      </c>
      <c r="L14040" t="s">
        <v>14870</v>
      </c>
    </row>
    <row r="14041" spans="1:12" x14ac:dyDescent="0.2">
      <c r="A14041" t="s">
        <v>15304</v>
      </c>
      <c r="B14041">
        <v>2013.03</v>
      </c>
      <c r="C14041">
        <v>8898</v>
      </c>
      <c r="E14041" t="s">
        <v>14865</v>
      </c>
      <c r="F14041" t="s">
        <v>1</v>
      </c>
      <c r="G14041">
        <v>0</v>
      </c>
      <c r="H14041" t="s">
        <v>14866</v>
      </c>
      <c r="I14041" t="s">
        <v>15188</v>
      </c>
      <c r="J14041" t="s">
        <v>14868</v>
      </c>
      <c r="K14041" t="s">
        <v>15305</v>
      </c>
      <c r="L14041" t="s">
        <v>14870</v>
      </c>
    </row>
    <row r="14042" spans="1:12" x14ac:dyDescent="0.2">
      <c r="A14042" t="s">
        <v>15304</v>
      </c>
      <c r="B14042">
        <v>2013.06</v>
      </c>
      <c r="C14042">
        <v>8694</v>
      </c>
      <c r="E14042" t="s">
        <v>14865</v>
      </c>
      <c r="F14042" t="s">
        <v>1</v>
      </c>
      <c r="G14042">
        <v>0</v>
      </c>
      <c r="H14042" t="s">
        <v>14866</v>
      </c>
      <c r="I14042" t="s">
        <v>15188</v>
      </c>
      <c r="J14042" t="s">
        <v>14868</v>
      </c>
      <c r="K14042" t="s">
        <v>15305</v>
      </c>
      <c r="L14042" t="s">
        <v>14870</v>
      </c>
    </row>
    <row r="14043" spans="1:12" x14ac:dyDescent="0.2">
      <c r="A14043" t="s">
        <v>15304</v>
      </c>
      <c r="B14043">
        <v>2013.09</v>
      </c>
      <c r="C14043">
        <v>8565</v>
      </c>
      <c r="E14043" t="s">
        <v>14865</v>
      </c>
      <c r="F14043" t="s">
        <v>1</v>
      </c>
      <c r="G14043">
        <v>0</v>
      </c>
      <c r="H14043" t="s">
        <v>14866</v>
      </c>
      <c r="I14043" t="s">
        <v>15188</v>
      </c>
      <c r="J14043" t="s">
        <v>14868</v>
      </c>
      <c r="K14043" t="s">
        <v>15305</v>
      </c>
      <c r="L14043" t="s">
        <v>14870</v>
      </c>
    </row>
    <row r="14044" spans="1:12" x14ac:dyDescent="0.2">
      <c r="A14044" t="s">
        <v>15304</v>
      </c>
      <c r="B14044">
        <v>2013.12</v>
      </c>
      <c r="C14044">
        <v>9097</v>
      </c>
      <c r="E14044" t="s">
        <v>14865</v>
      </c>
      <c r="F14044" t="s">
        <v>1</v>
      </c>
      <c r="G14044">
        <v>0</v>
      </c>
      <c r="H14044" t="s">
        <v>14866</v>
      </c>
      <c r="I14044" t="s">
        <v>15188</v>
      </c>
      <c r="J14044" t="s">
        <v>14868</v>
      </c>
      <c r="K14044" t="s">
        <v>15305</v>
      </c>
      <c r="L14044" t="s">
        <v>14870</v>
      </c>
    </row>
    <row r="14045" spans="1:12" x14ac:dyDescent="0.2">
      <c r="A14045" t="s">
        <v>15304</v>
      </c>
      <c r="B14045">
        <v>2014.03</v>
      </c>
      <c r="C14045">
        <v>9063</v>
      </c>
      <c r="E14045" t="s">
        <v>14865</v>
      </c>
      <c r="F14045" t="s">
        <v>1</v>
      </c>
      <c r="G14045">
        <v>0</v>
      </c>
      <c r="H14045" t="s">
        <v>14866</v>
      </c>
      <c r="I14045" t="s">
        <v>15188</v>
      </c>
      <c r="J14045" t="s">
        <v>14868</v>
      </c>
      <c r="K14045" t="s">
        <v>15305</v>
      </c>
      <c r="L14045" t="s">
        <v>14870</v>
      </c>
    </row>
    <row r="14046" spans="1:12" x14ac:dyDescent="0.2">
      <c r="A14046" t="s">
        <v>15304</v>
      </c>
      <c r="B14046">
        <v>2014.06</v>
      </c>
      <c r="C14046">
        <v>8872</v>
      </c>
      <c r="E14046" t="s">
        <v>14865</v>
      </c>
      <c r="F14046" t="s">
        <v>1</v>
      </c>
      <c r="G14046">
        <v>0</v>
      </c>
      <c r="H14046" t="s">
        <v>14866</v>
      </c>
      <c r="I14046" t="s">
        <v>15188</v>
      </c>
      <c r="J14046" t="s">
        <v>14868</v>
      </c>
      <c r="K14046" t="s">
        <v>15305</v>
      </c>
      <c r="L14046" t="s">
        <v>14870</v>
      </c>
    </row>
    <row r="14047" spans="1:12" x14ac:dyDescent="0.2">
      <c r="A14047" t="s">
        <v>15304</v>
      </c>
      <c r="B14047">
        <v>2014.09</v>
      </c>
      <c r="C14047">
        <v>8868</v>
      </c>
      <c r="E14047" t="s">
        <v>14865</v>
      </c>
      <c r="F14047" t="s">
        <v>1</v>
      </c>
      <c r="G14047">
        <v>0</v>
      </c>
      <c r="H14047" t="s">
        <v>14866</v>
      </c>
      <c r="I14047" t="s">
        <v>15188</v>
      </c>
      <c r="J14047" t="s">
        <v>14868</v>
      </c>
      <c r="K14047" t="s">
        <v>15305</v>
      </c>
      <c r="L14047" t="s">
        <v>14870</v>
      </c>
    </row>
    <row r="14048" spans="1:12" x14ac:dyDescent="0.2">
      <c r="A14048" t="s">
        <v>15304</v>
      </c>
      <c r="B14048">
        <v>2014.12</v>
      </c>
      <c r="C14048">
        <v>9349</v>
      </c>
      <c r="E14048" t="s">
        <v>14865</v>
      </c>
      <c r="F14048" t="s">
        <v>1</v>
      </c>
      <c r="G14048">
        <v>0</v>
      </c>
      <c r="H14048" t="s">
        <v>14866</v>
      </c>
      <c r="I14048" t="s">
        <v>15188</v>
      </c>
      <c r="J14048" t="s">
        <v>14868</v>
      </c>
      <c r="K14048" t="s">
        <v>15305</v>
      </c>
      <c r="L14048" t="s">
        <v>14870</v>
      </c>
    </row>
    <row r="14049" spans="1:12" x14ac:dyDescent="0.2">
      <c r="A14049" t="s">
        <v>15304</v>
      </c>
      <c r="B14049">
        <v>2015.03</v>
      </c>
      <c r="C14049">
        <v>9260</v>
      </c>
      <c r="E14049" t="s">
        <v>14865</v>
      </c>
      <c r="F14049" t="s">
        <v>1</v>
      </c>
      <c r="G14049">
        <v>0</v>
      </c>
      <c r="H14049" t="s">
        <v>14866</v>
      </c>
      <c r="I14049" t="s">
        <v>15188</v>
      </c>
      <c r="J14049" t="s">
        <v>14868</v>
      </c>
      <c r="K14049" t="s">
        <v>15305</v>
      </c>
      <c r="L14049" t="s">
        <v>14870</v>
      </c>
    </row>
    <row r="14050" spans="1:12" x14ac:dyDescent="0.2">
      <c r="A14050" t="s">
        <v>15304</v>
      </c>
      <c r="B14050">
        <v>2015.06</v>
      </c>
      <c r="C14050">
        <v>9030</v>
      </c>
      <c r="E14050" t="s">
        <v>14865</v>
      </c>
      <c r="F14050" t="s">
        <v>1</v>
      </c>
      <c r="G14050">
        <v>0</v>
      </c>
      <c r="H14050" t="s">
        <v>14866</v>
      </c>
      <c r="I14050" t="s">
        <v>15188</v>
      </c>
      <c r="J14050" t="s">
        <v>14868</v>
      </c>
      <c r="K14050" t="s">
        <v>15305</v>
      </c>
      <c r="L14050" t="s">
        <v>14870</v>
      </c>
    </row>
    <row r="14051" spans="1:12" x14ac:dyDescent="0.2">
      <c r="A14051" t="s">
        <v>15304</v>
      </c>
      <c r="B14051">
        <v>2015.09</v>
      </c>
      <c r="C14051">
        <v>8783</v>
      </c>
      <c r="E14051" t="s">
        <v>14865</v>
      </c>
      <c r="F14051" t="s">
        <v>1</v>
      </c>
      <c r="G14051">
        <v>0</v>
      </c>
      <c r="H14051" t="s">
        <v>14866</v>
      </c>
      <c r="I14051" t="s">
        <v>15188</v>
      </c>
      <c r="J14051" t="s">
        <v>14868</v>
      </c>
      <c r="K14051" t="s">
        <v>15305</v>
      </c>
      <c r="L14051" t="s">
        <v>14870</v>
      </c>
    </row>
    <row r="14052" spans="1:12" x14ac:dyDescent="0.2">
      <c r="A14052" t="s">
        <v>15304</v>
      </c>
      <c r="B14052">
        <v>2015.12</v>
      </c>
      <c r="C14052">
        <v>9347</v>
      </c>
      <c r="E14052" t="s">
        <v>14865</v>
      </c>
      <c r="F14052" t="s">
        <v>1</v>
      </c>
      <c r="G14052">
        <v>0</v>
      </c>
      <c r="H14052" t="s">
        <v>14866</v>
      </c>
      <c r="I14052" t="s">
        <v>15188</v>
      </c>
      <c r="J14052" t="s">
        <v>14868</v>
      </c>
      <c r="K14052" t="s">
        <v>15305</v>
      </c>
      <c r="L14052" t="s">
        <v>14870</v>
      </c>
    </row>
    <row r="14053" spans="1:12" x14ac:dyDescent="0.2">
      <c r="A14053" t="s">
        <v>15304</v>
      </c>
      <c r="B14053">
        <v>2016.03</v>
      </c>
      <c r="C14053">
        <v>9324</v>
      </c>
      <c r="E14053" t="s">
        <v>14865</v>
      </c>
      <c r="F14053" t="s">
        <v>1</v>
      </c>
      <c r="G14053">
        <v>0</v>
      </c>
      <c r="H14053" t="s">
        <v>14866</v>
      </c>
      <c r="I14053" t="s">
        <v>15188</v>
      </c>
      <c r="J14053" t="s">
        <v>14868</v>
      </c>
      <c r="K14053" t="s">
        <v>15305</v>
      </c>
      <c r="L14053" t="s">
        <v>14870</v>
      </c>
    </row>
    <row r="14054" spans="1:12" x14ac:dyDescent="0.2">
      <c r="A14054" t="s">
        <v>15304</v>
      </c>
      <c r="B14054">
        <v>2016.06</v>
      </c>
      <c r="C14054">
        <v>9188</v>
      </c>
      <c r="E14054" t="s">
        <v>14865</v>
      </c>
      <c r="F14054" t="s">
        <v>1</v>
      </c>
      <c r="G14054">
        <v>0</v>
      </c>
      <c r="H14054" t="s">
        <v>14866</v>
      </c>
      <c r="I14054" t="s">
        <v>15188</v>
      </c>
      <c r="J14054" t="s">
        <v>14868</v>
      </c>
      <c r="K14054" t="s">
        <v>15305</v>
      </c>
      <c r="L14054" t="s">
        <v>14870</v>
      </c>
    </row>
    <row r="14055" spans="1:12" x14ac:dyDescent="0.2">
      <c r="A14055" t="s">
        <v>15304</v>
      </c>
      <c r="B14055">
        <v>2016.09</v>
      </c>
      <c r="C14055">
        <v>8814</v>
      </c>
      <c r="E14055" t="s">
        <v>14865</v>
      </c>
      <c r="F14055" t="s">
        <v>1</v>
      </c>
      <c r="G14055">
        <v>0</v>
      </c>
      <c r="H14055" t="s">
        <v>14866</v>
      </c>
      <c r="I14055" t="s">
        <v>15188</v>
      </c>
      <c r="J14055" t="s">
        <v>14868</v>
      </c>
      <c r="K14055" t="s">
        <v>15305</v>
      </c>
      <c r="L14055" t="s">
        <v>14870</v>
      </c>
    </row>
    <row r="14056" spans="1:12" x14ac:dyDescent="0.2">
      <c r="A14056" t="s">
        <v>15304</v>
      </c>
      <c r="B14056">
        <v>2016.12</v>
      </c>
      <c r="C14056">
        <v>9418</v>
      </c>
      <c r="E14056" t="s">
        <v>14865</v>
      </c>
      <c r="F14056" t="s">
        <v>1</v>
      </c>
      <c r="G14056">
        <v>0</v>
      </c>
      <c r="H14056" t="s">
        <v>14866</v>
      </c>
      <c r="I14056" t="s">
        <v>15188</v>
      </c>
      <c r="J14056" t="s">
        <v>14868</v>
      </c>
      <c r="K14056" t="s">
        <v>15305</v>
      </c>
      <c r="L14056" t="s">
        <v>14870</v>
      </c>
    </row>
    <row r="14057" spans="1:12" x14ac:dyDescent="0.2">
      <c r="A14057" t="s">
        <v>15304</v>
      </c>
      <c r="B14057">
        <v>2017.03</v>
      </c>
      <c r="C14057">
        <v>9400</v>
      </c>
      <c r="E14057" t="s">
        <v>14865</v>
      </c>
      <c r="F14057" t="s">
        <v>1</v>
      </c>
      <c r="G14057">
        <v>0</v>
      </c>
      <c r="H14057" t="s">
        <v>14866</v>
      </c>
      <c r="I14057" t="s">
        <v>15188</v>
      </c>
      <c r="J14057" t="s">
        <v>14868</v>
      </c>
      <c r="K14057" t="s">
        <v>15305</v>
      </c>
      <c r="L14057" t="s">
        <v>14870</v>
      </c>
    </row>
    <row r="14058" spans="1:12" x14ac:dyDescent="0.2">
      <c r="A14058" t="s">
        <v>15304</v>
      </c>
      <c r="B14058">
        <v>2017.06</v>
      </c>
      <c r="C14058">
        <v>9347</v>
      </c>
      <c r="E14058" t="s">
        <v>14865</v>
      </c>
      <c r="F14058" t="s">
        <v>1</v>
      </c>
      <c r="G14058">
        <v>0</v>
      </c>
      <c r="H14058" t="s">
        <v>14866</v>
      </c>
      <c r="I14058" t="s">
        <v>15188</v>
      </c>
      <c r="J14058" t="s">
        <v>14868</v>
      </c>
      <c r="K14058" t="s">
        <v>15305</v>
      </c>
      <c r="L14058" t="s">
        <v>14870</v>
      </c>
    </row>
    <row r="14059" spans="1:12" x14ac:dyDescent="0.2">
      <c r="A14059" t="s">
        <v>15304</v>
      </c>
      <c r="B14059">
        <v>2017.09</v>
      </c>
      <c r="C14059">
        <v>9237</v>
      </c>
      <c r="E14059" t="s">
        <v>14865</v>
      </c>
      <c r="F14059" t="s">
        <v>1</v>
      </c>
      <c r="G14059">
        <v>0</v>
      </c>
      <c r="H14059" t="s">
        <v>14866</v>
      </c>
      <c r="I14059" t="s">
        <v>15188</v>
      </c>
      <c r="J14059" t="s">
        <v>14868</v>
      </c>
      <c r="K14059" t="s">
        <v>15305</v>
      </c>
      <c r="L14059" t="s">
        <v>14870</v>
      </c>
    </row>
    <row r="14060" spans="1:12" x14ac:dyDescent="0.2">
      <c r="A14060" t="s">
        <v>15304</v>
      </c>
      <c r="B14060">
        <v>2017.12</v>
      </c>
      <c r="C14060">
        <v>9690</v>
      </c>
      <c r="E14060" t="s">
        <v>14865</v>
      </c>
      <c r="F14060" t="s">
        <v>1</v>
      </c>
      <c r="G14060">
        <v>0</v>
      </c>
      <c r="H14060" t="s">
        <v>14866</v>
      </c>
      <c r="I14060" t="s">
        <v>15188</v>
      </c>
      <c r="J14060" t="s">
        <v>14868</v>
      </c>
      <c r="K14060" t="s">
        <v>15305</v>
      </c>
      <c r="L14060" t="s">
        <v>14870</v>
      </c>
    </row>
    <row r="14061" spans="1:12" x14ac:dyDescent="0.2">
      <c r="A14061" t="s">
        <v>15304</v>
      </c>
      <c r="B14061">
        <v>2018.03</v>
      </c>
      <c r="C14061">
        <v>9670</v>
      </c>
      <c r="E14061" t="s">
        <v>14865</v>
      </c>
      <c r="F14061" t="s">
        <v>1</v>
      </c>
      <c r="G14061">
        <v>0</v>
      </c>
      <c r="H14061" t="s">
        <v>14866</v>
      </c>
      <c r="I14061" t="s">
        <v>15188</v>
      </c>
      <c r="J14061" t="s">
        <v>14868</v>
      </c>
      <c r="K14061" t="s">
        <v>15305</v>
      </c>
      <c r="L14061" t="s">
        <v>14870</v>
      </c>
    </row>
    <row r="14062" spans="1:12" x14ac:dyDescent="0.2">
      <c r="A14062" t="s">
        <v>15304</v>
      </c>
      <c r="B14062">
        <v>2018.06</v>
      </c>
      <c r="C14062">
        <v>9641</v>
      </c>
      <c r="E14062" t="s">
        <v>14865</v>
      </c>
      <c r="F14062" t="s">
        <v>1</v>
      </c>
      <c r="G14062">
        <v>0</v>
      </c>
      <c r="H14062" t="s">
        <v>14866</v>
      </c>
      <c r="I14062" t="s">
        <v>15188</v>
      </c>
      <c r="J14062" t="s">
        <v>14868</v>
      </c>
      <c r="K14062" t="s">
        <v>15305</v>
      </c>
      <c r="L14062" t="s">
        <v>14870</v>
      </c>
    </row>
    <row r="14063" spans="1:12" x14ac:dyDescent="0.2">
      <c r="A14063" t="s">
        <v>15304</v>
      </c>
      <c r="B14063">
        <v>2018.09</v>
      </c>
      <c r="C14063">
        <v>9467</v>
      </c>
      <c r="E14063" t="s">
        <v>14865</v>
      </c>
      <c r="F14063" t="s">
        <v>1</v>
      </c>
      <c r="G14063">
        <v>0</v>
      </c>
      <c r="H14063" t="s">
        <v>14866</v>
      </c>
      <c r="I14063" t="s">
        <v>15188</v>
      </c>
      <c r="J14063" t="s">
        <v>14868</v>
      </c>
      <c r="K14063" t="s">
        <v>15305</v>
      </c>
      <c r="L14063" t="s">
        <v>14870</v>
      </c>
    </row>
    <row r="14064" spans="1:12" x14ac:dyDescent="0.2">
      <c r="A14064" t="s">
        <v>15304</v>
      </c>
      <c r="B14064">
        <v>2018.12</v>
      </c>
      <c r="C14064">
        <v>9935</v>
      </c>
      <c r="E14064" t="s">
        <v>14865</v>
      </c>
      <c r="F14064" t="s">
        <v>1</v>
      </c>
      <c r="G14064">
        <v>0</v>
      </c>
      <c r="H14064" t="s">
        <v>14866</v>
      </c>
      <c r="I14064" t="s">
        <v>15188</v>
      </c>
      <c r="J14064" t="s">
        <v>14868</v>
      </c>
      <c r="K14064" t="s">
        <v>15305</v>
      </c>
      <c r="L14064" t="s">
        <v>14870</v>
      </c>
    </row>
    <row r="14065" spans="1:12" x14ac:dyDescent="0.2">
      <c r="A14065" t="s">
        <v>15304</v>
      </c>
      <c r="B14065">
        <v>2019.03</v>
      </c>
      <c r="C14065">
        <v>9851</v>
      </c>
      <c r="E14065" t="s">
        <v>14865</v>
      </c>
      <c r="F14065" t="s">
        <v>1</v>
      </c>
      <c r="G14065">
        <v>0</v>
      </c>
      <c r="H14065" t="s">
        <v>14866</v>
      </c>
      <c r="I14065" t="s">
        <v>15188</v>
      </c>
      <c r="J14065" t="s">
        <v>14868</v>
      </c>
      <c r="K14065" t="s">
        <v>15305</v>
      </c>
      <c r="L14065" t="s">
        <v>14870</v>
      </c>
    </row>
    <row r="14066" spans="1:12" x14ac:dyDescent="0.2">
      <c r="A14066" t="s">
        <v>15304</v>
      </c>
      <c r="B14066">
        <v>2019.06</v>
      </c>
      <c r="C14066">
        <v>9623</v>
      </c>
      <c r="E14066" t="s">
        <v>14865</v>
      </c>
      <c r="F14066" t="s">
        <v>1</v>
      </c>
      <c r="G14066">
        <v>0</v>
      </c>
      <c r="H14066" t="s">
        <v>14866</v>
      </c>
      <c r="I14066" t="s">
        <v>15188</v>
      </c>
      <c r="J14066" t="s">
        <v>14868</v>
      </c>
      <c r="K14066" t="s">
        <v>15305</v>
      </c>
      <c r="L14066" t="s">
        <v>14870</v>
      </c>
    </row>
    <row r="14067" spans="1:12" x14ac:dyDescent="0.2">
      <c r="A14067" t="s">
        <v>15304</v>
      </c>
      <c r="B14067">
        <v>2019.09</v>
      </c>
      <c r="C14067">
        <v>9607</v>
      </c>
      <c r="E14067" t="s">
        <v>14865</v>
      </c>
      <c r="F14067" t="s">
        <v>1</v>
      </c>
      <c r="G14067">
        <v>0</v>
      </c>
      <c r="H14067" t="s">
        <v>14866</v>
      </c>
      <c r="I14067" t="s">
        <v>15188</v>
      </c>
      <c r="J14067" t="s">
        <v>14868</v>
      </c>
      <c r="K14067" t="s">
        <v>15305</v>
      </c>
      <c r="L14067" t="s">
        <v>14870</v>
      </c>
    </row>
    <row r="14068" spans="1:12" x14ac:dyDescent="0.2">
      <c r="A14068" t="s">
        <v>15304</v>
      </c>
      <c r="B14068">
        <v>2019.12</v>
      </c>
      <c r="C14068">
        <v>10099</v>
      </c>
      <c r="E14068" t="s">
        <v>14865</v>
      </c>
      <c r="F14068" t="s">
        <v>1</v>
      </c>
      <c r="G14068">
        <v>0</v>
      </c>
      <c r="H14068" t="s">
        <v>14866</v>
      </c>
      <c r="I14068" t="s">
        <v>15188</v>
      </c>
      <c r="J14068" t="s">
        <v>14868</v>
      </c>
      <c r="K14068" t="s">
        <v>15305</v>
      </c>
      <c r="L14068" t="s">
        <v>14870</v>
      </c>
    </row>
    <row r="14069" spans="1:12" x14ac:dyDescent="0.2">
      <c r="A14069" t="s">
        <v>15304</v>
      </c>
      <c r="B14069">
        <v>2020.03</v>
      </c>
      <c r="C14069">
        <v>10047</v>
      </c>
      <c r="E14069" t="s">
        <v>14865</v>
      </c>
      <c r="F14069" t="s">
        <v>1</v>
      </c>
      <c r="G14069">
        <v>0</v>
      </c>
      <c r="H14069" t="s">
        <v>14866</v>
      </c>
      <c r="I14069" t="s">
        <v>15188</v>
      </c>
      <c r="J14069" t="s">
        <v>14868</v>
      </c>
      <c r="K14069" t="s">
        <v>15305</v>
      </c>
      <c r="L14069" t="s">
        <v>14870</v>
      </c>
    </row>
    <row r="14070" spans="1:12" x14ac:dyDescent="0.2">
      <c r="A14070" t="s">
        <v>15304</v>
      </c>
      <c r="B14070">
        <v>2020.06</v>
      </c>
      <c r="C14070">
        <v>9846</v>
      </c>
      <c r="E14070" t="s">
        <v>14865</v>
      </c>
      <c r="F14070" t="s">
        <v>1</v>
      </c>
      <c r="G14070">
        <v>0</v>
      </c>
      <c r="H14070" t="s">
        <v>14866</v>
      </c>
      <c r="I14070" t="s">
        <v>15188</v>
      </c>
      <c r="J14070" t="s">
        <v>14868</v>
      </c>
      <c r="K14070" t="s">
        <v>15305</v>
      </c>
      <c r="L14070" t="s">
        <v>14870</v>
      </c>
    </row>
    <row r="14071" spans="1:12" x14ac:dyDescent="0.2">
      <c r="A14071" t="s">
        <v>15304</v>
      </c>
      <c r="B14071">
        <v>2020.09</v>
      </c>
      <c r="C14071">
        <v>9777</v>
      </c>
      <c r="E14071" t="s">
        <v>14865</v>
      </c>
      <c r="F14071" t="s">
        <v>1</v>
      </c>
      <c r="G14071">
        <v>0</v>
      </c>
      <c r="H14071" t="s">
        <v>14866</v>
      </c>
      <c r="I14071" t="s">
        <v>15188</v>
      </c>
      <c r="J14071" t="s">
        <v>14868</v>
      </c>
      <c r="K14071" t="s">
        <v>15305</v>
      </c>
      <c r="L14071" t="s">
        <v>14870</v>
      </c>
    </row>
    <row r="14072" spans="1:12" x14ac:dyDescent="0.2">
      <c r="A14072" t="s">
        <v>15304</v>
      </c>
      <c r="B14072">
        <v>2020.12</v>
      </c>
      <c r="C14072">
        <v>10144</v>
      </c>
      <c r="E14072" t="s">
        <v>14865</v>
      </c>
      <c r="F14072" t="s">
        <v>1</v>
      </c>
      <c r="G14072">
        <v>0</v>
      </c>
      <c r="H14072" t="s">
        <v>14866</v>
      </c>
      <c r="I14072" t="s">
        <v>15188</v>
      </c>
      <c r="J14072" t="s">
        <v>14868</v>
      </c>
      <c r="K14072" t="s">
        <v>15305</v>
      </c>
      <c r="L14072" t="s">
        <v>14870</v>
      </c>
    </row>
    <row r="14073" spans="1:12" x14ac:dyDescent="0.2">
      <c r="A14073" t="s">
        <v>15304</v>
      </c>
      <c r="B14073">
        <v>2021.03</v>
      </c>
      <c r="C14073">
        <v>10107</v>
      </c>
      <c r="E14073" t="s">
        <v>14865</v>
      </c>
      <c r="F14073" t="s">
        <v>1</v>
      </c>
      <c r="G14073">
        <v>0</v>
      </c>
      <c r="H14073" t="s">
        <v>14866</v>
      </c>
      <c r="I14073" t="s">
        <v>15188</v>
      </c>
      <c r="J14073" t="s">
        <v>14868</v>
      </c>
      <c r="K14073" t="s">
        <v>15305</v>
      </c>
      <c r="L14073" t="s">
        <v>14870</v>
      </c>
    </row>
    <row r="14074" spans="1:12" x14ac:dyDescent="0.2">
      <c r="A14074" t="s">
        <v>15304</v>
      </c>
      <c r="B14074">
        <v>2021.06</v>
      </c>
      <c r="C14074">
        <v>9959</v>
      </c>
      <c r="E14074" t="s">
        <v>14865</v>
      </c>
      <c r="F14074" t="s">
        <v>1</v>
      </c>
      <c r="G14074">
        <v>0</v>
      </c>
      <c r="H14074" t="s">
        <v>14866</v>
      </c>
      <c r="I14074" t="s">
        <v>15188</v>
      </c>
      <c r="J14074" t="s">
        <v>14868</v>
      </c>
      <c r="K14074" t="s">
        <v>15305</v>
      </c>
      <c r="L14074" t="s">
        <v>14870</v>
      </c>
    </row>
    <row r="14075" spans="1:12" x14ac:dyDescent="0.2">
      <c r="A14075" t="s">
        <v>15304</v>
      </c>
      <c r="B14075">
        <v>2021.09</v>
      </c>
      <c r="C14075">
        <v>9967</v>
      </c>
      <c r="E14075" t="s">
        <v>14865</v>
      </c>
      <c r="F14075" t="s">
        <v>1</v>
      </c>
      <c r="G14075">
        <v>0</v>
      </c>
      <c r="H14075" t="s">
        <v>14866</v>
      </c>
      <c r="I14075" t="s">
        <v>15188</v>
      </c>
      <c r="J14075" t="s">
        <v>14868</v>
      </c>
      <c r="K14075" t="s">
        <v>15305</v>
      </c>
      <c r="L14075" t="s">
        <v>14870</v>
      </c>
    </row>
    <row r="14076" spans="1:12" x14ac:dyDescent="0.2">
      <c r="A14076" t="s">
        <v>15304</v>
      </c>
      <c r="B14076">
        <v>2021.12</v>
      </c>
      <c r="C14076">
        <v>10444</v>
      </c>
      <c r="E14076" t="s">
        <v>14865</v>
      </c>
      <c r="F14076" t="s">
        <v>1</v>
      </c>
      <c r="G14076">
        <v>0</v>
      </c>
      <c r="H14076" t="s">
        <v>14866</v>
      </c>
      <c r="I14076" t="s">
        <v>15188</v>
      </c>
      <c r="J14076" t="s">
        <v>14868</v>
      </c>
      <c r="K14076" t="s">
        <v>15305</v>
      </c>
      <c r="L14076" t="s">
        <v>14870</v>
      </c>
    </row>
    <row r="14077" spans="1:12" x14ac:dyDescent="0.2">
      <c r="A14077" t="s">
        <v>15304</v>
      </c>
      <c r="B14077">
        <v>2022.03</v>
      </c>
      <c r="C14077">
        <v>10358</v>
      </c>
      <c r="E14077" t="s">
        <v>14865</v>
      </c>
      <c r="F14077" t="s">
        <v>1</v>
      </c>
      <c r="G14077">
        <v>0</v>
      </c>
      <c r="H14077" t="s">
        <v>14866</v>
      </c>
      <c r="I14077" t="s">
        <v>15188</v>
      </c>
      <c r="J14077" t="s">
        <v>14868</v>
      </c>
      <c r="K14077" t="s">
        <v>15305</v>
      </c>
      <c r="L14077" t="s">
        <v>14870</v>
      </c>
    </row>
    <row r="14078" spans="1:12" x14ac:dyDescent="0.2">
      <c r="A14078" t="s">
        <v>15304</v>
      </c>
      <c r="B14078">
        <v>2022.06</v>
      </c>
      <c r="C14078">
        <v>10268</v>
      </c>
      <c r="E14078" t="s">
        <v>14865</v>
      </c>
      <c r="F14078" t="s">
        <v>1</v>
      </c>
      <c r="G14078">
        <v>0</v>
      </c>
      <c r="H14078" t="s">
        <v>14866</v>
      </c>
      <c r="I14078" t="s">
        <v>15188</v>
      </c>
      <c r="J14078" t="s">
        <v>14868</v>
      </c>
      <c r="K14078" t="s">
        <v>15305</v>
      </c>
      <c r="L14078" t="s">
        <v>14870</v>
      </c>
    </row>
    <row r="14079" spans="1:12" x14ac:dyDescent="0.2">
      <c r="A14079" t="s">
        <v>15304</v>
      </c>
      <c r="B14079">
        <v>2022.09</v>
      </c>
      <c r="C14079">
        <v>10160</v>
      </c>
      <c r="E14079" t="s">
        <v>14865</v>
      </c>
      <c r="F14079" t="s">
        <v>1</v>
      </c>
      <c r="G14079">
        <v>0</v>
      </c>
      <c r="H14079" t="s">
        <v>14866</v>
      </c>
      <c r="I14079" t="s">
        <v>15188</v>
      </c>
      <c r="J14079" t="s">
        <v>14868</v>
      </c>
      <c r="K14079" t="s">
        <v>15305</v>
      </c>
      <c r="L14079" t="s">
        <v>14870</v>
      </c>
    </row>
    <row r="14080" spans="1:12" x14ac:dyDescent="0.2">
      <c r="A14080" t="s">
        <v>15306</v>
      </c>
      <c r="B14080">
        <v>2011.06</v>
      </c>
      <c r="C14080">
        <v>8123</v>
      </c>
      <c r="E14080" t="s">
        <v>14865</v>
      </c>
      <c r="F14080" t="s">
        <v>1</v>
      </c>
      <c r="G14080">
        <v>0</v>
      </c>
      <c r="H14080" t="s">
        <v>14866</v>
      </c>
      <c r="I14080" t="s">
        <v>15188</v>
      </c>
      <c r="J14080" t="s">
        <v>14868</v>
      </c>
      <c r="K14080" t="s">
        <v>15307</v>
      </c>
      <c r="L14080" t="s">
        <v>14870</v>
      </c>
    </row>
    <row r="14081" spans="1:12" x14ac:dyDescent="0.2">
      <c r="A14081" t="s">
        <v>15306</v>
      </c>
      <c r="B14081">
        <v>2011.09</v>
      </c>
      <c r="C14081">
        <v>7770</v>
      </c>
      <c r="E14081" t="s">
        <v>14865</v>
      </c>
      <c r="F14081" t="s">
        <v>1</v>
      </c>
      <c r="G14081">
        <v>0</v>
      </c>
      <c r="H14081" t="s">
        <v>14866</v>
      </c>
      <c r="I14081" t="s">
        <v>15188</v>
      </c>
      <c r="J14081" t="s">
        <v>14868</v>
      </c>
      <c r="K14081" t="s">
        <v>15307</v>
      </c>
      <c r="L14081" t="s">
        <v>14870</v>
      </c>
    </row>
    <row r="14082" spans="1:12" x14ac:dyDescent="0.2">
      <c r="A14082" t="s">
        <v>15306</v>
      </c>
      <c r="B14082">
        <v>2011.12</v>
      </c>
      <c r="C14082">
        <v>8134</v>
      </c>
      <c r="E14082" t="s">
        <v>14865</v>
      </c>
      <c r="F14082" t="s">
        <v>1</v>
      </c>
      <c r="G14082">
        <v>0</v>
      </c>
      <c r="H14082" t="s">
        <v>14866</v>
      </c>
      <c r="I14082" t="s">
        <v>15188</v>
      </c>
      <c r="J14082" t="s">
        <v>14868</v>
      </c>
      <c r="K14082" t="s">
        <v>15307</v>
      </c>
      <c r="L14082" t="s">
        <v>14870</v>
      </c>
    </row>
    <row r="14083" spans="1:12" x14ac:dyDescent="0.2">
      <c r="A14083" t="s">
        <v>15306</v>
      </c>
      <c r="B14083">
        <v>2012.03</v>
      </c>
      <c r="C14083">
        <v>8547</v>
      </c>
      <c r="E14083" t="s">
        <v>14865</v>
      </c>
      <c r="F14083" t="s">
        <v>1</v>
      </c>
      <c r="G14083">
        <v>0</v>
      </c>
      <c r="H14083" t="s">
        <v>14866</v>
      </c>
      <c r="I14083" t="s">
        <v>15188</v>
      </c>
      <c r="J14083" t="s">
        <v>14868</v>
      </c>
      <c r="K14083" t="s">
        <v>15307</v>
      </c>
      <c r="L14083" t="s">
        <v>14870</v>
      </c>
    </row>
    <row r="14084" spans="1:12" x14ac:dyDescent="0.2">
      <c r="A14084" t="s">
        <v>15306</v>
      </c>
      <c r="B14084">
        <v>2012.06</v>
      </c>
      <c r="C14084">
        <v>8202</v>
      </c>
      <c r="E14084" t="s">
        <v>14865</v>
      </c>
      <c r="F14084" t="s">
        <v>1</v>
      </c>
      <c r="G14084">
        <v>0</v>
      </c>
      <c r="H14084" t="s">
        <v>14866</v>
      </c>
      <c r="I14084" t="s">
        <v>15188</v>
      </c>
      <c r="J14084" t="s">
        <v>14868</v>
      </c>
      <c r="K14084" t="s">
        <v>15307</v>
      </c>
      <c r="L14084" t="s">
        <v>14870</v>
      </c>
    </row>
    <row r="14085" spans="1:12" x14ac:dyDescent="0.2">
      <c r="A14085" t="s">
        <v>15306</v>
      </c>
      <c r="B14085">
        <v>2012.09</v>
      </c>
      <c r="C14085">
        <v>7839</v>
      </c>
      <c r="E14085" t="s">
        <v>14865</v>
      </c>
      <c r="F14085" t="s">
        <v>1</v>
      </c>
      <c r="G14085">
        <v>0</v>
      </c>
      <c r="H14085" t="s">
        <v>14866</v>
      </c>
      <c r="I14085" t="s">
        <v>15188</v>
      </c>
      <c r="J14085" t="s">
        <v>14868</v>
      </c>
      <c r="K14085" t="s">
        <v>15307</v>
      </c>
      <c r="L14085" t="s">
        <v>14870</v>
      </c>
    </row>
    <row r="14086" spans="1:12" x14ac:dyDescent="0.2">
      <c r="A14086" t="s">
        <v>15306</v>
      </c>
      <c r="B14086">
        <v>2012.12</v>
      </c>
      <c r="C14086">
        <v>8221</v>
      </c>
      <c r="E14086" t="s">
        <v>14865</v>
      </c>
      <c r="F14086" t="s">
        <v>1</v>
      </c>
      <c r="G14086">
        <v>0</v>
      </c>
      <c r="H14086" t="s">
        <v>14866</v>
      </c>
      <c r="I14086" t="s">
        <v>15188</v>
      </c>
      <c r="J14086" t="s">
        <v>14868</v>
      </c>
      <c r="K14086" t="s">
        <v>15307</v>
      </c>
      <c r="L14086" t="s">
        <v>14870</v>
      </c>
    </row>
    <row r="14087" spans="1:12" x14ac:dyDescent="0.2">
      <c r="A14087" t="s">
        <v>15306</v>
      </c>
      <c r="B14087">
        <v>2013.03</v>
      </c>
      <c r="C14087">
        <v>8617</v>
      </c>
      <c r="E14087" t="s">
        <v>14865</v>
      </c>
      <c r="F14087" t="s">
        <v>1</v>
      </c>
      <c r="G14087">
        <v>0</v>
      </c>
      <c r="H14087" t="s">
        <v>14866</v>
      </c>
      <c r="I14087" t="s">
        <v>15188</v>
      </c>
      <c r="J14087" t="s">
        <v>14868</v>
      </c>
      <c r="K14087" t="s">
        <v>15307</v>
      </c>
      <c r="L14087" t="s">
        <v>14870</v>
      </c>
    </row>
    <row r="14088" spans="1:12" x14ac:dyDescent="0.2">
      <c r="A14088" t="s">
        <v>15306</v>
      </c>
      <c r="B14088">
        <v>2013.06</v>
      </c>
      <c r="C14088">
        <v>8370</v>
      </c>
      <c r="E14088" t="s">
        <v>14865</v>
      </c>
      <c r="F14088" t="s">
        <v>1</v>
      </c>
      <c r="G14088">
        <v>0</v>
      </c>
      <c r="H14088" t="s">
        <v>14866</v>
      </c>
      <c r="I14088" t="s">
        <v>15188</v>
      </c>
      <c r="J14088" t="s">
        <v>14868</v>
      </c>
      <c r="K14088" t="s">
        <v>15307</v>
      </c>
      <c r="L14088" t="s">
        <v>14870</v>
      </c>
    </row>
    <row r="14089" spans="1:12" x14ac:dyDescent="0.2">
      <c r="A14089" t="s">
        <v>15306</v>
      </c>
      <c r="B14089">
        <v>2013.09</v>
      </c>
      <c r="C14089">
        <v>8120</v>
      </c>
      <c r="E14089" t="s">
        <v>14865</v>
      </c>
      <c r="F14089" t="s">
        <v>1</v>
      </c>
      <c r="G14089">
        <v>0</v>
      </c>
      <c r="H14089" t="s">
        <v>14866</v>
      </c>
      <c r="I14089" t="s">
        <v>15188</v>
      </c>
      <c r="J14089" t="s">
        <v>14868</v>
      </c>
      <c r="K14089" t="s">
        <v>15307</v>
      </c>
      <c r="L14089" t="s">
        <v>14870</v>
      </c>
    </row>
    <row r="14090" spans="1:12" x14ac:dyDescent="0.2">
      <c r="A14090" t="s">
        <v>15306</v>
      </c>
      <c r="B14090">
        <v>2013.12</v>
      </c>
      <c r="C14090">
        <v>8631</v>
      </c>
      <c r="E14090" t="s">
        <v>14865</v>
      </c>
      <c r="F14090" t="s">
        <v>1</v>
      </c>
      <c r="G14090">
        <v>0</v>
      </c>
      <c r="H14090" t="s">
        <v>14866</v>
      </c>
      <c r="I14090" t="s">
        <v>15188</v>
      </c>
      <c r="J14090" t="s">
        <v>14868</v>
      </c>
      <c r="K14090" t="s">
        <v>15307</v>
      </c>
      <c r="L14090" t="s">
        <v>14870</v>
      </c>
    </row>
    <row r="14091" spans="1:12" x14ac:dyDescent="0.2">
      <c r="A14091" t="s">
        <v>15306</v>
      </c>
      <c r="B14091">
        <v>2014.03</v>
      </c>
      <c r="C14091">
        <v>9088</v>
      </c>
      <c r="E14091" t="s">
        <v>14865</v>
      </c>
      <c r="F14091" t="s">
        <v>1</v>
      </c>
      <c r="G14091">
        <v>0</v>
      </c>
      <c r="H14091" t="s">
        <v>14866</v>
      </c>
      <c r="I14091" t="s">
        <v>15188</v>
      </c>
      <c r="J14091" t="s">
        <v>14868</v>
      </c>
      <c r="K14091" t="s">
        <v>15307</v>
      </c>
      <c r="L14091" t="s">
        <v>14870</v>
      </c>
    </row>
    <row r="14092" spans="1:12" x14ac:dyDescent="0.2">
      <c r="A14092" t="s">
        <v>15306</v>
      </c>
      <c r="B14092">
        <v>2014.06</v>
      </c>
      <c r="C14092">
        <v>8730</v>
      </c>
      <c r="E14092" t="s">
        <v>14865</v>
      </c>
      <c r="F14092" t="s">
        <v>1</v>
      </c>
      <c r="G14092">
        <v>0</v>
      </c>
      <c r="H14092" t="s">
        <v>14866</v>
      </c>
      <c r="I14092" t="s">
        <v>15188</v>
      </c>
      <c r="J14092" t="s">
        <v>14868</v>
      </c>
      <c r="K14092" t="s">
        <v>15307</v>
      </c>
      <c r="L14092" t="s">
        <v>14870</v>
      </c>
    </row>
    <row r="14093" spans="1:12" x14ac:dyDescent="0.2">
      <c r="A14093" t="s">
        <v>15306</v>
      </c>
      <c r="B14093">
        <v>2014.09</v>
      </c>
      <c r="C14093">
        <v>8490</v>
      </c>
      <c r="E14093" t="s">
        <v>14865</v>
      </c>
      <c r="F14093" t="s">
        <v>1</v>
      </c>
      <c r="G14093">
        <v>0</v>
      </c>
      <c r="H14093" t="s">
        <v>14866</v>
      </c>
      <c r="I14093" t="s">
        <v>15188</v>
      </c>
      <c r="J14093" t="s">
        <v>14868</v>
      </c>
      <c r="K14093" t="s">
        <v>15307</v>
      </c>
      <c r="L14093" t="s">
        <v>14870</v>
      </c>
    </row>
    <row r="14094" spans="1:12" x14ac:dyDescent="0.2">
      <c r="A14094" t="s">
        <v>15306</v>
      </c>
      <c r="B14094">
        <v>2014.12</v>
      </c>
      <c r="C14094">
        <v>8968</v>
      </c>
      <c r="E14094" t="s">
        <v>14865</v>
      </c>
      <c r="F14094" t="s">
        <v>1</v>
      </c>
      <c r="G14094">
        <v>0</v>
      </c>
      <c r="H14094" t="s">
        <v>14866</v>
      </c>
      <c r="I14094" t="s">
        <v>15188</v>
      </c>
      <c r="J14094" t="s">
        <v>14868</v>
      </c>
      <c r="K14094" t="s">
        <v>15307</v>
      </c>
      <c r="L14094" t="s">
        <v>14870</v>
      </c>
    </row>
    <row r="14095" spans="1:12" x14ac:dyDescent="0.2">
      <c r="A14095" t="s">
        <v>15306</v>
      </c>
      <c r="B14095">
        <v>2015.03</v>
      </c>
      <c r="C14095">
        <v>9454</v>
      </c>
      <c r="E14095" t="s">
        <v>14865</v>
      </c>
      <c r="F14095" t="s">
        <v>1</v>
      </c>
      <c r="G14095">
        <v>0</v>
      </c>
      <c r="H14095" t="s">
        <v>14866</v>
      </c>
      <c r="I14095" t="s">
        <v>15188</v>
      </c>
      <c r="J14095" t="s">
        <v>14868</v>
      </c>
      <c r="K14095" t="s">
        <v>15307</v>
      </c>
      <c r="L14095" t="s">
        <v>14870</v>
      </c>
    </row>
    <row r="14096" spans="1:12" x14ac:dyDescent="0.2">
      <c r="A14096" t="s">
        <v>15306</v>
      </c>
      <c r="B14096">
        <v>2015.06</v>
      </c>
      <c r="C14096">
        <v>9129</v>
      </c>
      <c r="E14096" t="s">
        <v>14865</v>
      </c>
      <c r="F14096" t="s">
        <v>1</v>
      </c>
      <c r="G14096">
        <v>0</v>
      </c>
      <c r="H14096" t="s">
        <v>14866</v>
      </c>
      <c r="I14096" t="s">
        <v>15188</v>
      </c>
      <c r="J14096" t="s">
        <v>14868</v>
      </c>
      <c r="K14096" t="s">
        <v>15307</v>
      </c>
      <c r="L14096" t="s">
        <v>14870</v>
      </c>
    </row>
    <row r="14097" spans="1:12" x14ac:dyDescent="0.2">
      <c r="A14097" t="s">
        <v>15306</v>
      </c>
      <c r="B14097">
        <v>2015.09</v>
      </c>
      <c r="C14097">
        <v>8823</v>
      </c>
      <c r="E14097" t="s">
        <v>14865</v>
      </c>
      <c r="F14097" t="s">
        <v>1</v>
      </c>
      <c r="G14097">
        <v>0</v>
      </c>
      <c r="H14097" t="s">
        <v>14866</v>
      </c>
      <c r="I14097" t="s">
        <v>15188</v>
      </c>
      <c r="J14097" t="s">
        <v>14868</v>
      </c>
      <c r="K14097" t="s">
        <v>15307</v>
      </c>
      <c r="L14097" t="s">
        <v>14870</v>
      </c>
    </row>
    <row r="14098" spans="1:12" x14ac:dyDescent="0.2">
      <c r="A14098" t="s">
        <v>15306</v>
      </c>
      <c r="B14098">
        <v>2015.12</v>
      </c>
      <c r="C14098">
        <v>9308</v>
      </c>
      <c r="E14098" t="s">
        <v>14865</v>
      </c>
      <c r="F14098" t="s">
        <v>1</v>
      </c>
      <c r="G14098">
        <v>0</v>
      </c>
      <c r="H14098" t="s">
        <v>14866</v>
      </c>
      <c r="I14098" t="s">
        <v>15188</v>
      </c>
      <c r="J14098" t="s">
        <v>14868</v>
      </c>
      <c r="K14098" t="s">
        <v>15307</v>
      </c>
      <c r="L14098" t="s">
        <v>14870</v>
      </c>
    </row>
    <row r="14099" spans="1:12" x14ac:dyDescent="0.2">
      <c r="A14099" t="s">
        <v>15306</v>
      </c>
      <c r="B14099">
        <v>2016.03</v>
      </c>
      <c r="C14099">
        <v>9846</v>
      </c>
      <c r="E14099" t="s">
        <v>14865</v>
      </c>
      <c r="F14099" t="s">
        <v>1</v>
      </c>
      <c r="G14099">
        <v>0</v>
      </c>
      <c r="H14099" t="s">
        <v>14866</v>
      </c>
      <c r="I14099" t="s">
        <v>15188</v>
      </c>
      <c r="J14099" t="s">
        <v>14868</v>
      </c>
      <c r="K14099" t="s">
        <v>15307</v>
      </c>
      <c r="L14099" t="s">
        <v>14870</v>
      </c>
    </row>
    <row r="14100" spans="1:12" x14ac:dyDescent="0.2">
      <c r="A14100" t="s">
        <v>15306</v>
      </c>
      <c r="B14100">
        <v>2016.06</v>
      </c>
      <c r="C14100">
        <v>9500</v>
      </c>
      <c r="E14100" t="s">
        <v>14865</v>
      </c>
      <c r="F14100" t="s">
        <v>1</v>
      </c>
      <c r="G14100">
        <v>0</v>
      </c>
      <c r="H14100" t="s">
        <v>14866</v>
      </c>
      <c r="I14100" t="s">
        <v>15188</v>
      </c>
      <c r="J14100" t="s">
        <v>14868</v>
      </c>
      <c r="K14100" t="s">
        <v>15307</v>
      </c>
      <c r="L14100" t="s">
        <v>14870</v>
      </c>
    </row>
    <row r="14101" spans="1:12" x14ac:dyDescent="0.2">
      <c r="A14101" t="s">
        <v>15306</v>
      </c>
      <c r="B14101">
        <v>2016.09</v>
      </c>
      <c r="C14101">
        <v>9270</v>
      </c>
      <c r="E14101" t="s">
        <v>14865</v>
      </c>
      <c r="F14101" t="s">
        <v>1</v>
      </c>
      <c r="G14101">
        <v>0</v>
      </c>
      <c r="H14101" t="s">
        <v>14866</v>
      </c>
      <c r="I14101" t="s">
        <v>15188</v>
      </c>
      <c r="J14101" t="s">
        <v>14868</v>
      </c>
      <c r="K14101" t="s">
        <v>15307</v>
      </c>
      <c r="L14101" t="s">
        <v>14870</v>
      </c>
    </row>
    <row r="14102" spans="1:12" x14ac:dyDescent="0.2">
      <c r="A14102" t="s">
        <v>15306</v>
      </c>
      <c r="B14102">
        <v>2016.12</v>
      </c>
      <c r="C14102">
        <v>9684</v>
      </c>
      <c r="E14102" t="s">
        <v>14865</v>
      </c>
      <c r="F14102" t="s">
        <v>1</v>
      </c>
      <c r="G14102">
        <v>0</v>
      </c>
      <c r="H14102" t="s">
        <v>14866</v>
      </c>
      <c r="I14102" t="s">
        <v>15188</v>
      </c>
      <c r="J14102" t="s">
        <v>14868</v>
      </c>
      <c r="K14102" t="s">
        <v>15307</v>
      </c>
      <c r="L14102" t="s">
        <v>14870</v>
      </c>
    </row>
    <row r="14103" spans="1:12" x14ac:dyDescent="0.2">
      <c r="A14103" t="s">
        <v>15306</v>
      </c>
      <c r="B14103">
        <v>2017.03</v>
      </c>
      <c r="C14103">
        <v>10221</v>
      </c>
      <c r="E14103" t="s">
        <v>14865</v>
      </c>
      <c r="F14103" t="s">
        <v>1</v>
      </c>
      <c r="G14103">
        <v>0</v>
      </c>
      <c r="H14103" t="s">
        <v>14866</v>
      </c>
      <c r="I14103" t="s">
        <v>15188</v>
      </c>
      <c r="J14103" t="s">
        <v>14868</v>
      </c>
      <c r="K14103" t="s">
        <v>15307</v>
      </c>
      <c r="L14103" t="s">
        <v>14870</v>
      </c>
    </row>
    <row r="14104" spans="1:12" x14ac:dyDescent="0.2">
      <c r="A14104" t="s">
        <v>15306</v>
      </c>
      <c r="B14104">
        <v>2017.06</v>
      </c>
      <c r="C14104">
        <v>10022</v>
      </c>
      <c r="E14104" t="s">
        <v>14865</v>
      </c>
      <c r="F14104" t="s">
        <v>1</v>
      </c>
      <c r="G14104">
        <v>0</v>
      </c>
      <c r="H14104" t="s">
        <v>14866</v>
      </c>
      <c r="I14104" t="s">
        <v>15188</v>
      </c>
      <c r="J14104" t="s">
        <v>14868</v>
      </c>
      <c r="K14104" t="s">
        <v>15307</v>
      </c>
      <c r="L14104" t="s">
        <v>14870</v>
      </c>
    </row>
    <row r="14105" spans="1:12" x14ac:dyDescent="0.2">
      <c r="A14105" t="s">
        <v>15306</v>
      </c>
      <c r="B14105">
        <v>2017.09</v>
      </c>
      <c r="C14105">
        <v>9729</v>
      </c>
      <c r="E14105" t="s">
        <v>14865</v>
      </c>
      <c r="F14105" t="s">
        <v>1</v>
      </c>
      <c r="G14105">
        <v>0</v>
      </c>
      <c r="H14105" t="s">
        <v>14866</v>
      </c>
      <c r="I14105" t="s">
        <v>15188</v>
      </c>
      <c r="J14105" t="s">
        <v>14868</v>
      </c>
      <c r="K14105" t="s">
        <v>15307</v>
      </c>
      <c r="L14105" t="s">
        <v>14870</v>
      </c>
    </row>
    <row r="14106" spans="1:12" x14ac:dyDescent="0.2">
      <c r="A14106" t="s">
        <v>15306</v>
      </c>
      <c r="B14106">
        <v>2017.12</v>
      </c>
      <c r="C14106">
        <v>10342</v>
      </c>
      <c r="E14106" t="s">
        <v>14865</v>
      </c>
      <c r="F14106" t="s">
        <v>1</v>
      </c>
      <c r="G14106">
        <v>0</v>
      </c>
      <c r="H14106" t="s">
        <v>14866</v>
      </c>
      <c r="I14106" t="s">
        <v>15188</v>
      </c>
      <c r="J14106" t="s">
        <v>14868</v>
      </c>
      <c r="K14106" t="s">
        <v>15307</v>
      </c>
      <c r="L14106" t="s">
        <v>14870</v>
      </c>
    </row>
    <row r="14107" spans="1:12" x14ac:dyDescent="0.2">
      <c r="A14107" t="s">
        <v>15306</v>
      </c>
      <c r="B14107">
        <v>2018.03</v>
      </c>
      <c r="C14107">
        <v>10930</v>
      </c>
      <c r="E14107" t="s">
        <v>14865</v>
      </c>
      <c r="F14107" t="s">
        <v>1</v>
      </c>
      <c r="G14107">
        <v>0</v>
      </c>
      <c r="H14107" t="s">
        <v>14866</v>
      </c>
      <c r="I14107" t="s">
        <v>15188</v>
      </c>
      <c r="J14107" t="s">
        <v>14868</v>
      </c>
      <c r="K14107" t="s">
        <v>15307</v>
      </c>
      <c r="L14107" t="s">
        <v>14870</v>
      </c>
    </row>
    <row r="14108" spans="1:12" x14ac:dyDescent="0.2">
      <c r="A14108" t="s">
        <v>15306</v>
      </c>
      <c r="B14108">
        <v>2018.06</v>
      </c>
      <c r="C14108">
        <v>10648</v>
      </c>
      <c r="E14108" t="s">
        <v>14865</v>
      </c>
      <c r="F14108" t="s">
        <v>1</v>
      </c>
      <c r="G14108">
        <v>0</v>
      </c>
      <c r="H14108" t="s">
        <v>14866</v>
      </c>
      <c r="I14108" t="s">
        <v>15188</v>
      </c>
      <c r="J14108" t="s">
        <v>14868</v>
      </c>
      <c r="K14108" t="s">
        <v>15307</v>
      </c>
      <c r="L14108" t="s">
        <v>14870</v>
      </c>
    </row>
    <row r="14109" spans="1:12" x14ac:dyDescent="0.2">
      <c r="A14109" t="s">
        <v>15306</v>
      </c>
      <c r="B14109">
        <v>2018.09</v>
      </c>
      <c r="C14109">
        <v>10264</v>
      </c>
      <c r="E14109" t="s">
        <v>14865</v>
      </c>
      <c r="F14109" t="s">
        <v>1</v>
      </c>
      <c r="G14109">
        <v>0</v>
      </c>
      <c r="H14109" t="s">
        <v>14866</v>
      </c>
      <c r="I14109" t="s">
        <v>15188</v>
      </c>
      <c r="J14109" t="s">
        <v>14868</v>
      </c>
      <c r="K14109" t="s">
        <v>15307</v>
      </c>
      <c r="L14109" t="s">
        <v>14870</v>
      </c>
    </row>
    <row r="14110" spans="1:12" x14ac:dyDescent="0.2">
      <c r="A14110" t="s">
        <v>15306</v>
      </c>
      <c r="B14110">
        <v>2018.12</v>
      </c>
      <c r="C14110">
        <v>11048</v>
      </c>
      <c r="E14110" t="s">
        <v>14865</v>
      </c>
      <c r="F14110" t="s">
        <v>1</v>
      </c>
      <c r="G14110">
        <v>0</v>
      </c>
      <c r="H14110" t="s">
        <v>14866</v>
      </c>
      <c r="I14110" t="s">
        <v>15188</v>
      </c>
      <c r="J14110" t="s">
        <v>14868</v>
      </c>
      <c r="K14110" t="s">
        <v>15307</v>
      </c>
      <c r="L14110" t="s">
        <v>14870</v>
      </c>
    </row>
    <row r="14111" spans="1:12" x14ac:dyDescent="0.2">
      <c r="A14111" t="s">
        <v>15306</v>
      </c>
      <c r="B14111">
        <v>2019.03</v>
      </c>
      <c r="C14111">
        <v>11550</v>
      </c>
      <c r="E14111" t="s">
        <v>14865</v>
      </c>
      <c r="F14111" t="s">
        <v>1</v>
      </c>
      <c r="G14111">
        <v>0</v>
      </c>
      <c r="H14111" t="s">
        <v>14866</v>
      </c>
      <c r="I14111" t="s">
        <v>15188</v>
      </c>
      <c r="J14111" t="s">
        <v>14868</v>
      </c>
      <c r="K14111" t="s">
        <v>15307</v>
      </c>
      <c r="L14111" t="s">
        <v>14870</v>
      </c>
    </row>
    <row r="14112" spans="1:12" x14ac:dyDescent="0.2">
      <c r="A14112" t="s">
        <v>15306</v>
      </c>
      <c r="B14112">
        <v>2019.06</v>
      </c>
      <c r="C14112">
        <v>11112</v>
      </c>
      <c r="E14112" t="s">
        <v>14865</v>
      </c>
      <c r="F14112" t="s">
        <v>1</v>
      </c>
      <c r="G14112">
        <v>0</v>
      </c>
      <c r="H14112" t="s">
        <v>14866</v>
      </c>
      <c r="I14112" t="s">
        <v>15188</v>
      </c>
      <c r="J14112" t="s">
        <v>14868</v>
      </c>
      <c r="K14112" t="s">
        <v>15307</v>
      </c>
      <c r="L14112" t="s">
        <v>14870</v>
      </c>
    </row>
    <row r="14113" spans="1:12" x14ac:dyDescent="0.2">
      <c r="A14113" t="s">
        <v>15306</v>
      </c>
      <c r="B14113">
        <v>2019.09</v>
      </c>
      <c r="C14113">
        <v>10827</v>
      </c>
      <c r="E14113" t="s">
        <v>14865</v>
      </c>
      <c r="F14113" t="s">
        <v>1</v>
      </c>
      <c r="G14113">
        <v>0</v>
      </c>
      <c r="H14113" t="s">
        <v>14866</v>
      </c>
      <c r="I14113" t="s">
        <v>15188</v>
      </c>
      <c r="J14113" t="s">
        <v>14868</v>
      </c>
      <c r="K14113" t="s">
        <v>15307</v>
      </c>
      <c r="L14113" t="s">
        <v>14870</v>
      </c>
    </row>
    <row r="14114" spans="1:12" x14ac:dyDescent="0.2">
      <c r="A14114" t="s">
        <v>15306</v>
      </c>
      <c r="B14114">
        <v>2019.12</v>
      </c>
      <c r="C14114">
        <v>11653</v>
      </c>
      <c r="E14114" t="s">
        <v>14865</v>
      </c>
      <c r="F14114" t="s">
        <v>1</v>
      </c>
      <c r="G14114">
        <v>0</v>
      </c>
      <c r="H14114" t="s">
        <v>14866</v>
      </c>
      <c r="I14114" t="s">
        <v>15188</v>
      </c>
      <c r="J14114" t="s">
        <v>14868</v>
      </c>
      <c r="K14114" t="s">
        <v>15307</v>
      </c>
      <c r="L14114" t="s">
        <v>14870</v>
      </c>
    </row>
    <row r="14115" spans="1:12" x14ac:dyDescent="0.2">
      <c r="A14115" t="s">
        <v>15306</v>
      </c>
      <c r="B14115">
        <v>2020.03</v>
      </c>
      <c r="C14115">
        <v>12001</v>
      </c>
      <c r="E14115" t="s">
        <v>14865</v>
      </c>
      <c r="F14115" t="s">
        <v>1</v>
      </c>
      <c r="G14115">
        <v>0</v>
      </c>
      <c r="H14115" t="s">
        <v>14866</v>
      </c>
      <c r="I14115" t="s">
        <v>15188</v>
      </c>
      <c r="J14115" t="s">
        <v>14868</v>
      </c>
      <c r="K14115" t="s">
        <v>15307</v>
      </c>
      <c r="L14115" t="s">
        <v>14870</v>
      </c>
    </row>
    <row r="14116" spans="1:12" x14ac:dyDescent="0.2">
      <c r="A14116" t="s">
        <v>15306</v>
      </c>
      <c r="B14116">
        <v>2020.06</v>
      </c>
      <c r="C14116">
        <v>11752</v>
      </c>
      <c r="E14116" t="s">
        <v>14865</v>
      </c>
      <c r="F14116" t="s">
        <v>1</v>
      </c>
      <c r="G14116">
        <v>0</v>
      </c>
      <c r="H14116" t="s">
        <v>14866</v>
      </c>
      <c r="I14116" t="s">
        <v>15188</v>
      </c>
      <c r="J14116" t="s">
        <v>14868</v>
      </c>
      <c r="K14116" t="s">
        <v>15307</v>
      </c>
      <c r="L14116" t="s">
        <v>14870</v>
      </c>
    </row>
    <row r="14117" spans="1:12" x14ac:dyDescent="0.2">
      <c r="A14117" t="s">
        <v>15306</v>
      </c>
      <c r="B14117">
        <v>2020.09</v>
      </c>
      <c r="C14117">
        <v>11409</v>
      </c>
      <c r="E14117" t="s">
        <v>14865</v>
      </c>
      <c r="F14117" t="s">
        <v>1</v>
      </c>
      <c r="G14117">
        <v>0</v>
      </c>
      <c r="H14117" t="s">
        <v>14866</v>
      </c>
      <c r="I14117" t="s">
        <v>15188</v>
      </c>
      <c r="J14117" t="s">
        <v>14868</v>
      </c>
      <c r="K14117" t="s">
        <v>15307</v>
      </c>
      <c r="L14117" t="s">
        <v>14870</v>
      </c>
    </row>
    <row r="14118" spans="1:12" x14ac:dyDescent="0.2">
      <c r="A14118" t="s">
        <v>15306</v>
      </c>
      <c r="B14118">
        <v>2020.12</v>
      </c>
      <c r="C14118">
        <v>11625</v>
      </c>
      <c r="E14118" t="s">
        <v>14865</v>
      </c>
      <c r="F14118" t="s">
        <v>1</v>
      </c>
      <c r="G14118">
        <v>0</v>
      </c>
      <c r="H14118" t="s">
        <v>14866</v>
      </c>
      <c r="I14118" t="s">
        <v>15188</v>
      </c>
      <c r="J14118" t="s">
        <v>14868</v>
      </c>
      <c r="K14118" t="s">
        <v>15307</v>
      </c>
      <c r="L14118" t="s">
        <v>14870</v>
      </c>
    </row>
    <row r="14119" spans="1:12" x14ac:dyDescent="0.2">
      <c r="A14119" t="s">
        <v>15306</v>
      </c>
      <c r="B14119">
        <v>2021.03</v>
      </c>
      <c r="C14119">
        <v>11419</v>
      </c>
      <c r="E14119" t="s">
        <v>14865</v>
      </c>
      <c r="F14119" t="s">
        <v>1</v>
      </c>
      <c r="G14119">
        <v>0</v>
      </c>
      <c r="H14119" t="s">
        <v>14866</v>
      </c>
      <c r="I14119" t="s">
        <v>15188</v>
      </c>
      <c r="J14119" t="s">
        <v>14868</v>
      </c>
      <c r="K14119" t="s">
        <v>15307</v>
      </c>
      <c r="L14119" t="s">
        <v>14870</v>
      </c>
    </row>
    <row r="14120" spans="1:12" x14ac:dyDescent="0.2">
      <c r="A14120" t="s">
        <v>15306</v>
      </c>
      <c r="B14120">
        <v>2021.06</v>
      </c>
      <c r="C14120">
        <v>11423</v>
      </c>
      <c r="E14120" t="s">
        <v>14865</v>
      </c>
      <c r="F14120" t="s">
        <v>1</v>
      </c>
      <c r="G14120">
        <v>0</v>
      </c>
      <c r="H14120" t="s">
        <v>14866</v>
      </c>
      <c r="I14120" t="s">
        <v>15188</v>
      </c>
      <c r="J14120" t="s">
        <v>14868</v>
      </c>
      <c r="K14120" t="s">
        <v>15307</v>
      </c>
      <c r="L14120" t="s">
        <v>14870</v>
      </c>
    </row>
    <row r="14121" spans="1:12" x14ac:dyDescent="0.2">
      <c r="A14121" t="s">
        <v>15306</v>
      </c>
      <c r="B14121">
        <v>2021.09</v>
      </c>
      <c r="C14121">
        <v>11568</v>
      </c>
      <c r="E14121" t="s">
        <v>14865</v>
      </c>
      <c r="F14121" t="s">
        <v>1</v>
      </c>
      <c r="G14121">
        <v>0</v>
      </c>
      <c r="H14121" t="s">
        <v>14866</v>
      </c>
      <c r="I14121" t="s">
        <v>15188</v>
      </c>
      <c r="J14121" t="s">
        <v>14868</v>
      </c>
      <c r="K14121" t="s">
        <v>15307</v>
      </c>
      <c r="L14121" t="s">
        <v>14870</v>
      </c>
    </row>
    <row r="14122" spans="1:12" x14ac:dyDescent="0.2">
      <c r="A14122" t="s">
        <v>15306</v>
      </c>
      <c r="B14122">
        <v>2021.12</v>
      </c>
      <c r="C14122">
        <v>12197</v>
      </c>
      <c r="E14122" t="s">
        <v>14865</v>
      </c>
      <c r="F14122" t="s">
        <v>1</v>
      </c>
      <c r="G14122">
        <v>0</v>
      </c>
      <c r="H14122" t="s">
        <v>14866</v>
      </c>
      <c r="I14122" t="s">
        <v>15188</v>
      </c>
      <c r="J14122" t="s">
        <v>14868</v>
      </c>
      <c r="K14122" t="s">
        <v>15307</v>
      </c>
      <c r="L14122" t="s">
        <v>14870</v>
      </c>
    </row>
    <row r="14123" spans="1:12" x14ac:dyDescent="0.2">
      <c r="A14123" t="s">
        <v>15306</v>
      </c>
      <c r="B14123">
        <v>2022.03</v>
      </c>
      <c r="C14123">
        <v>12365</v>
      </c>
      <c r="E14123" t="s">
        <v>14865</v>
      </c>
      <c r="F14123" t="s">
        <v>1</v>
      </c>
      <c r="G14123">
        <v>0</v>
      </c>
      <c r="H14123" t="s">
        <v>14866</v>
      </c>
      <c r="I14123" t="s">
        <v>15188</v>
      </c>
      <c r="J14123" t="s">
        <v>14868</v>
      </c>
      <c r="K14123" t="s">
        <v>15307</v>
      </c>
      <c r="L14123" t="s">
        <v>14870</v>
      </c>
    </row>
    <row r="14124" spans="1:12" x14ac:dyDescent="0.2">
      <c r="A14124" t="s">
        <v>15306</v>
      </c>
      <c r="B14124">
        <v>2022.06</v>
      </c>
      <c r="C14124">
        <v>12158</v>
      </c>
      <c r="E14124" t="s">
        <v>14865</v>
      </c>
      <c r="F14124" t="s">
        <v>1</v>
      </c>
      <c r="G14124">
        <v>0</v>
      </c>
      <c r="H14124" t="s">
        <v>14866</v>
      </c>
      <c r="I14124" t="s">
        <v>15188</v>
      </c>
      <c r="J14124" t="s">
        <v>14868</v>
      </c>
      <c r="K14124" t="s">
        <v>15307</v>
      </c>
      <c r="L14124" t="s">
        <v>14870</v>
      </c>
    </row>
    <row r="14125" spans="1:12" x14ac:dyDescent="0.2">
      <c r="A14125" t="s">
        <v>15306</v>
      </c>
      <c r="B14125">
        <v>2022.09</v>
      </c>
      <c r="C14125">
        <v>12053</v>
      </c>
      <c r="E14125" t="s">
        <v>14865</v>
      </c>
      <c r="F14125" t="s">
        <v>1</v>
      </c>
      <c r="G14125">
        <v>0</v>
      </c>
      <c r="H14125" t="s">
        <v>14866</v>
      </c>
      <c r="I14125" t="s">
        <v>15188</v>
      </c>
      <c r="J14125" t="s">
        <v>14868</v>
      </c>
      <c r="K14125" t="s">
        <v>15307</v>
      </c>
      <c r="L14125" t="s">
        <v>14870</v>
      </c>
    </row>
    <row r="14126" spans="1:12" x14ac:dyDescent="0.2">
      <c r="A14126" t="s">
        <v>15308</v>
      </c>
      <c r="B14126">
        <v>2011.06</v>
      </c>
      <c r="C14126">
        <v>12459</v>
      </c>
      <c r="E14126" t="s">
        <v>14865</v>
      </c>
      <c r="F14126" t="s">
        <v>1</v>
      </c>
      <c r="G14126">
        <v>0</v>
      </c>
      <c r="H14126" t="s">
        <v>14866</v>
      </c>
      <c r="I14126" t="s">
        <v>15188</v>
      </c>
      <c r="J14126" t="s">
        <v>14868</v>
      </c>
      <c r="K14126" t="s">
        <v>15309</v>
      </c>
      <c r="L14126" t="s">
        <v>14870</v>
      </c>
    </row>
    <row r="14127" spans="1:12" x14ac:dyDescent="0.2">
      <c r="A14127" t="s">
        <v>15308</v>
      </c>
      <c r="B14127">
        <v>2011.09</v>
      </c>
      <c r="C14127">
        <v>13542</v>
      </c>
      <c r="E14127" t="s">
        <v>14865</v>
      </c>
      <c r="F14127" t="s">
        <v>1</v>
      </c>
      <c r="G14127">
        <v>0</v>
      </c>
      <c r="H14127" t="s">
        <v>14866</v>
      </c>
      <c r="I14127" t="s">
        <v>15188</v>
      </c>
      <c r="J14127" t="s">
        <v>14868</v>
      </c>
      <c r="K14127" t="s">
        <v>15309</v>
      </c>
      <c r="L14127" t="s">
        <v>14870</v>
      </c>
    </row>
    <row r="14128" spans="1:12" x14ac:dyDescent="0.2">
      <c r="A14128" t="s">
        <v>15308</v>
      </c>
      <c r="B14128">
        <v>2011.12</v>
      </c>
      <c r="C14128">
        <v>13162</v>
      </c>
      <c r="E14128" t="s">
        <v>14865</v>
      </c>
      <c r="F14128" t="s">
        <v>1</v>
      </c>
      <c r="G14128">
        <v>0</v>
      </c>
      <c r="H14128" t="s">
        <v>14866</v>
      </c>
      <c r="I14128" t="s">
        <v>15188</v>
      </c>
      <c r="J14128" t="s">
        <v>14868</v>
      </c>
      <c r="K14128" t="s">
        <v>15309</v>
      </c>
      <c r="L14128" t="s">
        <v>14870</v>
      </c>
    </row>
    <row r="14129" spans="1:12" x14ac:dyDescent="0.2">
      <c r="A14129" t="s">
        <v>15308</v>
      </c>
      <c r="B14129">
        <v>2012.03</v>
      </c>
      <c r="C14129">
        <v>13218</v>
      </c>
      <c r="E14129" t="s">
        <v>14865</v>
      </c>
      <c r="F14129" t="s">
        <v>1</v>
      </c>
      <c r="G14129">
        <v>0</v>
      </c>
      <c r="H14129" t="s">
        <v>14866</v>
      </c>
      <c r="I14129" t="s">
        <v>15188</v>
      </c>
      <c r="J14129" t="s">
        <v>14868</v>
      </c>
      <c r="K14129" t="s">
        <v>15309</v>
      </c>
      <c r="L14129" t="s">
        <v>14870</v>
      </c>
    </row>
    <row r="14130" spans="1:12" x14ac:dyDescent="0.2">
      <c r="A14130" t="s">
        <v>15308</v>
      </c>
      <c r="B14130">
        <v>2012.06</v>
      </c>
      <c r="C14130">
        <v>12905</v>
      </c>
      <c r="E14130" t="s">
        <v>14865</v>
      </c>
      <c r="F14130" t="s">
        <v>1</v>
      </c>
      <c r="G14130">
        <v>0</v>
      </c>
      <c r="H14130" t="s">
        <v>14866</v>
      </c>
      <c r="I14130" t="s">
        <v>15188</v>
      </c>
      <c r="J14130" t="s">
        <v>14868</v>
      </c>
      <c r="K14130" t="s">
        <v>15309</v>
      </c>
      <c r="L14130" t="s">
        <v>14870</v>
      </c>
    </row>
    <row r="14131" spans="1:12" x14ac:dyDescent="0.2">
      <c r="A14131" t="s">
        <v>15308</v>
      </c>
      <c r="B14131">
        <v>2012.09</v>
      </c>
      <c r="C14131">
        <v>13642</v>
      </c>
      <c r="E14131" t="s">
        <v>14865</v>
      </c>
      <c r="F14131" t="s">
        <v>1</v>
      </c>
      <c r="G14131">
        <v>0</v>
      </c>
      <c r="H14131" t="s">
        <v>14866</v>
      </c>
      <c r="I14131" t="s">
        <v>15188</v>
      </c>
      <c r="J14131" t="s">
        <v>14868</v>
      </c>
      <c r="K14131" t="s">
        <v>15309</v>
      </c>
      <c r="L14131" t="s">
        <v>14870</v>
      </c>
    </row>
    <row r="14132" spans="1:12" x14ac:dyDescent="0.2">
      <c r="A14132" t="s">
        <v>15308</v>
      </c>
      <c r="B14132">
        <v>2012.12</v>
      </c>
      <c r="C14132">
        <v>13414</v>
      </c>
      <c r="E14132" t="s">
        <v>14865</v>
      </c>
      <c r="F14132" t="s">
        <v>1</v>
      </c>
      <c r="G14132">
        <v>0</v>
      </c>
      <c r="H14132" t="s">
        <v>14866</v>
      </c>
      <c r="I14132" t="s">
        <v>15188</v>
      </c>
      <c r="J14132" t="s">
        <v>14868</v>
      </c>
      <c r="K14132" t="s">
        <v>15309</v>
      </c>
      <c r="L14132" t="s">
        <v>14870</v>
      </c>
    </row>
    <row r="14133" spans="1:12" x14ac:dyDescent="0.2">
      <c r="A14133" t="s">
        <v>15308</v>
      </c>
      <c r="B14133">
        <v>2013.03</v>
      </c>
      <c r="C14133">
        <v>13688</v>
      </c>
      <c r="E14133" t="s">
        <v>14865</v>
      </c>
      <c r="F14133" t="s">
        <v>1</v>
      </c>
      <c r="G14133">
        <v>0</v>
      </c>
      <c r="H14133" t="s">
        <v>14866</v>
      </c>
      <c r="I14133" t="s">
        <v>15188</v>
      </c>
      <c r="J14133" t="s">
        <v>14868</v>
      </c>
      <c r="K14133" t="s">
        <v>15309</v>
      </c>
      <c r="L14133" t="s">
        <v>14870</v>
      </c>
    </row>
    <row r="14134" spans="1:12" x14ac:dyDescent="0.2">
      <c r="A14134" t="s">
        <v>15308</v>
      </c>
      <c r="B14134">
        <v>2013.06</v>
      </c>
      <c r="C14134">
        <v>13519</v>
      </c>
      <c r="E14134" t="s">
        <v>14865</v>
      </c>
      <c r="F14134" t="s">
        <v>1</v>
      </c>
      <c r="G14134">
        <v>0</v>
      </c>
      <c r="H14134" t="s">
        <v>14866</v>
      </c>
      <c r="I14134" t="s">
        <v>15188</v>
      </c>
      <c r="J14134" t="s">
        <v>14868</v>
      </c>
      <c r="K14134" t="s">
        <v>15309</v>
      </c>
      <c r="L14134" t="s">
        <v>14870</v>
      </c>
    </row>
    <row r="14135" spans="1:12" x14ac:dyDescent="0.2">
      <c r="A14135" t="s">
        <v>15308</v>
      </c>
      <c r="B14135">
        <v>2013.09</v>
      </c>
      <c r="C14135">
        <v>14339</v>
      </c>
      <c r="E14135" t="s">
        <v>14865</v>
      </c>
      <c r="F14135" t="s">
        <v>1</v>
      </c>
      <c r="G14135">
        <v>0</v>
      </c>
      <c r="H14135" t="s">
        <v>14866</v>
      </c>
      <c r="I14135" t="s">
        <v>15188</v>
      </c>
      <c r="J14135" t="s">
        <v>14868</v>
      </c>
      <c r="K14135" t="s">
        <v>15309</v>
      </c>
      <c r="L14135" t="s">
        <v>14870</v>
      </c>
    </row>
    <row r="14136" spans="1:12" x14ac:dyDescent="0.2">
      <c r="A14136" t="s">
        <v>15308</v>
      </c>
      <c r="B14136">
        <v>2013.12</v>
      </c>
      <c r="C14136">
        <v>14052</v>
      </c>
      <c r="E14136" t="s">
        <v>14865</v>
      </c>
      <c r="F14136" t="s">
        <v>1</v>
      </c>
      <c r="G14136">
        <v>0</v>
      </c>
      <c r="H14136" t="s">
        <v>14866</v>
      </c>
      <c r="I14136" t="s">
        <v>15188</v>
      </c>
      <c r="J14136" t="s">
        <v>14868</v>
      </c>
      <c r="K14136" t="s">
        <v>15309</v>
      </c>
      <c r="L14136" t="s">
        <v>14870</v>
      </c>
    </row>
    <row r="14137" spans="1:12" x14ac:dyDescent="0.2">
      <c r="A14137" t="s">
        <v>15308</v>
      </c>
      <c r="B14137">
        <v>2014.03</v>
      </c>
      <c r="C14137">
        <v>14407</v>
      </c>
      <c r="E14137" t="s">
        <v>14865</v>
      </c>
      <c r="F14137" t="s">
        <v>1</v>
      </c>
      <c r="G14137">
        <v>0</v>
      </c>
      <c r="H14137" t="s">
        <v>14866</v>
      </c>
      <c r="I14137" t="s">
        <v>15188</v>
      </c>
      <c r="J14137" t="s">
        <v>14868</v>
      </c>
      <c r="K14137" t="s">
        <v>15309</v>
      </c>
      <c r="L14137" t="s">
        <v>14870</v>
      </c>
    </row>
    <row r="14138" spans="1:12" x14ac:dyDescent="0.2">
      <c r="A14138" t="s">
        <v>15308</v>
      </c>
      <c r="B14138">
        <v>2014.06</v>
      </c>
      <c r="C14138">
        <v>14206</v>
      </c>
      <c r="E14138" t="s">
        <v>14865</v>
      </c>
      <c r="F14138" t="s">
        <v>1</v>
      </c>
      <c r="G14138">
        <v>0</v>
      </c>
      <c r="H14138" t="s">
        <v>14866</v>
      </c>
      <c r="I14138" t="s">
        <v>15188</v>
      </c>
      <c r="J14138" t="s">
        <v>14868</v>
      </c>
      <c r="K14138" t="s">
        <v>15309</v>
      </c>
      <c r="L14138" t="s">
        <v>14870</v>
      </c>
    </row>
    <row r="14139" spans="1:12" x14ac:dyDescent="0.2">
      <c r="A14139" t="s">
        <v>15308</v>
      </c>
      <c r="B14139">
        <v>2014.09</v>
      </c>
      <c r="C14139">
        <v>15247</v>
      </c>
      <c r="E14139" t="s">
        <v>14865</v>
      </c>
      <c r="F14139" t="s">
        <v>1</v>
      </c>
      <c r="G14139">
        <v>0</v>
      </c>
      <c r="H14139" t="s">
        <v>14866</v>
      </c>
      <c r="I14139" t="s">
        <v>15188</v>
      </c>
      <c r="J14139" t="s">
        <v>14868</v>
      </c>
      <c r="K14139" t="s">
        <v>15309</v>
      </c>
      <c r="L14139" t="s">
        <v>14870</v>
      </c>
    </row>
    <row r="14140" spans="1:12" x14ac:dyDescent="0.2">
      <c r="A14140" t="s">
        <v>15308</v>
      </c>
      <c r="B14140">
        <v>2014.12</v>
      </c>
      <c r="C14140">
        <v>15266</v>
      </c>
      <c r="E14140" t="s">
        <v>14865</v>
      </c>
      <c r="F14140" t="s">
        <v>1</v>
      </c>
      <c r="G14140">
        <v>0</v>
      </c>
      <c r="H14140" t="s">
        <v>14866</v>
      </c>
      <c r="I14140" t="s">
        <v>15188</v>
      </c>
      <c r="J14140" t="s">
        <v>14868</v>
      </c>
      <c r="K14140" t="s">
        <v>15309</v>
      </c>
      <c r="L14140" t="s">
        <v>14870</v>
      </c>
    </row>
    <row r="14141" spans="1:12" x14ac:dyDescent="0.2">
      <c r="A14141" t="s">
        <v>15308</v>
      </c>
      <c r="B14141">
        <v>2015.03</v>
      </c>
      <c r="C14141">
        <v>15472</v>
      </c>
      <c r="E14141" t="s">
        <v>14865</v>
      </c>
      <c r="F14141" t="s">
        <v>1</v>
      </c>
      <c r="G14141">
        <v>0</v>
      </c>
      <c r="H14141" t="s">
        <v>14866</v>
      </c>
      <c r="I14141" t="s">
        <v>15188</v>
      </c>
      <c r="J14141" t="s">
        <v>14868</v>
      </c>
      <c r="K14141" t="s">
        <v>15309</v>
      </c>
      <c r="L14141" t="s">
        <v>14870</v>
      </c>
    </row>
    <row r="14142" spans="1:12" x14ac:dyDescent="0.2">
      <c r="A14142" t="s">
        <v>15308</v>
      </c>
      <c r="B14142">
        <v>2015.06</v>
      </c>
      <c r="C14142">
        <v>15392</v>
      </c>
      <c r="E14142" t="s">
        <v>14865</v>
      </c>
      <c r="F14142" t="s">
        <v>1</v>
      </c>
      <c r="G14142">
        <v>0</v>
      </c>
      <c r="H14142" t="s">
        <v>14866</v>
      </c>
      <c r="I14142" t="s">
        <v>15188</v>
      </c>
      <c r="J14142" t="s">
        <v>14868</v>
      </c>
      <c r="K14142" t="s">
        <v>15309</v>
      </c>
      <c r="L14142" t="s">
        <v>14870</v>
      </c>
    </row>
    <row r="14143" spans="1:12" x14ac:dyDescent="0.2">
      <c r="A14143" t="s">
        <v>15308</v>
      </c>
      <c r="B14143">
        <v>2015.09</v>
      </c>
      <c r="C14143">
        <v>16527</v>
      </c>
      <c r="E14143" t="s">
        <v>14865</v>
      </c>
      <c r="F14143" t="s">
        <v>1</v>
      </c>
      <c r="G14143">
        <v>0</v>
      </c>
      <c r="H14143" t="s">
        <v>14866</v>
      </c>
      <c r="I14143" t="s">
        <v>15188</v>
      </c>
      <c r="J14143" t="s">
        <v>14868</v>
      </c>
      <c r="K14143" t="s">
        <v>15309</v>
      </c>
      <c r="L14143" t="s">
        <v>14870</v>
      </c>
    </row>
    <row r="14144" spans="1:12" x14ac:dyDescent="0.2">
      <c r="A14144" t="s">
        <v>15308</v>
      </c>
      <c r="B14144">
        <v>2015.12</v>
      </c>
      <c r="C14144">
        <v>16260</v>
      </c>
      <c r="E14144" t="s">
        <v>14865</v>
      </c>
      <c r="F14144" t="s">
        <v>1</v>
      </c>
      <c r="G14144">
        <v>0</v>
      </c>
      <c r="H14144" t="s">
        <v>14866</v>
      </c>
      <c r="I14144" t="s">
        <v>15188</v>
      </c>
      <c r="J14144" t="s">
        <v>14868</v>
      </c>
      <c r="K14144" t="s">
        <v>15309</v>
      </c>
      <c r="L14144" t="s">
        <v>14870</v>
      </c>
    </row>
    <row r="14145" spans="1:12" x14ac:dyDescent="0.2">
      <c r="A14145" t="s">
        <v>15308</v>
      </c>
      <c r="B14145">
        <v>2016.03</v>
      </c>
      <c r="C14145">
        <v>16720</v>
      </c>
      <c r="E14145" t="s">
        <v>14865</v>
      </c>
      <c r="F14145" t="s">
        <v>1</v>
      </c>
      <c r="G14145">
        <v>0</v>
      </c>
      <c r="H14145" t="s">
        <v>14866</v>
      </c>
      <c r="I14145" t="s">
        <v>15188</v>
      </c>
      <c r="J14145" t="s">
        <v>14868</v>
      </c>
      <c r="K14145" t="s">
        <v>15309</v>
      </c>
      <c r="L14145" t="s">
        <v>14870</v>
      </c>
    </row>
    <row r="14146" spans="1:12" x14ac:dyDescent="0.2">
      <c r="A14146" t="s">
        <v>15308</v>
      </c>
      <c r="B14146">
        <v>2016.06</v>
      </c>
      <c r="C14146">
        <v>16905</v>
      </c>
      <c r="E14146" t="s">
        <v>14865</v>
      </c>
      <c r="F14146" t="s">
        <v>1</v>
      </c>
      <c r="G14146">
        <v>0</v>
      </c>
      <c r="H14146" t="s">
        <v>14866</v>
      </c>
      <c r="I14146" t="s">
        <v>15188</v>
      </c>
      <c r="J14146" t="s">
        <v>14868</v>
      </c>
      <c r="K14146" t="s">
        <v>15309</v>
      </c>
      <c r="L14146" t="s">
        <v>14870</v>
      </c>
    </row>
    <row r="14147" spans="1:12" x14ac:dyDescent="0.2">
      <c r="A14147" t="s">
        <v>15308</v>
      </c>
      <c r="B14147">
        <v>2016.09</v>
      </c>
      <c r="C14147">
        <v>18155</v>
      </c>
      <c r="E14147" t="s">
        <v>14865</v>
      </c>
      <c r="F14147" t="s">
        <v>1</v>
      </c>
      <c r="G14147">
        <v>0</v>
      </c>
      <c r="H14147" t="s">
        <v>14866</v>
      </c>
      <c r="I14147" t="s">
        <v>15188</v>
      </c>
      <c r="J14147" t="s">
        <v>14868</v>
      </c>
      <c r="K14147" t="s">
        <v>15309</v>
      </c>
      <c r="L14147" t="s">
        <v>14870</v>
      </c>
    </row>
    <row r="14148" spans="1:12" x14ac:dyDescent="0.2">
      <c r="A14148" t="s">
        <v>15308</v>
      </c>
      <c r="B14148">
        <v>2016.12</v>
      </c>
      <c r="C14148">
        <v>18048</v>
      </c>
      <c r="E14148" t="s">
        <v>14865</v>
      </c>
      <c r="F14148" t="s">
        <v>1</v>
      </c>
      <c r="G14148">
        <v>0</v>
      </c>
      <c r="H14148" t="s">
        <v>14866</v>
      </c>
      <c r="I14148" t="s">
        <v>15188</v>
      </c>
      <c r="J14148" t="s">
        <v>14868</v>
      </c>
      <c r="K14148" t="s">
        <v>15309</v>
      </c>
      <c r="L14148" t="s">
        <v>14870</v>
      </c>
    </row>
    <row r="14149" spans="1:12" x14ac:dyDescent="0.2">
      <c r="A14149" t="s">
        <v>15308</v>
      </c>
      <c r="B14149">
        <v>2017.03</v>
      </c>
      <c r="C14149">
        <v>18448</v>
      </c>
      <c r="E14149" t="s">
        <v>14865</v>
      </c>
      <c r="F14149" t="s">
        <v>1</v>
      </c>
      <c r="G14149">
        <v>0</v>
      </c>
      <c r="H14149" t="s">
        <v>14866</v>
      </c>
      <c r="I14149" t="s">
        <v>15188</v>
      </c>
      <c r="J14149" t="s">
        <v>14868</v>
      </c>
      <c r="K14149" t="s">
        <v>15309</v>
      </c>
      <c r="L14149" t="s">
        <v>14870</v>
      </c>
    </row>
    <row r="14150" spans="1:12" x14ac:dyDescent="0.2">
      <c r="A14150" t="s">
        <v>15308</v>
      </c>
      <c r="B14150">
        <v>2017.06</v>
      </c>
      <c r="C14150">
        <v>18541</v>
      </c>
      <c r="E14150" t="s">
        <v>14865</v>
      </c>
      <c r="F14150" t="s">
        <v>1</v>
      </c>
      <c r="G14150">
        <v>0</v>
      </c>
      <c r="H14150" t="s">
        <v>14866</v>
      </c>
      <c r="I14150" t="s">
        <v>15188</v>
      </c>
      <c r="J14150" t="s">
        <v>14868</v>
      </c>
      <c r="K14150" t="s">
        <v>15309</v>
      </c>
      <c r="L14150" t="s">
        <v>14870</v>
      </c>
    </row>
    <row r="14151" spans="1:12" x14ac:dyDescent="0.2">
      <c r="A14151" t="s">
        <v>15308</v>
      </c>
      <c r="B14151">
        <v>2017.09</v>
      </c>
      <c r="C14151">
        <v>19716</v>
      </c>
      <c r="E14151" t="s">
        <v>14865</v>
      </c>
      <c r="F14151" t="s">
        <v>1</v>
      </c>
      <c r="G14151">
        <v>0</v>
      </c>
      <c r="H14151" t="s">
        <v>14866</v>
      </c>
      <c r="I14151" t="s">
        <v>15188</v>
      </c>
      <c r="J14151" t="s">
        <v>14868</v>
      </c>
      <c r="K14151" t="s">
        <v>15309</v>
      </c>
      <c r="L14151" t="s">
        <v>14870</v>
      </c>
    </row>
    <row r="14152" spans="1:12" x14ac:dyDescent="0.2">
      <c r="A14152" t="s">
        <v>15308</v>
      </c>
      <c r="B14152">
        <v>2017.12</v>
      </c>
      <c r="C14152">
        <v>19613</v>
      </c>
      <c r="E14152" t="s">
        <v>14865</v>
      </c>
      <c r="F14152" t="s">
        <v>1</v>
      </c>
      <c r="G14152">
        <v>0</v>
      </c>
      <c r="H14152" t="s">
        <v>14866</v>
      </c>
      <c r="I14152" t="s">
        <v>15188</v>
      </c>
      <c r="J14152" t="s">
        <v>14868</v>
      </c>
      <c r="K14152" t="s">
        <v>15309</v>
      </c>
      <c r="L14152" t="s">
        <v>14870</v>
      </c>
    </row>
    <row r="14153" spans="1:12" x14ac:dyDescent="0.2">
      <c r="A14153" t="s">
        <v>15308</v>
      </c>
      <c r="B14153">
        <v>2018.03</v>
      </c>
      <c r="C14153">
        <v>20454</v>
      </c>
      <c r="E14153" t="s">
        <v>14865</v>
      </c>
      <c r="F14153" t="s">
        <v>1</v>
      </c>
      <c r="G14153">
        <v>0</v>
      </c>
      <c r="H14153" t="s">
        <v>14866</v>
      </c>
      <c r="I14153" t="s">
        <v>15188</v>
      </c>
      <c r="J14153" t="s">
        <v>14868</v>
      </c>
      <c r="K14153" t="s">
        <v>15309</v>
      </c>
      <c r="L14153" t="s">
        <v>14870</v>
      </c>
    </row>
    <row r="14154" spans="1:12" x14ac:dyDescent="0.2">
      <c r="A14154" t="s">
        <v>15308</v>
      </c>
      <c r="B14154">
        <v>2018.06</v>
      </c>
      <c r="C14154">
        <v>20382</v>
      </c>
      <c r="E14154" t="s">
        <v>14865</v>
      </c>
      <c r="F14154" t="s">
        <v>1</v>
      </c>
      <c r="G14154">
        <v>0</v>
      </c>
      <c r="H14154" t="s">
        <v>14866</v>
      </c>
      <c r="I14154" t="s">
        <v>15188</v>
      </c>
      <c r="J14154" t="s">
        <v>14868</v>
      </c>
      <c r="K14154" t="s">
        <v>15309</v>
      </c>
      <c r="L14154" t="s">
        <v>14870</v>
      </c>
    </row>
    <row r="14155" spans="1:12" x14ac:dyDescent="0.2">
      <c r="A14155" t="s">
        <v>15308</v>
      </c>
      <c r="B14155">
        <v>2018.09</v>
      </c>
      <c r="C14155">
        <v>21056</v>
      </c>
      <c r="E14155" t="s">
        <v>14865</v>
      </c>
      <c r="F14155" t="s">
        <v>1</v>
      </c>
      <c r="G14155">
        <v>0</v>
      </c>
      <c r="H14155" t="s">
        <v>14866</v>
      </c>
      <c r="I14155" t="s">
        <v>15188</v>
      </c>
      <c r="J14155" t="s">
        <v>14868</v>
      </c>
      <c r="K14155" t="s">
        <v>15309</v>
      </c>
      <c r="L14155" t="s">
        <v>14870</v>
      </c>
    </row>
    <row r="14156" spans="1:12" x14ac:dyDescent="0.2">
      <c r="A14156" t="s">
        <v>15308</v>
      </c>
      <c r="B14156">
        <v>2018.12</v>
      </c>
      <c r="C14156">
        <v>20974</v>
      </c>
      <c r="E14156" t="s">
        <v>14865</v>
      </c>
      <c r="F14156" t="s">
        <v>1</v>
      </c>
      <c r="G14156">
        <v>0</v>
      </c>
      <c r="H14156" t="s">
        <v>14866</v>
      </c>
      <c r="I14156" t="s">
        <v>15188</v>
      </c>
      <c r="J14156" t="s">
        <v>14868</v>
      </c>
      <c r="K14156" t="s">
        <v>15309</v>
      </c>
      <c r="L14156" t="s">
        <v>14870</v>
      </c>
    </row>
    <row r="14157" spans="1:12" x14ac:dyDescent="0.2">
      <c r="A14157" t="s">
        <v>15308</v>
      </c>
      <c r="B14157">
        <v>2019.03</v>
      </c>
      <c r="C14157">
        <v>21351</v>
      </c>
      <c r="E14157" t="s">
        <v>14865</v>
      </c>
      <c r="F14157" t="s">
        <v>1</v>
      </c>
      <c r="G14157">
        <v>0</v>
      </c>
      <c r="H14157" t="s">
        <v>14866</v>
      </c>
      <c r="I14157" t="s">
        <v>15188</v>
      </c>
      <c r="J14157" t="s">
        <v>14868</v>
      </c>
      <c r="K14157" t="s">
        <v>15309</v>
      </c>
      <c r="L14157" t="s">
        <v>14870</v>
      </c>
    </row>
    <row r="14158" spans="1:12" x14ac:dyDescent="0.2">
      <c r="A14158" t="s">
        <v>15308</v>
      </c>
      <c r="B14158">
        <v>2019.06</v>
      </c>
      <c r="C14158">
        <v>21271</v>
      </c>
      <c r="E14158" t="s">
        <v>14865</v>
      </c>
      <c r="F14158" t="s">
        <v>1</v>
      </c>
      <c r="G14158">
        <v>0</v>
      </c>
      <c r="H14158" t="s">
        <v>14866</v>
      </c>
      <c r="I14158" t="s">
        <v>15188</v>
      </c>
      <c r="J14158" t="s">
        <v>14868</v>
      </c>
      <c r="K14158" t="s">
        <v>15309</v>
      </c>
      <c r="L14158" t="s">
        <v>14870</v>
      </c>
    </row>
    <row r="14159" spans="1:12" x14ac:dyDescent="0.2">
      <c r="A14159" t="s">
        <v>15308</v>
      </c>
      <c r="B14159">
        <v>2019.09</v>
      </c>
      <c r="C14159">
        <v>21676</v>
      </c>
      <c r="E14159" t="s">
        <v>14865</v>
      </c>
      <c r="F14159" t="s">
        <v>1</v>
      </c>
      <c r="G14159">
        <v>0</v>
      </c>
      <c r="H14159" t="s">
        <v>14866</v>
      </c>
      <c r="I14159" t="s">
        <v>15188</v>
      </c>
      <c r="J14159" t="s">
        <v>14868</v>
      </c>
      <c r="K14159" t="s">
        <v>15309</v>
      </c>
      <c r="L14159" t="s">
        <v>14870</v>
      </c>
    </row>
    <row r="14160" spans="1:12" x14ac:dyDescent="0.2">
      <c r="A14160" t="s">
        <v>15308</v>
      </c>
      <c r="B14160">
        <v>2019.12</v>
      </c>
      <c r="C14160">
        <v>22113</v>
      </c>
      <c r="E14160" t="s">
        <v>14865</v>
      </c>
      <c r="F14160" t="s">
        <v>1</v>
      </c>
      <c r="G14160">
        <v>0</v>
      </c>
      <c r="H14160" t="s">
        <v>14866</v>
      </c>
      <c r="I14160" t="s">
        <v>15188</v>
      </c>
      <c r="J14160" t="s">
        <v>14868</v>
      </c>
      <c r="K14160" t="s">
        <v>15309</v>
      </c>
      <c r="L14160" t="s">
        <v>14870</v>
      </c>
    </row>
    <row r="14161" spans="1:12" x14ac:dyDescent="0.2">
      <c r="A14161" t="s">
        <v>15308</v>
      </c>
      <c r="B14161">
        <v>2020.03</v>
      </c>
      <c r="C14161">
        <v>22190</v>
      </c>
      <c r="E14161" t="s">
        <v>14865</v>
      </c>
      <c r="F14161" t="s">
        <v>1</v>
      </c>
      <c r="G14161">
        <v>0</v>
      </c>
      <c r="H14161" t="s">
        <v>14866</v>
      </c>
      <c r="I14161" t="s">
        <v>15188</v>
      </c>
      <c r="J14161" t="s">
        <v>14868</v>
      </c>
      <c r="K14161" t="s">
        <v>15309</v>
      </c>
      <c r="L14161" t="s">
        <v>14870</v>
      </c>
    </row>
    <row r="14162" spans="1:12" x14ac:dyDescent="0.2">
      <c r="A14162" t="s">
        <v>15308</v>
      </c>
      <c r="B14162">
        <v>2020.06</v>
      </c>
      <c r="C14162">
        <v>21226</v>
      </c>
      <c r="E14162" t="s">
        <v>14865</v>
      </c>
      <c r="F14162" t="s">
        <v>1</v>
      </c>
      <c r="G14162">
        <v>0</v>
      </c>
      <c r="H14162" t="s">
        <v>14866</v>
      </c>
      <c r="I14162" t="s">
        <v>15188</v>
      </c>
      <c r="J14162" t="s">
        <v>14868</v>
      </c>
      <c r="K14162" t="s">
        <v>15309</v>
      </c>
      <c r="L14162" t="s">
        <v>14870</v>
      </c>
    </row>
    <row r="14163" spans="1:12" x14ac:dyDescent="0.2">
      <c r="A14163" t="s">
        <v>15308</v>
      </c>
      <c r="B14163">
        <v>2020.09</v>
      </c>
      <c r="C14163">
        <v>20686</v>
      </c>
      <c r="E14163" t="s">
        <v>14865</v>
      </c>
      <c r="F14163" t="s">
        <v>1</v>
      </c>
      <c r="G14163">
        <v>0</v>
      </c>
      <c r="H14163" t="s">
        <v>14866</v>
      </c>
      <c r="I14163" t="s">
        <v>15188</v>
      </c>
      <c r="J14163" t="s">
        <v>14868</v>
      </c>
      <c r="K14163" t="s">
        <v>15309</v>
      </c>
      <c r="L14163" t="s">
        <v>14870</v>
      </c>
    </row>
    <row r="14164" spans="1:12" x14ac:dyDescent="0.2">
      <c r="A14164" t="s">
        <v>15308</v>
      </c>
      <c r="B14164">
        <v>2020.12</v>
      </c>
      <c r="C14164">
        <v>20130</v>
      </c>
      <c r="E14164" t="s">
        <v>14865</v>
      </c>
      <c r="F14164" t="s">
        <v>1</v>
      </c>
      <c r="G14164">
        <v>0</v>
      </c>
      <c r="H14164" t="s">
        <v>14866</v>
      </c>
      <c r="I14164" t="s">
        <v>15188</v>
      </c>
      <c r="J14164" t="s">
        <v>14868</v>
      </c>
      <c r="K14164" t="s">
        <v>15309</v>
      </c>
      <c r="L14164" t="s">
        <v>14870</v>
      </c>
    </row>
    <row r="14165" spans="1:12" x14ac:dyDescent="0.2">
      <c r="A14165" t="s">
        <v>15308</v>
      </c>
      <c r="B14165">
        <v>2021.03</v>
      </c>
      <c r="C14165">
        <v>20065</v>
      </c>
      <c r="E14165" t="s">
        <v>14865</v>
      </c>
      <c r="F14165" t="s">
        <v>1</v>
      </c>
      <c r="G14165">
        <v>0</v>
      </c>
      <c r="H14165" t="s">
        <v>14866</v>
      </c>
      <c r="I14165" t="s">
        <v>15188</v>
      </c>
      <c r="J14165" t="s">
        <v>14868</v>
      </c>
      <c r="K14165" t="s">
        <v>15309</v>
      </c>
      <c r="L14165" t="s">
        <v>14870</v>
      </c>
    </row>
    <row r="14166" spans="1:12" x14ac:dyDescent="0.2">
      <c r="A14166" t="s">
        <v>15308</v>
      </c>
      <c r="B14166">
        <v>2021.06</v>
      </c>
      <c r="C14166">
        <v>20102</v>
      </c>
      <c r="E14166" t="s">
        <v>14865</v>
      </c>
      <c r="F14166" t="s">
        <v>1</v>
      </c>
      <c r="G14166">
        <v>0</v>
      </c>
      <c r="H14166" t="s">
        <v>14866</v>
      </c>
      <c r="I14166" t="s">
        <v>15188</v>
      </c>
      <c r="J14166" t="s">
        <v>14868</v>
      </c>
      <c r="K14166" t="s">
        <v>15309</v>
      </c>
      <c r="L14166" t="s">
        <v>14870</v>
      </c>
    </row>
    <row r="14167" spans="1:12" x14ac:dyDescent="0.2">
      <c r="A14167" t="s">
        <v>15308</v>
      </c>
      <c r="B14167">
        <v>2021.09</v>
      </c>
      <c r="C14167">
        <v>20627</v>
      </c>
      <c r="E14167" t="s">
        <v>14865</v>
      </c>
      <c r="F14167" t="s">
        <v>1</v>
      </c>
      <c r="G14167">
        <v>0</v>
      </c>
      <c r="H14167" t="s">
        <v>14866</v>
      </c>
      <c r="I14167" t="s">
        <v>15188</v>
      </c>
      <c r="J14167" t="s">
        <v>14868</v>
      </c>
      <c r="K14167" t="s">
        <v>15309</v>
      </c>
      <c r="L14167" t="s">
        <v>14870</v>
      </c>
    </row>
    <row r="14168" spans="1:12" x14ac:dyDescent="0.2">
      <c r="A14168" t="s">
        <v>15308</v>
      </c>
      <c r="B14168">
        <v>2021.12</v>
      </c>
      <c r="C14168">
        <v>20761</v>
      </c>
      <c r="E14168" t="s">
        <v>14865</v>
      </c>
      <c r="F14168" t="s">
        <v>1</v>
      </c>
      <c r="G14168">
        <v>0</v>
      </c>
      <c r="H14168" t="s">
        <v>14866</v>
      </c>
      <c r="I14168" t="s">
        <v>15188</v>
      </c>
      <c r="J14168" t="s">
        <v>14868</v>
      </c>
      <c r="K14168" t="s">
        <v>15309</v>
      </c>
      <c r="L14168" t="s">
        <v>14870</v>
      </c>
    </row>
    <row r="14169" spans="1:12" x14ac:dyDescent="0.2">
      <c r="A14169" t="s">
        <v>15308</v>
      </c>
      <c r="B14169">
        <v>2022.03</v>
      </c>
      <c r="C14169">
        <v>20278</v>
      </c>
      <c r="E14169" t="s">
        <v>14865</v>
      </c>
      <c r="F14169" t="s">
        <v>1</v>
      </c>
      <c r="G14169">
        <v>0</v>
      </c>
      <c r="H14169" t="s">
        <v>14866</v>
      </c>
      <c r="I14169" t="s">
        <v>15188</v>
      </c>
      <c r="J14169" t="s">
        <v>14868</v>
      </c>
      <c r="K14169" t="s">
        <v>15309</v>
      </c>
      <c r="L14169" t="s">
        <v>14870</v>
      </c>
    </row>
    <row r="14170" spans="1:12" x14ac:dyDescent="0.2">
      <c r="A14170" t="s">
        <v>15308</v>
      </c>
      <c r="B14170">
        <v>2022.06</v>
      </c>
      <c r="C14170">
        <v>20307</v>
      </c>
      <c r="E14170" t="s">
        <v>14865</v>
      </c>
      <c r="F14170" t="s">
        <v>1</v>
      </c>
      <c r="G14170">
        <v>0</v>
      </c>
      <c r="H14170" t="s">
        <v>14866</v>
      </c>
      <c r="I14170" t="s">
        <v>15188</v>
      </c>
      <c r="J14170" t="s">
        <v>14868</v>
      </c>
      <c r="K14170" t="s">
        <v>15309</v>
      </c>
      <c r="L14170" t="s">
        <v>14870</v>
      </c>
    </row>
    <row r="14171" spans="1:12" x14ac:dyDescent="0.2">
      <c r="A14171" t="s">
        <v>15308</v>
      </c>
      <c r="B14171">
        <v>2022.09</v>
      </c>
      <c r="C14171">
        <v>21108</v>
      </c>
      <c r="E14171" t="s">
        <v>14865</v>
      </c>
      <c r="F14171" t="s">
        <v>1</v>
      </c>
      <c r="G14171">
        <v>0</v>
      </c>
      <c r="H14171" t="s">
        <v>14866</v>
      </c>
      <c r="I14171" t="s">
        <v>15188</v>
      </c>
      <c r="J14171" t="s">
        <v>14868</v>
      </c>
      <c r="K14171" t="s">
        <v>15309</v>
      </c>
      <c r="L14171" t="s">
        <v>14870</v>
      </c>
    </row>
    <row r="14172" spans="1:12" x14ac:dyDescent="0.2">
      <c r="A14172" t="s">
        <v>15310</v>
      </c>
      <c r="B14172">
        <v>2011.06</v>
      </c>
      <c r="C14172">
        <v>51094</v>
      </c>
      <c r="E14172" t="s">
        <v>14865</v>
      </c>
      <c r="F14172" t="s">
        <v>1</v>
      </c>
      <c r="G14172">
        <v>0</v>
      </c>
      <c r="H14172" t="s">
        <v>14866</v>
      </c>
      <c r="I14172" t="s">
        <v>15188</v>
      </c>
      <c r="J14172" t="s">
        <v>14868</v>
      </c>
      <c r="K14172" t="s">
        <v>15311</v>
      </c>
      <c r="L14172" t="s">
        <v>14870</v>
      </c>
    </row>
    <row r="14173" spans="1:12" x14ac:dyDescent="0.2">
      <c r="A14173" t="s">
        <v>15310</v>
      </c>
      <c r="B14173">
        <v>2011.09</v>
      </c>
      <c r="C14173">
        <v>50813</v>
      </c>
      <c r="E14173" t="s">
        <v>14865</v>
      </c>
      <c r="F14173" t="s">
        <v>1</v>
      </c>
      <c r="G14173">
        <v>0</v>
      </c>
      <c r="H14173" t="s">
        <v>14866</v>
      </c>
      <c r="I14173" t="s">
        <v>15188</v>
      </c>
      <c r="J14173" t="s">
        <v>14868</v>
      </c>
      <c r="K14173" t="s">
        <v>15311</v>
      </c>
      <c r="L14173" t="s">
        <v>14870</v>
      </c>
    </row>
    <row r="14174" spans="1:12" x14ac:dyDescent="0.2">
      <c r="A14174" t="s">
        <v>15310</v>
      </c>
      <c r="B14174">
        <v>2011.12</v>
      </c>
      <c r="C14174">
        <v>51290</v>
      </c>
      <c r="E14174" t="s">
        <v>14865</v>
      </c>
      <c r="F14174" t="s">
        <v>1</v>
      </c>
      <c r="G14174">
        <v>0</v>
      </c>
      <c r="H14174" t="s">
        <v>14866</v>
      </c>
      <c r="I14174" t="s">
        <v>15188</v>
      </c>
      <c r="J14174" t="s">
        <v>14868</v>
      </c>
      <c r="K14174" t="s">
        <v>15311</v>
      </c>
      <c r="L14174" t="s">
        <v>14870</v>
      </c>
    </row>
    <row r="14175" spans="1:12" x14ac:dyDescent="0.2">
      <c r="A14175" t="s">
        <v>15310</v>
      </c>
      <c r="B14175">
        <v>2012.03</v>
      </c>
      <c r="C14175">
        <v>50201</v>
      </c>
      <c r="E14175" t="s">
        <v>14865</v>
      </c>
      <c r="F14175" t="s">
        <v>1</v>
      </c>
      <c r="G14175">
        <v>0</v>
      </c>
      <c r="H14175" t="s">
        <v>14866</v>
      </c>
      <c r="I14175" t="s">
        <v>15188</v>
      </c>
      <c r="J14175" t="s">
        <v>14868</v>
      </c>
      <c r="K14175" t="s">
        <v>15311</v>
      </c>
      <c r="L14175" t="s">
        <v>14870</v>
      </c>
    </row>
    <row r="14176" spans="1:12" x14ac:dyDescent="0.2">
      <c r="A14176" t="s">
        <v>15310</v>
      </c>
      <c r="B14176">
        <v>2012.06</v>
      </c>
      <c r="C14176">
        <v>51552</v>
      </c>
      <c r="E14176" t="s">
        <v>14865</v>
      </c>
      <c r="F14176" t="s">
        <v>1</v>
      </c>
      <c r="G14176">
        <v>0</v>
      </c>
      <c r="H14176" t="s">
        <v>14866</v>
      </c>
      <c r="I14176" t="s">
        <v>15188</v>
      </c>
      <c r="J14176" t="s">
        <v>14868</v>
      </c>
      <c r="K14176" t="s">
        <v>15311</v>
      </c>
      <c r="L14176" t="s">
        <v>14870</v>
      </c>
    </row>
    <row r="14177" spans="1:12" x14ac:dyDescent="0.2">
      <c r="A14177" t="s">
        <v>15310</v>
      </c>
      <c r="B14177">
        <v>2012.09</v>
      </c>
      <c r="C14177">
        <v>51004</v>
      </c>
      <c r="E14177" t="s">
        <v>14865</v>
      </c>
      <c r="F14177" t="s">
        <v>1</v>
      </c>
      <c r="G14177">
        <v>0</v>
      </c>
      <c r="H14177" t="s">
        <v>14866</v>
      </c>
      <c r="I14177" t="s">
        <v>15188</v>
      </c>
      <c r="J14177" t="s">
        <v>14868</v>
      </c>
      <c r="K14177" t="s">
        <v>15311</v>
      </c>
      <c r="L14177" t="s">
        <v>14870</v>
      </c>
    </row>
    <row r="14178" spans="1:12" x14ac:dyDescent="0.2">
      <c r="A14178" t="s">
        <v>15310</v>
      </c>
      <c r="B14178">
        <v>2012.12</v>
      </c>
      <c r="C14178">
        <v>51436</v>
      </c>
      <c r="E14178" t="s">
        <v>14865</v>
      </c>
      <c r="F14178" t="s">
        <v>1</v>
      </c>
      <c r="G14178">
        <v>0</v>
      </c>
      <c r="H14178" t="s">
        <v>14866</v>
      </c>
      <c r="I14178" t="s">
        <v>15188</v>
      </c>
      <c r="J14178" t="s">
        <v>14868</v>
      </c>
      <c r="K14178" t="s">
        <v>15311</v>
      </c>
      <c r="L14178" t="s">
        <v>14870</v>
      </c>
    </row>
    <row r="14179" spans="1:12" x14ac:dyDescent="0.2">
      <c r="A14179" t="s">
        <v>15310</v>
      </c>
      <c r="B14179">
        <v>2013.03</v>
      </c>
      <c r="C14179">
        <v>50617</v>
      </c>
      <c r="E14179" t="s">
        <v>14865</v>
      </c>
      <c r="F14179" t="s">
        <v>1</v>
      </c>
      <c r="G14179">
        <v>0</v>
      </c>
      <c r="H14179" t="s">
        <v>14866</v>
      </c>
      <c r="I14179" t="s">
        <v>15188</v>
      </c>
      <c r="J14179" t="s">
        <v>14868</v>
      </c>
      <c r="K14179" t="s">
        <v>15311</v>
      </c>
      <c r="L14179" t="s">
        <v>14870</v>
      </c>
    </row>
    <row r="14180" spans="1:12" x14ac:dyDescent="0.2">
      <c r="A14180" t="s">
        <v>15310</v>
      </c>
      <c r="B14180">
        <v>2013.06</v>
      </c>
      <c r="C14180">
        <v>51931</v>
      </c>
      <c r="E14180" t="s">
        <v>14865</v>
      </c>
      <c r="F14180" t="s">
        <v>1</v>
      </c>
      <c r="G14180">
        <v>0</v>
      </c>
      <c r="H14180" t="s">
        <v>14866</v>
      </c>
      <c r="I14180" t="s">
        <v>15188</v>
      </c>
      <c r="J14180" t="s">
        <v>14868</v>
      </c>
      <c r="K14180" t="s">
        <v>15311</v>
      </c>
      <c r="L14180" t="s">
        <v>14870</v>
      </c>
    </row>
    <row r="14181" spans="1:12" x14ac:dyDescent="0.2">
      <c r="A14181" t="s">
        <v>15310</v>
      </c>
      <c r="B14181">
        <v>2013.09</v>
      </c>
      <c r="C14181">
        <v>51237</v>
      </c>
      <c r="E14181" t="s">
        <v>14865</v>
      </c>
      <c r="F14181" t="s">
        <v>1</v>
      </c>
      <c r="G14181">
        <v>0</v>
      </c>
      <c r="H14181" t="s">
        <v>14866</v>
      </c>
      <c r="I14181" t="s">
        <v>15188</v>
      </c>
      <c r="J14181" t="s">
        <v>14868</v>
      </c>
      <c r="K14181" t="s">
        <v>15311</v>
      </c>
      <c r="L14181" t="s">
        <v>14870</v>
      </c>
    </row>
    <row r="14182" spans="1:12" x14ac:dyDescent="0.2">
      <c r="A14182" t="s">
        <v>15310</v>
      </c>
      <c r="B14182">
        <v>2013.12</v>
      </c>
      <c r="C14182">
        <v>51712</v>
      </c>
      <c r="E14182" t="s">
        <v>14865</v>
      </c>
      <c r="F14182" t="s">
        <v>1</v>
      </c>
      <c r="G14182">
        <v>0</v>
      </c>
      <c r="H14182" t="s">
        <v>14866</v>
      </c>
      <c r="I14182" t="s">
        <v>15188</v>
      </c>
      <c r="J14182" t="s">
        <v>14868</v>
      </c>
      <c r="K14182" t="s">
        <v>15311</v>
      </c>
      <c r="L14182" t="s">
        <v>14870</v>
      </c>
    </row>
    <row r="14183" spans="1:12" x14ac:dyDescent="0.2">
      <c r="A14183" t="s">
        <v>15310</v>
      </c>
      <c r="B14183">
        <v>2014.03</v>
      </c>
      <c r="C14183">
        <v>50979</v>
      </c>
      <c r="E14183" t="s">
        <v>14865</v>
      </c>
      <c r="F14183" t="s">
        <v>1</v>
      </c>
      <c r="G14183">
        <v>0</v>
      </c>
      <c r="H14183" t="s">
        <v>14866</v>
      </c>
      <c r="I14183" t="s">
        <v>15188</v>
      </c>
      <c r="J14183" t="s">
        <v>14868</v>
      </c>
      <c r="K14183" t="s">
        <v>15311</v>
      </c>
      <c r="L14183" t="s">
        <v>14870</v>
      </c>
    </row>
    <row r="14184" spans="1:12" x14ac:dyDescent="0.2">
      <c r="A14184" t="s">
        <v>15310</v>
      </c>
      <c r="B14184">
        <v>2014.06</v>
      </c>
      <c r="C14184">
        <v>52081</v>
      </c>
      <c r="E14184" t="s">
        <v>14865</v>
      </c>
      <c r="F14184" t="s">
        <v>1</v>
      </c>
      <c r="G14184">
        <v>0</v>
      </c>
      <c r="H14184" t="s">
        <v>14866</v>
      </c>
      <c r="I14184" t="s">
        <v>15188</v>
      </c>
      <c r="J14184" t="s">
        <v>14868</v>
      </c>
      <c r="K14184" t="s">
        <v>15311</v>
      </c>
      <c r="L14184" t="s">
        <v>14870</v>
      </c>
    </row>
    <row r="14185" spans="1:12" x14ac:dyDescent="0.2">
      <c r="A14185" t="s">
        <v>15310</v>
      </c>
      <c r="B14185">
        <v>2014.09</v>
      </c>
      <c r="C14185">
        <v>51501</v>
      </c>
      <c r="E14185" t="s">
        <v>14865</v>
      </c>
      <c r="F14185" t="s">
        <v>1</v>
      </c>
      <c r="G14185">
        <v>0</v>
      </c>
      <c r="H14185" t="s">
        <v>14866</v>
      </c>
      <c r="I14185" t="s">
        <v>15188</v>
      </c>
      <c r="J14185" t="s">
        <v>14868</v>
      </c>
      <c r="K14185" t="s">
        <v>15311</v>
      </c>
      <c r="L14185" t="s">
        <v>14870</v>
      </c>
    </row>
    <row r="14186" spans="1:12" x14ac:dyDescent="0.2">
      <c r="A14186" t="s">
        <v>15310</v>
      </c>
      <c r="B14186">
        <v>2014.12</v>
      </c>
      <c r="C14186">
        <v>51945</v>
      </c>
      <c r="E14186" t="s">
        <v>14865</v>
      </c>
      <c r="F14186" t="s">
        <v>1</v>
      </c>
      <c r="G14186">
        <v>0</v>
      </c>
      <c r="H14186" t="s">
        <v>14866</v>
      </c>
      <c r="I14186" t="s">
        <v>15188</v>
      </c>
      <c r="J14186" t="s">
        <v>14868</v>
      </c>
      <c r="K14186" t="s">
        <v>15311</v>
      </c>
      <c r="L14186" t="s">
        <v>14870</v>
      </c>
    </row>
    <row r="14187" spans="1:12" x14ac:dyDescent="0.2">
      <c r="A14187" t="s">
        <v>15310</v>
      </c>
      <c r="B14187">
        <v>2015.03</v>
      </c>
      <c r="C14187">
        <v>51244</v>
      </c>
      <c r="E14187" t="s">
        <v>14865</v>
      </c>
      <c r="F14187" t="s">
        <v>1</v>
      </c>
      <c r="G14187">
        <v>0</v>
      </c>
      <c r="H14187" t="s">
        <v>14866</v>
      </c>
      <c r="I14187" t="s">
        <v>15188</v>
      </c>
      <c r="J14187" t="s">
        <v>14868</v>
      </c>
      <c r="K14187" t="s">
        <v>15311</v>
      </c>
      <c r="L14187" t="s">
        <v>14870</v>
      </c>
    </row>
    <row r="14188" spans="1:12" x14ac:dyDescent="0.2">
      <c r="A14188" t="s">
        <v>15310</v>
      </c>
      <c r="B14188">
        <v>2015.06</v>
      </c>
      <c r="C14188">
        <v>52048</v>
      </c>
      <c r="E14188" t="s">
        <v>14865</v>
      </c>
      <c r="F14188" t="s">
        <v>1</v>
      </c>
      <c r="G14188">
        <v>0</v>
      </c>
      <c r="H14188" t="s">
        <v>14866</v>
      </c>
      <c r="I14188" t="s">
        <v>15188</v>
      </c>
      <c r="J14188" t="s">
        <v>14868</v>
      </c>
      <c r="K14188" t="s">
        <v>15311</v>
      </c>
      <c r="L14188" t="s">
        <v>14870</v>
      </c>
    </row>
    <row r="14189" spans="1:12" x14ac:dyDescent="0.2">
      <c r="A14189" t="s">
        <v>15310</v>
      </c>
      <c r="B14189">
        <v>2015.09</v>
      </c>
      <c r="C14189">
        <v>51424</v>
      </c>
      <c r="E14189" t="s">
        <v>14865</v>
      </c>
      <c r="F14189" t="s">
        <v>1</v>
      </c>
      <c r="G14189">
        <v>0</v>
      </c>
      <c r="H14189" t="s">
        <v>14866</v>
      </c>
      <c r="I14189" t="s">
        <v>15188</v>
      </c>
      <c r="J14189" t="s">
        <v>14868</v>
      </c>
      <c r="K14189" t="s">
        <v>15311</v>
      </c>
      <c r="L14189" t="s">
        <v>14870</v>
      </c>
    </row>
    <row r="14190" spans="1:12" x14ac:dyDescent="0.2">
      <c r="A14190" t="s">
        <v>15310</v>
      </c>
      <c r="B14190">
        <v>2015.12</v>
      </c>
      <c r="C14190">
        <v>52115</v>
      </c>
      <c r="E14190" t="s">
        <v>14865</v>
      </c>
      <c r="F14190" t="s">
        <v>1</v>
      </c>
      <c r="G14190">
        <v>0</v>
      </c>
      <c r="H14190" t="s">
        <v>14866</v>
      </c>
      <c r="I14190" t="s">
        <v>15188</v>
      </c>
      <c r="J14190" t="s">
        <v>14868</v>
      </c>
      <c r="K14190" t="s">
        <v>15311</v>
      </c>
      <c r="L14190" t="s">
        <v>14870</v>
      </c>
    </row>
    <row r="14191" spans="1:12" x14ac:dyDescent="0.2">
      <c r="A14191" t="s">
        <v>15310</v>
      </c>
      <c r="B14191">
        <v>2016.03</v>
      </c>
      <c r="C14191">
        <v>51395</v>
      </c>
      <c r="E14191" t="s">
        <v>14865</v>
      </c>
      <c r="F14191" t="s">
        <v>1</v>
      </c>
      <c r="G14191">
        <v>0</v>
      </c>
      <c r="H14191" t="s">
        <v>14866</v>
      </c>
      <c r="I14191" t="s">
        <v>15188</v>
      </c>
      <c r="J14191" t="s">
        <v>14868</v>
      </c>
      <c r="K14191" t="s">
        <v>15311</v>
      </c>
      <c r="L14191" t="s">
        <v>14870</v>
      </c>
    </row>
    <row r="14192" spans="1:12" x14ac:dyDescent="0.2">
      <c r="A14192" t="s">
        <v>15310</v>
      </c>
      <c r="B14192">
        <v>2016.06</v>
      </c>
      <c r="C14192">
        <v>52670</v>
      </c>
      <c r="E14192" t="s">
        <v>14865</v>
      </c>
      <c r="F14192" t="s">
        <v>1</v>
      </c>
      <c r="G14192">
        <v>0</v>
      </c>
      <c r="H14192" t="s">
        <v>14866</v>
      </c>
      <c r="I14192" t="s">
        <v>15188</v>
      </c>
      <c r="J14192" t="s">
        <v>14868</v>
      </c>
      <c r="K14192" t="s">
        <v>15311</v>
      </c>
      <c r="L14192" t="s">
        <v>14870</v>
      </c>
    </row>
    <row r="14193" spans="1:12" x14ac:dyDescent="0.2">
      <c r="A14193" t="s">
        <v>15310</v>
      </c>
      <c r="B14193">
        <v>2016.09</v>
      </c>
      <c r="C14193">
        <v>52243</v>
      </c>
      <c r="E14193" t="s">
        <v>14865</v>
      </c>
      <c r="F14193" t="s">
        <v>1</v>
      </c>
      <c r="G14193">
        <v>0</v>
      </c>
      <c r="H14193" t="s">
        <v>14866</v>
      </c>
      <c r="I14193" t="s">
        <v>15188</v>
      </c>
      <c r="J14193" t="s">
        <v>14868</v>
      </c>
      <c r="K14193" t="s">
        <v>15311</v>
      </c>
      <c r="L14193" t="s">
        <v>14870</v>
      </c>
    </row>
    <row r="14194" spans="1:12" x14ac:dyDescent="0.2">
      <c r="A14194" t="s">
        <v>15310</v>
      </c>
      <c r="B14194">
        <v>2016.12</v>
      </c>
      <c r="C14194">
        <v>53003</v>
      </c>
      <c r="E14194" t="s">
        <v>14865</v>
      </c>
      <c r="F14194" t="s">
        <v>1</v>
      </c>
      <c r="G14194">
        <v>0</v>
      </c>
      <c r="H14194" t="s">
        <v>14866</v>
      </c>
      <c r="I14194" t="s">
        <v>15188</v>
      </c>
      <c r="J14194" t="s">
        <v>14868</v>
      </c>
      <c r="K14194" t="s">
        <v>15311</v>
      </c>
      <c r="L14194" t="s">
        <v>14870</v>
      </c>
    </row>
    <row r="14195" spans="1:12" x14ac:dyDescent="0.2">
      <c r="A14195" t="s">
        <v>15310</v>
      </c>
      <c r="B14195">
        <v>2017.03</v>
      </c>
      <c r="C14195">
        <v>52478</v>
      </c>
      <c r="E14195" t="s">
        <v>14865</v>
      </c>
      <c r="F14195" t="s">
        <v>1</v>
      </c>
      <c r="G14195">
        <v>0</v>
      </c>
      <c r="H14195" t="s">
        <v>14866</v>
      </c>
      <c r="I14195" t="s">
        <v>15188</v>
      </c>
      <c r="J14195" t="s">
        <v>14868</v>
      </c>
      <c r="K14195" t="s">
        <v>15311</v>
      </c>
      <c r="L14195" t="s">
        <v>14870</v>
      </c>
    </row>
    <row r="14196" spans="1:12" x14ac:dyDescent="0.2">
      <c r="A14196" t="s">
        <v>15310</v>
      </c>
      <c r="B14196">
        <v>2017.06</v>
      </c>
      <c r="C14196">
        <v>53797</v>
      </c>
      <c r="E14196" t="s">
        <v>14865</v>
      </c>
      <c r="F14196" t="s">
        <v>1</v>
      </c>
      <c r="G14196">
        <v>0</v>
      </c>
      <c r="H14196" t="s">
        <v>14866</v>
      </c>
      <c r="I14196" t="s">
        <v>15188</v>
      </c>
      <c r="J14196" t="s">
        <v>14868</v>
      </c>
      <c r="K14196" t="s">
        <v>15311</v>
      </c>
      <c r="L14196" t="s">
        <v>14870</v>
      </c>
    </row>
    <row r="14197" spans="1:12" x14ac:dyDescent="0.2">
      <c r="A14197" t="s">
        <v>15310</v>
      </c>
      <c r="B14197">
        <v>2017.09</v>
      </c>
      <c r="C14197">
        <v>53552</v>
      </c>
      <c r="E14197" t="s">
        <v>14865</v>
      </c>
      <c r="F14197" t="s">
        <v>1</v>
      </c>
      <c r="G14197">
        <v>0</v>
      </c>
      <c r="H14197" t="s">
        <v>14866</v>
      </c>
      <c r="I14197" t="s">
        <v>15188</v>
      </c>
      <c r="J14197" t="s">
        <v>14868</v>
      </c>
      <c r="K14197" t="s">
        <v>15311</v>
      </c>
      <c r="L14197" t="s">
        <v>14870</v>
      </c>
    </row>
    <row r="14198" spans="1:12" x14ac:dyDescent="0.2">
      <c r="A14198" t="s">
        <v>15310</v>
      </c>
      <c r="B14198">
        <v>2017.12</v>
      </c>
      <c r="C14198">
        <v>54354</v>
      </c>
      <c r="E14198" t="s">
        <v>14865</v>
      </c>
      <c r="F14198" t="s">
        <v>1</v>
      </c>
      <c r="G14198">
        <v>0</v>
      </c>
      <c r="H14198" t="s">
        <v>14866</v>
      </c>
      <c r="I14198" t="s">
        <v>15188</v>
      </c>
      <c r="J14198" t="s">
        <v>14868</v>
      </c>
      <c r="K14198" t="s">
        <v>15311</v>
      </c>
      <c r="L14198" t="s">
        <v>14870</v>
      </c>
    </row>
    <row r="14199" spans="1:12" x14ac:dyDescent="0.2">
      <c r="A14199" t="s">
        <v>15310</v>
      </c>
      <c r="B14199">
        <v>2018.03</v>
      </c>
      <c r="C14199">
        <v>54397</v>
      </c>
      <c r="E14199" t="s">
        <v>14865</v>
      </c>
      <c r="F14199" t="s">
        <v>1</v>
      </c>
      <c r="G14199">
        <v>0</v>
      </c>
      <c r="H14199" t="s">
        <v>14866</v>
      </c>
      <c r="I14199" t="s">
        <v>15188</v>
      </c>
      <c r="J14199" t="s">
        <v>14868</v>
      </c>
      <c r="K14199" t="s">
        <v>15311</v>
      </c>
      <c r="L14199" t="s">
        <v>14870</v>
      </c>
    </row>
    <row r="14200" spans="1:12" x14ac:dyDescent="0.2">
      <c r="A14200" t="s">
        <v>15310</v>
      </c>
      <c r="B14200">
        <v>2018.06</v>
      </c>
      <c r="C14200">
        <v>55296</v>
      </c>
      <c r="E14200" t="s">
        <v>14865</v>
      </c>
      <c r="F14200" t="s">
        <v>1</v>
      </c>
      <c r="G14200">
        <v>0</v>
      </c>
      <c r="H14200" t="s">
        <v>14866</v>
      </c>
      <c r="I14200" t="s">
        <v>15188</v>
      </c>
      <c r="J14200" t="s">
        <v>14868</v>
      </c>
      <c r="K14200" t="s">
        <v>15311</v>
      </c>
      <c r="L14200" t="s">
        <v>14870</v>
      </c>
    </row>
    <row r="14201" spans="1:12" x14ac:dyDescent="0.2">
      <c r="A14201" t="s">
        <v>15310</v>
      </c>
      <c r="B14201">
        <v>2018.09</v>
      </c>
      <c r="C14201">
        <v>54603</v>
      </c>
      <c r="E14201" t="s">
        <v>14865</v>
      </c>
      <c r="F14201" t="s">
        <v>1</v>
      </c>
      <c r="G14201">
        <v>0</v>
      </c>
      <c r="H14201" t="s">
        <v>14866</v>
      </c>
      <c r="I14201" t="s">
        <v>15188</v>
      </c>
      <c r="J14201" t="s">
        <v>14868</v>
      </c>
      <c r="K14201" t="s">
        <v>15311</v>
      </c>
      <c r="L14201" t="s">
        <v>14870</v>
      </c>
    </row>
    <row r="14202" spans="1:12" x14ac:dyDescent="0.2">
      <c r="A14202" t="s">
        <v>15310</v>
      </c>
      <c r="B14202">
        <v>2018.12</v>
      </c>
      <c r="C14202">
        <v>55254</v>
      </c>
      <c r="E14202" t="s">
        <v>14865</v>
      </c>
      <c r="F14202" t="s">
        <v>1</v>
      </c>
      <c r="G14202">
        <v>0</v>
      </c>
      <c r="H14202" t="s">
        <v>14866</v>
      </c>
      <c r="I14202" t="s">
        <v>15188</v>
      </c>
      <c r="J14202" t="s">
        <v>14868</v>
      </c>
      <c r="K14202" t="s">
        <v>15311</v>
      </c>
      <c r="L14202" t="s">
        <v>14870</v>
      </c>
    </row>
    <row r="14203" spans="1:12" x14ac:dyDescent="0.2">
      <c r="A14203" t="s">
        <v>15310</v>
      </c>
      <c r="B14203">
        <v>2019.03</v>
      </c>
      <c r="C14203">
        <v>55325</v>
      </c>
      <c r="E14203" t="s">
        <v>14865</v>
      </c>
      <c r="F14203" t="s">
        <v>1</v>
      </c>
      <c r="G14203">
        <v>0</v>
      </c>
      <c r="H14203" t="s">
        <v>14866</v>
      </c>
      <c r="I14203" t="s">
        <v>15188</v>
      </c>
      <c r="J14203" t="s">
        <v>14868</v>
      </c>
      <c r="K14203" t="s">
        <v>15311</v>
      </c>
      <c r="L14203" t="s">
        <v>14870</v>
      </c>
    </row>
    <row r="14204" spans="1:12" x14ac:dyDescent="0.2">
      <c r="A14204" t="s">
        <v>15310</v>
      </c>
      <c r="B14204">
        <v>2019.06</v>
      </c>
      <c r="C14204">
        <v>56125</v>
      </c>
      <c r="E14204" t="s">
        <v>14865</v>
      </c>
      <c r="F14204" t="s">
        <v>1</v>
      </c>
      <c r="G14204">
        <v>0</v>
      </c>
      <c r="H14204" t="s">
        <v>14866</v>
      </c>
      <c r="I14204" t="s">
        <v>15188</v>
      </c>
      <c r="J14204" t="s">
        <v>14868</v>
      </c>
      <c r="K14204" t="s">
        <v>15311</v>
      </c>
      <c r="L14204" t="s">
        <v>14870</v>
      </c>
    </row>
    <row r="14205" spans="1:12" x14ac:dyDescent="0.2">
      <c r="A14205" t="s">
        <v>15310</v>
      </c>
      <c r="B14205">
        <v>2019.09</v>
      </c>
      <c r="C14205">
        <v>54961</v>
      </c>
      <c r="E14205" t="s">
        <v>14865</v>
      </c>
      <c r="F14205" t="s">
        <v>1</v>
      </c>
      <c r="G14205">
        <v>0</v>
      </c>
      <c r="H14205" t="s">
        <v>14866</v>
      </c>
      <c r="I14205" t="s">
        <v>15188</v>
      </c>
      <c r="J14205" t="s">
        <v>14868</v>
      </c>
      <c r="K14205" t="s">
        <v>15311</v>
      </c>
      <c r="L14205" t="s">
        <v>14870</v>
      </c>
    </row>
    <row r="14206" spans="1:12" x14ac:dyDescent="0.2">
      <c r="A14206" t="s">
        <v>15310</v>
      </c>
      <c r="B14206">
        <v>2019.12</v>
      </c>
      <c r="C14206">
        <v>56188</v>
      </c>
      <c r="E14206" t="s">
        <v>14865</v>
      </c>
      <c r="F14206" t="s">
        <v>1</v>
      </c>
      <c r="G14206">
        <v>0</v>
      </c>
      <c r="H14206" t="s">
        <v>14866</v>
      </c>
      <c r="I14206" t="s">
        <v>15188</v>
      </c>
      <c r="J14206" t="s">
        <v>14868</v>
      </c>
      <c r="K14206" t="s">
        <v>15311</v>
      </c>
      <c r="L14206" t="s">
        <v>14870</v>
      </c>
    </row>
    <row r="14207" spans="1:12" x14ac:dyDescent="0.2">
      <c r="A14207" t="s">
        <v>15310</v>
      </c>
      <c r="B14207">
        <v>2020.03</v>
      </c>
      <c r="C14207">
        <v>55950</v>
      </c>
      <c r="E14207" t="s">
        <v>14865</v>
      </c>
      <c r="F14207" t="s">
        <v>1</v>
      </c>
      <c r="G14207">
        <v>0</v>
      </c>
      <c r="H14207" t="s">
        <v>14866</v>
      </c>
      <c r="I14207" t="s">
        <v>15188</v>
      </c>
      <c r="J14207" t="s">
        <v>14868</v>
      </c>
      <c r="K14207" t="s">
        <v>15311</v>
      </c>
      <c r="L14207" t="s">
        <v>14870</v>
      </c>
    </row>
    <row r="14208" spans="1:12" x14ac:dyDescent="0.2">
      <c r="A14208" t="s">
        <v>15310</v>
      </c>
      <c r="B14208">
        <v>2020.06</v>
      </c>
      <c r="C14208">
        <v>55314</v>
      </c>
      <c r="E14208" t="s">
        <v>14865</v>
      </c>
      <c r="F14208" t="s">
        <v>1</v>
      </c>
      <c r="G14208">
        <v>0</v>
      </c>
      <c r="H14208" t="s">
        <v>14866</v>
      </c>
      <c r="I14208" t="s">
        <v>15188</v>
      </c>
      <c r="J14208" t="s">
        <v>14868</v>
      </c>
      <c r="K14208" t="s">
        <v>15311</v>
      </c>
      <c r="L14208" t="s">
        <v>14870</v>
      </c>
    </row>
    <row r="14209" spans="1:12" x14ac:dyDescent="0.2">
      <c r="A14209" t="s">
        <v>15310</v>
      </c>
      <c r="B14209">
        <v>2020.09</v>
      </c>
      <c r="C14209">
        <v>54667</v>
      </c>
      <c r="E14209" t="s">
        <v>14865</v>
      </c>
      <c r="F14209" t="s">
        <v>1</v>
      </c>
      <c r="G14209">
        <v>0</v>
      </c>
      <c r="H14209" t="s">
        <v>14866</v>
      </c>
      <c r="I14209" t="s">
        <v>15188</v>
      </c>
      <c r="J14209" t="s">
        <v>14868</v>
      </c>
      <c r="K14209" t="s">
        <v>15311</v>
      </c>
      <c r="L14209" t="s">
        <v>14870</v>
      </c>
    </row>
    <row r="14210" spans="1:12" x14ac:dyDescent="0.2">
      <c r="A14210" t="s">
        <v>15310</v>
      </c>
      <c r="B14210">
        <v>2020.12</v>
      </c>
      <c r="C14210">
        <v>55618</v>
      </c>
      <c r="E14210" t="s">
        <v>14865</v>
      </c>
      <c r="F14210" t="s">
        <v>1</v>
      </c>
      <c r="G14210">
        <v>0</v>
      </c>
      <c r="H14210" t="s">
        <v>14866</v>
      </c>
      <c r="I14210" t="s">
        <v>15188</v>
      </c>
      <c r="J14210" t="s">
        <v>14868</v>
      </c>
      <c r="K14210" t="s">
        <v>15311</v>
      </c>
      <c r="L14210" t="s">
        <v>14870</v>
      </c>
    </row>
    <row r="14211" spans="1:12" x14ac:dyDescent="0.2">
      <c r="A14211" t="s">
        <v>15310</v>
      </c>
      <c r="B14211">
        <v>2021.03</v>
      </c>
      <c r="C14211">
        <v>55194</v>
      </c>
      <c r="E14211" t="s">
        <v>14865</v>
      </c>
      <c r="F14211" t="s">
        <v>1</v>
      </c>
      <c r="G14211">
        <v>0</v>
      </c>
      <c r="H14211" t="s">
        <v>14866</v>
      </c>
      <c r="I14211" t="s">
        <v>15188</v>
      </c>
      <c r="J14211" t="s">
        <v>14868</v>
      </c>
      <c r="K14211" t="s">
        <v>15311</v>
      </c>
      <c r="L14211" t="s">
        <v>14870</v>
      </c>
    </row>
    <row r="14212" spans="1:12" x14ac:dyDescent="0.2">
      <c r="A14212" t="s">
        <v>15310</v>
      </c>
      <c r="B14212">
        <v>2021.06</v>
      </c>
      <c r="C14212">
        <v>55432</v>
      </c>
      <c r="E14212" t="s">
        <v>14865</v>
      </c>
      <c r="F14212" t="s">
        <v>1</v>
      </c>
      <c r="G14212">
        <v>0</v>
      </c>
      <c r="H14212" t="s">
        <v>14866</v>
      </c>
      <c r="I14212" t="s">
        <v>15188</v>
      </c>
      <c r="J14212" t="s">
        <v>14868</v>
      </c>
      <c r="K14212" t="s">
        <v>15311</v>
      </c>
      <c r="L14212" t="s">
        <v>14870</v>
      </c>
    </row>
    <row r="14213" spans="1:12" x14ac:dyDescent="0.2">
      <c r="A14213" t="s">
        <v>15310</v>
      </c>
      <c r="B14213">
        <v>2021.09</v>
      </c>
      <c r="C14213">
        <v>55620</v>
      </c>
      <c r="E14213" t="s">
        <v>14865</v>
      </c>
      <c r="F14213" t="s">
        <v>1</v>
      </c>
      <c r="G14213">
        <v>0</v>
      </c>
      <c r="H14213" t="s">
        <v>14866</v>
      </c>
      <c r="I14213" t="s">
        <v>15188</v>
      </c>
      <c r="J14213" t="s">
        <v>14868</v>
      </c>
      <c r="K14213" t="s">
        <v>15311</v>
      </c>
      <c r="L14213" t="s">
        <v>14870</v>
      </c>
    </row>
    <row r="14214" spans="1:12" x14ac:dyDescent="0.2">
      <c r="A14214" t="s">
        <v>15310</v>
      </c>
      <c r="B14214">
        <v>2021.12</v>
      </c>
      <c r="C14214">
        <v>56677</v>
      </c>
      <c r="E14214" t="s">
        <v>14865</v>
      </c>
      <c r="F14214" t="s">
        <v>1</v>
      </c>
      <c r="G14214">
        <v>0</v>
      </c>
      <c r="H14214" t="s">
        <v>14866</v>
      </c>
      <c r="I14214" t="s">
        <v>15188</v>
      </c>
      <c r="J14214" t="s">
        <v>14868</v>
      </c>
      <c r="K14214" t="s">
        <v>15311</v>
      </c>
      <c r="L14214" t="s">
        <v>14870</v>
      </c>
    </row>
    <row r="14215" spans="1:12" x14ac:dyDescent="0.2">
      <c r="A14215" t="s">
        <v>15310</v>
      </c>
      <c r="B14215">
        <v>2022.03</v>
      </c>
      <c r="C14215">
        <v>56127</v>
      </c>
      <c r="E14215" t="s">
        <v>14865</v>
      </c>
      <c r="F14215" t="s">
        <v>1</v>
      </c>
      <c r="G14215">
        <v>0</v>
      </c>
      <c r="H14215" t="s">
        <v>14866</v>
      </c>
      <c r="I14215" t="s">
        <v>15188</v>
      </c>
      <c r="J14215" t="s">
        <v>14868</v>
      </c>
      <c r="K14215" t="s">
        <v>15311</v>
      </c>
      <c r="L14215" t="s">
        <v>14870</v>
      </c>
    </row>
    <row r="14216" spans="1:12" x14ac:dyDescent="0.2">
      <c r="A14216" t="s">
        <v>15310</v>
      </c>
      <c r="B14216">
        <v>2022.06</v>
      </c>
      <c r="C14216">
        <v>56102</v>
      </c>
      <c r="E14216" t="s">
        <v>14865</v>
      </c>
      <c r="F14216" t="s">
        <v>1</v>
      </c>
      <c r="G14216">
        <v>0</v>
      </c>
      <c r="H14216" t="s">
        <v>14866</v>
      </c>
      <c r="I14216" t="s">
        <v>15188</v>
      </c>
      <c r="J14216" t="s">
        <v>14868</v>
      </c>
      <c r="K14216" t="s">
        <v>15311</v>
      </c>
      <c r="L14216" t="s">
        <v>14870</v>
      </c>
    </row>
    <row r="14217" spans="1:12" x14ac:dyDescent="0.2">
      <c r="A14217" t="s">
        <v>15310</v>
      </c>
      <c r="B14217">
        <v>2022.09</v>
      </c>
      <c r="C14217">
        <v>56288</v>
      </c>
      <c r="E14217" t="s">
        <v>14865</v>
      </c>
      <c r="F14217" t="s">
        <v>1</v>
      </c>
      <c r="G14217">
        <v>0</v>
      </c>
      <c r="H14217" t="s">
        <v>14866</v>
      </c>
      <c r="I14217" t="s">
        <v>15188</v>
      </c>
      <c r="J14217" t="s">
        <v>14868</v>
      </c>
      <c r="K14217" t="s">
        <v>15311</v>
      </c>
      <c r="L14217" t="s">
        <v>14870</v>
      </c>
    </row>
    <row r="14218" spans="1:12" x14ac:dyDescent="0.2">
      <c r="A14218" t="s">
        <v>15312</v>
      </c>
      <c r="B14218">
        <v>2011.06</v>
      </c>
      <c r="C14218">
        <v>7282</v>
      </c>
      <c r="E14218" t="s">
        <v>14865</v>
      </c>
      <c r="F14218" t="s">
        <v>1</v>
      </c>
      <c r="G14218">
        <v>0</v>
      </c>
      <c r="H14218" t="s">
        <v>14866</v>
      </c>
      <c r="I14218" t="s">
        <v>15188</v>
      </c>
      <c r="J14218" t="s">
        <v>14868</v>
      </c>
      <c r="K14218" t="s">
        <v>15313</v>
      </c>
      <c r="L14218" t="s">
        <v>14870</v>
      </c>
    </row>
    <row r="14219" spans="1:12" x14ac:dyDescent="0.2">
      <c r="A14219" t="s">
        <v>15312</v>
      </c>
      <c r="B14219">
        <v>2011.09</v>
      </c>
      <c r="C14219">
        <v>6900</v>
      </c>
      <c r="E14219" t="s">
        <v>14865</v>
      </c>
      <c r="F14219" t="s">
        <v>1</v>
      </c>
      <c r="G14219">
        <v>0</v>
      </c>
      <c r="H14219" t="s">
        <v>14866</v>
      </c>
      <c r="I14219" t="s">
        <v>15188</v>
      </c>
      <c r="J14219" t="s">
        <v>14868</v>
      </c>
      <c r="K14219" t="s">
        <v>15313</v>
      </c>
      <c r="L14219" t="s">
        <v>14870</v>
      </c>
    </row>
    <row r="14220" spans="1:12" x14ac:dyDescent="0.2">
      <c r="A14220" t="s">
        <v>15312</v>
      </c>
      <c r="B14220">
        <v>2011.12</v>
      </c>
      <c r="C14220">
        <v>7183</v>
      </c>
      <c r="E14220" t="s">
        <v>14865</v>
      </c>
      <c r="F14220" t="s">
        <v>1</v>
      </c>
      <c r="G14220">
        <v>0</v>
      </c>
      <c r="H14220" t="s">
        <v>14866</v>
      </c>
      <c r="I14220" t="s">
        <v>15188</v>
      </c>
      <c r="J14220" t="s">
        <v>14868</v>
      </c>
      <c r="K14220" t="s">
        <v>15313</v>
      </c>
      <c r="L14220" t="s">
        <v>14870</v>
      </c>
    </row>
    <row r="14221" spans="1:12" x14ac:dyDescent="0.2">
      <c r="A14221" t="s">
        <v>15312</v>
      </c>
      <c r="B14221">
        <v>2012.03</v>
      </c>
      <c r="C14221">
        <v>7565</v>
      </c>
      <c r="E14221" t="s">
        <v>14865</v>
      </c>
      <c r="F14221" t="s">
        <v>1</v>
      </c>
      <c r="G14221">
        <v>0</v>
      </c>
      <c r="H14221" t="s">
        <v>14866</v>
      </c>
      <c r="I14221" t="s">
        <v>15188</v>
      </c>
      <c r="J14221" t="s">
        <v>14868</v>
      </c>
      <c r="K14221" t="s">
        <v>15313</v>
      </c>
      <c r="L14221" t="s">
        <v>14870</v>
      </c>
    </row>
    <row r="14222" spans="1:12" x14ac:dyDescent="0.2">
      <c r="A14222" t="s">
        <v>15312</v>
      </c>
      <c r="B14222">
        <v>2012.06</v>
      </c>
      <c r="C14222">
        <v>7303</v>
      </c>
      <c r="E14222" t="s">
        <v>14865</v>
      </c>
      <c r="F14222" t="s">
        <v>1</v>
      </c>
      <c r="G14222">
        <v>0</v>
      </c>
      <c r="H14222" t="s">
        <v>14866</v>
      </c>
      <c r="I14222" t="s">
        <v>15188</v>
      </c>
      <c r="J14222" t="s">
        <v>14868</v>
      </c>
      <c r="K14222" t="s">
        <v>15313</v>
      </c>
      <c r="L14222" t="s">
        <v>14870</v>
      </c>
    </row>
    <row r="14223" spans="1:12" x14ac:dyDescent="0.2">
      <c r="A14223" t="s">
        <v>15312</v>
      </c>
      <c r="B14223">
        <v>2012.09</v>
      </c>
      <c r="C14223">
        <v>6773</v>
      </c>
      <c r="E14223" t="s">
        <v>14865</v>
      </c>
      <c r="F14223" t="s">
        <v>1</v>
      </c>
      <c r="G14223">
        <v>0</v>
      </c>
      <c r="H14223" t="s">
        <v>14866</v>
      </c>
      <c r="I14223" t="s">
        <v>15188</v>
      </c>
      <c r="J14223" t="s">
        <v>14868</v>
      </c>
      <c r="K14223" t="s">
        <v>15313</v>
      </c>
      <c r="L14223" t="s">
        <v>14870</v>
      </c>
    </row>
    <row r="14224" spans="1:12" x14ac:dyDescent="0.2">
      <c r="A14224" t="s">
        <v>15312</v>
      </c>
      <c r="B14224">
        <v>2012.12</v>
      </c>
      <c r="C14224">
        <v>7095</v>
      </c>
      <c r="E14224" t="s">
        <v>14865</v>
      </c>
      <c r="F14224" t="s">
        <v>1</v>
      </c>
      <c r="G14224">
        <v>0</v>
      </c>
      <c r="H14224" t="s">
        <v>14866</v>
      </c>
      <c r="I14224" t="s">
        <v>15188</v>
      </c>
      <c r="J14224" t="s">
        <v>14868</v>
      </c>
      <c r="K14224" t="s">
        <v>15313</v>
      </c>
      <c r="L14224" t="s">
        <v>14870</v>
      </c>
    </row>
    <row r="14225" spans="1:12" x14ac:dyDescent="0.2">
      <c r="A14225" t="s">
        <v>15312</v>
      </c>
      <c r="B14225">
        <v>2013.03</v>
      </c>
      <c r="C14225">
        <v>7595</v>
      </c>
      <c r="E14225" t="s">
        <v>14865</v>
      </c>
      <c r="F14225" t="s">
        <v>1</v>
      </c>
      <c r="G14225">
        <v>0</v>
      </c>
      <c r="H14225" t="s">
        <v>14866</v>
      </c>
      <c r="I14225" t="s">
        <v>15188</v>
      </c>
      <c r="J14225" t="s">
        <v>14868</v>
      </c>
      <c r="K14225" t="s">
        <v>15313</v>
      </c>
      <c r="L14225" t="s">
        <v>14870</v>
      </c>
    </row>
    <row r="14226" spans="1:12" x14ac:dyDescent="0.2">
      <c r="A14226" t="s">
        <v>15312</v>
      </c>
      <c r="B14226">
        <v>2013.06</v>
      </c>
      <c r="C14226">
        <v>7266</v>
      </c>
      <c r="E14226" t="s">
        <v>14865</v>
      </c>
      <c r="F14226" t="s">
        <v>1</v>
      </c>
      <c r="G14226">
        <v>0</v>
      </c>
      <c r="H14226" t="s">
        <v>14866</v>
      </c>
      <c r="I14226" t="s">
        <v>15188</v>
      </c>
      <c r="J14226" t="s">
        <v>14868</v>
      </c>
      <c r="K14226" t="s">
        <v>15313</v>
      </c>
      <c r="L14226" t="s">
        <v>14870</v>
      </c>
    </row>
    <row r="14227" spans="1:12" x14ac:dyDescent="0.2">
      <c r="A14227" t="s">
        <v>15312</v>
      </c>
      <c r="B14227">
        <v>2013.09</v>
      </c>
      <c r="C14227">
        <v>6828</v>
      </c>
      <c r="E14227" t="s">
        <v>14865</v>
      </c>
      <c r="F14227" t="s">
        <v>1</v>
      </c>
      <c r="G14227">
        <v>0</v>
      </c>
      <c r="H14227" t="s">
        <v>14866</v>
      </c>
      <c r="I14227" t="s">
        <v>15188</v>
      </c>
      <c r="J14227" t="s">
        <v>14868</v>
      </c>
      <c r="K14227" t="s">
        <v>15313</v>
      </c>
      <c r="L14227" t="s">
        <v>14870</v>
      </c>
    </row>
    <row r="14228" spans="1:12" x14ac:dyDescent="0.2">
      <c r="A14228" t="s">
        <v>15312</v>
      </c>
      <c r="B14228">
        <v>2013.12</v>
      </c>
      <c r="C14228">
        <v>7135</v>
      </c>
      <c r="E14228" t="s">
        <v>14865</v>
      </c>
      <c r="F14228" t="s">
        <v>1</v>
      </c>
      <c r="G14228">
        <v>0</v>
      </c>
      <c r="H14228" t="s">
        <v>14866</v>
      </c>
      <c r="I14228" t="s">
        <v>15188</v>
      </c>
      <c r="J14228" t="s">
        <v>14868</v>
      </c>
      <c r="K14228" t="s">
        <v>15313</v>
      </c>
      <c r="L14228" t="s">
        <v>14870</v>
      </c>
    </row>
    <row r="14229" spans="1:12" x14ac:dyDescent="0.2">
      <c r="A14229" t="s">
        <v>15312</v>
      </c>
      <c r="B14229">
        <v>2014.03</v>
      </c>
      <c r="C14229">
        <v>7578</v>
      </c>
      <c r="E14229" t="s">
        <v>14865</v>
      </c>
      <c r="F14229" t="s">
        <v>1</v>
      </c>
      <c r="G14229">
        <v>0</v>
      </c>
      <c r="H14229" t="s">
        <v>14866</v>
      </c>
      <c r="I14229" t="s">
        <v>15188</v>
      </c>
      <c r="J14229" t="s">
        <v>14868</v>
      </c>
      <c r="K14229" t="s">
        <v>15313</v>
      </c>
      <c r="L14229" t="s">
        <v>14870</v>
      </c>
    </row>
    <row r="14230" spans="1:12" x14ac:dyDescent="0.2">
      <c r="A14230" t="s">
        <v>15312</v>
      </c>
      <c r="B14230">
        <v>2014.06</v>
      </c>
      <c r="C14230">
        <v>7292</v>
      </c>
      <c r="E14230" t="s">
        <v>14865</v>
      </c>
      <c r="F14230" t="s">
        <v>1</v>
      </c>
      <c r="G14230">
        <v>0</v>
      </c>
      <c r="H14230" t="s">
        <v>14866</v>
      </c>
      <c r="I14230" t="s">
        <v>15188</v>
      </c>
      <c r="J14230" t="s">
        <v>14868</v>
      </c>
      <c r="K14230" t="s">
        <v>15313</v>
      </c>
      <c r="L14230" t="s">
        <v>14870</v>
      </c>
    </row>
    <row r="14231" spans="1:12" x14ac:dyDescent="0.2">
      <c r="A14231" t="s">
        <v>15312</v>
      </c>
      <c r="B14231">
        <v>2014.09</v>
      </c>
      <c r="C14231">
        <v>6951</v>
      </c>
      <c r="E14231" t="s">
        <v>14865</v>
      </c>
      <c r="F14231" t="s">
        <v>1</v>
      </c>
      <c r="G14231">
        <v>0</v>
      </c>
      <c r="H14231" t="s">
        <v>14866</v>
      </c>
      <c r="I14231" t="s">
        <v>15188</v>
      </c>
      <c r="J14231" t="s">
        <v>14868</v>
      </c>
      <c r="K14231" t="s">
        <v>15313</v>
      </c>
      <c r="L14231" t="s">
        <v>14870</v>
      </c>
    </row>
    <row r="14232" spans="1:12" x14ac:dyDescent="0.2">
      <c r="A14232" t="s">
        <v>15312</v>
      </c>
      <c r="B14232">
        <v>2014.12</v>
      </c>
      <c r="C14232">
        <v>7188</v>
      </c>
      <c r="E14232" t="s">
        <v>14865</v>
      </c>
      <c r="F14232" t="s">
        <v>1</v>
      </c>
      <c r="G14232">
        <v>0</v>
      </c>
      <c r="H14232" t="s">
        <v>14866</v>
      </c>
      <c r="I14232" t="s">
        <v>15188</v>
      </c>
      <c r="J14232" t="s">
        <v>14868</v>
      </c>
      <c r="K14232" t="s">
        <v>15313</v>
      </c>
      <c r="L14232" t="s">
        <v>14870</v>
      </c>
    </row>
    <row r="14233" spans="1:12" x14ac:dyDescent="0.2">
      <c r="A14233" t="s">
        <v>15312</v>
      </c>
      <c r="B14233">
        <v>2015.03</v>
      </c>
      <c r="C14233">
        <v>7647</v>
      </c>
      <c r="E14233" t="s">
        <v>14865</v>
      </c>
      <c r="F14233" t="s">
        <v>1</v>
      </c>
      <c r="G14233">
        <v>0</v>
      </c>
      <c r="H14233" t="s">
        <v>14866</v>
      </c>
      <c r="I14233" t="s">
        <v>15188</v>
      </c>
      <c r="J14233" t="s">
        <v>14868</v>
      </c>
      <c r="K14233" t="s">
        <v>15313</v>
      </c>
      <c r="L14233" t="s">
        <v>14870</v>
      </c>
    </row>
    <row r="14234" spans="1:12" x14ac:dyDescent="0.2">
      <c r="A14234" t="s">
        <v>15312</v>
      </c>
      <c r="B14234">
        <v>2015.06</v>
      </c>
      <c r="C14234">
        <v>7334</v>
      </c>
      <c r="E14234" t="s">
        <v>14865</v>
      </c>
      <c r="F14234" t="s">
        <v>1</v>
      </c>
      <c r="G14234">
        <v>0</v>
      </c>
      <c r="H14234" t="s">
        <v>14866</v>
      </c>
      <c r="I14234" t="s">
        <v>15188</v>
      </c>
      <c r="J14234" t="s">
        <v>14868</v>
      </c>
      <c r="K14234" t="s">
        <v>15313</v>
      </c>
      <c r="L14234" t="s">
        <v>14870</v>
      </c>
    </row>
    <row r="14235" spans="1:12" x14ac:dyDescent="0.2">
      <c r="A14235" t="s">
        <v>15312</v>
      </c>
      <c r="B14235">
        <v>2015.09</v>
      </c>
      <c r="C14235">
        <v>6850</v>
      </c>
      <c r="E14235" t="s">
        <v>14865</v>
      </c>
      <c r="F14235" t="s">
        <v>1</v>
      </c>
      <c r="G14235">
        <v>0</v>
      </c>
      <c r="H14235" t="s">
        <v>14866</v>
      </c>
      <c r="I14235" t="s">
        <v>15188</v>
      </c>
      <c r="J14235" t="s">
        <v>14868</v>
      </c>
      <c r="K14235" t="s">
        <v>15313</v>
      </c>
      <c r="L14235" t="s">
        <v>14870</v>
      </c>
    </row>
    <row r="14236" spans="1:12" x14ac:dyDescent="0.2">
      <c r="A14236" t="s">
        <v>15312</v>
      </c>
      <c r="B14236">
        <v>2015.12</v>
      </c>
      <c r="C14236">
        <v>6975</v>
      </c>
      <c r="E14236" t="s">
        <v>14865</v>
      </c>
      <c r="F14236" t="s">
        <v>1</v>
      </c>
      <c r="G14236">
        <v>0</v>
      </c>
      <c r="H14236" t="s">
        <v>14866</v>
      </c>
      <c r="I14236" t="s">
        <v>15188</v>
      </c>
      <c r="J14236" t="s">
        <v>14868</v>
      </c>
      <c r="K14236" t="s">
        <v>15313</v>
      </c>
      <c r="L14236" t="s">
        <v>14870</v>
      </c>
    </row>
    <row r="14237" spans="1:12" x14ac:dyDescent="0.2">
      <c r="A14237" t="s">
        <v>15312</v>
      </c>
      <c r="B14237">
        <v>2016.03</v>
      </c>
      <c r="C14237">
        <v>7569</v>
      </c>
      <c r="E14237" t="s">
        <v>14865</v>
      </c>
      <c r="F14237" t="s">
        <v>1</v>
      </c>
      <c r="G14237">
        <v>0</v>
      </c>
      <c r="H14237" t="s">
        <v>14866</v>
      </c>
      <c r="I14237" t="s">
        <v>15188</v>
      </c>
      <c r="J14237" t="s">
        <v>14868</v>
      </c>
      <c r="K14237" t="s">
        <v>15313</v>
      </c>
      <c r="L14237" t="s">
        <v>14870</v>
      </c>
    </row>
    <row r="14238" spans="1:12" x14ac:dyDescent="0.2">
      <c r="A14238" t="s">
        <v>15312</v>
      </c>
      <c r="B14238">
        <v>2016.06</v>
      </c>
      <c r="C14238">
        <v>7332</v>
      </c>
      <c r="E14238" t="s">
        <v>14865</v>
      </c>
      <c r="F14238" t="s">
        <v>1</v>
      </c>
      <c r="G14238">
        <v>0</v>
      </c>
      <c r="H14238" t="s">
        <v>14866</v>
      </c>
      <c r="I14238" t="s">
        <v>15188</v>
      </c>
      <c r="J14238" t="s">
        <v>14868</v>
      </c>
      <c r="K14238" t="s">
        <v>15313</v>
      </c>
      <c r="L14238" t="s">
        <v>14870</v>
      </c>
    </row>
    <row r="14239" spans="1:12" x14ac:dyDescent="0.2">
      <c r="A14239" t="s">
        <v>15312</v>
      </c>
      <c r="B14239">
        <v>2016.09</v>
      </c>
      <c r="C14239">
        <v>6965</v>
      </c>
      <c r="E14239" t="s">
        <v>14865</v>
      </c>
      <c r="F14239" t="s">
        <v>1</v>
      </c>
      <c r="G14239">
        <v>0</v>
      </c>
      <c r="H14239" t="s">
        <v>14866</v>
      </c>
      <c r="I14239" t="s">
        <v>15188</v>
      </c>
      <c r="J14239" t="s">
        <v>14868</v>
      </c>
      <c r="K14239" t="s">
        <v>15313</v>
      </c>
      <c r="L14239" t="s">
        <v>14870</v>
      </c>
    </row>
    <row r="14240" spans="1:12" x14ac:dyDescent="0.2">
      <c r="A14240" t="s">
        <v>15312</v>
      </c>
      <c r="B14240">
        <v>2016.12</v>
      </c>
      <c r="C14240">
        <v>7392</v>
      </c>
      <c r="E14240" t="s">
        <v>14865</v>
      </c>
      <c r="F14240" t="s">
        <v>1</v>
      </c>
      <c r="G14240">
        <v>0</v>
      </c>
      <c r="H14240" t="s">
        <v>14866</v>
      </c>
      <c r="I14240" t="s">
        <v>15188</v>
      </c>
      <c r="J14240" t="s">
        <v>14868</v>
      </c>
      <c r="K14240" t="s">
        <v>15313</v>
      </c>
      <c r="L14240" t="s">
        <v>14870</v>
      </c>
    </row>
    <row r="14241" spans="1:12" x14ac:dyDescent="0.2">
      <c r="A14241" t="s">
        <v>15312</v>
      </c>
      <c r="B14241">
        <v>2017.03</v>
      </c>
      <c r="C14241">
        <v>7730</v>
      </c>
      <c r="E14241" t="s">
        <v>14865</v>
      </c>
      <c r="F14241" t="s">
        <v>1</v>
      </c>
      <c r="G14241">
        <v>0</v>
      </c>
      <c r="H14241" t="s">
        <v>14866</v>
      </c>
      <c r="I14241" t="s">
        <v>15188</v>
      </c>
      <c r="J14241" t="s">
        <v>14868</v>
      </c>
      <c r="K14241" t="s">
        <v>15313</v>
      </c>
      <c r="L14241" t="s">
        <v>14870</v>
      </c>
    </row>
    <row r="14242" spans="1:12" x14ac:dyDescent="0.2">
      <c r="A14242" t="s">
        <v>15312</v>
      </c>
      <c r="B14242">
        <v>2017.06</v>
      </c>
      <c r="C14242">
        <v>7473</v>
      </c>
      <c r="E14242" t="s">
        <v>14865</v>
      </c>
      <c r="F14242" t="s">
        <v>1</v>
      </c>
      <c r="G14242">
        <v>0</v>
      </c>
      <c r="H14242" t="s">
        <v>14866</v>
      </c>
      <c r="I14242" t="s">
        <v>15188</v>
      </c>
      <c r="J14242" t="s">
        <v>14868</v>
      </c>
      <c r="K14242" t="s">
        <v>15313</v>
      </c>
      <c r="L14242" t="s">
        <v>14870</v>
      </c>
    </row>
    <row r="14243" spans="1:12" x14ac:dyDescent="0.2">
      <c r="A14243" t="s">
        <v>15312</v>
      </c>
      <c r="B14243">
        <v>2017.09</v>
      </c>
      <c r="C14243">
        <v>7046</v>
      </c>
      <c r="E14243" t="s">
        <v>14865</v>
      </c>
      <c r="F14243" t="s">
        <v>1</v>
      </c>
      <c r="G14243">
        <v>0</v>
      </c>
      <c r="H14243" t="s">
        <v>14866</v>
      </c>
      <c r="I14243" t="s">
        <v>15188</v>
      </c>
      <c r="J14243" t="s">
        <v>14868</v>
      </c>
      <c r="K14243" t="s">
        <v>15313</v>
      </c>
      <c r="L14243" t="s">
        <v>14870</v>
      </c>
    </row>
    <row r="14244" spans="1:12" x14ac:dyDescent="0.2">
      <c r="A14244" t="s">
        <v>15312</v>
      </c>
      <c r="B14244">
        <v>2017.12</v>
      </c>
      <c r="C14244">
        <v>7515</v>
      </c>
      <c r="E14244" t="s">
        <v>14865</v>
      </c>
      <c r="F14244" t="s">
        <v>1</v>
      </c>
      <c r="G14244">
        <v>0</v>
      </c>
      <c r="H14244" t="s">
        <v>14866</v>
      </c>
      <c r="I14244" t="s">
        <v>15188</v>
      </c>
      <c r="J14244" t="s">
        <v>14868</v>
      </c>
      <c r="K14244" t="s">
        <v>15313</v>
      </c>
      <c r="L14244" t="s">
        <v>14870</v>
      </c>
    </row>
    <row r="14245" spans="1:12" x14ac:dyDescent="0.2">
      <c r="A14245" t="s">
        <v>15312</v>
      </c>
      <c r="B14245">
        <v>2018.03</v>
      </c>
      <c r="C14245">
        <v>7948</v>
      </c>
      <c r="E14245" t="s">
        <v>14865</v>
      </c>
      <c r="F14245" t="s">
        <v>1</v>
      </c>
      <c r="G14245">
        <v>0</v>
      </c>
      <c r="H14245" t="s">
        <v>14866</v>
      </c>
      <c r="I14245" t="s">
        <v>15188</v>
      </c>
      <c r="J14245" t="s">
        <v>14868</v>
      </c>
      <c r="K14245" t="s">
        <v>15313</v>
      </c>
      <c r="L14245" t="s">
        <v>14870</v>
      </c>
    </row>
    <row r="14246" spans="1:12" x14ac:dyDescent="0.2">
      <c r="A14246" t="s">
        <v>15312</v>
      </c>
      <c r="B14246">
        <v>2018.06</v>
      </c>
      <c r="C14246">
        <v>7691</v>
      </c>
      <c r="E14246" t="s">
        <v>14865</v>
      </c>
      <c r="F14246" t="s">
        <v>1</v>
      </c>
      <c r="G14246">
        <v>0</v>
      </c>
      <c r="H14246" t="s">
        <v>14866</v>
      </c>
      <c r="I14246" t="s">
        <v>15188</v>
      </c>
      <c r="J14246" t="s">
        <v>14868</v>
      </c>
      <c r="K14246" t="s">
        <v>15313</v>
      </c>
      <c r="L14246" t="s">
        <v>14870</v>
      </c>
    </row>
    <row r="14247" spans="1:12" x14ac:dyDescent="0.2">
      <c r="A14247" t="s">
        <v>15312</v>
      </c>
      <c r="B14247">
        <v>2018.09</v>
      </c>
      <c r="C14247">
        <v>7260</v>
      </c>
      <c r="E14247" t="s">
        <v>14865</v>
      </c>
      <c r="F14247" t="s">
        <v>1</v>
      </c>
      <c r="G14247">
        <v>0</v>
      </c>
      <c r="H14247" t="s">
        <v>14866</v>
      </c>
      <c r="I14247" t="s">
        <v>15188</v>
      </c>
      <c r="J14247" t="s">
        <v>14868</v>
      </c>
      <c r="K14247" t="s">
        <v>15313</v>
      </c>
      <c r="L14247" t="s">
        <v>14870</v>
      </c>
    </row>
    <row r="14248" spans="1:12" x14ac:dyDescent="0.2">
      <c r="A14248" t="s">
        <v>15312</v>
      </c>
      <c r="B14248">
        <v>2018.12</v>
      </c>
      <c r="C14248">
        <v>7535</v>
      </c>
      <c r="E14248" t="s">
        <v>14865</v>
      </c>
      <c r="F14248" t="s">
        <v>1</v>
      </c>
      <c r="G14248">
        <v>0</v>
      </c>
      <c r="H14248" t="s">
        <v>14866</v>
      </c>
      <c r="I14248" t="s">
        <v>15188</v>
      </c>
      <c r="J14248" t="s">
        <v>14868</v>
      </c>
      <c r="K14248" t="s">
        <v>15313</v>
      </c>
      <c r="L14248" t="s">
        <v>14870</v>
      </c>
    </row>
    <row r="14249" spans="1:12" x14ac:dyDescent="0.2">
      <c r="A14249" t="s">
        <v>15312</v>
      </c>
      <c r="B14249">
        <v>2019.03</v>
      </c>
      <c r="C14249">
        <v>7907</v>
      </c>
      <c r="E14249" t="s">
        <v>14865</v>
      </c>
      <c r="F14249" t="s">
        <v>1</v>
      </c>
      <c r="G14249">
        <v>0</v>
      </c>
      <c r="H14249" t="s">
        <v>14866</v>
      </c>
      <c r="I14249" t="s">
        <v>15188</v>
      </c>
      <c r="J14249" t="s">
        <v>14868</v>
      </c>
      <c r="K14249" t="s">
        <v>15313</v>
      </c>
      <c r="L14249" t="s">
        <v>14870</v>
      </c>
    </row>
    <row r="14250" spans="1:12" x14ac:dyDescent="0.2">
      <c r="A14250" t="s">
        <v>15312</v>
      </c>
      <c r="B14250">
        <v>2019.06</v>
      </c>
      <c r="C14250">
        <v>7651</v>
      </c>
      <c r="E14250" t="s">
        <v>14865</v>
      </c>
      <c r="F14250" t="s">
        <v>1</v>
      </c>
      <c r="G14250">
        <v>0</v>
      </c>
      <c r="H14250" t="s">
        <v>14866</v>
      </c>
      <c r="I14250" t="s">
        <v>15188</v>
      </c>
      <c r="J14250" t="s">
        <v>14868</v>
      </c>
      <c r="K14250" t="s">
        <v>15313</v>
      </c>
      <c r="L14250" t="s">
        <v>14870</v>
      </c>
    </row>
    <row r="14251" spans="1:12" x14ac:dyDescent="0.2">
      <c r="A14251" t="s">
        <v>15312</v>
      </c>
      <c r="B14251">
        <v>2019.09</v>
      </c>
      <c r="C14251">
        <v>7128</v>
      </c>
      <c r="E14251" t="s">
        <v>14865</v>
      </c>
      <c r="F14251" t="s">
        <v>1</v>
      </c>
      <c r="G14251">
        <v>0</v>
      </c>
      <c r="H14251" t="s">
        <v>14866</v>
      </c>
      <c r="I14251" t="s">
        <v>15188</v>
      </c>
      <c r="J14251" t="s">
        <v>14868</v>
      </c>
      <c r="K14251" t="s">
        <v>15313</v>
      </c>
      <c r="L14251" t="s">
        <v>14870</v>
      </c>
    </row>
    <row r="14252" spans="1:12" x14ac:dyDescent="0.2">
      <c r="A14252" t="s">
        <v>15312</v>
      </c>
      <c r="B14252">
        <v>2019.12</v>
      </c>
      <c r="C14252">
        <v>7756</v>
      </c>
      <c r="E14252" t="s">
        <v>14865</v>
      </c>
      <c r="F14252" t="s">
        <v>1</v>
      </c>
      <c r="G14252">
        <v>0</v>
      </c>
      <c r="H14252" t="s">
        <v>14866</v>
      </c>
      <c r="I14252" t="s">
        <v>15188</v>
      </c>
      <c r="J14252" t="s">
        <v>14868</v>
      </c>
      <c r="K14252" t="s">
        <v>15313</v>
      </c>
      <c r="L14252" t="s">
        <v>14870</v>
      </c>
    </row>
    <row r="14253" spans="1:12" x14ac:dyDescent="0.2">
      <c r="A14253" t="s">
        <v>15312</v>
      </c>
      <c r="B14253">
        <v>2020.03</v>
      </c>
      <c r="C14253">
        <v>8032</v>
      </c>
      <c r="E14253" t="s">
        <v>14865</v>
      </c>
      <c r="F14253" t="s">
        <v>1</v>
      </c>
      <c r="G14253">
        <v>0</v>
      </c>
      <c r="H14253" t="s">
        <v>14866</v>
      </c>
      <c r="I14253" t="s">
        <v>15188</v>
      </c>
      <c r="J14253" t="s">
        <v>14868</v>
      </c>
      <c r="K14253" t="s">
        <v>15313</v>
      </c>
      <c r="L14253" t="s">
        <v>14870</v>
      </c>
    </row>
    <row r="14254" spans="1:12" x14ac:dyDescent="0.2">
      <c r="A14254" t="s">
        <v>15312</v>
      </c>
      <c r="B14254">
        <v>2020.06</v>
      </c>
      <c r="C14254">
        <v>7712</v>
      </c>
      <c r="E14254" t="s">
        <v>14865</v>
      </c>
      <c r="F14254" t="s">
        <v>1</v>
      </c>
      <c r="G14254">
        <v>0</v>
      </c>
      <c r="H14254" t="s">
        <v>14866</v>
      </c>
      <c r="I14254" t="s">
        <v>15188</v>
      </c>
      <c r="J14254" t="s">
        <v>14868</v>
      </c>
      <c r="K14254" t="s">
        <v>15313</v>
      </c>
      <c r="L14254" t="s">
        <v>14870</v>
      </c>
    </row>
    <row r="14255" spans="1:12" x14ac:dyDescent="0.2">
      <c r="A14255" t="s">
        <v>15312</v>
      </c>
      <c r="B14255">
        <v>2020.09</v>
      </c>
      <c r="C14255">
        <v>7310</v>
      </c>
      <c r="E14255" t="s">
        <v>14865</v>
      </c>
      <c r="F14255" t="s">
        <v>1</v>
      </c>
      <c r="G14255">
        <v>0</v>
      </c>
      <c r="H14255" t="s">
        <v>14866</v>
      </c>
      <c r="I14255" t="s">
        <v>15188</v>
      </c>
      <c r="J14255" t="s">
        <v>14868</v>
      </c>
      <c r="K14255" t="s">
        <v>15313</v>
      </c>
      <c r="L14255" t="s">
        <v>14870</v>
      </c>
    </row>
    <row r="14256" spans="1:12" x14ac:dyDescent="0.2">
      <c r="A14256" t="s">
        <v>15312</v>
      </c>
      <c r="B14256">
        <v>2020.12</v>
      </c>
      <c r="C14256">
        <v>7799</v>
      </c>
      <c r="E14256" t="s">
        <v>14865</v>
      </c>
      <c r="F14256" t="s">
        <v>1</v>
      </c>
      <c r="G14256">
        <v>0</v>
      </c>
      <c r="H14256" t="s">
        <v>14866</v>
      </c>
      <c r="I14256" t="s">
        <v>15188</v>
      </c>
      <c r="J14256" t="s">
        <v>14868</v>
      </c>
      <c r="K14256" t="s">
        <v>15313</v>
      </c>
      <c r="L14256" t="s">
        <v>14870</v>
      </c>
    </row>
    <row r="14257" spans="1:12" x14ac:dyDescent="0.2">
      <c r="A14257" t="s">
        <v>15312</v>
      </c>
      <c r="B14257">
        <v>2021.03</v>
      </c>
      <c r="C14257">
        <v>8057</v>
      </c>
      <c r="E14257" t="s">
        <v>14865</v>
      </c>
      <c r="F14257" t="s">
        <v>1</v>
      </c>
      <c r="G14257">
        <v>0</v>
      </c>
      <c r="H14257" t="s">
        <v>14866</v>
      </c>
      <c r="I14257" t="s">
        <v>15188</v>
      </c>
      <c r="J14257" t="s">
        <v>14868</v>
      </c>
      <c r="K14257" t="s">
        <v>15313</v>
      </c>
      <c r="L14257" t="s">
        <v>14870</v>
      </c>
    </row>
    <row r="14258" spans="1:12" x14ac:dyDescent="0.2">
      <c r="A14258" t="s">
        <v>15312</v>
      </c>
      <c r="B14258">
        <v>2021.06</v>
      </c>
      <c r="C14258">
        <v>7744</v>
      </c>
      <c r="E14258" t="s">
        <v>14865</v>
      </c>
      <c r="F14258" t="s">
        <v>1</v>
      </c>
      <c r="G14258">
        <v>0</v>
      </c>
      <c r="H14258" t="s">
        <v>14866</v>
      </c>
      <c r="I14258" t="s">
        <v>15188</v>
      </c>
      <c r="J14258" t="s">
        <v>14868</v>
      </c>
      <c r="K14258" t="s">
        <v>15313</v>
      </c>
      <c r="L14258" t="s">
        <v>14870</v>
      </c>
    </row>
    <row r="14259" spans="1:12" x14ac:dyDescent="0.2">
      <c r="A14259" t="s">
        <v>15312</v>
      </c>
      <c r="B14259">
        <v>2021.09</v>
      </c>
      <c r="C14259">
        <v>7501</v>
      </c>
      <c r="E14259" t="s">
        <v>14865</v>
      </c>
      <c r="F14259" t="s">
        <v>1</v>
      </c>
      <c r="G14259">
        <v>0</v>
      </c>
      <c r="H14259" t="s">
        <v>14866</v>
      </c>
      <c r="I14259" t="s">
        <v>15188</v>
      </c>
      <c r="J14259" t="s">
        <v>14868</v>
      </c>
      <c r="K14259" t="s">
        <v>15313</v>
      </c>
      <c r="L14259" t="s">
        <v>14870</v>
      </c>
    </row>
    <row r="14260" spans="1:12" x14ac:dyDescent="0.2">
      <c r="A14260" t="s">
        <v>15312</v>
      </c>
      <c r="B14260">
        <v>2021.12</v>
      </c>
      <c r="C14260">
        <v>7873</v>
      </c>
      <c r="E14260" t="s">
        <v>14865</v>
      </c>
      <c r="F14260" t="s">
        <v>1</v>
      </c>
      <c r="G14260">
        <v>0</v>
      </c>
      <c r="H14260" t="s">
        <v>14866</v>
      </c>
      <c r="I14260" t="s">
        <v>15188</v>
      </c>
      <c r="J14260" t="s">
        <v>14868</v>
      </c>
      <c r="K14260" t="s">
        <v>15313</v>
      </c>
      <c r="L14260" t="s">
        <v>14870</v>
      </c>
    </row>
    <row r="14261" spans="1:12" x14ac:dyDescent="0.2">
      <c r="A14261" t="s">
        <v>15312</v>
      </c>
      <c r="B14261">
        <v>2022.03</v>
      </c>
      <c r="C14261">
        <v>8024</v>
      </c>
      <c r="E14261" t="s">
        <v>14865</v>
      </c>
      <c r="F14261" t="s">
        <v>1</v>
      </c>
      <c r="G14261">
        <v>0</v>
      </c>
      <c r="H14261" t="s">
        <v>14866</v>
      </c>
      <c r="I14261" t="s">
        <v>15188</v>
      </c>
      <c r="J14261" t="s">
        <v>14868</v>
      </c>
      <c r="K14261" t="s">
        <v>15313</v>
      </c>
      <c r="L14261" t="s">
        <v>14870</v>
      </c>
    </row>
    <row r="14262" spans="1:12" x14ac:dyDescent="0.2">
      <c r="A14262" t="s">
        <v>15312</v>
      </c>
      <c r="B14262">
        <v>2022.06</v>
      </c>
      <c r="C14262">
        <v>7739</v>
      </c>
      <c r="E14262" t="s">
        <v>14865</v>
      </c>
      <c r="F14262" t="s">
        <v>1</v>
      </c>
      <c r="G14262">
        <v>0</v>
      </c>
      <c r="H14262" t="s">
        <v>14866</v>
      </c>
      <c r="I14262" t="s">
        <v>15188</v>
      </c>
      <c r="J14262" t="s">
        <v>14868</v>
      </c>
      <c r="K14262" t="s">
        <v>15313</v>
      </c>
      <c r="L14262" t="s">
        <v>14870</v>
      </c>
    </row>
    <row r="14263" spans="1:12" x14ac:dyDescent="0.2">
      <c r="A14263" t="s">
        <v>15312</v>
      </c>
      <c r="B14263">
        <v>2022.09</v>
      </c>
      <c r="C14263">
        <v>7530</v>
      </c>
      <c r="E14263" t="s">
        <v>14865</v>
      </c>
      <c r="F14263" t="s">
        <v>1</v>
      </c>
      <c r="G14263">
        <v>0</v>
      </c>
      <c r="H14263" t="s">
        <v>14866</v>
      </c>
      <c r="I14263" t="s">
        <v>15188</v>
      </c>
      <c r="J14263" t="s">
        <v>14868</v>
      </c>
      <c r="K14263" t="s">
        <v>15313</v>
      </c>
      <c r="L14263" t="s">
        <v>14870</v>
      </c>
    </row>
    <row r="14264" spans="1:12" x14ac:dyDescent="0.2">
      <c r="A14264" t="s">
        <v>15314</v>
      </c>
      <c r="B14264">
        <v>2011.06</v>
      </c>
      <c r="C14264">
        <v>10845</v>
      </c>
      <c r="E14264" t="s">
        <v>14865</v>
      </c>
      <c r="F14264" t="s">
        <v>1</v>
      </c>
      <c r="G14264">
        <v>0</v>
      </c>
      <c r="H14264" t="s">
        <v>14866</v>
      </c>
      <c r="I14264" t="s">
        <v>15188</v>
      </c>
      <c r="J14264" t="s">
        <v>14868</v>
      </c>
      <c r="K14264" t="s">
        <v>15315</v>
      </c>
      <c r="L14264" t="s">
        <v>14870</v>
      </c>
    </row>
    <row r="14265" spans="1:12" x14ac:dyDescent="0.2">
      <c r="A14265" t="s">
        <v>15314</v>
      </c>
      <c r="B14265">
        <v>2011.09</v>
      </c>
      <c r="C14265">
        <v>10397</v>
      </c>
      <c r="E14265" t="s">
        <v>14865</v>
      </c>
      <c r="F14265" t="s">
        <v>1</v>
      </c>
      <c r="G14265">
        <v>0</v>
      </c>
      <c r="H14265" t="s">
        <v>14866</v>
      </c>
      <c r="I14265" t="s">
        <v>15188</v>
      </c>
      <c r="J14265" t="s">
        <v>14868</v>
      </c>
      <c r="K14265" t="s">
        <v>15315</v>
      </c>
      <c r="L14265" t="s">
        <v>14870</v>
      </c>
    </row>
    <row r="14266" spans="1:12" x14ac:dyDescent="0.2">
      <c r="A14266" t="s">
        <v>15314</v>
      </c>
      <c r="B14266">
        <v>2011.12</v>
      </c>
      <c r="C14266">
        <v>11285</v>
      </c>
      <c r="E14266" t="s">
        <v>14865</v>
      </c>
      <c r="F14266" t="s">
        <v>1</v>
      </c>
      <c r="G14266">
        <v>0</v>
      </c>
      <c r="H14266" t="s">
        <v>14866</v>
      </c>
      <c r="I14266" t="s">
        <v>15188</v>
      </c>
      <c r="J14266" t="s">
        <v>14868</v>
      </c>
      <c r="K14266" t="s">
        <v>15315</v>
      </c>
      <c r="L14266" t="s">
        <v>14870</v>
      </c>
    </row>
    <row r="14267" spans="1:12" x14ac:dyDescent="0.2">
      <c r="A14267" t="s">
        <v>15314</v>
      </c>
      <c r="B14267">
        <v>2012.03</v>
      </c>
      <c r="C14267">
        <v>11582</v>
      </c>
      <c r="E14267" t="s">
        <v>14865</v>
      </c>
      <c r="F14267" t="s">
        <v>1</v>
      </c>
      <c r="G14267">
        <v>0</v>
      </c>
      <c r="H14267" t="s">
        <v>14866</v>
      </c>
      <c r="I14267" t="s">
        <v>15188</v>
      </c>
      <c r="J14267" t="s">
        <v>14868</v>
      </c>
      <c r="K14267" t="s">
        <v>15315</v>
      </c>
      <c r="L14267" t="s">
        <v>14870</v>
      </c>
    </row>
    <row r="14268" spans="1:12" x14ac:dyDescent="0.2">
      <c r="A14268" t="s">
        <v>15314</v>
      </c>
      <c r="B14268">
        <v>2012.06</v>
      </c>
      <c r="C14268">
        <v>11127</v>
      </c>
      <c r="E14268" t="s">
        <v>14865</v>
      </c>
      <c r="F14268" t="s">
        <v>1</v>
      </c>
      <c r="G14268">
        <v>0</v>
      </c>
      <c r="H14268" t="s">
        <v>14866</v>
      </c>
      <c r="I14268" t="s">
        <v>15188</v>
      </c>
      <c r="J14268" t="s">
        <v>14868</v>
      </c>
      <c r="K14268" t="s">
        <v>15315</v>
      </c>
      <c r="L14268" t="s">
        <v>14870</v>
      </c>
    </row>
    <row r="14269" spans="1:12" x14ac:dyDescent="0.2">
      <c r="A14269" t="s">
        <v>15314</v>
      </c>
      <c r="B14269">
        <v>2012.09</v>
      </c>
      <c r="C14269">
        <v>10732</v>
      </c>
      <c r="E14269" t="s">
        <v>14865</v>
      </c>
      <c r="F14269" t="s">
        <v>1</v>
      </c>
      <c r="G14269">
        <v>0</v>
      </c>
      <c r="H14269" t="s">
        <v>14866</v>
      </c>
      <c r="I14269" t="s">
        <v>15188</v>
      </c>
      <c r="J14269" t="s">
        <v>14868</v>
      </c>
      <c r="K14269" t="s">
        <v>15315</v>
      </c>
      <c r="L14269" t="s">
        <v>14870</v>
      </c>
    </row>
    <row r="14270" spans="1:12" x14ac:dyDescent="0.2">
      <c r="A14270" t="s">
        <v>15314</v>
      </c>
      <c r="B14270">
        <v>2012.12</v>
      </c>
      <c r="C14270">
        <v>11638</v>
      </c>
      <c r="E14270" t="s">
        <v>14865</v>
      </c>
      <c r="F14270" t="s">
        <v>1</v>
      </c>
      <c r="G14270">
        <v>0</v>
      </c>
      <c r="H14270" t="s">
        <v>14866</v>
      </c>
      <c r="I14270" t="s">
        <v>15188</v>
      </c>
      <c r="J14270" t="s">
        <v>14868</v>
      </c>
      <c r="K14270" t="s">
        <v>15315</v>
      </c>
      <c r="L14270" t="s">
        <v>14870</v>
      </c>
    </row>
    <row r="14271" spans="1:12" x14ac:dyDescent="0.2">
      <c r="A14271" t="s">
        <v>15314</v>
      </c>
      <c r="B14271">
        <v>2013.03</v>
      </c>
      <c r="C14271">
        <v>11839</v>
      </c>
      <c r="E14271" t="s">
        <v>14865</v>
      </c>
      <c r="F14271" t="s">
        <v>1</v>
      </c>
      <c r="G14271">
        <v>0</v>
      </c>
      <c r="H14271" t="s">
        <v>14866</v>
      </c>
      <c r="I14271" t="s">
        <v>15188</v>
      </c>
      <c r="J14271" t="s">
        <v>14868</v>
      </c>
      <c r="K14271" t="s">
        <v>15315</v>
      </c>
      <c r="L14271" t="s">
        <v>14870</v>
      </c>
    </row>
    <row r="14272" spans="1:12" x14ac:dyDescent="0.2">
      <c r="A14272" t="s">
        <v>15314</v>
      </c>
      <c r="B14272">
        <v>2013.06</v>
      </c>
      <c r="C14272">
        <v>11335</v>
      </c>
      <c r="E14272" t="s">
        <v>14865</v>
      </c>
      <c r="F14272" t="s">
        <v>1</v>
      </c>
      <c r="G14272">
        <v>0</v>
      </c>
      <c r="H14272" t="s">
        <v>14866</v>
      </c>
      <c r="I14272" t="s">
        <v>15188</v>
      </c>
      <c r="J14272" t="s">
        <v>14868</v>
      </c>
      <c r="K14272" t="s">
        <v>15315</v>
      </c>
      <c r="L14272" t="s">
        <v>14870</v>
      </c>
    </row>
    <row r="14273" spans="1:12" x14ac:dyDescent="0.2">
      <c r="A14273" t="s">
        <v>15314</v>
      </c>
      <c r="B14273">
        <v>2013.09</v>
      </c>
      <c r="C14273">
        <v>10974</v>
      </c>
      <c r="E14273" t="s">
        <v>14865</v>
      </c>
      <c r="F14273" t="s">
        <v>1</v>
      </c>
      <c r="G14273">
        <v>0</v>
      </c>
      <c r="H14273" t="s">
        <v>14866</v>
      </c>
      <c r="I14273" t="s">
        <v>15188</v>
      </c>
      <c r="J14273" t="s">
        <v>14868</v>
      </c>
      <c r="K14273" t="s">
        <v>15315</v>
      </c>
      <c r="L14273" t="s">
        <v>14870</v>
      </c>
    </row>
    <row r="14274" spans="1:12" x14ac:dyDescent="0.2">
      <c r="A14274" t="s">
        <v>15314</v>
      </c>
      <c r="B14274">
        <v>2013.12</v>
      </c>
      <c r="C14274">
        <v>12061</v>
      </c>
      <c r="E14274" t="s">
        <v>14865</v>
      </c>
      <c r="F14274" t="s">
        <v>1</v>
      </c>
      <c r="G14274">
        <v>0</v>
      </c>
      <c r="H14274" t="s">
        <v>14866</v>
      </c>
      <c r="I14274" t="s">
        <v>15188</v>
      </c>
      <c r="J14274" t="s">
        <v>14868</v>
      </c>
      <c r="K14274" t="s">
        <v>15315</v>
      </c>
      <c r="L14274" t="s">
        <v>14870</v>
      </c>
    </row>
    <row r="14275" spans="1:12" x14ac:dyDescent="0.2">
      <c r="A14275" t="s">
        <v>15314</v>
      </c>
      <c r="B14275">
        <v>2014.03</v>
      </c>
      <c r="C14275">
        <v>12268</v>
      </c>
      <c r="E14275" t="s">
        <v>14865</v>
      </c>
      <c r="F14275" t="s">
        <v>1</v>
      </c>
      <c r="G14275">
        <v>0</v>
      </c>
      <c r="H14275" t="s">
        <v>14866</v>
      </c>
      <c r="I14275" t="s">
        <v>15188</v>
      </c>
      <c r="J14275" t="s">
        <v>14868</v>
      </c>
      <c r="K14275" t="s">
        <v>15315</v>
      </c>
      <c r="L14275" t="s">
        <v>14870</v>
      </c>
    </row>
    <row r="14276" spans="1:12" x14ac:dyDescent="0.2">
      <c r="A14276" t="s">
        <v>15314</v>
      </c>
      <c r="B14276">
        <v>2014.06</v>
      </c>
      <c r="C14276">
        <v>11854</v>
      </c>
      <c r="E14276" t="s">
        <v>14865</v>
      </c>
      <c r="F14276" t="s">
        <v>1</v>
      </c>
      <c r="G14276">
        <v>0</v>
      </c>
      <c r="H14276" t="s">
        <v>14866</v>
      </c>
      <c r="I14276" t="s">
        <v>15188</v>
      </c>
      <c r="J14276" t="s">
        <v>14868</v>
      </c>
      <c r="K14276" t="s">
        <v>15315</v>
      </c>
      <c r="L14276" t="s">
        <v>14870</v>
      </c>
    </row>
    <row r="14277" spans="1:12" x14ac:dyDescent="0.2">
      <c r="A14277" t="s">
        <v>15314</v>
      </c>
      <c r="B14277">
        <v>2014.09</v>
      </c>
      <c r="C14277">
        <v>11574</v>
      </c>
      <c r="E14277" t="s">
        <v>14865</v>
      </c>
      <c r="F14277" t="s">
        <v>1</v>
      </c>
      <c r="G14277">
        <v>0</v>
      </c>
      <c r="H14277" t="s">
        <v>14866</v>
      </c>
      <c r="I14277" t="s">
        <v>15188</v>
      </c>
      <c r="J14277" t="s">
        <v>14868</v>
      </c>
      <c r="K14277" t="s">
        <v>15315</v>
      </c>
      <c r="L14277" t="s">
        <v>14870</v>
      </c>
    </row>
    <row r="14278" spans="1:12" x14ac:dyDescent="0.2">
      <c r="A14278" t="s">
        <v>15314</v>
      </c>
      <c r="B14278">
        <v>2014.12</v>
      </c>
      <c r="C14278">
        <v>12534</v>
      </c>
      <c r="E14278" t="s">
        <v>14865</v>
      </c>
      <c r="F14278" t="s">
        <v>1</v>
      </c>
      <c r="G14278">
        <v>0</v>
      </c>
      <c r="H14278" t="s">
        <v>14866</v>
      </c>
      <c r="I14278" t="s">
        <v>15188</v>
      </c>
      <c r="J14278" t="s">
        <v>14868</v>
      </c>
      <c r="K14278" t="s">
        <v>15315</v>
      </c>
      <c r="L14278" t="s">
        <v>14870</v>
      </c>
    </row>
    <row r="14279" spans="1:12" x14ac:dyDescent="0.2">
      <c r="A14279" t="s">
        <v>15314</v>
      </c>
      <c r="B14279">
        <v>2015.03</v>
      </c>
      <c r="C14279">
        <v>12775</v>
      </c>
      <c r="E14279" t="s">
        <v>14865</v>
      </c>
      <c r="F14279" t="s">
        <v>1</v>
      </c>
      <c r="G14279">
        <v>0</v>
      </c>
      <c r="H14279" t="s">
        <v>14866</v>
      </c>
      <c r="I14279" t="s">
        <v>15188</v>
      </c>
      <c r="J14279" t="s">
        <v>14868</v>
      </c>
      <c r="K14279" t="s">
        <v>15315</v>
      </c>
      <c r="L14279" t="s">
        <v>14870</v>
      </c>
    </row>
    <row r="14280" spans="1:12" x14ac:dyDescent="0.2">
      <c r="A14280" t="s">
        <v>15314</v>
      </c>
      <c r="B14280">
        <v>2015.06</v>
      </c>
      <c r="C14280">
        <v>12197</v>
      </c>
      <c r="E14280" t="s">
        <v>14865</v>
      </c>
      <c r="F14280" t="s">
        <v>1</v>
      </c>
      <c r="G14280">
        <v>0</v>
      </c>
      <c r="H14280" t="s">
        <v>14866</v>
      </c>
      <c r="I14280" t="s">
        <v>15188</v>
      </c>
      <c r="J14280" t="s">
        <v>14868</v>
      </c>
      <c r="K14280" t="s">
        <v>15315</v>
      </c>
      <c r="L14280" t="s">
        <v>14870</v>
      </c>
    </row>
    <row r="14281" spans="1:12" x14ac:dyDescent="0.2">
      <c r="A14281" t="s">
        <v>15314</v>
      </c>
      <c r="B14281">
        <v>2015.09</v>
      </c>
      <c r="C14281">
        <v>11902</v>
      </c>
      <c r="E14281" t="s">
        <v>14865</v>
      </c>
      <c r="F14281" t="s">
        <v>1</v>
      </c>
      <c r="G14281">
        <v>0</v>
      </c>
      <c r="H14281" t="s">
        <v>14866</v>
      </c>
      <c r="I14281" t="s">
        <v>15188</v>
      </c>
      <c r="J14281" t="s">
        <v>14868</v>
      </c>
      <c r="K14281" t="s">
        <v>15315</v>
      </c>
      <c r="L14281" t="s">
        <v>14870</v>
      </c>
    </row>
    <row r="14282" spans="1:12" x14ac:dyDescent="0.2">
      <c r="A14282" t="s">
        <v>15314</v>
      </c>
      <c r="B14282">
        <v>2015.12</v>
      </c>
      <c r="C14282">
        <v>12834</v>
      </c>
      <c r="E14282" t="s">
        <v>14865</v>
      </c>
      <c r="F14282" t="s">
        <v>1</v>
      </c>
      <c r="G14282">
        <v>0</v>
      </c>
      <c r="H14282" t="s">
        <v>14866</v>
      </c>
      <c r="I14282" t="s">
        <v>15188</v>
      </c>
      <c r="J14282" t="s">
        <v>14868</v>
      </c>
      <c r="K14282" t="s">
        <v>15315</v>
      </c>
      <c r="L14282" t="s">
        <v>14870</v>
      </c>
    </row>
    <row r="14283" spans="1:12" x14ac:dyDescent="0.2">
      <c r="A14283" t="s">
        <v>15314</v>
      </c>
      <c r="B14283">
        <v>2016.03</v>
      </c>
      <c r="C14283">
        <v>13022</v>
      </c>
      <c r="E14283" t="s">
        <v>14865</v>
      </c>
      <c r="F14283" t="s">
        <v>1</v>
      </c>
      <c r="G14283">
        <v>0</v>
      </c>
      <c r="H14283" t="s">
        <v>14866</v>
      </c>
      <c r="I14283" t="s">
        <v>15188</v>
      </c>
      <c r="J14283" t="s">
        <v>14868</v>
      </c>
      <c r="K14283" t="s">
        <v>15315</v>
      </c>
      <c r="L14283" t="s">
        <v>14870</v>
      </c>
    </row>
    <row r="14284" spans="1:12" x14ac:dyDescent="0.2">
      <c r="A14284" t="s">
        <v>15314</v>
      </c>
      <c r="B14284">
        <v>2016.06</v>
      </c>
      <c r="C14284">
        <v>12465</v>
      </c>
      <c r="E14284" t="s">
        <v>14865</v>
      </c>
      <c r="F14284" t="s">
        <v>1</v>
      </c>
      <c r="G14284">
        <v>0</v>
      </c>
      <c r="H14284" t="s">
        <v>14866</v>
      </c>
      <c r="I14284" t="s">
        <v>15188</v>
      </c>
      <c r="J14284" t="s">
        <v>14868</v>
      </c>
      <c r="K14284" t="s">
        <v>15315</v>
      </c>
      <c r="L14284" t="s">
        <v>14870</v>
      </c>
    </row>
    <row r="14285" spans="1:12" x14ac:dyDescent="0.2">
      <c r="A14285" t="s">
        <v>15314</v>
      </c>
      <c r="B14285">
        <v>2016.09</v>
      </c>
      <c r="C14285">
        <v>12021</v>
      </c>
      <c r="E14285" t="s">
        <v>14865</v>
      </c>
      <c r="F14285" t="s">
        <v>1</v>
      </c>
      <c r="G14285">
        <v>0</v>
      </c>
      <c r="H14285" t="s">
        <v>14866</v>
      </c>
      <c r="I14285" t="s">
        <v>15188</v>
      </c>
      <c r="J14285" t="s">
        <v>14868</v>
      </c>
      <c r="K14285" t="s">
        <v>15315</v>
      </c>
      <c r="L14285" t="s">
        <v>14870</v>
      </c>
    </row>
    <row r="14286" spans="1:12" x14ac:dyDescent="0.2">
      <c r="A14286" t="s">
        <v>15314</v>
      </c>
      <c r="B14286">
        <v>2016.12</v>
      </c>
      <c r="C14286">
        <v>12971</v>
      </c>
      <c r="E14286" t="s">
        <v>14865</v>
      </c>
      <c r="F14286" t="s">
        <v>1</v>
      </c>
      <c r="G14286">
        <v>0</v>
      </c>
      <c r="H14286" t="s">
        <v>14866</v>
      </c>
      <c r="I14286" t="s">
        <v>15188</v>
      </c>
      <c r="J14286" t="s">
        <v>14868</v>
      </c>
      <c r="K14286" t="s">
        <v>15315</v>
      </c>
      <c r="L14286" t="s">
        <v>14870</v>
      </c>
    </row>
    <row r="14287" spans="1:12" x14ac:dyDescent="0.2">
      <c r="A14287" t="s">
        <v>15314</v>
      </c>
      <c r="B14287">
        <v>2017.03</v>
      </c>
      <c r="C14287">
        <v>13182</v>
      </c>
      <c r="E14287" t="s">
        <v>14865</v>
      </c>
      <c r="F14287" t="s">
        <v>1</v>
      </c>
      <c r="G14287">
        <v>0</v>
      </c>
      <c r="H14287" t="s">
        <v>14866</v>
      </c>
      <c r="I14287" t="s">
        <v>15188</v>
      </c>
      <c r="J14287" t="s">
        <v>14868</v>
      </c>
      <c r="K14287" t="s">
        <v>15315</v>
      </c>
      <c r="L14287" t="s">
        <v>14870</v>
      </c>
    </row>
    <row r="14288" spans="1:12" x14ac:dyDescent="0.2">
      <c r="A14288" t="s">
        <v>15314</v>
      </c>
      <c r="B14288">
        <v>2017.06</v>
      </c>
      <c r="C14288">
        <v>12827</v>
      </c>
      <c r="E14288" t="s">
        <v>14865</v>
      </c>
      <c r="F14288" t="s">
        <v>1</v>
      </c>
      <c r="G14288">
        <v>0</v>
      </c>
      <c r="H14288" t="s">
        <v>14866</v>
      </c>
      <c r="I14288" t="s">
        <v>15188</v>
      </c>
      <c r="J14288" t="s">
        <v>14868</v>
      </c>
      <c r="K14288" t="s">
        <v>15315</v>
      </c>
      <c r="L14288" t="s">
        <v>14870</v>
      </c>
    </row>
    <row r="14289" spans="1:12" x14ac:dyDescent="0.2">
      <c r="A14289" t="s">
        <v>15314</v>
      </c>
      <c r="B14289">
        <v>2017.09</v>
      </c>
      <c r="C14289">
        <v>12502</v>
      </c>
      <c r="E14289" t="s">
        <v>14865</v>
      </c>
      <c r="F14289" t="s">
        <v>1</v>
      </c>
      <c r="G14289">
        <v>0</v>
      </c>
      <c r="H14289" t="s">
        <v>14866</v>
      </c>
      <c r="I14289" t="s">
        <v>15188</v>
      </c>
      <c r="J14289" t="s">
        <v>14868</v>
      </c>
      <c r="K14289" t="s">
        <v>15315</v>
      </c>
      <c r="L14289" t="s">
        <v>14870</v>
      </c>
    </row>
    <row r="14290" spans="1:12" x14ac:dyDescent="0.2">
      <c r="A14290" t="s">
        <v>15314</v>
      </c>
      <c r="B14290">
        <v>2017.12</v>
      </c>
      <c r="C14290">
        <v>13591</v>
      </c>
      <c r="E14290" t="s">
        <v>14865</v>
      </c>
      <c r="F14290" t="s">
        <v>1</v>
      </c>
      <c r="G14290">
        <v>0</v>
      </c>
      <c r="H14290" t="s">
        <v>14866</v>
      </c>
      <c r="I14290" t="s">
        <v>15188</v>
      </c>
      <c r="J14290" t="s">
        <v>14868</v>
      </c>
      <c r="K14290" t="s">
        <v>15315</v>
      </c>
      <c r="L14290" t="s">
        <v>14870</v>
      </c>
    </row>
    <row r="14291" spans="1:12" x14ac:dyDescent="0.2">
      <c r="A14291" t="s">
        <v>15314</v>
      </c>
      <c r="B14291">
        <v>2018.03</v>
      </c>
      <c r="C14291">
        <v>13734</v>
      </c>
      <c r="E14291" t="s">
        <v>14865</v>
      </c>
      <c r="F14291" t="s">
        <v>1</v>
      </c>
      <c r="G14291">
        <v>0</v>
      </c>
      <c r="H14291" t="s">
        <v>14866</v>
      </c>
      <c r="I14291" t="s">
        <v>15188</v>
      </c>
      <c r="J14291" t="s">
        <v>14868</v>
      </c>
      <c r="K14291" t="s">
        <v>15315</v>
      </c>
      <c r="L14291" t="s">
        <v>14870</v>
      </c>
    </row>
    <row r="14292" spans="1:12" x14ac:dyDescent="0.2">
      <c r="A14292" t="s">
        <v>15314</v>
      </c>
      <c r="B14292">
        <v>2018.06</v>
      </c>
      <c r="C14292">
        <v>13292</v>
      </c>
      <c r="E14292" t="s">
        <v>14865</v>
      </c>
      <c r="F14292" t="s">
        <v>1</v>
      </c>
      <c r="G14292">
        <v>0</v>
      </c>
      <c r="H14292" t="s">
        <v>14866</v>
      </c>
      <c r="I14292" t="s">
        <v>15188</v>
      </c>
      <c r="J14292" t="s">
        <v>14868</v>
      </c>
      <c r="K14292" t="s">
        <v>15315</v>
      </c>
      <c r="L14292" t="s">
        <v>14870</v>
      </c>
    </row>
    <row r="14293" spans="1:12" x14ac:dyDescent="0.2">
      <c r="A14293" t="s">
        <v>15314</v>
      </c>
      <c r="B14293">
        <v>2018.09</v>
      </c>
      <c r="C14293">
        <v>12962</v>
      </c>
      <c r="E14293" t="s">
        <v>14865</v>
      </c>
      <c r="F14293" t="s">
        <v>1</v>
      </c>
      <c r="G14293">
        <v>0</v>
      </c>
      <c r="H14293" t="s">
        <v>14866</v>
      </c>
      <c r="I14293" t="s">
        <v>15188</v>
      </c>
      <c r="J14293" t="s">
        <v>14868</v>
      </c>
      <c r="K14293" t="s">
        <v>15315</v>
      </c>
      <c r="L14293" t="s">
        <v>14870</v>
      </c>
    </row>
    <row r="14294" spans="1:12" x14ac:dyDescent="0.2">
      <c r="A14294" t="s">
        <v>15314</v>
      </c>
      <c r="B14294">
        <v>2018.12</v>
      </c>
      <c r="C14294">
        <v>13942</v>
      </c>
      <c r="E14294" t="s">
        <v>14865</v>
      </c>
      <c r="F14294" t="s">
        <v>1</v>
      </c>
      <c r="G14294">
        <v>0</v>
      </c>
      <c r="H14294" t="s">
        <v>14866</v>
      </c>
      <c r="I14294" t="s">
        <v>15188</v>
      </c>
      <c r="J14294" t="s">
        <v>14868</v>
      </c>
      <c r="K14294" t="s">
        <v>15315</v>
      </c>
      <c r="L14294" t="s">
        <v>14870</v>
      </c>
    </row>
    <row r="14295" spans="1:12" x14ac:dyDescent="0.2">
      <c r="A14295" t="s">
        <v>15314</v>
      </c>
      <c r="B14295">
        <v>2019.03</v>
      </c>
      <c r="C14295">
        <v>14139</v>
      </c>
      <c r="E14295" t="s">
        <v>14865</v>
      </c>
      <c r="F14295" t="s">
        <v>1</v>
      </c>
      <c r="G14295">
        <v>0</v>
      </c>
      <c r="H14295" t="s">
        <v>14866</v>
      </c>
      <c r="I14295" t="s">
        <v>15188</v>
      </c>
      <c r="J14295" t="s">
        <v>14868</v>
      </c>
      <c r="K14295" t="s">
        <v>15315</v>
      </c>
      <c r="L14295" t="s">
        <v>14870</v>
      </c>
    </row>
    <row r="14296" spans="1:12" x14ac:dyDescent="0.2">
      <c r="A14296" t="s">
        <v>15314</v>
      </c>
      <c r="B14296">
        <v>2019.06</v>
      </c>
      <c r="C14296">
        <v>13613</v>
      </c>
      <c r="E14296" t="s">
        <v>14865</v>
      </c>
      <c r="F14296" t="s">
        <v>1</v>
      </c>
      <c r="G14296">
        <v>0</v>
      </c>
      <c r="H14296" t="s">
        <v>14866</v>
      </c>
      <c r="I14296" t="s">
        <v>15188</v>
      </c>
      <c r="J14296" t="s">
        <v>14868</v>
      </c>
      <c r="K14296" t="s">
        <v>15315</v>
      </c>
      <c r="L14296" t="s">
        <v>14870</v>
      </c>
    </row>
    <row r="14297" spans="1:12" x14ac:dyDescent="0.2">
      <c r="A14297" t="s">
        <v>15314</v>
      </c>
      <c r="B14297">
        <v>2019.09</v>
      </c>
      <c r="C14297">
        <v>13127</v>
      </c>
      <c r="E14297" t="s">
        <v>14865</v>
      </c>
      <c r="F14297" t="s">
        <v>1</v>
      </c>
      <c r="G14297">
        <v>0</v>
      </c>
      <c r="H14297" t="s">
        <v>14866</v>
      </c>
      <c r="I14297" t="s">
        <v>15188</v>
      </c>
      <c r="J14297" t="s">
        <v>14868</v>
      </c>
      <c r="K14297" t="s">
        <v>15315</v>
      </c>
      <c r="L14297" t="s">
        <v>14870</v>
      </c>
    </row>
    <row r="14298" spans="1:12" x14ac:dyDescent="0.2">
      <c r="A14298" t="s">
        <v>15314</v>
      </c>
      <c r="B14298">
        <v>2019.12</v>
      </c>
      <c r="C14298">
        <v>14116</v>
      </c>
      <c r="E14298" t="s">
        <v>14865</v>
      </c>
      <c r="F14298" t="s">
        <v>1</v>
      </c>
      <c r="G14298">
        <v>0</v>
      </c>
      <c r="H14298" t="s">
        <v>14866</v>
      </c>
      <c r="I14298" t="s">
        <v>15188</v>
      </c>
      <c r="J14298" t="s">
        <v>14868</v>
      </c>
      <c r="K14298" t="s">
        <v>15315</v>
      </c>
      <c r="L14298" t="s">
        <v>14870</v>
      </c>
    </row>
    <row r="14299" spans="1:12" x14ac:dyDescent="0.2">
      <c r="A14299" t="s">
        <v>15314</v>
      </c>
      <c r="B14299">
        <v>2020.03</v>
      </c>
      <c r="C14299">
        <v>14323</v>
      </c>
      <c r="E14299" t="s">
        <v>14865</v>
      </c>
      <c r="F14299" t="s">
        <v>1</v>
      </c>
      <c r="G14299">
        <v>0</v>
      </c>
      <c r="H14299" t="s">
        <v>14866</v>
      </c>
      <c r="I14299" t="s">
        <v>15188</v>
      </c>
      <c r="J14299" t="s">
        <v>14868</v>
      </c>
      <c r="K14299" t="s">
        <v>15315</v>
      </c>
      <c r="L14299" t="s">
        <v>14870</v>
      </c>
    </row>
    <row r="14300" spans="1:12" x14ac:dyDescent="0.2">
      <c r="A14300" t="s">
        <v>15314</v>
      </c>
      <c r="B14300">
        <v>2020.06</v>
      </c>
      <c r="C14300">
        <v>13522</v>
      </c>
      <c r="E14300" t="s">
        <v>14865</v>
      </c>
      <c r="F14300" t="s">
        <v>1</v>
      </c>
      <c r="G14300">
        <v>0</v>
      </c>
      <c r="H14300" t="s">
        <v>14866</v>
      </c>
      <c r="I14300" t="s">
        <v>15188</v>
      </c>
      <c r="J14300" t="s">
        <v>14868</v>
      </c>
      <c r="K14300" t="s">
        <v>15315</v>
      </c>
      <c r="L14300" t="s">
        <v>14870</v>
      </c>
    </row>
    <row r="14301" spans="1:12" x14ac:dyDescent="0.2">
      <c r="A14301" t="s">
        <v>15314</v>
      </c>
      <c r="B14301">
        <v>2020.09</v>
      </c>
      <c r="C14301">
        <v>13210</v>
      </c>
      <c r="E14301" t="s">
        <v>14865</v>
      </c>
      <c r="F14301" t="s">
        <v>1</v>
      </c>
      <c r="G14301">
        <v>0</v>
      </c>
      <c r="H14301" t="s">
        <v>14866</v>
      </c>
      <c r="I14301" t="s">
        <v>15188</v>
      </c>
      <c r="J14301" t="s">
        <v>14868</v>
      </c>
      <c r="K14301" t="s">
        <v>15315</v>
      </c>
      <c r="L14301" t="s">
        <v>14870</v>
      </c>
    </row>
    <row r="14302" spans="1:12" x14ac:dyDescent="0.2">
      <c r="A14302" t="s">
        <v>15314</v>
      </c>
      <c r="B14302">
        <v>2020.12</v>
      </c>
      <c r="C14302">
        <v>13952</v>
      </c>
      <c r="E14302" t="s">
        <v>14865</v>
      </c>
      <c r="F14302" t="s">
        <v>1</v>
      </c>
      <c r="G14302">
        <v>0</v>
      </c>
      <c r="H14302" t="s">
        <v>14866</v>
      </c>
      <c r="I14302" t="s">
        <v>15188</v>
      </c>
      <c r="J14302" t="s">
        <v>14868</v>
      </c>
      <c r="K14302" t="s">
        <v>15315</v>
      </c>
      <c r="L14302" t="s">
        <v>14870</v>
      </c>
    </row>
    <row r="14303" spans="1:12" x14ac:dyDescent="0.2">
      <c r="A14303" t="s">
        <v>15314</v>
      </c>
      <c r="B14303">
        <v>2021.03</v>
      </c>
      <c r="C14303">
        <v>14161</v>
      </c>
      <c r="E14303" t="s">
        <v>14865</v>
      </c>
      <c r="F14303" t="s">
        <v>1</v>
      </c>
      <c r="G14303">
        <v>0</v>
      </c>
      <c r="H14303" t="s">
        <v>14866</v>
      </c>
      <c r="I14303" t="s">
        <v>15188</v>
      </c>
      <c r="J14303" t="s">
        <v>14868</v>
      </c>
      <c r="K14303" t="s">
        <v>15315</v>
      </c>
      <c r="L14303" t="s">
        <v>14870</v>
      </c>
    </row>
    <row r="14304" spans="1:12" x14ac:dyDescent="0.2">
      <c r="A14304" t="s">
        <v>15314</v>
      </c>
      <c r="B14304">
        <v>2021.06</v>
      </c>
      <c r="C14304">
        <v>13790</v>
      </c>
      <c r="E14304" t="s">
        <v>14865</v>
      </c>
      <c r="F14304" t="s">
        <v>1</v>
      </c>
      <c r="G14304">
        <v>0</v>
      </c>
      <c r="H14304" t="s">
        <v>14866</v>
      </c>
      <c r="I14304" t="s">
        <v>15188</v>
      </c>
      <c r="J14304" t="s">
        <v>14868</v>
      </c>
      <c r="K14304" t="s">
        <v>15315</v>
      </c>
      <c r="L14304" t="s">
        <v>14870</v>
      </c>
    </row>
    <row r="14305" spans="1:12" x14ac:dyDescent="0.2">
      <c r="A14305" t="s">
        <v>15314</v>
      </c>
      <c r="B14305">
        <v>2021.09</v>
      </c>
      <c r="C14305">
        <v>13654</v>
      </c>
      <c r="E14305" t="s">
        <v>14865</v>
      </c>
      <c r="F14305" t="s">
        <v>1</v>
      </c>
      <c r="G14305">
        <v>0</v>
      </c>
      <c r="H14305" t="s">
        <v>14866</v>
      </c>
      <c r="I14305" t="s">
        <v>15188</v>
      </c>
      <c r="J14305" t="s">
        <v>14868</v>
      </c>
      <c r="K14305" t="s">
        <v>15315</v>
      </c>
      <c r="L14305" t="s">
        <v>14870</v>
      </c>
    </row>
    <row r="14306" spans="1:12" x14ac:dyDescent="0.2">
      <c r="A14306" t="s">
        <v>15314</v>
      </c>
      <c r="B14306">
        <v>2021.12</v>
      </c>
      <c r="C14306">
        <v>14444</v>
      </c>
      <c r="E14306" t="s">
        <v>14865</v>
      </c>
      <c r="F14306" t="s">
        <v>1</v>
      </c>
      <c r="G14306">
        <v>0</v>
      </c>
      <c r="H14306" t="s">
        <v>14866</v>
      </c>
      <c r="I14306" t="s">
        <v>15188</v>
      </c>
      <c r="J14306" t="s">
        <v>14868</v>
      </c>
      <c r="K14306" t="s">
        <v>15315</v>
      </c>
      <c r="L14306" t="s">
        <v>14870</v>
      </c>
    </row>
    <row r="14307" spans="1:12" x14ac:dyDescent="0.2">
      <c r="A14307" t="s">
        <v>15314</v>
      </c>
      <c r="B14307">
        <v>2022.03</v>
      </c>
      <c r="C14307">
        <v>14536</v>
      </c>
      <c r="E14307" t="s">
        <v>14865</v>
      </c>
      <c r="F14307" t="s">
        <v>1</v>
      </c>
      <c r="G14307">
        <v>0</v>
      </c>
      <c r="H14307" t="s">
        <v>14866</v>
      </c>
      <c r="I14307" t="s">
        <v>15188</v>
      </c>
      <c r="J14307" t="s">
        <v>14868</v>
      </c>
      <c r="K14307" t="s">
        <v>15315</v>
      </c>
      <c r="L14307" t="s">
        <v>14870</v>
      </c>
    </row>
    <row r="14308" spans="1:12" x14ac:dyDescent="0.2">
      <c r="A14308" t="s">
        <v>15314</v>
      </c>
      <c r="B14308">
        <v>2022.06</v>
      </c>
      <c r="C14308">
        <v>13972</v>
      </c>
      <c r="E14308" t="s">
        <v>14865</v>
      </c>
      <c r="F14308" t="s">
        <v>1</v>
      </c>
      <c r="G14308">
        <v>0</v>
      </c>
      <c r="H14308" t="s">
        <v>14866</v>
      </c>
      <c r="I14308" t="s">
        <v>15188</v>
      </c>
      <c r="J14308" t="s">
        <v>14868</v>
      </c>
      <c r="K14308" t="s">
        <v>15315</v>
      </c>
      <c r="L14308" t="s">
        <v>14870</v>
      </c>
    </row>
    <row r="14309" spans="1:12" x14ac:dyDescent="0.2">
      <c r="A14309" t="s">
        <v>15314</v>
      </c>
      <c r="B14309">
        <v>2022.09</v>
      </c>
      <c r="C14309">
        <v>13816</v>
      </c>
      <c r="E14309" t="s">
        <v>14865</v>
      </c>
      <c r="F14309" t="s">
        <v>1</v>
      </c>
      <c r="G14309">
        <v>0</v>
      </c>
      <c r="H14309" t="s">
        <v>14866</v>
      </c>
      <c r="I14309" t="s">
        <v>15188</v>
      </c>
      <c r="J14309" t="s">
        <v>14868</v>
      </c>
      <c r="K14309" t="s">
        <v>15315</v>
      </c>
      <c r="L14309" t="s">
        <v>14870</v>
      </c>
    </row>
    <row r="14310" spans="1:12" x14ac:dyDescent="0.2">
      <c r="A14310" t="s">
        <v>15316</v>
      </c>
      <c r="B14310">
        <v>2011.06</v>
      </c>
      <c r="C14310">
        <v>5623</v>
      </c>
      <c r="E14310" t="s">
        <v>14865</v>
      </c>
      <c r="F14310" t="s">
        <v>1</v>
      </c>
      <c r="G14310">
        <v>0</v>
      </c>
      <c r="H14310" t="s">
        <v>14866</v>
      </c>
      <c r="I14310" t="s">
        <v>15188</v>
      </c>
      <c r="J14310" t="s">
        <v>14868</v>
      </c>
      <c r="K14310" t="s">
        <v>15317</v>
      </c>
      <c r="L14310" t="s">
        <v>14870</v>
      </c>
    </row>
    <row r="14311" spans="1:12" x14ac:dyDescent="0.2">
      <c r="A14311" t="s">
        <v>15316</v>
      </c>
      <c r="B14311">
        <v>2011.09</v>
      </c>
      <c r="C14311">
        <v>5447</v>
      </c>
      <c r="E14311" t="s">
        <v>14865</v>
      </c>
      <c r="F14311" t="s">
        <v>1</v>
      </c>
      <c r="G14311">
        <v>0</v>
      </c>
      <c r="H14311" t="s">
        <v>14866</v>
      </c>
      <c r="I14311" t="s">
        <v>15188</v>
      </c>
      <c r="J14311" t="s">
        <v>14868</v>
      </c>
      <c r="K14311" t="s">
        <v>15317</v>
      </c>
      <c r="L14311" t="s">
        <v>14870</v>
      </c>
    </row>
    <row r="14312" spans="1:12" x14ac:dyDescent="0.2">
      <c r="A14312" t="s">
        <v>15316</v>
      </c>
      <c r="B14312">
        <v>2011.12</v>
      </c>
      <c r="C14312">
        <v>5688</v>
      </c>
      <c r="E14312" t="s">
        <v>14865</v>
      </c>
      <c r="F14312" t="s">
        <v>1</v>
      </c>
      <c r="G14312">
        <v>0</v>
      </c>
      <c r="H14312" t="s">
        <v>14866</v>
      </c>
      <c r="I14312" t="s">
        <v>15188</v>
      </c>
      <c r="J14312" t="s">
        <v>14868</v>
      </c>
      <c r="K14312" t="s">
        <v>15317</v>
      </c>
      <c r="L14312" t="s">
        <v>14870</v>
      </c>
    </row>
    <row r="14313" spans="1:12" x14ac:dyDescent="0.2">
      <c r="A14313" t="s">
        <v>15316</v>
      </c>
      <c r="B14313">
        <v>2012.03</v>
      </c>
      <c r="C14313">
        <v>5889</v>
      </c>
      <c r="E14313" t="s">
        <v>14865</v>
      </c>
      <c r="F14313" t="s">
        <v>1</v>
      </c>
      <c r="G14313">
        <v>0</v>
      </c>
      <c r="H14313" t="s">
        <v>14866</v>
      </c>
      <c r="I14313" t="s">
        <v>15188</v>
      </c>
      <c r="J14313" t="s">
        <v>14868</v>
      </c>
      <c r="K14313" t="s">
        <v>15317</v>
      </c>
      <c r="L14313" t="s">
        <v>14870</v>
      </c>
    </row>
    <row r="14314" spans="1:12" x14ac:dyDescent="0.2">
      <c r="A14314" t="s">
        <v>15316</v>
      </c>
      <c r="B14314">
        <v>2012.06</v>
      </c>
      <c r="C14314">
        <v>5620</v>
      </c>
      <c r="E14314" t="s">
        <v>14865</v>
      </c>
      <c r="F14314" t="s">
        <v>1</v>
      </c>
      <c r="G14314">
        <v>0</v>
      </c>
      <c r="H14314" t="s">
        <v>14866</v>
      </c>
      <c r="I14314" t="s">
        <v>15188</v>
      </c>
      <c r="J14314" t="s">
        <v>14868</v>
      </c>
      <c r="K14314" t="s">
        <v>15317</v>
      </c>
      <c r="L14314" t="s">
        <v>14870</v>
      </c>
    </row>
    <row r="14315" spans="1:12" x14ac:dyDescent="0.2">
      <c r="A14315" t="s">
        <v>15316</v>
      </c>
      <c r="B14315">
        <v>2012.09</v>
      </c>
      <c r="C14315">
        <v>5467</v>
      </c>
      <c r="E14315" t="s">
        <v>14865</v>
      </c>
      <c r="F14315" t="s">
        <v>1</v>
      </c>
      <c r="G14315">
        <v>0</v>
      </c>
      <c r="H14315" t="s">
        <v>14866</v>
      </c>
      <c r="I14315" t="s">
        <v>15188</v>
      </c>
      <c r="J14315" t="s">
        <v>14868</v>
      </c>
      <c r="K14315" t="s">
        <v>15317</v>
      </c>
      <c r="L14315" t="s">
        <v>14870</v>
      </c>
    </row>
    <row r="14316" spans="1:12" x14ac:dyDescent="0.2">
      <c r="A14316" t="s">
        <v>15316</v>
      </c>
      <c r="B14316">
        <v>2012.12</v>
      </c>
      <c r="C14316">
        <v>5697</v>
      </c>
      <c r="E14316" t="s">
        <v>14865</v>
      </c>
      <c r="F14316" t="s">
        <v>1</v>
      </c>
      <c r="G14316">
        <v>0</v>
      </c>
      <c r="H14316" t="s">
        <v>14866</v>
      </c>
      <c r="I14316" t="s">
        <v>15188</v>
      </c>
      <c r="J14316" t="s">
        <v>14868</v>
      </c>
      <c r="K14316" t="s">
        <v>15317</v>
      </c>
      <c r="L14316" t="s">
        <v>14870</v>
      </c>
    </row>
    <row r="14317" spans="1:12" x14ac:dyDescent="0.2">
      <c r="A14317" t="s">
        <v>15316</v>
      </c>
      <c r="B14317">
        <v>2013.03</v>
      </c>
      <c r="C14317">
        <v>5771</v>
      </c>
      <c r="E14317" t="s">
        <v>14865</v>
      </c>
      <c r="F14317" t="s">
        <v>1</v>
      </c>
      <c r="G14317">
        <v>0</v>
      </c>
      <c r="H14317" t="s">
        <v>14866</v>
      </c>
      <c r="I14317" t="s">
        <v>15188</v>
      </c>
      <c r="J14317" t="s">
        <v>14868</v>
      </c>
      <c r="K14317" t="s">
        <v>15317</v>
      </c>
      <c r="L14317" t="s">
        <v>14870</v>
      </c>
    </row>
    <row r="14318" spans="1:12" x14ac:dyDescent="0.2">
      <c r="A14318" t="s">
        <v>15316</v>
      </c>
      <c r="B14318">
        <v>2013.06</v>
      </c>
      <c r="C14318">
        <v>5596</v>
      </c>
      <c r="E14318" t="s">
        <v>14865</v>
      </c>
      <c r="F14318" t="s">
        <v>1</v>
      </c>
      <c r="G14318">
        <v>0</v>
      </c>
      <c r="H14318" t="s">
        <v>14866</v>
      </c>
      <c r="I14318" t="s">
        <v>15188</v>
      </c>
      <c r="J14318" t="s">
        <v>14868</v>
      </c>
      <c r="K14318" t="s">
        <v>15317</v>
      </c>
      <c r="L14318" t="s">
        <v>14870</v>
      </c>
    </row>
    <row r="14319" spans="1:12" x14ac:dyDescent="0.2">
      <c r="A14319" t="s">
        <v>15316</v>
      </c>
      <c r="B14319">
        <v>2013.09</v>
      </c>
      <c r="C14319">
        <v>5413</v>
      </c>
      <c r="E14319" t="s">
        <v>14865</v>
      </c>
      <c r="F14319" t="s">
        <v>1</v>
      </c>
      <c r="G14319">
        <v>0</v>
      </c>
      <c r="H14319" t="s">
        <v>14866</v>
      </c>
      <c r="I14319" t="s">
        <v>15188</v>
      </c>
      <c r="J14319" t="s">
        <v>14868</v>
      </c>
      <c r="K14319" t="s">
        <v>15317</v>
      </c>
      <c r="L14319" t="s">
        <v>14870</v>
      </c>
    </row>
    <row r="14320" spans="1:12" x14ac:dyDescent="0.2">
      <c r="A14320" t="s">
        <v>15316</v>
      </c>
      <c r="B14320">
        <v>2013.12</v>
      </c>
      <c r="C14320">
        <v>5652</v>
      </c>
      <c r="E14320" t="s">
        <v>14865</v>
      </c>
      <c r="F14320" t="s">
        <v>1</v>
      </c>
      <c r="G14320">
        <v>0</v>
      </c>
      <c r="H14320" t="s">
        <v>14866</v>
      </c>
      <c r="I14320" t="s">
        <v>15188</v>
      </c>
      <c r="J14320" t="s">
        <v>14868</v>
      </c>
      <c r="K14320" t="s">
        <v>15317</v>
      </c>
      <c r="L14320" t="s">
        <v>14870</v>
      </c>
    </row>
    <row r="14321" spans="1:12" x14ac:dyDescent="0.2">
      <c r="A14321" t="s">
        <v>15316</v>
      </c>
      <c r="B14321">
        <v>2014.03</v>
      </c>
      <c r="C14321">
        <v>5679</v>
      </c>
      <c r="E14321" t="s">
        <v>14865</v>
      </c>
      <c r="F14321" t="s">
        <v>1</v>
      </c>
      <c r="G14321">
        <v>0</v>
      </c>
      <c r="H14321" t="s">
        <v>14866</v>
      </c>
      <c r="I14321" t="s">
        <v>15188</v>
      </c>
      <c r="J14321" t="s">
        <v>14868</v>
      </c>
      <c r="K14321" t="s">
        <v>15317</v>
      </c>
      <c r="L14321" t="s">
        <v>14870</v>
      </c>
    </row>
    <row r="14322" spans="1:12" x14ac:dyDescent="0.2">
      <c r="A14322" t="s">
        <v>15316</v>
      </c>
      <c r="B14322">
        <v>2014.06</v>
      </c>
      <c r="C14322">
        <v>5541</v>
      </c>
      <c r="E14322" t="s">
        <v>14865</v>
      </c>
      <c r="F14322" t="s">
        <v>1</v>
      </c>
      <c r="G14322">
        <v>0</v>
      </c>
      <c r="H14322" t="s">
        <v>14866</v>
      </c>
      <c r="I14322" t="s">
        <v>15188</v>
      </c>
      <c r="J14322" t="s">
        <v>14868</v>
      </c>
      <c r="K14322" t="s">
        <v>15317</v>
      </c>
      <c r="L14322" t="s">
        <v>14870</v>
      </c>
    </row>
    <row r="14323" spans="1:12" x14ac:dyDescent="0.2">
      <c r="A14323" t="s">
        <v>15316</v>
      </c>
      <c r="B14323">
        <v>2014.09</v>
      </c>
      <c r="C14323">
        <v>5390</v>
      </c>
      <c r="E14323" t="s">
        <v>14865</v>
      </c>
      <c r="F14323" t="s">
        <v>1</v>
      </c>
      <c r="G14323">
        <v>0</v>
      </c>
      <c r="H14323" t="s">
        <v>14866</v>
      </c>
      <c r="I14323" t="s">
        <v>15188</v>
      </c>
      <c r="J14323" t="s">
        <v>14868</v>
      </c>
      <c r="K14323" t="s">
        <v>15317</v>
      </c>
      <c r="L14323" t="s">
        <v>14870</v>
      </c>
    </row>
    <row r="14324" spans="1:12" x14ac:dyDescent="0.2">
      <c r="A14324" t="s">
        <v>15316</v>
      </c>
      <c r="B14324">
        <v>2014.12</v>
      </c>
      <c r="C14324">
        <v>5624</v>
      </c>
      <c r="E14324" t="s">
        <v>14865</v>
      </c>
      <c r="F14324" t="s">
        <v>1</v>
      </c>
      <c r="G14324">
        <v>0</v>
      </c>
      <c r="H14324" t="s">
        <v>14866</v>
      </c>
      <c r="I14324" t="s">
        <v>15188</v>
      </c>
      <c r="J14324" t="s">
        <v>14868</v>
      </c>
      <c r="K14324" t="s">
        <v>15317</v>
      </c>
      <c r="L14324" t="s">
        <v>14870</v>
      </c>
    </row>
    <row r="14325" spans="1:12" x14ac:dyDescent="0.2">
      <c r="A14325" t="s">
        <v>15316</v>
      </c>
      <c r="B14325">
        <v>2015.03</v>
      </c>
      <c r="C14325">
        <v>5803</v>
      </c>
      <c r="E14325" t="s">
        <v>14865</v>
      </c>
      <c r="F14325" t="s">
        <v>1</v>
      </c>
      <c r="G14325">
        <v>0</v>
      </c>
      <c r="H14325" t="s">
        <v>14866</v>
      </c>
      <c r="I14325" t="s">
        <v>15188</v>
      </c>
      <c r="J14325" t="s">
        <v>14868</v>
      </c>
      <c r="K14325" t="s">
        <v>15317</v>
      </c>
      <c r="L14325" t="s">
        <v>14870</v>
      </c>
    </row>
    <row r="14326" spans="1:12" x14ac:dyDescent="0.2">
      <c r="A14326" t="s">
        <v>15316</v>
      </c>
      <c r="B14326">
        <v>2015.06</v>
      </c>
      <c r="C14326">
        <v>5576</v>
      </c>
      <c r="E14326" t="s">
        <v>14865</v>
      </c>
      <c r="F14326" t="s">
        <v>1</v>
      </c>
      <c r="G14326">
        <v>0</v>
      </c>
      <c r="H14326" t="s">
        <v>14866</v>
      </c>
      <c r="I14326" t="s">
        <v>15188</v>
      </c>
      <c r="J14326" t="s">
        <v>14868</v>
      </c>
      <c r="K14326" t="s">
        <v>15317</v>
      </c>
      <c r="L14326" t="s">
        <v>14870</v>
      </c>
    </row>
    <row r="14327" spans="1:12" x14ac:dyDescent="0.2">
      <c r="A14327" t="s">
        <v>15316</v>
      </c>
      <c r="B14327">
        <v>2015.09</v>
      </c>
      <c r="C14327">
        <v>5421</v>
      </c>
      <c r="E14327" t="s">
        <v>14865</v>
      </c>
      <c r="F14327" t="s">
        <v>1</v>
      </c>
      <c r="G14327">
        <v>0</v>
      </c>
      <c r="H14327" t="s">
        <v>14866</v>
      </c>
      <c r="I14327" t="s">
        <v>15188</v>
      </c>
      <c r="J14327" t="s">
        <v>14868</v>
      </c>
      <c r="K14327" t="s">
        <v>15317</v>
      </c>
      <c r="L14327" t="s">
        <v>14870</v>
      </c>
    </row>
    <row r="14328" spans="1:12" x14ac:dyDescent="0.2">
      <c r="A14328" t="s">
        <v>15316</v>
      </c>
      <c r="B14328">
        <v>2015.12</v>
      </c>
      <c r="C14328">
        <v>5537</v>
      </c>
      <c r="E14328" t="s">
        <v>14865</v>
      </c>
      <c r="F14328" t="s">
        <v>1</v>
      </c>
      <c r="G14328">
        <v>0</v>
      </c>
      <c r="H14328" t="s">
        <v>14866</v>
      </c>
      <c r="I14328" t="s">
        <v>15188</v>
      </c>
      <c r="J14328" t="s">
        <v>14868</v>
      </c>
      <c r="K14328" t="s">
        <v>15317</v>
      </c>
      <c r="L14328" t="s">
        <v>14870</v>
      </c>
    </row>
    <row r="14329" spans="1:12" x14ac:dyDescent="0.2">
      <c r="A14329" t="s">
        <v>15316</v>
      </c>
      <c r="B14329">
        <v>2016.03</v>
      </c>
      <c r="C14329">
        <v>5725</v>
      </c>
      <c r="E14329" t="s">
        <v>14865</v>
      </c>
      <c r="F14329" t="s">
        <v>1</v>
      </c>
      <c r="G14329">
        <v>0</v>
      </c>
      <c r="H14329" t="s">
        <v>14866</v>
      </c>
      <c r="I14329" t="s">
        <v>15188</v>
      </c>
      <c r="J14329" t="s">
        <v>14868</v>
      </c>
      <c r="K14329" t="s">
        <v>15317</v>
      </c>
      <c r="L14329" t="s">
        <v>14870</v>
      </c>
    </row>
    <row r="14330" spans="1:12" x14ac:dyDescent="0.2">
      <c r="A14330" t="s">
        <v>15316</v>
      </c>
      <c r="B14330">
        <v>2016.06</v>
      </c>
      <c r="C14330">
        <v>5501</v>
      </c>
      <c r="E14330" t="s">
        <v>14865</v>
      </c>
      <c r="F14330" t="s">
        <v>1</v>
      </c>
      <c r="G14330">
        <v>0</v>
      </c>
      <c r="H14330" t="s">
        <v>14866</v>
      </c>
      <c r="I14330" t="s">
        <v>15188</v>
      </c>
      <c r="J14330" t="s">
        <v>14868</v>
      </c>
      <c r="K14330" t="s">
        <v>15317</v>
      </c>
      <c r="L14330" t="s">
        <v>14870</v>
      </c>
    </row>
    <row r="14331" spans="1:12" x14ac:dyDescent="0.2">
      <c r="A14331" t="s">
        <v>15316</v>
      </c>
      <c r="B14331">
        <v>2016.09</v>
      </c>
      <c r="C14331">
        <v>5334</v>
      </c>
      <c r="E14331" t="s">
        <v>14865</v>
      </c>
      <c r="F14331" t="s">
        <v>1</v>
      </c>
      <c r="G14331">
        <v>0</v>
      </c>
      <c r="H14331" t="s">
        <v>14866</v>
      </c>
      <c r="I14331" t="s">
        <v>15188</v>
      </c>
      <c r="J14331" t="s">
        <v>14868</v>
      </c>
      <c r="K14331" t="s">
        <v>15317</v>
      </c>
      <c r="L14331" t="s">
        <v>14870</v>
      </c>
    </row>
    <row r="14332" spans="1:12" x14ac:dyDescent="0.2">
      <c r="A14332" t="s">
        <v>15316</v>
      </c>
      <c r="B14332">
        <v>2016.12</v>
      </c>
      <c r="C14332">
        <v>5593</v>
      </c>
      <c r="E14332" t="s">
        <v>14865</v>
      </c>
      <c r="F14332" t="s">
        <v>1</v>
      </c>
      <c r="G14332">
        <v>0</v>
      </c>
      <c r="H14332" t="s">
        <v>14866</v>
      </c>
      <c r="I14332" t="s">
        <v>15188</v>
      </c>
      <c r="J14332" t="s">
        <v>14868</v>
      </c>
      <c r="K14332" t="s">
        <v>15317</v>
      </c>
      <c r="L14332" t="s">
        <v>14870</v>
      </c>
    </row>
    <row r="14333" spans="1:12" x14ac:dyDescent="0.2">
      <c r="A14333" t="s">
        <v>15316</v>
      </c>
      <c r="B14333">
        <v>2017.03</v>
      </c>
      <c r="C14333">
        <v>5679</v>
      </c>
      <c r="E14333" t="s">
        <v>14865</v>
      </c>
      <c r="F14333" t="s">
        <v>1</v>
      </c>
      <c r="G14333">
        <v>0</v>
      </c>
      <c r="H14333" t="s">
        <v>14866</v>
      </c>
      <c r="I14333" t="s">
        <v>15188</v>
      </c>
      <c r="J14333" t="s">
        <v>14868</v>
      </c>
      <c r="K14333" t="s">
        <v>15317</v>
      </c>
      <c r="L14333" t="s">
        <v>14870</v>
      </c>
    </row>
    <row r="14334" spans="1:12" x14ac:dyDescent="0.2">
      <c r="A14334" t="s">
        <v>15316</v>
      </c>
      <c r="B14334">
        <v>2017.06</v>
      </c>
      <c r="C14334">
        <v>5529</v>
      </c>
      <c r="E14334" t="s">
        <v>14865</v>
      </c>
      <c r="F14334" t="s">
        <v>1</v>
      </c>
      <c r="G14334">
        <v>0</v>
      </c>
      <c r="H14334" t="s">
        <v>14866</v>
      </c>
      <c r="I14334" t="s">
        <v>15188</v>
      </c>
      <c r="J14334" t="s">
        <v>14868</v>
      </c>
      <c r="K14334" t="s">
        <v>15317</v>
      </c>
      <c r="L14334" t="s">
        <v>14870</v>
      </c>
    </row>
    <row r="14335" spans="1:12" x14ac:dyDescent="0.2">
      <c r="A14335" t="s">
        <v>15316</v>
      </c>
      <c r="B14335">
        <v>2017.09</v>
      </c>
      <c r="C14335">
        <v>5414</v>
      </c>
      <c r="E14335" t="s">
        <v>14865</v>
      </c>
      <c r="F14335" t="s">
        <v>1</v>
      </c>
      <c r="G14335">
        <v>0</v>
      </c>
      <c r="H14335" t="s">
        <v>14866</v>
      </c>
      <c r="I14335" t="s">
        <v>15188</v>
      </c>
      <c r="J14335" t="s">
        <v>14868</v>
      </c>
      <c r="K14335" t="s">
        <v>15317</v>
      </c>
      <c r="L14335" t="s">
        <v>14870</v>
      </c>
    </row>
    <row r="14336" spans="1:12" x14ac:dyDescent="0.2">
      <c r="A14336" t="s">
        <v>15316</v>
      </c>
      <c r="B14336">
        <v>2017.12</v>
      </c>
      <c r="C14336">
        <v>5613</v>
      </c>
      <c r="E14336" t="s">
        <v>14865</v>
      </c>
      <c r="F14336" t="s">
        <v>1</v>
      </c>
      <c r="G14336">
        <v>0</v>
      </c>
      <c r="H14336" t="s">
        <v>14866</v>
      </c>
      <c r="I14336" t="s">
        <v>15188</v>
      </c>
      <c r="J14336" t="s">
        <v>14868</v>
      </c>
      <c r="K14336" t="s">
        <v>15317</v>
      </c>
      <c r="L14336" t="s">
        <v>14870</v>
      </c>
    </row>
    <row r="14337" spans="1:12" x14ac:dyDescent="0.2">
      <c r="A14337" t="s">
        <v>15316</v>
      </c>
      <c r="B14337">
        <v>2018.03</v>
      </c>
      <c r="C14337">
        <v>5697</v>
      </c>
      <c r="E14337" t="s">
        <v>14865</v>
      </c>
      <c r="F14337" t="s">
        <v>1</v>
      </c>
      <c r="G14337">
        <v>0</v>
      </c>
      <c r="H14337" t="s">
        <v>14866</v>
      </c>
      <c r="I14337" t="s">
        <v>15188</v>
      </c>
      <c r="J14337" t="s">
        <v>14868</v>
      </c>
      <c r="K14337" t="s">
        <v>15317</v>
      </c>
      <c r="L14337" t="s">
        <v>14870</v>
      </c>
    </row>
    <row r="14338" spans="1:12" x14ac:dyDescent="0.2">
      <c r="A14338" t="s">
        <v>15316</v>
      </c>
      <c r="B14338">
        <v>2018.06</v>
      </c>
      <c r="C14338">
        <v>5570</v>
      </c>
      <c r="E14338" t="s">
        <v>14865</v>
      </c>
      <c r="F14338" t="s">
        <v>1</v>
      </c>
      <c r="G14338">
        <v>0</v>
      </c>
      <c r="H14338" t="s">
        <v>14866</v>
      </c>
      <c r="I14338" t="s">
        <v>15188</v>
      </c>
      <c r="J14338" t="s">
        <v>14868</v>
      </c>
      <c r="K14338" t="s">
        <v>15317</v>
      </c>
      <c r="L14338" t="s">
        <v>14870</v>
      </c>
    </row>
    <row r="14339" spans="1:12" x14ac:dyDescent="0.2">
      <c r="A14339" t="s">
        <v>15316</v>
      </c>
      <c r="B14339">
        <v>2018.09</v>
      </c>
      <c r="C14339">
        <v>5338</v>
      </c>
      <c r="E14339" t="s">
        <v>14865</v>
      </c>
      <c r="F14339" t="s">
        <v>1</v>
      </c>
      <c r="G14339">
        <v>0</v>
      </c>
      <c r="H14339" t="s">
        <v>14866</v>
      </c>
      <c r="I14339" t="s">
        <v>15188</v>
      </c>
      <c r="J14339" t="s">
        <v>14868</v>
      </c>
      <c r="K14339" t="s">
        <v>15317</v>
      </c>
      <c r="L14339" t="s">
        <v>14870</v>
      </c>
    </row>
    <row r="14340" spans="1:12" x14ac:dyDescent="0.2">
      <c r="A14340" t="s">
        <v>15316</v>
      </c>
      <c r="B14340">
        <v>2018.12</v>
      </c>
      <c r="C14340">
        <v>5609</v>
      </c>
      <c r="E14340" t="s">
        <v>14865</v>
      </c>
      <c r="F14340" t="s">
        <v>1</v>
      </c>
      <c r="G14340">
        <v>0</v>
      </c>
      <c r="H14340" t="s">
        <v>14866</v>
      </c>
      <c r="I14340" t="s">
        <v>15188</v>
      </c>
      <c r="J14340" t="s">
        <v>14868</v>
      </c>
      <c r="K14340" t="s">
        <v>15317</v>
      </c>
      <c r="L14340" t="s">
        <v>14870</v>
      </c>
    </row>
    <row r="14341" spans="1:12" x14ac:dyDescent="0.2">
      <c r="A14341" t="s">
        <v>15316</v>
      </c>
      <c r="B14341">
        <v>2019.03</v>
      </c>
      <c r="C14341">
        <v>5682</v>
      </c>
      <c r="E14341" t="s">
        <v>14865</v>
      </c>
      <c r="F14341" t="s">
        <v>1</v>
      </c>
      <c r="G14341">
        <v>0</v>
      </c>
      <c r="H14341" t="s">
        <v>14866</v>
      </c>
      <c r="I14341" t="s">
        <v>15188</v>
      </c>
      <c r="J14341" t="s">
        <v>14868</v>
      </c>
      <c r="K14341" t="s">
        <v>15317</v>
      </c>
      <c r="L14341" t="s">
        <v>14870</v>
      </c>
    </row>
    <row r="14342" spans="1:12" x14ac:dyDescent="0.2">
      <c r="A14342" t="s">
        <v>15316</v>
      </c>
      <c r="B14342">
        <v>2019.06</v>
      </c>
      <c r="C14342">
        <v>5560</v>
      </c>
      <c r="E14342" t="s">
        <v>14865</v>
      </c>
      <c r="F14342" t="s">
        <v>1</v>
      </c>
      <c r="G14342">
        <v>0</v>
      </c>
      <c r="H14342" t="s">
        <v>14866</v>
      </c>
      <c r="I14342" t="s">
        <v>15188</v>
      </c>
      <c r="J14342" t="s">
        <v>14868</v>
      </c>
      <c r="K14342" t="s">
        <v>15317</v>
      </c>
      <c r="L14342" t="s">
        <v>14870</v>
      </c>
    </row>
    <row r="14343" spans="1:12" x14ac:dyDescent="0.2">
      <c r="A14343" t="s">
        <v>15316</v>
      </c>
      <c r="B14343">
        <v>2019.09</v>
      </c>
      <c r="C14343">
        <v>5441</v>
      </c>
      <c r="E14343" t="s">
        <v>14865</v>
      </c>
      <c r="F14343" t="s">
        <v>1</v>
      </c>
      <c r="G14343">
        <v>0</v>
      </c>
      <c r="H14343" t="s">
        <v>14866</v>
      </c>
      <c r="I14343" t="s">
        <v>15188</v>
      </c>
      <c r="J14343" t="s">
        <v>14868</v>
      </c>
      <c r="K14343" t="s">
        <v>15317</v>
      </c>
      <c r="L14343" t="s">
        <v>14870</v>
      </c>
    </row>
    <row r="14344" spans="1:12" x14ac:dyDescent="0.2">
      <c r="A14344" t="s">
        <v>15316</v>
      </c>
      <c r="B14344">
        <v>2019.12</v>
      </c>
      <c r="C14344">
        <v>5689</v>
      </c>
      <c r="E14344" t="s">
        <v>14865</v>
      </c>
      <c r="F14344" t="s">
        <v>1</v>
      </c>
      <c r="G14344">
        <v>0</v>
      </c>
      <c r="H14344" t="s">
        <v>14866</v>
      </c>
      <c r="I14344" t="s">
        <v>15188</v>
      </c>
      <c r="J14344" t="s">
        <v>14868</v>
      </c>
      <c r="K14344" t="s">
        <v>15317</v>
      </c>
      <c r="L14344" t="s">
        <v>14870</v>
      </c>
    </row>
    <row r="14345" spans="1:12" x14ac:dyDescent="0.2">
      <c r="A14345" t="s">
        <v>15316</v>
      </c>
      <c r="B14345">
        <v>2020.03</v>
      </c>
      <c r="C14345">
        <v>5754</v>
      </c>
      <c r="E14345" t="s">
        <v>14865</v>
      </c>
      <c r="F14345" t="s">
        <v>1</v>
      </c>
      <c r="G14345">
        <v>0</v>
      </c>
      <c r="H14345" t="s">
        <v>14866</v>
      </c>
      <c r="I14345" t="s">
        <v>15188</v>
      </c>
      <c r="J14345" t="s">
        <v>14868</v>
      </c>
      <c r="K14345" t="s">
        <v>15317</v>
      </c>
      <c r="L14345" t="s">
        <v>14870</v>
      </c>
    </row>
    <row r="14346" spans="1:12" x14ac:dyDescent="0.2">
      <c r="A14346" t="s">
        <v>15316</v>
      </c>
      <c r="B14346">
        <v>2020.06</v>
      </c>
      <c r="C14346">
        <v>5533</v>
      </c>
      <c r="E14346" t="s">
        <v>14865</v>
      </c>
      <c r="F14346" t="s">
        <v>1</v>
      </c>
      <c r="G14346">
        <v>0</v>
      </c>
      <c r="H14346" t="s">
        <v>14866</v>
      </c>
      <c r="I14346" t="s">
        <v>15188</v>
      </c>
      <c r="J14346" t="s">
        <v>14868</v>
      </c>
      <c r="K14346" t="s">
        <v>15317</v>
      </c>
      <c r="L14346" t="s">
        <v>14870</v>
      </c>
    </row>
    <row r="14347" spans="1:12" x14ac:dyDescent="0.2">
      <c r="A14347" t="s">
        <v>15316</v>
      </c>
      <c r="B14347">
        <v>2020.09</v>
      </c>
      <c r="C14347">
        <v>5464</v>
      </c>
      <c r="E14347" t="s">
        <v>14865</v>
      </c>
      <c r="F14347" t="s">
        <v>1</v>
      </c>
      <c r="G14347">
        <v>0</v>
      </c>
      <c r="H14347" t="s">
        <v>14866</v>
      </c>
      <c r="I14347" t="s">
        <v>15188</v>
      </c>
      <c r="J14347" t="s">
        <v>14868</v>
      </c>
      <c r="K14347" t="s">
        <v>15317</v>
      </c>
      <c r="L14347" t="s">
        <v>14870</v>
      </c>
    </row>
    <row r="14348" spans="1:12" x14ac:dyDescent="0.2">
      <c r="A14348" t="s">
        <v>15316</v>
      </c>
      <c r="B14348">
        <v>2020.12</v>
      </c>
      <c r="C14348">
        <v>5517</v>
      </c>
      <c r="E14348" t="s">
        <v>14865</v>
      </c>
      <c r="F14348" t="s">
        <v>1</v>
      </c>
      <c r="G14348">
        <v>0</v>
      </c>
      <c r="H14348" t="s">
        <v>14866</v>
      </c>
      <c r="I14348" t="s">
        <v>15188</v>
      </c>
      <c r="J14348" t="s">
        <v>14868</v>
      </c>
      <c r="K14348" t="s">
        <v>15317</v>
      </c>
      <c r="L14348" t="s">
        <v>14870</v>
      </c>
    </row>
    <row r="14349" spans="1:12" x14ac:dyDescent="0.2">
      <c r="A14349" t="s">
        <v>15316</v>
      </c>
      <c r="B14349">
        <v>2021.03</v>
      </c>
      <c r="C14349">
        <v>5581</v>
      </c>
      <c r="E14349" t="s">
        <v>14865</v>
      </c>
      <c r="F14349" t="s">
        <v>1</v>
      </c>
      <c r="G14349">
        <v>0</v>
      </c>
      <c r="H14349" t="s">
        <v>14866</v>
      </c>
      <c r="I14349" t="s">
        <v>15188</v>
      </c>
      <c r="J14349" t="s">
        <v>14868</v>
      </c>
      <c r="K14349" t="s">
        <v>15317</v>
      </c>
      <c r="L14349" t="s">
        <v>14870</v>
      </c>
    </row>
    <row r="14350" spans="1:12" x14ac:dyDescent="0.2">
      <c r="A14350" t="s">
        <v>15316</v>
      </c>
      <c r="B14350">
        <v>2021.06</v>
      </c>
      <c r="C14350">
        <v>5464</v>
      </c>
      <c r="E14350" t="s">
        <v>14865</v>
      </c>
      <c r="F14350" t="s">
        <v>1</v>
      </c>
      <c r="G14350">
        <v>0</v>
      </c>
      <c r="H14350" t="s">
        <v>14866</v>
      </c>
      <c r="I14350" t="s">
        <v>15188</v>
      </c>
      <c r="J14350" t="s">
        <v>14868</v>
      </c>
      <c r="K14350" t="s">
        <v>15317</v>
      </c>
      <c r="L14350" t="s">
        <v>14870</v>
      </c>
    </row>
    <row r="14351" spans="1:12" x14ac:dyDescent="0.2">
      <c r="A14351" t="s">
        <v>15316</v>
      </c>
      <c r="B14351">
        <v>2021.09</v>
      </c>
      <c r="C14351">
        <v>5441</v>
      </c>
      <c r="E14351" t="s">
        <v>14865</v>
      </c>
      <c r="F14351" t="s">
        <v>1</v>
      </c>
      <c r="G14351">
        <v>0</v>
      </c>
      <c r="H14351" t="s">
        <v>14866</v>
      </c>
      <c r="I14351" t="s">
        <v>15188</v>
      </c>
      <c r="J14351" t="s">
        <v>14868</v>
      </c>
      <c r="K14351" t="s">
        <v>15317</v>
      </c>
      <c r="L14351" t="s">
        <v>14870</v>
      </c>
    </row>
    <row r="14352" spans="1:12" x14ac:dyDescent="0.2">
      <c r="A14352" t="s">
        <v>15316</v>
      </c>
      <c r="B14352">
        <v>2021.12</v>
      </c>
      <c r="C14352">
        <v>5632</v>
      </c>
      <c r="E14352" t="s">
        <v>14865</v>
      </c>
      <c r="F14352" t="s">
        <v>1</v>
      </c>
      <c r="G14352">
        <v>0</v>
      </c>
      <c r="H14352" t="s">
        <v>14866</v>
      </c>
      <c r="I14352" t="s">
        <v>15188</v>
      </c>
      <c r="J14352" t="s">
        <v>14868</v>
      </c>
      <c r="K14352" t="s">
        <v>15317</v>
      </c>
      <c r="L14352" t="s">
        <v>14870</v>
      </c>
    </row>
    <row r="14353" spans="1:12" x14ac:dyDescent="0.2">
      <c r="A14353" t="s">
        <v>15316</v>
      </c>
      <c r="B14353">
        <v>2022.03</v>
      </c>
      <c r="C14353">
        <v>5620</v>
      </c>
      <c r="E14353" t="s">
        <v>14865</v>
      </c>
      <c r="F14353" t="s">
        <v>1</v>
      </c>
      <c r="G14353">
        <v>0</v>
      </c>
      <c r="H14353" t="s">
        <v>14866</v>
      </c>
      <c r="I14353" t="s">
        <v>15188</v>
      </c>
      <c r="J14353" t="s">
        <v>14868</v>
      </c>
      <c r="K14353" t="s">
        <v>15317</v>
      </c>
      <c r="L14353" t="s">
        <v>14870</v>
      </c>
    </row>
    <row r="14354" spans="1:12" x14ac:dyDescent="0.2">
      <c r="A14354" t="s">
        <v>15316</v>
      </c>
      <c r="B14354">
        <v>2022.06</v>
      </c>
      <c r="C14354">
        <v>5470</v>
      </c>
      <c r="E14354" t="s">
        <v>14865</v>
      </c>
      <c r="F14354" t="s">
        <v>1</v>
      </c>
      <c r="G14354">
        <v>0</v>
      </c>
      <c r="H14354" t="s">
        <v>14866</v>
      </c>
      <c r="I14354" t="s">
        <v>15188</v>
      </c>
      <c r="J14354" t="s">
        <v>14868</v>
      </c>
      <c r="K14354" t="s">
        <v>15317</v>
      </c>
      <c r="L14354" t="s">
        <v>14870</v>
      </c>
    </row>
    <row r="14355" spans="1:12" x14ac:dyDescent="0.2">
      <c r="A14355" t="s">
        <v>15316</v>
      </c>
      <c r="B14355">
        <v>2022.09</v>
      </c>
      <c r="C14355">
        <v>5481</v>
      </c>
      <c r="E14355" t="s">
        <v>14865</v>
      </c>
      <c r="F14355" t="s">
        <v>1</v>
      </c>
      <c r="G14355">
        <v>0</v>
      </c>
      <c r="H14355" t="s">
        <v>14866</v>
      </c>
      <c r="I14355" t="s">
        <v>15188</v>
      </c>
      <c r="J14355" t="s">
        <v>14868</v>
      </c>
      <c r="K14355" t="s">
        <v>15317</v>
      </c>
      <c r="L14355" t="s">
        <v>14870</v>
      </c>
    </row>
    <row r="14356" spans="1:12" x14ac:dyDescent="0.2">
      <c r="A14356" t="s">
        <v>15318</v>
      </c>
      <c r="B14356">
        <v>2011.06</v>
      </c>
      <c r="C14356">
        <v>24719</v>
      </c>
      <c r="E14356" t="s">
        <v>14865</v>
      </c>
      <c r="F14356" t="s">
        <v>1</v>
      </c>
      <c r="G14356">
        <v>0</v>
      </c>
      <c r="H14356" t="s">
        <v>14866</v>
      </c>
      <c r="I14356" t="s">
        <v>15188</v>
      </c>
      <c r="J14356" t="s">
        <v>14868</v>
      </c>
      <c r="K14356" t="s">
        <v>15319</v>
      </c>
      <c r="L14356" t="s">
        <v>14870</v>
      </c>
    </row>
    <row r="14357" spans="1:12" x14ac:dyDescent="0.2">
      <c r="A14357" t="s">
        <v>15318</v>
      </c>
      <c r="B14357">
        <v>2011.09</v>
      </c>
      <c r="C14357">
        <v>23464</v>
      </c>
      <c r="E14357" t="s">
        <v>14865</v>
      </c>
      <c r="F14357" t="s">
        <v>1</v>
      </c>
      <c r="G14357">
        <v>0</v>
      </c>
      <c r="H14357" t="s">
        <v>14866</v>
      </c>
      <c r="I14357" t="s">
        <v>15188</v>
      </c>
      <c r="J14357" t="s">
        <v>14868</v>
      </c>
      <c r="K14357" t="s">
        <v>15319</v>
      </c>
      <c r="L14357" t="s">
        <v>14870</v>
      </c>
    </row>
    <row r="14358" spans="1:12" x14ac:dyDescent="0.2">
      <c r="A14358" t="s">
        <v>15318</v>
      </c>
      <c r="B14358">
        <v>2011.12</v>
      </c>
      <c r="C14358">
        <v>24505</v>
      </c>
      <c r="E14358" t="s">
        <v>14865</v>
      </c>
      <c r="F14358" t="s">
        <v>1</v>
      </c>
      <c r="G14358">
        <v>0</v>
      </c>
      <c r="H14358" t="s">
        <v>14866</v>
      </c>
      <c r="I14358" t="s">
        <v>15188</v>
      </c>
      <c r="J14358" t="s">
        <v>14868</v>
      </c>
      <c r="K14358" t="s">
        <v>15319</v>
      </c>
      <c r="L14358" t="s">
        <v>14870</v>
      </c>
    </row>
    <row r="14359" spans="1:12" x14ac:dyDescent="0.2">
      <c r="A14359" t="s">
        <v>15318</v>
      </c>
      <c r="B14359">
        <v>2012.03</v>
      </c>
      <c r="C14359">
        <v>25219</v>
      </c>
      <c r="E14359" t="s">
        <v>14865</v>
      </c>
      <c r="F14359" t="s">
        <v>1</v>
      </c>
      <c r="G14359">
        <v>0</v>
      </c>
      <c r="H14359" t="s">
        <v>14866</v>
      </c>
      <c r="I14359" t="s">
        <v>15188</v>
      </c>
      <c r="J14359" t="s">
        <v>14868</v>
      </c>
      <c r="K14359" t="s">
        <v>15319</v>
      </c>
      <c r="L14359" t="s">
        <v>14870</v>
      </c>
    </row>
    <row r="14360" spans="1:12" x14ac:dyDescent="0.2">
      <c r="A14360" t="s">
        <v>15318</v>
      </c>
      <c r="B14360">
        <v>2012.06</v>
      </c>
      <c r="C14360">
        <v>25094</v>
      </c>
      <c r="E14360" t="s">
        <v>14865</v>
      </c>
      <c r="F14360" t="s">
        <v>1</v>
      </c>
      <c r="G14360">
        <v>0</v>
      </c>
      <c r="H14360" t="s">
        <v>14866</v>
      </c>
      <c r="I14360" t="s">
        <v>15188</v>
      </c>
      <c r="J14360" t="s">
        <v>14868</v>
      </c>
      <c r="K14360" t="s">
        <v>15319</v>
      </c>
      <c r="L14360" t="s">
        <v>14870</v>
      </c>
    </row>
    <row r="14361" spans="1:12" x14ac:dyDescent="0.2">
      <c r="A14361" t="s">
        <v>15318</v>
      </c>
      <c r="B14361">
        <v>2012.09</v>
      </c>
      <c r="C14361">
        <v>23819</v>
      </c>
      <c r="E14361" t="s">
        <v>14865</v>
      </c>
      <c r="F14361" t="s">
        <v>1</v>
      </c>
      <c r="G14361">
        <v>0</v>
      </c>
      <c r="H14361" t="s">
        <v>14866</v>
      </c>
      <c r="I14361" t="s">
        <v>15188</v>
      </c>
      <c r="J14361" t="s">
        <v>14868</v>
      </c>
      <c r="K14361" t="s">
        <v>15319</v>
      </c>
      <c r="L14361" t="s">
        <v>14870</v>
      </c>
    </row>
    <row r="14362" spans="1:12" x14ac:dyDescent="0.2">
      <c r="A14362" t="s">
        <v>15318</v>
      </c>
      <c r="B14362">
        <v>2012.12</v>
      </c>
      <c r="C14362">
        <v>24461</v>
      </c>
      <c r="E14362" t="s">
        <v>14865</v>
      </c>
      <c r="F14362" t="s">
        <v>1</v>
      </c>
      <c r="G14362">
        <v>0</v>
      </c>
      <c r="H14362" t="s">
        <v>14866</v>
      </c>
      <c r="I14362" t="s">
        <v>15188</v>
      </c>
      <c r="J14362" t="s">
        <v>14868</v>
      </c>
      <c r="K14362" t="s">
        <v>15319</v>
      </c>
      <c r="L14362" t="s">
        <v>14870</v>
      </c>
    </row>
    <row r="14363" spans="1:12" x14ac:dyDescent="0.2">
      <c r="A14363" t="s">
        <v>15318</v>
      </c>
      <c r="B14363">
        <v>2013.03</v>
      </c>
      <c r="C14363">
        <v>25140</v>
      </c>
      <c r="E14363" t="s">
        <v>14865</v>
      </c>
      <c r="F14363" t="s">
        <v>1</v>
      </c>
      <c r="G14363">
        <v>0</v>
      </c>
      <c r="H14363" t="s">
        <v>14866</v>
      </c>
      <c r="I14363" t="s">
        <v>15188</v>
      </c>
      <c r="J14363" t="s">
        <v>14868</v>
      </c>
      <c r="K14363" t="s">
        <v>15319</v>
      </c>
      <c r="L14363" t="s">
        <v>14870</v>
      </c>
    </row>
    <row r="14364" spans="1:12" x14ac:dyDescent="0.2">
      <c r="A14364" t="s">
        <v>15318</v>
      </c>
      <c r="B14364">
        <v>2013.06</v>
      </c>
      <c r="C14364">
        <v>25042</v>
      </c>
      <c r="E14364" t="s">
        <v>14865</v>
      </c>
      <c r="F14364" t="s">
        <v>1</v>
      </c>
      <c r="G14364">
        <v>0</v>
      </c>
      <c r="H14364" t="s">
        <v>14866</v>
      </c>
      <c r="I14364" t="s">
        <v>15188</v>
      </c>
      <c r="J14364" t="s">
        <v>14868</v>
      </c>
      <c r="K14364" t="s">
        <v>15319</v>
      </c>
      <c r="L14364" t="s">
        <v>14870</v>
      </c>
    </row>
    <row r="14365" spans="1:12" x14ac:dyDescent="0.2">
      <c r="A14365" t="s">
        <v>15318</v>
      </c>
      <c r="B14365">
        <v>2013.09</v>
      </c>
      <c r="C14365">
        <v>23941</v>
      </c>
      <c r="E14365" t="s">
        <v>14865</v>
      </c>
      <c r="F14365" t="s">
        <v>1</v>
      </c>
      <c r="G14365">
        <v>0</v>
      </c>
      <c r="H14365" t="s">
        <v>14866</v>
      </c>
      <c r="I14365" t="s">
        <v>15188</v>
      </c>
      <c r="J14365" t="s">
        <v>14868</v>
      </c>
      <c r="K14365" t="s">
        <v>15319</v>
      </c>
      <c r="L14365" t="s">
        <v>14870</v>
      </c>
    </row>
    <row r="14366" spans="1:12" x14ac:dyDescent="0.2">
      <c r="A14366" t="s">
        <v>15318</v>
      </c>
      <c r="B14366">
        <v>2013.12</v>
      </c>
      <c r="C14366">
        <v>24834</v>
      </c>
      <c r="E14366" t="s">
        <v>14865</v>
      </c>
      <c r="F14366" t="s">
        <v>1</v>
      </c>
      <c r="G14366">
        <v>0</v>
      </c>
      <c r="H14366" t="s">
        <v>14866</v>
      </c>
      <c r="I14366" t="s">
        <v>15188</v>
      </c>
      <c r="J14366" t="s">
        <v>14868</v>
      </c>
      <c r="K14366" t="s">
        <v>15319</v>
      </c>
      <c r="L14366" t="s">
        <v>14870</v>
      </c>
    </row>
    <row r="14367" spans="1:12" x14ac:dyDescent="0.2">
      <c r="A14367" t="s">
        <v>15318</v>
      </c>
      <c r="B14367">
        <v>2014.03</v>
      </c>
      <c r="C14367">
        <v>25553</v>
      </c>
      <c r="E14367" t="s">
        <v>14865</v>
      </c>
      <c r="F14367" t="s">
        <v>1</v>
      </c>
      <c r="G14367">
        <v>0</v>
      </c>
      <c r="H14367" t="s">
        <v>14866</v>
      </c>
      <c r="I14367" t="s">
        <v>15188</v>
      </c>
      <c r="J14367" t="s">
        <v>14868</v>
      </c>
      <c r="K14367" t="s">
        <v>15319</v>
      </c>
      <c r="L14367" t="s">
        <v>14870</v>
      </c>
    </row>
    <row r="14368" spans="1:12" x14ac:dyDescent="0.2">
      <c r="A14368" t="s">
        <v>15318</v>
      </c>
      <c r="B14368">
        <v>2014.06</v>
      </c>
      <c r="C14368">
        <v>25193</v>
      </c>
      <c r="E14368" t="s">
        <v>14865</v>
      </c>
      <c r="F14368" t="s">
        <v>1</v>
      </c>
      <c r="G14368">
        <v>0</v>
      </c>
      <c r="H14368" t="s">
        <v>14866</v>
      </c>
      <c r="I14368" t="s">
        <v>15188</v>
      </c>
      <c r="J14368" t="s">
        <v>14868</v>
      </c>
      <c r="K14368" t="s">
        <v>15319</v>
      </c>
      <c r="L14368" t="s">
        <v>14870</v>
      </c>
    </row>
    <row r="14369" spans="1:12" x14ac:dyDescent="0.2">
      <c r="A14369" t="s">
        <v>15318</v>
      </c>
      <c r="B14369">
        <v>2014.09</v>
      </c>
      <c r="C14369">
        <v>24373</v>
      </c>
      <c r="E14369" t="s">
        <v>14865</v>
      </c>
      <c r="F14369" t="s">
        <v>1</v>
      </c>
      <c r="G14369">
        <v>0</v>
      </c>
      <c r="H14369" t="s">
        <v>14866</v>
      </c>
      <c r="I14369" t="s">
        <v>15188</v>
      </c>
      <c r="J14369" t="s">
        <v>14868</v>
      </c>
      <c r="K14369" t="s">
        <v>15319</v>
      </c>
      <c r="L14369" t="s">
        <v>14870</v>
      </c>
    </row>
    <row r="14370" spans="1:12" x14ac:dyDescent="0.2">
      <c r="A14370" t="s">
        <v>15318</v>
      </c>
      <c r="B14370">
        <v>2014.12</v>
      </c>
      <c r="C14370">
        <v>25147</v>
      </c>
      <c r="E14370" t="s">
        <v>14865</v>
      </c>
      <c r="F14370" t="s">
        <v>1</v>
      </c>
      <c r="G14370">
        <v>0</v>
      </c>
      <c r="H14370" t="s">
        <v>14866</v>
      </c>
      <c r="I14370" t="s">
        <v>15188</v>
      </c>
      <c r="J14370" t="s">
        <v>14868</v>
      </c>
      <c r="K14370" t="s">
        <v>15319</v>
      </c>
      <c r="L14370" t="s">
        <v>14870</v>
      </c>
    </row>
    <row r="14371" spans="1:12" x14ac:dyDescent="0.2">
      <c r="A14371" t="s">
        <v>15318</v>
      </c>
      <c r="B14371">
        <v>2015.03</v>
      </c>
      <c r="C14371">
        <v>25797</v>
      </c>
      <c r="E14371" t="s">
        <v>14865</v>
      </c>
      <c r="F14371" t="s">
        <v>1</v>
      </c>
      <c r="G14371">
        <v>0</v>
      </c>
      <c r="H14371" t="s">
        <v>14866</v>
      </c>
      <c r="I14371" t="s">
        <v>15188</v>
      </c>
      <c r="J14371" t="s">
        <v>14868</v>
      </c>
      <c r="K14371" t="s">
        <v>15319</v>
      </c>
      <c r="L14371" t="s">
        <v>14870</v>
      </c>
    </row>
    <row r="14372" spans="1:12" x14ac:dyDescent="0.2">
      <c r="A14372" t="s">
        <v>15318</v>
      </c>
      <c r="B14372">
        <v>2015.06</v>
      </c>
      <c r="C14372">
        <v>25539</v>
      </c>
      <c r="E14372" t="s">
        <v>14865</v>
      </c>
      <c r="F14372" t="s">
        <v>1</v>
      </c>
      <c r="G14372">
        <v>0</v>
      </c>
      <c r="H14372" t="s">
        <v>14866</v>
      </c>
      <c r="I14372" t="s">
        <v>15188</v>
      </c>
      <c r="J14372" t="s">
        <v>14868</v>
      </c>
      <c r="K14372" t="s">
        <v>15319</v>
      </c>
      <c r="L14372" t="s">
        <v>14870</v>
      </c>
    </row>
    <row r="14373" spans="1:12" x14ac:dyDescent="0.2">
      <c r="A14373" t="s">
        <v>15318</v>
      </c>
      <c r="B14373">
        <v>2015.09</v>
      </c>
      <c r="C14373">
        <v>24251</v>
      </c>
      <c r="E14373" t="s">
        <v>14865</v>
      </c>
      <c r="F14373" t="s">
        <v>1</v>
      </c>
      <c r="G14373">
        <v>0</v>
      </c>
      <c r="H14373" t="s">
        <v>14866</v>
      </c>
      <c r="I14373" t="s">
        <v>15188</v>
      </c>
      <c r="J14373" t="s">
        <v>14868</v>
      </c>
      <c r="K14373" t="s">
        <v>15319</v>
      </c>
      <c r="L14373" t="s">
        <v>14870</v>
      </c>
    </row>
    <row r="14374" spans="1:12" x14ac:dyDescent="0.2">
      <c r="A14374" t="s">
        <v>15318</v>
      </c>
      <c r="B14374">
        <v>2015.12</v>
      </c>
      <c r="C14374">
        <v>25167</v>
      </c>
      <c r="E14374" t="s">
        <v>14865</v>
      </c>
      <c r="F14374" t="s">
        <v>1</v>
      </c>
      <c r="G14374">
        <v>0</v>
      </c>
      <c r="H14374" t="s">
        <v>14866</v>
      </c>
      <c r="I14374" t="s">
        <v>15188</v>
      </c>
      <c r="J14374" t="s">
        <v>14868</v>
      </c>
      <c r="K14374" t="s">
        <v>15319</v>
      </c>
      <c r="L14374" t="s">
        <v>14870</v>
      </c>
    </row>
    <row r="14375" spans="1:12" x14ac:dyDescent="0.2">
      <c r="A14375" t="s">
        <v>15318</v>
      </c>
      <c r="B14375">
        <v>2016.03</v>
      </c>
      <c r="C14375">
        <v>25816</v>
      </c>
      <c r="E14375" t="s">
        <v>14865</v>
      </c>
      <c r="F14375" t="s">
        <v>1</v>
      </c>
      <c r="G14375">
        <v>0</v>
      </c>
      <c r="H14375" t="s">
        <v>14866</v>
      </c>
      <c r="I14375" t="s">
        <v>15188</v>
      </c>
      <c r="J14375" t="s">
        <v>14868</v>
      </c>
      <c r="K14375" t="s">
        <v>15319</v>
      </c>
      <c r="L14375" t="s">
        <v>14870</v>
      </c>
    </row>
    <row r="14376" spans="1:12" x14ac:dyDescent="0.2">
      <c r="A14376" t="s">
        <v>15318</v>
      </c>
      <c r="B14376">
        <v>2016.06</v>
      </c>
      <c r="C14376">
        <v>25524</v>
      </c>
      <c r="E14376" t="s">
        <v>14865</v>
      </c>
      <c r="F14376" t="s">
        <v>1</v>
      </c>
      <c r="G14376">
        <v>0</v>
      </c>
      <c r="H14376" t="s">
        <v>14866</v>
      </c>
      <c r="I14376" t="s">
        <v>15188</v>
      </c>
      <c r="J14376" t="s">
        <v>14868</v>
      </c>
      <c r="K14376" t="s">
        <v>15319</v>
      </c>
      <c r="L14376" t="s">
        <v>14870</v>
      </c>
    </row>
    <row r="14377" spans="1:12" x14ac:dyDescent="0.2">
      <c r="A14377" t="s">
        <v>15318</v>
      </c>
      <c r="B14377">
        <v>2016.09</v>
      </c>
      <c r="C14377">
        <v>24481</v>
      </c>
      <c r="E14377" t="s">
        <v>14865</v>
      </c>
      <c r="F14377" t="s">
        <v>1</v>
      </c>
      <c r="G14377">
        <v>0</v>
      </c>
      <c r="H14377" t="s">
        <v>14866</v>
      </c>
      <c r="I14377" t="s">
        <v>15188</v>
      </c>
      <c r="J14377" t="s">
        <v>14868</v>
      </c>
      <c r="K14377" t="s">
        <v>15319</v>
      </c>
      <c r="L14377" t="s">
        <v>14870</v>
      </c>
    </row>
    <row r="14378" spans="1:12" x14ac:dyDescent="0.2">
      <c r="A14378" t="s">
        <v>15318</v>
      </c>
      <c r="B14378">
        <v>2016.12</v>
      </c>
      <c r="C14378">
        <v>25439</v>
      </c>
      <c r="E14378" t="s">
        <v>14865</v>
      </c>
      <c r="F14378" t="s">
        <v>1</v>
      </c>
      <c r="G14378">
        <v>0</v>
      </c>
      <c r="H14378" t="s">
        <v>14866</v>
      </c>
      <c r="I14378" t="s">
        <v>15188</v>
      </c>
      <c r="J14378" t="s">
        <v>14868</v>
      </c>
      <c r="K14378" t="s">
        <v>15319</v>
      </c>
      <c r="L14378" t="s">
        <v>14870</v>
      </c>
    </row>
    <row r="14379" spans="1:12" x14ac:dyDescent="0.2">
      <c r="A14379" t="s">
        <v>15318</v>
      </c>
      <c r="B14379">
        <v>2017.03</v>
      </c>
      <c r="C14379">
        <v>26093</v>
      </c>
      <c r="E14379" t="s">
        <v>14865</v>
      </c>
      <c r="F14379" t="s">
        <v>1</v>
      </c>
      <c r="G14379">
        <v>0</v>
      </c>
      <c r="H14379" t="s">
        <v>14866</v>
      </c>
      <c r="I14379" t="s">
        <v>15188</v>
      </c>
      <c r="J14379" t="s">
        <v>14868</v>
      </c>
      <c r="K14379" t="s">
        <v>15319</v>
      </c>
      <c r="L14379" t="s">
        <v>14870</v>
      </c>
    </row>
    <row r="14380" spans="1:12" x14ac:dyDescent="0.2">
      <c r="A14380" t="s">
        <v>15318</v>
      </c>
      <c r="B14380">
        <v>2017.06</v>
      </c>
      <c r="C14380">
        <v>26102</v>
      </c>
      <c r="E14380" t="s">
        <v>14865</v>
      </c>
      <c r="F14380" t="s">
        <v>1</v>
      </c>
      <c r="G14380">
        <v>0</v>
      </c>
      <c r="H14380" t="s">
        <v>14866</v>
      </c>
      <c r="I14380" t="s">
        <v>15188</v>
      </c>
      <c r="J14380" t="s">
        <v>14868</v>
      </c>
      <c r="K14380" t="s">
        <v>15319</v>
      </c>
      <c r="L14380" t="s">
        <v>14870</v>
      </c>
    </row>
    <row r="14381" spans="1:12" x14ac:dyDescent="0.2">
      <c r="A14381" t="s">
        <v>15318</v>
      </c>
      <c r="B14381">
        <v>2017.09</v>
      </c>
      <c r="C14381">
        <v>24826</v>
      </c>
      <c r="E14381" t="s">
        <v>14865</v>
      </c>
      <c r="F14381" t="s">
        <v>1</v>
      </c>
      <c r="G14381">
        <v>0</v>
      </c>
      <c r="H14381" t="s">
        <v>14866</v>
      </c>
      <c r="I14381" t="s">
        <v>15188</v>
      </c>
      <c r="J14381" t="s">
        <v>14868</v>
      </c>
      <c r="K14381" t="s">
        <v>15319</v>
      </c>
      <c r="L14381" t="s">
        <v>14870</v>
      </c>
    </row>
    <row r="14382" spans="1:12" x14ac:dyDescent="0.2">
      <c r="A14382" t="s">
        <v>15318</v>
      </c>
      <c r="B14382">
        <v>2017.12</v>
      </c>
      <c r="C14382">
        <v>26108</v>
      </c>
      <c r="E14382" t="s">
        <v>14865</v>
      </c>
      <c r="F14382" t="s">
        <v>1</v>
      </c>
      <c r="G14382">
        <v>0</v>
      </c>
      <c r="H14382" t="s">
        <v>14866</v>
      </c>
      <c r="I14382" t="s">
        <v>15188</v>
      </c>
      <c r="J14382" t="s">
        <v>14868</v>
      </c>
      <c r="K14382" t="s">
        <v>15319</v>
      </c>
      <c r="L14382" t="s">
        <v>14870</v>
      </c>
    </row>
    <row r="14383" spans="1:12" x14ac:dyDescent="0.2">
      <c r="A14383" t="s">
        <v>15318</v>
      </c>
      <c r="B14383">
        <v>2018.03</v>
      </c>
      <c r="C14383">
        <v>26736</v>
      </c>
      <c r="E14383" t="s">
        <v>14865</v>
      </c>
      <c r="F14383" t="s">
        <v>1</v>
      </c>
      <c r="G14383">
        <v>0</v>
      </c>
      <c r="H14383" t="s">
        <v>14866</v>
      </c>
      <c r="I14383" t="s">
        <v>15188</v>
      </c>
      <c r="J14383" t="s">
        <v>14868</v>
      </c>
      <c r="K14383" t="s">
        <v>15319</v>
      </c>
      <c r="L14383" t="s">
        <v>14870</v>
      </c>
    </row>
    <row r="14384" spans="1:12" x14ac:dyDescent="0.2">
      <c r="A14384" t="s">
        <v>15318</v>
      </c>
      <c r="B14384">
        <v>2018.06</v>
      </c>
      <c r="C14384">
        <v>26643</v>
      </c>
      <c r="E14384" t="s">
        <v>14865</v>
      </c>
      <c r="F14384" t="s">
        <v>1</v>
      </c>
      <c r="G14384">
        <v>0</v>
      </c>
      <c r="H14384" t="s">
        <v>14866</v>
      </c>
      <c r="I14384" t="s">
        <v>15188</v>
      </c>
      <c r="J14384" t="s">
        <v>14868</v>
      </c>
      <c r="K14384" t="s">
        <v>15319</v>
      </c>
      <c r="L14384" t="s">
        <v>14870</v>
      </c>
    </row>
    <row r="14385" spans="1:12" x14ac:dyDescent="0.2">
      <c r="A14385" t="s">
        <v>15318</v>
      </c>
      <c r="B14385">
        <v>2018.09</v>
      </c>
      <c r="C14385">
        <v>25588</v>
      </c>
      <c r="E14385" t="s">
        <v>14865</v>
      </c>
      <c r="F14385" t="s">
        <v>1</v>
      </c>
      <c r="G14385">
        <v>0</v>
      </c>
      <c r="H14385" t="s">
        <v>14866</v>
      </c>
      <c r="I14385" t="s">
        <v>15188</v>
      </c>
      <c r="J14385" t="s">
        <v>14868</v>
      </c>
      <c r="K14385" t="s">
        <v>15319</v>
      </c>
      <c r="L14385" t="s">
        <v>14870</v>
      </c>
    </row>
    <row r="14386" spans="1:12" x14ac:dyDescent="0.2">
      <c r="A14386" t="s">
        <v>15318</v>
      </c>
      <c r="B14386">
        <v>2018.12</v>
      </c>
      <c r="C14386">
        <v>26639</v>
      </c>
      <c r="E14386" t="s">
        <v>14865</v>
      </c>
      <c r="F14386" t="s">
        <v>1</v>
      </c>
      <c r="G14386">
        <v>0</v>
      </c>
      <c r="H14386" t="s">
        <v>14866</v>
      </c>
      <c r="I14386" t="s">
        <v>15188</v>
      </c>
      <c r="J14386" t="s">
        <v>14868</v>
      </c>
      <c r="K14386" t="s">
        <v>15319</v>
      </c>
      <c r="L14386" t="s">
        <v>14870</v>
      </c>
    </row>
    <row r="14387" spans="1:12" x14ac:dyDescent="0.2">
      <c r="A14387" t="s">
        <v>15318</v>
      </c>
      <c r="B14387">
        <v>2019.03</v>
      </c>
      <c r="C14387">
        <v>26954</v>
      </c>
      <c r="E14387" t="s">
        <v>14865</v>
      </c>
      <c r="F14387" t="s">
        <v>1</v>
      </c>
      <c r="G14387">
        <v>0</v>
      </c>
      <c r="H14387" t="s">
        <v>14866</v>
      </c>
      <c r="I14387" t="s">
        <v>15188</v>
      </c>
      <c r="J14387" t="s">
        <v>14868</v>
      </c>
      <c r="K14387" t="s">
        <v>15319</v>
      </c>
      <c r="L14387" t="s">
        <v>14870</v>
      </c>
    </row>
    <row r="14388" spans="1:12" x14ac:dyDescent="0.2">
      <c r="A14388" t="s">
        <v>15318</v>
      </c>
      <c r="B14388">
        <v>2019.06</v>
      </c>
      <c r="C14388">
        <v>26832</v>
      </c>
      <c r="E14388" t="s">
        <v>14865</v>
      </c>
      <c r="F14388" t="s">
        <v>1</v>
      </c>
      <c r="G14388">
        <v>0</v>
      </c>
      <c r="H14388" t="s">
        <v>14866</v>
      </c>
      <c r="I14388" t="s">
        <v>15188</v>
      </c>
      <c r="J14388" t="s">
        <v>14868</v>
      </c>
      <c r="K14388" t="s">
        <v>15319</v>
      </c>
      <c r="L14388" t="s">
        <v>14870</v>
      </c>
    </row>
    <row r="14389" spans="1:12" x14ac:dyDescent="0.2">
      <c r="A14389" t="s">
        <v>15318</v>
      </c>
      <c r="B14389">
        <v>2019.09</v>
      </c>
      <c r="C14389">
        <v>25158</v>
      </c>
      <c r="E14389" t="s">
        <v>14865</v>
      </c>
      <c r="F14389" t="s">
        <v>1</v>
      </c>
      <c r="G14389">
        <v>0</v>
      </c>
      <c r="H14389" t="s">
        <v>14866</v>
      </c>
      <c r="I14389" t="s">
        <v>15188</v>
      </c>
      <c r="J14389" t="s">
        <v>14868</v>
      </c>
      <c r="K14389" t="s">
        <v>15319</v>
      </c>
      <c r="L14389" t="s">
        <v>14870</v>
      </c>
    </row>
    <row r="14390" spans="1:12" x14ac:dyDescent="0.2">
      <c r="A14390" t="s">
        <v>15318</v>
      </c>
      <c r="B14390">
        <v>2019.12</v>
      </c>
      <c r="C14390">
        <v>26185</v>
      </c>
      <c r="E14390" t="s">
        <v>14865</v>
      </c>
      <c r="F14390" t="s">
        <v>1</v>
      </c>
      <c r="G14390">
        <v>0</v>
      </c>
      <c r="H14390" t="s">
        <v>14866</v>
      </c>
      <c r="I14390" t="s">
        <v>15188</v>
      </c>
      <c r="J14390" t="s">
        <v>14868</v>
      </c>
      <c r="K14390" t="s">
        <v>15319</v>
      </c>
      <c r="L14390" t="s">
        <v>14870</v>
      </c>
    </row>
    <row r="14391" spans="1:12" x14ac:dyDescent="0.2">
      <c r="A14391" t="s">
        <v>15318</v>
      </c>
      <c r="B14391">
        <v>2020.03</v>
      </c>
      <c r="C14391">
        <v>26570</v>
      </c>
      <c r="E14391" t="s">
        <v>14865</v>
      </c>
      <c r="F14391" t="s">
        <v>1</v>
      </c>
      <c r="G14391">
        <v>0</v>
      </c>
      <c r="H14391" t="s">
        <v>14866</v>
      </c>
      <c r="I14391" t="s">
        <v>15188</v>
      </c>
      <c r="J14391" t="s">
        <v>14868</v>
      </c>
      <c r="K14391" t="s">
        <v>15319</v>
      </c>
      <c r="L14391" t="s">
        <v>14870</v>
      </c>
    </row>
    <row r="14392" spans="1:12" x14ac:dyDescent="0.2">
      <c r="A14392" t="s">
        <v>15318</v>
      </c>
      <c r="B14392">
        <v>2020.06</v>
      </c>
      <c r="C14392">
        <v>25884</v>
      </c>
      <c r="E14392" t="s">
        <v>14865</v>
      </c>
      <c r="F14392" t="s">
        <v>1</v>
      </c>
      <c r="G14392">
        <v>0</v>
      </c>
      <c r="H14392" t="s">
        <v>14866</v>
      </c>
      <c r="I14392" t="s">
        <v>15188</v>
      </c>
      <c r="J14392" t="s">
        <v>14868</v>
      </c>
      <c r="K14392" t="s">
        <v>15319</v>
      </c>
      <c r="L14392" t="s">
        <v>14870</v>
      </c>
    </row>
    <row r="14393" spans="1:12" x14ac:dyDescent="0.2">
      <c r="A14393" t="s">
        <v>15318</v>
      </c>
      <c r="B14393">
        <v>2020.09</v>
      </c>
      <c r="C14393">
        <v>24923</v>
      </c>
      <c r="E14393" t="s">
        <v>14865</v>
      </c>
      <c r="F14393" t="s">
        <v>1</v>
      </c>
      <c r="G14393">
        <v>0</v>
      </c>
      <c r="H14393" t="s">
        <v>14866</v>
      </c>
      <c r="I14393" t="s">
        <v>15188</v>
      </c>
      <c r="J14393" t="s">
        <v>14868</v>
      </c>
      <c r="K14393" t="s">
        <v>15319</v>
      </c>
      <c r="L14393" t="s">
        <v>14870</v>
      </c>
    </row>
    <row r="14394" spans="1:12" x14ac:dyDescent="0.2">
      <c r="A14394" t="s">
        <v>15318</v>
      </c>
      <c r="B14394">
        <v>2020.12</v>
      </c>
      <c r="C14394">
        <v>25812</v>
      </c>
      <c r="E14394" t="s">
        <v>14865</v>
      </c>
      <c r="F14394" t="s">
        <v>1</v>
      </c>
      <c r="G14394">
        <v>0</v>
      </c>
      <c r="H14394" t="s">
        <v>14866</v>
      </c>
      <c r="I14394" t="s">
        <v>15188</v>
      </c>
      <c r="J14394" t="s">
        <v>14868</v>
      </c>
      <c r="K14394" t="s">
        <v>15319</v>
      </c>
      <c r="L14394" t="s">
        <v>14870</v>
      </c>
    </row>
    <row r="14395" spans="1:12" x14ac:dyDescent="0.2">
      <c r="A14395" t="s">
        <v>15318</v>
      </c>
      <c r="B14395">
        <v>2021.03</v>
      </c>
      <c r="C14395">
        <v>26112</v>
      </c>
      <c r="E14395" t="s">
        <v>14865</v>
      </c>
      <c r="F14395" t="s">
        <v>1</v>
      </c>
      <c r="G14395">
        <v>0</v>
      </c>
      <c r="H14395" t="s">
        <v>14866</v>
      </c>
      <c r="I14395" t="s">
        <v>15188</v>
      </c>
      <c r="J14395" t="s">
        <v>14868</v>
      </c>
      <c r="K14395" t="s">
        <v>15319</v>
      </c>
      <c r="L14395" t="s">
        <v>14870</v>
      </c>
    </row>
    <row r="14396" spans="1:12" x14ac:dyDescent="0.2">
      <c r="A14396" t="s">
        <v>15318</v>
      </c>
      <c r="B14396">
        <v>2021.06</v>
      </c>
      <c r="C14396">
        <v>26006</v>
      </c>
      <c r="E14396" t="s">
        <v>14865</v>
      </c>
      <c r="F14396" t="s">
        <v>1</v>
      </c>
      <c r="G14396">
        <v>0</v>
      </c>
      <c r="H14396" t="s">
        <v>14866</v>
      </c>
      <c r="I14396" t="s">
        <v>15188</v>
      </c>
      <c r="J14396" t="s">
        <v>14868</v>
      </c>
      <c r="K14396" t="s">
        <v>15319</v>
      </c>
      <c r="L14396" t="s">
        <v>14870</v>
      </c>
    </row>
    <row r="14397" spans="1:12" x14ac:dyDescent="0.2">
      <c r="A14397" t="s">
        <v>15318</v>
      </c>
      <c r="B14397">
        <v>2021.09</v>
      </c>
      <c r="C14397">
        <v>25663</v>
      </c>
      <c r="E14397" t="s">
        <v>14865</v>
      </c>
      <c r="F14397" t="s">
        <v>1</v>
      </c>
      <c r="G14397">
        <v>0</v>
      </c>
      <c r="H14397" t="s">
        <v>14866</v>
      </c>
      <c r="I14397" t="s">
        <v>15188</v>
      </c>
      <c r="J14397" t="s">
        <v>14868</v>
      </c>
      <c r="K14397" t="s">
        <v>15319</v>
      </c>
      <c r="L14397" t="s">
        <v>14870</v>
      </c>
    </row>
    <row r="14398" spans="1:12" x14ac:dyDescent="0.2">
      <c r="A14398" t="s">
        <v>15318</v>
      </c>
      <c r="B14398">
        <v>2021.12</v>
      </c>
      <c r="C14398">
        <v>26403</v>
      </c>
      <c r="E14398" t="s">
        <v>14865</v>
      </c>
      <c r="F14398" t="s">
        <v>1</v>
      </c>
      <c r="G14398">
        <v>0</v>
      </c>
      <c r="H14398" t="s">
        <v>14866</v>
      </c>
      <c r="I14398" t="s">
        <v>15188</v>
      </c>
      <c r="J14398" t="s">
        <v>14868</v>
      </c>
      <c r="K14398" t="s">
        <v>15319</v>
      </c>
      <c r="L14398" t="s">
        <v>14870</v>
      </c>
    </row>
    <row r="14399" spans="1:12" x14ac:dyDescent="0.2">
      <c r="A14399" t="s">
        <v>15318</v>
      </c>
      <c r="B14399">
        <v>2022.03</v>
      </c>
      <c r="C14399">
        <v>26631</v>
      </c>
      <c r="E14399" t="s">
        <v>14865</v>
      </c>
      <c r="F14399" t="s">
        <v>1</v>
      </c>
      <c r="G14399">
        <v>0</v>
      </c>
      <c r="H14399" t="s">
        <v>14866</v>
      </c>
      <c r="I14399" t="s">
        <v>15188</v>
      </c>
      <c r="J14399" t="s">
        <v>14868</v>
      </c>
      <c r="K14399" t="s">
        <v>15319</v>
      </c>
      <c r="L14399" t="s">
        <v>14870</v>
      </c>
    </row>
    <row r="14400" spans="1:12" x14ac:dyDescent="0.2">
      <c r="A14400" t="s">
        <v>15318</v>
      </c>
      <c r="B14400">
        <v>2022.06</v>
      </c>
      <c r="C14400">
        <v>26072</v>
      </c>
      <c r="E14400" t="s">
        <v>14865</v>
      </c>
      <c r="F14400" t="s">
        <v>1</v>
      </c>
      <c r="G14400">
        <v>0</v>
      </c>
      <c r="H14400" t="s">
        <v>14866</v>
      </c>
      <c r="I14400" t="s">
        <v>15188</v>
      </c>
      <c r="J14400" t="s">
        <v>14868</v>
      </c>
      <c r="K14400" t="s">
        <v>15319</v>
      </c>
      <c r="L14400" t="s">
        <v>14870</v>
      </c>
    </row>
    <row r="14401" spans="1:12" x14ac:dyDescent="0.2">
      <c r="A14401" t="s">
        <v>15318</v>
      </c>
      <c r="B14401">
        <v>2022.09</v>
      </c>
      <c r="C14401">
        <v>25834</v>
      </c>
      <c r="E14401" t="s">
        <v>14865</v>
      </c>
      <c r="F14401" t="s">
        <v>1</v>
      </c>
      <c r="G14401">
        <v>0</v>
      </c>
      <c r="H14401" t="s">
        <v>14866</v>
      </c>
      <c r="I14401" t="s">
        <v>15188</v>
      </c>
      <c r="J14401" t="s">
        <v>14868</v>
      </c>
      <c r="K14401" t="s">
        <v>15319</v>
      </c>
      <c r="L14401" t="s">
        <v>14870</v>
      </c>
    </row>
    <row r="14402" spans="1:12" x14ac:dyDescent="0.2">
      <c r="A14402" t="s">
        <v>15320</v>
      </c>
      <c r="B14402">
        <v>2011.06</v>
      </c>
      <c r="C14402">
        <v>558627</v>
      </c>
      <c r="E14402" t="s">
        <v>14865</v>
      </c>
      <c r="F14402" t="s">
        <v>1</v>
      </c>
      <c r="G14402">
        <v>0</v>
      </c>
      <c r="H14402" t="s">
        <v>14866</v>
      </c>
      <c r="I14402" t="s">
        <v>15188</v>
      </c>
      <c r="J14402" t="s">
        <v>14868</v>
      </c>
      <c r="K14402" t="s">
        <v>15063</v>
      </c>
      <c r="L14402" t="s">
        <v>14870</v>
      </c>
    </row>
    <row r="14403" spans="1:12" x14ac:dyDescent="0.2">
      <c r="A14403" t="s">
        <v>15320</v>
      </c>
      <c r="B14403">
        <v>2011.09</v>
      </c>
      <c r="C14403">
        <v>565439</v>
      </c>
      <c r="E14403" t="s">
        <v>14865</v>
      </c>
      <c r="F14403" t="s">
        <v>1</v>
      </c>
      <c r="G14403">
        <v>0</v>
      </c>
      <c r="H14403" t="s">
        <v>14866</v>
      </c>
      <c r="I14403" t="s">
        <v>15188</v>
      </c>
      <c r="J14403" t="s">
        <v>14868</v>
      </c>
      <c r="K14403" t="s">
        <v>15063</v>
      </c>
      <c r="L14403" t="s">
        <v>14870</v>
      </c>
    </row>
    <row r="14404" spans="1:12" x14ac:dyDescent="0.2">
      <c r="A14404" t="s">
        <v>15320</v>
      </c>
      <c r="B14404">
        <v>2011.12</v>
      </c>
      <c r="C14404">
        <v>573729</v>
      </c>
      <c r="E14404" t="s">
        <v>14865</v>
      </c>
      <c r="F14404" t="s">
        <v>1</v>
      </c>
      <c r="G14404">
        <v>0</v>
      </c>
      <c r="H14404" t="s">
        <v>14866</v>
      </c>
      <c r="I14404" t="s">
        <v>15188</v>
      </c>
      <c r="J14404" t="s">
        <v>14868</v>
      </c>
      <c r="K14404" t="s">
        <v>15063</v>
      </c>
      <c r="L14404" t="s">
        <v>14870</v>
      </c>
    </row>
    <row r="14405" spans="1:12" x14ac:dyDescent="0.2">
      <c r="A14405" t="s">
        <v>15320</v>
      </c>
      <c r="B14405">
        <v>2012.03</v>
      </c>
      <c r="C14405">
        <v>560373</v>
      </c>
      <c r="E14405" t="s">
        <v>14865</v>
      </c>
      <c r="F14405" t="s">
        <v>1</v>
      </c>
      <c r="G14405">
        <v>0</v>
      </c>
      <c r="H14405" t="s">
        <v>14866</v>
      </c>
      <c r="I14405" t="s">
        <v>15188</v>
      </c>
      <c r="J14405" t="s">
        <v>14868</v>
      </c>
      <c r="K14405" t="s">
        <v>15063</v>
      </c>
      <c r="L14405" t="s">
        <v>14870</v>
      </c>
    </row>
    <row r="14406" spans="1:12" x14ac:dyDescent="0.2">
      <c r="A14406" t="s">
        <v>15320</v>
      </c>
      <c r="B14406">
        <v>2012.06</v>
      </c>
      <c r="C14406">
        <v>572938</v>
      </c>
      <c r="E14406" t="s">
        <v>14865</v>
      </c>
      <c r="F14406" t="s">
        <v>1</v>
      </c>
      <c r="G14406">
        <v>0</v>
      </c>
      <c r="H14406" t="s">
        <v>14866</v>
      </c>
      <c r="I14406" t="s">
        <v>15188</v>
      </c>
      <c r="J14406" t="s">
        <v>14868</v>
      </c>
      <c r="K14406" t="s">
        <v>15063</v>
      </c>
      <c r="L14406" t="s">
        <v>14870</v>
      </c>
    </row>
    <row r="14407" spans="1:12" x14ac:dyDescent="0.2">
      <c r="A14407" t="s">
        <v>15320</v>
      </c>
      <c r="B14407">
        <v>2012.09</v>
      </c>
      <c r="C14407">
        <v>570677</v>
      </c>
      <c r="E14407" t="s">
        <v>14865</v>
      </c>
      <c r="F14407" t="s">
        <v>1</v>
      </c>
      <c r="G14407">
        <v>0</v>
      </c>
      <c r="H14407" t="s">
        <v>14866</v>
      </c>
      <c r="I14407" t="s">
        <v>15188</v>
      </c>
      <c r="J14407" t="s">
        <v>14868</v>
      </c>
      <c r="K14407" t="s">
        <v>15063</v>
      </c>
      <c r="L14407" t="s">
        <v>14870</v>
      </c>
    </row>
    <row r="14408" spans="1:12" x14ac:dyDescent="0.2">
      <c r="A14408" t="s">
        <v>15320</v>
      </c>
      <c r="B14408">
        <v>2012.12</v>
      </c>
      <c r="C14408">
        <v>579724</v>
      </c>
      <c r="E14408" t="s">
        <v>14865</v>
      </c>
      <c r="F14408" t="s">
        <v>1</v>
      </c>
      <c r="G14408">
        <v>0</v>
      </c>
      <c r="H14408" t="s">
        <v>14866</v>
      </c>
      <c r="I14408" t="s">
        <v>15188</v>
      </c>
      <c r="J14408" t="s">
        <v>14868</v>
      </c>
      <c r="K14408" t="s">
        <v>15063</v>
      </c>
      <c r="L14408" t="s">
        <v>14870</v>
      </c>
    </row>
    <row r="14409" spans="1:12" x14ac:dyDescent="0.2">
      <c r="A14409" t="s">
        <v>15320</v>
      </c>
      <c r="B14409">
        <v>2013.03</v>
      </c>
      <c r="C14409">
        <v>574807</v>
      </c>
      <c r="E14409" t="s">
        <v>14865</v>
      </c>
      <c r="F14409" t="s">
        <v>1</v>
      </c>
      <c r="G14409">
        <v>0</v>
      </c>
      <c r="H14409" t="s">
        <v>14866</v>
      </c>
      <c r="I14409" t="s">
        <v>15188</v>
      </c>
      <c r="J14409" t="s">
        <v>14868</v>
      </c>
      <c r="K14409" t="s">
        <v>15063</v>
      </c>
      <c r="L14409" t="s">
        <v>14870</v>
      </c>
    </row>
    <row r="14410" spans="1:12" x14ac:dyDescent="0.2">
      <c r="A14410" t="s">
        <v>15320</v>
      </c>
      <c r="B14410">
        <v>2013.06</v>
      </c>
      <c r="C14410">
        <v>588911</v>
      </c>
      <c r="E14410" t="s">
        <v>14865</v>
      </c>
      <c r="F14410" t="s">
        <v>1</v>
      </c>
      <c r="G14410">
        <v>0</v>
      </c>
      <c r="H14410" t="s">
        <v>14866</v>
      </c>
      <c r="I14410" t="s">
        <v>15188</v>
      </c>
      <c r="J14410" t="s">
        <v>14868</v>
      </c>
      <c r="K14410" t="s">
        <v>15063</v>
      </c>
      <c r="L14410" t="s">
        <v>14870</v>
      </c>
    </row>
    <row r="14411" spans="1:12" x14ac:dyDescent="0.2">
      <c r="A14411" t="s">
        <v>15320</v>
      </c>
      <c r="B14411">
        <v>2013.09</v>
      </c>
      <c r="C14411">
        <v>586356</v>
      </c>
      <c r="E14411" t="s">
        <v>14865</v>
      </c>
      <c r="F14411" t="s">
        <v>1</v>
      </c>
      <c r="G14411">
        <v>0</v>
      </c>
      <c r="H14411" t="s">
        <v>14866</v>
      </c>
      <c r="I14411" t="s">
        <v>15188</v>
      </c>
      <c r="J14411" t="s">
        <v>14868</v>
      </c>
      <c r="K14411" t="s">
        <v>15063</v>
      </c>
      <c r="L14411" t="s">
        <v>14870</v>
      </c>
    </row>
    <row r="14412" spans="1:12" x14ac:dyDescent="0.2">
      <c r="A14412" t="s">
        <v>15320</v>
      </c>
      <c r="B14412">
        <v>2013.12</v>
      </c>
      <c r="C14412">
        <v>598580</v>
      </c>
      <c r="E14412" t="s">
        <v>14865</v>
      </c>
      <c r="F14412" t="s">
        <v>1</v>
      </c>
      <c r="G14412">
        <v>0</v>
      </c>
      <c r="H14412" t="s">
        <v>14866</v>
      </c>
      <c r="I14412" t="s">
        <v>15188</v>
      </c>
      <c r="J14412" t="s">
        <v>14868</v>
      </c>
      <c r="K14412" t="s">
        <v>15063</v>
      </c>
      <c r="L14412" t="s">
        <v>14870</v>
      </c>
    </row>
    <row r="14413" spans="1:12" x14ac:dyDescent="0.2">
      <c r="A14413" t="s">
        <v>15320</v>
      </c>
      <c r="B14413">
        <v>2014.03</v>
      </c>
      <c r="C14413">
        <v>591999</v>
      </c>
      <c r="E14413" t="s">
        <v>14865</v>
      </c>
      <c r="F14413" t="s">
        <v>1</v>
      </c>
      <c r="G14413">
        <v>0</v>
      </c>
      <c r="H14413" t="s">
        <v>14866</v>
      </c>
      <c r="I14413" t="s">
        <v>15188</v>
      </c>
      <c r="J14413" t="s">
        <v>14868</v>
      </c>
      <c r="K14413" t="s">
        <v>15063</v>
      </c>
      <c r="L14413" t="s">
        <v>14870</v>
      </c>
    </row>
    <row r="14414" spans="1:12" x14ac:dyDescent="0.2">
      <c r="A14414" t="s">
        <v>15320</v>
      </c>
      <c r="B14414">
        <v>2014.06</v>
      </c>
      <c r="C14414">
        <v>604461</v>
      </c>
      <c r="E14414" t="s">
        <v>14865</v>
      </c>
      <c r="F14414" t="s">
        <v>1</v>
      </c>
      <c r="G14414">
        <v>0</v>
      </c>
      <c r="H14414" t="s">
        <v>14866</v>
      </c>
      <c r="I14414" t="s">
        <v>15188</v>
      </c>
      <c r="J14414" t="s">
        <v>14868</v>
      </c>
      <c r="K14414" t="s">
        <v>15063</v>
      </c>
      <c r="L14414" t="s">
        <v>14870</v>
      </c>
    </row>
    <row r="14415" spans="1:12" x14ac:dyDescent="0.2">
      <c r="A14415" t="s">
        <v>15320</v>
      </c>
      <c r="B14415">
        <v>2014.09</v>
      </c>
      <c r="C14415">
        <v>605785</v>
      </c>
      <c r="E14415" t="s">
        <v>14865</v>
      </c>
      <c r="F14415" t="s">
        <v>1</v>
      </c>
      <c r="G14415">
        <v>0</v>
      </c>
      <c r="H14415" t="s">
        <v>14866</v>
      </c>
      <c r="I14415" t="s">
        <v>15188</v>
      </c>
      <c r="J14415" t="s">
        <v>14868</v>
      </c>
      <c r="K14415" t="s">
        <v>15063</v>
      </c>
      <c r="L14415" t="s">
        <v>14870</v>
      </c>
    </row>
    <row r="14416" spans="1:12" x14ac:dyDescent="0.2">
      <c r="A14416" t="s">
        <v>15320</v>
      </c>
      <c r="B14416">
        <v>2014.12</v>
      </c>
      <c r="C14416">
        <v>620086</v>
      </c>
      <c r="E14416" t="s">
        <v>14865</v>
      </c>
      <c r="F14416" t="s">
        <v>1</v>
      </c>
      <c r="G14416">
        <v>0</v>
      </c>
      <c r="H14416" t="s">
        <v>14866</v>
      </c>
      <c r="I14416" t="s">
        <v>15188</v>
      </c>
      <c r="J14416" t="s">
        <v>14868</v>
      </c>
      <c r="K14416" t="s">
        <v>15063</v>
      </c>
      <c r="L14416" t="s">
        <v>14870</v>
      </c>
    </row>
    <row r="14417" spans="1:12" x14ac:dyDescent="0.2">
      <c r="A14417" t="s">
        <v>15320</v>
      </c>
      <c r="B14417">
        <v>2015.03</v>
      </c>
      <c r="C14417">
        <v>614897</v>
      </c>
      <c r="E14417" t="s">
        <v>14865</v>
      </c>
      <c r="F14417" t="s">
        <v>1</v>
      </c>
      <c r="G14417">
        <v>0</v>
      </c>
      <c r="H14417" t="s">
        <v>14866</v>
      </c>
      <c r="I14417" t="s">
        <v>15188</v>
      </c>
      <c r="J14417" t="s">
        <v>14868</v>
      </c>
      <c r="K14417" t="s">
        <v>15063</v>
      </c>
      <c r="L14417" t="s">
        <v>14870</v>
      </c>
    </row>
    <row r="14418" spans="1:12" x14ac:dyDescent="0.2">
      <c r="A14418" t="s">
        <v>15320</v>
      </c>
      <c r="B14418">
        <v>2015.06</v>
      </c>
      <c r="C14418">
        <v>630010</v>
      </c>
      <c r="E14418" t="s">
        <v>14865</v>
      </c>
      <c r="F14418" t="s">
        <v>1</v>
      </c>
      <c r="G14418">
        <v>0</v>
      </c>
      <c r="H14418" t="s">
        <v>14866</v>
      </c>
      <c r="I14418" t="s">
        <v>15188</v>
      </c>
      <c r="J14418" t="s">
        <v>14868</v>
      </c>
      <c r="K14418" t="s">
        <v>15063</v>
      </c>
      <c r="L14418" t="s">
        <v>14870</v>
      </c>
    </row>
    <row r="14419" spans="1:12" x14ac:dyDescent="0.2">
      <c r="A14419" t="s">
        <v>15320</v>
      </c>
      <c r="B14419">
        <v>2015.09</v>
      </c>
      <c r="C14419">
        <v>628705</v>
      </c>
      <c r="E14419" t="s">
        <v>14865</v>
      </c>
      <c r="F14419" t="s">
        <v>1</v>
      </c>
      <c r="G14419">
        <v>0</v>
      </c>
      <c r="H14419" t="s">
        <v>14866</v>
      </c>
      <c r="I14419" t="s">
        <v>15188</v>
      </c>
      <c r="J14419" t="s">
        <v>14868</v>
      </c>
      <c r="K14419" t="s">
        <v>15063</v>
      </c>
      <c r="L14419" t="s">
        <v>14870</v>
      </c>
    </row>
    <row r="14420" spans="1:12" x14ac:dyDescent="0.2">
      <c r="A14420" t="s">
        <v>15320</v>
      </c>
      <c r="B14420">
        <v>2015.12</v>
      </c>
      <c r="C14420">
        <v>644176</v>
      </c>
      <c r="E14420" t="s">
        <v>14865</v>
      </c>
      <c r="F14420" t="s">
        <v>1</v>
      </c>
      <c r="G14420">
        <v>0</v>
      </c>
      <c r="H14420" t="s">
        <v>14866</v>
      </c>
      <c r="I14420" t="s">
        <v>15188</v>
      </c>
      <c r="J14420" t="s">
        <v>14868</v>
      </c>
      <c r="K14420" t="s">
        <v>15063</v>
      </c>
      <c r="L14420" t="s">
        <v>14870</v>
      </c>
    </row>
    <row r="14421" spans="1:12" x14ac:dyDescent="0.2">
      <c r="A14421" t="s">
        <v>15320</v>
      </c>
      <c r="B14421">
        <v>2016.03</v>
      </c>
      <c r="C14421">
        <v>638934</v>
      </c>
      <c r="E14421" t="s">
        <v>14865</v>
      </c>
      <c r="F14421" t="s">
        <v>1</v>
      </c>
      <c r="G14421">
        <v>0</v>
      </c>
      <c r="H14421" t="s">
        <v>14866</v>
      </c>
      <c r="I14421" t="s">
        <v>15188</v>
      </c>
      <c r="J14421" t="s">
        <v>14868</v>
      </c>
      <c r="K14421" t="s">
        <v>15063</v>
      </c>
      <c r="L14421" t="s">
        <v>14870</v>
      </c>
    </row>
    <row r="14422" spans="1:12" x14ac:dyDescent="0.2">
      <c r="A14422" t="s">
        <v>15320</v>
      </c>
      <c r="B14422">
        <v>2016.06</v>
      </c>
      <c r="C14422">
        <v>654715</v>
      </c>
      <c r="E14422" t="s">
        <v>14865</v>
      </c>
      <c r="F14422" t="s">
        <v>1</v>
      </c>
      <c r="G14422">
        <v>0</v>
      </c>
      <c r="H14422" t="s">
        <v>14866</v>
      </c>
      <c r="I14422" t="s">
        <v>15188</v>
      </c>
      <c r="J14422" t="s">
        <v>14868</v>
      </c>
      <c r="K14422" t="s">
        <v>15063</v>
      </c>
      <c r="L14422" t="s">
        <v>14870</v>
      </c>
    </row>
    <row r="14423" spans="1:12" x14ac:dyDescent="0.2">
      <c r="A14423" t="s">
        <v>15320</v>
      </c>
      <c r="B14423">
        <v>2016.09</v>
      </c>
      <c r="C14423">
        <v>655381</v>
      </c>
      <c r="E14423" t="s">
        <v>14865</v>
      </c>
      <c r="F14423" t="s">
        <v>1</v>
      </c>
      <c r="G14423">
        <v>0</v>
      </c>
      <c r="H14423" t="s">
        <v>14866</v>
      </c>
      <c r="I14423" t="s">
        <v>15188</v>
      </c>
      <c r="J14423" t="s">
        <v>14868</v>
      </c>
      <c r="K14423" t="s">
        <v>15063</v>
      </c>
      <c r="L14423" t="s">
        <v>14870</v>
      </c>
    </row>
    <row r="14424" spans="1:12" x14ac:dyDescent="0.2">
      <c r="A14424" t="s">
        <v>15320</v>
      </c>
      <c r="B14424">
        <v>2016.12</v>
      </c>
      <c r="C14424">
        <v>671616</v>
      </c>
      <c r="E14424" t="s">
        <v>14865</v>
      </c>
      <c r="F14424" t="s">
        <v>1</v>
      </c>
      <c r="G14424">
        <v>0</v>
      </c>
      <c r="H14424" t="s">
        <v>14866</v>
      </c>
      <c r="I14424" t="s">
        <v>15188</v>
      </c>
      <c r="J14424" t="s">
        <v>14868</v>
      </c>
      <c r="K14424" t="s">
        <v>15063</v>
      </c>
      <c r="L14424" t="s">
        <v>14870</v>
      </c>
    </row>
    <row r="14425" spans="1:12" x14ac:dyDescent="0.2">
      <c r="A14425" t="s">
        <v>15320</v>
      </c>
      <c r="B14425">
        <v>2017.03</v>
      </c>
      <c r="C14425">
        <v>666244</v>
      </c>
      <c r="E14425" t="s">
        <v>14865</v>
      </c>
      <c r="F14425" t="s">
        <v>1</v>
      </c>
      <c r="G14425">
        <v>0</v>
      </c>
      <c r="H14425" t="s">
        <v>14866</v>
      </c>
      <c r="I14425" t="s">
        <v>15188</v>
      </c>
      <c r="J14425" t="s">
        <v>14868</v>
      </c>
      <c r="K14425" t="s">
        <v>15063</v>
      </c>
      <c r="L14425" t="s">
        <v>14870</v>
      </c>
    </row>
    <row r="14426" spans="1:12" x14ac:dyDescent="0.2">
      <c r="A14426" t="s">
        <v>15320</v>
      </c>
      <c r="B14426">
        <v>2017.06</v>
      </c>
      <c r="C14426">
        <v>683931</v>
      </c>
      <c r="E14426" t="s">
        <v>14865</v>
      </c>
      <c r="F14426" t="s">
        <v>1</v>
      </c>
      <c r="G14426">
        <v>0</v>
      </c>
      <c r="H14426" t="s">
        <v>14866</v>
      </c>
      <c r="I14426" t="s">
        <v>15188</v>
      </c>
      <c r="J14426" t="s">
        <v>14868</v>
      </c>
      <c r="K14426" t="s">
        <v>15063</v>
      </c>
      <c r="L14426" t="s">
        <v>14870</v>
      </c>
    </row>
    <row r="14427" spans="1:12" x14ac:dyDescent="0.2">
      <c r="A14427" t="s">
        <v>15320</v>
      </c>
      <c r="B14427">
        <v>2017.09</v>
      </c>
      <c r="C14427">
        <v>681705</v>
      </c>
      <c r="E14427" t="s">
        <v>14865</v>
      </c>
      <c r="F14427" t="s">
        <v>1</v>
      </c>
      <c r="G14427">
        <v>0</v>
      </c>
      <c r="H14427" t="s">
        <v>14866</v>
      </c>
      <c r="I14427" t="s">
        <v>15188</v>
      </c>
      <c r="J14427" t="s">
        <v>14868</v>
      </c>
      <c r="K14427" t="s">
        <v>15063</v>
      </c>
      <c r="L14427" t="s">
        <v>14870</v>
      </c>
    </row>
    <row r="14428" spans="1:12" x14ac:dyDescent="0.2">
      <c r="A14428" t="s">
        <v>15320</v>
      </c>
      <c r="B14428">
        <v>2017.12</v>
      </c>
      <c r="C14428">
        <v>695658</v>
      </c>
      <c r="E14428" t="s">
        <v>14865</v>
      </c>
      <c r="F14428" t="s">
        <v>1</v>
      </c>
      <c r="G14428">
        <v>0</v>
      </c>
      <c r="H14428" t="s">
        <v>14866</v>
      </c>
      <c r="I14428" t="s">
        <v>15188</v>
      </c>
      <c r="J14428" t="s">
        <v>14868</v>
      </c>
      <c r="K14428" t="s">
        <v>15063</v>
      </c>
      <c r="L14428" t="s">
        <v>14870</v>
      </c>
    </row>
    <row r="14429" spans="1:12" x14ac:dyDescent="0.2">
      <c r="A14429" t="s">
        <v>15320</v>
      </c>
      <c r="B14429">
        <v>2018.03</v>
      </c>
      <c r="C14429">
        <v>697755</v>
      </c>
      <c r="E14429" t="s">
        <v>14865</v>
      </c>
      <c r="F14429" t="s">
        <v>1</v>
      </c>
      <c r="G14429">
        <v>0</v>
      </c>
      <c r="H14429" t="s">
        <v>14866</v>
      </c>
      <c r="I14429" t="s">
        <v>15188</v>
      </c>
      <c r="J14429" t="s">
        <v>14868</v>
      </c>
      <c r="K14429" t="s">
        <v>15063</v>
      </c>
      <c r="L14429" t="s">
        <v>14870</v>
      </c>
    </row>
    <row r="14430" spans="1:12" x14ac:dyDescent="0.2">
      <c r="A14430" t="s">
        <v>15320</v>
      </c>
      <c r="B14430">
        <v>2018.06</v>
      </c>
      <c r="C14430">
        <v>697409</v>
      </c>
      <c r="E14430" t="s">
        <v>14865</v>
      </c>
      <c r="F14430" t="s">
        <v>1</v>
      </c>
      <c r="G14430">
        <v>0</v>
      </c>
      <c r="H14430" t="s">
        <v>14866</v>
      </c>
      <c r="I14430" t="s">
        <v>15188</v>
      </c>
      <c r="J14430" t="s">
        <v>14868</v>
      </c>
      <c r="K14430" t="s">
        <v>15063</v>
      </c>
      <c r="L14430" t="s">
        <v>14870</v>
      </c>
    </row>
    <row r="14431" spans="1:12" x14ac:dyDescent="0.2">
      <c r="A14431" t="s">
        <v>15320</v>
      </c>
      <c r="B14431">
        <v>2018.09</v>
      </c>
      <c r="C14431">
        <v>691784</v>
      </c>
      <c r="E14431" t="s">
        <v>14865</v>
      </c>
      <c r="F14431" t="s">
        <v>1</v>
      </c>
      <c r="G14431">
        <v>0</v>
      </c>
      <c r="H14431" t="s">
        <v>14866</v>
      </c>
      <c r="I14431" t="s">
        <v>15188</v>
      </c>
      <c r="J14431" t="s">
        <v>14868</v>
      </c>
      <c r="K14431" t="s">
        <v>15063</v>
      </c>
      <c r="L14431" t="s">
        <v>14870</v>
      </c>
    </row>
    <row r="14432" spans="1:12" x14ac:dyDescent="0.2">
      <c r="A14432" t="s">
        <v>15320</v>
      </c>
      <c r="B14432">
        <v>2018.12</v>
      </c>
      <c r="C14432">
        <v>708555</v>
      </c>
      <c r="E14432" t="s">
        <v>14865</v>
      </c>
      <c r="F14432" t="s">
        <v>1</v>
      </c>
      <c r="G14432">
        <v>0</v>
      </c>
      <c r="H14432" t="s">
        <v>14866</v>
      </c>
      <c r="I14432" t="s">
        <v>15188</v>
      </c>
      <c r="J14432" t="s">
        <v>14868</v>
      </c>
      <c r="K14432" t="s">
        <v>15063</v>
      </c>
      <c r="L14432" t="s">
        <v>14870</v>
      </c>
    </row>
    <row r="14433" spans="1:12" x14ac:dyDescent="0.2">
      <c r="A14433" t="s">
        <v>15320</v>
      </c>
      <c r="B14433">
        <v>2019.03</v>
      </c>
      <c r="C14433">
        <v>703201</v>
      </c>
      <c r="E14433" t="s">
        <v>14865</v>
      </c>
      <c r="F14433" t="s">
        <v>1</v>
      </c>
      <c r="G14433">
        <v>0</v>
      </c>
      <c r="H14433" t="s">
        <v>14866</v>
      </c>
      <c r="I14433" t="s">
        <v>15188</v>
      </c>
      <c r="J14433" t="s">
        <v>14868</v>
      </c>
      <c r="K14433" t="s">
        <v>15063</v>
      </c>
      <c r="L14433" t="s">
        <v>14870</v>
      </c>
    </row>
    <row r="14434" spans="1:12" x14ac:dyDescent="0.2">
      <c r="A14434" t="s">
        <v>15320</v>
      </c>
      <c r="B14434">
        <v>2019.06</v>
      </c>
      <c r="C14434">
        <v>711974</v>
      </c>
      <c r="E14434" t="s">
        <v>14865</v>
      </c>
      <c r="F14434" t="s">
        <v>1</v>
      </c>
      <c r="G14434">
        <v>0</v>
      </c>
      <c r="H14434" t="s">
        <v>14866</v>
      </c>
      <c r="I14434" t="s">
        <v>15188</v>
      </c>
      <c r="J14434" t="s">
        <v>14868</v>
      </c>
      <c r="K14434" t="s">
        <v>15063</v>
      </c>
      <c r="L14434" t="s">
        <v>14870</v>
      </c>
    </row>
    <row r="14435" spans="1:12" x14ac:dyDescent="0.2">
      <c r="A14435" t="s">
        <v>15320</v>
      </c>
      <c r="B14435">
        <v>2019.09</v>
      </c>
      <c r="C14435">
        <v>710803</v>
      </c>
      <c r="E14435" t="s">
        <v>14865</v>
      </c>
      <c r="F14435" t="s">
        <v>1</v>
      </c>
      <c r="G14435">
        <v>0</v>
      </c>
      <c r="H14435" t="s">
        <v>14866</v>
      </c>
      <c r="I14435" t="s">
        <v>15188</v>
      </c>
      <c r="J14435" t="s">
        <v>14868</v>
      </c>
      <c r="K14435" t="s">
        <v>15063</v>
      </c>
      <c r="L14435" t="s">
        <v>14870</v>
      </c>
    </row>
    <row r="14436" spans="1:12" x14ac:dyDescent="0.2">
      <c r="A14436" t="s">
        <v>15320</v>
      </c>
      <c r="B14436">
        <v>2019.12</v>
      </c>
      <c r="C14436">
        <v>728848</v>
      </c>
      <c r="E14436" t="s">
        <v>14865</v>
      </c>
      <c r="F14436" t="s">
        <v>1</v>
      </c>
      <c r="G14436">
        <v>0</v>
      </c>
      <c r="H14436" t="s">
        <v>14866</v>
      </c>
      <c r="I14436" t="s">
        <v>15188</v>
      </c>
      <c r="J14436" t="s">
        <v>14868</v>
      </c>
      <c r="K14436" t="s">
        <v>15063</v>
      </c>
      <c r="L14436" t="s">
        <v>14870</v>
      </c>
    </row>
    <row r="14437" spans="1:12" x14ac:dyDescent="0.2">
      <c r="A14437" t="s">
        <v>15320</v>
      </c>
      <c r="B14437">
        <v>2020.03</v>
      </c>
      <c r="C14437">
        <v>722031</v>
      </c>
      <c r="E14437" t="s">
        <v>14865</v>
      </c>
      <c r="F14437" t="s">
        <v>1</v>
      </c>
      <c r="G14437">
        <v>0</v>
      </c>
      <c r="H14437" t="s">
        <v>14866</v>
      </c>
      <c r="I14437" t="s">
        <v>15188</v>
      </c>
      <c r="J14437" t="s">
        <v>14868</v>
      </c>
      <c r="K14437" t="s">
        <v>15063</v>
      </c>
      <c r="L14437" t="s">
        <v>14870</v>
      </c>
    </row>
    <row r="14438" spans="1:12" x14ac:dyDescent="0.2">
      <c r="A14438" t="s">
        <v>15320</v>
      </c>
      <c r="B14438">
        <v>2020.06</v>
      </c>
      <c r="C14438">
        <v>721253</v>
      </c>
      <c r="E14438" t="s">
        <v>14865</v>
      </c>
      <c r="F14438" t="s">
        <v>1</v>
      </c>
      <c r="G14438">
        <v>0</v>
      </c>
      <c r="H14438" t="s">
        <v>14866</v>
      </c>
      <c r="I14438" t="s">
        <v>15188</v>
      </c>
      <c r="J14438" t="s">
        <v>14868</v>
      </c>
      <c r="K14438" t="s">
        <v>15063</v>
      </c>
      <c r="L14438" t="s">
        <v>14870</v>
      </c>
    </row>
    <row r="14439" spans="1:12" x14ac:dyDescent="0.2">
      <c r="A14439" t="s">
        <v>15320</v>
      </c>
      <c r="B14439">
        <v>2020.09</v>
      </c>
      <c r="C14439">
        <v>708372</v>
      </c>
      <c r="E14439" t="s">
        <v>14865</v>
      </c>
      <c r="F14439" t="s">
        <v>1</v>
      </c>
      <c r="G14439">
        <v>0</v>
      </c>
      <c r="H14439" t="s">
        <v>14866</v>
      </c>
      <c r="I14439" t="s">
        <v>15188</v>
      </c>
      <c r="J14439" t="s">
        <v>14868</v>
      </c>
      <c r="K14439" t="s">
        <v>15063</v>
      </c>
      <c r="L14439" t="s">
        <v>14870</v>
      </c>
    </row>
    <row r="14440" spans="1:12" x14ac:dyDescent="0.2">
      <c r="A14440" t="s">
        <v>15320</v>
      </c>
      <c r="B14440">
        <v>2020.12</v>
      </c>
      <c r="C14440">
        <v>713636</v>
      </c>
      <c r="E14440" t="s">
        <v>14865</v>
      </c>
      <c r="F14440" t="s">
        <v>1</v>
      </c>
      <c r="G14440">
        <v>0</v>
      </c>
      <c r="H14440" t="s">
        <v>14866</v>
      </c>
      <c r="I14440" t="s">
        <v>15188</v>
      </c>
      <c r="J14440" t="s">
        <v>14868</v>
      </c>
      <c r="K14440" t="s">
        <v>15063</v>
      </c>
      <c r="L14440" t="s">
        <v>14870</v>
      </c>
    </row>
    <row r="14441" spans="1:12" x14ac:dyDescent="0.2">
      <c r="A14441" t="s">
        <v>15320</v>
      </c>
      <c r="B14441">
        <v>2021.03</v>
      </c>
      <c r="C14441">
        <v>708896</v>
      </c>
      <c r="E14441" t="s">
        <v>14865</v>
      </c>
      <c r="F14441" t="s">
        <v>1</v>
      </c>
      <c r="G14441">
        <v>0</v>
      </c>
      <c r="H14441" t="s">
        <v>14866</v>
      </c>
      <c r="I14441" t="s">
        <v>15188</v>
      </c>
      <c r="J14441" t="s">
        <v>14868</v>
      </c>
      <c r="K14441" t="s">
        <v>15063</v>
      </c>
      <c r="L14441" t="s">
        <v>14870</v>
      </c>
    </row>
    <row r="14442" spans="1:12" x14ac:dyDescent="0.2">
      <c r="A14442" t="s">
        <v>15320</v>
      </c>
      <c r="B14442">
        <v>2021.06</v>
      </c>
      <c r="C14442">
        <v>720874</v>
      </c>
      <c r="E14442" t="s">
        <v>14865</v>
      </c>
      <c r="F14442" t="s">
        <v>1</v>
      </c>
      <c r="G14442">
        <v>0</v>
      </c>
      <c r="H14442" t="s">
        <v>14866</v>
      </c>
      <c r="I14442" t="s">
        <v>15188</v>
      </c>
      <c r="J14442" t="s">
        <v>14868</v>
      </c>
      <c r="K14442" t="s">
        <v>15063</v>
      </c>
      <c r="L14442" t="s">
        <v>14870</v>
      </c>
    </row>
    <row r="14443" spans="1:12" x14ac:dyDescent="0.2">
      <c r="A14443" t="s">
        <v>15320</v>
      </c>
      <c r="B14443">
        <v>2021.09</v>
      </c>
      <c r="C14443">
        <v>725395</v>
      </c>
      <c r="E14443" t="s">
        <v>14865</v>
      </c>
      <c r="F14443" t="s">
        <v>1</v>
      </c>
      <c r="G14443">
        <v>0</v>
      </c>
      <c r="H14443" t="s">
        <v>14866</v>
      </c>
      <c r="I14443" t="s">
        <v>15188</v>
      </c>
      <c r="J14443" t="s">
        <v>14868</v>
      </c>
      <c r="K14443" t="s">
        <v>15063</v>
      </c>
      <c r="L14443" t="s">
        <v>14870</v>
      </c>
    </row>
    <row r="14444" spans="1:12" x14ac:dyDescent="0.2">
      <c r="A14444" t="s">
        <v>15320</v>
      </c>
      <c r="B14444">
        <v>2021.12</v>
      </c>
      <c r="C14444">
        <v>741145</v>
      </c>
      <c r="E14444" t="s">
        <v>14865</v>
      </c>
      <c r="F14444" t="s">
        <v>1</v>
      </c>
      <c r="G14444">
        <v>0</v>
      </c>
      <c r="H14444" t="s">
        <v>14866</v>
      </c>
      <c r="I14444" t="s">
        <v>15188</v>
      </c>
      <c r="J14444" t="s">
        <v>14868</v>
      </c>
      <c r="K14444" t="s">
        <v>15063</v>
      </c>
      <c r="L14444" t="s">
        <v>14870</v>
      </c>
    </row>
    <row r="14445" spans="1:12" x14ac:dyDescent="0.2">
      <c r="A14445" t="s">
        <v>15320</v>
      </c>
      <c r="B14445">
        <v>2022.03</v>
      </c>
      <c r="C14445">
        <v>735186</v>
      </c>
      <c r="E14445" t="s">
        <v>14865</v>
      </c>
      <c r="F14445" t="s">
        <v>1</v>
      </c>
      <c r="G14445">
        <v>0</v>
      </c>
      <c r="H14445" t="s">
        <v>14866</v>
      </c>
      <c r="I14445" t="s">
        <v>15188</v>
      </c>
      <c r="J14445" t="s">
        <v>14868</v>
      </c>
      <c r="K14445" t="s">
        <v>15063</v>
      </c>
      <c r="L14445" t="s">
        <v>14870</v>
      </c>
    </row>
    <row r="14446" spans="1:12" x14ac:dyDescent="0.2">
      <c r="A14446" t="s">
        <v>15320</v>
      </c>
      <c r="B14446">
        <v>2022.06</v>
      </c>
      <c r="C14446">
        <v>738297</v>
      </c>
      <c r="E14446" t="s">
        <v>14865</v>
      </c>
      <c r="F14446" t="s">
        <v>1</v>
      </c>
      <c r="G14446">
        <v>0</v>
      </c>
      <c r="H14446" t="s">
        <v>14866</v>
      </c>
      <c r="I14446" t="s">
        <v>15188</v>
      </c>
      <c r="J14446" t="s">
        <v>14868</v>
      </c>
      <c r="K14446" t="s">
        <v>15063</v>
      </c>
      <c r="L14446" t="s">
        <v>14870</v>
      </c>
    </row>
    <row r="14447" spans="1:12" x14ac:dyDescent="0.2">
      <c r="A14447" t="s">
        <v>15320</v>
      </c>
      <c r="B14447">
        <v>2022.09</v>
      </c>
      <c r="C14447">
        <v>741564</v>
      </c>
      <c r="E14447" t="s">
        <v>14865</v>
      </c>
      <c r="F14447" t="s">
        <v>1</v>
      </c>
      <c r="G14447">
        <v>0</v>
      </c>
      <c r="H14447" t="s">
        <v>14866</v>
      </c>
      <c r="I14447" t="s">
        <v>15188</v>
      </c>
      <c r="J14447" t="s">
        <v>14868</v>
      </c>
      <c r="K14447" t="s">
        <v>15063</v>
      </c>
      <c r="L14447" t="s">
        <v>14870</v>
      </c>
    </row>
    <row r="14448" spans="1:12" x14ac:dyDescent="0.2">
      <c r="A14448" t="s">
        <v>15321</v>
      </c>
      <c r="B14448">
        <v>2012.09</v>
      </c>
      <c r="D14448" t="s">
        <v>14957</v>
      </c>
      <c r="E14448" t="s">
        <v>14865</v>
      </c>
      <c r="F14448" t="s">
        <v>1</v>
      </c>
      <c r="G14448">
        <v>0</v>
      </c>
      <c r="H14448" t="s">
        <v>14866</v>
      </c>
      <c r="I14448" t="s">
        <v>15188</v>
      </c>
      <c r="J14448" t="s">
        <v>14868</v>
      </c>
      <c r="K14448" t="s">
        <v>15322</v>
      </c>
      <c r="L14448" t="s">
        <v>14870</v>
      </c>
    </row>
    <row r="14449" spans="1:12" x14ac:dyDescent="0.2">
      <c r="A14449" t="s">
        <v>15323</v>
      </c>
      <c r="B14449">
        <v>2011.06</v>
      </c>
      <c r="C14449">
        <v>161.451336</v>
      </c>
      <c r="E14449" t="s">
        <v>14865</v>
      </c>
      <c r="F14449" t="s">
        <v>14954</v>
      </c>
      <c r="G14449">
        <v>6</v>
      </c>
      <c r="H14449" t="s">
        <v>14866</v>
      </c>
      <c r="I14449" t="s">
        <v>15188</v>
      </c>
      <c r="J14449" t="s">
        <v>14955</v>
      </c>
      <c r="K14449" t="s">
        <v>15189</v>
      </c>
      <c r="L14449" t="s">
        <v>14870</v>
      </c>
    </row>
    <row r="14450" spans="1:12" x14ac:dyDescent="0.2">
      <c r="A14450" t="s">
        <v>15323</v>
      </c>
      <c r="B14450">
        <v>2011.09</v>
      </c>
      <c r="C14450">
        <v>158.260908</v>
      </c>
      <c r="E14450" t="s">
        <v>14865</v>
      </c>
      <c r="F14450" t="s">
        <v>14954</v>
      </c>
      <c r="G14450">
        <v>6</v>
      </c>
      <c r="H14450" t="s">
        <v>14866</v>
      </c>
      <c r="I14450" t="s">
        <v>15188</v>
      </c>
      <c r="J14450" t="s">
        <v>14955</v>
      </c>
      <c r="K14450" t="s">
        <v>15189</v>
      </c>
      <c r="L14450" t="s">
        <v>14870</v>
      </c>
    </row>
    <row r="14451" spans="1:12" x14ac:dyDescent="0.2">
      <c r="A14451" t="s">
        <v>15323</v>
      </c>
      <c r="B14451">
        <v>2011.12</v>
      </c>
      <c r="C14451">
        <v>167.05917400000001</v>
      </c>
      <c r="E14451" t="s">
        <v>14865</v>
      </c>
      <c r="F14451" t="s">
        <v>14954</v>
      </c>
      <c r="G14451">
        <v>6</v>
      </c>
      <c r="H14451" t="s">
        <v>14866</v>
      </c>
      <c r="I14451" t="s">
        <v>15188</v>
      </c>
      <c r="J14451" t="s">
        <v>14955</v>
      </c>
      <c r="K14451" t="s">
        <v>15189</v>
      </c>
      <c r="L14451" t="s">
        <v>14870</v>
      </c>
    </row>
    <row r="14452" spans="1:12" x14ac:dyDescent="0.2">
      <c r="A14452" t="s">
        <v>15323</v>
      </c>
      <c r="B14452">
        <v>2012.03</v>
      </c>
      <c r="C14452">
        <v>159.97152399999999</v>
      </c>
      <c r="E14452" t="s">
        <v>14865</v>
      </c>
      <c r="F14452" t="s">
        <v>14954</v>
      </c>
      <c r="G14452">
        <v>6</v>
      </c>
      <c r="H14452" t="s">
        <v>14866</v>
      </c>
      <c r="I14452" t="s">
        <v>15188</v>
      </c>
      <c r="J14452" t="s">
        <v>14955</v>
      </c>
      <c r="K14452" t="s">
        <v>15189</v>
      </c>
      <c r="L14452" t="s">
        <v>14870</v>
      </c>
    </row>
    <row r="14453" spans="1:12" x14ac:dyDescent="0.2">
      <c r="A14453" t="s">
        <v>15323</v>
      </c>
      <c r="B14453">
        <v>2012.06</v>
      </c>
      <c r="C14453">
        <v>166.37255099999999</v>
      </c>
      <c r="E14453" t="s">
        <v>14865</v>
      </c>
      <c r="F14453" t="s">
        <v>14954</v>
      </c>
      <c r="G14453">
        <v>6</v>
      </c>
      <c r="H14453" t="s">
        <v>14866</v>
      </c>
      <c r="I14453" t="s">
        <v>15188</v>
      </c>
      <c r="J14453" t="s">
        <v>14955</v>
      </c>
      <c r="K14453" t="s">
        <v>15189</v>
      </c>
      <c r="L14453" t="s">
        <v>14870</v>
      </c>
    </row>
    <row r="14454" spans="1:12" x14ac:dyDescent="0.2">
      <c r="A14454" t="s">
        <v>15323</v>
      </c>
      <c r="B14454">
        <v>2012.09</v>
      </c>
      <c r="C14454">
        <v>162.679823</v>
      </c>
      <c r="E14454" t="s">
        <v>14865</v>
      </c>
      <c r="F14454" t="s">
        <v>14954</v>
      </c>
      <c r="G14454">
        <v>6</v>
      </c>
      <c r="H14454" t="s">
        <v>14866</v>
      </c>
      <c r="I14454" t="s">
        <v>15188</v>
      </c>
      <c r="J14454" t="s">
        <v>14955</v>
      </c>
      <c r="K14454" t="s">
        <v>15189</v>
      </c>
      <c r="L14454" t="s">
        <v>14870</v>
      </c>
    </row>
    <row r="14455" spans="1:12" x14ac:dyDescent="0.2">
      <c r="A14455" t="s">
        <v>15323</v>
      </c>
      <c r="B14455">
        <v>2012.12</v>
      </c>
      <c r="C14455">
        <v>175.00626600000001</v>
      </c>
      <c r="E14455" t="s">
        <v>14865</v>
      </c>
      <c r="F14455" t="s">
        <v>14954</v>
      </c>
      <c r="G14455">
        <v>6</v>
      </c>
      <c r="H14455" t="s">
        <v>14866</v>
      </c>
      <c r="I14455" t="s">
        <v>15188</v>
      </c>
      <c r="J14455" t="s">
        <v>14955</v>
      </c>
      <c r="K14455" t="s">
        <v>15189</v>
      </c>
      <c r="L14455" t="s">
        <v>14870</v>
      </c>
    </row>
    <row r="14456" spans="1:12" x14ac:dyDescent="0.2">
      <c r="A14456" t="s">
        <v>15323</v>
      </c>
      <c r="B14456">
        <v>2013.03</v>
      </c>
      <c r="C14456">
        <v>165.877228</v>
      </c>
      <c r="E14456" t="s">
        <v>14865</v>
      </c>
      <c r="F14456" t="s">
        <v>14954</v>
      </c>
      <c r="G14456">
        <v>6</v>
      </c>
      <c r="H14456" t="s">
        <v>14866</v>
      </c>
      <c r="I14456" t="s">
        <v>15188</v>
      </c>
      <c r="J14456" t="s">
        <v>14955</v>
      </c>
      <c r="K14456" t="s">
        <v>15189</v>
      </c>
      <c r="L14456" t="s">
        <v>14870</v>
      </c>
    </row>
    <row r="14457" spans="1:12" x14ac:dyDescent="0.2">
      <c r="A14457" t="s">
        <v>15323</v>
      </c>
      <c r="B14457">
        <v>2013.06</v>
      </c>
      <c r="C14457">
        <v>172.81260399999999</v>
      </c>
      <c r="E14457" t="s">
        <v>14865</v>
      </c>
      <c r="F14457" t="s">
        <v>14954</v>
      </c>
      <c r="G14457">
        <v>6</v>
      </c>
      <c r="H14457" t="s">
        <v>14866</v>
      </c>
      <c r="I14457" t="s">
        <v>15188</v>
      </c>
      <c r="J14457" t="s">
        <v>14955</v>
      </c>
      <c r="K14457" t="s">
        <v>15189</v>
      </c>
      <c r="L14457" t="s">
        <v>14870</v>
      </c>
    </row>
    <row r="14458" spans="1:12" x14ac:dyDescent="0.2">
      <c r="A14458" t="s">
        <v>15323</v>
      </c>
      <c r="B14458">
        <v>2013.09</v>
      </c>
      <c r="C14458">
        <v>173.45891800000001</v>
      </c>
      <c r="E14458" t="s">
        <v>14865</v>
      </c>
      <c r="F14458" t="s">
        <v>14954</v>
      </c>
      <c r="G14458">
        <v>6</v>
      </c>
      <c r="H14458" t="s">
        <v>14866</v>
      </c>
      <c r="I14458" t="s">
        <v>15188</v>
      </c>
      <c r="J14458" t="s">
        <v>14955</v>
      </c>
      <c r="K14458" t="s">
        <v>15189</v>
      </c>
      <c r="L14458" t="s">
        <v>14870</v>
      </c>
    </row>
    <row r="14459" spans="1:12" x14ac:dyDescent="0.2">
      <c r="A14459" t="s">
        <v>15323</v>
      </c>
      <c r="B14459">
        <v>2013.12</v>
      </c>
      <c r="C14459">
        <v>191.15532899999999</v>
      </c>
      <c r="E14459" t="s">
        <v>14865</v>
      </c>
      <c r="F14459" t="s">
        <v>14954</v>
      </c>
      <c r="G14459">
        <v>6</v>
      </c>
      <c r="H14459" t="s">
        <v>14866</v>
      </c>
      <c r="I14459" t="s">
        <v>15188</v>
      </c>
      <c r="J14459" t="s">
        <v>14955</v>
      </c>
      <c r="K14459" t="s">
        <v>15189</v>
      </c>
      <c r="L14459" t="s">
        <v>14870</v>
      </c>
    </row>
    <row r="14460" spans="1:12" x14ac:dyDescent="0.2">
      <c r="A14460" t="s">
        <v>15323</v>
      </c>
      <c r="B14460">
        <v>2014.03</v>
      </c>
      <c r="C14460">
        <v>179.53975600000001</v>
      </c>
      <c r="E14460" t="s">
        <v>14865</v>
      </c>
      <c r="F14460" t="s">
        <v>14954</v>
      </c>
      <c r="G14460">
        <v>6</v>
      </c>
      <c r="H14460" t="s">
        <v>14866</v>
      </c>
      <c r="I14460" t="s">
        <v>15188</v>
      </c>
      <c r="J14460" t="s">
        <v>14955</v>
      </c>
      <c r="K14460" t="s">
        <v>15189</v>
      </c>
      <c r="L14460" t="s">
        <v>14870</v>
      </c>
    </row>
    <row r="14461" spans="1:12" x14ac:dyDescent="0.2">
      <c r="A14461" t="s">
        <v>15323</v>
      </c>
      <c r="B14461">
        <v>2014.06</v>
      </c>
      <c r="C14461">
        <v>193.51849200000001</v>
      </c>
      <c r="E14461" t="s">
        <v>14865</v>
      </c>
      <c r="F14461" t="s">
        <v>14954</v>
      </c>
      <c r="G14461">
        <v>6</v>
      </c>
      <c r="H14461" t="s">
        <v>14866</v>
      </c>
      <c r="I14461" t="s">
        <v>15188</v>
      </c>
      <c r="J14461" t="s">
        <v>14955</v>
      </c>
      <c r="K14461" t="s">
        <v>15189</v>
      </c>
      <c r="L14461" t="s">
        <v>14870</v>
      </c>
    </row>
    <row r="14462" spans="1:12" x14ac:dyDescent="0.2">
      <c r="A14462" t="s">
        <v>15323</v>
      </c>
      <c r="B14462">
        <v>2014.09</v>
      </c>
      <c r="C14462">
        <v>195.76723799999999</v>
      </c>
      <c r="E14462" t="s">
        <v>14865</v>
      </c>
      <c r="F14462" t="s">
        <v>14954</v>
      </c>
      <c r="G14462">
        <v>6</v>
      </c>
      <c r="H14462" t="s">
        <v>14866</v>
      </c>
      <c r="I14462" t="s">
        <v>15188</v>
      </c>
      <c r="J14462" t="s">
        <v>14955</v>
      </c>
      <c r="K14462" t="s">
        <v>15189</v>
      </c>
      <c r="L14462" t="s">
        <v>14870</v>
      </c>
    </row>
    <row r="14463" spans="1:12" x14ac:dyDescent="0.2">
      <c r="A14463" t="s">
        <v>15323</v>
      </c>
      <c r="B14463">
        <v>2014.12</v>
      </c>
      <c r="C14463">
        <v>212.479758</v>
      </c>
      <c r="E14463" t="s">
        <v>14865</v>
      </c>
      <c r="F14463" t="s">
        <v>14954</v>
      </c>
      <c r="G14463">
        <v>6</v>
      </c>
      <c r="H14463" t="s">
        <v>14866</v>
      </c>
      <c r="I14463" t="s">
        <v>15188</v>
      </c>
      <c r="J14463" t="s">
        <v>14955</v>
      </c>
      <c r="K14463" t="s">
        <v>15189</v>
      </c>
      <c r="L14463" t="s">
        <v>14870</v>
      </c>
    </row>
    <row r="14464" spans="1:12" x14ac:dyDescent="0.2">
      <c r="A14464" t="s">
        <v>15323</v>
      </c>
      <c r="B14464">
        <v>2015.03</v>
      </c>
      <c r="C14464">
        <v>198.055026</v>
      </c>
      <c r="E14464" t="s">
        <v>14865</v>
      </c>
      <c r="F14464" t="s">
        <v>14954</v>
      </c>
      <c r="G14464">
        <v>6</v>
      </c>
      <c r="H14464" t="s">
        <v>14866</v>
      </c>
      <c r="I14464" t="s">
        <v>15188</v>
      </c>
      <c r="J14464" t="s">
        <v>14955</v>
      </c>
      <c r="K14464" t="s">
        <v>15189</v>
      </c>
      <c r="L14464" t="s">
        <v>14870</v>
      </c>
    </row>
    <row r="14465" spans="1:12" x14ac:dyDescent="0.2">
      <c r="A14465" t="s">
        <v>15323</v>
      </c>
      <c r="B14465">
        <v>2015.06</v>
      </c>
      <c r="C14465">
        <v>211.77103600000001</v>
      </c>
      <c r="E14465" t="s">
        <v>14865</v>
      </c>
      <c r="F14465" t="s">
        <v>14954</v>
      </c>
      <c r="G14465">
        <v>6</v>
      </c>
      <c r="H14465" t="s">
        <v>14866</v>
      </c>
      <c r="I14465" t="s">
        <v>15188</v>
      </c>
      <c r="J14465" t="s">
        <v>14955</v>
      </c>
      <c r="K14465" t="s">
        <v>15189</v>
      </c>
      <c r="L14465" t="s">
        <v>14870</v>
      </c>
    </row>
    <row r="14466" spans="1:12" x14ac:dyDescent="0.2">
      <c r="A14466" t="s">
        <v>15323</v>
      </c>
      <c r="B14466">
        <v>2015.09</v>
      </c>
      <c r="C14466">
        <v>215.072158</v>
      </c>
      <c r="E14466" t="s">
        <v>14865</v>
      </c>
      <c r="F14466" t="s">
        <v>14954</v>
      </c>
      <c r="G14466">
        <v>6</v>
      </c>
      <c r="H14466" t="s">
        <v>14866</v>
      </c>
      <c r="I14466" t="s">
        <v>15188</v>
      </c>
      <c r="J14466" t="s">
        <v>14955</v>
      </c>
      <c r="K14466" t="s">
        <v>15189</v>
      </c>
      <c r="L14466" t="s">
        <v>14870</v>
      </c>
    </row>
    <row r="14467" spans="1:12" x14ac:dyDescent="0.2">
      <c r="A14467" t="s">
        <v>15323</v>
      </c>
      <c r="B14467">
        <v>2015.12</v>
      </c>
      <c r="C14467">
        <v>224.13472400000001</v>
      </c>
      <c r="E14467" t="s">
        <v>14865</v>
      </c>
      <c r="F14467" t="s">
        <v>14954</v>
      </c>
      <c r="G14467">
        <v>6</v>
      </c>
      <c r="H14467" t="s">
        <v>14866</v>
      </c>
      <c r="I14467" t="s">
        <v>15188</v>
      </c>
      <c r="J14467" t="s">
        <v>14955</v>
      </c>
      <c r="K14467" t="s">
        <v>15189</v>
      </c>
      <c r="L14467" t="s">
        <v>14870</v>
      </c>
    </row>
    <row r="14468" spans="1:12" x14ac:dyDescent="0.2">
      <c r="A14468" t="s">
        <v>15323</v>
      </c>
      <c r="B14468">
        <v>2016.03</v>
      </c>
      <c r="C14468">
        <v>222.112709</v>
      </c>
      <c r="E14468" t="s">
        <v>14865</v>
      </c>
      <c r="F14468" t="s">
        <v>14954</v>
      </c>
      <c r="G14468">
        <v>6</v>
      </c>
      <c r="H14468" t="s">
        <v>14866</v>
      </c>
      <c r="I14468" t="s">
        <v>15188</v>
      </c>
      <c r="J14468" t="s">
        <v>14955</v>
      </c>
      <c r="K14468" t="s">
        <v>15189</v>
      </c>
      <c r="L14468" t="s">
        <v>14870</v>
      </c>
    </row>
    <row r="14469" spans="1:12" x14ac:dyDescent="0.2">
      <c r="A14469" t="s">
        <v>15323</v>
      </c>
      <c r="B14469">
        <v>2016.06</v>
      </c>
      <c r="C14469">
        <v>225.81909300000001</v>
      </c>
      <c r="E14469" t="s">
        <v>14865</v>
      </c>
      <c r="F14469" t="s">
        <v>14954</v>
      </c>
      <c r="G14469">
        <v>6</v>
      </c>
      <c r="H14469" t="s">
        <v>14866</v>
      </c>
      <c r="I14469" t="s">
        <v>15188</v>
      </c>
      <c r="J14469" t="s">
        <v>14955</v>
      </c>
      <c r="K14469" t="s">
        <v>15189</v>
      </c>
      <c r="L14469" t="s">
        <v>14870</v>
      </c>
    </row>
    <row r="14470" spans="1:12" x14ac:dyDescent="0.2">
      <c r="A14470" t="s">
        <v>15323</v>
      </c>
      <c r="B14470">
        <v>2016.09</v>
      </c>
      <c r="C14470">
        <v>225.76465200000001</v>
      </c>
      <c r="E14470" t="s">
        <v>14865</v>
      </c>
      <c r="F14470" t="s">
        <v>14954</v>
      </c>
      <c r="G14470">
        <v>6</v>
      </c>
      <c r="H14470" t="s">
        <v>14866</v>
      </c>
      <c r="I14470" t="s">
        <v>15188</v>
      </c>
      <c r="J14470" t="s">
        <v>14955</v>
      </c>
      <c r="K14470" t="s">
        <v>15189</v>
      </c>
      <c r="L14470" t="s">
        <v>14870</v>
      </c>
    </row>
    <row r="14471" spans="1:12" x14ac:dyDescent="0.2">
      <c r="A14471" t="s">
        <v>15323</v>
      </c>
      <c r="B14471">
        <v>2016.12</v>
      </c>
      <c r="C14471">
        <v>242.70216400000001</v>
      </c>
      <c r="E14471" t="s">
        <v>14865</v>
      </c>
      <c r="F14471" t="s">
        <v>14954</v>
      </c>
      <c r="G14471">
        <v>6</v>
      </c>
      <c r="H14471" t="s">
        <v>14866</v>
      </c>
      <c r="I14471" t="s">
        <v>15188</v>
      </c>
      <c r="J14471" t="s">
        <v>14955</v>
      </c>
      <c r="K14471" t="s">
        <v>15189</v>
      </c>
      <c r="L14471" t="s">
        <v>14870</v>
      </c>
    </row>
    <row r="14472" spans="1:12" x14ac:dyDescent="0.2">
      <c r="A14472" t="s">
        <v>15323</v>
      </c>
      <c r="B14472">
        <v>2017.03</v>
      </c>
      <c r="C14472">
        <v>233.47821999999999</v>
      </c>
      <c r="E14472" t="s">
        <v>14865</v>
      </c>
      <c r="F14472" t="s">
        <v>14954</v>
      </c>
      <c r="G14472">
        <v>6</v>
      </c>
      <c r="H14472" t="s">
        <v>14866</v>
      </c>
      <c r="I14472" t="s">
        <v>15188</v>
      </c>
      <c r="J14472" t="s">
        <v>14955</v>
      </c>
      <c r="K14472" t="s">
        <v>15189</v>
      </c>
      <c r="L14472" t="s">
        <v>14870</v>
      </c>
    </row>
    <row r="14473" spans="1:12" x14ac:dyDescent="0.2">
      <c r="A14473" t="s">
        <v>15323</v>
      </c>
      <c r="B14473">
        <v>2017.06</v>
      </c>
      <c r="C14473">
        <v>243.02743699999999</v>
      </c>
      <c r="E14473" t="s">
        <v>14865</v>
      </c>
      <c r="F14473" t="s">
        <v>14954</v>
      </c>
      <c r="G14473">
        <v>6</v>
      </c>
      <c r="H14473" t="s">
        <v>14866</v>
      </c>
      <c r="I14473" t="s">
        <v>15188</v>
      </c>
      <c r="J14473" t="s">
        <v>14955</v>
      </c>
      <c r="K14473" t="s">
        <v>15189</v>
      </c>
      <c r="L14473" t="s">
        <v>14870</v>
      </c>
    </row>
    <row r="14474" spans="1:12" x14ac:dyDescent="0.2">
      <c r="A14474" t="s">
        <v>15323</v>
      </c>
      <c r="B14474">
        <v>2017.09</v>
      </c>
      <c r="C14474">
        <v>244.514892</v>
      </c>
      <c r="E14474" t="s">
        <v>14865</v>
      </c>
      <c r="F14474" t="s">
        <v>14954</v>
      </c>
      <c r="G14474">
        <v>6</v>
      </c>
      <c r="H14474" t="s">
        <v>14866</v>
      </c>
      <c r="I14474" t="s">
        <v>15188</v>
      </c>
      <c r="J14474" t="s">
        <v>14955</v>
      </c>
      <c r="K14474" t="s">
        <v>15189</v>
      </c>
      <c r="L14474" t="s">
        <v>14870</v>
      </c>
    </row>
    <row r="14475" spans="1:12" x14ac:dyDescent="0.2">
      <c r="A14475" t="s">
        <v>15323</v>
      </c>
      <c r="B14475">
        <v>2017.12</v>
      </c>
      <c r="C14475">
        <v>266.057571</v>
      </c>
      <c r="E14475" t="s">
        <v>14865</v>
      </c>
      <c r="F14475" t="s">
        <v>14954</v>
      </c>
      <c r="G14475">
        <v>6</v>
      </c>
      <c r="H14475" t="s">
        <v>14866</v>
      </c>
      <c r="I14475" t="s">
        <v>15188</v>
      </c>
      <c r="J14475" t="s">
        <v>14955</v>
      </c>
      <c r="K14475" t="s">
        <v>15189</v>
      </c>
      <c r="L14475" t="s">
        <v>14870</v>
      </c>
    </row>
    <row r="14476" spans="1:12" x14ac:dyDescent="0.2">
      <c r="A14476" t="s">
        <v>15323</v>
      </c>
      <c r="B14476">
        <v>2018.03</v>
      </c>
      <c r="C14476">
        <v>250.92854800000001</v>
      </c>
      <c r="E14476" t="s">
        <v>14865</v>
      </c>
      <c r="F14476" t="s">
        <v>14954</v>
      </c>
      <c r="G14476">
        <v>6</v>
      </c>
      <c r="H14476" t="s">
        <v>14866</v>
      </c>
      <c r="I14476" t="s">
        <v>15188</v>
      </c>
      <c r="J14476" t="s">
        <v>14955</v>
      </c>
      <c r="K14476" t="s">
        <v>15189</v>
      </c>
      <c r="L14476" t="s">
        <v>14870</v>
      </c>
    </row>
    <row r="14477" spans="1:12" x14ac:dyDescent="0.2">
      <c r="A14477" t="s">
        <v>15323</v>
      </c>
      <c r="B14477">
        <v>2018.06</v>
      </c>
      <c r="C14477">
        <v>280.05634099999997</v>
      </c>
      <c r="E14477" t="s">
        <v>14865</v>
      </c>
      <c r="F14477" t="s">
        <v>14954</v>
      </c>
      <c r="G14477">
        <v>6</v>
      </c>
      <c r="H14477" t="s">
        <v>14866</v>
      </c>
      <c r="I14477" t="s">
        <v>15188</v>
      </c>
      <c r="J14477" t="s">
        <v>14955</v>
      </c>
      <c r="K14477" t="s">
        <v>15189</v>
      </c>
      <c r="L14477" t="s">
        <v>14870</v>
      </c>
    </row>
    <row r="14478" spans="1:12" x14ac:dyDescent="0.2">
      <c r="A14478" t="s">
        <v>15323</v>
      </c>
      <c r="B14478">
        <v>2018.09</v>
      </c>
      <c r="C14478">
        <v>281.43584399999997</v>
      </c>
      <c r="E14478" t="s">
        <v>14865</v>
      </c>
      <c r="F14478" t="s">
        <v>14954</v>
      </c>
      <c r="G14478">
        <v>6</v>
      </c>
      <c r="H14478" t="s">
        <v>14866</v>
      </c>
      <c r="I14478" t="s">
        <v>15188</v>
      </c>
      <c r="J14478" t="s">
        <v>14955</v>
      </c>
      <c r="K14478" t="s">
        <v>15189</v>
      </c>
      <c r="L14478" t="s">
        <v>14870</v>
      </c>
    </row>
    <row r="14479" spans="1:12" x14ac:dyDescent="0.2">
      <c r="A14479" t="s">
        <v>15323</v>
      </c>
      <c r="B14479">
        <v>2018.12</v>
      </c>
      <c r="C14479">
        <v>307.64936399999999</v>
      </c>
      <c r="E14479" t="s">
        <v>14865</v>
      </c>
      <c r="F14479" t="s">
        <v>14954</v>
      </c>
      <c r="G14479">
        <v>6</v>
      </c>
      <c r="H14479" t="s">
        <v>14866</v>
      </c>
      <c r="I14479" t="s">
        <v>15188</v>
      </c>
      <c r="J14479" t="s">
        <v>14955</v>
      </c>
      <c r="K14479" t="s">
        <v>15189</v>
      </c>
      <c r="L14479" t="s">
        <v>14870</v>
      </c>
    </row>
    <row r="14480" spans="1:12" x14ac:dyDescent="0.2">
      <c r="A14480" t="s">
        <v>15323</v>
      </c>
      <c r="B14480">
        <v>2019.03</v>
      </c>
      <c r="C14480">
        <v>282.74366500000002</v>
      </c>
      <c r="E14480" t="s">
        <v>14865</v>
      </c>
      <c r="F14480" t="s">
        <v>14954</v>
      </c>
      <c r="G14480">
        <v>6</v>
      </c>
      <c r="H14480" t="s">
        <v>14866</v>
      </c>
      <c r="I14480" t="s">
        <v>15188</v>
      </c>
      <c r="J14480" t="s">
        <v>14955</v>
      </c>
      <c r="K14480" t="s">
        <v>15189</v>
      </c>
      <c r="L14480" t="s">
        <v>14870</v>
      </c>
    </row>
    <row r="14481" spans="1:12" x14ac:dyDescent="0.2">
      <c r="A14481" t="s">
        <v>15323</v>
      </c>
      <c r="B14481">
        <v>2019.06</v>
      </c>
      <c r="C14481">
        <v>298.82538399999999</v>
      </c>
      <c r="E14481" t="s">
        <v>14865</v>
      </c>
      <c r="F14481" t="s">
        <v>14954</v>
      </c>
      <c r="G14481">
        <v>6</v>
      </c>
      <c r="H14481" t="s">
        <v>14866</v>
      </c>
      <c r="I14481" t="s">
        <v>15188</v>
      </c>
      <c r="J14481" t="s">
        <v>14955</v>
      </c>
      <c r="K14481" t="s">
        <v>15189</v>
      </c>
      <c r="L14481" t="s">
        <v>14870</v>
      </c>
    </row>
    <row r="14482" spans="1:12" x14ac:dyDescent="0.2">
      <c r="A14482" t="s">
        <v>15323</v>
      </c>
      <c r="B14482">
        <v>2019.09</v>
      </c>
      <c r="C14482">
        <v>302.29998399999999</v>
      </c>
      <c r="E14482" t="s">
        <v>14865</v>
      </c>
      <c r="F14482" t="s">
        <v>14954</v>
      </c>
      <c r="G14482">
        <v>6</v>
      </c>
      <c r="H14482" t="s">
        <v>14866</v>
      </c>
      <c r="I14482" t="s">
        <v>15188</v>
      </c>
      <c r="J14482" t="s">
        <v>14955</v>
      </c>
      <c r="K14482" t="s">
        <v>15189</v>
      </c>
      <c r="L14482" t="s">
        <v>14870</v>
      </c>
    </row>
    <row r="14483" spans="1:12" x14ac:dyDescent="0.2">
      <c r="A14483" t="s">
        <v>15323</v>
      </c>
      <c r="B14483">
        <v>2019.12</v>
      </c>
      <c r="C14483">
        <v>330.92582299999998</v>
      </c>
      <c r="E14483" t="s">
        <v>14865</v>
      </c>
      <c r="F14483" t="s">
        <v>14954</v>
      </c>
      <c r="G14483">
        <v>6</v>
      </c>
      <c r="H14483" t="s">
        <v>14866</v>
      </c>
      <c r="I14483" t="s">
        <v>15188</v>
      </c>
      <c r="J14483" t="s">
        <v>14955</v>
      </c>
      <c r="K14483" t="s">
        <v>15189</v>
      </c>
      <c r="L14483" t="s">
        <v>14870</v>
      </c>
    </row>
    <row r="14484" spans="1:12" x14ac:dyDescent="0.2">
      <c r="A14484" t="s">
        <v>15323</v>
      </c>
      <c r="B14484">
        <v>2020.03</v>
      </c>
      <c r="C14484">
        <v>303.19740000000002</v>
      </c>
      <c r="E14484" t="s">
        <v>14865</v>
      </c>
      <c r="F14484" t="s">
        <v>14954</v>
      </c>
      <c r="G14484">
        <v>6</v>
      </c>
      <c r="H14484" t="s">
        <v>14866</v>
      </c>
      <c r="I14484" t="s">
        <v>15188</v>
      </c>
      <c r="J14484" t="s">
        <v>14955</v>
      </c>
      <c r="K14484" t="s">
        <v>15189</v>
      </c>
      <c r="L14484" t="s">
        <v>14870</v>
      </c>
    </row>
    <row r="14485" spans="1:12" x14ac:dyDescent="0.2">
      <c r="A14485" t="s">
        <v>15323</v>
      </c>
      <c r="B14485">
        <v>2020.06</v>
      </c>
      <c r="C14485">
        <v>306.78912300000002</v>
      </c>
      <c r="E14485" t="s">
        <v>14865</v>
      </c>
      <c r="F14485" t="s">
        <v>14954</v>
      </c>
      <c r="G14485">
        <v>6</v>
      </c>
      <c r="H14485" t="s">
        <v>14866</v>
      </c>
      <c r="I14485" t="s">
        <v>15188</v>
      </c>
      <c r="J14485" t="s">
        <v>14955</v>
      </c>
      <c r="K14485" t="s">
        <v>15189</v>
      </c>
      <c r="L14485" t="s">
        <v>14870</v>
      </c>
    </row>
    <row r="14486" spans="1:12" x14ac:dyDescent="0.2">
      <c r="A14486" t="s">
        <v>15323</v>
      </c>
      <c r="B14486">
        <v>2020.09</v>
      </c>
      <c r="C14486">
        <v>328.51500199999998</v>
      </c>
      <c r="E14486" t="s">
        <v>14865</v>
      </c>
      <c r="F14486" t="s">
        <v>14954</v>
      </c>
      <c r="G14486">
        <v>6</v>
      </c>
      <c r="H14486" t="s">
        <v>14866</v>
      </c>
      <c r="I14486" t="s">
        <v>15188</v>
      </c>
      <c r="J14486" t="s">
        <v>14955</v>
      </c>
      <c r="K14486" t="s">
        <v>15189</v>
      </c>
      <c r="L14486" t="s">
        <v>14870</v>
      </c>
    </row>
    <row r="14487" spans="1:12" x14ac:dyDescent="0.2">
      <c r="A14487" t="s">
        <v>15323</v>
      </c>
      <c r="B14487">
        <v>2020.12</v>
      </c>
      <c r="C14487">
        <v>335.26195100000001</v>
      </c>
      <c r="E14487" t="s">
        <v>14865</v>
      </c>
      <c r="F14487" t="s">
        <v>14954</v>
      </c>
      <c r="G14487">
        <v>6</v>
      </c>
      <c r="H14487" t="s">
        <v>14866</v>
      </c>
      <c r="I14487" t="s">
        <v>15188</v>
      </c>
      <c r="J14487" t="s">
        <v>14955</v>
      </c>
      <c r="K14487" t="s">
        <v>15189</v>
      </c>
      <c r="L14487" t="s">
        <v>14870</v>
      </c>
    </row>
    <row r="14488" spans="1:12" x14ac:dyDescent="0.2">
      <c r="A14488" t="s">
        <v>15323</v>
      </c>
      <c r="B14488">
        <v>2021.03</v>
      </c>
      <c r="C14488">
        <v>329.26581599999997</v>
      </c>
      <c r="E14488" t="s">
        <v>14865</v>
      </c>
      <c r="F14488" t="s">
        <v>14954</v>
      </c>
      <c r="G14488">
        <v>6</v>
      </c>
      <c r="H14488" t="s">
        <v>14866</v>
      </c>
      <c r="I14488" t="s">
        <v>15188</v>
      </c>
      <c r="J14488" t="s">
        <v>14955</v>
      </c>
      <c r="K14488" t="s">
        <v>15189</v>
      </c>
      <c r="L14488" t="s">
        <v>14870</v>
      </c>
    </row>
    <row r="14489" spans="1:12" x14ac:dyDescent="0.2">
      <c r="A14489" t="s">
        <v>15323</v>
      </c>
      <c r="B14489">
        <v>2021.06</v>
      </c>
      <c r="C14489">
        <v>348.46430900000001</v>
      </c>
      <c r="E14489" t="s">
        <v>14865</v>
      </c>
      <c r="F14489" t="s">
        <v>14954</v>
      </c>
      <c r="G14489">
        <v>6</v>
      </c>
      <c r="H14489" t="s">
        <v>14866</v>
      </c>
      <c r="I14489" t="s">
        <v>15188</v>
      </c>
      <c r="J14489" t="s">
        <v>14955</v>
      </c>
      <c r="K14489" t="s">
        <v>15189</v>
      </c>
      <c r="L14489" t="s">
        <v>14870</v>
      </c>
    </row>
    <row r="14490" spans="1:12" x14ac:dyDescent="0.2">
      <c r="A14490" t="s">
        <v>15323</v>
      </c>
      <c r="B14490">
        <v>2021.09</v>
      </c>
      <c r="C14490">
        <v>353.18519900000001</v>
      </c>
      <c r="E14490" t="s">
        <v>14865</v>
      </c>
      <c r="F14490" t="s">
        <v>14954</v>
      </c>
      <c r="G14490">
        <v>6</v>
      </c>
      <c r="H14490" t="s">
        <v>14866</v>
      </c>
      <c r="I14490" t="s">
        <v>15188</v>
      </c>
      <c r="J14490" t="s">
        <v>14955</v>
      </c>
      <c r="K14490" t="s">
        <v>15189</v>
      </c>
      <c r="L14490" t="s">
        <v>14870</v>
      </c>
    </row>
    <row r="14491" spans="1:12" x14ac:dyDescent="0.2">
      <c r="A14491" t="s">
        <v>15323</v>
      </c>
      <c r="B14491">
        <v>2021.12</v>
      </c>
      <c r="C14491">
        <v>374.29935399999999</v>
      </c>
      <c r="E14491" t="s">
        <v>14865</v>
      </c>
      <c r="F14491" t="s">
        <v>14954</v>
      </c>
      <c r="G14491">
        <v>6</v>
      </c>
      <c r="H14491" t="s">
        <v>14866</v>
      </c>
      <c r="I14491" t="s">
        <v>15188</v>
      </c>
      <c r="J14491" t="s">
        <v>14955</v>
      </c>
      <c r="K14491" t="s">
        <v>15189</v>
      </c>
      <c r="L14491" t="s">
        <v>14870</v>
      </c>
    </row>
    <row r="14492" spans="1:12" x14ac:dyDescent="0.2">
      <c r="A14492" t="s">
        <v>15323</v>
      </c>
      <c r="B14492">
        <v>2022.03</v>
      </c>
      <c r="C14492">
        <v>365.08806800000002</v>
      </c>
      <c r="E14492" t="s">
        <v>14865</v>
      </c>
      <c r="F14492" t="s">
        <v>14954</v>
      </c>
      <c r="G14492">
        <v>6</v>
      </c>
      <c r="H14492" t="s">
        <v>14866</v>
      </c>
      <c r="I14492" t="s">
        <v>15188</v>
      </c>
      <c r="J14492" t="s">
        <v>14955</v>
      </c>
      <c r="K14492" t="s">
        <v>15189</v>
      </c>
      <c r="L14492" t="s">
        <v>14870</v>
      </c>
    </row>
    <row r="14493" spans="1:12" x14ac:dyDescent="0.2">
      <c r="A14493" t="s">
        <v>15323</v>
      </c>
      <c r="B14493">
        <v>2022.06</v>
      </c>
      <c r="C14493">
        <v>382.171063</v>
      </c>
      <c r="E14493" t="s">
        <v>14865</v>
      </c>
      <c r="F14493" t="s">
        <v>14954</v>
      </c>
      <c r="G14493">
        <v>6</v>
      </c>
      <c r="H14493" t="s">
        <v>14866</v>
      </c>
      <c r="I14493" t="s">
        <v>15188</v>
      </c>
      <c r="J14493" t="s">
        <v>14955</v>
      </c>
      <c r="K14493" t="s">
        <v>15189</v>
      </c>
      <c r="L14493" t="s">
        <v>14870</v>
      </c>
    </row>
    <row r="14494" spans="1:12" x14ac:dyDescent="0.2">
      <c r="A14494" t="s">
        <v>15323</v>
      </c>
      <c r="B14494">
        <v>2022.09</v>
      </c>
      <c r="C14494">
        <v>390.07860599999998</v>
      </c>
      <c r="E14494" t="s">
        <v>14865</v>
      </c>
      <c r="F14494" t="s">
        <v>14954</v>
      </c>
      <c r="G14494">
        <v>6</v>
      </c>
      <c r="H14494" t="s">
        <v>14866</v>
      </c>
      <c r="I14494" t="s">
        <v>15188</v>
      </c>
      <c r="J14494" t="s">
        <v>14955</v>
      </c>
      <c r="K14494" t="s">
        <v>15189</v>
      </c>
      <c r="L14494" t="s">
        <v>14870</v>
      </c>
    </row>
    <row r="14495" spans="1:12" x14ac:dyDescent="0.2">
      <c r="A14495" t="s">
        <v>15324</v>
      </c>
      <c r="B14495">
        <v>2011.06</v>
      </c>
      <c r="C14495">
        <v>300.123043</v>
      </c>
      <c r="E14495" t="s">
        <v>14865</v>
      </c>
      <c r="F14495" t="s">
        <v>14954</v>
      </c>
      <c r="G14495">
        <v>6</v>
      </c>
      <c r="H14495" t="s">
        <v>14866</v>
      </c>
      <c r="I14495" t="s">
        <v>15188</v>
      </c>
      <c r="J14495" t="s">
        <v>14955</v>
      </c>
      <c r="K14495" t="s">
        <v>15191</v>
      </c>
      <c r="L14495" t="s">
        <v>14870</v>
      </c>
    </row>
    <row r="14496" spans="1:12" x14ac:dyDescent="0.2">
      <c r="A14496" t="s">
        <v>15324</v>
      </c>
      <c r="B14496">
        <v>2011.09</v>
      </c>
      <c r="C14496">
        <v>301.16228100000001</v>
      </c>
      <c r="E14496" t="s">
        <v>14865</v>
      </c>
      <c r="F14496" t="s">
        <v>14954</v>
      </c>
      <c r="G14496">
        <v>6</v>
      </c>
      <c r="H14496" t="s">
        <v>14866</v>
      </c>
      <c r="I14496" t="s">
        <v>15188</v>
      </c>
      <c r="J14496" t="s">
        <v>14955</v>
      </c>
      <c r="K14496" t="s">
        <v>15191</v>
      </c>
      <c r="L14496" t="s">
        <v>14870</v>
      </c>
    </row>
    <row r="14497" spans="1:12" x14ac:dyDescent="0.2">
      <c r="A14497" t="s">
        <v>15324</v>
      </c>
      <c r="B14497">
        <v>2011.12</v>
      </c>
      <c r="C14497">
        <v>316.83244999999999</v>
      </c>
      <c r="E14497" t="s">
        <v>14865</v>
      </c>
      <c r="F14497" t="s">
        <v>14954</v>
      </c>
      <c r="G14497">
        <v>6</v>
      </c>
      <c r="H14497" t="s">
        <v>14866</v>
      </c>
      <c r="I14497" t="s">
        <v>15188</v>
      </c>
      <c r="J14497" t="s">
        <v>14955</v>
      </c>
      <c r="K14497" t="s">
        <v>15191</v>
      </c>
      <c r="L14497" t="s">
        <v>14870</v>
      </c>
    </row>
    <row r="14498" spans="1:12" x14ac:dyDescent="0.2">
      <c r="A14498" t="s">
        <v>15324</v>
      </c>
      <c r="B14498">
        <v>2012.03</v>
      </c>
      <c r="C14498">
        <v>295.92794099999998</v>
      </c>
      <c r="E14498" t="s">
        <v>14865</v>
      </c>
      <c r="F14498" t="s">
        <v>14954</v>
      </c>
      <c r="G14498">
        <v>6</v>
      </c>
      <c r="H14498" t="s">
        <v>14866</v>
      </c>
      <c r="I14498" t="s">
        <v>15188</v>
      </c>
      <c r="J14498" t="s">
        <v>14955</v>
      </c>
      <c r="K14498" t="s">
        <v>15191</v>
      </c>
      <c r="L14498" t="s">
        <v>14870</v>
      </c>
    </row>
    <row r="14499" spans="1:12" x14ac:dyDescent="0.2">
      <c r="A14499" t="s">
        <v>15324</v>
      </c>
      <c r="B14499">
        <v>2012.06</v>
      </c>
      <c r="C14499">
        <v>310.06971199999998</v>
      </c>
      <c r="E14499" t="s">
        <v>14865</v>
      </c>
      <c r="F14499" t="s">
        <v>14954</v>
      </c>
      <c r="G14499">
        <v>6</v>
      </c>
      <c r="H14499" t="s">
        <v>14866</v>
      </c>
      <c r="I14499" t="s">
        <v>15188</v>
      </c>
      <c r="J14499" t="s">
        <v>14955</v>
      </c>
      <c r="K14499" t="s">
        <v>15191</v>
      </c>
      <c r="L14499" t="s">
        <v>14870</v>
      </c>
    </row>
    <row r="14500" spans="1:12" x14ac:dyDescent="0.2">
      <c r="A14500" t="s">
        <v>15324</v>
      </c>
      <c r="B14500">
        <v>2012.09</v>
      </c>
      <c r="C14500">
        <v>306.54261000000002</v>
      </c>
      <c r="E14500" t="s">
        <v>14865</v>
      </c>
      <c r="F14500" t="s">
        <v>14954</v>
      </c>
      <c r="G14500">
        <v>6</v>
      </c>
      <c r="H14500" t="s">
        <v>14866</v>
      </c>
      <c r="I14500" t="s">
        <v>15188</v>
      </c>
      <c r="J14500" t="s">
        <v>14955</v>
      </c>
      <c r="K14500" t="s">
        <v>15191</v>
      </c>
      <c r="L14500" t="s">
        <v>14870</v>
      </c>
    </row>
    <row r="14501" spans="1:12" x14ac:dyDescent="0.2">
      <c r="A14501" t="s">
        <v>15324</v>
      </c>
      <c r="B14501">
        <v>2012.12</v>
      </c>
      <c r="C14501">
        <v>326.511124</v>
      </c>
      <c r="E14501" t="s">
        <v>14865</v>
      </c>
      <c r="F14501" t="s">
        <v>14954</v>
      </c>
      <c r="G14501">
        <v>6</v>
      </c>
      <c r="H14501" t="s">
        <v>14866</v>
      </c>
      <c r="I14501" t="s">
        <v>15188</v>
      </c>
      <c r="J14501" t="s">
        <v>14955</v>
      </c>
      <c r="K14501" t="s">
        <v>15191</v>
      </c>
      <c r="L14501" t="s">
        <v>14870</v>
      </c>
    </row>
    <row r="14502" spans="1:12" x14ac:dyDescent="0.2">
      <c r="A14502" t="s">
        <v>15324</v>
      </c>
      <c r="B14502">
        <v>2013.03</v>
      </c>
      <c r="C14502">
        <v>301.543161</v>
      </c>
      <c r="E14502" t="s">
        <v>14865</v>
      </c>
      <c r="F14502" t="s">
        <v>14954</v>
      </c>
      <c r="G14502">
        <v>6</v>
      </c>
      <c r="H14502" t="s">
        <v>14866</v>
      </c>
      <c r="I14502" t="s">
        <v>15188</v>
      </c>
      <c r="J14502" t="s">
        <v>14955</v>
      </c>
      <c r="K14502" t="s">
        <v>15191</v>
      </c>
      <c r="L14502" t="s">
        <v>14870</v>
      </c>
    </row>
    <row r="14503" spans="1:12" x14ac:dyDescent="0.2">
      <c r="A14503" t="s">
        <v>15324</v>
      </c>
      <c r="B14503">
        <v>2013.06</v>
      </c>
      <c r="C14503">
        <v>316.08009800000002</v>
      </c>
      <c r="E14503" t="s">
        <v>14865</v>
      </c>
      <c r="F14503" t="s">
        <v>14954</v>
      </c>
      <c r="G14503">
        <v>6</v>
      </c>
      <c r="H14503" t="s">
        <v>14866</v>
      </c>
      <c r="I14503" t="s">
        <v>15188</v>
      </c>
      <c r="J14503" t="s">
        <v>14955</v>
      </c>
      <c r="K14503" t="s">
        <v>15191</v>
      </c>
      <c r="L14503" t="s">
        <v>14870</v>
      </c>
    </row>
    <row r="14504" spans="1:12" x14ac:dyDescent="0.2">
      <c r="A14504" t="s">
        <v>15324</v>
      </c>
      <c r="B14504">
        <v>2013.09</v>
      </c>
      <c r="C14504">
        <v>316.13640500000002</v>
      </c>
      <c r="E14504" t="s">
        <v>14865</v>
      </c>
      <c r="F14504" t="s">
        <v>14954</v>
      </c>
      <c r="G14504">
        <v>6</v>
      </c>
      <c r="H14504" t="s">
        <v>14866</v>
      </c>
      <c r="I14504" t="s">
        <v>15188</v>
      </c>
      <c r="J14504" t="s">
        <v>14955</v>
      </c>
      <c r="K14504" t="s">
        <v>15191</v>
      </c>
      <c r="L14504" t="s">
        <v>14870</v>
      </c>
    </row>
    <row r="14505" spans="1:12" x14ac:dyDescent="0.2">
      <c r="A14505" t="s">
        <v>15324</v>
      </c>
      <c r="B14505">
        <v>2013.12</v>
      </c>
      <c r="C14505">
        <v>346.12394</v>
      </c>
      <c r="E14505" t="s">
        <v>14865</v>
      </c>
      <c r="F14505" t="s">
        <v>14954</v>
      </c>
      <c r="G14505">
        <v>6</v>
      </c>
      <c r="H14505" t="s">
        <v>14866</v>
      </c>
      <c r="I14505" t="s">
        <v>15188</v>
      </c>
      <c r="J14505" t="s">
        <v>14955</v>
      </c>
      <c r="K14505" t="s">
        <v>15191</v>
      </c>
      <c r="L14505" t="s">
        <v>14870</v>
      </c>
    </row>
    <row r="14506" spans="1:12" x14ac:dyDescent="0.2">
      <c r="A14506" t="s">
        <v>15324</v>
      </c>
      <c r="B14506">
        <v>2014.03</v>
      </c>
      <c r="C14506">
        <v>316.71220699999998</v>
      </c>
      <c r="E14506" t="s">
        <v>14865</v>
      </c>
      <c r="F14506" t="s">
        <v>14954</v>
      </c>
      <c r="G14506">
        <v>6</v>
      </c>
      <c r="H14506" t="s">
        <v>14866</v>
      </c>
      <c r="I14506" t="s">
        <v>15188</v>
      </c>
      <c r="J14506" t="s">
        <v>14955</v>
      </c>
      <c r="K14506" t="s">
        <v>15191</v>
      </c>
      <c r="L14506" t="s">
        <v>14870</v>
      </c>
    </row>
    <row r="14507" spans="1:12" x14ac:dyDescent="0.2">
      <c r="A14507" t="s">
        <v>15324</v>
      </c>
      <c r="B14507">
        <v>2014.06</v>
      </c>
      <c r="C14507">
        <v>338.845034</v>
      </c>
      <c r="E14507" t="s">
        <v>14865</v>
      </c>
      <c r="F14507" t="s">
        <v>14954</v>
      </c>
      <c r="G14507">
        <v>6</v>
      </c>
      <c r="H14507" t="s">
        <v>14866</v>
      </c>
      <c r="I14507" t="s">
        <v>15188</v>
      </c>
      <c r="J14507" t="s">
        <v>14955</v>
      </c>
      <c r="K14507" t="s">
        <v>15191</v>
      </c>
      <c r="L14507" t="s">
        <v>14870</v>
      </c>
    </row>
    <row r="14508" spans="1:12" x14ac:dyDescent="0.2">
      <c r="A14508" t="s">
        <v>15324</v>
      </c>
      <c r="B14508">
        <v>2014.09</v>
      </c>
      <c r="C14508">
        <v>338.36434600000001</v>
      </c>
      <c r="E14508" t="s">
        <v>14865</v>
      </c>
      <c r="F14508" t="s">
        <v>14954</v>
      </c>
      <c r="G14508">
        <v>6</v>
      </c>
      <c r="H14508" t="s">
        <v>14866</v>
      </c>
      <c r="I14508" t="s">
        <v>15188</v>
      </c>
      <c r="J14508" t="s">
        <v>14955</v>
      </c>
      <c r="K14508" t="s">
        <v>15191</v>
      </c>
      <c r="L14508" t="s">
        <v>14870</v>
      </c>
    </row>
    <row r="14509" spans="1:12" x14ac:dyDescent="0.2">
      <c r="A14509" t="s">
        <v>15324</v>
      </c>
      <c r="B14509">
        <v>2014.12</v>
      </c>
      <c r="C14509">
        <v>363.82884999999999</v>
      </c>
      <c r="E14509" t="s">
        <v>14865</v>
      </c>
      <c r="F14509" t="s">
        <v>14954</v>
      </c>
      <c r="G14509">
        <v>6</v>
      </c>
      <c r="H14509" t="s">
        <v>14866</v>
      </c>
      <c r="I14509" t="s">
        <v>15188</v>
      </c>
      <c r="J14509" t="s">
        <v>14955</v>
      </c>
      <c r="K14509" t="s">
        <v>15191</v>
      </c>
      <c r="L14509" t="s">
        <v>14870</v>
      </c>
    </row>
    <row r="14510" spans="1:12" x14ac:dyDescent="0.2">
      <c r="A14510" t="s">
        <v>15324</v>
      </c>
      <c r="B14510">
        <v>2015.03</v>
      </c>
      <c r="C14510">
        <v>337.66279900000001</v>
      </c>
      <c r="E14510" t="s">
        <v>14865</v>
      </c>
      <c r="F14510" t="s">
        <v>14954</v>
      </c>
      <c r="G14510">
        <v>6</v>
      </c>
      <c r="H14510" t="s">
        <v>14866</v>
      </c>
      <c r="I14510" t="s">
        <v>15188</v>
      </c>
      <c r="J14510" t="s">
        <v>14955</v>
      </c>
      <c r="K14510" t="s">
        <v>15191</v>
      </c>
      <c r="L14510" t="s">
        <v>14870</v>
      </c>
    </row>
    <row r="14511" spans="1:12" x14ac:dyDescent="0.2">
      <c r="A14511" t="s">
        <v>15324</v>
      </c>
      <c r="B14511">
        <v>2015.06</v>
      </c>
      <c r="C14511">
        <v>358.46750200000002</v>
      </c>
      <c r="E14511" t="s">
        <v>14865</v>
      </c>
      <c r="F14511" t="s">
        <v>14954</v>
      </c>
      <c r="G14511">
        <v>6</v>
      </c>
      <c r="H14511" t="s">
        <v>14866</v>
      </c>
      <c r="I14511" t="s">
        <v>15188</v>
      </c>
      <c r="J14511" t="s">
        <v>14955</v>
      </c>
      <c r="K14511" t="s">
        <v>15191</v>
      </c>
      <c r="L14511" t="s">
        <v>14870</v>
      </c>
    </row>
    <row r="14512" spans="1:12" x14ac:dyDescent="0.2">
      <c r="A14512" t="s">
        <v>15324</v>
      </c>
      <c r="B14512">
        <v>2015.09</v>
      </c>
      <c r="C14512">
        <v>362.61577699999998</v>
      </c>
      <c r="E14512" t="s">
        <v>14865</v>
      </c>
      <c r="F14512" t="s">
        <v>14954</v>
      </c>
      <c r="G14512">
        <v>6</v>
      </c>
      <c r="H14512" t="s">
        <v>14866</v>
      </c>
      <c r="I14512" t="s">
        <v>15188</v>
      </c>
      <c r="J14512" t="s">
        <v>14955</v>
      </c>
      <c r="K14512" t="s">
        <v>15191</v>
      </c>
      <c r="L14512" t="s">
        <v>14870</v>
      </c>
    </row>
    <row r="14513" spans="1:12" x14ac:dyDescent="0.2">
      <c r="A14513" t="s">
        <v>15324</v>
      </c>
      <c r="B14513">
        <v>2015.12</v>
      </c>
      <c r="C14513">
        <v>374.73553900000002</v>
      </c>
      <c r="E14513" t="s">
        <v>14865</v>
      </c>
      <c r="F14513" t="s">
        <v>14954</v>
      </c>
      <c r="G14513">
        <v>6</v>
      </c>
      <c r="H14513" t="s">
        <v>14866</v>
      </c>
      <c r="I14513" t="s">
        <v>15188</v>
      </c>
      <c r="J14513" t="s">
        <v>14955</v>
      </c>
      <c r="K14513" t="s">
        <v>15191</v>
      </c>
      <c r="L14513" t="s">
        <v>14870</v>
      </c>
    </row>
    <row r="14514" spans="1:12" x14ac:dyDescent="0.2">
      <c r="A14514" t="s">
        <v>15324</v>
      </c>
      <c r="B14514">
        <v>2016.03</v>
      </c>
      <c r="C14514">
        <v>366.585037</v>
      </c>
      <c r="E14514" t="s">
        <v>14865</v>
      </c>
      <c r="F14514" t="s">
        <v>14954</v>
      </c>
      <c r="G14514">
        <v>6</v>
      </c>
      <c r="H14514" t="s">
        <v>14866</v>
      </c>
      <c r="I14514" t="s">
        <v>15188</v>
      </c>
      <c r="J14514" t="s">
        <v>14955</v>
      </c>
      <c r="K14514" t="s">
        <v>15191</v>
      </c>
      <c r="L14514" t="s">
        <v>14870</v>
      </c>
    </row>
    <row r="14515" spans="1:12" x14ac:dyDescent="0.2">
      <c r="A14515" t="s">
        <v>15324</v>
      </c>
      <c r="B14515">
        <v>2016.06</v>
      </c>
      <c r="C14515">
        <v>372.48153300000001</v>
      </c>
      <c r="E14515" t="s">
        <v>14865</v>
      </c>
      <c r="F14515" t="s">
        <v>14954</v>
      </c>
      <c r="G14515">
        <v>6</v>
      </c>
      <c r="H14515" t="s">
        <v>14866</v>
      </c>
      <c r="I14515" t="s">
        <v>15188</v>
      </c>
      <c r="J14515" t="s">
        <v>14955</v>
      </c>
      <c r="K14515" t="s">
        <v>15191</v>
      </c>
      <c r="L14515" t="s">
        <v>14870</v>
      </c>
    </row>
    <row r="14516" spans="1:12" x14ac:dyDescent="0.2">
      <c r="A14516" t="s">
        <v>15324</v>
      </c>
      <c r="B14516">
        <v>2016.09</v>
      </c>
      <c r="C14516">
        <v>378.41149100000001</v>
      </c>
      <c r="E14516" t="s">
        <v>14865</v>
      </c>
      <c r="F14516" t="s">
        <v>14954</v>
      </c>
      <c r="G14516">
        <v>6</v>
      </c>
      <c r="H14516" t="s">
        <v>14866</v>
      </c>
      <c r="I14516" t="s">
        <v>15188</v>
      </c>
      <c r="J14516" t="s">
        <v>14955</v>
      </c>
      <c r="K14516" t="s">
        <v>15191</v>
      </c>
      <c r="L14516" t="s">
        <v>14870</v>
      </c>
    </row>
    <row r="14517" spans="1:12" x14ac:dyDescent="0.2">
      <c r="A14517" t="s">
        <v>15324</v>
      </c>
      <c r="B14517">
        <v>2016.12</v>
      </c>
      <c r="C14517">
        <v>396.48218600000001</v>
      </c>
      <c r="E14517" t="s">
        <v>14865</v>
      </c>
      <c r="F14517" t="s">
        <v>14954</v>
      </c>
      <c r="G14517">
        <v>6</v>
      </c>
      <c r="H14517" t="s">
        <v>14866</v>
      </c>
      <c r="I14517" t="s">
        <v>15188</v>
      </c>
      <c r="J14517" t="s">
        <v>14955</v>
      </c>
      <c r="K14517" t="s">
        <v>15191</v>
      </c>
      <c r="L14517" t="s">
        <v>14870</v>
      </c>
    </row>
    <row r="14518" spans="1:12" x14ac:dyDescent="0.2">
      <c r="A14518" t="s">
        <v>15324</v>
      </c>
      <c r="B14518">
        <v>2017.03</v>
      </c>
      <c r="C14518">
        <v>388.71683000000002</v>
      </c>
      <c r="E14518" t="s">
        <v>14865</v>
      </c>
      <c r="F14518" t="s">
        <v>14954</v>
      </c>
      <c r="G14518">
        <v>6</v>
      </c>
      <c r="H14518" t="s">
        <v>14866</v>
      </c>
      <c r="I14518" t="s">
        <v>15188</v>
      </c>
      <c r="J14518" t="s">
        <v>14955</v>
      </c>
      <c r="K14518" t="s">
        <v>15191</v>
      </c>
      <c r="L14518" t="s">
        <v>14870</v>
      </c>
    </row>
    <row r="14519" spans="1:12" x14ac:dyDescent="0.2">
      <c r="A14519" t="s">
        <v>15324</v>
      </c>
      <c r="B14519">
        <v>2017.06</v>
      </c>
      <c r="C14519">
        <v>396.55550899999997</v>
      </c>
      <c r="E14519" t="s">
        <v>14865</v>
      </c>
      <c r="F14519" t="s">
        <v>14954</v>
      </c>
      <c r="G14519">
        <v>6</v>
      </c>
      <c r="H14519" t="s">
        <v>14866</v>
      </c>
      <c r="I14519" t="s">
        <v>15188</v>
      </c>
      <c r="J14519" t="s">
        <v>14955</v>
      </c>
      <c r="K14519" t="s">
        <v>15191</v>
      </c>
      <c r="L14519" t="s">
        <v>14870</v>
      </c>
    </row>
    <row r="14520" spans="1:12" x14ac:dyDescent="0.2">
      <c r="A14520" t="s">
        <v>15324</v>
      </c>
      <c r="B14520">
        <v>2017.09</v>
      </c>
      <c r="C14520">
        <v>403.85042900000002</v>
      </c>
      <c r="E14520" t="s">
        <v>14865</v>
      </c>
      <c r="F14520" t="s">
        <v>14954</v>
      </c>
      <c r="G14520">
        <v>6</v>
      </c>
      <c r="H14520" t="s">
        <v>14866</v>
      </c>
      <c r="I14520" t="s">
        <v>15188</v>
      </c>
      <c r="J14520" t="s">
        <v>14955</v>
      </c>
      <c r="K14520" t="s">
        <v>15191</v>
      </c>
      <c r="L14520" t="s">
        <v>14870</v>
      </c>
    </row>
    <row r="14521" spans="1:12" x14ac:dyDescent="0.2">
      <c r="A14521" t="s">
        <v>15324</v>
      </c>
      <c r="B14521">
        <v>2017.12</v>
      </c>
      <c r="C14521">
        <v>428.41342600000002</v>
      </c>
      <c r="E14521" t="s">
        <v>14865</v>
      </c>
      <c r="F14521" t="s">
        <v>14954</v>
      </c>
      <c r="G14521">
        <v>6</v>
      </c>
      <c r="H14521" t="s">
        <v>14866</v>
      </c>
      <c r="I14521" t="s">
        <v>15188</v>
      </c>
      <c r="J14521" t="s">
        <v>14955</v>
      </c>
      <c r="K14521" t="s">
        <v>15191</v>
      </c>
      <c r="L14521" t="s">
        <v>14870</v>
      </c>
    </row>
    <row r="14522" spans="1:12" x14ac:dyDescent="0.2">
      <c r="A14522" t="s">
        <v>15324</v>
      </c>
      <c r="B14522">
        <v>2018.03</v>
      </c>
      <c r="C14522">
        <v>418.48272600000001</v>
      </c>
      <c r="E14522" t="s">
        <v>14865</v>
      </c>
      <c r="F14522" t="s">
        <v>14954</v>
      </c>
      <c r="G14522">
        <v>6</v>
      </c>
      <c r="H14522" t="s">
        <v>14866</v>
      </c>
      <c r="I14522" t="s">
        <v>15188</v>
      </c>
      <c r="J14522" t="s">
        <v>14955</v>
      </c>
      <c r="K14522" t="s">
        <v>15191</v>
      </c>
      <c r="L14522" t="s">
        <v>14870</v>
      </c>
    </row>
    <row r="14523" spans="1:12" x14ac:dyDescent="0.2">
      <c r="A14523" t="s">
        <v>15324</v>
      </c>
      <c r="B14523">
        <v>2018.06</v>
      </c>
      <c r="C14523">
        <v>451.31666799999999</v>
      </c>
      <c r="E14523" t="s">
        <v>14865</v>
      </c>
      <c r="F14523" t="s">
        <v>14954</v>
      </c>
      <c r="G14523">
        <v>6</v>
      </c>
      <c r="H14523" t="s">
        <v>14866</v>
      </c>
      <c r="I14523" t="s">
        <v>15188</v>
      </c>
      <c r="J14523" t="s">
        <v>14955</v>
      </c>
      <c r="K14523" t="s">
        <v>15191</v>
      </c>
      <c r="L14523" t="s">
        <v>14870</v>
      </c>
    </row>
    <row r="14524" spans="1:12" x14ac:dyDescent="0.2">
      <c r="A14524" t="s">
        <v>15324</v>
      </c>
      <c r="B14524">
        <v>2018.09</v>
      </c>
      <c r="C14524">
        <v>453.00978099999998</v>
      </c>
      <c r="E14524" t="s">
        <v>14865</v>
      </c>
      <c r="F14524" t="s">
        <v>14954</v>
      </c>
      <c r="G14524">
        <v>6</v>
      </c>
      <c r="H14524" t="s">
        <v>14866</v>
      </c>
      <c r="I14524" t="s">
        <v>15188</v>
      </c>
      <c r="J14524" t="s">
        <v>14955</v>
      </c>
      <c r="K14524" t="s">
        <v>15191</v>
      </c>
      <c r="L14524" t="s">
        <v>14870</v>
      </c>
    </row>
    <row r="14525" spans="1:12" x14ac:dyDescent="0.2">
      <c r="A14525" t="s">
        <v>15324</v>
      </c>
      <c r="B14525">
        <v>2018.12</v>
      </c>
      <c r="C14525">
        <v>490.08665200000002</v>
      </c>
      <c r="E14525" t="s">
        <v>14865</v>
      </c>
      <c r="F14525" t="s">
        <v>14954</v>
      </c>
      <c r="G14525">
        <v>6</v>
      </c>
      <c r="H14525" t="s">
        <v>14866</v>
      </c>
      <c r="I14525" t="s">
        <v>15188</v>
      </c>
      <c r="J14525" t="s">
        <v>14955</v>
      </c>
      <c r="K14525" t="s">
        <v>15191</v>
      </c>
      <c r="L14525" t="s">
        <v>14870</v>
      </c>
    </row>
    <row r="14526" spans="1:12" x14ac:dyDescent="0.2">
      <c r="A14526" t="s">
        <v>15324</v>
      </c>
      <c r="B14526">
        <v>2019.03</v>
      </c>
      <c r="C14526">
        <v>455.96949999999998</v>
      </c>
      <c r="E14526" t="s">
        <v>14865</v>
      </c>
      <c r="F14526" t="s">
        <v>14954</v>
      </c>
      <c r="G14526">
        <v>6</v>
      </c>
      <c r="H14526" t="s">
        <v>14866</v>
      </c>
      <c r="I14526" t="s">
        <v>15188</v>
      </c>
      <c r="J14526" t="s">
        <v>14955</v>
      </c>
      <c r="K14526" t="s">
        <v>15191</v>
      </c>
      <c r="L14526" t="s">
        <v>14870</v>
      </c>
    </row>
    <row r="14527" spans="1:12" x14ac:dyDescent="0.2">
      <c r="A14527" t="s">
        <v>15324</v>
      </c>
      <c r="B14527">
        <v>2019.06</v>
      </c>
      <c r="C14527">
        <v>480.490002</v>
      </c>
      <c r="E14527" t="s">
        <v>14865</v>
      </c>
      <c r="F14527" t="s">
        <v>14954</v>
      </c>
      <c r="G14527">
        <v>6</v>
      </c>
      <c r="H14527" t="s">
        <v>14866</v>
      </c>
      <c r="I14527" t="s">
        <v>15188</v>
      </c>
      <c r="J14527" t="s">
        <v>14955</v>
      </c>
      <c r="K14527" t="s">
        <v>15191</v>
      </c>
      <c r="L14527" t="s">
        <v>14870</v>
      </c>
    </row>
    <row r="14528" spans="1:12" x14ac:dyDescent="0.2">
      <c r="A14528" t="s">
        <v>15324</v>
      </c>
      <c r="B14528">
        <v>2019.09</v>
      </c>
      <c r="C14528">
        <v>493.31521800000002</v>
      </c>
      <c r="E14528" t="s">
        <v>14865</v>
      </c>
      <c r="F14528" t="s">
        <v>14954</v>
      </c>
      <c r="G14528">
        <v>6</v>
      </c>
      <c r="H14528" t="s">
        <v>14866</v>
      </c>
      <c r="I14528" t="s">
        <v>15188</v>
      </c>
      <c r="J14528" t="s">
        <v>14955</v>
      </c>
      <c r="K14528" t="s">
        <v>15191</v>
      </c>
      <c r="L14528" t="s">
        <v>14870</v>
      </c>
    </row>
    <row r="14529" spans="1:12" x14ac:dyDescent="0.2">
      <c r="A14529" t="s">
        <v>15324</v>
      </c>
      <c r="B14529">
        <v>2019.12</v>
      </c>
      <c r="C14529">
        <v>536.69104600000003</v>
      </c>
      <c r="E14529" t="s">
        <v>14865</v>
      </c>
      <c r="F14529" t="s">
        <v>14954</v>
      </c>
      <c r="G14529">
        <v>6</v>
      </c>
      <c r="H14529" t="s">
        <v>14866</v>
      </c>
      <c r="I14529" t="s">
        <v>15188</v>
      </c>
      <c r="J14529" t="s">
        <v>14955</v>
      </c>
      <c r="K14529" t="s">
        <v>15191</v>
      </c>
      <c r="L14529" t="s">
        <v>14870</v>
      </c>
    </row>
    <row r="14530" spans="1:12" x14ac:dyDescent="0.2">
      <c r="A14530" t="s">
        <v>15324</v>
      </c>
      <c r="B14530">
        <v>2020.03</v>
      </c>
      <c r="C14530">
        <v>477.386798</v>
      </c>
      <c r="E14530" t="s">
        <v>14865</v>
      </c>
      <c r="F14530" t="s">
        <v>14954</v>
      </c>
      <c r="G14530">
        <v>6</v>
      </c>
      <c r="H14530" t="s">
        <v>14866</v>
      </c>
      <c r="I14530" t="s">
        <v>15188</v>
      </c>
      <c r="J14530" t="s">
        <v>14955</v>
      </c>
      <c r="K14530" t="s">
        <v>15191</v>
      </c>
      <c r="L14530" t="s">
        <v>14870</v>
      </c>
    </row>
    <row r="14531" spans="1:12" x14ac:dyDescent="0.2">
      <c r="A14531" t="s">
        <v>15324</v>
      </c>
      <c r="B14531">
        <v>2020.06</v>
      </c>
      <c r="C14531">
        <v>482.70687800000002</v>
      </c>
      <c r="E14531" t="s">
        <v>14865</v>
      </c>
      <c r="F14531" t="s">
        <v>14954</v>
      </c>
      <c r="G14531">
        <v>6</v>
      </c>
      <c r="H14531" t="s">
        <v>14866</v>
      </c>
      <c r="I14531" t="s">
        <v>15188</v>
      </c>
      <c r="J14531" t="s">
        <v>14955</v>
      </c>
      <c r="K14531" t="s">
        <v>15191</v>
      </c>
      <c r="L14531" t="s">
        <v>14870</v>
      </c>
    </row>
    <row r="14532" spans="1:12" x14ac:dyDescent="0.2">
      <c r="A14532" t="s">
        <v>15324</v>
      </c>
      <c r="B14532">
        <v>2020.09</v>
      </c>
      <c r="C14532">
        <v>535.24738400000001</v>
      </c>
      <c r="E14532" t="s">
        <v>14865</v>
      </c>
      <c r="F14532" t="s">
        <v>14954</v>
      </c>
      <c r="G14532">
        <v>6</v>
      </c>
      <c r="H14532" t="s">
        <v>14866</v>
      </c>
      <c r="I14532" t="s">
        <v>15188</v>
      </c>
      <c r="J14532" t="s">
        <v>14955</v>
      </c>
      <c r="K14532" t="s">
        <v>15191</v>
      </c>
      <c r="L14532" t="s">
        <v>14870</v>
      </c>
    </row>
    <row r="14533" spans="1:12" x14ac:dyDescent="0.2">
      <c r="A14533" t="s">
        <v>15324</v>
      </c>
      <c r="B14533">
        <v>2020.12</v>
      </c>
      <c r="C14533">
        <v>544.57647399999996</v>
      </c>
      <c r="E14533" t="s">
        <v>14865</v>
      </c>
      <c r="F14533" t="s">
        <v>14954</v>
      </c>
      <c r="G14533">
        <v>6</v>
      </c>
      <c r="H14533" t="s">
        <v>14866</v>
      </c>
      <c r="I14533" t="s">
        <v>15188</v>
      </c>
      <c r="J14533" t="s">
        <v>14955</v>
      </c>
      <c r="K14533" t="s">
        <v>15191</v>
      </c>
      <c r="L14533" t="s">
        <v>14870</v>
      </c>
    </row>
    <row r="14534" spans="1:12" x14ac:dyDescent="0.2">
      <c r="A14534" t="s">
        <v>15324</v>
      </c>
      <c r="B14534">
        <v>2021.03</v>
      </c>
      <c r="C14534">
        <v>530.34416099999999</v>
      </c>
      <c r="E14534" t="s">
        <v>14865</v>
      </c>
      <c r="F14534" t="s">
        <v>14954</v>
      </c>
      <c r="G14534">
        <v>6</v>
      </c>
      <c r="H14534" t="s">
        <v>14866</v>
      </c>
      <c r="I14534" t="s">
        <v>15188</v>
      </c>
      <c r="J14534" t="s">
        <v>14955</v>
      </c>
      <c r="K14534" t="s">
        <v>15191</v>
      </c>
      <c r="L14534" t="s">
        <v>14870</v>
      </c>
    </row>
    <row r="14535" spans="1:12" x14ac:dyDescent="0.2">
      <c r="A14535" t="s">
        <v>15324</v>
      </c>
      <c r="B14535">
        <v>2021.06</v>
      </c>
      <c r="C14535">
        <v>556.98263699999995</v>
      </c>
      <c r="E14535" t="s">
        <v>14865</v>
      </c>
      <c r="F14535" t="s">
        <v>14954</v>
      </c>
      <c r="G14535">
        <v>6</v>
      </c>
      <c r="H14535" t="s">
        <v>14866</v>
      </c>
      <c r="I14535" t="s">
        <v>15188</v>
      </c>
      <c r="J14535" t="s">
        <v>14955</v>
      </c>
      <c r="K14535" t="s">
        <v>15191</v>
      </c>
      <c r="L14535" t="s">
        <v>14870</v>
      </c>
    </row>
    <row r="14536" spans="1:12" x14ac:dyDescent="0.2">
      <c r="A14536" t="s">
        <v>15324</v>
      </c>
      <c r="B14536">
        <v>2021.09</v>
      </c>
      <c r="C14536">
        <v>562.29146700000001</v>
      </c>
      <c r="E14536" t="s">
        <v>14865</v>
      </c>
      <c r="F14536" t="s">
        <v>14954</v>
      </c>
      <c r="G14536">
        <v>6</v>
      </c>
      <c r="H14536" t="s">
        <v>14866</v>
      </c>
      <c r="I14536" t="s">
        <v>15188</v>
      </c>
      <c r="J14536" t="s">
        <v>14955</v>
      </c>
      <c r="K14536" t="s">
        <v>15191</v>
      </c>
      <c r="L14536" t="s">
        <v>14870</v>
      </c>
    </row>
    <row r="14537" spans="1:12" x14ac:dyDescent="0.2">
      <c r="A14537" t="s">
        <v>15324</v>
      </c>
      <c r="B14537">
        <v>2021.12</v>
      </c>
      <c r="C14537">
        <v>612.66837299999997</v>
      </c>
      <c r="E14537" t="s">
        <v>14865</v>
      </c>
      <c r="F14537" t="s">
        <v>14954</v>
      </c>
      <c r="G14537">
        <v>6</v>
      </c>
      <c r="H14537" t="s">
        <v>14866</v>
      </c>
      <c r="I14537" t="s">
        <v>15188</v>
      </c>
      <c r="J14537" t="s">
        <v>14955</v>
      </c>
      <c r="K14537" t="s">
        <v>15191</v>
      </c>
      <c r="L14537" t="s">
        <v>14870</v>
      </c>
    </row>
    <row r="14538" spans="1:12" x14ac:dyDescent="0.2">
      <c r="A14538" t="s">
        <v>15324</v>
      </c>
      <c r="B14538">
        <v>2022.03</v>
      </c>
      <c r="C14538">
        <v>589.699566</v>
      </c>
      <c r="E14538" t="s">
        <v>14865</v>
      </c>
      <c r="F14538" t="s">
        <v>14954</v>
      </c>
      <c r="G14538">
        <v>6</v>
      </c>
      <c r="H14538" t="s">
        <v>14866</v>
      </c>
      <c r="I14538" t="s">
        <v>15188</v>
      </c>
      <c r="J14538" t="s">
        <v>14955</v>
      </c>
      <c r="K14538" t="s">
        <v>15191</v>
      </c>
      <c r="L14538" t="s">
        <v>14870</v>
      </c>
    </row>
    <row r="14539" spans="1:12" x14ac:dyDescent="0.2">
      <c r="A14539" t="s">
        <v>15324</v>
      </c>
      <c r="B14539">
        <v>2022.06</v>
      </c>
      <c r="C14539">
        <v>620.43091700000002</v>
      </c>
      <c r="E14539" t="s">
        <v>14865</v>
      </c>
      <c r="F14539" t="s">
        <v>14954</v>
      </c>
      <c r="G14539">
        <v>6</v>
      </c>
      <c r="H14539" t="s">
        <v>14866</v>
      </c>
      <c r="I14539" t="s">
        <v>15188</v>
      </c>
      <c r="J14539" t="s">
        <v>14955</v>
      </c>
      <c r="K14539" t="s">
        <v>15191</v>
      </c>
      <c r="L14539" t="s">
        <v>14870</v>
      </c>
    </row>
    <row r="14540" spans="1:12" x14ac:dyDescent="0.2">
      <c r="A14540" t="s">
        <v>15324</v>
      </c>
      <c r="B14540">
        <v>2022.09</v>
      </c>
      <c r="C14540">
        <v>619.14243999999997</v>
      </c>
      <c r="E14540" t="s">
        <v>14865</v>
      </c>
      <c r="F14540" t="s">
        <v>14954</v>
      </c>
      <c r="G14540">
        <v>6</v>
      </c>
      <c r="H14540" t="s">
        <v>14866</v>
      </c>
      <c r="I14540" t="s">
        <v>15188</v>
      </c>
      <c r="J14540" t="s">
        <v>14955</v>
      </c>
      <c r="K14540" t="s">
        <v>15191</v>
      </c>
      <c r="L14540" t="s">
        <v>14870</v>
      </c>
    </row>
    <row r="14541" spans="1:12" x14ac:dyDescent="0.2">
      <c r="A14541" t="s">
        <v>15325</v>
      </c>
      <c r="B14541">
        <v>2011.06</v>
      </c>
      <c r="C14541">
        <v>60.779491999999998</v>
      </c>
      <c r="E14541" t="s">
        <v>14865</v>
      </c>
      <c r="F14541" t="s">
        <v>14954</v>
      </c>
      <c r="G14541">
        <v>6</v>
      </c>
      <c r="H14541" t="s">
        <v>14866</v>
      </c>
      <c r="I14541" t="s">
        <v>15188</v>
      </c>
      <c r="J14541" t="s">
        <v>14955</v>
      </c>
      <c r="K14541" t="s">
        <v>15193</v>
      </c>
      <c r="L14541" t="s">
        <v>14870</v>
      </c>
    </row>
    <row r="14542" spans="1:12" x14ac:dyDescent="0.2">
      <c r="A14542" t="s">
        <v>15325</v>
      </c>
      <c r="B14542">
        <v>2011.09</v>
      </c>
      <c r="C14542">
        <v>60.000298000000001</v>
      </c>
      <c r="E14542" t="s">
        <v>14865</v>
      </c>
      <c r="F14542" t="s">
        <v>14954</v>
      </c>
      <c r="G14542">
        <v>6</v>
      </c>
      <c r="H14542" t="s">
        <v>14866</v>
      </c>
      <c r="I14542" t="s">
        <v>15188</v>
      </c>
      <c r="J14542" t="s">
        <v>14955</v>
      </c>
      <c r="K14542" t="s">
        <v>15193</v>
      </c>
      <c r="L14542" t="s">
        <v>14870</v>
      </c>
    </row>
    <row r="14543" spans="1:12" x14ac:dyDescent="0.2">
      <c r="A14543" t="s">
        <v>15325</v>
      </c>
      <c r="B14543">
        <v>2011.12</v>
      </c>
      <c r="C14543">
        <v>65.044238000000007</v>
      </c>
      <c r="E14543" t="s">
        <v>14865</v>
      </c>
      <c r="F14543" t="s">
        <v>14954</v>
      </c>
      <c r="G14543">
        <v>6</v>
      </c>
      <c r="H14543" t="s">
        <v>14866</v>
      </c>
      <c r="I14543" t="s">
        <v>15188</v>
      </c>
      <c r="J14543" t="s">
        <v>14955</v>
      </c>
      <c r="K14543" t="s">
        <v>15193</v>
      </c>
      <c r="L14543" t="s">
        <v>14870</v>
      </c>
    </row>
    <row r="14544" spans="1:12" x14ac:dyDescent="0.2">
      <c r="A14544" t="s">
        <v>15325</v>
      </c>
      <c r="B14544">
        <v>2012.03</v>
      </c>
      <c r="C14544">
        <v>61.040869000000001</v>
      </c>
      <c r="E14544" t="s">
        <v>14865</v>
      </c>
      <c r="F14544" t="s">
        <v>14954</v>
      </c>
      <c r="G14544">
        <v>6</v>
      </c>
      <c r="H14544" t="s">
        <v>14866</v>
      </c>
      <c r="I14544" t="s">
        <v>15188</v>
      </c>
      <c r="J14544" t="s">
        <v>14955</v>
      </c>
      <c r="K14544" t="s">
        <v>15193</v>
      </c>
      <c r="L14544" t="s">
        <v>14870</v>
      </c>
    </row>
    <row r="14545" spans="1:12" x14ac:dyDescent="0.2">
      <c r="A14545" t="s">
        <v>15325</v>
      </c>
      <c r="B14545">
        <v>2012.06</v>
      </c>
      <c r="C14545">
        <v>64.472021999999996</v>
      </c>
      <c r="E14545" t="s">
        <v>14865</v>
      </c>
      <c r="F14545" t="s">
        <v>14954</v>
      </c>
      <c r="G14545">
        <v>6</v>
      </c>
      <c r="H14545" t="s">
        <v>14866</v>
      </c>
      <c r="I14545" t="s">
        <v>15188</v>
      </c>
      <c r="J14545" t="s">
        <v>14955</v>
      </c>
      <c r="K14545" t="s">
        <v>15193</v>
      </c>
      <c r="L14545" t="s">
        <v>14870</v>
      </c>
    </row>
    <row r="14546" spans="1:12" x14ac:dyDescent="0.2">
      <c r="A14546" t="s">
        <v>15325</v>
      </c>
      <c r="B14546">
        <v>2012.09</v>
      </c>
      <c r="C14546">
        <v>62.305439999999997</v>
      </c>
      <c r="E14546" t="s">
        <v>14865</v>
      </c>
      <c r="F14546" t="s">
        <v>14954</v>
      </c>
      <c r="G14546">
        <v>6</v>
      </c>
      <c r="H14546" t="s">
        <v>14866</v>
      </c>
      <c r="I14546" t="s">
        <v>15188</v>
      </c>
      <c r="J14546" t="s">
        <v>14955</v>
      </c>
      <c r="K14546" t="s">
        <v>15193</v>
      </c>
      <c r="L14546" t="s">
        <v>14870</v>
      </c>
    </row>
    <row r="14547" spans="1:12" x14ac:dyDescent="0.2">
      <c r="A14547" t="s">
        <v>15325</v>
      </c>
      <c r="B14547">
        <v>2012.12</v>
      </c>
      <c r="C14547">
        <v>68.834494000000007</v>
      </c>
      <c r="E14547" t="s">
        <v>14865</v>
      </c>
      <c r="F14547" t="s">
        <v>14954</v>
      </c>
      <c r="G14547">
        <v>6</v>
      </c>
      <c r="H14547" t="s">
        <v>14866</v>
      </c>
      <c r="I14547" t="s">
        <v>15188</v>
      </c>
      <c r="J14547" t="s">
        <v>14955</v>
      </c>
      <c r="K14547" t="s">
        <v>15193</v>
      </c>
      <c r="L14547" t="s">
        <v>14870</v>
      </c>
    </row>
    <row r="14548" spans="1:12" x14ac:dyDescent="0.2">
      <c r="A14548" t="s">
        <v>15325</v>
      </c>
      <c r="B14548">
        <v>2013.03</v>
      </c>
      <c r="C14548">
        <v>65.458093000000005</v>
      </c>
      <c r="E14548" t="s">
        <v>14865</v>
      </c>
      <c r="F14548" t="s">
        <v>14954</v>
      </c>
      <c r="G14548">
        <v>6</v>
      </c>
      <c r="H14548" t="s">
        <v>14866</v>
      </c>
      <c r="I14548" t="s">
        <v>15188</v>
      </c>
      <c r="J14548" t="s">
        <v>14955</v>
      </c>
      <c r="K14548" t="s">
        <v>15193</v>
      </c>
      <c r="L14548" t="s">
        <v>14870</v>
      </c>
    </row>
    <row r="14549" spans="1:12" x14ac:dyDescent="0.2">
      <c r="A14549" t="s">
        <v>15325</v>
      </c>
      <c r="B14549">
        <v>2013.06</v>
      </c>
      <c r="C14549">
        <v>67.956799000000004</v>
      </c>
      <c r="E14549" t="s">
        <v>14865</v>
      </c>
      <c r="F14549" t="s">
        <v>14954</v>
      </c>
      <c r="G14549">
        <v>6</v>
      </c>
      <c r="H14549" t="s">
        <v>14866</v>
      </c>
      <c r="I14549" t="s">
        <v>15188</v>
      </c>
      <c r="J14549" t="s">
        <v>14955</v>
      </c>
      <c r="K14549" t="s">
        <v>15193</v>
      </c>
      <c r="L14549" t="s">
        <v>14870</v>
      </c>
    </row>
    <row r="14550" spans="1:12" x14ac:dyDescent="0.2">
      <c r="A14550" t="s">
        <v>15325</v>
      </c>
      <c r="B14550">
        <v>2013.09</v>
      </c>
      <c r="C14550">
        <v>67.595095999999998</v>
      </c>
      <c r="E14550" t="s">
        <v>14865</v>
      </c>
      <c r="F14550" t="s">
        <v>14954</v>
      </c>
      <c r="G14550">
        <v>6</v>
      </c>
      <c r="H14550" t="s">
        <v>14866</v>
      </c>
      <c r="I14550" t="s">
        <v>15188</v>
      </c>
      <c r="J14550" t="s">
        <v>14955</v>
      </c>
      <c r="K14550" t="s">
        <v>15193</v>
      </c>
      <c r="L14550" t="s">
        <v>14870</v>
      </c>
    </row>
    <row r="14551" spans="1:12" x14ac:dyDescent="0.2">
      <c r="A14551" t="s">
        <v>15325</v>
      </c>
      <c r="B14551">
        <v>2013.12</v>
      </c>
      <c r="C14551">
        <v>75.527736000000004</v>
      </c>
      <c r="E14551" t="s">
        <v>14865</v>
      </c>
      <c r="F14551" t="s">
        <v>14954</v>
      </c>
      <c r="G14551">
        <v>6</v>
      </c>
      <c r="H14551" t="s">
        <v>14866</v>
      </c>
      <c r="I14551" t="s">
        <v>15188</v>
      </c>
      <c r="J14551" t="s">
        <v>14955</v>
      </c>
      <c r="K14551" t="s">
        <v>15193</v>
      </c>
      <c r="L14551" t="s">
        <v>14870</v>
      </c>
    </row>
    <row r="14552" spans="1:12" x14ac:dyDescent="0.2">
      <c r="A14552" t="s">
        <v>15325</v>
      </c>
      <c r="B14552">
        <v>2014.03</v>
      </c>
      <c r="C14552">
        <v>69.918324999999996</v>
      </c>
      <c r="E14552" t="s">
        <v>14865</v>
      </c>
      <c r="F14552" t="s">
        <v>14954</v>
      </c>
      <c r="G14552">
        <v>6</v>
      </c>
      <c r="H14552" t="s">
        <v>14866</v>
      </c>
      <c r="I14552" t="s">
        <v>15188</v>
      </c>
      <c r="J14552" t="s">
        <v>14955</v>
      </c>
      <c r="K14552" t="s">
        <v>15193</v>
      </c>
      <c r="L14552" t="s">
        <v>14870</v>
      </c>
    </row>
    <row r="14553" spans="1:12" x14ac:dyDescent="0.2">
      <c r="A14553" t="s">
        <v>15325</v>
      </c>
      <c r="B14553">
        <v>2014.06</v>
      </c>
      <c r="C14553">
        <v>72.941817</v>
      </c>
      <c r="E14553" t="s">
        <v>14865</v>
      </c>
      <c r="F14553" t="s">
        <v>14954</v>
      </c>
      <c r="G14553">
        <v>6</v>
      </c>
      <c r="H14553" t="s">
        <v>14866</v>
      </c>
      <c r="I14553" t="s">
        <v>15188</v>
      </c>
      <c r="J14553" t="s">
        <v>14955</v>
      </c>
      <c r="K14553" t="s">
        <v>15193</v>
      </c>
      <c r="L14553" t="s">
        <v>14870</v>
      </c>
    </row>
    <row r="14554" spans="1:12" x14ac:dyDescent="0.2">
      <c r="A14554" t="s">
        <v>15325</v>
      </c>
      <c r="B14554">
        <v>2014.09</v>
      </c>
      <c r="C14554">
        <v>73.285364000000001</v>
      </c>
      <c r="E14554" t="s">
        <v>14865</v>
      </c>
      <c r="F14554" t="s">
        <v>14954</v>
      </c>
      <c r="G14554">
        <v>6</v>
      </c>
      <c r="H14554" t="s">
        <v>14866</v>
      </c>
      <c r="I14554" t="s">
        <v>15188</v>
      </c>
      <c r="J14554" t="s">
        <v>14955</v>
      </c>
      <c r="K14554" t="s">
        <v>15193</v>
      </c>
      <c r="L14554" t="s">
        <v>14870</v>
      </c>
    </row>
    <row r="14555" spans="1:12" x14ac:dyDescent="0.2">
      <c r="A14555" t="s">
        <v>15325</v>
      </c>
      <c r="B14555">
        <v>2014.12</v>
      </c>
      <c r="C14555">
        <v>79.116759999999999</v>
      </c>
      <c r="E14555" t="s">
        <v>14865</v>
      </c>
      <c r="F14555" t="s">
        <v>14954</v>
      </c>
      <c r="G14555">
        <v>6</v>
      </c>
      <c r="H14555" t="s">
        <v>14866</v>
      </c>
      <c r="I14555" t="s">
        <v>15188</v>
      </c>
      <c r="J14555" t="s">
        <v>14955</v>
      </c>
      <c r="K14555" t="s">
        <v>15193</v>
      </c>
      <c r="L14555" t="s">
        <v>14870</v>
      </c>
    </row>
    <row r="14556" spans="1:12" x14ac:dyDescent="0.2">
      <c r="A14556" t="s">
        <v>15325</v>
      </c>
      <c r="B14556">
        <v>2015.03</v>
      </c>
      <c r="C14556">
        <v>73.891147000000004</v>
      </c>
      <c r="E14556" t="s">
        <v>14865</v>
      </c>
      <c r="F14556" t="s">
        <v>14954</v>
      </c>
      <c r="G14556">
        <v>6</v>
      </c>
      <c r="H14556" t="s">
        <v>14866</v>
      </c>
      <c r="I14556" t="s">
        <v>15188</v>
      </c>
      <c r="J14556" t="s">
        <v>14955</v>
      </c>
      <c r="K14556" t="s">
        <v>15193</v>
      </c>
      <c r="L14556" t="s">
        <v>14870</v>
      </c>
    </row>
    <row r="14557" spans="1:12" x14ac:dyDescent="0.2">
      <c r="A14557" t="s">
        <v>15325</v>
      </c>
      <c r="B14557">
        <v>2015.06</v>
      </c>
      <c r="C14557">
        <v>77.580016999999998</v>
      </c>
      <c r="E14557" t="s">
        <v>14865</v>
      </c>
      <c r="F14557" t="s">
        <v>14954</v>
      </c>
      <c r="G14557">
        <v>6</v>
      </c>
      <c r="H14557" t="s">
        <v>14866</v>
      </c>
      <c r="I14557" t="s">
        <v>15188</v>
      </c>
      <c r="J14557" t="s">
        <v>14955</v>
      </c>
      <c r="K14557" t="s">
        <v>15193</v>
      </c>
      <c r="L14557" t="s">
        <v>14870</v>
      </c>
    </row>
    <row r="14558" spans="1:12" x14ac:dyDescent="0.2">
      <c r="A14558" t="s">
        <v>15325</v>
      </c>
      <c r="B14558">
        <v>2015.09</v>
      </c>
      <c r="C14558">
        <v>79.114761000000001</v>
      </c>
      <c r="E14558" t="s">
        <v>14865</v>
      </c>
      <c r="F14558" t="s">
        <v>14954</v>
      </c>
      <c r="G14558">
        <v>6</v>
      </c>
      <c r="H14558" t="s">
        <v>14866</v>
      </c>
      <c r="I14558" t="s">
        <v>15188</v>
      </c>
      <c r="J14558" t="s">
        <v>14955</v>
      </c>
      <c r="K14558" t="s">
        <v>15193</v>
      </c>
      <c r="L14558" t="s">
        <v>14870</v>
      </c>
    </row>
    <row r="14559" spans="1:12" x14ac:dyDescent="0.2">
      <c r="A14559" t="s">
        <v>15325</v>
      </c>
      <c r="B14559">
        <v>2015.12</v>
      </c>
      <c r="C14559">
        <v>84.222890000000007</v>
      </c>
      <c r="E14559" t="s">
        <v>14865</v>
      </c>
      <c r="F14559" t="s">
        <v>14954</v>
      </c>
      <c r="G14559">
        <v>6</v>
      </c>
      <c r="H14559" t="s">
        <v>14866</v>
      </c>
      <c r="I14559" t="s">
        <v>15188</v>
      </c>
      <c r="J14559" t="s">
        <v>14955</v>
      </c>
      <c r="K14559" t="s">
        <v>15193</v>
      </c>
      <c r="L14559" t="s">
        <v>14870</v>
      </c>
    </row>
    <row r="14560" spans="1:12" x14ac:dyDescent="0.2">
      <c r="A14560" t="s">
        <v>15325</v>
      </c>
      <c r="B14560">
        <v>2016.03</v>
      </c>
      <c r="C14560">
        <v>82.171768</v>
      </c>
      <c r="E14560" t="s">
        <v>14865</v>
      </c>
      <c r="F14560" t="s">
        <v>14954</v>
      </c>
      <c r="G14560">
        <v>6</v>
      </c>
      <c r="H14560" t="s">
        <v>14866</v>
      </c>
      <c r="I14560" t="s">
        <v>15188</v>
      </c>
      <c r="J14560" t="s">
        <v>14955</v>
      </c>
      <c r="K14560" t="s">
        <v>15193</v>
      </c>
      <c r="L14560" t="s">
        <v>14870</v>
      </c>
    </row>
    <row r="14561" spans="1:12" x14ac:dyDescent="0.2">
      <c r="A14561" t="s">
        <v>15325</v>
      </c>
      <c r="B14561">
        <v>2016.06</v>
      </c>
      <c r="C14561">
        <v>82.980923000000004</v>
      </c>
      <c r="E14561" t="s">
        <v>14865</v>
      </c>
      <c r="F14561" t="s">
        <v>14954</v>
      </c>
      <c r="G14561">
        <v>6</v>
      </c>
      <c r="H14561" t="s">
        <v>14866</v>
      </c>
      <c r="I14561" t="s">
        <v>15188</v>
      </c>
      <c r="J14561" t="s">
        <v>14955</v>
      </c>
      <c r="K14561" t="s">
        <v>15193</v>
      </c>
      <c r="L14561" t="s">
        <v>14870</v>
      </c>
    </row>
    <row r="14562" spans="1:12" x14ac:dyDescent="0.2">
      <c r="A14562" t="s">
        <v>15325</v>
      </c>
      <c r="B14562">
        <v>2016.09</v>
      </c>
      <c r="C14562">
        <v>83.930980000000005</v>
      </c>
      <c r="E14562" t="s">
        <v>14865</v>
      </c>
      <c r="F14562" t="s">
        <v>14954</v>
      </c>
      <c r="G14562">
        <v>6</v>
      </c>
      <c r="H14562" t="s">
        <v>14866</v>
      </c>
      <c r="I14562" t="s">
        <v>15188</v>
      </c>
      <c r="J14562" t="s">
        <v>14955</v>
      </c>
      <c r="K14562" t="s">
        <v>15193</v>
      </c>
      <c r="L14562" t="s">
        <v>14870</v>
      </c>
    </row>
    <row r="14563" spans="1:12" x14ac:dyDescent="0.2">
      <c r="A14563" t="s">
        <v>15325</v>
      </c>
      <c r="B14563">
        <v>2016.12</v>
      </c>
      <c r="C14563">
        <v>89.894990000000007</v>
      </c>
      <c r="E14563" t="s">
        <v>14865</v>
      </c>
      <c r="F14563" t="s">
        <v>14954</v>
      </c>
      <c r="G14563">
        <v>6</v>
      </c>
      <c r="H14563" t="s">
        <v>14866</v>
      </c>
      <c r="I14563" t="s">
        <v>15188</v>
      </c>
      <c r="J14563" t="s">
        <v>14955</v>
      </c>
      <c r="K14563" t="s">
        <v>15193</v>
      </c>
      <c r="L14563" t="s">
        <v>14870</v>
      </c>
    </row>
    <row r="14564" spans="1:12" x14ac:dyDescent="0.2">
      <c r="A14564" t="s">
        <v>15325</v>
      </c>
      <c r="B14564">
        <v>2017.03</v>
      </c>
      <c r="C14564">
        <v>86.432484000000002</v>
      </c>
      <c r="E14564" t="s">
        <v>14865</v>
      </c>
      <c r="F14564" t="s">
        <v>14954</v>
      </c>
      <c r="G14564">
        <v>6</v>
      </c>
      <c r="H14564" t="s">
        <v>14866</v>
      </c>
      <c r="I14564" t="s">
        <v>15188</v>
      </c>
      <c r="J14564" t="s">
        <v>14955</v>
      </c>
      <c r="K14564" t="s">
        <v>15193</v>
      </c>
      <c r="L14564" t="s">
        <v>14870</v>
      </c>
    </row>
    <row r="14565" spans="1:12" x14ac:dyDescent="0.2">
      <c r="A14565" t="s">
        <v>15325</v>
      </c>
      <c r="B14565">
        <v>2017.06</v>
      </c>
      <c r="C14565">
        <v>89.308593000000002</v>
      </c>
      <c r="E14565" t="s">
        <v>14865</v>
      </c>
      <c r="F14565" t="s">
        <v>14954</v>
      </c>
      <c r="G14565">
        <v>6</v>
      </c>
      <c r="H14565" t="s">
        <v>14866</v>
      </c>
      <c r="I14565" t="s">
        <v>15188</v>
      </c>
      <c r="J14565" t="s">
        <v>14955</v>
      </c>
      <c r="K14565" t="s">
        <v>15193</v>
      </c>
      <c r="L14565" t="s">
        <v>14870</v>
      </c>
    </row>
    <row r="14566" spans="1:12" x14ac:dyDescent="0.2">
      <c r="A14566" t="s">
        <v>15325</v>
      </c>
      <c r="B14566">
        <v>2017.09</v>
      </c>
      <c r="C14566">
        <v>90.373255</v>
      </c>
      <c r="E14566" t="s">
        <v>14865</v>
      </c>
      <c r="F14566" t="s">
        <v>14954</v>
      </c>
      <c r="G14566">
        <v>6</v>
      </c>
      <c r="H14566" t="s">
        <v>14866</v>
      </c>
      <c r="I14566" t="s">
        <v>15188</v>
      </c>
      <c r="J14566" t="s">
        <v>14955</v>
      </c>
      <c r="K14566" t="s">
        <v>15193</v>
      </c>
      <c r="L14566" t="s">
        <v>14870</v>
      </c>
    </row>
    <row r="14567" spans="1:12" x14ac:dyDescent="0.2">
      <c r="A14567" t="s">
        <v>15325</v>
      </c>
      <c r="B14567">
        <v>2017.12</v>
      </c>
      <c r="C14567">
        <v>98.754677999999998</v>
      </c>
      <c r="E14567" t="s">
        <v>14865</v>
      </c>
      <c r="F14567" t="s">
        <v>14954</v>
      </c>
      <c r="G14567">
        <v>6</v>
      </c>
      <c r="H14567" t="s">
        <v>14866</v>
      </c>
      <c r="I14567" t="s">
        <v>15188</v>
      </c>
      <c r="J14567" t="s">
        <v>14955</v>
      </c>
      <c r="K14567" t="s">
        <v>15193</v>
      </c>
      <c r="L14567" t="s">
        <v>14870</v>
      </c>
    </row>
    <row r="14568" spans="1:12" x14ac:dyDescent="0.2">
      <c r="A14568" t="s">
        <v>15325</v>
      </c>
      <c r="B14568">
        <v>2018.03</v>
      </c>
      <c r="C14568">
        <v>83.992774999999995</v>
      </c>
      <c r="E14568" t="s">
        <v>14865</v>
      </c>
      <c r="F14568" t="s">
        <v>14954</v>
      </c>
      <c r="G14568">
        <v>6</v>
      </c>
      <c r="H14568" t="s">
        <v>14866</v>
      </c>
      <c r="I14568" t="s">
        <v>15188</v>
      </c>
      <c r="J14568" t="s">
        <v>14955</v>
      </c>
      <c r="K14568" t="s">
        <v>15193</v>
      </c>
      <c r="L14568" t="s">
        <v>14870</v>
      </c>
    </row>
    <row r="14569" spans="1:12" x14ac:dyDescent="0.2">
      <c r="A14569" t="s">
        <v>15325</v>
      </c>
      <c r="B14569">
        <v>2018.06</v>
      </c>
      <c r="C14569">
        <v>78.170171999999994</v>
      </c>
      <c r="E14569" t="s">
        <v>14865</v>
      </c>
      <c r="F14569" t="s">
        <v>14954</v>
      </c>
      <c r="G14569">
        <v>6</v>
      </c>
      <c r="H14569" t="s">
        <v>14866</v>
      </c>
      <c r="I14569" t="s">
        <v>15188</v>
      </c>
      <c r="J14569" t="s">
        <v>14955</v>
      </c>
      <c r="K14569" t="s">
        <v>15193</v>
      </c>
      <c r="L14569" t="s">
        <v>14870</v>
      </c>
    </row>
    <row r="14570" spans="1:12" x14ac:dyDescent="0.2">
      <c r="A14570" t="s">
        <v>15325</v>
      </c>
      <c r="B14570">
        <v>2018.09</v>
      </c>
      <c r="C14570">
        <v>77.378303000000002</v>
      </c>
      <c r="E14570" t="s">
        <v>14865</v>
      </c>
      <c r="F14570" t="s">
        <v>14954</v>
      </c>
      <c r="G14570">
        <v>6</v>
      </c>
      <c r="H14570" t="s">
        <v>14866</v>
      </c>
      <c r="I14570" t="s">
        <v>15188</v>
      </c>
      <c r="J14570" t="s">
        <v>14955</v>
      </c>
      <c r="K14570" t="s">
        <v>15193</v>
      </c>
      <c r="L14570" t="s">
        <v>14870</v>
      </c>
    </row>
    <row r="14571" spans="1:12" x14ac:dyDescent="0.2">
      <c r="A14571" t="s">
        <v>15325</v>
      </c>
      <c r="B14571">
        <v>2018.12</v>
      </c>
      <c r="C14571">
        <v>84.366454000000004</v>
      </c>
      <c r="E14571" t="s">
        <v>14865</v>
      </c>
      <c r="F14571" t="s">
        <v>14954</v>
      </c>
      <c r="G14571">
        <v>6</v>
      </c>
      <c r="H14571" t="s">
        <v>14866</v>
      </c>
      <c r="I14571" t="s">
        <v>15188</v>
      </c>
      <c r="J14571" t="s">
        <v>14955</v>
      </c>
      <c r="K14571" t="s">
        <v>15193</v>
      </c>
      <c r="L14571" t="s">
        <v>14870</v>
      </c>
    </row>
    <row r="14572" spans="1:12" x14ac:dyDescent="0.2">
      <c r="A14572" t="s">
        <v>15325</v>
      </c>
      <c r="B14572">
        <v>2019.03</v>
      </c>
      <c r="C14572">
        <v>76.385902999999999</v>
      </c>
      <c r="E14572" t="s">
        <v>14865</v>
      </c>
      <c r="F14572" t="s">
        <v>14954</v>
      </c>
      <c r="G14572">
        <v>6</v>
      </c>
      <c r="H14572" t="s">
        <v>14866</v>
      </c>
      <c r="I14572" t="s">
        <v>15188</v>
      </c>
      <c r="J14572" t="s">
        <v>14955</v>
      </c>
      <c r="K14572" t="s">
        <v>15193</v>
      </c>
      <c r="L14572" t="s">
        <v>14870</v>
      </c>
    </row>
    <row r="14573" spans="1:12" x14ac:dyDescent="0.2">
      <c r="A14573" t="s">
        <v>15325</v>
      </c>
      <c r="B14573">
        <v>2019.06</v>
      </c>
      <c r="C14573">
        <v>81.124370999999996</v>
      </c>
      <c r="E14573" t="s">
        <v>14865</v>
      </c>
      <c r="F14573" t="s">
        <v>14954</v>
      </c>
      <c r="G14573">
        <v>6</v>
      </c>
      <c r="H14573" t="s">
        <v>14866</v>
      </c>
      <c r="I14573" t="s">
        <v>15188</v>
      </c>
      <c r="J14573" t="s">
        <v>14955</v>
      </c>
      <c r="K14573" t="s">
        <v>15193</v>
      </c>
      <c r="L14573" t="s">
        <v>14870</v>
      </c>
    </row>
    <row r="14574" spans="1:12" x14ac:dyDescent="0.2">
      <c r="A14574" t="s">
        <v>15325</v>
      </c>
      <c r="B14574">
        <v>2019.09</v>
      </c>
      <c r="C14574">
        <v>86.018234000000007</v>
      </c>
      <c r="E14574" t="s">
        <v>14865</v>
      </c>
      <c r="F14574" t="s">
        <v>14954</v>
      </c>
      <c r="G14574">
        <v>6</v>
      </c>
      <c r="H14574" t="s">
        <v>14866</v>
      </c>
      <c r="I14574" t="s">
        <v>15188</v>
      </c>
      <c r="J14574" t="s">
        <v>14955</v>
      </c>
      <c r="K14574" t="s">
        <v>15193</v>
      </c>
      <c r="L14574" t="s">
        <v>14870</v>
      </c>
    </row>
    <row r="14575" spans="1:12" x14ac:dyDescent="0.2">
      <c r="A14575" t="s">
        <v>15325</v>
      </c>
      <c r="B14575">
        <v>2019.12</v>
      </c>
      <c r="C14575">
        <v>94.699774000000005</v>
      </c>
      <c r="E14575" t="s">
        <v>14865</v>
      </c>
      <c r="F14575" t="s">
        <v>14954</v>
      </c>
      <c r="G14575">
        <v>6</v>
      </c>
      <c r="H14575" t="s">
        <v>14866</v>
      </c>
      <c r="I14575" t="s">
        <v>15188</v>
      </c>
      <c r="J14575" t="s">
        <v>14955</v>
      </c>
      <c r="K14575" t="s">
        <v>15193</v>
      </c>
      <c r="L14575" t="s">
        <v>14870</v>
      </c>
    </row>
    <row r="14576" spans="1:12" x14ac:dyDescent="0.2">
      <c r="A14576" t="s">
        <v>15325</v>
      </c>
      <c r="B14576">
        <v>2020.03</v>
      </c>
      <c r="C14576">
        <v>85.847256000000002</v>
      </c>
      <c r="E14576" t="s">
        <v>14865</v>
      </c>
      <c r="F14576" t="s">
        <v>14954</v>
      </c>
      <c r="G14576">
        <v>6</v>
      </c>
      <c r="H14576" t="s">
        <v>14866</v>
      </c>
      <c r="I14576" t="s">
        <v>15188</v>
      </c>
      <c r="J14576" t="s">
        <v>14955</v>
      </c>
      <c r="K14576" t="s">
        <v>15193</v>
      </c>
      <c r="L14576" t="s">
        <v>14870</v>
      </c>
    </row>
    <row r="14577" spans="1:12" x14ac:dyDescent="0.2">
      <c r="A14577" t="s">
        <v>15325</v>
      </c>
      <c r="B14577">
        <v>2020.06</v>
      </c>
      <c r="C14577">
        <v>84.730763999999994</v>
      </c>
      <c r="E14577" t="s">
        <v>14865</v>
      </c>
      <c r="F14577" t="s">
        <v>14954</v>
      </c>
      <c r="G14577">
        <v>6</v>
      </c>
      <c r="H14577" t="s">
        <v>14866</v>
      </c>
      <c r="I14577" t="s">
        <v>15188</v>
      </c>
      <c r="J14577" t="s">
        <v>14955</v>
      </c>
      <c r="K14577" t="s">
        <v>15193</v>
      </c>
      <c r="L14577" t="s">
        <v>14870</v>
      </c>
    </row>
    <row r="14578" spans="1:12" x14ac:dyDescent="0.2">
      <c r="A14578" t="s">
        <v>15325</v>
      </c>
      <c r="B14578">
        <v>2020.09</v>
      </c>
      <c r="C14578">
        <v>89.115066999999996</v>
      </c>
      <c r="E14578" t="s">
        <v>14865</v>
      </c>
      <c r="F14578" t="s">
        <v>14954</v>
      </c>
      <c r="G14578">
        <v>6</v>
      </c>
      <c r="H14578" t="s">
        <v>14866</v>
      </c>
      <c r="I14578" t="s">
        <v>15188</v>
      </c>
      <c r="J14578" t="s">
        <v>14955</v>
      </c>
      <c r="K14578" t="s">
        <v>15193</v>
      </c>
      <c r="L14578" t="s">
        <v>14870</v>
      </c>
    </row>
    <row r="14579" spans="1:12" x14ac:dyDescent="0.2">
      <c r="A14579" t="s">
        <v>15325</v>
      </c>
      <c r="B14579">
        <v>2020.12</v>
      </c>
      <c r="C14579">
        <v>94.219437999999997</v>
      </c>
      <c r="E14579" t="s">
        <v>14865</v>
      </c>
      <c r="F14579" t="s">
        <v>14954</v>
      </c>
      <c r="G14579">
        <v>6</v>
      </c>
      <c r="H14579" t="s">
        <v>14866</v>
      </c>
      <c r="I14579" t="s">
        <v>15188</v>
      </c>
      <c r="J14579" t="s">
        <v>14955</v>
      </c>
      <c r="K14579" t="s">
        <v>15193</v>
      </c>
      <c r="L14579" t="s">
        <v>14870</v>
      </c>
    </row>
    <row r="14580" spans="1:12" x14ac:dyDescent="0.2">
      <c r="A14580" t="s">
        <v>15325</v>
      </c>
      <c r="B14580">
        <v>2021.03</v>
      </c>
      <c r="C14580">
        <v>90.453063999999998</v>
      </c>
      <c r="E14580" t="s">
        <v>14865</v>
      </c>
      <c r="F14580" t="s">
        <v>14954</v>
      </c>
      <c r="G14580">
        <v>6</v>
      </c>
      <c r="H14580" t="s">
        <v>14866</v>
      </c>
      <c r="I14580" t="s">
        <v>15188</v>
      </c>
      <c r="J14580" t="s">
        <v>14955</v>
      </c>
      <c r="K14580" t="s">
        <v>15193</v>
      </c>
      <c r="L14580" t="s">
        <v>14870</v>
      </c>
    </row>
    <row r="14581" spans="1:12" x14ac:dyDescent="0.2">
      <c r="A14581" t="s">
        <v>15325</v>
      </c>
      <c r="B14581">
        <v>2021.06</v>
      </c>
      <c r="C14581">
        <v>95.836752000000004</v>
      </c>
      <c r="E14581" t="s">
        <v>14865</v>
      </c>
      <c r="F14581" t="s">
        <v>14954</v>
      </c>
      <c r="G14581">
        <v>6</v>
      </c>
      <c r="H14581" t="s">
        <v>14866</v>
      </c>
      <c r="I14581" t="s">
        <v>15188</v>
      </c>
      <c r="J14581" t="s">
        <v>14955</v>
      </c>
      <c r="K14581" t="s">
        <v>15193</v>
      </c>
      <c r="L14581" t="s">
        <v>14870</v>
      </c>
    </row>
    <row r="14582" spans="1:12" x14ac:dyDescent="0.2">
      <c r="A14582" t="s">
        <v>15325</v>
      </c>
      <c r="B14582">
        <v>2021.09</v>
      </c>
      <c r="C14582">
        <v>96.988634000000005</v>
      </c>
      <c r="E14582" t="s">
        <v>14865</v>
      </c>
      <c r="F14582" t="s">
        <v>14954</v>
      </c>
      <c r="G14582">
        <v>6</v>
      </c>
      <c r="H14582" t="s">
        <v>14866</v>
      </c>
      <c r="I14582" t="s">
        <v>15188</v>
      </c>
      <c r="J14582" t="s">
        <v>14955</v>
      </c>
      <c r="K14582" t="s">
        <v>15193</v>
      </c>
      <c r="L14582" t="s">
        <v>14870</v>
      </c>
    </row>
    <row r="14583" spans="1:12" x14ac:dyDescent="0.2">
      <c r="A14583" t="s">
        <v>15325</v>
      </c>
      <c r="B14583">
        <v>2021.12</v>
      </c>
      <c r="C14583">
        <v>106.407439</v>
      </c>
      <c r="E14583" t="s">
        <v>14865</v>
      </c>
      <c r="F14583" t="s">
        <v>14954</v>
      </c>
      <c r="G14583">
        <v>6</v>
      </c>
      <c r="H14583" t="s">
        <v>14866</v>
      </c>
      <c r="I14583" t="s">
        <v>15188</v>
      </c>
      <c r="J14583" t="s">
        <v>14955</v>
      </c>
      <c r="K14583" t="s">
        <v>15193</v>
      </c>
      <c r="L14583" t="s">
        <v>14870</v>
      </c>
    </row>
    <row r="14584" spans="1:12" x14ac:dyDescent="0.2">
      <c r="A14584" t="s">
        <v>15325</v>
      </c>
      <c r="B14584">
        <v>2022.03</v>
      </c>
      <c r="C14584">
        <v>101.30267600000001</v>
      </c>
      <c r="E14584" t="s">
        <v>14865</v>
      </c>
      <c r="F14584" t="s">
        <v>14954</v>
      </c>
      <c r="G14584">
        <v>6</v>
      </c>
      <c r="H14584" t="s">
        <v>14866</v>
      </c>
      <c r="I14584" t="s">
        <v>15188</v>
      </c>
      <c r="J14584" t="s">
        <v>14955</v>
      </c>
      <c r="K14584" t="s">
        <v>15193</v>
      </c>
      <c r="L14584" t="s">
        <v>14870</v>
      </c>
    </row>
    <row r="14585" spans="1:12" x14ac:dyDescent="0.2">
      <c r="A14585" t="s">
        <v>15325</v>
      </c>
      <c r="B14585">
        <v>2022.06</v>
      </c>
      <c r="C14585">
        <v>105.322288</v>
      </c>
      <c r="E14585" t="s">
        <v>14865</v>
      </c>
      <c r="F14585" t="s">
        <v>14954</v>
      </c>
      <c r="G14585">
        <v>6</v>
      </c>
      <c r="H14585" t="s">
        <v>14866</v>
      </c>
      <c r="I14585" t="s">
        <v>15188</v>
      </c>
      <c r="J14585" t="s">
        <v>14955</v>
      </c>
      <c r="K14585" t="s">
        <v>15193</v>
      </c>
      <c r="L14585" t="s">
        <v>14870</v>
      </c>
    </row>
    <row r="14586" spans="1:12" x14ac:dyDescent="0.2">
      <c r="A14586" t="s">
        <v>15325</v>
      </c>
      <c r="B14586">
        <v>2022.09</v>
      </c>
      <c r="C14586">
        <v>105.180285</v>
      </c>
      <c r="E14586" t="s">
        <v>14865</v>
      </c>
      <c r="F14586" t="s">
        <v>14954</v>
      </c>
      <c r="G14586">
        <v>6</v>
      </c>
      <c r="H14586" t="s">
        <v>14866</v>
      </c>
      <c r="I14586" t="s">
        <v>15188</v>
      </c>
      <c r="J14586" t="s">
        <v>14955</v>
      </c>
      <c r="K14586" t="s">
        <v>15193</v>
      </c>
      <c r="L14586" t="s">
        <v>14870</v>
      </c>
    </row>
    <row r="14587" spans="1:12" x14ac:dyDescent="0.2">
      <c r="A14587" t="s">
        <v>15326</v>
      </c>
      <c r="B14587">
        <v>2011.06</v>
      </c>
      <c r="C14587">
        <v>70.378834999999995</v>
      </c>
      <c r="E14587" t="s">
        <v>14865</v>
      </c>
      <c r="F14587" t="s">
        <v>14954</v>
      </c>
      <c r="G14587">
        <v>6</v>
      </c>
      <c r="H14587" t="s">
        <v>14866</v>
      </c>
      <c r="I14587" t="s">
        <v>15188</v>
      </c>
      <c r="J14587" t="s">
        <v>14955</v>
      </c>
      <c r="K14587" t="s">
        <v>15195</v>
      </c>
      <c r="L14587" t="s">
        <v>14870</v>
      </c>
    </row>
    <row r="14588" spans="1:12" x14ac:dyDescent="0.2">
      <c r="A14588" t="s">
        <v>15326</v>
      </c>
      <c r="B14588">
        <v>2011.09</v>
      </c>
      <c r="C14588">
        <v>70.253013999999993</v>
      </c>
      <c r="E14588" t="s">
        <v>14865</v>
      </c>
      <c r="F14588" t="s">
        <v>14954</v>
      </c>
      <c r="G14588">
        <v>6</v>
      </c>
      <c r="H14588" t="s">
        <v>14866</v>
      </c>
      <c r="I14588" t="s">
        <v>15188</v>
      </c>
      <c r="J14588" t="s">
        <v>14955</v>
      </c>
      <c r="K14588" t="s">
        <v>15195</v>
      </c>
      <c r="L14588" t="s">
        <v>14870</v>
      </c>
    </row>
    <row r="14589" spans="1:12" x14ac:dyDescent="0.2">
      <c r="A14589" t="s">
        <v>15326</v>
      </c>
      <c r="B14589">
        <v>2011.12</v>
      </c>
      <c r="C14589">
        <v>74.666179</v>
      </c>
      <c r="E14589" t="s">
        <v>14865</v>
      </c>
      <c r="F14589" t="s">
        <v>14954</v>
      </c>
      <c r="G14589">
        <v>6</v>
      </c>
      <c r="H14589" t="s">
        <v>14866</v>
      </c>
      <c r="I14589" t="s">
        <v>15188</v>
      </c>
      <c r="J14589" t="s">
        <v>14955</v>
      </c>
      <c r="K14589" t="s">
        <v>15195</v>
      </c>
      <c r="L14589" t="s">
        <v>14870</v>
      </c>
    </row>
    <row r="14590" spans="1:12" x14ac:dyDescent="0.2">
      <c r="A14590" t="s">
        <v>15326</v>
      </c>
      <c r="B14590">
        <v>2012.03</v>
      </c>
      <c r="C14590">
        <v>72.313794999999999</v>
      </c>
      <c r="E14590" t="s">
        <v>14865</v>
      </c>
      <c r="F14590" t="s">
        <v>14954</v>
      </c>
      <c r="G14590">
        <v>6</v>
      </c>
      <c r="H14590" t="s">
        <v>14866</v>
      </c>
      <c r="I14590" t="s">
        <v>15188</v>
      </c>
      <c r="J14590" t="s">
        <v>14955</v>
      </c>
      <c r="K14590" t="s">
        <v>15195</v>
      </c>
      <c r="L14590" t="s">
        <v>14870</v>
      </c>
    </row>
    <row r="14591" spans="1:12" x14ac:dyDescent="0.2">
      <c r="A14591" t="s">
        <v>15326</v>
      </c>
      <c r="B14591">
        <v>2012.06</v>
      </c>
      <c r="C14591">
        <v>72.739198999999999</v>
      </c>
      <c r="E14591" t="s">
        <v>14865</v>
      </c>
      <c r="F14591" t="s">
        <v>14954</v>
      </c>
      <c r="G14591">
        <v>6</v>
      </c>
      <c r="H14591" t="s">
        <v>14866</v>
      </c>
      <c r="I14591" t="s">
        <v>15188</v>
      </c>
      <c r="J14591" t="s">
        <v>14955</v>
      </c>
      <c r="K14591" t="s">
        <v>15195</v>
      </c>
      <c r="L14591" t="s">
        <v>14870</v>
      </c>
    </row>
    <row r="14592" spans="1:12" x14ac:dyDescent="0.2">
      <c r="A14592" t="s">
        <v>15326</v>
      </c>
      <c r="B14592">
        <v>2012.09</v>
      </c>
      <c r="C14592">
        <v>71.675034999999994</v>
      </c>
      <c r="E14592" t="s">
        <v>14865</v>
      </c>
      <c r="F14592" t="s">
        <v>14954</v>
      </c>
      <c r="G14592">
        <v>6</v>
      </c>
      <c r="H14592" t="s">
        <v>14866</v>
      </c>
      <c r="I14592" t="s">
        <v>15188</v>
      </c>
      <c r="J14592" t="s">
        <v>14955</v>
      </c>
      <c r="K14592" t="s">
        <v>15195</v>
      </c>
      <c r="L14592" t="s">
        <v>14870</v>
      </c>
    </row>
    <row r="14593" spans="1:12" x14ac:dyDescent="0.2">
      <c r="A14593" t="s">
        <v>15326</v>
      </c>
      <c r="B14593">
        <v>2012.12</v>
      </c>
      <c r="C14593">
        <v>76.980012000000002</v>
      </c>
      <c r="E14593" t="s">
        <v>14865</v>
      </c>
      <c r="F14593" t="s">
        <v>14954</v>
      </c>
      <c r="G14593">
        <v>6</v>
      </c>
      <c r="H14593" t="s">
        <v>14866</v>
      </c>
      <c r="I14593" t="s">
        <v>15188</v>
      </c>
      <c r="J14593" t="s">
        <v>14955</v>
      </c>
      <c r="K14593" t="s">
        <v>15195</v>
      </c>
      <c r="L14593" t="s">
        <v>14870</v>
      </c>
    </row>
    <row r="14594" spans="1:12" x14ac:dyDescent="0.2">
      <c r="A14594" t="s">
        <v>15326</v>
      </c>
      <c r="B14594">
        <v>2013.03</v>
      </c>
      <c r="C14594">
        <v>74.766997000000003</v>
      </c>
      <c r="E14594" t="s">
        <v>14865</v>
      </c>
      <c r="F14594" t="s">
        <v>14954</v>
      </c>
      <c r="G14594">
        <v>6</v>
      </c>
      <c r="H14594" t="s">
        <v>14866</v>
      </c>
      <c r="I14594" t="s">
        <v>15188</v>
      </c>
      <c r="J14594" t="s">
        <v>14955</v>
      </c>
      <c r="K14594" t="s">
        <v>15195</v>
      </c>
      <c r="L14594" t="s">
        <v>14870</v>
      </c>
    </row>
    <row r="14595" spans="1:12" x14ac:dyDescent="0.2">
      <c r="A14595" t="s">
        <v>15326</v>
      </c>
      <c r="B14595">
        <v>2013.06</v>
      </c>
      <c r="C14595">
        <v>74.692173999999994</v>
      </c>
      <c r="E14595" t="s">
        <v>14865</v>
      </c>
      <c r="F14595" t="s">
        <v>14954</v>
      </c>
      <c r="G14595">
        <v>6</v>
      </c>
      <c r="H14595" t="s">
        <v>14866</v>
      </c>
      <c r="I14595" t="s">
        <v>15188</v>
      </c>
      <c r="J14595" t="s">
        <v>14955</v>
      </c>
      <c r="K14595" t="s">
        <v>15195</v>
      </c>
      <c r="L14595" t="s">
        <v>14870</v>
      </c>
    </row>
    <row r="14596" spans="1:12" x14ac:dyDescent="0.2">
      <c r="A14596" t="s">
        <v>15326</v>
      </c>
      <c r="B14596">
        <v>2013.09</v>
      </c>
      <c r="C14596">
        <v>75.783655999999993</v>
      </c>
      <c r="E14596" t="s">
        <v>14865</v>
      </c>
      <c r="F14596" t="s">
        <v>14954</v>
      </c>
      <c r="G14596">
        <v>6</v>
      </c>
      <c r="H14596" t="s">
        <v>14866</v>
      </c>
      <c r="I14596" t="s">
        <v>15188</v>
      </c>
      <c r="J14596" t="s">
        <v>14955</v>
      </c>
      <c r="K14596" t="s">
        <v>15195</v>
      </c>
      <c r="L14596" t="s">
        <v>14870</v>
      </c>
    </row>
    <row r="14597" spans="1:12" x14ac:dyDescent="0.2">
      <c r="A14597" t="s">
        <v>15326</v>
      </c>
      <c r="B14597">
        <v>2013.12</v>
      </c>
      <c r="C14597">
        <v>83.107258999999999</v>
      </c>
      <c r="E14597" t="s">
        <v>14865</v>
      </c>
      <c r="F14597" t="s">
        <v>14954</v>
      </c>
      <c r="G14597">
        <v>6</v>
      </c>
      <c r="H14597" t="s">
        <v>14866</v>
      </c>
      <c r="I14597" t="s">
        <v>15188</v>
      </c>
      <c r="J14597" t="s">
        <v>14955</v>
      </c>
      <c r="K14597" t="s">
        <v>15195</v>
      </c>
      <c r="L14597" t="s">
        <v>14870</v>
      </c>
    </row>
    <row r="14598" spans="1:12" x14ac:dyDescent="0.2">
      <c r="A14598" t="s">
        <v>15326</v>
      </c>
      <c r="B14598">
        <v>2014.03</v>
      </c>
      <c r="C14598">
        <v>78.166284000000005</v>
      </c>
      <c r="E14598" t="s">
        <v>14865</v>
      </c>
      <c r="F14598" t="s">
        <v>14954</v>
      </c>
      <c r="G14598">
        <v>6</v>
      </c>
      <c r="H14598" t="s">
        <v>14866</v>
      </c>
      <c r="I14598" t="s">
        <v>15188</v>
      </c>
      <c r="J14598" t="s">
        <v>14955</v>
      </c>
      <c r="K14598" t="s">
        <v>15195</v>
      </c>
      <c r="L14598" t="s">
        <v>14870</v>
      </c>
    </row>
    <row r="14599" spans="1:12" x14ac:dyDescent="0.2">
      <c r="A14599" t="s">
        <v>15326</v>
      </c>
      <c r="B14599">
        <v>2014.06</v>
      </c>
      <c r="C14599">
        <v>81.285285000000002</v>
      </c>
      <c r="E14599" t="s">
        <v>14865</v>
      </c>
      <c r="F14599" t="s">
        <v>14954</v>
      </c>
      <c r="G14599">
        <v>6</v>
      </c>
      <c r="H14599" t="s">
        <v>14866</v>
      </c>
      <c r="I14599" t="s">
        <v>15188</v>
      </c>
      <c r="J14599" t="s">
        <v>14955</v>
      </c>
      <c r="K14599" t="s">
        <v>15195</v>
      </c>
      <c r="L14599" t="s">
        <v>14870</v>
      </c>
    </row>
    <row r="14600" spans="1:12" x14ac:dyDescent="0.2">
      <c r="A14600" t="s">
        <v>15326</v>
      </c>
      <c r="B14600">
        <v>2014.09</v>
      </c>
      <c r="C14600">
        <v>81.218999999999994</v>
      </c>
      <c r="E14600" t="s">
        <v>14865</v>
      </c>
      <c r="F14600" t="s">
        <v>14954</v>
      </c>
      <c r="G14600">
        <v>6</v>
      </c>
      <c r="H14600" t="s">
        <v>14866</v>
      </c>
      <c r="I14600" t="s">
        <v>15188</v>
      </c>
      <c r="J14600" t="s">
        <v>14955</v>
      </c>
      <c r="K14600" t="s">
        <v>15195</v>
      </c>
      <c r="L14600" t="s">
        <v>14870</v>
      </c>
    </row>
    <row r="14601" spans="1:12" x14ac:dyDescent="0.2">
      <c r="A14601" t="s">
        <v>15326</v>
      </c>
      <c r="B14601">
        <v>2014.12</v>
      </c>
      <c r="C14601">
        <v>87.726472999999999</v>
      </c>
      <c r="E14601" t="s">
        <v>14865</v>
      </c>
      <c r="F14601" t="s">
        <v>14954</v>
      </c>
      <c r="G14601">
        <v>6</v>
      </c>
      <c r="H14601" t="s">
        <v>14866</v>
      </c>
      <c r="I14601" t="s">
        <v>15188</v>
      </c>
      <c r="J14601" t="s">
        <v>14955</v>
      </c>
      <c r="K14601" t="s">
        <v>15195</v>
      </c>
      <c r="L14601" t="s">
        <v>14870</v>
      </c>
    </row>
    <row r="14602" spans="1:12" x14ac:dyDescent="0.2">
      <c r="A14602" t="s">
        <v>15326</v>
      </c>
      <c r="B14602">
        <v>2015.03</v>
      </c>
      <c r="C14602">
        <v>82.792962000000003</v>
      </c>
      <c r="E14602" t="s">
        <v>14865</v>
      </c>
      <c r="F14602" t="s">
        <v>14954</v>
      </c>
      <c r="G14602">
        <v>6</v>
      </c>
      <c r="H14602" t="s">
        <v>14866</v>
      </c>
      <c r="I14602" t="s">
        <v>15188</v>
      </c>
      <c r="J14602" t="s">
        <v>14955</v>
      </c>
      <c r="K14602" t="s">
        <v>15195</v>
      </c>
      <c r="L14602" t="s">
        <v>14870</v>
      </c>
    </row>
    <row r="14603" spans="1:12" x14ac:dyDescent="0.2">
      <c r="A14603" t="s">
        <v>15326</v>
      </c>
      <c r="B14603">
        <v>2015.06</v>
      </c>
      <c r="C14603">
        <v>82.688771000000003</v>
      </c>
      <c r="E14603" t="s">
        <v>14865</v>
      </c>
      <c r="F14603" t="s">
        <v>14954</v>
      </c>
      <c r="G14603">
        <v>6</v>
      </c>
      <c r="H14603" t="s">
        <v>14866</v>
      </c>
      <c r="I14603" t="s">
        <v>15188</v>
      </c>
      <c r="J14603" t="s">
        <v>14955</v>
      </c>
      <c r="K14603" t="s">
        <v>15195</v>
      </c>
      <c r="L14603" t="s">
        <v>14870</v>
      </c>
    </row>
    <row r="14604" spans="1:12" x14ac:dyDescent="0.2">
      <c r="A14604" t="s">
        <v>15326</v>
      </c>
      <c r="B14604">
        <v>2015.09</v>
      </c>
      <c r="C14604">
        <v>84.738845999999995</v>
      </c>
      <c r="E14604" t="s">
        <v>14865</v>
      </c>
      <c r="F14604" t="s">
        <v>14954</v>
      </c>
      <c r="G14604">
        <v>6</v>
      </c>
      <c r="H14604" t="s">
        <v>14866</v>
      </c>
      <c r="I14604" t="s">
        <v>15188</v>
      </c>
      <c r="J14604" t="s">
        <v>14955</v>
      </c>
      <c r="K14604" t="s">
        <v>15195</v>
      </c>
      <c r="L14604" t="s">
        <v>14870</v>
      </c>
    </row>
    <row r="14605" spans="1:12" x14ac:dyDescent="0.2">
      <c r="A14605" t="s">
        <v>15326</v>
      </c>
      <c r="B14605">
        <v>2015.12</v>
      </c>
      <c r="C14605">
        <v>88.244823999999994</v>
      </c>
      <c r="E14605" t="s">
        <v>14865</v>
      </c>
      <c r="F14605" t="s">
        <v>14954</v>
      </c>
      <c r="G14605">
        <v>6</v>
      </c>
      <c r="H14605" t="s">
        <v>14866</v>
      </c>
      <c r="I14605" t="s">
        <v>15188</v>
      </c>
      <c r="J14605" t="s">
        <v>14955</v>
      </c>
      <c r="K14605" t="s">
        <v>15195</v>
      </c>
      <c r="L14605" t="s">
        <v>14870</v>
      </c>
    </row>
    <row r="14606" spans="1:12" x14ac:dyDescent="0.2">
      <c r="A14606" t="s">
        <v>15326</v>
      </c>
      <c r="B14606">
        <v>2016.03</v>
      </c>
      <c r="C14606">
        <v>89.845359000000002</v>
      </c>
      <c r="E14606" t="s">
        <v>14865</v>
      </c>
      <c r="F14606" t="s">
        <v>14954</v>
      </c>
      <c r="G14606">
        <v>6</v>
      </c>
      <c r="H14606" t="s">
        <v>14866</v>
      </c>
      <c r="I14606" t="s">
        <v>15188</v>
      </c>
      <c r="J14606" t="s">
        <v>14955</v>
      </c>
      <c r="K14606" t="s">
        <v>15195</v>
      </c>
      <c r="L14606" t="s">
        <v>14870</v>
      </c>
    </row>
    <row r="14607" spans="1:12" x14ac:dyDescent="0.2">
      <c r="A14607" t="s">
        <v>15326</v>
      </c>
      <c r="B14607">
        <v>2016.06</v>
      </c>
      <c r="C14607">
        <v>88.767746000000002</v>
      </c>
      <c r="E14607" t="s">
        <v>14865</v>
      </c>
      <c r="F14607" t="s">
        <v>14954</v>
      </c>
      <c r="G14607">
        <v>6</v>
      </c>
      <c r="H14607" t="s">
        <v>14866</v>
      </c>
      <c r="I14607" t="s">
        <v>15188</v>
      </c>
      <c r="J14607" t="s">
        <v>14955</v>
      </c>
      <c r="K14607" t="s">
        <v>15195</v>
      </c>
      <c r="L14607" t="s">
        <v>14870</v>
      </c>
    </row>
    <row r="14608" spans="1:12" x14ac:dyDescent="0.2">
      <c r="A14608" t="s">
        <v>15326</v>
      </c>
      <c r="B14608">
        <v>2016.09</v>
      </c>
      <c r="C14608">
        <v>87.299137999999999</v>
      </c>
      <c r="E14608" t="s">
        <v>14865</v>
      </c>
      <c r="F14608" t="s">
        <v>14954</v>
      </c>
      <c r="G14608">
        <v>6</v>
      </c>
      <c r="H14608" t="s">
        <v>14866</v>
      </c>
      <c r="I14608" t="s">
        <v>15188</v>
      </c>
      <c r="J14608" t="s">
        <v>14955</v>
      </c>
      <c r="K14608" t="s">
        <v>15195</v>
      </c>
      <c r="L14608" t="s">
        <v>14870</v>
      </c>
    </row>
    <row r="14609" spans="1:12" x14ac:dyDescent="0.2">
      <c r="A14609" t="s">
        <v>15326</v>
      </c>
      <c r="B14609">
        <v>2016.12</v>
      </c>
      <c r="C14609">
        <v>95.426350999999997</v>
      </c>
      <c r="E14609" t="s">
        <v>14865</v>
      </c>
      <c r="F14609" t="s">
        <v>14954</v>
      </c>
      <c r="G14609">
        <v>6</v>
      </c>
      <c r="H14609" t="s">
        <v>14866</v>
      </c>
      <c r="I14609" t="s">
        <v>15188</v>
      </c>
      <c r="J14609" t="s">
        <v>14955</v>
      </c>
      <c r="K14609" t="s">
        <v>15195</v>
      </c>
      <c r="L14609" t="s">
        <v>14870</v>
      </c>
    </row>
    <row r="14610" spans="1:12" x14ac:dyDescent="0.2">
      <c r="A14610" t="s">
        <v>15326</v>
      </c>
      <c r="B14610">
        <v>2017.03</v>
      </c>
      <c r="C14610">
        <v>92.830304999999996</v>
      </c>
      <c r="E14610" t="s">
        <v>14865</v>
      </c>
      <c r="F14610" t="s">
        <v>14954</v>
      </c>
      <c r="G14610">
        <v>6</v>
      </c>
      <c r="H14610" t="s">
        <v>14866</v>
      </c>
      <c r="I14610" t="s">
        <v>15188</v>
      </c>
      <c r="J14610" t="s">
        <v>14955</v>
      </c>
      <c r="K14610" t="s">
        <v>15195</v>
      </c>
      <c r="L14610" t="s">
        <v>14870</v>
      </c>
    </row>
    <row r="14611" spans="1:12" x14ac:dyDescent="0.2">
      <c r="A14611" t="s">
        <v>15326</v>
      </c>
      <c r="B14611">
        <v>2017.06</v>
      </c>
      <c r="C14611">
        <v>94.303160000000005</v>
      </c>
      <c r="E14611" t="s">
        <v>14865</v>
      </c>
      <c r="F14611" t="s">
        <v>14954</v>
      </c>
      <c r="G14611">
        <v>6</v>
      </c>
      <c r="H14611" t="s">
        <v>14866</v>
      </c>
      <c r="I14611" t="s">
        <v>15188</v>
      </c>
      <c r="J14611" t="s">
        <v>14955</v>
      </c>
      <c r="K14611" t="s">
        <v>15195</v>
      </c>
      <c r="L14611" t="s">
        <v>14870</v>
      </c>
    </row>
    <row r="14612" spans="1:12" x14ac:dyDescent="0.2">
      <c r="A14612" t="s">
        <v>15326</v>
      </c>
      <c r="B14612">
        <v>2017.09</v>
      </c>
      <c r="C14612">
        <v>94.100480000000005</v>
      </c>
      <c r="E14612" t="s">
        <v>14865</v>
      </c>
      <c r="F14612" t="s">
        <v>14954</v>
      </c>
      <c r="G14612">
        <v>6</v>
      </c>
      <c r="H14612" t="s">
        <v>14866</v>
      </c>
      <c r="I14612" t="s">
        <v>15188</v>
      </c>
      <c r="J14612" t="s">
        <v>14955</v>
      </c>
      <c r="K14612" t="s">
        <v>15195</v>
      </c>
      <c r="L14612" t="s">
        <v>14870</v>
      </c>
    </row>
    <row r="14613" spans="1:12" x14ac:dyDescent="0.2">
      <c r="A14613" t="s">
        <v>15326</v>
      </c>
      <c r="B14613">
        <v>2017.12</v>
      </c>
      <c r="C14613">
        <v>103.858847</v>
      </c>
      <c r="E14613" t="s">
        <v>14865</v>
      </c>
      <c r="F14613" t="s">
        <v>14954</v>
      </c>
      <c r="G14613">
        <v>6</v>
      </c>
      <c r="H14613" t="s">
        <v>14866</v>
      </c>
      <c r="I14613" t="s">
        <v>15188</v>
      </c>
      <c r="J14613" t="s">
        <v>14955</v>
      </c>
      <c r="K14613" t="s">
        <v>15195</v>
      </c>
      <c r="L14613" t="s">
        <v>14870</v>
      </c>
    </row>
    <row r="14614" spans="1:12" x14ac:dyDescent="0.2">
      <c r="A14614" t="s">
        <v>15326</v>
      </c>
      <c r="B14614">
        <v>2018.03</v>
      </c>
      <c r="C14614">
        <v>100.395788</v>
      </c>
      <c r="E14614" t="s">
        <v>14865</v>
      </c>
      <c r="F14614" t="s">
        <v>14954</v>
      </c>
      <c r="G14614">
        <v>6</v>
      </c>
      <c r="H14614" t="s">
        <v>14866</v>
      </c>
      <c r="I14614" t="s">
        <v>15188</v>
      </c>
      <c r="J14614" t="s">
        <v>14955</v>
      </c>
      <c r="K14614" t="s">
        <v>15195</v>
      </c>
      <c r="L14614" t="s">
        <v>14870</v>
      </c>
    </row>
    <row r="14615" spans="1:12" x14ac:dyDescent="0.2">
      <c r="A14615" t="s">
        <v>15326</v>
      </c>
      <c r="B14615">
        <v>2018.06</v>
      </c>
      <c r="C14615">
        <v>102.90620199999999</v>
      </c>
      <c r="E14615" t="s">
        <v>14865</v>
      </c>
      <c r="F14615" t="s">
        <v>14954</v>
      </c>
      <c r="G14615">
        <v>6</v>
      </c>
      <c r="H14615" t="s">
        <v>14866</v>
      </c>
      <c r="I14615" t="s">
        <v>15188</v>
      </c>
      <c r="J14615" t="s">
        <v>14955</v>
      </c>
      <c r="K14615" t="s">
        <v>15195</v>
      </c>
      <c r="L14615" t="s">
        <v>14870</v>
      </c>
    </row>
    <row r="14616" spans="1:12" x14ac:dyDescent="0.2">
      <c r="A14616" t="s">
        <v>15326</v>
      </c>
      <c r="B14616">
        <v>2018.09</v>
      </c>
      <c r="C14616">
        <v>103.109028</v>
      </c>
      <c r="E14616" t="s">
        <v>14865</v>
      </c>
      <c r="F14616" t="s">
        <v>14954</v>
      </c>
      <c r="G14616">
        <v>6</v>
      </c>
      <c r="H14616" t="s">
        <v>14866</v>
      </c>
      <c r="I14616" t="s">
        <v>15188</v>
      </c>
      <c r="J14616" t="s">
        <v>14955</v>
      </c>
      <c r="K14616" t="s">
        <v>15195</v>
      </c>
      <c r="L14616" t="s">
        <v>14870</v>
      </c>
    </row>
    <row r="14617" spans="1:12" x14ac:dyDescent="0.2">
      <c r="A14617" t="s">
        <v>15326</v>
      </c>
      <c r="B14617">
        <v>2018.12</v>
      </c>
      <c r="C14617">
        <v>112.585213</v>
      </c>
      <c r="E14617" t="s">
        <v>14865</v>
      </c>
      <c r="F14617" t="s">
        <v>14954</v>
      </c>
      <c r="G14617">
        <v>6</v>
      </c>
      <c r="H14617" t="s">
        <v>14866</v>
      </c>
      <c r="I14617" t="s">
        <v>15188</v>
      </c>
      <c r="J14617" t="s">
        <v>14955</v>
      </c>
      <c r="K14617" t="s">
        <v>15195</v>
      </c>
      <c r="L14617" t="s">
        <v>14870</v>
      </c>
    </row>
    <row r="14618" spans="1:12" x14ac:dyDescent="0.2">
      <c r="A14618" t="s">
        <v>15326</v>
      </c>
      <c r="B14618">
        <v>2019.03</v>
      </c>
      <c r="C14618">
        <v>105.144987</v>
      </c>
      <c r="E14618" t="s">
        <v>14865</v>
      </c>
      <c r="F14618" t="s">
        <v>14954</v>
      </c>
      <c r="G14618">
        <v>6</v>
      </c>
      <c r="H14618" t="s">
        <v>14866</v>
      </c>
      <c r="I14618" t="s">
        <v>15188</v>
      </c>
      <c r="J14618" t="s">
        <v>14955</v>
      </c>
      <c r="K14618" t="s">
        <v>15195</v>
      </c>
      <c r="L14618" t="s">
        <v>14870</v>
      </c>
    </row>
    <row r="14619" spans="1:12" x14ac:dyDescent="0.2">
      <c r="A14619" t="s">
        <v>15326</v>
      </c>
      <c r="B14619">
        <v>2019.06</v>
      </c>
      <c r="C14619">
        <v>107.715287</v>
      </c>
      <c r="E14619" t="s">
        <v>14865</v>
      </c>
      <c r="F14619" t="s">
        <v>14954</v>
      </c>
      <c r="G14619">
        <v>6</v>
      </c>
      <c r="H14619" t="s">
        <v>14866</v>
      </c>
      <c r="I14619" t="s">
        <v>15188</v>
      </c>
      <c r="J14619" t="s">
        <v>14955</v>
      </c>
      <c r="K14619" t="s">
        <v>15195</v>
      </c>
      <c r="L14619" t="s">
        <v>14870</v>
      </c>
    </row>
    <row r="14620" spans="1:12" x14ac:dyDescent="0.2">
      <c r="A14620" t="s">
        <v>15326</v>
      </c>
      <c r="B14620">
        <v>2019.09</v>
      </c>
      <c r="C14620">
        <v>107.052727</v>
      </c>
      <c r="E14620" t="s">
        <v>14865</v>
      </c>
      <c r="F14620" t="s">
        <v>14954</v>
      </c>
      <c r="G14620">
        <v>6</v>
      </c>
      <c r="H14620" t="s">
        <v>14866</v>
      </c>
      <c r="I14620" t="s">
        <v>15188</v>
      </c>
      <c r="J14620" t="s">
        <v>14955</v>
      </c>
      <c r="K14620" t="s">
        <v>15195</v>
      </c>
      <c r="L14620" t="s">
        <v>14870</v>
      </c>
    </row>
    <row r="14621" spans="1:12" x14ac:dyDescent="0.2">
      <c r="A14621" t="s">
        <v>15326</v>
      </c>
      <c r="B14621">
        <v>2019.12</v>
      </c>
      <c r="C14621">
        <v>117.82861699999999</v>
      </c>
      <c r="E14621" t="s">
        <v>14865</v>
      </c>
      <c r="F14621" t="s">
        <v>14954</v>
      </c>
      <c r="G14621">
        <v>6</v>
      </c>
      <c r="H14621" t="s">
        <v>14866</v>
      </c>
      <c r="I14621" t="s">
        <v>15188</v>
      </c>
      <c r="J14621" t="s">
        <v>14955</v>
      </c>
      <c r="K14621" t="s">
        <v>15195</v>
      </c>
      <c r="L14621" t="s">
        <v>14870</v>
      </c>
    </row>
    <row r="14622" spans="1:12" x14ac:dyDescent="0.2">
      <c r="A14622" t="s">
        <v>15326</v>
      </c>
      <c r="B14622">
        <v>2020.03</v>
      </c>
      <c r="C14622">
        <v>110.63744800000001</v>
      </c>
      <c r="E14622" t="s">
        <v>14865</v>
      </c>
      <c r="F14622" t="s">
        <v>14954</v>
      </c>
      <c r="G14622">
        <v>6</v>
      </c>
      <c r="H14622" t="s">
        <v>14866</v>
      </c>
      <c r="I14622" t="s">
        <v>15188</v>
      </c>
      <c r="J14622" t="s">
        <v>14955</v>
      </c>
      <c r="K14622" t="s">
        <v>15195</v>
      </c>
      <c r="L14622" t="s">
        <v>14870</v>
      </c>
    </row>
    <row r="14623" spans="1:12" x14ac:dyDescent="0.2">
      <c r="A14623" t="s">
        <v>15326</v>
      </c>
      <c r="B14623">
        <v>2020.06</v>
      </c>
      <c r="C14623">
        <v>108.144678</v>
      </c>
      <c r="E14623" t="s">
        <v>14865</v>
      </c>
      <c r="F14623" t="s">
        <v>14954</v>
      </c>
      <c r="G14623">
        <v>6</v>
      </c>
      <c r="H14623" t="s">
        <v>14866</v>
      </c>
      <c r="I14623" t="s">
        <v>15188</v>
      </c>
      <c r="J14623" t="s">
        <v>14955</v>
      </c>
      <c r="K14623" t="s">
        <v>15195</v>
      </c>
      <c r="L14623" t="s">
        <v>14870</v>
      </c>
    </row>
    <row r="14624" spans="1:12" x14ac:dyDescent="0.2">
      <c r="A14624" t="s">
        <v>15326</v>
      </c>
      <c r="B14624">
        <v>2020.09</v>
      </c>
      <c r="C14624">
        <v>114.071782</v>
      </c>
      <c r="E14624" t="s">
        <v>14865</v>
      </c>
      <c r="F14624" t="s">
        <v>14954</v>
      </c>
      <c r="G14624">
        <v>6</v>
      </c>
      <c r="H14624" t="s">
        <v>14866</v>
      </c>
      <c r="I14624" t="s">
        <v>15188</v>
      </c>
      <c r="J14624" t="s">
        <v>14955</v>
      </c>
      <c r="K14624" t="s">
        <v>15195</v>
      </c>
      <c r="L14624" t="s">
        <v>14870</v>
      </c>
    </row>
    <row r="14625" spans="1:12" x14ac:dyDescent="0.2">
      <c r="A14625" t="s">
        <v>15326</v>
      </c>
      <c r="B14625">
        <v>2020.12</v>
      </c>
      <c r="C14625">
        <v>117.78021200000001</v>
      </c>
      <c r="E14625" t="s">
        <v>14865</v>
      </c>
      <c r="F14625" t="s">
        <v>14954</v>
      </c>
      <c r="G14625">
        <v>6</v>
      </c>
      <c r="H14625" t="s">
        <v>14866</v>
      </c>
      <c r="I14625" t="s">
        <v>15188</v>
      </c>
      <c r="J14625" t="s">
        <v>14955</v>
      </c>
      <c r="K14625" t="s">
        <v>15195</v>
      </c>
      <c r="L14625" t="s">
        <v>14870</v>
      </c>
    </row>
    <row r="14626" spans="1:12" x14ac:dyDescent="0.2">
      <c r="A14626" t="s">
        <v>15326</v>
      </c>
      <c r="B14626">
        <v>2021.03</v>
      </c>
      <c r="C14626">
        <v>116.80896799999999</v>
      </c>
      <c r="E14626" t="s">
        <v>14865</v>
      </c>
      <c r="F14626" t="s">
        <v>14954</v>
      </c>
      <c r="G14626">
        <v>6</v>
      </c>
      <c r="H14626" t="s">
        <v>14866</v>
      </c>
      <c r="I14626" t="s">
        <v>15188</v>
      </c>
      <c r="J14626" t="s">
        <v>14955</v>
      </c>
      <c r="K14626" t="s">
        <v>15195</v>
      </c>
      <c r="L14626" t="s">
        <v>14870</v>
      </c>
    </row>
    <row r="14627" spans="1:12" x14ac:dyDescent="0.2">
      <c r="A14627" t="s">
        <v>15326</v>
      </c>
      <c r="B14627">
        <v>2021.06</v>
      </c>
      <c r="C14627">
        <v>121.24343</v>
      </c>
      <c r="E14627" t="s">
        <v>14865</v>
      </c>
      <c r="F14627" t="s">
        <v>14954</v>
      </c>
      <c r="G14627">
        <v>6</v>
      </c>
      <c r="H14627" t="s">
        <v>14866</v>
      </c>
      <c r="I14627" t="s">
        <v>15188</v>
      </c>
      <c r="J14627" t="s">
        <v>14955</v>
      </c>
      <c r="K14627" t="s">
        <v>15195</v>
      </c>
      <c r="L14627" t="s">
        <v>14870</v>
      </c>
    </row>
    <row r="14628" spans="1:12" x14ac:dyDescent="0.2">
      <c r="A14628" t="s">
        <v>15326</v>
      </c>
      <c r="B14628">
        <v>2021.09</v>
      </c>
      <c r="C14628">
        <v>121.484309</v>
      </c>
      <c r="E14628" t="s">
        <v>14865</v>
      </c>
      <c r="F14628" t="s">
        <v>14954</v>
      </c>
      <c r="G14628">
        <v>6</v>
      </c>
      <c r="H14628" t="s">
        <v>14866</v>
      </c>
      <c r="I14628" t="s">
        <v>15188</v>
      </c>
      <c r="J14628" t="s">
        <v>14955</v>
      </c>
      <c r="K14628" t="s">
        <v>15195</v>
      </c>
      <c r="L14628" t="s">
        <v>14870</v>
      </c>
    </row>
    <row r="14629" spans="1:12" x14ac:dyDescent="0.2">
      <c r="A14629" t="s">
        <v>15326</v>
      </c>
      <c r="B14629">
        <v>2021.12</v>
      </c>
      <c r="C14629">
        <v>131.21783300000001</v>
      </c>
      <c r="E14629" t="s">
        <v>14865</v>
      </c>
      <c r="F14629" t="s">
        <v>14954</v>
      </c>
      <c r="G14629">
        <v>6</v>
      </c>
      <c r="H14629" t="s">
        <v>14866</v>
      </c>
      <c r="I14629" t="s">
        <v>15188</v>
      </c>
      <c r="J14629" t="s">
        <v>14955</v>
      </c>
      <c r="K14629" t="s">
        <v>15195</v>
      </c>
      <c r="L14629" t="s">
        <v>14870</v>
      </c>
    </row>
    <row r="14630" spans="1:12" x14ac:dyDescent="0.2">
      <c r="A14630" t="s">
        <v>15326</v>
      </c>
      <c r="B14630">
        <v>2022.03</v>
      </c>
      <c r="C14630">
        <v>130.639623</v>
      </c>
      <c r="E14630" t="s">
        <v>14865</v>
      </c>
      <c r="F14630" t="s">
        <v>14954</v>
      </c>
      <c r="G14630">
        <v>6</v>
      </c>
      <c r="H14630" t="s">
        <v>14866</v>
      </c>
      <c r="I14630" t="s">
        <v>15188</v>
      </c>
      <c r="J14630" t="s">
        <v>14955</v>
      </c>
      <c r="K14630" t="s">
        <v>15195</v>
      </c>
      <c r="L14630" t="s">
        <v>14870</v>
      </c>
    </row>
    <row r="14631" spans="1:12" x14ac:dyDescent="0.2">
      <c r="A14631" t="s">
        <v>15326</v>
      </c>
      <c r="B14631">
        <v>2022.06</v>
      </c>
      <c r="C14631">
        <v>135.34474599999999</v>
      </c>
      <c r="E14631" t="s">
        <v>14865</v>
      </c>
      <c r="F14631" t="s">
        <v>14954</v>
      </c>
      <c r="G14631">
        <v>6</v>
      </c>
      <c r="H14631" t="s">
        <v>14866</v>
      </c>
      <c r="I14631" t="s">
        <v>15188</v>
      </c>
      <c r="J14631" t="s">
        <v>14955</v>
      </c>
      <c r="K14631" t="s">
        <v>15195</v>
      </c>
      <c r="L14631" t="s">
        <v>14870</v>
      </c>
    </row>
    <row r="14632" spans="1:12" x14ac:dyDescent="0.2">
      <c r="A14632" t="s">
        <v>15326</v>
      </c>
      <c r="B14632">
        <v>2022.09</v>
      </c>
      <c r="C14632">
        <v>133.331906</v>
      </c>
      <c r="E14632" t="s">
        <v>14865</v>
      </c>
      <c r="F14632" t="s">
        <v>14954</v>
      </c>
      <c r="G14632">
        <v>6</v>
      </c>
      <c r="H14632" t="s">
        <v>14866</v>
      </c>
      <c r="I14632" t="s">
        <v>15188</v>
      </c>
      <c r="J14632" t="s">
        <v>14955</v>
      </c>
      <c r="K14632" t="s">
        <v>15195</v>
      </c>
      <c r="L14632" t="s">
        <v>14870</v>
      </c>
    </row>
    <row r="14633" spans="1:12" x14ac:dyDescent="0.2">
      <c r="A14633" t="s">
        <v>15327</v>
      </c>
      <c r="B14633">
        <v>2011.06</v>
      </c>
      <c r="C14633">
        <v>54.165785</v>
      </c>
      <c r="E14633" t="s">
        <v>14865</v>
      </c>
      <c r="F14633" t="s">
        <v>14954</v>
      </c>
      <c r="G14633">
        <v>6</v>
      </c>
      <c r="H14633" t="s">
        <v>14866</v>
      </c>
      <c r="I14633" t="s">
        <v>15188</v>
      </c>
      <c r="J14633" t="s">
        <v>14955</v>
      </c>
      <c r="K14633" t="s">
        <v>15197</v>
      </c>
      <c r="L14633" t="s">
        <v>14870</v>
      </c>
    </row>
    <row r="14634" spans="1:12" x14ac:dyDescent="0.2">
      <c r="A14634" t="s">
        <v>15327</v>
      </c>
      <c r="B14634">
        <v>2011.09</v>
      </c>
      <c r="C14634">
        <v>54.544981999999997</v>
      </c>
      <c r="E14634" t="s">
        <v>14865</v>
      </c>
      <c r="F14634" t="s">
        <v>14954</v>
      </c>
      <c r="G14634">
        <v>6</v>
      </c>
      <c r="H14634" t="s">
        <v>14866</v>
      </c>
      <c r="I14634" t="s">
        <v>15188</v>
      </c>
      <c r="J14634" t="s">
        <v>14955</v>
      </c>
      <c r="K14634" t="s">
        <v>15197</v>
      </c>
      <c r="L14634" t="s">
        <v>14870</v>
      </c>
    </row>
    <row r="14635" spans="1:12" x14ac:dyDescent="0.2">
      <c r="A14635" t="s">
        <v>15327</v>
      </c>
      <c r="B14635">
        <v>2011.12</v>
      </c>
      <c r="C14635">
        <v>56.992060000000002</v>
      </c>
      <c r="E14635" t="s">
        <v>14865</v>
      </c>
      <c r="F14635" t="s">
        <v>14954</v>
      </c>
      <c r="G14635">
        <v>6</v>
      </c>
      <c r="H14635" t="s">
        <v>14866</v>
      </c>
      <c r="I14635" t="s">
        <v>15188</v>
      </c>
      <c r="J14635" t="s">
        <v>14955</v>
      </c>
      <c r="K14635" t="s">
        <v>15197</v>
      </c>
      <c r="L14635" t="s">
        <v>14870</v>
      </c>
    </row>
    <row r="14636" spans="1:12" x14ac:dyDescent="0.2">
      <c r="A14636" t="s">
        <v>15327</v>
      </c>
      <c r="B14636">
        <v>2012.03</v>
      </c>
      <c r="C14636">
        <v>55.118408000000002</v>
      </c>
      <c r="E14636" t="s">
        <v>14865</v>
      </c>
      <c r="F14636" t="s">
        <v>14954</v>
      </c>
      <c r="G14636">
        <v>6</v>
      </c>
      <c r="H14636" t="s">
        <v>14866</v>
      </c>
      <c r="I14636" t="s">
        <v>15188</v>
      </c>
      <c r="J14636" t="s">
        <v>14955</v>
      </c>
      <c r="K14636" t="s">
        <v>15197</v>
      </c>
      <c r="L14636" t="s">
        <v>14870</v>
      </c>
    </row>
    <row r="14637" spans="1:12" x14ac:dyDescent="0.2">
      <c r="A14637" t="s">
        <v>15327</v>
      </c>
      <c r="B14637">
        <v>2012.06</v>
      </c>
      <c r="C14637">
        <v>56.697713999999998</v>
      </c>
      <c r="E14637" t="s">
        <v>14865</v>
      </c>
      <c r="F14637" t="s">
        <v>14954</v>
      </c>
      <c r="G14637">
        <v>6</v>
      </c>
      <c r="H14637" t="s">
        <v>14866</v>
      </c>
      <c r="I14637" t="s">
        <v>15188</v>
      </c>
      <c r="J14637" t="s">
        <v>14955</v>
      </c>
      <c r="K14637" t="s">
        <v>15197</v>
      </c>
      <c r="L14637" t="s">
        <v>14870</v>
      </c>
    </row>
    <row r="14638" spans="1:12" x14ac:dyDescent="0.2">
      <c r="A14638" t="s">
        <v>15327</v>
      </c>
      <c r="B14638">
        <v>2012.09</v>
      </c>
      <c r="C14638">
        <v>56.704540000000001</v>
      </c>
      <c r="E14638" t="s">
        <v>14865</v>
      </c>
      <c r="F14638" t="s">
        <v>14954</v>
      </c>
      <c r="G14638">
        <v>6</v>
      </c>
      <c r="H14638" t="s">
        <v>14866</v>
      </c>
      <c r="I14638" t="s">
        <v>15188</v>
      </c>
      <c r="J14638" t="s">
        <v>14955</v>
      </c>
      <c r="K14638" t="s">
        <v>15197</v>
      </c>
      <c r="L14638" t="s">
        <v>14870</v>
      </c>
    </row>
    <row r="14639" spans="1:12" x14ac:dyDescent="0.2">
      <c r="A14639" t="s">
        <v>15327</v>
      </c>
      <c r="B14639">
        <v>2012.12</v>
      </c>
      <c r="C14639">
        <v>58.108167999999999</v>
      </c>
      <c r="E14639" t="s">
        <v>14865</v>
      </c>
      <c r="F14639" t="s">
        <v>14954</v>
      </c>
      <c r="G14639">
        <v>6</v>
      </c>
      <c r="H14639" t="s">
        <v>14866</v>
      </c>
      <c r="I14639" t="s">
        <v>15188</v>
      </c>
      <c r="J14639" t="s">
        <v>14955</v>
      </c>
      <c r="K14639" t="s">
        <v>15197</v>
      </c>
      <c r="L14639" t="s">
        <v>14870</v>
      </c>
    </row>
    <row r="14640" spans="1:12" x14ac:dyDescent="0.2">
      <c r="A14640" t="s">
        <v>15327</v>
      </c>
      <c r="B14640">
        <v>2013.03</v>
      </c>
      <c r="C14640">
        <v>54.525060000000003</v>
      </c>
      <c r="E14640" t="s">
        <v>14865</v>
      </c>
      <c r="F14640" t="s">
        <v>14954</v>
      </c>
      <c r="G14640">
        <v>6</v>
      </c>
      <c r="H14640" t="s">
        <v>14866</v>
      </c>
      <c r="I14640" t="s">
        <v>15188</v>
      </c>
      <c r="J14640" t="s">
        <v>14955</v>
      </c>
      <c r="K14640" t="s">
        <v>15197</v>
      </c>
      <c r="L14640" t="s">
        <v>14870</v>
      </c>
    </row>
    <row r="14641" spans="1:12" x14ac:dyDescent="0.2">
      <c r="A14641" t="s">
        <v>15327</v>
      </c>
      <c r="B14641">
        <v>2013.06</v>
      </c>
      <c r="C14641">
        <v>55.749299000000001</v>
      </c>
      <c r="E14641" t="s">
        <v>14865</v>
      </c>
      <c r="F14641" t="s">
        <v>14954</v>
      </c>
      <c r="G14641">
        <v>6</v>
      </c>
      <c r="H14641" t="s">
        <v>14866</v>
      </c>
      <c r="I14641" t="s">
        <v>15188</v>
      </c>
      <c r="J14641" t="s">
        <v>14955</v>
      </c>
      <c r="K14641" t="s">
        <v>15197</v>
      </c>
      <c r="L14641" t="s">
        <v>14870</v>
      </c>
    </row>
    <row r="14642" spans="1:12" x14ac:dyDescent="0.2">
      <c r="A14642" t="s">
        <v>15327</v>
      </c>
      <c r="B14642">
        <v>2013.09</v>
      </c>
      <c r="C14642">
        <v>57.289507999999998</v>
      </c>
      <c r="E14642" t="s">
        <v>14865</v>
      </c>
      <c r="F14642" t="s">
        <v>14954</v>
      </c>
      <c r="G14642">
        <v>6</v>
      </c>
      <c r="H14642" t="s">
        <v>14866</v>
      </c>
      <c r="I14642" t="s">
        <v>15188</v>
      </c>
      <c r="J14642" t="s">
        <v>14955</v>
      </c>
      <c r="K14642" t="s">
        <v>15197</v>
      </c>
      <c r="L14642" t="s">
        <v>14870</v>
      </c>
    </row>
    <row r="14643" spans="1:12" x14ac:dyDescent="0.2">
      <c r="A14643" t="s">
        <v>15327</v>
      </c>
      <c r="B14643">
        <v>2013.12</v>
      </c>
      <c r="C14643">
        <v>62.572592</v>
      </c>
      <c r="E14643" t="s">
        <v>14865</v>
      </c>
      <c r="F14643" t="s">
        <v>14954</v>
      </c>
      <c r="G14643">
        <v>6</v>
      </c>
      <c r="H14643" t="s">
        <v>14866</v>
      </c>
      <c r="I14643" t="s">
        <v>15188</v>
      </c>
      <c r="J14643" t="s">
        <v>14955</v>
      </c>
      <c r="K14643" t="s">
        <v>15197</v>
      </c>
      <c r="L14643" t="s">
        <v>14870</v>
      </c>
    </row>
    <row r="14644" spans="1:12" x14ac:dyDescent="0.2">
      <c r="A14644" t="s">
        <v>15327</v>
      </c>
      <c r="B14644">
        <v>2014.03</v>
      </c>
      <c r="C14644">
        <v>57.849935000000002</v>
      </c>
      <c r="E14644" t="s">
        <v>14865</v>
      </c>
      <c r="F14644" t="s">
        <v>14954</v>
      </c>
      <c r="G14644">
        <v>6</v>
      </c>
      <c r="H14644" t="s">
        <v>14866</v>
      </c>
      <c r="I14644" t="s">
        <v>15188</v>
      </c>
      <c r="J14644" t="s">
        <v>14955</v>
      </c>
      <c r="K14644" t="s">
        <v>15197</v>
      </c>
      <c r="L14644" t="s">
        <v>14870</v>
      </c>
    </row>
    <row r="14645" spans="1:12" x14ac:dyDescent="0.2">
      <c r="A14645" t="s">
        <v>15327</v>
      </c>
      <c r="B14645">
        <v>2014.06</v>
      </c>
      <c r="C14645">
        <v>60.245207999999998</v>
      </c>
      <c r="E14645" t="s">
        <v>14865</v>
      </c>
      <c r="F14645" t="s">
        <v>14954</v>
      </c>
      <c r="G14645">
        <v>6</v>
      </c>
      <c r="H14645" t="s">
        <v>14866</v>
      </c>
      <c r="I14645" t="s">
        <v>15188</v>
      </c>
      <c r="J14645" t="s">
        <v>14955</v>
      </c>
      <c r="K14645" t="s">
        <v>15197</v>
      </c>
      <c r="L14645" t="s">
        <v>14870</v>
      </c>
    </row>
    <row r="14646" spans="1:12" x14ac:dyDescent="0.2">
      <c r="A14646" t="s">
        <v>15327</v>
      </c>
      <c r="B14646">
        <v>2014.09</v>
      </c>
      <c r="C14646">
        <v>63.819882999999997</v>
      </c>
      <c r="E14646" t="s">
        <v>14865</v>
      </c>
      <c r="F14646" t="s">
        <v>14954</v>
      </c>
      <c r="G14646">
        <v>6</v>
      </c>
      <c r="H14646" t="s">
        <v>14866</v>
      </c>
      <c r="I14646" t="s">
        <v>15188</v>
      </c>
      <c r="J14646" t="s">
        <v>14955</v>
      </c>
      <c r="K14646" t="s">
        <v>15197</v>
      </c>
      <c r="L14646" t="s">
        <v>14870</v>
      </c>
    </row>
    <row r="14647" spans="1:12" x14ac:dyDescent="0.2">
      <c r="A14647" t="s">
        <v>15327</v>
      </c>
      <c r="B14647">
        <v>2014.12</v>
      </c>
      <c r="C14647">
        <v>66.528557000000006</v>
      </c>
      <c r="E14647" t="s">
        <v>14865</v>
      </c>
      <c r="F14647" t="s">
        <v>14954</v>
      </c>
      <c r="G14647">
        <v>6</v>
      </c>
      <c r="H14647" t="s">
        <v>14866</v>
      </c>
      <c r="I14647" t="s">
        <v>15188</v>
      </c>
      <c r="J14647" t="s">
        <v>14955</v>
      </c>
      <c r="K14647" t="s">
        <v>15197</v>
      </c>
      <c r="L14647" t="s">
        <v>14870</v>
      </c>
    </row>
    <row r="14648" spans="1:12" x14ac:dyDescent="0.2">
      <c r="A14648" t="s">
        <v>15327</v>
      </c>
      <c r="B14648">
        <v>2015.03</v>
      </c>
      <c r="C14648">
        <v>62.221797000000002</v>
      </c>
      <c r="E14648" t="s">
        <v>14865</v>
      </c>
      <c r="F14648" t="s">
        <v>14954</v>
      </c>
      <c r="G14648">
        <v>6</v>
      </c>
      <c r="H14648" t="s">
        <v>14866</v>
      </c>
      <c r="I14648" t="s">
        <v>15188</v>
      </c>
      <c r="J14648" t="s">
        <v>14955</v>
      </c>
      <c r="K14648" t="s">
        <v>15197</v>
      </c>
      <c r="L14648" t="s">
        <v>14870</v>
      </c>
    </row>
    <row r="14649" spans="1:12" x14ac:dyDescent="0.2">
      <c r="A14649" t="s">
        <v>15327</v>
      </c>
      <c r="B14649">
        <v>2015.06</v>
      </c>
      <c r="C14649">
        <v>65.090242000000003</v>
      </c>
      <c r="E14649" t="s">
        <v>14865</v>
      </c>
      <c r="F14649" t="s">
        <v>14954</v>
      </c>
      <c r="G14649">
        <v>6</v>
      </c>
      <c r="H14649" t="s">
        <v>14866</v>
      </c>
      <c r="I14649" t="s">
        <v>15188</v>
      </c>
      <c r="J14649" t="s">
        <v>14955</v>
      </c>
      <c r="K14649" t="s">
        <v>15197</v>
      </c>
      <c r="L14649" t="s">
        <v>14870</v>
      </c>
    </row>
    <row r="14650" spans="1:12" x14ac:dyDescent="0.2">
      <c r="A14650" t="s">
        <v>15327</v>
      </c>
      <c r="B14650">
        <v>2015.09</v>
      </c>
      <c r="C14650">
        <v>67.317853999999997</v>
      </c>
      <c r="E14650" t="s">
        <v>14865</v>
      </c>
      <c r="F14650" t="s">
        <v>14954</v>
      </c>
      <c r="G14650">
        <v>6</v>
      </c>
      <c r="H14650" t="s">
        <v>14866</v>
      </c>
      <c r="I14650" t="s">
        <v>15188</v>
      </c>
      <c r="J14650" t="s">
        <v>14955</v>
      </c>
      <c r="K14650" t="s">
        <v>15197</v>
      </c>
      <c r="L14650" t="s">
        <v>14870</v>
      </c>
    </row>
    <row r="14651" spans="1:12" x14ac:dyDescent="0.2">
      <c r="A14651" t="s">
        <v>15327</v>
      </c>
      <c r="B14651">
        <v>2015.12</v>
      </c>
      <c r="C14651">
        <v>69.488178000000005</v>
      </c>
      <c r="E14651" t="s">
        <v>14865</v>
      </c>
      <c r="F14651" t="s">
        <v>14954</v>
      </c>
      <c r="G14651">
        <v>6</v>
      </c>
      <c r="H14651" t="s">
        <v>14866</v>
      </c>
      <c r="I14651" t="s">
        <v>15188</v>
      </c>
      <c r="J14651" t="s">
        <v>14955</v>
      </c>
      <c r="K14651" t="s">
        <v>15197</v>
      </c>
      <c r="L14651" t="s">
        <v>14870</v>
      </c>
    </row>
    <row r="14652" spans="1:12" x14ac:dyDescent="0.2">
      <c r="A14652" t="s">
        <v>15327</v>
      </c>
      <c r="B14652">
        <v>2016.03</v>
      </c>
      <c r="C14652">
        <v>67.046547000000004</v>
      </c>
      <c r="E14652" t="s">
        <v>14865</v>
      </c>
      <c r="F14652" t="s">
        <v>14954</v>
      </c>
      <c r="G14652">
        <v>6</v>
      </c>
      <c r="H14652" t="s">
        <v>14866</v>
      </c>
      <c r="I14652" t="s">
        <v>15188</v>
      </c>
      <c r="J14652" t="s">
        <v>14955</v>
      </c>
      <c r="K14652" t="s">
        <v>15197</v>
      </c>
      <c r="L14652" t="s">
        <v>14870</v>
      </c>
    </row>
    <row r="14653" spans="1:12" x14ac:dyDescent="0.2">
      <c r="A14653" t="s">
        <v>15327</v>
      </c>
      <c r="B14653">
        <v>2016.06</v>
      </c>
      <c r="C14653">
        <v>71.490948000000003</v>
      </c>
      <c r="E14653" t="s">
        <v>14865</v>
      </c>
      <c r="F14653" t="s">
        <v>14954</v>
      </c>
      <c r="G14653">
        <v>6</v>
      </c>
      <c r="H14653" t="s">
        <v>14866</v>
      </c>
      <c r="I14653" t="s">
        <v>15188</v>
      </c>
      <c r="J14653" t="s">
        <v>14955</v>
      </c>
      <c r="K14653" t="s">
        <v>15197</v>
      </c>
      <c r="L14653" t="s">
        <v>14870</v>
      </c>
    </row>
    <row r="14654" spans="1:12" x14ac:dyDescent="0.2">
      <c r="A14654" t="s">
        <v>15327</v>
      </c>
      <c r="B14654">
        <v>2016.09</v>
      </c>
      <c r="C14654">
        <v>70.524590000000003</v>
      </c>
      <c r="E14654" t="s">
        <v>14865</v>
      </c>
      <c r="F14654" t="s">
        <v>14954</v>
      </c>
      <c r="G14654">
        <v>6</v>
      </c>
      <c r="H14654" t="s">
        <v>14866</v>
      </c>
      <c r="I14654" t="s">
        <v>15188</v>
      </c>
      <c r="J14654" t="s">
        <v>14955</v>
      </c>
      <c r="K14654" t="s">
        <v>15197</v>
      </c>
      <c r="L14654" t="s">
        <v>14870</v>
      </c>
    </row>
    <row r="14655" spans="1:12" x14ac:dyDescent="0.2">
      <c r="A14655" t="s">
        <v>15327</v>
      </c>
      <c r="B14655">
        <v>2016.12</v>
      </c>
      <c r="C14655">
        <v>74.423167000000007</v>
      </c>
      <c r="E14655" t="s">
        <v>14865</v>
      </c>
      <c r="F14655" t="s">
        <v>14954</v>
      </c>
      <c r="G14655">
        <v>6</v>
      </c>
      <c r="H14655" t="s">
        <v>14866</v>
      </c>
      <c r="I14655" t="s">
        <v>15188</v>
      </c>
      <c r="J14655" t="s">
        <v>14955</v>
      </c>
      <c r="K14655" t="s">
        <v>15197</v>
      </c>
      <c r="L14655" t="s">
        <v>14870</v>
      </c>
    </row>
    <row r="14656" spans="1:12" x14ac:dyDescent="0.2">
      <c r="A14656" t="s">
        <v>15327</v>
      </c>
      <c r="B14656">
        <v>2017.03</v>
      </c>
      <c r="C14656">
        <v>72.018788999999998</v>
      </c>
      <c r="E14656" t="s">
        <v>14865</v>
      </c>
      <c r="F14656" t="s">
        <v>14954</v>
      </c>
      <c r="G14656">
        <v>6</v>
      </c>
      <c r="H14656" t="s">
        <v>14866</v>
      </c>
      <c r="I14656" t="s">
        <v>15188</v>
      </c>
      <c r="J14656" t="s">
        <v>14955</v>
      </c>
      <c r="K14656" t="s">
        <v>15197</v>
      </c>
      <c r="L14656" t="s">
        <v>14870</v>
      </c>
    </row>
    <row r="14657" spans="1:12" x14ac:dyDescent="0.2">
      <c r="A14657" t="s">
        <v>15327</v>
      </c>
      <c r="B14657">
        <v>2017.06</v>
      </c>
      <c r="C14657">
        <v>76.035174999999995</v>
      </c>
      <c r="E14657" t="s">
        <v>14865</v>
      </c>
      <c r="F14657" t="s">
        <v>14954</v>
      </c>
      <c r="G14657">
        <v>6</v>
      </c>
      <c r="H14657" t="s">
        <v>14866</v>
      </c>
      <c r="I14657" t="s">
        <v>15188</v>
      </c>
      <c r="J14657" t="s">
        <v>14955</v>
      </c>
      <c r="K14657" t="s">
        <v>15197</v>
      </c>
      <c r="L14657" t="s">
        <v>14870</v>
      </c>
    </row>
    <row r="14658" spans="1:12" x14ac:dyDescent="0.2">
      <c r="A14658" t="s">
        <v>15327</v>
      </c>
      <c r="B14658">
        <v>2017.09</v>
      </c>
      <c r="C14658">
        <v>75.761573999999996</v>
      </c>
      <c r="E14658" t="s">
        <v>14865</v>
      </c>
      <c r="F14658" t="s">
        <v>14954</v>
      </c>
      <c r="G14658">
        <v>6</v>
      </c>
      <c r="H14658" t="s">
        <v>14866</v>
      </c>
      <c r="I14658" t="s">
        <v>15188</v>
      </c>
      <c r="J14658" t="s">
        <v>14955</v>
      </c>
      <c r="K14658" t="s">
        <v>15197</v>
      </c>
      <c r="L14658" t="s">
        <v>14870</v>
      </c>
    </row>
    <row r="14659" spans="1:12" x14ac:dyDescent="0.2">
      <c r="A14659" t="s">
        <v>15327</v>
      </c>
      <c r="B14659">
        <v>2017.12</v>
      </c>
      <c r="C14659">
        <v>81.504301999999996</v>
      </c>
      <c r="E14659" t="s">
        <v>14865</v>
      </c>
      <c r="F14659" t="s">
        <v>14954</v>
      </c>
      <c r="G14659">
        <v>6</v>
      </c>
      <c r="H14659" t="s">
        <v>14866</v>
      </c>
      <c r="I14659" t="s">
        <v>15188</v>
      </c>
      <c r="J14659" t="s">
        <v>14955</v>
      </c>
      <c r="K14659" t="s">
        <v>15197</v>
      </c>
      <c r="L14659" t="s">
        <v>14870</v>
      </c>
    </row>
    <row r="14660" spans="1:12" x14ac:dyDescent="0.2">
      <c r="A14660" t="s">
        <v>15327</v>
      </c>
      <c r="B14660">
        <v>2018.03</v>
      </c>
      <c r="C14660">
        <v>75.234744000000006</v>
      </c>
      <c r="E14660" t="s">
        <v>14865</v>
      </c>
      <c r="F14660" t="s">
        <v>14954</v>
      </c>
      <c r="G14660">
        <v>6</v>
      </c>
      <c r="H14660" t="s">
        <v>14866</v>
      </c>
      <c r="I14660" t="s">
        <v>15188</v>
      </c>
      <c r="J14660" t="s">
        <v>14955</v>
      </c>
      <c r="K14660" t="s">
        <v>15197</v>
      </c>
      <c r="L14660" t="s">
        <v>14870</v>
      </c>
    </row>
    <row r="14661" spans="1:12" x14ac:dyDescent="0.2">
      <c r="A14661" t="s">
        <v>15327</v>
      </c>
      <c r="B14661">
        <v>2018.06</v>
      </c>
      <c r="C14661">
        <v>81.500973000000002</v>
      </c>
      <c r="E14661" t="s">
        <v>14865</v>
      </c>
      <c r="F14661" t="s">
        <v>14954</v>
      </c>
      <c r="G14661">
        <v>6</v>
      </c>
      <c r="H14661" t="s">
        <v>14866</v>
      </c>
      <c r="I14661" t="s">
        <v>15188</v>
      </c>
      <c r="J14661" t="s">
        <v>14955</v>
      </c>
      <c r="K14661" t="s">
        <v>15197</v>
      </c>
      <c r="L14661" t="s">
        <v>14870</v>
      </c>
    </row>
    <row r="14662" spans="1:12" x14ac:dyDescent="0.2">
      <c r="A14662" t="s">
        <v>15327</v>
      </c>
      <c r="B14662">
        <v>2018.09</v>
      </c>
      <c r="C14662">
        <v>81.667430999999993</v>
      </c>
      <c r="E14662" t="s">
        <v>14865</v>
      </c>
      <c r="F14662" t="s">
        <v>14954</v>
      </c>
      <c r="G14662">
        <v>6</v>
      </c>
      <c r="H14662" t="s">
        <v>14866</v>
      </c>
      <c r="I14662" t="s">
        <v>15188</v>
      </c>
      <c r="J14662" t="s">
        <v>14955</v>
      </c>
      <c r="K14662" t="s">
        <v>15197</v>
      </c>
      <c r="L14662" t="s">
        <v>14870</v>
      </c>
    </row>
    <row r="14663" spans="1:12" x14ac:dyDescent="0.2">
      <c r="A14663" t="s">
        <v>15327</v>
      </c>
      <c r="B14663">
        <v>2018.12</v>
      </c>
      <c r="C14663">
        <v>88.367400000000004</v>
      </c>
      <c r="E14663" t="s">
        <v>14865</v>
      </c>
      <c r="F14663" t="s">
        <v>14954</v>
      </c>
      <c r="G14663">
        <v>6</v>
      </c>
      <c r="H14663" t="s">
        <v>14866</v>
      </c>
      <c r="I14663" t="s">
        <v>15188</v>
      </c>
      <c r="J14663" t="s">
        <v>14955</v>
      </c>
      <c r="K14663" t="s">
        <v>15197</v>
      </c>
      <c r="L14663" t="s">
        <v>14870</v>
      </c>
    </row>
    <row r="14664" spans="1:12" x14ac:dyDescent="0.2">
      <c r="A14664" t="s">
        <v>15327</v>
      </c>
      <c r="B14664">
        <v>2019.03</v>
      </c>
      <c r="C14664">
        <v>81.589112999999998</v>
      </c>
      <c r="E14664" t="s">
        <v>14865</v>
      </c>
      <c r="F14664" t="s">
        <v>14954</v>
      </c>
      <c r="G14664">
        <v>6</v>
      </c>
      <c r="H14664" t="s">
        <v>14866</v>
      </c>
      <c r="I14664" t="s">
        <v>15188</v>
      </c>
      <c r="J14664" t="s">
        <v>14955</v>
      </c>
      <c r="K14664" t="s">
        <v>15197</v>
      </c>
      <c r="L14664" t="s">
        <v>14870</v>
      </c>
    </row>
    <row r="14665" spans="1:12" x14ac:dyDescent="0.2">
      <c r="A14665" t="s">
        <v>15327</v>
      </c>
      <c r="B14665">
        <v>2019.06</v>
      </c>
      <c r="C14665">
        <v>86.451426999999995</v>
      </c>
      <c r="E14665" t="s">
        <v>14865</v>
      </c>
      <c r="F14665" t="s">
        <v>14954</v>
      </c>
      <c r="G14665">
        <v>6</v>
      </c>
      <c r="H14665" t="s">
        <v>14866</v>
      </c>
      <c r="I14665" t="s">
        <v>15188</v>
      </c>
      <c r="J14665" t="s">
        <v>14955</v>
      </c>
      <c r="K14665" t="s">
        <v>15197</v>
      </c>
      <c r="L14665" t="s">
        <v>14870</v>
      </c>
    </row>
    <row r="14666" spans="1:12" x14ac:dyDescent="0.2">
      <c r="A14666" t="s">
        <v>15327</v>
      </c>
      <c r="B14666">
        <v>2019.09</v>
      </c>
      <c r="C14666">
        <v>86.947792000000007</v>
      </c>
      <c r="E14666" t="s">
        <v>14865</v>
      </c>
      <c r="F14666" t="s">
        <v>14954</v>
      </c>
      <c r="G14666">
        <v>6</v>
      </c>
      <c r="H14666" t="s">
        <v>14866</v>
      </c>
      <c r="I14666" t="s">
        <v>15188</v>
      </c>
      <c r="J14666" t="s">
        <v>14955</v>
      </c>
      <c r="K14666" t="s">
        <v>15197</v>
      </c>
      <c r="L14666" t="s">
        <v>14870</v>
      </c>
    </row>
    <row r="14667" spans="1:12" x14ac:dyDescent="0.2">
      <c r="A14667" t="s">
        <v>15327</v>
      </c>
      <c r="B14667">
        <v>2019.12</v>
      </c>
      <c r="C14667">
        <v>95.136134999999996</v>
      </c>
      <c r="E14667" t="s">
        <v>14865</v>
      </c>
      <c r="F14667" t="s">
        <v>14954</v>
      </c>
      <c r="G14667">
        <v>6</v>
      </c>
      <c r="H14667" t="s">
        <v>14866</v>
      </c>
      <c r="I14667" t="s">
        <v>15188</v>
      </c>
      <c r="J14667" t="s">
        <v>14955</v>
      </c>
      <c r="K14667" t="s">
        <v>15197</v>
      </c>
      <c r="L14667" t="s">
        <v>14870</v>
      </c>
    </row>
    <row r="14668" spans="1:12" x14ac:dyDescent="0.2">
      <c r="A14668" t="s">
        <v>15327</v>
      </c>
      <c r="B14668">
        <v>2020.03</v>
      </c>
      <c r="C14668">
        <v>87.068976000000006</v>
      </c>
      <c r="E14668" t="s">
        <v>14865</v>
      </c>
      <c r="F14668" t="s">
        <v>14954</v>
      </c>
      <c r="G14668">
        <v>6</v>
      </c>
      <c r="H14668" t="s">
        <v>14866</v>
      </c>
      <c r="I14668" t="s">
        <v>15188</v>
      </c>
      <c r="J14668" t="s">
        <v>14955</v>
      </c>
      <c r="K14668" t="s">
        <v>15197</v>
      </c>
      <c r="L14668" t="s">
        <v>14870</v>
      </c>
    </row>
    <row r="14669" spans="1:12" x14ac:dyDescent="0.2">
      <c r="A14669" t="s">
        <v>15327</v>
      </c>
      <c r="B14669">
        <v>2020.06</v>
      </c>
      <c r="C14669">
        <v>87.676518000000002</v>
      </c>
      <c r="E14669" t="s">
        <v>14865</v>
      </c>
      <c r="F14669" t="s">
        <v>14954</v>
      </c>
      <c r="G14669">
        <v>6</v>
      </c>
      <c r="H14669" t="s">
        <v>14866</v>
      </c>
      <c r="I14669" t="s">
        <v>15188</v>
      </c>
      <c r="J14669" t="s">
        <v>14955</v>
      </c>
      <c r="K14669" t="s">
        <v>15197</v>
      </c>
      <c r="L14669" t="s">
        <v>14870</v>
      </c>
    </row>
    <row r="14670" spans="1:12" x14ac:dyDescent="0.2">
      <c r="A14670" t="s">
        <v>15327</v>
      </c>
      <c r="B14670">
        <v>2020.09</v>
      </c>
      <c r="C14670">
        <v>93.513307999999995</v>
      </c>
      <c r="E14670" t="s">
        <v>14865</v>
      </c>
      <c r="F14670" t="s">
        <v>14954</v>
      </c>
      <c r="G14670">
        <v>6</v>
      </c>
      <c r="H14670" t="s">
        <v>14866</v>
      </c>
      <c r="I14670" t="s">
        <v>15188</v>
      </c>
      <c r="J14670" t="s">
        <v>14955</v>
      </c>
      <c r="K14670" t="s">
        <v>15197</v>
      </c>
      <c r="L14670" t="s">
        <v>14870</v>
      </c>
    </row>
    <row r="14671" spans="1:12" x14ac:dyDescent="0.2">
      <c r="A14671" t="s">
        <v>15327</v>
      </c>
      <c r="B14671">
        <v>2020.12</v>
      </c>
      <c r="C14671">
        <v>95.743796000000003</v>
      </c>
      <c r="E14671" t="s">
        <v>14865</v>
      </c>
      <c r="F14671" t="s">
        <v>14954</v>
      </c>
      <c r="G14671">
        <v>6</v>
      </c>
      <c r="H14671" t="s">
        <v>14866</v>
      </c>
      <c r="I14671" t="s">
        <v>15188</v>
      </c>
      <c r="J14671" t="s">
        <v>14955</v>
      </c>
      <c r="K14671" t="s">
        <v>15197</v>
      </c>
      <c r="L14671" t="s">
        <v>14870</v>
      </c>
    </row>
    <row r="14672" spans="1:12" x14ac:dyDescent="0.2">
      <c r="A14672" t="s">
        <v>15327</v>
      </c>
      <c r="B14672">
        <v>2021.03</v>
      </c>
      <c r="C14672">
        <v>92.751660000000001</v>
      </c>
      <c r="E14672" t="s">
        <v>14865</v>
      </c>
      <c r="F14672" t="s">
        <v>14954</v>
      </c>
      <c r="G14672">
        <v>6</v>
      </c>
      <c r="H14672" t="s">
        <v>14866</v>
      </c>
      <c r="I14672" t="s">
        <v>15188</v>
      </c>
      <c r="J14672" t="s">
        <v>14955</v>
      </c>
      <c r="K14672" t="s">
        <v>15197</v>
      </c>
      <c r="L14672" t="s">
        <v>14870</v>
      </c>
    </row>
    <row r="14673" spans="1:12" x14ac:dyDescent="0.2">
      <c r="A14673" t="s">
        <v>15327</v>
      </c>
      <c r="B14673">
        <v>2021.06</v>
      </c>
      <c r="C14673">
        <v>97.572783000000001</v>
      </c>
      <c r="E14673" t="s">
        <v>14865</v>
      </c>
      <c r="F14673" t="s">
        <v>14954</v>
      </c>
      <c r="G14673">
        <v>6</v>
      </c>
      <c r="H14673" t="s">
        <v>14866</v>
      </c>
      <c r="I14673" t="s">
        <v>15188</v>
      </c>
      <c r="J14673" t="s">
        <v>14955</v>
      </c>
      <c r="K14673" t="s">
        <v>15197</v>
      </c>
      <c r="L14673" t="s">
        <v>14870</v>
      </c>
    </row>
    <row r="14674" spans="1:12" x14ac:dyDescent="0.2">
      <c r="A14674" t="s">
        <v>15327</v>
      </c>
      <c r="B14674">
        <v>2021.09</v>
      </c>
      <c r="C14674">
        <v>98.734832999999995</v>
      </c>
      <c r="E14674" t="s">
        <v>14865</v>
      </c>
      <c r="F14674" t="s">
        <v>14954</v>
      </c>
      <c r="G14674">
        <v>6</v>
      </c>
      <c r="H14674" t="s">
        <v>14866</v>
      </c>
      <c r="I14674" t="s">
        <v>15188</v>
      </c>
      <c r="J14674" t="s">
        <v>14955</v>
      </c>
      <c r="K14674" t="s">
        <v>15197</v>
      </c>
      <c r="L14674" t="s">
        <v>14870</v>
      </c>
    </row>
    <row r="14675" spans="1:12" x14ac:dyDescent="0.2">
      <c r="A14675" t="s">
        <v>15327</v>
      </c>
      <c r="B14675">
        <v>2021.12</v>
      </c>
      <c r="C14675">
        <v>106.466189</v>
      </c>
      <c r="E14675" t="s">
        <v>14865</v>
      </c>
      <c r="F14675" t="s">
        <v>14954</v>
      </c>
      <c r="G14675">
        <v>6</v>
      </c>
      <c r="H14675" t="s">
        <v>14866</v>
      </c>
      <c r="I14675" t="s">
        <v>15188</v>
      </c>
      <c r="J14675" t="s">
        <v>14955</v>
      </c>
      <c r="K14675" t="s">
        <v>15197</v>
      </c>
      <c r="L14675" t="s">
        <v>14870</v>
      </c>
    </row>
    <row r="14676" spans="1:12" x14ac:dyDescent="0.2">
      <c r="A14676" t="s">
        <v>15327</v>
      </c>
      <c r="B14676">
        <v>2022.03</v>
      </c>
      <c r="C14676">
        <v>103.064233</v>
      </c>
      <c r="E14676" t="s">
        <v>14865</v>
      </c>
      <c r="F14676" t="s">
        <v>14954</v>
      </c>
      <c r="G14676">
        <v>6</v>
      </c>
      <c r="H14676" t="s">
        <v>14866</v>
      </c>
      <c r="I14676" t="s">
        <v>15188</v>
      </c>
      <c r="J14676" t="s">
        <v>14955</v>
      </c>
      <c r="K14676" t="s">
        <v>15197</v>
      </c>
      <c r="L14676" t="s">
        <v>14870</v>
      </c>
    </row>
    <row r="14677" spans="1:12" x14ac:dyDescent="0.2">
      <c r="A14677" t="s">
        <v>15327</v>
      </c>
      <c r="B14677">
        <v>2022.06</v>
      </c>
      <c r="C14677">
        <v>107.72372</v>
      </c>
      <c r="E14677" t="s">
        <v>14865</v>
      </c>
      <c r="F14677" t="s">
        <v>14954</v>
      </c>
      <c r="G14677">
        <v>6</v>
      </c>
      <c r="H14677" t="s">
        <v>14866</v>
      </c>
      <c r="I14677" t="s">
        <v>15188</v>
      </c>
      <c r="J14677" t="s">
        <v>14955</v>
      </c>
      <c r="K14677" t="s">
        <v>15197</v>
      </c>
      <c r="L14677" t="s">
        <v>14870</v>
      </c>
    </row>
    <row r="14678" spans="1:12" x14ac:dyDescent="0.2">
      <c r="A14678" t="s">
        <v>15327</v>
      </c>
      <c r="B14678">
        <v>2022.09</v>
      </c>
      <c r="C14678">
        <v>107.904293</v>
      </c>
      <c r="E14678" t="s">
        <v>14865</v>
      </c>
      <c r="F14678" t="s">
        <v>14954</v>
      </c>
      <c r="G14678">
        <v>6</v>
      </c>
      <c r="H14678" t="s">
        <v>14866</v>
      </c>
      <c r="I14678" t="s">
        <v>15188</v>
      </c>
      <c r="J14678" t="s">
        <v>14955</v>
      </c>
      <c r="K14678" t="s">
        <v>15197</v>
      </c>
      <c r="L14678" t="s">
        <v>14870</v>
      </c>
    </row>
    <row r="14679" spans="1:12" x14ac:dyDescent="0.2">
      <c r="A14679" t="s">
        <v>15328</v>
      </c>
      <c r="B14679">
        <v>2011.06</v>
      </c>
      <c r="C14679">
        <v>310.41571399999998</v>
      </c>
      <c r="E14679" t="s">
        <v>14865</v>
      </c>
      <c r="F14679" t="s">
        <v>14954</v>
      </c>
      <c r="G14679">
        <v>6</v>
      </c>
      <c r="H14679" t="s">
        <v>14866</v>
      </c>
      <c r="I14679" t="s">
        <v>15188</v>
      </c>
      <c r="J14679" t="s">
        <v>14955</v>
      </c>
      <c r="K14679" t="s">
        <v>15199</v>
      </c>
      <c r="L14679" t="s">
        <v>14870</v>
      </c>
    </row>
    <row r="14680" spans="1:12" x14ac:dyDescent="0.2">
      <c r="A14680" t="s">
        <v>15328</v>
      </c>
      <c r="B14680">
        <v>2011.09</v>
      </c>
      <c r="C14680">
        <v>316.23026299999998</v>
      </c>
      <c r="E14680" t="s">
        <v>14865</v>
      </c>
      <c r="F14680" t="s">
        <v>14954</v>
      </c>
      <c r="G14680">
        <v>6</v>
      </c>
      <c r="H14680" t="s">
        <v>14866</v>
      </c>
      <c r="I14680" t="s">
        <v>15188</v>
      </c>
      <c r="J14680" t="s">
        <v>14955</v>
      </c>
      <c r="K14680" t="s">
        <v>15199</v>
      </c>
      <c r="L14680" t="s">
        <v>14870</v>
      </c>
    </row>
    <row r="14681" spans="1:12" x14ac:dyDescent="0.2">
      <c r="A14681" t="s">
        <v>15328</v>
      </c>
      <c r="B14681">
        <v>2011.12</v>
      </c>
      <c r="C14681">
        <v>335.87482799999998</v>
      </c>
      <c r="E14681" t="s">
        <v>14865</v>
      </c>
      <c r="F14681" t="s">
        <v>14954</v>
      </c>
      <c r="G14681">
        <v>6</v>
      </c>
      <c r="H14681" t="s">
        <v>14866</v>
      </c>
      <c r="I14681" t="s">
        <v>15188</v>
      </c>
      <c r="J14681" t="s">
        <v>14955</v>
      </c>
      <c r="K14681" t="s">
        <v>15199</v>
      </c>
      <c r="L14681" t="s">
        <v>14870</v>
      </c>
    </row>
    <row r="14682" spans="1:12" x14ac:dyDescent="0.2">
      <c r="A14682" t="s">
        <v>15328</v>
      </c>
      <c r="B14682">
        <v>2012.03</v>
      </c>
      <c r="C14682">
        <v>324.92632200000003</v>
      </c>
      <c r="E14682" t="s">
        <v>14865</v>
      </c>
      <c r="F14682" t="s">
        <v>14954</v>
      </c>
      <c r="G14682">
        <v>6</v>
      </c>
      <c r="H14682" t="s">
        <v>14866</v>
      </c>
      <c r="I14682" t="s">
        <v>15188</v>
      </c>
      <c r="J14682" t="s">
        <v>14955</v>
      </c>
      <c r="K14682" t="s">
        <v>15199</v>
      </c>
      <c r="L14682" t="s">
        <v>14870</v>
      </c>
    </row>
    <row r="14683" spans="1:12" x14ac:dyDescent="0.2">
      <c r="A14683" t="s">
        <v>15328</v>
      </c>
      <c r="B14683">
        <v>2012.06</v>
      </c>
      <c r="C14683">
        <v>332.916629</v>
      </c>
      <c r="E14683" t="s">
        <v>14865</v>
      </c>
      <c r="F14683" t="s">
        <v>14954</v>
      </c>
      <c r="G14683">
        <v>6</v>
      </c>
      <c r="H14683" t="s">
        <v>14866</v>
      </c>
      <c r="I14683" t="s">
        <v>15188</v>
      </c>
      <c r="J14683" t="s">
        <v>14955</v>
      </c>
      <c r="K14683" t="s">
        <v>15199</v>
      </c>
      <c r="L14683" t="s">
        <v>14870</v>
      </c>
    </row>
    <row r="14684" spans="1:12" x14ac:dyDescent="0.2">
      <c r="A14684" t="s">
        <v>15328</v>
      </c>
      <c r="B14684">
        <v>2012.09</v>
      </c>
      <c r="C14684">
        <v>333.51403499999998</v>
      </c>
      <c r="E14684" t="s">
        <v>14865</v>
      </c>
      <c r="F14684" t="s">
        <v>14954</v>
      </c>
      <c r="G14684">
        <v>6</v>
      </c>
      <c r="H14684" t="s">
        <v>14866</v>
      </c>
      <c r="I14684" t="s">
        <v>15188</v>
      </c>
      <c r="J14684" t="s">
        <v>14955</v>
      </c>
      <c r="K14684" t="s">
        <v>15199</v>
      </c>
      <c r="L14684" t="s">
        <v>14870</v>
      </c>
    </row>
    <row r="14685" spans="1:12" x14ac:dyDescent="0.2">
      <c r="A14685" t="s">
        <v>15328</v>
      </c>
      <c r="B14685">
        <v>2012.12</v>
      </c>
      <c r="C14685">
        <v>357.38380100000001</v>
      </c>
      <c r="E14685" t="s">
        <v>14865</v>
      </c>
      <c r="F14685" t="s">
        <v>14954</v>
      </c>
      <c r="G14685">
        <v>6</v>
      </c>
      <c r="H14685" t="s">
        <v>14866</v>
      </c>
      <c r="I14685" t="s">
        <v>15188</v>
      </c>
      <c r="J14685" t="s">
        <v>14955</v>
      </c>
      <c r="K14685" t="s">
        <v>15199</v>
      </c>
      <c r="L14685" t="s">
        <v>14870</v>
      </c>
    </row>
    <row r="14686" spans="1:12" x14ac:dyDescent="0.2">
      <c r="A14686" t="s">
        <v>15328</v>
      </c>
      <c r="B14686">
        <v>2013.03</v>
      </c>
      <c r="C14686">
        <v>333.62313699999999</v>
      </c>
      <c r="E14686" t="s">
        <v>14865</v>
      </c>
      <c r="F14686" t="s">
        <v>14954</v>
      </c>
      <c r="G14686">
        <v>6</v>
      </c>
      <c r="H14686" t="s">
        <v>14866</v>
      </c>
      <c r="I14686" t="s">
        <v>15188</v>
      </c>
      <c r="J14686" t="s">
        <v>14955</v>
      </c>
      <c r="K14686" t="s">
        <v>15199</v>
      </c>
      <c r="L14686" t="s">
        <v>14870</v>
      </c>
    </row>
    <row r="14687" spans="1:12" x14ac:dyDescent="0.2">
      <c r="A14687" t="s">
        <v>15328</v>
      </c>
      <c r="B14687">
        <v>2013.06</v>
      </c>
      <c r="C14687">
        <v>349.39078699999999</v>
      </c>
      <c r="E14687" t="s">
        <v>14865</v>
      </c>
      <c r="F14687" t="s">
        <v>14954</v>
      </c>
      <c r="G14687">
        <v>6</v>
      </c>
      <c r="H14687" t="s">
        <v>14866</v>
      </c>
      <c r="I14687" t="s">
        <v>15188</v>
      </c>
      <c r="J14687" t="s">
        <v>14955</v>
      </c>
      <c r="K14687" t="s">
        <v>15199</v>
      </c>
      <c r="L14687" t="s">
        <v>14870</v>
      </c>
    </row>
    <row r="14688" spans="1:12" x14ac:dyDescent="0.2">
      <c r="A14688" t="s">
        <v>15328</v>
      </c>
      <c r="B14688">
        <v>2013.09</v>
      </c>
      <c r="C14688">
        <v>359.77101099999999</v>
      </c>
      <c r="E14688" t="s">
        <v>14865</v>
      </c>
      <c r="F14688" t="s">
        <v>14954</v>
      </c>
      <c r="G14688">
        <v>6</v>
      </c>
      <c r="H14688" t="s">
        <v>14866</v>
      </c>
      <c r="I14688" t="s">
        <v>15188</v>
      </c>
      <c r="J14688" t="s">
        <v>14955</v>
      </c>
      <c r="K14688" t="s">
        <v>15199</v>
      </c>
      <c r="L14688" t="s">
        <v>14870</v>
      </c>
    </row>
    <row r="14689" spans="1:12" x14ac:dyDescent="0.2">
      <c r="A14689" t="s">
        <v>15328</v>
      </c>
      <c r="B14689">
        <v>2013.12</v>
      </c>
      <c r="C14689">
        <v>390.63307600000002</v>
      </c>
      <c r="E14689" t="s">
        <v>14865</v>
      </c>
      <c r="F14689" t="s">
        <v>14954</v>
      </c>
      <c r="G14689">
        <v>6</v>
      </c>
      <c r="H14689" t="s">
        <v>14866</v>
      </c>
      <c r="I14689" t="s">
        <v>15188</v>
      </c>
      <c r="J14689" t="s">
        <v>14955</v>
      </c>
      <c r="K14689" t="s">
        <v>15199</v>
      </c>
      <c r="L14689" t="s">
        <v>14870</v>
      </c>
    </row>
    <row r="14690" spans="1:12" x14ac:dyDescent="0.2">
      <c r="A14690" t="s">
        <v>15328</v>
      </c>
      <c r="B14690">
        <v>2014.03</v>
      </c>
      <c r="C14690">
        <v>367.29764299999999</v>
      </c>
      <c r="E14690" t="s">
        <v>14865</v>
      </c>
      <c r="F14690" t="s">
        <v>14954</v>
      </c>
      <c r="G14690">
        <v>6</v>
      </c>
      <c r="H14690" t="s">
        <v>14866</v>
      </c>
      <c r="I14690" t="s">
        <v>15188</v>
      </c>
      <c r="J14690" t="s">
        <v>14955</v>
      </c>
      <c r="K14690" t="s">
        <v>15199</v>
      </c>
      <c r="L14690" t="s">
        <v>14870</v>
      </c>
    </row>
    <row r="14691" spans="1:12" x14ac:dyDescent="0.2">
      <c r="A14691" t="s">
        <v>15328</v>
      </c>
      <c r="B14691">
        <v>2014.06</v>
      </c>
      <c r="C14691">
        <v>392.29186199999998</v>
      </c>
      <c r="E14691" t="s">
        <v>14865</v>
      </c>
      <c r="F14691" t="s">
        <v>14954</v>
      </c>
      <c r="G14691">
        <v>6</v>
      </c>
      <c r="H14691" t="s">
        <v>14866</v>
      </c>
      <c r="I14691" t="s">
        <v>15188</v>
      </c>
      <c r="J14691" t="s">
        <v>14955</v>
      </c>
      <c r="K14691" t="s">
        <v>15199</v>
      </c>
      <c r="L14691" t="s">
        <v>14870</v>
      </c>
    </row>
    <row r="14692" spans="1:12" x14ac:dyDescent="0.2">
      <c r="A14692" t="s">
        <v>15328</v>
      </c>
      <c r="B14692">
        <v>2014.09</v>
      </c>
      <c r="C14692">
        <v>403.44902000000002</v>
      </c>
      <c r="E14692" t="s">
        <v>14865</v>
      </c>
      <c r="F14692" t="s">
        <v>14954</v>
      </c>
      <c r="G14692">
        <v>6</v>
      </c>
      <c r="H14692" t="s">
        <v>14866</v>
      </c>
      <c r="I14692" t="s">
        <v>15188</v>
      </c>
      <c r="J14692" t="s">
        <v>14955</v>
      </c>
      <c r="K14692" t="s">
        <v>15199</v>
      </c>
      <c r="L14692" t="s">
        <v>14870</v>
      </c>
    </row>
    <row r="14693" spans="1:12" x14ac:dyDescent="0.2">
      <c r="A14693" t="s">
        <v>15328</v>
      </c>
      <c r="B14693">
        <v>2014.12</v>
      </c>
      <c r="C14693">
        <v>431.49036899999999</v>
      </c>
      <c r="E14693" t="s">
        <v>14865</v>
      </c>
      <c r="F14693" t="s">
        <v>14954</v>
      </c>
      <c r="G14693">
        <v>6</v>
      </c>
      <c r="H14693" t="s">
        <v>14866</v>
      </c>
      <c r="I14693" t="s">
        <v>15188</v>
      </c>
      <c r="J14693" t="s">
        <v>14955</v>
      </c>
      <c r="K14693" t="s">
        <v>15199</v>
      </c>
      <c r="L14693" t="s">
        <v>14870</v>
      </c>
    </row>
    <row r="14694" spans="1:12" x14ac:dyDescent="0.2">
      <c r="A14694" t="s">
        <v>15328</v>
      </c>
      <c r="B14694">
        <v>2015.03</v>
      </c>
      <c r="C14694">
        <v>402.95647700000001</v>
      </c>
      <c r="E14694" t="s">
        <v>14865</v>
      </c>
      <c r="F14694" t="s">
        <v>14954</v>
      </c>
      <c r="G14694">
        <v>6</v>
      </c>
      <c r="H14694" t="s">
        <v>14866</v>
      </c>
      <c r="I14694" t="s">
        <v>15188</v>
      </c>
      <c r="J14694" t="s">
        <v>14955</v>
      </c>
      <c r="K14694" t="s">
        <v>15199</v>
      </c>
      <c r="L14694" t="s">
        <v>14870</v>
      </c>
    </row>
    <row r="14695" spans="1:12" x14ac:dyDescent="0.2">
      <c r="A14695" t="s">
        <v>15328</v>
      </c>
      <c r="B14695">
        <v>2015.06</v>
      </c>
      <c r="C14695">
        <v>423.690744</v>
      </c>
      <c r="E14695" t="s">
        <v>14865</v>
      </c>
      <c r="F14695" t="s">
        <v>14954</v>
      </c>
      <c r="G14695">
        <v>6</v>
      </c>
      <c r="H14695" t="s">
        <v>14866</v>
      </c>
      <c r="I14695" t="s">
        <v>15188</v>
      </c>
      <c r="J14695" t="s">
        <v>14955</v>
      </c>
      <c r="K14695" t="s">
        <v>15199</v>
      </c>
      <c r="L14695" t="s">
        <v>14870</v>
      </c>
    </row>
    <row r="14696" spans="1:12" x14ac:dyDescent="0.2">
      <c r="A14696" t="s">
        <v>15328</v>
      </c>
      <c r="B14696">
        <v>2015.09</v>
      </c>
      <c r="C14696">
        <v>440.49573099999998</v>
      </c>
      <c r="E14696" t="s">
        <v>14865</v>
      </c>
      <c r="F14696" t="s">
        <v>14954</v>
      </c>
      <c r="G14696">
        <v>6</v>
      </c>
      <c r="H14696" t="s">
        <v>14866</v>
      </c>
      <c r="I14696" t="s">
        <v>15188</v>
      </c>
      <c r="J14696" t="s">
        <v>14955</v>
      </c>
      <c r="K14696" t="s">
        <v>15199</v>
      </c>
      <c r="L14696" t="s">
        <v>14870</v>
      </c>
    </row>
    <row r="14697" spans="1:12" x14ac:dyDescent="0.2">
      <c r="A14697" t="s">
        <v>15328</v>
      </c>
      <c r="B14697">
        <v>2015.12</v>
      </c>
      <c r="C14697">
        <v>455.15267</v>
      </c>
      <c r="E14697" t="s">
        <v>14865</v>
      </c>
      <c r="F14697" t="s">
        <v>14954</v>
      </c>
      <c r="G14697">
        <v>6</v>
      </c>
      <c r="H14697" t="s">
        <v>14866</v>
      </c>
      <c r="I14697" t="s">
        <v>15188</v>
      </c>
      <c r="J14697" t="s">
        <v>14955</v>
      </c>
      <c r="K14697" t="s">
        <v>15199</v>
      </c>
      <c r="L14697" t="s">
        <v>14870</v>
      </c>
    </row>
    <row r="14698" spans="1:12" x14ac:dyDescent="0.2">
      <c r="A14698" t="s">
        <v>15328</v>
      </c>
      <c r="B14698">
        <v>2016.03</v>
      </c>
      <c r="C14698">
        <v>445.74070399999999</v>
      </c>
      <c r="E14698" t="s">
        <v>14865</v>
      </c>
      <c r="F14698" t="s">
        <v>14954</v>
      </c>
      <c r="G14698">
        <v>6</v>
      </c>
      <c r="H14698" t="s">
        <v>14866</v>
      </c>
      <c r="I14698" t="s">
        <v>15188</v>
      </c>
      <c r="J14698" t="s">
        <v>14955</v>
      </c>
      <c r="K14698" t="s">
        <v>15199</v>
      </c>
      <c r="L14698" t="s">
        <v>14870</v>
      </c>
    </row>
    <row r="14699" spans="1:12" x14ac:dyDescent="0.2">
      <c r="A14699" t="s">
        <v>15328</v>
      </c>
      <c r="B14699">
        <v>2016.06</v>
      </c>
      <c r="C14699">
        <v>459.34743400000002</v>
      </c>
      <c r="E14699" t="s">
        <v>14865</v>
      </c>
      <c r="F14699" t="s">
        <v>14954</v>
      </c>
      <c r="G14699">
        <v>6</v>
      </c>
      <c r="H14699" t="s">
        <v>14866</v>
      </c>
      <c r="I14699" t="s">
        <v>15188</v>
      </c>
      <c r="J14699" t="s">
        <v>14955</v>
      </c>
      <c r="K14699" t="s">
        <v>15199</v>
      </c>
      <c r="L14699" t="s">
        <v>14870</v>
      </c>
    </row>
    <row r="14700" spans="1:12" x14ac:dyDescent="0.2">
      <c r="A14700" t="s">
        <v>15328</v>
      </c>
      <c r="B14700">
        <v>2016.09</v>
      </c>
      <c r="C14700">
        <v>466.34831600000001</v>
      </c>
      <c r="E14700" t="s">
        <v>14865</v>
      </c>
      <c r="F14700" t="s">
        <v>14954</v>
      </c>
      <c r="G14700">
        <v>6</v>
      </c>
      <c r="H14700" t="s">
        <v>14866</v>
      </c>
      <c r="I14700" t="s">
        <v>15188</v>
      </c>
      <c r="J14700" t="s">
        <v>14955</v>
      </c>
      <c r="K14700" t="s">
        <v>15199</v>
      </c>
      <c r="L14700" t="s">
        <v>14870</v>
      </c>
    </row>
    <row r="14701" spans="1:12" x14ac:dyDescent="0.2">
      <c r="A14701" t="s">
        <v>15328</v>
      </c>
      <c r="B14701">
        <v>2016.12</v>
      </c>
      <c r="C14701">
        <v>498.59750000000003</v>
      </c>
      <c r="E14701" t="s">
        <v>14865</v>
      </c>
      <c r="F14701" t="s">
        <v>14954</v>
      </c>
      <c r="G14701">
        <v>6</v>
      </c>
      <c r="H14701" t="s">
        <v>14866</v>
      </c>
      <c r="I14701" t="s">
        <v>15188</v>
      </c>
      <c r="J14701" t="s">
        <v>14955</v>
      </c>
      <c r="K14701" t="s">
        <v>15199</v>
      </c>
      <c r="L14701" t="s">
        <v>14870</v>
      </c>
    </row>
    <row r="14702" spans="1:12" x14ac:dyDescent="0.2">
      <c r="A14702" t="s">
        <v>15328</v>
      </c>
      <c r="B14702">
        <v>2017.03</v>
      </c>
      <c r="C14702">
        <v>481.184301</v>
      </c>
      <c r="E14702" t="s">
        <v>14865</v>
      </c>
      <c r="F14702" t="s">
        <v>14954</v>
      </c>
      <c r="G14702">
        <v>6</v>
      </c>
      <c r="H14702" t="s">
        <v>14866</v>
      </c>
      <c r="I14702" t="s">
        <v>15188</v>
      </c>
      <c r="J14702" t="s">
        <v>14955</v>
      </c>
      <c r="K14702" t="s">
        <v>15199</v>
      </c>
      <c r="L14702" t="s">
        <v>14870</v>
      </c>
    </row>
    <row r="14703" spans="1:12" x14ac:dyDescent="0.2">
      <c r="A14703" t="s">
        <v>15328</v>
      </c>
      <c r="B14703">
        <v>2017.06</v>
      </c>
      <c r="C14703">
        <v>508.806059</v>
      </c>
      <c r="E14703" t="s">
        <v>14865</v>
      </c>
      <c r="F14703" t="s">
        <v>14954</v>
      </c>
      <c r="G14703">
        <v>6</v>
      </c>
      <c r="H14703" t="s">
        <v>14866</v>
      </c>
      <c r="I14703" t="s">
        <v>15188</v>
      </c>
      <c r="J14703" t="s">
        <v>14955</v>
      </c>
      <c r="K14703" t="s">
        <v>15199</v>
      </c>
      <c r="L14703" t="s">
        <v>14870</v>
      </c>
    </row>
    <row r="14704" spans="1:12" x14ac:dyDescent="0.2">
      <c r="A14704" t="s">
        <v>15328</v>
      </c>
      <c r="B14704">
        <v>2017.09</v>
      </c>
      <c r="C14704">
        <v>515.79150600000003</v>
      </c>
      <c r="E14704" t="s">
        <v>14865</v>
      </c>
      <c r="F14704" t="s">
        <v>14954</v>
      </c>
      <c r="G14704">
        <v>6</v>
      </c>
      <c r="H14704" t="s">
        <v>14866</v>
      </c>
      <c r="I14704" t="s">
        <v>15188</v>
      </c>
      <c r="J14704" t="s">
        <v>14955</v>
      </c>
      <c r="K14704" t="s">
        <v>15199</v>
      </c>
      <c r="L14704" t="s">
        <v>14870</v>
      </c>
    </row>
    <row r="14705" spans="1:12" x14ac:dyDescent="0.2">
      <c r="A14705" t="s">
        <v>15328</v>
      </c>
      <c r="B14705">
        <v>2017.12</v>
      </c>
      <c r="C14705">
        <v>554.65627500000005</v>
      </c>
      <c r="E14705" t="s">
        <v>14865</v>
      </c>
      <c r="F14705" t="s">
        <v>14954</v>
      </c>
      <c r="G14705">
        <v>6</v>
      </c>
      <c r="H14705" t="s">
        <v>14866</v>
      </c>
      <c r="I14705" t="s">
        <v>15188</v>
      </c>
      <c r="J14705" t="s">
        <v>14955</v>
      </c>
      <c r="K14705" t="s">
        <v>15199</v>
      </c>
      <c r="L14705" t="s">
        <v>14870</v>
      </c>
    </row>
    <row r="14706" spans="1:12" x14ac:dyDescent="0.2">
      <c r="A14706" t="s">
        <v>15328</v>
      </c>
      <c r="B14706">
        <v>2018.03</v>
      </c>
      <c r="C14706">
        <v>498.66161099999999</v>
      </c>
      <c r="E14706" t="s">
        <v>14865</v>
      </c>
      <c r="F14706" t="s">
        <v>14954</v>
      </c>
      <c r="G14706">
        <v>6</v>
      </c>
      <c r="H14706" t="s">
        <v>14866</v>
      </c>
      <c r="I14706" t="s">
        <v>15188</v>
      </c>
      <c r="J14706" t="s">
        <v>14955</v>
      </c>
      <c r="K14706" t="s">
        <v>15199</v>
      </c>
      <c r="L14706" t="s">
        <v>14870</v>
      </c>
    </row>
    <row r="14707" spans="1:12" x14ac:dyDescent="0.2">
      <c r="A14707" t="s">
        <v>15328</v>
      </c>
      <c r="B14707">
        <v>2018.06</v>
      </c>
      <c r="C14707">
        <v>558.91604199999995</v>
      </c>
      <c r="E14707" t="s">
        <v>14865</v>
      </c>
      <c r="F14707" t="s">
        <v>14954</v>
      </c>
      <c r="G14707">
        <v>6</v>
      </c>
      <c r="H14707" t="s">
        <v>14866</v>
      </c>
      <c r="I14707" t="s">
        <v>15188</v>
      </c>
      <c r="J14707" t="s">
        <v>14955</v>
      </c>
      <c r="K14707" t="s">
        <v>15199</v>
      </c>
      <c r="L14707" t="s">
        <v>14870</v>
      </c>
    </row>
    <row r="14708" spans="1:12" x14ac:dyDescent="0.2">
      <c r="A14708" t="s">
        <v>15328</v>
      </c>
      <c r="B14708">
        <v>2018.09</v>
      </c>
      <c r="C14708">
        <v>566.47110499999997</v>
      </c>
      <c r="E14708" t="s">
        <v>14865</v>
      </c>
      <c r="F14708" t="s">
        <v>14954</v>
      </c>
      <c r="G14708">
        <v>6</v>
      </c>
      <c r="H14708" t="s">
        <v>14866</v>
      </c>
      <c r="I14708" t="s">
        <v>15188</v>
      </c>
      <c r="J14708" t="s">
        <v>14955</v>
      </c>
      <c r="K14708" t="s">
        <v>15199</v>
      </c>
      <c r="L14708" t="s">
        <v>14870</v>
      </c>
    </row>
    <row r="14709" spans="1:12" x14ac:dyDescent="0.2">
      <c r="A14709" t="s">
        <v>15328</v>
      </c>
      <c r="B14709">
        <v>2018.12</v>
      </c>
      <c r="C14709">
        <v>612.81919000000005</v>
      </c>
      <c r="E14709" t="s">
        <v>14865</v>
      </c>
      <c r="F14709" t="s">
        <v>14954</v>
      </c>
      <c r="G14709">
        <v>6</v>
      </c>
      <c r="H14709" t="s">
        <v>14866</v>
      </c>
      <c r="I14709" t="s">
        <v>15188</v>
      </c>
      <c r="J14709" t="s">
        <v>14955</v>
      </c>
      <c r="K14709" t="s">
        <v>15199</v>
      </c>
      <c r="L14709" t="s">
        <v>14870</v>
      </c>
    </row>
    <row r="14710" spans="1:12" x14ac:dyDescent="0.2">
      <c r="A14710" t="s">
        <v>15328</v>
      </c>
      <c r="B14710">
        <v>2019.03</v>
      </c>
      <c r="C14710">
        <v>574.60989099999995</v>
      </c>
      <c r="E14710" t="s">
        <v>14865</v>
      </c>
      <c r="F14710" t="s">
        <v>14954</v>
      </c>
      <c r="G14710">
        <v>6</v>
      </c>
      <c r="H14710" t="s">
        <v>14866</v>
      </c>
      <c r="I14710" t="s">
        <v>15188</v>
      </c>
      <c r="J14710" t="s">
        <v>14955</v>
      </c>
      <c r="K14710" t="s">
        <v>15199</v>
      </c>
      <c r="L14710" t="s">
        <v>14870</v>
      </c>
    </row>
    <row r="14711" spans="1:12" x14ac:dyDescent="0.2">
      <c r="A14711" t="s">
        <v>15328</v>
      </c>
      <c r="B14711">
        <v>2019.06</v>
      </c>
      <c r="C14711">
        <v>609.06224399999996</v>
      </c>
      <c r="E14711" t="s">
        <v>14865</v>
      </c>
      <c r="F14711" t="s">
        <v>14954</v>
      </c>
      <c r="G14711">
        <v>6</v>
      </c>
      <c r="H14711" t="s">
        <v>14866</v>
      </c>
      <c r="I14711" t="s">
        <v>15188</v>
      </c>
      <c r="J14711" t="s">
        <v>14955</v>
      </c>
      <c r="K14711" t="s">
        <v>15199</v>
      </c>
      <c r="L14711" t="s">
        <v>14870</v>
      </c>
    </row>
    <row r="14712" spans="1:12" x14ac:dyDescent="0.2">
      <c r="A14712" t="s">
        <v>15328</v>
      </c>
      <c r="B14712">
        <v>2019.09</v>
      </c>
      <c r="C14712">
        <v>620.96641799999998</v>
      </c>
      <c r="E14712" t="s">
        <v>14865</v>
      </c>
      <c r="F14712" t="s">
        <v>14954</v>
      </c>
      <c r="G14712">
        <v>6</v>
      </c>
      <c r="H14712" t="s">
        <v>14866</v>
      </c>
      <c r="I14712" t="s">
        <v>15188</v>
      </c>
      <c r="J14712" t="s">
        <v>14955</v>
      </c>
      <c r="K14712" t="s">
        <v>15199</v>
      </c>
      <c r="L14712" t="s">
        <v>14870</v>
      </c>
    </row>
    <row r="14713" spans="1:12" x14ac:dyDescent="0.2">
      <c r="A14713" t="s">
        <v>15328</v>
      </c>
      <c r="B14713">
        <v>2019.12</v>
      </c>
      <c r="C14713">
        <v>671.30294800000001</v>
      </c>
      <c r="E14713" t="s">
        <v>14865</v>
      </c>
      <c r="F14713" t="s">
        <v>14954</v>
      </c>
      <c r="G14713">
        <v>6</v>
      </c>
      <c r="H14713" t="s">
        <v>14866</v>
      </c>
      <c r="I14713" t="s">
        <v>15188</v>
      </c>
      <c r="J14713" t="s">
        <v>14955</v>
      </c>
      <c r="K14713" t="s">
        <v>15199</v>
      </c>
      <c r="L14713" t="s">
        <v>14870</v>
      </c>
    </row>
    <row r="14714" spans="1:12" x14ac:dyDescent="0.2">
      <c r="A14714" t="s">
        <v>15328</v>
      </c>
      <c r="B14714">
        <v>2020.03</v>
      </c>
      <c r="C14714">
        <v>620.76161500000001</v>
      </c>
      <c r="E14714" t="s">
        <v>14865</v>
      </c>
      <c r="F14714" t="s">
        <v>14954</v>
      </c>
      <c r="G14714">
        <v>6</v>
      </c>
      <c r="H14714" t="s">
        <v>14866</v>
      </c>
      <c r="I14714" t="s">
        <v>15188</v>
      </c>
      <c r="J14714" t="s">
        <v>14955</v>
      </c>
      <c r="K14714" t="s">
        <v>15199</v>
      </c>
      <c r="L14714" t="s">
        <v>14870</v>
      </c>
    </row>
    <row r="14715" spans="1:12" x14ac:dyDescent="0.2">
      <c r="A14715" t="s">
        <v>15328</v>
      </c>
      <c r="B14715">
        <v>2020.06</v>
      </c>
      <c r="C14715">
        <v>622.15758500000004</v>
      </c>
      <c r="E14715" t="s">
        <v>14865</v>
      </c>
      <c r="F14715" t="s">
        <v>14954</v>
      </c>
      <c r="G14715">
        <v>6</v>
      </c>
      <c r="H14715" t="s">
        <v>14866</v>
      </c>
      <c r="I14715" t="s">
        <v>15188</v>
      </c>
      <c r="J14715" t="s">
        <v>14955</v>
      </c>
      <c r="K14715" t="s">
        <v>15199</v>
      </c>
      <c r="L14715" t="s">
        <v>14870</v>
      </c>
    </row>
    <row r="14716" spans="1:12" x14ac:dyDescent="0.2">
      <c r="A14716" t="s">
        <v>15328</v>
      </c>
      <c r="B14716">
        <v>2020.09</v>
      </c>
      <c r="C14716">
        <v>670.57946000000004</v>
      </c>
      <c r="E14716" t="s">
        <v>14865</v>
      </c>
      <c r="F14716" t="s">
        <v>14954</v>
      </c>
      <c r="G14716">
        <v>6</v>
      </c>
      <c r="H14716" t="s">
        <v>14866</v>
      </c>
      <c r="I14716" t="s">
        <v>15188</v>
      </c>
      <c r="J14716" t="s">
        <v>14955</v>
      </c>
      <c r="K14716" t="s">
        <v>15199</v>
      </c>
      <c r="L14716" t="s">
        <v>14870</v>
      </c>
    </row>
    <row r="14717" spans="1:12" x14ac:dyDescent="0.2">
      <c r="A14717" t="s">
        <v>15328</v>
      </c>
      <c r="B14717">
        <v>2020.12</v>
      </c>
      <c r="C14717">
        <v>684.66463799999997</v>
      </c>
      <c r="E14717" t="s">
        <v>14865</v>
      </c>
      <c r="F14717" t="s">
        <v>14954</v>
      </c>
      <c r="G14717">
        <v>6</v>
      </c>
      <c r="H14717" t="s">
        <v>14866</v>
      </c>
      <c r="I14717" t="s">
        <v>15188</v>
      </c>
      <c r="J14717" t="s">
        <v>14955</v>
      </c>
      <c r="K14717" t="s">
        <v>15199</v>
      </c>
      <c r="L14717" t="s">
        <v>14870</v>
      </c>
    </row>
    <row r="14718" spans="1:12" x14ac:dyDescent="0.2">
      <c r="A14718" t="s">
        <v>15328</v>
      </c>
      <c r="B14718">
        <v>2021.03</v>
      </c>
      <c r="C14718">
        <v>671.22180300000002</v>
      </c>
      <c r="E14718" t="s">
        <v>14865</v>
      </c>
      <c r="F14718" t="s">
        <v>14954</v>
      </c>
      <c r="G14718">
        <v>6</v>
      </c>
      <c r="H14718" t="s">
        <v>14866</v>
      </c>
      <c r="I14718" t="s">
        <v>15188</v>
      </c>
      <c r="J14718" t="s">
        <v>14955</v>
      </c>
      <c r="K14718" t="s">
        <v>15199</v>
      </c>
      <c r="L14718" t="s">
        <v>14870</v>
      </c>
    </row>
    <row r="14719" spans="1:12" x14ac:dyDescent="0.2">
      <c r="A14719" t="s">
        <v>15328</v>
      </c>
      <c r="B14719">
        <v>2021.06</v>
      </c>
      <c r="C14719">
        <v>704.56346499999995</v>
      </c>
      <c r="E14719" t="s">
        <v>14865</v>
      </c>
      <c r="F14719" t="s">
        <v>14954</v>
      </c>
      <c r="G14719">
        <v>6</v>
      </c>
      <c r="H14719" t="s">
        <v>14866</v>
      </c>
      <c r="I14719" t="s">
        <v>15188</v>
      </c>
      <c r="J14719" t="s">
        <v>14955</v>
      </c>
      <c r="K14719" t="s">
        <v>15199</v>
      </c>
      <c r="L14719" t="s">
        <v>14870</v>
      </c>
    </row>
    <row r="14720" spans="1:12" x14ac:dyDescent="0.2">
      <c r="A14720" t="s">
        <v>15328</v>
      </c>
      <c r="B14720">
        <v>2021.09</v>
      </c>
      <c r="C14720">
        <v>723.08892900000001</v>
      </c>
      <c r="E14720" t="s">
        <v>14865</v>
      </c>
      <c r="F14720" t="s">
        <v>14954</v>
      </c>
      <c r="G14720">
        <v>6</v>
      </c>
      <c r="H14720" t="s">
        <v>14866</v>
      </c>
      <c r="I14720" t="s">
        <v>15188</v>
      </c>
      <c r="J14720" t="s">
        <v>14955</v>
      </c>
      <c r="K14720" t="s">
        <v>15199</v>
      </c>
      <c r="L14720" t="s">
        <v>14870</v>
      </c>
    </row>
    <row r="14721" spans="1:12" x14ac:dyDescent="0.2">
      <c r="A14721" t="s">
        <v>15328</v>
      </c>
      <c r="B14721">
        <v>2021.12</v>
      </c>
      <c r="C14721">
        <v>771.76809800000001</v>
      </c>
      <c r="E14721" t="s">
        <v>14865</v>
      </c>
      <c r="F14721" t="s">
        <v>14954</v>
      </c>
      <c r="G14721">
        <v>6</v>
      </c>
      <c r="H14721" t="s">
        <v>14866</v>
      </c>
      <c r="I14721" t="s">
        <v>15188</v>
      </c>
      <c r="J14721" t="s">
        <v>14955</v>
      </c>
      <c r="K14721" t="s">
        <v>15199</v>
      </c>
      <c r="L14721" t="s">
        <v>14870</v>
      </c>
    </row>
    <row r="14722" spans="1:12" x14ac:dyDescent="0.2">
      <c r="A14722" t="s">
        <v>15328</v>
      </c>
      <c r="B14722">
        <v>2022.03</v>
      </c>
      <c r="C14722">
        <v>751.36141699999996</v>
      </c>
      <c r="E14722" t="s">
        <v>14865</v>
      </c>
      <c r="F14722" t="s">
        <v>14954</v>
      </c>
      <c r="G14722">
        <v>6</v>
      </c>
      <c r="H14722" t="s">
        <v>14866</v>
      </c>
      <c r="I14722" t="s">
        <v>15188</v>
      </c>
      <c r="J14722" t="s">
        <v>14955</v>
      </c>
      <c r="K14722" t="s">
        <v>15199</v>
      </c>
      <c r="L14722" t="s">
        <v>14870</v>
      </c>
    </row>
    <row r="14723" spans="1:12" x14ac:dyDescent="0.2">
      <c r="A14723" t="s">
        <v>15328</v>
      </c>
      <c r="B14723">
        <v>2022.06</v>
      </c>
      <c r="C14723">
        <v>783.16791499999999</v>
      </c>
      <c r="E14723" t="s">
        <v>14865</v>
      </c>
      <c r="F14723" t="s">
        <v>14954</v>
      </c>
      <c r="G14723">
        <v>6</v>
      </c>
      <c r="H14723" t="s">
        <v>14866</v>
      </c>
      <c r="I14723" t="s">
        <v>15188</v>
      </c>
      <c r="J14723" t="s">
        <v>14955</v>
      </c>
      <c r="K14723" t="s">
        <v>15199</v>
      </c>
      <c r="L14723" t="s">
        <v>14870</v>
      </c>
    </row>
    <row r="14724" spans="1:12" x14ac:dyDescent="0.2">
      <c r="A14724" t="s">
        <v>15328</v>
      </c>
      <c r="B14724">
        <v>2022.09</v>
      </c>
      <c r="C14724">
        <v>811.11443299999996</v>
      </c>
      <c r="E14724" t="s">
        <v>14865</v>
      </c>
      <c r="F14724" t="s">
        <v>14954</v>
      </c>
      <c r="G14724">
        <v>6</v>
      </c>
      <c r="H14724" t="s">
        <v>14866</v>
      </c>
      <c r="I14724" t="s">
        <v>15188</v>
      </c>
      <c r="J14724" t="s">
        <v>14955</v>
      </c>
      <c r="K14724" t="s">
        <v>15199</v>
      </c>
      <c r="L14724" t="s">
        <v>14870</v>
      </c>
    </row>
    <row r="14725" spans="1:12" x14ac:dyDescent="0.2">
      <c r="A14725" t="s">
        <v>15329</v>
      </c>
      <c r="B14725">
        <v>2011.06</v>
      </c>
      <c r="C14725">
        <v>134.578305</v>
      </c>
      <c r="E14725" t="s">
        <v>14865</v>
      </c>
      <c r="F14725" t="s">
        <v>14954</v>
      </c>
      <c r="G14725">
        <v>6</v>
      </c>
      <c r="H14725" t="s">
        <v>14866</v>
      </c>
      <c r="I14725" t="s">
        <v>15188</v>
      </c>
      <c r="J14725" t="s">
        <v>14955</v>
      </c>
      <c r="K14725" t="s">
        <v>15201</v>
      </c>
      <c r="L14725" t="s">
        <v>14870</v>
      </c>
    </row>
    <row r="14726" spans="1:12" x14ac:dyDescent="0.2">
      <c r="A14726" t="s">
        <v>15329</v>
      </c>
      <c r="B14726">
        <v>2011.09</v>
      </c>
      <c r="C14726">
        <v>135.58316300000001</v>
      </c>
      <c r="E14726" t="s">
        <v>14865</v>
      </c>
      <c r="F14726" t="s">
        <v>14954</v>
      </c>
      <c r="G14726">
        <v>6</v>
      </c>
      <c r="H14726" t="s">
        <v>14866</v>
      </c>
      <c r="I14726" t="s">
        <v>15188</v>
      </c>
      <c r="J14726" t="s">
        <v>14955</v>
      </c>
      <c r="K14726" t="s">
        <v>15201</v>
      </c>
      <c r="L14726" t="s">
        <v>14870</v>
      </c>
    </row>
    <row r="14727" spans="1:12" x14ac:dyDescent="0.2">
      <c r="A14727" t="s">
        <v>15329</v>
      </c>
      <c r="B14727">
        <v>2011.12</v>
      </c>
      <c r="C14727">
        <v>143.676455</v>
      </c>
      <c r="E14727" t="s">
        <v>14865</v>
      </c>
      <c r="F14727" t="s">
        <v>14954</v>
      </c>
      <c r="G14727">
        <v>6</v>
      </c>
      <c r="H14727" t="s">
        <v>14866</v>
      </c>
      <c r="I14727" t="s">
        <v>15188</v>
      </c>
      <c r="J14727" t="s">
        <v>14955</v>
      </c>
      <c r="K14727" t="s">
        <v>15201</v>
      </c>
      <c r="L14727" t="s">
        <v>14870</v>
      </c>
    </row>
    <row r="14728" spans="1:12" x14ac:dyDescent="0.2">
      <c r="A14728" t="s">
        <v>15329</v>
      </c>
      <c r="B14728">
        <v>2012.03</v>
      </c>
      <c r="C14728">
        <v>137.60740000000001</v>
      </c>
      <c r="E14728" t="s">
        <v>14865</v>
      </c>
      <c r="F14728" t="s">
        <v>14954</v>
      </c>
      <c r="G14728">
        <v>6</v>
      </c>
      <c r="H14728" t="s">
        <v>14866</v>
      </c>
      <c r="I14728" t="s">
        <v>15188</v>
      </c>
      <c r="J14728" t="s">
        <v>14955</v>
      </c>
      <c r="K14728" t="s">
        <v>15201</v>
      </c>
      <c r="L14728" t="s">
        <v>14870</v>
      </c>
    </row>
    <row r="14729" spans="1:12" x14ac:dyDescent="0.2">
      <c r="A14729" t="s">
        <v>15329</v>
      </c>
      <c r="B14729">
        <v>2012.06</v>
      </c>
      <c r="C14729">
        <v>141.99454600000001</v>
      </c>
      <c r="E14729" t="s">
        <v>14865</v>
      </c>
      <c r="F14729" t="s">
        <v>14954</v>
      </c>
      <c r="G14729">
        <v>6</v>
      </c>
      <c r="H14729" t="s">
        <v>14866</v>
      </c>
      <c r="I14729" t="s">
        <v>15188</v>
      </c>
      <c r="J14729" t="s">
        <v>14955</v>
      </c>
      <c r="K14729" t="s">
        <v>15201</v>
      </c>
      <c r="L14729" t="s">
        <v>14870</v>
      </c>
    </row>
    <row r="14730" spans="1:12" x14ac:dyDescent="0.2">
      <c r="A14730" t="s">
        <v>15329</v>
      </c>
      <c r="B14730">
        <v>2012.09</v>
      </c>
      <c r="C14730">
        <v>140.93203</v>
      </c>
      <c r="E14730" t="s">
        <v>14865</v>
      </c>
      <c r="F14730" t="s">
        <v>14954</v>
      </c>
      <c r="G14730">
        <v>6</v>
      </c>
      <c r="H14730" t="s">
        <v>14866</v>
      </c>
      <c r="I14730" t="s">
        <v>15188</v>
      </c>
      <c r="J14730" t="s">
        <v>14955</v>
      </c>
      <c r="K14730" t="s">
        <v>15201</v>
      </c>
      <c r="L14730" t="s">
        <v>14870</v>
      </c>
    </row>
    <row r="14731" spans="1:12" x14ac:dyDescent="0.2">
      <c r="A14731" t="s">
        <v>15329</v>
      </c>
      <c r="B14731">
        <v>2012.12</v>
      </c>
      <c r="C14731">
        <v>151.805297</v>
      </c>
      <c r="E14731" t="s">
        <v>14865</v>
      </c>
      <c r="F14731" t="s">
        <v>14954</v>
      </c>
      <c r="G14731">
        <v>6</v>
      </c>
      <c r="H14731" t="s">
        <v>14866</v>
      </c>
      <c r="I14731" t="s">
        <v>15188</v>
      </c>
      <c r="J14731" t="s">
        <v>14955</v>
      </c>
      <c r="K14731" t="s">
        <v>15201</v>
      </c>
      <c r="L14731" t="s">
        <v>14870</v>
      </c>
    </row>
    <row r="14732" spans="1:12" x14ac:dyDescent="0.2">
      <c r="A14732" t="s">
        <v>15329</v>
      </c>
      <c r="B14732">
        <v>2013.03</v>
      </c>
      <c r="C14732">
        <v>141.74073300000001</v>
      </c>
      <c r="E14732" t="s">
        <v>14865</v>
      </c>
      <c r="F14732" t="s">
        <v>14954</v>
      </c>
      <c r="G14732">
        <v>6</v>
      </c>
      <c r="H14732" t="s">
        <v>14866</v>
      </c>
      <c r="I14732" t="s">
        <v>15188</v>
      </c>
      <c r="J14732" t="s">
        <v>14955</v>
      </c>
      <c r="K14732" t="s">
        <v>15201</v>
      </c>
      <c r="L14732" t="s">
        <v>14870</v>
      </c>
    </row>
    <row r="14733" spans="1:12" x14ac:dyDescent="0.2">
      <c r="A14733" t="s">
        <v>15329</v>
      </c>
      <c r="B14733">
        <v>2013.06</v>
      </c>
      <c r="C14733">
        <v>146.638496</v>
      </c>
      <c r="E14733" t="s">
        <v>14865</v>
      </c>
      <c r="F14733" t="s">
        <v>14954</v>
      </c>
      <c r="G14733">
        <v>6</v>
      </c>
      <c r="H14733" t="s">
        <v>14866</v>
      </c>
      <c r="I14733" t="s">
        <v>15188</v>
      </c>
      <c r="J14733" t="s">
        <v>14955</v>
      </c>
      <c r="K14733" t="s">
        <v>15201</v>
      </c>
      <c r="L14733" t="s">
        <v>14870</v>
      </c>
    </row>
    <row r="14734" spans="1:12" x14ac:dyDescent="0.2">
      <c r="A14734" t="s">
        <v>15329</v>
      </c>
      <c r="B14734">
        <v>2013.09</v>
      </c>
      <c r="C14734">
        <v>145.06558799999999</v>
      </c>
      <c r="E14734" t="s">
        <v>14865</v>
      </c>
      <c r="F14734" t="s">
        <v>14954</v>
      </c>
      <c r="G14734">
        <v>6</v>
      </c>
      <c r="H14734" t="s">
        <v>14866</v>
      </c>
      <c r="I14734" t="s">
        <v>15188</v>
      </c>
      <c r="J14734" t="s">
        <v>14955</v>
      </c>
      <c r="K14734" t="s">
        <v>15201</v>
      </c>
      <c r="L14734" t="s">
        <v>14870</v>
      </c>
    </row>
    <row r="14735" spans="1:12" x14ac:dyDescent="0.2">
      <c r="A14735" t="s">
        <v>15329</v>
      </c>
      <c r="B14735">
        <v>2013.12</v>
      </c>
      <c r="C14735">
        <v>159.16636</v>
      </c>
      <c r="E14735" t="s">
        <v>14865</v>
      </c>
      <c r="F14735" t="s">
        <v>14954</v>
      </c>
      <c r="G14735">
        <v>6</v>
      </c>
      <c r="H14735" t="s">
        <v>14866</v>
      </c>
      <c r="I14735" t="s">
        <v>15188</v>
      </c>
      <c r="J14735" t="s">
        <v>14955</v>
      </c>
      <c r="K14735" t="s">
        <v>15201</v>
      </c>
      <c r="L14735" t="s">
        <v>14870</v>
      </c>
    </row>
    <row r="14736" spans="1:12" x14ac:dyDescent="0.2">
      <c r="A14736" t="s">
        <v>15329</v>
      </c>
      <c r="B14736">
        <v>2014.03</v>
      </c>
      <c r="C14736">
        <v>145.98165299999999</v>
      </c>
      <c r="E14736" t="s">
        <v>14865</v>
      </c>
      <c r="F14736" t="s">
        <v>14954</v>
      </c>
      <c r="G14736">
        <v>6</v>
      </c>
      <c r="H14736" t="s">
        <v>14866</v>
      </c>
      <c r="I14736" t="s">
        <v>15188</v>
      </c>
      <c r="J14736" t="s">
        <v>14955</v>
      </c>
      <c r="K14736" t="s">
        <v>15201</v>
      </c>
      <c r="L14736" t="s">
        <v>14870</v>
      </c>
    </row>
    <row r="14737" spans="1:12" x14ac:dyDescent="0.2">
      <c r="A14737" t="s">
        <v>15329</v>
      </c>
      <c r="B14737">
        <v>2014.06</v>
      </c>
      <c r="C14737">
        <v>151.37998200000001</v>
      </c>
      <c r="E14737" t="s">
        <v>14865</v>
      </c>
      <c r="F14737" t="s">
        <v>14954</v>
      </c>
      <c r="G14737">
        <v>6</v>
      </c>
      <c r="H14737" t="s">
        <v>14866</v>
      </c>
      <c r="I14737" t="s">
        <v>15188</v>
      </c>
      <c r="J14737" t="s">
        <v>14955</v>
      </c>
      <c r="K14737" t="s">
        <v>15201</v>
      </c>
      <c r="L14737" t="s">
        <v>14870</v>
      </c>
    </row>
    <row r="14738" spans="1:12" x14ac:dyDescent="0.2">
      <c r="A14738" t="s">
        <v>15329</v>
      </c>
      <c r="B14738">
        <v>2014.09</v>
      </c>
      <c r="C14738">
        <v>154.73169300000001</v>
      </c>
      <c r="E14738" t="s">
        <v>14865</v>
      </c>
      <c r="F14738" t="s">
        <v>14954</v>
      </c>
      <c r="G14738">
        <v>6</v>
      </c>
      <c r="H14738" t="s">
        <v>14866</v>
      </c>
      <c r="I14738" t="s">
        <v>15188</v>
      </c>
      <c r="J14738" t="s">
        <v>14955</v>
      </c>
      <c r="K14738" t="s">
        <v>15201</v>
      </c>
      <c r="L14738" t="s">
        <v>14870</v>
      </c>
    </row>
    <row r="14739" spans="1:12" x14ac:dyDescent="0.2">
      <c r="A14739" t="s">
        <v>15329</v>
      </c>
      <c r="B14739">
        <v>2014.12</v>
      </c>
      <c r="C14739">
        <v>164.159899</v>
      </c>
      <c r="E14739" t="s">
        <v>14865</v>
      </c>
      <c r="F14739" t="s">
        <v>14954</v>
      </c>
      <c r="G14739">
        <v>6</v>
      </c>
      <c r="H14739" t="s">
        <v>14866</v>
      </c>
      <c r="I14739" t="s">
        <v>15188</v>
      </c>
      <c r="J14739" t="s">
        <v>14955</v>
      </c>
      <c r="K14739" t="s">
        <v>15201</v>
      </c>
      <c r="L14739" t="s">
        <v>14870</v>
      </c>
    </row>
    <row r="14740" spans="1:12" x14ac:dyDescent="0.2">
      <c r="A14740" t="s">
        <v>15329</v>
      </c>
      <c r="B14740">
        <v>2015.03</v>
      </c>
      <c r="C14740">
        <v>151.77688900000001</v>
      </c>
      <c r="E14740" t="s">
        <v>14865</v>
      </c>
      <c r="F14740" t="s">
        <v>14954</v>
      </c>
      <c r="G14740">
        <v>6</v>
      </c>
      <c r="H14740" t="s">
        <v>14866</v>
      </c>
      <c r="I14740" t="s">
        <v>15188</v>
      </c>
      <c r="J14740" t="s">
        <v>14955</v>
      </c>
      <c r="K14740" t="s">
        <v>15201</v>
      </c>
      <c r="L14740" t="s">
        <v>14870</v>
      </c>
    </row>
    <row r="14741" spans="1:12" x14ac:dyDescent="0.2">
      <c r="A14741" t="s">
        <v>15329</v>
      </c>
      <c r="B14741">
        <v>2015.06</v>
      </c>
      <c r="C14741">
        <v>157.238101</v>
      </c>
      <c r="E14741" t="s">
        <v>14865</v>
      </c>
      <c r="F14741" t="s">
        <v>14954</v>
      </c>
      <c r="G14741">
        <v>6</v>
      </c>
      <c r="H14741" t="s">
        <v>14866</v>
      </c>
      <c r="I14741" t="s">
        <v>15188</v>
      </c>
      <c r="J14741" t="s">
        <v>14955</v>
      </c>
      <c r="K14741" t="s">
        <v>15201</v>
      </c>
      <c r="L14741" t="s">
        <v>14870</v>
      </c>
    </row>
    <row r="14742" spans="1:12" x14ac:dyDescent="0.2">
      <c r="A14742" t="s">
        <v>15329</v>
      </c>
      <c r="B14742">
        <v>2015.09</v>
      </c>
      <c r="C14742">
        <v>161.700086</v>
      </c>
      <c r="E14742" t="s">
        <v>14865</v>
      </c>
      <c r="F14742" t="s">
        <v>14954</v>
      </c>
      <c r="G14742">
        <v>6</v>
      </c>
      <c r="H14742" t="s">
        <v>14866</v>
      </c>
      <c r="I14742" t="s">
        <v>15188</v>
      </c>
      <c r="J14742" t="s">
        <v>14955</v>
      </c>
      <c r="K14742" t="s">
        <v>15201</v>
      </c>
      <c r="L14742" t="s">
        <v>14870</v>
      </c>
    </row>
    <row r="14743" spans="1:12" x14ac:dyDescent="0.2">
      <c r="A14743" t="s">
        <v>15329</v>
      </c>
      <c r="B14743">
        <v>2015.12</v>
      </c>
      <c r="C14743">
        <v>165.59959599999999</v>
      </c>
      <c r="E14743" t="s">
        <v>14865</v>
      </c>
      <c r="F14743" t="s">
        <v>14954</v>
      </c>
      <c r="G14743">
        <v>6</v>
      </c>
      <c r="H14743" t="s">
        <v>14866</v>
      </c>
      <c r="I14743" t="s">
        <v>15188</v>
      </c>
      <c r="J14743" t="s">
        <v>14955</v>
      </c>
      <c r="K14743" t="s">
        <v>15201</v>
      </c>
      <c r="L14743" t="s">
        <v>14870</v>
      </c>
    </row>
    <row r="14744" spans="1:12" x14ac:dyDescent="0.2">
      <c r="A14744" t="s">
        <v>15329</v>
      </c>
      <c r="B14744">
        <v>2016.03</v>
      </c>
      <c r="C14744">
        <v>161.421941</v>
      </c>
      <c r="E14744" t="s">
        <v>14865</v>
      </c>
      <c r="F14744" t="s">
        <v>14954</v>
      </c>
      <c r="G14744">
        <v>6</v>
      </c>
      <c r="H14744" t="s">
        <v>14866</v>
      </c>
      <c r="I14744" t="s">
        <v>15188</v>
      </c>
      <c r="J14744" t="s">
        <v>14955</v>
      </c>
      <c r="K14744" t="s">
        <v>15201</v>
      </c>
      <c r="L14744" t="s">
        <v>14870</v>
      </c>
    </row>
    <row r="14745" spans="1:12" x14ac:dyDescent="0.2">
      <c r="A14745" t="s">
        <v>15329</v>
      </c>
      <c r="B14745">
        <v>2016.06</v>
      </c>
      <c r="C14745">
        <v>161.547056</v>
      </c>
      <c r="E14745" t="s">
        <v>14865</v>
      </c>
      <c r="F14745" t="s">
        <v>14954</v>
      </c>
      <c r="G14745">
        <v>6</v>
      </c>
      <c r="H14745" t="s">
        <v>14866</v>
      </c>
      <c r="I14745" t="s">
        <v>15188</v>
      </c>
      <c r="J14745" t="s">
        <v>14955</v>
      </c>
      <c r="K14745" t="s">
        <v>15201</v>
      </c>
      <c r="L14745" t="s">
        <v>14870</v>
      </c>
    </row>
    <row r="14746" spans="1:12" x14ac:dyDescent="0.2">
      <c r="A14746" t="s">
        <v>15329</v>
      </c>
      <c r="B14746">
        <v>2016.09</v>
      </c>
      <c r="C14746">
        <v>164.54977600000001</v>
      </c>
      <c r="E14746" t="s">
        <v>14865</v>
      </c>
      <c r="F14746" t="s">
        <v>14954</v>
      </c>
      <c r="G14746">
        <v>6</v>
      </c>
      <c r="H14746" t="s">
        <v>14866</v>
      </c>
      <c r="I14746" t="s">
        <v>15188</v>
      </c>
      <c r="J14746" t="s">
        <v>14955</v>
      </c>
      <c r="K14746" t="s">
        <v>15201</v>
      </c>
      <c r="L14746" t="s">
        <v>14870</v>
      </c>
    </row>
    <row r="14747" spans="1:12" x14ac:dyDescent="0.2">
      <c r="A14747" t="s">
        <v>15329</v>
      </c>
      <c r="B14747">
        <v>2016.12</v>
      </c>
      <c r="C14747">
        <v>172.374743</v>
      </c>
      <c r="E14747" t="s">
        <v>14865</v>
      </c>
      <c r="F14747" t="s">
        <v>14954</v>
      </c>
      <c r="G14747">
        <v>6</v>
      </c>
      <c r="H14747" t="s">
        <v>14866</v>
      </c>
      <c r="I14747" t="s">
        <v>15188</v>
      </c>
      <c r="J14747" t="s">
        <v>14955</v>
      </c>
      <c r="K14747" t="s">
        <v>15201</v>
      </c>
      <c r="L14747" t="s">
        <v>14870</v>
      </c>
    </row>
    <row r="14748" spans="1:12" x14ac:dyDescent="0.2">
      <c r="A14748" t="s">
        <v>15329</v>
      </c>
      <c r="B14748">
        <v>2017.03</v>
      </c>
      <c r="C14748">
        <v>168.58739499999999</v>
      </c>
      <c r="E14748" t="s">
        <v>14865</v>
      </c>
      <c r="F14748" t="s">
        <v>14954</v>
      </c>
      <c r="G14748">
        <v>6</v>
      </c>
      <c r="H14748" t="s">
        <v>14866</v>
      </c>
      <c r="I14748" t="s">
        <v>15188</v>
      </c>
      <c r="J14748" t="s">
        <v>14955</v>
      </c>
      <c r="K14748" t="s">
        <v>15201</v>
      </c>
      <c r="L14748" t="s">
        <v>14870</v>
      </c>
    </row>
    <row r="14749" spans="1:12" x14ac:dyDescent="0.2">
      <c r="A14749" t="s">
        <v>15329</v>
      </c>
      <c r="B14749">
        <v>2017.06</v>
      </c>
      <c r="C14749">
        <v>174.708416</v>
      </c>
      <c r="E14749" t="s">
        <v>14865</v>
      </c>
      <c r="F14749" t="s">
        <v>14954</v>
      </c>
      <c r="G14749">
        <v>6</v>
      </c>
      <c r="H14749" t="s">
        <v>14866</v>
      </c>
      <c r="I14749" t="s">
        <v>15188</v>
      </c>
      <c r="J14749" t="s">
        <v>14955</v>
      </c>
      <c r="K14749" t="s">
        <v>15201</v>
      </c>
      <c r="L14749" t="s">
        <v>14870</v>
      </c>
    </row>
    <row r="14750" spans="1:12" x14ac:dyDescent="0.2">
      <c r="A14750" t="s">
        <v>15329</v>
      </c>
      <c r="B14750">
        <v>2017.09</v>
      </c>
      <c r="C14750">
        <v>174.19023000000001</v>
      </c>
      <c r="E14750" t="s">
        <v>14865</v>
      </c>
      <c r="F14750" t="s">
        <v>14954</v>
      </c>
      <c r="G14750">
        <v>6</v>
      </c>
      <c r="H14750" t="s">
        <v>14866</v>
      </c>
      <c r="I14750" t="s">
        <v>15188</v>
      </c>
      <c r="J14750" t="s">
        <v>14955</v>
      </c>
      <c r="K14750" t="s">
        <v>15201</v>
      </c>
      <c r="L14750" t="s">
        <v>14870</v>
      </c>
    </row>
    <row r="14751" spans="1:12" x14ac:dyDescent="0.2">
      <c r="A14751" t="s">
        <v>15329</v>
      </c>
      <c r="B14751">
        <v>2017.12</v>
      </c>
      <c r="C14751">
        <v>183.518833</v>
      </c>
      <c r="E14751" t="s">
        <v>14865</v>
      </c>
      <c r="F14751" t="s">
        <v>14954</v>
      </c>
      <c r="G14751">
        <v>6</v>
      </c>
      <c r="H14751" t="s">
        <v>14866</v>
      </c>
      <c r="I14751" t="s">
        <v>15188</v>
      </c>
      <c r="J14751" t="s">
        <v>14955</v>
      </c>
      <c r="K14751" t="s">
        <v>15201</v>
      </c>
      <c r="L14751" t="s">
        <v>14870</v>
      </c>
    </row>
    <row r="14752" spans="1:12" x14ac:dyDescent="0.2">
      <c r="A14752" t="s">
        <v>15329</v>
      </c>
      <c r="B14752">
        <v>2018.03</v>
      </c>
      <c r="C14752">
        <v>175.421344</v>
      </c>
      <c r="E14752" t="s">
        <v>14865</v>
      </c>
      <c r="F14752" t="s">
        <v>14954</v>
      </c>
      <c r="G14752">
        <v>6</v>
      </c>
      <c r="H14752" t="s">
        <v>14866</v>
      </c>
      <c r="I14752" t="s">
        <v>15188</v>
      </c>
      <c r="J14752" t="s">
        <v>14955</v>
      </c>
      <c r="K14752" t="s">
        <v>15201</v>
      </c>
      <c r="L14752" t="s">
        <v>14870</v>
      </c>
    </row>
    <row r="14753" spans="1:12" x14ac:dyDescent="0.2">
      <c r="A14753" t="s">
        <v>15329</v>
      </c>
      <c r="B14753">
        <v>2018.06</v>
      </c>
      <c r="C14753">
        <v>181.34516300000001</v>
      </c>
      <c r="E14753" t="s">
        <v>14865</v>
      </c>
      <c r="F14753" t="s">
        <v>14954</v>
      </c>
      <c r="G14753">
        <v>6</v>
      </c>
      <c r="H14753" t="s">
        <v>14866</v>
      </c>
      <c r="I14753" t="s">
        <v>15188</v>
      </c>
      <c r="J14753" t="s">
        <v>14955</v>
      </c>
      <c r="K14753" t="s">
        <v>15201</v>
      </c>
      <c r="L14753" t="s">
        <v>14870</v>
      </c>
    </row>
    <row r="14754" spans="1:12" x14ac:dyDescent="0.2">
      <c r="A14754" t="s">
        <v>15329</v>
      </c>
      <c r="B14754">
        <v>2018.09</v>
      </c>
      <c r="C14754">
        <v>183.86874700000001</v>
      </c>
      <c r="E14754" t="s">
        <v>14865</v>
      </c>
      <c r="F14754" t="s">
        <v>14954</v>
      </c>
      <c r="G14754">
        <v>6</v>
      </c>
      <c r="H14754" t="s">
        <v>14866</v>
      </c>
      <c r="I14754" t="s">
        <v>15188</v>
      </c>
      <c r="J14754" t="s">
        <v>14955</v>
      </c>
      <c r="K14754" t="s">
        <v>15201</v>
      </c>
      <c r="L14754" t="s">
        <v>14870</v>
      </c>
    </row>
    <row r="14755" spans="1:12" x14ac:dyDescent="0.2">
      <c r="A14755" t="s">
        <v>15329</v>
      </c>
      <c r="B14755">
        <v>2018.12</v>
      </c>
      <c r="C14755">
        <v>195.867997</v>
      </c>
      <c r="E14755" t="s">
        <v>14865</v>
      </c>
      <c r="F14755" t="s">
        <v>14954</v>
      </c>
      <c r="G14755">
        <v>6</v>
      </c>
      <c r="H14755" t="s">
        <v>14866</v>
      </c>
      <c r="I14755" t="s">
        <v>15188</v>
      </c>
      <c r="J14755" t="s">
        <v>14955</v>
      </c>
      <c r="K14755" t="s">
        <v>15201</v>
      </c>
      <c r="L14755" t="s">
        <v>14870</v>
      </c>
    </row>
    <row r="14756" spans="1:12" x14ac:dyDescent="0.2">
      <c r="A14756" t="s">
        <v>15329</v>
      </c>
      <c r="B14756">
        <v>2019.03</v>
      </c>
      <c r="C14756">
        <v>184.68653900000001</v>
      </c>
      <c r="E14756" t="s">
        <v>14865</v>
      </c>
      <c r="F14756" t="s">
        <v>14954</v>
      </c>
      <c r="G14756">
        <v>6</v>
      </c>
      <c r="H14756" t="s">
        <v>14866</v>
      </c>
      <c r="I14756" t="s">
        <v>15188</v>
      </c>
      <c r="J14756" t="s">
        <v>14955</v>
      </c>
      <c r="K14756" t="s">
        <v>15201</v>
      </c>
      <c r="L14756" t="s">
        <v>14870</v>
      </c>
    </row>
    <row r="14757" spans="1:12" x14ac:dyDescent="0.2">
      <c r="A14757" t="s">
        <v>15329</v>
      </c>
      <c r="B14757">
        <v>2019.06</v>
      </c>
      <c r="C14757">
        <v>190.008478</v>
      </c>
      <c r="E14757" t="s">
        <v>14865</v>
      </c>
      <c r="F14757" t="s">
        <v>14954</v>
      </c>
      <c r="G14757">
        <v>6</v>
      </c>
      <c r="H14757" t="s">
        <v>14866</v>
      </c>
      <c r="I14757" t="s">
        <v>15188</v>
      </c>
      <c r="J14757" t="s">
        <v>14955</v>
      </c>
      <c r="K14757" t="s">
        <v>15201</v>
      </c>
      <c r="L14757" t="s">
        <v>14870</v>
      </c>
    </row>
    <row r="14758" spans="1:12" x14ac:dyDescent="0.2">
      <c r="A14758" t="s">
        <v>15329</v>
      </c>
      <c r="B14758">
        <v>2019.09</v>
      </c>
      <c r="C14758">
        <v>194.577777</v>
      </c>
      <c r="E14758" t="s">
        <v>14865</v>
      </c>
      <c r="F14758" t="s">
        <v>14954</v>
      </c>
      <c r="G14758">
        <v>6</v>
      </c>
      <c r="H14758" t="s">
        <v>14866</v>
      </c>
      <c r="I14758" t="s">
        <v>15188</v>
      </c>
      <c r="J14758" t="s">
        <v>14955</v>
      </c>
      <c r="K14758" t="s">
        <v>15201</v>
      </c>
      <c r="L14758" t="s">
        <v>14870</v>
      </c>
    </row>
    <row r="14759" spans="1:12" x14ac:dyDescent="0.2">
      <c r="A14759" t="s">
        <v>15329</v>
      </c>
      <c r="B14759">
        <v>2019.12</v>
      </c>
      <c r="C14759">
        <v>212.59649300000001</v>
      </c>
      <c r="E14759" t="s">
        <v>14865</v>
      </c>
      <c r="F14759" t="s">
        <v>14954</v>
      </c>
      <c r="G14759">
        <v>6</v>
      </c>
      <c r="H14759" t="s">
        <v>14866</v>
      </c>
      <c r="I14759" t="s">
        <v>15188</v>
      </c>
      <c r="J14759" t="s">
        <v>14955</v>
      </c>
      <c r="K14759" t="s">
        <v>15201</v>
      </c>
      <c r="L14759" t="s">
        <v>14870</v>
      </c>
    </row>
    <row r="14760" spans="1:12" x14ac:dyDescent="0.2">
      <c r="A14760" t="s">
        <v>15329</v>
      </c>
      <c r="B14760">
        <v>2020.03</v>
      </c>
      <c r="C14760">
        <v>194.75613300000001</v>
      </c>
      <c r="E14760" t="s">
        <v>14865</v>
      </c>
      <c r="F14760" t="s">
        <v>14954</v>
      </c>
      <c r="G14760">
        <v>6</v>
      </c>
      <c r="H14760" t="s">
        <v>14866</v>
      </c>
      <c r="I14760" t="s">
        <v>15188</v>
      </c>
      <c r="J14760" t="s">
        <v>14955</v>
      </c>
      <c r="K14760" t="s">
        <v>15201</v>
      </c>
      <c r="L14760" t="s">
        <v>14870</v>
      </c>
    </row>
    <row r="14761" spans="1:12" x14ac:dyDescent="0.2">
      <c r="A14761" t="s">
        <v>15329</v>
      </c>
      <c r="B14761">
        <v>2020.06</v>
      </c>
      <c r="C14761">
        <v>196.06084100000001</v>
      </c>
      <c r="E14761" t="s">
        <v>14865</v>
      </c>
      <c r="F14761" t="s">
        <v>14954</v>
      </c>
      <c r="G14761">
        <v>6</v>
      </c>
      <c r="H14761" t="s">
        <v>14866</v>
      </c>
      <c r="I14761" t="s">
        <v>15188</v>
      </c>
      <c r="J14761" t="s">
        <v>14955</v>
      </c>
      <c r="K14761" t="s">
        <v>15201</v>
      </c>
      <c r="L14761" t="s">
        <v>14870</v>
      </c>
    </row>
    <row r="14762" spans="1:12" x14ac:dyDescent="0.2">
      <c r="A14762" t="s">
        <v>15329</v>
      </c>
      <c r="B14762">
        <v>2020.09</v>
      </c>
      <c r="C14762">
        <v>206.93416300000001</v>
      </c>
      <c r="E14762" t="s">
        <v>14865</v>
      </c>
      <c r="F14762" t="s">
        <v>14954</v>
      </c>
      <c r="G14762">
        <v>6</v>
      </c>
      <c r="H14762" t="s">
        <v>14866</v>
      </c>
      <c r="I14762" t="s">
        <v>15188</v>
      </c>
      <c r="J14762" t="s">
        <v>14955</v>
      </c>
      <c r="K14762" t="s">
        <v>15201</v>
      </c>
      <c r="L14762" t="s">
        <v>14870</v>
      </c>
    </row>
    <row r="14763" spans="1:12" x14ac:dyDescent="0.2">
      <c r="A14763" t="s">
        <v>15329</v>
      </c>
      <c r="B14763">
        <v>2020.12</v>
      </c>
      <c r="C14763">
        <v>212.48606699999999</v>
      </c>
      <c r="E14763" t="s">
        <v>14865</v>
      </c>
      <c r="F14763" t="s">
        <v>14954</v>
      </c>
      <c r="G14763">
        <v>6</v>
      </c>
      <c r="H14763" t="s">
        <v>14866</v>
      </c>
      <c r="I14763" t="s">
        <v>15188</v>
      </c>
      <c r="J14763" t="s">
        <v>14955</v>
      </c>
      <c r="K14763" t="s">
        <v>15201</v>
      </c>
      <c r="L14763" t="s">
        <v>14870</v>
      </c>
    </row>
    <row r="14764" spans="1:12" x14ac:dyDescent="0.2">
      <c r="A14764" t="s">
        <v>15329</v>
      </c>
      <c r="B14764">
        <v>2021.03</v>
      </c>
      <c r="C14764">
        <v>206.41295700000001</v>
      </c>
      <c r="E14764" t="s">
        <v>14865</v>
      </c>
      <c r="F14764" t="s">
        <v>14954</v>
      </c>
      <c r="G14764">
        <v>6</v>
      </c>
      <c r="H14764" t="s">
        <v>14866</v>
      </c>
      <c r="I14764" t="s">
        <v>15188</v>
      </c>
      <c r="J14764" t="s">
        <v>14955</v>
      </c>
      <c r="K14764" t="s">
        <v>15201</v>
      </c>
      <c r="L14764" t="s">
        <v>14870</v>
      </c>
    </row>
    <row r="14765" spans="1:12" x14ac:dyDescent="0.2">
      <c r="A14765" t="s">
        <v>15329</v>
      </c>
      <c r="B14765">
        <v>2021.06</v>
      </c>
      <c r="C14765">
        <v>214.996578</v>
      </c>
      <c r="E14765" t="s">
        <v>14865</v>
      </c>
      <c r="F14765" t="s">
        <v>14954</v>
      </c>
      <c r="G14765">
        <v>6</v>
      </c>
      <c r="H14765" t="s">
        <v>14866</v>
      </c>
      <c r="I14765" t="s">
        <v>15188</v>
      </c>
      <c r="J14765" t="s">
        <v>14955</v>
      </c>
      <c r="K14765" t="s">
        <v>15201</v>
      </c>
      <c r="L14765" t="s">
        <v>14870</v>
      </c>
    </row>
    <row r="14766" spans="1:12" x14ac:dyDescent="0.2">
      <c r="A14766" t="s">
        <v>15329</v>
      </c>
      <c r="B14766">
        <v>2021.09</v>
      </c>
      <c r="C14766">
        <v>220.49359200000001</v>
      </c>
      <c r="E14766" t="s">
        <v>14865</v>
      </c>
      <c r="F14766" t="s">
        <v>14954</v>
      </c>
      <c r="G14766">
        <v>6</v>
      </c>
      <c r="H14766" t="s">
        <v>14866</v>
      </c>
      <c r="I14766" t="s">
        <v>15188</v>
      </c>
      <c r="J14766" t="s">
        <v>14955</v>
      </c>
      <c r="K14766" t="s">
        <v>15201</v>
      </c>
      <c r="L14766" t="s">
        <v>14870</v>
      </c>
    </row>
    <row r="14767" spans="1:12" x14ac:dyDescent="0.2">
      <c r="A14767" t="s">
        <v>15329</v>
      </c>
      <c r="B14767">
        <v>2021.12</v>
      </c>
      <c r="C14767">
        <v>234.58039500000001</v>
      </c>
      <c r="E14767" t="s">
        <v>14865</v>
      </c>
      <c r="F14767" t="s">
        <v>14954</v>
      </c>
      <c r="G14767">
        <v>6</v>
      </c>
      <c r="H14767" t="s">
        <v>14866</v>
      </c>
      <c r="I14767" t="s">
        <v>15188</v>
      </c>
      <c r="J14767" t="s">
        <v>14955</v>
      </c>
      <c r="K14767" t="s">
        <v>15201</v>
      </c>
      <c r="L14767" t="s">
        <v>14870</v>
      </c>
    </row>
    <row r="14768" spans="1:12" x14ac:dyDescent="0.2">
      <c r="A14768" t="s">
        <v>15329</v>
      </c>
      <c r="B14768">
        <v>2022.03</v>
      </c>
      <c r="C14768">
        <v>229.51748499999999</v>
      </c>
      <c r="E14768" t="s">
        <v>14865</v>
      </c>
      <c r="F14768" t="s">
        <v>14954</v>
      </c>
      <c r="G14768">
        <v>6</v>
      </c>
      <c r="H14768" t="s">
        <v>14866</v>
      </c>
      <c r="I14768" t="s">
        <v>15188</v>
      </c>
      <c r="J14768" t="s">
        <v>14955</v>
      </c>
      <c r="K14768" t="s">
        <v>15201</v>
      </c>
      <c r="L14768" t="s">
        <v>14870</v>
      </c>
    </row>
    <row r="14769" spans="1:12" x14ac:dyDescent="0.2">
      <c r="A14769" t="s">
        <v>15329</v>
      </c>
      <c r="B14769">
        <v>2022.06</v>
      </c>
      <c r="C14769">
        <v>235.87481099999999</v>
      </c>
      <c r="E14769" t="s">
        <v>14865</v>
      </c>
      <c r="F14769" t="s">
        <v>14954</v>
      </c>
      <c r="G14769">
        <v>6</v>
      </c>
      <c r="H14769" t="s">
        <v>14866</v>
      </c>
      <c r="I14769" t="s">
        <v>15188</v>
      </c>
      <c r="J14769" t="s">
        <v>14955</v>
      </c>
      <c r="K14769" t="s">
        <v>15201</v>
      </c>
      <c r="L14769" t="s">
        <v>14870</v>
      </c>
    </row>
    <row r="14770" spans="1:12" x14ac:dyDescent="0.2">
      <c r="A14770" t="s">
        <v>15329</v>
      </c>
      <c r="B14770">
        <v>2022.09</v>
      </c>
      <c r="C14770">
        <v>240.61091999999999</v>
      </c>
      <c r="E14770" t="s">
        <v>14865</v>
      </c>
      <c r="F14770" t="s">
        <v>14954</v>
      </c>
      <c r="G14770">
        <v>6</v>
      </c>
      <c r="H14770" t="s">
        <v>14866</v>
      </c>
      <c r="I14770" t="s">
        <v>15188</v>
      </c>
      <c r="J14770" t="s">
        <v>14955</v>
      </c>
      <c r="K14770" t="s">
        <v>15201</v>
      </c>
      <c r="L14770" t="s">
        <v>14870</v>
      </c>
    </row>
    <row r="14771" spans="1:12" x14ac:dyDescent="0.2">
      <c r="A14771" t="s">
        <v>15330</v>
      </c>
      <c r="B14771">
        <v>2011.06</v>
      </c>
      <c r="C14771">
        <v>656.75658899999996</v>
      </c>
      <c r="E14771" t="s">
        <v>14865</v>
      </c>
      <c r="F14771" t="s">
        <v>14954</v>
      </c>
      <c r="G14771">
        <v>6</v>
      </c>
      <c r="H14771" t="s">
        <v>14866</v>
      </c>
      <c r="I14771" t="s">
        <v>15188</v>
      </c>
      <c r="J14771" t="s">
        <v>14955</v>
      </c>
      <c r="K14771" t="s">
        <v>15203</v>
      </c>
      <c r="L14771" t="s">
        <v>14870</v>
      </c>
    </row>
    <row r="14772" spans="1:12" x14ac:dyDescent="0.2">
      <c r="A14772" t="s">
        <v>15330</v>
      </c>
      <c r="B14772">
        <v>2011.09</v>
      </c>
      <c r="C14772">
        <v>669.80785700000001</v>
      </c>
      <c r="E14772" t="s">
        <v>14865</v>
      </c>
      <c r="F14772" t="s">
        <v>14954</v>
      </c>
      <c r="G14772">
        <v>6</v>
      </c>
      <c r="H14772" t="s">
        <v>14866</v>
      </c>
      <c r="I14772" t="s">
        <v>15188</v>
      </c>
      <c r="J14772" t="s">
        <v>14955</v>
      </c>
      <c r="K14772" t="s">
        <v>15203</v>
      </c>
      <c r="L14772" t="s">
        <v>14870</v>
      </c>
    </row>
    <row r="14773" spans="1:12" x14ac:dyDescent="0.2">
      <c r="A14773" t="s">
        <v>15330</v>
      </c>
      <c r="B14773">
        <v>2011.12</v>
      </c>
      <c r="C14773">
        <v>697.16061200000001</v>
      </c>
      <c r="E14773" t="s">
        <v>14865</v>
      </c>
      <c r="F14773" t="s">
        <v>14954</v>
      </c>
      <c r="G14773">
        <v>6</v>
      </c>
      <c r="H14773" t="s">
        <v>14866</v>
      </c>
      <c r="I14773" t="s">
        <v>15188</v>
      </c>
      <c r="J14773" t="s">
        <v>14955</v>
      </c>
      <c r="K14773" t="s">
        <v>15203</v>
      </c>
      <c r="L14773" t="s">
        <v>14870</v>
      </c>
    </row>
    <row r="14774" spans="1:12" x14ac:dyDescent="0.2">
      <c r="A14774" t="s">
        <v>15330</v>
      </c>
      <c r="B14774">
        <v>2012.03</v>
      </c>
      <c r="C14774">
        <v>658.86318700000004</v>
      </c>
      <c r="E14774" t="s">
        <v>14865</v>
      </c>
      <c r="F14774" t="s">
        <v>14954</v>
      </c>
      <c r="G14774">
        <v>6</v>
      </c>
      <c r="H14774" t="s">
        <v>14866</v>
      </c>
      <c r="I14774" t="s">
        <v>15188</v>
      </c>
      <c r="J14774" t="s">
        <v>14955</v>
      </c>
      <c r="K14774" t="s">
        <v>15203</v>
      </c>
      <c r="L14774" t="s">
        <v>14870</v>
      </c>
    </row>
    <row r="14775" spans="1:12" x14ac:dyDescent="0.2">
      <c r="A14775" t="s">
        <v>15330</v>
      </c>
      <c r="B14775">
        <v>2012.06</v>
      </c>
      <c r="C14775">
        <v>682.26940400000001</v>
      </c>
      <c r="E14775" t="s">
        <v>14865</v>
      </c>
      <c r="F14775" t="s">
        <v>14954</v>
      </c>
      <c r="G14775">
        <v>6</v>
      </c>
      <c r="H14775" t="s">
        <v>14866</v>
      </c>
      <c r="I14775" t="s">
        <v>15188</v>
      </c>
      <c r="J14775" t="s">
        <v>14955</v>
      </c>
      <c r="K14775" t="s">
        <v>15203</v>
      </c>
      <c r="L14775" t="s">
        <v>14870</v>
      </c>
    </row>
    <row r="14776" spans="1:12" x14ac:dyDescent="0.2">
      <c r="A14776" t="s">
        <v>15330</v>
      </c>
      <c r="B14776">
        <v>2012.09</v>
      </c>
      <c r="C14776">
        <v>684.22315500000002</v>
      </c>
      <c r="E14776" t="s">
        <v>14865</v>
      </c>
      <c r="F14776" t="s">
        <v>14954</v>
      </c>
      <c r="G14776">
        <v>6</v>
      </c>
      <c r="H14776" t="s">
        <v>14866</v>
      </c>
      <c r="I14776" t="s">
        <v>15188</v>
      </c>
      <c r="J14776" t="s">
        <v>14955</v>
      </c>
      <c r="K14776" t="s">
        <v>15203</v>
      </c>
      <c r="L14776" t="s">
        <v>14870</v>
      </c>
    </row>
    <row r="14777" spans="1:12" x14ac:dyDescent="0.2">
      <c r="A14777" t="s">
        <v>15330</v>
      </c>
      <c r="B14777">
        <v>2012.12</v>
      </c>
      <c r="C14777">
        <v>720.77525000000003</v>
      </c>
      <c r="E14777" t="s">
        <v>14865</v>
      </c>
      <c r="F14777" t="s">
        <v>14954</v>
      </c>
      <c r="G14777">
        <v>6</v>
      </c>
      <c r="H14777" t="s">
        <v>14866</v>
      </c>
      <c r="I14777" t="s">
        <v>15188</v>
      </c>
      <c r="J14777" t="s">
        <v>14955</v>
      </c>
      <c r="K14777" t="s">
        <v>15203</v>
      </c>
      <c r="L14777" t="s">
        <v>14870</v>
      </c>
    </row>
    <row r="14778" spans="1:12" x14ac:dyDescent="0.2">
      <c r="A14778" t="s">
        <v>15330</v>
      </c>
      <c r="B14778">
        <v>2013.03</v>
      </c>
      <c r="C14778">
        <v>662.96617200000003</v>
      </c>
      <c r="E14778" t="s">
        <v>14865</v>
      </c>
      <c r="F14778" t="s">
        <v>14954</v>
      </c>
      <c r="G14778">
        <v>6</v>
      </c>
      <c r="H14778" t="s">
        <v>14866</v>
      </c>
      <c r="I14778" t="s">
        <v>15188</v>
      </c>
      <c r="J14778" t="s">
        <v>14955</v>
      </c>
      <c r="K14778" t="s">
        <v>15203</v>
      </c>
      <c r="L14778" t="s">
        <v>14870</v>
      </c>
    </row>
    <row r="14779" spans="1:12" x14ac:dyDescent="0.2">
      <c r="A14779" t="s">
        <v>15330</v>
      </c>
      <c r="B14779">
        <v>2013.06</v>
      </c>
      <c r="C14779">
        <v>695.22485900000004</v>
      </c>
      <c r="E14779" t="s">
        <v>14865</v>
      </c>
      <c r="F14779" t="s">
        <v>14954</v>
      </c>
      <c r="G14779">
        <v>6</v>
      </c>
      <c r="H14779" t="s">
        <v>14866</v>
      </c>
      <c r="I14779" t="s">
        <v>15188</v>
      </c>
      <c r="J14779" t="s">
        <v>14955</v>
      </c>
      <c r="K14779" t="s">
        <v>15203</v>
      </c>
      <c r="L14779" t="s">
        <v>14870</v>
      </c>
    </row>
    <row r="14780" spans="1:12" x14ac:dyDescent="0.2">
      <c r="A14780" t="s">
        <v>15330</v>
      </c>
      <c r="B14780">
        <v>2013.09</v>
      </c>
      <c r="C14780">
        <v>700.06536800000003</v>
      </c>
      <c r="E14780" t="s">
        <v>14865</v>
      </c>
      <c r="F14780" t="s">
        <v>14954</v>
      </c>
      <c r="G14780">
        <v>6</v>
      </c>
      <c r="H14780" t="s">
        <v>14866</v>
      </c>
      <c r="I14780" t="s">
        <v>15188</v>
      </c>
      <c r="J14780" t="s">
        <v>14955</v>
      </c>
      <c r="K14780" t="s">
        <v>15203</v>
      </c>
      <c r="L14780" t="s">
        <v>14870</v>
      </c>
    </row>
    <row r="14781" spans="1:12" x14ac:dyDescent="0.2">
      <c r="A14781" t="s">
        <v>15330</v>
      </c>
      <c r="B14781">
        <v>2013.12</v>
      </c>
      <c r="C14781">
        <v>748.92424400000004</v>
      </c>
      <c r="E14781" t="s">
        <v>14865</v>
      </c>
      <c r="F14781" t="s">
        <v>14954</v>
      </c>
      <c r="G14781">
        <v>6</v>
      </c>
      <c r="H14781" t="s">
        <v>14866</v>
      </c>
      <c r="I14781" t="s">
        <v>15188</v>
      </c>
      <c r="J14781" t="s">
        <v>14955</v>
      </c>
      <c r="K14781" t="s">
        <v>15203</v>
      </c>
      <c r="L14781" t="s">
        <v>14870</v>
      </c>
    </row>
    <row r="14782" spans="1:12" x14ac:dyDescent="0.2">
      <c r="A14782" t="s">
        <v>15330</v>
      </c>
      <c r="B14782">
        <v>2014.03</v>
      </c>
      <c r="C14782">
        <v>682.42388200000005</v>
      </c>
      <c r="E14782" t="s">
        <v>14865</v>
      </c>
      <c r="F14782" t="s">
        <v>14954</v>
      </c>
      <c r="G14782">
        <v>6</v>
      </c>
      <c r="H14782" t="s">
        <v>14866</v>
      </c>
      <c r="I14782" t="s">
        <v>15188</v>
      </c>
      <c r="J14782" t="s">
        <v>14955</v>
      </c>
      <c r="K14782" t="s">
        <v>15203</v>
      </c>
      <c r="L14782" t="s">
        <v>14870</v>
      </c>
    </row>
    <row r="14783" spans="1:12" x14ac:dyDescent="0.2">
      <c r="A14783" t="s">
        <v>15330</v>
      </c>
      <c r="B14783">
        <v>2014.06</v>
      </c>
      <c r="C14783">
        <v>717.19708200000002</v>
      </c>
      <c r="E14783" t="s">
        <v>14865</v>
      </c>
      <c r="F14783" t="s">
        <v>14954</v>
      </c>
      <c r="G14783">
        <v>6</v>
      </c>
      <c r="H14783" t="s">
        <v>14866</v>
      </c>
      <c r="I14783" t="s">
        <v>15188</v>
      </c>
      <c r="J14783" t="s">
        <v>14955</v>
      </c>
      <c r="K14783" t="s">
        <v>15203</v>
      </c>
      <c r="L14783" t="s">
        <v>14870</v>
      </c>
    </row>
    <row r="14784" spans="1:12" x14ac:dyDescent="0.2">
      <c r="A14784" t="s">
        <v>15330</v>
      </c>
      <c r="B14784">
        <v>2014.09</v>
      </c>
      <c r="C14784">
        <v>733.74670300000002</v>
      </c>
      <c r="E14784" t="s">
        <v>14865</v>
      </c>
      <c r="F14784" t="s">
        <v>14954</v>
      </c>
      <c r="G14784">
        <v>6</v>
      </c>
      <c r="H14784" t="s">
        <v>14866</v>
      </c>
      <c r="I14784" t="s">
        <v>15188</v>
      </c>
      <c r="J14784" t="s">
        <v>14955</v>
      </c>
      <c r="K14784" t="s">
        <v>15203</v>
      </c>
      <c r="L14784" t="s">
        <v>14870</v>
      </c>
    </row>
    <row r="14785" spans="1:12" x14ac:dyDescent="0.2">
      <c r="A14785" t="s">
        <v>15330</v>
      </c>
      <c r="B14785">
        <v>2014.12</v>
      </c>
      <c r="C14785">
        <v>777.65176599999995</v>
      </c>
      <c r="E14785" t="s">
        <v>14865</v>
      </c>
      <c r="F14785" t="s">
        <v>14954</v>
      </c>
      <c r="G14785">
        <v>6</v>
      </c>
      <c r="H14785" t="s">
        <v>14866</v>
      </c>
      <c r="I14785" t="s">
        <v>15188</v>
      </c>
      <c r="J14785" t="s">
        <v>14955</v>
      </c>
      <c r="K14785" t="s">
        <v>15203</v>
      </c>
      <c r="L14785" t="s">
        <v>14870</v>
      </c>
    </row>
    <row r="14786" spans="1:12" x14ac:dyDescent="0.2">
      <c r="A14786" t="s">
        <v>15330</v>
      </c>
      <c r="B14786">
        <v>2015.03</v>
      </c>
      <c r="C14786">
        <v>708.124865</v>
      </c>
      <c r="E14786" t="s">
        <v>14865</v>
      </c>
      <c r="F14786" t="s">
        <v>14954</v>
      </c>
      <c r="G14786">
        <v>6</v>
      </c>
      <c r="H14786" t="s">
        <v>14866</v>
      </c>
      <c r="I14786" t="s">
        <v>15188</v>
      </c>
      <c r="J14786" t="s">
        <v>14955</v>
      </c>
      <c r="K14786" t="s">
        <v>15203</v>
      </c>
      <c r="L14786" t="s">
        <v>14870</v>
      </c>
    </row>
    <row r="14787" spans="1:12" x14ac:dyDescent="0.2">
      <c r="A14787" t="s">
        <v>15330</v>
      </c>
      <c r="B14787">
        <v>2015.06</v>
      </c>
      <c r="C14787">
        <v>748.61320499999999</v>
      </c>
      <c r="E14787" t="s">
        <v>14865</v>
      </c>
      <c r="F14787" t="s">
        <v>14954</v>
      </c>
      <c r="G14787">
        <v>6</v>
      </c>
      <c r="H14787" t="s">
        <v>14866</v>
      </c>
      <c r="I14787" t="s">
        <v>15188</v>
      </c>
      <c r="J14787" t="s">
        <v>14955</v>
      </c>
      <c r="K14787" t="s">
        <v>15203</v>
      </c>
      <c r="L14787" t="s">
        <v>14870</v>
      </c>
    </row>
    <row r="14788" spans="1:12" x14ac:dyDescent="0.2">
      <c r="A14788" t="s">
        <v>15330</v>
      </c>
      <c r="B14788">
        <v>2015.09</v>
      </c>
      <c r="C14788">
        <v>782.89896899999997</v>
      </c>
      <c r="E14788" t="s">
        <v>14865</v>
      </c>
      <c r="F14788" t="s">
        <v>14954</v>
      </c>
      <c r="G14788">
        <v>6</v>
      </c>
      <c r="H14788" t="s">
        <v>14866</v>
      </c>
      <c r="I14788" t="s">
        <v>15188</v>
      </c>
      <c r="J14788" t="s">
        <v>14955</v>
      </c>
      <c r="K14788" t="s">
        <v>15203</v>
      </c>
      <c r="L14788" t="s">
        <v>14870</v>
      </c>
    </row>
    <row r="14789" spans="1:12" x14ac:dyDescent="0.2">
      <c r="A14789" t="s">
        <v>15330</v>
      </c>
      <c r="B14789">
        <v>2015.12</v>
      </c>
      <c r="C14789">
        <v>794.84261300000003</v>
      </c>
      <c r="E14789" t="s">
        <v>14865</v>
      </c>
      <c r="F14789" t="s">
        <v>14954</v>
      </c>
      <c r="G14789">
        <v>6</v>
      </c>
      <c r="H14789" t="s">
        <v>14866</v>
      </c>
      <c r="I14789" t="s">
        <v>15188</v>
      </c>
      <c r="J14789" t="s">
        <v>14955</v>
      </c>
      <c r="K14789" t="s">
        <v>15203</v>
      </c>
      <c r="L14789" t="s">
        <v>14870</v>
      </c>
    </row>
    <row r="14790" spans="1:12" x14ac:dyDescent="0.2">
      <c r="A14790" t="s">
        <v>15330</v>
      </c>
      <c r="B14790">
        <v>2016.03</v>
      </c>
      <c r="C14790">
        <v>766.80286000000001</v>
      </c>
      <c r="E14790" t="s">
        <v>14865</v>
      </c>
      <c r="F14790" t="s">
        <v>14954</v>
      </c>
      <c r="G14790">
        <v>6</v>
      </c>
      <c r="H14790" t="s">
        <v>14866</v>
      </c>
      <c r="I14790" t="s">
        <v>15188</v>
      </c>
      <c r="J14790" t="s">
        <v>14955</v>
      </c>
      <c r="K14790" t="s">
        <v>15203</v>
      </c>
      <c r="L14790" t="s">
        <v>14870</v>
      </c>
    </row>
    <row r="14791" spans="1:12" x14ac:dyDescent="0.2">
      <c r="A14791" t="s">
        <v>15330</v>
      </c>
      <c r="B14791">
        <v>2016.06</v>
      </c>
      <c r="C14791">
        <v>786.00967400000002</v>
      </c>
      <c r="E14791" t="s">
        <v>14865</v>
      </c>
      <c r="F14791" t="s">
        <v>14954</v>
      </c>
      <c r="G14791">
        <v>6</v>
      </c>
      <c r="H14791" t="s">
        <v>14866</v>
      </c>
      <c r="I14791" t="s">
        <v>15188</v>
      </c>
      <c r="J14791" t="s">
        <v>14955</v>
      </c>
      <c r="K14791" t="s">
        <v>15203</v>
      </c>
      <c r="L14791" t="s">
        <v>14870</v>
      </c>
    </row>
    <row r="14792" spans="1:12" x14ac:dyDescent="0.2">
      <c r="A14792" t="s">
        <v>15330</v>
      </c>
      <c r="B14792">
        <v>2016.09</v>
      </c>
      <c r="C14792">
        <v>794.51540799999998</v>
      </c>
      <c r="E14792" t="s">
        <v>14865</v>
      </c>
      <c r="F14792" t="s">
        <v>14954</v>
      </c>
      <c r="G14792">
        <v>6</v>
      </c>
      <c r="H14792" t="s">
        <v>14866</v>
      </c>
      <c r="I14792" t="s">
        <v>15188</v>
      </c>
      <c r="J14792" t="s">
        <v>14955</v>
      </c>
      <c r="K14792" t="s">
        <v>15203</v>
      </c>
      <c r="L14792" t="s">
        <v>14870</v>
      </c>
    </row>
    <row r="14793" spans="1:12" x14ac:dyDescent="0.2">
      <c r="A14793" t="s">
        <v>15330</v>
      </c>
      <c r="B14793">
        <v>2016.12</v>
      </c>
      <c r="C14793">
        <v>839.32923800000003</v>
      </c>
      <c r="E14793" t="s">
        <v>14865</v>
      </c>
      <c r="F14793" t="s">
        <v>14954</v>
      </c>
      <c r="G14793">
        <v>6</v>
      </c>
      <c r="H14793" t="s">
        <v>14866</v>
      </c>
      <c r="I14793" t="s">
        <v>15188</v>
      </c>
      <c r="J14793" t="s">
        <v>14955</v>
      </c>
      <c r="K14793" t="s">
        <v>15203</v>
      </c>
      <c r="L14793" t="s">
        <v>14870</v>
      </c>
    </row>
    <row r="14794" spans="1:12" x14ac:dyDescent="0.2">
      <c r="A14794" t="s">
        <v>15330</v>
      </c>
      <c r="B14794">
        <v>2017.03</v>
      </c>
      <c r="C14794">
        <v>799.74029599999994</v>
      </c>
      <c r="E14794" t="s">
        <v>14865</v>
      </c>
      <c r="F14794" t="s">
        <v>14954</v>
      </c>
      <c r="G14794">
        <v>6</v>
      </c>
      <c r="H14794" t="s">
        <v>14866</v>
      </c>
      <c r="I14794" t="s">
        <v>15188</v>
      </c>
      <c r="J14794" t="s">
        <v>14955</v>
      </c>
      <c r="K14794" t="s">
        <v>15203</v>
      </c>
      <c r="L14794" t="s">
        <v>14870</v>
      </c>
    </row>
    <row r="14795" spans="1:12" x14ac:dyDescent="0.2">
      <c r="A14795" t="s">
        <v>15330</v>
      </c>
      <c r="B14795">
        <v>2017.06</v>
      </c>
      <c r="C14795">
        <v>835.420749</v>
      </c>
      <c r="E14795" t="s">
        <v>14865</v>
      </c>
      <c r="F14795" t="s">
        <v>14954</v>
      </c>
      <c r="G14795">
        <v>6</v>
      </c>
      <c r="H14795" t="s">
        <v>14866</v>
      </c>
      <c r="I14795" t="s">
        <v>15188</v>
      </c>
      <c r="J14795" t="s">
        <v>14955</v>
      </c>
      <c r="K14795" t="s">
        <v>15203</v>
      </c>
      <c r="L14795" t="s">
        <v>14870</v>
      </c>
    </row>
    <row r="14796" spans="1:12" x14ac:dyDescent="0.2">
      <c r="A14796" t="s">
        <v>15330</v>
      </c>
      <c r="B14796">
        <v>2017.09</v>
      </c>
      <c r="C14796">
        <v>843.79535999999996</v>
      </c>
      <c r="E14796" t="s">
        <v>14865</v>
      </c>
      <c r="F14796" t="s">
        <v>14954</v>
      </c>
      <c r="G14796">
        <v>6</v>
      </c>
      <c r="H14796" t="s">
        <v>14866</v>
      </c>
      <c r="I14796" t="s">
        <v>15188</v>
      </c>
      <c r="J14796" t="s">
        <v>14955</v>
      </c>
      <c r="K14796" t="s">
        <v>15203</v>
      </c>
      <c r="L14796" t="s">
        <v>14870</v>
      </c>
    </row>
    <row r="14797" spans="1:12" x14ac:dyDescent="0.2">
      <c r="A14797" t="s">
        <v>15330</v>
      </c>
      <c r="B14797">
        <v>2017.12</v>
      </c>
      <c r="C14797">
        <v>893.79403000000002</v>
      </c>
      <c r="E14797" t="s">
        <v>14865</v>
      </c>
      <c r="F14797" t="s">
        <v>14954</v>
      </c>
      <c r="G14797">
        <v>6</v>
      </c>
      <c r="H14797" t="s">
        <v>14866</v>
      </c>
      <c r="I14797" t="s">
        <v>15188</v>
      </c>
      <c r="J14797" t="s">
        <v>14955</v>
      </c>
      <c r="K14797" t="s">
        <v>15203</v>
      </c>
      <c r="L14797" t="s">
        <v>14870</v>
      </c>
    </row>
    <row r="14798" spans="1:12" x14ac:dyDescent="0.2">
      <c r="A14798" t="s">
        <v>15330</v>
      </c>
      <c r="B14798">
        <v>2018.03</v>
      </c>
      <c r="C14798">
        <v>835.37657300000001</v>
      </c>
      <c r="E14798" t="s">
        <v>14865</v>
      </c>
      <c r="F14798" t="s">
        <v>14954</v>
      </c>
      <c r="G14798">
        <v>6</v>
      </c>
      <c r="H14798" t="s">
        <v>14866</v>
      </c>
      <c r="I14798" t="s">
        <v>15188</v>
      </c>
      <c r="J14798" t="s">
        <v>14955</v>
      </c>
      <c r="K14798" t="s">
        <v>15203</v>
      </c>
      <c r="L14798" t="s">
        <v>14870</v>
      </c>
    </row>
    <row r="14799" spans="1:12" x14ac:dyDescent="0.2">
      <c r="A14799" t="s">
        <v>15330</v>
      </c>
      <c r="B14799">
        <v>2018.06</v>
      </c>
      <c r="C14799">
        <v>881.53219200000001</v>
      </c>
      <c r="E14799" t="s">
        <v>14865</v>
      </c>
      <c r="F14799" t="s">
        <v>14954</v>
      </c>
      <c r="G14799">
        <v>6</v>
      </c>
      <c r="H14799" t="s">
        <v>14866</v>
      </c>
      <c r="I14799" t="s">
        <v>15188</v>
      </c>
      <c r="J14799" t="s">
        <v>14955</v>
      </c>
      <c r="K14799" t="s">
        <v>15203</v>
      </c>
      <c r="L14799" t="s">
        <v>14870</v>
      </c>
    </row>
    <row r="14800" spans="1:12" x14ac:dyDescent="0.2">
      <c r="A14800" t="s">
        <v>15330</v>
      </c>
      <c r="B14800">
        <v>2018.09</v>
      </c>
      <c r="C14800">
        <v>891.26702299999999</v>
      </c>
      <c r="E14800" t="s">
        <v>14865</v>
      </c>
      <c r="F14800" t="s">
        <v>14954</v>
      </c>
      <c r="G14800">
        <v>6</v>
      </c>
      <c r="H14800" t="s">
        <v>14866</v>
      </c>
      <c r="I14800" t="s">
        <v>15188</v>
      </c>
      <c r="J14800" t="s">
        <v>14955</v>
      </c>
      <c r="K14800" t="s">
        <v>15203</v>
      </c>
      <c r="L14800" t="s">
        <v>14870</v>
      </c>
    </row>
    <row r="14801" spans="1:12" x14ac:dyDescent="0.2">
      <c r="A14801" t="s">
        <v>15330</v>
      </c>
      <c r="B14801">
        <v>2018.12</v>
      </c>
      <c r="C14801">
        <v>957.03259300000002</v>
      </c>
      <c r="E14801" t="s">
        <v>14865</v>
      </c>
      <c r="F14801" t="s">
        <v>14954</v>
      </c>
      <c r="G14801">
        <v>6</v>
      </c>
      <c r="H14801" t="s">
        <v>14866</v>
      </c>
      <c r="I14801" t="s">
        <v>15188</v>
      </c>
      <c r="J14801" t="s">
        <v>14955</v>
      </c>
      <c r="K14801" t="s">
        <v>15203</v>
      </c>
      <c r="L14801" t="s">
        <v>14870</v>
      </c>
    </row>
    <row r="14802" spans="1:12" x14ac:dyDescent="0.2">
      <c r="A14802" t="s">
        <v>15330</v>
      </c>
      <c r="B14802">
        <v>2019.03</v>
      </c>
      <c r="C14802">
        <v>896.43514100000004</v>
      </c>
      <c r="E14802" t="s">
        <v>14865</v>
      </c>
      <c r="F14802" t="s">
        <v>14954</v>
      </c>
      <c r="G14802">
        <v>6</v>
      </c>
      <c r="H14802" t="s">
        <v>14866</v>
      </c>
      <c r="I14802" t="s">
        <v>15188</v>
      </c>
      <c r="J14802" t="s">
        <v>14955</v>
      </c>
      <c r="K14802" t="s">
        <v>15203</v>
      </c>
      <c r="L14802" t="s">
        <v>14870</v>
      </c>
    </row>
    <row r="14803" spans="1:12" x14ac:dyDescent="0.2">
      <c r="A14803" t="s">
        <v>15330</v>
      </c>
      <c r="B14803">
        <v>2019.06</v>
      </c>
      <c r="C14803">
        <v>952.608025</v>
      </c>
      <c r="E14803" t="s">
        <v>14865</v>
      </c>
      <c r="F14803" t="s">
        <v>14954</v>
      </c>
      <c r="G14803">
        <v>6</v>
      </c>
      <c r="H14803" t="s">
        <v>14866</v>
      </c>
      <c r="I14803" t="s">
        <v>15188</v>
      </c>
      <c r="J14803" t="s">
        <v>14955</v>
      </c>
      <c r="K14803" t="s">
        <v>15203</v>
      </c>
      <c r="L14803" t="s">
        <v>14870</v>
      </c>
    </row>
    <row r="14804" spans="1:12" x14ac:dyDescent="0.2">
      <c r="A14804" t="s">
        <v>15330</v>
      </c>
      <c r="B14804">
        <v>2019.09</v>
      </c>
      <c r="C14804">
        <v>968.04809299999999</v>
      </c>
      <c r="E14804" t="s">
        <v>14865</v>
      </c>
      <c r="F14804" t="s">
        <v>14954</v>
      </c>
      <c r="G14804">
        <v>6</v>
      </c>
      <c r="H14804" t="s">
        <v>14866</v>
      </c>
      <c r="I14804" t="s">
        <v>15188</v>
      </c>
      <c r="J14804" t="s">
        <v>14955</v>
      </c>
      <c r="K14804" t="s">
        <v>15203</v>
      </c>
      <c r="L14804" t="s">
        <v>14870</v>
      </c>
    </row>
    <row r="14805" spans="1:12" x14ac:dyDescent="0.2">
      <c r="A14805" t="s">
        <v>15330</v>
      </c>
      <c r="B14805">
        <v>2019.12</v>
      </c>
      <c r="C14805">
        <v>1048.5709879999999</v>
      </c>
      <c r="E14805" t="s">
        <v>14865</v>
      </c>
      <c r="F14805" t="s">
        <v>14954</v>
      </c>
      <c r="G14805">
        <v>6</v>
      </c>
      <c r="H14805" t="s">
        <v>14866</v>
      </c>
      <c r="I14805" t="s">
        <v>15188</v>
      </c>
      <c r="J14805" t="s">
        <v>14955</v>
      </c>
      <c r="K14805" t="s">
        <v>15203</v>
      </c>
      <c r="L14805" t="s">
        <v>14870</v>
      </c>
    </row>
    <row r="14806" spans="1:12" x14ac:dyDescent="0.2">
      <c r="A14806" t="s">
        <v>15330</v>
      </c>
      <c r="B14806">
        <v>2020.03</v>
      </c>
      <c r="C14806">
        <v>959.95894099999998</v>
      </c>
      <c r="E14806" t="s">
        <v>14865</v>
      </c>
      <c r="F14806" t="s">
        <v>14954</v>
      </c>
      <c r="G14806">
        <v>6</v>
      </c>
      <c r="H14806" t="s">
        <v>14866</v>
      </c>
      <c r="I14806" t="s">
        <v>15188</v>
      </c>
      <c r="J14806" t="s">
        <v>14955</v>
      </c>
      <c r="K14806" t="s">
        <v>15203</v>
      </c>
      <c r="L14806" t="s">
        <v>14870</v>
      </c>
    </row>
    <row r="14807" spans="1:12" x14ac:dyDescent="0.2">
      <c r="A14807" t="s">
        <v>15330</v>
      </c>
      <c r="B14807">
        <v>2020.06</v>
      </c>
      <c r="C14807">
        <v>982.84628999999995</v>
      </c>
      <c r="E14807" t="s">
        <v>14865</v>
      </c>
      <c r="F14807" t="s">
        <v>14954</v>
      </c>
      <c r="G14807">
        <v>6</v>
      </c>
      <c r="H14807" t="s">
        <v>14866</v>
      </c>
      <c r="I14807" t="s">
        <v>15188</v>
      </c>
      <c r="J14807" t="s">
        <v>14955</v>
      </c>
      <c r="K14807" t="s">
        <v>15203</v>
      </c>
      <c r="L14807" t="s">
        <v>14870</v>
      </c>
    </row>
    <row r="14808" spans="1:12" x14ac:dyDescent="0.2">
      <c r="A14808" t="s">
        <v>15330</v>
      </c>
      <c r="B14808">
        <v>2020.09</v>
      </c>
      <c r="C14808">
        <v>1046.1900579999999</v>
      </c>
      <c r="E14808" t="s">
        <v>14865</v>
      </c>
      <c r="F14808" t="s">
        <v>14954</v>
      </c>
      <c r="G14808">
        <v>6</v>
      </c>
      <c r="H14808" t="s">
        <v>14866</v>
      </c>
      <c r="I14808" t="s">
        <v>15188</v>
      </c>
      <c r="J14808" t="s">
        <v>14955</v>
      </c>
      <c r="K14808" t="s">
        <v>15203</v>
      </c>
      <c r="L14808" t="s">
        <v>14870</v>
      </c>
    </row>
    <row r="14809" spans="1:12" x14ac:dyDescent="0.2">
      <c r="A14809" t="s">
        <v>15330</v>
      </c>
      <c r="B14809">
        <v>2020.12</v>
      </c>
      <c r="C14809">
        <v>1064.1633019999999</v>
      </c>
      <c r="E14809" t="s">
        <v>14865</v>
      </c>
      <c r="F14809" t="s">
        <v>14954</v>
      </c>
      <c r="G14809">
        <v>6</v>
      </c>
      <c r="H14809" t="s">
        <v>14866</v>
      </c>
      <c r="I14809" t="s">
        <v>15188</v>
      </c>
      <c r="J14809" t="s">
        <v>14955</v>
      </c>
      <c r="K14809" t="s">
        <v>15203</v>
      </c>
      <c r="L14809" t="s">
        <v>14870</v>
      </c>
    </row>
    <row r="14810" spans="1:12" x14ac:dyDescent="0.2">
      <c r="A14810" t="s">
        <v>15330</v>
      </c>
      <c r="B14810">
        <v>2021.03</v>
      </c>
      <c r="C14810">
        <v>1042.6487500000001</v>
      </c>
      <c r="E14810" t="s">
        <v>14865</v>
      </c>
      <c r="F14810" t="s">
        <v>14954</v>
      </c>
      <c r="G14810">
        <v>6</v>
      </c>
      <c r="H14810" t="s">
        <v>14866</v>
      </c>
      <c r="I14810" t="s">
        <v>15188</v>
      </c>
      <c r="J14810" t="s">
        <v>14955</v>
      </c>
      <c r="K14810" t="s">
        <v>15203</v>
      </c>
      <c r="L14810" t="s">
        <v>14870</v>
      </c>
    </row>
    <row r="14811" spans="1:12" x14ac:dyDescent="0.2">
      <c r="A14811" t="s">
        <v>15330</v>
      </c>
      <c r="B14811">
        <v>2021.06</v>
      </c>
      <c r="C14811">
        <v>1089.13813</v>
      </c>
      <c r="E14811" t="s">
        <v>14865</v>
      </c>
      <c r="F14811" t="s">
        <v>14954</v>
      </c>
      <c r="G14811">
        <v>6</v>
      </c>
      <c r="H14811" t="s">
        <v>14866</v>
      </c>
      <c r="I14811" t="s">
        <v>15188</v>
      </c>
      <c r="J14811" t="s">
        <v>14955</v>
      </c>
      <c r="K14811" t="s">
        <v>15203</v>
      </c>
      <c r="L14811" t="s">
        <v>14870</v>
      </c>
    </row>
    <row r="14812" spans="1:12" x14ac:dyDescent="0.2">
      <c r="A14812" t="s">
        <v>15330</v>
      </c>
      <c r="B14812">
        <v>2021.09</v>
      </c>
      <c r="C14812">
        <v>1108.1642280000001</v>
      </c>
      <c r="E14812" t="s">
        <v>14865</v>
      </c>
      <c r="F14812" t="s">
        <v>14954</v>
      </c>
      <c r="G14812">
        <v>6</v>
      </c>
      <c r="H14812" t="s">
        <v>14866</v>
      </c>
      <c r="I14812" t="s">
        <v>15188</v>
      </c>
      <c r="J14812" t="s">
        <v>14955</v>
      </c>
      <c r="K14812" t="s">
        <v>15203</v>
      </c>
      <c r="L14812" t="s">
        <v>14870</v>
      </c>
    </row>
    <row r="14813" spans="1:12" x14ac:dyDescent="0.2">
      <c r="A14813" t="s">
        <v>15330</v>
      </c>
      <c r="B14813">
        <v>2021.12</v>
      </c>
      <c r="C14813">
        <v>1193.657402</v>
      </c>
      <c r="E14813" t="s">
        <v>14865</v>
      </c>
      <c r="F14813" t="s">
        <v>14954</v>
      </c>
      <c r="G14813">
        <v>6</v>
      </c>
      <c r="H14813" t="s">
        <v>14866</v>
      </c>
      <c r="I14813" t="s">
        <v>15188</v>
      </c>
      <c r="J14813" t="s">
        <v>14955</v>
      </c>
      <c r="K14813" t="s">
        <v>15203</v>
      </c>
      <c r="L14813" t="s">
        <v>14870</v>
      </c>
    </row>
    <row r="14814" spans="1:12" x14ac:dyDescent="0.2">
      <c r="A14814" t="s">
        <v>15330</v>
      </c>
      <c r="B14814">
        <v>2022.03</v>
      </c>
      <c r="C14814">
        <v>1166.208678</v>
      </c>
      <c r="E14814" t="s">
        <v>14865</v>
      </c>
      <c r="F14814" t="s">
        <v>14954</v>
      </c>
      <c r="G14814">
        <v>6</v>
      </c>
      <c r="H14814" t="s">
        <v>14866</v>
      </c>
      <c r="I14814" t="s">
        <v>15188</v>
      </c>
      <c r="J14814" t="s">
        <v>14955</v>
      </c>
      <c r="K14814" t="s">
        <v>15203</v>
      </c>
      <c r="L14814" t="s">
        <v>14870</v>
      </c>
    </row>
    <row r="14815" spans="1:12" x14ac:dyDescent="0.2">
      <c r="A14815" t="s">
        <v>15330</v>
      </c>
      <c r="B14815">
        <v>2022.06</v>
      </c>
      <c r="C14815">
        <v>1201.7321850000001</v>
      </c>
      <c r="E14815" t="s">
        <v>14865</v>
      </c>
      <c r="F14815" t="s">
        <v>14954</v>
      </c>
      <c r="G14815">
        <v>6</v>
      </c>
      <c r="H14815" t="s">
        <v>14866</v>
      </c>
      <c r="I14815" t="s">
        <v>15188</v>
      </c>
      <c r="J14815" t="s">
        <v>14955</v>
      </c>
      <c r="K14815" t="s">
        <v>15203</v>
      </c>
      <c r="L14815" t="s">
        <v>14870</v>
      </c>
    </row>
    <row r="14816" spans="1:12" x14ac:dyDescent="0.2">
      <c r="A14816" t="s">
        <v>15330</v>
      </c>
      <c r="B14816">
        <v>2022.09</v>
      </c>
      <c r="C14816">
        <v>1234.0820719999999</v>
      </c>
      <c r="E14816" t="s">
        <v>14865</v>
      </c>
      <c r="F14816" t="s">
        <v>14954</v>
      </c>
      <c r="G14816">
        <v>6</v>
      </c>
      <c r="H14816" t="s">
        <v>14866</v>
      </c>
      <c r="I14816" t="s">
        <v>15188</v>
      </c>
      <c r="J14816" t="s">
        <v>14955</v>
      </c>
      <c r="K14816" t="s">
        <v>15203</v>
      </c>
      <c r="L14816" t="s">
        <v>14870</v>
      </c>
    </row>
    <row r="14817" spans="1:12" x14ac:dyDescent="0.2">
      <c r="A14817" t="s">
        <v>15331</v>
      </c>
      <c r="B14817">
        <v>2011.06</v>
      </c>
      <c r="C14817">
        <v>221.94072800000001</v>
      </c>
      <c r="E14817" t="s">
        <v>14865</v>
      </c>
      <c r="F14817" t="s">
        <v>14954</v>
      </c>
      <c r="G14817">
        <v>6</v>
      </c>
      <c r="H14817" t="s">
        <v>14866</v>
      </c>
      <c r="I14817" t="s">
        <v>15188</v>
      </c>
      <c r="J14817" t="s">
        <v>14955</v>
      </c>
      <c r="K14817" t="s">
        <v>15205</v>
      </c>
      <c r="L14817" t="s">
        <v>14870</v>
      </c>
    </row>
    <row r="14818" spans="1:12" x14ac:dyDescent="0.2">
      <c r="A14818" t="s">
        <v>15331</v>
      </c>
      <c r="B14818">
        <v>2011.09</v>
      </c>
      <c r="C14818">
        <v>228.084632</v>
      </c>
      <c r="E14818" t="s">
        <v>14865</v>
      </c>
      <c r="F14818" t="s">
        <v>14954</v>
      </c>
      <c r="G14818">
        <v>6</v>
      </c>
      <c r="H14818" t="s">
        <v>14866</v>
      </c>
      <c r="I14818" t="s">
        <v>15188</v>
      </c>
      <c r="J14818" t="s">
        <v>14955</v>
      </c>
      <c r="K14818" t="s">
        <v>15205</v>
      </c>
      <c r="L14818" t="s">
        <v>14870</v>
      </c>
    </row>
    <row r="14819" spans="1:12" x14ac:dyDescent="0.2">
      <c r="A14819" t="s">
        <v>15331</v>
      </c>
      <c r="B14819">
        <v>2011.12</v>
      </c>
      <c r="C14819">
        <v>241.961579</v>
      </c>
      <c r="E14819" t="s">
        <v>14865</v>
      </c>
      <c r="F14819" t="s">
        <v>14954</v>
      </c>
      <c r="G14819">
        <v>6</v>
      </c>
      <c r="H14819" t="s">
        <v>14866</v>
      </c>
      <c r="I14819" t="s">
        <v>15188</v>
      </c>
      <c r="J14819" t="s">
        <v>14955</v>
      </c>
      <c r="K14819" t="s">
        <v>15205</v>
      </c>
      <c r="L14819" t="s">
        <v>14870</v>
      </c>
    </row>
    <row r="14820" spans="1:12" x14ac:dyDescent="0.2">
      <c r="A14820" t="s">
        <v>15331</v>
      </c>
      <c r="B14820">
        <v>2012.03</v>
      </c>
      <c r="C14820">
        <v>231.36344199999999</v>
      </c>
      <c r="E14820" t="s">
        <v>14865</v>
      </c>
      <c r="F14820" t="s">
        <v>14954</v>
      </c>
      <c r="G14820">
        <v>6</v>
      </c>
      <c r="H14820" t="s">
        <v>14866</v>
      </c>
      <c r="I14820" t="s">
        <v>15188</v>
      </c>
      <c r="J14820" t="s">
        <v>14955</v>
      </c>
      <c r="K14820" t="s">
        <v>15205</v>
      </c>
      <c r="L14820" t="s">
        <v>14870</v>
      </c>
    </row>
    <row r="14821" spans="1:12" x14ac:dyDescent="0.2">
      <c r="A14821" t="s">
        <v>15331</v>
      </c>
      <c r="B14821">
        <v>2012.06</v>
      </c>
      <c r="C14821">
        <v>239.13616300000001</v>
      </c>
      <c r="E14821" t="s">
        <v>14865</v>
      </c>
      <c r="F14821" t="s">
        <v>14954</v>
      </c>
      <c r="G14821">
        <v>6</v>
      </c>
      <c r="H14821" t="s">
        <v>14866</v>
      </c>
      <c r="I14821" t="s">
        <v>15188</v>
      </c>
      <c r="J14821" t="s">
        <v>14955</v>
      </c>
      <c r="K14821" t="s">
        <v>15205</v>
      </c>
      <c r="L14821" t="s">
        <v>14870</v>
      </c>
    </row>
    <row r="14822" spans="1:12" x14ac:dyDescent="0.2">
      <c r="A14822" t="s">
        <v>15331</v>
      </c>
      <c r="B14822">
        <v>2012.09</v>
      </c>
      <c r="C14822">
        <v>242.716026</v>
      </c>
      <c r="E14822" t="s">
        <v>14865</v>
      </c>
      <c r="F14822" t="s">
        <v>14954</v>
      </c>
      <c r="G14822">
        <v>6</v>
      </c>
      <c r="H14822" t="s">
        <v>14866</v>
      </c>
      <c r="I14822" t="s">
        <v>15188</v>
      </c>
      <c r="J14822" t="s">
        <v>14955</v>
      </c>
      <c r="K14822" t="s">
        <v>15205</v>
      </c>
      <c r="L14822" t="s">
        <v>14870</v>
      </c>
    </row>
    <row r="14823" spans="1:12" x14ac:dyDescent="0.2">
      <c r="A14823" t="s">
        <v>15331</v>
      </c>
      <c r="B14823">
        <v>2012.12</v>
      </c>
      <c r="C14823">
        <v>258.89176700000002</v>
      </c>
      <c r="E14823" t="s">
        <v>14865</v>
      </c>
      <c r="F14823" t="s">
        <v>14954</v>
      </c>
      <c r="G14823">
        <v>6</v>
      </c>
      <c r="H14823" t="s">
        <v>14866</v>
      </c>
      <c r="I14823" t="s">
        <v>15188</v>
      </c>
      <c r="J14823" t="s">
        <v>14955</v>
      </c>
      <c r="K14823" t="s">
        <v>15205</v>
      </c>
      <c r="L14823" t="s">
        <v>14870</v>
      </c>
    </row>
    <row r="14824" spans="1:12" x14ac:dyDescent="0.2">
      <c r="A14824" t="s">
        <v>15331</v>
      </c>
      <c r="B14824">
        <v>2013.03</v>
      </c>
      <c r="C14824">
        <v>241.57996800000001</v>
      </c>
      <c r="E14824" t="s">
        <v>14865</v>
      </c>
      <c r="F14824" t="s">
        <v>14954</v>
      </c>
      <c r="G14824">
        <v>6</v>
      </c>
      <c r="H14824" t="s">
        <v>14866</v>
      </c>
      <c r="I14824" t="s">
        <v>15188</v>
      </c>
      <c r="J14824" t="s">
        <v>14955</v>
      </c>
      <c r="K14824" t="s">
        <v>15205</v>
      </c>
      <c r="L14824" t="s">
        <v>14870</v>
      </c>
    </row>
    <row r="14825" spans="1:12" x14ac:dyDescent="0.2">
      <c r="A14825" t="s">
        <v>15331</v>
      </c>
      <c r="B14825">
        <v>2013.06</v>
      </c>
      <c r="C14825">
        <v>251.58506</v>
      </c>
      <c r="E14825" t="s">
        <v>14865</v>
      </c>
      <c r="F14825" t="s">
        <v>14954</v>
      </c>
      <c r="G14825">
        <v>6</v>
      </c>
      <c r="H14825" t="s">
        <v>14866</v>
      </c>
      <c r="I14825" t="s">
        <v>15188</v>
      </c>
      <c r="J14825" t="s">
        <v>14955</v>
      </c>
      <c r="K14825" t="s">
        <v>15205</v>
      </c>
      <c r="L14825" t="s">
        <v>14870</v>
      </c>
    </row>
    <row r="14826" spans="1:12" x14ac:dyDescent="0.2">
      <c r="A14826" t="s">
        <v>15331</v>
      </c>
      <c r="B14826">
        <v>2013.09</v>
      </c>
      <c r="C14826">
        <v>255.25155100000001</v>
      </c>
      <c r="E14826" t="s">
        <v>14865</v>
      </c>
      <c r="F14826" t="s">
        <v>14954</v>
      </c>
      <c r="G14826">
        <v>6</v>
      </c>
      <c r="H14826" t="s">
        <v>14866</v>
      </c>
      <c r="I14826" t="s">
        <v>15188</v>
      </c>
      <c r="J14826" t="s">
        <v>14955</v>
      </c>
      <c r="K14826" t="s">
        <v>15205</v>
      </c>
      <c r="L14826" t="s">
        <v>14870</v>
      </c>
    </row>
    <row r="14827" spans="1:12" x14ac:dyDescent="0.2">
      <c r="A14827" t="s">
        <v>15331</v>
      </c>
      <c r="B14827">
        <v>2013.12</v>
      </c>
      <c r="C14827">
        <v>277.64205800000002</v>
      </c>
      <c r="E14827" t="s">
        <v>14865</v>
      </c>
      <c r="F14827" t="s">
        <v>14954</v>
      </c>
      <c r="G14827">
        <v>6</v>
      </c>
      <c r="H14827" t="s">
        <v>14866</v>
      </c>
      <c r="I14827" t="s">
        <v>15188</v>
      </c>
      <c r="J14827" t="s">
        <v>14955</v>
      </c>
      <c r="K14827" t="s">
        <v>15205</v>
      </c>
      <c r="L14827" t="s">
        <v>14870</v>
      </c>
    </row>
    <row r="14828" spans="1:12" x14ac:dyDescent="0.2">
      <c r="A14828" t="s">
        <v>15331</v>
      </c>
      <c r="B14828">
        <v>2014.03</v>
      </c>
      <c r="C14828">
        <v>254.60270800000001</v>
      </c>
      <c r="E14828" t="s">
        <v>14865</v>
      </c>
      <c r="F14828" t="s">
        <v>14954</v>
      </c>
      <c r="G14828">
        <v>6</v>
      </c>
      <c r="H14828" t="s">
        <v>14866</v>
      </c>
      <c r="I14828" t="s">
        <v>15188</v>
      </c>
      <c r="J14828" t="s">
        <v>14955</v>
      </c>
      <c r="K14828" t="s">
        <v>15205</v>
      </c>
      <c r="L14828" t="s">
        <v>14870</v>
      </c>
    </row>
    <row r="14829" spans="1:12" x14ac:dyDescent="0.2">
      <c r="A14829" t="s">
        <v>15331</v>
      </c>
      <c r="B14829">
        <v>2014.06</v>
      </c>
      <c r="C14829">
        <v>267.107529</v>
      </c>
      <c r="E14829" t="s">
        <v>14865</v>
      </c>
      <c r="F14829" t="s">
        <v>14954</v>
      </c>
      <c r="G14829">
        <v>6</v>
      </c>
      <c r="H14829" t="s">
        <v>14866</v>
      </c>
      <c r="I14829" t="s">
        <v>15188</v>
      </c>
      <c r="J14829" t="s">
        <v>14955</v>
      </c>
      <c r="K14829" t="s">
        <v>15205</v>
      </c>
      <c r="L14829" t="s">
        <v>14870</v>
      </c>
    </row>
    <row r="14830" spans="1:12" x14ac:dyDescent="0.2">
      <c r="A14830" t="s">
        <v>15331</v>
      </c>
      <c r="B14830">
        <v>2014.09</v>
      </c>
      <c r="C14830">
        <v>275.88528500000001</v>
      </c>
      <c r="E14830" t="s">
        <v>14865</v>
      </c>
      <c r="F14830" t="s">
        <v>14954</v>
      </c>
      <c r="G14830">
        <v>6</v>
      </c>
      <c r="H14830" t="s">
        <v>14866</v>
      </c>
      <c r="I14830" t="s">
        <v>15188</v>
      </c>
      <c r="J14830" t="s">
        <v>14955</v>
      </c>
      <c r="K14830" t="s">
        <v>15205</v>
      </c>
      <c r="L14830" t="s">
        <v>14870</v>
      </c>
    </row>
    <row r="14831" spans="1:12" x14ac:dyDescent="0.2">
      <c r="A14831" t="s">
        <v>15331</v>
      </c>
      <c r="B14831">
        <v>2014.12</v>
      </c>
      <c r="C14831">
        <v>293.77742899999998</v>
      </c>
      <c r="E14831" t="s">
        <v>14865</v>
      </c>
      <c r="F14831" t="s">
        <v>14954</v>
      </c>
      <c r="G14831">
        <v>6</v>
      </c>
      <c r="H14831" t="s">
        <v>14866</v>
      </c>
      <c r="I14831" t="s">
        <v>15188</v>
      </c>
      <c r="J14831" t="s">
        <v>14955</v>
      </c>
      <c r="K14831" t="s">
        <v>15205</v>
      </c>
      <c r="L14831" t="s">
        <v>14870</v>
      </c>
    </row>
    <row r="14832" spans="1:12" x14ac:dyDescent="0.2">
      <c r="A14832" t="s">
        <v>15331</v>
      </c>
      <c r="B14832">
        <v>2015.03</v>
      </c>
      <c r="C14832">
        <v>266.19838199999998</v>
      </c>
      <c r="E14832" t="s">
        <v>14865</v>
      </c>
      <c r="F14832" t="s">
        <v>14954</v>
      </c>
      <c r="G14832">
        <v>6</v>
      </c>
      <c r="H14832" t="s">
        <v>14866</v>
      </c>
      <c r="I14832" t="s">
        <v>15188</v>
      </c>
      <c r="J14832" t="s">
        <v>14955</v>
      </c>
      <c r="K14832" t="s">
        <v>15205</v>
      </c>
      <c r="L14832" t="s">
        <v>14870</v>
      </c>
    </row>
    <row r="14833" spans="1:12" x14ac:dyDescent="0.2">
      <c r="A14833" t="s">
        <v>15331</v>
      </c>
      <c r="B14833">
        <v>2015.06</v>
      </c>
      <c r="C14833">
        <v>283.34990900000003</v>
      </c>
      <c r="E14833" t="s">
        <v>14865</v>
      </c>
      <c r="F14833" t="s">
        <v>14954</v>
      </c>
      <c r="G14833">
        <v>6</v>
      </c>
      <c r="H14833" t="s">
        <v>14866</v>
      </c>
      <c r="I14833" t="s">
        <v>15188</v>
      </c>
      <c r="J14833" t="s">
        <v>14955</v>
      </c>
      <c r="K14833" t="s">
        <v>15205</v>
      </c>
      <c r="L14833" t="s">
        <v>14870</v>
      </c>
    </row>
    <row r="14834" spans="1:12" x14ac:dyDescent="0.2">
      <c r="A14834" t="s">
        <v>15331</v>
      </c>
      <c r="B14834">
        <v>2015.09</v>
      </c>
      <c r="C14834">
        <v>294.09410200000002</v>
      </c>
      <c r="E14834" t="s">
        <v>14865</v>
      </c>
      <c r="F14834" t="s">
        <v>14954</v>
      </c>
      <c r="G14834">
        <v>6</v>
      </c>
      <c r="H14834" t="s">
        <v>14866</v>
      </c>
      <c r="I14834" t="s">
        <v>15188</v>
      </c>
      <c r="J14834" t="s">
        <v>14955</v>
      </c>
      <c r="K14834" t="s">
        <v>15205</v>
      </c>
      <c r="L14834" t="s">
        <v>14870</v>
      </c>
    </row>
    <row r="14835" spans="1:12" x14ac:dyDescent="0.2">
      <c r="A14835" t="s">
        <v>15331</v>
      </c>
      <c r="B14835">
        <v>2015.12</v>
      </c>
      <c r="C14835">
        <v>301.57953400000002</v>
      </c>
      <c r="E14835" t="s">
        <v>14865</v>
      </c>
      <c r="F14835" t="s">
        <v>14954</v>
      </c>
      <c r="G14835">
        <v>6</v>
      </c>
      <c r="H14835" t="s">
        <v>14866</v>
      </c>
      <c r="I14835" t="s">
        <v>15188</v>
      </c>
      <c r="J14835" t="s">
        <v>14955</v>
      </c>
      <c r="K14835" t="s">
        <v>15205</v>
      </c>
      <c r="L14835" t="s">
        <v>14870</v>
      </c>
    </row>
    <row r="14836" spans="1:12" x14ac:dyDescent="0.2">
      <c r="A14836" t="s">
        <v>15331</v>
      </c>
      <c r="B14836">
        <v>2016.03</v>
      </c>
      <c r="C14836">
        <v>294.32709299999999</v>
      </c>
      <c r="E14836" t="s">
        <v>14865</v>
      </c>
      <c r="F14836" t="s">
        <v>14954</v>
      </c>
      <c r="G14836">
        <v>6</v>
      </c>
      <c r="H14836" t="s">
        <v>14866</v>
      </c>
      <c r="I14836" t="s">
        <v>15188</v>
      </c>
      <c r="J14836" t="s">
        <v>14955</v>
      </c>
      <c r="K14836" t="s">
        <v>15205</v>
      </c>
      <c r="L14836" t="s">
        <v>14870</v>
      </c>
    </row>
    <row r="14837" spans="1:12" x14ac:dyDescent="0.2">
      <c r="A14837" t="s">
        <v>15331</v>
      </c>
      <c r="B14837">
        <v>2016.06</v>
      </c>
      <c r="C14837">
        <v>300.41207800000001</v>
      </c>
      <c r="E14837" t="s">
        <v>14865</v>
      </c>
      <c r="F14837" t="s">
        <v>14954</v>
      </c>
      <c r="G14837">
        <v>6</v>
      </c>
      <c r="H14837" t="s">
        <v>14866</v>
      </c>
      <c r="I14837" t="s">
        <v>15188</v>
      </c>
      <c r="J14837" t="s">
        <v>14955</v>
      </c>
      <c r="K14837" t="s">
        <v>15205</v>
      </c>
      <c r="L14837" t="s">
        <v>14870</v>
      </c>
    </row>
    <row r="14838" spans="1:12" x14ac:dyDescent="0.2">
      <c r="A14838" t="s">
        <v>15331</v>
      </c>
      <c r="B14838">
        <v>2016.09</v>
      </c>
      <c r="C14838">
        <v>304.72305799999998</v>
      </c>
      <c r="E14838" t="s">
        <v>14865</v>
      </c>
      <c r="F14838" t="s">
        <v>14954</v>
      </c>
      <c r="G14838">
        <v>6</v>
      </c>
      <c r="H14838" t="s">
        <v>14866</v>
      </c>
      <c r="I14838" t="s">
        <v>15188</v>
      </c>
      <c r="J14838" t="s">
        <v>14955</v>
      </c>
      <c r="K14838" t="s">
        <v>15205</v>
      </c>
      <c r="L14838" t="s">
        <v>14870</v>
      </c>
    </row>
    <row r="14839" spans="1:12" x14ac:dyDescent="0.2">
      <c r="A14839" t="s">
        <v>15331</v>
      </c>
      <c r="B14839">
        <v>2016.12</v>
      </c>
      <c r="C14839">
        <v>324.70058599999999</v>
      </c>
      <c r="E14839" t="s">
        <v>14865</v>
      </c>
      <c r="F14839" t="s">
        <v>14954</v>
      </c>
      <c r="G14839">
        <v>6</v>
      </c>
      <c r="H14839" t="s">
        <v>14866</v>
      </c>
      <c r="I14839" t="s">
        <v>15188</v>
      </c>
      <c r="J14839" t="s">
        <v>14955</v>
      </c>
      <c r="K14839" t="s">
        <v>15205</v>
      </c>
      <c r="L14839" t="s">
        <v>14870</v>
      </c>
    </row>
    <row r="14840" spans="1:12" x14ac:dyDescent="0.2">
      <c r="A14840" t="s">
        <v>15331</v>
      </c>
      <c r="B14840">
        <v>2017.03</v>
      </c>
      <c r="C14840">
        <v>312.15698900000001</v>
      </c>
      <c r="E14840" t="s">
        <v>14865</v>
      </c>
      <c r="F14840" t="s">
        <v>14954</v>
      </c>
      <c r="G14840">
        <v>6</v>
      </c>
      <c r="H14840" t="s">
        <v>14866</v>
      </c>
      <c r="I14840" t="s">
        <v>15188</v>
      </c>
      <c r="J14840" t="s">
        <v>14955</v>
      </c>
      <c r="K14840" t="s">
        <v>15205</v>
      </c>
      <c r="L14840" t="s">
        <v>14870</v>
      </c>
    </row>
    <row r="14841" spans="1:12" x14ac:dyDescent="0.2">
      <c r="A14841" t="s">
        <v>15331</v>
      </c>
      <c r="B14841">
        <v>2017.06</v>
      </c>
      <c r="C14841">
        <v>325.95128599999998</v>
      </c>
      <c r="E14841" t="s">
        <v>14865</v>
      </c>
      <c r="F14841" t="s">
        <v>14954</v>
      </c>
      <c r="G14841">
        <v>6</v>
      </c>
      <c r="H14841" t="s">
        <v>14866</v>
      </c>
      <c r="I14841" t="s">
        <v>15188</v>
      </c>
      <c r="J14841" t="s">
        <v>14955</v>
      </c>
      <c r="K14841" t="s">
        <v>15205</v>
      </c>
      <c r="L14841" t="s">
        <v>14870</v>
      </c>
    </row>
    <row r="14842" spans="1:12" x14ac:dyDescent="0.2">
      <c r="A14842" t="s">
        <v>15331</v>
      </c>
      <c r="B14842">
        <v>2017.09</v>
      </c>
      <c r="C14842">
        <v>329.09818999999999</v>
      </c>
      <c r="E14842" t="s">
        <v>14865</v>
      </c>
      <c r="F14842" t="s">
        <v>14954</v>
      </c>
      <c r="G14842">
        <v>6</v>
      </c>
      <c r="H14842" t="s">
        <v>14866</v>
      </c>
      <c r="I14842" t="s">
        <v>15188</v>
      </c>
      <c r="J14842" t="s">
        <v>14955</v>
      </c>
      <c r="K14842" t="s">
        <v>15205</v>
      </c>
      <c r="L14842" t="s">
        <v>14870</v>
      </c>
    </row>
    <row r="14843" spans="1:12" x14ac:dyDescent="0.2">
      <c r="A14843" t="s">
        <v>15331</v>
      </c>
      <c r="B14843">
        <v>2017.12</v>
      </c>
      <c r="C14843">
        <v>352.66647399999999</v>
      </c>
      <c r="E14843" t="s">
        <v>14865</v>
      </c>
      <c r="F14843" t="s">
        <v>14954</v>
      </c>
      <c r="G14843">
        <v>6</v>
      </c>
      <c r="H14843" t="s">
        <v>14866</v>
      </c>
      <c r="I14843" t="s">
        <v>15188</v>
      </c>
      <c r="J14843" t="s">
        <v>14955</v>
      </c>
      <c r="K14843" t="s">
        <v>15205</v>
      </c>
      <c r="L14843" t="s">
        <v>14870</v>
      </c>
    </row>
    <row r="14844" spans="1:12" x14ac:dyDescent="0.2">
      <c r="A14844" t="s">
        <v>15331</v>
      </c>
      <c r="B14844">
        <v>2018.03</v>
      </c>
      <c r="C14844">
        <v>333.81207899999998</v>
      </c>
      <c r="E14844" t="s">
        <v>14865</v>
      </c>
      <c r="F14844" t="s">
        <v>14954</v>
      </c>
      <c r="G14844">
        <v>6</v>
      </c>
      <c r="H14844" t="s">
        <v>14866</v>
      </c>
      <c r="I14844" t="s">
        <v>15188</v>
      </c>
      <c r="J14844" t="s">
        <v>14955</v>
      </c>
      <c r="K14844" t="s">
        <v>15205</v>
      </c>
      <c r="L14844" t="s">
        <v>14870</v>
      </c>
    </row>
    <row r="14845" spans="1:12" x14ac:dyDescent="0.2">
      <c r="A14845" t="s">
        <v>15331</v>
      </c>
      <c r="B14845">
        <v>2018.06</v>
      </c>
      <c r="C14845">
        <v>353.03067800000002</v>
      </c>
      <c r="E14845" t="s">
        <v>14865</v>
      </c>
      <c r="F14845" t="s">
        <v>14954</v>
      </c>
      <c r="G14845">
        <v>6</v>
      </c>
      <c r="H14845" t="s">
        <v>14866</v>
      </c>
      <c r="I14845" t="s">
        <v>15188</v>
      </c>
      <c r="J14845" t="s">
        <v>14955</v>
      </c>
      <c r="K14845" t="s">
        <v>15205</v>
      </c>
      <c r="L14845" t="s">
        <v>14870</v>
      </c>
    </row>
    <row r="14846" spans="1:12" x14ac:dyDescent="0.2">
      <c r="A14846" t="s">
        <v>15331</v>
      </c>
      <c r="B14846">
        <v>2018.09</v>
      </c>
      <c r="C14846">
        <v>359.32252199999999</v>
      </c>
      <c r="E14846" t="s">
        <v>14865</v>
      </c>
      <c r="F14846" t="s">
        <v>14954</v>
      </c>
      <c r="G14846">
        <v>6</v>
      </c>
      <c r="H14846" t="s">
        <v>14866</v>
      </c>
      <c r="I14846" t="s">
        <v>15188</v>
      </c>
      <c r="J14846" t="s">
        <v>14955</v>
      </c>
      <c r="K14846" t="s">
        <v>15205</v>
      </c>
      <c r="L14846" t="s">
        <v>14870</v>
      </c>
    </row>
    <row r="14847" spans="1:12" x14ac:dyDescent="0.2">
      <c r="A14847" t="s">
        <v>15331</v>
      </c>
      <c r="B14847">
        <v>2018.12</v>
      </c>
      <c r="C14847">
        <v>387.69736899999998</v>
      </c>
      <c r="E14847" t="s">
        <v>14865</v>
      </c>
      <c r="F14847" t="s">
        <v>14954</v>
      </c>
      <c r="G14847">
        <v>6</v>
      </c>
      <c r="H14847" t="s">
        <v>14866</v>
      </c>
      <c r="I14847" t="s">
        <v>15188</v>
      </c>
      <c r="J14847" t="s">
        <v>14955</v>
      </c>
      <c r="K14847" t="s">
        <v>15205</v>
      </c>
      <c r="L14847" t="s">
        <v>14870</v>
      </c>
    </row>
    <row r="14848" spans="1:12" x14ac:dyDescent="0.2">
      <c r="A14848" t="s">
        <v>15331</v>
      </c>
      <c r="B14848">
        <v>2019.03</v>
      </c>
      <c r="C14848">
        <v>363.42497100000003</v>
      </c>
      <c r="E14848" t="s">
        <v>14865</v>
      </c>
      <c r="F14848" t="s">
        <v>14954</v>
      </c>
      <c r="G14848">
        <v>6</v>
      </c>
      <c r="H14848" t="s">
        <v>14866</v>
      </c>
      <c r="I14848" t="s">
        <v>15188</v>
      </c>
      <c r="J14848" t="s">
        <v>14955</v>
      </c>
      <c r="K14848" t="s">
        <v>15205</v>
      </c>
      <c r="L14848" t="s">
        <v>14870</v>
      </c>
    </row>
    <row r="14849" spans="1:12" x14ac:dyDescent="0.2">
      <c r="A14849" t="s">
        <v>15331</v>
      </c>
      <c r="B14849">
        <v>2019.06</v>
      </c>
      <c r="C14849">
        <v>380.92372699999999</v>
      </c>
      <c r="E14849" t="s">
        <v>14865</v>
      </c>
      <c r="F14849" t="s">
        <v>14954</v>
      </c>
      <c r="G14849">
        <v>6</v>
      </c>
      <c r="H14849" t="s">
        <v>14866</v>
      </c>
      <c r="I14849" t="s">
        <v>15188</v>
      </c>
      <c r="J14849" t="s">
        <v>14955</v>
      </c>
      <c r="K14849" t="s">
        <v>15205</v>
      </c>
      <c r="L14849" t="s">
        <v>14870</v>
      </c>
    </row>
    <row r="14850" spans="1:12" x14ac:dyDescent="0.2">
      <c r="A14850" t="s">
        <v>15331</v>
      </c>
      <c r="B14850">
        <v>2019.09</v>
      </c>
      <c r="C14850">
        <v>386.94990300000001</v>
      </c>
      <c r="E14850" t="s">
        <v>14865</v>
      </c>
      <c r="F14850" t="s">
        <v>14954</v>
      </c>
      <c r="G14850">
        <v>6</v>
      </c>
      <c r="H14850" t="s">
        <v>14866</v>
      </c>
      <c r="I14850" t="s">
        <v>15188</v>
      </c>
      <c r="J14850" t="s">
        <v>14955</v>
      </c>
      <c r="K14850" t="s">
        <v>15205</v>
      </c>
      <c r="L14850" t="s">
        <v>14870</v>
      </c>
    </row>
    <row r="14851" spans="1:12" x14ac:dyDescent="0.2">
      <c r="A14851" t="s">
        <v>15331</v>
      </c>
      <c r="B14851">
        <v>2019.12</v>
      </c>
      <c r="C14851">
        <v>420.78407700000002</v>
      </c>
      <c r="E14851" t="s">
        <v>14865</v>
      </c>
      <c r="F14851" t="s">
        <v>14954</v>
      </c>
      <c r="G14851">
        <v>6</v>
      </c>
      <c r="H14851" t="s">
        <v>14866</v>
      </c>
      <c r="I14851" t="s">
        <v>15188</v>
      </c>
      <c r="J14851" t="s">
        <v>14955</v>
      </c>
      <c r="K14851" t="s">
        <v>15205</v>
      </c>
      <c r="L14851" t="s">
        <v>14870</v>
      </c>
    </row>
    <row r="14852" spans="1:12" x14ac:dyDescent="0.2">
      <c r="A14852" t="s">
        <v>15331</v>
      </c>
      <c r="B14852">
        <v>2020.03</v>
      </c>
      <c r="C14852">
        <v>386.33984099999998</v>
      </c>
      <c r="E14852" t="s">
        <v>14865</v>
      </c>
      <c r="F14852" t="s">
        <v>14954</v>
      </c>
      <c r="G14852">
        <v>6</v>
      </c>
      <c r="H14852" t="s">
        <v>14866</v>
      </c>
      <c r="I14852" t="s">
        <v>15188</v>
      </c>
      <c r="J14852" t="s">
        <v>14955</v>
      </c>
      <c r="K14852" t="s">
        <v>15205</v>
      </c>
      <c r="L14852" t="s">
        <v>14870</v>
      </c>
    </row>
    <row r="14853" spans="1:12" x14ac:dyDescent="0.2">
      <c r="A14853" t="s">
        <v>15331</v>
      </c>
      <c r="B14853">
        <v>2020.06</v>
      </c>
      <c r="C14853">
        <v>392.385198</v>
      </c>
      <c r="E14853" t="s">
        <v>14865</v>
      </c>
      <c r="F14853" t="s">
        <v>14954</v>
      </c>
      <c r="G14853">
        <v>6</v>
      </c>
      <c r="H14853" t="s">
        <v>14866</v>
      </c>
      <c r="I14853" t="s">
        <v>15188</v>
      </c>
      <c r="J14853" t="s">
        <v>14955</v>
      </c>
      <c r="K14853" t="s">
        <v>15205</v>
      </c>
      <c r="L14853" t="s">
        <v>14870</v>
      </c>
    </row>
    <row r="14854" spans="1:12" x14ac:dyDescent="0.2">
      <c r="A14854" t="s">
        <v>15331</v>
      </c>
      <c r="B14854">
        <v>2020.09</v>
      </c>
      <c r="C14854">
        <v>417.70340599999997</v>
      </c>
      <c r="E14854" t="s">
        <v>14865</v>
      </c>
      <c r="F14854" t="s">
        <v>14954</v>
      </c>
      <c r="G14854">
        <v>6</v>
      </c>
      <c r="H14854" t="s">
        <v>14866</v>
      </c>
      <c r="I14854" t="s">
        <v>15188</v>
      </c>
      <c r="J14854" t="s">
        <v>14955</v>
      </c>
      <c r="K14854" t="s">
        <v>15205</v>
      </c>
      <c r="L14854" t="s">
        <v>14870</v>
      </c>
    </row>
    <row r="14855" spans="1:12" x14ac:dyDescent="0.2">
      <c r="A14855" t="s">
        <v>15331</v>
      </c>
      <c r="B14855">
        <v>2020.12</v>
      </c>
      <c r="C14855">
        <v>426.326322</v>
      </c>
      <c r="E14855" t="s">
        <v>14865</v>
      </c>
      <c r="F14855" t="s">
        <v>14954</v>
      </c>
      <c r="G14855">
        <v>6</v>
      </c>
      <c r="H14855" t="s">
        <v>14866</v>
      </c>
      <c r="I14855" t="s">
        <v>15188</v>
      </c>
      <c r="J14855" t="s">
        <v>14955</v>
      </c>
      <c r="K14855" t="s">
        <v>15205</v>
      </c>
      <c r="L14855" t="s">
        <v>14870</v>
      </c>
    </row>
    <row r="14856" spans="1:12" x14ac:dyDescent="0.2">
      <c r="A14856" t="s">
        <v>15331</v>
      </c>
      <c r="B14856">
        <v>2021.03</v>
      </c>
      <c r="C14856">
        <v>416.69501200000002</v>
      </c>
      <c r="E14856" t="s">
        <v>14865</v>
      </c>
      <c r="F14856" t="s">
        <v>14954</v>
      </c>
      <c r="G14856">
        <v>6</v>
      </c>
      <c r="H14856" t="s">
        <v>14866</v>
      </c>
      <c r="I14856" t="s">
        <v>15188</v>
      </c>
      <c r="J14856" t="s">
        <v>14955</v>
      </c>
      <c r="K14856" t="s">
        <v>15205</v>
      </c>
      <c r="L14856" t="s">
        <v>14870</v>
      </c>
    </row>
    <row r="14857" spans="1:12" x14ac:dyDescent="0.2">
      <c r="A14857" t="s">
        <v>15331</v>
      </c>
      <c r="B14857">
        <v>2021.06</v>
      </c>
      <c r="C14857">
        <v>431.42218400000002</v>
      </c>
      <c r="E14857" t="s">
        <v>14865</v>
      </c>
      <c r="F14857" t="s">
        <v>14954</v>
      </c>
      <c r="G14857">
        <v>6</v>
      </c>
      <c r="H14857" t="s">
        <v>14866</v>
      </c>
      <c r="I14857" t="s">
        <v>15188</v>
      </c>
      <c r="J14857" t="s">
        <v>14955</v>
      </c>
      <c r="K14857" t="s">
        <v>15205</v>
      </c>
      <c r="L14857" t="s">
        <v>14870</v>
      </c>
    </row>
    <row r="14858" spans="1:12" x14ac:dyDescent="0.2">
      <c r="A14858" t="s">
        <v>15331</v>
      </c>
      <c r="B14858">
        <v>2021.09</v>
      </c>
      <c r="C14858">
        <v>441.93070299999999</v>
      </c>
      <c r="E14858" t="s">
        <v>14865</v>
      </c>
      <c r="F14858" t="s">
        <v>14954</v>
      </c>
      <c r="G14858">
        <v>6</v>
      </c>
      <c r="H14858" t="s">
        <v>14866</v>
      </c>
      <c r="I14858" t="s">
        <v>15188</v>
      </c>
      <c r="J14858" t="s">
        <v>14955</v>
      </c>
      <c r="K14858" t="s">
        <v>15205</v>
      </c>
      <c r="L14858" t="s">
        <v>14870</v>
      </c>
    </row>
    <row r="14859" spans="1:12" x14ac:dyDescent="0.2">
      <c r="A14859" t="s">
        <v>15331</v>
      </c>
      <c r="B14859">
        <v>2021.12</v>
      </c>
      <c r="C14859">
        <v>472.69233600000001</v>
      </c>
      <c r="E14859" t="s">
        <v>14865</v>
      </c>
      <c r="F14859" t="s">
        <v>14954</v>
      </c>
      <c r="G14859">
        <v>6</v>
      </c>
      <c r="H14859" t="s">
        <v>14866</v>
      </c>
      <c r="I14859" t="s">
        <v>15188</v>
      </c>
      <c r="J14859" t="s">
        <v>14955</v>
      </c>
      <c r="K14859" t="s">
        <v>15205</v>
      </c>
      <c r="L14859" t="s">
        <v>14870</v>
      </c>
    </row>
    <row r="14860" spans="1:12" x14ac:dyDescent="0.2">
      <c r="A14860" t="s">
        <v>15331</v>
      </c>
      <c r="B14860">
        <v>2022.03</v>
      </c>
      <c r="C14860">
        <v>461.71686099999999</v>
      </c>
      <c r="E14860" t="s">
        <v>14865</v>
      </c>
      <c r="F14860" t="s">
        <v>14954</v>
      </c>
      <c r="G14860">
        <v>6</v>
      </c>
      <c r="H14860" t="s">
        <v>14866</v>
      </c>
      <c r="I14860" t="s">
        <v>15188</v>
      </c>
      <c r="J14860" t="s">
        <v>14955</v>
      </c>
      <c r="K14860" t="s">
        <v>15205</v>
      </c>
      <c r="L14860" t="s">
        <v>14870</v>
      </c>
    </row>
    <row r="14861" spans="1:12" x14ac:dyDescent="0.2">
      <c r="A14861" t="s">
        <v>15331</v>
      </c>
      <c r="B14861">
        <v>2022.06</v>
      </c>
      <c r="C14861">
        <v>476.39762300000001</v>
      </c>
      <c r="E14861" t="s">
        <v>14865</v>
      </c>
      <c r="F14861" t="s">
        <v>14954</v>
      </c>
      <c r="G14861">
        <v>6</v>
      </c>
      <c r="H14861" t="s">
        <v>14866</v>
      </c>
      <c r="I14861" t="s">
        <v>15188</v>
      </c>
      <c r="J14861" t="s">
        <v>14955</v>
      </c>
      <c r="K14861" t="s">
        <v>15205</v>
      </c>
      <c r="L14861" t="s">
        <v>14870</v>
      </c>
    </row>
    <row r="14862" spans="1:12" x14ac:dyDescent="0.2">
      <c r="A14862" t="s">
        <v>15331</v>
      </c>
      <c r="B14862">
        <v>2022.09</v>
      </c>
      <c r="C14862">
        <v>484.84217699999999</v>
      </c>
      <c r="E14862" t="s">
        <v>14865</v>
      </c>
      <c r="F14862" t="s">
        <v>14954</v>
      </c>
      <c r="G14862">
        <v>6</v>
      </c>
      <c r="H14862" t="s">
        <v>14866</v>
      </c>
      <c r="I14862" t="s">
        <v>15188</v>
      </c>
      <c r="J14862" t="s">
        <v>14955</v>
      </c>
      <c r="K14862" t="s">
        <v>15205</v>
      </c>
      <c r="L14862" t="s">
        <v>14870</v>
      </c>
    </row>
    <row r="14863" spans="1:12" x14ac:dyDescent="0.2">
      <c r="A14863" t="s">
        <v>15332</v>
      </c>
      <c r="B14863">
        <v>2011.06</v>
      </c>
      <c r="C14863">
        <v>55.617761000000002</v>
      </c>
      <c r="E14863" t="s">
        <v>14865</v>
      </c>
      <c r="F14863" t="s">
        <v>14954</v>
      </c>
      <c r="G14863">
        <v>6</v>
      </c>
      <c r="H14863" t="s">
        <v>14866</v>
      </c>
      <c r="I14863" t="s">
        <v>15188</v>
      </c>
      <c r="J14863" t="s">
        <v>14955</v>
      </c>
      <c r="K14863" t="s">
        <v>15207</v>
      </c>
      <c r="L14863" t="s">
        <v>14870</v>
      </c>
    </row>
    <row r="14864" spans="1:12" x14ac:dyDescent="0.2">
      <c r="A14864" t="s">
        <v>15332</v>
      </c>
      <c r="B14864">
        <v>2011.09</v>
      </c>
      <c r="C14864">
        <v>55.29421</v>
      </c>
      <c r="E14864" t="s">
        <v>14865</v>
      </c>
      <c r="F14864" t="s">
        <v>14954</v>
      </c>
      <c r="G14864">
        <v>6</v>
      </c>
      <c r="H14864" t="s">
        <v>14866</v>
      </c>
      <c r="I14864" t="s">
        <v>15188</v>
      </c>
      <c r="J14864" t="s">
        <v>14955</v>
      </c>
      <c r="K14864" t="s">
        <v>15207</v>
      </c>
      <c r="L14864" t="s">
        <v>14870</v>
      </c>
    </row>
    <row r="14865" spans="1:12" x14ac:dyDescent="0.2">
      <c r="A14865" t="s">
        <v>15332</v>
      </c>
      <c r="B14865">
        <v>2011.12</v>
      </c>
      <c r="C14865">
        <v>60.342945</v>
      </c>
      <c r="E14865" t="s">
        <v>14865</v>
      </c>
      <c r="F14865" t="s">
        <v>14954</v>
      </c>
      <c r="G14865">
        <v>6</v>
      </c>
      <c r="H14865" t="s">
        <v>14866</v>
      </c>
      <c r="I14865" t="s">
        <v>15188</v>
      </c>
      <c r="J14865" t="s">
        <v>14955</v>
      </c>
      <c r="K14865" t="s">
        <v>15207</v>
      </c>
      <c r="L14865" t="s">
        <v>14870</v>
      </c>
    </row>
    <row r="14866" spans="1:12" x14ac:dyDescent="0.2">
      <c r="A14866" t="s">
        <v>15332</v>
      </c>
      <c r="B14866">
        <v>2012.03</v>
      </c>
      <c r="C14866">
        <v>56.274493999999997</v>
      </c>
      <c r="E14866" t="s">
        <v>14865</v>
      </c>
      <c r="F14866" t="s">
        <v>14954</v>
      </c>
      <c r="G14866">
        <v>6</v>
      </c>
      <c r="H14866" t="s">
        <v>14866</v>
      </c>
      <c r="I14866" t="s">
        <v>15188</v>
      </c>
      <c r="J14866" t="s">
        <v>14955</v>
      </c>
      <c r="K14866" t="s">
        <v>15207</v>
      </c>
      <c r="L14866" t="s">
        <v>14870</v>
      </c>
    </row>
    <row r="14867" spans="1:12" x14ac:dyDescent="0.2">
      <c r="A14867" t="s">
        <v>15332</v>
      </c>
      <c r="B14867">
        <v>2012.06</v>
      </c>
      <c r="C14867">
        <v>57.864708</v>
      </c>
      <c r="E14867" t="s">
        <v>14865</v>
      </c>
      <c r="F14867" t="s">
        <v>14954</v>
      </c>
      <c r="G14867">
        <v>6</v>
      </c>
      <c r="H14867" t="s">
        <v>14866</v>
      </c>
      <c r="I14867" t="s">
        <v>15188</v>
      </c>
      <c r="J14867" t="s">
        <v>14955</v>
      </c>
      <c r="K14867" t="s">
        <v>15207</v>
      </c>
      <c r="L14867" t="s">
        <v>14870</v>
      </c>
    </row>
    <row r="14868" spans="1:12" x14ac:dyDescent="0.2">
      <c r="A14868" t="s">
        <v>15332</v>
      </c>
      <c r="B14868">
        <v>2012.09</v>
      </c>
      <c r="C14868">
        <v>56.333117999999999</v>
      </c>
      <c r="E14868" t="s">
        <v>14865</v>
      </c>
      <c r="F14868" t="s">
        <v>14954</v>
      </c>
      <c r="G14868">
        <v>6</v>
      </c>
      <c r="H14868" t="s">
        <v>14866</v>
      </c>
      <c r="I14868" t="s">
        <v>15188</v>
      </c>
      <c r="J14868" t="s">
        <v>14955</v>
      </c>
      <c r="K14868" t="s">
        <v>15207</v>
      </c>
      <c r="L14868" t="s">
        <v>14870</v>
      </c>
    </row>
    <row r="14869" spans="1:12" x14ac:dyDescent="0.2">
      <c r="A14869" t="s">
        <v>15332</v>
      </c>
      <c r="B14869">
        <v>2012.12</v>
      </c>
      <c r="C14869">
        <v>61.511775999999998</v>
      </c>
      <c r="E14869" t="s">
        <v>14865</v>
      </c>
      <c r="F14869" t="s">
        <v>14954</v>
      </c>
      <c r="G14869">
        <v>6</v>
      </c>
      <c r="H14869" t="s">
        <v>14866</v>
      </c>
      <c r="I14869" t="s">
        <v>15188</v>
      </c>
      <c r="J14869" t="s">
        <v>14955</v>
      </c>
      <c r="K14869" t="s">
        <v>15207</v>
      </c>
      <c r="L14869" t="s">
        <v>14870</v>
      </c>
    </row>
    <row r="14870" spans="1:12" x14ac:dyDescent="0.2">
      <c r="A14870" t="s">
        <v>15332</v>
      </c>
      <c r="B14870">
        <v>2013.03</v>
      </c>
      <c r="C14870">
        <v>56.678117</v>
      </c>
      <c r="E14870" t="s">
        <v>14865</v>
      </c>
      <c r="F14870" t="s">
        <v>14954</v>
      </c>
      <c r="G14870">
        <v>6</v>
      </c>
      <c r="H14870" t="s">
        <v>14866</v>
      </c>
      <c r="I14870" t="s">
        <v>15188</v>
      </c>
      <c r="J14870" t="s">
        <v>14955</v>
      </c>
      <c r="K14870" t="s">
        <v>15207</v>
      </c>
      <c r="L14870" t="s">
        <v>14870</v>
      </c>
    </row>
    <row r="14871" spans="1:12" x14ac:dyDescent="0.2">
      <c r="A14871" t="s">
        <v>15332</v>
      </c>
      <c r="B14871">
        <v>2013.06</v>
      </c>
      <c r="C14871">
        <v>59.174833999999997</v>
      </c>
      <c r="E14871" t="s">
        <v>14865</v>
      </c>
      <c r="F14871" t="s">
        <v>14954</v>
      </c>
      <c r="G14871">
        <v>6</v>
      </c>
      <c r="H14871" t="s">
        <v>14866</v>
      </c>
      <c r="I14871" t="s">
        <v>15188</v>
      </c>
      <c r="J14871" t="s">
        <v>14955</v>
      </c>
      <c r="K14871" t="s">
        <v>15207</v>
      </c>
      <c r="L14871" t="s">
        <v>14870</v>
      </c>
    </row>
    <row r="14872" spans="1:12" x14ac:dyDescent="0.2">
      <c r="A14872" t="s">
        <v>15332</v>
      </c>
      <c r="B14872">
        <v>2013.09</v>
      </c>
      <c r="C14872">
        <v>57.245049999999999</v>
      </c>
      <c r="E14872" t="s">
        <v>14865</v>
      </c>
      <c r="F14872" t="s">
        <v>14954</v>
      </c>
      <c r="G14872">
        <v>6</v>
      </c>
      <c r="H14872" t="s">
        <v>14866</v>
      </c>
      <c r="I14872" t="s">
        <v>15188</v>
      </c>
      <c r="J14872" t="s">
        <v>14955</v>
      </c>
      <c r="K14872" t="s">
        <v>15207</v>
      </c>
      <c r="L14872" t="s">
        <v>14870</v>
      </c>
    </row>
    <row r="14873" spans="1:12" x14ac:dyDescent="0.2">
      <c r="A14873" t="s">
        <v>15332</v>
      </c>
      <c r="B14873">
        <v>2013.12</v>
      </c>
      <c r="C14873">
        <v>61.136322</v>
      </c>
      <c r="E14873" t="s">
        <v>14865</v>
      </c>
      <c r="F14873" t="s">
        <v>14954</v>
      </c>
      <c r="G14873">
        <v>6</v>
      </c>
      <c r="H14873" t="s">
        <v>14866</v>
      </c>
      <c r="I14873" t="s">
        <v>15188</v>
      </c>
      <c r="J14873" t="s">
        <v>14955</v>
      </c>
      <c r="K14873" t="s">
        <v>15207</v>
      </c>
      <c r="L14873" t="s">
        <v>14870</v>
      </c>
    </row>
    <row r="14874" spans="1:12" x14ac:dyDescent="0.2">
      <c r="A14874" t="s">
        <v>15332</v>
      </c>
      <c r="B14874">
        <v>2014.03</v>
      </c>
      <c r="C14874">
        <v>54.413131999999997</v>
      </c>
      <c r="E14874" t="s">
        <v>14865</v>
      </c>
      <c r="F14874" t="s">
        <v>14954</v>
      </c>
      <c r="G14874">
        <v>6</v>
      </c>
      <c r="H14874" t="s">
        <v>14866</v>
      </c>
      <c r="I14874" t="s">
        <v>15188</v>
      </c>
      <c r="J14874" t="s">
        <v>14955</v>
      </c>
      <c r="K14874" t="s">
        <v>15207</v>
      </c>
      <c r="L14874" t="s">
        <v>14870</v>
      </c>
    </row>
    <row r="14875" spans="1:12" x14ac:dyDescent="0.2">
      <c r="A14875" t="s">
        <v>15332</v>
      </c>
      <c r="B14875">
        <v>2014.06</v>
      </c>
      <c r="C14875">
        <v>55.030366000000001</v>
      </c>
      <c r="E14875" t="s">
        <v>14865</v>
      </c>
      <c r="F14875" t="s">
        <v>14954</v>
      </c>
      <c r="G14875">
        <v>6</v>
      </c>
      <c r="H14875" t="s">
        <v>14866</v>
      </c>
      <c r="I14875" t="s">
        <v>15188</v>
      </c>
      <c r="J14875" t="s">
        <v>14955</v>
      </c>
      <c r="K14875" t="s">
        <v>15207</v>
      </c>
      <c r="L14875" t="s">
        <v>14870</v>
      </c>
    </row>
    <row r="14876" spans="1:12" x14ac:dyDescent="0.2">
      <c r="A14876" t="s">
        <v>15332</v>
      </c>
      <c r="B14876">
        <v>2014.09</v>
      </c>
      <c r="C14876">
        <v>54.273479999999999</v>
      </c>
      <c r="E14876" t="s">
        <v>14865</v>
      </c>
      <c r="F14876" t="s">
        <v>14954</v>
      </c>
      <c r="G14876">
        <v>6</v>
      </c>
      <c r="H14876" t="s">
        <v>14866</v>
      </c>
      <c r="I14876" t="s">
        <v>15188</v>
      </c>
      <c r="J14876" t="s">
        <v>14955</v>
      </c>
      <c r="K14876" t="s">
        <v>15207</v>
      </c>
      <c r="L14876" t="s">
        <v>14870</v>
      </c>
    </row>
    <row r="14877" spans="1:12" x14ac:dyDescent="0.2">
      <c r="A14877" t="s">
        <v>15332</v>
      </c>
      <c r="B14877">
        <v>2014.12</v>
      </c>
      <c r="C14877">
        <v>57.432284000000003</v>
      </c>
      <c r="E14877" t="s">
        <v>14865</v>
      </c>
      <c r="F14877" t="s">
        <v>14954</v>
      </c>
      <c r="G14877">
        <v>6</v>
      </c>
      <c r="H14877" t="s">
        <v>14866</v>
      </c>
      <c r="I14877" t="s">
        <v>15188</v>
      </c>
      <c r="J14877" t="s">
        <v>14955</v>
      </c>
      <c r="K14877" t="s">
        <v>15207</v>
      </c>
      <c r="L14877" t="s">
        <v>14870</v>
      </c>
    </row>
    <row r="14878" spans="1:12" x14ac:dyDescent="0.2">
      <c r="A14878" t="s">
        <v>15332</v>
      </c>
      <c r="B14878">
        <v>2015.03</v>
      </c>
      <c r="C14878">
        <v>52.643894000000003</v>
      </c>
      <c r="E14878" t="s">
        <v>14865</v>
      </c>
      <c r="F14878" t="s">
        <v>14954</v>
      </c>
      <c r="G14878">
        <v>6</v>
      </c>
      <c r="H14878" t="s">
        <v>14866</v>
      </c>
      <c r="I14878" t="s">
        <v>15188</v>
      </c>
      <c r="J14878" t="s">
        <v>14955</v>
      </c>
      <c r="K14878" t="s">
        <v>15207</v>
      </c>
      <c r="L14878" t="s">
        <v>14870</v>
      </c>
    </row>
    <row r="14879" spans="1:12" x14ac:dyDescent="0.2">
      <c r="A14879" t="s">
        <v>15332</v>
      </c>
      <c r="B14879">
        <v>2015.06</v>
      </c>
      <c r="C14879">
        <v>53.589091000000003</v>
      </c>
      <c r="E14879" t="s">
        <v>14865</v>
      </c>
      <c r="F14879" t="s">
        <v>14954</v>
      </c>
      <c r="G14879">
        <v>6</v>
      </c>
      <c r="H14879" t="s">
        <v>14866</v>
      </c>
      <c r="I14879" t="s">
        <v>15188</v>
      </c>
      <c r="J14879" t="s">
        <v>14955</v>
      </c>
      <c r="K14879" t="s">
        <v>15207</v>
      </c>
      <c r="L14879" t="s">
        <v>14870</v>
      </c>
    </row>
    <row r="14880" spans="1:12" x14ac:dyDescent="0.2">
      <c r="A14880" t="s">
        <v>15332</v>
      </c>
      <c r="B14880">
        <v>2015.09</v>
      </c>
      <c r="C14880">
        <v>54.897741000000003</v>
      </c>
      <c r="E14880" t="s">
        <v>14865</v>
      </c>
      <c r="F14880" t="s">
        <v>14954</v>
      </c>
      <c r="G14880">
        <v>6</v>
      </c>
      <c r="H14880" t="s">
        <v>14866</v>
      </c>
      <c r="I14880" t="s">
        <v>15188</v>
      </c>
      <c r="J14880" t="s">
        <v>14955</v>
      </c>
      <c r="K14880" t="s">
        <v>15207</v>
      </c>
      <c r="L14880" t="s">
        <v>14870</v>
      </c>
    </row>
    <row r="14881" spans="1:12" x14ac:dyDescent="0.2">
      <c r="A14881" t="s">
        <v>15332</v>
      </c>
      <c r="B14881">
        <v>2015.12</v>
      </c>
      <c r="C14881">
        <v>55.999189999999999</v>
      </c>
      <c r="E14881" t="s">
        <v>14865</v>
      </c>
      <c r="F14881" t="s">
        <v>14954</v>
      </c>
      <c r="G14881">
        <v>6</v>
      </c>
      <c r="H14881" t="s">
        <v>14866</v>
      </c>
      <c r="I14881" t="s">
        <v>15188</v>
      </c>
      <c r="J14881" t="s">
        <v>14955</v>
      </c>
      <c r="K14881" t="s">
        <v>15207</v>
      </c>
      <c r="L14881" t="s">
        <v>14870</v>
      </c>
    </row>
    <row r="14882" spans="1:12" x14ac:dyDescent="0.2">
      <c r="A14882" t="s">
        <v>15332</v>
      </c>
      <c r="B14882">
        <v>2016.03</v>
      </c>
      <c r="C14882">
        <v>53.455252999999999</v>
      </c>
      <c r="E14882" t="s">
        <v>14865</v>
      </c>
      <c r="F14882" t="s">
        <v>14954</v>
      </c>
      <c r="G14882">
        <v>6</v>
      </c>
      <c r="H14882" t="s">
        <v>14866</v>
      </c>
      <c r="I14882" t="s">
        <v>15188</v>
      </c>
      <c r="J14882" t="s">
        <v>14955</v>
      </c>
      <c r="K14882" t="s">
        <v>15207</v>
      </c>
      <c r="L14882" t="s">
        <v>14870</v>
      </c>
    </row>
    <row r="14883" spans="1:12" x14ac:dyDescent="0.2">
      <c r="A14883" t="s">
        <v>15332</v>
      </c>
      <c r="B14883">
        <v>2016.06</v>
      </c>
      <c r="C14883">
        <v>52.543171999999998</v>
      </c>
      <c r="E14883" t="s">
        <v>14865</v>
      </c>
      <c r="F14883" t="s">
        <v>14954</v>
      </c>
      <c r="G14883">
        <v>6</v>
      </c>
      <c r="H14883" t="s">
        <v>14866</v>
      </c>
      <c r="I14883" t="s">
        <v>15188</v>
      </c>
      <c r="J14883" t="s">
        <v>14955</v>
      </c>
      <c r="K14883" t="s">
        <v>15207</v>
      </c>
      <c r="L14883" t="s">
        <v>14870</v>
      </c>
    </row>
    <row r="14884" spans="1:12" x14ac:dyDescent="0.2">
      <c r="A14884" t="s">
        <v>15332</v>
      </c>
      <c r="B14884">
        <v>2016.09</v>
      </c>
      <c r="C14884">
        <v>52.840316999999999</v>
      </c>
      <c r="E14884" t="s">
        <v>14865</v>
      </c>
      <c r="F14884" t="s">
        <v>14954</v>
      </c>
      <c r="G14884">
        <v>6</v>
      </c>
      <c r="H14884" t="s">
        <v>14866</v>
      </c>
      <c r="I14884" t="s">
        <v>15188</v>
      </c>
      <c r="J14884" t="s">
        <v>14955</v>
      </c>
      <c r="K14884" t="s">
        <v>15207</v>
      </c>
      <c r="L14884" t="s">
        <v>14870</v>
      </c>
    </row>
    <row r="14885" spans="1:12" x14ac:dyDescent="0.2">
      <c r="A14885" t="s">
        <v>15332</v>
      </c>
      <c r="B14885">
        <v>2016.12</v>
      </c>
      <c r="C14885">
        <v>55.090521000000003</v>
      </c>
      <c r="E14885" t="s">
        <v>14865</v>
      </c>
      <c r="F14885" t="s">
        <v>14954</v>
      </c>
      <c r="G14885">
        <v>6</v>
      </c>
      <c r="H14885" t="s">
        <v>14866</v>
      </c>
      <c r="I14885" t="s">
        <v>15188</v>
      </c>
      <c r="J14885" t="s">
        <v>14955</v>
      </c>
      <c r="K14885" t="s">
        <v>15207</v>
      </c>
      <c r="L14885" t="s">
        <v>14870</v>
      </c>
    </row>
    <row r="14886" spans="1:12" x14ac:dyDescent="0.2">
      <c r="A14886" t="s">
        <v>15332</v>
      </c>
      <c r="B14886">
        <v>2017.03</v>
      </c>
      <c r="C14886">
        <v>52.051352000000001</v>
      </c>
      <c r="E14886" t="s">
        <v>14865</v>
      </c>
      <c r="F14886" t="s">
        <v>14954</v>
      </c>
      <c r="G14886">
        <v>6</v>
      </c>
      <c r="H14886" t="s">
        <v>14866</v>
      </c>
      <c r="I14886" t="s">
        <v>15188</v>
      </c>
      <c r="J14886" t="s">
        <v>14955</v>
      </c>
      <c r="K14886" t="s">
        <v>15207</v>
      </c>
      <c r="L14886" t="s">
        <v>14870</v>
      </c>
    </row>
    <row r="14887" spans="1:12" x14ac:dyDescent="0.2">
      <c r="A14887" t="s">
        <v>15332</v>
      </c>
      <c r="B14887">
        <v>2017.06</v>
      </c>
      <c r="C14887">
        <v>52.613694000000002</v>
      </c>
      <c r="E14887" t="s">
        <v>14865</v>
      </c>
      <c r="F14887" t="s">
        <v>14954</v>
      </c>
      <c r="G14887">
        <v>6</v>
      </c>
      <c r="H14887" t="s">
        <v>14866</v>
      </c>
      <c r="I14887" t="s">
        <v>15188</v>
      </c>
      <c r="J14887" t="s">
        <v>14955</v>
      </c>
      <c r="K14887" t="s">
        <v>15207</v>
      </c>
      <c r="L14887" t="s">
        <v>14870</v>
      </c>
    </row>
    <row r="14888" spans="1:12" x14ac:dyDescent="0.2">
      <c r="A14888" t="s">
        <v>15332</v>
      </c>
      <c r="B14888">
        <v>2017.09</v>
      </c>
      <c r="C14888">
        <v>53.057203999999999</v>
      </c>
      <c r="E14888" t="s">
        <v>14865</v>
      </c>
      <c r="F14888" t="s">
        <v>14954</v>
      </c>
      <c r="G14888">
        <v>6</v>
      </c>
      <c r="H14888" t="s">
        <v>14866</v>
      </c>
      <c r="I14888" t="s">
        <v>15188</v>
      </c>
      <c r="J14888" t="s">
        <v>14955</v>
      </c>
      <c r="K14888" t="s">
        <v>15207</v>
      </c>
      <c r="L14888" t="s">
        <v>14870</v>
      </c>
    </row>
    <row r="14889" spans="1:12" x14ac:dyDescent="0.2">
      <c r="A14889" t="s">
        <v>15332</v>
      </c>
      <c r="B14889">
        <v>2017.12</v>
      </c>
      <c r="C14889">
        <v>55.939326999999999</v>
      </c>
      <c r="E14889" t="s">
        <v>14865</v>
      </c>
      <c r="F14889" t="s">
        <v>14954</v>
      </c>
      <c r="G14889">
        <v>6</v>
      </c>
      <c r="H14889" t="s">
        <v>14866</v>
      </c>
      <c r="I14889" t="s">
        <v>15188</v>
      </c>
      <c r="J14889" t="s">
        <v>14955</v>
      </c>
      <c r="K14889" t="s">
        <v>15207</v>
      </c>
      <c r="L14889" t="s">
        <v>14870</v>
      </c>
    </row>
    <row r="14890" spans="1:12" x14ac:dyDescent="0.2">
      <c r="A14890" t="s">
        <v>15332</v>
      </c>
      <c r="B14890">
        <v>2018.03</v>
      </c>
      <c r="C14890">
        <v>51.225442000000001</v>
      </c>
      <c r="E14890" t="s">
        <v>14865</v>
      </c>
      <c r="F14890" t="s">
        <v>14954</v>
      </c>
      <c r="G14890">
        <v>6</v>
      </c>
      <c r="H14890" t="s">
        <v>14866</v>
      </c>
      <c r="I14890" t="s">
        <v>15188</v>
      </c>
      <c r="J14890" t="s">
        <v>14955</v>
      </c>
      <c r="K14890" t="s">
        <v>15207</v>
      </c>
      <c r="L14890" t="s">
        <v>14870</v>
      </c>
    </row>
    <row r="14891" spans="1:12" x14ac:dyDescent="0.2">
      <c r="A14891" t="s">
        <v>15332</v>
      </c>
      <c r="B14891">
        <v>2018.06</v>
      </c>
      <c r="C14891">
        <v>51.662236999999998</v>
      </c>
      <c r="E14891" t="s">
        <v>14865</v>
      </c>
      <c r="F14891" t="s">
        <v>14954</v>
      </c>
      <c r="G14891">
        <v>6</v>
      </c>
      <c r="H14891" t="s">
        <v>14866</v>
      </c>
      <c r="I14891" t="s">
        <v>15188</v>
      </c>
      <c r="J14891" t="s">
        <v>14955</v>
      </c>
      <c r="K14891" t="s">
        <v>15207</v>
      </c>
      <c r="L14891" t="s">
        <v>14870</v>
      </c>
    </row>
    <row r="14892" spans="1:12" x14ac:dyDescent="0.2">
      <c r="A14892" t="s">
        <v>15332</v>
      </c>
      <c r="B14892">
        <v>2018.09</v>
      </c>
      <c r="C14892">
        <v>51.827497000000001</v>
      </c>
      <c r="E14892" t="s">
        <v>14865</v>
      </c>
      <c r="F14892" t="s">
        <v>14954</v>
      </c>
      <c r="G14892">
        <v>6</v>
      </c>
      <c r="H14892" t="s">
        <v>14866</v>
      </c>
      <c r="I14892" t="s">
        <v>15188</v>
      </c>
      <c r="J14892" t="s">
        <v>14955</v>
      </c>
      <c r="K14892" t="s">
        <v>15207</v>
      </c>
      <c r="L14892" t="s">
        <v>14870</v>
      </c>
    </row>
    <row r="14893" spans="1:12" x14ac:dyDescent="0.2">
      <c r="A14893" t="s">
        <v>15332</v>
      </c>
      <c r="B14893">
        <v>2018.12</v>
      </c>
      <c r="C14893">
        <v>53.468556999999997</v>
      </c>
      <c r="E14893" t="s">
        <v>14865</v>
      </c>
      <c r="F14893" t="s">
        <v>14954</v>
      </c>
      <c r="G14893">
        <v>6</v>
      </c>
      <c r="H14893" t="s">
        <v>14866</v>
      </c>
      <c r="I14893" t="s">
        <v>15188</v>
      </c>
      <c r="J14893" t="s">
        <v>14955</v>
      </c>
      <c r="K14893" t="s">
        <v>15207</v>
      </c>
      <c r="L14893" t="s">
        <v>14870</v>
      </c>
    </row>
    <row r="14894" spans="1:12" x14ac:dyDescent="0.2">
      <c r="A14894" t="s">
        <v>15332</v>
      </c>
      <c r="B14894">
        <v>2019.03</v>
      </c>
      <c r="C14894">
        <v>49.297206000000003</v>
      </c>
      <c r="E14894" t="s">
        <v>14865</v>
      </c>
      <c r="F14894" t="s">
        <v>14954</v>
      </c>
      <c r="G14894">
        <v>6</v>
      </c>
      <c r="H14894" t="s">
        <v>14866</v>
      </c>
      <c r="I14894" t="s">
        <v>15188</v>
      </c>
      <c r="J14894" t="s">
        <v>14955</v>
      </c>
      <c r="K14894" t="s">
        <v>15207</v>
      </c>
      <c r="L14894" t="s">
        <v>14870</v>
      </c>
    </row>
    <row r="14895" spans="1:12" x14ac:dyDescent="0.2">
      <c r="A14895" t="s">
        <v>15332</v>
      </c>
      <c r="B14895">
        <v>2019.06</v>
      </c>
      <c r="C14895">
        <v>50.417031999999999</v>
      </c>
      <c r="E14895" t="s">
        <v>14865</v>
      </c>
      <c r="F14895" t="s">
        <v>14954</v>
      </c>
      <c r="G14895">
        <v>6</v>
      </c>
      <c r="H14895" t="s">
        <v>14866</v>
      </c>
      <c r="I14895" t="s">
        <v>15188</v>
      </c>
      <c r="J14895" t="s">
        <v>14955</v>
      </c>
      <c r="K14895" t="s">
        <v>15207</v>
      </c>
      <c r="L14895" t="s">
        <v>14870</v>
      </c>
    </row>
    <row r="14896" spans="1:12" x14ac:dyDescent="0.2">
      <c r="A14896" t="s">
        <v>15332</v>
      </c>
      <c r="B14896">
        <v>2019.09</v>
      </c>
      <c r="C14896">
        <v>50.643397999999998</v>
      </c>
      <c r="E14896" t="s">
        <v>14865</v>
      </c>
      <c r="F14896" t="s">
        <v>14954</v>
      </c>
      <c r="G14896">
        <v>6</v>
      </c>
      <c r="H14896" t="s">
        <v>14866</v>
      </c>
      <c r="I14896" t="s">
        <v>15188</v>
      </c>
      <c r="J14896" t="s">
        <v>14955</v>
      </c>
      <c r="K14896" t="s">
        <v>15207</v>
      </c>
      <c r="L14896" t="s">
        <v>14870</v>
      </c>
    </row>
    <row r="14897" spans="1:12" x14ac:dyDescent="0.2">
      <c r="A14897" t="s">
        <v>15332</v>
      </c>
      <c r="B14897">
        <v>2019.12</v>
      </c>
      <c r="C14897">
        <v>55.701408999999998</v>
      </c>
      <c r="E14897" t="s">
        <v>14865</v>
      </c>
      <c r="F14897" t="s">
        <v>14954</v>
      </c>
      <c r="G14897">
        <v>6</v>
      </c>
      <c r="H14897" t="s">
        <v>14866</v>
      </c>
      <c r="I14897" t="s">
        <v>15188</v>
      </c>
      <c r="J14897" t="s">
        <v>14955</v>
      </c>
      <c r="K14897" t="s">
        <v>15207</v>
      </c>
      <c r="L14897" t="s">
        <v>14870</v>
      </c>
    </row>
    <row r="14898" spans="1:12" x14ac:dyDescent="0.2">
      <c r="A14898" t="s">
        <v>15332</v>
      </c>
      <c r="B14898">
        <v>2020.03</v>
      </c>
      <c r="C14898">
        <v>50.554791999999999</v>
      </c>
      <c r="E14898" t="s">
        <v>14865</v>
      </c>
      <c r="F14898" t="s">
        <v>14954</v>
      </c>
      <c r="G14898">
        <v>6</v>
      </c>
      <c r="H14898" t="s">
        <v>14866</v>
      </c>
      <c r="I14898" t="s">
        <v>15188</v>
      </c>
      <c r="J14898" t="s">
        <v>14955</v>
      </c>
      <c r="K14898" t="s">
        <v>15207</v>
      </c>
      <c r="L14898" t="s">
        <v>14870</v>
      </c>
    </row>
    <row r="14899" spans="1:12" x14ac:dyDescent="0.2">
      <c r="A14899" t="s">
        <v>15332</v>
      </c>
      <c r="B14899">
        <v>2020.06</v>
      </c>
      <c r="C14899">
        <v>50.644894999999998</v>
      </c>
      <c r="E14899" t="s">
        <v>14865</v>
      </c>
      <c r="F14899" t="s">
        <v>14954</v>
      </c>
      <c r="G14899">
        <v>6</v>
      </c>
      <c r="H14899" t="s">
        <v>14866</v>
      </c>
      <c r="I14899" t="s">
        <v>15188</v>
      </c>
      <c r="J14899" t="s">
        <v>14955</v>
      </c>
      <c r="K14899" t="s">
        <v>15207</v>
      </c>
      <c r="L14899" t="s">
        <v>14870</v>
      </c>
    </row>
    <row r="14900" spans="1:12" x14ac:dyDescent="0.2">
      <c r="A14900" t="s">
        <v>15332</v>
      </c>
      <c r="B14900">
        <v>2020.09</v>
      </c>
      <c r="C14900">
        <v>52.516767999999999</v>
      </c>
      <c r="E14900" t="s">
        <v>14865</v>
      </c>
      <c r="F14900" t="s">
        <v>14954</v>
      </c>
      <c r="G14900">
        <v>6</v>
      </c>
      <c r="H14900" t="s">
        <v>14866</v>
      </c>
      <c r="I14900" t="s">
        <v>15188</v>
      </c>
      <c r="J14900" t="s">
        <v>14955</v>
      </c>
      <c r="K14900" t="s">
        <v>15207</v>
      </c>
      <c r="L14900" t="s">
        <v>14870</v>
      </c>
    </row>
    <row r="14901" spans="1:12" x14ac:dyDescent="0.2">
      <c r="A14901" t="s">
        <v>15332</v>
      </c>
      <c r="B14901">
        <v>2020.12</v>
      </c>
      <c r="C14901">
        <v>55.241087999999998</v>
      </c>
      <c r="E14901" t="s">
        <v>14865</v>
      </c>
      <c r="F14901" t="s">
        <v>14954</v>
      </c>
      <c r="G14901">
        <v>6</v>
      </c>
      <c r="H14901" t="s">
        <v>14866</v>
      </c>
      <c r="I14901" t="s">
        <v>15188</v>
      </c>
      <c r="J14901" t="s">
        <v>14955</v>
      </c>
      <c r="K14901" t="s">
        <v>15207</v>
      </c>
      <c r="L14901" t="s">
        <v>14870</v>
      </c>
    </row>
    <row r="14902" spans="1:12" x14ac:dyDescent="0.2">
      <c r="A14902" t="s">
        <v>15332</v>
      </c>
      <c r="B14902">
        <v>2021.03</v>
      </c>
      <c r="C14902">
        <v>53.440610999999997</v>
      </c>
      <c r="E14902" t="s">
        <v>14865</v>
      </c>
      <c r="F14902" t="s">
        <v>14954</v>
      </c>
      <c r="G14902">
        <v>6</v>
      </c>
      <c r="H14902" t="s">
        <v>14866</v>
      </c>
      <c r="I14902" t="s">
        <v>15188</v>
      </c>
      <c r="J14902" t="s">
        <v>14955</v>
      </c>
      <c r="K14902" t="s">
        <v>15207</v>
      </c>
      <c r="L14902" t="s">
        <v>14870</v>
      </c>
    </row>
    <row r="14903" spans="1:12" x14ac:dyDescent="0.2">
      <c r="A14903" t="s">
        <v>15332</v>
      </c>
      <c r="B14903">
        <v>2021.06</v>
      </c>
      <c r="C14903">
        <v>55.175057000000002</v>
      </c>
      <c r="E14903" t="s">
        <v>14865</v>
      </c>
      <c r="F14903" t="s">
        <v>14954</v>
      </c>
      <c r="G14903">
        <v>6</v>
      </c>
      <c r="H14903" t="s">
        <v>14866</v>
      </c>
      <c r="I14903" t="s">
        <v>15188</v>
      </c>
      <c r="J14903" t="s">
        <v>14955</v>
      </c>
      <c r="K14903" t="s">
        <v>15207</v>
      </c>
      <c r="L14903" t="s">
        <v>14870</v>
      </c>
    </row>
    <row r="14904" spans="1:12" x14ac:dyDescent="0.2">
      <c r="A14904" t="s">
        <v>15332</v>
      </c>
      <c r="B14904">
        <v>2021.09</v>
      </c>
      <c r="C14904">
        <v>56.207034999999998</v>
      </c>
      <c r="E14904" t="s">
        <v>14865</v>
      </c>
      <c r="F14904" t="s">
        <v>14954</v>
      </c>
      <c r="G14904">
        <v>6</v>
      </c>
      <c r="H14904" t="s">
        <v>14866</v>
      </c>
      <c r="I14904" t="s">
        <v>15188</v>
      </c>
      <c r="J14904" t="s">
        <v>14955</v>
      </c>
      <c r="K14904" t="s">
        <v>15207</v>
      </c>
      <c r="L14904" t="s">
        <v>14870</v>
      </c>
    </row>
    <row r="14905" spans="1:12" x14ac:dyDescent="0.2">
      <c r="A14905" t="s">
        <v>15332</v>
      </c>
      <c r="B14905">
        <v>2021.12</v>
      </c>
      <c r="C14905">
        <v>61.432665</v>
      </c>
      <c r="E14905" t="s">
        <v>14865</v>
      </c>
      <c r="F14905" t="s">
        <v>14954</v>
      </c>
      <c r="G14905">
        <v>6</v>
      </c>
      <c r="H14905" t="s">
        <v>14866</v>
      </c>
      <c r="I14905" t="s">
        <v>15188</v>
      </c>
      <c r="J14905" t="s">
        <v>14955</v>
      </c>
      <c r="K14905" t="s">
        <v>15207</v>
      </c>
      <c r="L14905" t="s">
        <v>14870</v>
      </c>
    </row>
    <row r="14906" spans="1:12" x14ac:dyDescent="0.2">
      <c r="A14906" t="s">
        <v>15332</v>
      </c>
      <c r="B14906">
        <v>2022.03</v>
      </c>
      <c r="C14906">
        <v>58.652788000000001</v>
      </c>
      <c r="E14906" t="s">
        <v>14865</v>
      </c>
      <c r="F14906" t="s">
        <v>14954</v>
      </c>
      <c r="G14906">
        <v>6</v>
      </c>
      <c r="H14906" t="s">
        <v>14866</v>
      </c>
      <c r="I14906" t="s">
        <v>15188</v>
      </c>
      <c r="J14906" t="s">
        <v>14955</v>
      </c>
      <c r="K14906" t="s">
        <v>15207</v>
      </c>
      <c r="L14906" t="s">
        <v>14870</v>
      </c>
    </row>
    <row r="14907" spans="1:12" x14ac:dyDescent="0.2">
      <c r="A14907" t="s">
        <v>15332</v>
      </c>
      <c r="B14907">
        <v>2022.06</v>
      </c>
      <c r="C14907">
        <v>59.066201999999997</v>
      </c>
      <c r="E14907" t="s">
        <v>14865</v>
      </c>
      <c r="F14907" t="s">
        <v>14954</v>
      </c>
      <c r="G14907">
        <v>6</v>
      </c>
      <c r="H14907" t="s">
        <v>14866</v>
      </c>
      <c r="I14907" t="s">
        <v>15188</v>
      </c>
      <c r="J14907" t="s">
        <v>14955</v>
      </c>
      <c r="K14907" t="s">
        <v>15207</v>
      </c>
      <c r="L14907" t="s">
        <v>14870</v>
      </c>
    </row>
    <row r="14908" spans="1:12" x14ac:dyDescent="0.2">
      <c r="A14908" t="s">
        <v>15332</v>
      </c>
      <c r="B14908">
        <v>2022.09</v>
      </c>
      <c r="C14908">
        <v>59.411391999999999</v>
      </c>
      <c r="E14908" t="s">
        <v>14865</v>
      </c>
      <c r="F14908" t="s">
        <v>14954</v>
      </c>
      <c r="G14908">
        <v>6</v>
      </c>
      <c r="H14908" t="s">
        <v>14866</v>
      </c>
      <c r="I14908" t="s">
        <v>15188</v>
      </c>
      <c r="J14908" t="s">
        <v>14955</v>
      </c>
      <c r="K14908" t="s">
        <v>15207</v>
      </c>
      <c r="L14908" t="s">
        <v>14870</v>
      </c>
    </row>
    <row r="14909" spans="1:12" x14ac:dyDescent="0.2">
      <c r="A14909" t="s">
        <v>15333</v>
      </c>
      <c r="B14909">
        <v>2011.06</v>
      </c>
      <c r="C14909">
        <v>96.553133000000003</v>
      </c>
      <c r="E14909" t="s">
        <v>14865</v>
      </c>
      <c r="F14909" t="s">
        <v>14954</v>
      </c>
      <c r="G14909">
        <v>6</v>
      </c>
      <c r="H14909" t="s">
        <v>14866</v>
      </c>
      <c r="I14909" t="s">
        <v>15188</v>
      </c>
      <c r="J14909" t="s">
        <v>14955</v>
      </c>
      <c r="K14909" t="s">
        <v>15209</v>
      </c>
      <c r="L14909" t="s">
        <v>14870</v>
      </c>
    </row>
    <row r="14910" spans="1:12" x14ac:dyDescent="0.2">
      <c r="A14910" t="s">
        <v>15333</v>
      </c>
      <c r="B14910">
        <v>2011.09</v>
      </c>
      <c r="C14910">
        <v>97.172092000000006</v>
      </c>
      <c r="E14910" t="s">
        <v>14865</v>
      </c>
      <c r="F14910" t="s">
        <v>14954</v>
      </c>
      <c r="G14910">
        <v>6</v>
      </c>
      <c r="H14910" t="s">
        <v>14866</v>
      </c>
      <c r="I14910" t="s">
        <v>15188</v>
      </c>
      <c r="J14910" t="s">
        <v>14955</v>
      </c>
      <c r="K14910" t="s">
        <v>15209</v>
      </c>
      <c r="L14910" t="s">
        <v>14870</v>
      </c>
    </row>
    <row r="14911" spans="1:12" x14ac:dyDescent="0.2">
      <c r="A14911" t="s">
        <v>15333</v>
      </c>
      <c r="B14911">
        <v>2011.12</v>
      </c>
      <c r="C14911">
        <v>103.597634</v>
      </c>
      <c r="E14911" t="s">
        <v>14865</v>
      </c>
      <c r="F14911" t="s">
        <v>14954</v>
      </c>
      <c r="G14911">
        <v>6</v>
      </c>
      <c r="H14911" t="s">
        <v>14866</v>
      </c>
      <c r="I14911" t="s">
        <v>15188</v>
      </c>
      <c r="J14911" t="s">
        <v>14955</v>
      </c>
      <c r="K14911" t="s">
        <v>15209</v>
      </c>
      <c r="L14911" t="s">
        <v>14870</v>
      </c>
    </row>
    <row r="14912" spans="1:12" x14ac:dyDescent="0.2">
      <c r="A14912" t="s">
        <v>15333</v>
      </c>
      <c r="B14912">
        <v>2012.03</v>
      </c>
      <c r="C14912">
        <v>96.381825000000006</v>
      </c>
      <c r="E14912" t="s">
        <v>14865</v>
      </c>
      <c r="F14912" t="s">
        <v>14954</v>
      </c>
      <c r="G14912">
        <v>6</v>
      </c>
      <c r="H14912" t="s">
        <v>14866</v>
      </c>
      <c r="I14912" t="s">
        <v>15188</v>
      </c>
      <c r="J14912" t="s">
        <v>14955</v>
      </c>
      <c r="K14912" t="s">
        <v>15209</v>
      </c>
      <c r="L14912" t="s">
        <v>14870</v>
      </c>
    </row>
    <row r="14913" spans="1:12" x14ac:dyDescent="0.2">
      <c r="A14913" t="s">
        <v>15333</v>
      </c>
      <c r="B14913">
        <v>2012.06</v>
      </c>
      <c r="C14913">
        <v>101.456289</v>
      </c>
      <c r="E14913" t="s">
        <v>14865</v>
      </c>
      <c r="F14913" t="s">
        <v>14954</v>
      </c>
      <c r="G14913">
        <v>6</v>
      </c>
      <c r="H14913" t="s">
        <v>14866</v>
      </c>
      <c r="I14913" t="s">
        <v>15188</v>
      </c>
      <c r="J14913" t="s">
        <v>14955</v>
      </c>
      <c r="K14913" t="s">
        <v>15209</v>
      </c>
      <c r="L14913" t="s">
        <v>14870</v>
      </c>
    </row>
    <row r="14914" spans="1:12" x14ac:dyDescent="0.2">
      <c r="A14914" t="s">
        <v>15333</v>
      </c>
      <c r="B14914">
        <v>2012.09</v>
      </c>
      <c r="C14914">
        <v>99.708962999999997</v>
      </c>
      <c r="E14914" t="s">
        <v>14865</v>
      </c>
      <c r="F14914" t="s">
        <v>14954</v>
      </c>
      <c r="G14914">
        <v>6</v>
      </c>
      <c r="H14914" t="s">
        <v>14866</v>
      </c>
      <c r="I14914" t="s">
        <v>15188</v>
      </c>
      <c r="J14914" t="s">
        <v>14955</v>
      </c>
      <c r="K14914" t="s">
        <v>15209</v>
      </c>
      <c r="L14914" t="s">
        <v>14870</v>
      </c>
    </row>
    <row r="14915" spans="1:12" x14ac:dyDescent="0.2">
      <c r="A14915" t="s">
        <v>15333</v>
      </c>
      <c r="B14915">
        <v>2012.12</v>
      </c>
      <c r="C14915">
        <v>104.885423</v>
      </c>
      <c r="E14915" t="s">
        <v>14865</v>
      </c>
      <c r="F14915" t="s">
        <v>14954</v>
      </c>
      <c r="G14915">
        <v>6</v>
      </c>
      <c r="H14915" t="s">
        <v>14866</v>
      </c>
      <c r="I14915" t="s">
        <v>15188</v>
      </c>
      <c r="J14915" t="s">
        <v>14955</v>
      </c>
      <c r="K14915" t="s">
        <v>15209</v>
      </c>
      <c r="L14915" t="s">
        <v>14870</v>
      </c>
    </row>
    <row r="14916" spans="1:12" x14ac:dyDescent="0.2">
      <c r="A14916" t="s">
        <v>15333</v>
      </c>
      <c r="B14916">
        <v>2013.03</v>
      </c>
      <c r="C14916">
        <v>96.659090000000006</v>
      </c>
      <c r="E14916" t="s">
        <v>14865</v>
      </c>
      <c r="F14916" t="s">
        <v>14954</v>
      </c>
      <c r="G14916">
        <v>6</v>
      </c>
      <c r="H14916" t="s">
        <v>14866</v>
      </c>
      <c r="I14916" t="s">
        <v>15188</v>
      </c>
      <c r="J14916" t="s">
        <v>14955</v>
      </c>
      <c r="K14916" t="s">
        <v>15209</v>
      </c>
      <c r="L14916" t="s">
        <v>14870</v>
      </c>
    </row>
    <row r="14917" spans="1:12" x14ac:dyDescent="0.2">
      <c r="A14917" t="s">
        <v>15333</v>
      </c>
      <c r="B14917">
        <v>2013.06</v>
      </c>
      <c r="C14917">
        <v>101.46407000000001</v>
      </c>
      <c r="E14917" t="s">
        <v>14865</v>
      </c>
      <c r="F14917" t="s">
        <v>14954</v>
      </c>
      <c r="G14917">
        <v>6</v>
      </c>
      <c r="H14917" t="s">
        <v>14866</v>
      </c>
      <c r="I14917" t="s">
        <v>15188</v>
      </c>
      <c r="J14917" t="s">
        <v>14955</v>
      </c>
      <c r="K14917" t="s">
        <v>15209</v>
      </c>
      <c r="L14917" t="s">
        <v>14870</v>
      </c>
    </row>
    <row r="14918" spans="1:12" x14ac:dyDescent="0.2">
      <c r="A14918" t="s">
        <v>15333</v>
      </c>
      <c r="B14918">
        <v>2013.09</v>
      </c>
      <c r="C14918">
        <v>101.332071</v>
      </c>
      <c r="E14918" t="s">
        <v>14865</v>
      </c>
      <c r="F14918" t="s">
        <v>14954</v>
      </c>
      <c r="G14918">
        <v>6</v>
      </c>
      <c r="H14918" t="s">
        <v>14866</v>
      </c>
      <c r="I14918" t="s">
        <v>15188</v>
      </c>
      <c r="J14918" t="s">
        <v>14955</v>
      </c>
      <c r="K14918" t="s">
        <v>15209</v>
      </c>
      <c r="L14918" t="s">
        <v>14870</v>
      </c>
    </row>
    <row r="14919" spans="1:12" x14ac:dyDescent="0.2">
      <c r="A14919" t="s">
        <v>15333</v>
      </c>
      <c r="B14919">
        <v>2013.12</v>
      </c>
      <c r="C14919">
        <v>110.380967</v>
      </c>
      <c r="E14919" t="s">
        <v>14865</v>
      </c>
      <c r="F14919" t="s">
        <v>14954</v>
      </c>
      <c r="G14919">
        <v>6</v>
      </c>
      <c r="H14919" t="s">
        <v>14866</v>
      </c>
      <c r="I14919" t="s">
        <v>15188</v>
      </c>
      <c r="J14919" t="s">
        <v>14955</v>
      </c>
      <c r="K14919" t="s">
        <v>15209</v>
      </c>
      <c r="L14919" t="s">
        <v>14870</v>
      </c>
    </row>
    <row r="14920" spans="1:12" x14ac:dyDescent="0.2">
      <c r="A14920" t="s">
        <v>15333</v>
      </c>
      <c r="B14920">
        <v>2014.03</v>
      </c>
      <c r="C14920">
        <v>100.533857</v>
      </c>
      <c r="E14920" t="s">
        <v>14865</v>
      </c>
      <c r="F14920" t="s">
        <v>14954</v>
      </c>
      <c r="G14920">
        <v>6</v>
      </c>
      <c r="H14920" t="s">
        <v>14866</v>
      </c>
      <c r="I14920" t="s">
        <v>15188</v>
      </c>
      <c r="J14920" t="s">
        <v>14955</v>
      </c>
      <c r="K14920" t="s">
        <v>15209</v>
      </c>
      <c r="L14920" t="s">
        <v>14870</v>
      </c>
    </row>
    <row r="14921" spans="1:12" x14ac:dyDescent="0.2">
      <c r="A14921" t="s">
        <v>15333</v>
      </c>
      <c r="B14921">
        <v>2014.06</v>
      </c>
      <c r="C14921">
        <v>106.75787699999999</v>
      </c>
      <c r="E14921" t="s">
        <v>14865</v>
      </c>
      <c r="F14921" t="s">
        <v>14954</v>
      </c>
      <c r="G14921">
        <v>6</v>
      </c>
      <c r="H14921" t="s">
        <v>14866</v>
      </c>
      <c r="I14921" t="s">
        <v>15188</v>
      </c>
      <c r="J14921" t="s">
        <v>14955</v>
      </c>
      <c r="K14921" t="s">
        <v>15209</v>
      </c>
      <c r="L14921" t="s">
        <v>14870</v>
      </c>
    </row>
    <row r="14922" spans="1:12" x14ac:dyDescent="0.2">
      <c r="A14922" t="s">
        <v>15333</v>
      </c>
      <c r="B14922">
        <v>2014.09</v>
      </c>
      <c r="C14922">
        <v>108.29911199999999</v>
      </c>
      <c r="E14922" t="s">
        <v>14865</v>
      </c>
      <c r="F14922" t="s">
        <v>14954</v>
      </c>
      <c r="G14922">
        <v>6</v>
      </c>
      <c r="H14922" t="s">
        <v>14866</v>
      </c>
      <c r="I14922" t="s">
        <v>15188</v>
      </c>
      <c r="J14922" t="s">
        <v>14955</v>
      </c>
      <c r="K14922" t="s">
        <v>15209</v>
      </c>
      <c r="L14922" t="s">
        <v>14870</v>
      </c>
    </row>
    <row r="14923" spans="1:12" x14ac:dyDescent="0.2">
      <c r="A14923" t="s">
        <v>15333</v>
      </c>
      <c r="B14923">
        <v>2014.12</v>
      </c>
      <c r="C14923">
        <v>117.17651499999999</v>
      </c>
      <c r="E14923" t="s">
        <v>14865</v>
      </c>
      <c r="F14923" t="s">
        <v>14954</v>
      </c>
      <c r="G14923">
        <v>6</v>
      </c>
      <c r="H14923" t="s">
        <v>14866</v>
      </c>
      <c r="I14923" t="s">
        <v>15188</v>
      </c>
      <c r="J14923" t="s">
        <v>14955</v>
      </c>
      <c r="K14923" t="s">
        <v>15209</v>
      </c>
      <c r="L14923" t="s">
        <v>14870</v>
      </c>
    </row>
    <row r="14924" spans="1:12" x14ac:dyDescent="0.2">
      <c r="A14924" t="s">
        <v>15333</v>
      </c>
      <c r="B14924">
        <v>2015.03</v>
      </c>
      <c r="C14924">
        <v>105.63564100000001</v>
      </c>
      <c r="E14924" t="s">
        <v>14865</v>
      </c>
      <c r="F14924" t="s">
        <v>14954</v>
      </c>
      <c r="G14924">
        <v>6</v>
      </c>
      <c r="H14924" t="s">
        <v>14866</v>
      </c>
      <c r="I14924" t="s">
        <v>15188</v>
      </c>
      <c r="J14924" t="s">
        <v>14955</v>
      </c>
      <c r="K14924" t="s">
        <v>15209</v>
      </c>
      <c r="L14924" t="s">
        <v>14870</v>
      </c>
    </row>
    <row r="14925" spans="1:12" x14ac:dyDescent="0.2">
      <c r="A14925" t="s">
        <v>15333</v>
      </c>
      <c r="B14925">
        <v>2015.06</v>
      </c>
      <c r="C14925">
        <v>111.55118299999999</v>
      </c>
      <c r="E14925" t="s">
        <v>14865</v>
      </c>
      <c r="F14925" t="s">
        <v>14954</v>
      </c>
      <c r="G14925">
        <v>6</v>
      </c>
      <c r="H14925" t="s">
        <v>14866</v>
      </c>
      <c r="I14925" t="s">
        <v>15188</v>
      </c>
      <c r="J14925" t="s">
        <v>14955</v>
      </c>
      <c r="K14925" t="s">
        <v>15209</v>
      </c>
      <c r="L14925" t="s">
        <v>14870</v>
      </c>
    </row>
    <row r="14926" spans="1:12" x14ac:dyDescent="0.2">
      <c r="A14926" t="s">
        <v>15333</v>
      </c>
      <c r="B14926">
        <v>2015.09</v>
      </c>
      <c r="C14926">
        <v>115.730844</v>
      </c>
      <c r="E14926" t="s">
        <v>14865</v>
      </c>
      <c r="F14926" t="s">
        <v>14954</v>
      </c>
      <c r="G14926">
        <v>6</v>
      </c>
      <c r="H14926" t="s">
        <v>14866</v>
      </c>
      <c r="I14926" t="s">
        <v>15188</v>
      </c>
      <c r="J14926" t="s">
        <v>14955</v>
      </c>
      <c r="K14926" t="s">
        <v>15209</v>
      </c>
      <c r="L14926" t="s">
        <v>14870</v>
      </c>
    </row>
    <row r="14927" spans="1:12" x14ac:dyDescent="0.2">
      <c r="A14927" t="s">
        <v>15333</v>
      </c>
      <c r="B14927">
        <v>2015.12</v>
      </c>
      <c r="C14927">
        <v>117.49022600000001</v>
      </c>
      <c r="E14927" t="s">
        <v>14865</v>
      </c>
      <c r="F14927" t="s">
        <v>14954</v>
      </c>
      <c r="G14927">
        <v>6</v>
      </c>
      <c r="H14927" t="s">
        <v>14866</v>
      </c>
      <c r="I14927" t="s">
        <v>15188</v>
      </c>
      <c r="J14927" t="s">
        <v>14955</v>
      </c>
      <c r="K14927" t="s">
        <v>15209</v>
      </c>
      <c r="L14927" t="s">
        <v>14870</v>
      </c>
    </row>
    <row r="14928" spans="1:12" x14ac:dyDescent="0.2">
      <c r="A14928" t="s">
        <v>15333</v>
      </c>
      <c r="B14928">
        <v>2016.03</v>
      </c>
      <c r="C14928">
        <v>116.162527</v>
      </c>
      <c r="E14928" t="s">
        <v>14865</v>
      </c>
      <c r="F14928" t="s">
        <v>14954</v>
      </c>
      <c r="G14928">
        <v>6</v>
      </c>
      <c r="H14928" t="s">
        <v>14866</v>
      </c>
      <c r="I14928" t="s">
        <v>15188</v>
      </c>
      <c r="J14928" t="s">
        <v>14955</v>
      </c>
      <c r="K14928" t="s">
        <v>15209</v>
      </c>
      <c r="L14928" t="s">
        <v>14870</v>
      </c>
    </row>
    <row r="14929" spans="1:12" x14ac:dyDescent="0.2">
      <c r="A14929" t="s">
        <v>15333</v>
      </c>
      <c r="B14929">
        <v>2016.06</v>
      </c>
      <c r="C14929">
        <v>117.08505599999999</v>
      </c>
      <c r="E14929" t="s">
        <v>14865</v>
      </c>
      <c r="F14929" t="s">
        <v>14954</v>
      </c>
      <c r="G14929">
        <v>6</v>
      </c>
      <c r="H14929" t="s">
        <v>14866</v>
      </c>
      <c r="I14929" t="s">
        <v>15188</v>
      </c>
      <c r="J14929" t="s">
        <v>14955</v>
      </c>
      <c r="K14929" t="s">
        <v>15209</v>
      </c>
      <c r="L14929" t="s">
        <v>14870</v>
      </c>
    </row>
    <row r="14930" spans="1:12" x14ac:dyDescent="0.2">
      <c r="A14930" t="s">
        <v>15333</v>
      </c>
      <c r="B14930">
        <v>2016.09</v>
      </c>
      <c r="C14930">
        <v>120.154714</v>
      </c>
      <c r="E14930" t="s">
        <v>14865</v>
      </c>
      <c r="F14930" t="s">
        <v>14954</v>
      </c>
      <c r="G14930">
        <v>6</v>
      </c>
      <c r="H14930" t="s">
        <v>14866</v>
      </c>
      <c r="I14930" t="s">
        <v>15188</v>
      </c>
      <c r="J14930" t="s">
        <v>14955</v>
      </c>
      <c r="K14930" t="s">
        <v>15209</v>
      </c>
      <c r="L14930" t="s">
        <v>14870</v>
      </c>
    </row>
    <row r="14931" spans="1:12" x14ac:dyDescent="0.2">
      <c r="A14931" t="s">
        <v>15333</v>
      </c>
      <c r="B14931">
        <v>2016.12</v>
      </c>
      <c r="C14931">
        <v>126.607924</v>
      </c>
      <c r="E14931" t="s">
        <v>14865</v>
      </c>
      <c r="F14931" t="s">
        <v>14954</v>
      </c>
      <c r="G14931">
        <v>6</v>
      </c>
      <c r="H14931" t="s">
        <v>14866</v>
      </c>
      <c r="I14931" t="s">
        <v>15188</v>
      </c>
      <c r="J14931" t="s">
        <v>14955</v>
      </c>
      <c r="K14931" t="s">
        <v>15209</v>
      </c>
      <c r="L14931" t="s">
        <v>14870</v>
      </c>
    </row>
    <row r="14932" spans="1:12" x14ac:dyDescent="0.2">
      <c r="A14932" t="s">
        <v>15333</v>
      </c>
      <c r="B14932">
        <v>2017.03</v>
      </c>
      <c r="C14932">
        <v>121.83410000000001</v>
      </c>
      <c r="E14932" t="s">
        <v>14865</v>
      </c>
      <c r="F14932" t="s">
        <v>14954</v>
      </c>
      <c r="G14932">
        <v>6</v>
      </c>
      <c r="H14932" t="s">
        <v>14866</v>
      </c>
      <c r="I14932" t="s">
        <v>15188</v>
      </c>
      <c r="J14932" t="s">
        <v>14955</v>
      </c>
      <c r="K14932" t="s">
        <v>15209</v>
      </c>
      <c r="L14932" t="s">
        <v>14870</v>
      </c>
    </row>
    <row r="14933" spans="1:12" x14ac:dyDescent="0.2">
      <c r="A14933" t="s">
        <v>15333</v>
      </c>
      <c r="B14933">
        <v>2017.06</v>
      </c>
      <c r="C14933">
        <v>132.74720099999999</v>
      </c>
      <c r="E14933" t="s">
        <v>14865</v>
      </c>
      <c r="F14933" t="s">
        <v>14954</v>
      </c>
      <c r="G14933">
        <v>6</v>
      </c>
      <c r="H14933" t="s">
        <v>14866</v>
      </c>
      <c r="I14933" t="s">
        <v>15188</v>
      </c>
      <c r="J14933" t="s">
        <v>14955</v>
      </c>
      <c r="K14933" t="s">
        <v>15209</v>
      </c>
      <c r="L14933" t="s">
        <v>14870</v>
      </c>
    </row>
    <row r="14934" spans="1:12" x14ac:dyDescent="0.2">
      <c r="A14934" t="s">
        <v>15333</v>
      </c>
      <c r="B14934">
        <v>2017.09</v>
      </c>
      <c r="C14934">
        <v>126.554473</v>
      </c>
      <c r="E14934" t="s">
        <v>14865</v>
      </c>
      <c r="F14934" t="s">
        <v>14954</v>
      </c>
      <c r="G14934">
        <v>6</v>
      </c>
      <c r="H14934" t="s">
        <v>14866</v>
      </c>
      <c r="I14934" t="s">
        <v>15188</v>
      </c>
      <c r="J14934" t="s">
        <v>14955</v>
      </c>
      <c r="K14934" t="s">
        <v>15209</v>
      </c>
      <c r="L14934" t="s">
        <v>14870</v>
      </c>
    </row>
    <row r="14935" spans="1:12" x14ac:dyDescent="0.2">
      <c r="A14935" t="s">
        <v>15333</v>
      </c>
      <c r="B14935">
        <v>2017.12</v>
      </c>
      <c r="C14935">
        <v>137.83645999999999</v>
      </c>
      <c r="E14935" t="s">
        <v>14865</v>
      </c>
      <c r="F14935" t="s">
        <v>14954</v>
      </c>
      <c r="G14935">
        <v>6</v>
      </c>
      <c r="H14935" t="s">
        <v>14866</v>
      </c>
      <c r="I14935" t="s">
        <v>15188</v>
      </c>
      <c r="J14935" t="s">
        <v>14955</v>
      </c>
      <c r="K14935" t="s">
        <v>15209</v>
      </c>
      <c r="L14935" t="s">
        <v>14870</v>
      </c>
    </row>
    <row r="14936" spans="1:12" x14ac:dyDescent="0.2">
      <c r="A14936" t="s">
        <v>15333</v>
      </c>
      <c r="B14936">
        <v>2018.03</v>
      </c>
      <c r="C14936">
        <v>129.33617599999999</v>
      </c>
      <c r="E14936" t="s">
        <v>14865</v>
      </c>
      <c r="F14936" t="s">
        <v>14954</v>
      </c>
      <c r="G14936">
        <v>6</v>
      </c>
      <c r="H14936" t="s">
        <v>14866</v>
      </c>
      <c r="I14936" t="s">
        <v>15188</v>
      </c>
      <c r="J14936" t="s">
        <v>14955</v>
      </c>
      <c r="K14936" t="s">
        <v>15209</v>
      </c>
      <c r="L14936" t="s">
        <v>14870</v>
      </c>
    </row>
    <row r="14937" spans="1:12" x14ac:dyDescent="0.2">
      <c r="A14937" t="s">
        <v>15333</v>
      </c>
      <c r="B14937">
        <v>2018.06</v>
      </c>
      <c r="C14937">
        <v>136.17226700000001</v>
      </c>
      <c r="E14937" t="s">
        <v>14865</v>
      </c>
      <c r="F14937" t="s">
        <v>14954</v>
      </c>
      <c r="G14937">
        <v>6</v>
      </c>
      <c r="H14937" t="s">
        <v>14866</v>
      </c>
      <c r="I14937" t="s">
        <v>15188</v>
      </c>
      <c r="J14937" t="s">
        <v>14955</v>
      </c>
      <c r="K14937" t="s">
        <v>15209</v>
      </c>
      <c r="L14937" t="s">
        <v>14870</v>
      </c>
    </row>
    <row r="14938" spans="1:12" x14ac:dyDescent="0.2">
      <c r="A14938" t="s">
        <v>15333</v>
      </c>
      <c r="B14938">
        <v>2018.09</v>
      </c>
      <c r="C14938">
        <v>136.05851899999999</v>
      </c>
      <c r="E14938" t="s">
        <v>14865</v>
      </c>
      <c r="F14938" t="s">
        <v>14954</v>
      </c>
      <c r="G14938">
        <v>6</v>
      </c>
      <c r="H14938" t="s">
        <v>14866</v>
      </c>
      <c r="I14938" t="s">
        <v>15188</v>
      </c>
      <c r="J14938" t="s">
        <v>14955</v>
      </c>
      <c r="K14938" t="s">
        <v>15209</v>
      </c>
      <c r="L14938" t="s">
        <v>14870</v>
      </c>
    </row>
    <row r="14939" spans="1:12" x14ac:dyDescent="0.2">
      <c r="A14939" t="s">
        <v>15333</v>
      </c>
      <c r="B14939">
        <v>2018.12</v>
      </c>
      <c r="C14939">
        <v>146.668565</v>
      </c>
      <c r="E14939" t="s">
        <v>14865</v>
      </c>
      <c r="F14939" t="s">
        <v>14954</v>
      </c>
      <c r="G14939">
        <v>6</v>
      </c>
      <c r="H14939" t="s">
        <v>14866</v>
      </c>
      <c r="I14939" t="s">
        <v>15188</v>
      </c>
      <c r="J14939" t="s">
        <v>14955</v>
      </c>
      <c r="K14939" t="s">
        <v>15209</v>
      </c>
      <c r="L14939" t="s">
        <v>14870</v>
      </c>
    </row>
    <row r="14940" spans="1:12" x14ac:dyDescent="0.2">
      <c r="A14940" t="s">
        <v>15333</v>
      </c>
      <c r="B14940">
        <v>2019.03</v>
      </c>
      <c r="C14940">
        <v>133.70453800000001</v>
      </c>
      <c r="E14940" t="s">
        <v>14865</v>
      </c>
      <c r="F14940" t="s">
        <v>14954</v>
      </c>
      <c r="G14940">
        <v>6</v>
      </c>
      <c r="H14940" t="s">
        <v>14866</v>
      </c>
      <c r="I14940" t="s">
        <v>15188</v>
      </c>
      <c r="J14940" t="s">
        <v>14955</v>
      </c>
      <c r="K14940" t="s">
        <v>15209</v>
      </c>
      <c r="L14940" t="s">
        <v>14870</v>
      </c>
    </row>
    <row r="14941" spans="1:12" x14ac:dyDescent="0.2">
      <c r="A14941" t="s">
        <v>15333</v>
      </c>
      <c r="B14941">
        <v>2019.06</v>
      </c>
      <c r="C14941">
        <v>139.85374899999999</v>
      </c>
      <c r="E14941" t="s">
        <v>14865</v>
      </c>
      <c r="F14941" t="s">
        <v>14954</v>
      </c>
      <c r="G14941">
        <v>6</v>
      </c>
      <c r="H14941" t="s">
        <v>14866</v>
      </c>
      <c r="I14941" t="s">
        <v>15188</v>
      </c>
      <c r="J14941" t="s">
        <v>14955</v>
      </c>
      <c r="K14941" t="s">
        <v>15209</v>
      </c>
      <c r="L14941" t="s">
        <v>14870</v>
      </c>
    </row>
    <row r="14942" spans="1:12" x14ac:dyDescent="0.2">
      <c r="A14942" t="s">
        <v>15333</v>
      </c>
      <c r="B14942">
        <v>2019.09</v>
      </c>
      <c r="C14942">
        <v>143.19626500000001</v>
      </c>
      <c r="E14942" t="s">
        <v>14865</v>
      </c>
      <c r="F14942" t="s">
        <v>14954</v>
      </c>
      <c r="G14942">
        <v>6</v>
      </c>
      <c r="H14942" t="s">
        <v>14866</v>
      </c>
      <c r="I14942" t="s">
        <v>15188</v>
      </c>
      <c r="J14942" t="s">
        <v>14955</v>
      </c>
      <c r="K14942" t="s">
        <v>15209</v>
      </c>
      <c r="L14942" t="s">
        <v>14870</v>
      </c>
    </row>
    <row r="14943" spans="1:12" x14ac:dyDescent="0.2">
      <c r="A14943" t="s">
        <v>15333</v>
      </c>
      <c r="B14943">
        <v>2019.12</v>
      </c>
      <c r="C14943">
        <v>155.42854600000001</v>
      </c>
      <c r="E14943" t="s">
        <v>14865</v>
      </c>
      <c r="F14943" t="s">
        <v>14954</v>
      </c>
      <c r="G14943">
        <v>6</v>
      </c>
      <c r="H14943" t="s">
        <v>14866</v>
      </c>
      <c r="I14943" t="s">
        <v>15188</v>
      </c>
      <c r="J14943" t="s">
        <v>14955</v>
      </c>
      <c r="K14943" t="s">
        <v>15209</v>
      </c>
      <c r="L14943" t="s">
        <v>14870</v>
      </c>
    </row>
    <row r="14944" spans="1:12" x14ac:dyDescent="0.2">
      <c r="A14944" t="s">
        <v>15333</v>
      </c>
      <c r="B14944">
        <v>2020.03</v>
      </c>
      <c r="C14944">
        <v>138.39372299999999</v>
      </c>
      <c r="E14944" t="s">
        <v>14865</v>
      </c>
      <c r="F14944" t="s">
        <v>14954</v>
      </c>
      <c r="G14944">
        <v>6</v>
      </c>
      <c r="H14944" t="s">
        <v>14866</v>
      </c>
      <c r="I14944" t="s">
        <v>15188</v>
      </c>
      <c r="J14944" t="s">
        <v>14955</v>
      </c>
      <c r="K14944" t="s">
        <v>15209</v>
      </c>
      <c r="L14944" t="s">
        <v>14870</v>
      </c>
    </row>
    <row r="14945" spans="1:12" x14ac:dyDescent="0.2">
      <c r="A14945" t="s">
        <v>15333</v>
      </c>
      <c r="B14945">
        <v>2020.06</v>
      </c>
      <c r="C14945">
        <v>139.45146</v>
      </c>
      <c r="E14945" t="s">
        <v>14865</v>
      </c>
      <c r="F14945" t="s">
        <v>14954</v>
      </c>
      <c r="G14945">
        <v>6</v>
      </c>
      <c r="H14945" t="s">
        <v>14866</v>
      </c>
      <c r="I14945" t="s">
        <v>15188</v>
      </c>
      <c r="J14945" t="s">
        <v>14955</v>
      </c>
      <c r="K14945" t="s">
        <v>15209</v>
      </c>
      <c r="L14945" t="s">
        <v>14870</v>
      </c>
    </row>
    <row r="14946" spans="1:12" x14ac:dyDescent="0.2">
      <c r="A14946" t="s">
        <v>15333</v>
      </c>
      <c r="B14946">
        <v>2020.09</v>
      </c>
      <c r="C14946">
        <v>149.44271499999999</v>
      </c>
      <c r="E14946" t="s">
        <v>14865</v>
      </c>
      <c r="F14946" t="s">
        <v>14954</v>
      </c>
      <c r="G14946">
        <v>6</v>
      </c>
      <c r="H14946" t="s">
        <v>14866</v>
      </c>
      <c r="I14946" t="s">
        <v>15188</v>
      </c>
      <c r="J14946" t="s">
        <v>14955</v>
      </c>
      <c r="K14946" t="s">
        <v>15209</v>
      </c>
      <c r="L14946" t="s">
        <v>14870</v>
      </c>
    </row>
    <row r="14947" spans="1:12" x14ac:dyDescent="0.2">
      <c r="A14947" t="s">
        <v>15333</v>
      </c>
      <c r="B14947">
        <v>2020.12</v>
      </c>
      <c r="C14947">
        <v>152.45070100000001</v>
      </c>
      <c r="E14947" t="s">
        <v>14865</v>
      </c>
      <c r="F14947" t="s">
        <v>14954</v>
      </c>
      <c r="G14947">
        <v>6</v>
      </c>
      <c r="H14947" t="s">
        <v>14866</v>
      </c>
      <c r="I14947" t="s">
        <v>15188</v>
      </c>
      <c r="J14947" t="s">
        <v>14955</v>
      </c>
      <c r="K14947" t="s">
        <v>15209</v>
      </c>
      <c r="L14947" t="s">
        <v>14870</v>
      </c>
    </row>
    <row r="14948" spans="1:12" x14ac:dyDescent="0.2">
      <c r="A14948" t="s">
        <v>15333</v>
      </c>
      <c r="B14948">
        <v>2021.03</v>
      </c>
      <c r="C14948">
        <v>147.100156</v>
      </c>
      <c r="E14948" t="s">
        <v>14865</v>
      </c>
      <c r="F14948" t="s">
        <v>14954</v>
      </c>
      <c r="G14948">
        <v>6</v>
      </c>
      <c r="H14948" t="s">
        <v>14866</v>
      </c>
      <c r="I14948" t="s">
        <v>15188</v>
      </c>
      <c r="J14948" t="s">
        <v>14955</v>
      </c>
      <c r="K14948" t="s">
        <v>15209</v>
      </c>
      <c r="L14948" t="s">
        <v>14870</v>
      </c>
    </row>
    <row r="14949" spans="1:12" x14ac:dyDescent="0.2">
      <c r="A14949" t="s">
        <v>15333</v>
      </c>
      <c r="B14949">
        <v>2021.06</v>
      </c>
      <c r="C14949">
        <v>154.561565</v>
      </c>
      <c r="E14949" t="s">
        <v>14865</v>
      </c>
      <c r="F14949" t="s">
        <v>14954</v>
      </c>
      <c r="G14949">
        <v>6</v>
      </c>
      <c r="H14949" t="s">
        <v>14866</v>
      </c>
      <c r="I14949" t="s">
        <v>15188</v>
      </c>
      <c r="J14949" t="s">
        <v>14955</v>
      </c>
      <c r="K14949" t="s">
        <v>15209</v>
      </c>
      <c r="L14949" t="s">
        <v>14870</v>
      </c>
    </row>
    <row r="14950" spans="1:12" x14ac:dyDescent="0.2">
      <c r="A14950" t="s">
        <v>15333</v>
      </c>
      <c r="B14950">
        <v>2021.09</v>
      </c>
      <c r="C14950">
        <v>155.83890600000001</v>
      </c>
      <c r="E14950" t="s">
        <v>14865</v>
      </c>
      <c r="F14950" t="s">
        <v>14954</v>
      </c>
      <c r="G14950">
        <v>6</v>
      </c>
      <c r="H14950" t="s">
        <v>14866</v>
      </c>
      <c r="I14950" t="s">
        <v>15188</v>
      </c>
      <c r="J14950" t="s">
        <v>14955</v>
      </c>
      <c r="K14950" t="s">
        <v>15209</v>
      </c>
      <c r="L14950" t="s">
        <v>14870</v>
      </c>
    </row>
    <row r="14951" spans="1:12" x14ac:dyDescent="0.2">
      <c r="A14951" t="s">
        <v>15333</v>
      </c>
      <c r="B14951">
        <v>2021.12</v>
      </c>
      <c r="C14951">
        <v>170.81313700000001</v>
      </c>
      <c r="E14951" t="s">
        <v>14865</v>
      </c>
      <c r="F14951" t="s">
        <v>14954</v>
      </c>
      <c r="G14951">
        <v>6</v>
      </c>
      <c r="H14951" t="s">
        <v>14866</v>
      </c>
      <c r="I14951" t="s">
        <v>15188</v>
      </c>
      <c r="J14951" t="s">
        <v>14955</v>
      </c>
      <c r="K14951" t="s">
        <v>15209</v>
      </c>
      <c r="L14951" t="s">
        <v>14870</v>
      </c>
    </row>
    <row r="14952" spans="1:12" x14ac:dyDescent="0.2">
      <c r="A14952" t="s">
        <v>15333</v>
      </c>
      <c r="B14952">
        <v>2022.03</v>
      </c>
      <c r="C14952">
        <v>163.56054</v>
      </c>
      <c r="E14952" t="s">
        <v>14865</v>
      </c>
      <c r="F14952" t="s">
        <v>14954</v>
      </c>
      <c r="G14952">
        <v>6</v>
      </c>
      <c r="H14952" t="s">
        <v>14866</v>
      </c>
      <c r="I14952" t="s">
        <v>15188</v>
      </c>
      <c r="J14952" t="s">
        <v>14955</v>
      </c>
      <c r="K14952" t="s">
        <v>15209</v>
      </c>
      <c r="L14952" t="s">
        <v>14870</v>
      </c>
    </row>
    <row r="14953" spans="1:12" x14ac:dyDescent="0.2">
      <c r="A14953" t="s">
        <v>15333</v>
      </c>
      <c r="B14953">
        <v>2022.06</v>
      </c>
      <c r="C14953">
        <v>169.845237</v>
      </c>
      <c r="E14953" t="s">
        <v>14865</v>
      </c>
      <c r="F14953" t="s">
        <v>14954</v>
      </c>
      <c r="G14953">
        <v>6</v>
      </c>
      <c r="H14953" t="s">
        <v>14866</v>
      </c>
      <c r="I14953" t="s">
        <v>15188</v>
      </c>
      <c r="J14953" t="s">
        <v>14955</v>
      </c>
      <c r="K14953" t="s">
        <v>15209</v>
      </c>
      <c r="L14953" t="s">
        <v>14870</v>
      </c>
    </row>
    <row r="14954" spans="1:12" x14ac:dyDescent="0.2">
      <c r="A14954" t="s">
        <v>15333</v>
      </c>
      <c r="B14954">
        <v>2022.09</v>
      </c>
      <c r="C14954">
        <v>174.076087</v>
      </c>
      <c r="E14954" t="s">
        <v>14865</v>
      </c>
      <c r="F14954" t="s">
        <v>14954</v>
      </c>
      <c r="G14954">
        <v>6</v>
      </c>
      <c r="H14954" t="s">
        <v>14866</v>
      </c>
      <c r="I14954" t="s">
        <v>15188</v>
      </c>
      <c r="J14954" t="s">
        <v>14955</v>
      </c>
      <c r="K14954" t="s">
        <v>15209</v>
      </c>
      <c r="L14954" t="s">
        <v>14870</v>
      </c>
    </row>
    <row r="14955" spans="1:12" x14ac:dyDescent="0.2">
      <c r="A14955" t="s">
        <v>15334</v>
      </c>
      <c r="B14955">
        <v>2011.06</v>
      </c>
      <c r="C14955">
        <v>30.639043999999998</v>
      </c>
      <c r="E14955" t="s">
        <v>14865</v>
      </c>
      <c r="F14955" t="s">
        <v>14954</v>
      </c>
      <c r="G14955">
        <v>6</v>
      </c>
      <c r="H14955" t="s">
        <v>14866</v>
      </c>
      <c r="I14955" t="s">
        <v>15188</v>
      </c>
      <c r="J14955" t="s">
        <v>14955</v>
      </c>
      <c r="K14955" t="s">
        <v>15211</v>
      </c>
      <c r="L14955" t="s">
        <v>14870</v>
      </c>
    </row>
    <row r="14956" spans="1:12" x14ac:dyDescent="0.2">
      <c r="A14956" t="s">
        <v>15334</v>
      </c>
      <c r="B14956">
        <v>2011.09</v>
      </c>
      <c r="C14956">
        <v>29.487524000000001</v>
      </c>
      <c r="E14956" t="s">
        <v>14865</v>
      </c>
      <c r="F14956" t="s">
        <v>14954</v>
      </c>
      <c r="G14956">
        <v>6</v>
      </c>
      <c r="H14956" t="s">
        <v>14866</v>
      </c>
      <c r="I14956" t="s">
        <v>15188</v>
      </c>
      <c r="J14956" t="s">
        <v>14955</v>
      </c>
      <c r="K14956" t="s">
        <v>15211</v>
      </c>
      <c r="L14956" t="s">
        <v>14870</v>
      </c>
    </row>
    <row r="14957" spans="1:12" x14ac:dyDescent="0.2">
      <c r="A14957" t="s">
        <v>15334</v>
      </c>
      <c r="B14957">
        <v>2011.12</v>
      </c>
      <c r="C14957">
        <v>32.437807999999997</v>
      </c>
      <c r="E14957" t="s">
        <v>14865</v>
      </c>
      <c r="F14957" t="s">
        <v>14954</v>
      </c>
      <c r="G14957">
        <v>6</v>
      </c>
      <c r="H14957" t="s">
        <v>14866</v>
      </c>
      <c r="I14957" t="s">
        <v>15188</v>
      </c>
      <c r="J14957" t="s">
        <v>14955</v>
      </c>
      <c r="K14957" t="s">
        <v>15211</v>
      </c>
      <c r="L14957" t="s">
        <v>14870</v>
      </c>
    </row>
    <row r="14958" spans="1:12" x14ac:dyDescent="0.2">
      <c r="A14958" t="s">
        <v>15334</v>
      </c>
      <c r="B14958">
        <v>2012.03</v>
      </c>
      <c r="C14958">
        <v>31.8827</v>
      </c>
      <c r="E14958" t="s">
        <v>14865</v>
      </c>
      <c r="F14958" t="s">
        <v>14954</v>
      </c>
      <c r="G14958">
        <v>6</v>
      </c>
      <c r="H14958" t="s">
        <v>14866</v>
      </c>
      <c r="I14958" t="s">
        <v>15188</v>
      </c>
      <c r="J14958" t="s">
        <v>14955</v>
      </c>
      <c r="K14958" t="s">
        <v>15211</v>
      </c>
      <c r="L14958" t="s">
        <v>14870</v>
      </c>
    </row>
    <row r="14959" spans="1:12" x14ac:dyDescent="0.2">
      <c r="A14959" t="s">
        <v>15334</v>
      </c>
      <c r="B14959">
        <v>2012.06</v>
      </c>
      <c r="C14959">
        <v>32.026854</v>
      </c>
      <c r="E14959" t="s">
        <v>14865</v>
      </c>
      <c r="F14959" t="s">
        <v>14954</v>
      </c>
      <c r="G14959">
        <v>6</v>
      </c>
      <c r="H14959" t="s">
        <v>14866</v>
      </c>
      <c r="I14959" t="s">
        <v>15188</v>
      </c>
      <c r="J14959" t="s">
        <v>14955</v>
      </c>
      <c r="K14959" t="s">
        <v>15211</v>
      </c>
      <c r="L14959" t="s">
        <v>14870</v>
      </c>
    </row>
    <row r="14960" spans="1:12" x14ac:dyDescent="0.2">
      <c r="A14960" t="s">
        <v>15334</v>
      </c>
      <c r="B14960">
        <v>2012.09</v>
      </c>
      <c r="C14960">
        <v>30.476465999999999</v>
      </c>
      <c r="E14960" t="s">
        <v>14865</v>
      </c>
      <c r="F14960" t="s">
        <v>14954</v>
      </c>
      <c r="G14960">
        <v>6</v>
      </c>
      <c r="H14960" t="s">
        <v>14866</v>
      </c>
      <c r="I14960" t="s">
        <v>15188</v>
      </c>
      <c r="J14960" t="s">
        <v>14955</v>
      </c>
      <c r="K14960" t="s">
        <v>15211</v>
      </c>
      <c r="L14960" t="s">
        <v>14870</v>
      </c>
    </row>
    <row r="14961" spans="1:12" x14ac:dyDescent="0.2">
      <c r="A14961" t="s">
        <v>15334</v>
      </c>
      <c r="B14961">
        <v>2012.12</v>
      </c>
      <c r="C14961">
        <v>34.624859999999998</v>
      </c>
      <c r="E14961" t="s">
        <v>14865</v>
      </c>
      <c r="F14961" t="s">
        <v>14954</v>
      </c>
      <c r="G14961">
        <v>6</v>
      </c>
      <c r="H14961" t="s">
        <v>14866</v>
      </c>
      <c r="I14961" t="s">
        <v>15188</v>
      </c>
      <c r="J14961" t="s">
        <v>14955</v>
      </c>
      <c r="K14961" t="s">
        <v>15211</v>
      </c>
      <c r="L14961" t="s">
        <v>14870</v>
      </c>
    </row>
    <row r="14962" spans="1:12" x14ac:dyDescent="0.2">
      <c r="A14962" t="s">
        <v>15334</v>
      </c>
      <c r="B14962">
        <v>2013.03</v>
      </c>
      <c r="C14962">
        <v>33.064973999999999</v>
      </c>
      <c r="E14962" t="s">
        <v>14865</v>
      </c>
      <c r="F14962" t="s">
        <v>14954</v>
      </c>
      <c r="G14962">
        <v>6</v>
      </c>
      <c r="H14962" t="s">
        <v>14866</v>
      </c>
      <c r="I14962" t="s">
        <v>15188</v>
      </c>
      <c r="J14962" t="s">
        <v>14955</v>
      </c>
      <c r="K14962" t="s">
        <v>15211</v>
      </c>
      <c r="L14962" t="s">
        <v>14870</v>
      </c>
    </row>
    <row r="14963" spans="1:12" x14ac:dyDescent="0.2">
      <c r="A14963" t="s">
        <v>15334</v>
      </c>
      <c r="B14963">
        <v>2013.06</v>
      </c>
      <c r="C14963">
        <v>32.770122000000001</v>
      </c>
      <c r="E14963" t="s">
        <v>14865</v>
      </c>
      <c r="F14963" t="s">
        <v>14954</v>
      </c>
      <c r="G14963">
        <v>6</v>
      </c>
      <c r="H14963" t="s">
        <v>14866</v>
      </c>
      <c r="I14963" t="s">
        <v>15188</v>
      </c>
      <c r="J14963" t="s">
        <v>14955</v>
      </c>
      <c r="K14963" t="s">
        <v>15211</v>
      </c>
      <c r="L14963" t="s">
        <v>14870</v>
      </c>
    </row>
    <row r="14964" spans="1:12" x14ac:dyDescent="0.2">
      <c r="A14964" t="s">
        <v>15334</v>
      </c>
      <c r="B14964">
        <v>2013.09</v>
      </c>
      <c r="C14964">
        <v>32.058962000000001</v>
      </c>
      <c r="E14964" t="s">
        <v>14865</v>
      </c>
      <c r="F14964" t="s">
        <v>14954</v>
      </c>
      <c r="G14964">
        <v>6</v>
      </c>
      <c r="H14964" t="s">
        <v>14866</v>
      </c>
      <c r="I14964" t="s">
        <v>15188</v>
      </c>
      <c r="J14964" t="s">
        <v>14955</v>
      </c>
      <c r="K14964" t="s">
        <v>15211</v>
      </c>
      <c r="L14964" t="s">
        <v>14870</v>
      </c>
    </row>
    <row r="14965" spans="1:12" x14ac:dyDescent="0.2">
      <c r="A14965" t="s">
        <v>15334</v>
      </c>
      <c r="B14965">
        <v>2013.12</v>
      </c>
      <c r="C14965">
        <v>36.635047</v>
      </c>
      <c r="E14965" t="s">
        <v>14865</v>
      </c>
      <c r="F14965" t="s">
        <v>14954</v>
      </c>
      <c r="G14965">
        <v>6</v>
      </c>
      <c r="H14965" t="s">
        <v>14866</v>
      </c>
      <c r="I14965" t="s">
        <v>15188</v>
      </c>
      <c r="J14965" t="s">
        <v>14955</v>
      </c>
      <c r="K14965" t="s">
        <v>15211</v>
      </c>
      <c r="L14965" t="s">
        <v>14870</v>
      </c>
    </row>
    <row r="14966" spans="1:12" x14ac:dyDescent="0.2">
      <c r="A14966" t="s">
        <v>15334</v>
      </c>
      <c r="B14966">
        <v>2014.03</v>
      </c>
      <c r="C14966">
        <v>34.216973000000003</v>
      </c>
      <c r="E14966" t="s">
        <v>14865</v>
      </c>
      <c r="F14966" t="s">
        <v>14954</v>
      </c>
      <c r="G14966">
        <v>6</v>
      </c>
      <c r="H14966" t="s">
        <v>14866</v>
      </c>
      <c r="I14966" t="s">
        <v>15188</v>
      </c>
      <c r="J14966" t="s">
        <v>14955</v>
      </c>
      <c r="K14966" t="s">
        <v>15211</v>
      </c>
      <c r="L14966" t="s">
        <v>14870</v>
      </c>
    </row>
    <row r="14967" spans="1:12" x14ac:dyDescent="0.2">
      <c r="A14967" t="s">
        <v>15334</v>
      </c>
      <c r="B14967">
        <v>2014.06</v>
      </c>
      <c r="C14967">
        <v>34.075679999999998</v>
      </c>
      <c r="E14967" t="s">
        <v>14865</v>
      </c>
      <c r="F14967" t="s">
        <v>14954</v>
      </c>
      <c r="G14967">
        <v>6</v>
      </c>
      <c r="H14967" t="s">
        <v>14866</v>
      </c>
      <c r="I14967" t="s">
        <v>15188</v>
      </c>
      <c r="J14967" t="s">
        <v>14955</v>
      </c>
      <c r="K14967" t="s">
        <v>15211</v>
      </c>
      <c r="L14967" t="s">
        <v>14870</v>
      </c>
    </row>
    <row r="14968" spans="1:12" x14ac:dyDescent="0.2">
      <c r="A14968" t="s">
        <v>15334</v>
      </c>
      <c r="B14968">
        <v>2014.09</v>
      </c>
      <c r="C14968">
        <v>34.514991000000002</v>
      </c>
      <c r="E14968" t="s">
        <v>14865</v>
      </c>
      <c r="F14968" t="s">
        <v>14954</v>
      </c>
      <c r="G14968">
        <v>6</v>
      </c>
      <c r="H14968" t="s">
        <v>14866</v>
      </c>
      <c r="I14968" t="s">
        <v>15188</v>
      </c>
      <c r="J14968" t="s">
        <v>14955</v>
      </c>
      <c r="K14968" t="s">
        <v>15211</v>
      </c>
      <c r="L14968" t="s">
        <v>14870</v>
      </c>
    </row>
    <row r="14969" spans="1:12" x14ac:dyDescent="0.2">
      <c r="A14969" t="s">
        <v>15334</v>
      </c>
      <c r="B14969">
        <v>2014.12</v>
      </c>
      <c r="C14969">
        <v>38.533468999999997</v>
      </c>
      <c r="E14969" t="s">
        <v>14865</v>
      </c>
      <c r="F14969" t="s">
        <v>14954</v>
      </c>
      <c r="G14969">
        <v>6</v>
      </c>
      <c r="H14969" t="s">
        <v>14866</v>
      </c>
      <c r="I14969" t="s">
        <v>15188</v>
      </c>
      <c r="J14969" t="s">
        <v>14955</v>
      </c>
      <c r="K14969" t="s">
        <v>15211</v>
      </c>
      <c r="L14969" t="s">
        <v>14870</v>
      </c>
    </row>
    <row r="14970" spans="1:12" x14ac:dyDescent="0.2">
      <c r="A14970" t="s">
        <v>15334</v>
      </c>
      <c r="B14970">
        <v>2015.03</v>
      </c>
      <c r="C14970">
        <v>36.755175999999999</v>
      </c>
      <c r="E14970" t="s">
        <v>14865</v>
      </c>
      <c r="F14970" t="s">
        <v>14954</v>
      </c>
      <c r="G14970">
        <v>6</v>
      </c>
      <c r="H14970" t="s">
        <v>14866</v>
      </c>
      <c r="I14970" t="s">
        <v>15188</v>
      </c>
      <c r="J14970" t="s">
        <v>14955</v>
      </c>
      <c r="K14970" t="s">
        <v>15211</v>
      </c>
      <c r="L14970" t="s">
        <v>14870</v>
      </c>
    </row>
    <row r="14971" spans="1:12" x14ac:dyDescent="0.2">
      <c r="A14971" t="s">
        <v>15334</v>
      </c>
      <c r="B14971">
        <v>2015.06</v>
      </c>
      <c r="C14971">
        <v>36.619180999999998</v>
      </c>
      <c r="E14971" t="s">
        <v>14865</v>
      </c>
      <c r="F14971" t="s">
        <v>14954</v>
      </c>
      <c r="G14971">
        <v>6</v>
      </c>
      <c r="H14971" t="s">
        <v>14866</v>
      </c>
      <c r="I14971" t="s">
        <v>15188</v>
      </c>
      <c r="J14971" t="s">
        <v>14955</v>
      </c>
      <c r="K14971" t="s">
        <v>15211</v>
      </c>
      <c r="L14971" t="s">
        <v>14870</v>
      </c>
    </row>
    <row r="14972" spans="1:12" x14ac:dyDescent="0.2">
      <c r="A14972" t="s">
        <v>15334</v>
      </c>
      <c r="B14972">
        <v>2015.09</v>
      </c>
      <c r="C14972">
        <v>36.625520999999999</v>
      </c>
      <c r="E14972" t="s">
        <v>14865</v>
      </c>
      <c r="F14972" t="s">
        <v>14954</v>
      </c>
      <c r="G14972">
        <v>6</v>
      </c>
      <c r="H14972" t="s">
        <v>14866</v>
      </c>
      <c r="I14972" t="s">
        <v>15188</v>
      </c>
      <c r="J14972" t="s">
        <v>14955</v>
      </c>
      <c r="K14972" t="s">
        <v>15211</v>
      </c>
      <c r="L14972" t="s">
        <v>14870</v>
      </c>
    </row>
    <row r="14973" spans="1:12" x14ac:dyDescent="0.2">
      <c r="A14973" t="s">
        <v>15334</v>
      </c>
      <c r="B14973">
        <v>2015.12</v>
      </c>
      <c r="C14973">
        <v>39.938932999999999</v>
      </c>
      <c r="E14973" t="s">
        <v>14865</v>
      </c>
      <c r="F14973" t="s">
        <v>14954</v>
      </c>
      <c r="G14973">
        <v>6</v>
      </c>
      <c r="H14973" t="s">
        <v>14866</v>
      </c>
      <c r="I14973" t="s">
        <v>15188</v>
      </c>
      <c r="J14973" t="s">
        <v>14955</v>
      </c>
      <c r="K14973" t="s">
        <v>15211</v>
      </c>
      <c r="L14973" t="s">
        <v>14870</v>
      </c>
    </row>
    <row r="14974" spans="1:12" x14ac:dyDescent="0.2">
      <c r="A14974" t="s">
        <v>15334</v>
      </c>
      <c r="B14974">
        <v>2016.03</v>
      </c>
      <c r="C14974">
        <v>39.542963999999998</v>
      </c>
      <c r="E14974" t="s">
        <v>14865</v>
      </c>
      <c r="F14974" t="s">
        <v>14954</v>
      </c>
      <c r="G14974">
        <v>6</v>
      </c>
      <c r="H14974" t="s">
        <v>14866</v>
      </c>
      <c r="I14974" t="s">
        <v>15188</v>
      </c>
      <c r="J14974" t="s">
        <v>14955</v>
      </c>
      <c r="K14974" t="s">
        <v>15211</v>
      </c>
      <c r="L14974" t="s">
        <v>14870</v>
      </c>
    </row>
    <row r="14975" spans="1:12" x14ac:dyDescent="0.2">
      <c r="A14975" t="s">
        <v>15334</v>
      </c>
      <c r="B14975">
        <v>2016.06</v>
      </c>
      <c r="C14975">
        <v>38.074402999999997</v>
      </c>
      <c r="E14975" t="s">
        <v>14865</v>
      </c>
      <c r="F14975" t="s">
        <v>14954</v>
      </c>
      <c r="G14975">
        <v>6</v>
      </c>
      <c r="H14975" t="s">
        <v>14866</v>
      </c>
      <c r="I14975" t="s">
        <v>15188</v>
      </c>
      <c r="J14975" t="s">
        <v>14955</v>
      </c>
      <c r="K14975" t="s">
        <v>15211</v>
      </c>
      <c r="L14975" t="s">
        <v>14870</v>
      </c>
    </row>
    <row r="14976" spans="1:12" x14ac:dyDescent="0.2">
      <c r="A14976" t="s">
        <v>15334</v>
      </c>
      <c r="B14976">
        <v>2016.09</v>
      </c>
      <c r="C14976">
        <v>37.359076000000002</v>
      </c>
      <c r="E14976" t="s">
        <v>14865</v>
      </c>
      <c r="F14976" t="s">
        <v>14954</v>
      </c>
      <c r="G14976">
        <v>6</v>
      </c>
      <c r="H14976" t="s">
        <v>14866</v>
      </c>
      <c r="I14976" t="s">
        <v>15188</v>
      </c>
      <c r="J14976" t="s">
        <v>14955</v>
      </c>
      <c r="K14976" t="s">
        <v>15211</v>
      </c>
      <c r="L14976" t="s">
        <v>14870</v>
      </c>
    </row>
    <row r="14977" spans="1:12" x14ac:dyDescent="0.2">
      <c r="A14977" t="s">
        <v>15334</v>
      </c>
      <c r="B14977">
        <v>2016.12</v>
      </c>
      <c r="C14977">
        <v>40.353476000000001</v>
      </c>
      <c r="E14977" t="s">
        <v>14865</v>
      </c>
      <c r="F14977" t="s">
        <v>14954</v>
      </c>
      <c r="G14977">
        <v>6</v>
      </c>
      <c r="H14977" t="s">
        <v>14866</v>
      </c>
      <c r="I14977" t="s">
        <v>15188</v>
      </c>
      <c r="J14977" t="s">
        <v>14955</v>
      </c>
      <c r="K14977" t="s">
        <v>15211</v>
      </c>
      <c r="L14977" t="s">
        <v>14870</v>
      </c>
    </row>
    <row r="14978" spans="1:12" x14ac:dyDescent="0.2">
      <c r="A14978" t="s">
        <v>15334</v>
      </c>
      <c r="B14978">
        <v>2017.03</v>
      </c>
      <c r="C14978">
        <v>39.354553000000003</v>
      </c>
      <c r="E14978" t="s">
        <v>14865</v>
      </c>
      <c r="F14978" t="s">
        <v>14954</v>
      </c>
      <c r="G14978">
        <v>6</v>
      </c>
      <c r="H14978" t="s">
        <v>14866</v>
      </c>
      <c r="I14978" t="s">
        <v>15188</v>
      </c>
      <c r="J14978" t="s">
        <v>14955</v>
      </c>
      <c r="K14978" t="s">
        <v>15211</v>
      </c>
      <c r="L14978" t="s">
        <v>14870</v>
      </c>
    </row>
    <row r="14979" spans="1:12" x14ac:dyDescent="0.2">
      <c r="A14979" t="s">
        <v>15334</v>
      </c>
      <c r="B14979">
        <v>2017.06</v>
      </c>
      <c r="C14979">
        <v>39.941164999999998</v>
      </c>
      <c r="E14979" t="s">
        <v>14865</v>
      </c>
      <c r="F14979" t="s">
        <v>14954</v>
      </c>
      <c r="G14979">
        <v>6</v>
      </c>
      <c r="H14979" t="s">
        <v>14866</v>
      </c>
      <c r="I14979" t="s">
        <v>15188</v>
      </c>
      <c r="J14979" t="s">
        <v>14955</v>
      </c>
      <c r="K14979" t="s">
        <v>15211</v>
      </c>
      <c r="L14979" t="s">
        <v>14870</v>
      </c>
    </row>
    <row r="14980" spans="1:12" x14ac:dyDescent="0.2">
      <c r="A14980" t="s">
        <v>15334</v>
      </c>
      <c r="B14980">
        <v>2017.09</v>
      </c>
      <c r="C14980">
        <v>39.495561000000002</v>
      </c>
      <c r="E14980" t="s">
        <v>14865</v>
      </c>
      <c r="F14980" t="s">
        <v>14954</v>
      </c>
      <c r="G14980">
        <v>6</v>
      </c>
      <c r="H14980" t="s">
        <v>14866</v>
      </c>
      <c r="I14980" t="s">
        <v>15188</v>
      </c>
      <c r="J14980" t="s">
        <v>14955</v>
      </c>
      <c r="K14980" t="s">
        <v>15211</v>
      </c>
      <c r="L14980" t="s">
        <v>14870</v>
      </c>
    </row>
    <row r="14981" spans="1:12" x14ac:dyDescent="0.2">
      <c r="A14981" t="s">
        <v>15334</v>
      </c>
      <c r="B14981">
        <v>2017.12</v>
      </c>
      <c r="C14981">
        <v>43.446280000000002</v>
      </c>
      <c r="E14981" t="s">
        <v>14865</v>
      </c>
      <c r="F14981" t="s">
        <v>14954</v>
      </c>
      <c r="G14981">
        <v>6</v>
      </c>
      <c r="H14981" t="s">
        <v>14866</v>
      </c>
      <c r="I14981" t="s">
        <v>15188</v>
      </c>
      <c r="J14981" t="s">
        <v>14955</v>
      </c>
      <c r="K14981" t="s">
        <v>15211</v>
      </c>
      <c r="L14981" t="s">
        <v>14870</v>
      </c>
    </row>
    <row r="14982" spans="1:12" x14ac:dyDescent="0.2">
      <c r="A14982" t="s">
        <v>15334</v>
      </c>
      <c r="B14982">
        <v>2018.03</v>
      </c>
      <c r="C14982">
        <v>42.163829</v>
      </c>
      <c r="E14982" t="s">
        <v>14865</v>
      </c>
      <c r="F14982" t="s">
        <v>14954</v>
      </c>
      <c r="G14982">
        <v>6</v>
      </c>
      <c r="H14982" t="s">
        <v>14866</v>
      </c>
      <c r="I14982" t="s">
        <v>15188</v>
      </c>
      <c r="J14982" t="s">
        <v>14955</v>
      </c>
      <c r="K14982" t="s">
        <v>15211</v>
      </c>
      <c r="L14982" t="s">
        <v>14870</v>
      </c>
    </row>
    <row r="14983" spans="1:12" x14ac:dyDescent="0.2">
      <c r="A14983" t="s">
        <v>15334</v>
      </c>
      <c r="B14983">
        <v>2018.06</v>
      </c>
      <c r="C14983">
        <v>42.784514999999999</v>
      </c>
      <c r="E14983" t="s">
        <v>14865</v>
      </c>
      <c r="F14983" t="s">
        <v>14954</v>
      </c>
      <c r="G14983">
        <v>6</v>
      </c>
      <c r="H14983" t="s">
        <v>14866</v>
      </c>
      <c r="I14983" t="s">
        <v>15188</v>
      </c>
      <c r="J14983" t="s">
        <v>14955</v>
      </c>
      <c r="K14983" t="s">
        <v>15211</v>
      </c>
      <c r="L14983" t="s">
        <v>14870</v>
      </c>
    </row>
    <row r="14984" spans="1:12" x14ac:dyDescent="0.2">
      <c r="A14984" t="s">
        <v>15334</v>
      </c>
      <c r="B14984">
        <v>2018.09</v>
      </c>
      <c r="C14984">
        <v>41.755749999999999</v>
      </c>
      <c r="E14984" t="s">
        <v>14865</v>
      </c>
      <c r="F14984" t="s">
        <v>14954</v>
      </c>
      <c r="G14984">
        <v>6</v>
      </c>
      <c r="H14984" t="s">
        <v>14866</v>
      </c>
      <c r="I14984" t="s">
        <v>15188</v>
      </c>
      <c r="J14984" t="s">
        <v>14955</v>
      </c>
      <c r="K14984" t="s">
        <v>15211</v>
      </c>
      <c r="L14984" t="s">
        <v>14870</v>
      </c>
    </row>
    <row r="14985" spans="1:12" x14ac:dyDescent="0.2">
      <c r="A14985" t="s">
        <v>15334</v>
      </c>
      <c r="B14985">
        <v>2018.12</v>
      </c>
      <c r="C14985">
        <v>47.430106000000002</v>
      </c>
      <c r="E14985" t="s">
        <v>14865</v>
      </c>
      <c r="F14985" t="s">
        <v>14954</v>
      </c>
      <c r="G14985">
        <v>6</v>
      </c>
      <c r="H14985" t="s">
        <v>14866</v>
      </c>
      <c r="I14985" t="s">
        <v>15188</v>
      </c>
      <c r="J14985" t="s">
        <v>14955</v>
      </c>
      <c r="K14985" t="s">
        <v>15211</v>
      </c>
      <c r="L14985" t="s">
        <v>14870</v>
      </c>
    </row>
    <row r="14986" spans="1:12" x14ac:dyDescent="0.2">
      <c r="A14986" t="s">
        <v>15334</v>
      </c>
      <c r="B14986">
        <v>2019.03</v>
      </c>
      <c r="C14986">
        <v>44.169395999999999</v>
      </c>
      <c r="E14986" t="s">
        <v>14865</v>
      </c>
      <c r="F14986" t="s">
        <v>14954</v>
      </c>
      <c r="G14986">
        <v>6</v>
      </c>
      <c r="H14986" t="s">
        <v>14866</v>
      </c>
      <c r="I14986" t="s">
        <v>15188</v>
      </c>
      <c r="J14986" t="s">
        <v>14955</v>
      </c>
      <c r="K14986" t="s">
        <v>15211</v>
      </c>
      <c r="L14986" t="s">
        <v>14870</v>
      </c>
    </row>
    <row r="14987" spans="1:12" x14ac:dyDescent="0.2">
      <c r="A14987" t="s">
        <v>15334</v>
      </c>
      <c r="B14987">
        <v>2019.06</v>
      </c>
      <c r="C14987">
        <v>44.198124999999997</v>
      </c>
      <c r="E14987" t="s">
        <v>14865</v>
      </c>
      <c r="F14987" t="s">
        <v>14954</v>
      </c>
      <c r="G14987">
        <v>6</v>
      </c>
      <c r="H14987" t="s">
        <v>14866</v>
      </c>
      <c r="I14987" t="s">
        <v>15188</v>
      </c>
      <c r="J14987" t="s">
        <v>14955</v>
      </c>
      <c r="K14987" t="s">
        <v>15211</v>
      </c>
      <c r="L14987" t="s">
        <v>14870</v>
      </c>
    </row>
    <row r="14988" spans="1:12" x14ac:dyDescent="0.2">
      <c r="A14988" t="s">
        <v>15334</v>
      </c>
      <c r="B14988">
        <v>2019.09</v>
      </c>
      <c r="C14988">
        <v>43.601697999999999</v>
      </c>
      <c r="E14988" t="s">
        <v>14865</v>
      </c>
      <c r="F14988" t="s">
        <v>14954</v>
      </c>
      <c r="G14988">
        <v>6</v>
      </c>
      <c r="H14988" t="s">
        <v>14866</v>
      </c>
      <c r="I14988" t="s">
        <v>15188</v>
      </c>
      <c r="J14988" t="s">
        <v>14955</v>
      </c>
      <c r="K14988" t="s">
        <v>15211</v>
      </c>
      <c r="L14988" t="s">
        <v>14870</v>
      </c>
    </row>
    <row r="14989" spans="1:12" x14ac:dyDescent="0.2">
      <c r="A14989" t="s">
        <v>15334</v>
      </c>
      <c r="B14989">
        <v>2019.12</v>
      </c>
      <c r="C14989">
        <v>48.840463</v>
      </c>
      <c r="E14989" t="s">
        <v>14865</v>
      </c>
      <c r="F14989" t="s">
        <v>14954</v>
      </c>
      <c r="G14989">
        <v>6</v>
      </c>
      <c r="H14989" t="s">
        <v>14866</v>
      </c>
      <c r="I14989" t="s">
        <v>15188</v>
      </c>
      <c r="J14989" t="s">
        <v>14955</v>
      </c>
      <c r="K14989" t="s">
        <v>15211</v>
      </c>
      <c r="L14989" t="s">
        <v>14870</v>
      </c>
    </row>
    <row r="14990" spans="1:12" x14ac:dyDescent="0.2">
      <c r="A14990" t="s">
        <v>15334</v>
      </c>
      <c r="B14990">
        <v>2020.03</v>
      </c>
      <c r="C14990">
        <v>46.479593000000001</v>
      </c>
      <c r="E14990" t="s">
        <v>14865</v>
      </c>
      <c r="F14990" t="s">
        <v>14954</v>
      </c>
      <c r="G14990">
        <v>6</v>
      </c>
      <c r="H14990" t="s">
        <v>14866</v>
      </c>
      <c r="I14990" t="s">
        <v>15188</v>
      </c>
      <c r="J14990" t="s">
        <v>14955</v>
      </c>
      <c r="K14990" t="s">
        <v>15211</v>
      </c>
      <c r="L14990" t="s">
        <v>14870</v>
      </c>
    </row>
    <row r="14991" spans="1:12" x14ac:dyDescent="0.2">
      <c r="A14991" t="s">
        <v>15334</v>
      </c>
      <c r="B14991">
        <v>2020.06</v>
      </c>
      <c r="C14991">
        <v>44.288859000000002</v>
      </c>
      <c r="E14991" t="s">
        <v>14865</v>
      </c>
      <c r="F14991" t="s">
        <v>14954</v>
      </c>
      <c r="G14991">
        <v>6</v>
      </c>
      <c r="H14991" t="s">
        <v>14866</v>
      </c>
      <c r="I14991" t="s">
        <v>15188</v>
      </c>
      <c r="J14991" t="s">
        <v>14955</v>
      </c>
      <c r="K14991" t="s">
        <v>15211</v>
      </c>
      <c r="L14991" t="s">
        <v>14870</v>
      </c>
    </row>
    <row r="14992" spans="1:12" x14ac:dyDescent="0.2">
      <c r="A14992" t="s">
        <v>15334</v>
      </c>
      <c r="B14992">
        <v>2020.09</v>
      </c>
      <c r="C14992">
        <v>45.812837999999999</v>
      </c>
      <c r="E14992" t="s">
        <v>14865</v>
      </c>
      <c r="F14992" t="s">
        <v>14954</v>
      </c>
      <c r="G14992">
        <v>6</v>
      </c>
      <c r="H14992" t="s">
        <v>14866</v>
      </c>
      <c r="I14992" t="s">
        <v>15188</v>
      </c>
      <c r="J14992" t="s">
        <v>14955</v>
      </c>
      <c r="K14992" t="s">
        <v>15211</v>
      </c>
      <c r="L14992" t="s">
        <v>14870</v>
      </c>
    </row>
    <row r="14993" spans="1:12" x14ac:dyDescent="0.2">
      <c r="A14993" t="s">
        <v>15334</v>
      </c>
      <c r="B14993">
        <v>2020.12</v>
      </c>
      <c r="C14993">
        <v>47.867282000000003</v>
      </c>
      <c r="E14993" t="s">
        <v>14865</v>
      </c>
      <c r="F14993" t="s">
        <v>14954</v>
      </c>
      <c r="G14993">
        <v>6</v>
      </c>
      <c r="H14993" t="s">
        <v>14866</v>
      </c>
      <c r="I14993" t="s">
        <v>15188</v>
      </c>
      <c r="J14993" t="s">
        <v>14955</v>
      </c>
      <c r="K14993" t="s">
        <v>15211</v>
      </c>
      <c r="L14993" t="s">
        <v>14870</v>
      </c>
    </row>
    <row r="14994" spans="1:12" x14ac:dyDescent="0.2">
      <c r="A14994" t="s">
        <v>15334</v>
      </c>
      <c r="B14994">
        <v>2021.03</v>
      </c>
      <c r="C14994">
        <v>46.902574999999999</v>
      </c>
      <c r="E14994" t="s">
        <v>14865</v>
      </c>
      <c r="F14994" t="s">
        <v>14954</v>
      </c>
      <c r="G14994">
        <v>6</v>
      </c>
      <c r="H14994" t="s">
        <v>14866</v>
      </c>
      <c r="I14994" t="s">
        <v>15188</v>
      </c>
      <c r="J14994" t="s">
        <v>14955</v>
      </c>
      <c r="K14994" t="s">
        <v>15211</v>
      </c>
      <c r="L14994" t="s">
        <v>14870</v>
      </c>
    </row>
    <row r="14995" spans="1:12" x14ac:dyDescent="0.2">
      <c r="A14995" t="s">
        <v>15334</v>
      </c>
      <c r="B14995">
        <v>2021.06</v>
      </c>
      <c r="C14995">
        <v>48.354816</v>
      </c>
      <c r="E14995" t="s">
        <v>14865</v>
      </c>
      <c r="F14995" t="s">
        <v>14954</v>
      </c>
      <c r="G14995">
        <v>6</v>
      </c>
      <c r="H14995" t="s">
        <v>14866</v>
      </c>
      <c r="I14995" t="s">
        <v>15188</v>
      </c>
      <c r="J14995" t="s">
        <v>14955</v>
      </c>
      <c r="K14995" t="s">
        <v>15211</v>
      </c>
      <c r="L14995" t="s">
        <v>14870</v>
      </c>
    </row>
    <row r="14996" spans="1:12" x14ac:dyDescent="0.2">
      <c r="A14996" t="s">
        <v>15334</v>
      </c>
      <c r="B14996">
        <v>2021.09</v>
      </c>
      <c r="C14996">
        <v>48.867694999999998</v>
      </c>
      <c r="E14996" t="s">
        <v>14865</v>
      </c>
      <c r="F14996" t="s">
        <v>14954</v>
      </c>
      <c r="G14996">
        <v>6</v>
      </c>
      <c r="H14996" t="s">
        <v>14866</v>
      </c>
      <c r="I14996" t="s">
        <v>15188</v>
      </c>
      <c r="J14996" t="s">
        <v>14955</v>
      </c>
      <c r="K14996" t="s">
        <v>15211</v>
      </c>
      <c r="L14996" t="s">
        <v>14870</v>
      </c>
    </row>
    <row r="14997" spans="1:12" x14ac:dyDescent="0.2">
      <c r="A14997" t="s">
        <v>15334</v>
      </c>
      <c r="B14997">
        <v>2021.12</v>
      </c>
      <c r="C14997">
        <v>53.650730000000003</v>
      </c>
      <c r="E14997" t="s">
        <v>14865</v>
      </c>
      <c r="F14997" t="s">
        <v>14954</v>
      </c>
      <c r="G14997">
        <v>6</v>
      </c>
      <c r="H14997" t="s">
        <v>14866</v>
      </c>
      <c r="I14997" t="s">
        <v>15188</v>
      </c>
      <c r="J14997" t="s">
        <v>14955</v>
      </c>
      <c r="K14997" t="s">
        <v>15211</v>
      </c>
      <c r="L14997" t="s">
        <v>14870</v>
      </c>
    </row>
    <row r="14998" spans="1:12" x14ac:dyDescent="0.2">
      <c r="A14998" t="s">
        <v>15334</v>
      </c>
      <c r="B14998">
        <v>2022.03</v>
      </c>
      <c r="C14998">
        <v>52.169339000000001</v>
      </c>
      <c r="E14998" t="s">
        <v>14865</v>
      </c>
      <c r="F14998" t="s">
        <v>14954</v>
      </c>
      <c r="G14998">
        <v>6</v>
      </c>
      <c r="H14998" t="s">
        <v>14866</v>
      </c>
      <c r="I14998" t="s">
        <v>15188</v>
      </c>
      <c r="J14998" t="s">
        <v>14955</v>
      </c>
      <c r="K14998" t="s">
        <v>15211</v>
      </c>
      <c r="L14998" t="s">
        <v>14870</v>
      </c>
    </row>
    <row r="14999" spans="1:12" x14ac:dyDescent="0.2">
      <c r="A14999" t="s">
        <v>15334</v>
      </c>
      <c r="B14999">
        <v>2022.06</v>
      </c>
      <c r="C14999">
        <v>52.865226999999997</v>
      </c>
      <c r="E14999" t="s">
        <v>14865</v>
      </c>
      <c r="F14999" t="s">
        <v>14954</v>
      </c>
      <c r="G14999">
        <v>6</v>
      </c>
      <c r="H14999" t="s">
        <v>14866</v>
      </c>
      <c r="I14999" t="s">
        <v>15188</v>
      </c>
      <c r="J14999" t="s">
        <v>14955</v>
      </c>
      <c r="K14999" t="s">
        <v>15211</v>
      </c>
      <c r="L14999" t="s">
        <v>14870</v>
      </c>
    </row>
    <row r="15000" spans="1:12" x14ac:dyDescent="0.2">
      <c r="A15000" t="s">
        <v>15334</v>
      </c>
      <c r="B15000">
        <v>2022.09</v>
      </c>
      <c r="C15000">
        <v>53.510396</v>
      </c>
      <c r="E15000" t="s">
        <v>14865</v>
      </c>
      <c r="F15000" t="s">
        <v>14954</v>
      </c>
      <c r="G15000">
        <v>6</v>
      </c>
      <c r="H15000" t="s">
        <v>14866</v>
      </c>
      <c r="I15000" t="s">
        <v>15188</v>
      </c>
      <c r="J15000" t="s">
        <v>14955</v>
      </c>
      <c r="K15000" t="s">
        <v>15211</v>
      </c>
      <c r="L15000" t="s">
        <v>14870</v>
      </c>
    </row>
    <row r="15001" spans="1:12" x14ac:dyDescent="0.2">
      <c r="A15001" t="s">
        <v>15335</v>
      </c>
      <c r="B15001">
        <v>2011.06</v>
      </c>
      <c r="C15001">
        <v>139.115025</v>
      </c>
      <c r="E15001" t="s">
        <v>14865</v>
      </c>
      <c r="F15001" t="s">
        <v>14954</v>
      </c>
      <c r="G15001">
        <v>6</v>
      </c>
      <c r="H15001" t="s">
        <v>14866</v>
      </c>
      <c r="I15001" t="s">
        <v>15188</v>
      </c>
      <c r="J15001" t="s">
        <v>14955</v>
      </c>
      <c r="K15001" t="s">
        <v>15213</v>
      </c>
      <c r="L15001" t="s">
        <v>14870</v>
      </c>
    </row>
    <row r="15002" spans="1:12" x14ac:dyDescent="0.2">
      <c r="A15002" t="s">
        <v>15335</v>
      </c>
      <c r="B15002">
        <v>2011.09</v>
      </c>
      <c r="C15002">
        <v>143.10222099999999</v>
      </c>
      <c r="E15002" t="s">
        <v>14865</v>
      </c>
      <c r="F15002" t="s">
        <v>14954</v>
      </c>
      <c r="G15002">
        <v>6</v>
      </c>
      <c r="H15002" t="s">
        <v>14866</v>
      </c>
      <c r="I15002" t="s">
        <v>15188</v>
      </c>
      <c r="J15002" t="s">
        <v>14955</v>
      </c>
      <c r="K15002" t="s">
        <v>15213</v>
      </c>
      <c r="L15002" t="s">
        <v>14870</v>
      </c>
    </row>
    <row r="15003" spans="1:12" x14ac:dyDescent="0.2">
      <c r="A15003" t="s">
        <v>15335</v>
      </c>
      <c r="B15003">
        <v>2011.12</v>
      </c>
      <c r="C15003">
        <v>151.059619</v>
      </c>
      <c r="E15003" t="s">
        <v>14865</v>
      </c>
      <c r="F15003" t="s">
        <v>14954</v>
      </c>
      <c r="G15003">
        <v>6</v>
      </c>
      <c r="H15003" t="s">
        <v>14866</v>
      </c>
      <c r="I15003" t="s">
        <v>15188</v>
      </c>
      <c r="J15003" t="s">
        <v>14955</v>
      </c>
      <c r="K15003" t="s">
        <v>15213</v>
      </c>
      <c r="L15003" t="s">
        <v>14870</v>
      </c>
    </row>
    <row r="15004" spans="1:12" x14ac:dyDescent="0.2">
      <c r="A15004" t="s">
        <v>15335</v>
      </c>
      <c r="B15004">
        <v>2012.03</v>
      </c>
      <c r="C15004">
        <v>145.247184</v>
      </c>
      <c r="E15004" t="s">
        <v>14865</v>
      </c>
      <c r="F15004" t="s">
        <v>14954</v>
      </c>
      <c r="G15004">
        <v>6</v>
      </c>
      <c r="H15004" t="s">
        <v>14866</v>
      </c>
      <c r="I15004" t="s">
        <v>15188</v>
      </c>
      <c r="J15004" t="s">
        <v>14955</v>
      </c>
      <c r="K15004" t="s">
        <v>15213</v>
      </c>
      <c r="L15004" t="s">
        <v>14870</v>
      </c>
    </row>
    <row r="15005" spans="1:12" x14ac:dyDescent="0.2">
      <c r="A15005" t="s">
        <v>15335</v>
      </c>
      <c r="B15005">
        <v>2012.06</v>
      </c>
      <c r="C15005">
        <v>147.03321500000001</v>
      </c>
      <c r="E15005" t="s">
        <v>14865</v>
      </c>
      <c r="F15005" t="s">
        <v>14954</v>
      </c>
      <c r="G15005">
        <v>6</v>
      </c>
      <c r="H15005" t="s">
        <v>14866</v>
      </c>
      <c r="I15005" t="s">
        <v>15188</v>
      </c>
      <c r="J15005" t="s">
        <v>14955</v>
      </c>
      <c r="K15005" t="s">
        <v>15213</v>
      </c>
      <c r="L15005" t="s">
        <v>14870</v>
      </c>
    </row>
    <row r="15006" spans="1:12" x14ac:dyDescent="0.2">
      <c r="A15006" t="s">
        <v>15335</v>
      </c>
      <c r="B15006">
        <v>2012.09</v>
      </c>
      <c r="C15006">
        <v>150.27457100000001</v>
      </c>
      <c r="E15006" t="s">
        <v>14865</v>
      </c>
      <c r="F15006" t="s">
        <v>14954</v>
      </c>
      <c r="G15006">
        <v>6</v>
      </c>
      <c r="H15006" t="s">
        <v>14866</v>
      </c>
      <c r="I15006" t="s">
        <v>15188</v>
      </c>
      <c r="J15006" t="s">
        <v>14955</v>
      </c>
      <c r="K15006" t="s">
        <v>15213</v>
      </c>
      <c r="L15006" t="s">
        <v>14870</v>
      </c>
    </row>
    <row r="15007" spans="1:12" x14ac:dyDescent="0.2">
      <c r="A15007" t="s">
        <v>15335</v>
      </c>
      <c r="B15007">
        <v>2012.12</v>
      </c>
      <c r="C15007">
        <v>156.864991</v>
      </c>
      <c r="E15007" t="s">
        <v>14865</v>
      </c>
      <c r="F15007" t="s">
        <v>14954</v>
      </c>
      <c r="G15007">
        <v>6</v>
      </c>
      <c r="H15007" t="s">
        <v>14866</v>
      </c>
      <c r="I15007" t="s">
        <v>15188</v>
      </c>
      <c r="J15007" t="s">
        <v>14955</v>
      </c>
      <c r="K15007" t="s">
        <v>15213</v>
      </c>
      <c r="L15007" t="s">
        <v>14870</v>
      </c>
    </row>
    <row r="15008" spans="1:12" x14ac:dyDescent="0.2">
      <c r="A15008" t="s">
        <v>15335</v>
      </c>
      <c r="B15008">
        <v>2013.03</v>
      </c>
      <c r="C15008">
        <v>150.150702</v>
      </c>
      <c r="E15008" t="s">
        <v>14865</v>
      </c>
      <c r="F15008" t="s">
        <v>14954</v>
      </c>
      <c r="G15008">
        <v>6</v>
      </c>
      <c r="H15008" t="s">
        <v>14866</v>
      </c>
      <c r="I15008" t="s">
        <v>15188</v>
      </c>
      <c r="J15008" t="s">
        <v>14955</v>
      </c>
      <c r="K15008" t="s">
        <v>15213</v>
      </c>
      <c r="L15008" t="s">
        <v>14870</v>
      </c>
    </row>
    <row r="15009" spans="1:12" x14ac:dyDescent="0.2">
      <c r="A15009" t="s">
        <v>15335</v>
      </c>
      <c r="B15009">
        <v>2013.06</v>
      </c>
      <c r="C15009">
        <v>152.24130299999999</v>
      </c>
      <c r="E15009" t="s">
        <v>14865</v>
      </c>
      <c r="F15009" t="s">
        <v>14954</v>
      </c>
      <c r="G15009">
        <v>6</v>
      </c>
      <c r="H15009" t="s">
        <v>14866</v>
      </c>
      <c r="I15009" t="s">
        <v>15188</v>
      </c>
      <c r="J15009" t="s">
        <v>14955</v>
      </c>
      <c r="K15009" t="s">
        <v>15213</v>
      </c>
      <c r="L15009" t="s">
        <v>14870</v>
      </c>
    </row>
    <row r="15010" spans="1:12" x14ac:dyDescent="0.2">
      <c r="A15010" t="s">
        <v>15335</v>
      </c>
      <c r="B15010">
        <v>2013.09</v>
      </c>
      <c r="C15010">
        <v>155.05499900000001</v>
      </c>
      <c r="E15010" t="s">
        <v>14865</v>
      </c>
      <c r="F15010" t="s">
        <v>14954</v>
      </c>
      <c r="G15010">
        <v>6</v>
      </c>
      <c r="H15010" t="s">
        <v>14866</v>
      </c>
      <c r="I15010" t="s">
        <v>15188</v>
      </c>
      <c r="J15010" t="s">
        <v>14955</v>
      </c>
      <c r="K15010" t="s">
        <v>15213</v>
      </c>
      <c r="L15010" t="s">
        <v>14870</v>
      </c>
    </row>
    <row r="15011" spans="1:12" x14ac:dyDescent="0.2">
      <c r="A15011" t="s">
        <v>15335</v>
      </c>
      <c r="B15011">
        <v>2013.12</v>
      </c>
      <c r="C15011">
        <v>162.96983399999999</v>
      </c>
      <c r="E15011" t="s">
        <v>14865</v>
      </c>
      <c r="F15011" t="s">
        <v>14954</v>
      </c>
      <c r="G15011">
        <v>6</v>
      </c>
      <c r="H15011" t="s">
        <v>14866</v>
      </c>
      <c r="I15011" t="s">
        <v>15188</v>
      </c>
      <c r="J15011" t="s">
        <v>14955</v>
      </c>
      <c r="K15011" t="s">
        <v>15213</v>
      </c>
      <c r="L15011" t="s">
        <v>14870</v>
      </c>
    </row>
    <row r="15012" spans="1:12" x14ac:dyDescent="0.2">
      <c r="A15012" t="s">
        <v>15335</v>
      </c>
      <c r="B15012">
        <v>2014.03</v>
      </c>
      <c r="C15012">
        <v>151.903379</v>
      </c>
      <c r="E15012" t="s">
        <v>14865</v>
      </c>
      <c r="F15012" t="s">
        <v>14954</v>
      </c>
      <c r="G15012">
        <v>6</v>
      </c>
      <c r="H15012" t="s">
        <v>14866</v>
      </c>
      <c r="I15012" t="s">
        <v>15188</v>
      </c>
      <c r="J15012" t="s">
        <v>14955</v>
      </c>
      <c r="K15012" t="s">
        <v>15213</v>
      </c>
      <c r="L15012" t="s">
        <v>14870</v>
      </c>
    </row>
    <row r="15013" spans="1:12" x14ac:dyDescent="0.2">
      <c r="A15013" t="s">
        <v>15335</v>
      </c>
      <c r="B15013">
        <v>2014.06</v>
      </c>
      <c r="C15013">
        <v>155.110859</v>
      </c>
      <c r="E15013" t="s">
        <v>14865</v>
      </c>
      <c r="F15013" t="s">
        <v>14954</v>
      </c>
      <c r="G15013">
        <v>6</v>
      </c>
      <c r="H15013" t="s">
        <v>14866</v>
      </c>
      <c r="I15013" t="s">
        <v>15188</v>
      </c>
      <c r="J15013" t="s">
        <v>14955</v>
      </c>
      <c r="K15013" t="s">
        <v>15213</v>
      </c>
      <c r="L15013" t="s">
        <v>14870</v>
      </c>
    </row>
    <row r="15014" spans="1:12" x14ac:dyDescent="0.2">
      <c r="A15014" t="s">
        <v>15335</v>
      </c>
      <c r="B15014">
        <v>2014.09</v>
      </c>
      <c r="C15014">
        <v>158.784685</v>
      </c>
      <c r="E15014" t="s">
        <v>14865</v>
      </c>
      <c r="F15014" t="s">
        <v>14954</v>
      </c>
      <c r="G15014">
        <v>6</v>
      </c>
      <c r="H15014" t="s">
        <v>14866</v>
      </c>
      <c r="I15014" t="s">
        <v>15188</v>
      </c>
      <c r="J15014" t="s">
        <v>14955</v>
      </c>
      <c r="K15014" t="s">
        <v>15213</v>
      </c>
      <c r="L15014" t="s">
        <v>14870</v>
      </c>
    </row>
    <row r="15015" spans="1:12" x14ac:dyDescent="0.2">
      <c r="A15015" t="s">
        <v>15335</v>
      </c>
      <c r="B15015">
        <v>2014.12</v>
      </c>
      <c r="C15015">
        <v>169.64642799999999</v>
      </c>
      <c r="E15015" t="s">
        <v>14865</v>
      </c>
      <c r="F15015" t="s">
        <v>14954</v>
      </c>
      <c r="G15015">
        <v>6</v>
      </c>
      <c r="H15015" t="s">
        <v>14866</v>
      </c>
      <c r="I15015" t="s">
        <v>15188</v>
      </c>
      <c r="J15015" t="s">
        <v>14955</v>
      </c>
      <c r="K15015" t="s">
        <v>15213</v>
      </c>
      <c r="L15015" t="s">
        <v>14870</v>
      </c>
    </row>
    <row r="15016" spans="1:12" x14ac:dyDescent="0.2">
      <c r="A15016" t="s">
        <v>15335</v>
      </c>
      <c r="B15016">
        <v>2015.03</v>
      </c>
      <c r="C15016">
        <v>153.96354199999999</v>
      </c>
      <c r="E15016" t="s">
        <v>14865</v>
      </c>
      <c r="F15016" t="s">
        <v>14954</v>
      </c>
      <c r="G15016">
        <v>6</v>
      </c>
      <c r="H15016" t="s">
        <v>14866</v>
      </c>
      <c r="I15016" t="s">
        <v>15188</v>
      </c>
      <c r="J15016" t="s">
        <v>14955</v>
      </c>
      <c r="K15016" t="s">
        <v>15213</v>
      </c>
      <c r="L15016" t="s">
        <v>14870</v>
      </c>
    </row>
    <row r="15017" spans="1:12" x14ac:dyDescent="0.2">
      <c r="A15017" t="s">
        <v>15335</v>
      </c>
      <c r="B15017">
        <v>2015.06</v>
      </c>
      <c r="C15017">
        <v>159.475573</v>
      </c>
      <c r="E15017" t="s">
        <v>14865</v>
      </c>
      <c r="F15017" t="s">
        <v>14954</v>
      </c>
      <c r="G15017">
        <v>6</v>
      </c>
      <c r="H15017" t="s">
        <v>14866</v>
      </c>
      <c r="I15017" t="s">
        <v>15188</v>
      </c>
      <c r="J15017" t="s">
        <v>14955</v>
      </c>
      <c r="K15017" t="s">
        <v>15213</v>
      </c>
      <c r="L15017" t="s">
        <v>14870</v>
      </c>
    </row>
    <row r="15018" spans="1:12" x14ac:dyDescent="0.2">
      <c r="A15018" t="s">
        <v>15335</v>
      </c>
      <c r="B15018">
        <v>2015.09</v>
      </c>
      <c r="C15018">
        <v>165.45244299999999</v>
      </c>
      <c r="E15018" t="s">
        <v>14865</v>
      </c>
      <c r="F15018" t="s">
        <v>14954</v>
      </c>
      <c r="G15018">
        <v>6</v>
      </c>
      <c r="H15018" t="s">
        <v>14866</v>
      </c>
      <c r="I15018" t="s">
        <v>15188</v>
      </c>
      <c r="J15018" t="s">
        <v>14955</v>
      </c>
      <c r="K15018" t="s">
        <v>15213</v>
      </c>
      <c r="L15018" t="s">
        <v>14870</v>
      </c>
    </row>
    <row r="15019" spans="1:12" x14ac:dyDescent="0.2">
      <c r="A15019" t="s">
        <v>15335</v>
      </c>
      <c r="B15019">
        <v>2015.12</v>
      </c>
      <c r="C15019">
        <v>170.40857299999999</v>
      </c>
      <c r="E15019" t="s">
        <v>14865</v>
      </c>
      <c r="F15019" t="s">
        <v>14954</v>
      </c>
      <c r="G15019">
        <v>6</v>
      </c>
      <c r="H15019" t="s">
        <v>14866</v>
      </c>
      <c r="I15019" t="s">
        <v>15188</v>
      </c>
      <c r="J15019" t="s">
        <v>14955</v>
      </c>
      <c r="K15019" t="s">
        <v>15213</v>
      </c>
      <c r="L15019" t="s">
        <v>14870</v>
      </c>
    </row>
    <row r="15020" spans="1:12" x14ac:dyDescent="0.2">
      <c r="A15020" t="s">
        <v>15335</v>
      </c>
      <c r="B15020">
        <v>2016.03</v>
      </c>
      <c r="C15020">
        <v>166.12551500000001</v>
      </c>
      <c r="E15020" t="s">
        <v>14865</v>
      </c>
      <c r="F15020" t="s">
        <v>14954</v>
      </c>
      <c r="G15020">
        <v>6</v>
      </c>
      <c r="H15020" t="s">
        <v>14866</v>
      </c>
      <c r="I15020" t="s">
        <v>15188</v>
      </c>
      <c r="J15020" t="s">
        <v>14955</v>
      </c>
      <c r="K15020" t="s">
        <v>15213</v>
      </c>
      <c r="L15020" t="s">
        <v>14870</v>
      </c>
    </row>
    <row r="15021" spans="1:12" x14ac:dyDescent="0.2">
      <c r="A15021" t="s">
        <v>15335</v>
      </c>
      <c r="B15021">
        <v>2016.06</v>
      </c>
      <c r="C15021">
        <v>168.14121399999999</v>
      </c>
      <c r="E15021" t="s">
        <v>14865</v>
      </c>
      <c r="F15021" t="s">
        <v>14954</v>
      </c>
      <c r="G15021">
        <v>6</v>
      </c>
      <c r="H15021" t="s">
        <v>14866</v>
      </c>
      <c r="I15021" t="s">
        <v>15188</v>
      </c>
      <c r="J15021" t="s">
        <v>14955</v>
      </c>
      <c r="K15021" t="s">
        <v>15213</v>
      </c>
      <c r="L15021" t="s">
        <v>14870</v>
      </c>
    </row>
    <row r="15022" spans="1:12" x14ac:dyDescent="0.2">
      <c r="A15022" t="s">
        <v>15335</v>
      </c>
      <c r="B15022">
        <v>2016.09</v>
      </c>
      <c r="C15022">
        <v>168.183041</v>
      </c>
      <c r="E15022" t="s">
        <v>14865</v>
      </c>
      <c r="F15022" t="s">
        <v>14954</v>
      </c>
      <c r="G15022">
        <v>6</v>
      </c>
      <c r="H15022" t="s">
        <v>14866</v>
      </c>
      <c r="I15022" t="s">
        <v>15188</v>
      </c>
      <c r="J15022" t="s">
        <v>14955</v>
      </c>
      <c r="K15022" t="s">
        <v>15213</v>
      </c>
      <c r="L15022" t="s">
        <v>14870</v>
      </c>
    </row>
    <row r="15023" spans="1:12" x14ac:dyDescent="0.2">
      <c r="A15023" t="s">
        <v>15335</v>
      </c>
      <c r="B15023">
        <v>2016.12</v>
      </c>
      <c r="C15023">
        <v>180.12967499999999</v>
      </c>
      <c r="E15023" t="s">
        <v>14865</v>
      </c>
      <c r="F15023" t="s">
        <v>14954</v>
      </c>
      <c r="G15023">
        <v>6</v>
      </c>
      <c r="H15023" t="s">
        <v>14866</v>
      </c>
      <c r="I15023" t="s">
        <v>15188</v>
      </c>
      <c r="J15023" t="s">
        <v>14955</v>
      </c>
      <c r="K15023" t="s">
        <v>15213</v>
      </c>
      <c r="L15023" t="s">
        <v>14870</v>
      </c>
    </row>
    <row r="15024" spans="1:12" x14ac:dyDescent="0.2">
      <c r="A15024" t="s">
        <v>15335</v>
      </c>
      <c r="B15024">
        <v>2017.03</v>
      </c>
      <c r="C15024">
        <v>171.62264999999999</v>
      </c>
      <c r="E15024" t="s">
        <v>14865</v>
      </c>
      <c r="F15024" t="s">
        <v>14954</v>
      </c>
      <c r="G15024">
        <v>6</v>
      </c>
      <c r="H15024" t="s">
        <v>14866</v>
      </c>
      <c r="I15024" t="s">
        <v>15188</v>
      </c>
      <c r="J15024" t="s">
        <v>14955</v>
      </c>
      <c r="K15024" t="s">
        <v>15213</v>
      </c>
      <c r="L15024" t="s">
        <v>14870</v>
      </c>
    </row>
    <row r="15025" spans="1:12" x14ac:dyDescent="0.2">
      <c r="A15025" t="s">
        <v>15335</v>
      </c>
      <c r="B15025">
        <v>2017.06</v>
      </c>
      <c r="C15025">
        <v>179.43302199999999</v>
      </c>
      <c r="E15025" t="s">
        <v>14865</v>
      </c>
      <c r="F15025" t="s">
        <v>14954</v>
      </c>
      <c r="G15025">
        <v>6</v>
      </c>
      <c r="H15025" t="s">
        <v>14866</v>
      </c>
      <c r="I15025" t="s">
        <v>15188</v>
      </c>
      <c r="J15025" t="s">
        <v>14955</v>
      </c>
      <c r="K15025" t="s">
        <v>15213</v>
      </c>
      <c r="L15025" t="s">
        <v>14870</v>
      </c>
    </row>
    <row r="15026" spans="1:12" x14ac:dyDescent="0.2">
      <c r="A15026" t="s">
        <v>15335</v>
      </c>
      <c r="B15026">
        <v>2017.09</v>
      </c>
      <c r="C15026">
        <v>181.33996300000001</v>
      </c>
      <c r="E15026" t="s">
        <v>14865</v>
      </c>
      <c r="F15026" t="s">
        <v>14954</v>
      </c>
      <c r="G15026">
        <v>6</v>
      </c>
      <c r="H15026" t="s">
        <v>14866</v>
      </c>
      <c r="I15026" t="s">
        <v>15188</v>
      </c>
      <c r="J15026" t="s">
        <v>14955</v>
      </c>
      <c r="K15026" t="s">
        <v>15213</v>
      </c>
      <c r="L15026" t="s">
        <v>14870</v>
      </c>
    </row>
    <row r="15027" spans="1:12" x14ac:dyDescent="0.2">
      <c r="A15027" t="s">
        <v>15335</v>
      </c>
      <c r="B15027">
        <v>2017.12</v>
      </c>
      <c r="C15027">
        <v>195.13972100000001</v>
      </c>
      <c r="E15027" t="s">
        <v>14865</v>
      </c>
      <c r="F15027" t="s">
        <v>14954</v>
      </c>
      <c r="G15027">
        <v>6</v>
      </c>
      <c r="H15027" t="s">
        <v>14866</v>
      </c>
      <c r="I15027" t="s">
        <v>15188</v>
      </c>
      <c r="J15027" t="s">
        <v>14955</v>
      </c>
      <c r="K15027" t="s">
        <v>15213</v>
      </c>
      <c r="L15027" t="s">
        <v>14870</v>
      </c>
    </row>
    <row r="15028" spans="1:12" x14ac:dyDescent="0.2">
      <c r="A15028" t="s">
        <v>15335</v>
      </c>
      <c r="B15028">
        <v>2018.03</v>
      </c>
      <c r="C15028">
        <v>183.27986799999999</v>
      </c>
      <c r="E15028" t="s">
        <v>14865</v>
      </c>
      <c r="F15028" t="s">
        <v>14954</v>
      </c>
      <c r="G15028">
        <v>6</v>
      </c>
      <c r="H15028" t="s">
        <v>14866</v>
      </c>
      <c r="I15028" t="s">
        <v>15188</v>
      </c>
      <c r="J15028" t="s">
        <v>14955</v>
      </c>
      <c r="K15028" t="s">
        <v>15213</v>
      </c>
      <c r="L15028" t="s">
        <v>14870</v>
      </c>
    </row>
    <row r="15029" spans="1:12" x14ac:dyDescent="0.2">
      <c r="A15029" t="s">
        <v>15335</v>
      </c>
      <c r="B15029">
        <v>2018.06</v>
      </c>
      <c r="C15029">
        <v>191.32799600000001</v>
      </c>
      <c r="E15029" t="s">
        <v>14865</v>
      </c>
      <c r="F15029" t="s">
        <v>14954</v>
      </c>
      <c r="G15029">
        <v>6</v>
      </c>
      <c r="H15029" t="s">
        <v>14866</v>
      </c>
      <c r="I15029" t="s">
        <v>15188</v>
      </c>
      <c r="J15029" t="s">
        <v>14955</v>
      </c>
      <c r="K15029" t="s">
        <v>15213</v>
      </c>
      <c r="L15029" t="s">
        <v>14870</v>
      </c>
    </row>
    <row r="15030" spans="1:12" x14ac:dyDescent="0.2">
      <c r="A15030" t="s">
        <v>15335</v>
      </c>
      <c r="B15030">
        <v>2018.09</v>
      </c>
      <c r="C15030">
        <v>191.57769200000001</v>
      </c>
      <c r="E15030" t="s">
        <v>14865</v>
      </c>
      <c r="F15030" t="s">
        <v>14954</v>
      </c>
      <c r="G15030">
        <v>6</v>
      </c>
      <c r="H15030" t="s">
        <v>14866</v>
      </c>
      <c r="I15030" t="s">
        <v>15188</v>
      </c>
      <c r="J15030" t="s">
        <v>14955</v>
      </c>
      <c r="K15030" t="s">
        <v>15213</v>
      </c>
      <c r="L15030" t="s">
        <v>14870</v>
      </c>
    </row>
    <row r="15031" spans="1:12" x14ac:dyDescent="0.2">
      <c r="A15031" t="s">
        <v>15335</v>
      </c>
      <c r="B15031">
        <v>2018.12</v>
      </c>
      <c r="C15031">
        <v>206.997366</v>
      </c>
      <c r="E15031" t="s">
        <v>14865</v>
      </c>
      <c r="F15031" t="s">
        <v>14954</v>
      </c>
      <c r="G15031">
        <v>6</v>
      </c>
      <c r="H15031" t="s">
        <v>14866</v>
      </c>
      <c r="I15031" t="s">
        <v>15188</v>
      </c>
      <c r="J15031" t="s">
        <v>14955</v>
      </c>
      <c r="K15031" t="s">
        <v>15213</v>
      </c>
      <c r="L15031" t="s">
        <v>14870</v>
      </c>
    </row>
    <row r="15032" spans="1:12" x14ac:dyDescent="0.2">
      <c r="A15032" t="s">
        <v>15335</v>
      </c>
      <c r="B15032">
        <v>2019.03</v>
      </c>
      <c r="C15032">
        <v>191.11895899999999</v>
      </c>
      <c r="E15032" t="s">
        <v>14865</v>
      </c>
      <c r="F15032" t="s">
        <v>14954</v>
      </c>
      <c r="G15032">
        <v>6</v>
      </c>
      <c r="H15032" t="s">
        <v>14866</v>
      </c>
      <c r="I15032" t="s">
        <v>15188</v>
      </c>
      <c r="J15032" t="s">
        <v>14955</v>
      </c>
      <c r="K15032" t="s">
        <v>15213</v>
      </c>
      <c r="L15032" t="s">
        <v>14870</v>
      </c>
    </row>
    <row r="15033" spans="1:12" x14ac:dyDescent="0.2">
      <c r="A15033" t="s">
        <v>15335</v>
      </c>
      <c r="B15033">
        <v>2019.06</v>
      </c>
      <c r="C15033">
        <v>200.21632299999999</v>
      </c>
      <c r="E15033" t="s">
        <v>14865</v>
      </c>
      <c r="F15033" t="s">
        <v>14954</v>
      </c>
      <c r="G15033">
        <v>6</v>
      </c>
      <c r="H15033" t="s">
        <v>14866</v>
      </c>
      <c r="I15033" t="s">
        <v>15188</v>
      </c>
      <c r="J15033" t="s">
        <v>14955</v>
      </c>
      <c r="K15033" t="s">
        <v>15213</v>
      </c>
      <c r="L15033" t="s">
        <v>14870</v>
      </c>
    </row>
    <row r="15034" spans="1:12" x14ac:dyDescent="0.2">
      <c r="A15034" t="s">
        <v>15335</v>
      </c>
      <c r="B15034">
        <v>2019.09</v>
      </c>
      <c r="C15034">
        <v>201.64803000000001</v>
      </c>
      <c r="E15034" t="s">
        <v>14865</v>
      </c>
      <c r="F15034" t="s">
        <v>14954</v>
      </c>
      <c r="G15034">
        <v>6</v>
      </c>
      <c r="H15034" t="s">
        <v>14866</v>
      </c>
      <c r="I15034" t="s">
        <v>15188</v>
      </c>
      <c r="J15034" t="s">
        <v>14955</v>
      </c>
      <c r="K15034" t="s">
        <v>15213</v>
      </c>
      <c r="L15034" t="s">
        <v>14870</v>
      </c>
    </row>
    <row r="15035" spans="1:12" x14ac:dyDescent="0.2">
      <c r="A15035" t="s">
        <v>15335</v>
      </c>
      <c r="B15035">
        <v>2019.12</v>
      </c>
      <c r="C15035">
        <v>221.96753699999999</v>
      </c>
      <c r="E15035" t="s">
        <v>14865</v>
      </c>
      <c r="F15035" t="s">
        <v>14954</v>
      </c>
      <c r="G15035">
        <v>6</v>
      </c>
      <c r="H15035" t="s">
        <v>14866</v>
      </c>
      <c r="I15035" t="s">
        <v>15188</v>
      </c>
      <c r="J15035" t="s">
        <v>14955</v>
      </c>
      <c r="K15035" t="s">
        <v>15213</v>
      </c>
      <c r="L15035" t="s">
        <v>14870</v>
      </c>
    </row>
    <row r="15036" spans="1:12" x14ac:dyDescent="0.2">
      <c r="A15036" t="s">
        <v>15335</v>
      </c>
      <c r="B15036">
        <v>2020.03</v>
      </c>
      <c r="C15036">
        <v>202.84512000000001</v>
      </c>
      <c r="E15036" t="s">
        <v>14865</v>
      </c>
      <c r="F15036" t="s">
        <v>14954</v>
      </c>
      <c r="G15036">
        <v>6</v>
      </c>
      <c r="H15036" t="s">
        <v>14866</v>
      </c>
      <c r="I15036" t="s">
        <v>15188</v>
      </c>
      <c r="J15036" t="s">
        <v>14955</v>
      </c>
      <c r="K15036" t="s">
        <v>15213</v>
      </c>
      <c r="L15036" t="s">
        <v>14870</v>
      </c>
    </row>
    <row r="15037" spans="1:12" x14ac:dyDescent="0.2">
      <c r="A15037" t="s">
        <v>15335</v>
      </c>
      <c r="B15037">
        <v>2020.06</v>
      </c>
      <c r="C15037">
        <v>203.630222</v>
      </c>
      <c r="E15037" t="s">
        <v>14865</v>
      </c>
      <c r="F15037" t="s">
        <v>14954</v>
      </c>
      <c r="G15037">
        <v>6</v>
      </c>
      <c r="H15037" t="s">
        <v>14866</v>
      </c>
      <c r="I15037" t="s">
        <v>15188</v>
      </c>
      <c r="J15037" t="s">
        <v>14955</v>
      </c>
      <c r="K15037" t="s">
        <v>15213</v>
      </c>
      <c r="L15037" t="s">
        <v>14870</v>
      </c>
    </row>
    <row r="15038" spans="1:12" x14ac:dyDescent="0.2">
      <c r="A15038" t="s">
        <v>15335</v>
      </c>
      <c r="B15038">
        <v>2020.09</v>
      </c>
      <c r="C15038">
        <v>221.94369800000001</v>
      </c>
      <c r="E15038" t="s">
        <v>14865</v>
      </c>
      <c r="F15038" t="s">
        <v>14954</v>
      </c>
      <c r="G15038">
        <v>6</v>
      </c>
      <c r="H15038" t="s">
        <v>14866</v>
      </c>
      <c r="I15038" t="s">
        <v>15188</v>
      </c>
      <c r="J15038" t="s">
        <v>14955</v>
      </c>
      <c r="K15038" t="s">
        <v>15213</v>
      </c>
      <c r="L15038" t="s">
        <v>14870</v>
      </c>
    </row>
    <row r="15039" spans="1:12" x14ac:dyDescent="0.2">
      <c r="A15039" t="s">
        <v>15335</v>
      </c>
      <c r="B15039">
        <v>2020.12</v>
      </c>
      <c r="C15039">
        <v>224.92028500000001</v>
      </c>
      <c r="E15039" t="s">
        <v>14865</v>
      </c>
      <c r="F15039" t="s">
        <v>14954</v>
      </c>
      <c r="G15039">
        <v>6</v>
      </c>
      <c r="H15039" t="s">
        <v>14866</v>
      </c>
      <c r="I15039" t="s">
        <v>15188</v>
      </c>
      <c r="J15039" t="s">
        <v>14955</v>
      </c>
      <c r="K15039" t="s">
        <v>15213</v>
      </c>
      <c r="L15039" t="s">
        <v>14870</v>
      </c>
    </row>
    <row r="15040" spans="1:12" x14ac:dyDescent="0.2">
      <c r="A15040" t="s">
        <v>15335</v>
      </c>
      <c r="B15040">
        <v>2021.03</v>
      </c>
      <c r="C15040">
        <v>222.13283699999999</v>
      </c>
      <c r="E15040" t="s">
        <v>14865</v>
      </c>
      <c r="F15040" t="s">
        <v>14954</v>
      </c>
      <c r="G15040">
        <v>6</v>
      </c>
      <c r="H15040" t="s">
        <v>14866</v>
      </c>
      <c r="I15040" t="s">
        <v>15188</v>
      </c>
      <c r="J15040" t="s">
        <v>14955</v>
      </c>
      <c r="K15040" t="s">
        <v>15213</v>
      </c>
      <c r="L15040" t="s">
        <v>14870</v>
      </c>
    </row>
    <row r="15041" spans="1:12" x14ac:dyDescent="0.2">
      <c r="A15041" t="s">
        <v>15335</v>
      </c>
      <c r="B15041">
        <v>2021.06</v>
      </c>
      <c r="C15041">
        <v>229.07962699999999</v>
      </c>
      <c r="E15041" t="s">
        <v>14865</v>
      </c>
      <c r="F15041" t="s">
        <v>14954</v>
      </c>
      <c r="G15041">
        <v>6</v>
      </c>
      <c r="H15041" t="s">
        <v>14866</v>
      </c>
      <c r="I15041" t="s">
        <v>15188</v>
      </c>
      <c r="J15041" t="s">
        <v>14955</v>
      </c>
      <c r="K15041" t="s">
        <v>15213</v>
      </c>
      <c r="L15041" t="s">
        <v>14870</v>
      </c>
    </row>
    <row r="15042" spans="1:12" x14ac:dyDescent="0.2">
      <c r="A15042" t="s">
        <v>15335</v>
      </c>
      <c r="B15042">
        <v>2021.09</v>
      </c>
      <c r="C15042">
        <v>237.51081600000001</v>
      </c>
      <c r="E15042" t="s">
        <v>14865</v>
      </c>
      <c r="F15042" t="s">
        <v>14954</v>
      </c>
      <c r="G15042">
        <v>6</v>
      </c>
      <c r="H15042" t="s">
        <v>14866</v>
      </c>
      <c r="I15042" t="s">
        <v>15188</v>
      </c>
      <c r="J15042" t="s">
        <v>14955</v>
      </c>
      <c r="K15042" t="s">
        <v>15213</v>
      </c>
      <c r="L15042" t="s">
        <v>14870</v>
      </c>
    </row>
    <row r="15043" spans="1:12" x14ac:dyDescent="0.2">
      <c r="A15043" t="s">
        <v>15335</v>
      </c>
      <c r="B15043">
        <v>2021.12</v>
      </c>
      <c r="C15043">
        <v>250.825312</v>
      </c>
      <c r="E15043" t="s">
        <v>14865</v>
      </c>
      <c r="F15043" t="s">
        <v>14954</v>
      </c>
      <c r="G15043">
        <v>6</v>
      </c>
      <c r="H15043" t="s">
        <v>14866</v>
      </c>
      <c r="I15043" t="s">
        <v>15188</v>
      </c>
      <c r="J15043" t="s">
        <v>14955</v>
      </c>
      <c r="K15043" t="s">
        <v>15213</v>
      </c>
      <c r="L15043" t="s">
        <v>14870</v>
      </c>
    </row>
    <row r="15044" spans="1:12" x14ac:dyDescent="0.2">
      <c r="A15044" t="s">
        <v>15335</v>
      </c>
      <c r="B15044">
        <v>2022.03</v>
      </c>
      <c r="C15044">
        <v>246.74517900000001</v>
      </c>
      <c r="E15044" t="s">
        <v>14865</v>
      </c>
      <c r="F15044" t="s">
        <v>14954</v>
      </c>
      <c r="G15044">
        <v>6</v>
      </c>
      <c r="H15044" t="s">
        <v>14866</v>
      </c>
      <c r="I15044" t="s">
        <v>15188</v>
      </c>
      <c r="J15044" t="s">
        <v>14955</v>
      </c>
      <c r="K15044" t="s">
        <v>15213</v>
      </c>
      <c r="L15044" t="s">
        <v>14870</v>
      </c>
    </row>
    <row r="15045" spans="1:12" x14ac:dyDescent="0.2">
      <c r="A15045" t="s">
        <v>15335</v>
      </c>
      <c r="B15045">
        <v>2022.06</v>
      </c>
      <c r="C15045">
        <v>252.55517</v>
      </c>
      <c r="E15045" t="s">
        <v>14865</v>
      </c>
      <c r="F15045" t="s">
        <v>14954</v>
      </c>
      <c r="G15045">
        <v>6</v>
      </c>
      <c r="H15045" t="s">
        <v>14866</v>
      </c>
      <c r="I15045" t="s">
        <v>15188</v>
      </c>
      <c r="J15045" t="s">
        <v>14955</v>
      </c>
      <c r="K15045" t="s">
        <v>15213</v>
      </c>
      <c r="L15045" t="s">
        <v>14870</v>
      </c>
    </row>
    <row r="15046" spans="1:12" x14ac:dyDescent="0.2">
      <c r="A15046" t="s">
        <v>15335</v>
      </c>
      <c r="B15046">
        <v>2022.09</v>
      </c>
      <c r="C15046">
        <v>261.08858300000003</v>
      </c>
      <c r="E15046" t="s">
        <v>14865</v>
      </c>
      <c r="F15046" t="s">
        <v>14954</v>
      </c>
      <c r="G15046">
        <v>6</v>
      </c>
      <c r="H15046" t="s">
        <v>14866</v>
      </c>
      <c r="I15046" t="s">
        <v>15188</v>
      </c>
      <c r="J15046" t="s">
        <v>14955</v>
      </c>
      <c r="K15046" t="s">
        <v>15213</v>
      </c>
      <c r="L15046" t="s">
        <v>14870</v>
      </c>
    </row>
    <row r="15047" spans="1:12" x14ac:dyDescent="0.2">
      <c r="A15047" t="s">
        <v>15336</v>
      </c>
      <c r="B15047">
        <v>2011.06</v>
      </c>
      <c r="C15047">
        <v>209.172439</v>
      </c>
      <c r="E15047" t="s">
        <v>14865</v>
      </c>
      <c r="F15047" t="s">
        <v>14954</v>
      </c>
      <c r="G15047">
        <v>6</v>
      </c>
      <c r="H15047" t="s">
        <v>14866</v>
      </c>
      <c r="I15047" t="s">
        <v>15188</v>
      </c>
      <c r="J15047" t="s">
        <v>14955</v>
      </c>
      <c r="K15047" t="s">
        <v>15215</v>
      </c>
      <c r="L15047" t="s">
        <v>14870</v>
      </c>
    </row>
    <row r="15048" spans="1:12" x14ac:dyDescent="0.2">
      <c r="A15048" t="s">
        <v>15336</v>
      </c>
      <c r="B15048">
        <v>2011.09</v>
      </c>
      <c r="C15048">
        <v>199.76025899999999</v>
      </c>
      <c r="E15048" t="s">
        <v>14865</v>
      </c>
      <c r="F15048" t="s">
        <v>14954</v>
      </c>
      <c r="G15048">
        <v>6</v>
      </c>
      <c r="H15048" t="s">
        <v>14866</v>
      </c>
      <c r="I15048" t="s">
        <v>15188</v>
      </c>
      <c r="J15048" t="s">
        <v>14955</v>
      </c>
      <c r="K15048" t="s">
        <v>15215</v>
      </c>
      <c r="L15048" t="s">
        <v>14870</v>
      </c>
    </row>
    <row r="15049" spans="1:12" x14ac:dyDescent="0.2">
      <c r="A15049" t="s">
        <v>15336</v>
      </c>
      <c r="B15049">
        <v>2011.12</v>
      </c>
      <c r="C15049">
        <v>203.915392</v>
      </c>
      <c r="E15049" t="s">
        <v>14865</v>
      </c>
      <c r="F15049" t="s">
        <v>14954</v>
      </c>
      <c r="G15049">
        <v>6</v>
      </c>
      <c r="H15049" t="s">
        <v>14866</v>
      </c>
      <c r="I15049" t="s">
        <v>15188</v>
      </c>
      <c r="J15049" t="s">
        <v>14955</v>
      </c>
      <c r="K15049" t="s">
        <v>15215</v>
      </c>
      <c r="L15049" t="s">
        <v>14870</v>
      </c>
    </row>
    <row r="15050" spans="1:12" x14ac:dyDescent="0.2">
      <c r="A15050" t="s">
        <v>15336</v>
      </c>
      <c r="B15050">
        <v>2012.03</v>
      </c>
      <c r="C15050">
        <v>194.330972</v>
      </c>
      <c r="E15050" t="s">
        <v>14865</v>
      </c>
      <c r="F15050" t="s">
        <v>14954</v>
      </c>
      <c r="G15050">
        <v>6</v>
      </c>
      <c r="H15050" t="s">
        <v>14866</v>
      </c>
      <c r="I15050" t="s">
        <v>15188</v>
      </c>
      <c r="J15050" t="s">
        <v>14955</v>
      </c>
      <c r="K15050" t="s">
        <v>15215</v>
      </c>
      <c r="L15050" t="s">
        <v>14870</v>
      </c>
    </row>
    <row r="15051" spans="1:12" x14ac:dyDescent="0.2">
      <c r="A15051" t="s">
        <v>15336</v>
      </c>
      <c r="B15051">
        <v>2012.06</v>
      </c>
      <c r="C15051">
        <v>214.70065600000001</v>
      </c>
      <c r="E15051" t="s">
        <v>14865</v>
      </c>
      <c r="F15051" t="s">
        <v>14954</v>
      </c>
      <c r="G15051">
        <v>6</v>
      </c>
      <c r="H15051" t="s">
        <v>14866</v>
      </c>
      <c r="I15051" t="s">
        <v>15188</v>
      </c>
      <c r="J15051" t="s">
        <v>14955</v>
      </c>
      <c r="K15051" t="s">
        <v>15215</v>
      </c>
      <c r="L15051" t="s">
        <v>14870</v>
      </c>
    </row>
    <row r="15052" spans="1:12" x14ac:dyDescent="0.2">
      <c r="A15052" t="s">
        <v>15336</v>
      </c>
      <c r="B15052">
        <v>2012.09</v>
      </c>
      <c r="C15052">
        <v>204.60564299999999</v>
      </c>
      <c r="E15052" t="s">
        <v>14865</v>
      </c>
      <c r="F15052" t="s">
        <v>14954</v>
      </c>
      <c r="G15052">
        <v>6</v>
      </c>
      <c r="H15052" t="s">
        <v>14866</v>
      </c>
      <c r="I15052" t="s">
        <v>15188</v>
      </c>
      <c r="J15052" t="s">
        <v>14955</v>
      </c>
      <c r="K15052" t="s">
        <v>15215</v>
      </c>
      <c r="L15052" t="s">
        <v>14870</v>
      </c>
    </row>
    <row r="15053" spans="1:12" x14ac:dyDescent="0.2">
      <c r="A15053" t="s">
        <v>15336</v>
      </c>
      <c r="B15053">
        <v>2012.12</v>
      </c>
      <c r="C15053">
        <v>211.27361400000001</v>
      </c>
      <c r="E15053" t="s">
        <v>14865</v>
      </c>
      <c r="F15053" t="s">
        <v>14954</v>
      </c>
      <c r="G15053">
        <v>6</v>
      </c>
      <c r="H15053" t="s">
        <v>14866</v>
      </c>
      <c r="I15053" t="s">
        <v>15188</v>
      </c>
      <c r="J15053" t="s">
        <v>14955</v>
      </c>
      <c r="K15053" t="s">
        <v>15215</v>
      </c>
      <c r="L15053" t="s">
        <v>14870</v>
      </c>
    </row>
    <row r="15054" spans="1:12" x14ac:dyDescent="0.2">
      <c r="A15054" t="s">
        <v>15336</v>
      </c>
      <c r="B15054">
        <v>2013.03</v>
      </c>
      <c r="C15054">
        <v>198.88965099999999</v>
      </c>
      <c r="E15054" t="s">
        <v>14865</v>
      </c>
      <c r="F15054" t="s">
        <v>14954</v>
      </c>
      <c r="G15054">
        <v>6</v>
      </c>
      <c r="H15054" t="s">
        <v>14866</v>
      </c>
      <c r="I15054" t="s">
        <v>15188</v>
      </c>
      <c r="J15054" t="s">
        <v>14955</v>
      </c>
      <c r="K15054" t="s">
        <v>15215</v>
      </c>
      <c r="L15054" t="s">
        <v>14870</v>
      </c>
    </row>
    <row r="15055" spans="1:12" x14ac:dyDescent="0.2">
      <c r="A15055" t="s">
        <v>15336</v>
      </c>
      <c r="B15055">
        <v>2013.06</v>
      </c>
      <c r="C15055">
        <v>217.52509599999999</v>
      </c>
      <c r="E15055" t="s">
        <v>14865</v>
      </c>
      <c r="F15055" t="s">
        <v>14954</v>
      </c>
      <c r="G15055">
        <v>6</v>
      </c>
      <c r="H15055" t="s">
        <v>14866</v>
      </c>
      <c r="I15055" t="s">
        <v>15188</v>
      </c>
      <c r="J15055" t="s">
        <v>14955</v>
      </c>
      <c r="K15055" t="s">
        <v>15215</v>
      </c>
      <c r="L15055" t="s">
        <v>14870</v>
      </c>
    </row>
    <row r="15056" spans="1:12" x14ac:dyDescent="0.2">
      <c r="A15056" t="s">
        <v>15336</v>
      </c>
      <c r="B15056">
        <v>2013.09</v>
      </c>
      <c r="C15056">
        <v>210.91651400000001</v>
      </c>
      <c r="E15056" t="s">
        <v>14865</v>
      </c>
      <c r="F15056" t="s">
        <v>14954</v>
      </c>
      <c r="G15056">
        <v>6</v>
      </c>
      <c r="H15056" t="s">
        <v>14866</v>
      </c>
      <c r="I15056" t="s">
        <v>15188</v>
      </c>
      <c r="J15056" t="s">
        <v>14955</v>
      </c>
      <c r="K15056" t="s">
        <v>15215</v>
      </c>
      <c r="L15056" t="s">
        <v>14870</v>
      </c>
    </row>
    <row r="15057" spans="1:12" x14ac:dyDescent="0.2">
      <c r="A15057" t="s">
        <v>15336</v>
      </c>
      <c r="B15057">
        <v>2013.12</v>
      </c>
      <c r="C15057">
        <v>227.32741999999999</v>
      </c>
      <c r="E15057" t="s">
        <v>14865</v>
      </c>
      <c r="F15057" t="s">
        <v>14954</v>
      </c>
      <c r="G15057">
        <v>6</v>
      </c>
      <c r="H15057" t="s">
        <v>14866</v>
      </c>
      <c r="I15057" t="s">
        <v>15188</v>
      </c>
      <c r="J15057" t="s">
        <v>14955</v>
      </c>
      <c r="K15057" t="s">
        <v>15215</v>
      </c>
      <c r="L15057" t="s">
        <v>14870</v>
      </c>
    </row>
    <row r="15058" spans="1:12" x14ac:dyDescent="0.2">
      <c r="A15058" t="s">
        <v>15336</v>
      </c>
      <c r="B15058">
        <v>2014.03</v>
      </c>
      <c r="C15058">
        <v>211.630055</v>
      </c>
      <c r="E15058" t="s">
        <v>14865</v>
      </c>
      <c r="F15058" t="s">
        <v>14954</v>
      </c>
      <c r="G15058">
        <v>6</v>
      </c>
      <c r="H15058" t="s">
        <v>14866</v>
      </c>
      <c r="I15058" t="s">
        <v>15188</v>
      </c>
      <c r="J15058" t="s">
        <v>14955</v>
      </c>
      <c r="K15058" t="s">
        <v>15215</v>
      </c>
      <c r="L15058" t="s">
        <v>14870</v>
      </c>
    </row>
    <row r="15059" spans="1:12" x14ac:dyDescent="0.2">
      <c r="A15059" t="s">
        <v>15336</v>
      </c>
      <c r="B15059">
        <v>2014.06</v>
      </c>
      <c r="C15059">
        <v>240.38088300000001</v>
      </c>
      <c r="E15059" t="s">
        <v>14865</v>
      </c>
      <c r="F15059" t="s">
        <v>14954</v>
      </c>
      <c r="G15059">
        <v>6</v>
      </c>
      <c r="H15059" t="s">
        <v>14866</v>
      </c>
      <c r="I15059" t="s">
        <v>15188</v>
      </c>
      <c r="J15059" t="s">
        <v>14955</v>
      </c>
      <c r="K15059" t="s">
        <v>15215</v>
      </c>
      <c r="L15059" t="s">
        <v>14870</v>
      </c>
    </row>
    <row r="15060" spans="1:12" x14ac:dyDescent="0.2">
      <c r="A15060" t="s">
        <v>15336</v>
      </c>
      <c r="B15060">
        <v>2014.09</v>
      </c>
      <c r="C15060">
        <v>235.326256</v>
      </c>
      <c r="E15060" t="s">
        <v>14865</v>
      </c>
      <c r="F15060" t="s">
        <v>14954</v>
      </c>
      <c r="G15060">
        <v>6</v>
      </c>
      <c r="H15060" t="s">
        <v>14866</v>
      </c>
      <c r="I15060" t="s">
        <v>15188</v>
      </c>
      <c r="J15060" t="s">
        <v>14955</v>
      </c>
      <c r="K15060" t="s">
        <v>15215</v>
      </c>
      <c r="L15060" t="s">
        <v>14870</v>
      </c>
    </row>
    <row r="15061" spans="1:12" x14ac:dyDescent="0.2">
      <c r="A15061" t="s">
        <v>15336</v>
      </c>
      <c r="B15061">
        <v>2014.12</v>
      </c>
      <c r="C15061">
        <v>246.10679999999999</v>
      </c>
      <c r="E15061" t="s">
        <v>14865</v>
      </c>
      <c r="F15061" t="s">
        <v>14954</v>
      </c>
      <c r="G15061">
        <v>6</v>
      </c>
      <c r="H15061" t="s">
        <v>14866</v>
      </c>
      <c r="I15061" t="s">
        <v>15188</v>
      </c>
      <c r="J15061" t="s">
        <v>14955</v>
      </c>
      <c r="K15061" t="s">
        <v>15215</v>
      </c>
      <c r="L15061" t="s">
        <v>14870</v>
      </c>
    </row>
    <row r="15062" spans="1:12" x14ac:dyDescent="0.2">
      <c r="A15062" t="s">
        <v>15336</v>
      </c>
      <c r="B15062">
        <v>2015.03</v>
      </c>
      <c r="C15062">
        <v>229.43523500000001</v>
      </c>
      <c r="E15062" t="s">
        <v>14865</v>
      </c>
      <c r="F15062" t="s">
        <v>14954</v>
      </c>
      <c r="G15062">
        <v>6</v>
      </c>
      <c r="H15062" t="s">
        <v>14866</v>
      </c>
      <c r="I15062" t="s">
        <v>15188</v>
      </c>
      <c r="J15062" t="s">
        <v>14955</v>
      </c>
      <c r="K15062" t="s">
        <v>15215</v>
      </c>
      <c r="L15062" t="s">
        <v>14870</v>
      </c>
    </row>
    <row r="15063" spans="1:12" x14ac:dyDescent="0.2">
      <c r="A15063" t="s">
        <v>15336</v>
      </c>
      <c r="B15063">
        <v>2015.06</v>
      </c>
      <c r="C15063">
        <v>261.38533999999999</v>
      </c>
      <c r="E15063" t="s">
        <v>14865</v>
      </c>
      <c r="F15063" t="s">
        <v>14954</v>
      </c>
      <c r="G15063">
        <v>6</v>
      </c>
      <c r="H15063" t="s">
        <v>14866</v>
      </c>
      <c r="I15063" t="s">
        <v>15188</v>
      </c>
      <c r="J15063" t="s">
        <v>14955</v>
      </c>
      <c r="K15063" t="s">
        <v>15215</v>
      </c>
      <c r="L15063" t="s">
        <v>14870</v>
      </c>
    </row>
    <row r="15064" spans="1:12" x14ac:dyDescent="0.2">
      <c r="A15064" t="s">
        <v>15336</v>
      </c>
      <c r="B15064">
        <v>2015.09</v>
      </c>
      <c r="C15064">
        <v>256.624684</v>
      </c>
      <c r="E15064" t="s">
        <v>14865</v>
      </c>
      <c r="F15064" t="s">
        <v>14954</v>
      </c>
      <c r="G15064">
        <v>6</v>
      </c>
      <c r="H15064" t="s">
        <v>14866</v>
      </c>
      <c r="I15064" t="s">
        <v>15188</v>
      </c>
      <c r="J15064" t="s">
        <v>14955</v>
      </c>
      <c r="K15064" t="s">
        <v>15215</v>
      </c>
      <c r="L15064" t="s">
        <v>14870</v>
      </c>
    </row>
    <row r="15065" spans="1:12" x14ac:dyDescent="0.2">
      <c r="A15065" t="s">
        <v>15336</v>
      </c>
      <c r="B15065">
        <v>2015.12</v>
      </c>
      <c r="C15065">
        <v>261.01148000000001</v>
      </c>
      <c r="E15065" t="s">
        <v>14865</v>
      </c>
      <c r="F15065" t="s">
        <v>14954</v>
      </c>
      <c r="G15065">
        <v>6</v>
      </c>
      <c r="H15065" t="s">
        <v>14866</v>
      </c>
      <c r="I15065" t="s">
        <v>15188</v>
      </c>
      <c r="J15065" t="s">
        <v>14955</v>
      </c>
      <c r="K15065" t="s">
        <v>15215</v>
      </c>
      <c r="L15065" t="s">
        <v>14870</v>
      </c>
    </row>
    <row r="15066" spans="1:12" x14ac:dyDescent="0.2">
      <c r="A15066" t="s">
        <v>15336</v>
      </c>
      <c r="B15066">
        <v>2016.03</v>
      </c>
      <c r="C15066">
        <v>257.73279000000002</v>
      </c>
      <c r="E15066" t="s">
        <v>14865</v>
      </c>
      <c r="F15066" t="s">
        <v>14954</v>
      </c>
      <c r="G15066">
        <v>6</v>
      </c>
      <c r="H15066" t="s">
        <v>14866</v>
      </c>
      <c r="I15066" t="s">
        <v>15188</v>
      </c>
      <c r="J15066" t="s">
        <v>14955</v>
      </c>
      <c r="K15066" t="s">
        <v>15215</v>
      </c>
      <c r="L15066" t="s">
        <v>14870</v>
      </c>
    </row>
    <row r="15067" spans="1:12" x14ac:dyDescent="0.2">
      <c r="A15067" t="s">
        <v>15336</v>
      </c>
      <c r="B15067">
        <v>2016.06</v>
      </c>
      <c r="C15067">
        <v>287.550162</v>
      </c>
      <c r="E15067" t="s">
        <v>14865</v>
      </c>
      <c r="F15067" t="s">
        <v>14954</v>
      </c>
      <c r="G15067">
        <v>6</v>
      </c>
      <c r="H15067" t="s">
        <v>14866</v>
      </c>
      <c r="I15067" t="s">
        <v>15188</v>
      </c>
      <c r="J15067" t="s">
        <v>14955</v>
      </c>
      <c r="K15067" t="s">
        <v>15215</v>
      </c>
      <c r="L15067" t="s">
        <v>14870</v>
      </c>
    </row>
    <row r="15068" spans="1:12" x14ac:dyDescent="0.2">
      <c r="A15068" t="s">
        <v>15336</v>
      </c>
      <c r="B15068">
        <v>2016.09</v>
      </c>
      <c r="C15068">
        <v>278.31257900000003</v>
      </c>
      <c r="E15068" t="s">
        <v>14865</v>
      </c>
      <c r="F15068" t="s">
        <v>14954</v>
      </c>
      <c r="G15068">
        <v>6</v>
      </c>
      <c r="H15068" t="s">
        <v>14866</v>
      </c>
      <c r="I15068" t="s">
        <v>15188</v>
      </c>
      <c r="J15068" t="s">
        <v>14955</v>
      </c>
      <c r="K15068" t="s">
        <v>15215</v>
      </c>
      <c r="L15068" t="s">
        <v>14870</v>
      </c>
    </row>
    <row r="15069" spans="1:12" x14ac:dyDescent="0.2">
      <c r="A15069" t="s">
        <v>15336</v>
      </c>
      <c r="B15069">
        <v>2016.12</v>
      </c>
      <c r="C15069">
        <v>283.75655699999999</v>
      </c>
      <c r="E15069" t="s">
        <v>14865</v>
      </c>
      <c r="F15069" t="s">
        <v>14954</v>
      </c>
      <c r="G15069">
        <v>6</v>
      </c>
      <c r="H15069" t="s">
        <v>14866</v>
      </c>
      <c r="I15069" t="s">
        <v>15188</v>
      </c>
      <c r="J15069" t="s">
        <v>14955</v>
      </c>
      <c r="K15069" t="s">
        <v>15215</v>
      </c>
      <c r="L15069" t="s">
        <v>14870</v>
      </c>
    </row>
    <row r="15070" spans="1:12" x14ac:dyDescent="0.2">
      <c r="A15070" t="s">
        <v>15336</v>
      </c>
      <c r="B15070">
        <v>2017.03</v>
      </c>
      <c r="C15070">
        <v>274.50803500000001</v>
      </c>
      <c r="E15070" t="s">
        <v>14865</v>
      </c>
      <c r="F15070" t="s">
        <v>14954</v>
      </c>
      <c r="G15070">
        <v>6</v>
      </c>
      <c r="H15070" t="s">
        <v>14866</v>
      </c>
      <c r="I15070" t="s">
        <v>15188</v>
      </c>
      <c r="J15070" t="s">
        <v>14955</v>
      </c>
      <c r="K15070" t="s">
        <v>15215</v>
      </c>
      <c r="L15070" t="s">
        <v>14870</v>
      </c>
    </row>
    <row r="15071" spans="1:12" x14ac:dyDescent="0.2">
      <c r="A15071" t="s">
        <v>15336</v>
      </c>
      <c r="B15071">
        <v>2017.06</v>
      </c>
      <c r="C15071">
        <v>307.17550599999998</v>
      </c>
      <c r="E15071" t="s">
        <v>14865</v>
      </c>
      <c r="F15071" t="s">
        <v>14954</v>
      </c>
      <c r="G15071">
        <v>6</v>
      </c>
      <c r="H15071" t="s">
        <v>14866</v>
      </c>
      <c r="I15071" t="s">
        <v>15188</v>
      </c>
      <c r="J15071" t="s">
        <v>14955</v>
      </c>
      <c r="K15071" t="s">
        <v>15215</v>
      </c>
      <c r="L15071" t="s">
        <v>14870</v>
      </c>
    </row>
    <row r="15072" spans="1:12" x14ac:dyDescent="0.2">
      <c r="A15072" t="s">
        <v>15336</v>
      </c>
      <c r="B15072">
        <v>2017.09</v>
      </c>
      <c r="C15072">
        <v>299.21515399999998</v>
      </c>
      <c r="E15072" t="s">
        <v>14865</v>
      </c>
      <c r="F15072" t="s">
        <v>14954</v>
      </c>
      <c r="G15072">
        <v>6</v>
      </c>
      <c r="H15072" t="s">
        <v>14866</v>
      </c>
      <c r="I15072" t="s">
        <v>15188</v>
      </c>
      <c r="J15072" t="s">
        <v>14955</v>
      </c>
      <c r="K15072" t="s">
        <v>15215</v>
      </c>
      <c r="L15072" t="s">
        <v>14870</v>
      </c>
    </row>
    <row r="15073" spans="1:12" x14ac:dyDescent="0.2">
      <c r="A15073" t="s">
        <v>15336</v>
      </c>
      <c r="B15073">
        <v>2017.12</v>
      </c>
      <c r="C15073">
        <v>312.02619199999998</v>
      </c>
      <c r="E15073" t="s">
        <v>14865</v>
      </c>
      <c r="F15073" t="s">
        <v>14954</v>
      </c>
      <c r="G15073">
        <v>6</v>
      </c>
      <c r="H15073" t="s">
        <v>14866</v>
      </c>
      <c r="I15073" t="s">
        <v>15188</v>
      </c>
      <c r="J15073" t="s">
        <v>14955</v>
      </c>
      <c r="K15073" t="s">
        <v>15215</v>
      </c>
      <c r="L15073" t="s">
        <v>14870</v>
      </c>
    </row>
    <row r="15074" spans="1:12" x14ac:dyDescent="0.2">
      <c r="A15074" t="s">
        <v>15336</v>
      </c>
      <c r="B15074">
        <v>2018.03</v>
      </c>
      <c r="C15074">
        <v>284.88371999999998</v>
      </c>
      <c r="E15074" t="s">
        <v>14865</v>
      </c>
      <c r="F15074" t="s">
        <v>14954</v>
      </c>
      <c r="G15074">
        <v>6</v>
      </c>
      <c r="H15074" t="s">
        <v>14866</v>
      </c>
      <c r="I15074" t="s">
        <v>15188</v>
      </c>
      <c r="J15074" t="s">
        <v>14955</v>
      </c>
      <c r="K15074" t="s">
        <v>15215</v>
      </c>
      <c r="L15074" t="s">
        <v>14870</v>
      </c>
    </row>
    <row r="15075" spans="1:12" x14ac:dyDescent="0.2">
      <c r="A15075" t="s">
        <v>15336</v>
      </c>
      <c r="B15075">
        <v>2018.06</v>
      </c>
      <c r="C15075">
        <v>339.89144599999997</v>
      </c>
      <c r="E15075" t="s">
        <v>14865</v>
      </c>
      <c r="F15075" t="s">
        <v>14954</v>
      </c>
      <c r="G15075">
        <v>6</v>
      </c>
      <c r="H15075" t="s">
        <v>14866</v>
      </c>
      <c r="I15075" t="s">
        <v>15188</v>
      </c>
      <c r="J15075" t="s">
        <v>14955</v>
      </c>
      <c r="K15075" t="s">
        <v>15215</v>
      </c>
      <c r="L15075" t="s">
        <v>14870</v>
      </c>
    </row>
    <row r="15076" spans="1:12" x14ac:dyDescent="0.2">
      <c r="A15076" t="s">
        <v>15336</v>
      </c>
      <c r="B15076">
        <v>2018.09</v>
      </c>
      <c r="C15076">
        <v>328.20993399999998</v>
      </c>
      <c r="E15076" t="s">
        <v>14865</v>
      </c>
      <c r="F15076" t="s">
        <v>14954</v>
      </c>
      <c r="G15076">
        <v>6</v>
      </c>
      <c r="H15076" t="s">
        <v>14866</v>
      </c>
      <c r="I15076" t="s">
        <v>15188</v>
      </c>
      <c r="J15076" t="s">
        <v>14955</v>
      </c>
      <c r="K15076" t="s">
        <v>15215</v>
      </c>
      <c r="L15076" t="s">
        <v>14870</v>
      </c>
    </row>
    <row r="15077" spans="1:12" x14ac:dyDescent="0.2">
      <c r="A15077" t="s">
        <v>15336</v>
      </c>
      <c r="B15077">
        <v>2018.12</v>
      </c>
      <c r="C15077">
        <v>346.35905300000002</v>
      </c>
      <c r="E15077" t="s">
        <v>14865</v>
      </c>
      <c r="F15077" t="s">
        <v>14954</v>
      </c>
      <c r="G15077">
        <v>6</v>
      </c>
      <c r="H15077" t="s">
        <v>14866</v>
      </c>
      <c r="I15077" t="s">
        <v>15188</v>
      </c>
      <c r="J15077" t="s">
        <v>14955</v>
      </c>
      <c r="K15077" t="s">
        <v>15215</v>
      </c>
      <c r="L15077" t="s">
        <v>14870</v>
      </c>
    </row>
    <row r="15078" spans="1:12" x14ac:dyDescent="0.2">
      <c r="A15078" t="s">
        <v>15336</v>
      </c>
      <c r="B15078">
        <v>2019.03</v>
      </c>
      <c r="C15078">
        <v>319.24096700000001</v>
      </c>
      <c r="E15078" t="s">
        <v>14865</v>
      </c>
      <c r="F15078" t="s">
        <v>14954</v>
      </c>
      <c r="G15078">
        <v>6</v>
      </c>
      <c r="H15078" t="s">
        <v>14866</v>
      </c>
      <c r="I15078" t="s">
        <v>15188</v>
      </c>
      <c r="J15078" t="s">
        <v>14955</v>
      </c>
      <c r="K15078" t="s">
        <v>15215</v>
      </c>
      <c r="L15078" t="s">
        <v>14870</v>
      </c>
    </row>
    <row r="15079" spans="1:12" x14ac:dyDescent="0.2">
      <c r="A15079" t="s">
        <v>15336</v>
      </c>
      <c r="B15079">
        <v>2019.06</v>
      </c>
      <c r="C15079">
        <v>364.69772999999998</v>
      </c>
      <c r="E15079" t="s">
        <v>14865</v>
      </c>
      <c r="F15079" t="s">
        <v>14954</v>
      </c>
      <c r="G15079">
        <v>6</v>
      </c>
      <c r="H15079" t="s">
        <v>14866</v>
      </c>
      <c r="I15079" t="s">
        <v>15188</v>
      </c>
      <c r="J15079" t="s">
        <v>14955</v>
      </c>
      <c r="K15079" t="s">
        <v>15215</v>
      </c>
      <c r="L15079" t="s">
        <v>14870</v>
      </c>
    </row>
    <row r="15080" spans="1:12" x14ac:dyDescent="0.2">
      <c r="A15080" t="s">
        <v>15336</v>
      </c>
      <c r="B15080">
        <v>2019.09</v>
      </c>
      <c r="C15080">
        <v>349.89329300000003</v>
      </c>
      <c r="E15080" t="s">
        <v>14865</v>
      </c>
      <c r="F15080" t="s">
        <v>14954</v>
      </c>
      <c r="G15080">
        <v>6</v>
      </c>
      <c r="H15080" t="s">
        <v>14866</v>
      </c>
      <c r="I15080" t="s">
        <v>15188</v>
      </c>
      <c r="J15080" t="s">
        <v>14955</v>
      </c>
      <c r="K15080" t="s">
        <v>15215</v>
      </c>
      <c r="L15080" t="s">
        <v>14870</v>
      </c>
    </row>
    <row r="15081" spans="1:12" x14ac:dyDescent="0.2">
      <c r="A15081" t="s">
        <v>15336</v>
      </c>
      <c r="B15081">
        <v>2019.12</v>
      </c>
      <c r="C15081">
        <v>368.85730100000001</v>
      </c>
      <c r="E15081" t="s">
        <v>14865</v>
      </c>
      <c r="F15081" t="s">
        <v>14954</v>
      </c>
      <c r="G15081">
        <v>6</v>
      </c>
      <c r="H15081" t="s">
        <v>14866</v>
      </c>
      <c r="I15081" t="s">
        <v>15188</v>
      </c>
      <c r="J15081" t="s">
        <v>14955</v>
      </c>
      <c r="K15081" t="s">
        <v>15215</v>
      </c>
      <c r="L15081" t="s">
        <v>14870</v>
      </c>
    </row>
    <row r="15082" spans="1:12" x14ac:dyDescent="0.2">
      <c r="A15082" t="s">
        <v>15336</v>
      </c>
      <c r="B15082">
        <v>2020.03</v>
      </c>
      <c r="C15082">
        <v>334.118537</v>
      </c>
      <c r="E15082" t="s">
        <v>14865</v>
      </c>
      <c r="F15082" t="s">
        <v>14954</v>
      </c>
      <c r="G15082">
        <v>6</v>
      </c>
      <c r="H15082" t="s">
        <v>14866</v>
      </c>
      <c r="I15082" t="s">
        <v>15188</v>
      </c>
      <c r="J15082" t="s">
        <v>14955</v>
      </c>
      <c r="K15082" t="s">
        <v>15215</v>
      </c>
      <c r="L15082" t="s">
        <v>14870</v>
      </c>
    </row>
    <row r="15083" spans="1:12" x14ac:dyDescent="0.2">
      <c r="A15083" t="s">
        <v>15336</v>
      </c>
      <c r="B15083">
        <v>2020.06</v>
      </c>
      <c r="C15083">
        <v>355.03704599999998</v>
      </c>
      <c r="E15083" t="s">
        <v>14865</v>
      </c>
      <c r="F15083" t="s">
        <v>14954</v>
      </c>
      <c r="G15083">
        <v>6</v>
      </c>
      <c r="H15083" t="s">
        <v>14866</v>
      </c>
      <c r="I15083" t="s">
        <v>15188</v>
      </c>
      <c r="J15083" t="s">
        <v>14955</v>
      </c>
      <c r="K15083" t="s">
        <v>15215</v>
      </c>
      <c r="L15083" t="s">
        <v>14870</v>
      </c>
    </row>
    <row r="15084" spans="1:12" x14ac:dyDescent="0.2">
      <c r="A15084" t="s">
        <v>15336</v>
      </c>
      <c r="B15084">
        <v>2020.09</v>
      </c>
      <c r="C15084">
        <v>367.81700799999999</v>
      </c>
      <c r="E15084" t="s">
        <v>14865</v>
      </c>
      <c r="F15084" t="s">
        <v>14954</v>
      </c>
      <c r="G15084">
        <v>6</v>
      </c>
      <c r="H15084" t="s">
        <v>14866</v>
      </c>
      <c r="I15084" t="s">
        <v>15188</v>
      </c>
      <c r="J15084" t="s">
        <v>14955</v>
      </c>
      <c r="K15084" t="s">
        <v>15215</v>
      </c>
      <c r="L15084" t="s">
        <v>14870</v>
      </c>
    </row>
    <row r="15085" spans="1:12" x14ac:dyDescent="0.2">
      <c r="A15085" t="s">
        <v>15336</v>
      </c>
      <c r="B15085">
        <v>2020.12</v>
      </c>
      <c r="C15085">
        <v>378.76330100000001</v>
      </c>
      <c r="E15085" t="s">
        <v>14865</v>
      </c>
      <c r="F15085" t="s">
        <v>14954</v>
      </c>
      <c r="G15085">
        <v>6</v>
      </c>
      <c r="H15085" t="s">
        <v>14866</v>
      </c>
      <c r="I15085" t="s">
        <v>15188</v>
      </c>
      <c r="J15085" t="s">
        <v>14955</v>
      </c>
      <c r="K15085" t="s">
        <v>15215</v>
      </c>
      <c r="L15085" t="s">
        <v>14870</v>
      </c>
    </row>
    <row r="15086" spans="1:12" x14ac:dyDescent="0.2">
      <c r="A15086" t="s">
        <v>15336</v>
      </c>
      <c r="B15086">
        <v>2021.03</v>
      </c>
      <c r="C15086">
        <v>368.99557499999997</v>
      </c>
      <c r="E15086" t="s">
        <v>14865</v>
      </c>
      <c r="F15086" t="s">
        <v>14954</v>
      </c>
      <c r="G15086">
        <v>6</v>
      </c>
      <c r="H15086" t="s">
        <v>14866</v>
      </c>
      <c r="I15086" t="s">
        <v>15188</v>
      </c>
      <c r="J15086" t="s">
        <v>14955</v>
      </c>
      <c r="K15086" t="s">
        <v>15215</v>
      </c>
      <c r="L15086" t="s">
        <v>14870</v>
      </c>
    </row>
    <row r="15087" spans="1:12" x14ac:dyDescent="0.2">
      <c r="A15087" t="s">
        <v>15336</v>
      </c>
      <c r="B15087">
        <v>2021.06</v>
      </c>
      <c r="C15087">
        <v>411.61348700000002</v>
      </c>
      <c r="E15087" t="s">
        <v>14865</v>
      </c>
      <c r="F15087" t="s">
        <v>14954</v>
      </c>
      <c r="G15087">
        <v>6</v>
      </c>
      <c r="H15087" t="s">
        <v>14866</v>
      </c>
      <c r="I15087" t="s">
        <v>15188</v>
      </c>
      <c r="J15087" t="s">
        <v>14955</v>
      </c>
      <c r="K15087" t="s">
        <v>15215</v>
      </c>
      <c r="L15087" t="s">
        <v>14870</v>
      </c>
    </row>
    <row r="15088" spans="1:12" x14ac:dyDescent="0.2">
      <c r="A15088" t="s">
        <v>15336</v>
      </c>
      <c r="B15088">
        <v>2021.09</v>
      </c>
      <c r="C15088">
        <v>400.34080799999998</v>
      </c>
      <c r="E15088" t="s">
        <v>14865</v>
      </c>
      <c r="F15088" t="s">
        <v>14954</v>
      </c>
      <c r="G15088">
        <v>6</v>
      </c>
      <c r="H15088" t="s">
        <v>14866</v>
      </c>
      <c r="I15088" t="s">
        <v>15188</v>
      </c>
      <c r="J15088" t="s">
        <v>14955</v>
      </c>
      <c r="K15088" t="s">
        <v>15215</v>
      </c>
      <c r="L15088" t="s">
        <v>14870</v>
      </c>
    </row>
    <row r="15089" spans="1:12" x14ac:dyDescent="0.2">
      <c r="A15089" t="s">
        <v>15336</v>
      </c>
      <c r="B15089">
        <v>2021.12</v>
      </c>
      <c r="C15089">
        <v>429.69317999999998</v>
      </c>
      <c r="E15089" t="s">
        <v>14865</v>
      </c>
      <c r="F15089" t="s">
        <v>14954</v>
      </c>
      <c r="G15089">
        <v>6</v>
      </c>
      <c r="H15089" t="s">
        <v>14866</v>
      </c>
      <c r="I15089" t="s">
        <v>15188</v>
      </c>
      <c r="J15089" t="s">
        <v>14955</v>
      </c>
      <c r="K15089" t="s">
        <v>15215</v>
      </c>
      <c r="L15089" t="s">
        <v>14870</v>
      </c>
    </row>
    <row r="15090" spans="1:12" x14ac:dyDescent="0.2">
      <c r="A15090" t="s">
        <v>15336</v>
      </c>
      <c r="B15090">
        <v>2022.03</v>
      </c>
      <c r="C15090">
        <v>415.04479500000002</v>
      </c>
      <c r="E15090" t="s">
        <v>14865</v>
      </c>
      <c r="F15090" t="s">
        <v>14954</v>
      </c>
      <c r="G15090">
        <v>6</v>
      </c>
      <c r="H15090" t="s">
        <v>14866</v>
      </c>
      <c r="I15090" t="s">
        <v>15188</v>
      </c>
      <c r="J15090" t="s">
        <v>14955</v>
      </c>
      <c r="K15090" t="s">
        <v>15215</v>
      </c>
      <c r="L15090" t="s">
        <v>14870</v>
      </c>
    </row>
    <row r="15091" spans="1:12" x14ac:dyDescent="0.2">
      <c r="A15091" t="s">
        <v>15336</v>
      </c>
      <c r="B15091">
        <v>2022.06</v>
      </c>
      <c r="C15091">
        <v>453.06440400000002</v>
      </c>
      <c r="E15091" t="s">
        <v>14865</v>
      </c>
      <c r="F15091" t="s">
        <v>14954</v>
      </c>
      <c r="G15091">
        <v>6</v>
      </c>
      <c r="H15091" t="s">
        <v>14866</v>
      </c>
      <c r="I15091" t="s">
        <v>15188</v>
      </c>
      <c r="J15091" t="s">
        <v>14955</v>
      </c>
      <c r="K15091" t="s">
        <v>15215</v>
      </c>
      <c r="L15091" t="s">
        <v>14870</v>
      </c>
    </row>
    <row r="15092" spans="1:12" x14ac:dyDescent="0.2">
      <c r="A15092" t="s">
        <v>15336</v>
      </c>
      <c r="B15092">
        <v>2022.09</v>
      </c>
      <c r="C15092">
        <v>442.77911399999999</v>
      </c>
      <c r="E15092" t="s">
        <v>14865</v>
      </c>
      <c r="F15092" t="s">
        <v>14954</v>
      </c>
      <c r="G15092">
        <v>6</v>
      </c>
      <c r="H15092" t="s">
        <v>14866</v>
      </c>
      <c r="I15092" t="s">
        <v>15188</v>
      </c>
      <c r="J15092" t="s">
        <v>14955</v>
      </c>
      <c r="K15092" t="s">
        <v>15215</v>
      </c>
      <c r="L15092" t="s">
        <v>14870</v>
      </c>
    </row>
    <row r="15093" spans="1:12" x14ac:dyDescent="0.2">
      <c r="A15093" t="s">
        <v>15337</v>
      </c>
      <c r="B15093">
        <v>2011.06</v>
      </c>
      <c r="C15093">
        <v>470.311464</v>
      </c>
      <c r="E15093" t="s">
        <v>14865</v>
      </c>
      <c r="F15093" t="s">
        <v>14954</v>
      </c>
      <c r="G15093">
        <v>6</v>
      </c>
      <c r="H15093" t="s">
        <v>14866</v>
      </c>
      <c r="I15093" t="s">
        <v>15188</v>
      </c>
      <c r="J15093" t="s">
        <v>14955</v>
      </c>
      <c r="K15093" t="s">
        <v>15217</v>
      </c>
      <c r="L15093" t="s">
        <v>14870</v>
      </c>
    </row>
    <row r="15094" spans="1:12" x14ac:dyDescent="0.2">
      <c r="A15094" t="s">
        <v>15337</v>
      </c>
      <c r="B15094">
        <v>2011.09</v>
      </c>
      <c r="C15094">
        <v>462.88647500000002</v>
      </c>
      <c r="E15094" t="s">
        <v>14865</v>
      </c>
      <c r="F15094" t="s">
        <v>14954</v>
      </c>
      <c r="G15094">
        <v>6</v>
      </c>
      <c r="H15094" t="s">
        <v>14866</v>
      </c>
      <c r="I15094" t="s">
        <v>15188</v>
      </c>
      <c r="J15094" t="s">
        <v>14955</v>
      </c>
      <c r="K15094" t="s">
        <v>15217</v>
      </c>
      <c r="L15094" t="s">
        <v>14870</v>
      </c>
    </row>
    <row r="15095" spans="1:12" x14ac:dyDescent="0.2">
      <c r="A15095" t="s">
        <v>15337</v>
      </c>
      <c r="B15095">
        <v>2011.12</v>
      </c>
      <c r="C15095">
        <v>480.76452</v>
      </c>
      <c r="E15095" t="s">
        <v>14865</v>
      </c>
      <c r="F15095" t="s">
        <v>14954</v>
      </c>
      <c r="G15095">
        <v>6</v>
      </c>
      <c r="H15095" t="s">
        <v>14866</v>
      </c>
      <c r="I15095" t="s">
        <v>15188</v>
      </c>
      <c r="J15095" t="s">
        <v>14955</v>
      </c>
      <c r="K15095" t="s">
        <v>15217</v>
      </c>
      <c r="L15095" t="s">
        <v>14870</v>
      </c>
    </row>
    <row r="15096" spans="1:12" x14ac:dyDescent="0.2">
      <c r="A15096" t="s">
        <v>15337</v>
      </c>
      <c r="B15096">
        <v>2012.03</v>
      </c>
      <c r="C15096">
        <v>459.40107399999999</v>
      </c>
      <c r="E15096" t="s">
        <v>14865</v>
      </c>
      <c r="F15096" t="s">
        <v>14954</v>
      </c>
      <c r="G15096">
        <v>6</v>
      </c>
      <c r="H15096" t="s">
        <v>14866</v>
      </c>
      <c r="I15096" t="s">
        <v>15188</v>
      </c>
      <c r="J15096" t="s">
        <v>14955</v>
      </c>
      <c r="K15096" t="s">
        <v>15217</v>
      </c>
      <c r="L15096" t="s">
        <v>14870</v>
      </c>
    </row>
    <row r="15097" spans="1:12" x14ac:dyDescent="0.2">
      <c r="A15097" t="s">
        <v>15337</v>
      </c>
      <c r="B15097">
        <v>2012.06</v>
      </c>
      <c r="C15097">
        <v>487.32876099999999</v>
      </c>
      <c r="E15097" t="s">
        <v>14865</v>
      </c>
      <c r="F15097" t="s">
        <v>14954</v>
      </c>
      <c r="G15097">
        <v>6</v>
      </c>
      <c r="H15097" t="s">
        <v>14866</v>
      </c>
      <c r="I15097" t="s">
        <v>15188</v>
      </c>
      <c r="J15097" t="s">
        <v>14955</v>
      </c>
      <c r="K15097" t="s">
        <v>15217</v>
      </c>
      <c r="L15097" t="s">
        <v>14870</v>
      </c>
    </row>
    <row r="15098" spans="1:12" x14ac:dyDescent="0.2">
      <c r="A15098" t="s">
        <v>15337</v>
      </c>
      <c r="B15098">
        <v>2012.09</v>
      </c>
      <c r="C15098">
        <v>479.202022</v>
      </c>
      <c r="E15098" t="s">
        <v>14865</v>
      </c>
      <c r="F15098" t="s">
        <v>14954</v>
      </c>
      <c r="G15098">
        <v>6</v>
      </c>
      <c r="H15098" t="s">
        <v>14866</v>
      </c>
      <c r="I15098" t="s">
        <v>15188</v>
      </c>
      <c r="J15098" t="s">
        <v>14955</v>
      </c>
      <c r="K15098" t="s">
        <v>15217</v>
      </c>
      <c r="L15098" t="s">
        <v>14870</v>
      </c>
    </row>
    <row r="15099" spans="1:12" x14ac:dyDescent="0.2">
      <c r="A15099" t="s">
        <v>15337</v>
      </c>
      <c r="B15099">
        <v>2012.12</v>
      </c>
      <c r="C15099">
        <v>503.28833200000003</v>
      </c>
      <c r="E15099" t="s">
        <v>14865</v>
      </c>
      <c r="F15099" t="s">
        <v>14954</v>
      </c>
      <c r="G15099">
        <v>6</v>
      </c>
      <c r="H15099" t="s">
        <v>14866</v>
      </c>
      <c r="I15099" t="s">
        <v>15188</v>
      </c>
      <c r="J15099" t="s">
        <v>14955</v>
      </c>
      <c r="K15099" t="s">
        <v>15217</v>
      </c>
      <c r="L15099" t="s">
        <v>14870</v>
      </c>
    </row>
    <row r="15100" spans="1:12" x14ac:dyDescent="0.2">
      <c r="A15100" t="s">
        <v>15337</v>
      </c>
      <c r="B15100">
        <v>2013.03</v>
      </c>
      <c r="C15100">
        <v>475.29884900000002</v>
      </c>
      <c r="E15100" t="s">
        <v>14865</v>
      </c>
      <c r="F15100" t="s">
        <v>14954</v>
      </c>
      <c r="G15100">
        <v>6</v>
      </c>
      <c r="H15100" t="s">
        <v>14866</v>
      </c>
      <c r="I15100" t="s">
        <v>15188</v>
      </c>
      <c r="J15100" t="s">
        <v>14955</v>
      </c>
      <c r="K15100" t="s">
        <v>15217</v>
      </c>
      <c r="L15100" t="s">
        <v>14870</v>
      </c>
    </row>
    <row r="15101" spans="1:12" x14ac:dyDescent="0.2">
      <c r="A15101" t="s">
        <v>15337</v>
      </c>
      <c r="B15101">
        <v>2013.06</v>
      </c>
      <c r="C15101">
        <v>504.68021800000002</v>
      </c>
      <c r="E15101" t="s">
        <v>14865</v>
      </c>
      <c r="F15101" t="s">
        <v>14954</v>
      </c>
      <c r="G15101">
        <v>6</v>
      </c>
      <c r="H15101" t="s">
        <v>14866</v>
      </c>
      <c r="I15101" t="s">
        <v>15188</v>
      </c>
      <c r="J15101" t="s">
        <v>14955</v>
      </c>
      <c r="K15101" t="s">
        <v>15217</v>
      </c>
      <c r="L15101" t="s">
        <v>14870</v>
      </c>
    </row>
    <row r="15102" spans="1:12" x14ac:dyDescent="0.2">
      <c r="A15102" t="s">
        <v>15337</v>
      </c>
      <c r="B15102">
        <v>2013.09</v>
      </c>
      <c r="C15102">
        <v>499.285009</v>
      </c>
      <c r="E15102" t="s">
        <v>14865</v>
      </c>
      <c r="F15102" t="s">
        <v>14954</v>
      </c>
      <c r="G15102">
        <v>6</v>
      </c>
      <c r="H15102" t="s">
        <v>14866</v>
      </c>
      <c r="I15102" t="s">
        <v>15188</v>
      </c>
      <c r="J15102" t="s">
        <v>14955</v>
      </c>
      <c r="K15102" t="s">
        <v>15217</v>
      </c>
      <c r="L15102" t="s">
        <v>14870</v>
      </c>
    </row>
    <row r="15103" spans="1:12" x14ac:dyDescent="0.2">
      <c r="A15103" t="s">
        <v>15337</v>
      </c>
      <c r="B15103">
        <v>2013.12</v>
      </c>
      <c r="C15103">
        <v>532.08807300000001</v>
      </c>
      <c r="E15103" t="s">
        <v>14865</v>
      </c>
      <c r="F15103" t="s">
        <v>14954</v>
      </c>
      <c r="G15103">
        <v>6</v>
      </c>
      <c r="H15103" t="s">
        <v>14866</v>
      </c>
      <c r="I15103" t="s">
        <v>15188</v>
      </c>
      <c r="J15103" t="s">
        <v>14955</v>
      </c>
      <c r="K15103" t="s">
        <v>15217</v>
      </c>
      <c r="L15103" t="s">
        <v>14870</v>
      </c>
    </row>
    <row r="15104" spans="1:12" x14ac:dyDescent="0.2">
      <c r="A15104" t="s">
        <v>15337</v>
      </c>
      <c r="B15104">
        <v>2014.03</v>
      </c>
      <c r="C15104">
        <v>493.194793</v>
      </c>
      <c r="E15104" t="s">
        <v>14865</v>
      </c>
      <c r="F15104" t="s">
        <v>14954</v>
      </c>
      <c r="G15104">
        <v>6</v>
      </c>
      <c r="H15104" t="s">
        <v>14866</v>
      </c>
      <c r="I15104" t="s">
        <v>15188</v>
      </c>
      <c r="J15104" t="s">
        <v>14955</v>
      </c>
      <c r="K15104" t="s">
        <v>15217</v>
      </c>
      <c r="L15104" t="s">
        <v>14870</v>
      </c>
    </row>
    <row r="15105" spans="1:12" x14ac:dyDescent="0.2">
      <c r="A15105" t="s">
        <v>15337</v>
      </c>
      <c r="B15105">
        <v>2014.06</v>
      </c>
      <c r="C15105">
        <v>530.56482600000004</v>
      </c>
      <c r="E15105" t="s">
        <v>14865</v>
      </c>
      <c r="F15105" t="s">
        <v>14954</v>
      </c>
      <c r="G15105">
        <v>6</v>
      </c>
      <c r="H15105" t="s">
        <v>14866</v>
      </c>
      <c r="I15105" t="s">
        <v>15188</v>
      </c>
      <c r="J15105" t="s">
        <v>14955</v>
      </c>
      <c r="K15105" t="s">
        <v>15217</v>
      </c>
      <c r="L15105" t="s">
        <v>14870</v>
      </c>
    </row>
    <row r="15106" spans="1:12" x14ac:dyDescent="0.2">
      <c r="A15106" t="s">
        <v>15337</v>
      </c>
      <c r="B15106">
        <v>2014.09</v>
      </c>
      <c r="C15106">
        <v>531.71003700000006</v>
      </c>
      <c r="E15106" t="s">
        <v>14865</v>
      </c>
      <c r="F15106" t="s">
        <v>14954</v>
      </c>
      <c r="G15106">
        <v>6</v>
      </c>
      <c r="H15106" t="s">
        <v>14866</v>
      </c>
      <c r="I15106" t="s">
        <v>15188</v>
      </c>
      <c r="J15106" t="s">
        <v>14955</v>
      </c>
      <c r="K15106" t="s">
        <v>15217</v>
      </c>
      <c r="L15106" t="s">
        <v>14870</v>
      </c>
    </row>
    <row r="15107" spans="1:12" x14ac:dyDescent="0.2">
      <c r="A15107" t="s">
        <v>15337</v>
      </c>
      <c r="B15107">
        <v>2014.12</v>
      </c>
      <c r="C15107">
        <v>560.91935799999999</v>
      </c>
      <c r="E15107" t="s">
        <v>14865</v>
      </c>
      <c r="F15107" t="s">
        <v>14954</v>
      </c>
      <c r="G15107">
        <v>6</v>
      </c>
      <c r="H15107" t="s">
        <v>14866</v>
      </c>
      <c r="I15107" t="s">
        <v>15188</v>
      </c>
      <c r="J15107" t="s">
        <v>14955</v>
      </c>
      <c r="K15107" t="s">
        <v>15217</v>
      </c>
      <c r="L15107" t="s">
        <v>14870</v>
      </c>
    </row>
    <row r="15108" spans="1:12" x14ac:dyDescent="0.2">
      <c r="A15108" t="s">
        <v>15337</v>
      </c>
      <c r="B15108">
        <v>2015.03</v>
      </c>
      <c r="C15108">
        <v>519.173812</v>
      </c>
      <c r="E15108" t="s">
        <v>14865</v>
      </c>
      <c r="F15108" t="s">
        <v>14954</v>
      </c>
      <c r="G15108">
        <v>6</v>
      </c>
      <c r="H15108" t="s">
        <v>14866</v>
      </c>
      <c r="I15108" t="s">
        <v>15188</v>
      </c>
      <c r="J15108" t="s">
        <v>14955</v>
      </c>
      <c r="K15108" t="s">
        <v>15217</v>
      </c>
      <c r="L15108" t="s">
        <v>14870</v>
      </c>
    </row>
    <row r="15109" spans="1:12" x14ac:dyDescent="0.2">
      <c r="A15109" t="s">
        <v>15337</v>
      </c>
      <c r="B15109">
        <v>2015.06</v>
      </c>
      <c r="C15109">
        <v>561.67694700000004</v>
      </c>
      <c r="E15109" t="s">
        <v>14865</v>
      </c>
      <c r="F15109" t="s">
        <v>14954</v>
      </c>
      <c r="G15109">
        <v>6</v>
      </c>
      <c r="H15109" t="s">
        <v>14866</v>
      </c>
      <c r="I15109" t="s">
        <v>15188</v>
      </c>
      <c r="J15109" t="s">
        <v>14955</v>
      </c>
      <c r="K15109" t="s">
        <v>15217</v>
      </c>
      <c r="L15109" t="s">
        <v>14870</v>
      </c>
    </row>
    <row r="15110" spans="1:12" x14ac:dyDescent="0.2">
      <c r="A15110" t="s">
        <v>15337</v>
      </c>
      <c r="B15110">
        <v>2015.09</v>
      </c>
      <c r="C15110">
        <v>576.09356100000002</v>
      </c>
      <c r="E15110" t="s">
        <v>14865</v>
      </c>
      <c r="F15110" t="s">
        <v>14954</v>
      </c>
      <c r="G15110">
        <v>6</v>
      </c>
      <c r="H15110" t="s">
        <v>14866</v>
      </c>
      <c r="I15110" t="s">
        <v>15188</v>
      </c>
      <c r="J15110" t="s">
        <v>14955</v>
      </c>
      <c r="K15110" t="s">
        <v>15217</v>
      </c>
      <c r="L15110" t="s">
        <v>14870</v>
      </c>
    </row>
    <row r="15111" spans="1:12" x14ac:dyDescent="0.2">
      <c r="A15111" t="s">
        <v>15337</v>
      </c>
      <c r="B15111">
        <v>2015.12</v>
      </c>
      <c r="C15111">
        <v>588.96728199999995</v>
      </c>
      <c r="E15111" t="s">
        <v>14865</v>
      </c>
      <c r="F15111" t="s">
        <v>14954</v>
      </c>
      <c r="G15111">
        <v>6</v>
      </c>
      <c r="H15111" t="s">
        <v>14866</v>
      </c>
      <c r="I15111" t="s">
        <v>15188</v>
      </c>
      <c r="J15111" t="s">
        <v>14955</v>
      </c>
      <c r="K15111" t="s">
        <v>15217</v>
      </c>
      <c r="L15111" t="s">
        <v>14870</v>
      </c>
    </row>
    <row r="15112" spans="1:12" x14ac:dyDescent="0.2">
      <c r="A15112" t="s">
        <v>15337</v>
      </c>
      <c r="B15112">
        <v>2016.03</v>
      </c>
      <c r="C15112">
        <v>581.57581600000003</v>
      </c>
      <c r="E15112" t="s">
        <v>14865</v>
      </c>
      <c r="F15112" t="s">
        <v>14954</v>
      </c>
      <c r="G15112">
        <v>6</v>
      </c>
      <c r="H15112" t="s">
        <v>14866</v>
      </c>
      <c r="I15112" t="s">
        <v>15188</v>
      </c>
      <c r="J15112" t="s">
        <v>14955</v>
      </c>
      <c r="K15112" t="s">
        <v>15217</v>
      </c>
      <c r="L15112" t="s">
        <v>14870</v>
      </c>
    </row>
    <row r="15113" spans="1:12" x14ac:dyDescent="0.2">
      <c r="A15113" t="s">
        <v>15337</v>
      </c>
      <c r="B15113">
        <v>2016.06</v>
      </c>
      <c r="C15113">
        <v>606.25745199999994</v>
      </c>
      <c r="E15113" t="s">
        <v>14865</v>
      </c>
      <c r="F15113" t="s">
        <v>14954</v>
      </c>
      <c r="G15113">
        <v>6</v>
      </c>
      <c r="H15113" t="s">
        <v>14866</v>
      </c>
      <c r="I15113" t="s">
        <v>15188</v>
      </c>
      <c r="J15113" t="s">
        <v>14955</v>
      </c>
      <c r="K15113" t="s">
        <v>15217</v>
      </c>
      <c r="L15113" t="s">
        <v>14870</v>
      </c>
    </row>
    <row r="15114" spans="1:12" x14ac:dyDescent="0.2">
      <c r="A15114" t="s">
        <v>15337</v>
      </c>
      <c r="B15114">
        <v>2016.09</v>
      </c>
      <c r="C15114">
        <v>611.24841500000002</v>
      </c>
      <c r="E15114" t="s">
        <v>14865</v>
      </c>
      <c r="F15114" t="s">
        <v>14954</v>
      </c>
      <c r="G15114">
        <v>6</v>
      </c>
      <c r="H15114" t="s">
        <v>14866</v>
      </c>
      <c r="I15114" t="s">
        <v>15188</v>
      </c>
      <c r="J15114" t="s">
        <v>14955</v>
      </c>
      <c r="K15114" t="s">
        <v>15217</v>
      </c>
      <c r="L15114" t="s">
        <v>14870</v>
      </c>
    </row>
    <row r="15115" spans="1:12" x14ac:dyDescent="0.2">
      <c r="A15115" t="s">
        <v>15337</v>
      </c>
      <c r="B15115">
        <v>2016.12</v>
      </c>
      <c r="C15115">
        <v>637.06548099999998</v>
      </c>
      <c r="E15115" t="s">
        <v>14865</v>
      </c>
      <c r="F15115" t="s">
        <v>14954</v>
      </c>
      <c r="G15115">
        <v>6</v>
      </c>
      <c r="H15115" t="s">
        <v>14866</v>
      </c>
      <c r="I15115" t="s">
        <v>15188</v>
      </c>
      <c r="J15115" t="s">
        <v>14955</v>
      </c>
      <c r="K15115" t="s">
        <v>15217</v>
      </c>
      <c r="L15115" t="s">
        <v>14870</v>
      </c>
    </row>
    <row r="15116" spans="1:12" x14ac:dyDescent="0.2">
      <c r="A15116" t="s">
        <v>15337</v>
      </c>
      <c r="B15116">
        <v>2017.03</v>
      </c>
      <c r="C15116">
        <v>616.09802500000001</v>
      </c>
      <c r="E15116" t="s">
        <v>14865</v>
      </c>
      <c r="F15116" t="s">
        <v>14954</v>
      </c>
      <c r="G15116">
        <v>6</v>
      </c>
      <c r="H15116" t="s">
        <v>14866</v>
      </c>
      <c r="I15116" t="s">
        <v>15188</v>
      </c>
      <c r="J15116" t="s">
        <v>14955</v>
      </c>
      <c r="K15116" t="s">
        <v>15217</v>
      </c>
      <c r="L15116" t="s">
        <v>14870</v>
      </c>
    </row>
    <row r="15117" spans="1:12" x14ac:dyDescent="0.2">
      <c r="A15117" t="s">
        <v>15337</v>
      </c>
      <c r="B15117">
        <v>2017.06</v>
      </c>
      <c r="C15117">
        <v>653.45399999999995</v>
      </c>
      <c r="E15117" t="s">
        <v>14865</v>
      </c>
      <c r="F15117" t="s">
        <v>14954</v>
      </c>
      <c r="G15117">
        <v>6</v>
      </c>
      <c r="H15117" t="s">
        <v>14866</v>
      </c>
      <c r="I15117" t="s">
        <v>15188</v>
      </c>
      <c r="J15117" t="s">
        <v>14955</v>
      </c>
      <c r="K15117" t="s">
        <v>15217</v>
      </c>
      <c r="L15117" t="s">
        <v>14870</v>
      </c>
    </row>
    <row r="15118" spans="1:12" x14ac:dyDescent="0.2">
      <c r="A15118" t="s">
        <v>15337</v>
      </c>
      <c r="B15118">
        <v>2017.09</v>
      </c>
      <c r="C15118">
        <v>661.32088899999997</v>
      </c>
      <c r="E15118" t="s">
        <v>14865</v>
      </c>
      <c r="F15118" t="s">
        <v>14954</v>
      </c>
      <c r="G15118">
        <v>6</v>
      </c>
      <c r="H15118" t="s">
        <v>14866</v>
      </c>
      <c r="I15118" t="s">
        <v>15188</v>
      </c>
      <c r="J15118" t="s">
        <v>14955</v>
      </c>
      <c r="K15118" t="s">
        <v>15217</v>
      </c>
      <c r="L15118" t="s">
        <v>14870</v>
      </c>
    </row>
    <row r="15119" spans="1:12" x14ac:dyDescent="0.2">
      <c r="A15119" t="s">
        <v>15337</v>
      </c>
      <c r="B15119">
        <v>2017.12</v>
      </c>
      <c r="C15119">
        <v>698.63005699999997</v>
      </c>
      <c r="E15119" t="s">
        <v>14865</v>
      </c>
      <c r="F15119" t="s">
        <v>14954</v>
      </c>
      <c r="G15119">
        <v>6</v>
      </c>
      <c r="H15119" t="s">
        <v>14866</v>
      </c>
      <c r="I15119" t="s">
        <v>15188</v>
      </c>
      <c r="J15119" t="s">
        <v>14955</v>
      </c>
      <c r="K15119" t="s">
        <v>15217</v>
      </c>
      <c r="L15119" t="s">
        <v>14870</v>
      </c>
    </row>
    <row r="15120" spans="1:12" x14ac:dyDescent="0.2">
      <c r="A15120" t="s">
        <v>15337</v>
      </c>
      <c r="B15120">
        <v>2018.03</v>
      </c>
      <c r="C15120">
        <v>654.53831300000002</v>
      </c>
      <c r="E15120" t="s">
        <v>14865</v>
      </c>
      <c r="F15120" t="s">
        <v>14954</v>
      </c>
      <c r="G15120">
        <v>6</v>
      </c>
      <c r="H15120" t="s">
        <v>14866</v>
      </c>
      <c r="I15120" t="s">
        <v>15188</v>
      </c>
      <c r="J15120" t="s">
        <v>14955</v>
      </c>
      <c r="K15120" t="s">
        <v>15217</v>
      </c>
      <c r="L15120" t="s">
        <v>14870</v>
      </c>
    </row>
    <row r="15121" spans="1:12" x14ac:dyDescent="0.2">
      <c r="A15121" t="s">
        <v>15337</v>
      </c>
      <c r="B15121">
        <v>2018.06</v>
      </c>
      <c r="C15121">
        <v>709.41244800000004</v>
      </c>
      <c r="E15121" t="s">
        <v>14865</v>
      </c>
      <c r="F15121" t="s">
        <v>14954</v>
      </c>
      <c r="G15121">
        <v>6</v>
      </c>
      <c r="H15121" t="s">
        <v>14866</v>
      </c>
      <c r="I15121" t="s">
        <v>15188</v>
      </c>
      <c r="J15121" t="s">
        <v>14955</v>
      </c>
      <c r="K15121" t="s">
        <v>15217</v>
      </c>
      <c r="L15121" t="s">
        <v>14870</v>
      </c>
    </row>
    <row r="15122" spans="1:12" x14ac:dyDescent="0.2">
      <c r="A15122" t="s">
        <v>15337</v>
      </c>
      <c r="B15122">
        <v>2018.09</v>
      </c>
      <c r="C15122">
        <v>710.34542799999997</v>
      </c>
      <c r="E15122" t="s">
        <v>14865</v>
      </c>
      <c r="F15122" t="s">
        <v>14954</v>
      </c>
      <c r="G15122">
        <v>6</v>
      </c>
      <c r="H15122" t="s">
        <v>14866</v>
      </c>
      <c r="I15122" t="s">
        <v>15188</v>
      </c>
      <c r="J15122" t="s">
        <v>14955</v>
      </c>
      <c r="K15122" t="s">
        <v>15217</v>
      </c>
      <c r="L15122" t="s">
        <v>14870</v>
      </c>
    </row>
    <row r="15123" spans="1:12" x14ac:dyDescent="0.2">
      <c r="A15123" t="s">
        <v>15337</v>
      </c>
      <c r="B15123">
        <v>2018.12</v>
      </c>
      <c r="C15123">
        <v>763.70366300000001</v>
      </c>
      <c r="E15123" t="s">
        <v>14865</v>
      </c>
      <c r="F15123" t="s">
        <v>14954</v>
      </c>
      <c r="G15123">
        <v>6</v>
      </c>
      <c r="H15123" t="s">
        <v>14866</v>
      </c>
      <c r="I15123" t="s">
        <v>15188</v>
      </c>
      <c r="J15123" t="s">
        <v>14955</v>
      </c>
      <c r="K15123" t="s">
        <v>15217</v>
      </c>
      <c r="L15123" t="s">
        <v>14870</v>
      </c>
    </row>
    <row r="15124" spans="1:12" x14ac:dyDescent="0.2">
      <c r="A15124" t="s">
        <v>15337</v>
      </c>
      <c r="B15124">
        <v>2019.03</v>
      </c>
      <c r="C15124">
        <v>709.09417199999996</v>
      </c>
      <c r="E15124" t="s">
        <v>14865</v>
      </c>
      <c r="F15124" t="s">
        <v>14954</v>
      </c>
      <c r="G15124">
        <v>6</v>
      </c>
      <c r="H15124" t="s">
        <v>14866</v>
      </c>
      <c r="I15124" t="s">
        <v>15188</v>
      </c>
      <c r="J15124" t="s">
        <v>14955</v>
      </c>
      <c r="K15124" t="s">
        <v>15217</v>
      </c>
      <c r="L15124" t="s">
        <v>14870</v>
      </c>
    </row>
    <row r="15125" spans="1:12" x14ac:dyDescent="0.2">
      <c r="A15125" t="s">
        <v>15337</v>
      </c>
      <c r="B15125">
        <v>2019.06</v>
      </c>
      <c r="C15125">
        <v>770.20805900000005</v>
      </c>
      <c r="E15125" t="s">
        <v>14865</v>
      </c>
      <c r="F15125" t="s">
        <v>14954</v>
      </c>
      <c r="G15125">
        <v>6</v>
      </c>
      <c r="H15125" t="s">
        <v>14866</v>
      </c>
      <c r="I15125" t="s">
        <v>15188</v>
      </c>
      <c r="J15125" t="s">
        <v>14955</v>
      </c>
      <c r="K15125" t="s">
        <v>15217</v>
      </c>
      <c r="L15125" t="s">
        <v>14870</v>
      </c>
    </row>
    <row r="15126" spans="1:12" x14ac:dyDescent="0.2">
      <c r="A15126" t="s">
        <v>15337</v>
      </c>
      <c r="B15126">
        <v>2019.09</v>
      </c>
      <c r="C15126">
        <v>781.53929200000005</v>
      </c>
      <c r="E15126" t="s">
        <v>14865</v>
      </c>
      <c r="F15126" t="s">
        <v>14954</v>
      </c>
      <c r="G15126">
        <v>6</v>
      </c>
      <c r="H15126" t="s">
        <v>14866</v>
      </c>
      <c r="I15126" t="s">
        <v>15188</v>
      </c>
      <c r="J15126" t="s">
        <v>14955</v>
      </c>
      <c r="K15126" t="s">
        <v>15217</v>
      </c>
      <c r="L15126" t="s">
        <v>14870</v>
      </c>
    </row>
    <row r="15127" spans="1:12" x14ac:dyDescent="0.2">
      <c r="A15127" t="s">
        <v>15337</v>
      </c>
      <c r="B15127">
        <v>2019.12</v>
      </c>
      <c r="C15127">
        <v>842.18881299999998</v>
      </c>
      <c r="E15127" t="s">
        <v>14865</v>
      </c>
      <c r="F15127" t="s">
        <v>14954</v>
      </c>
      <c r="G15127">
        <v>6</v>
      </c>
      <c r="H15127" t="s">
        <v>14866</v>
      </c>
      <c r="I15127" t="s">
        <v>15188</v>
      </c>
      <c r="J15127" t="s">
        <v>14955</v>
      </c>
      <c r="K15127" t="s">
        <v>15217</v>
      </c>
      <c r="L15127" t="s">
        <v>14870</v>
      </c>
    </row>
    <row r="15128" spans="1:12" x14ac:dyDescent="0.2">
      <c r="A15128" t="s">
        <v>15337</v>
      </c>
      <c r="B15128">
        <v>2020.03</v>
      </c>
      <c r="C15128">
        <v>774.75175300000001</v>
      </c>
      <c r="E15128" t="s">
        <v>14865</v>
      </c>
      <c r="F15128" t="s">
        <v>14954</v>
      </c>
      <c r="G15128">
        <v>6</v>
      </c>
      <c r="H15128" t="s">
        <v>14866</v>
      </c>
      <c r="I15128" t="s">
        <v>15188</v>
      </c>
      <c r="J15128" t="s">
        <v>14955</v>
      </c>
      <c r="K15128" t="s">
        <v>15217</v>
      </c>
      <c r="L15128" t="s">
        <v>14870</v>
      </c>
    </row>
    <row r="15129" spans="1:12" x14ac:dyDescent="0.2">
      <c r="A15129" t="s">
        <v>15337</v>
      </c>
      <c r="B15129">
        <v>2020.06</v>
      </c>
      <c r="C15129">
        <v>793.34438799999998</v>
      </c>
      <c r="E15129" t="s">
        <v>14865</v>
      </c>
      <c r="F15129" t="s">
        <v>14954</v>
      </c>
      <c r="G15129">
        <v>6</v>
      </c>
      <c r="H15129" t="s">
        <v>14866</v>
      </c>
      <c r="I15129" t="s">
        <v>15188</v>
      </c>
      <c r="J15129" t="s">
        <v>14955</v>
      </c>
      <c r="K15129" t="s">
        <v>15217</v>
      </c>
      <c r="L15129" t="s">
        <v>14870</v>
      </c>
    </row>
    <row r="15130" spans="1:12" x14ac:dyDescent="0.2">
      <c r="A15130" t="s">
        <v>15337</v>
      </c>
      <c r="B15130">
        <v>2020.09</v>
      </c>
      <c r="C15130">
        <v>841.73106199999995</v>
      </c>
      <c r="E15130" t="s">
        <v>14865</v>
      </c>
      <c r="F15130" t="s">
        <v>14954</v>
      </c>
      <c r="G15130">
        <v>6</v>
      </c>
      <c r="H15130" t="s">
        <v>14866</v>
      </c>
      <c r="I15130" t="s">
        <v>15188</v>
      </c>
      <c r="J15130" t="s">
        <v>14955</v>
      </c>
      <c r="K15130" t="s">
        <v>15217</v>
      </c>
      <c r="L15130" t="s">
        <v>14870</v>
      </c>
    </row>
    <row r="15131" spans="1:12" x14ac:dyDescent="0.2">
      <c r="A15131" t="s">
        <v>15337</v>
      </c>
      <c r="B15131">
        <v>2020.12</v>
      </c>
      <c r="C15131">
        <v>862.87343099999998</v>
      </c>
      <c r="E15131" t="s">
        <v>14865</v>
      </c>
      <c r="F15131" t="s">
        <v>14954</v>
      </c>
      <c r="G15131">
        <v>6</v>
      </c>
      <c r="H15131" t="s">
        <v>14866</v>
      </c>
      <c r="I15131" t="s">
        <v>15188</v>
      </c>
      <c r="J15131" t="s">
        <v>14955</v>
      </c>
      <c r="K15131" t="s">
        <v>15217</v>
      </c>
      <c r="L15131" t="s">
        <v>14870</v>
      </c>
    </row>
    <row r="15132" spans="1:12" x14ac:dyDescent="0.2">
      <c r="A15132" t="s">
        <v>15337</v>
      </c>
      <c r="B15132">
        <v>2021.03</v>
      </c>
      <c r="C15132">
        <v>857.38596600000005</v>
      </c>
      <c r="E15132" t="s">
        <v>14865</v>
      </c>
      <c r="F15132" t="s">
        <v>14954</v>
      </c>
      <c r="G15132">
        <v>6</v>
      </c>
      <c r="H15132" t="s">
        <v>14866</v>
      </c>
      <c r="I15132" t="s">
        <v>15188</v>
      </c>
      <c r="J15132" t="s">
        <v>14955</v>
      </c>
      <c r="K15132" t="s">
        <v>15217</v>
      </c>
      <c r="L15132" t="s">
        <v>14870</v>
      </c>
    </row>
    <row r="15133" spans="1:12" x14ac:dyDescent="0.2">
      <c r="A15133" t="s">
        <v>15337</v>
      </c>
      <c r="B15133">
        <v>2021.06</v>
      </c>
      <c r="C15133">
        <v>912.92398700000001</v>
      </c>
      <c r="E15133" t="s">
        <v>14865</v>
      </c>
      <c r="F15133" t="s">
        <v>14954</v>
      </c>
      <c r="G15133">
        <v>6</v>
      </c>
      <c r="H15133" t="s">
        <v>14866</v>
      </c>
      <c r="I15133" t="s">
        <v>15188</v>
      </c>
      <c r="J15133" t="s">
        <v>14955</v>
      </c>
      <c r="K15133" t="s">
        <v>15217</v>
      </c>
      <c r="L15133" t="s">
        <v>14870</v>
      </c>
    </row>
    <row r="15134" spans="1:12" x14ac:dyDescent="0.2">
      <c r="A15134" t="s">
        <v>15337</v>
      </c>
      <c r="B15134">
        <v>2021.09</v>
      </c>
      <c r="C15134">
        <v>915.14342699999997</v>
      </c>
      <c r="E15134" t="s">
        <v>14865</v>
      </c>
      <c r="F15134" t="s">
        <v>14954</v>
      </c>
      <c r="G15134">
        <v>6</v>
      </c>
      <c r="H15134" t="s">
        <v>14866</v>
      </c>
      <c r="I15134" t="s">
        <v>15188</v>
      </c>
      <c r="J15134" t="s">
        <v>14955</v>
      </c>
      <c r="K15134" t="s">
        <v>15217</v>
      </c>
      <c r="L15134" t="s">
        <v>14870</v>
      </c>
    </row>
    <row r="15135" spans="1:12" x14ac:dyDescent="0.2">
      <c r="A15135" t="s">
        <v>15337</v>
      </c>
      <c r="B15135">
        <v>2021.12</v>
      </c>
      <c r="C15135">
        <v>978.67904799999997</v>
      </c>
      <c r="E15135" t="s">
        <v>14865</v>
      </c>
      <c r="F15135" t="s">
        <v>14954</v>
      </c>
      <c r="G15135">
        <v>6</v>
      </c>
      <c r="H15135" t="s">
        <v>14866</v>
      </c>
      <c r="I15135" t="s">
        <v>15188</v>
      </c>
      <c r="J15135" t="s">
        <v>14955</v>
      </c>
      <c r="K15135" t="s">
        <v>15217</v>
      </c>
      <c r="L15135" t="s">
        <v>14870</v>
      </c>
    </row>
    <row r="15136" spans="1:12" x14ac:dyDescent="0.2">
      <c r="A15136" t="s">
        <v>15337</v>
      </c>
      <c r="B15136">
        <v>2022.03</v>
      </c>
      <c r="C15136">
        <v>959.55431299999998</v>
      </c>
      <c r="E15136" t="s">
        <v>14865</v>
      </c>
      <c r="F15136" t="s">
        <v>14954</v>
      </c>
      <c r="G15136">
        <v>6</v>
      </c>
      <c r="H15136" t="s">
        <v>14866</v>
      </c>
      <c r="I15136" t="s">
        <v>15188</v>
      </c>
      <c r="J15136" t="s">
        <v>14955</v>
      </c>
      <c r="K15136" t="s">
        <v>15217</v>
      </c>
      <c r="L15136" t="s">
        <v>14870</v>
      </c>
    </row>
    <row r="15137" spans="1:12" x14ac:dyDescent="0.2">
      <c r="A15137" t="s">
        <v>15337</v>
      </c>
      <c r="B15137">
        <v>2022.06</v>
      </c>
      <c r="C15137">
        <v>1004.617633</v>
      </c>
      <c r="E15137" t="s">
        <v>14865</v>
      </c>
      <c r="F15137" t="s">
        <v>14954</v>
      </c>
      <c r="G15137">
        <v>6</v>
      </c>
      <c r="H15137" t="s">
        <v>14866</v>
      </c>
      <c r="I15137" t="s">
        <v>15188</v>
      </c>
      <c r="J15137" t="s">
        <v>14955</v>
      </c>
      <c r="K15137" t="s">
        <v>15217</v>
      </c>
      <c r="L15137" t="s">
        <v>14870</v>
      </c>
    </row>
    <row r="15138" spans="1:12" x14ac:dyDescent="0.2">
      <c r="A15138" t="s">
        <v>15337</v>
      </c>
      <c r="B15138">
        <v>2022.09</v>
      </c>
      <c r="C15138">
        <v>1020.02608</v>
      </c>
      <c r="E15138" t="s">
        <v>14865</v>
      </c>
      <c r="F15138" t="s">
        <v>14954</v>
      </c>
      <c r="G15138">
        <v>6</v>
      </c>
      <c r="H15138" t="s">
        <v>14866</v>
      </c>
      <c r="I15138" t="s">
        <v>15188</v>
      </c>
      <c r="J15138" t="s">
        <v>14955</v>
      </c>
      <c r="K15138" t="s">
        <v>15217</v>
      </c>
      <c r="L15138" t="s">
        <v>14870</v>
      </c>
    </row>
    <row r="15139" spans="1:12" x14ac:dyDescent="0.2">
      <c r="A15139" t="s">
        <v>15338</v>
      </c>
      <c r="B15139">
        <v>2011.06</v>
      </c>
      <c r="C15139">
        <v>280.56240100000002</v>
      </c>
      <c r="E15139" t="s">
        <v>14865</v>
      </c>
      <c r="F15139" t="s">
        <v>14954</v>
      </c>
      <c r="G15139">
        <v>6</v>
      </c>
      <c r="H15139" t="s">
        <v>14866</v>
      </c>
      <c r="I15139" t="s">
        <v>15188</v>
      </c>
      <c r="J15139" t="s">
        <v>14955</v>
      </c>
      <c r="K15139" t="s">
        <v>15219</v>
      </c>
      <c r="L15139" t="s">
        <v>14870</v>
      </c>
    </row>
    <row r="15140" spans="1:12" x14ac:dyDescent="0.2">
      <c r="A15140" t="s">
        <v>15338</v>
      </c>
      <c r="B15140">
        <v>2011.09</v>
      </c>
      <c r="C15140">
        <v>281.27976200000001</v>
      </c>
      <c r="E15140" t="s">
        <v>14865</v>
      </c>
      <c r="F15140" t="s">
        <v>14954</v>
      </c>
      <c r="G15140">
        <v>6</v>
      </c>
      <c r="H15140" t="s">
        <v>14866</v>
      </c>
      <c r="I15140" t="s">
        <v>15188</v>
      </c>
      <c r="J15140" t="s">
        <v>14955</v>
      </c>
      <c r="K15140" t="s">
        <v>15219</v>
      </c>
      <c r="L15140" t="s">
        <v>14870</v>
      </c>
    </row>
    <row r="15141" spans="1:12" x14ac:dyDescent="0.2">
      <c r="A15141" t="s">
        <v>15338</v>
      </c>
      <c r="B15141">
        <v>2011.12</v>
      </c>
      <c r="C15141">
        <v>297.49298599999997</v>
      </c>
      <c r="E15141" t="s">
        <v>14865</v>
      </c>
      <c r="F15141" t="s">
        <v>14954</v>
      </c>
      <c r="G15141">
        <v>6</v>
      </c>
      <c r="H15141" t="s">
        <v>14866</v>
      </c>
      <c r="I15141" t="s">
        <v>15188</v>
      </c>
      <c r="J15141" t="s">
        <v>14955</v>
      </c>
      <c r="K15141" t="s">
        <v>15219</v>
      </c>
      <c r="L15141" t="s">
        <v>14870</v>
      </c>
    </row>
    <row r="15142" spans="1:12" x14ac:dyDescent="0.2">
      <c r="A15142" t="s">
        <v>15338</v>
      </c>
      <c r="B15142">
        <v>2012.03</v>
      </c>
      <c r="C15142">
        <v>284.21474499999999</v>
      </c>
      <c r="E15142" t="s">
        <v>14865</v>
      </c>
      <c r="F15142" t="s">
        <v>14954</v>
      </c>
      <c r="G15142">
        <v>6</v>
      </c>
      <c r="H15142" t="s">
        <v>14866</v>
      </c>
      <c r="I15142" t="s">
        <v>15188</v>
      </c>
      <c r="J15142" t="s">
        <v>14955</v>
      </c>
      <c r="K15142" t="s">
        <v>15219</v>
      </c>
      <c r="L15142" t="s">
        <v>14870</v>
      </c>
    </row>
    <row r="15143" spans="1:12" x14ac:dyDescent="0.2">
      <c r="A15143" t="s">
        <v>15338</v>
      </c>
      <c r="B15143">
        <v>2012.06</v>
      </c>
      <c r="C15143">
        <v>292.92204199999998</v>
      </c>
      <c r="E15143" t="s">
        <v>14865</v>
      </c>
      <c r="F15143" t="s">
        <v>14954</v>
      </c>
      <c r="G15143">
        <v>6</v>
      </c>
      <c r="H15143" t="s">
        <v>14866</v>
      </c>
      <c r="I15143" t="s">
        <v>15188</v>
      </c>
      <c r="J15143" t="s">
        <v>14955</v>
      </c>
      <c r="K15143" t="s">
        <v>15219</v>
      </c>
      <c r="L15143" t="s">
        <v>14870</v>
      </c>
    </row>
    <row r="15144" spans="1:12" x14ac:dyDescent="0.2">
      <c r="A15144" t="s">
        <v>15338</v>
      </c>
      <c r="B15144">
        <v>2012.09</v>
      </c>
      <c r="C15144">
        <v>291.55172399999998</v>
      </c>
      <c r="E15144" t="s">
        <v>14865</v>
      </c>
      <c r="F15144" t="s">
        <v>14954</v>
      </c>
      <c r="G15144">
        <v>6</v>
      </c>
      <c r="H15144" t="s">
        <v>14866</v>
      </c>
      <c r="I15144" t="s">
        <v>15188</v>
      </c>
      <c r="J15144" t="s">
        <v>14955</v>
      </c>
      <c r="K15144" t="s">
        <v>15219</v>
      </c>
      <c r="L15144" t="s">
        <v>14870</v>
      </c>
    </row>
    <row r="15145" spans="1:12" x14ac:dyDescent="0.2">
      <c r="A15145" t="s">
        <v>15338</v>
      </c>
      <c r="B15145">
        <v>2012.12</v>
      </c>
      <c r="C15145">
        <v>313.15649100000002</v>
      </c>
      <c r="E15145" t="s">
        <v>14865</v>
      </c>
      <c r="F15145" t="s">
        <v>14954</v>
      </c>
      <c r="G15145">
        <v>6</v>
      </c>
      <c r="H15145" t="s">
        <v>14866</v>
      </c>
      <c r="I15145" t="s">
        <v>15188</v>
      </c>
      <c r="J15145" t="s">
        <v>14955</v>
      </c>
      <c r="K15145" t="s">
        <v>15219</v>
      </c>
      <c r="L15145" t="s">
        <v>14870</v>
      </c>
    </row>
    <row r="15146" spans="1:12" x14ac:dyDescent="0.2">
      <c r="A15146" t="s">
        <v>15338</v>
      </c>
      <c r="B15146">
        <v>2013.03</v>
      </c>
      <c r="C15146">
        <v>291.70786600000002</v>
      </c>
      <c r="E15146" t="s">
        <v>14865</v>
      </c>
      <c r="F15146" t="s">
        <v>14954</v>
      </c>
      <c r="G15146">
        <v>6</v>
      </c>
      <c r="H15146" t="s">
        <v>14866</v>
      </c>
      <c r="I15146" t="s">
        <v>15188</v>
      </c>
      <c r="J15146" t="s">
        <v>14955</v>
      </c>
      <c r="K15146" t="s">
        <v>15219</v>
      </c>
      <c r="L15146" t="s">
        <v>14870</v>
      </c>
    </row>
    <row r="15147" spans="1:12" x14ac:dyDescent="0.2">
      <c r="A15147" t="s">
        <v>15338</v>
      </c>
      <c r="B15147">
        <v>2013.06</v>
      </c>
      <c r="C15147">
        <v>303.10864800000002</v>
      </c>
      <c r="E15147" t="s">
        <v>14865</v>
      </c>
      <c r="F15147" t="s">
        <v>14954</v>
      </c>
      <c r="G15147">
        <v>6</v>
      </c>
      <c r="H15147" t="s">
        <v>14866</v>
      </c>
      <c r="I15147" t="s">
        <v>15188</v>
      </c>
      <c r="J15147" t="s">
        <v>14955</v>
      </c>
      <c r="K15147" t="s">
        <v>15219</v>
      </c>
      <c r="L15147" t="s">
        <v>14870</v>
      </c>
    </row>
    <row r="15148" spans="1:12" x14ac:dyDescent="0.2">
      <c r="A15148" t="s">
        <v>15338</v>
      </c>
      <c r="B15148">
        <v>2013.09</v>
      </c>
      <c r="C15148">
        <v>303.09299800000002</v>
      </c>
      <c r="E15148" t="s">
        <v>14865</v>
      </c>
      <c r="F15148" t="s">
        <v>14954</v>
      </c>
      <c r="G15148">
        <v>6</v>
      </c>
      <c r="H15148" t="s">
        <v>14866</v>
      </c>
      <c r="I15148" t="s">
        <v>15188</v>
      </c>
      <c r="J15148" t="s">
        <v>14955</v>
      </c>
      <c r="K15148" t="s">
        <v>15219</v>
      </c>
      <c r="L15148" t="s">
        <v>14870</v>
      </c>
    </row>
    <row r="15149" spans="1:12" x14ac:dyDescent="0.2">
      <c r="A15149" t="s">
        <v>15338</v>
      </c>
      <c r="B15149">
        <v>2013.12</v>
      </c>
      <c r="C15149">
        <v>327.09135500000002</v>
      </c>
      <c r="E15149" t="s">
        <v>14865</v>
      </c>
      <c r="F15149" t="s">
        <v>14954</v>
      </c>
      <c r="G15149">
        <v>6</v>
      </c>
      <c r="H15149" t="s">
        <v>14866</v>
      </c>
      <c r="I15149" t="s">
        <v>15188</v>
      </c>
      <c r="J15149" t="s">
        <v>14955</v>
      </c>
      <c r="K15149" t="s">
        <v>15219</v>
      </c>
      <c r="L15149" t="s">
        <v>14870</v>
      </c>
    </row>
    <row r="15150" spans="1:12" x14ac:dyDescent="0.2">
      <c r="A15150" t="s">
        <v>15338</v>
      </c>
      <c r="B15150">
        <v>2014.03</v>
      </c>
      <c r="C15150">
        <v>297.67141700000002</v>
      </c>
      <c r="E15150" t="s">
        <v>14865</v>
      </c>
      <c r="F15150" t="s">
        <v>14954</v>
      </c>
      <c r="G15150">
        <v>6</v>
      </c>
      <c r="H15150" t="s">
        <v>14866</v>
      </c>
      <c r="I15150" t="s">
        <v>15188</v>
      </c>
      <c r="J15150" t="s">
        <v>14955</v>
      </c>
      <c r="K15150" t="s">
        <v>15219</v>
      </c>
      <c r="L15150" t="s">
        <v>14870</v>
      </c>
    </row>
    <row r="15151" spans="1:12" x14ac:dyDescent="0.2">
      <c r="A15151" t="s">
        <v>15338</v>
      </c>
      <c r="B15151">
        <v>2014.06</v>
      </c>
      <c r="C15151">
        <v>309.17625399999997</v>
      </c>
      <c r="E15151" t="s">
        <v>14865</v>
      </c>
      <c r="F15151" t="s">
        <v>14954</v>
      </c>
      <c r="G15151">
        <v>6</v>
      </c>
      <c r="H15151" t="s">
        <v>14866</v>
      </c>
      <c r="I15151" t="s">
        <v>15188</v>
      </c>
      <c r="J15151" t="s">
        <v>14955</v>
      </c>
      <c r="K15151" t="s">
        <v>15219</v>
      </c>
      <c r="L15151" t="s">
        <v>14870</v>
      </c>
    </row>
    <row r="15152" spans="1:12" x14ac:dyDescent="0.2">
      <c r="A15152" t="s">
        <v>15338</v>
      </c>
      <c r="B15152">
        <v>2014.09</v>
      </c>
      <c r="C15152">
        <v>312.80988600000001</v>
      </c>
      <c r="E15152" t="s">
        <v>14865</v>
      </c>
      <c r="F15152" t="s">
        <v>14954</v>
      </c>
      <c r="G15152">
        <v>6</v>
      </c>
      <c r="H15152" t="s">
        <v>14866</v>
      </c>
      <c r="I15152" t="s">
        <v>15188</v>
      </c>
      <c r="J15152" t="s">
        <v>14955</v>
      </c>
      <c r="K15152" t="s">
        <v>15219</v>
      </c>
      <c r="L15152" t="s">
        <v>14870</v>
      </c>
    </row>
    <row r="15153" spans="1:12" x14ac:dyDescent="0.2">
      <c r="A15153" t="s">
        <v>15338</v>
      </c>
      <c r="B15153">
        <v>2014.12</v>
      </c>
      <c r="C15153">
        <v>335.62546500000002</v>
      </c>
      <c r="E15153" t="s">
        <v>14865</v>
      </c>
      <c r="F15153" t="s">
        <v>14954</v>
      </c>
      <c r="G15153">
        <v>6</v>
      </c>
      <c r="H15153" t="s">
        <v>14866</v>
      </c>
      <c r="I15153" t="s">
        <v>15188</v>
      </c>
      <c r="J15153" t="s">
        <v>14955</v>
      </c>
      <c r="K15153" t="s">
        <v>15219</v>
      </c>
      <c r="L15153" t="s">
        <v>14870</v>
      </c>
    </row>
    <row r="15154" spans="1:12" x14ac:dyDescent="0.2">
      <c r="A15154" t="s">
        <v>15338</v>
      </c>
      <c r="B15154">
        <v>2015.03</v>
      </c>
      <c r="C15154">
        <v>305.37457699999999</v>
      </c>
      <c r="E15154" t="s">
        <v>14865</v>
      </c>
      <c r="F15154" t="s">
        <v>14954</v>
      </c>
      <c r="G15154">
        <v>6</v>
      </c>
      <c r="H15154" t="s">
        <v>14866</v>
      </c>
      <c r="I15154" t="s">
        <v>15188</v>
      </c>
      <c r="J15154" t="s">
        <v>14955</v>
      </c>
      <c r="K15154" t="s">
        <v>15219</v>
      </c>
      <c r="L15154" t="s">
        <v>14870</v>
      </c>
    </row>
    <row r="15155" spans="1:12" x14ac:dyDescent="0.2">
      <c r="A15155" t="s">
        <v>15338</v>
      </c>
      <c r="B15155">
        <v>2015.06</v>
      </c>
      <c r="C15155">
        <v>319.40759100000002</v>
      </c>
      <c r="E15155" t="s">
        <v>14865</v>
      </c>
      <c r="F15155" t="s">
        <v>14954</v>
      </c>
      <c r="G15155">
        <v>6</v>
      </c>
      <c r="H15155" t="s">
        <v>14866</v>
      </c>
      <c r="I15155" t="s">
        <v>15188</v>
      </c>
      <c r="J15155" t="s">
        <v>14955</v>
      </c>
      <c r="K15155" t="s">
        <v>15219</v>
      </c>
      <c r="L15155" t="s">
        <v>14870</v>
      </c>
    </row>
    <row r="15156" spans="1:12" x14ac:dyDescent="0.2">
      <c r="A15156" t="s">
        <v>15338</v>
      </c>
      <c r="B15156">
        <v>2015.09</v>
      </c>
      <c r="C15156">
        <v>329.846588</v>
      </c>
      <c r="E15156" t="s">
        <v>14865</v>
      </c>
      <c r="F15156" t="s">
        <v>14954</v>
      </c>
      <c r="G15156">
        <v>6</v>
      </c>
      <c r="H15156" t="s">
        <v>14866</v>
      </c>
      <c r="I15156" t="s">
        <v>15188</v>
      </c>
      <c r="J15156" t="s">
        <v>14955</v>
      </c>
      <c r="K15156" t="s">
        <v>15219</v>
      </c>
      <c r="L15156" t="s">
        <v>14870</v>
      </c>
    </row>
    <row r="15157" spans="1:12" x14ac:dyDescent="0.2">
      <c r="A15157" t="s">
        <v>15338</v>
      </c>
      <c r="B15157">
        <v>2015.12</v>
      </c>
      <c r="C15157">
        <v>343.13095399999997</v>
      </c>
      <c r="E15157" t="s">
        <v>14865</v>
      </c>
      <c r="F15157" t="s">
        <v>14954</v>
      </c>
      <c r="G15157">
        <v>6</v>
      </c>
      <c r="H15157" t="s">
        <v>14866</v>
      </c>
      <c r="I15157" t="s">
        <v>15188</v>
      </c>
      <c r="J15157" t="s">
        <v>14955</v>
      </c>
      <c r="K15157" t="s">
        <v>15219</v>
      </c>
      <c r="L15157" t="s">
        <v>14870</v>
      </c>
    </row>
    <row r="15158" spans="1:12" x14ac:dyDescent="0.2">
      <c r="A15158" t="s">
        <v>15338</v>
      </c>
      <c r="B15158">
        <v>2016.03</v>
      </c>
      <c r="C15158">
        <v>335.13556399999999</v>
      </c>
      <c r="E15158" t="s">
        <v>14865</v>
      </c>
      <c r="F15158" t="s">
        <v>14954</v>
      </c>
      <c r="G15158">
        <v>6</v>
      </c>
      <c r="H15158" t="s">
        <v>14866</v>
      </c>
      <c r="I15158" t="s">
        <v>15188</v>
      </c>
      <c r="J15158" t="s">
        <v>14955</v>
      </c>
      <c r="K15158" t="s">
        <v>15219</v>
      </c>
      <c r="L15158" t="s">
        <v>14870</v>
      </c>
    </row>
    <row r="15159" spans="1:12" x14ac:dyDescent="0.2">
      <c r="A15159" t="s">
        <v>15338</v>
      </c>
      <c r="B15159">
        <v>2016.06</v>
      </c>
      <c r="C15159">
        <v>335.36875800000001</v>
      </c>
      <c r="E15159" t="s">
        <v>14865</v>
      </c>
      <c r="F15159" t="s">
        <v>14954</v>
      </c>
      <c r="G15159">
        <v>6</v>
      </c>
      <c r="H15159" t="s">
        <v>14866</v>
      </c>
      <c r="I15159" t="s">
        <v>15188</v>
      </c>
      <c r="J15159" t="s">
        <v>14955</v>
      </c>
      <c r="K15159" t="s">
        <v>15219</v>
      </c>
      <c r="L15159" t="s">
        <v>14870</v>
      </c>
    </row>
    <row r="15160" spans="1:12" x14ac:dyDescent="0.2">
      <c r="A15160" t="s">
        <v>15338</v>
      </c>
      <c r="B15160">
        <v>2016.09</v>
      </c>
      <c r="C15160">
        <v>341.64090700000003</v>
      </c>
      <c r="E15160" t="s">
        <v>14865</v>
      </c>
      <c r="F15160" t="s">
        <v>14954</v>
      </c>
      <c r="G15160">
        <v>6</v>
      </c>
      <c r="H15160" t="s">
        <v>14866</v>
      </c>
      <c r="I15160" t="s">
        <v>15188</v>
      </c>
      <c r="J15160" t="s">
        <v>14955</v>
      </c>
      <c r="K15160" t="s">
        <v>15219</v>
      </c>
      <c r="L15160" t="s">
        <v>14870</v>
      </c>
    </row>
    <row r="15161" spans="1:12" x14ac:dyDescent="0.2">
      <c r="A15161" t="s">
        <v>15338</v>
      </c>
      <c r="B15161">
        <v>2016.12</v>
      </c>
      <c r="C15161">
        <v>362.10318000000001</v>
      </c>
      <c r="E15161" t="s">
        <v>14865</v>
      </c>
      <c r="F15161" t="s">
        <v>14954</v>
      </c>
      <c r="G15161">
        <v>6</v>
      </c>
      <c r="H15161" t="s">
        <v>14866</v>
      </c>
      <c r="I15161" t="s">
        <v>15188</v>
      </c>
      <c r="J15161" t="s">
        <v>14955</v>
      </c>
      <c r="K15161" t="s">
        <v>15219</v>
      </c>
      <c r="L15161" t="s">
        <v>14870</v>
      </c>
    </row>
    <row r="15162" spans="1:12" x14ac:dyDescent="0.2">
      <c r="A15162" t="s">
        <v>15338</v>
      </c>
      <c r="B15162">
        <v>2017.03</v>
      </c>
      <c r="C15162">
        <v>348.82836400000002</v>
      </c>
      <c r="E15162" t="s">
        <v>14865</v>
      </c>
      <c r="F15162" t="s">
        <v>14954</v>
      </c>
      <c r="G15162">
        <v>6</v>
      </c>
      <c r="H15162" t="s">
        <v>14866</v>
      </c>
      <c r="I15162" t="s">
        <v>15188</v>
      </c>
      <c r="J15162" t="s">
        <v>14955</v>
      </c>
      <c r="K15162" t="s">
        <v>15219</v>
      </c>
      <c r="L15162" t="s">
        <v>14870</v>
      </c>
    </row>
    <row r="15163" spans="1:12" x14ac:dyDescent="0.2">
      <c r="A15163" t="s">
        <v>15338</v>
      </c>
      <c r="B15163">
        <v>2017.06</v>
      </c>
      <c r="C15163">
        <v>362.62348700000001</v>
      </c>
      <c r="E15163" t="s">
        <v>14865</v>
      </c>
      <c r="F15163" t="s">
        <v>14954</v>
      </c>
      <c r="G15163">
        <v>6</v>
      </c>
      <c r="H15163" t="s">
        <v>14866</v>
      </c>
      <c r="I15163" t="s">
        <v>15188</v>
      </c>
      <c r="J15163" t="s">
        <v>14955</v>
      </c>
      <c r="K15163" t="s">
        <v>15219</v>
      </c>
      <c r="L15163" t="s">
        <v>14870</v>
      </c>
    </row>
    <row r="15164" spans="1:12" x14ac:dyDescent="0.2">
      <c r="A15164" t="s">
        <v>15338</v>
      </c>
      <c r="B15164">
        <v>2017.09</v>
      </c>
      <c r="C15164">
        <v>362.76647400000002</v>
      </c>
      <c r="E15164" t="s">
        <v>14865</v>
      </c>
      <c r="F15164" t="s">
        <v>14954</v>
      </c>
      <c r="G15164">
        <v>6</v>
      </c>
      <c r="H15164" t="s">
        <v>14866</v>
      </c>
      <c r="I15164" t="s">
        <v>15188</v>
      </c>
      <c r="J15164" t="s">
        <v>14955</v>
      </c>
      <c r="K15164" t="s">
        <v>15219</v>
      </c>
      <c r="L15164" t="s">
        <v>14870</v>
      </c>
    </row>
    <row r="15165" spans="1:12" x14ac:dyDescent="0.2">
      <c r="A15165" t="s">
        <v>15338</v>
      </c>
      <c r="B15165">
        <v>2017.12</v>
      </c>
      <c r="C15165">
        <v>388.54064399999999</v>
      </c>
      <c r="E15165" t="s">
        <v>14865</v>
      </c>
      <c r="F15165" t="s">
        <v>14954</v>
      </c>
      <c r="G15165">
        <v>6</v>
      </c>
      <c r="H15165" t="s">
        <v>14866</v>
      </c>
      <c r="I15165" t="s">
        <v>15188</v>
      </c>
      <c r="J15165" t="s">
        <v>14955</v>
      </c>
      <c r="K15165" t="s">
        <v>15219</v>
      </c>
      <c r="L15165" t="s">
        <v>14870</v>
      </c>
    </row>
    <row r="15166" spans="1:12" x14ac:dyDescent="0.2">
      <c r="A15166" t="s">
        <v>15338</v>
      </c>
      <c r="B15166">
        <v>2018.03</v>
      </c>
      <c r="C15166">
        <v>368.00249400000001</v>
      </c>
      <c r="E15166" t="s">
        <v>14865</v>
      </c>
      <c r="F15166" t="s">
        <v>14954</v>
      </c>
      <c r="G15166">
        <v>6</v>
      </c>
      <c r="H15166" t="s">
        <v>14866</v>
      </c>
      <c r="I15166" t="s">
        <v>15188</v>
      </c>
      <c r="J15166" t="s">
        <v>14955</v>
      </c>
      <c r="K15166" t="s">
        <v>15219</v>
      </c>
      <c r="L15166" t="s">
        <v>14870</v>
      </c>
    </row>
    <row r="15167" spans="1:12" x14ac:dyDescent="0.2">
      <c r="A15167" t="s">
        <v>15338</v>
      </c>
      <c r="B15167">
        <v>2018.06</v>
      </c>
      <c r="C15167">
        <v>385.387314</v>
      </c>
      <c r="E15167" t="s">
        <v>14865</v>
      </c>
      <c r="F15167" t="s">
        <v>14954</v>
      </c>
      <c r="G15167">
        <v>6</v>
      </c>
      <c r="H15167" t="s">
        <v>14866</v>
      </c>
      <c r="I15167" t="s">
        <v>15188</v>
      </c>
      <c r="J15167" t="s">
        <v>14955</v>
      </c>
      <c r="K15167" t="s">
        <v>15219</v>
      </c>
      <c r="L15167" t="s">
        <v>14870</v>
      </c>
    </row>
    <row r="15168" spans="1:12" x14ac:dyDescent="0.2">
      <c r="A15168" t="s">
        <v>15338</v>
      </c>
      <c r="B15168">
        <v>2018.09</v>
      </c>
      <c r="C15168">
        <v>388.75156099999998</v>
      </c>
      <c r="E15168" t="s">
        <v>14865</v>
      </c>
      <c r="F15168" t="s">
        <v>14954</v>
      </c>
      <c r="G15168">
        <v>6</v>
      </c>
      <c r="H15168" t="s">
        <v>14866</v>
      </c>
      <c r="I15168" t="s">
        <v>15188</v>
      </c>
      <c r="J15168" t="s">
        <v>14955</v>
      </c>
      <c r="K15168" t="s">
        <v>15219</v>
      </c>
      <c r="L15168" t="s">
        <v>14870</v>
      </c>
    </row>
    <row r="15169" spans="1:12" x14ac:dyDescent="0.2">
      <c r="A15169" t="s">
        <v>15338</v>
      </c>
      <c r="B15169">
        <v>2018.12</v>
      </c>
      <c r="C15169">
        <v>418.73466999999999</v>
      </c>
      <c r="E15169" t="s">
        <v>14865</v>
      </c>
      <c r="F15169" t="s">
        <v>14954</v>
      </c>
      <c r="G15169">
        <v>6</v>
      </c>
      <c r="H15169" t="s">
        <v>14866</v>
      </c>
      <c r="I15169" t="s">
        <v>15188</v>
      </c>
      <c r="J15169" t="s">
        <v>14955</v>
      </c>
      <c r="K15169" t="s">
        <v>15219</v>
      </c>
      <c r="L15169" t="s">
        <v>14870</v>
      </c>
    </row>
    <row r="15170" spans="1:12" x14ac:dyDescent="0.2">
      <c r="A15170" t="s">
        <v>15338</v>
      </c>
      <c r="B15170">
        <v>2019.03</v>
      </c>
      <c r="C15170">
        <v>384.15169100000003</v>
      </c>
      <c r="E15170" t="s">
        <v>14865</v>
      </c>
      <c r="F15170" t="s">
        <v>14954</v>
      </c>
      <c r="G15170">
        <v>6</v>
      </c>
      <c r="H15170" t="s">
        <v>14866</v>
      </c>
      <c r="I15170" t="s">
        <v>15188</v>
      </c>
      <c r="J15170" t="s">
        <v>14955</v>
      </c>
      <c r="K15170" t="s">
        <v>15219</v>
      </c>
      <c r="L15170" t="s">
        <v>14870</v>
      </c>
    </row>
    <row r="15171" spans="1:12" x14ac:dyDescent="0.2">
      <c r="A15171" t="s">
        <v>15338</v>
      </c>
      <c r="B15171">
        <v>2019.06</v>
      </c>
      <c r="C15171">
        <v>406.62010900000001</v>
      </c>
      <c r="E15171" t="s">
        <v>14865</v>
      </c>
      <c r="F15171" t="s">
        <v>14954</v>
      </c>
      <c r="G15171">
        <v>6</v>
      </c>
      <c r="H15171" t="s">
        <v>14866</v>
      </c>
      <c r="I15171" t="s">
        <v>15188</v>
      </c>
      <c r="J15171" t="s">
        <v>14955</v>
      </c>
      <c r="K15171" t="s">
        <v>15219</v>
      </c>
      <c r="L15171" t="s">
        <v>14870</v>
      </c>
    </row>
    <row r="15172" spans="1:12" x14ac:dyDescent="0.2">
      <c r="A15172" t="s">
        <v>15338</v>
      </c>
      <c r="B15172">
        <v>2019.09</v>
      </c>
      <c r="C15172">
        <v>410.378196</v>
      </c>
      <c r="E15172" t="s">
        <v>14865</v>
      </c>
      <c r="F15172" t="s">
        <v>14954</v>
      </c>
      <c r="G15172">
        <v>6</v>
      </c>
      <c r="H15172" t="s">
        <v>14866</v>
      </c>
      <c r="I15172" t="s">
        <v>15188</v>
      </c>
      <c r="J15172" t="s">
        <v>14955</v>
      </c>
      <c r="K15172" t="s">
        <v>15219</v>
      </c>
      <c r="L15172" t="s">
        <v>14870</v>
      </c>
    </row>
    <row r="15173" spans="1:12" x14ac:dyDescent="0.2">
      <c r="A15173" t="s">
        <v>15338</v>
      </c>
      <c r="B15173">
        <v>2019.12</v>
      </c>
      <c r="C15173">
        <v>443.38944500000002</v>
      </c>
      <c r="E15173" t="s">
        <v>14865</v>
      </c>
      <c r="F15173" t="s">
        <v>14954</v>
      </c>
      <c r="G15173">
        <v>6</v>
      </c>
      <c r="H15173" t="s">
        <v>14866</v>
      </c>
      <c r="I15173" t="s">
        <v>15188</v>
      </c>
      <c r="J15173" t="s">
        <v>14955</v>
      </c>
      <c r="K15173" t="s">
        <v>15219</v>
      </c>
      <c r="L15173" t="s">
        <v>14870</v>
      </c>
    </row>
    <row r="15174" spans="1:12" x14ac:dyDescent="0.2">
      <c r="A15174" t="s">
        <v>15338</v>
      </c>
      <c r="B15174">
        <v>2020.03</v>
      </c>
      <c r="C15174">
        <v>404.58692000000002</v>
      </c>
      <c r="E15174" t="s">
        <v>14865</v>
      </c>
      <c r="F15174" t="s">
        <v>14954</v>
      </c>
      <c r="G15174">
        <v>6</v>
      </c>
      <c r="H15174" t="s">
        <v>14866</v>
      </c>
      <c r="I15174" t="s">
        <v>15188</v>
      </c>
      <c r="J15174" t="s">
        <v>14955</v>
      </c>
      <c r="K15174" t="s">
        <v>15219</v>
      </c>
      <c r="L15174" t="s">
        <v>14870</v>
      </c>
    </row>
    <row r="15175" spans="1:12" x14ac:dyDescent="0.2">
      <c r="A15175" t="s">
        <v>15338</v>
      </c>
      <c r="B15175">
        <v>2020.06</v>
      </c>
      <c r="C15175">
        <v>403.39585799999998</v>
      </c>
      <c r="E15175" t="s">
        <v>14865</v>
      </c>
      <c r="F15175" t="s">
        <v>14954</v>
      </c>
      <c r="G15175">
        <v>6</v>
      </c>
      <c r="H15175" t="s">
        <v>14866</v>
      </c>
      <c r="I15175" t="s">
        <v>15188</v>
      </c>
      <c r="J15175" t="s">
        <v>14955</v>
      </c>
      <c r="K15175" t="s">
        <v>15219</v>
      </c>
      <c r="L15175" t="s">
        <v>14870</v>
      </c>
    </row>
    <row r="15176" spans="1:12" x14ac:dyDescent="0.2">
      <c r="A15176" t="s">
        <v>15338</v>
      </c>
      <c r="B15176">
        <v>2020.09</v>
      </c>
      <c r="C15176">
        <v>428.08731999999998</v>
      </c>
      <c r="E15176" t="s">
        <v>14865</v>
      </c>
      <c r="F15176" t="s">
        <v>14954</v>
      </c>
      <c r="G15176">
        <v>6</v>
      </c>
      <c r="H15176" t="s">
        <v>14866</v>
      </c>
      <c r="I15176" t="s">
        <v>15188</v>
      </c>
      <c r="J15176" t="s">
        <v>14955</v>
      </c>
      <c r="K15176" t="s">
        <v>15219</v>
      </c>
      <c r="L15176" t="s">
        <v>14870</v>
      </c>
    </row>
    <row r="15177" spans="1:12" x14ac:dyDescent="0.2">
      <c r="A15177" t="s">
        <v>15338</v>
      </c>
      <c r="B15177">
        <v>2020.12</v>
      </c>
      <c r="C15177">
        <v>430.74816299999998</v>
      </c>
      <c r="E15177" t="s">
        <v>14865</v>
      </c>
      <c r="F15177" t="s">
        <v>14954</v>
      </c>
      <c r="G15177">
        <v>6</v>
      </c>
      <c r="H15177" t="s">
        <v>14866</v>
      </c>
      <c r="I15177" t="s">
        <v>15188</v>
      </c>
      <c r="J15177" t="s">
        <v>14955</v>
      </c>
      <c r="K15177" t="s">
        <v>15219</v>
      </c>
      <c r="L15177" t="s">
        <v>14870</v>
      </c>
    </row>
    <row r="15178" spans="1:12" x14ac:dyDescent="0.2">
      <c r="A15178" t="s">
        <v>15338</v>
      </c>
      <c r="B15178">
        <v>2021.03</v>
      </c>
      <c r="C15178">
        <v>427.19680299999999</v>
      </c>
      <c r="E15178" t="s">
        <v>14865</v>
      </c>
      <c r="F15178" t="s">
        <v>14954</v>
      </c>
      <c r="G15178">
        <v>6</v>
      </c>
      <c r="H15178" t="s">
        <v>14866</v>
      </c>
      <c r="I15178" t="s">
        <v>15188</v>
      </c>
      <c r="J15178" t="s">
        <v>14955</v>
      </c>
      <c r="K15178" t="s">
        <v>15219</v>
      </c>
      <c r="L15178" t="s">
        <v>14870</v>
      </c>
    </row>
    <row r="15179" spans="1:12" x14ac:dyDescent="0.2">
      <c r="A15179" t="s">
        <v>15338</v>
      </c>
      <c r="B15179">
        <v>2021.06</v>
      </c>
      <c r="C15179">
        <v>453.72582899999998</v>
      </c>
      <c r="E15179" t="s">
        <v>14865</v>
      </c>
      <c r="F15179" t="s">
        <v>14954</v>
      </c>
      <c r="G15179">
        <v>6</v>
      </c>
      <c r="H15179" t="s">
        <v>14866</v>
      </c>
      <c r="I15179" t="s">
        <v>15188</v>
      </c>
      <c r="J15179" t="s">
        <v>14955</v>
      </c>
      <c r="K15179" t="s">
        <v>15219</v>
      </c>
      <c r="L15179" t="s">
        <v>14870</v>
      </c>
    </row>
    <row r="15180" spans="1:12" x14ac:dyDescent="0.2">
      <c r="A15180" t="s">
        <v>15338</v>
      </c>
      <c r="B15180">
        <v>2021.09</v>
      </c>
      <c r="C15180">
        <v>455.06991599999998</v>
      </c>
      <c r="E15180" t="s">
        <v>14865</v>
      </c>
      <c r="F15180" t="s">
        <v>14954</v>
      </c>
      <c r="G15180">
        <v>6</v>
      </c>
      <c r="H15180" t="s">
        <v>14866</v>
      </c>
      <c r="I15180" t="s">
        <v>15188</v>
      </c>
      <c r="J15180" t="s">
        <v>14955</v>
      </c>
      <c r="K15180" t="s">
        <v>15219</v>
      </c>
      <c r="L15180" t="s">
        <v>14870</v>
      </c>
    </row>
    <row r="15181" spans="1:12" x14ac:dyDescent="0.2">
      <c r="A15181" t="s">
        <v>15338</v>
      </c>
      <c r="B15181">
        <v>2021.12</v>
      </c>
      <c r="C15181">
        <v>488.22961299999997</v>
      </c>
      <c r="E15181" t="s">
        <v>14865</v>
      </c>
      <c r="F15181" t="s">
        <v>14954</v>
      </c>
      <c r="G15181">
        <v>6</v>
      </c>
      <c r="H15181" t="s">
        <v>14866</v>
      </c>
      <c r="I15181" t="s">
        <v>15188</v>
      </c>
      <c r="J15181" t="s">
        <v>14955</v>
      </c>
      <c r="K15181" t="s">
        <v>15219</v>
      </c>
      <c r="L15181" t="s">
        <v>14870</v>
      </c>
    </row>
    <row r="15182" spans="1:12" x14ac:dyDescent="0.2">
      <c r="A15182" t="s">
        <v>15338</v>
      </c>
      <c r="B15182">
        <v>2022.03</v>
      </c>
      <c r="C15182">
        <v>472.07399800000002</v>
      </c>
      <c r="E15182" t="s">
        <v>14865</v>
      </c>
      <c r="F15182" t="s">
        <v>14954</v>
      </c>
      <c r="G15182">
        <v>6</v>
      </c>
      <c r="H15182" t="s">
        <v>14866</v>
      </c>
      <c r="I15182" t="s">
        <v>15188</v>
      </c>
      <c r="J15182" t="s">
        <v>14955</v>
      </c>
      <c r="K15182" t="s">
        <v>15219</v>
      </c>
      <c r="L15182" t="s">
        <v>14870</v>
      </c>
    </row>
    <row r="15183" spans="1:12" x14ac:dyDescent="0.2">
      <c r="A15183" t="s">
        <v>15338</v>
      </c>
      <c r="B15183">
        <v>2022.06</v>
      </c>
      <c r="C15183">
        <v>495.99556899999999</v>
      </c>
      <c r="E15183" t="s">
        <v>14865</v>
      </c>
      <c r="F15183" t="s">
        <v>14954</v>
      </c>
      <c r="G15183">
        <v>6</v>
      </c>
      <c r="H15183" t="s">
        <v>14866</v>
      </c>
      <c r="I15183" t="s">
        <v>15188</v>
      </c>
      <c r="J15183" t="s">
        <v>14955</v>
      </c>
      <c r="K15183" t="s">
        <v>15219</v>
      </c>
      <c r="L15183" t="s">
        <v>14870</v>
      </c>
    </row>
    <row r="15184" spans="1:12" x14ac:dyDescent="0.2">
      <c r="A15184" t="s">
        <v>15338</v>
      </c>
      <c r="B15184">
        <v>2022.09</v>
      </c>
      <c r="C15184">
        <v>498.48899899999998</v>
      </c>
      <c r="E15184" t="s">
        <v>14865</v>
      </c>
      <c r="F15184" t="s">
        <v>14954</v>
      </c>
      <c r="G15184">
        <v>6</v>
      </c>
      <c r="H15184" t="s">
        <v>14866</v>
      </c>
      <c r="I15184" t="s">
        <v>15188</v>
      </c>
      <c r="J15184" t="s">
        <v>14955</v>
      </c>
      <c r="K15184" t="s">
        <v>15219</v>
      </c>
      <c r="L15184" t="s">
        <v>14870</v>
      </c>
    </row>
    <row r="15185" spans="1:12" x14ac:dyDescent="0.2">
      <c r="A15185" t="s">
        <v>15339</v>
      </c>
      <c r="B15185">
        <v>2011.06</v>
      </c>
      <c r="C15185">
        <v>139.53052400000001</v>
      </c>
      <c r="E15185" t="s">
        <v>14865</v>
      </c>
      <c r="F15185" t="s">
        <v>14954</v>
      </c>
      <c r="G15185">
        <v>6</v>
      </c>
      <c r="H15185" t="s">
        <v>14866</v>
      </c>
      <c r="I15185" t="s">
        <v>15188</v>
      </c>
      <c r="J15185" t="s">
        <v>14955</v>
      </c>
      <c r="K15185" t="s">
        <v>15221</v>
      </c>
      <c r="L15185" t="s">
        <v>14870</v>
      </c>
    </row>
    <row r="15186" spans="1:12" x14ac:dyDescent="0.2">
      <c r="A15186" t="s">
        <v>15339</v>
      </c>
      <c r="B15186">
        <v>2011.09</v>
      </c>
      <c r="C15186">
        <v>137.54219699999999</v>
      </c>
      <c r="E15186" t="s">
        <v>14865</v>
      </c>
      <c r="F15186" t="s">
        <v>14954</v>
      </c>
      <c r="G15186">
        <v>6</v>
      </c>
      <c r="H15186" t="s">
        <v>14866</v>
      </c>
      <c r="I15186" t="s">
        <v>15188</v>
      </c>
      <c r="J15186" t="s">
        <v>14955</v>
      </c>
      <c r="K15186" t="s">
        <v>15221</v>
      </c>
      <c r="L15186" t="s">
        <v>14870</v>
      </c>
    </row>
    <row r="15187" spans="1:12" x14ac:dyDescent="0.2">
      <c r="A15187" t="s">
        <v>15339</v>
      </c>
      <c r="B15187">
        <v>2011.12</v>
      </c>
      <c r="C15187">
        <v>145.077845</v>
      </c>
      <c r="E15187" t="s">
        <v>14865</v>
      </c>
      <c r="F15187" t="s">
        <v>14954</v>
      </c>
      <c r="G15187">
        <v>6</v>
      </c>
      <c r="H15187" t="s">
        <v>14866</v>
      </c>
      <c r="I15187" t="s">
        <v>15188</v>
      </c>
      <c r="J15187" t="s">
        <v>14955</v>
      </c>
      <c r="K15187" t="s">
        <v>15221</v>
      </c>
      <c r="L15187" t="s">
        <v>14870</v>
      </c>
    </row>
    <row r="15188" spans="1:12" x14ac:dyDescent="0.2">
      <c r="A15188" t="s">
        <v>15339</v>
      </c>
      <c r="B15188">
        <v>2012.03</v>
      </c>
      <c r="C15188">
        <v>139.14444399999999</v>
      </c>
      <c r="E15188" t="s">
        <v>14865</v>
      </c>
      <c r="F15188" t="s">
        <v>14954</v>
      </c>
      <c r="G15188">
        <v>6</v>
      </c>
      <c r="H15188" t="s">
        <v>14866</v>
      </c>
      <c r="I15188" t="s">
        <v>15188</v>
      </c>
      <c r="J15188" t="s">
        <v>14955</v>
      </c>
      <c r="K15188" t="s">
        <v>15221</v>
      </c>
      <c r="L15188" t="s">
        <v>14870</v>
      </c>
    </row>
    <row r="15189" spans="1:12" x14ac:dyDescent="0.2">
      <c r="A15189" t="s">
        <v>15339</v>
      </c>
      <c r="B15189">
        <v>2012.06</v>
      </c>
      <c r="C15189">
        <v>146.34429</v>
      </c>
      <c r="E15189" t="s">
        <v>14865</v>
      </c>
      <c r="F15189" t="s">
        <v>14954</v>
      </c>
      <c r="G15189">
        <v>6</v>
      </c>
      <c r="H15189" t="s">
        <v>14866</v>
      </c>
      <c r="I15189" t="s">
        <v>15188</v>
      </c>
      <c r="J15189" t="s">
        <v>14955</v>
      </c>
      <c r="K15189" t="s">
        <v>15221</v>
      </c>
      <c r="L15189" t="s">
        <v>14870</v>
      </c>
    </row>
    <row r="15190" spans="1:12" x14ac:dyDescent="0.2">
      <c r="A15190" t="s">
        <v>15339</v>
      </c>
      <c r="B15190">
        <v>2012.09</v>
      </c>
      <c r="C15190">
        <v>143.24834999999999</v>
      </c>
      <c r="E15190" t="s">
        <v>14865</v>
      </c>
      <c r="F15190" t="s">
        <v>14954</v>
      </c>
      <c r="G15190">
        <v>6</v>
      </c>
      <c r="H15190" t="s">
        <v>14866</v>
      </c>
      <c r="I15190" t="s">
        <v>15188</v>
      </c>
      <c r="J15190" t="s">
        <v>14955</v>
      </c>
      <c r="K15190" t="s">
        <v>15221</v>
      </c>
      <c r="L15190" t="s">
        <v>14870</v>
      </c>
    </row>
    <row r="15191" spans="1:12" x14ac:dyDescent="0.2">
      <c r="A15191" t="s">
        <v>15339</v>
      </c>
      <c r="B15191">
        <v>2012.12</v>
      </c>
      <c r="C15191">
        <v>151.921468</v>
      </c>
      <c r="E15191" t="s">
        <v>14865</v>
      </c>
      <c r="F15191" t="s">
        <v>14954</v>
      </c>
      <c r="G15191">
        <v>6</v>
      </c>
      <c r="H15191" t="s">
        <v>14866</v>
      </c>
      <c r="I15191" t="s">
        <v>15188</v>
      </c>
      <c r="J15191" t="s">
        <v>14955</v>
      </c>
      <c r="K15191" t="s">
        <v>15221</v>
      </c>
      <c r="L15191" t="s">
        <v>14870</v>
      </c>
    </row>
    <row r="15192" spans="1:12" x14ac:dyDescent="0.2">
      <c r="A15192" t="s">
        <v>15339</v>
      </c>
      <c r="B15192">
        <v>2013.03</v>
      </c>
      <c r="C15192">
        <v>143.40630100000001</v>
      </c>
      <c r="E15192" t="s">
        <v>14865</v>
      </c>
      <c r="F15192" t="s">
        <v>14954</v>
      </c>
      <c r="G15192">
        <v>6</v>
      </c>
      <c r="H15192" t="s">
        <v>14866</v>
      </c>
      <c r="I15192" t="s">
        <v>15188</v>
      </c>
      <c r="J15192" t="s">
        <v>14955</v>
      </c>
      <c r="K15192" t="s">
        <v>15221</v>
      </c>
      <c r="L15192" t="s">
        <v>14870</v>
      </c>
    </row>
    <row r="15193" spans="1:12" x14ac:dyDescent="0.2">
      <c r="A15193" t="s">
        <v>15339</v>
      </c>
      <c r="B15193">
        <v>2013.06</v>
      </c>
      <c r="C15193">
        <v>147.461648</v>
      </c>
      <c r="E15193" t="s">
        <v>14865</v>
      </c>
      <c r="F15193" t="s">
        <v>14954</v>
      </c>
      <c r="G15193">
        <v>6</v>
      </c>
      <c r="H15193" t="s">
        <v>14866</v>
      </c>
      <c r="I15193" t="s">
        <v>15188</v>
      </c>
      <c r="J15193" t="s">
        <v>14955</v>
      </c>
      <c r="K15193" t="s">
        <v>15221</v>
      </c>
      <c r="L15193" t="s">
        <v>14870</v>
      </c>
    </row>
    <row r="15194" spans="1:12" x14ac:dyDescent="0.2">
      <c r="A15194" t="s">
        <v>15339</v>
      </c>
      <c r="B15194">
        <v>2013.09</v>
      </c>
      <c r="C15194">
        <v>144.57670300000001</v>
      </c>
      <c r="E15194" t="s">
        <v>14865</v>
      </c>
      <c r="F15194" t="s">
        <v>14954</v>
      </c>
      <c r="G15194">
        <v>6</v>
      </c>
      <c r="H15194" t="s">
        <v>14866</v>
      </c>
      <c r="I15194" t="s">
        <v>15188</v>
      </c>
      <c r="J15194" t="s">
        <v>14955</v>
      </c>
      <c r="K15194" t="s">
        <v>15221</v>
      </c>
      <c r="L15194" t="s">
        <v>14870</v>
      </c>
    </row>
    <row r="15195" spans="1:12" x14ac:dyDescent="0.2">
      <c r="A15195" t="s">
        <v>15339</v>
      </c>
      <c r="B15195">
        <v>2013.12</v>
      </c>
      <c r="C15195">
        <v>159.20729</v>
      </c>
      <c r="E15195" t="s">
        <v>14865</v>
      </c>
      <c r="F15195" t="s">
        <v>14954</v>
      </c>
      <c r="G15195">
        <v>6</v>
      </c>
      <c r="H15195" t="s">
        <v>14866</v>
      </c>
      <c r="I15195" t="s">
        <v>15188</v>
      </c>
      <c r="J15195" t="s">
        <v>14955</v>
      </c>
      <c r="K15195" t="s">
        <v>15221</v>
      </c>
      <c r="L15195" t="s">
        <v>14870</v>
      </c>
    </row>
    <row r="15196" spans="1:12" x14ac:dyDescent="0.2">
      <c r="A15196" t="s">
        <v>15339</v>
      </c>
      <c r="B15196">
        <v>2014.03</v>
      </c>
      <c r="C15196">
        <v>143.87466900000001</v>
      </c>
      <c r="E15196" t="s">
        <v>14865</v>
      </c>
      <c r="F15196" t="s">
        <v>14954</v>
      </c>
      <c r="G15196">
        <v>6</v>
      </c>
      <c r="H15196" t="s">
        <v>14866</v>
      </c>
      <c r="I15196" t="s">
        <v>15188</v>
      </c>
      <c r="J15196" t="s">
        <v>14955</v>
      </c>
      <c r="K15196" t="s">
        <v>15221</v>
      </c>
      <c r="L15196" t="s">
        <v>14870</v>
      </c>
    </row>
    <row r="15197" spans="1:12" x14ac:dyDescent="0.2">
      <c r="A15197" t="s">
        <v>15339</v>
      </c>
      <c r="B15197">
        <v>2014.06</v>
      </c>
      <c r="C15197">
        <v>153.369472</v>
      </c>
      <c r="E15197" t="s">
        <v>14865</v>
      </c>
      <c r="F15197" t="s">
        <v>14954</v>
      </c>
      <c r="G15197">
        <v>6</v>
      </c>
      <c r="H15197" t="s">
        <v>14866</v>
      </c>
      <c r="I15197" t="s">
        <v>15188</v>
      </c>
      <c r="J15197" t="s">
        <v>14955</v>
      </c>
      <c r="K15197" t="s">
        <v>15221</v>
      </c>
      <c r="L15197" t="s">
        <v>14870</v>
      </c>
    </row>
    <row r="15198" spans="1:12" x14ac:dyDescent="0.2">
      <c r="A15198" t="s">
        <v>15339</v>
      </c>
      <c r="B15198">
        <v>2014.09</v>
      </c>
      <c r="C15198">
        <v>153.57875200000001</v>
      </c>
      <c r="E15198" t="s">
        <v>14865</v>
      </c>
      <c r="F15198" t="s">
        <v>14954</v>
      </c>
      <c r="G15198">
        <v>6</v>
      </c>
      <c r="H15198" t="s">
        <v>14866</v>
      </c>
      <c r="I15198" t="s">
        <v>15188</v>
      </c>
      <c r="J15198" t="s">
        <v>14955</v>
      </c>
      <c r="K15198" t="s">
        <v>15221</v>
      </c>
      <c r="L15198" t="s">
        <v>14870</v>
      </c>
    </row>
    <row r="15199" spans="1:12" x14ac:dyDescent="0.2">
      <c r="A15199" t="s">
        <v>15339</v>
      </c>
      <c r="B15199">
        <v>2014.12</v>
      </c>
      <c r="C15199">
        <v>164.62330800000001</v>
      </c>
      <c r="E15199" t="s">
        <v>14865</v>
      </c>
      <c r="F15199" t="s">
        <v>14954</v>
      </c>
      <c r="G15199">
        <v>6</v>
      </c>
      <c r="H15199" t="s">
        <v>14866</v>
      </c>
      <c r="I15199" t="s">
        <v>15188</v>
      </c>
      <c r="J15199" t="s">
        <v>14955</v>
      </c>
      <c r="K15199" t="s">
        <v>15221</v>
      </c>
      <c r="L15199" t="s">
        <v>14870</v>
      </c>
    </row>
    <row r="15200" spans="1:12" x14ac:dyDescent="0.2">
      <c r="A15200" t="s">
        <v>15339</v>
      </c>
      <c r="B15200">
        <v>2015.03</v>
      </c>
      <c r="C15200">
        <v>150.81506899999999</v>
      </c>
      <c r="E15200" t="s">
        <v>14865</v>
      </c>
      <c r="F15200" t="s">
        <v>14954</v>
      </c>
      <c r="G15200">
        <v>6</v>
      </c>
      <c r="H15200" t="s">
        <v>14866</v>
      </c>
      <c r="I15200" t="s">
        <v>15188</v>
      </c>
      <c r="J15200" t="s">
        <v>14955</v>
      </c>
      <c r="K15200" t="s">
        <v>15221</v>
      </c>
      <c r="L15200" t="s">
        <v>14870</v>
      </c>
    </row>
    <row r="15201" spans="1:12" x14ac:dyDescent="0.2">
      <c r="A15201" t="s">
        <v>15339</v>
      </c>
      <c r="B15201">
        <v>2015.06</v>
      </c>
      <c r="C15201">
        <v>160.71434400000001</v>
      </c>
      <c r="E15201" t="s">
        <v>14865</v>
      </c>
      <c r="F15201" t="s">
        <v>14954</v>
      </c>
      <c r="G15201">
        <v>6</v>
      </c>
      <c r="H15201" t="s">
        <v>14866</v>
      </c>
      <c r="I15201" t="s">
        <v>15188</v>
      </c>
      <c r="J15201" t="s">
        <v>14955</v>
      </c>
      <c r="K15201" t="s">
        <v>15221</v>
      </c>
      <c r="L15201" t="s">
        <v>14870</v>
      </c>
    </row>
    <row r="15202" spans="1:12" x14ac:dyDescent="0.2">
      <c r="A15202" t="s">
        <v>15339</v>
      </c>
      <c r="B15202">
        <v>2015.09</v>
      </c>
      <c r="C15202">
        <v>163.391358</v>
      </c>
      <c r="E15202" t="s">
        <v>14865</v>
      </c>
      <c r="F15202" t="s">
        <v>14954</v>
      </c>
      <c r="G15202">
        <v>6</v>
      </c>
      <c r="H15202" t="s">
        <v>14866</v>
      </c>
      <c r="I15202" t="s">
        <v>15188</v>
      </c>
      <c r="J15202" t="s">
        <v>14955</v>
      </c>
      <c r="K15202" t="s">
        <v>15221</v>
      </c>
      <c r="L15202" t="s">
        <v>14870</v>
      </c>
    </row>
    <row r="15203" spans="1:12" x14ac:dyDescent="0.2">
      <c r="A15203" t="s">
        <v>15339</v>
      </c>
      <c r="B15203">
        <v>2015.12</v>
      </c>
      <c r="C15203">
        <v>165.65229400000001</v>
      </c>
      <c r="E15203" t="s">
        <v>14865</v>
      </c>
      <c r="F15203" t="s">
        <v>14954</v>
      </c>
      <c r="G15203">
        <v>6</v>
      </c>
      <c r="H15203" t="s">
        <v>14866</v>
      </c>
      <c r="I15203" t="s">
        <v>15188</v>
      </c>
      <c r="J15203" t="s">
        <v>14955</v>
      </c>
      <c r="K15203" t="s">
        <v>15221</v>
      </c>
      <c r="L15203" t="s">
        <v>14870</v>
      </c>
    </row>
    <row r="15204" spans="1:12" x14ac:dyDescent="0.2">
      <c r="A15204" t="s">
        <v>15339</v>
      </c>
      <c r="B15204">
        <v>2016.03</v>
      </c>
      <c r="C15204">
        <v>162.05188000000001</v>
      </c>
      <c r="E15204" t="s">
        <v>14865</v>
      </c>
      <c r="F15204" t="s">
        <v>14954</v>
      </c>
      <c r="G15204">
        <v>6</v>
      </c>
      <c r="H15204" t="s">
        <v>14866</v>
      </c>
      <c r="I15204" t="s">
        <v>15188</v>
      </c>
      <c r="J15204" t="s">
        <v>14955</v>
      </c>
      <c r="K15204" t="s">
        <v>15221</v>
      </c>
      <c r="L15204" t="s">
        <v>14870</v>
      </c>
    </row>
    <row r="15205" spans="1:12" x14ac:dyDescent="0.2">
      <c r="A15205" t="s">
        <v>15339</v>
      </c>
      <c r="B15205">
        <v>2016.06</v>
      </c>
      <c r="C15205">
        <v>166.856032</v>
      </c>
      <c r="E15205" t="s">
        <v>14865</v>
      </c>
      <c r="F15205" t="s">
        <v>14954</v>
      </c>
      <c r="G15205">
        <v>6</v>
      </c>
      <c r="H15205" t="s">
        <v>14866</v>
      </c>
      <c r="I15205" t="s">
        <v>15188</v>
      </c>
      <c r="J15205" t="s">
        <v>14955</v>
      </c>
      <c r="K15205" t="s">
        <v>15221</v>
      </c>
      <c r="L15205" t="s">
        <v>14870</v>
      </c>
    </row>
    <row r="15206" spans="1:12" x14ac:dyDescent="0.2">
      <c r="A15206" t="s">
        <v>15339</v>
      </c>
      <c r="B15206">
        <v>2016.09</v>
      </c>
      <c r="C15206">
        <v>167.71448000000001</v>
      </c>
      <c r="E15206" t="s">
        <v>14865</v>
      </c>
      <c r="F15206" t="s">
        <v>14954</v>
      </c>
      <c r="G15206">
        <v>6</v>
      </c>
      <c r="H15206" t="s">
        <v>14866</v>
      </c>
      <c r="I15206" t="s">
        <v>15188</v>
      </c>
      <c r="J15206" t="s">
        <v>14955</v>
      </c>
      <c r="K15206" t="s">
        <v>15221</v>
      </c>
      <c r="L15206" t="s">
        <v>14870</v>
      </c>
    </row>
    <row r="15207" spans="1:12" x14ac:dyDescent="0.2">
      <c r="A15207" t="s">
        <v>15339</v>
      </c>
      <c r="B15207">
        <v>2016.12</v>
      </c>
      <c r="C15207">
        <v>176.26720800000001</v>
      </c>
      <c r="E15207" t="s">
        <v>14865</v>
      </c>
      <c r="F15207" t="s">
        <v>14954</v>
      </c>
      <c r="G15207">
        <v>6</v>
      </c>
      <c r="H15207" t="s">
        <v>14866</v>
      </c>
      <c r="I15207" t="s">
        <v>15188</v>
      </c>
      <c r="J15207" t="s">
        <v>14955</v>
      </c>
      <c r="K15207" t="s">
        <v>15221</v>
      </c>
      <c r="L15207" t="s">
        <v>14870</v>
      </c>
    </row>
    <row r="15208" spans="1:12" x14ac:dyDescent="0.2">
      <c r="A15208" t="s">
        <v>15339</v>
      </c>
      <c r="B15208">
        <v>2017.03</v>
      </c>
      <c r="C15208">
        <v>167.92069100000001</v>
      </c>
      <c r="E15208" t="s">
        <v>14865</v>
      </c>
      <c r="F15208" t="s">
        <v>14954</v>
      </c>
      <c r="G15208">
        <v>6</v>
      </c>
      <c r="H15208" t="s">
        <v>14866</v>
      </c>
      <c r="I15208" t="s">
        <v>15188</v>
      </c>
      <c r="J15208" t="s">
        <v>14955</v>
      </c>
      <c r="K15208" t="s">
        <v>15221</v>
      </c>
      <c r="L15208" t="s">
        <v>14870</v>
      </c>
    </row>
    <row r="15209" spans="1:12" x14ac:dyDescent="0.2">
      <c r="A15209" t="s">
        <v>15339</v>
      </c>
      <c r="B15209">
        <v>2017.06</v>
      </c>
      <c r="C15209">
        <v>176.34550999999999</v>
      </c>
      <c r="E15209" t="s">
        <v>14865</v>
      </c>
      <c r="F15209" t="s">
        <v>14954</v>
      </c>
      <c r="G15209">
        <v>6</v>
      </c>
      <c r="H15209" t="s">
        <v>14866</v>
      </c>
      <c r="I15209" t="s">
        <v>15188</v>
      </c>
      <c r="J15209" t="s">
        <v>14955</v>
      </c>
      <c r="K15209" t="s">
        <v>15221</v>
      </c>
      <c r="L15209" t="s">
        <v>14870</v>
      </c>
    </row>
    <row r="15210" spans="1:12" x14ac:dyDescent="0.2">
      <c r="A15210" t="s">
        <v>15339</v>
      </c>
      <c r="B15210">
        <v>2017.09</v>
      </c>
      <c r="C15210">
        <v>174.57369299999999</v>
      </c>
      <c r="E15210" t="s">
        <v>14865</v>
      </c>
      <c r="F15210" t="s">
        <v>14954</v>
      </c>
      <c r="G15210">
        <v>6</v>
      </c>
      <c r="H15210" t="s">
        <v>14866</v>
      </c>
      <c r="I15210" t="s">
        <v>15188</v>
      </c>
      <c r="J15210" t="s">
        <v>14955</v>
      </c>
      <c r="K15210" t="s">
        <v>15221</v>
      </c>
      <c r="L15210" t="s">
        <v>14870</v>
      </c>
    </row>
    <row r="15211" spans="1:12" x14ac:dyDescent="0.2">
      <c r="A15211" t="s">
        <v>15339</v>
      </c>
      <c r="B15211">
        <v>2017.12</v>
      </c>
      <c r="C15211">
        <v>185.68972199999999</v>
      </c>
      <c r="E15211" t="s">
        <v>14865</v>
      </c>
      <c r="F15211" t="s">
        <v>14954</v>
      </c>
      <c r="G15211">
        <v>6</v>
      </c>
      <c r="H15211" t="s">
        <v>14866</v>
      </c>
      <c r="I15211" t="s">
        <v>15188</v>
      </c>
      <c r="J15211" t="s">
        <v>14955</v>
      </c>
      <c r="K15211" t="s">
        <v>15221</v>
      </c>
      <c r="L15211" t="s">
        <v>14870</v>
      </c>
    </row>
    <row r="15212" spans="1:12" x14ac:dyDescent="0.2">
      <c r="A15212" t="s">
        <v>15339</v>
      </c>
      <c r="B15212">
        <v>2018.03</v>
      </c>
      <c r="C15212">
        <v>174.795072</v>
      </c>
      <c r="E15212" t="s">
        <v>14865</v>
      </c>
      <c r="F15212" t="s">
        <v>14954</v>
      </c>
      <c r="G15212">
        <v>6</v>
      </c>
      <c r="H15212" t="s">
        <v>14866</v>
      </c>
      <c r="I15212" t="s">
        <v>15188</v>
      </c>
      <c r="J15212" t="s">
        <v>14955</v>
      </c>
      <c r="K15212" t="s">
        <v>15221</v>
      </c>
      <c r="L15212" t="s">
        <v>14870</v>
      </c>
    </row>
    <row r="15213" spans="1:12" x14ac:dyDescent="0.2">
      <c r="A15213" t="s">
        <v>15339</v>
      </c>
      <c r="B15213">
        <v>2018.06</v>
      </c>
      <c r="C15213">
        <v>186.08738399999999</v>
      </c>
      <c r="E15213" t="s">
        <v>14865</v>
      </c>
      <c r="F15213" t="s">
        <v>14954</v>
      </c>
      <c r="G15213">
        <v>6</v>
      </c>
      <c r="H15213" t="s">
        <v>14866</v>
      </c>
      <c r="I15213" t="s">
        <v>15188</v>
      </c>
      <c r="J15213" t="s">
        <v>14955</v>
      </c>
      <c r="K15213" t="s">
        <v>15221</v>
      </c>
      <c r="L15213" t="s">
        <v>14870</v>
      </c>
    </row>
    <row r="15214" spans="1:12" x14ac:dyDescent="0.2">
      <c r="A15214" t="s">
        <v>15339</v>
      </c>
      <c r="B15214">
        <v>2018.09</v>
      </c>
      <c r="C15214">
        <v>183.73515</v>
      </c>
      <c r="E15214" t="s">
        <v>14865</v>
      </c>
      <c r="F15214" t="s">
        <v>14954</v>
      </c>
      <c r="G15214">
        <v>6</v>
      </c>
      <c r="H15214" t="s">
        <v>14866</v>
      </c>
      <c r="I15214" t="s">
        <v>15188</v>
      </c>
      <c r="J15214" t="s">
        <v>14955</v>
      </c>
      <c r="K15214" t="s">
        <v>15221</v>
      </c>
      <c r="L15214" t="s">
        <v>14870</v>
      </c>
    </row>
    <row r="15215" spans="1:12" x14ac:dyDescent="0.2">
      <c r="A15215" t="s">
        <v>15339</v>
      </c>
      <c r="B15215">
        <v>2018.12</v>
      </c>
      <c r="C15215">
        <v>198.84401299999999</v>
      </c>
      <c r="E15215" t="s">
        <v>14865</v>
      </c>
      <c r="F15215" t="s">
        <v>14954</v>
      </c>
      <c r="G15215">
        <v>6</v>
      </c>
      <c r="H15215" t="s">
        <v>14866</v>
      </c>
      <c r="I15215" t="s">
        <v>15188</v>
      </c>
      <c r="J15215" t="s">
        <v>14955</v>
      </c>
      <c r="K15215" t="s">
        <v>15221</v>
      </c>
      <c r="L15215" t="s">
        <v>14870</v>
      </c>
    </row>
    <row r="15216" spans="1:12" x14ac:dyDescent="0.2">
      <c r="A15216" t="s">
        <v>15339</v>
      </c>
      <c r="B15216">
        <v>2019.03</v>
      </c>
      <c r="C15216">
        <v>181.33552700000001</v>
      </c>
      <c r="E15216" t="s">
        <v>14865</v>
      </c>
      <c r="F15216" t="s">
        <v>14954</v>
      </c>
      <c r="G15216">
        <v>6</v>
      </c>
      <c r="H15216" t="s">
        <v>14866</v>
      </c>
      <c r="I15216" t="s">
        <v>15188</v>
      </c>
      <c r="J15216" t="s">
        <v>14955</v>
      </c>
      <c r="K15216" t="s">
        <v>15221</v>
      </c>
      <c r="L15216" t="s">
        <v>14870</v>
      </c>
    </row>
    <row r="15217" spans="1:12" x14ac:dyDescent="0.2">
      <c r="A15217" t="s">
        <v>15339</v>
      </c>
      <c r="B15217">
        <v>2019.06</v>
      </c>
      <c r="C15217">
        <v>194.60516200000001</v>
      </c>
      <c r="E15217" t="s">
        <v>14865</v>
      </c>
      <c r="F15217" t="s">
        <v>14954</v>
      </c>
      <c r="G15217">
        <v>6</v>
      </c>
      <c r="H15217" t="s">
        <v>14866</v>
      </c>
      <c r="I15217" t="s">
        <v>15188</v>
      </c>
      <c r="J15217" t="s">
        <v>14955</v>
      </c>
      <c r="K15217" t="s">
        <v>15221</v>
      </c>
      <c r="L15217" t="s">
        <v>14870</v>
      </c>
    </row>
    <row r="15218" spans="1:12" x14ac:dyDescent="0.2">
      <c r="A15218" t="s">
        <v>15339</v>
      </c>
      <c r="B15218">
        <v>2019.09</v>
      </c>
      <c r="C15218">
        <v>193.659175</v>
      </c>
      <c r="E15218" t="s">
        <v>14865</v>
      </c>
      <c r="F15218" t="s">
        <v>14954</v>
      </c>
      <c r="G15218">
        <v>6</v>
      </c>
      <c r="H15218" t="s">
        <v>14866</v>
      </c>
      <c r="I15218" t="s">
        <v>15188</v>
      </c>
      <c r="J15218" t="s">
        <v>14955</v>
      </c>
      <c r="K15218" t="s">
        <v>15221</v>
      </c>
      <c r="L15218" t="s">
        <v>14870</v>
      </c>
    </row>
    <row r="15219" spans="1:12" x14ac:dyDescent="0.2">
      <c r="A15219" t="s">
        <v>15339</v>
      </c>
      <c r="B15219">
        <v>2019.12</v>
      </c>
      <c r="C15219">
        <v>210.80408499999999</v>
      </c>
      <c r="E15219" t="s">
        <v>14865</v>
      </c>
      <c r="F15219" t="s">
        <v>14954</v>
      </c>
      <c r="G15219">
        <v>6</v>
      </c>
      <c r="H15219" t="s">
        <v>14866</v>
      </c>
      <c r="I15219" t="s">
        <v>15188</v>
      </c>
      <c r="J15219" t="s">
        <v>14955</v>
      </c>
      <c r="K15219" t="s">
        <v>15221</v>
      </c>
      <c r="L15219" t="s">
        <v>14870</v>
      </c>
    </row>
    <row r="15220" spans="1:12" x14ac:dyDescent="0.2">
      <c r="A15220" t="s">
        <v>15339</v>
      </c>
      <c r="B15220">
        <v>2020.03</v>
      </c>
      <c r="C15220">
        <v>192.882428</v>
      </c>
      <c r="E15220" t="s">
        <v>14865</v>
      </c>
      <c r="F15220" t="s">
        <v>14954</v>
      </c>
      <c r="G15220">
        <v>6</v>
      </c>
      <c r="H15220" t="s">
        <v>14866</v>
      </c>
      <c r="I15220" t="s">
        <v>15188</v>
      </c>
      <c r="J15220" t="s">
        <v>14955</v>
      </c>
      <c r="K15220" t="s">
        <v>15221</v>
      </c>
      <c r="L15220" t="s">
        <v>14870</v>
      </c>
    </row>
    <row r="15221" spans="1:12" x14ac:dyDescent="0.2">
      <c r="A15221" t="s">
        <v>15339</v>
      </c>
      <c r="B15221">
        <v>2020.06</v>
      </c>
      <c r="C15221">
        <v>199.12427299999999</v>
      </c>
      <c r="E15221" t="s">
        <v>14865</v>
      </c>
      <c r="F15221" t="s">
        <v>14954</v>
      </c>
      <c r="G15221">
        <v>6</v>
      </c>
      <c r="H15221" t="s">
        <v>14866</v>
      </c>
      <c r="I15221" t="s">
        <v>15188</v>
      </c>
      <c r="J15221" t="s">
        <v>14955</v>
      </c>
      <c r="K15221" t="s">
        <v>15221</v>
      </c>
      <c r="L15221" t="s">
        <v>14870</v>
      </c>
    </row>
    <row r="15222" spans="1:12" x14ac:dyDescent="0.2">
      <c r="A15222" t="s">
        <v>15339</v>
      </c>
      <c r="B15222">
        <v>2020.09</v>
      </c>
      <c r="C15222">
        <v>210.52055200000001</v>
      </c>
      <c r="E15222" t="s">
        <v>14865</v>
      </c>
      <c r="F15222" t="s">
        <v>14954</v>
      </c>
      <c r="G15222">
        <v>6</v>
      </c>
      <c r="H15222" t="s">
        <v>14866</v>
      </c>
      <c r="I15222" t="s">
        <v>15188</v>
      </c>
      <c r="J15222" t="s">
        <v>14955</v>
      </c>
      <c r="K15222" t="s">
        <v>15221</v>
      </c>
      <c r="L15222" t="s">
        <v>14870</v>
      </c>
    </row>
    <row r="15223" spans="1:12" x14ac:dyDescent="0.2">
      <c r="A15223" t="s">
        <v>15339</v>
      </c>
      <c r="B15223">
        <v>2020.12</v>
      </c>
      <c r="C15223">
        <v>213.658446</v>
      </c>
      <c r="E15223" t="s">
        <v>14865</v>
      </c>
      <c r="F15223" t="s">
        <v>14954</v>
      </c>
      <c r="G15223">
        <v>6</v>
      </c>
      <c r="H15223" t="s">
        <v>14866</v>
      </c>
      <c r="I15223" t="s">
        <v>15188</v>
      </c>
      <c r="J15223" t="s">
        <v>14955</v>
      </c>
      <c r="K15223" t="s">
        <v>15221</v>
      </c>
      <c r="L15223" t="s">
        <v>14870</v>
      </c>
    </row>
    <row r="15224" spans="1:12" x14ac:dyDescent="0.2">
      <c r="A15224" t="s">
        <v>15339</v>
      </c>
      <c r="B15224">
        <v>2021.03</v>
      </c>
      <c r="C15224">
        <v>208.809563</v>
      </c>
      <c r="E15224" t="s">
        <v>14865</v>
      </c>
      <c r="F15224" t="s">
        <v>14954</v>
      </c>
      <c r="G15224">
        <v>6</v>
      </c>
      <c r="H15224" t="s">
        <v>14866</v>
      </c>
      <c r="I15224" t="s">
        <v>15188</v>
      </c>
      <c r="J15224" t="s">
        <v>14955</v>
      </c>
      <c r="K15224" t="s">
        <v>15221</v>
      </c>
      <c r="L15224" t="s">
        <v>14870</v>
      </c>
    </row>
    <row r="15225" spans="1:12" x14ac:dyDescent="0.2">
      <c r="A15225" t="s">
        <v>15339</v>
      </c>
      <c r="B15225">
        <v>2021.06</v>
      </c>
      <c r="C15225">
        <v>228.19616500000001</v>
      </c>
      <c r="E15225" t="s">
        <v>14865</v>
      </c>
      <c r="F15225" t="s">
        <v>14954</v>
      </c>
      <c r="G15225">
        <v>6</v>
      </c>
      <c r="H15225" t="s">
        <v>14866</v>
      </c>
      <c r="I15225" t="s">
        <v>15188</v>
      </c>
      <c r="J15225" t="s">
        <v>14955</v>
      </c>
      <c r="K15225" t="s">
        <v>15221</v>
      </c>
      <c r="L15225" t="s">
        <v>14870</v>
      </c>
    </row>
    <row r="15226" spans="1:12" x14ac:dyDescent="0.2">
      <c r="A15226" t="s">
        <v>15339</v>
      </c>
      <c r="B15226">
        <v>2021.09</v>
      </c>
      <c r="C15226">
        <v>223.19210799999999</v>
      </c>
      <c r="E15226" t="s">
        <v>14865</v>
      </c>
      <c r="F15226" t="s">
        <v>14954</v>
      </c>
      <c r="G15226">
        <v>6</v>
      </c>
      <c r="H15226" t="s">
        <v>14866</v>
      </c>
      <c r="I15226" t="s">
        <v>15188</v>
      </c>
      <c r="J15226" t="s">
        <v>14955</v>
      </c>
      <c r="K15226" t="s">
        <v>15221</v>
      </c>
      <c r="L15226" t="s">
        <v>14870</v>
      </c>
    </row>
    <row r="15227" spans="1:12" x14ac:dyDescent="0.2">
      <c r="A15227" t="s">
        <v>15339</v>
      </c>
      <c r="B15227">
        <v>2021.12</v>
      </c>
      <c r="C15227">
        <v>238.82317399999999</v>
      </c>
      <c r="E15227" t="s">
        <v>14865</v>
      </c>
      <c r="F15227" t="s">
        <v>14954</v>
      </c>
      <c r="G15227">
        <v>6</v>
      </c>
      <c r="H15227" t="s">
        <v>14866</v>
      </c>
      <c r="I15227" t="s">
        <v>15188</v>
      </c>
      <c r="J15227" t="s">
        <v>14955</v>
      </c>
      <c r="K15227" t="s">
        <v>15221</v>
      </c>
      <c r="L15227" t="s">
        <v>14870</v>
      </c>
    </row>
    <row r="15228" spans="1:12" x14ac:dyDescent="0.2">
      <c r="A15228" t="s">
        <v>15339</v>
      </c>
      <c r="B15228">
        <v>2022.03</v>
      </c>
      <c r="C15228">
        <v>230.075928</v>
      </c>
      <c r="E15228" t="s">
        <v>14865</v>
      </c>
      <c r="F15228" t="s">
        <v>14954</v>
      </c>
      <c r="G15228">
        <v>6</v>
      </c>
      <c r="H15228" t="s">
        <v>14866</v>
      </c>
      <c r="I15228" t="s">
        <v>15188</v>
      </c>
      <c r="J15228" t="s">
        <v>14955</v>
      </c>
      <c r="K15228" t="s">
        <v>15221</v>
      </c>
      <c r="L15228" t="s">
        <v>14870</v>
      </c>
    </row>
    <row r="15229" spans="1:12" x14ac:dyDescent="0.2">
      <c r="A15229" t="s">
        <v>15339</v>
      </c>
      <c r="B15229">
        <v>2022.06</v>
      </c>
      <c r="C15229">
        <v>240.456152</v>
      </c>
      <c r="E15229" t="s">
        <v>14865</v>
      </c>
      <c r="F15229" t="s">
        <v>14954</v>
      </c>
      <c r="G15229">
        <v>6</v>
      </c>
      <c r="H15229" t="s">
        <v>14866</v>
      </c>
      <c r="I15229" t="s">
        <v>15188</v>
      </c>
      <c r="J15229" t="s">
        <v>14955</v>
      </c>
      <c r="K15229" t="s">
        <v>15221</v>
      </c>
      <c r="L15229" t="s">
        <v>14870</v>
      </c>
    </row>
    <row r="15230" spans="1:12" x14ac:dyDescent="0.2">
      <c r="A15230" t="s">
        <v>15339</v>
      </c>
      <c r="B15230">
        <v>2022.09</v>
      </c>
      <c r="C15230">
        <v>243.55186499999999</v>
      </c>
      <c r="E15230" t="s">
        <v>14865</v>
      </c>
      <c r="F15230" t="s">
        <v>14954</v>
      </c>
      <c r="G15230">
        <v>6</v>
      </c>
      <c r="H15230" t="s">
        <v>14866</v>
      </c>
      <c r="I15230" t="s">
        <v>15188</v>
      </c>
      <c r="J15230" t="s">
        <v>14955</v>
      </c>
      <c r="K15230" t="s">
        <v>15221</v>
      </c>
      <c r="L15230" t="s">
        <v>14870</v>
      </c>
    </row>
    <row r="15231" spans="1:12" x14ac:dyDescent="0.2">
      <c r="A15231" t="s">
        <v>15340</v>
      </c>
      <c r="B15231">
        <v>2011.06</v>
      </c>
      <c r="C15231">
        <v>24.603424</v>
      </c>
      <c r="E15231" t="s">
        <v>14865</v>
      </c>
      <c r="F15231" t="s">
        <v>14954</v>
      </c>
      <c r="G15231">
        <v>6</v>
      </c>
      <c r="H15231" t="s">
        <v>14866</v>
      </c>
      <c r="I15231" t="s">
        <v>15188</v>
      </c>
      <c r="J15231" t="s">
        <v>14955</v>
      </c>
      <c r="K15231" t="s">
        <v>15223</v>
      </c>
      <c r="L15231" t="s">
        <v>14870</v>
      </c>
    </row>
    <row r="15232" spans="1:12" x14ac:dyDescent="0.2">
      <c r="A15232" t="s">
        <v>15340</v>
      </c>
      <c r="B15232">
        <v>2011.09</v>
      </c>
      <c r="C15232">
        <v>23.956806</v>
      </c>
      <c r="E15232" t="s">
        <v>14865</v>
      </c>
      <c r="F15232" t="s">
        <v>14954</v>
      </c>
      <c r="G15232">
        <v>6</v>
      </c>
      <c r="H15232" t="s">
        <v>14866</v>
      </c>
      <c r="I15232" t="s">
        <v>15188</v>
      </c>
      <c r="J15232" t="s">
        <v>14955</v>
      </c>
      <c r="K15232" t="s">
        <v>15223</v>
      </c>
      <c r="L15232" t="s">
        <v>14870</v>
      </c>
    </row>
    <row r="15233" spans="1:12" x14ac:dyDescent="0.2">
      <c r="A15233" t="s">
        <v>15340</v>
      </c>
      <c r="B15233">
        <v>2011.12</v>
      </c>
      <c r="C15233">
        <v>25.268733999999998</v>
      </c>
      <c r="E15233" t="s">
        <v>14865</v>
      </c>
      <c r="F15233" t="s">
        <v>14954</v>
      </c>
      <c r="G15233">
        <v>6</v>
      </c>
      <c r="H15233" t="s">
        <v>14866</v>
      </c>
      <c r="I15233" t="s">
        <v>15188</v>
      </c>
      <c r="J15233" t="s">
        <v>14955</v>
      </c>
      <c r="K15233" t="s">
        <v>15223</v>
      </c>
      <c r="L15233" t="s">
        <v>14870</v>
      </c>
    </row>
    <row r="15234" spans="1:12" x14ac:dyDescent="0.2">
      <c r="A15234" t="s">
        <v>15340</v>
      </c>
      <c r="B15234">
        <v>2012.03</v>
      </c>
      <c r="C15234">
        <v>24.055243999999998</v>
      </c>
      <c r="E15234" t="s">
        <v>14865</v>
      </c>
      <c r="F15234" t="s">
        <v>14954</v>
      </c>
      <c r="G15234">
        <v>6</v>
      </c>
      <c r="H15234" t="s">
        <v>14866</v>
      </c>
      <c r="I15234" t="s">
        <v>15188</v>
      </c>
      <c r="J15234" t="s">
        <v>14955</v>
      </c>
      <c r="K15234" t="s">
        <v>15223</v>
      </c>
      <c r="L15234" t="s">
        <v>14870</v>
      </c>
    </row>
    <row r="15235" spans="1:12" x14ac:dyDescent="0.2">
      <c r="A15235" t="s">
        <v>15340</v>
      </c>
      <c r="B15235">
        <v>2012.06</v>
      </c>
      <c r="C15235">
        <v>25.022144000000001</v>
      </c>
      <c r="E15235" t="s">
        <v>14865</v>
      </c>
      <c r="F15235" t="s">
        <v>14954</v>
      </c>
      <c r="G15235">
        <v>6</v>
      </c>
      <c r="H15235" t="s">
        <v>14866</v>
      </c>
      <c r="I15235" t="s">
        <v>15188</v>
      </c>
      <c r="J15235" t="s">
        <v>14955</v>
      </c>
      <c r="K15235" t="s">
        <v>15223</v>
      </c>
      <c r="L15235" t="s">
        <v>14870</v>
      </c>
    </row>
    <row r="15236" spans="1:12" x14ac:dyDescent="0.2">
      <c r="A15236" t="s">
        <v>15340</v>
      </c>
      <c r="B15236">
        <v>2012.09</v>
      </c>
      <c r="C15236">
        <v>23.958811000000001</v>
      </c>
      <c r="E15236" t="s">
        <v>14865</v>
      </c>
      <c r="F15236" t="s">
        <v>14954</v>
      </c>
      <c r="G15236">
        <v>6</v>
      </c>
      <c r="H15236" t="s">
        <v>14866</v>
      </c>
      <c r="I15236" t="s">
        <v>15188</v>
      </c>
      <c r="J15236" t="s">
        <v>14955</v>
      </c>
      <c r="K15236" t="s">
        <v>15223</v>
      </c>
      <c r="L15236" t="s">
        <v>14870</v>
      </c>
    </row>
    <row r="15237" spans="1:12" x14ac:dyDescent="0.2">
      <c r="A15237" t="s">
        <v>15340</v>
      </c>
      <c r="B15237">
        <v>2012.12</v>
      </c>
      <c r="C15237">
        <v>25.775338999999999</v>
      </c>
      <c r="E15237" t="s">
        <v>14865</v>
      </c>
      <c r="F15237" t="s">
        <v>14954</v>
      </c>
      <c r="G15237">
        <v>6</v>
      </c>
      <c r="H15237" t="s">
        <v>14866</v>
      </c>
      <c r="I15237" t="s">
        <v>15188</v>
      </c>
      <c r="J15237" t="s">
        <v>14955</v>
      </c>
      <c r="K15237" t="s">
        <v>15223</v>
      </c>
      <c r="L15237" t="s">
        <v>14870</v>
      </c>
    </row>
    <row r="15238" spans="1:12" x14ac:dyDescent="0.2">
      <c r="A15238" t="s">
        <v>15340</v>
      </c>
      <c r="B15238">
        <v>2013.03</v>
      </c>
      <c r="C15238">
        <v>25.390355</v>
      </c>
      <c r="E15238" t="s">
        <v>14865</v>
      </c>
      <c r="F15238" t="s">
        <v>14954</v>
      </c>
      <c r="G15238">
        <v>6</v>
      </c>
      <c r="H15238" t="s">
        <v>14866</v>
      </c>
      <c r="I15238" t="s">
        <v>15188</v>
      </c>
      <c r="J15238" t="s">
        <v>14955</v>
      </c>
      <c r="K15238" t="s">
        <v>15223</v>
      </c>
      <c r="L15238" t="s">
        <v>14870</v>
      </c>
    </row>
    <row r="15239" spans="1:12" x14ac:dyDescent="0.2">
      <c r="A15239" t="s">
        <v>15340</v>
      </c>
      <c r="B15239">
        <v>2013.06</v>
      </c>
      <c r="C15239">
        <v>24.243276999999999</v>
      </c>
      <c r="E15239" t="s">
        <v>14865</v>
      </c>
      <c r="F15239" t="s">
        <v>14954</v>
      </c>
      <c r="G15239">
        <v>6</v>
      </c>
      <c r="H15239" t="s">
        <v>14866</v>
      </c>
      <c r="I15239" t="s">
        <v>15188</v>
      </c>
      <c r="J15239" t="s">
        <v>14955</v>
      </c>
      <c r="K15239" t="s">
        <v>15223</v>
      </c>
      <c r="L15239" t="s">
        <v>14870</v>
      </c>
    </row>
    <row r="15240" spans="1:12" x14ac:dyDescent="0.2">
      <c r="A15240" t="s">
        <v>15340</v>
      </c>
      <c r="B15240">
        <v>2013.09</v>
      </c>
      <c r="C15240">
        <v>23.458667999999999</v>
      </c>
      <c r="E15240" t="s">
        <v>14865</v>
      </c>
      <c r="F15240" t="s">
        <v>14954</v>
      </c>
      <c r="G15240">
        <v>6</v>
      </c>
      <c r="H15240" t="s">
        <v>14866</v>
      </c>
      <c r="I15240" t="s">
        <v>15188</v>
      </c>
      <c r="J15240" t="s">
        <v>14955</v>
      </c>
      <c r="K15240" t="s">
        <v>15223</v>
      </c>
      <c r="L15240" t="s">
        <v>14870</v>
      </c>
    </row>
    <row r="15241" spans="1:12" x14ac:dyDescent="0.2">
      <c r="A15241" t="s">
        <v>15340</v>
      </c>
      <c r="B15241">
        <v>2013.12</v>
      </c>
      <c r="C15241">
        <v>25.346392999999999</v>
      </c>
      <c r="E15241" t="s">
        <v>14865</v>
      </c>
      <c r="F15241" t="s">
        <v>14954</v>
      </c>
      <c r="G15241">
        <v>6</v>
      </c>
      <c r="H15241" t="s">
        <v>14866</v>
      </c>
      <c r="I15241" t="s">
        <v>15188</v>
      </c>
      <c r="J15241" t="s">
        <v>14955</v>
      </c>
      <c r="K15241" t="s">
        <v>15223</v>
      </c>
      <c r="L15241" t="s">
        <v>14870</v>
      </c>
    </row>
    <row r="15242" spans="1:12" x14ac:dyDescent="0.2">
      <c r="A15242" t="s">
        <v>15340</v>
      </c>
      <c r="B15242">
        <v>2014.03</v>
      </c>
      <c r="C15242">
        <v>23.603490000000001</v>
      </c>
      <c r="E15242" t="s">
        <v>14865</v>
      </c>
      <c r="F15242" t="s">
        <v>14954</v>
      </c>
      <c r="G15242">
        <v>6</v>
      </c>
      <c r="H15242" t="s">
        <v>14866</v>
      </c>
      <c r="I15242" t="s">
        <v>15188</v>
      </c>
      <c r="J15242" t="s">
        <v>14955</v>
      </c>
      <c r="K15242" t="s">
        <v>15223</v>
      </c>
      <c r="L15242" t="s">
        <v>14870</v>
      </c>
    </row>
    <row r="15243" spans="1:12" x14ac:dyDescent="0.2">
      <c r="A15243" t="s">
        <v>15340</v>
      </c>
      <c r="B15243">
        <v>2014.06</v>
      </c>
      <c r="C15243">
        <v>24.588797</v>
      </c>
      <c r="E15243" t="s">
        <v>14865</v>
      </c>
      <c r="F15243" t="s">
        <v>14954</v>
      </c>
      <c r="G15243">
        <v>6</v>
      </c>
      <c r="H15243" t="s">
        <v>14866</v>
      </c>
      <c r="I15243" t="s">
        <v>15188</v>
      </c>
      <c r="J15243" t="s">
        <v>14955</v>
      </c>
      <c r="K15243" t="s">
        <v>15223</v>
      </c>
      <c r="L15243" t="s">
        <v>14870</v>
      </c>
    </row>
    <row r="15244" spans="1:12" x14ac:dyDescent="0.2">
      <c r="A15244" t="s">
        <v>15340</v>
      </c>
      <c r="B15244">
        <v>2014.09</v>
      </c>
      <c r="C15244">
        <v>24.44284</v>
      </c>
      <c r="E15244" t="s">
        <v>14865</v>
      </c>
      <c r="F15244" t="s">
        <v>14954</v>
      </c>
      <c r="G15244">
        <v>6</v>
      </c>
      <c r="H15244" t="s">
        <v>14866</v>
      </c>
      <c r="I15244" t="s">
        <v>15188</v>
      </c>
      <c r="J15244" t="s">
        <v>14955</v>
      </c>
      <c r="K15244" t="s">
        <v>15223</v>
      </c>
      <c r="L15244" t="s">
        <v>14870</v>
      </c>
    </row>
    <row r="15245" spans="1:12" x14ac:dyDescent="0.2">
      <c r="A15245" t="s">
        <v>15340</v>
      </c>
      <c r="B15245">
        <v>2014.12</v>
      </c>
      <c r="C15245">
        <v>26.359794000000001</v>
      </c>
      <c r="E15245" t="s">
        <v>14865</v>
      </c>
      <c r="F15245" t="s">
        <v>14954</v>
      </c>
      <c r="G15245">
        <v>6</v>
      </c>
      <c r="H15245" t="s">
        <v>14866</v>
      </c>
      <c r="I15245" t="s">
        <v>15188</v>
      </c>
      <c r="J15245" t="s">
        <v>14955</v>
      </c>
      <c r="K15245" t="s">
        <v>15223</v>
      </c>
      <c r="L15245" t="s">
        <v>14870</v>
      </c>
    </row>
    <row r="15246" spans="1:12" x14ac:dyDescent="0.2">
      <c r="A15246" t="s">
        <v>15340</v>
      </c>
      <c r="B15246">
        <v>2015.03</v>
      </c>
      <c r="C15246">
        <v>24.152488000000002</v>
      </c>
      <c r="E15246" t="s">
        <v>14865</v>
      </c>
      <c r="F15246" t="s">
        <v>14954</v>
      </c>
      <c r="G15246">
        <v>6</v>
      </c>
      <c r="H15246" t="s">
        <v>14866</v>
      </c>
      <c r="I15246" t="s">
        <v>15188</v>
      </c>
      <c r="J15246" t="s">
        <v>14955</v>
      </c>
      <c r="K15246" t="s">
        <v>15223</v>
      </c>
      <c r="L15246" t="s">
        <v>14870</v>
      </c>
    </row>
    <row r="15247" spans="1:12" x14ac:dyDescent="0.2">
      <c r="A15247" t="s">
        <v>15340</v>
      </c>
      <c r="B15247">
        <v>2015.06</v>
      </c>
      <c r="C15247">
        <v>24.948777</v>
      </c>
      <c r="E15247" t="s">
        <v>14865</v>
      </c>
      <c r="F15247" t="s">
        <v>14954</v>
      </c>
      <c r="G15247">
        <v>6</v>
      </c>
      <c r="H15247" t="s">
        <v>14866</v>
      </c>
      <c r="I15247" t="s">
        <v>15188</v>
      </c>
      <c r="J15247" t="s">
        <v>14955</v>
      </c>
      <c r="K15247" t="s">
        <v>15223</v>
      </c>
      <c r="L15247" t="s">
        <v>14870</v>
      </c>
    </row>
    <row r="15248" spans="1:12" x14ac:dyDescent="0.2">
      <c r="A15248" t="s">
        <v>15340</v>
      </c>
      <c r="B15248">
        <v>2015.09</v>
      </c>
      <c r="C15248">
        <v>24.364134</v>
      </c>
      <c r="E15248" t="s">
        <v>14865</v>
      </c>
      <c r="F15248" t="s">
        <v>14954</v>
      </c>
      <c r="G15248">
        <v>6</v>
      </c>
      <c r="H15248" t="s">
        <v>14866</v>
      </c>
      <c r="I15248" t="s">
        <v>15188</v>
      </c>
      <c r="J15248" t="s">
        <v>14955</v>
      </c>
      <c r="K15248" t="s">
        <v>15223</v>
      </c>
      <c r="L15248" t="s">
        <v>14870</v>
      </c>
    </row>
    <row r="15249" spans="1:12" x14ac:dyDescent="0.2">
      <c r="A15249" t="s">
        <v>15340</v>
      </c>
      <c r="B15249">
        <v>2015.12</v>
      </c>
      <c r="C15249">
        <v>24.812681999999999</v>
      </c>
      <c r="E15249" t="s">
        <v>14865</v>
      </c>
      <c r="F15249" t="s">
        <v>14954</v>
      </c>
      <c r="G15249">
        <v>6</v>
      </c>
      <c r="H15249" t="s">
        <v>14866</v>
      </c>
      <c r="I15249" t="s">
        <v>15188</v>
      </c>
      <c r="J15249" t="s">
        <v>14955</v>
      </c>
      <c r="K15249" t="s">
        <v>15223</v>
      </c>
      <c r="L15249" t="s">
        <v>14870</v>
      </c>
    </row>
    <row r="15250" spans="1:12" x14ac:dyDescent="0.2">
      <c r="A15250" t="s">
        <v>15340</v>
      </c>
      <c r="B15250">
        <v>2016.03</v>
      </c>
      <c r="C15250">
        <v>24.240138000000002</v>
      </c>
      <c r="E15250" t="s">
        <v>14865</v>
      </c>
      <c r="F15250" t="s">
        <v>14954</v>
      </c>
      <c r="G15250">
        <v>6</v>
      </c>
      <c r="H15250" t="s">
        <v>14866</v>
      </c>
      <c r="I15250" t="s">
        <v>15188</v>
      </c>
      <c r="J15250" t="s">
        <v>14955</v>
      </c>
      <c r="K15250" t="s">
        <v>15223</v>
      </c>
      <c r="L15250" t="s">
        <v>14870</v>
      </c>
    </row>
    <row r="15251" spans="1:12" x14ac:dyDescent="0.2">
      <c r="A15251" t="s">
        <v>15340</v>
      </c>
      <c r="B15251">
        <v>2016.06</v>
      </c>
      <c r="C15251">
        <v>25.224934999999999</v>
      </c>
      <c r="E15251" t="s">
        <v>14865</v>
      </c>
      <c r="F15251" t="s">
        <v>14954</v>
      </c>
      <c r="G15251">
        <v>6</v>
      </c>
      <c r="H15251" t="s">
        <v>14866</v>
      </c>
      <c r="I15251" t="s">
        <v>15188</v>
      </c>
      <c r="J15251" t="s">
        <v>14955</v>
      </c>
      <c r="K15251" t="s">
        <v>15223</v>
      </c>
      <c r="L15251" t="s">
        <v>14870</v>
      </c>
    </row>
    <row r="15252" spans="1:12" x14ac:dyDescent="0.2">
      <c r="A15252" t="s">
        <v>15340</v>
      </c>
      <c r="B15252">
        <v>2016.09</v>
      </c>
      <c r="C15252">
        <v>24.760300999999998</v>
      </c>
      <c r="E15252" t="s">
        <v>14865</v>
      </c>
      <c r="F15252" t="s">
        <v>14954</v>
      </c>
      <c r="G15252">
        <v>6</v>
      </c>
      <c r="H15252" t="s">
        <v>14866</v>
      </c>
      <c r="I15252" t="s">
        <v>15188</v>
      </c>
      <c r="J15252" t="s">
        <v>14955</v>
      </c>
      <c r="K15252" t="s">
        <v>15223</v>
      </c>
      <c r="L15252" t="s">
        <v>14870</v>
      </c>
    </row>
    <row r="15253" spans="1:12" x14ac:dyDescent="0.2">
      <c r="A15253" t="s">
        <v>15340</v>
      </c>
      <c r="B15253">
        <v>2016.12</v>
      </c>
      <c r="C15253">
        <v>25.991900000000001</v>
      </c>
      <c r="E15253" t="s">
        <v>14865</v>
      </c>
      <c r="F15253" t="s">
        <v>14954</v>
      </c>
      <c r="G15253">
        <v>6</v>
      </c>
      <c r="H15253" t="s">
        <v>14866</v>
      </c>
      <c r="I15253" t="s">
        <v>15188</v>
      </c>
      <c r="J15253" t="s">
        <v>14955</v>
      </c>
      <c r="K15253" t="s">
        <v>15223</v>
      </c>
      <c r="L15253" t="s">
        <v>14870</v>
      </c>
    </row>
    <row r="15254" spans="1:12" x14ac:dyDescent="0.2">
      <c r="A15254" t="s">
        <v>15340</v>
      </c>
      <c r="B15254">
        <v>2017.03</v>
      </c>
      <c r="C15254">
        <v>24.927098999999998</v>
      </c>
      <c r="E15254" t="s">
        <v>14865</v>
      </c>
      <c r="F15254" t="s">
        <v>14954</v>
      </c>
      <c r="G15254">
        <v>6</v>
      </c>
      <c r="H15254" t="s">
        <v>14866</v>
      </c>
      <c r="I15254" t="s">
        <v>15188</v>
      </c>
      <c r="J15254" t="s">
        <v>14955</v>
      </c>
      <c r="K15254" t="s">
        <v>15223</v>
      </c>
      <c r="L15254" t="s">
        <v>14870</v>
      </c>
    </row>
    <row r="15255" spans="1:12" x14ac:dyDescent="0.2">
      <c r="A15255" t="s">
        <v>15340</v>
      </c>
      <c r="B15255">
        <v>2017.06</v>
      </c>
      <c r="C15255">
        <v>27.228338999999998</v>
      </c>
      <c r="E15255" t="s">
        <v>14865</v>
      </c>
      <c r="F15255" t="s">
        <v>14954</v>
      </c>
      <c r="G15255">
        <v>6</v>
      </c>
      <c r="H15255" t="s">
        <v>14866</v>
      </c>
      <c r="I15255" t="s">
        <v>15188</v>
      </c>
      <c r="J15255" t="s">
        <v>14955</v>
      </c>
      <c r="K15255" t="s">
        <v>15223</v>
      </c>
      <c r="L15255" t="s">
        <v>14870</v>
      </c>
    </row>
    <row r="15256" spans="1:12" x14ac:dyDescent="0.2">
      <c r="A15256" t="s">
        <v>15340</v>
      </c>
      <c r="B15256">
        <v>2017.09</v>
      </c>
      <c r="C15256">
        <v>27.087700999999999</v>
      </c>
      <c r="E15256" t="s">
        <v>14865</v>
      </c>
      <c r="F15256" t="s">
        <v>14954</v>
      </c>
      <c r="G15256">
        <v>6</v>
      </c>
      <c r="H15256" t="s">
        <v>14866</v>
      </c>
      <c r="I15256" t="s">
        <v>15188</v>
      </c>
      <c r="J15256" t="s">
        <v>14955</v>
      </c>
      <c r="K15256" t="s">
        <v>15223</v>
      </c>
      <c r="L15256" t="s">
        <v>14870</v>
      </c>
    </row>
    <row r="15257" spans="1:12" x14ac:dyDescent="0.2">
      <c r="A15257" t="s">
        <v>15340</v>
      </c>
      <c r="B15257">
        <v>2017.12</v>
      </c>
      <c r="C15257">
        <v>28.830731</v>
      </c>
      <c r="E15257" t="s">
        <v>14865</v>
      </c>
      <c r="F15257" t="s">
        <v>14954</v>
      </c>
      <c r="G15257">
        <v>6</v>
      </c>
      <c r="H15257" t="s">
        <v>14866</v>
      </c>
      <c r="I15257" t="s">
        <v>15188</v>
      </c>
      <c r="J15257" t="s">
        <v>14955</v>
      </c>
      <c r="K15257" t="s">
        <v>15223</v>
      </c>
      <c r="L15257" t="s">
        <v>14870</v>
      </c>
    </row>
    <row r="15258" spans="1:12" x14ac:dyDescent="0.2">
      <c r="A15258" t="s">
        <v>15340</v>
      </c>
      <c r="B15258">
        <v>2018.03</v>
      </c>
      <c r="C15258">
        <v>25.395194</v>
      </c>
      <c r="E15258" t="s">
        <v>14865</v>
      </c>
      <c r="F15258" t="s">
        <v>14954</v>
      </c>
      <c r="G15258">
        <v>6</v>
      </c>
      <c r="H15258" t="s">
        <v>14866</v>
      </c>
      <c r="I15258" t="s">
        <v>15188</v>
      </c>
      <c r="J15258" t="s">
        <v>14955</v>
      </c>
      <c r="K15258" t="s">
        <v>15223</v>
      </c>
      <c r="L15258" t="s">
        <v>14870</v>
      </c>
    </row>
    <row r="15259" spans="1:12" x14ac:dyDescent="0.2">
      <c r="A15259" t="s">
        <v>15340</v>
      </c>
      <c r="B15259">
        <v>2018.06</v>
      </c>
      <c r="C15259">
        <v>27.915467</v>
      </c>
      <c r="E15259" t="s">
        <v>14865</v>
      </c>
      <c r="F15259" t="s">
        <v>14954</v>
      </c>
      <c r="G15259">
        <v>6</v>
      </c>
      <c r="H15259" t="s">
        <v>14866</v>
      </c>
      <c r="I15259" t="s">
        <v>15188</v>
      </c>
      <c r="J15259" t="s">
        <v>14955</v>
      </c>
      <c r="K15259" t="s">
        <v>15223</v>
      </c>
      <c r="L15259" t="s">
        <v>14870</v>
      </c>
    </row>
    <row r="15260" spans="1:12" x14ac:dyDescent="0.2">
      <c r="A15260" t="s">
        <v>15340</v>
      </c>
      <c r="B15260">
        <v>2018.09</v>
      </c>
      <c r="C15260">
        <v>27.733816000000001</v>
      </c>
      <c r="E15260" t="s">
        <v>14865</v>
      </c>
      <c r="F15260" t="s">
        <v>14954</v>
      </c>
      <c r="G15260">
        <v>6</v>
      </c>
      <c r="H15260" t="s">
        <v>14866</v>
      </c>
      <c r="I15260" t="s">
        <v>15188</v>
      </c>
      <c r="J15260" t="s">
        <v>14955</v>
      </c>
      <c r="K15260" t="s">
        <v>15223</v>
      </c>
      <c r="L15260" t="s">
        <v>14870</v>
      </c>
    </row>
    <row r="15261" spans="1:12" x14ac:dyDescent="0.2">
      <c r="A15261" t="s">
        <v>15340</v>
      </c>
      <c r="B15261">
        <v>2018.12</v>
      </c>
      <c r="C15261">
        <v>30.694825999999999</v>
      </c>
      <c r="E15261" t="s">
        <v>14865</v>
      </c>
      <c r="F15261" t="s">
        <v>14954</v>
      </c>
      <c r="G15261">
        <v>6</v>
      </c>
      <c r="H15261" t="s">
        <v>14866</v>
      </c>
      <c r="I15261" t="s">
        <v>15188</v>
      </c>
      <c r="J15261" t="s">
        <v>14955</v>
      </c>
      <c r="K15261" t="s">
        <v>15223</v>
      </c>
      <c r="L15261" t="s">
        <v>14870</v>
      </c>
    </row>
    <row r="15262" spans="1:12" x14ac:dyDescent="0.2">
      <c r="A15262" t="s">
        <v>15340</v>
      </c>
      <c r="B15262">
        <v>2019.03</v>
      </c>
      <c r="C15262">
        <v>27.720348999999999</v>
      </c>
      <c r="E15262" t="s">
        <v>14865</v>
      </c>
      <c r="F15262" t="s">
        <v>14954</v>
      </c>
      <c r="G15262">
        <v>6</v>
      </c>
      <c r="H15262" t="s">
        <v>14866</v>
      </c>
      <c r="I15262" t="s">
        <v>15188</v>
      </c>
      <c r="J15262" t="s">
        <v>14955</v>
      </c>
      <c r="K15262" t="s">
        <v>15223</v>
      </c>
      <c r="L15262" t="s">
        <v>14870</v>
      </c>
    </row>
    <row r="15263" spans="1:12" x14ac:dyDescent="0.2">
      <c r="A15263" t="s">
        <v>15340</v>
      </c>
      <c r="B15263">
        <v>2019.06</v>
      </c>
      <c r="C15263">
        <v>29.991220999999999</v>
      </c>
      <c r="E15263" t="s">
        <v>14865</v>
      </c>
      <c r="F15263" t="s">
        <v>14954</v>
      </c>
      <c r="G15263">
        <v>6</v>
      </c>
      <c r="H15263" t="s">
        <v>14866</v>
      </c>
      <c r="I15263" t="s">
        <v>15188</v>
      </c>
      <c r="J15263" t="s">
        <v>14955</v>
      </c>
      <c r="K15263" t="s">
        <v>15223</v>
      </c>
      <c r="L15263" t="s">
        <v>14870</v>
      </c>
    </row>
    <row r="15264" spans="1:12" x14ac:dyDescent="0.2">
      <c r="A15264" t="s">
        <v>15340</v>
      </c>
      <c r="B15264">
        <v>2019.09</v>
      </c>
      <c r="C15264">
        <v>28.619119000000001</v>
      </c>
      <c r="E15264" t="s">
        <v>14865</v>
      </c>
      <c r="F15264" t="s">
        <v>14954</v>
      </c>
      <c r="G15264">
        <v>6</v>
      </c>
      <c r="H15264" t="s">
        <v>14866</v>
      </c>
      <c r="I15264" t="s">
        <v>15188</v>
      </c>
      <c r="J15264" t="s">
        <v>14955</v>
      </c>
      <c r="K15264" t="s">
        <v>15223</v>
      </c>
      <c r="L15264" t="s">
        <v>14870</v>
      </c>
    </row>
    <row r="15265" spans="1:12" x14ac:dyDescent="0.2">
      <c r="A15265" t="s">
        <v>15340</v>
      </c>
      <c r="B15265">
        <v>2019.12</v>
      </c>
      <c r="C15265">
        <v>31.155062000000001</v>
      </c>
      <c r="E15265" t="s">
        <v>14865</v>
      </c>
      <c r="F15265" t="s">
        <v>14954</v>
      </c>
      <c r="G15265">
        <v>6</v>
      </c>
      <c r="H15265" t="s">
        <v>14866</v>
      </c>
      <c r="I15265" t="s">
        <v>15188</v>
      </c>
      <c r="J15265" t="s">
        <v>14955</v>
      </c>
      <c r="K15265" t="s">
        <v>15223</v>
      </c>
      <c r="L15265" t="s">
        <v>14870</v>
      </c>
    </row>
    <row r="15266" spans="1:12" x14ac:dyDescent="0.2">
      <c r="A15266" t="s">
        <v>15340</v>
      </c>
      <c r="B15266">
        <v>2020.03</v>
      </c>
      <c r="C15266">
        <v>28.223431000000001</v>
      </c>
      <c r="E15266" t="s">
        <v>14865</v>
      </c>
      <c r="F15266" t="s">
        <v>14954</v>
      </c>
      <c r="G15266">
        <v>6</v>
      </c>
      <c r="H15266" t="s">
        <v>14866</v>
      </c>
      <c r="I15266" t="s">
        <v>15188</v>
      </c>
      <c r="J15266" t="s">
        <v>14955</v>
      </c>
      <c r="K15266" t="s">
        <v>15223</v>
      </c>
      <c r="L15266" t="s">
        <v>14870</v>
      </c>
    </row>
    <row r="15267" spans="1:12" x14ac:dyDescent="0.2">
      <c r="A15267" t="s">
        <v>15340</v>
      </c>
      <c r="B15267">
        <v>2020.06</v>
      </c>
      <c r="C15267">
        <v>29.219344</v>
      </c>
      <c r="E15267" t="s">
        <v>14865</v>
      </c>
      <c r="F15267" t="s">
        <v>14954</v>
      </c>
      <c r="G15267">
        <v>6</v>
      </c>
      <c r="H15267" t="s">
        <v>14866</v>
      </c>
      <c r="I15267" t="s">
        <v>15188</v>
      </c>
      <c r="J15267" t="s">
        <v>14955</v>
      </c>
      <c r="K15267" t="s">
        <v>15223</v>
      </c>
      <c r="L15267" t="s">
        <v>14870</v>
      </c>
    </row>
    <row r="15268" spans="1:12" x14ac:dyDescent="0.2">
      <c r="A15268" t="s">
        <v>15340</v>
      </c>
      <c r="B15268">
        <v>2020.09</v>
      </c>
      <c r="C15268">
        <v>29.175331</v>
      </c>
      <c r="E15268" t="s">
        <v>14865</v>
      </c>
      <c r="F15268" t="s">
        <v>14954</v>
      </c>
      <c r="G15268">
        <v>6</v>
      </c>
      <c r="H15268" t="s">
        <v>14866</v>
      </c>
      <c r="I15268" t="s">
        <v>15188</v>
      </c>
      <c r="J15268" t="s">
        <v>14955</v>
      </c>
      <c r="K15268" t="s">
        <v>15223</v>
      </c>
      <c r="L15268" t="s">
        <v>14870</v>
      </c>
    </row>
    <row r="15269" spans="1:12" x14ac:dyDescent="0.2">
      <c r="A15269" t="s">
        <v>15340</v>
      </c>
      <c r="B15269">
        <v>2020.12</v>
      </c>
      <c r="C15269">
        <v>30.489773</v>
      </c>
      <c r="E15269" t="s">
        <v>14865</v>
      </c>
      <c r="F15269" t="s">
        <v>14954</v>
      </c>
      <c r="G15269">
        <v>6</v>
      </c>
      <c r="H15269" t="s">
        <v>14866</v>
      </c>
      <c r="I15269" t="s">
        <v>15188</v>
      </c>
      <c r="J15269" t="s">
        <v>14955</v>
      </c>
      <c r="K15269" t="s">
        <v>15223</v>
      </c>
      <c r="L15269" t="s">
        <v>14870</v>
      </c>
    </row>
    <row r="15270" spans="1:12" x14ac:dyDescent="0.2">
      <c r="A15270" t="s">
        <v>15340</v>
      </c>
      <c r="B15270">
        <v>2021.03</v>
      </c>
      <c r="C15270">
        <v>29.003934999999998</v>
      </c>
      <c r="E15270" t="s">
        <v>14865</v>
      </c>
      <c r="F15270" t="s">
        <v>14954</v>
      </c>
      <c r="G15270">
        <v>6</v>
      </c>
      <c r="H15270" t="s">
        <v>14866</v>
      </c>
      <c r="I15270" t="s">
        <v>15188</v>
      </c>
      <c r="J15270" t="s">
        <v>14955</v>
      </c>
      <c r="K15270" t="s">
        <v>15223</v>
      </c>
      <c r="L15270" t="s">
        <v>14870</v>
      </c>
    </row>
    <row r="15271" spans="1:12" x14ac:dyDescent="0.2">
      <c r="A15271" t="s">
        <v>15340</v>
      </c>
      <c r="B15271">
        <v>2021.06</v>
      </c>
      <c r="C15271">
        <v>32.773671999999998</v>
      </c>
      <c r="E15271" t="s">
        <v>14865</v>
      </c>
      <c r="F15271" t="s">
        <v>14954</v>
      </c>
      <c r="G15271">
        <v>6</v>
      </c>
      <c r="H15271" t="s">
        <v>14866</v>
      </c>
      <c r="I15271" t="s">
        <v>15188</v>
      </c>
      <c r="J15271" t="s">
        <v>14955</v>
      </c>
      <c r="K15271" t="s">
        <v>15223</v>
      </c>
      <c r="L15271" t="s">
        <v>14870</v>
      </c>
    </row>
    <row r="15272" spans="1:12" x14ac:dyDescent="0.2">
      <c r="A15272" t="s">
        <v>15340</v>
      </c>
      <c r="B15272">
        <v>2021.09</v>
      </c>
      <c r="C15272">
        <v>32.419305999999999</v>
      </c>
      <c r="E15272" t="s">
        <v>14865</v>
      </c>
      <c r="F15272" t="s">
        <v>14954</v>
      </c>
      <c r="G15272">
        <v>6</v>
      </c>
      <c r="H15272" t="s">
        <v>14866</v>
      </c>
      <c r="I15272" t="s">
        <v>15188</v>
      </c>
      <c r="J15272" t="s">
        <v>14955</v>
      </c>
      <c r="K15272" t="s">
        <v>15223</v>
      </c>
      <c r="L15272" t="s">
        <v>14870</v>
      </c>
    </row>
    <row r="15273" spans="1:12" x14ac:dyDescent="0.2">
      <c r="A15273" t="s">
        <v>15340</v>
      </c>
      <c r="B15273">
        <v>2021.12</v>
      </c>
      <c r="C15273">
        <v>33.576993999999999</v>
      </c>
      <c r="E15273" t="s">
        <v>14865</v>
      </c>
      <c r="F15273" t="s">
        <v>14954</v>
      </c>
      <c r="G15273">
        <v>6</v>
      </c>
      <c r="H15273" t="s">
        <v>14866</v>
      </c>
      <c r="I15273" t="s">
        <v>15188</v>
      </c>
      <c r="J15273" t="s">
        <v>14955</v>
      </c>
      <c r="K15273" t="s">
        <v>15223</v>
      </c>
      <c r="L15273" t="s">
        <v>14870</v>
      </c>
    </row>
    <row r="15274" spans="1:12" x14ac:dyDescent="0.2">
      <c r="A15274" t="s">
        <v>15340</v>
      </c>
      <c r="B15274">
        <v>2022.03</v>
      </c>
      <c r="C15274">
        <v>32.383592999999998</v>
      </c>
      <c r="E15274" t="s">
        <v>14865</v>
      </c>
      <c r="F15274" t="s">
        <v>14954</v>
      </c>
      <c r="G15274">
        <v>6</v>
      </c>
      <c r="H15274" t="s">
        <v>14866</v>
      </c>
      <c r="I15274" t="s">
        <v>15188</v>
      </c>
      <c r="J15274" t="s">
        <v>14955</v>
      </c>
      <c r="K15274" t="s">
        <v>15223</v>
      </c>
      <c r="L15274" t="s">
        <v>14870</v>
      </c>
    </row>
    <row r="15275" spans="1:12" x14ac:dyDescent="0.2">
      <c r="A15275" t="s">
        <v>15340</v>
      </c>
      <c r="B15275">
        <v>2022.06</v>
      </c>
      <c r="C15275">
        <v>34.631971</v>
      </c>
      <c r="E15275" t="s">
        <v>14865</v>
      </c>
      <c r="F15275" t="s">
        <v>14954</v>
      </c>
      <c r="G15275">
        <v>6</v>
      </c>
      <c r="H15275" t="s">
        <v>14866</v>
      </c>
      <c r="I15275" t="s">
        <v>15188</v>
      </c>
      <c r="J15275" t="s">
        <v>14955</v>
      </c>
      <c r="K15275" t="s">
        <v>15223</v>
      </c>
      <c r="L15275" t="s">
        <v>14870</v>
      </c>
    </row>
    <row r="15276" spans="1:12" x14ac:dyDescent="0.2">
      <c r="A15276" t="s">
        <v>15340</v>
      </c>
      <c r="B15276">
        <v>2022.09</v>
      </c>
      <c r="C15276">
        <v>31.654951000000001</v>
      </c>
      <c r="E15276" t="s">
        <v>14865</v>
      </c>
      <c r="F15276" t="s">
        <v>14954</v>
      </c>
      <c r="G15276">
        <v>6</v>
      </c>
      <c r="H15276" t="s">
        <v>14866</v>
      </c>
      <c r="I15276" t="s">
        <v>15188</v>
      </c>
      <c r="J15276" t="s">
        <v>14955</v>
      </c>
      <c r="K15276" t="s">
        <v>15223</v>
      </c>
      <c r="L15276" t="s">
        <v>14870</v>
      </c>
    </row>
    <row r="15277" spans="1:12" x14ac:dyDescent="0.2">
      <c r="A15277" t="s">
        <v>15341</v>
      </c>
      <c r="B15277">
        <v>2011.06</v>
      </c>
      <c r="C15277">
        <v>26.058259</v>
      </c>
      <c r="E15277" t="s">
        <v>14865</v>
      </c>
      <c r="F15277" t="s">
        <v>14954</v>
      </c>
      <c r="G15277">
        <v>6</v>
      </c>
      <c r="H15277" t="s">
        <v>14866</v>
      </c>
      <c r="I15277" t="s">
        <v>15188</v>
      </c>
      <c r="J15277" t="s">
        <v>14955</v>
      </c>
      <c r="K15277" t="s">
        <v>15225</v>
      </c>
      <c r="L15277" t="s">
        <v>14870</v>
      </c>
    </row>
    <row r="15278" spans="1:12" x14ac:dyDescent="0.2">
      <c r="A15278" t="s">
        <v>15341</v>
      </c>
      <c r="B15278">
        <v>2011.09</v>
      </c>
      <c r="C15278">
        <v>24.119257999999999</v>
      </c>
      <c r="E15278" t="s">
        <v>14865</v>
      </c>
      <c r="F15278" t="s">
        <v>14954</v>
      </c>
      <c r="G15278">
        <v>6</v>
      </c>
      <c r="H15278" t="s">
        <v>14866</v>
      </c>
      <c r="I15278" t="s">
        <v>15188</v>
      </c>
      <c r="J15278" t="s">
        <v>14955</v>
      </c>
      <c r="K15278" t="s">
        <v>15225</v>
      </c>
      <c r="L15278" t="s">
        <v>14870</v>
      </c>
    </row>
    <row r="15279" spans="1:12" x14ac:dyDescent="0.2">
      <c r="A15279" t="s">
        <v>15341</v>
      </c>
      <c r="B15279">
        <v>2011.12</v>
      </c>
      <c r="C15279">
        <v>24.600276999999998</v>
      </c>
      <c r="E15279" t="s">
        <v>14865</v>
      </c>
      <c r="F15279" t="s">
        <v>14954</v>
      </c>
      <c r="G15279">
        <v>6</v>
      </c>
      <c r="H15279" t="s">
        <v>14866</v>
      </c>
      <c r="I15279" t="s">
        <v>15188</v>
      </c>
      <c r="J15279" t="s">
        <v>14955</v>
      </c>
      <c r="K15279" t="s">
        <v>15225</v>
      </c>
      <c r="L15279" t="s">
        <v>14870</v>
      </c>
    </row>
    <row r="15280" spans="1:12" x14ac:dyDescent="0.2">
      <c r="A15280" t="s">
        <v>15341</v>
      </c>
      <c r="B15280">
        <v>2012.03</v>
      </c>
      <c r="C15280">
        <v>22.717499</v>
      </c>
      <c r="E15280" t="s">
        <v>14865</v>
      </c>
      <c r="F15280" t="s">
        <v>14954</v>
      </c>
      <c r="G15280">
        <v>6</v>
      </c>
      <c r="H15280" t="s">
        <v>14866</v>
      </c>
      <c r="I15280" t="s">
        <v>15188</v>
      </c>
      <c r="J15280" t="s">
        <v>14955</v>
      </c>
      <c r="K15280" t="s">
        <v>15225</v>
      </c>
      <c r="L15280" t="s">
        <v>14870</v>
      </c>
    </row>
    <row r="15281" spans="1:12" x14ac:dyDescent="0.2">
      <c r="A15281" t="s">
        <v>15341</v>
      </c>
      <c r="B15281">
        <v>2012.06</v>
      </c>
      <c r="C15281">
        <v>27.000561000000001</v>
      </c>
      <c r="E15281" t="s">
        <v>14865</v>
      </c>
      <c r="F15281" t="s">
        <v>14954</v>
      </c>
      <c r="G15281">
        <v>6</v>
      </c>
      <c r="H15281" t="s">
        <v>14866</v>
      </c>
      <c r="I15281" t="s">
        <v>15188</v>
      </c>
      <c r="J15281" t="s">
        <v>14955</v>
      </c>
      <c r="K15281" t="s">
        <v>15225</v>
      </c>
      <c r="L15281" t="s">
        <v>14870</v>
      </c>
    </row>
    <row r="15282" spans="1:12" x14ac:dyDescent="0.2">
      <c r="A15282" t="s">
        <v>15341</v>
      </c>
      <c r="B15282">
        <v>2012.09</v>
      </c>
      <c r="C15282">
        <v>24.605236999999999</v>
      </c>
      <c r="E15282" t="s">
        <v>14865</v>
      </c>
      <c r="F15282" t="s">
        <v>14954</v>
      </c>
      <c r="G15282">
        <v>6</v>
      </c>
      <c r="H15282" t="s">
        <v>14866</v>
      </c>
      <c r="I15282" t="s">
        <v>15188</v>
      </c>
      <c r="J15282" t="s">
        <v>14955</v>
      </c>
      <c r="K15282" t="s">
        <v>15225</v>
      </c>
      <c r="L15282" t="s">
        <v>14870</v>
      </c>
    </row>
    <row r="15283" spans="1:12" x14ac:dyDescent="0.2">
      <c r="A15283" t="s">
        <v>15341</v>
      </c>
      <c r="B15283">
        <v>2012.12</v>
      </c>
      <c r="C15283">
        <v>24.975739999999998</v>
      </c>
      <c r="E15283" t="s">
        <v>14865</v>
      </c>
      <c r="F15283" t="s">
        <v>14954</v>
      </c>
      <c r="G15283">
        <v>6</v>
      </c>
      <c r="H15283" t="s">
        <v>14866</v>
      </c>
      <c r="I15283" t="s">
        <v>15188</v>
      </c>
      <c r="J15283" t="s">
        <v>14955</v>
      </c>
      <c r="K15283" t="s">
        <v>15225</v>
      </c>
      <c r="L15283" t="s">
        <v>14870</v>
      </c>
    </row>
    <row r="15284" spans="1:12" x14ac:dyDescent="0.2">
      <c r="A15284" t="s">
        <v>15341</v>
      </c>
      <c r="B15284">
        <v>2013.03</v>
      </c>
      <c r="C15284">
        <v>22.553090000000001</v>
      </c>
      <c r="E15284" t="s">
        <v>14865</v>
      </c>
      <c r="F15284" t="s">
        <v>14954</v>
      </c>
      <c r="G15284">
        <v>6</v>
      </c>
      <c r="H15284" t="s">
        <v>14866</v>
      </c>
      <c r="I15284" t="s">
        <v>15188</v>
      </c>
      <c r="J15284" t="s">
        <v>14955</v>
      </c>
      <c r="K15284" t="s">
        <v>15225</v>
      </c>
      <c r="L15284" t="s">
        <v>14870</v>
      </c>
    </row>
    <row r="15285" spans="1:12" x14ac:dyDescent="0.2">
      <c r="A15285" t="s">
        <v>15341</v>
      </c>
      <c r="B15285">
        <v>2013.06</v>
      </c>
      <c r="C15285">
        <v>25.103874000000001</v>
      </c>
      <c r="E15285" t="s">
        <v>14865</v>
      </c>
      <c r="F15285" t="s">
        <v>14954</v>
      </c>
      <c r="G15285">
        <v>6</v>
      </c>
      <c r="H15285" t="s">
        <v>14866</v>
      </c>
      <c r="I15285" t="s">
        <v>15188</v>
      </c>
      <c r="J15285" t="s">
        <v>14955</v>
      </c>
      <c r="K15285" t="s">
        <v>15225</v>
      </c>
      <c r="L15285" t="s">
        <v>14870</v>
      </c>
    </row>
    <row r="15286" spans="1:12" x14ac:dyDescent="0.2">
      <c r="A15286" t="s">
        <v>15341</v>
      </c>
      <c r="B15286">
        <v>2013.09</v>
      </c>
      <c r="C15286">
        <v>23.397897</v>
      </c>
      <c r="E15286" t="s">
        <v>14865</v>
      </c>
      <c r="F15286" t="s">
        <v>14954</v>
      </c>
      <c r="G15286">
        <v>6</v>
      </c>
      <c r="H15286" t="s">
        <v>14866</v>
      </c>
      <c r="I15286" t="s">
        <v>15188</v>
      </c>
      <c r="J15286" t="s">
        <v>14955</v>
      </c>
      <c r="K15286" t="s">
        <v>15225</v>
      </c>
      <c r="L15286" t="s">
        <v>14870</v>
      </c>
    </row>
    <row r="15287" spans="1:12" x14ac:dyDescent="0.2">
      <c r="A15287" t="s">
        <v>15341</v>
      </c>
      <c r="B15287">
        <v>2013.12</v>
      </c>
      <c r="C15287">
        <v>25.214209</v>
      </c>
      <c r="E15287" t="s">
        <v>14865</v>
      </c>
      <c r="F15287" t="s">
        <v>14954</v>
      </c>
      <c r="G15287">
        <v>6</v>
      </c>
      <c r="H15287" t="s">
        <v>14866</v>
      </c>
      <c r="I15287" t="s">
        <v>15188</v>
      </c>
      <c r="J15287" t="s">
        <v>14955</v>
      </c>
      <c r="K15287" t="s">
        <v>15225</v>
      </c>
      <c r="L15287" t="s">
        <v>14870</v>
      </c>
    </row>
    <row r="15288" spans="1:12" x14ac:dyDescent="0.2">
      <c r="A15288" t="s">
        <v>15341</v>
      </c>
      <c r="B15288">
        <v>2014.03</v>
      </c>
      <c r="C15288">
        <v>22.366717000000001</v>
      </c>
      <c r="E15288" t="s">
        <v>14865</v>
      </c>
      <c r="F15288" t="s">
        <v>14954</v>
      </c>
      <c r="G15288">
        <v>6</v>
      </c>
      <c r="H15288" t="s">
        <v>14866</v>
      </c>
      <c r="I15288" t="s">
        <v>15188</v>
      </c>
      <c r="J15288" t="s">
        <v>14955</v>
      </c>
      <c r="K15288" t="s">
        <v>15225</v>
      </c>
      <c r="L15288" t="s">
        <v>14870</v>
      </c>
    </row>
    <row r="15289" spans="1:12" x14ac:dyDescent="0.2">
      <c r="A15289" t="s">
        <v>15341</v>
      </c>
      <c r="B15289">
        <v>2014.06</v>
      </c>
      <c r="C15289">
        <v>26.073204</v>
      </c>
      <c r="E15289" t="s">
        <v>14865</v>
      </c>
      <c r="F15289" t="s">
        <v>14954</v>
      </c>
      <c r="G15289">
        <v>6</v>
      </c>
      <c r="H15289" t="s">
        <v>14866</v>
      </c>
      <c r="I15289" t="s">
        <v>15188</v>
      </c>
      <c r="J15289" t="s">
        <v>14955</v>
      </c>
      <c r="K15289" t="s">
        <v>15225</v>
      </c>
      <c r="L15289" t="s">
        <v>14870</v>
      </c>
    </row>
    <row r="15290" spans="1:12" x14ac:dyDescent="0.2">
      <c r="A15290" t="s">
        <v>15341</v>
      </c>
      <c r="B15290">
        <v>2014.09</v>
      </c>
      <c r="C15290">
        <v>24.178965000000002</v>
      </c>
      <c r="E15290" t="s">
        <v>14865</v>
      </c>
      <c r="F15290" t="s">
        <v>14954</v>
      </c>
      <c r="G15290">
        <v>6</v>
      </c>
      <c r="H15290" t="s">
        <v>14866</v>
      </c>
      <c r="I15290" t="s">
        <v>15188</v>
      </c>
      <c r="J15290" t="s">
        <v>14955</v>
      </c>
      <c r="K15290" t="s">
        <v>15225</v>
      </c>
      <c r="L15290" t="s">
        <v>14870</v>
      </c>
    </row>
    <row r="15291" spans="1:12" x14ac:dyDescent="0.2">
      <c r="A15291" t="s">
        <v>15341</v>
      </c>
      <c r="B15291">
        <v>2014.12</v>
      </c>
      <c r="C15291">
        <v>25.688476000000001</v>
      </c>
      <c r="E15291" t="s">
        <v>14865</v>
      </c>
      <c r="F15291" t="s">
        <v>14954</v>
      </c>
      <c r="G15291">
        <v>6</v>
      </c>
      <c r="H15291" t="s">
        <v>14866</v>
      </c>
      <c r="I15291" t="s">
        <v>15188</v>
      </c>
      <c r="J15291" t="s">
        <v>14955</v>
      </c>
      <c r="K15291" t="s">
        <v>15225</v>
      </c>
      <c r="L15291" t="s">
        <v>14870</v>
      </c>
    </row>
    <row r="15292" spans="1:12" x14ac:dyDescent="0.2">
      <c r="A15292" t="s">
        <v>15341</v>
      </c>
      <c r="B15292">
        <v>2015.03</v>
      </c>
      <c r="C15292">
        <v>23.103776</v>
      </c>
      <c r="E15292" t="s">
        <v>14865</v>
      </c>
      <c r="F15292" t="s">
        <v>14954</v>
      </c>
      <c r="G15292">
        <v>6</v>
      </c>
      <c r="H15292" t="s">
        <v>14866</v>
      </c>
      <c r="I15292" t="s">
        <v>15188</v>
      </c>
      <c r="J15292" t="s">
        <v>14955</v>
      </c>
      <c r="K15292" t="s">
        <v>15225</v>
      </c>
      <c r="L15292" t="s">
        <v>14870</v>
      </c>
    </row>
    <row r="15293" spans="1:12" x14ac:dyDescent="0.2">
      <c r="A15293" t="s">
        <v>15341</v>
      </c>
      <c r="B15293">
        <v>2015.06</v>
      </c>
      <c r="C15293">
        <v>27.505261999999998</v>
      </c>
      <c r="E15293" t="s">
        <v>14865</v>
      </c>
      <c r="F15293" t="s">
        <v>14954</v>
      </c>
      <c r="G15293">
        <v>6</v>
      </c>
      <c r="H15293" t="s">
        <v>14866</v>
      </c>
      <c r="I15293" t="s">
        <v>15188</v>
      </c>
      <c r="J15293" t="s">
        <v>14955</v>
      </c>
      <c r="K15293" t="s">
        <v>15225</v>
      </c>
      <c r="L15293" t="s">
        <v>14870</v>
      </c>
    </row>
    <row r="15294" spans="1:12" x14ac:dyDescent="0.2">
      <c r="A15294" t="s">
        <v>15341</v>
      </c>
      <c r="B15294">
        <v>2015.09</v>
      </c>
      <c r="C15294">
        <v>25.735486000000002</v>
      </c>
      <c r="E15294" t="s">
        <v>14865</v>
      </c>
      <c r="F15294" t="s">
        <v>14954</v>
      </c>
      <c r="G15294">
        <v>6</v>
      </c>
      <c r="H15294" t="s">
        <v>14866</v>
      </c>
      <c r="I15294" t="s">
        <v>15188</v>
      </c>
      <c r="J15294" t="s">
        <v>14955</v>
      </c>
      <c r="K15294" t="s">
        <v>15225</v>
      </c>
      <c r="L15294" t="s">
        <v>14870</v>
      </c>
    </row>
    <row r="15295" spans="1:12" x14ac:dyDescent="0.2">
      <c r="A15295" t="s">
        <v>15341</v>
      </c>
      <c r="B15295">
        <v>2015.12</v>
      </c>
      <c r="C15295">
        <v>26.01859</v>
      </c>
      <c r="E15295" t="s">
        <v>14865</v>
      </c>
      <c r="F15295" t="s">
        <v>14954</v>
      </c>
      <c r="G15295">
        <v>6</v>
      </c>
      <c r="H15295" t="s">
        <v>14866</v>
      </c>
      <c r="I15295" t="s">
        <v>15188</v>
      </c>
      <c r="J15295" t="s">
        <v>14955</v>
      </c>
      <c r="K15295" t="s">
        <v>15225</v>
      </c>
      <c r="L15295" t="s">
        <v>14870</v>
      </c>
    </row>
    <row r="15296" spans="1:12" x14ac:dyDescent="0.2">
      <c r="A15296" t="s">
        <v>15341</v>
      </c>
      <c r="B15296">
        <v>2016.03</v>
      </c>
      <c r="C15296">
        <v>25.464514999999999</v>
      </c>
      <c r="E15296" t="s">
        <v>14865</v>
      </c>
      <c r="F15296" t="s">
        <v>14954</v>
      </c>
      <c r="G15296">
        <v>6</v>
      </c>
      <c r="H15296" t="s">
        <v>14866</v>
      </c>
      <c r="I15296" t="s">
        <v>15188</v>
      </c>
      <c r="J15296" t="s">
        <v>14955</v>
      </c>
      <c r="K15296" t="s">
        <v>15225</v>
      </c>
      <c r="L15296" t="s">
        <v>14870</v>
      </c>
    </row>
    <row r="15297" spans="1:12" x14ac:dyDescent="0.2">
      <c r="A15297" t="s">
        <v>15341</v>
      </c>
      <c r="B15297">
        <v>2016.06</v>
      </c>
      <c r="C15297">
        <v>29.106518000000001</v>
      </c>
      <c r="E15297" t="s">
        <v>14865</v>
      </c>
      <c r="F15297" t="s">
        <v>14954</v>
      </c>
      <c r="G15297">
        <v>6</v>
      </c>
      <c r="H15297" t="s">
        <v>14866</v>
      </c>
      <c r="I15297" t="s">
        <v>15188</v>
      </c>
      <c r="J15297" t="s">
        <v>14955</v>
      </c>
      <c r="K15297" t="s">
        <v>15225</v>
      </c>
      <c r="L15297" t="s">
        <v>14870</v>
      </c>
    </row>
    <row r="15298" spans="1:12" x14ac:dyDescent="0.2">
      <c r="A15298" t="s">
        <v>15341</v>
      </c>
      <c r="B15298">
        <v>2016.09</v>
      </c>
      <c r="C15298">
        <v>26.187201999999999</v>
      </c>
      <c r="E15298" t="s">
        <v>14865</v>
      </c>
      <c r="F15298" t="s">
        <v>14954</v>
      </c>
      <c r="G15298">
        <v>6</v>
      </c>
      <c r="H15298" t="s">
        <v>14866</v>
      </c>
      <c r="I15298" t="s">
        <v>15188</v>
      </c>
      <c r="J15298" t="s">
        <v>14955</v>
      </c>
      <c r="K15298" t="s">
        <v>15225</v>
      </c>
      <c r="L15298" t="s">
        <v>14870</v>
      </c>
    </row>
    <row r="15299" spans="1:12" x14ac:dyDescent="0.2">
      <c r="A15299" t="s">
        <v>15341</v>
      </c>
      <c r="B15299">
        <v>2016.12</v>
      </c>
      <c r="C15299">
        <v>27.927430999999999</v>
      </c>
      <c r="E15299" t="s">
        <v>14865</v>
      </c>
      <c r="F15299" t="s">
        <v>14954</v>
      </c>
      <c r="G15299">
        <v>6</v>
      </c>
      <c r="H15299" t="s">
        <v>14866</v>
      </c>
      <c r="I15299" t="s">
        <v>15188</v>
      </c>
      <c r="J15299" t="s">
        <v>14955</v>
      </c>
      <c r="K15299" t="s">
        <v>15225</v>
      </c>
      <c r="L15299" t="s">
        <v>14870</v>
      </c>
    </row>
    <row r="15300" spans="1:12" x14ac:dyDescent="0.2">
      <c r="A15300" t="s">
        <v>15341</v>
      </c>
      <c r="B15300">
        <v>2017.03</v>
      </c>
      <c r="C15300">
        <v>26.077760999999999</v>
      </c>
      <c r="E15300" t="s">
        <v>14865</v>
      </c>
      <c r="F15300" t="s">
        <v>14954</v>
      </c>
      <c r="G15300">
        <v>6</v>
      </c>
      <c r="H15300" t="s">
        <v>14866</v>
      </c>
      <c r="I15300" t="s">
        <v>15188</v>
      </c>
      <c r="J15300" t="s">
        <v>14955</v>
      </c>
      <c r="K15300" t="s">
        <v>15225</v>
      </c>
      <c r="L15300" t="s">
        <v>14870</v>
      </c>
    </row>
    <row r="15301" spans="1:12" x14ac:dyDescent="0.2">
      <c r="A15301" t="s">
        <v>15341</v>
      </c>
      <c r="B15301">
        <v>2017.06</v>
      </c>
      <c r="C15301">
        <v>31.247077999999998</v>
      </c>
      <c r="E15301" t="s">
        <v>14865</v>
      </c>
      <c r="F15301" t="s">
        <v>14954</v>
      </c>
      <c r="G15301">
        <v>6</v>
      </c>
      <c r="H15301" t="s">
        <v>14866</v>
      </c>
      <c r="I15301" t="s">
        <v>15188</v>
      </c>
      <c r="J15301" t="s">
        <v>14955</v>
      </c>
      <c r="K15301" t="s">
        <v>15225</v>
      </c>
      <c r="L15301" t="s">
        <v>14870</v>
      </c>
    </row>
    <row r="15302" spans="1:12" x14ac:dyDescent="0.2">
      <c r="A15302" t="s">
        <v>15341</v>
      </c>
      <c r="B15302">
        <v>2017.09</v>
      </c>
      <c r="C15302">
        <v>28.453700000000001</v>
      </c>
      <c r="E15302" t="s">
        <v>14865</v>
      </c>
      <c r="F15302" t="s">
        <v>14954</v>
      </c>
      <c r="G15302">
        <v>6</v>
      </c>
      <c r="H15302" t="s">
        <v>14866</v>
      </c>
      <c r="I15302" t="s">
        <v>15188</v>
      </c>
      <c r="J15302" t="s">
        <v>14955</v>
      </c>
      <c r="K15302" t="s">
        <v>15225</v>
      </c>
      <c r="L15302" t="s">
        <v>14870</v>
      </c>
    </row>
    <row r="15303" spans="1:12" x14ac:dyDescent="0.2">
      <c r="A15303" t="s">
        <v>15341</v>
      </c>
      <c r="B15303">
        <v>2017.12</v>
      </c>
      <c r="C15303">
        <v>29.943249999999999</v>
      </c>
      <c r="E15303" t="s">
        <v>14865</v>
      </c>
      <c r="F15303" t="s">
        <v>14954</v>
      </c>
      <c r="G15303">
        <v>6</v>
      </c>
      <c r="H15303" t="s">
        <v>14866</v>
      </c>
      <c r="I15303" t="s">
        <v>15188</v>
      </c>
      <c r="J15303" t="s">
        <v>14955</v>
      </c>
      <c r="K15303" t="s">
        <v>15225</v>
      </c>
      <c r="L15303" t="s">
        <v>14870</v>
      </c>
    </row>
    <row r="15304" spans="1:12" x14ac:dyDescent="0.2">
      <c r="A15304" t="s">
        <v>15341</v>
      </c>
      <c r="B15304">
        <v>2018.03</v>
      </c>
      <c r="C15304">
        <v>27.725815000000001</v>
      </c>
      <c r="E15304" t="s">
        <v>14865</v>
      </c>
      <c r="F15304" t="s">
        <v>14954</v>
      </c>
      <c r="G15304">
        <v>6</v>
      </c>
      <c r="H15304" t="s">
        <v>14866</v>
      </c>
      <c r="I15304" t="s">
        <v>15188</v>
      </c>
      <c r="J15304" t="s">
        <v>14955</v>
      </c>
      <c r="K15304" t="s">
        <v>15225</v>
      </c>
      <c r="L15304" t="s">
        <v>14870</v>
      </c>
    </row>
    <row r="15305" spans="1:12" x14ac:dyDescent="0.2">
      <c r="A15305" t="s">
        <v>15341</v>
      </c>
      <c r="B15305">
        <v>2018.06</v>
      </c>
      <c r="C15305">
        <v>34.256889999999999</v>
      </c>
      <c r="E15305" t="s">
        <v>14865</v>
      </c>
      <c r="F15305" t="s">
        <v>14954</v>
      </c>
      <c r="G15305">
        <v>6</v>
      </c>
      <c r="H15305" t="s">
        <v>14866</v>
      </c>
      <c r="I15305" t="s">
        <v>15188</v>
      </c>
      <c r="J15305" t="s">
        <v>14955</v>
      </c>
      <c r="K15305" t="s">
        <v>15225</v>
      </c>
      <c r="L15305" t="s">
        <v>14870</v>
      </c>
    </row>
    <row r="15306" spans="1:12" x14ac:dyDescent="0.2">
      <c r="A15306" t="s">
        <v>15341</v>
      </c>
      <c r="B15306">
        <v>2018.09</v>
      </c>
      <c r="C15306">
        <v>31.522057</v>
      </c>
      <c r="E15306" t="s">
        <v>14865</v>
      </c>
      <c r="F15306" t="s">
        <v>14954</v>
      </c>
      <c r="G15306">
        <v>6</v>
      </c>
      <c r="H15306" t="s">
        <v>14866</v>
      </c>
      <c r="I15306" t="s">
        <v>15188</v>
      </c>
      <c r="J15306" t="s">
        <v>14955</v>
      </c>
      <c r="K15306" t="s">
        <v>15225</v>
      </c>
      <c r="L15306" t="s">
        <v>14870</v>
      </c>
    </row>
    <row r="15307" spans="1:12" x14ac:dyDescent="0.2">
      <c r="A15307" t="s">
        <v>15341</v>
      </c>
      <c r="B15307">
        <v>2018.12</v>
      </c>
      <c r="C15307">
        <v>33.027889999999999</v>
      </c>
      <c r="E15307" t="s">
        <v>14865</v>
      </c>
      <c r="F15307" t="s">
        <v>14954</v>
      </c>
      <c r="G15307">
        <v>6</v>
      </c>
      <c r="H15307" t="s">
        <v>14866</v>
      </c>
      <c r="I15307" t="s">
        <v>15188</v>
      </c>
      <c r="J15307" t="s">
        <v>14955</v>
      </c>
      <c r="K15307" t="s">
        <v>15225</v>
      </c>
      <c r="L15307" t="s">
        <v>14870</v>
      </c>
    </row>
    <row r="15308" spans="1:12" x14ac:dyDescent="0.2">
      <c r="A15308" t="s">
        <v>15341</v>
      </c>
      <c r="B15308">
        <v>2019.03</v>
      </c>
      <c r="C15308">
        <v>29.961824</v>
      </c>
      <c r="E15308" t="s">
        <v>14865</v>
      </c>
      <c r="F15308" t="s">
        <v>14954</v>
      </c>
      <c r="G15308">
        <v>6</v>
      </c>
      <c r="H15308" t="s">
        <v>14866</v>
      </c>
      <c r="I15308" t="s">
        <v>15188</v>
      </c>
      <c r="J15308" t="s">
        <v>14955</v>
      </c>
      <c r="K15308" t="s">
        <v>15225</v>
      </c>
      <c r="L15308" t="s">
        <v>14870</v>
      </c>
    </row>
    <row r="15309" spans="1:12" x14ac:dyDescent="0.2">
      <c r="A15309" t="s">
        <v>15341</v>
      </c>
      <c r="B15309">
        <v>2019.06</v>
      </c>
      <c r="C15309">
        <v>34.951760999999998</v>
      </c>
      <c r="E15309" t="s">
        <v>14865</v>
      </c>
      <c r="F15309" t="s">
        <v>14954</v>
      </c>
      <c r="G15309">
        <v>6</v>
      </c>
      <c r="H15309" t="s">
        <v>14866</v>
      </c>
      <c r="I15309" t="s">
        <v>15188</v>
      </c>
      <c r="J15309" t="s">
        <v>14955</v>
      </c>
      <c r="K15309" t="s">
        <v>15225</v>
      </c>
      <c r="L15309" t="s">
        <v>14870</v>
      </c>
    </row>
    <row r="15310" spans="1:12" x14ac:dyDescent="0.2">
      <c r="A15310" t="s">
        <v>15341</v>
      </c>
      <c r="B15310">
        <v>2019.09</v>
      </c>
      <c r="C15310">
        <v>31.708053</v>
      </c>
      <c r="E15310" t="s">
        <v>14865</v>
      </c>
      <c r="F15310" t="s">
        <v>14954</v>
      </c>
      <c r="G15310">
        <v>6</v>
      </c>
      <c r="H15310" t="s">
        <v>14866</v>
      </c>
      <c r="I15310" t="s">
        <v>15188</v>
      </c>
      <c r="J15310" t="s">
        <v>14955</v>
      </c>
      <c r="K15310" t="s">
        <v>15225</v>
      </c>
      <c r="L15310" t="s">
        <v>14870</v>
      </c>
    </row>
    <row r="15311" spans="1:12" x14ac:dyDescent="0.2">
      <c r="A15311" t="s">
        <v>15341</v>
      </c>
      <c r="B15311">
        <v>2019.12</v>
      </c>
      <c r="C15311">
        <v>32.911622000000001</v>
      </c>
      <c r="E15311" t="s">
        <v>14865</v>
      </c>
      <c r="F15311" t="s">
        <v>14954</v>
      </c>
      <c r="G15311">
        <v>6</v>
      </c>
      <c r="H15311" t="s">
        <v>14866</v>
      </c>
      <c r="I15311" t="s">
        <v>15188</v>
      </c>
      <c r="J15311" t="s">
        <v>14955</v>
      </c>
      <c r="K15311" t="s">
        <v>15225</v>
      </c>
      <c r="L15311" t="s">
        <v>14870</v>
      </c>
    </row>
    <row r="15312" spans="1:12" x14ac:dyDescent="0.2">
      <c r="A15312" t="s">
        <v>15341</v>
      </c>
      <c r="B15312">
        <v>2020.03</v>
      </c>
      <c r="C15312">
        <v>29.837489000000001</v>
      </c>
      <c r="E15312" t="s">
        <v>14865</v>
      </c>
      <c r="F15312" t="s">
        <v>14954</v>
      </c>
      <c r="G15312">
        <v>6</v>
      </c>
      <c r="H15312" t="s">
        <v>14866</v>
      </c>
      <c r="I15312" t="s">
        <v>15188</v>
      </c>
      <c r="J15312" t="s">
        <v>14955</v>
      </c>
      <c r="K15312" t="s">
        <v>15225</v>
      </c>
      <c r="L15312" t="s">
        <v>14870</v>
      </c>
    </row>
    <row r="15313" spans="1:12" x14ac:dyDescent="0.2">
      <c r="A15313" t="s">
        <v>15341</v>
      </c>
      <c r="B15313">
        <v>2020.06</v>
      </c>
      <c r="C15313">
        <v>34.572915000000002</v>
      </c>
      <c r="E15313" t="s">
        <v>14865</v>
      </c>
      <c r="F15313" t="s">
        <v>14954</v>
      </c>
      <c r="G15313">
        <v>6</v>
      </c>
      <c r="H15313" t="s">
        <v>14866</v>
      </c>
      <c r="I15313" t="s">
        <v>15188</v>
      </c>
      <c r="J15313" t="s">
        <v>14955</v>
      </c>
      <c r="K15313" t="s">
        <v>15225</v>
      </c>
      <c r="L15313" t="s">
        <v>14870</v>
      </c>
    </row>
    <row r="15314" spans="1:12" x14ac:dyDescent="0.2">
      <c r="A15314" t="s">
        <v>15341</v>
      </c>
      <c r="B15314">
        <v>2020.09</v>
      </c>
      <c r="C15314">
        <v>33.314211</v>
      </c>
      <c r="E15314" t="s">
        <v>14865</v>
      </c>
      <c r="F15314" t="s">
        <v>14954</v>
      </c>
      <c r="G15314">
        <v>6</v>
      </c>
      <c r="H15314" t="s">
        <v>14866</v>
      </c>
      <c r="I15314" t="s">
        <v>15188</v>
      </c>
      <c r="J15314" t="s">
        <v>14955</v>
      </c>
      <c r="K15314" t="s">
        <v>15225</v>
      </c>
      <c r="L15314" t="s">
        <v>14870</v>
      </c>
    </row>
    <row r="15315" spans="1:12" x14ac:dyDescent="0.2">
      <c r="A15315" t="s">
        <v>15341</v>
      </c>
      <c r="B15315">
        <v>2020.12</v>
      </c>
      <c r="C15315">
        <v>34.295692000000003</v>
      </c>
      <c r="E15315" t="s">
        <v>14865</v>
      </c>
      <c r="F15315" t="s">
        <v>14954</v>
      </c>
      <c r="G15315">
        <v>6</v>
      </c>
      <c r="H15315" t="s">
        <v>14866</v>
      </c>
      <c r="I15315" t="s">
        <v>15188</v>
      </c>
      <c r="J15315" t="s">
        <v>14955</v>
      </c>
      <c r="K15315" t="s">
        <v>15225</v>
      </c>
      <c r="L15315" t="s">
        <v>14870</v>
      </c>
    </row>
    <row r="15316" spans="1:12" x14ac:dyDescent="0.2">
      <c r="A15316" t="s">
        <v>15341</v>
      </c>
      <c r="B15316">
        <v>2021.03</v>
      </c>
      <c r="C15316">
        <v>34.465262000000003</v>
      </c>
      <c r="E15316" t="s">
        <v>14865</v>
      </c>
      <c r="F15316" t="s">
        <v>14954</v>
      </c>
      <c r="G15316">
        <v>6</v>
      </c>
      <c r="H15316" t="s">
        <v>14866</v>
      </c>
      <c r="I15316" t="s">
        <v>15188</v>
      </c>
      <c r="J15316" t="s">
        <v>14955</v>
      </c>
      <c r="K15316" t="s">
        <v>15225</v>
      </c>
      <c r="L15316" t="s">
        <v>14870</v>
      </c>
    </row>
    <row r="15317" spans="1:12" x14ac:dyDescent="0.2">
      <c r="A15317" t="s">
        <v>15341</v>
      </c>
      <c r="B15317">
        <v>2021.06</v>
      </c>
      <c r="C15317">
        <v>37.845857000000002</v>
      </c>
      <c r="E15317" t="s">
        <v>14865</v>
      </c>
      <c r="F15317" t="s">
        <v>14954</v>
      </c>
      <c r="G15317">
        <v>6</v>
      </c>
      <c r="H15317" t="s">
        <v>14866</v>
      </c>
      <c r="I15317" t="s">
        <v>15188</v>
      </c>
      <c r="J15317" t="s">
        <v>14955</v>
      </c>
      <c r="K15317" t="s">
        <v>15225</v>
      </c>
      <c r="L15317" t="s">
        <v>14870</v>
      </c>
    </row>
    <row r="15318" spans="1:12" x14ac:dyDescent="0.2">
      <c r="A15318" t="s">
        <v>15341</v>
      </c>
      <c r="B15318">
        <v>2021.09</v>
      </c>
      <c r="C15318">
        <v>36.028337000000001</v>
      </c>
      <c r="E15318" t="s">
        <v>14865</v>
      </c>
      <c r="F15318" t="s">
        <v>14954</v>
      </c>
      <c r="G15318">
        <v>6</v>
      </c>
      <c r="H15318" t="s">
        <v>14866</v>
      </c>
      <c r="I15318" t="s">
        <v>15188</v>
      </c>
      <c r="J15318" t="s">
        <v>14955</v>
      </c>
      <c r="K15318" t="s">
        <v>15225</v>
      </c>
      <c r="L15318" t="s">
        <v>14870</v>
      </c>
    </row>
    <row r="15319" spans="1:12" x14ac:dyDescent="0.2">
      <c r="A15319" t="s">
        <v>15341</v>
      </c>
      <c r="B15319">
        <v>2021.12</v>
      </c>
      <c r="C15319">
        <v>38.889932000000002</v>
      </c>
      <c r="E15319" t="s">
        <v>14865</v>
      </c>
      <c r="F15319" t="s">
        <v>14954</v>
      </c>
      <c r="G15319">
        <v>6</v>
      </c>
      <c r="H15319" t="s">
        <v>14866</v>
      </c>
      <c r="I15319" t="s">
        <v>15188</v>
      </c>
      <c r="J15319" t="s">
        <v>14955</v>
      </c>
      <c r="K15319" t="s">
        <v>15225</v>
      </c>
      <c r="L15319" t="s">
        <v>14870</v>
      </c>
    </row>
    <row r="15320" spans="1:12" x14ac:dyDescent="0.2">
      <c r="A15320" t="s">
        <v>15341</v>
      </c>
      <c r="B15320">
        <v>2022.03</v>
      </c>
      <c r="C15320">
        <v>37.600275000000003</v>
      </c>
      <c r="E15320" t="s">
        <v>14865</v>
      </c>
      <c r="F15320" t="s">
        <v>14954</v>
      </c>
      <c r="G15320">
        <v>6</v>
      </c>
      <c r="H15320" t="s">
        <v>14866</v>
      </c>
      <c r="I15320" t="s">
        <v>15188</v>
      </c>
      <c r="J15320" t="s">
        <v>14955</v>
      </c>
      <c r="K15320" t="s">
        <v>15225</v>
      </c>
      <c r="L15320" t="s">
        <v>14870</v>
      </c>
    </row>
    <row r="15321" spans="1:12" x14ac:dyDescent="0.2">
      <c r="A15321" t="s">
        <v>15341</v>
      </c>
      <c r="B15321">
        <v>2022.06</v>
      </c>
      <c r="C15321">
        <v>41.398322999999998</v>
      </c>
      <c r="E15321" t="s">
        <v>14865</v>
      </c>
      <c r="F15321" t="s">
        <v>14954</v>
      </c>
      <c r="G15321">
        <v>6</v>
      </c>
      <c r="H15321" t="s">
        <v>14866</v>
      </c>
      <c r="I15321" t="s">
        <v>15188</v>
      </c>
      <c r="J15321" t="s">
        <v>14955</v>
      </c>
      <c r="K15321" t="s">
        <v>15225</v>
      </c>
      <c r="L15321" t="s">
        <v>14870</v>
      </c>
    </row>
    <row r="15322" spans="1:12" x14ac:dyDescent="0.2">
      <c r="A15322" t="s">
        <v>15341</v>
      </c>
      <c r="B15322">
        <v>2022.09</v>
      </c>
      <c r="C15322">
        <v>37.883038999999997</v>
      </c>
      <c r="E15322" t="s">
        <v>14865</v>
      </c>
      <c r="F15322" t="s">
        <v>14954</v>
      </c>
      <c r="G15322">
        <v>6</v>
      </c>
      <c r="H15322" t="s">
        <v>14866</v>
      </c>
      <c r="I15322" t="s">
        <v>15188</v>
      </c>
      <c r="J15322" t="s">
        <v>14955</v>
      </c>
      <c r="K15322" t="s">
        <v>15225</v>
      </c>
      <c r="L15322" t="s">
        <v>14870</v>
      </c>
    </row>
    <row r="15323" spans="1:12" x14ac:dyDescent="0.2">
      <c r="A15323" t="s">
        <v>15342</v>
      </c>
      <c r="B15323">
        <v>2011.06</v>
      </c>
      <c r="C15323">
        <v>173.77713800000001</v>
      </c>
      <c r="E15323" t="s">
        <v>14865</v>
      </c>
      <c r="F15323" t="s">
        <v>14954</v>
      </c>
      <c r="G15323">
        <v>6</v>
      </c>
      <c r="H15323" t="s">
        <v>14866</v>
      </c>
      <c r="I15323" t="s">
        <v>15188</v>
      </c>
      <c r="J15323" t="s">
        <v>14955</v>
      </c>
      <c r="K15323" t="s">
        <v>15227</v>
      </c>
      <c r="L15323" t="s">
        <v>14870</v>
      </c>
    </row>
    <row r="15324" spans="1:12" x14ac:dyDescent="0.2">
      <c r="A15324" t="s">
        <v>15342</v>
      </c>
      <c r="B15324">
        <v>2011.09</v>
      </c>
      <c r="C15324">
        <v>172.13075699999999</v>
      </c>
      <c r="E15324" t="s">
        <v>14865</v>
      </c>
      <c r="F15324" t="s">
        <v>14954</v>
      </c>
      <c r="G15324">
        <v>6</v>
      </c>
      <c r="H15324" t="s">
        <v>14866</v>
      </c>
      <c r="I15324" t="s">
        <v>15188</v>
      </c>
      <c r="J15324" t="s">
        <v>14955</v>
      </c>
      <c r="K15324" t="s">
        <v>15227</v>
      </c>
      <c r="L15324" t="s">
        <v>14870</v>
      </c>
    </row>
    <row r="15325" spans="1:12" x14ac:dyDescent="0.2">
      <c r="A15325" t="s">
        <v>15342</v>
      </c>
      <c r="B15325">
        <v>2011.12</v>
      </c>
      <c r="C15325">
        <v>185.02138299999999</v>
      </c>
      <c r="E15325" t="s">
        <v>14865</v>
      </c>
      <c r="F15325" t="s">
        <v>14954</v>
      </c>
      <c r="G15325">
        <v>6</v>
      </c>
      <c r="H15325" t="s">
        <v>14866</v>
      </c>
      <c r="I15325" t="s">
        <v>15188</v>
      </c>
      <c r="J15325" t="s">
        <v>14955</v>
      </c>
      <c r="K15325" t="s">
        <v>15227</v>
      </c>
      <c r="L15325" t="s">
        <v>14870</v>
      </c>
    </row>
    <row r="15326" spans="1:12" x14ac:dyDescent="0.2">
      <c r="A15326" t="s">
        <v>15342</v>
      </c>
      <c r="B15326">
        <v>2012.03</v>
      </c>
      <c r="C15326">
        <v>178.540325</v>
      </c>
      <c r="E15326" t="s">
        <v>14865</v>
      </c>
      <c r="F15326" t="s">
        <v>14954</v>
      </c>
      <c r="G15326">
        <v>6</v>
      </c>
      <c r="H15326" t="s">
        <v>14866</v>
      </c>
      <c r="I15326" t="s">
        <v>15188</v>
      </c>
      <c r="J15326" t="s">
        <v>14955</v>
      </c>
      <c r="K15326" t="s">
        <v>15227</v>
      </c>
      <c r="L15326" t="s">
        <v>14870</v>
      </c>
    </row>
    <row r="15327" spans="1:12" x14ac:dyDescent="0.2">
      <c r="A15327" t="s">
        <v>15342</v>
      </c>
      <c r="B15327">
        <v>2012.06</v>
      </c>
      <c r="C15327">
        <v>180.82211699999999</v>
      </c>
      <c r="E15327" t="s">
        <v>14865</v>
      </c>
      <c r="F15327" t="s">
        <v>14954</v>
      </c>
      <c r="G15327">
        <v>6</v>
      </c>
      <c r="H15327" t="s">
        <v>14866</v>
      </c>
      <c r="I15327" t="s">
        <v>15188</v>
      </c>
      <c r="J15327" t="s">
        <v>14955</v>
      </c>
      <c r="K15327" t="s">
        <v>15227</v>
      </c>
      <c r="L15327" t="s">
        <v>14870</v>
      </c>
    </row>
    <row r="15328" spans="1:12" x14ac:dyDescent="0.2">
      <c r="A15328" t="s">
        <v>15342</v>
      </c>
      <c r="B15328">
        <v>2012.09</v>
      </c>
      <c r="C15328">
        <v>175.811408</v>
      </c>
      <c r="E15328" t="s">
        <v>14865</v>
      </c>
      <c r="F15328" t="s">
        <v>14954</v>
      </c>
      <c r="G15328">
        <v>6</v>
      </c>
      <c r="H15328" t="s">
        <v>14866</v>
      </c>
      <c r="I15328" t="s">
        <v>15188</v>
      </c>
      <c r="J15328" t="s">
        <v>14955</v>
      </c>
      <c r="K15328" t="s">
        <v>15227</v>
      </c>
      <c r="L15328" t="s">
        <v>14870</v>
      </c>
    </row>
    <row r="15329" spans="1:12" x14ac:dyDescent="0.2">
      <c r="A15329" t="s">
        <v>15342</v>
      </c>
      <c r="B15329">
        <v>2012.12</v>
      </c>
      <c r="C15329">
        <v>191.95920100000001</v>
      </c>
      <c r="E15329" t="s">
        <v>14865</v>
      </c>
      <c r="F15329" t="s">
        <v>14954</v>
      </c>
      <c r="G15329">
        <v>6</v>
      </c>
      <c r="H15329" t="s">
        <v>14866</v>
      </c>
      <c r="I15329" t="s">
        <v>15188</v>
      </c>
      <c r="J15329" t="s">
        <v>14955</v>
      </c>
      <c r="K15329" t="s">
        <v>15227</v>
      </c>
      <c r="L15329" t="s">
        <v>14870</v>
      </c>
    </row>
    <row r="15330" spans="1:12" x14ac:dyDescent="0.2">
      <c r="A15330" t="s">
        <v>15342</v>
      </c>
      <c r="B15330">
        <v>2013.03</v>
      </c>
      <c r="C15330">
        <v>181.852799</v>
      </c>
      <c r="E15330" t="s">
        <v>14865</v>
      </c>
      <c r="F15330" t="s">
        <v>14954</v>
      </c>
      <c r="G15330">
        <v>6</v>
      </c>
      <c r="H15330" t="s">
        <v>14866</v>
      </c>
      <c r="I15330" t="s">
        <v>15188</v>
      </c>
      <c r="J15330" t="s">
        <v>14955</v>
      </c>
      <c r="K15330" t="s">
        <v>15227</v>
      </c>
      <c r="L15330" t="s">
        <v>14870</v>
      </c>
    </row>
    <row r="15331" spans="1:12" x14ac:dyDescent="0.2">
      <c r="A15331" t="s">
        <v>15342</v>
      </c>
      <c r="B15331">
        <v>2013.06</v>
      </c>
      <c r="C15331">
        <v>184.38162500000001</v>
      </c>
      <c r="E15331" t="s">
        <v>14865</v>
      </c>
      <c r="F15331" t="s">
        <v>14954</v>
      </c>
      <c r="G15331">
        <v>6</v>
      </c>
      <c r="H15331" t="s">
        <v>14866</v>
      </c>
      <c r="I15331" t="s">
        <v>15188</v>
      </c>
      <c r="J15331" t="s">
        <v>14955</v>
      </c>
      <c r="K15331" t="s">
        <v>15227</v>
      </c>
      <c r="L15331" t="s">
        <v>14870</v>
      </c>
    </row>
    <row r="15332" spans="1:12" x14ac:dyDescent="0.2">
      <c r="A15332" t="s">
        <v>15342</v>
      </c>
      <c r="B15332">
        <v>2013.09</v>
      </c>
      <c r="C15332">
        <v>181.44197399999999</v>
      </c>
      <c r="E15332" t="s">
        <v>14865</v>
      </c>
      <c r="F15332" t="s">
        <v>14954</v>
      </c>
      <c r="G15332">
        <v>6</v>
      </c>
      <c r="H15332" t="s">
        <v>14866</v>
      </c>
      <c r="I15332" t="s">
        <v>15188</v>
      </c>
      <c r="J15332" t="s">
        <v>14955</v>
      </c>
      <c r="K15332" t="s">
        <v>15227</v>
      </c>
      <c r="L15332" t="s">
        <v>14870</v>
      </c>
    </row>
    <row r="15333" spans="1:12" x14ac:dyDescent="0.2">
      <c r="A15333" t="s">
        <v>15342</v>
      </c>
      <c r="B15333">
        <v>2013.12</v>
      </c>
      <c r="C15333">
        <v>201.528954</v>
      </c>
      <c r="E15333" t="s">
        <v>14865</v>
      </c>
      <c r="F15333" t="s">
        <v>14954</v>
      </c>
      <c r="G15333">
        <v>6</v>
      </c>
      <c r="H15333" t="s">
        <v>14866</v>
      </c>
      <c r="I15333" t="s">
        <v>15188</v>
      </c>
      <c r="J15333" t="s">
        <v>14955</v>
      </c>
      <c r="K15333" t="s">
        <v>15227</v>
      </c>
      <c r="L15333" t="s">
        <v>14870</v>
      </c>
    </row>
    <row r="15334" spans="1:12" x14ac:dyDescent="0.2">
      <c r="A15334" t="s">
        <v>15342</v>
      </c>
      <c r="B15334">
        <v>2014.03</v>
      </c>
      <c r="C15334">
        <v>187.77684600000001</v>
      </c>
      <c r="E15334" t="s">
        <v>14865</v>
      </c>
      <c r="F15334" t="s">
        <v>14954</v>
      </c>
      <c r="G15334">
        <v>6</v>
      </c>
      <c r="H15334" t="s">
        <v>14866</v>
      </c>
      <c r="I15334" t="s">
        <v>15188</v>
      </c>
      <c r="J15334" t="s">
        <v>14955</v>
      </c>
      <c r="K15334" t="s">
        <v>15227</v>
      </c>
      <c r="L15334" t="s">
        <v>14870</v>
      </c>
    </row>
    <row r="15335" spans="1:12" x14ac:dyDescent="0.2">
      <c r="A15335" t="s">
        <v>15342</v>
      </c>
      <c r="B15335">
        <v>2014.06</v>
      </c>
      <c r="C15335">
        <v>192.233924</v>
      </c>
      <c r="E15335" t="s">
        <v>14865</v>
      </c>
      <c r="F15335" t="s">
        <v>14954</v>
      </c>
      <c r="G15335">
        <v>6</v>
      </c>
      <c r="H15335" t="s">
        <v>14866</v>
      </c>
      <c r="I15335" t="s">
        <v>15188</v>
      </c>
      <c r="J15335" t="s">
        <v>14955</v>
      </c>
      <c r="K15335" t="s">
        <v>15227</v>
      </c>
      <c r="L15335" t="s">
        <v>14870</v>
      </c>
    </row>
    <row r="15336" spans="1:12" x14ac:dyDescent="0.2">
      <c r="A15336" t="s">
        <v>15342</v>
      </c>
      <c r="B15336">
        <v>2014.09</v>
      </c>
      <c r="C15336">
        <v>192.382318</v>
      </c>
      <c r="E15336" t="s">
        <v>14865</v>
      </c>
      <c r="F15336" t="s">
        <v>14954</v>
      </c>
      <c r="G15336">
        <v>6</v>
      </c>
      <c r="H15336" t="s">
        <v>14866</v>
      </c>
      <c r="I15336" t="s">
        <v>15188</v>
      </c>
      <c r="J15336" t="s">
        <v>14955</v>
      </c>
      <c r="K15336" t="s">
        <v>15227</v>
      </c>
      <c r="L15336" t="s">
        <v>14870</v>
      </c>
    </row>
    <row r="15337" spans="1:12" x14ac:dyDescent="0.2">
      <c r="A15337" t="s">
        <v>15342</v>
      </c>
      <c r="B15337">
        <v>2014.12</v>
      </c>
      <c r="C15337">
        <v>208.27518599999999</v>
      </c>
      <c r="E15337" t="s">
        <v>14865</v>
      </c>
      <c r="F15337" t="s">
        <v>14954</v>
      </c>
      <c r="G15337">
        <v>6</v>
      </c>
      <c r="H15337" t="s">
        <v>14866</v>
      </c>
      <c r="I15337" t="s">
        <v>15188</v>
      </c>
      <c r="J15337" t="s">
        <v>14955</v>
      </c>
      <c r="K15337" t="s">
        <v>15227</v>
      </c>
      <c r="L15337" t="s">
        <v>14870</v>
      </c>
    </row>
    <row r="15338" spans="1:12" x14ac:dyDescent="0.2">
      <c r="A15338" t="s">
        <v>15342</v>
      </c>
      <c r="B15338">
        <v>2015.03</v>
      </c>
      <c r="C15338">
        <v>193.98647199999999</v>
      </c>
      <c r="E15338" t="s">
        <v>14865</v>
      </c>
      <c r="F15338" t="s">
        <v>14954</v>
      </c>
      <c r="G15338">
        <v>6</v>
      </c>
      <c r="H15338" t="s">
        <v>14866</v>
      </c>
      <c r="I15338" t="s">
        <v>15188</v>
      </c>
      <c r="J15338" t="s">
        <v>14955</v>
      </c>
      <c r="K15338" t="s">
        <v>15227</v>
      </c>
      <c r="L15338" t="s">
        <v>14870</v>
      </c>
    </row>
    <row r="15339" spans="1:12" x14ac:dyDescent="0.2">
      <c r="A15339" t="s">
        <v>15342</v>
      </c>
      <c r="B15339">
        <v>2015.06</v>
      </c>
      <c r="C15339">
        <v>201.46189100000001</v>
      </c>
      <c r="E15339" t="s">
        <v>14865</v>
      </c>
      <c r="F15339" t="s">
        <v>14954</v>
      </c>
      <c r="G15339">
        <v>6</v>
      </c>
      <c r="H15339" t="s">
        <v>14866</v>
      </c>
      <c r="I15339" t="s">
        <v>15188</v>
      </c>
      <c r="J15339" t="s">
        <v>14955</v>
      </c>
      <c r="K15339" t="s">
        <v>15227</v>
      </c>
      <c r="L15339" t="s">
        <v>14870</v>
      </c>
    </row>
    <row r="15340" spans="1:12" x14ac:dyDescent="0.2">
      <c r="A15340" t="s">
        <v>15342</v>
      </c>
      <c r="B15340">
        <v>2015.09</v>
      </c>
      <c r="C15340">
        <v>201.144789</v>
      </c>
      <c r="E15340" t="s">
        <v>14865</v>
      </c>
      <c r="F15340" t="s">
        <v>14954</v>
      </c>
      <c r="G15340">
        <v>6</v>
      </c>
      <c r="H15340" t="s">
        <v>14866</v>
      </c>
      <c r="I15340" t="s">
        <v>15188</v>
      </c>
      <c r="J15340" t="s">
        <v>14955</v>
      </c>
      <c r="K15340" t="s">
        <v>15227</v>
      </c>
      <c r="L15340" t="s">
        <v>14870</v>
      </c>
    </row>
    <row r="15341" spans="1:12" x14ac:dyDescent="0.2">
      <c r="A15341" t="s">
        <v>15342</v>
      </c>
      <c r="B15341">
        <v>2015.12</v>
      </c>
      <c r="C15341">
        <v>209.95320100000001</v>
      </c>
      <c r="E15341" t="s">
        <v>14865</v>
      </c>
      <c r="F15341" t="s">
        <v>14954</v>
      </c>
      <c r="G15341">
        <v>6</v>
      </c>
      <c r="H15341" t="s">
        <v>14866</v>
      </c>
      <c r="I15341" t="s">
        <v>15188</v>
      </c>
      <c r="J15341" t="s">
        <v>14955</v>
      </c>
      <c r="K15341" t="s">
        <v>15227</v>
      </c>
      <c r="L15341" t="s">
        <v>14870</v>
      </c>
    </row>
    <row r="15342" spans="1:12" x14ac:dyDescent="0.2">
      <c r="A15342" t="s">
        <v>15342</v>
      </c>
      <c r="B15342">
        <v>2016.03</v>
      </c>
      <c r="C15342">
        <v>207.58082899999999</v>
      </c>
      <c r="E15342" t="s">
        <v>14865</v>
      </c>
      <c r="F15342" t="s">
        <v>14954</v>
      </c>
      <c r="G15342">
        <v>6</v>
      </c>
      <c r="H15342" t="s">
        <v>14866</v>
      </c>
      <c r="I15342" t="s">
        <v>15188</v>
      </c>
      <c r="J15342" t="s">
        <v>14955</v>
      </c>
      <c r="K15342" t="s">
        <v>15227</v>
      </c>
      <c r="L15342" t="s">
        <v>14870</v>
      </c>
    </row>
    <row r="15343" spans="1:12" x14ac:dyDescent="0.2">
      <c r="A15343" t="s">
        <v>15342</v>
      </c>
      <c r="B15343">
        <v>2016.06</v>
      </c>
      <c r="C15343">
        <v>210.45923199999999</v>
      </c>
      <c r="E15343" t="s">
        <v>14865</v>
      </c>
      <c r="F15343" t="s">
        <v>14954</v>
      </c>
      <c r="G15343">
        <v>6</v>
      </c>
      <c r="H15343" t="s">
        <v>14866</v>
      </c>
      <c r="I15343" t="s">
        <v>15188</v>
      </c>
      <c r="J15343" t="s">
        <v>14955</v>
      </c>
      <c r="K15343" t="s">
        <v>15227</v>
      </c>
      <c r="L15343" t="s">
        <v>14870</v>
      </c>
    </row>
    <row r="15344" spans="1:12" x14ac:dyDescent="0.2">
      <c r="A15344" t="s">
        <v>15342</v>
      </c>
      <c r="B15344">
        <v>2016.09</v>
      </c>
      <c r="C15344">
        <v>205.33835099999999</v>
      </c>
      <c r="E15344" t="s">
        <v>14865</v>
      </c>
      <c r="F15344" t="s">
        <v>14954</v>
      </c>
      <c r="G15344">
        <v>6</v>
      </c>
      <c r="H15344" t="s">
        <v>14866</v>
      </c>
      <c r="I15344" t="s">
        <v>15188</v>
      </c>
      <c r="J15344" t="s">
        <v>14955</v>
      </c>
      <c r="K15344" t="s">
        <v>15227</v>
      </c>
      <c r="L15344" t="s">
        <v>14870</v>
      </c>
    </row>
    <row r="15345" spans="1:12" x14ac:dyDescent="0.2">
      <c r="A15345" t="s">
        <v>15342</v>
      </c>
      <c r="B15345">
        <v>2016.12</v>
      </c>
      <c r="C15345">
        <v>221.87544</v>
      </c>
      <c r="E15345" t="s">
        <v>14865</v>
      </c>
      <c r="F15345" t="s">
        <v>14954</v>
      </c>
      <c r="G15345">
        <v>6</v>
      </c>
      <c r="H15345" t="s">
        <v>14866</v>
      </c>
      <c r="I15345" t="s">
        <v>15188</v>
      </c>
      <c r="J15345" t="s">
        <v>14955</v>
      </c>
      <c r="K15345" t="s">
        <v>15227</v>
      </c>
      <c r="L15345" t="s">
        <v>14870</v>
      </c>
    </row>
    <row r="15346" spans="1:12" x14ac:dyDescent="0.2">
      <c r="A15346" t="s">
        <v>15342</v>
      </c>
      <c r="B15346">
        <v>2017.03</v>
      </c>
      <c r="C15346">
        <v>214.719324</v>
      </c>
      <c r="E15346" t="s">
        <v>14865</v>
      </c>
      <c r="F15346" t="s">
        <v>14954</v>
      </c>
      <c r="G15346">
        <v>6</v>
      </c>
      <c r="H15346" t="s">
        <v>14866</v>
      </c>
      <c r="I15346" t="s">
        <v>15188</v>
      </c>
      <c r="J15346" t="s">
        <v>14955</v>
      </c>
      <c r="K15346" t="s">
        <v>15227</v>
      </c>
      <c r="L15346" t="s">
        <v>14870</v>
      </c>
    </row>
    <row r="15347" spans="1:12" x14ac:dyDescent="0.2">
      <c r="A15347" t="s">
        <v>15342</v>
      </c>
      <c r="B15347">
        <v>2017.06</v>
      </c>
      <c r="C15347">
        <v>222.47142199999999</v>
      </c>
      <c r="E15347" t="s">
        <v>14865</v>
      </c>
      <c r="F15347" t="s">
        <v>14954</v>
      </c>
      <c r="G15347">
        <v>6</v>
      </c>
      <c r="H15347" t="s">
        <v>14866</v>
      </c>
      <c r="I15347" t="s">
        <v>15188</v>
      </c>
      <c r="J15347" t="s">
        <v>14955</v>
      </c>
      <c r="K15347" t="s">
        <v>15227</v>
      </c>
      <c r="L15347" t="s">
        <v>14870</v>
      </c>
    </row>
    <row r="15348" spans="1:12" x14ac:dyDescent="0.2">
      <c r="A15348" t="s">
        <v>15342</v>
      </c>
      <c r="B15348">
        <v>2017.09</v>
      </c>
      <c r="C15348">
        <v>219.632812</v>
      </c>
      <c r="E15348" t="s">
        <v>14865</v>
      </c>
      <c r="F15348" t="s">
        <v>14954</v>
      </c>
      <c r="G15348">
        <v>6</v>
      </c>
      <c r="H15348" t="s">
        <v>14866</v>
      </c>
      <c r="I15348" t="s">
        <v>15188</v>
      </c>
      <c r="J15348" t="s">
        <v>14955</v>
      </c>
      <c r="K15348" t="s">
        <v>15227</v>
      </c>
      <c r="L15348" t="s">
        <v>14870</v>
      </c>
    </row>
    <row r="15349" spans="1:12" x14ac:dyDescent="0.2">
      <c r="A15349" t="s">
        <v>15342</v>
      </c>
      <c r="B15349">
        <v>2017.12</v>
      </c>
      <c r="C15349">
        <v>240.292742</v>
      </c>
      <c r="E15349" t="s">
        <v>14865</v>
      </c>
      <c r="F15349" t="s">
        <v>14954</v>
      </c>
      <c r="G15349">
        <v>6</v>
      </c>
      <c r="H15349" t="s">
        <v>14866</v>
      </c>
      <c r="I15349" t="s">
        <v>15188</v>
      </c>
      <c r="J15349" t="s">
        <v>14955</v>
      </c>
      <c r="K15349" t="s">
        <v>15227</v>
      </c>
      <c r="L15349" t="s">
        <v>14870</v>
      </c>
    </row>
    <row r="15350" spans="1:12" x14ac:dyDescent="0.2">
      <c r="A15350" t="s">
        <v>15342</v>
      </c>
      <c r="B15350">
        <v>2018.03</v>
      </c>
      <c r="C15350">
        <v>231.80838199999999</v>
      </c>
      <c r="E15350" t="s">
        <v>14865</v>
      </c>
      <c r="F15350" t="s">
        <v>14954</v>
      </c>
      <c r="G15350">
        <v>6</v>
      </c>
      <c r="H15350" t="s">
        <v>14866</v>
      </c>
      <c r="I15350" t="s">
        <v>15188</v>
      </c>
      <c r="J15350" t="s">
        <v>14955</v>
      </c>
      <c r="K15350" t="s">
        <v>15227</v>
      </c>
      <c r="L15350" t="s">
        <v>14870</v>
      </c>
    </row>
    <row r="15351" spans="1:12" x14ac:dyDescent="0.2">
      <c r="A15351" t="s">
        <v>15342</v>
      </c>
      <c r="B15351">
        <v>2018.06</v>
      </c>
      <c r="C15351">
        <v>236.54673299999999</v>
      </c>
      <c r="E15351" t="s">
        <v>14865</v>
      </c>
      <c r="F15351" t="s">
        <v>14954</v>
      </c>
      <c r="G15351">
        <v>6</v>
      </c>
      <c r="H15351" t="s">
        <v>14866</v>
      </c>
      <c r="I15351" t="s">
        <v>15188</v>
      </c>
      <c r="J15351" t="s">
        <v>14955</v>
      </c>
      <c r="K15351" t="s">
        <v>15227</v>
      </c>
      <c r="L15351" t="s">
        <v>14870</v>
      </c>
    </row>
    <row r="15352" spans="1:12" x14ac:dyDescent="0.2">
      <c r="A15352" t="s">
        <v>15342</v>
      </c>
      <c r="B15352">
        <v>2018.09</v>
      </c>
      <c r="C15352">
        <v>235.01385099999999</v>
      </c>
      <c r="E15352" t="s">
        <v>14865</v>
      </c>
      <c r="F15352" t="s">
        <v>14954</v>
      </c>
      <c r="G15352">
        <v>6</v>
      </c>
      <c r="H15352" t="s">
        <v>14866</v>
      </c>
      <c r="I15352" t="s">
        <v>15188</v>
      </c>
      <c r="J15352" t="s">
        <v>14955</v>
      </c>
      <c r="K15352" t="s">
        <v>15227</v>
      </c>
      <c r="L15352" t="s">
        <v>14870</v>
      </c>
    </row>
    <row r="15353" spans="1:12" x14ac:dyDescent="0.2">
      <c r="A15353" t="s">
        <v>15342</v>
      </c>
      <c r="B15353">
        <v>2018.12</v>
      </c>
      <c r="C15353">
        <v>259.31691000000001</v>
      </c>
      <c r="E15353" t="s">
        <v>14865</v>
      </c>
      <c r="F15353" t="s">
        <v>14954</v>
      </c>
      <c r="G15353">
        <v>6</v>
      </c>
      <c r="H15353" t="s">
        <v>14866</v>
      </c>
      <c r="I15353" t="s">
        <v>15188</v>
      </c>
      <c r="J15353" t="s">
        <v>14955</v>
      </c>
      <c r="K15353" t="s">
        <v>15227</v>
      </c>
      <c r="L15353" t="s">
        <v>14870</v>
      </c>
    </row>
    <row r="15354" spans="1:12" x14ac:dyDescent="0.2">
      <c r="A15354" t="s">
        <v>15342</v>
      </c>
      <c r="B15354">
        <v>2019.03</v>
      </c>
      <c r="C15354">
        <v>242.66502500000001</v>
      </c>
      <c r="E15354" t="s">
        <v>14865</v>
      </c>
      <c r="F15354" t="s">
        <v>14954</v>
      </c>
      <c r="G15354">
        <v>6</v>
      </c>
      <c r="H15354" t="s">
        <v>14866</v>
      </c>
      <c r="I15354" t="s">
        <v>15188</v>
      </c>
      <c r="J15354" t="s">
        <v>14955</v>
      </c>
      <c r="K15354" t="s">
        <v>15227</v>
      </c>
      <c r="L15354" t="s">
        <v>14870</v>
      </c>
    </row>
    <row r="15355" spans="1:12" x14ac:dyDescent="0.2">
      <c r="A15355" t="s">
        <v>15342</v>
      </c>
      <c r="B15355">
        <v>2019.06</v>
      </c>
      <c r="C15355">
        <v>255.99788599999999</v>
      </c>
      <c r="E15355" t="s">
        <v>14865</v>
      </c>
      <c r="F15355" t="s">
        <v>14954</v>
      </c>
      <c r="G15355">
        <v>6</v>
      </c>
      <c r="H15355" t="s">
        <v>14866</v>
      </c>
      <c r="I15355" t="s">
        <v>15188</v>
      </c>
      <c r="J15355" t="s">
        <v>14955</v>
      </c>
      <c r="K15355" t="s">
        <v>15227</v>
      </c>
      <c r="L15355" t="s">
        <v>14870</v>
      </c>
    </row>
    <row r="15356" spans="1:12" x14ac:dyDescent="0.2">
      <c r="A15356" t="s">
        <v>15342</v>
      </c>
      <c r="B15356">
        <v>2019.09</v>
      </c>
      <c r="C15356">
        <v>252.157128</v>
      </c>
      <c r="E15356" t="s">
        <v>14865</v>
      </c>
      <c r="F15356" t="s">
        <v>14954</v>
      </c>
      <c r="G15356">
        <v>6</v>
      </c>
      <c r="H15356" t="s">
        <v>14866</v>
      </c>
      <c r="I15356" t="s">
        <v>15188</v>
      </c>
      <c r="J15356" t="s">
        <v>14955</v>
      </c>
      <c r="K15356" t="s">
        <v>15227</v>
      </c>
      <c r="L15356" t="s">
        <v>14870</v>
      </c>
    </row>
    <row r="15357" spans="1:12" x14ac:dyDescent="0.2">
      <c r="A15357" t="s">
        <v>15342</v>
      </c>
      <c r="B15357">
        <v>2019.12</v>
      </c>
      <c r="C15357">
        <v>279.79499199999998</v>
      </c>
      <c r="E15357" t="s">
        <v>14865</v>
      </c>
      <c r="F15357" t="s">
        <v>14954</v>
      </c>
      <c r="G15357">
        <v>6</v>
      </c>
      <c r="H15357" t="s">
        <v>14866</v>
      </c>
      <c r="I15357" t="s">
        <v>15188</v>
      </c>
      <c r="J15357" t="s">
        <v>14955</v>
      </c>
      <c r="K15357" t="s">
        <v>15227</v>
      </c>
      <c r="L15357" t="s">
        <v>14870</v>
      </c>
    </row>
    <row r="15358" spans="1:12" x14ac:dyDescent="0.2">
      <c r="A15358" t="s">
        <v>15342</v>
      </c>
      <c r="B15358">
        <v>2020.03</v>
      </c>
      <c r="C15358">
        <v>259.81988699999999</v>
      </c>
      <c r="E15358" t="s">
        <v>14865</v>
      </c>
      <c r="F15358" t="s">
        <v>14954</v>
      </c>
      <c r="G15358">
        <v>6</v>
      </c>
      <c r="H15358" t="s">
        <v>14866</v>
      </c>
      <c r="I15358" t="s">
        <v>15188</v>
      </c>
      <c r="J15358" t="s">
        <v>14955</v>
      </c>
      <c r="K15358" t="s">
        <v>15227</v>
      </c>
      <c r="L15358" t="s">
        <v>14870</v>
      </c>
    </row>
    <row r="15359" spans="1:12" x14ac:dyDescent="0.2">
      <c r="A15359" t="s">
        <v>15342</v>
      </c>
      <c r="B15359">
        <v>2020.06</v>
      </c>
      <c r="C15359">
        <v>260.02009900000002</v>
      </c>
      <c r="E15359" t="s">
        <v>14865</v>
      </c>
      <c r="F15359" t="s">
        <v>14954</v>
      </c>
      <c r="G15359">
        <v>6</v>
      </c>
      <c r="H15359" t="s">
        <v>14866</v>
      </c>
      <c r="I15359" t="s">
        <v>15188</v>
      </c>
      <c r="J15359" t="s">
        <v>14955</v>
      </c>
      <c r="K15359" t="s">
        <v>15227</v>
      </c>
      <c r="L15359" t="s">
        <v>14870</v>
      </c>
    </row>
    <row r="15360" spans="1:12" x14ac:dyDescent="0.2">
      <c r="A15360" t="s">
        <v>15342</v>
      </c>
      <c r="B15360">
        <v>2020.09</v>
      </c>
      <c r="C15360">
        <v>276.04029100000002</v>
      </c>
      <c r="E15360" t="s">
        <v>14865</v>
      </c>
      <c r="F15360" t="s">
        <v>14954</v>
      </c>
      <c r="G15360">
        <v>6</v>
      </c>
      <c r="H15360" t="s">
        <v>14866</v>
      </c>
      <c r="I15360" t="s">
        <v>15188</v>
      </c>
      <c r="J15360" t="s">
        <v>14955</v>
      </c>
      <c r="K15360" t="s">
        <v>15227</v>
      </c>
      <c r="L15360" t="s">
        <v>14870</v>
      </c>
    </row>
    <row r="15361" spans="1:12" x14ac:dyDescent="0.2">
      <c r="A15361" t="s">
        <v>15342</v>
      </c>
      <c r="B15361">
        <v>2020.12</v>
      </c>
      <c r="C15361">
        <v>285.75329499999998</v>
      </c>
      <c r="E15361" t="s">
        <v>14865</v>
      </c>
      <c r="F15361" t="s">
        <v>14954</v>
      </c>
      <c r="G15361">
        <v>6</v>
      </c>
      <c r="H15361" t="s">
        <v>14866</v>
      </c>
      <c r="I15361" t="s">
        <v>15188</v>
      </c>
      <c r="J15361" t="s">
        <v>14955</v>
      </c>
      <c r="K15361" t="s">
        <v>15227</v>
      </c>
      <c r="L15361" t="s">
        <v>14870</v>
      </c>
    </row>
    <row r="15362" spans="1:12" x14ac:dyDescent="0.2">
      <c r="A15362" t="s">
        <v>15342</v>
      </c>
      <c r="B15362">
        <v>2021.03</v>
      </c>
      <c r="C15362">
        <v>285.21871900000002</v>
      </c>
      <c r="E15362" t="s">
        <v>14865</v>
      </c>
      <c r="F15362" t="s">
        <v>14954</v>
      </c>
      <c r="G15362">
        <v>6</v>
      </c>
      <c r="H15362" t="s">
        <v>14866</v>
      </c>
      <c r="I15362" t="s">
        <v>15188</v>
      </c>
      <c r="J15362" t="s">
        <v>14955</v>
      </c>
      <c r="K15362" t="s">
        <v>15227</v>
      </c>
      <c r="L15362" t="s">
        <v>14870</v>
      </c>
    </row>
    <row r="15363" spans="1:12" x14ac:dyDescent="0.2">
      <c r="A15363" t="s">
        <v>15342</v>
      </c>
      <c r="B15363">
        <v>2021.06</v>
      </c>
      <c r="C15363">
        <v>290.57154700000001</v>
      </c>
      <c r="E15363" t="s">
        <v>14865</v>
      </c>
      <c r="F15363" t="s">
        <v>14954</v>
      </c>
      <c r="G15363">
        <v>6</v>
      </c>
      <c r="H15363" t="s">
        <v>14866</v>
      </c>
      <c r="I15363" t="s">
        <v>15188</v>
      </c>
      <c r="J15363" t="s">
        <v>14955</v>
      </c>
      <c r="K15363" t="s">
        <v>15227</v>
      </c>
      <c r="L15363" t="s">
        <v>14870</v>
      </c>
    </row>
    <row r="15364" spans="1:12" x14ac:dyDescent="0.2">
      <c r="A15364" t="s">
        <v>15342</v>
      </c>
      <c r="B15364">
        <v>2021.09</v>
      </c>
      <c r="C15364">
        <v>295.05924299999998</v>
      </c>
      <c r="E15364" t="s">
        <v>14865</v>
      </c>
      <c r="F15364" t="s">
        <v>14954</v>
      </c>
      <c r="G15364">
        <v>6</v>
      </c>
      <c r="H15364" t="s">
        <v>14866</v>
      </c>
      <c r="I15364" t="s">
        <v>15188</v>
      </c>
      <c r="J15364" t="s">
        <v>14955</v>
      </c>
      <c r="K15364" t="s">
        <v>15227</v>
      </c>
      <c r="L15364" t="s">
        <v>14870</v>
      </c>
    </row>
    <row r="15365" spans="1:12" x14ac:dyDescent="0.2">
      <c r="A15365" t="s">
        <v>15342</v>
      </c>
      <c r="B15365">
        <v>2021.12</v>
      </c>
      <c r="C15365">
        <v>318.59473300000002</v>
      </c>
      <c r="E15365" t="s">
        <v>14865</v>
      </c>
      <c r="F15365" t="s">
        <v>14954</v>
      </c>
      <c r="G15365">
        <v>6</v>
      </c>
      <c r="H15365" t="s">
        <v>14866</v>
      </c>
      <c r="I15365" t="s">
        <v>15188</v>
      </c>
      <c r="J15365" t="s">
        <v>14955</v>
      </c>
      <c r="K15365" t="s">
        <v>15227</v>
      </c>
      <c r="L15365" t="s">
        <v>14870</v>
      </c>
    </row>
    <row r="15366" spans="1:12" x14ac:dyDescent="0.2">
      <c r="A15366" t="s">
        <v>15342</v>
      </c>
      <c r="B15366">
        <v>2022.03</v>
      </c>
      <c r="C15366">
        <v>303.71457700000002</v>
      </c>
      <c r="E15366" t="s">
        <v>14865</v>
      </c>
      <c r="F15366" t="s">
        <v>14954</v>
      </c>
      <c r="G15366">
        <v>6</v>
      </c>
      <c r="H15366" t="s">
        <v>14866</v>
      </c>
      <c r="I15366" t="s">
        <v>15188</v>
      </c>
      <c r="J15366" t="s">
        <v>14955</v>
      </c>
      <c r="K15366" t="s">
        <v>15227</v>
      </c>
      <c r="L15366" t="s">
        <v>14870</v>
      </c>
    </row>
    <row r="15367" spans="1:12" x14ac:dyDescent="0.2">
      <c r="A15367" t="s">
        <v>15342</v>
      </c>
      <c r="B15367">
        <v>2022.06</v>
      </c>
      <c r="C15367">
        <v>316.38189799999998</v>
      </c>
      <c r="E15367" t="s">
        <v>14865</v>
      </c>
      <c r="F15367" t="s">
        <v>14954</v>
      </c>
      <c r="G15367">
        <v>6</v>
      </c>
      <c r="H15367" t="s">
        <v>14866</v>
      </c>
      <c r="I15367" t="s">
        <v>15188</v>
      </c>
      <c r="J15367" t="s">
        <v>14955</v>
      </c>
      <c r="K15367" t="s">
        <v>15227</v>
      </c>
      <c r="L15367" t="s">
        <v>14870</v>
      </c>
    </row>
    <row r="15368" spans="1:12" x14ac:dyDescent="0.2">
      <c r="A15368" t="s">
        <v>15342</v>
      </c>
      <c r="B15368">
        <v>2022.09</v>
      </c>
      <c r="C15368">
        <v>321.47710899999998</v>
      </c>
      <c r="E15368" t="s">
        <v>14865</v>
      </c>
      <c r="F15368" t="s">
        <v>14954</v>
      </c>
      <c r="G15368">
        <v>6</v>
      </c>
      <c r="H15368" t="s">
        <v>14866</v>
      </c>
      <c r="I15368" t="s">
        <v>15188</v>
      </c>
      <c r="J15368" t="s">
        <v>14955</v>
      </c>
      <c r="K15368" t="s">
        <v>15227</v>
      </c>
      <c r="L15368" t="s">
        <v>14870</v>
      </c>
    </row>
    <row r="15369" spans="1:12" x14ac:dyDescent="0.2">
      <c r="A15369" t="s">
        <v>15343</v>
      </c>
      <c r="B15369">
        <v>2011.06</v>
      </c>
      <c r="C15369">
        <v>33.874220999999999</v>
      </c>
      <c r="E15369" t="s">
        <v>14865</v>
      </c>
      <c r="F15369" t="s">
        <v>14954</v>
      </c>
      <c r="G15369">
        <v>6</v>
      </c>
      <c r="H15369" t="s">
        <v>14866</v>
      </c>
      <c r="I15369" t="s">
        <v>15188</v>
      </c>
      <c r="J15369" t="s">
        <v>14955</v>
      </c>
      <c r="K15369" t="s">
        <v>15229</v>
      </c>
      <c r="L15369" t="s">
        <v>14870</v>
      </c>
    </row>
    <row r="15370" spans="1:12" x14ac:dyDescent="0.2">
      <c r="A15370" t="s">
        <v>15343</v>
      </c>
      <c r="B15370">
        <v>2011.09</v>
      </c>
      <c r="C15370">
        <v>32.624265999999999</v>
      </c>
      <c r="E15370" t="s">
        <v>14865</v>
      </c>
      <c r="F15370" t="s">
        <v>14954</v>
      </c>
      <c r="G15370">
        <v>6</v>
      </c>
      <c r="H15370" t="s">
        <v>14866</v>
      </c>
      <c r="I15370" t="s">
        <v>15188</v>
      </c>
      <c r="J15370" t="s">
        <v>14955</v>
      </c>
      <c r="K15370" t="s">
        <v>15229</v>
      </c>
      <c r="L15370" t="s">
        <v>14870</v>
      </c>
    </row>
    <row r="15371" spans="1:12" x14ac:dyDescent="0.2">
      <c r="A15371" t="s">
        <v>15343</v>
      </c>
      <c r="B15371">
        <v>2011.12</v>
      </c>
      <c r="C15371">
        <v>34.489134999999997</v>
      </c>
      <c r="E15371" t="s">
        <v>14865</v>
      </c>
      <c r="F15371" t="s">
        <v>14954</v>
      </c>
      <c r="G15371">
        <v>6</v>
      </c>
      <c r="H15371" t="s">
        <v>14866</v>
      </c>
      <c r="I15371" t="s">
        <v>15188</v>
      </c>
      <c r="J15371" t="s">
        <v>14955</v>
      </c>
      <c r="K15371" t="s">
        <v>15229</v>
      </c>
      <c r="L15371" t="s">
        <v>14870</v>
      </c>
    </row>
    <row r="15372" spans="1:12" x14ac:dyDescent="0.2">
      <c r="A15372" t="s">
        <v>15343</v>
      </c>
      <c r="B15372">
        <v>2012.03</v>
      </c>
      <c r="C15372">
        <v>33.207934000000002</v>
      </c>
      <c r="E15372" t="s">
        <v>14865</v>
      </c>
      <c r="F15372" t="s">
        <v>14954</v>
      </c>
      <c r="G15372">
        <v>6</v>
      </c>
      <c r="H15372" t="s">
        <v>14866</v>
      </c>
      <c r="I15372" t="s">
        <v>15188</v>
      </c>
      <c r="J15372" t="s">
        <v>14955</v>
      </c>
      <c r="K15372" t="s">
        <v>15229</v>
      </c>
      <c r="L15372" t="s">
        <v>14870</v>
      </c>
    </row>
    <row r="15373" spans="1:12" x14ac:dyDescent="0.2">
      <c r="A15373" t="s">
        <v>15343</v>
      </c>
      <c r="B15373">
        <v>2012.06</v>
      </c>
      <c r="C15373">
        <v>33.706932999999999</v>
      </c>
      <c r="E15373" t="s">
        <v>14865</v>
      </c>
      <c r="F15373" t="s">
        <v>14954</v>
      </c>
      <c r="G15373">
        <v>6</v>
      </c>
      <c r="H15373" t="s">
        <v>14866</v>
      </c>
      <c r="I15373" t="s">
        <v>15188</v>
      </c>
      <c r="J15373" t="s">
        <v>14955</v>
      </c>
      <c r="K15373" t="s">
        <v>15229</v>
      </c>
      <c r="L15373" t="s">
        <v>14870</v>
      </c>
    </row>
    <row r="15374" spans="1:12" x14ac:dyDescent="0.2">
      <c r="A15374" t="s">
        <v>15343</v>
      </c>
      <c r="B15374">
        <v>2012.09</v>
      </c>
      <c r="C15374">
        <v>31.625060000000001</v>
      </c>
      <c r="E15374" t="s">
        <v>14865</v>
      </c>
      <c r="F15374" t="s">
        <v>14954</v>
      </c>
      <c r="G15374">
        <v>6</v>
      </c>
      <c r="H15374" t="s">
        <v>14866</v>
      </c>
      <c r="I15374" t="s">
        <v>15188</v>
      </c>
      <c r="J15374" t="s">
        <v>14955</v>
      </c>
      <c r="K15374" t="s">
        <v>15229</v>
      </c>
      <c r="L15374" t="s">
        <v>14870</v>
      </c>
    </row>
    <row r="15375" spans="1:12" x14ac:dyDescent="0.2">
      <c r="A15375" t="s">
        <v>15343</v>
      </c>
      <c r="B15375">
        <v>2012.12</v>
      </c>
      <c r="C15375">
        <v>37.086961000000002</v>
      </c>
      <c r="E15375" t="s">
        <v>14865</v>
      </c>
      <c r="F15375" t="s">
        <v>14954</v>
      </c>
      <c r="G15375">
        <v>6</v>
      </c>
      <c r="H15375" t="s">
        <v>14866</v>
      </c>
      <c r="I15375" t="s">
        <v>15188</v>
      </c>
      <c r="J15375" t="s">
        <v>14955</v>
      </c>
      <c r="K15375" t="s">
        <v>15229</v>
      </c>
      <c r="L15375" t="s">
        <v>14870</v>
      </c>
    </row>
    <row r="15376" spans="1:12" x14ac:dyDescent="0.2">
      <c r="A15376" t="s">
        <v>15343</v>
      </c>
      <c r="B15376">
        <v>2013.03</v>
      </c>
      <c r="C15376">
        <v>36.119233999999999</v>
      </c>
      <c r="E15376" t="s">
        <v>14865</v>
      </c>
      <c r="F15376" t="s">
        <v>14954</v>
      </c>
      <c r="G15376">
        <v>6</v>
      </c>
      <c r="H15376" t="s">
        <v>14866</v>
      </c>
      <c r="I15376" t="s">
        <v>15188</v>
      </c>
      <c r="J15376" t="s">
        <v>14955</v>
      </c>
      <c r="K15376" t="s">
        <v>15229</v>
      </c>
      <c r="L15376" t="s">
        <v>14870</v>
      </c>
    </row>
    <row r="15377" spans="1:12" x14ac:dyDescent="0.2">
      <c r="A15377" t="s">
        <v>15343</v>
      </c>
      <c r="B15377">
        <v>2013.06</v>
      </c>
      <c r="C15377">
        <v>34.178446999999998</v>
      </c>
      <c r="E15377" t="s">
        <v>14865</v>
      </c>
      <c r="F15377" t="s">
        <v>14954</v>
      </c>
      <c r="G15377">
        <v>6</v>
      </c>
      <c r="H15377" t="s">
        <v>14866</v>
      </c>
      <c r="I15377" t="s">
        <v>15188</v>
      </c>
      <c r="J15377" t="s">
        <v>14955</v>
      </c>
      <c r="K15377" t="s">
        <v>15229</v>
      </c>
      <c r="L15377" t="s">
        <v>14870</v>
      </c>
    </row>
    <row r="15378" spans="1:12" x14ac:dyDescent="0.2">
      <c r="A15378" t="s">
        <v>15343</v>
      </c>
      <c r="B15378">
        <v>2013.09</v>
      </c>
      <c r="C15378">
        <v>33.190058000000001</v>
      </c>
      <c r="E15378" t="s">
        <v>14865</v>
      </c>
      <c r="F15378" t="s">
        <v>14954</v>
      </c>
      <c r="G15378">
        <v>6</v>
      </c>
      <c r="H15378" t="s">
        <v>14866</v>
      </c>
      <c r="I15378" t="s">
        <v>15188</v>
      </c>
      <c r="J15378" t="s">
        <v>14955</v>
      </c>
      <c r="K15378" t="s">
        <v>15229</v>
      </c>
      <c r="L15378" t="s">
        <v>14870</v>
      </c>
    </row>
    <row r="15379" spans="1:12" x14ac:dyDescent="0.2">
      <c r="A15379" t="s">
        <v>15343</v>
      </c>
      <c r="B15379">
        <v>2013.12</v>
      </c>
      <c r="C15379">
        <v>38.750892999999998</v>
      </c>
      <c r="E15379" t="s">
        <v>14865</v>
      </c>
      <c r="F15379" t="s">
        <v>14954</v>
      </c>
      <c r="G15379">
        <v>6</v>
      </c>
      <c r="H15379" t="s">
        <v>14866</v>
      </c>
      <c r="I15379" t="s">
        <v>15188</v>
      </c>
      <c r="J15379" t="s">
        <v>14955</v>
      </c>
      <c r="K15379" t="s">
        <v>15229</v>
      </c>
      <c r="L15379" t="s">
        <v>14870</v>
      </c>
    </row>
    <row r="15380" spans="1:12" x14ac:dyDescent="0.2">
      <c r="A15380" t="s">
        <v>15343</v>
      </c>
      <c r="B15380">
        <v>2014.03</v>
      </c>
      <c r="C15380">
        <v>35.961213000000001</v>
      </c>
      <c r="E15380" t="s">
        <v>14865</v>
      </c>
      <c r="F15380" t="s">
        <v>14954</v>
      </c>
      <c r="G15380">
        <v>6</v>
      </c>
      <c r="H15380" t="s">
        <v>14866</v>
      </c>
      <c r="I15380" t="s">
        <v>15188</v>
      </c>
      <c r="J15380" t="s">
        <v>14955</v>
      </c>
      <c r="K15380" t="s">
        <v>15229</v>
      </c>
      <c r="L15380" t="s">
        <v>14870</v>
      </c>
    </row>
    <row r="15381" spans="1:12" x14ac:dyDescent="0.2">
      <c r="A15381" t="s">
        <v>15343</v>
      </c>
      <c r="B15381">
        <v>2014.06</v>
      </c>
      <c r="C15381">
        <v>36.351745000000001</v>
      </c>
      <c r="E15381" t="s">
        <v>14865</v>
      </c>
      <c r="F15381" t="s">
        <v>14954</v>
      </c>
      <c r="G15381">
        <v>6</v>
      </c>
      <c r="H15381" t="s">
        <v>14866</v>
      </c>
      <c r="I15381" t="s">
        <v>15188</v>
      </c>
      <c r="J15381" t="s">
        <v>14955</v>
      </c>
      <c r="K15381" t="s">
        <v>15229</v>
      </c>
      <c r="L15381" t="s">
        <v>14870</v>
      </c>
    </row>
    <row r="15382" spans="1:12" x14ac:dyDescent="0.2">
      <c r="A15382" t="s">
        <v>15343</v>
      </c>
      <c r="B15382">
        <v>2014.09</v>
      </c>
      <c r="C15382">
        <v>35.513871999999999</v>
      </c>
      <c r="E15382" t="s">
        <v>14865</v>
      </c>
      <c r="F15382" t="s">
        <v>14954</v>
      </c>
      <c r="G15382">
        <v>6</v>
      </c>
      <c r="H15382" t="s">
        <v>14866</v>
      </c>
      <c r="I15382" t="s">
        <v>15188</v>
      </c>
      <c r="J15382" t="s">
        <v>14955</v>
      </c>
      <c r="K15382" t="s">
        <v>15229</v>
      </c>
      <c r="L15382" t="s">
        <v>14870</v>
      </c>
    </row>
    <row r="15383" spans="1:12" x14ac:dyDescent="0.2">
      <c r="A15383" t="s">
        <v>15343</v>
      </c>
      <c r="B15383">
        <v>2014.12</v>
      </c>
      <c r="C15383">
        <v>38.720258999999999</v>
      </c>
      <c r="E15383" t="s">
        <v>14865</v>
      </c>
      <c r="F15383" t="s">
        <v>14954</v>
      </c>
      <c r="G15383">
        <v>6</v>
      </c>
      <c r="H15383" t="s">
        <v>14866</v>
      </c>
      <c r="I15383" t="s">
        <v>15188</v>
      </c>
      <c r="J15383" t="s">
        <v>14955</v>
      </c>
      <c r="K15383" t="s">
        <v>15229</v>
      </c>
      <c r="L15383" t="s">
        <v>14870</v>
      </c>
    </row>
    <row r="15384" spans="1:12" x14ac:dyDescent="0.2">
      <c r="A15384" t="s">
        <v>15343</v>
      </c>
      <c r="B15384">
        <v>2015.03</v>
      </c>
      <c r="C15384">
        <v>37.617958000000002</v>
      </c>
      <c r="E15384" t="s">
        <v>14865</v>
      </c>
      <c r="F15384" t="s">
        <v>14954</v>
      </c>
      <c r="G15384">
        <v>6</v>
      </c>
      <c r="H15384" t="s">
        <v>14866</v>
      </c>
      <c r="I15384" t="s">
        <v>15188</v>
      </c>
      <c r="J15384" t="s">
        <v>14955</v>
      </c>
      <c r="K15384" t="s">
        <v>15229</v>
      </c>
      <c r="L15384" t="s">
        <v>14870</v>
      </c>
    </row>
    <row r="15385" spans="1:12" x14ac:dyDescent="0.2">
      <c r="A15385" t="s">
        <v>15343</v>
      </c>
      <c r="B15385">
        <v>2015.06</v>
      </c>
      <c r="C15385">
        <v>37.563715999999999</v>
      </c>
      <c r="E15385" t="s">
        <v>14865</v>
      </c>
      <c r="F15385" t="s">
        <v>14954</v>
      </c>
      <c r="G15385">
        <v>6</v>
      </c>
      <c r="H15385" t="s">
        <v>14866</v>
      </c>
      <c r="I15385" t="s">
        <v>15188</v>
      </c>
      <c r="J15385" t="s">
        <v>14955</v>
      </c>
      <c r="K15385" t="s">
        <v>15229</v>
      </c>
      <c r="L15385" t="s">
        <v>14870</v>
      </c>
    </row>
    <row r="15386" spans="1:12" x14ac:dyDescent="0.2">
      <c r="A15386" t="s">
        <v>15343</v>
      </c>
      <c r="B15386">
        <v>2015.09</v>
      </c>
      <c r="C15386">
        <v>35.924889</v>
      </c>
      <c r="E15386" t="s">
        <v>14865</v>
      </c>
      <c r="F15386" t="s">
        <v>14954</v>
      </c>
      <c r="G15386">
        <v>6</v>
      </c>
      <c r="H15386" t="s">
        <v>14866</v>
      </c>
      <c r="I15386" t="s">
        <v>15188</v>
      </c>
      <c r="J15386" t="s">
        <v>14955</v>
      </c>
      <c r="K15386" t="s">
        <v>15229</v>
      </c>
      <c r="L15386" t="s">
        <v>14870</v>
      </c>
    </row>
    <row r="15387" spans="1:12" x14ac:dyDescent="0.2">
      <c r="A15387" t="s">
        <v>15343</v>
      </c>
      <c r="B15387">
        <v>2015.12</v>
      </c>
      <c r="C15387">
        <v>37.578007999999997</v>
      </c>
      <c r="E15387" t="s">
        <v>14865</v>
      </c>
      <c r="F15387" t="s">
        <v>14954</v>
      </c>
      <c r="G15387">
        <v>6</v>
      </c>
      <c r="H15387" t="s">
        <v>14866</v>
      </c>
      <c r="I15387" t="s">
        <v>15188</v>
      </c>
      <c r="J15387" t="s">
        <v>14955</v>
      </c>
      <c r="K15387" t="s">
        <v>15229</v>
      </c>
      <c r="L15387" t="s">
        <v>14870</v>
      </c>
    </row>
    <row r="15388" spans="1:12" x14ac:dyDescent="0.2">
      <c r="A15388" t="s">
        <v>15343</v>
      </c>
      <c r="B15388">
        <v>2016.03</v>
      </c>
      <c r="C15388">
        <v>36.891548999999998</v>
      </c>
      <c r="E15388" t="s">
        <v>14865</v>
      </c>
      <c r="F15388" t="s">
        <v>14954</v>
      </c>
      <c r="G15388">
        <v>6</v>
      </c>
      <c r="H15388" t="s">
        <v>14866</v>
      </c>
      <c r="I15388" t="s">
        <v>15188</v>
      </c>
      <c r="J15388" t="s">
        <v>14955</v>
      </c>
      <c r="K15388" t="s">
        <v>15229</v>
      </c>
      <c r="L15388" t="s">
        <v>14870</v>
      </c>
    </row>
    <row r="15389" spans="1:12" x14ac:dyDescent="0.2">
      <c r="A15389" t="s">
        <v>15343</v>
      </c>
      <c r="B15389">
        <v>2016.06</v>
      </c>
      <c r="C15389">
        <v>36.930311000000003</v>
      </c>
      <c r="E15389" t="s">
        <v>14865</v>
      </c>
      <c r="F15389" t="s">
        <v>14954</v>
      </c>
      <c r="G15389">
        <v>6</v>
      </c>
      <c r="H15389" t="s">
        <v>14866</v>
      </c>
      <c r="I15389" t="s">
        <v>15188</v>
      </c>
      <c r="J15389" t="s">
        <v>14955</v>
      </c>
      <c r="K15389" t="s">
        <v>15229</v>
      </c>
      <c r="L15389" t="s">
        <v>14870</v>
      </c>
    </row>
    <row r="15390" spans="1:12" x14ac:dyDescent="0.2">
      <c r="A15390" t="s">
        <v>15343</v>
      </c>
      <c r="B15390">
        <v>2016.09</v>
      </c>
      <c r="C15390">
        <v>35.331468999999998</v>
      </c>
      <c r="E15390" t="s">
        <v>14865</v>
      </c>
      <c r="F15390" t="s">
        <v>14954</v>
      </c>
      <c r="G15390">
        <v>6</v>
      </c>
      <c r="H15390" t="s">
        <v>14866</v>
      </c>
      <c r="I15390" t="s">
        <v>15188</v>
      </c>
      <c r="J15390" t="s">
        <v>14955</v>
      </c>
      <c r="K15390" t="s">
        <v>15229</v>
      </c>
      <c r="L15390" t="s">
        <v>14870</v>
      </c>
    </row>
    <row r="15391" spans="1:12" x14ac:dyDescent="0.2">
      <c r="A15391" t="s">
        <v>15343</v>
      </c>
      <c r="B15391">
        <v>2016.12</v>
      </c>
      <c r="C15391">
        <v>38.553215999999999</v>
      </c>
      <c r="E15391" t="s">
        <v>14865</v>
      </c>
      <c r="F15391" t="s">
        <v>14954</v>
      </c>
      <c r="G15391">
        <v>6</v>
      </c>
      <c r="H15391" t="s">
        <v>14866</v>
      </c>
      <c r="I15391" t="s">
        <v>15188</v>
      </c>
      <c r="J15391" t="s">
        <v>14955</v>
      </c>
      <c r="K15391" t="s">
        <v>15229</v>
      </c>
      <c r="L15391" t="s">
        <v>14870</v>
      </c>
    </row>
    <row r="15392" spans="1:12" x14ac:dyDescent="0.2">
      <c r="A15392" t="s">
        <v>15343</v>
      </c>
      <c r="B15392">
        <v>2017.03</v>
      </c>
      <c r="C15392">
        <v>37.292450000000002</v>
      </c>
      <c r="E15392" t="s">
        <v>14865</v>
      </c>
      <c r="F15392" t="s">
        <v>14954</v>
      </c>
      <c r="G15392">
        <v>6</v>
      </c>
      <c r="H15392" t="s">
        <v>14866</v>
      </c>
      <c r="I15392" t="s">
        <v>15188</v>
      </c>
      <c r="J15392" t="s">
        <v>14955</v>
      </c>
      <c r="K15392" t="s">
        <v>15229</v>
      </c>
      <c r="L15392" t="s">
        <v>14870</v>
      </c>
    </row>
    <row r="15393" spans="1:12" x14ac:dyDescent="0.2">
      <c r="A15393" t="s">
        <v>15343</v>
      </c>
      <c r="B15393">
        <v>2017.06</v>
      </c>
      <c r="C15393">
        <v>36.996810000000004</v>
      </c>
      <c r="E15393" t="s">
        <v>14865</v>
      </c>
      <c r="F15393" t="s">
        <v>14954</v>
      </c>
      <c r="G15393">
        <v>6</v>
      </c>
      <c r="H15393" t="s">
        <v>14866</v>
      </c>
      <c r="I15393" t="s">
        <v>15188</v>
      </c>
      <c r="J15393" t="s">
        <v>14955</v>
      </c>
      <c r="K15393" t="s">
        <v>15229</v>
      </c>
      <c r="L15393" t="s">
        <v>14870</v>
      </c>
    </row>
    <row r="15394" spans="1:12" x14ac:dyDescent="0.2">
      <c r="A15394" t="s">
        <v>15343</v>
      </c>
      <c r="B15394">
        <v>2017.09</v>
      </c>
      <c r="C15394">
        <v>35.944853999999999</v>
      </c>
      <c r="E15394" t="s">
        <v>14865</v>
      </c>
      <c r="F15394" t="s">
        <v>14954</v>
      </c>
      <c r="G15394">
        <v>6</v>
      </c>
      <c r="H15394" t="s">
        <v>14866</v>
      </c>
      <c r="I15394" t="s">
        <v>15188</v>
      </c>
      <c r="J15394" t="s">
        <v>14955</v>
      </c>
      <c r="K15394" t="s">
        <v>15229</v>
      </c>
      <c r="L15394" t="s">
        <v>14870</v>
      </c>
    </row>
    <row r="15395" spans="1:12" x14ac:dyDescent="0.2">
      <c r="A15395" t="s">
        <v>15343</v>
      </c>
      <c r="B15395">
        <v>2017.12</v>
      </c>
      <c r="C15395">
        <v>40.650674000000002</v>
      </c>
      <c r="E15395" t="s">
        <v>14865</v>
      </c>
      <c r="F15395" t="s">
        <v>14954</v>
      </c>
      <c r="G15395">
        <v>6</v>
      </c>
      <c r="H15395" t="s">
        <v>14866</v>
      </c>
      <c r="I15395" t="s">
        <v>15188</v>
      </c>
      <c r="J15395" t="s">
        <v>14955</v>
      </c>
      <c r="K15395" t="s">
        <v>15229</v>
      </c>
      <c r="L15395" t="s">
        <v>14870</v>
      </c>
    </row>
    <row r="15396" spans="1:12" x14ac:dyDescent="0.2">
      <c r="A15396" t="s">
        <v>15343</v>
      </c>
      <c r="B15396">
        <v>2018.03</v>
      </c>
      <c r="C15396">
        <v>38.260038000000002</v>
      </c>
      <c r="E15396" t="s">
        <v>14865</v>
      </c>
      <c r="F15396" t="s">
        <v>14954</v>
      </c>
      <c r="G15396">
        <v>6</v>
      </c>
      <c r="H15396" t="s">
        <v>14866</v>
      </c>
      <c r="I15396" t="s">
        <v>15188</v>
      </c>
      <c r="J15396" t="s">
        <v>14955</v>
      </c>
      <c r="K15396" t="s">
        <v>15229</v>
      </c>
      <c r="L15396" t="s">
        <v>14870</v>
      </c>
    </row>
    <row r="15397" spans="1:12" x14ac:dyDescent="0.2">
      <c r="A15397" t="s">
        <v>15343</v>
      </c>
      <c r="B15397">
        <v>2018.06</v>
      </c>
      <c r="C15397">
        <v>38.692932999999996</v>
      </c>
      <c r="E15397" t="s">
        <v>14865</v>
      </c>
      <c r="F15397" t="s">
        <v>14954</v>
      </c>
      <c r="G15397">
        <v>6</v>
      </c>
      <c r="H15397" t="s">
        <v>14866</v>
      </c>
      <c r="I15397" t="s">
        <v>15188</v>
      </c>
      <c r="J15397" t="s">
        <v>14955</v>
      </c>
      <c r="K15397" t="s">
        <v>15229</v>
      </c>
      <c r="L15397" t="s">
        <v>14870</v>
      </c>
    </row>
    <row r="15398" spans="1:12" x14ac:dyDescent="0.2">
      <c r="A15398" t="s">
        <v>15343</v>
      </c>
      <c r="B15398">
        <v>2018.09</v>
      </c>
      <c r="C15398">
        <v>36.846876000000002</v>
      </c>
      <c r="E15398" t="s">
        <v>14865</v>
      </c>
      <c r="F15398" t="s">
        <v>14954</v>
      </c>
      <c r="G15398">
        <v>6</v>
      </c>
      <c r="H15398" t="s">
        <v>14866</v>
      </c>
      <c r="I15398" t="s">
        <v>15188</v>
      </c>
      <c r="J15398" t="s">
        <v>14955</v>
      </c>
      <c r="K15398" t="s">
        <v>15229</v>
      </c>
      <c r="L15398" t="s">
        <v>14870</v>
      </c>
    </row>
    <row r="15399" spans="1:12" x14ac:dyDescent="0.2">
      <c r="A15399" t="s">
        <v>15343</v>
      </c>
      <c r="B15399">
        <v>2018.12</v>
      </c>
      <c r="C15399">
        <v>43.310735000000001</v>
      </c>
      <c r="E15399" t="s">
        <v>14865</v>
      </c>
      <c r="F15399" t="s">
        <v>14954</v>
      </c>
      <c r="G15399">
        <v>6</v>
      </c>
      <c r="H15399" t="s">
        <v>14866</v>
      </c>
      <c r="I15399" t="s">
        <v>15188</v>
      </c>
      <c r="J15399" t="s">
        <v>14955</v>
      </c>
      <c r="K15399" t="s">
        <v>15229</v>
      </c>
      <c r="L15399" t="s">
        <v>14870</v>
      </c>
    </row>
    <row r="15400" spans="1:12" x14ac:dyDescent="0.2">
      <c r="A15400" t="s">
        <v>15343</v>
      </c>
      <c r="B15400">
        <v>2019.03</v>
      </c>
      <c r="C15400">
        <v>40.015611999999997</v>
      </c>
      <c r="E15400" t="s">
        <v>14865</v>
      </c>
      <c r="F15400" t="s">
        <v>14954</v>
      </c>
      <c r="G15400">
        <v>6</v>
      </c>
      <c r="H15400" t="s">
        <v>14866</v>
      </c>
      <c r="I15400" t="s">
        <v>15188</v>
      </c>
      <c r="J15400" t="s">
        <v>14955</v>
      </c>
      <c r="K15400" t="s">
        <v>15229</v>
      </c>
      <c r="L15400" t="s">
        <v>14870</v>
      </c>
    </row>
    <row r="15401" spans="1:12" x14ac:dyDescent="0.2">
      <c r="A15401" t="s">
        <v>15343</v>
      </c>
      <c r="B15401">
        <v>2019.06</v>
      </c>
      <c r="C15401">
        <v>41.533638000000003</v>
      </c>
      <c r="E15401" t="s">
        <v>14865</v>
      </c>
      <c r="F15401" t="s">
        <v>14954</v>
      </c>
      <c r="G15401">
        <v>6</v>
      </c>
      <c r="H15401" t="s">
        <v>14866</v>
      </c>
      <c r="I15401" t="s">
        <v>15188</v>
      </c>
      <c r="J15401" t="s">
        <v>14955</v>
      </c>
      <c r="K15401" t="s">
        <v>15229</v>
      </c>
      <c r="L15401" t="s">
        <v>14870</v>
      </c>
    </row>
    <row r="15402" spans="1:12" x14ac:dyDescent="0.2">
      <c r="A15402" t="s">
        <v>15343</v>
      </c>
      <c r="B15402">
        <v>2019.09</v>
      </c>
      <c r="C15402">
        <v>42.480224</v>
      </c>
      <c r="E15402" t="s">
        <v>14865</v>
      </c>
      <c r="F15402" t="s">
        <v>14954</v>
      </c>
      <c r="G15402">
        <v>6</v>
      </c>
      <c r="H15402" t="s">
        <v>14866</v>
      </c>
      <c r="I15402" t="s">
        <v>15188</v>
      </c>
      <c r="J15402" t="s">
        <v>14955</v>
      </c>
      <c r="K15402" t="s">
        <v>15229</v>
      </c>
      <c r="L15402" t="s">
        <v>14870</v>
      </c>
    </row>
    <row r="15403" spans="1:12" x14ac:dyDescent="0.2">
      <c r="A15403" t="s">
        <v>15343</v>
      </c>
      <c r="B15403">
        <v>2019.12</v>
      </c>
      <c r="C15403">
        <v>46.407392999999999</v>
      </c>
      <c r="E15403" t="s">
        <v>14865</v>
      </c>
      <c r="F15403" t="s">
        <v>14954</v>
      </c>
      <c r="G15403">
        <v>6</v>
      </c>
      <c r="H15403" t="s">
        <v>14866</v>
      </c>
      <c r="I15403" t="s">
        <v>15188</v>
      </c>
      <c r="J15403" t="s">
        <v>14955</v>
      </c>
      <c r="K15403" t="s">
        <v>15229</v>
      </c>
      <c r="L15403" t="s">
        <v>14870</v>
      </c>
    </row>
    <row r="15404" spans="1:12" x14ac:dyDescent="0.2">
      <c r="A15404" t="s">
        <v>15343</v>
      </c>
      <c r="B15404">
        <v>2020.03</v>
      </c>
      <c r="C15404">
        <v>42.476956000000001</v>
      </c>
      <c r="E15404" t="s">
        <v>14865</v>
      </c>
      <c r="F15404" t="s">
        <v>14954</v>
      </c>
      <c r="G15404">
        <v>6</v>
      </c>
      <c r="H15404" t="s">
        <v>14866</v>
      </c>
      <c r="I15404" t="s">
        <v>15188</v>
      </c>
      <c r="J15404" t="s">
        <v>14955</v>
      </c>
      <c r="K15404" t="s">
        <v>15229</v>
      </c>
      <c r="L15404" t="s">
        <v>14870</v>
      </c>
    </row>
    <row r="15405" spans="1:12" x14ac:dyDescent="0.2">
      <c r="A15405" t="s">
        <v>15343</v>
      </c>
      <c r="B15405">
        <v>2020.06</v>
      </c>
      <c r="C15405">
        <v>42.343252</v>
      </c>
      <c r="E15405" t="s">
        <v>14865</v>
      </c>
      <c r="F15405" t="s">
        <v>14954</v>
      </c>
      <c r="G15405">
        <v>6</v>
      </c>
      <c r="H15405" t="s">
        <v>14866</v>
      </c>
      <c r="I15405" t="s">
        <v>15188</v>
      </c>
      <c r="J15405" t="s">
        <v>14955</v>
      </c>
      <c r="K15405" t="s">
        <v>15229</v>
      </c>
      <c r="L15405" t="s">
        <v>14870</v>
      </c>
    </row>
    <row r="15406" spans="1:12" x14ac:dyDescent="0.2">
      <c r="A15406" t="s">
        <v>15343</v>
      </c>
      <c r="B15406">
        <v>2020.09</v>
      </c>
      <c r="C15406">
        <v>43.592331000000001</v>
      </c>
      <c r="E15406" t="s">
        <v>14865</v>
      </c>
      <c r="F15406" t="s">
        <v>14954</v>
      </c>
      <c r="G15406">
        <v>6</v>
      </c>
      <c r="H15406" t="s">
        <v>14866</v>
      </c>
      <c r="I15406" t="s">
        <v>15188</v>
      </c>
      <c r="J15406" t="s">
        <v>14955</v>
      </c>
      <c r="K15406" t="s">
        <v>15229</v>
      </c>
      <c r="L15406" t="s">
        <v>14870</v>
      </c>
    </row>
    <row r="15407" spans="1:12" x14ac:dyDescent="0.2">
      <c r="A15407" t="s">
        <v>15343</v>
      </c>
      <c r="B15407">
        <v>2020.12</v>
      </c>
      <c r="C15407">
        <v>48.664692000000002</v>
      </c>
      <c r="E15407" t="s">
        <v>14865</v>
      </c>
      <c r="F15407" t="s">
        <v>14954</v>
      </c>
      <c r="G15407">
        <v>6</v>
      </c>
      <c r="H15407" t="s">
        <v>14866</v>
      </c>
      <c r="I15407" t="s">
        <v>15188</v>
      </c>
      <c r="J15407" t="s">
        <v>14955</v>
      </c>
      <c r="K15407" t="s">
        <v>15229</v>
      </c>
      <c r="L15407" t="s">
        <v>14870</v>
      </c>
    </row>
    <row r="15408" spans="1:12" x14ac:dyDescent="0.2">
      <c r="A15408" t="s">
        <v>15343</v>
      </c>
      <c r="B15408">
        <v>2021.03</v>
      </c>
      <c r="C15408">
        <v>48.427351999999999</v>
      </c>
      <c r="E15408" t="s">
        <v>14865</v>
      </c>
      <c r="F15408" t="s">
        <v>14954</v>
      </c>
      <c r="G15408">
        <v>6</v>
      </c>
      <c r="H15408" t="s">
        <v>14866</v>
      </c>
      <c r="I15408" t="s">
        <v>15188</v>
      </c>
      <c r="J15408" t="s">
        <v>14955</v>
      </c>
      <c r="K15408" t="s">
        <v>15229</v>
      </c>
      <c r="L15408" t="s">
        <v>14870</v>
      </c>
    </row>
    <row r="15409" spans="1:12" x14ac:dyDescent="0.2">
      <c r="A15409" t="s">
        <v>15343</v>
      </c>
      <c r="B15409">
        <v>2021.06</v>
      </c>
      <c r="C15409">
        <v>47.813893999999998</v>
      </c>
      <c r="E15409" t="s">
        <v>14865</v>
      </c>
      <c r="F15409" t="s">
        <v>14954</v>
      </c>
      <c r="G15409">
        <v>6</v>
      </c>
      <c r="H15409" t="s">
        <v>14866</v>
      </c>
      <c r="I15409" t="s">
        <v>15188</v>
      </c>
      <c r="J15409" t="s">
        <v>14955</v>
      </c>
      <c r="K15409" t="s">
        <v>15229</v>
      </c>
      <c r="L15409" t="s">
        <v>14870</v>
      </c>
    </row>
    <row r="15410" spans="1:12" x14ac:dyDescent="0.2">
      <c r="A15410" t="s">
        <v>15343</v>
      </c>
      <c r="B15410">
        <v>2021.09</v>
      </c>
      <c r="C15410">
        <v>46.638801999999998</v>
      </c>
      <c r="E15410" t="s">
        <v>14865</v>
      </c>
      <c r="F15410" t="s">
        <v>14954</v>
      </c>
      <c r="G15410">
        <v>6</v>
      </c>
      <c r="H15410" t="s">
        <v>14866</v>
      </c>
      <c r="I15410" t="s">
        <v>15188</v>
      </c>
      <c r="J15410" t="s">
        <v>14955</v>
      </c>
      <c r="K15410" t="s">
        <v>15229</v>
      </c>
      <c r="L15410" t="s">
        <v>14870</v>
      </c>
    </row>
    <row r="15411" spans="1:12" x14ac:dyDescent="0.2">
      <c r="A15411" t="s">
        <v>15343</v>
      </c>
      <c r="B15411">
        <v>2021.12</v>
      </c>
      <c r="C15411">
        <v>53.167301000000002</v>
      </c>
      <c r="E15411" t="s">
        <v>14865</v>
      </c>
      <c r="F15411" t="s">
        <v>14954</v>
      </c>
      <c r="G15411">
        <v>6</v>
      </c>
      <c r="H15411" t="s">
        <v>14866</v>
      </c>
      <c r="I15411" t="s">
        <v>15188</v>
      </c>
      <c r="J15411" t="s">
        <v>14955</v>
      </c>
      <c r="K15411" t="s">
        <v>15229</v>
      </c>
      <c r="L15411" t="s">
        <v>14870</v>
      </c>
    </row>
    <row r="15412" spans="1:12" x14ac:dyDescent="0.2">
      <c r="A15412" t="s">
        <v>15343</v>
      </c>
      <c r="B15412">
        <v>2022.03</v>
      </c>
      <c r="C15412">
        <v>51.872191000000001</v>
      </c>
      <c r="E15412" t="s">
        <v>14865</v>
      </c>
      <c r="F15412" t="s">
        <v>14954</v>
      </c>
      <c r="G15412">
        <v>6</v>
      </c>
      <c r="H15412" t="s">
        <v>14866</v>
      </c>
      <c r="I15412" t="s">
        <v>15188</v>
      </c>
      <c r="J15412" t="s">
        <v>14955</v>
      </c>
      <c r="K15412" t="s">
        <v>15229</v>
      </c>
      <c r="L15412" t="s">
        <v>14870</v>
      </c>
    </row>
    <row r="15413" spans="1:12" x14ac:dyDescent="0.2">
      <c r="A15413" t="s">
        <v>15343</v>
      </c>
      <c r="B15413">
        <v>2022.06</v>
      </c>
      <c r="C15413">
        <v>52.255668</v>
      </c>
      <c r="E15413" t="s">
        <v>14865</v>
      </c>
      <c r="F15413" t="s">
        <v>14954</v>
      </c>
      <c r="G15413">
        <v>6</v>
      </c>
      <c r="H15413" t="s">
        <v>14866</v>
      </c>
      <c r="I15413" t="s">
        <v>15188</v>
      </c>
      <c r="J15413" t="s">
        <v>14955</v>
      </c>
      <c r="K15413" t="s">
        <v>15229</v>
      </c>
      <c r="L15413" t="s">
        <v>14870</v>
      </c>
    </row>
    <row r="15414" spans="1:12" x14ac:dyDescent="0.2">
      <c r="A15414" t="s">
        <v>15343</v>
      </c>
      <c r="B15414">
        <v>2022.09</v>
      </c>
      <c r="C15414">
        <v>51.406332999999997</v>
      </c>
      <c r="E15414" t="s">
        <v>14865</v>
      </c>
      <c r="F15414" t="s">
        <v>14954</v>
      </c>
      <c r="G15414">
        <v>6</v>
      </c>
      <c r="H15414" t="s">
        <v>14866</v>
      </c>
      <c r="I15414" t="s">
        <v>15188</v>
      </c>
      <c r="J15414" t="s">
        <v>14955</v>
      </c>
      <c r="K15414" t="s">
        <v>15229</v>
      </c>
      <c r="L15414" t="s">
        <v>14870</v>
      </c>
    </row>
    <row r="15415" spans="1:12" x14ac:dyDescent="0.2">
      <c r="A15415" t="s">
        <v>15344</v>
      </c>
      <c r="B15415">
        <v>2011.06</v>
      </c>
      <c r="C15415">
        <v>334.690293</v>
      </c>
      <c r="E15415" t="s">
        <v>14865</v>
      </c>
      <c r="F15415" t="s">
        <v>14954</v>
      </c>
      <c r="G15415">
        <v>6</v>
      </c>
      <c r="H15415" t="s">
        <v>14866</v>
      </c>
      <c r="I15415" t="s">
        <v>15188</v>
      </c>
      <c r="J15415" t="s">
        <v>14955</v>
      </c>
      <c r="K15415" t="s">
        <v>15231</v>
      </c>
      <c r="L15415" t="s">
        <v>14870</v>
      </c>
    </row>
    <row r="15416" spans="1:12" x14ac:dyDescent="0.2">
      <c r="A15416" t="s">
        <v>15344</v>
      </c>
      <c r="B15416">
        <v>2011.09</v>
      </c>
      <c r="C15416">
        <v>312.05286999999998</v>
      </c>
      <c r="E15416" t="s">
        <v>14865</v>
      </c>
      <c r="F15416" t="s">
        <v>14954</v>
      </c>
      <c r="G15416">
        <v>6</v>
      </c>
      <c r="H15416" t="s">
        <v>14866</v>
      </c>
      <c r="I15416" t="s">
        <v>15188</v>
      </c>
      <c r="J15416" t="s">
        <v>14955</v>
      </c>
      <c r="K15416" t="s">
        <v>15231</v>
      </c>
      <c r="L15416" t="s">
        <v>14870</v>
      </c>
    </row>
    <row r="15417" spans="1:12" x14ac:dyDescent="0.2">
      <c r="A15417" t="s">
        <v>15344</v>
      </c>
      <c r="B15417">
        <v>2011.12</v>
      </c>
      <c r="C15417">
        <v>332.645036</v>
      </c>
      <c r="E15417" t="s">
        <v>14865</v>
      </c>
      <c r="F15417" t="s">
        <v>14954</v>
      </c>
      <c r="G15417">
        <v>6</v>
      </c>
      <c r="H15417" t="s">
        <v>14866</v>
      </c>
      <c r="I15417" t="s">
        <v>15188</v>
      </c>
      <c r="J15417" t="s">
        <v>14955</v>
      </c>
      <c r="K15417" t="s">
        <v>15231</v>
      </c>
      <c r="L15417" t="s">
        <v>14870</v>
      </c>
    </row>
    <row r="15418" spans="1:12" x14ac:dyDescent="0.2">
      <c r="A15418" t="s">
        <v>15344</v>
      </c>
      <c r="B15418">
        <v>2012.03</v>
      </c>
      <c r="C15418">
        <v>333.42672499999998</v>
      </c>
      <c r="E15418" t="s">
        <v>14865</v>
      </c>
      <c r="F15418" t="s">
        <v>14954</v>
      </c>
      <c r="G15418">
        <v>6</v>
      </c>
      <c r="H15418" t="s">
        <v>14866</v>
      </c>
      <c r="I15418" t="s">
        <v>15188</v>
      </c>
      <c r="J15418" t="s">
        <v>14955</v>
      </c>
      <c r="K15418" t="s">
        <v>15231</v>
      </c>
      <c r="L15418" t="s">
        <v>14870</v>
      </c>
    </row>
    <row r="15419" spans="1:12" x14ac:dyDescent="0.2">
      <c r="A15419" t="s">
        <v>15344</v>
      </c>
      <c r="B15419">
        <v>2012.06</v>
      </c>
      <c r="C15419">
        <v>349.88780600000001</v>
      </c>
      <c r="E15419" t="s">
        <v>14865</v>
      </c>
      <c r="F15419" t="s">
        <v>14954</v>
      </c>
      <c r="G15419">
        <v>6</v>
      </c>
      <c r="H15419" t="s">
        <v>14866</v>
      </c>
      <c r="I15419" t="s">
        <v>15188</v>
      </c>
      <c r="J15419" t="s">
        <v>14955</v>
      </c>
      <c r="K15419" t="s">
        <v>15231</v>
      </c>
      <c r="L15419" t="s">
        <v>14870</v>
      </c>
    </row>
    <row r="15420" spans="1:12" x14ac:dyDescent="0.2">
      <c r="A15420" t="s">
        <v>15344</v>
      </c>
      <c r="B15420">
        <v>2012.09</v>
      </c>
      <c r="C15420">
        <v>325.25635</v>
      </c>
      <c r="E15420" t="s">
        <v>14865</v>
      </c>
      <c r="F15420" t="s">
        <v>14954</v>
      </c>
      <c r="G15420">
        <v>6</v>
      </c>
      <c r="H15420" t="s">
        <v>14866</v>
      </c>
      <c r="I15420" t="s">
        <v>15188</v>
      </c>
      <c r="J15420" t="s">
        <v>14955</v>
      </c>
      <c r="K15420" t="s">
        <v>15231</v>
      </c>
      <c r="L15420" t="s">
        <v>14870</v>
      </c>
    </row>
    <row r="15421" spans="1:12" x14ac:dyDescent="0.2">
      <c r="A15421" t="s">
        <v>15344</v>
      </c>
      <c r="B15421">
        <v>2012.12</v>
      </c>
      <c r="C15421">
        <v>347.514183</v>
      </c>
      <c r="E15421" t="s">
        <v>14865</v>
      </c>
      <c r="F15421" t="s">
        <v>14954</v>
      </c>
      <c r="G15421">
        <v>6</v>
      </c>
      <c r="H15421" t="s">
        <v>14866</v>
      </c>
      <c r="I15421" t="s">
        <v>15188</v>
      </c>
      <c r="J15421" t="s">
        <v>14955</v>
      </c>
      <c r="K15421" t="s">
        <v>15231</v>
      </c>
      <c r="L15421" t="s">
        <v>14870</v>
      </c>
    </row>
    <row r="15422" spans="1:12" x14ac:dyDescent="0.2">
      <c r="A15422" t="s">
        <v>15344</v>
      </c>
      <c r="B15422">
        <v>2013.03</v>
      </c>
      <c r="C15422">
        <v>349.64633099999998</v>
      </c>
      <c r="E15422" t="s">
        <v>14865</v>
      </c>
      <c r="F15422" t="s">
        <v>14954</v>
      </c>
      <c r="G15422">
        <v>6</v>
      </c>
      <c r="H15422" t="s">
        <v>14866</v>
      </c>
      <c r="I15422" t="s">
        <v>15188</v>
      </c>
      <c r="J15422" t="s">
        <v>14955</v>
      </c>
      <c r="K15422" t="s">
        <v>15231</v>
      </c>
      <c r="L15422" t="s">
        <v>14870</v>
      </c>
    </row>
    <row r="15423" spans="1:12" x14ac:dyDescent="0.2">
      <c r="A15423" t="s">
        <v>15344</v>
      </c>
      <c r="B15423">
        <v>2013.06</v>
      </c>
      <c r="C15423">
        <v>362.74677700000001</v>
      </c>
      <c r="E15423" t="s">
        <v>14865</v>
      </c>
      <c r="F15423" t="s">
        <v>14954</v>
      </c>
      <c r="G15423">
        <v>6</v>
      </c>
      <c r="H15423" t="s">
        <v>14866</v>
      </c>
      <c r="I15423" t="s">
        <v>15188</v>
      </c>
      <c r="J15423" t="s">
        <v>14955</v>
      </c>
      <c r="K15423" t="s">
        <v>15231</v>
      </c>
      <c r="L15423" t="s">
        <v>14870</v>
      </c>
    </row>
    <row r="15424" spans="1:12" x14ac:dyDescent="0.2">
      <c r="A15424" t="s">
        <v>15344</v>
      </c>
      <c r="B15424">
        <v>2013.09</v>
      </c>
      <c r="C15424">
        <v>337.70069000000001</v>
      </c>
      <c r="E15424" t="s">
        <v>14865</v>
      </c>
      <c r="F15424" t="s">
        <v>14954</v>
      </c>
      <c r="G15424">
        <v>6</v>
      </c>
      <c r="H15424" t="s">
        <v>14866</v>
      </c>
      <c r="I15424" t="s">
        <v>15188</v>
      </c>
      <c r="J15424" t="s">
        <v>14955</v>
      </c>
      <c r="K15424" t="s">
        <v>15231</v>
      </c>
      <c r="L15424" t="s">
        <v>14870</v>
      </c>
    </row>
    <row r="15425" spans="1:12" x14ac:dyDescent="0.2">
      <c r="A15425" t="s">
        <v>15344</v>
      </c>
      <c r="B15425">
        <v>2013.12</v>
      </c>
      <c r="C15425">
        <v>371.67099100000001</v>
      </c>
      <c r="E15425" t="s">
        <v>14865</v>
      </c>
      <c r="F15425" t="s">
        <v>14954</v>
      </c>
      <c r="G15425">
        <v>6</v>
      </c>
      <c r="H15425" t="s">
        <v>14866</v>
      </c>
      <c r="I15425" t="s">
        <v>15188</v>
      </c>
      <c r="J15425" t="s">
        <v>14955</v>
      </c>
      <c r="K15425" t="s">
        <v>15231</v>
      </c>
      <c r="L15425" t="s">
        <v>14870</v>
      </c>
    </row>
    <row r="15426" spans="1:12" x14ac:dyDescent="0.2">
      <c r="A15426" t="s">
        <v>15344</v>
      </c>
      <c r="B15426">
        <v>2014.03</v>
      </c>
      <c r="C15426">
        <v>364.641188</v>
      </c>
      <c r="E15426" t="s">
        <v>14865</v>
      </c>
      <c r="F15426" t="s">
        <v>14954</v>
      </c>
      <c r="G15426">
        <v>6</v>
      </c>
      <c r="H15426" t="s">
        <v>14866</v>
      </c>
      <c r="I15426" t="s">
        <v>15188</v>
      </c>
      <c r="J15426" t="s">
        <v>14955</v>
      </c>
      <c r="K15426" t="s">
        <v>15231</v>
      </c>
      <c r="L15426" t="s">
        <v>14870</v>
      </c>
    </row>
    <row r="15427" spans="1:12" x14ac:dyDescent="0.2">
      <c r="A15427" t="s">
        <v>15344</v>
      </c>
      <c r="B15427">
        <v>2014.06</v>
      </c>
      <c r="C15427">
        <v>380.21973600000001</v>
      </c>
      <c r="E15427" t="s">
        <v>14865</v>
      </c>
      <c r="F15427" t="s">
        <v>14954</v>
      </c>
      <c r="G15427">
        <v>6</v>
      </c>
      <c r="H15427" t="s">
        <v>14866</v>
      </c>
      <c r="I15427" t="s">
        <v>15188</v>
      </c>
      <c r="J15427" t="s">
        <v>14955</v>
      </c>
      <c r="K15427" t="s">
        <v>15231</v>
      </c>
      <c r="L15427" t="s">
        <v>14870</v>
      </c>
    </row>
    <row r="15428" spans="1:12" x14ac:dyDescent="0.2">
      <c r="A15428" t="s">
        <v>15344</v>
      </c>
      <c r="B15428">
        <v>2014.09</v>
      </c>
      <c r="C15428">
        <v>359.931375</v>
      </c>
      <c r="E15428" t="s">
        <v>14865</v>
      </c>
      <c r="F15428" t="s">
        <v>14954</v>
      </c>
      <c r="G15428">
        <v>6</v>
      </c>
      <c r="H15428" t="s">
        <v>14866</v>
      </c>
      <c r="I15428" t="s">
        <v>15188</v>
      </c>
      <c r="J15428" t="s">
        <v>14955</v>
      </c>
      <c r="K15428" t="s">
        <v>15231</v>
      </c>
      <c r="L15428" t="s">
        <v>14870</v>
      </c>
    </row>
    <row r="15429" spans="1:12" x14ac:dyDescent="0.2">
      <c r="A15429" t="s">
        <v>15344</v>
      </c>
      <c r="B15429">
        <v>2014.12</v>
      </c>
      <c r="C15429">
        <v>386.431467</v>
      </c>
      <c r="E15429" t="s">
        <v>14865</v>
      </c>
      <c r="F15429" t="s">
        <v>14954</v>
      </c>
      <c r="G15429">
        <v>6</v>
      </c>
      <c r="H15429" t="s">
        <v>14866</v>
      </c>
      <c r="I15429" t="s">
        <v>15188</v>
      </c>
      <c r="J15429" t="s">
        <v>14955</v>
      </c>
      <c r="K15429" t="s">
        <v>15231</v>
      </c>
      <c r="L15429" t="s">
        <v>14870</v>
      </c>
    </row>
    <row r="15430" spans="1:12" x14ac:dyDescent="0.2">
      <c r="A15430" t="s">
        <v>15344</v>
      </c>
      <c r="B15430">
        <v>2015.03</v>
      </c>
      <c r="C15430">
        <v>382.24338899999998</v>
      </c>
      <c r="E15430" t="s">
        <v>14865</v>
      </c>
      <c r="F15430" t="s">
        <v>14954</v>
      </c>
      <c r="G15430">
        <v>6</v>
      </c>
      <c r="H15430" t="s">
        <v>14866</v>
      </c>
      <c r="I15430" t="s">
        <v>15188</v>
      </c>
      <c r="J15430" t="s">
        <v>14955</v>
      </c>
      <c r="K15430" t="s">
        <v>15231</v>
      </c>
      <c r="L15430" t="s">
        <v>14870</v>
      </c>
    </row>
    <row r="15431" spans="1:12" x14ac:dyDescent="0.2">
      <c r="A15431" t="s">
        <v>15344</v>
      </c>
      <c r="B15431">
        <v>2015.06</v>
      </c>
      <c r="C15431">
        <v>404.42344600000001</v>
      </c>
      <c r="E15431" t="s">
        <v>14865</v>
      </c>
      <c r="F15431" t="s">
        <v>14954</v>
      </c>
      <c r="G15431">
        <v>6</v>
      </c>
      <c r="H15431" t="s">
        <v>14866</v>
      </c>
      <c r="I15431" t="s">
        <v>15188</v>
      </c>
      <c r="J15431" t="s">
        <v>14955</v>
      </c>
      <c r="K15431" t="s">
        <v>15231</v>
      </c>
      <c r="L15431" t="s">
        <v>14870</v>
      </c>
    </row>
    <row r="15432" spans="1:12" x14ac:dyDescent="0.2">
      <c r="A15432" t="s">
        <v>15344</v>
      </c>
      <c r="B15432">
        <v>2015.09</v>
      </c>
      <c r="C15432">
        <v>388.895555</v>
      </c>
      <c r="E15432" t="s">
        <v>14865</v>
      </c>
      <c r="F15432" t="s">
        <v>14954</v>
      </c>
      <c r="G15432">
        <v>6</v>
      </c>
      <c r="H15432" t="s">
        <v>14866</v>
      </c>
      <c r="I15432" t="s">
        <v>15188</v>
      </c>
      <c r="J15432" t="s">
        <v>14955</v>
      </c>
      <c r="K15432" t="s">
        <v>15231</v>
      </c>
      <c r="L15432" t="s">
        <v>14870</v>
      </c>
    </row>
    <row r="15433" spans="1:12" x14ac:dyDescent="0.2">
      <c r="A15433" t="s">
        <v>15344</v>
      </c>
      <c r="B15433">
        <v>2015.12</v>
      </c>
      <c r="C15433">
        <v>404.65056700000002</v>
      </c>
      <c r="E15433" t="s">
        <v>14865</v>
      </c>
      <c r="F15433" t="s">
        <v>14954</v>
      </c>
      <c r="G15433">
        <v>6</v>
      </c>
      <c r="H15433" t="s">
        <v>14866</v>
      </c>
      <c r="I15433" t="s">
        <v>15188</v>
      </c>
      <c r="J15433" t="s">
        <v>14955</v>
      </c>
      <c r="K15433" t="s">
        <v>15231</v>
      </c>
      <c r="L15433" t="s">
        <v>14870</v>
      </c>
    </row>
    <row r="15434" spans="1:12" x14ac:dyDescent="0.2">
      <c r="A15434" t="s">
        <v>15344</v>
      </c>
      <c r="B15434">
        <v>2016.03</v>
      </c>
      <c r="C15434">
        <v>421.08631800000001</v>
      </c>
      <c r="E15434" t="s">
        <v>14865</v>
      </c>
      <c r="F15434" t="s">
        <v>14954</v>
      </c>
      <c r="G15434">
        <v>6</v>
      </c>
      <c r="H15434" t="s">
        <v>14866</v>
      </c>
      <c r="I15434" t="s">
        <v>15188</v>
      </c>
      <c r="J15434" t="s">
        <v>14955</v>
      </c>
      <c r="K15434" t="s">
        <v>15231</v>
      </c>
      <c r="L15434" t="s">
        <v>14870</v>
      </c>
    </row>
    <row r="15435" spans="1:12" x14ac:dyDescent="0.2">
      <c r="A15435" t="s">
        <v>15344</v>
      </c>
      <c r="B15435">
        <v>2016.06</v>
      </c>
      <c r="C15435">
        <v>428.79188399999998</v>
      </c>
      <c r="E15435" t="s">
        <v>14865</v>
      </c>
      <c r="F15435" t="s">
        <v>14954</v>
      </c>
      <c r="G15435">
        <v>6</v>
      </c>
      <c r="H15435" t="s">
        <v>14866</v>
      </c>
      <c r="I15435" t="s">
        <v>15188</v>
      </c>
      <c r="J15435" t="s">
        <v>14955</v>
      </c>
      <c r="K15435" t="s">
        <v>15231</v>
      </c>
      <c r="L15435" t="s">
        <v>14870</v>
      </c>
    </row>
    <row r="15436" spans="1:12" x14ac:dyDescent="0.2">
      <c r="A15436" t="s">
        <v>15344</v>
      </c>
      <c r="B15436">
        <v>2016.09</v>
      </c>
      <c r="C15436">
        <v>403.91503799999998</v>
      </c>
      <c r="E15436" t="s">
        <v>14865</v>
      </c>
      <c r="F15436" t="s">
        <v>14954</v>
      </c>
      <c r="G15436">
        <v>6</v>
      </c>
      <c r="H15436" t="s">
        <v>14866</v>
      </c>
      <c r="I15436" t="s">
        <v>15188</v>
      </c>
      <c r="J15436" t="s">
        <v>14955</v>
      </c>
      <c r="K15436" t="s">
        <v>15231</v>
      </c>
      <c r="L15436" t="s">
        <v>14870</v>
      </c>
    </row>
    <row r="15437" spans="1:12" x14ac:dyDescent="0.2">
      <c r="A15437" t="s">
        <v>15344</v>
      </c>
      <c r="B15437">
        <v>2016.12</v>
      </c>
      <c r="C15437">
        <v>429.10718600000001</v>
      </c>
      <c r="E15437" t="s">
        <v>14865</v>
      </c>
      <c r="F15437" t="s">
        <v>14954</v>
      </c>
      <c r="G15437">
        <v>6</v>
      </c>
      <c r="H15437" t="s">
        <v>14866</v>
      </c>
      <c r="I15437" t="s">
        <v>15188</v>
      </c>
      <c r="J15437" t="s">
        <v>14955</v>
      </c>
      <c r="K15437" t="s">
        <v>15231</v>
      </c>
      <c r="L15437" t="s">
        <v>14870</v>
      </c>
    </row>
    <row r="15438" spans="1:12" x14ac:dyDescent="0.2">
      <c r="A15438" t="s">
        <v>15344</v>
      </c>
      <c r="B15438">
        <v>2017.03</v>
      </c>
      <c r="C15438">
        <v>439.12594200000001</v>
      </c>
      <c r="E15438" t="s">
        <v>14865</v>
      </c>
      <c r="F15438" t="s">
        <v>14954</v>
      </c>
      <c r="G15438">
        <v>6</v>
      </c>
      <c r="H15438" t="s">
        <v>14866</v>
      </c>
      <c r="I15438" t="s">
        <v>15188</v>
      </c>
      <c r="J15438" t="s">
        <v>14955</v>
      </c>
      <c r="K15438" t="s">
        <v>15231</v>
      </c>
      <c r="L15438" t="s">
        <v>14870</v>
      </c>
    </row>
    <row r="15439" spans="1:12" x14ac:dyDescent="0.2">
      <c r="A15439" t="s">
        <v>15344</v>
      </c>
      <c r="B15439">
        <v>2017.06</v>
      </c>
      <c r="C15439">
        <v>456.31010300000003</v>
      </c>
      <c r="E15439" t="s">
        <v>14865</v>
      </c>
      <c r="F15439" t="s">
        <v>14954</v>
      </c>
      <c r="G15439">
        <v>6</v>
      </c>
      <c r="H15439" t="s">
        <v>14866</v>
      </c>
      <c r="I15439" t="s">
        <v>15188</v>
      </c>
      <c r="J15439" t="s">
        <v>14955</v>
      </c>
      <c r="K15439" t="s">
        <v>15231</v>
      </c>
      <c r="L15439" t="s">
        <v>14870</v>
      </c>
    </row>
    <row r="15440" spans="1:12" x14ac:dyDescent="0.2">
      <c r="A15440" t="s">
        <v>15344</v>
      </c>
      <c r="B15440">
        <v>2017.09</v>
      </c>
      <c r="C15440">
        <v>434.88951200000002</v>
      </c>
      <c r="E15440" t="s">
        <v>14865</v>
      </c>
      <c r="F15440" t="s">
        <v>14954</v>
      </c>
      <c r="G15440">
        <v>6</v>
      </c>
      <c r="H15440" t="s">
        <v>14866</v>
      </c>
      <c r="I15440" t="s">
        <v>15188</v>
      </c>
      <c r="J15440" t="s">
        <v>14955</v>
      </c>
      <c r="K15440" t="s">
        <v>15231</v>
      </c>
      <c r="L15440" t="s">
        <v>14870</v>
      </c>
    </row>
    <row r="15441" spans="1:12" x14ac:dyDescent="0.2">
      <c r="A15441" t="s">
        <v>15344</v>
      </c>
      <c r="B15441">
        <v>2017.12</v>
      </c>
      <c r="C15441">
        <v>471.79861599999998</v>
      </c>
      <c r="E15441" t="s">
        <v>14865</v>
      </c>
      <c r="F15441" t="s">
        <v>14954</v>
      </c>
      <c r="G15441">
        <v>6</v>
      </c>
      <c r="H15441" t="s">
        <v>14866</v>
      </c>
      <c r="I15441" t="s">
        <v>15188</v>
      </c>
      <c r="J15441" t="s">
        <v>14955</v>
      </c>
      <c r="K15441" t="s">
        <v>15231</v>
      </c>
      <c r="L15441" t="s">
        <v>14870</v>
      </c>
    </row>
    <row r="15442" spans="1:12" x14ac:dyDescent="0.2">
      <c r="A15442" t="s">
        <v>15344</v>
      </c>
      <c r="B15442">
        <v>2018.03</v>
      </c>
      <c r="C15442">
        <v>478.14174200000002</v>
      </c>
      <c r="E15442" t="s">
        <v>14865</v>
      </c>
      <c r="F15442" t="s">
        <v>14954</v>
      </c>
      <c r="G15442">
        <v>6</v>
      </c>
      <c r="H15442" t="s">
        <v>14866</v>
      </c>
      <c r="I15442" t="s">
        <v>15188</v>
      </c>
      <c r="J15442" t="s">
        <v>14955</v>
      </c>
      <c r="K15442" t="s">
        <v>15231</v>
      </c>
      <c r="L15442" t="s">
        <v>14870</v>
      </c>
    </row>
    <row r="15443" spans="1:12" x14ac:dyDescent="0.2">
      <c r="A15443" t="s">
        <v>15344</v>
      </c>
      <c r="B15443">
        <v>2018.06</v>
      </c>
      <c r="C15443">
        <v>491.06812300000001</v>
      </c>
      <c r="E15443" t="s">
        <v>14865</v>
      </c>
      <c r="F15443" t="s">
        <v>14954</v>
      </c>
      <c r="G15443">
        <v>6</v>
      </c>
      <c r="H15443" t="s">
        <v>14866</v>
      </c>
      <c r="I15443" t="s">
        <v>15188</v>
      </c>
      <c r="J15443" t="s">
        <v>14955</v>
      </c>
      <c r="K15443" t="s">
        <v>15231</v>
      </c>
      <c r="L15443" t="s">
        <v>14870</v>
      </c>
    </row>
    <row r="15444" spans="1:12" x14ac:dyDescent="0.2">
      <c r="A15444" t="s">
        <v>15344</v>
      </c>
      <c r="B15444">
        <v>2018.09</v>
      </c>
      <c r="C15444">
        <v>470.09817199999998</v>
      </c>
      <c r="E15444" t="s">
        <v>14865</v>
      </c>
      <c r="F15444" t="s">
        <v>14954</v>
      </c>
      <c r="G15444">
        <v>6</v>
      </c>
      <c r="H15444" t="s">
        <v>14866</v>
      </c>
      <c r="I15444" t="s">
        <v>15188</v>
      </c>
      <c r="J15444" t="s">
        <v>14955</v>
      </c>
      <c r="K15444" t="s">
        <v>15231</v>
      </c>
      <c r="L15444" t="s">
        <v>14870</v>
      </c>
    </row>
    <row r="15445" spans="1:12" x14ac:dyDescent="0.2">
      <c r="A15445" t="s">
        <v>15344</v>
      </c>
      <c r="B15445">
        <v>2018.12</v>
      </c>
      <c r="C15445">
        <v>514.79814099999999</v>
      </c>
      <c r="E15445" t="s">
        <v>14865</v>
      </c>
      <c r="F15445" t="s">
        <v>14954</v>
      </c>
      <c r="G15445">
        <v>6</v>
      </c>
      <c r="H15445" t="s">
        <v>14866</v>
      </c>
      <c r="I15445" t="s">
        <v>15188</v>
      </c>
      <c r="J15445" t="s">
        <v>14955</v>
      </c>
      <c r="K15445" t="s">
        <v>15231</v>
      </c>
      <c r="L15445" t="s">
        <v>14870</v>
      </c>
    </row>
    <row r="15446" spans="1:12" x14ac:dyDescent="0.2">
      <c r="A15446" t="s">
        <v>15344</v>
      </c>
      <c r="B15446">
        <v>2019.03</v>
      </c>
      <c r="C15446">
        <v>500.28092299999997</v>
      </c>
      <c r="E15446" t="s">
        <v>14865</v>
      </c>
      <c r="F15446" t="s">
        <v>14954</v>
      </c>
      <c r="G15446">
        <v>6</v>
      </c>
      <c r="H15446" t="s">
        <v>14866</v>
      </c>
      <c r="I15446" t="s">
        <v>15188</v>
      </c>
      <c r="J15446" t="s">
        <v>14955</v>
      </c>
      <c r="K15446" t="s">
        <v>15231</v>
      </c>
      <c r="L15446" t="s">
        <v>14870</v>
      </c>
    </row>
    <row r="15447" spans="1:12" x14ac:dyDescent="0.2">
      <c r="A15447" t="s">
        <v>15344</v>
      </c>
      <c r="B15447">
        <v>2019.06</v>
      </c>
      <c r="C15447">
        <v>529.63943900000004</v>
      </c>
      <c r="E15447" t="s">
        <v>14865</v>
      </c>
      <c r="F15447" t="s">
        <v>14954</v>
      </c>
      <c r="G15447">
        <v>6</v>
      </c>
      <c r="H15447" t="s">
        <v>14866</v>
      </c>
      <c r="I15447" t="s">
        <v>15188</v>
      </c>
      <c r="J15447" t="s">
        <v>14955</v>
      </c>
      <c r="K15447" t="s">
        <v>15231</v>
      </c>
      <c r="L15447" t="s">
        <v>14870</v>
      </c>
    </row>
    <row r="15448" spans="1:12" x14ac:dyDescent="0.2">
      <c r="A15448" t="s">
        <v>15344</v>
      </c>
      <c r="B15448">
        <v>2019.09</v>
      </c>
      <c r="C15448">
        <v>501.00633699999997</v>
      </c>
      <c r="E15448" t="s">
        <v>14865</v>
      </c>
      <c r="F15448" t="s">
        <v>14954</v>
      </c>
      <c r="G15448">
        <v>6</v>
      </c>
      <c r="H15448" t="s">
        <v>14866</v>
      </c>
      <c r="I15448" t="s">
        <v>15188</v>
      </c>
      <c r="J15448" t="s">
        <v>14955</v>
      </c>
      <c r="K15448" t="s">
        <v>15231</v>
      </c>
      <c r="L15448" t="s">
        <v>14870</v>
      </c>
    </row>
    <row r="15449" spans="1:12" x14ac:dyDescent="0.2">
      <c r="A15449" t="s">
        <v>15344</v>
      </c>
      <c r="B15449">
        <v>2019.12</v>
      </c>
      <c r="C15449">
        <v>555.85392200000001</v>
      </c>
      <c r="E15449" t="s">
        <v>14865</v>
      </c>
      <c r="F15449" t="s">
        <v>14954</v>
      </c>
      <c r="G15449">
        <v>6</v>
      </c>
      <c r="H15449" t="s">
        <v>14866</v>
      </c>
      <c r="I15449" t="s">
        <v>15188</v>
      </c>
      <c r="J15449" t="s">
        <v>14955</v>
      </c>
      <c r="K15449" t="s">
        <v>15231</v>
      </c>
      <c r="L15449" t="s">
        <v>14870</v>
      </c>
    </row>
    <row r="15450" spans="1:12" x14ac:dyDescent="0.2">
      <c r="A15450" t="s">
        <v>15344</v>
      </c>
      <c r="B15450">
        <v>2020.03</v>
      </c>
      <c r="C15450">
        <v>532.18566999999996</v>
      </c>
      <c r="E15450" t="s">
        <v>14865</v>
      </c>
      <c r="F15450" t="s">
        <v>14954</v>
      </c>
      <c r="G15450">
        <v>6</v>
      </c>
      <c r="H15450" t="s">
        <v>14866</v>
      </c>
      <c r="I15450" t="s">
        <v>15188</v>
      </c>
      <c r="J15450" t="s">
        <v>14955</v>
      </c>
      <c r="K15450" t="s">
        <v>15231</v>
      </c>
      <c r="L15450" t="s">
        <v>14870</v>
      </c>
    </row>
    <row r="15451" spans="1:12" x14ac:dyDescent="0.2">
      <c r="A15451" t="s">
        <v>15344</v>
      </c>
      <c r="B15451">
        <v>2020.06</v>
      </c>
      <c r="C15451">
        <v>549.89209300000005</v>
      </c>
      <c r="E15451" t="s">
        <v>14865</v>
      </c>
      <c r="F15451" t="s">
        <v>14954</v>
      </c>
      <c r="G15451">
        <v>6</v>
      </c>
      <c r="H15451" t="s">
        <v>14866</v>
      </c>
      <c r="I15451" t="s">
        <v>15188</v>
      </c>
      <c r="J15451" t="s">
        <v>14955</v>
      </c>
      <c r="K15451" t="s">
        <v>15231</v>
      </c>
      <c r="L15451" t="s">
        <v>14870</v>
      </c>
    </row>
    <row r="15452" spans="1:12" x14ac:dyDescent="0.2">
      <c r="A15452" t="s">
        <v>15344</v>
      </c>
      <c r="B15452">
        <v>2020.09</v>
      </c>
      <c r="C15452">
        <v>552.82979599999999</v>
      </c>
      <c r="E15452" t="s">
        <v>14865</v>
      </c>
      <c r="F15452" t="s">
        <v>14954</v>
      </c>
      <c r="G15452">
        <v>6</v>
      </c>
      <c r="H15452" t="s">
        <v>14866</v>
      </c>
      <c r="I15452" t="s">
        <v>15188</v>
      </c>
      <c r="J15452" t="s">
        <v>14955</v>
      </c>
      <c r="K15452" t="s">
        <v>15231</v>
      </c>
      <c r="L15452" t="s">
        <v>14870</v>
      </c>
    </row>
    <row r="15453" spans="1:12" x14ac:dyDescent="0.2">
      <c r="A15453" t="s">
        <v>15344</v>
      </c>
      <c r="B15453">
        <v>2020.12</v>
      </c>
      <c r="C15453">
        <v>565.09349999999995</v>
      </c>
      <c r="E15453" t="s">
        <v>14865</v>
      </c>
      <c r="F15453" t="s">
        <v>14954</v>
      </c>
      <c r="G15453">
        <v>6</v>
      </c>
      <c r="H15453" t="s">
        <v>14866</v>
      </c>
      <c r="I15453" t="s">
        <v>15188</v>
      </c>
      <c r="J15453" t="s">
        <v>14955</v>
      </c>
      <c r="K15453" t="s">
        <v>15231</v>
      </c>
      <c r="L15453" t="s">
        <v>14870</v>
      </c>
    </row>
    <row r="15454" spans="1:12" x14ac:dyDescent="0.2">
      <c r="A15454" t="s">
        <v>15344</v>
      </c>
      <c r="B15454">
        <v>2021.03</v>
      </c>
      <c r="C15454">
        <v>580.35146999999995</v>
      </c>
      <c r="E15454" t="s">
        <v>14865</v>
      </c>
      <c r="F15454" t="s">
        <v>14954</v>
      </c>
      <c r="G15454">
        <v>6</v>
      </c>
      <c r="H15454" t="s">
        <v>14866</v>
      </c>
      <c r="I15454" t="s">
        <v>15188</v>
      </c>
      <c r="J15454" t="s">
        <v>14955</v>
      </c>
      <c r="K15454" t="s">
        <v>15231</v>
      </c>
      <c r="L15454" t="s">
        <v>14870</v>
      </c>
    </row>
    <row r="15455" spans="1:12" x14ac:dyDescent="0.2">
      <c r="A15455" t="s">
        <v>15344</v>
      </c>
      <c r="B15455">
        <v>2021.06</v>
      </c>
      <c r="C15455">
        <v>611.76335400000005</v>
      </c>
      <c r="E15455" t="s">
        <v>14865</v>
      </c>
      <c r="F15455" t="s">
        <v>14954</v>
      </c>
      <c r="G15455">
        <v>6</v>
      </c>
      <c r="H15455" t="s">
        <v>14866</v>
      </c>
      <c r="I15455" t="s">
        <v>15188</v>
      </c>
      <c r="J15455" t="s">
        <v>14955</v>
      </c>
      <c r="K15455" t="s">
        <v>15231</v>
      </c>
      <c r="L15455" t="s">
        <v>14870</v>
      </c>
    </row>
    <row r="15456" spans="1:12" x14ac:dyDescent="0.2">
      <c r="A15456" t="s">
        <v>15344</v>
      </c>
      <c r="B15456">
        <v>2021.09</v>
      </c>
      <c r="C15456">
        <v>593.68122900000003</v>
      </c>
      <c r="E15456" t="s">
        <v>14865</v>
      </c>
      <c r="F15456" t="s">
        <v>14954</v>
      </c>
      <c r="G15456">
        <v>6</v>
      </c>
      <c r="H15456" t="s">
        <v>14866</v>
      </c>
      <c r="I15456" t="s">
        <v>15188</v>
      </c>
      <c r="J15456" t="s">
        <v>14955</v>
      </c>
      <c r="K15456" t="s">
        <v>15231</v>
      </c>
      <c r="L15456" t="s">
        <v>14870</v>
      </c>
    </row>
    <row r="15457" spans="1:12" x14ac:dyDescent="0.2">
      <c r="A15457" t="s">
        <v>15344</v>
      </c>
      <c r="B15457">
        <v>2021.12</v>
      </c>
      <c r="C15457">
        <v>638.04558899999995</v>
      </c>
      <c r="E15457" t="s">
        <v>14865</v>
      </c>
      <c r="F15457" t="s">
        <v>14954</v>
      </c>
      <c r="G15457">
        <v>6</v>
      </c>
      <c r="H15457" t="s">
        <v>14866</v>
      </c>
      <c r="I15457" t="s">
        <v>15188</v>
      </c>
      <c r="J15457" t="s">
        <v>14955</v>
      </c>
      <c r="K15457" t="s">
        <v>15231</v>
      </c>
      <c r="L15457" t="s">
        <v>14870</v>
      </c>
    </row>
    <row r="15458" spans="1:12" x14ac:dyDescent="0.2">
      <c r="A15458" t="s">
        <v>15344</v>
      </c>
      <c r="B15458">
        <v>2022.03</v>
      </c>
      <c r="C15458">
        <v>648.74953900000003</v>
      </c>
      <c r="E15458" t="s">
        <v>14865</v>
      </c>
      <c r="F15458" t="s">
        <v>14954</v>
      </c>
      <c r="G15458">
        <v>6</v>
      </c>
      <c r="H15458" t="s">
        <v>14866</v>
      </c>
      <c r="I15458" t="s">
        <v>15188</v>
      </c>
      <c r="J15458" t="s">
        <v>14955</v>
      </c>
      <c r="K15458" t="s">
        <v>15231</v>
      </c>
      <c r="L15458" t="s">
        <v>14870</v>
      </c>
    </row>
    <row r="15459" spans="1:12" x14ac:dyDescent="0.2">
      <c r="A15459" t="s">
        <v>15344</v>
      </c>
      <c r="B15459">
        <v>2022.06</v>
      </c>
      <c r="C15459">
        <v>687.16038800000001</v>
      </c>
      <c r="E15459" t="s">
        <v>14865</v>
      </c>
      <c r="F15459" t="s">
        <v>14954</v>
      </c>
      <c r="G15459">
        <v>6</v>
      </c>
      <c r="H15459" t="s">
        <v>14866</v>
      </c>
      <c r="I15459" t="s">
        <v>15188</v>
      </c>
      <c r="J15459" t="s">
        <v>14955</v>
      </c>
      <c r="K15459" t="s">
        <v>15231</v>
      </c>
      <c r="L15459" t="s">
        <v>14870</v>
      </c>
    </row>
    <row r="15460" spans="1:12" x14ac:dyDescent="0.2">
      <c r="A15460" t="s">
        <v>15344</v>
      </c>
      <c r="B15460">
        <v>2022.09</v>
      </c>
      <c r="C15460">
        <v>658.65780700000005</v>
      </c>
      <c r="E15460" t="s">
        <v>14865</v>
      </c>
      <c r="F15460" t="s">
        <v>14954</v>
      </c>
      <c r="G15460">
        <v>6</v>
      </c>
      <c r="H15460" t="s">
        <v>14866</v>
      </c>
      <c r="I15460" t="s">
        <v>15188</v>
      </c>
      <c r="J15460" t="s">
        <v>14955</v>
      </c>
      <c r="K15460" t="s">
        <v>15231</v>
      </c>
      <c r="L15460" t="s">
        <v>14870</v>
      </c>
    </row>
    <row r="15461" spans="1:12" x14ac:dyDescent="0.2">
      <c r="A15461" t="s">
        <v>15345</v>
      </c>
      <c r="B15461">
        <v>2011.06</v>
      </c>
      <c r="C15461">
        <v>246.15960000000001</v>
      </c>
      <c r="E15461" t="s">
        <v>14865</v>
      </c>
      <c r="F15461" t="s">
        <v>14954</v>
      </c>
      <c r="G15461">
        <v>6</v>
      </c>
      <c r="H15461" t="s">
        <v>14866</v>
      </c>
      <c r="I15461" t="s">
        <v>15188</v>
      </c>
      <c r="J15461" t="s">
        <v>14955</v>
      </c>
      <c r="K15461" t="s">
        <v>15233</v>
      </c>
      <c r="L15461" t="s">
        <v>14870</v>
      </c>
    </row>
    <row r="15462" spans="1:12" x14ac:dyDescent="0.2">
      <c r="A15462" t="s">
        <v>15345</v>
      </c>
      <c r="B15462">
        <v>2011.09</v>
      </c>
      <c r="C15462">
        <v>238.130799</v>
      </c>
      <c r="E15462" t="s">
        <v>14865</v>
      </c>
      <c r="F15462" t="s">
        <v>14954</v>
      </c>
      <c r="G15462">
        <v>6</v>
      </c>
      <c r="H15462" t="s">
        <v>14866</v>
      </c>
      <c r="I15462" t="s">
        <v>15188</v>
      </c>
      <c r="J15462" t="s">
        <v>14955</v>
      </c>
      <c r="K15462" t="s">
        <v>15233</v>
      </c>
      <c r="L15462" t="s">
        <v>14870</v>
      </c>
    </row>
    <row r="15463" spans="1:12" x14ac:dyDescent="0.2">
      <c r="A15463" t="s">
        <v>15345</v>
      </c>
      <c r="B15463">
        <v>2011.12</v>
      </c>
      <c r="C15463">
        <v>251.87301099999999</v>
      </c>
      <c r="E15463" t="s">
        <v>14865</v>
      </c>
      <c r="F15463" t="s">
        <v>14954</v>
      </c>
      <c r="G15463">
        <v>6</v>
      </c>
      <c r="H15463" t="s">
        <v>14866</v>
      </c>
      <c r="I15463" t="s">
        <v>15188</v>
      </c>
      <c r="J15463" t="s">
        <v>14955</v>
      </c>
      <c r="K15463" t="s">
        <v>15233</v>
      </c>
      <c r="L15463" t="s">
        <v>14870</v>
      </c>
    </row>
    <row r="15464" spans="1:12" x14ac:dyDescent="0.2">
      <c r="A15464" t="s">
        <v>15345</v>
      </c>
      <c r="B15464">
        <v>2012.03</v>
      </c>
      <c r="C15464">
        <v>241.73609099999999</v>
      </c>
      <c r="E15464" t="s">
        <v>14865</v>
      </c>
      <c r="F15464" t="s">
        <v>14954</v>
      </c>
      <c r="G15464">
        <v>6</v>
      </c>
      <c r="H15464" t="s">
        <v>14866</v>
      </c>
      <c r="I15464" t="s">
        <v>15188</v>
      </c>
      <c r="J15464" t="s">
        <v>14955</v>
      </c>
      <c r="K15464" t="s">
        <v>15233</v>
      </c>
      <c r="L15464" t="s">
        <v>14870</v>
      </c>
    </row>
    <row r="15465" spans="1:12" x14ac:dyDescent="0.2">
      <c r="A15465" t="s">
        <v>15345</v>
      </c>
      <c r="B15465">
        <v>2012.06</v>
      </c>
      <c r="C15465">
        <v>250.97866400000001</v>
      </c>
      <c r="E15465" t="s">
        <v>14865</v>
      </c>
      <c r="F15465" t="s">
        <v>14954</v>
      </c>
      <c r="G15465">
        <v>6</v>
      </c>
      <c r="H15465" t="s">
        <v>14866</v>
      </c>
      <c r="I15465" t="s">
        <v>15188</v>
      </c>
      <c r="J15465" t="s">
        <v>14955</v>
      </c>
      <c r="K15465" t="s">
        <v>15233</v>
      </c>
      <c r="L15465" t="s">
        <v>14870</v>
      </c>
    </row>
    <row r="15466" spans="1:12" x14ac:dyDescent="0.2">
      <c r="A15466" t="s">
        <v>15345</v>
      </c>
      <c r="B15466">
        <v>2012.09</v>
      </c>
      <c r="C15466">
        <v>240.964009</v>
      </c>
      <c r="E15466" t="s">
        <v>14865</v>
      </c>
      <c r="F15466" t="s">
        <v>14954</v>
      </c>
      <c r="G15466">
        <v>6</v>
      </c>
      <c r="H15466" t="s">
        <v>14866</v>
      </c>
      <c r="I15466" t="s">
        <v>15188</v>
      </c>
      <c r="J15466" t="s">
        <v>14955</v>
      </c>
      <c r="K15466" t="s">
        <v>15233</v>
      </c>
      <c r="L15466" t="s">
        <v>14870</v>
      </c>
    </row>
    <row r="15467" spans="1:12" x14ac:dyDescent="0.2">
      <c r="A15467" t="s">
        <v>15345</v>
      </c>
      <c r="B15467">
        <v>2012.12</v>
      </c>
      <c r="C15467">
        <v>257.32429300000001</v>
      </c>
      <c r="E15467" t="s">
        <v>14865</v>
      </c>
      <c r="F15467" t="s">
        <v>14954</v>
      </c>
      <c r="G15467">
        <v>6</v>
      </c>
      <c r="H15467" t="s">
        <v>14866</v>
      </c>
      <c r="I15467" t="s">
        <v>15188</v>
      </c>
      <c r="J15467" t="s">
        <v>14955</v>
      </c>
      <c r="K15467" t="s">
        <v>15233</v>
      </c>
      <c r="L15467" t="s">
        <v>14870</v>
      </c>
    </row>
    <row r="15468" spans="1:12" x14ac:dyDescent="0.2">
      <c r="A15468" t="s">
        <v>15345</v>
      </c>
      <c r="B15468">
        <v>2013.03</v>
      </c>
      <c r="C15468">
        <v>245.52940899999999</v>
      </c>
      <c r="E15468" t="s">
        <v>14865</v>
      </c>
      <c r="F15468" t="s">
        <v>14954</v>
      </c>
      <c r="G15468">
        <v>6</v>
      </c>
      <c r="H15468" t="s">
        <v>14866</v>
      </c>
      <c r="I15468" t="s">
        <v>15188</v>
      </c>
      <c r="J15468" t="s">
        <v>14955</v>
      </c>
      <c r="K15468" t="s">
        <v>15233</v>
      </c>
      <c r="L15468" t="s">
        <v>14870</v>
      </c>
    </row>
    <row r="15469" spans="1:12" x14ac:dyDescent="0.2">
      <c r="A15469" t="s">
        <v>15345</v>
      </c>
      <c r="B15469">
        <v>2013.06</v>
      </c>
      <c r="C15469">
        <v>252.445482</v>
      </c>
      <c r="E15469" t="s">
        <v>14865</v>
      </c>
      <c r="F15469" t="s">
        <v>14954</v>
      </c>
      <c r="G15469">
        <v>6</v>
      </c>
      <c r="H15469" t="s">
        <v>14866</v>
      </c>
      <c r="I15469" t="s">
        <v>15188</v>
      </c>
      <c r="J15469" t="s">
        <v>14955</v>
      </c>
      <c r="K15469" t="s">
        <v>15233</v>
      </c>
      <c r="L15469" t="s">
        <v>14870</v>
      </c>
    </row>
    <row r="15470" spans="1:12" x14ac:dyDescent="0.2">
      <c r="A15470" t="s">
        <v>15345</v>
      </c>
      <c r="B15470">
        <v>2013.09</v>
      </c>
      <c r="C15470">
        <v>243.68709000000001</v>
      </c>
      <c r="E15470" t="s">
        <v>14865</v>
      </c>
      <c r="F15470" t="s">
        <v>14954</v>
      </c>
      <c r="G15470">
        <v>6</v>
      </c>
      <c r="H15470" t="s">
        <v>14866</v>
      </c>
      <c r="I15470" t="s">
        <v>15188</v>
      </c>
      <c r="J15470" t="s">
        <v>14955</v>
      </c>
      <c r="K15470" t="s">
        <v>15233</v>
      </c>
      <c r="L15470" t="s">
        <v>14870</v>
      </c>
    </row>
    <row r="15471" spans="1:12" x14ac:dyDescent="0.2">
      <c r="A15471" t="s">
        <v>15345</v>
      </c>
      <c r="B15471">
        <v>2013.12</v>
      </c>
      <c r="C15471">
        <v>265.41513800000001</v>
      </c>
      <c r="E15471" t="s">
        <v>14865</v>
      </c>
      <c r="F15471" t="s">
        <v>14954</v>
      </c>
      <c r="G15471">
        <v>6</v>
      </c>
      <c r="H15471" t="s">
        <v>14866</v>
      </c>
      <c r="I15471" t="s">
        <v>15188</v>
      </c>
      <c r="J15471" t="s">
        <v>14955</v>
      </c>
      <c r="K15471" t="s">
        <v>15233</v>
      </c>
      <c r="L15471" t="s">
        <v>14870</v>
      </c>
    </row>
    <row r="15472" spans="1:12" x14ac:dyDescent="0.2">
      <c r="A15472" t="s">
        <v>15345</v>
      </c>
      <c r="B15472">
        <v>2014.03</v>
      </c>
      <c r="C15472">
        <v>243.683269</v>
      </c>
      <c r="E15472" t="s">
        <v>14865</v>
      </c>
      <c r="F15472" t="s">
        <v>14954</v>
      </c>
      <c r="G15472">
        <v>6</v>
      </c>
      <c r="H15472" t="s">
        <v>14866</v>
      </c>
      <c r="I15472" t="s">
        <v>15188</v>
      </c>
      <c r="J15472" t="s">
        <v>14955</v>
      </c>
      <c r="K15472" t="s">
        <v>15233</v>
      </c>
      <c r="L15472" t="s">
        <v>14870</v>
      </c>
    </row>
    <row r="15473" spans="1:12" x14ac:dyDescent="0.2">
      <c r="A15473" t="s">
        <v>15345</v>
      </c>
      <c r="B15473">
        <v>2014.06</v>
      </c>
      <c r="C15473">
        <v>254.620565</v>
      </c>
      <c r="E15473" t="s">
        <v>14865</v>
      </c>
      <c r="F15473" t="s">
        <v>14954</v>
      </c>
      <c r="G15473">
        <v>6</v>
      </c>
      <c r="H15473" t="s">
        <v>14866</v>
      </c>
      <c r="I15473" t="s">
        <v>15188</v>
      </c>
      <c r="J15473" t="s">
        <v>14955</v>
      </c>
      <c r="K15473" t="s">
        <v>15233</v>
      </c>
      <c r="L15473" t="s">
        <v>14870</v>
      </c>
    </row>
    <row r="15474" spans="1:12" x14ac:dyDescent="0.2">
      <c r="A15474" t="s">
        <v>15345</v>
      </c>
      <c r="B15474">
        <v>2014.09</v>
      </c>
      <c r="C15474">
        <v>250.93426600000001</v>
      </c>
      <c r="E15474" t="s">
        <v>14865</v>
      </c>
      <c r="F15474" t="s">
        <v>14954</v>
      </c>
      <c r="G15474">
        <v>6</v>
      </c>
      <c r="H15474" t="s">
        <v>14866</v>
      </c>
      <c r="I15474" t="s">
        <v>15188</v>
      </c>
      <c r="J15474" t="s">
        <v>14955</v>
      </c>
      <c r="K15474" t="s">
        <v>15233</v>
      </c>
      <c r="L15474" t="s">
        <v>14870</v>
      </c>
    </row>
    <row r="15475" spans="1:12" x14ac:dyDescent="0.2">
      <c r="A15475" t="s">
        <v>15345</v>
      </c>
      <c r="B15475">
        <v>2014.12</v>
      </c>
      <c r="C15475">
        <v>264.90605499999998</v>
      </c>
      <c r="E15475" t="s">
        <v>14865</v>
      </c>
      <c r="F15475" t="s">
        <v>14954</v>
      </c>
      <c r="G15475">
        <v>6</v>
      </c>
      <c r="H15475" t="s">
        <v>14866</v>
      </c>
      <c r="I15475" t="s">
        <v>15188</v>
      </c>
      <c r="J15475" t="s">
        <v>14955</v>
      </c>
      <c r="K15475" t="s">
        <v>15233</v>
      </c>
      <c r="L15475" t="s">
        <v>14870</v>
      </c>
    </row>
    <row r="15476" spans="1:12" x14ac:dyDescent="0.2">
      <c r="A15476" t="s">
        <v>15345</v>
      </c>
      <c r="B15476">
        <v>2015.03</v>
      </c>
      <c r="C15476">
        <v>250.35521700000001</v>
      </c>
      <c r="E15476" t="s">
        <v>14865</v>
      </c>
      <c r="F15476" t="s">
        <v>14954</v>
      </c>
      <c r="G15476">
        <v>6</v>
      </c>
      <c r="H15476" t="s">
        <v>14866</v>
      </c>
      <c r="I15476" t="s">
        <v>15188</v>
      </c>
      <c r="J15476" t="s">
        <v>14955</v>
      </c>
      <c r="K15476" t="s">
        <v>15233</v>
      </c>
      <c r="L15476" t="s">
        <v>14870</v>
      </c>
    </row>
    <row r="15477" spans="1:12" x14ac:dyDescent="0.2">
      <c r="A15477" t="s">
        <v>15345</v>
      </c>
      <c r="B15477">
        <v>2015.06</v>
      </c>
      <c r="C15477">
        <v>262.52745199999998</v>
      </c>
      <c r="E15477" t="s">
        <v>14865</v>
      </c>
      <c r="F15477" t="s">
        <v>14954</v>
      </c>
      <c r="G15477">
        <v>6</v>
      </c>
      <c r="H15477" t="s">
        <v>14866</v>
      </c>
      <c r="I15477" t="s">
        <v>15188</v>
      </c>
      <c r="J15477" t="s">
        <v>14955</v>
      </c>
      <c r="K15477" t="s">
        <v>15233</v>
      </c>
      <c r="L15477" t="s">
        <v>14870</v>
      </c>
    </row>
    <row r="15478" spans="1:12" x14ac:dyDescent="0.2">
      <c r="A15478" t="s">
        <v>15345</v>
      </c>
      <c r="B15478">
        <v>2015.09</v>
      </c>
      <c r="C15478">
        <v>261.29392000000001</v>
      </c>
      <c r="E15478" t="s">
        <v>14865</v>
      </c>
      <c r="F15478" t="s">
        <v>14954</v>
      </c>
      <c r="G15478">
        <v>6</v>
      </c>
      <c r="H15478" t="s">
        <v>14866</v>
      </c>
      <c r="I15478" t="s">
        <v>15188</v>
      </c>
      <c r="J15478" t="s">
        <v>14955</v>
      </c>
      <c r="K15478" t="s">
        <v>15233</v>
      </c>
      <c r="L15478" t="s">
        <v>14870</v>
      </c>
    </row>
    <row r="15479" spans="1:12" x14ac:dyDescent="0.2">
      <c r="A15479" t="s">
        <v>15345</v>
      </c>
      <c r="B15479">
        <v>2015.12</v>
      </c>
      <c r="C15479">
        <v>269.95811099999997</v>
      </c>
      <c r="E15479" t="s">
        <v>14865</v>
      </c>
      <c r="F15479" t="s">
        <v>14954</v>
      </c>
      <c r="G15479">
        <v>6</v>
      </c>
      <c r="H15479" t="s">
        <v>14866</v>
      </c>
      <c r="I15479" t="s">
        <v>15188</v>
      </c>
      <c r="J15479" t="s">
        <v>14955</v>
      </c>
      <c r="K15479" t="s">
        <v>15233</v>
      </c>
      <c r="L15479" t="s">
        <v>14870</v>
      </c>
    </row>
    <row r="15480" spans="1:12" x14ac:dyDescent="0.2">
      <c r="A15480" t="s">
        <v>15345</v>
      </c>
      <c r="B15480">
        <v>2016.03</v>
      </c>
      <c r="C15480">
        <v>267.76445000000001</v>
      </c>
      <c r="E15480" t="s">
        <v>14865</v>
      </c>
      <c r="F15480" t="s">
        <v>14954</v>
      </c>
      <c r="G15480">
        <v>6</v>
      </c>
      <c r="H15480" t="s">
        <v>14866</v>
      </c>
      <c r="I15480" t="s">
        <v>15188</v>
      </c>
      <c r="J15480" t="s">
        <v>14955</v>
      </c>
      <c r="K15480" t="s">
        <v>15233</v>
      </c>
      <c r="L15480" t="s">
        <v>14870</v>
      </c>
    </row>
    <row r="15481" spans="1:12" x14ac:dyDescent="0.2">
      <c r="A15481" t="s">
        <v>15345</v>
      </c>
      <c r="B15481">
        <v>2016.06</v>
      </c>
      <c r="C15481">
        <v>267.72706899999997</v>
      </c>
      <c r="E15481" t="s">
        <v>14865</v>
      </c>
      <c r="F15481" t="s">
        <v>14954</v>
      </c>
      <c r="G15481">
        <v>6</v>
      </c>
      <c r="H15481" t="s">
        <v>14866</v>
      </c>
      <c r="I15481" t="s">
        <v>15188</v>
      </c>
      <c r="J15481" t="s">
        <v>14955</v>
      </c>
      <c r="K15481" t="s">
        <v>15233</v>
      </c>
      <c r="L15481" t="s">
        <v>14870</v>
      </c>
    </row>
    <row r="15482" spans="1:12" x14ac:dyDescent="0.2">
      <c r="A15482" t="s">
        <v>15345</v>
      </c>
      <c r="B15482">
        <v>2016.09</v>
      </c>
      <c r="C15482">
        <v>267.46226100000001</v>
      </c>
      <c r="E15482" t="s">
        <v>14865</v>
      </c>
      <c r="F15482" t="s">
        <v>14954</v>
      </c>
      <c r="G15482">
        <v>6</v>
      </c>
      <c r="H15482" t="s">
        <v>14866</v>
      </c>
      <c r="I15482" t="s">
        <v>15188</v>
      </c>
      <c r="J15482" t="s">
        <v>14955</v>
      </c>
      <c r="K15482" t="s">
        <v>15233</v>
      </c>
      <c r="L15482" t="s">
        <v>14870</v>
      </c>
    </row>
    <row r="15483" spans="1:12" x14ac:dyDescent="0.2">
      <c r="A15483" t="s">
        <v>15345</v>
      </c>
      <c r="B15483">
        <v>2016.12</v>
      </c>
      <c r="C15483">
        <v>278.81914399999999</v>
      </c>
      <c r="E15483" t="s">
        <v>14865</v>
      </c>
      <c r="F15483" t="s">
        <v>14954</v>
      </c>
      <c r="G15483">
        <v>6</v>
      </c>
      <c r="H15483" t="s">
        <v>14866</v>
      </c>
      <c r="I15483" t="s">
        <v>15188</v>
      </c>
      <c r="J15483" t="s">
        <v>14955</v>
      </c>
      <c r="K15483" t="s">
        <v>15233</v>
      </c>
      <c r="L15483" t="s">
        <v>14870</v>
      </c>
    </row>
    <row r="15484" spans="1:12" x14ac:dyDescent="0.2">
      <c r="A15484" t="s">
        <v>15345</v>
      </c>
      <c r="B15484">
        <v>2017.03</v>
      </c>
      <c r="C15484">
        <v>276.046404</v>
      </c>
      <c r="E15484" t="s">
        <v>14865</v>
      </c>
      <c r="F15484" t="s">
        <v>14954</v>
      </c>
      <c r="G15484">
        <v>6</v>
      </c>
      <c r="H15484" t="s">
        <v>14866</v>
      </c>
      <c r="I15484" t="s">
        <v>15188</v>
      </c>
      <c r="J15484" t="s">
        <v>14955</v>
      </c>
      <c r="K15484" t="s">
        <v>15233</v>
      </c>
      <c r="L15484" t="s">
        <v>14870</v>
      </c>
    </row>
    <row r="15485" spans="1:12" x14ac:dyDescent="0.2">
      <c r="A15485" t="s">
        <v>15345</v>
      </c>
      <c r="B15485">
        <v>2017.06</v>
      </c>
      <c r="C15485">
        <v>282.98872599999999</v>
      </c>
      <c r="E15485" t="s">
        <v>14865</v>
      </c>
      <c r="F15485" t="s">
        <v>14954</v>
      </c>
      <c r="G15485">
        <v>6</v>
      </c>
      <c r="H15485" t="s">
        <v>14866</v>
      </c>
      <c r="I15485" t="s">
        <v>15188</v>
      </c>
      <c r="J15485" t="s">
        <v>14955</v>
      </c>
      <c r="K15485" t="s">
        <v>15233</v>
      </c>
      <c r="L15485" t="s">
        <v>14870</v>
      </c>
    </row>
    <row r="15486" spans="1:12" x14ac:dyDescent="0.2">
      <c r="A15486" t="s">
        <v>15345</v>
      </c>
      <c r="B15486">
        <v>2017.09</v>
      </c>
      <c r="C15486">
        <v>279.36372799999998</v>
      </c>
      <c r="E15486" t="s">
        <v>14865</v>
      </c>
      <c r="F15486" t="s">
        <v>14954</v>
      </c>
      <c r="G15486">
        <v>6</v>
      </c>
      <c r="H15486" t="s">
        <v>14866</v>
      </c>
      <c r="I15486" t="s">
        <v>15188</v>
      </c>
      <c r="J15486" t="s">
        <v>14955</v>
      </c>
      <c r="K15486" t="s">
        <v>15233</v>
      </c>
      <c r="L15486" t="s">
        <v>14870</v>
      </c>
    </row>
    <row r="15487" spans="1:12" x14ac:dyDescent="0.2">
      <c r="A15487" t="s">
        <v>15345</v>
      </c>
      <c r="B15487">
        <v>2017.12</v>
      </c>
      <c r="C15487">
        <v>298.22169400000001</v>
      </c>
      <c r="E15487" t="s">
        <v>14865</v>
      </c>
      <c r="F15487" t="s">
        <v>14954</v>
      </c>
      <c r="G15487">
        <v>6</v>
      </c>
      <c r="H15487" t="s">
        <v>14866</v>
      </c>
      <c r="I15487" t="s">
        <v>15188</v>
      </c>
      <c r="J15487" t="s">
        <v>14955</v>
      </c>
      <c r="K15487" t="s">
        <v>15233</v>
      </c>
      <c r="L15487" t="s">
        <v>14870</v>
      </c>
    </row>
    <row r="15488" spans="1:12" x14ac:dyDescent="0.2">
      <c r="A15488" t="s">
        <v>15345</v>
      </c>
      <c r="B15488">
        <v>2018.03</v>
      </c>
      <c r="C15488">
        <v>282.10717099999999</v>
      </c>
      <c r="E15488" t="s">
        <v>14865</v>
      </c>
      <c r="F15488" t="s">
        <v>14954</v>
      </c>
      <c r="G15488">
        <v>6</v>
      </c>
      <c r="H15488" t="s">
        <v>14866</v>
      </c>
      <c r="I15488" t="s">
        <v>15188</v>
      </c>
      <c r="J15488" t="s">
        <v>14955</v>
      </c>
      <c r="K15488" t="s">
        <v>15233</v>
      </c>
      <c r="L15488" t="s">
        <v>14870</v>
      </c>
    </row>
    <row r="15489" spans="1:12" x14ac:dyDescent="0.2">
      <c r="A15489" t="s">
        <v>15345</v>
      </c>
      <c r="B15489">
        <v>2018.06</v>
      </c>
      <c r="C15489">
        <v>297.72291200000001</v>
      </c>
      <c r="E15489" t="s">
        <v>14865</v>
      </c>
      <c r="F15489" t="s">
        <v>14954</v>
      </c>
      <c r="G15489">
        <v>6</v>
      </c>
      <c r="H15489" t="s">
        <v>14866</v>
      </c>
      <c r="I15489" t="s">
        <v>15188</v>
      </c>
      <c r="J15489" t="s">
        <v>14955</v>
      </c>
      <c r="K15489" t="s">
        <v>15233</v>
      </c>
      <c r="L15489" t="s">
        <v>14870</v>
      </c>
    </row>
    <row r="15490" spans="1:12" x14ac:dyDescent="0.2">
      <c r="A15490" t="s">
        <v>15345</v>
      </c>
      <c r="B15490">
        <v>2018.09</v>
      </c>
      <c r="C15490">
        <v>296.39877000000001</v>
      </c>
      <c r="E15490" t="s">
        <v>14865</v>
      </c>
      <c r="F15490" t="s">
        <v>14954</v>
      </c>
      <c r="G15490">
        <v>6</v>
      </c>
      <c r="H15490" t="s">
        <v>14866</v>
      </c>
      <c r="I15490" t="s">
        <v>15188</v>
      </c>
      <c r="J15490" t="s">
        <v>14955</v>
      </c>
      <c r="K15490" t="s">
        <v>15233</v>
      </c>
      <c r="L15490" t="s">
        <v>14870</v>
      </c>
    </row>
    <row r="15491" spans="1:12" x14ac:dyDescent="0.2">
      <c r="A15491" t="s">
        <v>15345</v>
      </c>
      <c r="B15491">
        <v>2018.12</v>
      </c>
      <c r="C15491">
        <v>316.824952</v>
      </c>
      <c r="E15491" t="s">
        <v>14865</v>
      </c>
      <c r="F15491" t="s">
        <v>14954</v>
      </c>
      <c r="G15491">
        <v>6</v>
      </c>
      <c r="H15491" t="s">
        <v>14866</v>
      </c>
      <c r="I15491" t="s">
        <v>15188</v>
      </c>
      <c r="J15491" t="s">
        <v>14955</v>
      </c>
      <c r="K15491" t="s">
        <v>15233</v>
      </c>
      <c r="L15491" t="s">
        <v>14870</v>
      </c>
    </row>
    <row r="15492" spans="1:12" x14ac:dyDescent="0.2">
      <c r="A15492" t="s">
        <v>15345</v>
      </c>
      <c r="B15492">
        <v>2019.03</v>
      </c>
      <c r="C15492">
        <v>298.10571700000003</v>
      </c>
      <c r="E15492" t="s">
        <v>14865</v>
      </c>
      <c r="F15492" t="s">
        <v>14954</v>
      </c>
      <c r="G15492">
        <v>6</v>
      </c>
      <c r="H15492" t="s">
        <v>14866</v>
      </c>
      <c r="I15492" t="s">
        <v>15188</v>
      </c>
      <c r="J15492" t="s">
        <v>14955</v>
      </c>
      <c r="K15492" t="s">
        <v>15233</v>
      </c>
      <c r="L15492" t="s">
        <v>14870</v>
      </c>
    </row>
    <row r="15493" spans="1:12" x14ac:dyDescent="0.2">
      <c r="A15493" t="s">
        <v>15345</v>
      </c>
      <c r="B15493">
        <v>2019.06</v>
      </c>
      <c r="C15493">
        <v>313.16458</v>
      </c>
      <c r="E15493" t="s">
        <v>14865</v>
      </c>
      <c r="F15493" t="s">
        <v>14954</v>
      </c>
      <c r="G15493">
        <v>6</v>
      </c>
      <c r="H15493" t="s">
        <v>14866</v>
      </c>
      <c r="I15493" t="s">
        <v>15188</v>
      </c>
      <c r="J15493" t="s">
        <v>14955</v>
      </c>
      <c r="K15493" t="s">
        <v>15233</v>
      </c>
      <c r="L15493" t="s">
        <v>14870</v>
      </c>
    </row>
    <row r="15494" spans="1:12" x14ac:dyDescent="0.2">
      <c r="A15494" t="s">
        <v>15345</v>
      </c>
      <c r="B15494">
        <v>2019.09</v>
      </c>
      <c r="C15494">
        <v>313.83025600000002</v>
      </c>
      <c r="E15494" t="s">
        <v>14865</v>
      </c>
      <c r="F15494" t="s">
        <v>14954</v>
      </c>
      <c r="G15494">
        <v>6</v>
      </c>
      <c r="H15494" t="s">
        <v>14866</v>
      </c>
      <c r="I15494" t="s">
        <v>15188</v>
      </c>
      <c r="J15494" t="s">
        <v>14955</v>
      </c>
      <c r="K15494" t="s">
        <v>15233</v>
      </c>
      <c r="L15494" t="s">
        <v>14870</v>
      </c>
    </row>
    <row r="15495" spans="1:12" x14ac:dyDescent="0.2">
      <c r="A15495" t="s">
        <v>15345</v>
      </c>
      <c r="B15495">
        <v>2019.12</v>
      </c>
      <c r="C15495">
        <v>340.42441100000002</v>
      </c>
      <c r="E15495" t="s">
        <v>14865</v>
      </c>
      <c r="F15495" t="s">
        <v>14954</v>
      </c>
      <c r="G15495">
        <v>6</v>
      </c>
      <c r="H15495" t="s">
        <v>14866</v>
      </c>
      <c r="I15495" t="s">
        <v>15188</v>
      </c>
      <c r="J15495" t="s">
        <v>14955</v>
      </c>
      <c r="K15495" t="s">
        <v>15233</v>
      </c>
      <c r="L15495" t="s">
        <v>14870</v>
      </c>
    </row>
    <row r="15496" spans="1:12" x14ac:dyDescent="0.2">
      <c r="A15496" t="s">
        <v>15345</v>
      </c>
      <c r="B15496">
        <v>2020.03</v>
      </c>
      <c r="C15496">
        <v>315.28170399999999</v>
      </c>
      <c r="E15496" t="s">
        <v>14865</v>
      </c>
      <c r="F15496" t="s">
        <v>14954</v>
      </c>
      <c r="G15496">
        <v>6</v>
      </c>
      <c r="H15496" t="s">
        <v>14866</v>
      </c>
      <c r="I15496" t="s">
        <v>15188</v>
      </c>
      <c r="J15496" t="s">
        <v>14955</v>
      </c>
      <c r="K15496" t="s">
        <v>15233</v>
      </c>
      <c r="L15496" t="s">
        <v>14870</v>
      </c>
    </row>
    <row r="15497" spans="1:12" x14ac:dyDescent="0.2">
      <c r="A15497" t="s">
        <v>15345</v>
      </c>
      <c r="B15497">
        <v>2020.06</v>
      </c>
      <c r="C15497">
        <v>318.28829899999999</v>
      </c>
      <c r="E15497" t="s">
        <v>14865</v>
      </c>
      <c r="F15497" t="s">
        <v>14954</v>
      </c>
      <c r="G15497">
        <v>6</v>
      </c>
      <c r="H15497" t="s">
        <v>14866</v>
      </c>
      <c r="I15497" t="s">
        <v>15188</v>
      </c>
      <c r="J15497" t="s">
        <v>14955</v>
      </c>
      <c r="K15497" t="s">
        <v>15233</v>
      </c>
      <c r="L15497" t="s">
        <v>14870</v>
      </c>
    </row>
    <row r="15498" spans="1:12" x14ac:dyDescent="0.2">
      <c r="A15498" t="s">
        <v>15345</v>
      </c>
      <c r="B15498">
        <v>2020.09</v>
      </c>
      <c r="C15498">
        <v>337.75563099999999</v>
      </c>
      <c r="E15498" t="s">
        <v>14865</v>
      </c>
      <c r="F15498" t="s">
        <v>14954</v>
      </c>
      <c r="G15498">
        <v>6</v>
      </c>
      <c r="H15498" t="s">
        <v>14866</v>
      </c>
      <c r="I15498" t="s">
        <v>15188</v>
      </c>
      <c r="J15498" t="s">
        <v>14955</v>
      </c>
      <c r="K15498" t="s">
        <v>15233</v>
      </c>
      <c r="L15498" t="s">
        <v>14870</v>
      </c>
    </row>
    <row r="15499" spans="1:12" x14ac:dyDescent="0.2">
      <c r="A15499" t="s">
        <v>15345</v>
      </c>
      <c r="B15499">
        <v>2020.12</v>
      </c>
      <c r="C15499">
        <v>346.51336400000002</v>
      </c>
      <c r="E15499" t="s">
        <v>14865</v>
      </c>
      <c r="F15499" t="s">
        <v>14954</v>
      </c>
      <c r="G15499">
        <v>6</v>
      </c>
      <c r="H15499" t="s">
        <v>14866</v>
      </c>
      <c r="I15499" t="s">
        <v>15188</v>
      </c>
      <c r="J15499" t="s">
        <v>14955</v>
      </c>
      <c r="K15499" t="s">
        <v>15233</v>
      </c>
      <c r="L15499" t="s">
        <v>14870</v>
      </c>
    </row>
    <row r="15500" spans="1:12" x14ac:dyDescent="0.2">
      <c r="A15500" t="s">
        <v>15345</v>
      </c>
      <c r="B15500">
        <v>2021.03</v>
      </c>
      <c r="C15500">
        <v>346.11622599999998</v>
      </c>
      <c r="E15500" t="s">
        <v>14865</v>
      </c>
      <c r="F15500" t="s">
        <v>14954</v>
      </c>
      <c r="G15500">
        <v>6</v>
      </c>
      <c r="H15500" t="s">
        <v>14866</v>
      </c>
      <c r="I15500" t="s">
        <v>15188</v>
      </c>
      <c r="J15500" t="s">
        <v>14955</v>
      </c>
      <c r="K15500" t="s">
        <v>15233</v>
      </c>
      <c r="L15500" t="s">
        <v>14870</v>
      </c>
    </row>
    <row r="15501" spans="1:12" x14ac:dyDescent="0.2">
      <c r="A15501" t="s">
        <v>15345</v>
      </c>
      <c r="B15501">
        <v>2021.06</v>
      </c>
      <c r="C15501">
        <v>367.665234</v>
      </c>
      <c r="E15501" t="s">
        <v>14865</v>
      </c>
      <c r="F15501" t="s">
        <v>14954</v>
      </c>
      <c r="G15501">
        <v>6</v>
      </c>
      <c r="H15501" t="s">
        <v>14866</v>
      </c>
      <c r="I15501" t="s">
        <v>15188</v>
      </c>
      <c r="J15501" t="s">
        <v>14955</v>
      </c>
      <c r="K15501" t="s">
        <v>15233</v>
      </c>
      <c r="L15501" t="s">
        <v>14870</v>
      </c>
    </row>
    <row r="15502" spans="1:12" x14ac:dyDescent="0.2">
      <c r="A15502" t="s">
        <v>15345</v>
      </c>
      <c r="B15502">
        <v>2021.09</v>
      </c>
      <c r="C15502">
        <v>362.07547499999998</v>
      </c>
      <c r="E15502" t="s">
        <v>14865</v>
      </c>
      <c r="F15502" t="s">
        <v>14954</v>
      </c>
      <c r="G15502">
        <v>6</v>
      </c>
      <c r="H15502" t="s">
        <v>14866</v>
      </c>
      <c r="I15502" t="s">
        <v>15188</v>
      </c>
      <c r="J15502" t="s">
        <v>14955</v>
      </c>
      <c r="K15502" t="s">
        <v>15233</v>
      </c>
      <c r="L15502" t="s">
        <v>14870</v>
      </c>
    </row>
    <row r="15503" spans="1:12" x14ac:dyDescent="0.2">
      <c r="A15503" t="s">
        <v>15345</v>
      </c>
      <c r="B15503">
        <v>2021.12</v>
      </c>
      <c r="C15503">
        <v>388.18226900000002</v>
      </c>
      <c r="E15503" t="s">
        <v>14865</v>
      </c>
      <c r="F15503" t="s">
        <v>14954</v>
      </c>
      <c r="G15503">
        <v>6</v>
      </c>
      <c r="H15503" t="s">
        <v>14866</v>
      </c>
      <c r="I15503" t="s">
        <v>15188</v>
      </c>
      <c r="J15503" t="s">
        <v>14955</v>
      </c>
      <c r="K15503" t="s">
        <v>15233</v>
      </c>
      <c r="L15503" t="s">
        <v>14870</v>
      </c>
    </row>
    <row r="15504" spans="1:12" x14ac:dyDescent="0.2">
      <c r="A15504" t="s">
        <v>15345</v>
      </c>
      <c r="B15504">
        <v>2022.03</v>
      </c>
      <c r="C15504">
        <v>382.32543299999998</v>
      </c>
      <c r="E15504" t="s">
        <v>14865</v>
      </c>
      <c r="F15504" t="s">
        <v>14954</v>
      </c>
      <c r="G15504">
        <v>6</v>
      </c>
      <c r="H15504" t="s">
        <v>14866</v>
      </c>
      <c r="I15504" t="s">
        <v>15188</v>
      </c>
      <c r="J15504" t="s">
        <v>14955</v>
      </c>
      <c r="K15504" t="s">
        <v>15233</v>
      </c>
      <c r="L15504" t="s">
        <v>14870</v>
      </c>
    </row>
    <row r="15505" spans="1:12" x14ac:dyDescent="0.2">
      <c r="A15505" t="s">
        <v>15345</v>
      </c>
      <c r="B15505">
        <v>2022.06</v>
      </c>
      <c r="C15505">
        <v>392.53293300000001</v>
      </c>
      <c r="E15505" t="s">
        <v>14865</v>
      </c>
      <c r="F15505" t="s">
        <v>14954</v>
      </c>
      <c r="G15505">
        <v>6</v>
      </c>
      <c r="H15505" t="s">
        <v>14866</v>
      </c>
      <c r="I15505" t="s">
        <v>15188</v>
      </c>
      <c r="J15505" t="s">
        <v>14955</v>
      </c>
      <c r="K15505" t="s">
        <v>15233</v>
      </c>
      <c r="L15505" t="s">
        <v>14870</v>
      </c>
    </row>
    <row r="15506" spans="1:12" x14ac:dyDescent="0.2">
      <c r="A15506" t="s">
        <v>15345</v>
      </c>
      <c r="B15506">
        <v>2022.09</v>
      </c>
      <c r="C15506">
        <v>392.39076899999998</v>
      </c>
      <c r="E15506" t="s">
        <v>14865</v>
      </c>
      <c r="F15506" t="s">
        <v>14954</v>
      </c>
      <c r="G15506">
        <v>6</v>
      </c>
      <c r="H15506" t="s">
        <v>14866</v>
      </c>
      <c r="I15506" t="s">
        <v>15188</v>
      </c>
      <c r="J15506" t="s">
        <v>14955</v>
      </c>
      <c r="K15506" t="s">
        <v>15233</v>
      </c>
      <c r="L15506" t="s">
        <v>14870</v>
      </c>
    </row>
    <row r="15507" spans="1:12" x14ac:dyDescent="0.2">
      <c r="A15507" t="s">
        <v>15346</v>
      </c>
      <c r="B15507">
        <v>2011.06</v>
      </c>
      <c r="C15507">
        <v>55.076495999999999</v>
      </c>
      <c r="E15507" t="s">
        <v>14865</v>
      </c>
      <c r="F15507" t="s">
        <v>14954</v>
      </c>
      <c r="G15507">
        <v>6</v>
      </c>
      <c r="H15507" t="s">
        <v>14866</v>
      </c>
      <c r="I15507" t="s">
        <v>15188</v>
      </c>
      <c r="J15507" t="s">
        <v>14955</v>
      </c>
      <c r="K15507" t="s">
        <v>15235</v>
      </c>
      <c r="L15507" t="s">
        <v>14870</v>
      </c>
    </row>
    <row r="15508" spans="1:12" x14ac:dyDescent="0.2">
      <c r="A15508" t="s">
        <v>15346</v>
      </c>
      <c r="B15508">
        <v>2011.09</v>
      </c>
      <c r="C15508">
        <v>51.887245999999998</v>
      </c>
      <c r="E15508" t="s">
        <v>14865</v>
      </c>
      <c r="F15508" t="s">
        <v>14954</v>
      </c>
      <c r="G15508">
        <v>6</v>
      </c>
      <c r="H15508" t="s">
        <v>14866</v>
      </c>
      <c r="I15508" t="s">
        <v>15188</v>
      </c>
      <c r="J15508" t="s">
        <v>14955</v>
      </c>
      <c r="K15508" t="s">
        <v>15235</v>
      </c>
      <c r="L15508" t="s">
        <v>14870</v>
      </c>
    </row>
    <row r="15509" spans="1:12" x14ac:dyDescent="0.2">
      <c r="A15509" t="s">
        <v>15346</v>
      </c>
      <c r="B15509">
        <v>2011.12</v>
      </c>
      <c r="C15509">
        <v>55.710383</v>
      </c>
      <c r="E15509" t="s">
        <v>14865</v>
      </c>
      <c r="F15509" t="s">
        <v>14954</v>
      </c>
      <c r="G15509">
        <v>6</v>
      </c>
      <c r="H15509" t="s">
        <v>14866</v>
      </c>
      <c r="I15509" t="s">
        <v>15188</v>
      </c>
      <c r="J15509" t="s">
        <v>14955</v>
      </c>
      <c r="K15509" t="s">
        <v>15235</v>
      </c>
      <c r="L15509" t="s">
        <v>14870</v>
      </c>
    </row>
    <row r="15510" spans="1:12" x14ac:dyDescent="0.2">
      <c r="A15510" t="s">
        <v>15346</v>
      </c>
      <c r="B15510">
        <v>2012.03</v>
      </c>
      <c r="C15510">
        <v>55.094177999999999</v>
      </c>
      <c r="E15510" t="s">
        <v>14865</v>
      </c>
      <c r="F15510" t="s">
        <v>14954</v>
      </c>
      <c r="G15510">
        <v>6</v>
      </c>
      <c r="H15510" t="s">
        <v>14866</v>
      </c>
      <c r="I15510" t="s">
        <v>15188</v>
      </c>
      <c r="J15510" t="s">
        <v>14955</v>
      </c>
      <c r="K15510" t="s">
        <v>15235</v>
      </c>
      <c r="L15510" t="s">
        <v>14870</v>
      </c>
    </row>
    <row r="15511" spans="1:12" x14ac:dyDescent="0.2">
      <c r="A15511" t="s">
        <v>15346</v>
      </c>
      <c r="B15511">
        <v>2012.06</v>
      </c>
      <c r="C15511">
        <v>57.216549999999998</v>
      </c>
      <c r="E15511" t="s">
        <v>14865</v>
      </c>
      <c r="F15511" t="s">
        <v>14954</v>
      </c>
      <c r="G15511">
        <v>6</v>
      </c>
      <c r="H15511" t="s">
        <v>14866</v>
      </c>
      <c r="I15511" t="s">
        <v>15188</v>
      </c>
      <c r="J15511" t="s">
        <v>14955</v>
      </c>
      <c r="K15511" t="s">
        <v>15235</v>
      </c>
      <c r="L15511" t="s">
        <v>14870</v>
      </c>
    </row>
    <row r="15512" spans="1:12" x14ac:dyDescent="0.2">
      <c r="A15512" t="s">
        <v>15346</v>
      </c>
      <c r="B15512">
        <v>2012.09</v>
      </c>
      <c r="C15512">
        <v>53.518573000000004</v>
      </c>
      <c r="E15512" t="s">
        <v>14865</v>
      </c>
      <c r="F15512" t="s">
        <v>14954</v>
      </c>
      <c r="G15512">
        <v>6</v>
      </c>
      <c r="H15512" t="s">
        <v>14866</v>
      </c>
      <c r="I15512" t="s">
        <v>15188</v>
      </c>
      <c r="J15512" t="s">
        <v>14955</v>
      </c>
      <c r="K15512" t="s">
        <v>15235</v>
      </c>
      <c r="L15512" t="s">
        <v>14870</v>
      </c>
    </row>
    <row r="15513" spans="1:12" x14ac:dyDescent="0.2">
      <c r="A15513" t="s">
        <v>15346</v>
      </c>
      <c r="B15513">
        <v>2012.12</v>
      </c>
      <c r="C15513">
        <v>58.367238999999998</v>
      </c>
      <c r="E15513" t="s">
        <v>14865</v>
      </c>
      <c r="F15513" t="s">
        <v>14954</v>
      </c>
      <c r="G15513">
        <v>6</v>
      </c>
      <c r="H15513" t="s">
        <v>14866</v>
      </c>
      <c r="I15513" t="s">
        <v>15188</v>
      </c>
      <c r="J15513" t="s">
        <v>14955</v>
      </c>
      <c r="K15513" t="s">
        <v>15235</v>
      </c>
      <c r="L15513" t="s">
        <v>14870</v>
      </c>
    </row>
    <row r="15514" spans="1:12" x14ac:dyDescent="0.2">
      <c r="A15514" t="s">
        <v>15346</v>
      </c>
      <c r="B15514">
        <v>2013.03</v>
      </c>
      <c r="C15514">
        <v>58.465528999999997</v>
      </c>
      <c r="E15514" t="s">
        <v>14865</v>
      </c>
      <c r="F15514" t="s">
        <v>14954</v>
      </c>
      <c r="G15514">
        <v>6</v>
      </c>
      <c r="H15514" t="s">
        <v>14866</v>
      </c>
      <c r="I15514" t="s">
        <v>15188</v>
      </c>
      <c r="J15514" t="s">
        <v>14955</v>
      </c>
      <c r="K15514" t="s">
        <v>15235</v>
      </c>
      <c r="L15514" t="s">
        <v>14870</v>
      </c>
    </row>
    <row r="15515" spans="1:12" x14ac:dyDescent="0.2">
      <c r="A15515" t="s">
        <v>15346</v>
      </c>
      <c r="B15515">
        <v>2013.06</v>
      </c>
      <c r="C15515">
        <v>57.131748999999999</v>
      </c>
      <c r="E15515" t="s">
        <v>14865</v>
      </c>
      <c r="F15515" t="s">
        <v>14954</v>
      </c>
      <c r="G15515">
        <v>6</v>
      </c>
      <c r="H15515" t="s">
        <v>14866</v>
      </c>
      <c r="I15515" t="s">
        <v>15188</v>
      </c>
      <c r="J15515" t="s">
        <v>14955</v>
      </c>
      <c r="K15515" t="s">
        <v>15235</v>
      </c>
      <c r="L15515" t="s">
        <v>14870</v>
      </c>
    </row>
    <row r="15516" spans="1:12" x14ac:dyDescent="0.2">
      <c r="A15516" t="s">
        <v>15346</v>
      </c>
      <c r="B15516">
        <v>2013.09</v>
      </c>
      <c r="C15516">
        <v>55.123027</v>
      </c>
      <c r="E15516" t="s">
        <v>14865</v>
      </c>
      <c r="F15516" t="s">
        <v>14954</v>
      </c>
      <c r="G15516">
        <v>6</v>
      </c>
      <c r="H15516" t="s">
        <v>14866</v>
      </c>
      <c r="I15516" t="s">
        <v>15188</v>
      </c>
      <c r="J15516" t="s">
        <v>14955</v>
      </c>
      <c r="K15516" t="s">
        <v>15235</v>
      </c>
      <c r="L15516" t="s">
        <v>14870</v>
      </c>
    </row>
    <row r="15517" spans="1:12" x14ac:dyDescent="0.2">
      <c r="A15517" t="s">
        <v>15346</v>
      </c>
      <c r="B15517">
        <v>2013.12</v>
      </c>
      <c r="C15517">
        <v>60.985916000000003</v>
      </c>
      <c r="E15517" t="s">
        <v>14865</v>
      </c>
      <c r="F15517" t="s">
        <v>14954</v>
      </c>
      <c r="G15517">
        <v>6</v>
      </c>
      <c r="H15517" t="s">
        <v>14866</v>
      </c>
      <c r="I15517" t="s">
        <v>15188</v>
      </c>
      <c r="J15517" t="s">
        <v>14955</v>
      </c>
      <c r="K15517" t="s">
        <v>15235</v>
      </c>
      <c r="L15517" t="s">
        <v>14870</v>
      </c>
    </row>
    <row r="15518" spans="1:12" x14ac:dyDescent="0.2">
      <c r="A15518" t="s">
        <v>15346</v>
      </c>
      <c r="B15518">
        <v>2014.03</v>
      </c>
      <c r="C15518">
        <v>60.391629999999999</v>
      </c>
      <c r="E15518" t="s">
        <v>14865</v>
      </c>
      <c r="F15518" t="s">
        <v>14954</v>
      </c>
      <c r="G15518">
        <v>6</v>
      </c>
      <c r="H15518" t="s">
        <v>14866</v>
      </c>
      <c r="I15518" t="s">
        <v>15188</v>
      </c>
      <c r="J15518" t="s">
        <v>14955</v>
      </c>
      <c r="K15518" t="s">
        <v>15235</v>
      </c>
      <c r="L15518" t="s">
        <v>14870</v>
      </c>
    </row>
    <row r="15519" spans="1:12" x14ac:dyDescent="0.2">
      <c r="A15519" t="s">
        <v>15346</v>
      </c>
      <c r="B15519">
        <v>2014.06</v>
      </c>
      <c r="C15519">
        <v>61.328364000000001</v>
      </c>
      <c r="E15519" t="s">
        <v>14865</v>
      </c>
      <c r="F15519" t="s">
        <v>14954</v>
      </c>
      <c r="G15519">
        <v>6</v>
      </c>
      <c r="H15519" t="s">
        <v>14866</v>
      </c>
      <c r="I15519" t="s">
        <v>15188</v>
      </c>
      <c r="J15519" t="s">
        <v>14955</v>
      </c>
      <c r="K15519" t="s">
        <v>15235</v>
      </c>
      <c r="L15519" t="s">
        <v>14870</v>
      </c>
    </row>
    <row r="15520" spans="1:12" x14ac:dyDescent="0.2">
      <c r="A15520" t="s">
        <v>15346</v>
      </c>
      <c r="B15520">
        <v>2014.09</v>
      </c>
      <c r="C15520">
        <v>58.638041999999999</v>
      </c>
      <c r="E15520" t="s">
        <v>14865</v>
      </c>
      <c r="F15520" t="s">
        <v>14954</v>
      </c>
      <c r="G15520">
        <v>6</v>
      </c>
      <c r="H15520" t="s">
        <v>14866</v>
      </c>
      <c r="I15520" t="s">
        <v>15188</v>
      </c>
      <c r="J15520" t="s">
        <v>14955</v>
      </c>
      <c r="K15520" t="s">
        <v>15235</v>
      </c>
      <c r="L15520" t="s">
        <v>14870</v>
      </c>
    </row>
    <row r="15521" spans="1:12" x14ac:dyDescent="0.2">
      <c r="A15521" t="s">
        <v>15346</v>
      </c>
      <c r="B15521">
        <v>2014.12</v>
      </c>
      <c r="C15521">
        <v>64.160027999999997</v>
      </c>
      <c r="E15521" t="s">
        <v>14865</v>
      </c>
      <c r="F15521" t="s">
        <v>14954</v>
      </c>
      <c r="G15521">
        <v>6</v>
      </c>
      <c r="H15521" t="s">
        <v>14866</v>
      </c>
      <c r="I15521" t="s">
        <v>15188</v>
      </c>
      <c r="J15521" t="s">
        <v>14955</v>
      </c>
      <c r="K15521" t="s">
        <v>15235</v>
      </c>
      <c r="L15521" t="s">
        <v>14870</v>
      </c>
    </row>
    <row r="15522" spans="1:12" x14ac:dyDescent="0.2">
      <c r="A15522" t="s">
        <v>15346</v>
      </c>
      <c r="B15522">
        <v>2015.03</v>
      </c>
      <c r="C15522">
        <v>61.892246999999998</v>
      </c>
      <c r="E15522" t="s">
        <v>14865</v>
      </c>
      <c r="F15522" t="s">
        <v>14954</v>
      </c>
      <c r="G15522">
        <v>6</v>
      </c>
      <c r="H15522" t="s">
        <v>14866</v>
      </c>
      <c r="I15522" t="s">
        <v>15188</v>
      </c>
      <c r="J15522" t="s">
        <v>14955</v>
      </c>
      <c r="K15522" t="s">
        <v>15235</v>
      </c>
      <c r="L15522" t="s">
        <v>14870</v>
      </c>
    </row>
    <row r="15523" spans="1:12" x14ac:dyDescent="0.2">
      <c r="A15523" t="s">
        <v>15346</v>
      </c>
      <c r="B15523">
        <v>2015.06</v>
      </c>
      <c r="C15523">
        <v>64.602998999999997</v>
      </c>
      <c r="E15523" t="s">
        <v>14865</v>
      </c>
      <c r="F15523" t="s">
        <v>14954</v>
      </c>
      <c r="G15523">
        <v>6</v>
      </c>
      <c r="H15523" t="s">
        <v>14866</v>
      </c>
      <c r="I15523" t="s">
        <v>15188</v>
      </c>
      <c r="J15523" t="s">
        <v>14955</v>
      </c>
      <c r="K15523" t="s">
        <v>15235</v>
      </c>
      <c r="L15523" t="s">
        <v>14870</v>
      </c>
    </row>
    <row r="15524" spans="1:12" x14ac:dyDescent="0.2">
      <c r="A15524" t="s">
        <v>15346</v>
      </c>
      <c r="B15524">
        <v>2015.09</v>
      </c>
      <c r="C15524">
        <v>63.137473999999997</v>
      </c>
      <c r="E15524" t="s">
        <v>14865</v>
      </c>
      <c r="F15524" t="s">
        <v>14954</v>
      </c>
      <c r="G15524">
        <v>6</v>
      </c>
      <c r="H15524" t="s">
        <v>14866</v>
      </c>
      <c r="I15524" t="s">
        <v>15188</v>
      </c>
      <c r="J15524" t="s">
        <v>14955</v>
      </c>
      <c r="K15524" t="s">
        <v>15235</v>
      </c>
      <c r="L15524" t="s">
        <v>14870</v>
      </c>
    </row>
    <row r="15525" spans="1:12" x14ac:dyDescent="0.2">
      <c r="A15525" t="s">
        <v>15346</v>
      </c>
      <c r="B15525">
        <v>2015.12</v>
      </c>
      <c r="C15525">
        <v>62.973334999999999</v>
      </c>
      <c r="E15525" t="s">
        <v>14865</v>
      </c>
      <c r="F15525" t="s">
        <v>14954</v>
      </c>
      <c r="G15525">
        <v>6</v>
      </c>
      <c r="H15525" t="s">
        <v>14866</v>
      </c>
      <c r="I15525" t="s">
        <v>15188</v>
      </c>
      <c r="J15525" t="s">
        <v>14955</v>
      </c>
      <c r="K15525" t="s">
        <v>15235</v>
      </c>
      <c r="L15525" t="s">
        <v>14870</v>
      </c>
    </row>
    <row r="15526" spans="1:12" x14ac:dyDescent="0.2">
      <c r="A15526" t="s">
        <v>15346</v>
      </c>
      <c r="B15526">
        <v>2016.03</v>
      </c>
      <c r="C15526">
        <v>66.527738999999997</v>
      </c>
      <c r="E15526" t="s">
        <v>14865</v>
      </c>
      <c r="F15526" t="s">
        <v>14954</v>
      </c>
      <c r="G15526">
        <v>6</v>
      </c>
      <c r="H15526" t="s">
        <v>14866</v>
      </c>
      <c r="I15526" t="s">
        <v>15188</v>
      </c>
      <c r="J15526" t="s">
        <v>14955</v>
      </c>
      <c r="K15526" t="s">
        <v>15235</v>
      </c>
      <c r="L15526" t="s">
        <v>14870</v>
      </c>
    </row>
    <row r="15527" spans="1:12" x14ac:dyDescent="0.2">
      <c r="A15527" t="s">
        <v>15346</v>
      </c>
      <c r="B15527">
        <v>2016.06</v>
      </c>
      <c r="C15527">
        <v>65.798895999999999</v>
      </c>
      <c r="E15527" t="s">
        <v>14865</v>
      </c>
      <c r="F15527" t="s">
        <v>14954</v>
      </c>
      <c r="G15527">
        <v>6</v>
      </c>
      <c r="H15527" t="s">
        <v>14866</v>
      </c>
      <c r="I15527" t="s">
        <v>15188</v>
      </c>
      <c r="J15527" t="s">
        <v>14955</v>
      </c>
      <c r="K15527" t="s">
        <v>15235</v>
      </c>
      <c r="L15527" t="s">
        <v>14870</v>
      </c>
    </row>
    <row r="15528" spans="1:12" x14ac:dyDescent="0.2">
      <c r="A15528" t="s">
        <v>15346</v>
      </c>
      <c r="B15528">
        <v>2016.09</v>
      </c>
      <c r="C15528">
        <v>63.122712</v>
      </c>
      <c r="E15528" t="s">
        <v>14865</v>
      </c>
      <c r="F15528" t="s">
        <v>14954</v>
      </c>
      <c r="G15528">
        <v>6</v>
      </c>
      <c r="H15528" t="s">
        <v>14866</v>
      </c>
      <c r="I15528" t="s">
        <v>15188</v>
      </c>
      <c r="J15528" t="s">
        <v>14955</v>
      </c>
      <c r="K15528" t="s">
        <v>15235</v>
      </c>
      <c r="L15528" t="s">
        <v>14870</v>
      </c>
    </row>
    <row r="15529" spans="1:12" x14ac:dyDescent="0.2">
      <c r="A15529" t="s">
        <v>15346</v>
      </c>
      <c r="B15529">
        <v>2016.12</v>
      </c>
      <c r="C15529">
        <v>67.935274000000007</v>
      </c>
      <c r="E15529" t="s">
        <v>14865</v>
      </c>
      <c r="F15529" t="s">
        <v>14954</v>
      </c>
      <c r="G15529">
        <v>6</v>
      </c>
      <c r="H15529" t="s">
        <v>14866</v>
      </c>
      <c r="I15529" t="s">
        <v>15188</v>
      </c>
      <c r="J15529" t="s">
        <v>14955</v>
      </c>
      <c r="K15529" t="s">
        <v>15235</v>
      </c>
      <c r="L15529" t="s">
        <v>14870</v>
      </c>
    </row>
    <row r="15530" spans="1:12" x14ac:dyDescent="0.2">
      <c r="A15530" t="s">
        <v>15346</v>
      </c>
      <c r="B15530">
        <v>2017.03</v>
      </c>
      <c r="C15530">
        <v>67.152023</v>
      </c>
      <c r="E15530" t="s">
        <v>14865</v>
      </c>
      <c r="F15530" t="s">
        <v>14954</v>
      </c>
      <c r="G15530">
        <v>6</v>
      </c>
      <c r="H15530" t="s">
        <v>14866</v>
      </c>
      <c r="I15530" t="s">
        <v>15188</v>
      </c>
      <c r="J15530" t="s">
        <v>14955</v>
      </c>
      <c r="K15530" t="s">
        <v>15235</v>
      </c>
      <c r="L15530" t="s">
        <v>14870</v>
      </c>
    </row>
    <row r="15531" spans="1:12" x14ac:dyDescent="0.2">
      <c r="A15531" t="s">
        <v>15346</v>
      </c>
      <c r="B15531">
        <v>2017.06</v>
      </c>
      <c r="C15531">
        <v>68.521190000000004</v>
      </c>
      <c r="E15531" t="s">
        <v>14865</v>
      </c>
      <c r="F15531" t="s">
        <v>14954</v>
      </c>
      <c r="G15531">
        <v>6</v>
      </c>
      <c r="H15531" t="s">
        <v>14866</v>
      </c>
      <c r="I15531" t="s">
        <v>15188</v>
      </c>
      <c r="J15531" t="s">
        <v>14955</v>
      </c>
      <c r="K15531" t="s">
        <v>15235</v>
      </c>
      <c r="L15531" t="s">
        <v>14870</v>
      </c>
    </row>
    <row r="15532" spans="1:12" x14ac:dyDescent="0.2">
      <c r="A15532" t="s">
        <v>15346</v>
      </c>
      <c r="B15532">
        <v>2017.09</v>
      </c>
      <c r="C15532">
        <v>67.517444999999995</v>
      </c>
      <c r="E15532" t="s">
        <v>14865</v>
      </c>
      <c r="F15532" t="s">
        <v>14954</v>
      </c>
      <c r="G15532">
        <v>6</v>
      </c>
      <c r="H15532" t="s">
        <v>14866</v>
      </c>
      <c r="I15532" t="s">
        <v>15188</v>
      </c>
      <c r="J15532" t="s">
        <v>14955</v>
      </c>
      <c r="K15532" t="s">
        <v>15235</v>
      </c>
      <c r="L15532" t="s">
        <v>14870</v>
      </c>
    </row>
    <row r="15533" spans="1:12" x14ac:dyDescent="0.2">
      <c r="A15533" t="s">
        <v>15346</v>
      </c>
      <c r="B15533">
        <v>2017.12</v>
      </c>
      <c r="C15533">
        <v>74.858082999999993</v>
      </c>
      <c r="E15533" t="s">
        <v>14865</v>
      </c>
      <c r="F15533" t="s">
        <v>14954</v>
      </c>
      <c r="G15533">
        <v>6</v>
      </c>
      <c r="H15533" t="s">
        <v>14866</v>
      </c>
      <c r="I15533" t="s">
        <v>15188</v>
      </c>
      <c r="J15533" t="s">
        <v>14955</v>
      </c>
      <c r="K15533" t="s">
        <v>15235</v>
      </c>
      <c r="L15533" t="s">
        <v>14870</v>
      </c>
    </row>
    <row r="15534" spans="1:12" x14ac:dyDescent="0.2">
      <c r="A15534" t="s">
        <v>15346</v>
      </c>
      <c r="B15534">
        <v>2018.03</v>
      </c>
      <c r="C15534">
        <v>72.399146999999999</v>
      </c>
      <c r="E15534" t="s">
        <v>14865</v>
      </c>
      <c r="F15534" t="s">
        <v>14954</v>
      </c>
      <c r="G15534">
        <v>6</v>
      </c>
      <c r="H15534" t="s">
        <v>14866</v>
      </c>
      <c r="I15534" t="s">
        <v>15188</v>
      </c>
      <c r="J15534" t="s">
        <v>14955</v>
      </c>
      <c r="K15534" t="s">
        <v>15235</v>
      </c>
      <c r="L15534" t="s">
        <v>14870</v>
      </c>
    </row>
    <row r="15535" spans="1:12" x14ac:dyDescent="0.2">
      <c r="A15535" t="s">
        <v>15346</v>
      </c>
      <c r="B15535">
        <v>2018.06</v>
      </c>
      <c r="C15535">
        <v>74.791837999999998</v>
      </c>
      <c r="E15535" t="s">
        <v>14865</v>
      </c>
      <c r="F15535" t="s">
        <v>14954</v>
      </c>
      <c r="G15535">
        <v>6</v>
      </c>
      <c r="H15535" t="s">
        <v>14866</v>
      </c>
      <c r="I15535" t="s">
        <v>15188</v>
      </c>
      <c r="J15535" t="s">
        <v>14955</v>
      </c>
      <c r="K15535" t="s">
        <v>15235</v>
      </c>
      <c r="L15535" t="s">
        <v>14870</v>
      </c>
    </row>
    <row r="15536" spans="1:12" x14ac:dyDescent="0.2">
      <c r="A15536" t="s">
        <v>15346</v>
      </c>
      <c r="B15536">
        <v>2018.09</v>
      </c>
      <c r="C15536">
        <v>73.946330000000003</v>
      </c>
      <c r="E15536" t="s">
        <v>14865</v>
      </c>
      <c r="F15536" t="s">
        <v>14954</v>
      </c>
      <c r="G15536">
        <v>6</v>
      </c>
      <c r="H15536" t="s">
        <v>14866</v>
      </c>
      <c r="I15536" t="s">
        <v>15188</v>
      </c>
      <c r="J15536" t="s">
        <v>14955</v>
      </c>
      <c r="K15536" t="s">
        <v>15235</v>
      </c>
      <c r="L15536" t="s">
        <v>14870</v>
      </c>
    </row>
    <row r="15537" spans="1:12" x14ac:dyDescent="0.2">
      <c r="A15537" t="s">
        <v>15346</v>
      </c>
      <c r="B15537">
        <v>2018.12</v>
      </c>
      <c r="C15537">
        <v>82.646731000000003</v>
      </c>
      <c r="E15537" t="s">
        <v>14865</v>
      </c>
      <c r="F15537" t="s">
        <v>14954</v>
      </c>
      <c r="G15537">
        <v>6</v>
      </c>
      <c r="H15537" t="s">
        <v>14866</v>
      </c>
      <c r="I15537" t="s">
        <v>15188</v>
      </c>
      <c r="J15537" t="s">
        <v>14955</v>
      </c>
      <c r="K15537" t="s">
        <v>15235</v>
      </c>
      <c r="L15537" t="s">
        <v>14870</v>
      </c>
    </row>
    <row r="15538" spans="1:12" x14ac:dyDescent="0.2">
      <c r="A15538" t="s">
        <v>15346</v>
      </c>
      <c r="B15538">
        <v>2019.03</v>
      </c>
      <c r="C15538">
        <v>78.343806999999998</v>
      </c>
      <c r="E15538" t="s">
        <v>14865</v>
      </c>
      <c r="F15538" t="s">
        <v>14954</v>
      </c>
      <c r="G15538">
        <v>6</v>
      </c>
      <c r="H15538" t="s">
        <v>14866</v>
      </c>
      <c r="I15538" t="s">
        <v>15188</v>
      </c>
      <c r="J15538" t="s">
        <v>14955</v>
      </c>
      <c r="K15538" t="s">
        <v>15235</v>
      </c>
      <c r="L15538" t="s">
        <v>14870</v>
      </c>
    </row>
    <row r="15539" spans="1:12" x14ac:dyDescent="0.2">
      <c r="A15539" t="s">
        <v>15346</v>
      </c>
      <c r="B15539">
        <v>2019.06</v>
      </c>
      <c r="C15539">
        <v>81.571454000000003</v>
      </c>
      <c r="E15539" t="s">
        <v>14865</v>
      </c>
      <c r="F15539" t="s">
        <v>14954</v>
      </c>
      <c r="G15539">
        <v>6</v>
      </c>
      <c r="H15539" t="s">
        <v>14866</v>
      </c>
      <c r="I15539" t="s">
        <v>15188</v>
      </c>
      <c r="J15539" t="s">
        <v>14955</v>
      </c>
      <c r="K15539" t="s">
        <v>15235</v>
      </c>
      <c r="L15539" t="s">
        <v>14870</v>
      </c>
    </row>
    <row r="15540" spans="1:12" x14ac:dyDescent="0.2">
      <c r="A15540" t="s">
        <v>15346</v>
      </c>
      <c r="B15540">
        <v>2019.09</v>
      </c>
      <c r="C15540">
        <v>79.757960999999995</v>
      </c>
      <c r="E15540" t="s">
        <v>14865</v>
      </c>
      <c r="F15540" t="s">
        <v>14954</v>
      </c>
      <c r="G15540">
        <v>6</v>
      </c>
      <c r="H15540" t="s">
        <v>14866</v>
      </c>
      <c r="I15540" t="s">
        <v>15188</v>
      </c>
      <c r="J15540" t="s">
        <v>14955</v>
      </c>
      <c r="K15540" t="s">
        <v>15235</v>
      </c>
      <c r="L15540" t="s">
        <v>14870</v>
      </c>
    </row>
    <row r="15541" spans="1:12" x14ac:dyDescent="0.2">
      <c r="A15541" t="s">
        <v>15346</v>
      </c>
      <c r="B15541">
        <v>2019.12</v>
      </c>
      <c r="C15541">
        <v>91.489411000000004</v>
      </c>
      <c r="E15541" t="s">
        <v>14865</v>
      </c>
      <c r="F15541" t="s">
        <v>14954</v>
      </c>
      <c r="G15541">
        <v>6</v>
      </c>
      <c r="H15541" t="s">
        <v>14866</v>
      </c>
      <c r="I15541" t="s">
        <v>15188</v>
      </c>
      <c r="J15541" t="s">
        <v>14955</v>
      </c>
      <c r="K15541" t="s">
        <v>15235</v>
      </c>
      <c r="L15541" t="s">
        <v>14870</v>
      </c>
    </row>
    <row r="15542" spans="1:12" x14ac:dyDescent="0.2">
      <c r="A15542" t="s">
        <v>15346</v>
      </c>
      <c r="B15542">
        <v>2020.03</v>
      </c>
      <c r="C15542">
        <v>84.520083999999997</v>
      </c>
      <c r="E15542" t="s">
        <v>14865</v>
      </c>
      <c r="F15542" t="s">
        <v>14954</v>
      </c>
      <c r="G15542">
        <v>6</v>
      </c>
      <c r="H15542" t="s">
        <v>14866</v>
      </c>
      <c r="I15542" t="s">
        <v>15188</v>
      </c>
      <c r="J15542" t="s">
        <v>14955</v>
      </c>
      <c r="K15542" t="s">
        <v>15235</v>
      </c>
      <c r="L15542" t="s">
        <v>14870</v>
      </c>
    </row>
    <row r="15543" spans="1:12" x14ac:dyDescent="0.2">
      <c r="A15543" t="s">
        <v>15346</v>
      </c>
      <c r="B15543">
        <v>2020.06</v>
      </c>
      <c r="C15543">
        <v>86.809528999999998</v>
      </c>
      <c r="E15543" t="s">
        <v>14865</v>
      </c>
      <c r="F15543" t="s">
        <v>14954</v>
      </c>
      <c r="G15543">
        <v>6</v>
      </c>
      <c r="H15543" t="s">
        <v>14866</v>
      </c>
      <c r="I15543" t="s">
        <v>15188</v>
      </c>
      <c r="J15543" t="s">
        <v>14955</v>
      </c>
      <c r="K15543" t="s">
        <v>15235</v>
      </c>
      <c r="L15543" t="s">
        <v>14870</v>
      </c>
    </row>
    <row r="15544" spans="1:12" x14ac:dyDescent="0.2">
      <c r="A15544" t="s">
        <v>15346</v>
      </c>
      <c r="B15544">
        <v>2020.09</v>
      </c>
      <c r="C15544">
        <v>87.106639999999999</v>
      </c>
      <c r="E15544" t="s">
        <v>14865</v>
      </c>
      <c r="F15544" t="s">
        <v>14954</v>
      </c>
      <c r="G15544">
        <v>6</v>
      </c>
      <c r="H15544" t="s">
        <v>14866</v>
      </c>
      <c r="I15544" t="s">
        <v>15188</v>
      </c>
      <c r="J15544" t="s">
        <v>14955</v>
      </c>
      <c r="K15544" t="s">
        <v>15235</v>
      </c>
      <c r="L15544" t="s">
        <v>14870</v>
      </c>
    </row>
    <row r="15545" spans="1:12" x14ac:dyDescent="0.2">
      <c r="A15545" t="s">
        <v>15346</v>
      </c>
      <c r="B15545">
        <v>2020.12</v>
      </c>
      <c r="C15545">
        <v>90.157083</v>
      </c>
      <c r="E15545" t="s">
        <v>14865</v>
      </c>
      <c r="F15545" t="s">
        <v>14954</v>
      </c>
      <c r="G15545">
        <v>6</v>
      </c>
      <c r="H15545" t="s">
        <v>14866</v>
      </c>
      <c r="I15545" t="s">
        <v>15188</v>
      </c>
      <c r="J15545" t="s">
        <v>14955</v>
      </c>
      <c r="K15545" t="s">
        <v>15235</v>
      </c>
      <c r="L15545" t="s">
        <v>14870</v>
      </c>
    </row>
    <row r="15546" spans="1:12" x14ac:dyDescent="0.2">
      <c r="A15546" t="s">
        <v>15346</v>
      </c>
      <c r="B15546">
        <v>2021.03</v>
      </c>
      <c r="C15546">
        <v>91.642695000000003</v>
      </c>
      <c r="E15546" t="s">
        <v>14865</v>
      </c>
      <c r="F15546" t="s">
        <v>14954</v>
      </c>
      <c r="G15546">
        <v>6</v>
      </c>
      <c r="H15546" t="s">
        <v>14866</v>
      </c>
      <c r="I15546" t="s">
        <v>15188</v>
      </c>
      <c r="J15546" t="s">
        <v>14955</v>
      </c>
      <c r="K15546" t="s">
        <v>15235</v>
      </c>
      <c r="L15546" t="s">
        <v>14870</v>
      </c>
    </row>
    <row r="15547" spans="1:12" x14ac:dyDescent="0.2">
      <c r="A15547" t="s">
        <v>15346</v>
      </c>
      <c r="B15547">
        <v>2021.06</v>
      </c>
      <c r="C15547">
        <v>93.852445000000003</v>
      </c>
      <c r="E15547" t="s">
        <v>14865</v>
      </c>
      <c r="F15547" t="s">
        <v>14954</v>
      </c>
      <c r="G15547">
        <v>6</v>
      </c>
      <c r="H15547" t="s">
        <v>14866</v>
      </c>
      <c r="I15547" t="s">
        <v>15188</v>
      </c>
      <c r="J15547" t="s">
        <v>14955</v>
      </c>
      <c r="K15547" t="s">
        <v>15235</v>
      </c>
      <c r="L15547" t="s">
        <v>14870</v>
      </c>
    </row>
    <row r="15548" spans="1:12" x14ac:dyDescent="0.2">
      <c r="A15548" t="s">
        <v>15346</v>
      </c>
      <c r="B15548">
        <v>2021.09</v>
      </c>
      <c r="C15548">
        <v>93.931588000000005</v>
      </c>
      <c r="E15548" t="s">
        <v>14865</v>
      </c>
      <c r="F15548" t="s">
        <v>14954</v>
      </c>
      <c r="G15548">
        <v>6</v>
      </c>
      <c r="H15548" t="s">
        <v>14866</v>
      </c>
      <c r="I15548" t="s">
        <v>15188</v>
      </c>
      <c r="J15548" t="s">
        <v>14955</v>
      </c>
      <c r="K15548" t="s">
        <v>15235</v>
      </c>
      <c r="L15548" t="s">
        <v>14870</v>
      </c>
    </row>
    <row r="15549" spans="1:12" x14ac:dyDescent="0.2">
      <c r="A15549" t="s">
        <v>15346</v>
      </c>
      <c r="B15549">
        <v>2021.12</v>
      </c>
      <c r="C15549">
        <v>102.105791</v>
      </c>
      <c r="E15549" t="s">
        <v>14865</v>
      </c>
      <c r="F15549" t="s">
        <v>14954</v>
      </c>
      <c r="G15549">
        <v>6</v>
      </c>
      <c r="H15549" t="s">
        <v>14866</v>
      </c>
      <c r="I15549" t="s">
        <v>15188</v>
      </c>
      <c r="J15549" t="s">
        <v>14955</v>
      </c>
      <c r="K15549" t="s">
        <v>15235</v>
      </c>
      <c r="L15549" t="s">
        <v>14870</v>
      </c>
    </row>
    <row r="15550" spans="1:12" x14ac:dyDescent="0.2">
      <c r="A15550" t="s">
        <v>15346</v>
      </c>
      <c r="B15550">
        <v>2022.03</v>
      </c>
      <c r="C15550">
        <v>99.569866000000005</v>
      </c>
      <c r="E15550" t="s">
        <v>14865</v>
      </c>
      <c r="F15550" t="s">
        <v>14954</v>
      </c>
      <c r="G15550">
        <v>6</v>
      </c>
      <c r="H15550" t="s">
        <v>14866</v>
      </c>
      <c r="I15550" t="s">
        <v>15188</v>
      </c>
      <c r="J15550" t="s">
        <v>14955</v>
      </c>
      <c r="K15550" t="s">
        <v>15235</v>
      </c>
      <c r="L15550" t="s">
        <v>14870</v>
      </c>
    </row>
    <row r="15551" spans="1:12" x14ac:dyDescent="0.2">
      <c r="A15551" t="s">
        <v>15346</v>
      </c>
      <c r="B15551">
        <v>2022.06</v>
      </c>
      <c r="C15551">
        <v>104.81693199999999</v>
      </c>
      <c r="E15551" t="s">
        <v>14865</v>
      </c>
      <c r="F15551" t="s">
        <v>14954</v>
      </c>
      <c r="G15551">
        <v>6</v>
      </c>
      <c r="H15551" t="s">
        <v>14866</v>
      </c>
      <c r="I15551" t="s">
        <v>15188</v>
      </c>
      <c r="J15551" t="s">
        <v>14955</v>
      </c>
      <c r="K15551" t="s">
        <v>15235</v>
      </c>
      <c r="L15551" t="s">
        <v>14870</v>
      </c>
    </row>
    <row r="15552" spans="1:12" x14ac:dyDescent="0.2">
      <c r="A15552" t="s">
        <v>15346</v>
      </c>
      <c r="B15552">
        <v>2022.09</v>
      </c>
      <c r="C15552">
        <v>103.416269</v>
      </c>
      <c r="E15552" t="s">
        <v>14865</v>
      </c>
      <c r="F15552" t="s">
        <v>14954</v>
      </c>
      <c r="G15552">
        <v>6</v>
      </c>
      <c r="H15552" t="s">
        <v>14866</v>
      </c>
      <c r="I15552" t="s">
        <v>15188</v>
      </c>
      <c r="J15552" t="s">
        <v>14955</v>
      </c>
      <c r="K15552" t="s">
        <v>15235</v>
      </c>
      <c r="L15552" t="s">
        <v>14870</v>
      </c>
    </row>
    <row r="15553" spans="1:12" x14ac:dyDescent="0.2">
      <c r="A15553" t="s">
        <v>15347</v>
      </c>
      <c r="B15553">
        <v>2011.06</v>
      </c>
      <c r="C15553">
        <v>365.74603999999999</v>
      </c>
      <c r="E15553" t="s">
        <v>14865</v>
      </c>
      <c r="F15553" t="s">
        <v>14954</v>
      </c>
      <c r="G15553">
        <v>6</v>
      </c>
      <c r="H15553" t="s">
        <v>14866</v>
      </c>
      <c r="I15553" t="s">
        <v>15188</v>
      </c>
      <c r="J15553" t="s">
        <v>14955</v>
      </c>
      <c r="K15553" t="s">
        <v>15237</v>
      </c>
      <c r="L15553" t="s">
        <v>14870</v>
      </c>
    </row>
    <row r="15554" spans="1:12" x14ac:dyDescent="0.2">
      <c r="A15554" t="s">
        <v>15347</v>
      </c>
      <c r="B15554">
        <v>2011.09</v>
      </c>
      <c r="C15554">
        <v>364.737098</v>
      </c>
      <c r="E15554" t="s">
        <v>14865</v>
      </c>
      <c r="F15554" t="s">
        <v>14954</v>
      </c>
      <c r="G15554">
        <v>6</v>
      </c>
      <c r="H15554" t="s">
        <v>14866</v>
      </c>
      <c r="I15554" t="s">
        <v>15188</v>
      </c>
      <c r="J15554" t="s">
        <v>14955</v>
      </c>
      <c r="K15554" t="s">
        <v>15237</v>
      </c>
      <c r="L15554" t="s">
        <v>14870</v>
      </c>
    </row>
    <row r="15555" spans="1:12" x14ac:dyDescent="0.2">
      <c r="A15555" t="s">
        <v>15347</v>
      </c>
      <c r="B15555">
        <v>2011.12</v>
      </c>
      <c r="C15555">
        <v>383.58778699999999</v>
      </c>
      <c r="E15555" t="s">
        <v>14865</v>
      </c>
      <c r="F15555" t="s">
        <v>14954</v>
      </c>
      <c r="G15555">
        <v>6</v>
      </c>
      <c r="H15555" t="s">
        <v>14866</v>
      </c>
      <c r="I15555" t="s">
        <v>15188</v>
      </c>
      <c r="J15555" t="s">
        <v>14955</v>
      </c>
      <c r="K15555" t="s">
        <v>15237</v>
      </c>
      <c r="L15555" t="s">
        <v>14870</v>
      </c>
    </row>
    <row r="15556" spans="1:12" x14ac:dyDescent="0.2">
      <c r="A15556" t="s">
        <v>15347</v>
      </c>
      <c r="B15556">
        <v>2012.03</v>
      </c>
      <c r="C15556">
        <v>387.00523900000002</v>
      </c>
      <c r="E15556" t="s">
        <v>14865</v>
      </c>
      <c r="F15556" t="s">
        <v>14954</v>
      </c>
      <c r="G15556">
        <v>6</v>
      </c>
      <c r="H15556" t="s">
        <v>14866</v>
      </c>
      <c r="I15556" t="s">
        <v>15188</v>
      </c>
      <c r="J15556" t="s">
        <v>14955</v>
      </c>
      <c r="K15556" t="s">
        <v>15237</v>
      </c>
      <c r="L15556" t="s">
        <v>14870</v>
      </c>
    </row>
    <row r="15557" spans="1:12" x14ac:dyDescent="0.2">
      <c r="A15557" t="s">
        <v>15347</v>
      </c>
      <c r="B15557">
        <v>2012.06</v>
      </c>
      <c r="C15557">
        <v>394.640063</v>
      </c>
      <c r="E15557" t="s">
        <v>14865</v>
      </c>
      <c r="F15557" t="s">
        <v>14954</v>
      </c>
      <c r="G15557">
        <v>6</v>
      </c>
      <c r="H15557" t="s">
        <v>14866</v>
      </c>
      <c r="I15557" t="s">
        <v>15188</v>
      </c>
      <c r="J15557" t="s">
        <v>14955</v>
      </c>
      <c r="K15557" t="s">
        <v>15237</v>
      </c>
      <c r="L15557" t="s">
        <v>14870</v>
      </c>
    </row>
    <row r="15558" spans="1:12" x14ac:dyDescent="0.2">
      <c r="A15558" t="s">
        <v>15347</v>
      </c>
      <c r="B15558">
        <v>2012.09</v>
      </c>
      <c r="C15558">
        <v>393.00521300000003</v>
      </c>
      <c r="E15558" t="s">
        <v>14865</v>
      </c>
      <c r="F15558" t="s">
        <v>14954</v>
      </c>
      <c r="G15558">
        <v>6</v>
      </c>
      <c r="H15558" t="s">
        <v>14866</v>
      </c>
      <c r="I15558" t="s">
        <v>15188</v>
      </c>
      <c r="J15558" t="s">
        <v>14955</v>
      </c>
      <c r="K15558" t="s">
        <v>15237</v>
      </c>
      <c r="L15558" t="s">
        <v>14870</v>
      </c>
    </row>
    <row r="15559" spans="1:12" x14ac:dyDescent="0.2">
      <c r="A15559" t="s">
        <v>15347</v>
      </c>
      <c r="B15559">
        <v>2012.12</v>
      </c>
      <c r="C15559">
        <v>412.66808300000002</v>
      </c>
      <c r="E15559" t="s">
        <v>14865</v>
      </c>
      <c r="F15559" t="s">
        <v>14954</v>
      </c>
      <c r="G15559">
        <v>6</v>
      </c>
      <c r="H15559" t="s">
        <v>14866</v>
      </c>
      <c r="I15559" t="s">
        <v>15188</v>
      </c>
      <c r="J15559" t="s">
        <v>14955</v>
      </c>
      <c r="K15559" t="s">
        <v>15237</v>
      </c>
      <c r="L15559" t="s">
        <v>14870</v>
      </c>
    </row>
    <row r="15560" spans="1:12" x14ac:dyDescent="0.2">
      <c r="A15560" t="s">
        <v>15347</v>
      </c>
      <c r="B15560">
        <v>2013.03</v>
      </c>
      <c r="C15560">
        <v>405.05463400000002</v>
      </c>
      <c r="E15560" t="s">
        <v>14865</v>
      </c>
      <c r="F15560" t="s">
        <v>14954</v>
      </c>
      <c r="G15560">
        <v>6</v>
      </c>
      <c r="H15560" t="s">
        <v>14866</v>
      </c>
      <c r="I15560" t="s">
        <v>15188</v>
      </c>
      <c r="J15560" t="s">
        <v>14955</v>
      </c>
      <c r="K15560" t="s">
        <v>15237</v>
      </c>
      <c r="L15560" t="s">
        <v>14870</v>
      </c>
    </row>
    <row r="15561" spans="1:12" x14ac:dyDescent="0.2">
      <c r="A15561" t="s">
        <v>15347</v>
      </c>
      <c r="B15561">
        <v>2013.06</v>
      </c>
      <c r="C15561">
        <v>414.48751099999998</v>
      </c>
      <c r="E15561" t="s">
        <v>14865</v>
      </c>
      <c r="F15561" t="s">
        <v>14954</v>
      </c>
      <c r="G15561">
        <v>6</v>
      </c>
      <c r="H15561" t="s">
        <v>14866</v>
      </c>
      <c r="I15561" t="s">
        <v>15188</v>
      </c>
      <c r="J15561" t="s">
        <v>14955</v>
      </c>
      <c r="K15561" t="s">
        <v>15237</v>
      </c>
      <c r="L15561" t="s">
        <v>14870</v>
      </c>
    </row>
    <row r="15562" spans="1:12" x14ac:dyDescent="0.2">
      <c r="A15562" t="s">
        <v>15347</v>
      </c>
      <c r="B15562">
        <v>2013.09</v>
      </c>
      <c r="C15562">
        <v>417.33838100000003</v>
      </c>
      <c r="E15562" t="s">
        <v>14865</v>
      </c>
      <c r="F15562" t="s">
        <v>14954</v>
      </c>
      <c r="G15562">
        <v>6</v>
      </c>
      <c r="H15562" t="s">
        <v>14866</v>
      </c>
      <c r="I15562" t="s">
        <v>15188</v>
      </c>
      <c r="J15562" t="s">
        <v>14955</v>
      </c>
      <c r="K15562" t="s">
        <v>15237</v>
      </c>
      <c r="L15562" t="s">
        <v>14870</v>
      </c>
    </row>
    <row r="15563" spans="1:12" x14ac:dyDescent="0.2">
      <c r="A15563" t="s">
        <v>15347</v>
      </c>
      <c r="B15563">
        <v>2013.12</v>
      </c>
      <c r="C15563">
        <v>454.87694900000002</v>
      </c>
      <c r="E15563" t="s">
        <v>14865</v>
      </c>
      <c r="F15563" t="s">
        <v>14954</v>
      </c>
      <c r="G15563">
        <v>6</v>
      </c>
      <c r="H15563" t="s">
        <v>14866</v>
      </c>
      <c r="I15563" t="s">
        <v>15188</v>
      </c>
      <c r="J15563" t="s">
        <v>14955</v>
      </c>
      <c r="K15563" t="s">
        <v>15237</v>
      </c>
      <c r="L15563" t="s">
        <v>14870</v>
      </c>
    </row>
    <row r="15564" spans="1:12" x14ac:dyDescent="0.2">
      <c r="A15564" t="s">
        <v>15347</v>
      </c>
      <c r="B15564">
        <v>2014.03</v>
      </c>
      <c r="C15564">
        <v>434.00245799999999</v>
      </c>
      <c r="E15564" t="s">
        <v>14865</v>
      </c>
      <c r="F15564" t="s">
        <v>14954</v>
      </c>
      <c r="G15564">
        <v>6</v>
      </c>
      <c r="H15564" t="s">
        <v>14866</v>
      </c>
      <c r="I15564" t="s">
        <v>15188</v>
      </c>
      <c r="J15564" t="s">
        <v>14955</v>
      </c>
      <c r="K15564" t="s">
        <v>15237</v>
      </c>
      <c r="L15564" t="s">
        <v>14870</v>
      </c>
    </row>
    <row r="15565" spans="1:12" x14ac:dyDescent="0.2">
      <c r="A15565" t="s">
        <v>15347</v>
      </c>
      <c r="B15565">
        <v>2014.06</v>
      </c>
      <c r="C15565">
        <v>443.790547</v>
      </c>
      <c r="E15565" t="s">
        <v>14865</v>
      </c>
      <c r="F15565" t="s">
        <v>14954</v>
      </c>
      <c r="G15565">
        <v>6</v>
      </c>
      <c r="H15565" t="s">
        <v>14866</v>
      </c>
      <c r="I15565" t="s">
        <v>15188</v>
      </c>
      <c r="J15565" t="s">
        <v>14955</v>
      </c>
      <c r="K15565" t="s">
        <v>15237</v>
      </c>
      <c r="L15565" t="s">
        <v>14870</v>
      </c>
    </row>
    <row r="15566" spans="1:12" x14ac:dyDescent="0.2">
      <c r="A15566" t="s">
        <v>15347</v>
      </c>
      <c r="B15566">
        <v>2014.09</v>
      </c>
      <c r="C15566">
        <v>442.31413099999997</v>
      </c>
      <c r="E15566" t="s">
        <v>14865</v>
      </c>
      <c r="F15566" t="s">
        <v>14954</v>
      </c>
      <c r="G15566">
        <v>6</v>
      </c>
      <c r="H15566" t="s">
        <v>14866</v>
      </c>
      <c r="I15566" t="s">
        <v>15188</v>
      </c>
      <c r="J15566" t="s">
        <v>14955</v>
      </c>
      <c r="K15566" t="s">
        <v>15237</v>
      </c>
      <c r="L15566" t="s">
        <v>14870</v>
      </c>
    </row>
    <row r="15567" spans="1:12" x14ac:dyDescent="0.2">
      <c r="A15567" t="s">
        <v>15347</v>
      </c>
      <c r="B15567">
        <v>2014.12</v>
      </c>
      <c r="C15567">
        <v>462.52030300000001</v>
      </c>
      <c r="E15567" t="s">
        <v>14865</v>
      </c>
      <c r="F15567" t="s">
        <v>14954</v>
      </c>
      <c r="G15567">
        <v>6</v>
      </c>
      <c r="H15567" t="s">
        <v>14866</v>
      </c>
      <c r="I15567" t="s">
        <v>15188</v>
      </c>
      <c r="J15567" t="s">
        <v>14955</v>
      </c>
      <c r="K15567" t="s">
        <v>15237</v>
      </c>
      <c r="L15567" t="s">
        <v>14870</v>
      </c>
    </row>
    <row r="15568" spans="1:12" x14ac:dyDescent="0.2">
      <c r="A15568" t="s">
        <v>15347</v>
      </c>
      <c r="B15568">
        <v>2015.03</v>
      </c>
      <c r="C15568">
        <v>437.98154399999999</v>
      </c>
      <c r="E15568" t="s">
        <v>14865</v>
      </c>
      <c r="F15568" t="s">
        <v>14954</v>
      </c>
      <c r="G15568">
        <v>6</v>
      </c>
      <c r="H15568" t="s">
        <v>14866</v>
      </c>
      <c r="I15568" t="s">
        <v>15188</v>
      </c>
      <c r="J15568" t="s">
        <v>14955</v>
      </c>
      <c r="K15568" t="s">
        <v>15237</v>
      </c>
      <c r="L15568" t="s">
        <v>14870</v>
      </c>
    </row>
    <row r="15569" spans="1:12" x14ac:dyDescent="0.2">
      <c r="A15569" t="s">
        <v>15347</v>
      </c>
      <c r="B15569">
        <v>2015.06</v>
      </c>
      <c r="C15569">
        <v>452.02285799999999</v>
      </c>
      <c r="E15569" t="s">
        <v>14865</v>
      </c>
      <c r="F15569" t="s">
        <v>14954</v>
      </c>
      <c r="G15569">
        <v>6</v>
      </c>
      <c r="H15569" t="s">
        <v>14866</v>
      </c>
      <c r="I15569" t="s">
        <v>15188</v>
      </c>
      <c r="J15569" t="s">
        <v>14955</v>
      </c>
      <c r="K15569" t="s">
        <v>15237</v>
      </c>
      <c r="L15569" t="s">
        <v>14870</v>
      </c>
    </row>
    <row r="15570" spans="1:12" x14ac:dyDescent="0.2">
      <c r="A15570" t="s">
        <v>15347</v>
      </c>
      <c r="B15570">
        <v>2015.09</v>
      </c>
      <c r="C15570">
        <v>451.89220499999999</v>
      </c>
      <c r="E15570" t="s">
        <v>14865</v>
      </c>
      <c r="F15570" t="s">
        <v>14954</v>
      </c>
      <c r="G15570">
        <v>6</v>
      </c>
      <c r="H15570" t="s">
        <v>14866</v>
      </c>
      <c r="I15570" t="s">
        <v>15188</v>
      </c>
      <c r="J15570" t="s">
        <v>14955</v>
      </c>
      <c r="K15570" t="s">
        <v>15237</v>
      </c>
      <c r="L15570" t="s">
        <v>14870</v>
      </c>
    </row>
    <row r="15571" spans="1:12" x14ac:dyDescent="0.2">
      <c r="A15571" t="s">
        <v>15347</v>
      </c>
      <c r="B15571">
        <v>2015.12</v>
      </c>
      <c r="C15571">
        <v>457.759548</v>
      </c>
      <c r="E15571" t="s">
        <v>14865</v>
      </c>
      <c r="F15571" t="s">
        <v>14954</v>
      </c>
      <c r="G15571">
        <v>6</v>
      </c>
      <c r="H15571" t="s">
        <v>14866</v>
      </c>
      <c r="I15571" t="s">
        <v>15188</v>
      </c>
      <c r="J15571" t="s">
        <v>14955</v>
      </c>
      <c r="K15571" t="s">
        <v>15237</v>
      </c>
      <c r="L15571" t="s">
        <v>14870</v>
      </c>
    </row>
    <row r="15572" spans="1:12" x14ac:dyDescent="0.2">
      <c r="A15572" t="s">
        <v>15347</v>
      </c>
      <c r="B15572">
        <v>2016.03</v>
      </c>
      <c r="C15572">
        <v>465.83604500000001</v>
      </c>
      <c r="E15572" t="s">
        <v>14865</v>
      </c>
      <c r="F15572" t="s">
        <v>14954</v>
      </c>
      <c r="G15572">
        <v>6</v>
      </c>
      <c r="H15572" t="s">
        <v>14866</v>
      </c>
      <c r="I15572" t="s">
        <v>15188</v>
      </c>
      <c r="J15572" t="s">
        <v>14955</v>
      </c>
      <c r="K15572" t="s">
        <v>15237</v>
      </c>
      <c r="L15572" t="s">
        <v>14870</v>
      </c>
    </row>
    <row r="15573" spans="1:12" x14ac:dyDescent="0.2">
      <c r="A15573" t="s">
        <v>15347</v>
      </c>
      <c r="B15573">
        <v>2016.06</v>
      </c>
      <c r="C15573">
        <v>451.28938199999999</v>
      </c>
      <c r="E15573" t="s">
        <v>14865</v>
      </c>
      <c r="F15573" t="s">
        <v>14954</v>
      </c>
      <c r="G15573">
        <v>6</v>
      </c>
      <c r="H15573" t="s">
        <v>14866</v>
      </c>
      <c r="I15573" t="s">
        <v>15188</v>
      </c>
      <c r="J15573" t="s">
        <v>14955</v>
      </c>
      <c r="K15573" t="s">
        <v>15237</v>
      </c>
      <c r="L15573" t="s">
        <v>14870</v>
      </c>
    </row>
    <row r="15574" spans="1:12" x14ac:dyDescent="0.2">
      <c r="A15574" t="s">
        <v>15347</v>
      </c>
      <c r="B15574">
        <v>2016.09</v>
      </c>
      <c r="C15574">
        <v>445.15163100000001</v>
      </c>
      <c r="E15574" t="s">
        <v>14865</v>
      </c>
      <c r="F15574" t="s">
        <v>14954</v>
      </c>
      <c r="G15574">
        <v>6</v>
      </c>
      <c r="H15574" t="s">
        <v>14866</v>
      </c>
      <c r="I15574" t="s">
        <v>15188</v>
      </c>
      <c r="J15574" t="s">
        <v>14955</v>
      </c>
      <c r="K15574" t="s">
        <v>15237</v>
      </c>
      <c r="L15574" t="s">
        <v>14870</v>
      </c>
    </row>
    <row r="15575" spans="1:12" x14ac:dyDescent="0.2">
      <c r="A15575" t="s">
        <v>15347</v>
      </c>
      <c r="B15575">
        <v>2016.12</v>
      </c>
      <c r="C15575">
        <v>462.77374800000001</v>
      </c>
      <c r="E15575" t="s">
        <v>14865</v>
      </c>
      <c r="F15575" t="s">
        <v>14954</v>
      </c>
      <c r="G15575">
        <v>6</v>
      </c>
      <c r="H15575" t="s">
        <v>14866</v>
      </c>
      <c r="I15575" t="s">
        <v>15188</v>
      </c>
      <c r="J15575" t="s">
        <v>14955</v>
      </c>
      <c r="K15575" t="s">
        <v>15237</v>
      </c>
      <c r="L15575" t="s">
        <v>14870</v>
      </c>
    </row>
    <row r="15576" spans="1:12" x14ac:dyDescent="0.2">
      <c r="A15576" t="s">
        <v>15347</v>
      </c>
      <c r="B15576">
        <v>2017.03</v>
      </c>
      <c r="C15576">
        <v>463.51284199999998</v>
      </c>
      <c r="E15576" t="s">
        <v>14865</v>
      </c>
      <c r="F15576" t="s">
        <v>14954</v>
      </c>
      <c r="G15576">
        <v>6</v>
      </c>
      <c r="H15576" t="s">
        <v>14866</v>
      </c>
      <c r="I15576" t="s">
        <v>15188</v>
      </c>
      <c r="J15576" t="s">
        <v>14955</v>
      </c>
      <c r="K15576" t="s">
        <v>15237</v>
      </c>
      <c r="L15576" t="s">
        <v>14870</v>
      </c>
    </row>
    <row r="15577" spans="1:12" x14ac:dyDescent="0.2">
      <c r="A15577" t="s">
        <v>15347</v>
      </c>
      <c r="B15577">
        <v>2017.06</v>
      </c>
      <c r="C15577">
        <v>472.61102799999998</v>
      </c>
      <c r="E15577" t="s">
        <v>14865</v>
      </c>
      <c r="F15577" t="s">
        <v>14954</v>
      </c>
      <c r="G15577">
        <v>6</v>
      </c>
      <c r="H15577" t="s">
        <v>14866</v>
      </c>
      <c r="I15577" t="s">
        <v>15188</v>
      </c>
      <c r="J15577" t="s">
        <v>14955</v>
      </c>
      <c r="K15577" t="s">
        <v>15237</v>
      </c>
      <c r="L15577" t="s">
        <v>14870</v>
      </c>
    </row>
    <row r="15578" spans="1:12" x14ac:dyDescent="0.2">
      <c r="A15578" t="s">
        <v>15347</v>
      </c>
      <c r="B15578">
        <v>2017.09</v>
      </c>
      <c r="C15578">
        <v>470.75748499999997</v>
      </c>
      <c r="E15578" t="s">
        <v>14865</v>
      </c>
      <c r="F15578" t="s">
        <v>14954</v>
      </c>
      <c r="G15578">
        <v>6</v>
      </c>
      <c r="H15578" t="s">
        <v>14866</v>
      </c>
      <c r="I15578" t="s">
        <v>15188</v>
      </c>
      <c r="J15578" t="s">
        <v>14955</v>
      </c>
      <c r="K15578" t="s">
        <v>15237</v>
      </c>
      <c r="L15578" t="s">
        <v>14870</v>
      </c>
    </row>
    <row r="15579" spans="1:12" x14ac:dyDescent="0.2">
      <c r="A15579" t="s">
        <v>15347</v>
      </c>
      <c r="B15579">
        <v>2017.12</v>
      </c>
      <c r="C15579">
        <v>491.68905999999998</v>
      </c>
      <c r="E15579" t="s">
        <v>14865</v>
      </c>
      <c r="F15579" t="s">
        <v>14954</v>
      </c>
      <c r="G15579">
        <v>6</v>
      </c>
      <c r="H15579" t="s">
        <v>14866</v>
      </c>
      <c r="I15579" t="s">
        <v>15188</v>
      </c>
      <c r="J15579" t="s">
        <v>14955</v>
      </c>
      <c r="K15579" t="s">
        <v>15237</v>
      </c>
      <c r="L15579" t="s">
        <v>14870</v>
      </c>
    </row>
    <row r="15580" spans="1:12" x14ac:dyDescent="0.2">
      <c r="A15580" t="s">
        <v>15347</v>
      </c>
      <c r="B15580">
        <v>2018.03</v>
      </c>
      <c r="C15580">
        <v>490.53839399999998</v>
      </c>
      <c r="E15580" t="s">
        <v>14865</v>
      </c>
      <c r="F15580" t="s">
        <v>14954</v>
      </c>
      <c r="G15580">
        <v>6</v>
      </c>
      <c r="H15580" t="s">
        <v>14866</v>
      </c>
      <c r="I15580" t="s">
        <v>15188</v>
      </c>
      <c r="J15580" t="s">
        <v>14955</v>
      </c>
      <c r="K15580" t="s">
        <v>15237</v>
      </c>
      <c r="L15580" t="s">
        <v>14870</v>
      </c>
    </row>
    <row r="15581" spans="1:12" x14ac:dyDescent="0.2">
      <c r="A15581" t="s">
        <v>15347</v>
      </c>
      <c r="B15581">
        <v>2018.06</v>
      </c>
      <c r="C15581">
        <v>503.02742699999999</v>
      </c>
      <c r="E15581" t="s">
        <v>14865</v>
      </c>
      <c r="F15581" t="s">
        <v>14954</v>
      </c>
      <c r="G15581">
        <v>6</v>
      </c>
      <c r="H15581" t="s">
        <v>14866</v>
      </c>
      <c r="I15581" t="s">
        <v>15188</v>
      </c>
      <c r="J15581" t="s">
        <v>14955</v>
      </c>
      <c r="K15581" t="s">
        <v>15237</v>
      </c>
      <c r="L15581" t="s">
        <v>14870</v>
      </c>
    </row>
    <row r="15582" spans="1:12" x14ac:dyDescent="0.2">
      <c r="A15582" t="s">
        <v>15347</v>
      </c>
      <c r="B15582">
        <v>2018.09</v>
      </c>
      <c r="C15582">
        <v>492.74442099999999</v>
      </c>
      <c r="E15582" t="s">
        <v>14865</v>
      </c>
      <c r="F15582" t="s">
        <v>14954</v>
      </c>
      <c r="G15582">
        <v>6</v>
      </c>
      <c r="H15582" t="s">
        <v>14866</v>
      </c>
      <c r="I15582" t="s">
        <v>15188</v>
      </c>
      <c r="J15582" t="s">
        <v>14955</v>
      </c>
      <c r="K15582" t="s">
        <v>15237</v>
      </c>
      <c r="L15582" t="s">
        <v>14870</v>
      </c>
    </row>
    <row r="15583" spans="1:12" x14ac:dyDescent="0.2">
      <c r="A15583" t="s">
        <v>15347</v>
      </c>
      <c r="B15583">
        <v>2018.12</v>
      </c>
      <c r="C15583">
        <v>534.42771100000004</v>
      </c>
      <c r="E15583" t="s">
        <v>14865</v>
      </c>
      <c r="F15583" t="s">
        <v>14954</v>
      </c>
      <c r="G15583">
        <v>6</v>
      </c>
      <c r="H15583" t="s">
        <v>14866</v>
      </c>
      <c r="I15583" t="s">
        <v>15188</v>
      </c>
      <c r="J15583" t="s">
        <v>14955</v>
      </c>
      <c r="K15583" t="s">
        <v>15237</v>
      </c>
      <c r="L15583" t="s">
        <v>14870</v>
      </c>
    </row>
    <row r="15584" spans="1:12" x14ac:dyDescent="0.2">
      <c r="A15584" t="s">
        <v>15347</v>
      </c>
      <c r="B15584">
        <v>2019.03</v>
      </c>
      <c r="C15584">
        <v>491.91551299999998</v>
      </c>
      <c r="E15584" t="s">
        <v>14865</v>
      </c>
      <c r="F15584" t="s">
        <v>14954</v>
      </c>
      <c r="G15584">
        <v>6</v>
      </c>
      <c r="H15584" t="s">
        <v>14866</v>
      </c>
      <c r="I15584" t="s">
        <v>15188</v>
      </c>
      <c r="J15584" t="s">
        <v>14955</v>
      </c>
      <c r="K15584" t="s">
        <v>15237</v>
      </c>
      <c r="L15584" t="s">
        <v>14870</v>
      </c>
    </row>
    <row r="15585" spans="1:12" x14ac:dyDescent="0.2">
      <c r="A15585" t="s">
        <v>15347</v>
      </c>
      <c r="B15585">
        <v>2019.06</v>
      </c>
      <c r="C15585">
        <v>519.03765299999998</v>
      </c>
      <c r="E15585" t="s">
        <v>14865</v>
      </c>
      <c r="F15585" t="s">
        <v>14954</v>
      </c>
      <c r="G15585">
        <v>6</v>
      </c>
      <c r="H15585" t="s">
        <v>14866</v>
      </c>
      <c r="I15585" t="s">
        <v>15188</v>
      </c>
      <c r="J15585" t="s">
        <v>14955</v>
      </c>
      <c r="K15585" t="s">
        <v>15237</v>
      </c>
      <c r="L15585" t="s">
        <v>14870</v>
      </c>
    </row>
    <row r="15586" spans="1:12" x14ac:dyDescent="0.2">
      <c r="A15586" t="s">
        <v>15347</v>
      </c>
      <c r="B15586">
        <v>2019.09</v>
      </c>
      <c r="C15586">
        <v>518.82239500000003</v>
      </c>
      <c r="E15586" t="s">
        <v>14865</v>
      </c>
      <c r="F15586" t="s">
        <v>14954</v>
      </c>
      <c r="G15586">
        <v>6</v>
      </c>
      <c r="H15586" t="s">
        <v>14866</v>
      </c>
      <c r="I15586" t="s">
        <v>15188</v>
      </c>
      <c r="J15586" t="s">
        <v>14955</v>
      </c>
      <c r="K15586" t="s">
        <v>15237</v>
      </c>
      <c r="L15586" t="s">
        <v>14870</v>
      </c>
    </row>
    <row r="15587" spans="1:12" x14ac:dyDescent="0.2">
      <c r="A15587" t="s">
        <v>15347</v>
      </c>
      <c r="B15587">
        <v>2019.12</v>
      </c>
      <c r="C15587">
        <v>560.44618000000003</v>
      </c>
      <c r="E15587" t="s">
        <v>14865</v>
      </c>
      <c r="F15587" t="s">
        <v>14954</v>
      </c>
      <c r="G15587">
        <v>6</v>
      </c>
      <c r="H15587" t="s">
        <v>14866</v>
      </c>
      <c r="I15587" t="s">
        <v>15188</v>
      </c>
      <c r="J15587" t="s">
        <v>14955</v>
      </c>
      <c r="K15587" t="s">
        <v>15237</v>
      </c>
      <c r="L15587" t="s">
        <v>14870</v>
      </c>
    </row>
    <row r="15588" spans="1:12" x14ac:dyDescent="0.2">
      <c r="A15588" t="s">
        <v>15347</v>
      </c>
      <c r="B15588">
        <v>2020.03</v>
      </c>
      <c r="C15588">
        <v>519.53023900000005</v>
      </c>
      <c r="E15588" t="s">
        <v>14865</v>
      </c>
      <c r="F15588" t="s">
        <v>14954</v>
      </c>
      <c r="G15588">
        <v>6</v>
      </c>
      <c r="H15588" t="s">
        <v>14866</v>
      </c>
      <c r="I15588" t="s">
        <v>15188</v>
      </c>
      <c r="J15588" t="s">
        <v>14955</v>
      </c>
      <c r="K15588" t="s">
        <v>15237</v>
      </c>
      <c r="L15588" t="s">
        <v>14870</v>
      </c>
    </row>
    <row r="15589" spans="1:12" x14ac:dyDescent="0.2">
      <c r="A15589" t="s">
        <v>15347</v>
      </c>
      <c r="B15589">
        <v>2020.06</v>
      </c>
      <c r="C15589">
        <v>520.89078099999995</v>
      </c>
      <c r="E15589" t="s">
        <v>14865</v>
      </c>
      <c r="F15589" t="s">
        <v>14954</v>
      </c>
      <c r="G15589">
        <v>6</v>
      </c>
      <c r="H15589" t="s">
        <v>14866</v>
      </c>
      <c r="I15589" t="s">
        <v>15188</v>
      </c>
      <c r="J15589" t="s">
        <v>14955</v>
      </c>
      <c r="K15589" t="s">
        <v>15237</v>
      </c>
      <c r="L15589" t="s">
        <v>14870</v>
      </c>
    </row>
    <row r="15590" spans="1:12" x14ac:dyDescent="0.2">
      <c r="A15590" t="s">
        <v>15347</v>
      </c>
      <c r="B15590">
        <v>2020.09</v>
      </c>
      <c r="C15590">
        <v>546.56078600000001</v>
      </c>
      <c r="E15590" t="s">
        <v>14865</v>
      </c>
      <c r="F15590" t="s">
        <v>14954</v>
      </c>
      <c r="G15590">
        <v>6</v>
      </c>
      <c r="H15590" t="s">
        <v>14866</v>
      </c>
      <c r="I15590" t="s">
        <v>15188</v>
      </c>
      <c r="J15590" t="s">
        <v>14955</v>
      </c>
      <c r="K15590" t="s">
        <v>15237</v>
      </c>
      <c r="L15590" t="s">
        <v>14870</v>
      </c>
    </row>
    <row r="15591" spans="1:12" x14ac:dyDescent="0.2">
      <c r="A15591" t="s">
        <v>15347</v>
      </c>
      <c r="B15591">
        <v>2020.12</v>
      </c>
      <c r="C15591">
        <v>553.09623599999998</v>
      </c>
      <c r="E15591" t="s">
        <v>14865</v>
      </c>
      <c r="F15591" t="s">
        <v>14954</v>
      </c>
      <c r="G15591">
        <v>6</v>
      </c>
      <c r="H15591" t="s">
        <v>14866</v>
      </c>
      <c r="I15591" t="s">
        <v>15188</v>
      </c>
      <c r="J15591" t="s">
        <v>14955</v>
      </c>
      <c r="K15591" t="s">
        <v>15237</v>
      </c>
      <c r="L15591" t="s">
        <v>14870</v>
      </c>
    </row>
    <row r="15592" spans="1:12" x14ac:dyDescent="0.2">
      <c r="A15592" t="s">
        <v>15347</v>
      </c>
      <c r="B15592">
        <v>2021.03</v>
      </c>
      <c r="C15592">
        <v>550.67800599999998</v>
      </c>
      <c r="E15592" t="s">
        <v>14865</v>
      </c>
      <c r="F15592" t="s">
        <v>14954</v>
      </c>
      <c r="G15592">
        <v>6</v>
      </c>
      <c r="H15592" t="s">
        <v>14866</v>
      </c>
      <c r="I15592" t="s">
        <v>15188</v>
      </c>
      <c r="J15592" t="s">
        <v>14955</v>
      </c>
      <c r="K15592" t="s">
        <v>15237</v>
      </c>
      <c r="L15592" t="s">
        <v>14870</v>
      </c>
    </row>
    <row r="15593" spans="1:12" x14ac:dyDescent="0.2">
      <c r="A15593" t="s">
        <v>15347</v>
      </c>
      <c r="B15593">
        <v>2021.06</v>
      </c>
      <c r="C15593">
        <v>573.40163500000006</v>
      </c>
      <c r="E15593" t="s">
        <v>14865</v>
      </c>
      <c r="F15593" t="s">
        <v>14954</v>
      </c>
      <c r="G15593">
        <v>6</v>
      </c>
      <c r="H15593" t="s">
        <v>14866</v>
      </c>
      <c r="I15593" t="s">
        <v>15188</v>
      </c>
      <c r="J15593" t="s">
        <v>14955</v>
      </c>
      <c r="K15593" t="s">
        <v>15237</v>
      </c>
      <c r="L15593" t="s">
        <v>14870</v>
      </c>
    </row>
    <row r="15594" spans="1:12" x14ac:dyDescent="0.2">
      <c r="A15594" t="s">
        <v>15347</v>
      </c>
      <c r="B15594">
        <v>2021.09</v>
      </c>
      <c r="C15594">
        <v>571.36299299999996</v>
      </c>
      <c r="E15594" t="s">
        <v>14865</v>
      </c>
      <c r="F15594" t="s">
        <v>14954</v>
      </c>
      <c r="G15594">
        <v>6</v>
      </c>
      <c r="H15594" t="s">
        <v>14866</v>
      </c>
      <c r="I15594" t="s">
        <v>15188</v>
      </c>
      <c r="J15594" t="s">
        <v>14955</v>
      </c>
      <c r="K15594" t="s">
        <v>15237</v>
      </c>
      <c r="L15594" t="s">
        <v>14870</v>
      </c>
    </row>
    <row r="15595" spans="1:12" x14ac:dyDescent="0.2">
      <c r="A15595" t="s">
        <v>15347</v>
      </c>
      <c r="B15595">
        <v>2021.12</v>
      </c>
      <c r="C15595">
        <v>613.68146300000001</v>
      </c>
      <c r="E15595" t="s">
        <v>14865</v>
      </c>
      <c r="F15595" t="s">
        <v>14954</v>
      </c>
      <c r="G15595">
        <v>6</v>
      </c>
      <c r="H15595" t="s">
        <v>14866</v>
      </c>
      <c r="I15595" t="s">
        <v>15188</v>
      </c>
      <c r="J15595" t="s">
        <v>14955</v>
      </c>
      <c r="K15595" t="s">
        <v>15237</v>
      </c>
      <c r="L15595" t="s">
        <v>14870</v>
      </c>
    </row>
    <row r="15596" spans="1:12" x14ac:dyDescent="0.2">
      <c r="A15596" t="s">
        <v>15347</v>
      </c>
      <c r="B15596">
        <v>2022.03</v>
      </c>
      <c r="C15596">
        <v>596.13991999999996</v>
      </c>
      <c r="E15596" t="s">
        <v>14865</v>
      </c>
      <c r="F15596" t="s">
        <v>14954</v>
      </c>
      <c r="G15596">
        <v>6</v>
      </c>
      <c r="H15596" t="s">
        <v>14866</v>
      </c>
      <c r="I15596" t="s">
        <v>15188</v>
      </c>
      <c r="J15596" t="s">
        <v>14955</v>
      </c>
      <c r="K15596" t="s">
        <v>15237</v>
      </c>
      <c r="L15596" t="s">
        <v>14870</v>
      </c>
    </row>
    <row r="15597" spans="1:12" x14ac:dyDescent="0.2">
      <c r="A15597" t="s">
        <v>15347</v>
      </c>
      <c r="B15597">
        <v>2022.06</v>
      </c>
      <c r="C15597">
        <v>632.175522</v>
      </c>
      <c r="E15597" t="s">
        <v>14865</v>
      </c>
      <c r="F15597" t="s">
        <v>14954</v>
      </c>
      <c r="G15597">
        <v>6</v>
      </c>
      <c r="H15597" t="s">
        <v>14866</v>
      </c>
      <c r="I15597" t="s">
        <v>15188</v>
      </c>
      <c r="J15597" t="s">
        <v>14955</v>
      </c>
      <c r="K15597" t="s">
        <v>15237</v>
      </c>
      <c r="L15597" t="s">
        <v>14870</v>
      </c>
    </row>
    <row r="15598" spans="1:12" x14ac:dyDescent="0.2">
      <c r="A15598" t="s">
        <v>15347</v>
      </c>
      <c r="B15598">
        <v>2022.09</v>
      </c>
      <c r="C15598">
        <v>627.31298900000002</v>
      </c>
      <c r="E15598" t="s">
        <v>14865</v>
      </c>
      <c r="F15598" t="s">
        <v>14954</v>
      </c>
      <c r="G15598">
        <v>6</v>
      </c>
      <c r="H15598" t="s">
        <v>14866</v>
      </c>
      <c r="I15598" t="s">
        <v>15188</v>
      </c>
      <c r="J15598" t="s">
        <v>14955</v>
      </c>
      <c r="K15598" t="s">
        <v>15237</v>
      </c>
      <c r="L15598" t="s">
        <v>14870</v>
      </c>
    </row>
    <row r="15599" spans="1:12" x14ac:dyDescent="0.2">
      <c r="A15599" t="s">
        <v>15348</v>
      </c>
      <c r="B15599">
        <v>2011.06</v>
      </c>
      <c r="C15599">
        <v>32.926737000000003</v>
      </c>
      <c r="E15599" t="s">
        <v>14865</v>
      </c>
      <c r="F15599" t="s">
        <v>14954</v>
      </c>
      <c r="G15599">
        <v>6</v>
      </c>
      <c r="H15599" t="s">
        <v>14866</v>
      </c>
      <c r="I15599" t="s">
        <v>15188</v>
      </c>
      <c r="J15599" t="s">
        <v>14955</v>
      </c>
      <c r="K15599" t="s">
        <v>15239</v>
      </c>
      <c r="L15599" t="s">
        <v>14870</v>
      </c>
    </row>
    <row r="15600" spans="1:12" x14ac:dyDescent="0.2">
      <c r="A15600" t="s">
        <v>15348</v>
      </c>
      <c r="B15600">
        <v>2011.09</v>
      </c>
      <c r="C15600">
        <v>32.291195999999999</v>
      </c>
      <c r="E15600" t="s">
        <v>14865</v>
      </c>
      <c r="F15600" t="s">
        <v>14954</v>
      </c>
      <c r="G15600">
        <v>6</v>
      </c>
      <c r="H15600" t="s">
        <v>14866</v>
      </c>
      <c r="I15600" t="s">
        <v>15188</v>
      </c>
      <c r="J15600" t="s">
        <v>14955</v>
      </c>
      <c r="K15600" t="s">
        <v>15239</v>
      </c>
      <c r="L15600" t="s">
        <v>14870</v>
      </c>
    </row>
    <row r="15601" spans="1:12" x14ac:dyDescent="0.2">
      <c r="A15601" t="s">
        <v>15348</v>
      </c>
      <c r="B15601">
        <v>2011.12</v>
      </c>
      <c r="C15601">
        <v>33.923465999999998</v>
      </c>
      <c r="E15601" t="s">
        <v>14865</v>
      </c>
      <c r="F15601" t="s">
        <v>14954</v>
      </c>
      <c r="G15601">
        <v>6</v>
      </c>
      <c r="H15601" t="s">
        <v>14866</v>
      </c>
      <c r="I15601" t="s">
        <v>15188</v>
      </c>
      <c r="J15601" t="s">
        <v>14955</v>
      </c>
      <c r="K15601" t="s">
        <v>15239</v>
      </c>
      <c r="L15601" t="s">
        <v>14870</v>
      </c>
    </row>
    <row r="15602" spans="1:12" x14ac:dyDescent="0.2">
      <c r="A15602" t="s">
        <v>15348</v>
      </c>
      <c r="B15602">
        <v>2012.03</v>
      </c>
      <c r="C15602">
        <v>33.909118999999997</v>
      </c>
      <c r="E15602" t="s">
        <v>14865</v>
      </c>
      <c r="F15602" t="s">
        <v>14954</v>
      </c>
      <c r="G15602">
        <v>6</v>
      </c>
      <c r="H15602" t="s">
        <v>14866</v>
      </c>
      <c r="I15602" t="s">
        <v>15188</v>
      </c>
      <c r="J15602" t="s">
        <v>14955</v>
      </c>
      <c r="K15602" t="s">
        <v>15239</v>
      </c>
      <c r="L15602" t="s">
        <v>14870</v>
      </c>
    </row>
    <row r="15603" spans="1:12" x14ac:dyDescent="0.2">
      <c r="A15603" t="s">
        <v>15348</v>
      </c>
      <c r="B15603">
        <v>2012.06</v>
      </c>
      <c r="C15603">
        <v>34.359321000000001</v>
      </c>
      <c r="E15603" t="s">
        <v>14865</v>
      </c>
      <c r="F15603" t="s">
        <v>14954</v>
      </c>
      <c r="G15603">
        <v>6</v>
      </c>
      <c r="H15603" t="s">
        <v>14866</v>
      </c>
      <c r="I15603" t="s">
        <v>15188</v>
      </c>
      <c r="J15603" t="s">
        <v>14955</v>
      </c>
      <c r="K15603" t="s">
        <v>15239</v>
      </c>
      <c r="L15603" t="s">
        <v>14870</v>
      </c>
    </row>
    <row r="15604" spans="1:12" x14ac:dyDescent="0.2">
      <c r="A15604" t="s">
        <v>15348</v>
      </c>
      <c r="B15604">
        <v>2012.09</v>
      </c>
      <c r="C15604">
        <v>35.777509999999999</v>
      </c>
      <c r="E15604" t="s">
        <v>14865</v>
      </c>
      <c r="F15604" t="s">
        <v>14954</v>
      </c>
      <c r="G15604">
        <v>6</v>
      </c>
      <c r="H15604" t="s">
        <v>14866</v>
      </c>
      <c r="I15604" t="s">
        <v>15188</v>
      </c>
      <c r="J15604" t="s">
        <v>14955</v>
      </c>
      <c r="K15604" t="s">
        <v>15239</v>
      </c>
      <c r="L15604" t="s">
        <v>14870</v>
      </c>
    </row>
    <row r="15605" spans="1:12" x14ac:dyDescent="0.2">
      <c r="A15605" t="s">
        <v>15348</v>
      </c>
      <c r="B15605">
        <v>2012.12</v>
      </c>
      <c r="C15605">
        <v>35.342604000000001</v>
      </c>
      <c r="E15605" t="s">
        <v>14865</v>
      </c>
      <c r="F15605" t="s">
        <v>14954</v>
      </c>
      <c r="G15605">
        <v>6</v>
      </c>
      <c r="H15605" t="s">
        <v>14866</v>
      </c>
      <c r="I15605" t="s">
        <v>15188</v>
      </c>
      <c r="J15605" t="s">
        <v>14955</v>
      </c>
      <c r="K15605" t="s">
        <v>15239</v>
      </c>
      <c r="L15605" t="s">
        <v>14870</v>
      </c>
    </row>
    <row r="15606" spans="1:12" x14ac:dyDescent="0.2">
      <c r="A15606" t="s">
        <v>15348</v>
      </c>
      <c r="B15606">
        <v>2013.03</v>
      </c>
      <c r="C15606">
        <v>33.936608</v>
      </c>
      <c r="E15606" t="s">
        <v>14865</v>
      </c>
      <c r="F15606" t="s">
        <v>14954</v>
      </c>
      <c r="G15606">
        <v>6</v>
      </c>
      <c r="H15606" t="s">
        <v>14866</v>
      </c>
      <c r="I15606" t="s">
        <v>15188</v>
      </c>
      <c r="J15606" t="s">
        <v>14955</v>
      </c>
      <c r="K15606" t="s">
        <v>15239</v>
      </c>
      <c r="L15606" t="s">
        <v>14870</v>
      </c>
    </row>
    <row r="15607" spans="1:12" x14ac:dyDescent="0.2">
      <c r="A15607" t="s">
        <v>15348</v>
      </c>
      <c r="B15607">
        <v>2013.06</v>
      </c>
      <c r="C15607">
        <v>34.278899000000003</v>
      </c>
      <c r="E15607" t="s">
        <v>14865</v>
      </c>
      <c r="F15607" t="s">
        <v>14954</v>
      </c>
      <c r="G15607">
        <v>6</v>
      </c>
      <c r="H15607" t="s">
        <v>14866</v>
      </c>
      <c r="I15607" t="s">
        <v>15188</v>
      </c>
      <c r="J15607" t="s">
        <v>14955</v>
      </c>
      <c r="K15607" t="s">
        <v>15239</v>
      </c>
      <c r="L15607" t="s">
        <v>14870</v>
      </c>
    </row>
    <row r="15608" spans="1:12" x14ac:dyDescent="0.2">
      <c r="A15608" t="s">
        <v>15348</v>
      </c>
      <c r="B15608">
        <v>2013.09</v>
      </c>
      <c r="C15608">
        <v>34.743167999999997</v>
      </c>
      <c r="E15608" t="s">
        <v>14865</v>
      </c>
      <c r="F15608" t="s">
        <v>14954</v>
      </c>
      <c r="G15608">
        <v>6</v>
      </c>
      <c r="H15608" t="s">
        <v>14866</v>
      </c>
      <c r="I15608" t="s">
        <v>15188</v>
      </c>
      <c r="J15608" t="s">
        <v>14955</v>
      </c>
      <c r="K15608" t="s">
        <v>15239</v>
      </c>
      <c r="L15608" t="s">
        <v>14870</v>
      </c>
    </row>
    <row r="15609" spans="1:12" x14ac:dyDescent="0.2">
      <c r="A15609" t="s">
        <v>15348</v>
      </c>
      <c r="B15609">
        <v>2013.12</v>
      </c>
      <c r="C15609">
        <v>38.060322999999997</v>
      </c>
      <c r="E15609" t="s">
        <v>14865</v>
      </c>
      <c r="F15609" t="s">
        <v>14954</v>
      </c>
      <c r="G15609">
        <v>6</v>
      </c>
      <c r="H15609" t="s">
        <v>14866</v>
      </c>
      <c r="I15609" t="s">
        <v>15188</v>
      </c>
      <c r="J15609" t="s">
        <v>14955</v>
      </c>
      <c r="K15609" t="s">
        <v>15239</v>
      </c>
      <c r="L15609" t="s">
        <v>14870</v>
      </c>
    </row>
    <row r="15610" spans="1:12" x14ac:dyDescent="0.2">
      <c r="A15610" t="s">
        <v>15348</v>
      </c>
      <c r="B15610">
        <v>2014.03</v>
      </c>
      <c r="C15610">
        <v>34.837732000000003</v>
      </c>
      <c r="E15610" t="s">
        <v>14865</v>
      </c>
      <c r="F15610" t="s">
        <v>14954</v>
      </c>
      <c r="G15610">
        <v>6</v>
      </c>
      <c r="H15610" t="s">
        <v>14866</v>
      </c>
      <c r="I15610" t="s">
        <v>15188</v>
      </c>
      <c r="J15610" t="s">
        <v>14955</v>
      </c>
      <c r="K15610" t="s">
        <v>15239</v>
      </c>
      <c r="L15610" t="s">
        <v>14870</v>
      </c>
    </row>
    <row r="15611" spans="1:12" x14ac:dyDescent="0.2">
      <c r="A15611" t="s">
        <v>15348</v>
      </c>
      <c r="B15611">
        <v>2014.06</v>
      </c>
      <c r="C15611">
        <v>36.526066999999998</v>
      </c>
      <c r="E15611" t="s">
        <v>14865</v>
      </c>
      <c r="F15611" t="s">
        <v>14954</v>
      </c>
      <c r="G15611">
        <v>6</v>
      </c>
      <c r="H15611" t="s">
        <v>14866</v>
      </c>
      <c r="I15611" t="s">
        <v>15188</v>
      </c>
      <c r="J15611" t="s">
        <v>14955</v>
      </c>
      <c r="K15611" t="s">
        <v>15239</v>
      </c>
      <c r="L15611" t="s">
        <v>14870</v>
      </c>
    </row>
    <row r="15612" spans="1:12" x14ac:dyDescent="0.2">
      <c r="A15612" t="s">
        <v>15348</v>
      </c>
      <c r="B15612">
        <v>2014.09</v>
      </c>
      <c r="C15612">
        <v>36.032051000000003</v>
      </c>
      <c r="E15612" t="s">
        <v>14865</v>
      </c>
      <c r="F15612" t="s">
        <v>14954</v>
      </c>
      <c r="G15612">
        <v>6</v>
      </c>
      <c r="H15612" t="s">
        <v>14866</v>
      </c>
      <c r="I15612" t="s">
        <v>15188</v>
      </c>
      <c r="J15612" t="s">
        <v>14955</v>
      </c>
      <c r="K15612" t="s">
        <v>15239</v>
      </c>
      <c r="L15612" t="s">
        <v>14870</v>
      </c>
    </row>
    <row r="15613" spans="1:12" x14ac:dyDescent="0.2">
      <c r="A15613" t="s">
        <v>15348</v>
      </c>
      <c r="B15613">
        <v>2014.12</v>
      </c>
      <c r="C15613">
        <v>38.154769000000002</v>
      </c>
      <c r="E15613" t="s">
        <v>14865</v>
      </c>
      <c r="F15613" t="s">
        <v>14954</v>
      </c>
      <c r="G15613">
        <v>6</v>
      </c>
      <c r="H15613" t="s">
        <v>14866</v>
      </c>
      <c r="I15613" t="s">
        <v>15188</v>
      </c>
      <c r="J15613" t="s">
        <v>14955</v>
      </c>
      <c r="K15613" t="s">
        <v>15239</v>
      </c>
      <c r="L15613" t="s">
        <v>14870</v>
      </c>
    </row>
    <row r="15614" spans="1:12" x14ac:dyDescent="0.2">
      <c r="A15614" t="s">
        <v>15348</v>
      </c>
      <c r="B15614">
        <v>2015.03</v>
      </c>
      <c r="C15614">
        <v>36.069108999999997</v>
      </c>
      <c r="E15614" t="s">
        <v>14865</v>
      </c>
      <c r="F15614" t="s">
        <v>14954</v>
      </c>
      <c r="G15614">
        <v>6</v>
      </c>
      <c r="H15614" t="s">
        <v>14866</v>
      </c>
      <c r="I15614" t="s">
        <v>15188</v>
      </c>
      <c r="J15614" t="s">
        <v>14955</v>
      </c>
      <c r="K15614" t="s">
        <v>15239</v>
      </c>
      <c r="L15614" t="s">
        <v>14870</v>
      </c>
    </row>
    <row r="15615" spans="1:12" x14ac:dyDescent="0.2">
      <c r="A15615" t="s">
        <v>15348</v>
      </c>
      <c r="B15615">
        <v>2015.06</v>
      </c>
      <c r="C15615">
        <v>36.682751000000003</v>
      </c>
      <c r="E15615" t="s">
        <v>14865</v>
      </c>
      <c r="F15615" t="s">
        <v>14954</v>
      </c>
      <c r="G15615">
        <v>6</v>
      </c>
      <c r="H15615" t="s">
        <v>14866</v>
      </c>
      <c r="I15615" t="s">
        <v>15188</v>
      </c>
      <c r="J15615" t="s">
        <v>14955</v>
      </c>
      <c r="K15615" t="s">
        <v>15239</v>
      </c>
      <c r="L15615" t="s">
        <v>14870</v>
      </c>
    </row>
    <row r="15616" spans="1:12" x14ac:dyDescent="0.2">
      <c r="A15616" t="s">
        <v>15348</v>
      </c>
      <c r="B15616">
        <v>2015.09</v>
      </c>
      <c r="C15616">
        <v>36.46396</v>
      </c>
      <c r="E15616" t="s">
        <v>14865</v>
      </c>
      <c r="F15616" t="s">
        <v>14954</v>
      </c>
      <c r="G15616">
        <v>6</v>
      </c>
      <c r="H15616" t="s">
        <v>14866</v>
      </c>
      <c r="I15616" t="s">
        <v>15188</v>
      </c>
      <c r="J15616" t="s">
        <v>14955</v>
      </c>
      <c r="K15616" t="s">
        <v>15239</v>
      </c>
      <c r="L15616" t="s">
        <v>14870</v>
      </c>
    </row>
    <row r="15617" spans="1:12" x14ac:dyDescent="0.2">
      <c r="A15617" t="s">
        <v>15348</v>
      </c>
      <c r="B15617">
        <v>2015.12</v>
      </c>
      <c r="C15617">
        <v>37.700042000000003</v>
      </c>
      <c r="E15617" t="s">
        <v>14865</v>
      </c>
      <c r="F15617" t="s">
        <v>14954</v>
      </c>
      <c r="G15617">
        <v>6</v>
      </c>
      <c r="H15617" t="s">
        <v>14866</v>
      </c>
      <c r="I15617" t="s">
        <v>15188</v>
      </c>
      <c r="J15617" t="s">
        <v>14955</v>
      </c>
      <c r="K15617" t="s">
        <v>15239</v>
      </c>
      <c r="L15617" t="s">
        <v>14870</v>
      </c>
    </row>
    <row r="15618" spans="1:12" x14ac:dyDescent="0.2">
      <c r="A15618" t="s">
        <v>15348</v>
      </c>
      <c r="B15618">
        <v>2016.03</v>
      </c>
      <c r="C15618">
        <v>37.744540999999998</v>
      </c>
      <c r="E15618" t="s">
        <v>14865</v>
      </c>
      <c r="F15618" t="s">
        <v>14954</v>
      </c>
      <c r="G15618">
        <v>6</v>
      </c>
      <c r="H15618" t="s">
        <v>14866</v>
      </c>
      <c r="I15618" t="s">
        <v>15188</v>
      </c>
      <c r="J15618" t="s">
        <v>14955</v>
      </c>
      <c r="K15618" t="s">
        <v>15239</v>
      </c>
      <c r="L15618" t="s">
        <v>14870</v>
      </c>
    </row>
    <row r="15619" spans="1:12" x14ac:dyDescent="0.2">
      <c r="A15619" t="s">
        <v>15348</v>
      </c>
      <c r="B15619">
        <v>2016.06</v>
      </c>
      <c r="C15619">
        <v>36.493488999999997</v>
      </c>
      <c r="E15619" t="s">
        <v>14865</v>
      </c>
      <c r="F15619" t="s">
        <v>14954</v>
      </c>
      <c r="G15619">
        <v>6</v>
      </c>
      <c r="H15619" t="s">
        <v>14866</v>
      </c>
      <c r="I15619" t="s">
        <v>15188</v>
      </c>
      <c r="J15619" t="s">
        <v>14955</v>
      </c>
      <c r="K15619" t="s">
        <v>15239</v>
      </c>
      <c r="L15619" t="s">
        <v>14870</v>
      </c>
    </row>
    <row r="15620" spans="1:12" x14ac:dyDescent="0.2">
      <c r="A15620" t="s">
        <v>15348</v>
      </c>
      <c r="B15620">
        <v>2016.09</v>
      </c>
      <c r="C15620">
        <v>35.710551000000002</v>
      </c>
      <c r="E15620" t="s">
        <v>14865</v>
      </c>
      <c r="F15620" t="s">
        <v>14954</v>
      </c>
      <c r="G15620">
        <v>6</v>
      </c>
      <c r="H15620" t="s">
        <v>14866</v>
      </c>
      <c r="I15620" t="s">
        <v>15188</v>
      </c>
      <c r="J15620" t="s">
        <v>14955</v>
      </c>
      <c r="K15620" t="s">
        <v>15239</v>
      </c>
      <c r="L15620" t="s">
        <v>14870</v>
      </c>
    </row>
    <row r="15621" spans="1:12" x14ac:dyDescent="0.2">
      <c r="A15621" t="s">
        <v>15348</v>
      </c>
      <c r="B15621">
        <v>2016.12</v>
      </c>
      <c r="C15621">
        <v>37.889628999999999</v>
      </c>
      <c r="E15621" t="s">
        <v>14865</v>
      </c>
      <c r="F15621" t="s">
        <v>14954</v>
      </c>
      <c r="G15621">
        <v>6</v>
      </c>
      <c r="H15621" t="s">
        <v>14866</v>
      </c>
      <c r="I15621" t="s">
        <v>15188</v>
      </c>
      <c r="J15621" t="s">
        <v>14955</v>
      </c>
      <c r="K15621" t="s">
        <v>15239</v>
      </c>
      <c r="L15621" t="s">
        <v>14870</v>
      </c>
    </row>
    <row r="15622" spans="1:12" x14ac:dyDescent="0.2">
      <c r="A15622" t="s">
        <v>15348</v>
      </c>
      <c r="B15622">
        <v>2017.03</v>
      </c>
      <c r="C15622">
        <v>36.883761</v>
      </c>
      <c r="E15622" t="s">
        <v>14865</v>
      </c>
      <c r="F15622" t="s">
        <v>14954</v>
      </c>
      <c r="G15622">
        <v>6</v>
      </c>
      <c r="H15622" t="s">
        <v>14866</v>
      </c>
      <c r="I15622" t="s">
        <v>15188</v>
      </c>
      <c r="J15622" t="s">
        <v>14955</v>
      </c>
      <c r="K15622" t="s">
        <v>15239</v>
      </c>
      <c r="L15622" t="s">
        <v>14870</v>
      </c>
    </row>
    <row r="15623" spans="1:12" x14ac:dyDescent="0.2">
      <c r="A15623" t="s">
        <v>15348</v>
      </c>
      <c r="B15623">
        <v>2017.06</v>
      </c>
      <c r="C15623">
        <v>38.504295999999997</v>
      </c>
      <c r="E15623" t="s">
        <v>14865</v>
      </c>
      <c r="F15623" t="s">
        <v>14954</v>
      </c>
      <c r="G15623">
        <v>6</v>
      </c>
      <c r="H15623" t="s">
        <v>14866</v>
      </c>
      <c r="I15623" t="s">
        <v>15188</v>
      </c>
      <c r="J15623" t="s">
        <v>14955</v>
      </c>
      <c r="K15623" t="s">
        <v>15239</v>
      </c>
      <c r="L15623" t="s">
        <v>14870</v>
      </c>
    </row>
    <row r="15624" spans="1:12" x14ac:dyDescent="0.2">
      <c r="A15624" t="s">
        <v>15348</v>
      </c>
      <c r="B15624">
        <v>2017.09</v>
      </c>
      <c r="C15624">
        <v>38.122419999999998</v>
      </c>
      <c r="E15624" t="s">
        <v>14865</v>
      </c>
      <c r="F15624" t="s">
        <v>14954</v>
      </c>
      <c r="G15624">
        <v>6</v>
      </c>
      <c r="H15624" t="s">
        <v>14866</v>
      </c>
      <c r="I15624" t="s">
        <v>15188</v>
      </c>
      <c r="J15624" t="s">
        <v>14955</v>
      </c>
      <c r="K15624" t="s">
        <v>15239</v>
      </c>
      <c r="L15624" t="s">
        <v>14870</v>
      </c>
    </row>
    <row r="15625" spans="1:12" x14ac:dyDescent="0.2">
      <c r="A15625" t="s">
        <v>15348</v>
      </c>
      <c r="B15625">
        <v>2017.12</v>
      </c>
      <c r="C15625">
        <v>40.284959999999998</v>
      </c>
      <c r="E15625" t="s">
        <v>14865</v>
      </c>
      <c r="F15625" t="s">
        <v>14954</v>
      </c>
      <c r="G15625">
        <v>6</v>
      </c>
      <c r="H15625" t="s">
        <v>14866</v>
      </c>
      <c r="I15625" t="s">
        <v>15188</v>
      </c>
      <c r="J15625" t="s">
        <v>14955</v>
      </c>
      <c r="K15625" t="s">
        <v>15239</v>
      </c>
      <c r="L15625" t="s">
        <v>14870</v>
      </c>
    </row>
    <row r="15626" spans="1:12" x14ac:dyDescent="0.2">
      <c r="A15626" t="s">
        <v>15348</v>
      </c>
      <c r="B15626">
        <v>2018.03</v>
      </c>
      <c r="C15626">
        <v>38.685102000000001</v>
      </c>
      <c r="E15626" t="s">
        <v>14865</v>
      </c>
      <c r="F15626" t="s">
        <v>14954</v>
      </c>
      <c r="G15626">
        <v>6</v>
      </c>
      <c r="H15626" t="s">
        <v>14866</v>
      </c>
      <c r="I15626" t="s">
        <v>15188</v>
      </c>
      <c r="J15626" t="s">
        <v>14955</v>
      </c>
      <c r="K15626" t="s">
        <v>15239</v>
      </c>
      <c r="L15626" t="s">
        <v>14870</v>
      </c>
    </row>
    <row r="15627" spans="1:12" x14ac:dyDescent="0.2">
      <c r="A15627" t="s">
        <v>15348</v>
      </c>
      <c r="B15627">
        <v>2018.06</v>
      </c>
      <c r="C15627">
        <v>40.381639999999997</v>
      </c>
      <c r="E15627" t="s">
        <v>14865</v>
      </c>
      <c r="F15627" t="s">
        <v>14954</v>
      </c>
      <c r="G15627">
        <v>6</v>
      </c>
      <c r="H15627" t="s">
        <v>14866</v>
      </c>
      <c r="I15627" t="s">
        <v>15188</v>
      </c>
      <c r="J15627" t="s">
        <v>14955</v>
      </c>
      <c r="K15627" t="s">
        <v>15239</v>
      </c>
      <c r="L15627" t="s">
        <v>14870</v>
      </c>
    </row>
    <row r="15628" spans="1:12" x14ac:dyDescent="0.2">
      <c r="A15628" t="s">
        <v>15348</v>
      </c>
      <c r="B15628">
        <v>2018.09</v>
      </c>
      <c r="C15628">
        <v>40.044795000000001</v>
      </c>
      <c r="E15628" t="s">
        <v>14865</v>
      </c>
      <c r="F15628" t="s">
        <v>14954</v>
      </c>
      <c r="G15628">
        <v>6</v>
      </c>
      <c r="H15628" t="s">
        <v>14866</v>
      </c>
      <c r="I15628" t="s">
        <v>15188</v>
      </c>
      <c r="J15628" t="s">
        <v>14955</v>
      </c>
      <c r="K15628" t="s">
        <v>15239</v>
      </c>
      <c r="L15628" t="s">
        <v>14870</v>
      </c>
    </row>
    <row r="15629" spans="1:12" x14ac:dyDescent="0.2">
      <c r="A15629" t="s">
        <v>15348</v>
      </c>
      <c r="B15629">
        <v>2018.12</v>
      </c>
      <c r="C15629">
        <v>42.134327999999996</v>
      </c>
      <c r="E15629" t="s">
        <v>14865</v>
      </c>
      <c r="F15629" t="s">
        <v>14954</v>
      </c>
      <c r="G15629">
        <v>6</v>
      </c>
      <c r="H15629" t="s">
        <v>14866</v>
      </c>
      <c r="I15629" t="s">
        <v>15188</v>
      </c>
      <c r="J15629" t="s">
        <v>14955</v>
      </c>
      <c r="K15629" t="s">
        <v>15239</v>
      </c>
      <c r="L15629" t="s">
        <v>14870</v>
      </c>
    </row>
    <row r="15630" spans="1:12" x14ac:dyDescent="0.2">
      <c r="A15630" t="s">
        <v>15348</v>
      </c>
      <c r="B15630">
        <v>2019.03</v>
      </c>
      <c r="C15630">
        <v>40.170389</v>
      </c>
      <c r="E15630" t="s">
        <v>14865</v>
      </c>
      <c r="F15630" t="s">
        <v>14954</v>
      </c>
      <c r="G15630">
        <v>6</v>
      </c>
      <c r="H15630" t="s">
        <v>14866</v>
      </c>
      <c r="I15630" t="s">
        <v>15188</v>
      </c>
      <c r="J15630" t="s">
        <v>14955</v>
      </c>
      <c r="K15630" t="s">
        <v>15239</v>
      </c>
      <c r="L15630" t="s">
        <v>14870</v>
      </c>
    </row>
    <row r="15631" spans="1:12" x14ac:dyDescent="0.2">
      <c r="A15631" t="s">
        <v>15348</v>
      </c>
      <c r="B15631">
        <v>2019.06</v>
      </c>
      <c r="C15631">
        <v>41.483790999999997</v>
      </c>
      <c r="E15631" t="s">
        <v>14865</v>
      </c>
      <c r="F15631" t="s">
        <v>14954</v>
      </c>
      <c r="G15631">
        <v>6</v>
      </c>
      <c r="H15631" t="s">
        <v>14866</v>
      </c>
      <c r="I15631" t="s">
        <v>15188</v>
      </c>
      <c r="J15631" t="s">
        <v>14955</v>
      </c>
      <c r="K15631" t="s">
        <v>15239</v>
      </c>
      <c r="L15631" t="s">
        <v>14870</v>
      </c>
    </row>
    <row r="15632" spans="1:12" x14ac:dyDescent="0.2">
      <c r="A15632" t="s">
        <v>15348</v>
      </c>
      <c r="B15632">
        <v>2019.09</v>
      </c>
      <c r="C15632">
        <v>40.993479000000001</v>
      </c>
      <c r="E15632" t="s">
        <v>14865</v>
      </c>
      <c r="F15632" t="s">
        <v>14954</v>
      </c>
      <c r="G15632">
        <v>6</v>
      </c>
      <c r="H15632" t="s">
        <v>14866</v>
      </c>
      <c r="I15632" t="s">
        <v>15188</v>
      </c>
      <c r="J15632" t="s">
        <v>14955</v>
      </c>
      <c r="K15632" t="s">
        <v>15239</v>
      </c>
      <c r="L15632" t="s">
        <v>14870</v>
      </c>
    </row>
    <row r="15633" spans="1:12" x14ac:dyDescent="0.2">
      <c r="A15633" t="s">
        <v>15348</v>
      </c>
      <c r="B15633">
        <v>2019.12</v>
      </c>
      <c r="C15633">
        <v>44.829348000000003</v>
      </c>
      <c r="E15633" t="s">
        <v>14865</v>
      </c>
      <c r="F15633" t="s">
        <v>14954</v>
      </c>
      <c r="G15633">
        <v>6</v>
      </c>
      <c r="H15633" t="s">
        <v>14866</v>
      </c>
      <c r="I15633" t="s">
        <v>15188</v>
      </c>
      <c r="J15633" t="s">
        <v>14955</v>
      </c>
      <c r="K15633" t="s">
        <v>15239</v>
      </c>
      <c r="L15633" t="s">
        <v>14870</v>
      </c>
    </row>
    <row r="15634" spans="1:12" x14ac:dyDescent="0.2">
      <c r="A15634" t="s">
        <v>15348</v>
      </c>
      <c r="B15634">
        <v>2020.03</v>
      </c>
      <c r="C15634">
        <v>41.384185000000002</v>
      </c>
      <c r="E15634" t="s">
        <v>14865</v>
      </c>
      <c r="F15634" t="s">
        <v>14954</v>
      </c>
      <c r="G15634">
        <v>6</v>
      </c>
      <c r="H15634" t="s">
        <v>14866</v>
      </c>
      <c r="I15634" t="s">
        <v>15188</v>
      </c>
      <c r="J15634" t="s">
        <v>14955</v>
      </c>
      <c r="K15634" t="s">
        <v>15239</v>
      </c>
      <c r="L15634" t="s">
        <v>14870</v>
      </c>
    </row>
    <row r="15635" spans="1:12" x14ac:dyDescent="0.2">
      <c r="A15635" t="s">
        <v>15348</v>
      </c>
      <c r="B15635">
        <v>2020.06</v>
      </c>
      <c r="C15635">
        <v>40.784182000000001</v>
      </c>
      <c r="E15635" t="s">
        <v>14865</v>
      </c>
      <c r="F15635" t="s">
        <v>14954</v>
      </c>
      <c r="G15635">
        <v>6</v>
      </c>
      <c r="H15635" t="s">
        <v>14866</v>
      </c>
      <c r="I15635" t="s">
        <v>15188</v>
      </c>
      <c r="J15635" t="s">
        <v>14955</v>
      </c>
      <c r="K15635" t="s">
        <v>15239</v>
      </c>
      <c r="L15635" t="s">
        <v>14870</v>
      </c>
    </row>
    <row r="15636" spans="1:12" x14ac:dyDescent="0.2">
      <c r="A15636" t="s">
        <v>15348</v>
      </c>
      <c r="B15636">
        <v>2020.09</v>
      </c>
      <c r="C15636">
        <v>42.761581</v>
      </c>
      <c r="E15636" t="s">
        <v>14865</v>
      </c>
      <c r="F15636" t="s">
        <v>14954</v>
      </c>
      <c r="G15636">
        <v>6</v>
      </c>
      <c r="H15636" t="s">
        <v>14866</v>
      </c>
      <c r="I15636" t="s">
        <v>15188</v>
      </c>
      <c r="J15636" t="s">
        <v>14955</v>
      </c>
      <c r="K15636" t="s">
        <v>15239</v>
      </c>
      <c r="L15636" t="s">
        <v>14870</v>
      </c>
    </row>
    <row r="15637" spans="1:12" x14ac:dyDescent="0.2">
      <c r="A15637" t="s">
        <v>15348</v>
      </c>
      <c r="B15637">
        <v>2020.12</v>
      </c>
      <c r="C15637">
        <v>44.726267</v>
      </c>
      <c r="E15637" t="s">
        <v>14865</v>
      </c>
      <c r="F15637" t="s">
        <v>14954</v>
      </c>
      <c r="G15637">
        <v>6</v>
      </c>
      <c r="H15637" t="s">
        <v>14866</v>
      </c>
      <c r="I15637" t="s">
        <v>15188</v>
      </c>
      <c r="J15637" t="s">
        <v>14955</v>
      </c>
      <c r="K15637" t="s">
        <v>15239</v>
      </c>
      <c r="L15637" t="s">
        <v>14870</v>
      </c>
    </row>
    <row r="15638" spans="1:12" x14ac:dyDescent="0.2">
      <c r="A15638" t="s">
        <v>15348</v>
      </c>
      <c r="B15638">
        <v>2021.03</v>
      </c>
      <c r="C15638">
        <v>44.483148</v>
      </c>
      <c r="E15638" t="s">
        <v>14865</v>
      </c>
      <c r="F15638" t="s">
        <v>14954</v>
      </c>
      <c r="G15638">
        <v>6</v>
      </c>
      <c r="H15638" t="s">
        <v>14866</v>
      </c>
      <c r="I15638" t="s">
        <v>15188</v>
      </c>
      <c r="J15638" t="s">
        <v>14955</v>
      </c>
      <c r="K15638" t="s">
        <v>15239</v>
      </c>
      <c r="L15638" t="s">
        <v>14870</v>
      </c>
    </row>
    <row r="15639" spans="1:12" x14ac:dyDescent="0.2">
      <c r="A15639" t="s">
        <v>15348</v>
      </c>
      <c r="B15639">
        <v>2021.06</v>
      </c>
      <c r="C15639">
        <v>46.451019000000002</v>
      </c>
      <c r="E15639" t="s">
        <v>14865</v>
      </c>
      <c r="F15639" t="s">
        <v>14954</v>
      </c>
      <c r="G15639">
        <v>6</v>
      </c>
      <c r="H15639" t="s">
        <v>14866</v>
      </c>
      <c r="I15639" t="s">
        <v>15188</v>
      </c>
      <c r="J15639" t="s">
        <v>14955</v>
      </c>
      <c r="K15639" t="s">
        <v>15239</v>
      </c>
      <c r="L15639" t="s">
        <v>14870</v>
      </c>
    </row>
    <row r="15640" spans="1:12" x14ac:dyDescent="0.2">
      <c r="A15640" t="s">
        <v>15348</v>
      </c>
      <c r="B15640">
        <v>2021.09</v>
      </c>
      <c r="C15640">
        <v>45.038330999999999</v>
      </c>
      <c r="E15640" t="s">
        <v>14865</v>
      </c>
      <c r="F15640" t="s">
        <v>14954</v>
      </c>
      <c r="G15640">
        <v>6</v>
      </c>
      <c r="H15640" t="s">
        <v>14866</v>
      </c>
      <c r="I15640" t="s">
        <v>15188</v>
      </c>
      <c r="J15640" t="s">
        <v>14955</v>
      </c>
      <c r="K15640" t="s">
        <v>15239</v>
      </c>
      <c r="L15640" t="s">
        <v>14870</v>
      </c>
    </row>
    <row r="15641" spans="1:12" x14ac:dyDescent="0.2">
      <c r="A15641" t="s">
        <v>15348</v>
      </c>
      <c r="B15641">
        <v>2021.12</v>
      </c>
      <c r="C15641">
        <v>48.828569000000002</v>
      </c>
      <c r="E15641" t="s">
        <v>14865</v>
      </c>
      <c r="F15641" t="s">
        <v>14954</v>
      </c>
      <c r="G15641">
        <v>6</v>
      </c>
      <c r="H15641" t="s">
        <v>14866</v>
      </c>
      <c r="I15641" t="s">
        <v>15188</v>
      </c>
      <c r="J15641" t="s">
        <v>14955</v>
      </c>
      <c r="K15641" t="s">
        <v>15239</v>
      </c>
      <c r="L15641" t="s">
        <v>14870</v>
      </c>
    </row>
    <row r="15642" spans="1:12" x14ac:dyDescent="0.2">
      <c r="A15642" t="s">
        <v>15348</v>
      </c>
      <c r="B15642">
        <v>2022.03</v>
      </c>
      <c r="C15642">
        <v>48.461824</v>
      </c>
      <c r="E15642" t="s">
        <v>14865</v>
      </c>
      <c r="F15642" t="s">
        <v>14954</v>
      </c>
      <c r="G15642">
        <v>6</v>
      </c>
      <c r="H15642" t="s">
        <v>14866</v>
      </c>
      <c r="I15642" t="s">
        <v>15188</v>
      </c>
      <c r="J15642" t="s">
        <v>14955</v>
      </c>
      <c r="K15642" t="s">
        <v>15239</v>
      </c>
      <c r="L15642" t="s">
        <v>14870</v>
      </c>
    </row>
    <row r="15643" spans="1:12" x14ac:dyDescent="0.2">
      <c r="A15643" t="s">
        <v>15348</v>
      </c>
      <c r="B15643">
        <v>2022.06</v>
      </c>
      <c r="C15643">
        <v>49.525460000000002</v>
      </c>
      <c r="E15643" t="s">
        <v>14865</v>
      </c>
      <c r="F15643" t="s">
        <v>14954</v>
      </c>
      <c r="G15643">
        <v>6</v>
      </c>
      <c r="H15643" t="s">
        <v>14866</v>
      </c>
      <c r="I15643" t="s">
        <v>15188</v>
      </c>
      <c r="J15643" t="s">
        <v>14955</v>
      </c>
      <c r="K15643" t="s">
        <v>15239</v>
      </c>
      <c r="L15643" t="s">
        <v>14870</v>
      </c>
    </row>
    <row r="15644" spans="1:12" x14ac:dyDescent="0.2">
      <c r="A15644" t="s">
        <v>15348</v>
      </c>
      <c r="B15644">
        <v>2022.09</v>
      </c>
      <c r="C15644">
        <v>48.654614000000002</v>
      </c>
      <c r="E15644" t="s">
        <v>14865</v>
      </c>
      <c r="F15644" t="s">
        <v>14954</v>
      </c>
      <c r="G15644">
        <v>6</v>
      </c>
      <c r="H15644" t="s">
        <v>14866</v>
      </c>
      <c r="I15644" t="s">
        <v>15188</v>
      </c>
      <c r="J15644" t="s">
        <v>14955</v>
      </c>
      <c r="K15644" t="s">
        <v>15239</v>
      </c>
      <c r="L15644" t="s">
        <v>14870</v>
      </c>
    </row>
    <row r="15645" spans="1:12" x14ac:dyDescent="0.2">
      <c r="A15645" t="s">
        <v>15349</v>
      </c>
      <c r="B15645">
        <v>2011.06</v>
      </c>
      <c r="C15645">
        <v>120.059361</v>
      </c>
      <c r="E15645" t="s">
        <v>14865</v>
      </c>
      <c r="F15645" t="s">
        <v>14954</v>
      </c>
      <c r="G15645">
        <v>6</v>
      </c>
      <c r="H15645" t="s">
        <v>14866</v>
      </c>
      <c r="I15645" t="s">
        <v>15188</v>
      </c>
      <c r="J15645" t="s">
        <v>14955</v>
      </c>
      <c r="K15645" t="s">
        <v>15241</v>
      </c>
      <c r="L15645" t="s">
        <v>14870</v>
      </c>
    </row>
    <row r="15646" spans="1:12" x14ac:dyDescent="0.2">
      <c r="A15646" t="s">
        <v>15349</v>
      </c>
      <c r="B15646">
        <v>2011.09</v>
      </c>
      <c r="C15646">
        <v>115.149765</v>
      </c>
      <c r="E15646" t="s">
        <v>14865</v>
      </c>
      <c r="F15646" t="s">
        <v>14954</v>
      </c>
      <c r="G15646">
        <v>6</v>
      </c>
      <c r="H15646" t="s">
        <v>14866</v>
      </c>
      <c r="I15646" t="s">
        <v>15188</v>
      </c>
      <c r="J15646" t="s">
        <v>14955</v>
      </c>
      <c r="K15646" t="s">
        <v>15241</v>
      </c>
      <c r="L15646" t="s">
        <v>14870</v>
      </c>
    </row>
    <row r="15647" spans="1:12" x14ac:dyDescent="0.2">
      <c r="A15647" t="s">
        <v>15349</v>
      </c>
      <c r="B15647">
        <v>2011.12</v>
      </c>
      <c r="C15647">
        <v>123.46008399999999</v>
      </c>
      <c r="E15647" t="s">
        <v>14865</v>
      </c>
      <c r="F15647" t="s">
        <v>14954</v>
      </c>
      <c r="G15647">
        <v>6</v>
      </c>
      <c r="H15647" t="s">
        <v>14866</v>
      </c>
      <c r="I15647" t="s">
        <v>15188</v>
      </c>
      <c r="J15647" t="s">
        <v>14955</v>
      </c>
      <c r="K15647" t="s">
        <v>15241</v>
      </c>
      <c r="L15647" t="s">
        <v>14870</v>
      </c>
    </row>
    <row r="15648" spans="1:12" x14ac:dyDescent="0.2">
      <c r="A15648" t="s">
        <v>15349</v>
      </c>
      <c r="B15648">
        <v>2012.03</v>
      </c>
      <c r="C15648">
        <v>120.32986099999999</v>
      </c>
      <c r="E15648" t="s">
        <v>14865</v>
      </c>
      <c r="F15648" t="s">
        <v>14954</v>
      </c>
      <c r="G15648">
        <v>6</v>
      </c>
      <c r="H15648" t="s">
        <v>14866</v>
      </c>
      <c r="I15648" t="s">
        <v>15188</v>
      </c>
      <c r="J15648" t="s">
        <v>14955</v>
      </c>
      <c r="K15648" t="s">
        <v>15241</v>
      </c>
      <c r="L15648" t="s">
        <v>14870</v>
      </c>
    </row>
    <row r="15649" spans="1:12" x14ac:dyDescent="0.2">
      <c r="A15649" t="s">
        <v>15349</v>
      </c>
      <c r="B15649">
        <v>2012.06</v>
      </c>
      <c r="C15649">
        <v>125.230868</v>
      </c>
      <c r="E15649" t="s">
        <v>14865</v>
      </c>
      <c r="F15649" t="s">
        <v>14954</v>
      </c>
      <c r="G15649">
        <v>6</v>
      </c>
      <c r="H15649" t="s">
        <v>14866</v>
      </c>
      <c r="I15649" t="s">
        <v>15188</v>
      </c>
      <c r="J15649" t="s">
        <v>14955</v>
      </c>
      <c r="K15649" t="s">
        <v>15241</v>
      </c>
      <c r="L15649" t="s">
        <v>14870</v>
      </c>
    </row>
    <row r="15650" spans="1:12" x14ac:dyDescent="0.2">
      <c r="A15650" t="s">
        <v>15349</v>
      </c>
      <c r="B15650">
        <v>2012.09</v>
      </c>
      <c r="C15650">
        <v>119.660303</v>
      </c>
      <c r="E15650" t="s">
        <v>14865</v>
      </c>
      <c r="F15650" t="s">
        <v>14954</v>
      </c>
      <c r="G15650">
        <v>6</v>
      </c>
      <c r="H15650" t="s">
        <v>14866</v>
      </c>
      <c r="I15650" t="s">
        <v>15188</v>
      </c>
      <c r="J15650" t="s">
        <v>14955</v>
      </c>
      <c r="K15650" t="s">
        <v>15241</v>
      </c>
      <c r="L15650" t="s">
        <v>14870</v>
      </c>
    </row>
    <row r="15651" spans="1:12" x14ac:dyDescent="0.2">
      <c r="A15651" t="s">
        <v>15349</v>
      </c>
      <c r="B15651">
        <v>2012.12</v>
      </c>
      <c r="C15651">
        <v>127.78327299999999</v>
      </c>
      <c r="E15651" t="s">
        <v>14865</v>
      </c>
      <c r="F15651" t="s">
        <v>14954</v>
      </c>
      <c r="G15651">
        <v>6</v>
      </c>
      <c r="H15651" t="s">
        <v>14866</v>
      </c>
      <c r="I15651" t="s">
        <v>15188</v>
      </c>
      <c r="J15651" t="s">
        <v>14955</v>
      </c>
      <c r="K15651" t="s">
        <v>15241</v>
      </c>
      <c r="L15651" t="s">
        <v>14870</v>
      </c>
    </row>
    <row r="15652" spans="1:12" x14ac:dyDescent="0.2">
      <c r="A15652" t="s">
        <v>15349</v>
      </c>
      <c r="B15652">
        <v>2013.03</v>
      </c>
      <c r="C15652">
        <v>123.216077</v>
      </c>
      <c r="E15652" t="s">
        <v>14865</v>
      </c>
      <c r="F15652" t="s">
        <v>14954</v>
      </c>
      <c r="G15652">
        <v>6</v>
      </c>
      <c r="H15652" t="s">
        <v>14866</v>
      </c>
      <c r="I15652" t="s">
        <v>15188</v>
      </c>
      <c r="J15652" t="s">
        <v>14955</v>
      </c>
      <c r="K15652" t="s">
        <v>15241</v>
      </c>
      <c r="L15652" t="s">
        <v>14870</v>
      </c>
    </row>
    <row r="15653" spans="1:12" x14ac:dyDescent="0.2">
      <c r="A15653" t="s">
        <v>15349</v>
      </c>
      <c r="B15653">
        <v>2013.06</v>
      </c>
      <c r="C15653">
        <v>126.73571800000001</v>
      </c>
      <c r="E15653" t="s">
        <v>14865</v>
      </c>
      <c r="F15653" t="s">
        <v>14954</v>
      </c>
      <c r="G15653">
        <v>6</v>
      </c>
      <c r="H15653" t="s">
        <v>14866</v>
      </c>
      <c r="I15653" t="s">
        <v>15188</v>
      </c>
      <c r="J15653" t="s">
        <v>14955</v>
      </c>
      <c r="K15653" t="s">
        <v>15241</v>
      </c>
      <c r="L15653" t="s">
        <v>14870</v>
      </c>
    </row>
    <row r="15654" spans="1:12" x14ac:dyDescent="0.2">
      <c r="A15654" t="s">
        <v>15349</v>
      </c>
      <c r="B15654">
        <v>2013.09</v>
      </c>
      <c r="C15654">
        <v>121.235457</v>
      </c>
      <c r="E15654" t="s">
        <v>14865</v>
      </c>
      <c r="F15654" t="s">
        <v>14954</v>
      </c>
      <c r="G15654">
        <v>6</v>
      </c>
      <c r="H15654" t="s">
        <v>14866</v>
      </c>
      <c r="I15654" t="s">
        <v>15188</v>
      </c>
      <c r="J15654" t="s">
        <v>14955</v>
      </c>
      <c r="K15654" t="s">
        <v>15241</v>
      </c>
      <c r="L15654" t="s">
        <v>14870</v>
      </c>
    </row>
    <row r="15655" spans="1:12" x14ac:dyDescent="0.2">
      <c r="A15655" t="s">
        <v>15349</v>
      </c>
      <c r="B15655">
        <v>2013.12</v>
      </c>
      <c r="C15655">
        <v>134.79621299999999</v>
      </c>
      <c r="E15655" t="s">
        <v>14865</v>
      </c>
      <c r="F15655" t="s">
        <v>14954</v>
      </c>
      <c r="G15655">
        <v>6</v>
      </c>
      <c r="H15655" t="s">
        <v>14866</v>
      </c>
      <c r="I15655" t="s">
        <v>15188</v>
      </c>
      <c r="J15655" t="s">
        <v>14955</v>
      </c>
      <c r="K15655" t="s">
        <v>15241</v>
      </c>
      <c r="L15655" t="s">
        <v>14870</v>
      </c>
    </row>
    <row r="15656" spans="1:12" x14ac:dyDescent="0.2">
      <c r="A15656" t="s">
        <v>15349</v>
      </c>
      <c r="B15656">
        <v>2014.03</v>
      </c>
      <c r="C15656">
        <v>128.12367499999999</v>
      </c>
      <c r="E15656" t="s">
        <v>14865</v>
      </c>
      <c r="F15656" t="s">
        <v>14954</v>
      </c>
      <c r="G15656">
        <v>6</v>
      </c>
      <c r="H15656" t="s">
        <v>14866</v>
      </c>
      <c r="I15656" t="s">
        <v>15188</v>
      </c>
      <c r="J15656" t="s">
        <v>14955</v>
      </c>
      <c r="K15656" t="s">
        <v>15241</v>
      </c>
      <c r="L15656" t="s">
        <v>14870</v>
      </c>
    </row>
    <row r="15657" spans="1:12" x14ac:dyDescent="0.2">
      <c r="A15657" t="s">
        <v>15349</v>
      </c>
      <c r="B15657">
        <v>2014.06</v>
      </c>
      <c r="C15657">
        <v>132.584791</v>
      </c>
      <c r="E15657" t="s">
        <v>14865</v>
      </c>
      <c r="F15657" t="s">
        <v>14954</v>
      </c>
      <c r="G15657">
        <v>6</v>
      </c>
      <c r="H15657" t="s">
        <v>14866</v>
      </c>
      <c r="I15657" t="s">
        <v>15188</v>
      </c>
      <c r="J15657" t="s">
        <v>14955</v>
      </c>
      <c r="K15657" t="s">
        <v>15241</v>
      </c>
      <c r="L15657" t="s">
        <v>14870</v>
      </c>
    </row>
    <row r="15658" spans="1:12" x14ac:dyDescent="0.2">
      <c r="A15658" t="s">
        <v>15349</v>
      </c>
      <c r="B15658">
        <v>2014.09</v>
      </c>
      <c r="C15658">
        <v>131.446235</v>
      </c>
      <c r="E15658" t="s">
        <v>14865</v>
      </c>
      <c r="F15658" t="s">
        <v>14954</v>
      </c>
      <c r="G15658">
        <v>6</v>
      </c>
      <c r="H15658" t="s">
        <v>14866</v>
      </c>
      <c r="I15658" t="s">
        <v>15188</v>
      </c>
      <c r="J15658" t="s">
        <v>14955</v>
      </c>
      <c r="K15658" t="s">
        <v>15241</v>
      </c>
      <c r="L15658" t="s">
        <v>14870</v>
      </c>
    </row>
    <row r="15659" spans="1:12" x14ac:dyDescent="0.2">
      <c r="A15659" t="s">
        <v>15349</v>
      </c>
      <c r="B15659">
        <v>2014.12</v>
      </c>
      <c r="C15659">
        <v>134.726088</v>
      </c>
      <c r="E15659" t="s">
        <v>14865</v>
      </c>
      <c r="F15659" t="s">
        <v>14954</v>
      </c>
      <c r="G15659">
        <v>6</v>
      </c>
      <c r="H15659" t="s">
        <v>14866</v>
      </c>
      <c r="I15659" t="s">
        <v>15188</v>
      </c>
      <c r="J15659" t="s">
        <v>14955</v>
      </c>
      <c r="K15659" t="s">
        <v>15241</v>
      </c>
      <c r="L15659" t="s">
        <v>14870</v>
      </c>
    </row>
    <row r="15660" spans="1:12" x14ac:dyDescent="0.2">
      <c r="A15660" t="s">
        <v>15349</v>
      </c>
      <c r="B15660">
        <v>2015.03</v>
      </c>
      <c r="C15660">
        <v>133.05837399999999</v>
      </c>
      <c r="E15660" t="s">
        <v>14865</v>
      </c>
      <c r="F15660" t="s">
        <v>14954</v>
      </c>
      <c r="G15660">
        <v>6</v>
      </c>
      <c r="H15660" t="s">
        <v>14866</v>
      </c>
      <c r="I15660" t="s">
        <v>15188</v>
      </c>
      <c r="J15660" t="s">
        <v>14955</v>
      </c>
      <c r="K15660" t="s">
        <v>15241</v>
      </c>
      <c r="L15660" t="s">
        <v>14870</v>
      </c>
    </row>
    <row r="15661" spans="1:12" x14ac:dyDescent="0.2">
      <c r="A15661" t="s">
        <v>15349</v>
      </c>
      <c r="B15661">
        <v>2015.06</v>
      </c>
      <c r="C15661">
        <v>132.96942000000001</v>
      </c>
      <c r="E15661" t="s">
        <v>14865</v>
      </c>
      <c r="F15661" t="s">
        <v>14954</v>
      </c>
      <c r="G15661">
        <v>6</v>
      </c>
      <c r="H15661" t="s">
        <v>14866</v>
      </c>
      <c r="I15661" t="s">
        <v>15188</v>
      </c>
      <c r="J15661" t="s">
        <v>14955</v>
      </c>
      <c r="K15661" t="s">
        <v>15241</v>
      </c>
      <c r="L15661" t="s">
        <v>14870</v>
      </c>
    </row>
    <row r="15662" spans="1:12" x14ac:dyDescent="0.2">
      <c r="A15662" t="s">
        <v>15349</v>
      </c>
      <c r="B15662">
        <v>2015.09</v>
      </c>
      <c r="C15662">
        <v>134.57611399999999</v>
      </c>
      <c r="E15662" t="s">
        <v>14865</v>
      </c>
      <c r="F15662" t="s">
        <v>14954</v>
      </c>
      <c r="G15662">
        <v>6</v>
      </c>
      <c r="H15662" t="s">
        <v>14866</v>
      </c>
      <c r="I15662" t="s">
        <v>15188</v>
      </c>
      <c r="J15662" t="s">
        <v>14955</v>
      </c>
      <c r="K15662" t="s">
        <v>15241</v>
      </c>
      <c r="L15662" t="s">
        <v>14870</v>
      </c>
    </row>
    <row r="15663" spans="1:12" x14ac:dyDescent="0.2">
      <c r="A15663" t="s">
        <v>15349</v>
      </c>
      <c r="B15663">
        <v>2015.12</v>
      </c>
      <c r="C15663">
        <v>134.35757899999999</v>
      </c>
      <c r="E15663" t="s">
        <v>14865</v>
      </c>
      <c r="F15663" t="s">
        <v>14954</v>
      </c>
      <c r="G15663">
        <v>6</v>
      </c>
      <c r="H15663" t="s">
        <v>14866</v>
      </c>
      <c r="I15663" t="s">
        <v>15188</v>
      </c>
      <c r="J15663" t="s">
        <v>14955</v>
      </c>
      <c r="K15663" t="s">
        <v>15241</v>
      </c>
      <c r="L15663" t="s">
        <v>14870</v>
      </c>
    </row>
    <row r="15664" spans="1:12" x14ac:dyDescent="0.2">
      <c r="A15664" t="s">
        <v>15349</v>
      </c>
      <c r="B15664">
        <v>2016.03</v>
      </c>
      <c r="C15664">
        <v>137.80047400000001</v>
      </c>
      <c r="E15664" t="s">
        <v>14865</v>
      </c>
      <c r="F15664" t="s">
        <v>14954</v>
      </c>
      <c r="G15664">
        <v>6</v>
      </c>
      <c r="H15664" t="s">
        <v>14866</v>
      </c>
      <c r="I15664" t="s">
        <v>15188</v>
      </c>
      <c r="J15664" t="s">
        <v>14955</v>
      </c>
      <c r="K15664" t="s">
        <v>15241</v>
      </c>
      <c r="L15664" t="s">
        <v>14870</v>
      </c>
    </row>
    <row r="15665" spans="1:12" x14ac:dyDescent="0.2">
      <c r="A15665" t="s">
        <v>15349</v>
      </c>
      <c r="B15665">
        <v>2016.06</v>
      </c>
      <c r="C15665">
        <v>132.602566</v>
      </c>
      <c r="E15665" t="s">
        <v>14865</v>
      </c>
      <c r="F15665" t="s">
        <v>14954</v>
      </c>
      <c r="G15665">
        <v>6</v>
      </c>
      <c r="H15665" t="s">
        <v>14866</v>
      </c>
      <c r="I15665" t="s">
        <v>15188</v>
      </c>
      <c r="J15665" t="s">
        <v>14955</v>
      </c>
      <c r="K15665" t="s">
        <v>15241</v>
      </c>
      <c r="L15665" t="s">
        <v>14870</v>
      </c>
    </row>
    <row r="15666" spans="1:12" x14ac:dyDescent="0.2">
      <c r="A15666" t="s">
        <v>15349</v>
      </c>
      <c r="B15666">
        <v>2016.09</v>
      </c>
      <c r="C15666">
        <v>132.90974399999999</v>
      </c>
      <c r="E15666" t="s">
        <v>14865</v>
      </c>
      <c r="F15666" t="s">
        <v>14954</v>
      </c>
      <c r="G15666">
        <v>6</v>
      </c>
      <c r="H15666" t="s">
        <v>14866</v>
      </c>
      <c r="I15666" t="s">
        <v>15188</v>
      </c>
      <c r="J15666" t="s">
        <v>14955</v>
      </c>
      <c r="K15666" t="s">
        <v>15241</v>
      </c>
      <c r="L15666" t="s">
        <v>14870</v>
      </c>
    </row>
    <row r="15667" spans="1:12" x14ac:dyDescent="0.2">
      <c r="A15667" t="s">
        <v>15349</v>
      </c>
      <c r="B15667">
        <v>2016.12</v>
      </c>
      <c r="C15667">
        <v>136.89097899999999</v>
      </c>
      <c r="E15667" t="s">
        <v>14865</v>
      </c>
      <c r="F15667" t="s">
        <v>14954</v>
      </c>
      <c r="G15667">
        <v>6</v>
      </c>
      <c r="H15667" t="s">
        <v>14866</v>
      </c>
      <c r="I15667" t="s">
        <v>15188</v>
      </c>
      <c r="J15667" t="s">
        <v>14955</v>
      </c>
      <c r="K15667" t="s">
        <v>15241</v>
      </c>
      <c r="L15667" t="s">
        <v>14870</v>
      </c>
    </row>
    <row r="15668" spans="1:12" x14ac:dyDescent="0.2">
      <c r="A15668" t="s">
        <v>15349</v>
      </c>
      <c r="B15668">
        <v>2017.03</v>
      </c>
      <c r="C15668">
        <v>137.199488</v>
      </c>
      <c r="E15668" t="s">
        <v>14865</v>
      </c>
      <c r="F15668" t="s">
        <v>14954</v>
      </c>
      <c r="G15668">
        <v>6</v>
      </c>
      <c r="H15668" t="s">
        <v>14866</v>
      </c>
      <c r="I15668" t="s">
        <v>15188</v>
      </c>
      <c r="J15668" t="s">
        <v>14955</v>
      </c>
      <c r="K15668" t="s">
        <v>15241</v>
      </c>
      <c r="L15668" t="s">
        <v>14870</v>
      </c>
    </row>
    <row r="15669" spans="1:12" x14ac:dyDescent="0.2">
      <c r="A15669" t="s">
        <v>15349</v>
      </c>
      <c r="B15669">
        <v>2017.06</v>
      </c>
      <c r="C15669">
        <v>141.54208499999999</v>
      </c>
      <c r="E15669" t="s">
        <v>14865</v>
      </c>
      <c r="F15669" t="s">
        <v>14954</v>
      </c>
      <c r="G15669">
        <v>6</v>
      </c>
      <c r="H15669" t="s">
        <v>14866</v>
      </c>
      <c r="I15669" t="s">
        <v>15188</v>
      </c>
      <c r="J15669" t="s">
        <v>14955</v>
      </c>
      <c r="K15669" t="s">
        <v>15241</v>
      </c>
      <c r="L15669" t="s">
        <v>14870</v>
      </c>
    </row>
    <row r="15670" spans="1:12" x14ac:dyDescent="0.2">
      <c r="A15670" t="s">
        <v>15349</v>
      </c>
      <c r="B15670">
        <v>2017.09</v>
      </c>
      <c r="C15670">
        <v>140.83777799999999</v>
      </c>
      <c r="E15670" t="s">
        <v>14865</v>
      </c>
      <c r="F15670" t="s">
        <v>14954</v>
      </c>
      <c r="G15670">
        <v>6</v>
      </c>
      <c r="H15670" t="s">
        <v>14866</v>
      </c>
      <c r="I15670" t="s">
        <v>15188</v>
      </c>
      <c r="J15670" t="s">
        <v>14955</v>
      </c>
      <c r="K15670" t="s">
        <v>15241</v>
      </c>
      <c r="L15670" t="s">
        <v>14870</v>
      </c>
    </row>
    <row r="15671" spans="1:12" x14ac:dyDescent="0.2">
      <c r="A15671" t="s">
        <v>15349</v>
      </c>
      <c r="B15671">
        <v>2017.12</v>
      </c>
      <c r="C15671">
        <v>146.47666799999999</v>
      </c>
      <c r="E15671" t="s">
        <v>14865</v>
      </c>
      <c r="F15671" t="s">
        <v>14954</v>
      </c>
      <c r="G15671">
        <v>6</v>
      </c>
      <c r="H15671" t="s">
        <v>14866</v>
      </c>
      <c r="I15671" t="s">
        <v>15188</v>
      </c>
      <c r="J15671" t="s">
        <v>14955</v>
      </c>
      <c r="K15671" t="s">
        <v>15241</v>
      </c>
      <c r="L15671" t="s">
        <v>14870</v>
      </c>
    </row>
    <row r="15672" spans="1:12" x14ac:dyDescent="0.2">
      <c r="A15672" t="s">
        <v>15349</v>
      </c>
      <c r="B15672">
        <v>2018.03</v>
      </c>
      <c r="C15672">
        <v>145.37692899999999</v>
      </c>
      <c r="E15672" t="s">
        <v>14865</v>
      </c>
      <c r="F15672" t="s">
        <v>14954</v>
      </c>
      <c r="G15672">
        <v>6</v>
      </c>
      <c r="H15672" t="s">
        <v>14866</v>
      </c>
      <c r="I15672" t="s">
        <v>15188</v>
      </c>
      <c r="J15672" t="s">
        <v>14955</v>
      </c>
      <c r="K15672" t="s">
        <v>15241</v>
      </c>
      <c r="L15672" t="s">
        <v>14870</v>
      </c>
    </row>
    <row r="15673" spans="1:12" x14ac:dyDescent="0.2">
      <c r="A15673" t="s">
        <v>15349</v>
      </c>
      <c r="B15673">
        <v>2018.06</v>
      </c>
      <c r="C15673">
        <v>148.21955399999999</v>
      </c>
      <c r="E15673" t="s">
        <v>14865</v>
      </c>
      <c r="F15673" t="s">
        <v>14954</v>
      </c>
      <c r="G15673">
        <v>6</v>
      </c>
      <c r="H15673" t="s">
        <v>14866</v>
      </c>
      <c r="I15673" t="s">
        <v>15188</v>
      </c>
      <c r="J15673" t="s">
        <v>14955</v>
      </c>
      <c r="K15673" t="s">
        <v>15241</v>
      </c>
      <c r="L15673" t="s">
        <v>14870</v>
      </c>
    </row>
    <row r="15674" spans="1:12" x14ac:dyDescent="0.2">
      <c r="A15674" t="s">
        <v>15349</v>
      </c>
      <c r="B15674">
        <v>2018.09</v>
      </c>
      <c r="C15674">
        <v>146.754829</v>
      </c>
      <c r="E15674" t="s">
        <v>14865</v>
      </c>
      <c r="F15674" t="s">
        <v>14954</v>
      </c>
      <c r="G15674">
        <v>6</v>
      </c>
      <c r="H15674" t="s">
        <v>14866</v>
      </c>
      <c r="I15674" t="s">
        <v>15188</v>
      </c>
      <c r="J15674" t="s">
        <v>14955</v>
      </c>
      <c r="K15674" t="s">
        <v>15241</v>
      </c>
      <c r="L15674" t="s">
        <v>14870</v>
      </c>
    </row>
    <row r="15675" spans="1:12" x14ac:dyDescent="0.2">
      <c r="A15675" t="s">
        <v>15349</v>
      </c>
      <c r="B15675">
        <v>2018.12</v>
      </c>
      <c r="C15675">
        <v>153.922449</v>
      </c>
      <c r="E15675" t="s">
        <v>14865</v>
      </c>
      <c r="F15675" t="s">
        <v>14954</v>
      </c>
      <c r="G15675">
        <v>6</v>
      </c>
      <c r="H15675" t="s">
        <v>14866</v>
      </c>
      <c r="I15675" t="s">
        <v>15188</v>
      </c>
      <c r="J15675" t="s">
        <v>14955</v>
      </c>
      <c r="K15675" t="s">
        <v>15241</v>
      </c>
      <c r="L15675" t="s">
        <v>14870</v>
      </c>
    </row>
    <row r="15676" spans="1:12" x14ac:dyDescent="0.2">
      <c r="A15676" t="s">
        <v>15349</v>
      </c>
      <c r="B15676">
        <v>2019.03</v>
      </c>
      <c r="C15676">
        <v>148.337977</v>
      </c>
      <c r="E15676" t="s">
        <v>14865</v>
      </c>
      <c r="F15676" t="s">
        <v>14954</v>
      </c>
      <c r="G15676">
        <v>6</v>
      </c>
      <c r="H15676" t="s">
        <v>14866</v>
      </c>
      <c r="I15676" t="s">
        <v>15188</v>
      </c>
      <c r="J15676" t="s">
        <v>14955</v>
      </c>
      <c r="K15676" t="s">
        <v>15241</v>
      </c>
      <c r="L15676" t="s">
        <v>14870</v>
      </c>
    </row>
    <row r="15677" spans="1:12" x14ac:dyDescent="0.2">
      <c r="A15677" t="s">
        <v>15349</v>
      </c>
      <c r="B15677">
        <v>2019.06</v>
      </c>
      <c r="C15677">
        <v>150.79201900000001</v>
      </c>
      <c r="E15677" t="s">
        <v>14865</v>
      </c>
      <c r="F15677" t="s">
        <v>14954</v>
      </c>
      <c r="G15677">
        <v>6</v>
      </c>
      <c r="H15677" t="s">
        <v>14866</v>
      </c>
      <c r="I15677" t="s">
        <v>15188</v>
      </c>
      <c r="J15677" t="s">
        <v>14955</v>
      </c>
      <c r="K15677" t="s">
        <v>15241</v>
      </c>
      <c r="L15677" t="s">
        <v>14870</v>
      </c>
    </row>
    <row r="15678" spans="1:12" x14ac:dyDescent="0.2">
      <c r="A15678" t="s">
        <v>15349</v>
      </c>
      <c r="B15678">
        <v>2019.09</v>
      </c>
      <c r="C15678">
        <v>152.232497</v>
      </c>
      <c r="E15678" t="s">
        <v>14865</v>
      </c>
      <c r="F15678" t="s">
        <v>14954</v>
      </c>
      <c r="G15678">
        <v>6</v>
      </c>
      <c r="H15678" t="s">
        <v>14866</v>
      </c>
      <c r="I15678" t="s">
        <v>15188</v>
      </c>
      <c r="J15678" t="s">
        <v>14955</v>
      </c>
      <c r="K15678" t="s">
        <v>15241</v>
      </c>
      <c r="L15678" t="s">
        <v>14870</v>
      </c>
    </row>
    <row r="15679" spans="1:12" x14ac:dyDescent="0.2">
      <c r="A15679" t="s">
        <v>15349</v>
      </c>
      <c r="B15679">
        <v>2019.12</v>
      </c>
      <c r="C15679">
        <v>165.14598100000001</v>
      </c>
      <c r="E15679" t="s">
        <v>14865</v>
      </c>
      <c r="F15679" t="s">
        <v>14954</v>
      </c>
      <c r="G15679">
        <v>6</v>
      </c>
      <c r="H15679" t="s">
        <v>14866</v>
      </c>
      <c r="I15679" t="s">
        <v>15188</v>
      </c>
      <c r="J15679" t="s">
        <v>14955</v>
      </c>
      <c r="K15679" t="s">
        <v>15241</v>
      </c>
      <c r="L15679" t="s">
        <v>14870</v>
      </c>
    </row>
    <row r="15680" spans="1:12" x14ac:dyDescent="0.2">
      <c r="A15680" t="s">
        <v>15349</v>
      </c>
      <c r="B15680">
        <v>2020.03</v>
      </c>
      <c r="C15680">
        <v>152.207604</v>
      </c>
      <c r="E15680" t="s">
        <v>14865</v>
      </c>
      <c r="F15680" t="s">
        <v>14954</v>
      </c>
      <c r="G15680">
        <v>6</v>
      </c>
      <c r="H15680" t="s">
        <v>14866</v>
      </c>
      <c r="I15680" t="s">
        <v>15188</v>
      </c>
      <c r="J15680" t="s">
        <v>14955</v>
      </c>
      <c r="K15680" t="s">
        <v>15241</v>
      </c>
      <c r="L15680" t="s">
        <v>14870</v>
      </c>
    </row>
    <row r="15681" spans="1:12" x14ac:dyDescent="0.2">
      <c r="A15681" t="s">
        <v>15349</v>
      </c>
      <c r="B15681">
        <v>2020.06</v>
      </c>
      <c r="C15681">
        <v>153.88362699999999</v>
      </c>
      <c r="E15681" t="s">
        <v>14865</v>
      </c>
      <c r="F15681" t="s">
        <v>14954</v>
      </c>
      <c r="G15681">
        <v>6</v>
      </c>
      <c r="H15681" t="s">
        <v>14866</v>
      </c>
      <c r="I15681" t="s">
        <v>15188</v>
      </c>
      <c r="J15681" t="s">
        <v>14955</v>
      </c>
      <c r="K15681" t="s">
        <v>15241</v>
      </c>
      <c r="L15681" t="s">
        <v>14870</v>
      </c>
    </row>
    <row r="15682" spans="1:12" x14ac:dyDescent="0.2">
      <c r="A15682" t="s">
        <v>15349</v>
      </c>
      <c r="B15682">
        <v>2020.09</v>
      </c>
      <c r="C15682">
        <v>159.197418</v>
      </c>
      <c r="E15682" t="s">
        <v>14865</v>
      </c>
      <c r="F15682" t="s">
        <v>14954</v>
      </c>
      <c r="G15682">
        <v>6</v>
      </c>
      <c r="H15682" t="s">
        <v>14866</v>
      </c>
      <c r="I15682" t="s">
        <v>15188</v>
      </c>
      <c r="J15682" t="s">
        <v>14955</v>
      </c>
      <c r="K15682" t="s">
        <v>15241</v>
      </c>
      <c r="L15682" t="s">
        <v>14870</v>
      </c>
    </row>
    <row r="15683" spans="1:12" x14ac:dyDescent="0.2">
      <c r="A15683" t="s">
        <v>15349</v>
      </c>
      <c r="B15683">
        <v>2020.12</v>
      </c>
      <c r="C15683">
        <v>166.53287</v>
      </c>
      <c r="E15683" t="s">
        <v>14865</v>
      </c>
      <c r="F15683" t="s">
        <v>14954</v>
      </c>
      <c r="G15683">
        <v>6</v>
      </c>
      <c r="H15683" t="s">
        <v>14866</v>
      </c>
      <c r="I15683" t="s">
        <v>15188</v>
      </c>
      <c r="J15683" t="s">
        <v>14955</v>
      </c>
      <c r="K15683" t="s">
        <v>15241</v>
      </c>
      <c r="L15683" t="s">
        <v>14870</v>
      </c>
    </row>
    <row r="15684" spans="1:12" x14ac:dyDescent="0.2">
      <c r="A15684" t="s">
        <v>15349</v>
      </c>
      <c r="B15684">
        <v>2021.03</v>
      </c>
      <c r="C15684">
        <v>162.12095500000001</v>
      </c>
      <c r="E15684" t="s">
        <v>14865</v>
      </c>
      <c r="F15684" t="s">
        <v>14954</v>
      </c>
      <c r="G15684">
        <v>6</v>
      </c>
      <c r="H15684" t="s">
        <v>14866</v>
      </c>
      <c r="I15684" t="s">
        <v>15188</v>
      </c>
      <c r="J15684" t="s">
        <v>14955</v>
      </c>
      <c r="K15684" t="s">
        <v>15241</v>
      </c>
      <c r="L15684" t="s">
        <v>14870</v>
      </c>
    </row>
    <row r="15685" spans="1:12" x14ac:dyDescent="0.2">
      <c r="A15685" t="s">
        <v>15349</v>
      </c>
      <c r="B15685">
        <v>2021.06</v>
      </c>
      <c r="C15685">
        <v>172.59972200000001</v>
      </c>
      <c r="E15685" t="s">
        <v>14865</v>
      </c>
      <c r="F15685" t="s">
        <v>14954</v>
      </c>
      <c r="G15685">
        <v>6</v>
      </c>
      <c r="H15685" t="s">
        <v>14866</v>
      </c>
      <c r="I15685" t="s">
        <v>15188</v>
      </c>
      <c r="J15685" t="s">
        <v>14955</v>
      </c>
      <c r="K15685" t="s">
        <v>15241</v>
      </c>
      <c r="L15685" t="s">
        <v>14870</v>
      </c>
    </row>
    <row r="15686" spans="1:12" x14ac:dyDescent="0.2">
      <c r="A15686" t="s">
        <v>15349</v>
      </c>
      <c r="B15686">
        <v>2021.09</v>
      </c>
      <c r="C15686">
        <v>168.082933</v>
      </c>
      <c r="E15686" t="s">
        <v>14865</v>
      </c>
      <c r="F15686" t="s">
        <v>14954</v>
      </c>
      <c r="G15686">
        <v>6</v>
      </c>
      <c r="H15686" t="s">
        <v>14866</v>
      </c>
      <c r="I15686" t="s">
        <v>15188</v>
      </c>
      <c r="J15686" t="s">
        <v>14955</v>
      </c>
      <c r="K15686" t="s">
        <v>15241</v>
      </c>
      <c r="L15686" t="s">
        <v>14870</v>
      </c>
    </row>
    <row r="15687" spans="1:12" x14ac:dyDescent="0.2">
      <c r="A15687" t="s">
        <v>15349</v>
      </c>
      <c r="B15687">
        <v>2021.12</v>
      </c>
      <c r="C15687">
        <v>182.812636</v>
      </c>
      <c r="E15687" t="s">
        <v>14865</v>
      </c>
      <c r="F15687" t="s">
        <v>14954</v>
      </c>
      <c r="G15687">
        <v>6</v>
      </c>
      <c r="H15687" t="s">
        <v>14866</v>
      </c>
      <c r="I15687" t="s">
        <v>15188</v>
      </c>
      <c r="J15687" t="s">
        <v>14955</v>
      </c>
      <c r="K15687" t="s">
        <v>15241</v>
      </c>
      <c r="L15687" t="s">
        <v>14870</v>
      </c>
    </row>
    <row r="15688" spans="1:12" x14ac:dyDescent="0.2">
      <c r="A15688" t="s">
        <v>15349</v>
      </c>
      <c r="B15688">
        <v>2022.03</v>
      </c>
      <c r="C15688">
        <v>181.291619</v>
      </c>
      <c r="E15688" t="s">
        <v>14865</v>
      </c>
      <c r="F15688" t="s">
        <v>14954</v>
      </c>
      <c r="G15688">
        <v>6</v>
      </c>
      <c r="H15688" t="s">
        <v>14866</v>
      </c>
      <c r="I15688" t="s">
        <v>15188</v>
      </c>
      <c r="J15688" t="s">
        <v>14955</v>
      </c>
      <c r="K15688" t="s">
        <v>15241</v>
      </c>
      <c r="L15688" t="s">
        <v>14870</v>
      </c>
    </row>
    <row r="15689" spans="1:12" x14ac:dyDescent="0.2">
      <c r="A15689" t="s">
        <v>15349</v>
      </c>
      <c r="B15689">
        <v>2022.06</v>
      </c>
      <c r="C15689">
        <v>186.100708</v>
      </c>
      <c r="E15689" t="s">
        <v>14865</v>
      </c>
      <c r="F15689" t="s">
        <v>14954</v>
      </c>
      <c r="G15689">
        <v>6</v>
      </c>
      <c r="H15689" t="s">
        <v>14866</v>
      </c>
      <c r="I15689" t="s">
        <v>15188</v>
      </c>
      <c r="J15689" t="s">
        <v>14955</v>
      </c>
      <c r="K15689" t="s">
        <v>15241</v>
      </c>
      <c r="L15689" t="s">
        <v>14870</v>
      </c>
    </row>
    <row r="15690" spans="1:12" x14ac:dyDescent="0.2">
      <c r="A15690" t="s">
        <v>15349</v>
      </c>
      <c r="B15690">
        <v>2022.09</v>
      </c>
      <c r="C15690">
        <v>179.56644600000001</v>
      </c>
      <c r="E15690" t="s">
        <v>14865</v>
      </c>
      <c r="F15690" t="s">
        <v>14954</v>
      </c>
      <c r="G15690">
        <v>6</v>
      </c>
      <c r="H15690" t="s">
        <v>14866</v>
      </c>
      <c r="I15690" t="s">
        <v>15188</v>
      </c>
      <c r="J15690" t="s">
        <v>14955</v>
      </c>
      <c r="K15690" t="s">
        <v>15241</v>
      </c>
      <c r="L15690" t="s">
        <v>14870</v>
      </c>
    </row>
    <row r="15691" spans="1:12" x14ac:dyDescent="0.2">
      <c r="A15691" t="s">
        <v>15350</v>
      </c>
      <c r="B15691">
        <v>2011.06</v>
      </c>
      <c r="C15691">
        <v>48.981740000000002</v>
      </c>
      <c r="E15691" t="s">
        <v>14865</v>
      </c>
      <c r="F15691" t="s">
        <v>14954</v>
      </c>
      <c r="G15691">
        <v>6</v>
      </c>
      <c r="H15691" t="s">
        <v>14866</v>
      </c>
      <c r="I15691" t="s">
        <v>15188</v>
      </c>
      <c r="J15691" t="s">
        <v>14955</v>
      </c>
      <c r="K15691" t="s">
        <v>15243</v>
      </c>
      <c r="L15691" t="s">
        <v>14870</v>
      </c>
    </row>
    <row r="15692" spans="1:12" x14ac:dyDescent="0.2">
      <c r="A15692" t="s">
        <v>15350</v>
      </c>
      <c r="B15692">
        <v>2011.09</v>
      </c>
      <c r="C15692">
        <v>51.364324000000003</v>
      </c>
      <c r="E15692" t="s">
        <v>14865</v>
      </c>
      <c r="F15692" t="s">
        <v>14954</v>
      </c>
      <c r="G15692">
        <v>6</v>
      </c>
      <c r="H15692" t="s">
        <v>14866</v>
      </c>
      <c r="I15692" t="s">
        <v>15188</v>
      </c>
      <c r="J15692" t="s">
        <v>14955</v>
      </c>
      <c r="K15692" t="s">
        <v>15243</v>
      </c>
      <c r="L15692" t="s">
        <v>14870</v>
      </c>
    </row>
    <row r="15693" spans="1:12" x14ac:dyDescent="0.2">
      <c r="A15693" t="s">
        <v>15350</v>
      </c>
      <c r="B15693">
        <v>2011.12</v>
      </c>
      <c r="C15693">
        <v>51.6935</v>
      </c>
      <c r="E15693" t="s">
        <v>14865</v>
      </c>
      <c r="F15693" t="s">
        <v>14954</v>
      </c>
      <c r="G15693">
        <v>6</v>
      </c>
      <c r="H15693" t="s">
        <v>14866</v>
      </c>
      <c r="I15693" t="s">
        <v>15188</v>
      </c>
      <c r="J15693" t="s">
        <v>14955</v>
      </c>
      <c r="K15693" t="s">
        <v>15243</v>
      </c>
      <c r="L15693" t="s">
        <v>14870</v>
      </c>
    </row>
    <row r="15694" spans="1:12" x14ac:dyDescent="0.2">
      <c r="A15694" t="s">
        <v>15350</v>
      </c>
      <c r="B15694">
        <v>2012.03</v>
      </c>
      <c r="C15694">
        <v>49.538645000000002</v>
      </c>
      <c r="E15694" t="s">
        <v>14865</v>
      </c>
      <c r="F15694" t="s">
        <v>14954</v>
      </c>
      <c r="G15694">
        <v>6</v>
      </c>
      <c r="H15694" t="s">
        <v>14866</v>
      </c>
      <c r="I15694" t="s">
        <v>15188</v>
      </c>
      <c r="J15694" t="s">
        <v>14955</v>
      </c>
      <c r="K15694" t="s">
        <v>15243</v>
      </c>
      <c r="L15694" t="s">
        <v>14870</v>
      </c>
    </row>
    <row r="15695" spans="1:12" x14ac:dyDescent="0.2">
      <c r="A15695" t="s">
        <v>15350</v>
      </c>
      <c r="B15695">
        <v>2012.06</v>
      </c>
      <c r="C15695">
        <v>49.468313999999999</v>
      </c>
      <c r="E15695" t="s">
        <v>14865</v>
      </c>
      <c r="F15695" t="s">
        <v>14954</v>
      </c>
      <c r="G15695">
        <v>6</v>
      </c>
      <c r="H15695" t="s">
        <v>14866</v>
      </c>
      <c r="I15695" t="s">
        <v>15188</v>
      </c>
      <c r="J15695" t="s">
        <v>14955</v>
      </c>
      <c r="K15695" t="s">
        <v>15243</v>
      </c>
      <c r="L15695" t="s">
        <v>14870</v>
      </c>
    </row>
    <row r="15696" spans="1:12" x14ac:dyDescent="0.2">
      <c r="A15696" t="s">
        <v>15350</v>
      </c>
      <c r="B15696">
        <v>2012.09</v>
      </c>
      <c r="C15696">
        <v>50.698616000000001</v>
      </c>
      <c r="E15696" t="s">
        <v>14865</v>
      </c>
      <c r="F15696" t="s">
        <v>14954</v>
      </c>
      <c r="G15696">
        <v>6</v>
      </c>
      <c r="H15696" t="s">
        <v>14866</v>
      </c>
      <c r="I15696" t="s">
        <v>15188</v>
      </c>
      <c r="J15696" t="s">
        <v>14955</v>
      </c>
      <c r="K15696" t="s">
        <v>15243</v>
      </c>
      <c r="L15696" t="s">
        <v>14870</v>
      </c>
    </row>
    <row r="15697" spans="1:12" x14ac:dyDescent="0.2">
      <c r="A15697" t="s">
        <v>15350</v>
      </c>
      <c r="B15697">
        <v>2012.12</v>
      </c>
      <c r="C15697">
        <v>53.922085000000003</v>
      </c>
      <c r="E15697" t="s">
        <v>14865</v>
      </c>
      <c r="F15697" t="s">
        <v>14954</v>
      </c>
      <c r="G15697">
        <v>6</v>
      </c>
      <c r="H15697" t="s">
        <v>14866</v>
      </c>
      <c r="I15697" t="s">
        <v>15188</v>
      </c>
      <c r="J15697" t="s">
        <v>14955</v>
      </c>
      <c r="K15697" t="s">
        <v>15243</v>
      </c>
      <c r="L15697" t="s">
        <v>14870</v>
      </c>
    </row>
    <row r="15698" spans="1:12" x14ac:dyDescent="0.2">
      <c r="A15698" t="s">
        <v>15350</v>
      </c>
      <c r="B15698">
        <v>2013.03</v>
      </c>
      <c r="C15698">
        <v>49.677916000000003</v>
      </c>
      <c r="E15698" t="s">
        <v>14865</v>
      </c>
      <c r="F15698" t="s">
        <v>14954</v>
      </c>
      <c r="G15698">
        <v>6</v>
      </c>
      <c r="H15698" t="s">
        <v>14866</v>
      </c>
      <c r="I15698" t="s">
        <v>15188</v>
      </c>
      <c r="J15698" t="s">
        <v>14955</v>
      </c>
      <c r="K15698" t="s">
        <v>15243</v>
      </c>
      <c r="L15698" t="s">
        <v>14870</v>
      </c>
    </row>
    <row r="15699" spans="1:12" x14ac:dyDescent="0.2">
      <c r="A15699" t="s">
        <v>15350</v>
      </c>
      <c r="B15699">
        <v>2013.06</v>
      </c>
      <c r="C15699">
        <v>50.373009000000003</v>
      </c>
      <c r="E15699" t="s">
        <v>14865</v>
      </c>
      <c r="F15699" t="s">
        <v>14954</v>
      </c>
      <c r="G15699">
        <v>6</v>
      </c>
      <c r="H15699" t="s">
        <v>14866</v>
      </c>
      <c r="I15699" t="s">
        <v>15188</v>
      </c>
      <c r="J15699" t="s">
        <v>14955</v>
      </c>
      <c r="K15699" t="s">
        <v>15243</v>
      </c>
      <c r="L15699" t="s">
        <v>14870</v>
      </c>
    </row>
    <row r="15700" spans="1:12" x14ac:dyDescent="0.2">
      <c r="A15700" t="s">
        <v>15350</v>
      </c>
      <c r="B15700">
        <v>2013.09</v>
      </c>
      <c r="C15700">
        <v>51.892372000000002</v>
      </c>
      <c r="E15700" t="s">
        <v>14865</v>
      </c>
      <c r="F15700" t="s">
        <v>14954</v>
      </c>
      <c r="G15700">
        <v>6</v>
      </c>
      <c r="H15700" t="s">
        <v>14866</v>
      </c>
      <c r="I15700" t="s">
        <v>15188</v>
      </c>
      <c r="J15700" t="s">
        <v>14955</v>
      </c>
      <c r="K15700" t="s">
        <v>15243</v>
      </c>
      <c r="L15700" t="s">
        <v>14870</v>
      </c>
    </row>
    <row r="15701" spans="1:12" x14ac:dyDescent="0.2">
      <c r="A15701" t="s">
        <v>15350</v>
      </c>
      <c r="B15701">
        <v>2013.12</v>
      </c>
      <c r="C15701">
        <v>54.388263999999999</v>
      </c>
      <c r="E15701" t="s">
        <v>14865</v>
      </c>
      <c r="F15701" t="s">
        <v>14954</v>
      </c>
      <c r="G15701">
        <v>6</v>
      </c>
      <c r="H15701" t="s">
        <v>14866</v>
      </c>
      <c r="I15701" t="s">
        <v>15188</v>
      </c>
      <c r="J15701" t="s">
        <v>14955</v>
      </c>
      <c r="K15701" t="s">
        <v>15243</v>
      </c>
      <c r="L15701" t="s">
        <v>14870</v>
      </c>
    </row>
    <row r="15702" spans="1:12" x14ac:dyDescent="0.2">
      <c r="A15702" t="s">
        <v>15350</v>
      </c>
      <c r="B15702">
        <v>2014.03</v>
      </c>
      <c r="C15702">
        <v>51.242742</v>
      </c>
      <c r="E15702" t="s">
        <v>14865</v>
      </c>
      <c r="F15702" t="s">
        <v>14954</v>
      </c>
      <c r="G15702">
        <v>6</v>
      </c>
      <c r="H15702" t="s">
        <v>14866</v>
      </c>
      <c r="I15702" t="s">
        <v>15188</v>
      </c>
      <c r="J15702" t="s">
        <v>14955</v>
      </c>
      <c r="K15702" t="s">
        <v>15243</v>
      </c>
      <c r="L15702" t="s">
        <v>14870</v>
      </c>
    </row>
    <row r="15703" spans="1:12" x14ac:dyDescent="0.2">
      <c r="A15703" t="s">
        <v>15350</v>
      </c>
      <c r="B15703">
        <v>2014.06</v>
      </c>
      <c r="C15703">
        <v>52.406233</v>
      </c>
      <c r="E15703" t="s">
        <v>14865</v>
      </c>
      <c r="F15703" t="s">
        <v>14954</v>
      </c>
      <c r="G15703">
        <v>6</v>
      </c>
      <c r="H15703" t="s">
        <v>14866</v>
      </c>
      <c r="I15703" t="s">
        <v>15188</v>
      </c>
      <c r="J15703" t="s">
        <v>14955</v>
      </c>
      <c r="K15703" t="s">
        <v>15243</v>
      </c>
      <c r="L15703" t="s">
        <v>14870</v>
      </c>
    </row>
    <row r="15704" spans="1:12" x14ac:dyDescent="0.2">
      <c r="A15704" t="s">
        <v>15350</v>
      </c>
      <c r="B15704">
        <v>2014.09</v>
      </c>
      <c r="C15704">
        <v>54.025447</v>
      </c>
      <c r="E15704" t="s">
        <v>14865</v>
      </c>
      <c r="F15704" t="s">
        <v>14954</v>
      </c>
      <c r="G15704">
        <v>6</v>
      </c>
      <c r="H15704" t="s">
        <v>14866</v>
      </c>
      <c r="I15704" t="s">
        <v>15188</v>
      </c>
      <c r="J15704" t="s">
        <v>14955</v>
      </c>
      <c r="K15704" t="s">
        <v>15243</v>
      </c>
      <c r="L15704" t="s">
        <v>14870</v>
      </c>
    </row>
    <row r="15705" spans="1:12" x14ac:dyDescent="0.2">
      <c r="A15705" t="s">
        <v>15350</v>
      </c>
      <c r="B15705">
        <v>2014.12</v>
      </c>
      <c r="C15705">
        <v>57.022666000000001</v>
      </c>
      <c r="E15705" t="s">
        <v>14865</v>
      </c>
      <c r="F15705" t="s">
        <v>14954</v>
      </c>
      <c r="G15705">
        <v>6</v>
      </c>
      <c r="H15705" t="s">
        <v>14866</v>
      </c>
      <c r="I15705" t="s">
        <v>15188</v>
      </c>
      <c r="J15705" t="s">
        <v>14955</v>
      </c>
      <c r="K15705" t="s">
        <v>15243</v>
      </c>
      <c r="L15705" t="s">
        <v>14870</v>
      </c>
    </row>
    <row r="15706" spans="1:12" x14ac:dyDescent="0.2">
      <c r="A15706" t="s">
        <v>15350</v>
      </c>
      <c r="B15706">
        <v>2015.03</v>
      </c>
      <c r="C15706">
        <v>53.185516999999997</v>
      </c>
      <c r="E15706" t="s">
        <v>14865</v>
      </c>
      <c r="F15706" t="s">
        <v>14954</v>
      </c>
      <c r="G15706">
        <v>6</v>
      </c>
      <c r="H15706" t="s">
        <v>14866</v>
      </c>
      <c r="I15706" t="s">
        <v>15188</v>
      </c>
      <c r="J15706" t="s">
        <v>14955</v>
      </c>
      <c r="K15706" t="s">
        <v>15243</v>
      </c>
      <c r="L15706" t="s">
        <v>14870</v>
      </c>
    </row>
    <row r="15707" spans="1:12" x14ac:dyDescent="0.2">
      <c r="A15707" t="s">
        <v>15350</v>
      </c>
      <c r="B15707">
        <v>2015.06</v>
      </c>
      <c r="C15707">
        <v>53.744540999999998</v>
      </c>
      <c r="E15707" t="s">
        <v>14865</v>
      </c>
      <c r="F15707" t="s">
        <v>14954</v>
      </c>
      <c r="G15707">
        <v>6</v>
      </c>
      <c r="H15707" t="s">
        <v>14866</v>
      </c>
      <c r="I15707" t="s">
        <v>15188</v>
      </c>
      <c r="J15707" t="s">
        <v>14955</v>
      </c>
      <c r="K15707" t="s">
        <v>15243</v>
      </c>
      <c r="L15707" t="s">
        <v>14870</v>
      </c>
    </row>
    <row r="15708" spans="1:12" x14ac:dyDescent="0.2">
      <c r="A15708" t="s">
        <v>15350</v>
      </c>
      <c r="B15708">
        <v>2015.09</v>
      </c>
      <c r="C15708">
        <v>56.156770000000002</v>
      </c>
      <c r="E15708" t="s">
        <v>14865</v>
      </c>
      <c r="F15708" t="s">
        <v>14954</v>
      </c>
      <c r="G15708">
        <v>6</v>
      </c>
      <c r="H15708" t="s">
        <v>14866</v>
      </c>
      <c r="I15708" t="s">
        <v>15188</v>
      </c>
      <c r="J15708" t="s">
        <v>14955</v>
      </c>
      <c r="K15708" t="s">
        <v>15243</v>
      </c>
      <c r="L15708" t="s">
        <v>14870</v>
      </c>
    </row>
    <row r="15709" spans="1:12" x14ac:dyDescent="0.2">
      <c r="A15709" t="s">
        <v>15350</v>
      </c>
      <c r="B15709">
        <v>2015.12</v>
      </c>
      <c r="C15709">
        <v>57.479748999999998</v>
      </c>
      <c r="E15709" t="s">
        <v>14865</v>
      </c>
      <c r="F15709" t="s">
        <v>14954</v>
      </c>
      <c r="G15709">
        <v>6</v>
      </c>
      <c r="H15709" t="s">
        <v>14866</v>
      </c>
      <c r="I15709" t="s">
        <v>15188</v>
      </c>
      <c r="J15709" t="s">
        <v>14955</v>
      </c>
      <c r="K15709" t="s">
        <v>15243</v>
      </c>
      <c r="L15709" t="s">
        <v>14870</v>
      </c>
    </row>
    <row r="15710" spans="1:12" x14ac:dyDescent="0.2">
      <c r="A15710" t="s">
        <v>15350</v>
      </c>
      <c r="B15710">
        <v>2016.03</v>
      </c>
      <c r="C15710">
        <v>56.051015</v>
      </c>
      <c r="E15710" t="s">
        <v>14865</v>
      </c>
      <c r="F15710" t="s">
        <v>14954</v>
      </c>
      <c r="G15710">
        <v>6</v>
      </c>
      <c r="H15710" t="s">
        <v>14866</v>
      </c>
      <c r="I15710" t="s">
        <v>15188</v>
      </c>
      <c r="J15710" t="s">
        <v>14955</v>
      </c>
      <c r="K15710" t="s">
        <v>15243</v>
      </c>
      <c r="L15710" t="s">
        <v>14870</v>
      </c>
    </row>
    <row r="15711" spans="1:12" x14ac:dyDescent="0.2">
      <c r="A15711" t="s">
        <v>15350</v>
      </c>
      <c r="B15711">
        <v>2016.06</v>
      </c>
      <c r="C15711">
        <v>55.224972999999999</v>
      </c>
      <c r="E15711" t="s">
        <v>14865</v>
      </c>
      <c r="F15711" t="s">
        <v>14954</v>
      </c>
      <c r="G15711">
        <v>6</v>
      </c>
      <c r="H15711" t="s">
        <v>14866</v>
      </c>
      <c r="I15711" t="s">
        <v>15188</v>
      </c>
      <c r="J15711" t="s">
        <v>14955</v>
      </c>
      <c r="K15711" t="s">
        <v>15243</v>
      </c>
      <c r="L15711" t="s">
        <v>14870</v>
      </c>
    </row>
    <row r="15712" spans="1:12" x14ac:dyDescent="0.2">
      <c r="A15712" t="s">
        <v>15350</v>
      </c>
      <c r="B15712">
        <v>2016.09</v>
      </c>
      <c r="C15712">
        <v>56.597394000000001</v>
      </c>
      <c r="E15712" t="s">
        <v>14865</v>
      </c>
      <c r="F15712" t="s">
        <v>14954</v>
      </c>
      <c r="G15712">
        <v>6</v>
      </c>
      <c r="H15712" t="s">
        <v>14866</v>
      </c>
      <c r="I15712" t="s">
        <v>15188</v>
      </c>
      <c r="J15712" t="s">
        <v>14955</v>
      </c>
      <c r="K15712" t="s">
        <v>15243</v>
      </c>
      <c r="L15712" t="s">
        <v>14870</v>
      </c>
    </row>
    <row r="15713" spans="1:12" x14ac:dyDescent="0.2">
      <c r="A15713" t="s">
        <v>15350</v>
      </c>
      <c r="B15713">
        <v>2016.12</v>
      </c>
      <c r="C15713">
        <v>59.699595000000002</v>
      </c>
      <c r="E15713" t="s">
        <v>14865</v>
      </c>
      <c r="F15713" t="s">
        <v>14954</v>
      </c>
      <c r="G15713">
        <v>6</v>
      </c>
      <c r="H15713" t="s">
        <v>14866</v>
      </c>
      <c r="I15713" t="s">
        <v>15188</v>
      </c>
      <c r="J15713" t="s">
        <v>14955</v>
      </c>
      <c r="K15713" t="s">
        <v>15243</v>
      </c>
      <c r="L15713" t="s">
        <v>14870</v>
      </c>
    </row>
    <row r="15714" spans="1:12" x14ac:dyDescent="0.2">
      <c r="A15714" t="s">
        <v>15350</v>
      </c>
      <c r="B15714">
        <v>2017.03</v>
      </c>
      <c r="C15714">
        <v>57.703530999999998</v>
      </c>
      <c r="E15714" t="s">
        <v>14865</v>
      </c>
      <c r="F15714" t="s">
        <v>14954</v>
      </c>
      <c r="G15714">
        <v>6</v>
      </c>
      <c r="H15714" t="s">
        <v>14866</v>
      </c>
      <c r="I15714" t="s">
        <v>15188</v>
      </c>
      <c r="J15714" t="s">
        <v>14955</v>
      </c>
      <c r="K15714" t="s">
        <v>15243</v>
      </c>
      <c r="L15714" t="s">
        <v>14870</v>
      </c>
    </row>
    <row r="15715" spans="1:12" x14ac:dyDescent="0.2">
      <c r="A15715" t="s">
        <v>15350</v>
      </c>
      <c r="B15715">
        <v>2017.06</v>
      </c>
      <c r="C15715">
        <v>58.018290999999998</v>
      </c>
      <c r="E15715" t="s">
        <v>14865</v>
      </c>
      <c r="F15715" t="s">
        <v>14954</v>
      </c>
      <c r="G15715">
        <v>6</v>
      </c>
      <c r="H15715" t="s">
        <v>14866</v>
      </c>
      <c r="I15715" t="s">
        <v>15188</v>
      </c>
      <c r="J15715" t="s">
        <v>14955</v>
      </c>
      <c r="K15715" t="s">
        <v>15243</v>
      </c>
      <c r="L15715" t="s">
        <v>14870</v>
      </c>
    </row>
    <row r="15716" spans="1:12" x14ac:dyDescent="0.2">
      <c r="A15716" t="s">
        <v>15350</v>
      </c>
      <c r="B15716">
        <v>2017.09</v>
      </c>
      <c r="C15716">
        <v>59.223942000000001</v>
      </c>
      <c r="E15716" t="s">
        <v>14865</v>
      </c>
      <c r="F15716" t="s">
        <v>14954</v>
      </c>
      <c r="G15716">
        <v>6</v>
      </c>
      <c r="H15716" t="s">
        <v>14866</v>
      </c>
      <c r="I15716" t="s">
        <v>15188</v>
      </c>
      <c r="J15716" t="s">
        <v>14955</v>
      </c>
      <c r="K15716" t="s">
        <v>15243</v>
      </c>
      <c r="L15716" t="s">
        <v>14870</v>
      </c>
    </row>
    <row r="15717" spans="1:12" x14ac:dyDescent="0.2">
      <c r="A15717" t="s">
        <v>15350</v>
      </c>
      <c r="B15717">
        <v>2017.12</v>
      </c>
      <c r="C15717">
        <v>62.763114999999999</v>
      </c>
      <c r="E15717" t="s">
        <v>14865</v>
      </c>
      <c r="F15717" t="s">
        <v>14954</v>
      </c>
      <c r="G15717">
        <v>6</v>
      </c>
      <c r="H15717" t="s">
        <v>14866</v>
      </c>
      <c r="I15717" t="s">
        <v>15188</v>
      </c>
      <c r="J15717" t="s">
        <v>14955</v>
      </c>
      <c r="K15717" t="s">
        <v>15243</v>
      </c>
      <c r="L15717" t="s">
        <v>14870</v>
      </c>
    </row>
    <row r="15718" spans="1:12" x14ac:dyDescent="0.2">
      <c r="A15718" t="s">
        <v>15350</v>
      </c>
      <c r="B15718">
        <v>2018.03</v>
      </c>
      <c r="C15718">
        <v>59.021996000000001</v>
      </c>
      <c r="E15718" t="s">
        <v>14865</v>
      </c>
      <c r="F15718" t="s">
        <v>14954</v>
      </c>
      <c r="G15718">
        <v>6</v>
      </c>
      <c r="H15718" t="s">
        <v>14866</v>
      </c>
      <c r="I15718" t="s">
        <v>15188</v>
      </c>
      <c r="J15718" t="s">
        <v>14955</v>
      </c>
      <c r="K15718" t="s">
        <v>15243</v>
      </c>
      <c r="L15718" t="s">
        <v>14870</v>
      </c>
    </row>
    <row r="15719" spans="1:12" x14ac:dyDescent="0.2">
      <c r="A15719" t="s">
        <v>15350</v>
      </c>
      <c r="B15719">
        <v>2018.06</v>
      </c>
      <c r="C15719">
        <v>60.692473</v>
      </c>
      <c r="E15719" t="s">
        <v>14865</v>
      </c>
      <c r="F15719" t="s">
        <v>14954</v>
      </c>
      <c r="G15719">
        <v>6</v>
      </c>
      <c r="H15719" t="s">
        <v>14866</v>
      </c>
      <c r="I15719" t="s">
        <v>15188</v>
      </c>
      <c r="J15719" t="s">
        <v>14955</v>
      </c>
      <c r="K15719" t="s">
        <v>15243</v>
      </c>
      <c r="L15719" t="s">
        <v>14870</v>
      </c>
    </row>
    <row r="15720" spans="1:12" x14ac:dyDescent="0.2">
      <c r="A15720" t="s">
        <v>15350</v>
      </c>
      <c r="B15720">
        <v>2018.09</v>
      </c>
      <c r="C15720">
        <v>63.349058999999997</v>
      </c>
      <c r="E15720" t="s">
        <v>14865</v>
      </c>
      <c r="F15720" t="s">
        <v>14954</v>
      </c>
      <c r="G15720">
        <v>6</v>
      </c>
      <c r="H15720" t="s">
        <v>14866</v>
      </c>
      <c r="I15720" t="s">
        <v>15188</v>
      </c>
      <c r="J15720" t="s">
        <v>14955</v>
      </c>
      <c r="K15720" t="s">
        <v>15243</v>
      </c>
      <c r="L15720" t="s">
        <v>14870</v>
      </c>
    </row>
    <row r="15721" spans="1:12" x14ac:dyDescent="0.2">
      <c r="A15721" t="s">
        <v>15350</v>
      </c>
      <c r="B15721">
        <v>2018.12</v>
      </c>
      <c r="C15721">
        <v>67.168664000000007</v>
      </c>
      <c r="E15721" t="s">
        <v>14865</v>
      </c>
      <c r="F15721" t="s">
        <v>14954</v>
      </c>
      <c r="G15721">
        <v>6</v>
      </c>
      <c r="H15721" t="s">
        <v>14866</v>
      </c>
      <c r="I15721" t="s">
        <v>15188</v>
      </c>
      <c r="J15721" t="s">
        <v>14955</v>
      </c>
      <c r="K15721" t="s">
        <v>15243</v>
      </c>
      <c r="L15721" t="s">
        <v>14870</v>
      </c>
    </row>
    <row r="15722" spans="1:12" x14ac:dyDescent="0.2">
      <c r="A15722" t="s">
        <v>15350</v>
      </c>
      <c r="B15722">
        <v>2019.03</v>
      </c>
      <c r="C15722">
        <v>62.135390000000001</v>
      </c>
      <c r="E15722" t="s">
        <v>14865</v>
      </c>
      <c r="F15722" t="s">
        <v>14954</v>
      </c>
      <c r="G15722">
        <v>6</v>
      </c>
      <c r="H15722" t="s">
        <v>14866</v>
      </c>
      <c r="I15722" t="s">
        <v>15188</v>
      </c>
      <c r="J15722" t="s">
        <v>14955</v>
      </c>
      <c r="K15722" t="s">
        <v>15243</v>
      </c>
      <c r="L15722" t="s">
        <v>14870</v>
      </c>
    </row>
    <row r="15723" spans="1:12" x14ac:dyDescent="0.2">
      <c r="A15723" t="s">
        <v>15350</v>
      </c>
      <c r="B15723">
        <v>2019.06</v>
      </c>
      <c r="C15723">
        <v>62.771292000000003</v>
      </c>
      <c r="E15723" t="s">
        <v>14865</v>
      </c>
      <c r="F15723" t="s">
        <v>14954</v>
      </c>
      <c r="G15723">
        <v>6</v>
      </c>
      <c r="H15723" t="s">
        <v>14866</v>
      </c>
      <c r="I15723" t="s">
        <v>15188</v>
      </c>
      <c r="J15723" t="s">
        <v>14955</v>
      </c>
      <c r="K15723" t="s">
        <v>15243</v>
      </c>
      <c r="L15723" t="s">
        <v>14870</v>
      </c>
    </row>
    <row r="15724" spans="1:12" x14ac:dyDescent="0.2">
      <c r="A15724" t="s">
        <v>15350</v>
      </c>
      <c r="B15724">
        <v>2019.09</v>
      </c>
      <c r="C15724">
        <v>64.378957</v>
      </c>
      <c r="E15724" t="s">
        <v>14865</v>
      </c>
      <c r="F15724" t="s">
        <v>14954</v>
      </c>
      <c r="G15724">
        <v>6</v>
      </c>
      <c r="H15724" t="s">
        <v>14866</v>
      </c>
      <c r="I15724" t="s">
        <v>15188</v>
      </c>
      <c r="J15724" t="s">
        <v>14955</v>
      </c>
      <c r="K15724" t="s">
        <v>15243</v>
      </c>
      <c r="L15724" t="s">
        <v>14870</v>
      </c>
    </row>
    <row r="15725" spans="1:12" x14ac:dyDescent="0.2">
      <c r="A15725" t="s">
        <v>15350</v>
      </c>
      <c r="B15725">
        <v>2019.12</v>
      </c>
      <c r="C15725">
        <v>68.856193000000005</v>
      </c>
      <c r="E15725" t="s">
        <v>14865</v>
      </c>
      <c r="F15725" t="s">
        <v>14954</v>
      </c>
      <c r="G15725">
        <v>6</v>
      </c>
      <c r="H15725" t="s">
        <v>14866</v>
      </c>
      <c r="I15725" t="s">
        <v>15188</v>
      </c>
      <c r="J15725" t="s">
        <v>14955</v>
      </c>
      <c r="K15725" t="s">
        <v>15243</v>
      </c>
      <c r="L15725" t="s">
        <v>14870</v>
      </c>
    </row>
    <row r="15726" spans="1:12" x14ac:dyDescent="0.2">
      <c r="A15726" t="s">
        <v>15350</v>
      </c>
      <c r="B15726">
        <v>2020.03</v>
      </c>
      <c r="C15726">
        <v>63.734842999999998</v>
      </c>
      <c r="E15726" t="s">
        <v>14865</v>
      </c>
      <c r="F15726" t="s">
        <v>14954</v>
      </c>
      <c r="G15726">
        <v>6</v>
      </c>
      <c r="H15726" t="s">
        <v>14866</v>
      </c>
      <c r="I15726" t="s">
        <v>15188</v>
      </c>
      <c r="J15726" t="s">
        <v>14955</v>
      </c>
      <c r="K15726" t="s">
        <v>15243</v>
      </c>
      <c r="L15726" t="s">
        <v>14870</v>
      </c>
    </row>
    <row r="15727" spans="1:12" x14ac:dyDescent="0.2">
      <c r="A15727" t="s">
        <v>15350</v>
      </c>
      <c r="B15727">
        <v>2020.06</v>
      </c>
      <c r="C15727">
        <v>63.373770999999998</v>
      </c>
      <c r="E15727" t="s">
        <v>14865</v>
      </c>
      <c r="F15727" t="s">
        <v>14954</v>
      </c>
      <c r="G15727">
        <v>6</v>
      </c>
      <c r="H15727" t="s">
        <v>14866</v>
      </c>
      <c r="I15727" t="s">
        <v>15188</v>
      </c>
      <c r="J15727" t="s">
        <v>14955</v>
      </c>
      <c r="K15727" t="s">
        <v>15243</v>
      </c>
      <c r="L15727" t="s">
        <v>14870</v>
      </c>
    </row>
    <row r="15728" spans="1:12" x14ac:dyDescent="0.2">
      <c r="A15728" t="s">
        <v>15350</v>
      </c>
      <c r="B15728">
        <v>2020.09</v>
      </c>
      <c r="C15728">
        <v>67.570477999999994</v>
      </c>
      <c r="E15728" t="s">
        <v>14865</v>
      </c>
      <c r="F15728" t="s">
        <v>14954</v>
      </c>
      <c r="G15728">
        <v>6</v>
      </c>
      <c r="H15728" t="s">
        <v>14866</v>
      </c>
      <c r="I15728" t="s">
        <v>15188</v>
      </c>
      <c r="J15728" t="s">
        <v>14955</v>
      </c>
      <c r="K15728" t="s">
        <v>15243</v>
      </c>
      <c r="L15728" t="s">
        <v>14870</v>
      </c>
    </row>
    <row r="15729" spans="1:12" x14ac:dyDescent="0.2">
      <c r="A15729" t="s">
        <v>15350</v>
      </c>
      <c r="B15729">
        <v>2020.12</v>
      </c>
      <c r="C15729">
        <v>68.792186999999998</v>
      </c>
      <c r="E15729" t="s">
        <v>14865</v>
      </c>
      <c r="F15729" t="s">
        <v>14954</v>
      </c>
      <c r="G15729">
        <v>6</v>
      </c>
      <c r="H15729" t="s">
        <v>14866</v>
      </c>
      <c r="I15729" t="s">
        <v>15188</v>
      </c>
      <c r="J15729" t="s">
        <v>14955</v>
      </c>
      <c r="K15729" t="s">
        <v>15243</v>
      </c>
      <c r="L15729" t="s">
        <v>14870</v>
      </c>
    </row>
    <row r="15730" spans="1:12" x14ac:dyDescent="0.2">
      <c r="A15730" t="s">
        <v>15350</v>
      </c>
      <c r="B15730">
        <v>2021.03</v>
      </c>
      <c r="C15730">
        <v>67.240047000000004</v>
      </c>
      <c r="E15730" t="s">
        <v>14865</v>
      </c>
      <c r="F15730" t="s">
        <v>14954</v>
      </c>
      <c r="G15730">
        <v>6</v>
      </c>
      <c r="H15730" t="s">
        <v>14866</v>
      </c>
      <c r="I15730" t="s">
        <v>15188</v>
      </c>
      <c r="J15730" t="s">
        <v>14955</v>
      </c>
      <c r="K15730" t="s">
        <v>15243</v>
      </c>
      <c r="L15730" t="s">
        <v>14870</v>
      </c>
    </row>
    <row r="15731" spans="1:12" x14ac:dyDescent="0.2">
      <c r="A15731" t="s">
        <v>15350</v>
      </c>
      <c r="B15731">
        <v>2021.06</v>
      </c>
      <c r="C15731">
        <v>68.856273999999999</v>
      </c>
      <c r="E15731" t="s">
        <v>14865</v>
      </c>
      <c r="F15731" t="s">
        <v>14954</v>
      </c>
      <c r="G15731">
        <v>6</v>
      </c>
      <c r="H15731" t="s">
        <v>14866</v>
      </c>
      <c r="I15731" t="s">
        <v>15188</v>
      </c>
      <c r="J15731" t="s">
        <v>14955</v>
      </c>
      <c r="K15731" t="s">
        <v>15243</v>
      </c>
      <c r="L15731" t="s">
        <v>14870</v>
      </c>
    </row>
    <row r="15732" spans="1:12" x14ac:dyDescent="0.2">
      <c r="A15732" t="s">
        <v>15350</v>
      </c>
      <c r="B15732">
        <v>2021.09</v>
      </c>
      <c r="C15732">
        <v>70.417535000000001</v>
      </c>
      <c r="E15732" t="s">
        <v>14865</v>
      </c>
      <c r="F15732" t="s">
        <v>14954</v>
      </c>
      <c r="G15732">
        <v>6</v>
      </c>
      <c r="H15732" t="s">
        <v>14866</v>
      </c>
      <c r="I15732" t="s">
        <v>15188</v>
      </c>
      <c r="J15732" t="s">
        <v>14955</v>
      </c>
      <c r="K15732" t="s">
        <v>15243</v>
      </c>
      <c r="L15732" t="s">
        <v>14870</v>
      </c>
    </row>
    <row r="15733" spans="1:12" x14ac:dyDescent="0.2">
      <c r="A15733" t="s">
        <v>15350</v>
      </c>
      <c r="B15733">
        <v>2021.12</v>
      </c>
      <c r="C15733">
        <v>75.114256999999995</v>
      </c>
      <c r="E15733" t="s">
        <v>14865</v>
      </c>
      <c r="F15733" t="s">
        <v>14954</v>
      </c>
      <c r="G15733">
        <v>6</v>
      </c>
      <c r="H15733" t="s">
        <v>14866</v>
      </c>
      <c r="I15733" t="s">
        <v>15188</v>
      </c>
      <c r="J15733" t="s">
        <v>14955</v>
      </c>
      <c r="K15733" t="s">
        <v>15243</v>
      </c>
      <c r="L15733" t="s">
        <v>14870</v>
      </c>
    </row>
    <row r="15734" spans="1:12" x14ac:dyDescent="0.2">
      <c r="A15734" t="s">
        <v>15350</v>
      </c>
      <c r="B15734">
        <v>2022.03</v>
      </c>
      <c r="C15734">
        <v>74.174729999999997</v>
      </c>
      <c r="E15734" t="s">
        <v>14865</v>
      </c>
      <c r="F15734" t="s">
        <v>14954</v>
      </c>
      <c r="G15734">
        <v>6</v>
      </c>
      <c r="H15734" t="s">
        <v>14866</v>
      </c>
      <c r="I15734" t="s">
        <v>15188</v>
      </c>
      <c r="J15734" t="s">
        <v>14955</v>
      </c>
      <c r="K15734" t="s">
        <v>15243</v>
      </c>
      <c r="L15734" t="s">
        <v>14870</v>
      </c>
    </row>
    <row r="15735" spans="1:12" x14ac:dyDescent="0.2">
      <c r="A15735" t="s">
        <v>15350</v>
      </c>
      <c r="B15735">
        <v>2022.06</v>
      </c>
      <c r="C15735">
        <v>74.791579999999996</v>
      </c>
      <c r="E15735" t="s">
        <v>14865</v>
      </c>
      <c r="F15735" t="s">
        <v>14954</v>
      </c>
      <c r="G15735">
        <v>6</v>
      </c>
      <c r="H15735" t="s">
        <v>14866</v>
      </c>
      <c r="I15735" t="s">
        <v>15188</v>
      </c>
      <c r="J15735" t="s">
        <v>14955</v>
      </c>
      <c r="K15735" t="s">
        <v>15243</v>
      </c>
      <c r="L15735" t="s">
        <v>14870</v>
      </c>
    </row>
    <row r="15736" spans="1:12" x14ac:dyDescent="0.2">
      <c r="A15736" t="s">
        <v>15350</v>
      </c>
      <c r="B15736">
        <v>2022.09</v>
      </c>
      <c r="C15736">
        <v>75.543529000000007</v>
      </c>
      <c r="E15736" t="s">
        <v>14865</v>
      </c>
      <c r="F15736" t="s">
        <v>14954</v>
      </c>
      <c r="G15736">
        <v>6</v>
      </c>
      <c r="H15736" t="s">
        <v>14866</v>
      </c>
      <c r="I15736" t="s">
        <v>15188</v>
      </c>
      <c r="J15736" t="s">
        <v>14955</v>
      </c>
      <c r="K15736" t="s">
        <v>15243</v>
      </c>
      <c r="L15736" t="s">
        <v>14870</v>
      </c>
    </row>
    <row r="15737" spans="1:12" x14ac:dyDescent="0.2">
      <c r="A15737" t="s">
        <v>15351</v>
      </c>
      <c r="B15737">
        <v>2011.06</v>
      </c>
      <c r="C15737">
        <v>170.10811899999999</v>
      </c>
      <c r="E15737" t="s">
        <v>14865</v>
      </c>
      <c r="F15737" t="s">
        <v>14954</v>
      </c>
      <c r="G15737">
        <v>6</v>
      </c>
      <c r="H15737" t="s">
        <v>14866</v>
      </c>
      <c r="I15737" t="s">
        <v>15188</v>
      </c>
      <c r="J15737" t="s">
        <v>14955</v>
      </c>
      <c r="K15737" t="s">
        <v>15245</v>
      </c>
      <c r="L15737" t="s">
        <v>14870</v>
      </c>
    </row>
    <row r="15738" spans="1:12" x14ac:dyDescent="0.2">
      <c r="A15738" t="s">
        <v>15351</v>
      </c>
      <c r="B15738">
        <v>2011.09</v>
      </c>
      <c r="C15738">
        <v>170.26254399999999</v>
      </c>
      <c r="E15738" t="s">
        <v>14865</v>
      </c>
      <c r="F15738" t="s">
        <v>14954</v>
      </c>
      <c r="G15738">
        <v>6</v>
      </c>
      <c r="H15738" t="s">
        <v>14866</v>
      </c>
      <c r="I15738" t="s">
        <v>15188</v>
      </c>
      <c r="J15738" t="s">
        <v>14955</v>
      </c>
      <c r="K15738" t="s">
        <v>15245</v>
      </c>
      <c r="L15738" t="s">
        <v>14870</v>
      </c>
    </row>
    <row r="15739" spans="1:12" x14ac:dyDescent="0.2">
      <c r="A15739" t="s">
        <v>15351</v>
      </c>
      <c r="B15739">
        <v>2011.12</v>
      </c>
      <c r="C15739">
        <v>175.302808</v>
      </c>
      <c r="E15739" t="s">
        <v>14865</v>
      </c>
      <c r="F15739" t="s">
        <v>14954</v>
      </c>
      <c r="G15739">
        <v>6</v>
      </c>
      <c r="H15739" t="s">
        <v>14866</v>
      </c>
      <c r="I15739" t="s">
        <v>15188</v>
      </c>
      <c r="J15739" t="s">
        <v>14955</v>
      </c>
      <c r="K15739" t="s">
        <v>15245</v>
      </c>
      <c r="L15739" t="s">
        <v>14870</v>
      </c>
    </row>
    <row r="15740" spans="1:12" x14ac:dyDescent="0.2">
      <c r="A15740" t="s">
        <v>15351</v>
      </c>
      <c r="B15740">
        <v>2012.03</v>
      </c>
      <c r="C15740">
        <v>172.45943800000001</v>
      </c>
      <c r="E15740" t="s">
        <v>14865</v>
      </c>
      <c r="F15740" t="s">
        <v>14954</v>
      </c>
      <c r="G15740">
        <v>6</v>
      </c>
      <c r="H15740" t="s">
        <v>14866</v>
      </c>
      <c r="I15740" t="s">
        <v>15188</v>
      </c>
      <c r="J15740" t="s">
        <v>14955</v>
      </c>
      <c r="K15740" t="s">
        <v>15245</v>
      </c>
      <c r="L15740" t="s">
        <v>14870</v>
      </c>
    </row>
    <row r="15741" spans="1:12" x14ac:dyDescent="0.2">
      <c r="A15741" t="s">
        <v>15351</v>
      </c>
      <c r="B15741">
        <v>2012.06</v>
      </c>
      <c r="C15741">
        <v>175.077462</v>
      </c>
      <c r="E15741" t="s">
        <v>14865</v>
      </c>
      <c r="F15741" t="s">
        <v>14954</v>
      </c>
      <c r="G15741">
        <v>6</v>
      </c>
      <c r="H15741" t="s">
        <v>14866</v>
      </c>
      <c r="I15741" t="s">
        <v>15188</v>
      </c>
      <c r="J15741" t="s">
        <v>14955</v>
      </c>
      <c r="K15741" t="s">
        <v>15245</v>
      </c>
      <c r="L15741" t="s">
        <v>14870</v>
      </c>
    </row>
    <row r="15742" spans="1:12" x14ac:dyDescent="0.2">
      <c r="A15742" t="s">
        <v>15351</v>
      </c>
      <c r="B15742">
        <v>2012.09</v>
      </c>
      <c r="C15742">
        <v>175.326279</v>
      </c>
      <c r="E15742" t="s">
        <v>14865</v>
      </c>
      <c r="F15742" t="s">
        <v>14954</v>
      </c>
      <c r="G15742">
        <v>6</v>
      </c>
      <c r="H15742" t="s">
        <v>14866</v>
      </c>
      <c r="I15742" t="s">
        <v>15188</v>
      </c>
      <c r="J15742" t="s">
        <v>14955</v>
      </c>
      <c r="K15742" t="s">
        <v>15245</v>
      </c>
      <c r="L15742" t="s">
        <v>14870</v>
      </c>
    </row>
    <row r="15743" spans="1:12" x14ac:dyDescent="0.2">
      <c r="A15743" t="s">
        <v>15351</v>
      </c>
      <c r="B15743">
        <v>2012.12</v>
      </c>
      <c r="C15743">
        <v>186.23349099999999</v>
      </c>
      <c r="E15743" t="s">
        <v>14865</v>
      </c>
      <c r="F15743" t="s">
        <v>14954</v>
      </c>
      <c r="G15743">
        <v>6</v>
      </c>
      <c r="H15743" t="s">
        <v>14866</v>
      </c>
      <c r="I15743" t="s">
        <v>15188</v>
      </c>
      <c r="J15743" t="s">
        <v>14955</v>
      </c>
      <c r="K15743" t="s">
        <v>15245</v>
      </c>
      <c r="L15743" t="s">
        <v>14870</v>
      </c>
    </row>
    <row r="15744" spans="1:12" x14ac:dyDescent="0.2">
      <c r="A15744" t="s">
        <v>15351</v>
      </c>
      <c r="B15744">
        <v>2013.03</v>
      </c>
      <c r="C15744">
        <v>176.63554199999999</v>
      </c>
      <c r="E15744" t="s">
        <v>14865</v>
      </c>
      <c r="F15744" t="s">
        <v>14954</v>
      </c>
      <c r="G15744">
        <v>6</v>
      </c>
      <c r="H15744" t="s">
        <v>14866</v>
      </c>
      <c r="I15744" t="s">
        <v>15188</v>
      </c>
      <c r="J15744" t="s">
        <v>14955</v>
      </c>
      <c r="K15744" t="s">
        <v>15245</v>
      </c>
      <c r="L15744" t="s">
        <v>14870</v>
      </c>
    </row>
    <row r="15745" spans="1:12" x14ac:dyDescent="0.2">
      <c r="A15745" t="s">
        <v>15351</v>
      </c>
      <c r="B15745">
        <v>2013.06</v>
      </c>
      <c r="C15745">
        <v>177.89426700000001</v>
      </c>
      <c r="E15745" t="s">
        <v>14865</v>
      </c>
      <c r="F15745" t="s">
        <v>14954</v>
      </c>
      <c r="G15745">
        <v>6</v>
      </c>
      <c r="H15745" t="s">
        <v>14866</v>
      </c>
      <c r="I15745" t="s">
        <v>15188</v>
      </c>
      <c r="J15745" t="s">
        <v>14955</v>
      </c>
      <c r="K15745" t="s">
        <v>15245</v>
      </c>
      <c r="L15745" t="s">
        <v>14870</v>
      </c>
    </row>
    <row r="15746" spans="1:12" x14ac:dyDescent="0.2">
      <c r="A15746" t="s">
        <v>15351</v>
      </c>
      <c r="B15746">
        <v>2013.09</v>
      </c>
      <c r="C15746">
        <v>175.603894</v>
      </c>
      <c r="E15746" t="s">
        <v>14865</v>
      </c>
      <c r="F15746" t="s">
        <v>14954</v>
      </c>
      <c r="G15746">
        <v>6</v>
      </c>
      <c r="H15746" t="s">
        <v>14866</v>
      </c>
      <c r="I15746" t="s">
        <v>15188</v>
      </c>
      <c r="J15746" t="s">
        <v>14955</v>
      </c>
      <c r="K15746" t="s">
        <v>15245</v>
      </c>
      <c r="L15746" t="s">
        <v>14870</v>
      </c>
    </row>
    <row r="15747" spans="1:12" x14ac:dyDescent="0.2">
      <c r="A15747" t="s">
        <v>15351</v>
      </c>
      <c r="B15747">
        <v>2013.12</v>
      </c>
      <c r="C15747">
        <v>189.69175200000001</v>
      </c>
      <c r="E15747" t="s">
        <v>14865</v>
      </c>
      <c r="F15747" t="s">
        <v>14954</v>
      </c>
      <c r="G15747">
        <v>6</v>
      </c>
      <c r="H15747" t="s">
        <v>14866</v>
      </c>
      <c r="I15747" t="s">
        <v>15188</v>
      </c>
      <c r="J15747" t="s">
        <v>14955</v>
      </c>
      <c r="K15747" t="s">
        <v>15245</v>
      </c>
      <c r="L15747" t="s">
        <v>14870</v>
      </c>
    </row>
    <row r="15748" spans="1:12" x14ac:dyDescent="0.2">
      <c r="A15748" t="s">
        <v>15351</v>
      </c>
      <c r="B15748">
        <v>2014.03</v>
      </c>
      <c r="C15748">
        <v>175.85252500000001</v>
      </c>
      <c r="E15748" t="s">
        <v>14865</v>
      </c>
      <c r="F15748" t="s">
        <v>14954</v>
      </c>
      <c r="G15748">
        <v>6</v>
      </c>
      <c r="H15748" t="s">
        <v>14866</v>
      </c>
      <c r="I15748" t="s">
        <v>15188</v>
      </c>
      <c r="J15748" t="s">
        <v>14955</v>
      </c>
      <c r="K15748" t="s">
        <v>15245</v>
      </c>
      <c r="L15748" t="s">
        <v>14870</v>
      </c>
    </row>
    <row r="15749" spans="1:12" x14ac:dyDescent="0.2">
      <c r="A15749" t="s">
        <v>15351</v>
      </c>
      <c r="B15749">
        <v>2014.06</v>
      </c>
      <c r="C15749">
        <v>181.02322799999999</v>
      </c>
      <c r="E15749" t="s">
        <v>14865</v>
      </c>
      <c r="F15749" t="s">
        <v>14954</v>
      </c>
      <c r="G15749">
        <v>6</v>
      </c>
      <c r="H15749" t="s">
        <v>14866</v>
      </c>
      <c r="I15749" t="s">
        <v>15188</v>
      </c>
      <c r="J15749" t="s">
        <v>14955</v>
      </c>
      <c r="K15749" t="s">
        <v>15245</v>
      </c>
      <c r="L15749" t="s">
        <v>14870</v>
      </c>
    </row>
    <row r="15750" spans="1:12" x14ac:dyDescent="0.2">
      <c r="A15750" t="s">
        <v>15351</v>
      </c>
      <c r="B15750">
        <v>2014.09</v>
      </c>
      <c r="C15750">
        <v>185.299193</v>
      </c>
      <c r="E15750" t="s">
        <v>14865</v>
      </c>
      <c r="F15750" t="s">
        <v>14954</v>
      </c>
      <c r="G15750">
        <v>6</v>
      </c>
      <c r="H15750" t="s">
        <v>14866</v>
      </c>
      <c r="I15750" t="s">
        <v>15188</v>
      </c>
      <c r="J15750" t="s">
        <v>14955</v>
      </c>
      <c r="K15750" t="s">
        <v>15245</v>
      </c>
      <c r="L15750" t="s">
        <v>14870</v>
      </c>
    </row>
    <row r="15751" spans="1:12" x14ac:dyDescent="0.2">
      <c r="A15751" t="s">
        <v>15351</v>
      </c>
      <c r="B15751">
        <v>2014.12</v>
      </c>
      <c r="C15751">
        <v>197.37789599999999</v>
      </c>
      <c r="E15751" t="s">
        <v>14865</v>
      </c>
      <c r="F15751" t="s">
        <v>14954</v>
      </c>
      <c r="G15751">
        <v>6</v>
      </c>
      <c r="H15751" t="s">
        <v>14866</v>
      </c>
      <c r="I15751" t="s">
        <v>15188</v>
      </c>
      <c r="J15751" t="s">
        <v>14955</v>
      </c>
      <c r="K15751" t="s">
        <v>15245</v>
      </c>
      <c r="L15751" t="s">
        <v>14870</v>
      </c>
    </row>
    <row r="15752" spans="1:12" x14ac:dyDescent="0.2">
      <c r="A15752" t="s">
        <v>15351</v>
      </c>
      <c r="B15752">
        <v>2015.03</v>
      </c>
      <c r="C15752">
        <v>183.08370600000001</v>
      </c>
      <c r="E15752" t="s">
        <v>14865</v>
      </c>
      <c r="F15752" t="s">
        <v>14954</v>
      </c>
      <c r="G15752">
        <v>6</v>
      </c>
      <c r="H15752" t="s">
        <v>14866</v>
      </c>
      <c r="I15752" t="s">
        <v>15188</v>
      </c>
      <c r="J15752" t="s">
        <v>14955</v>
      </c>
      <c r="K15752" t="s">
        <v>15245</v>
      </c>
      <c r="L15752" t="s">
        <v>14870</v>
      </c>
    </row>
    <row r="15753" spans="1:12" x14ac:dyDescent="0.2">
      <c r="A15753" t="s">
        <v>15351</v>
      </c>
      <c r="B15753">
        <v>2015.06</v>
      </c>
      <c r="C15753">
        <v>188.29631900000001</v>
      </c>
      <c r="E15753" t="s">
        <v>14865</v>
      </c>
      <c r="F15753" t="s">
        <v>14954</v>
      </c>
      <c r="G15753">
        <v>6</v>
      </c>
      <c r="H15753" t="s">
        <v>14866</v>
      </c>
      <c r="I15753" t="s">
        <v>15188</v>
      </c>
      <c r="J15753" t="s">
        <v>14955</v>
      </c>
      <c r="K15753" t="s">
        <v>15245</v>
      </c>
      <c r="L15753" t="s">
        <v>14870</v>
      </c>
    </row>
    <row r="15754" spans="1:12" x14ac:dyDescent="0.2">
      <c r="A15754" t="s">
        <v>15351</v>
      </c>
      <c r="B15754">
        <v>2015.09</v>
      </c>
      <c r="C15754">
        <v>192.12255300000001</v>
      </c>
      <c r="E15754" t="s">
        <v>14865</v>
      </c>
      <c r="F15754" t="s">
        <v>14954</v>
      </c>
      <c r="G15754">
        <v>6</v>
      </c>
      <c r="H15754" t="s">
        <v>14866</v>
      </c>
      <c r="I15754" t="s">
        <v>15188</v>
      </c>
      <c r="J15754" t="s">
        <v>14955</v>
      </c>
      <c r="K15754" t="s">
        <v>15245</v>
      </c>
      <c r="L15754" t="s">
        <v>14870</v>
      </c>
    </row>
    <row r="15755" spans="1:12" x14ac:dyDescent="0.2">
      <c r="A15755" t="s">
        <v>15351</v>
      </c>
      <c r="B15755">
        <v>2015.12</v>
      </c>
      <c r="C15755">
        <v>200.70758499999999</v>
      </c>
      <c r="E15755" t="s">
        <v>14865</v>
      </c>
      <c r="F15755" t="s">
        <v>14954</v>
      </c>
      <c r="G15755">
        <v>6</v>
      </c>
      <c r="H15755" t="s">
        <v>14866</v>
      </c>
      <c r="I15755" t="s">
        <v>15188</v>
      </c>
      <c r="J15755" t="s">
        <v>14955</v>
      </c>
      <c r="K15755" t="s">
        <v>15245</v>
      </c>
      <c r="L15755" t="s">
        <v>14870</v>
      </c>
    </row>
    <row r="15756" spans="1:12" x14ac:dyDescent="0.2">
      <c r="A15756" t="s">
        <v>15351</v>
      </c>
      <c r="B15756">
        <v>2016.03</v>
      </c>
      <c r="C15756">
        <v>193.57102499999999</v>
      </c>
      <c r="E15756" t="s">
        <v>14865</v>
      </c>
      <c r="F15756" t="s">
        <v>14954</v>
      </c>
      <c r="G15756">
        <v>6</v>
      </c>
      <c r="H15756" t="s">
        <v>14866</v>
      </c>
      <c r="I15756" t="s">
        <v>15188</v>
      </c>
      <c r="J15756" t="s">
        <v>14955</v>
      </c>
      <c r="K15756" t="s">
        <v>15245</v>
      </c>
      <c r="L15756" t="s">
        <v>14870</v>
      </c>
    </row>
    <row r="15757" spans="1:12" x14ac:dyDescent="0.2">
      <c r="A15757" t="s">
        <v>15351</v>
      </c>
      <c r="B15757">
        <v>2016.06</v>
      </c>
      <c r="C15757">
        <v>198.38926599999999</v>
      </c>
      <c r="E15757" t="s">
        <v>14865</v>
      </c>
      <c r="F15757" t="s">
        <v>14954</v>
      </c>
      <c r="G15757">
        <v>6</v>
      </c>
      <c r="H15757" t="s">
        <v>14866</v>
      </c>
      <c r="I15757" t="s">
        <v>15188</v>
      </c>
      <c r="J15757" t="s">
        <v>14955</v>
      </c>
      <c r="K15757" t="s">
        <v>15245</v>
      </c>
      <c r="L15757" t="s">
        <v>14870</v>
      </c>
    </row>
    <row r="15758" spans="1:12" x14ac:dyDescent="0.2">
      <c r="A15758" t="s">
        <v>15351</v>
      </c>
      <c r="B15758">
        <v>2016.09</v>
      </c>
      <c r="C15758">
        <v>190.960905</v>
      </c>
      <c r="E15758" t="s">
        <v>14865</v>
      </c>
      <c r="F15758" t="s">
        <v>14954</v>
      </c>
      <c r="G15758">
        <v>6</v>
      </c>
      <c r="H15758" t="s">
        <v>14866</v>
      </c>
      <c r="I15758" t="s">
        <v>15188</v>
      </c>
      <c r="J15758" t="s">
        <v>14955</v>
      </c>
      <c r="K15758" t="s">
        <v>15245</v>
      </c>
      <c r="L15758" t="s">
        <v>14870</v>
      </c>
    </row>
    <row r="15759" spans="1:12" x14ac:dyDescent="0.2">
      <c r="A15759" t="s">
        <v>15351</v>
      </c>
      <c r="B15759">
        <v>2016.12</v>
      </c>
      <c r="C15759">
        <v>204.381823</v>
      </c>
      <c r="E15759" t="s">
        <v>14865</v>
      </c>
      <c r="F15759" t="s">
        <v>14954</v>
      </c>
      <c r="G15759">
        <v>6</v>
      </c>
      <c r="H15759" t="s">
        <v>14866</v>
      </c>
      <c r="I15759" t="s">
        <v>15188</v>
      </c>
      <c r="J15759" t="s">
        <v>14955</v>
      </c>
      <c r="K15759" t="s">
        <v>15245</v>
      </c>
      <c r="L15759" t="s">
        <v>14870</v>
      </c>
    </row>
    <row r="15760" spans="1:12" x14ac:dyDescent="0.2">
      <c r="A15760" t="s">
        <v>15351</v>
      </c>
      <c r="B15760">
        <v>2017.03</v>
      </c>
      <c r="C15760">
        <v>195.619495</v>
      </c>
      <c r="E15760" t="s">
        <v>14865</v>
      </c>
      <c r="F15760" t="s">
        <v>14954</v>
      </c>
      <c r="G15760">
        <v>6</v>
      </c>
      <c r="H15760" t="s">
        <v>14866</v>
      </c>
      <c r="I15760" t="s">
        <v>15188</v>
      </c>
      <c r="J15760" t="s">
        <v>14955</v>
      </c>
      <c r="K15760" t="s">
        <v>15245</v>
      </c>
      <c r="L15760" t="s">
        <v>14870</v>
      </c>
    </row>
    <row r="15761" spans="1:12" x14ac:dyDescent="0.2">
      <c r="A15761" t="s">
        <v>15351</v>
      </c>
      <c r="B15761">
        <v>2017.06</v>
      </c>
      <c r="C15761">
        <v>205.94470799999999</v>
      </c>
      <c r="E15761" t="s">
        <v>14865</v>
      </c>
      <c r="F15761" t="s">
        <v>14954</v>
      </c>
      <c r="G15761">
        <v>6</v>
      </c>
      <c r="H15761" t="s">
        <v>14866</v>
      </c>
      <c r="I15761" t="s">
        <v>15188</v>
      </c>
      <c r="J15761" t="s">
        <v>14955</v>
      </c>
      <c r="K15761" t="s">
        <v>15245</v>
      </c>
      <c r="L15761" t="s">
        <v>14870</v>
      </c>
    </row>
    <row r="15762" spans="1:12" x14ac:dyDescent="0.2">
      <c r="A15762" t="s">
        <v>15351</v>
      </c>
      <c r="B15762">
        <v>2017.09</v>
      </c>
      <c r="C15762">
        <v>202.11219500000001</v>
      </c>
      <c r="E15762" t="s">
        <v>14865</v>
      </c>
      <c r="F15762" t="s">
        <v>14954</v>
      </c>
      <c r="G15762">
        <v>6</v>
      </c>
      <c r="H15762" t="s">
        <v>14866</v>
      </c>
      <c r="I15762" t="s">
        <v>15188</v>
      </c>
      <c r="J15762" t="s">
        <v>14955</v>
      </c>
      <c r="K15762" t="s">
        <v>15245</v>
      </c>
      <c r="L15762" t="s">
        <v>14870</v>
      </c>
    </row>
    <row r="15763" spans="1:12" x14ac:dyDescent="0.2">
      <c r="A15763" t="s">
        <v>15351</v>
      </c>
      <c r="B15763">
        <v>2017.12</v>
      </c>
      <c r="C15763">
        <v>219.19744</v>
      </c>
      <c r="E15763" t="s">
        <v>14865</v>
      </c>
      <c r="F15763" t="s">
        <v>14954</v>
      </c>
      <c r="G15763">
        <v>6</v>
      </c>
      <c r="H15763" t="s">
        <v>14866</v>
      </c>
      <c r="I15763" t="s">
        <v>15188</v>
      </c>
      <c r="J15763" t="s">
        <v>14955</v>
      </c>
      <c r="K15763" t="s">
        <v>15245</v>
      </c>
      <c r="L15763" t="s">
        <v>14870</v>
      </c>
    </row>
    <row r="15764" spans="1:12" x14ac:dyDescent="0.2">
      <c r="A15764" t="s">
        <v>15351</v>
      </c>
      <c r="B15764">
        <v>2018.03</v>
      </c>
      <c r="C15764">
        <v>209.25425200000001</v>
      </c>
      <c r="E15764" t="s">
        <v>14865</v>
      </c>
      <c r="F15764" t="s">
        <v>14954</v>
      </c>
      <c r="G15764">
        <v>6</v>
      </c>
      <c r="H15764" t="s">
        <v>14866</v>
      </c>
      <c r="I15764" t="s">
        <v>15188</v>
      </c>
      <c r="J15764" t="s">
        <v>14955</v>
      </c>
      <c r="K15764" t="s">
        <v>15245</v>
      </c>
      <c r="L15764" t="s">
        <v>14870</v>
      </c>
    </row>
    <row r="15765" spans="1:12" x14ac:dyDescent="0.2">
      <c r="A15765" t="s">
        <v>15351</v>
      </c>
      <c r="B15765">
        <v>2018.06</v>
      </c>
      <c r="C15765">
        <v>218.25924699999999</v>
      </c>
      <c r="E15765" t="s">
        <v>14865</v>
      </c>
      <c r="F15765" t="s">
        <v>14954</v>
      </c>
      <c r="G15765">
        <v>6</v>
      </c>
      <c r="H15765" t="s">
        <v>14866</v>
      </c>
      <c r="I15765" t="s">
        <v>15188</v>
      </c>
      <c r="J15765" t="s">
        <v>14955</v>
      </c>
      <c r="K15765" t="s">
        <v>15245</v>
      </c>
      <c r="L15765" t="s">
        <v>14870</v>
      </c>
    </row>
    <row r="15766" spans="1:12" x14ac:dyDescent="0.2">
      <c r="A15766" t="s">
        <v>15351</v>
      </c>
      <c r="B15766">
        <v>2018.09</v>
      </c>
      <c r="C15766">
        <v>216.104929</v>
      </c>
      <c r="E15766" t="s">
        <v>14865</v>
      </c>
      <c r="F15766" t="s">
        <v>14954</v>
      </c>
      <c r="G15766">
        <v>6</v>
      </c>
      <c r="H15766" t="s">
        <v>14866</v>
      </c>
      <c r="I15766" t="s">
        <v>15188</v>
      </c>
      <c r="J15766" t="s">
        <v>14955</v>
      </c>
      <c r="K15766" t="s">
        <v>15245</v>
      </c>
      <c r="L15766" t="s">
        <v>14870</v>
      </c>
    </row>
    <row r="15767" spans="1:12" x14ac:dyDescent="0.2">
      <c r="A15767" t="s">
        <v>15351</v>
      </c>
      <c r="B15767">
        <v>2018.12</v>
      </c>
      <c r="C15767">
        <v>231.42237800000001</v>
      </c>
      <c r="E15767" t="s">
        <v>14865</v>
      </c>
      <c r="F15767" t="s">
        <v>14954</v>
      </c>
      <c r="G15767">
        <v>6</v>
      </c>
      <c r="H15767" t="s">
        <v>14866</v>
      </c>
      <c r="I15767" t="s">
        <v>15188</v>
      </c>
      <c r="J15767" t="s">
        <v>14955</v>
      </c>
      <c r="K15767" t="s">
        <v>15245</v>
      </c>
      <c r="L15767" t="s">
        <v>14870</v>
      </c>
    </row>
    <row r="15768" spans="1:12" x14ac:dyDescent="0.2">
      <c r="A15768" t="s">
        <v>15351</v>
      </c>
      <c r="B15768">
        <v>2019.03</v>
      </c>
      <c r="C15768">
        <v>213.43612300000001</v>
      </c>
      <c r="E15768" t="s">
        <v>14865</v>
      </c>
      <c r="F15768" t="s">
        <v>14954</v>
      </c>
      <c r="G15768">
        <v>6</v>
      </c>
      <c r="H15768" t="s">
        <v>14866</v>
      </c>
      <c r="I15768" t="s">
        <v>15188</v>
      </c>
      <c r="J15768" t="s">
        <v>14955</v>
      </c>
      <c r="K15768" t="s">
        <v>15245</v>
      </c>
      <c r="L15768" t="s">
        <v>14870</v>
      </c>
    </row>
    <row r="15769" spans="1:12" x14ac:dyDescent="0.2">
      <c r="A15769" t="s">
        <v>15351</v>
      </c>
      <c r="B15769">
        <v>2019.06</v>
      </c>
      <c r="C15769">
        <v>224.921695</v>
      </c>
      <c r="E15769" t="s">
        <v>14865</v>
      </c>
      <c r="F15769" t="s">
        <v>14954</v>
      </c>
      <c r="G15769">
        <v>6</v>
      </c>
      <c r="H15769" t="s">
        <v>14866</v>
      </c>
      <c r="I15769" t="s">
        <v>15188</v>
      </c>
      <c r="J15769" t="s">
        <v>14955</v>
      </c>
      <c r="K15769" t="s">
        <v>15245</v>
      </c>
      <c r="L15769" t="s">
        <v>14870</v>
      </c>
    </row>
    <row r="15770" spans="1:12" x14ac:dyDescent="0.2">
      <c r="A15770" t="s">
        <v>15351</v>
      </c>
      <c r="B15770">
        <v>2019.09</v>
      </c>
      <c r="C15770">
        <v>221.9622</v>
      </c>
      <c r="E15770" t="s">
        <v>14865</v>
      </c>
      <c r="F15770" t="s">
        <v>14954</v>
      </c>
      <c r="G15770">
        <v>6</v>
      </c>
      <c r="H15770" t="s">
        <v>14866</v>
      </c>
      <c r="I15770" t="s">
        <v>15188</v>
      </c>
      <c r="J15770" t="s">
        <v>14955</v>
      </c>
      <c r="K15770" t="s">
        <v>15245</v>
      </c>
      <c r="L15770" t="s">
        <v>14870</v>
      </c>
    </row>
    <row r="15771" spans="1:12" x14ac:dyDescent="0.2">
      <c r="A15771" t="s">
        <v>15351</v>
      </c>
      <c r="B15771">
        <v>2019.12</v>
      </c>
      <c r="C15771">
        <v>243.52209300000001</v>
      </c>
      <c r="E15771" t="s">
        <v>14865</v>
      </c>
      <c r="F15771" t="s">
        <v>14954</v>
      </c>
      <c r="G15771">
        <v>6</v>
      </c>
      <c r="H15771" t="s">
        <v>14866</v>
      </c>
      <c r="I15771" t="s">
        <v>15188</v>
      </c>
      <c r="J15771" t="s">
        <v>14955</v>
      </c>
      <c r="K15771" t="s">
        <v>15245</v>
      </c>
      <c r="L15771" t="s">
        <v>14870</v>
      </c>
    </row>
    <row r="15772" spans="1:12" x14ac:dyDescent="0.2">
      <c r="A15772" t="s">
        <v>15351</v>
      </c>
      <c r="B15772">
        <v>2020.03</v>
      </c>
      <c r="C15772">
        <v>223.68021400000001</v>
      </c>
      <c r="E15772" t="s">
        <v>14865</v>
      </c>
      <c r="F15772" t="s">
        <v>14954</v>
      </c>
      <c r="G15772">
        <v>6</v>
      </c>
      <c r="H15772" t="s">
        <v>14866</v>
      </c>
      <c r="I15772" t="s">
        <v>15188</v>
      </c>
      <c r="J15772" t="s">
        <v>14955</v>
      </c>
      <c r="K15772" t="s">
        <v>15245</v>
      </c>
      <c r="L15772" t="s">
        <v>14870</v>
      </c>
    </row>
    <row r="15773" spans="1:12" x14ac:dyDescent="0.2">
      <c r="A15773" t="s">
        <v>15351</v>
      </c>
      <c r="B15773">
        <v>2020.06</v>
      </c>
      <c r="C15773">
        <v>228.22404599999999</v>
      </c>
      <c r="E15773" t="s">
        <v>14865</v>
      </c>
      <c r="F15773" t="s">
        <v>14954</v>
      </c>
      <c r="G15773">
        <v>6</v>
      </c>
      <c r="H15773" t="s">
        <v>14866</v>
      </c>
      <c r="I15773" t="s">
        <v>15188</v>
      </c>
      <c r="J15773" t="s">
        <v>14955</v>
      </c>
      <c r="K15773" t="s">
        <v>15245</v>
      </c>
      <c r="L15773" t="s">
        <v>14870</v>
      </c>
    </row>
    <row r="15774" spans="1:12" x14ac:dyDescent="0.2">
      <c r="A15774" t="s">
        <v>15351</v>
      </c>
      <c r="B15774">
        <v>2020.09</v>
      </c>
      <c r="C15774">
        <v>242.53858600000001</v>
      </c>
      <c r="E15774" t="s">
        <v>14865</v>
      </c>
      <c r="F15774" t="s">
        <v>14954</v>
      </c>
      <c r="G15774">
        <v>6</v>
      </c>
      <c r="H15774" t="s">
        <v>14866</v>
      </c>
      <c r="I15774" t="s">
        <v>15188</v>
      </c>
      <c r="J15774" t="s">
        <v>14955</v>
      </c>
      <c r="K15774" t="s">
        <v>15245</v>
      </c>
      <c r="L15774" t="s">
        <v>14870</v>
      </c>
    </row>
    <row r="15775" spans="1:12" x14ac:dyDescent="0.2">
      <c r="A15775" t="s">
        <v>15351</v>
      </c>
      <c r="B15775">
        <v>2020.12</v>
      </c>
      <c r="C15775">
        <v>245.96432999999999</v>
      </c>
      <c r="E15775" t="s">
        <v>14865</v>
      </c>
      <c r="F15775" t="s">
        <v>14954</v>
      </c>
      <c r="G15775">
        <v>6</v>
      </c>
      <c r="H15775" t="s">
        <v>14866</v>
      </c>
      <c r="I15775" t="s">
        <v>15188</v>
      </c>
      <c r="J15775" t="s">
        <v>14955</v>
      </c>
      <c r="K15775" t="s">
        <v>15245</v>
      </c>
      <c r="L15775" t="s">
        <v>14870</v>
      </c>
    </row>
    <row r="15776" spans="1:12" x14ac:dyDescent="0.2">
      <c r="A15776" t="s">
        <v>15351</v>
      </c>
      <c r="B15776">
        <v>2021.03</v>
      </c>
      <c r="C15776">
        <v>246.86326</v>
      </c>
      <c r="E15776" t="s">
        <v>14865</v>
      </c>
      <c r="F15776" t="s">
        <v>14954</v>
      </c>
      <c r="G15776">
        <v>6</v>
      </c>
      <c r="H15776" t="s">
        <v>14866</v>
      </c>
      <c r="I15776" t="s">
        <v>15188</v>
      </c>
      <c r="J15776" t="s">
        <v>14955</v>
      </c>
      <c r="K15776" t="s">
        <v>15245</v>
      </c>
      <c r="L15776" t="s">
        <v>14870</v>
      </c>
    </row>
    <row r="15777" spans="1:12" x14ac:dyDescent="0.2">
      <c r="A15777" t="s">
        <v>15351</v>
      </c>
      <c r="B15777">
        <v>2021.06</v>
      </c>
      <c r="C15777">
        <v>247.19144399999999</v>
      </c>
      <c r="E15777" t="s">
        <v>14865</v>
      </c>
      <c r="F15777" t="s">
        <v>14954</v>
      </c>
      <c r="G15777">
        <v>6</v>
      </c>
      <c r="H15777" t="s">
        <v>14866</v>
      </c>
      <c r="I15777" t="s">
        <v>15188</v>
      </c>
      <c r="J15777" t="s">
        <v>14955</v>
      </c>
      <c r="K15777" t="s">
        <v>15245</v>
      </c>
      <c r="L15777" t="s">
        <v>14870</v>
      </c>
    </row>
    <row r="15778" spans="1:12" x14ac:dyDescent="0.2">
      <c r="A15778" t="s">
        <v>15351</v>
      </c>
      <c r="B15778">
        <v>2021.09</v>
      </c>
      <c r="C15778">
        <v>255.710623</v>
      </c>
      <c r="E15778" t="s">
        <v>14865</v>
      </c>
      <c r="F15778" t="s">
        <v>14954</v>
      </c>
      <c r="G15778">
        <v>6</v>
      </c>
      <c r="H15778" t="s">
        <v>14866</v>
      </c>
      <c r="I15778" t="s">
        <v>15188</v>
      </c>
      <c r="J15778" t="s">
        <v>14955</v>
      </c>
      <c r="K15778" t="s">
        <v>15245</v>
      </c>
      <c r="L15778" t="s">
        <v>14870</v>
      </c>
    </row>
    <row r="15779" spans="1:12" x14ac:dyDescent="0.2">
      <c r="A15779" t="s">
        <v>15351</v>
      </c>
      <c r="B15779">
        <v>2021.12</v>
      </c>
      <c r="C15779">
        <v>269.98785900000001</v>
      </c>
      <c r="E15779" t="s">
        <v>14865</v>
      </c>
      <c r="F15779" t="s">
        <v>14954</v>
      </c>
      <c r="G15779">
        <v>6</v>
      </c>
      <c r="H15779" t="s">
        <v>14866</v>
      </c>
      <c r="I15779" t="s">
        <v>15188</v>
      </c>
      <c r="J15779" t="s">
        <v>14955</v>
      </c>
      <c r="K15779" t="s">
        <v>15245</v>
      </c>
      <c r="L15779" t="s">
        <v>14870</v>
      </c>
    </row>
    <row r="15780" spans="1:12" x14ac:dyDescent="0.2">
      <c r="A15780" t="s">
        <v>15351</v>
      </c>
      <c r="B15780">
        <v>2022.03</v>
      </c>
      <c r="C15780">
        <v>269.59466400000002</v>
      </c>
      <c r="E15780" t="s">
        <v>14865</v>
      </c>
      <c r="F15780" t="s">
        <v>14954</v>
      </c>
      <c r="G15780">
        <v>6</v>
      </c>
      <c r="H15780" t="s">
        <v>14866</v>
      </c>
      <c r="I15780" t="s">
        <v>15188</v>
      </c>
      <c r="J15780" t="s">
        <v>14955</v>
      </c>
      <c r="K15780" t="s">
        <v>15245</v>
      </c>
      <c r="L15780" t="s">
        <v>14870</v>
      </c>
    </row>
    <row r="15781" spans="1:12" x14ac:dyDescent="0.2">
      <c r="A15781" t="s">
        <v>15351</v>
      </c>
      <c r="B15781">
        <v>2022.06</v>
      </c>
      <c r="C15781">
        <v>272.21068600000001</v>
      </c>
      <c r="E15781" t="s">
        <v>14865</v>
      </c>
      <c r="F15781" t="s">
        <v>14954</v>
      </c>
      <c r="G15781">
        <v>6</v>
      </c>
      <c r="H15781" t="s">
        <v>14866</v>
      </c>
      <c r="I15781" t="s">
        <v>15188</v>
      </c>
      <c r="J15781" t="s">
        <v>14955</v>
      </c>
      <c r="K15781" t="s">
        <v>15245</v>
      </c>
      <c r="L15781" t="s">
        <v>14870</v>
      </c>
    </row>
    <row r="15782" spans="1:12" x14ac:dyDescent="0.2">
      <c r="A15782" t="s">
        <v>15351</v>
      </c>
      <c r="B15782">
        <v>2022.09</v>
      </c>
      <c r="C15782">
        <v>281.47701899999998</v>
      </c>
      <c r="E15782" t="s">
        <v>14865</v>
      </c>
      <c r="F15782" t="s">
        <v>14954</v>
      </c>
      <c r="G15782">
        <v>6</v>
      </c>
      <c r="H15782" t="s">
        <v>14866</v>
      </c>
      <c r="I15782" t="s">
        <v>15188</v>
      </c>
      <c r="J15782" t="s">
        <v>14955</v>
      </c>
      <c r="K15782" t="s">
        <v>15245</v>
      </c>
      <c r="L15782" t="s">
        <v>14870</v>
      </c>
    </row>
    <row r="15783" spans="1:12" x14ac:dyDescent="0.2">
      <c r="A15783" t="s">
        <v>15352</v>
      </c>
      <c r="B15783">
        <v>2011.06</v>
      </c>
      <c r="C15783">
        <v>53.712856000000002</v>
      </c>
      <c r="E15783" t="s">
        <v>14865</v>
      </c>
      <c r="F15783" t="s">
        <v>14954</v>
      </c>
      <c r="G15783">
        <v>6</v>
      </c>
      <c r="H15783" t="s">
        <v>14866</v>
      </c>
      <c r="I15783" t="s">
        <v>15188</v>
      </c>
      <c r="J15783" t="s">
        <v>14955</v>
      </c>
      <c r="K15783" t="s">
        <v>15247</v>
      </c>
      <c r="L15783" t="s">
        <v>14870</v>
      </c>
    </row>
    <row r="15784" spans="1:12" x14ac:dyDescent="0.2">
      <c r="A15784" t="s">
        <v>15352</v>
      </c>
      <c r="B15784">
        <v>2011.09</v>
      </c>
      <c r="C15784">
        <v>52.052512999999998</v>
      </c>
      <c r="E15784" t="s">
        <v>14865</v>
      </c>
      <c r="F15784" t="s">
        <v>14954</v>
      </c>
      <c r="G15784">
        <v>6</v>
      </c>
      <c r="H15784" t="s">
        <v>14866</v>
      </c>
      <c r="I15784" t="s">
        <v>15188</v>
      </c>
      <c r="J15784" t="s">
        <v>14955</v>
      </c>
      <c r="K15784" t="s">
        <v>15247</v>
      </c>
      <c r="L15784" t="s">
        <v>14870</v>
      </c>
    </row>
    <row r="15785" spans="1:12" x14ac:dyDescent="0.2">
      <c r="A15785" t="s">
        <v>15352</v>
      </c>
      <c r="B15785">
        <v>2011.12</v>
      </c>
      <c r="C15785">
        <v>56.335780999999997</v>
      </c>
      <c r="E15785" t="s">
        <v>14865</v>
      </c>
      <c r="F15785" t="s">
        <v>14954</v>
      </c>
      <c r="G15785">
        <v>6</v>
      </c>
      <c r="H15785" t="s">
        <v>14866</v>
      </c>
      <c r="I15785" t="s">
        <v>15188</v>
      </c>
      <c r="J15785" t="s">
        <v>14955</v>
      </c>
      <c r="K15785" t="s">
        <v>15247</v>
      </c>
      <c r="L15785" t="s">
        <v>14870</v>
      </c>
    </row>
    <row r="15786" spans="1:12" x14ac:dyDescent="0.2">
      <c r="A15786" t="s">
        <v>15352</v>
      </c>
      <c r="B15786">
        <v>2012.03</v>
      </c>
      <c r="C15786">
        <v>54.743972999999997</v>
      </c>
      <c r="E15786" t="s">
        <v>14865</v>
      </c>
      <c r="F15786" t="s">
        <v>14954</v>
      </c>
      <c r="G15786">
        <v>6</v>
      </c>
      <c r="H15786" t="s">
        <v>14866</v>
      </c>
      <c r="I15786" t="s">
        <v>15188</v>
      </c>
      <c r="J15786" t="s">
        <v>14955</v>
      </c>
      <c r="K15786" t="s">
        <v>15247</v>
      </c>
      <c r="L15786" t="s">
        <v>14870</v>
      </c>
    </row>
    <row r="15787" spans="1:12" x14ac:dyDescent="0.2">
      <c r="A15787" t="s">
        <v>15352</v>
      </c>
      <c r="B15787">
        <v>2012.06</v>
      </c>
      <c r="C15787">
        <v>54.709052999999997</v>
      </c>
      <c r="E15787" t="s">
        <v>14865</v>
      </c>
      <c r="F15787" t="s">
        <v>14954</v>
      </c>
      <c r="G15787">
        <v>6</v>
      </c>
      <c r="H15787" t="s">
        <v>14866</v>
      </c>
      <c r="I15787" t="s">
        <v>15188</v>
      </c>
      <c r="J15787" t="s">
        <v>14955</v>
      </c>
      <c r="K15787" t="s">
        <v>15247</v>
      </c>
      <c r="L15787" t="s">
        <v>14870</v>
      </c>
    </row>
    <row r="15788" spans="1:12" x14ac:dyDescent="0.2">
      <c r="A15788" t="s">
        <v>15352</v>
      </c>
      <c r="B15788">
        <v>2012.09</v>
      </c>
      <c r="C15788">
        <v>52.065443000000002</v>
      </c>
      <c r="E15788" t="s">
        <v>14865</v>
      </c>
      <c r="F15788" t="s">
        <v>14954</v>
      </c>
      <c r="G15788">
        <v>6</v>
      </c>
      <c r="H15788" t="s">
        <v>14866</v>
      </c>
      <c r="I15788" t="s">
        <v>15188</v>
      </c>
      <c r="J15788" t="s">
        <v>14955</v>
      </c>
      <c r="K15788" t="s">
        <v>15247</v>
      </c>
      <c r="L15788" t="s">
        <v>14870</v>
      </c>
    </row>
    <row r="15789" spans="1:12" x14ac:dyDescent="0.2">
      <c r="A15789" t="s">
        <v>15352</v>
      </c>
      <c r="B15789">
        <v>2012.12</v>
      </c>
      <c r="C15789">
        <v>58.607774999999997</v>
      </c>
      <c r="E15789" t="s">
        <v>14865</v>
      </c>
      <c r="F15789" t="s">
        <v>14954</v>
      </c>
      <c r="G15789">
        <v>6</v>
      </c>
      <c r="H15789" t="s">
        <v>14866</v>
      </c>
      <c r="I15789" t="s">
        <v>15188</v>
      </c>
      <c r="J15789" t="s">
        <v>14955</v>
      </c>
      <c r="K15789" t="s">
        <v>15247</v>
      </c>
      <c r="L15789" t="s">
        <v>14870</v>
      </c>
    </row>
    <row r="15790" spans="1:12" x14ac:dyDescent="0.2">
      <c r="A15790" t="s">
        <v>15352</v>
      </c>
      <c r="B15790">
        <v>2013.03</v>
      </c>
      <c r="C15790">
        <v>54.762338999999997</v>
      </c>
      <c r="E15790" t="s">
        <v>14865</v>
      </c>
      <c r="F15790" t="s">
        <v>14954</v>
      </c>
      <c r="G15790">
        <v>6</v>
      </c>
      <c r="H15790" t="s">
        <v>14866</v>
      </c>
      <c r="I15790" t="s">
        <v>15188</v>
      </c>
      <c r="J15790" t="s">
        <v>14955</v>
      </c>
      <c r="K15790" t="s">
        <v>15247</v>
      </c>
      <c r="L15790" t="s">
        <v>14870</v>
      </c>
    </row>
    <row r="15791" spans="1:12" x14ac:dyDescent="0.2">
      <c r="A15791" t="s">
        <v>15352</v>
      </c>
      <c r="B15791">
        <v>2013.06</v>
      </c>
      <c r="C15791">
        <v>54.596440000000001</v>
      </c>
      <c r="E15791" t="s">
        <v>14865</v>
      </c>
      <c r="F15791" t="s">
        <v>14954</v>
      </c>
      <c r="G15791">
        <v>6</v>
      </c>
      <c r="H15791" t="s">
        <v>14866</v>
      </c>
      <c r="I15791" t="s">
        <v>15188</v>
      </c>
      <c r="J15791" t="s">
        <v>14955</v>
      </c>
      <c r="K15791" t="s">
        <v>15247</v>
      </c>
      <c r="L15791" t="s">
        <v>14870</v>
      </c>
    </row>
    <row r="15792" spans="1:12" x14ac:dyDescent="0.2">
      <c r="A15792" t="s">
        <v>15352</v>
      </c>
      <c r="B15792">
        <v>2013.09</v>
      </c>
      <c r="C15792">
        <v>55.182079999999999</v>
      </c>
      <c r="E15792" t="s">
        <v>14865</v>
      </c>
      <c r="F15792" t="s">
        <v>14954</v>
      </c>
      <c r="G15792">
        <v>6</v>
      </c>
      <c r="H15792" t="s">
        <v>14866</v>
      </c>
      <c r="I15792" t="s">
        <v>15188</v>
      </c>
      <c r="J15792" t="s">
        <v>14955</v>
      </c>
      <c r="K15792" t="s">
        <v>15247</v>
      </c>
      <c r="L15792" t="s">
        <v>14870</v>
      </c>
    </row>
    <row r="15793" spans="1:12" x14ac:dyDescent="0.2">
      <c r="A15793" t="s">
        <v>15352</v>
      </c>
      <c r="B15793">
        <v>2013.12</v>
      </c>
      <c r="C15793">
        <v>60.766571999999996</v>
      </c>
      <c r="E15793" t="s">
        <v>14865</v>
      </c>
      <c r="F15793" t="s">
        <v>14954</v>
      </c>
      <c r="G15793">
        <v>6</v>
      </c>
      <c r="H15793" t="s">
        <v>14866</v>
      </c>
      <c r="I15793" t="s">
        <v>15188</v>
      </c>
      <c r="J15793" t="s">
        <v>14955</v>
      </c>
      <c r="K15793" t="s">
        <v>15247</v>
      </c>
      <c r="L15793" t="s">
        <v>14870</v>
      </c>
    </row>
    <row r="15794" spans="1:12" x14ac:dyDescent="0.2">
      <c r="A15794" t="s">
        <v>15352</v>
      </c>
      <c r="B15794">
        <v>2014.03</v>
      </c>
      <c r="C15794">
        <v>58.391655</v>
      </c>
      <c r="E15794" t="s">
        <v>14865</v>
      </c>
      <c r="F15794" t="s">
        <v>14954</v>
      </c>
      <c r="G15794">
        <v>6</v>
      </c>
      <c r="H15794" t="s">
        <v>14866</v>
      </c>
      <c r="I15794" t="s">
        <v>15188</v>
      </c>
      <c r="J15794" t="s">
        <v>14955</v>
      </c>
      <c r="K15794" t="s">
        <v>15247</v>
      </c>
      <c r="L15794" t="s">
        <v>14870</v>
      </c>
    </row>
    <row r="15795" spans="1:12" x14ac:dyDescent="0.2">
      <c r="A15795" t="s">
        <v>15352</v>
      </c>
      <c r="B15795">
        <v>2014.06</v>
      </c>
      <c r="C15795">
        <v>59.351010000000002</v>
      </c>
      <c r="E15795" t="s">
        <v>14865</v>
      </c>
      <c r="F15795" t="s">
        <v>14954</v>
      </c>
      <c r="G15795">
        <v>6</v>
      </c>
      <c r="H15795" t="s">
        <v>14866</v>
      </c>
      <c r="I15795" t="s">
        <v>15188</v>
      </c>
      <c r="J15795" t="s">
        <v>14955</v>
      </c>
      <c r="K15795" t="s">
        <v>15247</v>
      </c>
      <c r="L15795" t="s">
        <v>14870</v>
      </c>
    </row>
    <row r="15796" spans="1:12" x14ac:dyDescent="0.2">
      <c r="A15796" t="s">
        <v>15352</v>
      </c>
      <c r="B15796">
        <v>2014.09</v>
      </c>
      <c r="C15796">
        <v>58.598300000000002</v>
      </c>
      <c r="E15796" t="s">
        <v>14865</v>
      </c>
      <c r="F15796" t="s">
        <v>14954</v>
      </c>
      <c r="G15796">
        <v>6</v>
      </c>
      <c r="H15796" t="s">
        <v>14866</v>
      </c>
      <c r="I15796" t="s">
        <v>15188</v>
      </c>
      <c r="J15796" t="s">
        <v>14955</v>
      </c>
      <c r="K15796" t="s">
        <v>15247</v>
      </c>
      <c r="L15796" t="s">
        <v>14870</v>
      </c>
    </row>
    <row r="15797" spans="1:12" x14ac:dyDescent="0.2">
      <c r="A15797" t="s">
        <v>15352</v>
      </c>
      <c r="B15797">
        <v>2014.12</v>
      </c>
      <c r="C15797">
        <v>66.388519000000002</v>
      </c>
      <c r="E15797" t="s">
        <v>14865</v>
      </c>
      <c r="F15797" t="s">
        <v>14954</v>
      </c>
      <c r="G15797">
        <v>6</v>
      </c>
      <c r="H15797" t="s">
        <v>14866</v>
      </c>
      <c r="I15797" t="s">
        <v>15188</v>
      </c>
      <c r="J15797" t="s">
        <v>14955</v>
      </c>
      <c r="K15797" t="s">
        <v>15247</v>
      </c>
      <c r="L15797" t="s">
        <v>14870</v>
      </c>
    </row>
    <row r="15798" spans="1:12" x14ac:dyDescent="0.2">
      <c r="A15798" t="s">
        <v>15352</v>
      </c>
      <c r="B15798">
        <v>2015.03</v>
      </c>
      <c r="C15798">
        <v>62.960507999999997</v>
      </c>
      <c r="E15798" t="s">
        <v>14865</v>
      </c>
      <c r="F15798" t="s">
        <v>14954</v>
      </c>
      <c r="G15798">
        <v>6</v>
      </c>
      <c r="H15798" t="s">
        <v>14866</v>
      </c>
      <c r="I15798" t="s">
        <v>15188</v>
      </c>
      <c r="J15798" t="s">
        <v>14955</v>
      </c>
      <c r="K15798" t="s">
        <v>15247</v>
      </c>
      <c r="L15798" t="s">
        <v>14870</v>
      </c>
    </row>
    <row r="15799" spans="1:12" x14ac:dyDescent="0.2">
      <c r="A15799" t="s">
        <v>15352</v>
      </c>
      <c r="B15799">
        <v>2015.06</v>
      </c>
      <c r="C15799">
        <v>63.280602999999999</v>
      </c>
      <c r="E15799" t="s">
        <v>14865</v>
      </c>
      <c r="F15799" t="s">
        <v>14954</v>
      </c>
      <c r="G15799">
        <v>6</v>
      </c>
      <c r="H15799" t="s">
        <v>14866</v>
      </c>
      <c r="I15799" t="s">
        <v>15188</v>
      </c>
      <c r="J15799" t="s">
        <v>14955</v>
      </c>
      <c r="K15799" t="s">
        <v>15247</v>
      </c>
      <c r="L15799" t="s">
        <v>14870</v>
      </c>
    </row>
    <row r="15800" spans="1:12" x14ac:dyDescent="0.2">
      <c r="A15800" t="s">
        <v>15352</v>
      </c>
      <c r="B15800">
        <v>2015.09</v>
      </c>
      <c r="C15800">
        <v>64.276628000000002</v>
      </c>
      <c r="E15800" t="s">
        <v>14865</v>
      </c>
      <c r="F15800" t="s">
        <v>14954</v>
      </c>
      <c r="G15800">
        <v>6</v>
      </c>
      <c r="H15800" t="s">
        <v>14866</v>
      </c>
      <c r="I15800" t="s">
        <v>15188</v>
      </c>
      <c r="J15800" t="s">
        <v>14955</v>
      </c>
      <c r="K15800" t="s">
        <v>15247</v>
      </c>
      <c r="L15800" t="s">
        <v>14870</v>
      </c>
    </row>
    <row r="15801" spans="1:12" x14ac:dyDescent="0.2">
      <c r="A15801" t="s">
        <v>15352</v>
      </c>
      <c r="B15801">
        <v>2015.12</v>
      </c>
      <c r="C15801">
        <v>68.426550000000006</v>
      </c>
      <c r="E15801" t="s">
        <v>14865</v>
      </c>
      <c r="F15801" t="s">
        <v>14954</v>
      </c>
      <c r="G15801">
        <v>6</v>
      </c>
      <c r="H15801" t="s">
        <v>14866</v>
      </c>
      <c r="I15801" t="s">
        <v>15188</v>
      </c>
      <c r="J15801" t="s">
        <v>14955</v>
      </c>
      <c r="K15801" t="s">
        <v>15247</v>
      </c>
      <c r="L15801" t="s">
        <v>14870</v>
      </c>
    </row>
    <row r="15802" spans="1:12" x14ac:dyDescent="0.2">
      <c r="A15802" t="s">
        <v>15352</v>
      </c>
      <c r="B15802">
        <v>2016.03</v>
      </c>
      <c r="C15802">
        <v>68.520635999999996</v>
      </c>
      <c r="E15802" t="s">
        <v>14865</v>
      </c>
      <c r="F15802" t="s">
        <v>14954</v>
      </c>
      <c r="G15802">
        <v>6</v>
      </c>
      <c r="H15802" t="s">
        <v>14866</v>
      </c>
      <c r="I15802" t="s">
        <v>15188</v>
      </c>
      <c r="J15802" t="s">
        <v>14955</v>
      </c>
      <c r="K15802" t="s">
        <v>15247</v>
      </c>
      <c r="L15802" t="s">
        <v>14870</v>
      </c>
    </row>
    <row r="15803" spans="1:12" x14ac:dyDescent="0.2">
      <c r="A15803" t="s">
        <v>15352</v>
      </c>
      <c r="B15803">
        <v>2016.06</v>
      </c>
      <c r="C15803">
        <v>66.518248</v>
      </c>
      <c r="E15803" t="s">
        <v>14865</v>
      </c>
      <c r="F15803" t="s">
        <v>14954</v>
      </c>
      <c r="G15803">
        <v>6</v>
      </c>
      <c r="H15803" t="s">
        <v>14866</v>
      </c>
      <c r="I15803" t="s">
        <v>15188</v>
      </c>
      <c r="J15803" t="s">
        <v>14955</v>
      </c>
      <c r="K15803" t="s">
        <v>15247</v>
      </c>
      <c r="L15803" t="s">
        <v>14870</v>
      </c>
    </row>
    <row r="15804" spans="1:12" x14ac:dyDescent="0.2">
      <c r="A15804" t="s">
        <v>15352</v>
      </c>
      <c r="B15804">
        <v>2016.09</v>
      </c>
      <c r="C15804">
        <v>65.622596999999999</v>
      </c>
      <c r="E15804" t="s">
        <v>14865</v>
      </c>
      <c r="F15804" t="s">
        <v>14954</v>
      </c>
      <c r="G15804">
        <v>6</v>
      </c>
      <c r="H15804" t="s">
        <v>14866</v>
      </c>
      <c r="I15804" t="s">
        <v>15188</v>
      </c>
      <c r="J15804" t="s">
        <v>14955</v>
      </c>
      <c r="K15804" t="s">
        <v>15247</v>
      </c>
      <c r="L15804" t="s">
        <v>14870</v>
      </c>
    </row>
    <row r="15805" spans="1:12" x14ac:dyDescent="0.2">
      <c r="A15805" t="s">
        <v>15352</v>
      </c>
      <c r="B15805">
        <v>2016.12</v>
      </c>
      <c r="C15805">
        <v>70.576954000000001</v>
      </c>
      <c r="E15805" t="s">
        <v>14865</v>
      </c>
      <c r="F15805" t="s">
        <v>14954</v>
      </c>
      <c r="G15805">
        <v>6</v>
      </c>
      <c r="H15805" t="s">
        <v>14866</v>
      </c>
      <c r="I15805" t="s">
        <v>15188</v>
      </c>
      <c r="J15805" t="s">
        <v>14955</v>
      </c>
      <c r="K15805" t="s">
        <v>15247</v>
      </c>
      <c r="L15805" t="s">
        <v>14870</v>
      </c>
    </row>
    <row r="15806" spans="1:12" x14ac:dyDescent="0.2">
      <c r="A15806" t="s">
        <v>15352</v>
      </c>
      <c r="B15806">
        <v>2017.03</v>
      </c>
      <c r="C15806">
        <v>69.788737999999995</v>
      </c>
      <c r="E15806" t="s">
        <v>14865</v>
      </c>
      <c r="F15806" t="s">
        <v>14954</v>
      </c>
      <c r="G15806">
        <v>6</v>
      </c>
      <c r="H15806" t="s">
        <v>14866</v>
      </c>
      <c r="I15806" t="s">
        <v>15188</v>
      </c>
      <c r="J15806" t="s">
        <v>14955</v>
      </c>
      <c r="K15806" t="s">
        <v>15247</v>
      </c>
      <c r="L15806" t="s">
        <v>14870</v>
      </c>
    </row>
    <row r="15807" spans="1:12" x14ac:dyDescent="0.2">
      <c r="A15807" t="s">
        <v>15352</v>
      </c>
      <c r="B15807">
        <v>2017.06</v>
      </c>
      <c r="C15807">
        <v>70.626934000000006</v>
      </c>
      <c r="E15807" t="s">
        <v>14865</v>
      </c>
      <c r="F15807" t="s">
        <v>14954</v>
      </c>
      <c r="G15807">
        <v>6</v>
      </c>
      <c r="H15807" t="s">
        <v>14866</v>
      </c>
      <c r="I15807" t="s">
        <v>15188</v>
      </c>
      <c r="J15807" t="s">
        <v>14955</v>
      </c>
      <c r="K15807" t="s">
        <v>15247</v>
      </c>
      <c r="L15807" t="s">
        <v>14870</v>
      </c>
    </row>
    <row r="15808" spans="1:12" x14ac:dyDescent="0.2">
      <c r="A15808" t="s">
        <v>15352</v>
      </c>
      <c r="B15808">
        <v>2017.09</v>
      </c>
      <c r="C15808">
        <v>70.294753999999998</v>
      </c>
      <c r="E15808" t="s">
        <v>14865</v>
      </c>
      <c r="F15808" t="s">
        <v>14954</v>
      </c>
      <c r="G15808">
        <v>6</v>
      </c>
      <c r="H15808" t="s">
        <v>14866</v>
      </c>
      <c r="I15808" t="s">
        <v>15188</v>
      </c>
      <c r="J15808" t="s">
        <v>14955</v>
      </c>
      <c r="K15808" t="s">
        <v>15247</v>
      </c>
      <c r="L15808" t="s">
        <v>14870</v>
      </c>
    </row>
    <row r="15809" spans="1:12" x14ac:dyDescent="0.2">
      <c r="A15809" t="s">
        <v>15352</v>
      </c>
      <c r="B15809">
        <v>2017.12</v>
      </c>
      <c r="C15809">
        <v>76.818112999999997</v>
      </c>
      <c r="E15809" t="s">
        <v>14865</v>
      </c>
      <c r="F15809" t="s">
        <v>14954</v>
      </c>
      <c r="G15809">
        <v>6</v>
      </c>
      <c r="H15809" t="s">
        <v>14866</v>
      </c>
      <c r="I15809" t="s">
        <v>15188</v>
      </c>
      <c r="J15809" t="s">
        <v>14955</v>
      </c>
      <c r="K15809" t="s">
        <v>15247</v>
      </c>
      <c r="L15809" t="s">
        <v>14870</v>
      </c>
    </row>
    <row r="15810" spans="1:12" x14ac:dyDescent="0.2">
      <c r="A15810" t="s">
        <v>15352</v>
      </c>
      <c r="B15810">
        <v>2018.03</v>
      </c>
      <c r="C15810">
        <v>74.386157999999995</v>
      </c>
      <c r="E15810" t="s">
        <v>14865</v>
      </c>
      <c r="F15810" t="s">
        <v>14954</v>
      </c>
      <c r="G15810">
        <v>6</v>
      </c>
      <c r="H15810" t="s">
        <v>14866</v>
      </c>
      <c r="I15810" t="s">
        <v>15188</v>
      </c>
      <c r="J15810" t="s">
        <v>14955</v>
      </c>
      <c r="K15810" t="s">
        <v>15247</v>
      </c>
      <c r="L15810" t="s">
        <v>14870</v>
      </c>
    </row>
    <row r="15811" spans="1:12" x14ac:dyDescent="0.2">
      <c r="A15811" t="s">
        <v>15352</v>
      </c>
      <c r="B15811">
        <v>2018.06</v>
      </c>
      <c r="C15811">
        <v>76.201320999999993</v>
      </c>
      <c r="E15811" t="s">
        <v>14865</v>
      </c>
      <c r="F15811" t="s">
        <v>14954</v>
      </c>
      <c r="G15811">
        <v>6</v>
      </c>
      <c r="H15811" t="s">
        <v>14866</v>
      </c>
      <c r="I15811" t="s">
        <v>15188</v>
      </c>
      <c r="J15811" t="s">
        <v>14955</v>
      </c>
      <c r="K15811" t="s">
        <v>15247</v>
      </c>
      <c r="L15811" t="s">
        <v>14870</v>
      </c>
    </row>
    <row r="15812" spans="1:12" x14ac:dyDescent="0.2">
      <c r="A15812" t="s">
        <v>15352</v>
      </c>
      <c r="B15812">
        <v>2018.09</v>
      </c>
      <c r="C15812">
        <v>75.793822000000006</v>
      </c>
      <c r="E15812" t="s">
        <v>14865</v>
      </c>
      <c r="F15812" t="s">
        <v>14954</v>
      </c>
      <c r="G15812">
        <v>6</v>
      </c>
      <c r="H15812" t="s">
        <v>14866</v>
      </c>
      <c r="I15812" t="s">
        <v>15188</v>
      </c>
      <c r="J15812" t="s">
        <v>14955</v>
      </c>
      <c r="K15812" t="s">
        <v>15247</v>
      </c>
      <c r="L15812" t="s">
        <v>14870</v>
      </c>
    </row>
    <row r="15813" spans="1:12" x14ac:dyDescent="0.2">
      <c r="A15813" t="s">
        <v>15352</v>
      </c>
      <c r="B15813">
        <v>2018.12</v>
      </c>
      <c r="C15813">
        <v>82.859255000000005</v>
      </c>
      <c r="E15813" t="s">
        <v>14865</v>
      </c>
      <c r="F15813" t="s">
        <v>14954</v>
      </c>
      <c r="G15813">
        <v>6</v>
      </c>
      <c r="H15813" t="s">
        <v>14866</v>
      </c>
      <c r="I15813" t="s">
        <v>15188</v>
      </c>
      <c r="J15813" t="s">
        <v>14955</v>
      </c>
      <c r="K15813" t="s">
        <v>15247</v>
      </c>
      <c r="L15813" t="s">
        <v>14870</v>
      </c>
    </row>
    <row r="15814" spans="1:12" x14ac:dyDescent="0.2">
      <c r="A15814" t="s">
        <v>15352</v>
      </c>
      <c r="B15814">
        <v>2019.03</v>
      </c>
      <c r="C15814">
        <v>78.754182</v>
      </c>
      <c r="E15814" t="s">
        <v>14865</v>
      </c>
      <c r="F15814" t="s">
        <v>14954</v>
      </c>
      <c r="G15814">
        <v>6</v>
      </c>
      <c r="H15814" t="s">
        <v>14866</v>
      </c>
      <c r="I15814" t="s">
        <v>15188</v>
      </c>
      <c r="J15814" t="s">
        <v>14955</v>
      </c>
      <c r="K15814" t="s">
        <v>15247</v>
      </c>
      <c r="L15814" t="s">
        <v>14870</v>
      </c>
    </row>
    <row r="15815" spans="1:12" x14ac:dyDescent="0.2">
      <c r="A15815" t="s">
        <v>15352</v>
      </c>
      <c r="B15815">
        <v>2019.06</v>
      </c>
      <c r="C15815">
        <v>78.842060000000004</v>
      </c>
      <c r="E15815" t="s">
        <v>14865</v>
      </c>
      <c r="F15815" t="s">
        <v>14954</v>
      </c>
      <c r="G15815">
        <v>6</v>
      </c>
      <c r="H15815" t="s">
        <v>14866</v>
      </c>
      <c r="I15815" t="s">
        <v>15188</v>
      </c>
      <c r="J15815" t="s">
        <v>14955</v>
      </c>
      <c r="K15815" t="s">
        <v>15247</v>
      </c>
      <c r="L15815" t="s">
        <v>14870</v>
      </c>
    </row>
    <row r="15816" spans="1:12" x14ac:dyDescent="0.2">
      <c r="A15816" t="s">
        <v>15352</v>
      </c>
      <c r="B15816">
        <v>2019.09</v>
      </c>
      <c r="C15816">
        <v>80.206115999999994</v>
      </c>
      <c r="E15816" t="s">
        <v>14865</v>
      </c>
      <c r="F15816" t="s">
        <v>14954</v>
      </c>
      <c r="G15816">
        <v>6</v>
      </c>
      <c r="H15816" t="s">
        <v>14866</v>
      </c>
      <c r="I15816" t="s">
        <v>15188</v>
      </c>
      <c r="J15816" t="s">
        <v>14955</v>
      </c>
      <c r="K15816" t="s">
        <v>15247</v>
      </c>
      <c r="L15816" t="s">
        <v>14870</v>
      </c>
    </row>
    <row r="15817" spans="1:12" x14ac:dyDescent="0.2">
      <c r="A15817" t="s">
        <v>15352</v>
      </c>
      <c r="B15817">
        <v>2019.12</v>
      </c>
      <c r="C15817">
        <v>89.337119000000001</v>
      </c>
      <c r="E15817" t="s">
        <v>14865</v>
      </c>
      <c r="F15817" t="s">
        <v>14954</v>
      </c>
      <c r="G15817">
        <v>6</v>
      </c>
      <c r="H15817" t="s">
        <v>14866</v>
      </c>
      <c r="I15817" t="s">
        <v>15188</v>
      </c>
      <c r="J15817" t="s">
        <v>14955</v>
      </c>
      <c r="K15817" t="s">
        <v>15247</v>
      </c>
      <c r="L15817" t="s">
        <v>14870</v>
      </c>
    </row>
    <row r="15818" spans="1:12" x14ac:dyDescent="0.2">
      <c r="A15818" t="s">
        <v>15352</v>
      </c>
      <c r="B15818">
        <v>2020.03</v>
      </c>
      <c r="C15818">
        <v>85.096575000000001</v>
      </c>
      <c r="E15818" t="s">
        <v>14865</v>
      </c>
      <c r="F15818" t="s">
        <v>14954</v>
      </c>
      <c r="G15818">
        <v>6</v>
      </c>
      <c r="H15818" t="s">
        <v>14866</v>
      </c>
      <c r="I15818" t="s">
        <v>15188</v>
      </c>
      <c r="J15818" t="s">
        <v>14955</v>
      </c>
      <c r="K15818" t="s">
        <v>15247</v>
      </c>
      <c r="L15818" t="s">
        <v>14870</v>
      </c>
    </row>
    <row r="15819" spans="1:12" x14ac:dyDescent="0.2">
      <c r="A15819" t="s">
        <v>15352</v>
      </c>
      <c r="B15819">
        <v>2020.06</v>
      </c>
      <c r="C15819">
        <v>82.739823999999999</v>
      </c>
      <c r="E15819" t="s">
        <v>14865</v>
      </c>
      <c r="F15819" t="s">
        <v>14954</v>
      </c>
      <c r="G15819">
        <v>6</v>
      </c>
      <c r="H15819" t="s">
        <v>14866</v>
      </c>
      <c r="I15819" t="s">
        <v>15188</v>
      </c>
      <c r="J15819" t="s">
        <v>14955</v>
      </c>
      <c r="K15819" t="s">
        <v>15247</v>
      </c>
      <c r="L15819" t="s">
        <v>14870</v>
      </c>
    </row>
    <row r="15820" spans="1:12" x14ac:dyDescent="0.2">
      <c r="A15820" t="s">
        <v>15352</v>
      </c>
      <c r="B15820">
        <v>2020.09</v>
      </c>
      <c r="C15820">
        <v>87.598870000000005</v>
      </c>
      <c r="E15820" t="s">
        <v>14865</v>
      </c>
      <c r="F15820" t="s">
        <v>14954</v>
      </c>
      <c r="G15820">
        <v>6</v>
      </c>
      <c r="H15820" t="s">
        <v>14866</v>
      </c>
      <c r="I15820" t="s">
        <v>15188</v>
      </c>
      <c r="J15820" t="s">
        <v>14955</v>
      </c>
      <c r="K15820" t="s">
        <v>15247</v>
      </c>
      <c r="L15820" t="s">
        <v>14870</v>
      </c>
    </row>
    <row r="15821" spans="1:12" x14ac:dyDescent="0.2">
      <c r="A15821" t="s">
        <v>15352</v>
      </c>
      <c r="B15821">
        <v>2020.12</v>
      </c>
      <c r="C15821">
        <v>90.601022</v>
      </c>
      <c r="E15821" t="s">
        <v>14865</v>
      </c>
      <c r="F15821" t="s">
        <v>14954</v>
      </c>
      <c r="G15821">
        <v>6</v>
      </c>
      <c r="H15821" t="s">
        <v>14866</v>
      </c>
      <c r="I15821" t="s">
        <v>15188</v>
      </c>
      <c r="J15821" t="s">
        <v>14955</v>
      </c>
      <c r="K15821" t="s">
        <v>15247</v>
      </c>
      <c r="L15821" t="s">
        <v>14870</v>
      </c>
    </row>
    <row r="15822" spans="1:12" x14ac:dyDescent="0.2">
      <c r="A15822" t="s">
        <v>15352</v>
      </c>
      <c r="B15822">
        <v>2021.03</v>
      </c>
      <c r="C15822">
        <v>91.249156999999997</v>
      </c>
      <c r="E15822" t="s">
        <v>14865</v>
      </c>
      <c r="F15822" t="s">
        <v>14954</v>
      </c>
      <c r="G15822">
        <v>6</v>
      </c>
      <c r="H15822" t="s">
        <v>14866</v>
      </c>
      <c r="I15822" t="s">
        <v>15188</v>
      </c>
      <c r="J15822" t="s">
        <v>14955</v>
      </c>
      <c r="K15822" t="s">
        <v>15247</v>
      </c>
      <c r="L15822" t="s">
        <v>14870</v>
      </c>
    </row>
    <row r="15823" spans="1:12" x14ac:dyDescent="0.2">
      <c r="A15823" t="s">
        <v>15352</v>
      </c>
      <c r="B15823">
        <v>2021.06</v>
      </c>
      <c r="C15823">
        <v>89.632823000000002</v>
      </c>
      <c r="E15823" t="s">
        <v>14865</v>
      </c>
      <c r="F15823" t="s">
        <v>14954</v>
      </c>
      <c r="G15823">
        <v>6</v>
      </c>
      <c r="H15823" t="s">
        <v>14866</v>
      </c>
      <c r="I15823" t="s">
        <v>15188</v>
      </c>
      <c r="J15823" t="s">
        <v>14955</v>
      </c>
      <c r="K15823" t="s">
        <v>15247</v>
      </c>
      <c r="L15823" t="s">
        <v>14870</v>
      </c>
    </row>
    <row r="15824" spans="1:12" x14ac:dyDescent="0.2">
      <c r="A15824" t="s">
        <v>15352</v>
      </c>
      <c r="B15824">
        <v>2021.09</v>
      </c>
      <c r="C15824">
        <v>91.13673</v>
      </c>
      <c r="E15824" t="s">
        <v>14865</v>
      </c>
      <c r="F15824" t="s">
        <v>14954</v>
      </c>
      <c r="G15824">
        <v>6</v>
      </c>
      <c r="H15824" t="s">
        <v>14866</v>
      </c>
      <c r="I15824" t="s">
        <v>15188</v>
      </c>
      <c r="J15824" t="s">
        <v>14955</v>
      </c>
      <c r="K15824" t="s">
        <v>15247</v>
      </c>
      <c r="L15824" t="s">
        <v>14870</v>
      </c>
    </row>
    <row r="15825" spans="1:12" x14ac:dyDescent="0.2">
      <c r="A15825" t="s">
        <v>15352</v>
      </c>
      <c r="B15825">
        <v>2021.12</v>
      </c>
      <c r="C15825">
        <v>98.382803999999993</v>
      </c>
      <c r="E15825" t="s">
        <v>14865</v>
      </c>
      <c r="F15825" t="s">
        <v>14954</v>
      </c>
      <c r="G15825">
        <v>6</v>
      </c>
      <c r="H15825" t="s">
        <v>14866</v>
      </c>
      <c r="I15825" t="s">
        <v>15188</v>
      </c>
      <c r="J15825" t="s">
        <v>14955</v>
      </c>
      <c r="K15825" t="s">
        <v>15247</v>
      </c>
      <c r="L15825" t="s">
        <v>14870</v>
      </c>
    </row>
    <row r="15826" spans="1:12" x14ac:dyDescent="0.2">
      <c r="A15826" t="s">
        <v>15352</v>
      </c>
      <c r="B15826">
        <v>2022.03</v>
      </c>
      <c r="C15826">
        <v>97.415091000000004</v>
      </c>
      <c r="E15826" t="s">
        <v>14865</v>
      </c>
      <c r="F15826" t="s">
        <v>14954</v>
      </c>
      <c r="G15826">
        <v>6</v>
      </c>
      <c r="H15826" t="s">
        <v>14866</v>
      </c>
      <c r="I15826" t="s">
        <v>15188</v>
      </c>
      <c r="J15826" t="s">
        <v>14955</v>
      </c>
      <c r="K15826" t="s">
        <v>15247</v>
      </c>
      <c r="L15826" t="s">
        <v>14870</v>
      </c>
    </row>
    <row r="15827" spans="1:12" x14ac:dyDescent="0.2">
      <c r="A15827" t="s">
        <v>15352</v>
      </c>
      <c r="B15827">
        <v>2022.06</v>
      </c>
      <c r="C15827">
        <v>98.548681000000002</v>
      </c>
      <c r="E15827" t="s">
        <v>14865</v>
      </c>
      <c r="F15827" t="s">
        <v>14954</v>
      </c>
      <c r="G15827">
        <v>6</v>
      </c>
      <c r="H15827" t="s">
        <v>14866</v>
      </c>
      <c r="I15827" t="s">
        <v>15188</v>
      </c>
      <c r="J15827" t="s">
        <v>14955</v>
      </c>
      <c r="K15827" t="s">
        <v>15247</v>
      </c>
      <c r="L15827" t="s">
        <v>14870</v>
      </c>
    </row>
    <row r="15828" spans="1:12" x14ac:dyDescent="0.2">
      <c r="A15828" t="s">
        <v>15352</v>
      </c>
      <c r="B15828">
        <v>2022.09</v>
      </c>
      <c r="C15828">
        <v>99.214089000000001</v>
      </c>
      <c r="E15828" t="s">
        <v>14865</v>
      </c>
      <c r="F15828" t="s">
        <v>14954</v>
      </c>
      <c r="G15828">
        <v>6</v>
      </c>
      <c r="H15828" t="s">
        <v>14866</v>
      </c>
      <c r="I15828" t="s">
        <v>15188</v>
      </c>
      <c r="J15828" t="s">
        <v>14955</v>
      </c>
      <c r="K15828" t="s">
        <v>15247</v>
      </c>
      <c r="L15828" t="s">
        <v>14870</v>
      </c>
    </row>
    <row r="15829" spans="1:12" x14ac:dyDescent="0.2">
      <c r="A15829" t="s">
        <v>15353</v>
      </c>
      <c r="B15829">
        <v>2011.06</v>
      </c>
      <c r="C15829">
        <v>138.86742000000001</v>
      </c>
      <c r="E15829" t="s">
        <v>14865</v>
      </c>
      <c r="F15829" t="s">
        <v>14954</v>
      </c>
      <c r="G15829">
        <v>6</v>
      </c>
      <c r="H15829" t="s">
        <v>14866</v>
      </c>
      <c r="I15829" t="s">
        <v>15188</v>
      </c>
      <c r="J15829" t="s">
        <v>14955</v>
      </c>
      <c r="K15829" t="s">
        <v>15249</v>
      </c>
      <c r="L15829" t="s">
        <v>14870</v>
      </c>
    </row>
    <row r="15830" spans="1:12" x14ac:dyDescent="0.2">
      <c r="A15830" t="s">
        <v>15353</v>
      </c>
      <c r="B15830">
        <v>2011.09</v>
      </c>
      <c r="C15830">
        <v>136.31520599999999</v>
      </c>
      <c r="E15830" t="s">
        <v>14865</v>
      </c>
      <c r="F15830" t="s">
        <v>14954</v>
      </c>
      <c r="G15830">
        <v>6</v>
      </c>
      <c r="H15830" t="s">
        <v>14866</v>
      </c>
      <c r="I15830" t="s">
        <v>15188</v>
      </c>
      <c r="J15830" t="s">
        <v>14955</v>
      </c>
      <c r="K15830" t="s">
        <v>15249</v>
      </c>
      <c r="L15830" t="s">
        <v>14870</v>
      </c>
    </row>
    <row r="15831" spans="1:12" x14ac:dyDescent="0.2">
      <c r="A15831" t="s">
        <v>15353</v>
      </c>
      <c r="B15831">
        <v>2011.12</v>
      </c>
      <c r="C15831">
        <v>146.88789700000001</v>
      </c>
      <c r="E15831" t="s">
        <v>14865</v>
      </c>
      <c r="F15831" t="s">
        <v>14954</v>
      </c>
      <c r="G15831">
        <v>6</v>
      </c>
      <c r="H15831" t="s">
        <v>14866</v>
      </c>
      <c r="I15831" t="s">
        <v>15188</v>
      </c>
      <c r="J15831" t="s">
        <v>14955</v>
      </c>
      <c r="K15831" t="s">
        <v>15249</v>
      </c>
      <c r="L15831" t="s">
        <v>14870</v>
      </c>
    </row>
    <row r="15832" spans="1:12" x14ac:dyDescent="0.2">
      <c r="A15832" t="s">
        <v>15353</v>
      </c>
      <c r="B15832">
        <v>2012.03</v>
      </c>
      <c r="C15832">
        <v>142.088717</v>
      </c>
      <c r="E15832" t="s">
        <v>14865</v>
      </c>
      <c r="F15832" t="s">
        <v>14954</v>
      </c>
      <c r="G15832">
        <v>6</v>
      </c>
      <c r="H15832" t="s">
        <v>14866</v>
      </c>
      <c r="I15832" t="s">
        <v>15188</v>
      </c>
      <c r="J15832" t="s">
        <v>14955</v>
      </c>
      <c r="K15832" t="s">
        <v>15249</v>
      </c>
      <c r="L15832" t="s">
        <v>14870</v>
      </c>
    </row>
    <row r="15833" spans="1:12" x14ac:dyDescent="0.2">
      <c r="A15833" t="s">
        <v>15353</v>
      </c>
      <c r="B15833">
        <v>2012.06</v>
      </c>
      <c r="C15833">
        <v>146.674004</v>
      </c>
      <c r="E15833" t="s">
        <v>14865</v>
      </c>
      <c r="F15833" t="s">
        <v>14954</v>
      </c>
      <c r="G15833">
        <v>6</v>
      </c>
      <c r="H15833" t="s">
        <v>14866</v>
      </c>
      <c r="I15833" t="s">
        <v>15188</v>
      </c>
      <c r="J15833" t="s">
        <v>14955</v>
      </c>
      <c r="K15833" t="s">
        <v>15249</v>
      </c>
      <c r="L15833" t="s">
        <v>14870</v>
      </c>
    </row>
    <row r="15834" spans="1:12" x14ac:dyDescent="0.2">
      <c r="A15834" t="s">
        <v>15353</v>
      </c>
      <c r="B15834">
        <v>2012.09</v>
      </c>
      <c r="C15834">
        <v>142.99732900000001</v>
      </c>
      <c r="E15834" t="s">
        <v>14865</v>
      </c>
      <c r="F15834" t="s">
        <v>14954</v>
      </c>
      <c r="G15834">
        <v>6</v>
      </c>
      <c r="H15834" t="s">
        <v>14866</v>
      </c>
      <c r="I15834" t="s">
        <v>15188</v>
      </c>
      <c r="J15834" t="s">
        <v>14955</v>
      </c>
      <c r="K15834" t="s">
        <v>15249</v>
      </c>
      <c r="L15834" t="s">
        <v>14870</v>
      </c>
    </row>
    <row r="15835" spans="1:12" x14ac:dyDescent="0.2">
      <c r="A15835" t="s">
        <v>15353</v>
      </c>
      <c r="B15835">
        <v>2012.12</v>
      </c>
      <c r="C15835">
        <v>158.65135699999999</v>
      </c>
      <c r="E15835" t="s">
        <v>14865</v>
      </c>
      <c r="F15835" t="s">
        <v>14954</v>
      </c>
      <c r="G15835">
        <v>6</v>
      </c>
      <c r="H15835" t="s">
        <v>14866</v>
      </c>
      <c r="I15835" t="s">
        <v>15188</v>
      </c>
      <c r="J15835" t="s">
        <v>14955</v>
      </c>
      <c r="K15835" t="s">
        <v>15249</v>
      </c>
      <c r="L15835" t="s">
        <v>14870</v>
      </c>
    </row>
    <row r="15836" spans="1:12" x14ac:dyDescent="0.2">
      <c r="A15836" t="s">
        <v>15353</v>
      </c>
      <c r="B15836">
        <v>2013.03</v>
      </c>
      <c r="C15836">
        <v>146.149328</v>
      </c>
      <c r="E15836" t="s">
        <v>14865</v>
      </c>
      <c r="F15836" t="s">
        <v>14954</v>
      </c>
      <c r="G15836">
        <v>6</v>
      </c>
      <c r="H15836" t="s">
        <v>14866</v>
      </c>
      <c r="I15836" t="s">
        <v>15188</v>
      </c>
      <c r="J15836" t="s">
        <v>14955</v>
      </c>
      <c r="K15836" t="s">
        <v>15249</v>
      </c>
      <c r="L15836" t="s">
        <v>14870</v>
      </c>
    </row>
    <row r="15837" spans="1:12" x14ac:dyDescent="0.2">
      <c r="A15837" t="s">
        <v>15353</v>
      </c>
      <c r="B15837">
        <v>2013.06</v>
      </c>
      <c r="C15837">
        <v>153.084135</v>
      </c>
      <c r="E15837" t="s">
        <v>14865</v>
      </c>
      <c r="F15837" t="s">
        <v>14954</v>
      </c>
      <c r="G15837">
        <v>6</v>
      </c>
      <c r="H15837" t="s">
        <v>14866</v>
      </c>
      <c r="I15837" t="s">
        <v>15188</v>
      </c>
      <c r="J15837" t="s">
        <v>14955</v>
      </c>
      <c r="K15837" t="s">
        <v>15249</v>
      </c>
      <c r="L15837" t="s">
        <v>14870</v>
      </c>
    </row>
    <row r="15838" spans="1:12" x14ac:dyDescent="0.2">
      <c r="A15838" t="s">
        <v>15353</v>
      </c>
      <c r="B15838">
        <v>2013.09</v>
      </c>
      <c r="C15838">
        <v>151.54683199999999</v>
      </c>
      <c r="E15838" t="s">
        <v>14865</v>
      </c>
      <c r="F15838" t="s">
        <v>14954</v>
      </c>
      <c r="G15838">
        <v>6</v>
      </c>
      <c r="H15838" t="s">
        <v>14866</v>
      </c>
      <c r="I15838" t="s">
        <v>15188</v>
      </c>
      <c r="J15838" t="s">
        <v>14955</v>
      </c>
      <c r="K15838" t="s">
        <v>15249</v>
      </c>
      <c r="L15838" t="s">
        <v>14870</v>
      </c>
    </row>
    <row r="15839" spans="1:12" x14ac:dyDescent="0.2">
      <c r="A15839" t="s">
        <v>15353</v>
      </c>
      <c r="B15839">
        <v>2013.12</v>
      </c>
      <c r="C15839">
        <v>169.34313299999999</v>
      </c>
      <c r="E15839" t="s">
        <v>14865</v>
      </c>
      <c r="F15839" t="s">
        <v>14954</v>
      </c>
      <c r="G15839">
        <v>6</v>
      </c>
      <c r="H15839" t="s">
        <v>14866</v>
      </c>
      <c r="I15839" t="s">
        <v>15188</v>
      </c>
      <c r="J15839" t="s">
        <v>14955</v>
      </c>
      <c r="K15839" t="s">
        <v>15249</v>
      </c>
      <c r="L15839" t="s">
        <v>14870</v>
      </c>
    </row>
    <row r="15840" spans="1:12" x14ac:dyDescent="0.2">
      <c r="A15840" t="s">
        <v>15353</v>
      </c>
      <c r="B15840">
        <v>2014.03</v>
      </c>
      <c r="C15840">
        <v>158.31062900000001</v>
      </c>
      <c r="E15840" t="s">
        <v>14865</v>
      </c>
      <c r="F15840" t="s">
        <v>14954</v>
      </c>
      <c r="G15840">
        <v>6</v>
      </c>
      <c r="H15840" t="s">
        <v>14866</v>
      </c>
      <c r="I15840" t="s">
        <v>15188</v>
      </c>
      <c r="J15840" t="s">
        <v>14955</v>
      </c>
      <c r="K15840" t="s">
        <v>15249</v>
      </c>
      <c r="L15840" t="s">
        <v>14870</v>
      </c>
    </row>
    <row r="15841" spans="1:12" x14ac:dyDescent="0.2">
      <c r="A15841" t="s">
        <v>15353</v>
      </c>
      <c r="B15841">
        <v>2014.06</v>
      </c>
      <c r="C15841">
        <v>170.126847</v>
      </c>
      <c r="E15841" t="s">
        <v>14865</v>
      </c>
      <c r="F15841" t="s">
        <v>14954</v>
      </c>
      <c r="G15841">
        <v>6</v>
      </c>
      <c r="H15841" t="s">
        <v>14866</v>
      </c>
      <c r="I15841" t="s">
        <v>15188</v>
      </c>
      <c r="J15841" t="s">
        <v>14955</v>
      </c>
      <c r="K15841" t="s">
        <v>15249</v>
      </c>
      <c r="L15841" t="s">
        <v>14870</v>
      </c>
    </row>
    <row r="15842" spans="1:12" x14ac:dyDescent="0.2">
      <c r="A15842" t="s">
        <v>15353</v>
      </c>
      <c r="B15842">
        <v>2014.09</v>
      </c>
      <c r="C15842">
        <v>169.61502899999999</v>
      </c>
      <c r="E15842" t="s">
        <v>14865</v>
      </c>
      <c r="F15842" t="s">
        <v>14954</v>
      </c>
      <c r="G15842">
        <v>6</v>
      </c>
      <c r="H15842" t="s">
        <v>14866</v>
      </c>
      <c r="I15842" t="s">
        <v>15188</v>
      </c>
      <c r="J15842" t="s">
        <v>14955</v>
      </c>
      <c r="K15842" t="s">
        <v>15249</v>
      </c>
      <c r="L15842" t="s">
        <v>14870</v>
      </c>
    </row>
    <row r="15843" spans="1:12" x14ac:dyDescent="0.2">
      <c r="A15843" t="s">
        <v>15353</v>
      </c>
      <c r="B15843">
        <v>2014.12</v>
      </c>
      <c r="C15843">
        <v>185.63966500000001</v>
      </c>
      <c r="E15843" t="s">
        <v>14865</v>
      </c>
      <c r="F15843" t="s">
        <v>14954</v>
      </c>
      <c r="G15843">
        <v>6</v>
      </c>
      <c r="H15843" t="s">
        <v>14866</v>
      </c>
      <c r="I15843" t="s">
        <v>15188</v>
      </c>
      <c r="J15843" t="s">
        <v>14955</v>
      </c>
      <c r="K15843" t="s">
        <v>15249</v>
      </c>
      <c r="L15843" t="s">
        <v>14870</v>
      </c>
    </row>
    <row r="15844" spans="1:12" x14ac:dyDescent="0.2">
      <c r="A15844" t="s">
        <v>15353</v>
      </c>
      <c r="B15844">
        <v>2015.03</v>
      </c>
      <c r="C15844">
        <v>173.05785399999999</v>
      </c>
      <c r="E15844" t="s">
        <v>14865</v>
      </c>
      <c r="F15844" t="s">
        <v>14954</v>
      </c>
      <c r="G15844">
        <v>6</v>
      </c>
      <c r="H15844" t="s">
        <v>14866</v>
      </c>
      <c r="I15844" t="s">
        <v>15188</v>
      </c>
      <c r="J15844" t="s">
        <v>14955</v>
      </c>
      <c r="K15844" t="s">
        <v>15249</v>
      </c>
      <c r="L15844" t="s">
        <v>14870</v>
      </c>
    </row>
    <row r="15845" spans="1:12" x14ac:dyDescent="0.2">
      <c r="A15845" t="s">
        <v>15353</v>
      </c>
      <c r="B15845">
        <v>2015.06</v>
      </c>
      <c r="C15845">
        <v>184.38820899999999</v>
      </c>
      <c r="E15845" t="s">
        <v>14865</v>
      </c>
      <c r="F15845" t="s">
        <v>14954</v>
      </c>
      <c r="G15845">
        <v>6</v>
      </c>
      <c r="H15845" t="s">
        <v>14866</v>
      </c>
      <c r="I15845" t="s">
        <v>15188</v>
      </c>
      <c r="J15845" t="s">
        <v>14955</v>
      </c>
      <c r="K15845" t="s">
        <v>15249</v>
      </c>
      <c r="L15845" t="s">
        <v>14870</v>
      </c>
    </row>
    <row r="15846" spans="1:12" x14ac:dyDescent="0.2">
      <c r="A15846" t="s">
        <v>15353</v>
      </c>
      <c r="B15846">
        <v>2015.09</v>
      </c>
      <c r="C15846">
        <v>187.207257</v>
      </c>
      <c r="E15846" t="s">
        <v>14865</v>
      </c>
      <c r="F15846" t="s">
        <v>14954</v>
      </c>
      <c r="G15846">
        <v>6</v>
      </c>
      <c r="H15846" t="s">
        <v>14866</v>
      </c>
      <c r="I15846" t="s">
        <v>15188</v>
      </c>
      <c r="J15846" t="s">
        <v>14955</v>
      </c>
      <c r="K15846" t="s">
        <v>15249</v>
      </c>
      <c r="L15846" t="s">
        <v>14870</v>
      </c>
    </row>
    <row r="15847" spans="1:12" x14ac:dyDescent="0.2">
      <c r="A15847" t="s">
        <v>15353</v>
      </c>
      <c r="B15847">
        <v>2015.12</v>
      </c>
      <c r="C15847">
        <v>194.910259</v>
      </c>
      <c r="E15847" t="s">
        <v>14865</v>
      </c>
      <c r="F15847" t="s">
        <v>14954</v>
      </c>
      <c r="G15847">
        <v>6</v>
      </c>
      <c r="H15847" t="s">
        <v>14866</v>
      </c>
      <c r="I15847" t="s">
        <v>15188</v>
      </c>
      <c r="J15847" t="s">
        <v>14955</v>
      </c>
      <c r="K15847" t="s">
        <v>15249</v>
      </c>
      <c r="L15847" t="s">
        <v>14870</v>
      </c>
    </row>
    <row r="15848" spans="1:12" x14ac:dyDescent="0.2">
      <c r="A15848" t="s">
        <v>15353</v>
      </c>
      <c r="B15848">
        <v>2016.03</v>
      </c>
      <c r="C15848">
        <v>193.359352</v>
      </c>
      <c r="E15848" t="s">
        <v>14865</v>
      </c>
      <c r="F15848" t="s">
        <v>14954</v>
      </c>
      <c r="G15848">
        <v>6</v>
      </c>
      <c r="H15848" t="s">
        <v>14866</v>
      </c>
      <c r="I15848" t="s">
        <v>15188</v>
      </c>
      <c r="J15848" t="s">
        <v>14955</v>
      </c>
      <c r="K15848" t="s">
        <v>15249</v>
      </c>
      <c r="L15848" t="s">
        <v>14870</v>
      </c>
    </row>
    <row r="15849" spans="1:12" x14ac:dyDescent="0.2">
      <c r="A15849" t="s">
        <v>15353</v>
      </c>
      <c r="B15849">
        <v>2016.06</v>
      </c>
      <c r="C15849">
        <v>193.43139400000001</v>
      </c>
      <c r="E15849" t="s">
        <v>14865</v>
      </c>
      <c r="F15849" t="s">
        <v>14954</v>
      </c>
      <c r="G15849">
        <v>6</v>
      </c>
      <c r="H15849" t="s">
        <v>14866</v>
      </c>
      <c r="I15849" t="s">
        <v>15188</v>
      </c>
      <c r="J15849" t="s">
        <v>14955</v>
      </c>
      <c r="K15849" t="s">
        <v>15249</v>
      </c>
      <c r="L15849" t="s">
        <v>14870</v>
      </c>
    </row>
    <row r="15850" spans="1:12" x14ac:dyDescent="0.2">
      <c r="A15850" t="s">
        <v>15353</v>
      </c>
      <c r="B15850">
        <v>2016.09</v>
      </c>
      <c r="C15850">
        <v>196.522595</v>
      </c>
      <c r="E15850" t="s">
        <v>14865</v>
      </c>
      <c r="F15850" t="s">
        <v>14954</v>
      </c>
      <c r="G15850">
        <v>6</v>
      </c>
      <c r="H15850" t="s">
        <v>14866</v>
      </c>
      <c r="I15850" t="s">
        <v>15188</v>
      </c>
      <c r="J15850" t="s">
        <v>14955</v>
      </c>
      <c r="K15850" t="s">
        <v>15249</v>
      </c>
      <c r="L15850" t="s">
        <v>14870</v>
      </c>
    </row>
    <row r="15851" spans="1:12" x14ac:dyDescent="0.2">
      <c r="A15851" t="s">
        <v>15353</v>
      </c>
      <c r="B15851">
        <v>2016.12</v>
      </c>
      <c r="C15851">
        <v>205.69775799999999</v>
      </c>
      <c r="E15851" t="s">
        <v>14865</v>
      </c>
      <c r="F15851" t="s">
        <v>14954</v>
      </c>
      <c r="G15851">
        <v>6</v>
      </c>
      <c r="H15851" t="s">
        <v>14866</v>
      </c>
      <c r="I15851" t="s">
        <v>15188</v>
      </c>
      <c r="J15851" t="s">
        <v>14955</v>
      </c>
      <c r="K15851" t="s">
        <v>15249</v>
      </c>
      <c r="L15851" t="s">
        <v>14870</v>
      </c>
    </row>
    <row r="15852" spans="1:12" x14ac:dyDescent="0.2">
      <c r="A15852" t="s">
        <v>15353</v>
      </c>
      <c r="B15852">
        <v>2017.03</v>
      </c>
      <c r="C15852">
        <v>206.22179600000001</v>
      </c>
      <c r="E15852" t="s">
        <v>14865</v>
      </c>
      <c r="F15852" t="s">
        <v>14954</v>
      </c>
      <c r="G15852">
        <v>6</v>
      </c>
      <c r="H15852" t="s">
        <v>14866</v>
      </c>
      <c r="I15852" t="s">
        <v>15188</v>
      </c>
      <c r="J15852" t="s">
        <v>14955</v>
      </c>
      <c r="K15852" t="s">
        <v>15249</v>
      </c>
      <c r="L15852" t="s">
        <v>14870</v>
      </c>
    </row>
    <row r="15853" spans="1:12" x14ac:dyDescent="0.2">
      <c r="A15853" t="s">
        <v>15353</v>
      </c>
      <c r="B15853">
        <v>2017.06</v>
      </c>
      <c r="C15853">
        <v>209.94672299999999</v>
      </c>
      <c r="E15853" t="s">
        <v>14865</v>
      </c>
      <c r="F15853" t="s">
        <v>14954</v>
      </c>
      <c r="G15853">
        <v>6</v>
      </c>
      <c r="H15853" t="s">
        <v>14866</v>
      </c>
      <c r="I15853" t="s">
        <v>15188</v>
      </c>
      <c r="J15853" t="s">
        <v>14955</v>
      </c>
      <c r="K15853" t="s">
        <v>15249</v>
      </c>
      <c r="L15853" t="s">
        <v>14870</v>
      </c>
    </row>
    <row r="15854" spans="1:12" x14ac:dyDescent="0.2">
      <c r="A15854" t="s">
        <v>15353</v>
      </c>
      <c r="B15854">
        <v>2017.09</v>
      </c>
      <c r="C15854">
        <v>216.043813</v>
      </c>
      <c r="E15854" t="s">
        <v>14865</v>
      </c>
      <c r="F15854" t="s">
        <v>14954</v>
      </c>
      <c r="G15854">
        <v>6</v>
      </c>
      <c r="H15854" t="s">
        <v>14866</v>
      </c>
      <c r="I15854" t="s">
        <v>15188</v>
      </c>
      <c r="J15854" t="s">
        <v>14955</v>
      </c>
      <c r="K15854" t="s">
        <v>15249</v>
      </c>
      <c r="L15854" t="s">
        <v>14870</v>
      </c>
    </row>
    <row r="15855" spans="1:12" x14ac:dyDescent="0.2">
      <c r="A15855" t="s">
        <v>15353</v>
      </c>
      <c r="B15855">
        <v>2017.12</v>
      </c>
      <c r="C15855">
        <v>229.22947199999999</v>
      </c>
      <c r="E15855" t="s">
        <v>14865</v>
      </c>
      <c r="F15855" t="s">
        <v>14954</v>
      </c>
      <c r="G15855">
        <v>6</v>
      </c>
      <c r="H15855" t="s">
        <v>14866</v>
      </c>
      <c r="I15855" t="s">
        <v>15188</v>
      </c>
      <c r="J15855" t="s">
        <v>14955</v>
      </c>
      <c r="K15855" t="s">
        <v>15249</v>
      </c>
      <c r="L15855" t="s">
        <v>14870</v>
      </c>
    </row>
    <row r="15856" spans="1:12" x14ac:dyDescent="0.2">
      <c r="A15856" t="s">
        <v>15353</v>
      </c>
      <c r="B15856">
        <v>2018.03</v>
      </c>
      <c r="C15856">
        <v>218.655451</v>
      </c>
      <c r="E15856" t="s">
        <v>14865</v>
      </c>
      <c r="F15856" t="s">
        <v>14954</v>
      </c>
      <c r="G15856">
        <v>6</v>
      </c>
      <c r="H15856" t="s">
        <v>14866</v>
      </c>
      <c r="I15856" t="s">
        <v>15188</v>
      </c>
      <c r="J15856" t="s">
        <v>14955</v>
      </c>
      <c r="K15856" t="s">
        <v>15249</v>
      </c>
      <c r="L15856" t="s">
        <v>14870</v>
      </c>
    </row>
    <row r="15857" spans="1:12" x14ac:dyDescent="0.2">
      <c r="A15857" t="s">
        <v>15353</v>
      </c>
      <c r="B15857">
        <v>2018.06</v>
      </c>
      <c r="C15857">
        <v>231.70815999999999</v>
      </c>
      <c r="E15857" t="s">
        <v>14865</v>
      </c>
      <c r="F15857" t="s">
        <v>14954</v>
      </c>
      <c r="G15857">
        <v>6</v>
      </c>
      <c r="H15857" t="s">
        <v>14866</v>
      </c>
      <c r="I15857" t="s">
        <v>15188</v>
      </c>
      <c r="J15857" t="s">
        <v>14955</v>
      </c>
      <c r="K15857" t="s">
        <v>15249</v>
      </c>
      <c r="L15857" t="s">
        <v>14870</v>
      </c>
    </row>
    <row r="15858" spans="1:12" x14ac:dyDescent="0.2">
      <c r="A15858" t="s">
        <v>15353</v>
      </c>
      <c r="B15858">
        <v>2018.09</v>
      </c>
      <c r="C15858">
        <v>237.30618699999999</v>
      </c>
      <c r="E15858" t="s">
        <v>14865</v>
      </c>
      <c r="F15858" t="s">
        <v>14954</v>
      </c>
      <c r="G15858">
        <v>6</v>
      </c>
      <c r="H15858" t="s">
        <v>14866</v>
      </c>
      <c r="I15858" t="s">
        <v>15188</v>
      </c>
      <c r="J15858" t="s">
        <v>14955</v>
      </c>
      <c r="K15858" t="s">
        <v>15249</v>
      </c>
      <c r="L15858" t="s">
        <v>14870</v>
      </c>
    </row>
    <row r="15859" spans="1:12" x14ac:dyDescent="0.2">
      <c r="A15859" t="s">
        <v>15353</v>
      </c>
      <c r="B15859">
        <v>2018.12</v>
      </c>
      <c r="C15859">
        <v>251.906329</v>
      </c>
      <c r="E15859" t="s">
        <v>14865</v>
      </c>
      <c r="F15859" t="s">
        <v>14954</v>
      </c>
      <c r="G15859">
        <v>6</v>
      </c>
      <c r="H15859" t="s">
        <v>14866</v>
      </c>
      <c r="I15859" t="s">
        <v>15188</v>
      </c>
      <c r="J15859" t="s">
        <v>14955</v>
      </c>
      <c r="K15859" t="s">
        <v>15249</v>
      </c>
      <c r="L15859" t="s">
        <v>14870</v>
      </c>
    </row>
    <row r="15860" spans="1:12" x14ac:dyDescent="0.2">
      <c r="A15860" t="s">
        <v>15353</v>
      </c>
      <c r="B15860">
        <v>2019.03</v>
      </c>
      <c r="C15860">
        <v>242.34246999999999</v>
      </c>
      <c r="E15860" t="s">
        <v>14865</v>
      </c>
      <c r="F15860" t="s">
        <v>14954</v>
      </c>
      <c r="G15860">
        <v>6</v>
      </c>
      <c r="H15860" t="s">
        <v>14866</v>
      </c>
      <c r="I15860" t="s">
        <v>15188</v>
      </c>
      <c r="J15860" t="s">
        <v>14955</v>
      </c>
      <c r="K15860" t="s">
        <v>15249</v>
      </c>
      <c r="L15860" t="s">
        <v>14870</v>
      </c>
    </row>
    <row r="15861" spans="1:12" x14ac:dyDescent="0.2">
      <c r="A15861" t="s">
        <v>15353</v>
      </c>
      <c r="B15861">
        <v>2019.06</v>
      </c>
      <c r="C15861">
        <v>251.53095400000001</v>
      </c>
      <c r="E15861" t="s">
        <v>14865</v>
      </c>
      <c r="F15861" t="s">
        <v>14954</v>
      </c>
      <c r="G15861">
        <v>6</v>
      </c>
      <c r="H15861" t="s">
        <v>14866</v>
      </c>
      <c r="I15861" t="s">
        <v>15188</v>
      </c>
      <c r="J15861" t="s">
        <v>14955</v>
      </c>
      <c r="K15861" t="s">
        <v>15249</v>
      </c>
      <c r="L15861" t="s">
        <v>14870</v>
      </c>
    </row>
    <row r="15862" spans="1:12" x14ac:dyDescent="0.2">
      <c r="A15862" t="s">
        <v>15353</v>
      </c>
      <c r="B15862">
        <v>2019.09</v>
      </c>
      <c r="C15862">
        <v>256.44001500000002</v>
      </c>
      <c r="E15862" t="s">
        <v>14865</v>
      </c>
      <c r="F15862" t="s">
        <v>14954</v>
      </c>
      <c r="G15862">
        <v>6</v>
      </c>
      <c r="H15862" t="s">
        <v>14866</v>
      </c>
      <c r="I15862" t="s">
        <v>15188</v>
      </c>
      <c r="J15862" t="s">
        <v>14955</v>
      </c>
      <c r="K15862" t="s">
        <v>15249</v>
      </c>
      <c r="L15862" t="s">
        <v>14870</v>
      </c>
    </row>
    <row r="15863" spans="1:12" x14ac:dyDescent="0.2">
      <c r="A15863" t="s">
        <v>15353</v>
      </c>
      <c r="B15863">
        <v>2019.12</v>
      </c>
      <c r="C15863">
        <v>274.62265600000001</v>
      </c>
      <c r="E15863" t="s">
        <v>14865</v>
      </c>
      <c r="F15863" t="s">
        <v>14954</v>
      </c>
      <c r="G15863">
        <v>6</v>
      </c>
      <c r="H15863" t="s">
        <v>14866</v>
      </c>
      <c r="I15863" t="s">
        <v>15188</v>
      </c>
      <c r="J15863" t="s">
        <v>14955</v>
      </c>
      <c r="K15863" t="s">
        <v>15249</v>
      </c>
      <c r="L15863" t="s">
        <v>14870</v>
      </c>
    </row>
    <row r="15864" spans="1:12" x14ac:dyDescent="0.2">
      <c r="A15864" t="s">
        <v>15353</v>
      </c>
      <c r="B15864">
        <v>2020.03</v>
      </c>
      <c r="C15864">
        <v>260.36156699999998</v>
      </c>
      <c r="E15864" t="s">
        <v>14865</v>
      </c>
      <c r="F15864" t="s">
        <v>14954</v>
      </c>
      <c r="G15864">
        <v>6</v>
      </c>
      <c r="H15864" t="s">
        <v>14866</v>
      </c>
      <c r="I15864" t="s">
        <v>15188</v>
      </c>
      <c r="J15864" t="s">
        <v>14955</v>
      </c>
      <c r="K15864" t="s">
        <v>15249</v>
      </c>
      <c r="L15864" t="s">
        <v>14870</v>
      </c>
    </row>
    <row r="15865" spans="1:12" x14ac:dyDescent="0.2">
      <c r="A15865" t="s">
        <v>15353</v>
      </c>
      <c r="B15865">
        <v>2020.06</v>
      </c>
      <c r="C15865">
        <v>263.93154900000002</v>
      </c>
      <c r="E15865" t="s">
        <v>14865</v>
      </c>
      <c r="F15865" t="s">
        <v>14954</v>
      </c>
      <c r="G15865">
        <v>6</v>
      </c>
      <c r="H15865" t="s">
        <v>14866</v>
      </c>
      <c r="I15865" t="s">
        <v>15188</v>
      </c>
      <c r="J15865" t="s">
        <v>14955</v>
      </c>
      <c r="K15865" t="s">
        <v>15249</v>
      </c>
      <c r="L15865" t="s">
        <v>14870</v>
      </c>
    </row>
    <row r="15866" spans="1:12" x14ac:dyDescent="0.2">
      <c r="A15866" t="s">
        <v>15353</v>
      </c>
      <c r="B15866">
        <v>2020.09</v>
      </c>
      <c r="C15866">
        <v>281.390038</v>
      </c>
      <c r="E15866" t="s">
        <v>14865</v>
      </c>
      <c r="F15866" t="s">
        <v>14954</v>
      </c>
      <c r="G15866">
        <v>6</v>
      </c>
      <c r="H15866" t="s">
        <v>14866</v>
      </c>
      <c r="I15866" t="s">
        <v>15188</v>
      </c>
      <c r="J15866" t="s">
        <v>14955</v>
      </c>
      <c r="K15866" t="s">
        <v>15249</v>
      </c>
      <c r="L15866" t="s">
        <v>14870</v>
      </c>
    </row>
    <row r="15867" spans="1:12" x14ac:dyDescent="0.2">
      <c r="A15867" t="s">
        <v>15353</v>
      </c>
      <c r="B15867">
        <v>2020.12</v>
      </c>
      <c r="C15867">
        <v>287.114555</v>
      </c>
      <c r="E15867" t="s">
        <v>14865</v>
      </c>
      <c r="F15867" t="s">
        <v>14954</v>
      </c>
      <c r="G15867">
        <v>6</v>
      </c>
      <c r="H15867" t="s">
        <v>14866</v>
      </c>
      <c r="I15867" t="s">
        <v>15188</v>
      </c>
      <c r="J15867" t="s">
        <v>14955</v>
      </c>
      <c r="K15867" t="s">
        <v>15249</v>
      </c>
      <c r="L15867" t="s">
        <v>14870</v>
      </c>
    </row>
    <row r="15868" spans="1:12" x14ac:dyDescent="0.2">
      <c r="A15868" t="s">
        <v>15353</v>
      </c>
      <c r="B15868">
        <v>2021.03</v>
      </c>
      <c r="C15868">
        <v>278.944749</v>
      </c>
      <c r="E15868" t="s">
        <v>14865</v>
      </c>
      <c r="F15868" t="s">
        <v>14954</v>
      </c>
      <c r="G15868">
        <v>6</v>
      </c>
      <c r="H15868" t="s">
        <v>14866</v>
      </c>
      <c r="I15868" t="s">
        <v>15188</v>
      </c>
      <c r="J15868" t="s">
        <v>14955</v>
      </c>
      <c r="K15868" t="s">
        <v>15249</v>
      </c>
      <c r="L15868" t="s">
        <v>14870</v>
      </c>
    </row>
    <row r="15869" spans="1:12" x14ac:dyDescent="0.2">
      <c r="A15869" t="s">
        <v>15353</v>
      </c>
      <c r="B15869">
        <v>2021.06</v>
      </c>
      <c r="C15869">
        <v>290.90227599999997</v>
      </c>
      <c r="E15869" t="s">
        <v>14865</v>
      </c>
      <c r="F15869" t="s">
        <v>14954</v>
      </c>
      <c r="G15869">
        <v>6</v>
      </c>
      <c r="H15869" t="s">
        <v>14866</v>
      </c>
      <c r="I15869" t="s">
        <v>15188</v>
      </c>
      <c r="J15869" t="s">
        <v>14955</v>
      </c>
      <c r="K15869" t="s">
        <v>15249</v>
      </c>
      <c r="L15869" t="s">
        <v>14870</v>
      </c>
    </row>
    <row r="15870" spans="1:12" x14ac:dyDescent="0.2">
      <c r="A15870" t="s">
        <v>15353</v>
      </c>
      <c r="B15870">
        <v>2021.09</v>
      </c>
      <c r="C15870">
        <v>294.70884899999999</v>
      </c>
      <c r="E15870" t="s">
        <v>14865</v>
      </c>
      <c r="F15870" t="s">
        <v>14954</v>
      </c>
      <c r="G15870">
        <v>6</v>
      </c>
      <c r="H15870" t="s">
        <v>14866</v>
      </c>
      <c r="I15870" t="s">
        <v>15188</v>
      </c>
      <c r="J15870" t="s">
        <v>14955</v>
      </c>
      <c r="K15870" t="s">
        <v>15249</v>
      </c>
      <c r="L15870" t="s">
        <v>14870</v>
      </c>
    </row>
    <row r="15871" spans="1:12" x14ac:dyDescent="0.2">
      <c r="A15871" t="s">
        <v>15353</v>
      </c>
      <c r="B15871">
        <v>2021.12</v>
      </c>
      <c r="C15871">
        <v>317.912913</v>
      </c>
      <c r="E15871" t="s">
        <v>14865</v>
      </c>
      <c r="F15871" t="s">
        <v>14954</v>
      </c>
      <c r="G15871">
        <v>6</v>
      </c>
      <c r="H15871" t="s">
        <v>14866</v>
      </c>
      <c r="I15871" t="s">
        <v>15188</v>
      </c>
      <c r="J15871" t="s">
        <v>14955</v>
      </c>
      <c r="K15871" t="s">
        <v>15249</v>
      </c>
      <c r="L15871" t="s">
        <v>14870</v>
      </c>
    </row>
    <row r="15872" spans="1:12" x14ac:dyDescent="0.2">
      <c r="A15872" t="s">
        <v>15353</v>
      </c>
      <c r="B15872">
        <v>2022.03</v>
      </c>
      <c r="C15872">
        <v>306.03684099999998</v>
      </c>
      <c r="E15872" t="s">
        <v>14865</v>
      </c>
      <c r="F15872" t="s">
        <v>14954</v>
      </c>
      <c r="G15872">
        <v>6</v>
      </c>
      <c r="H15872" t="s">
        <v>14866</v>
      </c>
      <c r="I15872" t="s">
        <v>15188</v>
      </c>
      <c r="J15872" t="s">
        <v>14955</v>
      </c>
      <c r="K15872" t="s">
        <v>15249</v>
      </c>
      <c r="L15872" t="s">
        <v>14870</v>
      </c>
    </row>
    <row r="15873" spans="1:12" x14ac:dyDescent="0.2">
      <c r="A15873" t="s">
        <v>15353</v>
      </c>
      <c r="B15873">
        <v>2022.06</v>
      </c>
      <c r="C15873">
        <v>318.55600700000002</v>
      </c>
      <c r="E15873" t="s">
        <v>14865</v>
      </c>
      <c r="F15873" t="s">
        <v>14954</v>
      </c>
      <c r="G15873">
        <v>6</v>
      </c>
      <c r="H15873" t="s">
        <v>14866</v>
      </c>
      <c r="I15873" t="s">
        <v>15188</v>
      </c>
      <c r="J15873" t="s">
        <v>14955</v>
      </c>
      <c r="K15873" t="s">
        <v>15249</v>
      </c>
      <c r="L15873" t="s">
        <v>14870</v>
      </c>
    </row>
    <row r="15874" spans="1:12" x14ac:dyDescent="0.2">
      <c r="A15874" t="s">
        <v>15353</v>
      </c>
      <c r="B15874">
        <v>2022.09</v>
      </c>
      <c r="C15874">
        <v>319.06599899999998</v>
      </c>
      <c r="E15874" t="s">
        <v>14865</v>
      </c>
      <c r="F15874" t="s">
        <v>14954</v>
      </c>
      <c r="G15874">
        <v>6</v>
      </c>
      <c r="H15874" t="s">
        <v>14866</v>
      </c>
      <c r="I15874" t="s">
        <v>15188</v>
      </c>
      <c r="J15874" t="s">
        <v>14955</v>
      </c>
      <c r="K15874" t="s">
        <v>15249</v>
      </c>
      <c r="L15874" t="s">
        <v>14870</v>
      </c>
    </row>
    <row r="15875" spans="1:12" x14ac:dyDescent="0.2">
      <c r="A15875" t="s">
        <v>15354</v>
      </c>
      <c r="B15875">
        <v>2011.06</v>
      </c>
      <c r="C15875">
        <v>378.07993099999999</v>
      </c>
      <c r="E15875" t="s">
        <v>14865</v>
      </c>
      <c r="F15875" t="s">
        <v>14954</v>
      </c>
      <c r="G15875">
        <v>6</v>
      </c>
      <c r="H15875" t="s">
        <v>14866</v>
      </c>
      <c r="I15875" t="s">
        <v>15188</v>
      </c>
      <c r="J15875" t="s">
        <v>14955</v>
      </c>
      <c r="K15875" t="s">
        <v>15251</v>
      </c>
      <c r="L15875" t="s">
        <v>14870</v>
      </c>
    </row>
    <row r="15876" spans="1:12" x14ac:dyDescent="0.2">
      <c r="A15876" t="s">
        <v>15354</v>
      </c>
      <c r="B15876">
        <v>2011.09</v>
      </c>
      <c r="C15876">
        <v>369.20820099999997</v>
      </c>
      <c r="E15876" t="s">
        <v>14865</v>
      </c>
      <c r="F15876" t="s">
        <v>14954</v>
      </c>
      <c r="G15876">
        <v>6</v>
      </c>
      <c r="H15876" t="s">
        <v>14866</v>
      </c>
      <c r="I15876" t="s">
        <v>15188</v>
      </c>
      <c r="J15876" t="s">
        <v>14955</v>
      </c>
      <c r="K15876" t="s">
        <v>15251</v>
      </c>
      <c r="L15876" t="s">
        <v>14870</v>
      </c>
    </row>
    <row r="15877" spans="1:12" x14ac:dyDescent="0.2">
      <c r="A15877" t="s">
        <v>15354</v>
      </c>
      <c r="B15877">
        <v>2011.12</v>
      </c>
      <c r="C15877">
        <v>395.07203900000002</v>
      </c>
      <c r="E15877" t="s">
        <v>14865</v>
      </c>
      <c r="F15877" t="s">
        <v>14954</v>
      </c>
      <c r="G15877">
        <v>6</v>
      </c>
      <c r="H15877" t="s">
        <v>14866</v>
      </c>
      <c r="I15877" t="s">
        <v>15188</v>
      </c>
      <c r="J15877" t="s">
        <v>14955</v>
      </c>
      <c r="K15877" t="s">
        <v>15251</v>
      </c>
      <c r="L15877" t="s">
        <v>14870</v>
      </c>
    </row>
    <row r="15878" spans="1:12" x14ac:dyDescent="0.2">
      <c r="A15878" t="s">
        <v>15354</v>
      </c>
      <c r="B15878">
        <v>2012.03</v>
      </c>
      <c r="C15878">
        <v>371.89867099999998</v>
      </c>
      <c r="E15878" t="s">
        <v>14865</v>
      </c>
      <c r="F15878" t="s">
        <v>14954</v>
      </c>
      <c r="G15878">
        <v>6</v>
      </c>
      <c r="H15878" t="s">
        <v>14866</v>
      </c>
      <c r="I15878" t="s">
        <v>15188</v>
      </c>
      <c r="J15878" t="s">
        <v>14955</v>
      </c>
      <c r="K15878" t="s">
        <v>15251</v>
      </c>
      <c r="L15878" t="s">
        <v>14870</v>
      </c>
    </row>
    <row r="15879" spans="1:12" x14ac:dyDescent="0.2">
      <c r="A15879" t="s">
        <v>15354</v>
      </c>
      <c r="B15879">
        <v>2012.06</v>
      </c>
      <c r="C15879">
        <v>385.97212300000001</v>
      </c>
      <c r="E15879" t="s">
        <v>14865</v>
      </c>
      <c r="F15879" t="s">
        <v>14954</v>
      </c>
      <c r="G15879">
        <v>6</v>
      </c>
      <c r="H15879" t="s">
        <v>14866</v>
      </c>
      <c r="I15879" t="s">
        <v>15188</v>
      </c>
      <c r="J15879" t="s">
        <v>14955</v>
      </c>
      <c r="K15879" t="s">
        <v>15251</v>
      </c>
      <c r="L15879" t="s">
        <v>14870</v>
      </c>
    </row>
    <row r="15880" spans="1:12" x14ac:dyDescent="0.2">
      <c r="A15880" t="s">
        <v>15354</v>
      </c>
      <c r="B15880">
        <v>2012.09</v>
      </c>
      <c r="C15880">
        <v>377.87451299999998</v>
      </c>
      <c r="E15880" t="s">
        <v>14865</v>
      </c>
      <c r="F15880" t="s">
        <v>14954</v>
      </c>
      <c r="G15880">
        <v>6</v>
      </c>
      <c r="H15880" t="s">
        <v>14866</v>
      </c>
      <c r="I15880" t="s">
        <v>15188</v>
      </c>
      <c r="J15880" t="s">
        <v>14955</v>
      </c>
      <c r="K15880" t="s">
        <v>15251</v>
      </c>
      <c r="L15880" t="s">
        <v>14870</v>
      </c>
    </row>
    <row r="15881" spans="1:12" x14ac:dyDescent="0.2">
      <c r="A15881" t="s">
        <v>15354</v>
      </c>
      <c r="B15881">
        <v>2012.12</v>
      </c>
      <c r="C15881">
        <v>409.25231200000002</v>
      </c>
      <c r="E15881" t="s">
        <v>14865</v>
      </c>
      <c r="F15881" t="s">
        <v>14954</v>
      </c>
      <c r="G15881">
        <v>6</v>
      </c>
      <c r="H15881" t="s">
        <v>14866</v>
      </c>
      <c r="I15881" t="s">
        <v>15188</v>
      </c>
      <c r="J15881" t="s">
        <v>14955</v>
      </c>
      <c r="K15881" t="s">
        <v>15251</v>
      </c>
      <c r="L15881" t="s">
        <v>14870</v>
      </c>
    </row>
    <row r="15882" spans="1:12" x14ac:dyDescent="0.2">
      <c r="A15882" t="s">
        <v>15354</v>
      </c>
      <c r="B15882">
        <v>2013.03</v>
      </c>
      <c r="C15882">
        <v>377.87194299999999</v>
      </c>
      <c r="E15882" t="s">
        <v>14865</v>
      </c>
      <c r="F15882" t="s">
        <v>14954</v>
      </c>
      <c r="G15882">
        <v>6</v>
      </c>
      <c r="H15882" t="s">
        <v>14866</v>
      </c>
      <c r="I15882" t="s">
        <v>15188</v>
      </c>
      <c r="J15882" t="s">
        <v>14955</v>
      </c>
      <c r="K15882" t="s">
        <v>15251</v>
      </c>
      <c r="L15882" t="s">
        <v>14870</v>
      </c>
    </row>
    <row r="15883" spans="1:12" x14ac:dyDescent="0.2">
      <c r="A15883" t="s">
        <v>15354</v>
      </c>
      <c r="B15883">
        <v>2013.06</v>
      </c>
      <c r="C15883">
        <v>397.87563299999999</v>
      </c>
      <c r="E15883" t="s">
        <v>14865</v>
      </c>
      <c r="F15883" t="s">
        <v>14954</v>
      </c>
      <c r="G15883">
        <v>6</v>
      </c>
      <c r="H15883" t="s">
        <v>14866</v>
      </c>
      <c r="I15883" t="s">
        <v>15188</v>
      </c>
      <c r="J15883" t="s">
        <v>14955</v>
      </c>
      <c r="K15883" t="s">
        <v>15251</v>
      </c>
      <c r="L15883" t="s">
        <v>14870</v>
      </c>
    </row>
    <row r="15884" spans="1:12" x14ac:dyDescent="0.2">
      <c r="A15884" t="s">
        <v>15354</v>
      </c>
      <c r="B15884">
        <v>2013.09</v>
      </c>
      <c r="C15884">
        <v>384.92062800000002</v>
      </c>
      <c r="E15884" t="s">
        <v>14865</v>
      </c>
      <c r="F15884" t="s">
        <v>14954</v>
      </c>
      <c r="G15884">
        <v>6</v>
      </c>
      <c r="H15884" t="s">
        <v>14866</v>
      </c>
      <c r="I15884" t="s">
        <v>15188</v>
      </c>
      <c r="J15884" t="s">
        <v>14955</v>
      </c>
      <c r="K15884" t="s">
        <v>15251</v>
      </c>
      <c r="L15884" t="s">
        <v>14870</v>
      </c>
    </row>
    <row r="15885" spans="1:12" x14ac:dyDescent="0.2">
      <c r="A15885" t="s">
        <v>15354</v>
      </c>
      <c r="B15885">
        <v>2013.12</v>
      </c>
      <c r="C15885">
        <v>419.55748699999998</v>
      </c>
      <c r="E15885" t="s">
        <v>14865</v>
      </c>
      <c r="F15885" t="s">
        <v>14954</v>
      </c>
      <c r="G15885">
        <v>6</v>
      </c>
      <c r="H15885" t="s">
        <v>14866</v>
      </c>
      <c r="I15885" t="s">
        <v>15188</v>
      </c>
      <c r="J15885" t="s">
        <v>14955</v>
      </c>
      <c r="K15885" t="s">
        <v>15251</v>
      </c>
      <c r="L15885" t="s">
        <v>14870</v>
      </c>
    </row>
    <row r="15886" spans="1:12" x14ac:dyDescent="0.2">
      <c r="A15886" t="s">
        <v>15354</v>
      </c>
      <c r="B15886">
        <v>2014.03</v>
      </c>
      <c r="C15886">
        <v>377.481224</v>
      </c>
      <c r="E15886" t="s">
        <v>14865</v>
      </c>
      <c r="F15886" t="s">
        <v>14954</v>
      </c>
      <c r="G15886">
        <v>6</v>
      </c>
      <c r="H15886" t="s">
        <v>14866</v>
      </c>
      <c r="I15886" t="s">
        <v>15188</v>
      </c>
      <c r="J15886" t="s">
        <v>14955</v>
      </c>
      <c r="K15886" t="s">
        <v>15251</v>
      </c>
      <c r="L15886" t="s">
        <v>14870</v>
      </c>
    </row>
    <row r="15887" spans="1:12" x14ac:dyDescent="0.2">
      <c r="A15887" t="s">
        <v>15354</v>
      </c>
      <c r="B15887">
        <v>2014.06</v>
      </c>
      <c r="C15887">
        <v>402.35916300000002</v>
      </c>
      <c r="E15887" t="s">
        <v>14865</v>
      </c>
      <c r="F15887" t="s">
        <v>14954</v>
      </c>
      <c r="G15887">
        <v>6</v>
      </c>
      <c r="H15887" t="s">
        <v>14866</v>
      </c>
      <c r="I15887" t="s">
        <v>15188</v>
      </c>
      <c r="J15887" t="s">
        <v>14955</v>
      </c>
      <c r="K15887" t="s">
        <v>15251</v>
      </c>
      <c r="L15887" t="s">
        <v>14870</v>
      </c>
    </row>
    <row r="15888" spans="1:12" x14ac:dyDescent="0.2">
      <c r="A15888" t="s">
        <v>15354</v>
      </c>
      <c r="B15888">
        <v>2014.09</v>
      </c>
      <c r="C15888">
        <v>395.15412300000003</v>
      </c>
      <c r="E15888" t="s">
        <v>14865</v>
      </c>
      <c r="F15888" t="s">
        <v>14954</v>
      </c>
      <c r="G15888">
        <v>6</v>
      </c>
      <c r="H15888" t="s">
        <v>14866</v>
      </c>
      <c r="I15888" t="s">
        <v>15188</v>
      </c>
      <c r="J15888" t="s">
        <v>14955</v>
      </c>
      <c r="K15888" t="s">
        <v>15251</v>
      </c>
      <c r="L15888" t="s">
        <v>14870</v>
      </c>
    </row>
    <row r="15889" spans="1:12" x14ac:dyDescent="0.2">
      <c r="A15889" t="s">
        <v>15354</v>
      </c>
      <c r="B15889">
        <v>2014.12</v>
      </c>
      <c r="C15889">
        <v>428.91870299999999</v>
      </c>
      <c r="E15889" t="s">
        <v>14865</v>
      </c>
      <c r="F15889" t="s">
        <v>14954</v>
      </c>
      <c r="G15889">
        <v>6</v>
      </c>
      <c r="H15889" t="s">
        <v>14866</v>
      </c>
      <c r="I15889" t="s">
        <v>15188</v>
      </c>
      <c r="J15889" t="s">
        <v>14955</v>
      </c>
      <c r="K15889" t="s">
        <v>15251</v>
      </c>
      <c r="L15889" t="s">
        <v>14870</v>
      </c>
    </row>
    <row r="15890" spans="1:12" x14ac:dyDescent="0.2">
      <c r="A15890" t="s">
        <v>15354</v>
      </c>
      <c r="B15890">
        <v>2015.03</v>
      </c>
      <c r="C15890">
        <v>386.07765499999999</v>
      </c>
      <c r="E15890" t="s">
        <v>14865</v>
      </c>
      <c r="F15890" t="s">
        <v>14954</v>
      </c>
      <c r="G15890">
        <v>6</v>
      </c>
      <c r="H15890" t="s">
        <v>14866</v>
      </c>
      <c r="I15890" t="s">
        <v>15188</v>
      </c>
      <c r="J15890" t="s">
        <v>14955</v>
      </c>
      <c r="K15890" t="s">
        <v>15251</v>
      </c>
      <c r="L15890" t="s">
        <v>14870</v>
      </c>
    </row>
    <row r="15891" spans="1:12" x14ac:dyDescent="0.2">
      <c r="A15891" t="s">
        <v>15354</v>
      </c>
      <c r="B15891">
        <v>2015.06</v>
      </c>
      <c r="C15891">
        <v>412.54235299999999</v>
      </c>
      <c r="E15891" t="s">
        <v>14865</v>
      </c>
      <c r="F15891" t="s">
        <v>14954</v>
      </c>
      <c r="G15891">
        <v>6</v>
      </c>
      <c r="H15891" t="s">
        <v>14866</v>
      </c>
      <c r="I15891" t="s">
        <v>15188</v>
      </c>
      <c r="J15891" t="s">
        <v>14955</v>
      </c>
      <c r="K15891" t="s">
        <v>15251</v>
      </c>
      <c r="L15891" t="s">
        <v>14870</v>
      </c>
    </row>
    <row r="15892" spans="1:12" x14ac:dyDescent="0.2">
      <c r="A15892" t="s">
        <v>15354</v>
      </c>
      <c r="B15892">
        <v>2015.09</v>
      </c>
      <c r="C15892">
        <v>413.35239899999999</v>
      </c>
      <c r="E15892" t="s">
        <v>14865</v>
      </c>
      <c r="F15892" t="s">
        <v>14954</v>
      </c>
      <c r="G15892">
        <v>6</v>
      </c>
      <c r="H15892" t="s">
        <v>14866</v>
      </c>
      <c r="I15892" t="s">
        <v>15188</v>
      </c>
      <c r="J15892" t="s">
        <v>14955</v>
      </c>
      <c r="K15892" t="s">
        <v>15251</v>
      </c>
      <c r="L15892" t="s">
        <v>14870</v>
      </c>
    </row>
    <row r="15893" spans="1:12" x14ac:dyDescent="0.2">
      <c r="A15893" t="s">
        <v>15354</v>
      </c>
      <c r="B15893">
        <v>2015.12</v>
      </c>
      <c r="C15893">
        <v>427.14174700000001</v>
      </c>
      <c r="E15893" t="s">
        <v>14865</v>
      </c>
      <c r="F15893" t="s">
        <v>14954</v>
      </c>
      <c r="G15893">
        <v>6</v>
      </c>
      <c r="H15893" t="s">
        <v>14866</v>
      </c>
      <c r="I15893" t="s">
        <v>15188</v>
      </c>
      <c r="J15893" t="s">
        <v>14955</v>
      </c>
      <c r="K15893" t="s">
        <v>15251</v>
      </c>
      <c r="L15893" t="s">
        <v>14870</v>
      </c>
    </row>
    <row r="15894" spans="1:12" x14ac:dyDescent="0.2">
      <c r="A15894" t="s">
        <v>15354</v>
      </c>
      <c r="B15894">
        <v>2016.03</v>
      </c>
      <c r="C15894">
        <v>415.29339199999998</v>
      </c>
      <c r="E15894" t="s">
        <v>14865</v>
      </c>
      <c r="F15894" t="s">
        <v>14954</v>
      </c>
      <c r="G15894">
        <v>6</v>
      </c>
      <c r="H15894" t="s">
        <v>14866</v>
      </c>
      <c r="I15894" t="s">
        <v>15188</v>
      </c>
      <c r="J15894" t="s">
        <v>14955</v>
      </c>
      <c r="K15894" t="s">
        <v>15251</v>
      </c>
      <c r="L15894" t="s">
        <v>14870</v>
      </c>
    </row>
    <row r="15895" spans="1:12" x14ac:dyDescent="0.2">
      <c r="A15895" t="s">
        <v>15354</v>
      </c>
      <c r="B15895">
        <v>2016.06</v>
      </c>
      <c r="C15895">
        <v>411.65093200000001</v>
      </c>
      <c r="E15895" t="s">
        <v>14865</v>
      </c>
      <c r="F15895" t="s">
        <v>14954</v>
      </c>
      <c r="G15895">
        <v>6</v>
      </c>
      <c r="H15895" t="s">
        <v>14866</v>
      </c>
      <c r="I15895" t="s">
        <v>15188</v>
      </c>
      <c r="J15895" t="s">
        <v>14955</v>
      </c>
      <c r="K15895" t="s">
        <v>15251</v>
      </c>
      <c r="L15895" t="s">
        <v>14870</v>
      </c>
    </row>
    <row r="15896" spans="1:12" x14ac:dyDescent="0.2">
      <c r="A15896" t="s">
        <v>15354</v>
      </c>
      <c r="B15896">
        <v>2016.09</v>
      </c>
      <c r="C15896">
        <v>418.01626499999998</v>
      </c>
      <c r="E15896" t="s">
        <v>14865</v>
      </c>
      <c r="F15896" t="s">
        <v>14954</v>
      </c>
      <c r="G15896">
        <v>6</v>
      </c>
      <c r="H15896" t="s">
        <v>14866</v>
      </c>
      <c r="I15896" t="s">
        <v>15188</v>
      </c>
      <c r="J15896" t="s">
        <v>14955</v>
      </c>
      <c r="K15896" t="s">
        <v>15251</v>
      </c>
      <c r="L15896" t="s">
        <v>14870</v>
      </c>
    </row>
    <row r="15897" spans="1:12" x14ac:dyDescent="0.2">
      <c r="A15897" t="s">
        <v>15354</v>
      </c>
      <c r="B15897">
        <v>2016.12</v>
      </c>
      <c r="C15897">
        <v>427.40255500000001</v>
      </c>
      <c r="E15897" t="s">
        <v>14865</v>
      </c>
      <c r="F15897" t="s">
        <v>14954</v>
      </c>
      <c r="G15897">
        <v>6</v>
      </c>
      <c r="H15897" t="s">
        <v>14866</v>
      </c>
      <c r="I15897" t="s">
        <v>15188</v>
      </c>
      <c r="J15897" t="s">
        <v>14955</v>
      </c>
      <c r="K15897" t="s">
        <v>15251</v>
      </c>
      <c r="L15897" t="s">
        <v>14870</v>
      </c>
    </row>
    <row r="15898" spans="1:12" x14ac:dyDescent="0.2">
      <c r="A15898" t="s">
        <v>15354</v>
      </c>
      <c r="B15898">
        <v>2017.03</v>
      </c>
      <c r="C15898">
        <v>421.64036800000002</v>
      </c>
      <c r="E15898" t="s">
        <v>14865</v>
      </c>
      <c r="F15898" t="s">
        <v>14954</v>
      </c>
      <c r="G15898">
        <v>6</v>
      </c>
      <c r="H15898" t="s">
        <v>14866</v>
      </c>
      <c r="I15898" t="s">
        <v>15188</v>
      </c>
      <c r="J15898" t="s">
        <v>14955</v>
      </c>
      <c r="K15898" t="s">
        <v>15251</v>
      </c>
      <c r="L15898" t="s">
        <v>14870</v>
      </c>
    </row>
    <row r="15899" spans="1:12" x14ac:dyDescent="0.2">
      <c r="A15899" t="s">
        <v>15354</v>
      </c>
      <c r="B15899">
        <v>2017.06</v>
      </c>
      <c r="C15899">
        <v>424.38104399999997</v>
      </c>
      <c r="E15899" t="s">
        <v>14865</v>
      </c>
      <c r="F15899" t="s">
        <v>14954</v>
      </c>
      <c r="G15899">
        <v>6</v>
      </c>
      <c r="H15899" t="s">
        <v>14866</v>
      </c>
      <c r="I15899" t="s">
        <v>15188</v>
      </c>
      <c r="J15899" t="s">
        <v>14955</v>
      </c>
      <c r="K15899" t="s">
        <v>15251</v>
      </c>
      <c r="L15899" t="s">
        <v>14870</v>
      </c>
    </row>
    <row r="15900" spans="1:12" x14ac:dyDescent="0.2">
      <c r="A15900" t="s">
        <v>15354</v>
      </c>
      <c r="B15900">
        <v>2017.09</v>
      </c>
      <c r="C15900">
        <v>433.772809</v>
      </c>
      <c r="E15900" t="s">
        <v>14865</v>
      </c>
      <c r="F15900" t="s">
        <v>14954</v>
      </c>
      <c r="G15900">
        <v>6</v>
      </c>
      <c r="H15900" t="s">
        <v>14866</v>
      </c>
      <c r="I15900" t="s">
        <v>15188</v>
      </c>
      <c r="J15900" t="s">
        <v>14955</v>
      </c>
      <c r="K15900" t="s">
        <v>15251</v>
      </c>
      <c r="L15900" t="s">
        <v>14870</v>
      </c>
    </row>
    <row r="15901" spans="1:12" x14ac:dyDescent="0.2">
      <c r="A15901" t="s">
        <v>15354</v>
      </c>
      <c r="B15901">
        <v>2017.12</v>
      </c>
      <c r="C15901">
        <v>445.00478700000002</v>
      </c>
      <c r="E15901" t="s">
        <v>14865</v>
      </c>
      <c r="F15901" t="s">
        <v>14954</v>
      </c>
      <c r="G15901">
        <v>6</v>
      </c>
      <c r="H15901" t="s">
        <v>14866</v>
      </c>
      <c r="I15901" t="s">
        <v>15188</v>
      </c>
      <c r="J15901" t="s">
        <v>14955</v>
      </c>
      <c r="K15901" t="s">
        <v>15251</v>
      </c>
      <c r="L15901" t="s">
        <v>14870</v>
      </c>
    </row>
    <row r="15902" spans="1:12" x14ac:dyDescent="0.2">
      <c r="A15902" t="s">
        <v>15354</v>
      </c>
      <c r="B15902">
        <v>2018.03</v>
      </c>
      <c r="C15902">
        <v>434.994552</v>
      </c>
      <c r="E15902" t="s">
        <v>14865</v>
      </c>
      <c r="F15902" t="s">
        <v>14954</v>
      </c>
      <c r="G15902">
        <v>6</v>
      </c>
      <c r="H15902" t="s">
        <v>14866</v>
      </c>
      <c r="I15902" t="s">
        <v>15188</v>
      </c>
      <c r="J15902" t="s">
        <v>14955</v>
      </c>
      <c r="K15902" t="s">
        <v>15251</v>
      </c>
      <c r="L15902" t="s">
        <v>14870</v>
      </c>
    </row>
    <row r="15903" spans="1:12" x14ac:dyDescent="0.2">
      <c r="A15903" t="s">
        <v>15354</v>
      </c>
      <c r="B15903">
        <v>2018.06</v>
      </c>
      <c r="C15903">
        <v>439.85103800000002</v>
      </c>
      <c r="E15903" t="s">
        <v>14865</v>
      </c>
      <c r="F15903" t="s">
        <v>14954</v>
      </c>
      <c r="G15903">
        <v>6</v>
      </c>
      <c r="H15903" t="s">
        <v>14866</v>
      </c>
      <c r="I15903" t="s">
        <v>15188</v>
      </c>
      <c r="J15903" t="s">
        <v>14955</v>
      </c>
      <c r="K15903" t="s">
        <v>15251</v>
      </c>
      <c r="L15903" t="s">
        <v>14870</v>
      </c>
    </row>
    <row r="15904" spans="1:12" x14ac:dyDescent="0.2">
      <c r="A15904" t="s">
        <v>15354</v>
      </c>
      <c r="B15904">
        <v>2018.09</v>
      </c>
      <c r="C15904">
        <v>453.26662599999997</v>
      </c>
      <c r="E15904" t="s">
        <v>14865</v>
      </c>
      <c r="F15904" t="s">
        <v>14954</v>
      </c>
      <c r="G15904">
        <v>6</v>
      </c>
      <c r="H15904" t="s">
        <v>14866</v>
      </c>
      <c r="I15904" t="s">
        <v>15188</v>
      </c>
      <c r="J15904" t="s">
        <v>14955</v>
      </c>
      <c r="K15904" t="s">
        <v>15251</v>
      </c>
      <c r="L15904" t="s">
        <v>14870</v>
      </c>
    </row>
    <row r="15905" spans="1:12" x14ac:dyDescent="0.2">
      <c r="A15905" t="s">
        <v>15354</v>
      </c>
      <c r="B15905">
        <v>2018.12</v>
      </c>
      <c r="C15905">
        <v>472.955828</v>
      </c>
      <c r="E15905" t="s">
        <v>14865</v>
      </c>
      <c r="F15905" t="s">
        <v>14954</v>
      </c>
      <c r="G15905">
        <v>6</v>
      </c>
      <c r="H15905" t="s">
        <v>14866</v>
      </c>
      <c r="I15905" t="s">
        <v>15188</v>
      </c>
      <c r="J15905" t="s">
        <v>14955</v>
      </c>
      <c r="K15905" t="s">
        <v>15251</v>
      </c>
      <c r="L15905" t="s">
        <v>14870</v>
      </c>
    </row>
    <row r="15906" spans="1:12" x14ac:dyDescent="0.2">
      <c r="A15906" t="s">
        <v>15354</v>
      </c>
      <c r="B15906">
        <v>2019.03</v>
      </c>
      <c r="C15906">
        <v>447.20884599999999</v>
      </c>
      <c r="E15906" t="s">
        <v>14865</v>
      </c>
      <c r="F15906" t="s">
        <v>14954</v>
      </c>
      <c r="G15906">
        <v>6</v>
      </c>
      <c r="H15906" t="s">
        <v>14866</v>
      </c>
      <c r="I15906" t="s">
        <v>15188</v>
      </c>
      <c r="J15906" t="s">
        <v>14955</v>
      </c>
      <c r="K15906" t="s">
        <v>15251</v>
      </c>
      <c r="L15906" t="s">
        <v>14870</v>
      </c>
    </row>
    <row r="15907" spans="1:12" x14ac:dyDescent="0.2">
      <c r="A15907" t="s">
        <v>15354</v>
      </c>
      <c r="B15907">
        <v>2019.06</v>
      </c>
      <c r="C15907">
        <v>465.12181700000002</v>
      </c>
      <c r="E15907" t="s">
        <v>14865</v>
      </c>
      <c r="F15907" t="s">
        <v>14954</v>
      </c>
      <c r="G15907">
        <v>6</v>
      </c>
      <c r="H15907" t="s">
        <v>14866</v>
      </c>
      <c r="I15907" t="s">
        <v>15188</v>
      </c>
      <c r="J15907" t="s">
        <v>14955</v>
      </c>
      <c r="K15907" t="s">
        <v>15251</v>
      </c>
      <c r="L15907" t="s">
        <v>14870</v>
      </c>
    </row>
    <row r="15908" spans="1:12" x14ac:dyDescent="0.2">
      <c r="A15908" t="s">
        <v>15354</v>
      </c>
      <c r="B15908">
        <v>2019.09</v>
      </c>
      <c r="C15908">
        <v>476.75122299999998</v>
      </c>
      <c r="E15908" t="s">
        <v>14865</v>
      </c>
      <c r="F15908" t="s">
        <v>14954</v>
      </c>
      <c r="G15908">
        <v>6</v>
      </c>
      <c r="H15908" t="s">
        <v>14866</v>
      </c>
      <c r="I15908" t="s">
        <v>15188</v>
      </c>
      <c r="J15908" t="s">
        <v>14955</v>
      </c>
      <c r="K15908" t="s">
        <v>15251</v>
      </c>
      <c r="L15908" t="s">
        <v>14870</v>
      </c>
    </row>
    <row r="15909" spans="1:12" x14ac:dyDescent="0.2">
      <c r="A15909" t="s">
        <v>15354</v>
      </c>
      <c r="B15909">
        <v>2019.12</v>
      </c>
      <c r="C15909">
        <v>504.84504299999998</v>
      </c>
      <c r="E15909" t="s">
        <v>14865</v>
      </c>
      <c r="F15909" t="s">
        <v>14954</v>
      </c>
      <c r="G15909">
        <v>6</v>
      </c>
      <c r="H15909" t="s">
        <v>14866</v>
      </c>
      <c r="I15909" t="s">
        <v>15188</v>
      </c>
      <c r="J15909" t="s">
        <v>14955</v>
      </c>
      <c r="K15909" t="s">
        <v>15251</v>
      </c>
      <c r="L15909" t="s">
        <v>14870</v>
      </c>
    </row>
    <row r="15910" spans="1:12" x14ac:dyDescent="0.2">
      <c r="A15910" t="s">
        <v>15354</v>
      </c>
      <c r="B15910">
        <v>2020.03</v>
      </c>
      <c r="C15910">
        <v>478.05026299999997</v>
      </c>
      <c r="E15910" t="s">
        <v>14865</v>
      </c>
      <c r="F15910" t="s">
        <v>14954</v>
      </c>
      <c r="G15910">
        <v>6</v>
      </c>
      <c r="H15910" t="s">
        <v>14866</v>
      </c>
      <c r="I15910" t="s">
        <v>15188</v>
      </c>
      <c r="J15910" t="s">
        <v>14955</v>
      </c>
      <c r="K15910" t="s">
        <v>15251</v>
      </c>
      <c r="L15910" t="s">
        <v>14870</v>
      </c>
    </row>
    <row r="15911" spans="1:12" x14ac:dyDescent="0.2">
      <c r="A15911" t="s">
        <v>15354</v>
      </c>
      <c r="B15911">
        <v>2020.06</v>
      </c>
      <c r="C15911">
        <v>470.80517200000003</v>
      </c>
      <c r="E15911" t="s">
        <v>14865</v>
      </c>
      <c r="F15911" t="s">
        <v>14954</v>
      </c>
      <c r="G15911">
        <v>6</v>
      </c>
      <c r="H15911" t="s">
        <v>14866</v>
      </c>
      <c r="I15911" t="s">
        <v>15188</v>
      </c>
      <c r="J15911" t="s">
        <v>14955</v>
      </c>
      <c r="K15911" t="s">
        <v>15251</v>
      </c>
      <c r="L15911" t="s">
        <v>14870</v>
      </c>
    </row>
    <row r="15912" spans="1:12" x14ac:dyDescent="0.2">
      <c r="A15912" t="s">
        <v>15354</v>
      </c>
      <c r="B15912">
        <v>2020.09</v>
      </c>
      <c r="C15912">
        <v>505.50295399999999</v>
      </c>
      <c r="E15912" t="s">
        <v>14865</v>
      </c>
      <c r="F15912" t="s">
        <v>14954</v>
      </c>
      <c r="G15912">
        <v>6</v>
      </c>
      <c r="H15912" t="s">
        <v>14866</v>
      </c>
      <c r="I15912" t="s">
        <v>15188</v>
      </c>
      <c r="J15912" t="s">
        <v>14955</v>
      </c>
      <c r="K15912" t="s">
        <v>15251</v>
      </c>
      <c r="L15912" t="s">
        <v>14870</v>
      </c>
    </row>
    <row r="15913" spans="1:12" x14ac:dyDescent="0.2">
      <c r="A15913" t="s">
        <v>15354</v>
      </c>
      <c r="B15913">
        <v>2020.12</v>
      </c>
      <c r="C15913">
        <v>516.14654900000005</v>
      </c>
      <c r="E15913" t="s">
        <v>14865</v>
      </c>
      <c r="F15913" t="s">
        <v>14954</v>
      </c>
      <c r="G15913">
        <v>6</v>
      </c>
      <c r="H15913" t="s">
        <v>14866</v>
      </c>
      <c r="I15913" t="s">
        <v>15188</v>
      </c>
      <c r="J15913" t="s">
        <v>14955</v>
      </c>
      <c r="K15913" t="s">
        <v>15251</v>
      </c>
      <c r="L15913" t="s">
        <v>14870</v>
      </c>
    </row>
    <row r="15914" spans="1:12" x14ac:dyDescent="0.2">
      <c r="A15914" t="s">
        <v>15354</v>
      </c>
      <c r="B15914">
        <v>2021.03</v>
      </c>
      <c r="C15914">
        <v>502.16324700000001</v>
      </c>
      <c r="E15914" t="s">
        <v>14865</v>
      </c>
      <c r="F15914" t="s">
        <v>14954</v>
      </c>
      <c r="G15914">
        <v>6</v>
      </c>
      <c r="H15914" t="s">
        <v>14866</v>
      </c>
      <c r="I15914" t="s">
        <v>15188</v>
      </c>
      <c r="J15914" t="s">
        <v>14955</v>
      </c>
      <c r="K15914" t="s">
        <v>15251</v>
      </c>
      <c r="L15914" t="s">
        <v>14870</v>
      </c>
    </row>
    <row r="15915" spans="1:12" x14ac:dyDescent="0.2">
      <c r="A15915" t="s">
        <v>15354</v>
      </c>
      <c r="B15915">
        <v>2021.06</v>
      </c>
      <c r="C15915">
        <v>520.83314800000005</v>
      </c>
      <c r="E15915" t="s">
        <v>14865</v>
      </c>
      <c r="F15915" t="s">
        <v>14954</v>
      </c>
      <c r="G15915">
        <v>6</v>
      </c>
      <c r="H15915" t="s">
        <v>14866</v>
      </c>
      <c r="I15915" t="s">
        <v>15188</v>
      </c>
      <c r="J15915" t="s">
        <v>14955</v>
      </c>
      <c r="K15915" t="s">
        <v>15251</v>
      </c>
      <c r="L15915" t="s">
        <v>14870</v>
      </c>
    </row>
    <row r="15916" spans="1:12" x14ac:dyDescent="0.2">
      <c r="A15916" t="s">
        <v>15354</v>
      </c>
      <c r="B15916">
        <v>2021.09</v>
      </c>
      <c r="C15916">
        <v>522.56842900000004</v>
      </c>
      <c r="E15916" t="s">
        <v>14865</v>
      </c>
      <c r="F15916" t="s">
        <v>14954</v>
      </c>
      <c r="G15916">
        <v>6</v>
      </c>
      <c r="H15916" t="s">
        <v>14866</v>
      </c>
      <c r="I15916" t="s">
        <v>15188</v>
      </c>
      <c r="J15916" t="s">
        <v>14955</v>
      </c>
      <c r="K15916" t="s">
        <v>15251</v>
      </c>
      <c r="L15916" t="s">
        <v>14870</v>
      </c>
    </row>
    <row r="15917" spans="1:12" x14ac:dyDescent="0.2">
      <c r="A15917" t="s">
        <v>15354</v>
      </c>
      <c r="B15917">
        <v>2021.12</v>
      </c>
      <c r="C15917">
        <v>565.61883</v>
      </c>
      <c r="E15917" t="s">
        <v>14865</v>
      </c>
      <c r="F15917" t="s">
        <v>14954</v>
      </c>
      <c r="G15917">
        <v>6</v>
      </c>
      <c r="H15917" t="s">
        <v>14866</v>
      </c>
      <c r="I15917" t="s">
        <v>15188</v>
      </c>
      <c r="J15917" t="s">
        <v>14955</v>
      </c>
      <c r="K15917" t="s">
        <v>15251</v>
      </c>
      <c r="L15917" t="s">
        <v>14870</v>
      </c>
    </row>
    <row r="15918" spans="1:12" x14ac:dyDescent="0.2">
      <c r="A15918" t="s">
        <v>15354</v>
      </c>
      <c r="B15918">
        <v>2022.03</v>
      </c>
      <c r="C15918">
        <v>543.71434099999999</v>
      </c>
      <c r="E15918" t="s">
        <v>14865</v>
      </c>
      <c r="F15918" t="s">
        <v>14954</v>
      </c>
      <c r="G15918">
        <v>6</v>
      </c>
      <c r="H15918" t="s">
        <v>14866</v>
      </c>
      <c r="I15918" t="s">
        <v>15188</v>
      </c>
      <c r="J15918" t="s">
        <v>14955</v>
      </c>
      <c r="K15918" t="s">
        <v>15251</v>
      </c>
      <c r="L15918" t="s">
        <v>14870</v>
      </c>
    </row>
    <row r="15919" spans="1:12" x14ac:dyDescent="0.2">
      <c r="A15919" t="s">
        <v>15354</v>
      </c>
      <c r="B15919">
        <v>2022.06</v>
      </c>
      <c r="C15919">
        <v>566.04153499999995</v>
      </c>
      <c r="E15919" t="s">
        <v>14865</v>
      </c>
      <c r="F15919" t="s">
        <v>14954</v>
      </c>
      <c r="G15919">
        <v>6</v>
      </c>
      <c r="H15919" t="s">
        <v>14866</v>
      </c>
      <c r="I15919" t="s">
        <v>15188</v>
      </c>
      <c r="J15919" t="s">
        <v>14955</v>
      </c>
      <c r="K15919" t="s">
        <v>15251</v>
      </c>
      <c r="L15919" t="s">
        <v>14870</v>
      </c>
    </row>
    <row r="15920" spans="1:12" x14ac:dyDescent="0.2">
      <c r="A15920" t="s">
        <v>15354</v>
      </c>
      <c r="B15920">
        <v>2022.09</v>
      </c>
      <c r="C15920">
        <v>560.79377899999997</v>
      </c>
      <c r="E15920" t="s">
        <v>14865</v>
      </c>
      <c r="F15920" t="s">
        <v>14954</v>
      </c>
      <c r="G15920">
        <v>6</v>
      </c>
      <c r="H15920" t="s">
        <v>14866</v>
      </c>
      <c r="I15920" t="s">
        <v>15188</v>
      </c>
      <c r="J15920" t="s">
        <v>14955</v>
      </c>
      <c r="K15920" t="s">
        <v>15251</v>
      </c>
      <c r="L15920" t="s">
        <v>14870</v>
      </c>
    </row>
    <row r="15921" spans="1:12" x14ac:dyDescent="0.2">
      <c r="A15921" t="s">
        <v>15355</v>
      </c>
      <c r="B15921">
        <v>2011.06</v>
      </c>
      <c r="C15921">
        <v>71.510597000000004</v>
      </c>
      <c r="E15921" t="s">
        <v>14865</v>
      </c>
      <c r="F15921" t="s">
        <v>14954</v>
      </c>
      <c r="G15921">
        <v>6</v>
      </c>
      <c r="H15921" t="s">
        <v>14866</v>
      </c>
      <c r="I15921" t="s">
        <v>15188</v>
      </c>
      <c r="J15921" t="s">
        <v>14955</v>
      </c>
      <c r="K15921" t="s">
        <v>15253</v>
      </c>
      <c r="L15921" t="s">
        <v>14870</v>
      </c>
    </row>
    <row r="15922" spans="1:12" x14ac:dyDescent="0.2">
      <c r="A15922" t="s">
        <v>15355</v>
      </c>
      <c r="B15922">
        <v>2011.09</v>
      </c>
      <c r="C15922">
        <v>70.330892000000006</v>
      </c>
      <c r="E15922" t="s">
        <v>14865</v>
      </c>
      <c r="F15922" t="s">
        <v>14954</v>
      </c>
      <c r="G15922">
        <v>6</v>
      </c>
      <c r="H15922" t="s">
        <v>14866</v>
      </c>
      <c r="I15922" t="s">
        <v>15188</v>
      </c>
      <c r="J15922" t="s">
        <v>14955</v>
      </c>
      <c r="K15922" t="s">
        <v>15253</v>
      </c>
      <c r="L15922" t="s">
        <v>14870</v>
      </c>
    </row>
    <row r="15923" spans="1:12" x14ac:dyDescent="0.2">
      <c r="A15923" t="s">
        <v>15355</v>
      </c>
      <c r="B15923">
        <v>2011.12</v>
      </c>
      <c r="C15923">
        <v>77.002078999999995</v>
      </c>
      <c r="E15923" t="s">
        <v>14865</v>
      </c>
      <c r="F15923" t="s">
        <v>14954</v>
      </c>
      <c r="G15923">
        <v>6</v>
      </c>
      <c r="H15923" t="s">
        <v>14866</v>
      </c>
      <c r="I15923" t="s">
        <v>15188</v>
      </c>
      <c r="J15923" t="s">
        <v>14955</v>
      </c>
      <c r="K15923" t="s">
        <v>15253</v>
      </c>
      <c r="L15923" t="s">
        <v>14870</v>
      </c>
    </row>
    <row r="15924" spans="1:12" x14ac:dyDescent="0.2">
      <c r="A15924" t="s">
        <v>15355</v>
      </c>
      <c r="B15924">
        <v>2012.03</v>
      </c>
      <c r="C15924">
        <v>73.872793999999999</v>
      </c>
      <c r="E15924" t="s">
        <v>14865</v>
      </c>
      <c r="F15924" t="s">
        <v>14954</v>
      </c>
      <c r="G15924">
        <v>6</v>
      </c>
      <c r="H15924" t="s">
        <v>14866</v>
      </c>
      <c r="I15924" t="s">
        <v>15188</v>
      </c>
      <c r="J15924" t="s">
        <v>14955</v>
      </c>
      <c r="K15924" t="s">
        <v>15253</v>
      </c>
      <c r="L15924" t="s">
        <v>14870</v>
      </c>
    </row>
    <row r="15925" spans="1:12" x14ac:dyDescent="0.2">
      <c r="A15925" t="s">
        <v>15355</v>
      </c>
      <c r="B15925">
        <v>2012.06</v>
      </c>
      <c r="C15925">
        <v>75.564858000000001</v>
      </c>
      <c r="E15925" t="s">
        <v>14865</v>
      </c>
      <c r="F15925" t="s">
        <v>14954</v>
      </c>
      <c r="G15925">
        <v>6</v>
      </c>
      <c r="H15925" t="s">
        <v>14866</v>
      </c>
      <c r="I15925" t="s">
        <v>15188</v>
      </c>
      <c r="J15925" t="s">
        <v>14955</v>
      </c>
      <c r="K15925" t="s">
        <v>15253</v>
      </c>
      <c r="L15925" t="s">
        <v>14870</v>
      </c>
    </row>
    <row r="15926" spans="1:12" x14ac:dyDescent="0.2">
      <c r="A15926" t="s">
        <v>15355</v>
      </c>
      <c r="B15926">
        <v>2012.09</v>
      </c>
      <c r="C15926">
        <v>72.165631000000005</v>
      </c>
      <c r="E15926" t="s">
        <v>14865</v>
      </c>
      <c r="F15926" t="s">
        <v>14954</v>
      </c>
      <c r="G15926">
        <v>6</v>
      </c>
      <c r="H15926" t="s">
        <v>14866</v>
      </c>
      <c r="I15926" t="s">
        <v>15188</v>
      </c>
      <c r="J15926" t="s">
        <v>14955</v>
      </c>
      <c r="K15926" t="s">
        <v>15253</v>
      </c>
      <c r="L15926" t="s">
        <v>14870</v>
      </c>
    </row>
    <row r="15927" spans="1:12" x14ac:dyDescent="0.2">
      <c r="A15927" t="s">
        <v>15355</v>
      </c>
      <c r="B15927">
        <v>2012.12</v>
      </c>
      <c r="C15927">
        <v>80.034178999999995</v>
      </c>
      <c r="E15927" t="s">
        <v>14865</v>
      </c>
      <c r="F15927" t="s">
        <v>14954</v>
      </c>
      <c r="G15927">
        <v>6</v>
      </c>
      <c r="H15927" t="s">
        <v>14866</v>
      </c>
      <c r="I15927" t="s">
        <v>15188</v>
      </c>
      <c r="J15927" t="s">
        <v>14955</v>
      </c>
      <c r="K15927" t="s">
        <v>15253</v>
      </c>
      <c r="L15927" t="s">
        <v>14870</v>
      </c>
    </row>
    <row r="15928" spans="1:12" x14ac:dyDescent="0.2">
      <c r="A15928" t="s">
        <v>15355</v>
      </c>
      <c r="B15928">
        <v>2013.03</v>
      </c>
      <c r="C15928">
        <v>75.768922000000003</v>
      </c>
      <c r="E15928" t="s">
        <v>14865</v>
      </c>
      <c r="F15928" t="s">
        <v>14954</v>
      </c>
      <c r="G15928">
        <v>6</v>
      </c>
      <c r="H15928" t="s">
        <v>14866</v>
      </c>
      <c r="I15928" t="s">
        <v>15188</v>
      </c>
      <c r="J15928" t="s">
        <v>14955</v>
      </c>
      <c r="K15928" t="s">
        <v>15253</v>
      </c>
      <c r="L15928" t="s">
        <v>14870</v>
      </c>
    </row>
    <row r="15929" spans="1:12" x14ac:dyDescent="0.2">
      <c r="A15929" t="s">
        <v>15355</v>
      </c>
      <c r="B15929">
        <v>2013.06</v>
      </c>
      <c r="C15929">
        <v>75.605536000000001</v>
      </c>
      <c r="E15929" t="s">
        <v>14865</v>
      </c>
      <c r="F15929" t="s">
        <v>14954</v>
      </c>
      <c r="G15929">
        <v>6</v>
      </c>
      <c r="H15929" t="s">
        <v>14866</v>
      </c>
      <c r="I15929" t="s">
        <v>15188</v>
      </c>
      <c r="J15929" t="s">
        <v>14955</v>
      </c>
      <c r="K15929" t="s">
        <v>15253</v>
      </c>
      <c r="L15929" t="s">
        <v>14870</v>
      </c>
    </row>
    <row r="15930" spans="1:12" x14ac:dyDescent="0.2">
      <c r="A15930" t="s">
        <v>15355</v>
      </c>
      <c r="B15930">
        <v>2013.09</v>
      </c>
      <c r="C15930">
        <v>73.968002999999996</v>
      </c>
      <c r="E15930" t="s">
        <v>14865</v>
      </c>
      <c r="F15930" t="s">
        <v>14954</v>
      </c>
      <c r="G15930">
        <v>6</v>
      </c>
      <c r="H15930" t="s">
        <v>14866</v>
      </c>
      <c r="I15930" t="s">
        <v>15188</v>
      </c>
      <c r="J15930" t="s">
        <v>14955</v>
      </c>
      <c r="K15930" t="s">
        <v>15253</v>
      </c>
      <c r="L15930" t="s">
        <v>14870</v>
      </c>
    </row>
    <row r="15931" spans="1:12" x14ac:dyDescent="0.2">
      <c r="A15931" t="s">
        <v>15355</v>
      </c>
      <c r="B15931">
        <v>2013.12</v>
      </c>
      <c r="C15931">
        <v>82.297126000000006</v>
      </c>
      <c r="E15931" t="s">
        <v>14865</v>
      </c>
      <c r="F15931" t="s">
        <v>14954</v>
      </c>
      <c r="G15931">
        <v>6</v>
      </c>
      <c r="H15931" t="s">
        <v>14866</v>
      </c>
      <c r="I15931" t="s">
        <v>15188</v>
      </c>
      <c r="J15931" t="s">
        <v>14955</v>
      </c>
      <c r="K15931" t="s">
        <v>15253</v>
      </c>
      <c r="L15931" t="s">
        <v>14870</v>
      </c>
    </row>
    <row r="15932" spans="1:12" x14ac:dyDescent="0.2">
      <c r="A15932" t="s">
        <v>15355</v>
      </c>
      <c r="B15932">
        <v>2014.03</v>
      </c>
      <c r="C15932">
        <v>76.297601999999998</v>
      </c>
      <c r="E15932" t="s">
        <v>14865</v>
      </c>
      <c r="F15932" t="s">
        <v>14954</v>
      </c>
      <c r="G15932">
        <v>6</v>
      </c>
      <c r="H15932" t="s">
        <v>14866</v>
      </c>
      <c r="I15932" t="s">
        <v>15188</v>
      </c>
      <c r="J15932" t="s">
        <v>14955</v>
      </c>
      <c r="K15932" t="s">
        <v>15253</v>
      </c>
      <c r="L15932" t="s">
        <v>14870</v>
      </c>
    </row>
    <row r="15933" spans="1:12" x14ac:dyDescent="0.2">
      <c r="A15933" t="s">
        <v>15355</v>
      </c>
      <c r="B15933">
        <v>2014.06</v>
      </c>
      <c r="C15933">
        <v>77.756311999999994</v>
      </c>
      <c r="E15933" t="s">
        <v>14865</v>
      </c>
      <c r="F15933" t="s">
        <v>14954</v>
      </c>
      <c r="G15933">
        <v>6</v>
      </c>
      <c r="H15933" t="s">
        <v>14866</v>
      </c>
      <c r="I15933" t="s">
        <v>15188</v>
      </c>
      <c r="J15933" t="s">
        <v>14955</v>
      </c>
      <c r="K15933" t="s">
        <v>15253</v>
      </c>
      <c r="L15933" t="s">
        <v>14870</v>
      </c>
    </row>
    <row r="15934" spans="1:12" x14ac:dyDescent="0.2">
      <c r="A15934" t="s">
        <v>15355</v>
      </c>
      <c r="B15934">
        <v>2014.09</v>
      </c>
      <c r="C15934">
        <v>76.094969000000006</v>
      </c>
      <c r="E15934" t="s">
        <v>14865</v>
      </c>
      <c r="F15934" t="s">
        <v>14954</v>
      </c>
      <c r="G15934">
        <v>6</v>
      </c>
      <c r="H15934" t="s">
        <v>14866</v>
      </c>
      <c r="I15934" t="s">
        <v>15188</v>
      </c>
      <c r="J15934" t="s">
        <v>14955</v>
      </c>
      <c r="K15934" t="s">
        <v>15253</v>
      </c>
      <c r="L15934" t="s">
        <v>14870</v>
      </c>
    </row>
    <row r="15935" spans="1:12" x14ac:dyDescent="0.2">
      <c r="A15935" t="s">
        <v>15355</v>
      </c>
      <c r="B15935">
        <v>2014.12</v>
      </c>
      <c r="C15935">
        <v>84.566046</v>
      </c>
      <c r="E15935" t="s">
        <v>14865</v>
      </c>
      <c r="F15935" t="s">
        <v>14954</v>
      </c>
      <c r="G15935">
        <v>6</v>
      </c>
      <c r="H15935" t="s">
        <v>14866</v>
      </c>
      <c r="I15935" t="s">
        <v>15188</v>
      </c>
      <c r="J15935" t="s">
        <v>14955</v>
      </c>
      <c r="K15935" t="s">
        <v>15253</v>
      </c>
      <c r="L15935" t="s">
        <v>14870</v>
      </c>
    </row>
    <row r="15936" spans="1:12" x14ac:dyDescent="0.2">
      <c r="A15936" t="s">
        <v>15355</v>
      </c>
      <c r="B15936">
        <v>2015.03</v>
      </c>
      <c r="C15936">
        <v>79.307930999999996</v>
      </c>
      <c r="E15936" t="s">
        <v>14865</v>
      </c>
      <c r="F15936" t="s">
        <v>14954</v>
      </c>
      <c r="G15936">
        <v>6</v>
      </c>
      <c r="H15936" t="s">
        <v>14866</v>
      </c>
      <c r="I15936" t="s">
        <v>15188</v>
      </c>
      <c r="J15936" t="s">
        <v>14955</v>
      </c>
      <c r="K15936" t="s">
        <v>15253</v>
      </c>
      <c r="L15936" t="s">
        <v>14870</v>
      </c>
    </row>
    <row r="15937" spans="1:12" x14ac:dyDescent="0.2">
      <c r="A15937" t="s">
        <v>15355</v>
      </c>
      <c r="B15937">
        <v>2015.06</v>
      </c>
      <c r="C15937">
        <v>78.610642999999996</v>
      </c>
      <c r="E15937" t="s">
        <v>14865</v>
      </c>
      <c r="F15937" t="s">
        <v>14954</v>
      </c>
      <c r="G15937">
        <v>6</v>
      </c>
      <c r="H15937" t="s">
        <v>14866</v>
      </c>
      <c r="I15937" t="s">
        <v>15188</v>
      </c>
      <c r="J15937" t="s">
        <v>14955</v>
      </c>
      <c r="K15937" t="s">
        <v>15253</v>
      </c>
      <c r="L15937" t="s">
        <v>14870</v>
      </c>
    </row>
    <row r="15938" spans="1:12" x14ac:dyDescent="0.2">
      <c r="A15938" t="s">
        <v>15355</v>
      </c>
      <c r="B15938">
        <v>2015.09</v>
      </c>
      <c r="C15938">
        <v>80.544938000000002</v>
      </c>
      <c r="E15938" t="s">
        <v>14865</v>
      </c>
      <c r="F15938" t="s">
        <v>14954</v>
      </c>
      <c r="G15938">
        <v>6</v>
      </c>
      <c r="H15938" t="s">
        <v>14866</v>
      </c>
      <c r="I15938" t="s">
        <v>15188</v>
      </c>
      <c r="J15938" t="s">
        <v>14955</v>
      </c>
      <c r="K15938" t="s">
        <v>15253</v>
      </c>
      <c r="L15938" t="s">
        <v>14870</v>
      </c>
    </row>
    <row r="15939" spans="1:12" x14ac:dyDescent="0.2">
      <c r="A15939" t="s">
        <v>15355</v>
      </c>
      <c r="B15939">
        <v>2015.12</v>
      </c>
      <c r="C15939">
        <v>83.399961000000005</v>
      </c>
      <c r="E15939" t="s">
        <v>14865</v>
      </c>
      <c r="F15939" t="s">
        <v>14954</v>
      </c>
      <c r="G15939">
        <v>6</v>
      </c>
      <c r="H15939" t="s">
        <v>14866</v>
      </c>
      <c r="I15939" t="s">
        <v>15188</v>
      </c>
      <c r="J15939" t="s">
        <v>14955</v>
      </c>
      <c r="K15939" t="s">
        <v>15253</v>
      </c>
      <c r="L15939" t="s">
        <v>14870</v>
      </c>
    </row>
    <row r="15940" spans="1:12" x14ac:dyDescent="0.2">
      <c r="A15940" t="s">
        <v>15355</v>
      </c>
      <c r="B15940">
        <v>2016.03</v>
      </c>
      <c r="C15940">
        <v>85.767803999999998</v>
      </c>
      <c r="E15940" t="s">
        <v>14865</v>
      </c>
      <c r="F15940" t="s">
        <v>14954</v>
      </c>
      <c r="G15940">
        <v>6</v>
      </c>
      <c r="H15940" t="s">
        <v>14866</v>
      </c>
      <c r="I15940" t="s">
        <v>15188</v>
      </c>
      <c r="J15940" t="s">
        <v>14955</v>
      </c>
      <c r="K15940" t="s">
        <v>15253</v>
      </c>
      <c r="L15940" t="s">
        <v>14870</v>
      </c>
    </row>
    <row r="15941" spans="1:12" x14ac:dyDescent="0.2">
      <c r="A15941" t="s">
        <v>15355</v>
      </c>
      <c r="B15941">
        <v>2016.06</v>
      </c>
      <c r="C15941">
        <v>81.794910999999999</v>
      </c>
      <c r="E15941" t="s">
        <v>14865</v>
      </c>
      <c r="F15941" t="s">
        <v>14954</v>
      </c>
      <c r="G15941">
        <v>6</v>
      </c>
      <c r="H15941" t="s">
        <v>14866</v>
      </c>
      <c r="I15941" t="s">
        <v>15188</v>
      </c>
      <c r="J15941" t="s">
        <v>14955</v>
      </c>
      <c r="K15941" t="s">
        <v>15253</v>
      </c>
      <c r="L15941" t="s">
        <v>14870</v>
      </c>
    </row>
    <row r="15942" spans="1:12" x14ac:dyDescent="0.2">
      <c r="A15942" t="s">
        <v>15355</v>
      </c>
      <c r="B15942">
        <v>2016.09</v>
      </c>
      <c r="C15942">
        <v>82.165166999999997</v>
      </c>
      <c r="E15942" t="s">
        <v>14865</v>
      </c>
      <c r="F15942" t="s">
        <v>14954</v>
      </c>
      <c r="G15942">
        <v>6</v>
      </c>
      <c r="H15942" t="s">
        <v>14866</v>
      </c>
      <c r="I15942" t="s">
        <v>15188</v>
      </c>
      <c r="J15942" t="s">
        <v>14955</v>
      </c>
      <c r="K15942" t="s">
        <v>15253</v>
      </c>
      <c r="L15942" t="s">
        <v>14870</v>
      </c>
    </row>
    <row r="15943" spans="1:12" x14ac:dyDescent="0.2">
      <c r="A15943" t="s">
        <v>15355</v>
      </c>
      <c r="B15943">
        <v>2016.12</v>
      </c>
      <c r="C15943">
        <v>88.045993999999993</v>
      </c>
      <c r="E15943" t="s">
        <v>14865</v>
      </c>
      <c r="F15943" t="s">
        <v>14954</v>
      </c>
      <c r="G15943">
        <v>6</v>
      </c>
      <c r="H15943" t="s">
        <v>14866</v>
      </c>
      <c r="I15943" t="s">
        <v>15188</v>
      </c>
      <c r="J15943" t="s">
        <v>14955</v>
      </c>
      <c r="K15943" t="s">
        <v>15253</v>
      </c>
      <c r="L15943" t="s">
        <v>14870</v>
      </c>
    </row>
    <row r="15944" spans="1:12" x14ac:dyDescent="0.2">
      <c r="A15944" t="s">
        <v>15355</v>
      </c>
      <c r="B15944">
        <v>2017.03</v>
      </c>
      <c r="C15944">
        <v>86.976639000000006</v>
      </c>
      <c r="E15944" t="s">
        <v>14865</v>
      </c>
      <c r="F15944" t="s">
        <v>14954</v>
      </c>
      <c r="G15944">
        <v>6</v>
      </c>
      <c r="H15944" t="s">
        <v>14866</v>
      </c>
      <c r="I15944" t="s">
        <v>15188</v>
      </c>
      <c r="J15944" t="s">
        <v>14955</v>
      </c>
      <c r="K15944" t="s">
        <v>15253</v>
      </c>
      <c r="L15944" t="s">
        <v>14870</v>
      </c>
    </row>
    <row r="15945" spans="1:12" x14ac:dyDescent="0.2">
      <c r="A15945" t="s">
        <v>15355</v>
      </c>
      <c r="B15945">
        <v>2017.06</v>
      </c>
      <c r="C15945">
        <v>85.655789999999996</v>
      </c>
      <c r="E15945" t="s">
        <v>14865</v>
      </c>
      <c r="F15945" t="s">
        <v>14954</v>
      </c>
      <c r="G15945">
        <v>6</v>
      </c>
      <c r="H15945" t="s">
        <v>14866</v>
      </c>
      <c r="I15945" t="s">
        <v>15188</v>
      </c>
      <c r="J15945" t="s">
        <v>14955</v>
      </c>
      <c r="K15945" t="s">
        <v>15253</v>
      </c>
      <c r="L15945" t="s">
        <v>14870</v>
      </c>
    </row>
    <row r="15946" spans="1:12" x14ac:dyDescent="0.2">
      <c r="A15946" t="s">
        <v>15355</v>
      </c>
      <c r="B15946">
        <v>2017.09</v>
      </c>
      <c r="C15946">
        <v>86.002815999999996</v>
      </c>
      <c r="E15946" t="s">
        <v>14865</v>
      </c>
      <c r="F15946" t="s">
        <v>14954</v>
      </c>
      <c r="G15946">
        <v>6</v>
      </c>
      <c r="H15946" t="s">
        <v>14866</v>
      </c>
      <c r="I15946" t="s">
        <v>15188</v>
      </c>
      <c r="J15946" t="s">
        <v>14955</v>
      </c>
      <c r="K15946" t="s">
        <v>15253</v>
      </c>
      <c r="L15946" t="s">
        <v>14870</v>
      </c>
    </row>
    <row r="15947" spans="1:12" x14ac:dyDescent="0.2">
      <c r="A15947" t="s">
        <v>15355</v>
      </c>
      <c r="B15947">
        <v>2017.12</v>
      </c>
      <c r="C15947">
        <v>93.457297999999994</v>
      </c>
      <c r="E15947" t="s">
        <v>14865</v>
      </c>
      <c r="F15947" t="s">
        <v>14954</v>
      </c>
      <c r="G15947">
        <v>6</v>
      </c>
      <c r="H15947" t="s">
        <v>14866</v>
      </c>
      <c r="I15947" t="s">
        <v>15188</v>
      </c>
      <c r="J15947" t="s">
        <v>14955</v>
      </c>
      <c r="K15947" t="s">
        <v>15253</v>
      </c>
      <c r="L15947" t="s">
        <v>14870</v>
      </c>
    </row>
    <row r="15948" spans="1:12" x14ac:dyDescent="0.2">
      <c r="A15948" t="s">
        <v>15355</v>
      </c>
      <c r="B15948">
        <v>2018.03</v>
      </c>
      <c r="C15948">
        <v>89.712002999999996</v>
      </c>
      <c r="E15948" t="s">
        <v>14865</v>
      </c>
      <c r="F15948" t="s">
        <v>14954</v>
      </c>
      <c r="G15948">
        <v>6</v>
      </c>
      <c r="H15948" t="s">
        <v>14866</v>
      </c>
      <c r="I15948" t="s">
        <v>15188</v>
      </c>
      <c r="J15948" t="s">
        <v>14955</v>
      </c>
      <c r="K15948" t="s">
        <v>15253</v>
      </c>
      <c r="L15948" t="s">
        <v>14870</v>
      </c>
    </row>
    <row r="15949" spans="1:12" x14ac:dyDescent="0.2">
      <c r="A15949" t="s">
        <v>15355</v>
      </c>
      <c r="B15949">
        <v>2018.06</v>
      </c>
      <c r="C15949">
        <v>90.655600000000007</v>
      </c>
      <c r="E15949" t="s">
        <v>14865</v>
      </c>
      <c r="F15949" t="s">
        <v>14954</v>
      </c>
      <c r="G15949">
        <v>6</v>
      </c>
      <c r="H15949" t="s">
        <v>14866</v>
      </c>
      <c r="I15949" t="s">
        <v>15188</v>
      </c>
      <c r="J15949" t="s">
        <v>14955</v>
      </c>
      <c r="K15949" t="s">
        <v>15253</v>
      </c>
      <c r="L15949" t="s">
        <v>14870</v>
      </c>
    </row>
    <row r="15950" spans="1:12" x14ac:dyDescent="0.2">
      <c r="A15950" t="s">
        <v>15355</v>
      </c>
      <c r="B15950">
        <v>2018.09</v>
      </c>
      <c r="C15950">
        <v>92.726774000000006</v>
      </c>
      <c r="E15950" t="s">
        <v>14865</v>
      </c>
      <c r="F15950" t="s">
        <v>14954</v>
      </c>
      <c r="G15950">
        <v>6</v>
      </c>
      <c r="H15950" t="s">
        <v>14866</v>
      </c>
      <c r="I15950" t="s">
        <v>15188</v>
      </c>
      <c r="J15950" t="s">
        <v>14955</v>
      </c>
      <c r="K15950" t="s">
        <v>15253</v>
      </c>
      <c r="L15950" t="s">
        <v>14870</v>
      </c>
    </row>
    <row r="15951" spans="1:12" x14ac:dyDescent="0.2">
      <c r="A15951" t="s">
        <v>15355</v>
      </c>
      <c r="B15951">
        <v>2018.12</v>
      </c>
      <c r="C15951">
        <v>100.28593600000001</v>
      </c>
      <c r="E15951" t="s">
        <v>14865</v>
      </c>
      <c r="F15951" t="s">
        <v>14954</v>
      </c>
      <c r="G15951">
        <v>6</v>
      </c>
      <c r="H15951" t="s">
        <v>14866</v>
      </c>
      <c r="I15951" t="s">
        <v>15188</v>
      </c>
      <c r="J15951" t="s">
        <v>14955</v>
      </c>
      <c r="K15951" t="s">
        <v>15253</v>
      </c>
      <c r="L15951" t="s">
        <v>14870</v>
      </c>
    </row>
    <row r="15952" spans="1:12" x14ac:dyDescent="0.2">
      <c r="A15952" t="s">
        <v>15355</v>
      </c>
      <c r="B15952">
        <v>2019.03</v>
      </c>
      <c r="C15952">
        <v>94.863455000000002</v>
      </c>
      <c r="E15952" t="s">
        <v>14865</v>
      </c>
      <c r="F15952" t="s">
        <v>14954</v>
      </c>
      <c r="G15952">
        <v>6</v>
      </c>
      <c r="H15952" t="s">
        <v>14866</v>
      </c>
      <c r="I15952" t="s">
        <v>15188</v>
      </c>
      <c r="J15952" t="s">
        <v>14955</v>
      </c>
      <c r="K15952" t="s">
        <v>15253</v>
      </c>
      <c r="L15952" t="s">
        <v>14870</v>
      </c>
    </row>
    <row r="15953" spans="1:12" x14ac:dyDescent="0.2">
      <c r="A15953" t="s">
        <v>15355</v>
      </c>
      <c r="B15953">
        <v>2019.06</v>
      </c>
      <c r="C15953">
        <v>94.339190000000002</v>
      </c>
      <c r="E15953" t="s">
        <v>14865</v>
      </c>
      <c r="F15953" t="s">
        <v>14954</v>
      </c>
      <c r="G15953">
        <v>6</v>
      </c>
      <c r="H15953" t="s">
        <v>14866</v>
      </c>
      <c r="I15953" t="s">
        <v>15188</v>
      </c>
      <c r="J15953" t="s">
        <v>14955</v>
      </c>
      <c r="K15953" t="s">
        <v>15253</v>
      </c>
      <c r="L15953" t="s">
        <v>14870</v>
      </c>
    </row>
    <row r="15954" spans="1:12" x14ac:dyDescent="0.2">
      <c r="A15954" t="s">
        <v>15355</v>
      </c>
      <c r="B15954">
        <v>2019.09</v>
      </c>
      <c r="C15954">
        <v>98.101557999999997</v>
      </c>
      <c r="E15954" t="s">
        <v>14865</v>
      </c>
      <c r="F15954" t="s">
        <v>14954</v>
      </c>
      <c r="G15954">
        <v>6</v>
      </c>
      <c r="H15954" t="s">
        <v>14866</v>
      </c>
      <c r="I15954" t="s">
        <v>15188</v>
      </c>
      <c r="J15954" t="s">
        <v>14955</v>
      </c>
      <c r="K15954" t="s">
        <v>15253</v>
      </c>
      <c r="L15954" t="s">
        <v>14870</v>
      </c>
    </row>
    <row r="15955" spans="1:12" x14ac:dyDescent="0.2">
      <c r="A15955" t="s">
        <v>15355</v>
      </c>
      <c r="B15955">
        <v>2019.12</v>
      </c>
      <c r="C15955">
        <v>108.113089</v>
      </c>
      <c r="E15955" t="s">
        <v>14865</v>
      </c>
      <c r="F15955" t="s">
        <v>14954</v>
      </c>
      <c r="G15955">
        <v>6</v>
      </c>
      <c r="H15955" t="s">
        <v>14866</v>
      </c>
      <c r="I15955" t="s">
        <v>15188</v>
      </c>
      <c r="J15955" t="s">
        <v>14955</v>
      </c>
      <c r="K15955" t="s">
        <v>15253</v>
      </c>
      <c r="L15955" t="s">
        <v>14870</v>
      </c>
    </row>
    <row r="15956" spans="1:12" x14ac:dyDescent="0.2">
      <c r="A15956" t="s">
        <v>15355</v>
      </c>
      <c r="B15956">
        <v>2020.03</v>
      </c>
      <c r="C15956">
        <v>100.362635</v>
      </c>
      <c r="E15956" t="s">
        <v>14865</v>
      </c>
      <c r="F15956" t="s">
        <v>14954</v>
      </c>
      <c r="G15956">
        <v>6</v>
      </c>
      <c r="H15956" t="s">
        <v>14866</v>
      </c>
      <c r="I15956" t="s">
        <v>15188</v>
      </c>
      <c r="J15956" t="s">
        <v>14955</v>
      </c>
      <c r="K15956" t="s">
        <v>15253</v>
      </c>
      <c r="L15956" t="s">
        <v>14870</v>
      </c>
    </row>
    <row r="15957" spans="1:12" x14ac:dyDescent="0.2">
      <c r="A15957" t="s">
        <v>15355</v>
      </c>
      <c r="B15957">
        <v>2020.06</v>
      </c>
      <c r="C15957">
        <v>98.198581000000004</v>
      </c>
      <c r="E15957" t="s">
        <v>14865</v>
      </c>
      <c r="F15957" t="s">
        <v>14954</v>
      </c>
      <c r="G15957">
        <v>6</v>
      </c>
      <c r="H15957" t="s">
        <v>14866</v>
      </c>
      <c r="I15957" t="s">
        <v>15188</v>
      </c>
      <c r="J15957" t="s">
        <v>14955</v>
      </c>
      <c r="K15957" t="s">
        <v>15253</v>
      </c>
      <c r="L15957" t="s">
        <v>14870</v>
      </c>
    </row>
    <row r="15958" spans="1:12" x14ac:dyDescent="0.2">
      <c r="A15958" t="s">
        <v>15355</v>
      </c>
      <c r="B15958">
        <v>2020.09</v>
      </c>
      <c r="C15958">
        <v>106.34733300000001</v>
      </c>
      <c r="E15958" t="s">
        <v>14865</v>
      </c>
      <c r="F15958" t="s">
        <v>14954</v>
      </c>
      <c r="G15958">
        <v>6</v>
      </c>
      <c r="H15958" t="s">
        <v>14866</v>
      </c>
      <c r="I15958" t="s">
        <v>15188</v>
      </c>
      <c r="J15958" t="s">
        <v>14955</v>
      </c>
      <c r="K15958" t="s">
        <v>15253</v>
      </c>
      <c r="L15958" t="s">
        <v>14870</v>
      </c>
    </row>
    <row r="15959" spans="1:12" x14ac:dyDescent="0.2">
      <c r="A15959" t="s">
        <v>15355</v>
      </c>
      <c r="B15959">
        <v>2020.12</v>
      </c>
      <c r="C15959">
        <v>109.166268</v>
      </c>
      <c r="E15959" t="s">
        <v>14865</v>
      </c>
      <c r="F15959" t="s">
        <v>14954</v>
      </c>
      <c r="G15959">
        <v>6</v>
      </c>
      <c r="H15959" t="s">
        <v>14866</v>
      </c>
      <c r="I15959" t="s">
        <v>15188</v>
      </c>
      <c r="J15959" t="s">
        <v>14955</v>
      </c>
      <c r="K15959" t="s">
        <v>15253</v>
      </c>
      <c r="L15959" t="s">
        <v>14870</v>
      </c>
    </row>
    <row r="15960" spans="1:12" x14ac:dyDescent="0.2">
      <c r="A15960" t="s">
        <v>15355</v>
      </c>
      <c r="B15960">
        <v>2021.03</v>
      </c>
      <c r="C15960">
        <v>107.92073600000001</v>
      </c>
      <c r="E15960" t="s">
        <v>14865</v>
      </c>
      <c r="F15960" t="s">
        <v>14954</v>
      </c>
      <c r="G15960">
        <v>6</v>
      </c>
      <c r="H15960" t="s">
        <v>14866</v>
      </c>
      <c r="I15960" t="s">
        <v>15188</v>
      </c>
      <c r="J15960" t="s">
        <v>14955</v>
      </c>
      <c r="K15960" t="s">
        <v>15253</v>
      </c>
      <c r="L15960" t="s">
        <v>14870</v>
      </c>
    </row>
    <row r="15961" spans="1:12" x14ac:dyDescent="0.2">
      <c r="A15961" t="s">
        <v>15355</v>
      </c>
      <c r="B15961">
        <v>2021.06</v>
      </c>
      <c r="C15961">
        <v>109.96872399999999</v>
      </c>
      <c r="E15961" t="s">
        <v>14865</v>
      </c>
      <c r="F15961" t="s">
        <v>14954</v>
      </c>
      <c r="G15961">
        <v>6</v>
      </c>
      <c r="H15961" t="s">
        <v>14866</v>
      </c>
      <c r="I15961" t="s">
        <v>15188</v>
      </c>
      <c r="J15961" t="s">
        <v>14955</v>
      </c>
      <c r="K15961" t="s">
        <v>15253</v>
      </c>
      <c r="L15961" t="s">
        <v>14870</v>
      </c>
    </row>
    <row r="15962" spans="1:12" x14ac:dyDescent="0.2">
      <c r="A15962" t="s">
        <v>15355</v>
      </c>
      <c r="B15962">
        <v>2021.09</v>
      </c>
      <c r="C15962">
        <v>111.340345</v>
      </c>
      <c r="E15962" t="s">
        <v>14865</v>
      </c>
      <c r="F15962" t="s">
        <v>14954</v>
      </c>
      <c r="G15962">
        <v>6</v>
      </c>
      <c r="H15962" t="s">
        <v>14866</v>
      </c>
      <c r="I15962" t="s">
        <v>15188</v>
      </c>
      <c r="J15962" t="s">
        <v>14955</v>
      </c>
      <c r="K15962" t="s">
        <v>15253</v>
      </c>
      <c r="L15962" t="s">
        <v>14870</v>
      </c>
    </row>
    <row r="15963" spans="1:12" x14ac:dyDescent="0.2">
      <c r="A15963" t="s">
        <v>15355</v>
      </c>
      <c r="B15963">
        <v>2021.12</v>
      </c>
      <c r="C15963">
        <v>120.42503600000001</v>
      </c>
      <c r="E15963" t="s">
        <v>14865</v>
      </c>
      <c r="F15963" t="s">
        <v>14954</v>
      </c>
      <c r="G15963">
        <v>6</v>
      </c>
      <c r="H15963" t="s">
        <v>14866</v>
      </c>
      <c r="I15963" t="s">
        <v>15188</v>
      </c>
      <c r="J15963" t="s">
        <v>14955</v>
      </c>
      <c r="K15963" t="s">
        <v>15253</v>
      </c>
      <c r="L15963" t="s">
        <v>14870</v>
      </c>
    </row>
    <row r="15964" spans="1:12" x14ac:dyDescent="0.2">
      <c r="A15964" t="s">
        <v>15355</v>
      </c>
      <c r="B15964">
        <v>2022.03</v>
      </c>
      <c r="C15964">
        <v>119.253804</v>
      </c>
      <c r="E15964" t="s">
        <v>14865</v>
      </c>
      <c r="F15964" t="s">
        <v>14954</v>
      </c>
      <c r="G15964">
        <v>6</v>
      </c>
      <c r="H15964" t="s">
        <v>14866</v>
      </c>
      <c r="I15964" t="s">
        <v>15188</v>
      </c>
      <c r="J15964" t="s">
        <v>14955</v>
      </c>
      <c r="K15964" t="s">
        <v>15253</v>
      </c>
      <c r="L15964" t="s">
        <v>14870</v>
      </c>
    </row>
    <row r="15965" spans="1:12" x14ac:dyDescent="0.2">
      <c r="A15965" t="s">
        <v>15355</v>
      </c>
      <c r="B15965">
        <v>2022.06</v>
      </c>
      <c r="C15965">
        <v>124.916237</v>
      </c>
      <c r="E15965" t="s">
        <v>14865</v>
      </c>
      <c r="F15965" t="s">
        <v>14954</v>
      </c>
      <c r="G15965">
        <v>6</v>
      </c>
      <c r="H15965" t="s">
        <v>14866</v>
      </c>
      <c r="I15965" t="s">
        <v>15188</v>
      </c>
      <c r="J15965" t="s">
        <v>14955</v>
      </c>
      <c r="K15965" t="s">
        <v>15253</v>
      </c>
      <c r="L15965" t="s">
        <v>14870</v>
      </c>
    </row>
    <row r="15966" spans="1:12" x14ac:dyDescent="0.2">
      <c r="A15966" t="s">
        <v>15355</v>
      </c>
      <c r="B15966">
        <v>2022.09</v>
      </c>
      <c r="C15966">
        <v>122.24133999999999</v>
      </c>
      <c r="E15966" t="s">
        <v>14865</v>
      </c>
      <c r="F15966" t="s">
        <v>14954</v>
      </c>
      <c r="G15966">
        <v>6</v>
      </c>
      <c r="H15966" t="s">
        <v>14866</v>
      </c>
      <c r="I15966" t="s">
        <v>15188</v>
      </c>
      <c r="J15966" t="s">
        <v>14955</v>
      </c>
      <c r="K15966" t="s">
        <v>15253</v>
      </c>
      <c r="L15966" t="s">
        <v>14870</v>
      </c>
    </row>
    <row r="15967" spans="1:12" x14ac:dyDescent="0.2">
      <c r="A15967" t="s">
        <v>15356</v>
      </c>
      <c r="B15967">
        <v>2011.06</v>
      </c>
      <c r="C15967">
        <v>100.585188</v>
      </c>
      <c r="E15967" t="s">
        <v>14865</v>
      </c>
      <c r="F15967" t="s">
        <v>14954</v>
      </c>
      <c r="G15967">
        <v>6</v>
      </c>
      <c r="H15967" t="s">
        <v>14866</v>
      </c>
      <c r="I15967" t="s">
        <v>15188</v>
      </c>
      <c r="J15967" t="s">
        <v>14955</v>
      </c>
      <c r="K15967" t="s">
        <v>15255</v>
      </c>
      <c r="L15967" t="s">
        <v>14870</v>
      </c>
    </row>
    <row r="15968" spans="1:12" x14ac:dyDescent="0.2">
      <c r="A15968" t="s">
        <v>15356</v>
      </c>
      <c r="B15968">
        <v>2011.09</v>
      </c>
      <c r="C15968">
        <v>98.009653999999998</v>
      </c>
      <c r="E15968" t="s">
        <v>14865</v>
      </c>
      <c r="F15968" t="s">
        <v>14954</v>
      </c>
      <c r="G15968">
        <v>6</v>
      </c>
      <c r="H15968" t="s">
        <v>14866</v>
      </c>
      <c r="I15968" t="s">
        <v>15188</v>
      </c>
      <c r="J15968" t="s">
        <v>14955</v>
      </c>
      <c r="K15968" t="s">
        <v>15255</v>
      </c>
      <c r="L15968" t="s">
        <v>14870</v>
      </c>
    </row>
    <row r="15969" spans="1:12" x14ac:dyDescent="0.2">
      <c r="A15969" t="s">
        <v>15356</v>
      </c>
      <c r="B15969">
        <v>2011.12</v>
      </c>
      <c r="C15969">
        <v>104.997647</v>
      </c>
      <c r="E15969" t="s">
        <v>14865</v>
      </c>
      <c r="F15969" t="s">
        <v>14954</v>
      </c>
      <c r="G15969">
        <v>6</v>
      </c>
      <c r="H15969" t="s">
        <v>14866</v>
      </c>
      <c r="I15969" t="s">
        <v>15188</v>
      </c>
      <c r="J15969" t="s">
        <v>14955</v>
      </c>
      <c r="K15969" t="s">
        <v>15255</v>
      </c>
      <c r="L15969" t="s">
        <v>14870</v>
      </c>
    </row>
    <row r="15970" spans="1:12" x14ac:dyDescent="0.2">
      <c r="A15970" t="s">
        <v>15356</v>
      </c>
      <c r="B15970">
        <v>2012.03</v>
      </c>
      <c r="C15970">
        <v>99.118335999999999</v>
      </c>
      <c r="E15970" t="s">
        <v>14865</v>
      </c>
      <c r="F15970" t="s">
        <v>14954</v>
      </c>
      <c r="G15970">
        <v>6</v>
      </c>
      <c r="H15970" t="s">
        <v>14866</v>
      </c>
      <c r="I15970" t="s">
        <v>15188</v>
      </c>
      <c r="J15970" t="s">
        <v>14955</v>
      </c>
      <c r="K15970" t="s">
        <v>15255</v>
      </c>
      <c r="L15970" t="s">
        <v>14870</v>
      </c>
    </row>
    <row r="15971" spans="1:12" x14ac:dyDescent="0.2">
      <c r="A15971" t="s">
        <v>15356</v>
      </c>
      <c r="B15971">
        <v>2012.06</v>
      </c>
      <c r="C15971">
        <v>102.72563700000001</v>
      </c>
      <c r="E15971" t="s">
        <v>14865</v>
      </c>
      <c r="F15971" t="s">
        <v>14954</v>
      </c>
      <c r="G15971">
        <v>6</v>
      </c>
      <c r="H15971" t="s">
        <v>14866</v>
      </c>
      <c r="I15971" t="s">
        <v>15188</v>
      </c>
      <c r="J15971" t="s">
        <v>14955</v>
      </c>
      <c r="K15971" t="s">
        <v>15255</v>
      </c>
      <c r="L15971" t="s">
        <v>14870</v>
      </c>
    </row>
    <row r="15972" spans="1:12" x14ac:dyDescent="0.2">
      <c r="A15972" t="s">
        <v>15356</v>
      </c>
      <c r="B15972">
        <v>2012.09</v>
      </c>
      <c r="C15972">
        <v>100.680108</v>
      </c>
      <c r="E15972" t="s">
        <v>14865</v>
      </c>
      <c r="F15972" t="s">
        <v>14954</v>
      </c>
      <c r="G15972">
        <v>6</v>
      </c>
      <c r="H15972" t="s">
        <v>14866</v>
      </c>
      <c r="I15972" t="s">
        <v>15188</v>
      </c>
      <c r="J15972" t="s">
        <v>14955</v>
      </c>
      <c r="K15972" t="s">
        <v>15255</v>
      </c>
      <c r="L15972" t="s">
        <v>14870</v>
      </c>
    </row>
    <row r="15973" spans="1:12" x14ac:dyDescent="0.2">
      <c r="A15973" t="s">
        <v>15356</v>
      </c>
      <c r="B15973">
        <v>2012.12</v>
      </c>
      <c r="C15973">
        <v>107.60786</v>
      </c>
      <c r="E15973" t="s">
        <v>14865</v>
      </c>
      <c r="F15973" t="s">
        <v>14954</v>
      </c>
      <c r="G15973">
        <v>6</v>
      </c>
      <c r="H15973" t="s">
        <v>14866</v>
      </c>
      <c r="I15973" t="s">
        <v>15188</v>
      </c>
      <c r="J15973" t="s">
        <v>14955</v>
      </c>
      <c r="K15973" t="s">
        <v>15255</v>
      </c>
      <c r="L15973" t="s">
        <v>14870</v>
      </c>
    </row>
    <row r="15974" spans="1:12" x14ac:dyDescent="0.2">
      <c r="A15974" t="s">
        <v>15356</v>
      </c>
      <c r="B15974">
        <v>2013.03</v>
      </c>
      <c r="C15974">
        <v>101.282087</v>
      </c>
      <c r="E15974" t="s">
        <v>14865</v>
      </c>
      <c r="F15974" t="s">
        <v>14954</v>
      </c>
      <c r="G15974">
        <v>6</v>
      </c>
      <c r="H15974" t="s">
        <v>14866</v>
      </c>
      <c r="I15974" t="s">
        <v>15188</v>
      </c>
      <c r="J15974" t="s">
        <v>14955</v>
      </c>
      <c r="K15974" t="s">
        <v>15255</v>
      </c>
      <c r="L15974" t="s">
        <v>14870</v>
      </c>
    </row>
    <row r="15975" spans="1:12" x14ac:dyDescent="0.2">
      <c r="A15975" t="s">
        <v>15356</v>
      </c>
      <c r="B15975">
        <v>2013.06</v>
      </c>
      <c r="C15975">
        <v>105.343228</v>
      </c>
      <c r="E15975" t="s">
        <v>14865</v>
      </c>
      <c r="F15975" t="s">
        <v>14954</v>
      </c>
      <c r="G15975">
        <v>6</v>
      </c>
      <c r="H15975" t="s">
        <v>14866</v>
      </c>
      <c r="I15975" t="s">
        <v>15188</v>
      </c>
      <c r="J15975" t="s">
        <v>14955</v>
      </c>
      <c r="K15975" t="s">
        <v>15255</v>
      </c>
      <c r="L15975" t="s">
        <v>14870</v>
      </c>
    </row>
    <row r="15976" spans="1:12" x14ac:dyDescent="0.2">
      <c r="A15976" t="s">
        <v>15356</v>
      </c>
      <c r="B15976">
        <v>2013.09</v>
      </c>
      <c r="C15976">
        <v>103.351985</v>
      </c>
      <c r="E15976" t="s">
        <v>14865</v>
      </c>
      <c r="F15976" t="s">
        <v>14954</v>
      </c>
      <c r="G15976">
        <v>6</v>
      </c>
      <c r="H15976" t="s">
        <v>14866</v>
      </c>
      <c r="I15976" t="s">
        <v>15188</v>
      </c>
      <c r="J15976" t="s">
        <v>14955</v>
      </c>
      <c r="K15976" t="s">
        <v>15255</v>
      </c>
      <c r="L15976" t="s">
        <v>14870</v>
      </c>
    </row>
    <row r="15977" spans="1:12" x14ac:dyDescent="0.2">
      <c r="A15977" t="s">
        <v>15356</v>
      </c>
      <c r="B15977">
        <v>2013.12</v>
      </c>
      <c r="C15977">
        <v>110.80443200000001</v>
      </c>
      <c r="E15977" t="s">
        <v>14865</v>
      </c>
      <c r="F15977" t="s">
        <v>14954</v>
      </c>
      <c r="G15977">
        <v>6</v>
      </c>
      <c r="H15977" t="s">
        <v>14866</v>
      </c>
      <c r="I15977" t="s">
        <v>15188</v>
      </c>
      <c r="J15977" t="s">
        <v>14955</v>
      </c>
      <c r="K15977" t="s">
        <v>15255</v>
      </c>
      <c r="L15977" t="s">
        <v>14870</v>
      </c>
    </row>
    <row r="15978" spans="1:12" x14ac:dyDescent="0.2">
      <c r="A15978" t="s">
        <v>15356</v>
      </c>
      <c r="B15978">
        <v>2014.03</v>
      </c>
      <c r="C15978">
        <v>102.57885400000001</v>
      </c>
      <c r="E15978" t="s">
        <v>14865</v>
      </c>
      <c r="F15978" t="s">
        <v>14954</v>
      </c>
      <c r="G15978">
        <v>6</v>
      </c>
      <c r="H15978" t="s">
        <v>14866</v>
      </c>
      <c r="I15978" t="s">
        <v>15188</v>
      </c>
      <c r="J15978" t="s">
        <v>14955</v>
      </c>
      <c r="K15978" t="s">
        <v>15255</v>
      </c>
      <c r="L15978" t="s">
        <v>14870</v>
      </c>
    </row>
    <row r="15979" spans="1:12" x14ac:dyDescent="0.2">
      <c r="A15979" t="s">
        <v>15356</v>
      </c>
      <c r="B15979">
        <v>2014.06</v>
      </c>
      <c r="C15979">
        <v>108.27002299999999</v>
      </c>
      <c r="E15979" t="s">
        <v>14865</v>
      </c>
      <c r="F15979" t="s">
        <v>14954</v>
      </c>
      <c r="G15979">
        <v>6</v>
      </c>
      <c r="H15979" t="s">
        <v>14866</v>
      </c>
      <c r="I15979" t="s">
        <v>15188</v>
      </c>
      <c r="J15979" t="s">
        <v>14955</v>
      </c>
      <c r="K15979" t="s">
        <v>15255</v>
      </c>
      <c r="L15979" t="s">
        <v>14870</v>
      </c>
    </row>
    <row r="15980" spans="1:12" x14ac:dyDescent="0.2">
      <c r="A15980" t="s">
        <v>15356</v>
      </c>
      <c r="B15980">
        <v>2014.09</v>
      </c>
      <c r="C15980">
        <v>108.607016</v>
      </c>
      <c r="E15980" t="s">
        <v>14865</v>
      </c>
      <c r="F15980" t="s">
        <v>14954</v>
      </c>
      <c r="G15980">
        <v>6</v>
      </c>
      <c r="H15980" t="s">
        <v>14866</v>
      </c>
      <c r="I15980" t="s">
        <v>15188</v>
      </c>
      <c r="J15980" t="s">
        <v>14955</v>
      </c>
      <c r="K15980" t="s">
        <v>15255</v>
      </c>
      <c r="L15980" t="s">
        <v>14870</v>
      </c>
    </row>
    <row r="15981" spans="1:12" x14ac:dyDescent="0.2">
      <c r="A15981" t="s">
        <v>15356</v>
      </c>
      <c r="B15981">
        <v>2014.12</v>
      </c>
      <c r="C15981">
        <v>115.774338</v>
      </c>
      <c r="E15981" t="s">
        <v>14865</v>
      </c>
      <c r="F15981" t="s">
        <v>14954</v>
      </c>
      <c r="G15981">
        <v>6</v>
      </c>
      <c r="H15981" t="s">
        <v>14866</v>
      </c>
      <c r="I15981" t="s">
        <v>15188</v>
      </c>
      <c r="J15981" t="s">
        <v>14955</v>
      </c>
      <c r="K15981" t="s">
        <v>15255</v>
      </c>
      <c r="L15981" t="s">
        <v>14870</v>
      </c>
    </row>
    <row r="15982" spans="1:12" x14ac:dyDescent="0.2">
      <c r="A15982" t="s">
        <v>15356</v>
      </c>
      <c r="B15982">
        <v>2015.03</v>
      </c>
      <c r="C15982">
        <v>108.346828</v>
      </c>
      <c r="E15982" t="s">
        <v>14865</v>
      </c>
      <c r="F15982" t="s">
        <v>14954</v>
      </c>
      <c r="G15982">
        <v>6</v>
      </c>
      <c r="H15982" t="s">
        <v>14866</v>
      </c>
      <c r="I15982" t="s">
        <v>15188</v>
      </c>
      <c r="J15982" t="s">
        <v>14955</v>
      </c>
      <c r="K15982" t="s">
        <v>15255</v>
      </c>
      <c r="L15982" t="s">
        <v>14870</v>
      </c>
    </row>
    <row r="15983" spans="1:12" x14ac:dyDescent="0.2">
      <c r="A15983" t="s">
        <v>15356</v>
      </c>
      <c r="B15983">
        <v>2015.06</v>
      </c>
      <c r="C15983">
        <v>114.55479200000001</v>
      </c>
      <c r="E15983" t="s">
        <v>14865</v>
      </c>
      <c r="F15983" t="s">
        <v>14954</v>
      </c>
      <c r="G15983">
        <v>6</v>
      </c>
      <c r="H15983" t="s">
        <v>14866</v>
      </c>
      <c r="I15983" t="s">
        <v>15188</v>
      </c>
      <c r="J15983" t="s">
        <v>14955</v>
      </c>
      <c r="K15983" t="s">
        <v>15255</v>
      </c>
      <c r="L15983" t="s">
        <v>14870</v>
      </c>
    </row>
    <row r="15984" spans="1:12" x14ac:dyDescent="0.2">
      <c r="A15984" t="s">
        <v>15356</v>
      </c>
      <c r="B15984">
        <v>2015.09</v>
      </c>
      <c r="C15984">
        <v>115.322103</v>
      </c>
      <c r="E15984" t="s">
        <v>14865</v>
      </c>
      <c r="F15984" t="s">
        <v>14954</v>
      </c>
      <c r="G15984">
        <v>6</v>
      </c>
      <c r="H15984" t="s">
        <v>14866</v>
      </c>
      <c r="I15984" t="s">
        <v>15188</v>
      </c>
      <c r="J15984" t="s">
        <v>14955</v>
      </c>
      <c r="K15984" t="s">
        <v>15255</v>
      </c>
      <c r="L15984" t="s">
        <v>14870</v>
      </c>
    </row>
    <row r="15985" spans="1:12" x14ac:dyDescent="0.2">
      <c r="A15985" t="s">
        <v>15356</v>
      </c>
      <c r="B15985">
        <v>2015.12</v>
      </c>
      <c r="C15985">
        <v>118.47362699999999</v>
      </c>
      <c r="E15985" t="s">
        <v>14865</v>
      </c>
      <c r="F15985" t="s">
        <v>14954</v>
      </c>
      <c r="G15985">
        <v>6</v>
      </c>
      <c r="H15985" t="s">
        <v>14866</v>
      </c>
      <c r="I15985" t="s">
        <v>15188</v>
      </c>
      <c r="J15985" t="s">
        <v>14955</v>
      </c>
      <c r="K15985" t="s">
        <v>15255</v>
      </c>
      <c r="L15985" t="s">
        <v>14870</v>
      </c>
    </row>
    <row r="15986" spans="1:12" x14ac:dyDescent="0.2">
      <c r="A15986" t="s">
        <v>15356</v>
      </c>
      <c r="B15986">
        <v>2016.03</v>
      </c>
      <c r="C15986">
        <v>118.304267</v>
      </c>
      <c r="E15986" t="s">
        <v>14865</v>
      </c>
      <c r="F15986" t="s">
        <v>14954</v>
      </c>
      <c r="G15986">
        <v>6</v>
      </c>
      <c r="H15986" t="s">
        <v>14866</v>
      </c>
      <c r="I15986" t="s">
        <v>15188</v>
      </c>
      <c r="J15986" t="s">
        <v>14955</v>
      </c>
      <c r="K15986" t="s">
        <v>15255</v>
      </c>
      <c r="L15986" t="s">
        <v>14870</v>
      </c>
    </row>
    <row r="15987" spans="1:12" x14ac:dyDescent="0.2">
      <c r="A15987" t="s">
        <v>15356</v>
      </c>
      <c r="B15987">
        <v>2016.06</v>
      </c>
      <c r="C15987">
        <v>119.01114800000001</v>
      </c>
      <c r="E15987" t="s">
        <v>14865</v>
      </c>
      <c r="F15987" t="s">
        <v>14954</v>
      </c>
      <c r="G15987">
        <v>6</v>
      </c>
      <c r="H15987" t="s">
        <v>14866</v>
      </c>
      <c r="I15987" t="s">
        <v>15188</v>
      </c>
      <c r="J15987" t="s">
        <v>14955</v>
      </c>
      <c r="K15987" t="s">
        <v>15255</v>
      </c>
      <c r="L15987" t="s">
        <v>14870</v>
      </c>
    </row>
    <row r="15988" spans="1:12" x14ac:dyDescent="0.2">
      <c r="A15988" t="s">
        <v>15356</v>
      </c>
      <c r="B15988">
        <v>2016.09</v>
      </c>
      <c r="C15988">
        <v>119.34510400000001</v>
      </c>
      <c r="E15988" t="s">
        <v>14865</v>
      </c>
      <c r="F15988" t="s">
        <v>14954</v>
      </c>
      <c r="G15988">
        <v>6</v>
      </c>
      <c r="H15988" t="s">
        <v>14866</v>
      </c>
      <c r="I15988" t="s">
        <v>15188</v>
      </c>
      <c r="J15988" t="s">
        <v>14955</v>
      </c>
      <c r="K15988" t="s">
        <v>15255</v>
      </c>
      <c r="L15988" t="s">
        <v>14870</v>
      </c>
    </row>
    <row r="15989" spans="1:12" x14ac:dyDescent="0.2">
      <c r="A15989" t="s">
        <v>15356</v>
      </c>
      <c r="B15989">
        <v>2016.12</v>
      </c>
      <c r="C15989">
        <v>126.989767</v>
      </c>
      <c r="E15989" t="s">
        <v>14865</v>
      </c>
      <c r="F15989" t="s">
        <v>14954</v>
      </c>
      <c r="G15989">
        <v>6</v>
      </c>
      <c r="H15989" t="s">
        <v>14866</v>
      </c>
      <c r="I15989" t="s">
        <v>15188</v>
      </c>
      <c r="J15989" t="s">
        <v>14955</v>
      </c>
      <c r="K15989" t="s">
        <v>15255</v>
      </c>
      <c r="L15989" t="s">
        <v>14870</v>
      </c>
    </row>
    <row r="15990" spans="1:12" x14ac:dyDescent="0.2">
      <c r="A15990" t="s">
        <v>15356</v>
      </c>
      <c r="B15990">
        <v>2017.03</v>
      </c>
      <c r="C15990">
        <v>122.693247</v>
      </c>
      <c r="E15990" t="s">
        <v>14865</v>
      </c>
      <c r="F15990" t="s">
        <v>14954</v>
      </c>
      <c r="G15990">
        <v>6</v>
      </c>
      <c r="H15990" t="s">
        <v>14866</v>
      </c>
      <c r="I15990" t="s">
        <v>15188</v>
      </c>
      <c r="J15990" t="s">
        <v>14955</v>
      </c>
      <c r="K15990" t="s">
        <v>15255</v>
      </c>
      <c r="L15990" t="s">
        <v>14870</v>
      </c>
    </row>
    <row r="15991" spans="1:12" x14ac:dyDescent="0.2">
      <c r="A15991" t="s">
        <v>15356</v>
      </c>
      <c r="B15991">
        <v>2017.06</v>
      </c>
      <c r="C15991">
        <v>127.43110900000001</v>
      </c>
      <c r="E15991" t="s">
        <v>14865</v>
      </c>
      <c r="F15991" t="s">
        <v>14954</v>
      </c>
      <c r="G15991">
        <v>6</v>
      </c>
      <c r="H15991" t="s">
        <v>14866</v>
      </c>
      <c r="I15991" t="s">
        <v>15188</v>
      </c>
      <c r="J15991" t="s">
        <v>14955</v>
      </c>
      <c r="K15991" t="s">
        <v>15255</v>
      </c>
      <c r="L15991" t="s">
        <v>14870</v>
      </c>
    </row>
    <row r="15992" spans="1:12" x14ac:dyDescent="0.2">
      <c r="A15992" t="s">
        <v>15356</v>
      </c>
      <c r="B15992">
        <v>2017.09</v>
      </c>
      <c r="C15992">
        <v>128.68465699999999</v>
      </c>
      <c r="E15992" t="s">
        <v>14865</v>
      </c>
      <c r="F15992" t="s">
        <v>14954</v>
      </c>
      <c r="G15992">
        <v>6</v>
      </c>
      <c r="H15992" t="s">
        <v>14866</v>
      </c>
      <c r="I15992" t="s">
        <v>15188</v>
      </c>
      <c r="J15992" t="s">
        <v>14955</v>
      </c>
      <c r="K15992" t="s">
        <v>15255</v>
      </c>
      <c r="L15992" t="s">
        <v>14870</v>
      </c>
    </row>
    <row r="15993" spans="1:12" x14ac:dyDescent="0.2">
      <c r="A15993" t="s">
        <v>15356</v>
      </c>
      <c r="B15993">
        <v>2017.12</v>
      </c>
      <c r="C15993">
        <v>137.45607899999999</v>
      </c>
      <c r="E15993" t="s">
        <v>14865</v>
      </c>
      <c r="F15993" t="s">
        <v>14954</v>
      </c>
      <c r="G15993">
        <v>6</v>
      </c>
      <c r="H15993" t="s">
        <v>14866</v>
      </c>
      <c r="I15993" t="s">
        <v>15188</v>
      </c>
      <c r="J15993" t="s">
        <v>14955</v>
      </c>
      <c r="K15993" t="s">
        <v>15255</v>
      </c>
      <c r="L15993" t="s">
        <v>14870</v>
      </c>
    </row>
    <row r="15994" spans="1:12" x14ac:dyDescent="0.2">
      <c r="A15994" t="s">
        <v>15356</v>
      </c>
      <c r="B15994">
        <v>2018.03</v>
      </c>
      <c r="C15994">
        <v>130.22810100000001</v>
      </c>
      <c r="E15994" t="s">
        <v>14865</v>
      </c>
      <c r="F15994" t="s">
        <v>14954</v>
      </c>
      <c r="G15994">
        <v>6</v>
      </c>
      <c r="H15994" t="s">
        <v>14866</v>
      </c>
      <c r="I15994" t="s">
        <v>15188</v>
      </c>
      <c r="J15994" t="s">
        <v>14955</v>
      </c>
      <c r="K15994" t="s">
        <v>15255</v>
      </c>
      <c r="L15994" t="s">
        <v>14870</v>
      </c>
    </row>
    <row r="15995" spans="1:12" x14ac:dyDescent="0.2">
      <c r="A15995" t="s">
        <v>15356</v>
      </c>
      <c r="B15995">
        <v>2018.06</v>
      </c>
      <c r="C15995">
        <v>136.29179199999999</v>
      </c>
      <c r="E15995" t="s">
        <v>14865</v>
      </c>
      <c r="F15995" t="s">
        <v>14954</v>
      </c>
      <c r="G15995">
        <v>6</v>
      </c>
      <c r="H15995" t="s">
        <v>14866</v>
      </c>
      <c r="I15995" t="s">
        <v>15188</v>
      </c>
      <c r="J15995" t="s">
        <v>14955</v>
      </c>
      <c r="K15995" t="s">
        <v>15255</v>
      </c>
      <c r="L15995" t="s">
        <v>14870</v>
      </c>
    </row>
    <row r="15996" spans="1:12" x14ac:dyDescent="0.2">
      <c r="A15996" t="s">
        <v>15356</v>
      </c>
      <c r="B15996">
        <v>2018.09</v>
      </c>
      <c r="C15996">
        <v>136.239925</v>
      </c>
      <c r="E15996" t="s">
        <v>14865</v>
      </c>
      <c r="F15996" t="s">
        <v>14954</v>
      </c>
      <c r="G15996">
        <v>6</v>
      </c>
      <c r="H15996" t="s">
        <v>14866</v>
      </c>
      <c r="I15996" t="s">
        <v>15188</v>
      </c>
      <c r="J15996" t="s">
        <v>14955</v>
      </c>
      <c r="K15996" t="s">
        <v>15255</v>
      </c>
      <c r="L15996" t="s">
        <v>14870</v>
      </c>
    </row>
    <row r="15997" spans="1:12" x14ac:dyDescent="0.2">
      <c r="A15997" t="s">
        <v>15356</v>
      </c>
      <c r="B15997">
        <v>2018.12</v>
      </c>
      <c r="C15997">
        <v>149.087996</v>
      </c>
      <c r="E15997" t="s">
        <v>14865</v>
      </c>
      <c r="F15997" t="s">
        <v>14954</v>
      </c>
      <c r="G15997">
        <v>6</v>
      </c>
      <c r="H15997" t="s">
        <v>14866</v>
      </c>
      <c r="I15997" t="s">
        <v>15188</v>
      </c>
      <c r="J15997" t="s">
        <v>14955</v>
      </c>
      <c r="K15997" t="s">
        <v>15255</v>
      </c>
      <c r="L15997" t="s">
        <v>14870</v>
      </c>
    </row>
    <row r="15998" spans="1:12" x14ac:dyDescent="0.2">
      <c r="A15998" t="s">
        <v>15356</v>
      </c>
      <c r="B15998">
        <v>2019.03</v>
      </c>
      <c r="C15998">
        <v>138.88174100000001</v>
      </c>
      <c r="E15998" t="s">
        <v>14865</v>
      </c>
      <c r="F15998" t="s">
        <v>14954</v>
      </c>
      <c r="G15998">
        <v>6</v>
      </c>
      <c r="H15998" t="s">
        <v>14866</v>
      </c>
      <c r="I15998" t="s">
        <v>15188</v>
      </c>
      <c r="J15998" t="s">
        <v>14955</v>
      </c>
      <c r="K15998" t="s">
        <v>15255</v>
      </c>
      <c r="L15998" t="s">
        <v>14870</v>
      </c>
    </row>
    <row r="15999" spans="1:12" x14ac:dyDescent="0.2">
      <c r="A15999" t="s">
        <v>15356</v>
      </c>
      <c r="B15999">
        <v>2019.06</v>
      </c>
      <c r="C15999">
        <v>145.22765200000001</v>
      </c>
      <c r="E15999" t="s">
        <v>14865</v>
      </c>
      <c r="F15999" t="s">
        <v>14954</v>
      </c>
      <c r="G15999">
        <v>6</v>
      </c>
      <c r="H15999" t="s">
        <v>14866</v>
      </c>
      <c r="I15999" t="s">
        <v>15188</v>
      </c>
      <c r="J15999" t="s">
        <v>14955</v>
      </c>
      <c r="K15999" t="s">
        <v>15255</v>
      </c>
      <c r="L15999" t="s">
        <v>14870</v>
      </c>
    </row>
    <row r="16000" spans="1:12" x14ac:dyDescent="0.2">
      <c r="A16000" t="s">
        <v>15356</v>
      </c>
      <c r="B16000">
        <v>2019.09</v>
      </c>
      <c r="C16000">
        <v>146.360726</v>
      </c>
      <c r="E16000" t="s">
        <v>14865</v>
      </c>
      <c r="F16000" t="s">
        <v>14954</v>
      </c>
      <c r="G16000">
        <v>6</v>
      </c>
      <c r="H16000" t="s">
        <v>14866</v>
      </c>
      <c r="I16000" t="s">
        <v>15188</v>
      </c>
      <c r="J16000" t="s">
        <v>14955</v>
      </c>
      <c r="K16000" t="s">
        <v>15255</v>
      </c>
      <c r="L16000" t="s">
        <v>14870</v>
      </c>
    </row>
    <row r="16001" spans="1:12" x14ac:dyDescent="0.2">
      <c r="A16001" t="s">
        <v>15356</v>
      </c>
      <c r="B16001">
        <v>2019.12</v>
      </c>
      <c r="C16001">
        <v>161.911798</v>
      </c>
      <c r="E16001" t="s">
        <v>14865</v>
      </c>
      <c r="F16001" t="s">
        <v>14954</v>
      </c>
      <c r="G16001">
        <v>6</v>
      </c>
      <c r="H16001" t="s">
        <v>14866</v>
      </c>
      <c r="I16001" t="s">
        <v>15188</v>
      </c>
      <c r="J16001" t="s">
        <v>14955</v>
      </c>
      <c r="K16001" t="s">
        <v>15255</v>
      </c>
      <c r="L16001" t="s">
        <v>14870</v>
      </c>
    </row>
    <row r="16002" spans="1:12" x14ac:dyDescent="0.2">
      <c r="A16002" t="s">
        <v>15356</v>
      </c>
      <c r="B16002">
        <v>2020.03</v>
      </c>
      <c r="C16002">
        <v>149.37043199999999</v>
      </c>
      <c r="E16002" t="s">
        <v>14865</v>
      </c>
      <c r="F16002" t="s">
        <v>14954</v>
      </c>
      <c r="G16002">
        <v>6</v>
      </c>
      <c r="H16002" t="s">
        <v>14866</v>
      </c>
      <c r="I16002" t="s">
        <v>15188</v>
      </c>
      <c r="J16002" t="s">
        <v>14955</v>
      </c>
      <c r="K16002" t="s">
        <v>15255</v>
      </c>
      <c r="L16002" t="s">
        <v>14870</v>
      </c>
    </row>
    <row r="16003" spans="1:12" x14ac:dyDescent="0.2">
      <c r="A16003" t="s">
        <v>15356</v>
      </c>
      <c r="B16003">
        <v>2020.06</v>
      </c>
      <c r="C16003">
        <v>152.88669200000001</v>
      </c>
      <c r="E16003" t="s">
        <v>14865</v>
      </c>
      <c r="F16003" t="s">
        <v>14954</v>
      </c>
      <c r="G16003">
        <v>6</v>
      </c>
      <c r="H16003" t="s">
        <v>14866</v>
      </c>
      <c r="I16003" t="s">
        <v>15188</v>
      </c>
      <c r="J16003" t="s">
        <v>14955</v>
      </c>
      <c r="K16003" t="s">
        <v>15255</v>
      </c>
      <c r="L16003" t="s">
        <v>14870</v>
      </c>
    </row>
    <row r="16004" spans="1:12" x14ac:dyDescent="0.2">
      <c r="A16004" t="s">
        <v>15356</v>
      </c>
      <c r="B16004">
        <v>2020.09</v>
      </c>
      <c r="C16004">
        <v>161.83774</v>
      </c>
      <c r="E16004" t="s">
        <v>14865</v>
      </c>
      <c r="F16004" t="s">
        <v>14954</v>
      </c>
      <c r="G16004">
        <v>6</v>
      </c>
      <c r="H16004" t="s">
        <v>14866</v>
      </c>
      <c r="I16004" t="s">
        <v>15188</v>
      </c>
      <c r="J16004" t="s">
        <v>14955</v>
      </c>
      <c r="K16004" t="s">
        <v>15255</v>
      </c>
      <c r="L16004" t="s">
        <v>14870</v>
      </c>
    </row>
    <row r="16005" spans="1:12" x14ac:dyDescent="0.2">
      <c r="A16005" t="s">
        <v>15356</v>
      </c>
      <c r="B16005">
        <v>2020.12</v>
      </c>
      <c r="C16005">
        <v>163.658537</v>
      </c>
      <c r="E16005" t="s">
        <v>14865</v>
      </c>
      <c r="F16005" t="s">
        <v>14954</v>
      </c>
      <c r="G16005">
        <v>6</v>
      </c>
      <c r="H16005" t="s">
        <v>14866</v>
      </c>
      <c r="I16005" t="s">
        <v>15188</v>
      </c>
      <c r="J16005" t="s">
        <v>14955</v>
      </c>
      <c r="K16005" t="s">
        <v>15255</v>
      </c>
      <c r="L16005" t="s">
        <v>14870</v>
      </c>
    </row>
    <row r="16006" spans="1:12" x14ac:dyDescent="0.2">
      <c r="A16006" t="s">
        <v>15356</v>
      </c>
      <c r="B16006">
        <v>2021.03</v>
      </c>
      <c r="C16006">
        <v>163.88597300000001</v>
      </c>
      <c r="E16006" t="s">
        <v>14865</v>
      </c>
      <c r="F16006" t="s">
        <v>14954</v>
      </c>
      <c r="G16006">
        <v>6</v>
      </c>
      <c r="H16006" t="s">
        <v>14866</v>
      </c>
      <c r="I16006" t="s">
        <v>15188</v>
      </c>
      <c r="J16006" t="s">
        <v>14955</v>
      </c>
      <c r="K16006" t="s">
        <v>15255</v>
      </c>
      <c r="L16006" t="s">
        <v>14870</v>
      </c>
    </row>
    <row r="16007" spans="1:12" x14ac:dyDescent="0.2">
      <c r="A16007" t="s">
        <v>15356</v>
      </c>
      <c r="B16007">
        <v>2021.06</v>
      </c>
      <c r="C16007">
        <v>169.60515799999999</v>
      </c>
      <c r="E16007" t="s">
        <v>14865</v>
      </c>
      <c r="F16007" t="s">
        <v>14954</v>
      </c>
      <c r="G16007">
        <v>6</v>
      </c>
      <c r="H16007" t="s">
        <v>14866</v>
      </c>
      <c r="I16007" t="s">
        <v>15188</v>
      </c>
      <c r="J16007" t="s">
        <v>14955</v>
      </c>
      <c r="K16007" t="s">
        <v>15255</v>
      </c>
      <c r="L16007" t="s">
        <v>14870</v>
      </c>
    </row>
    <row r="16008" spans="1:12" x14ac:dyDescent="0.2">
      <c r="A16008" t="s">
        <v>15356</v>
      </c>
      <c r="B16008">
        <v>2021.09</v>
      </c>
      <c r="C16008">
        <v>176.81342100000001</v>
      </c>
      <c r="E16008" t="s">
        <v>14865</v>
      </c>
      <c r="F16008" t="s">
        <v>14954</v>
      </c>
      <c r="G16008">
        <v>6</v>
      </c>
      <c r="H16008" t="s">
        <v>14866</v>
      </c>
      <c r="I16008" t="s">
        <v>15188</v>
      </c>
      <c r="J16008" t="s">
        <v>14955</v>
      </c>
      <c r="K16008" t="s">
        <v>15255</v>
      </c>
      <c r="L16008" t="s">
        <v>14870</v>
      </c>
    </row>
    <row r="16009" spans="1:12" x14ac:dyDescent="0.2">
      <c r="A16009" t="s">
        <v>15356</v>
      </c>
      <c r="B16009">
        <v>2021.12</v>
      </c>
      <c r="C16009">
        <v>189.26996299999999</v>
      </c>
      <c r="E16009" t="s">
        <v>14865</v>
      </c>
      <c r="F16009" t="s">
        <v>14954</v>
      </c>
      <c r="G16009">
        <v>6</v>
      </c>
      <c r="H16009" t="s">
        <v>14866</v>
      </c>
      <c r="I16009" t="s">
        <v>15188</v>
      </c>
      <c r="J16009" t="s">
        <v>14955</v>
      </c>
      <c r="K16009" t="s">
        <v>15255</v>
      </c>
      <c r="L16009" t="s">
        <v>14870</v>
      </c>
    </row>
    <row r="16010" spans="1:12" x14ac:dyDescent="0.2">
      <c r="A16010" t="s">
        <v>15356</v>
      </c>
      <c r="B16010">
        <v>2022.03</v>
      </c>
      <c r="C16010">
        <v>183.58277799999999</v>
      </c>
      <c r="E16010" t="s">
        <v>14865</v>
      </c>
      <c r="F16010" t="s">
        <v>14954</v>
      </c>
      <c r="G16010">
        <v>6</v>
      </c>
      <c r="H16010" t="s">
        <v>14866</v>
      </c>
      <c r="I16010" t="s">
        <v>15188</v>
      </c>
      <c r="J16010" t="s">
        <v>14955</v>
      </c>
      <c r="K16010" t="s">
        <v>15255</v>
      </c>
      <c r="L16010" t="s">
        <v>14870</v>
      </c>
    </row>
    <row r="16011" spans="1:12" x14ac:dyDescent="0.2">
      <c r="A16011" t="s">
        <v>15356</v>
      </c>
      <c r="B16011">
        <v>2022.06</v>
      </c>
      <c r="C16011">
        <v>187.86547400000001</v>
      </c>
      <c r="E16011" t="s">
        <v>14865</v>
      </c>
      <c r="F16011" t="s">
        <v>14954</v>
      </c>
      <c r="G16011">
        <v>6</v>
      </c>
      <c r="H16011" t="s">
        <v>14866</v>
      </c>
      <c r="I16011" t="s">
        <v>15188</v>
      </c>
      <c r="J16011" t="s">
        <v>14955</v>
      </c>
      <c r="K16011" t="s">
        <v>15255</v>
      </c>
      <c r="L16011" t="s">
        <v>14870</v>
      </c>
    </row>
    <row r="16012" spans="1:12" x14ac:dyDescent="0.2">
      <c r="A16012" t="s">
        <v>15356</v>
      </c>
      <c r="B16012">
        <v>2022.09</v>
      </c>
      <c r="C16012">
        <v>190.54568900000001</v>
      </c>
      <c r="E16012" t="s">
        <v>14865</v>
      </c>
      <c r="F16012" t="s">
        <v>14954</v>
      </c>
      <c r="G16012">
        <v>6</v>
      </c>
      <c r="H16012" t="s">
        <v>14866</v>
      </c>
      <c r="I16012" t="s">
        <v>15188</v>
      </c>
      <c r="J16012" t="s">
        <v>14955</v>
      </c>
      <c r="K16012" t="s">
        <v>15255</v>
      </c>
      <c r="L16012" t="s">
        <v>14870</v>
      </c>
    </row>
    <row r="16013" spans="1:12" x14ac:dyDescent="0.2">
      <c r="A16013" t="s">
        <v>15357</v>
      </c>
      <c r="B16013">
        <v>2011.06</v>
      </c>
      <c r="C16013">
        <v>199.49064899999999</v>
      </c>
      <c r="E16013" t="s">
        <v>14865</v>
      </c>
      <c r="F16013" t="s">
        <v>14954</v>
      </c>
      <c r="G16013">
        <v>6</v>
      </c>
      <c r="H16013" t="s">
        <v>14866</v>
      </c>
      <c r="I16013" t="s">
        <v>15188</v>
      </c>
      <c r="J16013" t="s">
        <v>14955</v>
      </c>
      <c r="K16013" t="s">
        <v>15257</v>
      </c>
      <c r="L16013" t="s">
        <v>14870</v>
      </c>
    </row>
    <row r="16014" spans="1:12" x14ac:dyDescent="0.2">
      <c r="A16014" t="s">
        <v>15357</v>
      </c>
      <c r="B16014">
        <v>2011.09</v>
      </c>
      <c r="C16014">
        <v>203.87439599999999</v>
      </c>
      <c r="E16014" t="s">
        <v>14865</v>
      </c>
      <c r="F16014" t="s">
        <v>14954</v>
      </c>
      <c r="G16014">
        <v>6</v>
      </c>
      <c r="H16014" t="s">
        <v>14866</v>
      </c>
      <c r="I16014" t="s">
        <v>15188</v>
      </c>
      <c r="J16014" t="s">
        <v>14955</v>
      </c>
      <c r="K16014" t="s">
        <v>15257</v>
      </c>
      <c r="L16014" t="s">
        <v>14870</v>
      </c>
    </row>
    <row r="16015" spans="1:12" x14ac:dyDescent="0.2">
      <c r="A16015" t="s">
        <v>15357</v>
      </c>
      <c r="B16015">
        <v>2011.12</v>
      </c>
      <c r="C16015">
        <v>211.647615</v>
      </c>
      <c r="E16015" t="s">
        <v>14865</v>
      </c>
      <c r="F16015" t="s">
        <v>14954</v>
      </c>
      <c r="G16015">
        <v>6</v>
      </c>
      <c r="H16015" t="s">
        <v>14866</v>
      </c>
      <c r="I16015" t="s">
        <v>15188</v>
      </c>
      <c r="J16015" t="s">
        <v>14955</v>
      </c>
      <c r="K16015" t="s">
        <v>15257</v>
      </c>
      <c r="L16015" t="s">
        <v>14870</v>
      </c>
    </row>
    <row r="16016" spans="1:12" x14ac:dyDescent="0.2">
      <c r="A16016" t="s">
        <v>15357</v>
      </c>
      <c r="B16016">
        <v>2012.03</v>
      </c>
      <c r="C16016">
        <v>203.49201400000001</v>
      </c>
      <c r="E16016" t="s">
        <v>14865</v>
      </c>
      <c r="F16016" t="s">
        <v>14954</v>
      </c>
      <c r="G16016">
        <v>6</v>
      </c>
      <c r="H16016" t="s">
        <v>14866</v>
      </c>
      <c r="I16016" t="s">
        <v>15188</v>
      </c>
      <c r="J16016" t="s">
        <v>14955</v>
      </c>
      <c r="K16016" t="s">
        <v>15257</v>
      </c>
      <c r="L16016" t="s">
        <v>14870</v>
      </c>
    </row>
    <row r="16017" spans="1:12" x14ac:dyDescent="0.2">
      <c r="A16017" t="s">
        <v>15357</v>
      </c>
      <c r="B16017">
        <v>2012.06</v>
      </c>
      <c r="C16017">
        <v>209.120428</v>
      </c>
      <c r="E16017" t="s">
        <v>14865</v>
      </c>
      <c r="F16017" t="s">
        <v>14954</v>
      </c>
      <c r="G16017">
        <v>6</v>
      </c>
      <c r="H16017" t="s">
        <v>14866</v>
      </c>
      <c r="I16017" t="s">
        <v>15188</v>
      </c>
      <c r="J16017" t="s">
        <v>14955</v>
      </c>
      <c r="K16017" t="s">
        <v>15257</v>
      </c>
      <c r="L16017" t="s">
        <v>14870</v>
      </c>
    </row>
    <row r="16018" spans="1:12" x14ac:dyDescent="0.2">
      <c r="A16018" t="s">
        <v>15357</v>
      </c>
      <c r="B16018">
        <v>2012.09</v>
      </c>
      <c r="C16018">
        <v>212.39692299999999</v>
      </c>
      <c r="E16018" t="s">
        <v>14865</v>
      </c>
      <c r="F16018" t="s">
        <v>14954</v>
      </c>
      <c r="G16018">
        <v>6</v>
      </c>
      <c r="H16018" t="s">
        <v>14866</v>
      </c>
      <c r="I16018" t="s">
        <v>15188</v>
      </c>
      <c r="J16018" t="s">
        <v>14955</v>
      </c>
      <c r="K16018" t="s">
        <v>15257</v>
      </c>
      <c r="L16018" t="s">
        <v>14870</v>
      </c>
    </row>
    <row r="16019" spans="1:12" x14ac:dyDescent="0.2">
      <c r="A16019" t="s">
        <v>15357</v>
      </c>
      <c r="B16019">
        <v>2012.12</v>
      </c>
      <c r="C16019">
        <v>221.144769</v>
      </c>
      <c r="E16019" t="s">
        <v>14865</v>
      </c>
      <c r="F16019" t="s">
        <v>14954</v>
      </c>
      <c r="G16019">
        <v>6</v>
      </c>
      <c r="H16019" t="s">
        <v>14866</v>
      </c>
      <c r="I16019" t="s">
        <v>15188</v>
      </c>
      <c r="J16019" t="s">
        <v>14955</v>
      </c>
      <c r="K16019" t="s">
        <v>15257</v>
      </c>
      <c r="L16019" t="s">
        <v>14870</v>
      </c>
    </row>
    <row r="16020" spans="1:12" x14ac:dyDescent="0.2">
      <c r="A16020" t="s">
        <v>15357</v>
      </c>
      <c r="B16020">
        <v>2013.03</v>
      </c>
      <c r="C16020">
        <v>209.52995100000001</v>
      </c>
      <c r="E16020" t="s">
        <v>14865</v>
      </c>
      <c r="F16020" t="s">
        <v>14954</v>
      </c>
      <c r="G16020">
        <v>6</v>
      </c>
      <c r="H16020" t="s">
        <v>14866</v>
      </c>
      <c r="I16020" t="s">
        <v>15188</v>
      </c>
      <c r="J16020" t="s">
        <v>14955</v>
      </c>
      <c r="K16020" t="s">
        <v>15257</v>
      </c>
      <c r="L16020" t="s">
        <v>14870</v>
      </c>
    </row>
    <row r="16021" spans="1:12" x14ac:dyDescent="0.2">
      <c r="A16021" t="s">
        <v>15357</v>
      </c>
      <c r="B16021">
        <v>2013.06</v>
      </c>
      <c r="C16021">
        <v>217.56764000000001</v>
      </c>
      <c r="E16021" t="s">
        <v>14865</v>
      </c>
      <c r="F16021" t="s">
        <v>14954</v>
      </c>
      <c r="G16021">
        <v>6</v>
      </c>
      <c r="H16021" t="s">
        <v>14866</v>
      </c>
      <c r="I16021" t="s">
        <v>15188</v>
      </c>
      <c r="J16021" t="s">
        <v>14955</v>
      </c>
      <c r="K16021" t="s">
        <v>15257</v>
      </c>
      <c r="L16021" t="s">
        <v>14870</v>
      </c>
    </row>
    <row r="16022" spans="1:12" x14ac:dyDescent="0.2">
      <c r="A16022" t="s">
        <v>15357</v>
      </c>
      <c r="B16022">
        <v>2013.09</v>
      </c>
      <c r="C16022">
        <v>222.673992</v>
      </c>
      <c r="E16022" t="s">
        <v>14865</v>
      </c>
      <c r="F16022" t="s">
        <v>14954</v>
      </c>
      <c r="G16022">
        <v>6</v>
      </c>
      <c r="H16022" t="s">
        <v>14866</v>
      </c>
      <c r="I16022" t="s">
        <v>15188</v>
      </c>
      <c r="J16022" t="s">
        <v>14955</v>
      </c>
      <c r="K16022" t="s">
        <v>15257</v>
      </c>
      <c r="L16022" t="s">
        <v>14870</v>
      </c>
    </row>
    <row r="16023" spans="1:12" x14ac:dyDescent="0.2">
      <c r="A16023" t="s">
        <v>15357</v>
      </c>
      <c r="B16023">
        <v>2013.12</v>
      </c>
      <c r="C16023">
        <v>234.33031500000001</v>
      </c>
      <c r="E16023" t="s">
        <v>14865</v>
      </c>
      <c r="F16023" t="s">
        <v>14954</v>
      </c>
      <c r="G16023">
        <v>6</v>
      </c>
      <c r="H16023" t="s">
        <v>14866</v>
      </c>
      <c r="I16023" t="s">
        <v>15188</v>
      </c>
      <c r="J16023" t="s">
        <v>14955</v>
      </c>
      <c r="K16023" t="s">
        <v>15257</v>
      </c>
      <c r="L16023" t="s">
        <v>14870</v>
      </c>
    </row>
    <row r="16024" spans="1:12" x14ac:dyDescent="0.2">
      <c r="A16024" t="s">
        <v>15357</v>
      </c>
      <c r="B16024">
        <v>2014.03</v>
      </c>
      <c r="C16024">
        <v>218.86274499999999</v>
      </c>
      <c r="E16024" t="s">
        <v>14865</v>
      </c>
      <c r="F16024" t="s">
        <v>14954</v>
      </c>
      <c r="G16024">
        <v>6</v>
      </c>
      <c r="H16024" t="s">
        <v>14866</v>
      </c>
      <c r="I16024" t="s">
        <v>15188</v>
      </c>
      <c r="J16024" t="s">
        <v>14955</v>
      </c>
      <c r="K16024" t="s">
        <v>15257</v>
      </c>
      <c r="L16024" t="s">
        <v>14870</v>
      </c>
    </row>
    <row r="16025" spans="1:12" x14ac:dyDescent="0.2">
      <c r="A16025" t="s">
        <v>15357</v>
      </c>
      <c r="B16025">
        <v>2014.06</v>
      </c>
      <c r="C16025">
        <v>229.07927699999999</v>
      </c>
      <c r="E16025" t="s">
        <v>14865</v>
      </c>
      <c r="F16025" t="s">
        <v>14954</v>
      </c>
      <c r="G16025">
        <v>6</v>
      </c>
      <c r="H16025" t="s">
        <v>14866</v>
      </c>
      <c r="I16025" t="s">
        <v>15188</v>
      </c>
      <c r="J16025" t="s">
        <v>14955</v>
      </c>
      <c r="K16025" t="s">
        <v>15257</v>
      </c>
      <c r="L16025" t="s">
        <v>14870</v>
      </c>
    </row>
    <row r="16026" spans="1:12" x14ac:dyDescent="0.2">
      <c r="A16026" t="s">
        <v>15357</v>
      </c>
      <c r="B16026">
        <v>2014.09</v>
      </c>
      <c r="C16026">
        <v>238.738516</v>
      </c>
      <c r="E16026" t="s">
        <v>14865</v>
      </c>
      <c r="F16026" t="s">
        <v>14954</v>
      </c>
      <c r="G16026">
        <v>6</v>
      </c>
      <c r="H16026" t="s">
        <v>14866</v>
      </c>
      <c r="I16026" t="s">
        <v>15188</v>
      </c>
      <c r="J16026" t="s">
        <v>14955</v>
      </c>
      <c r="K16026" t="s">
        <v>15257</v>
      </c>
      <c r="L16026" t="s">
        <v>14870</v>
      </c>
    </row>
    <row r="16027" spans="1:12" x14ac:dyDescent="0.2">
      <c r="A16027" t="s">
        <v>15357</v>
      </c>
      <c r="B16027">
        <v>2014.12</v>
      </c>
      <c r="C16027">
        <v>247.96619200000001</v>
      </c>
      <c r="E16027" t="s">
        <v>14865</v>
      </c>
      <c r="F16027" t="s">
        <v>14954</v>
      </c>
      <c r="G16027">
        <v>6</v>
      </c>
      <c r="H16027" t="s">
        <v>14866</v>
      </c>
      <c r="I16027" t="s">
        <v>15188</v>
      </c>
      <c r="J16027" t="s">
        <v>14955</v>
      </c>
      <c r="K16027" t="s">
        <v>15257</v>
      </c>
      <c r="L16027" t="s">
        <v>14870</v>
      </c>
    </row>
    <row r="16028" spans="1:12" x14ac:dyDescent="0.2">
      <c r="A16028" t="s">
        <v>15357</v>
      </c>
      <c r="B16028">
        <v>2015.03</v>
      </c>
      <c r="C16028">
        <v>227.77479400000001</v>
      </c>
      <c r="E16028" t="s">
        <v>14865</v>
      </c>
      <c r="F16028" t="s">
        <v>14954</v>
      </c>
      <c r="G16028">
        <v>6</v>
      </c>
      <c r="H16028" t="s">
        <v>14866</v>
      </c>
      <c r="I16028" t="s">
        <v>15188</v>
      </c>
      <c r="J16028" t="s">
        <v>14955</v>
      </c>
      <c r="K16028" t="s">
        <v>15257</v>
      </c>
      <c r="L16028" t="s">
        <v>14870</v>
      </c>
    </row>
    <row r="16029" spans="1:12" x14ac:dyDescent="0.2">
      <c r="A16029" t="s">
        <v>15357</v>
      </c>
      <c r="B16029">
        <v>2015.06</v>
      </c>
      <c r="C16029">
        <v>240.351125</v>
      </c>
      <c r="E16029" t="s">
        <v>14865</v>
      </c>
      <c r="F16029" t="s">
        <v>14954</v>
      </c>
      <c r="G16029">
        <v>6</v>
      </c>
      <c r="H16029" t="s">
        <v>14866</v>
      </c>
      <c r="I16029" t="s">
        <v>15188</v>
      </c>
      <c r="J16029" t="s">
        <v>14955</v>
      </c>
      <c r="K16029" t="s">
        <v>15257</v>
      </c>
      <c r="L16029" t="s">
        <v>14870</v>
      </c>
    </row>
    <row r="16030" spans="1:12" x14ac:dyDescent="0.2">
      <c r="A16030" t="s">
        <v>15357</v>
      </c>
      <c r="B16030">
        <v>2015.09</v>
      </c>
      <c r="C16030">
        <v>249.56677300000001</v>
      </c>
      <c r="E16030" t="s">
        <v>14865</v>
      </c>
      <c r="F16030" t="s">
        <v>14954</v>
      </c>
      <c r="G16030">
        <v>6</v>
      </c>
      <c r="H16030" t="s">
        <v>14866</v>
      </c>
      <c r="I16030" t="s">
        <v>15188</v>
      </c>
      <c r="J16030" t="s">
        <v>14955</v>
      </c>
      <c r="K16030" t="s">
        <v>15257</v>
      </c>
      <c r="L16030" t="s">
        <v>14870</v>
      </c>
    </row>
    <row r="16031" spans="1:12" x14ac:dyDescent="0.2">
      <c r="A16031" t="s">
        <v>15357</v>
      </c>
      <c r="B16031">
        <v>2015.12</v>
      </c>
      <c r="C16031">
        <v>256.07862299999999</v>
      </c>
      <c r="E16031" t="s">
        <v>14865</v>
      </c>
      <c r="F16031" t="s">
        <v>14954</v>
      </c>
      <c r="G16031">
        <v>6</v>
      </c>
      <c r="H16031" t="s">
        <v>14866</v>
      </c>
      <c r="I16031" t="s">
        <v>15188</v>
      </c>
      <c r="J16031" t="s">
        <v>14955</v>
      </c>
      <c r="K16031" t="s">
        <v>15257</v>
      </c>
      <c r="L16031" t="s">
        <v>14870</v>
      </c>
    </row>
    <row r="16032" spans="1:12" x14ac:dyDescent="0.2">
      <c r="A16032" t="s">
        <v>15357</v>
      </c>
      <c r="B16032">
        <v>2016.03</v>
      </c>
      <c r="C16032">
        <v>247.57670200000001</v>
      </c>
      <c r="E16032" t="s">
        <v>14865</v>
      </c>
      <c r="F16032" t="s">
        <v>14954</v>
      </c>
      <c r="G16032">
        <v>6</v>
      </c>
      <c r="H16032" t="s">
        <v>14866</v>
      </c>
      <c r="I16032" t="s">
        <v>15188</v>
      </c>
      <c r="J16032" t="s">
        <v>14955</v>
      </c>
      <c r="K16032" t="s">
        <v>15257</v>
      </c>
      <c r="L16032" t="s">
        <v>14870</v>
      </c>
    </row>
    <row r="16033" spans="1:12" x14ac:dyDescent="0.2">
      <c r="A16033" t="s">
        <v>15357</v>
      </c>
      <c r="B16033">
        <v>2016.06</v>
      </c>
      <c r="C16033">
        <v>253.129152</v>
      </c>
      <c r="E16033" t="s">
        <v>14865</v>
      </c>
      <c r="F16033" t="s">
        <v>14954</v>
      </c>
      <c r="G16033">
        <v>6</v>
      </c>
      <c r="H16033" t="s">
        <v>14866</v>
      </c>
      <c r="I16033" t="s">
        <v>15188</v>
      </c>
      <c r="J16033" t="s">
        <v>14955</v>
      </c>
      <c r="K16033" t="s">
        <v>15257</v>
      </c>
      <c r="L16033" t="s">
        <v>14870</v>
      </c>
    </row>
    <row r="16034" spans="1:12" x14ac:dyDescent="0.2">
      <c r="A16034" t="s">
        <v>15357</v>
      </c>
      <c r="B16034">
        <v>2016.09</v>
      </c>
      <c r="C16034">
        <v>255.35450499999999</v>
      </c>
      <c r="E16034" t="s">
        <v>14865</v>
      </c>
      <c r="F16034" t="s">
        <v>14954</v>
      </c>
      <c r="G16034">
        <v>6</v>
      </c>
      <c r="H16034" t="s">
        <v>14866</v>
      </c>
      <c r="I16034" t="s">
        <v>15188</v>
      </c>
      <c r="J16034" t="s">
        <v>14955</v>
      </c>
      <c r="K16034" t="s">
        <v>15257</v>
      </c>
      <c r="L16034" t="s">
        <v>14870</v>
      </c>
    </row>
    <row r="16035" spans="1:12" x14ac:dyDescent="0.2">
      <c r="A16035" t="s">
        <v>15357</v>
      </c>
      <c r="B16035">
        <v>2016.12</v>
      </c>
      <c r="C16035">
        <v>267.733228</v>
      </c>
      <c r="E16035" t="s">
        <v>14865</v>
      </c>
      <c r="F16035" t="s">
        <v>14954</v>
      </c>
      <c r="G16035">
        <v>6</v>
      </c>
      <c r="H16035" t="s">
        <v>14866</v>
      </c>
      <c r="I16035" t="s">
        <v>15188</v>
      </c>
      <c r="J16035" t="s">
        <v>14955</v>
      </c>
      <c r="K16035" t="s">
        <v>15257</v>
      </c>
      <c r="L16035" t="s">
        <v>14870</v>
      </c>
    </row>
    <row r="16036" spans="1:12" x14ac:dyDescent="0.2">
      <c r="A16036" t="s">
        <v>15357</v>
      </c>
      <c r="B16036">
        <v>2017.03</v>
      </c>
      <c r="C16036">
        <v>255.514611</v>
      </c>
      <c r="E16036" t="s">
        <v>14865</v>
      </c>
      <c r="F16036" t="s">
        <v>14954</v>
      </c>
      <c r="G16036">
        <v>6</v>
      </c>
      <c r="H16036" t="s">
        <v>14866</v>
      </c>
      <c r="I16036" t="s">
        <v>15188</v>
      </c>
      <c r="J16036" t="s">
        <v>14955</v>
      </c>
      <c r="K16036" t="s">
        <v>15257</v>
      </c>
      <c r="L16036" t="s">
        <v>14870</v>
      </c>
    </row>
    <row r="16037" spans="1:12" x14ac:dyDescent="0.2">
      <c r="A16037" t="s">
        <v>15357</v>
      </c>
      <c r="B16037">
        <v>2017.06</v>
      </c>
      <c r="C16037">
        <v>267.74311</v>
      </c>
      <c r="E16037" t="s">
        <v>14865</v>
      </c>
      <c r="F16037" t="s">
        <v>14954</v>
      </c>
      <c r="G16037">
        <v>6</v>
      </c>
      <c r="H16037" t="s">
        <v>14866</v>
      </c>
      <c r="I16037" t="s">
        <v>15188</v>
      </c>
      <c r="J16037" t="s">
        <v>14955</v>
      </c>
      <c r="K16037" t="s">
        <v>15257</v>
      </c>
      <c r="L16037" t="s">
        <v>14870</v>
      </c>
    </row>
    <row r="16038" spans="1:12" x14ac:dyDescent="0.2">
      <c r="A16038" t="s">
        <v>15357</v>
      </c>
      <c r="B16038">
        <v>2017.09</v>
      </c>
      <c r="C16038">
        <v>272.11362200000002</v>
      </c>
      <c r="E16038" t="s">
        <v>14865</v>
      </c>
      <c r="F16038" t="s">
        <v>14954</v>
      </c>
      <c r="G16038">
        <v>6</v>
      </c>
      <c r="H16038" t="s">
        <v>14866</v>
      </c>
      <c r="I16038" t="s">
        <v>15188</v>
      </c>
      <c r="J16038" t="s">
        <v>14955</v>
      </c>
      <c r="K16038" t="s">
        <v>15257</v>
      </c>
      <c r="L16038" t="s">
        <v>14870</v>
      </c>
    </row>
    <row r="16039" spans="1:12" x14ac:dyDescent="0.2">
      <c r="A16039" t="s">
        <v>15357</v>
      </c>
      <c r="B16039">
        <v>2017.12</v>
      </c>
      <c r="C16039">
        <v>288.71083199999998</v>
      </c>
      <c r="E16039" t="s">
        <v>14865</v>
      </c>
      <c r="F16039" t="s">
        <v>14954</v>
      </c>
      <c r="G16039">
        <v>6</v>
      </c>
      <c r="H16039" t="s">
        <v>14866</v>
      </c>
      <c r="I16039" t="s">
        <v>15188</v>
      </c>
      <c r="J16039" t="s">
        <v>14955</v>
      </c>
      <c r="K16039" t="s">
        <v>15257</v>
      </c>
      <c r="L16039" t="s">
        <v>14870</v>
      </c>
    </row>
    <row r="16040" spans="1:12" x14ac:dyDescent="0.2">
      <c r="A16040" t="s">
        <v>15357</v>
      </c>
      <c r="B16040">
        <v>2018.03</v>
      </c>
      <c r="C16040">
        <v>270.82584800000001</v>
      </c>
      <c r="E16040" t="s">
        <v>14865</v>
      </c>
      <c r="F16040" t="s">
        <v>14954</v>
      </c>
      <c r="G16040">
        <v>6</v>
      </c>
      <c r="H16040" t="s">
        <v>14866</v>
      </c>
      <c r="I16040" t="s">
        <v>15188</v>
      </c>
      <c r="J16040" t="s">
        <v>14955</v>
      </c>
      <c r="K16040" t="s">
        <v>15257</v>
      </c>
      <c r="L16040" t="s">
        <v>14870</v>
      </c>
    </row>
    <row r="16041" spans="1:12" x14ac:dyDescent="0.2">
      <c r="A16041" t="s">
        <v>15357</v>
      </c>
      <c r="B16041">
        <v>2018.06</v>
      </c>
      <c r="C16041">
        <v>284.99356499999999</v>
      </c>
      <c r="E16041" t="s">
        <v>14865</v>
      </c>
      <c r="F16041" t="s">
        <v>14954</v>
      </c>
      <c r="G16041">
        <v>6</v>
      </c>
      <c r="H16041" t="s">
        <v>14866</v>
      </c>
      <c r="I16041" t="s">
        <v>15188</v>
      </c>
      <c r="J16041" t="s">
        <v>14955</v>
      </c>
      <c r="K16041" t="s">
        <v>15257</v>
      </c>
      <c r="L16041" t="s">
        <v>14870</v>
      </c>
    </row>
    <row r="16042" spans="1:12" x14ac:dyDescent="0.2">
      <c r="A16042" t="s">
        <v>15357</v>
      </c>
      <c r="B16042">
        <v>2018.09</v>
      </c>
      <c r="C16042">
        <v>289.34126199999997</v>
      </c>
      <c r="E16042" t="s">
        <v>14865</v>
      </c>
      <c r="F16042" t="s">
        <v>14954</v>
      </c>
      <c r="G16042">
        <v>6</v>
      </c>
      <c r="H16042" t="s">
        <v>14866</v>
      </c>
      <c r="I16042" t="s">
        <v>15188</v>
      </c>
      <c r="J16042" t="s">
        <v>14955</v>
      </c>
      <c r="K16042" t="s">
        <v>15257</v>
      </c>
      <c r="L16042" t="s">
        <v>14870</v>
      </c>
    </row>
    <row r="16043" spans="1:12" x14ac:dyDescent="0.2">
      <c r="A16043" t="s">
        <v>15357</v>
      </c>
      <c r="B16043">
        <v>2018.12</v>
      </c>
      <c r="C16043">
        <v>311.40402999999998</v>
      </c>
      <c r="E16043" t="s">
        <v>14865</v>
      </c>
      <c r="F16043" t="s">
        <v>14954</v>
      </c>
      <c r="G16043">
        <v>6</v>
      </c>
      <c r="H16043" t="s">
        <v>14866</v>
      </c>
      <c r="I16043" t="s">
        <v>15188</v>
      </c>
      <c r="J16043" t="s">
        <v>14955</v>
      </c>
      <c r="K16043" t="s">
        <v>15257</v>
      </c>
      <c r="L16043" t="s">
        <v>14870</v>
      </c>
    </row>
    <row r="16044" spans="1:12" x14ac:dyDescent="0.2">
      <c r="A16044" t="s">
        <v>15357</v>
      </c>
      <c r="B16044">
        <v>2019.03</v>
      </c>
      <c r="C16044">
        <v>289.34459900000002</v>
      </c>
      <c r="E16044" t="s">
        <v>14865</v>
      </c>
      <c r="F16044" t="s">
        <v>14954</v>
      </c>
      <c r="G16044">
        <v>6</v>
      </c>
      <c r="H16044" t="s">
        <v>14866</v>
      </c>
      <c r="I16044" t="s">
        <v>15188</v>
      </c>
      <c r="J16044" t="s">
        <v>14955</v>
      </c>
      <c r="K16044" t="s">
        <v>15257</v>
      </c>
      <c r="L16044" t="s">
        <v>14870</v>
      </c>
    </row>
    <row r="16045" spans="1:12" x14ac:dyDescent="0.2">
      <c r="A16045" t="s">
        <v>15357</v>
      </c>
      <c r="B16045">
        <v>2019.06</v>
      </c>
      <c r="C16045">
        <v>310.19351499999999</v>
      </c>
      <c r="E16045" t="s">
        <v>14865</v>
      </c>
      <c r="F16045" t="s">
        <v>14954</v>
      </c>
      <c r="G16045">
        <v>6</v>
      </c>
      <c r="H16045" t="s">
        <v>14866</v>
      </c>
      <c r="I16045" t="s">
        <v>15188</v>
      </c>
      <c r="J16045" t="s">
        <v>14955</v>
      </c>
      <c r="K16045" t="s">
        <v>15257</v>
      </c>
      <c r="L16045" t="s">
        <v>14870</v>
      </c>
    </row>
    <row r="16046" spans="1:12" x14ac:dyDescent="0.2">
      <c r="A16046" t="s">
        <v>15357</v>
      </c>
      <c r="B16046">
        <v>2019.09</v>
      </c>
      <c r="C16046">
        <v>316.88149399999998</v>
      </c>
      <c r="E16046" t="s">
        <v>14865</v>
      </c>
      <c r="F16046" t="s">
        <v>14954</v>
      </c>
      <c r="G16046">
        <v>6</v>
      </c>
      <c r="H16046" t="s">
        <v>14866</v>
      </c>
      <c r="I16046" t="s">
        <v>15188</v>
      </c>
      <c r="J16046" t="s">
        <v>14955</v>
      </c>
      <c r="K16046" t="s">
        <v>15257</v>
      </c>
      <c r="L16046" t="s">
        <v>14870</v>
      </c>
    </row>
    <row r="16047" spans="1:12" x14ac:dyDescent="0.2">
      <c r="A16047" t="s">
        <v>15357</v>
      </c>
      <c r="B16047">
        <v>2019.12</v>
      </c>
      <c r="C16047">
        <v>345.471923</v>
      </c>
      <c r="E16047" t="s">
        <v>14865</v>
      </c>
      <c r="F16047" t="s">
        <v>14954</v>
      </c>
      <c r="G16047">
        <v>6</v>
      </c>
      <c r="H16047" t="s">
        <v>14866</v>
      </c>
      <c r="I16047" t="s">
        <v>15188</v>
      </c>
      <c r="J16047" t="s">
        <v>14955</v>
      </c>
      <c r="K16047" t="s">
        <v>15257</v>
      </c>
      <c r="L16047" t="s">
        <v>14870</v>
      </c>
    </row>
    <row r="16048" spans="1:12" x14ac:dyDescent="0.2">
      <c r="A16048" t="s">
        <v>15357</v>
      </c>
      <c r="B16048">
        <v>2020.03</v>
      </c>
      <c r="C16048">
        <v>317.43241</v>
      </c>
      <c r="E16048" t="s">
        <v>14865</v>
      </c>
      <c r="F16048" t="s">
        <v>14954</v>
      </c>
      <c r="G16048">
        <v>6</v>
      </c>
      <c r="H16048" t="s">
        <v>14866</v>
      </c>
      <c r="I16048" t="s">
        <v>15188</v>
      </c>
      <c r="J16048" t="s">
        <v>14955</v>
      </c>
      <c r="K16048" t="s">
        <v>15257</v>
      </c>
      <c r="L16048" t="s">
        <v>14870</v>
      </c>
    </row>
    <row r="16049" spans="1:12" x14ac:dyDescent="0.2">
      <c r="A16049" t="s">
        <v>15357</v>
      </c>
      <c r="B16049">
        <v>2020.06</v>
      </c>
      <c r="C16049">
        <v>321.13706000000002</v>
      </c>
      <c r="E16049" t="s">
        <v>14865</v>
      </c>
      <c r="F16049" t="s">
        <v>14954</v>
      </c>
      <c r="G16049">
        <v>6</v>
      </c>
      <c r="H16049" t="s">
        <v>14866</v>
      </c>
      <c r="I16049" t="s">
        <v>15188</v>
      </c>
      <c r="J16049" t="s">
        <v>14955</v>
      </c>
      <c r="K16049" t="s">
        <v>15257</v>
      </c>
      <c r="L16049" t="s">
        <v>14870</v>
      </c>
    </row>
    <row r="16050" spans="1:12" x14ac:dyDescent="0.2">
      <c r="A16050" t="s">
        <v>15357</v>
      </c>
      <c r="B16050">
        <v>2020.09</v>
      </c>
      <c r="C16050">
        <v>344.04423000000003</v>
      </c>
      <c r="E16050" t="s">
        <v>14865</v>
      </c>
      <c r="F16050" t="s">
        <v>14954</v>
      </c>
      <c r="G16050">
        <v>6</v>
      </c>
      <c r="H16050" t="s">
        <v>14866</v>
      </c>
      <c r="I16050" t="s">
        <v>15188</v>
      </c>
      <c r="J16050" t="s">
        <v>14955</v>
      </c>
      <c r="K16050" t="s">
        <v>15257</v>
      </c>
      <c r="L16050" t="s">
        <v>14870</v>
      </c>
    </row>
    <row r="16051" spans="1:12" x14ac:dyDescent="0.2">
      <c r="A16051" t="s">
        <v>15357</v>
      </c>
      <c r="B16051">
        <v>2020.12</v>
      </c>
      <c r="C16051">
        <v>344.97844600000002</v>
      </c>
      <c r="E16051" t="s">
        <v>14865</v>
      </c>
      <c r="F16051" t="s">
        <v>14954</v>
      </c>
      <c r="G16051">
        <v>6</v>
      </c>
      <c r="H16051" t="s">
        <v>14866</v>
      </c>
      <c r="I16051" t="s">
        <v>15188</v>
      </c>
      <c r="J16051" t="s">
        <v>14955</v>
      </c>
      <c r="K16051" t="s">
        <v>15257</v>
      </c>
      <c r="L16051" t="s">
        <v>14870</v>
      </c>
    </row>
    <row r="16052" spans="1:12" x14ac:dyDescent="0.2">
      <c r="A16052" t="s">
        <v>15357</v>
      </c>
      <c r="B16052">
        <v>2021.03</v>
      </c>
      <c r="C16052">
        <v>346.00044500000001</v>
      </c>
      <c r="E16052" t="s">
        <v>14865</v>
      </c>
      <c r="F16052" t="s">
        <v>14954</v>
      </c>
      <c r="G16052">
        <v>6</v>
      </c>
      <c r="H16052" t="s">
        <v>14866</v>
      </c>
      <c r="I16052" t="s">
        <v>15188</v>
      </c>
      <c r="J16052" t="s">
        <v>14955</v>
      </c>
      <c r="K16052" t="s">
        <v>15257</v>
      </c>
      <c r="L16052" t="s">
        <v>14870</v>
      </c>
    </row>
    <row r="16053" spans="1:12" x14ac:dyDescent="0.2">
      <c r="A16053" t="s">
        <v>15357</v>
      </c>
      <c r="B16053">
        <v>2021.06</v>
      </c>
      <c r="C16053">
        <v>349.87916300000001</v>
      </c>
      <c r="E16053" t="s">
        <v>14865</v>
      </c>
      <c r="F16053" t="s">
        <v>14954</v>
      </c>
      <c r="G16053">
        <v>6</v>
      </c>
      <c r="H16053" t="s">
        <v>14866</v>
      </c>
      <c r="I16053" t="s">
        <v>15188</v>
      </c>
      <c r="J16053" t="s">
        <v>14955</v>
      </c>
      <c r="K16053" t="s">
        <v>15257</v>
      </c>
      <c r="L16053" t="s">
        <v>14870</v>
      </c>
    </row>
    <row r="16054" spans="1:12" x14ac:dyDescent="0.2">
      <c r="A16054" t="s">
        <v>15357</v>
      </c>
      <c r="B16054">
        <v>2021.09</v>
      </c>
      <c r="C16054">
        <v>369.55013500000001</v>
      </c>
      <c r="E16054" t="s">
        <v>14865</v>
      </c>
      <c r="F16054" t="s">
        <v>14954</v>
      </c>
      <c r="G16054">
        <v>6</v>
      </c>
      <c r="H16054" t="s">
        <v>14866</v>
      </c>
      <c r="I16054" t="s">
        <v>15188</v>
      </c>
      <c r="J16054" t="s">
        <v>14955</v>
      </c>
      <c r="K16054" t="s">
        <v>15257</v>
      </c>
      <c r="L16054" t="s">
        <v>14870</v>
      </c>
    </row>
    <row r="16055" spans="1:12" x14ac:dyDescent="0.2">
      <c r="A16055" t="s">
        <v>15357</v>
      </c>
      <c r="B16055">
        <v>2021.12</v>
      </c>
      <c r="C16055">
        <v>383.207223</v>
      </c>
      <c r="E16055" t="s">
        <v>14865</v>
      </c>
      <c r="F16055" t="s">
        <v>14954</v>
      </c>
      <c r="G16055">
        <v>6</v>
      </c>
      <c r="H16055" t="s">
        <v>14866</v>
      </c>
      <c r="I16055" t="s">
        <v>15188</v>
      </c>
      <c r="J16055" t="s">
        <v>14955</v>
      </c>
      <c r="K16055" t="s">
        <v>15257</v>
      </c>
      <c r="L16055" t="s">
        <v>14870</v>
      </c>
    </row>
    <row r="16056" spans="1:12" x14ac:dyDescent="0.2">
      <c r="A16056" t="s">
        <v>15357</v>
      </c>
      <c r="B16056">
        <v>2022.03</v>
      </c>
      <c r="C16056">
        <v>376.96785799999998</v>
      </c>
      <c r="E16056" t="s">
        <v>14865</v>
      </c>
      <c r="F16056" t="s">
        <v>14954</v>
      </c>
      <c r="G16056">
        <v>6</v>
      </c>
      <c r="H16056" t="s">
        <v>14866</v>
      </c>
      <c r="I16056" t="s">
        <v>15188</v>
      </c>
      <c r="J16056" t="s">
        <v>14955</v>
      </c>
      <c r="K16056" t="s">
        <v>15257</v>
      </c>
      <c r="L16056" t="s">
        <v>14870</v>
      </c>
    </row>
    <row r="16057" spans="1:12" x14ac:dyDescent="0.2">
      <c r="A16057" t="s">
        <v>15357</v>
      </c>
      <c r="B16057">
        <v>2022.06</v>
      </c>
      <c r="C16057">
        <v>385.61216300000001</v>
      </c>
      <c r="E16057" t="s">
        <v>14865</v>
      </c>
      <c r="F16057" t="s">
        <v>14954</v>
      </c>
      <c r="G16057">
        <v>6</v>
      </c>
      <c r="H16057" t="s">
        <v>14866</v>
      </c>
      <c r="I16057" t="s">
        <v>15188</v>
      </c>
      <c r="J16057" t="s">
        <v>14955</v>
      </c>
      <c r="K16057" t="s">
        <v>15257</v>
      </c>
      <c r="L16057" t="s">
        <v>14870</v>
      </c>
    </row>
    <row r="16058" spans="1:12" x14ac:dyDescent="0.2">
      <c r="A16058" t="s">
        <v>15357</v>
      </c>
      <c r="B16058">
        <v>2022.09</v>
      </c>
      <c r="C16058">
        <v>398.24804399999999</v>
      </c>
      <c r="E16058" t="s">
        <v>14865</v>
      </c>
      <c r="F16058" t="s">
        <v>14954</v>
      </c>
      <c r="G16058">
        <v>6</v>
      </c>
      <c r="H16058" t="s">
        <v>14866</v>
      </c>
      <c r="I16058" t="s">
        <v>15188</v>
      </c>
      <c r="J16058" t="s">
        <v>14955</v>
      </c>
      <c r="K16058" t="s">
        <v>15257</v>
      </c>
      <c r="L16058" t="s">
        <v>14870</v>
      </c>
    </row>
    <row r="16059" spans="1:12" x14ac:dyDescent="0.2">
      <c r="A16059" t="s">
        <v>15358</v>
      </c>
      <c r="B16059">
        <v>2011.06</v>
      </c>
      <c r="C16059">
        <v>271.51462400000003</v>
      </c>
      <c r="E16059" t="s">
        <v>14865</v>
      </c>
      <c r="F16059" t="s">
        <v>14954</v>
      </c>
      <c r="G16059">
        <v>6</v>
      </c>
      <c r="H16059" t="s">
        <v>14866</v>
      </c>
      <c r="I16059" t="s">
        <v>15188</v>
      </c>
      <c r="J16059" t="s">
        <v>14955</v>
      </c>
      <c r="K16059" t="s">
        <v>15259</v>
      </c>
      <c r="L16059" t="s">
        <v>14870</v>
      </c>
    </row>
    <row r="16060" spans="1:12" x14ac:dyDescent="0.2">
      <c r="A16060" t="s">
        <v>15358</v>
      </c>
      <c r="B16060">
        <v>2011.09</v>
      </c>
      <c r="C16060">
        <v>280.34453100000002</v>
      </c>
      <c r="E16060" t="s">
        <v>14865</v>
      </c>
      <c r="F16060" t="s">
        <v>14954</v>
      </c>
      <c r="G16060">
        <v>6</v>
      </c>
      <c r="H16060" t="s">
        <v>14866</v>
      </c>
      <c r="I16060" t="s">
        <v>15188</v>
      </c>
      <c r="J16060" t="s">
        <v>14955</v>
      </c>
      <c r="K16060" t="s">
        <v>15259</v>
      </c>
      <c r="L16060" t="s">
        <v>14870</v>
      </c>
    </row>
    <row r="16061" spans="1:12" x14ac:dyDescent="0.2">
      <c r="A16061" t="s">
        <v>15358</v>
      </c>
      <c r="B16061">
        <v>2011.12</v>
      </c>
      <c r="C16061">
        <v>287.04931699999997</v>
      </c>
      <c r="E16061" t="s">
        <v>14865</v>
      </c>
      <c r="F16061" t="s">
        <v>14954</v>
      </c>
      <c r="G16061">
        <v>6</v>
      </c>
      <c r="H16061" t="s">
        <v>14866</v>
      </c>
      <c r="I16061" t="s">
        <v>15188</v>
      </c>
      <c r="J16061" t="s">
        <v>14955</v>
      </c>
      <c r="K16061" t="s">
        <v>15259</v>
      </c>
      <c r="L16061" t="s">
        <v>14870</v>
      </c>
    </row>
    <row r="16062" spans="1:12" x14ac:dyDescent="0.2">
      <c r="A16062" t="s">
        <v>15358</v>
      </c>
      <c r="B16062">
        <v>2012.03</v>
      </c>
      <c r="C16062">
        <v>276.02598599999999</v>
      </c>
      <c r="E16062" t="s">
        <v>14865</v>
      </c>
      <c r="F16062" t="s">
        <v>14954</v>
      </c>
      <c r="G16062">
        <v>6</v>
      </c>
      <c r="H16062" t="s">
        <v>14866</v>
      </c>
      <c r="I16062" t="s">
        <v>15188</v>
      </c>
      <c r="J16062" t="s">
        <v>14955</v>
      </c>
      <c r="K16062" t="s">
        <v>15259</v>
      </c>
      <c r="L16062" t="s">
        <v>14870</v>
      </c>
    </row>
    <row r="16063" spans="1:12" x14ac:dyDescent="0.2">
      <c r="A16063" t="s">
        <v>15358</v>
      </c>
      <c r="B16063">
        <v>2012.06</v>
      </c>
      <c r="C16063">
        <v>281.78563200000002</v>
      </c>
      <c r="E16063" t="s">
        <v>14865</v>
      </c>
      <c r="F16063" t="s">
        <v>14954</v>
      </c>
      <c r="G16063">
        <v>6</v>
      </c>
      <c r="H16063" t="s">
        <v>14866</v>
      </c>
      <c r="I16063" t="s">
        <v>15188</v>
      </c>
      <c r="J16063" t="s">
        <v>14955</v>
      </c>
      <c r="K16063" t="s">
        <v>15259</v>
      </c>
      <c r="L16063" t="s">
        <v>14870</v>
      </c>
    </row>
    <row r="16064" spans="1:12" x14ac:dyDescent="0.2">
      <c r="A16064" t="s">
        <v>15358</v>
      </c>
      <c r="B16064">
        <v>2012.09</v>
      </c>
      <c r="C16064">
        <v>286.63024300000001</v>
      </c>
      <c r="E16064" t="s">
        <v>14865</v>
      </c>
      <c r="F16064" t="s">
        <v>14954</v>
      </c>
      <c r="G16064">
        <v>6</v>
      </c>
      <c r="H16064" t="s">
        <v>14866</v>
      </c>
      <c r="I16064" t="s">
        <v>15188</v>
      </c>
      <c r="J16064" t="s">
        <v>14955</v>
      </c>
      <c r="K16064" t="s">
        <v>15259</v>
      </c>
      <c r="L16064" t="s">
        <v>14870</v>
      </c>
    </row>
    <row r="16065" spans="1:12" x14ac:dyDescent="0.2">
      <c r="A16065" t="s">
        <v>15358</v>
      </c>
      <c r="B16065">
        <v>2012.12</v>
      </c>
      <c r="C16065">
        <v>297.038093</v>
      </c>
      <c r="E16065" t="s">
        <v>14865</v>
      </c>
      <c r="F16065" t="s">
        <v>14954</v>
      </c>
      <c r="G16065">
        <v>6</v>
      </c>
      <c r="H16065" t="s">
        <v>14866</v>
      </c>
      <c r="I16065" t="s">
        <v>15188</v>
      </c>
      <c r="J16065" t="s">
        <v>14955</v>
      </c>
      <c r="K16065" t="s">
        <v>15259</v>
      </c>
      <c r="L16065" t="s">
        <v>14870</v>
      </c>
    </row>
    <row r="16066" spans="1:12" x14ac:dyDescent="0.2">
      <c r="A16066" t="s">
        <v>15358</v>
      </c>
      <c r="B16066">
        <v>2013.03</v>
      </c>
      <c r="C16066">
        <v>279.93439699999999</v>
      </c>
      <c r="E16066" t="s">
        <v>14865</v>
      </c>
      <c r="F16066" t="s">
        <v>14954</v>
      </c>
      <c r="G16066">
        <v>6</v>
      </c>
      <c r="H16066" t="s">
        <v>14866</v>
      </c>
      <c r="I16066" t="s">
        <v>15188</v>
      </c>
      <c r="J16066" t="s">
        <v>14955</v>
      </c>
      <c r="K16066" t="s">
        <v>15259</v>
      </c>
      <c r="L16066" t="s">
        <v>14870</v>
      </c>
    </row>
    <row r="16067" spans="1:12" x14ac:dyDescent="0.2">
      <c r="A16067" t="s">
        <v>15358</v>
      </c>
      <c r="B16067">
        <v>2013.06</v>
      </c>
      <c r="C16067">
        <v>288.90464200000002</v>
      </c>
      <c r="E16067" t="s">
        <v>14865</v>
      </c>
      <c r="F16067" t="s">
        <v>14954</v>
      </c>
      <c r="G16067">
        <v>6</v>
      </c>
      <c r="H16067" t="s">
        <v>14866</v>
      </c>
      <c r="I16067" t="s">
        <v>15188</v>
      </c>
      <c r="J16067" t="s">
        <v>14955</v>
      </c>
      <c r="K16067" t="s">
        <v>15259</v>
      </c>
      <c r="L16067" t="s">
        <v>14870</v>
      </c>
    </row>
    <row r="16068" spans="1:12" x14ac:dyDescent="0.2">
      <c r="A16068" t="s">
        <v>15358</v>
      </c>
      <c r="B16068">
        <v>2013.09</v>
      </c>
      <c r="C16068">
        <v>296.32305300000002</v>
      </c>
      <c r="E16068" t="s">
        <v>14865</v>
      </c>
      <c r="F16068" t="s">
        <v>14954</v>
      </c>
      <c r="G16068">
        <v>6</v>
      </c>
      <c r="H16068" t="s">
        <v>14866</v>
      </c>
      <c r="I16068" t="s">
        <v>15188</v>
      </c>
      <c r="J16068" t="s">
        <v>14955</v>
      </c>
      <c r="K16068" t="s">
        <v>15259</v>
      </c>
      <c r="L16068" t="s">
        <v>14870</v>
      </c>
    </row>
    <row r="16069" spans="1:12" x14ac:dyDescent="0.2">
      <c r="A16069" t="s">
        <v>15358</v>
      </c>
      <c r="B16069">
        <v>2013.12</v>
      </c>
      <c r="C16069">
        <v>313.83226500000001</v>
      </c>
      <c r="E16069" t="s">
        <v>14865</v>
      </c>
      <c r="F16069" t="s">
        <v>14954</v>
      </c>
      <c r="G16069">
        <v>6</v>
      </c>
      <c r="H16069" t="s">
        <v>14866</v>
      </c>
      <c r="I16069" t="s">
        <v>15188</v>
      </c>
      <c r="J16069" t="s">
        <v>14955</v>
      </c>
      <c r="K16069" t="s">
        <v>15259</v>
      </c>
      <c r="L16069" t="s">
        <v>14870</v>
      </c>
    </row>
    <row r="16070" spans="1:12" x14ac:dyDescent="0.2">
      <c r="A16070" t="s">
        <v>15358</v>
      </c>
      <c r="B16070">
        <v>2014.03</v>
      </c>
      <c r="C16070">
        <v>293.78412100000003</v>
      </c>
      <c r="E16070" t="s">
        <v>14865</v>
      </c>
      <c r="F16070" t="s">
        <v>14954</v>
      </c>
      <c r="G16070">
        <v>6</v>
      </c>
      <c r="H16070" t="s">
        <v>14866</v>
      </c>
      <c r="I16070" t="s">
        <v>15188</v>
      </c>
      <c r="J16070" t="s">
        <v>14955</v>
      </c>
      <c r="K16070" t="s">
        <v>15259</v>
      </c>
      <c r="L16070" t="s">
        <v>14870</v>
      </c>
    </row>
    <row r="16071" spans="1:12" x14ac:dyDescent="0.2">
      <c r="A16071" t="s">
        <v>15358</v>
      </c>
      <c r="B16071">
        <v>2014.06</v>
      </c>
      <c r="C16071">
        <v>307.47862300000003</v>
      </c>
      <c r="E16071" t="s">
        <v>14865</v>
      </c>
      <c r="F16071" t="s">
        <v>14954</v>
      </c>
      <c r="G16071">
        <v>6</v>
      </c>
      <c r="H16071" t="s">
        <v>14866</v>
      </c>
      <c r="I16071" t="s">
        <v>15188</v>
      </c>
      <c r="J16071" t="s">
        <v>14955</v>
      </c>
      <c r="K16071" t="s">
        <v>15259</v>
      </c>
      <c r="L16071" t="s">
        <v>14870</v>
      </c>
    </row>
    <row r="16072" spans="1:12" x14ac:dyDescent="0.2">
      <c r="A16072" t="s">
        <v>15358</v>
      </c>
      <c r="B16072">
        <v>2014.09</v>
      </c>
      <c r="C16072">
        <v>318.37906700000002</v>
      </c>
      <c r="E16072" t="s">
        <v>14865</v>
      </c>
      <c r="F16072" t="s">
        <v>14954</v>
      </c>
      <c r="G16072">
        <v>6</v>
      </c>
      <c r="H16072" t="s">
        <v>14866</v>
      </c>
      <c r="I16072" t="s">
        <v>15188</v>
      </c>
      <c r="J16072" t="s">
        <v>14955</v>
      </c>
      <c r="K16072" t="s">
        <v>15259</v>
      </c>
      <c r="L16072" t="s">
        <v>14870</v>
      </c>
    </row>
    <row r="16073" spans="1:12" x14ac:dyDescent="0.2">
      <c r="A16073" t="s">
        <v>15358</v>
      </c>
      <c r="B16073">
        <v>2014.12</v>
      </c>
      <c r="C16073">
        <v>334.08921700000002</v>
      </c>
      <c r="E16073" t="s">
        <v>14865</v>
      </c>
      <c r="F16073" t="s">
        <v>14954</v>
      </c>
      <c r="G16073">
        <v>6</v>
      </c>
      <c r="H16073" t="s">
        <v>14866</v>
      </c>
      <c r="I16073" t="s">
        <v>15188</v>
      </c>
      <c r="J16073" t="s">
        <v>14955</v>
      </c>
      <c r="K16073" t="s">
        <v>15259</v>
      </c>
      <c r="L16073" t="s">
        <v>14870</v>
      </c>
    </row>
    <row r="16074" spans="1:12" x14ac:dyDescent="0.2">
      <c r="A16074" t="s">
        <v>15358</v>
      </c>
      <c r="B16074">
        <v>2015.03</v>
      </c>
      <c r="C16074">
        <v>304.622905</v>
      </c>
      <c r="E16074" t="s">
        <v>14865</v>
      </c>
      <c r="F16074" t="s">
        <v>14954</v>
      </c>
      <c r="G16074">
        <v>6</v>
      </c>
      <c r="H16074" t="s">
        <v>14866</v>
      </c>
      <c r="I16074" t="s">
        <v>15188</v>
      </c>
      <c r="J16074" t="s">
        <v>14955</v>
      </c>
      <c r="K16074" t="s">
        <v>15259</v>
      </c>
      <c r="L16074" t="s">
        <v>14870</v>
      </c>
    </row>
    <row r="16075" spans="1:12" x14ac:dyDescent="0.2">
      <c r="A16075" t="s">
        <v>15358</v>
      </c>
      <c r="B16075">
        <v>2015.06</v>
      </c>
      <c r="C16075">
        <v>323.442339</v>
      </c>
      <c r="E16075" t="s">
        <v>14865</v>
      </c>
      <c r="F16075" t="s">
        <v>14954</v>
      </c>
      <c r="G16075">
        <v>6</v>
      </c>
      <c r="H16075" t="s">
        <v>14866</v>
      </c>
      <c r="I16075" t="s">
        <v>15188</v>
      </c>
      <c r="J16075" t="s">
        <v>14955</v>
      </c>
      <c r="K16075" t="s">
        <v>15259</v>
      </c>
      <c r="L16075" t="s">
        <v>14870</v>
      </c>
    </row>
    <row r="16076" spans="1:12" x14ac:dyDescent="0.2">
      <c r="A16076" t="s">
        <v>15358</v>
      </c>
      <c r="B16076">
        <v>2015.09</v>
      </c>
      <c r="C16076">
        <v>337.31773099999998</v>
      </c>
      <c r="E16076" t="s">
        <v>14865</v>
      </c>
      <c r="F16076" t="s">
        <v>14954</v>
      </c>
      <c r="G16076">
        <v>6</v>
      </c>
      <c r="H16076" t="s">
        <v>14866</v>
      </c>
      <c r="I16076" t="s">
        <v>15188</v>
      </c>
      <c r="J16076" t="s">
        <v>14955</v>
      </c>
      <c r="K16076" t="s">
        <v>15259</v>
      </c>
      <c r="L16076" t="s">
        <v>14870</v>
      </c>
    </row>
    <row r="16077" spans="1:12" x14ac:dyDescent="0.2">
      <c r="A16077" t="s">
        <v>15358</v>
      </c>
      <c r="B16077">
        <v>2015.12</v>
      </c>
      <c r="C16077">
        <v>349.52657799999997</v>
      </c>
      <c r="E16077" t="s">
        <v>14865</v>
      </c>
      <c r="F16077" t="s">
        <v>14954</v>
      </c>
      <c r="G16077">
        <v>6</v>
      </c>
      <c r="H16077" t="s">
        <v>14866</v>
      </c>
      <c r="I16077" t="s">
        <v>15188</v>
      </c>
      <c r="J16077" t="s">
        <v>14955</v>
      </c>
      <c r="K16077" t="s">
        <v>15259</v>
      </c>
      <c r="L16077" t="s">
        <v>14870</v>
      </c>
    </row>
    <row r="16078" spans="1:12" x14ac:dyDescent="0.2">
      <c r="A16078" t="s">
        <v>15358</v>
      </c>
      <c r="B16078">
        <v>2016.03</v>
      </c>
      <c r="C16078">
        <v>333.283254</v>
      </c>
      <c r="E16078" t="s">
        <v>14865</v>
      </c>
      <c r="F16078" t="s">
        <v>14954</v>
      </c>
      <c r="G16078">
        <v>6</v>
      </c>
      <c r="H16078" t="s">
        <v>14866</v>
      </c>
      <c r="I16078" t="s">
        <v>15188</v>
      </c>
      <c r="J16078" t="s">
        <v>14955</v>
      </c>
      <c r="K16078" t="s">
        <v>15259</v>
      </c>
      <c r="L16078" t="s">
        <v>14870</v>
      </c>
    </row>
    <row r="16079" spans="1:12" x14ac:dyDescent="0.2">
      <c r="A16079" t="s">
        <v>15358</v>
      </c>
      <c r="B16079">
        <v>2016.06</v>
      </c>
      <c r="C16079">
        <v>346.327381</v>
      </c>
      <c r="E16079" t="s">
        <v>14865</v>
      </c>
      <c r="F16079" t="s">
        <v>14954</v>
      </c>
      <c r="G16079">
        <v>6</v>
      </c>
      <c r="H16079" t="s">
        <v>14866</v>
      </c>
      <c r="I16079" t="s">
        <v>15188</v>
      </c>
      <c r="J16079" t="s">
        <v>14955</v>
      </c>
      <c r="K16079" t="s">
        <v>15259</v>
      </c>
      <c r="L16079" t="s">
        <v>14870</v>
      </c>
    </row>
    <row r="16080" spans="1:12" x14ac:dyDescent="0.2">
      <c r="A16080" t="s">
        <v>15358</v>
      </c>
      <c r="B16080">
        <v>2016.09</v>
      </c>
      <c r="C16080">
        <v>347.80193800000001</v>
      </c>
      <c r="E16080" t="s">
        <v>14865</v>
      </c>
      <c r="F16080" t="s">
        <v>14954</v>
      </c>
      <c r="G16080">
        <v>6</v>
      </c>
      <c r="H16080" t="s">
        <v>14866</v>
      </c>
      <c r="I16080" t="s">
        <v>15188</v>
      </c>
      <c r="J16080" t="s">
        <v>14955</v>
      </c>
      <c r="K16080" t="s">
        <v>15259</v>
      </c>
      <c r="L16080" t="s">
        <v>14870</v>
      </c>
    </row>
    <row r="16081" spans="1:12" x14ac:dyDescent="0.2">
      <c r="A16081" t="s">
        <v>15358</v>
      </c>
      <c r="B16081">
        <v>2016.12</v>
      </c>
      <c r="C16081">
        <v>367.71677</v>
      </c>
      <c r="E16081" t="s">
        <v>14865</v>
      </c>
      <c r="F16081" t="s">
        <v>14954</v>
      </c>
      <c r="G16081">
        <v>6</v>
      </c>
      <c r="H16081" t="s">
        <v>14866</v>
      </c>
      <c r="I16081" t="s">
        <v>15188</v>
      </c>
      <c r="J16081" t="s">
        <v>14955</v>
      </c>
      <c r="K16081" t="s">
        <v>15259</v>
      </c>
      <c r="L16081" t="s">
        <v>14870</v>
      </c>
    </row>
    <row r="16082" spans="1:12" x14ac:dyDescent="0.2">
      <c r="A16082" t="s">
        <v>15358</v>
      </c>
      <c r="B16082">
        <v>2017.03</v>
      </c>
      <c r="C16082">
        <v>352.416448</v>
      </c>
      <c r="E16082" t="s">
        <v>14865</v>
      </c>
      <c r="F16082" t="s">
        <v>14954</v>
      </c>
      <c r="G16082">
        <v>6</v>
      </c>
      <c r="H16082" t="s">
        <v>14866</v>
      </c>
      <c r="I16082" t="s">
        <v>15188</v>
      </c>
      <c r="J16082" t="s">
        <v>14955</v>
      </c>
      <c r="K16082" t="s">
        <v>15259</v>
      </c>
      <c r="L16082" t="s">
        <v>14870</v>
      </c>
    </row>
    <row r="16083" spans="1:12" x14ac:dyDescent="0.2">
      <c r="A16083" t="s">
        <v>15358</v>
      </c>
      <c r="B16083">
        <v>2017.06</v>
      </c>
      <c r="C16083">
        <v>368.48030399999999</v>
      </c>
      <c r="E16083" t="s">
        <v>14865</v>
      </c>
      <c r="F16083" t="s">
        <v>14954</v>
      </c>
      <c r="G16083">
        <v>6</v>
      </c>
      <c r="H16083" t="s">
        <v>14866</v>
      </c>
      <c r="I16083" t="s">
        <v>15188</v>
      </c>
      <c r="J16083" t="s">
        <v>14955</v>
      </c>
      <c r="K16083" t="s">
        <v>15259</v>
      </c>
      <c r="L16083" t="s">
        <v>14870</v>
      </c>
    </row>
    <row r="16084" spans="1:12" x14ac:dyDescent="0.2">
      <c r="A16084" t="s">
        <v>15358</v>
      </c>
      <c r="B16084">
        <v>2017.09</v>
      </c>
      <c r="C16084">
        <v>370.62579199999999</v>
      </c>
      <c r="E16084" t="s">
        <v>14865</v>
      </c>
      <c r="F16084" t="s">
        <v>14954</v>
      </c>
      <c r="G16084">
        <v>6</v>
      </c>
      <c r="H16084" t="s">
        <v>14866</v>
      </c>
      <c r="I16084" t="s">
        <v>15188</v>
      </c>
      <c r="J16084" t="s">
        <v>14955</v>
      </c>
      <c r="K16084" t="s">
        <v>15259</v>
      </c>
      <c r="L16084" t="s">
        <v>14870</v>
      </c>
    </row>
    <row r="16085" spans="1:12" x14ac:dyDescent="0.2">
      <c r="A16085" t="s">
        <v>15358</v>
      </c>
      <c r="B16085">
        <v>2017.12</v>
      </c>
      <c r="C16085">
        <v>394.13677100000001</v>
      </c>
      <c r="E16085" t="s">
        <v>14865</v>
      </c>
      <c r="F16085" t="s">
        <v>14954</v>
      </c>
      <c r="G16085">
        <v>6</v>
      </c>
      <c r="H16085" t="s">
        <v>14866</v>
      </c>
      <c r="I16085" t="s">
        <v>15188</v>
      </c>
      <c r="J16085" t="s">
        <v>14955</v>
      </c>
      <c r="K16085" t="s">
        <v>15259</v>
      </c>
      <c r="L16085" t="s">
        <v>14870</v>
      </c>
    </row>
    <row r="16086" spans="1:12" x14ac:dyDescent="0.2">
      <c r="A16086" t="s">
        <v>15358</v>
      </c>
      <c r="B16086">
        <v>2018.03</v>
      </c>
      <c r="C16086">
        <v>354.769589</v>
      </c>
      <c r="E16086" t="s">
        <v>14865</v>
      </c>
      <c r="F16086" t="s">
        <v>14954</v>
      </c>
      <c r="G16086">
        <v>6</v>
      </c>
      <c r="H16086" t="s">
        <v>14866</v>
      </c>
      <c r="I16086" t="s">
        <v>15188</v>
      </c>
      <c r="J16086" t="s">
        <v>14955</v>
      </c>
      <c r="K16086" t="s">
        <v>15259</v>
      </c>
      <c r="L16086" t="s">
        <v>14870</v>
      </c>
    </row>
    <row r="16087" spans="1:12" x14ac:dyDescent="0.2">
      <c r="A16087" t="s">
        <v>15358</v>
      </c>
      <c r="B16087">
        <v>2018.06</v>
      </c>
      <c r="C16087">
        <v>395.23111799999998</v>
      </c>
      <c r="E16087" t="s">
        <v>14865</v>
      </c>
      <c r="F16087" t="s">
        <v>14954</v>
      </c>
      <c r="G16087">
        <v>6</v>
      </c>
      <c r="H16087" t="s">
        <v>14866</v>
      </c>
      <c r="I16087" t="s">
        <v>15188</v>
      </c>
      <c r="J16087" t="s">
        <v>14955</v>
      </c>
      <c r="K16087" t="s">
        <v>15259</v>
      </c>
      <c r="L16087" t="s">
        <v>14870</v>
      </c>
    </row>
    <row r="16088" spans="1:12" x14ac:dyDescent="0.2">
      <c r="A16088" t="s">
        <v>15358</v>
      </c>
      <c r="B16088">
        <v>2018.09</v>
      </c>
      <c r="C16088">
        <v>398.39683500000001</v>
      </c>
      <c r="E16088" t="s">
        <v>14865</v>
      </c>
      <c r="F16088" t="s">
        <v>14954</v>
      </c>
      <c r="G16088">
        <v>6</v>
      </c>
      <c r="H16088" t="s">
        <v>14866</v>
      </c>
      <c r="I16088" t="s">
        <v>15188</v>
      </c>
      <c r="J16088" t="s">
        <v>14955</v>
      </c>
      <c r="K16088" t="s">
        <v>15259</v>
      </c>
      <c r="L16088" t="s">
        <v>14870</v>
      </c>
    </row>
    <row r="16089" spans="1:12" x14ac:dyDescent="0.2">
      <c r="A16089" t="s">
        <v>15358</v>
      </c>
      <c r="B16089">
        <v>2018.12</v>
      </c>
      <c r="C16089">
        <v>433.02188000000001</v>
      </c>
      <c r="E16089" t="s">
        <v>14865</v>
      </c>
      <c r="F16089" t="s">
        <v>14954</v>
      </c>
      <c r="G16089">
        <v>6</v>
      </c>
      <c r="H16089" t="s">
        <v>14866</v>
      </c>
      <c r="I16089" t="s">
        <v>15188</v>
      </c>
      <c r="J16089" t="s">
        <v>14955</v>
      </c>
      <c r="K16089" t="s">
        <v>15259</v>
      </c>
      <c r="L16089" t="s">
        <v>14870</v>
      </c>
    </row>
    <row r="16090" spans="1:12" x14ac:dyDescent="0.2">
      <c r="A16090" t="s">
        <v>15358</v>
      </c>
      <c r="B16090">
        <v>2019.03</v>
      </c>
      <c r="C16090">
        <v>402.04013400000002</v>
      </c>
      <c r="E16090" t="s">
        <v>14865</v>
      </c>
      <c r="F16090" t="s">
        <v>14954</v>
      </c>
      <c r="G16090">
        <v>6</v>
      </c>
      <c r="H16090" t="s">
        <v>14866</v>
      </c>
      <c r="I16090" t="s">
        <v>15188</v>
      </c>
      <c r="J16090" t="s">
        <v>14955</v>
      </c>
      <c r="K16090" t="s">
        <v>15259</v>
      </c>
      <c r="L16090" t="s">
        <v>14870</v>
      </c>
    </row>
    <row r="16091" spans="1:12" x14ac:dyDescent="0.2">
      <c r="A16091" t="s">
        <v>15358</v>
      </c>
      <c r="B16091">
        <v>2019.06</v>
      </c>
      <c r="C16091">
        <v>431.85750999999999</v>
      </c>
      <c r="E16091" t="s">
        <v>14865</v>
      </c>
      <c r="F16091" t="s">
        <v>14954</v>
      </c>
      <c r="G16091">
        <v>6</v>
      </c>
      <c r="H16091" t="s">
        <v>14866</v>
      </c>
      <c r="I16091" t="s">
        <v>15188</v>
      </c>
      <c r="J16091" t="s">
        <v>14955</v>
      </c>
      <c r="K16091" t="s">
        <v>15259</v>
      </c>
      <c r="L16091" t="s">
        <v>14870</v>
      </c>
    </row>
    <row r="16092" spans="1:12" x14ac:dyDescent="0.2">
      <c r="A16092" t="s">
        <v>15358</v>
      </c>
      <c r="B16092">
        <v>2019.09</v>
      </c>
      <c r="C16092">
        <v>436.03195499999998</v>
      </c>
      <c r="E16092" t="s">
        <v>14865</v>
      </c>
      <c r="F16092" t="s">
        <v>14954</v>
      </c>
      <c r="G16092">
        <v>6</v>
      </c>
      <c r="H16092" t="s">
        <v>14866</v>
      </c>
      <c r="I16092" t="s">
        <v>15188</v>
      </c>
      <c r="J16092" t="s">
        <v>14955</v>
      </c>
      <c r="K16092" t="s">
        <v>15259</v>
      </c>
      <c r="L16092" t="s">
        <v>14870</v>
      </c>
    </row>
    <row r="16093" spans="1:12" x14ac:dyDescent="0.2">
      <c r="A16093" t="s">
        <v>15358</v>
      </c>
      <c r="B16093">
        <v>2019.12</v>
      </c>
      <c r="C16093">
        <v>477.60429299999998</v>
      </c>
      <c r="E16093" t="s">
        <v>14865</v>
      </c>
      <c r="F16093" t="s">
        <v>14954</v>
      </c>
      <c r="G16093">
        <v>6</v>
      </c>
      <c r="H16093" t="s">
        <v>14866</v>
      </c>
      <c r="I16093" t="s">
        <v>15188</v>
      </c>
      <c r="J16093" t="s">
        <v>14955</v>
      </c>
      <c r="K16093" t="s">
        <v>15259</v>
      </c>
      <c r="L16093" t="s">
        <v>14870</v>
      </c>
    </row>
    <row r="16094" spans="1:12" x14ac:dyDescent="0.2">
      <c r="A16094" t="s">
        <v>15358</v>
      </c>
      <c r="B16094">
        <v>2020.03</v>
      </c>
      <c r="C16094">
        <v>436.671244</v>
      </c>
      <c r="E16094" t="s">
        <v>14865</v>
      </c>
      <c r="F16094" t="s">
        <v>14954</v>
      </c>
      <c r="G16094">
        <v>6</v>
      </c>
      <c r="H16094" t="s">
        <v>14866</v>
      </c>
      <c r="I16094" t="s">
        <v>15188</v>
      </c>
      <c r="J16094" t="s">
        <v>14955</v>
      </c>
      <c r="K16094" t="s">
        <v>15259</v>
      </c>
      <c r="L16094" t="s">
        <v>14870</v>
      </c>
    </row>
    <row r="16095" spans="1:12" x14ac:dyDescent="0.2">
      <c r="A16095" t="s">
        <v>15358</v>
      </c>
      <c r="B16095">
        <v>2020.06</v>
      </c>
      <c r="C16095">
        <v>444.142877</v>
      </c>
      <c r="E16095" t="s">
        <v>14865</v>
      </c>
      <c r="F16095" t="s">
        <v>14954</v>
      </c>
      <c r="G16095">
        <v>6</v>
      </c>
      <c r="H16095" t="s">
        <v>14866</v>
      </c>
      <c r="I16095" t="s">
        <v>15188</v>
      </c>
      <c r="J16095" t="s">
        <v>14955</v>
      </c>
      <c r="K16095" t="s">
        <v>15259</v>
      </c>
      <c r="L16095" t="s">
        <v>14870</v>
      </c>
    </row>
    <row r="16096" spans="1:12" x14ac:dyDescent="0.2">
      <c r="A16096" t="s">
        <v>15358</v>
      </c>
      <c r="B16096">
        <v>2020.09</v>
      </c>
      <c r="C16096">
        <v>472.46240999999998</v>
      </c>
      <c r="E16096" t="s">
        <v>14865</v>
      </c>
      <c r="F16096" t="s">
        <v>14954</v>
      </c>
      <c r="G16096">
        <v>6</v>
      </c>
      <c r="H16096" t="s">
        <v>14866</v>
      </c>
      <c r="I16096" t="s">
        <v>15188</v>
      </c>
      <c r="J16096" t="s">
        <v>14955</v>
      </c>
      <c r="K16096" t="s">
        <v>15259</v>
      </c>
      <c r="L16096" t="s">
        <v>14870</v>
      </c>
    </row>
    <row r="16097" spans="1:12" x14ac:dyDescent="0.2">
      <c r="A16097" t="s">
        <v>15358</v>
      </c>
      <c r="B16097">
        <v>2020.12</v>
      </c>
      <c r="C16097">
        <v>475.43829799999997</v>
      </c>
      <c r="E16097" t="s">
        <v>14865</v>
      </c>
      <c r="F16097" t="s">
        <v>14954</v>
      </c>
      <c r="G16097">
        <v>6</v>
      </c>
      <c r="H16097" t="s">
        <v>14866</v>
      </c>
      <c r="I16097" t="s">
        <v>15188</v>
      </c>
      <c r="J16097" t="s">
        <v>14955</v>
      </c>
      <c r="K16097" t="s">
        <v>15259</v>
      </c>
      <c r="L16097" t="s">
        <v>14870</v>
      </c>
    </row>
    <row r="16098" spans="1:12" x14ac:dyDescent="0.2">
      <c r="A16098" t="s">
        <v>15358</v>
      </c>
      <c r="B16098">
        <v>2021.03</v>
      </c>
      <c r="C16098">
        <v>473.84686199999999</v>
      </c>
      <c r="E16098" t="s">
        <v>14865</v>
      </c>
      <c r="F16098" t="s">
        <v>14954</v>
      </c>
      <c r="G16098">
        <v>6</v>
      </c>
      <c r="H16098" t="s">
        <v>14866</v>
      </c>
      <c r="I16098" t="s">
        <v>15188</v>
      </c>
      <c r="J16098" t="s">
        <v>14955</v>
      </c>
      <c r="K16098" t="s">
        <v>15259</v>
      </c>
      <c r="L16098" t="s">
        <v>14870</v>
      </c>
    </row>
    <row r="16099" spans="1:12" x14ac:dyDescent="0.2">
      <c r="A16099" t="s">
        <v>15358</v>
      </c>
      <c r="B16099">
        <v>2021.06</v>
      </c>
      <c r="C16099">
        <v>480.521657</v>
      </c>
      <c r="E16099" t="s">
        <v>14865</v>
      </c>
      <c r="F16099" t="s">
        <v>14954</v>
      </c>
      <c r="G16099">
        <v>6</v>
      </c>
      <c r="H16099" t="s">
        <v>14866</v>
      </c>
      <c r="I16099" t="s">
        <v>15188</v>
      </c>
      <c r="J16099" t="s">
        <v>14955</v>
      </c>
      <c r="K16099" t="s">
        <v>15259</v>
      </c>
      <c r="L16099" t="s">
        <v>14870</v>
      </c>
    </row>
    <row r="16100" spans="1:12" x14ac:dyDescent="0.2">
      <c r="A16100" t="s">
        <v>15358</v>
      </c>
      <c r="B16100">
        <v>2021.09</v>
      </c>
      <c r="C16100">
        <v>510.70633400000003</v>
      </c>
      <c r="E16100" t="s">
        <v>14865</v>
      </c>
      <c r="F16100" t="s">
        <v>14954</v>
      </c>
      <c r="G16100">
        <v>6</v>
      </c>
      <c r="H16100" t="s">
        <v>14866</v>
      </c>
      <c r="I16100" t="s">
        <v>15188</v>
      </c>
      <c r="J16100" t="s">
        <v>14955</v>
      </c>
      <c r="K16100" t="s">
        <v>15259</v>
      </c>
      <c r="L16100" t="s">
        <v>14870</v>
      </c>
    </row>
    <row r="16101" spans="1:12" x14ac:dyDescent="0.2">
      <c r="A16101" t="s">
        <v>15358</v>
      </c>
      <c r="B16101">
        <v>2021.12</v>
      </c>
      <c r="C16101">
        <v>536.23819200000003</v>
      </c>
      <c r="E16101" t="s">
        <v>14865</v>
      </c>
      <c r="F16101" t="s">
        <v>14954</v>
      </c>
      <c r="G16101">
        <v>6</v>
      </c>
      <c r="H16101" t="s">
        <v>14866</v>
      </c>
      <c r="I16101" t="s">
        <v>15188</v>
      </c>
      <c r="J16101" t="s">
        <v>14955</v>
      </c>
      <c r="K16101" t="s">
        <v>15259</v>
      </c>
      <c r="L16101" t="s">
        <v>14870</v>
      </c>
    </row>
    <row r="16102" spans="1:12" x14ac:dyDescent="0.2">
      <c r="A16102" t="s">
        <v>15358</v>
      </c>
      <c r="B16102">
        <v>2022.03</v>
      </c>
      <c r="C16102">
        <v>520.91113900000005</v>
      </c>
      <c r="E16102" t="s">
        <v>14865</v>
      </c>
      <c r="F16102" t="s">
        <v>14954</v>
      </c>
      <c r="G16102">
        <v>6</v>
      </c>
      <c r="H16102" t="s">
        <v>14866</v>
      </c>
      <c r="I16102" t="s">
        <v>15188</v>
      </c>
      <c r="J16102" t="s">
        <v>14955</v>
      </c>
      <c r="K16102" t="s">
        <v>15259</v>
      </c>
      <c r="L16102" t="s">
        <v>14870</v>
      </c>
    </row>
    <row r="16103" spans="1:12" x14ac:dyDescent="0.2">
      <c r="A16103" t="s">
        <v>15358</v>
      </c>
      <c r="B16103">
        <v>2022.06</v>
      </c>
      <c r="C16103">
        <v>536.13624500000003</v>
      </c>
      <c r="E16103" t="s">
        <v>14865</v>
      </c>
      <c r="F16103" t="s">
        <v>14954</v>
      </c>
      <c r="G16103">
        <v>6</v>
      </c>
      <c r="H16103" t="s">
        <v>14866</v>
      </c>
      <c r="I16103" t="s">
        <v>15188</v>
      </c>
      <c r="J16103" t="s">
        <v>14955</v>
      </c>
      <c r="K16103" t="s">
        <v>15259</v>
      </c>
      <c r="L16103" t="s">
        <v>14870</v>
      </c>
    </row>
    <row r="16104" spans="1:12" x14ac:dyDescent="0.2">
      <c r="A16104" t="s">
        <v>15358</v>
      </c>
      <c r="B16104">
        <v>2022.09</v>
      </c>
      <c r="C16104">
        <v>552.71096899999998</v>
      </c>
      <c r="E16104" t="s">
        <v>14865</v>
      </c>
      <c r="F16104" t="s">
        <v>14954</v>
      </c>
      <c r="G16104">
        <v>6</v>
      </c>
      <c r="H16104" t="s">
        <v>14866</v>
      </c>
      <c r="I16104" t="s">
        <v>15188</v>
      </c>
      <c r="J16104" t="s">
        <v>14955</v>
      </c>
      <c r="K16104" t="s">
        <v>15259</v>
      </c>
      <c r="L16104" t="s">
        <v>14870</v>
      </c>
    </row>
    <row r="16105" spans="1:12" x14ac:dyDescent="0.2">
      <c r="A16105" t="s">
        <v>15359</v>
      </c>
      <c r="B16105">
        <v>2011.06</v>
      </c>
      <c r="C16105">
        <v>197.83657099999999</v>
      </c>
      <c r="E16105" t="s">
        <v>14865</v>
      </c>
      <c r="F16105" t="s">
        <v>14954</v>
      </c>
      <c r="G16105">
        <v>6</v>
      </c>
      <c r="H16105" t="s">
        <v>14866</v>
      </c>
      <c r="I16105" t="s">
        <v>15188</v>
      </c>
      <c r="J16105" t="s">
        <v>14955</v>
      </c>
      <c r="K16105" t="s">
        <v>15261</v>
      </c>
      <c r="L16105" t="s">
        <v>14870</v>
      </c>
    </row>
    <row r="16106" spans="1:12" x14ac:dyDescent="0.2">
      <c r="A16106" t="s">
        <v>15359</v>
      </c>
      <c r="B16106">
        <v>2011.09</v>
      </c>
      <c r="C16106">
        <v>202.90225799999999</v>
      </c>
      <c r="E16106" t="s">
        <v>14865</v>
      </c>
      <c r="F16106" t="s">
        <v>14954</v>
      </c>
      <c r="G16106">
        <v>6</v>
      </c>
      <c r="H16106" t="s">
        <v>14866</v>
      </c>
      <c r="I16106" t="s">
        <v>15188</v>
      </c>
      <c r="J16106" t="s">
        <v>14955</v>
      </c>
      <c r="K16106" t="s">
        <v>15261</v>
      </c>
      <c r="L16106" t="s">
        <v>14870</v>
      </c>
    </row>
    <row r="16107" spans="1:12" x14ac:dyDescent="0.2">
      <c r="A16107" t="s">
        <v>15359</v>
      </c>
      <c r="B16107">
        <v>2011.12</v>
      </c>
      <c r="C16107">
        <v>208.63837799999999</v>
      </c>
      <c r="E16107" t="s">
        <v>14865</v>
      </c>
      <c r="F16107" t="s">
        <v>14954</v>
      </c>
      <c r="G16107">
        <v>6</v>
      </c>
      <c r="H16107" t="s">
        <v>14866</v>
      </c>
      <c r="I16107" t="s">
        <v>15188</v>
      </c>
      <c r="J16107" t="s">
        <v>14955</v>
      </c>
      <c r="K16107" t="s">
        <v>15261</v>
      </c>
      <c r="L16107" t="s">
        <v>14870</v>
      </c>
    </row>
    <row r="16108" spans="1:12" x14ac:dyDescent="0.2">
      <c r="A16108" t="s">
        <v>15359</v>
      </c>
      <c r="B16108">
        <v>2012.03</v>
      </c>
      <c r="C16108">
        <v>197.87549000000001</v>
      </c>
      <c r="E16108" t="s">
        <v>14865</v>
      </c>
      <c r="F16108" t="s">
        <v>14954</v>
      </c>
      <c r="G16108">
        <v>6</v>
      </c>
      <c r="H16108" t="s">
        <v>14866</v>
      </c>
      <c r="I16108" t="s">
        <v>15188</v>
      </c>
      <c r="J16108" t="s">
        <v>14955</v>
      </c>
      <c r="K16108" t="s">
        <v>15261</v>
      </c>
      <c r="L16108" t="s">
        <v>14870</v>
      </c>
    </row>
    <row r="16109" spans="1:12" x14ac:dyDescent="0.2">
      <c r="A16109" t="s">
        <v>15359</v>
      </c>
      <c r="B16109">
        <v>2012.06</v>
      </c>
      <c r="C16109">
        <v>201.15618699999999</v>
      </c>
      <c r="E16109" t="s">
        <v>14865</v>
      </c>
      <c r="F16109" t="s">
        <v>14954</v>
      </c>
      <c r="G16109">
        <v>6</v>
      </c>
      <c r="H16109" t="s">
        <v>14866</v>
      </c>
      <c r="I16109" t="s">
        <v>15188</v>
      </c>
      <c r="J16109" t="s">
        <v>14955</v>
      </c>
      <c r="K16109" t="s">
        <v>15261</v>
      </c>
      <c r="L16109" t="s">
        <v>14870</v>
      </c>
    </row>
    <row r="16110" spans="1:12" x14ac:dyDescent="0.2">
      <c r="A16110" t="s">
        <v>15359</v>
      </c>
      <c r="B16110">
        <v>2012.09</v>
      </c>
      <c r="C16110">
        <v>205.19621599999999</v>
      </c>
      <c r="E16110" t="s">
        <v>14865</v>
      </c>
      <c r="F16110" t="s">
        <v>14954</v>
      </c>
      <c r="G16110">
        <v>6</v>
      </c>
      <c r="H16110" t="s">
        <v>14866</v>
      </c>
      <c r="I16110" t="s">
        <v>15188</v>
      </c>
      <c r="J16110" t="s">
        <v>14955</v>
      </c>
      <c r="K16110" t="s">
        <v>15261</v>
      </c>
      <c r="L16110" t="s">
        <v>14870</v>
      </c>
    </row>
    <row r="16111" spans="1:12" x14ac:dyDescent="0.2">
      <c r="A16111" t="s">
        <v>15359</v>
      </c>
      <c r="B16111">
        <v>2012.12</v>
      </c>
      <c r="C16111">
        <v>213.31705500000001</v>
      </c>
      <c r="E16111" t="s">
        <v>14865</v>
      </c>
      <c r="F16111" t="s">
        <v>14954</v>
      </c>
      <c r="G16111">
        <v>6</v>
      </c>
      <c r="H16111" t="s">
        <v>14866</v>
      </c>
      <c r="I16111" t="s">
        <v>15188</v>
      </c>
      <c r="J16111" t="s">
        <v>14955</v>
      </c>
      <c r="K16111" t="s">
        <v>15261</v>
      </c>
      <c r="L16111" t="s">
        <v>14870</v>
      </c>
    </row>
    <row r="16112" spans="1:12" x14ac:dyDescent="0.2">
      <c r="A16112" t="s">
        <v>15359</v>
      </c>
      <c r="B16112">
        <v>2013.03</v>
      </c>
      <c r="C16112">
        <v>201.659537</v>
      </c>
      <c r="E16112" t="s">
        <v>14865</v>
      </c>
      <c r="F16112" t="s">
        <v>14954</v>
      </c>
      <c r="G16112">
        <v>6</v>
      </c>
      <c r="H16112" t="s">
        <v>14866</v>
      </c>
      <c r="I16112" t="s">
        <v>15188</v>
      </c>
      <c r="J16112" t="s">
        <v>14955</v>
      </c>
      <c r="K16112" t="s">
        <v>15261</v>
      </c>
      <c r="L16112" t="s">
        <v>14870</v>
      </c>
    </row>
    <row r="16113" spans="1:12" x14ac:dyDescent="0.2">
      <c r="A16113" t="s">
        <v>15359</v>
      </c>
      <c r="B16113">
        <v>2013.06</v>
      </c>
      <c r="C16113">
        <v>204.97158999999999</v>
      </c>
      <c r="E16113" t="s">
        <v>14865</v>
      </c>
      <c r="F16113" t="s">
        <v>14954</v>
      </c>
      <c r="G16113">
        <v>6</v>
      </c>
      <c r="H16113" t="s">
        <v>14866</v>
      </c>
      <c r="I16113" t="s">
        <v>15188</v>
      </c>
      <c r="J16113" t="s">
        <v>14955</v>
      </c>
      <c r="K16113" t="s">
        <v>15261</v>
      </c>
      <c r="L16113" t="s">
        <v>14870</v>
      </c>
    </row>
    <row r="16114" spans="1:12" x14ac:dyDescent="0.2">
      <c r="A16114" t="s">
        <v>15359</v>
      </c>
      <c r="B16114">
        <v>2013.09</v>
      </c>
      <c r="C16114">
        <v>213.174172</v>
      </c>
      <c r="E16114" t="s">
        <v>14865</v>
      </c>
      <c r="F16114" t="s">
        <v>14954</v>
      </c>
      <c r="G16114">
        <v>6</v>
      </c>
      <c r="H16114" t="s">
        <v>14866</v>
      </c>
      <c r="I16114" t="s">
        <v>15188</v>
      </c>
      <c r="J16114" t="s">
        <v>14955</v>
      </c>
      <c r="K16114" t="s">
        <v>15261</v>
      </c>
      <c r="L16114" t="s">
        <v>14870</v>
      </c>
    </row>
    <row r="16115" spans="1:12" x14ac:dyDescent="0.2">
      <c r="A16115" t="s">
        <v>15359</v>
      </c>
      <c r="B16115">
        <v>2013.12</v>
      </c>
      <c r="C16115">
        <v>225.987078</v>
      </c>
      <c r="E16115" t="s">
        <v>14865</v>
      </c>
      <c r="F16115" t="s">
        <v>14954</v>
      </c>
      <c r="G16115">
        <v>6</v>
      </c>
      <c r="H16115" t="s">
        <v>14866</v>
      </c>
      <c r="I16115" t="s">
        <v>15188</v>
      </c>
      <c r="J16115" t="s">
        <v>14955</v>
      </c>
      <c r="K16115" t="s">
        <v>15261</v>
      </c>
      <c r="L16115" t="s">
        <v>14870</v>
      </c>
    </row>
    <row r="16116" spans="1:12" x14ac:dyDescent="0.2">
      <c r="A16116" t="s">
        <v>15359</v>
      </c>
      <c r="B16116">
        <v>2014.03</v>
      </c>
      <c r="C16116">
        <v>214.55332000000001</v>
      </c>
      <c r="E16116" t="s">
        <v>14865</v>
      </c>
      <c r="F16116" t="s">
        <v>14954</v>
      </c>
      <c r="G16116">
        <v>6</v>
      </c>
      <c r="H16116" t="s">
        <v>14866</v>
      </c>
      <c r="I16116" t="s">
        <v>15188</v>
      </c>
      <c r="J16116" t="s">
        <v>14955</v>
      </c>
      <c r="K16116" t="s">
        <v>15261</v>
      </c>
      <c r="L16116" t="s">
        <v>14870</v>
      </c>
    </row>
    <row r="16117" spans="1:12" x14ac:dyDescent="0.2">
      <c r="A16117" t="s">
        <v>15359</v>
      </c>
      <c r="B16117">
        <v>2014.06</v>
      </c>
      <c r="C16117">
        <v>222.82634899999999</v>
      </c>
      <c r="E16117" t="s">
        <v>14865</v>
      </c>
      <c r="F16117" t="s">
        <v>14954</v>
      </c>
      <c r="G16117">
        <v>6</v>
      </c>
      <c r="H16117" t="s">
        <v>14866</v>
      </c>
      <c r="I16117" t="s">
        <v>15188</v>
      </c>
      <c r="J16117" t="s">
        <v>14955</v>
      </c>
      <c r="K16117" t="s">
        <v>15261</v>
      </c>
      <c r="L16117" t="s">
        <v>14870</v>
      </c>
    </row>
    <row r="16118" spans="1:12" x14ac:dyDescent="0.2">
      <c r="A16118" t="s">
        <v>15359</v>
      </c>
      <c r="B16118">
        <v>2014.09</v>
      </c>
      <c r="C16118">
        <v>232.518956</v>
      </c>
      <c r="E16118" t="s">
        <v>14865</v>
      </c>
      <c r="F16118" t="s">
        <v>14954</v>
      </c>
      <c r="G16118">
        <v>6</v>
      </c>
      <c r="H16118" t="s">
        <v>14866</v>
      </c>
      <c r="I16118" t="s">
        <v>15188</v>
      </c>
      <c r="J16118" t="s">
        <v>14955</v>
      </c>
      <c r="K16118" t="s">
        <v>15261</v>
      </c>
      <c r="L16118" t="s">
        <v>14870</v>
      </c>
    </row>
    <row r="16119" spans="1:12" x14ac:dyDescent="0.2">
      <c r="A16119" t="s">
        <v>15359</v>
      </c>
      <c r="B16119">
        <v>2014.12</v>
      </c>
      <c r="C16119">
        <v>246.93730099999999</v>
      </c>
      <c r="E16119" t="s">
        <v>14865</v>
      </c>
      <c r="F16119" t="s">
        <v>14954</v>
      </c>
      <c r="G16119">
        <v>6</v>
      </c>
      <c r="H16119" t="s">
        <v>14866</v>
      </c>
      <c r="I16119" t="s">
        <v>15188</v>
      </c>
      <c r="J16119" t="s">
        <v>14955</v>
      </c>
      <c r="K16119" t="s">
        <v>15261</v>
      </c>
      <c r="L16119" t="s">
        <v>14870</v>
      </c>
    </row>
    <row r="16120" spans="1:12" x14ac:dyDescent="0.2">
      <c r="A16120" t="s">
        <v>15359</v>
      </c>
      <c r="B16120">
        <v>2015.03</v>
      </c>
      <c r="C16120">
        <v>224.48009099999999</v>
      </c>
      <c r="E16120" t="s">
        <v>14865</v>
      </c>
      <c r="F16120" t="s">
        <v>14954</v>
      </c>
      <c r="G16120">
        <v>6</v>
      </c>
      <c r="H16120" t="s">
        <v>14866</v>
      </c>
      <c r="I16120" t="s">
        <v>15188</v>
      </c>
      <c r="J16120" t="s">
        <v>14955</v>
      </c>
      <c r="K16120" t="s">
        <v>15261</v>
      </c>
      <c r="L16120" t="s">
        <v>14870</v>
      </c>
    </row>
    <row r="16121" spans="1:12" x14ac:dyDescent="0.2">
      <c r="A16121" t="s">
        <v>15359</v>
      </c>
      <c r="B16121">
        <v>2015.06</v>
      </c>
      <c r="C16121">
        <v>238.57812699999999</v>
      </c>
      <c r="E16121" t="s">
        <v>14865</v>
      </c>
      <c r="F16121" t="s">
        <v>14954</v>
      </c>
      <c r="G16121">
        <v>6</v>
      </c>
      <c r="H16121" t="s">
        <v>14866</v>
      </c>
      <c r="I16121" t="s">
        <v>15188</v>
      </c>
      <c r="J16121" t="s">
        <v>14955</v>
      </c>
      <c r="K16121" t="s">
        <v>15261</v>
      </c>
      <c r="L16121" t="s">
        <v>14870</v>
      </c>
    </row>
    <row r="16122" spans="1:12" x14ac:dyDescent="0.2">
      <c r="A16122" t="s">
        <v>15359</v>
      </c>
      <c r="B16122">
        <v>2015.09</v>
      </c>
      <c r="C16122">
        <v>247.312129</v>
      </c>
      <c r="E16122" t="s">
        <v>14865</v>
      </c>
      <c r="F16122" t="s">
        <v>14954</v>
      </c>
      <c r="G16122">
        <v>6</v>
      </c>
      <c r="H16122" t="s">
        <v>14866</v>
      </c>
      <c r="I16122" t="s">
        <v>15188</v>
      </c>
      <c r="J16122" t="s">
        <v>14955</v>
      </c>
      <c r="K16122" t="s">
        <v>15261</v>
      </c>
      <c r="L16122" t="s">
        <v>14870</v>
      </c>
    </row>
    <row r="16123" spans="1:12" x14ac:dyDescent="0.2">
      <c r="A16123" t="s">
        <v>15359</v>
      </c>
      <c r="B16123">
        <v>2015.12</v>
      </c>
      <c r="C16123">
        <v>259.42202500000002</v>
      </c>
      <c r="E16123" t="s">
        <v>14865</v>
      </c>
      <c r="F16123" t="s">
        <v>14954</v>
      </c>
      <c r="G16123">
        <v>6</v>
      </c>
      <c r="H16123" t="s">
        <v>14866</v>
      </c>
      <c r="I16123" t="s">
        <v>15188</v>
      </c>
      <c r="J16123" t="s">
        <v>14955</v>
      </c>
      <c r="K16123" t="s">
        <v>15261</v>
      </c>
      <c r="L16123" t="s">
        <v>14870</v>
      </c>
    </row>
    <row r="16124" spans="1:12" x14ac:dyDescent="0.2">
      <c r="A16124" t="s">
        <v>15359</v>
      </c>
      <c r="B16124">
        <v>2016.03</v>
      </c>
      <c r="C16124">
        <v>248.595913</v>
      </c>
      <c r="E16124" t="s">
        <v>14865</v>
      </c>
      <c r="F16124" t="s">
        <v>14954</v>
      </c>
      <c r="G16124">
        <v>6</v>
      </c>
      <c r="H16124" t="s">
        <v>14866</v>
      </c>
      <c r="I16124" t="s">
        <v>15188</v>
      </c>
      <c r="J16124" t="s">
        <v>14955</v>
      </c>
      <c r="K16124" t="s">
        <v>15261</v>
      </c>
      <c r="L16124" t="s">
        <v>14870</v>
      </c>
    </row>
    <row r="16125" spans="1:12" x14ac:dyDescent="0.2">
      <c r="A16125" t="s">
        <v>15359</v>
      </c>
      <c r="B16125">
        <v>2016.06</v>
      </c>
      <c r="C16125">
        <v>256.878783</v>
      </c>
      <c r="E16125" t="s">
        <v>14865</v>
      </c>
      <c r="F16125" t="s">
        <v>14954</v>
      </c>
      <c r="G16125">
        <v>6</v>
      </c>
      <c r="H16125" t="s">
        <v>14866</v>
      </c>
      <c r="I16125" t="s">
        <v>15188</v>
      </c>
      <c r="J16125" t="s">
        <v>14955</v>
      </c>
      <c r="K16125" t="s">
        <v>15261</v>
      </c>
      <c r="L16125" t="s">
        <v>14870</v>
      </c>
    </row>
    <row r="16126" spans="1:12" x14ac:dyDescent="0.2">
      <c r="A16126" t="s">
        <v>15359</v>
      </c>
      <c r="B16126">
        <v>2016.09</v>
      </c>
      <c r="C16126">
        <v>256.11379899999997</v>
      </c>
      <c r="E16126" t="s">
        <v>14865</v>
      </c>
      <c r="F16126" t="s">
        <v>14954</v>
      </c>
      <c r="G16126">
        <v>6</v>
      </c>
      <c r="H16126" t="s">
        <v>14866</v>
      </c>
      <c r="I16126" t="s">
        <v>15188</v>
      </c>
      <c r="J16126" t="s">
        <v>14955</v>
      </c>
      <c r="K16126" t="s">
        <v>15261</v>
      </c>
      <c r="L16126" t="s">
        <v>14870</v>
      </c>
    </row>
    <row r="16127" spans="1:12" x14ac:dyDescent="0.2">
      <c r="A16127" t="s">
        <v>15359</v>
      </c>
      <c r="B16127">
        <v>2016.12</v>
      </c>
      <c r="C16127">
        <v>273.82591100000002</v>
      </c>
      <c r="E16127" t="s">
        <v>14865</v>
      </c>
      <c r="F16127" t="s">
        <v>14954</v>
      </c>
      <c r="G16127">
        <v>6</v>
      </c>
      <c r="H16127" t="s">
        <v>14866</v>
      </c>
      <c r="I16127" t="s">
        <v>15188</v>
      </c>
      <c r="J16127" t="s">
        <v>14955</v>
      </c>
      <c r="K16127" t="s">
        <v>15261</v>
      </c>
      <c r="L16127" t="s">
        <v>14870</v>
      </c>
    </row>
    <row r="16128" spans="1:12" x14ac:dyDescent="0.2">
      <c r="A16128" t="s">
        <v>15359</v>
      </c>
      <c r="B16128">
        <v>2017.03</v>
      </c>
      <c r="C16128">
        <v>262.42507699999999</v>
      </c>
      <c r="E16128" t="s">
        <v>14865</v>
      </c>
      <c r="F16128" t="s">
        <v>14954</v>
      </c>
      <c r="G16128">
        <v>6</v>
      </c>
      <c r="H16128" t="s">
        <v>14866</v>
      </c>
      <c r="I16128" t="s">
        <v>15188</v>
      </c>
      <c r="J16128" t="s">
        <v>14955</v>
      </c>
      <c r="K16128" t="s">
        <v>15261</v>
      </c>
      <c r="L16128" t="s">
        <v>14870</v>
      </c>
    </row>
    <row r="16129" spans="1:12" x14ac:dyDescent="0.2">
      <c r="A16129" t="s">
        <v>15359</v>
      </c>
      <c r="B16129">
        <v>2017.06</v>
      </c>
      <c r="C16129">
        <v>276.10404</v>
      </c>
      <c r="E16129" t="s">
        <v>14865</v>
      </c>
      <c r="F16129" t="s">
        <v>14954</v>
      </c>
      <c r="G16129">
        <v>6</v>
      </c>
      <c r="H16129" t="s">
        <v>14866</v>
      </c>
      <c r="I16129" t="s">
        <v>15188</v>
      </c>
      <c r="J16129" t="s">
        <v>14955</v>
      </c>
      <c r="K16129" t="s">
        <v>15261</v>
      </c>
      <c r="L16129" t="s">
        <v>14870</v>
      </c>
    </row>
    <row r="16130" spans="1:12" x14ac:dyDescent="0.2">
      <c r="A16130" t="s">
        <v>15359</v>
      </c>
      <c r="B16130">
        <v>2017.09</v>
      </c>
      <c r="C16130">
        <v>277.57501200000002</v>
      </c>
      <c r="E16130" t="s">
        <v>14865</v>
      </c>
      <c r="F16130" t="s">
        <v>14954</v>
      </c>
      <c r="G16130">
        <v>6</v>
      </c>
      <c r="H16130" t="s">
        <v>14866</v>
      </c>
      <c r="I16130" t="s">
        <v>15188</v>
      </c>
      <c r="J16130" t="s">
        <v>14955</v>
      </c>
      <c r="K16130" t="s">
        <v>15261</v>
      </c>
      <c r="L16130" t="s">
        <v>14870</v>
      </c>
    </row>
    <row r="16131" spans="1:12" x14ac:dyDescent="0.2">
      <c r="A16131" t="s">
        <v>15359</v>
      </c>
      <c r="B16131">
        <v>2017.12</v>
      </c>
      <c r="C16131">
        <v>299.27472599999999</v>
      </c>
      <c r="E16131" t="s">
        <v>14865</v>
      </c>
      <c r="F16131" t="s">
        <v>14954</v>
      </c>
      <c r="G16131">
        <v>6</v>
      </c>
      <c r="H16131" t="s">
        <v>14866</v>
      </c>
      <c r="I16131" t="s">
        <v>15188</v>
      </c>
      <c r="J16131" t="s">
        <v>14955</v>
      </c>
      <c r="K16131" t="s">
        <v>15261</v>
      </c>
      <c r="L16131" t="s">
        <v>14870</v>
      </c>
    </row>
    <row r="16132" spans="1:12" x14ac:dyDescent="0.2">
      <c r="A16132" t="s">
        <v>15359</v>
      </c>
      <c r="B16132">
        <v>2018.03</v>
      </c>
      <c r="C16132">
        <v>269.01723299999998</v>
      </c>
      <c r="E16132" t="s">
        <v>14865</v>
      </c>
      <c r="F16132" t="s">
        <v>14954</v>
      </c>
      <c r="G16132">
        <v>6</v>
      </c>
      <c r="H16132" t="s">
        <v>14866</v>
      </c>
      <c r="I16132" t="s">
        <v>15188</v>
      </c>
      <c r="J16132" t="s">
        <v>14955</v>
      </c>
      <c r="K16132" t="s">
        <v>15261</v>
      </c>
      <c r="L16132" t="s">
        <v>14870</v>
      </c>
    </row>
    <row r="16133" spans="1:12" x14ac:dyDescent="0.2">
      <c r="A16133" t="s">
        <v>15359</v>
      </c>
      <c r="B16133">
        <v>2018.06</v>
      </c>
      <c r="C16133">
        <v>297.609036</v>
      </c>
      <c r="E16133" t="s">
        <v>14865</v>
      </c>
      <c r="F16133" t="s">
        <v>14954</v>
      </c>
      <c r="G16133">
        <v>6</v>
      </c>
      <c r="H16133" t="s">
        <v>14866</v>
      </c>
      <c r="I16133" t="s">
        <v>15188</v>
      </c>
      <c r="J16133" t="s">
        <v>14955</v>
      </c>
      <c r="K16133" t="s">
        <v>15261</v>
      </c>
      <c r="L16133" t="s">
        <v>14870</v>
      </c>
    </row>
    <row r="16134" spans="1:12" x14ac:dyDescent="0.2">
      <c r="A16134" t="s">
        <v>15359</v>
      </c>
      <c r="B16134">
        <v>2018.09</v>
      </c>
      <c r="C16134">
        <v>302.78370699999999</v>
      </c>
      <c r="E16134" t="s">
        <v>14865</v>
      </c>
      <c r="F16134" t="s">
        <v>14954</v>
      </c>
      <c r="G16134">
        <v>6</v>
      </c>
      <c r="H16134" t="s">
        <v>14866</v>
      </c>
      <c r="I16134" t="s">
        <v>15188</v>
      </c>
      <c r="J16134" t="s">
        <v>14955</v>
      </c>
      <c r="K16134" t="s">
        <v>15261</v>
      </c>
      <c r="L16134" t="s">
        <v>14870</v>
      </c>
    </row>
    <row r="16135" spans="1:12" x14ac:dyDescent="0.2">
      <c r="A16135" t="s">
        <v>15359</v>
      </c>
      <c r="B16135">
        <v>2018.12</v>
      </c>
      <c r="C16135">
        <v>329.30175500000001</v>
      </c>
      <c r="E16135" t="s">
        <v>14865</v>
      </c>
      <c r="F16135" t="s">
        <v>14954</v>
      </c>
      <c r="G16135">
        <v>6</v>
      </c>
      <c r="H16135" t="s">
        <v>14866</v>
      </c>
      <c r="I16135" t="s">
        <v>15188</v>
      </c>
      <c r="J16135" t="s">
        <v>14955</v>
      </c>
      <c r="K16135" t="s">
        <v>15261</v>
      </c>
      <c r="L16135" t="s">
        <v>14870</v>
      </c>
    </row>
    <row r="16136" spans="1:12" x14ac:dyDescent="0.2">
      <c r="A16136" t="s">
        <v>15359</v>
      </c>
      <c r="B16136">
        <v>2019.03</v>
      </c>
      <c r="C16136">
        <v>311.199997</v>
      </c>
      <c r="E16136" t="s">
        <v>14865</v>
      </c>
      <c r="F16136" t="s">
        <v>14954</v>
      </c>
      <c r="G16136">
        <v>6</v>
      </c>
      <c r="H16136" t="s">
        <v>14866</v>
      </c>
      <c r="I16136" t="s">
        <v>15188</v>
      </c>
      <c r="J16136" t="s">
        <v>14955</v>
      </c>
      <c r="K16136" t="s">
        <v>15261</v>
      </c>
      <c r="L16136" t="s">
        <v>14870</v>
      </c>
    </row>
    <row r="16137" spans="1:12" x14ac:dyDescent="0.2">
      <c r="A16137" t="s">
        <v>15359</v>
      </c>
      <c r="B16137">
        <v>2019.06</v>
      </c>
      <c r="C16137">
        <v>336.393664</v>
      </c>
      <c r="E16137" t="s">
        <v>14865</v>
      </c>
      <c r="F16137" t="s">
        <v>14954</v>
      </c>
      <c r="G16137">
        <v>6</v>
      </c>
      <c r="H16137" t="s">
        <v>14866</v>
      </c>
      <c r="I16137" t="s">
        <v>15188</v>
      </c>
      <c r="J16137" t="s">
        <v>14955</v>
      </c>
      <c r="K16137" t="s">
        <v>15261</v>
      </c>
      <c r="L16137" t="s">
        <v>14870</v>
      </c>
    </row>
    <row r="16138" spans="1:12" x14ac:dyDescent="0.2">
      <c r="A16138" t="s">
        <v>15359</v>
      </c>
      <c r="B16138">
        <v>2019.09</v>
      </c>
      <c r="C16138">
        <v>342.652691</v>
      </c>
      <c r="E16138" t="s">
        <v>14865</v>
      </c>
      <c r="F16138" t="s">
        <v>14954</v>
      </c>
      <c r="G16138">
        <v>6</v>
      </c>
      <c r="H16138" t="s">
        <v>14866</v>
      </c>
      <c r="I16138" t="s">
        <v>15188</v>
      </c>
      <c r="J16138" t="s">
        <v>14955</v>
      </c>
      <c r="K16138" t="s">
        <v>15261</v>
      </c>
      <c r="L16138" t="s">
        <v>14870</v>
      </c>
    </row>
    <row r="16139" spans="1:12" x14ac:dyDescent="0.2">
      <c r="A16139" t="s">
        <v>15359</v>
      </c>
      <c r="B16139">
        <v>2019.12</v>
      </c>
      <c r="C16139">
        <v>373.87597599999998</v>
      </c>
      <c r="E16139" t="s">
        <v>14865</v>
      </c>
      <c r="F16139" t="s">
        <v>14954</v>
      </c>
      <c r="G16139">
        <v>6</v>
      </c>
      <c r="H16139" t="s">
        <v>14866</v>
      </c>
      <c r="I16139" t="s">
        <v>15188</v>
      </c>
      <c r="J16139" t="s">
        <v>14955</v>
      </c>
      <c r="K16139" t="s">
        <v>15261</v>
      </c>
      <c r="L16139" t="s">
        <v>14870</v>
      </c>
    </row>
    <row r="16140" spans="1:12" x14ac:dyDescent="0.2">
      <c r="A16140" t="s">
        <v>15359</v>
      </c>
      <c r="B16140">
        <v>2020.03</v>
      </c>
      <c r="C16140">
        <v>341.47032400000001</v>
      </c>
      <c r="E16140" t="s">
        <v>14865</v>
      </c>
      <c r="F16140" t="s">
        <v>14954</v>
      </c>
      <c r="G16140">
        <v>6</v>
      </c>
      <c r="H16140" t="s">
        <v>14866</v>
      </c>
      <c r="I16140" t="s">
        <v>15188</v>
      </c>
      <c r="J16140" t="s">
        <v>14955</v>
      </c>
      <c r="K16140" t="s">
        <v>15261</v>
      </c>
      <c r="L16140" t="s">
        <v>14870</v>
      </c>
    </row>
    <row r="16141" spans="1:12" x14ac:dyDescent="0.2">
      <c r="A16141" t="s">
        <v>15359</v>
      </c>
      <c r="B16141">
        <v>2020.06</v>
      </c>
      <c r="C16141">
        <v>348.26492000000002</v>
      </c>
      <c r="E16141" t="s">
        <v>14865</v>
      </c>
      <c r="F16141" t="s">
        <v>14954</v>
      </c>
      <c r="G16141">
        <v>6</v>
      </c>
      <c r="H16141" t="s">
        <v>14866</v>
      </c>
      <c r="I16141" t="s">
        <v>15188</v>
      </c>
      <c r="J16141" t="s">
        <v>14955</v>
      </c>
      <c r="K16141" t="s">
        <v>15261</v>
      </c>
      <c r="L16141" t="s">
        <v>14870</v>
      </c>
    </row>
    <row r="16142" spans="1:12" x14ac:dyDescent="0.2">
      <c r="A16142" t="s">
        <v>15359</v>
      </c>
      <c r="B16142">
        <v>2020.09</v>
      </c>
      <c r="C16142">
        <v>372.69907599999999</v>
      </c>
      <c r="E16142" t="s">
        <v>14865</v>
      </c>
      <c r="F16142" t="s">
        <v>14954</v>
      </c>
      <c r="G16142">
        <v>6</v>
      </c>
      <c r="H16142" t="s">
        <v>14866</v>
      </c>
      <c r="I16142" t="s">
        <v>15188</v>
      </c>
      <c r="J16142" t="s">
        <v>14955</v>
      </c>
      <c r="K16142" t="s">
        <v>15261</v>
      </c>
      <c r="L16142" t="s">
        <v>14870</v>
      </c>
    </row>
    <row r="16143" spans="1:12" x14ac:dyDescent="0.2">
      <c r="A16143" t="s">
        <v>15359</v>
      </c>
      <c r="B16143">
        <v>2020.12</v>
      </c>
      <c r="C16143">
        <v>371.95643699999999</v>
      </c>
      <c r="E16143" t="s">
        <v>14865</v>
      </c>
      <c r="F16143" t="s">
        <v>14954</v>
      </c>
      <c r="G16143">
        <v>6</v>
      </c>
      <c r="H16143" t="s">
        <v>14866</v>
      </c>
      <c r="I16143" t="s">
        <v>15188</v>
      </c>
      <c r="J16143" t="s">
        <v>14955</v>
      </c>
      <c r="K16143" t="s">
        <v>15261</v>
      </c>
      <c r="L16143" t="s">
        <v>14870</v>
      </c>
    </row>
    <row r="16144" spans="1:12" x14ac:dyDescent="0.2">
      <c r="A16144" t="s">
        <v>15359</v>
      </c>
      <c r="B16144">
        <v>2021.03</v>
      </c>
      <c r="C16144">
        <v>374.19700399999999</v>
      </c>
      <c r="E16144" t="s">
        <v>14865</v>
      </c>
      <c r="F16144" t="s">
        <v>14954</v>
      </c>
      <c r="G16144">
        <v>6</v>
      </c>
      <c r="H16144" t="s">
        <v>14866</v>
      </c>
      <c r="I16144" t="s">
        <v>15188</v>
      </c>
      <c r="J16144" t="s">
        <v>14955</v>
      </c>
      <c r="K16144" t="s">
        <v>15261</v>
      </c>
      <c r="L16144" t="s">
        <v>14870</v>
      </c>
    </row>
    <row r="16145" spans="1:12" x14ac:dyDescent="0.2">
      <c r="A16145" t="s">
        <v>15359</v>
      </c>
      <c r="B16145">
        <v>2021.06</v>
      </c>
      <c r="C16145">
        <v>376.46802000000002</v>
      </c>
      <c r="E16145" t="s">
        <v>14865</v>
      </c>
      <c r="F16145" t="s">
        <v>14954</v>
      </c>
      <c r="G16145">
        <v>6</v>
      </c>
      <c r="H16145" t="s">
        <v>14866</v>
      </c>
      <c r="I16145" t="s">
        <v>15188</v>
      </c>
      <c r="J16145" t="s">
        <v>14955</v>
      </c>
      <c r="K16145" t="s">
        <v>15261</v>
      </c>
      <c r="L16145" t="s">
        <v>14870</v>
      </c>
    </row>
    <row r="16146" spans="1:12" x14ac:dyDescent="0.2">
      <c r="A16146" t="s">
        <v>15359</v>
      </c>
      <c r="B16146">
        <v>2021.09</v>
      </c>
      <c r="C16146">
        <v>400.35397899999998</v>
      </c>
      <c r="E16146" t="s">
        <v>14865</v>
      </c>
      <c r="F16146" t="s">
        <v>14954</v>
      </c>
      <c r="G16146">
        <v>6</v>
      </c>
      <c r="H16146" t="s">
        <v>14866</v>
      </c>
      <c r="I16146" t="s">
        <v>15188</v>
      </c>
      <c r="J16146" t="s">
        <v>14955</v>
      </c>
      <c r="K16146" t="s">
        <v>15261</v>
      </c>
      <c r="L16146" t="s">
        <v>14870</v>
      </c>
    </row>
    <row r="16147" spans="1:12" x14ac:dyDescent="0.2">
      <c r="A16147" t="s">
        <v>15359</v>
      </c>
      <c r="B16147">
        <v>2021.12</v>
      </c>
      <c r="C16147">
        <v>416.364394</v>
      </c>
      <c r="E16147" t="s">
        <v>14865</v>
      </c>
      <c r="F16147" t="s">
        <v>14954</v>
      </c>
      <c r="G16147">
        <v>6</v>
      </c>
      <c r="H16147" t="s">
        <v>14866</v>
      </c>
      <c r="I16147" t="s">
        <v>15188</v>
      </c>
      <c r="J16147" t="s">
        <v>14955</v>
      </c>
      <c r="K16147" t="s">
        <v>15261</v>
      </c>
      <c r="L16147" t="s">
        <v>14870</v>
      </c>
    </row>
    <row r="16148" spans="1:12" x14ac:dyDescent="0.2">
      <c r="A16148" t="s">
        <v>15359</v>
      </c>
      <c r="B16148">
        <v>2022.03</v>
      </c>
      <c r="C16148">
        <v>409.74475699999999</v>
      </c>
      <c r="E16148" t="s">
        <v>14865</v>
      </c>
      <c r="F16148" t="s">
        <v>14954</v>
      </c>
      <c r="G16148">
        <v>6</v>
      </c>
      <c r="H16148" t="s">
        <v>14866</v>
      </c>
      <c r="I16148" t="s">
        <v>15188</v>
      </c>
      <c r="J16148" t="s">
        <v>14955</v>
      </c>
      <c r="K16148" t="s">
        <v>15261</v>
      </c>
      <c r="L16148" t="s">
        <v>14870</v>
      </c>
    </row>
    <row r="16149" spans="1:12" x14ac:dyDescent="0.2">
      <c r="A16149" t="s">
        <v>15359</v>
      </c>
      <c r="B16149">
        <v>2022.06</v>
      </c>
      <c r="C16149">
        <v>416.48413299999999</v>
      </c>
      <c r="E16149" t="s">
        <v>14865</v>
      </c>
      <c r="F16149" t="s">
        <v>14954</v>
      </c>
      <c r="G16149">
        <v>6</v>
      </c>
      <c r="H16149" t="s">
        <v>14866</v>
      </c>
      <c r="I16149" t="s">
        <v>15188</v>
      </c>
      <c r="J16149" t="s">
        <v>14955</v>
      </c>
      <c r="K16149" t="s">
        <v>15261</v>
      </c>
      <c r="L16149" t="s">
        <v>14870</v>
      </c>
    </row>
    <row r="16150" spans="1:12" x14ac:dyDescent="0.2">
      <c r="A16150" t="s">
        <v>15359</v>
      </c>
      <c r="B16150">
        <v>2022.09</v>
      </c>
      <c r="C16150">
        <v>437.170863</v>
      </c>
      <c r="E16150" t="s">
        <v>14865</v>
      </c>
      <c r="F16150" t="s">
        <v>14954</v>
      </c>
      <c r="G16150">
        <v>6</v>
      </c>
      <c r="H16150" t="s">
        <v>14866</v>
      </c>
      <c r="I16150" t="s">
        <v>15188</v>
      </c>
      <c r="J16150" t="s">
        <v>14955</v>
      </c>
      <c r="K16150" t="s">
        <v>15261</v>
      </c>
      <c r="L16150" t="s">
        <v>14870</v>
      </c>
    </row>
    <row r="16151" spans="1:12" x14ac:dyDescent="0.2">
      <c r="A16151" t="s">
        <v>15360</v>
      </c>
      <c r="B16151">
        <v>2011.06</v>
      </c>
      <c r="C16151">
        <v>558.30676300000005</v>
      </c>
      <c r="E16151" t="s">
        <v>14865</v>
      </c>
      <c r="F16151" t="s">
        <v>14954</v>
      </c>
      <c r="G16151">
        <v>6</v>
      </c>
      <c r="H16151" t="s">
        <v>14866</v>
      </c>
      <c r="I16151" t="s">
        <v>15188</v>
      </c>
      <c r="J16151" t="s">
        <v>14955</v>
      </c>
      <c r="K16151" t="s">
        <v>15263</v>
      </c>
      <c r="L16151" t="s">
        <v>14870</v>
      </c>
    </row>
    <row r="16152" spans="1:12" x14ac:dyDescent="0.2">
      <c r="A16152" t="s">
        <v>15360</v>
      </c>
      <c r="B16152">
        <v>2011.09</v>
      </c>
      <c r="C16152">
        <v>575.15069800000003</v>
      </c>
      <c r="E16152" t="s">
        <v>14865</v>
      </c>
      <c r="F16152" t="s">
        <v>14954</v>
      </c>
      <c r="G16152">
        <v>6</v>
      </c>
      <c r="H16152" t="s">
        <v>14866</v>
      </c>
      <c r="I16152" t="s">
        <v>15188</v>
      </c>
      <c r="J16152" t="s">
        <v>14955</v>
      </c>
      <c r="K16152" t="s">
        <v>15263</v>
      </c>
      <c r="L16152" t="s">
        <v>14870</v>
      </c>
    </row>
    <row r="16153" spans="1:12" x14ac:dyDescent="0.2">
      <c r="A16153" t="s">
        <v>15360</v>
      </c>
      <c r="B16153">
        <v>2011.12</v>
      </c>
      <c r="C16153">
        <v>593.59387900000002</v>
      </c>
      <c r="E16153" t="s">
        <v>14865</v>
      </c>
      <c r="F16153" t="s">
        <v>14954</v>
      </c>
      <c r="G16153">
        <v>6</v>
      </c>
      <c r="H16153" t="s">
        <v>14866</v>
      </c>
      <c r="I16153" t="s">
        <v>15188</v>
      </c>
      <c r="J16153" t="s">
        <v>14955</v>
      </c>
      <c r="K16153" t="s">
        <v>15263</v>
      </c>
      <c r="L16153" t="s">
        <v>14870</v>
      </c>
    </row>
    <row r="16154" spans="1:12" x14ac:dyDescent="0.2">
      <c r="A16154" t="s">
        <v>15360</v>
      </c>
      <c r="B16154">
        <v>2012.03</v>
      </c>
      <c r="C16154">
        <v>565.59322899999995</v>
      </c>
      <c r="E16154" t="s">
        <v>14865</v>
      </c>
      <c r="F16154" t="s">
        <v>14954</v>
      </c>
      <c r="G16154">
        <v>6</v>
      </c>
      <c r="H16154" t="s">
        <v>14866</v>
      </c>
      <c r="I16154" t="s">
        <v>15188</v>
      </c>
      <c r="J16154" t="s">
        <v>14955</v>
      </c>
      <c r="K16154" t="s">
        <v>15263</v>
      </c>
      <c r="L16154" t="s">
        <v>14870</v>
      </c>
    </row>
    <row r="16155" spans="1:12" x14ac:dyDescent="0.2">
      <c r="A16155" t="s">
        <v>15360</v>
      </c>
      <c r="B16155">
        <v>2012.06</v>
      </c>
      <c r="C16155">
        <v>577.12141899999995</v>
      </c>
      <c r="E16155" t="s">
        <v>14865</v>
      </c>
      <c r="F16155" t="s">
        <v>14954</v>
      </c>
      <c r="G16155">
        <v>6</v>
      </c>
      <c r="H16155" t="s">
        <v>14866</v>
      </c>
      <c r="I16155" t="s">
        <v>15188</v>
      </c>
      <c r="J16155" t="s">
        <v>14955</v>
      </c>
      <c r="K16155" t="s">
        <v>15263</v>
      </c>
      <c r="L16155" t="s">
        <v>14870</v>
      </c>
    </row>
    <row r="16156" spans="1:12" x14ac:dyDescent="0.2">
      <c r="A16156" t="s">
        <v>15360</v>
      </c>
      <c r="B16156">
        <v>2012.09</v>
      </c>
      <c r="C16156">
        <v>589.47909400000003</v>
      </c>
      <c r="E16156" t="s">
        <v>14865</v>
      </c>
      <c r="F16156" t="s">
        <v>14954</v>
      </c>
      <c r="G16156">
        <v>6</v>
      </c>
      <c r="H16156" t="s">
        <v>14866</v>
      </c>
      <c r="I16156" t="s">
        <v>15188</v>
      </c>
      <c r="J16156" t="s">
        <v>14955</v>
      </c>
      <c r="K16156" t="s">
        <v>15263</v>
      </c>
      <c r="L16156" t="s">
        <v>14870</v>
      </c>
    </row>
    <row r="16157" spans="1:12" x14ac:dyDescent="0.2">
      <c r="A16157" t="s">
        <v>15360</v>
      </c>
      <c r="B16157">
        <v>2012.12</v>
      </c>
      <c r="C16157">
        <v>612.24602200000004</v>
      </c>
      <c r="E16157" t="s">
        <v>14865</v>
      </c>
      <c r="F16157" t="s">
        <v>14954</v>
      </c>
      <c r="G16157">
        <v>6</v>
      </c>
      <c r="H16157" t="s">
        <v>14866</v>
      </c>
      <c r="I16157" t="s">
        <v>15188</v>
      </c>
      <c r="J16157" t="s">
        <v>14955</v>
      </c>
      <c r="K16157" t="s">
        <v>15263</v>
      </c>
      <c r="L16157" t="s">
        <v>14870</v>
      </c>
    </row>
    <row r="16158" spans="1:12" x14ac:dyDescent="0.2">
      <c r="A16158" t="s">
        <v>15360</v>
      </c>
      <c r="B16158">
        <v>2013.03</v>
      </c>
      <c r="C16158">
        <v>572.65256499999998</v>
      </c>
      <c r="E16158" t="s">
        <v>14865</v>
      </c>
      <c r="F16158" t="s">
        <v>14954</v>
      </c>
      <c r="G16158">
        <v>6</v>
      </c>
      <c r="H16158" t="s">
        <v>14866</v>
      </c>
      <c r="I16158" t="s">
        <v>15188</v>
      </c>
      <c r="J16158" t="s">
        <v>14955</v>
      </c>
      <c r="K16158" t="s">
        <v>15263</v>
      </c>
      <c r="L16158" t="s">
        <v>14870</v>
      </c>
    </row>
    <row r="16159" spans="1:12" x14ac:dyDescent="0.2">
      <c r="A16159" t="s">
        <v>15360</v>
      </c>
      <c r="B16159">
        <v>2013.06</v>
      </c>
      <c r="C16159">
        <v>589.67708600000003</v>
      </c>
      <c r="E16159" t="s">
        <v>14865</v>
      </c>
      <c r="F16159" t="s">
        <v>14954</v>
      </c>
      <c r="G16159">
        <v>6</v>
      </c>
      <c r="H16159" t="s">
        <v>14866</v>
      </c>
      <c r="I16159" t="s">
        <v>15188</v>
      </c>
      <c r="J16159" t="s">
        <v>14955</v>
      </c>
      <c r="K16159" t="s">
        <v>15263</v>
      </c>
      <c r="L16159" t="s">
        <v>14870</v>
      </c>
    </row>
    <row r="16160" spans="1:12" x14ac:dyDescent="0.2">
      <c r="A16160" t="s">
        <v>15360</v>
      </c>
      <c r="B16160">
        <v>2013.09</v>
      </c>
      <c r="C16160">
        <v>596.01517999999999</v>
      </c>
      <c r="E16160" t="s">
        <v>14865</v>
      </c>
      <c r="F16160" t="s">
        <v>14954</v>
      </c>
      <c r="G16160">
        <v>6</v>
      </c>
      <c r="H16160" t="s">
        <v>14866</v>
      </c>
      <c r="I16160" t="s">
        <v>15188</v>
      </c>
      <c r="J16160" t="s">
        <v>14955</v>
      </c>
      <c r="K16160" t="s">
        <v>15263</v>
      </c>
      <c r="L16160" t="s">
        <v>14870</v>
      </c>
    </row>
    <row r="16161" spans="1:12" x14ac:dyDescent="0.2">
      <c r="A16161" t="s">
        <v>15360</v>
      </c>
      <c r="B16161">
        <v>2013.12</v>
      </c>
      <c r="C16161">
        <v>625.93533100000002</v>
      </c>
      <c r="E16161" t="s">
        <v>14865</v>
      </c>
      <c r="F16161" t="s">
        <v>14954</v>
      </c>
      <c r="G16161">
        <v>6</v>
      </c>
      <c r="H16161" t="s">
        <v>14866</v>
      </c>
      <c r="I16161" t="s">
        <v>15188</v>
      </c>
      <c r="J16161" t="s">
        <v>14955</v>
      </c>
      <c r="K16161" t="s">
        <v>15263</v>
      </c>
      <c r="L16161" t="s">
        <v>14870</v>
      </c>
    </row>
    <row r="16162" spans="1:12" x14ac:dyDescent="0.2">
      <c r="A16162" t="s">
        <v>15360</v>
      </c>
      <c r="B16162">
        <v>2014.03</v>
      </c>
      <c r="C16162">
        <v>575.27770599999997</v>
      </c>
      <c r="E16162" t="s">
        <v>14865</v>
      </c>
      <c r="F16162" t="s">
        <v>14954</v>
      </c>
      <c r="G16162">
        <v>6</v>
      </c>
      <c r="H16162" t="s">
        <v>14866</v>
      </c>
      <c r="I16162" t="s">
        <v>15188</v>
      </c>
      <c r="J16162" t="s">
        <v>14955</v>
      </c>
      <c r="K16162" t="s">
        <v>15263</v>
      </c>
      <c r="L16162" t="s">
        <v>14870</v>
      </c>
    </row>
    <row r="16163" spans="1:12" x14ac:dyDescent="0.2">
      <c r="A16163" t="s">
        <v>15360</v>
      </c>
      <c r="B16163">
        <v>2014.06</v>
      </c>
      <c r="C16163">
        <v>595.49988699999994</v>
      </c>
      <c r="E16163" t="s">
        <v>14865</v>
      </c>
      <c r="F16163" t="s">
        <v>14954</v>
      </c>
      <c r="G16163">
        <v>6</v>
      </c>
      <c r="H16163" t="s">
        <v>14866</v>
      </c>
      <c r="I16163" t="s">
        <v>15188</v>
      </c>
      <c r="J16163" t="s">
        <v>14955</v>
      </c>
      <c r="K16163" t="s">
        <v>15263</v>
      </c>
      <c r="L16163" t="s">
        <v>14870</v>
      </c>
    </row>
    <row r="16164" spans="1:12" x14ac:dyDescent="0.2">
      <c r="A16164" t="s">
        <v>15360</v>
      </c>
      <c r="B16164">
        <v>2014.09</v>
      </c>
      <c r="C16164">
        <v>617.86856499999999</v>
      </c>
      <c r="E16164" t="s">
        <v>14865</v>
      </c>
      <c r="F16164" t="s">
        <v>14954</v>
      </c>
      <c r="G16164">
        <v>6</v>
      </c>
      <c r="H16164" t="s">
        <v>14866</v>
      </c>
      <c r="I16164" t="s">
        <v>15188</v>
      </c>
      <c r="J16164" t="s">
        <v>14955</v>
      </c>
      <c r="K16164" t="s">
        <v>15263</v>
      </c>
      <c r="L16164" t="s">
        <v>14870</v>
      </c>
    </row>
    <row r="16165" spans="1:12" x14ac:dyDescent="0.2">
      <c r="A16165" t="s">
        <v>15360</v>
      </c>
      <c r="B16165">
        <v>2014.12</v>
      </c>
      <c r="C16165">
        <v>643.73456599999997</v>
      </c>
      <c r="E16165" t="s">
        <v>14865</v>
      </c>
      <c r="F16165" t="s">
        <v>14954</v>
      </c>
      <c r="G16165">
        <v>6</v>
      </c>
      <c r="H16165" t="s">
        <v>14866</v>
      </c>
      <c r="I16165" t="s">
        <v>15188</v>
      </c>
      <c r="J16165" t="s">
        <v>14955</v>
      </c>
      <c r="K16165" t="s">
        <v>15263</v>
      </c>
      <c r="L16165" t="s">
        <v>14870</v>
      </c>
    </row>
    <row r="16166" spans="1:12" x14ac:dyDescent="0.2">
      <c r="A16166" t="s">
        <v>15360</v>
      </c>
      <c r="B16166">
        <v>2015.03</v>
      </c>
      <c r="C16166">
        <v>577.50786400000004</v>
      </c>
      <c r="E16166" t="s">
        <v>14865</v>
      </c>
      <c r="F16166" t="s">
        <v>14954</v>
      </c>
      <c r="G16166">
        <v>6</v>
      </c>
      <c r="H16166" t="s">
        <v>14866</v>
      </c>
      <c r="I16166" t="s">
        <v>15188</v>
      </c>
      <c r="J16166" t="s">
        <v>14955</v>
      </c>
      <c r="K16166" t="s">
        <v>15263</v>
      </c>
      <c r="L16166" t="s">
        <v>14870</v>
      </c>
    </row>
    <row r="16167" spans="1:12" x14ac:dyDescent="0.2">
      <c r="A16167" t="s">
        <v>15360</v>
      </c>
      <c r="B16167">
        <v>2015.06</v>
      </c>
      <c r="C16167">
        <v>610.27945799999998</v>
      </c>
      <c r="E16167" t="s">
        <v>14865</v>
      </c>
      <c r="F16167" t="s">
        <v>14954</v>
      </c>
      <c r="G16167">
        <v>6</v>
      </c>
      <c r="H16167" t="s">
        <v>14866</v>
      </c>
      <c r="I16167" t="s">
        <v>15188</v>
      </c>
      <c r="J16167" t="s">
        <v>14955</v>
      </c>
      <c r="K16167" t="s">
        <v>15263</v>
      </c>
      <c r="L16167" t="s">
        <v>14870</v>
      </c>
    </row>
    <row r="16168" spans="1:12" x14ac:dyDescent="0.2">
      <c r="A16168" t="s">
        <v>15360</v>
      </c>
      <c r="B16168">
        <v>2015.09</v>
      </c>
      <c r="C16168">
        <v>627.24029399999995</v>
      </c>
      <c r="E16168" t="s">
        <v>14865</v>
      </c>
      <c r="F16168" t="s">
        <v>14954</v>
      </c>
      <c r="G16168">
        <v>6</v>
      </c>
      <c r="H16168" t="s">
        <v>14866</v>
      </c>
      <c r="I16168" t="s">
        <v>15188</v>
      </c>
      <c r="J16168" t="s">
        <v>14955</v>
      </c>
      <c r="K16168" t="s">
        <v>15263</v>
      </c>
      <c r="L16168" t="s">
        <v>14870</v>
      </c>
    </row>
    <row r="16169" spans="1:12" x14ac:dyDescent="0.2">
      <c r="A16169" t="s">
        <v>15360</v>
      </c>
      <c r="B16169">
        <v>2015.12</v>
      </c>
      <c r="C16169">
        <v>651.55718899999999</v>
      </c>
      <c r="E16169" t="s">
        <v>14865</v>
      </c>
      <c r="F16169" t="s">
        <v>14954</v>
      </c>
      <c r="G16169">
        <v>6</v>
      </c>
      <c r="H16169" t="s">
        <v>14866</v>
      </c>
      <c r="I16169" t="s">
        <v>15188</v>
      </c>
      <c r="J16169" t="s">
        <v>14955</v>
      </c>
      <c r="K16169" t="s">
        <v>15263</v>
      </c>
      <c r="L16169" t="s">
        <v>14870</v>
      </c>
    </row>
    <row r="16170" spans="1:12" x14ac:dyDescent="0.2">
      <c r="A16170" t="s">
        <v>15360</v>
      </c>
      <c r="B16170">
        <v>2016.03</v>
      </c>
      <c r="C16170">
        <v>620.898189</v>
      </c>
      <c r="E16170" t="s">
        <v>14865</v>
      </c>
      <c r="F16170" t="s">
        <v>14954</v>
      </c>
      <c r="G16170">
        <v>6</v>
      </c>
      <c r="H16170" t="s">
        <v>14866</v>
      </c>
      <c r="I16170" t="s">
        <v>15188</v>
      </c>
      <c r="J16170" t="s">
        <v>14955</v>
      </c>
      <c r="K16170" t="s">
        <v>15263</v>
      </c>
      <c r="L16170" t="s">
        <v>14870</v>
      </c>
    </row>
    <row r="16171" spans="1:12" x14ac:dyDescent="0.2">
      <c r="A16171" t="s">
        <v>15360</v>
      </c>
      <c r="B16171">
        <v>2016.06</v>
      </c>
      <c r="C16171">
        <v>636.37366299999996</v>
      </c>
      <c r="E16171" t="s">
        <v>14865</v>
      </c>
      <c r="F16171" t="s">
        <v>14954</v>
      </c>
      <c r="G16171">
        <v>6</v>
      </c>
      <c r="H16171" t="s">
        <v>14866</v>
      </c>
      <c r="I16171" t="s">
        <v>15188</v>
      </c>
      <c r="J16171" t="s">
        <v>14955</v>
      </c>
      <c r="K16171" t="s">
        <v>15263</v>
      </c>
      <c r="L16171" t="s">
        <v>14870</v>
      </c>
    </row>
    <row r="16172" spans="1:12" x14ac:dyDescent="0.2">
      <c r="A16172" t="s">
        <v>15360</v>
      </c>
      <c r="B16172">
        <v>2016.09</v>
      </c>
      <c r="C16172">
        <v>635.77086899999995</v>
      </c>
      <c r="E16172" t="s">
        <v>14865</v>
      </c>
      <c r="F16172" t="s">
        <v>14954</v>
      </c>
      <c r="G16172">
        <v>6</v>
      </c>
      <c r="H16172" t="s">
        <v>14866</v>
      </c>
      <c r="I16172" t="s">
        <v>15188</v>
      </c>
      <c r="J16172" t="s">
        <v>14955</v>
      </c>
      <c r="K16172" t="s">
        <v>15263</v>
      </c>
      <c r="L16172" t="s">
        <v>14870</v>
      </c>
    </row>
    <row r="16173" spans="1:12" x14ac:dyDescent="0.2">
      <c r="A16173" t="s">
        <v>15360</v>
      </c>
      <c r="B16173">
        <v>2016.12</v>
      </c>
      <c r="C16173">
        <v>673.68090500000005</v>
      </c>
      <c r="E16173" t="s">
        <v>14865</v>
      </c>
      <c r="F16173" t="s">
        <v>14954</v>
      </c>
      <c r="G16173">
        <v>6</v>
      </c>
      <c r="H16173" t="s">
        <v>14866</v>
      </c>
      <c r="I16173" t="s">
        <v>15188</v>
      </c>
      <c r="J16173" t="s">
        <v>14955</v>
      </c>
      <c r="K16173" t="s">
        <v>15263</v>
      </c>
      <c r="L16173" t="s">
        <v>14870</v>
      </c>
    </row>
    <row r="16174" spans="1:12" x14ac:dyDescent="0.2">
      <c r="A16174" t="s">
        <v>15360</v>
      </c>
      <c r="B16174">
        <v>2017.03</v>
      </c>
      <c r="C16174">
        <v>634.58048599999995</v>
      </c>
      <c r="E16174" t="s">
        <v>14865</v>
      </c>
      <c r="F16174" t="s">
        <v>14954</v>
      </c>
      <c r="G16174">
        <v>6</v>
      </c>
      <c r="H16174" t="s">
        <v>14866</v>
      </c>
      <c r="I16174" t="s">
        <v>15188</v>
      </c>
      <c r="J16174" t="s">
        <v>14955</v>
      </c>
      <c r="K16174" t="s">
        <v>15263</v>
      </c>
      <c r="L16174" t="s">
        <v>14870</v>
      </c>
    </row>
    <row r="16175" spans="1:12" x14ac:dyDescent="0.2">
      <c r="A16175" t="s">
        <v>15360</v>
      </c>
      <c r="B16175">
        <v>2017.06</v>
      </c>
      <c r="C16175">
        <v>668.12491299999999</v>
      </c>
      <c r="E16175" t="s">
        <v>14865</v>
      </c>
      <c r="F16175" t="s">
        <v>14954</v>
      </c>
      <c r="G16175">
        <v>6</v>
      </c>
      <c r="H16175" t="s">
        <v>14866</v>
      </c>
      <c r="I16175" t="s">
        <v>15188</v>
      </c>
      <c r="J16175" t="s">
        <v>14955</v>
      </c>
      <c r="K16175" t="s">
        <v>15263</v>
      </c>
      <c r="L16175" t="s">
        <v>14870</v>
      </c>
    </row>
    <row r="16176" spans="1:12" x14ac:dyDescent="0.2">
      <c r="A16176" t="s">
        <v>15360</v>
      </c>
      <c r="B16176">
        <v>2017.09</v>
      </c>
      <c r="C16176">
        <v>666.17893200000003</v>
      </c>
      <c r="E16176" t="s">
        <v>14865</v>
      </c>
      <c r="F16176" t="s">
        <v>14954</v>
      </c>
      <c r="G16176">
        <v>6</v>
      </c>
      <c r="H16176" t="s">
        <v>14866</v>
      </c>
      <c r="I16176" t="s">
        <v>15188</v>
      </c>
      <c r="J16176" t="s">
        <v>14955</v>
      </c>
      <c r="K16176" t="s">
        <v>15263</v>
      </c>
      <c r="L16176" t="s">
        <v>14870</v>
      </c>
    </row>
    <row r="16177" spans="1:12" x14ac:dyDescent="0.2">
      <c r="A16177" t="s">
        <v>15360</v>
      </c>
      <c r="B16177">
        <v>2017.12</v>
      </c>
      <c r="C16177">
        <v>713.85199599999999</v>
      </c>
      <c r="E16177" t="s">
        <v>14865</v>
      </c>
      <c r="F16177" t="s">
        <v>14954</v>
      </c>
      <c r="G16177">
        <v>6</v>
      </c>
      <c r="H16177" t="s">
        <v>14866</v>
      </c>
      <c r="I16177" t="s">
        <v>15188</v>
      </c>
      <c r="J16177" t="s">
        <v>14955</v>
      </c>
      <c r="K16177" t="s">
        <v>15263</v>
      </c>
      <c r="L16177" t="s">
        <v>14870</v>
      </c>
    </row>
    <row r="16178" spans="1:12" x14ac:dyDescent="0.2">
      <c r="A16178" t="s">
        <v>15360</v>
      </c>
      <c r="B16178">
        <v>2018.03</v>
      </c>
      <c r="C16178">
        <v>654.950199</v>
      </c>
      <c r="E16178" t="s">
        <v>14865</v>
      </c>
      <c r="F16178" t="s">
        <v>14954</v>
      </c>
      <c r="G16178">
        <v>6</v>
      </c>
      <c r="H16178" t="s">
        <v>14866</v>
      </c>
      <c r="I16178" t="s">
        <v>15188</v>
      </c>
      <c r="J16178" t="s">
        <v>14955</v>
      </c>
      <c r="K16178" t="s">
        <v>15263</v>
      </c>
      <c r="L16178" t="s">
        <v>14870</v>
      </c>
    </row>
    <row r="16179" spans="1:12" x14ac:dyDescent="0.2">
      <c r="A16179" t="s">
        <v>15360</v>
      </c>
      <c r="B16179">
        <v>2018.06</v>
      </c>
      <c r="C16179">
        <v>701.98562800000002</v>
      </c>
      <c r="E16179" t="s">
        <v>14865</v>
      </c>
      <c r="F16179" t="s">
        <v>14954</v>
      </c>
      <c r="G16179">
        <v>6</v>
      </c>
      <c r="H16179" t="s">
        <v>14866</v>
      </c>
      <c r="I16179" t="s">
        <v>15188</v>
      </c>
      <c r="J16179" t="s">
        <v>14955</v>
      </c>
      <c r="K16179" t="s">
        <v>15263</v>
      </c>
      <c r="L16179" t="s">
        <v>14870</v>
      </c>
    </row>
    <row r="16180" spans="1:12" x14ac:dyDescent="0.2">
      <c r="A16180" t="s">
        <v>15360</v>
      </c>
      <c r="B16180">
        <v>2018.09</v>
      </c>
      <c r="C16180">
        <v>702.40344900000002</v>
      </c>
      <c r="E16180" t="s">
        <v>14865</v>
      </c>
      <c r="F16180" t="s">
        <v>14954</v>
      </c>
      <c r="G16180">
        <v>6</v>
      </c>
      <c r="H16180" t="s">
        <v>14866</v>
      </c>
      <c r="I16180" t="s">
        <v>15188</v>
      </c>
      <c r="J16180" t="s">
        <v>14955</v>
      </c>
      <c r="K16180" t="s">
        <v>15263</v>
      </c>
      <c r="L16180" t="s">
        <v>14870</v>
      </c>
    </row>
    <row r="16181" spans="1:12" x14ac:dyDescent="0.2">
      <c r="A16181" t="s">
        <v>15360</v>
      </c>
      <c r="B16181">
        <v>2018.12</v>
      </c>
      <c r="C16181">
        <v>754.20359499999995</v>
      </c>
      <c r="E16181" t="s">
        <v>14865</v>
      </c>
      <c r="F16181" t="s">
        <v>14954</v>
      </c>
      <c r="G16181">
        <v>6</v>
      </c>
      <c r="H16181" t="s">
        <v>14866</v>
      </c>
      <c r="I16181" t="s">
        <v>15188</v>
      </c>
      <c r="J16181" t="s">
        <v>14955</v>
      </c>
      <c r="K16181" t="s">
        <v>15263</v>
      </c>
      <c r="L16181" t="s">
        <v>14870</v>
      </c>
    </row>
    <row r="16182" spans="1:12" x14ac:dyDescent="0.2">
      <c r="A16182" t="s">
        <v>15360</v>
      </c>
      <c r="B16182">
        <v>2019.03</v>
      </c>
      <c r="C16182">
        <v>698.17685900000004</v>
      </c>
      <c r="E16182" t="s">
        <v>14865</v>
      </c>
      <c r="F16182" t="s">
        <v>14954</v>
      </c>
      <c r="G16182">
        <v>6</v>
      </c>
      <c r="H16182" t="s">
        <v>14866</v>
      </c>
      <c r="I16182" t="s">
        <v>15188</v>
      </c>
      <c r="J16182" t="s">
        <v>14955</v>
      </c>
      <c r="K16182" t="s">
        <v>15263</v>
      </c>
      <c r="L16182" t="s">
        <v>14870</v>
      </c>
    </row>
    <row r="16183" spans="1:12" x14ac:dyDescent="0.2">
      <c r="A16183" t="s">
        <v>15360</v>
      </c>
      <c r="B16183">
        <v>2019.06</v>
      </c>
      <c r="C16183">
        <v>752.48260100000005</v>
      </c>
      <c r="E16183" t="s">
        <v>14865</v>
      </c>
      <c r="F16183" t="s">
        <v>14954</v>
      </c>
      <c r="G16183">
        <v>6</v>
      </c>
      <c r="H16183" t="s">
        <v>14866</v>
      </c>
      <c r="I16183" t="s">
        <v>15188</v>
      </c>
      <c r="J16183" t="s">
        <v>14955</v>
      </c>
      <c r="K16183" t="s">
        <v>15263</v>
      </c>
      <c r="L16183" t="s">
        <v>14870</v>
      </c>
    </row>
    <row r="16184" spans="1:12" x14ac:dyDescent="0.2">
      <c r="A16184" t="s">
        <v>15360</v>
      </c>
      <c r="B16184">
        <v>2019.09</v>
      </c>
      <c r="C16184">
        <v>759.73776899999996</v>
      </c>
      <c r="E16184" t="s">
        <v>14865</v>
      </c>
      <c r="F16184" t="s">
        <v>14954</v>
      </c>
      <c r="G16184">
        <v>6</v>
      </c>
      <c r="H16184" t="s">
        <v>14866</v>
      </c>
      <c r="I16184" t="s">
        <v>15188</v>
      </c>
      <c r="J16184" t="s">
        <v>14955</v>
      </c>
      <c r="K16184" t="s">
        <v>15263</v>
      </c>
      <c r="L16184" t="s">
        <v>14870</v>
      </c>
    </row>
    <row r="16185" spans="1:12" x14ac:dyDescent="0.2">
      <c r="A16185" t="s">
        <v>15360</v>
      </c>
      <c r="B16185">
        <v>2019.12</v>
      </c>
      <c r="C16185">
        <v>832.51089000000002</v>
      </c>
      <c r="E16185" t="s">
        <v>14865</v>
      </c>
      <c r="F16185" t="s">
        <v>14954</v>
      </c>
      <c r="G16185">
        <v>6</v>
      </c>
      <c r="H16185" t="s">
        <v>14866</v>
      </c>
      <c r="I16185" t="s">
        <v>15188</v>
      </c>
      <c r="J16185" t="s">
        <v>14955</v>
      </c>
      <c r="K16185" t="s">
        <v>15263</v>
      </c>
      <c r="L16185" t="s">
        <v>14870</v>
      </c>
    </row>
    <row r="16186" spans="1:12" x14ac:dyDescent="0.2">
      <c r="A16186" t="s">
        <v>15360</v>
      </c>
      <c r="B16186">
        <v>2020.03</v>
      </c>
      <c r="C16186">
        <v>756.62875099999997</v>
      </c>
      <c r="E16186" t="s">
        <v>14865</v>
      </c>
      <c r="F16186" t="s">
        <v>14954</v>
      </c>
      <c r="G16186">
        <v>6</v>
      </c>
      <c r="H16186" t="s">
        <v>14866</v>
      </c>
      <c r="I16186" t="s">
        <v>15188</v>
      </c>
      <c r="J16186" t="s">
        <v>14955</v>
      </c>
      <c r="K16186" t="s">
        <v>15263</v>
      </c>
      <c r="L16186" t="s">
        <v>14870</v>
      </c>
    </row>
    <row r="16187" spans="1:12" x14ac:dyDescent="0.2">
      <c r="A16187" t="s">
        <v>15360</v>
      </c>
      <c r="B16187">
        <v>2020.06</v>
      </c>
      <c r="C16187">
        <v>769.71742700000004</v>
      </c>
      <c r="E16187" t="s">
        <v>14865</v>
      </c>
      <c r="F16187" t="s">
        <v>14954</v>
      </c>
      <c r="G16187">
        <v>6</v>
      </c>
      <c r="H16187" t="s">
        <v>14866</v>
      </c>
      <c r="I16187" t="s">
        <v>15188</v>
      </c>
      <c r="J16187" t="s">
        <v>14955</v>
      </c>
      <c r="K16187" t="s">
        <v>15263</v>
      </c>
      <c r="L16187" t="s">
        <v>14870</v>
      </c>
    </row>
    <row r="16188" spans="1:12" x14ac:dyDescent="0.2">
      <c r="A16188" t="s">
        <v>15360</v>
      </c>
      <c r="B16188">
        <v>2020.09</v>
      </c>
      <c r="C16188">
        <v>814.88350100000002</v>
      </c>
      <c r="E16188" t="s">
        <v>14865</v>
      </c>
      <c r="F16188" t="s">
        <v>14954</v>
      </c>
      <c r="G16188">
        <v>6</v>
      </c>
      <c r="H16188" t="s">
        <v>14866</v>
      </c>
      <c r="I16188" t="s">
        <v>15188</v>
      </c>
      <c r="J16188" t="s">
        <v>14955</v>
      </c>
      <c r="K16188" t="s">
        <v>15263</v>
      </c>
      <c r="L16188" t="s">
        <v>14870</v>
      </c>
    </row>
    <row r="16189" spans="1:12" x14ac:dyDescent="0.2">
      <c r="A16189" t="s">
        <v>15360</v>
      </c>
      <c r="B16189">
        <v>2020.12</v>
      </c>
      <c r="C16189">
        <v>822.84950800000001</v>
      </c>
      <c r="E16189" t="s">
        <v>14865</v>
      </c>
      <c r="F16189" t="s">
        <v>14954</v>
      </c>
      <c r="G16189">
        <v>6</v>
      </c>
      <c r="H16189" t="s">
        <v>14866</v>
      </c>
      <c r="I16189" t="s">
        <v>15188</v>
      </c>
      <c r="J16189" t="s">
        <v>14955</v>
      </c>
      <c r="K16189" t="s">
        <v>15263</v>
      </c>
      <c r="L16189" t="s">
        <v>14870</v>
      </c>
    </row>
    <row r="16190" spans="1:12" x14ac:dyDescent="0.2">
      <c r="A16190" t="s">
        <v>15360</v>
      </c>
      <c r="B16190">
        <v>2021.03</v>
      </c>
      <c r="C16190">
        <v>865.84783600000003</v>
      </c>
      <c r="E16190" t="s">
        <v>14865</v>
      </c>
      <c r="F16190" t="s">
        <v>14954</v>
      </c>
      <c r="G16190">
        <v>6</v>
      </c>
      <c r="H16190" t="s">
        <v>14866</v>
      </c>
      <c r="I16190" t="s">
        <v>15188</v>
      </c>
      <c r="J16190" t="s">
        <v>14955</v>
      </c>
      <c r="K16190" t="s">
        <v>15263</v>
      </c>
      <c r="L16190" t="s">
        <v>14870</v>
      </c>
    </row>
    <row r="16191" spans="1:12" x14ac:dyDescent="0.2">
      <c r="A16191" t="s">
        <v>15360</v>
      </c>
      <c r="B16191">
        <v>2021.06</v>
      </c>
      <c r="C16191">
        <v>831.15756999999996</v>
      </c>
      <c r="E16191" t="s">
        <v>14865</v>
      </c>
      <c r="F16191" t="s">
        <v>14954</v>
      </c>
      <c r="G16191">
        <v>6</v>
      </c>
      <c r="H16191" t="s">
        <v>14866</v>
      </c>
      <c r="I16191" t="s">
        <v>15188</v>
      </c>
      <c r="J16191" t="s">
        <v>14955</v>
      </c>
      <c r="K16191" t="s">
        <v>15263</v>
      </c>
      <c r="L16191" t="s">
        <v>14870</v>
      </c>
    </row>
    <row r="16192" spans="1:12" x14ac:dyDescent="0.2">
      <c r="A16192" t="s">
        <v>15360</v>
      </c>
      <c r="B16192">
        <v>2021.09</v>
      </c>
      <c r="C16192">
        <v>866.533275</v>
      </c>
      <c r="E16192" t="s">
        <v>14865</v>
      </c>
      <c r="F16192" t="s">
        <v>14954</v>
      </c>
      <c r="G16192">
        <v>6</v>
      </c>
      <c r="H16192" t="s">
        <v>14866</v>
      </c>
      <c r="I16192" t="s">
        <v>15188</v>
      </c>
      <c r="J16192" t="s">
        <v>14955</v>
      </c>
      <c r="K16192" t="s">
        <v>15263</v>
      </c>
      <c r="L16192" t="s">
        <v>14870</v>
      </c>
    </row>
    <row r="16193" spans="1:12" x14ac:dyDescent="0.2">
      <c r="A16193" t="s">
        <v>15360</v>
      </c>
      <c r="B16193">
        <v>2021.12</v>
      </c>
      <c r="C16193">
        <v>905.72926700000005</v>
      </c>
      <c r="E16193" t="s">
        <v>14865</v>
      </c>
      <c r="F16193" t="s">
        <v>14954</v>
      </c>
      <c r="G16193">
        <v>6</v>
      </c>
      <c r="H16193" t="s">
        <v>14866</v>
      </c>
      <c r="I16193" t="s">
        <v>15188</v>
      </c>
      <c r="J16193" t="s">
        <v>14955</v>
      </c>
      <c r="K16193" t="s">
        <v>15263</v>
      </c>
      <c r="L16193" t="s">
        <v>14870</v>
      </c>
    </row>
    <row r="16194" spans="1:12" x14ac:dyDescent="0.2">
      <c r="A16194" t="s">
        <v>15360</v>
      </c>
      <c r="B16194">
        <v>2022.03</v>
      </c>
      <c r="C16194">
        <v>892.93910500000004</v>
      </c>
      <c r="E16194" t="s">
        <v>14865</v>
      </c>
      <c r="F16194" t="s">
        <v>14954</v>
      </c>
      <c r="G16194">
        <v>6</v>
      </c>
      <c r="H16194" t="s">
        <v>14866</v>
      </c>
      <c r="I16194" t="s">
        <v>15188</v>
      </c>
      <c r="J16194" t="s">
        <v>14955</v>
      </c>
      <c r="K16194" t="s">
        <v>15263</v>
      </c>
      <c r="L16194" t="s">
        <v>14870</v>
      </c>
    </row>
    <row r="16195" spans="1:12" x14ac:dyDescent="0.2">
      <c r="A16195" t="s">
        <v>15360</v>
      </c>
      <c r="B16195">
        <v>2022.06</v>
      </c>
      <c r="C16195">
        <v>917.68862100000001</v>
      </c>
      <c r="E16195" t="s">
        <v>14865</v>
      </c>
      <c r="F16195" t="s">
        <v>14954</v>
      </c>
      <c r="G16195">
        <v>6</v>
      </c>
      <c r="H16195" t="s">
        <v>14866</v>
      </c>
      <c r="I16195" t="s">
        <v>15188</v>
      </c>
      <c r="J16195" t="s">
        <v>14955</v>
      </c>
      <c r="K16195" t="s">
        <v>15263</v>
      </c>
      <c r="L16195" t="s">
        <v>14870</v>
      </c>
    </row>
    <row r="16196" spans="1:12" x14ac:dyDescent="0.2">
      <c r="A16196" t="s">
        <v>15360</v>
      </c>
      <c r="B16196">
        <v>2022.09</v>
      </c>
      <c r="C16196">
        <v>931.91844600000002</v>
      </c>
      <c r="E16196" t="s">
        <v>14865</v>
      </c>
      <c r="F16196" t="s">
        <v>14954</v>
      </c>
      <c r="G16196">
        <v>6</v>
      </c>
      <c r="H16196" t="s">
        <v>14866</v>
      </c>
      <c r="I16196" t="s">
        <v>15188</v>
      </c>
      <c r="J16196" t="s">
        <v>14955</v>
      </c>
      <c r="K16196" t="s">
        <v>15263</v>
      </c>
      <c r="L16196" t="s">
        <v>14870</v>
      </c>
    </row>
    <row r="16197" spans="1:12" x14ac:dyDescent="0.2">
      <c r="A16197" t="s">
        <v>15361</v>
      </c>
      <c r="B16197">
        <v>2011.06</v>
      </c>
      <c r="C16197">
        <v>1382.6068299999999</v>
      </c>
      <c r="E16197" t="s">
        <v>14865</v>
      </c>
      <c r="F16197" t="s">
        <v>14954</v>
      </c>
      <c r="G16197">
        <v>6</v>
      </c>
      <c r="H16197" t="s">
        <v>14866</v>
      </c>
      <c r="I16197" t="s">
        <v>15188</v>
      </c>
      <c r="J16197" t="s">
        <v>14955</v>
      </c>
      <c r="K16197" t="s">
        <v>15265</v>
      </c>
      <c r="L16197" t="s">
        <v>14870</v>
      </c>
    </row>
    <row r="16198" spans="1:12" x14ac:dyDescent="0.2">
      <c r="A16198" t="s">
        <v>15361</v>
      </c>
      <c r="B16198">
        <v>2011.09</v>
      </c>
      <c r="C16198">
        <v>1463.6481650000001</v>
      </c>
      <c r="E16198" t="s">
        <v>14865</v>
      </c>
      <c r="F16198" t="s">
        <v>14954</v>
      </c>
      <c r="G16198">
        <v>6</v>
      </c>
      <c r="H16198" t="s">
        <v>14866</v>
      </c>
      <c r="I16198" t="s">
        <v>15188</v>
      </c>
      <c r="J16198" t="s">
        <v>14955</v>
      </c>
      <c r="K16198" t="s">
        <v>15265</v>
      </c>
      <c r="L16198" t="s">
        <v>14870</v>
      </c>
    </row>
    <row r="16199" spans="1:12" x14ac:dyDescent="0.2">
      <c r="A16199" t="s">
        <v>15361</v>
      </c>
      <c r="B16199">
        <v>2011.12</v>
      </c>
      <c r="C16199">
        <v>1489.048949</v>
      </c>
      <c r="E16199" t="s">
        <v>14865</v>
      </c>
      <c r="F16199" t="s">
        <v>14954</v>
      </c>
      <c r="G16199">
        <v>6</v>
      </c>
      <c r="H16199" t="s">
        <v>14866</v>
      </c>
      <c r="I16199" t="s">
        <v>15188</v>
      </c>
      <c r="J16199" t="s">
        <v>14955</v>
      </c>
      <c r="K16199" t="s">
        <v>15265</v>
      </c>
      <c r="L16199" t="s">
        <v>14870</v>
      </c>
    </row>
    <row r="16200" spans="1:12" x14ac:dyDescent="0.2">
      <c r="A16200" t="s">
        <v>15361</v>
      </c>
      <c r="B16200">
        <v>2012.03</v>
      </c>
      <c r="C16200">
        <v>1413.980061</v>
      </c>
      <c r="E16200" t="s">
        <v>14865</v>
      </c>
      <c r="F16200" t="s">
        <v>14954</v>
      </c>
      <c r="G16200">
        <v>6</v>
      </c>
      <c r="H16200" t="s">
        <v>14866</v>
      </c>
      <c r="I16200" t="s">
        <v>15188</v>
      </c>
      <c r="J16200" t="s">
        <v>14955</v>
      </c>
      <c r="K16200" t="s">
        <v>15265</v>
      </c>
      <c r="L16200" t="s">
        <v>14870</v>
      </c>
    </row>
    <row r="16201" spans="1:12" x14ac:dyDescent="0.2">
      <c r="A16201" t="s">
        <v>15361</v>
      </c>
      <c r="B16201">
        <v>2012.06</v>
      </c>
      <c r="C16201">
        <v>1430.4326490000001</v>
      </c>
      <c r="E16201" t="s">
        <v>14865</v>
      </c>
      <c r="F16201" t="s">
        <v>14954</v>
      </c>
      <c r="G16201">
        <v>6</v>
      </c>
      <c r="H16201" t="s">
        <v>14866</v>
      </c>
      <c r="I16201" t="s">
        <v>15188</v>
      </c>
      <c r="J16201" t="s">
        <v>14955</v>
      </c>
      <c r="K16201" t="s">
        <v>15265</v>
      </c>
      <c r="L16201" t="s">
        <v>14870</v>
      </c>
    </row>
    <row r="16202" spans="1:12" x14ac:dyDescent="0.2">
      <c r="A16202" t="s">
        <v>15361</v>
      </c>
      <c r="B16202">
        <v>2012.09</v>
      </c>
      <c r="C16202">
        <v>1496.478378</v>
      </c>
      <c r="E16202" t="s">
        <v>14865</v>
      </c>
      <c r="F16202" t="s">
        <v>14954</v>
      </c>
      <c r="G16202">
        <v>6</v>
      </c>
      <c r="H16202" t="s">
        <v>14866</v>
      </c>
      <c r="I16202" t="s">
        <v>15188</v>
      </c>
      <c r="J16202" t="s">
        <v>14955</v>
      </c>
      <c r="K16202" t="s">
        <v>15265</v>
      </c>
      <c r="L16202" t="s">
        <v>14870</v>
      </c>
    </row>
    <row r="16203" spans="1:12" x14ac:dyDescent="0.2">
      <c r="A16203" t="s">
        <v>15361</v>
      </c>
      <c r="B16203">
        <v>2012.12</v>
      </c>
      <c r="C16203">
        <v>1537.8707449999999</v>
      </c>
      <c r="E16203" t="s">
        <v>14865</v>
      </c>
      <c r="F16203" t="s">
        <v>14954</v>
      </c>
      <c r="G16203">
        <v>6</v>
      </c>
      <c r="H16203" t="s">
        <v>14866</v>
      </c>
      <c r="I16203" t="s">
        <v>15188</v>
      </c>
      <c r="J16203" t="s">
        <v>14955</v>
      </c>
      <c r="K16203" t="s">
        <v>15265</v>
      </c>
      <c r="L16203" t="s">
        <v>14870</v>
      </c>
    </row>
    <row r="16204" spans="1:12" x14ac:dyDescent="0.2">
      <c r="A16204" t="s">
        <v>15361</v>
      </c>
      <c r="B16204">
        <v>2013.03</v>
      </c>
      <c r="C16204">
        <v>1445.2230239999999</v>
      </c>
      <c r="E16204" t="s">
        <v>14865</v>
      </c>
      <c r="F16204" t="s">
        <v>14954</v>
      </c>
      <c r="G16204">
        <v>6</v>
      </c>
      <c r="H16204" t="s">
        <v>14866</v>
      </c>
      <c r="I16204" t="s">
        <v>15188</v>
      </c>
      <c r="J16204" t="s">
        <v>14955</v>
      </c>
      <c r="K16204" t="s">
        <v>15265</v>
      </c>
      <c r="L16204" t="s">
        <v>14870</v>
      </c>
    </row>
    <row r="16205" spans="1:12" x14ac:dyDescent="0.2">
      <c r="A16205" t="s">
        <v>15361</v>
      </c>
      <c r="B16205">
        <v>2013.06</v>
      </c>
      <c r="C16205">
        <v>1472.5002830000001</v>
      </c>
      <c r="E16205" t="s">
        <v>14865</v>
      </c>
      <c r="F16205" t="s">
        <v>14954</v>
      </c>
      <c r="G16205">
        <v>6</v>
      </c>
      <c r="H16205" t="s">
        <v>14866</v>
      </c>
      <c r="I16205" t="s">
        <v>15188</v>
      </c>
      <c r="J16205" t="s">
        <v>14955</v>
      </c>
      <c r="K16205" t="s">
        <v>15265</v>
      </c>
      <c r="L16205" t="s">
        <v>14870</v>
      </c>
    </row>
    <row r="16206" spans="1:12" x14ac:dyDescent="0.2">
      <c r="A16206" t="s">
        <v>15361</v>
      </c>
      <c r="B16206">
        <v>2013.09</v>
      </c>
      <c r="C16206">
        <v>1531.999268</v>
      </c>
      <c r="E16206" t="s">
        <v>14865</v>
      </c>
      <c r="F16206" t="s">
        <v>14954</v>
      </c>
      <c r="G16206">
        <v>6</v>
      </c>
      <c r="H16206" t="s">
        <v>14866</v>
      </c>
      <c r="I16206" t="s">
        <v>15188</v>
      </c>
      <c r="J16206" t="s">
        <v>14955</v>
      </c>
      <c r="K16206" t="s">
        <v>15265</v>
      </c>
      <c r="L16206" t="s">
        <v>14870</v>
      </c>
    </row>
    <row r="16207" spans="1:12" x14ac:dyDescent="0.2">
      <c r="A16207" t="s">
        <v>15361</v>
      </c>
      <c r="B16207">
        <v>2013.12</v>
      </c>
      <c r="C16207">
        <v>1583.926246</v>
      </c>
      <c r="E16207" t="s">
        <v>14865</v>
      </c>
      <c r="F16207" t="s">
        <v>14954</v>
      </c>
      <c r="G16207">
        <v>6</v>
      </c>
      <c r="H16207" t="s">
        <v>14866</v>
      </c>
      <c r="I16207" t="s">
        <v>15188</v>
      </c>
      <c r="J16207" t="s">
        <v>14955</v>
      </c>
      <c r="K16207" t="s">
        <v>15265</v>
      </c>
      <c r="L16207" t="s">
        <v>14870</v>
      </c>
    </row>
    <row r="16208" spans="1:12" x14ac:dyDescent="0.2">
      <c r="A16208" t="s">
        <v>15361</v>
      </c>
      <c r="B16208">
        <v>2014.03</v>
      </c>
      <c r="C16208">
        <v>1472.922667</v>
      </c>
      <c r="E16208" t="s">
        <v>14865</v>
      </c>
      <c r="F16208" t="s">
        <v>14954</v>
      </c>
      <c r="G16208">
        <v>6</v>
      </c>
      <c r="H16208" t="s">
        <v>14866</v>
      </c>
      <c r="I16208" t="s">
        <v>15188</v>
      </c>
      <c r="J16208" t="s">
        <v>14955</v>
      </c>
      <c r="K16208" t="s">
        <v>15265</v>
      </c>
      <c r="L16208" t="s">
        <v>14870</v>
      </c>
    </row>
    <row r="16209" spans="1:12" x14ac:dyDescent="0.2">
      <c r="A16209" t="s">
        <v>15361</v>
      </c>
      <c r="B16209">
        <v>2014.06</v>
      </c>
      <c r="C16209">
        <v>1519.281669</v>
      </c>
      <c r="E16209" t="s">
        <v>14865</v>
      </c>
      <c r="F16209" t="s">
        <v>14954</v>
      </c>
      <c r="G16209">
        <v>6</v>
      </c>
      <c r="H16209" t="s">
        <v>14866</v>
      </c>
      <c r="I16209" t="s">
        <v>15188</v>
      </c>
      <c r="J16209" t="s">
        <v>14955</v>
      </c>
      <c r="K16209" t="s">
        <v>15265</v>
      </c>
      <c r="L16209" t="s">
        <v>14870</v>
      </c>
    </row>
    <row r="16210" spans="1:12" x14ac:dyDescent="0.2">
      <c r="A16210" t="s">
        <v>15361</v>
      </c>
      <c r="B16210">
        <v>2014.09</v>
      </c>
      <c r="C16210">
        <v>1602.9460759999999</v>
      </c>
      <c r="E16210" t="s">
        <v>14865</v>
      </c>
      <c r="F16210" t="s">
        <v>14954</v>
      </c>
      <c r="G16210">
        <v>6</v>
      </c>
      <c r="H16210" t="s">
        <v>14866</v>
      </c>
      <c r="I16210" t="s">
        <v>15188</v>
      </c>
      <c r="J16210" t="s">
        <v>14955</v>
      </c>
      <c r="K16210" t="s">
        <v>15265</v>
      </c>
      <c r="L16210" t="s">
        <v>14870</v>
      </c>
    </row>
    <row r="16211" spans="1:12" x14ac:dyDescent="0.2">
      <c r="A16211" t="s">
        <v>15361</v>
      </c>
      <c r="B16211">
        <v>2014.12</v>
      </c>
      <c r="C16211">
        <v>1657.3718550000001</v>
      </c>
      <c r="E16211" t="s">
        <v>14865</v>
      </c>
      <c r="F16211" t="s">
        <v>14954</v>
      </c>
      <c r="G16211">
        <v>6</v>
      </c>
      <c r="H16211" t="s">
        <v>14866</v>
      </c>
      <c r="I16211" t="s">
        <v>15188</v>
      </c>
      <c r="J16211" t="s">
        <v>14955</v>
      </c>
      <c r="K16211" t="s">
        <v>15265</v>
      </c>
      <c r="L16211" t="s">
        <v>14870</v>
      </c>
    </row>
    <row r="16212" spans="1:12" x14ac:dyDescent="0.2">
      <c r="A16212" t="s">
        <v>15361</v>
      </c>
      <c r="B16212">
        <v>2015.03</v>
      </c>
      <c r="C16212">
        <v>1493.8556550000001</v>
      </c>
      <c r="E16212" t="s">
        <v>14865</v>
      </c>
      <c r="F16212" t="s">
        <v>14954</v>
      </c>
      <c r="G16212">
        <v>6</v>
      </c>
      <c r="H16212" t="s">
        <v>14866</v>
      </c>
      <c r="I16212" t="s">
        <v>15188</v>
      </c>
      <c r="J16212" t="s">
        <v>14955</v>
      </c>
      <c r="K16212" t="s">
        <v>15265</v>
      </c>
      <c r="L16212" t="s">
        <v>14870</v>
      </c>
    </row>
    <row r="16213" spans="1:12" x14ac:dyDescent="0.2">
      <c r="A16213" t="s">
        <v>15361</v>
      </c>
      <c r="B16213">
        <v>2015.06</v>
      </c>
      <c r="C16213">
        <v>1579.9682479999999</v>
      </c>
      <c r="E16213" t="s">
        <v>14865</v>
      </c>
      <c r="F16213" t="s">
        <v>14954</v>
      </c>
      <c r="G16213">
        <v>6</v>
      </c>
      <c r="H16213" t="s">
        <v>14866</v>
      </c>
      <c r="I16213" t="s">
        <v>15188</v>
      </c>
      <c r="J16213" t="s">
        <v>14955</v>
      </c>
      <c r="K16213" t="s">
        <v>15265</v>
      </c>
      <c r="L16213" t="s">
        <v>14870</v>
      </c>
    </row>
    <row r="16214" spans="1:12" x14ac:dyDescent="0.2">
      <c r="A16214" t="s">
        <v>15361</v>
      </c>
      <c r="B16214">
        <v>2015.09</v>
      </c>
      <c r="C16214">
        <v>1626.1951200000001</v>
      </c>
      <c r="E16214" t="s">
        <v>14865</v>
      </c>
      <c r="F16214" t="s">
        <v>14954</v>
      </c>
      <c r="G16214">
        <v>6</v>
      </c>
      <c r="H16214" t="s">
        <v>14866</v>
      </c>
      <c r="I16214" t="s">
        <v>15188</v>
      </c>
      <c r="J16214" t="s">
        <v>14955</v>
      </c>
      <c r="K16214" t="s">
        <v>15265</v>
      </c>
      <c r="L16214" t="s">
        <v>14870</v>
      </c>
    </row>
    <row r="16215" spans="1:12" x14ac:dyDescent="0.2">
      <c r="A16215" t="s">
        <v>15361</v>
      </c>
      <c r="B16215">
        <v>2015.12</v>
      </c>
      <c r="C16215">
        <v>1691.460388</v>
      </c>
      <c r="E16215" t="s">
        <v>14865</v>
      </c>
      <c r="F16215" t="s">
        <v>14954</v>
      </c>
      <c r="G16215">
        <v>6</v>
      </c>
      <c r="H16215" t="s">
        <v>14866</v>
      </c>
      <c r="I16215" t="s">
        <v>15188</v>
      </c>
      <c r="J16215" t="s">
        <v>14955</v>
      </c>
      <c r="K16215" t="s">
        <v>15265</v>
      </c>
      <c r="L16215" t="s">
        <v>14870</v>
      </c>
    </row>
    <row r="16216" spans="1:12" x14ac:dyDescent="0.2">
      <c r="A16216" t="s">
        <v>15361</v>
      </c>
      <c r="B16216">
        <v>2016.03</v>
      </c>
      <c r="C16216">
        <v>1592.871897</v>
      </c>
      <c r="E16216" t="s">
        <v>14865</v>
      </c>
      <c r="F16216" t="s">
        <v>14954</v>
      </c>
      <c r="G16216">
        <v>6</v>
      </c>
      <c r="H16216" t="s">
        <v>14866</v>
      </c>
      <c r="I16216" t="s">
        <v>15188</v>
      </c>
      <c r="J16216" t="s">
        <v>14955</v>
      </c>
      <c r="K16216" t="s">
        <v>15265</v>
      </c>
      <c r="L16216" t="s">
        <v>14870</v>
      </c>
    </row>
    <row r="16217" spans="1:12" x14ac:dyDescent="0.2">
      <c r="A16217" t="s">
        <v>15361</v>
      </c>
      <c r="B16217">
        <v>2016.06</v>
      </c>
      <c r="C16217">
        <v>1653.2313919999999</v>
      </c>
      <c r="E16217" t="s">
        <v>14865</v>
      </c>
      <c r="F16217" t="s">
        <v>14954</v>
      </c>
      <c r="G16217">
        <v>6</v>
      </c>
      <c r="H16217" t="s">
        <v>14866</v>
      </c>
      <c r="I16217" t="s">
        <v>15188</v>
      </c>
      <c r="J16217" t="s">
        <v>14955</v>
      </c>
      <c r="K16217" t="s">
        <v>15265</v>
      </c>
      <c r="L16217" t="s">
        <v>14870</v>
      </c>
    </row>
    <row r="16218" spans="1:12" x14ac:dyDescent="0.2">
      <c r="A16218" t="s">
        <v>15361</v>
      </c>
      <c r="B16218">
        <v>2016.09</v>
      </c>
      <c r="C16218">
        <v>1646.5966370000001</v>
      </c>
      <c r="E16218" t="s">
        <v>14865</v>
      </c>
      <c r="F16218" t="s">
        <v>14954</v>
      </c>
      <c r="G16218">
        <v>6</v>
      </c>
      <c r="H16218" t="s">
        <v>14866</v>
      </c>
      <c r="I16218" t="s">
        <v>15188</v>
      </c>
      <c r="J16218" t="s">
        <v>14955</v>
      </c>
      <c r="K16218" t="s">
        <v>15265</v>
      </c>
      <c r="L16218" t="s">
        <v>14870</v>
      </c>
    </row>
    <row r="16219" spans="1:12" x14ac:dyDescent="0.2">
      <c r="A16219" t="s">
        <v>15361</v>
      </c>
      <c r="B16219">
        <v>2016.12</v>
      </c>
      <c r="C16219">
        <v>1743.8015969999999</v>
      </c>
      <c r="E16219" t="s">
        <v>14865</v>
      </c>
      <c r="F16219" t="s">
        <v>14954</v>
      </c>
      <c r="G16219">
        <v>6</v>
      </c>
      <c r="H16219" t="s">
        <v>14866</v>
      </c>
      <c r="I16219" t="s">
        <v>15188</v>
      </c>
      <c r="J16219" t="s">
        <v>14955</v>
      </c>
      <c r="K16219" t="s">
        <v>15265</v>
      </c>
      <c r="L16219" t="s">
        <v>14870</v>
      </c>
    </row>
    <row r="16220" spans="1:12" x14ac:dyDescent="0.2">
      <c r="A16220" t="s">
        <v>15361</v>
      </c>
      <c r="B16220">
        <v>2017.03</v>
      </c>
      <c r="C16220">
        <v>1633.2346</v>
      </c>
      <c r="E16220" t="s">
        <v>14865</v>
      </c>
      <c r="F16220" t="s">
        <v>14954</v>
      </c>
      <c r="G16220">
        <v>6</v>
      </c>
      <c r="H16220" t="s">
        <v>14866</v>
      </c>
      <c r="I16220" t="s">
        <v>15188</v>
      </c>
      <c r="J16220" t="s">
        <v>14955</v>
      </c>
      <c r="K16220" t="s">
        <v>15265</v>
      </c>
      <c r="L16220" t="s">
        <v>14870</v>
      </c>
    </row>
    <row r="16221" spans="1:12" x14ac:dyDescent="0.2">
      <c r="A16221" t="s">
        <v>15361</v>
      </c>
      <c r="B16221">
        <v>2017.06</v>
      </c>
      <c r="C16221">
        <v>1726.124873</v>
      </c>
      <c r="E16221" t="s">
        <v>14865</v>
      </c>
      <c r="F16221" t="s">
        <v>14954</v>
      </c>
      <c r="G16221">
        <v>6</v>
      </c>
      <c r="H16221" t="s">
        <v>14866</v>
      </c>
      <c r="I16221" t="s">
        <v>15188</v>
      </c>
      <c r="J16221" t="s">
        <v>14955</v>
      </c>
      <c r="K16221" t="s">
        <v>15265</v>
      </c>
      <c r="L16221" t="s">
        <v>14870</v>
      </c>
    </row>
    <row r="16222" spans="1:12" x14ac:dyDescent="0.2">
      <c r="A16222" t="s">
        <v>15361</v>
      </c>
      <c r="B16222">
        <v>2017.09</v>
      </c>
      <c r="C16222">
        <v>1710.5566220000001</v>
      </c>
      <c r="E16222" t="s">
        <v>14865</v>
      </c>
      <c r="F16222" t="s">
        <v>14954</v>
      </c>
      <c r="G16222">
        <v>6</v>
      </c>
      <c r="H16222" t="s">
        <v>14866</v>
      </c>
      <c r="I16222" t="s">
        <v>15188</v>
      </c>
      <c r="J16222" t="s">
        <v>14955</v>
      </c>
      <c r="K16222" t="s">
        <v>15265</v>
      </c>
      <c r="L16222" t="s">
        <v>14870</v>
      </c>
    </row>
    <row r="16223" spans="1:12" x14ac:dyDescent="0.2">
      <c r="A16223" t="s">
        <v>15361</v>
      </c>
      <c r="B16223">
        <v>2017.12</v>
      </c>
      <c r="C16223">
        <v>1834.5239469999999</v>
      </c>
      <c r="E16223" t="s">
        <v>14865</v>
      </c>
      <c r="F16223" t="s">
        <v>14954</v>
      </c>
      <c r="G16223">
        <v>6</v>
      </c>
      <c r="H16223" t="s">
        <v>14866</v>
      </c>
      <c r="I16223" t="s">
        <v>15188</v>
      </c>
      <c r="J16223" t="s">
        <v>14955</v>
      </c>
      <c r="K16223" t="s">
        <v>15265</v>
      </c>
      <c r="L16223" t="s">
        <v>14870</v>
      </c>
    </row>
    <row r="16224" spans="1:12" x14ac:dyDescent="0.2">
      <c r="A16224" t="s">
        <v>15361</v>
      </c>
      <c r="B16224">
        <v>2018.03</v>
      </c>
      <c r="C16224">
        <v>1740.7457509999999</v>
      </c>
      <c r="E16224" t="s">
        <v>14865</v>
      </c>
      <c r="F16224" t="s">
        <v>14954</v>
      </c>
      <c r="G16224">
        <v>6</v>
      </c>
      <c r="H16224" t="s">
        <v>14866</v>
      </c>
      <c r="I16224" t="s">
        <v>15188</v>
      </c>
      <c r="J16224" t="s">
        <v>14955</v>
      </c>
      <c r="K16224" t="s">
        <v>15265</v>
      </c>
      <c r="L16224" t="s">
        <v>14870</v>
      </c>
    </row>
    <row r="16225" spans="1:12" x14ac:dyDescent="0.2">
      <c r="A16225" t="s">
        <v>15361</v>
      </c>
      <c r="B16225">
        <v>2018.06</v>
      </c>
      <c r="C16225">
        <v>1809.6202069999999</v>
      </c>
      <c r="E16225" t="s">
        <v>14865</v>
      </c>
      <c r="F16225" t="s">
        <v>14954</v>
      </c>
      <c r="G16225">
        <v>6</v>
      </c>
      <c r="H16225" t="s">
        <v>14866</v>
      </c>
      <c r="I16225" t="s">
        <v>15188</v>
      </c>
      <c r="J16225" t="s">
        <v>14955</v>
      </c>
      <c r="K16225" t="s">
        <v>15265</v>
      </c>
      <c r="L16225" t="s">
        <v>14870</v>
      </c>
    </row>
    <row r="16226" spans="1:12" x14ac:dyDescent="0.2">
      <c r="A16226" t="s">
        <v>15361</v>
      </c>
      <c r="B16226">
        <v>2018.09</v>
      </c>
      <c r="C16226">
        <v>1808.0636629999999</v>
      </c>
      <c r="E16226" t="s">
        <v>14865</v>
      </c>
      <c r="F16226" t="s">
        <v>14954</v>
      </c>
      <c r="G16226">
        <v>6</v>
      </c>
      <c r="H16226" t="s">
        <v>14866</v>
      </c>
      <c r="I16226" t="s">
        <v>15188</v>
      </c>
      <c r="J16226" t="s">
        <v>14955</v>
      </c>
      <c r="K16226" t="s">
        <v>15265</v>
      </c>
      <c r="L16226" t="s">
        <v>14870</v>
      </c>
    </row>
    <row r="16227" spans="1:12" x14ac:dyDescent="0.2">
      <c r="A16227" t="s">
        <v>15361</v>
      </c>
      <c r="B16227">
        <v>2018.12</v>
      </c>
      <c r="C16227">
        <v>1943.2217370000001</v>
      </c>
      <c r="E16227" t="s">
        <v>14865</v>
      </c>
      <c r="F16227" t="s">
        <v>14954</v>
      </c>
      <c r="G16227">
        <v>6</v>
      </c>
      <c r="H16227" t="s">
        <v>14866</v>
      </c>
      <c r="I16227" t="s">
        <v>15188</v>
      </c>
      <c r="J16227" t="s">
        <v>14955</v>
      </c>
      <c r="K16227" t="s">
        <v>15265</v>
      </c>
      <c r="L16227" t="s">
        <v>14870</v>
      </c>
    </row>
    <row r="16228" spans="1:12" x14ac:dyDescent="0.2">
      <c r="A16228" t="s">
        <v>15361</v>
      </c>
      <c r="B16228">
        <v>2019.03</v>
      </c>
      <c r="C16228">
        <v>1793.176451</v>
      </c>
      <c r="E16228" t="s">
        <v>14865</v>
      </c>
      <c r="F16228" t="s">
        <v>14954</v>
      </c>
      <c r="G16228">
        <v>6</v>
      </c>
      <c r="H16228" t="s">
        <v>14866</v>
      </c>
      <c r="I16228" t="s">
        <v>15188</v>
      </c>
      <c r="J16228" t="s">
        <v>14955</v>
      </c>
      <c r="K16228" t="s">
        <v>15265</v>
      </c>
      <c r="L16228" t="s">
        <v>14870</v>
      </c>
    </row>
    <row r="16229" spans="1:12" x14ac:dyDescent="0.2">
      <c r="A16229" t="s">
        <v>15361</v>
      </c>
      <c r="B16229">
        <v>2019.06</v>
      </c>
      <c r="C16229">
        <v>1932.2141529999999</v>
      </c>
      <c r="E16229" t="s">
        <v>14865</v>
      </c>
      <c r="F16229" t="s">
        <v>14954</v>
      </c>
      <c r="G16229">
        <v>6</v>
      </c>
      <c r="H16229" t="s">
        <v>14866</v>
      </c>
      <c r="I16229" t="s">
        <v>15188</v>
      </c>
      <c r="J16229" t="s">
        <v>14955</v>
      </c>
      <c r="K16229" t="s">
        <v>15265</v>
      </c>
      <c r="L16229" t="s">
        <v>14870</v>
      </c>
    </row>
    <row r="16230" spans="1:12" x14ac:dyDescent="0.2">
      <c r="A16230" t="s">
        <v>15361</v>
      </c>
      <c r="B16230">
        <v>2019.09</v>
      </c>
      <c r="C16230">
        <v>1923.2257380000001</v>
      </c>
      <c r="E16230" t="s">
        <v>14865</v>
      </c>
      <c r="F16230" t="s">
        <v>14954</v>
      </c>
      <c r="G16230">
        <v>6</v>
      </c>
      <c r="H16230" t="s">
        <v>14866</v>
      </c>
      <c r="I16230" t="s">
        <v>15188</v>
      </c>
      <c r="J16230" t="s">
        <v>14955</v>
      </c>
      <c r="K16230" t="s">
        <v>15265</v>
      </c>
      <c r="L16230" t="s">
        <v>14870</v>
      </c>
    </row>
    <row r="16231" spans="1:12" x14ac:dyDescent="0.2">
      <c r="A16231" t="s">
        <v>15361</v>
      </c>
      <c r="B16231">
        <v>2019.12</v>
      </c>
      <c r="C16231">
        <v>2116.0337549999999</v>
      </c>
      <c r="E16231" t="s">
        <v>14865</v>
      </c>
      <c r="F16231" t="s">
        <v>14954</v>
      </c>
      <c r="G16231">
        <v>6</v>
      </c>
      <c r="H16231" t="s">
        <v>14866</v>
      </c>
      <c r="I16231" t="s">
        <v>15188</v>
      </c>
      <c r="J16231" t="s">
        <v>14955</v>
      </c>
      <c r="K16231" t="s">
        <v>15265</v>
      </c>
      <c r="L16231" t="s">
        <v>14870</v>
      </c>
    </row>
    <row r="16232" spans="1:12" x14ac:dyDescent="0.2">
      <c r="A16232" t="s">
        <v>15361</v>
      </c>
      <c r="B16232">
        <v>2020.03</v>
      </c>
      <c r="C16232">
        <v>1935.5180519999999</v>
      </c>
      <c r="E16232" t="s">
        <v>14865</v>
      </c>
      <c r="F16232" t="s">
        <v>14954</v>
      </c>
      <c r="G16232">
        <v>6</v>
      </c>
      <c r="H16232" t="s">
        <v>14866</v>
      </c>
      <c r="I16232" t="s">
        <v>15188</v>
      </c>
      <c r="J16232" t="s">
        <v>14955</v>
      </c>
      <c r="K16232" t="s">
        <v>15265</v>
      </c>
      <c r="L16232" t="s">
        <v>14870</v>
      </c>
    </row>
    <row r="16233" spans="1:12" x14ac:dyDescent="0.2">
      <c r="A16233" t="s">
        <v>15361</v>
      </c>
      <c r="B16233">
        <v>2020.06</v>
      </c>
      <c r="C16233">
        <v>1943.7581399999999</v>
      </c>
      <c r="E16233" t="s">
        <v>14865</v>
      </c>
      <c r="F16233" t="s">
        <v>14954</v>
      </c>
      <c r="G16233">
        <v>6</v>
      </c>
      <c r="H16233" t="s">
        <v>14866</v>
      </c>
      <c r="I16233" t="s">
        <v>15188</v>
      </c>
      <c r="J16233" t="s">
        <v>14955</v>
      </c>
      <c r="K16233" t="s">
        <v>15265</v>
      </c>
      <c r="L16233" t="s">
        <v>14870</v>
      </c>
    </row>
    <row r="16234" spans="1:12" x14ac:dyDescent="0.2">
      <c r="A16234" t="s">
        <v>15361</v>
      </c>
      <c r="B16234">
        <v>2020.09</v>
      </c>
      <c r="C16234">
        <v>2079.800123</v>
      </c>
      <c r="E16234" t="s">
        <v>14865</v>
      </c>
      <c r="F16234" t="s">
        <v>14954</v>
      </c>
      <c r="G16234">
        <v>6</v>
      </c>
      <c r="H16234" t="s">
        <v>14866</v>
      </c>
      <c r="I16234" t="s">
        <v>15188</v>
      </c>
      <c r="J16234" t="s">
        <v>14955</v>
      </c>
      <c r="K16234" t="s">
        <v>15265</v>
      </c>
      <c r="L16234" t="s">
        <v>14870</v>
      </c>
    </row>
    <row r="16235" spans="1:12" x14ac:dyDescent="0.2">
      <c r="A16235" t="s">
        <v>15361</v>
      </c>
      <c r="B16235">
        <v>2020.12</v>
      </c>
      <c r="C16235">
        <v>2061.5839860000001</v>
      </c>
      <c r="E16235" t="s">
        <v>14865</v>
      </c>
      <c r="F16235" t="s">
        <v>14954</v>
      </c>
      <c r="G16235">
        <v>6</v>
      </c>
      <c r="H16235" t="s">
        <v>14866</v>
      </c>
      <c r="I16235" t="s">
        <v>15188</v>
      </c>
      <c r="J16235" t="s">
        <v>14955</v>
      </c>
      <c r="K16235" t="s">
        <v>15265</v>
      </c>
      <c r="L16235" t="s">
        <v>14870</v>
      </c>
    </row>
    <row r="16236" spans="1:12" x14ac:dyDescent="0.2">
      <c r="A16236" t="s">
        <v>15361</v>
      </c>
      <c r="B16236">
        <v>2021.03</v>
      </c>
      <c r="C16236">
        <v>2117.7172860000001</v>
      </c>
      <c r="E16236" t="s">
        <v>14865</v>
      </c>
      <c r="F16236" t="s">
        <v>14954</v>
      </c>
      <c r="G16236">
        <v>6</v>
      </c>
      <c r="H16236" t="s">
        <v>14866</v>
      </c>
      <c r="I16236" t="s">
        <v>15188</v>
      </c>
      <c r="J16236" t="s">
        <v>14955</v>
      </c>
      <c r="K16236" t="s">
        <v>15265</v>
      </c>
      <c r="L16236" t="s">
        <v>14870</v>
      </c>
    </row>
    <row r="16237" spans="1:12" x14ac:dyDescent="0.2">
      <c r="A16237" t="s">
        <v>15361</v>
      </c>
      <c r="B16237">
        <v>2021.06</v>
      </c>
      <c r="C16237">
        <v>2038.143759</v>
      </c>
      <c r="E16237" t="s">
        <v>14865</v>
      </c>
      <c r="F16237" t="s">
        <v>14954</v>
      </c>
      <c r="G16237">
        <v>6</v>
      </c>
      <c r="H16237" t="s">
        <v>14866</v>
      </c>
      <c r="I16237" t="s">
        <v>15188</v>
      </c>
      <c r="J16237" t="s">
        <v>14955</v>
      </c>
      <c r="K16237" t="s">
        <v>15265</v>
      </c>
      <c r="L16237" t="s">
        <v>14870</v>
      </c>
    </row>
    <row r="16238" spans="1:12" x14ac:dyDescent="0.2">
      <c r="A16238" t="s">
        <v>15361</v>
      </c>
      <c r="B16238">
        <v>2021.09</v>
      </c>
      <c r="C16238">
        <v>2185.354949</v>
      </c>
      <c r="E16238" t="s">
        <v>14865</v>
      </c>
      <c r="F16238" t="s">
        <v>14954</v>
      </c>
      <c r="G16238">
        <v>6</v>
      </c>
      <c r="H16238" t="s">
        <v>14866</v>
      </c>
      <c r="I16238" t="s">
        <v>15188</v>
      </c>
      <c r="J16238" t="s">
        <v>14955</v>
      </c>
      <c r="K16238" t="s">
        <v>15265</v>
      </c>
      <c r="L16238" t="s">
        <v>14870</v>
      </c>
    </row>
    <row r="16239" spans="1:12" x14ac:dyDescent="0.2">
      <c r="A16239" t="s">
        <v>15361</v>
      </c>
      <c r="B16239">
        <v>2021.12</v>
      </c>
      <c r="C16239">
        <v>2271.2111300000001</v>
      </c>
      <c r="E16239" t="s">
        <v>14865</v>
      </c>
      <c r="F16239" t="s">
        <v>14954</v>
      </c>
      <c r="G16239">
        <v>6</v>
      </c>
      <c r="H16239" t="s">
        <v>14866</v>
      </c>
      <c r="I16239" t="s">
        <v>15188</v>
      </c>
      <c r="J16239" t="s">
        <v>14955</v>
      </c>
      <c r="K16239" t="s">
        <v>15265</v>
      </c>
      <c r="L16239" t="s">
        <v>14870</v>
      </c>
    </row>
    <row r="16240" spans="1:12" x14ac:dyDescent="0.2">
      <c r="A16240" t="s">
        <v>15361</v>
      </c>
      <c r="B16240">
        <v>2022.03</v>
      </c>
      <c r="C16240">
        <v>2213.0628780000002</v>
      </c>
      <c r="E16240" t="s">
        <v>14865</v>
      </c>
      <c r="F16240" t="s">
        <v>14954</v>
      </c>
      <c r="G16240">
        <v>6</v>
      </c>
      <c r="H16240" t="s">
        <v>14866</v>
      </c>
      <c r="I16240" t="s">
        <v>15188</v>
      </c>
      <c r="J16240" t="s">
        <v>14955</v>
      </c>
      <c r="K16240" t="s">
        <v>15265</v>
      </c>
      <c r="L16240" t="s">
        <v>14870</v>
      </c>
    </row>
    <row r="16241" spans="1:12" x14ac:dyDescent="0.2">
      <c r="A16241" t="s">
        <v>15361</v>
      </c>
      <c r="B16241">
        <v>2022.06</v>
      </c>
      <c r="C16241">
        <v>2253.2969870000002</v>
      </c>
      <c r="E16241" t="s">
        <v>14865</v>
      </c>
      <c r="F16241" t="s">
        <v>14954</v>
      </c>
      <c r="G16241">
        <v>6</v>
      </c>
      <c r="H16241" t="s">
        <v>14866</v>
      </c>
      <c r="I16241" t="s">
        <v>15188</v>
      </c>
      <c r="J16241" t="s">
        <v>14955</v>
      </c>
      <c r="K16241" t="s">
        <v>15265</v>
      </c>
      <c r="L16241" t="s">
        <v>14870</v>
      </c>
    </row>
    <row r="16242" spans="1:12" x14ac:dyDescent="0.2">
      <c r="A16242" t="s">
        <v>15361</v>
      </c>
      <c r="B16242">
        <v>2022.09</v>
      </c>
      <c r="C16242">
        <v>2340.940705</v>
      </c>
      <c r="E16242" t="s">
        <v>14865</v>
      </c>
      <c r="F16242" t="s">
        <v>14954</v>
      </c>
      <c r="G16242">
        <v>6</v>
      </c>
      <c r="H16242" t="s">
        <v>14866</v>
      </c>
      <c r="I16242" t="s">
        <v>15188</v>
      </c>
      <c r="J16242" t="s">
        <v>14955</v>
      </c>
      <c r="K16242" t="s">
        <v>15265</v>
      </c>
      <c r="L16242" t="s">
        <v>14870</v>
      </c>
    </row>
    <row r="16243" spans="1:12" x14ac:dyDescent="0.2">
      <c r="A16243" t="s">
        <v>15362</v>
      </c>
      <c r="B16243">
        <v>2011.06</v>
      </c>
      <c r="C16243">
        <v>95.364780999999994</v>
      </c>
      <c r="E16243" t="s">
        <v>14865</v>
      </c>
      <c r="F16243" t="s">
        <v>14954</v>
      </c>
      <c r="G16243">
        <v>6</v>
      </c>
      <c r="H16243" t="s">
        <v>14866</v>
      </c>
      <c r="I16243" t="s">
        <v>15188</v>
      </c>
      <c r="J16243" t="s">
        <v>14955</v>
      </c>
      <c r="K16243" t="s">
        <v>15267</v>
      </c>
      <c r="L16243" t="s">
        <v>14870</v>
      </c>
    </row>
    <row r="16244" spans="1:12" x14ac:dyDescent="0.2">
      <c r="A16244" t="s">
        <v>15362</v>
      </c>
      <c r="B16244">
        <v>2011.09</v>
      </c>
      <c r="C16244">
        <v>94.363367999999994</v>
      </c>
      <c r="E16244" t="s">
        <v>14865</v>
      </c>
      <c r="F16244" t="s">
        <v>14954</v>
      </c>
      <c r="G16244">
        <v>6</v>
      </c>
      <c r="H16244" t="s">
        <v>14866</v>
      </c>
      <c r="I16244" t="s">
        <v>15188</v>
      </c>
      <c r="J16244" t="s">
        <v>14955</v>
      </c>
      <c r="K16244" t="s">
        <v>15267</v>
      </c>
      <c r="L16244" t="s">
        <v>14870</v>
      </c>
    </row>
    <row r="16245" spans="1:12" x14ac:dyDescent="0.2">
      <c r="A16245" t="s">
        <v>15362</v>
      </c>
      <c r="B16245">
        <v>2011.12</v>
      </c>
      <c r="C16245">
        <v>102.39113399999999</v>
      </c>
      <c r="E16245" t="s">
        <v>14865</v>
      </c>
      <c r="F16245" t="s">
        <v>14954</v>
      </c>
      <c r="G16245">
        <v>6</v>
      </c>
      <c r="H16245" t="s">
        <v>14866</v>
      </c>
      <c r="I16245" t="s">
        <v>15188</v>
      </c>
      <c r="J16245" t="s">
        <v>14955</v>
      </c>
      <c r="K16245" t="s">
        <v>15267</v>
      </c>
      <c r="L16245" t="s">
        <v>14870</v>
      </c>
    </row>
    <row r="16246" spans="1:12" x14ac:dyDescent="0.2">
      <c r="A16246" t="s">
        <v>15362</v>
      </c>
      <c r="B16246">
        <v>2012.03</v>
      </c>
      <c r="C16246">
        <v>96.375870000000006</v>
      </c>
      <c r="E16246" t="s">
        <v>14865</v>
      </c>
      <c r="F16246" t="s">
        <v>14954</v>
      </c>
      <c r="G16246">
        <v>6</v>
      </c>
      <c r="H16246" t="s">
        <v>14866</v>
      </c>
      <c r="I16246" t="s">
        <v>15188</v>
      </c>
      <c r="J16246" t="s">
        <v>14955</v>
      </c>
      <c r="K16246" t="s">
        <v>15267</v>
      </c>
      <c r="L16246" t="s">
        <v>14870</v>
      </c>
    </row>
    <row r="16247" spans="1:12" x14ac:dyDescent="0.2">
      <c r="A16247" t="s">
        <v>15362</v>
      </c>
      <c r="B16247">
        <v>2012.06</v>
      </c>
      <c r="C16247">
        <v>98.772259000000005</v>
      </c>
      <c r="E16247" t="s">
        <v>14865</v>
      </c>
      <c r="F16247" t="s">
        <v>14954</v>
      </c>
      <c r="G16247">
        <v>6</v>
      </c>
      <c r="H16247" t="s">
        <v>14866</v>
      </c>
      <c r="I16247" t="s">
        <v>15188</v>
      </c>
      <c r="J16247" t="s">
        <v>14955</v>
      </c>
      <c r="K16247" t="s">
        <v>15267</v>
      </c>
      <c r="L16247" t="s">
        <v>14870</v>
      </c>
    </row>
    <row r="16248" spans="1:12" x14ac:dyDescent="0.2">
      <c r="A16248" t="s">
        <v>15362</v>
      </c>
      <c r="B16248">
        <v>2012.09</v>
      </c>
      <c r="C16248">
        <v>98.118896000000007</v>
      </c>
      <c r="E16248" t="s">
        <v>14865</v>
      </c>
      <c r="F16248" t="s">
        <v>14954</v>
      </c>
      <c r="G16248">
        <v>6</v>
      </c>
      <c r="H16248" t="s">
        <v>14866</v>
      </c>
      <c r="I16248" t="s">
        <v>15188</v>
      </c>
      <c r="J16248" t="s">
        <v>14955</v>
      </c>
      <c r="K16248" t="s">
        <v>15267</v>
      </c>
      <c r="L16248" t="s">
        <v>14870</v>
      </c>
    </row>
    <row r="16249" spans="1:12" x14ac:dyDescent="0.2">
      <c r="A16249" t="s">
        <v>15362</v>
      </c>
      <c r="B16249">
        <v>2012.12</v>
      </c>
      <c r="C16249">
        <v>107.08909</v>
      </c>
      <c r="E16249" t="s">
        <v>14865</v>
      </c>
      <c r="F16249" t="s">
        <v>14954</v>
      </c>
      <c r="G16249">
        <v>6</v>
      </c>
      <c r="H16249" t="s">
        <v>14866</v>
      </c>
      <c r="I16249" t="s">
        <v>15188</v>
      </c>
      <c r="J16249" t="s">
        <v>14955</v>
      </c>
      <c r="K16249" t="s">
        <v>15267</v>
      </c>
      <c r="L16249" t="s">
        <v>14870</v>
      </c>
    </row>
    <row r="16250" spans="1:12" x14ac:dyDescent="0.2">
      <c r="A16250" t="s">
        <v>15362</v>
      </c>
      <c r="B16250">
        <v>2013.03</v>
      </c>
      <c r="C16250">
        <v>97.987949999999998</v>
      </c>
      <c r="E16250" t="s">
        <v>14865</v>
      </c>
      <c r="F16250" t="s">
        <v>14954</v>
      </c>
      <c r="G16250">
        <v>6</v>
      </c>
      <c r="H16250" t="s">
        <v>14866</v>
      </c>
      <c r="I16250" t="s">
        <v>15188</v>
      </c>
      <c r="J16250" t="s">
        <v>14955</v>
      </c>
      <c r="K16250" t="s">
        <v>15267</v>
      </c>
      <c r="L16250" t="s">
        <v>14870</v>
      </c>
    </row>
    <row r="16251" spans="1:12" x14ac:dyDescent="0.2">
      <c r="A16251" t="s">
        <v>15362</v>
      </c>
      <c r="B16251">
        <v>2013.06</v>
      </c>
      <c r="C16251">
        <v>102.19475</v>
      </c>
      <c r="E16251" t="s">
        <v>14865</v>
      </c>
      <c r="F16251" t="s">
        <v>14954</v>
      </c>
      <c r="G16251">
        <v>6</v>
      </c>
      <c r="H16251" t="s">
        <v>14866</v>
      </c>
      <c r="I16251" t="s">
        <v>15188</v>
      </c>
      <c r="J16251" t="s">
        <v>14955</v>
      </c>
      <c r="K16251" t="s">
        <v>15267</v>
      </c>
      <c r="L16251" t="s">
        <v>14870</v>
      </c>
    </row>
    <row r="16252" spans="1:12" x14ac:dyDescent="0.2">
      <c r="A16252" t="s">
        <v>15362</v>
      </c>
      <c r="B16252">
        <v>2013.09</v>
      </c>
      <c r="C16252">
        <v>99.623154</v>
      </c>
      <c r="E16252" t="s">
        <v>14865</v>
      </c>
      <c r="F16252" t="s">
        <v>14954</v>
      </c>
      <c r="G16252">
        <v>6</v>
      </c>
      <c r="H16252" t="s">
        <v>14866</v>
      </c>
      <c r="I16252" t="s">
        <v>15188</v>
      </c>
      <c r="J16252" t="s">
        <v>14955</v>
      </c>
      <c r="K16252" t="s">
        <v>15267</v>
      </c>
      <c r="L16252" t="s">
        <v>14870</v>
      </c>
    </row>
    <row r="16253" spans="1:12" x14ac:dyDescent="0.2">
      <c r="A16253" t="s">
        <v>15362</v>
      </c>
      <c r="B16253">
        <v>2013.12</v>
      </c>
      <c r="C16253">
        <v>109.559082</v>
      </c>
      <c r="E16253" t="s">
        <v>14865</v>
      </c>
      <c r="F16253" t="s">
        <v>14954</v>
      </c>
      <c r="G16253">
        <v>6</v>
      </c>
      <c r="H16253" t="s">
        <v>14866</v>
      </c>
      <c r="I16253" t="s">
        <v>15188</v>
      </c>
      <c r="J16253" t="s">
        <v>14955</v>
      </c>
      <c r="K16253" t="s">
        <v>15267</v>
      </c>
      <c r="L16253" t="s">
        <v>14870</v>
      </c>
    </row>
    <row r="16254" spans="1:12" x14ac:dyDescent="0.2">
      <c r="A16254" t="s">
        <v>15362</v>
      </c>
      <c r="B16254">
        <v>2014.03</v>
      </c>
      <c r="C16254">
        <v>100.42210900000001</v>
      </c>
      <c r="E16254" t="s">
        <v>14865</v>
      </c>
      <c r="F16254" t="s">
        <v>14954</v>
      </c>
      <c r="G16254">
        <v>6</v>
      </c>
      <c r="H16254" t="s">
        <v>14866</v>
      </c>
      <c r="I16254" t="s">
        <v>15188</v>
      </c>
      <c r="J16254" t="s">
        <v>14955</v>
      </c>
      <c r="K16254" t="s">
        <v>15267</v>
      </c>
      <c r="L16254" t="s">
        <v>14870</v>
      </c>
    </row>
    <row r="16255" spans="1:12" x14ac:dyDescent="0.2">
      <c r="A16255" t="s">
        <v>15362</v>
      </c>
      <c r="B16255">
        <v>2014.06</v>
      </c>
      <c r="C16255">
        <v>105.058307</v>
      </c>
      <c r="E16255" t="s">
        <v>14865</v>
      </c>
      <c r="F16255" t="s">
        <v>14954</v>
      </c>
      <c r="G16255">
        <v>6</v>
      </c>
      <c r="H16255" t="s">
        <v>14866</v>
      </c>
      <c r="I16255" t="s">
        <v>15188</v>
      </c>
      <c r="J16255" t="s">
        <v>14955</v>
      </c>
      <c r="K16255" t="s">
        <v>15267</v>
      </c>
      <c r="L16255" t="s">
        <v>14870</v>
      </c>
    </row>
    <row r="16256" spans="1:12" x14ac:dyDescent="0.2">
      <c r="A16256" t="s">
        <v>15362</v>
      </c>
      <c r="B16256">
        <v>2014.09</v>
      </c>
      <c r="C16256">
        <v>103.68434000000001</v>
      </c>
      <c r="E16256" t="s">
        <v>14865</v>
      </c>
      <c r="F16256" t="s">
        <v>14954</v>
      </c>
      <c r="G16256">
        <v>6</v>
      </c>
      <c r="H16256" t="s">
        <v>14866</v>
      </c>
      <c r="I16256" t="s">
        <v>15188</v>
      </c>
      <c r="J16256" t="s">
        <v>14955</v>
      </c>
      <c r="K16256" t="s">
        <v>15267</v>
      </c>
      <c r="L16256" t="s">
        <v>14870</v>
      </c>
    </row>
    <row r="16257" spans="1:12" x14ac:dyDescent="0.2">
      <c r="A16257" t="s">
        <v>15362</v>
      </c>
      <c r="B16257">
        <v>2014.12</v>
      </c>
      <c r="C16257">
        <v>112.497675</v>
      </c>
      <c r="E16257" t="s">
        <v>14865</v>
      </c>
      <c r="F16257" t="s">
        <v>14954</v>
      </c>
      <c r="G16257">
        <v>6</v>
      </c>
      <c r="H16257" t="s">
        <v>14866</v>
      </c>
      <c r="I16257" t="s">
        <v>15188</v>
      </c>
      <c r="J16257" t="s">
        <v>14955</v>
      </c>
      <c r="K16257" t="s">
        <v>15267</v>
      </c>
      <c r="L16257" t="s">
        <v>14870</v>
      </c>
    </row>
    <row r="16258" spans="1:12" x14ac:dyDescent="0.2">
      <c r="A16258" t="s">
        <v>15362</v>
      </c>
      <c r="B16258">
        <v>2015.03</v>
      </c>
      <c r="C16258">
        <v>103.315583</v>
      </c>
      <c r="E16258" t="s">
        <v>14865</v>
      </c>
      <c r="F16258" t="s">
        <v>14954</v>
      </c>
      <c r="G16258">
        <v>6</v>
      </c>
      <c r="H16258" t="s">
        <v>14866</v>
      </c>
      <c r="I16258" t="s">
        <v>15188</v>
      </c>
      <c r="J16258" t="s">
        <v>14955</v>
      </c>
      <c r="K16258" t="s">
        <v>15267</v>
      </c>
      <c r="L16258" t="s">
        <v>14870</v>
      </c>
    </row>
    <row r="16259" spans="1:12" x14ac:dyDescent="0.2">
      <c r="A16259" t="s">
        <v>15362</v>
      </c>
      <c r="B16259">
        <v>2015.06</v>
      </c>
      <c r="C16259">
        <v>107.68776800000001</v>
      </c>
      <c r="E16259" t="s">
        <v>14865</v>
      </c>
      <c r="F16259" t="s">
        <v>14954</v>
      </c>
      <c r="G16259">
        <v>6</v>
      </c>
      <c r="H16259" t="s">
        <v>14866</v>
      </c>
      <c r="I16259" t="s">
        <v>15188</v>
      </c>
      <c r="J16259" t="s">
        <v>14955</v>
      </c>
      <c r="K16259" t="s">
        <v>15267</v>
      </c>
      <c r="L16259" t="s">
        <v>14870</v>
      </c>
    </row>
    <row r="16260" spans="1:12" x14ac:dyDescent="0.2">
      <c r="A16260" t="s">
        <v>15362</v>
      </c>
      <c r="B16260">
        <v>2015.09</v>
      </c>
      <c r="C16260">
        <v>108.451384</v>
      </c>
      <c r="E16260" t="s">
        <v>14865</v>
      </c>
      <c r="F16260" t="s">
        <v>14954</v>
      </c>
      <c r="G16260">
        <v>6</v>
      </c>
      <c r="H16260" t="s">
        <v>14866</v>
      </c>
      <c r="I16260" t="s">
        <v>15188</v>
      </c>
      <c r="J16260" t="s">
        <v>14955</v>
      </c>
      <c r="K16260" t="s">
        <v>15267</v>
      </c>
      <c r="L16260" t="s">
        <v>14870</v>
      </c>
    </row>
    <row r="16261" spans="1:12" x14ac:dyDescent="0.2">
      <c r="A16261" t="s">
        <v>15362</v>
      </c>
      <c r="B16261">
        <v>2015.12</v>
      </c>
      <c r="C16261">
        <v>113.49718799999999</v>
      </c>
      <c r="E16261" t="s">
        <v>14865</v>
      </c>
      <c r="F16261" t="s">
        <v>14954</v>
      </c>
      <c r="G16261">
        <v>6</v>
      </c>
      <c r="H16261" t="s">
        <v>14866</v>
      </c>
      <c r="I16261" t="s">
        <v>15188</v>
      </c>
      <c r="J16261" t="s">
        <v>14955</v>
      </c>
      <c r="K16261" t="s">
        <v>15267</v>
      </c>
      <c r="L16261" t="s">
        <v>14870</v>
      </c>
    </row>
    <row r="16262" spans="1:12" x14ac:dyDescent="0.2">
      <c r="A16262" t="s">
        <v>15362</v>
      </c>
      <c r="B16262">
        <v>2016.03</v>
      </c>
      <c r="C16262">
        <v>110.35404800000001</v>
      </c>
      <c r="E16262" t="s">
        <v>14865</v>
      </c>
      <c r="F16262" t="s">
        <v>14954</v>
      </c>
      <c r="G16262">
        <v>6</v>
      </c>
      <c r="H16262" t="s">
        <v>14866</v>
      </c>
      <c r="I16262" t="s">
        <v>15188</v>
      </c>
      <c r="J16262" t="s">
        <v>14955</v>
      </c>
      <c r="K16262" t="s">
        <v>15267</v>
      </c>
      <c r="L16262" t="s">
        <v>14870</v>
      </c>
    </row>
    <row r="16263" spans="1:12" x14ac:dyDescent="0.2">
      <c r="A16263" t="s">
        <v>15362</v>
      </c>
      <c r="B16263">
        <v>2016.06</v>
      </c>
      <c r="C16263">
        <v>110.623519</v>
      </c>
      <c r="E16263" t="s">
        <v>14865</v>
      </c>
      <c r="F16263" t="s">
        <v>14954</v>
      </c>
      <c r="G16263">
        <v>6</v>
      </c>
      <c r="H16263" t="s">
        <v>14866</v>
      </c>
      <c r="I16263" t="s">
        <v>15188</v>
      </c>
      <c r="J16263" t="s">
        <v>14955</v>
      </c>
      <c r="K16263" t="s">
        <v>15267</v>
      </c>
      <c r="L16263" t="s">
        <v>14870</v>
      </c>
    </row>
    <row r="16264" spans="1:12" x14ac:dyDescent="0.2">
      <c r="A16264" t="s">
        <v>15362</v>
      </c>
      <c r="B16264">
        <v>2016.09</v>
      </c>
      <c r="C16264">
        <v>112.139438</v>
      </c>
      <c r="E16264" t="s">
        <v>14865</v>
      </c>
      <c r="F16264" t="s">
        <v>14954</v>
      </c>
      <c r="G16264">
        <v>6</v>
      </c>
      <c r="H16264" t="s">
        <v>14866</v>
      </c>
      <c r="I16264" t="s">
        <v>15188</v>
      </c>
      <c r="J16264" t="s">
        <v>14955</v>
      </c>
      <c r="K16264" t="s">
        <v>15267</v>
      </c>
      <c r="L16264" t="s">
        <v>14870</v>
      </c>
    </row>
    <row r="16265" spans="1:12" x14ac:dyDescent="0.2">
      <c r="A16265" t="s">
        <v>15362</v>
      </c>
      <c r="B16265">
        <v>2016.12</v>
      </c>
      <c r="C16265">
        <v>118.865452</v>
      </c>
      <c r="E16265" t="s">
        <v>14865</v>
      </c>
      <c r="F16265" t="s">
        <v>14954</v>
      </c>
      <c r="G16265">
        <v>6</v>
      </c>
      <c r="H16265" t="s">
        <v>14866</v>
      </c>
      <c r="I16265" t="s">
        <v>15188</v>
      </c>
      <c r="J16265" t="s">
        <v>14955</v>
      </c>
      <c r="K16265" t="s">
        <v>15267</v>
      </c>
      <c r="L16265" t="s">
        <v>14870</v>
      </c>
    </row>
    <row r="16266" spans="1:12" x14ac:dyDescent="0.2">
      <c r="A16266" t="s">
        <v>15362</v>
      </c>
      <c r="B16266">
        <v>2017.03</v>
      </c>
      <c r="C16266">
        <v>116.32084999999999</v>
      </c>
      <c r="E16266" t="s">
        <v>14865</v>
      </c>
      <c r="F16266" t="s">
        <v>14954</v>
      </c>
      <c r="G16266">
        <v>6</v>
      </c>
      <c r="H16266" t="s">
        <v>14866</v>
      </c>
      <c r="I16266" t="s">
        <v>15188</v>
      </c>
      <c r="J16266" t="s">
        <v>14955</v>
      </c>
      <c r="K16266" t="s">
        <v>15267</v>
      </c>
      <c r="L16266" t="s">
        <v>14870</v>
      </c>
    </row>
    <row r="16267" spans="1:12" x14ac:dyDescent="0.2">
      <c r="A16267" t="s">
        <v>15362</v>
      </c>
      <c r="B16267">
        <v>2017.06</v>
      </c>
      <c r="C16267">
        <v>117.111687</v>
      </c>
      <c r="E16267" t="s">
        <v>14865</v>
      </c>
      <c r="F16267" t="s">
        <v>14954</v>
      </c>
      <c r="G16267">
        <v>6</v>
      </c>
      <c r="H16267" t="s">
        <v>14866</v>
      </c>
      <c r="I16267" t="s">
        <v>15188</v>
      </c>
      <c r="J16267" t="s">
        <v>14955</v>
      </c>
      <c r="K16267" t="s">
        <v>15267</v>
      </c>
      <c r="L16267" t="s">
        <v>14870</v>
      </c>
    </row>
    <row r="16268" spans="1:12" x14ac:dyDescent="0.2">
      <c r="A16268" t="s">
        <v>15362</v>
      </c>
      <c r="B16268">
        <v>2017.09</v>
      </c>
      <c r="C16268">
        <v>119.22818599999999</v>
      </c>
      <c r="E16268" t="s">
        <v>14865</v>
      </c>
      <c r="F16268" t="s">
        <v>14954</v>
      </c>
      <c r="G16268">
        <v>6</v>
      </c>
      <c r="H16268" t="s">
        <v>14866</v>
      </c>
      <c r="I16268" t="s">
        <v>15188</v>
      </c>
      <c r="J16268" t="s">
        <v>14955</v>
      </c>
      <c r="K16268" t="s">
        <v>15267</v>
      </c>
      <c r="L16268" t="s">
        <v>14870</v>
      </c>
    </row>
    <row r="16269" spans="1:12" x14ac:dyDescent="0.2">
      <c r="A16269" t="s">
        <v>15362</v>
      </c>
      <c r="B16269">
        <v>2017.12</v>
      </c>
      <c r="C16269">
        <v>127.547178</v>
      </c>
      <c r="E16269" t="s">
        <v>14865</v>
      </c>
      <c r="F16269" t="s">
        <v>14954</v>
      </c>
      <c r="G16269">
        <v>6</v>
      </c>
      <c r="H16269" t="s">
        <v>14866</v>
      </c>
      <c r="I16269" t="s">
        <v>15188</v>
      </c>
      <c r="J16269" t="s">
        <v>14955</v>
      </c>
      <c r="K16269" t="s">
        <v>15267</v>
      </c>
      <c r="L16269" t="s">
        <v>14870</v>
      </c>
    </row>
    <row r="16270" spans="1:12" x14ac:dyDescent="0.2">
      <c r="A16270" t="s">
        <v>15362</v>
      </c>
      <c r="B16270">
        <v>2018.03</v>
      </c>
      <c r="C16270">
        <v>122.485979</v>
      </c>
      <c r="E16270" t="s">
        <v>14865</v>
      </c>
      <c r="F16270" t="s">
        <v>14954</v>
      </c>
      <c r="G16270">
        <v>6</v>
      </c>
      <c r="H16270" t="s">
        <v>14866</v>
      </c>
      <c r="I16270" t="s">
        <v>15188</v>
      </c>
      <c r="J16270" t="s">
        <v>14955</v>
      </c>
      <c r="K16270" t="s">
        <v>15267</v>
      </c>
      <c r="L16270" t="s">
        <v>14870</v>
      </c>
    </row>
    <row r="16271" spans="1:12" x14ac:dyDescent="0.2">
      <c r="A16271" t="s">
        <v>15362</v>
      </c>
      <c r="B16271">
        <v>2018.06</v>
      </c>
      <c r="C16271">
        <v>122.544292</v>
      </c>
      <c r="E16271" t="s">
        <v>14865</v>
      </c>
      <c r="F16271" t="s">
        <v>14954</v>
      </c>
      <c r="G16271">
        <v>6</v>
      </c>
      <c r="H16271" t="s">
        <v>14866</v>
      </c>
      <c r="I16271" t="s">
        <v>15188</v>
      </c>
      <c r="J16271" t="s">
        <v>14955</v>
      </c>
      <c r="K16271" t="s">
        <v>15267</v>
      </c>
      <c r="L16271" t="s">
        <v>14870</v>
      </c>
    </row>
    <row r="16272" spans="1:12" x14ac:dyDescent="0.2">
      <c r="A16272" t="s">
        <v>15362</v>
      </c>
      <c r="B16272">
        <v>2018.09</v>
      </c>
      <c r="C16272">
        <v>125.74436300000001</v>
      </c>
      <c r="E16272" t="s">
        <v>14865</v>
      </c>
      <c r="F16272" t="s">
        <v>14954</v>
      </c>
      <c r="G16272">
        <v>6</v>
      </c>
      <c r="H16272" t="s">
        <v>14866</v>
      </c>
      <c r="I16272" t="s">
        <v>15188</v>
      </c>
      <c r="J16272" t="s">
        <v>14955</v>
      </c>
      <c r="K16272" t="s">
        <v>15267</v>
      </c>
      <c r="L16272" t="s">
        <v>14870</v>
      </c>
    </row>
    <row r="16273" spans="1:12" x14ac:dyDescent="0.2">
      <c r="A16273" t="s">
        <v>15362</v>
      </c>
      <c r="B16273">
        <v>2018.12</v>
      </c>
      <c r="C16273">
        <v>134.26179500000001</v>
      </c>
      <c r="E16273" t="s">
        <v>14865</v>
      </c>
      <c r="F16273" t="s">
        <v>14954</v>
      </c>
      <c r="G16273">
        <v>6</v>
      </c>
      <c r="H16273" t="s">
        <v>14866</v>
      </c>
      <c r="I16273" t="s">
        <v>15188</v>
      </c>
      <c r="J16273" t="s">
        <v>14955</v>
      </c>
      <c r="K16273" t="s">
        <v>15267</v>
      </c>
      <c r="L16273" t="s">
        <v>14870</v>
      </c>
    </row>
    <row r="16274" spans="1:12" x14ac:dyDescent="0.2">
      <c r="A16274" t="s">
        <v>15362</v>
      </c>
      <c r="B16274">
        <v>2019.03</v>
      </c>
      <c r="C16274">
        <v>123.642079</v>
      </c>
      <c r="E16274" t="s">
        <v>14865</v>
      </c>
      <c r="F16274" t="s">
        <v>14954</v>
      </c>
      <c r="G16274">
        <v>6</v>
      </c>
      <c r="H16274" t="s">
        <v>14866</v>
      </c>
      <c r="I16274" t="s">
        <v>15188</v>
      </c>
      <c r="J16274" t="s">
        <v>14955</v>
      </c>
      <c r="K16274" t="s">
        <v>15267</v>
      </c>
      <c r="L16274" t="s">
        <v>14870</v>
      </c>
    </row>
    <row r="16275" spans="1:12" x14ac:dyDescent="0.2">
      <c r="A16275" t="s">
        <v>15362</v>
      </c>
      <c r="B16275">
        <v>2019.06</v>
      </c>
      <c r="C16275">
        <v>127.489631</v>
      </c>
      <c r="E16275" t="s">
        <v>14865</v>
      </c>
      <c r="F16275" t="s">
        <v>14954</v>
      </c>
      <c r="G16275">
        <v>6</v>
      </c>
      <c r="H16275" t="s">
        <v>14866</v>
      </c>
      <c r="I16275" t="s">
        <v>15188</v>
      </c>
      <c r="J16275" t="s">
        <v>14955</v>
      </c>
      <c r="K16275" t="s">
        <v>15267</v>
      </c>
      <c r="L16275" t="s">
        <v>14870</v>
      </c>
    </row>
    <row r="16276" spans="1:12" x14ac:dyDescent="0.2">
      <c r="A16276" t="s">
        <v>15362</v>
      </c>
      <c r="B16276">
        <v>2019.09</v>
      </c>
      <c r="C16276">
        <v>133.757283</v>
      </c>
      <c r="E16276" t="s">
        <v>14865</v>
      </c>
      <c r="F16276" t="s">
        <v>14954</v>
      </c>
      <c r="G16276">
        <v>6</v>
      </c>
      <c r="H16276" t="s">
        <v>14866</v>
      </c>
      <c r="I16276" t="s">
        <v>15188</v>
      </c>
      <c r="J16276" t="s">
        <v>14955</v>
      </c>
      <c r="K16276" t="s">
        <v>15267</v>
      </c>
      <c r="L16276" t="s">
        <v>14870</v>
      </c>
    </row>
    <row r="16277" spans="1:12" x14ac:dyDescent="0.2">
      <c r="A16277" t="s">
        <v>15362</v>
      </c>
      <c r="B16277">
        <v>2019.12</v>
      </c>
      <c r="C16277">
        <v>144.67055099999999</v>
      </c>
      <c r="E16277" t="s">
        <v>14865</v>
      </c>
      <c r="F16277" t="s">
        <v>14954</v>
      </c>
      <c r="G16277">
        <v>6</v>
      </c>
      <c r="H16277" t="s">
        <v>14866</v>
      </c>
      <c r="I16277" t="s">
        <v>15188</v>
      </c>
      <c r="J16277" t="s">
        <v>14955</v>
      </c>
      <c r="K16277" t="s">
        <v>15267</v>
      </c>
      <c r="L16277" t="s">
        <v>14870</v>
      </c>
    </row>
    <row r="16278" spans="1:12" x14ac:dyDescent="0.2">
      <c r="A16278" t="s">
        <v>15362</v>
      </c>
      <c r="B16278">
        <v>2020.03</v>
      </c>
      <c r="C16278">
        <v>130.014782</v>
      </c>
      <c r="E16278" t="s">
        <v>14865</v>
      </c>
      <c r="F16278" t="s">
        <v>14954</v>
      </c>
      <c r="G16278">
        <v>6</v>
      </c>
      <c r="H16278" t="s">
        <v>14866</v>
      </c>
      <c r="I16278" t="s">
        <v>15188</v>
      </c>
      <c r="J16278" t="s">
        <v>14955</v>
      </c>
      <c r="K16278" t="s">
        <v>15267</v>
      </c>
      <c r="L16278" t="s">
        <v>14870</v>
      </c>
    </row>
    <row r="16279" spans="1:12" x14ac:dyDescent="0.2">
      <c r="A16279" t="s">
        <v>15362</v>
      </c>
      <c r="B16279">
        <v>2020.06</v>
      </c>
      <c r="C16279">
        <v>131.804901</v>
      </c>
      <c r="E16279" t="s">
        <v>14865</v>
      </c>
      <c r="F16279" t="s">
        <v>14954</v>
      </c>
      <c r="G16279">
        <v>6</v>
      </c>
      <c r="H16279" t="s">
        <v>14866</v>
      </c>
      <c r="I16279" t="s">
        <v>15188</v>
      </c>
      <c r="J16279" t="s">
        <v>14955</v>
      </c>
      <c r="K16279" t="s">
        <v>15267</v>
      </c>
      <c r="L16279" t="s">
        <v>14870</v>
      </c>
    </row>
    <row r="16280" spans="1:12" x14ac:dyDescent="0.2">
      <c r="A16280" t="s">
        <v>15362</v>
      </c>
      <c r="B16280">
        <v>2020.09</v>
      </c>
      <c r="C16280">
        <v>143.236716</v>
      </c>
      <c r="E16280" t="s">
        <v>14865</v>
      </c>
      <c r="F16280" t="s">
        <v>14954</v>
      </c>
      <c r="G16280">
        <v>6</v>
      </c>
      <c r="H16280" t="s">
        <v>14866</v>
      </c>
      <c r="I16280" t="s">
        <v>15188</v>
      </c>
      <c r="J16280" t="s">
        <v>14955</v>
      </c>
      <c r="K16280" t="s">
        <v>15267</v>
      </c>
      <c r="L16280" t="s">
        <v>14870</v>
      </c>
    </row>
    <row r="16281" spans="1:12" x14ac:dyDescent="0.2">
      <c r="A16281" t="s">
        <v>15362</v>
      </c>
      <c r="B16281">
        <v>2020.12</v>
      </c>
      <c r="C16281">
        <v>146.13844700000001</v>
      </c>
      <c r="E16281" t="s">
        <v>14865</v>
      </c>
      <c r="F16281" t="s">
        <v>14954</v>
      </c>
      <c r="G16281">
        <v>6</v>
      </c>
      <c r="H16281" t="s">
        <v>14866</v>
      </c>
      <c r="I16281" t="s">
        <v>15188</v>
      </c>
      <c r="J16281" t="s">
        <v>14955</v>
      </c>
      <c r="K16281" t="s">
        <v>15267</v>
      </c>
      <c r="L16281" t="s">
        <v>14870</v>
      </c>
    </row>
    <row r="16282" spans="1:12" x14ac:dyDescent="0.2">
      <c r="A16282" t="s">
        <v>15362</v>
      </c>
      <c r="B16282">
        <v>2021.03</v>
      </c>
      <c r="C16282">
        <v>142.212073</v>
      </c>
      <c r="E16282" t="s">
        <v>14865</v>
      </c>
      <c r="F16282" t="s">
        <v>14954</v>
      </c>
      <c r="G16282">
        <v>6</v>
      </c>
      <c r="H16282" t="s">
        <v>14866</v>
      </c>
      <c r="I16282" t="s">
        <v>15188</v>
      </c>
      <c r="J16282" t="s">
        <v>14955</v>
      </c>
      <c r="K16282" t="s">
        <v>15267</v>
      </c>
      <c r="L16282" t="s">
        <v>14870</v>
      </c>
    </row>
    <row r="16283" spans="1:12" x14ac:dyDescent="0.2">
      <c r="A16283" t="s">
        <v>15362</v>
      </c>
      <c r="B16283">
        <v>2021.06</v>
      </c>
      <c r="C16283">
        <v>147.72430499999999</v>
      </c>
      <c r="E16283" t="s">
        <v>14865</v>
      </c>
      <c r="F16283" t="s">
        <v>14954</v>
      </c>
      <c r="G16283">
        <v>6</v>
      </c>
      <c r="H16283" t="s">
        <v>14866</v>
      </c>
      <c r="I16283" t="s">
        <v>15188</v>
      </c>
      <c r="J16283" t="s">
        <v>14955</v>
      </c>
      <c r="K16283" t="s">
        <v>15267</v>
      </c>
      <c r="L16283" t="s">
        <v>14870</v>
      </c>
    </row>
    <row r="16284" spans="1:12" x14ac:dyDescent="0.2">
      <c r="A16284" t="s">
        <v>15362</v>
      </c>
      <c r="B16284">
        <v>2021.09</v>
      </c>
      <c r="C16284">
        <v>151.06560200000001</v>
      </c>
      <c r="E16284" t="s">
        <v>14865</v>
      </c>
      <c r="F16284" t="s">
        <v>14954</v>
      </c>
      <c r="G16284">
        <v>6</v>
      </c>
      <c r="H16284" t="s">
        <v>14866</v>
      </c>
      <c r="I16284" t="s">
        <v>15188</v>
      </c>
      <c r="J16284" t="s">
        <v>14955</v>
      </c>
      <c r="K16284" t="s">
        <v>15267</v>
      </c>
      <c r="L16284" t="s">
        <v>14870</v>
      </c>
    </row>
    <row r="16285" spans="1:12" x14ac:dyDescent="0.2">
      <c r="A16285" t="s">
        <v>15362</v>
      </c>
      <c r="B16285">
        <v>2021.12</v>
      </c>
      <c r="C16285">
        <v>162.39201700000001</v>
      </c>
      <c r="E16285" t="s">
        <v>14865</v>
      </c>
      <c r="F16285" t="s">
        <v>14954</v>
      </c>
      <c r="G16285">
        <v>6</v>
      </c>
      <c r="H16285" t="s">
        <v>14866</v>
      </c>
      <c r="I16285" t="s">
        <v>15188</v>
      </c>
      <c r="J16285" t="s">
        <v>14955</v>
      </c>
      <c r="K16285" t="s">
        <v>15267</v>
      </c>
      <c r="L16285" t="s">
        <v>14870</v>
      </c>
    </row>
    <row r="16286" spans="1:12" x14ac:dyDescent="0.2">
      <c r="A16286" t="s">
        <v>15362</v>
      </c>
      <c r="B16286">
        <v>2022.03</v>
      </c>
      <c r="C16286">
        <v>154.43385799999999</v>
      </c>
      <c r="E16286" t="s">
        <v>14865</v>
      </c>
      <c r="F16286" t="s">
        <v>14954</v>
      </c>
      <c r="G16286">
        <v>6</v>
      </c>
      <c r="H16286" t="s">
        <v>14866</v>
      </c>
      <c r="I16286" t="s">
        <v>15188</v>
      </c>
      <c r="J16286" t="s">
        <v>14955</v>
      </c>
      <c r="K16286" t="s">
        <v>15267</v>
      </c>
      <c r="L16286" t="s">
        <v>14870</v>
      </c>
    </row>
    <row r="16287" spans="1:12" x14ac:dyDescent="0.2">
      <c r="A16287" t="s">
        <v>15362</v>
      </c>
      <c r="B16287">
        <v>2022.06</v>
      </c>
      <c r="C16287">
        <v>160.87452500000001</v>
      </c>
      <c r="E16287" t="s">
        <v>14865</v>
      </c>
      <c r="F16287" t="s">
        <v>14954</v>
      </c>
      <c r="G16287">
        <v>6</v>
      </c>
      <c r="H16287" t="s">
        <v>14866</v>
      </c>
      <c r="I16287" t="s">
        <v>15188</v>
      </c>
      <c r="J16287" t="s">
        <v>14955</v>
      </c>
      <c r="K16287" t="s">
        <v>15267</v>
      </c>
      <c r="L16287" t="s">
        <v>14870</v>
      </c>
    </row>
    <row r="16288" spans="1:12" x14ac:dyDescent="0.2">
      <c r="A16288" t="s">
        <v>15362</v>
      </c>
      <c r="B16288">
        <v>2022.09</v>
      </c>
      <c r="C16288">
        <v>161.84424899999999</v>
      </c>
      <c r="E16288" t="s">
        <v>14865</v>
      </c>
      <c r="F16288" t="s">
        <v>14954</v>
      </c>
      <c r="G16288">
        <v>6</v>
      </c>
      <c r="H16288" t="s">
        <v>14866</v>
      </c>
      <c r="I16288" t="s">
        <v>15188</v>
      </c>
      <c r="J16288" t="s">
        <v>14955</v>
      </c>
      <c r="K16288" t="s">
        <v>15267</v>
      </c>
      <c r="L16288" t="s">
        <v>14870</v>
      </c>
    </row>
    <row r="16289" spans="1:12" x14ac:dyDescent="0.2">
      <c r="A16289" t="s">
        <v>15363</v>
      </c>
      <c r="B16289">
        <v>2011.06</v>
      </c>
      <c r="C16289">
        <v>29.502140000000001</v>
      </c>
      <c r="E16289" t="s">
        <v>14865</v>
      </c>
      <c r="F16289" t="s">
        <v>14954</v>
      </c>
      <c r="G16289">
        <v>6</v>
      </c>
      <c r="H16289" t="s">
        <v>14866</v>
      </c>
      <c r="I16289" t="s">
        <v>15188</v>
      </c>
      <c r="J16289" t="s">
        <v>14955</v>
      </c>
      <c r="K16289" t="s">
        <v>15269</v>
      </c>
      <c r="L16289" t="s">
        <v>14870</v>
      </c>
    </row>
    <row r="16290" spans="1:12" x14ac:dyDescent="0.2">
      <c r="A16290" t="s">
        <v>15363</v>
      </c>
      <c r="B16290">
        <v>2011.09</v>
      </c>
      <c r="C16290">
        <v>28.930316000000001</v>
      </c>
      <c r="E16290" t="s">
        <v>14865</v>
      </c>
      <c r="F16290" t="s">
        <v>14954</v>
      </c>
      <c r="G16290">
        <v>6</v>
      </c>
      <c r="H16290" t="s">
        <v>14866</v>
      </c>
      <c r="I16290" t="s">
        <v>15188</v>
      </c>
      <c r="J16290" t="s">
        <v>14955</v>
      </c>
      <c r="K16290" t="s">
        <v>15269</v>
      </c>
      <c r="L16290" t="s">
        <v>14870</v>
      </c>
    </row>
    <row r="16291" spans="1:12" x14ac:dyDescent="0.2">
      <c r="A16291" t="s">
        <v>15363</v>
      </c>
      <c r="B16291">
        <v>2011.12</v>
      </c>
      <c r="C16291">
        <v>31.166813000000001</v>
      </c>
      <c r="E16291" t="s">
        <v>14865</v>
      </c>
      <c r="F16291" t="s">
        <v>14954</v>
      </c>
      <c r="G16291">
        <v>6</v>
      </c>
      <c r="H16291" t="s">
        <v>14866</v>
      </c>
      <c r="I16291" t="s">
        <v>15188</v>
      </c>
      <c r="J16291" t="s">
        <v>14955</v>
      </c>
      <c r="K16291" t="s">
        <v>15269</v>
      </c>
      <c r="L16291" t="s">
        <v>14870</v>
      </c>
    </row>
    <row r="16292" spans="1:12" x14ac:dyDescent="0.2">
      <c r="A16292" t="s">
        <v>15363</v>
      </c>
      <c r="B16292">
        <v>2012.03</v>
      </c>
      <c r="C16292">
        <v>29.273671</v>
      </c>
      <c r="E16292" t="s">
        <v>14865</v>
      </c>
      <c r="F16292" t="s">
        <v>14954</v>
      </c>
      <c r="G16292">
        <v>6</v>
      </c>
      <c r="H16292" t="s">
        <v>14866</v>
      </c>
      <c r="I16292" t="s">
        <v>15188</v>
      </c>
      <c r="J16292" t="s">
        <v>14955</v>
      </c>
      <c r="K16292" t="s">
        <v>15269</v>
      </c>
      <c r="L16292" t="s">
        <v>14870</v>
      </c>
    </row>
    <row r="16293" spans="1:12" x14ac:dyDescent="0.2">
      <c r="A16293" t="s">
        <v>15363</v>
      </c>
      <c r="B16293">
        <v>2012.06</v>
      </c>
      <c r="C16293">
        <v>29.964351000000001</v>
      </c>
      <c r="E16293" t="s">
        <v>14865</v>
      </c>
      <c r="F16293" t="s">
        <v>14954</v>
      </c>
      <c r="G16293">
        <v>6</v>
      </c>
      <c r="H16293" t="s">
        <v>14866</v>
      </c>
      <c r="I16293" t="s">
        <v>15188</v>
      </c>
      <c r="J16293" t="s">
        <v>14955</v>
      </c>
      <c r="K16293" t="s">
        <v>15269</v>
      </c>
      <c r="L16293" t="s">
        <v>14870</v>
      </c>
    </row>
    <row r="16294" spans="1:12" x14ac:dyDescent="0.2">
      <c r="A16294" t="s">
        <v>15363</v>
      </c>
      <c r="B16294">
        <v>2012.09</v>
      </c>
      <c r="C16294">
        <v>30.559374999999999</v>
      </c>
      <c r="E16294" t="s">
        <v>14865</v>
      </c>
      <c r="F16294" t="s">
        <v>14954</v>
      </c>
      <c r="G16294">
        <v>6</v>
      </c>
      <c r="H16294" t="s">
        <v>14866</v>
      </c>
      <c r="I16294" t="s">
        <v>15188</v>
      </c>
      <c r="J16294" t="s">
        <v>14955</v>
      </c>
      <c r="K16294" t="s">
        <v>15269</v>
      </c>
      <c r="L16294" t="s">
        <v>14870</v>
      </c>
    </row>
    <row r="16295" spans="1:12" x14ac:dyDescent="0.2">
      <c r="A16295" t="s">
        <v>15363</v>
      </c>
      <c r="B16295">
        <v>2012.12</v>
      </c>
      <c r="C16295">
        <v>32.258519999999997</v>
      </c>
      <c r="E16295" t="s">
        <v>14865</v>
      </c>
      <c r="F16295" t="s">
        <v>14954</v>
      </c>
      <c r="G16295">
        <v>6</v>
      </c>
      <c r="H16295" t="s">
        <v>14866</v>
      </c>
      <c r="I16295" t="s">
        <v>15188</v>
      </c>
      <c r="J16295" t="s">
        <v>14955</v>
      </c>
      <c r="K16295" t="s">
        <v>15269</v>
      </c>
      <c r="L16295" t="s">
        <v>14870</v>
      </c>
    </row>
    <row r="16296" spans="1:12" x14ac:dyDescent="0.2">
      <c r="A16296" t="s">
        <v>15363</v>
      </c>
      <c r="B16296">
        <v>2013.03</v>
      </c>
      <c r="C16296">
        <v>29.855208999999999</v>
      </c>
      <c r="E16296" t="s">
        <v>14865</v>
      </c>
      <c r="F16296" t="s">
        <v>14954</v>
      </c>
      <c r="G16296">
        <v>6</v>
      </c>
      <c r="H16296" t="s">
        <v>14866</v>
      </c>
      <c r="I16296" t="s">
        <v>15188</v>
      </c>
      <c r="J16296" t="s">
        <v>14955</v>
      </c>
      <c r="K16296" t="s">
        <v>15269</v>
      </c>
      <c r="L16296" t="s">
        <v>14870</v>
      </c>
    </row>
    <row r="16297" spans="1:12" x14ac:dyDescent="0.2">
      <c r="A16297" t="s">
        <v>15363</v>
      </c>
      <c r="B16297">
        <v>2013.06</v>
      </c>
      <c r="C16297">
        <v>30.602789000000001</v>
      </c>
      <c r="E16297" t="s">
        <v>14865</v>
      </c>
      <c r="F16297" t="s">
        <v>14954</v>
      </c>
      <c r="G16297">
        <v>6</v>
      </c>
      <c r="H16297" t="s">
        <v>14866</v>
      </c>
      <c r="I16297" t="s">
        <v>15188</v>
      </c>
      <c r="J16297" t="s">
        <v>14955</v>
      </c>
      <c r="K16297" t="s">
        <v>15269</v>
      </c>
      <c r="L16297" t="s">
        <v>14870</v>
      </c>
    </row>
    <row r="16298" spans="1:12" x14ac:dyDescent="0.2">
      <c r="A16298" t="s">
        <v>15363</v>
      </c>
      <c r="B16298">
        <v>2013.09</v>
      </c>
      <c r="C16298">
        <v>30.821290999999999</v>
      </c>
      <c r="E16298" t="s">
        <v>14865</v>
      </c>
      <c r="F16298" t="s">
        <v>14954</v>
      </c>
      <c r="G16298">
        <v>6</v>
      </c>
      <c r="H16298" t="s">
        <v>14866</v>
      </c>
      <c r="I16298" t="s">
        <v>15188</v>
      </c>
      <c r="J16298" t="s">
        <v>14955</v>
      </c>
      <c r="K16298" t="s">
        <v>15269</v>
      </c>
      <c r="L16298" t="s">
        <v>14870</v>
      </c>
    </row>
    <row r="16299" spans="1:12" x14ac:dyDescent="0.2">
      <c r="A16299" t="s">
        <v>15363</v>
      </c>
      <c r="B16299">
        <v>2013.12</v>
      </c>
      <c r="C16299">
        <v>34.297324000000003</v>
      </c>
      <c r="E16299" t="s">
        <v>14865</v>
      </c>
      <c r="F16299" t="s">
        <v>14954</v>
      </c>
      <c r="G16299">
        <v>6</v>
      </c>
      <c r="H16299" t="s">
        <v>14866</v>
      </c>
      <c r="I16299" t="s">
        <v>15188</v>
      </c>
      <c r="J16299" t="s">
        <v>14955</v>
      </c>
      <c r="K16299" t="s">
        <v>15269</v>
      </c>
      <c r="L16299" t="s">
        <v>14870</v>
      </c>
    </row>
    <row r="16300" spans="1:12" x14ac:dyDescent="0.2">
      <c r="A16300" t="s">
        <v>15363</v>
      </c>
      <c r="B16300">
        <v>2014.03</v>
      </c>
      <c r="C16300">
        <v>31.447305</v>
      </c>
      <c r="E16300" t="s">
        <v>14865</v>
      </c>
      <c r="F16300" t="s">
        <v>14954</v>
      </c>
      <c r="G16300">
        <v>6</v>
      </c>
      <c r="H16300" t="s">
        <v>14866</v>
      </c>
      <c r="I16300" t="s">
        <v>15188</v>
      </c>
      <c r="J16300" t="s">
        <v>14955</v>
      </c>
      <c r="K16300" t="s">
        <v>15269</v>
      </c>
      <c r="L16300" t="s">
        <v>14870</v>
      </c>
    </row>
    <row r="16301" spans="1:12" x14ac:dyDescent="0.2">
      <c r="A16301" t="s">
        <v>15363</v>
      </c>
      <c r="B16301">
        <v>2014.06</v>
      </c>
      <c r="C16301">
        <v>33.083097000000002</v>
      </c>
      <c r="E16301" t="s">
        <v>14865</v>
      </c>
      <c r="F16301" t="s">
        <v>14954</v>
      </c>
      <c r="G16301">
        <v>6</v>
      </c>
      <c r="H16301" t="s">
        <v>14866</v>
      </c>
      <c r="I16301" t="s">
        <v>15188</v>
      </c>
      <c r="J16301" t="s">
        <v>14955</v>
      </c>
      <c r="K16301" t="s">
        <v>15269</v>
      </c>
      <c r="L16301" t="s">
        <v>14870</v>
      </c>
    </row>
    <row r="16302" spans="1:12" x14ac:dyDescent="0.2">
      <c r="A16302" t="s">
        <v>15363</v>
      </c>
      <c r="B16302">
        <v>2014.09</v>
      </c>
      <c r="C16302">
        <v>32.914534000000003</v>
      </c>
      <c r="E16302" t="s">
        <v>14865</v>
      </c>
      <c r="F16302" t="s">
        <v>14954</v>
      </c>
      <c r="G16302">
        <v>6</v>
      </c>
      <c r="H16302" t="s">
        <v>14866</v>
      </c>
      <c r="I16302" t="s">
        <v>15188</v>
      </c>
      <c r="J16302" t="s">
        <v>14955</v>
      </c>
      <c r="K16302" t="s">
        <v>15269</v>
      </c>
      <c r="L16302" t="s">
        <v>14870</v>
      </c>
    </row>
    <row r="16303" spans="1:12" x14ac:dyDescent="0.2">
      <c r="A16303" t="s">
        <v>15363</v>
      </c>
      <c r="B16303">
        <v>2014.12</v>
      </c>
      <c r="C16303">
        <v>35.380412</v>
      </c>
      <c r="E16303" t="s">
        <v>14865</v>
      </c>
      <c r="F16303" t="s">
        <v>14954</v>
      </c>
      <c r="G16303">
        <v>6</v>
      </c>
      <c r="H16303" t="s">
        <v>14866</v>
      </c>
      <c r="I16303" t="s">
        <v>15188</v>
      </c>
      <c r="J16303" t="s">
        <v>14955</v>
      </c>
      <c r="K16303" t="s">
        <v>15269</v>
      </c>
      <c r="L16303" t="s">
        <v>14870</v>
      </c>
    </row>
    <row r="16304" spans="1:12" x14ac:dyDescent="0.2">
      <c r="A16304" t="s">
        <v>15363</v>
      </c>
      <c r="B16304">
        <v>2015.03</v>
      </c>
      <c r="C16304">
        <v>32.638536000000002</v>
      </c>
      <c r="E16304" t="s">
        <v>14865</v>
      </c>
      <c r="F16304" t="s">
        <v>14954</v>
      </c>
      <c r="G16304">
        <v>6</v>
      </c>
      <c r="H16304" t="s">
        <v>14866</v>
      </c>
      <c r="I16304" t="s">
        <v>15188</v>
      </c>
      <c r="J16304" t="s">
        <v>14955</v>
      </c>
      <c r="K16304" t="s">
        <v>15269</v>
      </c>
      <c r="L16304" t="s">
        <v>14870</v>
      </c>
    </row>
    <row r="16305" spans="1:12" x14ac:dyDescent="0.2">
      <c r="A16305" t="s">
        <v>15363</v>
      </c>
      <c r="B16305">
        <v>2015.06</v>
      </c>
      <c r="C16305">
        <v>34.327058999999998</v>
      </c>
      <c r="E16305" t="s">
        <v>14865</v>
      </c>
      <c r="F16305" t="s">
        <v>14954</v>
      </c>
      <c r="G16305">
        <v>6</v>
      </c>
      <c r="H16305" t="s">
        <v>14866</v>
      </c>
      <c r="I16305" t="s">
        <v>15188</v>
      </c>
      <c r="J16305" t="s">
        <v>14955</v>
      </c>
      <c r="K16305" t="s">
        <v>15269</v>
      </c>
      <c r="L16305" t="s">
        <v>14870</v>
      </c>
    </row>
    <row r="16306" spans="1:12" x14ac:dyDescent="0.2">
      <c r="A16306" t="s">
        <v>15363</v>
      </c>
      <c r="B16306">
        <v>2015.09</v>
      </c>
      <c r="C16306">
        <v>34.927819</v>
      </c>
      <c r="E16306" t="s">
        <v>14865</v>
      </c>
      <c r="F16306" t="s">
        <v>14954</v>
      </c>
      <c r="G16306">
        <v>6</v>
      </c>
      <c r="H16306" t="s">
        <v>14866</v>
      </c>
      <c r="I16306" t="s">
        <v>15188</v>
      </c>
      <c r="J16306" t="s">
        <v>14955</v>
      </c>
      <c r="K16306" t="s">
        <v>15269</v>
      </c>
      <c r="L16306" t="s">
        <v>14870</v>
      </c>
    </row>
    <row r="16307" spans="1:12" x14ac:dyDescent="0.2">
      <c r="A16307" t="s">
        <v>15363</v>
      </c>
      <c r="B16307">
        <v>2015.12</v>
      </c>
      <c r="C16307">
        <v>37.441468</v>
      </c>
      <c r="E16307" t="s">
        <v>14865</v>
      </c>
      <c r="F16307" t="s">
        <v>14954</v>
      </c>
      <c r="G16307">
        <v>6</v>
      </c>
      <c r="H16307" t="s">
        <v>14866</v>
      </c>
      <c r="I16307" t="s">
        <v>15188</v>
      </c>
      <c r="J16307" t="s">
        <v>14955</v>
      </c>
      <c r="K16307" t="s">
        <v>15269</v>
      </c>
      <c r="L16307" t="s">
        <v>14870</v>
      </c>
    </row>
    <row r="16308" spans="1:12" x14ac:dyDescent="0.2">
      <c r="A16308" t="s">
        <v>15363</v>
      </c>
      <c r="B16308">
        <v>2016.03</v>
      </c>
      <c r="C16308">
        <v>36.576943</v>
      </c>
      <c r="E16308" t="s">
        <v>14865</v>
      </c>
      <c r="F16308" t="s">
        <v>14954</v>
      </c>
      <c r="G16308">
        <v>6</v>
      </c>
      <c r="H16308" t="s">
        <v>14866</v>
      </c>
      <c r="I16308" t="s">
        <v>15188</v>
      </c>
      <c r="J16308" t="s">
        <v>14955</v>
      </c>
      <c r="K16308" t="s">
        <v>15269</v>
      </c>
      <c r="L16308" t="s">
        <v>14870</v>
      </c>
    </row>
    <row r="16309" spans="1:12" x14ac:dyDescent="0.2">
      <c r="A16309" t="s">
        <v>15363</v>
      </c>
      <c r="B16309">
        <v>2016.06</v>
      </c>
      <c r="C16309">
        <v>37.500779000000001</v>
      </c>
      <c r="E16309" t="s">
        <v>14865</v>
      </c>
      <c r="F16309" t="s">
        <v>14954</v>
      </c>
      <c r="G16309">
        <v>6</v>
      </c>
      <c r="H16309" t="s">
        <v>14866</v>
      </c>
      <c r="I16309" t="s">
        <v>15188</v>
      </c>
      <c r="J16309" t="s">
        <v>14955</v>
      </c>
      <c r="K16309" t="s">
        <v>15269</v>
      </c>
      <c r="L16309" t="s">
        <v>14870</v>
      </c>
    </row>
    <row r="16310" spans="1:12" x14ac:dyDescent="0.2">
      <c r="A16310" t="s">
        <v>15363</v>
      </c>
      <c r="B16310">
        <v>2016.09</v>
      </c>
      <c r="C16310">
        <v>38.044431000000003</v>
      </c>
      <c r="E16310" t="s">
        <v>14865</v>
      </c>
      <c r="F16310" t="s">
        <v>14954</v>
      </c>
      <c r="G16310">
        <v>6</v>
      </c>
      <c r="H16310" t="s">
        <v>14866</v>
      </c>
      <c r="I16310" t="s">
        <v>15188</v>
      </c>
      <c r="J16310" t="s">
        <v>14955</v>
      </c>
      <c r="K16310" t="s">
        <v>15269</v>
      </c>
      <c r="L16310" t="s">
        <v>14870</v>
      </c>
    </row>
    <row r="16311" spans="1:12" x14ac:dyDescent="0.2">
      <c r="A16311" t="s">
        <v>15363</v>
      </c>
      <c r="B16311">
        <v>2016.12</v>
      </c>
      <c r="C16311">
        <v>40.557755999999998</v>
      </c>
      <c r="E16311" t="s">
        <v>14865</v>
      </c>
      <c r="F16311" t="s">
        <v>14954</v>
      </c>
      <c r="G16311">
        <v>6</v>
      </c>
      <c r="H16311" t="s">
        <v>14866</v>
      </c>
      <c r="I16311" t="s">
        <v>15188</v>
      </c>
      <c r="J16311" t="s">
        <v>14955</v>
      </c>
      <c r="K16311" t="s">
        <v>15269</v>
      </c>
      <c r="L16311" t="s">
        <v>14870</v>
      </c>
    </row>
    <row r="16312" spans="1:12" x14ac:dyDescent="0.2">
      <c r="A16312" t="s">
        <v>15363</v>
      </c>
      <c r="B16312">
        <v>2017.03</v>
      </c>
      <c r="C16312">
        <v>39.792504000000001</v>
      </c>
      <c r="E16312" t="s">
        <v>14865</v>
      </c>
      <c r="F16312" t="s">
        <v>14954</v>
      </c>
      <c r="G16312">
        <v>6</v>
      </c>
      <c r="H16312" t="s">
        <v>14866</v>
      </c>
      <c r="I16312" t="s">
        <v>15188</v>
      </c>
      <c r="J16312" t="s">
        <v>14955</v>
      </c>
      <c r="K16312" t="s">
        <v>15269</v>
      </c>
      <c r="L16312" t="s">
        <v>14870</v>
      </c>
    </row>
    <row r="16313" spans="1:12" x14ac:dyDescent="0.2">
      <c r="A16313" t="s">
        <v>15363</v>
      </c>
      <c r="B16313">
        <v>2017.06</v>
      </c>
      <c r="C16313">
        <v>40.986595999999999</v>
      </c>
      <c r="E16313" t="s">
        <v>14865</v>
      </c>
      <c r="F16313" t="s">
        <v>14954</v>
      </c>
      <c r="G16313">
        <v>6</v>
      </c>
      <c r="H16313" t="s">
        <v>14866</v>
      </c>
      <c r="I16313" t="s">
        <v>15188</v>
      </c>
      <c r="J16313" t="s">
        <v>14955</v>
      </c>
      <c r="K16313" t="s">
        <v>15269</v>
      </c>
      <c r="L16313" t="s">
        <v>14870</v>
      </c>
    </row>
    <row r="16314" spans="1:12" x14ac:dyDescent="0.2">
      <c r="A16314" t="s">
        <v>15363</v>
      </c>
      <c r="B16314">
        <v>2017.09</v>
      </c>
      <c r="C16314">
        <v>41.484378</v>
      </c>
      <c r="E16314" t="s">
        <v>14865</v>
      </c>
      <c r="F16314" t="s">
        <v>14954</v>
      </c>
      <c r="G16314">
        <v>6</v>
      </c>
      <c r="H16314" t="s">
        <v>14866</v>
      </c>
      <c r="I16314" t="s">
        <v>15188</v>
      </c>
      <c r="J16314" t="s">
        <v>14955</v>
      </c>
      <c r="K16314" t="s">
        <v>15269</v>
      </c>
      <c r="L16314" t="s">
        <v>14870</v>
      </c>
    </row>
    <row r="16315" spans="1:12" x14ac:dyDescent="0.2">
      <c r="A16315" t="s">
        <v>15363</v>
      </c>
      <c r="B16315">
        <v>2017.12</v>
      </c>
      <c r="C16315">
        <v>45.081823999999997</v>
      </c>
      <c r="E16315" t="s">
        <v>14865</v>
      </c>
      <c r="F16315" t="s">
        <v>14954</v>
      </c>
      <c r="G16315">
        <v>6</v>
      </c>
      <c r="H16315" t="s">
        <v>14866</v>
      </c>
      <c r="I16315" t="s">
        <v>15188</v>
      </c>
      <c r="J16315" t="s">
        <v>14955</v>
      </c>
      <c r="K16315" t="s">
        <v>15269</v>
      </c>
      <c r="L16315" t="s">
        <v>14870</v>
      </c>
    </row>
    <row r="16316" spans="1:12" x14ac:dyDescent="0.2">
      <c r="A16316" t="s">
        <v>15363</v>
      </c>
      <c r="B16316">
        <v>2018.03</v>
      </c>
      <c r="C16316">
        <v>42.209187</v>
      </c>
      <c r="E16316" t="s">
        <v>14865</v>
      </c>
      <c r="F16316" t="s">
        <v>14954</v>
      </c>
      <c r="G16316">
        <v>6</v>
      </c>
      <c r="H16316" t="s">
        <v>14866</v>
      </c>
      <c r="I16316" t="s">
        <v>15188</v>
      </c>
      <c r="J16316" t="s">
        <v>14955</v>
      </c>
      <c r="K16316" t="s">
        <v>15269</v>
      </c>
      <c r="L16316" t="s">
        <v>14870</v>
      </c>
    </row>
    <row r="16317" spans="1:12" x14ac:dyDescent="0.2">
      <c r="A16317" t="s">
        <v>15363</v>
      </c>
      <c r="B16317">
        <v>2018.06</v>
      </c>
      <c r="C16317">
        <v>44.636155000000002</v>
      </c>
      <c r="E16317" t="s">
        <v>14865</v>
      </c>
      <c r="F16317" t="s">
        <v>14954</v>
      </c>
      <c r="G16317">
        <v>6</v>
      </c>
      <c r="H16317" t="s">
        <v>14866</v>
      </c>
      <c r="I16317" t="s">
        <v>15188</v>
      </c>
      <c r="J16317" t="s">
        <v>14955</v>
      </c>
      <c r="K16317" t="s">
        <v>15269</v>
      </c>
      <c r="L16317" t="s">
        <v>14870</v>
      </c>
    </row>
    <row r="16318" spans="1:12" x14ac:dyDescent="0.2">
      <c r="A16318" t="s">
        <v>15363</v>
      </c>
      <c r="B16318">
        <v>2018.09</v>
      </c>
      <c r="C16318">
        <v>44.922932000000003</v>
      </c>
      <c r="E16318" t="s">
        <v>14865</v>
      </c>
      <c r="F16318" t="s">
        <v>14954</v>
      </c>
      <c r="G16318">
        <v>6</v>
      </c>
      <c r="H16318" t="s">
        <v>14866</v>
      </c>
      <c r="I16318" t="s">
        <v>15188</v>
      </c>
      <c r="J16318" t="s">
        <v>14955</v>
      </c>
      <c r="K16318" t="s">
        <v>15269</v>
      </c>
      <c r="L16318" t="s">
        <v>14870</v>
      </c>
    </row>
    <row r="16319" spans="1:12" x14ac:dyDescent="0.2">
      <c r="A16319" t="s">
        <v>15363</v>
      </c>
      <c r="B16319">
        <v>2018.12</v>
      </c>
      <c r="C16319">
        <v>48.145871999999997</v>
      </c>
      <c r="E16319" t="s">
        <v>14865</v>
      </c>
      <c r="F16319" t="s">
        <v>14954</v>
      </c>
      <c r="G16319">
        <v>6</v>
      </c>
      <c r="H16319" t="s">
        <v>14866</v>
      </c>
      <c r="I16319" t="s">
        <v>15188</v>
      </c>
      <c r="J16319" t="s">
        <v>14955</v>
      </c>
      <c r="K16319" t="s">
        <v>15269</v>
      </c>
      <c r="L16319" t="s">
        <v>14870</v>
      </c>
    </row>
    <row r="16320" spans="1:12" x14ac:dyDescent="0.2">
      <c r="A16320" t="s">
        <v>15363</v>
      </c>
      <c r="B16320">
        <v>2019.03</v>
      </c>
      <c r="C16320">
        <v>46.205477000000002</v>
      </c>
      <c r="E16320" t="s">
        <v>14865</v>
      </c>
      <c r="F16320" t="s">
        <v>14954</v>
      </c>
      <c r="G16320">
        <v>6</v>
      </c>
      <c r="H16320" t="s">
        <v>14866</v>
      </c>
      <c r="I16320" t="s">
        <v>15188</v>
      </c>
      <c r="J16320" t="s">
        <v>14955</v>
      </c>
      <c r="K16320" t="s">
        <v>15269</v>
      </c>
      <c r="L16320" t="s">
        <v>14870</v>
      </c>
    </row>
    <row r="16321" spans="1:12" x14ac:dyDescent="0.2">
      <c r="A16321" t="s">
        <v>15363</v>
      </c>
      <c r="B16321">
        <v>2019.06</v>
      </c>
      <c r="C16321">
        <v>48.652825</v>
      </c>
      <c r="E16321" t="s">
        <v>14865</v>
      </c>
      <c r="F16321" t="s">
        <v>14954</v>
      </c>
      <c r="G16321">
        <v>6</v>
      </c>
      <c r="H16321" t="s">
        <v>14866</v>
      </c>
      <c r="I16321" t="s">
        <v>15188</v>
      </c>
      <c r="J16321" t="s">
        <v>14955</v>
      </c>
      <c r="K16321" t="s">
        <v>15269</v>
      </c>
      <c r="L16321" t="s">
        <v>14870</v>
      </c>
    </row>
    <row r="16322" spans="1:12" x14ac:dyDescent="0.2">
      <c r="A16322" t="s">
        <v>15363</v>
      </c>
      <c r="B16322">
        <v>2019.09</v>
      </c>
      <c r="C16322">
        <v>50.471426000000001</v>
      </c>
      <c r="E16322" t="s">
        <v>14865</v>
      </c>
      <c r="F16322" t="s">
        <v>14954</v>
      </c>
      <c r="G16322">
        <v>6</v>
      </c>
      <c r="H16322" t="s">
        <v>14866</v>
      </c>
      <c r="I16322" t="s">
        <v>15188</v>
      </c>
      <c r="J16322" t="s">
        <v>14955</v>
      </c>
      <c r="K16322" t="s">
        <v>15269</v>
      </c>
      <c r="L16322" t="s">
        <v>14870</v>
      </c>
    </row>
    <row r="16323" spans="1:12" x14ac:dyDescent="0.2">
      <c r="A16323" t="s">
        <v>15363</v>
      </c>
      <c r="B16323">
        <v>2019.12</v>
      </c>
      <c r="C16323">
        <v>55.360097000000003</v>
      </c>
      <c r="E16323" t="s">
        <v>14865</v>
      </c>
      <c r="F16323" t="s">
        <v>14954</v>
      </c>
      <c r="G16323">
        <v>6</v>
      </c>
      <c r="H16323" t="s">
        <v>14866</v>
      </c>
      <c r="I16323" t="s">
        <v>15188</v>
      </c>
      <c r="J16323" t="s">
        <v>14955</v>
      </c>
      <c r="K16323" t="s">
        <v>15269</v>
      </c>
      <c r="L16323" t="s">
        <v>14870</v>
      </c>
    </row>
    <row r="16324" spans="1:12" x14ac:dyDescent="0.2">
      <c r="A16324" t="s">
        <v>15363</v>
      </c>
      <c r="B16324">
        <v>2020.03</v>
      </c>
      <c r="C16324">
        <v>50.928831000000002</v>
      </c>
      <c r="E16324" t="s">
        <v>14865</v>
      </c>
      <c r="F16324" t="s">
        <v>14954</v>
      </c>
      <c r="G16324">
        <v>6</v>
      </c>
      <c r="H16324" t="s">
        <v>14866</v>
      </c>
      <c r="I16324" t="s">
        <v>15188</v>
      </c>
      <c r="J16324" t="s">
        <v>14955</v>
      </c>
      <c r="K16324" t="s">
        <v>15269</v>
      </c>
      <c r="L16324" t="s">
        <v>14870</v>
      </c>
    </row>
    <row r="16325" spans="1:12" x14ac:dyDescent="0.2">
      <c r="A16325" t="s">
        <v>15363</v>
      </c>
      <c r="B16325">
        <v>2020.06</v>
      </c>
      <c r="C16325">
        <v>51.830930000000002</v>
      </c>
      <c r="E16325" t="s">
        <v>14865</v>
      </c>
      <c r="F16325" t="s">
        <v>14954</v>
      </c>
      <c r="G16325">
        <v>6</v>
      </c>
      <c r="H16325" t="s">
        <v>14866</v>
      </c>
      <c r="I16325" t="s">
        <v>15188</v>
      </c>
      <c r="J16325" t="s">
        <v>14955</v>
      </c>
      <c r="K16325" t="s">
        <v>15269</v>
      </c>
      <c r="L16325" t="s">
        <v>14870</v>
      </c>
    </row>
    <row r="16326" spans="1:12" x14ac:dyDescent="0.2">
      <c r="A16326" t="s">
        <v>15363</v>
      </c>
      <c r="B16326">
        <v>2020.09</v>
      </c>
      <c r="C16326">
        <v>56.511333</v>
      </c>
      <c r="E16326" t="s">
        <v>14865</v>
      </c>
      <c r="F16326" t="s">
        <v>14954</v>
      </c>
      <c r="G16326">
        <v>6</v>
      </c>
      <c r="H16326" t="s">
        <v>14866</v>
      </c>
      <c r="I16326" t="s">
        <v>15188</v>
      </c>
      <c r="J16326" t="s">
        <v>14955</v>
      </c>
      <c r="K16326" t="s">
        <v>15269</v>
      </c>
      <c r="L16326" t="s">
        <v>14870</v>
      </c>
    </row>
    <row r="16327" spans="1:12" x14ac:dyDescent="0.2">
      <c r="A16327" t="s">
        <v>15363</v>
      </c>
      <c r="B16327">
        <v>2020.12</v>
      </c>
      <c r="C16327">
        <v>57.549376000000002</v>
      </c>
      <c r="E16327" t="s">
        <v>14865</v>
      </c>
      <c r="F16327" t="s">
        <v>14954</v>
      </c>
      <c r="G16327">
        <v>6</v>
      </c>
      <c r="H16327" t="s">
        <v>14866</v>
      </c>
      <c r="I16327" t="s">
        <v>15188</v>
      </c>
      <c r="J16327" t="s">
        <v>14955</v>
      </c>
      <c r="K16327" t="s">
        <v>15269</v>
      </c>
      <c r="L16327" t="s">
        <v>14870</v>
      </c>
    </row>
    <row r="16328" spans="1:12" x14ac:dyDescent="0.2">
      <c r="A16328" t="s">
        <v>15363</v>
      </c>
      <c r="B16328">
        <v>2021.03</v>
      </c>
      <c r="C16328">
        <v>56.707033000000003</v>
      </c>
      <c r="E16328" t="s">
        <v>14865</v>
      </c>
      <c r="F16328" t="s">
        <v>14954</v>
      </c>
      <c r="G16328">
        <v>6</v>
      </c>
      <c r="H16328" t="s">
        <v>14866</v>
      </c>
      <c r="I16328" t="s">
        <v>15188</v>
      </c>
      <c r="J16328" t="s">
        <v>14955</v>
      </c>
      <c r="K16328" t="s">
        <v>15269</v>
      </c>
      <c r="L16328" t="s">
        <v>14870</v>
      </c>
    </row>
    <row r="16329" spans="1:12" x14ac:dyDescent="0.2">
      <c r="A16329" t="s">
        <v>15363</v>
      </c>
      <c r="B16329">
        <v>2021.06</v>
      </c>
      <c r="C16329">
        <v>58.358998</v>
      </c>
      <c r="E16329" t="s">
        <v>14865</v>
      </c>
      <c r="F16329" t="s">
        <v>14954</v>
      </c>
      <c r="G16329">
        <v>6</v>
      </c>
      <c r="H16329" t="s">
        <v>14866</v>
      </c>
      <c r="I16329" t="s">
        <v>15188</v>
      </c>
      <c r="J16329" t="s">
        <v>14955</v>
      </c>
      <c r="K16329" t="s">
        <v>15269</v>
      </c>
      <c r="L16329" t="s">
        <v>14870</v>
      </c>
    </row>
    <row r="16330" spans="1:12" x14ac:dyDescent="0.2">
      <c r="A16330" t="s">
        <v>15363</v>
      </c>
      <c r="B16330">
        <v>2021.09</v>
      </c>
      <c r="C16330">
        <v>59.988585999999998</v>
      </c>
      <c r="E16330" t="s">
        <v>14865</v>
      </c>
      <c r="F16330" t="s">
        <v>14954</v>
      </c>
      <c r="G16330">
        <v>6</v>
      </c>
      <c r="H16330" t="s">
        <v>14866</v>
      </c>
      <c r="I16330" t="s">
        <v>15188</v>
      </c>
      <c r="J16330" t="s">
        <v>14955</v>
      </c>
      <c r="K16330" t="s">
        <v>15269</v>
      </c>
      <c r="L16330" t="s">
        <v>14870</v>
      </c>
    </row>
    <row r="16331" spans="1:12" x14ac:dyDescent="0.2">
      <c r="A16331" t="s">
        <v>15363</v>
      </c>
      <c r="B16331">
        <v>2021.12</v>
      </c>
      <c r="C16331">
        <v>63.67557</v>
      </c>
      <c r="E16331" t="s">
        <v>14865</v>
      </c>
      <c r="F16331" t="s">
        <v>14954</v>
      </c>
      <c r="G16331">
        <v>6</v>
      </c>
      <c r="H16331" t="s">
        <v>14866</v>
      </c>
      <c r="I16331" t="s">
        <v>15188</v>
      </c>
      <c r="J16331" t="s">
        <v>14955</v>
      </c>
      <c r="K16331" t="s">
        <v>15269</v>
      </c>
      <c r="L16331" t="s">
        <v>14870</v>
      </c>
    </row>
    <row r="16332" spans="1:12" x14ac:dyDescent="0.2">
      <c r="A16332" t="s">
        <v>15363</v>
      </c>
      <c r="B16332">
        <v>2022.03</v>
      </c>
      <c r="C16332">
        <v>61.500179000000003</v>
      </c>
      <c r="E16332" t="s">
        <v>14865</v>
      </c>
      <c r="F16332" t="s">
        <v>14954</v>
      </c>
      <c r="G16332">
        <v>6</v>
      </c>
      <c r="H16332" t="s">
        <v>14866</v>
      </c>
      <c r="I16332" t="s">
        <v>15188</v>
      </c>
      <c r="J16332" t="s">
        <v>14955</v>
      </c>
      <c r="K16332" t="s">
        <v>15269</v>
      </c>
      <c r="L16332" t="s">
        <v>14870</v>
      </c>
    </row>
    <row r="16333" spans="1:12" x14ac:dyDescent="0.2">
      <c r="A16333" t="s">
        <v>15363</v>
      </c>
      <c r="B16333">
        <v>2022.06</v>
      </c>
      <c r="C16333">
        <v>64.92483</v>
      </c>
      <c r="E16333" t="s">
        <v>14865</v>
      </c>
      <c r="F16333" t="s">
        <v>14954</v>
      </c>
      <c r="G16333">
        <v>6</v>
      </c>
      <c r="H16333" t="s">
        <v>14866</v>
      </c>
      <c r="I16333" t="s">
        <v>15188</v>
      </c>
      <c r="J16333" t="s">
        <v>14955</v>
      </c>
      <c r="K16333" t="s">
        <v>15269</v>
      </c>
      <c r="L16333" t="s">
        <v>14870</v>
      </c>
    </row>
    <row r="16334" spans="1:12" x14ac:dyDescent="0.2">
      <c r="A16334" t="s">
        <v>15363</v>
      </c>
      <c r="B16334">
        <v>2022.09</v>
      </c>
      <c r="C16334">
        <v>65.247381000000004</v>
      </c>
      <c r="E16334" t="s">
        <v>14865</v>
      </c>
      <c r="F16334" t="s">
        <v>14954</v>
      </c>
      <c r="G16334">
        <v>6</v>
      </c>
      <c r="H16334" t="s">
        <v>14866</v>
      </c>
      <c r="I16334" t="s">
        <v>15188</v>
      </c>
      <c r="J16334" t="s">
        <v>14955</v>
      </c>
      <c r="K16334" t="s">
        <v>15269</v>
      </c>
      <c r="L16334" t="s">
        <v>14870</v>
      </c>
    </row>
    <row r="16335" spans="1:12" x14ac:dyDescent="0.2">
      <c r="A16335" t="s">
        <v>15364</v>
      </c>
      <c r="B16335">
        <v>2011.06</v>
      </c>
      <c r="C16335">
        <v>44.883274</v>
      </c>
      <c r="E16335" t="s">
        <v>14865</v>
      </c>
      <c r="F16335" t="s">
        <v>14954</v>
      </c>
      <c r="G16335">
        <v>6</v>
      </c>
      <c r="H16335" t="s">
        <v>14866</v>
      </c>
      <c r="I16335" t="s">
        <v>15188</v>
      </c>
      <c r="J16335" t="s">
        <v>14955</v>
      </c>
      <c r="K16335" t="s">
        <v>15271</v>
      </c>
      <c r="L16335" t="s">
        <v>14870</v>
      </c>
    </row>
    <row r="16336" spans="1:12" x14ac:dyDescent="0.2">
      <c r="A16336" t="s">
        <v>15364</v>
      </c>
      <c r="B16336">
        <v>2011.09</v>
      </c>
      <c r="C16336">
        <v>44.151575999999999</v>
      </c>
      <c r="E16336" t="s">
        <v>14865</v>
      </c>
      <c r="F16336" t="s">
        <v>14954</v>
      </c>
      <c r="G16336">
        <v>6</v>
      </c>
      <c r="H16336" t="s">
        <v>14866</v>
      </c>
      <c r="I16336" t="s">
        <v>15188</v>
      </c>
      <c r="J16336" t="s">
        <v>14955</v>
      </c>
      <c r="K16336" t="s">
        <v>15271</v>
      </c>
      <c r="L16336" t="s">
        <v>14870</v>
      </c>
    </row>
    <row r="16337" spans="1:12" x14ac:dyDescent="0.2">
      <c r="A16337" t="s">
        <v>15364</v>
      </c>
      <c r="B16337">
        <v>2011.12</v>
      </c>
      <c r="C16337">
        <v>47.911346999999999</v>
      </c>
      <c r="E16337" t="s">
        <v>14865</v>
      </c>
      <c r="F16337" t="s">
        <v>14954</v>
      </c>
      <c r="G16337">
        <v>6</v>
      </c>
      <c r="H16337" t="s">
        <v>14866</v>
      </c>
      <c r="I16337" t="s">
        <v>15188</v>
      </c>
      <c r="J16337" t="s">
        <v>14955</v>
      </c>
      <c r="K16337" t="s">
        <v>15271</v>
      </c>
      <c r="L16337" t="s">
        <v>14870</v>
      </c>
    </row>
    <row r="16338" spans="1:12" x14ac:dyDescent="0.2">
      <c r="A16338" t="s">
        <v>15364</v>
      </c>
      <c r="B16338">
        <v>2012.03</v>
      </c>
      <c r="C16338">
        <v>45.593477</v>
      </c>
      <c r="E16338" t="s">
        <v>14865</v>
      </c>
      <c r="F16338" t="s">
        <v>14954</v>
      </c>
      <c r="G16338">
        <v>6</v>
      </c>
      <c r="H16338" t="s">
        <v>14866</v>
      </c>
      <c r="I16338" t="s">
        <v>15188</v>
      </c>
      <c r="J16338" t="s">
        <v>14955</v>
      </c>
      <c r="K16338" t="s">
        <v>15271</v>
      </c>
      <c r="L16338" t="s">
        <v>14870</v>
      </c>
    </row>
    <row r="16339" spans="1:12" x14ac:dyDescent="0.2">
      <c r="A16339" t="s">
        <v>15364</v>
      </c>
      <c r="B16339">
        <v>2012.06</v>
      </c>
      <c r="C16339">
        <v>46.342475999999998</v>
      </c>
      <c r="E16339" t="s">
        <v>14865</v>
      </c>
      <c r="F16339" t="s">
        <v>14954</v>
      </c>
      <c r="G16339">
        <v>6</v>
      </c>
      <c r="H16339" t="s">
        <v>14866</v>
      </c>
      <c r="I16339" t="s">
        <v>15188</v>
      </c>
      <c r="J16339" t="s">
        <v>14955</v>
      </c>
      <c r="K16339" t="s">
        <v>15271</v>
      </c>
      <c r="L16339" t="s">
        <v>14870</v>
      </c>
    </row>
    <row r="16340" spans="1:12" x14ac:dyDescent="0.2">
      <c r="A16340" t="s">
        <v>15364</v>
      </c>
      <c r="B16340">
        <v>2012.09</v>
      </c>
      <c r="C16340">
        <v>46.724820000000001</v>
      </c>
      <c r="E16340" t="s">
        <v>14865</v>
      </c>
      <c r="F16340" t="s">
        <v>14954</v>
      </c>
      <c r="G16340">
        <v>6</v>
      </c>
      <c r="H16340" t="s">
        <v>14866</v>
      </c>
      <c r="I16340" t="s">
        <v>15188</v>
      </c>
      <c r="J16340" t="s">
        <v>14955</v>
      </c>
      <c r="K16340" t="s">
        <v>15271</v>
      </c>
      <c r="L16340" t="s">
        <v>14870</v>
      </c>
    </row>
    <row r="16341" spans="1:12" x14ac:dyDescent="0.2">
      <c r="A16341" t="s">
        <v>15364</v>
      </c>
      <c r="B16341">
        <v>2012.12</v>
      </c>
      <c r="C16341">
        <v>49.675714999999997</v>
      </c>
      <c r="E16341" t="s">
        <v>14865</v>
      </c>
      <c r="F16341" t="s">
        <v>14954</v>
      </c>
      <c r="G16341">
        <v>6</v>
      </c>
      <c r="H16341" t="s">
        <v>14866</v>
      </c>
      <c r="I16341" t="s">
        <v>15188</v>
      </c>
      <c r="J16341" t="s">
        <v>14955</v>
      </c>
      <c r="K16341" t="s">
        <v>15271</v>
      </c>
      <c r="L16341" t="s">
        <v>14870</v>
      </c>
    </row>
    <row r="16342" spans="1:12" x14ac:dyDescent="0.2">
      <c r="A16342" t="s">
        <v>15364</v>
      </c>
      <c r="B16342">
        <v>2013.03</v>
      </c>
      <c r="C16342">
        <v>47.431821999999997</v>
      </c>
      <c r="E16342" t="s">
        <v>14865</v>
      </c>
      <c r="F16342" t="s">
        <v>14954</v>
      </c>
      <c r="G16342">
        <v>6</v>
      </c>
      <c r="H16342" t="s">
        <v>14866</v>
      </c>
      <c r="I16342" t="s">
        <v>15188</v>
      </c>
      <c r="J16342" t="s">
        <v>14955</v>
      </c>
      <c r="K16342" t="s">
        <v>15271</v>
      </c>
      <c r="L16342" t="s">
        <v>14870</v>
      </c>
    </row>
    <row r="16343" spans="1:12" x14ac:dyDescent="0.2">
      <c r="A16343" t="s">
        <v>15364</v>
      </c>
      <c r="B16343">
        <v>2013.06</v>
      </c>
      <c r="C16343">
        <v>48.110999999999997</v>
      </c>
      <c r="E16343" t="s">
        <v>14865</v>
      </c>
      <c r="F16343" t="s">
        <v>14954</v>
      </c>
      <c r="G16343">
        <v>6</v>
      </c>
      <c r="H16343" t="s">
        <v>14866</v>
      </c>
      <c r="I16343" t="s">
        <v>15188</v>
      </c>
      <c r="J16343" t="s">
        <v>14955</v>
      </c>
      <c r="K16343" t="s">
        <v>15271</v>
      </c>
      <c r="L16343" t="s">
        <v>14870</v>
      </c>
    </row>
    <row r="16344" spans="1:12" x14ac:dyDescent="0.2">
      <c r="A16344" t="s">
        <v>15364</v>
      </c>
      <c r="B16344">
        <v>2013.09</v>
      </c>
      <c r="C16344">
        <v>48.418022999999998</v>
      </c>
      <c r="E16344" t="s">
        <v>14865</v>
      </c>
      <c r="F16344" t="s">
        <v>14954</v>
      </c>
      <c r="G16344">
        <v>6</v>
      </c>
      <c r="H16344" t="s">
        <v>14866</v>
      </c>
      <c r="I16344" t="s">
        <v>15188</v>
      </c>
      <c r="J16344" t="s">
        <v>14955</v>
      </c>
      <c r="K16344" t="s">
        <v>15271</v>
      </c>
      <c r="L16344" t="s">
        <v>14870</v>
      </c>
    </row>
    <row r="16345" spans="1:12" x14ac:dyDescent="0.2">
      <c r="A16345" t="s">
        <v>15364</v>
      </c>
      <c r="B16345">
        <v>2013.12</v>
      </c>
      <c r="C16345">
        <v>51.166252</v>
      </c>
      <c r="E16345" t="s">
        <v>14865</v>
      </c>
      <c r="F16345" t="s">
        <v>14954</v>
      </c>
      <c r="G16345">
        <v>6</v>
      </c>
      <c r="H16345" t="s">
        <v>14866</v>
      </c>
      <c r="I16345" t="s">
        <v>15188</v>
      </c>
      <c r="J16345" t="s">
        <v>14955</v>
      </c>
      <c r="K16345" t="s">
        <v>15271</v>
      </c>
      <c r="L16345" t="s">
        <v>14870</v>
      </c>
    </row>
    <row r="16346" spans="1:12" x14ac:dyDescent="0.2">
      <c r="A16346" t="s">
        <v>15364</v>
      </c>
      <c r="B16346">
        <v>2014.03</v>
      </c>
      <c r="C16346">
        <v>48.497410000000002</v>
      </c>
      <c r="E16346" t="s">
        <v>14865</v>
      </c>
      <c r="F16346" t="s">
        <v>14954</v>
      </c>
      <c r="G16346">
        <v>6</v>
      </c>
      <c r="H16346" t="s">
        <v>14866</v>
      </c>
      <c r="I16346" t="s">
        <v>15188</v>
      </c>
      <c r="J16346" t="s">
        <v>14955</v>
      </c>
      <c r="K16346" t="s">
        <v>15271</v>
      </c>
      <c r="L16346" t="s">
        <v>14870</v>
      </c>
    </row>
    <row r="16347" spans="1:12" x14ac:dyDescent="0.2">
      <c r="A16347" t="s">
        <v>15364</v>
      </c>
      <c r="B16347">
        <v>2014.06</v>
      </c>
      <c r="C16347">
        <v>49.853453000000002</v>
      </c>
      <c r="E16347" t="s">
        <v>14865</v>
      </c>
      <c r="F16347" t="s">
        <v>14954</v>
      </c>
      <c r="G16347">
        <v>6</v>
      </c>
      <c r="H16347" t="s">
        <v>14866</v>
      </c>
      <c r="I16347" t="s">
        <v>15188</v>
      </c>
      <c r="J16347" t="s">
        <v>14955</v>
      </c>
      <c r="K16347" t="s">
        <v>15271</v>
      </c>
      <c r="L16347" t="s">
        <v>14870</v>
      </c>
    </row>
    <row r="16348" spans="1:12" x14ac:dyDescent="0.2">
      <c r="A16348" t="s">
        <v>15364</v>
      </c>
      <c r="B16348">
        <v>2014.09</v>
      </c>
      <c r="C16348">
        <v>50.289859</v>
      </c>
      <c r="E16348" t="s">
        <v>14865</v>
      </c>
      <c r="F16348" t="s">
        <v>14954</v>
      </c>
      <c r="G16348">
        <v>6</v>
      </c>
      <c r="H16348" t="s">
        <v>14866</v>
      </c>
      <c r="I16348" t="s">
        <v>15188</v>
      </c>
      <c r="J16348" t="s">
        <v>14955</v>
      </c>
      <c r="K16348" t="s">
        <v>15271</v>
      </c>
      <c r="L16348" t="s">
        <v>14870</v>
      </c>
    </row>
    <row r="16349" spans="1:12" x14ac:dyDescent="0.2">
      <c r="A16349" t="s">
        <v>15364</v>
      </c>
      <c r="B16349">
        <v>2014.12</v>
      </c>
      <c r="C16349">
        <v>52.946050999999997</v>
      </c>
      <c r="E16349" t="s">
        <v>14865</v>
      </c>
      <c r="F16349" t="s">
        <v>14954</v>
      </c>
      <c r="G16349">
        <v>6</v>
      </c>
      <c r="H16349" t="s">
        <v>14866</v>
      </c>
      <c r="I16349" t="s">
        <v>15188</v>
      </c>
      <c r="J16349" t="s">
        <v>14955</v>
      </c>
      <c r="K16349" t="s">
        <v>15271</v>
      </c>
      <c r="L16349" t="s">
        <v>14870</v>
      </c>
    </row>
    <row r="16350" spans="1:12" x14ac:dyDescent="0.2">
      <c r="A16350" t="s">
        <v>15364</v>
      </c>
      <c r="B16350">
        <v>2015.03</v>
      </c>
      <c r="C16350">
        <v>49.296906999999997</v>
      </c>
      <c r="E16350" t="s">
        <v>14865</v>
      </c>
      <c r="F16350" t="s">
        <v>14954</v>
      </c>
      <c r="G16350">
        <v>6</v>
      </c>
      <c r="H16350" t="s">
        <v>14866</v>
      </c>
      <c r="I16350" t="s">
        <v>15188</v>
      </c>
      <c r="J16350" t="s">
        <v>14955</v>
      </c>
      <c r="K16350" t="s">
        <v>15271</v>
      </c>
      <c r="L16350" t="s">
        <v>14870</v>
      </c>
    </row>
    <row r="16351" spans="1:12" x14ac:dyDescent="0.2">
      <c r="A16351" t="s">
        <v>15364</v>
      </c>
      <c r="B16351">
        <v>2015.06</v>
      </c>
      <c r="C16351">
        <v>50.665430999999998</v>
      </c>
      <c r="E16351" t="s">
        <v>14865</v>
      </c>
      <c r="F16351" t="s">
        <v>14954</v>
      </c>
      <c r="G16351">
        <v>6</v>
      </c>
      <c r="H16351" t="s">
        <v>14866</v>
      </c>
      <c r="I16351" t="s">
        <v>15188</v>
      </c>
      <c r="J16351" t="s">
        <v>14955</v>
      </c>
      <c r="K16351" t="s">
        <v>15271</v>
      </c>
      <c r="L16351" t="s">
        <v>14870</v>
      </c>
    </row>
    <row r="16352" spans="1:12" x14ac:dyDescent="0.2">
      <c r="A16352" t="s">
        <v>15364</v>
      </c>
      <c r="B16352">
        <v>2015.09</v>
      </c>
      <c r="C16352">
        <v>51.595731000000001</v>
      </c>
      <c r="E16352" t="s">
        <v>14865</v>
      </c>
      <c r="F16352" t="s">
        <v>14954</v>
      </c>
      <c r="G16352">
        <v>6</v>
      </c>
      <c r="H16352" t="s">
        <v>14866</v>
      </c>
      <c r="I16352" t="s">
        <v>15188</v>
      </c>
      <c r="J16352" t="s">
        <v>14955</v>
      </c>
      <c r="K16352" t="s">
        <v>15271</v>
      </c>
      <c r="L16352" t="s">
        <v>14870</v>
      </c>
    </row>
    <row r="16353" spans="1:12" x14ac:dyDescent="0.2">
      <c r="A16353" t="s">
        <v>15364</v>
      </c>
      <c r="B16353">
        <v>2015.12</v>
      </c>
      <c r="C16353">
        <v>53.450024999999997</v>
      </c>
      <c r="E16353" t="s">
        <v>14865</v>
      </c>
      <c r="F16353" t="s">
        <v>14954</v>
      </c>
      <c r="G16353">
        <v>6</v>
      </c>
      <c r="H16353" t="s">
        <v>14866</v>
      </c>
      <c r="I16353" t="s">
        <v>15188</v>
      </c>
      <c r="J16353" t="s">
        <v>14955</v>
      </c>
      <c r="K16353" t="s">
        <v>15271</v>
      </c>
      <c r="L16353" t="s">
        <v>14870</v>
      </c>
    </row>
    <row r="16354" spans="1:12" x14ac:dyDescent="0.2">
      <c r="A16354" t="s">
        <v>15364</v>
      </c>
      <c r="B16354">
        <v>2016.03</v>
      </c>
      <c r="C16354">
        <v>53.776209000000001</v>
      </c>
      <c r="E16354" t="s">
        <v>14865</v>
      </c>
      <c r="F16354" t="s">
        <v>14954</v>
      </c>
      <c r="G16354">
        <v>6</v>
      </c>
      <c r="H16354" t="s">
        <v>14866</v>
      </c>
      <c r="I16354" t="s">
        <v>15188</v>
      </c>
      <c r="J16354" t="s">
        <v>14955</v>
      </c>
      <c r="K16354" t="s">
        <v>15271</v>
      </c>
      <c r="L16354" t="s">
        <v>14870</v>
      </c>
    </row>
    <row r="16355" spans="1:12" x14ac:dyDescent="0.2">
      <c r="A16355" t="s">
        <v>15364</v>
      </c>
      <c r="B16355">
        <v>2016.06</v>
      </c>
      <c r="C16355">
        <v>53.820144999999997</v>
      </c>
      <c r="E16355" t="s">
        <v>14865</v>
      </c>
      <c r="F16355" t="s">
        <v>14954</v>
      </c>
      <c r="G16355">
        <v>6</v>
      </c>
      <c r="H16355" t="s">
        <v>14866</v>
      </c>
      <c r="I16355" t="s">
        <v>15188</v>
      </c>
      <c r="J16355" t="s">
        <v>14955</v>
      </c>
      <c r="K16355" t="s">
        <v>15271</v>
      </c>
      <c r="L16355" t="s">
        <v>14870</v>
      </c>
    </row>
    <row r="16356" spans="1:12" x14ac:dyDescent="0.2">
      <c r="A16356" t="s">
        <v>15364</v>
      </c>
      <c r="B16356">
        <v>2016.09</v>
      </c>
      <c r="C16356">
        <v>53.819246999999997</v>
      </c>
      <c r="E16356" t="s">
        <v>14865</v>
      </c>
      <c r="F16356" t="s">
        <v>14954</v>
      </c>
      <c r="G16356">
        <v>6</v>
      </c>
      <c r="H16356" t="s">
        <v>14866</v>
      </c>
      <c r="I16356" t="s">
        <v>15188</v>
      </c>
      <c r="J16356" t="s">
        <v>14955</v>
      </c>
      <c r="K16356" t="s">
        <v>15271</v>
      </c>
      <c r="L16356" t="s">
        <v>14870</v>
      </c>
    </row>
    <row r="16357" spans="1:12" x14ac:dyDescent="0.2">
      <c r="A16357" t="s">
        <v>15364</v>
      </c>
      <c r="B16357">
        <v>2016.12</v>
      </c>
      <c r="C16357">
        <v>56.376598999999999</v>
      </c>
      <c r="E16357" t="s">
        <v>14865</v>
      </c>
      <c r="F16357" t="s">
        <v>14954</v>
      </c>
      <c r="G16357">
        <v>6</v>
      </c>
      <c r="H16357" t="s">
        <v>14866</v>
      </c>
      <c r="I16357" t="s">
        <v>15188</v>
      </c>
      <c r="J16357" t="s">
        <v>14955</v>
      </c>
      <c r="K16357" t="s">
        <v>15271</v>
      </c>
      <c r="L16357" t="s">
        <v>14870</v>
      </c>
    </row>
    <row r="16358" spans="1:12" x14ac:dyDescent="0.2">
      <c r="A16358" t="s">
        <v>15364</v>
      </c>
      <c r="B16358">
        <v>2017.03</v>
      </c>
      <c r="C16358">
        <v>55.817594</v>
      </c>
      <c r="E16358" t="s">
        <v>14865</v>
      </c>
      <c r="F16358" t="s">
        <v>14954</v>
      </c>
      <c r="G16358">
        <v>6</v>
      </c>
      <c r="H16358" t="s">
        <v>14866</v>
      </c>
      <c r="I16358" t="s">
        <v>15188</v>
      </c>
      <c r="J16358" t="s">
        <v>14955</v>
      </c>
      <c r="K16358" t="s">
        <v>15271</v>
      </c>
      <c r="L16358" t="s">
        <v>14870</v>
      </c>
    </row>
    <row r="16359" spans="1:12" x14ac:dyDescent="0.2">
      <c r="A16359" t="s">
        <v>15364</v>
      </c>
      <c r="B16359">
        <v>2017.06</v>
      </c>
      <c r="C16359">
        <v>56.468304000000003</v>
      </c>
      <c r="E16359" t="s">
        <v>14865</v>
      </c>
      <c r="F16359" t="s">
        <v>14954</v>
      </c>
      <c r="G16359">
        <v>6</v>
      </c>
      <c r="H16359" t="s">
        <v>14866</v>
      </c>
      <c r="I16359" t="s">
        <v>15188</v>
      </c>
      <c r="J16359" t="s">
        <v>14955</v>
      </c>
      <c r="K16359" t="s">
        <v>15271</v>
      </c>
      <c r="L16359" t="s">
        <v>14870</v>
      </c>
    </row>
    <row r="16360" spans="1:12" x14ac:dyDescent="0.2">
      <c r="A16360" t="s">
        <v>15364</v>
      </c>
      <c r="B16360">
        <v>2017.09</v>
      </c>
      <c r="C16360">
        <v>56.844076999999999</v>
      </c>
      <c r="E16360" t="s">
        <v>14865</v>
      </c>
      <c r="F16360" t="s">
        <v>14954</v>
      </c>
      <c r="G16360">
        <v>6</v>
      </c>
      <c r="H16360" t="s">
        <v>14866</v>
      </c>
      <c r="I16360" t="s">
        <v>15188</v>
      </c>
      <c r="J16360" t="s">
        <v>14955</v>
      </c>
      <c r="K16360" t="s">
        <v>15271</v>
      </c>
      <c r="L16360" t="s">
        <v>14870</v>
      </c>
    </row>
    <row r="16361" spans="1:12" x14ac:dyDescent="0.2">
      <c r="A16361" t="s">
        <v>15364</v>
      </c>
      <c r="B16361">
        <v>2017.12</v>
      </c>
      <c r="C16361">
        <v>61.457692000000002</v>
      </c>
      <c r="E16361" t="s">
        <v>14865</v>
      </c>
      <c r="F16361" t="s">
        <v>14954</v>
      </c>
      <c r="G16361">
        <v>6</v>
      </c>
      <c r="H16361" t="s">
        <v>14866</v>
      </c>
      <c r="I16361" t="s">
        <v>15188</v>
      </c>
      <c r="J16361" t="s">
        <v>14955</v>
      </c>
      <c r="K16361" t="s">
        <v>15271</v>
      </c>
      <c r="L16361" t="s">
        <v>14870</v>
      </c>
    </row>
    <row r="16362" spans="1:12" x14ac:dyDescent="0.2">
      <c r="A16362" t="s">
        <v>15364</v>
      </c>
      <c r="B16362">
        <v>2018.03</v>
      </c>
      <c r="C16362">
        <v>57.324770000000001</v>
      </c>
      <c r="E16362" t="s">
        <v>14865</v>
      </c>
      <c r="F16362" t="s">
        <v>14954</v>
      </c>
      <c r="G16362">
        <v>6</v>
      </c>
      <c r="H16362" t="s">
        <v>14866</v>
      </c>
      <c r="I16362" t="s">
        <v>15188</v>
      </c>
      <c r="J16362" t="s">
        <v>14955</v>
      </c>
      <c r="K16362" t="s">
        <v>15271</v>
      </c>
      <c r="L16362" t="s">
        <v>14870</v>
      </c>
    </row>
    <row r="16363" spans="1:12" x14ac:dyDescent="0.2">
      <c r="A16363" t="s">
        <v>15364</v>
      </c>
      <c r="B16363">
        <v>2018.06</v>
      </c>
      <c r="C16363">
        <v>60.824858999999996</v>
      </c>
      <c r="E16363" t="s">
        <v>14865</v>
      </c>
      <c r="F16363" t="s">
        <v>14954</v>
      </c>
      <c r="G16363">
        <v>6</v>
      </c>
      <c r="H16363" t="s">
        <v>14866</v>
      </c>
      <c r="I16363" t="s">
        <v>15188</v>
      </c>
      <c r="J16363" t="s">
        <v>14955</v>
      </c>
      <c r="K16363" t="s">
        <v>15271</v>
      </c>
      <c r="L16363" t="s">
        <v>14870</v>
      </c>
    </row>
    <row r="16364" spans="1:12" x14ac:dyDescent="0.2">
      <c r="A16364" t="s">
        <v>15364</v>
      </c>
      <c r="B16364">
        <v>2018.09</v>
      </c>
      <c r="C16364">
        <v>60.183019999999999</v>
      </c>
      <c r="E16364" t="s">
        <v>14865</v>
      </c>
      <c r="F16364" t="s">
        <v>14954</v>
      </c>
      <c r="G16364">
        <v>6</v>
      </c>
      <c r="H16364" t="s">
        <v>14866</v>
      </c>
      <c r="I16364" t="s">
        <v>15188</v>
      </c>
      <c r="J16364" t="s">
        <v>14955</v>
      </c>
      <c r="K16364" t="s">
        <v>15271</v>
      </c>
      <c r="L16364" t="s">
        <v>14870</v>
      </c>
    </row>
    <row r="16365" spans="1:12" x14ac:dyDescent="0.2">
      <c r="A16365" t="s">
        <v>15364</v>
      </c>
      <c r="B16365">
        <v>2018.12</v>
      </c>
      <c r="C16365">
        <v>65.800753</v>
      </c>
      <c r="E16365" t="s">
        <v>14865</v>
      </c>
      <c r="F16365" t="s">
        <v>14954</v>
      </c>
      <c r="G16365">
        <v>6</v>
      </c>
      <c r="H16365" t="s">
        <v>14866</v>
      </c>
      <c r="I16365" t="s">
        <v>15188</v>
      </c>
      <c r="J16365" t="s">
        <v>14955</v>
      </c>
      <c r="K16365" t="s">
        <v>15271</v>
      </c>
      <c r="L16365" t="s">
        <v>14870</v>
      </c>
    </row>
    <row r="16366" spans="1:12" x14ac:dyDescent="0.2">
      <c r="A16366" t="s">
        <v>15364</v>
      </c>
      <c r="B16366">
        <v>2019.03</v>
      </c>
      <c r="C16366">
        <v>62.547150000000002</v>
      </c>
      <c r="E16366" t="s">
        <v>14865</v>
      </c>
      <c r="F16366" t="s">
        <v>14954</v>
      </c>
      <c r="G16366">
        <v>6</v>
      </c>
      <c r="H16366" t="s">
        <v>14866</v>
      </c>
      <c r="I16366" t="s">
        <v>15188</v>
      </c>
      <c r="J16366" t="s">
        <v>14955</v>
      </c>
      <c r="K16366" t="s">
        <v>15271</v>
      </c>
      <c r="L16366" t="s">
        <v>14870</v>
      </c>
    </row>
    <row r="16367" spans="1:12" x14ac:dyDescent="0.2">
      <c r="A16367" t="s">
        <v>15364</v>
      </c>
      <c r="B16367">
        <v>2019.06</v>
      </c>
      <c r="C16367">
        <v>66.458747000000002</v>
      </c>
      <c r="E16367" t="s">
        <v>14865</v>
      </c>
      <c r="F16367" t="s">
        <v>14954</v>
      </c>
      <c r="G16367">
        <v>6</v>
      </c>
      <c r="H16367" t="s">
        <v>14866</v>
      </c>
      <c r="I16367" t="s">
        <v>15188</v>
      </c>
      <c r="J16367" t="s">
        <v>14955</v>
      </c>
      <c r="K16367" t="s">
        <v>15271</v>
      </c>
      <c r="L16367" t="s">
        <v>14870</v>
      </c>
    </row>
    <row r="16368" spans="1:12" x14ac:dyDescent="0.2">
      <c r="A16368" t="s">
        <v>15364</v>
      </c>
      <c r="B16368">
        <v>2019.09</v>
      </c>
      <c r="C16368">
        <v>66.931109000000006</v>
      </c>
      <c r="E16368" t="s">
        <v>14865</v>
      </c>
      <c r="F16368" t="s">
        <v>14954</v>
      </c>
      <c r="G16368">
        <v>6</v>
      </c>
      <c r="H16368" t="s">
        <v>14866</v>
      </c>
      <c r="I16368" t="s">
        <v>15188</v>
      </c>
      <c r="J16368" t="s">
        <v>14955</v>
      </c>
      <c r="K16368" t="s">
        <v>15271</v>
      </c>
      <c r="L16368" t="s">
        <v>14870</v>
      </c>
    </row>
    <row r="16369" spans="1:12" x14ac:dyDescent="0.2">
      <c r="A16369" t="s">
        <v>15364</v>
      </c>
      <c r="B16369">
        <v>2019.12</v>
      </c>
      <c r="C16369">
        <v>73.929637999999997</v>
      </c>
      <c r="E16369" t="s">
        <v>14865</v>
      </c>
      <c r="F16369" t="s">
        <v>14954</v>
      </c>
      <c r="G16369">
        <v>6</v>
      </c>
      <c r="H16369" t="s">
        <v>14866</v>
      </c>
      <c r="I16369" t="s">
        <v>15188</v>
      </c>
      <c r="J16369" t="s">
        <v>14955</v>
      </c>
      <c r="K16369" t="s">
        <v>15271</v>
      </c>
      <c r="L16369" t="s">
        <v>14870</v>
      </c>
    </row>
    <row r="16370" spans="1:12" x14ac:dyDescent="0.2">
      <c r="A16370" t="s">
        <v>15364</v>
      </c>
      <c r="B16370">
        <v>2020.03</v>
      </c>
      <c r="C16370">
        <v>68.386523999999994</v>
      </c>
      <c r="E16370" t="s">
        <v>14865</v>
      </c>
      <c r="F16370" t="s">
        <v>14954</v>
      </c>
      <c r="G16370">
        <v>6</v>
      </c>
      <c r="H16370" t="s">
        <v>14866</v>
      </c>
      <c r="I16370" t="s">
        <v>15188</v>
      </c>
      <c r="J16370" t="s">
        <v>14955</v>
      </c>
      <c r="K16370" t="s">
        <v>15271</v>
      </c>
      <c r="L16370" t="s">
        <v>14870</v>
      </c>
    </row>
    <row r="16371" spans="1:12" x14ac:dyDescent="0.2">
      <c r="A16371" t="s">
        <v>15364</v>
      </c>
      <c r="B16371">
        <v>2020.06</v>
      </c>
      <c r="C16371">
        <v>70.611356000000001</v>
      </c>
      <c r="E16371" t="s">
        <v>14865</v>
      </c>
      <c r="F16371" t="s">
        <v>14954</v>
      </c>
      <c r="G16371">
        <v>6</v>
      </c>
      <c r="H16371" t="s">
        <v>14866</v>
      </c>
      <c r="I16371" t="s">
        <v>15188</v>
      </c>
      <c r="J16371" t="s">
        <v>14955</v>
      </c>
      <c r="K16371" t="s">
        <v>15271</v>
      </c>
      <c r="L16371" t="s">
        <v>14870</v>
      </c>
    </row>
    <row r="16372" spans="1:12" x14ac:dyDescent="0.2">
      <c r="A16372" t="s">
        <v>15364</v>
      </c>
      <c r="B16372">
        <v>2020.09</v>
      </c>
      <c r="C16372">
        <v>74.104168999999999</v>
      </c>
      <c r="E16372" t="s">
        <v>14865</v>
      </c>
      <c r="F16372" t="s">
        <v>14954</v>
      </c>
      <c r="G16372">
        <v>6</v>
      </c>
      <c r="H16372" t="s">
        <v>14866</v>
      </c>
      <c r="I16372" t="s">
        <v>15188</v>
      </c>
      <c r="J16372" t="s">
        <v>14955</v>
      </c>
      <c r="K16372" t="s">
        <v>15271</v>
      </c>
      <c r="L16372" t="s">
        <v>14870</v>
      </c>
    </row>
    <row r="16373" spans="1:12" x14ac:dyDescent="0.2">
      <c r="A16373" t="s">
        <v>15364</v>
      </c>
      <c r="B16373">
        <v>2020.12</v>
      </c>
      <c r="C16373">
        <v>75.352812999999998</v>
      </c>
      <c r="E16373" t="s">
        <v>14865</v>
      </c>
      <c r="F16373" t="s">
        <v>14954</v>
      </c>
      <c r="G16373">
        <v>6</v>
      </c>
      <c r="H16373" t="s">
        <v>14866</v>
      </c>
      <c r="I16373" t="s">
        <v>15188</v>
      </c>
      <c r="J16373" t="s">
        <v>14955</v>
      </c>
      <c r="K16373" t="s">
        <v>15271</v>
      </c>
      <c r="L16373" t="s">
        <v>14870</v>
      </c>
    </row>
    <row r="16374" spans="1:12" x14ac:dyDescent="0.2">
      <c r="A16374" t="s">
        <v>15364</v>
      </c>
      <c r="B16374">
        <v>2021.03</v>
      </c>
      <c r="C16374">
        <v>75.158182999999994</v>
      </c>
      <c r="E16374" t="s">
        <v>14865</v>
      </c>
      <c r="F16374" t="s">
        <v>14954</v>
      </c>
      <c r="G16374">
        <v>6</v>
      </c>
      <c r="H16374" t="s">
        <v>14866</v>
      </c>
      <c r="I16374" t="s">
        <v>15188</v>
      </c>
      <c r="J16374" t="s">
        <v>14955</v>
      </c>
      <c r="K16374" t="s">
        <v>15271</v>
      </c>
      <c r="L16374" t="s">
        <v>14870</v>
      </c>
    </row>
    <row r="16375" spans="1:12" x14ac:dyDescent="0.2">
      <c r="A16375" t="s">
        <v>15364</v>
      </c>
      <c r="B16375">
        <v>2021.06</v>
      </c>
      <c r="C16375">
        <v>76.783996000000002</v>
      </c>
      <c r="E16375" t="s">
        <v>14865</v>
      </c>
      <c r="F16375" t="s">
        <v>14954</v>
      </c>
      <c r="G16375">
        <v>6</v>
      </c>
      <c r="H16375" t="s">
        <v>14866</v>
      </c>
      <c r="I16375" t="s">
        <v>15188</v>
      </c>
      <c r="J16375" t="s">
        <v>14955</v>
      </c>
      <c r="K16375" t="s">
        <v>15271</v>
      </c>
      <c r="L16375" t="s">
        <v>14870</v>
      </c>
    </row>
    <row r="16376" spans="1:12" x14ac:dyDescent="0.2">
      <c r="A16376" t="s">
        <v>15364</v>
      </c>
      <c r="B16376">
        <v>2021.09</v>
      </c>
      <c r="C16376">
        <v>79.355545000000006</v>
      </c>
      <c r="E16376" t="s">
        <v>14865</v>
      </c>
      <c r="F16376" t="s">
        <v>14954</v>
      </c>
      <c r="G16376">
        <v>6</v>
      </c>
      <c r="H16376" t="s">
        <v>14866</v>
      </c>
      <c r="I16376" t="s">
        <v>15188</v>
      </c>
      <c r="J16376" t="s">
        <v>14955</v>
      </c>
      <c r="K16376" t="s">
        <v>15271</v>
      </c>
      <c r="L16376" t="s">
        <v>14870</v>
      </c>
    </row>
    <row r="16377" spans="1:12" x14ac:dyDescent="0.2">
      <c r="A16377" t="s">
        <v>15364</v>
      </c>
      <c r="B16377">
        <v>2021.12</v>
      </c>
      <c r="C16377">
        <v>83.677186000000006</v>
      </c>
      <c r="E16377" t="s">
        <v>14865</v>
      </c>
      <c r="F16377" t="s">
        <v>14954</v>
      </c>
      <c r="G16377">
        <v>6</v>
      </c>
      <c r="H16377" t="s">
        <v>14866</v>
      </c>
      <c r="I16377" t="s">
        <v>15188</v>
      </c>
      <c r="J16377" t="s">
        <v>14955</v>
      </c>
      <c r="K16377" t="s">
        <v>15271</v>
      </c>
      <c r="L16377" t="s">
        <v>14870</v>
      </c>
    </row>
    <row r="16378" spans="1:12" x14ac:dyDescent="0.2">
      <c r="A16378" t="s">
        <v>15364</v>
      </c>
      <c r="B16378">
        <v>2022.03</v>
      </c>
      <c r="C16378">
        <v>81.919596999999996</v>
      </c>
      <c r="E16378" t="s">
        <v>14865</v>
      </c>
      <c r="F16378" t="s">
        <v>14954</v>
      </c>
      <c r="G16378">
        <v>6</v>
      </c>
      <c r="H16378" t="s">
        <v>14866</v>
      </c>
      <c r="I16378" t="s">
        <v>15188</v>
      </c>
      <c r="J16378" t="s">
        <v>14955</v>
      </c>
      <c r="K16378" t="s">
        <v>15271</v>
      </c>
      <c r="L16378" t="s">
        <v>14870</v>
      </c>
    </row>
    <row r="16379" spans="1:12" x14ac:dyDescent="0.2">
      <c r="A16379" t="s">
        <v>15364</v>
      </c>
      <c r="B16379">
        <v>2022.06</v>
      </c>
      <c r="C16379">
        <v>84.545790999999994</v>
      </c>
      <c r="E16379" t="s">
        <v>14865</v>
      </c>
      <c r="F16379" t="s">
        <v>14954</v>
      </c>
      <c r="G16379">
        <v>6</v>
      </c>
      <c r="H16379" t="s">
        <v>14866</v>
      </c>
      <c r="I16379" t="s">
        <v>15188</v>
      </c>
      <c r="J16379" t="s">
        <v>14955</v>
      </c>
      <c r="K16379" t="s">
        <v>15271</v>
      </c>
      <c r="L16379" t="s">
        <v>14870</v>
      </c>
    </row>
    <row r="16380" spans="1:12" x14ac:dyDescent="0.2">
      <c r="A16380" t="s">
        <v>15364</v>
      </c>
      <c r="B16380">
        <v>2022.09</v>
      </c>
      <c r="C16380">
        <v>86.085361000000006</v>
      </c>
      <c r="E16380" t="s">
        <v>14865</v>
      </c>
      <c r="F16380" t="s">
        <v>14954</v>
      </c>
      <c r="G16380">
        <v>6</v>
      </c>
      <c r="H16380" t="s">
        <v>14866</v>
      </c>
      <c r="I16380" t="s">
        <v>15188</v>
      </c>
      <c r="J16380" t="s">
        <v>14955</v>
      </c>
      <c r="K16380" t="s">
        <v>15271</v>
      </c>
      <c r="L16380" t="s">
        <v>14870</v>
      </c>
    </row>
    <row r="16381" spans="1:12" x14ac:dyDescent="0.2">
      <c r="A16381" t="s">
        <v>15365</v>
      </c>
      <c r="B16381">
        <v>2011.06</v>
      </c>
      <c r="C16381">
        <v>120.95722600000001</v>
      </c>
      <c r="E16381" t="s">
        <v>14865</v>
      </c>
      <c r="F16381" t="s">
        <v>14954</v>
      </c>
      <c r="G16381">
        <v>6</v>
      </c>
      <c r="H16381" t="s">
        <v>14866</v>
      </c>
      <c r="I16381" t="s">
        <v>15188</v>
      </c>
      <c r="J16381" t="s">
        <v>14955</v>
      </c>
      <c r="K16381" t="s">
        <v>15273</v>
      </c>
      <c r="L16381" t="s">
        <v>14870</v>
      </c>
    </row>
    <row r="16382" spans="1:12" x14ac:dyDescent="0.2">
      <c r="A16382" t="s">
        <v>15365</v>
      </c>
      <c r="B16382">
        <v>2011.09</v>
      </c>
      <c r="C16382">
        <v>113.837239</v>
      </c>
      <c r="E16382" t="s">
        <v>14865</v>
      </c>
      <c r="F16382" t="s">
        <v>14954</v>
      </c>
      <c r="G16382">
        <v>6</v>
      </c>
      <c r="H16382" t="s">
        <v>14866</v>
      </c>
      <c r="I16382" t="s">
        <v>15188</v>
      </c>
      <c r="J16382" t="s">
        <v>14955</v>
      </c>
      <c r="K16382" t="s">
        <v>15273</v>
      </c>
      <c r="L16382" t="s">
        <v>14870</v>
      </c>
    </row>
    <row r="16383" spans="1:12" x14ac:dyDescent="0.2">
      <c r="A16383" t="s">
        <v>15365</v>
      </c>
      <c r="B16383">
        <v>2011.12</v>
      </c>
      <c r="C16383">
        <v>121.410371</v>
      </c>
      <c r="E16383" t="s">
        <v>14865</v>
      </c>
      <c r="F16383" t="s">
        <v>14954</v>
      </c>
      <c r="G16383">
        <v>6</v>
      </c>
      <c r="H16383" t="s">
        <v>14866</v>
      </c>
      <c r="I16383" t="s">
        <v>15188</v>
      </c>
      <c r="J16383" t="s">
        <v>14955</v>
      </c>
      <c r="K16383" t="s">
        <v>15273</v>
      </c>
      <c r="L16383" t="s">
        <v>14870</v>
      </c>
    </row>
    <row r="16384" spans="1:12" x14ac:dyDescent="0.2">
      <c r="A16384" t="s">
        <v>15365</v>
      </c>
      <c r="B16384">
        <v>2012.03</v>
      </c>
      <c r="C16384">
        <v>122.86985199999999</v>
      </c>
      <c r="E16384" t="s">
        <v>14865</v>
      </c>
      <c r="F16384" t="s">
        <v>14954</v>
      </c>
      <c r="G16384">
        <v>6</v>
      </c>
      <c r="H16384" t="s">
        <v>14866</v>
      </c>
      <c r="I16384" t="s">
        <v>15188</v>
      </c>
      <c r="J16384" t="s">
        <v>14955</v>
      </c>
      <c r="K16384" t="s">
        <v>15273</v>
      </c>
      <c r="L16384" t="s">
        <v>14870</v>
      </c>
    </row>
    <row r="16385" spans="1:12" x14ac:dyDescent="0.2">
      <c r="A16385" t="s">
        <v>15365</v>
      </c>
      <c r="B16385">
        <v>2012.06</v>
      </c>
      <c r="C16385">
        <v>129.94404800000001</v>
      </c>
      <c r="E16385" t="s">
        <v>14865</v>
      </c>
      <c r="F16385" t="s">
        <v>14954</v>
      </c>
      <c r="G16385">
        <v>6</v>
      </c>
      <c r="H16385" t="s">
        <v>14866</v>
      </c>
      <c r="I16385" t="s">
        <v>15188</v>
      </c>
      <c r="J16385" t="s">
        <v>14955</v>
      </c>
      <c r="K16385" t="s">
        <v>15273</v>
      </c>
      <c r="L16385" t="s">
        <v>14870</v>
      </c>
    </row>
    <row r="16386" spans="1:12" x14ac:dyDescent="0.2">
      <c r="A16386" t="s">
        <v>15365</v>
      </c>
      <c r="B16386">
        <v>2012.09</v>
      </c>
      <c r="C16386">
        <v>122.096137</v>
      </c>
      <c r="E16386" t="s">
        <v>14865</v>
      </c>
      <c r="F16386" t="s">
        <v>14954</v>
      </c>
      <c r="G16386">
        <v>6</v>
      </c>
      <c r="H16386" t="s">
        <v>14866</v>
      </c>
      <c r="I16386" t="s">
        <v>15188</v>
      </c>
      <c r="J16386" t="s">
        <v>14955</v>
      </c>
      <c r="K16386" t="s">
        <v>15273</v>
      </c>
      <c r="L16386" t="s">
        <v>14870</v>
      </c>
    </row>
    <row r="16387" spans="1:12" x14ac:dyDescent="0.2">
      <c r="A16387" t="s">
        <v>15365</v>
      </c>
      <c r="B16387">
        <v>2012.12</v>
      </c>
      <c r="C16387">
        <v>130.106213</v>
      </c>
      <c r="E16387" t="s">
        <v>14865</v>
      </c>
      <c r="F16387" t="s">
        <v>14954</v>
      </c>
      <c r="G16387">
        <v>6</v>
      </c>
      <c r="H16387" t="s">
        <v>14866</v>
      </c>
      <c r="I16387" t="s">
        <v>15188</v>
      </c>
      <c r="J16387" t="s">
        <v>14955</v>
      </c>
      <c r="K16387" t="s">
        <v>15273</v>
      </c>
      <c r="L16387" t="s">
        <v>14870</v>
      </c>
    </row>
    <row r="16388" spans="1:12" x14ac:dyDescent="0.2">
      <c r="A16388" t="s">
        <v>15365</v>
      </c>
      <c r="B16388">
        <v>2013.03</v>
      </c>
      <c r="C16388">
        <v>125.627985</v>
      </c>
      <c r="E16388" t="s">
        <v>14865</v>
      </c>
      <c r="F16388" t="s">
        <v>14954</v>
      </c>
      <c r="G16388">
        <v>6</v>
      </c>
      <c r="H16388" t="s">
        <v>14866</v>
      </c>
      <c r="I16388" t="s">
        <v>15188</v>
      </c>
      <c r="J16388" t="s">
        <v>14955</v>
      </c>
      <c r="K16388" t="s">
        <v>15273</v>
      </c>
      <c r="L16388" t="s">
        <v>14870</v>
      </c>
    </row>
    <row r="16389" spans="1:12" x14ac:dyDescent="0.2">
      <c r="A16389" t="s">
        <v>15365</v>
      </c>
      <c r="B16389">
        <v>2013.06</v>
      </c>
      <c r="C16389">
        <v>134.61221699999999</v>
      </c>
      <c r="E16389" t="s">
        <v>14865</v>
      </c>
      <c r="F16389" t="s">
        <v>14954</v>
      </c>
      <c r="G16389">
        <v>6</v>
      </c>
      <c r="H16389" t="s">
        <v>14866</v>
      </c>
      <c r="I16389" t="s">
        <v>15188</v>
      </c>
      <c r="J16389" t="s">
        <v>14955</v>
      </c>
      <c r="K16389" t="s">
        <v>15273</v>
      </c>
      <c r="L16389" t="s">
        <v>14870</v>
      </c>
    </row>
    <row r="16390" spans="1:12" x14ac:dyDescent="0.2">
      <c r="A16390" t="s">
        <v>15365</v>
      </c>
      <c r="B16390">
        <v>2013.09</v>
      </c>
      <c r="C16390">
        <v>130.62848399999999</v>
      </c>
      <c r="E16390" t="s">
        <v>14865</v>
      </c>
      <c r="F16390" t="s">
        <v>14954</v>
      </c>
      <c r="G16390">
        <v>6</v>
      </c>
      <c r="H16390" t="s">
        <v>14866</v>
      </c>
      <c r="I16390" t="s">
        <v>15188</v>
      </c>
      <c r="J16390" t="s">
        <v>14955</v>
      </c>
      <c r="K16390" t="s">
        <v>15273</v>
      </c>
      <c r="L16390" t="s">
        <v>14870</v>
      </c>
    </row>
    <row r="16391" spans="1:12" x14ac:dyDescent="0.2">
      <c r="A16391" t="s">
        <v>15365</v>
      </c>
      <c r="B16391">
        <v>2013.12</v>
      </c>
      <c r="C16391">
        <v>146.67257900000001</v>
      </c>
      <c r="E16391" t="s">
        <v>14865</v>
      </c>
      <c r="F16391" t="s">
        <v>14954</v>
      </c>
      <c r="G16391">
        <v>6</v>
      </c>
      <c r="H16391" t="s">
        <v>14866</v>
      </c>
      <c r="I16391" t="s">
        <v>15188</v>
      </c>
      <c r="J16391" t="s">
        <v>14955</v>
      </c>
      <c r="K16391" t="s">
        <v>15273</v>
      </c>
      <c r="L16391" t="s">
        <v>14870</v>
      </c>
    </row>
    <row r="16392" spans="1:12" x14ac:dyDescent="0.2">
      <c r="A16392" t="s">
        <v>15365</v>
      </c>
      <c r="B16392">
        <v>2014.03</v>
      </c>
      <c r="C16392">
        <v>144.77267499999999</v>
      </c>
      <c r="E16392" t="s">
        <v>14865</v>
      </c>
      <c r="F16392" t="s">
        <v>14954</v>
      </c>
      <c r="G16392">
        <v>6</v>
      </c>
      <c r="H16392" t="s">
        <v>14866</v>
      </c>
      <c r="I16392" t="s">
        <v>15188</v>
      </c>
      <c r="J16392" t="s">
        <v>14955</v>
      </c>
      <c r="K16392" t="s">
        <v>15273</v>
      </c>
      <c r="L16392" t="s">
        <v>14870</v>
      </c>
    </row>
    <row r="16393" spans="1:12" x14ac:dyDescent="0.2">
      <c r="A16393" t="s">
        <v>15365</v>
      </c>
      <c r="B16393">
        <v>2014.06</v>
      </c>
      <c r="C16393">
        <v>154.95106999999999</v>
      </c>
      <c r="E16393" t="s">
        <v>14865</v>
      </c>
      <c r="F16393" t="s">
        <v>14954</v>
      </c>
      <c r="G16393">
        <v>6</v>
      </c>
      <c r="H16393" t="s">
        <v>14866</v>
      </c>
      <c r="I16393" t="s">
        <v>15188</v>
      </c>
      <c r="J16393" t="s">
        <v>14955</v>
      </c>
      <c r="K16393" t="s">
        <v>15273</v>
      </c>
      <c r="L16393" t="s">
        <v>14870</v>
      </c>
    </row>
    <row r="16394" spans="1:12" x14ac:dyDescent="0.2">
      <c r="A16394" t="s">
        <v>15365</v>
      </c>
      <c r="B16394">
        <v>2014.09</v>
      </c>
      <c r="C16394">
        <v>151.818378</v>
      </c>
      <c r="E16394" t="s">
        <v>14865</v>
      </c>
      <c r="F16394" t="s">
        <v>14954</v>
      </c>
      <c r="G16394">
        <v>6</v>
      </c>
      <c r="H16394" t="s">
        <v>14866</v>
      </c>
      <c r="I16394" t="s">
        <v>15188</v>
      </c>
      <c r="J16394" t="s">
        <v>14955</v>
      </c>
      <c r="K16394" t="s">
        <v>15273</v>
      </c>
      <c r="L16394" t="s">
        <v>14870</v>
      </c>
    </row>
    <row r="16395" spans="1:12" x14ac:dyDescent="0.2">
      <c r="A16395" t="s">
        <v>15365</v>
      </c>
      <c r="B16395">
        <v>2014.12</v>
      </c>
      <c r="C16395">
        <v>165.148887</v>
      </c>
      <c r="E16395" t="s">
        <v>14865</v>
      </c>
      <c r="F16395" t="s">
        <v>14954</v>
      </c>
      <c r="G16395">
        <v>6</v>
      </c>
      <c r="H16395" t="s">
        <v>14866</v>
      </c>
      <c r="I16395" t="s">
        <v>15188</v>
      </c>
      <c r="J16395" t="s">
        <v>14955</v>
      </c>
      <c r="K16395" t="s">
        <v>15273</v>
      </c>
      <c r="L16395" t="s">
        <v>14870</v>
      </c>
    </row>
    <row r="16396" spans="1:12" x14ac:dyDescent="0.2">
      <c r="A16396" t="s">
        <v>15365</v>
      </c>
      <c r="B16396">
        <v>2015.03</v>
      </c>
      <c r="C16396">
        <v>163.58956000000001</v>
      </c>
      <c r="E16396" t="s">
        <v>14865</v>
      </c>
      <c r="F16396" t="s">
        <v>14954</v>
      </c>
      <c r="G16396">
        <v>6</v>
      </c>
      <c r="H16396" t="s">
        <v>14866</v>
      </c>
      <c r="I16396" t="s">
        <v>15188</v>
      </c>
      <c r="J16396" t="s">
        <v>14955</v>
      </c>
      <c r="K16396" t="s">
        <v>15273</v>
      </c>
      <c r="L16396" t="s">
        <v>14870</v>
      </c>
    </row>
    <row r="16397" spans="1:12" x14ac:dyDescent="0.2">
      <c r="A16397" t="s">
        <v>15365</v>
      </c>
      <c r="B16397">
        <v>2015.06</v>
      </c>
      <c r="C16397">
        <v>174.48073500000001</v>
      </c>
      <c r="E16397" t="s">
        <v>14865</v>
      </c>
      <c r="F16397" t="s">
        <v>14954</v>
      </c>
      <c r="G16397">
        <v>6</v>
      </c>
      <c r="H16397" t="s">
        <v>14866</v>
      </c>
      <c r="I16397" t="s">
        <v>15188</v>
      </c>
      <c r="J16397" t="s">
        <v>14955</v>
      </c>
      <c r="K16397" t="s">
        <v>15273</v>
      </c>
      <c r="L16397" t="s">
        <v>14870</v>
      </c>
    </row>
    <row r="16398" spans="1:12" x14ac:dyDescent="0.2">
      <c r="A16398" t="s">
        <v>15365</v>
      </c>
      <c r="B16398">
        <v>2015.09</v>
      </c>
      <c r="C16398">
        <v>173.98220599999999</v>
      </c>
      <c r="E16398" t="s">
        <v>14865</v>
      </c>
      <c r="F16398" t="s">
        <v>14954</v>
      </c>
      <c r="G16398">
        <v>6</v>
      </c>
      <c r="H16398" t="s">
        <v>14866</v>
      </c>
      <c r="I16398" t="s">
        <v>15188</v>
      </c>
      <c r="J16398" t="s">
        <v>14955</v>
      </c>
      <c r="K16398" t="s">
        <v>15273</v>
      </c>
      <c r="L16398" t="s">
        <v>14870</v>
      </c>
    </row>
    <row r="16399" spans="1:12" x14ac:dyDescent="0.2">
      <c r="A16399" t="s">
        <v>15365</v>
      </c>
      <c r="B16399">
        <v>2015.12</v>
      </c>
      <c r="C16399">
        <v>184.089776</v>
      </c>
      <c r="E16399" t="s">
        <v>14865</v>
      </c>
      <c r="F16399" t="s">
        <v>14954</v>
      </c>
      <c r="G16399">
        <v>6</v>
      </c>
      <c r="H16399" t="s">
        <v>14866</v>
      </c>
      <c r="I16399" t="s">
        <v>15188</v>
      </c>
      <c r="J16399" t="s">
        <v>14955</v>
      </c>
      <c r="K16399" t="s">
        <v>15273</v>
      </c>
      <c r="L16399" t="s">
        <v>14870</v>
      </c>
    </row>
    <row r="16400" spans="1:12" x14ac:dyDescent="0.2">
      <c r="A16400" t="s">
        <v>15365</v>
      </c>
      <c r="B16400">
        <v>2016.03</v>
      </c>
      <c r="C16400">
        <v>187.41945699999999</v>
      </c>
      <c r="E16400" t="s">
        <v>14865</v>
      </c>
      <c r="F16400" t="s">
        <v>14954</v>
      </c>
      <c r="G16400">
        <v>6</v>
      </c>
      <c r="H16400" t="s">
        <v>14866</v>
      </c>
      <c r="I16400" t="s">
        <v>15188</v>
      </c>
      <c r="J16400" t="s">
        <v>14955</v>
      </c>
      <c r="K16400" t="s">
        <v>15273</v>
      </c>
      <c r="L16400" t="s">
        <v>14870</v>
      </c>
    </row>
    <row r="16401" spans="1:12" x14ac:dyDescent="0.2">
      <c r="A16401" t="s">
        <v>15365</v>
      </c>
      <c r="B16401">
        <v>2016.06</v>
      </c>
      <c r="C16401">
        <v>193.72581600000001</v>
      </c>
      <c r="E16401" t="s">
        <v>14865</v>
      </c>
      <c r="F16401" t="s">
        <v>14954</v>
      </c>
      <c r="G16401">
        <v>6</v>
      </c>
      <c r="H16401" t="s">
        <v>14866</v>
      </c>
      <c r="I16401" t="s">
        <v>15188</v>
      </c>
      <c r="J16401" t="s">
        <v>14955</v>
      </c>
      <c r="K16401" t="s">
        <v>15273</v>
      </c>
      <c r="L16401" t="s">
        <v>14870</v>
      </c>
    </row>
    <row r="16402" spans="1:12" x14ac:dyDescent="0.2">
      <c r="A16402" t="s">
        <v>15365</v>
      </c>
      <c r="B16402">
        <v>2016.09</v>
      </c>
      <c r="C16402">
        <v>190.53244000000001</v>
      </c>
      <c r="E16402" t="s">
        <v>14865</v>
      </c>
      <c r="F16402" t="s">
        <v>14954</v>
      </c>
      <c r="G16402">
        <v>6</v>
      </c>
      <c r="H16402" t="s">
        <v>14866</v>
      </c>
      <c r="I16402" t="s">
        <v>15188</v>
      </c>
      <c r="J16402" t="s">
        <v>14955</v>
      </c>
      <c r="K16402" t="s">
        <v>15273</v>
      </c>
      <c r="L16402" t="s">
        <v>14870</v>
      </c>
    </row>
    <row r="16403" spans="1:12" x14ac:dyDescent="0.2">
      <c r="A16403" t="s">
        <v>15365</v>
      </c>
      <c r="B16403">
        <v>2016.12</v>
      </c>
      <c r="C16403">
        <v>205.498166</v>
      </c>
      <c r="E16403" t="s">
        <v>14865</v>
      </c>
      <c r="F16403" t="s">
        <v>14954</v>
      </c>
      <c r="G16403">
        <v>6</v>
      </c>
      <c r="H16403" t="s">
        <v>14866</v>
      </c>
      <c r="I16403" t="s">
        <v>15188</v>
      </c>
      <c r="J16403" t="s">
        <v>14955</v>
      </c>
      <c r="K16403" t="s">
        <v>15273</v>
      </c>
      <c r="L16403" t="s">
        <v>14870</v>
      </c>
    </row>
    <row r="16404" spans="1:12" x14ac:dyDescent="0.2">
      <c r="A16404" t="s">
        <v>15365</v>
      </c>
      <c r="B16404">
        <v>2017.03</v>
      </c>
      <c r="C16404">
        <v>209.17577800000001</v>
      </c>
      <c r="E16404" t="s">
        <v>14865</v>
      </c>
      <c r="F16404" t="s">
        <v>14954</v>
      </c>
      <c r="G16404">
        <v>6</v>
      </c>
      <c r="H16404" t="s">
        <v>14866</v>
      </c>
      <c r="I16404" t="s">
        <v>15188</v>
      </c>
      <c r="J16404" t="s">
        <v>14955</v>
      </c>
      <c r="K16404" t="s">
        <v>15273</v>
      </c>
      <c r="L16404" t="s">
        <v>14870</v>
      </c>
    </row>
    <row r="16405" spans="1:12" x14ac:dyDescent="0.2">
      <c r="A16405" t="s">
        <v>15365</v>
      </c>
      <c r="B16405">
        <v>2017.06</v>
      </c>
      <c r="C16405">
        <v>221.40775400000001</v>
      </c>
      <c r="E16405" t="s">
        <v>14865</v>
      </c>
      <c r="F16405" t="s">
        <v>14954</v>
      </c>
      <c r="G16405">
        <v>6</v>
      </c>
      <c r="H16405" t="s">
        <v>14866</v>
      </c>
      <c r="I16405" t="s">
        <v>15188</v>
      </c>
      <c r="J16405" t="s">
        <v>14955</v>
      </c>
      <c r="K16405" t="s">
        <v>15273</v>
      </c>
      <c r="L16405" t="s">
        <v>14870</v>
      </c>
    </row>
    <row r="16406" spans="1:12" x14ac:dyDescent="0.2">
      <c r="A16406" t="s">
        <v>15365</v>
      </c>
      <c r="B16406">
        <v>2017.09</v>
      </c>
      <c r="C16406">
        <v>216.15839600000001</v>
      </c>
      <c r="E16406" t="s">
        <v>14865</v>
      </c>
      <c r="F16406" t="s">
        <v>14954</v>
      </c>
      <c r="G16406">
        <v>6</v>
      </c>
      <c r="H16406" t="s">
        <v>14866</v>
      </c>
      <c r="I16406" t="s">
        <v>15188</v>
      </c>
      <c r="J16406" t="s">
        <v>14955</v>
      </c>
      <c r="K16406" t="s">
        <v>15273</v>
      </c>
      <c r="L16406" t="s">
        <v>14870</v>
      </c>
    </row>
    <row r="16407" spans="1:12" x14ac:dyDescent="0.2">
      <c r="A16407" t="s">
        <v>15365</v>
      </c>
      <c r="B16407">
        <v>2017.12</v>
      </c>
      <c r="C16407">
        <v>235.90448900000001</v>
      </c>
      <c r="E16407" t="s">
        <v>14865</v>
      </c>
      <c r="F16407" t="s">
        <v>14954</v>
      </c>
      <c r="G16407">
        <v>6</v>
      </c>
      <c r="H16407" t="s">
        <v>14866</v>
      </c>
      <c r="I16407" t="s">
        <v>15188</v>
      </c>
      <c r="J16407" t="s">
        <v>14955</v>
      </c>
      <c r="K16407" t="s">
        <v>15273</v>
      </c>
      <c r="L16407" t="s">
        <v>14870</v>
      </c>
    </row>
    <row r="16408" spans="1:12" x14ac:dyDescent="0.2">
      <c r="A16408" t="s">
        <v>15365</v>
      </c>
      <c r="B16408">
        <v>2018.03</v>
      </c>
      <c r="C16408">
        <v>228.724885</v>
      </c>
      <c r="E16408" t="s">
        <v>14865</v>
      </c>
      <c r="F16408" t="s">
        <v>14954</v>
      </c>
      <c r="G16408">
        <v>6</v>
      </c>
      <c r="H16408" t="s">
        <v>14866</v>
      </c>
      <c r="I16408" t="s">
        <v>15188</v>
      </c>
      <c r="J16408" t="s">
        <v>14955</v>
      </c>
      <c r="K16408" t="s">
        <v>15273</v>
      </c>
      <c r="L16408" t="s">
        <v>14870</v>
      </c>
    </row>
    <row r="16409" spans="1:12" x14ac:dyDescent="0.2">
      <c r="A16409" t="s">
        <v>15365</v>
      </c>
      <c r="B16409">
        <v>2018.06</v>
      </c>
      <c r="C16409">
        <v>262.28789999999998</v>
      </c>
      <c r="E16409" t="s">
        <v>14865</v>
      </c>
      <c r="F16409" t="s">
        <v>14954</v>
      </c>
      <c r="G16409">
        <v>6</v>
      </c>
      <c r="H16409" t="s">
        <v>14866</v>
      </c>
      <c r="I16409" t="s">
        <v>15188</v>
      </c>
      <c r="J16409" t="s">
        <v>14955</v>
      </c>
      <c r="K16409" t="s">
        <v>15273</v>
      </c>
      <c r="L16409" t="s">
        <v>14870</v>
      </c>
    </row>
    <row r="16410" spans="1:12" x14ac:dyDescent="0.2">
      <c r="A16410" t="s">
        <v>15365</v>
      </c>
      <c r="B16410">
        <v>2018.09</v>
      </c>
      <c r="C16410">
        <v>265.18098500000002</v>
      </c>
      <c r="E16410" t="s">
        <v>14865</v>
      </c>
      <c r="F16410" t="s">
        <v>14954</v>
      </c>
      <c r="G16410">
        <v>6</v>
      </c>
      <c r="H16410" t="s">
        <v>14866</v>
      </c>
      <c r="I16410" t="s">
        <v>15188</v>
      </c>
      <c r="J16410" t="s">
        <v>14955</v>
      </c>
      <c r="K16410" t="s">
        <v>15273</v>
      </c>
      <c r="L16410" t="s">
        <v>14870</v>
      </c>
    </row>
    <row r="16411" spans="1:12" x14ac:dyDescent="0.2">
      <c r="A16411" t="s">
        <v>15365</v>
      </c>
      <c r="B16411">
        <v>2018.12</v>
      </c>
      <c r="C16411">
        <v>282.83247999999998</v>
      </c>
      <c r="E16411" t="s">
        <v>14865</v>
      </c>
      <c r="F16411" t="s">
        <v>14954</v>
      </c>
      <c r="G16411">
        <v>6</v>
      </c>
      <c r="H16411" t="s">
        <v>14866</v>
      </c>
      <c r="I16411" t="s">
        <v>15188</v>
      </c>
      <c r="J16411" t="s">
        <v>14955</v>
      </c>
      <c r="K16411" t="s">
        <v>15273</v>
      </c>
      <c r="L16411" t="s">
        <v>14870</v>
      </c>
    </row>
    <row r="16412" spans="1:12" x14ac:dyDescent="0.2">
      <c r="A16412" t="s">
        <v>15365</v>
      </c>
      <c r="B16412">
        <v>2019.03</v>
      </c>
      <c r="C16412">
        <v>270.414399</v>
      </c>
      <c r="E16412" t="s">
        <v>14865</v>
      </c>
      <c r="F16412" t="s">
        <v>14954</v>
      </c>
      <c r="G16412">
        <v>6</v>
      </c>
      <c r="H16412" t="s">
        <v>14866</v>
      </c>
      <c r="I16412" t="s">
        <v>15188</v>
      </c>
      <c r="J16412" t="s">
        <v>14955</v>
      </c>
      <c r="K16412" t="s">
        <v>15273</v>
      </c>
      <c r="L16412" t="s">
        <v>14870</v>
      </c>
    </row>
    <row r="16413" spans="1:12" x14ac:dyDescent="0.2">
      <c r="A16413" t="s">
        <v>15365</v>
      </c>
      <c r="B16413">
        <v>2019.06</v>
      </c>
      <c r="C16413">
        <v>290.86262199999999</v>
      </c>
      <c r="E16413" t="s">
        <v>14865</v>
      </c>
      <c r="F16413" t="s">
        <v>14954</v>
      </c>
      <c r="G16413">
        <v>6</v>
      </c>
      <c r="H16413" t="s">
        <v>14866</v>
      </c>
      <c r="I16413" t="s">
        <v>15188</v>
      </c>
      <c r="J16413" t="s">
        <v>14955</v>
      </c>
      <c r="K16413" t="s">
        <v>15273</v>
      </c>
      <c r="L16413" t="s">
        <v>14870</v>
      </c>
    </row>
    <row r="16414" spans="1:12" x14ac:dyDescent="0.2">
      <c r="A16414" t="s">
        <v>15365</v>
      </c>
      <c r="B16414">
        <v>2019.09</v>
      </c>
      <c r="C16414">
        <v>281.069076</v>
      </c>
      <c r="E16414" t="s">
        <v>14865</v>
      </c>
      <c r="F16414" t="s">
        <v>14954</v>
      </c>
      <c r="G16414">
        <v>6</v>
      </c>
      <c r="H16414" t="s">
        <v>14866</v>
      </c>
      <c r="I16414" t="s">
        <v>15188</v>
      </c>
      <c r="J16414" t="s">
        <v>14955</v>
      </c>
      <c r="K16414" t="s">
        <v>15273</v>
      </c>
      <c r="L16414" t="s">
        <v>14870</v>
      </c>
    </row>
    <row r="16415" spans="1:12" x14ac:dyDescent="0.2">
      <c r="A16415" t="s">
        <v>15365</v>
      </c>
      <c r="B16415">
        <v>2019.12</v>
      </c>
      <c r="C16415">
        <v>306.381055</v>
      </c>
      <c r="E16415" t="s">
        <v>14865</v>
      </c>
      <c r="F16415" t="s">
        <v>14954</v>
      </c>
      <c r="G16415">
        <v>6</v>
      </c>
      <c r="H16415" t="s">
        <v>14866</v>
      </c>
      <c r="I16415" t="s">
        <v>15188</v>
      </c>
      <c r="J16415" t="s">
        <v>14955</v>
      </c>
      <c r="K16415" t="s">
        <v>15273</v>
      </c>
      <c r="L16415" t="s">
        <v>14870</v>
      </c>
    </row>
    <row r="16416" spans="1:12" x14ac:dyDescent="0.2">
      <c r="A16416" t="s">
        <v>15365</v>
      </c>
      <c r="B16416">
        <v>2020.03</v>
      </c>
      <c r="C16416">
        <v>285.00217700000002</v>
      </c>
      <c r="E16416" t="s">
        <v>14865</v>
      </c>
      <c r="F16416" t="s">
        <v>14954</v>
      </c>
      <c r="G16416">
        <v>6</v>
      </c>
      <c r="H16416" t="s">
        <v>14866</v>
      </c>
      <c r="I16416" t="s">
        <v>15188</v>
      </c>
      <c r="J16416" t="s">
        <v>14955</v>
      </c>
      <c r="K16416" t="s">
        <v>15273</v>
      </c>
      <c r="L16416" t="s">
        <v>14870</v>
      </c>
    </row>
    <row r="16417" spans="1:12" x14ac:dyDescent="0.2">
      <c r="A16417" t="s">
        <v>15365</v>
      </c>
      <c r="B16417">
        <v>2020.06</v>
      </c>
      <c r="C16417">
        <v>295.35744299999999</v>
      </c>
      <c r="E16417" t="s">
        <v>14865</v>
      </c>
      <c r="F16417" t="s">
        <v>14954</v>
      </c>
      <c r="G16417">
        <v>6</v>
      </c>
      <c r="H16417" t="s">
        <v>14866</v>
      </c>
      <c r="I16417" t="s">
        <v>15188</v>
      </c>
      <c r="J16417" t="s">
        <v>14955</v>
      </c>
      <c r="K16417" t="s">
        <v>15273</v>
      </c>
      <c r="L16417" t="s">
        <v>14870</v>
      </c>
    </row>
    <row r="16418" spans="1:12" x14ac:dyDescent="0.2">
      <c r="A16418" t="s">
        <v>15365</v>
      </c>
      <c r="B16418">
        <v>2020.09</v>
      </c>
      <c r="C16418">
        <v>306.61439200000001</v>
      </c>
      <c r="E16418" t="s">
        <v>14865</v>
      </c>
      <c r="F16418" t="s">
        <v>14954</v>
      </c>
      <c r="G16418">
        <v>6</v>
      </c>
      <c r="H16418" t="s">
        <v>14866</v>
      </c>
      <c r="I16418" t="s">
        <v>15188</v>
      </c>
      <c r="J16418" t="s">
        <v>14955</v>
      </c>
      <c r="K16418" t="s">
        <v>15273</v>
      </c>
      <c r="L16418" t="s">
        <v>14870</v>
      </c>
    </row>
    <row r="16419" spans="1:12" x14ac:dyDescent="0.2">
      <c r="A16419" t="s">
        <v>15365</v>
      </c>
      <c r="B16419">
        <v>2020.12</v>
      </c>
      <c r="C16419">
        <v>309.21648399999998</v>
      </c>
      <c r="E16419" t="s">
        <v>14865</v>
      </c>
      <c r="F16419" t="s">
        <v>14954</v>
      </c>
      <c r="G16419">
        <v>6</v>
      </c>
      <c r="H16419" t="s">
        <v>14866</v>
      </c>
      <c r="I16419" t="s">
        <v>15188</v>
      </c>
      <c r="J16419" t="s">
        <v>14955</v>
      </c>
      <c r="K16419" t="s">
        <v>15273</v>
      </c>
      <c r="L16419" t="s">
        <v>14870</v>
      </c>
    </row>
    <row r="16420" spans="1:12" x14ac:dyDescent="0.2">
      <c r="A16420" t="s">
        <v>15365</v>
      </c>
      <c r="B16420">
        <v>2021.03</v>
      </c>
      <c r="C16420">
        <v>311.47014899999999</v>
      </c>
      <c r="E16420" t="s">
        <v>14865</v>
      </c>
      <c r="F16420" t="s">
        <v>14954</v>
      </c>
      <c r="G16420">
        <v>6</v>
      </c>
      <c r="H16420" t="s">
        <v>14866</v>
      </c>
      <c r="I16420" t="s">
        <v>15188</v>
      </c>
      <c r="J16420" t="s">
        <v>14955</v>
      </c>
      <c r="K16420" t="s">
        <v>15273</v>
      </c>
      <c r="L16420" t="s">
        <v>14870</v>
      </c>
    </row>
    <row r="16421" spans="1:12" x14ac:dyDescent="0.2">
      <c r="A16421" t="s">
        <v>15365</v>
      </c>
      <c r="B16421">
        <v>2021.06</v>
      </c>
      <c r="C16421">
        <v>320.427753</v>
      </c>
      <c r="E16421" t="s">
        <v>14865</v>
      </c>
      <c r="F16421" t="s">
        <v>14954</v>
      </c>
      <c r="G16421">
        <v>6</v>
      </c>
      <c r="H16421" t="s">
        <v>14866</v>
      </c>
      <c r="I16421" t="s">
        <v>15188</v>
      </c>
      <c r="J16421" t="s">
        <v>14955</v>
      </c>
      <c r="K16421" t="s">
        <v>15273</v>
      </c>
      <c r="L16421" t="s">
        <v>14870</v>
      </c>
    </row>
    <row r="16422" spans="1:12" x14ac:dyDescent="0.2">
      <c r="A16422" t="s">
        <v>15365</v>
      </c>
      <c r="B16422">
        <v>2021.09</v>
      </c>
      <c r="C16422">
        <v>322.257116</v>
      </c>
      <c r="E16422" t="s">
        <v>14865</v>
      </c>
      <c r="F16422" t="s">
        <v>14954</v>
      </c>
      <c r="G16422">
        <v>6</v>
      </c>
      <c r="H16422" t="s">
        <v>14866</v>
      </c>
      <c r="I16422" t="s">
        <v>15188</v>
      </c>
      <c r="J16422" t="s">
        <v>14955</v>
      </c>
      <c r="K16422" t="s">
        <v>15273</v>
      </c>
      <c r="L16422" t="s">
        <v>14870</v>
      </c>
    </row>
    <row r="16423" spans="1:12" x14ac:dyDescent="0.2">
      <c r="A16423" t="s">
        <v>15365</v>
      </c>
      <c r="B16423">
        <v>2021.12</v>
      </c>
      <c r="C16423">
        <v>340.91275999999999</v>
      </c>
      <c r="E16423" t="s">
        <v>14865</v>
      </c>
      <c r="F16423" t="s">
        <v>14954</v>
      </c>
      <c r="G16423">
        <v>6</v>
      </c>
      <c r="H16423" t="s">
        <v>14866</v>
      </c>
      <c r="I16423" t="s">
        <v>15188</v>
      </c>
      <c r="J16423" t="s">
        <v>14955</v>
      </c>
      <c r="K16423" t="s">
        <v>15273</v>
      </c>
      <c r="L16423" t="s">
        <v>14870</v>
      </c>
    </row>
    <row r="16424" spans="1:12" x14ac:dyDescent="0.2">
      <c r="A16424" t="s">
        <v>15365</v>
      </c>
      <c r="B16424">
        <v>2022.03</v>
      </c>
      <c r="C16424">
        <v>343.57589400000001</v>
      </c>
      <c r="E16424" t="s">
        <v>14865</v>
      </c>
      <c r="F16424" t="s">
        <v>14954</v>
      </c>
      <c r="G16424">
        <v>6</v>
      </c>
      <c r="H16424" t="s">
        <v>14866</v>
      </c>
      <c r="I16424" t="s">
        <v>15188</v>
      </c>
      <c r="J16424" t="s">
        <v>14955</v>
      </c>
      <c r="K16424" t="s">
        <v>15273</v>
      </c>
      <c r="L16424" t="s">
        <v>14870</v>
      </c>
    </row>
    <row r="16425" spans="1:12" x14ac:dyDescent="0.2">
      <c r="A16425" t="s">
        <v>15365</v>
      </c>
      <c r="B16425">
        <v>2022.06</v>
      </c>
      <c r="C16425">
        <v>357.858406</v>
      </c>
      <c r="E16425" t="s">
        <v>14865</v>
      </c>
      <c r="F16425" t="s">
        <v>14954</v>
      </c>
      <c r="G16425">
        <v>6</v>
      </c>
      <c r="H16425" t="s">
        <v>14866</v>
      </c>
      <c r="I16425" t="s">
        <v>15188</v>
      </c>
      <c r="J16425" t="s">
        <v>14955</v>
      </c>
      <c r="K16425" t="s">
        <v>15273</v>
      </c>
      <c r="L16425" t="s">
        <v>14870</v>
      </c>
    </row>
    <row r="16426" spans="1:12" x14ac:dyDescent="0.2">
      <c r="A16426" t="s">
        <v>15365</v>
      </c>
      <c r="B16426">
        <v>2022.09</v>
      </c>
      <c r="C16426">
        <v>356.58547600000003</v>
      </c>
      <c r="E16426" t="s">
        <v>14865</v>
      </c>
      <c r="F16426" t="s">
        <v>14954</v>
      </c>
      <c r="G16426">
        <v>6</v>
      </c>
      <c r="H16426" t="s">
        <v>14866</v>
      </c>
      <c r="I16426" t="s">
        <v>15188</v>
      </c>
      <c r="J16426" t="s">
        <v>14955</v>
      </c>
      <c r="K16426" t="s">
        <v>15273</v>
      </c>
      <c r="L16426" t="s">
        <v>14870</v>
      </c>
    </row>
    <row r="16427" spans="1:12" x14ac:dyDescent="0.2">
      <c r="A16427" t="s">
        <v>15366</v>
      </c>
      <c r="B16427">
        <v>2011.06</v>
      </c>
      <c r="C16427">
        <v>253.30222000000001</v>
      </c>
      <c r="E16427" t="s">
        <v>14865</v>
      </c>
      <c r="F16427" t="s">
        <v>14954</v>
      </c>
      <c r="G16427">
        <v>6</v>
      </c>
      <c r="H16427" t="s">
        <v>14866</v>
      </c>
      <c r="I16427" t="s">
        <v>15188</v>
      </c>
      <c r="J16427" t="s">
        <v>14955</v>
      </c>
      <c r="K16427" t="s">
        <v>15275</v>
      </c>
      <c r="L16427" t="s">
        <v>14870</v>
      </c>
    </row>
    <row r="16428" spans="1:12" x14ac:dyDescent="0.2">
      <c r="A16428" t="s">
        <v>15366</v>
      </c>
      <c r="B16428">
        <v>2011.09</v>
      </c>
      <c r="C16428">
        <v>252.88361499999999</v>
      </c>
      <c r="E16428" t="s">
        <v>14865</v>
      </c>
      <c r="F16428" t="s">
        <v>14954</v>
      </c>
      <c r="G16428">
        <v>6</v>
      </c>
      <c r="H16428" t="s">
        <v>14866</v>
      </c>
      <c r="I16428" t="s">
        <v>15188</v>
      </c>
      <c r="J16428" t="s">
        <v>14955</v>
      </c>
      <c r="K16428" t="s">
        <v>15275</v>
      </c>
      <c r="L16428" t="s">
        <v>14870</v>
      </c>
    </row>
    <row r="16429" spans="1:12" x14ac:dyDescent="0.2">
      <c r="A16429" t="s">
        <v>15366</v>
      </c>
      <c r="B16429">
        <v>2011.12</v>
      </c>
      <c r="C16429">
        <v>263.257341</v>
      </c>
      <c r="E16429" t="s">
        <v>14865</v>
      </c>
      <c r="F16429" t="s">
        <v>14954</v>
      </c>
      <c r="G16429">
        <v>6</v>
      </c>
      <c r="H16429" t="s">
        <v>14866</v>
      </c>
      <c r="I16429" t="s">
        <v>15188</v>
      </c>
      <c r="J16429" t="s">
        <v>14955</v>
      </c>
      <c r="K16429" t="s">
        <v>15275</v>
      </c>
      <c r="L16429" t="s">
        <v>14870</v>
      </c>
    </row>
    <row r="16430" spans="1:12" x14ac:dyDescent="0.2">
      <c r="A16430" t="s">
        <v>15366</v>
      </c>
      <c r="B16430">
        <v>2012.03</v>
      </c>
      <c r="C16430">
        <v>257.11232899999999</v>
      </c>
      <c r="E16430" t="s">
        <v>14865</v>
      </c>
      <c r="F16430" t="s">
        <v>14954</v>
      </c>
      <c r="G16430">
        <v>6</v>
      </c>
      <c r="H16430" t="s">
        <v>14866</v>
      </c>
      <c r="I16430" t="s">
        <v>15188</v>
      </c>
      <c r="J16430" t="s">
        <v>14955</v>
      </c>
      <c r="K16430" t="s">
        <v>15275</v>
      </c>
      <c r="L16430" t="s">
        <v>14870</v>
      </c>
    </row>
    <row r="16431" spans="1:12" x14ac:dyDescent="0.2">
      <c r="A16431" t="s">
        <v>15366</v>
      </c>
      <c r="B16431">
        <v>2012.06</v>
      </c>
      <c r="C16431">
        <v>263.555002</v>
      </c>
      <c r="E16431" t="s">
        <v>14865</v>
      </c>
      <c r="F16431" t="s">
        <v>14954</v>
      </c>
      <c r="G16431">
        <v>6</v>
      </c>
      <c r="H16431" t="s">
        <v>14866</v>
      </c>
      <c r="I16431" t="s">
        <v>15188</v>
      </c>
      <c r="J16431" t="s">
        <v>14955</v>
      </c>
      <c r="K16431" t="s">
        <v>15275</v>
      </c>
      <c r="L16431" t="s">
        <v>14870</v>
      </c>
    </row>
    <row r="16432" spans="1:12" x14ac:dyDescent="0.2">
      <c r="A16432" t="s">
        <v>15366</v>
      </c>
      <c r="B16432">
        <v>2012.09</v>
      </c>
      <c r="C16432">
        <v>261.889791</v>
      </c>
      <c r="E16432" t="s">
        <v>14865</v>
      </c>
      <c r="F16432" t="s">
        <v>14954</v>
      </c>
      <c r="G16432">
        <v>6</v>
      </c>
      <c r="H16432" t="s">
        <v>14866</v>
      </c>
      <c r="I16432" t="s">
        <v>15188</v>
      </c>
      <c r="J16432" t="s">
        <v>14955</v>
      </c>
      <c r="K16432" t="s">
        <v>15275</v>
      </c>
      <c r="L16432" t="s">
        <v>14870</v>
      </c>
    </row>
    <row r="16433" spans="1:12" x14ac:dyDescent="0.2">
      <c r="A16433" t="s">
        <v>15366</v>
      </c>
      <c r="B16433">
        <v>2012.12</v>
      </c>
      <c r="C16433">
        <v>271.70732299999997</v>
      </c>
      <c r="E16433" t="s">
        <v>14865</v>
      </c>
      <c r="F16433" t="s">
        <v>14954</v>
      </c>
      <c r="G16433">
        <v>6</v>
      </c>
      <c r="H16433" t="s">
        <v>14866</v>
      </c>
      <c r="I16433" t="s">
        <v>15188</v>
      </c>
      <c r="J16433" t="s">
        <v>14955</v>
      </c>
      <c r="K16433" t="s">
        <v>15275</v>
      </c>
      <c r="L16433" t="s">
        <v>14870</v>
      </c>
    </row>
    <row r="16434" spans="1:12" x14ac:dyDescent="0.2">
      <c r="A16434" t="s">
        <v>15366</v>
      </c>
      <c r="B16434">
        <v>2013.03</v>
      </c>
      <c r="C16434">
        <v>256.83540199999999</v>
      </c>
      <c r="E16434" t="s">
        <v>14865</v>
      </c>
      <c r="F16434" t="s">
        <v>14954</v>
      </c>
      <c r="G16434">
        <v>6</v>
      </c>
      <c r="H16434" t="s">
        <v>14866</v>
      </c>
      <c r="I16434" t="s">
        <v>15188</v>
      </c>
      <c r="J16434" t="s">
        <v>14955</v>
      </c>
      <c r="K16434" t="s">
        <v>15275</v>
      </c>
      <c r="L16434" t="s">
        <v>14870</v>
      </c>
    </row>
    <row r="16435" spans="1:12" x14ac:dyDescent="0.2">
      <c r="A16435" t="s">
        <v>15366</v>
      </c>
      <c r="B16435">
        <v>2013.06</v>
      </c>
      <c r="C16435">
        <v>270.05186300000003</v>
      </c>
      <c r="E16435" t="s">
        <v>14865</v>
      </c>
      <c r="F16435" t="s">
        <v>14954</v>
      </c>
      <c r="G16435">
        <v>6</v>
      </c>
      <c r="H16435" t="s">
        <v>14866</v>
      </c>
      <c r="I16435" t="s">
        <v>15188</v>
      </c>
      <c r="J16435" t="s">
        <v>14955</v>
      </c>
      <c r="K16435" t="s">
        <v>15275</v>
      </c>
      <c r="L16435" t="s">
        <v>14870</v>
      </c>
    </row>
    <row r="16436" spans="1:12" x14ac:dyDescent="0.2">
      <c r="A16436" t="s">
        <v>15366</v>
      </c>
      <c r="B16436">
        <v>2013.09</v>
      </c>
      <c r="C16436">
        <v>260.70122300000003</v>
      </c>
      <c r="E16436" t="s">
        <v>14865</v>
      </c>
      <c r="F16436" t="s">
        <v>14954</v>
      </c>
      <c r="G16436">
        <v>6</v>
      </c>
      <c r="H16436" t="s">
        <v>14866</v>
      </c>
      <c r="I16436" t="s">
        <v>15188</v>
      </c>
      <c r="J16436" t="s">
        <v>14955</v>
      </c>
      <c r="K16436" t="s">
        <v>15275</v>
      </c>
      <c r="L16436" t="s">
        <v>14870</v>
      </c>
    </row>
    <row r="16437" spans="1:12" x14ac:dyDescent="0.2">
      <c r="A16437" t="s">
        <v>15366</v>
      </c>
      <c r="B16437">
        <v>2013.12</v>
      </c>
      <c r="C16437">
        <v>274.23868700000003</v>
      </c>
      <c r="E16437" t="s">
        <v>14865</v>
      </c>
      <c r="F16437" t="s">
        <v>14954</v>
      </c>
      <c r="G16437">
        <v>6</v>
      </c>
      <c r="H16437" t="s">
        <v>14866</v>
      </c>
      <c r="I16437" t="s">
        <v>15188</v>
      </c>
      <c r="J16437" t="s">
        <v>14955</v>
      </c>
      <c r="K16437" t="s">
        <v>15275</v>
      </c>
      <c r="L16437" t="s">
        <v>14870</v>
      </c>
    </row>
    <row r="16438" spans="1:12" x14ac:dyDescent="0.2">
      <c r="A16438" t="s">
        <v>15366</v>
      </c>
      <c r="B16438">
        <v>2014.03</v>
      </c>
      <c r="C16438">
        <v>254.96581399999999</v>
      </c>
      <c r="E16438" t="s">
        <v>14865</v>
      </c>
      <c r="F16438" t="s">
        <v>14954</v>
      </c>
      <c r="G16438">
        <v>6</v>
      </c>
      <c r="H16438" t="s">
        <v>14866</v>
      </c>
      <c r="I16438" t="s">
        <v>15188</v>
      </c>
      <c r="J16438" t="s">
        <v>14955</v>
      </c>
      <c r="K16438" t="s">
        <v>15275</v>
      </c>
      <c r="L16438" t="s">
        <v>14870</v>
      </c>
    </row>
    <row r="16439" spans="1:12" x14ac:dyDescent="0.2">
      <c r="A16439" t="s">
        <v>15366</v>
      </c>
      <c r="B16439">
        <v>2014.06</v>
      </c>
      <c r="C16439">
        <v>261.99779599999999</v>
      </c>
      <c r="E16439" t="s">
        <v>14865</v>
      </c>
      <c r="F16439" t="s">
        <v>14954</v>
      </c>
      <c r="G16439">
        <v>6</v>
      </c>
      <c r="H16439" t="s">
        <v>14866</v>
      </c>
      <c r="I16439" t="s">
        <v>15188</v>
      </c>
      <c r="J16439" t="s">
        <v>14955</v>
      </c>
      <c r="K16439" t="s">
        <v>15275</v>
      </c>
      <c r="L16439" t="s">
        <v>14870</v>
      </c>
    </row>
    <row r="16440" spans="1:12" x14ac:dyDescent="0.2">
      <c r="A16440" t="s">
        <v>15366</v>
      </c>
      <c r="B16440">
        <v>2014.09</v>
      </c>
      <c r="C16440">
        <v>260.90851700000002</v>
      </c>
      <c r="E16440" t="s">
        <v>14865</v>
      </c>
      <c r="F16440" t="s">
        <v>14954</v>
      </c>
      <c r="G16440">
        <v>6</v>
      </c>
      <c r="H16440" t="s">
        <v>14866</v>
      </c>
      <c r="I16440" t="s">
        <v>15188</v>
      </c>
      <c r="J16440" t="s">
        <v>14955</v>
      </c>
      <c r="K16440" t="s">
        <v>15275</v>
      </c>
      <c r="L16440" t="s">
        <v>14870</v>
      </c>
    </row>
    <row r="16441" spans="1:12" x14ac:dyDescent="0.2">
      <c r="A16441" t="s">
        <v>15366</v>
      </c>
      <c r="B16441">
        <v>2014.12</v>
      </c>
      <c r="C16441">
        <v>268.94291700000002</v>
      </c>
      <c r="E16441" t="s">
        <v>14865</v>
      </c>
      <c r="F16441" t="s">
        <v>14954</v>
      </c>
      <c r="G16441">
        <v>6</v>
      </c>
      <c r="H16441" t="s">
        <v>14866</v>
      </c>
      <c r="I16441" t="s">
        <v>15188</v>
      </c>
      <c r="J16441" t="s">
        <v>14955</v>
      </c>
      <c r="K16441" t="s">
        <v>15275</v>
      </c>
      <c r="L16441" t="s">
        <v>14870</v>
      </c>
    </row>
    <row r="16442" spans="1:12" x14ac:dyDescent="0.2">
      <c r="A16442" t="s">
        <v>15366</v>
      </c>
      <c r="B16442">
        <v>2015.03</v>
      </c>
      <c r="C16442">
        <v>251.67450400000001</v>
      </c>
      <c r="E16442" t="s">
        <v>14865</v>
      </c>
      <c r="F16442" t="s">
        <v>14954</v>
      </c>
      <c r="G16442">
        <v>6</v>
      </c>
      <c r="H16442" t="s">
        <v>14866</v>
      </c>
      <c r="I16442" t="s">
        <v>15188</v>
      </c>
      <c r="J16442" t="s">
        <v>14955</v>
      </c>
      <c r="K16442" t="s">
        <v>15275</v>
      </c>
      <c r="L16442" t="s">
        <v>14870</v>
      </c>
    </row>
    <row r="16443" spans="1:12" x14ac:dyDescent="0.2">
      <c r="A16443" t="s">
        <v>15366</v>
      </c>
      <c r="B16443">
        <v>2015.06</v>
      </c>
      <c r="C16443">
        <v>257.01643000000001</v>
      </c>
      <c r="E16443" t="s">
        <v>14865</v>
      </c>
      <c r="F16443" t="s">
        <v>14954</v>
      </c>
      <c r="G16443">
        <v>6</v>
      </c>
      <c r="H16443" t="s">
        <v>14866</v>
      </c>
      <c r="I16443" t="s">
        <v>15188</v>
      </c>
      <c r="J16443" t="s">
        <v>14955</v>
      </c>
      <c r="K16443" t="s">
        <v>15275</v>
      </c>
      <c r="L16443" t="s">
        <v>14870</v>
      </c>
    </row>
    <row r="16444" spans="1:12" x14ac:dyDescent="0.2">
      <c r="A16444" t="s">
        <v>15366</v>
      </c>
      <c r="B16444">
        <v>2015.09</v>
      </c>
      <c r="C16444">
        <v>261.347917</v>
      </c>
      <c r="E16444" t="s">
        <v>14865</v>
      </c>
      <c r="F16444" t="s">
        <v>14954</v>
      </c>
      <c r="G16444">
        <v>6</v>
      </c>
      <c r="H16444" t="s">
        <v>14866</v>
      </c>
      <c r="I16444" t="s">
        <v>15188</v>
      </c>
      <c r="J16444" t="s">
        <v>14955</v>
      </c>
      <c r="K16444" t="s">
        <v>15275</v>
      </c>
      <c r="L16444" t="s">
        <v>14870</v>
      </c>
    </row>
    <row r="16445" spans="1:12" x14ac:dyDescent="0.2">
      <c r="A16445" t="s">
        <v>15366</v>
      </c>
      <c r="B16445">
        <v>2015.12</v>
      </c>
      <c r="C16445">
        <v>264.10641399999997</v>
      </c>
      <c r="E16445" t="s">
        <v>14865</v>
      </c>
      <c r="F16445" t="s">
        <v>14954</v>
      </c>
      <c r="G16445">
        <v>6</v>
      </c>
      <c r="H16445" t="s">
        <v>14866</v>
      </c>
      <c r="I16445" t="s">
        <v>15188</v>
      </c>
      <c r="J16445" t="s">
        <v>14955</v>
      </c>
      <c r="K16445" t="s">
        <v>15275</v>
      </c>
      <c r="L16445" t="s">
        <v>14870</v>
      </c>
    </row>
    <row r="16446" spans="1:12" x14ac:dyDescent="0.2">
      <c r="A16446" t="s">
        <v>15366</v>
      </c>
      <c r="B16446">
        <v>2016.03</v>
      </c>
      <c r="C16446">
        <v>256.792979</v>
      </c>
      <c r="E16446" t="s">
        <v>14865</v>
      </c>
      <c r="F16446" t="s">
        <v>14954</v>
      </c>
      <c r="G16446">
        <v>6</v>
      </c>
      <c r="H16446" t="s">
        <v>14866</v>
      </c>
      <c r="I16446" t="s">
        <v>15188</v>
      </c>
      <c r="J16446" t="s">
        <v>14955</v>
      </c>
      <c r="K16446" t="s">
        <v>15275</v>
      </c>
      <c r="L16446" t="s">
        <v>14870</v>
      </c>
    </row>
    <row r="16447" spans="1:12" x14ac:dyDescent="0.2">
      <c r="A16447" t="s">
        <v>15366</v>
      </c>
      <c r="B16447">
        <v>2016.06</v>
      </c>
      <c r="C16447">
        <v>260.20461399999999</v>
      </c>
      <c r="E16447" t="s">
        <v>14865</v>
      </c>
      <c r="F16447" t="s">
        <v>14954</v>
      </c>
      <c r="G16447">
        <v>6</v>
      </c>
      <c r="H16447" t="s">
        <v>14866</v>
      </c>
      <c r="I16447" t="s">
        <v>15188</v>
      </c>
      <c r="J16447" t="s">
        <v>14955</v>
      </c>
      <c r="K16447" t="s">
        <v>15275</v>
      </c>
      <c r="L16447" t="s">
        <v>14870</v>
      </c>
    </row>
    <row r="16448" spans="1:12" x14ac:dyDescent="0.2">
      <c r="A16448" t="s">
        <v>15366</v>
      </c>
      <c r="B16448">
        <v>2016.09</v>
      </c>
      <c r="C16448">
        <v>255.05978099999999</v>
      </c>
      <c r="E16448" t="s">
        <v>14865</v>
      </c>
      <c r="F16448" t="s">
        <v>14954</v>
      </c>
      <c r="G16448">
        <v>6</v>
      </c>
      <c r="H16448" t="s">
        <v>14866</v>
      </c>
      <c r="I16448" t="s">
        <v>15188</v>
      </c>
      <c r="J16448" t="s">
        <v>14955</v>
      </c>
      <c r="K16448" t="s">
        <v>15275</v>
      </c>
      <c r="L16448" t="s">
        <v>14870</v>
      </c>
    </row>
    <row r="16449" spans="1:12" x14ac:dyDescent="0.2">
      <c r="A16449" t="s">
        <v>15366</v>
      </c>
      <c r="B16449">
        <v>2016.12</v>
      </c>
      <c r="C16449">
        <v>266.99280199999998</v>
      </c>
      <c r="E16449" t="s">
        <v>14865</v>
      </c>
      <c r="F16449" t="s">
        <v>14954</v>
      </c>
      <c r="G16449">
        <v>6</v>
      </c>
      <c r="H16449" t="s">
        <v>14866</v>
      </c>
      <c r="I16449" t="s">
        <v>15188</v>
      </c>
      <c r="J16449" t="s">
        <v>14955</v>
      </c>
      <c r="K16449" t="s">
        <v>15275</v>
      </c>
      <c r="L16449" t="s">
        <v>14870</v>
      </c>
    </row>
    <row r="16450" spans="1:12" x14ac:dyDescent="0.2">
      <c r="A16450" t="s">
        <v>15366</v>
      </c>
      <c r="B16450">
        <v>2017.03</v>
      </c>
      <c r="C16450">
        <v>253.666653</v>
      </c>
      <c r="E16450" t="s">
        <v>14865</v>
      </c>
      <c r="F16450" t="s">
        <v>14954</v>
      </c>
      <c r="G16450">
        <v>6</v>
      </c>
      <c r="H16450" t="s">
        <v>14866</v>
      </c>
      <c r="I16450" t="s">
        <v>15188</v>
      </c>
      <c r="J16450" t="s">
        <v>14955</v>
      </c>
      <c r="K16450" t="s">
        <v>15275</v>
      </c>
      <c r="L16450" t="s">
        <v>14870</v>
      </c>
    </row>
    <row r="16451" spans="1:12" x14ac:dyDescent="0.2">
      <c r="A16451" t="s">
        <v>15366</v>
      </c>
      <c r="B16451">
        <v>2017.06</v>
      </c>
      <c r="C16451">
        <v>263.22585500000002</v>
      </c>
      <c r="E16451" t="s">
        <v>14865</v>
      </c>
      <c r="F16451" t="s">
        <v>14954</v>
      </c>
      <c r="G16451">
        <v>6</v>
      </c>
      <c r="H16451" t="s">
        <v>14866</v>
      </c>
      <c r="I16451" t="s">
        <v>15188</v>
      </c>
      <c r="J16451" t="s">
        <v>14955</v>
      </c>
      <c r="K16451" t="s">
        <v>15275</v>
      </c>
      <c r="L16451" t="s">
        <v>14870</v>
      </c>
    </row>
    <row r="16452" spans="1:12" x14ac:dyDescent="0.2">
      <c r="A16452" t="s">
        <v>15366</v>
      </c>
      <c r="B16452">
        <v>2017.09</v>
      </c>
      <c r="C16452">
        <v>261.54713299999997</v>
      </c>
      <c r="E16452" t="s">
        <v>14865</v>
      </c>
      <c r="F16452" t="s">
        <v>14954</v>
      </c>
      <c r="G16452">
        <v>6</v>
      </c>
      <c r="H16452" t="s">
        <v>14866</v>
      </c>
      <c r="I16452" t="s">
        <v>15188</v>
      </c>
      <c r="J16452" t="s">
        <v>14955</v>
      </c>
      <c r="K16452" t="s">
        <v>15275</v>
      </c>
      <c r="L16452" t="s">
        <v>14870</v>
      </c>
    </row>
    <row r="16453" spans="1:12" x14ac:dyDescent="0.2">
      <c r="A16453" t="s">
        <v>15366</v>
      </c>
      <c r="B16453">
        <v>2017.12</v>
      </c>
      <c r="C16453">
        <v>278.403505</v>
      </c>
      <c r="E16453" t="s">
        <v>14865</v>
      </c>
      <c r="F16453" t="s">
        <v>14954</v>
      </c>
      <c r="G16453">
        <v>6</v>
      </c>
      <c r="H16453" t="s">
        <v>14866</v>
      </c>
      <c r="I16453" t="s">
        <v>15188</v>
      </c>
      <c r="J16453" t="s">
        <v>14955</v>
      </c>
      <c r="K16453" t="s">
        <v>15275</v>
      </c>
      <c r="L16453" t="s">
        <v>14870</v>
      </c>
    </row>
    <row r="16454" spans="1:12" x14ac:dyDescent="0.2">
      <c r="A16454" t="s">
        <v>15366</v>
      </c>
      <c r="B16454">
        <v>2018.03</v>
      </c>
      <c r="C16454">
        <v>253.74481</v>
      </c>
      <c r="E16454" t="s">
        <v>14865</v>
      </c>
      <c r="F16454" t="s">
        <v>14954</v>
      </c>
      <c r="G16454">
        <v>6</v>
      </c>
      <c r="H16454" t="s">
        <v>14866</v>
      </c>
      <c r="I16454" t="s">
        <v>15188</v>
      </c>
      <c r="J16454" t="s">
        <v>14955</v>
      </c>
      <c r="K16454" t="s">
        <v>15275</v>
      </c>
      <c r="L16454" t="s">
        <v>14870</v>
      </c>
    </row>
    <row r="16455" spans="1:12" x14ac:dyDescent="0.2">
      <c r="A16455" t="s">
        <v>15366</v>
      </c>
      <c r="B16455">
        <v>2018.06</v>
      </c>
      <c r="C16455">
        <v>281.36918900000001</v>
      </c>
      <c r="E16455" t="s">
        <v>14865</v>
      </c>
      <c r="F16455" t="s">
        <v>14954</v>
      </c>
      <c r="G16455">
        <v>6</v>
      </c>
      <c r="H16455" t="s">
        <v>14866</v>
      </c>
      <c r="I16455" t="s">
        <v>15188</v>
      </c>
      <c r="J16455" t="s">
        <v>14955</v>
      </c>
      <c r="K16455" t="s">
        <v>15275</v>
      </c>
      <c r="L16455" t="s">
        <v>14870</v>
      </c>
    </row>
    <row r="16456" spans="1:12" x14ac:dyDescent="0.2">
      <c r="A16456" t="s">
        <v>15366</v>
      </c>
      <c r="B16456">
        <v>2018.09</v>
      </c>
      <c r="C16456">
        <v>247.68746200000001</v>
      </c>
      <c r="E16456" t="s">
        <v>14865</v>
      </c>
      <c r="F16456" t="s">
        <v>14954</v>
      </c>
      <c r="G16456">
        <v>6</v>
      </c>
      <c r="H16456" t="s">
        <v>14866</v>
      </c>
      <c r="I16456" t="s">
        <v>15188</v>
      </c>
      <c r="J16456" t="s">
        <v>14955</v>
      </c>
      <c r="K16456" t="s">
        <v>15275</v>
      </c>
      <c r="L16456" t="s">
        <v>14870</v>
      </c>
    </row>
    <row r="16457" spans="1:12" x14ac:dyDescent="0.2">
      <c r="A16457" t="s">
        <v>15366</v>
      </c>
      <c r="B16457">
        <v>2018.12</v>
      </c>
      <c r="C16457">
        <v>264.705375</v>
      </c>
      <c r="E16457" t="s">
        <v>14865</v>
      </c>
      <c r="F16457" t="s">
        <v>14954</v>
      </c>
      <c r="G16457">
        <v>6</v>
      </c>
      <c r="H16457" t="s">
        <v>14866</v>
      </c>
      <c r="I16457" t="s">
        <v>15188</v>
      </c>
      <c r="J16457" t="s">
        <v>14955</v>
      </c>
      <c r="K16457" t="s">
        <v>15275</v>
      </c>
      <c r="L16457" t="s">
        <v>14870</v>
      </c>
    </row>
    <row r="16458" spans="1:12" x14ac:dyDescent="0.2">
      <c r="A16458" t="s">
        <v>15366</v>
      </c>
      <c r="B16458">
        <v>2019.03</v>
      </c>
      <c r="C16458">
        <v>240.929947</v>
      </c>
      <c r="E16458" t="s">
        <v>14865</v>
      </c>
      <c r="F16458" t="s">
        <v>14954</v>
      </c>
      <c r="G16458">
        <v>6</v>
      </c>
      <c r="H16458" t="s">
        <v>14866</v>
      </c>
      <c r="I16458" t="s">
        <v>15188</v>
      </c>
      <c r="J16458" t="s">
        <v>14955</v>
      </c>
      <c r="K16458" t="s">
        <v>15275</v>
      </c>
      <c r="L16458" t="s">
        <v>14870</v>
      </c>
    </row>
    <row r="16459" spans="1:12" x14ac:dyDescent="0.2">
      <c r="A16459" t="s">
        <v>15366</v>
      </c>
      <c r="B16459">
        <v>2019.06</v>
      </c>
      <c r="C16459">
        <v>257.73469799999998</v>
      </c>
      <c r="E16459" t="s">
        <v>14865</v>
      </c>
      <c r="F16459" t="s">
        <v>14954</v>
      </c>
      <c r="G16459">
        <v>6</v>
      </c>
      <c r="H16459" t="s">
        <v>14866</v>
      </c>
      <c r="I16459" t="s">
        <v>15188</v>
      </c>
      <c r="J16459" t="s">
        <v>14955</v>
      </c>
      <c r="K16459" t="s">
        <v>15275</v>
      </c>
      <c r="L16459" t="s">
        <v>14870</v>
      </c>
    </row>
    <row r="16460" spans="1:12" x14ac:dyDescent="0.2">
      <c r="A16460" t="s">
        <v>15366</v>
      </c>
      <c r="B16460">
        <v>2019.09</v>
      </c>
      <c r="C16460">
        <v>256.19600600000001</v>
      </c>
      <c r="E16460" t="s">
        <v>14865</v>
      </c>
      <c r="F16460" t="s">
        <v>14954</v>
      </c>
      <c r="G16460">
        <v>6</v>
      </c>
      <c r="H16460" t="s">
        <v>14866</v>
      </c>
      <c r="I16460" t="s">
        <v>15188</v>
      </c>
      <c r="J16460" t="s">
        <v>14955</v>
      </c>
      <c r="K16460" t="s">
        <v>15275</v>
      </c>
      <c r="L16460" t="s">
        <v>14870</v>
      </c>
    </row>
    <row r="16461" spans="1:12" x14ac:dyDescent="0.2">
      <c r="A16461" t="s">
        <v>15366</v>
      </c>
      <c r="B16461">
        <v>2019.12</v>
      </c>
      <c r="C16461">
        <v>280.848321</v>
      </c>
      <c r="E16461" t="s">
        <v>14865</v>
      </c>
      <c r="F16461" t="s">
        <v>14954</v>
      </c>
      <c r="G16461">
        <v>6</v>
      </c>
      <c r="H16461" t="s">
        <v>14866</v>
      </c>
      <c r="I16461" t="s">
        <v>15188</v>
      </c>
      <c r="J16461" t="s">
        <v>14955</v>
      </c>
      <c r="K16461" t="s">
        <v>15275</v>
      </c>
      <c r="L16461" t="s">
        <v>14870</v>
      </c>
    </row>
    <row r="16462" spans="1:12" x14ac:dyDescent="0.2">
      <c r="A16462" t="s">
        <v>15366</v>
      </c>
      <c r="B16462">
        <v>2020.03</v>
      </c>
      <c r="C16462">
        <v>254.529991</v>
      </c>
      <c r="E16462" t="s">
        <v>14865</v>
      </c>
      <c r="F16462" t="s">
        <v>14954</v>
      </c>
      <c r="G16462">
        <v>6</v>
      </c>
      <c r="H16462" t="s">
        <v>14866</v>
      </c>
      <c r="I16462" t="s">
        <v>15188</v>
      </c>
      <c r="J16462" t="s">
        <v>14955</v>
      </c>
      <c r="K16462" t="s">
        <v>15275</v>
      </c>
      <c r="L16462" t="s">
        <v>14870</v>
      </c>
    </row>
    <row r="16463" spans="1:12" x14ac:dyDescent="0.2">
      <c r="A16463" t="s">
        <v>15366</v>
      </c>
      <c r="B16463">
        <v>2020.06</v>
      </c>
      <c r="C16463">
        <v>258.16042700000003</v>
      </c>
      <c r="E16463" t="s">
        <v>14865</v>
      </c>
      <c r="F16463" t="s">
        <v>14954</v>
      </c>
      <c r="G16463">
        <v>6</v>
      </c>
      <c r="H16463" t="s">
        <v>14866</v>
      </c>
      <c r="I16463" t="s">
        <v>15188</v>
      </c>
      <c r="J16463" t="s">
        <v>14955</v>
      </c>
      <c r="K16463" t="s">
        <v>15275</v>
      </c>
      <c r="L16463" t="s">
        <v>14870</v>
      </c>
    </row>
    <row r="16464" spans="1:12" x14ac:dyDescent="0.2">
      <c r="A16464" t="s">
        <v>15366</v>
      </c>
      <c r="B16464">
        <v>2020.09</v>
      </c>
      <c r="C16464">
        <v>268.08621299999999</v>
      </c>
      <c r="E16464" t="s">
        <v>14865</v>
      </c>
      <c r="F16464" t="s">
        <v>14954</v>
      </c>
      <c r="G16464">
        <v>6</v>
      </c>
      <c r="H16464" t="s">
        <v>14866</v>
      </c>
      <c r="I16464" t="s">
        <v>15188</v>
      </c>
      <c r="J16464" t="s">
        <v>14955</v>
      </c>
      <c r="K16464" t="s">
        <v>15275</v>
      </c>
      <c r="L16464" t="s">
        <v>14870</v>
      </c>
    </row>
    <row r="16465" spans="1:12" x14ac:dyDescent="0.2">
      <c r="A16465" t="s">
        <v>15366</v>
      </c>
      <c r="B16465">
        <v>2020.12</v>
      </c>
      <c r="C16465">
        <v>273.15461599999998</v>
      </c>
      <c r="E16465" t="s">
        <v>14865</v>
      </c>
      <c r="F16465" t="s">
        <v>14954</v>
      </c>
      <c r="G16465">
        <v>6</v>
      </c>
      <c r="H16465" t="s">
        <v>14866</v>
      </c>
      <c r="I16465" t="s">
        <v>15188</v>
      </c>
      <c r="J16465" t="s">
        <v>14955</v>
      </c>
      <c r="K16465" t="s">
        <v>15275</v>
      </c>
      <c r="L16465" t="s">
        <v>14870</v>
      </c>
    </row>
    <row r="16466" spans="1:12" x14ac:dyDescent="0.2">
      <c r="A16466" t="s">
        <v>15366</v>
      </c>
      <c r="B16466">
        <v>2021.03</v>
      </c>
      <c r="C16466">
        <v>270.90794699999998</v>
      </c>
      <c r="E16466" t="s">
        <v>14865</v>
      </c>
      <c r="F16466" t="s">
        <v>14954</v>
      </c>
      <c r="G16466">
        <v>6</v>
      </c>
      <c r="H16466" t="s">
        <v>14866</v>
      </c>
      <c r="I16466" t="s">
        <v>15188</v>
      </c>
      <c r="J16466" t="s">
        <v>14955</v>
      </c>
      <c r="K16466" t="s">
        <v>15275</v>
      </c>
      <c r="L16466" t="s">
        <v>14870</v>
      </c>
    </row>
    <row r="16467" spans="1:12" x14ac:dyDescent="0.2">
      <c r="A16467" t="s">
        <v>15366</v>
      </c>
      <c r="B16467">
        <v>2021.06</v>
      </c>
      <c r="C16467">
        <v>277.77766300000002</v>
      </c>
      <c r="E16467" t="s">
        <v>14865</v>
      </c>
      <c r="F16467" t="s">
        <v>14954</v>
      </c>
      <c r="G16467">
        <v>6</v>
      </c>
      <c r="H16467" t="s">
        <v>14866</v>
      </c>
      <c r="I16467" t="s">
        <v>15188</v>
      </c>
      <c r="J16467" t="s">
        <v>14955</v>
      </c>
      <c r="K16467" t="s">
        <v>15275</v>
      </c>
      <c r="L16467" t="s">
        <v>14870</v>
      </c>
    </row>
    <row r="16468" spans="1:12" x14ac:dyDescent="0.2">
      <c r="A16468" t="s">
        <v>15366</v>
      </c>
      <c r="B16468">
        <v>2021.09</v>
      </c>
      <c r="C16468">
        <v>282.41089699999998</v>
      </c>
      <c r="E16468" t="s">
        <v>14865</v>
      </c>
      <c r="F16468" t="s">
        <v>14954</v>
      </c>
      <c r="G16468">
        <v>6</v>
      </c>
      <c r="H16468" t="s">
        <v>14866</v>
      </c>
      <c r="I16468" t="s">
        <v>15188</v>
      </c>
      <c r="J16468" t="s">
        <v>14955</v>
      </c>
      <c r="K16468" t="s">
        <v>15275</v>
      </c>
      <c r="L16468" t="s">
        <v>14870</v>
      </c>
    </row>
    <row r="16469" spans="1:12" x14ac:dyDescent="0.2">
      <c r="A16469" t="s">
        <v>15366</v>
      </c>
      <c r="B16469">
        <v>2021.12</v>
      </c>
      <c r="C16469">
        <v>299.70803999999998</v>
      </c>
      <c r="E16469" t="s">
        <v>14865</v>
      </c>
      <c r="F16469" t="s">
        <v>14954</v>
      </c>
      <c r="G16469">
        <v>6</v>
      </c>
      <c r="H16469" t="s">
        <v>14866</v>
      </c>
      <c r="I16469" t="s">
        <v>15188</v>
      </c>
      <c r="J16469" t="s">
        <v>14955</v>
      </c>
      <c r="K16469" t="s">
        <v>15275</v>
      </c>
      <c r="L16469" t="s">
        <v>14870</v>
      </c>
    </row>
    <row r="16470" spans="1:12" x14ac:dyDescent="0.2">
      <c r="A16470" t="s">
        <v>15366</v>
      </c>
      <c r="B16470">
        <v>2022.03</v>
      </c>
      <c r="C16470">
        <v>296.349558</v>
      </c>
      <c r="E16470" t="s">
        <v>14865</v>
      </c>
      <c r="F16470" t="s">
        <v>14954</v>
      </c>
      <c r="G16470">
        <v>6</v>
      </c>
      <c r="H16470" t="s">
        <v>14866</v>
      </c>
      <c r="I16470" t="s">
        <v>15188</v>
      </c>
      <c r="J16470" t="s">
        <v>14955</v>
      </c>
      <c r="K16470" t="s">
        <v>15275</v>
      </c>
      <c r="L16470" t="s">
        <v>14870</v>
      </c>
    </row>
    <row r="16471" spans="1:12" x14ac:dyDescent="0.2">
      <c r="A16471" t="s">
        <v>15366</v>
      </c>
      <c r="B16471">
        <v>2022.06</v>
      </c>
      <c r="C16471">
        <v>301.68446699999998</v>
      </c>
      <c r="E16471" t="s">
        <v>14865</v>
      </c>
      <c r="F16471" t="s">
        <v>14954</v>
      </c>
      <c r="G16471">
        <v>6</v>
      </c>
      <c r="H16471" t="s">
        <v>14866</v>
      </c>
      <c r="I16471" t="s">
        <v>15188</v>
      </c>
      <c r="J16471" t="s">
        <v>14955</v>
      </c>
      <c r="K16471" t="s">
        <v>15275</v>
      </c>
      <c r="L16471" t="s">
        <v>14870</v>
      </c>
    </row>
    <row r="16472" spans="1:12" x14ac:dyDescent="0.2">
      <c r="A16472" t="s">
        <v>15366</v>
      </c>
      <c r="B16472">
        <v>2022.09</v>
      </c>
      <c r="C16472">
        <v>309.95924100000002</v>
      </c>
      <c r="E16472" t="s">
        <v>14865</v>
      </c>
      <c r="F16472" t="s">
        <v>14954</v>
      </c>
      <c r="G16472">
        <v>6</v>
      </c>
      <c r="H16472" t="s">
        <v>14866</v>
      </c>
      <c r="I16472" t="s">
        <v>15188</v>
      </c>
      <c r="J16472" t="s">
        <v>14955</v>
      </c>
      <c r="K16472" t="s">
        <v>15275</v>
      </c>
      <c r="L16472" t="s">
        <v>14870</v>
      </c>
    </row>
    <row r="16473" spans="1:12" x14ac:dyDescent="0.2">
      <c r="A16473" t="s">
        <v>15367</v>
      </c>
      <c r="B16473">
        <v>2011.06</v>
      </c>
      <c r="C16473">
        <v>220.99855099999999</v>
      </c>
      <c r="E16473" t="s">
        <v>14865</v>
      </c>
      <c r="F16473" t="s">
        <v>14954</v>
      </c>
      <c r="G16473">
        <v>6</v>
      </c>
      <c r="H16473" t="s">
        <v>14866</v>
      </c>
      <c r="I16473" t="s">
        <v>15188</v>
      </c>
      <c r="J16473" t="s">
        <v>14955</v>
      </c>
      <c r="K16473" t="s">
        <v>15277</v>
      </c>
      <c r="L16473" t="s">
        <v>14870</v>
      </c>
    </row>
    <row r="16474" spans="1:12" x14ac:dyDescent="0.2">
      <c r="A16474" t="s">
        <v>15367</v>
      </c>
      <c r="B16474">
        <v>2011.09</v>
      </c>
      <c r="C16474">
        <v>216.52122399999999</v>
      </c>
      <c r="E16474" t="s">
        <v>14865</v>
      </c>
      <c r="F16474" t="s">
        <v>14954</v>
      </c>
      <c r="G16474">
        <v>6</v>
      </c>
      <c r="H16474" t="s">
        <v>14866</v>
      </c>
      <c r="I16474" t="s">
        <v>15188</v>
      </c>
      <c r="J16474" t="s">
        <v>14955</v>
      </c>
      <c r="K16474" t="s">
        <v>15277</v>
      </c>
      <c r="L16474" t="s">
        <v>14870</v>
      </c>
    </row>
    <row r="16475" spans="1:12" x14ac:dyDescent="0.2">
      <c r="A16475" t="s">
        <v>15367</v>
      </c>
      <c r="B16475">
        <v>2011.12</v>
      </c>
      <c r="C16475">
        <v>221.42501899999999</v>
      </c>
      <c r="E16475" t="s">
        <v>14865</v>
      </c>
      <c r="F16475" t="s">
        <v>14954</v>
      </c>
      <c r="G16475">
        <v>6</v>
      </c>
      <c r="H16475" t="s">
        <v>14866</v>
      </c>
      <c r="I16475" t="s">
        <v>15188</v>
      </c>
      <c r="J16475" t="s">
        <v>14955</v>
      </c>
      <c r="K16475" t="s">
        <v>15277</v>
      </c>
      <c r="L16475" t="s">
        <v>14870</v>
      </c>
    </row>
    <row r="16476" spans="1:12" x14ac:dyDescent="0.2">
      <c r="A16476" t="s">
        <v>15367</v>
      </c>
      <c r="B16476">
        <v>2012.03</v>
      </c>
      <c r="C16476">
        <v>221.568816</v>
      </c>
      <c r="E16476" t="s">
        <v>14865</v>
      </c>
      <c r="F16476" t="s">
        <v>14954</v>
      </c>
      <c r="G16476">
        <v>6</v>
      </c>
      <c r="H16476" t="s">
        <v>14866</v>
      </c>
      <c r="I16476" t="s">
        <v>15188</v>
      </c>
      <c r="J16476" t="s">
        <v>14955</v>
      </c>
      <c r="K16476" t="s">
        <v>15277</v>
      </c>
      <c r="L16476" t="s">
        <v>14870</v>
      </c>
    </row>
    <row r="16477" spans="1:12" x14ac:dyDescent="0.2">
      <c r="A16477" t="s">
        <v>15367</v>
      </c>
      <c r="B16477">
        <v>2012.06</v>
      </c>
      <c r="C16477">
        <v>236.31445400000001</v>
      </c>
      <c r="E16477" t="s">
        <v>14865</v>
      </c>
      <c r="F16477" t="s">
        <v>14954</v>
      </c>
      <c r="G16477">
        <v>6</v>
      </c>
      <c r="H16477" t="s">
        <v>14866</v>
      </c>
      <c r="I16477" t="s">
        <v>15188</v>
      </c>
      <c r="J16477" t="s">
        <v>14955</v>
      </c>
      <c r="K16477" t="s">
        <v>15277</v>
      </c>
      <c r="L16477" t="s">
        <v>14870</v>
      </c>
    </row>
    <row r="16478" spans="1:12" x14ac:dyDescent="0.2">
      <c r="A16478" t="s">
        <v>15367</v>
      </c>
      <c r="B16478">
        <v>2012.09</v>
      </c>
      <c r="C16478">
        <v>228.44910100000001</v>
      </c>
      <c r="E16478" t="s">
        <v>14865</v>
      </c>
      <c r="F16478" t="s">
        <v>14954</v>
      </c>
      <c r="G16478">
        <v>6</v>
      </c>
      <c r="H16478" t="s">
        <v>14866</v>
      </c>
      <c r="I16478" t="s">
        <v>15188</v>
      </c>
      <c r="J16478" t="s">
        <v>14955</v>
      </c>
      <c r="K16478" t="s">
        <v>15277</v>
      </c>
      <c r="L16478" t="s">
        <v>14870</v>
      </c>
    </row>
    <row r="16479" spans="1:12" x14ac:dyDescent="0.2">
      <c r="A16479" t="s">
        <v>15367</v>
      </c>
      <c r="B16479">
        <v>2012.12</v>
      </c>
      <c r="C16479">
        <v>239.851325</v>
      </c>
      <c r="E16479" t="s">
        <v>14865</v>
      </c>
      <c r="F16479" t="s">
        <v>14954</v>
      </c>
      <c r="G16479">
        <v>6</v>
      </c>
      <c r="H16479" t="s">
        <v>14866</v>
      </c>
      <c r="I16479" t="s">
        <v>15188</v>
      </c>
      <c r="J16479" t="s">
        <v>14955</v>
      </c>
      <c r="K16479" t="s">
        <v>15277</v>
      </c>
      <c r="L16479" t="s">
        <v>14870</v>
      </c>
    </row>
    <row r="16480" spans="1:12" x14ac:dyDescent="0.2">
      <c r="A16480" t="s">
        <v>15367</v>
      </c>
      <c r="B16480">
        <v>2013.03</v>
      </c>
      <c r="C16480">
        <v>230.898855</v>
      </c>
      <c r="E16480" t="s">
        <v>14865</v>
      </c>
      <c r="F16480" t="s">
        <v>14954</v>
      </c>
      <c r="G16480">
        <v>6</v>
      </c>
      <c r="H16480" t="s">
        <v>14866</v>
      </c>
      <c r="I16480" t="s">
        <v>15188</v>
      </c>
      <c r="J16480" t="s">
        <v>14955</v>
      </c>
      <c r="K16480" t="s">
        <v>15277</v>
      </c>
      <c r="L16480" t="s">
        <v>14870</v>
      </c>
    </row>
    <row r="16481" spans="1:12" x14ac:dyDescent="0.2">
      <c r="A16481" t="s">
        <v>15367</v>
      </c>
      <c r="B16481">
        <v>2013.06</v>
      </c>
      <c r="C16481">
        <v>246.08158299999999</v>
      </c>
      <c r="E16481" t="s">
        <v>14865</v>
      </c>
      <c r="F16481" t="s">
        <v>14954</v>
      </c>
      <c r="G16481">
        <v>6</v>
      </c>
      <c r="H16481" t="s">
        <v>14866</v>
      </c>
      <c r="I16481" t="s">
        <v>15188</v>
      </c>
      <c r="J16481" t="s">
        <v>14955</v>
      </c>
      <c r="K16481" t="s">
        <v>15277</v>
      </c>
      <c r="L16481" t="s">
        <v>14870</v>
      </c>
    </row>
    <row r="16482" spans="1:12" x14ac:dyDescent="0.2">
      <c r="A16482" t="s">
        <v>15367</v>
      </c>
      <c r="B16482">
        <v>2013.09</v>
      </c>
      <c r="C16482">
        <v>240.14612399999999</v>
      </c>
      <c r="E16482" t="s">
        <v>14865</v>
      </c>
      <c r="F16482" t="s">
        <v>14954</v>
      </c>
      <c r="G16482">
        <v>6</v>
      </c>
      <c r="H16482" t="s">
        <v>14866</v>
      </c>
      <c r="I16482" t="s">
        <v>15188</v>
      </c>
      <c r="J16482" t="s">
        <v>14955</v>
      </c>
      <c r="K16482" t="s">
        <v>15277</v>
      </c>
      <c r="L16482" t="s">
        <v>14870</v>
      </c>
    </row>
    <row r="16483" spans="1:12" x14ac:dyDescent="0.2">
      <c r="A16483" t="s">
        <v>15367</v>
      </c>
      <c r="B16483">
        <v>2013.12</v>
      </c>
      <c r="C16483">
        <v>249.34169199999999</v>
      </c>
      <c r="E16483" t="s">
        <v>14865</v>
      </c>
      <c r="F16483" t="s">
        <v>14954</v>
      </c>
      <c r="G16483">
        <v>6</v>
      </c>
      <c r="H16483" t="s">
        <v>14866</v>
      </c>
      <c r="I16483" t="s">
        <v>15188</v>
      </c>
      <c r="J16483" t="s">
        <v>14955</v>
      </c>
      <c r="K16483" t="s">
        <v>15277</v>
      </c>
      <c r="L16483" t="s">
        <v>14870</v>
      </c>
    </row>
    <row r="16484" spans="1:12" x14ac:dyDescent="0.2">
      <c r="A16484" t="s">
        <v>15367</v>
      </c>
      <c r="B16484">
        <v>2014.03</v>
      </c>
      <c r="C16484">
        <v>242.23320899999999</v>
      </c>
      <c r="E16484" t="s">
        <v>14865</v>
      </c>
      <c r="F16484" t="s">
        <v>14954</v>
      </c>
      <c r="G16484">
        <v>6</v>
      </c>
      <c r="H16484" t="s">
        <v>14866</v>
      </c>
      <c r="I16484" t="s">
        <v>15188</v>
      </c>
      <c r="J16484" t="s">
        <v>14955</v>
      </c>
      <c r="K16484" t="s">
        <v>15277</v>
      </c>
      <c r="L16484" t="s">
        <v>14870</v>
      </c>
    </row>
    <row r="16485" spans="1:12" x14ac:dyDescent="0.2">
      <c r="A16485" t="s">
        <v>15367</v>
      </c>
      <c r="B16485">
        <v>2014.06</v>
      </c>
      <c r="C16485">
        <v>260.06382300000001</v>
      </c>
      <c r="E16485" t="s">
        <v>14865</v>
      </c>
      <c r="F16485" t="s">
        <v>14954</v>
      </c>
      <c r="G16485">
        <v>6</v>
      </c>
      <c r="H16485" t="s">
        <v>14866</v>
      </c>
      <c r="I16485" t="s">
        <v>15188</v>
      </c>
      <c r="J16485" t="s">
        <v>14955</v>
      </c>
      <c r="K16485" t="s">
        <v>15277</v>
      </c>
      <c r="L16485" t="s">
        <v>14870</v>
      </c>
    </row>
    <row r="16486" spans="1:12" x14ac:dyDescent="0.2">
      <c r="A16486" t="s">
        <v>15367</v>
      </c>
      <c r="B16486">
        <v>2014.09</v>
      </c>
      <c r="C16486">
        <v>253.152244</v>
      </c>
      <c r="E16486" t="s">
        <v>14865</v>
      </c>
      <c r="F16486" t="s">
        <v>14954</v>
      </c>
      <c r="G16486">
        <v>6</v>
      </c>
      <c r="H16486" t="s">
        <v>14866</v>
      </c>
      <c r="I16486" t="s">
        <v>15188</v>
      </c>
      <c r="J16486" t="s">
        <v>14955</v>
      </c>
      <c r="K16486" t="s">
        <v>15277</v>
      </c>
      <c r="L16486" t="s">
        <v>14870</v>
      </c>
    </row>
    <row r="16487" spans="1:12" x14ac:dyDescent="0.2">
      <c r="A16487" t="s">
        <v>15367</v>
      </c>
      <c r="B16487">
        <v>2014.12</v>
      </c>
      <c r="C16487">
        <v>263.81574599999999</v>
      </c>
      <c r="E16487" t="s">
        <v>14865</v>
      </c>
      <c r="F16487" t="s">
        <v>14954</v>
      </c>
      <c r="G16487">
        <v>6</v>
      </c>
      <c r="H16487" t="s">
        <v>14866</v>
      </c>
      <c r="I16487" t="s">
        <v>15188</v>
      </c>
      <c r="J16487" t="s">
        <v>14955</v>
      </c>
      <c r="K16487" t="s">
        <v>15277</v>
      </c>
      <c r="L16487" t="s">
        <v>14870</v>
      </c>
    </row>
    <row r="16488" spans="1:12" x14ac:dyDescent="0.2">
      <c r="A16488" t="s">
        <v>15367</v>
      </c>
      <c r="B16488">
        <v>2015.03</v>
      </c>
      <c r="C16488">
        <v>256.31604599999997</v>
      </c>
      <c r="E16488" t="s">
        <v>14865</v>
      </c>
      <c r="F16488" t="s">
        <v>14954</v>
      </c>
      <c r="G16488">
        <v>6</v>
      </c>
      <c r="H16488" t="s">
        <v>14866</v>
      </c>
      <c r="I16488" t="s">
        <v>15188</v>
      </c>
      <c r="J16488" t="s">
        <v>14955</v>
      </c>
      <c r="K16488" t="s">
        <v>15277</v>
      </c>
      <c r="L16488" t="s">
        <v>14870</v>
      </c>
    </row>
    <row r="16489" spans="1:12" x14ac:dyDescent="0.2">
      <c r="A16489" t="s">
        <v>15367</v>
      </c>
      <c r="B16489">
        <v>2015.06</v>
      </c>
      <c r="C16489">
        <v>267.465823</v>
      </c>
      <c r="E16489" t="s">
        <v>14865</v>
      </c>
      <c r="F16489" t="s">
        <v>14954</v>
      </c>
      <c r="G16489">
        <v>6</v>
      </c>
      <c r="H16489" t="s">
        <v>14866</v>
      </c>
      <c r="I16489" t="s">
        <v>15188</v>
      </c>
      <c r="J16489" t="s">
        <v>14955</v>
      </c>
      <c r="K16489" t="s">
        <v>15277</v>
      </c>
      <c r="L16489" t="s">
        <v>14870</v>
      </c>
    </row>
    <row r="16490" spans="1:12" x14ac:dyDescent="0.2">
      <c r="A16490" t="s">
        <v>15367</v>
      </c>
      <c r="B16490">
        <v>2015.09</v>
      </c>
      <c r="C16490">
        <v>265.08326699999998</v>
      </c>
      <c r="E16490" t="s">
        <v>14865</v>
      </c>
      <c r="F16490" t="s">
        <v>14954</v>
      </c>
      <c r="G16490">
        <v>6</v>
      </c>
      <c r="H16490" t="s">
        <v>14866</v>
      </c>
      <c r="I16490" t="s">
        <v>15188</v>
      </c>
      <c r="J16490" t="s">
        <v>14955</v>
      </c>
      <c r="K16490" t="s">
        <v>15277</v>
      </c>
      <c r="L16490" t="s">
        <v>14870</v>
      </c>
    </row>
    <row r="16491" spans="1:12" x14ac:dyDescent="0.2">
      <c r="A16491" t="s">
        <v>15367</v>
      </c>
      <c r="B16491">
        <v>2015.12</v>
      </c>
      <c r="C16491">
        <v>269.80012499999998</v>
      </c>
      <c r="E16491" t="s">
        <v>14865</v>
      </c>
      <c r="F16491" t="s">
        <v>14954</v>
      </c>
      <c r="G16491">
        <v>6</v>
      </c>
      <c r="H16491" t="s">
        <v>14866</v>
      </c>
      <c r="I16491" t="s">
        <v>15188</v>
      </c>
      <c r="J16491" t="s">
        <v>14955</v>
      </c>
      <c r="K16491" t="s">
        <v>15277</v>
      </c>
      <c r="L16491" t="s">
        <v>14870</v>
      </c>
    </row>
    <row r="16492" spans="1:12" x14ac:dyDescent="0.2">
      <c r="A16492" t="s">
        <v>15367</v>
      </c>
      <c r="B16492">
        <v>2016.03</v>
      </c>
      <c r="C16492">
        <v>269.94460800000002</v>
      </c>
      <c r="E16492" t="s">
        <v>14865</v>
      </c>
      <c r="F16492" t="s">
        <v>14954</v>
      </c>
      <c r="G16492">
        <v>6</v>
      </c>
      <c r="H16492" t="s">
        <v>14866</v>
      </c>
      <c r="I16492" t="s">
        <v>15188</v>
      </c>
      <c r="J16492" t="s">
        <v>14955</v>
      </c>
      <c r="K16492" t="s">
        <v>15277</v>
      </c>
      <c r="L16492" t="s">
        <v>14870</v>
      </c>
    </row>
    <row r="16493" spans="1:12" x14ac:dyDescent="0.2">
      <c r="A16493" t="s">
        <v>15367</v>
      </c>
      <c r="B16493">
        <v>2016.06</v>
      </c>
      <c r="C16493">
        <v>282.76186999999999</v>
      </c>
      <c r="E16493" t="s">
        <v>14865</v>
      </c>
      <c r="F16493" t="s">
        <v>14954</v>
      </c>
      <c r="G16493">
        <v>6</v>
      </c>
      <c r="H16493" t="s">
        <v>14866</v>
      </c>
      <c r="I16493" t="s">
        <v>15188</v>
      </c>
      <c r="J16493" t="s">
        <v>14955</v>
      </c>
      <c r="K16493" t="s">
        <v>15277</v>
      </c>
      <c r="L16493" t="s">
        <v>14870</v>
      </c>
    </row>
    <row r="16494" spans="1:12" x14ac:dyDescent="0.2">
      <c r="A16494" t="s">
        <v>15367</v>
      </c>
      <c r="B16494">
        <v>2016.09</v>
      </c>
      <c r="C16494">
        <v>274.52583700000002</v>
      </c>
      <c r="E16494" t="s">
        <v>14865</v>
      </c>
      <c r="F16494" t="s">
        <v>14954</v>
      </c>
      <c r="G16494">
        <v>6</v>
      </c>
      <c r="H16494" t="s">
        <v>14866</v>
      </c>
      <c r="I16494" t="s">
        <v>15188</v>
      </c>
      <c r="J16494" t="s">
        <v>14955</v>
      </c>
      <c r="K16494" t="s">
        <v>15277</v>
      </c>
      <c r="L16494" t="s">
        <v>14870</v>
      </c>
    </row>
    <row r="16495" spans="1:12" x14ac:dyDescent="0.2">
      <c r="A16495" t="s">
        <v>15367</v>
      </c>
      <c r="B16495">
        <v>2016.12</v>
      </c>
      <c r="C16495">
        <v>284.84661599999998</v>
      </c>
      <c r="E16495" t="s">
        <v>14865</v>
      </c>
      <c r="F16495" t="s">
        <v>14954</v>
      </c>
      <c r="G16495">
        <v>6</v>
      </c>
      <c r="H16495" t="s">
        <v>14866</v>
      </c>
      <c r="I16495" t="s">
        <v>15188</v>
      </c>
      <c r="J16495" t="s">
        <v>14955</v>
      </c>
      <c r="K16495" t="s">
        <v>15277</v>
      </c>
      <c r="L16495" t="s">
        <v>14870</v>
      </c>
    </row>
    <row r="16496" spans="1:12" x14ac:dyDescent="0.2">
      <c r="A16496" t="s">
        <v>15367</v>
      </c>
      <c r="B16496">
        <v>2017.03</v>
      </c>
      <c r="C16496">
        <v>279.70927999999998</v>
      </c>
      <c r="E16496" t="s">
        <v>14865</v>
      </c>
      <c r="F16496" t="s">
        <v>14954</v>
      </c>
      <c r="G16496">
        <v>6</v>
      </c>
      <c r="H16496" t="s">
        <v>14866</v>
      </c>
      <c r="I16496" t="s">
        <v>15188</v>
      </c>
      <c r="J16496" t="s">
        <v>14955</v>
      </c>
      <c r="K16496" t="s">
        <v>15277</v>
      </c>
      <c r="L16496" t="s">
        <v>14870</v>
      </c>
    </row>
    <row r="16497" spans="1:12" x14ac:dyDescent="0.2">
      <c r="A16497" t="s">
        <v>15367</v>
      </c>
      <c r="B16497">
        <v>2017.06</v>
      </c>
      <c r="C16497">
        <v>300.69216299999999</v>
      </c>
      <c r="E16497" t="s">
        <v>14865</v>
      </c>
      <c r="F16497" t="s">
        <v>14954</v>
      </c>
      <c r="G16497">
        <v>6</v>
      </c>
      <c r="H16497" t="s">
        <v>14866</v>
      </c>
      <c r="I16497" t="s">
        <v>15188</v>
      </c>
      <c r="J16497" t="s">
        <v>14955</v>
      </c>
      <c r="K16497" t="s">
        <v>15277</v>
      </c>
      <c r="L16497" t="s">
        <v>14870</v>
      </c>
    </row>
    <row r="16498" spans="1:12" x14ac:dyDescent="0.2">
      <c r="A16498" t="s">
        <v>15367</v>
      </c>
      <c r="B16498">
        <v>2017.09</v>
      </c>
      <c r="C16498">
        <v>291.12132400000002</v>
      </c>
      <c r="E16498" t="s">
        <v>14865</v>
      </c>
      <c r="F16498" t="s">
        <v>14954</v>
      </c>
      <c r="G16498">
        <v>6</v>
      </c>
      <c r="H16498" t="s">
        <v>14866</v>
      </c>
      <c r="I16498" t="s">
        <v>15188</v>
      </c>
      <c r="J16498" t="s">
        <v>14955</v>
      </c>
      <c r="K16498" t="s">
        <v>15277</v>
      </c>
      <c r="L16498" t="s">
        <v>14870</v>
      </c>
    </row>
    <row r="16499" spans="1:12" x14ac:dyDescent="0.2">
      <c r="A16499" t="s">
        <v>15367</v>
      </c>
      <c r="B16499">
        <v>2017.12</v>
      </c>
      <c r="C16499">
        <v>307.46135500000003</v>
      </c>
      <c r="E16499" t="s">
        <v>14865</v>
      </c>
      <c r="F16499" t="s">
        <v>14954</v>
      </c>
      <c r="G16499">
        <v>6</v>
      </c>
      <c r="H16499" t="s">
        <v>14866</v>
      </c>
      <c r="I16499" t="s">
        <v>15188</v>
      </c>
      <c r="J16499" t="s">
        <v>14955</v>
      </c>
      <c r="K16499" t="s">
        <v>15277</v>
      </c>
      <c r="L16499" t="s">
        <v>14870</v>
      </c>
    </row>
    <row r="16500" spans="1:12" x14ac:dyDescent="0.2">
      <c r="A16500" t="s">
        <v>15367</v>
      </c>
      <c r="B16500">
        <v>2018.03</v>
      </c>
      <c r="C16500">
        <v>296.28984700000001</v>
      </c>
      <c r="E16500" t="s">
        <v>14865</v>
      </c>
      <c r="F16500" t="s">
        <v>14954</v>
      </c>
      <c r="G16500">
        <v>6</v>
      </c>
      <c r="H16500" t="s">
        <v>14866</v>
      </c>
      <c r="I16500" t="s">
        <v>15188</v>
      </c>
      <c r="J16500" t="s">
        <v>14955</v>
      </c>
      <c r="K16500" t="s">
        <v>15277</v>
      </c>
      <c r="L16500" t="s">
        <v>14870</v>
      </c>
    </row>
    <row r="16501" spans="1:12" x14ac:dyDescent="0.2">
      <c r="A16501" t="s">
        <v>15367</v>
      </c>
      <c r="B16501">
        <v>2018.06</v>
      </c>
      <c r="C16501">
        <v>317.48341199999999</v>
      </c>
      <c r="E16501" t="s">
        <v>14865</v>
      </c>
      <c r="F16501" t="s">
        <v>14954</v>
      </c>
      <c r="G16501">
        <v>6</v>
      </c>
      <c r="H16501" t="s">
        <v>14866</v>
      </c>
      <c r="I16501" t="s">
        <v>15188</v>
      </c>
      <c r="J16501" t="s">
        <v>14955</v>
      </c>
      <c r="K16501" t="s">
        <v>15277</v>
      </c>
      <c r="L16501" t="s">
        <v>14870</v>
      </c>
    </row>
    <row r="16502" spans="1:12" x14ac:dyDescent="0.2">
      <c r="A16502" t="s">
        <v>15367</v>
      </c>
      <c r="B16502">
        <v>2018.09</v>
      </c>
      <c r="C16502">
        <v>309.72632299999998</v>
      </c>
      <c r="E16502" t="s">
        <v>14865</v>
      </c>
      <c r="F16502" t="s">
        <v>14954</v>
      </c>
      <c r="G16502">
        <v>6</v>
      </c>
      <c r="H16502" t="s">
        <v>14866</v>
      </c>
      <c r="I16502" t="s">
        <v>15188</v>
      </c>
      <c r="J16502" t="s">
        <v>14955</v>
      </c>
      <c r="K16502" t="s">
        <v>15277</v>
      </c>
      <c r="L16502" t="s">
        <v>14870</v>
      </c>
    </row>
    <row r="16503" spans="1:12" x14ac:dyDescent="0.2">
      <c r="A16503" t="s">
        <v>15367</v>
      </c>
      <c r="B16503">
        <v>2018.12</v>
      </c>
      <c r="C16503">
        <v>327.78388799999999</v>
      </c>
      <c r="E16503" t="s">
        <v>14865</v>
      </c>
      <c r="F16503" t="s">
        <v>14954</v>
      </c>
      <c r="G16503">
        <v>6</v>
      </c>
      <c r="H16503" t="s">
        <v>14866</v>
      </c>
      <c r="I16503" t="s">
        <v>15188</v>
      </c>
      <c r="J16503" t="s">
        <v>14955</v>
      </c>
      <c r="K16503" t="s">
        <v>15277</v>
      </c>
      <c r="L16503" t="s">
        <v>14870</v>
      </c>
    </row>
    <row r="16504" spans="1:12" x14ac:dyDescent="0.2">
      <c r="A16504" t="s">
        <v>15367</v>
      </c>
      <c r="B16504">
        <v>2019.03</v>
      </c>
      <c r="C16504">
        <v>309.620026</v>
      </c>
      <c r="E16504" t="s">
        <v>14865</v>
      </c>
      <c r="F16504" t="s">
        <v>14954</v>
      </c>
      <c r="G16504">
        <v>6</v>
      </c>
      <c r="H16504" t="s">
        <v>14866</v>
      </c>
      <c r="I16504" t="s">
        <v>15188</v>
      </c>
      <c r="J16504" t="s">
        <v>14955</v>
      </c>
      <c r="K16504" t="s">
        <v>15277</v>
      </c>
      <c r="L16504" t="s">
        <v>14870</v>
      </c>
    </row>
    <row r="16505" spans="1:12" x14ac:dyDescent="0.2">
      <c r="A16505" t="s">
        <v>15367</v>
      </c>
      <c r="B16505">
        <v>2019.06</v>
      </c>
      <c r="C16505">
        <v>331.40824400000002</v>
      </c>
      <c r="E16505" t="s">
        <v>14865</v>
      </c>
      <c r="F16505" t="s">
        <v>14954</v>
      </c>
      <c r="G16505">
        <v>6</v>
      </c>
      <c r="H16505" t="s">
        <v>14866</v>
      </c>
      <c r="I16505" t="s">
        <v>15188</v>
      </c>
      <c r="J16505" t="s">
        <v>14955</v>
      </c>
      <c r="K16505" t="s">
        <v>15277</v>
      </c>
      <c r="L16505" t="s">
        <v>14870</v>
      </c>
    </row>
    <row r="16506" spans="1:12" x14ac:dyDescent="0.2">
      <c r="A16506" t="s">
        <v>15367</v>
      </c>
      <c r="B16506">
        <v>2019.09</v>
      </c>
      <c r="C16506">
        <v>327.72854699999999</v>
      </c>
      <c r="E16506" t="s">
        <v>14865</v>
      </c>
      <c r="F16506" t="s">
        <v>14954</v>
      </c>
      <c r="G16506">
        <v>6</v>
      </c>
      <c r="H16506" t="s">
        <v>14866</v>
      </c>
      <c r="I16506" t="s">
        <v>15188</v>
      </c>
      <c r="J16506" t="s">
        <v>14955</v>
      </c>
      <c r="K16506" t="s">
        <v>15277</v>
      </c>
      <c r="L16506" t="s">
        <v>14870</v>
      </c>
    </row>
    <row r="16507" spans="1:12" x14ac:dyDescent="0.2">
      <c r="A16507" t="s">
        <v>15367</v>
      </c>
      <c r="B16507">
        <v>2019.12</v>
      </c>
      <c r="C16507">
        <v>353.50266499999998</v>
      </c>
      <c r="E16507" t="s">
        <v>14865</v>
      </c>
      <c r="F16507" t="s">
        <v>14954</v>
      </c>
      <c r="G16507">
        <v>6</v>
      </c>
      <c r="H16507" t="s">
        <v>14866</v>
      </c>
      <c r="I16507" t="s">
        <v>15188</v>
      </c>
      <c r="J16507" t="s">
        <v>14955</v>
      </c>
      <c r="K16507" t="s">
        <v>15277</v>
      </c>
      <c r="L16507" t="s">
        <v>14870</v>
      </c>
    </row>
    <row r="16508" spans="1:12" x14ac:dyDescent="0.2">
      <c r="A16508" t="s">
        <v>15367</v>
      </c>
      <c r="B16508">
        <v>2020.03</v>
      </c>
      <c r="C16508">
        <v>331.35333000000003</v>
      </c>
      <c r="E16508" t="s">
        <v>14865</v>
      </c>
      <c r="F16508" t="s">
        <v>14954</v>
      </c>
      <c r="G16508">
        <v>6</v>
      </c>
      <c r="H16508" t="s">
        <v>14866</v>
      </c>
      <c r="I16508" t="s">
        <v>15188</v>
      </c>
      <c r="J16508" t="s">
        <v>14955</v>
      </c>
      <c r="K16508" t="s">
        <v>15277</v>
      </c>
      <c r="L16508" t="s">
        <v>14870</v>
      </c>
    </row>
    <row r="16509" spans="1:12" x14ac:dyDescent="0.2">
      <c r="A16509" t="s">
        <v>15367</v>
      </c>
      <c r="B16509">
        <v>2020.06</v>
      </c>
      <c r="C16509">
        <v>340.978341</v>
      </c>
      <c r="E16509" t="s">
        <v>14865</v>
      </c>
      <c r="F16509" t="s">
        <v>14954</v>
      </c>
      <c r="G16509">
        <v>6</v>
      </c>
      <c r="H16509" t="s">
        <v>14866</v>
      </c>
      <c r="I16509" t="s">
        <v>15188</v>
      </c>
      <c r="J16509" t="s">
        <v>14955</v>
      </c>
      <c r="K16509" t="s">
        <v>15277</v>
      </c>
      <c r="L16509" t="s">
        <v>14870</v>
      </c>
    </row>
    <row r="16510" spans="1:12" x14ac:dyDescent="0.2">
      <c r="A16510" t="s">
        <v>15367</v>
      </c>
      <c r="B16510">
        <v>2020.09</v>
      </c>
      <c r="C16510">
        <v>349.208144</v>
      </c>
      <c r="E16510" t="s">
        <v>14865</v>
      </c>
      <c r="F16510" t="s">
        <v>14954</v>
      </c>
      <c r="G16510">
        <v>6</v>
      </c>
      <c r="H16510" t="s">
        <v>14866</v>
      </c>
      <c r="I16510" t="s">
        <v>15188</v>
      </c>
      <c r="J16510" t="s">
        <v>14955</v>
      </c>
      <c r="K16510" t="s">
        <v>15277</v>
      </c>
      <c r="L16510" t="s">
        <v>14870</v>
      </c>
    </row>
    <row r="16511" spans="1:12" x14ac:dyDescent="0.2">
      <c r="A16511" t="s">
        <v>15367</v>
      </c>
      <c r="B16511">
        <v>2020.12</v>
      </c>
      <c r="C16511">
        <v>351.708617</v>
      </c>
      <c r="E16511" t="s">
        <v>14865</v>
      </c>
      <c r="F16511" t="s">
        <v>14954</v>
      </c>
      <c r="G16511">
        <v>6</v>
      </c>
      <c r="H16511" t="s">
        <v>14866</v>
      </c>
      <c r="I16511" t="s">
        <v>15188</v>
      </c>
      <c r="J16511" t="s">
        <v>14955</v>
      </c>
      <c r="K16511" t="s">
        <v>15277</v>
      </c>
      <c r="L16511" t="s">
        <v>14870</v>
      </c>
    </row>
    <row r="16512" spans="1:12" x14ac:dyDescent="0.2">
      <c r="A16512" t="s">
        <v>15367</v>
      </c>
      <c r="B16512">
        <v>2021.03</v>
      </c>
      <c r="C16512">
        <v>350.81961200000001</v>
      </c>
      <c r="E16512" t="s">
        <v>14865</v>
      </c>
      <c r="F16512" t="s">
        <v>14954</v>
      </c>
      <c r="G16512">
        <v>6</v>
      </c>
      <c r="H16512" t="s">
        <v>14866</v>
      </c>
      <c r="I16512" t="s">
        <v>15188</v>
      </c>
      <c r="J16512" t="s">
        <v>14955</v>
      </c>
      <c r="K16512" t="s">
        <v>15277</v>
      </c>
      <c r="L16512" t="s">
        <v>14870</v>
      </c>
    </row>
    <row r="16513" spans="1:12" x14ac:dyDescent="0.2">
      <c r="A16513" t="s">
        <v>15367</v>
      </c>
      <c r="B16513">
        <v>2021.06</v>
      </c>
      <c r="C16513">
        <v>360.74067000000002</v>
      </c>
      <c r="E16513" t="s">
        <v>14865</v>
      </c>
      <c r="F16513" t="s">
        <v>14954</v>
      </c>
      <c r="G16513">
        <v>6</v>
      </c>
      <c r="H16513" t="s">
        <v>14866</v>
      </c>
      <c r="I16513" t="s">
        <v>15188</v>
      </c>
      <c r="J16513" t="s">
        <v>14955</v>
      </c>
      <c r="K16513" t="s">
        <v>15277</v>
      </c>
      <c r="L16513" t="s">
        <v>14870</v>
      </c>
    </row>
    <row r="16514" spans="1:12" x14ac:dyDescent="0.2">
      <c r="A16514" t="s">
        <v>15367</v>
      </c>
      <c r="B16514">
        <v>2021.09</v>
      </c>
      <c r="C16514">
        <v>358.95331199999998</v>
      </c>
      <c r="E16514" t="s">
        <v>14865</v>
      </c>
      <c r="F16514" t="s">
        <v>14954</v>
      </c>
      <c r="G16514">
        <v>6</v>
      </c>
      <c r="H16514" t="s">
        <v>14866</v>
      </c>
      <c r="I16514" t="s">
        <v>15188</v>
      </c>
      <c r="J16514" t="s">
        <v>14955</v>
      </c>
      <c r="K16514" t="s">
        <v>15277</v>
      </c>
      <c r="L16514" t="s">
        <v>14870</v>
      </c>
    </row>
    <row r="16515" spans="1:12" x14ac:dyDescent="0.2">
      <c r="A16515" t="s">
        <v>15367</v>
      </c>
      <c r="B16515">
        <v>2021.12</v>
      </c>
      <c r="C16515">
        <v>383.621353</v>
      </c>
      <c r="E16515" t="s">
        <v>14865</v>
      </c>
      <c r="F16515" t="s">
        <v>14954</v>
      </c>
      <c r="G16515">
        <v>6</v>
      </c>
      <c r="H16515" t="s">
        <v>14866</v>
      </c>
      <c r="I16515" t="s">
        <v>15188</v>
      </c>
      <c r="J16515" t="s">
        <v>14955</v>
      </c>
      <c r="K16515" t="s">
        <v>15277</v>
      </c>
      <c r="L16515" t="s">
        <v>14870</v>
      </c>
    </row>
    <row r="16516" spans="1:12" x14ac:dyDescent="0.2">
      <c r="A16516" t="s">
        <v>15367</v>
      </c>
      <c r="B16516">
        <v>2022.03</v>
      </c>
      <c r="C16516">
        <v>379.74670500000002</v>
      </c>
      <c r="E16516" t="s">
        <v>14865</v>
      </c>
      <c r="F16516" t="s">
        <v>14954</v>
      </c>
      <c r="G16516">
        <v>6</v>
      </c>
      <c r="H16516" t="s">
        <v>14866</v>
      </c>
      <c r="I16516" t="s">
        <v>15188</v>
      </c>
      <c r="J16516" t="s">
        <v>14955</v>
      </c>
      <c r="K16516" t="s">
        <v>15277</v>
      </c>
      <c r="L16516" t="s">
        <v>14870</v>
      </c>
    </row>
    <row r="16517" spans="1:12" x14ac:dyDescent="0.2">
      <c r="A16517" t="s">
        <v>15367</v>
      </c>
      <c r="B16517">
        <v>2022.06</v>
      </c>
      <c r="C16517">
        <v>389.54918600000002</v>
      </c>
      <c r="E16517" t="s">
        <v>14865</v>
      </c>
      <c r="F16517" t="s">
        <v>14954</v>
      </c>
      <c r="G16517">
        <v>6</v>
      </c>
      <c r="H16517" t="s">
        <v>14866</v>
      </c>
      <c r="I16517" t="s">
        <v>15188</v>
      </c>
      <c r="J16517" t="s">
        <v>14955</v>
      </c>
      <c r="K16517" t="s">
        <v>15277</v>
      </c>
      <c r="L16517" t="s">
        <v>14870</v>
      </c>
    </row>
    <row r="16518" spans="1:12" x14ac:dyDescent="0.2">
      <c r="A16518" t="s">
        <v>15367</v>
      </c>
      <c r="B16518">
        <v>2022.09</v>
      </c>
      <c r="C16518">
        <v>393.93944299999998</v>
      </c>
      <c r="E16518" t="s">
        <v>14865</v>
      </c>
      <c r="F16518" t="s">
        <v>14954</v>
      </c>
      <c r="G16518">
        <v>6</v>
      </c>
      <c r="H16518" t="s">
        <v>14866</v>
      </c>
      <c r="I16518" t="s">
        <v>15188</v>
      </c>
      <c r="J16518" t="s">
        <v>14955</v>
      </c>
      <c r="K16518" t="s">
        <v>15277</v>
      </c>
      <c r="L16518" t="s">
        <v>14870</v>
      </c>
    </row>
    <row r="16519" spans="1:12" x14ac:dyDescent="0.2">
      <c r="A16519" t="s">
        <v>15368</v>
      </c>
      <c r="B16519">
        <v>2011.06</v>
      </c>
      <c r="C16519">
        <v>11.496498000000001</v>
      </c>
      <c r="E16519" t="s">
        <v>14865</v>
      </c>
      <c r="F16519" t="s">
        <v>14954</v>
      </c>
      <c r="G16519">
        <v>6</v>
      </c>
      <c r="H16519" t="s">
        <v>14866</v>
      </c>
      <c r="I16519" t="s">
        <v>15188</v>
      </c>
      <c r="J16519" t="s">
        <v>14955</v>
      </c>
      <c r="K16519" t="s">
        <v>15279</v>
      </c>
      <c r="L16519" t="s">
        <v>14870</v>
      </c>
    </row>
    <row r="16520" spans="1:12" x14ac:dyDescent="0.2">
      <c r="A16520" t="s">
        <v>15368</v>
      </c>
      <c r="B16520">
        <v>2011.09</v>
      </c>
      <c r="C16520">
        <v>10.681379</v>
      </c>
      <c r="E16520" t="s">
        <v>14865</v>
      </c>
      <c r="F16520" t="s">
        <v>14954</v>
      </c>
      <c r="G16520">
        <v>6</v>
      </c>
      <c r="H16520" t="s">
        <v>14866</v>
      </c>
      <c r="I16520" t="s">
        <v>15188</v>
      </c>
      <c r="J16520" t="s">
        <v>14955</v>
      </c>
      <c r="K16520" t="s">
        <v>15279</v>
      </c>
      <c r="L16520" t="s">
        <v>14870</v>
      </c>
    </row>
    <row r="16521" spans="1:12" x14ac:dyDescent="0.2">
      <c r="A16521" t="s">
        <v>15368</v>
      </c>
      <c r="B16521">
        <v>2011.12</v>
      </c>
      <c r="C16521">
        <v>12.072775999999999</v>
      </c>
      <c r="E16521" t="s">
        <v>14865</v>
      </c>
      <c r="F16521" t="s">
        <v>14954</v>
      </c>
      <c r="G16521">
        <v>6</v>
      </c>
      <c r="H16521" t="s">
        <v>14866</v>
      </c>
      <c r="I16521" t="s">
        <v>15188</v>
      </c>
      <c r="J16521" t="s">
        <v>14955</v>
      </c>
      <c r="K16521" t="s">
        <v>15279</v>
      </c>
      <c r="L16521" t="s">
        <v>14870</v>
      </c>
    </row>
    <row r="16522" spans="1:12" x14ac:dyDescent="0.2">
      <c r="A16522" t="s">
        <v>15368</v>
      </c>
      <c r="B16522">
        <v>2012.03</v>
      </c>
      <c r="C16522">
        <v>11.935233</v>
      </c>
      <c r="E16522" t="s">
        <v>14865</v>
      </c>
      <c r="F16522" t="s">
        <v>14954</v>
      </c>
      <c r="G16522">
        <v>6</v>
      </c>
      <c r="H16522" t="s">
        <v>14866</v>
      </c>
      <c r="I16522" t="s">
        <v>15188</v>
      </c>
      <c r="J16522" t="s">
        <v>14955</v>
      </c>
      <c r="K16522" t="s">
        <v>15279</v>
      </c>
      <c r="L16522" t="s">
        <v>14870</v>
      </c>
    </row>
    <row r="16523" spans="1:12" x14ac:dyDescent="0.2">
      <c r="A16523" t="s">
        <v>15368</v>
      </c>
      <c r="B16523">
        <v>2012.06</v>
      </c>
      <c r="C16523">
        <v>11.52753</v>
      </c>
      <c r="E16523" t="s">
        <v>14865</v>
      </c>
      <c r="F16523" t="s">
        <v>14954</v>
      </c>
      <c r="G16523">
        <v>6</v>
      </c>
      <c r="H16523" t="s">
        <v>14866</v>
      </c>
      <c r="I16523" t="s">
        <v>15188</v>
      </c>
      <c r="J16523" t="s">
        <v>14955</v>
      </c>
      <c r="K16523" t="s">
        <v>15279</v>
      </c>
      <c r="L16523" t="s">
        <v>14870</v>
      </c>
    </row>
    <row r="16524" spans="1:12" x14ac:dyDescent="0.2">
      <c r="A16524" t="s">
        <v>15368</v>
      </c>
      <c r="B16524">
        <v>2012.09</v>
      </c>
      <c r="C16524">
        <v>10.902486</v>
      </c>
      <c r="E16524" t="s">
        <v>14865</v>
      </c>
      <c r="F16524" t="s">
        <v>14954</v>
      </c>
      <c r="G16524">
        <v>6</v>
      </c>
      <c r="H16524" t="s">
        <v>14866</v>
      </c>
      <c r="I16524" t="s">
        <v>15188</v>
      </c>
      <c r="J16524" t="s">
        <v>14955</v>
      </c>
      <c r="K16524" t="s">
        <v>15279</v>
      </c>
      <c r="L16524" t="s">
        <v>14870</v>
      </c>
    </row>
    <row r="16525" spans="1:12" x14ac:dyDescent="0.2">
      <c r="A16525" t="s">
        <v>15368</v>
      </c>
      <c r="B16525">
        <v>2012.12</v>
      </c>
      <c r="C16525">
        <v>12.535797000000001</v>
      </c>
      <c r="E16525" t="s">
        <v>14865</v>
      </c>
      <c r="F16525" t="s">
        <v>14954</v>
      </c>
      <c r="G16525">
        <v>6</v>
      </c>
      <c r="H16525" t="s">
        <v>14866</v>
      </c>
      <c r="I16525" t="s">
        <v>15188</v>
      </c>
      <c r="J16525" t="s">
        <v>14955</v>
      </c>
      <c r="K16525" t="s">
        <v>15279</v>
      </c>
      <c r="L16525" t="s">
        <v>14870</v>
      </c>
    </row>
    <row r="16526" spans="1:12" x14ac:dyDescent="0.2">
      <c r="A16526" t="s">
        <v>15368</v>
      </c>
      <c r="B16526">
        <v>2013.03</v>
      </c>
      <c r="C16526">
        <v>12.060556999999999</v>
      </c>
      <c r="E16526" t="s">
        <v>14865</v>
      </c>
      <c r="F16526" t="s">
        <v>14954</v>
      </c>
      <c r="G16526">
        <v>6</v>
      </c>
      <c r="H16526" t="s">
        <v>14866</v>
      </c>
      <c r="I16526" t="s">
        <v>15188</v>
      </c>
      <c r="J16526" t="s">
        <v>14955</v>
      </c>
      <c r="K16526" t="s">
        <v>15279</v>
      </c>
      <c r="L16526" t="s">
        <v>14870</v>
      </c>
    </row>
    <row r="16527" spans="1:12" x14ac:dyDescent="0.2">
      <c r="A16527" t="s">
        <v>15368</v>
      </c>
      <c r="B16527">
        <v>2013.06</v>
      </c>
      <c r="C16527">
        <v>11.672359</v>
      </c>
      <c r="E16527" t="s">
        <v>14865</v>
      </c>
      <c r="F16527" t="s">
        <v>14954</v>
      </c>
      <c r="G16527">
        <v>6</v>
      </c>
      <c r="H16527" t="s">
        <v>14866</v>
      </c>
      <c r="I16527" t="s">
        <v>15188</v>
      </c>
      <c r="J16527" t="s">
        <v>14955</v>
      </c>
      <c r="K16527" t="s">
        <v>15279</v>
      </c>
      <c r="L16527" t="s">
        <v>14870</v>
      </c>
    </row>
    <row r="16528" spans="1:12" x14ac:dyDescent="0.2">
      <c r="A16528" t="s">
        <v>15368</v>
      </c>
      <c r="B16528">
        <v>2013.09</v>
      </c>
      <c r="C16528">
        <v>11.065287</v>
      </c>
      <c r="E16528" t="s">
        <v>14865</v>
      </c>
      <c r="F16528" t="s">
        <v>14954</v>
      </c>
      <c r="G16528">
        <v>6</v>
      </c>
      <c r="H16528" t="s">
        <v>14866</v>
      </c>
      <c r="I16528" t="s">
        <v>15188</v>
      </c>
      <c r="J16528" t="s">
        <v>14955</v>
      </c>
      <c r="K16528" t="s">
        <v>15279</v>
      </c>
      <c r="L16528" t="s">
        <v>14870</v>
      </c>
    </row>
    <row r="16529" spans="1:12" x14ac:dyDescent="0.2">
      <c r="A16529" t="s">
        <v>15368</v>
      </c>
      <c r="B16529">
        <v>2013.12</v>
      </c>
      <c r="C16529">
        <v>12.350365999999999</v>
      </c>
      <c r="E16529" t="s">
        <v>14865</v>
      </c>
      <c r="F16529" t="s">
        <v>14954</v>
      </c>
      <c r="G16529">
        <v>6</v>
      </c>
      <c r="H16529" t="s">
        <v>14866</v>
      </c>
      <c r="I16529" t="s">
        <v>15188</v>
      </c>
      <c r="J16529" t="s">
        <v>14955</v>
      </c>
      <c r="K16529" t="s">
        <v>15279</v>
      </c>
      <c r="L16529" t="s">
        <v>14870</v>
      </c>
    </row>
    <row r="16530" spans="1:12" x14ac:dyDescent="0.2">
      <c r="A16530" t="s">
        <v>15368</v>
      </c>
      <c r="B16530">
        <v>2014.03</v>
      </c>
      <c r="C16530">
        <v>11.931908999999999</v>
      </c>
      <c r="E16530" t="s">
        <v>14865</v>
      </c>
      <c r="F16530" t="s">
        <v>14954</v>
      </c>
      <c r="G16530">
        <v>6</v>
      </c>
      <c r="H16530" t="s">
        <v>14866</v>
      </c>
      <c r="I16530" t="s">
        <v>15188</v>
      </c>
      <c r="J16530" t="s">
        <v>14955</v>
      </c>
      <c r="K16530" t="s">
        <v>15279</v>
      </c>
      <c r="L16530" t="s">
        <v>14870</v>
      </c>
    </row>
    <row r="16531" spans="1:12" x14ac:dyDescent="0.2">
      <c r="A16531" t="s">
        <v>15368</v>
      </c>
      <c r="B16531">
        <v>2014.06</v>
      </c>
      <c r="C16531">
        <v>11.902903</v>
      </c>
      <c r="E16531" t="s">
        <v>14865</v>
      </c>
      <c r="F16531" t="s">
        <v>14954</v>
      </c>
      <c r="G16531">
        <v>6</v>
      </c>
      <c r="H16531" t="s">
        <v>14866</v>
      </c>
      <c r="I16531" t="s">
        <v>15188</v>
      </c>
      <c r="J16531" t="s">
        <v>14955</v>
      </c>
      <c r="K16531" t="s">
        <v>15279</v>
      </c>
      <c r="L16531" t="s">
        <v>14870</v>
      </c>
    </row>
    <row r="16532" spans="1:12" x14ac:dyDescent="0.2">
      <c r="A16532" t="s">
        <v>15368</v>
      </c>
      <c r="B16532">
        <v>2014.09</v>
      </c>
      <c r="C16532">
        <v>11.334113</v>
      </c>
      <c r="E16532" t="s">
        <v>14865</v>
      </c>
      <c r="F16532" t="s">
        <v>14954</v>
      </c>
      <c r="G16532">
        <v>6</v>
      </c>
      <c r="H16532" t="s">
        <v>14866</v>
      </c>
      <c r="I16532" t="s">
        <v>15188</v>
      </c>
      <c r="J16532" t="s">
        <v>14955</v>
      </c>
      <c r="K16532" t="s">
        <v>15279</v>
      </c>
      <c r="L16532" t="s">
        <v>14870</v>
      </c>
    </row>
    <row r="16533" spans="1:12" x14ac:dyDescent="0.2">
      <c r="A16533" t="s">
        <v>15368</v>
      </c>
      <c r="B16533">
        <v>2014.12</v>
      </c>
      <c r="C16533">
        <v>12.625875000000001</v>
      </c>
      <c r="E16533" t="s">
        <v>14865</v>
      </c>
      <c r="F16533" t="s">
        <v>14954</v>
      </c>
      <c r="G16533">
        <v>6</v>
      </c>
      <c r="H16533" t="s">
        <v>14866</v>
      </c>
      <c r="I16533" t="s">
        <v>15188</v>
      </c>
      <c r="J16533" t="s">
        <v>14955</v>
      </c>
      <c r="K16533" t="s">
        <v>15279</v>
      </c>
      <c r="L16533" t="s">
        <v>14870</v>
      </c>
    </row>
    <row r="16534" spans="1:12" x14ac:dyDescent="0.2">
      <c r="A16534" t="s">
        <v>15368</v>
      </c>
      <c r="B16534">
        <v>2015.03</v>
      </c>
      <c r="C16534">
        <v>12.333868000000001</v>
      </c>
      <c r="E16534" t="s">
        <v>14865</v>
      </c>
      <c r="F16534" t="s">
        <v>14954</v>
      </c>
      <c r="G16534">
        <v>6</v>
      </c>
      <c r="H16534" t="s">
        <v>14866</v>
      </c>
      <c r="I16534" t="s">
        <v>15188</v>
      </c>
      <c r="J16534" t="s">
        <v>14955</v>
      </c>
      <c r="K16534" t="s">
        <v>15279</v>
      </c>
      <c r="L16534" t="s">
        <v>14870</v>
      </c>
    </row>
    <row r="16535" spans="1:12" x14ac:dyDescent="0.2">
      <c r="A16535" t="s">
        <v>15368</v>
      </c>
      <c r="B16535">
        <v>2015.06</v>
      </c>
      <c r="C16535">
        <v>12.069452</v>
      </c>
      <c r="E16535" t="s">
        <v>14865</v>
      </c>
      <c r="F16535" t="s">
        <v>14954</v>
      </c>
      <c r="G16535">
        <v>6</v>
      </c>
      <c r="H16535" t="s">
        <v>14866</v>
      </c>
      <c r="I16535" t="s">
        <v>15188</v>
      </c>
      <c r="J16535" t="s">
        <v>14955</v>
      </c>
      <c r="K16535" t="s">
        <v>15279</v>
      </c>
      <c r="L16535" t="s">
        <v>14870</v>
      </c>
    </row>
    <row r="16536" spans="1:12" x14ac:dyDescent="0.2">
      <c r="A16536" t="s">
        <v>15368</v>
      </c>
      <c r="B16536">
        <v>2015.09</v>
      </c>
      <c r="C16536">
        <v>11.774262</v>
      </c>
      <c r="E16536" t="s">
        <v>14865</v>
      </c>
      <c r="F16536" t="s">
        <v>14954</v>
      </c>
      <c r="G16536">
        <v>6</v>
      </c>
      <c r="H16536" t="s">
        <v>14866</v>
      </c>
      <c r="I16536" t="s">
        <v>15188</v>
      </c>
      <c r="J16536" t="s">
        <v>14955</v>
      </c>
      <c r="K16536" t="s">
        <v>15279</v>
      </c>
      <c r="L16536" t="s">
        <v>14870</v>
      </c>
    </row>
    <row r="16537" spans="1:12" x14ac:dyDescent="0.2">
      <c r="A16537" t="s">
        <v>15368</v>
      </c>
      <c r="B16537">
        <v>2015.12</v>
      </c>
      <c r="C16537">
        <v>13.081725</v>
      </c>
      <c r="E16537" t="s">
        <v>14865</v>
      </c>
      <c r="F16537" t="s">
        <v>14954</v>
      </c>
      <c r="G16537">
        <v>6</v>
      </c>
      <c r="H16537" t="s">
        <v>14866</v>
      </c>
      <c r="I16537" t="s">
        <v>15188</v>
      </c>
      <c r="J16537" t="s">
        <v>14955</v>
      </c>
      <c r="K16537" t="s">
        <v>15279</v>
      </c>
      <c r="L16537" t="s">
        <v>14870</v>
      </c>
    </row>
    <row r="16538" spans="1:12" x14ac:dyDescent="0.2">
      <c r="A16538" t="s">
        <v>15368</v>
      </c>
      <c r="B16538">
        <v>2016.03</v>
      </c>
      <c r="C16538">
        <v>13.139977999999999</v>
      </c>
      <c r="E16538" t="s">
        <v>14865</v>
      </c>
      <c r="F16538" t="s">
        <v>14954</v>
      </c>
      <c r="G16538">
        <v>6</v>
      </c>
      <c r="H16538" t="s">
        <v>14866</v>
      </c>
      <c r="I16538" t="s">
        <v>15188</v>
      </c>
      <c r="J16538" t="s">
        <v>14955</v>
      </c>
      <c r="K16538" t="s">
        <v>15279</v>
      </c>
      <c r="L16538" t="s">
        <v>14870</v>
      </c>
    </row>
    <row r="16539" spans="1:12" x14ac:dyDescent="0.2">
      <c r="A16539" t="s">
        <v>15368</v>
      </c>
      <c r="B16539">
        <v>2016.06</v>
      </c>
      <c r="C16539">
        <v>12.622812</v>
      </c>
      <c r="E16539" t="s">
        <v>14865</v>
      </c>
      <c r="F16539" t="s">
        <v>14954</v>
      </c>
      <c r="G16539">
        <v>6</v>
      </c>
      <c r="H16539" t="s">
        <v>14866</v>
      </c>
      <c r="I16539" t="s">
        <v>15188</v>
      </c>
      <c r="J16539" t="s">
        <v>14955</v>
      </c>
      <c r="K16539" t="s">
        <v>15279</v>
      </c>
      <c r="L16539" t="s">
        <v>14870</v>
      </c>
    </row>
    <row r="16540" spans="1:12" x14ac:dyDescent="0.2">
      <c r="A16540" t="s">
        <v>15368</v>
      </c>
      <c r="B16540">
        <v>2016.09</v>
      </c>
      <c r="C16540">
        <v>11.652709</v>
      </c>
      <c r="E16540" t="s">
        <v>14865</v>
      </c>
      <c r="F16540" t="s">
        <v>14954</v>
      </c>
      <c r="G16540">
        <v>6</v>
      </c>
      <c r="H16540" t="s">
        <v>14866</v>
      </c>
      <c r="I16540" t="s">
        <v>15188</v>
      </c>
      <c r="J16540" t="s">
        <v>14955</v>
      </c>
      <c r="K16540" t="s">
        <v>15279</v>
      </c>
      <c r="L16540" t="s">
        <v>14870</v>
      </c>
    </row>
    <row r="16541" spans="1:12" x14ac:dyDescent="0.2">
      <c r="A16541" t="s">
        <v>15368</v>
      </c>
      <c r="B16541">
        <v>2016.12</v>
      </c>
      <c r="C16541">
        <v>12.747399</v>
      </c>
      <c r="E16541" t="s">
        <v>14865</v>
      </c>
      <c r="F16541" t="s">
        <v>14954</v>
      </c>
      <c r="G16541">
        <v>6</v>
      </c>
      <c r="H16541" t="s">
        <v>14866</v>
      </c>
      <c r="I16541" t="s">
        <v>15188</v>
      </c>
      <c r="J16541" t="s">
        <v>14955</v>
      </c>
      <c r="K16541" t="s">
        <v>15279</v>
      </c>
      <c r="L16541" t="s">
        <v>14870</v>
      </c>
    </row>
    <row r="16542" spans="1:12" x14ac:dyDescent="0.2">
      <c r="A16542" t="s">
        <v>15368</v>
      </c>
      <c r="B16542">
        <v>2017.03</v>
      </c>
      <c r="C16542">
        <v>13.112332</v>
      </c>
      <c r="E16542" t="s">
        <v>14865</v>
      </c>
      <c r="F16542" t="s">
        <v>14954</v>
      </c>
      <c r="G16542">
        <v>6</v>
      </c>
      <c r="H16542" t="s">
        <v>14866</v>
      </c>
      <c r="I16542" t="s">
        <v>15188</v>
      </c>
      <c r="J16542" t="s">
        <v>14955</v>
      </c>
      <c r="K16542" t="s">
        <v>15279</v>
      </c>
      <c r="L16542" t="s">
        <v>14870</v>
      </c>
    </row>
    <row r="16543" spans="1:12" x14ac:dyDescent="0.2">
      <c r="A16543" t="s">
        <v>15368</v>
      </c>
      <c r="B16543">
        <v>2017.06</v>
      </c>
      <c r="C16543">
        <v>14.354714</v>
      </c>
      <c r="E16543" t="s">
        <v>14865</v>
      </c>
      <c r="F16543" t="s">
        <v>14954</v>
      </c>
      <c r="G16543">
        <v>6</v>
      </c>
      <c r="H16543" t="s">
        <v>14866</v>
      </c>
      <c r="I16543" t="s">
        <v>15188</v>
      </c>
      <c r="J16543" t="s">
        <v>14955</v>
      </c>
      <c r="K16543" t="s">
        <v>15279</v>
      </c>
      <c r="L16543" t="s">
        <v>14870</v>
      </c>
    </row>
    <row r="16544" spans="1:12" x14ac:dyDescent="0.2">
      <c r="A16544" t="s">
        <v>15368</v>
      </c>
      <c r="B16544">
        <v>2017.09</v>
      </c>
      <c r="C16544">
        <v>14.011932</v>
      </c>
      <c r="E16544" t="s">
        <v>14865</v>
      </c>
      <c r="F16544" t="s">
        <v>14954</v>
      </c>
      <c r="G16544">
        <v>6</v>
      </c>
      <c r="H16544" t="s">
        <v>14866</v>
      </c>
      <c r="I16544" t="s">
        <v>15188</v>
      </c>
      <c r="J16544" t="s">
        <v>14955</v>
      </c>
      <c r="K16544" t="s">
        <v>15279</v>
      </c>
      <c r="L16544" t="s">
        <v>14870</v>
      </c>
    </row>
    <row r="16545" spans="1:12" x14ac:dyDescent="0.2">
      <c r="A16545" t="s">
        <v>15368</v>
      </c>
      <c r="B16545">
        <v>2017.12</v>
      </c>
      <c r="C16545">
        <v>15.701266</v>
      </c>
      <c r="E16545" t="s">
        <v>14865</v>
      </c>
      <c r="F16545" t="s">
        <v>14954</v>
      </c>
      <c r="G16545">
        <v>6</v>
      </c>
      <c r="H16545" t="s">
        <v>14866</v>
      </c>
      <c r="I16545" t="s">
        <v>15188</v>
      </c>
      <c r="J16545" t="s">
        <v>14955</v>
      </c>
      <c r="K16545" t="s">
        <v>15279</v>
      </c>
      <c r="L16545" t="s">
        <v>14870</v>
      </c>
    </row>
    <row r="16546" spans="1:12" x14ac:dyDescent="0.2">
      <c r="A16546" t="s">
        <v>15368</v>
      </c>
      <c r="B16546">
        <v>2018.03</v>
      </c>
      <c r="C16546">
        <v>15.117569</v>
      </c>
      <c r="E16546" t="s">
        <v>14865</v>
      </c>
      <c r="F16546" t="s">
        <v>14954</v>
      </c>
      <c r="G16546">
        <v>6</v>
      </c>
      <c r="H16546" t="s">
        <v>14866</v>
      </c>
      <c r="I16546" t="s">
        <v>15188</v>
      </c>
      <c r="J16546" t="s">
        <v>14955</v>
      </c>
      <c r="K16546" t="s">
        <v>15279</v>
      </c>
      <c r="L16546" t="s">
        <v>14870</v>
      </c>
    </row>
    <row r="16547" spans="1:12" x14ac:dyDescent="0.2">
      <c r="A16547" t="s">
        <v>15368</v>
      </c>
      <c r="B16547">
        <v>2018.06</v>
      </c>
      <c r="C16547">
        <v>15.13227</v>
      </c>
      <c r="E16547" t="s">
        <v>14865</v>
      </c>
      <c r="F16547" t="s">
        <v>14954</v>
      </c>
      <c r="G16547">
        <v>6</v>
      </c>
      <c r="H16547" t="s">
        <v>14866</v>
      </c>
      <c r="I16547" t="s">
        <v>15188</v>
      </c>
      <c r="J16547" t="s">
        <v>14955</v>
      </c>
      <c r="K16547" t="s">
        <v>15279</v>
      </c>
      <c r="L16547" t="s">
        <v>14870</v>
      </c>
    </row>
    <row r="16548" spans="1:12" x14ac:dyDescent="0.2">
      <c r="A16548" t="s">
        <v>15368</v>
      </c>
      <c r="B16548">
        <v>2018.09</v>
      </c>
      <c r="C16548">
        <v>15.054185</v>
      </c>
      <c r="E16548" t="s">
        <v>14865</v>
      </c>
      <c r="F16548" t="s">
        <v>14954</v>
      </c>
      <c r="G16548">
        <v>6</v>
      </c>
      <c r="H16548" t="s">
        <v>14866</v>
      </c>
      <c r="I16548" t="s">
        <v>15188</v>
      </c>
      <c r="J16548" t="s">
        <v>14955</v>
      </c>
      <c r="K16548" t="s">
        <v>15279</v>
      </c>
      <c r="L16548" t="s">
        <v>14870</v>
      </c>
    </row>
    <row r="16549" spans="1:12" x14ac:dyDescent="0.2">
      <c r="A16549" t="s">
        <v>15368</v>
      </c>
      <c r="B16549">
        <v>2018.12</v>
      </c>
      <c r="C16549">
        <v>16.261291</v>
      </c>
      <c r="E16549" t="s">
        <v>14865</v>
      </c>
      <c r="F16549" t="s">
        <v>14954</v>
      </c>
      <c r="G16549">
        <v>6</v>
      </c>
      <c r="H16549" t="s">
        <v>14866</v>
      </c>
      <c r="I16549" t="s">
        <v>15188</v>
      </c>
      <c r="J16549" t="s">
        <v>14955</v>
      </c>
      <c r="K16549" t="s">
        <v>15279</v>
      </c>
      <c r="L16549" t="s">
        <v>14870</v>
      </c>
    </row>
    <row r="16550" spans="1:12" x14ac:dyDescent="0.2">
      <c r="A16550" t="s">
        <v>15368</v>
      </c>
      <c r="B16550">
        <v>2019.03</v>
      </c>
      <c r="C16550">
        <v>15.299727000000001</v>
      </c>
      <c r="E16550" t="s">
        <v>14865</v>
      </c>
      <c r="F16550" t="s">
        <v>14954</v>
      </c>
      <c r="G16550">
        <v>6</v>
      </c>
      <c r="H16550" t="s">
        <v>14866</v>
      </c>
      <c r="I16550" t="s">
        <v>15188</v>
      </c>
      <c r="J16550" t="s">
        <v>14955</v>
      </c>
      <c r="K16550" t="s">
        <v>15279</v>
      </c>
      <c r="L16550" t="s">
        <v>14870</v>
      </c>
    </row>
    <row r="16551" spans="1:12" x14ac:dyDescent="0.2">
      <c r="A16551" t="s">
        <v>15368</v>
      </c>
      <c r="B16551">
        <v>2019.06</v>
      </c>
      <c r="C16551">
        <v>15.360132999999999</v>
      </c>
      <c r="E16551" t="s">
        <v>14865</v>
      </c>
      <c r="F16551" t="s">
        <v>14954</v>
      </c>
      <c r="G16551">
        <v>6</v>
      </c>
      <c r="H16551" t="s">
        <v>14866</v>
      </c>
      <c r="I16551" t="s">
        <v>15188</v>
      </c>
      <c r="J16551" t="s">
        <v>14955</v>
      </c>
      <c r="K16551" t="s">
        <v>15279</v>
      </c>
      <c r="L16551" t="s">
        <v>14870</v>
      </c>
    </row>
    <row r="16552" spans="1:12" x14ac:dyDescent="0.2">
      <c r="A16552" t="s">
        <v>15368</v>
      </c>
      <c r="B16552">
        <v>2019.09</v>
      </c>
      <c r="C16552">
        <v>14.947576</v>
      </c>
      <c r="E16552" t="s">
        <v>14865</v>
      </c>
      <c r="F16552" t="s">
        <v>14954</v>
      </c>
      <c r="G16552">
        <v>6</v>
      </c>
      <c r="H16552" t="s">
        <v>14866</v>
      </c>
      <c r="I16552" t="s">
        <v>15188</v>
      </c>
      <c r="J16552" t="s">
        <v>14955</v>
      </c>
      <c r="K16552" t="s">
        <v>15279</v>
      </c>
      <c r="L16552" t="s">
        <v>14870</v>
      </c>
    </row>
    <row r="16553" spans="1:12" x14ac:dyDescent="0.2">
      <c r="A16553" t="s">
        <v>15368</v>
      </c>
      <c r="B16553">
        <v>2019.12</v>
      </c>
      <c r="C16553">
        <v>16.911602999999999</v>
      </c>
      <c r="E16553" t="s">
        <v>14865</v>
      </c>
      <c r="F16553" t="s">
        <v>14954</v>
      </c>
      <c r="G16553">
        <v>6</v>
      </c>
      <c r="H16553" t="s">
        <v>14866</v>
      </c>
      <c r="I16553" t="s">
        <v>15188</v>
      </c>
      <c r="J16553" t="s">
        <v>14955</v>
      </c>
      <c r="K16553" t="s">
        <v>15279</v>
      </c>
      <c r="L16553" t="s">
        <v>14870</v>
      </c>
    </row>
    <row r="16554" spans="1:12" x14ac:dyDescent="0.2">
      <c r="A16554" t="s">
        <v>15368</v>
      </c>
      <c r="B16554">
        <v>2020.03</v>
      </c>
      <c r="C16554">
        <v>15.871778000000001</v>
      </c>
      <c r="E16554" t="s">
        <v>14865</v>
      </c>
      <c r="F16554" t="s">
        <v>14954</v>
      </c>
      <c r="G16554">
        <v>6</v>
      </c>
      <c r="H16554" t="s">
        <v>14866</v>
      </c>
      <c r="I16554" t="s">
        <v>15188</v>
      </c>
      <c r="J16554" t="s">
        <v>14955</v>
      </c>
      <c r="K16554" t="s">
        <v>15279</v>
      </c>
      <c r="L16554" t="s">
        <v>14870</v>
      </c>
    </row>
    <row r="16555" spans="1:12" x14ac:dyDescent="0.2">
      <c r="A16555" t="s">
        <v>15368</v>
      </c>
      <c r="B16555">
        <v>2020.06</v>
      </c>
      <c r="C16555">
        <v>14.955533000000001</v>
      </c>
      <c r="E16555" t="s">
        <v>14865</v>
      </c>
      <c r="F16555" t="s">
        <v>14954</v>
      </c>
      <c r="G16555">
        <v>6</v>
      </c>
      <c r="H16555" t="s">
        <v>14866</v>
      </c>
      <c r="I16555" t="s">
        <v>15188</v>
      </c>
      <c r="J16555" t="s">
        <v>14955</v>
      </c>
      <c r="K16555" t="s">
        <v>15279</v>
      </c>
      <c r="L16555" t="s">
        <v>14870</v>
      </c>
    </row>
    <row r="16556" spans="1:12" x14ac:dyDescent="0.2">
      <c r="A16556" t="s">
        <v>15368</v>
      </c>
      <c r="B16556">
        <v>2020.09</v>
      </c>
      <c r="C16556">
        <v>15.808038</v>
      </c>
      <c r="E16556" t="s">
        <v>14865</v>
      </c>
      <c r="F16556" t="s">
        <v>14954</v>
      </c>
      <c r="G16556">
        <v>6</v>
      </c>
      <c r="H16556" t="s">
        <v>14866</v>
      </c>
      <c r="I16556" t="s">
        <v>15188</v>
      </c>
      <c r="J16556" t="s">
        <v>14955</v>
      </c>
      <c r="K16556" t="s">
        <v>15279</v>
      </c>
      <c r="L16556" t="s">
        <v>14870</v>
      </c>
    </row>
    <row r="16557" spans="1:12" x14ac:dyDescent="0.2">
      <c r="A16557" t="s">
        <v>15368</v>
      </c>
      <c r="B16557">
        <v>2020.12</v>
      </c>
      <c r="C16557">
        <v>15.768616</v>
      </c>
      <c r="E16557" t="s">
        <v>14865</v>
      </c>
      <c r="F16557" t="s">
        <v>14954</v>
      </c>
      <c r="G16557">
        <v>6</v>
      </c>
      <c r="H16557" t="s">
        <v>14866</v>
      </c>
      <c r="I16557" t="s">
        <v>15188</v>
      </c>
      <c r="J16557" t="s">
        <v>14955</v>
      </c>
      <c r="K16557" t="s">
        <v>15279</v>
      </c>
      <c r="L16557" t="s">
        <v>14870</v>
      </c>
    </row>
    <row r="16558" spans="1:12" x14ac:dyDescent="0.2">
      <c r="A16558" t="s">
        <v>15368</v>
      </c>
      <c r="B16558">
        <v>2021.03</v>
      </c>
      <c r="C16558">
        <v>15.236414</v>
      </c>
      <c r="E16558" t="s">
        <v>14865</v>
      </c>
      <c r="F16558" t="s">
        <v>14954</v>
      </c>
      <c r="G16558">
        <v>6</v>
      </c>
      <c r="H16558" t="s">
        <v>14866</v>
      </c>
      <c r="I16558" t="s">
        <v>15188</v>
      </c>
      <c r="J16558" t="s">
        <v>14955</v>
      </c>
      <c r="K16558" t="s">
        <v>15279</v>
      </c>
      <c r="L16558" t="s">
        <v>14870</v>
      </c>
    </row>
    <row r="16559" spans="1:12" x14ac:dyDescent="0.2">
      <c r="A16559" t="s">
        <v>15368</v>
      </c>
      <c r="B16559">
        <v>2021.06</v>
      </c>
      <c r="C16559">
        <v>15.668281</v>
      </c>
      <c r="E16559" t="s">
        <v>14865</v>
      </c>
      <c r="F16559" t="s">
        <v>14954</v>
      </c>
      <c r="G16559">
        <v>6</v>
      </c>
      <c r="H16559" t="s">
        <v>14866</v>
      </c>
      <c r="I16559" t="s">
        <v>15188</v>
      </c>
      <c r="J16559" t="s">
        <v>14955</v>
      </c>
      <c r="K16559" t="s">
        <v>15279</v>
      </c>
      <c r="L16559" t="s">
        <v>14870</v>
      </c>
    </row>
    <row r="16560" spans="1:12" x14ac:dyDescent="0.2">
      <c r="A16560" t="s">
        <v>15368</v>
      </c>
      <c r="B16560">
        <v>2021.09</v>
      </c>
      <c r="C16560">
        <v>15.222343</v>
      </c>
      <c r="E16560" t="s">
        <v>14865</v>
      </c>
      <c r="F16560" t="s">
        <v>14954</v>
      </c>
      <c r="G16560">
        <v>6</v>
      </c>
      <c r="H16560" t="s">
        <v>14866</v>
      </c>
      <c r="I16560" t="s">
        <v>15188</v>
      </c>
      <c r="J16560" t="s">
        <v>14955</v>
      </c>
      <c r="K16560" t="s">
        <v>15279</v>
      </c>
      <c r="L16560" t="s">
        <v>14870</v>
      </c>
    </row>
    <row r="16561" spans="1:12" x14ac:dyDescent="0.2">
      <c r="A16561" t="s">
        <v>15368</v>
      </c>
      <c r="B16561">
        <v>2021.12</v>
      </c>
      <c r="C16561">
        <v>16.906542999999999</v>
      </c>
      <c r="E16561" t="s">
        <v>14865</v>
      </c>
      <c r="F16561" t="s">
        <v>14954</v>
      </c>
      <c r="G16561">
        <v>6</v>
      </c>
      <c r="H16561" t="s">
        <v>14866</v>
      </c>
      <c r="I16561" t="s">
        <v>15188</v>
      </c>
      <c r="J16561" t="s">
        <v>14955</v>
      </c>
      <c r="K16561" t="s">
        <v>15279</v>
      </c>
      <c r="L16561" t="s">
        <v>14870</v>
      </c>
    </row>
    <row r="16562" spans="1:12" x14ac:dyDescent="0.2">
      <c r="A16562" t="s">
        <v>15368</v>
      </c>
      <c r="B16562">
        <v>2022.03</v>
      </c>
      <c r="C16562">
        <v>16.094688999999999</v>
      </c>
      <c r="E16562" t="s">
        <v>14865</v>
      </c>
      <c r="F16562" t="s">
        <v>14954</v>
      </c>
      <c r="G16562">
        <v>6</v>
      </c>
      <c r="H16562" t="s">
        <v>14866</v>
      </c>
      <c r="I16562" t="s">
        <v>15188</v>
      </c>
      <c r="J16562" t="s">
        <v>14955</v>
      </c>
      <c r="K16562" t="s">
        <v>15279</v>
      </c>
      <c r="L16562" t="s">
        <v>14870</v>
      </c>
    </row>
    <row r="16563" spans="1:12" x14ac:dyDescent="0.2">
      <c r="A16563" t="s">
        <v>15368</v>
      </c>
      <c r="B16563">
        <v>2022.06</v>
      </c>
      <c r="C16563">
        <v>16.161778000000002</v>
      </c>
      <c r="E16563" t="s">
        <v>14865</v>
      </c>
      <c r="F16563" t="s">
        <v>14954</v>
      </c>
      <c r="G16563">
        <v>6</v>
      </c>
      <c r="H16563" t="s">
        <v>14866</v>
      </c>
      <c r="I16563" t="s">
        <v>15188</v>
      </c>
      <c r="J16563" t="s">
        <v>14955</v>
      </c>
      <c r="K16563" t="s">
        <v>15279</v>
      </c>
      <c r="L16563" t="s">
        <v>14870</v>
      </c>
    </row>
    <row r="16564" spans="1:12" x14ac:dyDescent="0.2">
      <c r="A16564" t="s">
        <v>15368</v>
      </c>
      <c r="B16564">
        <v>2022.09</v>
      </c>
      <c r="C16564">
        <v>15.544729999999999</v>
      </c>
      <c r="E16564" t="s">
        <v>14865</v>
      </c>
      <c r="F16564" t="s">
        <v>14954</v>
      </c>
      <c r="G16564">
        <v>6</v>
      </c>
      <c r="H16564" t="s">
        <v>14866</v>
      </c>
      <c r="I16564" t="s">
        <v>15188</v>
      </c>
      <c r="J16564" t="s">
        <v>14955</v>
      </c>
      <c r="K16564" t="s">
        <v>15279</v>
      </c>
      <c r="L16564" t="s">
        <v>14870</v>
      </c>
    </row>
    <row r="16565" spans="1:12" x14ac:dyDescent="0.2">
      <c r="A16565" t="s">
        <v>15369</v>
      </c>
      <c r="B16565">
        <v>2011.06</v>
      </c>
      <c r="C16565">
        <v>48.249229</v>
      </c>
      <c r="E16565" t="s">
        <v>14865</v>
      </c>
      <c r="F16565" t="s">
        <v>14954</v>
      </c>
      <c r="G16565">
        <v>6</v>
      </c>
      <c r="H16565" t="s">
        <v>14866</v>
      </c>
      <c r="I16565" t="s">
        <v>15188</v>
      </c>
      <c r="J16565" t="s">
        <v>14955</v>
      </c>
      <c r="K16565" t="s">
        <v>15281</v>
      </c>
      <c r="L16565" t="s">
        <v>14870</v>
      </c>
    </row>
    <row r="16566" spans="1:12" x14ac:dyDescent="0.2">
      <c r="A16566" t="s">
        <v>15369</v>
      </c>
      <c r="B16566">
        <v>2011.09</v>
      </c>
      <c r="C16566">
        <v>51.115406999999998</v>
      </c>
      <c r="E16566" t="s">
        <v>14865</v>
      </c>
      <c r="F16566" t="s">
        <v>14954</v>
      </c>
      <c r="G16566">
        <v>6</v>
      </c>
      <c r="H16566" t="s">
        <v>14866</v>
      </c>
      <c r="I16566" t="s">
        <v>15188</v>
      </c>
      <c r="J16566" t="s">
        <v>14955</v>
      </c>
      <c r="K16566" t="s">
        <v>15281</v>
      </c>
      <c r="L16566" t="s">
        <v>14870</v>
      </c>
    </row>
    <row r="16567" spans="1:12" x14ac:dyDescent="0.2">
      <c r="A16567" t="s">
        <v>15369</v>
      </c>
      <c r="B16567">
        <v>2011.12</v>
      </c>
      <c r="C16567">
        <v>53.534430999999998</v>
      </c>
      <c r="E16567" t="s">
        <v>14865</v>
      </c>
      <c r="F16567" t="s">
        <v>14954</v>
      </c>
      <c r="G16567">
        <v>6</v>
      </c>
      <c r="H16567" t="s">
        <v>14866</v>
      </c>
      <c r="I16567" t="s">
        <v>15188</v>
      </c>
      <c r="J16567" t="s">
        <v>14955</v>
      </c>
      <c r="K16567" t="s">
        <v>15281</v>
      </c>
      <c r="L16567" t="s">
        <v>14870</v>
      </c>
    </row>
    <row r="16568" spans="1:12" x14ac:dyDescent="0.2">
      <c r="A16568" t="s">
        <v>15369</v>
      </c>
      <c r="B16568">
        <v>2012.03</v>
      </c>
      <c r="C16568">
        <v>53.513708999999999</v>
      </c>
      <c r="E16568" t="s">
        <v>14865</v>
      </c>
      <c r="F16568" t="s">
        <v>14954</v>
      </c>
      <c r="G16568">
        <v>6</v>
      </c>
      <c r="H16568" t="s">
        <v>14866</v>
      </c>
      <c r="I16568" t="s">
        <v>15188</v>
      </c>
      <c r="J16568" t="s">
        <v>14955</v>
      </c>
      <c r="K16568" t="s">
        <v>15281</v>
      </c>
      <c r="L16568" t="s">
        <v>14870</v>
      </c>
    </row>
    <row r="16569" spans="1:12" x14ac:dyDescent="0.2">
      <c r="A16569" t="s">
        <v>15369</v>
      </c>
      <c r="B16569">
        <v>2012.06</v>
      </c>
      <c r="C16569">
        <v>54.629900999999997</v>
      </c>
      <c r="E16569" t="s">
        <v>14865</v>
      </c>
      <c r="F16569" t="s">
        <v>14954</v>
      </c>
      <c r="G16569">
        <v>6</v>
      </c>
      <c r="H16569" t="s">
        <v>14866</v>
      </c>
      <c r="I16569" t="s">
        <v>15188</v>
      </c>
      <c r="J16569" t="s">
        <v>14955</v>
      </c>
      <c r="K16569" t="s">
        <v>15281</v>
      </c>
      <c r="L16569" t="s">
        <v>14870</v>
      </c>
    </row>
    <row r="16570" spans="1:12" x14ac:dyDescent="0.2">
      <c r="A16570" t="s">
        <v>15369</v>
      </c>
      <c r="B16570">
        <v>2012.09</v>
      </c>
      <c r="C16570">
        <v>56.762251999999997</v>
      </c>
      <c r="E16570" t="s">
        <v>14865</v>
      </c>
      <c r="F16570" t="s">
        <v>14954</v>
      </c>
      <c r="G16570">
        <v>6</v>
      </c>
      <c r="H16570" t="s">
        <v>14866</v>
      </c>
      <c r="I16570" t="s">
        <v>15188</v>
      </c>
      <c r="J16570" t="s">
        <v>14955</v>
      </c>
      <c r="K16570" t="s">
        <v>15281</v>
      </c>
      <c r="L16570" t="s">
        <v>14870</v>
      </c>
    </row>
    <row r="16571" spans="1:12" x14ac:dyDescent="0.2">
      <c r="A16571" t="s">
        <v>15369</v>
      </c>
      <c r="B16571">
        <v>2012.12</v>
      </c>
      <c r="C16571">
        <v>57.403024000000002</v>
      </c>
      <c r="E16571" t="s">
        <v>14865</v>
      </c>
      <c r="F16571" t="s">
        <v>14954</v>
      </c>
      <c r="G16571">
        <v>6</v>
      </c>
      <c r="H16571" t="s">
        <v>14866</v>
      </c>
      <c r="I16571" t="s">
        <v>15188</v>
      </c>
      <c r="J16571" t="s">
        <v>14955</v>
      </c>
      <c r="K16571" t="s">
        <v>15281</v>
      </c>
      <c r="L16571" t="s">
        <v>14870</v>
      </c>
    </row>
    <row r="16572" spans="1:12" x14ac:dyDescent="0.2">
      <c r="A16572" t="s">
        <v>15369</v>
      </c>
      <c r="B16572">
        <v>2013.03</v>
      </c>
      <c r="C16572">
        <v>53.369286000000002</v>
      </c>
      <c r="E16572" t="s">
        <v>14865</v>
      </c>
      <c r="F16572" t="s">
        <v>14954</v>
      </c>
      <c r="G16572">
        <v>6</v>
      </c>
      <c r="H16572" t="s">
        <v>14866</v>
      </c>
      <c r="I16572" t="s">
        <v>15188</v>
      </c>
      <c r="J16572" t="s">
        <v>14955</v>
      </c>
      <c r="K16572" t="s">
        <v>15281</v>
      </c>
      <c r="L16572" t="s">
        <v>14870</v>
      </c>
    </row>
    <row r="16573" spans="1:12" x14ac:dyDescent="0.2">
      <c r="A16573" t="s">
        <v>15369</v>
      </c>
      <c r="B16573">
        <v>2013.06</v>
      </c>
      <c r="C16573">
        <v>54.030982000000002</v>
      </c>
      <c r="E16573" t="s">
        <v>14865</v>
      </c>
      <c r="F16573" t="s">
        <v>14954</v>
      </c>
      <c r="G16573">
        <v>6</v>
      </c>
      <c r="H16573" t="s">
        <v>14866</v>
      </c>
      <c r="I16573" t="s">
        <v>15188</v>
      </c>
      <c r="J16573" t="s">
        <v>14955</v>
      </c>
      <c r="K16573" t="s">
        <v>15281</v>
      </c>
      <c r="L16573" t="s">
        <v>14870</v>
      </c>
    </row>
    <row r="16574" spans="1:12" x14ac:dyDescent="0.2">
      <c r="A16574" t="s">
        <v>15369</v>
      </c>
      <c r="B16574">
        <v>2013.09</v>
      </c>
      <c r="C16574">
        <v>50.760551999999997</v>
      </c>
      <c r="E16574" t="s">
        <v>14865</v>
      </c>
      <c r="F16574" t="s">
        <v>14954</v>
      </c>
      <c r="G16574">
        <v>6</v>
      </c>
      <c r="H16574" t="s">
        <v>14866</v>
      </c>
      <c r="I16574" t="s">
        <v>15188</v>
      </c>
      <c r="J16574" t="s">
        <v>14955</v>
      </c>
      <c r="K16574" t="s">
        <v>15281</v>
      </c>
      <c r="L16574" t="s">
        <v>14870</v>
      </c>
    </row>
    <row r="16575" spans="1:12" x14ac:dyDescent="0.2">
      <c r="A16575" t="s">
        <v>15369</v>
      </c>
      <c r="B16575">
        <v>2013.12</v>
      </c>
      <c r="C16575">
        <v>54.713926000000001</v>
      </c>
      <c r="E16575" t="s">
        <v>14865</v>
      </c>
      <c r="F16575" t="s">
        <v>14954</v>
      </c>
      <c r="G16575">
        <v>6</v>
      </c>
      <c r="H16575" t="s">
        <v>14866</v>
      </c>
      <c r="I16575" t="s">
        <v>15188</v>
      </c>
      <c r="J16575" t="s">
        <v>14955</v>
      </c>
      <c r="K16575" t="s">
        <v>15281</v>
      </c>
      <c r="L16575" t="s">
        <v>14870</v>
      </c>
    </row>
    <row r="16576" spans="1:12" x14ac:dyDescent="0.2">
      <c r="A16576" t="s">
        <v>15369</v>
      </c>
      <c r="B16576">
        <v>2014.03</v>
      </c>
      <c r="C16576">
        <v>51.333745</v>
      </c>
      <c r="E16576" t="s">
        <v>14865</v>
      </c>
      <c r="F16576" t="s">
        <v>14954</v>
      </c>
      <c r="G16576">
        <v>6</v>
      </c>
      <c r="H16576" t="s">
        <v>14866</v>
      </c>
      <c r="I16576" t="s">
        <v>15188</v>
      </c>
      <c r="J16576" t="s">
        <v>14955</v>
      </c>
      <c r="K16576" t="s">
        <v>15281</v>
      </c>
      <c r="L16576" t="s">
        <v>14870</v>
      </c>
    </row>
    <row r="16577" spans="1:12" x14ac:dyDescent="0.2">
      <c r="A16577" t="s">
        <v>15369</v>
      </c>
      <c r="B16577">
        <v>2014.06</v>
      </c>
      <c r="C16577">
        <v>53.193576999999998</v>
      </c>
      <c r="E16577" t="s">
        <v>14865</v>
      </c>
      <c r="F16577" t="s">
        <v>14954</v>
      </c>
      <c r="G16577">
        <v>6</v>
      </c>
      <c r="H16577" t="s">
        <v>14866</v>
      </c>
      <c r="I16577" t="s">
        <v>15188</v>
      </c>
      <c r="J16577" t="s">
        <v>14955</v>
      </c>
      <c r="K16577" t="s">
        <v>15281</v>
      </c>
      <c r="L16577" t="s">
        <v>14870</v>
      </c>
    </row>
    <row r="16578" spans="1:12" x14ac:dyDescent="0.2">
      <c r="A16578" t="s">
        <v>15369</v>
      </c>
      <c r="B16578">
        <v>2014.09</v>
      </c>
      <c r="C16578">
        <v>51.212839000000002</v>
      </c>
      <c r="E16578" t="s">
        <v>14865</v>
      </c>
      <c r="F16578" t="s">
        <v>14954</v>
      </c>
      <c r="G16578">
        <v>6</v>
      </c>
      <c r="H16578" t="s">
        <v>14866</v>
      </c>
      <c r="I16578" t="s">
        <v>15188</v>
      </c>
      <c r="J16578" t="s">
        <v>14955</v>
      </c>
      <c r="K16578" t="s">
        <v>15281</v>
      </c>
      <c r="L16578" t="s">
        <v>14870</v>
      </c>
    </row>
    <row r="16579" spans="1:12" x14ac:dyDescent="0.2">
      <c r="A16579" t="s">
        <v>15369</v>
      </c>
      <c r="B16579">
        <v>2014.12</v>
      </c>
      <c r="C16579">
        <v>53.768442</v>
      </c>
      <c r="E16579" t="s">
        <v>14865</v>
      </c>
      <c r="F16579" t="s">
        <v>14954</v>
      </c>
      <c r="G16579">
        <v>6</v>
      </c>
      <c r="H16579" t="s">
        <v>14866</v>
      </c>
      <c r="I16579" t="s">
        <v>15188</v>
      </c>
      <c r="J16579" t="s">
        <v>14955</v>
      </c>
      <c r="K16579" t="s">
        <v>15281</v>
      </c>
      <c r="L16579" t="s">
        <v>14870</v>
      </c>
    </row>
    <row r="16580" spans="1:12" x14ac:dyDescent="0.2">
      <c r="A16580" t="s">
        <v>15369</v>
      </c>
      <c r="B16580">
        <v>2015.03</v>
      </c>
      <c r="C16580">
        <v>49.777262999999998</v>
      </c>
      <c r="E16580" t="s">
        <v>14865</v>
      </c>
      <c r="F16580" t="s">
        <v>14954</v>
      </c>
      <c r="G16580">
        <v>6</v>
      </c>
      <c r="H16580" t="s">
        <v>14866</v>
      </c>
      <c r="I16580" t="s">
        <v>15188</v>
      </c>
      <c r="J16580" t="s">
        <v>14955</v>
      </c>
      <c r="K16580" t="s">
        <v>15281</v>
      </c>
      <c r="L16580" t="s">
        <v>14870</v>
      </c>
    </row>
    <row r="16581" spans="1:12" x14ac:dyDescent="0.2">
      <c r="A16581" t="s">
        <v>15369</v>
      </c>
      <c r="B16581">
        <v>2015.06</v>
      </c>
      <c r="C16581">
        <v>51.346919999999997</v>
      </c>
      <c r="E16581" t="s">
        <v>14865</v>
      </c>
      <c r="F16581" t="s">
        <v>14954</v>
      </c>
      <c r="G16581">
        <v>6</v>
      </c>
      <c r="H16581" t="s">
        <v>14866</v>
      </c>
      <c r="I16581" t="s">
        <v>15188</v>
      </c>
      <c r="J16581" t="s">
        <v>14955</v>
      </c>
      <c r="K16581" t="s">
        <v>15281</v>
      </c>
      <c r="L16581" t="s">
        <v>14870</v>
      </c>
    </row>
    <row r="16582" spans="1:12" x14ac:dyDescent="0.2">
      <c r="A16582" t="s">
        <v>15369</v>
      </c>
      <c r="B16582">
        <v>2015.09</v>
      </c>
      <c r="C16582">
        <v>50.712479000000002</v>
      </c>
      <c r="E16582" t="s">
        <v>14865</v>
      </c>
      <c r="F16582" t="s">
        <v>14954</v>
      </c>
      <c r="G16582">
        <v>6</v>
      </c>
      <c r="H16582" t="s">
        <v>14866</v>
      </c>
      <c r="I16582" t="s">
        <v>15188</v>
      </c>
      <c r="J16582" t="s">
        <v>14955</v>
      </c>
      <c r="K16582" t="s">
        <v>15281</v>
      </c>
      <c r="L16582" t="s">
        <v>14870</v>
      </c>
    </row>
    <row r="16583" spans="1:12" x14ac:dyDescent="0.2">
      <c r="A16583" t="s">
        <v>15369</v>
      </c>
      <c r="B16583">
        <v>2015.12</v>
      </c>
      <c r="C16583">
        <v>49.262985999999998</v>
      </c>
      <c r="E16583" t="s">
        <v>14865</v>
      </c>
      <c r="F16583" t="s">
        <v>14954</v>
      </c>
      <c r="G16583">
        <v>6</v>
      </c>
      <c r="H16583" t="s">
        <v>14866</v>
      </c>
      <c r="I16583" t="s">
        <v>15188</v>
      </c>
      <c r="J16583" t="s">
        <v>14955</v>
      </c>
      <c r="K16583" t="s">
        <v>15281</v>
      </c>
      <c r="L16583" t="s">
        <v>14870</v>
      </c>
    </row>
    <row r="16584" spans="1:12" x14ac:dyDescent="0.2">
      <c r="A16584" t="s">
        <v>15369</v>
      </c>
      <c r="B16584">
        <v>2016.03</v>
      </c>
      <c r="C16584">
        <v>48.506996999999998</v>
      </c>
      <c r="E16584" t="s">
        <v>14865</v>
      </c>
      <c r="F16584" t="s">
        <v>14954</v>
      </c>
      <c r="G16584">
        <v>6</v>
      </c>
      <c r="H16584" t="s">
        <v>14866</v>
      </c>
      <c r="I16584" t="s">
        <v>15188</v>
      </c>
      <c r="J16584" t="s">
        <v>14955</v>
      </c>
      <c r="K16584" t="s">
        <v>15281</v>
      </c>
      <c r="L16584" t="s">
        <v>14870</v>
      </c>
    </row>
    <row r="16585" spans="1:12" x14ac:dyDescent="0.2">
      <c r="A16585" t="s">
        <v>15369</v>
      </c>
      <c r="B16585">
        <v>2016.06</v>
      </c>
      <c r="C16585">
        <v>47.272038999999999</v>
      </c>
      <c r="E16585" t="s">
        <v>14865</v>
      </c>
      <c r="F16585" t="s">
        <v>14954</v>
      </c>
      <c r="G16585">
        <v>6</v>
      </c>
      <c r="H16585" t="s">
        <v>14866</v>
      </c>
      <c r="I16585" t="s">
        <v>15188</v>
      </c>
      <c r="J16585" t="s">
        <v>14955</v>
      </c>
      <c r="K16585" t="s">
        <v>15281</v>
      </c>
      <c r="L16585" t="s">
        <v>14870</v>
      </c>
    </row>
    <row r="16586" spans="1:12" x14ac:dyDescent="0.2">
      <c r="A16586" t="s">
        <v>15369</v>
      </c>
      <c r="B16586">
        <v>2016.09</v>
      </c>
      <c r="C16586">
        <v>45.292389</v>
      </c>
      <c r="E16586" t="s">
        <v>14865</v>
      </c>
      <c r="F16586" t="s">
        <v>14954</v>
      </c>
      <c r="G16586">
        <v>6</v>
      </c>
      <c r="H16586" t="s">
        <v>14866</v>
      </c>
      <c r="I16586" t="s">
        <v>15188</v>
      </c>
      <c r="J16586" t="s">
        <v>14955</v>
      </c>
      <c r="K16586" t="s">
        <v>15281</v>
      </c>
      <c r="L16586" t="s">
        <v>14870</v>
      </c>
    </row>
    <row r="16587" spans="1:12" x14ac:dyDescent="0.2">
      <c r="A16587" t="s">
        <v>15369</v>
      </c>
      <c r="B16587">
        <v>2016.12</v>
      </c>
      <c r="C16587">
        <v>46.227952000000002</v>
      </c>
      <c r="E16587" t="s">
        <v>14865</v>
      </c>
      <c r="F16587" t="s">
        <v>14954</v>
      </c>
      <c r="G16587">
        <v>6</v>
      </c>
      <c r="H16587" t="s">
        <v>14866</v>
      </c>
      <c r="I16587" t="s">
        <v>15188</v>
      </c>
      <c r="J16587" t="s">
        <v>14955</v>
      </c>
      <c r="K16587" t="s">
        <v>15281</v>
      </c>
      <c r="L16587" t="s">
        <v>14870</v>
      </c>
    </row>
    <row r="16588" spans="1:12" x14ac:dyDescent="0.2">
      <c r="A16588" t="s">
        <v>15369</v>
      </c>
      <c r="B16588">
        <v>2017.03</v>
      </c>
      <c r="C16588">
        <v>45.547615</v>
      </c>
      <c r="E16588" t="s">
        <v>14865</v>
      </c>
      <c r="F16588" t="s">
        <v>14954</v>
      </c>
      <c r="G16588">
        <v>6</v>
      </c>
      <c r="H16588" t="s">
        <v>14866</v>
      </c>
      <c r="I16588" t="s">
        <v>15188</v>
      </c>
      <c r="J16588" t="s">
        <v>14955</v>
      </c>
      <c r="K16588" t="s">
        <v>15281</v>
      </c>
      <c r="L16588" t="s">
        <v>14870</v>
      </c>
    </row>
    <row r="16589" spans="1:12" x14ac:dyDescent="0.2">
      <c r="A16589" t="s">
        <v>15369</v>
      </c>
      <c r="B16589">
        <v>2017.06</v>
      </c>
      <c r="C16589">
        <v>46.5717</v>
      </c>
      <c r="E16589" t="s">
        <v>14865</v>
      </c>
      <c r="F16589" t="s">
        <v>14954</v>
      </c>
      <c r="G16589">
        <v>6</v>
      </c>
      <c r="H16589" t="s">
        <v>14866</v>
      </c>
      <c r="I16589" t="s">
        <v>15188</v>
      </c>
      <c r="J16589" t="s">
        <v>14955</v>
      </c>
      <c r="K16589" t="s">
        <v>15281</v>
      </c>
      <c r="L16589" t="s">
        <v>14870</v>
      </c>
    </row>
    <row r="16590" spans="1:12" x14ac:dyDescent="0.2">
      <c r="A16590" t="s">
        <v>15369</v>
      </c>
      <c r="B16590">
        <v>2017.09</v>
      </c>
      <c r="C16590">
        <v>48.321207000000001</v>
      </c>
      <c r="E16590" t="s">
        <v>14865</v>
      </c>
      <c r="F16590" t="s">
        <v>14954</v>
      </c>
      <c r="G16590">
        <v>6</v>
      </c>
      <c r="H16590" t="s">
        <v>14866</v>
      </c>
      <c r="I16590" t="s">
        <v>15188</v>
      </c>
      <c r="J16590" t="s">
        <v>14955</v>
      </c>
      <c r="K16590" t="s">
        <v>15281</v>
      </c>
      <c r="L16590" t="s">
        <v>14870</v>
      </c>
    </row>
    <row r="16591" spans="1:12" x14ac:dyDescent="0.2">
      <c r="A16591" t="s">
        <v>15369</v>
      </c>
      <c r="B16591">
        <v>2017.12</v>
      </c>
      <c r="C16591">
        <v>49.871580000000002</v>
      </c>
      <c r="E16591" t="s">
        <v>14865</v>
      </c>
      <c r="F16591" t="s">
        <v>14954</v>
      </c>
      <c r="G16591">
        <v>6</v>
      </c>
      <c r="H16591" t="s">
        <v>14866</v>
      </c>
      <c r="I16591" t="s">
        <v>15188</v>
      </c>
      <c r="J16591" t="s">
        <v>14955</v>
      </c>
      <c r="K16591" t="s">
        <v>15281</v>
      </c>
      <c r="L16591" t="s">
        <v>14870</v>
      </c>
    </row>
    <row r="16592" spans="1:12" x14ac:dyDescent="0.2">
      <c r="A16592" t="s">
        <v>15369</v>
      </c>
      <c r="B16592">
        <v>2018.03</v>
      </c>
      <c r="C16592">
        <v>48.156227999999999</v>
      </c>
      <c r="E16592" t="s">
        <v>14865</v>
      </c>
      <c r="F16592" t="s">
        <v>14954</v>
      </c>
      <c r="G16592">
        <v>6</v>
      </c>
      <c r="H16592" t="s">
        <v>14866</v>
      </c>
      <c r="I16592" t="s">
        <v>15188</v>
      </c>
      <c r="J16592" t="s">
        <v>14955</v>
      </c>
      <c r="K16592" t="s">
        <v>15281</v>
      </c>
      <c r="L16592" t="s">
        <v>14870</v>
      </c>
    </row>
    <row r="16593" spans="1:12" x14ac:dyDescent="0.2">
      <c r="A16593" t="s">
        <v>15369</v>
      </c>
      <c r="B16593">
        <v>2018.06</v>
      </c>
      <c r="C16593">
        <v>48.144238999999999</v>
      </c>
      <c r="E16593" t="s">
        <v>14865</v>
      </c>
      <c r="F16593" t="s">
        <v>14954</v>
      </c>
      <c r="G16593">
        <v>6</v>
      </c>
      <c r="H16593" t="s">
        <v>14866</v>
      </c>
      <c r="I16593" t="s">
        <v>15188</v>
      </c>
      <c r="J16593" t="s">
        <v>14955</v>
      </c>
      <c r="K16593" t="s">
        <v>15281</v>
      </c>
      <c r="L16593" t="s">
        <v>14870</v>
      </c>
    </row>
    <row r="16594" spans="1:12" x14ac:dyDescent="0.2">
      <c r="A16594" t="s">
        <v>15369</v>
      </c>
      <c r="B16594">
        <v>2018.09</v>
      </c>
      <c r="C16594">
        <v>48.964454000000003</v>
      </c>
      <c r="E16594" t="s">
        <v>14865</v>
      </c>
      <c r="F16594" t="s">
        <v>14954</v>
      </c>
      <c r="G16594">
        <v>6</v>
      </c>
      <c r="H16594" t="s">
        <v>14866</v>
      </c>
      <c r="I16594" t="s">
        <v>15188</v>
      </c>
      <c r="J16594" t="s">
        <v>14955</v>
      </c>
      <c r="K16594" t="s">
        <v>15281</v>
      </c>
      <c r="L16594" t="s">
        <v>14870</v>
      </c>
    </row>
    <row r="16595" spans="1:12" x14ac:dyDescent="0.2">
      <c r="A16595" t="s">
        <v>15369</v>
      </c>
      <c r="B16595">
        <v>2018.12</v>
      </c>
      <c r="C16595">
        <v>50.827185999999998</v>
      </c>
      <c r="E16595" t="s">
        <v>14865</v>
      </c>
      <c r="F16595" t="s">
        <v>14954</v>
      </c>
      <c r="G16595">
        <v>6</v>
      </c>
      <c r="H16595" t="s">
        <v>14866</v>
      </c>
      <c r="I16595" t="s">
        <v>15188</v>
      </c>
      <c r="J16595" t="s">
        <v>14955</v>
      </c>
      <c r="K16595" t="s">
        <v>15281</v>
      </c>
      <c r="L16595" t="s">
        <v>14870</v>
      </c>
    </row>
    <row r="16596" spans="1:12" x14ac:dyDescent="0.2">
      <c r="A16596" t="s">
        <v>15369</v>
      </c>
      <c r="B16596">
        <v>2019.03</v>
      </c>
      <c r="C16596">
        <v>47.850648</v>
      </c>
      <c r="E16596" t="s">
        <v>14865</v>
      </c>
      <c r="F16596" t="s">
        <v>14954</v>
      </c>
      <c r="G16596">
        <v>6</v>
      </c>
      <c r="H16596" t="s">
        <v>14866</v>
      </c>
      <c r="I16596" t="s">
        <v>15188</v>
      </c>
      <c r="J16596" t="s">
        <v>14955</v>
      </c>
      <c r="K16596" t="s">
        <v>15281</v>
      </c>
      <c r="L16596" t="s">
        <v>14870</v>
      </c>
    </row>
    <row r="16597" spans="1:12" x14ac:dyDescent="0.2">
      <c r="A16597" t="s">
        <v>15369</v>
      </c>
      <c r="B16597">
        <v>2019.06</v>
      </c>
      <c r="C16597">
        <v>48.208837000000003</v>
      </c>
      <c r="E16597" t="s">
        <v>14865</v>
      </c>
      <c r="F16597" t="s">
        <v>14954</v>
      </c>
      <c r="G16597">
        <v>6</v>
      </c>
      <c r="H16597" t="s">
        <v>14866</v>
      </c>
      <c r="I16597" t="s">
        <v>15188</v>
      </c>
      <c r="J16597" t="s">
        <v>14955</v>
      </c>
      <c r="K16597" t="s">
        <v>15281</v>
      </c>
      <c r="L16597" t="s">
        <v>14870</v>
      </c>
    </row>
    <row r="16598" spans="1:12" x14ac:dyDescent="0.2">
      <c r="A16598" t="s">
        <v>15369</v>
      </c>
      <c r="B16598">
        <v>2019.09</v>
      </c>
      <c r="C16598">
        <v>49.277585000000002</v>
      </c>
      <c r="E16598" t="s">
        <v>14865</v>
      </c>
      <c r="F16598" t="s">
        <v>14954</v>
      </c>
      <c r="G16598">
        <v>6</v>
      </c>
      <c r="H16598" t="s">
        <v>14866</v>
      </c>
      <c r="I16598" t="s">
        <v>15188</v>
      </c>
      <c r="J16598" t="s">
        <v>14955</v>
      </c>
      <c r="K16598" t="s">
        <v>15281</v>
      </c>
      <c r="L16598" t="s">
        <v>14870</v>
      </c>
    </row>
    <row r="16599" spans="1:12" x14ac:dyDescent="0.2">
      <c r="A16599" t="s">
        <v>15369</v>
      </c>
      <c r="B16599">
        <v>2019.12</v>
      </c>
      <c r="C16599">
        <v>52.291808000000003</v>
      </c>
      <c r="E16599" t="s">
        <v>14865</v>
      </c>
      <c r="F16599" t="s">
        <v>14954</v>
      </c>
      <c r="G16599">
        <v>6</v>
      </c>
      <c r="H16599" t="s">
        <v>14866</v>
      </c>
      <c r="I16599" t="s">
        <v>15188</v>
      </c>
      <c r="J16599" t="s">
        <v>14955</v>
      </c>
      <c r="K16599" t="s">
        <v>15281</v>
      </c>
      <c r="L16599" t="s">
        <v>14870</v>
      </c>
    </row>
    <row r="16600" spans="1:12" x14ac:dyDescent="0.2">
      <c r="A16600" t="s">
        <v>15369</v>
      </c>
      <c r="B16600">
        <v>2020.03</v>
      </c>
      <c r="C16600">
        <v>48.379365999999997</v>
      </c>
      <c r="E16600" t="s">
        <v>14865</v>
      </c>
      <c r="F16600" t="s">
        <v>14954</v>
      </c>
      <c r="G16600">
        <v>6</v>
      </c>
      <c r="H16600" t="s">
        <v>14866</v>
      </c>
      <c r="I16600" t="s">
        <v>15188</v>
      </c>
      <c r="J16600" t="s">
        <v>14955</v>
      </c>
      <c r="K16600" t="s">
        <v>15281</v>
      </c>
      <c r="L16600" t="s">
        <v>14870</v>
      </c>
    </row>
    <row r="16601" spans="1:12" x14ac:dyDescent="0.2">
      <c r="A16601" t="s">
        <v>15369</v>
      </c>
      <c r="B16601">
        <v>2020.06</v>
      </c>
      <c r="C16601">
        <v>46.669443999999999</v>
      </c>
      <c r="E16601" t="s">
        <v>14865</v>
      </c>
      <c r="F16601" t="s">
        <v>14954</v>
      </c>
      <c r="G16601">
        <v>6</v>
      </c>
      <c r="H16601" t="s">
        <v>14866</v>
      </c>
      <c r="I16601" t="s">
        <v>15188</v>
      </c>
      <c r="J16601" t="s">
        <v>14955</v>
      </c>
      <c r="K16601" t="s">
        <v>15281</v>
      </c>
      <c r="L16601" t="s">
        <v>14870</v>
      </c>
    </row>
    <row r="16602" spans="1:12" x14ac:dyDescent="0.2">
      <c r="A16602" t="s">
        <v>15369</v>
      </c>
      <c r="B16602">
        <v>2020.09</v>
      </c>
      <c r="C16602">
        <v>50.932402000000003</v>
      </c>
      <c r="E16602" t="s">
        <v>14865</v>
      </c>
      <c r="F16602" t="s">
        <v>14954</v>
      </c>
      <c r="G16602">
        <v>6</v>
      </c>
      <c r="H16602" t="s">
        <v>14866</v>
      </c>
      <c r="I16602" t="s">
        <v>15188</v>
      </c>
      <c r="J16602" t="s">
        <v>14955</v>
      </c>
      <c r="K16602" t="s">
        <v>15281</v>
      </c>
      <c r="L16602" t="s">
        <v>14870</v>
      </c>
    </row>
    <row r="16603" spans="1:12" x14ac:dyDescent="0.2">
      <c r="A16603" t="s">
        <v>15369</v>
      </c>
      <c r="B16603">
        <v>2020.12</v>
      </c>
      <c r="C16603">
        <v>51.443376999999998</v>
      </c>
      <c r="E16603" t="s">
        <v>14865</v>
      </c>
      <c r="F16603" t="s">
        <v>14954</v>
      </c>
      <c r="G16603">
        <v>6</v>
      </c>
      <c r="H16603" t="s">
        <v>14866</v>
      </c>
      <c r="I16603" t="s">
        <v>15188</v>
      </c>
      <c r="J16603" t="s">
        <v>14955</v>
      </c>
      <c r="K16603" t="s">
        <v>15281</v>
      </c>
      <c r="L16603" t="s">
        <v>14870</v>
      </c>
    </row>
    <row r="16604" spans="1:12" x14ac:dyDescent="0.2">
      <c r="A16604" t="s">
        <v>15369</v>
      </c>
      <c r="B16604">
        <v>2021.03</v>
      </c>
      <c r="C16604">
        <v>50.228288999999997</v>
      </c>
      <c r="E16604" t="s">
        <v>14865</v>
      </c>
      <c r="F16604" t="s">
        <v>14954</v>
      </c>
      <c r="G16604">
        <v>6</v>
      </c>
      <c r="H16604" t="s">
        <v>14866</v>
      </c>
      <c r="I16604" t="s">
        <v>15188</v>
      </c>
      <c r="J16604" t="s">
        <v>14955</v>
      </c>
      <c r="K16604" t="s">
        <v>15281</v>
      </c>
      <c r="L16604" t="s">
        <v>14870</v>
      </c>
    </row>
    <row r="16605" spans="1:12" x14ac:dyDescent="0.2">
      <c r="A16605" t="s">
        <v>15369</v>
      </c>
      <c r="B16605">
        <v>2021.06</v>
      </c>
      <c r="C16605">
        <v>50.883389999999999</v>
      </c>
      <c r="E16605" t="s">
        <v>14865</v>
      </c>
      <c r="F16605" t="s">
        <v>14954</v>
      </c>
      <c r="G16605">
        <v>6</v>
      </c>
      <c r="H16605" t="s">
        <v>14866</v>
      </c>
      <c r="I16605" t="s">
        <v>15188</v>
      </c>
      <c r="J16605" t="s">
        <v>14955</v>
      </c>
      <c r="K16605" t="s">
        <v>15281</v>
      </c>
      <c r="L16605" t="s">
        <v>14870</v>
      </c>
    </row>
    <row r="16606" spans="1:12" x14ac:dyDescent="0.2">
      <c r="A16606" t="s">
        <v>15369</v>
      </c>
      <c r="B16606">
        <v>2021.09</v>
      </c>
      <c r="C16606">
        <v>51.673518000000001</v>
      </c>
      <c r="E16606" t="s">
        <v>14865</v>
      </c>
      <c r="F16606" t="s">
        <v>14954</v>
      </c>
      <c r="G16606">
        <v>6</v>
      </c>
      <c r="H16606" t="s">
        <v>14866</v>
      </c>
      <c r="I16606" t="s">
        <v>15188</v>
      </c>
      <c r="J16606" t="s">
        <v>14955</v>
      </c>
      <c r="K16606" t="s">
        <v>15281</v>
      </c>
      <c r="L16606" t="s">
        <v>14870</v>
      </c>
    </row>
    <row r="16607" spans="1:12" x14ac:dyDescent="0.2">
      <c r="A16607" t="s">
        <v>15369</v>
      </c>
      <c r="B16607">
        <v>2021.12</v>
      </c>
      <c r="C16607">
        <v>56.065722000000001</v>
      </c>
      <c r="E16607" t="s">
        <v>14865</v>
      </c>
      <c r="F16607" t="s">
        <v>14954</v>
      </c>
      <c r="G16607">
        <v>6</v>
      </c>
      <c r="H16607" t="s">
        <v>14866</v>
      </c>
      <c r="I16607" t="s">
        <v>15188</v>
      </c>
      <c r="J16607" t="s">
        <v>14955</v>
      </c>
      <c r="K16607" t="s">
        <v>15281</v>
      </c>
      <c r="L16607" t="s">
        <v>14870</v>
      </c>
    </row>
    <row r="16608" spans="1:12" x14ac:dyDescent="0.2">
      <c r="A16608" t="s">
        <v>15369</v>
      </c>
      <c r="B16608">
        <v>2022.03</v>
      </c>
      <c r="C16608">
        <v>55.633034000000002</v>
      </c>
      <c r="E16608" t="s">
        <v>14865</v>
      </c>
      <c r="F16608" t="s">
        <v>14954</v>
      </c>
      <c r="G16608">
        <v>6</v>
      </c>
      <c r="H16608" t="s">
        <v>14866</v>
      </c>
      <c r="I16608" t="s">
        <v>15188</v>
      </c>
      <c r="J16608" t="s">
        <v>14955</v>
      </c>
      <c r="K16608" t="s">
        <v>15281</v>
      </c>
      <c r="L16608" t="s">
        <v>14870</v>
      </c>
    </row>
    <row r="16609" spans="1:12" x14ac:dyDescent="0.2">
      <c r="A16609" t="s">
        <v>15369</v>
      </c>
      <c r="B16609">
        <v>2022.06</v>
      </c>
      <c r="C16609">
        <v>56.540695999999997</v>
      </c>
      <c r="E16609" t="s">
        <v>14865</v>
      </c>
      <c r="F16609" t="s">
        <v>14954</v>
      </c>
      <c r="G16609">
        <v>6</v>
      </c>
      <c r="H16609" t="s">
        <v>14866</v>
      </c>
      <c r="I16609" t="s">
        <v>15188</v>
      </c>
      <c r="J16609" t="s">
        <v>14955</v>
      </c>
      <c r="K16609" t="s">
        <v>15281</v>
      </c>
      <c r="L16609" t="s">
        <v>14870</v>
      </c>
    </row>
    <row r="16610" spans="1:12" x14ac:dyDescent="0.2">
      <c r="A16610" t="s">
        <v>15369</v>
      </c>
      <c r="B16610">
        <v>2022.09</v>
      </c>
      <c r="C16610">
        <v>57.042808999999998</v>
      </c>
      <c r="E16610" t="s">
        <v>14865</v>
      </c>
      <c r="F16610" t="s">
        <v>14954</v>
      </c>
      <c r="G16610">
        <v>6</v>
      </c>
      <c r="H16610" t="s">
        <v>14866</v>
      </c>
      <c r="I16610" t="s">
        <v>15188</v>
      </c>
      <c r="J16610" t="s">
        <v>14955</v>
      </c>
      <c r="K16610" t="s">
        <v>15281</v>
      </c>
      <c r="L16610" t="s">
        <v>14870</v>
      </c>
    </row>
    <row r="16611" spans="1:12" x14ac:dyDescent="0.2">
      <c r="A16611" t="s">
        <v>15370</v>
      </c>
      <c r="B16611">
        <v>2011.06</v>
      </c>
      <c r="C16611">
        <v>68.230650999999995</v>
      </c>
      <c r="E16611" t="s">
        <v>14865</v>
      </c>
      <c r="F16611" t="s">
        <v>14954</v>
      </c>
      <c r="G16611">
        <v>6</v>
      </c>
      <c r="H16611" t="s">
        <v>14866</v>
      </c>
      <c r="I16611" t="s">
        <v>15188</v>
      </c>
      <c r="J16611" t="s">
        <v>14955</v>
      </c>
      <c r="K16611" t="s">
        <v>15283</v>
      </c>
      <c r="L16611" t="s">
        <v>14870</v>
      </c>
    </row>
    <row r="16612" spans="1:12" x14ac:dyDescent="0.2">
      <c r="A16612" t="s">
        <v>15370</v>
      </c>
      <c r="B16612">
        <v>2011.09</v>
      </c>
      <c r="C16612">
        <v>68.322999999999993</v>
      </c>
      <c r="E16612" t="s">
        <v>14865</v>
      </c>
      <c r="F16612" t="s">
        <v>14954</v>
      </c>
      <c r="G16612">
        <v>6</v>
      </c>
      <c r="H16612" t="s">
        <v>14866</v>
      </c>
      <c r="I16612" t="s">
        <v>15188</v>
      </c>
      <c r="J16612" t="s">
        <v>14955</v>
      </c>
      <c r="K16612" t="s">
        <v>15283</v>
      </c>
      <c r="L16612" t="s">
        <v>14870</v>
      </c>
    </row>
    <row r="16613" spans="1:12" x14ac:dyDescent="0.2">
      <c r="A16613" t="s">
        <v>15370</v>
      </c>
      <c r="B16613">
        <v>2011.12</v>
      </c>
      <c r="C16613">
        <v>71.862623999999997</v>
      </c>
      <c r="E16613" t="s">
        <v>14865</v>
      </c>
      <c r="F16613" t="s">
        <v>14954</v>
      </c>
      <c r="G16613">
        <v>6</v>
      </c>
      <c r="H16613" t="s">
        <v>14866</v>
      </c>
      <c r="I16613" t="s">
        <v>15188</v>
      </c>
      <c r="J16613" t="s">
        <v>14955</v>
      </c>
      <c r="K16613" t="s">
        <v>15283</v>
      </c>
      <c r="L16613" t="s">
        <v>14870</v>
      </c>
    </row>
    <row r="16614" spans="1:12" x14ac:dyDescent="0.2">
      <c r="A16614" t="s">
        <v>15370</v>
      </c>
      <c r="B16614">
        <v>2012.03</v>
      </c>
      <c r="C16614">
        <v>68.603149999999999</v>
      </c>
      <c r="E16614" t="s">
        <v>14865</v>
      </c>
      <c r="F16614" t="s">
        <v>14954</v>
      </c>
      <c r="G16614">
        <v>6</v>
      </c>
      <c r="H16614" t="s">
        <v>14866</v>
      </c>
      <c r="I16614" t="s">
        <v>15188</v>
      </c>
      <c r="J16614" t="s">
        <v>14955</v>
      </c>
      <c r="K16614" t="s">
        <v>15283</v>
      </c>
      <c r="L16614" t="s">
        <v>14870</v>
      </c>
    </row>
    <row r="16615" spans="1:12" x14ac:dyDescent="0.2">
      <c r="A16615" t="s">
        <v>15370</v>
      </c>
      <c r="B16615">
        <v>2012.06</v>
      </c>
      <c r="C16615">
        <v>71.431442000000004</v>
      </c>
      <c r="E16615" t="s">
        <v>14865</v>
      </c>
      <c r="F16615" t="s">
        <v>14954</v>
      </c>
      <c r="G16615">
        <v>6</v>
      </c>
      <c r="H16615" t="s">
        <v>14866</v>
      </c>
      <c r="I16615" t="s">
        <v>15188</v>
      </c>
      <c r="J16615" t="s">
        <v>14955</v>
      </c>
      <c r="K16615" t="s">
        <v>15283</v>
      </c>
      <c r="L16615" t="s">
        <v>14870</v>
      </c>
    </row>
    <row r="16616" spans="1:12" x14ac:dyDescent="0.2">
      <c r="A16616" t="s">
        <v>15370</v>
      </c>
      <c r="B16616">
        <v>2012.09</v>
      </c>
      <c r="C16616">
        <v>70.500410000000002</v>
      </c>
      <c r="E16616" t="s">
        <v>14865</v>
      </c>
      <c r="F16616" t="s">
        <v>14954</v>
      </c>
      <c r="G16616">
        <v>6</v>
      </c>
      <c r="H16616" t="s">
        <v>14866</v>
      </c>
      <c r="I16616" t="s">
        <v>15188</v>
      </c>
      <c r="J16616" t="s">
        <v>14955</v>
      </c>
      <c r="K16616" t="s">
        <v>15283</v>
      </c>
      <c r="L16616" t="s">
        <v>14870</v>
      </c>
    </row>
    <row r="16617" spans="1:12" x14ac:dyDescent="0.2">
      <c r="A16617" t="s">
        <v>15370</v>
      </c>
      <c r="B16617">
        <v>2012.12</v>
      </c>
      <c r="C16617">
        <v>76.262567000000004</v>
      </c>
      <c r="E16617" t="s">
        <v>14865</v>
      </c>
      <c r="F16617" t="s">
        <v>14954</v>
      </c>
      <c r="G16617">
        <v>6</v>
      </c>
      <c r="H16617" t="s">
        <v>14866</v>
      </c>
      <c r="I16617" t="s">
        <v>15188</v>
      </c>
      <c r="J16617" t="s">
        <v>14955</v>
      </c>
      <c r="K16617" t="s">
        <v>15283</v>
      </c>
      <c r="L16617" t="s">
        <v>14870</v>
      </c>
    </row>
    <row r="16618" spans="1:12" x14ac:dyDescent="0.2">
      <c r="A16618" t="s">
        <v>15370</v>
      </c>
      <c r="B16618">
        <v>2013.03</v>
      </c>
      <c r="C16618">
        <v>65.215119000000001</v>
      </c>
      <c r="E16618" t="s">
        <v>14865</v>
      </c>
      <c r="F16618" t="s">
        <v>14954</v>
      </c>
      <c r="G16618">
        <v>6</v>
      </c>
      <c r="H16618" t="s">
        <v>14866</v>
      </c>
      <c r="I16618" t="s">
        <v>15188</v>
      </c>
      <c r="J16618" t="s">
        <v>14955</v>
      </c>
      <c r="K16618" t="s">
        <v>15283</v>
      </c>
      <c r="L16618" t="s">
        <v>14870</v>
      </c>
    </row>
    <row r="16619" spans="1:12" x14ac:dyDescent="0.2">
      <c r="A16619" t="s">
        <v>15370</v>
      </c>
      <c r="B16619">
        <v>2013.06</v>
      </c>
      <c r="C16619">
        <v>69.505251000000001</v>
      </c>
      <c r="E16619" t="s">
        <v>14865</v>
      </c>
      <c r="F16619" t="s">
        <v>14954</v>
      </c>
      <c r="G16619">
        <v>6</v>
      </c>
      <c r="H16619" t="s">
        <v>14866</v>
      </c>
      <c r="I16619" t="s">
        <v>15188</v>
      </c>
      <c r="J16619" t="s">
        <v>14955</v>
      </c>
      <c r="K16619" t="s">
        <v>15283</v>
      </c>
      <c r="L16619" t="s">
        <v>14870</v>
      </c>
    </row>
    <row r="16620" spans="1:12" x14ac:dyDescent="0.2">
      <c r="A16620" t="s">
        <v>15370</v>
      </c>
      <c r="B16620">
        <v>2013.09</v>
      </c>
      <c r="C16620">
        <v>65.942539999999994</v>
      </c>
      <c r="E16620" t="s">
        <v>14865</v>
      </c>
      <c r="F16620" t="s">
        <v>14954</v>
      </c>
      <c r="G16620">
        <v>6</v>
      </c>
      <c r="H16620" t="s">
        <v>14866</v>
      </c>
      <c r="I16620" t="s">
        <v>15188</v>
      </c>
      <c r="J16620" t="s">
        <v>14955</v>
      </c>
      <c r="K16620" t="s">
        <v>15283</v>
      </c>
      <c r="L16620" t="s">
        <v>14870</v>
      </c>
    </row>
    <row r="16621" spans="1:12" x14ac:dyDescent="0.2">
      <c r="A16621" t="s">
        <v>15370</v>
      </c>
      <c r="B16621">
        <v>2013.12</v>
      </c>
      <c r="C16621">
        <v>73.125974999999997</v>
      </c>
      <c r="E16621" t="s">
        <v>14865</v>
      </c>
      <c r="F16621" t="s">
        <v>14954</v>
      </c>
      <c r="G16621">
        <v>6</v>
      </c>
      <c r="H16621" t="s">
        <v>14866</v>
      </c>
      <c r="I16621" t="s">
        <v>15188</v>
      </c>
      <c r="J16621" t="s">
        <v>14955</v>
      </c>
      <c r="K16621" t="s">
        <v>15283</v>
      </c>
      <c r="L16621" t="s">
        <v>14870</v>
      </c>
    </row>
    <row r="16622" spans="1:12" x14ac:dyDescent="0.2">
      <c r="A16622" t="s">
        <v>15370</v>
      </c>
      <c r="B16622">
        <v>2014.03</v>
      </c>
      <c r="C16622">
        <v>66.730935000000002</v>
      </c>
      <c r="E16622" t="s">
        <v>14865</v>
      </c>
      <c r="F16622" t="s">
        <v>14954</v>
      </c>
      <c r="G16622">
        <v>6</v>
      </c>
      <c r="H16622" t="s">
        <v>14866</v>
      </c>
      <c r="I16622" t="s">
        <v>15188</v>
      </c>
      <c r="J16622" t="s">
        <v>14955</v>
      </c>
      <c r="K16622" t="s">
        <v>15283</v>
      </c>
      <c r="L16622" t="s">
        <v>14870</v>
      </c>
    </row>
    <row r="16623" spans="1:12" x14ac:dyDescent="0.2">
      <c r="A16623" t="s">
        <v>15370</v>
      </c>
      <c r="B16623">
        <v>2014.06</v>
      </c>
      <c r="C16623">
        <v>71.195155</v>
      </c>
      <c r="E16623" t="s">
        <v>14865</v>
      </c>
      <c r="F16623" t="s">
        <v>14954</v>
      </c>
      <c r="G16623">
        <v>6</v>
      </c>
      <c r="H16623" t="s">
        <v>14866</v>
      </c>
      <c r="I16623" t="s">
        <v>15188</v>
      </c>
      <c r="J16623" t="s">
        <v>14955</v>
      </c>
      <c r="K16623" t="s">
        <v>15283</v>
      </c>
      <c r="L16623" t="s">
        <v>14870</v>
      </c>
    </row>
    <row r="16624" spans="1:12" x14ac:dyDescent="0.2">
      <c r="A16624" t="s">
        <v>15370</v>
      </c>
      <c r="B16624">
        <v>2014.09</v>
      </c>
      <c r="C16624">
        <v>67.908653000000001</v>
      </c>
      <c r="E16624" t="s">
        <v>14865</v>
      </c>
      <c r="F16624" t="s">
        <v>14954</v>
      </c>
      <c r="G16624">
        <v>6</v>
      </c>
      <c r="H16624" t="s">
        <v>14866</v>
      </c>
      <c r="I16624" t="s">
        <v>15188</v>
      </c>
      <c r="J16624" t="s">
        <v>14955</v>
      </c>
      <c r="K16624" t="s">
        <v>15283</v>
      </c>
      <c r="L16624" t="s">
        <v>14870</v>
      </c>
    </row>
    <row r="16625" spans="1:12" x14ac:dyDescent="0.2">
      <c r="A16625" t="s">
        <v>15370</v>
      </c>
      <c r="B16625">
        <v>2014.12</v>
      </c>
      <c r="C16625">
        <v>75.439043999999996</v>
      </c>
      <c r="E16625" t="s">
        <v>14865</v>
      </c>
      <c r="F16625" t="s">
        <v>14954</v>
      </c>
      <c r="G16625">
        <v>6</v>
      </c>
      <c r="H16625" t="s">
        <v>14866</v>
      </c>
      <c r="I16625" t="s">
        <v>15188</v>
      </c>
      <c r="J16625" t="s">
        <v>14955</v>
      </c>
      <c r="K16625" t="s">
        <v>15283</v>
      </c>
      <c r="L16625" t="s">
        <v>14870</v>
      </c>
    </row>
    <row r="16626" spans="1:12" x14ac:dyDescent="0.2">
      <c r="A16626" t="s">
        <v>15370</v>
      </c>
      <c r="B16626">
        <v>2015.03</v>
      </c>
      <c r="C16626">
        <v>69.412215000000003</v>
      </c>
      <c r="E16626" t="s">
        <v>14865</v>
      </c>
      <c r="F16626" t="s">
        <v>14954</v>
      </c>
      <c r="G16626">
        <v>6</v>
      </c>
      <c r="H16626" t="s">
        <v>14866</v>
      </c>
      <c r="I16626" t="s">
        <v>15188</v>
      </c>
      <c r="J16626" t="s">
        <v>14955</v>
      </c>
      <c r="K16626" t="s">
        <v>15283</v>
      </c>
      <c r="L16626" t="s">
        <v>14870</v>
      </c>
    </row>
    <row r="16627" spans="1:12" x14ac:dyDescent="0.2">
      <c r="A16627" t="s">
        <v>15370</v>
      </c>
      <c r="B16627">
        <v>2015.06</v>
      </c>
      <c r="C16627">
        <v>71.260456000000005</v>
      </c>
      <c r="E16627" t="s">
        <v>14865</v>
      </c>
      <c r="F16627" t="s">
        <v>14954</v>
      </c>
      <c r="G16627">
        <v>6</v>
      </c>
      <c r="H16627" t="s">
        <v>14866</v>
      </c>
      <c r="I16627" t="s">
        <v>15188</v>
      </c>
      <c r="J16627" t="s">
        <v>14955</v>
      </c>
      <c r="K16627" t="s">
        <v>15283</v>
      </c>
      <c r="L16627" t="s">
        <v>14870</v>
      </c>
    </row>
    <row r="16628" spans="1:12" x14ac:dyDescent="0.2">
      <c r="A16628" t="s">
        <v>15370</v>
      </c>
      <c r="B16628">
        <v>2015.09</v>
      </c>
      <c r="C16628">
        <v>72.735111000000003</v>
      </c>
      <c r="E16628" t="s">
        <v>14865</v>
      </c>
      <c r="F16628" t="s">
        <v>14954</v>
      </c>
      <c r="G16628">
        <v>6</v>
      </c>
      <c r="H16628" t="s">
        <v>14866</v>
      </c>
      <c r="I16628" t="s">
        <v>15188</v>
      </c>
      <c r="J16628" t="s">
        <v>14955</v>
      </c>
      <c r="K16628" t="s">
        <v>15283</v>
      </c>
      <c r="L16628" t="s">
        <v>14870</v>
      </c>
    </row>
    <row r="16629" spans="1:12" x14ac:dyDescent="0.2">
      <c r="A16629" t="s">
        <v>15370</v>
      </c>
      <c r="B16629">
        <v>2015.12</v>
      </c>
      <c r="C16629">
        <v>73.061273999999997</v>
      </c>
      <c r="E16629" t="s">
        <v>14865</v>
      </c>
      <c r="F16629" t="s">
        <v>14954</v>
      </c>
      <c r="G16629">
        <v>6</v>
      </c>
      <c r="H16629" t="s">
        <v>14866</v>
      </c>
      <c r="I16629" t="s">
        <v>15188</v>
      </c>
      <c r="J16629" t="s">
        <v>14955</v>
      </c>
      <c r="K16629" t="s">
        <v>15283</v>
      </c>
      <c r="L16629" t="s">
        <v>14870</v>
      </c>
    </row>
    <row r="16630" spans="1:12" x14ac:dyDescent="0.2">
      <c r="A16630" t="s">
        <v>15370</v>
      </c>
      <c r="B16630">
        <v>2016.03</v>
      </c>
      <c r="C16630">
        <v>71.738033999999999</v>
      </c>
      <c r="E16630" t="s">
        <v>14865</v>
      </c>
      <c r="F16630" t="s">
        <v>14954</v>
      </c>
      <c r="G16630">
        <v>6</v>
      </c>
      <c r="H16630" t="s">
        <v>14866</v>
      </c>
      <c r="I16630" t="s">
        <v>15188</v>
      </c>
      <c r="J16630" t="s">
        <v>14955</v>
      </c>
      <c r="K16630" t="s">
        <v>15283</v>
      </c>
      <c r="L16630" t="s">
        <v>14870</v>
      </c>
    </row>
    <row r="16631" spans="1:12" x14ac:dyDescent="0.2">
      <c r="A16631" t="s">
        <v>15370</v>
      </c>
      <c r="B16631">
        <v>2016.06</v>
      </c>
      <c r="C16631">
        <v>70.646872999999999</v>
      </c>
      <c r="E16631" t="s">
        <v>14865</v>
      </c>
      <c r="F16631" t="s">
        <v>14954</v>
      </c>
      <c r="G16631">
        <v>6</v>
      </c>
      <c r="H16631" t="s">
        <v>14866</v>
      </c>
      <c r="I16631" t="s">
        <v>15188</v>
      </c>
      <c r="J16631" t="s">
        <v>14955</v>
      </c>
      <c r="K16631" t="s">
        <v>15283</v>
      </c>
      <c r="L16631" t="s">
        <v>14870</v>
      </c>
    </row>
    <row r="16632" spans="1:12" x14ac:dyDescent="0.2">
      <c r="A16632" t="s">
        <v>15370</v>
      </c>
      <c r="B16632">
        <v>2016.09</v>
      </c>
      <c r="C16632">
        <v>70.368211000000002</v>
      </c>
      <c r="E16632" t="s">
        <v>14865</v>
      </c>
      <c r="F16632" t="s">
        <v>14954</v>
      </c>
      <c r="G16632">
        <v>6</v>
      </c>
      <c r="H16632" t="s">
        <v>14866</v>
      </c>
      <c r="I16632" t="s">
        <v>15188</v>
      </c>
      <c r="J16632" t="s">
        <v>14955</v>
      </c>
      <c r="K16632" t="s">
        <v>15283</v>
      </c>
      <c r="L16632" t="s">
        <v>14870</v>
      </c>
    </row>
    <row r="16633" spans="1:12" x14ac:dyDescent="0.2">
      <c r="A16633" t="s">
        <v>15370</v>
      </c>
      <c r="B16633">
        <v>2016.12</v>
      </c>
      <c r="C16633">
        <v>73.468476999999993</v>
      </c>
      <c r="E16633" t="s">
        <v>14865</v>
      </c>
      <c r="F16633" t="s">
        <v>14954</v>
      </c>
      <c r="G16633">
        <v>6</v>
      </c>
      <c r="H16633" t="s">
        <v>14866</v>
      </c>
      <c r="I16633" t="s">
        <v>15188</v>
      </c>
      <c r="J16633" t="s">
        <v>14955</v>
      </c>
      <c r="K16633" t="s">
        <v>15283</v>
      </c>
      <c r="L16633" t="s">
        <v>14870</v>
      </c>
    </row>
    <row r="16634" spans="1:12" x14ac:dyDescent="0.2">
      <c r="A16634" t="s">
        <v>15370</v>
      </c>
      <c r="B16634">
        <v>2017.03</v>
      </c>
      <c r="C16634">
        <v>71.773578999999998</v>
      </c>
      <c r="E16634" t="s">
        <v>14865</v>
      </c>
      <c r="F16634" t="s">
        <v>14954</v>
      </c>
      <c r="G16634">
        <v>6</v>
      </c>
      <c r="H16634" t="s">
        <v>14866</v>
      </c>
      <c r="I16634" t="s">
        <v>15188</v>
      </c>
      <c r="J16634" t="s">
        <v>14955</v>
      </c>
      <c r="K16634" t="s">
        <v>15283</v>
      </c>
      <c r="L16634" t="s">
        <v>14870</v>
      </c>
    </row>
    <row r="16635" spans="1:12" x14ac:dyDescent="0.2">
      <c r="A16635" t="s">
        <v>15370</v>
      </c>
      <c r="B16635">
        <v>2017.06</v>
      </c>
      <c r="C16635">
        <v>73.149259999999998</v>
      </c>
      <c r="E16635" t="s">
        <v>14865</v>
      </c>
      <c r="F16635" t="s">
        <v>14954</v>
      </c>
      <c r="G16635">
        <v>6</v>
      </c>
      <c r="H16635" t="s">
        <v>14866</v>
      </c>
      <c r="I16635" t="s">
        <v>15188</v>
      </c>
      <c r="J16635" t="s">
        <v>14955</v>
      </c>
      <c r="K16635" t="s">
        <v>15283</v>
      </c>
      <c r="L16635" t="s">
        <v>14870</v>
      </c>
    </row>
    <row r="16636" spans="1:12" x14ac:dyDescent="0.2">
      <c r="A16636" t="s">
        <v>15370</v>
      </c>
      <c r="B16636">
        <v>2017.09</v>
      </c>
      <c r="C16636">
        <v>72.154071999999999</v>
      </c>
      <c r="E16636" t="s">
        <v>14865</v>
      </c>
      <c r="F16636" t="s">
        <v>14954</v>
      </c>
      <c r="G16636">
        <v>6</v>
      </c>
      <c r="H16636" t="s">
        <v>14866</v>
      </c>
      <c r="I16636" t="s">
        <v>15188</v>
      </c>
      <c r="J16636" t="s">
        <v>14955</v>
      </c>
      <c r="K16636" t="s">
        <v>15283</v>
      </c>
      <c r="L16636" t="s">
        <v>14870</v>
      </c>
    </row>
    <row r="16637" spans="1:12" x14ac:dyDescent="0.2">
      <c r="A16637" t="s">
        <v>15370</v>
      </c>
      <c r="B16637">
        <v>2017.12</v>
      </c>
      <c r="C16637">
        <v>77.706089000000006</v>
      </c>
      <c r="E16637" t="s">
        <v>14865</v>
      </c>
      <c r="F16637" t="s">
        <v>14954</v>
      </c>
      <c r="G16637">
        <v>6</v>
      </c>
      <c r="H16637" t="s">
        <v>14866</v>
      </c>
      <c r="I16637" t="s">
        <v>15188</v>
      </c>
      <c r="J16637" t="s">
        <v>14955</v>
      </c>
      <c r="K16637" t="s">
        <v>15283</v>
      </c>
      <c r="L16637" t="s">
        <v>14870</v>
      </c>
    </row>
    <row r="16638" spans="1:12" x14ac:dyDescent="0.2">
      <c r="A16638" t="s">
        <v>15370</v>
      </c>
      <c r="B16638">
        <v>2018.03</v>
      </c>
      <c r="C16638">
        <v>74.248542999999998</v>
      </c>
      <c r="E16638" t="s">
        <v>14865</v>
      </c>
      <c r="F16638" t="s">
        <v>14954</v>
      </c>
      <c r="G16638">
        <v>6</v>
      </c>
      <c r="H16638" t="s">
        <v>14866</v>
      </c>
      <c r="I16638" t="s">
        <v>15188</v>
      </c>
      <c r="J16638" t="s">
        <v>14955</v>
      </c>
      <c r="K16638" t="s">
        <v>15283</v>
      </c>
      <c r="L16638" t="s">
        <v>14870</v>
      </c>
    </row>
    <row r="16639" spans="1:12" x14ac:dyDescent="0.2">
      <c r="A16639" t="s">
        <v>15370</v>
      </c>
      <c r="B16639">
        <v>2018.06</v>
      </c>
      <c r="C16639">
        <v>76.519435000000001</v>
      </c>
      <c r="E16639" t="s">
        <v>14865</v>
      </c>
      <c r="F16639" t="s">
        <v>14954</v>
      </c>
      <c r="G16639">
        <v>6</v>
      </c>
      <c r="H16639" t="s">
        <v>14866</v>
      </c>
      <c r="I16639" t="s">
        <v>15188</v>
      </c>
      <c r="J16639" t="s">
        <v>14955</v>
      </c>
      <c r="K16639" t="s">
        <v>15283</v>
      </c>
      <c r="L16639" t="s">
        <v>14870</v>
      </c>
    </row>
    <row r="16640" spans="1:12" x14ac:dyDescent="0.2">
      <c r="A16640" t="s">
        <v>15370</v>
      </c>
      <c r="B16640">
        <v>2018.09</v>
      </c>
      <c r="C16640">
        <v>75.921792999999994</v>
      </c>
      <c r="E16640" t="s">
        <v>14865</v>
      </c>
      <c r="F16640" t="s">
        <v>14954</v>
      </c>
      <c r="G16640">
        <v>6</v>
      </c>
      <c r="H16640" t="s">
        <v>14866</v>
      </c>
      <c r="I16640" t="s">
        <v>15188</v>
      </c>
      <c r="J16640" t="s">
        <v>14955</v>
      </c>
      <c r="K16640" t="s">
        <v>15283</v>
      </c>
      <c r="L16640" t="s">
        <v>14870</v>
      </c>
    </row>
    <row r="16641" spans="1:12" x14ac:dyDescent="0.2">
      <c r="A16641" t="s">
        <v>15370</v>
      </c>
      <c r="B16641">
        <v>2018.12</v>
      </c>
      <c r="C16641">
        <v>81.469111999999996</v>
      </c>
      <c r="E16641" t="s">
        <v>14865</v>
      </c>
      <c r="F16641" t="s">
        <v>14954</v>
      </c>
      <c r="G16641">
        <v>6</v>
      </c>
      <c r="H16641" t="s">
        <v>14866</v>
      </c>
      <c r="I16641" t="s">
        <v>15188</v>
      </c>
      <c r="J16641" t="s">
        <v>14955</v>
      </c>
      <c r="K16641" t="s">
        <v>15283</v>
      </c>
      <c r="L16641" t="s">
        <v>14870</v>
      </c>
    </row>
    <row r="16642" spans="1:12" x14ac:dyDescent="0.2">
      <c r="A16642" t="s">
        <v>15370</v>
      </c>
      <c r="B16642">
        <v>2019.03</v>
      </c>
      <c r="C16642">
        <v>75.267302999999998</v>
      </c>
      <c r="E16642" t="s">
        <v>14865</v>
      </c>
      <c r="F16642" t="s">
        <v>14954</v>
      </c>
      <c r="G16642">
        <v>6</v>
      </c>
      <c r="H16642" t="s">
        <v>14866</v>
      </c>
      <c r="I16642" t="s">
        <v>15188</v>
      </c>
      <c r="J16642" t="s">
        <v>14955</v>
      </c>
      <c r="K16642" t="s">
        <v>15283</v>
      </c>
      <c r="L16642" t="s">
        <v>14870</v>
      </c>
    </row>
    <row r="16643" spans="1:12" x14ac:dyDescent="0.2">
      <c r="A16643" t="s">
        <v>15370</v>
      </c>
      <c r="B16643">
        <v>2019.06</v>
      </c>
      <c r="C16643">
        <v>78.483558000000002</v>
      </c>
      <c r="E16643" t="s">
        <v>14865</v>
      </c>
      <c r="F16643" t="s">
        <v>14954</v>
      </c>
      <c r="G16643">
        <v>6</v>
      </c>
      <c r="H16643" t="s">
        <v>14866</v>
      </c>
      <c r="I16643" t="s">
        <v>15188</v>
      </c>
      <c r="J16643" t="s">
        <v>14955</v>
      </c>
      <c r="K16643" t="s">
        <v>15283</v>
      </c>
      <c r="L16643" t="s">
        <v>14870</v>
      </c>
    </row>
    <row r="16644" spans="1:12" x14ac:dyDescent="0.2">
      <c r="A16644" t="s">
        <v>15370</v>
      </c>
      <c r="B16644">
        <v>2019.09</v>
      </c>
      <c r="C16644">
        <v>80.668604999999999</v>
      </c>
      <c r="E16644" t="s">
        <v>14865</v>
      </c>
      <c r="F16644" t="s">
        <v>14954</v>
      </c>
      <c r="G16644">
        <v>6</v>
      </c>
      <c r="H16644" t="s">
        <v>14866</v>
      </c>
      <c r="I16644" t="s">
        <v>15188</v>
      </c>
      <c r="J16644" t="s">
        <v>14955</v>
      </c>
      <c r="K16644" t="s">
        <v>15283</v>
      </c>
      <c r="L16644" t="s">
        <v>14870</v>
      </c>
    </row>
    <row r="16645" spans="1:12" x14ac:dyDescent="0.2">
      <c r="A16645" t="s">
        <v>15370</v>
      </c>
      <c r="B16645">
        <v>2019.12</v>
      </c>
      <c r="C16645">
        <v>86.240886000000003</v>
      </c>
      <c r="E16645" t="s">
        <v>14865</v>
      </c>
      <c r="F16645" t="s">
        <v>14954</v>
      </c>
      <c r="G16645">
        <v>6</v>
      </c>
      <c r="H16645" t="s">
        <v>14866</v>
      </c>
      <c r="I16645" t="s">
        <v>15188</v>
      </c>
      <c r="J16645" t="s">
        <v>14955</v>
      </c>
      <c r="K16645" t="s">
        <v>15283</v>
      </c>
      <c r="L16645" t="s">
        <v>14870</v>
      </c>
    </row>
    <row r="16646" spans="1:12" x14ac:dyDescent="0.2">
      <c r="A16646" t="s">
        <v>15370</v>
      </c>
      <c r="B16646">
        <v>2020.03</v>
      </c>
      <c r="C16646">
        <v>78.781706999999997</v>
      </c>
      <c r="E16646" t="s">
        <v>14865</v>
      </c>
      <c r="F16646" t="s">
        <v>14954</v>
      </c>
      <c r="G16646">
        <v>6</v>
      </c>
      <c r="H16646" t="s">
        <v>14866</v>
      </c>
      <c r="I16646" t="s">
        <v>15188</v>
      </c>
      <c r="J16646" t="s">
        <v>14955</v>
      </c>
      <c r="K16646" t="s">
        <v>15283</v>
      </c>
      <c r="L16646" t="s">
        <v>14870</v>
      </c>
    </row>
    <row r="16647" spans="1:12" x14ac:dyDescent="0.2">
      <c r="A16647" t="s">
        <v>15370</v>
      </c>
      <c r="B16647">
        <v>2020.06</v>
      </c>
      <c r="C16647">
        <v>77.416748999999996</v>
      </c>
      <c r="E16647" t="s">
        <v>14865</v>
      </c>
      <c r="F16647" t="s">
        <v>14954</v>
      </c>
      <c r="G16647">
        <v>6</v>
      </c>
      <c r="H16647" t="s">
        <v>14866</v>
      </c>
      <c r="I16647" t="s">
        <v>15188</v>
      </c>
      <c r="J16647" t="s">
        <v>14955</v>
      </c>
      <c r="K16647" t="s">
        <v>15283</v>
      </c>
      <c r="L16647" t="s">
        <v>14870</v>
      </c>
    </row>
    <row r="16648" spans="1:12" x14ac:dyDescent="0.2">
      <c r="A16648" t="s">
        <v>15370</v>
      </c>
      <c r="B16648">
        <v>2020.09</v>
      </c>
      <c r="C16648">
        <v>84.796715000000006</v>
      </c>
      <c r="E16648" t="s">
        <v>14865</v>
      </c>
      <c r="F16648" t="s">
        <v>14954</v>
      </c>
      <c r="G16648">
        <v>6</v>
      </c>
      <c r="H16648" t="s">
        <v>14866</v>
      </c>
      <c r="I16648" t="s">
        <v>15188</v>
      </c>
      <c r="J16648" t="s">
        <v>14955</v>
      </c>
      <c r="K16648" t="s">
        <v>15283</v>
      </c>
      <c r="L16648" t="s">
        <v>14870</v>
      </c>
    </row>
    <row r="16649" spans="1:12" x14ac:dyDescent="0.2">
      <c r="A16649" t="s">
        <v>15370</v>
      </c>
      <c r="B16649">
        <v>2020.12</v>
      </c>
      <c r="C16649">
        <v>86.317030000000003</v>
      </c>
      <c r="E16649" t="s">
        <v>14865</v>
      </c>
      <c r="F16649" t="s">
        <v>14954</v>
      </c>
      <c r="G16649">
        <v>6</v>
      </c>
      <c r="H16649" t="s">
        <v>14866</v>
      </c>
      <c r="I16649" t="s">
        <v>15188</v>
      </c>
      <c r="J16649" t="s">
        <v>14955</v>
      </c>
      <c r="K16649" t="s">
        <v>15283</v>
      </c>
      <c r="L16649" t="s">
        <v>14870</v>
      </c>
    </row>
    <row r="16650" spans="1:12" x14ac:dyDescent="0.2">
      <c r="A16650" t="s">
        <v>15370</v>
      </c>
      <c r="B16650">
        <v>2021.03</v>
      </c>
      <c r="C16650">
        <v>84.620239999999995</v>
      </c>
      <c r="E16650" t="s">
        <v>14865</v>
      </c>
      <c r="F16650" t="s">
        <v>14954</v>
      </c>
      <c r="G16650">
        <v>6</v>
      </c>
      <c r="H16650" t="s">
        <v>14866</v>
      </c>
      <c r="I16650" t="s">
        <v>15188</v>
      </c>
      <c r="J16650" t="s">
        <v>14955</v>
      </c>
      <c r="K16650" t="s">
        <v>15283</v>
      </c>
      <c r="L16650" t="s">
        <v>14870</v>
      </c>
    </row>
    <row r="16651" spans="1:12" x14ac:dyDescent="0.2">
      <c r="A16651" t="s">
        <v>15370</v>
      </c>
      <c r="B16651">
        <v>2021.06</v>
      </c>
      <c r="C16651">
        <v>84.806301000000005</v>
      </c>
      <c r="E16651" t="s">
        <v>14865</v>
      </c>
      <c r="F16651" t="s">
        <v>14954</v>
      </c>
      <c r="G16651">
        <v>6</v>
      </c>
      <c r="H16651" t="s">
        <v>14866</v>
      </c>
      <c r="I16651" t="s">
        <v>15188</v>
      </c>
      <c r="J16651" t="s">
        <v>14955</v>
      </c>
      <c r="K16651" t="s">
        <v>15283</v>
      </c>
      <c r="L16651" t="s">
        <v>14870</v>
      </c>
    </row>
    <row r="16652" spans="1:12" x14ac:dyDescent="0.2">
      <c r="A16652" t="s">
        <v>15370</v>
      </c>
      <c r="B16652">
        <v>2021.09</v>
      </c>
      <c r="C16652">
        <v>86.209451999999999</v>
      </c>
      <c r="E16652" t="s">
        <v>14865</v>
      </c>
      <c r="F16652" t="s">
        <v>14954</v>
      </c>
      <c r="G16652">
        <v>6</v>
      </c>
      <c r="H16652" t="s">
        <v>14866</v>
      </c>
      <c r="I16652" t="s">
        <v>15188</v>
      </c>
      <c r="J16652" t="s">
        <v>14955</v>
      </c>
      <c r="K16652" t="s">
        <v>15283</v>
      </c>
      <c r="L16652" t="s">
        <v>14870</v>
      </c>
    </row>
    <row r="16653" spans="1:12" x14ac:dyDescent="0.2">
      <c r="A16653" t="s">
        <v>15370</v>
      </c>
      <c r="B16653">
        <v>2021.12</v>
      </c>
      <c r="C16653">
        <v>92.920238999999995</v>
      </c>
      <c r="E16653" t="s">
        <v>14865</v>
      </c>
      <c r="F16653" t="s">
        <v>14954</v>
      </c>
      <c r="G16653">
        <v>6</v>
      </c>
      <c r="H16653" t="s">
        <v>14866</v>
      </c>
      <c r="I16653" t="s">
        <v>15188</v>
      </c>
      <c r="J16653" t="s">
        <v>14955</v>
      </c>
      <c r="K16653" t="s">
        <v>15283</v>
      </c>
      <c r="L16653" t="s">
        <v>14870</v>
      </c>
    </row>
    <row r="16654" spans="1:12" x14ac:dyDescent="0.2">
      <c r="A16654" t="s">
        <v>15370</v>
      </c>
      <c r="B16654">
        <v>2022.03</v>
      </c>
      <c r="C16654">
        <v>88.979843000000002</v>
      </c>
      <c r="E16654" t="s">
        <v>14865</v>
      </c>
      <c r="F16654" t="s">
        <v>14954</v>
      </c>
      <c r="G16654">
        <v>6</v>
      </c>
      <c r="H16654" t="s">
        <v>14866</v>
      </c>
      <c r="I16654" t="s">
        <v>15188</v>
      </c>
      <c r="J16654" t="s">
        <v>14955</v>
      </c>
      <c r="K16654" t="s">
        <v>15283</v>
      </c>
      <c r="L16654" t="s">
        <v>14870</v>
      </c>
    </row>
    <row r="16655" spans="1:12" x14ac:dyDescent="0.2">
      <c r="A16655" t="s">
        <v>15370</v>
      </c>
      <c r="B16655">
        <v>2022.06</v>
      </c>
      <c r="C16655">
        <v>92.621474000000006</v>
      </c>
      <c r="E16655" t="s">
        <v>14865</v>
      </c>
      <c r="F16655" t="s">
        <v>14954</v>
      </c>
      <c r="G16655">
        <v>6</v>
      </c>
      <c r="H16655" t="s">
        <v>14866</v>
      </c>
      <c r="I16655" t="s">
        <v>15188</v>
      </c>
      <c r="J16655" t="s">
        <v>14955</v>
      </c>
      <c r="K16655" t="s">
        <v>15283</v>
      </c>
      <c r="L16655" t="s">
        <v>14870</v>
      </c>
    </row>
    <row r="16656" spans="1:12" x14ac:dyDescent="0.2">
      <c r="A16656" t="s">
        <v>15370</v>
      </c>
      <c r="B16656">
        <v>2022.09</v>
      </c>
      <c r="C16656">
        <v>92.820114000000004</v>
      </c>
      <c r="E16656" t="s">
        <v>14865</v>
      </c>
      <c r="F16656" t="s">
        <v>14954</v>
      </c>
      <c r="G16656">
        <v>6</v>
      </c>
      <c r="H16656" t="s">
        <v>14866</v>
      </c>
      <c r="I16656" t="s">
        <v>15188</v>
      </c>
      <c r="J16656" t="s">
        <v>14955</v>
      </c>
      <c r="K16656" t="s">
        <v>15283</v>
      </c>
      <c r="L16656" t="s">
        <v>14870</v>
      </c>
    </row>
    <row r="16657" spans="1:12" x14ac:dyDescent="0.2">
      <c r="A16657" t="s">
        <v>15371</v>
      </c>
      <c r="B16657">
        <v>2011.06</v>
      </c>
      <c r="C16657">
        <v>39.309333000000002</v>
      </c>
      <c r="E16657" t="s">
        <v>14865</v>
      </c>
      <c r="F16657" t="s">
        <v>14954</v>
      </c>
      <c r="G16657">
        <v>6</v>
      </c>
      <c r="H16657" t="s">
        <v>14866</v>
      </c>
      <c r="I16657" t="s">
        <v>15188</v>
      </c>
      <c r="J16657" t="s">
        <v>14955</v>
      </c>
      <c r="K16657" t="s">
        <v>15285</v>
      </c>
      <c r="L16657" t="s">
        <v>14870</v>
      </c>
    </row>
    <row r="16658" spans="1:12" x14ac:dyDescent="0.2">
      <c r="A16658" t="s">
        <v>15371</v>
      </c>
      <c r="B16658">
        <v>2011.09</v>
      </c>
      <c r="C16658">
        <v>38.397514999999999</v>
      </c>
      <c r="E16658" t="s">
        <v>14865</v>
      </c>
      <c r="F16658" t="s">
        <v>14954</v>
      </c>
      <c r="G16658">
        <v>6</v>
      </c>
      <c r="H16658" t="s">
        <v>14866</v>
      </c>
      <c r="I16658" t="s">
        <v>15188</v>
      </c>
      <c r="J16658" t="s">
        <v>14955</v>
      </c>
      <c r="K16658" t="s">
        <v>15285</v>
      </c>
      <c r="L16658" t="s">
        <v>14870</v>
      </c>
    </row>
    <row r="16659" spans="1:12" x14ac:dyDescent="0.2">
      <c r="A16659" t="s">
        <v>15371</v>
      </c>
      <c r="B16659">
        <v>2011.12</v>
      </c>
      <c r="C16659">
        <v>42.904162999999997</v>
      </c>
      <c r="E16659" t="s">
        <v>14865</v>
      </c>
      <c r="F16659" t="s">
        <v>14954</v>
      </c>
      <c r="G16659">
        <v>6</v>
      </c>
      <c r="H16659" t="s">
        <v>14866</v>
      </c>
      <c r="I16659" t="s">
        <v>15188</v>
      </c>
      <c r="J16659" t="s">
        <v>14955</v>
      </c>
      <c r="K16659" t="s">
        <v>15285</v>
      </c>
      <c r="L16659" t="s">
        <v>14870</v>
      </c>
    </row>
    <row r="16660" spans="1:12" x14ac:dyDescent="0.2">
      <c r="A16660" t="s">
        <v>15371</v>
      </c>
      <c r="B16660">
        <v>2012.03</v>
      </c>
      <c r="C16660">
        <v>42.205889999999997</v>
      </c>
      <c r="E16660" t="s">
        <v>14865</v>
      </c>
      <c r="F16660" t="s">
        <v>14954</v>
      </c>
      <c r="G16660">
        <v>6</v>
      </c>
      <c r="H16660" t="s">
        <v>14866</v>
      </c>
      <c r="I16660" t="s">
        <v>15188</v>
      </c>
      <c r="J16660" t="s">
        <v>14955</v>
      </c>
      <c r="K16660" t="s">
        <v>15285</v>
      </c>
      <c r="L16660" t="s">
        <v>14870</v>
      </c>
    </row>
    <row r="16661" spans="1:12" x14ac:dyDescent="0.2">
      <c r="A16661" t="s">
        <v>15371</v>
      </c>
      <c r="B16661">
        <v>2012.06</v>
      </c>
      <c r="C16661">
        <v>41.801603</v>
      </c>
      <c r="E16661" t="s">
        <v>14865</v>
      </c>
      <c r="F16661" t="s">
        <v>14954</v>
      </c>
      <c r="G16661">
        <v>6</v>
      </c>
      <c r="H16661" t="s">
        <v>14866</v>
      </c>
      <c r="I16661" t="s">
        <v>15188</v>
      </c>
      <c r="J16661" t="s">
        <v>14955</v>
      </c>
      <c r="K16661" t="s">
        <v>15285</v>
      </c>
      <c r="L16661" t="s">
        <v>14870</v>
      </c>
    </row>
    <row r="16662" spans="1:12" x14ac:dyDescent="0.2">
      <c r="A16662" t="s">
        <v>15371</v>
      </c>
      <c r="B16662">
        <v>2012.09</v>
      </c>
      <c r="C16662">
        <v>42.242539999999998</v>
      </c>
      <c r="E16662" t="s">
        <v>14865</v>
      </c>
      <c r="F16662" t="s">
        <v>14954</v>
      </c>
      <c r="G16662">
        <v>6</v>
      </c>
      <c r="H16662" t="s">
        <v>14866</v>
      </c>
      <c r="I16662" t="s">
        <v>15188</v>
      </c>
      <c r="J16662" t="s">
        <v>14955</v>
      </c>
      <c r="K16662" t="s">
        <v>15285</v>
      </c>
      <c r="L16662" t="s">
        <v>14870</v>
      </c>
    </row>
    <row r="16663" spans="1:12" x14ac:dyDescent="0.2">
      <c r="A16663" t="s">
        <v>15371</v>
      </c>
      <c r="B16663">
        <v>2012.12</v>
      </c>
      <c r="C16663">
        <v>45.643943999999998</v>
      </c>
      <c r="E16663" t="s">
        <v>14865</v>
      </c>
      <c r="F16663" t="s">
        <v>14954</v>
      </c>
      <c r="G16663">
        <v>6</v>
      </c>
      <c r="H16663" t="s">
        <v>14866</v>
      </c>
      <c r="I16663" t="s">
        <v>15188</v>
      </c>
      <c r="J16663" t="s">
        <v>14955</v>
      </c>
      <c r="K16663" t="s">
        <v>15285</v>
      </c>
      <c r="L16663" t="s">
        <v>14870</v>
      </c>
    </row>
    <row r="16664" spans="1:12" x14ac:dyDescent="0.2">
      <c r="A16664" t="s">
        <v>15371</v>
      </c>
      <c r="B16664">
        <v>2013.03</v>
      </c>
      <c r="C16664">
        <v>43.598044000000002</v>
      </c>
      <c r="E16664" t="s">
        <v>14865</v>
      </c>
      <c r="F16664" t="s">
        <v>14954</v>
      </c>
      <c r="G16664">
        <v>6</v>
      </c>
      <c r="H16664" t="s">
        <v>14866</v>
      </c>
      <c r="I16664" t="s">
        <v>15188</v>
      </c>
      <c r="J16664" t="s">
        <v>14955</v>
      </c>
      <c r="K16664" t="s">
        <v>15285</v>
      </c>
      <c r="L16664" t="s">
        <v>14870</v>
      </c>
    </row>
    <row r="16665" spans="1:12" x14ac:dyDescent="0.2">
      <c r="A16665" t="s">
        <v>15371</v>
      </c>
      <c r="B16665">
        <v>2013.06</v>
      </c>
      <c r="C16665">
        <v>42.793081000000001</v>
      </c>
      <c r="E16665" t="s">
        <v>14865</v>
      </c>
      <c r="F16665" t="s">
        <v>14954</v>
      </c>
      <c r="G16665">
        <v>6</v>
      </c>
      <c r="H16665" t="s">
        <v>14866</v>
      </c>
      <c r="I16665" t="s">
        <v>15188</v>
      </c>
      <c r="J16665" t="s">
        <v>14955</v>
      </c>
      <c r="K16665" t="s">
        <v>15285</v>
      </c>
      <c r="L16665" t="s">
        <v>14870</v>
      </c>
    </row>
    <row r="16666" spans="1:12" x14ac:dyDescent="0.2">
      <c r="A16666" t="s">
        <v>15371</v>
      </c>
      <c r="B16666">
        <v>2013.09</v>
      </c>
      <c r="C16666">
        <v>42.759259999999998</v>
      </c>
      <c r="E16666" t="s">
        <v>14865</v>
      </c>
      <c r="F16666" t="s">
        <v>14954</v>
      </c>
      <c r="G16666">
        <v>6</v>
      </c>
      <c r="H16666" t="s">
        <v>14866</v>
      </c>
      <c r="I16666" t="s">
        <v>15188</v>
      </c>
      <c r="J16666" t="s">
        <v>14955</v>
      </c>
      <c r="K16666" t="s">
        <v>15285</v>
      </c>
      <c r="L16666" t="s">
        <v>14870</v>
      </c>
    </row>
    <row r="16667" spans="1:12" x14ac:dyDescent="0.2">
      <c r="A16667" t="s">
        <v>15371</v>
      </c>
      <c r="B16667">
        <v>2013.12</v>
      </c>
      <c r="C16667">
        <v>46.389740000000003</v>
      </c>
      <c r="E16667" t="s">
        <v>14865</v>
      </c>
      <c r="F16667" t="s">
        <v>14954</v>
      </c>
      <c r="G16667">
        <v>6</v>
      </c>
      <c r="H16667" t="s">
        <v>14866</v>
      </c>
      <c r="I16667" t="s">
        <v>15188</v>
      </c>
      <c r="J16667" t="s">
        <v>14955</v>
      </c>
      <c r="K16667" t="s">
        <v>15285</v>
      </c>
      <c r="L16667" t="s">
        <v>14870</v>
      </c>
    </row>
    <row r="16668" spans="1:12" x14ac:dyDescent="0.2">
      <c r="A16668" t="s">
        <v>15371</v>
      </c>
      <c r="B16668">
        <v>2014.03</v>
      </c>
      <c r="C16668">
        <v>44.654882999999998</v>
      </c>
      <c r="E16668" t="s">
        <v>14865</v>
      </c>
      <c r="F16668" t="s">
        <v>14954</v>
      </c>
      <c r="G16668">
        <v>6</v>
      </c>
      <c r="H16668" t="s">
        <v>14866</v>
      </c>
      <c r="I16668" t="s">
        <v>15188</v>
      </c>
      <c r="J16668" t="s">
        <v>14955</v>
      </c>
      <c r="K16668" t="s">
        <v>15285</v>
      </c>
      <c r="L16668" t="s">
        <v>14870</v>
      </c>
    </row>
    <row r="16669" spans="1:12" x14ac:dyDescent="0.2">
      <c r="A16669" t="s">
        <v>15371</v>
      </c>
      <c r="B16669">
        <v>2014.06</v>
      </c>
      <c r="C16669">
        <v>44.517147999999999</v>
      </c>
      <c r="E16669" t="s">
        <v>14865</v>
      </c>
      <c r="F16669" t="s">
        <v>14954</v>
      </c>
      <c r="G16669">
        <v>6</v>
      </c>
      <c r="H16669" t="s">
        <v>14866</v>
      </c>
      <c r="I16669" t="s">
        <v>15188</v>
      </c>
      <c r="J16669" t="s">
        <v>14955</v>
      </c>
      <c r="K16669" t="s">
        <v>15285</v>
      </c>
      <c r="L16669" t="s">
        <v>14870</v>
      </c>
    </row>
    <row r="16670" spans="1:12" x14ac:dyDescent="0.2">
      <c r="A16670" t="s">
        <v>15371</v>
      </c>
      <c r="B16670">
        <v>2014.09</v>
      </c>
      <c r="C16670">
        <v>44.932034000000002</v>
      </c>
      <c r="E16670" t="s">
        <v>14865</v>
      </c>
      <c r="F16670" t="s">
        <v>14954</v>
      </c>
      <c r="G16670">
        <v>6</v>
      </c>
      <c r="H16670" t="s">
        <v>14866</v>
      </c>
      <c r="I16670" t="s">
        <v>15188</v>
      </c>
      <c r="J16670" t="s">
        <v>14955</v>
      </c>
      <c r="K16670" t="s">
        <v>15285</v>
      </c>
      <c r="L16670" t="s">
        <v>14870</v>
      </c>
    </row>
    <row r="16671" spans="1:12" x14ac:dyDescent="0.2">
      <c r="A16671" t="s">
        <v>15371</v>
      </c>
      <c r="B16671">
        <v>2014.12</v>
      </c>
      <c r="C16671">
        <v>49.458376999999999</v>
      </c>
      <c r="E16671" t="s">
        <v>14865</v>
      </c>
      <c r="F16671" t="s">
        <v>14954</v>
      </c>
      <c r="G16671">
        <v>6</v>
      </c>
      <c r="H16671" t="s">
        <v>14866</v>
      </c>
      <c r="I16671" t="s">
        <v>15188</v>
      </c>
      <c r="J16671" t="s">
        <v>14955</v>
      </c>
      <c r="K16671" t="s">
        <v>15285</v>
      </c>
      <c r="L16671" t="s">
        <v>14870</v>
      </c>
    </row>
    <row r="16672" spans="1:12" x14ac:dyDescent="0.2">
      <c r="A16672" t="s">
        <v>15371</v>
      </c>
      <c r="B16672">
        <v>2015.03</v>
      </c>
      <c r="C16672">
        <v>47.409148999999999</v>
      </c>
      <c r="E16672" t="s">
        <v>14865</v>
      </c>
      <c r="F16672" t="s">
        <v>14954</v>
      </c>
      <c r="G16672">
        <v>6</v>
      </c>
      <c r="H16672" t="s">
        <v>14866</v>
      </c>
      <c r="I16672" t="s">
        <v>15188</v>
      </c>
      <c r="J16672" t="s">
        <v>14955</v>
      </c>
      <c r="K16672" t="s">
        <v>15285</v>
      </c>
      <c r="L16672" t="s">
        <v>14870</v>
      </c>
    </row>
    <row r="16673" spans="1:12" x14ac:dyDescent="0.2">
      <c r="A16673" t="s">
        <v>15371</v>
      </c>
      <c r="B16673">
        <v>2015.06</v>
      </c>
      <c r="C16673">
        <v>45.560417999999999</v>
      </c>
      <c r="E16673" t="s">
        <v>14865</v>
      </c>
      <c r="F16673" t="s">
        <v>14954</v>
      </c>
      <c r="G16673">
        <v>6</v>
      </c>
      <c r="H16673" t="s">
        <v>14866</v>
      </c>
      <c r="I16673" t="s">
        <v>15188</v>
      </c>
      <c r="J16673" t="s">
        <v>14955</v>
      </c>
      <c r="K16673" t="s">
        <v>15285</v>
      </c>
      <c r="L16673" t="s">
        <v>14870</v>
      </c>
    </row>
    <row r="16674" spans="1:12" x14ac:dyDescent="0.2">
      <c r="A16674" t="s">
        <v>15371</v>
      </c>
      <c r="B16674">
        <v>2015.09</v>
      </c>
      <c r="C16674">
        <v>46.962249999999997</v>
      </c>
      <c r="E16674" t="s">
        <v>14865</v>
      </c>
      <c r="F16674" t="s">
        <v>14954</v>
      </c>
      <c r="G16674">
        <v>6</v>
      </c>
      <c r="H16674" t="s">
        <v>14866</v>
      </c>
      <c r="I16674" t="s">
        <v>15188</v>
      </c>
      <c r="J16674" t="s">
        <v>14955</v>
      </c>
      <c r="K16674" t="s">
        <v>15285</v>
      </c>
      <c r="L16674" t="s">
        <v>14870</v>
      </c>
    </row>
    <row r="16675" spans="1:12" x14ac:dyDescent="0.2">
      <c r="A16675" t="s">
        <v>15371</v>
      </c>
      <c r="B16675">
        <v>2015.12</v>
      </c>
      <c r="C16675">
        <v>49.540591999999997</v>
      </c>
      <c r="E16675" t="s">
        <v>14865</v>
      </c>
      <c r="F16675" t="s">
        <v>14954</v>
      </c>
      <c r="G16675">
        <v>6</v>
      </c>
      <c r="H16675" t="s">
        <v>14866</v>
      </c>
      <c r="I16675" t="s">
        <v>15188</v>
      </c>
      <c r="J16675" t="s">
        <v>14955</v>
      </c>
      <c r="K16675" t="s">
        <v>15285</v>
      </c>
      <c r="L16675" t="s">
        <v>14870</v>
      </c>
    </row>
    <row r="16676" spans="1:12" x14ac:dyDescent="0.2">
      <c r="A16676" t="s">
        <v>15371</v>
      </c>
      <c r="B16676">
        <v>2016.03</v>
      </c>
      <c r="C16676">
        <v>50.125970000000002</v>
      </c>
      <c r="E16676" t="s">
        <v>14865</v>
      </c>
      <c r="F16676" t="s">
        <v>14954</v>
      </c>
      <c r="G16676">
        <v>6</v>
      </c>
      <c r="H16676" t="s">
        <v>14866</v>
      </c>
      <c r="I16676" t="s">
        <v>15188</v>
      </c>
      <c r="J16676" t="s">
        <v>14955</v>
      </c>
      <c r="K16676" t="s">
        <v>15285</v>
      </c>
      <c r="L16676" t="s">
        <v>14870</v>
      </c>
    </row>
    <row r="16677" spans="1:12" x14ac:dyDescent="0.2">
      <c r="A16677" t="s">
        <v>15371</v>
      </c>
      <c r="B16677">
        <v>2016.06</v>
      </c>
      <c r="C16677">
        <v>48.014304000000003</v>
      </c>
      <c r="E16677" t="s">
        <v>14865</v>
      </c>
      <c r="F16677" t="s">
        <v>14954</v>
      </c>
      <c r="G16677">
        <v>6</v>
      </c>
      <c r="H16677" t="s">
        <v>14866</v>
      </c>
      <c r="I16677" t="s">
        <v>15188</v>
      </c>
      <c r="J16677" t="s">
        <v>14955</v>
      </c>
      <c r="K16677" t="s">
        <v>15285</v>
      </c>
      <c r="L16677" t="s">
        <v>14870</v>
      </c>
    </row>
    <row r="16678" spans="1:12" x14ac:dyDescent="0.2">
      <c r="A16678" t="s">
        <v>15371</v>
      </c>
      <c r="B16678">
        <v>2016.09</v>
      </c>
      <c r="C16678">
        <v>47.029736999999997</v>
      </c>
      <c r="E16678" t="s">
        <v>14865</v>
      </c>
      <c r="F16678" t="s">
        <v>14954</v>
      </c>
      <c r="G16678">
        <v>6</v>
      </c>
      <c r="H16678" t="s">
        <v>14866</v>
      </c>
      <c r="I16678" t="s">
        <v>15188</v>
      </c>
      <c r="J16678" t="s">
        <v>14955</v>
      </c>
      <c r="K16678" t="s">
        <v>15285</v>
      </c>
      <c r="L16678" t="s">
        <v>14870</v>
      </c>
    </row>
    <row r="16679" spans="1:12" x14ac:dyDescent="0.2">
      <c r="A16679" t="s">
        <v>15371</v>
      </c>
      <c r="B16679">
        <v>2016.12</v>
      </c>
      <c r="C16679">
        <v>51.865048000000002</v>
      </c>
      <c r="E16679" t="s">
        <v>14865</v>
      </c>
      <c r="F16679" t="s">
        <v>14954</v>
      </c>
      <c r="G16679">
        <v>6</v>
      </c>
      <c r="H16679" t="s">
        <v>14866</v>
      </c>
      <c r="I16679" t="s">
        <v>15188</v>
      </c>
      <c r="J16679" t="s">
        <v>14955</v>
      </c>
      <c r="K16679" t="s">
        <v>15285</v>
      </c>
      <c r="L16679" t="s">
        <v>14870</v>
      </c>
    </row>
    <row r="16680" spans="1:12" x14ac:dyDescent="0.2">
      <c r="A16680" t="s">
        <v>15371</v>
      </c>
      <c r="B16680">
        <v>2017.03</v>
      </c>
      <c r="C16680">
        <v>50.004776999999997</v>
      </c>
      <c r="E16680" t="s">
        <v>14865</v>
      </c>
      <c r="F16680" t="s">
        <v>14954</v>
      </c>
      <c r="G16680">
        <v>6</v>
      </c>
      <c r="H16680" t="s">
        <v>14866</v>
      </c>
      <c r="I16680" t="s">
        <v>15188</v>
      </c>
      <c r="J16680" t="s">
        <v>14955</v>
      </c>
      <c r="K16680" t="s">
        <v>15285</v>
      </c>
      <c r="L16680" t="s">
        <v>14870</v>
      </c>
    </row>
    <row r="16681" spans="1:12" x14ac:dyDescent="0.2">
      <c r="A16681" t="s">
        <v>15371</v>
      </c>
      <c r="B16681">
        <v>2017.06</v>
      </c>
      <c r="C16681">
        <v>50.099559999999997</v>
      </c>
      <c r="E16681" t="s">
        <v>14865</v>
      </c>
      <c r="F16681" t="s">
        <v>14954</v>
      </c>
      <c r="G16681">
        <v>6</v>
      </c>
      <c r="H16681" t="s">
        <v>14866</v>
      </c>
      <c r="I16681" t="s">
        <v>15188</v>
      </c>
      <c r="J16681" t="s">
        <v>14955</v>
      </c>
      <c r="K16681" t="s">
        <v>15285</v>
      </c>
      <c r="L16681" t="s">
        <v>14870</v>
      </c>
    </row>
    <row r="16682" spans="1:12" x14ac:dyDescent="0.2">
      <c r="A16682" t="s">
        <v>15371</v>
      </c>
      <c r="B16682">
        <v>2017.09</v>
      </c>
      <c r="C16682">
        <v>48.910009000000002</v>
      </c>
      <c r="E16682" t="s">
        <v>14865</v>
      </c>
      <c r="F16682" t="s">
        <v>14954</v>
      </c>
      <c r="G16682">
        <v>6</v>
      </c>
      <c r="H16682" t="s">
        <v>14866</v>
      </c>
      <c r="I16682" t="s">
        <v>15188</v>
      </c>
      <c r="J16682" t="s">
        <v>14955</v>
      </c>
      <c r="K16682" t="s">
        <v>15285</v>
      </c>
      <c r="L16682" t="s">
        <v>14870</v>
      </c>
    </row>
    <row r="16683" spans="1:12" x14ac:dyDescent="0.2">
      <c r="A16683" t="s">
        <v>15371</v>
      </c>
      <c r="B16683">
        <v>2017.12</v>
      </c>
      <c r="C16683">
        <v>55.007824999999997</v>
      </c>
      <c r="E16683" t="s">
        <v>14865</v>
      </c>
      <c r="F16683" t="s">
        <v>14954</v>
      </c>
      <c r="G16683">
        <v>6</v>
      </c>
      <c r="H16683" t="s">
        <v>14866</v>
      </c>
      <c r="I16683" t="s">
        <v>15188</v>
      </c>
      <c r="J16683" t="s">
        <v>14955</v>
      </c>
      <c r="K16683" t="s">
        <v>15285</v>
      </c>
      <c r="L16683" t="s">
        <v>14870</v>
      </c>
    </row>
    <row r="16684" spans="1:12" x14ac:dyDescent="0.2">
      <c r="A16684" t="s">
        <v>15371</v>
      </c>
      <c r="B16684">
        <v>2018.03</v>
      </c>
      <c r="C16684">
        <v>51.955939999999998</v>
      </c>
      <c r="E16684" t="s">
        <v>14865</v>
      </c>
      <c r="F16684" t="s">
        <v>14954</v>
      </c>
      <c r="G16684">
        <v>6</v>
      </c>
      <c r="H16684" t="s">
        <v>14866</v>
      </c>
      <c r="I16684" t="s">
        <v>15188</v>
      </c>
      <c r="J16684" t="s">
        <v>14955</v>
      </c>
      <c r="K16684" t="s">
        <v>15285</v>
      </c>
      <c r="L16684" t="s">
        <v>14870</v>
      </c>
    </row>
    <row r="16685" spans="1:12" x14ac:dyDescent="0.2">
      <c r="A16685" t="s">
        <v>15371</v>
      </c>
      <c r="B16685">
        <v>2018.06</v>
      </c>
      <c r="C16685">
        <v>54.036586</v>
      </c>
      <c r="E16685" t="s">
        <v>14865</v>
      </c>
      <c r="F16685" t="s">
        <v>14954</v>
      </c>
      <c r="G16685">
        <v>6</v>
      </c>
      <c r="H16685" t="s">
        <v>14866</v>
      </c>
      <c r="I16685" t="s">
        <v>15188</v>
      </c>
      <c r="J16685" t="s">
        <v>14955</v>
      </c>
      <c r="K16685" t="s">
        <v>15285</v>
      </c>
      <c r="L16685" t="s">
        <v>14870</v>
      </c>
    </row>
    <row r="16686" spans="1:12" x14ac:dyDescent="0.2">
      <c r="A16686" t="s">
        <v>15371</v>
      </c>
      <c r="B16686">
        <v>2018.09</v>
      </c>
      <c r="C16686">
        <v>52.948743999999998</v>
      </c>
      <c r="E16686" t="s">
        <v>14865</v>
      </c>
      <c r="F16686" t="s">
        <v>14954</v>
      </c>
      <c r="G16686">
        <v>6</v>
      </c>
      <c r="H16686" t="s">
        <v>14866</v>
      </c>
      <c r="I16686" t="s">
        <v>15188</v>
      </c>
      <c r="J16686" t="s">
        <v>14955</v>
      </c>
      <c r="K16686" t="s">
        <v>15285</v>
      </c>
      <c r="L16686" t="s">
        <v>14870</v>
      </c>
    </row>
    <row r="16687" spans="1:12" x14ac:dyDescent="0.2">
      <c r="A16687" t="s">
        <v>15371</v>
      </c>
      <c r="B16687">
        <v>2018.12</v>
      </c>
      <c r="C16687">
        <v>59.880538000000001</v>
      </c>
      <c r="E16687" t="s">
        <v>14865</v>
      </c>
      <c r="F16687" t="s">
        <v>14954</v>
      </c>
      <c r="G16687">
        <v>6</v>
      </c>
      <c r="H16687" t="s">
        <v>14866</v>
      </c>
      <c r="I16687" t="s">
        <v>15188</v>
      </c>
      <c r="J16687" t="s">
        <v>14955</v>
      </c>
      <c r="K16687" t="s">
        <v>15285</v>
      </c>
      <c r="L16687" t="s">
        <v>14870</v>
      </c>
    </row>
    <row r="16688" spans="1:12" x14ac:dyDescent="0.2">
      <c r="A16688" t="s">
        <v>15371</v>
      </c>
      <c r="B16688">
        <v>2019.03</v>
      </c>
      <c r="C16688">
        <v>55.442653999999997</v>
      </c>
      <c r="E16688" t="s">
        <v>14865</v>
      </c>
      <c r="F16688" t="s">
        <v>14954</v>
      </c>
      <c r="G16688">
        <v>6</v>
      </c>
      <c r="H16688" t="s">
        <v>14866</v>
      </c>
      <c r="I16688" t="s">
        <v>15188</v>
      </c>
      <c r="J16688" t="s">
        <v>14955</v>
      </c>
      <c r="K16688" t="s">
        <v>15285</v>
      </c>
      <c r="L16688" t="s">
        <v>14870</v>
      </c>
    </row>
    <row r="16689" spans="1:12" x14ac:dyDescent="0.2">
      <c r="A16689" t="s">
        <v>15371</v>
      </c>
      <c r="B16689">
        <v>2019.06</v>
      </c>
      <c r="C16689">
        <v>55.983116000000003</v>
      </c>
      <c r="E16689" t="s">
        <v>14865</v>
      </c>
      <c r="F16689" t="s">
        <v>14954</v>
      </c>
      <c r="G16689">
        <v>6</v>
      </c>
      <c r="H16689" t="s">
        <v>14866</v>
      </c>
      <c r="I16689" t="s">
        <v>15188</v>
      </c>
      <c r="J16689" t="s">
        <v>14955</v>
      </c>
      <c r="K16689" t="s">
        <v>15285</v>
      </c>
      <c r="L16689" t="s">
        <v>14870</v>
      </c>
    </row>
    <row r="16690" spans="1:12" x14ac:dyDescent="0.2">
      <c r="A16690" t="s">
        <v>15371</v>
      </c>
      <c r="B16690">
        <v>2019.09</v>
      </c>
      <c r="C16690">
        <v>55.335143000000002</v>
      </c>
      <c r="E16690" t="s">
        <v>14865</v>
      </c>
      <c r="F16690" t="s">
        <v>14954</v>
      </c>
      <c r="G16690">
        <v>6</v>
      </c>
      <c r="H16690" t="s">
        <v>14866</v>
      </c>
      <c r="I16690" t="s">
        <v>15188</v>
      </c>
      <c r="J16690" t="s">
        <v>14955</v>
      </c>
      <c r="K16690" t="s">
        <v>15285</v>
      </c>
      <c r="L16690" t="s">
        <v>14870</v>
      </c>
    </row>
    <row r="16691" spans="1:12" x14ac:dyDescent="0.2">
      <c r="A16691" t="s">
        <v>15371</v>
      </c>
      <c r="B16691">
        <v>2019.12</v>
      </c>
      <c r="C16691">
        <v>62.158572999999997</v>
      </c>
      <c r="E16691" t="s">
        <v>14865</v>
      </c>
      <c r="F16691" t="s">
        <v>14954</v>
      </c>
      <c r="G16691">
        <v>6</v>
      </c>
      <c r="H16691" t="s">
        <v>14866</v>
      </c>
      <c r="I16691" t="s">
        <v>15188</v>
      </c>
      <c r="J16691" t="s">
        <v>14955</v>
      </c>
      <c r="K16691" t="s">
        <v>15285</v>
      </c>
      <c r="L16691" t="s">
        <v>14870</v>
      </c>
    </row>
    <row r="16692" spans="1:12" x14ac:dyDescent="0.2">
      <c r="A16692" t="s">
        <v>15371</v>
      </c>
      <c r="B16692">
        <v>2020.03</v>
      </c>
      <c r="C16692">
        <v>59.395766000000002</v>
      </c>
      <c r="E16692" t="s">
        <v>14865</v>
      </c>
      <c r="F16692" t="s">
        <v>14954</v>
      </c>
      <c r="G16692">
        <v>6</v>
      </c>
      <c r="H16692" t="s">
        <v>14866</v>
      </c>
      <c r="I16692" t="s">
        <v>15188</v>
      </c>
      <c r="J16692" t="s">
        <v>14955</v>
      </c>
      <c r="K16692" t="s">
        <v>15285</v>
      </c>
      <c r="L16692" t="s">
        <v>14870</v>
      </c>
    </row>
    <row r="16693" spans="1:12" x14ac:dyDescent="0.2">
      <c r="A16693" t="s">
        <v>15371</v>
      </c>
      <c r="B16693">
        <v>2020.06</v>
      </c>
      <c r="C16693">
        <v>56.022354</v>
      </c>
      <c r="E16693" t="s">
        <v>14865</v>
      </c>
      <c r="F16693" t="s">
        <v>14954</v>
      </c>
      <c r="G16693">
        <v>6</v>
      </c>
      <c r="H16693" t="s">
        <v>14866</v>
      </c>
      <c r="I16693" t="s">
        <v>15188</v>
      </c>
      <c r="J16693" t="s">
        <v>14955</v>
      </c>
      <c r="K16693" t="s">
        <v>15285</v>
      </c>
      <c r="L16693" t="s">
        <v>14870</v>
      </c>
    </row>
    <row r="16694" spans="1:12" x14ac:dyDescent="0.2">
      <c r="A16694" t="s">
        <v>15371</v>
      </c>
      <c r="B16694">
        <v>2020.09</v>
      </c>
      <c r="C16694">
        <v>57.503666000000003</v>
      </c>
      <c r="E16694" t="s">
        <v>14865</v>
      </c>
      <c r="F16694" t="s">
        <v>14954</v>
      </c>
      <c r="G16694">
        <v>6</v>
      </c>
      <c r="H16694" t="s">
        <v>14866</v>
      </c>
      <c r="I16694" t="s">
        <v>15188</v>
      </c>
      <c r="J16694" t="s">
        <v>14955</v>
      </c>
      <c r="K16694" t="s">
        <v>15285</v>
      </c>
      <c r="L16694" t="s">
        <v>14870</v>
      </c>
    </row>
    <row r="16695" spans="1:12" x14ac:dyDescent="0.2">
      <c r="A16695" t="s">
        <v>15371</v>
      </c>
      <c r="B16695">
        <v>2020.12</v>
      </c>
      <c r="C16695">
        <v>58.695588999999998</v>
      </c>
      <c r="E16695" t="s">
        <v>14865</v>
      </c>
      <c r="F16695" t="s">
        <v>14954</v>
      </c>
      <c r="G16695">
        <v>6</v>
      </c>
      <c r="H16695" t="s">
        <v>14866</v>
      </c>
      <c r="I16695" t="s">
        <v>15188</v>
      </c>
      <c r="J16695" t="s">
        <v>14955</v>
      </c>
      <c r="K16695" t="s">
        <v>15285</v>
      </c>
      <c r="L16695" t="s">
        <v>14870</v>
      </c>
    </row>
    <row r="16696" spans="1:12" x14ac:dyDescent="0.2">
      <c r="A16696" t="s">
        <v>15371</v>
      </c>
      <c r="B16696">
        <v>2021.03</v>
      </c>
      <c r="C16696">
        <v>58.849395000000001</v>
      </c>
      <c r="E16696" t="s">
        <v>14865</v>
      </c>
      <c r="F16696" t="s">
        <v>14954</v>
      </c>
      <c r="G16696">
        <v>6</v>
      </c>
      <c r="H16696" t="s">
        <v>14866</v>
      </c>
      <c r="I16696" t="s">
        <v>15188</v>
      </c>
      <c r="J16696" t="s">
        <v>14955</v>
      </c>
      <c r="K16696" t="s">
        <v>15285</v>
      </c>
      <c r="L16696" t="s">
        <v>14870</v>
      </c>
    </row>
    <row r="16697" spans="1:12" x14ac:dyDescent="0.2">
      <c r="A16697" t="s">
        <v>15371</v>
      </c>
      <c r="B16697">
        <v>2021.06</v>
      </c>
      <c r="C16697">
        <v>59.040689999999998</v>
      </c>
      <c r="E16697" t="s">
        <v>14865</v>
      </c>
      <c r="F16697" t="s">
        <v>14954</v>
      </c>
      <c r="G16697">
        <v>6</v>
      </c>
      <c r="H16697" t="s">
        <v>14866</v>
      </c>
      <c r="I16697" t="s">
        <v>15188</v>
      </c>
      <c r="J16697" t="s">
        <v>14955</v>
      </c>
      <c r="K16697" t="s">
        <v>15285</v>
      </c>
      <c r="L16697" t="s">
        <v>14870</v>
      </c>
    </row>
    <row r="16698" spans="1:12" x14ac:dyDescent="0.2">
      <c r="A16698" t="s">
        <v>15371</v>
      </c>
      <c r="B16698">
        <v>2021.09</v>
      </c>
      <c r="C16698">
        <v>58.453363000000003</v>
      </c>
      <c r="E16698" t="s">
        <v>14865</v>
      </c>
      <c r="F16698" t="s">
        <v>14954</v>
      </c>
      <c r="G16698">
        <v>6</v>
      </c>
      <c r="H16698" t="s">
        <v>14866</v>
      </c>
      <c r="I16698" t="s">
        <v>15188</v>
      </c>
      <c r="J16698" t="s">
        <v>14955</v>
      </c>
      <c r="K16698" t="s">
        <v>15285</v>
      </c>
      <c r="L16698" t="s">
        <v>14870</v>
      </c>
    </row>
    <row r="16699" spans="1:12" x14ac:dyDescent="0.2">
      <c r="A16699" t="s">
        <v>15371</v>
      </c>
      <c r="B16699">
        <v>2021.12</v>
      </c>
      <c r="C16699">
        <v>63.481195999999997</v>
      </c>
      <c r="E16699" t="s">
        <v>14865</v>
      </c>
      <c r="F16699" t="s">
        <v>14954</v>
      </c>
      <c r="G16699">
        <v>6</v>
      </c>
      <c r="H16699" t="s">
        <v>14866</v>
      </c>
      <c r="I16699" t="s">
        <v>15188</v>
      </c>
      <c r="J16699" t="s">
        <v>14955</v>
      </c>
      <c r="K16699" t="s">
        <v>15285</v>
      </c>
      <c r="L16699" t="s">
        <v>14870</v>
      </c>
    </row>
    <row r="16700" spans="1:12" x14ac:dyDescent="0.2">
      <c r="A16700" t="s">
        <v>15371</v>
      </c>
      <c r="B16700">
        <v>2022.03</v>
      </c>
      <c r="C16700">
        <v>62.748030999999997</v>
      </c>
      <c r="E16700" t="s">
        <v>14865</v>
      </c>
      <c r="F16700" t="s">
        <v>14954</v>
      </c>
      <c r="G16700">
        <v>6</v>
      </c>
      <c r="H16700" t="s">
        <v>14866</v>
      </c>
      <c r="I16700" t="s">
        <v>15188</v>
      </c>
      <c r="J16700" t="s">
        <v>14955</v>
      </c>
      <c r="K16700" t="s">
        <v>15285</v>
      </c>
      <c r="L16700" t="s">
        <v>14870</v>
      </c>
    </row>
    <row r="16701" spans="1:12" x14ac:dyDescent="0.2">
      <c r="A16701" t="s">
        <v>15371</v>
      </c>
      <c r="B16701">
        <v>2022.06</v>
      </c>
      <c r="C16701">
        <v>63.459493999999999</v>
      </c>
      <c r="E16701" t="s">
        <v>14865</v>
      </c>
      <c r="F16701" t="s">
        <v>14954</v>
      </c>
      <c r="G16701">
        <v>6</v>
      </c>
      <c r="H16701" t="s">
        <v>14866</v>
      </c>
      <c r="I16701" t="s">
        <v>15188</v>
      </c>
      <c r="J16701" t="s">
        <v>14955</v>
      </c>
      <c r="K16701" t="s">
        <v>15285</v>
      </c>
      <c r="L16701" t="s">
        <v>14870</v>
      </c>
    </row>
    <row r="16702" spans="1:12" x14ac:dyDescent="0.2">
      <c r="A16702" t="s">
        <v>15371</v>
      </c>
      <c r="B16702">
        <v>2022.09</v>
      </c>
      <c r="C16702">
        <v>62.075699999999998</v>
      </c>
      <c r="E16702" t="s">
        <v>14865</v>
      </c>
      <c r="F16702" t="s">
        <v>14954</v>
      </c>
      <c r="G16702">
        <v>6</v>
      </c>
      <c r="H16702" t="s">
        <v>14866</v>
      </c>
      <c r="I16702" t="s">
        <v>15188</v>
      </c>
      <c r="J16702" t="s">
        <v>14955</v>
      </c>
      <c r="K16702" t="s">
        <v>15285</v>
      </c>
      <c r="L16702" t="s">
        <v>14870</v>
      </c>
    </row>
    <row r="16703" spans="1:12" x14ac:dyDescent="0.2">
      <c r="A16703" t="s">
        <v>15372</v>
      </c>
      <c r="B16703">
        <v>2011.06</v>
      </c>
      <c r="C16703">
        <v>40.700096000000002</v>
      </c>
      <c r="E16703" t="s">
        <v>14865</v>
      </c>
      <c r="F16703" t="s">
        <v>14954</v>
      </c>
      <c r="G16703">
        <v>6</v>
      </c>
      <c r="H16703" t="s">
        <v>14866</v>
      </c>
      <c r="I16703" t="s">
        <v>15188</v>
      </c>
      <c r="J16703" t="s">
        <v>14955</v>
      </c>
      <c r="K16703" t="s">
        <v>15287</v>
      </c>
      <c r="L16703" t="s">
        <v>14870</v>
      </c>
    </row>
    <row r="16704" spans="1:12" x14ac:dyDescent="0.2">
      <c r="A16704" t="s">
        <v>15372</v>
      </c>
      <c r="B16704">
        <v>2011.09</v>
      </c>
      <c r="C16704">
        <v>41.461365000000001</v>
      </c>
      <c r="E16704" t="s">
        <v>14865</v>
      </c>
      <c r="F16704" t="s">
        <v>14954</v>
      </c>
      <c r="G16704">
        <v>6</v>
      </c>
      <c r="H16704" t="s">
        <v>14866</v>
      </c>
      <c r="I16704" t="s">
        <v>15188</v>
      </c>
      <c r="J16704" t="s">
        <v>14955</v>
      </c>
      <c r="K16704" t="s">
        <v>15287</v>
      </c>
      <c r="L16704" t="s">
        <v>14870</v>
      </c>
    </row>
    <row r="16705" spans="1:12" x14ac:dyDescent="0.2">
      <c r="A16705" t="s">
        <v>15372</v>
      </c>
      <c r="B16705">
        <v>2011.12</v>
      </c>
      <c r="C16705">
        <v>44.643763999999997</v>
      </c>
      <c r="E16705" t="s">
        <v>14865</v>
      </c>
      <c r="F16705" t="s">
        <v>14954</v>
      </c>
      <c r="G16705">
        <v>6</v>
      </c>
      <c r="H16705" t="s">
        <v>14866</v>
      </c>
      <c r="I16705" t="s">
        <v>15188</v>
      </c>
      <c r="J16705" t="s">
        <v>14955</v>
      </c>
      <c r="K16705" t="s">
        <v>15287</v>
      </c>
      <c r="L16705" t="s">
        <v>14870</v>
      </c>
    </row>
    <row r="16706" spans="1:12" x14ac:dyDescent="0.2">
      <c r="A16706" t="s">
        <v>15372</v>
      </c>
      <c r="B16706">
        <v>2012.03</v>
      </c>
      <c r="C16706">
        <v>43.583047999999998</v>
      </c>
      <c r="E16706" t="s">
        <v>14865</v>
      </c>
      <c r="F16706" t="s">
        <v>14954</v>
      </c>
      <c r="G16706">
        <v>6</v>
      </c>
      <c r="H16706" t="s">
        <v>14866</v>
      </c>
      <c r="I16706" t="s">
        <v>15188</v>
      </c>
      <c r="J16706" t="s">
        <v>14955</v>
      </c>
      <c r="K16706" t="s">
        <v>15287</v>
      </c>
      <c r="L16706" t="s">
        <v>14870</v>
      </c>
    </row>
    <row r="16707" spans="1:12" x14ac:dyDescent="0.2">
      <c r="A16707" t="s">
        <v>15372</v>
      </c>
      <c r="B16707">
        <v>2012.06</v>
      </c>
      <c r="C16707">
        <v>44.535077999999999</v>
      </c>
      <c r="E16707" t="s">
        <v>14865</v>
      </c>
      <c r="F16707" t="s">
        <v>14954</v>
      </c>
      <c r="G16707">
        <v>6</v>
      </c>
      <c r="H16707" t="s">
        <v>14866</v>
      </c>
      <c r="I16707" t="s">
        <v>15188</v>
      </c>
      <c r="J16707" t="s">
        <v>14955</v>
      </c>
      <c r="K16707" t="s">
        <v>15287</v>
      </c>
      <c r="L16707" t="s">
        <v>14870</v>
      </c>
    </row>
    <row r="16708" spans="1:12" x14ac:dyDescent="0.2">
      <c r="A16708" t="s">
        <v>15372</v>
      </c>
      <c r="B16708">
        <v>2012.09</v>
      </c>
      <c r="C16708">
        <v>44.815097999999999</v>
      </c>
      <c r="E16708" t="s">
        <v>14865</v>
      </c>
      <c r="F16708" t="s">
        <v>14954</v>
      </c>
      <c r="G16708">
        <v>6</v>
      </c>
      <c r="H16708" t="s">
        <v>14866</v>
      </c>
      <c r="I16708" t="s">
        <v>15188</v>
      </c>
      <c r="J16708" t="s">
        <v>14955</v>
      </c>
      <c r="K16708" t="s">
        <v>15287</v>
      </c>
      <c r="L16708" t="s">
        <v>14870</v>
      </c>
    </row>
    <row r="16709" spans="1:12" x14ac:dyDescent="0.2">
      <c r="A16709" t="s">
        <v>15372</v>
      </c>
      <c r="B16709">
        <v>2012.12</v>
      </c>
      <c r="C16709">
        <v>48.383806</v>
      </c>
      <c r="E16709" t="s">
        <v>14865</v>
      </c>
      <c r="F16709" t="s">
        <v>14954</v>
      </c>
      <c r="G16709">
        <v>6</v>
      </c>
      <c r="H16709" t="s">
        <v>14866</v>
      </c>
      <c r="I16709" t="s">
        <v>15188</v>
      </c>
      <c r="J16709" t="s">
        <v>14955</v>
      </c>
      <c r="K16709" t="s">
        <v>15287</v>
      </c>
      <c r="L16709" t="s">
        <v>14870</v>
      </c>
    </row>
    <row r="16710" spans="1:12" x14ac:dyDescent="0.2">
      <c r="A16710" t="s">
        <v>15372</v>
      </c>
      <c r="B16710">
        <v>2013.03</v>
      </c>
      <c r="C16710">
        <v>45.528015000000003</v>
      </c>
      <c r="E16710" t="s">
        <v>14865</v>
      </c>
      <c r="F16710" t="s">
        <v>14954</v>
      </c>
      <c r="G16710">
        <v>6</v>
      </c>
      <c r="H16710" t="s">
        <v>14866</v>
      </c>
      <c r="I16710" t="s">
        <v>15188</v>
      </c>
      <c r="J16710" t="s">
        <v>14955</v>
      </c>
      <c r="K16710" t="s">
        <v>15287</v>
      </c>
      <c r="L16710" t="s">
        <v>14870</v>
      </c>
    </row>
    <row r="16711" spans="1:12" x14ac:dyDescent="0.2">
      <c r="A16711" t="s">
        <v>15372</v>
      </c>
      <c r="B16711">
        <v>2013.06</v>
      </c>
      <c r="C16711">
        <v>46.299137000000002</v>
      </c>
      <c r="E16711" t="s">
        <v>14865</v>
      </c>
      <c r="F16711" t="s">
        <v>14954</v>
      </c>
      <c r="G16711">
        <v>6</v>
      </c>
      <c r="H16711" t="s">
        <v>14866</v>
      </c>
      <c r="I16711" t="s">
        <v>15188</v>
      </c>
      <c r="J16711" t="s">
        <v>14955</v>
      </c>
      <c r="K16711" t="s">
        <v>15287</v>
      </c>
      <c r="L16711" t="s">
        <v>14870</v>
      </c>
    </row>
    <row r="16712" spans="1:12" x14ac:dyDescent="0.2">
      <c r="A16712" t="s">
        <v>15372</v>
      </c>
      <c r="B16712">
        <v>2013.09</v>
      </c>
      <c r="C16712">
        <v>47.401795</v>
      </c>
      <c r="E16712" t="s">
        <v>14865</v>
      </c>
      <c r="F16712" t="s">
        <v>14954</v>
      </c>
      <c r="G16712">
        <v>6</v>
      </c>
      <c r="H16712" t="s">
        <v>14866</v>
      </c>
      <c r="I16712" t="s">
        <v>15188</v>
      </c>
      <c r="J16712" t="s">
        <v>14955</v>
      </c>
      <c r="K16712" t="s">
        <v>15287</v>
      </c>
      <c r="L16712" t="s">
        <v>14870</v>
      </c>
    </row>
    <row r="16713" spans="1:12" x14ac:dyDescent="0.2">
      <c r="A16713" t="s">
        <v>15372</v>
      </c>
      <c r="B16713">
        <v>2013.12</v>
      </c>
      <c r="C16713">
        <v>52.496805999999999</v>
      </c>
      <c r="E16713" t="s">
        <v>14865</v>
      </c>
      <c r="F16713" t="s">
        <v>14954</v>
      </c>
      <c r="G16713">
        <v>6</v>
      </c>
      <c r="H16713" t="s">
        <v>14866</v>
      </c>
      <c r="I16713" t="s">
        <v>15188</v>
      </c>
      <c r="J16713" t="s">
        <v>14955</v>
      </c>
      <c r="K16713" t="s">
        <v>15287</v>
      </c>
      <c r="L16713" t="s">
        <v>14870</v>
      </c>
    </row>
    <row r="16714" spans="1:12" x14ac:dyDescent="0.2">
      <c r="A16714" t="s">
        <v>15372</v>
      </c>
      <c r="B16714">
        <v>2014.03</v>
      </c>
      <c r="C16714">
        <v>49.394241000000001</v>
      </c>
      <c r="E16714" t="s">
        <v>14865</v>
      </c>
      <c r="F16714" t="s">
        <v>14954</v>
      </c>
      <c r="G16714">
        <v>6</v>
      </c>
      <c r="H16714" t="s">
        <v>14866</v>
      </c>
      <c r="I16714" t="s">
        <v>15188</v>
      </c>
      <c r="J16714" t="s">
        <v>14955</v>
      </c>
      <c r="K16714" t="s">
        <v>15287</v>
      </c>
      <c r="L16714" t="s">
        <v>14870</v>
      </c>
    </row>
    <row r="16715" spans="1:12" x14ac:dyDescent="0.2">
      <c r="A16715" t="s">
        <v>15372</v>
      </c>
      <c r="B16715">
        <v>2014.06</v>
      </c>
      <c r="C16715">
        <v>50.783611999999998</v>
      </c>
      <c r="E16715" t="s">
        <v>14865</v>
      </c>
      <c r="F16715" t="s">
        <v>14954</v>
      </c>
      <c r="G16715">
        <v>6</v>
      </c>
      <c r="H16715" t="s">
        <v>14866</v>
      </c>
      <c r="I16715" t="s">
        <v>15188</v>
      </c>
      <c r="J16715" t="s">
        <v>14955</v>
      </c>
      <c r="K16715" t="s">
        <v>15287</v>
      </c>
      <c r="L16715" t="s">
        <v>14870</v>
      </c>
    </row>
    <row r="16716" spans="1:12" x14ac:dyDescent="0.2">
      <c r="A16716" t="s">
        <v>15372</v>
      </c>
      <c r="B16716">
        <v>2014.09</v>
      </c>
      <c r="C16716">
        <v>52.670673000000001</v>
      </c>
      <c r="E16716" t="s">
        <v>14865</v>
      </c>
      <c r="F16716" t="s">
        <v>14954</v>
      </c>
      <c r="G16716">
        <v>6</v>
      </c>
      <c r="H16716" t="s">
        <v>14866</v>
      </c>
      <c r="I16716" t="s">
        <v>15188</v>
      </c>
      <c r="J16716" t="s">
        <v>14955</v>
      </c>
      <c r="K16716" t="s">
        <v>15287</v>
      </c>
      <c r="L16716" t="s">
        <v>14870</v>
      </c>
    </row>
    <row r="16717" spans="1:12" x14ac:dyDescent="0.2">
      <c r="A16717" t="s">
        <v>15372</v>
      </c>
      <c r="B16717">
        <v>2014.12</v>
      </c>
      <c r="C16717">
        <v>56.576909000000001</v>
      </c>
      <c r="E16717" t="s">
        <v>14865</v>
      </c>
      <c r="F16717" t="s">
        <v>14954</v>
      </c>
      <c r="G16717">
        <v>6</v>
      </c>
      <c r="H16717" t="s">
        <v>14866</v>
      </c>
      <c r="I16717" t="s">
        <v>15188</v>
      </c>
      <c r="J16717" t="s">
        <v>14955</v>
      </c>
      <c r="K16717" t="s">
        <v>15287</v>
      </c>
      <c r="L16717" t="s">
        <v>14870</v>
      </c>
    </row>
    <row r="16718" spans="1:12" x14ac:dyDescent="0.2">
      <c r="A16718" t="s">
        <v>15372</v>
      </c>
      <c r="B16718">
        <v>2015.03</v>
      </c>
      <c r="C16718">
        <v>53.091959000000003</v>
      </c>
      <c r="E16718" t="s">
        <v>14865</v>
      </c>
      <c r="F16718" t="s">
        <v>14954</v>
      </c>
      <c r="G16718">
        <v>6</v>
      </c>
      <c r="H16718" t="s">
        <v>14866</v>
      </c>
      <c r="I16718" t="s">
        <v>15188</v>
      </c>
      <c r="J16718" t="s">
        <v>14955</v>
      </c>
      <c r="K16718" t="s">
        <v>15287</v>
      </c>
      <c r="L16718" t="s">
        <v>14870</v>
      </c>
    </row>
    <row r="16719" spans="1:12" x14ac:dyDescent="0.2">
      <c r="A16719" t="s">
        <v>15372</v>
      </c>
      <c r="B16719">
        <v>2015.06</v>
      </c>
      <c r="C16719">
        <v>55.056986000000002</v>
      </c>
      <c r="E16719" t="s">
        <v>14865</v>
      </c>
      <c r="F16719" t="s">
        <v>14954</v>
      </c>
      <c r="G16719">
        <v>6</v>
      </c>
      <c r="H16719" t="s">
        <v>14866</v>
      </c>
      <c r="I16719" t="s">
        <v>15188</v>
      </c>
      <c r="J16719" t="s">
        <v>14955</v>
      </c>
      <c r="K16719" t="s">
        <v>15287</v>
      </c>
      <c r="L16719" t="s">
        <v>14870</v>
      </c>
    </row>
    <row r="16720" spans="1:12" x14ac:dyDescent="0.2">
      <c r="A16720" t="s">
        <v>15372</v>
      </c>
      <c r="B16720">
        <v>2015.09</v>
      </c>
      <c r="C16720">
        <v>56.582954999999998</v>
      </c>
      <c r="E16720" t="s">
        <v>14865</v>
      </c>
      <c r="F16720" t="s">
        <v>14954</v>
      </c>
      <c r="G16720">
        <v>6</v>
      </c>
      <c r="H16720" t="s">
        <v>14866</v>
      </c>
      <c r="I16720" t="s">
        <v>15188</v>
      </c>
      <c r="J16720" t="s">
        <v>14955</v>
      </c>
      <c r="K16720" t="s">
        <v>15287</v>
      </c>
      <c r="L16720" t="s">
        <v>14870</v>
      </c>
    </row>
    <row r="16721" spans="1:12" x14ac:dyDescent="0.2">
      <c r="A16721" t="s">
        <v>15372</v>
      </c>
      <c r="B16721">
        <v>2015.12</v>
      </c>
      <c r="C16721">
        <v>58.704113999999997</v>
      </c>
      <c r="E16721" t="s">
        <v>14865</v>
      </c>
      <c r="F16721" t="s">
        <v>14954</v>
      </c>
      <c r="G16721">
        <v>6</v>
      </c>
      <c r="H16721" t="s">
        <v>14866</v>
      </c>
      <c r="I16721" t="s">
        <v>15188</v>
      </c>
      <c r="J16721" t="s">
        <v>14955</v>
      </c>
      <c r="K16721" t="s">
        <v>15287</v>
      </c>
      <c r="L16721" t="s">
        <v>14870</v>
      </c>
    </row>
    <row r="16722" spans="1:12" x14ac:dyDescent="0.2">
      <c r="A16722" t="s">
        <v>15372</v>
      </c>
      <c r="B16722">
        <v>2016.03</v>
      </c>
      <c r="C16722">
        <v>57.981192</v>
      </c>
      <c r="E16722" t="s">
        <v>14865</v>
      </c>
      <c r="F16722" t="s">
        <v>14954</v>
      </c>
      <c r="G16722">
        <v>6</v>
      </c>
      <c r="H16722" t="s">
        <v>14866</v>
      </c>
      <c r="I16722" t="s">
        <v>15188</v>
      </c>
      <c r="J16722" t="s">
        <v>14955</v>
      </c>
      <c r="K16722" t="s">
        <v>15287</v>
      </c>
      <c r="L16722" t="s">
        <v>14870</v>
      </c>
    </row>
    <row r="16723" spans="1:12" x14ac:dyDescent="0.2">
      <c r="A16723" t="s">
        <v>15372</v>
      </c>
      <c r="B16723">
        <v>2016.06</v>
      </c>
      <c r="C16723">
        <v>57.401834000000001</v>
      </c>
      <c r="E16723" t="s">
        <v>14865</v>
      </c>
      <c r="F16723" t="s">
        <v>14954</v>
      </c>
      <c r="G16723">
        <v>6</v>
      </c>
      <c r="H16723" t="s">
        <v>14866</v>
      </c>
      <c r="I16723" t="s">
        <v>15188</v>
      </c>
      <c r="J16723" t="s">
        <v>14955</v>
      </c>
      <c r="K16723" t="s">
        <v>15287</v>
      </c>
      <c r="L16723" t="s">
        <v>14870</v>
      </c>
    </row>
    <row r="16724" spans="1:12" x14ac:dyDescent="0.2">
      <c r="A16724" t="s">
        <v>15372</v>
      </c>
      <c r="B16724">
        <v>2016.09</v>
      </c>
      <c r="C16724">
        <v>58.191777999999999</v>
      </c>
      <c r="E16724" t="s">
        <v>14865</v>
      </c>
      <c r="F16724" t="s">
        <v>14954</v>
      </c>
      <c r="G16724">
        <v>6</v>
      </c>
      <c r="H16724" t="s">
        <v>14866</v>
      </c>
      <c r="I16724" t="s">
        <v>15188</v>
      </c>
      <c r="J16724" t="s">
        <v>14955</v>
      </c>
      <c r="K16724" t="s">
        <v>15287</v>
      </c>
      <c r="L16724" t="s">
        <v>14870</v>
      </c>
    </row>
    <row r="16725" spans="1:12" x14ac:dyDescent="0.2">
      <c r="A16725" t="s">
        <v>15372</v>
      </c>
      <c r="B16725">
        <v>2016.12</v>
      </c>
      <c r="C16725">
        <v>61.964137999999998</v>
      </c>
      <c r="E16725" t="s">
        <v>14865</v>
      </c>
      <c r="F16725" t="s">
        <v>14954</v>
      </c>
      <c r="G16725">
        <v>6</v>
      </c>
      <c r="H16725" t="s">
        <v>14866</v>
      </c>
      <c r="I16725" t="s">
        <v>15188</v>
      </c>
      <c r="J16725" t="s">
        <v>14955</v>
      </c>
      <c r="K16725" t="s">
        <v>15287</v>
      </c>
      <c r="L16725" t="s">
        <v>14870</v>
      </c>
    </row>
    <row r="16726" spans="1:12" x14ac:dyDescent="0.2">
      <c r="A16726" t="s">
        <v>15372</v>
      </c>
      <c r="B16726">
        <v>2017.03</v>
      </c>
      <c r="C16726">
        <v>61.989800000000002</v>
      </c>
      <c r="E16726" t="s">
        <v>14865</v>
      </c>
      <c r="F16726" t="s">
        <v>14954</v>
      </c>
      <c r="G16726">
        <v>6</v>
      </c>
      <c r="H16726" t="s">
        <v>14866</v>
      </c>
      <c r="I16726" t="s">
        <v>15188</v>
      </c>
      <c r="J16726" t="s">
        <v>14955</v>
      </c>
      <c r="K16726" t="s">
        <v>15287</v>
      </c>
      <c r="L16726" t="s">
        <v>14870</v>
      </c>
    </row>
    <row r="16727" spans="1:12" x14ac:dyDescent="0.2">
      <c r="A16727" t="s">
        <v>15372</v>
      </c>
      <c r="B16727">
        <v>2017.06</v>
      </c>
      <c r="C16727">
        <v>61.981434</v>
      </c>
      <c r="E16727" t="s">
        <v>14865</v>
      </c>
      <c r="F16727" t="s">
        <v>14954</v>
      </c>
      <c r="G16727">
        <v>6</v>
      </c>
      <c r="H16727" t="s">
        <v>14866</v>
      </c>
      <c r="I16727" t="s">
        <v>15188</v>
      </c>
      <c r="J16727" t="s">
        <v>14955</v>
      </c>
      <c r="K16727" t="s">
        <v>15287</v>
      </c>
      <c r="L16727" t="s">
        <v>14870</v>
      </c>
    </row>
    <row r="16728" spans="1:12" x14ac:dyDescent="0.2">
      <c r="A16728" t="s">
        <v>15372</v>
      </c>
      <c r="B16728">
        <v>2017.09</v>
      </c>
      <c r="C16728">
        <v>62.812542999999998</v>
      </c>
      <c r="E16728" t="s">
        <v>14865</v>
      </c>
      <c r="F16728" t="s">
        <v>14954</v>
      </c>
      <c r="G16728">
        <v>6</v>
      </c>
      <c r="H16728" t="s">
        <v>14866</v>
      </c>
      <c r="I16728" t="s">
        <v>15188</v>
      </c>
      <c r="J16728" t="s">
        <v>14955</v>
      </c>
      <c r="K16728" t="s">
        <v>15287</v>
      </c>
      <c r="L16728" t="s">
        <v>14870</v>
      </c>
    </row>
    <row r="16729" spans="1:12" x14ac:dyDescent="0.2">
      <c r="A16729" t="s">
        <v>15372</v>
      </c>
      <c r="B16729">
        <v>2017.12</v>
      </c>
      <c r="C16729">
        <v>67.342690000000005</v>
      </c>
      <c r="E16729" t="s">
        <v>14865</v>
      </c>
      <c r="F16729" t="s">
        <v>14954</v>
      </c>
      <c r="G16729">
        <v>6</v>
      </c>
      <c r="H16729" t="s">
        <v>14866</v>
      </c>
      <c r="I16729" t="s">
        <v>15188</v>
      </c>
      <c r="J16729" t="s">
        <v>14955</v>
      </c>
      <c r="K16729" t="s">
        <v>15287</v>
      </c>
      <c r="L16729" t="s">
        <v>14870</v>
      </c>
    </row>
    <row r="16730" spans="1:12" x14ac:dyDescent="0.2">
      <c r="A16730" t="s">
        <v>15372</v>
      </c>
      <c r="B16730">
        <v>2018.03</v>
      </c>
      <c r="C16730">
        <v>64.056030000000007</v>
      </c>
      <c r="E16730" t="s">
        <v>14865</v>
      </c>
      <c r="F16730" t="s">
        <v>14954</v>
      </c>
      <c r="G16730">
        <v>6</v>
      </c>
      <c r="H16730" t="s">
        <v>14866</v>
      </c>
      <c r="I16730" t="s">
        <v>15188</v>
      </c>
      <c r="J16730" t="s">
        <v>14955</v>
      </c>
      <c r="K16730" t="s">
        <v>15287</v>
      </c>
      <c r="L16730" t="s">
        <v>14870</v>
      </c>
    </row>
    <row r="16731" spans="1:12" x14ac:dyDescent="0.2">
      <c r="A16731" t="s">
        <v>15372</v>
      </c>
      <c r="B16731">
        <v>2018.06</v>
      </c>
      <c r="C16731">
        <v>65.1083</v>
      </c>
      <c r="E16731" t="s">
        <v>14865</v>
      </c>
      <c r="F16731" t="s">
        <v>14954</v>
      </c>
      <c r="G16731">
        <v>6</v>
      </c>
      <c r="H16731" t="s">
        <v>14866</v>
      </c>
      <c r="I16731" t="s">
        <v>15188</v>
      </c>
      <c r="J16731" t="s">
        <v>14955</v>
      </c>
      <c r="K16731" t="s">
        <v>15287</v>
      </c>
      <c r="L16731" t="s">
        <v>14870</v>
      </c>
    </row>
    <row r="16732" spans="1:12" x14ac:dyDescent="0.2">
      <c r="A16732" t="s">
        <v>15372</v>
      </c>
      <c r="B16732">
        <v>2018.09</v>
      </c>
      <c r="C16732">
        <v>66.177351999999999</v>
      </c>
      <c r="E16732" t="s">
        <v>14865</v>
      </c>
      <c r="F16732" t="s">
        <v>14954</v>
      </c>
      <c r="G16732">
        <v>6</v>
      </c>
      <c r="H16732" t="s">
        <v>14866</v>
      </c>
      <c r="I16732" t="s">
        <v>15188</v>
      </c>
      <c r="J16732" t="s">
        <v>14955</v>
      </c>
      <c r="K16732" t="s">
        <v>15287</v>
      </c>
      <c r="L16732" t="s">
        <v>14870</v>
      </c>
    </row>
    <row r="16733" spans="1:12" x14ac:dyDescent="0.2">
      <c r="A16733" t="s">
        <v>15372</v>
      </c>
      <c r="B16733">
        <v>2018.12</v>
      </c>
      <c r="C16733">
        <v>69.851680999999999</v>
      </c>
      <c r="E16733" t="s">
        <v>14865</v>
      </c>
      <c r="F16733" t="s">
        <v>14954</v>
      </c>
      <c r="G16733">
        <v>6</v>
      </c>
      <c r="H16733" t="s">
        <v>14866</v>
      </c>
      <c r="I16733" t="s">
        <v>15188</v>
      </c>
      <c r="J16733" t="s">
        <v>14955</v>
      </c>
      <c r="K16733" t="s">
        <v>15287</v>
      </c>
      <c r="L16733" t="s">
        <v>14870</v>
      </c>
    </row>
    <row r="16734" spans="1:12" x14ac:dyDescent="0.2">
      <c r="A16734" t="s">
        <v>15372</v>
      </c>
      <c r="B16734">
        <v>2019.03</v>
      </c>
      <c r="C16734">
        <v>65.326808</v>
      </c>
      <c r="E16734" t="s">
        <v>14865</v>
      </c>
      <c r="F16734" t="s">
        <v>14954</v>
      </c>
      <c r="G16734">
        <v>6</v>
      </c>
      <c r="H16734" t="s">
        <v>14866</v>
      </c>
      <c r="I16734" t="s">
        <v>15188</v>
      </c>
      <c r="J16734" t="s">
        <v>14955</v>
      </c>
      <c r="K16734" t="s">
        <v>15287</v>
      </c>
      <c r="L16734" t="s">
        <v>14870</v>
      </c>
    </row>
    <row r="16735" spans="1:12" x14ac:dyDescent="0.2">
      <c r="A16735" t="s">
        <v>15372</v>
      </c>
      <c r="B16735">
        <v>2019.06</v>
      </c>
      <c r="C16735">
        <v>66.503837000000004</v>
      </c>
      <c r="E16735" t="s">
        <v>14865</v>
      </c>
      <c r="F16735" t="s">
        <v>14954</v>
      </c>
      <c r="G16735">
        <v>6</v>
      </c>
      <c r="H16735" t="s">
        <v>14866</v>
      </c>
      <c r="I16735" t="s">
        <v>15188</v>
      </c>
      <c r="J16735" t="s">
        <v>14955</v>
      </c>
      <c r="K16735" t="s">
        <v>15287</v>
      </c>
      <c r="L16735" t="s">
        <v>14870</v>
      </c>
    </row>
    <row r="16736" spans="1:12" x14ac:dyDescent="0.2">
      <c r="A16736" t="s">
        <v>15372</v>
      </c>
      <c r="B16736">
        <v>2019.09</v>
      </c>
      <c r="C16736">
        <v>67.474241000000006</v>
      </c>
      <c r="E16736" t="s">
        <v>14865</v>
      </c>
      <c r="F16736" t="s">
        <v>14954</v>
      </c>
      <c r="G16736">
        <v>6</v>
      </c>
      <c r="H16736" t="s">
        <v>14866</v>
      </c>
      <c r="I16736" t="s">
        <v>15188</v>
      </c>
      <c r="J16736" t="s">
        <v>14955</v>
      </c>
      <c r="K16736" t="s">
        <v>15287</v>
      </c>
      <c r="L16736" t="s">
        <v>14870</v>
      </c>
    </row>
    <row r="16737" spans="1:12" x14ac:dyDescent="0.2">
      <c r="A16737" t="s">
        <v>15372</v>
      </c>
      <c r="B16737">
        <v>2019.12</v>
      </c>
      <c r="C16737">
        <v>73.694691000000006</v>
      </c>
      <c r="E16737" t="s">
        <v>14865</v>
      </c>
      <c r="F16737" t="s">
        <v>14954</v>
      </c>
      <c r="G16737">
        <v>6</v>
      </c>
      <c r="H16737" t="s">
        <v>14866</v>
      </c>
      <c r="I16737" t="s">
        <v>15188</v>
      </c>
      <c r="J16737" t="s">
        <v>14955</v>
      </c>
      <c r="K16737" t="s">
        <v>15287</v>
      </c>
      <c r="L16737" t="s">
        <v>14870</v>
      </c>
    </row>
    <row r="16738" spans="1:12" x14ac:dyDescent="0.2">
      <c r="A16738" t="s">
        <v>15372</v>
      </c>
      <c r="B16738">
        <v>2020.03</v>
      </c>
      <c r="C16738">
        <v>68.645903000000004</v>
      </c>
      <c r="E16738" t="s">
        <v>14865</v>
      </c>
      <c r="F16738" t="s">
        <v>14954</v>
      </c>
      <c r="G16738">
        <v>6</v>
      </c>
      <c r="H16738" t="s">
        <v>14866</v>
      </c>
      <c r="I16738" t="s">
        <v>15188</v>
      </c>
      <c r="J16738" t="s">
        <v>14955</v>
      </c>
      <c r="K16738" t="s">
        <v>15287</v>
      </c>
      <c r="L16738" t="s">
        <v>14870</v>
      </c>
    </row>
    <row r="16739" spans="1:12" x14ac:dyDescent="0.2">
      <c r="A16739" t="s">
        <v>15372</v>
      </c>
      <c r="B16739">
        <v>2020.06</v>
      </c>
      <c r="C16739">
        <v>67.980154999999996</v>
      </c>
      <c r="E16739" t="s">
        <v>14865</v>
      </c>
      <c r="F16739" t="s">
        <v>14954</v>
      </c>
      <c r="G16739">
        <v>6</v>
      </c>
      <c r="H16739" t="s">
        <v>14866</v>
      </c>
      <c r="I16739" t="s">
        <v>15188</v>
      </c>
      <c r="J16739" t="s">
        <v>14955</v>
      </c>
      <c r="K16739" t="s">
        <v>15287</v>
      </c>
      <c r="L16739" t="s">
        <v>14870</v>
      </c>
    </row>
    <row r="16740" spans="1:12" x14ac:dyDescent="0.2">
      <c r="A16740" t="s">
        <v>15372</v>
      </c>
      <c r="B16740">
        <v>2020.09</v>
      </c>
      <c r="C16740">
        <v>71.717771999999997</v>
      </c>
      <c r="E16740" t="s">
        <v>14865</v>
      </c>
      <c r="F16740" t="s">
        <v>14954</v>
      </c>
      <c r="G16740">
        <v>6</v>
      </c>
      <c r="H16740" t="s">
        <v>14866</v>
      </c>
      <c r="I16740" t="s">
        <v>15188</v>
      </c>
      <c r="J16740" t="s">
        <v>14955</v>
      </c>
      <c r="K16740" t="s">
        <v>15287</v>
      </c>
      <c r="L16740" t="s">
        <v>14870</v>
      </c>
    </row>
    <row r="16741" spans="1:12" x14ac:dyDescent="0.2">
      <c r="A16741" t="s">
        <v>15372</v>
      </c>
      <c r="B16741">
        <v>2020.12</v>
      </c>
      <c r="C16741">
        <v>73.363020000000006</v>
      </c>
      <c r="E16741" t="s">
        <v>14865</v>
      </c>
      <c r="F16741" t="s">
        <v>14954</v>
      </c>
      <c r="G16741">
        <v>6</v>
      </c>
      <c r="H16741" t="s">
        <v>14866</v>
      </c>
      <c r="I16741" t="s">
        <v>15188</v>
      </c>
      <c r="J16741" t="s">
        <v>14955</v>
      </c>
      <c r="K16741" t="s">
        <v>15287</v>
      </c>
      <c r="L16741" t="s">
        <v>14870</v>
      </c>
    </row>
    <row r="16742" spans="1:12" x14ac:dyDescent="0.2">
      <c r="A16742" t="s">
        <v>15372</v>
      </c>
      <c r="B16742">
        <v>2021.03</v>
      </c>
      <c r="C16742">
        <v>70.474875999999995</v>
      </c>
      <c r="E16742" t="s">
        <v>14865</v>
      </c>
      <c r="F16742" t="s">
        <v>14954</v>
      </c>
      <c r="G16742">
        <v>6</v>
      </c>
      <c r="H16742" t="s">
        <v>14866</v>
      </c>
      <c r="I16742" t="s">
        <v>15188</v>
      </c>
      <c r="J16742" t="s">
        <v>14955</v>
      </c>
      <c r="K16742" t="s">
        <v>15287</v>
      </c>
      <c r="L16742" t="s">
        <v>14870</v>
      </c>
    </row>
    <row r="16743" spans="1:12" x14ac:dyDescent="0.2">
      <c r="A16743" t="s">
        <v>15372</v>
      </c>
      <c r="B16743">
        <v>2021.06</v>
      </c>
      <c r="C16743">
        <v>71.946612000000002</v>
      </c>
      <c r="E16743" t="s">
        <v>14865</v>
      </c>
      <c r="F16743" t="s">
        <v>14954</v>
      </c>
      <c r="G16743">
        <v>6</v>
      </c>
      <c r="H16743" t="s">
        <v>14866</v>
      </c>
      <c r="I16743" t="s">
        <v>15188</v>
      </c>
      <c r="J16743" t="s">
        <v>14955</v>
      </c>
      <c r="K16743" t="s">
        <v>15287</v>
      </c>
      <c r="L16743" t="s">
        <v>14870</v>
      </c>
    </row>
    <row r="16744" spans="1:12" x14ac:dyDescent="0.2">
      <c r="A16744" t="s">
        <v>15372</v>
      </c>
      <c r="B16744">
        <v>2021.09</v>
      </c>
      <c r="C16744">
        <v>72.928728000000007</v>
      </c>
      <c r="E16744" t="s">
        <v>14865</v>
      </c>
      <c r="F16744" t="s">
        <v>14954</v>
      </c>
      <c r="G16744">
        <v>6</v>
      </c>
      <c r="H16744" t="s">
        <v>14866</v>
      </c>
      <c r="I16744" t="s">
        <v>15188</v>
      </c>
      <c r="J16744" t="s">
        <v>14955</v>
      </c>
      <c r="K16744" t="s">
        <v>15287</v>
      </c>
      <c r="L16744" t="s">
        <v>14870</v>
      </c>
    </row>
    <row r="16745" spans="1:12" x14ac:dyDescent="0.2">
      <c r="A16745" t="s">
        <v>15372</v>
      </c>
      <c r="B16745">
        <v>2021.12</v>
      </c>
      <c r="C16745">
        <v>78.130634000000001</v>
      </c>
      <c r="E16745" t="s">
        <v>14865</v>
      </c>
      <c r="F16745" t="s">
        <v>14954</v>
      </c>
      <c r="G16745">
        <v>6</v>
      </c>
      <c r="H16745" t="s">
        <v>14866</v>
      </c>
      <c r="I16745" t="s">
        <v>15188</v>
      </c>
      <c r="J16745" t="s">
        <v>14955</v>
      </c>
      <c r="K16745" t="s">
        <v>15287</v>
      </c>
      <c r="L16745" t="s">
        <v>14870</v>
      </c>
    </row>
    <row r="16746" spans="1:12" x14ac:dyDescent="0.2">
      <c r="A16746" t="s">
        <v>15372</v>
      </c>
      <c r="B16746">
        <v>2022.03</v>
      </c>
      <c r="C16746">
        <v>76.307997</v>
      </c>
      <c r="E16746" t="s">
        <v>14865</v>
      </c>
      <c r="F16746" t="s">
        <v>14954</v>
      </c>
      <c r="G16746">
        <v>6</v>
      </c>
      <c r="H16746" t="s">
        <v>14866</v>
      </c>
      <c r="I16746" t="s">
        <v>15188</v>
      </c>
      <c r="J16746" t="s">
        <v>14955</v>
      </c>
      <c r="K16746" t="s">
        <v>15287</v>
      </c>
      <c r="L16746" t="s">
        <v>14870</v>
      </c>
    </row>
    <row r="16747" spans="1:12" x14ac:dyDescent="0.2">
      <c r="A16747" t="s">
        <v>15372</v>
      </c>
      <c r="B16747">
        <v>2022.06</v>
      </c>
      <c r="C16747">
        <v>78.477250999999995</v>
      </c>
      <c r="E16747" t="s">
        <v>14865</v>
      </c>
      <c r="F16747" t="s">
        <v>14954</v>
      </c>
      <c r="G16747">
        <v>6</v>
      </c>
      <c r="H16747" t="s">
        <v>14866</v>
      </c>
      <c r="I16747" t="s">
        <v>15188</v>
      </c>
      <c r="J16747" t="s">
        <v>14955</v>
      </c>
      <c r="K16747" t="s">
        <v>15287</v>
      </c>
      <c r="L16747" t="s">
        <v>14870</v>
      </c>
    </row>
    <row r="16748" spans="1:12" x14ac:dyDescent="0.2">
      <c r="A16748" t="s">
        <v>15372</v>
      </c>
      <c r="B16748">
        <v>2022.09</v>
      </c>
      <c r="C16748">
        <v>79.407951999999995</v>
      </c>
      <c r="E16748" t="s">
        <v>14865</v>
      </c>
      <c r="F16748" t="s">
        <v>14954</v>
      </c>
      <c r="G16748">
        <v>6</v>
      </c>
      <c r="H16748" t="s">
        <v>14866</v>
      </c>
      <c r="I16748" t="s">
        <v>15188</v>
      </c>
      <c r="J16748" t="s">
        <v>14955</v>
      </c>
      <c r="K16748" t="s">
        <v>15287</v>
      </c>
      <c r="L16748" t="s">
        <v>14870</v>
      </c>
    </row>
    <row r="16749" spans="1:12" x14ac:dyDescent="0.2">
      <c r="A16749" t="s">
        <v>15373</v>
      </c>
      <c r="B16749">
        <v>2011.06</v>
      </c>
      <c r="C16749">
        <v>182.500551</v>
      </c>
      <c r="E16749" t="s">
        <v>14865</v>
      </c>
      <c r="F16749" t="s">
        <v>14954</v>
      </c>
      <c r="G16749">
        <v>6</v>
      </c>
      <c r="H16749" t="s">
        <v>14866</v>
      </c>
      <c r="I16749" t="s">
        <v>15188</v>
      </c>
      <c r="J16749" t="s">
        <v>14955</v>
      </c>
      <c r="K16749" t="s">
        <v>15289</v>
      </c>
      <c r="L16749" t="s">
        <v>14870</v>
      </c>
    </row>
    <row r="16750" spans="1:12" x14ac:dyDescent="0.2">
      <c r="A16750" t="s">
        <v>15373</v>
      </c>
      <c r="B16750">
        <v>2011.09</v>
      </c>
      <c r="C16750">
        <v>188.92581000000001</v>
      </c>
      <c r="E16750" t="s">
        <v>14865</v>
      </c>
      <c r="F16750" t="s">
        <v>14954</v>
      </c>
      <c r="G16750">
        <v>6</v>
      </c>
      <c r="H16750" t="s">
        <v>14866</v>
      </c>
      <c r="I16750" t="s">
        <v>15188</v>
      </c>
      <c r="J16750" t="s">
        <v>14955</v>
      </c>
      <c r="K16750" t="s">
        <v>15289</v>
      </c>
      <c r="L16750" t="s">
        <v>14870</v>
      </c>
    </row>
    <row r="16751" spans="1:12" x14ac:dyDescent="0.2">
      <c r="A16751" t="s">
        <v>15373</v>
      </c>
      <c r="B16751">
        <v>2011.12</v>
      </c>
      <c r="C16751">
        <v>199.01403500000001</v>
      </c>
      <c r="E16751" t="s">
        <v>14865</v>
      </c>
      <c r="F16751" t="s">
        <v>14954</v>
      </c>
      <c r="G16751">
        <v>6</v>
      </c>
      <c r="H16751" t="s">
        <v>14866</v>
      </c>
      <c r="I16751" t="s">
        <v>15188</v>
      </c>
      <c r="J16751" t="s">
        <v>14955</v>
      </c>
      <c r="K16751" t="s">
        <v>15289</v>
      </c>
      <c r="L16751" t="s">
        <v>14870</v>
      </c>
    </row>
    <row r="16752" spans="1:12" x14ac:dyDescent="0.2">
      <c r="A16752" t="s">
        <v>15373</v>
      </c>
      <c r="B16752">
        <v>2012.03</v>
      </c>
      <c r="C16752">
        <v>193.56983199999999</v>
      </c>
      <c r="E16752" t="s">
        <v>14865</v>
      </c>
      <c r="F16752" t="s">
        <v>14954</v>
      </c>
      <c r="G16752">
        <v>6</v>
      </c>
      <c r="H16752" t="s">
        <v>14866</v>
      </c>
      <c r="I16752" t="s">
        <v>15188</v>
      </c>
      <c r="J16752" t="s">
        <v>14955</v>
      </c>
      <c r="K16752" t="s">
        <v>15289</v>
      </c>
      <c r="L16752" t="s">
        <v>14870</v>
      </c>
    </row>
    <row r="16753" spans="1:12" x14ac:dyDescent="0.2">
      <c r="A16753" t="s">
        <v>15373</v>
      </c>
      <c r="B16753">
        <v>2012.06</v>
      </c>
      <c r="C16753">
        <v>199.59632199999999</v>
      </c>
      <c r="E16753" t="s">
        <v>14865</v>
      </c>
      <c r="F16753" t="s">
        <v>14954</v>
      </c>
      <c r="G16753">
        <v>6</v>
      </c>
      <c r="H16753" t="s">
        <v>14866</v>
      </c>
      <c r="I16753" t="s">
        <v>15188</v>
      </c>
      <c r="J16753" t="s">
        <v>14955</v>
      </c>
      <c r="K16753" t="s">
        <v>15289</v>
      </c>
      <c r="L16753" t="s">
        <v>14870</v>
      </c>
    </row>
    <row r="16754" spans="1:12" x14ac:dyDescent="0.2">
      <c r="A16754" t="s">
        <v>15373</v>
      </c>
      <c r="B16754">
        <v>2012.09</v>
      </c>
      <c r="C16754">
        <v>205.31970999999999</v>
      </c>
      <c r="E16754" t="s">
        <v>14865</v>
      </c>
      <c r="F16754" t="s">
        <v>14954</v>
      </c>
      <c r="G16754">
        <v>6</v>
      </c>
      <c r="H16754" t="s">
        <v>14866</v>
      </c>
      <c r="I16754" t="s">
        <v>15188</v>
      </c>
      <c r="J16754" t="s">
        <v>14955</v>
      </c>
      <c r="K16754" t="s">
        <v>15289</v>
      </c>
      <c r="L16754" t="s">
        <v>14870</v>
      </c>
    </row>
    <row r="16755" spans="1:12" x14ac:dyDescent="0.2">
      <c r="A16755" t="s">
        <v>15373</v>
      </c>
      <c r="B16755">
        <v>2012.12</v>
      </c>
      <c r="C16755">
        <v>217.427603</v>
      </c>
      <c r="E16755" t="s">
        <v>14865</v>
      </c>
      <c r="F16755" t="s">
        <v>14954</v>
      </c>
      <c r="G16755">
        <v>6</v>
      </c>
      <c r="H16755" t="s">
        <v>14866</v>
      </c>
      <c r="I16755" t="s">
        <v>15188</v>
      </c>
      <c r="J16755" t="s">
        <v>14955</v>
      </c>
      <c r="K16755" t="s">
        <v>15289</v>
      </c>
      <c r="L16755" t="s">
        <v>14870</v>
      </c>
    </row>
    <row r="16756" spans="1:12" x14ac:dyDescent="0.2">
      <c r="A16756" t="s">
        <v>15373</v>
      </c>
      <c r="B16756">
        <v>2013.03</v>
      </c>
      <c r="C16756">
        <v>205.34057999999999</v>
      </c>
      <c r="E16756" t="s">
        <v>14865</v>
      </c>
      <c r="F16756" t="s">
        <v>14954</v>
      </c>
      <c r="G16756">
        <v>6</v>
      </c>
      <c r="H16756" t="s">
        <v>14866</v>
      </c>
      <c r="I16756" t="s">
        <v>15188</v>
      </c>
      <c r="J16756" t="s">
        <v>14955</v>
      </c>
      <c r="K16756" t="s">
        <v>15289</v>
      </c>
      <c r="L16756" t="s">
        <v>14870</v>
      </c>
    </row>
    <row r="16757" spans="1:12" x14ac:dyDescent="0.2">
      <c r="A16757" t="s">
        <v>15373</v>
      </c>
      <c r="B16757">
        <v>2013.06</v>
      </c>
      <c r="C16757">
        <v>216.21005500000001</v>
      </c>
      <c r="E16757" t="s">
        <v>14865</v>
      </c>
      <c r="F16757" t="s">
        <v>14954</v>
      </c>
      <c r="G16757">
        <v>6</v>
      </c>
      <c r="H16757" t="s">
        <v>14866</v>
      </c>
      <c r="I16757" t="s">
        <v>15188</v>
      </c>
      <c r="J16757" t="s">
        <v>14955</v>
      </c>
      <c r="K16757" t="s">
        <v>15289</v>
      </c>
      <c r="L16757" t="s">
        <v>14870</v>
      </c>
    </row>
    <row r="16758" spans="1:12" x14ac:dyDescent="0.2">
      <c r="A16758" t="s">
        <v>15373</v>
      </c>
      <c r="B16758">
        <v>2013.09</v>
      </c>
      <c r="C16758">
        <v>224.37294199999999</v>
      </c>
      <c r="E16758" t="s">
        <v>14865</v>
      </c>
      <c r="F16758" t="s">
        <v>14954</v>
      </c>
      <c r="G16758">
        <v>6</v>
      </c>
      <c r="H16758" t="s">
        <v>14866</v>
      </c>
      <c r="I16758" t="s">
        <v>15188</v>
      </c>
      <c r="J16758" t="s">
        <v>14955</v>
      </c>
      <c r="K16758" t="s">
        <v>15289</v>
      </c>
      <c r="L16758" t="s">
        <v>14870</v>
      </c>
    </row>
    <row r="16759" spans="1:12" x14ac:dyDescent="0.2">
      <c r="A16759" t="s">
        <v>15373</v>
      </c>
      <c r="B16759">
        <v>2013.12</v>
      </c>
      <c r="C16759">
        <v>240.71236300000001</v>
      </c>
      <c r="E16759" t="s">
        <v>14865</v>
      </c>
      <c r="F16759" t="s">
        <v>14954</v>
      </c>
      <c r="G16759">
        <v>6</v>
      </c>
      <c r="H16759" t="s">
        <v>14866</v>
      </c>
      <c r="I16759" t="s">
        <v>15188</v>
      </c>
      <c r="J16759" t="s">
        <v>14955</v>
      </c>
      <c r="K16759" t="s">
        <v>15289</v>
      </c>
      <c r="L16759" t="s">
        <v>14870</v>
      </c>
    </row>
    <row r="16760" spans="1:12" x14ac:dyDescent="0.2">
      <c r="A16760" t="s">
        <v>15373</v>
      </c>
      <c r="B16760">
        <v>2014.03</v>
      </c>
      <c r="C16760">
        <v>227.46982499999999</v>
      </c>
      <c r="E16760" t="s">
        <v>14865</v>
      </c>
      <c r="F16760" t="s">
        <v>14954</v>
      </c>
      <c r="G16760">
        <v>6</v>
      </c>
      <c r="H16760" t="s">
        <v>14866</v>
      </c>
      <c r="I16760" t="s">
        <v>15188</v>
      </c>
      <c r="J16760" t="s">
        <v>14955</v>
      </c>
      <c r="K16760" t="s">
        <v>15289</v>
      </c>
      <c r="L16760" t="s">
        <v>14870</v>
      </c>
    </row>
    <row r="16761" spans="1:12" x14ac:dyDescent="0.2">
      <c r="A16761" t="s">
        <v>15373</v>
      </c>
      <c r="B16761">
        <v>2014.06</v>
      </c>
      <c r="C16761">
        <v>243.38087100000001</v>
      </c>
      <c r="E16761" t="s">
        <v>14865</v>
      </c>
      <c r="F16761" t="s">
        <v>14954</v>
      </c>
      <c r="G16761">
        <v>6</v>
      </c>
      <c r="H16761" t="s">
        <v>14866</v>
      </c>
      <c r="I16761" t="s">
        <v>15188</v>
      </c>
      <c r="J16761" t="s">
        <v>14955</v>
      </c>
      <c r="K16761" t="s">
        <v>15289</v>
      </c>
      <c r="L16761" t="s">
        <v>14870</v>
      </c>
    </row>
    <row r="16762" spans="1:12" x14ac:dyDescent="0.2">
      <c r="A16762" t="s">
        <v>15373</v>
      </c>
      <c r="B16762">
        <v>2014.09</v>
      </c>
      <c r="C16762">
        <v>255.082356</v>
      </c>
      <c r="E16762" t="s">
        <v>14865</v>
      </c>
      <c r="F16762" t="s">
        <v>14954</v>
      </c>
      <c r="G16762">
        <v>6</v>
      </c>
      <c r="H16762" t="s">
        <v>14866</v>
      </c>
      <c r="I16762" t="s">
        <v>15188</v>
      </c>
      <c r="J16762" t="s">
        <v>14955</v>
      </c>
      <c r="K16762" t="s">
        <v>15289</v>
      </c>
      <c r="L16762" t="s">
        <v>14870</v>
      </c>
    </row>
    <row r="16763" spans="1:12" x14ac:dyDescent="0.2">
      <c r="A16763" t="s">
        <v>15373</v>
      </c>
      <c r="B16763">
        <v>2014.12</v>
      </c>
      <c r="C16763">
        <v>269.21871399999998</v>
      </c>
      <c r="E16763" t="s">
        <v>14865</v>
      </c>
      <c r="F16763" t="s">
        <v>14954</v>
      </c>
      <c r="G16763">
        <v>6</v>
      </c>
      <c r="H16763" t="s">
        <v>14866</v>
      </c>
      <c r="I16763" t="s">
        <v>15188</v>
      </c>
      <c r="J16763" t="s">
        <v>14955</v>
      </c>
      <c r="K16763" t="s">
        <v>15289</v>
      </c>
      <c r="L16763" t="s">
        <v>14870</v>
      </c>
    </row>
    <row r="16764" spans="1:12" x14ac:dyDescent="0.2">
      <c r="A16764" t="s">
        <v>15373</v>
      </c>
      <c r="B16764">
        <v>2015.03</v>
      </c>
      <c r="C16764">
        <v>252.69774799999999</v>
      </c>
      <c r="E16764" t="s">
        <v>14865</v>
      </c>
      <c r="F16764" t="s">
        <v>14954</v>
      </c>
      <c r="G16764">
        <v>6</v>
      </c>
      <c r="H16764" t="s">
        <v>14866</v>
      </c>
      <c r="I16764" t="s">
        <v>15188</v>
      </c>
      <c r="J16764" t="s">
        <v>14955</v>
      </c>
      <c r="K16764" t="s">
        <v>15289</v>
      </c>
      <c r="L16764" t="s">
        <v>14870</v>
      </c>
    </row>
    <row r="16765" spans="1:12" x14ac:dyDescent="0.2">
      <c r="A16765" t="s">
        <v>15373</v>
      </c>
      <c r="B16765">
        <v>2015.06</v>
      </c>
      <c r="C16765">
        <v>269.212875</v>
      </c>
      <c r="E16765" t="s">
        <v>14865</v>
      </c>
      <c r="F16765" t="s">
        <v>14954</v>
      </c>
      <c r="G16765">
        <v>6</v>
      </c>
      <c r="H16765" t="s">
        <v>14866</v>
      </c>
      <c r="I16765" t="s">
        <v>15188</v>
      </c>
      <c r="J16765" t="s">
        <v>14955</v>
      </c>
      <c r="K16765" t="s">
        <v>15289</v>
      </c>
      <c r="L16765" t="s">
        <v>14870</v>
      </c>
    </row>
    <row r="16766" spans="1:12" x14ac:dyDescent="0.2">
      <c r="A16766" t="s">
        <v>15373</v>
      </c>
      <c r="B16766">
        <v>2015.09</v>
      </c>
      <c r="C16766">
        <v>279.490297</v>
      </c>
      <c r="E16766" t="s">
        <v>14865</v>
      </c>
      <c r="F16766" t="s">
        <v>14954</v>
      </c>
      <c r="G16766">
        <v>6</v>
      </c>
      <c r="H16766" t="s">
        <v>14866</v>
      </c>
      <c r="I16766" t="s">
        <v>15188</v>
      </c>
      <c r="J16766" t="s">
        <v>14955</v>
      </c>
      <c r="K16766" t="s">
        <v>15289</v>
      </c>
      <c r="L16766" t="s">
        <v>14870</v>
      </c>
    </row>
    <row r="16767" spans="1:12" x14ac:dyDescent="0.2">
      <c r="A16767" t="s">
        <v>15373</v>
      </c>
      <c r="B16767">
        <v>2015.12</v>
      </c>
      <c r="C16767">
        <v>287.21642400000002</v>
      </c>
      <c r="E16767" t="s">
        <v>14865</v>
      </c>
      <c r="F16767" t="s">
        <v>14954</v>
      </c>
      <c r="G16767">
        <v>6</v>
      </c>
      <c r="H16767" t="s">
        <v>14866</v>
      </c>
      <c r="I16767" t="s">
        <v>15188</v>
      </c>
      <c r="J16767" t="s">
        <v>14955</v>
      </c>
      <c r="K16767" t="s">
        <v>15289</v>
      </c>
      <c r="L16767" t="s">
        <v>14870</v>
      </c>
    </row>
    <row r="16768" spans="1:12" x14ac:dyDescent="0.2">
      <c r="A16768" t="s">
        <v>15373</v>
      </c>
      <c r="B16768">
        <v>2016.03</v>
      </c>
      <c r="C16768">
        <v>276.382631</v>
      </c>
      <c r="E16768" t="s">
        <v>14865</v>
      </c>
      <c r="F16768" t="s">
        <v>14954</v>
      </c>
      <c r="G16768">
        <v>6</v>
      </c>
      <c r="H16768" t="s">
        <v>14866</v>
      </c>
      <c r="I16768" t="s">
        <v>15188</v>
      </c>
      <c r="J16768" t="s">
        <v>14955</v>
      </c>
      <c r="K16768" t="s">
        <v>15289</v>
      </c>
      <c r="L16768" t="s">
        <v>14870</v>
      </c>
    </row>
    <row r="16769" spans="1:12" x14ac:dyDescent="0.2">
      <c r="A16769" t="s">
        <v>15373</v>
      </c>
      <c r="B16769">
        <v>2016.06</v>
      </c>
      <c r="C16769">
        <v>286.41158100000001</v>
      </c>
      <c r="E16769" t="s">
        <v>14865</v>
      </c>
      <c r="F16769" t="s">
        <v>14954</v>
      </c>
      <c r="G16769">
        <v>6</v>
      </c>
      <c r="H16769" t="s">
        <v>14866</v>
      </c>
      <c r="I16769" t="s">
        <v>15188</v>
      </c>
      <c r="J16769" t="s">
        <v>14955</v>
      </c>
      <c r="K16769" t="s">
        <v>15289</v>
      </c>
      <c r="L16769" t="s">
        <v>14870</v>
      </c>
    </row>
    <row r="16770" spans="1:12" x14ac:dyDescent="0.2">
      <c r="A16770" t="s">
        <v>15373</v>
      </c>
      <c r="B16770">
        <v>2016.09</v>
      </c>
      <c r="C16770">
        <v>288.069008</v>
      </c>
      <c r="E16770" t="s">
        <v>14865</v>
      </c>
      <c r="F16770" t="s">
        <v>14954</v>
      </c>
      <c r="G16770">
        <v>6</v>
      </c>
      <c r="H16770" t="s">
        <v>14866</v>
      </c>
      <c r="I16770" t="s">
        <v>15188</v>
      </c>
      <c r="J16770" t="s">
        <v>14955</v>
      </c>
      <c r="K16770" t="s">
        <v>15289</v>
      </c>
      <c r="L16770" t="s">
        <v>14870</v>
      </c>
    </row>
    <row r="16771" spans="1:12" x14ac:dyDescent="0.2">
      <c r="A16771" t="s">
        <v>15373</v>
      </c>
      <c r="B16771">
        <v>2016.12</v>
      </c>
      <c r="C16771">
        <v>303.444187</v>
      </c>
      <c r="E16771" t="s">
        <v>14865</v>
      </c>
      <c r="F16771" t="s">
        <v>14954</v>
      </c>
      <c r="G16771">
        <v>6</v>
      </c>
      <c r="H16771" t="s">
        <v>14866</v>
      </c>
      <c r="I16771" t="s">
        <v>15188</v>
      </c>
      <c r="J16771" t="s">
        <v>14955</v>
      </c>
      <c r="K16771" t="s">
        <v>15289</v>
      </c>
      <c r="L16771" t="s">
        <v>14870</v>
      </c>
    </row>
    <row r="16772" spans="1:12" x14ac:dyDescent="0.2">
      <c r="A16772" t="s">
        <v>15373</v>
      </c>
      <c r="B16772">
        <v>2017.03</v>
      </c>
      <c r="C16772">
        <v>291.26161500000001</v>
      </c>
      <c r="E16772" t="s">
        <v>14865</v>
      </c>
      <c r="F16772" t="s">
        <v>14954</v>
      </c>
      <c r="G16772">
        <v>6</v>
      </c>
      <c r="H16772" t="s">
        <v>14866</v>
      </c>
      <c r="I16772" t="s">
        <v>15188</v>
      </c>
      <c r="J16772" t="s">
        <v>14955</v>
      </c>
      <c r="K16772" t="s">
        <v>15289</v>
      </c>
      <c r="L16772" t="s">
        <v>14870</v>
      </c>
    </row>
    <row r="16773" spans="1:12" x14ac:dyDescent="0.2">
      <c r="A16773" t="s">
        <v>15373</v>
      </c>
      <c r="B16773">
        <v>2017.06</v>
      </c>
      <c r="C16773">
        <v>305.85005899999999</v>
      </c>
      <c r="E16773" t="s">
        <v>14865</v>
      </c>
      <c r="F16773" t="s">
        <v>14954</v>
      </c>
      <c r="G16773">
        <v>6</v>
      </c>
      <c r="H16773" t="s">
        <v>14866</v>
      </c>
      <c r="I16773" t="s">
        <v>15188</v>
      </c>
      <c r="J16773" t="s">
        <v>14955</v>
      </c>
      <c r="K16773" t="s">
        <v>15289</v>
      </c>
      <c r="L16773" t="s">
        <v>14870</v>
      </c>
    </row>
    <row r="16774" spans="1:12" x14ac:dyDescent="0.2">
      <c r="A16774" t="s">
        <v>15373</v>
      </c>
      <c r="B16774">
        <v>2017.09</v>
      </c>
      <c r="C16774">
        <v>311.72865100000001</v>
      </c>
      <c r="E16774" t="s">
        <v>14865</v>
      </c>
      <c r="F16774" t="s">
        <v>14954</v>
      </c>
      <c r="G16774">
        <v>6</v>
      </c>
      <c r="H16774" t="s">
        <v>14866</v>
      </c>
      <c r="I16774" t="s">
        <v>15188</v>
      </c>
      <c r="J16774" t="s">
        <v>14955</v>
      </c>
      <c r="K16774" t="s">
        <v>15289</v>
      </c>
      <c r="L16774" t="s">
        <v>14870</v>
      </c>
    </row>
    <row r="16775" spans="1:12" x14ac:dyDescent="0.2">
      <c r="A16775" t="s">
        <v>15373</v>
      </c>
      <c r="B16775">
        <v>2017.12</v>
      </c>
      <c r="C16775">
        <v>331.05586299999999</v>
      </c>
      <c r="E16775" t="s">
        <v>14865</v>
      </c>
      <c r="F16775" t="s">
        <v>14954</v>
      </c>
      <c r="G16775">
        <v>6</v>
      </c>
      <c r="H16775" t="s">
        <v>14866</v>
      </c>
      <c r="I16775" t="s">
        <v>15188</v>
      </c>
      <c r="J16775" t="s">
        <v>14955</v>
      </c>
      <c r="K16775" t="s">
        <v>15289</v>
      </c>
      <c r="L16775" t="s">
        <v>14870</v>
      </c>
    </row>
    <row r="16776" spans="1:12" x14ac:dyDescent="0.2">
      <c r="A16776" t="s">
        <v>15373</v>
      </c>
      <c r="B16776">
        <v>2018.03</v>
      </c>
      <c r="C16776">
        <v>308.65786400000002</v>
      </c>
      <c r="E16776" t="s">
        <v>14865</v>
      </c>
      <c r="F16776" t="s">
        <v>14954</v>
      </c>
      <c r="G16776">
        <v>6</v>
      </c>
      <c r="H16776" t="s">
        <v>14866</v>
      </c>
      <c r="I16776" t="s">
        <v>15188</v>
      </c>
      <c r="J16776" t="s">
        <v>14955</v>
      </c>
      <c r="K16776" t="s">
        <v>15289</v>
      </c>
      <c r="L16776" t="s">
        <v>14870</v>
      </c>
    </row>
    <row r="16777" spans="1:12" x14ac:dyDescent="0.2">
      <c r="A16777" t="s">
        <v>15373</v>
      </c>
      <c r="B16777">
        <v>2018.06</v>
      </c>
      <c r="C16777">
        <v>331.73254500000002</v>
      </c>
      <c r="E16777" t="s">
        <v>14865</v>
      </c>
      <c r="F16777" t="s">
        <v>14954</v>
      </c>
      <c r="G16777">
        <v>6</v>
      </c>
      <c r="H16777" t="s">
        <v>14866</v>
      </c>
      <c r="I16777" t="s">
        <v>15188</v>
      </c>
      <c r="J16777" t="s">
        <v>14955</v>
      </c>
      <c r="K16777" t="s">
        <v>15289</v>
      </c>
      <c r="L16777" t="s">
        <v>14870</v>
      </c>
    </row>
    <row r="16778" spans="1:12" x14ac:dyDescent="0.2">
      <c r="A16778" t="s">
        <v>15373</v>
      </c>
      <c r="B16778">
        <v>2018.09</v>
      </c>
      <c r="C16778">
        <v>337.59125499999999</v>
      </c>
      <c r="E16778" t="s">
        <v>14865</v>
      </c>
      <c r="F16778" t="s">
        <v>14954</v>
      </c>
      <c r="G16778">
        <v>6</v>
      </c>
      <c r="H16778" t="s">
        <v>14866</v>
      </c>
      <c r="I16778" t="s">
        <v>15188</v>
      </c>
      <c r="J16778" t="s">
        <v>14955</v>
      </c>
      <c r="K16778" t="s">
        <v>15289</v>
      </c>
      <c r="L16778" t="s">
        <v>14870</v>
      </c>
    </row>
    <row r="16779" spans="1:12" x14ac:dyDescent="0.2">
      <c r="A16779" t="s">
        <v>15373</v>
      </c>
      <c r="B16779">
        <v>2018.12</v>
      </c>
      <c r="C16779">
        <v>357.82291900000001</v>
      </c>
      <c r="E16779" t="s">
        <v>14865</v>
      </c>
      <c r="F16779" t="s">
        <v>14954</v>
      </c>
      <c r="G16779">
        <v>6</v>
      </c>
      <c r="H16779" t="s">
        <v>14866</v>
      </c>
      <c r="I16779" t="s">
        <v>15188</v>
      </c>
      <c r="J16779" t="s">
        <v>14955</v>
      </c>
      <c r="K16779" t="s">
        <v>15289</v>
      </c>
      <c r="L16779" t="s">
        <v>14870</v>
      </c>
    </row>
    <row r="16780" spans="1:12" x14ac:dyDescent="0.2">
      <c r="A16780" t="s">
        <v>15373</v>
      </c>
      <c r="B16780">
        <v>2019.03</v>
      </c>
      <c r="C16780">
        <v>333.41914800000001</v>
      </c>
      <c r="E16780" t="s">
        <v>14865</v>
      </c>
      <c r="F16780" t="s">
        <v>14954</v>
      </c>
      <c r="G16780">
        <v>6</v>
      </c>
      <c r="H16780" t="s">
        <v>14866</v>
      </c>
      <c r="I16780" t="s">
        <v>15188</v>
      </c>
      <c r="J16780" t="s">
        <v>14955</v>
      </c>
      <c r="K16780" t="s">
        <v>15289</v>
      </c>
      <c r="L16780" t="s">
        <v>14870</v>
      </c>
    </row>
    <row r="16781" spans="1:12" x14ac:dyDescent="0.2">
      <c r="A16781" t="s">
        <v>15373</v>
      </c>
      <c r="B16781">
        <v>2019.06</v>
      </c>
      <c r="C16781">
        <v>351.78825000000001</v>
      </c>
      <c r="E16781" t="s">
        <v>14865</v>
      </c>
      <c r="F16781" t="s">
        <v>14954</v>
      </c>
      <c r="G16781">
        <v>6</v>
      </c>
      <c r="H16781" t="s">
        <v>14866</v>
      </c>
      <c r="I16781" t="s">
        <v>15188</v>
      </c>
      <c r="J16781" t="s">
        <v>14955</v>
      </c>
      <c r="K16781" t="s">
        <v>15289</v>
      </c>
      <c r="L16781" t="s">
        <v>14870</v>
      </c>
    </row>
    <row r="16782" spans="1:12" x14ac:dyDescent="0.2">
      <c r="A16782" t="s">
        <v>15373</v>
      </c>
      <c r="B16782">
        <v>2019.09</v>
      </c>
      <c r="C16782">
        <v>357.11550299999999</v>
      </c>
      <c r="E16782" t="s">
        <v>14865</v>
      </c>
      <c r="F16782" t="s">
        <v>14954</v>
      </c>
      <c r="G16782">
        <v>6</v>
      </c>
      <c r="H16782" t="s">
        <v>14866</v>
      </c>
      <c r="I16782" t="s">
        <v>15188</v>
      </c>
      <c r="J16782" t="s">
        <v>14955</v>
      </c>
      <c r="K16782" t="s">
        <v>15289</v>
      </c>
      <c r="L16782" t="s">
        <v>14870</v>
      </c>
    </row>
    <row r="16783" spans="1:12" x14ac:dyDescent="0.2">
      <c r="A16783" t="s">
        <v>15373</v>
      </c>
      <c r="B16783">
        <v>2019.12</v>
      </c>
      <c r="C16783">
        <v>388.05103800000001</v>
      </c>
      <c r="E16783" t="s">
        <v>14865</v>
      </c>
      <c r="F16783" t="s">
        <v>14954</v>
      </c>
      <c r="G16783">
        <v>6</v>
      </c>
      <c r="H16783" t="s">
        <v>14866</v>
      </c>
      <c r="I16783" t="s">
        <v>15188</v>
      </c>
      <c r="J16783" t="s">
        <v>14955</v>
      </c>
      <c r="K16783" t="s">
        <v>15289</v>
      </c>
      <c r="L16783" t="s">
        <v>14870</v>
      </c>
    </row>
    <row r="16784" spans="1:12" x14ac:dyDescent="0.2">
      <c r="A16784" t="s">
        <v>15373</v>
      </c>
      <c r="B16784">
        <v>2020.03</v>
      </c>
      <c r="C16784">
        <v>351.87061899999998</v>
      </c>
      <c r="E16784" t="s">
        <v>14865</v>
      </c>
      <c r="F16784" t="s">
        <v>14954</v>
      </c>
      <c r="G16784">
        <v>6</v>
      </c>
      <c r="H16784" t="s">
        <v>14866</v>
      </c>
      <c r="I16784" t="s">
        <v>15188</v>
      </c>
      <c r="J16784" t="s">
        <v>14955</v>
      </c>
      <c r="K16784" t="s">
        <v>15289</v>
      </c>
      <c r="L16784" t="s">
        <v>14870</v>
      </c>
    </row>
    <row r="16785" spans="1:12" x14ac:dyDescent="0.2">
      <c r="A16785" t="s">
        <v>15373</v>
      </c>
      <c r="B16785">
        <v>2020.06</v>
      </c>
      <c r="C16785">
        <v>355.324634</v>
      </c>
      <c r="E16785" t="s">
        <v>14865</v>
      </c>
      <c r="F16785" t="s">
        <v>14954</v>
      </c>
      <c r="G16785">
        <v>6</v>
      </c>
      <c r="H16785" t="s">
        <v>14866</v>
      </c>
      <c r="I16785" t="s">
        <v>15188</v>
      </c>
      <c r="J16785" t="s">
        <v>14955</v>
      </c>
      <c r="K16785" t="s">
        <v>15289</v>
      </c>
      <c r="L16785" t="s">
        <v>14870</v>
      </c>
    </row>
    <row r="16786" spans="1:12" x14ac:dyDescent="0.2">
      <c r="A16786" t="s">
        <v>15373</v>
      </c>
      <c r="B16786">
        <v>2020.09</v>
      </c>
      <c r="C16786">
        <v>382.55687399999999</v>
      </c>
      <c r="E16786" t="s">
        <v>14865</v>
      </c>
      <c r="F16786" t="s">
        <v>14954</v>
      </c>
      <c r="G16786">
        <v>6</v>
      </c>
      <c r="H16786" t="s">
        <v>14866</v>
      </c>
      <c r="I16786" t="s">
        <v>15188</v>
      </c>
      <c r="J16786" t="s">
        <v>14955</v>
      </c>
      <c r="K16786" t="s">
        <v>15289</v>
      </c>
      <c r="L16786" t="s">
        <v>14870</v>
      </c>
    </row>
    <row r="16787" spans="1:12" x14ac:dyDescent="0.2">
      <c r="A16787" t="s">
        <v>15373</v>
      </c>
      <c r="B16787">
        <v>2020.12</v>
      </c>
      <c r="C16787">
        <v>384.02067499999998</v>
      </c>
      <c r="E16787" t="s">
        <v>14865</v>
      </c>
      <c r="F16787" t="s">
        <v>14954</v>
      </c>
      <c r="G16787">
        <v>6</v>
      </c>
      <c r="H16787" t="s">
        <v>14866</v>
      </c>
      <c r="I16787" t="s">
        <v>15188</v>
      </c>
      <c r="J16787" t="s">
        <v>14955</v>
      </c>
      <c r="K16787" t="s">
        <v>15289</v>
      </c>
      <c r="L16787" t="s">
        <v>14870</v>
      </c>
    </row>
    <row r="16788" spans="1:12" x14ac:dyDescent="0.2">
      <c r="A16788" t="s">
        <v>15373</v>
      </c>
      <c r="B16788">
        <v>2021.03</v>
      </c>
      <c r="C16788">
        <v>374.21743900000001</v>
      </c>
      <c r="E16788" t="s">
        <v>14865</v>
      </c>
      <c r="F16788" t="s">
        <v>14954</v>
      </c>
      <c r="G16788">
        <v>6</v>
      </c>
      <c r="H16788" t="s">
        <v>14866</v>
      </c>
      <c r="I16788" t="s">
        <v>15188</v>
      </c>
      <c r="J16788" t="s">
        <v>14955</v>
      </c>
      <c r="K16788" t="s">
        <v>15289</v>
      </c>
      <c r="L16788" t="s">
        <v>14870</v>
      </c>
    </row>
    <row r="16789" spans="1:12" x14ac:dyDescent="0.2">
      <c r="A16789" t="s">
        <v>15373</v>
      </c>
      <c r="B16789">
        <v>2021.06</v>
      </c>
      <c r="C16789">
        <v>388.30142499999999</v>
      </c>
      <c r="E16789" t="s">
        <v>14865</v>
      </c>
      <c r="F16789" t="s">
        <v>14954</v>
      </c>
      <c r="G16789">
        <v>6</v>
      </c>
      <c r="H16789" t="s">
        <v>14866</v>
      </c>
      <c r="I16789" t="s">
        <v>15188</v>
      </c>
      <c r="J16789" t="s">
        <v>14955</v>
      </c>
      <c r="K16789" t="s">
        <v>15289</v>
      </c>
      <c r="L16789" t="s">
        <v>14870</v>
      </c>
    </row>
    <row r="16790" spans="1:12" x14ac:dyDescent="0.2">
      <c r="A16790" t="s">
        <v>15373</v>
      </c>
      <c r="B16790">
        <v>2021.09</v>
      </c>
      <c r="C16790">
        <v>403.67282399999999</v>
      </c>
      <c r="E16790" t="s">
        <v>14865</v>
      </c>
      <c r="F16790" t="s">
        <v>14954</v>
      </c>
      <c r="G16790">
        <v>6</v>
      </c>
      <c r="H16790" t="s">
        <v>14866</v>
      </c>
      <c r="I16790" t="s">
        <v>15188</v>
      </c>
      <c r="J16790" t="s">
        <v>14955</v>
      </c>
      <c r="K16790" t="s">
        <v>15289</v>
      </c>
      <c r="L16790" t="s">
        <v>14870</v>
      </c>
    </row>
    <row r="16791" spans="1:12" x14ac:dyDescent="0.2">
      <c r="A16791" t="s">
        <v>15373</v>
      </c>
      <c r="B16791">
        <v>2021.12</v>
      </c>
      <c r="C16791">
        <v>424.95751300000001</v>
      </c>
      <c r="E16791" t="s">
        <v>14865</v>
      </c>
      <c r="F16791" t="s">
        <v>14954</v>
      </c>
      <c r="G16791">
        <v>6</v>
      </c>
      <c r="H16791" t="s">
        <v>14866</v>
      </c>
      <c r="I16791" t="s">
        <v>15188</v>
      </c>
      <c r="J16791" t="s">
        <v>14955</v>
      </c>
      <c r="K16791" t="s">
        <v>15289</v>
      </c>
      <c r="L16791" t="s">
        <v>14870</v>
      </c>
    </row>
    <row r="16792" spans="1:12" x14ac:dyDescent="0.2">
      <c r="A16792" t="s">
        <v>15373</v>
      </c>
      <c r="B16792">
        <v>2022.03</v>
      </c>
      <c r="C16792">
        <v>415.32898399999999</v>
      </c>
      <c r="E16792" t="s">
        <v>14865</v>
      </c>
      <c r="F16792" t="s">
        <v>14954</v>
      </c>
      <c r="G16792">
        <v>6</v>
      </c>
      <c r="H16792" t="s">
        <v>14866</v>
      </c>
      <c r="I16792" t="s">
        <v>15188</v>
      </c>
      <c r="J16792" t="s">
        <v>14955</v>
      </c>
      <c r="K16792" t="s">
        <v>15289</v>
      </c>
      <c r="L16792" t="s">
        <v>14870</v>
      </c>
    </row>
    <row r="16793" spans="1:12" x14ac:dyDescent="0.2">
      <c r="A16793" t="s">
        <v>15373</v>
      </c>
      <c r="B16793">
        <v>2022.06</v>
      </c>
      <c r="C16793">
        <v>432.71699799999999</v>
      </c>
      <c r="E16793" t="s">
        <v>14865</v>
      </c>
      <c r="F16793" t="s">
        <v>14954</v>
      </c>
      <c r="G16793">
        <v>6</v>
      </c>
      <c r="H16793" t="s">
        <v>14866</v>
      </c>
      <c r="I16793" t="s">
        <v>15188</v>
      </c>
      <c r="J16793" t="s">
        <v>14955</v>
      </c>
      <c r="K16793" t="s">
        <v>15289</v>
      </c>
      <c r="L16793" t="s">
        <v>14870</v>
      </c>
    </row>
    <row r="16794" spans="1:12" x14ac:dyDescent="0.2">
      <c r="A16794" t="s">
        <v>15373</v>
      </c>
      <c r="B16794">
        <v>2022.09</v>
      </c>
      <c r="C16794">
        <v>446.55571099999997</v>
      </c>
      <c r="E16794" t="s">
        <v>14865</v>
      </c>
      <c r="F16794" t="s">
        <v>14954</v>
      </c>
      <c r="G16794">
        <v>6</v>
      </c>
      <c r="H16794" t="s">
        <v>14866</v>
      </c>
      <c r="I16794" t="s">
        <v>15188</v>
      </c>
      <c r="J16794" t="s">
        <v>14955</v>
      </c>
      <c r="K16794" t="s">
        <v>15289</v>
      </c>
      <c r="L16794" t="s">
        <v>14870</v>
      </c>
    </row>
    <row r="16795" spans="1:12" x14ac:dyDescent="0.2">
      <c r="A16795" t="s">
        <v>15374</v>
      </c>
      <c r="B16795">
        <v>2011.06</v>
      </c>
      <c r="C16795">
        <v>1767.924759</v>
      </c>
      <c r="E16795" t="s">
        <v>14865</v>
      </c>
      <c r="F16795" t="s">
        <v>14954</v>
      </c>
      <c r="G16795">
        <v>6</v>
      </c>
      <c r="H16795" t="s">
        <v>14866</v>
      </c>
      <c r="I16795" t="s">
        <v>15188</v>
      </c>
      <c r="J16795" t="s">
        <v>14955</v>
      </c>
      <c r="K16795" t="s">
        <v>15291</v>
      </c>
      <c r="L16795" t="s">
        <v>14870</v>
      </c>
    </row>
    <row r="16796" spans="1:12" x14ac:dyDescent="0.2">
      <c r="A16796" t="s">
        <v>15374</v>
      </c>
      <c r="B16796">
        <v>2011.09</v>
      </c>
      <c r="C16796">
        <v>1781.624362</v>
      </c>
      <c r="E16796" t="s">
        <v>14865</v>
      </c>
      <c r="F16796" t="s">
        <v>14954</v>
      </c>
      <c r="G16796">
        <v>6</v>
      </c>
      <c r="H16796" t="s">
        <v>14866</v>
      </c>
      <c r="I16796" t="s">
        <v>15188</v>
      </c>
      <c r="J16796" t="s">
        <v>14955</v>
      </c>
      <c r="K16796" t="s">
        <v>15291</v>
      </c>
      <c r="L16796" t="s">
        <v>14870</v>
      </c>
    </row>
    <row r="16797" spans="1:12" x14ac:dyDescent="0.2">
      <c r="A16797" t="s">
        <v>15374</v>
      </c>
      <c r="B16797">
        <v>2011.12</v>
      </c>
      <c r="C16797">
        <v>1875.72306</v>
      </c>
      <c r="E16797" t="s">
        <v>14865</v>
      </c>
      <c r="F16797" t="s">
        <v>14954</v>
      </c>
      <c r="G16797">
        <v>6</v>
      </c>
      <c r="H16797" t="s">
        <v>14866</v>
      </c>
      <c r="I16797" t="s">
        <v>15188</v>
      </c>
      <c r="J16797" t="s">
        <v>14955</v>
      </c>
      <c r="K16797" t="s">
        <v>15291</v>
      </c>
      <c r="L16797" t="s">
        <v>14870</v>
      </c>
    </row>
    <row r="16798" spans="1:12" x14ac:dyDescent="0.2">
      <c r="A16798" t="s">
        <v>15374</v>
      </c>
      <c r="B16798">
        <v>2012.03</v>
      </c>
      <c r="C16798">
        <v>1804.418021</v>
      </c>
      <c r="E16798" t="s">
        <v>14865</v>
      </c>
      <c r="F16798" t="s">
        <v>14954</v>
      </c>
      <c r="G16798">
        <v>6</v>
      </c>
      <c r="H16798" t="s">
        <v>14866</v>
      </c>
      <c r="I16798" t="s">
        <v>15188</v>
      </c>
      <c r="J16798" t="s">
        <v>14955</v>
      </c>
      <c r="K16798" t="s">
        <v>15291</v>
      </c>
      <c r="L16798" t="s">
        <v>14870</v>
      </c>
    </row>
    <row r="16799" spans="1:12" x14ac:dyDescent="0.2">
      <c r="A16799" t="s">
        <v>15374</v>
      </c>
      <c r="B16799">
        <v>2012.06</v>
      </c>
      <c r="C16799">
        <v>1860.4877530000001</v>
      </c>
      <c r="E16799" t="s">
        <v>14865</v>
      </c>
      <c r="F16799" t="s">
        <v>14954</v>
      </c>
      <c r="G16799">
        <v>6</v>
      </c>
      <c r="H16799" t="s">
        <v>14866</v>
      </c>
      <c r="I16799" t="s">
        <v>15188</v>
      </c>
      <c r="J16799" t="s">
        <v>14955</v>
      </c>
      <c r="K16799" t="s">
        <v>15291</v>
      </c>
      <c r="L16799" t="s">
        <v>14870</v>
      </c>
    </row>
    <row r="16800" spans="1:12" x14ac:dyDescent="0.2">
      <c r="A16800" t="s">
        <v>15374</v>
      </c>
      <c r="B16800">
        <v>2012.09</v>
      </c>
      <c r="C16800">
        <v>1883.9488329999999</v>
      </c>
      <c r="E16800" t="s">
        <v>14865</v>
      </c>
      <c r="F16800" t="s">
        <v>14954</v>
      </c>
      <c r="G16800">
        <v>6</v>
      </c>
      <c r="H16800" t="s">
        <v>14866</v>
      </c>
      <c r="I16800" t="s">
        <v>15188</v>
      </c>
      <c r="J16800" t="s">
        <v>14955</v>
      </c>
      <c r="K16800" t="s">
        <v>15291</v>
      </c>
      <c r="L16800" t="s">
        <v>14870</v>
      </c>
    </row>
    <row r="16801" spans="1:12" x14ac:dyDescent="0.2">
      <c r="A16801" t="s">
        <v>15374</v>
      </c>
      <c r="B16801">
        <v>2012.12</v>
      </c>
      <c r="C16801">
        <v>1992.981497</v>
      </c>
      <c r="E16801" t="s">
        <v>14865</v>
      </c>
      <c r="F16801" t="s">
        <v>14954</v>
      </c>
      <c r="G16801">
        <v>6</v>
      </c>
      <c r="H16801" t="s">
        <v>14866</v>
      </c>
      <c r="I16801" t="s">
        <v>15188</v>
      </c>
      <c r="J16801" t="s">
        <v>14955</v>
      </c>
      <c r="K16801" t="s">
        <v>15291</v>
      </c>
      <c r="L16801" t="s">
        <v>14870</v>
      </c>
    </row>
    <row r="16802" spans="1:12" x14ac:dyDescent="0.2">
      <c r="A16802" t="s">
        <v>15374</v>
      </c>
      <c r="B16802">
        <v>2013.03</v>
      </c>
      <c r="C16802">
        <v>1869.5589199999999</v>
      </c>
      <c r="E16802" t="s">
        <v>14865</v>
      </c>
      <c r="F16802" t="s">
        <v>14954</v>
      </c>
      <c r="G16802">
        <v>6</v>
      </c>
      <c r="H16802" t="s">
        <v>14866</v>
      </c>
      <c r="I16802" t="s">
        <v>15188</v>
      </c>
      <c r="J16802" t="s">
        <v>14955</v>
      </c>
      <c r="K16802" t="s">
        <v>15291</v>
      </c>
      <c r="L16802" t="s">
        <v>14870</v>
      </c>
    </row>
    <row r="16803" spans="1:12" x14ac:dyDescent="0.2">
      <c r="A16803" t="s">
        <v>15374</v>
      </c>
      <c r="B16803">
        <v>2013.06</v>
      </c>
      <c r="C16803">
        <v>1966.731497</v>
      </c>
      <c r="E16803" t="s">
        <v>14865</v>
      </c>
      <c r="F16803" t="s">
        <v>14954</v>
      </c>
      <c r="G16803">
        <v>6</v>
      </c>
      <c r="H16803" t="s">
        <v>14866</v>
      </c>
      <c r="I16803" t="s">
        <v>15188</v>
      </c>
      <c r="J16803" t="s">
        <v>14955</v>
      </c>
      <c r="K16803" t="s">
        <v>15291</v>
      </c>
      <c r="L16803" t="s">
        <v>14870</v>
      </c>
    </row>
    <row r="16804" spans="1:12" x14ac:dyDescent="0.2">
      <c r="A16804" t="s">
        <v>15374</v>
      </c>
      <c r="B16804">
        <v>2013.09</v>
      </c>
      <c r="C16804">
        <v>1982.418615</v>
      </c>
      <c r="E16804" t="s">
        <v>14865</v>
      </c>
      <c r="F16804" t="s">
        <v>14954</v>
      </c>
      <c r="G16804">
        <v>6</v>
      </c>
      <c r="H16804" t="s">
        <v>14866</v>
      </c>
      <c r="I16804" t="s">
        <v>15188</v>
      </c>
      <c r="J16804" t="s">
        <v>14955</v>
      </c>
      <c r="K16804" t="s">
        <v>15291</v>
      </c>
      <c r="L16804" t="s">
        <v>14870</v>
      </c>
    </row>
    <row r="16805" spans="1:12" x14ac:dyDescent="0.2">
      <c r="A16805" t="s">
        <v>15374</v>
      </c>
      <c r="B16805">
        <v>2013.12</v>
      </c>
      <c r="C16805">
        <v>2142.3789339999998</v>
      </c>
      <c r="E16805" t="s">
        <v>14865</v>
      </c>
      <c r="F16805" t="s">
        <v>14954</v>
      </c>
      <c r="G16805">
        <v>6</v>
      </c>
      <c r="H16805" t="s">
        <v>14866</v>
      </c>
      <c r="I16805" t="s">
        <v>15188</v>
      </c>
      <c r="J16805" t="s">
        <v>14955</v>
      </c>
      <c r="K16805" t="s">
        <v>15291</v>
      </c>
      <c r="L16805" t="s">
        <v>14870</v>
      </c>
    </row>
    <row r="16806" spans="1:12" x14ac:dyDescent="0.2">
      <c r="A16806" t="s">
        <v>15374</v>
      </c>
      <c r="B16806">
        <v>2014.03</v>
      </c>
      <c r="C16806">
        <v>1986.628907</v>
      </c>
      <c r="E16806" t="s">
        <v>14865</v>
      </c>
      <c r="F16806" t="s">
        <v>14954</v>
      </c>
      <c r="G16806">
        <v>6</v>
      </c>
      <c r="H16806" t="s">
        <v>14866</v>
      </c>
      <c r="I16806" t="s">
        <v>15188</v>
      </c>
      <c r="J16806" t="s">
        <v>14955</v>
      </c>
      <c r="K16806" t="s">
        <v>15291</v>
      </c>
      <c r="L16806" t="s">
        <v>14870</v>
      </c>
    </row>
    <row r="16807" spans="1:12" x14ac:dyDescent="0.2">
      <c r="A16807" t="s">
        <v>15374</v>
      </c>
      <c r="B16807">
        <v>2014.06</v>
      </c>
      <c r="C16807">
        <v>2113.7512120000001</v>
      </c>
      <c r="E16807" t="s">
        <v>14865</v>
      </c>
      <c r="F16807" t="s">
        <v>14954</v>
      </c>
      <c r="G16807">
        <v>6</v>
      </c>
      <c r="H16807" t="s">
        <v>14866</v>
      </c>
      <c r="I16807" t="s">
        <v>15188</v>
      </c>
      <c r="J16807" t="s">
        <v>14955</v>
      </c>
      <c r="K16807" t="s">
        <v>15291</v>
      </c>
      <c r="L16807" t="s">
        <v>14870</v>
      </c>
    </row>
    <row r="16808" spans="1:12" x14ac:dyDescent="0.2">
      <c r="A16808" t="s">
        <v>15374</v>
      </c>
      <c r="B16808">
        <v>2014.09</v>
      </c>
      <c r="C16808">
        <v>2154.7497480000002</v>
      </c>
      <c r="E16808" t="s">
        <v>14865</v>
      </c>
      <c r="F16808" t="s">
        <v>14954</v>
      </c>
      <c r="G16808">
        <v>6</v>
      </c>
      <c r="H16808" t="s">
        <v>14866</v>
      </c>
      <c r="I16808" t="s">
        <v>15188</v>
      </c>
      <c r="J16808" t="s">
        <v>14955</v>
      </c>
      <c r="K16808" t="s">
        <v>15291</v>
      </c>
      <c r="L16808" t="s">
        <v>14870</v>
      </c>
    </row>
    <row r="16809" spans="1:12" x14ac:dyDescent="0.2">
      <c r="A16809" t="s">
        <v>15374</v>
      </c>
      <c r="B16809">
        <v>2014.12</v>
      </c>
      <c r="C16809">
        <v>2298.3277410000001</v>
      </c>
      <c r="E16809" t="s">
        <v>14865</v>
      </c>
      <c r="F16809" t="s">
        <v>14954</v>
      </c>
      <c r="G16809">
        <v>6</v>
      </c>
      <c r="H16809" t="s">
        <v>14866</v>
      </c>
      <c r="I16809" t="s">
        <v>15188</v>
      </c>
      <c r="J16809" t="s">
        <v>14955</v>
      </c>
      <c r="K16809" t="s">
        <v>15291</v>
      </c>
      <c r="L16809" t="s">
        <v>14870</v>
      </c>
    </row>
    <row r="16810" spans="1:12" x14ac:dyDescent="0.2">
      <c r="A16810" t="s">
        <v>15374</v>
      </c>
      <c r="B16810">
        <v>2015.03</v>
      </c>
      <c r="C16810">
        <v>2109.7307169999999</v>
      </c>
      <c r="E16810" t="s">
        <v>14865</v>
      </c>
      <c r="F16810" t="s">
        <v>14954</v>
      </c>
      <c r="G16810">
        <v>6</v>
      </c>
      <c r="H16810" t="s">
        <v>14866</v>
      </c>
      <c r="I16810" t="s">
        <v>15188</v>
      </c>
      <c r="J16810" t="s">
        <v>14955</v>
      </c>
      <c r="K16810" t="s">
        <v>15291</v>
      </c>
      <c r="L16810" t="s">
        <v>14870</v>
      </c>
    </row>
    <row r="16811" spans="1:12" x14ac:dyDescent="0.2">
      <c r="A16811" t="s">
        <v>15374</v>
      </c>
      <c r="B16811">
        <v>2015.06</v>
      </c>
      <c r="C16811">
        <v>2231.032314</v>
      </c>
      <c r="E16811" t="s">
        <v>14865</v>
      </c>
      <c r="F16811" t="s">
        <v>14954</v>
      </c>
      <c r="G16811">
        <v>6</v>
      </c>
      <c r="H16811" t="s">
        <v>14866</v>
      </c>
      <c r="I16811" t="s">
        <v>15188</v>
      </c>
      <c r="J16811" t="s">
        <v>14955</v>
      </c>
      <c r="K16811" t="s">
        <v>15291</v>
      </c>
      <c r="L16811" t="s">
        <v>14870</v>
      </c>
    </row>
    <row r="16812" spans="1:12" x14ac:dyDescent="0.2">
      <c r="A16812" t="s">
        <v>15374</v>
      </c>
      <c r="B16812">
        <v>2015.09</v>
      </c>
      <c r="C16812">
        <v>2300.3424199999999</v>
      </c>
      <c r="E16812" t="s">
        <v>14865</v>
      </c>
      <c r="F16812" t="s">
        <v>14954</v>
      </c>
      <c r="G16812">
        <v>6</v>
      </c>
      <c r="H16812" t="s">
        <v>14866</v>
      </c>
      <c r="I16812" t="s">
        <v>15188</v>
      </c>
      <c r="J16812" t="s">
        <v>14955</v>
      </c>
      <c r="K16812" t="s">
        <v>15291</v>
      </c>
      <c r="L16812" t="s">
        <v>14870</v>
      </c>
    </row>
    <row r="16813" spans="1:12" x14ac:dyDescent="0.2">
      <c r="A16813" t="s">
        <v>15374</v>
      </c>
      <c r="B16813">
        <v>2015.12</v>
      </c>
      <c r="C16813">
        <v>2347.7631630000001</v>
      </c>
      <c r="E16813" t="s">
        <v>14865</v>
      </c>
      <c r="F16813" t="s">
        <v>14954</v>
      </c>
      <c r="G16813">
        <v>6</v>
      </c>
      <c r="H16813" t="s">
        <v>14866</v>
      </c>
      <c r="I16813" t="s">
        <v>15188</v>
      </c>
      <c r="J16813" t="s">
        <v>14955</v>
      </c>
      <c r="K16813" t="s">
        <v>15291</v>
      </c>
      <c r="L16813" t="s">
        <v>14870</v>
      </c>
    </row>
    <row r="16814" spans="1:12" x14ac:dyDescent="0.2">
      <c r="A16814" t="s">
        <v>15374</v>
      </c>
      <c r="B16814">
        <v>2016.03</v>
      </c>
      <c r="C16814">
        <v>2256.687465</v>
      </c>
      <c r="E16814" t="s">
        <v>14865</v>
      </c>
      <c r="F16814" t="s">
        <v>14954</v>
      </c>
      <c r="G16814">
        <v>6</v>
      </c>
      <c r="H16814" t="s">
        <v>14866</v>
      </c>
      <c r="I16814" t="s">
        <v>15188</v>
      </c>
      <c r="J16814" t="s">
        <v>14955</v>
      </c>
      <c r="K16814" t="s">
        <v>15291</v>
      </c>
      <c r="L16814" t="s">
        <v>14870</v>
      </c>
    </row>
    <row r="16815" spans="1:12" x14ac:dyDescent="0.2">
      <c r="A16815" t="s">
        <v>15374</v>
      </c>
      <c r="B16815">
        <v>2016.06</v>
      </c>
      <c r="C16815">
        <v>2318.7992530000001</v>
      </c>
      <c r="E16815" t="s">
        <v>14865</v>
      </c>
      <c r="F16815" t="s">
        <v>14954</v>
      </c>
      <c r="G16815">
        <v>6</v>
      </c>
      <c r="H16815" t="s">
        <v>14866</v>
      </c>
      <c r="I16815" t="s">
        <v>15188</v>
      </c>
      <c r="J16815" t="s">
        <v>14955</v>
      </c>
      <c r="K16815" t="s">
        <v>15291</v>
      </c>
      <c r="L16815" t="s">
        <v>14870</v>
      </c>
    </row>
    <row r="16816" spans="1:12" x14ac:dyDescent="0.2">
      <c r="A16816" t="s">
        <v>15374</v>
      </c>
      <c r="B16816">
        <v>2016.09</v>
      </c>
      <c r="C16816">
        <v>2330.4318509999998</v>
      </c>
      <c r="E16816" t="s">
        <v>14865</v>
      </c>
      <c r="F16816" t="s">
        <v>14954</v>
      </c>
      <c r="G16816">
        <v>6</v>
      </c>
      <c r="H16816" t="s">
        <v>14866</v>
      </c>
      <c r="I16816" t="s">
        <v>15188</v>
      </c>
      <c r="J16816" t="s">
        <v>14955</v>
      </c>
      <c r="K16816" t="s">
        <v>15291</v>
      </c>
      <c r="L16816" t="s">
        <v>14870</v>
      </c>
    </row>
    <row r="16817" spans="1:12" x14ac:dyDescent="0.2">
      <c r="A16817" t="s">
        <v>15374</v>
      </c>
      <c r="B16817">
        <v>2016.12</v>
      </c>
      <c r="C16817">
        <v>2434.602668</v>
      </c>
      <c r="E16817" t="s">
        <v>14865</v>
      </c>
      <c r="F16817" t="s">
        <v>14954</v>
      </c>
      <c r="G16817">
        <v>6</v>
      </c>
      <c r="H16817" t="s">
        <v>14866</v>
      </c>
      <c r="I16817" t="s">
        <v>15188</v>
      </c>
      <c r="J16817" t="s">
        <v>14955</v>
      </c>
      <c r="K16817" t="s">
        <v>15291</v>
      </c>
      <c r="L16817" t="s">
        <v>14870</v>
      </c>
    </row>
    <row r="16818" spans="1:12" x14ac:dyDescent="0.2">
      <c r="A16818" t="s">
        <v>15374</v>
      </c>
      <c r="B16818">
        <v>2017.03</v>
      </c>
      <c r="C16818">
        <v>2332.625415</v>
      </c>
      <c r="E16818" t="s">
        <v>14865</v>
      </c>
      <c r="F16818" t="s">
        <v>14954</v>
      </c>
      <c r="G16818">
        <v>6</v>
      </c>
      <c r="H16818" t="s">
        <v>14866</v>
      </c>
      <c r="I16818" t="s">
        <v>15188</v>
      </c>
      <c r="J16818" t="s">
        <v>14955</v>
      </c>
      <c r="K16818" t="s">
        <v>15291</v>
      </c>
      <c r="L16818" t="s">
        <v>14870</v>
      </c>
    </row>
    <row r="16819" spans="1:12" x14ac:dyDescent="0.2">
      <c r="A16819" t="s">
        <v>15374</v>
      </c>
      <c r="B16819">
        <v>2017.06</v>
      </c>
      <c r="C16819">
        <v>2418.5737100000001</v>
      </c>
      <c r="E16819" t="s">
        <v>14865</v>
      </c>
      <c r="F16819" t="s">
        <v>14954</v>
      </c>
      <c r="G16819">
        <v>6</v>
      </c>
      <c r="H16819" t="s">
        <v>14866</v>
      </c>
      <c r="I16819" t="s">
        <v>15188</v>
      </c>
      <c r="J16819" t="s">
        <v>14955</v>
      </c>
      <c r="K16819" t="s">
        <v>15291</v>
      </c>
      <c r="L16819" t="s">
        <v>14870</v>
      </c>
    </row>
    <row r="16820" spans="1:12" x14ac:dyDescent="0.2">
      <c r="A16820" t="s">
        <v>15374</v>
      </c>
      <c r="B16820">
        <v>2017.09</v>
      </c>
      <c r="C16820">
        <v>2432.1854279999998</v>
      </c>
      <c r="E16820" t="s">
        <v>14865</v>
      </c>
      <c r="F16820" t="s">
        <v>14954</v>
      </c>
      <c r="G16820">
        <v>6</v>
      </c>
      <c r="H16820" t="s">
        <v>14866</v>
      </c>
      <c r="I16820" t="s">
        <v>15188</v>
      </c>
      <c r="J16820" t="s">
        <v>14955</v>
      </c>
      <c r="K16820" t="s">
        <v>15291</v>
      </c>
      <c r="L16820" t="s">
        <v>14870</v>
      </c>
    </row>
    <row r="16821" spans="1:12" x14ac:dyDescent="0.2">
      <c r="A16821" t="s">
        <v>15374</v>
      </c>
      <c r="B16821">
        <v>2017.12</v>
      </c>
      <c r="C16821">
        <v>2559.539554</v>
      </c>
      <c r="E16821" t="s">
        <v>14865</v>
      </c>
      <c r="F16821" t="s">
        <v>14954</v>
      </c>
      <c r="G16821">
        <v>6</v>
      </c>
      <c r="H16821" t="s">
        <v>14866</v>
      </c>
      <c r="I16821" t="s">
        <v>15188</v>
      </c>
      <c r="J16821" t="s">
        <v>14955</v>
      </c>
      <c r="K16821" t="s">
        <v>15291</v>
      </c>
      <c r="L16821" t="s">
        <v>14870</v>
      </c>
    </row>
    <row r="16822" spans="1:12" x14ac:dyDescent="0.2">
      <c r="A16822" t="s">
        <v>15374</v>
      </c>
      <c r="B16822">
        <v>2018.03</v>
      </c>
      <c r="C16822">
        <v>2445.0327520000001</v>
      </c>
      <c r="E16822" t="s">
        <v>14865</v>
      </c>
      <c r="F16822" t="s">
        <v>14954</v>
      </c>
      <c r="G16822">
        <v>6</v>
      </c>
      <c r="H16822" t="s">
        <v>14866</v>
      </c>
      <c r="I16822" t="s">
        <v>15188</v>
      </c>
      <c r="J16822" t="s">
        <v>14955</v>
      </c>
      <c r="K16822" t="s">
        <v>15291</v>
      </c>
      <c r="L16822" t="s">
        <v>14870</v>
      </c>
    </row>
    <row r="16823" spans="1:12" x14ac:dyDescent="0.2">
      <c r="A16823" t="s">
        <v>15374</v>
      </c>
      <c r="B16823">
        <v>2018.06</v>
      </c>
      <c r="C16823">
        <v>2530.021761</v>
      </c>
      <c r="E16823" t="s">
        <v>14865</v>
      </c>
      <c r="F16823" t="s">
        <v>14954</v>
      </c>
      <c r="G16823">
        <v>6</v>
      </c>
      <c r="H16823" t="s">
        <v>14866</v>
      </c>
      <c r="I16823" t="s">
        <v>15188</v>
      </c>
      <c r="J16823" t="s">
        <v>14955</v>
      </c>
      <c r="K16823" t="s">
        <v>15291</v>
      </c>
      <c r="L16823" t="s">
        <v>14870</v>
      </c>
    </row>
    <row r="16824" spans="1:12" x14ac:dyDescent="0.2">
      <c r="A16824" t="s">
        <v>15374</v>
      </c>
      <c r="B16824">
        <v>2018.09</v>
      </c>
      <c r="C16824">
        <v>2540.729867</v>
      </c>
      <c r="E16824" t="s">
        <v>14865</v>
      </c>
      <c r="F16824" t="s">
        <v>14954</v>
      </c>
      <c r="G16824">
        <v>6</v>
      </c>
      <c r="H16824" t="s">
        <v>14866</v>
      </c>
      <c r="I16824" t="s">
        <v>15188</v>
      </c>
      <c r="J16824" t="s">
        <v>14955</v>
      </c>
      <c r="K16824" t="s">
        <v>15291</v>
      </c>
      <c r="L16824" t="s">
        <v>14870</v>
      </c>
    </row>
    <row r="16825" spans="1:12" x14ac:dyDescent="0.2">
      <c r="A16825" t="s">
        <v>15374</v>
      </c>
      <c r="B16825">
        <v>2018.12</v>
      </c>
      <c r="C16825">
        <v>2681.5784640000002</v>
      </c>
      <c r="E16825" t="s">
        <v>14865</v>
      </c>
      <c r="F16825" t="s">
        <v>14954</v>
      </c>
      <c r="G16825">
        <v>6</v>
      </c>
      <c r="H16825" t="s">
        <v>14866</v>
      </c>
      <c r="I16825" t="s">
        <v>15188</v>
      </c>
      <c r="J16825" t="s">
        <v>14955</v>
      </c>
      <c r="K16825" t="s">
        <v>15291</v>
      </c>
      <c r="L16825" t="s">
        <v>14870</v>
      </c>
    </row>
    <row r="16826" spans="1:12" x14ac:dyDescent="0.2">
      <c r="A16826" t="s">
        <v>15374</v>
      </c>
      <c r="B16826">
        <v>2019.03</v>
      </c>
      <c r="C16826">
        <v>2477.2418889999999</v>
      </c>
      <c r="E16826" t="s">
        <v>14865</v>
      </c>
      <c r="F16826" t="s">
        <v>14954</v>
      </c>
      <c r="G16826">
        <v>6</v>
      </c>
      <c r="H16826" t="s">
        <v>14866</v>
      </c>
      <c r="I16826" t="s">
        <v>15188</v>
      </c>
      <c r="J16826" t="s">
        <v>14955</v>
      </c>
      <c r="K16826" t="s">
        <v>15291</v>
      </c>
      <c r="L16826" t="s">
        <v>14870</v>
      </c>
    </row>
    <row r="16827" spans="1:12" x14ac:dyDescent="0.2">
      <c r="A16827" t="s">
        <v>15374</v>
      </c>
      <c r="B16827">
        <v>2019.06</v>
      </c>
      <c r="C16827">
        <v>2600.0687029999999</v>
      </c>
      <c r="E16827" t="s">
        <v>14865</v>
      </c>
      <c r="F16827" t="s">
        <v>14954</v>
      </c>
      <c r="G16827">
        <v>6</v>
      </c>
      <c r="H16827" t="s">
        <v>14866</v>
      </c>
      <c r="I16827" t="s">
        <v>15188</v>
      </c>
      <c r="J16827" t="s">
        <v>14955</v>
      </c>
      <c r="K16827" t="s">
        <v>15291</v>
      </c>
      <c r="L16827" t="s">
        <v>14870</v>
      </c>
    </row>
    <row r="16828" spans="1:12" x14ac:dyDescent="0.2">
      <c r="A16828" t="s">
        <v>15374</v>
      </c>
      <c r="B16828">
        <v>2019.09</v>
      </c>
      <c r="C16828">
        <v>2589.2204620000002</v>
      </c>
      <c r="E16828" t="s">
        <v>14865</v>
      </c>
      <c r="F16828" t="s">
        <v>14954</v>
      </c>
      <c r="G16828">
        <v>6</v>
      </c>
      <c r="H16828" t="s">
        <v>14866</v>
      </c>
      <c r="I16828" t="s">
        <v>15188</v>
      </c>
      <c r="J16828" t="s">
        <v>14955</v>
      </c>
      <c r="K16828" t="s">
        <v>15291</v>
      </c>
      <c r="L16828" t="s">
        <v>14870</v>
      </c>
    </row>
    <row r="16829" spans="1:12" x14ac:dyDescent="0.2">
      <c r="A16829" t="s">
        <v>15374</v>
      </c>
      <c r="B16829">
        <v>2019.12</v>
      </c>
      <c r="C16829">
        <v>2797.2454010000001</v>
      </c>
      <c r="E16829" t="s">
        <v>14865</v>
      </c>
      <c r="F16829" t="s">
        <v>14954</v>
      </c>
      <c r="G16829">
        <v>6</v>
      </c>
      <c r="H16829" t="s">
        <v>14866</v>
      </c>
      <c r="I16829" t="s">
        <v>15188</v>
      </c>
      <c r="J16829" t="s">
        <v>14955</v>
      </c>
      <c r="K16829" t="s">
        <v>15291</v>
      </c>
      <c r="L16829" t="s">
        <v>14870</v>
      </c>
    </row>
    <row r="16830" spans="1:12" x14ac:dyDescent="0.2">
      <c r="A16830" t="s">
        <v>15374</v>
      </c>
      <c r="B16830">
        <v>2020.03</v>
      </c>
      <c r="C16830">
        <v>2543.2281079999998</v>
      </c>
      <c r="E16830" t="s">
        <v>14865</v>
      </c>
      <c r="F16830" t="s">
        <v>14954</v>
      </c>
      <c r="G16830">
        <v>6</v>
      </c>
      <c r="H16830" t="s">
        <v>14866</v>
      </c>
      <c r="I16830" t="s">
        <v>15188</v>
      </c>
      <c r="J16830" t="s">
        <v>14955</v>
      </c>
      <c r="K16830" t="s">
        <v>15291</v>
      </c>
      <c r="L16830" t="s">
        <v>14870</v>
      </c>
    </row>
    <row r="16831" spans="1:12" x14ac:dyDescent="0.2">
      <c r="A16831" t="s">
        <v>15374</v>
      </c>
      <c r="B16831">
        <v>2020.06</v>
      </c>
      <c r="C16831">
        <v>2526.9004540000001</v>
      </c>
      <c r="E16831" t="s">
        <v>14865</v>
      </c>
      <c r="F16831" t="s">
        <v>14954</v>
      </c>
      <c r="G16831">
        <v>6</v>
      </c>
      <c r="H16831" t="s">
        <v>14866</v>
      </c>
      <c r="I16831" t="s">
        <v>15188</v>
      </c>
      <c r="J16831" t="s">
        <v>14955</v>
      </c>
      <c r="K16831" t="s">
        <v>15291</v>
      </c>
      <c r="L16831" t="s">
        <v>14870</v>
      </c>
    </row>
    <row r="16832" spans="1:12" x14ac:dyDescent="0.2">
      <c r="A16832" t="s">
        <v>15374</v>
      </c>
      <c r="B16832">
        <v>2020.09</v>
      </c>
      <c r="C16832">
        <v>2689.55726</v>
      </c>
      <c r="E16832" t="s">
        <v>14865</v>
      </c>
      <c r="F16832" t="s">
        <v>14954</v>
      </c>
      <c r="G16832">
        <v>6</v>
      </c>
      <c r="H16832" t="s">
        <v>14866</v>
      </c>
      <c r="I16832" t="s">
        <v>15188</v>
      </c>
      <c r="J16832" t="s">
        <v>14955</v>
      </c>
      <c r="K16832" t="s">
        <v>15291</v>
      </c>
      <c r="L16832" t="s">
        <v>14870</v>
      </c>
    </row>
    <row r="16833" spans="1:12" x14ac:dyDescent="0.2">
      <c r="A16833" t="s">
        <v>15374</v>
      </c>
      <c r="B16833">
        <v>2020.12</v>
      </c>
      <c r="C16833">
        <v>2712.0121680000002</v>
      </c>
      <c r="E16833" t="s">
        <v>14865</v>
      </c>
      <c r="F16833" t="s">
        <v>14954</v>
      </c>
      <c r="G16833">
        <v>6</v>
      </c>
      <c r="H16833" t="s">
        <v>14866</v>
      </c>
      <c r="I16833" t="s">
        <v>15188</v>
      </c>
      <c r="J16833" t="s">
        <v>14955</v>
      </c>
      <c r="K16833" t="s">
        <v>15291</v>
      </c>
      <c r="L16833" t="s">
        <v>14870</v>
      </c>
    </row>
    <row r="16834" spans="1:12" x14ac:dyDescent="0.2">
      <c r="A16834" t="s">
        <v>15374</v>
      </c>
      <c r="B16834">
        <v>2021.03</v>
      </c>
      <c r="C16834">
        <v>2658.3177380000002</v>
      </c>
      <c r="E16834" t="s">
        <v>14865</v>
      </c>
      <c r="F16834" t="s">
        <v>14954</v>
      </c>
      <c r="G16834">
        <v>6</v>
      </c>
      <c r="H16834" t="s">
        <v>14866</v>
      </c>
      <c r="I16834" t="s">
        <v>15188</v>
      </c>
      <c r="J16834" t="s">
        <v>14955</v>
      </c>
      <c r="K16834" t="s">
        <v>15291</v>
      </c>
      <c r="L16834" t="s">
        <v>14870</v>
      </c>
    </row>
    <row r="16835" spans="1:12" x14ac:dyDescent="0.2">
      <c r="A16835" t="s">
        <v>15374</v>
      </c>
      <c r="B16835">
        <v>2021.06</v>
      </c>
      <c r="C16835">
        <v>2760.9810000000002</v>
      </c>
      <c r="E16835" t="s">
        <v>14865</v>
      </c>
      <c r="F16835" t="s">
        <v>14954</v>
      </c>
      <c r="G16835">
        <v>6</v>
      </c>
      <c r="H16835" t="s">
        <v>14866</v>
      </c>
      <c r="I16835" t="s">
        <v>15188</v>
      </c>
      <c r="J16835" t="s">
        <v>14955</v>
      </c>
      <c r="K16835" t="s">
        <v>15291</v>
      </c>
      <c r="L16835" t="s">
        <v>14870</v>
      </c>
    </row>
    <row r="16836" spans="1:12" x14ac:dyDescent="0.2">
      <c r="A16836" t="s">
        <v>15374</v>
      </c>
      <c r="B16836">
        <v>2021.09</v>
      </c>
      <c r="C16836">
        <v>2820.0982250000002</v>
      </c>
      <c r="E16836" t="s">
        <v>14865</v>
      </c>
      <c r="F16836" t="s">
        <v>14954</v>
      </c>
      <c r="G16836">
        <v>6</v>
      </c>
      <c r="H16836" t="s">
        <v>14866</v>
      </c>
      <c r="I16836" t="s">
        <v>15188</v>
      </c>
      <c r="J16836" t="s">
        <v>14955</v>
      </c>
      <c r="K16836" t="s">
        <v>15291</v>
      </c>
      <c r="L16836" t="s">
        <v>14870</v>
      </c>
    </row>
    <row r="16837" spans="1:12" x14ac:dyDescent="0.2">
      <c r="A16837" t="s">
        <v>15374</v>
      </c>
      <c r="B16837">
        <v>2021.12</v>
      </c>
      <c r="C16837">
        <v>3007.8851629999999</v>
      </c>
      <c r="E16837" t="s">
        <v>14865</v>
      </c>
      <c r="F16837" t="s">
        <v>14954</v>
      </c>
      <c r="G16837">
        <v>6</v>
      </c>
      <c r="H16837" t="s">
        <v>14866</v>
      </c>
      <c r="I16837" t="s">
        <v>15188</v>
      </c>
      <c r="J16837" t="s">
        <v>14955</v>
      </c>
      <c r="K16837" t="s">
        <v>15291</v>
      </c>
      <c r="L16837" t="s">
        <v>14870</v>
      </c>
    </row>
    <row r="16838" spans="1:12" x14ac:dyDescent="0.2">
      <c r="A16838" t="s">
        <v>15374</v>
      </c>
      <c r="B16838">
        <v>2022.03</v>
      </c>
      <c r="C16838">
        <v>2916.3815239999999</v>
      </c>
      <c r="E16838" t="s">
        <v>14865</v>
      </c>
      <c r="F16838" t="s">
        <v>14954</v>
      </c>
      <c r="G16838">
        <v>6</v>
      </c>
      <c r="H16838" t="s">
        <v>14866</v>
      </c>
      <c r="I16838" t="s">
        <v>15188</v>
      </c>
      <c r="J16838" t="s">
        <v>14955</v>
      </c>
      <c r="K16838" t="s">
        <v>15291</v>
      </c>
      <c r="L16838" t="s">
        <v>14870</v>
      </c>
    </row>
    <row r="16839" spans="1:12" x14ac:dyDescent="0.2">
      <c r="A16839" t="s">
        <v>15374</v>
      </c>
      <c r="B16839">
        <v>2022.06</v>
      </c>
      <c r="C16839">
        <v>3021.1271000000002</v>
      </c>
      <c r="E16839" t="s">
        <v>14865</v>
      </c>
      <c r="F16839" t="s">
        <v>14954</v>
      </c>
      <c r="G16839">
        <v>6</v>
      </c>
      <c r="H16839" t="s">
        <v>14866</v>
      </c>
      <c r="I16839" t="s">
        <v>15188</v>
      </c>
      <c r="J16839" t="s">
        <v>14955</v>
      </c>
      <c r="K16839" t="s">
        <v>15291</v>
      </c>
      <c r="L16839" t="s">
        <v>14870</v>
      </c>
    </row>
    <row r="16840" spans="1:12" x14ac:dyDescent="0.2">
      <c r="A16840" t="s">
        <v>15374</v>
      </c>
      <c r="B16840">
        <v>2022.09</v>
      </c>
      <c r="C16840">
        <v>3104.2623410000001</v>
      </c>
      <c r="E16840" t="s">
        <v>14865</v>
      </c>
      <c r="F16840" t="s">
        <v>14954</v>
      </c>
      <c r="G16840">
        <v>6</v>
      </c>
      <c r="H16840" t="s">
        <v>14866</v>
      </c>
      <c r="I16840" t="s">
        <v>15188</v>
      </c>
      <c r="J16840" t="s">
        <v>14955</v>
      </c>
      <c r="K16840" t="s">
        <v>15291</v>
      </c>
      <c r="L16840" t="s">
        <v>14870</v>
      </c>
    </row>
    <row r="16841" spans="1:12" x14ac:dyDescent="0.2">
      <c r="A16841" t="s">
        <v>15375</v>
      </c>
      <c r="B16841">
        <v>2011.06</v>
      </c>
      <c r="C16841">
        <v>233.02548400000001</v>
      </c>
      <c r="E16841" t="s">
        <v>14865</v>
      </c>
      <c r="F16841" t="s">
        <v>14954</v>
      </c>
      <c r="G16841">
        <v>6</v>
      </c>
      <c r="H16841" t="s">
        <v>14866</v>
      </c>
      <c r="I16841" t="s">
        <v>15188</v>
      </c>
      <c r="J16841" t="s">
        <v>14955</v>
      </c>
      <c r="K16841" t="s">
        <v>15293</v>
      </c>
      <c r="L16841" t="s">
        <v>14870</v>
      </c>
    </row>
    <row r="16842" spans="1:12" x14ac:dyDescent="0.2">
      <c r="A16842" t="s">
        <v>15375</v>
      </c>
      <c r="B16842">
        <v>2011.09</v>
      </c>
      <c r="C16842">
        <v>244.37250700000001</v>
      </c>
      <c r="E16842" t="s">
        <v>14865</v>
      </c>
      <c r="F16842" t="s">
        <v>14954</v>
      </c>
      <c r="G16842">
        <v>6</v>
      </c>
      <c r="H16842" t="s">
        <v>14866</v>
      </c>
      <c r="I16842" t="s">
        <v>15188</v>
      </c>
      <c r="J16842" t="s">
        <v>14955</v>
      </c>
      <c r="K16842" t="s">
        <v>15293</v>
      </c>
      <c r="L16842" t="s">
        <v>14870</v>
      </c>
    </row>
    <row r="16843" spans="1:12" x14ac:dyDescent="0.2">
      <c r="A16843" t="s">
        <v>15375</v>
      </c>
      <c r="B16843">
        <v>2011.12</v>
      </c>
      <c r="C16843">
        <v>262.45437900000002</v>
      </c>
      <c r="E16843" t="s">
        <v>14865</v>
      </c>
      <c r="F16843" t="s">
        <v>14954</v>
      </c>
      <c r="G16843">
        <v>6</v>
      </c>
      <c r="H16843" t="s">
        <v>14866</v>
      </c>
      <c r="I16843" t="s">
        <v>15188</v>
      </c>
      <c r="J16843" t="s">
        <v>14955</v>
      </c>
      <c r="K16843" t="s">
        <v>15293</v>
      </c>
      <c r="L16843" t="s">
        <v>14870</v>
      </c>
    </row>
    <row r="16844" spans="1:12" x14ac:dyDescent="0.2">
      <c r="A16844" t="s">
        <v>15375</v>
      </c>
      <c r="B16844">
        <v>2012.03</v>
      </c>
      <c r="C16844">
        <v>255.516897</v>
      </c>
      <c r="E16844" t="s">
        <v>14865</v>
      </c>
      <c r="F16844" t="s">
        <v>14954</v>
      </c>
      <c r="G16844">
        <v>6</v>
      </c>
      <c r="H16844" t="s">
        <v>14866</v>
      </c>
      <c r="I16844" t="s">
        <v>15188</v>
      </c>
      <c r="J16844" t="s">
        <v>14955</v>
      </c>
      <c r="K16844" t="s">
        <v>15293</v>
      </c>
      <c r="L16844" t="s">
        <v>14870</v>
      </c>
    </row>
    <row r="16845" spans="1:12" x14ac:dyDescent="0.2">
      <c r="A16845" t="s">
        <v>15375</v>
      </c>
      <c r="B16845">
        <v>2012.06</v>
      </c>
      <c r="C16845">
        <v>267.62620099999998</v>
      </c>
      <c r="E16845" t="s">
        <v>14865</v>
      </c>
      <c r="F16845" t="s">
        <v>14954</v>
      </c>
      <c r="G16845">
        <v>6</v>
      </c>
      <c r="H16845" t="s">
        <v>14866</v>
      </c>
      <c r="I16845" t="s">
        <v>15188</v>
      </c>
      <c r="J16845" t="s">
        <v>14955</v>
      </c>
      <c r="K16845" t="s">
        <v>15293</v>
      </c>
      <c r="L16845" t="s">
        <v>14870</v>
      </c>
    </row>
    <row r="16846" spans="1:12" x14ac:dyDescent="0.2">
      <c r="A16846" t="s">
        <v>15375</v>
      </c>
      <c r="B16846">
        <v>2012.09</v>
      </c>
      <c r="C16846">
        <v>276.65472899999997</v>
      </c>
      <c r="E16846" t="s">
        <v>14865</v>
      </c>
      <c r="F16846" t="s">
        <v>14954</v>
      </c>
      <c r="G16846">
        <v>6</v>
      </c>
      <c r="H16846" t="s">
        <v>14866</v>
      </c>
      <c r="I16846" t="s">
        <v>15188</v>
      </c>
      <c r="J16846" t="s">
        <v>14955</v>
      </c>
      <c r="K16846" t="s">
        <v>15293</v>
      </c>
      <c r="L16846" t="s">
        <v>14870</v>
      </c>
    </row>
    <row r="16847" spans="1:12" x14ac:dyDescent="0.2">
      <c r="A16847" t="s">
        <v>15375</v>
      </c>
      <c r="B16847">
        <v>2012.12</v>
      </c>
      <c r="C16847">
        <v>300.53749199999999</v>
      </c>
      <c r="E16847" t="s">
        <v>14865</v>
      </c>
      <c r="F16847" t="s">
        <v>14954</v>
      </c>
      <c r="G16847">
        <v>6</v>
      </c>
      <c r="H16847" t="s">
        <v>14866</v>
      </c>
      <c r="I16847" t="s">
        <v>15188</v>
      </c>
      <c r="J16847" t="s">
        <v>14955</v>
      </c>
      <c r="K16847" t="s">
        <v>15293</v>
      </c>
      <c r="L16847" t="s">
        <v>14870</v>
      </c>
    </row>
    <row r="16848" spans="1:12" x14ac:dyDescent="0.2">
      <c r="A16848" t="s">
        <v>15375</v>
      </c>
      <c r="B16848">
        <v>2013.03</v>
      </c>
      <c r="C16848">
        <v>283.95552199999997</v>
      </c>
      <c r="E16848" t="s">
        <v>14865</v>
      </c>
      <c r="F16848" t="s">
        <v>14954</v>
      </c>
      <c r="G16848">
        <v>6</v>
      </c>
      <c r="H16848" t="s">
        <v>14866</v>
      </c>
      <c r="I16848" t="s">
        <v>15188</v>
      </c>
      <c r="J16848" t="s">
        <v>14955</v>
      </c>
      <c r="K16848" t="s">
        <v>15293</v>
      </c>
      <c r="L16848" t="s">
        <v>14870</v>
      </c>
    </row>
    <row r="16849" spans="1:12" x14ac:dyDescent="0.2">
      <c r="A16849" t="s">
        <v>15375</v>
      </c>
      <c r="B16849">
        <v>2013.06</v>
      </c>
      <c r="C16849">
        <v>298.565338</v>
      </c>
      <c r="E16849" t="s">
        <v>14865</v>
      </c>
      <c r="F16849" t="s">
        <v>14954</v>
      </c>
      <c r="G16849">
        <v>6</v>
      </c>
      <c r="H16849" t="s">
        <v>14866</v>
      </c>
      <c r="I16849" t="s">
        <v>15188</v>
      </c>
      <c r="J16849" t="s">
        <v>14955</v>
      </c>
      <c r="K16849" t="s">
        <v>15293</v>
      </c>
      <c r="L16849" t="s">
        <v>14870</v>
      </c>
    </row>
    <row r="16850" spans="1:12" x14ac:dyDescent="0.2">
      <c r="A16850" t="s">
        <v>15375</v>
      </c>
      <c r="B16850">
        <v>2013.09</v>
      </c>
      <c r="C16850">
        <v>301.89702</v>
      </c>
      <c r="E16850" t="s">
        <v>14865</v>
      </c>
      <c r="F16850" t="s">
        <v>14954</v>
      </c>
      <c r="G16850">
        <v>6</v>
      </c>
      <c r="H16850" t="s">
        <v>14866</v>
      </c>
      <c r="I16850" t="s">
        <v>15188</v>
      </c>
      <c r="J16850" t="s">
        <v>14955</v>
      </c>
      <c r="K16850" t="s">
        <v>15293</v>
      </c>
      <c r="L16850" t="s">
        <v>14870</v>
      </c>
    </row>
    <row r="16851" spans="1:12" x14ac:dyDescent="0.2">
      <c r="A16851" t="s">
        <v>15375</v>
      </c>
      <c r="B16851">
        <v>2013.12</v>
      </c>
      <c r="C16851">
        <v>321.15908400000001</v>
      </c>
      <c r="E16851" t="s">
        <v>14865</v>
      </c>
      <c r="F16851" t="s">
        <v>14954</v>
      </c>
      <c r="G16851">
        <v>6</v>
      </c>
      <c r="H16851" t="s">
        <v>14866</v>
      </c>
      <c r="I16851" t="s">
        <v>15188</v>
      </c>
      <c r="J16851" t="s">
        <v>14955</v>
      </c>
      <c r="K16851" t="s">
        <v>15293</v>
      </c>
      <c r="L16851" t="s">
        <v>14870</v>
      </c>
    </row>
    <row r="16852" spans="1:12" x14ac:dyDescent="0.2">
      <c r="A16852" t="s">
        <v>15375</v>
      </c>
      <c r="B16852">
        <v>2014.03</v>
      </c>
      <c r="C16852">
        <v>293.69043299999998</v>
      </c>
      <c r="E16852" t="s">
        <v>14865</v>
      </c>
      <c r="F16852" t="s">
        <v>14954</v>
      </c>
      <c r="G16852">
        <v>6</v>
      </c>
      <c r="H16852" t="s">
        <v>14866</v>
      </c>
      <c r="I16852" t="s">
        <v>15188</v>
      </c>
      <c r="J16852" t="s">
        <v>14955</v>
      </c>
      <c r="K16852" t="s">
        <v>15293</v>
      </c>
      <c r="L16852" t="s">
        <v>14870</v>
      </c>
    </row>
    <row r="16853" spans="1:12" x14ac:dyDescent="0.2">
      <c r="A16853" t="s">
        <v>15375</v>
      </c>
      <c r="B16853">
        <v>2014.06</v>
      </c>
      <c r="C16853">
        <v>307.34229199999999</v>
      </c>
      <c r="E16853" t="s">
        <v>14865</v>
      </c>
      <c r="F16853" t="s">
        <v>14954</v>
      </c>
      <c r="G16853">
        <v>6</v>
      </c>
      <c r="H16853" t="s">
        <v>14866</v>
      </c>
      <c r="I16853" t="s">
        <v>15188</v>
      </c>
      <c r="J16853" t="s">
        <v>14955</v>
      </c>
      <c r="K16853" t="s">
        <v>15293</v>
      </c>
      <c r="L16853" t="s">
        <v>14870</v>
      </c>
    </row>
    <row r="16854" spans="1:12" x14ac:dyDescent="0.2">
      <c r="A16854" t="s">
        <v>15375</v>
      </c>
      <c r="B16854">
        <v>2014.09</v>
      </c>
      <c r="C16854">
        <v>316.98329799999999</v>
      </c>
      <c r="E16854" t="s">
        <v>14865</v>
      </c>
      <c r="F16854" t="s">
        <v>14954</v>
      </c>
      <c r="G16854">
        <v>6</v>
      </c>
      <c r="H16854" t="s">
        <v>14866</v>
      </c>
      <c r="I16854" t="s">
        <v>15188</v>
      </c>
      <c r="J16854" t="s">
        <v>14955</v>
      </c>
      <c r="K16854" t="s">
        <v>15293</v>
      </c>
      <c r="L16854" t="s">
        <v>14870</v>
      </c>
    </row>
    <row r="16855" spans="1:12" x14ac:dyDescent="0.2">
      <c r="A16855" t="s">
        <v>15375</v>
      </c>
      <c r="B16855">
        <v>2014.12</v>
      </c>
      <c r="C16855">
        <v>335.05769299999997</v>
      </c>
      <c r="E16855" t="s">
        <v>14865</v>
      </c>
      <c r="F16855" t="s">
        <v>14954</v>
      </c>
      <c r="G16855">
        <v>6</v>
      </c>
      <c r="H16855" t="s">
        <v>14866</v>
      </c>
      <c r="I16855" t="s">
        <v>15188</v>
      </c>
      <c r="J16855" t="s">
        <v>14955</v>
      </c>
      <c r="K16855" t="s">
        <v>15293</v>
      </c>
      <c r="L16855" t="s">
        <v>14870</v>
      </c>
    </row>
    <row r="16856" spans="1:12" x14ac:dyDescent="0.2">
      <c r="A16856" t="s">
        <v>15375</v>
      </c>
      <c r="B16856">
        <v>2015.03</v>
      </c>
      <c r="C16856">
        <v>304.143574</v>
      </c>
      <c r="E16856" t="s">
        <v>14865</v>
      </c>
      <c r="F16856" t="s">
        <v>14954</v>
      </c>
      <c r="G16856">
        <v>6</v>
      </c>
      <c r="H16856" t="s">
        <v>14866</v>
      </c>
      <c r="I16856" t="s">
        <v>15188</v>
      </c>
      <c r="J16856" t="s">
        <v>14955</v>
      </c>
      <c r="K16856" t="s">
        <v>15293</v>
      </c>
      <c r="L16856" t="s">
        <v>14870</v>
      </c>
    </row>
    <row r="16857" spans="1:12" x14ac:dyDescent="0.2">
      <c r="A16857" t="s">
        <v>15375</v>
      </c>
      <c r="B16857">
        <v>2015.06</v>
      </c>
      <c r="C16857">
        <v>321.58445</v>
      </c>
      <c r="E16857" t="s">
        <v>14865</v>
      </c>
      <c r="F16857" t="s">
        <v>14954</v>
      </c>
      <c r="G16857">
        <v>6</v>
      </c>
      <c r="H16857" t="s">
        <v>14866</v>
      </c>
      <c r="I16857" t="s">
        <v>15188</v>
      </c>
      <c r="J16857" t="s">
        <v>14955</v>
      </c>
      <c r="K16857" t="s">
        <v>15293</v>
      </c>
      <c r="L16857" t="s">
        <v>14870</v>
      </c>
    </row>
    <row r="16858" spans="1:12" x14ac:dyDescent="0.2">
      <c r="A16858" t="s">
        <v>15375</v>
      </c>
      <c r="B16858">
        <v>2015.09</v>
      </c>
      <c r="C16858">
        <v>335.65394900000001</v>
      </c>
      <c r="E16858" t="s">
        <v>14865</v>
      </c>
      <c r="F16858" t="s">
        <v>14954</v>
      </c>
      <c r="G16858">
        <v>6</v>
      </c>
      <c r="H16858" t="s">
        <v>14866</v>
      </c>
      <c r="I16858" t="s">
        <v>15188</v>
      </c>
      <c r="J16858" t="s">
        <v>14955</v>
      </c>
      <c r="K16858" t="s">
        <v>15293</v>
      </c>
      <c r="L16858" t="s">
        <v>14870</v>
      </c>
    </row>
    <row r="16859" spans="1:12" x14ac:dyDescent="0.2">
      <c r="A16859" t="s">
        <v>15375</v>
      </c>
      <c r="B16859">
        <v>2015.12</v>
      </c>
      <c r="C16859">
        <v>343.68222300000002</v>
      </c>
      <c r="E16859" t="s">
        <v>14865</v>
      </c>
      <c r="F16859" t="s">
        <v>14954</v>
      </c>
      <c r="G16859">
        <v>6</v>
      </c>
      <c r="H16859" t="s">
        <v>14866</v>
      </c>
      <c r="I16859" t="s">
        <v>15188</v>
      </c>
      <c r="J16859" t="s">
        <v>14955</v>
      </c>
      <c r="K16859" t="s">
        <v>15293</v>
      </c>
      <c r="L16859" t="s">
        <v>14870</v>
      </c>
    </row>
    <row r="16860" spans="1:12" x14ac:dyDescent="0.2">
      <c r="A16860" t="s">
        <v>15375</v>
      </c>
      <c r="B16860">
        <v>2016.03</v>
      </c>
      <c r="C16860">
        <v>330.545433</v>
      </c>
      <c r="E16860" t="s">
        <v>14865</v>
      </c>
      <c r="F16860" t="s">
        <v>14954</v>
      </c>
      <c r="G16860">
        <v>6</v>
      </c>
      <c r="H16860" t="s">
        <v>14866</v>
      </c>
      <c r="I16860" t="s">
        <v>15188</v>
      </c>
      <c r="J16860" t="s">
        <v>14955</v>
      </c>
      <c r="K16860" t="s">
        <v>15293</v>
      </c>
      <c r="L16860" t="s">
        <v>14870</v>
      </c>
    </row>
    <row r="16861" spans="1:12" x14ac:dyDescent="0.2">
      <c r="A16861" t="s">
        <v>15375</v>
      </c>
      <c r="B16861">
        <v>2016.06</v>
      </c>
      <c r="C16861">
        <v>334.95967400000001</v>
      </c>
      <c r="E16861" t="s">
        <v>14865</v>
      </c>
      <c r="F16861" t="s">
        <v>14954</v>
      </c>
      <c r="G16861">
        <v>6</v>
      </c>
      <c r="H16861" t="s">
        <v>14866</v>
      </c>
      <c r="I16861" t="s">
        <v>15188</v>
      </c>
      <c r="J16861" t="s">
        <v>14955</v>
      </c>
      <c r="K16861" t="s">
        <v>15293</v>
      </c>
      <c r="L16861" t="s">
        <v>14870</v>
      </c>
    </row>
    <row r="16862" spans="1:12" x14ac:dyDescent="0.2">
      <c r="A16862" t="s">
        <v>15375</v>
      </c>
      <c r="B16862">
        <v>2016.09</v>
      </c>
      <c r="C16862">
        <v>343.46395000000001</v>
      </c>
      <c r="E16862" t="s">
        <v>14865</v>
      </c>
      <c r="F16862" t="s">
        <v>14954</v>
      </c>
      <c r="G16862">
        <v>6</v>
      </c>
      <c r="H16862" t="s">
        <v>14866</v>
      </c>
      <c r="I16862" t="s">
        <v>15188</v>
      </c>
      <c r="J16862" t="s">
        <v>14955</v>
      </c>
      <c r="K16862" t="s">
        <v>15293</v>
      </c>
      <c r="L16862" t="s">
        <v>14870</v>
      </c>
    </row>
    <row r="16863" spans="1:12" x14ac:dyDescent="0.2">
      <c r="A16863" t="s">
        <v>15375</v>
      </c>
      <c r="B16863">
        <v>2016.12</v>
      </c>
      <c r="C16863">
        <v>361.58510000000001</v>
      </c>
      <c r="E16863" t="s">
        <v>14865</v>
      </c>
      <c r="F16863" t="s">
        <v>14954</v>
      </c>
      <c r="G16863">
        <v>6</v>
      </c>
      <c r="H16863" t="s">
        <v>14866</v>
      </c>
      <c r="I16863" t="s">
        <v>15188</v>
      </c>
      <c r="J16863" t="s">
        <v>14955</v>
      </c>
      <c r="K16863" t="s">
        <v>15293</v>
      </c>
      <c r="L16863" t="s">
        <v>14870</v>
      </c>
    </row>
    <row r="16864" spans="1:12" x14ac:dyDescent="0.2">
      <c r="A16864" t="s">
        <v>15375</v>
      </c>
      <c r="B16864">
        <v>2017.03</v>
      </c>
      <c r="C16864">
        <v>348.04779300000001</v>
      </c>
      <c r="E16864" t="s">
        <v>14865</v>
      </c>
      <c r="F16864" t="s">
        <v>14954</v>
      </c>
      <c r="G16864">
        <v>6</v>
      </c>
      <c r="H16864" t="s">
        <v>14866</v>
      </c>
      <c r="I16864" t="s">
        <v>15188</v>
      </c>
      <c r="J16864" t="s">
        <v>14955</v>
      </c>
      <c r="K16864" t="s">
        <v>15293</v>
      </c>
      <c r="L16864" t="s">
        <v>14870</v>
      </c>
    </row>
    <row r="16865" spans="1:12" x14ac:dyDescent="0.2">
      <c r="A16865" t="s">
        <v>15375</v>
      </c>
      <c r="B16865">
        <v>2017.06</v>
      </c>
      <c r="C16865">
        <v>361.10661199999998</v>
      </c>
      <c r="E16865" t="s">
        <v>14865</v>
      </c>
      <c r="F16865" t="s">
        <v>14954</v>
      </c>
      <c r="G16865">
        <v>6</v>
      </c>
      <c r="H16865" t="s">
        <v>14866</v>
      </c>
      <c r="I16865" t="s">
        <v>15188</v>
      </c>
      <c r="J16865" t="s">
        <v>14955</v>
      </c>
      <c r="K16865" t="s">
        <v>15293</v>
      </c>
      <c r="L16865" t="s">
        <v>14870</v>
      </c>
    </row>
    <row r="16866" spans="1:12" x14ac:dyDescent="0.2">
      <c r="A16866" t="s">
        <v>15375</v>
      </c>
      <c r="B16866">
        <v>2017.09</v>
      </c>
      <c r="C16866">
        <v>372.63264600000002</v>
      </c>
      <c r="E16866" t="s">
        <v>14865</v>
      </c>
      <c r="F16866" t="s">
        <v>14954</v>
      </c>
      <c r="G16866">
        <v>6</v>
      </c>
      <c r="H16866" t="s">
        <v>14866</v>
      </c>
      <c r="I16866" t="s">
        <v>15188</v>
      </c>
      <c r="J16866" t="s">
        <v>14955</v>
      </c>
      <c r="K16866" t="s">
        <v>15293</v>
      </c>
      <c r="L16866" t="s">
        <v>14870</v>
      </c>
    </row>
    <row r="16867" spans="1:12" x14ac:dyDescent="0.2">
      <c r="A16867" t="s">
        <v>15375</v>
      </c>
      <c r="B16867">
        <v>2017.12</v>
      </c>
      <c r="C16867">
        <v>393.40512200000001</v>
      </c>
      <c r="E16867" t="s">
        <v>14865</v>
      </c>
      <c r="F16867" t="s">
        <v>14954</v>
      </c>
      <c r="G16867">
        <v>6</v>
      </c>
      <c r="H16867" t="s">
        <v>14866</v>
      </c>
      <c r="I16867" t="s">
        <v>15188</v>
      </c>
      <c r="J16867" t="s">
        <v>14955</v>
      </c>
      <c r="K16867" t="s">
        <v>15293</v>
      </c>
      <c r="L16867" t="s">
        <v>14870</v>
      </c>
    </row>
    <row r="16868" spans="1:12" x14ac:dyDescent="0.2">
      <c r="A16868" t="s">
        <v>15375</v>
      </c>
      <c r="B16868">
        <v>2018.03</v>
      </c>
      <c r="C16868">
        <v>369.665504</v>
      </c>
      <c r="E16868" t="s">
        <v>14865</v>
      </c>
      <c r="F16868" t="s">
        <v>14954</v>
      </c>
      <c r="G16868">
        <v>6</v>
      </c>
      <c r="H16868" t="s">
        <v>14866</v>
      </c>
      <c r="I16868" t="s">
        <v>15188</v>
      </c>
      <c r="J16868" t="s">
        <v>14955</v>
      </c>
      <c r="K16868" t="s">
        <v>15293</v>
      </c>
      <c r="L16868" t="s">
        <v>14870</v>
      </c>
    </row>
    <row r="16869" spans="1:12" x14ac:dyDescent="0.2">
      <c r="A16869" t="s">
        <v>15375</v>
      </c>
      <c r="B16869">
        <v>2018.06</v>
      </c>
      <c r="C16869">
        <v>388.59234199999997</v>
      </c>
      <c r="E16869" t="s">
        <v>14865</v>
      </c>
      <c r="F16869" t="s">
        <v>14954</v>
      </c>
      <c r="G16869">
        <v>6</v>
      </c>
      <c r="H16869" t="s">
        <v>14866</v>
      </c>
      <c r="I16869" t="s">
        <v>15188</v>
      </c>
      <c r="J16869" t="s">
        <v>14955</v>
      </c>
      <c r="K16869" t="s">
        <v>15293</v>
      </c>
      <c r="L16869" t="s">
        <v>14870</v>
      </c>
    </row>
    <row r="16870" spans="1:12" x14ac:dyDescent="0.2">
      <c r="A16870" t="s">
        <v>15375</v>
      </c>
      <c r="B16870">
        <v>2018.09</v>
      </c>
      <c r="C16870">
        <v>396.76513799999998</v>
      </c>
      <c r="E16870" t="s">
        <v>14865</v>
      </c>
      <c r="F16870" t="s">
        <v>14954</v>
      </c>
      <c r="G16870">
        <v>6</v>
      </c>
      <c r="H16870" t="s">
        <v>14866</v>
      </c>
      <c r="I16870" t="s">
        <v>15188</v>
      </c>
      <c r="J16870" t="s">
        <v>14955</v>
      </c>
      <c r="K16870" t="s">
        <v>15293</v>
      </c>
      <c r="L16870" t="s">
        <v>14870</v>
      </c>
    </row>
    <row r="16871" spans="1:12" x14ac:dyDescent="0.2">
      <c r="A16871" t="s">
        <v>15375</v>
      </c>
      <c r="B16871">
        <v>2018.12</v>
      </c>
      <c r="C16871">
        <v>418.13828799999999</v>
      </c>
      <c r="E16871" t="s">
        <v>14865</v>
      </c>
      <c r="F16871" t="s">
        <v>14954</v>
      </c>
      <c r="G16871">
        <v>6</v>
      </c>
      <c r="H16871" t="s">
        <v>14866</v>
      </c>
      <c r="I16871" t="s">
        <v>15188</v>
      </c>
      <c r="J16871" t="s">
        <v>14955</v>
      </c>
      <c r="K16871" t="s">
        <v>15293</v>
      </c>
      <c r="L16871" t="s">
        <v>14870</v>
      </c>
    </row>
    <row r="16872" spans="1:12" x14ac:dyDescent="0.2">
      <c r="A16872" t="s">
        <v>15375</v>
      </c>
      <c r="B16872">
        <v>2019.03</v>
      </c>
      <c r="C16872">
        <v>394.97851700000001</v>
      </c>
      <c r="E16872" t="s">
        <v>14865</v>
      </c>
      <c r="F16872" t="s">
        <v>14954</v>
      </c>
      <c r="G16872">
        <v>6</v>
      </c>
      <c r="H16872" t="s">
        <v>14866</v>
      </c>
      <c r="I16872" t="s">
        <v>15188</v>
      </c>
      <c r="J16872" t="s">
        <v>14955</v>
      </c>
      <c r="K16872" t="s">
        <v>15293</v>
      </c>
      <c r="L16872" t="s">
        <v>14870</v>
      </c>
    </row>
    <row r="16873" spans="1:12" x14ac:dyDescent="0.2">
      <c r="A16873" t="s">
        <v>15375</v>
      </c>
      <c r="B16873">
        <v>2019.06</v>
      </c>
      <c r="C16873">
        <v>421.428425</v>
      </c>
      <c r="E16873" t="s">
        <v>14865</v>
      </c>
      <c r="F16873" t="s">
        <v>14954</v>
      </c>
      <c r="G16873">
        <v>6</v>
      </c>
      <c r="H16873" t="s">
        <v>14866</v>
      </c>
      <c r="I16873" t="s">
        <v>15188</v>
      </c>
      <c r="J16873" t="s">
        <v>14955</v>
      </c>
      <c r="K16873" t="s">
        <v>15293</v>
      </c>
      <c r="L16873" t="s">
        <v>14870</v>
      </c>
    </row>
    <row r="16874" spans="1:12" x14ac:dyDescent="0.2">
      <c r="A16874" t="s">
        <v>15375</v>
      </c>
      <c r="B16874">
        <v>2019.09</v>
      </c>
      <c r="C16874">
        <v>436.06543599999998</v>
      </c>
      <c r="E16874" t="s">
        <v>14865</v>
      </c>
      <c r="F16874" t="s">
        <v>14954</v>
      </c>
      <c r="G16874">
        <v>6</v>
      </c>
      <c r="H16874" t="s">
        <v>14866</v>
      </c>
      <c r="I16874" t="s">
        <v>15188</v>
      </c>
      <c r="J16874" t="s">
        <v>14955</v>
      </c>
      <c r="K16874" t="s">
        <v>15293</v>
      </c>
      <c r="L16874" t="s">
        <v>14870</v>
      </c>
    </row>
    <row r="16875" spans="1:12" x14ac:dyDescent="0.2">
      <c r="A16875" t="s">
        <v>15375</v>
      </c>
      <c r="B16875">
        <v>2019.12</v>
      </c>
      <c r="C16875">
        <v>477.13266199999998</v>
      </c>
      <c r="E16875" t="s">
        <v>14865</v>
      </c>
      <c r="F16875" t="s">
        <v>14954</v>
      </c>
      <c r="G16875">
        <v>6</v>
      </c>
      <c r="H16875" t="s">
        <v>14866</v>
      </c>
      <c r="I16875" t="s">
        <v>15188</v>
      </c>
      <c r="J16875" t="s">
        <v>14955</v>
      </c>
      <c r="K16875" t="s">
        <v>15293</v>
      </c>
      <c r="L16875" t="s">
        <v>14870</v>
      </c>
    </row>
    <row r="16876" spans="1:12" x14ac:dyDescent="0.2">
      <c r="A16876" t="s">
        <v>15375</v>
      </c>
      <c r="B16876">
        <v>2020.03</v>
      </c>
      <c r="C16876">
        <v>441.94527099999999</v>
      </c>
      <c r="E16876" t="s">
        <v>14865</v>
      </c>
      <c r="F16876" t="s">
        <v>14954</v>
      </c>
      <c r="G16876">
        <v>6</v>
      </c>
      <c r="H16876" t="s">
        <v>14866</v>
      </c>
      <c r="I16876" t="s">
        <v>15188</v>
      </c>
      <c r="J16876" t="s">
        <v>14955</v>
      </c>
      <c r="K16876" t="s">
        <v>15293</v>
      </c>
      <c r="L16876" t="s">
        <v>14870</v>
      </c>
    </row>
    <row r="16877" spans="1:12" x14ac:dyDescent="0.2">
      <c r="A16877" t="s">
        <v>15375</v>
      </c>
      <c r="B16877">
        <v>2020.06</v>
      </c>
      <c r="C16877">
        <v>443.82793400000003</v>
      </c>
      <c r="E16877" t="s">
        <v>14865</v>
      </c>
      <c r="F16877" t="s">
        <v>14954</v>
      </c>
      <c r="G16877">
        <v>6</v>
      </c>
      <c r="H16877" t="s">
        <v>14866</v>
      </c>
      <c r="I16877" t="s">
        <v>15188</v>
      </c>
      <c r="J16877" t="s">
        <v>14955</v>
      </c>
      <c r="K16877" t="s">
        <v>15293</v>
      </c>
      <c r="L16877" t="s">
        <v>14870</v>
      </c>
    </row>
    <row r="16878" spans="1:12" x14ac:dyDescent="0.2">
      <c r="A16878" t="s">
        <v>15375</v>
      </c>
      <c r="B16878">
        <v>2020.09</v>
      </c>
      <c r="C16878">
        <v>472.527626</v>
      </c>
      <c r="E16878" t="s">
        <v>14865</v>
      </c>
      <c r="F16878" t="s">
        <v>14954</v>
      </c>
      <c r="G16878">
        <v>6</v>
      </c>
      <c r="H16878" t="s">
        <v>14866</v>
      </c>
      <c r="I16878" t="s">
        <v>15188</v>
      </c>
      <c r="J16878" t="s">
        <v>14955</v>
      </c>
      <c r="K16878" t="s">
        <v>15293</v>
      </c>
      <c r="L16878" t="s">
        <v>14870</v>
      </c>
    </row>
    <row r="16879" spans="1:12" x14ac:dyDescent="0.2">
      <c r="A16879" t="s">
        <v>15375</v>
      </c>
      <c r="B16879">
        <v>2020.12</v>
      </c>
      <c r="C16879">
        <v>476.02079400000002</v>
      </c>
      <c r="E16879" t="s">
        <v>14865</v>
      </c>
      <c r="F16879" t="s">
        <v>14954</v>
      </c>
      <c r="G16879">
        <v>6</v>
      </c>
      <c r="H16879" t="s">
        <v>14866</v>
      </c>
      <c r="I16879" t="s">
        <v>15188</v>
      </c>
      <c r="J16879" t="s">
        <v>14955</v>
      </c>
      <c r="K16879" t="s">
        <v>15293</v>
      </c>
      <c r="L16879" t="s">
        <v>14870</v>
      </c>
    </row>
    <row r="16880" spans="1:12" x14ac:dyDescent="0.2">
      <c r="A16880" t="s">
        <v>15375</v>
      </c>
      <c r="B16880">
        <v>2021.03</v>
      </c>
      <c r="C16880">
        <v>474.04857299999998</v>
      </c>
      <c r="E16880" t="s">
        <v>14865</v>
      </c>
      <c r="F16880" t="s">
        <v>14954</v>
      </c>
      <c r="G16880">
        <v>6</v>
      </c>
      <c r="H16880" t="s">
        <v>14866</v>
      </c>
      <c r="I16880" t="s">
        <v>15188</v>
      </c>
      <c r="J16880" t="s">
        <v>14955</v>
      </c>
      <c r="K16880" t="s">
        <v>15293</v>
      </c>
      <c r="L16880" t="s">
        <v>14870</v>
      </c>
    </row>
    <row r="16881" spans="1:12" x14ac:dyDescent="0.2">
      <c r="A16881" t="s">
        <v>15375</v>
      </c>
      <c r="B16881">
        <v>2021.06</v>
      </c>
      <c r="C16881">
        <v>492.22876400000001</v>
      </c>
      <c r="E16881" t="s">
        <v>14865</v>
      </c>
      <c r="F16881" t="s">
        <v>14954</v>
      </c>
      <c r="G16881">
        <v>6</v>
      </c>
      <c r="H16881" t="s">
        <v>14866</v>
      </c>
      <c r="I16881" t="s">
        <v>15188</v>
      </c>
      <c r="J16881" t="s">
        <v>14955</v>
      </c>
      <c r="K16881" t="s">
        <v>15293</v>
      </c>
      <c r="L16881" t="s">
        <v>14870</v>
      </c>
    </row>
    <row r="16882" spans="1:12" x14ac:dyDescent="0.2">
      <c r="A16882" t="s">
        <v>15375</v>
      </c>
      <c r="B16882">
        <v>2021.09</v>
      </c>
      <c r="C16882">
        <v>520.40311499999996</v>
      </c>
      <c r="E16882" t="s">
        <v>14865</v>
      </c>
      <c r="F16882" t="s">
        <v>14954</v>
      </c>
      <c r="G16882">
        <v>6</v>
      </c>
      <c r="H16882" t="s">
        <v>14866</v>
      </c>
      <c r="I16882" t="s">
        <v>15188</v>
      </c>
      <c r="J16882" t="s">
        <v>14955</v>
      </c>
      <c r="K16882" t="s">
        <v>15293</v>
      </c>
      <c r="L16882" t="s">
        <v>14870</v>
      </c>
    </row>
    <row r="16883" spans="1:12" x14ac:dyDescent="0.2">
      <c r="A16883" t="s">
        <v>15375</v>
      </c>
      <c r="B16883">
        <v>2021.12</v>
      </c>
      <c r="C16883">
        <v>547.549397</v>
      </c>
      <c r="E16883" t="s">
        <v>14865</v>
      </c>
      <c r="F16883" t="s">
        <v>14954</v>
      </c>
      <c r="G16883">
        <v>6</v>
      </c>
      <c r="H16883" t="s">
        <v>14866</v>
      </c>
      <c r="I16883" t="s">
        <v>15188</v>
      </c>
      <c r="J16883" t="s">
        <v>14955</v>
      </c>
      <c r="K16883" t="s">
        <v>15293</v>
      </c>
      <c r="L16883" t="s">
        <v>14870</v>
      </c>
    </row>
    <row r="16884" spans="1:12" x14ac:dyDescent="0.2">
      <c r="A16884" t="s">
        <v>15375</v>
      </c>
      <c r="B16884">
        <v>2022.03</v>
      </c>
      <c r="C16884">
        <v>539.46219799999994</v>
      </c>
      <c r="E16884" t="s">
        <v>14865</v>
      </c>
      <c r="F16884" t="s">
        <v>14954</v>
      </c>
      <c r="G16884">
        <v>6</v>
      </c>
      <c r="H16884" t="s">
        <v>14866</v>
      </c>
      <c r="I16884" t="s">
        <v>15188</v>
      </c>
      <c r="J16884" t="s">
        <v>14955</v>
      </c>
      <c r="K16884" t="s">
        <v>15293</v>
      </c>
      <c r="L16884" t="s">
        <v>14870</v>
      </c>
    </row>
    <row r="16885" spans="1:12" x14ac:dyDescent="0.2">
      <c r="A16885" t="s">
        <v>15375</v>
      </c>
      <c r="B16885">
        <v>2022.06</v>
      </c>
      <c r="C16885">
        <v>555.97819000000004</v>
      </c>
      <c r="E16885" t="s">
        <v>14865</v>
      </c>
      <c r="F16885" t="s">
        <v>14954</v>
      </c>
      <c r="G16885">
        <v>6</v>
      </c>
      <c r="H16885" t="s">
        <v>14866</v>
      </c>
      <c r="I16885" t="s">
        <v>15188</v>
      </c>
      <c r="J16885" t="s">
        <v>14955</v>
      </c>
      <c r="K16885" t="s">
        <v>15293</v>
      </c>
      <c r="L16885" t="s">
        <v>14870</v>
      </c>
    </row>
    <row r="16886" spans="1:12" x14ac:dyDescent="0.2">
      <c r="A16886" t="s">
        <v>15375</v>
      </c>
      <c r="B16886">
        <v>2022.09</v>
      </c>
      <c r="C16886">
        <v>587.76151200000004</v>
      </c>
      <c r="E16886" t="s">
        <v>14865</v>
      </c>
      <c r="F16886" t="s">
        <v>14954</v>
      </c>
      <c r="G16886">
        <v>6</v>
      </c>
      <c r="H16886" t="s">
        <v>14866</v>
      </c>
      <c r="I16886" t="s">
        <v>15188</v>
      </c>
      <c r="J16886" t="s">
        <v>14955</v>
      </c>
      <c r="K16886" t="s">
        <v>15293</v>
      </c>
      <c r="L16886" t="s">
        <v>14870</v>
      </c>
    </row>
    <row r="16887" spans="1:12" x14ac:dyDescent="0.2">
      <c r="A16887" t="s">
        <v>15376</v>
      </c>
      <c r="B16887">
        <v>2011.06</v>
      </c>
      <c r="C16887">
        <v>134.185517</v>
      </c>
      <c r="E16887" t="s">
        <v>14865</v>
      </c>
      <c r="F16887" t="s">
        <v>14954</v>
      </c>
      <c r="G16887">
        <v>6</v>
      </c>
      <c r="H16887" t="s">
        <v>14866</v>
      </c>
      <c r="I16887" t="s">
        <v>15188</v>
      </c>
      <c r="J16887" t="s">
        <v>14955</v>
      </c>
      <c r="K16887" t="s">
        <v>15295</v>
      </c>
      <c r="L16887" t="s">
        <v>14870</v>
      </c>
    </row>
    <row r="16888" spans="1:12" x14ac:dyDescent="0.2">
      <c r="A16888" t="s">
        <v>15376</v>
      </c>
      <c r="B16888">
        <v>2011.09</v>
      </c>
      <c r="C16888">
        <v>136.60602499999999</v>
      </c>
      <c r="E16888" t="s">
        <v>14865</v>
      </c>
      <c r="F16888" t="s">
        <v>14954</v>
      </c>
      <c r="G16888">
        <v>6</v>
      </c>
      <c r="H16888" t="s">
        <v>14866</v>
      </c>
      <c r="I16888" t="s">
        <v>15188</v>
      </c>
      <c r="J16888" t="s">
        <v>14955</v>
      </c>
      <c r="K16888" t="s">
        <v>15295</v>
      </c>
      <c r="L16888" t="s">
        <v>14870</v>
      </c>
    </row>
    <row r="16889" spans="1:12" x14ac:dyDescent="0.2">
      <c r="A16889" t="s">
        <v>15376</v>
      </c>
      <c r="B16889">
        <v>2011.12</v>
      </c>
      <c r="C16889">
        <v>146.12028900000001</v>
      </c>
      <c r="E16889" t="s">
        <v>14865</v>
      </c>
      <c r="F16889" t="s">
        <v>14954</v>
      </c>
      <c r="G16889">
        <v>6</v>
      </c>
      <c r="H16889" t="s">
        <v>14866</v>
      </c>
      <c r="I16889" t="s">
        <v>15188</v>
      </c>
      <c r="J16889" t="s">
        <v>14955</v>
      </c>
      <c r="K16889" t="s">
        <v>15295</v>
      </c>
      <c r="L16889" t="s">
        <v>14870</v>
      </c>
    </row>
    <row r="16890" spans="1:12" x14ac:dyDescent="0.2">
      <c r="A16890" t="s">
        <v>15376</v>
      </c>
      <c r="B16890">
        <v>2012.03</v>
      </c>
      <c r="C16890">
        <v>145.60986500000001</v>
      </c>
      <c r="E16890" t="s">
        <v>14865</v>
      </c>
      <c r="F16890" t="s">
        <v>14954</v>
      </c>
      <c r="G16890">
        <v>6</v>
      </c>
      <c r="H16890" t="s">
        <v>14866</v>
      </c>
      <c r="I16890" t="s">
        <v>15188</v>
      </c>
      <c r="J16890" t="s">
        <v>14955</v>
      </c>
      <c r="K16890" t="s">
        <v>15295</v>
      </c>
      <c r="L16890" t="s">
        <v>14870</v>
      </c>
    </row>
    <row r="16891" spans="1:12" x14ac:dyDescent="0.2">
      <c r="A16891" t="s">
        <v>15376</v>
      </c>
      <c r="B16891">
        <v>2012.06</v>
      </c>
      <c r="C16891">
        <v>147.519262</v>
      </c>
      <c r="E16891" t="s">
        <v>14865</v>
      </c>
      <c r="F16891" t="s">
        <v>14954</v>
      </c>
      <c r="G16891">
        <v>6</v>
      </c>
      <c r="H16891" t="s">
        <v>14866</v>
      </c>
      <c r="I16891" t="s">
        <v>15188</v>
      </c>
      <c r="J16891" t="s">
        <v>14955</v>
      </c>
      <c r="K16891" t="s">
        <v>15295</v>
      </c>
      <c r="L16891" t="s">
        <v>14870</v>
      </c>
    </row>
    <row r="16892" spans="1:12" x14ac:dyDescent="0.2">
      <c r="A16892" t="s">
        <v>15376</v>
      </c>
      <c r="B16892">
        <v>2012.09</v>
      </c>
      <c r="C16892">
        <v>148.23050900000001</v>
      </c>
      <c r="E16892" t="s">
        <v>14865</v>
      </c>
      <c r="F16892" t="s">
        <v>14954</v>
      </c>
      <c r="G16892">
        <v>6</v>
      </c>
      <c r="H16892" t="s">
        <v>14866</v>
      </c>
      <c r="I16892" t="s">
        <v>15188</v>
      </c>
      <c r="J16892" t="s">
        <v>14955</v>
      </c>
      <c r="K16892" t="s">
        <v>15295</v>
      </c>
      <c r="L16892" t="s">
        <v>14870</v>
      </c>
    </row>
    <row r="16893" spans="1:12" x14ac:dyDescent="0.2">
      <c r="A16893" t="s">
        <v>15376</v>
      </c>
      <c r="B16893">
        <v>2012.12</v>
      </c>
      <c r="C16893">
        <v>160.08640299999999</v>
      </c>
      <c r="E16893" t="s">
        <v>14865</v>
      </c>
      <c r="F16893" t="s">
        <v>14954</v>
      </c>
      <c r="G16893">
        <v>6</v>
      </c>
      <c r="H16893" t="s">
        <v>14866</v>
      </c>
      <c r="I16893" t="s">
        <v>15188</v>
      </c>
      <c r="J16893" t="s">
        <v>14955</v>
      </c>
      <c r="K16893" t="s">
        <v>15295</v>
      </c>
      <c r="L16893" t="s">
        <v>14870</v>
      </c>
    </row>
    <row r="16894" spans="1:12" x14ac:dyDescent="0.2">
      <c r="A16894" t="s">
        <v>15376</v>
      </c>
      <c r="B16894">
        <v>2013.03</v>
      </c>
      <c r="C16894">
        <v>155.15560099999999</v>
      </c>
      <c r="E16894" t="s">
        <v>14865</v>
      </c>
      <c r="F16894" t="s">
        <v>14954</v>
      </c>
      <c r="G16894">
        <v>6</v>
      </c>
      <c r="H16894" t="s">
        <v>14866</v>
      </c>
      <c r="I16894" t="s">
        <v>15188</v>
      </c>
      <c r="J16894" t="s">
        <v>14955</v>
      </c>
      <c r="K16894" t="s">
        <v>15295</v>
      </c>
      <c r="L16894" t="s">
        <v>14870</v>
      </c>
    </row>
    <row r="16895" spans="1:12" x14ac:dyDescent="0.2">
      <c r="A16895" t="s">
        <v>15376</v>
      </c>
      <c r="B16895">
        <v>2013.06</v>
      </c>
      <c r="C16895">
        <v>158.87183300000001</v>
      </c>
      <c r="E16895" t="s">
        <v>14865</v>
      </c>
      <c r="F16895" t="s">
        <v>14954</v>
      </c>
      <c r="G16895">
        <v>6</v>
      </c>
      <c r="H16895" t="s">
        <v>14866</v>
      </c>
      <c r="I16895" t="s">
        <v>15188</v>
      </c>
      <c r="J16895" t="s">
        <v>14955</v>
      </c>
      <c r="K16895" t="s">
        <v>15295</v>
      </c>
      <c r="L16895" t="s">
        <v>14870</v>
      </c>
    </row>
    <row r="16896" spans="1:12" x14ac:dyDescent="0.2">
      <c r="A16896" t="s">
        <v>15376</v>
      </c>
      <c r="B16896">
        <v>2013.09</v>
      </c>
      <c r="C16896">
        <v>155.28924799999999</v>
      </c>
      <c r="E16896" t="s">
        <v>14865</v>
      </c>
      <c r="F16896" t="s">
        <v>14954</v>
      </c>
      <c r="G16896">
        <v>6</v>
      </c>
      <c r="H16896" t="s">
        <v>14866</v>
      </c>
      <c r="I16896" t="s">
        <v>15188</v>
      </c>
      <c r="J16896" t="s">
        <v>14955</v>
      </c>
      <c r="K16896" t="s">
        <v>15295</v>
      </c>
      <c r="L16896" t="s">
        <v>14870</v>
      </c>
    </row>
    <row r="16897" spans="1:12" x14ac:dyDescent="0.2">
      <c r="A16897" t="s">
        <v>15376</v>
      </c>
      <c r="B16897">
        <v>2013.12</v>
      </c>
      <c r="C16897">
        <v>170.03880599999999</v>
      </c>
      <c r="E16897" t="s">
        <v>14865</v>
      </c>
      <c r="F16897" t="s">
        <v>14954</v>
      </c>
      <c r="G16897">
        <v>6</v>
      </c>
      <c r="H16897" t="s">
        <v>14866</v>
      </c>
      <c r="I16897" t="s">
        <v>15188</v>
      </c>
      <c r="J16897" t="s">
        <v>14955</v>
      </c>
      <c r="K16897" t="s">
        <v>15295</v>
      </c>
      <c r="L16897" t="s">
        <v>14870</v>
      </c>
    </row>
    <row r="16898" spans="1:12" x14ac:dyDescent="0.2">
      <c r="A16898" t="s">
        <v>15376</v>
      </c>
      <c r="B16898">
        <v>2014.03</v>
      </c>
      <c r="C16898">
        <v>159.261797</v>
      </c>
      <c r="E16898" t="s">
        <v>14865</v>
      </c>
      <c r="F16898" t="s">
        <v>14954</v>
      </c>
      <c r="G16898">
        <v>6</v>
      </c>
      <c r="H16898" t="s">
        <v>14866</v>
      </c>
      <c r="I16898" t="s">
        <v>15188</v>
      </c>
      <c r="J16898" t="s">
        <v>14955</v>
      </c>
      <c r="K16898" t="s">
        <v>15295</v>
      </c>
      <c r="L16898" t="s">
        <v>14870</v>
      </c>
    </row>
    <row r="16899" spans="1:12" x14ac:dyDescent="0.2">
      <c r="A16899" t="s">
        <v>15376</v>
      </c>
      <c r="B16899">
        <v>2014.06</v>
      </c>
      <c r="C16899">
        <v>162.96348499999999</v>
      </c>
      <c r="E16899" t="s">
        <v>14865</v>
      </c>
      <c r="F16899" t="s">
        <v>14954</v>
      </c>
      <c r="G16899">
        <v>6</v>
      </c>
      <c r="H16899" t="s">
        <v>14866</v>
      </c>
      <c r="I16899" t="s">
        <v>15188</v>
      </c>
      <c r="J16899" t="s">
        <v>14955</v>
      </c>
      <c r="K16899" t="s">
        <v>15295</v>
      </c>
      <c r="L16899" t="s">
        <v>14870</v>
      </c>
    </row>
    <row r="16900" spans="1:12" x14ac:dyDescent="0.2">
      <c r="A16900" t="s">
        <v>15376</v>
      </c>
      <c r="B16900">
        <v>2014.09</v>
      </c>
      <c r="C16900">
        <v>164.36676399999999</v>
      </c>
      <c r="E16900" t="s">
        <v>14865</v>
      </c>
      <c r="F16900" t="s">
        <v>14954</v>
      </c>
      <c r="G16900">
        <v>6</v>
      </c>
      <c r="H16900" t="s">
        <v>14866</v>
      </c>
      <c r="I16900" t="s">
        <v>15188</v>
      </c>
      <c r="J16900" t="s">
        <v>14955</v>
      </c>
      <c r="K16900" t="s">
        <v>15295</v>
      </c>
      <c r="L16900" t="s">
        <v>14870</v>
      </c>
    </row>
    <row r="16901" spans="1:12" x14ac:dyDescent="0.2">
      <c r="A16901" t="s">
        <v>15376</v>
      </c>
      <c r="B16901">
        <v>2014.12</v>
      </c>
      <c r="C16901">
        <v>178.462402</v>
      </c>
      <c r="E16901" t="s">
        <v>14865</v>
      </c>
      <c r="F16901" t="s">
        <v>14954</v>
      </c>
      <c r="G16901">
        <v>6</v>
      </c>
      <c r="H16901" t="s">
        <v>14866</v>
      </c>
      <c r="I16901" t="s">
        <v>15188</v>
      </c>
      <c r="J16901" t="s">
        <v>14955</v>
      </c>
      <c r="K16901" t="s">
        <v>15295</v>
      </c>
      <c r="L16901" t="s">
        <v>14870</v>
      </c>
    </row>
    <row r="16902" spans="1:12" x14ac:dyDescent="0.2">
      <c r="A16902" t="s">
        <v>15376</v>
      </c>
      <c r="B16902">
        <v>2015.03</v>
      </c>
      <c r="C16902">
        <v>166.49978400000001</v>
      </c>
      <c r="E16902" t="s">
        <v>14865</v>
      </c>
      <c r="F16902" t="s">
        <v>14954</v>
      </c>
      <c r="G16902">
        <v>6</v>
      </c>
      <c r="H16902" t="s">
        <v>14866</v>
      </c>
      <c r="I16902" t="s">
        <v>15188</v>
      </c>
      <c r="J16902" t="s">
        <v>14955</v>
      </c>
      <c r="K16902" t="s">
        <v>15295</v>
      </c>
      <c r="L16902" t="s">
        <v>14870</v>
      </c>
    </row>
    <row r="16903" spans="1:12" x14ac:dyDescent="0.2">
      <c r="A16903" t="s">
        <v>15376</v>
      </c>
      <c r="B16903">
        <v>2015.06</v>
      </c>
      <c r="C16903">
        <v>167.484635</v>
      </c>
      <c r="E16903" t="s">
        <v>14865</v>
      </c>
      <c r="F16903" t="s">
        <v>14954</v>
      </c>
      <c r="G16903">
        <v>6</v>
      </c>
      <c r="H16903" t="s">
        <v>14866</v>
      </c>
      <c r="I16903" t="s">
        <v>15188</v>
      </c>
      <c r="J16903" t="s">
        <v>14955</v>
      </c>
      <c r="K16903" t="s">
        <v>15295</v>
      </c>
      <c r="L16903" t="s">
        <v>14870</v>
      </c>
    </row>
    <row r="16904" spans="1:12" x14ac:dyDescent="0.2">
      <c r="A16904" t="s">
        <v>15376</v>
      </c>
      <c r="B16904">
        <v>2015.09</v>
      </c>
      <c r="C16904">
        <v>168.83441999999999</v>
      </c>
      <c r="E16904" t="s">
        <v>14865</v>
      </c>
      <c r="F16904" t="s">
        <v>14954</v>
      </c>
      <c r="G16904">
        <v>6</v>
      </c>
      <c r="H16904" t="s">
        <v>14866</v>
      </c>
      <c r="I16904" t="s">
        <v>15188</v>
      </c>
      <c r="J16904" t="s">
        <v>14955</v>
      </c>
      <c r="K16904" t="s">
        <v>15295</v>
      </c>
      <c r="L16904" t="s">
        <v>14870</v>
      </c>
    </row>
    <row r="16905" spans="1:12" x14ac:dyDescent="0.2">
      <c r="A16905" t="s">
        <v>15376</v>
      </c>
      <c r="B16905">
        <v>2015.12</v>
      </c>
      <c r="C16905">
        <v>178.86460199999999</v>
      </c>
      <c r="E16905" t="s">
        <v>14865</v>
      </c>
      <c r="F16905" t="s">
        <v>14954</v>
      </c>
      <c r="G16905">
        <v>6</v>
      </c>
      <c r="H16905" t="s">
        <v>14866</v>
      </c>
      <c r="I16905" t="s">
        <v>15188</v>
      </c>
      <c r="J16905" t="s">
        <v>14955</v>
      </c>
      <c r="K16905" t="s">
        <v>15295</v>
      </c>
      <c r="L16905" t="s">
        <v>14870</v>
      </c>
    </row>
    <row r="16906" spans="1:12" x14ac:dyDescent="0.2">
      <c r="A16906" t="s">
        <v>15376</v>
      </c>
      <c r="B16906">
        <v>2016.03</v>
      </c>
      <c r="C16906">
        <v>174.47297800000001</v>
      </c>
      <c r="E16906" t="s">
        <v>14865</v>
      </c>
      <c r="F16906" t="s">
        <v>14954</v>
      </c>
      <c r="G16906">
        <v>6</v>
      </c>
      <c r="H16906" t="s">
        <v>14866</v>
      </c>
      <c r="I16906" t="s">
        <v>15188</v>
      </c>
      <c r="J16906" t="s">
        <v>14955</v>
      </c>
      <c r="K16906" t="s">
        <v>15295</v>
      </c>
      <c r="L16906" t="s">
        <v>14870</v>
      </c>
    </row>
    <row r="16907" spans="1:12" x14ac:dyDescent="0.2">
      <c r="A16907" t="s">
        <v>15376</v>
      </c>
      <c r="B16907">
        <v>2016.06</v>
      </c>
      <c r="C16907">
        <v>169.17229499999999</v>
      </c>
      <c r="E16907" t="s">
        <v>14865</v>
      </c>
      <c r="F16907" t="s">
        <v>14954</v>
      </c>
      <c r="G16907">
        <v>6</v>
      </c>
      <c r="H16907" t="s">
        <v>14866</v>
      </c>
      <c r="I16907" t="s">
        <v>15188</v>
      </c>
      <c r="J16907" t="s">
        <v>14955</v>
      </c>
      <c r="K16907" t="s">
        <v>15295</v>
      </c>
      <c r="L16907" t="s">
        <v>14870</v>
      </c>
    </row>
    <row r="16908" spans="1:12" x14ac:dyDescent="0.2">
      <c r="A16908" t="s">
        <v>15376</v>
      </c>
      <c r="B16908">
        <v>2016.09</v>
      </c>
      <c r="C16908">
        <v>168.10524000000001</v>
      </c>
      <c r="E16908" t="s">
        <v>14865</v>
      </c>
      <c r="F16908" t="s">
        <v>14954</v>
      </c>
      <c r="G16908">
        <v>6</v>
      </c>
      <c r="H16908" t="s">
        <v>14866</v>
      </c>
      <c r="I16908" t="s">
        <v>15188</v>
      </c>
      <c r="J16908" t="s">
        <v>14955</v>
      </c>
      <c r="K16908" t="s">
        <v>15295</v>
      </c>
      <c r="L16908" t="s">
        <v>14870</v>
      </c>
    </row>
    <row r="16909" spans="1:12" x14ac:dyDescent="0.2">
      <c r="A16909" t="s">
        <v>15376</v>
      </c>
      <c r="B16909">
        <v>2016.12</v>
      </c>
      <c r="C16909">
        <v>180.334102</v>
      </c>
      <c r="E16909" t="s">
        <v>14865</v>
      </c>
      <c r="F16909" t="s">
        <v>14954</v>
      </c>
      <c r="G16909">
        <v>6</v>
      </c>
      <c r="H16909" t="s">
        <v>14866</v>
      </c>
      <c r="I16909" t="s">
        <v>15188</v>
      </c>
      <c r="J16909" t="s">
        <v>14955</v>
      </c>
      <c r="K16909" t="s">
        <v>15295</v>
      </c>
      <c r="L16909" t="s">
        <v>14870</v>
      </c>
    </row>
    <row r="16910" spans="1:12" x14ac:dyDescent="0.2">
      <c r="A16910" t="s">
        <v>15376</v>
      </c>
      <c r="B16910">
        <v>2017.03</v>
      </c>
      <c r="C16910">
        <v>176.87053</v>
      </c>
      <c r="E16910" t="s">
        <v>14865</v>
      </c>
      <c r="F16910" t="s">
        <v>14954</v>
      </c>
      <c r="G16910">
        <v>6</v>
      </c>
      <c r="H16910" t="s">
        <v>14866</v>
      </c>
      <c r="I16910" t="s">
        <v>15188</v>
      </c>
      <c r="J16910" t="s">
        <v>14955</v>
      </c>
      <c r="K16910" t="s">
        <v>15295</v>
      </c>
      <c r="L16910" t="s">
        <v>14870</v>
      </c>
    </row>
    <row r="16911" spans="1:12" x14ac:dyDescent="0.2">
      <c r="A16911" t="s">
        <v>15376</v>
      </c>
      <c r="B16911">
        <v>2017.06</v>
      </c>
      <c r="C16911">
        <v>177.50911600000001</v>
      </c>
      <c r="E16911" t="s">
        <v>14865</v>
      </c>
      <c r="F16911" t="s">
        <v>14954</v>
      </c>
      <c r="G16911">
        <v>6</v>
      </c>
      <c r="H16911" t="s">
        <v>14866</v>
      </c>
      <c r="I16911" t="s">
        <v>15188</v>
      </c>
      <c r="J16911" t="s">
        <v>14955</v>
      </c>
      <c r="K16911" t="s">
        <v>15295</v>
      </c>
      <c r="L16911" t="s">
        <v>14870</v>
      </c>
    </row>
    <row r="16912" spans="1:12" x14ac:dyDescent="0.2">
      <c r="A16912" t="s">
        <v>15376</v>
      </c>
      <c r="B16912">
        <v>2017.09</v>
      </c>
      <c r="C16912">
        <v>177.27341300000001</v>
      </c>
      <c r="E16912" t="s">
        <v>14865</v>
      </c>
      <c r="F16912" t="s">
        <v>14954</v>
      </c>
      <c r="G16912">
        <v>6</v>
      </c>
      <c r="H16912" t="s">
        <v>14866</v>
      </c>
      <c r="I16912" t="s">
        <v>15188</v>
      </c>
      <c r="J16912" t="s">
        <v>14955</v>
      </c>
      <c r="K16912" t="s">
        <v>15295</v>
      </c>
      <c r="L16912" t="s">
        <v>14870</v>
      </c>
    </row>
    <row r="16913" spans="1:12" x14ac:dyDescent="0.2">
      <c r="A16913" t="s">
        <v>15376</v>
      </c>
      <c r="B16913">
        <v>2017.12</v>
      </c>
      <c r="C16913">
        <v>190.78679299999999</v>
      </c>
      <c r="E16913" t="s">
        <v>14865</v>
      </c>
      <c r="F16913" t="s">
        <v>14954</v>
      </c>
      <c r="G16913">
        <v>6</v>
      </c>
      <c r="H16913" t="s">
        <v>14866</v>
      </c>
      <c r="I16913" t="s">
        <v>15188</v>
      </c>
      <c r="J16913" t="s">
        <v>14955</v>
      </c>
      <c r="K16913" t="s">
        <v>15295</v>
      </c>
      <c r="L16913" t="s">
        <v>14870</v>
      </c>
    </row>
    <row r="16914" spans="1:12" x14ac:dyDescent="0.2">
      <c r="A16914" t="s">
        <v>15376</v>
      </c>
      <c r="B16914">
        <v>2018.03</v>
      </c>
      <c r="C16914">
        <v>183.81397200000001</v>
      </c>
      <c r="E16914" t="s">
        <v>14865</v>
      </c>
      <c r="F16914" t="s">
        <v>14954</v>
      </c>
      <c r="G16914">
        <v>6</v>
      </c>
      <c r="H16914" t="s">
        <v>14866</v>
      </c>
      <c r="I16914" t="s">
        <v>15188</v>
      </c>
      <c r="J16914" t="s">
        <v>14955</v>
      </c>
      <c r="K16914" t="s">
        <v>15295</v>
      </c>
      <c r="L16914" t="s">
        <v>14870</v>
      </c>
    </row>
    <row r="16915" spans="1:12" x14ac:dyDescent="0.2">
      <c r="A16915" t="s">
        <v>15376</v>
      </c>
      <c r="B16915">
        <v>2018.06</v>
      </c>
      <c r="C16915">
        <v>185.450459</v>
      </c>
      <c r="E16915" t="s">
        <v>14865</v>
      </c>
      <c r="F16915" t="s">
        <v>14954</v>
      </c>
      <c r="G16915">
        <v>6</v>
      </c>
      <c r="H16915" t="s">
        <v>14866</v>
      </c>
      <c r="I16915" t="s">
        <v>15188</v>
      </c>
      <c r="J16915" t="s">
        <v>14955</v>
      </c>
      <c r="K16915" t="s">
        <v>15295</v>
      </c>
      <c r="L16915" t="s">
        <v>14870</v>
      </c>
    </row>
    <row r="16916" spans="1:12" x14ac:dyDescent="0.2">
      <c r="A16916" t="s">
        <v>15376</v>
      </c>
      <c r="B16916">
        <v>2018.09</v>
      </c>
      <c r="C16916">
        <v>185.10958600000001</v>
      </c>
      <c r="E16916" t="s">
        <v>14865</v>
      </c>
      <c r="F16916" t="s">
        <v>14954</v>
      </c>
      <c r="G16916">
        <v>6</v>
      </c>
      <c r="H16916" t="s">
        <v>14866</v>
      </c>
      <c r="I16916" t="s">
        <v>15188</v>
      </c>
      <c r="J16916" t="s">
        <v>14955</v>
      </c>
      <c r="K16916" t="s">
        <v>15295</v>
      </c>
      <c r="L16916" t="s">
        <v>14870</v>
      </c>
    </row>
    <row r="16917" spans="1:12" x14ac:dyDescent="0.2">
      <c r="A16917" t="s">
        <v>15376</v>
      </c>
      <c r="B16917">
        <v>2018.12</v>
      </c>
      <c r="C16917">
        <v>199.10113799999999</v>
      </c>
      <c r="E16917" t="s">
        <v>14865</v>
      </c>
      <c r="F16917" t="s">
        <v>14954</v>
      </c>
      <c r="G16917">
        <v>6</v>
      </c>
      <c r="H16917" t="s">
        <v>14866</v>
      </c>
      <c r="I16917" t="s">
        <v>15188</v>
      </c>
      <c r="J16917" t="s">
        <v>14955</v>
      </c>
      <c r="K16917" t="s">
        <v>15295</v>
      </c>
      <c r="L16917" t="s">
        <v>14870</v>
      </c>
    </row>
    <row r="16918" spans="1:12" x14ac:dyDescent="0.2">
      <c r="A16918" t="s">
        <v>15376</v>
      </c>
      <c r="B16918">
        <v>2019.03</v>
      </c>
      <c r="C16918">
        <v>184.662733</v>
      </c>
      <c r="E16918" t="s">
        <v>14865</v>
      </c>
      <c r="F16918" t="s">
        <v>14954</v>
      </c>
      <c r="G16918">
        <v>6</v>
      </c>
      <c r="H16918" t="s">
        <v>14866</v>
      </c>
      <c r="I16918" t="s">
        <v>15188</v>
      </c>
      <c r="J16918" t="s">
        <v>14955</v>
      </c>
      <c r="K16918" t="s">
        <v>15295</v>
      </c>
      <c r="L16918" t="s">
        <v>14870</v>
      </c>
    </row>
    <row r="16919" spans="1:12" x14ac:dyDescent="0.2">
      <c r="A16919" t="s">
        <v>15376</v>
      </c>
      <c r="B16919">
        <v>2019.06</v>
      </c>
      <c r="C16919">
        <v>190.201425</v>
      </c>
      <c r="E16919" t="s">
        <v>14865</v>
      </c>
      <c r="F16919" t="s">
        <v>14954</v>
      </c>
      <c r="G16919">
        <v>6</v>
      </c>
      <c r="H16919" t="s">
        <v>14866</v>
      </c>
      <c r="I16919" t="s">
        <v>15188</v>
      </c>
      <c r="J16919" t="s">
        <v>14955</v>
      </c>
      <c r="K16919" t="s">
        <v>15295</v>
      </c>
      <c r="L16919" t="s">
        <v>14870</v>
      </c>
    </row>
    <row r="16920" spans="1:12" x14ac:dyDescent="0.2">
      <c r="A16920" t="s">
        <v>15376</v>
      </c>
      <c r="B16920">
        <v>2019.09</v>
      </c>
      <c r="C16920">
        <v>188.05893699999999</v>
      </c>
      <c r="E16920" t="s">
        <v>14865</v>
      </c>
      <c r="F16920" t="s">
        <v>14954</v>
      </c>
      <c r="G16920">
        <v>6</v>
      </c>
      <c r="H16920" t="s">
        <v>14866</v>
      </c>
      <c r="I16920" t="s">
        <v>15188</v>
      </c>
      <c r="J16920" t="s">
        <v>14955</v>
      </c>
      <c r="K16920" t="s">
        <v>15295</v>
      </c>
      <c r="L16920" t="s">
        <v>14870</v>
      </c>
    </row>
    <row r="16921" spans="1:12" x14ac:dyDescent="0.2">
      <c r="A16921" t="s">
        <v>15376</v>
      </c>
      <c r="B16921">
        <v>2019.12</v>
      </c>
      <c r="C16921">
        <v>208.40088499999999</v>
      </c>
      <c r="E16921" t="s">
        <v>14865</v>
      </c>
      <c r="F16921" t="s">
        <v>14954</v>
      </c>
      <c r="G16921">
        <v>6</v>
      </c>
      <c r="H16921" t="s">
        <v>14866</v>
      </c>
      <c r="I16921" t="s">
        <v>15188</v>
      </c>
      <c r="J16921" t="s">
        <v>14955</v>
      </c>
      <c r="K16921" t="s">
        <v>15295</v>
      </c>
      <c r="L16921" t="s">
        <v>14870</v>
      </c>
    </row>
    <row r="16922" spans="1:12" x14ac:dyDescent="0.2">
      <c r="A16922" t="s">
        <v>15376</v>
      </c>
      <c r="B16922">
        <v>2020.03</v>
      </c>
      <c r="C16922">
        <v>189.94170600000001</v>
      </c>
      <c r="E16922" t="s">
        <v>14865</v>
      </c>
      <c r="F16922" t="s">
        <v>14954</v>
      </c>
      <c r="G16922">
        <v>6</v>
      </c>
      <c r="H16922" t="s">
        <v>14866</v>
      </c>
      <c r="I16922" t="s">
        <v>15188</v>
      </c>
      <c r="J16922" t="s">
        <v>14955</v>
      </c>
      <c r="K16922" t="s">
        <v>15295</v>
      </c>
      <c r="L16922" t="s">
        <v>14870</v>
      </c>
    </row>
    <row r="16923" spans="1:12" x14ac:dyDescent="0.2">
      <c r="A16923" t="s">
        <v>15376</v>
      </c>
      <c r="B16923">
        <v>2020.06</v>
      </c>
      <c r="C16923">
        <v>186.02119400000001</v>
      </c>
      <c r="E16923" t="s">
        <v>14865</v>
      </c>
      <c r="F16923" t="s">
        <v>14954</v>
      </c>
      <c r="G16923">
        <v>6</v>
      </c>
      <c r="H16923" t="s">
        <v>14866</v>
      </c>
      <c r="I16923" t="s">
        <v>15188</v>
      </c>
      <c r="J16923" t="s">
        <v>14955</v>
      </c>
      <c r="K16923" t="s">
        <v>15295</v>
      </c>
      <c r="L16923" t="s">
        <v>14870</v>
      </c>
    </row>
    <row r="16924" spans="1:12" x14ac:dyDescent="0.2">
      <c r="A16924" t="s">
        <v>15376</v>
      </c>
      <c r="B16924">
        <v>2020.09</v>
      </c>
      <c r="C16924">
        <v>200.023449</v>
      </c>
      <c r="E16924" t="s">
        <v>14865</v>
      </c>
      <c r="F16924" t="s">
        <v>14954</v>
      </c>
      <c r="G16924">
        <v>6</v>
      </c>
      <c r="H16924" t="s">
        <v>14866</v>
      </c>
      <c r="I16924" t="s">
        <v>15188</v>
      </c>
      <c r="J16924" t="s">
        <v>14955</v>
      </c>
      <c r="K16924" t="s">
        <v>15295</v>
      </c>
      <c r="L16924" t="s">
        <v>14870</v>
      </c>
    </row>
    <row r="16925" spans="1:12" x14ac:dyDescent="0.2">
      <c r="A16925" t="s">
        <v>15376</v>
      </c>
      <c r="B16925">
        <v>2020.12</v>
      </c>
      <c r="C16925">
        <v>204.27430000000001</v>
      </c>
      <c r="E16925" t="s">
        <v>14865</v>
      </c>
      <c r="F16925" t="s">
        <v>14954</v>
      </c>
      <c r="G16925">
        <v>6</v>
      </c>
      <c r="H16925" t="s">
        <v>14866</v>
      </c>
      <c r="I16925" t="s">
        <v>15188</v>
      </c>
      <c r="J16925" t="s">
        <v>14955</v>
      </c>
      <c r="K16925" t="s">
        <v>15295</v>
      </c>
      <c r="L16925" t="s">
        <v>14870</v>
      </c>
    </row>
    <row r="16926" spans="1:12" x14ac:dyDescent="0.2">
      <c r="A16926" t="s">
        <v>15376</v>
      </c>
      <c r="B16926">
        <v>2021.03</v>
      </c>
      <c r="C16926">
        <v>201.62624199999999</v>
      </c>
      <c r="E16926" t="s">
        <v>14865</v>
      </c>
      <c r="F16926" t="s">
        <v>14954</v>
      </c>
      <c r="G16926">
        <v>6</v>
      </c>
      <c r="H16926" t="s">
        <v>14866</v>
      </c>
      <c r="I16926" t="s">
        <v>15188</v>
      </c>
      <c r="J16926" t="s">
        <v>14955</v>
      </c>
      <c r="K16926" t="s">
        <v>15295</v>
      </c>
      <c r="L16926" t="s">
        <v>14870</v>
      </c>
    </row>
    <row r="16927" spans="1:12" x14ac:dyDescent="0.2">
      <c r="A16927" t="s">
        <v>15376</v>
      </c>
      <c r="B16927">
        <v>2021.06</v>
      </c>
      <c r="C16927">
        <v>201.627655</v>
      </c>
      <c r="E16927" t="s">
        <v>14865</v>
      </c>
      <c r="F16927" t="s">
        <v>14954</v>
      </c>
      <c r="G16927">
        <v>6</v>
      </c>
      <c r="H16927" t="s">
        <v>14866</v>
      </c>
      <c r="I16927" t="s">
        <v>15188</v>
      </c>
      <c r="J16927" t="s">
        <v>14955</v>
      </c>
      <c r="K16927" t="s">
        <v>15295</v>
      </c>
      <c r="L16927" t="s">
        <v>14870</v>
      </c>
    </row>
    <row r="16928" spans="1:12" x14ac:dyDescent="0.2">
      <c r="A16928" t="s">
        <v>15376</v>
      </c>
      <c r="B16928">
        <v>2021.09</v>
      </c>
      <c r="C16928">
        <v>204.424014</v>
      </c>
      <c r="E16928" t="s">
        <v>14865</v>
      </c>
      <c r="F16928" t="s">
        <v>14954</v>
      </c>
      <c r="G16928">
        <v>6</v>
      </c>
      <c r="H16928" t="s">
        <v>14866</v>
      </c>
      <c r="I16928" t="s">
        <v>15188</v>
      </c>
      <c r="J16928" t="s">
        <v>14955</v>
      </c>
      <c r="K16928" t="s">
        <v>15295</v>
      </c>
      <c r="L16928" t="s">
        <v>14870</v>
      </c>
    </row>
    <row r="16929" spans="1:12" x14ac:dyDescent="0.2">
      <c r="A16929" t="s">
        <v>15376</v>
      </c>
      <c r="B16929">
        <v>2021.12</v>
      </c>
      <c r="C16929">
        <v>220.915504</v>
      </c>
      <c r="E16929" t="s">
        <v>14865</v>
      </c>
      <c r="F16929" t="s">
        <v>14954</v>
      </c>
      <c r="G16929">
        <v>6</v>
      </c>
      <c r="H16929" t="s">
        <v>14866</v>
      </c>
      <c r="I16929" t="s">
        <v>15188</v>
      </c>
      <c r="J16929" t="s">
        <v>14955</v>
      </c>
      <c r="K16929" t="s">
        <v>15295</v>
      </c>
      <c r="L16929" t="s">
        <v>14870</v>
      </c>
    </row>
    <row r="16930" spans="1:12" x14ac:dyDescent="0.2">
      <c r="A16930" t="s">
        <v>15376</v>
      </c>
      <c r="B16930">
        <v>2022.03</v>
      </c>
      <c r="C16930">
        <v>213.52689599999999</v>
      </c>
      <c r="E16930" t="s">
        <v>14865</v>
      </c>
      <c r="F16930" t="s">
        <v>14954</v>
      </c>
      <c r="G16930">
        <v>6</v>
      </c>
      <c r="H16930" t="s">
        <v>14866</v>
      </c>
      <c r="I16930" t="s">
        <v>15188</v>
      </c>
      <c r="J16930" t="s">
        <v>14955</v>
      </c>
      <c r="K16930" t="s">
        <v>15295</v>
      </c>
      <c r="L16930" t="s">
        <v>14870</v>
      </c>
    </row>
    <row r="16931" spans="1:12" x14ac:dyDescent="0.2">
      <c r="A16931" t="s">
        <v>15376</v>
      </c>
      <c r="B16931">
        <v>2022.06</v>
      </c>
      <c r="C16931">
        <v>217.86223799999999</v>
      </c>
      <c r="E16931" t="s">
        <v>14865</v>
      </c>
      <c r="F16931" t="s">
        <v>14954</v>
      </c>
      <c r="G16931">
        <v>6</v>
      </c>
      <c r="H16931" t="s">
        <v>14866</v>
      </c>
      <c r="I16931" t="s">
        <v>15188</v>
      </c>
      <c r="J16931" t="s">
        <v>14955</v>
      </c>
      <c r="K16931" t="s">
        <v>15295</v>
      </c>
      <c r="L16931" t="s">
        <v>14870</v>
      </c>
    </row>
    <row r="16932" spans="1:12" x14ac:dyDescent="0.2">
      <c r="A16932" t="s">
        <v>15376</v>
      </c>
      <c r="B16932">
        <v>2022.09</v>
      </c>
      <c r="C16932">
        <v>221.038004</v>
      </c>
      <c r="E16932" t="s">
        <v>14865</v>
      </c>
      <c r="F16932" t="s">
        <v>14954</v>
      </c>
      <c r="G16932">
        <v>6</v>
      </c>
      <c r="H16932" t="s">
        <v>14866</v>
      </c>
      <c r="I16932" t="s">
        <v>15188</v>
      </c>
      <c r="J16932" t="s">
        <v>14955</v>
      </c>
      <c r="K16932" t="s">
        <v>15295</v>
      </c>
      <c r="L16932" t="s">
        <v>14870</v>
      </c>
    </row>
    <row r="16933" spans="1:12" x14ac:dyDescent="0.2">
      <c r="A16933" t="s">
        <v>15377</v>
      </c>
      <c r="B16933">
        <v>2011.06</v>
      </c>
      <c r="C16933">
        <v>203.18543199999999</v>
      </c>
      <c r="E16933" t="s">
        <v>14865</v>
      </c>
      <c r="F16933" t="s">
        <v>14954</v>
      </c>
      <c r="G16933">
        <v>6</v>
      </c>
      <c r="H16933" t="s">
        <v>14866</v>
      </c>
      <c r="I16933" t="s">
        <v>15188</v>
      </c>
      <c r="J16933" t="s">
        <v>14955</v>
      </c>
      <c r="K16933" t="s">
        <v>15297</v>
      </c>
      <c r="L16933" t="s">
        <v>14870</v>
      </c>
    </row>
    <row r="16934" spans="1:12" x14ac:dyDescent="0.2">
      <c r="A16934" t="s">
        <v>15377</v>
      </c>
      <c r="B16934">
        <v>2011.09</v>
      </c>
      <c r="C16934">
        <v>203.454588</v>
      </c>
      <c r="E16934" t="s">
        <v>14865</v>
      </c>
      <c r="F16934" t="s">
        <v>14954</v>
      </c>
      <c r="G16934">
        <v>6</v>
      </c>
      <c r="H16934" t="s">
        <v>14866</v>
      </c>
      <c r="I16934" t="s">
        <v>15188</v>
      </c>
      <c r="J16934" t="s">
        <v>14955</v>
      </c>
      <c r="K16934" t="s">
        <v>15297</v>
      </c>
      <c r="L16934" t="s">
        <v>14870</v>
      </c>
    </row>
    <row r="16935" spans="1:12" x14ac:dyDescent="0.2">
      <c r="A16935" t="s">
        <v>15377</v>
      </c>
      <c r="B16935">
        <v>2011.12</v>
      </c>
      <c r="C16935">
        <v>215.29817700000001</v>
      </c>
      <c r="E16935" t="s">
        <v>14865</v>
      </c>
      <c r="F16935" t="s">
        <v>14954</v>
      </c>
      <c r="G16935">
        <v>6</v>
      </c>
      <c r="H16935" t="s">
        <v>14866</v>
      </c>
      <c r="I16935" t="s">
        <v>15188</v>
      </c>
      <c r="J16935" t="s">
        <v>14955</v>
      </c>
      <c r="K16935" t="s">
        <v>15297</v>
      </c>
      <c r="L16935" t="s">
        <v>14870</v>
      </c>
    </row>
    <row r="16936" spans="1:12" x14ac:dyDescent="0.2">
      <c r="A16936" t="s">
        <v>15377</v>
      </c>
      <c r="B16936">
        <v>2012.03</v>
      </c>
      <c r="C16936">
        <v>214.26154</v>
      </c>
      <c r="E16936" t="s">
        <v>14865</v>
      </c>
      <c r="F16936" t="s">
        <v>14954</v>
      </c>
      <c r="G16936">
        <v>6</v>
      </c>
      <c r="H16936" t="s">
        <v>14866</v>
      </c>
      <c r="I16936" t="s">
        <v>15188</v>
      </c>
      <c r="J16936" t="s">
        <v>14955</v>
      </c>
      <c r="K16936" t="s">
        <v>15297</v>
      </c>
      <c r="L16936" t="s">
        <v>14870</v>
      </c>
    </row>
    <row r="16937" spans="1:12" x14ac:dyDescent="0.2">
      <c r="A16937" t="s">
        <v>15377</v>
      </c>
      <c r="B16937">
        <v>2012.06</v>
      </c>
      <c r="C16937">
        <v>219.924398</v>
      </c>
      <c r="E16937" t="s">
        <v>14865</v>
      </c>
      <c r="F16937" t="s">
        <v>14954</v>
      </c>
      <c r="G16937">
        <v>6</v>
      </c>
      <c r="H16937" t="s">
        <v>14866</v>
      </c>
      <c r="I16937" t="s">
        <v>15188</v>
      </c>
      <c r="J16937" t="s">
        <v>14955</v>
      </c>
      <c r="K16937" t="s">
        <v>15297</v>
      </c>
      <c r="L16937" t="s">
        <v>14870</v>
      </c>
    </row>
    <row r="16938" spans="1:12" x14ac:dyDescent="0.2">
      <c r="A16938" t="s">
        <v>15377</v>
      </c>
      <c r="B16938">
        <v>2012.09</v>
      </c>
      <c r="C16938">
        <v>215.67625699999999</v>
      </c>
      <c r="E16938" t="s">
        <v>14865</v>
      </c>
      <c r="F16938" t="s">
        <v>14954</v>
      </c>
      <c r="G16938">
        <v>6</v>
      </c>
      <c r="H16938" t="s">
        <v>14866</v>
      </c>
      <c r="I16938" t="s">
        <v>15188</v>
      </c>
      <c r="J16938" t="s">
        <v>14955</v>
      </c>
      <c r="K16938" t="s">
        <v>15297</v>
      </c>
      <c r="L16938" t="s">
        <v>14870</v>
      </c>
    </row>
    <row r="16939" spans="1:12" x14ac:dyDescent="0.2">
      <c r="A16939" t="s">
        <v>15377</v>
      </c>
      <c r="B16939">
        <v>2012.12</v>
      </c>
      <c r="C16939">
        <v>230.71014099999999</v>
      </c>
      <c r="E16939" t="s">
        <v>14865</v>
      </c>
      <c r="F16939" t="s">
        <v>14954</v>
      </c>
      <c r="G16939">
        <v>6</v>
      </c>
      <c r="H16939" t="s">
        <v>14866</v>
      </c>
      <c r="I16939" t="s">
        <v>15188</v>
      </c>
      <c r="J16939" t="s">
        <v>14955</v>
      </c>
      <c r="K16939" t="s">
        <v>15297</v>
      </c>
      <c r="L16939" t="s">
        <v>14870</v>
      </c>
    </row>
    <row r="16940" spans="1:12" x14ac:dyDescent="0.2">
      <c r="A16940" t="s">
        <v>15377</v>
      </c>
      <c r="B16940">
        <v>2013.03</v>
      </c>
      <c r="C16940">
        <v>223.48538600000001</v>
      </c>
      <c r="E16940" t="s">
        <v>14865</v>
      </c>
      <c r="F16940" t="s">
        <v>14954</v>
      </c>
      <c r="G16940">
        <v>6</v>
      </c>
      <c r="H16940" t="s">
        <v>14866</v>
      </c>
      <c r="I16940" t="s">
        <v>15188</v>
      </c>
      <c r="J16940" t="s">
        <v>14955</v>
      </c>
      <c r="K16940" t="s">
        <v>15297</v>
      </c>
      <c r="L16940" t="s">
        <v>14870</v>
      </c>
    </row>
    <row r="16941" spans="1:12" x14ac:dyDescent="0.2">
      <c r="A16941" t="s">
        <v>15377</v>
      </c>
      <c r="B16941">
        <v>2013.06</v>
      </c>
      <c r="C16941">
        <v>231.23445000000001</v>
      </c>
      <c r="E16941" t="s">
        <v>14865</v>
      </c>
      <c r="F16941" t="s">
        <v>14954</v>
      </c>
      <c r="G16941">
        <v>6</v>
      </c>
      <c r="H16941" t="s">
        <v>14866</v>
      </c>
      <c r="I16941" t="s">
        <v>15188</v>
      </c>
      <c r="J16941" t="s">
        <v>14955</v>
      </c>
      <c r="K16941" t="s">
        <v>15297</v>
      </c>
      <c r="L16941" t="s">
        <v>14870</v>
      </c>
    </row>
    <row r="16942" spans="1:12" x14ac:dyDescent="0.2">
      <c r="A16942" t="s">
        <v>15377</v>
      </c>
      <c r="B16942">
        <v>2013.09</v>
      </c>
      <c r="C16942">
        <v>228.740377</v>
      </c>
      <c r="E16942" t="s">
        <v>14865</v>
      </c>
      <c r="F16942" t="s">
        <v>14954</v>
      </c>
      <c r="G16942">
        <v>6</v>
      </c>
      <c r="H16942" t="s">
        <v>14866</v>
      </c>
      <c r="I16942" t="s">
        <v>15188</v>
      </c>
      <c r="J16942" t="s">
        <v>14955</v>
      </c>
      <c r="K16942" t="s">
        <v>15297</v>
      </c>
      <c r="L16942" t="s">
        <v>14870</v>
      </c>
    </row>
    <row r="16943" spans="1:12" x14ac:dyDescent="0.2">
      <c r="A16943" t="s">
        <v>15377</v>
      </c>
      <c r="B16943">
        <v>2013.12</v>
      </c>
      <c r="C16943">
        <v>249.42684299999999</v>
      </c>
      <c r="E16943" t="s">
        <v>14865</v>
      </c>
      <c r="F16943" t="s">
        <v>14954</v>
      </c>
      <c r="G16943">
        <v>6</v>
      </c>
      <c r="H16943" t="s">
        <v>14866</v>
      </c>
      <c r="I16943" t="s">
        <v>15188</v>
      </c>
      <c r="J16943" t="s">
        <v>14955</v>
      </c>
      <c r="K16943" t="s">
        <v>15297</v>
      </c>
      <c r="L16943" t="s">
        <v>14870</v>
      </c>
    </row>
    <row r="16944" spans="1:12" x14ac:dyDescent="0.2">
      <c r="A16944" t="s">
        <v>15377</v>
      </c>
      <c r="B16944">
        <v>2014.03</v>
      </c>
      <c r="C16944">
        <v>236.75181799999999</v>
      </c>
      <c r="E16944" t="s">
        <v>14865</v>
      </c>
      <c r="F16944" t="s">
        <v>14954</v>
      </c>
      <c r="G16944">
        <v>6</v>
      </c>
      <c r="H16944" t="s">
        <v>14866</v>
      </c>
      <c r="I16944" t="s">
        <v>15188</v>
      </c>
      <c r="J16944" t="s">
        <v>14955</v>
      </c>
      <c r="K16944" t="s">
        <v>15297</v>
      </c>
      <c r="L16944" t="s">
        <v>14870</v>
      </c>
    </row>
    <row r="16945" spans="1:12" x14ac:dyDescent="0.2">
      <c r="A16945" t="s">
        <v>15377</v>
      </c>
      <c r="B16945">
        <v>2014.06</v>
      </c>
      <c r="C16945">
        <v>245.70651599999999</v>
      </c>
      <c r="E16945" t="s">
        <v>14865</v>
      </c>
      <c r="F16945" t="s">
        <v>14954</v>
      </c>
      <c r="G16945">
        <v>6</v>
      </c>
      <c r="H16945" t="s">
        <v>14866</v>
      </c>
      <c r="I16945" t="s">
        <v>15188</v>
      </c>
      <c r="J16945" t="s">
        <v>14955</v>
      </c>
      <c r="K16945" t="s">
        <v>15297</v>
      </c>
      <c r="L16945" t="s">
        <v>14870</v>
      </c>
    </row>
    <row r="16946" spans="1:12" x14ac:dyDescent="0.2">
      <c r="A16946" t="s">
        <v>15377</v>
      </c>
      <c r="B16946">
        <v>2014.09</v>
      </c>
      <c r="C16946">
        <v>247.66938999999999</v>
      </c>
      <c r="E16946" t="s">
        <v>14865</v>
      </c>
      <c r="F16946" t="s">
        <v>14954</v>
      </c>
      <c r="G16946">
        <v>6</v>
      </c>
      <c r="H16946" t="s">
        <v>14866</v>
      </c>
      <c r="I16946" t="s">
        <v>15188</v>
      </c>
      <c r="J16946" t="s">
        <v>14955</v>
      </c>
      <c r="K16946" t="s">
        <v>15297</v>
      </c>
      <c r="L16946" t="s">
        <v>14870</v>
      </c>
    </row>
    <row r="16947" spans="1:12" x14ac:dyDescent="0.2">
      <c r="A16947" t="s">
        <v>15377</v>
      </c>
      <c r="B16947">
        <v>2014.12</v>
      </c>
      <c r="C16947">
        <v>258.32852000000003</v>
      </c>
      <c r="E16947" t="s">
        <v>14865</v>
      </c>
      <c r="F16947" t="s">
        <v>14954</v>
      </c>
      <c r="G16947">
        <v>6</v>
      </c>
      <c r="H16947" t="s">
        <v>14866</v>
      </c>
      <c r="I16947" t="s">
        <v>15188</v>
      </c>
      <c r="J16947" t="s">
        <v>14955</v>
      </c>
      <c r="K16947" t="s">
        <v>15297</v>
      </c>
      <c r="L16947" t="s">
        <v>14870</v>
      </c>
    </row>
    <row r="16948" spans="1:12" x14ac:dyDescent="0.2">
      <c r="A16948" t="s">
        <v>15377</v>
      </c>
      <c r="B16948">
        <v>2015.03</v>
      </c>
      <c r="C16948">
        <v>253.06913499999999</v>
      </c>
      <c r="E16948" t="s">
        <v>14865</v>
      </c>
      <c r="F16948" t="s">
        <v>14954</v>
      </c>
      <c r="G16948">
        <v>6</v>
      </c>
      <c r="H16948" t="s">
        <v>14866</v>
      </c>
      <c r="I16948" t="s">
        <v>15188</v>
      </c>
      <c r="J16948" t="s">
        <v>14955</v>
      </c>
      <c r="K16948" t="s">
        <v>15297</v>
      </c>
      <c r="L16948" t="s">
        <v>14870</v>
      </c>
    </row>
    <row r="16949" spans="1:12" x14ac:dyDescent="0.2">
      <c r="A16949" t="s">
        <v>15377</v>
      </c>
      <c r="B16949">
        <v>2015.06</v>
      </c>
      <c r="C16949">
        <v>256.45955199999997</v>
      </c>
      <c r="E16949" t="s">
        <v>14865</v>
      </c>
      <c r="F16949" t="s">
        <v>14954</v>
      </c>
      <c r="G16949">
        <v>6</v>
      </c>
      <c r="H16949" t="s">
        <v>14866</v>
      </c>
      <c r="I16949" t="s">
        <v>15188</v>
      </c>
      <c r="J16949" t="s">
        <v>14955</v>
      </c>
      <c r="K16949" t="s">
        <v>15297</v>
      </c>
      <c r="L16949" t="s">
        <v>14870</v>
      </c>
    </row>
    <row r="16950" spans="1:12" x14ac:dyDescent="0.2">
      <c r="A16950" t="s">
        <v>15377</v>
      </c>
      <c r="B16950">
        <v>2015.09</v>
      </c>
      <c r="C16950">
        <v>260.824274</v>
      </c>
      <c r="E16950" t="s">
        <v>14865</v>
      </c>
      <c r="F16950" t="s">
        <v>14954</v>
      </c>
      <c r="G16950">
        <v>6</v>
      </c>
      <c r="H16950" t="s">
        <v>14866</v>
      </c>
      <c r="I16950" t="s">
        <v>15188</v>
      </c>
      <c r="J16950" t="s">
        <v>14955</v>
      </c>
      <c r="K16950" t="s">
        <v>15297</v>
      </c>
      <c r="L16950" t="s">
        <v>14870</v>
      </c>
    </row>
    <row r="16951" spans="1:12" x14ac:dyDescent="0.2">
      <c r="A16951" t="s">
        <v>15377</v>
      </c>
      <c r="B16951">
        <v>2015.12</v>
      </c>
      <c r="C16951">
        <v>261.838324</v>
      </c>
      <c r="E16951" t="s">
        <v>14865</v>
      </c>
      <c r="F16951" t="s">
        <v>14954</v>
      </c>
      <c r="G16951">
        <v>6</v>
      </c>
      <c r="H16951" t="s">
        <v>14866</v>
      </c>
      <c r="I16951" t="s">
        <v>15188</v>
      </c>
      <c r="J16951" t="s">
        <v>14955</v>
      </c>
      <c r="K16951" t="s">
        <v>15297</v>
      </c>
      <c r="L16951" t="s">
        <v>14870</v>
      </c>
    </row>
    <row r="16952" spans="1:12" x14ac:dyDescent="0.2">
      <c r="A16952" t="s">
        <v>15377</v>
      </c>
      <c r="B16952">
        <v>2016.03</v>
      </c>
      <c r="C16952">
        <v>263.59168199999999</v>
      </c>
      <c r="E16952" t="s">
        <v>14865</v>
      </c>
      <c r="F16952" t="s">
        <v>14954</v>
      </c>
      <c r="G16952">
        <v>6</v>
      </c>
      <c r="H16952" t="s">
        <v>14866</v>
      </c>
      <c r="I16952" t="s">
        <v>15188</v>
      </c>
      <c r="J16952" t="s">
        <v>14955</v>
      </c>
      <c r="K16952" t="s">
        <v>15297</v>
      </c>
      <c r="L16952" t="s">
        <v>14870</v>
      </c>
    </row>
    <row r="16953" spans="1:12" x14ac:dyDescent="0.2">
      <c r="A16953" t="s">
        <v>15377</v>
      </c>
      <c r="B16953">
        <v>2016.06</v>
      </c>
      <c r="C16953">
        <v>263.2328</v>
      </c>
      <c r="E16953" t="s">
        <v>14865</v>
      </c>
      <c r="F16953" t="s">
        <v>14954</v>
      </c>
      <c r="G16953">
        <v>6</v>
      </c>
      <c r="H16953" t="s">
        <v>14866</v>
      </c>
      <c r="I16953" t="s">
        <v>15188</v>
      </c>
      <c r="J16953" t="s">
        <v>14955</v>
      </c>
      <c r="K16953" t="s">
        <v>15297</v>
      </c>
      <c r="L16953" t="s">
        <v>14870</v>
      </c>
    </row>
    <row r="16954" spans="1:12" x14ac:dyDescent="0.2">
      <c r="A16954" t="s">
        <v>15377</v>
      </c>
      <c r="B16954">
        <v>2016.09</v>
      </c>
      <c r="C16954">
        <v>259.468369</v>
      </c>
      <c r="E16954" t="s">
        <v>14865</v>
      </c>
      <c r="F16954" t="s">
        <v>14954</v>
      </c>
      <c r="G16954">
        <v>6</v>
      </c>
      <c r="H16954" t="s">
        <v>14866</v>
      </c>
      <c r="I16954" t="s">
        <v>15188</v>
      </c>
      <c r="J16954" t="s">
        <v>14955</v>
      </c>
      <c r="K16954" t="s">
        <v>15297</v>
      </c>
      <c r="L16954" t="s">
        <v>14870</v>
      </c>
    </row>
    <row r="16955" spans="1:12" x14ac:dyDescent="0.2">
      <c r="A16955" t="s">
        <v>15377</v>
      </c>
      <c r="B16955">
        <v>2016.12</v>
      </c>
      <c r="C16955">
        <v>275.10508700000003</v>
      </c>
      <c r="E16955" t="s">
        <v>14865</v>
      </c>
      <c r="F16955" t="s">
        <v>14954</v>
      </c>
      <c r="G16955">
        <v>6</v>
      </c>
      <c r="H16955" t="s">
        <v>14866</v>
      </c>
      <c r="I16955" t="s">
        <v>15188</v>
      </c>
      <c r="J16955" t="s">
        <v>14955</v>
      </c>
      <c r="K16955" t="s">
        <v>15297</v>
      </c>
      <c r="L16955" t="s">
        <v>14870</v>
      </c>
    </row>
    <row r="16956" spans="1:12" x14ac:dyDescent="0.2">
      <c r="A16956" t="s">
        <v>15377</v>
      </c>
      <c r="B16956">
        <v>2017.03</v>
      </c>
      <c r="C16956">
        <v>273.47391800000003</v>
      </c>
      <c r="E16956" t="s">
        <v>14865</v>
      </c>
      <c r="F16956" t="s">
        <v>14954</v>
      </c>
      <c r="G16956">
        <v>6</v>
      </c>
      <c r="H16956" t="s">
        <v>14866</v>
      </c>
      <c r="I16956" t="s">
        <v>15188</v>
      </c>
      <c r="J16956" t="s">
        <v>14955</v>
      </c>
      <c r="K16956" t="s">
        <v>15297</v>
      </c>
      <c r="L16956" t="s">
        <v>14870</v>
      </c>
    </row>
    <row r="16957" spans="1:12" x14ac:dyDescent="0.2">
      <c r="A16957" t="s">
        <v>15377</v>
      </c>
      <c r="B16957">
        <v>2017.06</v>
      </c>
      <c r="C16957">
        <v>277.910324</v>
      </c>
      <c r="E16957" t="s">
        <v>14865</v>
      </c>
      <c r="F16957" t="s">
        <v>14954</v>
      </c>
      <c r="G16957">
        <v>6</v>
      </c>
      <c r="H16957" t="s">
        <v>14866</v>
      </c>
      <c r="I16957" t="s">
        <v>15188</v>
      </c>
      <c r="J16957" t="s">
        <v>14955</v>
      </c>
      <c r="K16957" t="s">
        <v>15297</v>
      </c>
      <c r="L16957" t="s">
        <v>14870</v>
      </c>
    </row>
    <row r="16958" spans="1:12" x14ac:dyDescent="0.2">
      <c r="A16958" t="s">
        <v>15377</v>
      </c>
      <c r="B16958">
        <v>2017.09</v>
      </c>
      <c r="C16958">
        <v>272.53812599999998</v>
      </c>
      <c r="E16958" t="s">
        <v>14865</v>
      </c>
      <c r="F16958" t="s">
        <v>14954</v>
      </c>
      <c r="G16958">
        <v>6</v>
      </c>
      <c r="H16958" t="s">
        <v>14866</v>
      </c>
      <c r="I16958" t="s">
        <v>15188</v>
      </c>
      <c r="J16958" t="s">
        <v>14955</v>
      </c>
      <c r="K16958" t="s">
        <v>15297</v>
      </c>
      <c r="L16958" t="s">
        <v>14870</v>
      </c>
    </row>
    <row r="16959" spans="1:12" x14ac:dyDescent="0.2">
      <c r="A16959" t="s">
        <v>15377</v>
      </c>
      <c r="B16959">
        <v>2017.12</v>
      </c>
      <c r="C16959">
        <v>298.48261200000002</v>
      </c>
      <c r="E16959" t="s">
        <v>14865</v>
      </c>
      <c r="F16959" t="s">
        <v>14954</v>
      </c>
      <c r="G16959">
        <v>6</v>
      </c>
      <c r="H16959" t="s">
        <v>14866</v>
      </c>
      <c r="I16959" t="s">
        <v>15188</v>
      </c>
      <c r="J16959" t="s">
        <v>14955</v>
      </c>
      <c r="K16959" t="s">
        <v>15297</v>
      </c>
      <c r="L16959" t="s">
        <v>14870</v>
      </c>
    </row>
    <row r="16960" spans="1:12" x14ac:dyDescent="0.2">
      <c r="A16960" t="s">
        <v>15377</v>
      </c>
      <c r="B16960">
        <v>2018.03</v>
      </c>
      <c r="C16960">
        <v>286.04684500000002</v>
      </c>
      <c r="E16960" t="s">
        <v>14865</v>
      </c>
      <c r="F16960" t="s">
        <v>14954</v>
      </c>
      <c r="G16960">
        <v>6</v>
      </c>
      <c r="H16960" t="s">
        <v>14866</v>
      </c>
      <c r="I16960" t="s">
        <v>15188</v>
      </c>
      <c r="J16960" t="s">
        <v>14955</v>
      </c>
      <c r="K16960" t="s">
        <v>15297</v>
      </c>
      <c r="L16960" t="s">
        <v>14870</v>
      </c>
    </row>
    <row r="16961" spans="1:12" x14ac:dyDescent="0.2">
      <c r="A16961" t="s">
        <v>15377</v>
      </c>
      <c r="B16961">
        <v>2018.06</v>
      </c>
      <c r="C16961">
        <v>296.01110199999999</v>
      </c>
      <c r="E16961" t="s">
        <v>14865</v>
      </c>
      <c r="F16961" t="s">
        <v>14954</v>
      </c>
      <c r="G16961">
        <v>6</v>
      </c>
      <c r="H16961" t="s">
        <v>14866</v>
      </c>
      <c r="I16961" t="s">
        <v>15188</v>
      </c>
      <c r="J16961" t="s">
        <v>14955</v>
      </c>
      <c r="K16961" t="s">
        <v>15297</v>
      </c>
      <c r="L16961" t="s">
        <v>14870</v>
      </c>
    </row>
    <row r="16962" spans="1:12" x14ac:dyDescent="0.2">
      <c r="A16962" t="s">
        <v>15377</v>
      </c>
      <c r="B16962">
        <v>2018.09</v>
      </c>
      <c r="C16962">
        <v>292.096926</v>
      </c>
      <c r="E16962" t="s">
        <v>14865</v>
      </c>
      <c r="F16962" t="s">
        <v>14954</v>
      </c>
      <c r="G16962">
        <v>6</v>
      </c>
      <c r="H16962" t="s">
        <v>14866</v>
      </c>
      <c r="I16962" t="s">
        <v>15188</v>
      </c>
      <c r="J16962" t="s">
        <v>14955</v>
      </c>
      <c r="K16962" t="s">
        <v>15297</v>
      </c>
      <c r="L16962" t="s">
        <v>14870</v>
      </c>
    </row>
    <row r="16963" spans="1:12" x14ac:dyDescent="0.2">
      <c r="A16963" t="s">
        <v>15377</v>
      </c>
      <c r="B16963">
        <v>2018.12</v>
      </c>
      <c r="C16963">
        <v>310.53079700000001</v>
      </c>
      <c r="E16963" t="s">
        <v>14865</v>
      </c>
      <c r="F16963" t="s">
        <v>14954</v>
      </c>
      <c r="G16963">
        <v>6</v>
      </c>
      <c r="H16963" t="s">
        <v>14866</v>
      </c>
      <c r="I16963" t="s">
        <v>15188</v>
      </c>
      <c r="J16963" t="s">
        <v>14955</v>
      </c>
      <c r="K16963" t="s">
        <v>15297</v>
      </c>
      <c r="L16963" t="s">
        <v>14870</v>
      </c>
    </row>
    <row r="16964" spans="1:12" x14ac:dyDescent="0.2">
      <c r="A16964" t="s">
        <v>15377</v>
      </c>
      <c r="B16964">
        <v>2019.03</v>
      </c>
      <c r="C16964">
        <v>291.68884800000001</v>
      </c>
      <c r="E16964" t="s">
        <v>14865</v>
      </c>
      <c r="F16964" t="s">
        <v>14954</v>
      </c>
      <c r="G16964">
        <v>6</v>
      </c>
      <c r="H16964" t="s">
        <v>14866</v>
      </c>
      <c r="I16964" t="s">
        <v>15188</v>
      </c>
      <c r="J16964" t="s">
        <v>14955</v>
      </c>
      <c r="K16964" t="s">
        <v>15297</v>
      </c>
      <c r="L16964" t="s">
        <v>14870</v>
      </c>
    </row>
    <row r="16965" spans="1:12" x14ac:dyDescent="0.2">
      <c r="A16965" t="s">
        <v>15377</v>
      </c>
      <c r="B16965">
        <v>2019.06</v>
      </c>
      <c r="C16965">
        <v>305.78142400000002</v>
      </c>
      <c r="E16965" t="s">
        <v>14865</v>
      </c>
      <c r="F16965" t="s">
        <v>14954</v>
      </c>
      <c r="G16965">
        <v>6</v>
      </c>
      <c r="H16965" t="s">
        <v>14866</v>
      </c>
      <c r="I16965" t="s">
        <v>15188</v>
      </c>
      <c r="J16965" t="s">
        <v>14955</v>
      </c>
      <c r="K16965" t="s">
        <v>15297</v>
      </c>
      <c r="L16965" t="s">
        <v>14870</v>
      </c>
    </row>
    <row r="16966" spans="1:12" x14ac:dyDescent="0.2">
      <c r="A16966" t="s">
        <v>15377</v>
      </c>
      <c r="B16966">
        <v>2019.09</v>
      </c>
      <c r="C16966">
        <v>297.63572199999999</v>
      </c>
      <c r="E16966" t="s">
        <v>14865</v>
      </c>
      <c r="F16966" t="s">
        <v>14954</v>
      </c>
      <c r="G16966">
        <v>6</v>
      </c>
      <c r="H16966" t="s">
        <v>14866</v>
      </c>
      <c r="I16966" t="s">
        <v>15188</v>
      </c>
      <c r="J16966" t="s">
        <v>14955</v>
      </c>
      <c r="K16966" t="s">
        <v>15297</v>
      </c>
      <c r="L16966" t="s">
        <v>14870</v>
      </c>
    </row>
    <row r="16967" spans="1:12" x14ac:dyDescent="0.2">
      <c r="A16967" t="s">
        <v>15377</v>
      </c>
      <c r="B16967">
        <v>2019.12</v>
      </c>
      <c r="C16967">
        <v>332.78364800000003</v>
      </c>
      <c r="E16967" t="s">
        <v>14865</v>
      </c>
      <c r="F16967" t="s">
        <v>14954</v>
      </c>
      <c r="G16967">
        <v>6</v>
      </c>
      <c r="H16967" t="s">
        <v>14866</v>
      </c>
      <c r="I16967" t="s">
        <v>15188</v>
      </c>
      <c r="J16967" t="s">
        <v>14955</v>
      </c>
      <c r="K16967" t="s">
        <v>15297</v>
      </c>
      <c r="L16967" t="s">
        <v>14870</v>
      </c>
    </row>
    <row r="16968" spans="1:12" x14ac:dyDescent="0.2">
      <c r="A16968" t="s">
        <v>15377</v>
      </c>
      <c r="B16968">
        <v>2020.03</v>
      </c>
      <c r="C16968">
        <v>299.28151100000002</v>
      </c>
      <c r="E16968" t="s">
        <v>14865</v>
      </c>
      <c r="F16968" t="s">
        <v>14954</v>
      </c>
      <c r="G16968">
        <v>6</v>
      </c>
      <c r="H16968" t="s">
        <v>14866</v>
      </c>
      <c r="I16968" t="s">
        <v>15188</v>
      </c>
      <c r="J16968" t="s">
        <v>14955</v>
      </c>
      <c r="K16968" t="s">
        <v>15297</v>
      </c>
      <c r="L16968" t="s">
        <v>14870</v>
      </c>
    </row>
    <row r="16969" spans="1:12" x14ac:dyDescent="0.2">
      <c r="A16969" t="s">
        <v>15377</v>
      </c>
      <c r="B16969">
        <v>2020.06</v>
      </c>
      <c r="C16969">
        <v>312.44333699999999</v>
      </c>
      <c r="E16969" t="s">
        <v>14865</v>
      </c>
      <c r="F16969" t="s">
        <v>14954</v>
      </c>
      <c r="G16969">
        <v>6</v>
      </c>
      <c r="H16969" t="s">
        <v>14866</v>
      </c>
      <c r="I16969" t="s">
        <v>15188</v>
      </c>
      <c r="J16969" t="s">
        <v>14955</v>
      </c>
      <c r="K16969" t="s">
        <v>15297</v>
      </c>
      <c r="L16969" t="s">
        <v>14870</v>
      </c>
    </row>
    <row r="16970" spans="1:12" x14ac:dyDescent="0.2">
      <c r="A16970" t="s">
        <v>15377</v>
      </c>
      <c r="B16970">
        <v>2020.09</v>
      </c>
      <c r="C16970">
        <v>319.93129299999998</v>
      </c>
      <c r="E16970" t="s">
        <v>14865</v>
      </c>
      <c r="F16970" t="s">
        <v>14954</v>
      </c>
      <c r="G16970">
        <v>6</v>
      </c>
      <c r="H16970" t="s">
        <v>14866</v>
      </c>
      <c r="I16970" t="s">
        <v>15188</v>
      </c>
      <c r="J16970" t="s">
        <v>14955</v>
      </c>
      <c r="K16970" t="s">
        <v>15297</v>
      </c>
      <c r="L16970" t="s">
        <v>14870</v>
      </c>
    </row>
    <row r="16971" spans="1:12" x14ac:dyDescent="0.2">
      <c r="A16971" t="s">
        <v>15377</v>
      </c>
      <c r="B16971">
        <v>2020.12</v>
      </c>
      <c r="C16971">
        <v>326.60624799999999</v>
      </c>
      <c r="E16971" t="s">
        <v>14865</v>
      </c>
      <c r="F16971" t="s">
        <v>14954</v>
      </c>
      <c r="G16971">
        <v>6</v>
      </c>
      <c r="H16971" t="s">
        <v>14866</v>
      </c>
      <c r="I16971" t="s">
        <v>15188</v>
      </c>
      <c r="J16971" t="s">
        <v>14955</v>
      </c>
      <c r="K16971" t="s">
        <v>15297</v>
      </c>
      <c r="L16971" t="s">
        <v>14870</v>
      </c>
    </row>
    <row r="16972" spans="1:12" x14ac:dyDescent="0.2">
      <c r="A16972" t="s">
        <v>15377</v>
      </c>
      <c r="B16972">
        <v>2021.03</v>
      </c>
      <c r="C16972">
        <v>328.45380899999998</v>
      </c>
      <c r="E16972" t="s">
        <v>14865</v>
      </c>
      <c r="F16972" t="s">
        <v>14954</v>
      </c>
      <c r="G16972">
        <v>6</v>
      </c>
      <c r="H16972" t="s">
        <v>14866</v>
      </c>
      <c r="I16972" t="s">
        <v>15188</v>
      </c>
      <c r="J16972" t="s">
        <v>14955</v>
      </c>
      <c r="K16972" t="s">
        <v>15297</v>
      </c>
      <c r="L16972" t="s">
        <v>14870</v>
      </c>
    </row>
    <row r="16973" spans="1:12" x14ac:dyDescent="0.2">
      <c r="A16973" t="s">
        <v>15377</v>
      </c>
      <c r="B16973">
        <v>2021.06</v>
      </c>
      <c r="C16973">
        <v>335.43500699999998</v>
      </c>
      <c r="E16973" t="s">
        <v>14865</v>
      </c>
      <c r="F16973" t="s">
        <v>14954</v>
      </c>
      <c r="G16973">
        <v>6</v>
      </c>
      <c r="H16973" t="s">
        <v>14866</v>
      </c>
      <c r="I16973" t="s">
        <v>15188</v>
      </c>
      <c r="J16973" t="s">
        <v>14955</v>
      </c>
      <c r="K16973" t="s">
        <v>15297</v>
      </c>
      <c r="L16973" t="s">
        <v>14870</v>
      </c>
    </row>
    <row r="16974" spans="1:12" x14ac:dyDescent="0.2">
      <c r="A16974" t="s">
        <v>15377</v>
      </c>
      <c r="B16974">
        <v>2021.09</v>
      </c>
      <c r="C16974">
        <v>336.48744199999999</v>
      </c>
      <c r="E16974" t="s">
        <v>14865</v>
      </c>
      <c r="F16974" t="s">
        <v>14954</v>
      </c>
      <c r="G16974">
        <v>6</v>
      </c>
      <c r="H16974" t="s">
        <v>14866</v>
      </c>
      <c r="I16974" t="s">
        <v>15188</v>
      </c>
      <c r="J16974" t="s">
        <v>14955</v>
      </c>
      <c r="K16974" t="s">
        <v>15297</v>
      </c>
      <c r="L16974" t="s">
        <v>14870</v>
      </c>
    </row>
    <row r="16975" spans="1:12" x14ac:dyDescent="0.2">
      <c r="A16975" t="s">
        <v>15377</v>
      </c>
      <c r="B16975">
        <v>2021.12</v>
      </c>
      <c r="C16975">
        <v>356.86553500000002</v>
      </c>
      <c r="E16975" t="s">
        <v>14865</v>
      </c>
      <c r="F16975" t="s">
        <v>14954</v>
      </c>
      <c r="G16975">
        <v>6</v>
      </c>
      <c r="H16975" t="s">
        <v>14866</v>
      </c>
      <c r="I16975" t="s">
        <v>15188</v>
      </c>
      <c r="J16975" t="s">
        <v>14955</v>
      </c>
      <c r="K16975" t="s">
        <v>15297</v>
      </c>
      <c r="L16975" t="s">
        <v>14870</v>
      </c>
    </row>
    <row r="16976" spans="1:12" x14ac:dyDescent="0.2">
      <c r="A16976" t="s">
        <v>15377</v>
      </c>
      <c r="B16976">
        <v>2022.03</v>
      </c>
      <c r="C16976">
        <v>351.16067500000003</v>
      </c>
      <c r="E16976" t="s">
        <v>14865</v>
      </c>
      <c r="F16976" t="s">
        <v>14954</v>
      </c>
      <c r="G16976">
        <v>6</v>
      </c>
      <c r="H16976" t="s">
        <v>14866</v>
      </c>
      <c r="I16976" t="s">
        <v>15188</v>
      </c>
      <c r="J16976" t="s">
        <v>14955</v>
      </c>
      <c r="K16976" t="s">
        <v>15297</v>
      </c>
      <c r="L16976" t="s">
        <v>14870</v>
      </c>
    </row>
    <row r="16977" spans="1:12" x14ac:dyDescent="0.2">
      <c r="A16977" t="s">
        <v>15377</v>
      </c>
      <c r="B16977">
        <v>2022.06</v>
      </c>
      <c r="C16977">
        <v>359.61469</v>
      </c>
      <c r="E16977" t="s">
        <v>14865</v>
      </c>
      <c r="F16977" t="s">
        <v>14954</v>
      </c>
      <c r="G16977">
        <v>6</v>
      </c>
      <c r="H16977" t="s">
        <v>14866</v>
      </c>
      <c r="I16977" t="s">
        <v>15188</v>
      </c>
      <c r="J16977" t="s">
        <v>14955</v>
      </c>
      <c r="K16977" t="s">
        <v>15297</v>
      </c>
      <c r="L16977" t="s">
        <v>14870</v>
      </c>
    </row>
    <row r="16978" spans="1:12" x14ac:dyDescent="0.2">
      <c r="A16978" t="s">
        <v>15377</v>
      </c>
      <c r="B16978">
        <v>2022.09</v>
      </c>
      <c r="C16978">
        <v>363.01185900000002</v>
      </c>
      <c r="E16978" t="s">
        <v>14865</v>
      </c>
      <c r="F16978" t="s">
        <v>14954</v>
      </c>
      <c r="G16978">
        <v>6</v>
      </c>
      <c r="H16978" t="s">
        <v>14866</v>
      </c>
      <c r="I16978" t="s">
        <v>15188</v>
      </c>
      <c r="J16978" t="s">
        <v>14955</v>
      </c>
      <c r="K16978" t="s">
        <v>15297</v>
      </c>
      <c r="L16978" t="s">
        <v>14870</v>
      </c>
    </row>
    <row r="16979" spans="1:12" x14ac:dyDescent="0.2">
      <c r="A16979" t="s">
        <v>15378</v>
      </c>
      <c r="B16979">
        <v>2011.06</v>
      </c>
      <c r="C16979">
        <v>14.165578</v>
      </c>
      <c r="E16979" t="s">
        <v>14865</v>
      </c>
      <c r="F16979" t="s">
        <v>14954</v>
      </c>
      <c r="G16979">
        <v>6</v>
      </c>
      <c r="H16979" t="s">
        <v>14866</v>
      </c>
      <c r="I16979" t="s">
        <v>15188</v>
      </c>
      <c r="J16979" t="s">
        <v>14955</v>
      </c>
      <c r="K16979" t="s">
        <v>15299</v>
      </c>
      <c r="L16979" t="s">
        <v>14870</v>
      </c>
    </row>
    <row r="16980" spans="1:12" x14ac:dyDescent="0.2">
      <c r="A16980" t="s">
        <v>15378</v>
      </c>
      <c r="B16980">
        <v>2011.09</v>
      </c>
      <c r="C16980">
        <v>15.093807</v>
      </c>
      <c r="E16980" t="s">
        <v>14865</v>
      </c>
      <c r="F16980" t="s">
        <v>14954</v>
      </c>
      <c r="G16980">
        <v>6</v>
      </c>
      <c r="H16980" t="s">
        <v>14866</v>
      </c>
      <c r="I16980" t="s">
        <v>15188</v>
      </c>
      <c r="J16980" t="s">
        <v>14955</v>
      </c>
      <c r="K16980" t="s">
        <v>15299</v>
      </c>
      <c r="L16980" t="s">
        <v>14870</v>
      </c>
    </row>
    <row r="16981" spans="1:12" x14ac:dyDescent="0.2">
      <c r="A16981" t="s">
        <v>15378</v>
      </c>
      <c r="B16981">
        <v>2011.12</v>
      </c>
      <c r="C16981">
        <v>15.836031999999999</v>
      </c>
      <c r="E16981" t="s">
        <v>14865</v>
      </c>
      <c r="F16981" t="s">
        <v>14954</v>
      </c>
      <c r="G16981">
        <v>6</v>
      </c>
      <c r="H16981" t="s">
        <v>14866</v>
      </c>
      <c r="I16981" t="s">
        <v>15188</v>
      </c>
      <c r="J16981" t="s">
        <v>14955</v>
      </c>
      <c r="K16981" t="s">
        <v>15299</v>
      </c>
      <c r="L16981" t="s">
        <v>14870</v>
      </c>
    </row>
    <row r="16982" spans="1:12" x14ac:dyDescent="0.2">
      <c r="A16982" t="s">
        <v>15378</v>
      </c>
      <c r="B16982">
        <v>2012.03</v>
      </c>
      <c r="C16982">
        <v>15.845617000000001</v>
      </c>
      <c r="E16982" t="s">
        <v>14865</v>
      </c>
      <c r="F16982" t="s">
        <v>14954</v>
      </c>
      <c r="G16982">
        <v>6</v>
      </c>
      <c r="H16982" t="s">
        <v>14866</v>
      </c>
      <c r="I16982" t="s">
        <v>15188</v>
      </c>
      <c r="J16982" t="s">
        <v>14955</v>
      </c>
      <c r="K16982" t="s">
        <v>15299</v>
      </c>
      <c r="L16982" t="s">
        <v>14870</v>
      </c>
    </row>
    <row r="16983" spans="1:12" x14ac:dyDescent="0.2">
      <c r="A16983" t="s">
        <v>15378</v>
      </c>
      <c r="B16983">
        <v>2012.06</v>
      </c>
      <c r="C16983">
        <v>15.820492</v>
      </c>
      <c r="E16983" t="s">
        <v>14865</v>
      </c>
      <c r="F16983" t="s">
        <v>14954</v>
      </c>
      <c r="G16983">
        <v>6</v>
      </c>
      <c r="H16983" t="s">
        <v>14866</v>
      </c>
      <c r="I16983" t="s">
        <v>15188</v>
      </c>
      <c r="J16983" t="s">
        <v>14955</v>
      </c>
      <c r="K16983" t="s">
        <v>15299</v>
      </c>
      <c r="L16983" t="s">
        <v>14870</v>
      </c>
    </row>
    <row r="16984" spans="1:12" x14ac:dyDescent="0.2">
      <c r="A16984" t="s">
        <v>15378</v>
      </c>
      <c r="B16984">
        <v>2012.09</v>
      </c>
      <c r="C16984">
        <v>15.554247999999999</v>
      </c>
      <c r="E16984" t="s">
        <v>14865</v>
      </c>
      <c r="F16984" t="s">
        <v>14954</v>
      </c>
      <c r="G16984">
        <v>6</v>
      </c>
      <c r="H16984" t="s">
        <v>14866</v>
      </c>
      <c r="I16984" t="s">
        <v>15188</v>
      </c>
      <c r="J16984" t="s">
        <v>14955</v>
      </c>
      <c r="K16984" t="s">
        <v>15299</v>
      </c>
      <c r="L16984" t="s">
        <v>14870</v>
      </c>
    </row>
    <row r="16985" spans="1:12" x14ac:dyDescent="0.2">
      <c r="A16985" t="s">
        <v>15378</v>
      </c>
      <c r="B16985">
        <v>2012.12</v>
      </c>
      <c r="C16985">
        <v>17.571496</v>
      </c>
      <c r="E16985" t="s">
        <v>14865</v>
      </c>
      <c r="F16985" t="s">
        <v>14954</v>
      </c>
      <c r="G16985">
        <v>6</v>
      </c>
      <c r="H16985" t="s">
        <v>14866</v>
      </c>
      <c r="I16985" t="s">
        <v>15188</v>
      </c>
      <c r="J16985" t="s">
        <v>14955</v>
      </c>
      <c r="K16985" t="s">
        <v>15299</v>
      </c>
      <c r="L16985" t="s">
        <v>14870</v>
      </c>
    </row>
    <row r="16986" spans="1:12" x14ac:dyDescent="0.2">
      <c r="A16986" t="s">
        <v>15378</v>
      </c>
      <c r="B16986">
        <v>2013.03</v>
      </c>
      <c r="C16986">
        <v>16.536839000000001</v>
      </c>
      <c r="E16986" t="s">
        <v>14865</v>
      </c>
      <c r="F16986" t="s">
        <v>14954</v>
      </c>
      <c r="G16986">
        <v>6</v>
      </c>
      <c r="H16986" t="s">
        <v>14866</v>
      </c>
      <c r="I16986" t="s">
        <v>15188</v>
      </c>
      <c r="J16986" t="s">
        <v>14955</v>
      </c>
      <c r="K16986" t="s">
        <v>15299</v>
      </c>
      <c r="L16986" t="s">
        <v>14870</v>
      </c>
    </row>
    <row r="16987" spans="1:12" x14ac:dyDescent="0.2">
      <c r="A16987" t="s">
        <v>15378</v>
      </c>
      <c r="B16987">
        <v>2013.06</v>
      </c>
      <c r="C16987">
        <v>16.529076</v>
      </c>
      <c r="E16987" t="s">
        <v>14865</v>
      </c>
      <c r="F16987" t="s">
        <v>14954</v>
      </c>
      <c r="G16987">
        <v>6</v>
      </c>
      <c r="H16987" t="s">
        <v>14866</v>
      </c>
      <c r="I16987" t="s">
        <v>15188</v>
      </c>
      <c r="J16987" t="s">
        <v>14955</v>
      </c>
      <c r="K16987" t="s">
        <v>15299</v>
      </c>
      <c r="L16987" t="s">
        <v>14870</v>
      </c>
    </row>
    <row r="16988" spans="1:12" x14ac:dyDescent="0.2">
      <c r="A16988" t="s">
        <v>15378</v>
      </c>
      <c r="B16988">
        <v>2013.09</v>
      </c>
      <c r="C16988">
        <v>16.528969</v>
      </c>
      <c r="E16988" t="s">
        <v>14865</v>
      </c>
      <c r="F16988" t="s">
        <v>14954</v>
      </c>
      <c r="G16988">
        <v>6</v>
      </c>
      <c r="H16988" t="s">
        <v>14866</v>
      </c>
      <c r="I16988" t="s">
        <v>15188</v>
      </c>
      <c r="J16988" t="s">
        <v>14955</v>
      </c>
      <c r="K16988" t="s">
        <v>15299</v>
      </c>
      <c r="L16988" t="s">
        <v>14870</v>
      </c>
    </row>
    <row r="16989" spans="1:12" x14ac:dyDescent="0.2">
      <c r="A16989" t="s">
        <v>15378</v>
      </c>
      <c r="B16989">
        <v>2013.12</v>
      </c>
      <c r="C16989">
        <v>17.956982</v>
      </c>
      <c r="E16989" t="s">
        <v>14865</v>
      </c>
      <c r="F16989" t="s">
        <v>14954</v>
      </c>
      <c r="G16989">
        <v>6</v>
      </c>
      <c r="H16989" t="s">
        <v>14866</v>
      </c>
      <c r="I16989" t="s">
        <v>15188</v>
      </c>
      <c r="J16989" t="s">
        <v>14955</v>
      </c>
      <c r="K16989" t="s">
        <v>15299</v>
      </c>
      <c r="L16989" t="s">
        <v>14870</v>
      </c>
    </row>
    <row r="16990" spans="1:12" x14ac:dyDescent="0.2">
      <c r="A16990" t="s">
        <v>15378</v>
      </c>
      <c r="B16990">
        <v>2014.03</v>
      </c>
      <c r="C16990">
        <v>17.127592</v>
      </c>
      <c r="E16990" t="s">
        <v>14865</v>
      </c>
      <c r="F16990" t="s">
        <v>14954</v>
      </c>
      <c r="G16990">
        <v>6</v>
      </c>
      <c r="H16990" t="s">
        <v>14866</v>
      </c>
      <c r="I16990" t="s">
        <v>15188</v>
      </c>
      <c r="J16990" t="s">
        <v>14955</v>
      </c>
      <c r="K16990" t="s">
        <v>15299</v>
      </c>
      <c r="L16990" t="s">
        <v>14870</v>
      </c>
    </row>
    <row r="16991" spans="1:12" x14ac:dyDescent="0.2">
      <c r="A16991" t="s">
        <v>15378</v>
      </c>
      <c r="B16991">
        <v>2014.06</v>
      </c>
      <c r="C16991">
        <v>16.532879999999999</v>
      </c>
      <c r="E16991" t="s">
        <v>14865</v>
      </c>
      <c r="F16991" t="s">
        <v>14954</v>
      </c>
      <c r="G16991">
        <v>6</v>
      </c>
      <c r="H16991" t="s">
        <v>14866</v>
      </c>
      <c r="I16991" t="s">
        <v>15188</v>
      </c>
      <c r="J16991" t="s">
        <v>14955</v>
      </c>
      <c r="K16991" t="s">
        <v>15299</v>
      </c>
      <c r="L16991" t="s">
        <v>14870</v>
      </c>
    </row>
    <row r="16992" spans="1:12" x14ac:dyDescent="0.2">
      <c r="A16992" t="s">
        <v>15378</v>
      </c>
      <c r="B16992">
        <v>2014.09</v>
      </c>
      <c r="C16992">
        <v>17.617138000000001</v>
      </c>
      <c r="E16992" t="s">
        <v>14865</v>
      </c>
      <c r="F16992" t="s">
        <v>14954</v>
      </c>
      <c r="G16992">
        <v>6</v>
      </c>
      <c r="H16992" t="s">
        <v>14866</v>
      </c>
      <c r="I16992" t="s">
        <v>15188</v>
      </c>
      <c r="J16992" t="s">
        <v>14955</v>
      </c>
      <c r="K16992" t="s">
        <v>15299</v>
      </c>
      <c r="L16992" t="s">
        <v>14870</v>
      </c>
    </row>
    <row r="16993" spans="1:12" x14ac:dyDescent="0.2">
      <c r="A16993" t="s">
        <v>15378</v>
      </c>
      <c r="B16993">
        <v>2014.12</v>
      </c>
      <c r="C16993">
        <v>19.231296</v>
      </c>
      <c r="E16993" t="s">
        <v>14865</v>
      </c>
      <c r="F16993" t="s">
        <v>14954</v>
      </c>
      <c r="G16993">
        <v>6</v>
      </c>
      <c r="H16993" t="s">
        <v>14866</v>
      </c>
      <c r="I16993" t="s">
        <v>15188</v>
      </c>
      <c r="J16993" t="s">
        <v>14955</v>
      </c>
      <c r="K16993" t="s">
        <v>15299</v>
      </c>
      <c r="L16993" t="s">
        <v>14870</v>
      </c>
    </row>
    <row r="16994" spans="1:12" x14ac:dyDescent="0.2">
      <c r="A16994" t="s">
        <v>15378</v>
      </c>
      <c r="B16994">
        <v>2015.03</v>
      </c>
      <c r="C16994">
        <v>18.276665000000001</v>
      </c>
      <c r="E16994" t="s">
        <v>14865</v>
      </c>
      <c r="F16994" t="s">
        <v>14954</v>
      </c>
      <c r="G16994">
        <v>6</v>
      </c>
      <c r="H16994" t="s">
        <v>14866</v>
      </c>
      <c r="I16994" t="s">
        <v>15188</v>
      </c>
      <c r="J16994" t="s">
        <v>14955</v>
      </c>
      <c r="K16994" t="s">
        <v>15299</v>
      </c>
      <c r="L16994" t="s">
        <v>14870</v>
      </c>
    </row>
    <row r="16995" spans="1:12" x14ac:dyDescent="0.2">
      <c r="A16995" t="s">
        <v>15378</v>
      </c>
      <c r="B16995">
        <v>2015.06</v>
      </c>
      <c r="C16995">
        <v>17.924972</v>
      </c>
      <c r="E16995" t="s">
        <v>14865</v>
      </c>
      <c r="F16995" t="s">
        <v>14954</v>
      </c>
      <c r="G16995">
        <v>6</v>
      </c>
      <c r="H16995" t="s">
        <v>14866</v>
      </c>
      <c r="I16995" t="s">
        <v>15188</v>
      </c>
      <c r="J16995" t="s">
        <v>14955</v>
      </c>
      <c r="K16995" t="s">
        <v>15299</v>
      </c>
      <c r="L16995" t="s">
        <v>14870</v>
      </c>
    </row>
    <row r="16996" spans="1:12" x14ac:dyDescent="0.2">
      <c r="A16996" t="s">
        <v>15378</v>
      </c>
      <c r="B16996">
        <v>2015.09</v>
      </c>
      <c r="C16996">
        <v>18.962119000000001</v>
      </c>
      <c r="E16996" t="s">
        <v>14865</v>
      </c>
      <c r="F16996" t="s">
        <v>14954</v>
      </c>
      <c r="G16996">
        <v>6</v>
      </c>
      <c r="H16996" t="s">
        <v>14866</v>
      </c>
      <c r="I16996" t="s">
        <v>15188</v>
      </c>
      <c r="J16996" t="s">
        <v>14955</v>
      </c>
      <c r="K16996" t="s">
        <v>15299</v>
      </c>
      <c r="L16996" t="s">
        <v>14870</v>
      </c>
    </row>
    <row r="16997" spans="1:12" x14ac:dyDescent="0.2">
      <c r="A16997" t="s">
        <v>15378</v>
      </c>
      <c r="B16997">
        <v>2015.12</v>
      </c>
      <c r="C16997">
        <v>20.094621</v>
      </c>
      <c r="E16997" t="s">
        <v>14865</v>
      </c>
      <c r="F16997" t="s">
        <v>14954</v>
      </c>
      <c r="G16997">
        <v>6</v>
      </c>
      <c r="H16997" t="s">
        <v>14866</v>
      </c>
      <c r="I16997" t="s">
        <v>15188</v>
      </c>
      <c r="J16997" t="s">
        <v>14955</v>
      </c>
      <c r="K16997" t="s">
        <v>15299</v>
      </c>
      <c r="L16997" t="s">
        <v>14870</v>
      </c>
    </row>
    <row r="16998" spans="1:12" x14ac:dyDescent="0.2">
      <c r="A16998" t="s">
        <v>15378</v>
      </c>
      <c r="B16998">
        <v>2016.03</v>
      </c>
      <c r="C16998">
        <v>20.494571000000001</v>
      </c>
      <c r="E16998" t="s">
        <v>14865</v>
      </c>
      <c r="F16998" t="s">
        <v>14954</v>
      </c>
      <c r="G16998">
        <v>6</v>
      </c>
      <c r="H16998" t="s">
        <v>14866</v>
      </c>
      <c r="I16998" t="s">
        <v>15188</v>
      </c>
      <c r="J16998" t="s">
        <v>14955</v>
      </c>
      <c r="K16998" t="s">
        <v>15299</v>
      </c>
      <c r="L16998" t="s">
        <v>14870</v>
      </c>
    </row>
    <row r="16999" spans="1:12" x14ac:dyDescent="0.2">
      <c r="A16999" t="s">
        <v>15378</v>
      </c>
      <c r="B16999">
        <v>2016.06</v>
      </c>
      <c r="C16999">
        <v>19.431183000000001</v>
      </c>
      <c r="E16999" t="s">
        <v>14865</v>
      </c>
      <c r="F16999" t="s">
        <v>14954</v>
      </c>
      <c r="G16999">
        <v>6</v>
      </c>
      <c r="H16999" t="s">
        <v>14866</v>
      </c>
      <c r="I16999" t="s">
        <v>15188</v>
      </c>
      <c r="J16999" t="s">
        <v>14955</v>
      </c>
      <c r="K16999" t="s">
        <v>15299</v>
      </c>
      <c r="L16999" t="s">
        <v>14870</v>
      </c>
    </row>
    <row r="17000" spans="1:12" x14ac:dyDescent="0.2">
      <c r="A17000" t="s">
        <v>15378</v>
      </c>
      <c r="B17000">
        <v>2016.09</v>
      </c>
      <c r="C17000">
        <v>20.371480999999999</v>
      </c>
      <c r="E17000" t="s">
        <v>14865</v>
      </c>
      <c r="F17000" t="s">
        <v>14954</v>
      </c>
      <c r="G17000">
        <v>6</v>
      </c>
      <c r="H17000" t="s">
        <v>14866</v>
      </c>
      <c r="I17000" t="s">
        <v>15188</v>
      </c>
      <c r="J17000" t="s">
        <v>14955</v>
      </c>
      <c r="K17000" t="s">
        <v>15299</v>
      </c>
      <c r="L17000" t="s">
        <v>14870</v>
      </c>
    </row>
    <row r="17001" spans="1:12" x14ac:dyDescent="0.2">
      <c r="A17001" t="s">
        <v>15378</v>
      </c>
      <c r="B17001">
        <v>2016.12</v>
      </c>
      <c r="C17001">
        <v>21.914292</v>
      </c>
      <c r="E17001" t="s">
        <v>14865</v>
      </c>
      <c r="F17001" t="s">
        <v>14954</v>
      </c>
      <c r="G17001">
        <v>6</v>
      </c>
      <c r="H17001" t="s">
        <v>14866</v>
      </c>
      <c r="I17001" t="s">
        <v>15188</v>
      </c>
      <c r="J17001" t="s">
        <v>14955</v>
      </c>
      <c r="K17001" t="s">
        <v>15299</v>
      </c>
      <c r="L17001" t="s">
        <v>14870</v>
      </c>
    </row>
    <row r="17002" spans="1:12" x14ac:dyDescent="0.2">
      <c r="A17002" t="s">
        <v>15378</v>
      </c>
      <c r="B17002">
        <v>2017.03</v>
      </c>
      <c r="C17002">
        <v>21.259765999999999</v>
      </c>
      <c r="E17002" t="s">
        <v>14865</v>
      </c>
      <c r="F17002" t="s">
        <v>14954</v>
      </c>
      <c r="G17002">
        <v>6</v>
      </c>
      <c r="H17002" t="s">
        <v>14866</v>
      </c>
      <c r="I17002" t="s">
        <v>15188</v>
      </c>
      <c r="J17002" t="s">
        <v>14955</v>
      </c>
      <c r="K17002" t="s">
        <v>15299</v>
      </c>
      <c r="L17002" t="s">
        <v>14870</v>
      </c>
    </row>
    <row r="17003" spans="1:12" x14ac:dyDescent="0.2">
      <c r="A17003" t="s">
        <v>15378</v>
      </c>
      <c r="B17003">
        <v>2017.06</v>
      </c>
      <c r="C17003">
        <v>20.878730000000001</v>
      </c>
      <c r="E17003" t="s">
        <v>14865</v>
      </c>
      <c r="F17003" t="s">
        <v>14954</v>
      </c>
      <c r="G17003">
        <v>6</v>
      </c>
      <c r="H17003" t="s">
        <v>14866</v>
      </c>
      <c r="I17003" t="s">
        <v>15188</v>
      </c>
      <c r="J17003" t="s">
        <v>14955</v>
      </c>
      <c r="K17003" t="s">
        <v>15299</v>
      </c>
      <c r="L17003" t="s">
        <v>14870</v>
      </c>
    </row>
    <row r="17004" spans="1:12" x14ac:dyDescent="0.2">
      <c r="A17004" t="s">
        <v>15378</v>
      </c>
      <c r="B17004">
        <v>2017.09</v>
      </c>
      <c r="C17004">
        <v>21.50489</v>
      </c>
      <c r="E17004" t="s">
        <v>14865</v>
      </c>
      <c r="F17004" t="s">
        <v>14954</v>
      </c>
      <c r="G17004">
        <v>6</v>
      </c>
      <c r="H17004" t="s">
        <v>14866</v>
      </c>
      <c r="I17004" t="s">
        <v>15188</v>
      </c>
      <c r="J17004" t="s">
        <v>14955</v>
      </c>
      <c r="K17004" t="s">
        <v>15299</v>
      </c>
      <c r="L17004" t="s">
        <v>14870</v>
      </c>
    </row>
    <row r="17005" spans="1:12" x14ac:dyDescent="0.2">
      <c r="A17005" t="s">
        <v>15378</v>
      </c>
      <c r="B17005">
        <v>2017.12</v>
      </c>
      <c r="C17005">
        <v>23.616509000000001</v>
      </c>
      <c r="E17005" t="s">
        <v>14865</v>
      </c>
      <c r="F17005" t="s">
        <v>14954</v>
      </c>
      <c r="G17005">
        <v>6</v>
      </c>
      <c r="H17005" t="s">
        <v>14866</v>
      </c>
      <c r="I17005" t="s">
        <v>15188</v>
      </c>
      <c r="J17005" t="s">
        <v>14955</v>
      </c>
      <c r="K17005" t="s">
        <v>15299</v>
      </c>
      <c r="L17005" t="s">
        <v>14870</v>
      </c>
    </row>
    <row r="17006" spans="1:12" x14ac:dyDescent="0.2">
      <c r="A17006" t="s">
        <v>15378</v>
      </c>
      <c r="B17006">
        <v>2018.03</v>
      </c>
      <c r="C17006">
        <v>22.720089999999999</v>
      </c>
      <c r="E17006" t="s">
        <v>14865</v>
      </c>
      <c r="F17006" t="s">
        <v>14954</v>
      </c>
      <c r="G17006">
        <v>6</v>
      </c>
      <c r="H17006" t="s">
        <v>14866</v>
      </c>
      <c r="I17006" t="s">
        <v>15188</v>
      </c>
      <c r="J17006" t="s">
        <v>14955</v>
      </c>
      <c r="K17006" t="s">
        <v>15299</v>
      </c>
      <c r="L17006" t="s">
        <v>14870</v>
      </c>
    </row>
    <row r="17007" spans="1:12" x14ac:dyDescent="0.2">
      <c r="A17007" t="s">
        <v>15378</v>
      </c>
      <c r="B17007">
        <v>2018.06</v>
      </c>
      <c r="C17007">
        <v>23.183883000000002</v>
      </c>
      <c r="E17007" t="s">
        <v>14865</v>
      </c>
      <c r="F17007" t="s">
        <v>14954</v>
      </c>
      <c r="G17007">
        <v>6</v>
      </c>
      <c r="H17007" t="s">
        <v>14866</v>
      </c>
      <c r="I17007" t="s">
        <v>15188</v>
      </c>
      <c r="J17007" t="s">
        <v>14955</v>
      </c>
      <c r="K17007" t="s">
        <v>15299</v>
      </c>
      <c r="L17007" t="s">
        <v>14870</v>
      </c>
    </row>
    <row r="17008" spans="1:12" x14ac:dyDescent="0.2">
      <c r="A17008" t="s">
        <v>15378</v>
      </c>
      <c r="B17008">
        <v>2018.09</v>
      </c>
      <c r="C17008">
        <v>23.890274000000002</v>
      </c>
      <c r="E17008" t="s">
        <v>14865</v>
      </c>
      <c r="F17008" t="s">
        <v>14954</v>
      </c>
      <c r="G17008">
        <v>6</v>
      </c>
      <c r="H17008" t="s">
        <v>14866</v>
      </c>
      <c r="I17008" t="s">
        <v>15188</v>
      </c>
      <c r="J17008" t="s">
        <v>14955</v>
      </c>
      <c r="K17008" t="s">
        <v>15299</v>
      </c>
      <c r="L17008" t="s">
        <v>14870</v>
      </c>
    </row>
    <row r="17009" spans="1:12" x14ac:dyDescent="0.2">
      <c r="A17009" t="s">
        <v>15378</v>
      </c>
      <c r="B17009">
        <v>2018.12</v>
      </c>
      <c r="C17009">
        <v>25.988703000000001</v>
      </c>
      <c r="E17009" t="s">
        <v>14865</v>
      </c>
      <c r="F17009" t="s">
        <v>14954</v>
      </c>
      <c r="G17009">
        <v>6</v>
      </c>
      <c r="H17009" t="s">
        <v>14866</v>
      </c>
      <c r="I17009" t="s">
        <v>15188</v>
      </c>
      <c r="J17009" t="s">
        <v>14955</v>
      </c>
      <c r="K17009" t="s">
        <v>15299</v>
      </c>
      <c r="L17009" t="s">
        <v>14870</v>
      </c>
    </row>
    <row r="17010" spans="1:12" x14ac:dyDescent="0.2">
      <c r="A17010" t="s">
        <v>15378</v>
      </c>
      <c r="B17010">
        <v>2019.03</v>
      </c>
      <c r="C17010">
        <v>24.655726000000001</v>
      </c>
      <c r="E17010" t="s">
        <v>14865</v>
      </c>
      <c r="F17010" t="s">
        <v>14954</v>
      </c>
      <c r="G17010">
        <v>6</v>
      </c>
      <c r="H17010" t="s">
        <v>14866</v>
      </c>
      <c r="I17010" t="s">
        <v>15188</v>
      </c>
      <c r="J17010" t="s">
        <v>14955</v>
      </c>
      <c r="K17010" t="s">
        <v>15299</v>
      </c>
      <c r="L17010" t="s">
        <v>14870</v>
      </c>
    </row>
    <row r="17011" spans="1:12" x14ac:dyDescent="0.2">
      <c r="A17011" t="s">
        <v>15378</v>
      </c>
      <c r="B17011">
        <v>2019.06</v>
      </c>
      <c r="C17011">
        <v>24.954053999999999</v>
      </c>
      <c r="E17011" t="s">
        <v>14865</v>
      </c>
      <c r="F17011" t="s">
        <v>14954</v>
      </c>
      <c r="G17011">
        <v>6</v>
      </c>
      <c r="H17011" t="s">
        <v>14866</v>
      </c>
      <c r="I17011" t="s">
        <v>15188</v>
      </c>
      <c r="J17011" t="s">
        <v>14955</v>
      </c>
      <c r="K17011" t="s">
        <v>15299</v>
      </c>
      <c r="L17011" t="s">
        <v>14870</v>
      </c>
    </row>
    <row r="17012" spans="1:12" x14ac:dyDescent="0.2">
      <c r="A17012" t="s">
        <v>15378</v>
      </c>
      <c r="B17012">
        <v>2019.09</v>
      </c>
      <c r="C17012">
        <v>26.142513000000001</v>
      </c>
      <c r="E17012" t="s">
        <v>14865</v>
      </c>
      <c r="F17012" t="s">
        <v>14954</v>
      </c>
      <c r="G17012">
        <v>6</v>
      </c>
      <c r="H17012" t="s">
        <v>14866</v>
      </c>
      <c r="I17012" t="s">
        <v>15188</v>
      </c>
      <c r="J17012" t="s">
        <v>14955</v>
      </c>
      <c r="K17012" t="s">
        <v>15299</v>
      </c>
      <c r="L17012" t="s">
        <v>14870</v>
      </c>
    </row>
    <row r="17013" spans="1:12" x14ac:dyDescent="0.2">
      <c r="A17013" t="s">
        <v>15378</v>
      </c>
      <c r="B17013">
        <v>2019.12</v>
      </c>
      <c r="C17013">
        <v>29.379165</v>
      </c>
      <c r="E17013" t="s">
        <v>14865</v>
      </c>
      <c r="F17013" t="s">
        <v>14954</v>
      </c>
      <c r="G17013">
        <v>6</v>
      </c>
      <c r="H17013" t="s">
        <v>14866</v>
      </c>
      <c r="I17013" t="s">
        <v>15188</v>
      </c>
      <c r="J17013" t="s">
        <v>14955</v>
      </c>
      <c r="K17013" t="s">
        <v>15299</v>
      </c>
      <c r="L17013" t="s">
        <v>14870</v>
      </c>
    </row>
    <row r="17014" spans="1:12" x14ac:dyDescent="0.2">
      <c r="A17014" t="s">
        <v>15378</v>
      </c>
      <c r="B17014">
        <v>2020.03</v>
      </c>
      <c r="C17014">
        <v>27.342419</v>
      </c>
      <c r="E17014" t="s">
        <v>14865</v>
      </c>
      <c r="F17014" t="s">
        <v>14954</v>
      </c>
      <c r="G17014">
        <v>6</v>
      </c>
      <c r="H17014" t="s">
        <v>14866</v>
      </c>
      <c r="I17014" t="s">
        <v>15188</v>
      </c>
      <c r="J17014" t="s">
        <v>14955</v>
      </c>
      <c r="K17014" t="s">
        <v>15299</v>
      </c>
      <c r="L17014" t="s">
        <v>14870</v>
      </c>
    </row>
    <row r="17015" spans="1:12" x14ac:dyDescent="0.2">
      <c r="A17015" t="s">
        <v>15378</v>
      </c>
      <c r="B17015">
        <v>2020.06</v>
      </c>
      <c r="C17015">
        <v>25.571131999999999</v>
      </c>
      <c r="E17015" t="s">
        <v>14865</v>
      </c>
      <c r="F17015" t="s">
        <v>14954</v>
      </c>
      <c r="G17015">
        <v>6</v>
      </c>
      <c r="H17015" t="s">
        <v>14866</v>
      </c>
      <c r="I17015" t="s">
        <v>15188</v>
      </c>
      <c r="J17015" t="s">
        <v>14955</v>
      </c>
      <c r="K17015" t="s">
        <v>15299</v>
      </c>
      <c r="L17015" t="s">
        <v>14870</v>
      </c>
    </row>
    <row r="17016" spans="1:12" x14ac:dyDescent="0.2">
      <c r="A17016" t="s">
        <v>15378</v>
      </c>
      <c r="B17016">
        <v>2020.09</v>
      </c>
      <c r="C17016">
        <v>27.005818999999999</v>
      </c>
      <c r="E17016" t="s">
        <v>14865</v>
      </c>
      <c r="F17016" t="s">
        <v>14954</v>
      </c>
      <c r="G17016">
        <v>6</v>
      </c>
      <c r="H17016" t="s">
        <v>14866</v>
      </c>
      <c r="I17016" t="s">
        <v>15188</v>
      </c>
      <c r="J17016" t="s">
        <v>14955</v>
      </c>
      <c r="K17016" t="s">
        <v>15299</v>
      </c>
      <c r="L17016" t="s">
        <v>14870</v>
      </c>
    </row>
    <row r="17017" spans="1:12" x14ac:dyDescent="0.2">
      <c r="A17017" t="s">
        <v>15378</v>
      </c>
      <c r="B17017">
        <v>2020.12</v>
      </c>
      <c r="C17017">
        <v>27.140311000000001</v>
      </c>
      <c r="E17017" t="s">
        <v>14865</v>
      </c>
      <c r="F17017" t="s">
        <v>14954</v>
      </c>
      <c r="G17017">
        <v>6</v>
      </c>
      <c r="H17017" t="s">
        <v>14866</v>
      </c>
      <c r="I17017" t="s">
        <v>15188</v>
      </c>
      <c r="J17017" t="s">
        <v>14955</v>
      </c>
      <c r="K17017" t="s">
        <v>15299</v>
      </c>
      <c r="L17017" t="s">
        <v>14870</v>
      </c>
    </row>
    <row r="17018" spans="1:12" x14ac:dyDescent="0.2">
      <c r="A17018" t="s">
        <v>15378</v>
      </c>
      <c r="B17018">
        <v>2021.03</v>
      </c>
      <c r="C17018">
        <v>26.830476000000001</v>
      </c>
      <c r="E17018" t="s">
        <v>14865</v>
      </c>
      <c r="F17018" t="s">
        <v>14954</v>
      </c>
      <c r="G17018">
        <v>6</v>
      </c>
      <c r="H17018" t="s">
        <v>14866</v>
      </c>
      <c r="I17018" t="s">
        <v>15188</v>
      </c>
      <c r="J17018" t="s">
        <v>14955</v>
      </c>
      <c r="K17018" t="s">
        <v>15299</v>
      </c>
      <c r="L17018" t="s">
        <v>14870</v>
      </c>
    </row>
    <row r="17019" spans="1:12" x14ac:dyDescent="0.2">
      <c r="A17019" t="s">
        <v>15378</v>
      </c>
      <c r="B17019">
        <v>2021.06</v>
      </c>
      <c r="C17019">
        <v>27.504684999999998</v>
      </c>
      <c r="E17019" t="s">
        <v>14865</v>
      </c>
      <c r="F17019" t="s">
        <v>14954</v>
      </c>
      <c r="G17019">
        <v>6</v>
      </c>
      <c r="H17019" t="s">
        <v>14866</v>
      </c>
      <c r="I17019" t="s">
        <v>15188</v>
      </c>
      <c r="J17019" t="s">
        <v>14955</v>
      </c>
      <c r="K17019" t="s">
        <v>15299</v>
      </c>
      <c r="L17019" t="s">
        <v>14870</v>
      </c>
    </row>
    <row r="17020" spans="1:12" x14ac:dyDescent="0.2">
      <c r="A17020" t="s">
        <v>15378</v>
      </c>
      <c r="B17020">
        <v>2021.09</v>
      </c>
      <c r="C17020">
        <v>28.590259</v>
      </c>
      <c r="E17020" t="s">
        <v>14865</v>
      </c>
      <c r="F17020" t="s">
        <v>14954</v>
      </c>
      <c r="G17020">
        <v>6</v>
      </c>
      <c r="H17020" t="s">
        <v>14866</v>
      </c>
      <c r="I17020" t="s">
        <v>15188</v>
      </c>
      <c r="J17020" t="s">
        <v>14955</v>
      </c>
      <c r="K17020" t="s">
        <v>15299</v>
      </c>
      <c r="L17020" t="s">
        <v>14870</v>
      </c>
    </row>
    <row r="17021" spans="1:12" x14ac:dyDescent="0.2">
      <c r="A17021" t="s">
        <v>15378</v>
      </c>
      <c r="B17021">
        <v>2021.12</v>
      </c>
      <c r="C17021">
        <v>29.913779999999999</v>
      </c>
      <c r="E17021" t="s">
        <v>14865</v>
      </c>
      <c r="F17021" t="s">
        <v>14954</v>
      </c>
      <c r="G17021">
        <v>6</v>
      </c>
      <c r="H17021" t="s">
        <v>14866</v>
      </c>
      <c r="I17021" t="s">
        <v>15188</v>
      </c>
      <c r="J17021" t="s">
        <v>14955</v>
      </c>
      <c r="K17021" t="s">
        <v>15299</v>
      </c>
      <c r="L17021" t="s">
        <v>14870</v>
      </c>
    </row>
    <row r="17022" spans="1:12" x14ac:dyDescent="0.2">
      <c r="A17022" t="s">
        <v>15378</v>
      </c>
      <c r="B17022">
        <v>2022.03</v>
      </c>
      <c r="C17022">
        <v>29.100867999999998</v>
      </c>
      <c r="E17022" t="s">
        <v>14865</v>
      </c>
      <c r="F17022" t="s">
        <v>14954</v>
      </c>
      <c r="G17022">
        <v>6</v>
      </c>
      <c r="H17022" t="s">
        <v>14866</v>
      </c>
      <c r="I17022" t="s">
        <v>15188</v>
      </c>
      <c r="J17022" t="s">
        <v>14955</v>
      </c>
      <c r="K17022" t="s">
        <v>15299</v>
      </c>
      <c r="L17022" t="s">
        <v>14870</v>
      </c>
    </row>
    <row r="17023" spans="1:12" x14ac:dyDescent="0.2">
      <c r="A17023" t="s">
        <v>15378</v>
      </c>
      <c r="B17023">
        <v>2022.06</v>
      </c>
      <c r="C17023">
        <v>29.519722000000002</v>
      </c>
      <c r="E17023" t="s">
        <v>14865</v>
      </c>
      <c r="F17023" t="s">
        <v>14954</v>
      </c>
      <c r="G17023">
        <v>6</v>
      </c>
      <c r="H17023" t="s">
        <v>14866</v>
      </c>
      <c r="I17023" t="s">
        <v>15188</v>
      </c>
      <c r="J17023" t="s">
        <v>14955</v>
      </c>
      <c r="K17023" t="s">
        <v>15299</v>
      </c>
      <c r="L17023" t="s">
        <v>14870</v>
      </c>
    </row>
    <row r="17024" spans="1:12" x14ac:dyDescent="0.2">
      <c r="A17024" t="s">
        <v>15378</v>
      </c>
      <c r="B17024">
        <v>2022.09</v>
      </c>
      <c r="C17024">
        <v>31.569934</v>
      </c>
      <c r="E17024" t="s">
        <v>14865</v>
      </c>
      <c r="F17024" t="s">
        <v>14954</v>
      </c>
      <c r="G17024">
        <v>6</v>
      </c>
      <c r="H17024" t="s">
        <v>14866</v>
      </c>
      <c r="I17024" t="s">
        <v>15188</v>
      </c>
      <c r="J17024" t="s">
        <v>14955</v>
      </c>
      <c r="K17024" t="s">
        <v>15299</v>
      </c>
      <c r="L17024" t="s">
        <v>14870</v>
      </c>
    </row>
    <row r="17025" spans="1:12" x14ac:dyDescent="0.2">
      <c r="A17025" t="s">
        <v>15379</v>
      </c>
      <c r="B17025">
        <v>2011.06</v>
      </c>
      <c r="C17025">
        <v>22.810030999999999</v>
      </c>
      <c r="E17025" t="s">
        <v>14865</v>
      </c>
      <c r="F17025" t="s">
        <v>14954</v>
      </c>
      <c r="G17025">
        <v>6</v>
      </c>
      <c r="H17025" t="s">
        <v>14866</v>
      </c>
      <c r="I17025" t="s">
        <v>15188</v>
      </c>
      <c r="J17025" t="s">
        <v>14955</v>
      </c>
      <c r="K17025" t="s">
        <v>15301</v>
      </c>
      <c r="L17025" t="s">
        <v>14870</v>
      </c>
    </row>
    <row r="17026" spans="1:12" x14ac:dyDescent="0.2">
      <c r="A17026" t="s">
        <v>15379</v>
      </c>
      <c r="B17026">
        <v>2011.09</v>
      </c>
      <c r="C17026">
        <v>22.573585000000001</v>
      </c>
      <c r="E17026" t="s">
        <v>14865</v>
      </c>
      <c r="F17026" t="s">
        <v>14954</v>
      </c>
      <c r="G17026">
        <v>6</v>
      </c>
      <c r="H17026" t="s">
        <v>14866</v>
      </c>
      <c r="I17026" t="s">
        <v>15188</v>
      </c>
      <c r="J17026" t="s">
        <v>14955</v>
      </c>
      <c r="K17026" t="s">
        <v>15301</v>
      </c>
      <c r="L17026" t="s">
        <v>14870</v>
      </c>
    </row>
    <row r="17027" spans="1:12" x14ac:dyDescent="0.2">
      <c r="A17027" t="s">
        <v>15379</v>
      </c>
      <c r="B17027">
        <v>2011.12</v>
      </c>
      <c r="C17027">
        <v>24.777994</v>
      </c>
      <c r="E17027" t="s">
        <v>14865</v>
      </c>
      <c r="F17027" t="s">
        <v>14954</v>
      </c>
      <c r="G17027">
        <v>6</v>
      </c>
      <c r="H17027" t="s">
        <v>14866</v>
      </c>
      <c r="I17027" t="s">
        <v>15188</v>
      </c>
      <c r="J17027" t="s">
        <v>14955</v>
      </c>
      <c r="K17027" t="s">
        <v>15301</v>
      </c>
      <c r="L17027" t="s">
        <v>14870</v>
      </c>
    </row>
    <row r="17028" spans="1:12" x14ac:dyDescent="0.2">
      <c r="A17028" t="s">
        <v>15379</v>
      </c>
      <c r="B17028">
        <v>2012.03</v>
      </c>
      <c r="C17028">
        <v>24.726790000000001</v>
      </c>
      <c r="E17028" t="s">
        <v>14865</v>
      </c>
      <c r="F17028" t="s">
        <v>14954</v>
      </c>
      <c r="G17028">
        <v>6</v>
      </c>
      <c r="H17028" t="s">
        <v>14866</v>
      </c>
      <c r="I17028" t="s">
        <v>15188</v>
      </c>
      <c r="J17028" t="s">
        <v>14955</v>
      </c>
      <c r="K17028" t="s">
        <v>15301</v>
      </c>
      <c r="L17028" t="s">
        <v>14870</v>
      </c>
    </row>
    <row r="17029" spans="1:12" x14ac:dyDescent="0.2">
      <c r="A17029" t="s">
        <v>15379</v>
      </c>
      <c r="B17029">
        <v>2012.06</v>
      </c>
      <c r="C17029">
        <v>24.797713999999999</v>
      </c>
      <c r="E17029" t="s">
        <v>14865</v>
      </c>
      <c r="F17029" t="s">
        <v>14954</v>
      </c>
      <c r="G17029">
        <v>6</v>
      </c>
      <c r="H17029" t="s">
        <v>14866</v>
      </c>
      <c r="I17029" t="s">
        <v>15188</v>
      </c>
      <c r="J17029" t="s">
        <v>14955</v>
      </c>
      <c r="K17029" t="s">
        <v>15301</v>
      </c>
      <c r="L17029" t="s">
        <v>14870</v>
      </c>
    </row>
    <row r="17030" spans="1:12" x14ac:dyDescent="0.2">
      <c r="A17030" t="s">
        <v>15379</v>
      </c>
      <c r="B17030">
        <v>2012.09</v>
      </c>
      <c r="C17030">
        <v>24.183896000000001</v>
      </c>
      <c r="E17030" t="s">
        <v>14865</v>
      </c>
      <c r="F17030" t="s">
        <v>14954</v>
      </c>
      <c r="G17030">
        <v>6</v>
      </c>
      <c r="H17030" t="s">
        <v>14866</v>
      </c>
      <c r="I17030" t="s">
        <v>15188</v>
      </c>
      <c r="J17030" t="s">
        <v>14955</v>
      </c>
      <c r="K17030" t="s">
        <v>15301</v>
      </c>
      <c r="L17030" t="s">
        <v>14870</v>
      </c>
    </row>
    <row r="17031" spans="1:12" x14ac:dyDescent="0.2">
      <c r="A17031" t="s">
        <v>15379</v>
      </c>
      <c r="B17031">
        <v>2012.12</v>
      </c>
      <c r="C17031">
        <v>26.667707</v>
      </c>
      <c r="E17031" t="s">
        <v>14865</v>
      </c>
      <c r="F17031" t="s">
        <v>14954</v>
      </c>
      <c r="G17031">
        <v>6</v>
      </c>
      <c r="H17031" t="s">
        <v>14866</v>
      </c>
      <c r="I17031" t="s">
        <v>15188</v>
      </c>
      <c r="J17031" t="s">
        <v>14955</v>
      </c>
      <c r="K17031" t="s">
        <v>15301</v>
      </c>
      <c r="L17031" t="s">
        <v>14870</v>
      </c>
    </row>
    <row r="17032" spans="1:12" x14ac:dyDescent="0.2">
      <c r="A17032" t="s">
        <v>15379</v>
      </c>
      <c r="B17032">
        <v>2013.03</v>
      </c>
      <c r="C17032">
        <v>25.437760000000001</v>
      </c>
      <c r="E17032" t="s">
        <v>14865</v>
      </c>
      <c r="F17032" t="s">
        <v>14954</v>
      </c>
      <c r="G17032">
        <v>6</v>
      </c>
      <c r="H17032" t="s">
        <v>14866</v>
      </c>
      <c r="I17032" t="s">
        <v>15188</v>
      </c>
      <c r="J17032" t="s">
        <v>14955</v>
      </c>
      <c r="K17032" t="s">
        <v>15301</v>
      </c>
      <c r="L17032" t="s">
        <v>14870</v>
      </c>
    </row>
    <row r="17033" spans="1:12" x14ac:dyDescent="0.2">
      <c r="A17033" t="s">
        <v>15379</v>
      </c>
      <c r="B17033">
        <v>2013.06</v>
      </c>
      <c r="C17033">
        <v>26.302329</v>
      </c>
      <c r="E17033" t="s">
        <v>14865</v>
      </c>
      <c r="F17033" t="s">
        <v>14954</v>
      </c>
      <c r="G17033">
        <v>6</v>
      </c>
      <c r="H17033" t="s">
        <v>14866</v>
      </c>
      <c r="I17033" t="s">
        <v>15188</v>
      </c>
      <c r="J17033" t="s">
        <v>14955</v>
      </c>
      <c r="K17033" t="s">
        <v>15301</v>
      </c>
      <c r="L17033" t="s">
        <v>14870</v>
      </c>
    </row>
    <row r="17034" spans="1:12" x14ac:dyDescent="0.2">
      <c r="A17034" t="s">
        <v>15379</v>
      </c>
      <c r="B17034">
        <v>2013.09</v>
      </c>
      <c r="C17034">
        <v>25.581213999999999</v>
      </c>
      <c r="E17034" t="s">
        <v>14865</v>
      </c>
      <c r="F17034" t="s">
        <v>14954</v>
      </c>
      <c r="G17034">
        <v>6</v>
      </c>
      <c r="H17034" t="s">
        <v>14866</v>
      </c>
      <c r="I17034" t="s">
        <v>15188</v>
      </c>
      <c r="J17034" t="s">
        <v>14955</v>
      </c>
      <c r="K17034" t="s">
        <v>15301</v>
      </c>
      <c r="L17034" t="s">
        <v>14870</v>
      </c>
    </row>
    <row r="17035" spans="1:12" x14ac:dyDescent="0.2">
      <c r="A17035" t="s">
        <v>15379</v>
      </c>
      <c r="B17035">
        <v>2013.12</v>
      </c>
      <c r="C17035">
        <v>28.906317999999999</v>
      </c>
      <c r="E17035" t="s">
        <v>14865</v>
      </c>
      <c r="F17035" t="s">
        <v>14954</v>
      </c>
      <c r="G17035">
        <v>6</v>
      </c>
      <c r="H17035" t="s">
        <v>14866</v>
      </c>
      <c r="I17035" t="s">
        <v>15188</v>
      </c>
      <c r="J17035" t="s">
        <v>14955</v>
      </c>
      <c r="K17035" t="s">
        <v>15301</v>
      </c>
      <c r="L17035" t="s">
        <v>14870</v>
      </c>
    </row>
    <row r="17036" spans="1:12" x14ac:dyDescent="0.2">
      <c r="A17036" t="s">
        <v>15379</v>
      </c>
      <c r="B17036">
        <v>2014.03</v>
      </c>
      <c r="C17036">
        <v>27.894739000000001</v>
      </c>
      <c r="E17036" t="s">
        <v>14865</v>
      </c>
      <c r="F17036" t="s">
        <v>14954</v>
      </c>
      <c r="G17036">
        <v>6</v>
      </c>
      <c r="H17036" t="s">
        <v>14866</v>
      </c>
      <c r="I17036" t="s">
        <v>15188</v>
      </c>
      <c r="J17036" t="s">
        <v>14955</v>
      </c>
      <c r="K17036" t="s">
        <v>15301</v>
      </c>
      <c r="L17036" t="s">
        <v>14870</v>
      </c>
    </row>
    <row r="17037" spans="1:12" x14ac:dyDescent="0.2">
      <c r="A17037" t="s">
        <v>15379</v>
      </c>
      <c r="B17037">
        <v>2014.06</v>
      </c>
      <c r="C17037">
        <v>28.516451</v>
      </c>
      <c r="E17037" t="s">
        <v>14865</v>
      </c>
      <c r="F17037" t="s">
        <v>14954</v>
      </c>
      <c r="G17037">
        <v>6</v>
      </c>
      <c r="H17037" t="s">
        <v>14866</v>
      </c>
      <c r="I17037" t="s">
        <v>15188</v>
      </c>
      <c r="J17037" t="s">
        <v>14955</v>
      </c>
      <c r="K17037" t="s">
        <v>15301</v>
      </c>
      <c r="L17037" t="s">
        <v>14870</v>
      </c>
    </row>
    <row r="17038" spans="1:12" x14ac:dyDescent="0.2">
      <c r="A17038" t="s">
        <v>15379</v>
      </c>
      <c r="B17038">
        <v>2014.09</v>
      </c>
      <c r="C17038">
        <v>29.138152000000002</v>
      </c>
      <c r="E17038" t="s">
        <v>14865</v>
      </c>
      <c r="F17038" t="s">
        <v>14954</v>
      </c>
      <c r="G17038">
        <v>6</v>
      </c>
      <c r="H17038" t="s">
        <v>14866</v>
      </c>
      <c r="I17038" t="s">
        <v>15188</v>
      </c>
      <c r="J17038" t="s">
        <v>14955</v>
      </c>
      <c r="K17038" t="s">
        <v>15301</v>
      </c>
      <c r="L17038" t="s">
        <v>14870</v>
      </c>
    </row>
    <row r="17039" spans="1:12" x14ac:dyDescent="0.2">
      <c r="A17039" t="s">
        <v>15379</v>
      </c>
      <c r="B17039">
        <v>2014.12</v>
      </c>
      <c r="C17039">
        <v>30.811475000000002</v>
      </c>
      <c r="E17039" t="s">
        <v>14865</v>
      </c>
      <c r="F17039" t="s">
        <v>14954</v>
      </c>
      <c r="G17039">
        <v>6</v>
      </c>
      <c r="H17039" t="s">
        <v>14866</v>
      </c>
      <c r="I17039" t="s">
        <v>15188</v>
      </c>
      <c r="J17039" t="s">
        <v>14955</v>
      </c>
      <c r="K17039" t="s">
        <v>15301</v>
      </c>
      <c r="L17039" t="s">
        <v>14870</v>
      </c>
    </row>
    <row r="17040" spans="1:12" x14ac:dyDescent="0.2">
      <c r="A17040" t="s">
        <v>15379</v>
      </c>
      <c r="B17040">
        <v>2015.03</v>
      </c>
      <c r="C17040">
        <v>29.422507</v>
      </c>
      <c r="E17040" t="s">
        <v>14865</v>
      </c>
      <c r="F17040" t="s">
        <v>14954</v>
      </c>
      <c r="G17040">
        <v>6</v>
      </c>
      <c r="H17040" t="s">
        <v>14866</v>
      </c>
      <c r="I17040" t="s">
        <v>15188</v>
      </c>
      <c r="J17040" t="s">
        <v>14955</v>
      </c>
      <c r="K17040" t="s">
        <v>15301</v>
      </c>
      <c r="L17040" t="s">
        <v>14870</v>
      </c>
    </row>
    <row r="17041" spans="1:12" x14ac:dyDescent="0.2">
      <c r="A17041" t="s">
        <v>15379</v>
      </c>
      <c r="B17041">
        <v>2015.06</v>
      </c>
      <c r="C17041">
        <v>29.779651999999999</v>
      </c>
      <c r="E17041" t="s">
        <v>14865</v>
      </c>
      <c r="F17041" t="s">
        <v>14954</v>
      </c>
      <c r="G17041">
        <v>6</v>
      </c>
      <c r="H17041" t="s">
        <v>14866</v>
      </c>
      <c r="I17041" t="s">
        <v>15188</v>
      </c>
      <c r="J17041" t="s">
        <v>14955</v>
      </c>
      <c r="K17041" t="s">
        <v>15301</v>
      </c>
      <c r="L17041" t="s">
        <v>14870</v>
      </c>
    </row>
    <row r="17042" spans="1:12" x14ac:dyDescent="0.2">
      <c r="A17042" t="s">
        <v>15379</v>
      </c>
      <c r="B17042">
        <v>2015.09</v>
      </c>
      <c r="C17042">
        <v>29.872551000000001</v>
      </c>
      <c r="E17042" t="s">
        <v>14865</v>
      </c>
      <c r="F17042" t="s">
        <v>14954</v>
      </c>
      <c r="G17042">
        <v>6</v>
      </c>
      <c r="H17042" t="s">
        <v>14866</v>
      </c>
      <c r="I17042" t="s">
        <v>15188</v>
      </c>
      <c r="J17042" t="s">
        <v>14955</v>
      </c>
      <c r="K17042" t="s">
        <v>15301</v>
      </c>
      <c r="L17042" t="s">
        <v>14870</v>
      </c>
    </row>
    <row r="17043" spans="1:12" x14ac:dyDescent="0.2">
      <c r="A17043" t="s">
        <v>15379</v>
      </c>
      <c r="B17043">
        <v>2015.12</v>
      </c>
      <c r="C17043">
        <v>30.920818000000001</v>
      </c>
      <c r="E17043" t="s">
        <v>14865</v>
      </c>
      <c r="F17043" t="s">
        <v>14954</v>
      </c>
      <c r="G17043">
        <v>6</v>
      </c>
      <c r="H17043" t="s">
        <v>14866</v>
      </c>
      <c r="I17043" t="s">
        <v>15188</v>
      </c>
      <c r="J17043" t="s">
        <v>14955</v>
      </c>
      <c r="K17043" t="s">
        <v>15301</v>
      </c>
      <c r="L17043" t="s">
        <v>14870</v>
      </c>
    </row>
    <row r="17044" spans="1:12" x14ac:dyDescent="0.2">
      <c r="A17044" t="s">
        <v>15379</v>
      </c>
      <c r="B17044">
        <v>2016.03</v>
      </c>
      <c r="C17044">
        <v>31.365566999999999</v>
      </c>
      <c r="E17044" t="s">
        <v>14865</v>
      </c>
      <c r="F17044" t="s">
        <v>14954</v>
      </c>
      <c r="G17044">
        <v>6</v>
      </c>
      <c r="H17044" t="s">
        <v>14866</v>
      </c>
      <c r="I17044" t="s">
        <v>15188</v>
      </c>
      <c r="J17044" t="s">
        <v>14955</v>
      </c>
      <c r="K17044" t="s">
        <v>15301</v>
      </c>
      <c r="L17044" t="s">
        <v>14870</v>
      </c>
    </row>
    <row r="17045" spans="1:12" x14ac:dyDescent="0.2">
      <c r="A17045" t="s">
        <v>15379</v>
      </c>
      <c r="B17045">
        <v>2016.06</v>
      </c>
      <c r="C17045">
        <v>30.150409</v>
      </c>
      <c r="E17045" t="s">
        <v>14865</v>
      </c>
      <c r="F17045" t="s">
        <v>14954</v>
      </c>
      <c r="G17045">
        <v>6</v>
      </c>
      <c r="H17045" t="s">
        <v>14866</v>
      </c>
      <c r="I17045" t="s">
        <v>15188</v>
      </c>
      <c r="J17045" t="s">
        <v>14955</v>
      </c>
      <c r="K17045" t="s">
        <v>15301</v>
      </c>
      <c r="L17045" t="s">
        <v>14870</v>
      </c>
    </row>
    <row r="17046" spans="1:12" x14ac:dyDescent="0.2">
      <c r="A17046" t="s">
        <v>15379</v>
      </c>
      <c r="B17046">
        <v>2016.09</v>
      </c>
      <c r="C17046">
        <v>29.674163</v>
      </c>
      <c r="E17046" t="s">
        <v>14865</v>
      </c>
      <c r="F17046" t="s">
        <v>14954</v>
      </c>
      <c r="G17046">
        <v>6</v>
      </c>
      <c r="H17046" t="s">
        <v>14866</v>
      </c>
      <c r="I17046" t="s">
        <v>15188</v>
      </c>
      <c r="J17046" t="s">
        <v>14955</v>
      </c>
      <c r="K17046" t="s">
        <v>15301</v>
      </c>
      <c r="L17046" t="s">
        <v>14870</v>
      </c>
    </row>
    <row r="17047" spans="1:12" x14ac:dyDescent="0.2">
      <c r="A17047" t="s">
        <v>15379</v>
      </c>
      <c r="B17047">
        <v>2016.12</v>
      </c>
      <c r="C17047">
        <v>32.420547999999997</v>
      </c>
      <c r="E17047" t="s">
        <v>14865</v>
      </c>
      <c r="F17047" t="s">
        <v>14954</v>
      </c>
      <c r="G17047">
        <v>6</v>
      </c>
      <c r="H17047" t="s">
        <v>14866</v>
      </c>
      <c r="I17047" t="s">
        <v>15188</v>
      </c>
      <c r="J17047" t="s">
        <v>14955</v>
      </c>
      <c r="K17047" t="s">
        <v>15301</v>
      </c>
      <c r="L17047" t="s">
        <v>14870</v>
      </c>
    </row>
    <row r="17048" spans="1:12" x14ac:dyDescent="0.2">
      <c r="A17048" t="s">
        <v>15379</v>
      </c>
      <c r="B17048">
        <v>2017.03</v>
      </c>
      <c r="C17048">
        <v>31.886068000000002</v>
      </c>
      <c r="E17048" t="s">
        <v>14865</v>
      </c>
      <c r="F17048" t="s">
        <v>14954</v>
      </c>
      <c r="G17048">
        <v>6</v>
      </c>
      <c r="H17048" t="s">
        <v>14866</v>
      </c>
      <c r="I17048" t="s">
        <v>15188</v>
      </c>
      <c r="J17048" t="s">
        <v>14955</v>
      </c>
      <c r="K17048" t="s">
        <v>15301</v>
      </c>
      <c r="L17048" t="s">
        <v>14870</v>
      </c>
    </row>
    <row r="17049" spans="1:12" x14ac:dyDescent="0.2">
      <c r="A17049" t="s">
        <v>15379</v>
      </c>
      <c r="B17049">
        <v>2017.06</v>
      </c>
      <c r="C17049">
        <v>31.874638999999998</v>
      </c>
      <c r="E17049" t="s">
        <v>14865</v>
      </c>
      <c r="F17049" t="s">
        <v>14954</v>
      </c>
      <c r="G17049">
        <v>6</v>
      </c>
      <c r="H17049" t="s">
        <v>14866</v>
      </c>
      <c r="I17049" t="s">
        <v>15188</v>
      </c>
      <c r="J17049" t="s">
        <v>14955</v>
      </c>
      <c r="K17049" t="s">
        <v>15301</v>
      </c>
      <c r="L17049" t="s">
        <v>14870</v>
      </c>
    </row>
    <row r="17050" spans="1:12" x14ac:dyDescent="0.2">
      <c r="A17050" t="s">
        <v>15379</v>
      </c>
      <c r="B17050">
        <v>2017.09</v>
      </c>
      <c r="C17050">
        <v>32.161338999999998</v>
      </c>
      <c r="E17050" t="s">
        <v>14865</v>
      </c>
      <c r="F17050" t="s">
        <v>14954</v>
      </c>
      <c r="G17050">
        <v>6</v>
      </c>
      <c r="H17050" t="s">
        <v>14866</v>
      </c>
      <c r="I17050" t="s">
        <v>15188</v>
      </c>
      <c r="J17050" t="s">
        <v>14955</v>
      </c>
      <c r="K17050" t="s">
        <v>15301</v>
      </c>
      <c r="L17050" t="s">
        <v>14870</v>
      </c>
    </row>
    <row r="17051" spans="1:12" x14ac:dyDescent="0.2">
      <c r="A17051" t="s">
        <v>15379</v>
      </c>
      <c r="B17051">
        <v>2017.12</v>
      </c>
      <c r="C17051">
        <v>35.846879999999999</v>
      </c>
      <c r="E17051" t="s">
        <v>14865</v>
      </c>
      <c r="F17051" t="s">
        <v>14954</v>
      </c>
      <c r="G17051">
        <v>6</v>
      </c>
      <c r="H17051" t="s">
        <v>14866</v>
      </c>
      <c r="I17051" t="s">
        <v>15188</v>
      </c>
      <c r="J17051" t="s">
        <v>14955</v>
      </c>
      <c r="K17051" t="s">
        <v>15301</v>
      </c>
      <c r="L17051" t="s">
        <v>14870</v>
      </c>
    </row>
    <row r="17052" spans="1:12" x14ac:dyDescent="0.2">
      <c r="A17052" t="s">
        <v>15379</v>
      </c>
      <c r="B17052">
        <v>2018.03</v>
      </c>
      <c r="C17052">
        <v>33.886774000000003</v>
      </c>
      <c r="E17052" t="s">
        <v>14865</v>
      </c>
      <c r="F17052" t="s">
        <v>14954</v>
      </c>
      <c r="G17052">
        <v>6</v>
      </c>
      <c r="H17052" t="s">
        <v>14866</v>
      </c>
      <c r="I17052" t="s">
        <v>15188</v>
      </c>
      <c r="J17052" t="s">
        <v>14955</v>
      </c>
      <c r="K17052" t="s">
        <v>15301</v>
      </c>
      <c r="L17052" t="s">
        <v>14870</v>
      </c>
    </row>
    <row r="17053" spans="1:12" x14ac:dyDescent="0.2">
      <c r="A17053" t="s">
        <v>15379</v>
      </c>
      <c r="B17053">
        <v>2018.06</v>
      </c>
      <c r="C17053">
        <v>35.100056000000002</v>
      </c>
      <c r="E17053" t="s">
        <v>14865</v>
      </c>
      <c r="F17053" t="s">
        <v>14954</v>
      </c>
      <c r="G17053">
        <v>6</v>
      </c>
      <c r="H17053" t="s">
        <v>14866</v>
      </c>
      <c r="I17053" t="s">
        <v>15188</v>
      </c>
      <c r="J17053" t="s">
        <v>14955</v>
      </c>
      <c r="K17053" t="s">
        <v>15301</v>
      </c>
      <c r="L17053" t="s">
        <v>14870</v>
      </c>
    </row>
    <row r="17054" spans="1:12" x14ac:dyDescent="0.2">
      <c r="A17054" t="s">
        <v>15379</v>
      </c>
      <c r="B17054">
        <v>2018.09</v>
      </c>
      <c r="C17054">
        <v>35.192891000000003</v>
      </c>
      <c r="E17054" t="s">
        <v>14865</v>
      </c>
      <c r="F17054" t="s">
        <v>14954</v>
      </c>
      <c r="G17054">
        <v>6</v>
      </c>
      <c r="H17054" t="s">
        <v>14866</v>
      </c>
      <c r="I17054" t="s">
        <v>15188</v>
      </c>
      <c r="J17054" t="s">
        <v>14955</v>
      </c>
      <c r="K17054" t="s">
        <v>15301</v>
      </c>
      <c r="L17054" t="s">
        <v>14870</v>
      </c>
    </row>
    <row r="17055" spans="1:12" x14ac:dyDescent="0.2">
      <c r="A17055" t="s">
        <v>15379</v>
      </c>
      <c r="B17055">
        <v>2018.12</v>
      </c>
      <c r="C17055">
        <v>38.532291000000001</v>
      </c>
      <c r="E17055" t="s">
        <v>14865</v>
      </c>
      <c r="F17055" t="s">
        <v>14954</v>
      </c>
      <c r="G17055">
        <v>6</v>
      </c>
      <c r="H17055" t="s">
        <v>14866</v>
      </c>
      <c r="I17055" t="s">
        <v>15188</v>
      </c>
      <c r="J17055" t="s">
        <v>14955</v>
      </c>
      <c r="K17055" t="s">
        <v>15301</v>
      </c>
      <c r="L17055" t="s">
        <v>14870</v>
      </c>
    </row>
    <row r="17056" spans="1:12" x14ac:dyDescent="0.2">
      <c r="A17056" t="s">
        <v>15379</v>
      </c>
      <c r="B17056">
        <v>2019.03</v>
      </c>
      <c r="C17056">
        <v>35.492111999999999</v>
      </c>
      <c r="E17056" t="s">
        <v>14865</v>
      </c>
      <c r="F17056" t="s">
        <v>14954</v>
      </c>
      <c r="G17056">
        <v>6</v>
      </c>
      <c r="H17056" t="s">
        <v>14866</v>
      </c>
      <c r="I17056" t="s">
        <v>15188</v>
      </c>
      <c r="J17056" t="s">
        <v>14955</v>
      </c>
      <c r="K17056" t="s">
        <v>15301</v>
      </c>
      <c r="L17056" t="s">
        <v>14870</v>
      </c>
    </row>
    <row r="17057" spans="1:12" x14ac:dyDescent="0.2">
      <c r="A17057" t="s">
        <v>15379</v>
      </c>
      <c r="B17057">
        <v>2019.06</v>
      </c>
      <c r="C17057">
        <v>36.726272000000002</v>
      </c>
      <c r="E17057" t="s">
        <v>14865</v>
      </c>
      <c r="F17057" t="s">
        <v>14954</v>
      </c>
      <c r="G17057">
        <v>6</v>
      </c>
      <c r="H17057" t="s">
        <v>14866</v>
      </c>
      <c r="I17057" t="s">
        <v>15188</v>
      </c>
      <c r="J17057" t="s">
        <v>14955</v>
      </c>
      <c r="K17057" t="s">
        <v>15301</v>
      </c>
      <c r="L17057" t="s">
        <v>14870</v>
      </c>
    </row>
    <row r="17058" spans="1:12" x14ac:dyDescent="0.2">
      <c r="A17058" t="s">
        <v>15379</v>
      </c>
      <c r="B17058">
        <v>2019.09</v>
      </c>
      <c r="C17058">
        <v>36.637630000000001</v>
      </c>
      <c r="E17058" t="s">
        <v>14865</v>
      </c>
      <c r="F17058" t="s">
        <v>14954</v>
      </c>
      <c r="G17058">
        <v>6</v>
      </c>
      <c r="H17058" t="s">
        <v>14866</v>
      </c>
      <c r="I17058" t="s">
        <v>15188</v>
      </c>
      <c r="J17058" t="s">
        <v>14955</v>
      </c>
      <c r="K17058" t="s">
        <v>15301</v>
      </c>
      <c r="L17058" t="s">
        <v>14870</v>
      </c>
    </row>
    <row r="17059" spans="1:12" x14ac:dyDescent="0.2">
      <c r="A17059" t="s">
        <v>15379</v>
      </c>
      <c r="B17059">
        <v>2019.12</v>
      </c>
      <c r="C17059">
        <v>41.168056</v>
      </c>
      <c r="E17059" t="s">
        <v>14865</v>
      </c>
      <c r="F17059" t="s">
        <v>14954</v>
      </c>
      <c r="G17059">
        <v>6</v>
      </c>
      <c r="H17059" t="s">
        <v>14866</v>
      </c>
      <c r="I17059" t="s">
        <v>15188</v>
      </c>
      <c r="J17059" t="s">
        <v>14955</v>
      </c>
      <c r="K17059" t="s">
        <v>15301</v>
      </c>
      <c r="L17059" t="s">
        <v>14870</v>
      </c>
    </row>
    <row r="17060" spans="1:12" x14ac:dyDescent="0.2">
      <c r="A17060" t="s">
        <v>15379</v>
      </c>
      <c r="B17060">
        <v>2020.03</v>
      </c>
      <c r="C17060">
        <v>37.365887000000001</v>
      </c>
      <c r="E17060" t="s">
        <v>14865</v>
      </c>
      <c r="F17060" t="s">
        <v>14954</v>
      </c>
      <c r="G17060">
        <v>6</v>
      </c>
      <c r="H17060" t="s">
        <v>14866</v>
      </c>
      <c r="I17060" t="s">
        <v>15188</v>
      </c>
      <c r="J17060" t="s">
        <v>14955</v>
      </c>
      <c r="K17060" t="s">
        <v>15301</v>
      </c>
      <c r="L17060" t="s">
        <v>14870</v>
      </c>
    </row>
    <row r="17061" spans="1:12" x14ac:dyDescent="0.2">
      <c r="A17061" t="s">
        <v>15379</v>
      </c>
      <c r="B17061">
        <v>2020.06</v>
      </c>
      <c r="C17061">
        <v>37.833956000000001</v>
      </c>
      <c r="E17061" t="s">
        <v>14865</v>
      </c>
      <c r="F17061" t="s">
        <v>14954</v>
      </c>
      <c r="G17061">
        <v>6</v>
      </c>
      <c r="H17061" t="s">
        <v>14866</v>
      </c>
      <c r="I17061" t="s">
        <v>15188</v>
      </c>
      <c r="J17061" t="s">
        <v>14955</v>
      </c>
      <c r="K17061" t="s">
        <v>15301</v>
      </c>
      <c r="L17061" t="s">
        <v>14870</v>
      </c>
    </row>
    <row r="17062" spans="1:12" x14ac:dyDescent="0.2">
      <c r="A17062" t="s">
        <v>15379</v>
      </c>
      <c r="B17062">
        <v>2020.09</v>
      </c>
      <c r="C17062">
        <v>46.838240999999996</v>
      </c>
      <c r="E17062" t="s">
        <v>14865</v>
      </c>
      <c r="F17062" t="s">
        <v>14954</v>
      </c>
      <c r="G17062">
        <v>6</v>
      </c>
      <c r="H17062" t="s">
        <v>14866</v>
      </c>
      <c r="I17062" t="s">
        <v>15188</v>
      </c>
      <c r="J17062" t="s">
        <v>14955</v>
      </c>
      <c r="K17062" t="s">
        <v>15301</v>
      </c>
      <c r="L17062" t="s">
        <v>14870</v>
      </c>
    </row>
    <row r="17063" spans="1:12" x14ac:dyDescent="0.2">
      <c r="A17063" t="s">
        <v>15379</v>
      </c>
      <c r="B17063">
        <v>2020.12</v>
      </c>
      <c r="C17063">
        <v>40.633586999999999</v>
      </c>
      <c r="E17063" t="s">
        <v>14865</v>
      </c>
      <c r="F17063" t="s">
        <v>14954</v>
      </c>
      <c r="G17063">
        <v>6</v>
      </c>
      <c r="H17063" t="s">
        <v>14866</v>
      </c>
      <c r="I17063" t="s">
        <v>15188</v>
      </c>
      <c r="J17063" t="s">
        <v>14955</v>
      </c>
      <c r="K17063" t="s">
        <v>15301</v>
      </c>
      <c r="L17063" t="s">
        <v>14870</v>
      </c>
    </row>
    <row r="17064" spans="1:12" x14ac:dyDescent="0.2">
      <c r="A17064" t="s">
        <v>15379</v>
      </c>
      <c r="B17064">
        <v>2021.03</v>
      </c>
      <c r="C17064">
        <v>40.600656999999998</v>
      </c>
      <c r="E17064" t="s">
        <v>14865</v>
      </c>
      <c r="F17064" t="s">
        <v>14954</v>
      </c>
      <c r="G17064">
        <v>6</v>
      </c>
      <c r="H17064" t="s">
        <v>14866</v>
      </c>
      <c r="I17064" t="s">
        <v>15188</v>
      </c>
      <c r="J17064" t="s">
        <v>14955</v>
      </c>
      <c r="K17064" t="s">
        <v>15301</v>
      </c>
      <c r="L17064" t="s">
        <v>14870</v>
      </c>
    </row>
    <row r="17065" spans="1:12" x14ac:dyDescent="0.2">
      <c r="A17065" t="s">
        <v>15379</v>
      </c>
      <c r="B17065">
        <v>2021.06</v>
      </c>
      <c r="C17065">
        <v>40.464812999999999</v>
      </c>
      <c r="E17065" t="s">
        <v>14865</v>
      </c>
      <c r="F17065" t="s">
        <v>14954</v>
      </c>
      <c r="G17065">
        <v>6</v>
      </c>
      <c r="H17065" t="s">
        <v>14866</v>
      </c>
      <c r="I17065" t="s">
        <v>15188</v>
      </c>
      <c r="J17065" t="s">
        <v>14955</v>
      </c>
      <c r="K17065" t="s">
        <v>15301</v>
      </c>
      <c r="L17065" t="s">
        <v>14870</v>
      </c>
    </row>
    <row r="17066" spans="1:12" x14ac:dyDescent="0.2">
      <c r="A17066" t="s">
        <v>15379</v>
      </c>
      <c r="B17066">
        <v>2021.09</v>
      </c>
      <c r="C17066">
        <v>41.254081999999997</v>
      </c>
      <c r="E17066" t="s">
        <v>14865</v>
      </c>
      <c r="F17066" t="s">
        <v>14954</v>
      </c>
      <c r="G17066">
        <v>6</v>
      </c>
      <c r="H17066" t="s">
        <v>14866</v>
      </c>
      <c r="I17066" t="s">
        <v>15188</v>
      </c>
      <c r="J17066" t="s">
        <v>14955</v>
      </c>
      <c r="K17066" t="s">
        <v>15301</v>
      </c>
      <c r="L17066" t="s">
        <v>14870</v>
      </c>
    </row>
    <row r="17067" spans="1:12" x14ac:dyDescent="0.2">
      <c r="A17067" t="s">
        <v>15379</v>
      </c>
      <c r="B17067">
        <v>2021.12</v>
      </c>
      <c r="C17067">
        <v>43.704194999999999</v>
      </c>
      <c r="E17067" t="s">
        <v>14865</v>
      </c>
      <c r="F17067" t="s">
        <v>14954</v>
      </c>
      <c r="G17067">
        <v>6</v>
      </c>
      <c r="H17067" t="s">
        <v>14866</v>
      </c>
      <c r="I17067" t="s">
        <v>15188</v>
      </c>
      <c r="J17067" t="s">
        <v>14955</v>
      </c>
      <c r="K17067" t="s">
        <v>15301</v>
      </c>
      <c r="L17067" t="s">
        <v>14870</v>
      </c>
    </row>
    <row r="17068" spans="1:12" x14ac:dyDescent="0.2">
      <c r="A17068" t="s">
        <v>15379</v>
      </c>
      <c r="B17068">
        <v>2022.03</v>
      </c>
      <c r="C17068">
        <v>42.586207999999999</v>
      </c>
      <c r="E17068" t="s">
        <v>14865</v>
      </c>
      <c r="F17068" t="s">
        <v>14954</v>
      </c>
      <c r="G17068">
        <v>6</v>
      </c>
      <c r="H17068" t="s">
        <v>14866</v>
      </c>
      <c r="I17068" t="s">
        <v>15188</v>
      </c>
      <c r="J17068" t="s">
        <v>14955</v>
      </c>
      <c r="K17068" t="s">
        <v>15301</v>
      </c>
      <c r="L17068" t="s">
        <v>14870</v>
      </c>
    </row>
    <row r="17069" spans="1:12" x14ac:dyDescent="0.2">
      <c r="A17069" t="s">
        <v>15379</v>
      </c>
      <c r="B17069">
        <v>2022.06</v>
      </c>
      <c r="C17069">
        <v>43.823286000000003</v>
      </c>
      <c r="E17069" t="s">
        <v>14865</v>
      </c>
      <c r="F17069" t="s">
        <v>14954</v>
      </c>
      <c r="G17069">
        <v>6</v>
      </c>
      <c r="H17069" t="s">
        <v>14866</v>
      </c>
      <c r="I17069" t="s">
        <v>15188</v>
      </c>
      <c r="J17069" t="s">
        <v>14955</v>
      </c>
      <c r="K17069" t="s">
        <v>15301</v>
      </c>
      <c r="L17069" t="s">
        <v>14870</v>
      </c>
    </row>
    <row r="17070" spans="1:12" x14ac:dyDescent="0.2">
      <c r="A17070" t="s">
        <v>15379</v>
      </c>
      <c r="B17070">
        <v>2022.09</v>
      </c>
      <c r="C17070">
        <v>43.517848999999998</v>
      </c>
      <c r="E17070" t="s">
        <v>14865</v>
      </c>
      <c r="F17070" t="s">
        <v>14954</v>
      </c>
      <c r="G17070">
        <v>6</v>
      </c>
      <c r="H17070" t="s">
        <v>14866</v>
      </c>
      <c r="I17070" t="s">
        <v>15188</v>
      </c>
      <c r="J17070" t="s">
        <v>14955</v>
      </c>
      <c r="K17070" t="s">
        <v>15301</v>
      </c>
      <c r="L17070" t="s">
        <v>14870</v>
      </c>
    </row>
    <row r="17071" spans="1:12" x14ac:dyDescent="0.2">
      <c r="A17071" t="s">
        <v>15380</v>
      </c>
      <c r="B17071">
        <v>2011.06</v>
      </c>
      <c r="C17071">
        <v>3.1498219999999999</v>
      </c>
      <c r="E17071" t="s">
        <v>14865</v>
      </c>
      <c r="F17071" t="s">
        <v>14954</v>
      </c>
      <c r="G17071">
        <v>6</v>
      </c>
      <c r="H17071" t="s">
        <v>14866</v>
      </c>
      <c r="I17071" t="s">
        <v>15188</v>
      </c>
      <c r="J17071" t="s">
        <v>14955</v>
      </c>
      <c r="K17071" t="s">
        <v>15303</v>
      </c>
      <c r="L17071" t="s">
        <v>14870</v>
      </c>
    </row>
    <row r="17072" spans="1:12" x14ac:dyDescent="0.2">
      <c r="A17072" t="s">
        <v>15380</v>
      </c>
      <c r="B17072">
        <v>2011.09</v>
      </c>
      <c r="C17072">
        <v>3.373888</v>
      </c>
      <c r="E17072" t="s">
        <v>14865</v>
      </c>
      <c r="F17072" t="s">
        <v>14954</v>
      </c>
      <c r="G17072">
        <v>6</v>
      </c>
      <c r="H17072" t="s">
        <v>14866</v>
      </c>
      <c r="I17072" t="s">
        <v>15188</v>
      </c>
      <c r="J17072" t="s">
        <v>14955</v>
      </c>
      <c r="K17072" t="s">
        <v>15303</v>
      </c>
      <c r="L17072" t="s">
        <v>14870</v>
      </c>
    </row>
    <row r="17073" spans="1:12" x14ac:dyDescent="0.2">
      <c r="A17073" t="s">
        <v>15380</v>
      </c>
      <c r="B17073">
        <v>2011.12</v>
      </c>
      <c r="C17073">
        <v>3.6423329999999998</v>
      </c>
      <c r="E17073" t="s">
        <v>14865</v>
      </c>
      <c r="F17073" t="s">
        <v>14954</v>
      </c>
      <c r="G17073">
        <v>6</v>
      </c>
      <c r="H17073" t="s">
        <v>14866</v>
      </c>
      <c r="I17073" t="s">
        <v>15188</v>
      </c>
      <c r="J17073" t="s">
        <v>14955</v>
      </c>
      <c r="K17073" t="s">
        <v>15303</v>
      </c>
      <c r="L17073" t="s">
        <v>14870</v>
      </c>
    </row>
    <row r="17074" spans="1:12" x14ac:dyDescent="0.2">
      <c r="A17074" t="s">
        <v>15380</v>
      </c>
      <c r="B17074">
        <v>2012.03</v>
      </c>
      <c r="C17074">
        <v>3.3678689999999998</v>
      </c>
      <c r="E17074" t="s">
        <v>14865</v>
      </c>
      <c r="F17074" t="s">
        <v>14954</v>
      </c>
      <c r="G17074">
        <v>6</v>
      </c>
      <c r="H17074" t="s">
        <v>14866</v>
      </c>
      <c r="I17074" t="s">
        <v>15188</v>
      </c>
      <c r="J17074" t="s">
        <v>14955</v>
      </c>
      <c r="K17074" t="s">
        <v>15303</v>
      </c>
      <c r="L17074" t="s">
        <v>14870</v>
      </c>
    </row>
    <row r="17075" spans="1:12" x14ac:dyDescent="0.2">
      <c r="A17075" t="s">
        <v>15380</v>
      </c>
      <c r="B17075">
        <v>2012.06</v>
      </c>
      <c r="C17075">
        <v>3.5465960000000001</v>
      </c>
      <c r="E17075" t="s">
        <v>14865</v>
      </c>
      <c r="F17075" t="s">
        <v>14954</v>
      </c>
      <c r="G17075">
        <v>6</v>
      </c>
      <c r="H17075" t="s">
        <v>14866</v>
      </c>
      <c r="I17075" t="s">
        <v>15188</v>
      </c>
      <c r="J17075" t="s">
        <v>14955</v>
      </c>
      <c r="K17075" t="s">
        <v>15303</v>
      </c>
      <c r="L17075" t="s">
        <v>14870</v>
      </c>
    </row>
    <row r="17076" spans="1:12" x14ac:dyDescent="0.2">
      <c r="A17076" t="s">
        <v>15380</v>
      </c>
      <c r="B17076">
        <v>2012.09</v>
      </c>
      <c r="C17076">
        <v>3.4970669999999999</v>
      </c>
      <c r="E17076" t="s">
        <v>14865</v>
      </c>
      <c r="F17076" t="s">
        <v>14954</v>
      </c>
      <c r="G17076">
        <v>6</v>
      </c>
      <c r="H17076" t="s">
        <v>14866</v>
      </c>
      <c r="I17076" t="s">
        <v>15188</v>
      </c>
      <c r="J17076" t="s">
        <v>14955</v>
      </c>
      <c r="K17076" t="s">
        <v>15303</v>
      </c>
      <c r="L17076" t="s">
        <v>14870</v>
      </c>
    </row>
    <row r="17077" spans="1:12" x14ac:dyDescent="0.2">
      <c r="A17077" t="s">
        <v>15380</v>
      </c>
      <c r="B17077">
        <v>2012.12</v>
      </c>
      <c r="C17077">
        <v>3.8475489999999999</v>
      </c>
      <c r="E17077" t="s">
        <v>14865</v>
      </c>
      <c r="F17077" t="s">
        <v>14954</v>
      </c>
      <c r="G17077">
        <v>6</v>
      </c>
      <c r="H17077" t="s">
        <v>14866</v>
      </c>
      <c r="I17077" t="s">
        <v>15188</v>
      </c>
      <c r="J17077" t="s">
        <v>14955</v>
      </c>
      <c r="K17077" t="s">
        <v>15303</v>
      </c>
      <c r="L17077" t="s">
        <v>14870</v>
      </c>
    </row>
    <row r="17078" spans="1:12" x14ac:dyDescent="0.2">
      <c r="A17078" t="s">
        <v>15380</v>
      </c>
      <c r="B17078">
        <v>2013.03</v>
      </c>
      <c r="C17078">
        <v>3.5171489999999999</v>
      </c>
      <c r="E17078" t="s">
        <v>14865</v>
      </c>
      <c r="F17078" t="s">
        <v>14954</v>
      </c>
      <c r="G17078">
        <v>6</v>
      </c>
      <c r="H17078" t="s">
        <v>14866</v>
      </c>
      <c r="I17078" t="s">
        <v>15188</v>
      </c>
      <c r="J17078" t="s">
        <v>14955</v>
      </c>
      <c r="K17078" t="s">
        <v>15303</v>
      </c>
      <c r="L17078" t="s">
        <v>14870</v>
      </c>
    </row>
    <row r="17079" spans="1:12" x14ac:dyDescent="0.2">
      <c r="A17079" t="s">
        <v>15380</v>
      </c>
      <c r="B17079">
        <v>2013.06</v>
      </c>
      <c r="C17079">
        <v>3.4325000000000001</v>
      </c>
      <c r="E17079" t="s">
        <v>14865</v>
      </c>
      <c r="F17079" t="s">
        <v>14954</v>
      </c>
      <c r="G17079">
        <v>6</v>
      </c>
      <c r="H17079" t="s">
        <v>14866</v>
      </c>
      <c r="I17079" t="s">
        <v>15188</v>
      </c>
      <c r="J17079" t="s">
        <v>14955</v>
      </c>
      <c r="K17079" t="s">
        <v>15303</v>
      </c>
      <c r="L17079" t="s">
        <v>14870</v>
      </c>
    </row>
    <row r="17080" spans="1:12" x14ac:dyDescent="0.2">
      <c r="A17080" t="s">
        <v>15380</v>
      </c>
      <c r="B17080">
        <v>2013.09</v>
      </c>
      <c r="C17080">
        <v>3.4781550000000001</v>
      </c>
      <c r="E17080" t="s">
        <v>14865</v>
      </c>
      <c r="F17080" t="s">
        <v>14954</v>
      </c>
      <c r="G17080">
        <v>6</v>
      </c>
      <c r="H17080" t="s">
        <v>14866</v>
      </c>
      <c r="I17080" t="s">
        <v>15188</v>
      </c>
      <c r="J17080" t="s">
        <v>14955</v>
      </c>
      <c r="K17080" t="s">
        <v>15303</v>
      </c>
      <c r="L17080" t="s">
        <v>14870</v>
      </c>
    </row>
    <row r="17081" spans="1:12" x14ac:dyDescent="0.2">
      <c r="A17081" t="s">
        <v>15380</v>
      </c>
      <c r="B17081">
        <v>2013.12</v>
      </c>
      <c r="C17081">
        <v>3.4440940000000002</v>
      </c>
      <c r="E17081" t="s">
        <v>14865</v>
      </c>
      <c r="F17081" t="s">
        <v>14954</v>
      </c>
      <c r="G17081">
        <v>6</v>
      </c>
      <c r="H17081" t="s">
        <v>14866</v>
      </c>
      <c r="I17081" t="s">
        <v>15188</v>
      </c>
      <c r="J17081" t="s">
        <v>14955</v>
      </c>
      <c r="K17081" t="s">
        <v>15303</v>
      </c>
      <c r="L17081" t="s">
        <v>14870</v>
      </c>
    </row>
    <row r="17082" spans="1:12" x14ac:dyDescent="0.2">
      <c r="A17082" t="s">
        <v>15380</v>
      </c>
      <c r="B17082">
        <v>2014.03</v>
      </c>
      <c r="C17082">
        <v>3.1458729999999999</v>
      </c>
      <c r="E17082" t="s">
        <v>14865</v>
      </c>
      <c r="F17082" t="s">
        <v>14954</v>
      </c>
      <c r="G17082">
        <v>6</v>
      </c>
      <c r="H17082" t="s">
        <v>14866</v>
      </c>
      <c r="I17082" t="s">
        <v>15188</v>
      </c>
      <c r="J17082" t="s">
        <v>14955</v>
      </c>
      <c r="K17082" t="s">
        <v>15303</v>
      </c>
      <c r="L17082" t="s">
        <v>14870</v>
      </c>
    </row>
    <row r="17083" spans="1:12" x14ac:dyDescent="0.2">
      <c r="A17083" t="s">
        <v>15380</v>
      </c>
      <c r="B17083">
        <v>2014.06</v>
      </c>
      <c r="C17083">
        <v>3.028832</v>
      </c>
      <c r="E17083" t="s">
        <v>14865</v>
      </c>
      <c r="F17083" t="s">
        <v>14954</v>
      </c>
      <c r="G17083">
        <v>6</v>
      </c>
      <c r="H17083" t="s">
        <v>14866</v>
      </c>
      <c r="I17083" t="s">
        <v>15188</v>
      </c>
      <c r="J17083" t="s">
        <v>14955</v>
      </c>
      <c r="K17083" t="s">
        <v>15303</v>
      </c>
      <c r="L17083" t="s">
        <v>14870</v>
      </c>
    </row>
    <row r="17084" spans="1:12" x14ac:dyDescent="0.2">
      <c r="A17084" t="s">
        <v>15380</v>
      </c>
      <c r="B17084">
        <v>2014.09</v>
      </c>
      <c r="C17084">
        <v>2.9674510000000001</v>
      </c>
      <c r="E17084" t="s">
        <v>14865</v>
      </c>
      <c r="F17084" t="s">
        <v>14954</v>
      </c>
      <c r="G17084">
        <v>6</v>
      </c>
      <c r="H17084" t="s">
        <v>14866</v>
      </c>
      <c r="I17084" t="s">
        <v>15188</v>
      </c>
      <c r="J17084" t="s">
        <v>14955</v>
      </c>
      <c r="K17084" t="s">
        <v>15303</v>
      </c>
      <c r="L17084" t="s">
        <v>14870</v>
      </c>
    </row>
    <row r="17085" spans="1:12" x14ac:dyDescent="0.2">
      <c r="A17085" t="s">
        <v>15380</v>
      </c>
      <c r="B17085">
        <v>2014.12</v>
      </c>
      <c r="C17085">
        <v>3.2436039999999999</v>
      </c>
      <c r="E17085" t="s">
        <v>14865</v>
      </c>
      <c r="F17085" t="s">
        <v>14954</v>
      </c>
      <c r="G17085">
        <v>6</v>
      </c>
      <c r="H17085" t="s">
        <v>14866</v>
      </c>
      <c r="I17085" t="s">
        <v>15188</v>
      </c>
      <c r="J17085" t="s">
        <v>14955</v>
      </c>
      <c r="K17085" t="s">
        <v>15303</v>
      </c>
      <c r="L17085" t="s">
        <v>14870</v>
      </c>
    </row>
    <row r="17086" spans="1:12" x14ac:dyDescent="0.2">
      <c r="A17086" t="s">
        <v>15380</v>
      </c>
      <c r="B17086">
        <v>2015.03</v>
      </c>
      <c r="C17086">
        <v>2.8609789999999999</v>
      </c>
      <c r="E17086" t="s">
        <v>14865</v>
      </c>
      <c r="F17086" t="s">
        <v>14954</v>
      </c>
      <c r="G17086">
        <v>6</v>
      </c>
      <c r="H17086" t="s">
        <v>14866</v>
      </c>
      <c r="I17086" t="s">
        <v>15188</v>
      </c>
      <c r="J17086" t="s">
        <v>14955</v>
      </c>
      <c r="K17086" t="s">
        <v>15303</v>
      </c>
      <c r="L17086" t="s">
        <v>14870</v>
      </c>
    </row>
    <row r="17087" spans="1:12" x14ac:dyDescent="0.2">
      <c r="A17087" t="s">
        <v>15380</v>
      </c>
      <c r="B17087">
        <v>2015.06</v>
      </c>
      <c r="C17087">
        <v>2.5890390000000001</v>
      </c>
      <c r="E17087" t="s">
        <v>14865</v>
      </c>
      <c r="F17087" t="s">
        <v>14954</v>
      </c>
      <c r="G17087">
        <v>6</v>
      </c>
      <c r="H17087" t="s">
        <v>14866</v>
      </c>
      <c r="I17087" t="s">
        <v>15188</v>
      </c>
      <c r="J17087" t="s">
        <v>14955</v>
      </c>
      <c r="K17087" t="s">
        <v>15303</v>
      </c>
      <c r="L17087" t="s">
        <v>14870</v>
      </c>
    </row>
    <row r="17088" spans="1:12" x14ac:dyDescent="0.2">
      <c r="A17088" t="s">
        <v>15380</v>
      </c>
      <c r="B17088">
        <v>2015.09</v>
      </c>
      <c r="C17088">
        <v>2.6766529999999999</v>
      </c>
      <c r="E17088" t="s">
        <v>14865</v>
      </c>
      <c r="F17088" t="s">
        <v>14954</v>
      </c>
      <c r="G17088">
        <v>6</v>
      </c>
      <c r="H17088" t="s">
        <v>14866</v>
      </c>
      <c r="I17088" t="s">
        <v>15188</v>
      </c>
      <c r="J17088" t="s">
        <v>14955</v>
      </c>
      <c r="K17088" t="s">
        <v>15303</v>
      </c>
      <c r="L17088" t="s">
        <v>14870</v>
      </c>
    </row>
    <row r="17089" spans="1:12" x14ac:dyDescent="0.2">
      <c r="A17089" t="s">
        <v>15380</v>
      </c>
      <c r="B17089">
        <v>2015.12</v>
      </c>
      <c r="C17089">
        <v>2.8396319999999999</v>
      </c>
      <c r="E17089" t="s">
        <v>14865</v>
      </c>
      <c r="F17089" t="s">
        <v>14954</v>
      </c>
      <c r="G17089">
        <v>6</v>
      </c>
      <c r="H17089" t="s">
        <v>14866</v>
      </c>
      <c r="I17089" t="s">
        <v>15188</v>
      </c>
      <c r="J17089" t="s">
        <v>14955</v>
      </c>
      <c r="K17089" t="s">
        <v>15303</v>
      </c>
      <c r="L17089" t="s">
        <v>14870</v>
      </c>
    </row>
    <row r="17090" spans="1:12" x14ac:dyDescent="0.2">
      <c r="A17090" t="s">
        <v>15380</v>
      </c>
      <c r="B17090">
        <v>2016.03</v>
      </c>
      <c r="C17090">
        <v>2.7461410000000002</v>
      </c>
      <c r="E17090" t="s">
        <v>14865</v>
      </c>
      <c r="F17090" t="s">
        <v>14954</v>
      </c>
      <c r="G17090">
        <v>6</v>
      </c>
      <c r="H17090" t="s">
        <v>14866</v>
      </c>
      <c r="I17090" t="s">
        <v>15188</v>
      </c>
      <c r="J17090" t="s">
        <v>14955</v>
      </c>
      <c r="K17090" t="s">
        <v>15303</v>
      </c>
      <c r="L17090" t="s">
        <v>14870</v>
      </c>
    </row>
    <row r="17091" spans="1:12" x14ac:dyDescent="0.2">
      <c r="A17091" t="s">
        <v>15380</v>
      </c>
      <c r="B17091">
        <v>2016.06</v>
      </c>
      <c r="C17091">
        <v>2.6497459999999999</v>
      </c>
      <c r="E17091" t="s">
        <v>14865</v>
      </c>
      <c r="F17091" t="s">
        <v>14954</v>
      </c>
      <c r="G17091">
        <v>6</v>
      </c>
      <c r="H17091" t="s">
        <v>14866</v>
      </c>
      <c r="I17091" t="s">
        <v>15188</v>
      </c>
      <c r="J17091" t="s">
        <v>14955</v>
      </c>
      <c r="K17091" t="s">
        <v>15303</v>
      </c>
      <c r="L17091" t="s">
        <v>14870</v>
      </c>
    </row>
    <row r="17092" spans="1:12" x14ac:dyDescent="0.2">
      <c r="A17092" t="s">
        <v>15380</v>
      </c>
      <c r="B17092">
        <v>2016.09</v>
      </c>
      <c r="C17092">
        <v>2.7272690000000002</v>
      </c>
      <c r="E17092" t="s">
        <v>14865</v>
      </c>
      <c r="F17092" t="s">
        <v>14954</v>
      </c>
      <c r="G17092">
        <v>6</v>
      </c>
      <c r="H17092" t="s">
        <v>14866</v>
      </c>
      <c r="I17092" t="s">
        <v>15188</v>
      </c>
      <c r="J17092" t="s">
        <v>14955</v>
      </c>
      <c r="K17092" t="s">
        <v>15303</v>
      </c>
      <c r="L17092" t="s">
        <v>14870</v>
      </c>
    </row>
    <row r="17093" spans="1:12" x14ac:dyDescent="0.2">
      <c r="A17093" t="s">
        <v>15380</v>
      </c>
      <c r="B17093">
        <v>2016.12</v>
      </c>
      <c r="C17093">
        <v>2.8718210000000002</v>
      </c>
      <c r="E17093" t="s">
        <v>14865</v>
      </c>
      <c r="F17093" t="s">
        <v>14954</v>
      </c>
      <c r="G17093">
        <v>6</v>
      </c>
      <c r="H17093" t="s">
        <v>14866</v>
      </c>
      <c r="I17093" t="s">
        <v>15188</v>
      </c>
      <c r="J17093" t="s">
        <v>14955</v>
      </c>
      <c r="K17093" t="s">
        <v>15303</v>
      </c>
      <c r="L17093" t="s">
        <v>14870</v>
      </c>
    </row>
    <row r="17094" spans="1:12" x14ac:dyDescent="0.2">
      <c r="A17094" t="s">
        <v>15380</v>
      </c>
      <c r="B17094">
        <v>2017.03</v>
      </c>
      <c r="C17094">
        <v>2.4597329999999999</v>
      </c>
      <c r="E17094" t="s">
        <v>14865</v>
      </c>
      <c r="F17094" t="s">
        <v>14954</v>
      </c>
      <c r="G17094">
        <v>6</v>
      </c>
      <c r="H17094" t="s">
        <v>14866</v>
      </c>
      <c r="I17094" t="s">
        <v>15188</v>
      </c>
      <c r="J17094" t="s">
        <v>14955</v>
      </c>
      <c r="K17094" t="s">
        <v>15303</v>
      </c>
      <c r="L17094" t="s">
        <v>14870</v>
      </c>
    </row>
    <row r="17095" spans="1:12" x14ac:dyDescent="0.2">
      <c r="A17095" t="s">
        <v>15380</v>
      </c>
      <c r="B17095">
        <v>2017.06</v>
      </c>
      <c r="C17095">
        <v>2.411009</v>
      </c>
      <c r="E17095" t="s">
        <v>14865</v>
      </c>
      <c r="F17095" t="s">
        <v>14954</v>
      </c>
      <c r="G17095">
        <v>6</v>
      </c>
      <c r="H17095" t="s">
        <v>14866</v>
      </c>
      <c r="I17095" t="s">
        <v>15188</v>
      </c>
      <c r="J17095" t="s">
        <v>14955</v>
      </c>
      <c r="K17095" t="s">
        <v>15303</v>
      </c>
      <c r="L17095" t="s">
        <v>14870</v>
      </c>
    </row>
    <row r="17096" spans="1:12" x14ac:dyDescent="0.2">
      <c r="A17096" t="s">
        <v>15380</v>
      </c>
      <c r="B17096">
        <v>2017.09</v>
      </c>
      <c r="C17096">
        <v>2.5235289999999999</v>
      </c>
      <c r="E17096" t="s">
        <v>14865</v>
      </c>
      <c r="F17096" t="s">
        <v>14954</v>
      </c>
      <c r="G17096">
        <v>6</v>
      </c>
      <c r="H17096" t="s">
        <v>14866</v>
      </c>
      <c r="I17096" t="s">
        <v>15188</v>
      </c>
      <c r="J17096" t="s">
        <v>14955</v>
      </c>
      <c r="K17096" t="s">
        <v>15303</v>
      </c>
      <c r="L17096" t="s">
        <v>14870</v>
      </c>
    </row>
    <row r="17097" spans="1:12" x14ac:dyDescent="0.2">
      <c r="A17097" t="s">
        <v>15380</v>
      </c>
      <c r="B17097">
        <v>2017.12</v>
      </c>
      <c r="C17097">
        <v>2.6329289999999999</v>
      </c>
      <c r="E17097" t="s">
        <v>14865</v>
      </c>
      <c r="F17097" t="s">
        <v>14954</v>
      </c>
      <c r="G17097">
        <v>6</v>
      </c>
      <c r="H17097" t="s">
        <v>14866</v>
      </c>
      <c r="I17097" t="s">
        <v>15188</v>
      </c>
      <c r="J17097" t="s">
        <v>14955</v>
      </c>
      <c r="K17097" t="s">
        <v>15303</v>
      </c>
      <c r="L17097" t="s">
        <v>14870</v>
      </c>
    </row>
    <row r="17098" spans="1:12" x14ac:dyDescent="0.2">
      <c r="A17098" t="s">
        <v>15380</v>
      </c>
      <c r="B17098">
        <v>2018.03</v>
      </c>
      <c r="C17098">
        <v>2.4034819999999999</v>
      </c>
      <c r="E17098" t="s">
        <v>14865</v>
      </c>
      <c r="F17098" t="s">
        <v>14954</v>
      </c>
      <c r="G17098">
        <v>6</v>
      </c>
      <c r="H17098" t="s">
        <v>14866</v>
      </c>
      <c r="I17098" t="s">
        <v>15188</v>
      </c>
      <c r="J17098" t="s">
        <v>14955</v>
      </c>
      <c r="K17098" t="s">
        <v>15303</v>
      </c>
      <c r="L17098" t="s">
        <v>14870</v>
      </c>
    </row>
    <row r="17099" spans="1:12" x14ac:dyDescent="0.2">
      <c r="A17099" t="s">
        <v>15380</v>
      </c>
      <c r="B17099">
        <v>2018.06</v>
      </c>
      <c r="C17099">
        <v>2.1627290000000001</v>
      </c>
      <c r="E17099" t="s">
        <v>14865</v>
      </c>
      <c r="F17099" t="s">
        <v>14954</v>
      </c>
      <c r="G17099">
        <v>6</v>
      </c>
      <c r="H17099" t="s">
        <v>14866</v>
      </c>
      <c r="I17099" t="s">
        <v>15188</v>
      </c>
      <c r="J17099" t="s">
        <v>14955</v>
      </c>
      <c r="K17099" t="s">
        <v>15303</v>
      </c>
      <c r="L17099" t="s">
        <v>14870</v>
      </c>
    </row>
    <row r="17100" spans="1:12" x14ac:dyDescent="0.2">
      <c r="A17100" t="s">
        <v>15380</v>
      </c>
      <c r="B17100">
        <v>2018.09</v>
      </c>
      <c r="C17100">
        <v>2.125858</v>
      </c>
      <c r="E17100" t="s">
        <v>14865</v>
      </c>
      <c r="F17100" t="s">
        <v>14954</v>
      </c>
      <c r="G17100">
        <v>6</v>
      </c>
      <c r="H17100" t="s">
        <v>14866</v>
      </c>
      <c r="I17100" t="s">
        <v>15188</v>
      </c>
      <c r="J17100" t="s">
        <v>14955</v>
      </c>
      <c r="K17100" t="s">
        <v>15303</v>
      </c>
      <c r="L17100" t="s">
        <v>14870</v>
      </c>
    </row>
    <row r="17101" spans="1:12" x14ac:dyDescent="0.2">
      <c r="A17101" t="s">
        <v>15380</v>
      </c>
      <c r="B17101">
        <v>2018.12</v>
      </c>
      <c r="C17101">
        <v>2.50536</v>
      </c>
      <c r="E17101" t="s">
        <v>14865</v>
      </c>
      <c r="F17101" t="s">
        <v>14954</v>
      </c>
      <c r="G17101">
        <v>6</v>
      </c>
      <c r="H17101" t="s">
        <v>14866</v>
      </c>
      <c r="I17101" t="s">
        <v>15188</v>
      </c>
      <c r="J17101" t="s">
        <v>14955</v>
      </c>
      <c r="K17101" t="s">
        <v>15303</v>
      </c>
      <c r="L17101" t="s">
        <v>14870</v>
      </c>
    </row>
    <row r="17102" spans="1:12" x14ac:dyDescent="0.2">
      <c r="A17102" t="s">
        <v>15380</v>
      </c>
      <c r="B17102">
        <v>2019.03</v>
      </c>
      <c r="C17102">
        <v>2.1285440000000002</v>
      </c>
      <c r="E17102" t="s">
        <v>14865</v>
      </c>
      <c r="F17102" t="s">
        <v>14954</v>
      </c>
      <c r="G17102">
        <v>6</v>
      </c>
      <c r="H17102" t="s">
        <v>14866</v>
      </c>
      <c r="I17102" t="s">
        <v>15188</v>
      </c>
      <c r="J17102" t="s">
        <v>14955</v>
      </c>
      <c r="K17102" t="s">
        <v>15303</v>
      </c>
      <c r="L17102" t="s">
        <v>14870</v>
      </c>
    </row>
    <row r="17103" spans="1:12" x14ac:dyDescent="0.2">
      <c r="A17103" t="s">
        <v>15380</v>
      </c>
      <c r="B17103">
        <v>2019.06</v>
      </c>
      <c r="C17103">
        <v>1.915289</v>
      </c>
      <c r="E17103" t="s">
        <v>14865</v>
      </c>
      <c r="F17103" t="s">
        <v>14954</v>
      </c>
      <c r="G17103">
        <v>6</v>
      </c>
      <c r="H17103" t="s">
        <v>14866</v>
      </c>
      <c r="I17103" t="s">
        <v>15188</v>
      </c>
      <c r="J17103" t="s">
        <v>14955</v>
      </c>
      <c r="K17103" t="s">
        <v>15303</v>
      </c>
      <c r="L17103" t="s">
        <v>14870</v>
      </c>
    </row>
    <row r="17104" spans="1:12" x14ac:dyDescent="0.2">
      <c r="A17104" t="s">
        <v>15380</v>
      </c>
      <c r="B17104">
        <v>2019.09</v>
      </c>
      <c r="C17104">
        <v>1.5035860000000001</v>
      </c>
      <c r="E17104" t="s">
        <v>14865</v>
      </c>
      <c r="F17104" t="s">
        <v>14954</v>
      </c>
      <c r="G17104">
        <v>6</v>
      </c>
      <c r="H17104" t="s">
        <v>14866</v>
      </c>
      <c r="I17104" t="s">
        <v>15188</v>
      </c>
      <c r="J17104" t="s">
        <v>14955</v>
      </c>
      <c r="K17104" t="s">
        <v>15303</v>
      </c>
      <c r="L17104" t="s">
        <v>14870</v>
      </c>
    </row>
    <row r="17105" spans="1:12" x14ac:dyDescent="0.2">
      <c r="A17105" t="s">
        <v>15380</v>
      </c>
      <c r="B17105">
        <v>2019.12</v>
      </c>
      <c r="C17105">
        <v>1.5540259999999999</v>
      </c>
      <c r="E17105" t="s">
        <v>14865</v>
      </c>
      <c r="F17105" t="s">
        <v>14954</v>
      </c>
      <c r="G17105">
        <v>6</v>
      </c>
      <c r="H17105" t="s">
        <v>14866</v>
      </c>
      <c r="I17105" t="s">
        <v>15188</v>
      </c>
      <c r="J17105" t="s">
        <v>14955</v>
      </c>
      <c r="K17105" t="s">
        <v>15303</v>
      </c>
      <c r="L17105" t="s">
        <v>14870</v>
      </c>
    </row>
    <row r="17106" spans="1:12" x14ac:dyDescent="0.2">
      <c r="A17106" t="s">
        <v>15380</v>
      </c>
      <c r="B17106">
        <v>2020.03</v>
      </c>
      <c r="C17106">
        <v>1.420105</v>
      </c>
      <c r="E17106" t="s">
        <v>14865</v>
      </c>
      <c r="F17106" t="s">
        <v>14954</v>
      </c>
      <c r="G17106">
        <v>6</v>
      </c>
      <c r="H17106" t="s">
        <v>14866</v>
      </c>
      <c r="I17106" t="s">
        <v>15188</v>
      </c>
      <c r="J17106" t="s">
        <v>14955</v>
      </c>
      <c r="K17106" t="s">
        <v>15303</v>
      </c>
      <c r="L17106" t="s">
        <v>14870</v>
      </c>
    </row>
    <row r="17107" spans="1:12" x14ac:dyDescent="0.2">
      <c r="A17107" t="s">
        <v>15380</v>
      </c>
      <c r="B17107">
        <v>2020.06</v>
      </c>
      <c r="C17107">
        <v>1.269285</v>
      </c>
      <c r="E17107" t="s">
        <v>14865</v>
      </c>
      <c r="F17107" t="s">
        <v>14954</v>
      </c>
      <c r="G17107">
        <v>6</v>
      </c>
      <c r="H17107" t="s">
        <v>14866</v>
      </c>
      <c r="I17107" t="s">
        <v>15188</v>
      </c>
      <c r="J17107" t="s">
        <v>14955</v>
      </c>
      <c r="K17107" t="s">
        <v>15303</v>
      </c>
      <c r="L17107" t="s">
        <v>14870</v>
      </c>
    </row>
    <row r="17108" spans="1:12" x14ac:dyDescent="0.2">
      <c r="A17108" t="s">
        <v>15380</v>
      </c>
      <c r="B17108">
        <v>2020.09</v>
      </c>
      <c r="C17108">
        <v>1.2630920000000001</v>
      </c>
      <c r="E17108" t="s">
        <v>14865</v>
      </c>
      <c r="F17108" t="s">
        <v>14954</v>
      </c>
      <c r="G17108">
        <v>6</v>
      </c>
      <c r="H17108" t="s">
        <v>14866</v>
      </c>
      <c r="I17108" t="s">
        <v>15188</v>
      </c>
      <c r="J17108" t="s">
        <v>14955</v>
      </c>
      <c r="K17108" t="s">
        <v>15303</v>
      </c>
      <c r="L17108" t="s">
        <v>14870</v>
      </c>
    </row>
    <row r="17109" spans="1:12" x14ac:dyDescent="0.2">
      <c r="A17109" t="s">
        <v>15380</v>
      </c>
      <c r="B17109">
        <v>2020.12</v>
      </c>
      <c r="C17109">
        <v>1.359613</v>
      </c>
      <c r="E17109" t="s">
        <v>14865</v>
      </c>
      <c r="F17109" t="s">
        <v>14954</v>
      </c>
      <c r="G17109">
        <v>6</v>
      </c>
      <c r="H17109" t="s">
        <v>14866</v>
      </c>
      <c r="I17109" t="s">
        <v>15188</v>
      </c>
      <c r="J17109" t="s">
        <v>14955</v>
      </c>
      <c r="K17109" t="s">
        <v>15303</v>
      </c>
      <c r="L17109" t="s">
        <v>14870</v>
      </c>
    </row>
    <row r="17110" spans="1:12" x14ac:dyDescent="0.2">
      <c r="A17110" t="s">
        <v>15380</v>
      </c>
      <c r="B17110">
        <v>2021.03</v>
      </c>
      <c r="C17110">
        <v>1.3934009999999999</v>
      </c>
      <c r="E17110" t="s">
        <v>14865</v>
      </c>
      <c r="F17110" t="s">
        <v>14954</v>
      </c>
      <c r="G17110">
        <v>6</v>
      </c>
      <c r="H17110" t="s">
        <v>14866</v>
      </c>
      <c r="I17110" t="s">
        <v>15188</v>
      </c>
      <c r="J17110" t="s">
        <v>14955</v>
      </c>
      <c r="K17110" t="s">
        <v>15303</v>
      </c>
      <c r="L17110" t="s">
        <v>14870</v>
      </c>
    </row>
    <row r="17111" spans="1:12" x14ac:dyDescent="0.2">
      <c r="A17111" t="s">
        <v>15380</v>
      </c>
      <c r="B17111">
        <v>2021.06</v>
      </c>
      <c r="C17111">
        <v>1.2576970000000001</v>
      </c>
      <c r="E17111" t="s">
        <v>14865</v>
      </c>
      <c r="F17111" t="s">
        <v>14954</v>
      </c>
      <c r="G17111">
        <v>6</v>
      </c>
      <c r="H17111" t="s">
        <v>14866</v>
      </c>
      <c r="I17111" t="s">
        <v>15188</v>
      </c>
      <c r="J17111" t="s">
        <v>14955</v>
      </c>
      <c r="K17111" t="s">
        <v>15303</v>
      </c>
      <c r="L17111" t="s">
        <v>14870</v>
      </c>
    </row>
    <row r="17112" spans="1:12" x14ac:dyDescent="0.2">
      <c r="A17112" t="s">
        <v>15380</v>
      </c>
      <c r="B17112">
        <v>2021.09</v>
      </c>
      <c r="C17112">
        <v>1.2490779999999999</v>
      </c>
      <c r="E17112" t="s">
        <v>14865</v>
      </c>
      <c r="F17112" t="s">
        <v>14954</v>
      </c>
      <c r="G17112">
        <v>6</v>
      </c>
      <c r="H17112" t="s">
        <v>14866</v>
      </c>
      <c r="I17112" t="s">
        <v>15188</v>
      </c>
      <c r="J17112" t="s">
        <v>14955</v>
      </c>
      <c r="K17112" t="s">
        <v>15303</v>
      </c>
      <c r="L17112" t="s">
        <v>14870</v>
      </c>
    </row>
    <row r="17113" spans="1:12" x14ac:dyDescent="0.2">
      <c r="A17113" t="s">
        <v>15380</v>
      </c>
      <c r="B17113">
        <v>2021.12</v>
      </c>
      <c r="C17113">
        <v>1.3738680000000001</v>
      </c>
      <c r="E17113" t="s">
        <v>14865</v>
      </c>
      <c r="F17113" t="s">
        <v>14954</v>
      </c>
      <c r="G17113">
        <v>6</v>
      </c>
      <c r="H17113" t="s">
        <v>14866</v>
      </c>
      <c r="I17113" t="s">
        <v>15188</v>
      </c>
      <c r="J17113" t="s">
        <v>14955</v>
      </c>
      <c r="K17113" t="s">
        <v>15303</v>
      </c>
      <c r="L17113" t="s">
        <v>14870</v>
      </c>
    </row>
    <row r="17114" spans="1:12" x14ac:dyDescent="0.2">
      <c r="A17114" t="s">
        <v>15380</v>
      </c>
      <c r="B17114">
        <v>2022.03</v>
      </c>
      <c r="C17114">
        <v>1.3160320000000001</v>
      </c>
      <c r="E17114" t="s">
        <v>14865</v>
      </c>
      <c r="F17114" t="s">
        <v>14954</v>
      </c>
      <c r="G17114">
        <v>6</v>
      </c>
      <c r="H17114" t="s">
        <v>14866</v>
      </c>
      <c r="I17114" t="s">
        <v>15188</v>
      </c>
      <c r="J17114" t="s">
        <v>14955</v>
      </c>
      <c r="K17114" t="s">
        <v>15303</v>
      </c>
      <c r="L17114" t="s">
        <v>14870</v>
      </c>
    </row>
    <row r="17115" spans="1:12" x14ac:dyDescent="0.2">
      <c r="A17115" t="s">
        <v>15380</v>
      </c>
      <c r="B17115">
        <v>2022.06</v>
      </c>
      <c r="C17115">
        <v>1.2256830000000001</v>
      </c>
      <c r="E17115" t="s">
        <v>14865</v>
      </c>
      <c r="F17115" t="s">
        <v>14954</v>
      </c>
      <c r="G17115">
        <v>6</v>
      </c>
      <c r="H17115" t="s">
        <v>14866</v>
      </c>
      <c r="I17115" t="s">
        <v>15188</v>
      </c>
      <c r="J17115" t="s">
        <v>14955</v>
      </c>
      <c r="K17115" t="s">
        <v>15303</v>
      </c>
      <c r="L17115" t="s">
        <v>14870</v>
      </c>
    </row>
    <row r="17116" spans="1:12" x14ac:dyDescent="0.2">
      <c r="A17116" t="s">
        <v>15380</v>
      </c>
      <c r="B17116">
        <v>2022.09</v>
      </c>
      <c r="C17116">
        <v>1.2404090000000001</v>
      </c>
      <c r="E17116" t="s">
        <v>14865</v>
      </c>
      <c r="F17116" t="s">
        <v>14954</v>
      </c>
      <c r="G17116">
        <v>6</v>
      </c>
      <c r="H17116" t="s">
        <v>14866</v>
      </c>
      <c r="I17116" t="s">
        <v>15188</v>
      </c>
      <c r="J17116" t="s">
        <v>14955</v>
      </c>
      <c r="K17116" t="s">
        <v>15303</v>
      </c>
      <c r="L17116" t="s">
        <v>14870</v>
      </c>
    </row>
    <row r="17117" spans="1:12" x14ac:dyDescent="0.2">
      <c r="A17117" t="s">
        <v>15381</v>
      </c>
      <c r="B17117">
        <v>2011.06</v>
      </c>
      <c r="C17117">
        <v>85.297017999999994</v>
      </c>
      <c r="E17117" t="s">
        <v>14865</v>
      </c>
      <c r="F17117" t="s">
        <v>14954</v>
      </c>
      <c r="G17117">
        <v>6</v>
      </c>
      <c r="H17117" t="s">
        <v>14866</v>
      </c>
      <c r="I17117" t="s">
        <v>15188</v>
      </c>
      <c r="J17117" t="s">
        <v>14955</v>
      </c>
      <c r="K17117" t="s">
        <v>15305</v>
      </c>
      <c r="L17117" t="s">
        <v>14870</v>
      </c>
    </row>
    <row r="17118" spans="1:12" x14ac:dyDescent="0.2">
      <c r="A17118" t="s">
        <v>15381</v>
      </c>
      <c r="B17118">
        <v>2011.09</v>
      </c>
      <c r="C17118">
        <v>82.134823999999995</v>
      </c>
      <c r="E17118" t="s">
        <v>14865</v>
      </c>
      <c r="F17118" t="s">
        <v>14954</v>
      </c>
      <c r="G17118">
        <v>6</v>
      </c>
      <c r="H17118" t="s">
        <v>14866</v>
      </c>
      <c r="I17118" t="s">
        <v>15188</v>
      </c>
      <c r="J17118" t="s">
        <v>14955</v>
      </c>
      <c r="K17118" t="s">
        <v>15305</v>
      </c>
      <c r="L17118" t="s">
        <v>14870</v>
      </c>
    </row>
    <row r="17119" spans="1:12" x14ac:dyDescent="0.2">
      <c r="A17119" t="s">
        <v>15381</v>
      </c>
      <c r="B17119">
        <v>2011.12</v>
      </c>
      <c r="C17119">
        <v>90.574341000000004</v>
      </c>
      <c r="E17119" t="s">
        <v>14865</v>
      </c>
      <c r="F17119" t="s">
        <v>14954</v>
      </c>
      <c r="G17119">
        <v>6</v>
      </c>
      <c r="H17119" t="s">
        <v>14866</v>
      </c>
      <c r="I17119" t="s">
        <v>15188</v>
      </c>
      <c r="J17119" t="s">
        <v>14955</v>
      </c>
      <c r="K17119" t="s">
        <v>15305</v>
      </c>
      <c r="L17119" t="s">
        <v>14870</v>
      </c>
    </row>
    <row r="17120" spans="1:12" x14ac:dyDescent="0.2">
      <c r="A17120" t="s">
        <v>15381</v>
      </c>
      <c r="B17120">
        <v>2012.03</v>
      </c>
      <c r="C17120">
        <v>86.207808999999997</v>
      </c>
      <c r="E17120" t="s">
        <v>14865</v>
      </c>
      <c r="F17120" t="s">
        <v>14954</v>
      </c>
      <c r="G17120">
        <v>6</v>
      </c>
      <c r="H17120" t="s">
        <v>14866</v>
      </c>
      <c r="I17120" t="s">
        <v>15188</v>
      </c>
      <c r="J17120" t="s">
        <v>14955</v>
      </c>
      <c r="K17120" t="s">
        <v>15305</v>
      </c>
      <c r="L17120" t="s">
        <v>14870</v>
      </c>
    </row>
    <row r="17121" spans="1:12" x14ac:dyDescent="0.2">
      <c r="A17121" t="s">
        <v>15381</v>
      </c>
      <c r="B17121">
        <v>2012.06</v>
      </c>
      <c r="C17121">
        <v>89.670006000000001</v>
      </c>
      <c r="E17121" t="s">
        <v>14865</v>
      </c>
      <c r="F17121" t="s">
        <v>14954</v>
      </c>
      <c r="G17121">
        <v>6</v>
      </c>
      <c r="H17121" t="s">
        <v>14866</v>
      </c>
      <c r="I17121" t="s">
        <v>15188</v>
      </c>
      <c r="J17121" t="s">
        <v>14955</v>
      </c>
      <c r="K17121" t="s">
        <v>15305</v>
      </c>
      <c r="L17121" t="s">
        <v>14870</v>
      </c>
    </row>
    <row r="17122" spans="1:12" x14ac:dyDescent="0.2">
      <c r="A17122" t="s">
        <v>15381</v>
      </c>
      <c r="B17122">
        <v>2012.09</v>
      </c>
      <c r="C17122">
        <v>83.885159000000002</v>
      </c>
      <c r="E17122" t="s">
        <v>14865</v>
      </c>
      <c r="F17122" t="s">
        <v>14954</v>
      </c>
      <c r="G17122">
        <v>6</v>
      </c>
      <c r="H17122" t="s">
        <v>14866</v>
      </c>
      <c r="I17122" t="s">
        <v>15188</v>
      </c>
      <c r="J17122" t="s">
        <v>14955</v>
      </c>
      <c r="K17122" t="s">
        <v>15305</v>
      </c>
      <c r="L17122" t="s">
        <v>14870</v>
      </c>
    </row>
    <row r="17123" spans="1:12" x14ac:dyDescent="0.2">
      <c r="A17123" t="s">
        <v>15381</v>
      </c>
      <c r="B17123">
        <v>2012.12</v>
      </c>
      <c r="C17123">
        <v>96.747461999999999</v>
      </c>
      <c r="E17123" t="s">
        <v>14865</v>
      </c>
      <c r="F17123" t="s">
        <v>14954</v>
      </c>
      <c r="G17123">
        <v>6</v>
      </c>
      <c r="H17123" t="s">
        <v>14866</v>
      </c>
      <c r="I17123" t="s">
        <v>15188</v>
      </c>
      <c r="J17123" t="s">
        <v>14955</v>
      </c>
      <c r="K17123" t="s">
        <v>15305</v>
      </c>
      <c r="L17123" t="s">
        <v>14870</v>
      </c>
    </row>
    <row r="17124" spans="1:12" x14ac:dyDescent="0.2">
      <c r="A17124" t="s">
        <v>15381</v>
      </c>
      <c r="B17124">
        <v>2013.03</v>
      </c>
      <c r="C17124">
        <v>92.813509999999994</v>
      </c>
      <c r="E17124" t="s">
        <v>14865</v>
      </c>
      <c r="F17124" t="s">
        <v>14954</v>
      </c>
      <c r="G17124">
        <v>6</v>
      </c>
      <c r="H17124" t="s">
        <v>14866</v>
      </c>
      <c r="I17124" t="s">
        <v>15188</v>
      </c>
      <c r="J17124" t="s">
        <v>14955</v>
      </c>
      <c r="K17124" t="s">
        <v>15305</v>
      </c>
      <c r="L17124" t="s">
        <v>14870</v>
      </c>
    </row>
    <row r="17125" spans="1:12" x14ac:dyDescent="0.2">
      <c r="A17125" t="s">
        <v>15381</v>
      </c>
      <c r="B17125">
        <v>2013.06</v>
      </c>
      <c r="C17125">
        <v>92.849907000000002</v>
      </c>
      <c r="E17125" t="s">
        <v>14865</v>
      </c>
      <c r="F17125" t="s">
        <v>14954</v>
      </c>
      <c r="G17125">
        <v>6</v>
      </c>
      <c r="H17125" t="s">
        <v>14866</v>
      </c>
      <c r="I17125" t="s">
        <v>15188</v>
      </c>
      <c r="J17125" t="s">
        <v>14955</v>
      </c>
      <c r="K17125" t="s">
        <v>15305</v>
      </c>
      <c r="L17125" t="s">
        <v>14870</v>
      </c>
    </row>
    <row r="17126" spans="1:12" x14ac:dyDescent="0.2">
      <c r="A17126" t="s">
        <v>15381</v>
      </c>
      <c r="B17126">
        <v>2013.09</v>
      </c>
      <c r="C17126">
        <v>87.755424000000005</v>
      </c>
      <c r="E17126" t="s">
        <v>14865</v>
      </c>
      <c r="F17126" t="s">
        <v>14954</v>
      </c>
      <c r="G17126">
        <v>6</v>
      </c>
      <c r="H17126" t="s">
        <v>14866</v>
      </c>
      <c r="I17126" t="s">
        <v>15188</v>
      </c>
      <c r="J17126" t="s">
        <v>14955</v>
      </c>
      <c r="K17126" t="s">
        <v>15305</v>
      </c>
      <c r="L17126" t="s">
        <v>14870</v>
      </c>
    </row>
    <row r="17127" spans="1:12" x14ac:dyDescent="0.2">
      <c r="A17127" t="s">
        <v>15381</v>
      </c>
      <c r="B17127">
        <v>2013.12</v>
      </c>
      <c r="C17127">
        <v>100.248385</v>
      </c>
      <c r="E17127" t="s">
        <v>14865</v>
      </c>
      <c r="F17127" t="s">
        <v>14954</v>
      </c>
      <c r="G17127">
        <v>6</v>
      </c>
      <c r="H17127" t="s">
        <v>14866</v>
      </c>
      <c r="I17127" t="s">
        <v>15188</v>
      </c>
      <c r="J17127" t="s">
        <v>14955</v>
      </c>
      <c r="K17127" t="s">
        <v>15305</v>
      </c>
      <c r="L17127" t="s">
        <v>14870</v>
      </c>
    </row>
    <row r="17128" spans="1:12" x14ac:dyDescent="0.2">
      <c r="A17128" t="s">
        <v>15381</v>
      </c>
      <c r="B17128">
        <v>2014.03</v>
      </c>
      <c r="C17128">
        <v>94.549389000000005</v>
      </c>
      <c r="E17128" t="s">
        <v>14865</v>
      </c>
      <c r="F17128" t="s">
        <v>14954</v>
      </c>
      <c r="G17128">
        <v>6</v>
      </c>
      <c r="H17128" t="s">
        <v>14866</v>
      </c>
      <c r="I17128" t="s">
        <v>15188</v>
      </c>
      <c r="J17128" t="s">
        <v>14955</v>
      </c>
      <c r="K17128" t="s">
        <v>15305</v>
      </c>
      <c r="L17128" t="s">
        <v>14870</v>
      </c>
    </row>
    <row r="17129" spans="1:12" x14ac:dyDescent="0.2">
      <c r="A17129" t="s">
        <v>15381</v>
      </c>
      <c r="B17129">
        <v>2014.06</v>
      </c>
      <c r="C17129">
        <v>96.881789999999995</v>
      </c>
      <c r="E17129" t="s">
        <v>14865</v>
      </c>
      <c r="F17129" t="s">
        <v>14954</v>
      </c>
      <c r="G17129">
        <v>6</v>
      </c>
      <c r="H17129" t="s">
        <v>14866</v>
      </c>
      <c r="I17129" t="s">
        <v>15188</v>
      </c>
      <c r="J17129" t="s">
        <v>14955</v>
      </c>
      <c r="K17129" t="s">
        <v>15305</v>
      </c>
      <c r="L17129" t="s">
        <v>14870</v>
      </c>
    </row>
    <row r="17130" spans="1:12" x14ac:dyDescent="0.2">
      <c r="A17130" t="s">
        <v>15381</v>
      </c>
      <c r="B17130">
        <v>2014.09</v>
      </c>
      <c r="C17130">
        <v>96.067710000000005</v>
      </c>
      <c r="E17130" t="s">
        <v>14865</v>
      </c>
      <c r="F17130" t="s">
        <v>14954</v>
      </c>
      <c r="G17130">
        <v>6</v>
      </c>
      <c r="H17130" t="s">
        <v>14866</v>
      </c>
      <c r="I17130" t="s">
        <v>15188</v>
      </c>
      <c r="J17130" t="s">
        <v>14955</v>
      </c>
      <c r="K17130" t="s">
        <v>15305</v>
      </c>
      <c r="L17130" t="s">
        <v>14870</v>
      </c>
    </row>
    <row r="17131" spans="1:12" x14ac:dyDescent="0.2">
      <c r="A17131" t="s">
        <v>15381</v>
      </c>
      <c r="B17131">
        <v>2014.12</v>
      </c>
      <c r="C17131">
        <v>105.860834</v>
      </c>
      <c r="E17131" t="s">
        <v>14865</v>
      </c>
      <c r="F17131" t="s">
        <v>14954</v>
      </c>
      <c r="G17131">
        <v>6</v>
      </c>
      <c r="H17131" t="s">
        <v>14866</v>
      </c>
      <c r="I17131" t="s">
        <v>15188</v>
      </c>
      <c r="J17131" t="s">
        <v>14955</v>
      </c>
      <c r="K17131" t="s">
        <v>15305</v>
      </c>
      <c r="L17131" t="s">
        <v>14870</v>
      </c>
    </row>
    <row r="17132" spans="1:12" x14ac:dyDescent="0.2">
      <c r="A17132" t="s">
        <v>15381</v>
      </c>
      <c r="B17132">
        <v>2015.03</v>
      </c>
      <c r="C17132">
        <v>99.791360999999995</v>
      </c>
      <c r="E17132" t="s">
        <v>14865</v>
      </c>
      <c r="F17132" t="s">
        <v>14954</v>
      </c>
      <c r="G17132">
        <v>6</v>
      </c>
      <c r="H17132" t="s">
        <v>14866</v>
      </c>
      <c r="I17132" t="s">
        <v>15188</v>
      </c>
      <c r="J17132" t="s">
        <v>14955</v>
      </c>
      <c r="K17132" t="s">
        <v>15305</v>
      </c>
      <c r="L17132" t="s">
        <v>14870</v>
      </c>
    </row>
    <row r="17133" spans="1:12" x14ac:dyDescent="0.2">
      <c r="A17133" t="s">
        <v>15381</v>
      </c>
      <c r="B17133">
        <v>2015.06</v>
      </c>
      <c r="C17133">
        <v>101.278763</v>
      </c>
      <c r="E17133" t="s">
        <v>14865</v>
      </c>
      <c r="F17133" t="s">
        <v>14954</v>
      </c>
      <c r="G17133">
        <v>6</v>
      </c>
      <c r="H17133" t="s">
        <v>14866</v>
      </c>
      <c r="I17133" t="s">
        <v>15188</v>
      </c>
      <c r="J17133" t="s">
        <v>14955</v>
      </c>
      <c r="K17133" t="s">
        <v>15305</v>
      </c>
      <c r="L17133" t="s">
        <v>14870</v>
      </c>
    </row>
    <row r="17134" spans="1:12" x14ac:dyDescent="0.2">
      <c r="A17134" t="s">
        <v>15381</v>
      </c>
      <c r="B17134">
        <v>2015.09</v>
      </c>
      <c r="C17134">
        <v>98.816219000000004</v>
      </c>
      <c r="E17134" t="s">
        <v>14865</v>
      </c>
      <c r="F17134" t="s">
        <v>14954</v>
      </c>
      <c r="G17134">
        <v>6</v>
      </c>
      <c r="H17134" t="s">
        <v>14866</v>
      </c>
      <c r="I17134" t="s">
        <v>15188</v>
      </c>
      <c r="J17134" t="s">
        <v>14955</v>
      </c>
      <c r="K17134" t="s">
        <v>15305</v>
      </c>
      <c r="L17134" t="s">
        <v>14870</v>
      </c>
    </row>
    <row r="17135" spans="1:12" x14ac:dyDescent="0.2">
      <c r="A17135" t="s">
        <v>15381</v>
      </c>
      <c r="B17135">
        <v>2015.12</v>
      </c>
      <c r="C17135">
        <v>106.9075</v>
      </c>
      <c r="E17135" t="s">
        <v>14865</v>
      </c>
      <c r="F17135" t="s">
        <v>14954</v>
      </c>
      <c r="G17135">
        <v>6</v>
      </c>
      <c r="H17135" t="s">
        <v>14866</v>
      </c>
      <c r="I17135" t="s">
        <v>15188</v>
      </c>
      <c r="J17135" t="s">
        <v>14955</v>
      </c>
      <c r="K17135" t="s">
        <v>15305</v>
      </c>
      <c r="L17135" t="s">
        <v>14870</v>
      </c>
    </row>
    <row r="17136" spans="1:12" x14ac:dyDescent="0.2">
      <c r="A17136" t="s">
        <v>15381</v>
      </c>
      <c r="B17136">
        <v>2016.03</v>
      </c>
      <c r="C17136">
        <v>108.32662000000001</v>
      </c>
      <c r="E17136" t="s">
        <v>14865</v>
      </c>
      <c r="F17136" t="s">
        <v>14954</v>
      </c>
      <c r="G17136">
        <v>6</v>
      </c>
      <c r="H17136" t="s">
        <v>14866</v>
      </c>
      <c r="I17136" t="s">
        <v>15188</v>
      </c>
      <c r="J17136" t="s">
        <v>14955</v>
      </c>
      <c r="K17136" t="s">
        <v>15305</v>
      </c>
      <c r="L17136" t="s">
        <v>14870</v>
      </c>
    </row>
    <row r="17137" spans="1:12" x14ac:dyDescent="0.2">
      <c r="A17137" t="s">
        <v>15381</v>
      </c>
      <c r="B17137">
        <v>2016.06</v>
      </c>
      <c r="C17137">
        <v>103.188007</v>
      </c>
      <c r="E17137" t="s">
        <v>14865</v>
      </c>
      <c r="F17137" t="s">
        <v>14954</v>
      </c>
      <c r="G17137">
        <v>6</v>
      </c>
      <c r="H17137" t="s">
        <v>14866</v>
      </c>
      <c r="I17137" t="s">
        <v>15188</v>
      </c>
      <c r="J17137" t="s">
        <v>14955</v>
      </c>
      <c r="K17137" t="s">
        <v>15305</v>
      </c>
      <c r="L17137" t="s">
        <v>14870</v>
      </c>
    </row>
    <row r="17138" spans="1:12" x14ac:dyDescent="0.2">
      <c r="A17138" t="s">
        <v>15381</v>
      </c>
      <c r="B17138">
        <v>2016.09</v>
      </c>
      <c r="C17138">
        <v>98.566423</v>
      </c>
      <c r="E17138" t="s">
        <v>14865</v>
      </c>
      <c r="F17138" t="s">
        <v>14954</v>
      </c>
      <c r="G17138">
        <v>6</v>
      </c>
      <c r="H17138" t="s">
        <v>14866</v>
      </c>
      <c r="I17138" t="s">
        <v>15188</v>
      </c>
      <c r="J17138" t="s">
        <v>14955</v>
      </c>
      <c r="K17138" t="s">
        <v>15305</v>
      </c>
      <c r="L17138" t="s">
        <v>14870</v>
      </c>
    </row>
    <row r="17139" spans="1:12" x14ac:dyDescent="0.2">
      <c r="A17139" t="s">
        <v>15381</v>
      </c>
      <c r="B17139">
        <v>2016.12</v>
      </c>
      <c r="C17139">
        <v>110.14633600000001</v>
      </c>
      <c r="E17139" t="s">
        <v>14865</v>
      </c>
      <c r="F17139" t="s">
        <v>14954</v>
      </c>
      <c r="G17139">
        <v>6</v>
      </c>
      <c r="H17139" t="s">
        <v>14866</v>
      </c>
      <c r="I17139" t="s">
        <v>15188</v>
      </c>
      <c r="J17139" t="s">
        <v>14955</v>
      </c>
      <c r="K17139" t="s">
        <v>15305</v>
      </c>
      <c r="L17139" t="s">
        <v>14870</v>
      </c>
    </row>
    <row r="17140" spans="1:12" x14ac:dyDescent="0.2">
      <c r="A17140" t="s">
        <v>15381</v>
      </c>
      <c r="B17140">
        <v>2017.03</v>
      </c>
      <c r="C17140">
        <v>109.24218399999999</v>
      </c>
      <c r="E17140" t="s">
        <v>14865</v>
      </c>
      <c r="F17140" t="s">
        <v>14954</v>
      </c>
      <c r="G17140">
        <v>6</v>
      </c>
      <c r="H17140" t="s">
        <v>14866</v>
      </c>
      <c r="I17140" t="s">
        <v>15188</v>
      </c>
      <c r="J17140" t="s">
        <v>14955</v>
      </c>
      <c r="K17140" t="s">
        <v>15305</v>
      </c>
      <c r="L17140" t="s">
        <v>14870</v>
      </c>
    </row>
    <row r="17141" spans="1:12" x14ac:dyDescent="0.2">
      <c r="A17141" t="s">
        <v>15381</v>
      </c>
      <c r="B17141">
        <v>2017.06</v>
      </c>
      <c r="C17141">
        <v>108.740523</v>
      </c>
      <c r="E17141" t="s">
        <v>14865</v>
      </c>
      <c r="F17141" t="s">
        <v>14954</v>
      </c>
      <c r="G17141">
        <v>6</v>
      </c>
      <c r="H17141" t="s">
        <v>14866</v>
      </c>
      <c r="I17141" t="s">
        <v>15188</v>
      </c>
      <c r="J17141" t="s">
        <v>14955</v>
      </c>
      <c r="K17141" t="s">
        <v>15305</v>
      </c>
      <c r="L17141" t="s">
        <v>14870</v>
      </c>
    </row>
    <row r="17142" spans="1:12" x14ac:dyDescent="0.2">
      <c r="A17142" t="s">
        <v>15381</v>
      </c>
      <c r="B17142">
        <v>2017.09</v>
      </c>
      <c r="C17142">
        <v>107.410268</v>
      </c>
      <c r="E17142" t="s">
        <v>14865</v>
      </c>
      <c r="F17142" t="s">
        <v>14954</v>
      </c>
      <c r="G17142">
        <v>6</v>
      </c>
      <c r="H17142" t="s">
        <v>14866</v>
      </c>
      <c r="I17142" t="s">
        <v>15188</v>
      </c>
      <c r="J17142" t="s">
        <v>14955</v>
      </c>
      <c r="K17142" t="s">
        <v>15305</v>
      </c>
      <c r="L17142" t="s">
        <v>14870</v>
      </c>
    </row>
    <row r="17143" spans="1:12" x14ac:dyDescent="0.2">
      <c r="A17143" t="s">
        <v>15381</v>
      </c>
      <c r="B17143">
        <v>2017.12</v>
      </c>
      <c r="C17143">
        <v>119.782123</v>
      </c>
      <c r="E17143" t="s">
        <v>14865</v>
      </c>
      <c r="F17143" t="s">
        <v>14954</v>
      </c>
      <c r="G17143">
        <v>6</v>
      </c>
      <c r="H17143" t="s">
        <v>14866</v>
      </c>
      <c r="I17143" t="s">
        <v>15188</v>
      </c>
      <c r="J17143" t="s">
        <v>14955</v>
      </c>
      <c r="K17143" t="s">
        <v>15305</v>
      </c>
      <c r="L17143" t="s">
        <v>14870</v>
      </c>
    </row>
    <row r="17144" spans="1:12" x14ac:dyDescent="0.2">
      <c r="A17144" t="s">
        <v>15381</v>
      </c>
      <c r="B17144">
        <v>2018.03</v>
      </c>
      <c r="C17144">
        <v>113.850188</v>
      </c>
      <c r="E17144" t="s">
        <v>14865</v>
      </c>
      <c r="F17144" t="s">
        <v>14954</v>
      </c>
      <c r="G17144">
        <v>6</v>
      </c>
      <c r="H17144" t="s">
        <v>14866</v>
      </c>
      <c r="I17144" t="s">
        <v>15188</v>
      </c>
      <c r="J17144" t="s">
        <v>14955</v>
      </c>
      <c r="K17144" t="s">
        <v>15305</v>
      </c>
      <c r="L17144" t="s">
        <v>14870</v>
      </c>
    </row>
    <row r="17145" spans="1:12" x14ac:dyDescent="0.2">
      <c r="A17145" t="s">
        <v>15381</v>
      </c>
      <c r="B17145">
        <v>2018.06</v>
      </c>
      <c r="C17145">
        <v>118.191489</v>
      </c>
      <c r="E17145" t="s">
        <v>14865</v>
      </c>
      <c r="F17145" t="s">
        <v>14954</v>
      </c>
      <c r="G17145">
        <v>6</v>
      </c>
      <c r="H17145" t="s">
        <v>14866</v>
      </c>
      <c r="I17145" t="s">
        <v>15188</v>
      </c>
      <c r="J17145" t="s">
        <v>14955</v>
      </c>
      <c r="K17145" t="s">
        <v>15305</v>
      </c>
      <c r="L17145" t="s">
        <v>14870</v>
      </c>
    </row>
    <row r="17146" spans="1:12" x14ac:dyDescent="0.2">
      <c r="A17146" t="s">
        <v>15381</v>
      </c>
      <c r="B17146">
        <v>2018.09</v>
      </c>
      <c r="C17146">
        <v>117.141249</v>
      </c>
      <c r="E17146" t="s">
        <v>14865</v>
      </c>
      <c r="F17146" t="s">
        <v>14954</v>
      </c>
      <c r="G17146">
        <v>6</v>
      </c>
      <c r="H17146" t="s">
        <v>14866</v>
      </c>
      <c r="I17146" t="s">
        <v>15188</v>
      </c>
      <c r="J17146" t="s">
        <v>14955</v>
      </c>
      <c r="K17146" t="s">
        <v>15305</v>
      </c>
      <c r="L17146" t="s">
        <v>14870</v>
      </c>
    </row>
    <row r="17147" spans="1:12" x14ac:dyDescent="0.2">
      <c r="A17147" t="s">
        <v>15381</v>
      </c>
      <c r="B17147">
        <v>2018.12</v>
      </c>
      <c r="C17147">
        <v>127.644969</v>
      </c>
      <c r="E17147" t="s">
        <v>14865</v>
      </c>
      <c r="F17147" t="s">
        <v>14954</v>
      </c>
      <c r="G17147">
        <v>6</v>
      </c>
      <c r="H17147" t="s">
        <v>14866</v>
      </c>
      <c r="I17147" t="s">
        <v>15188</v>
      </c>
      <c r="J17147" t="s">
        <v>14955</v>
      </c>
      <c r="K17147" t="s">
        <v>15305</v>
      </c>
      <c r="L17147" t="s">
        <v>14870</v>
      </c>
    </row>
    <row r="17148" spans="1:12" x14ac:dyDescent="0.2">
      <c r="A17148" t="s">
        <v>15381</v>
      </c>
      <c r="B17148">
        <v>2019.03</v>
      </c>
      <c r="C17148">
        <v>120.966747</v>
      </c>
      <c r="E17148" t="s">
        <v>14865</v>
      </c>
      <c r="F17148" t="s">
        <v>14954</v>
      </c>
      <c r="G17148">
        <v>6</v>
      </c>
      <c r="H17148" t="s">
        <v>14866</v>
      </c>
      <c r="I17148" t="s">
        <v>15188</v>
      </c>
      <c r="J17148" t="s">
        <v>14955</v>
      </c>
      <c r="K17148" t="s">
        <v>15305</v>
      </c>
      <c r="L17148" t="s">
        <v>14870</v>
      </c>
    </row>
    <row r="17149" spans="1:12" x14ac:dyDescent="0.2">
      <c r="A17149" t="s">
        <v>15381</v>
      </c>
      <c r="B17149">
        <v>2019.06</v>
      </c>
      <c r="C17149">
        <v>124.57334899999999</v>
      </c>
      <c r="E17149" t="s">
        <v>14865</v>
      </c>
      <c r="F17149" t="s">
        <v>14954</v>
      </c>
      <c r="G17149">
        <v>6</v>
      </c>
      <c r="H17149" t="s">
        <v>14866</v>
      </c>
      <c r="I17149" t="s">
        <v>15188</v>
      </c>
      <c r="J17149" t="s">
        <v>14955</v>
      </c>
      <c r="K17149" t="s">
        <v>15305</v>
      </c>
      <c r="L17149" t="s">
        <v>14870</v>
      </c>
    </row>
    <row r="17150" spans="1:12" x14ac:dyDescent="0.2">
      <c r="A17150" t="s">
        <v>15381</v>
      </c>
      <c r="B17150">
        <v>2019.09</v>
      </c>
      <c r="C17150">
        <v>122.505492</v>
      </c>
      <c r="E17150" t="s">
        <v>14865</v>
      </c>
      <c r="F17150" t="s">
        <v>14954</v>
      </c>
      <c r="G17150">
        <v>6</v>
      </c>
      <c r="H17150" t="s">
        <v>14866</v>
      </c>
      <c r="I17150" t="s">
        <v>15188</v>
      </c>
      <c r="J17150" t="s">
        <v>14955</v>
      </c>
      <c r="K17150" t="s">
        <v>15305</v>
      </c>
      <c r="L17150" t="s">
        <v>14870</v>
      </c>
    </row>
    <row r="17151" spans="1:12" x14ac:dyDescent="0.2">
      <c r="A17151" t="s">
        <v>15381</v>
      </c>
      <c r="B17151">
        <v>2019.12</v>
      </c>
      <c r="C17151">
        <v>135.446673</v>
      </c>
      <c r="E17151" t="s">
        <v>14865</v>
      </c>
      <c r="F17151" t="s">
        <v>14954</v>
      </c>
      <c r="G17151">
        <v>6</v>
      </c>
      <c r="H17151" t="s">
        <v>14866</v>
      </c>
      <c r="I17151" t="s">
        <v>15188</v>
      </c>
      <c r="J17151" t="s">
        <v>14955</v>
      </c>
      <c r="K17151" t="s">
        <v>15305</v>
      </c>
      <c r="L17151" t="s">
        <v>14870</v>
      </c>
    </row>
    <row r="17152" spans="1:12" x14ac:dyDescent="0.2">
      <c r="A17152" t="s">
        <v>15381</v>
      </c>
      <c r="B17152">
        <v>2020.03</v>
      </c>
      <c r="C17152">
        <v>124.329978</v>
      </c>
      <c r="E17152" t="s">
        <v>14865</v>
      </c>
      <c r="F17152" t="s">
        <v>14954</v>
      </c>
      <c r="G17152">
        <v>6</v>
      </c>
      <c r="H17152" t="s">
        <v>14866</v>
      </c>
      <c r="I17152" t="s">
        <v>15188</v>
      </c>
      <c r="J17152" t="s">
        <v>14955</v>
      </c>
      <c r="K17152" t="s">
        <v>15305</v>
      </c>
      <c r="L17152" t="s">
        <v>14870</v>
      </c>
    </row>
    <row r="17153" spans="1:12" x14ac:dyDescent="0.2">
      <c r="A17153" t="s">
        <v>15381</v>
      </c>
      <c r="B17153">
        <v>2020.06</v>
      </c>
      <c r="C17153">
        <v>126.81171399999999</v>
      </c>
      <c r="E17153" t="s">
        <v>14865</v>
      </c>
      <c r="F17153" t="s">
        <v>14954</v>
      </c>
      <c r="G17153">
        <v>6</v>
      </c>
      <c r="H17153" t="s">
        <v>14866</v>
      </c>
      <c r="I17153" t="s">
        <v>15188</v>
      </c>
      <c r="J17153" t="s">
        <v>14955</v>
      </c>
      <c r="K17153" t="s">
        <v>15305</v>
      </c>
      <c r="L17153" t="s">
        <v>14870</v>
      </c>
    </row>
    <row r="17154" spans="1:12" x14ac:dyDescent="0.2">
      <c r="A17154" t="s">
        <v>15381</v>
      </c>
      <c r="B17154">
        <v>2020.09</v>
      </c>
      <c r="C17154">
        <v>133.36031500000001</v>
      </c>
      <c r="E17154" t="s">
        <v>14865</v>
      </c>
      <c r="F17154" t="s">
        <v>14954</v>
      </c>
      <c r="G17154">
        <v>6</v>
      </c>
      <c r="H17154" t="s">
        <v>14866</v>
      </c>
      <c r="I17154" t="s">
        <v>15188</v>
      </c>
      <c r="J17154" t="s">
        <v>14955</v>
      </c>
      <c r="K17154" t="s">
        <v>15305</v>
      </c>
      <c r="L17154" t="s">
        <v>14870</v>
      </c>
    </row>
    <row r="17155" spans="1:12" x14ac:dyDescent="0.2">
      <c r="A17155" t="s">
        <v>15381</v>
      </c>
      <c r="B17155">
        <v>2020.12</v>
      </c>
      <c r="C17155">
        <v>138.92496399999999</v>
      </c>
      <c r="E17155" t="s">
        <v>14865</v>
      </c>
      <c r="F17155" t="s">
        <v>14954</v>
      </c>
      <c r="G17155">
        <v>6</v>
      </c>
      <c r="H17155" t="s">
        <v>14866</v>
      </c>
      <c r="I17155" t="s">
        <v>15188</v>
      </c>
      <c r="J17155" t="s">
        <v>14955</v>
      </c>
      <c r="K17155" t="s">
        <v>15305</v>
      </c>
      <c r="L17155" t="s">
        <v>14870</v>
      </c>
    </row>
    <row r="17156" spans="1:12" x14ac:dyDescent="0.2">
      <c r="A17156" t="s">
        <v>15381</v>
      </c>
      <c r="B17156">
        <v>2021.03</v>
      </c>
      <c r="C17156">
        <v>138.25066799999999</v>
      </c>
      <c r="E17156" t="s">
        <v>14865</v>
      </c>
      <c r="F17156" t="s">
        <v>14954</v>
      </c>
      <c r="G17156">
        <v>6</v>
      </c>
      <c r="H17156" t="s">
        <v>14866</v>
      </c>
      <c r="I17156" t="s">
        <v>15188</v>
      </c>
      <c r="J17156" t="s">
        <v>14955</v>
      </c>
      <c r="K17156" t="s">
        <v>15305</v>
      </c>
      <c r="L17156" t="s">
        <v>14870</v>
      </c>
    </row>
    <row r="17157" spans="1:12" x14ac:dyDescent="0.2">
      <c r="A17157" t="s">
        <v>15381</v>
      </c>
      <c r="B17157">
        <v>2021.06</v>
      </c>
      <c r="C17157">
        <v>141.28308999999999</v>
      </c>
      <c r="E17157" t="s">
        <v>14865</v>
      </c>
      <c r="F17157" t="s">
        <v>14954</v>
      </c>
      <c r="G17157">
        <v>6</v>
      </c>
      <c r="H17157" t="s">
        <v>14866</v>
      </c>
      <c r="I17157" t="s">
        <v>15188</v>
      </c>
      <c r="J17157" t="s">
        <v>14955</v>
      </c>
      <c r="K17157" t="s">
        <v>15305</v>
      </c>
      <c r="L17157" t="s">
        <v>14870</v>
      </c>
    </row>
    <row r="17158" spans="1:12" x14ac:dyDescent="0.2">
      <c r="A17158" t="s">
        <v>15381</v>
      </c>
      <c r="B17158">
        <v>2021.09</v>
      </c>
      <c r="C17158">
        <v>139.30309700000001</v>
      </c>
      <c r="E17158" t="s">
        <v>14865</v>
      </c>
      <c r="F17158" t="s">
        <v>14954</v>
      </c>
      <c r="G17158">
        <v>6</v>
      </c>
      <c r="H17158" t="s">
        <v>14866</v>
      </c>
      <c r="I17158" t="s">
        <v>15188</v>
      </c>
      <c r="J17158" t="s">
        <v>14955</v>
      </c>
      <c r="K17158" t="s">
        <v>15305</v>
      </c>
      <c r="L17158" t="s">
        <v>14870</v>
      </c>
    </row>
    <row r="17159" spans="1:12" x14ac:dyDescent="0.2">
      <c r="A17159" t="s">
        <v>15381</v>
      </c>
      <c r="B17159">
        <v>2021.12</v>
      </c>
      <c r="C17159">
        <v>150.044264</v>
      </c>
      <c r="E17159" t="s">
        <v>14865</v>
      </c>
      <c r="F17159" t="s">
        <v>14954</v>
      </c>
      <c r="G17159">
        <v>6</v>
      </c>
      <c r="H17159" t="s">
        <v>14866</v>
      </c>
      <c r="I17159" t="s">
        <v>15188</v>
      </c>
      <c r="J17159" t="s">
        <v>14955</v>
      </c>
      <c r="K17159" t="s">
        <v>15305</v>
      </c>
      <c r="L17159" t="s">
        <v>14870</v>
      </c>
    </row>
    <row r="17160" spans="1:12" x14ac:dyDescent="0.2">
      <c r="A17160" t="s">
        <v>15381</v>
      </c>
      <c r="B17160">
        <v>2022.03</v>
      </c>
      <c r="C17160">
        <v>150.790828</v>
      </c>
      <c r="E17160" t="s">
        <v>14865</v>
      </c>
      <c r="F17160" t="s">
        <v>14954</v>
      </c>
      <c r="G17160">
        <v>6</v>
      </c>
      <c r="H17160" t="s">
        <v>14866</v>
      </c>
      <c r="I17160" t="s">
        <v>15188</v>
      </c>
      <c r="J17160" t="s">
        <v>14955</v>
      </c>
      <c r="K17160" t="s">
        <v>15305</v>
      </c>
      <c r="L17160" t="s">
        <v>14870</v>
      </c>
    </row>
    <row r="17161" spans="1:12" x14ac:dyDescent="0.2">
      <c r="A17161" t="s">
        <v>15381</v>
      </c>
      <c r="B17161">
        <v>2022.06</v>
      </c>
      <c r="C17161">
        <v>151.28927100000001</v>
      </c>
      <c r="E17161" t="s">
        <v>14865</v>
      </c>
      <c r="F17161" t="s">
        <v>14954</v>
      </c>
      <c r="G17161">
        <v>6</v>
      </c>
      <c r="H17161" t="s">
        <v>14866</v>
      </c>
      <c r="I17161" t="s">
        <v>15188</v>
      </c>
      <c r="J17161" t="s">
        <v>14955</v>
      </c>
      <c r="K17161" t="s">
        <v>15305</v>
      </c>
      <c r="L17161" t="s">
        <v>14870</v>
      </c>
    </row>
    <row r="17162" spans="1:12" x14ac:dyDescent="0.2">
      <c r="A17162" t="s">
        <v>15381</v>
      </c>
      <c r="B17162">
        <v>2022.09</v>
      </c>
      <c r="C17162">
        <v>151.49638200000001</v>
      </c>
      <c r="E17162" t="s">
        <v>14865</v>
      </c>
      <c r="F17162" t="s">
        <v>14954</v>
      </c>
      <c r="G17162">
        <v>6</v>
      </c>
      <c r="H17162" t="s">
        <v>14866</v>
      </c>
      <c r="I17162" t="s">
        <v>15188</v>
      </c>
      <c r="J17162" t="s">
        <v>14955</v>
      </c>
      <c r="K17162" t="s">
        <v>15305</v>
      </c>
      <c r="L17162" t="s">
        <v>14870</v>
      </c>
    </row>
    <row r="17163" spans="1:12" x14ac:dyDescent="0.2">
      <c r="A17163" t="s">
        <v>15382</v>
      </c>
      <c r="B17163">
        <v>2011.06</v>
      </c>
      <c r="C17163">
        <v>78.478014000000002</v>
      </c>
      <c r="E17163" t="s">
        <v>14865</v>
      </c>
      <c r="F17163" t="s">
        <v>14954</v>
      </c>
      <c r="G17163">
        <v>6</v>
      </c>
      <c r="H17163" t="s">
        <v>14866</v>
      </c>
      <c r="I17163" t="s">
        <v>15188</v>
      </c>
      <c r="J17163" t="s">
        <v>14955</v>
      </c>
      <c r="K17163" t="s">
        <v>15307</v>
      </c>
      <c r="L17163" t="s">
        <v>14870</v>
      </c>
    </row>
    <row r="17164" spans="1:12" x14ac:dyDescent="0.2">
      <c r="A17164" t="s">
        <v>15382</v>
      </c>
      <c r="B17164">
        <v>2011.09</v>
      </c>
      <c r="C17164">
        <v>77.260172999999995</v>
      </c>
      <c r="E17164" t="s">
        <v>14865</v>
      </c>
      <c r="F17164" t="s">
        <v>14954</v>
      </c>
      <c r="G17164">
        <v>6</v>
      </c>
      <c r="H17164" t="s">
        <v>14866</v>
      </c>
      <c r="I17164" t="s">
        <v>15188</v>
      </c>
      <c r="J17164" t="s">
        <v>14955</v>
      </c>
      <c r="K17164" t="s">
        <v>15307</v>
      </c>
      <c r="L17164" t="s">
        <v>14870</v>
      </c>
    </row>
    <row r="17165" spans="1:12" x14ac:dyDescent="0.2">
      <c r="A17165" t="s">
        <v>15382</v>
      </c>
      <c r="B17165">
        <v>2011.12</v>
      </c>
      <c r="C17165">
        <v>83.180244000000002</v>
      </c>
      <c r="E17165" t="s">
        <v>14865</v>
      </c>
      <c r="F17165" t="s">
        <v>14954</v>
      </c>
      <c r="G17165">
        <v>6</v>
      </c>
      <c r="H17165" t="s">
        <v>14866</v>
      </c>
      <c r="I17165" t="s">
        <v>15188</v>
      </c>
      <c r="J17165" t="s">
        <v>14955</v>
      </c>
      <c r="K17165" t="s">
        <v>15307</v>
      </c>
      <c r="L17165" t="s">
        <v>14870</v>
      </c>
    </row>
    <row r="17166" spans="1:12" x14ac:dyDescent="0.2">
      <c r="A17166" t="s">
        <v>15382</v>
      </c>
      <c r="B17166">
        <v>2012.03</v>
      </c>
      <c r="C17166">
        <v>84.281683999999998</v>
      </c>
      <c r="E17166" t="s">
        <v>14865</v>
      </c>
      <c r="F17166" t="s">
        <v>14954</v>
      </c>
      <c r="G17166">
        <v>6</v>
      </c>
      <c r="H17166" t="s">
        <v>14866</v>
      </c>
      <c r="I17166" t="s">
        <v>15188</v>
      </c>
      <c r="J17166" t="s">
        <v>14955</v>
      </c>
      <c r="K17166" t="s">
        <v>15307</v>
      </c>
      <c r="L17166" t="s">
        <v>14870</v>
      </c>
    </row>
    <row r="17167" spans="1:12" x14ac:dyDescent="0.2">
      <c r="A17167" t="s">
        <v>15382</v>
      </c>
      <c r="B17167">
        <v>2012.06</v>
      </c>
      <c r="C17167">
        <v>83.591605999999999</v>
      </c>
      <c r="E17167" t="s">
        <v>14865</v>
      </c>
      <c r="F17167" t="s">
        <v>14954</v>
      </c>
      <c r="G17167">
        <v>6</v>
      </c>
      <c r="H17167" t="s">
        <v>14866</v>
      </c>
      <c r="I17167" t="s">
        <v>15188</v>
      </c>
      <c r="J17167" t="s">
        <v>14955</v>
      </c>
      <c r="K17167" t="s">
        <v>15307</v>
      </c>
      <c r="L17167" t="s">
        <v>14870</v>
      </c>
    </row>
    <row r="17168" spans="1:12" x14ac:dyDescent="0.2">
      <c r="A17168" t="s">
        <v>15382</v>
      </c>
      <c r="B17168">
        <v>2012.09</v>
      </c>
      <c r="C17168">
        <v>82.713935000000006</v>
      </c>
      <c r="E17168" t="s">
        <v>14865</v>
      </c>
      <c r="F17168" t="s">
        <v>14954</v>
      </c>
      <c r="G17168">
        <v>6</v>
      </c>
      <c r="H17168" t="s">
        <v>14866</v>
      </c>
      <c r="I17168" t="s">
        <v>15188</v>
      </c>
      <c r="J17168" t="s">
        <v>14955</v>
      </c>
      <c r="K17168" t="s">
        <v>15307</v>
      </c>
      <c r="L17168" t="s">
        <v>14870</v>
      </c>
    </row>
    <row r="17169" spans="1:12" x14ac:dyDescent="0.2">
      <c r="A17169" t="s">
        <v>15382</v>
      </c>
      <c r="B17169">
        <v>2012.12</v>
      </c>
      <c r="C17169">
        <v>89.482883000000001</v>
      </c>
      <c r="E17169" t="s">
        <v>14865</v>
      </c>
      <c r="F17169" t="s">
        <v>14954</v>
      </c>
      <c r="G17169">
        <v>6</v>
      </c>
      <c r="H17169" t="s">
        <v>14866</v>
      </c>
      <c r="I17169" t="s">
        <v>15188</v>
      </c>
      <c r="J17169" t="s">
        <v>14955</v>
      </c>
      <c r="K17169" t="s">
        <v>15307</v>
      </c>
      <c r="L17169" t="s">
        <v>14870</v>
      </c>
    </row>
    <row r="17170" spans="1:12" x14ac:dyDescent="0.2">
      <c r="A17170" t="s">
        <v>15382</v>
      </c>
      <c r="B17170">
        <v>2013.03</v>
      </c>
      <c r="C17170">
        <v>89.337374999999994</v>
      </c>
      <c r="E17170" t="s">
        <v>14865</v>
      </c>
      <c r="F17170" t="s">
        <v>14954</v>
      </c>
      <c r="G17170">
        <v>6</v>
      </c>
      <c r="H17170" t="s">
        <v>14866</v>
      </c>
      <c r="I17170" t="s">
        <v>15188</v>
      </c>
      <c r="J17170" t="s">
        <v>14955</v>
      </c>
      <c r="K17170" t="s">
        <v>15307</v>
      </c>
      <c r="L17170" t="s">
        <v>14870</v>
      </c>
    </row>
    <row r="17171" spans="1:12" x14ac:dyDescent="0.2">
      <c r="A17171" t="s">
        <v>15382</v>
      </c>
      <c r="B17171">
        <v>2013.06</v>
      </c>
      <c r="C17171">
        <v>87.468879999999999</v>
      </c>
      <c r="E17171" t="s">
        <v>14865</v>
      </c>
      <c r="F17171" t="s">
        <v>14954</v>
      </c>
      <c r="G17171">
        <v>6</v>
      </c>
      <c r="H17171" t="s">
        <v>14866</v>
      </c>
      <c r="I17171" t="s">
        <v>15188</v>
      </c>
      <c r="J17171" t="s">
        <v>14955</v>
      </c>
      <c r="K17171" t="s">
        <v>15307</v>
      </c>
      <c r="L17171" t="s">
        <v>14870</v>
      </c>
    </row>
    <row r="17172" spans="1:12" x14ac:dyDescent="0.2">
      <c r="A17172" t="s">
        <v>15382</v>
      </c>
      <c r="B17172">
        <v>2013.09</v>
      </c>
      <c r="C17172">
        <v>87.194767999999996</v>
      </c>
      <c r="E17172" t="s">
        <v>14865</v>
      </c>
      <c r="F17172" t="s">
        <v>14954</v>
      </c>
      <c r="G17172">
        <v>6</v>
      </c>
      <c r="H17172" t="s">
        <v>14866</v>
      </c>
      <c r="I17172" t="s">
        <v>15188</v>
      </c>
      <c r="J17172" t="s">
        <v>14955</v>
      </c>
      <c r="K17172" t="s">
        <v>15307</v>
      </c>
      <c r="L17172" t="s">
        <v>14870</v>
      </c>
    </row>
    <row r="17173" spans="1:12" x14ac:dyDescent="0.2">
      <c r="A17173" t="s">
        <v>15382</v>
      </c>
      <c r="B17173">
        <v>2013.12</v>
      </c>
      <c r="C17173">
        <v>95.887821000000002</v>
      </c>
      <c r="E17173" t="s">
        <v>14865</v>
      </c>
      <c r="F17173" t="s">
        <v>14954</v>
      </c>
      <c r="G17173">
        <v>6</v>
      </c>
      <c r="H17173" t="s">
        <v>14866</v>
      </c>
      <c r="I17173" t="s">
        <v>15188</v>
      </c>
      <c r="J17173" t="s">
        <v>14955</v>
      </c>
      <c r="K17173" t="s">
        <v>15307</v>
      </c>
      <c r="L17173" t="s">
        <v>14870</v>
      </c>
    </row>
    <row r="17174" spans="1:12" x14ac:dyDescent="0.2">
      <c r="A17174" t="s">
        <v>15382</v>
      </c>
      <c r="B17174">
        <v>2014.03</v>
      </c>
      <c r="C17174">
        <v>93.141256999999996</v>
      </c>
      <c r="E17174" t="s">
        <v>14865</v>
      </c>
      <c r="F17174" t="s">
        <v>14954</v>
      </c>
      <c r="G17174">
        <v>6</v>
      </c>
      <c r="H17174" t="s">
        <v>14866</v>
      </c>
      <c r="I17174" t="s">
        <v>15188</v>
      </c>
      <c r="J17174" t="s">
        <v>14955</v>
      </c>
      <c r="K17174" t="s">
        <v>15307</v>
      </c>
      <c r="L17174" t="s">
        <v>14870</v>
      </c>
    </row>
    <row r="17175" spans="1:12" x14ac:dyDescent="0.2">
      <c r="A17175" t="s">
        <v>15382</v>
      </c>
      <c r="B17175">
        <v>2014.06</v>
      </c>
      <c r="C17175">
        <v>94.262400999999997</v>
      </c>
      <c r="E17175" t="s">
        <v>14865</v>
      </c>
      <c r="F17175" t="s">
        <v>14954</v>
      </c>
      <c r="G17175">
        <v>6</v>
      </c>
      <c r="H17175" t="s">
        <v>14866</v>
      </c>
      <c r="I17175" t="s">
        <v>15188</v>
      </c>
      <c r="J17175" t="s">
        <v>14955</v>
      </c>
      <c r="K17175" t="s">
        <v>15307</v>
      </c>
      <c r="L17175" t="s">
        <v>14870</v>
      </c>
    </row>
    <row r="17176" spans="1:12" x14ac:dyDescent="0.2">
      <c r="A17176" t="s">
        <v>15382</v>
      </c>
      <c r="B17176">
        <v>2014.09</v>
      </c>
      <c r="C17176">
        <v>97.171829000000002</v>
      </c>
      <c r="E17176" t="s">
        <v>14865</v>
      </c>
      <c r="F17176" t="s">
        <v>14954</v>
      </c>
      <c r="G17176">
        <v>6</v>
      </c>
      <c r="H17176" t="s">
        <v>14866</v>
      </c>
      <c r="I17176" t="s">
        <v>15188</v>
      </c>
      <c r="J17176" t="s">
        <v>14955</v>
      </c>
      <c r="K17176" t="s">
        <v>15307</v>
      </c>
      <c r="L17176" t="s">
        <v>14870</v>
      </c>
    </row>
    <row r="17177" spans="1:12" x14ac:dyDescent="0.2">
      <c r="A17177" t="s">
        <v>15382</v>
      </c>
      <c r="B17177">
        <v>2014.12</v>
      </c>
      <c r="C17177">
        <v>102.476043</v>
      </c>
      <c r="E17177" t="s">
        <v>14865</v>
      </c>
      <c r="F17177" t="s">
        <v>14954</v>
      </c>
      <c r="G17177">
        <v>6</v>
      </c>
      <c r="H17177" t="s">
        <v>14866</v>
      </c>
      <c r="I17177" t="s">
        <v>15188</v>
      </c>
      <c r="J17177" t="s">
        <v>14955</v>
      </c>
      <c r="K17177" t="s">
        <v>15307</v>
      </c>
      <c r="L17177" t="s">
        <v>14870</v>
      </c>
    </row>
    <row r="17178" spans="1:12" x14ac:dyDescent="0.2">
      <c r="A17178" t="s">
        <v>15382</v>
      </c>
      <c r="B17178">
        <v>2015.03</v>
      </c>
      <c r="C17178">
        <v>101.93128400000001</v>
      </c>
      <c r="E17178" t="s">
        <v>14865</v>
      </c>
      <c r="F17178" t="s">
        <v>14954</v>
      </c>
      <c r="G17178">
        <v>6</v>
      </c>
      <c r="H17178" t="s">
        <v>14866</v>
      </c>
      <c r="I17178" t="s">
        <v>15188</v>
      </c>
      <c r="J17178" t="s">
        <v>14955</v>
      </c>
      <c r="K17178" t="s">
        <v>15307</v>
      </c>
      <c r="L17178" t="s">
        <v>14870</v>
      </c>
    </row>
    <row r="17179" spans="1:12" x14ac:dyDescent="0.2">
      <c r="A17179" t="s">
        <v>15382</v>
      </c>
      <c r="B17179">
        <v>2015.06</v>
      </c>
      <c r="C17179">
        <v>101.811859</v>
      </c>
      <c r="E17179" t="s">
        <v>14865</v>
      </c>
      <c r="F17179" t="s">
        <v>14954</v>
      </c>
      <c r="G17179">
        <v>6</v>
      </c>
      <c r="H17179" t="s">
        <v>14866</v>
      </c>
      <c r="I17179" t="s">
        <v>15188</v>
      </c>
      <c r="J17179" t="s">
        <v>14955</v>
      </c>
      <c r="K17179" t="s">
        <v>15307</v>
      </c>
      <c r="L17179" t="s">
        <v>14870</v>
      </c>
    </row>
    <row r="17180" spans="1:12" x14ac:dyDescent="0.2">
      <c r="A17180" t="s">
        <v>15382</v>
      </c>
      <c r="B17180">
        <v>2015.09</v>
      </c>
      <c r="C17180">
        <v>102.27324400000001</v>
      </c>
      <c r="E17180" t="s">
        <v>14865</v>
      </c>
      <c r="F17180" t="s">
        <v>14954</v>
      </c>
      <c r="G17180">
        <v>6</v>
      </c>
      <c r="H17180" t="s">
        <v>14866</v>
      </c>
      <c r="I17180" t="s">
        <v>15188</v>
      </c>
      <c r="J17180" t="s">
        <v>14955</v>
      </c>
      <c r="K17180" t="s">
        <v>15307</v>
      </c>
      <c r="L17180" t="s">
        <v>14870</v>
      </c>
    </row>
    <row r="17181" spans="1:12" x14ac:dyDescent="0.2">
      <c r="A17181" t="s">
        <v>15382</v>
      </c>
      <c r="B17181">
        <v>2015.12</v>
      </c>
      <c r="C17181">
        <v>108.09058899999999</v>
      </c>
      <c r="E17181" t="s">
        <v>14865</v>
      </c>
      <c r="F17181" t="s">
        <v>14954</v>
      </c>
      <c r="G17181">
        <v>6</v>
      </c>
      <c r="H17181" t="s">
        <v>14866</v>
      </c>
      <c r="I17181" t="s">
        <v>15188</v>
      </c>
      <c r="J17181" t="s">
        <v>14955</v>
      </c>
      <c r="K17181" t="s">
        <v>15307</v>
      </c>
      <c r="L17181" t="s">
        <v>14870</v>
      </c>
    </row>
    <row r="17182" spans="1:12" x14ac:dyDescent="0.2">
      <c r="A17182" t="s">
        <v>15382</v>
      </c>
      <c r="B17182">
        <v>2016.03</v>
      </c>
      <c r="C17182">
        <v>113.150043</v>
      </c>
      <c r="E17182" t="s">
        <v>14865</v>
      </c>
      <c r="F17182" t="s">
        <v>14954</v>
      </c>
      <c r="G17182">
        <v>6</v>
      </c>
      <c r="H17182" t="s">
        <v>14866</v>
      </c>
      <c r="I17182" t="s">
        <v>15188</v>
      </c>
      <c r="J17182" t="s">
        <v>14955</v>
      </c>
      <c r="K17182" t="s">
        <v>15307</v>
      </c>
      <c r="L17182" t="s">
        <v>14870</v>
      </c>
    </row>
    <row r="17183" spans="1:12" x14ac:dyDescent="0.2">
      <c r="A17183" t="s">
        <v>15382</v>
      </c>
      <c r="B17183">
        <v>2016.06</v>
      </c>
      <c r="C17183">
        <v>110.336792</v>
      </c>
      <c r="E17183" t="s">
        <v>14865</v>
      </c>
      <c r="F17183" t="s">
        <v>14954</v>
      </c>
      <c r="G17183">
        <v>6</v>
      </c>
      <c r="H17183" t="s">
        <v>14866</v>
      </c>
      <c r="I17183" t="s">
        <v>15188</v>
      </c>
      <c r="J17183" t="s">
        <v>14955</v>
      </c>
      <c r="K17183" t="s">
        <v>15307</v>
      </c>
      <c r="L17183" t="s">
        <v>14870</v>
      </c>
    </row>
    <row r="17184" spans="1:12" x14ac:dyDescent="0.2">
      <c r="A17184" t="s">
        <v>15382</v>
      </c>
      <c r="B17184">
        <v>2016.09</v>
      </c>
      <c r="C17184">
        <v>109.710922</v>
      </c>
      <c r="E17184" t="s">
        <v>14865</v>
      </c>
      <c r="F17184" t="s">
        <v>14954</v>
      </c>
      <c r="G17184">
        <v>6</v>
      </c>
      <c r="H17184" t="s">
        <v>14866</v>
      </c>
      <c r="I17184" t="s">
        <v>15188</v>
      </c>
      <c r="J17184" t="s">
        <v>14955</v>
      </c>
      <c r="K17184" t="s">
        <v>15307</v>
      </c>
      <c r="L17184" t="s">
        <v>14870</v>
      </c>
    </row>
    <row r="17185" spans="1:12" x14ac:dyDescent="0.2">
      <c r="A17185" t="s">
        <v>15382</v>
      </c>
      <c r="B17185">
        <v>2016.12</v>
      </c>
      <c r="C17185">
        <v>119.07464</v>
      </c>
      <c r="E17185" t="s">
        <v>14865</v>
      </c>
      <c r="F17185" t="s">
        <v>14954</v>
      </c>
      <c r="G17185">
        <v>6</v>
      </c>
      <c r="H17185" t="s">
        <v>14866</v>
      </c>
      <c r="I17185" t="s">
        <v>15188</v>
      </c>
      <c r="J17185" t="s">
        <v>14955</v>
      </c>
      <c r="K17185" t="s">
        <v>15307</v>
      </c>
      <c r="L17185" t="s">
        <v>14870</v>
      </c>
    </row>
    <row r="17186" spans="1:12" x14ac:dyDescent="0.2">
      <c r="A17186" t="s">
        <v>15382</v>
      </c>
      <c r="B17186">
        <v>2017.03</v>
      </c>
      <c r="C17186">
        <v>120.157725</v>
      </c>
      <c r="E17186" t="s">
        <v>14865</v>
      </c>
      <c r="F17186" t="s">
        <v>14954</v>
      </c>
      <c r="G17186">
        <v>6</v>
      </c>
      <c r="H17186" t="s">
        <v>14866</v>
      </c>
      <c r="I17186" t="s">
        <v>15188</v>
      </c>
      <c r="J17186" t="s">
        <v>14955</v>
      </c>
      <c r="K17186" t="s">
        <v>15307</v>
      </c>
      <c r="L17186" t="s">
        <v>14870</v>
      </c>
    </row>
    <row r="17187" spans="1:12" x14ac:dyDescent="0.2">
      <c r="A17187" t="s">
        <v>15382</v>
      </c>
      <c r="B17187">
        <v>2017.06</v>
      </c>
      <c r="C17187">
        <v>119.85146</v>
      </c>
      <c r="E17187" t="s">
        <v>14865</v>
      </c>
      <c r="F17187" t="s">
        <v>14954</v>
      </c>
      <c r="G17187">
        <v>6</v>
      </c>
      <c r="H17187" t="s">
        <v>14866</v>
      </c>
      <c r="I17187" t="s">
        <v>15188</v>
      </c>
      <c r="J17187" t="s">
        <v>14955</v>
      </c>
      <c r="K17187" t="s">
        <v>15307</v>
      </c>
      <c r="L17187" t="s">
        <v>14870</v>
      </c>
    </row>
    <row r="17188" spans="1:12" x14ac:dyDescent="0.2">
      <c r="A17188" t="s">
        <v>15382</v>
      </c>
      <c r="B17188">
        <v>2017.09</v>
      </c>
      <c r="C17188">
        <v>120.317813</v>
      </c>
      <c r="E17188" t="s">
        <v>14865</v>
      </c>
      <c r="F17188" t="s">
        <v>14954</v>
      </c>
      <c r="G17188">
        <v>6</v>
      </c>
      <c r="H17188" t="s">
        <v>14866</v>
      </c>
      <c r="I17188" t="s">
        <v>15188</v>
      </c>
      <c r="J17188" t="s">
        <v>14955</v>
      </c>
      <c r="K17188" t="s">
        <v>15307</v>
      </c>
      <c r="L17188" t="s">
        <v>14870</v>
      </c>
    </row>
    <row r="17189" spans="1:12" x14ac:dyDescent="0.2">
      <c r="A17189" t="s">
        <v>15382</v>
      </c>
      <c r="B17189">
        <v>2017.12</v>
      </c>
      <c r="C17189">
        <v>131.264261</v>
      </c>
      <c r="E17189" t="s">
        <v>14865</v>
      </c>
      <c r="F17189" t="s">
        <v>14954</v>
      </c>
      <c r="G17189">
        <v>6</v>
      </c>
      <c r="H17189" t="s">
        <v>14866</v>
      </c>
      <c r="I17189" t="s">
        <v>15188</v>
      </c>
      <c r="J17189" t="s">
        <v>14955</v>
      </c>
      <c r="K17189" t="s">
        <v>15307</v>
      </c>
      <c r="L17189" t="s">
        <v>14870</v>
      </c>
    </row>
    <row r="17190" spans="1:12" x14ac:dyDescent="0.2">
      <c r="A17190" t="s">
        <v>15382</v>
      </c>
      <c r="B17190">
        <v>2018.03</v>
      </c>
      <c r="C17190">
        <v>131.257655</v>
      </c>
      <c r="E17190" t="s">
        <v>14865</v>
      </c>
      <c r="F17190" t="s">
        <v>14954</v>
      </c>
      <c r="G17190">
        <v>6</v>
      </c>
      <c r="H17190" t="s">
        <v>14866</v>
      </c>
      <c r="I17190" t="s">
        <v>15188</v>
      </c>
      <c r="J17190" t="s">
        <v>14955</v>
      </c>
      <c r="K17190" t="s">
        <v>15307</v>
      </c>
      <c r="L17190" t="s">
        <v>14870</v>
      </c>
    </row>
    <row r="17191" spans="1:12" x14ac:dyDescent="0.2">
      <c r="A17191" t="s">
        <v>15382</v>
      </c>
      <c r="B17191">
        <v>2018.06</v>
      </c>
      <c r="C17191">
        <v>134.04252500000001</v>
      </c>
      <c r="E17191" t="s">
        <v>14865</v>
      </c>
      <c r="F17191" t="s">
        <v>14954</v>
      </c>
      <c r="G17191">
        <v>6</v>
      </c>
      <c r="H17191" t="s">
        <v>14866</v>
      </c>
      <c r="I17191" t="s">
        <v>15188</v>
      </c>
      <c r="J17191" t="s">
        <v>14955</v>
      </c>
      <c r="K17191" t="s">
        <v>15307</v>
      </c>
      <c r="L17191" t="s">
        <v>14870</v>
      </c>
    </row>
    <row r="17192" spans="1:12" x14ac:dyDescent="0.2">
      <c r="A17192" t="s">
        <v>15382</v>
      </c>
      <c r="B17192">
        <v>2018.09</v>
      </c>
      <c r="C17192">
        <v>134.02477500000001</v>
      </c>
      <c r="E17192" t="s">
        <v>14865</v>
      </c>
      <c r="F17192" t="s">
        <v>14954</v>
      </c>
      <c r="G17192">
        <v>6</v>
      </c>
      <c r="H17192" t="s">
        <v>14866</v>
      </c>
      <c r="I17192" t="s">
        <v>15188</v>
      </c>
      <c r="J17192" t="s">
        <v>14955</v>
      </c>
      <c r="K17192" t="s">
        <v>15307</v>
      </c>
      <c r="L17192" t="s">
        <v>14870</v>
      </c>
    </row>
    <row r="17193" spans="1:12" x14ac:dyDescent="0.2">
      <c r="A17193" t="s">
        <v>15382</v>
      </c>
      <c r="B17193">
        <v>2018.12</v>
      </c>
      <c r="C17193">
        <v>145.72699</v>
      </c>
      <c r="E17193" t="s">
        <v>14865</v>
      </c>
      <c r="F17193" t="s">
        <v>14954</v>
      </c>
      <c r="G17193">
        <v>6</v>
      </c>
      <c r="H17193" t="s">
        <v>14866</v>
      </c>
      <c r="I17193" t="s">
        <v>15188</v>
      </c>
      <c r="J17193" t="s">
        <v>14955</v>
      </c>
      <c r="K17193" t="s">
        <v>15307</v>
      </c>
      <c r="L17193" t="s">
        <v>14870</v>
      </c>
    </row>
    <row r="17194" spans="1:12" x14ac:dyDescent="0.2">
      <c r="A17194" t="s">
        <v>15382</v>
      </c>
      <c r="B17194">
        <v>2019.03</v>
      </c>
      <c r="C17194">
        <v>143.259522</v>
      </c>
      <c r="E17194" t="s">
        <v>14865</v>
      </c>
      <c r="F17194" t="s">
        <v>14954</v>
      </c>
      <c r="G17194">
        <v>6</v>
      </c>
      <c r="H17194" t="s">
        <v>14866</v>
      </c>
      <c r="I17194" t="s">
        <v>15188</v>
      </c>
      <c r="J17194" t="s">
        <v>14955</v>
      </c>
      <c r="K17194" t="s">
        <v>15307</v>
      </c>
      <c r="L17194" t="s">
        <v>14870</v>
      </c>
    </row>
    <row r="17195" spans="1:12" x14ac:dyDescent="0.2">
      <c r="A17195" t="s">
        <v>15382</v>
      </c>
      <c r="B17195">
        <v>2019.06</v>
      </c>
      <c r="C17195">
        <v>146.898706</v>
      </c>
      <c r="E17195" t="s">
        <v>14865</v>
      </c>
      <c r="F17195" t="s">
        <v>14954</v>
      </c>
      <c r="G17195">
        <v>6</v>
      </c>
      <c r="H17195" t="s">
        <v>14866</v>
      </c>
      <c r="I17195" t="s">
        <v>15188</v>
      </c>
      <c r="J17195" t="s">
        <v>14955</v>
      </c>
      <c r="K17195" t="s">
        <v>15307</v>
      </c>
      <c r="L17195" t="s">
        <v>14870</v>
      </c>
    </row>
    <row r="17196" spans="1:12" x14ac:dyDescent="0.2">
      <c r="A17196" t="s">
        <v>15382</v>
      </c>
      <c r="B17196">
        <v>2019.09</v>
      </c>
      <c r="C17196">
        <v>146.34081699999999</v>
      </c>
      <c r="E17196" t="s">
        <v>14865</v>
      </c>
      <c r="F17196" t="s">
        <v>14954</v>
      </c>
      <c r="G17196">
        <v>6</v>
      </c>
      <c r="H17196" t="s">
        <v>14866</v>
      </c>
      <c r="I17196" t="s">
        <v>15188</v>
      </c>
      <c r="J17196" t="s">
        <v>14955</v>
      </c>
      <c r="K17196" t="s">
        <v>15307</v>
      </c>
      <c r="L17196" t="s">
        <v>14870</v>
      </c>
    </row>
    <row r="17197" spans="1:12" x14ac:dyDescent="0.2">
      <c r="A17197" t="s">
        <v>15382</v>
      </c>
      <c r="B17197">
        <v>2019.12</v>
      </c>
      <c r="C17197">
        <v>161.48507499999999</v>
      </c>
      <c r="E17197" t="s">
        <v>14865</v>
      </c>
      <c r="F17197" t="s">
        <v>14954</v>
      </c>
      <c r="G17197">
        <v>6</v>
      </c>
      <c r="H17197" t="s">
        <v>14866</v>
      </c>
      <c r="I17197" t="s">
        <v>15188</v>
      </c>
      <c r="J17197" t="s">
        <v>14955</v>
      </c>
      <c r="K17197" t="s">
        <v>15307</v>
      </c>
      <c r="L17197" t="s">
        <v>14870</v>
      </c>
    </row>
    <row r="17198" spans="1:12" x14ac:dyDescent="0.2">
      <c r="A17198" t="s">
        <v>15382</v>
      </c>
      <c r="B17198">
        <v>2020.03</v>
      </c>
      <c r="C17198">
        <v>154.919197</v>
      </c>
      <c r="E17198" t="s">
        <v>14865</v>
      </c>
      <c r="F17198" t="s">
        <v>14954</v>
      </c>
      <c r="G17198">
        <v>6</v>
      </c>
      <c r="H17198" t="s">
        <v>14866</v>
      </c>
      <c r="I17198" t="s">
        <v>15188</v>
      </c>
      <c r="J17198" t="s">
        <v>14955</v>
      </c>
      <c r="K17198" t="s">
        <v>15307</v>
      </c>
      <c r="L17198" t="s">
        <v>14870</v>
      </c>
    </row>
    <row r="17199" spans="1:12" x14ac:dyDescent="0.2">
      <c r="A17199" t="s">
        <v>15382</v>
      </c>
      <c r="B17199">
        <v>2020.06</v>
      </c>
      <c r="C17199">
        <v>151.95907299999999</v>
      </c>
      <c r="E17199" t="s">
        <v>14865</v>
      </c>
      <c r="F17199" t="s">
        <v>14954</v>
      </c>
      <c r="G17199">
        <v>6</v>
      </c>
      <c r="H17199" t="s">
        <v>14866</v>
      </c>
      <c r="I17199" t="s">
        <v>15188</v>
      </c>
      <c r="J17199" t="s">
        <v>14955</v>
      </c>
      <c r="K17199" t="s">
        <v>15307</v>
      </c>
      <c r="L17199" t="s">
        <v>14870</v>
      </c>
    </row>
    <row r="17200" spans="1:12" x14ac:dyDescent="0.2">
      <c r="A17200" t="s">
        <v>15382</v>
      </c>
      <c r="B17200">
        <v>2020.09</v>
      </c>
      <c r="C17200">
        <v>159.71338499999999</v>
      </c>
      <c r="E17200" t="s">
        <v>14865</v>
      </c>
      <c r="F17200" t="s">
        <v>14954</v>
      </c>
      <c r="G17200">
        <v>6</v>
      </c>
      <c r="H17200" t="s">
        <v>14866</v>
      </c>
      <c r="I17200" t="s">
        <v>15188</v>
      </c>
      <c r="J17200" t="s">
        <v>14955</v>
      </c>
      <c r="K17200" t="s">
        <v>15307</v>
      </c>
      <c r="L17200" t="s">
        <v>14870</v>
      </c>
    </row>
    <row r="17201" spans="1:12" x14ac:dyDescent="0.2">
      <c r="A17201" t="s">
        <v>15382</v>
      </c>
      <c r="B17201">
        <v>2020.12</v>
      </c>
      <c r="C17201">
        <v>157.33095900000001</v>
      </c>
      <c r="E17201" t="s">
        <v>14865</v>
      </c>
      <c r="F17201" t="s">
        <v>14954</v>
      </c>
      <c r="G17201">
        <v>6</v>
      </c>
      <c r="H17201" t="s">
        <v>14866</v>
      </c>
      <c r="I17201" t="s">
        <v>15188</v>
      </c>
      <c r="J17201" t="s">
        <v>14955</v>
      </c>
      <c r="K17201" t="s">
        <v>15307</v>
      </c>
      <c r="L17201" t="s">
        <v>14870</v>
      </c>
    </row>
    <row r="17202" spans="1:12" x14ac:dyDescent="0.2">
      <c r="A17202" t="s">
        <v>15382</v>
      </c>
      <c r="B17202">
        <v>2021.03</v>
      </c>
      <c r="C17202">
        <v>157.292</v>
      </c>
      <c r="E17202" t="s">
        <v>14865</v>
      </c>
      <c r="F17202" t="s">
        <v>14954</v>
      </c>
      <c r="G17202">
        <v>6</v>
      </c>
      <c r="H17202" t="s">
        <v>14866</v>
      </c>
      <c r="I17202" t="s">
        <v>15188</v>
      </c>
      <c r="J17202" t="s">
        <v>14955</v>
      </c>
      <c r="K17202" t="s">
        <v>15307</v>
      </c>
      <c r="L17202" t="s">
        <v>14870</v>
      </c>
    </row>
    <row r="17203" spans="1:12" x14ac:dyDescent="0.2">
      <c r="A17203" t="s">
        <v>15382</v>
      </c>
      <c r="B17203">
        <v>2021.06</v>
      </c>
      <c r="C17203">
        <v>163.23127199999999</v>
      </c>
      <c r="E17203" t="s">
        <v>14865</v>
      </c>
      <c r="F17203" t="s">
        <v>14954</v>
      </c>
      <c r="G17203">
        <v>6</v>
      </c>
      <c r="H17203" t="s">
        <v>14866</v>
      </c>
      <c r="I17203" t="s">
        <v>15188</v>
      </c>
      <c r="J17203" t="s">
        <v>14955</v>
      </c>
      <c r="K17203" t="s">
        <v>15307</v>
      </c>
      <c r="L17203" t="s">
        <v>14870</v>
      </c>
    </row>
    <row r="17204" spans="1:12" x14ac:dyDescent="0.2">
      <c r="A17204" t="s">
        <v>15382</v>
      </c>
      <c r="B17204">
        <v>2021.09</v>
      </c>
      <c r="C17204">
        <v>168.378513</v>
      </c>
      <c r="E17204" t="s">
        <v>14865</v>
      </c>
      <c r="F17204" t="s">
        <v>14954</v>
      </c>
      <c r="G17204">
        <v>6</v>
      </c>
      <c r="H17204" t="s">
        <v>14866</v>
      </c>
      <c r="I17204" t="s">
        <v>15188</v>
      </c>
      <c r="J17204" t="s">
        <v>14955</v>
      </c>
      <c r="K17204" t="s">
        <v>15307</v>
      </c>
      <c r="L17204" t="s">
        <v>14870</v>
      </c>
    </row>
    <row r="17205" spans="1:12" x14ac:dyDescent="0.2">
      <c r="A17205" t="s">
        <v>15382</v>
      </c>
      <c r="B17205">
        <v>2021.12</v>
      </c>
      <c r="C17205">
        <v>180.740668</v>
      </c>
      <c r="E17205" t="s">
        <v>14865</v>
      </c>
      <c r="F17205" t="s">
        <v>14954</v>
      </c>
      <c r="G17205">
        <v>6</v>
      </c>
      <c r="H17205" t="s">
        <v>14866</v>
      </c>
      <c r="I17205" t="s">
        <v>15188</v>
      </c>
      <c r="J17205" t="s">
        <v>14955</v>
      </c>
      <c r="K17205" t="s">
        <v>15307</v>
      </c>
      <c r="L17205" t="s">
        <v>14870</v>
      </c>
    </row>
    <row r="17206" spans="1:12" x14ac:dyDescent="0.2">
      <c r="A17206" t="s">
        <v>15382</v>
      </c>
      <c r="B17206">
        <v>2022.03</v>
      </c>
      <c r="C17206">
        <v>181.38361399999999</v>
      </c>
      <c r="E17206" t="s">
        <v>14865</v>
      </c>
      <c r="F17206" t="s">
        <v>14954</v>
      </c>
      <c r="G17206">
        <v>6</v>
      </c>
      <c r="H17206" t="s">
        <v>14866</v>
      </c>
      <c r="I17206" t="s">
        <v>15188</v>
      </c>
      <c r="J17206" t="s">
        <v>14955</v>
      </c>
      <c r="K17206" t="s">
        <v>15307</v>
      </c>
      <c r="L17206" t="s">
        <v>14870</v>
      </c>
    </row>
    <row r="17207" spans="1:12" x14ac:dyDescent="0.2">
      <c r="A17207" t="s">
        <v>15382</v>
      </c>
      <c r="B17207">
        <v>2022.06</v>
      </c>
      <c r="C17207">
        <v>184.45467600000001</v>
      </c>
      <c r="E17207" t="s">
        <v>14865</v>
      </c>
      <c r="F17207" t="s">
        <v>14954</v>
      </c>
      <c r="G17207">
        <v>6</v>
      </c>
      <c r="H17207" t="s">
        <v>14866</v>
      </c>
      <c r="I17207" t="s">
        <v>15188</v>
      </c>
      <c r="J17207" t="s">
        <v>14955</v>
      </c>
      <c r="K17207" t="s">
        <v>15307</v>
      </c>
      <c r="L17207" t="s">
        <v>14870</v>
      </c>
    </row>
    <row r="17208" spans="1:12" x14ac:dyDescent="0.2">
      <c r="A17208" t="s">
        <v>15382</v>
      </c>
      <c r="B17208">
        <v>2022.09</v>
      </c>
      <c r="C17208">
        <v>188.64507399999999</v>
      </c>
      <c r="E17208" t="s">
        <v>14865</v>
      </c>
      <c r="F17208" t="s">
        <v>14954</v>
      </c>
      <c r="G17208">
        <v>6</v>
      </c>
      <c r="H17208" t="s">
        <v>14866</v>
      </c>
      <c r="I17208" t="s">
        <v>15188</v>
      </c>
      <c r="J17208" t="s">
        <v>14955</v>
      </c>
      <c r="K17208" t="s">
        <v>15307</v>
      </c>
      <c r="L17208" t="s">
        <v>14870</v>
      </c>
    </row>
    <row r="17209" spans="1:12" x14ac:dyDescent="0.2">
      <c r="A17209" t="s">
        <v>15383</v>
      </c>
      <c r="B17209">
        <v>2011.06</v>
      </c>
      <c r="C17209">
        <v>125.06741</v>
      </c>
      <c r="E17209" t="s">
        <v>14865</v>
      </c>
      <c r="F17209" t="s">
        <v>14954</v>
      </c>
      <c r="G17209">
        <v>6</v>
      </c>
      <c r="H17209" t="s">
        <v>14866</v>
      </c>
      <c r="I17209" t="s">
        <v>15188</v>
      </c>
      <c r="J17209" t="s">
        <v>14955</v>
      </c>
      <c r="K17209" t="s">
        <v>15309</v>
      </c>
      <c r="L17209" t="s">
        <v>14870</v>
      </c>
    </row>
    <row r="17210" spans="1:12" x14ac:dyDescent="0.2">
      <c r="A17210" t="s">
        <v>15383</v>
      </c>
      <c r="B17210">
        <v>2011.09</v>
      </c>
      <c r="C17210">
        <v>133.65092799999999</v>
      </c>
      <c r="E17210" t="s">
        <v>14865</v>
      </c>
      <c r="F17210" t="s">
        <v>14954</v>
      </c>
      <c r="G17210">
        <v>6</v>
      </c>
      <c r="H17210" t="s">
        <v>14866</v>
      </c>
      <c r="I17210" t="s">
        <v>15188</v>
      </c>
      <c r="J17210" t="s">
        <v>14955</v>
      </c>
      <c r="K17210" t="s">
        <v>15309</v>
      </c>
      <c r="L17210" t="s">
        <v>14870</v>
      </c>
    </row>
    <row r="17211" spans="1:12" x14ac:dyDescent="0.2">
      <c r="A17211" t="s">
        <v>15383</v>
      </c>
      <c r="B17211">
        <v>2011.12</v>
      </c>
      <c r="C17211">
        <v>135.43892399999999</v>
      </c>
      <c r="E17211" t="s">
        <v>14865</v>
      </c>
      <c r="F17211" t="s">
        <v>14954</v>
      </c>
      <c r="G17211">
        <v>6</v>
      </c>
      <c r="H17211" t="s">
        <v>14866</v>
      </c>
      <c r="I17211" t="s">
        <v>15188</v>
      </c>
      <c r="J17211" t="s">
        <v>14955</v>
      </c>
      <c r="K17211" t="s">
        <v>15309</v>
      </c>
      <c r="L17211" t="s">
        <v>14870</v>
      </c>
    </row>
    <row r="17212" spans="1:12" x14ac:dyDescent="0.2">
      <c r="A17212" t="s">
        <v>15383</v>
      </c>
      <c r="B17212">
        <v>2012.03</v>
      </c>
      <c r="C17212">
        <v>136.47823299999999</v>
      </c>
      <c r="E17212" t="s">
        <v>14865</v>
      </c>
      <c r="F17212" t="s">
        <v>14954</v>
      </c>
      <c r="G17212">
        <v>6</v>
      </c>
      <c r="H17212" t="s">
        <v>14866</v>
      </c>
      <c r="I17212" t="s">
        <v>15188</v>
      </c>
      <c r="J17212" t="s">
        <v>14955</v>
      </c>
      <c r="K17212" t="s">
        <v>15309</v>
      </c>
      <c r="L17212" t="s">
        <v>14870</v>
      </c>
    </row>
    <row r="17213" spans="1:12" x14ac:dyDescent="0.2">
      <c r="A17213" t="s">
        <v>15383</v>
      </c>
      <c r="B17213">
        <v>2012.06</v>
      </c>
      <c r="C17213">
        <v>134.24412799999999</v>
      </c>
      <c r="E17213" t="s">
        <v>14865</v>
      </c>
      <c r="F17213" t="s">
        <v>14954</v>
      </c>
      <c r="G17213">
        <v>6</v>
      </c>
      <c r="H17213" t="s">
        <v>14866</v>
      </c>
      <c r="I17213" t="s">
        <v>15188</v>
      </c>
      <c r="J17213" t="s">
        <v>14955</v>
      </c>
      <c r="K17213" t="s">
        <v>15309</v>
      </c>
      <c r="L17213" t="s">
        <v>14870</v>
      </c>
    </row>
    <row r="17214" spans="1:12" x14ac:dyDescent="0.2">
      <c r="A17214" t="s">
        <v>15383</v>
      </c>
      <c r="B17214">
        <v>2012.09</v>
      </c>
      <c r="C17214">
        <v>141.31934899999999</v>
      </c>
      <c r="E17214" t="s">
        <v>14865</v>
      </c>
      <c r="F17214" t="s">
        <v>14954</v>
      </c>
      <c r="G17214">
        <v>6</v>
      </c>
      <c r="H17214" t="s">
        <v>14866</v>
      </c>
      <c r="I17214" t="s">
        <v>15188</v>
      </c>
      <c r="J17214" t="s">
        <v>14955</v>
      </c>
      <c r="K17214" t="s">
        <v>15309</v>
      </c>
      <c r="L17214" t="s">
        <v>14870</v>
      </c>
    </row>
    <row r="17215" spans="1:12" x14ac:dyDescent="0.2">
      <c r="A17215" t="s">
        <v>15383</v>
      </c>
      <c r="B17215">
        <v>2012.12</v>
      </c>
      <c r="C17215">
        <v>144.49484799999999</v>
      </c>
      <c r="E17215" t="s">
        <v>14865</v>
      </c>
      <c r="F17215" t="s">
        <v>14954</v>
      </c>
      <c r="G17215">
        <v>6</v>
      </c>
      <c r="H17215" t="s">
        <v>14866</v>
      </c>
      <c r="I17215" t="s">
        <v>15188</v>
      </c>
      <c r="J17215" t="s">
        <v>14955</v>
      </c>
      <c r="K17215" t="s">
        <v>15309</v>
      </c>
      <c r="L17215" t="s">
        <v>14870</v>
      </c>
    </row>
    <row r="17216" spans="1:12" x14ac:dyDescent="0.2">
      <c r="A17216" t="s">
        <v>15383</v>
      </c>
      <c r="B17216">
        <v>2013.03</v>
      </c>
      <c r="C17216">
        <v>144.251676</v>
      </c>
      <c r="E17216" t="s">
        <v>14865</v>
      </c>
      <c r="F17216" t="s">
        <v>14954</v>
      </c>
      <c r="G17216">
        <v>6</v>
      </c>
      <c r="H17216" t="s">
        <v>14866</v>
      </c>
      <c r="I17216" t="s">
        <v>15188</v>
      </c>
      <c r="J17216" t="s">
        <v>14955</v>
      </c>
      <c r="K17216" t="s">
        <v>15309</v>
      </c>
      <c r="L17216" t="s">
        <v>14870</v>
      </c>
    </row>
    <row r="17217" spans="1:12" x14ac:dyDescent="0.2">
      <c r="A17217" t="s">
        <v>15383</v>
      </c>
      <c r="B17217">
        <v>2013.06</v>
      </c>
      <c r="C17217">
        <v>142.810689</v>
      </c>
      <c r="E17217" t="s">
        <v>14865</v>
      </c>
      <c r="F17217" t="s">
        <v>14954</v>
      </c>
      <c r="G17217">
        <v>6</v>
      </c>
      <c r="H17217" t="s">
        <v>14866</v>
      </c>
      <c r="I17217" t="s">
        <v>15188</v>
      </c>
      <c r="J17217" t="s">
        <v>14955</v>
      </c>
      <c r="K17217" t="s">
        <v>15309</v>
      </c>
      <c r="L17217" t="s">
        <v>14870</v>
      </c>
    </row>
    <row r="17218" spans="1:12" x14ac:dyDescent="0.2">
      <c r="A17218" t="s">
        <v>15383</v>
      </c>
      <c r="B17218">
        <v>2013.09</v>
      </c>
      <c r="C17218">
        <v>149.76698300000001</v>
      </c>
      <c r="E17218" t="s">
        <v>14865</v>
      </c>
      <c r="F17218" t="s">
        <v>14954</v>
      </c>
      <c r="G17218">
        <v>6</v>
      </c>
      <c r="H17218" t="s">
        <v>14866</v>
      </c>
      <c r="I17218" t="s">
        <v>15188</v>
      </c>
      <c r="J17218" t="s">
        <v>14955</v>
      </c>
      <c r="K17218" t="s">
        <v>15309</v>
      </c>
      <c r="L17218" t="s">
        <v>14870</v>
      </c>
    </row>
    <row r="17219" spans="1:12" x14ac:dyDescent="0.2">
      <c r="A17219" t="s">
        <v>15383</v>
      </c>
      <c r="B17219">
        <v>2013.12</v>
      </c>
      <c r="C17219">
        <v>156.22607400000001</v>
      </c>
      <c r="E17219" t="s">
        <v>14865</v>
      </c>
      <c r="F17219" t="s">
        <v>14954</v>
      </c>
      <c r="G17219">
        <v>6</v>
      </c>
      <c r="H17219" t="s">
        <v>14866</v>
      </c>
      <c r="I17219" t="s">
        <v>15188</v>
      </c>
      <c r="J17219" t="s">
        <v>14955</v>
      </c>
      <c r="K17219" t="s">
        <v>15309</v>
      </c>
      <c r="L17219" t="s">
        <v>14870</v>
      </c>
    </row>
    <row r="17220" spans="1:12" x14ac:dyDescent="0.2">
      <c r="A17220" t="s">
        <v>15383</v>
      </c>
      <c r="B17220">
        <v>2014.03</v>
      </c>
      <c r="C17220">
        <v>152.80890400000001</v>
      </c>
      <c r="E17220" t="s">
        <v>14865</v>
      </c>
      <c r="F17220" t="s">
        <v>14954</v>
      </c>
      <c r="G17220">
        <v>6</v>
      </c>
      <c r="H17220" t="s">
        <v>14866</v>
      </c>
      <c r="I17220" t="s">
        <v>15188</v>
      </c>
      <c r="J17220" t="s">
        <v>14955</v>
      </c>
      <c r="K17220" t="s">
        <v>15309</v>
      </c>
      <c r="L17220" t="s">
        <v>14870</v>
      </c>
    </row>
    <row r="17221" spans="1:12" x14ac:dyDescent="0.2">
      <c r="A17221" t="s">
        <v>15383</v>
      </c>
      <c r="B17221">
        <v>2014.06</v>
      </c>
      <c r="C17221">
        <v>154.95336</v>
      </c>
      <c r="E17221" t="s">
        <v>14865</v>
      </c>
      <c r="F17221" t="s">
        <v>14954</v>
      </c>
      <c r="G17221">
        <v>6</v>
      </c>
      <c r="H17221" t="s">
        <v>14866</v>
      </c>
      <c r="I17221" t="s">
        <v>15188</v>
      </c>
      <c r="J17221" t="s">
        <v>14955</v>
      </c>
      <c r="K17221" t="s">
        <v>15309</v>
      </c>
      <c r="L17221" t="s">
        <v>14870</v>
      </c>
    </row>
    <row r="17222" spans="1:12" x14ac:dyDescent="0.2">
      <c r="A17222" t="s">
        <v>15383</v>
      </c>
      <c r="B17222">
        <v>2014.09</v>
      </c>
      <c r="C17222">
        <v>164.264084</v>
      </c>
      <c r="E17222" t="s">
        <v>14865</v>
      </c>
      <c r="F17222" t="s">
        <v>14954</v>
      </c>
      <c r="G17222">
        <v>6</v>
      </c>
      <c r="H17222" t="s">
        <v>14866</v>
      </c>
      <c r="I17222" t="s">
        <v>15188</v>
      </c>
      <c r="J17222" t="s">
        <v>14955</v>
      </c>
      <c r="K17222" t="s">
        <v>15309</v>
      </c>
      <c r="L17222" t="s">
        <v>14870</v>
      </c>
    </row>
    <row r="17223" spans="1:12" x14ac:dyDescent="0.2">
      <c r="A17223" t="s">
        <v>15383</v>
      </c>
      <c r="B17223">
        <v>2014.12</v>
      </c>
      <c r="C17223">
        <v>174.313278</v>
      </c>
      <c r="E17223" t="s">
        <v>14865</v>
      </c>
      <c r="F17223" t="s">
        <v>14954</v>
      </c>
      <c r="G17223">
        <v>6</v>
      </c>
      <c r="H17223" t="s">
        <v>14866</v>
      </c>
      <c r="I17223" t="s">
        <v>15188</v>
      </c>
      <c r="J17223" t="s">
        <v>14955</v>
      </c>
      <c r="K17223" t="s">
        <v>15309</v>
      </c>
      <c r="L17223" t="s">
        <v>14870</v>
      </c>
    </row>
    <row r="17224" spans="1:12" x14ac:dyDescent="0.2">
      <c r="A17224" t="s">
        <v>15383</v>
      </c>
      <c r="B17224">
        <v>2015.03</v>
      </c>
      <c r="C17224">
        <v>168.419668</v>
      </c>
      <c r="E17224" t="s">
        <v>14865</v>
      </c>
      <c r="F17224" t="s">
        <v>14954</v>
      </c>
      <c r="G17224">
        <v>6</v>
      </c>
      <c r="H17224" t="s">
        <v>14866</v>
      </c>
      <c r="I17224" t="s">
        <v>15188</v>
      </c>
      <c r="J17224" t="s">
        <v>14955</v>
      </c>
      <c r="K17224" t="s">
        <v>15309</v>
      </c>
      <c r="L17224" t="s">
        <v>14870</v>
      </c>
    </row>
    <row r="17225" spans="1:12" x14ac:dyDescent="0.2">
      <c r="A17225" t="s">
        <v>15383</v>
      </c>
      <c r="B17225">
        <v>2015.06</v>
      </c>
      <c r="C17225">
        <v>173.73617400000001</v>
      </c>
      <c r="E17225" t="s">
        <v>14865</v>
      </c>
      <c r="F17225" t="s">
        <v>14954</v>
      </c>
      <c r="G17225">
        <v>6</v>
      </c>
      <c r="H17225" t="s">
        <v>14866</v>
      </c>
      <c r="I17225" t="s">
        <v>15188</v>
      </c>
      <c r="J17225" t="s">
        <v>14955</v>
      </c>
      <c r="K17225" t="s">
        <v>15309</v>
      </c>
      <c r="L17225" t="s">
        <v>14870</v>
      </c>
    </row>
    <row r="17226" spans="1:12" x14ac:dyDescent="0.2">
      <c r="A17226" t="s">
        <v>15383</v>
      </c>
      <c r="B17226">
        <v>2015.09</v>
      </c>
      <c r="C17226">
        <v>189.303348</v>
      </c>
      <c r="E17226" t="s">
        <v>14865</v>
      </c>
      <c r="F17226" t="s">
        <v>14954</v>
      </c>
      <c r="G17226">
        <v>6</v>
      </c>
      <c r="H17226" t="s">
        <v>14866</v>
      </c>
      <c r="I17226" t="s">
        <v>15188</v>
      </c>
      <c r="J17226" t="s">
        <v>14955</v>
      </c>
      <c r="K17226" t="s">
        <v>15309</v>
      </c>
      <c r="L17226" t="s">
        <v>14870</v>
      </c>
    </row>
    <row r="17227" spans="1:12" x14ac:dyDescent="0.2">
      <c r="A17227" t="s">
        <v>15383</v>
      </c>
      <c r="B17227">
        <v>2015.12</v>
      </c>
      <c r="C17227">
        <v>191.05094099999999</v>
      </c>
      <c r="E17227" t="s">
        <v>14865</v>
      </c>
      <c r="F17227" t="s">
        <v>14954</v>
      </c>
      <c r="G17227">
        <v>6</v>
      </c>
      <c r="H17227" t="s">
        <v>14866</v>
      </c>
      <c r="I17227" t="s">
        <v>15188</v>
      </c>
      <c r="J17227" t="s">
        <v>14955</v>
      </c>
      <c r="K17227" t="s">
        <v>15309</v>
      </c>
      <c r="L17227" t="s">
        <v>14870</v>
      </c>
    </row>
    <row r="17228" spans="1:12" x14ac:dyDescent="0.2">
      <c r="A17228" t="s">
        <v>15383</v>
      </c>
      <c r="B17228">
        <v>2016.03</v>
      </c>
      <c r="C17228">
        <v>197.42770899999999</v>
      </c>
      <c r="E17228" t="s">
        <v>14865</v>
      </c>
      <c r="F17228" t="s">
        <v>14954</v>
      </c>
      <c r="G17228">
        <v>6</v>
      </c>
      <c r="H17228" t="s">
        <v>14866</v>
      </c>
      <c r="I17228" t="s">
        <v>15188</v>
      </c>
      <c r="J17228" t="s">
        <v>14955</v>
      </c>
      <c r="K17228" t="s">
        <v>15309</v>
      </c>
      <c r="L17228" t="s">
        <v>14870</v>
      </c>
    </row>
    <row r="17229" spans="1:12" x14ac:dyDescent="0.2">
      <c r="A17229" t="s">
        <v>15383</v>
      </c>
      <c r="B17229">
        <v>2016.06</v>
      </c>
      <c r="C17229">
        <v>197.561801</v>
      </c>
      <c r="E17229" t="s">
        <v>14865</v>
      </c>
      <c r="F17229" t="s">
        <v>14954</v>
      </c>
      <c r="G17229">
        <v>6</v>
      </c>
      <c r="H17229" t="s">
        <v>14866</v>
      </c>
      <c r="I17229" t="s">
        <v>15188</v>
      </c>
      <c r="J17229" t="s">
        <v>14955</v>
      </c>
      <c r="K17229" t="s">
        <v>15309</v>
      </c>
      <c r="L17229" t="s">
        <v>14870</v>
      </c>
    </row>
    <row r="17230" spans="1:12" x14ac:dyDescent="0.2">
      <c r="A17230" t="s">
        <v>15383</v>
      </c>
      <c r="B17230">
        <v>2016.09</v>
      </c>
      <c r="C17230">
        <v>211.315068</v>
      </c>
      <c r="E17230" t="s">
        <v>14865</v>
      </c>
      <c r="F17230" t="s">
        <v>14954</v>
      </c>
      <c r="G17230">
        <v>6</v>
      </c>
      <c r="H17230" t="s">
        <v>14866</v>
      </c>
      <c r="I17230" t="s">
        <v>15188</v>
      </c>
      <c r="J17230" t="s">
        <v>14955</v>
      </c>
      <c r="K17230" t="s">
        <v>15309</v>
      </c>
      <c r="L17230" t="s">
        <v>14870</v>
      </c>
    </row>
    <row r="17231" spans="1:12" x14ac:dyDescent="0.2">
      <c r="A17231" t="s">
        <v>15383</v>
      </c>
      <c r="B17231">
        <v>2016.12</v>
      </c>
      <c r="C17231">
        <v>220.269485</v>
      </c>
      <c r="E17231" t="s">
        <v>14865</v>
      </c>
      <c r="F17231" t="s">
        <v>14954</v>
      </c>
      <c r="G17231">
        <v>6</v>
      </c>
      <c r="H17231" t="s">
        <v>14866</v>
      </c>
      <c r="I17231" t="s">
        <v>15188</v>
      </c>
      <c r="J17231" t="s">
        <v>14955</v>
      </c>
      <c r="K17231" t="s">
        <v>15309</v>
      </c>
      <c r="L17231" t="s">
        <v>14870</v>
      </c>
    </row>
    <row r="17232" spans="1:12" x14ac:dyDescent="0.2">
      <c r="A17232" t="s">
        <v>15383</v>
      </c>
      <c r="B17232">
        <v>2017.03</v>
      </c>
      <c r="C17232">
        <v>224.32013000000001</v>
      </c>
      <c r="E17232" t="s">
        <v>14865</v>
      </c>
      <c r="F17232" t="s">
        <v>14954</v>
      </c>
      <c r="G17232">
        <v>6</v>
      </c>
      <c r="H17232" t="s">
        <v>14866</v>
      </c>
      <c r="I17232" t="s">
        <v>15188</v>
      </c>
      <c r="J17232" t="s">
        <v>14955</v>
      </c>
      <c r="K17232" t="s">
        <v>15309</v>
      </c>
      <c r="L17232" t="s">
        <v>14870</v>
      </c>
    </row>
    <row r="17233" spans="1:12" x14ac:dyDescent="0.2">
      <c r="A17233" t="s">
        <v>15383</v>
      </c>
      <c r="B17233">
        <v>2017.06</v>
      </c>
      <c r="C17233">
        <v>224.85323500000001</v>
      </c>
      <c r="E17233" t="s">
        <v>14865</v>
      </c>
      <c r="F17233" t="s">
        <v>14954</v>
      </c>
      <c r="G17233">
        <v>6</v>
      </c>
      <c r="H17233" t="s">
        <v>14866</v>
      </c>
      <c r="I17233" t="s">
        <v>15188</v>
      </c>
      <c r="J17233" t="s">
        <v>14955</v>
      </c>
      <c r="K17233" t="s">
        <v>15309</v>
      </c>
      <c r="L17233" t="s">
        <v>14870</v>
      </c>
    </row>
    <row r="17234" spans="1:12" x14ac:dyDescent="0.2">
      <c r="A17234" t="s">
        <v>15383</v>
      </c>
      <c r="B17234">
        <v>2017.09</v>
      </c>
      <c r="C17234">
        <v>238.01205899999999</v>
      </c>
      <c r="E17234" t="s">
        <v>14865</v>
      </c>
      <c r="F17234" t="s">
        <v>14954</v>
      </c>
      <c r="G17234">
        <v>6</v>
      </c>
      <c r="H17234" t="s">
        <v>14866</v>
      </c>
      <c r="I17234" t="s">
        <v>15188</v>
      </c>
      <c r="J17234" t="s">
        <v>14955</v>
      </c>
      <c r="K17234" t="s">
        <v>15309</v>
      </c>
      <c r="L17234" t="s">
        <v>14870</v>
      </c>
    </row>
    <row r="17235" spans="1:12" x14ac:dyDescent="0.2">
      <c r="A17235" t="s">
        <v>15383</v>
      </c>
      <c r="B17235">
        <v>2017.12</v>
      </c>
      <c r="C17235">
        <v>252.50428199999999</v>
      </c>
      <c r="E17235" t="s">
        <v>14865</v>
      </c>
      <c r="F17235" t="s">
        <v>14954</v>
      </c>
      <c r="G17235">
        <v>6</v>
      </c>
      <c r="H17235" t="s">
        <v>14866</v>
      </c>
      <c r="I17235" t="s">
        <v>15188</v>
      </c>
      <c r="J17235" t="s">
        <v>14955</v>
      </c>
      <c r="K17235" t="s">
        <v>15309</v>
      </c>
      <c r="L17235" t="s">
        <v>14870</v>
      </c>
    </row>
    <row r="17236" spans="1:12" x14ac:dyDescent="0.2">
      <c r="A17236" t="s">
        <v>15383</v>
      </c>
      <c r="B17236">
        <v>2018.03</v>
      </c>
      <c r="C17236">
        <v>254.49032</v>
      </c>
      <c r="E17236" t="s">
        <v>14865</v>
      </c>
      <c r="F17236" t="s">
        <v>14954</v>
      </c>
      <c r="G17236">
        <v>6</v>
      </c>
      <c r="H17236" t="s">
        <v>14866</v>
      </c>
      <c r="I17236" t="s">
        <v>15188</v>
      </c>
      <c r="J17236" t="s">
        <v>14955</v>
      </c>
      <c r="K17236" t="s">
        <v>15309</v>
      </c>
      <c r="L17236" t="s">
        <v>14870</v>
      </c>
    </row>
    <row r="17237" spans="1:12" x14ac:dyDescent="0.2">
      <c r="A17237" t="s">
        <v>15383</v>
      </c>
      <c r="B17237">
        <v>2018.06</v>
      </c>
      <c r="C17237">
        <v>262.66502400000002</v>
      </c>
      <c r="E17237" t="s">
        <v>14865</v>
      </c>
      <c r="F17237" t="s">
        <v>14954</v>
      </c>
      <c r="G17237">
        <v>6</v>
      </c>
      <c r="H17237" t="s">
        <v>14866</v>
      </c>
      <c r="I17237" t="s">
        <v>15188</v>
      </c>
      <c r="J17237" t="s">
        <v>14955</v>
      </c>
      <c r="K17237" t="s">
        <v>15309</v>
      </c>
      <c r="L17237" t="s">
        <v>14870</v>
      </c>
    </row>
    <row r="17238" spans="1:12" x14ac:dyDescent="0.2">
      <c r="A17238" t="s">
        <v>15383</v>
      </c>
      <c r="B17238">
        <v>2018.09</v>
      </c>
      <c r="C17238">
        <v>271.006933</v>
      </c>
      <c r="E17238" t="s">
        <v>14865</v>
      </c>
      <c r="F17238" t="s">
        <v>14954</v>
      </c>
      <c r="G17238">
        <v>6</v>
      </c>
      <c r="H17238" t="s">
        <v>14866</v>
      </c>
      <c r="I17238" t="s">
        <v>15188</v>
      </c>
      <c r="J17238" t="s">
        <v>14955</v>
      </c>
      <c r="K17238" t="s">
        <v>15309</v>
      </c>
      <c r="L17238" t="s">
        <v>14870</v>
      </c>
    </row>
    <row r="17239" spans="1:12" x14ac:dyDescent="0.2">
      <c r="A17239" t="s">
        <v>15383</v>
      </c>
      <c r="B17239">
        <v>2018.12</v>
      </c>
      <c r="C17239">
        <v>283.49838299999999</v>
      </c>
      <c r="E17239" t="s">
        <v>14865</v>
      </c>
      <c r="F17239" t="s">
        <v>14954</v>
      </c>
      <c r="G17239">
        <v>6</v>
      </c>
      <c r="H17239" t="s">
        <v>14866</v>
      </c>
      <c r="I17239" t="s">
        <v>15188</v>
      </c>
      <c r="J17239" t="s">
        <v>14955</v>
      </c>
      <c r="K17239" t="s">
        <v>15309</v>
      </c>
      <c r="L17239" t="s">
        <v>14870</v>
      </c>
    </row>
    <row r="17240" spans="1:12" x14ac:dyDescent="0.2">
      <c r="A17240" t="s">
        <v>15383</v>
      </c>
      <c r="B17240">
        <v>2019.03</v>
      </c>
      <c r="C17240">
        <v>272.42921000000001</v>
      </c>
      <c r="E17240" t="s">
        <v>14865</v>
      </c>
      <c r="F17240" t="s">
        <v>14954</v>
      </c>
      <c r="G17240">
        <v>6</v>
      </c>
      <c r="H17240" t="s">
        <v>14866</v>
      </c>
      <c r="I17240" t="s">
        <v>15188</v>
      </c>
      <c r="J17240" t="s">
        <v>14955</v>
      </c>
      <c r="K17240" t="s">
        <v>15309</v>
      </c>
      <c r="L17240" t="s">
        <v>14870</v>
      </c>
    </row>
    <row r="17241" spans="1:12" x14ac:dyDescent="0.2">
      <c r="A17241" t="s">
        <v>15383</v>
      </c>
      <c r="B17241">
        <v>2019.06</v>
      </c>
      <c r="C17241">
        <v>283.55199900000002</v>
      </c>
      <c r="E17241" t="s">
        <v>14865</v>
      </c>
      <c r="F17241" t="s">
        <v>14954</v>
      </c>
      <c r="G17241">
        <v>6</v>
      </c>
      <c r="H17241" t="s">
        <v>14866</v>
      </c>
      <c r="I17241" t="s">
        <v>15188</v>
      </c>
      <c r="J17241" t="s">
        <v>14955</v>
      </c>
      <c r="K17241" t="s">
        <v>15309</v>
      </c>
      <c r="L17241" t="s">
        <v>14870</v>
      </c>
    </row>
    <row r="17242" spans="1:12" x14ac:dyDescent="0.2">
      <c r="A17242" t="s">
        <v>15383</v>
      </c>
      <c r="B17242">
        <v>2019.09</v>
      </c>
      <c r="C17242">
        <v>286.234939</v>
      </c>
      <c r="E17242" t="s">
        <v>14865</v>
      </c>
      <c r="F17242" t="s">
        <v>14954</v>
      </c>
      <c r="G17242">
        <v>6</v>
      </c>
      <c r="H17242" t="s">
        <v>14866</v>
      </c>
      <c r="I17242" t="s">
        <v>15188</v>
      </c>
      <c r="J17242" t="s">
        <v>14955</v>
      </c>
      <c r="K17242" t="s">
        <v>15309</v>
      </c>
      <c r="L17242" t="s">
        <v>14870</v>
      </c>
    </row>
    <row r="17243" spans="1:12" x14ac:dyDescent="0.2">
      <c r="A17243" t="s">
        <v>15383</v>
      </c>
      <c r="B17243">
        <v>2019.12</v>
      </c>
      <c r="C17243">
        <v>315.19954300000001</v>
      </c>
      <c r="E17243" t="s">
        <v>14865</v>
      </c>
      <c r="F17243" t="s">
        <v>14954</v>
      </c>
      <c r="G17243">
        <v>6</v>
      </c>
      <c r="H17243" t="s">
        <v>14866</v>
      </c>
      <c r="I17243" t="s">
        <v>15188</v>
      </c>
      <c r="J17243" t="s">
        <v>14955</v>
      </c>
      <c r="K17243" t="s">
        <v>15309</v>
      </c>
      <c r="L17243" t="s">
        <v>14870</v>
      </c>
    </row>
    <row r="17244" spans="1:12" x14ac:dyDescent="0.2">
      <c r="A17244" t="s">
        <v>15383</v>
      </c>
      <c r="B17244">
        <v>2020.03</v>
      </c>
      <c r="C17244">
        <v>293.33997699999998</v>
      </c>
      <c r="E17244" t="s">
        <v>14865</v>
      </c>
      <c r="F17244" t="s">
        <v>14954</v>
      </c>
      <c r="G17244">
        <v>6</v>
      </c>
      <c r="H17244" t="s">
        <v>14866</v>
      </c>
      <c r="I17244" t="s">
        <v>15188</v>
      </c>
      <c r="J17244" t="s">
        <v>14955</v>
      </c>
      <c r="K17244" t="s">
        <v>15309</v>
      </c>
      <c r="L17244" t="s">
        <v>14870</v>
      </c>
    </row>
    <row r="17245" spans="1:12" x14ac:dyDescent="0.2">
      <c r="A17245" t="s">
        <v>15383</v>
      </c>
      <c r="B17245">
        <v>2020.06</v>
      </c>
      <c r="C17245">
        <v>264.50189</v>
      </c>
      <c r="E17245" t="s">
        <v>14865</v>
      </c>
      <c r="F17245" t="s">
        <v>14954</v>
      </c>
      <c r="G17245">
        <v>6</v>
      </c>
      <c r="H17245" t="s">
        <v>14866</v>
      </c>
      <c r="I17245" t="s">
        <v>15188</v>
      </c>
      <c r="J17245" t="s">
        <v>14955</v>
      </c>
      <c r="K17245" t="s">
        <v>15309</v>
      </c>
      <c r="L17245" t="s">
        <v>14870</v>
      </c>
    </row>
    <row r="17246" spans="1:12" x14ac:dyDescent="0.2">
      <c r="A17246" t="s">
        <v>15383</v>
      </c>
      <c r="B17246">
        <v>2020.09</v>
      </c>
      <c r="C17246">
        <v>280.06531899999999</v>
      </c>
      <c r="E17246" t="s">
        <v>14865</v>
      </c>
      <c r="F17246" t="s">
        <v>14954</v>
      </c>
      <c r="G17246">
        <v>6</v>
      </c>
      <c r="H17246" t="s">
        <v>14866</v>
      </c>
      <c r="I17246" t="s">
        <v>15188</v>
      </c>
      <c r="J17246" t="s">
        <v>14955</v>
      </c>
      <c r="K17246" t="s">
        <v>15309</v>
      </c>
      <c r="L17246" t="s">
        <v>14870</v>
      </c>
    </row>
    <row r="17247" spans="1:12" x14ac:dyDescent="0.2">
      <c r="A17247" t="s">
        <v>15383</v>
      </c>
      <c r="B17247">
        <v>2020.12</v>
      </c>
      <c r="C17247">
        <v>281.68279000000001</v>
      </c>
      <c r="E17247" t="s">
        <v>14865</v>
      </c>
      <c r="F17247" t="s">
        <v>14954</v>
      </c>
      <c r="G17247">
        <v>6</v>
      </c>
      <c r="H17247" t="s">
        <v>14866</v>
      </c>
      <c r="I17247" t="s">
        <v>15188</v>
      </c>
      <c r="J17247" t="s">
        <v>14955</v>
      </c>
      <c r="K17247" t="s">
        <v>15309</v>
      </c>
      <c r="L17247" t="s">
        <v>14870</v>
      </c>
    </row>
    <row r="17248" spans="1:12" x14ac:dyDescent="0.2">
      <c r="A17248" t="s">
        <v>15383</v>
      </c>
      <c r="B17248">
        <v>2021.03</v>
      </c>
      <c r="C17248">
        <v>278.57301100000001</v>
      </c>
      <c r="E17248" t="s">
        <v>14865</v>
      </c>
      <c r="F17248" t="s">
        <v>14954</v>
      </c>
      <c r="G17248">
        <v>6</v>
      </c>
      <c r="H17248" t="s">
        <v>14866</v>
      </c>
      <c r="I17248" t="s">
        <v>15188</v>
      </c>
      <c r="J17248" t="s">
        <v>14955</v>
      </c>
      <c r="K17248" t="s">
        <v>15309</v>
      </c>
      <c r="L17248" t="s">
        <v>14870</v>
      </c>
    </row>
    <row r="17249" spans="1:12" x14ac:dyDescent="0.2">
      <c r="A17249" t="s">
        <v>15383</v>
      </c>
      <c r="B17249">
        <v>2021.06</v>
      </c>
      <c r="C17249">
        <v>293.47367200000002</v>
      </c>
      <c r="E17249" t="s">
        <v>14865</v>
      </c>
      <c r="F17249" t="s">
        <v>14954</v>
      </c>
      <c r="G17249">
        <v>6</v>
      </c>
      <c r="H17249" t="s">
        <v>14866</v>
      </c>
      <c r="I17249" t="s">
        <v>15188</v>
      </c>
      <c r="J17249" t="s">
        <v>14955</v>
      </c>
      <c r="K17249" t="s">
        <v>15309</v>
      </c>
      <c r="L17249" t="s">
        <v>14870</v>
      </c>
    </row>
    <row r="17250" spans="1:12" x14ac:dyDescent="0.2">
      <c r="A17250" t="s">
        <v>15383</v>
      </c>
      <c r="B17250">
        <v>2021.09</v>
      </c>
      <c r="C17250">
        <v>299.67274700000002</v>
      </c>
      <c r="E17250" t="s">
        <v>14865</v>
      </c>
      <c r="F17250" t="s">
        <v>14954</v>
      </c>
      <c r="G17250">
        <v>6</v>
      </c>
      <c r="H17250" t="s">
        <v>14866</v>
      </c>
      <c r="I17250" t="s">
        <v>15188</v>
      </c>
      <c r="J17250" t="s">
        <v>14955</v>
      </c>
      <c r="K17250" t="s">
        <v>15309</v>
      </c>
      <c r="L17250" t="s">
        <v>14870</v>
      </c>
    </row>
    <row r="17251" spans="1:12" x14ac:dyDescent="0.2">
      <c r="A17251" t="s">
        <v>15383</v>
      </c>
      <c r="B17251">
        <v>2021.12</v>
      </c>
      <c r="C17251">
        <v>317.03930400000002</v>
      </c>
      <c r="E17251" t="s">
        <v>14865</v>
      </c>
      <c r="F17251" t="s">
        <v>14954</v>
      </c>
      <c r="G17251">
        <v>6</v>
      </c>
      <c r="H17251" t="s">
        <v>14866</v>
      </c>
      <c r="I17251" t="s">
        <v>15188</v>
      </c>
      <c r="J17251" t="s">
        <v>14955</v>
      </c>
      <c r="K17251" t="s">
        <v>15309</v>
      </c>
      <c r="L17251" t="s">
        <v>14870</v>
      </c>
    </row>
    <row r="17252" spans="1:12" x14ac:dyDescent="0.2">
      <c r="A17252" t="s">
        <v>15383</v>
      </c>
      <c r="B17252">
        <v>2022.03</v>
      </c>
      <c r="C17252">
        <v>311.91897899999998</v>
      </c>
      <c r="E17252" t="s">
        <v>14865</v>
      </c>
      <c r="F17252" t="s">
        <v>14954</v>
      </c>
      <c r="G17252">
        <v>6</v>
      </c>
      <c r="H17252" t="s">
        <v>14866</v>
      </c>
      <c r="I17252" t="s">
        <v>15188</v>
      </c>
      <c r="J17252" t="s">
        <v>14955</v>
      </c>
      <c r="K17252" t="s">
        <v>15309</v>
      </c>
      <c r="L17252" t="s">
        <v>14870</v>
      </c>
    </row>
    <row r="17253" spans="1:12" x14ac:dyDescent="0.2">
      <c r="A17253" t="s">
        <v>15383</v>
      </c>
      <c r="B17253">
        <v>2022.06</v>
      </c>
      <c r="C17253">
        <v>318.73722700000002</v>
      </c>
      <c r="E17253" t="s">
        <v>14865</v>
      </c>
      <c r="F17253" t="s">
        <v>14954</v>
      </c>
      <c r="G17253">
        <v>6</v>
      </c>
      <c r="H17253" t="s">
        <v>14866</v>
      </c>
      <c r="I17253" t="s">
        <v>15188</v>
      </c>
      <c r="J17253" t="s">
        <v>14955</v>
      </c>
      <c r="K17253" t="s">
        <v>15309</v>
      </c>
      <c r="L17253" t="s">
        <v>14870</v>
      </c>
    </row>
    <row r="17254" spans="1:12" x14ac:dyDescent="0.2">
      <c r="A17254" t="s">
        <v>15383</v>
      </c>
      <c r="B17254">
        <v>2022.09</v>
      </c>
      <c r="C17254">
        <v>337.61772400000001</v>
      </c>
      <c r="E17254" t="s">
        <v>14865</v>
      </c>
      <c r="F17254" t="s">
        <v>14954</v>
      </c>
      <c r="G17254">
        <v>6</v>
      </c>
      <c r="H17254" t="s">
        <v>14866</v>
      </c>
      <c r="I17254" t="s">
        <v>15188</v>
      </c>
      <c r="J17254" t="s">
        <v>14955</v>
      </c>
      <c r="K17254" t="s">
        <v>15309</v>
      </c>
      <c r="L17254" t="s">
        <v>14870</v>
      </c>
    </row>
    <row r="17255" spans="1:12" x14ac:dyDescent="0.2">
      <c r="A17255" t="s">
        <v>15384</v>
      </c>
      <c r="B17255">
        <v>2011.06</v>
      </c>
      <c r="C17255">
        <v>561.91817900000001</v>
      </c>
      <c r="E17255" t="s">
        <v>14865</v>
      </c>
      <c r="F17255" t="s">
        <v>14954</v>
      </c>
      <c r="G17255">
        <v>6</v>
      </c>
      <c r="H17255" t="s">
        <v>14866</v>
      </c>
      <c r="I17255" t="s">
        <v>15188</v>
      </c>
      <c r="J17255" t="s">
        <v>14955</v>
      </c>
      <c r="K17255" t="s">
        <v>15311</v>
      </c>
      <c r="L17255" t="s">
        <v>14870</v>
      </c>
    </row>
    <row r="17256" spans="1:12" x14ac:dyDescent="0.2">
      <c r="A17256" t="s">
        <v>15384</v>
      </c>
      <c r="B17256">
        <v>2011.09</v>
      </c>
      <c r="C17256">
        <v>558.39222099999995</v>
      </c>
      <c r="E17256" t="s">
        <v>14865</v>
      </c>
      <c r="F17256" t="s">
        <v>14954</v>
      </c>
      <c r="G17256">
        <v>6</v>
      </c>
      <c r="H17256" t="s">
        <v>14866</v>
      </c>
      <c r="I17256" t="s">
        <v>15188</v>
      </c>
      <c r="J17256" t="s">
        <v>14955</v>
      </c>
      <c r="K17256" t="s">
        <v>15311</v>
      </c>
      <c r="L17256" t="s">
        <v>14870</v>
      </c>
    </row>
    <row r="17257" spans="1:12" x14ac:dyDescent="0.2">
      <c r="A17257" t="s">
        <v>15384</v>
      </c>
      <c r="B17257">
        <v>2011.12</v>
      </c>
      <c r="C17257">
        <v>592.07227699999999</v>
      </c>
      <c r="E17257" t="s">
        <v>14865</v>
      </c>
      <c r="F17257" t="s">
        <v>14954</v>
      </c>
      <c r="G17257">
        <v>6</v>
      </c>
      <c r="H17257" t="s">
        <v>14866</v>
      </c>
      <c r="I17257" t="s">
        <v>15188</v>
      </c>
      <c r="J17257" t="s">
        <v>14955</v>
      </c>
      <c r="K17257" t="s">
        <v>15311</v>
      </c>
      <c r="L17257" t="s">
        <v>14870</v>
      </c>
    </row>
    <row r="17258" spans="1:12" x14ac:dyDescent="0.2">
      <c r="A17258" t="s">
        <v>15384</v>
      </c>
      <c r="B17258">
        <v>2012.03</v>
      </c>
      <c r="C17258">
        <v>567.89982799999996</v>
      </c>
      <c r="E17258" t="s">
        <v>14865</v>
      </c>
      <c r="F17258" t="s">
        <v>14954</v>
      </c>
      <c r="G17258">
        <v>6</v>
      </c>
      <c r="H17258" t="s">
        <v>14866</v>
      </c>
      <c r="I17258" t="s">
        <v>15188</v>
      </c>
      <c r="J17258" t="s">
        <v>14955</v>
      </c>
      <c r="K17258" t="s">
        <v>15311</v>
      </c>
      <c r="L17258" t="s">
        <v>14870</v>
      </c>
    </row>
    <row r="17259" spans="1:12" x14ac:dyDescent="0.2">
      <c r="A17259" t="s">
        <v>15384</v>
      </c>
      <c r="B17259">
        <v>2012.06</v>
      </c>
      <c r="C17259">
        <v>586.15412400000002</v>
      </c>
      <c r="E17259" t="s">
        <v>14865</v>
      </c>
      <c r="F17259" t="s">
        <v>14954</v>
      </c>
      <c r="G17259">
        <v>6</v>
      </c>
      <c r="H17259" t="s">
        <v>14866</v>
      </c>
      <c r="I17259" t="s">
        <v>15188</v>
      </c>
      <c r="J17259" t="s">
        <v>14955</v>
      </c>
      <c r="K17259" t="s">
        <v>15311</v>
      </c>
      <c r="L17259" t="s">
        <v>14870</v>
      </c>
    </row>
    <row r="17260" spans="1:12" x14ac:dyDescent="0.2">
      <c r="A17260" t="s">
        <v>15384</v>
      </c>
      <c r="B17260">
        <v>2012.09</v>
      </c>
      <c r="C17260">
        <v>582.63625100000002</v>
      </c>
      <c r="E17260" t="s">
        <v>14865</v>
      </c>
      <c r="F17260" t="s">
        <v>14954</v>
      </c>
      <c r="G17260">
        <v>6</v>
      </c>
      <c r="H17260" t="s">
        <v>14866</v>
      </c>
      <c r="I17260" t="s">
        <v>15188</v>
      </c>
      <c r="J17260" t="s">
        <v>14955</v>
      </c>
      <c r="K17260" t="s">
        <v>15311</v>
      </c>
      <c r="L17260" t="s">
        <v>14870</v>
      </c>
    </row>
    <row r="17261" spans="1:12" x14ac:dyDescent="0.2">
      <c r="A17261" t="s">
        <v>15384</v>
      </c>
      <c r="B17261">
        <v>2012.12</v>
      </c>
      <c r="C17261">
        <v>618.97022900000002</v>
      </c>
      <c r="E17261" t="s">
        <v>14865</v>
      </c>
      <c r="F17261" t="s">
        <v>14954</v>
      </c>
      <c r="G17261">
        <v>6</v>
      </c>
      <c r="H17261" t="s">
        <v>14866</v>
      </c>
      <c r="I17261" t="s">
        <v>15188</v>
      </c>
      <c r="J17261" t="s">
        <v>14955</v>
      </c>
      <c r="K17261" t="s">
        <v>15311</v>
      </c>
      <c r="L17261" t="s">
        <v>14870</v>
      </c>
    </row>
    <row r="17262" spans="1:12" x14ac:dyDescent="0.2">
      <c r="A17262" t="s">
        <v>15384</v>
      </c>
      <c r="B17262">
        <v>2013.03</v>
      </c>
      <c r="C17262">
        <v>579.99984400000005</v>
      </c>
      <c r="E17262" t="s">
        <v>14865</v>
      </c>
      <c r="F17262" t="s">
        <v>14954</v>
      </c>
      <c r="G17262">
        <v>6</v>
      </c>
      <c r="H17262" t="s">
        <v>14866</v>
      </c>
      <c r="I17262" t="s">
        <v>15188</v>
      </c>
      <c r="J17262" t="s">
        <v>14955</v>
      </c>
      <c r="K17262" t="s">
        <v>15311</v>
      </c>
      <c r="L17262" t="s">
        <v>14870</v>
      </c>
    </row>
    <row r="17263" spans="1:12" x14ac:dyDescent="0.2">
      <c r="A17263" t="s">
        <v>15384</v>
      </c>
      <c r="B17263">
        <v>2013.06</v>
      </c>
      <c r="C17263">
        <v>603.03987299999994</v>
      </c>
      <c r="E17263" t="s">
        <v>14865</v>
      </c>
      <c r="F17263" t="s">
        <v>14954</v>
      </c>
      <c r="G17263">
        <v>6</v>
      </c>
      <c r="H17263" t="s">
        <v>14866</v>
      </c>
      <c r="I17263" t="s">
        <v>15188</v>
      </c>
      <c r="J17263" t="s">
        <v>14955</v>
      </c>
      <c r="K17263" t="s">
        <v>15311</v>
      </c>
      <c r="L17263" t="s">
        <v>14870</v>
      </c>
    </row>
    <row r="17264" spans="1:12" x14ac:dyDescent="0.2">
      <c r="A17264" t="s">
        <v>15384</v>
      </c>
      <c r="B17264">
        <v>2013.09</v>
      </c>
      <c r="C17264">
        <v>593.75511800000004</v>
      </c>
      <c r="E17264" t="s">
        <v>14865</v>
      </c>
      <c r="F17264" t="s">
        <v>14954</v>
      </c>
      <c r="G17264">
        <v>6</v>
      </c>
      <c r="H17264" t="s">
        <v>14866</v>
      </c>
      <c r="I17264" t="s">
        <v>15188</v>
      </c>
      <c r="J17264" t="s">
        <v>14955</v>
      </c>
      <c r="K17264" t="s">
        <v>15311</v>
      </c>
      <c r="L17264" t="s">
        <v>14870</v>
      </c>
    </row>
    <row r="17265" spans="1:12" x14ac:dyDescent="0.2">
      <c r="A17265" t="s">
        <v>15384</v>
      </c>
      <c r="B17265">
        <v>2013.12</v>
      </c>
      <c r="C17265">
        <v>635.33558300000004</v>
      </c>
      <c r="E17265" t="s">
        <v>14865</v>
      </c>
      <c r="F17265" t="s">
        <v>14954</v>
      </c>
      <c r="G17265">
        <v>6</v>
      </c>
      <c r="H17265" t="s">
        <v>14866</v>
      </c>
      <c r="I17265" t="s">
        <v>15188</v>
      </c>
      <c r="J17265" t="s">
        <v>14955</v>
      </c>
      <c r="K17265" t="s">
        <v>15311</v>
      </c>
      <c r="L17265" t="s">
        <v>14870</v>
      </c>
    </row>
    <row r="17266" spans="1:12" x14ac:dyDescent="0.2">
      <c r="A17266" t="s">
        <v>15384</v>
      </c>
      <c r="B17266">
        <v>2014.03</v>
      </c>
      <c r="C17266">
        <v>589.44400399999995</v>
      </c>
      <c r="E17266" t="s">
        <v>14865</v>
      </c>
      <c r="F17266" t="s">
        <v>14954</v>
      </c>
      <c r="G17266">
        <v>6</v>
      </c>
      <c r="H17266" t="s">
        <v>14866</v>
      </c>
      <c r="I17266" t="s">
        <v>15188</v>
      </c>
      <c r="J17266" t="s">
        <v>14955</v>
      </c>
      <c r="K17266" t="s">
        <v>15311</v>
      </c>
      <c r="L17266" t="s">
        <v>14870</v>
      </c>
    </row>
    <row r="17267" spans="1:12" x14ac:dyDescent="0.2">
      <c r="A17267" t="s">
        <v>15384</v>
      </c>
      <c r="B17267">
        <v>2014.06</v>
      </c>
      <c r="C17267">
        <v>620.47183600000005</v>
      </c>
      <c r="E17267" t="s">
        <v>14865</v>
      </c>
      <c r="F17267" t="s">
        <v>14954</v>
      </c>
      <c r="G17267">
        <v>6</v>
      </c>
      <c r="H17267" t="s">
        <v>14866</v>
      </c>
      <c r="I17267" t="s">
        <v>15188</v>
      </c>
      <c r="J17267" t="s">
        <v>14955</v>
      </c>
      <c r="K17267" t="s">
        <v>15311</v>
      </c>
      <c r="L17267" t="s">
        <v>14870</v>
      </c>
    </row>
    <row r="17268" spans="1:12" x14ac:dyDescent="0.2">
      <c r="A17268" t="s">
        <v>15384</v>
      </c>
      <c r="B17268">
        <v>2014.09</v>
      </c>
      <c r="C17268">
        <v>627.035349</v>
      </c>
      <c r="E17268" t="s">
        <v>14865</v>
      </c>
      <c r="F17268" t="s">
        <v>14954</v>
      </c>
      <c r="G17268">
        <v>6</v>
      </c>
      <c r="H17268" t="s">
        <v>14866</v>
      </c>
      <c r="I17268" t="s">
        <v>15188</v>
      </c>
      <c r="J17268" t="s">
        <v>14955</v>
      </c>
      <c r="K17268" t="s">
        <v>15311</v>
      </c>
      <c r="L17268" t="s">
        <v>14870</v>
      </c>
    </row>
    <row r="17269" spans="1:12" x14ac:dyDescent="0.2">
      <c r="A17269" t="s">
        <v>15384</v>
      </c>
      <c r="B17269">
        <v>2014.12</v>
      </c>
      <c r="C17269">
        <v>656.49241700000005</v>
      </c>
      <c r="E17269" t="s">
        <v>14865</v>
      </c>
      <c r="F17269" t="s">
        <v>14954</v>
      </c>
      <c r="G17269">
        <v>6</v>
      </c>
      <c r="H17269" t="s">
        <v>14866</v>
      </c>
      <c r="I17269" t="s">
        <v>15188</v>
      </c>
      <c r="J17269" t="s">
        <v>14955</v>
      </c>
      <c r="K17269" t="s">
        <v>15311</v>
      </c>
      <c r="L17269" t="s">
        <v>14870</v>
      </c>
    </row>
    <row r="17270" spans="1:12" x14ac:dyDescent="0.2">
      <c r="A17270" t="s">
        <v>15384</v>
      </c>
      <c r="B17270">
        <v>2015.03</v>
      </c>
      <c r="C17270">
        <v>614.44944999999996</v>
      </c>
      <c r="E17270" t="s">
        <v>14865</v>
      </c>
      <c r="F17270" t="s">
        <v>14954</v>
      </c>
      <c r="G17270">
        <v>6</v>
      </c>
      <c r="H17270" t="s">
        <v>14866</v>
      </c>
      <c r="I17270" t="s">
        <v>15188</v>
      </c>
      <c r="J17270" t="s">
        <v>14955</v>
      </c>
      <c r="K17270" t="s">
        <v>15311</v>
      </c>
      <c r="L17270" t="s">
        <v>14870</v>
      </c>
    </row>
    <row r="17271" spans="1:12" x14ac:dyDescent="0.2">
      <c r="A17271" t="s">
        <v>15384</v>
      </c>
      <c r="B17271">
        <v>2015.06</v>
      </c>
      <c r="C17271">
        <v>628.63275699999997</v>
      </c>
      <c r="E17271" t="s">
        <v>14865</v>
      </c>
      <c r="F17271" t="s">
        <v>14954</v>
      </c>
      <c r="G17271">
        <v>6</v>
      </c>
      <c r="H17271" t="s">
        <v>14866</v>
      </c>
      <c r="I17271" t="s">
        <v>15188</v>
      </c>
      <c r="J17271" t="s">
        <v>14955</v>
      </c>
      <c r="K17271" t="s">
        <v>15311</v>
      </c>
      <c r="L17271" t="s">
        <v>14870</v>
      </c>
    </row>
    <row r="17272" spans="1:12" x14ac:dyDescent="0.2">
      <c r="A17272" t="s">
        <v>15384</v>
      </c>
      <c r="B17272">
        <v>2015.09</v>
      </c>
      <c r="C17272">
        <v>652.01582199999996</v>
      </c>
      <c r="E17272" t="s">
        <v>14865</v>
      </c>
      <c r="F17272" t="s">
        <v>14954</v>
      </c>
      <c r="G17272">
        <v>6</v>
      </c>
      <c r="H17272" t="s">
        <v>14866</v>
      </c>
      <c r="I17272" t="s">
        <v>15188</v>
      </c>
      <c r="J17272" t="s">
        <v>14955</v>
      </c>
      <c r="K17272" t="s">
        <v>15311</v>
      </c>
      <c r="L17272" t="s">
        <v>14870</v>
      </c>
    </row>
    <row r="17273" spans="1:12" x14ac:dyDescent="0.2">
      <c r="A17273" t="s">
        <v>15384</v>
      </c>
      <c r="B17273">
        <v>2015.12</v>
      </c>
      <c r="C17273">
        <v>665.01202499999999</v>
      </c>
      <c r="E17273" t="s">
        <v>14865</v>
      </c>
      <c r="F17273" t="s">
        <v>14954</v>
      </c>
      <c r="G17273">
        <v>6</v>
      </c>
      <c r="H17273" t="s">
        <v>14866</v>
      </c>
      <c r="I17273" t="s">
        <v>15188</v>
      </c>
      <c r="J17273" t="s">
        <v>14955</v>
      </c>
      <c r="K17273" t="s">
        <v>15311</v>
      </c>
      <c r="L17273" t="s">
        <v>14870</v>
      </c>
    </row>
    <row r="17274" spans="1:12" x14ac:dyDescent="0.2">
      <c r="A17274" t="s">
        <v>15384</v>
      </c>
      <c r="B17274">
        <v>2016.03</v>
      </c>
      <c r="C17274">
        <v>655.88291200000003</v>
      </c>
      <c r="E17274" t="s">
        <v>14865</v>
      </c>
      <c r="F17274" t="s">
        <v>14954</v>
      </c>
      <c r="G17274">
        <v>6</v>
      </c>
      <c r="H17274" t="s">
        <v>14866</v>
      </c>
      <c r="I17274" t="s">
        <v>15188</v>
      </c>
      <c r="J17274" t="s">
        <v>14955</v>
      </c>
      <c r="K17274" t="s">
        <v>15311</v>
      </c>
      <c r="L17274" t="s">
        <v>14870</v>
      </c>
    </row>
    <row r="17275" spans="1:12" x14ac:dyDescent="0.2">
      <c r="A17275" t="s">
        <v>15384</v>
      </c>
      <c r="B17275">
        <v>2016.06</v>
      </c>
      <c r="C17275">
        <v>655.80319699999995</v>
      </c>
      <c r="E17275" t="s">
        <v>14865</v>
      </c>
      <c r="F17275" t="s">
        <v>14954</v>
      </c>
      <c r="G17275">
        <v>6</v>
      </c>
      <c r="H17275" t="s">
        <v>14866</v>
      </c>
      <c r="I17275" t="s">
        <v>15188</v>
      </c>
      <c r="J17275" t="s">
        <v>14955</v>
      </c>
      <c r="K17275" t="s">
        <v>15311</v>
      </c>
      <c r="L17275" t="s">
        <v>14870</v>
      </c>
    </row>
    <row r="17276" spans="1:12" x14ac:dyDescent="0.2">
      <c r="A17276" t="s">
        <v>15384</v>
      </c>
      <c r="B17276">
        <v>2016.09</v>
      </c>
      <c r="C17276">
        <v>662.36612300000002</v>
      </c>
      <c r="E17276" t="s">
        <v>14865</v>
      </c>
      <c r="F17276" t="s">
        <v>14954</v>
      </c>
      <c r="G17276">
        <v>6</v>
      </c>
      <c r="H17276" t="s">
        <v>14866</v>
      </c>
      <c r="I17276" t="s">
        <v>15188</v>
      </c>
      <c r="J17276" t="s">
        <v>14955</v>
      </c>
      <c r="K17276" t="s">
        <v>15311</v>
      </c>
      <c r="L17276" t="s">
        <v>14870</v>
      </c>
    </row>
    <row r="17277" spans="1:12" x14ac:dyDescent="0.2">
      <c r="A17277" t="s">
        <v>15384</v>
      </c>
      <c r="B17277">
        <v>2016.12</v>
      </c>
      <c r="C17277">
        <v>691.63059499999997</v>
      </c>
      <c r="E17277" t="s">
        <v>14865</v>
      </c>
      <c r="F17277" t="s">
        <v>14954</v>
      </c>
      <c r="G17277">
        <v>6</v>
      </c>
      <c r="H17277" t="s">
        <v>14866</v>
      </c>
      <c r="I17277" t="s">
        <v>15188</v>
      </c>
      <c r="J17277" t="s">
        <v>14955</v>
      </c>
      <c r="K17277" t="s">
        <v>15311</v>
      </c>
      <c r="L17277" t="s">
        <v>14870</v>
      </c>
    </row>
    <row r="17278" spans="1:12" x14ac:dyDescent="0.2">
      <c r="A17278" t="s">
        <v>15384</v>
      </c>
      <c r="B17278">
        <v>2017.03</v>
      </c>
      <c r="C17278">
        <v>674.64971600000001</v>
      </c>
      <c r="E17278" t="s">
        <v>14865</v>
      </c>
      <c r="F17278" t="s">
        <v>14954</v>
      </c>
      <c r="G17278">
        <v>6</v>
      </c>
      <c r="H17278" t="s">
        <v>14866</v>
      </c>
      <c r="I17278" t="s">
        <v>15188</v>
      </c>
      <c r="J17278" t="s">
        <v>14955</v>
      </c>
      <c r="K17278" t="s">
        <v>15311</v>
      </c>
      <c r="L17278" t="s">
        <v>14870</v>
      </c>
    </row>
    <row r="17279" spans="1:12" x14ac:dyDescent="0.2">
      <c r="A17279" t="s">
        <v>15384</v>
      </c>
      <c r="B17279">
        <v>2017.06</v>
      </c>
      <c r="C17279">
        <v>688.49132699999996</v>
      </c>
      <c r="E17279" t="s">
        <v>14865</v>
      </c>
      <c r="F17279" t="s">
        <v>14954</v>
      </c>
      <c r="G17279">
        <v>6</v>
      </c>
      <c r="H17279" t="s">
        <v>14866</v>
      </c>
      <c r="I17279" t="s">
        <v>15188</v>
      </c>
      <c r="J17279" t="s">
        <v>14955</v>
      </c>
      <c r="K17279" t="s">
        <v>15311</v>
      </c>
      <c r="L17279" t="s">
        <v>14870</v>
      </c>
    </row>
    <row r="17280" spans="1:12" x14ac:dyDescent="0.2">
      <c r="A17280" t="s">
        <v>15384</v>
      </c>
      <c r="B17280">
        <v>2017.09</v>
      </c>
      <c r="C17280">
        <v>697.92681000000005</v>
      </c>
      <c r="E17280" t="s">
        <v>14865</v>
      </c>
      <c r="F17280" t="s">
        <v>14954</v>
      </c>
      <c r="G17280">
        <v>6</v>
      </c>
      <c r="H17280" t="s">
        <v>14866</v>
      </c>
      <c r="I17280" t="s">
        <v>15188</v>
      </c>
      <c r="J17280" t="s">
        <v>14955</v>
      </c>
      <c r="K17280" t="s">
        <v>15311</v>
      </c>
      <c r="L17280" t="s">
        <v>14870</v>
      </c>
    </row>
    <row r="17281" spans="1:12" x14ac:dyDescent="0.2">
      <c r="A17281" t="s">
        <v>15384</v>
      </c>
      <c r="B17281">
        <v>2017.12</v>
      </c>
      <c r="C17281">
        <v>741.77255600000001</v>
      </c>
      <c r="E17281" t="s">
        <v>14865</v>
      </c>
      <c r="F17281" t="s">
        <v>14954</v>
      </c>
      <c r="G17281">
        <v>6</v>
      </c>
      <c r="H17281" t="s">
        <v>14866</v>
      </c>
      <c r="I17281" t="s">
        <v>15188</v>
      </c>
      <c r="J17281" t="s">
        <v>14955</v>
      </c>
      <c r="K17281" t="s">
        <v>15311</v>
      </c>
      <c r="L17281" t="s">
        <v>14870</v>
      </c>
    </row>
    <row r="17282" spans="1:12" x14ac:dyDescent="0.2">
      <c r="A17282" t="s">
        <v>15384</v>
      </c>
      <c r="B17282">
        <v>2018.03</v>
      </c>
      <c r="C17282">
        <v>707.72741199999996</v>
      </c>
      <c r="E17282" t="s">
        <v>14865</v>
      </c>
      <c r="F17282" t="s">
        <v>14954</v>
      </c>
      <c r="G17282">
        <v>6</v>
      </c>
      <c r="H17282" t="s">
        <v>14866</v>
      </c>
      <c r="I17282" t="s">
        <v>15188</v>
      </c>
      <c r="J17282" t="s">
        <v>14955</v>
      </c>
      <c r="K17282" t="s">
        <v>15311</v>
      </c>
      <c r="L17282" t="s">
        <v>14870</v>
      </c>
    </row>
    <row r="17283" spans="1:12" x14ac:dyDescent="0.2">
      <c r="A17283" t="s">
        <v>15384</v>
      </c>
      <c r="B17283">
        <v>2018.06</v>
      </c>
      <c r="C17283">
        <v>733.04065300000002</v>
      </c>
      <c r="E17283" t="s">
        <v>14865</v>
      </c>
      <c r="F17283" t="s">
        <v>14954</v>
      </c>
      <c r="G17283">
        <v>6</v>
      </c>
      <c r="H17283" t="s">
        <v>14866</v>
      </c>
      <c r="I17283" t="s">
        <v>15188</v>
      </c>
      <c r="J17283" t="s">
        <v>14955</v>
      </c>
      <c r="K17283" t="s">
        <v>15311</v>
      </c>
      <c r="L17283" t="s">
        <v>14870</v>
      </c>
    </row>
    <row r="17284" spans="1:12" x14ac:dyDescent="0.2">
      <c r="A17284" t="s">
        <v>15384</v>
      </c>
      <c r="B17284">
        <v>2018.09</v>
      </c>
      <c r="C17284">
        <v>740.18192299999998</v>
      </c>
      <c r="E17284" t="s">
        <v>14865</v>
      </c>
      <c r="F17284" t="s">
        <v>14954</v>
      </c>
      <c r="G17284">
        <v>6</v>
      </c>
      <c r="H17284" t="s">
        <v>14866</v>
      </c>
      <c r="I17284" t="s">
        <v>15188</v>
      </c>
      <c r="J17284" t="s">
        <v>14955</v>
      </c>
      <c r="K17284" t="s">
        <v>15311</v>
      </c>
      <c r="L17284" t="s">
        <v>14870</v>
      </c>
    </row>
    <row r="17285" spans="1:12" x14ac:dyDescent="0.2">
      <c r="A17285" t="s">
        <v>15384</v>
      </c>
      <c r="B17285">
        <v>2018.12</v>
      </c>
      <c r="C17285">
        <v>788.72105399999998</v>
      </c>
      <c r="E17285" t="s">
        <v>14865</v>
      </c>
      <c r="F17285" t="s">
        <v>14954</v>
      </c>
      <c r="G17285">
        <v>6</v>
      </c>
      <c r="H17285" t="s">
        <v>14866</v>
      </c>
      <c r="I17285" t="s">
        <v>15188</v>
      </c>
      <c r="J17285" t="s">
        <v>14955</v>
      </c>
      <c r="K17285" t="s">
        <v>15311</v>
      </c>
      <c r="L17285" t="s">
        <v>14870</v>
      </c>
    </row>
    <row r="17286" spans="1:12" x14ac:dyDescent="0.2">
      <c r="A17286" t="s">
        <v>15384</v>
      </c>
      <c r="B17286">
        <v>2019.03</v>
      </c>
      <c r="C17286">
        <v>728.25103200000001</v>
      </c>
      <c r="E17286" t="s">
        <v>14865</v>
      </c>
      <c r="F17286" t="s">
        <v>14954</v>
      </c>
      <c r="G17286">
        <v>6</v>
      </c>
      <c r="H17286" t="s">
        <v>14866</v>
      </c>
      <c r="I17286" t="s">
        <v>15188</v>
      </c>
      <c r="J17286" t="s">
        <v>14955</v>
      </c>
      <c r="K17286" t="s">
        <v>15311</v>
      </c>
      <c r="L17286" t="s">
        <v>14870</v>
      </c>
    </row>
    <row r="17287" spans="1:12" x14ac:dyDescent="0.2">
      <c r="A17287" t="s">
        <v>15384</v>
      </c>
      <c r="B17287">
        <v>2019.06</v>
      </c>
      <c r="C17287">
        <v>776.13572699999997</v>
      </c>
      <c r="E17287" t="s">
        <v>14865</v>
      </c>
      <c r="F17287" t="s">
        <v>14954</v>
      </c>
      <c r="G17287">
        <v>6</v>
      </c>
      <c r="H17287" t="s">
        <v>14866</v>
      </c>
      <c r="I17287" t="s">
        <v>15188</v>
      </c>
      <c r="J17287" t="s">
        <v>14955</v>
      </c>
      <c r="K17287" t="s">
        <v>15311</v>
      </c>
      <c r="L17287" t="s">
        <v>14870</v>
      </c>
    </row>
    <row r="17288" spans="1:12" x14ac:dyDescent="0.2">
      <c r="A17288" t="s">
        <v>15384</v>
      </c>
      <c r="B17288">
        <v>2019.09</v>
      </c>
      <c r="C17288">
        <v>771.44777699999997</v>
      </c>
      <c r="E17288" t="s">
        <v>14865</v>
      </c>
      <c r="F17288" t="s">
        <v>14954</v>
      </c>
      <c r="G17288">
        <v>6</v>
      </c>
      <c r="H17288" t="s">
        <v>14866</v>
      </c>
      <c r="I17288" t="s">
        <v>15188</v>
      </c>
      <c r="J17288" t="s">
        <v>14955</v>
      </c>
      <c r="K17288" t="s">
        <v>15311</v>
      </c>
      <c r="L17288" t="s">
        <v>14870</v>
      </c>
    </row>
    <row r="17289" spans="1:12" x14ac:dyDescent="0.2">
      <c r="A17289" t="s">
        <v>15384</v>
      </c>
      <c r="B17289">
        <v>2019.12</v>
      </c>
      <c r="C17289">
        <v>840.84030700000005</v>
      </c>
      <c r="E17289" t="s">
        <v>14865</v>
      </c>
      <c r="F17289" t="s">
        <v>14954</v>
      </c>
      <c r="G17289">
        <v>6</v>
      </c>
      <c r="H17289" t="s">
        <v>14866</v>
      </c>
      <c r="I17289" t="s">
        <v>15188</v>
      </c>
      <c r="J17289" t="s">
        <v>14955</v>
      </c>
      <c r="K17289" t="s">
        <v>15311</v>
      </c>
      <c r="L17289" t="s">
        <v>14870</v>
      </c>
    </row>
    <row r="17290" spans="1:12" x14ac:dyDescent="0.2">
      <c r="A17290" t="s">
        <v>15384</v>
      </c>
      <c r="B17290">
        <v>2020.03</v>
      </c>
      <c r="C17290">
        <v>764.68205999999998</v>
      </c>
      <c r="E17290" t="s">
        <v>14865</v>
      </c>
      <c r="F17290" t="s">
        <v>14954</v>
      </c>
      <c r="G17290">
        <v>6</v>
      </c>
      <c r="H17290" t="s">
        <v>14866</v>
      </c>
      <c r="I17290" t="s">
        <v>15188</v>
      </c>
      <c r="J17290" t="s">
        <v>14955</v>
      </c>
      <c r="K17290" t="s">
        <v>15311</v>
      </c>
      <c r="L17290" t="s">
        <v>14870</v>
      </c>
    </row>
    <row r="17291" spans="1:12" x14ac:dyDescent="0.2">
      <c r="A17291" t="s">
        <v>15384</v>
      </c>
      <c r="B17291">
        <v>2020.06</v>
      </c>
      <c r="C17291">
        <v>791.64239799999996</v>
      </c>
      <c r="E17291" t="s">
        <v>14865</v>
      </c>
      <c r="F17291" t="s">
        <v>14954</v>
      </c>
      <c r="G17291">
        <v>6</v>
      </c>
      <c r="H17291" t="s">
        <v>14866</v>
      </c>
      <c r="I17291" t="s">
        <v>15188</v>
      </c>
      <c r="J17291" t="s">
        <v>14955</v>
      </c>
      <c r="K17291" t="s">
        <v>15311</v>
      </c>
      <c r="L17291" t="s">
        <v>14870</v>
      </c>
    </row>
    <row r="17292" spans="1:12" x14ac:dyDescent="0.2">
      <c r="A17292" t="s">
        <v>15384</v>
      </c>
      <c r="B17292">
        <v>2020.09</v>
      </c>
      <c r="C17292">
        <v>808.45715199999995</v>
      </c>
      <c r="E17292" t="s">
        <v>14865</v>
      </c>
      <c r="F17292" t="s">
        <v>14954</v>
      </c>
      <c r="G17292">
        <v>6</v>
      </c>
      <c r="H17292" t="s">
        <v>14866</v>
      </c>
      <c r="I17292" t="s">
        <v>15188</v>
      </c>
      <c r="J17292" t="s">
        <v>14955</v>
      </c>
      <c r="K17292" t="s">
        <v>15311</v>
      </c>
      <c r="L17292" t="s">
        <v>14870</v>
      </c>
    </row>
    <row r="17293" spans="1:12" x14ac:dyDescent="0.2">
      <c r="A17293" t="s">
        <v>15384</v>
      </c>
      <c r="B17293">
        <v>2020.12</v>
      </c>
      <c r="C17293">
        <v>829.07350599999995</v>
      </c>
      <c r="E17293" t="s">
        <v>14865</v>
      </c>
      <c r="F17293" t="s">
        <v>14954</v>
      </c>
      <c r="G17293">
        <v>6</v>
      </c>
      <c r="H17293" t="s">
        <v>14866</v>
      </c>
      <c r="I17293" t="s">
        <v>15188</v>
      </c>
      <c r="J17293" t="s">
        <v>14955</v>
      </c>
      <c r="K17293" t="s">
        <v>15311</v>
      </c>
      <c r="L17293" t="s">
        <v>14870</v>
      </c>
    </row>
    <row r="17294" spans="1:12" x14ac:dyDescent="0.2">
      <c r="A17294" t="s">
        <v>15384</v>
      </c>
      <c r="B17294">
        <v>2021.03</v>
      </c>
      <c r="C17294">
        <v>813.68133499999999</v>
      </c>
      <c r="E17294" t="s">
        <v>14865</v>
      </c>
      <c r="F17294" t="s">
        <v>14954</v>
      </c>
      <c r="G17294">
        <v>6</v>
      </c>
      <c r="H17294" t="s">
        <v>14866</v>
      </c>
      <c r="I17294" t="s">
        <v>15188</v>
      </c>
      <c r="J17294" t="s">
        <v>14955</v>
      </c>
      <c r="K17294" t="s">
        <v>15311</v>
      </c>
      <c r="L17294" t="s">
        <v>14870</v>
      </c>
    </row>
    <row r="17295" spans="1:12" x14ac:dyDescent="0.2">
      <c r="A17295" t="s">
        <v>15384</v>
      </c>
      <c r="B17295">
        <v>2021.06</v>
      </c>
      <c r="C17295">
        <v>837.296648</v>
      </c>
      <c r="E17295" t="s">
        <v>14865</v>
      </c>
      <c r="F17295" t="s">
        <v>14954</v>
      </c>
      <c r="G17295">
        <v>6</v>
      </c>
      <c r="H17295" t="s">
        <v>14866</v>
      </c>
      <c r="I17295" t="s">
        <v>15188</v>
      </c>
      <c r="J17295" t="s">
        <v>14955</v>
      </c>
      <c r="K17295" t="s">
        <v>15311</v>
      </c>
      <c r="L17295" t="s">
        <v>14870</v>
      </c>
    </row>
    <row r="17296" spans="1:12" x14ac:dyDescent="0.2">
      <c r="A17296" t="s">
        <v>15384</v>
      </c>
      <c r="B17296">
        <v>2021.09</v>
      </c>
      <c r="C17296">
        <v>845.91535599999997</v>
      </c>
      <c r="E17296" t="s">
        <v>14865</v>
      </c>
      <c r="F17296" t="s">
        <v>14954</v>
      </c>
      <c r="G17296">
        <v>6</v>
      </c>
      <c r="H17296" t="s">
        <v>14866</v>
      </c>
      <c r="I17296" t="s">
        <v>15188</v>
      </c>
      <c r="J17296" t="s">
        <v>14955</v>
      </c>
      <c r="K17296" t="s">
        <v>15311</v>
      </c>
      <c r="L17296" t="s">
        <v>14870</v>
      </c>
    </row>
    <row r="17297" spans="1:12" x14ac:dyDescent="0.2">
      <c r="A17297" t="s">
        <v>15384</v>
      </c>
      <c r="B17297">
        <v>2021.12</v>
      </c>
      <c r="C17297">
        <v>905.30090499999994</v>
      </c>
      <c r="E17297" t="s">
        <v>14865</v>
      </c>
      <c r="F17297" t="s">
        <v>14954</v>
      </c>
      <c r="G17297">
        <v>6</v>
      </c>
      <c r="H17297" t="s">
        <v>14866</v>
      </c>
      <c r="I17297" t="s">
        <v>15188</v>
      </c>
      <c r="J17297" t="s">
        <v>14955</v>
      </c>
      <c r="K17297" t="s">
        <v>15311</v>
      </c>
      <c r="L17297" t="s">
        <v>14870</v>
      </c>
    </row>
    <row r="17298" spans="1:12" x14ac:dyDescent="0.2">
      <c r="A17298" t="s">
        <v>15384</v>
      </c>
      <c r="B17298">
        <v>2022.03</v>
      </c>
      <c r="C17298">
        <v>876.35037899999998</v>
      </c>
      <c r="E17298" t="s">
        <v>14865</v>
      </c>
      <c r="F17298" t="s">
        <v>14954</v>
      </c>
      <c r="G17298">
        <v>6</v>
      </c>
      <c r="H17298" t="s">
        <v>14866</v>
      </c>
      <c r="I17298" t="s">
        <v>15188</v>
      </c>
      <c r="J17298" t="s">
        <v>14955</v>
      </c>
      <c r="K17298" t="s">
        <v>15311</v>
      </c>
      <c r="L17298" t="s">
        <v>14870</v>
      </c>
    </row>
    <row r="17299" spans="1:12" x14ac:dyDescent="0.2">
      <c r="A17299" t="s">
        <v>15384</v>
      </c>
      <c r="B17299">
        <v>2022.06</v>
      </c>
      <c r="C17299">
        <v>900.80909599999995</v>
      </c>
      <c r="E17299" t="s">
        <v>14865</v>
      </c>
      <c r="F17299" t="s">
        <v>14954</v>
      </c>
      <c r="G17299">
        <v>6</v>
      </c>
      <c r="H17299" t="s">
        <v>14866</v>
      </c>
      <c r="I17299" t="s">
        <v>15188</v>
      </c>
      <c r="J17299" t="s">
        <v>14955</v>
      </c>
      <c r="K17299" t="s">
        <v>15311</v>
      </c>
      <c r="L17299" t="s">
        <v>14870</v>
      </c>
    </row>
    <row r="17300" spans="1:12" x14ac:dyDescent="0.2">
      <c r="A17300" t="s">
        <v>15384</v>
      </c>
      <c r="B17300">
        <v>2022.09</v>
      </c>
      <c r="C17300">
        <v>922.46486400000003</v>
      </c>
      <c r="E17300" t="s">
        <v>14865</v>
      </c>
      <c r="F17300" t="s">
        <v>14954</v>
      </c>
      <c r="G17300">
        <v>6</v>
      </c>
      <c r="H17300" t="s">
        <v>14866</v>
      </c>
      <c r="I17300" t="s">
        <v>15188</v>
      </c>
      <c r="J17300" t="s">
        <v>14955</v>
      </c>
      <c r="K17300" t="s">
        <v>15311</v>
      </c>
      <c r="L17300" t="s">
        <v>14870</v>
      </c>
    </row>
    <row r="17301" spans="1:12" x14ac:dyDescent="0.2">
      <c r="A17301" t="s">
        <v>15385</v>
      </c>
      <c r="B17301">
        <v>2011.06</v>
      </c>
      <c r="C17301">
        <v>72.387248</v>
      </c>
      <c r="E17301" t="s">
        <v>14865</v>
      </c>
      <c r="F17301" t="s">
        <v>14954</v>
      </c>
      <c r="G17301">
        <v>6</v>
      </c>
      <c r="H17301" t="s">
        <v>14866</v>
      </c>
      <c r="I17301" t="s">
        <v>15188</v>
      </c>
      <c r="J17301" t="s">
        <v>14955</v>
      </c>
      <c r="K17301" t="s">
        <v>15313</v>
      </c>
      <c r="L17301" t="s">
        <v>14870</v>
      </c>
    </row>
    <row r="17302" spans="1:12" x14ac:dyDescent="0.2">
      <c r="A17302" t="s">
        <v>15385</v>
      </c>
      <c r="B17302">
        <v>2011.09</v>
      </c>
      <c r="C17302">
        <v>67.361879000000002</v>
      </c>
      <c r="E17302" t="s">
        <v>14865</v>
      </c>
      <c r="F17302" t="s">
        <v>14954</v>
      </c>
      <c r="G17302">
        <v>6</v>
      </c>
      <c r="H17302" t="s">
        <v>14866</v>
      </c>
      <c r="I17302" t="s">
        <v>15188</v>
      </c>
      <c r="J17302" t="s">
        <v>14955</v>
      </c>
      <c r="K17302" t="s">
        <v>15313</v>
      </c>
      <c r="L17302" t="s">
        <v>14870</v>
      </c>
    </row>
    <row r="17303" spans="1:12" x14ac:dyDescent="0.2">
      <c r="A17303" t="s">
        <v>15385</v>
      </c>
      <c r="B17303">
        <v>2011.12</v>
      </c>
      <c r="C17303">
        <v>72.812459000000004</v>
      </c>
      <c r="E17303" t="s">
        <v>14865</v>
      </c>
      <c r="F17303" t="s">
        <v>14954</v>
      </c>
      <c r="G17303">
        <v>6</v>
      </c>
      <c r="H17303" t="s">
        <v>14866</v>
      </c>
      <c r="I17303" t="s">
        <v>15188</v>
      </c>
      <c r="J17303" t="s">
        <v>14955</v>
      </c>
      <c r="K17303" t="s">
        <v>15313</v>
      </c>
      <c r="L17303" t="s">
        <v>14870</v>
      </c>
    </row>
    <row r="17304" spans="1:12" x14ac:dyDescent="0.2">
      <c r="A17304" t="s">
        <v>15385</v>
      </c>
      <c r="B17304">
        <v>2012.03</v>
      </c>
      <c r="C17304">
        <v>74.571670999999995</v>
      </c>
      <c r="E17304" t="s">
        <v>14865</v>
      </c>
      <c r="F17304" t="s">
        <v>14954</v>
      </c>
      <c r="G17304">
        <v>6</v>
      </c>
      <c r="H17304" t="s">
        <v>14866</v>
      </c>
      <c r="I17304" t="s">
        <v>15188</v>
      </c>
      <c r="J17304" t="s">
        <v>14955</v>
      </c>
      <c r="K17304" t="s">
        <v>15313</v>
      </c>
      <c r="L17304" t="s">
        <v>14870</v>
      </c>
    </row>
    <row r="17305" spans="1:12" x14ac:dyDescent="0.2">
      <c r="A17305" t="s">
        <v>15385</v>
      </c>
      <c r="B17305">
        <v>2012.06</v>
      </c>
      <c r="C17305">
        <v>74.348141999999996</v>
      </c>
      <c r="E17305" t="s">
        <v>14865</v>
      </c>
      <c r="F17305" t="s">
        <v>14954</v>
      </c>
      <c r="G17305">
        <v>6</v>
      </c>
      <c r="H17305" t="s">
        <v>14866</v>
      </c>
      <c r="I17305" t="s">
        <v>15188</v>
      </c>
      <c r="J17305" t="s">
        <v>14955</v>
      </c>
      <c r="K17305" t="s">
        <v>15313</v>
      </c>
      <c r="L17305" t="s">
        <v>14870</v>
      </c>
    </row>
    <row r="17306" spans="1:12" x14ac:dyDescent="0.2">
      <c r="A17306" t="s">
        <v>15385</v>
      </c>
      <c r="B17306">
        <v>2012.09</v>
      </c>
      <c r="C17306">
        <v>69.401256000000004</v>
      </c>
      <c r="E17306" t="s">
        <v>14865</v>
      </c>
      <c r="F17306" t="s">
        <v>14954</v>
      </c>
      <c r="G17306">
        <v>6</v>
      </c>
      <c r="H17306" t="s">
        <v>14866</v>
      </c>
      <c r="I17306" t="s">
        <v>15188</v>
      </c>
      <c r="J17306" t="s">
        <v>14955</v>
      </c>
      <c r="K17306" t="s">
        <v>15313</v>
      </c>
      <c r="L17306" t="s">
        <v>14870</v>
      </c>
    </row>
    <row r="17307" spans="1:12" x14ac:dyDescent="0.2">
      <c r="A17307" t="s">
        <v>15385</v>
      </c>
      <c r="B17307">
        <v>2012.12</v>
      </c>
      <c r="C17307">
        <v>73.536873</v>
      </c>
      <c r="E17307" t="s">
        <v>14865</v>
      </c>
      <c r="F17307" t="s">
        <v>14954</v>
      </c>
      <c r="G17307">
        <v>6</v>
      </c>
      <c r="H17307" t="s">
        <v>14866</v>
      </c>
      <c r="I17307" t="s">
        <v>15188</v>
      </c>
      <c r="J17307" t="s">
        <v>14955</v>
      </c>
      <c r="K17307" t="s">
        <v>15313</v>
      </c>
      <c r="L17307" t="s">
        <v>14870</v>
      </c>
    </row>
    <row r="17308" spans="1:12" x14ac:dyDescent="0.2">
      <c r="A17308" t="s">
        <v>15385</v>
      </c>
      <c r="B17308">
        <v>2013.03</v>
      </c>
      <c r="C17308">
        <v>75.964917</v>
      </c>
      <c r="E17308" t="s">
        <v>14865</v>
      </c>
      <c r="F17308" t="s">
        <v>14954</v>
      </c>
      <c r="G17308">
        <v>6</v>
      </c>
      <c r="H17308" t="s">
        <v>14866</v>
      </c>
      <c r="I17308" t="s">
        <v>15188</v>
      </c>
      <c r="J17308" t="s">
        <v>14955</v>
      </c>
      <c r="K17308" t="s">
        <v>15313</v>
      </c>
      <c r="L17308" t="s">
        <v>14870</v>
      </c>
    </row>
    <row r="17309" spans="1:12" x14ac:dyDescent="0.2">
      <c r="A17309" t="s">
        <v>15385</v>
      </c>
      <c r="B17309">
        <v>2013.06</v>
      </c>
      <c r="C17309">
        <v>75.038267000000005</v>
      </c>
      <c r="E17309" t="s">
        <v>14865</v>
      </c>
      <c r="F17309" t="s">
        <v>14954</v>
      </c>
      <c r="G17309">
        <v>6</v>
      </c>
      <c r="H17309" t="s">
        <v>14866</v>
      </c>
      <c r="I17309" t="s">
        <v>15188</v>
      </c>
      <c r="J17309" t="s">
        <v>14955</v>
      </c>
      <c r="K17309" t="s">
        <v>15313</v>
      </c>
      <c r="L17309" t="s">
        <v>14870</v>
      </c>
    </row>
    <row r="17310" spans="1:12" x14ac:dyDescent="0.2">
      <c r="A17310" t="s">
        <v>15385</v>
      </c>
      <c r="B17310">
        <v>2013.09</v>
      </c>
      <c r="C17310">
        <v>70.452552999999995</v>
      </c>
      <c r="E17310" t="s">
        <v>14865</v>
      </c>
      <c r="F17310" t="s">
        <v>14954</v>
      </c>
      <c r="G17310">
        <v>6</v>
      </c>
      <c r="H17310" t="s">
        <v>14866</v>
      </c>
      <c r="I17310" t="s">
        <v>15188</v>
      </c>
      <c r="J17310" t="s">
        <v>14955</v>
      </c>
      <c r="K17310" t="s">
        <v>15313</v>
      </c>
      <c r="L17310" t="s">
        <v>14870</v>
      </c>
    </row>
    <row r="17311" spans="1:12" x14ac:dyDescent="0.2">
      <c r="A17311" t="s">
        <v>15385</v>
      </c>
      <c r="B17311">
        <v>2013.12</v>
      </c>
      <c r="C17311">
        <v>76.120975000000001</v>
      </c>
      <c r="E17311" t="s">
        <v>14865</v>
      </c>
      <c r="F17311" t="s">
        <v>14954</v>
      </c>
      <c r="G17311">
        <v>6</v>
      </c>
      <c r="H17311" t="s">
        <v>14866</v>
      </c>
      <c r="I17311" t="s">
        <v>15188</v>
      </c>
      <c r="J17311" t="s">
        <v>14955</v>
      </c>
      <c r="K17311" t="s">
        <v>15313</v>
      </c>
      <c r="L17311" t="s">
        <v>14870</v>
      </c>
    </row>
    <row r="17312" spans="1:12" x14ac:dyDescent="0.2">
      <c r="A17312" t="s">
        <v>15385</v>
      </c>
      <c r="B17312">
        <v>2014.03</v>
      </c>
      <c r="C17312">
        <v>76.267028999999994</v>
      </c>
      <c r="E17312" t="s">
        <v>14865</v>
      </c>
      <c r="F17312" t="s">
        <v>14954</v>
      </c>
      <c r="G17312">
        <v>6</v>
      </c>
      <c r="H17312" t="s">
        <v>14866</v>
      </c>
      <c r="I17312" t="s">
        <v>15188</v>
      </c>
      <c r="J17312" t="s">
        <v>14955</v>
      </c>
      <c r="K17312" t="s">
        <v>15313</v>
      </c>
      <c r="L17312" t="s">
        <v>14870</v>
      </c>
    </row>
    <row r="17313" spans="1:12" x14ac:dyDescent="0.2">
      <c r="A17313" t="s">
        <v>15385</v>
      </c>
      <c r="B17313">
        <v>2014.06</v>
      </c>
      <c r="C17313">
        <v>78.629580000000004</v>
      </c>
      <c r="E17313" t="s">
        <v>14865</v>
      </c>
      <c r="F17313" t="s">
        <v>14954</v>
      </c>
      <c r="G17313">
        <v>6</v>
      </c>
      <c r="H17313" t="s">
        <v>14866</v>
      </c>
      <c r="I17313" t="s">
        <v>15188</v>
      </c>
      <c r="J17313" t="s">
        <v>14955</v>
      </c>
      <c r="K17313" t="s">
        <v>15313</v>
      </c>
      <c r="L17313" t="s">
        <v>14870</v>
      </c>
    </row>
    <row r="17314" spans="1:12" x14ac:dyDescent="0.2">
      <c r="A17314" t="s">
        <v>15385</v>
      </c>
      <c r="B17314">
        <v>2014.09</v>
      </c>
      <c r="C17314">
        <v>74.458543000000006</v>
      </c>
      <c r="E17314" t="s">
        <v>14865</v>
      </c>
      <c r="F17314" t="s">
        <v>14954</v>
      </c>
      <c r="G17314">
        <v>6</v>
      </c>
      <c r="H17314" t="s">
        <v>14866</v>
      </c>
      <c r="I17314" t="s">
        <v>15188</v>
      </c>
      <c r="J17314" t="s">
        <v>14955</v>
      </c>
      <c r="K17314" t="s">
        <v>15313</v>
      </c>
      <c r="L17314" t="s">
        <v>14870</v>
      </c>
    </row>
    <row r="17315" spans="1:12" x14ac:dyDescent="0.2">
      <c r="A17315" t="s">
        <v>15385</v>
      </c>
      <c r="B17315">
        <v>2014.12</v>
      </c>
      <c r="C17315">
        <v>78.447354000000004</v>
      </c>
      <c r="E17315" t="s">
        <v>14865</v>
      </c>
      <c r="F17315" t="s">
        <v>14954</v>
      </c>
      <c r="G17315">
        <v>6</v>
      </c>
      <c r="H17315" t="s">
        <v>14866</v>
      </c>
      <c r="I17315" t="s">
        <v>15188</v>
      </c>
      <c r="J17315" t="s">
        <v>14955</v>
      </c>
      <c r="K17315" t="s">
        <v>15313</v>
      </c>
      <c r="L17315" t="s">
        <v>14870</v>
      </c>
    </row>
    <row r="17316" spans="1:12" x14ac:dyDescent="0.2">
      <c r="A17316" t="s">
        <v>15385</v>
      </c>
      <c r="B17316">
        <v>2015.03</v>
      </c>
      <c r="C17316">
        <v>79.623700999999997</v>
      </c>
      <c r="E17316" t="s">
        <v>14865</v>
      </c>
      <c r="F17316" t="s">
        <v>14954</v>
      </c>
      <c r="G17316">
        <v>6</v>
      </c>
      <c r="H17316" t="s">
        <v>14866</v>
      </c>
      <c r="I17316" t="s">
        <v>15188</v>
      </c>
      <c r="J17316" t="s">
        <v>14955</v>
      </c>
      <c r="K17316" t="s">
        <v>15313</v>
      </c>
      <c r="L17316" t="s">
        <v>14870</v>
      </c>
    </row>
    <row r="17317" spans="1:12" x14ac:dyDescent="0.2">
      <c r="A17317" t="s">
        <v>15385</v>
      </c>
      <c r="B17317">
        <v>2015.06</v>
      </c>
      <c r="C17317">
        <v>80.419055999999998</v>
      </c>
      <c r="E17317" t="s">
        <v>14865</v>
      </c>
      <c r="F17317" t="s">
        <v>14954</v>
      </c>
      <c r="G17317">
        <v>6</v>
      </c>
      <c r="H17317" t="s">
        <v>14866</v>
      </c>
      <c r="I17317" t="s">
        <v>15188</v>
      </c>
      <c r="J17317" t="s">
        <v>14955</v>
      </c>
      <c r="K17317" t="s">
        <v>15313</v>
      </c>
      <c r="L17317" t="s">
        <v>14870</v>
      </c>
    </row>
    <row r="17318" spans="1:12" x14ac:dyDescent="0.2">
      <c r="A17318" t="s">
        <v>15385</v>
      </c>
      <c r="B17318">
        <v>2015.09</v>
      </c>
      <c r="C17318">
        <v>75.932473999999999</v>
      </c>
      <c r="E17318" t="s">
        <v>14865</v>
      </c>
      <c r="F17318" t="s">
        <v>14954</v>
      </c>
      <c r="G17318">
        <v>6</v>
      </c>
      <c r="H17318" t="s">
        <v>14866</v>
      </c>
      <c r="I17318" t="s">
        <v>15188</v>
      </c>
      <c r="J17318" t="s">
        <v>14955</v>
      </c>
      <c r="K17318" t="s">
        <v>15313</v>
      </c>
      <c r="L17318" t="s">
        <v>14870</v>
      </c>
    </row>
    <row r="17319" spans="1:12" x14ac:dyDescent="0.2">
      <c r="A17319" t="s">
        <v>15385</v>
      </c>
      <c r="B17319">
        <v>2015.12</v>
      </c>
      <c r="C17319">
        <v>77.661300999999995</v>
      </c>
      <c r="E17319" t="s">
        <v>14865</v>
      </c>
      <c r="F17319" t="s">
        <v>14954</v>
      </c>
      <c r="G17319">
        <v>6</v>
      </c>
      <c r="H17319" t="s">
        <v>14866</v>
      </c>
      <c r="I17319" t="s">
        <v>15188</v>
      </c>
      <c r="J17319" t="s">
        <v>14955</v>
      </c>
      <c r="K17319" t="s">
        <v>15313</v>
      </c>
      <c r="L17319" t="s">
        <v>14870</v>
      </c>
    </row>
    <row r="17320" spans="1:12" x14ac:dyDescent="0.2">
      <c r="A17320" t="s">
        <v>15385</v>
      </c>
      <c r="B17320">
        <v>2016.03</v>
      </c>
      <c r="C17320">
        <v>83.775527999999994</v>
      </c>
      <c r="E17320" t="s">
        <v>14865</v>
      </c>
      <c r="F17320" t="s">
        <v>14954</v>
      </c>
      <c r="G17320">
        <v>6</v>
      </c>
      <c r="H17320" t="s">
        <v>14866</v>
      </c>
      <c r="I17320" t="s">
        <v>15188</v>
      </c>
      <c r="J17320" t="s">
        <v>14955</v>
      </c>
      <c r="K17320" t="s">
        <v>15313</v>
      </c>
      <c r="L17320" t="s">
        <v>14870</v>
      </c>
    </row>
    <row r="17321" spans="1:12" x14ac:dyDescent="0.2">
      <c r="A17321" t="s">
        <v>15385</v>
      </c>
      <c r="B17321">
        <v>2016.06</v>
      </c>
      <c r="C17321">
        <v>83.816929000000002</v>
      </c>
      <c r="E17321" t="s">
        <v>14865</v>
      </c>
      <c r="F17321" t="s">
        <v>14954</v>
      </c>
      <c r="G17321">
        <v>6</v>
      </c>
      <c r="H17321" t="s">
        <v>14866</v>
      </c>
      <c r="I17321" t="s">
        <v>15188</v>
      </c>
      <c r="J17321" t="s">
        <v>14955</v>
      </c>
      <c r="K17321" t="s">
        <v>15313</v>
      </c>
      <c r="L17321" t="s">
        <v>14870</v>
      </c>
    </row>
    <row r="17322" spans="1:12" x14ac:dyDescent="0.2">
      <c r="A17322" t="s">
        <v>15385</v>
      </c>
      <c r="B17322">
        <v>2016.09</v>
      </c>
      <c r="C17322">
        <v>76.762156000000004</v>
      </c>
      <c r="E17322" t="s">
        <v>14865</v>
      </c>
      <c r="F17322" t="s">
        <v>14954</v>
      </c>
      <c r="G17322">
        <v>6</v>
      </c>
      <c r="H17322" t="s">
        <v>14866</v>
      </c>
      <c r="I17322" t="s">
        <v>15188</v>
      </c>
      <c r="J17322" t="s">
        <v>14955</v>
      </c>
      <c r="K17322" t="s">
        <v>15313</v>
      </c>
      <c r="L17322" t="s">
        <v>14870</v>
      </c>
    </row>
    <row r="17323" spans="1:12" x14ac:dyDescent="0.2">
      <c r="A17323" t="s">
        <v>15385</v>
      </c>
      <c r="B17323">
        <v>2016.12</v>
      </c>
      <c r="C17323">
        <v>85.553900999999996</v>
      </c>
      <c r="E17323" t="s">
        <v>14865</v>
      </c>
      <c r="F17323" t="s">
        <v>14954</v>
      </c>
      <c r="G17323">
        <v>6</v>
      </c>
      <c r="H17323" t="s">
        <v>14866</v>
      </c>
      <c r="I17323" t="s">
        <v>15188</v>
      </c>
      <c r="J17323" t="s">
        <v>14955</v>
      </c>
      <c r="K17323" t="s">
        <v>15313</v>
      </c>
      <c r="L17323" t="s">
        <v>14870</v>
      </c>
    </row>
    <row r="17324" spans="1:12" x14ac:dyDescent="0.2">
      <c r="A17324" t="s">
        <v>15385</v>
      </c>
      <c r="B17324">
        <v>2017.03</v>
      </c>
      <c r="C17324">
        <v>85.914599999999993</v>
      </c>
      <c r="E17324" t="s">
        <v>14865</v>
      </c>
      <c r="F17324" t="s">
        <v>14954</v>
      </c>
      <c r="G17324">
        <v>6</v>
      </c>
      <c r="H17324" t="s">
        <v>14866</v>
      </c>
      <c r="I17324" t="s">
        <v>15188</v>
      </c>
      <c r="J17324" t="s">
        <v>14955</v>
      </c>
      <c r="K17324" t="s">
        <v>15313</v>
      </c>
      <c r="L17324" t="s">
        <v>14870</v>
      </c>
    </row>
    <row r="17325" spans="1:12" x14ac:dyDescent="0.2">
      <c r="A17325" t="s">
        <v>15385</v>
      </c>
      <c r="B17325">
        <v>2017.06</v>
      </c>
      <c r="C17325">
        <v>87.426437000000007</v>
      </c>
      <c r="E17325" t="s">
        <v>14865</v>
      </c>
      <c r="F17325" t="s">
        <v>14954</v>
      </c>
      <c r="G17325">
        <v>6</v>
      </c>
      <c r="H17325" t="s">
        <v>14866</v>
      </c>
      <c r="I17325" t="s">
        <v>15188</v>
      </c>
      <c r="J17325" t="s">
        <v>14955</v>
      </c>
      <c r="K17325" t="s">
        <v>15313</v>
      </c>
      <c r="L17325" t="s">
        <v>14870</v>
      </c>
    </row>
    <row r="17326" spans="1:12" x14ac:dyDescent="0.2">
      <c r="A17326" t="s">
        <v>15385</v>
      </c>
      <c r="B17326">
        <v>2017.09</v>
      </c>
      <c r="C17326">
        <v>79.994647999999998</v>
      </c>
      <c r="E17326" t="s">
        <v>14865</v>
      </c>
      <c r="F17326" t="s">
        <v>14954</v>
      </c>
      <c r="G17326">
        <v>6</v>
      </c>
      <c r="H17326" t="s">
        <v>14866</v>
      </c>
      <c r="I17326" t="s">
        <v>15188</v>
      </c>
      <c r="J17326" t="s">
        <v>14955</v>
      </c>
      <c r="K17326" t="s">
        <v>15313</v>
      </c>
      <c r="L17326" t="s">
        <v>14870</v>
      </c>
    </row>
    <row r="17327" spans="1:12" x14ac:dyDescent="0.2">
      <c r="A17327" t="s">
        <v>15385</v>
      </c>
      <c r="B17327">
        <v>2017.12</v>
      </c>
      <c r="C17327">
        <v>90.908157000000003</v>
      </c>
      <c r="E17327" t="s">
        <v>14865</v>
      </c>
      <c r="F17327" t="s">
        <v>14954</v>
      </c>
      <c r="G17327">
        <v>6</v>
      </c>
      <c r="H17327" t="s">
        <v>14866</v>
      </c>
      <c r="I17327" t="s">
        <v>15188</v>
      </c>
      <c r="J17327" t="s">
        <v>14955</v>
      </c>
      <c r="K17327" t="s">
        <v>15313</v>
      </c>
      <c r="L17327" t="s">
        <v>14870</v>
      </c>
    </row>
    <row r="17328" spans="1:12" x14ac:dyDescent="0.2">
      <c r="A17328" t="s">
        <v>15385</v>
      </c>
      <c r="B17328">
        <v>2018.03</v>
      </c>
      <c r="C17328">
        <v>91.490999000000002</v>
      </c>
      <c r="E17328" t="s">
        <v>14865</v>
      </c>
      <c r="F17328" t="s">
        <v>14954</v>
      </c>
      <c r="G17328">
        <v>6</v>
      </c>
      <c r="H17328" t="s">
        <v>14866</v>
      </c>
      <c r="I17328" t="s">
        <v>15188</v>
      </c>
      <c r="J17328" t="s">
        <v>14955</v>
      </c>
      <c r="K17328" t="s">
        <v>15313</v>
      </c>
      <c r="L17328" t="s">
        <v>14870</v>
      </c>
    </row>
    <row r="17329" spans="1:12" x14ac:dyDescent="0.2">
      <c r="A17329" t="s">
        <v>15385</v>
      </c>
      <c r="B17329">
        <v>2018.06</v>
      </c>
      <c r="C17329">
        <v>94.918552000000005</v>
      </c>
      <c r="E17329" t="s">
        <v>14865</v>
      </c>
      <c r="F17329" t="s">
        <v>14954</v>
      </c>
      <c r="G17329">
        <v>6</v>
      </c>
      <c r="H17329" t="s">
        <v>14866</v>
      </c>
      <c r="I17329" t="s">
        <v>15188</v>
      </c>
      <c r="J17329" t="s">
        <v>14955</v>
      </c>
      <c r="K17329" t="s">
        <v>15313</v>
      </c>
      <c r="L17329" t="s">
        <v>14870</v>
      </c>
    </row>
    <row r="17330" spans="1:12" x14ac:dyDescent="0.2">
      <c r="A17330" t="s">
        <v>15385</v>
      </c>
      <c r="B17330">
        <v>2018.09</v>
      </c>
      <c r="C17330">
        <v>87.849327000000002</v>
      </c>
      <c r="E17330" t="s">
        <v>14865</v>
      </c>
      <c r="F17330" t="s">
        <v>14954</v>
      </c>
      <c r="G17330">
        <v>6</v>
      </c>
      <c r="H17330" t="s">
        <v>14866</v>
      </c>
      <c r="I17330" t="s">
        <v>15188</v>
      </c>
      <c r="J17330" t="s">
        <v>14955</v>
      </c>
      <c r="K17330" t="s">
        <v>15313</v>
      </c>
      <c r="L17330" t="s">
        <v>14870</v>
      </c>
    </row>
    <row r="17331" spans="1:12" x14ac:dyDescent="0.2">
      <c r="A17331" t="s">
        <v>15385</v>
      </c>
      <c r="B17331">
        <v>2018.12</v>
      </c>
      <c r="C17331">
        <v>97.633056999999994</v>
      </c>
      <c r="E17331" t="s">
        <v>14865</v>
      </c>
      <c r="F17331" t="s">
        <v>14954</v>
      </c>
      <c r="G17331">
        <v>6</v>
      </c>
      <c r="H17331" t="s">
        <v>14866</v>
      </c>
      <c r="I17331" t="s">
        <v>15188</v>
      </c>
      <c r="J17331" t="s">
        <v>14955</v>
      </c>
      <c r="K17331" t="s">
        <v>15313</v>
      </c>
      <c r="L17331" t="s">
        <v>14870</v>
      </c>
    </row>
    <row r="17332" spans="1:12" x14ac:dyDescent="0.2">
      <c r="A17332" t="s">
        <v>15385</v>
      </c>
      <c r="B17332">
        <v>2019.03</v>
      </c>
      <c r="C17332">
        <v>93.927228999999997</v>
      </c>
      <c r="E17332" t="s">
        <v>14865</v>
      </c>
      <c r="F17332" t="s">
        <v>14954</v>
      </c>
      <c r="G17332">
        <v>6</v>
      </c>
      <c r="H17332" t="s">
        <v>14866</v>
      </c>
      <c r="I17332" t="s">
        <v>15188</v>
      </c>
      <c r="J17332" t="s">
        <v>14955</v>
      </c>
      <c r="K17332" t="s">
        <v>15313</v>
      </c>
      <c r="L17332" t="s">
        <v>14870</v>
      </c>
    </row>
    <row r="17333" spans="1:12" x14ac:dyDescent="0.2">
      <c r="A17333" t="s">
        <v>15385</v>
      </c>
      <c r="B17333">
        <v>2019.06</v>
      </c>
      <c r="C17333">
        <v>95.986923000000004</v>
      </c>
      <c r="E17333" t="s">
        <v>14865</v>
      </c>
      <c r="F17333" t="s">
        <v>14954</v>
      </c>
      <c r="G17333">
        <v>6</v>
      </c>
      <c r="H17333" t="s">
        <v>14866</v>
      </c>
      <c r="I17333" t="s">
        <v>15188</v>
      </c>
      <c r="J17333" t="s">
        <v>14955</v>
      </c>
      <c r="K17333" t="s">
        <v>15313</v>
      </c>
      <c r="L17333" t="s">
        <v>14870</v>
      </c>
    </row>
    <row r="17334" spans="1:12" x14ac:dyDescent="0.2">
      <c r="A17334" t="s">
        <v>15385</v>
      </c>
      <c r="B17334">
        <v>2019.09</v>
      </c>
      <c r="C17334">
        <v>89.129698000000005</v>
      </c>
      <c r="E17334" t="s">
        <v>14865</v>
      </c>
      <c r="F17334" t="s">
        <v>14954</v>
      </c>
      <c r="G17334">
        <v>6</v>
      </c>
      <c r="H17334" t="s">
        <v>14866</v>
      </c>
      <c r="I17334" t="s">
        <v>15188</v>
      </c>
      <c r="J17334" t="s">
        <v>14955</v>
      </c>
      <c r="K17334" t="s">
        <v>15313</v>
      </c>
      <c r="L17334" t="s">
        <v>14870</v>
      </c>
    </row>
    <row r="17335" spans="1:12" x14ac:dyDescent="0.2">
      <c r="A17335" t="s">
        <v>15385</v>
      </c>
      <c r="B17335">
        <v>2019.12</v>
      </c>
      <c r="C17335">
        <v>104.05271500000001</v>
      </c>
      <c r="E17335" t="s">
        <v>14865</v>
      </c>
      <c r="F17335" t="s">
        <v>14954</v>
      </c>
      <c r="G17335">
        <v>6</v>
      </c>
      <c r="H17335" t="s">
        <v>14866</v>
      </c>
      <c r="I17335" t="s">
        <v>15188</v>
      </c>
      <c r="J17335" t="s">
        <v>14955</v>
      </c>
      <c r="K17335" t="s">
        <v>15313</v>
      </c>
      <c r="L17335" t="s">
        <v>14870</v>
      </c>
    </row>
    <row r="17336" spans="1:12" x14ac:dyDescent="0.2">
      <c r="A17336" t="s">
        <v>15385</v>
      </c>
      <c r="B17336">
        <v>2020.03</v>
      </c>
      <c r="C17336">
        <v>98.709554999999995</v>
      </c>
      <c r="E17336" t="s">
        <v>14865</v>
      </c>
      <c r="F17336" t="s">
        <v>14954</v>
      </c>
      <c r="G17336">
        <v>6</v>
      </c>
      <c r="H17336" t="s">
        <v>14866</v>
      </c>
      <c r="I17336" t="s">
        <v>15188</v>
      </c>
      <c r="J17336" t="s">
        <v>14955</v>
      </c>
      <c r="K17336" t="s">
        <v>15313</v>
      </c>
      <c r="L17336" t="s">
        <v>14870</v>
      </c>
    </row>
    <row r="17337" spans="1:12" x14ac:dyDescent="0.2">
      <c r="A17337" t="s">
        <v>15385</v>
      </c>
      <c r="B17337">
        <v>2020.06</v>
      </c>
      <c r="C17337">
        <v>99.371393999999995</v>
      </c>
      <c r="E17337" t="s">
        <v>14865</v>
      </c>
      <c r="F17337" t="s">
        <v>14954</v>
      </c>
      <c r="G17337">
        <v>6</v>
      </c>
      <c r="H17337" t="s">
        <v>14866</v>
      </c>
      <c r="I17337" t="s">
        <v>15188</v>
      </c>
      <c r="J17337" t="s">
        <v>14955</v>
      </c>
      <c r="K17337" t="s">
        <v>15313</v>
      </c>
      <c r="L17337" t="s">
        <v>14870</v>
      </c>
    </row>
    <row r="17338" spans="1:12" x14ac:dyDescent="0.2">
      <c r="A17338" t="s">
        <v>15385</v>
      </c>
      <c r="B17338">
        <v>2020.09</v>
      </c>
      <c r="C17338">
        <v>97.783966000000007</v>
      </c>
      <c r="E17338" t="s">
        <v>14865</v>
      </c>
      <c r="F17338" t="s">
        <v>14954</v>
      </c>
      <c r="G17338">
        <v>6</v>
      </c>
      <c r="H17338" t="s">
        <v>14866</v>
      </c>
      <c r="I17338" t="s">
        <v>15188</v>
      </c>
      <c r="J17338" t="s">
        <v>14955</v>
      </c>
      <c r="K17338" t="s">
        <v>15313</v>
      </c>
      <c r="L17338" t="s">
        <v>14870</v>
      </c>
    </row>
    <row r="17339" spans="1:12" x14ac:dyDescent="0.2">
      <c r="A17339" t="s">
        <v>15385</v>
      </c>
      <c r="B17339">
        <v>2020.12</v>
      </c>
      <c r="C17339">
        <v>101.86849100000001</v>
      </c>
      <c r="E17339" t="s">
        <v>14865</v>
      </c>
      <c r="F17339" t="s">
        <v>14954</v>
      </c>
      <c r="G17339">
        <v>6</v>
      </c>
      <c r="H17339" t="s">
        <v>14866</v>
      </c>
      <c r="I17339" t="s">
        <v>15188</v>
      </c>
      <c r="J17339" t="s">
        <v>14955</v>
      </c>
      <c r="K17339" t="s">
        <v>15313</v>
      </c>
      <c r="L17339" t="s">
        <v>14870</v>
      </c>
    </row>
    <row r="17340" spans="1:12" x14ac:dyDescent="0.2">
      <c r="A17340" t="s">
        <v>15385</v>
      </c>
      <c r="B17340">
        <v>2021.03</v>
      </c>
      <c r="C17340">
        <v>104.837433</v>
      </c>
      <c r="E17340" t="s">
        <v>14865</v>
      </c>
      <c r="F17340" t="s">
        <v>14954</v>
      </c>
      <c r="G17340">
        <v>6</v>
      </c>
      <c r="H17340" t="s">
        <v>14866</v>
      </c>
      <c r="I17340" t="s">
        <v>15188</v>
      </c>
      <c r="J17340" t="s">
        <v>14955</v>
      </c>
      <c r="K17340" t="s">
        <v>15313</v>
      </c>
      <c r="L17340" t="s">
        <v>14870</v>
      </c>
    </row>
    <row r="17341" spans="1:12" x14ac:dyDescent="0.2">
      <c r="A17341" t="s">
        <v>15385</v>
      </c>
      <c r="B17341">
        <v>2021.06</v>
      </c>
      <c r="C17341">
        <v>102.41712200000001</v>
      </c>
      <c r="E17341" t="s">
        <v>14865</v>
      </c>
      <c r="F17341" t="s">
        <v>14954</v>
      </c>
      <c r="G17341">
        <v>6</v>
      </c>
      <c r="H17341" t="s">
        <v>14866</v>
      </c>
      <c r="I17341" t="s">
        <v>15188</v>
      </c>
      <c r="J17341" t="s">
        <v>14955</v>
      </c>
      <c r="K17341" t="s">
        <v>15313</v>
      </c>
      <c r="L17341" t="s">
        <v>14870</v>
      </c>
    </row>
    <row r="17342" spans="1:12" x14ac:dyDescent="0.2">
      <c r="A17342" t="s">
        <v>15385</v>
      </c>
      <c r="B17342">
        <v>2021.09</v>
      </c>
      <c r="C17342">
        <v>102.219055</v>
      </c>
      <c r="E17342" t="s">
        <v>14865</v>
      </c>
      <c r="F17342" t="s">
        <v>14954</v>
      </c>
      <c r="G17342">
        <v>6</v>
      </c>
      <c r="H17342" t="s">
        <v>14866</v>
      </c>
      <c r="I17342" t="s">
        <v>15188</v>
      </c>
      <c r="J17342" t="s">
        <v>14955</v>
      </c>
      <c r="K17342" t="s">
        <v>15313</v>
      </c>
      <c r="L17342" t="s">
        <v>14870</v>
      </c>
    </row>
    <row r="17343" spans="1:12" x14ac:dyDescent="0.2">
      <c r="A17343" t="s">
        <v>15385</v>
      </c>
      <c r="B17343">
        <v>2021.12</v>
      </c>
      <c r="C17343">
        <v>108.172777</v>
      </c>
      <c r="E17343" t="s">
        <v>14865</v>
      </c>
      <c r="F17343" t="s">
        <v>14954</v>
      </c>
      <c r="G17343">
        <v>6</v>
      </c>
      <c r="H17343" t="s">
        <v>14866</v>
      </c>
      <c r="I17343" t="s">
        <v>15188</v>
      </c>
      <c r="J17343" t="s">
        <v>14955</v>
      </c>
      <c r="K17343" t="s">
        <v>15313</v>
      </c>
      <c r="L17343" t="s">
        <v>14870</v>
      </c>
    </row>
    <row r="17344" spans="1:12" x14ac:dyDescent="0.2">
      <c r="A17344" t="s">
        <v>15385</v>
      </c>
      <c r="B17344">
        <v>2022.03</v>
      </c>
      <c r="C17344">
        <v>111.139566</v>
      </c>
      <c r="E17344" t="s">
        <v>14865</v>
      </c>
      <c r="F17344" t="s">
        <v>14954</v>
      </c>
      <c r="G17344">
        <v>6</v>
      </c>
      <c r="H17344" t="s">
        <v>14866</v>
      </c>
      <c r="I17344" t="s">
        <v>15188</v>
      </c>
      <c r="J17344" t="s">
        <v>14955</v>
      </c>
      <c r="K17344" t="s">
        <v>15313</v>
      </c>
      <c r="L17344" t="s">
        <v>14870</v>
      </c>
    </row>
    <row r="17345" spans="1:12" x14ac:dyDescent="0.2">
      <c r="A17345" t="s">
        <v>15385</v>
      </c>
      <c r="B17345">
        <v>2022.06</v>
      </c>
      <c r="C17345">
        <v>110.998942</v>
      </c>
      <c r="E17345" t="s">
        <v>14865</v>
      </c>
      <c r="F17345" t="s">
        <v>14954</v>
      </c>
      <c r="G17345">
        <v>6</v>
      </c>
      <c r="H17345" t="s">
        <v>14866</v>
      </c>
      <c r="I17345" t="s">
        <v>15188</v>
      </c>
      <c r="J17345" t="s">
        <v>14955</v>
      </c>
      <c r="K17345" t="s">
        <v>15313</v>
      </c>
      <c r="L17345" t="s">
        <v>14870</v>
      </c>
    </row>
    <row r="17346" spans="1:12" x14ac:dyDescent="0.2">
      <c r="A17346" t="s">
        <v>15385</v>
      </c>
      <c r="B17346">
        <v>2022.09</v>
      </c>
      <c r="C17346">
        <v>110.462689</v>
      </c>
      <c r="E17346" t="s">
        <v>14865</v>
      </c>
      <c r="F17346" t="s">
        <v>14954</v>
      </c>
      <c r="G17346">
        <v>6</v>
      </c>
      <c r="H17346" t="s">
        <v>14866</v>
      </c>
      <c r="I17346" t="s">
        <v>15188</v>
      </c>
      <c r="J17346" t="s">
        <v>14955</v>
      </c>
      <c r="K17346" t="s">
        <v>15313</v>
      </c>
      <c r="L17346" t="s">
        <v>14870</v>
      </c>
    </row>
    <row r="17347" spans="1:12" x14ac:dyDescent="0.2">
      <c r="A17347" t="s">
        <v>15386</v>
      </c>
      <c r="B17347">
        <v>2011.06</v>
      </c>
      <c r="C17347">
        <v>113.933198</v>
      </c>
      <c r="E17347" t="s">
        <v>14865</v>
      </c>
      <c r="F17347" t="s">
        <v>14954</v>
      </c>
      <c r="G17347">
        <v>6</v>
      </c>
      <c r="H17347" t="s">
        <v>14866</v>
      </c>
      <c r="I17347" t="s">
        <v>15188</v>
      </c>
      <c r="J17347" t="s">
        <v>14955</v>
      </c>
      <c r="K17347" t="s">
        <v>15315</v>
      </c>
      <c r="L17347" t="s">
        <v>14870</v>
      </c>
    </row>
    <row r="17348" spans="1:12" x14ac:dyDescent="0.2">
      <c r="A17348" t="s">
        <v>15386</v>
      </c>
      <c r="B17348">
        <v>2011.09</v>
      </c>
      <c r="C17348">
        <v>107.32104200000001</v>
      </c>
      <c r="E17348" t="s">
        <v>14865</v>
      </c>
      <c r="F17348" t="s">
        <v>14954</v>
      </c>
      <c r="G17348">
        <v>6</v>
      </c>
      <c r="H17348" t="s">
        <v>14866</v>
      </c>
      <c r="I17348" t="s">
        <v>15188</v>
      </c>
      <c r="J17348" t="s">
        <v>14955</v>
      </c>
      <c r="K17348" t="s">
        <v>15315</v>
      </c>
      <c r="L17348" t="s">
        <v>14870</v>
      </c>
    </row>
    <row r="17349" spans="1:12" x14ac:dyDescent="0.2">
      <c r="A17349" t="s">
        <v>15386</v>
      </c>
      <c r="B17349">
        <v>2011.12</v>
      </c>
      <c r="C17349">
        <v>121.318043</v>
      </c>
      <c r="E17349" t="s">
        <v>14865</v>
      </c>
      <c r="F17349" t="s">
        <v>14954</v>
      </c>
      <c r="G17349">
        <v>6</v>
      </c>
      <c r="H17349" t="s">
        <v>14866</v>
      </c>
      <c r="I17349" t="s">
        <v>15188</v>
      </c>
      <c r="J17349" t="s">
        <v>14955</v>
      </c>
      <c r="K17349" t="s">
        <v>15315</v>
      </c>
      <c r="L17349" t="s">
        <v>14870</v>
      </c>
    </row>
    <row r="17350" spans="1:12" x14ac:dyDescent="0.2">
      <c r="A17350" t="s">
        <v>15386</v>
      </c>
      <c r="B17350">
        <v>2012.03</v>
      </c>
      <c r="C17350">
        <v>119.966084</v>
      </c>
      <c r="E17350" t="s">
        <v>14865</v>
      </c>
      <c r="F17350" t="s">
        <v>14954</v>
      </c>
      <c r="G17350">
        <v>6</v>
      </c>
      <c r="H17350" t="s">
        <v>14866</v>
      </c>
      <c r="I17350" t="s">
        <v>15188</v>
      </c>
      <c r="J17350" t="s">
        <v>14955</v>
      </c>
      <c r="K17350" t="s">
        <v>15315</v>
      </c>
      <c r="L17350" t="s">
        <v>14870</v>
      </c>
    </row>
    <row r="17351" spans="1:12" x14ac:dyDescent="0.2">
      <c r="A17351" t="s">
        <v>15386</v>
      </c>
      <c r="B17351">
        <v>2012.06</v>
      </c>
      <c r="C17351">
        <v>118.977512</v>
      </c>
      <c r="E17351" t="s">
        <v>14865</v>
      </c>
      <c r="F17351" t="s">
        <v>14954</v>
      </c>
      <c r="G17351">
        <v>6</v>
      </c>
      <c r="H17351" t="s">
        <v>14866</v>
      </c>
      <c r="I17351" t="s">
        <v>15188</v>
      </c>
      <c r="J17351" t="s">
        <v>14955</v>
      </c>
      <c r="K17351" t="s">
        <v>15315</v>
      </c>
      <c r="L17351" t="s">
        <v>14870</v>
      </c>
    </row>
    <row r="17352" spans="1:12" x14ac:dyDescent="0.2">
      <c r="A17352" t="s">
        <v>15386</v>
      </c>
      <c r="B17352">
        <v>2012.09</v>
      </c>
      <c r="C17352">
        <v>115.02602400000001</v>
      </c>
      <c r="E17352" t="s">
        <v>14865</v>
      </c>
      <c r="F17352" t="s">
        <v>14954</v>
      </c>
      <c r="G17352">
        <v>6</v>
      </c>
      <c r="H17352" t="s">
        <v>14866</v>
      </c>
      <c r="I17352" t="s">
        <v>15188</v>
      </c>
      <c r="J17352" t="s">
        <v>14955</v>
      </c>
      <c r="K17352" t="s">
        <v>15315</v>
      </c>
      <c r="L17352" t="s">
        <v>14870</v>
      </c>
    </row>
    <row r="17353" spans="1:12" x14ac:dyDescent="0.2">
      <c r="A17353" t="s">
        <v>15386</v>
      </c>
      <c r="B17353">
        <v>2012.12</v>
      </c>
      <c r="C17353">
        <v>129.967061</v>
      </c>
      <c r="E17353" t="s">
        <v>14865</v>
      </c>
      <c r="F17353" t="s">
        <v>14954</v>
      </c>
      <c r="G17353">
        <v>6</v>
      </c>
      <c r="H17353" t="s">
        <v>14866</v>
      </c>
      <c r="I17353" t="s">
        <v>15188</v>
      </c>
      <c r="J17353" t="s">
        <v>14955</v>
      </c>
      <c r="K17353" t="s">
        <v>15315</v>
      </c>
      <c r="L17353" t="s">
        <v>14870</v>
      </c>
    </row>
    <row r="17354" spans="1:12" x14ac:dyDescent="0.2">
      <c r="A17354" t="s">
        <v>15386</v>
      </c>
      <c r="B17354">
        <v>2013.03</v>
      </c>
      <c r="C17354">
        <v>126.044276</v>
      </c>
      <c r="E17354" t="s">
        <v>14865</v>
      </c>
      <c r="F17354" t="s">
        <v>14954</v>
      </c>
      <c r="G17354">
        <v>6</v>
      </c>
      <c r="H17354" t="s">
        <v>14866</v>
      </c>
      <c r="I17354" t="s">
        <v>15188</v>
      </c>
      <c r="J17354" t="s">
        <v>14955</v>
      </c>
      <c r="K17354" t="s">
        <v>15315</v>
      </c>
      <c r="L17354" t="s">
        <v>14870</v>
      </c>
    </row>
    <row r="17355" spans="1:12" x14ac:dyDescent="0.2">
      <c r="A17355" t="s">
        <v>15386</v>
      </c>
      <c r="B17355">
        <v>2013.06</v>
      </c>
      <c r="C17355">
        <v>124.8201</v>
      </c>
      <c r="E17355" t="s">
        <v>14865</v>
      </c>
      <c r="F17355" t="s">
        <v>14954</v>
      </c>
      <c r="G17355">
        <v>6</v>
      </c>
      <c r="H17355" t="s">
        <v>14866</v>
      </c>
      <c r="I17355" t="s">
        <v>15188</v>
      </c>
      <c r="J17355" t="s">
        <v>14955</v>
      </c>
      <c r="K17355" t="s">
        <v>15315</v>
      </c>
      <c r="L17355" t="s">
        <v>14870</v>
      </c>
    </row>
    <row r="17356" spans="1:12" x14ac:dyDescent="0.2">
      <c r="A17356" t="s">
        <v>15386</v>
      </c>
      <c r="B17356">
        <v>2013.09</v>
      </c>
      <c r="C17356">
        <v>120.229373</v>
      </c>
      <c r="E17356" t="s">
        <v>14865</v>
      </c>
      <c r="F17356" t="s">
        <v>14954</v>
      </c>
      <c r="G17356">
        <v>6</v>
      </c>
      <c r="H17356" t="s">
        <v>14866</v>
      </c>
      <c r="I17356" t="s">
        <v>15188</v>
      </c>
      <c r="J17356" t="s">
        <v>14955</v>
      </c>
      <c r="K17356" t="s">
        <v>15315</v>
      </c>
      <c r="L17356" t="s">
        <v>14870</v>
      </c>
    </row>
    <row r="17357" spans="1:12" x14ac:dyDescent="0.2">
      <c r="A17357" t="s">
        <v>15386</v>
      </c>
      <c r="B17357">
        <v>2013.12</v>
      </c>
      <c r="C17357">
        <v>140.752396</v>
      </c>
      <c r="E17357" t="s">
        <v>14865</v>
      </c>
      <c r="F17357" t="s">
        <v>14954</v>
      </c>
      <c r="G17357">
        <v>6</v>
      </c>
      <c r="H17357" t="s">
        <v>14866</v>
      </c>
      <c r="I17357" t="s">
        <v>15188</v>
      </c>
      <c r="J17357" t="s">
        <v>14955</v>
      </c>
      <c r="K17357" t="s">
        <v>15315</v>
      </c>
      <c r="L17357" t="s">
        <v>14870</v>
      </c>
    </row>
    <row r="17358" spans="1:12" x14ac:dyDescent="0.2">
      <c r="A17358" t="s">
        <v>15386</v>
      </c>
      <c r="B17358">
        <v>2014.03</v>
      </c>
      <c r="C17358">
        <v>133.75503800000001</v>
      </c>
      <c r="E17358" t="s">
        <v>14865</v>
      </c>
      <c r="F17358" t="s">
        <v>14954</v>
      </c>
      <c r="G17358">
        <v>6</v>
      </c>
      <c r="H17358" t="s">
        <v>14866</v>
      </c>
      <c r="I17358" t="s">
        <v>15188</v>
      </c>
      <c r="J17358" t="s">
        <v>14955</v>
      </c>
      <c r="K17358" t="s">
        <v>15315</v>
      </c>
      <c r="L17358" t="s">
        <v>14870</v>
      </c>
    </row>
    <row r="17359" spans="1:12" x14ac:dyDescent="0.2">
      <c r="A17359" t="s">
        <v>15386</v>
      </c>
      <c r="B17359">
        <v>2014.06</v>
      </c>
      <c r="C17359">
        <v>134.68704600000001</v>
      </c>
      <c r="E17359" t="s">
        <v>14865</v>
      </c>
      <c r="F17359" t="s">
        <v>14954</v>
      </c>
      <c r="G17359">
        <v>6</v>
      </c>
      <c r="H17359" t="s">
        <v>14866</v>
      </c>
      <c r="I17359" t="s">
        <v>15188</v>
      </c>
      <c r="J17359" t="s">
        <v>14955</v>
      </c>
      <c r="K17359" t="s">
        <v>15315</v>
      </c>
      <c r="L17359" t="s">
        <v>14870</v>
      </c>
    </row>
    <row r="17360" spans="1:12" x14ac:dyDescent="0.2">
      <c r="A17360" t="s">
        <v>15386</v>
      </c>
      <c r="B17360">
        <v>2014.09</v>
      </c>
      <c r="C17360">
        <v>131.73687000000001</v>
      </c>
      <c r="E17360" t="s">
        <v>14865</v>
      </c>
      <c r="F17360" t="s">
        <v>14954</v>
      </c>
      <c r="G17360">
        <v>6</v>
      </c>
      <c r="H17360" t="s">
        <v>14866</v>
      </c>
      <c r="I17360" t="s">
        <v>15188</v>
      </c>
      <c r="J17360" t="s">
        <v>14955</v>
      </c>
      <c r="K17360" t="s">
        <v>15315</v>
      </c>
      <c r="L17360" t="s">
        <v>14870</v>
      </c>
    </row>
    <row r="17361" spans="1:12" x14ac:dyDescent="0.2">
      <c r="A17361" t="s">
        <v>15386</v>
      </c>
      <c r="B17361">
        <v>2014.12</v>
      </c>
      <c r="C17361">
        <v>148.27423400000001</v>
      </c>
      <c r="E17361" t="s">
        <v>14865</v>
      </c>
      <c r="F17361" t="s">
        <v>14954</v>
      </c>
      <c r="G17361">
        <v>6</v>
      </c>
      <c r="H17361" t="s">
        <v>14866</v>
      </c>
      <c r="I17361" t="s">
        <v>15188</v>
      </c>
      <c r="J17361" t="s">
        <v>14955</v>
      </c>
      <c r="K17361" t="s">
        <v>15315</v>
      </c>
      <c r="L17361" t="s">
        <v>14870</v>
      </c>
    </row>
    <row r="17362" spans="1:12" x14ac:dyDescent="0.2">
      <c r="A17362" t="s">
        <v>15386</v>
      </c>
      <c r="B17362">
        <v>2015.03</v>
      </c>
      <c r="C17362">
        <v>143.69895</v>
      </c>
      <c r="E17362" t="s">
        <v>14865</v>
      </c>
      <c r="F17362" t="s">
        <v>14954</v>
      </c>
      <c r="G17362">
        <v>6</v>
      </c>
      <c r="H17362" t="s">
        <v>14866</v>
      </c>
      <c r="I17362" t="s">
        <v>15188</v>
      </c>
      <c r="J17362" t="s">
        <v>14955</v>
      </c>
      <c r="K17362" t="s">
        <v>15315</v>
      </c>
      <c r="L17362" t="s">
        <v>14870</v>
      </c>
    </row>
    <row r="17363" spans="1:12" x14ac:dyDescent="0.2">
      <c r="A17363" t="s">
        <v>15386</v>
      </c>
      <c r="B17363">
        <v>2015.06</v>
      </c>
      <c r="C17363">
        <v>141.33686</v>
      </c>
      <c r="E17363" t="s">
        <v>14865</v>
      </c>
      <c r="F17363" t="s">
        <v>14954</v>
      </c>
      <c r="G17363">
        <v>6</v>
      </c>
      <c r="H17363" t="s">
        <v>14866</v>
      </c>
      <c r="I17363" t="s">
        <v>15188</v>
      </c>
      <c r="J17363" t="s">
        <v>14955</v>
      </c>
      <c r="K17363" t="s">
        <v>15315</v>
      </c>
      <c r="L17363" t="s">
        <v>14870</v>
      </c>
    </row>
    <row r="17364" spans="1:12" x14ac:dyDescent="0.2">
      <c r="A17364" t="s">
        <v>15386</v>
      </c>
      <c r="B17364">
        <v>2015.09</v>
      </c>
      <c r="C17364">
        <v>140.220797</v>
      </c>
      <c r="E17364" t="s">
        <v>14865</v>
      </c>
      <c r="F17364" t="s">
        <v>14954</v>
      </c>
      <c r="G17364">
        <v>6</v>
      </c>
      <c r="H17364" t="s">
        <v>14866</v>
      </c>
      <c r="I17364" t="s">
        <v>15188</v>
      </c>
      <c r="J17364" t="s">
        <v>14955</v>
      </c>
      <c r="K17364" t="s">
        <v>15315</v>
      </c>
      <c r="L17364" t="s">
        <v>14870</v>
      </c>
    </row>
    <row r="17365" spans="1:12" x14ac:dyDescent="0.2">
      <c r="A17365" t="s">
        <v>15386</v>
      </c>
      <c r="B17365">
        <v>2015.12</v>
      </c>
      <c r="C17365">
        <v>152.359036</v>
      </c>
      <c r="E17365" t="s">
        <v>14865</v>
      </c>
      <c r="F17365" t="s">
        <v>14954</v>
      </c>
      <c r="G17365">
        <v>6</v>
      </c>
      <c r="H17365" t="s">
        <v>14866</v>
      </c>
      <c r="I17365" t="s">
        <v>15188</v>
      </c>
      <c r="J17365" t="s">
        <v>14955</v>
      </c>
      <c r="K17365" t="s">
        <v>15315</v>
      </c>
      <c r="L17365" t="s">
        <v>14870</v>
      </c>
    </row>
    <row r="17366" spans="1:12" x14ac:dyDescent="0.2">
      <c r="A17366" t="s">
        <v>15386</v>
      </c>
      <c r="B17366">
        <v>2016.03</v>
      </c>
      <c r="C17366">
        <v>155.916866</v>
      </c>
      <c r="E17366" t="s">
        <v>14865</v>
      </c>
      <c r="F17366" t="s">
        <v>14954</v>
      </c>
      <c r="G17366">
        <v>6</v>
      </c>
      <c r="H17366" t="s">
        <v>14866</v>
      </c>
      <c r="I17366" t="s">
        <v>15188</v>
      </c>
      <c r="J17366" t="s">
        <v>14955</v>
      </c>
      <c r="K17366" t="s">
        <v>15315</v>
      </c>
      <c r="L17366" t="s">
        <v>14870</v>
      </c>
    </row>
    <row r="17367" spans="1:12" x14ac:dyDescent="0.2">
      <c r="A17367" t="s">
        <v>15386</v>
      </c>
      <c r="B17367">
        <v>2016.06</v>
      </c>
      <c r="C17367">
        <v>146.16791599999999</v>
      </c>
      <c r="E17367" t="s">
        <v>14865</v>
      </c>
      <c r="F17367" t="s">
        <v>14954</v>
      </c>
      <c r="G17367">
        <v>6</v>
      </c>
      <c r="H17367" t="s">
        <v>14866</v>
      </c>
      <c r="I17367" t="s">
        <v>15188</v>
      </c>
      <c r="J17367" t="s">
        <v>14955</v>
      </c>
      <c r="K17367" t="s">
        <v>15315</v>
      </c>
      <c r="L17367" t="s">
        <v>14870</v>
      </c>
    </row>
    <row r="17368" spans="1:12" x14ac:dyDescent="0.2">
      <c r="A17368" t="s">
        <v>15386</v>
      </c>
      <c r="B17368">
        <v>2016.09</v>
      </c>
      <c r="C17368">
        <v>141.129515</v>
      </c>
      <c r="E17368" t="s">
        <v>14865</v>
      </c>
      <c r="F17368" t="s">
        <v>14954</v>
      </c>
      <c r="G17368">
        <v>6</v>
      </c>
      <c r="H17368" t="s">
        <v>14866</v>
      </c>
      <c r="I17368" t="s">
        <v>15188</v>
      </c>
      <c r="J17368" t="s">
        <v>14955</v>
      </c>
      <c r="K17368" t="s">
        <v>15315</v>
      </c>
      <c r="L17368" t="s">
        <v>14870</v>
      </c>
    </row>
    <row r="17369" spans="1:12" x14ac:dyDescent="0.2">
      <c r="A17369" t="s">
        <v>15386</v>
      </c>
      <c r="B17369">
        <v>2016.12</v>
      </c>
      <c r="C17369">
        <v>158.725416</v>
      </c>
      <c r="E17369" t="s">
        <v>14865</v>
      </c>
      <c r="F17369" t="s">
        <v>14954</v>
      </c>
      <c r="G17369">
        <v>6</v>
      </c>
      <c r="H17369" t="s">
        <v>14866</v>
      </c>
      <c r="I17369" t="s">
        <v>15188</v>
      </c>
      <c r="J17369" t="s">
        <v>14955</v>
      </c>
      <c r="K17369" t="s">
        <v>15315</v>
      </c>
      <c r="L17369" t="s">
        <v>14870</v>
      </c>
    </row>
    <row r="17370" spans="1:12" x14ac:dyDescent="0.2">
      <c r="A17370" t="s">
        <v>15386</v>
      </c>
      <c r="B17370">
        <v>2017.03</v>
      </c>
      <c r="C17370">
        <v>157.83129700000001</v>
      </c>
      <c r="E17370" t="s">
        <v>14865</v>
      </c>
      <c r="F17370" t="s">
        <v>14954</v>
      </c>
      <c r="G17370">
        <v>6</v>
      </c>
      <c r="H17370" t="s">
        <v>14866</v>
      </c>
      <c r="I17370" t="s">
        <v>15188</v>
      </c>
      <c r="J17370" t="s">
        <v>14955</v>
      </c>
      <c r="K17370" t="s">
        <v>15315</v>
      </c>
      <c r="L17370" t="s">
        <v>14870</v>
      </c>
    </row>
    <row r="17371" spans="1:12" x14ac:dyDescent="0.2">
      <c r="A17371" t="s">
        <v>15386</v>
      </c>
      <c r="B17371">
        <v>2017.06</v>
      </c>
      <c r="C17371">
        <v>153.58175299999999</v>
      </c>
      <c r="E17371" t="s">
        <v>14865</v>
      </c>
      <c r="F17371" t="s">
        <v>14954</v>
      </c>
      <c r="G17371">
        <v>6</v>
      </c>
      <c r="H17371" t="s">
        <v>14866</v>
      </c>
      <c r="I17371" t="s">
        <v>15188</v>
      </c>
      <c r="J17371" t="s">
        <v>14955</v>
      </c>
      <c r="K17371" t="s">
        <v>15315</v>
      </c>
      <c r="L17371" t="s">
        <v>14870</v>
      </c>
    </row>
    <row r="17372" spans="1:12" x14ac:dyDescent="0.2">
      <c r="A17372" t="s">
        <v>15386</v>
      </c>
      <c r="B17372">
        <v>2017.09</v>
      </c>
      <c r="C17372">
        <v>152.64171300000001</v>
      </c>
      <c r="E17372" t="s">
        <v>14865</v>
      </c>
      <c r="F17372" t="s">
        <v>14954</v>
      </c>
      <c r="G17372">
        <v>6</v>
      </c>
      <c r="H17372" t="s">
        <v>14866</v>
      </c>
      <c r="I17372" t="s">
        <v>15188</v>
      </c>
      <c r="J17372" t="s">
        <v>14955</v>
      </c>
      <c r="K17372" t="s">
        <v>15315</v>
      </c>
      <c r="L17372" t="s">
        <v>14870</v>
      </c>
    </row>
    <row r="17373" spans="1:12" x14ac:dyDescent="0.2">
      <c r="A17373" t="s">
        <v>15386</v>
      </c>
      <c r="B17373">
        <v>2017.12</v>
      </c>
      <c r="C17373">
        <v>173.148233</v>
      </c>
      <c r="E17373" t="s">
        <v>14865</v>
      </c>
      <c r="F17373" t="s">
        <v>14954</v>
      </c>
      <c r="G17373">
        <v>6</v>
      </c>
      <c r="H17373" t="s">
        <v>14866</v>
      </c>
      <c r="I17373" t="s">
        <v>15188</v>
      </c>
      <c r="J17373" t="s">
        <v>14955</v>
      </c>
      <c r="K17373" t="s">
        <v>15315</v>
      </c>
      <c r="L17373" t="s">
        <v>14870</v>
      </c>
    </row>
    <row r="17374" spans="1:12" x14ac:dyDescent="0.2">
      <c r="A17374" t="s">
        <v>15386</v>
      </c>
      <c r="B17374">
        <v>2018.03</v>
      </c>
      <c r="C17374">
        <v>166.49056300000001</v>
      </c>
      <c r="E17374" t="s">
        <v>14865</v>
      </c>
      <c r="F17374" t="s">
        <v>14954</v>
      </c>
      <c r="G17374">
        <v>6</v>
      </c>
      <c r="H17374" t="s">
        <v>14866</v>
      </c>
      <c r="I17374" t="s">
        <v>15188</v>
      </c>
      <c r="J17374" t="s">
        <v>14955</v>
      </c>
      <c r="K17374" t="s">
        <v>15315</v>
      </c>
      <c r="L17374" t="s">
        <v>14870</v>
      </c>
    </row>
    <row r="17375" spans="1:12" x14ac:dyDescent="0.2">
      <c r="A17375" t="s">
        <v>15386</v>
      </c>
      <c r="B17375">
        <v>2018.06</v>
      </c>
      <c r="C17375">
        <v>167.092386</v>
      </c>
      <c r="E17375" t="s">
        <v>14865</v>
      </c>
      <c r="F17375" t="s">
        <v>14954</v>
      </c>
      <c r="G17375">
        <v>6</v>
      </c>
      <c r="H17375" t="s">
        <v>14866</v>
      </c>
      <c r="I17375" t="s">
        <v>15188</v>
      </c>
      <c r="J17375" t="s">
        <v>14955</v>
      </c>
      <c r="K17375" t="s">
        <v>15315</v>
      </c>
      <c r="L17375" t="s">
        <v>14870</v>
      </c>
    </row>
    <row r="17376" spans="1:12" x14ac:dyDescent="0.2">
      <c r="A17376" t="s">
        <v>15386</v>
      </c>
      <c r="B17376">
        <v>2018.09</v>
      </c>
      <c r="C17376">
        <v>166.36281</v>
      </c>
      <c r="E17376" t="s">
        <v>14865</v>
      </c>
      <c r="F17376" t="s">
        <v>14954</v>
      </c>
      <c r="G17376">
        <v>6</v>
      </c>
      <c r="H17376" t="s">
        <v>14866</v>
      </c>
      <c r="I17376" t="s">
        <v>15188</v>
      </c>
      <c r="J17376" t="s">
        <v>14955</v>
      </c>
      <c r="K17376" t="s">
        <v>15315</v>
      </c>
      <c r="L17376" t="s">
        <v>14870</v>
      </c>
    </row>
    <row r="17377" spans="1:12" x14ac:dyDescent="0.2">
      <c r="A17377" t="s">
        <v>15386</v>
      </c>
      <c r="B17377">
        <v>2018.12</v>
      </c>
      <c r="C17377">
        <v>187.13414399999999</v>
      </c>
      <c r="E17377" t="s">
        <v>14865</v>
      </c>
      <c r="F17377" t="s">
        <v>14954</v>
      </c>
      <c r="G17377">
        <v>6</v>
      </c>
      <c r="H17377" t="s">
        <v>14866</v>
      </c>
      <c r="I17377" t="s">
        <v>15188</v>
      </c>
      <c r="J17377" t="s">
        <v>14955</v>
      </c>
      <c r="K17377" t="s">
        <v>15315</v>
      </c>
      <c r="L17377" t="s">
        <v>14870</v>
      </c>
    </row>
    <row r="17378" spans="1:12" x14ac:dyDescent="0.2">
      <c r="A17378" t="s">
        <v>15386</v>
      </c>
      <c r="B17378">
        <v>2019.03</v>
      </c>
      <c r="C17378">
        <v>177.762711</v>
      </c>
      <c r="E17378" t="s">
        <v>14865</v>
      </c>
      <c r="F17378" t="s">
        <v>14954</v>
      </c>
      <c r="G17378">
        <v>6</v>
      </c>
      <c r="H17378" t="s">
        <v>14866</v>
      </c>
      <c r="I17378" t="s">
        <v>15188</v>
      </c>
      <c r="J17378" t="s">
        <v>14955</v>
      </c>
      <c r="K17378" t="s">
        <v>15315</v>
      </c>
      <c r="L17378" t="s">
        <v>14870</v>
      </c>
    </row>
    <row r="17379" spans="1:12" x14ac:dyDescent="0.2">
      <c r="A17379" t="s">
        <v>15386</v>
      </c>
      <c r="B17379">
        <v>2019.06</v>
      </c>
      <c r="C17379">
        <v>176.768394</v>
      </c>
      <c r="E17379" t="s">
        <v>14865</v>
      </c>
      <c r="F17379" t="s">
        <v>14954</v>
      </c>
      <c r="G17379">
        <v>6</v>
      </c>
      <c r="H17379" t="s">
        <v>14866</v>
      </c>
      <c r="I17379" t="s">
        <v>15188</v>
      </c>
      <c r="J17379" t="s">
        <v>14955</v>
      </c>
      <c r="K17379" t="s">
        <v>15315</v>
      </c>
      <c r="L17379" t="s">
        <v>14870</v>
      </c>
    </row>
    <row r="17380" spans="1:12" x14ac:dyDescent="0.2">
      <c r="A17380" t="s">
        <v>15386</v>
      </c>
      <c r="B17380">
        <v>2019.09</v>
      </c>
      <c r="C17380">
        <v>173.07263599999999</v>
      </c>
      <c r="E17380" t="s">
        <v>14865</v>
      </c>
      <c r="F17380" t="s">
        <v>14954</v>
      </c>
      <c r="G17380">
        <v>6</v>
      </c>
      <c r="H17380" t="s">
        <v>14866</v>
      </c>
      <c r="I17380" t="s">
        <v>15188</v>
      </c>
      <c r="J17380" t="s">
        <v>14955</v>
      </c>
      <c r="K17380" t="s">
        <v>15315</v>
      </c>
      <c r="L17380" t="s">
        <v>14870</v>
      </c>
    </row>
    <row r="17381" spans="1:12" x14ac:dyDescent="0.2">
      <c r="A17381" t="s">
        <v>15386</v>
      </c>
      <c r="B17381">
        <v>2019.12</v>
      </c>
      <c r="C17381">
        <v>196.74133499999999</v>
      </c>
      <c r="E17381" t="s">
        <v>14865</v>
      </c>
      <c r="F17381" t="s">
        <v>14954</v>
      </c>
      <c r="G17381">
        <v>6</v>
      </c>
      <c r="H17381" t="s">
        <v>14866</v>
      </c>
      <c r="I17381" t="s">
        <v>15188</v>
      </c>
      <c r="J17381" t="s">
        <v>14955</v>
      </c>
      <c r="K17381" t="s">
        <v>15315</v>
      </c>
      <c r="L17381" t="s">
        <v>14870</v>
      </c>
    </row>
    <row r="17382" spans="1:12" x14ac:dyDescent="0.2">
      <c r="A17382" t="s">
        <v>15386</v>
      </c>
      <c r="B17382">
        <v>2020.03</v>
      </c>
      <c r="C17382">
        <v>184.126406</v>
      </c>
      <c r="E17382" t="s">
        <v>14865</v>
      </c>
      <c r="F17382" t="s">
        <v>14954</v>
      </c>
      <c r="G17382">
        <v>6</v>
      </c>
      <c r="H17382" t="s">
        <v>14866</v>
      </c>
      <c r="I17382" t="s">
        <v>15188</v>
      </c>
      <c r="J17382" t="s">
        <v>14955</v>
      </c>
      <c r="K17382" t="s">
        <v>15315</v>
      </c>
      <c r="L17382" t="s">
        <v>14870</v>
      </c>
    </row>
    <row r="17383" spans="1:12" x14ac:dyDescent="0.2">
      <c r="A17383" t="s">
        <v>15386</v>
      </c>
      <c r="B17383">
        <v>2020.06</v>
      </c>
      <c r="C17383">
        <v>178.653437</v>
      </c>
      <c r="E17383" t="s">
        <v>14865</v>
      </c>
      <c r="F17383" t="s">
        <v>14954</v>
      </c>
      <c r="G17383">
        <v>6</v>
      </c>
      <c r="H17383" t="s">
        <v>14866</v>
      </c>
      <c r="I17383" t="s">
        <v>15188</v>
      </c>
      <c r="J17383" t="s">
        <v>14955</v>
      </c>
      <c r="K17383" t="s">
        <v>15315</v>
      </c>
      <c r="L17383" t="s">
        <v>14870</v>
      </c>
    </row>
    <row r="17384" spans="1:12" x14ac:dyDescent="0.2">
      <c r="A17384" t="s">
        <v>15386</v>
      </c>
      <c r="B17384">
        <v>2020.09</v>
      </c>
      <c r="C17384">
        <v>181.671583</v>
      </c>
      <c r="E17384" t="s">
        <v>14865</v>
      </c>
      <c r="F17384" t="s">
        <v>14954</v>
      </c>
      <c r="G17384">
        <v>6</v>
      </c>
      <c r="H17384" t="s">
        <v>14866</v>
      </c>
      <c r="I17384" t="s">
        <v>15188</v>
      </c>
      <c r="J17384" t="s">
        <v>14955</v>
      </c>
      <c r="K17384" t="s">
        <v>15315</v>
      </c>
      <c r="L17384" t="s">
        <v>14870</v>
      </c>
    </row>
    <row r="17385" spans="1:12" x14ac:dyDescent="0.2">
      <c r="A17385" t="s">
        <v>15386</v>
      </c>
      <c r="B17385">
        <v>2020.12</v>
      </c>
      <c r="C17385">
        <v>193.360524</v>
      </c>
      <c r="E17385" t="s">
        <v>14865</v>
      </c>
      <c r="F17385" t="s">
        <v>14954</v>
      </c>
      <c r="G17385">
        <v>6</v>
      </c>
      <c r="H17385" t="s">
        <v>14866</v>
      </c>
      <c r="I17385" t="s">
        <v>15188</v>
      </c>
      <c r="J17385" t="s">
        <v>14955</v>
      </c>
      <c r="K17385" t="s">
        <v>15315</v>
      </c>
      <c r="L17385" t="s">
        <v>14870</v>
      </c>
    </row>
    <row r="17386" spans="1:12" x14ac:dyDescent="0.2">
      <c r="A17386" t="s">
        <v>15386</v>
      </c>
      <c r="B17386">
        <v>2021.03</v>
      </c>
      <c r="C17386">
        <v>191.628593</v>
      </c>
      <c r="E17386" t="s">
        <v>14865</v>
      </c>
      <c r="F17386" t="s">
        <v>14954</v>
      </c>
      <c r="G17386">
        <v>6</v>
      </c>
      <c r="H17386" t="s">
        <v>14866</v>
      </c>
      <c r="I17386" t="s">
        <v>15188</v>
      </c>
      <c r="J17386" t="s">
        <v>14955</v>
      </c>
      <c r="K17386" t="s">
        <v>15315</v>
      </c>
      <c r="L17386" t="s">
        <v>14870</v>
      </c>
    </row>
    <row r="17387" spans="1:12" x14ac:dyDescent="0.2">
      <c r="A17387" t="s">
        <v>15386</v>
      </c>
      <c r="B17387">
        <v>2021.06</v>
      </c>
      <c r="C17387">
        <v>193.944219</v>
      </c>
      <c r="E17387" t="s">
        <v>14865</v>
      </c>
      <c r="F17387" t="s">
        <v>14954</v>
      </c>
      <c r="G17387">
        <v>6</v>
      </c>
      <c r="H17387" t="s">
        <v>14866</v>
      </c>
      <c r="I17387" t="s">
        <v>15188</v>
      </c>
      <c r="J17387" t="s">
        <v>14955</v>
      </c>
      <c r="K17387" t="s">
        <v>15315</v>
      </c>
      <c r="L17387" t="s">
        <v>14870</v>
      </c>
    </row>
    <row r="17388" spans="1:12" x14ac:dyDescent="0.2">
      <c r="A17388" t="s">
        <v>15386</v>
      </c>
      <c r="B17388">
        <v>2021.09</v>
      </c>
      <c r="C17388">
        <v>192.21231900000001</v>
      </c>
      <c r="E17388" t="s">
        <v>14865</v>
      </c>
      <c r="F17388" t="s">
        <v>14954</v>
      </c>
      <c r="G17388">
        <v>6</v>
      </c>
      <c r="H17388" t="s">
        <v>14866</v>
      </c>
      <c r="I17388" t="s">
        <v>15188</v>
      </c>
      <c r="J17388" t="s">
        <v>14955</v>
      </c>
      <c r="K17388" t="s">
        <v>15315</v>
      </c>
      <c r="L17388" t="s">
        <v>14870</v>
      </c>
    </row>
    <row r="17389" spans="1:12" x14ac:dyDescent="0.2">
      <c r="A17389" t="s">
        <v>15386</v>
      </c>
      <c r="B17389">
        <v>2021.12</v>
      </c>
      <c r="C17389">
        <v>211.38756000000001</v>
      </c>
      <c r="E17389" t="s">
        <v>14865</v>
      </c>
      <c r="F17389" t="s">
        <v>14954</v>
      </c>
      <c r="G17389">
        <v>6</v>
      </c>
      <c r="H17389" t="s">
        <v>14866</v>
      </c>
      <c r="I17389" t="s">
        <v>15188</v>
      </c>
      <c r="J17389" t="s">
        <v>14955</v>
      </c>
      <c r="K17389" t="s">
        <v>15315</v>
      </c>
      <c r="L17389" t="s">
        <v>14870</v>
      </c>
    </row>
    <row r="17390" spans="1:12" x14ac:dyDescent="0.2">
      <c r="A17390" t="s">
        <v>15386</v>
      </c>
      <c r="B17390">
        <v>2022.03</v>
      </c>
      <c r="C17390">
        <v>208.769148</v>
      </c>
      <c r="E17390" t="s">
        <v>14865</v>
      </c>
      <c r="F17390" t="s">
        <v>14954</v>
      </c>
      <c r="G17390">
        <v>6</v>
      </c>
      <c r="H17390" t="s">
        <v>14866</v>
      </c>
      <c r="I17390" t="s">
        <v>15188</v>
      </c>
      <c r="J17390" t="s">
        <v>14955</v>
      </c>
      <c r="K17390" t="s">
        <v>15315</v>
      </c>
      <c r="L17390" t="s">
        <v>14870</v>
      </c>
    </row>
    <row r="17391" spans="1:12" x14ac:dyDescent="0.2">
      <c r="A17391" t="s">
        <v>15386</v>
      </c>
      <c r="B17391">
        <v>2022.06</v>
      </c>
      <c r="C17391">
        <v>208.228534</v>
      </c>
      <c r="E17391" t="s">
        <v>14865</v>
      </c>
      <c r="F17391" t="s">
        <v>14954</v>
      </c>
      <c r="G17391">
        <v>6</v>
      </c>
      <c r="H17391" t="s">
        <v>14866</v>
      </c>
      <c r="I17391" t="s">
        <v>15188</v>
      </c>
      <c r="J17391" t="s">
        <v>14955</v>
      </c>
      <c r="K17391" t="s">
        <v>15315</v>
      </c>
      <c r="L17391" t="s">
        <v>14870</v>
      </c>
    </row>
    <row r="17392" spans="1:12" x14ac:dyDescent="0.2">
      <c r="A17392" t="s">
        <v>15386</v>
      </c>
      <c r="B17392">
        <v>2022.09</v>
      </c>
      <c r="C17392">
        <v>209.43772000000001</v>
      </c>
      <c r="E17392" t="s">
        <v>14865</v>
      </c>
      <c r="F17392" t="s">
        <v>14954</v>
      </c>
      <c r="G17392">
        <v>6</v>
      </c>
      <c r="H17392" t="s">
        <v>14866</v>
      </c>
      <c r="I17392" t="s">
        <v>15188</v>
      </c>
      <c r="J17392" t="s">
        <v>14955</v>
      </c>
      <c r="K17392" t="s">
        <v>15315</v>
      </c>
      <c r="L17392" t="s">
        <v>14870</v>
      </c>
    </row>
    <row r="17393" spans="1:12" x14ac:dyDescent="0.2">
      <c r="A17393" t="s">
        <v>15387</v>
      </c>
      <c r="B17393">
        <v>2011.06</v>
      </c>
      <c r="C17393">
        <v>56.435279000000001</v>
      </c>
      <c r="E17393" t="s">
        <v>14865</v>
      </c>
      <c r="F17393" t="s">
        <v>14954</v>
      </c>
      <c r="G17393">
        <v>6</v>
      </c>
      <c r="H17393" t="s">
        <v>14866</v>
      </c>
      <c r="I17393" t="s">
        <v>15188</v>
      </c>
      <c r="J17393" t="s">
        <v>14955</v>
      </c>
      <c r="K17393" t="s">
        <v>15317</v>
      </c>
      <c r="L17393" t="s">
        <v>14870</v>
      </c>
    </row>
    <row r="17394" spans="1:12" x14ac:dyDescent="0.2">
      <c r="A17394" t="s">
        <v>15387</v>
      </c>
      <c r="B17394">
        <v>2011.09</v>
      </c>
      <c r="C17394">
        <v>52.080812999999999</v>
      </c>
      <c r="E17394" t="s">
        <v>14865</v>
      </c>
      <c r="F17394" t="s">
        <v>14954</v>
      </c>
      <c r="G17394">
        <v>6</v>
      </c>
      <c r="H17394" t="s">
        <v>14866</v>
      </c>
      <c r="I17394" t="s">
        <v>15188</v>
      </c>
      <c r="J17394" t="s">
        <v>14955</v>
      </c>
      <c r="K17394" t="s">
        <v>15317</v>
      </c>
      <c r="L17394" t="s">
        <v>14870</v>
      </c>
    </row>
    <row r="17395" spans="1:12" x14ac:dyDescent="0.2">
      <c r="A17395" t="s">
        <v>15387</v>
      </c>
      <c r="B17395">
        <v>2011.12</v>
      </c>
      <c r="C17395">
        <v>56.67794</v>
      </c>
      <c r="E17395" t="s">
        <v>14865</v>
      </c>
      <c r="F17395" t="s">
        <v>14954</v>
      </c>
      <c r="G17395">
        <v>6</v>
      </c>
      <c r="H17395" t="s">
        <v>14866</v>
      </c>
      <c r="I17395" t="s">
        <v>15188</v>
      </c>
      <c r="J17395" t="s">
        <v>14955</v>
      </c>
      <c r="K17395" t="s">
        <v>15317</v>
      </c>
      <c r="L17395" t="s">
        <v>14870</v>
      </c>
    </row>
    <row r="17396" spans="1:12" x14ac:dyDescent="0.2">
      <c r="A17396" t="s">
        <v>15387</v>
      </c>
      <c r="B17396">
        <v>2012.03</v>
      </c>
      <c r="C17396">
        <v>57.053629000000001</v>
      </c>
      <c r="E17396" t="s">
        <v>14865</v>
      </c>
      <c r="F17396" t="s">
        <v>14954</v>
      </c>
      <c r="G17396">
        <v>6</v>
      </c>
      <c r="H17396" t="s">
        <v>14866</v>
      </c>
      <c r="I17396" t="s">
        <v>15188</v>
      </c>
      <c r="J17396" t="s">
        <v>14955</v>
      </c>
      <c r="K17396" t="s">
        <v>15317</v>
      </c>
      <c r="L17396" t="s">
        <v>14870</v>
      </c>
    </row>
    <row r="17397" spans="1:12" x14ac:dyDescent="0.2">
      <c r="A17397" t="s">
        <v>15387</v>
      </c>
      <c r="B17397">
        <v>2012.06</v>
      </c>
      <c r="C17397">
        <v>56.616191000000001</v>
      </c>
      <c r="E17397" t="s">
        <v>14865</v>
      </c>
      <c r="F17397" t="s">
        <v>14954</v>
      </c>
      <c r="G17397">
        <v>6</v>
      </c>
      <c r="H17397" t="s">
        <v>14866</v>
      </c>
      <c r="I17397" t="s">
        <v>15188</v>
      </c>
      <c r="J17397" t="s">
        <v>14955</v>
      </c>
      <c r="K17397" t="s">
        <v>15317</v>
      </c>
      <c r="L17397" t="s">
        <v>14870</v>
      </c>
    </row>
    <row r="17398" spans="1:12" x14ac:dyDescent="0.2">
      <c r="A17398" t="s">
        <v>15387</v>
      </c>
      <c r="B17398">
        <v>2012.09</v>
      </c>
      <c r="C17398">
        <v>54.944006999999999</v>
      </c>
      <c r="E17398" t="s">
        <v>14865</v>
      </c>
      <c r="F17398" t="s">
        <v>14954</v>
      </c>
      <c r="G17398">
        <v>6</v>
      </c>
      <c r="H17398" t="s">
        <v>14866</v>
      </c>
      <c r="I17398" t="s">
        <v>15188</v>
      </c>
      <c r="J17398" t="s">
        <v>14955</v>
      </c>
      <c r="K17398" t="s">
        <v>15317</v>
      </c>
      <c r="L17398" t="s">
        <v>14870</v>
      </c>
    </row>
    <row r="17399" spans="1:12" x14ac:dyDescent="0.2">
      <c r="A17399" t="s">
        <v>15387</v>
      </c>
      <c r="B17399">
        <v>2012.12</v>
      </c>
      <c r="C17399">
        <v>59.363584000000003</v>
      </c>
      <c r="E17399" t="s">
        <v>14865</v>
      </c>
      <c r="F17399" t="s">
        <v>14954</v>
      </c>
      <c r="G17399">
        <v>6</v>
      </c>
      <c r="H17399" t="s">
        <v>14866</v>
      </c>
      <c r="I17399" t="s">
        <v>15188</v>
      </c>
      <c r="J17399" t="s">
        <v>14955</v>
      </c>
      <c r="K17399" t="s">
        <v>15317</v>
      </c>
      <c r="L17399" t="s">
        <v>14870</v>
      </c>
    </row>
    <row r="17400" spans="1:12" x14ac:dyDescent="0.2">
      <c r="A17400" t="s">
        <v>15387</v>
      </c>
      <c r="B17400">
        <v>2013.03</v>
      </c>
      <c r="C17400">
        <v>57.398510999999999</v>
      </c>
      <c r="E17400" t="s">
        <v>14865</v>
      </c>
      <c r="F17400" t="s">
        <v>14954</v>
      </c>
      <c r="G17400">
        <v>6</v>
      </c>
      <c r="H17400" t="s">
        <v>14866</v>
      </c>
      <c r="I17400" t="s">
        <v>15188</v>
      </c>
      <c r="J17400" t="s">
        <v>14955</v>
      </c>
      <c r="K17400" t="s">
        <v>15317</v>
      </c>
      <c r="L17400" t="s">
        <v>14870</v>
      </c>
    </row>
    <row r="17401" spans="1:12" x14ac:dyDescent="0.2">
      <c r="A17401" t="s">
        <v>15387</v>
      </c>
      <c r="B17401">
        <v>2013.06</v>
      </c>
      <c r="C17401">
        <v>58.607422</v>
      </c>
      <c r="E17401" t="s">
        <v>14865</v>
      </c>
      <c r="F17401" t="s">
        <v>14954</v>
      </c>
      <c r="G17401">
        <v>6</v>
      </c>
      <c r="H17401" t="s">
        <v>14866</v>
      </c>
      <c r="I17401" t="s">
        <v>15188</v>
      </c>
      <c r="J17401" t="s">
        <v>14955</v>
      </c>
      <c r="K17401" t="s">
        <v>15317</v>
      </c>
      <c r="L17401" t="s">
        <v>14870</v>
      </c>
    </row>
    <row r="17402" spans="1:12" x14ac:dyDescent="0.2">
      <c r="A17402" t="s">
        <v>15387</v>
      </c>
      <c r="B17402">
        <v>2013.09</v>
      </c>
      <c r="C17402">
        <v>54.944616000000003</v>
      </c>
      <c r="E17402" t="s">
        <v>14865</v>
      </c>
      <c r="F17402" t="s">
        <v>14954</v>
      </c>
      <c r="G17402">
        <v>6</v>
      </c>
      <c r="H17402" t="s">
        <v>14866</v>
      </c>
      <c r="I17402" t="s">
        <v>15188</v>
      </c>
      <c r="J17402" t="s">
        <v>14955</v>
      </c>
      <c r="K17402" t="s">
        <v>15317</v>
      </c>
      <c r="L17402" t="s">
        <v>14870</v>
      </c>
    </row>
    <row r="17403" spans="1:12" x14ac:dyDescent="0.2">
      <c r="A17403" t="s">
        <v>15387</v>
      </c>
      <c r="B17403">
        <v>2013.12</v>
      </c>
      <c r="C17403">
        <v>61.151218</v>
      </c>
      <c r="E17403" t="s">
        <v>14865</v>
      </c>
      <c r="F17403" t="s">
        <v>14954</v>
      </c>
      <c r="G17403">
        <v>6</v>
      </c>
      <c r="H17403" t="s">
        <v>14866</v>
      </c>
      <c r="I17403" t="s">
        <v>15188</v>
      </c>
      <c r="J17403" t="s">
        <v>14955</v>
      </c>
      <c r="K17403" t="s">
        <v>15317</v>
      </c>
      <c r="L17403" t="s">
        <v>14870</v>
      </c>
    </row>
    <row r="17404" spans="1:12" x14ac:dyDescent="0.2">
      <c r="A17404" t="s">
        <v>15387</v>
      </c>
      <c r="B17404">
        <v>2014.03</v>
      </c>
      <c r="C17404">
        <v>57.295231999999999</v>
      </c>
      <c r="E17404" t="s">
        <v>14865</v>
      </c>
      <c r="F17404" t="s">
        <v>14954</v>
      </c>
      <c r="G17404">
        <v>6</v>
      </c>
      <c r="H17404" t="s">
        <v>14866</v>
      </c>
      <c r="I17404" t="s">
        <v>15188</v>
      </c>
      <c r="J17404" t="s">
        <v>14955</v>
      </c>
      <c r="K17404" t="s">
        <v>15317</v>
      </c>
      <c r="L17404" t="s">
        <v>14870</v>
      </c>
    </row>
    <row r="17405" spans="1:12" x14ac:dyDescent="0.2">
      <c r="A17405" t="s">
        <v>15387</v>
      </c>
      <c r="B17405">
        <v>2014.06</v>
      </c>
      <c r="C17405">
        <v>60.130845000000001</v>
      </c>
      <c r="E17405" t="s">
        <v>14865</v>
      </c>
      <c r="F17405" t="s">
        <v>14954</v>
      </c>
      <c r="G17405">
        <v>6</v>
      </c>
      <c r="H17405" t="s">
        <v>14866</v>
      </c>
      <c r="I17405" t="s">
        <v>15188</v>
      </c>
      <c r="J17405" t="s">
        <v>14955</v>
      </c>
      <c r="K17405" t="s">
        <v>15317</v>
      </c>
      <c r="L17405" t="s">
        <v>14870</v>
      </c>
    </row>
    <row r="17406" spans="1:12" x14ac:dyDescent="0.2">
      <c r="A17406" t="s">
        <v>15387</v>
      </c>
      <c r="B17406">
        <v>2014.09</v>
      </c>
      <c r="C17406">
        <v>57.093136000000001</v>
      </c>
      <c r="E17406" t="s">
        <v>14865</v>
      </c>
      <c r="F17406" t="s">
        <v>14954</v>
      </c>
      <c r="G17406">
        <v>6</v>
      </c>
      <c r="H17406" t="s">
        <v>14866</v>
      </c>
      <c r="I17406" t="s">
        <v>15188</v>
      </c>
      <c r="J17406" t="s">
        <v>14955</v>
      </c>
      <c r="K17406" t="s">
        <v>15317</v>
      </c>
      <c r="L17406" t="s">
        <v>14870</v>
      </c>
    </row>
    <row r="17407" spans="1:12" x14ac:dyDescent="0.2">
      <c r="A17407" t="s">
        <v>15387</v>
      </c>
      <c r="B17407">
        <v>2014.12</v>
      </c>
      <c r="C17407">
        <v>62.208229000000003</v>
      </c>
      <c r="E17407" t="s">
        <v>14865</v>
      </c>
      <c r="F17407" t="s">
        <v>14954</v>
      </c>
      <c r="G17407">
        <v>6</v>
      </c>
      <c r="H17407" t="s">
        <v>14866</v>
      </c>
      <c r="I17407" t="s">
        <v>15188</v>
      </c>
      <c r="J17407" t="s">
        <v>14955</v>
      </c>
      <c r="K17407" t="s">
        <v>15317</v>
      </c>
      <c r="L17407" t="s">
        <v>14870</v>
      </c>
    </row>
    <row r="17408" spans="1:12" x14ac:dyDescent="0.2">
      <c r="A17408" t="s">
        <v>15387</v>
      </c>
      <c r="B17408">
        <v>2015.03</v>
      </c>
      <c r="C17408">
        <v>60.430990999999999</v>
      </c>
      <c r="E17408" t="s">
        <v>14865</v>
      </c>
      <c r="F17408" t="s">
        <v>14954</v>
      </c>
      <c r="G17408">
        <v>6</v>
      </c>
      <c r="H17408" t="s">
        <v>14866</v>
      </c>
      <c r="I17408" t="s">
        <v>15188</v>
      </c>
      <c r="J17408" t="s">
        <v>14955</v>
      </c>
      <c r="K17408" t="s">
        <v>15317</v>
      </c>
      <c r="L17408" t="s">
        <v>14870</v>
      </c>
    </row>
    <row r="17409" spans="1:12" x14ac:dyDescent="0.2">
      <c r="A17409" t="s">
        <v>15387</v>
      </c>
      <c r="B17409">
        <v>2015.06</v>
      </c>
      <c r="C17409">
        <v>61.63796</v>
      </c>
      <c r="E17409" t="s">
        <v>14865</v>
      </c>
      <c r="F17409" t="s">
        <v>14954</v>
      </c>
      <c r="G17409">
        <v>6</v>
      </c>
      <c r="H17409" t="s">
        <v>14866</v>
      </c>
      <c r="I17409" t="s">
        <v>15188</v>
      </c>
      <c r="J17409" t="s">
        <v>14955</v>
      </c>
      <c r="K17409" t="s">
        <v>15317</v>
      </c>
      <c r="L17409" t="s">
        <v>14870</v>
      </c>
    </row>
    <row r="17410" spans="1:12" x14ac:dyDescent="0.2">
      <c r="A17410" t="s">
        <v>15387</v>
      </c>
      <c r="B17410">
        <v>2015.09</v>
      </c>
      <c r="C17410">
        <v>59.905178999999997</v>
      </c>
      <c r="E17410" t="s">
        <v>14865</v>
      </c>
      <c r="F17410" t="s">
        <v>14954</v>
      </c>
      <c r="G17410">
        <v>6</v>
      </c>
      <c r="H17410" t="s">
        <v>14866</v>
      </c>
      <c r="I17410" t="s">
        <v>15188</v>
      </c>
      <c r="J17410" t="s">
        <v>14955</v>
      </c>
      <c r="K17410" t="s">
        <v>15317</v>
      </c>
      <c r="L17410" t="s">
        <v>14870</v>
      </c>
    </row>
    <row r="17411" spans="1:12" x14ac:dyDescent="0.2">
      <c r="A17411" t="s">
        <v>15387</v>
      </c>
      <c r="B17411">
        <v>2015.12</v>
      </c>
      <c r="C17411">
        <v>61.737265000000001</v>
      </c>
      <c r="E17411" t="s">
        <v>14865</v>
      </c>
      <c r="F17411" t="s">
        <v>14954</v>
      </c>
      <c r="G17411">
        <v>6</v>
      </c>
      <c r="H17411" t="s">
        <v>14866</v>
      </c>
      <c r="I17411" t="s">
        <v>15188</v>
      </c>
      <c r="J17411" t="s">
        <v>14955</v>
      </c>
      <c r="K17411" t="s">
        <v>15317</v>
      </c>
      <c r="L17411" t="s">
        <v>14870</v>
      </c>
    </row>
    <row r="17412" spans="1:12" x14ac:dyDescent="0.2">
      <c r="A17412" t="s">
        <v>15387</v>
      </c>
      <c r="B17412">
        <v>2016.03</v>
      </c>
      <c r="C17412">
        <v>64.644261</v>
      </c>
      <c r="E17412" t="s">
        <v>14865</v>
      </c>
      <c r="F17412" t="s">
        <v>14954</v>
      </c>
      <c r="G17412">
        <v>6</v>
      </c>
      <c r="H17412" t="s">
        <v>14866</v>
      </c>
      <c r="I17412" t="s">
        <v>15188</v>
      </c>
      <c r="J17412" t="s">
        <v>14955</v>
      </c>
      <c r="K17412" t="s">
        <v>15317</v>
      </c>
      <c r="L17412" t="s">
        <v>14870</v>
      </c>
    </row>
    <row r="17413" spans="1:12" x14ac:dyDescent="0.2">
      <c r="A17413" t="s">
        <v>15387</v>
      </c>
      <c r="B17413">
        <v>2016.06</v>
      </c>
      <c r="C17413">
        <v>61.502113999999999</v>
      </c>
      <c r="E17413" t="s">
        <v>14865</v>
      </c>
      <c r="F17413" t="s">
        <v>14954</v>
      </c>
      <c r="G17413">
        <v>6</v>
      </c>
      <c r="H17413" t="s">
        <v>14866</v>
      </c>
      <c r="I17413" t="s">
        <v>15188</v>
      </c>
      <c r="J17413" t="s">
        <v>14955</v>
      </c>
      <c r="K17413" t="s">
        <v>15317</v>
      </c>
      <c r="L17413" t="s">
        <v>14870</v>
      </c>
    </row>
    <row r="17414" spans="1:12" x14ac:dyDescent="0.2">
      <c r="A17414" t="s">
        <v>15387</v>
      </c>
      <c r="B17414">
        <v>2016.09</v>
      </c>
      <c r="C17414">
        <v>59.788249</v>
      </c>
      <c r="E17414" t="s">
        <v>14865</v>
      </c>
      <c r="F17414" t="s">
        <v>14954</v>
      </c>
      <c r="G17414">
        <v>6</v>
      </c>
      <c r="H17414" t="s">
        <v>14866</v>
      </c>
      <c r="I17414" t="s">
        <v>15188</v>
      </c>
      <c r="J17414" t="s">
        <v>14955</v>
      </c>
      <c r="K17414" t="s">
        <v>15317</v>
      </c>
      <c r="L17414" t="s">
        <v>14870</v>
      </c>
    </row>
    <row r="17415" spans="1:12" x14ac:dyDescent="0.2">
      <c r="A17415" t="s">
        <v>15387</v>
      </c>
      <c r="B17415">
        <v>2016.12</v>
      </c>
      <c r="C17415">
        <v>63.270032999999998</v>
      </c>
      <c r="E17415" t="s">
        <v>14865</v>
      </c>
      <c r="F17415" t="s">
        <v>14954</v>
      </c>
      <c r="G17415">
        <v>6</v>
      </c>
      <c r="H17415" t="s">
        <v>14866</v>
      </c>
      <c r="I17415" t="s">
        <v>15188</v>
      </c>
      <c r="J17415" t="s">
        <v>14955</v>
      </c>
      <c r="K17415" t="s">
        <v>15317</v>
      </c>
      <c r="L17415" t="s">
        <v>14870</v>
      </c>
    </row>
    <row r="17416" spans="1:12" x14ac:dyDescent="0.2">
      <c r="A17416" t="s">
        <v>15387</v>
      </c>
      <c r="B17416">
        <v>2017.03</v>
      </c>
      <c r="C17416">
        <v>63.636454999999998</v>
      </c>
      <c r="E17416" t="s">
        <v>14865</v>
      </c>
      <c r="F17416" t="s">
        <v>14954</v>
      </c>
      <c r="G17416">
        <v>6</v>
      </c>
      <c r="H17416" t="s">
        <v>14866</v>
      </c>
      <c r="I17416" t="s">
        <v>15188</v>
      </c>
      <c r="J17416" t="s">
        <v>14955</v>
      </c>
      <c r="K17416" t="s">
        <v>15317</v>
      </c>
      <c r="L17416" t="s">
        <v>14870</v>
      </c>
    </row>
    <row r="17417" spans="1:12" x14ac:dyDescent="0.2">
      <c r="A17417" t="s">
        <v>15387</v>
      </c>
      <c r="B17417">
        <v>2017.06</v>
      </c>
      <c r="C17417">
        <v>63.687728999999997</v>
      </c>
      <c r="E17417" t="s">
        <v>14865</v>
      </c>
      <c r="F17417" t="s">
        <v>14954</v>
      </c>
      <c r="G17417">
        <v>6</v>
      </c>
      <c r="H17417" t="s">
        <v>14866</v>
      </c>
      <c r="I17417" t="s">
        <v>15188</v>
      </c>
      <c r="J17417" t="s">
        <v>14955</v>
      </c>
      <c r="K17417" t="s">
        <v>15317</v>
      </c>
      <c r="L17417" t="s">
        <v>14870</v>
      </c>
    </row>
    <row r="17418" spans="1:12" x14ac:dyDescent="0.2">
      <c r="A17418" t="s">
        <v>15387</v>
      </c>
      <c r="B17418">
        <v>2017.09</v>
      </c>
      <c r="C17418">
        <v>62.476861999999997</v>
      </c>
      <c r="E17418" t="s">
        <v>14865</v>
      </c>
      <c r="F17418" t="s">
        <v>14954</v>
      </c>
      <c r="G17418">
        <v>6</v>
      </c>
      <c r="H17418" t="s">
        <v>14866</v>
      </c>
      <c r="I17418" t="s">
        <v>15188</v>
      </c>
      <c r="J17418" t="s">
        <v>14955</v>
      </c>
      <c r="K17418" t="s">
        <v>15317</v>
      </c>
      <c r="L17418" t="s">
        <v>14870</v>
      </c>
    </row>
    <row r="17419" spans="1:12" x14ac:dyDescent="0.2">
      <c r="A17419" t="s">
        <v>15387</v>
      </c>
      <c r="B17419">
        <v>2017.12</v>
      </c>
      <c r="C17419">
        <v>67.375500000000002</v>
      </c>
      <c r="E17419" t="s">
        <v>14865</v>
      </c>
      <c r="F17419" t="s">
        <v>14954</v>
      </c>
      <c r="G17419">
        <v>6</v>
      </c>
      <c r="H17419" t="s">
        <v>14866</v>
      </c>
      <c r="I17419" t="s">
        <v>15188</v>
      </c>
      <c r="J17419" t="s">
        <v>14955</v>
      </c>
      <c r="K17419" t="s">
        <v>15317</v>
      </c>
      <c r="L17419" t="s">
        <v>14870</v>
      </c>
    </row>
    <row r="17420" spans="1:12" x14ac:dyDescent="0.2">
      <c r="A17420" t="s">
        <v>15387</v>
      </c>
      <c r="B17420">
        <v>2018.03</v>
      </c>
      <c r="C17420">
        <v>65.769923000000006</v>
      </c>
      <c r="E17420" t="s">
        <v>14865</v>
      </c>
      <c r="F17420" t="s">
        <v>14954</v>
      </c>
      <c r="G17420">
        <v>6</v>
      </c>
      <c r="H17420" t="s">
        <v>14866</v>
      </c>
      <c r="I17420" t="s">
        <v>15188</v>
      </c>
      <c r="J17420" t="s">
        <v>14955</v>
      </c>
      <c r="K17420" t="s">
        <v>15317</v>
      </c>
      <c r="L17420" t="s">
        <v>14870</v>
      </c>
    </row>
    <row r="17421" spans="1:12" x14ac:dyDescent="0.2">
      <c r="A17421" t="s">
        <v>15387</v>
      </c>
      <c r="B17421">
        <v>2018.06</v>
      </c>
      <c r="C17421">
        <v>68.173592999999997</v>
      </c>
      <c r="E17421" t="s">
        <v>14865</v>
      </c>
      <c r="F17421" t="s">
        <v>14954</v>
      </c>
      <c r="G17421">
        <v>6</v>
      </c>
      <c r="H17421" t="s">
        <v>14866</v>
      </c>
      <c r="I17421" t="s">
        <v>15188</v>
      </c>
      <c r="J17421" t="s">
        <v>14955</v>
      </c>
      <c r="K17421" t="s">
        <v>15317</v>
      </c>
      <c r="L17421" t="s">
        <v>14870</v>
      </c>
    </row>
    <row r="17422" spans="1:12" x14ac:dyDescent="0.2">
      <c r="A17422" t="s">
        <v>15387</v>
      </c>
      <c r="B17422">
        <v>2018.09</v>
      </c>
      <c r="C17422">
        <v>66.113882000000004</v>
      </c>
      <c r="E17422" t="s">
        <v>14865</v>
      </c>
      <c r="F17422" t="s">
        <v>14954</v>
      </c>
      <c r="G17422">
        <v>6</v>
      </c>
      <c r="H17422" t="s">
        <v>14866</v>
      </c>
      <c r="I17422" t="s">
        <v>15188</v>
      </c>
      <c r="J17422" t="s">
        <v>14955</v>
      </c>
      <c r="K17422" t="s">
        <v>15317</v>
      </c>
      <c r="L17422" t="s">
        <v>14870</v>
      </c>
    </row>
    <row r="17423" spans="1:12" x14ac:dyDescent="0.2">
      <c r="A17423" t="s">
        <v>15387</v>
      </c>
      <c r="B17423">
        <v>2018.12</v>
      </c>
      <c r="C17423">
        <v>71.033006</v>
      </c>
      <c r="E17423" t="s">
        <v>14865</v>
      </c>
      <c r="F17423" t="s">
        <v>14954</v>
      </c>
      <c r="G17423">
        <v>6</v>
      </c>
      <c r="H17423" t="s">
        <v>14866</v>
      </c>
      <c r="I17423" t="s">
        <v>15188</v>
      </c>
      <c r="J17423" t="s">
        <v>14955</v>
      </c>
      <c r="K17423" t="s">
        <v>15317</v>
      </c>
      <c r="L17423" t="s">
        <v>14870</v>
      </c>
    </row>
    <row r="17424" spans="1:12" x14ac:dyDescent="0.2">
      <c r="A17424" t="s">
        <v>15387</v>
      </c>
      <c r="B17424">
        <v>2019.03</v>
      </c>
      <c r="C17424">
        <v>70.138926999999995</v>
      </c>
      <c r="E17424" t="s">
        <v>14865</v>
      </c>
      <c r="F17424" t="s">
        <v>14954</v>
      </c>
      <c r="G17424">
        <v>6</v>
      </c>
      <c r="H17424" t="s">
        <v>14866</v>
      </c>
      <c r="I17424" t="s">
        <v>15188</v>
      </c>
      <c r="J17424" t="s">
        <v>14955</v>
      </c>
      <c r="K17424" t="s">
        <v>15317</v>
      </c>
      <c r="L17424" t="s">
        <v>14870</v>
      </c>
    </row>
    <row r="17425" spans="1:12" x14ac:dyDescent="0.2">
      <c r="A17425" t="s">
        <v>15387</v>
      </c>
      <c r="B17425">
        <v>2019.06</v>
      </c>
      <c r="C17425">
        <v>70.585335000000001</v>
      </c>
      <c r="E17425" t="s">
        <v>14865</v>
      </c>
      <c r="F17425" t="s">
        <v>14954</v>
      </c>
      <c r="G17425">
        <v>6</v>
      </c>
      <c r="H17425" t="s">
        <v>14866</v>
      </c>
      <c r="I17425" t="s">
        <v>15188</v>
      </c>
      <c r="J17425" t="s">
        <v>14955</v>
      </c>
      <c r="K17425" t="s">
        <v>15317</v>
      </c>
      <c r="L17425" t="s">
        <v>14870</v>
      </c>
    </row>
    <row r="17426" spans="1:12" x14ac:dyDescent="0.2">
      <c r="A17426" t="s">
        <v>15387</v>
      </c>
      <c r="B17426">
        <v>2019.09</v>
      </c>
      <c r="C17426">
        <v>69.222853999999998</v>
      </c>
      <c r="E17426" t="s">
        <v>14865</v>
      </c>
      <c r="F17426" t="s">
        <v>14954</v>
      </c>
      <c r="G17426">
        <v>6</v>
      </c>
      <c r="H17426" t="s">
        <v>14866</v>
      </c>
      <c r="I17426" t="s">
        <v>15188</v>
      </c>
      <c r="J17426" t="s">
        <v>14955</v>
      </c>
      <c r="K17426" t="s">
        <v>15317</v>
      </c>
      <c r="L17426" t="s">
        <v>14870</v>
      </c>
    </row>
    <row r="17427" spans="1:12" x14ac:dyDescent="0.2">
      <c r="A17427" t="s">
        <v>15387</v>
      </c>
      <c r="B17427">
        <v>2019.12</v>
      </c>
      <c r="C17427">
        <v>75.716728000000003</v>
      </c>
      <c r="E17427" t="s">
        <v>14865</v>
      </c>
      <c r="F17427" t="s">
        <v>14954</v>
      </c>
      <c r="G17427">
        <v>6</v>
      </c>
      <c r="H17427" t="s">
        <v>14866</v>
      </c>
      <c r="I17427" t="s">
        <v>15188</v>
      </c>
      <c r="J17427" t="s">
        <v>14955</v>
      </c>
      <c r="K17427" t="s">
        <v>15317</v>
      </c>
      <c r="L17427" t="s">
        <v>14870</v>
      </c>
    </row>
    <row r="17428" spans="1:12" x14ac:dyDescent="0.2">
      <c r="A17428" t="s">
        <v>15387</v>
      </c>
      <c r="B17428">
        <v>2020.03</v>
      </c>
      <c r="C17428">
        <v>70.592844999999997</v>
      </c>
      <c r="E17428" t="s">
        <v>14865</v>
      </c>
      <c r="F17428" t="s">
        <v>14954</v>
      </c>
      <c r="G17428">
        <v>6</v>
      </c>
      <c r="H17428" t="s">
        <v>14866</v>
      </c>
      <c r="I17428" t="s">
        <v>15188</v>
      </c>
      <c r="J17428" t="s">
        <v>14955</v>
      </c>
      <c r="K17428" t="s">
        <v>15317</v>
      </c>
      <c r="L17428" t="s">
        <v>14870</v>
      </c>
    </row>
    <row r="17429" spans="1:12" x14ac:dyDescent="0.2">
      <c r="A17429" t="s">
        <v>15387</v>
      </c>
      <c r="B17429">
        <v>2020.06</v>
      </c>
      <c r="C17429">
        <v>70.382125000000002</v>
      </c>
      <c r="E17429" t="s">
        <v>14865</v>
      </c>
      <c r="F17429" t="s">
        <v>14954</v>
      </c>
      <c r="G17429">
        <v>6</v>
      </c>
      <c r="H17429" t="s">
        <v>14866</v>
      </c>
      <c r="I17429" t="s">
        <v>15188</v>
      </c>
      <c r="J17429" t="s">
        <v>14955</v>
      </c>
      <c r="K17429" t="s">
        <v>15317</v>
      </c>
      <c r="L17429" t="s">
        <v>14870</v>
      </c>
    </row>
    <row r="17430" spans="1:12" x14ac:dyDescent="0.2">
      <c r="A17430" t="s">
        <v>15387</v>
      </c>
      <c r="B17430">
        <v>2020.09</v>
      </c>
      <c r="C17430">
        <v>72.681576000000007</v>
      </c>
      <c r="E17430" t="s">
        <v>14865</v>
      </c>
      <c r="F17430" t="s">
        <v>14954</v>
      </c>
      <c r="G17430">
        <v>6</v>
      </c>
      <c r="H17430" t="s">
        <v>14866</v>
      </c>
      <c r="I17430" t="s">
        <v>15188</v>
      </c>
      <c r="J17430" t="s">
        <v>14955</v>
      </c>
      <c r="K17430" t="s">
        <v>15317</v>
      </c>
      <c r="L17430" t="s">
        <v>14870</v>
      </c>
    </row>
    <row r="17431" spans="1:12" x14ac:dyDescent="0.2">
      <c r="A17431" t="s">
        <v>15387</v>
      </c>
      <c r="B17431">
        <v>2020.12</v>
      </c>
      <c r="C17431">
        <v>72.971699000000001</v>
      </c>
      <c r="E17431" t="s">
        <v>14865</v>
      </c>
      <c r="F17431" t="s">
        <v>14954</v>
      </c>
      <c r="G17431">
        <v>6</v>
      </c>
      <c r="H17431" t="s">
        <v>14866</v>
      </c>
      <c r="I17431" t="s">
        <v>15188</v>
      </c>
      <c r="J17431" t="s">
        <v>14955</v>
      </c>
      <c r="K17431" t="s">
        <v>15317</v>
      </c>
      <c r="L17431" t="s">
        <v>14870</v>
      </c>
    </row>
    <row r="17432" spans="1:12" x14ac:dyDescent="0.2">
      <c r="A17432" t="s">
        <v>15387</v>
      </c>
      <c r="B17432">
        <v>2021.03</v>
      </c>
      <c r="C17432">
        <v>74.035758000000001</v>
      </c>
      <c r="E17432" t="s">
        <v>14865</v>
      </c>
      <c r="F17432" t="s">
        <v>14954</v>
      </c>
      <c r="G17432">
        <v>6</v>
      </c>
      <c r="H17432" t="s">
        <v>14866</v>
      </c>
      <c r="I17432" t="s">
        <v>15188</v>
      </c>
      <c r="J17432" t="s">
        <v>14955</v>
      </c>
      <c r="K17432" t="s">
        <v>15317</v>
      </c>
      <c r="L17432" t="s">
        <v>14870</v>
      </c>
    </row>
    <row r="17433" spans="1:12" x14ac:dyDescent="0.2">
      <c r="A17433" t="s">
        <v>15387</v>
      </c>
      <c r="B17433">
        <v>2021.06</v>
      </c>
      <c r="C17433">
        <v>73.814644000000001</v>
      </c>
      <c r="E17433" t="s">
        <v>14865</v>
      </c>
      <c r="F17433" t="s">
        <v>14954</v>
      </c>
      <c r="G17433">
        <v>6</v>
      </c>
      <c r="H17433" t="s">
        <v>14866</v>
      </c>
      <c r="I17433" t="s">
        <v>15188</v>
      </c>
      <c r="J17433" t="s">
        <v>14955</v>
      </c>
      <c r="K17433" t="s">
        <v>15317</v>
      </c>
      <c r="L17433" t="s">
        <v>14870</v>
      </c>
    </row>
    <row r="17434" spans="1:12" x14ac:dyDescent="0.2">
      <c r="A17434" t="s">
        <v>15387</v>
      </c>
      <c r="B17434">
        <v>2021.09</v>
      </c>
      <c r="C17434">
        <v>74.689216999999999</v>
      </c>
      <c r="E17434" t="s">
        <v>14865</v>
      </c>
      <c r="F17434" t="s">
        <v>14954</v>
      </c>
      <c r="G17434">
        <v>6</v>
      </c>
      <c r="H17434" t="s">
        <v>14866</v>
      </c>
      <c r="I17434" t="s">
        <v>15188</v>
      </c>
      <c r="J17434" t="s">
        <v>14955</v>
      </c>
      <c r="K17434" t="s">
        <v>15317</v>
      </c>
      <c r="L17434" t="s">
        <v>14870</v>
      </c>
    </row>
    <row r="17435" spans="1:12" x14ac:dyDescent="0.2">
      <c r="A17435" t="s">
        <v>15387</v>
      </c>
      <c r="B17435">
        <v>2021.12</v>
      </c>
      <c r="C17435">
        <v>80.026505999999998</v>
      </c>
      <c r="E17435" t="s">
        <v>14865</v>
      </c>
      <c r="F17435" t="s">
        <v>14954</v>
      </c>
      <c r="G17435">
        <v>6</v>
      </c>
      <c r="H17435" t="s">
        <v>14866</v>
      </c>
      <c r="I17435" t="s">
        <v>15188</v>
      </c>
      <c r="J17435" t="s">
        <v>14955</v>
      </c>
      <c r="K17435" t="s">
        <v>15317</v>
      </c>
      <c r="L17435" t="s">
        <v>14870</v>
      </c>
    </row>
    <row r="17436" spans="1:12" x14ac:dyDescent="0.2">
      <c r="A17436" t="s">
        <v>15387</v>
      </c>
      <c r="B17436">
        <v>2022.03</v>
      </c>
      <c r="C17436">
        <v>80.465125</v>
      </c>
      <c r="E17436" t="s">
        <v>14865</v>
      </c>
      <c r="F17436" t="s">
        <v>14954</v>
      </c>
      <c r="G17436">
        <v>6</v>
      </c>
      <c r="H17436" t="s">
        <v>14866</v>
      </c>
      <c r="I17436" t="s">
        <v>15188</v>
      </c>
      <c r="J17436" t="s">
        <v>14955</v>
      </c>
      <c r="K17436" t="s">
        <v>15317</v>
      </c>
      <c r="L17436" t="s">
        <v>14870</v>
      </c>
    </row>
    <row r="17437" spans="1:12" x14ac:dyDescent="0.2">
      <c r="A17437" t="s">
        <v>15387</v>
      </c>
      <c r="B17437">
        <v>2022.06</v>
      </c>
      <c r="C17437">
        <v>79.200873000000001</v>
      </c>
      <c r="E17437" t="s">
        <v>14865</v>
      </c>
      <c r="F17437" t="s">
        <v>14954</v>
      </c>
      <c r="G17437">
        <v>6</v>
      </c>
      <c r="H17437" t="s">
        <v>14866</v>
      </c>
      <c r="I17437" t="s">
        <v>15188</v>
      </c>
      <c r="J17437" t="s">
        <v>14955</v>
      </c>
      <c r="K17437" t="s">
        <v>15317</v>
      </c>
      <c r="L17437" t="s">
        <v>14870</v>
      </c>
    </row>
    <row r="17438" spans="1:12" x14ac:dyDescent="0.2">
      <c r="A17438" t="s">
        <v>15387</v>
      </c>
      <c r="B17438">
        <v>2022.09</v>
      </c>
      <c r="C17438">
        <v>80.571004000000002</v>
      </c>
      <c r="E17438" t="s">
        <v>14865</v>
      </c>
      <c r="F17438" t="s">
        <v>14954</v>
      </c>
      <c r="G17438">
        <v>6</v>
      </c>
      <c r="H17438" t="s">
        <v>14866</v>
      </c>
      <c r="I17438" t="s">
        <v>15188</v>
      </c>
      <c r="J17438" t="s">
        <v>14955</v>
      </c>
      <c r="K17438" t="s">
        <v>15317</v>
      </c>
      <c r="L17438" t="s">
        <v>14870</v>
      </c>
    </row>
    <row r="17439" spans="1:12" x14ac:dyDescent="0.2">
      <c r="A17439" t="s">
        <v>15388</v>
      </c>
      <c r="B17439">
        <v>2011.06</v>
      </c>
      <c r="C17439">
        <v>270.59322100000003</v>
      </c>
      <c r="E17439" t="s">
        <v>14865</v>
      </c>
      <c r="F17439" t="s">
        <v>14954</v>
      </c>
      <c r="G17439">
        <v>6</v>
      </c>
      <c r="H17439" t="s">
        <v>14866</v>
      </c>
      <c r="I17439" t="s">
        <v>15188</v>
      </c>
      <c r="J17439" t="s">
        <v>14955</v>
      </c>
      <c r="K17439" t="s">
        <v>15319</v>
      </c>
      <c r="L17439" t="s">
        <v>14870</v>
      </c>
    </row>
    <row r="17440" spans="1:12" x14ac:dyDescent="0.2">
      <c r="A17440" t="s">
        <v>15388</v>
      </c>
      <c r="B17440">
        <v>2011.09</v>
      </c>
      <c r="C17440">
        <v>250.96098699999999</v>
      </c>
      <c r="E17440" t="s">
        <v>14865</v>
      </c>
      <c r="F17440" t="s">
        <v>14954</v>
      </c>
      <c r="G17440">
        <v>6</v>
      </c>
      <c r="H17440" t="s">
        <v>14866</v>
      </c>
      <c r="I17440" t="s">
        <v>15188</v>
      </c>
      <c r="J17440" t="s">
        <v>14955</v>
      </c>
      <c r="K17440" t="s">
        <v>15319</v>
      </c>
      <c r="L17440" t="s">
        <v>14870</v>
      </c>
    </row>
    <row r="17441" spans="1:12" x14ac:dyDescent="0.2">
      <c r="A17441" t="s">
        <v>15388</v>
      </c>
      <c r="B17441">
        <v>2011.12</v>
      </c>
      <c r="C17441">
        <v>275.25534099999999</v>
      </c>
      <c r="E17441" t="s">
        <v>14865</v>
      </c>
      <c r="F17441" t="s">
        <v>14954</v>
      </c>
      <c r="G17441">
        <v>6</v>
      </c>
      <c r="H17441" t="s">
        <v>14866</v>
      </c>
      <c r="I17441" t="s">
        <v>15188</v>
      </c>
      <c r="J17441" t="s">
        <v>14955</v>
      </c>
      <c r="K17441" t="s">
        <v>15319</v>
      </c>
      <c r="L17441" t="s">
        <v>14870</v>
      </c>
    </row>
    <row r="17442" spans="1:12" x14ac:dyDescent="0.2">
      <c r="A17442" t="s">
        <v>15388</v>
      </c>
      <c r="B17442">
        <v>2012.03</v>
      </c>
      <c r="C17442">
        <v>278.61278099999998</v>
      </c>
      <c r="E17442" t="s">
        <v>14865</v>
      </c>
      <c r="F17442" t="s">
        <v>14954</v>
      </c>
      <c r="G17442">
        <v>6</v>
      </c>
      <c r="H17442" t="s">
        <v>14866</v>
      </c>
      <c r="I17442" t="s">
        <v>15188</v>
      </c>
      <c r="J17442" t="s">
        <v>14955</v>
      </c>
      <c r="K17442" t="s">
        <v>15319</v>
      </c>
      <c r="L17442" t="s">
        <v>14870</v>
      </c>
    </row>
    <row r="17443" spans="1:12" x14ac:dyDescent="0.2">
      <c r="A17443" t="s">
        <v>15388</v>
      </c>
      <c r="B17443">
        <v>2012.06</v>
      </c>
      <c r="C17443">
        <v>281.38048199999997</v>
      </c>
      <c r="E17443" t="s">
        <v>14865</v>
      </c>
      <c r="F17443" t="s">
        <v>14954</v>
      </c>
      <c r="G17443">
        <v>6</v>
      </c>
      <c r="H17443" t="s">
        <v>14866</v>
      </c>
      <c r="I17443" t="s">
        <v>15188</v>
      </c>
      <c r="J17443" t="s">
        <v>14955</v>
      </c>
      <c r="K17443" t="s">
        <v>15319</v>
      </c>
      <c r="L17443" t="s">
        <v>14870</v>
      </c>
    </row>
    <row r="17444" spans="1:12" x14ac:dyDescent="0.2">
      <c r="A17444" t="s">
        <v>15388</v>
      </c>
      <c r="B17444">
        <v>2012.09</v>
      </c>
      <c r="C17444">
        <v>263.00311199999999</v>
      </c>
      <c r="E17444" t="s">
        <v>14865</v>
      </c>
      <c r="F17444" t="s">
        <v>14954</v>
      </c>
      <c r="G17444">
        <v>6</v>
      </c>
      <c r="H17444" t="s">
        <v>14866</v>
      </c>
      <c r="I17444" t="s">
        <v>15188</v>
      </c>
      <c r="J17444" t="s">
        <v>14955</v>
      </c>
      <c r="K17444" t="s">
        <v>15319</v>
      </c>
      <c r="L17444" t="s">
        <v>14870</v>
      </c>
    </row>
    <row r="17445" spans="1:12" x14ac:dyDescent="0.2">
      <c r="A17445" t="s">
        <v>15388</v>
      </c>
      <c r="B17445">
        <v>2012.12</v>
      </c>
      <c r="C17445">
        <v>283.89917700000001</v>
      </c>
      <c r="E17445" t="s">
        <v>14865</v>
      </c>
      <c r="F17445" t="s">
        <v>14954</v>
      </c>
      <c r="G17445">
        <v>6</v>
      </c>
      <c r="H17445" t="s">
        <v>14866</v>
      </c>
      <c r="I17445" t="s">
        <v>15188</v>
      </c>
      <c r="J17445" t="s">
        <v>14955</v>
      </c>
      <c r="K17445" t="s">
        <v>15319</v>
      </c>
      <c r="L17445" t="s">
        <v>14870</v>
      </c>
    </row>
    <row r="17446" spans="1:12" x14ac:dyDescent="0.2">
      <c r="A17446" t="s">
        <v>15388</v>
      </c>
      <c r="B17446">
        <v>2013.03</v>
      </c>
      <c r="C17446">
        <v>286.40687700000001</v>
      </c>
      <c r="E17446" t="s">
        <v>14865</v>
      </c>
      <c r="F17446" t="s">
        <v>14954</v>
      </c>
      <c r="G17446">
        <v>6</v>
      </c>
      <c r="H17446" t="s">
        <v>14866</v>
      </c>
      <c r="I17446" t="s">
        <v>15188</v>
      </c>
      <c r="J17446" t="s">
        <v>14955</v>
      </c>
      <c r="K17446" t="s">
        <v>15319</v>
      </c>
      <c r="L17446" t="s">
        <v>14870</v>
      </c>
    </row>
    <row r="17447" spans="1:12" x14ac:dyDescent="0.2">
      <c r="A17447" t="s">
        <v>15388</v>
      </c>
      <c r="B17447">
        <v>2013.06</v>
      </c>
      <c r="C17447">
        <v>289.05041599999998</v>
      </c>
      <c r="E17447" t="s">
        <v>14865</v>
      </c>
      <c r="F17447" t="s">
        <v>14954</v>
      </c>
      <c r="G17447">
        <v>6</v>
      </c>
      <c r="H17447" t="s">
        <v>14866</v>
      </c>
      <c r="I17447" t="s">
        <v>15188</v>
      </c>
      <c r="J17447" t="s">
        <v>14955</v>
      </c>
      <c r="K17447" t="s">
        <v>15319</v>
      </c>
      <c r="L17447" t="s">
        <v>14870</v>
      </c>
    </row>
    <row r="17448" spans="1:12" x14ac:dyDescent="0.2">
      <c r="A17448" t="s">
        <v>15388</v>
      </c>
      <c r="B17448">
        <v>2013.09</v>
      </c>
      <c r="C17448">
        <v>268.31012099999998</v>
      </c>
      <c r="E17448" t="s">
        <v>14865</v>
      </c>
      <c r="F17448" t="s">
        <v>14954</v>
      </c>
      <c r="G17448">
        <v>6</v>
      </c>
      <c r="H17448" t="s">
        <v>14866</v>
      </c>
      <c r="I17448" t="s">
        <v>15188</v>
      </c>
      <c r="J17448" t="s">
        <v>14955</v>
      </c>
      <c r="K17448" t="s">
        <v>15319</v>
      </c>
      <c r="L17448" t="s">
        <v>14870</v>
      </c>
    </row>
    <row r="17449" spans="1:12" x14ac:dyDescent="0.2">
      <c r="A17449" t="s">
        <v>15388</v>
      </c>
      <c r="B17449">
        <v>2013.12</v>
      </c>
      <c r="C17449">
        <v>296.55974300000003</v>
      </c>
      <c r="E17449" t="s">
        <v>14865</v>
      </c>
      <c r="F17449" t="s">
        <v>14954</v>
      </c>
      <c r="G17449">
        <v>6</v>
      </c>
      <c r="H17449" t="s">
        <v>14866</v>
      </c>
      <c r="I17449" t="s">
        <v>15188</v>
      </c>
      <c r="J17449" t="s">
        <v>14955</v>
      </c>
      <c r="K17449" t="s">
        <v>15319</v>
      </c>
      <c r="L17449" t="s">
        <v>14870</v>
      </c>
    </row>
    <row r="17450" spans="1:12" x14ac:dyDescent="0.2">
      <c r="A17450" t="s">
        <v>15388</v>
      </c>
      <c r="B17450">
        <v>2014.03</v>
      </c>
      <c r="C17450">
        <v>292.049511</v>
      </c>
      <c r="E17450" t="s">
        <v>14865</v>
      </c>
      <c r="F17450" t="s">
        <v>14954</v>
      </c>
      <c r="G17450">
        <v>6</v>
      </c>
      <c r="H17450" t="s">
        <v>14866</v>
      </c>
      <c r="I17450" t="s">
        <v>15188</v>
      </c>
      <c r="J17450" t="s">
        <v>14955</v>
      </c>
      <c r="K17450" t="s">
        <v>15319</v>
      </c>
      <c r="L17450" t="s">
        <v>14870</v>
      </c>
    </row>
    <row r="17451" spans="1:12" x14ac:dyDescent="0.2">
      <c r="A17451" t="s">
        <v>15388</v>
      </c>
      <c r="B17451">
        <v>2014.06</v>
      </c>
      <c r="C17451">
        <v>302.98146700000001</v>
      </c>
      <c r="E17451" t="s">
        <v>14865</v>
      </c>
      <c r="F17451" t="s">
        <v>14954</v>
      </c>
      <c r="G17451">
        <v>6</v>
      </c>
      <c r="H17451" t="s">
        <v>14866</v>
      </c>
      <c r="I17451" t="s">
        <v>15188</v>
      </c>
      <c r="J17451" t="s">
        <v>14955</v>
      </c>
      <c r="K17451" t="s">
        <v>15319</v>
      </c>
      <c r="L17451" t="s">
        <v>14870</v>
      </c>
    </row>
    <row r="17452" spans="1:12" x14ac:dyDescent="0.2">
      <c r="A17452" t="s">
        <v>15388</v>
      </c>
      <c r="B17452">
        <v>2014.09</v>
      </c>
      <c r="C17452">
        <v>285.33279900000002</v>
      </c>
      <c r="E17452" t="s">
        <v>14865</v>
      </c>
      <c r="F17452" t="s">
        <v>14954</v>
      </c>
      <c r="G17452">
        <v>6</v>
      </c>
      <c r="H17452" t="s">
        <v>14866</v>
      </c>
      <c r="I17452" t="s">
        <v>15188</v>
      </c>
      <c r="J17452" t="s">
        <v>14955</v>
      </c>
      <c r="K17452" t="s">
        <v>15319</v>
      </c>
      <c r="L17452" t="s">
        <v>14870</v>
      </c>
    </row>
    <row r="17453" spans="1:12" x14ac:dyDescent="0.2">
      <c r="A17453" t="s">
        <v>15388</v>
      </c>
      <c r="B17453">
        <v>2014.12</v>
      </c>
      <c r="C17453">
        <v>309.771546</v>
      </c>
      <c r="E17453" t="s">
        <v>14865</v>
      </c>
      <c r="F17453" t="s">
        <v>14954</v>
      </c>
      <c r="G17453">
        <v>6</v>
      </c>
      <c r="H17453" t="s">
        <v>14866</v>
      </c>
      <c r="I17453" t="s">
        <v>15188</v>
      </c>
      <c r="J17453" t="s">
        <v>14955</v>
      </c>
      <c r="K17453" t="s">
        <v>15319</v>
      </c>
      <c r="L17453" t="s">
        <v>14870</v>
      </c>
    </row>
    <row r="17454" spans="1:12" x14ac:dyDescent="0.2">
      <c r="A17454" t="s">
        <v>15388</v>
      </c>
      <c r="B17454">
        <v>2015.03</v>
      </c>
      <c r="C17454">
        <v>308.550794</v>
      </c>
      <c r="E17454" t="s">
        <v>14865</v>
      </c>
      <c r="F17454" t="s">
        <v>14954</v>
      </c>
      <c r="G17454">
        <v>6</v>
      </c>
      <c r="H17454" t="s">
        <v>14866</v>
      </c>
      <c r="I17454" t="s">
        <v>15188</v>
      </c>
      <c r="J17454" t="s">
        <v>14955</v>
      </c>
      <c r="K17454" t="s">
        <v>15319</v>
      </c>
      <c r="L17454" t="s">
        <v>14870</v>
      </c>
    </row>
    <row r="17455" spans="1:12" x14ac:dyDescent="0.2">
      <c r="A17455" t="s">
        <v>15388</v>
      </c>
      <c r="B17455">
        <v>2015.06</v>
      </c>
      <c r="C17455">
        <v>313.10130199999998</v>
      </c>
      <c r="E17455" t="s">
        <v>14865</v>
      </c>
      <c r="F17455" t="s">
        <v>14954</v>
      </c>
      <c r="G17455">
        <v>6</v>
      </c>
      <c r="H17455" t="s">
        <v>14866</v>
      </c>
      <c r="I17455" t="s">
        <v>15188</v>
      </c>
      <c r="J17455" t="s">
        <v>14955</v>
      </c>
      <c r="K17455" t="s">
        <v>15319</v>
      </c>
      <c r="L17455" t="s">
        <v>14870</v>
      </c>
    </row>
    <row r="17456" spans="1:12" x14ac:dyDescent="0.2">
      <c r="A17456" t="s">
        <v>15388</v>
      </c>
      <c r="B17456">
        <v>2015.09</v>
      </c>
      <c r="C17456">
        <v>296.98541799999998</v>
      </c>
      <c r="E17456" t="s">
        <v>14865</v>
      </c>
      <c r="F17456" t="s">
        <v>14954</v>
      </c>
      <c r="G17456">
        <v>6</v>
      </c>
      <c r="H17456" t="s">
        <v>14866</v>
      </c>
      <c r="I17456" t="s">
        <v>15188</v>
      </c>
      <c r="J17456" t="s">
        <v>14955</v>
      </c>
      <c r="K17456" t="s">
        <v>15319</v>
      </c>
      <c r="L17456" t="s">
        <v>14870</v>
      </c>
    </row>
    <row r="17457" spans="1:12" x14ac:dyDescent="0.2">
      <c r="A17457" t="s">
        <v>15388</v>
      </c>
      <c r="B17457">
        <v>2015.12</v>
      </c>
      <c r="C17457">
        <v>314.81384100000002</v>
      </c>
      <c r="E17457" t="s">
        <v>14865</v>
      </c>
      <c r="F17457" t="s">
        <v>14954</v>
      </c>
      <c r="G17457">
        <v>6</v>
      </c>
      <c r="H17457" t="s">
        <v>14866</v>
      </c>
      <c r="I17457" t="s">
        <v>15188</v>
      </c>
      <c r="J17457" t="s">
        <v>14955</v>
      </c>
      <c r="K17457" t="s">
        <v>15319</v>
      </c>
      <c r="L17457" t="s">
        <v>14870</v>
      </c>
    </row>
    <row r="17458" spans="1:12" x14ac:dyDescent="0.2">
      <c r="A17458" t="s">
        <v>15388</v>
      </c>
      <c r="B17458">
        <v>2016.03</v>
      </c>
      <c r="C17458">
        <v>327.015018</v>
      </c>
      <c r="E17458" t="s">
        <v>14865</v>
      </c>
      <c r="F17458" t="s">
        <v>14954</v>
      </c>
      <c r="G17458">
        <v>6</v>
      </c>
      <c r="H17458" t="s">
        <v>14866</v>
      </c>
      <c r="I17458" t="s">
        <v>15188</v>
      </c>
      <c r="J17458" t="s">
        <v>14955</v>
      </c>
      <c r="K17458" t="s">
        <v>15319</v>
      </c>
      <c r="L17458" t="s">
        <v>14870</v>
      </c>
    </row>
    <row r="17459" spans="1:12" x14ac:dyDescent="0.2">
      <c r="A17459" t="s">
        <v>15388</v>
      </c>
      <c r="B17459">
        <v>2016.06</v>
      </c>
      <c r="C17459">
        <v>314.58686299999999</v>
      </c>
      <c r="E17459" t="s">
        <v>14865</v>
      </c>
      <c r="F17459" t="s">
        <v>14954</v>
      </c>
      <c r="G17459">
        <v>6</v>
      </c>
      <c r="H17459" t="s">
        <v>14866</v>
      </c>
      <c r="I17459" t="s">
        <v>15188</v>
      </c>
      <c r="J17459" t="s">
        <v>14955</v>
      </c>
      <c r="K17459" t="s">
        <v>15319</v>
      </c>
      <c r="L17459" t="s">
        <v>14870</v>
      </c>
    </row>
    <row r="17460" spans="1:12" x14ac:dyDescent="0.2">
      <c r="A17460" t="s">
        <v>15388</v>
      </c>
      <c r="B17460">
        <v>2016.09</v>
      </c>
      <c r="C17460">
        <v>298.84068500000001</v>
      </c>
      <c r="E17460" t="s">
        <v>14865</v>
      </c>
      <c r="F17460" t="s">
        <v>14954</v>
      </c>
      <c r="G17460">
        <v>6</v>
      </c>
      <c r="H17460" t="s">
        <v>14866</v>
      </c>
      <c r="I17460" t="s">
        <v>15188</v>
      </c>
      <c r="J17460" t="s">
        <v>14955</v>
      </c>
      <c r="K17460" t="s">
        <v>15319</v>
      </c>
      <c r="L17460" t="s">
        <v>14870</v>
      </c>
    </row>
    <row r="17461" spans="1:12" x14ac:dyDescent="0.2">
      <c r="A17461" t="s">
        <v>15388</v>
      </c>
      <c r="B17461">
        <v>2016.12</v>
      </c>
      <c r="C17461">
        <v>328.28097300000002</v>
      </c>
      <c r="E17461" t="s">
        <v>14865</v>
      </c>
      <c r="F17461" t="s">
        <v>14954</v>
      </c>
      <c r="G17461">
        <v>6</v>
      </c>
      <c r="H17461" t="s">
        <v>14866</v>
      </c>
      <c r="I17461" t="s">
        <v>15188</v>
      </c>
      <c r="J17461" t="s">
        <v>14955</v>
      </c>
      <c r="K17461" t="s">
        <v>15319</v>
      </c>
      <c r="L17461" t="s">
        <v>14870</v>
      </c>
    </row>
    <row r="17462" spans="1:12" x14ac:dyDescent="0.2">
      <c r="A17462" t="s">
        <v>15388</v>
      </c>
      <c r="B17462">
        <v>2017.03</v>
      </c>
      <c r="C17462">
        <v>327.19297999999998</v>
      </c>
      <c r="E17462" t="s">
        <v>14865</v>
      </c>
      <c r="F17462" t="s">
        <v>14954</v>
      </c>
      <c r="G17462">
        <v>6</v>
      </c>
      <c r="H17462" t="s">
        <v>14866</v>
      </c>
      <c r="I17462" t="s">
        <v>15188</v>
      </c>
      <c r="J17462" t="s">
        <v>14955</v>
      </c>
      <c r="K17462" t="s">
        <v>15319</v>
      </c>
      <c r="L17462" t="s">
        <v>14870</v>
      </c>
    </row>
    <row r="17463" spans="1:12" x14ac:dyDescent="0.2">
      <c r="A17463" t="s">
        <v>15388</v>
      </c>
      <c r="B17463">
        <v>2017.06</v>
      </c>
      <c r="C17463">
        <v>330.79322999999999</v>
      </c>
      <c r="E17463" t="s">
        <v>14865</v>
      </c>
      <c r="F17463" t="s">
        <v>14954</v>
      </c>
      <c r="G17463">
        <v>6</v>
      </c>
      <c r="H17463" t="s">
        <v>14866</v>
      </c>
      <c r="I17463" t="s">
        <v>15188</v>
      </c>
      <c r="J17463" t="s">
        <v>14955</v>
      </c>
      <c r="K17463" t="s">
        <v>15319</v>
      </c>
      <c r="L17463" t="s">
        <v>14870</v>
      </c>
    </row>
    <row r="17464" spans="1:12" x14ac:dyDescent="0.2">
      <c r="A17464" t="s">
        <v>15388</v>
      </c>
      <c r="B17464">
        <v>2017.09</v>
      </c>
      <c r="C17464">
        <v>314.48776600000002</v>
      </c>
      <c r="E17464" t="s">
        <v>14865</v>
      </c>
      <c r="F17464" t="s">
        <v>14954</v>
      </c>
      <c r="G17464">
        <v>6</v>
      </c>
      <c r="H17464" t="s">
        <v>14866</v>
      </c>
      <c r="I17464" t="s">
        <v>15188</v>
      </c>
      <c r="J17464" t="s">
        <v>14955</v>
      </c>
      <c r="K17464" t="s">
        <v>15319</v>
      </c>
      <c r="L17464" t="s">
        <v>14870</v>
      </c>
    </row>
    <row r="17465" spans="1:12" x14ac:dyDescent="0.2">
      <c r="A17465" t="s">
        <v>15388</v>
      </c>
      <c r="B17465">
        <v>2017.12</v>
      </c>
      <c r="C17465">
        <v>344.20599299999998</v>
      </c>
      <c r="E17465" t="s">
        <v>14865</v>
      </c>
      <c r="F17465" t="s">
        <v>14954</v>
      </c>
      <c r="G17465">
        <v>6</v>
      </c>
      <c r="H17465" t="s">
        <v>14866</v>
      </c>
      <c r="I17465" t="s">
        <v>15188</v>
      </c>
      <c r="J17465" t="s">
        <v>14955</v>
      </c>
      <c r="K17465" t="s">
        <v>15319</v>
      </c>
      <c r="L17465" t="s">
        <v>14870</v>
      </c>
    </row>
    <row r="17466" spans="1:12" x14ac:dyDescent="0.2">
      <c r="A17466" t="s">
        <v>15388</v>
      </c>
      <c r="B17466">
        <v>2018.03</v>
      </c>
      <c r="C17466">
        <v>338.573624</v>
      </c>
      <c r="E17466" t="s">
        <v>14865</v>
      </c>
      <c r="F17466" t="s">
        <v>14954</v>
      </c>
      <c r="G17466">
        <v>6</v>
      </c>
      <c r="H17466" t="s">
        <v>14866</v>
      </c>
      <c r="I17466" t="s">
        <v>15188</v>
      </c>
      <c r="J17466" t="s">
        <v>14955</v>
      </c>
      <c r="K17466" t="s">
        <v>15319</v>
      </c>
      <c r="L17466" t="s">
        <v>14870</v>
      </c>
    </row>
    <row r="17467" spans="1:12" x14ac:dyDescent="0.2">
      <c r="A17467" t="s">
        <v>15388</v>
      </c>
      <c r="B17467">
        <v>2018.06</v>
      </c>
      <c r="C17467">
        <v>354.39045099999998</v>
      </c>
      <c r="E17467" t="s">
        <v>14865</v>
      </c>
      <c r="F17467" t="s">
        <v>14954</v>
      </c>
      <c r="G17467">
        <v>6</v>
      </c>
      <c r="H17467" t="s">
        <v>14866</v>
      </c>
      <c r="I17467" t="s">
        <v>15188</v>
      </c>
      <c r="J17467" t="s">
        <v>14955</v>
      </c>
      <c r="K17467" t="s">
        <v>15319</v>
      </c>
      <c r="L17467" t="s">
        <v>14870</v>
      </c>
    </row>
    <row r="17468" spans="1:12" x14ac:dyDescent="0.2">
      <c r="A17468" t="s">
        <v>15388</v>
      </c>
      <c r="B17468">
        <v>2018.09</v>
      </c>
      <c r="C17468">
        <v>337.59683000000001</v>
      </c>
      <c r="E17468" t="s">
        <v>14865</v>
      </c>
      <c r="F17468" t="s">
        <v>14954</v>
      </c>
      <c r="G17468">
        <v>6</v>
      </c>
      <c r="H17468" t="s">
        <v>14866</v>
      </c>
      <c r="I17468" t="s">
        <v>15188</v>
      </c>
      <c r="J17468" t="s">
        <v>14955</v>
      </c>
      <c r="K17468" t="s">
        <v>15319</v>
      </c>
      <c r="L17468" t="s">
        <v>14870</v>
      </c>
    </row>
    <row r="17469" spans="1:12" x14ac:dyDescent="0.2">
      <c r="A17469" t="s">
        <v>15388</v>
      </c>
      <c r="B17469">
        <v>2018.12</v>
      </c>
      <c r="C17469">
        <v>369.55525</v>
      </c>
      <c r="E17469" t="s">
        <v>14865</v>
      </c>
      <c r="F17469" t="s">
        <v>14954</v>
      </c>
      <c r="G17469">
        <v>6</v>
      </c>
      <c r="H17469" t="s">
        <v>14866</v>
      </c>
      <c r="I17469" t="s">
        <v>15188</v>
      </c>
      <c r="J17469" t="s">
        <v>14955</v>
      </c>
      <c r="K17469" t="s">
        <v>15319</v>
      </c>
      <c r="L17469" t="s">
        <v>14870</v>
      </c>
    </row>
    <row r="17470" spans="1:12" x14ac:dyDescent="0.2">
      <c r="A17470" t="s">
        <v>15388</v>
      </c>
      <c r="B17470">
        <v>2019.03</v>
      </c>
      <c r="C17470">
        <v>352.38874399999997</v>
      </c>
      <c r="E17470" t="s">
        <v>14865</v>
      </c>
      <c r="F17470" t="s">
        <v>14954</v>
      </c>
      <c r="G17470">
        <v>6</v>
      </c>
      <c r="H17470" t="s">
        <v>14866</v>
      </c>
      <c r="I17470" t="s">
        <v>15188</v>
      </c>
      <c r="J17470" t="s">
        <v>14955</v>
      </c>
      <c r="K17470" t="s">
        <v>15319</v>
      </c>
      <c r="L17470" t="s">
        <v>14870</v>
      </c>
    </row>
    <row r="17471" spans="1:12" x14ac:dyDescent="0.2">
      <c r="A17471" t="s">
        <v>15388</v>
      </c>
      <c r="B17471">
        <v>2019.06</v>
      </c>
      <c r="C17471">
        <v>367.423025</v>
      </c>
      <c r="E17471" t="s">
        <v>14865</v>
      </c>
      <c r="F17471" t="s">
        <v>14954</v>
      </c>
      <c r="G17471">
        <v>6</v>
      </c>
      <c r="H17471" t="s">
        <v>14866</v>
      </c>
      <c r="I17471" t="s">
        <v>15188</v>
      </c>
      <c r="J17471" t="s">
        <v>14955</v>
      </c>
      <c r="K17471" t="s">
        <v>15319</v>
      </c>
      <c r="L17471" t="s">
        <v>14870</v>
      </c>
    </row>
    <row r="17472" spans="1:12" x14ac:dyDescent="0.2">
      <c r="A17472" t="s">
        <v>15388</v>
      </c>
      <c r="B17472">
        <v>2019.09</v>
      </c>
      <c r="C17472">
        <v>340.35512899999998</v>
      </c>
      <c r="E17472" t="s">
        <v>14865</v>
      </c>
      <c r="F17472" t="s">
        <v>14954</v>
      </c>
      <c r="G17472">
        <v>6</v>
      </c>
      <c r="H17472" t="s">
        <v>14866</v>
      </c>
      <c r="I17472" t="s">
        <v>15188</v>
      </c>
      <c r="J17472" t="s">
        <v>14955</v>
      </c>
      <c r="K17472" t="s">
        <v>15319</v>
      </c>
      <c r="L17472" t="s">
        <v>14870</v>
      </c>
    </row>
    <row r="17473" spans="1:12" x14ac:dyDescent="0.2">
      <c r="A17473" t="s">
        <v>15388</v>
      </c>
      <c r="B17473">
        <v>2019.12</v>
      </c>
      <c r="C17473">
        <v>379.00738000000001</v>
      </c>
      <c r="E17473" t="s">
        <v>14865</v>
      </c>
      <c r="F17473" t="s">
        <v>14954</v>
      </c>
      <c r="G17473">
        <v>6</v>
      </c>
      <c r="H17473" t="s">
        <v>14866</v>
      </c>
      <c r="I17473" t="s">
        <v>15188</v>
      </c>
      <c r="J17473" t="s">
        <v>14955</v>
      </c>
      <c r="K17473" t="s">
        <v>15319</v>
      </c>
      <c r="L17473" t="s">
        <v>14870</v>
      </c>
    </row>
    <row r="17474" spans="1:12" x14ac:dyDescent="0.2">
      <c r="A17474" t="s">
        <v>15388</v>
      </c>
      <c r="B17474">
        <v>2020.03</v>
      </c>
      <c r="C17474">
        <v>353.91876300000001</v>
      </c>
      <c r="E17474" t="s">
        <v>14865</v>
      </c>
      <c r="F17474" t="s">
        <v>14954</v>
      </c>
      <c r="G17474">
        <v>6</v>
      </c>
      <c r="H17474" t="s">
        <v>14866</v>
      </c>
      <c r="I17474" t="s">
        <v>15188</v>
      </c>
      <c r="J17474" t="s">
        <v>14955</v>
      </c>
      <c r="K17474" t="s">
        <v>15319</v>
      </c>
      <c r="L17474" t="s">
        <v>14870</v>
      </c>
    </row>
    <row r="17475" spans="1:12" x14ac:dyDescent="0.2">
      <c r="A17475" t="s">
        <v>15388</v>
      </c>
      <c r="B17475">
        <v>2020.06</v>
      </c>
      <c r="C17475">
        <v>355.78334699999999</v>
      </c>
      <c r="E17475" t="s">
        <v>14865</v>
      </c>
      <c r="F17475" t="s">
        <v>14954</v>
      </c>
      <c r="G17475">
        <v>6</v>
      </c>
      <c r="H17475" t="s">
        <v>14866</v>
      </c>
      <c r="I17475" t="s">
        <v>15188</v>
      </c>
      <c r="J17475" t="s">
        <v>14955</v>
      </c>
      <c r="K17475" t="s">
        <v>15319</v>
      </c>
      <c r="L17475" t="s">
        <v>14870</v>
      </c>
    </row>
    <row r="17476" spans="1:12" x14ac:dyDescent="0.2">
      <c r="A17476" t="s">
        <v>15388</v>
      </c>
      <c r="B17476">
        <v>2020.09</v>
      </c>
      <c r="C17476">
        <v>354.61254700000001</v>
      </c>
      <c r="E17476" t="s">
        <v>14865</v>
      </c>
      <c r="F17476" t="s">
        <v>14954</v>
      </c>
      <c r="G17476">
        <v>6</v>
      </c>
      <c r="H17476" t="s">
        <v>14866</v>
      </c>
      <c r="I17476" t="s">
        <v>15188</v>
      </c>
      <c r="J17476" t="s">
        <v>14955</v>
      </c>
      <c r="K17476" t="s">
        <v>15319</v>
      </c>
      <c r="L17476" t="s">
        <v>14870</v>
      </c>
    </row>
    <row r="17477" spans="1:12" x14ac:dyDescent="0.2">
      <c r="A17477" t="s">
        <v>15388</v>
      </c>
      <c r="B17477">
        <v>2020.12</v>
      </c>
      <c r="C17477">
        <v>376.333957</v>
      </c>
      <c r="E17477" t="s">
        <v>14865</v>
      </c>
      <c r="F17477" t="s">
        <v>14954</v>
      </c>
      <c r="G17477">
        <v>6</v>
      </c>
      <c r="H17477" t="s">
        <v>14866</v>
      </c>
      <c r="I17477" t="s">
        <v>15188</v>
      </c>
      <c r="J17477" t="s">
        <v>14955</v>
      </c>
      <c r="K17477" t="s">
        <v>15319</v>
      </c>
      <c r="L17477" t="s">
        <v>14870</v>
      </c>
    </row>
    <row r="17478" spans="1:12" x14ac:dyDescent="0.2">
      <c r="A17478" t="s">
        <v>15388</v>
      </c>
      <c r="B17478">
        <v>2021.03</v>
      </c>
      <c r="C17478">
        <v>379.34974299999999</v>
      </c>
      <c r="E17478" t="s">
        <v>14865</v>
      </c>
      <c r="F17478" t="s">
        <v>14954</v>
      </c>
      <c r="G17478">
        <v>6</v>
      </c>
      <c r="H17478" t="s">
        <v>14866</v>
      </c>
      <c r="I17478" t="s">
        <v>15188</v>
      </c>
      <c r="J17478" t="s">
        <v>14955</v>
      </c>
      <c r="K17478" t="s">
        <v>15319</v>
      </c>
      <c r="L17478" t="s">
        <v>14870</v>
      </c>
    </row>
    <row r="17479" spans="1:12" x14ac:dyDescent="0.2">
      <c r="A17479" t="s">
        <v>15388</v>
      </c>
      <c r="B17479">
        <v>2021.06</v>
      </c>
      <c r="C17479">
        <v>388.83928200000003</v>
      </c>
      <c r="E17479" t="s">
        <v>14865</v>
      </c>
      <c r="F17479" t="s">
        <v>14954</v>
      </c>
      <c r="G17479">
        <v>6</v>
      </c>
      <c r="H17479" t="s">
        <v>14866</v>
      </c>
      <c r="I17479" t="s">
        <v>15188</v>
      </c>
      <c r="J17479" t="s">
        <v>14955</v>
      </c>
      <c r="K17479" t="s">
        <v>15319</v>
      </c>
      <c r="L17479" t="s">
        <v>14870</v>
      </c>
    </row>
    <row r="17480" spans="1:12" x14ac:dyDescent="0.2">
      <c r="A17480" t="s">
        <v>15388</v>
      </c>
      <c r="B17480">
        <v>2021.09</v>
      </c>
      <c r="C17480">
        <v>374.25181400000002</v>
      </c>
      <c r="E17480" t="s">
        <v>14865</v>
      </c>
      <c r="F17480" t="s">
        <v>14954</v>
      </c>
      <c r="G17480">
        <v>6</v>
      </c>
      <c r="H17480" t="s">
        <v>14866</v>
      </c>
      <c r="I17480" t="s">
        <v>15188</v>
      </c>
      <c r="J17480" t="s">
        <v>14955</v>
      </c>
      <c r="K17480" t="s">
        <v>15319</v>
      </c>
      <c r="L17480" t="s">
        <v>14870</v>
      </c>
    </row>
    <row r="17481" spans="1:12" x14ac:dyDescent="0.2">
      <c r="A17481" t="s">
        <v>15388</v>
      </c>
      <c r="B17481">
        <v>2021.12</v>
      </c>
      <c r="C17481">
        <v>408.51409000000001</v>
      </c>
      <c r="E17481" t="s">
        <v>14865</v>
      </c>
      <c r="F17481" t="s">
        <v>14954</v>
      </c>
      <c r="G17481">
        <v>6</v>
      </c>
      <c r="H17481" t="s">
        <v>14866</v>
      </c>
      <c r="I17481" t="s">
        <v>15188</v>
      </c>
      <c r="J17481" t="s">
        <v>14955</v>
      </c>
      <c r="K17481" t="s">
        <v>15319</v>
      </c>
      <c r="L17481" t="s">
        <v>14870</v>
      </c>
    </row>
    <row r="17482" spans="1:12" x14ac:dyDescent="0.2">
      <c r="A17482" t="s">
        <v>15388</v>
      </c>
      <c r="B17482">
        <v>2022.03</v>
      </c>
      <c r="C17482">
        <v>407.60272300000003</v>
      </c>
      <c r="E17482" t="s">
        <v>14865</v>
      </c>
      <c r="F17482" t="s">
        <v>14954</v>
      </c>
      <c r="G17482">
        <v>6</v>
      </c>
      <c r="H17482" t="s">
        <v>14866</v>
      </c>
      <c r="I17482" t="s">
        <v>15188</v>
      </c>
      <c r="J17482" t="s">
        <v>14955</v>
      </c>
      <c r="K17482" t="s">
        <v>15319</v>
      </c>
      <c r="L17482" t="s">
        <v>14870</v>
      </c>
    </row>
    <row r="17483" spans="1:12" x14ac:dyDescent="0.2">
      <c r="A17483" t="s">
        <v>15388</v>
      </c>
      <c r="B17483">
        <v>2022.06</v>
      </c>
      <c r="C17483">
        <v>411.13365800000003</v>
      </c>
      <c r="E17483" t="s">
        <v>14865</v>
      </c>
      <c r="F17483" t="s">
        <v>14954</v>
      </c>
      <c r="G17483">
        <v>6</v>
      </c>
      <c r="H17483" t="s">
        <v>14866</v>
      </c>
      <c r="I17483" t="s">
        <v>15188</v>
      </c>
      <c r="J17483" t="s">
        <v>14955</v>
      </c>
      <c r="K17483" t="s">
        <v>15319</v>
      </c>
      <c r="L17483" t="s">
        <v>14870</v>
      </c>
    </row>
    <row r="17484" spans="1:12" x14ac:dyDescent="0.2">
      <c r="A17484" t="s">
        <v>15388</v>
      </c>
      <c r="B17484">
        <v>2022.09</v>
      </c>
      <c r="C17484">
        <v>407.05123900000001</v>
      </c>
      <c r="E17484" t="s">
        <v>14865</v>
      </c>
      <c r="F17484" t="s">
        <v>14954</v>
      </c>
      <c r="G17484">
        <v>6</v>
      </c>
      <c r="H17484" t="s">
        <v>14866</v>
      </c>
      <c r="I17484" t="s">
        <v>15188</v>
      </c>
      <c r="J17484" t="s">
        <v>14955</v>
      </c>
      <c r="K17484" t="s">
        <v>15319</v>
      </c>
      <c r="L17484" t="s">
        <v>14870</v>
      </c>
    </row>
    <row r="17485" spans="1:12" x14ac:dyDescent="0.2">
      <c r="A17485" t="s">
        <v>15389</v>
      </c>
      <c r="B17485">
        <v>2011.06</v>
      </c>
      <c r="C17485">
        <v>7447.7550160000001</v>
      </c>
      <c r="E17485" t="s">
        <v>14865</v>
      </c>
      <c r="F17485" t="s">
        <v>14954</v>
      </c>
      <c r="G17485">
        <v>6</v>
      </c>
      <c r="H17485" t="s">
        <v>14866</v>
      </c>
      <c r="I17485" t="s">
        <v>15188</v>
      </c>
      <c r="J17485" t="s">
        <v>14955</v>
      </c>
      <c r="K17485" t="s">
        <v>15063</v>
      </c>
      <c r="L17485" t="s">
        <v>14870</v>
      </c>
    </row>
    <row r="17486" spans="1:12" x14ac:dyDescent="0.2">
      <c r="A17486" t="s">
        <v>15389</v>
      </c>
      <c r="B17486">
        <v>2011.09</v>
      </c>
      <c r="C17486">
        <v>7649.1034490000002</v>
      </c>
      <c r="E17486" t="s">
        <v>14865</v>
      </c>
      <c r="F17486" t="s">
        <v>14954</v>
      </c>
      <c r="G17486">
        <v>6</v>
      </c>
      <c r="H17486" t="s">
        <v>14866</v>
      </c>
      <c r="I17486" t="s">
        <v>15188</v>
      </c>
      <c r="J17486" t="s">
        <v>14955</v>
      </c>
      <c r="K17486" t="s">
        <v>15063</v>
      </c>
      <c r="L17486" t="s">
        <v>14870</v>
      </c>
    </row>
    <row r="17487" spans="1:12" x14ac:dyDescent="0.2">
      <c r="A17487" t="s">
        <v>15389</v>
      </c>
      <c r="B17487">
        <v>2011.12</v>
      </c>
      <c r="C17487">
        <v>7939.9899960000002</v>
      </c>
      <c r="E17487" t="s">
        <v>14865</v>
      </c>
      <c r="F17487" t="s">
        <v>14954</v>
      </c>
      <c r="G17487">
        <v>6</v>
      </c>
      <c r="H17487" t="s">
        <v>14866</v>
      </c>
      <c r="I17487" t="s">
        <v>15188</v>
      </c>
      <c r="J17487" t="s">
        <v>14955</v>
      </c>
      <c r="K17487" t="s">
        <v>15063</v>
      </c>
      <c r="L17487" t="s">
        <v>14870</v>
      </c>
    </row>
    <row r="17488" spans="1:12" x14ac:dyDescent="0.2">
      <c r="A17488" t="s">
        <v>15389</v>
      </c>
      <c r="B17488">
        <v>2012.03</v>
      </c>
      <c r="C17488">
        <v>7555.6023329999998</v>
      </c>
      <c r="E17488" t="s">
        <v>14865</v>
      </c>
      <c r="F17488" t="s">
        <v>14954</v>
      </c>
      <c r="G17488">
        <v>6</v>
      </c>
      <c r="H17488" t="s">
        <v>14866</v>
      </c>
      <c r="I17488" t="s">
        <v>15188</v>
      </c>
      <c r="J17488" t="s">
        <v>14955</v>
      </c>
      <c r="K17488" t="s">
        <v>15063</v>
      </c>
      <c r="L17488" t="s">
        <v>14870</v>
      </c>
    </row>
    <row r="17489" spans="1:12" x14ac:dyDescent="0.2">
      <c r="A17489" t="s">
        <v>15389</v>
      </c>
      <c r="B17489">
        <v>2012.06</v>
      </c>
      <c r="C17489">
        <v>7823.5417260000004</v>
      </c>
      <c r="E17489" t="s">
        <v>14865</v>
      </c>
      <c r="F17489" t="s">
        <v>14954</v>
      </c>
      <c r="G17489">
        <v>6</v>
      </c>
      <c r="H17489" t="s">
        <v>14866</v>
      </c>
      <c r="I17489" t="s">
        <v>15188</v>
      </c>
      <c r="J17489" t="s">
        <v>14955</v>
      </c>
      <c r="K17489" t="s">
        <v>15063</v>
      </c>
      <c r="L17489" t="s">
        <v>14870</v>
      </c>
    </row>
    <row r="17490" spans="1:12" x14ac:dyDescent="0.2">
      <c r="A17490" t="s">
        <v>15389</v>
      </c>
      <c r="B17490">
        <v>2012.09</v>
      </c>
      <c r="C17490">
        <v>7934.5623370000003</v>
      </c>
      <c r="E17490" t="s">
        <v>14865</v>
      </c>
      <c r="F17490" t="s">
        <v>14954</v>
      </c>
      <c r="G17490">
        <v>6</v>
      </c>
      <c r="H17490" t="s">
        <v>14866</v>
      </c>
      <c r="I17490" t="s">
        <v>15188</v>
      </c>
      <c r="J17490" t="s">
        <v>14955</v>
      </c>
      <c r="K17490" t="s">
        <v>15063</v>
      </c>
      <c r="L17490" t="s">
        <v>14870</v>
      </c>
    </row>
    <row r="17491" spans="1:12" x14ac:dyDescent="0.2">
      <c r="A17491" t="s">
        <v>15389</v>
      </c>
      <c r="B17491">
        <v>2012.12</v>
      </c>
      <c r="C17491">
        <v>8293.5619200000001</v>
      </c>
      <c r="E17491" t="s">
        <v>14865</v>
      </c>
      <c r="F17491" t="s">
        <v>14954</v>
      </c>
      <c r="G17491">
        <v>6</v>
      </c>
      <c r="H17491" t="s">
        <v>14866</v>
      </c>
      <c r="I17491" t="s">
        <v>15188</v>
      </c>
      <c r="J17491" t="s">
        <v>14955</v>
      </c>
      <c r="K17491" t="s">
        <v>15063</v>
      </c>
      <c r="L17491" t="s">
        <v>14870</v>
      </c>
    </row>
    <row r="17492" spans="1:12" x14ac:dyDescent="0.2">
      <c r="A17492" t="s">
        <v>15389</v>
      </c>
      <c r="B17492">
        <v>2013.03</v>
      </c>
      <c r="C17492">
        <v>7847.2086390000004</v>
      </c>
      <c r="E17492" t="s">
        <v>14865</v>
      </c>
      <c r="F17492" t="s">
        <v>14954</v>
      </c>
      <c r="G17492">
        <v>6</v>
      </c>
      <c r="H17492" t="s">
        <v>14866</v>
      </c>
      <c r="I17492" t="s">
        <v>15188</v>
      </c>
      <c r="J17492" t="s">
        <v>14955</v>
      </c>
      <c r="K17492" t="s">
        <v>15063</v>
      </c>
      <c r="L17492" t="s">
        <v>14870</v>
      </c>
    </row>
    <row r="17493" spans="1:12" x14ac:dyDescent="0.2">
      <c r="A17493" t="s">
        <v>15389</v>
      </c>
      <c r="B17493">
        <v>2013.06</v>
      </c>
      <c r="C17493">
        <v>8163.1358399999999</v>
      </c>
      <c r="E17493" t="s">
        <v>14865</v>
      </c>
      <c r="F17493" t="s">
        <v>14954</v>
      </c>
      <c r="G17493">
        <v>6</v>
      </c>
      <c r="H17493" t="s">
        <v>14866</v>
      </c>
      <c r="I17493" t="s">
        <v>15188</v>
      </c>
      <c r="J17493" t="s">
        <v>14955</v>
      </c>
      <c r="K17493" t="s">
        <v>15063</v>
      </c>
      <c r="L17493" t="s">
        <v>14870</v>
      </c>
    </row>
    <row r="17494" spans="1:12" x14ac:dyDescent="0.2">
      <c r="A17494" t="s">
        <v>15389</v>
      </c>
      <c r="B17494">
        <v>2013.09</v>
      </c>
      <c r="C17494">
        <v>8319.3888719999995</v>
      </c>
      <c r="E17494" t="s">
        <v>14865</v>
      </c>
      <c r="F17494" t="s">
        <v>14954</v>
      </c>
      <c r="G17494">
        <v>6</v>
      </c>
      <c r="H17494" t="s">
        <v>14866</v>
      </c>
      <c r="I17494" t="s">
        <v>15188</v>
      </c>
      <c r="J17494" t="s">
        <v>14955</v>
      </c>
      <c r="K17494" t="s">
        <v>15063</v>
      </c>
      <c r="L17494" t="s">
        <v>14870</v>
      </c>
    </row>
    <row r="17495" spans="1:12" x14ac:dyDescent="0.2">
      <c r="A17495" t="s">
        <v>15389</v>
      </c>
      <c r="B17495">
        <v>2013.12</v>
      </c>
      <c r="C17495">
        <v>8784.8545159999994</v>
      </c>
      <c r="E17495" t="s">
        <v>14865</v>
      </c>
      <c r="F17495" t="s">
        <v>14954</v>
      </c>
      <c r="G17495">
        <v>6</v>
      </c>
      <c r="H17495" t="s">
        <v>14866</v>
      </c>
      <c r="I17495" t="s">
        <v>15188</v>
      </c>
      <c r="J17495" t="s">
        <v>14955</v>
      </c>
      <c r="K17495" t="s">
        <v>15063</v>
      </c>
      <c r="L17495" t="s">
        <v>14870</v>
      </c>
    </row>
    <row r="17496" spans="1:12" x14ac:dyDescent="0.2">
      <c r="A17496" t="s">
        <v>15389</v>
      </c>
      <c r="B17496">
        <v>2014.03</v>
      </c>
      <c r="C17496">
        <v>8149.0003969999998</v>
      </c>
      <c r="E17496" t="s">
        <v>14865</v>
      </c>
      <c r="F17496" t="s">
        <v>14954</v>
      </c>
      <c r="G17496">
        <v>6</v>
      </c>
      <c r="H17496" t="s">
        <v>14866</v>
      </c>
      <c r="I17496" t="s">
        <v>15188</v>
      </c>
      <c r="J17496" t="s">
        <v>14955</v>
      </c>
      <c r="K17496" t="s">
        <v>15063</v>
      </c>
      <c r="L17496" t="s">
        <v>14870</v>
      </c>
    </row>
    <row r="17497" spans="1:12" x14ac:dyDescent="0.2">
      <c r="A17497" t="s">
        <v>15389</v>
      </c>
      <c r="B17497">
        <v>2014.06</v>
      </c>
      <c r="C17497">
        <v>8610.7806509999991</v>
      </c>
      <c r="E17497" t="s">
        <v>14865</v>
      </c>
      <c r="F17497" t="s">
        <v>14954</v>
      </c>
      <c r="G17497">
        <v>6</v>
      </c>
      <c r="H17497" t="s">
        <v>14866</v>
      </c>
      <c r="I17497" t="s">
        <v>15188</v>
      </c>
      <c r="J17497" t="s">
        <v>14955</v>
      </c>
      <c r="K17497" t="s">
        <v>15063</v>
      </c>
      <c r="L17497" t="s">
        <v>14870</v>
      </c>
    </row>
    <row r="17498" spans="1:12" x14ac:dyDescent="0.2">
      <c r="A17498" t="s">
        <v>15389</v>
      </c>
      <c r="B17498">
        <v>2014.09</v>
      </c>
      <c r="C17498">
        <v>8865.3807359999992</v>
      </c>
      <c r="E17498" t="s">
        <v>14865</v>
      </c>
      <c r="F17498" t="s">
        <v>14954</v>
      </c>
      <c r="G17498">
        <v>6</v>
      </c>
      <c r="H17498" t="s">
        <v>14866</v>
      </c>
      <c r="I17498" t="s">
        <v>15188</v>
      </c>
      <c r="J17498" t="s">
        <v>14955</v>
      </c>
      <c r="K17498" t="s">
        <v>15063</v>
      </c>
      <c r="L17498" t="s">
        <v>14870</v>
      </c>
    </row>
    <row r="17499" spans="1:12" x14ac:dyDescent="0.2">
      <c r="A17499" t="s">
        <v>15389</v>
      </c>
      <c r="B17499">
        <v>2014.12</v>
      </c>
      <c r="C17499">
        <v>9281.6454180000001</v>
      </c>
      <c r="E17499" t="s">
        <v>14865</v>
      </c>
      <c r="F17499" t="s">
        <v>14954</v>
      </c>
      <c r="G17499">
        <v>6</v>
      </c>
      <c r="H17499" t="s">
        <v>14866</v>
      </c>
      <c r="I17499" t="s">
        <v>15188</v>
      </c>
      <c r="J17499" t="s">
        <v>14955</v>
      </c>
      <c r="K17499" t="s">
        <v>15063</v>
      </c>
      <c r="L17499" t="s">
        <v>14870</v>
      </c>
    </row>
    <row r="17500" spans="1:12" x14ac:dyDescent="0.2">
      <c r="A17500" t="s">
        <v>15389</v>
      </c>
      <c r="B17500">
        <v>2015.03</v>
      </c>
      <c r="C17500">
        <v>8684.7266560000007</v>
      </c>
      <c r="E17500" t="s">
        <v>14865</v>
      </c>
      <c r="F17500" t="s">
        <v>14954</v>
      </c>
      <c r="G17500">
        <v>6</v>
      </c>
      <c r="H17500" t="s">
        <v>14866</v>
      </c>
      <c r="I17500" t="s">
        <v>15188</v>
      </c>
      <c r="J17500" t="s">
        <v>14955</v>
      </c>
      <c r="K17500" t="s">
        <v>15063</v>
      </c>
      <c r="L17500" t="s">
        <v>14870</v>
      </c>
    </row>
    <row r="17501" spans="1:12" x14ac:dyDescent="0.2">
      <c r="A17501" t="s">
        <v>15389</v>
      </c>
      <c r="B17501">
        <v>2015.06</v>
      </c>
      <c r="C17501">
        <v>9134.4389549999996</v>
      </c>
      <c r="E17501" t="s">
        <v>14865</v>
      </c>
      <c r="F17501" t="s">
        <v>14954</v>
      </c>
      <c r="G17501">
        <v>6</v>
      </c>
      <c r="H17501" t="s">
        <v>14866</v>
      </c>
      <c r="I17501" t="s">
        <v>15188</v>
      </c>
      <c r="J17501" t="s">
        <v>14955</v>
      </c>
      <c r="K17501" t="s">
        <v>15063</v>
      </c>
      <c r="L17501" t="s">
        <v>14870</v>
      </c>
    </row>
    <row r="17502" spans="1:12" x14ac:dyDescent="0.2">
      <c r="A17502" t="s">
        <v>15389</v>
      </c>
      <c r="B17502">
        <v>2015.09</v>
      </c>
      <c r="C17502">
        <v>9545.9144039999992</v>
      </c>
      <c r="E17502" t="s">
        <v>14865</v>
      </c>
      <c r="F17502" t="s">
        <v>14954</v>
      </c>
      <c r="G17502">
        <v>6</v>
      </c>
      <c r="H17502" t="s">
        <v>14866</v>
      </c>
      <c r="I17502" t="s">
        <v>15188</v>
      </c>
      <c r="J17502" t="s">
        <v>14955</v>
      </c>
      <c r="K17502" t="s">
        <v>15063</v>
      </c>
      <c r="L17502" t="s">
        <v>14870</v>
      </c>
    </row>
    <row r="17503" spans="1:12" x14ac:dyDescent="0.2">
      <c r="A17503" t="s">
        <v>15389</v>
      </c>
      <c r="B17503">
        <v>2015.12</v>
      </c>
      <c r="C17503">
        <v>9751.7378919999992</v>
      </c>
      <c r="E17503" t="s">
        <v>14865</v>
      </c>
      <c r="F17503" t="s">
        <v>14954</v>
      </c>
      <c r="G17503">
        <v>6</v>
      </c>
      <c r="H17503" t="s">
        <v>14866</v>
      </c>
      <c r="I17503" t="s">
        <v>15188</v>
      </c>
      <c r="J17503" t="s">
        <v>14955</v>
      </c>
      <c r="K17503" t="s">
        <v>15063</v>
      </c>
      <c r="L17503" t="s">
        <v>14870</v>
      </c>
    </row>
    <row r="17504" spans="1:12" x14ac:dyDescent="0.2">
      <c r="A17504" t="s">
        <v>15389</v>
      </c>
      <c r="B17504">
        <v>2016.03</v>
      </c>
      <c r="C17504">
        <v>9511.3442739999991</v>
      </c>
      <c r="E17504" t="s">
        <v>14865</v>
      </c>
      <c r="F17504" t="s">
        <v>14954</v>
      </c>
      <c r="G17504">
        <v>6</v>
      </c>
      <c r="H17504" t="s">
        <v>14866</v>
      </c>
      <c r="I17504" t="s">
        <v>15188</v>
      </c>
      <c r="J17504" t="s">
        <v>14955</v>
      </c>
      <c r="K17504" t="s">
        <v>15063</v>
      </c>
      <c r="L17504" t="s">
        <v>14870</v>
      </c>
    </row>
    <row r="17505" spans="1:12" x14ac:dyDescent="0.2">
      <c r="A17505" t="s">
        <v>15389</v>
      </c>
      <c r="B17505">
        <v>2016.06</v>
      </c>
      <c r="C17505">
        <v>9745.5850699999992</v>
      </c>
      <c r="E17505" t="s">
        <v>14865</v>
      </c>
      <c r="F17505" t="s">
        <v>14954</v>
      </c>
      <c r="G17505">
        <v>6</v>
      </c>
      <c r="H17505" t="s">
        <v>14866</v>
      </c>
      <c r="I17505" t="s">
        <v>15188</v>
      </c>
      <c r="J17505" t="s">
        <v>14955</v>
      </c>
      <c r="K17505" t="s">
        <v>15063</v>
      </c>
      <c r="L17505" t="s">
        <v>14870</v>
      </c>
    </row>
    <row r="17506" spans="1:12" x14ac:dyDescent="0.2">
      <c r="A17506" t="s">
        <v>15389</v>
      </c>
      <c r="B17506">
        <v>2016.09</v>
      </c>
      <c r="C17506">
        <v>10034.82849</v>
      </c>
      <c r="E17506" t="s">
        <v>14865</v>
      </c>
      <c r="F17506" t="s">
        <v>14954</v>
      </c>
      <c r="G17506">
        <v>6</v>
      </c>
      <c r="H17506" t="s">
        <v>14866</v>
      </c>
      <c r="I17506" t="s">
        <v>15188</v>
      </c>
      <c r="J17506" t="s">
        <v>14955</v>
      </c>
      <c r="K17506" t="s">
        <v>15063</v>
      </c>
      <c r="L17506" t="s">
        <v>14870</v>
      </c>
    </row>
    <row r="17507" spans="1:12" x14ac:dyDescent="0.2">
      <c r="A17507" t="s">
        <v>15389</v>
      </c>
      <c r="B17507">
        <v>2016.12</v>
      </c>
      <c r="C17507">
        <v>10365.3989</v>
      </c>
      <c r="E17507" t="s">
        <v>14865</v>
      </c>
      <c r="F17507" t="s">
        <v>14954</v>
      </c>
      <c r="G17507">
        <v>6</v>
      </c>
      <c r="H17507" t="s">
        <v>14866</v>
      </c>
      <c r="I17507" t="s">
        <v>15188</v>
      </c>
      <c r="J17507" t="s">
        <v>14955</v>
      </c>
      <c r="K17507" t="s">
        <v>15063</v>
      </c>
      <c r="L17507" t="s">
        <v>14870</v>
      </c>
    </row>
    <row r="17508" spans="1:12" x14ac:dyDescent="0.2">
      <c r="A17508" t="s">
        <v>15389</v>
      </c>
      <c r="B17508">
        <v>2017.03</v>
      </c>
      <c r="C17508">
        <v>10041.245269999999</v>
      </c>
      <c r="E17508" t="s">
        <v>14865</v>
      </c>
      <c r="F17508" t="s">
        <v>14954</v>
      </c>
      <c r="G17508">
        <v>6</v>
      </c>
      <c r="H17508" t="s">
        <v>14866</v>
      </c>
      <c r="I17508" t="s">
        <v>15188</v>
      </c>
      <c r="J17508" t="s">
        <v>14955</v>
      </c>
      <c r="K17508" t="s">
        <v>15063</v>
      </c>
      <c r="L17508" t="s">
        <v>14870</v>
      </c>
    </row>
    <row r="17509" spans="1:12" x14ac:dyDescent="0.2">
      <c r="A17509" t="s">
        <v>15389</v>
      </c>
      <c r="B17509">
        <v>2017.06</v>
      </c>
      <c r="C17509">
        <v>10394.24792</v>
      </c>
      <c r="E17509" t="s">
        <v>14865</v>
      </c>
      <c r="F17509" t="s">
        <v>14954</v>
      </c>
      <c r="G17509">
        <v>6</v>
      </c>
      <c r="H17509" t="s">
        <v>14866</v>
      </c>
      <c r="I17509" t="s">
        <v>15188</v>
      </c>
      <c r="J17509" t="s">
        <v>14955</v>
      </c>
      <c r="K17509" t="s">
        <v>15063</v>
      </c>
      <c r="L17509" t="s">
        <v>14870</v>
      </c>
    </row>
    <row r="17510" spans="1:12" x14ac:dyDescent="0.2">
      <c r="A17510" t="s">
        <v>15389</v>
      </c>
      <c r="B17510">
        <v>2017.09</v>
      </c>
      <c r="C17510">
        <v>10660.060659999999</v>
      </c>
      <c r="E17510" t="s">
        <v>14865</v>
      </c>
      <c r="F17510" t="s">
        <v>14954</v>
      </c>
      <c r="G17510">
        <v>6</v>
      </c>
      <c r="H17510" t="s">
        <v>14866</v>
      </c>
      <c r="I17510" t="s">
        <v>15188</v>
      </c>
      <c r="J17510" t="s">
        <v>14955</v>
      </c>
      <c r="K17510" t="s">
        <v>15063</v>
      </c>
      <c r="L17510" t="s">
        <v>14870</v>
      </c>
    </row>
    <row r="17511" spans="1:12" x14ac:dyDescent="0.2">
      <c r="A17511" t="s">
        <v>15389</v>
      </c>
      <c r="B17511">
        <v>2017.12</v>
      </c>
      <c r="C17511">
        <v>11093.977730000001</v>
      </c>
      <c r="E17511" t="s">
        <v>14865</v>
      </c>
      <c r="F17511" t="s">
        <v>14954</v>
      </c>
      <c r="G17511">
        <v>6</v>
      </c>
      <c r="H17511" t="s">
        <v>14866</v>
      </c>
      <c r="I17511" t="s">
        <v>15188</v>
      </c>
      <c r="J17511" t="s">
        <v>14955</v>
      </c>
      <c r="K17511" t="s">
        <v>15063</v>
      </c>
      <c r="L17511" t="s">
        <v>14870</v>
      </c>
    </row>
    <row r="17512" spans="1:12" x14ac:dyDescent="0.2">
      <c r="A17512" t="s">
        <v>15389</v>
      </c>
      <c r="B17512">
        <v>2018.03</v>
      </c>
      <c r="C17512">
        <v>10755.28241</v>
      </c>
      <c r="E17512" t="s">
        <v>14865</v>
      </c>
      <c r="F17512" t="s">
        <v>14954</v>
      </c>
      <c r="G17512">
        <v>6</v>
      </c>
      <c r="H17512" t="s">
        <v>14866</v>
      </c>
      <c r="I17512" t="s">
        <v>15188</v>
      </c>
      <c r="J17512" t="s">
        <v>14955</v>
      </c>
      <c r="K17512" t="s">
        <v>15063</v>
      </c>
      <c r="L17512" t="s">
        <v>14870</v>
      </c>
    </row>
    <row r="17513" spans="1:12" x14ac:dyDescent="0.2">
      <c r="A17513" t="s">
        <v>15389</v>
      </c>
      <c r="B17513">
        <v>2018.06</v>
      </c>
      <c r="C17513">
        <v>11034.91634</v>
      </c>
      <c r="E17513" t="s">
        <v>14865</v>
      </c>
      <c r="F17513" t="s">
        <v>14954</v>
      </c>
      <c r="G17513">
        <v>6</v>
      </c>
      <c r="H17513" t="s">
        <v>14866</v>
      </c>
      <c r="I17513" t="s">
        <v>15188</v>
      </c>
      <c r="J17513" t="s">
        <v>14955</v>
      </c>
      <c r="K17513" t="s">
        <v>15063</v>
      </c>
      <c r="L17513" t="s">
        <v>14870</v>
      </c>
    </row>
    <row r="17514" spans="1:12" x14ac:dyDescent="0.2">
      <c r="A17514" t="s">
        <v>15389</v>
      </c>
      <c r="B17514">
        <v>2018.09</v>
      </c>
      <c r="C17514">
        <v>11307.470209999999</v>
      </c>
      <c r="E17514" t="s">
        <v>14865</v>
      </c>
      <c r="F17514" t="s">
        <v>14954</v>
      </c>
      <c r="G17514">
        <v>6</v>
      </c>
      <c r="H17514" t="s">
        <v>14866</v>
      </c>
      <c r="I17514" t="s">
        <v>15188</v>
      </c>
      <c r="J17514" t="s">
        <v>14955</v>
      </c>
      <c r="K17514" t="s">
        <v>15063</v>
      </c>
      <c r="L17514" t="s">
        <v>14870</v>
      </c>
    </row>
    <row r="17515" spans="1:12" x14ac:dyDescent="0.2">
      <c r="A17515" t="s">
        <v>15389</v>
      </c>
      <c r="B17515">
        <v>2018.12</v>
      </c>
      <c r="C17515">
        <v>11904.98357</v>
      </c>
      <c r="E17515" t="s">
        <v>14865</v>
      </c>
      <c r="F17515" t="s">
        <v>14954</v>
      </c>
      <c r="G17515">
        <v>6</v>
      </c>
      <c r="H17515" t="s">
        <v>14866</v>
      </c>
      <c r="I17515" t="s">
        <v>15188</v>
      </c>
      <c r="J17515" t="s">
        <v>14955</v>
      </c>
      <c r="K17515" t="s">
        <v>15063</v>
      </c>
      <c r="L17515" t="s">
        <v>14870</v>
      </c>
    </row>
    <row r="17516" spans="1:12" x14ac:dyDescent="0.2">
      <c r="A17516" t="s">
        <v>15389</v>
      </c>
      <c r="B17516">
        <v>2019.03</v>
      </c>
      <c r="C17516">
        <v>11076.97054</v>
      </c>
      <c r="E17516" t="s">
        <v>14865</v>
      </c>
      <c r="F17516" t="s">
        <v>14954</v>
      </c>
      <c r="G17516">
        <v>6</v>
      </c>
      <c r="H17516" t="s">
        <v>14866</v>
      </c>
      <c r="I17516" t="s">
        <v>15188</v>
      </c>
      <c r="J17516" t="s">
        <v>14955</v>
      </c>
      <c r="K17516" t="s">
        <v>15063</v>
      </c>
      <c r="L17516" t="s">
        <v>14870</v>
      </c>
    </row>
    <row r="17517" spans="1:12" x14ac:dyDescent="0.2">
      <c r="A17517" t="s">
        <v>15389</v>
      </c>
      <c r="B17517">
        <v>2019.06</v>
      </c>
      <c r="C17517">
        <v>11690.82501</v>
      </c>
      <c r="E17517" t="s">
        <v>14865</v>
      </c>
      <c r="F17517" t="s">
        <v>14954</v>
      </c>
      <c r="G17517">
        <v>6</v>
      </c>
      <c r="H17517" t="s">
        <v>14866</v>
      </c>
      <c r="I17517" t="s">
        <v>15188</v>
      </c>
      <c r="J17517" t="s">
        <v>14955</v>
      </c>
      <c r="K17517" t="s">
        <v>15063</v>
      </c>
      <c r="L17517" t="s">
        <v>14870</v>
      </c>
    </row>
    <row r="17518" spans="1:12" x14ac:dyDescent="0.2">
      <c r="A17518" t="s">
        <v>15389</v>
      </c>
      <c r="B17518">
        <v>2019.09</v>
      </c>
      <c r="C17518">
        <v>11979.95939</v>
      </c>
      <c r="E17518" t="s">
        <v>14865</v>
      </c>
      <c r="F17518" t="s">
        <v>14954</v>
      </c>
      <c r="G17518">
        <v>6</v>
      </c>
      <c r="H17518" t="s">
        <v>14866</v>
      </c>
      <c r="I17518" t="s">
        <v>15188</v>
      </c>
      <c r="J17518" t="s">
        <v>14955</v>
      </c>
      <c r="K17518" t="s">
        <v>15063</v>
      </c>
      <c r="L17518" t="s">
        <v>14870</v>
      </c>
    </row>
    <row r="17519" spans="1:12" x14ac:dyDescent="0.2">
      <c r="A17519" t="s">
        <v>15389</v>
      </c>
      <c r="B17519">
        <v>2019.12</v>
      </c>
      <c r="C17519">
        <v>12857.37009</v>
      </c>
      <c r="E17519" t="s">
        <v>14865</v>
      </c>
      <c r="F17519" t="s">
        <v>14954</v>
      </c>
      <c r="G17519">
        <v>6</v>
      </c>
      <c r="H17519" t="s">
        <v>14866</v>
      </c>
      <c r="I17519" t="s">
        <v>15188</v>
      </c>
      <c r="J17519" t="s">
        <v>14955</v>
      </c>
      <c r="K17519" t="s">
        <v>15063</v>
      </c>
      <c r="L17519" t="s">
        <v>14870</v>
      </c>
    </row>
    <row r="17520" spans="1:12" x14ac:dyDescent="0.2">
      <c r="A17520" t="s">
        <v>15389</v>
      </c>
      <c r="B17520">
        <v>2020.03</v>
      </c>
      <c r="C17520">
        <v>11855.59303</v>
      </c>
      <c r="E17520" t="s">
        <v>14865</v>
      </c>
      <c r="F17520" t="s">
        <v>14954</v>
      </c>
      <c r="G17520">
        <v>6</v>
      </c>
      <c r="H17520" t="s">
        <v>14866</v>
      </c>
      <c r="I17520" t="s">
        <v>15188</v>
      </c>
      <c r="J17520" t="s">
        <v>14955</v>
      </c>
      <c r="K17520" t="s">
        <v>15063</v>
      </c>
      <c r="L17520" t="s">
        <v>14870</v>
      </c>
    </row>
    <row r="17521" spans="1:12" x14ac:dyDescent="0.2">
      <c r="A17521" t="s">
        <v>15389</v>
      </c>
      <c r="B17521">
        <v>2020.06</v>
      </c>
      <c r="C17521">
        <v>11722.70343</v>
      </c>
      <c r="E17521" t="s">
        <v>14865</v>
      </c>
      <c r="F17521" t="s">
        <v>14954</v>
      </c>
      <c r="G17521">
        <v>6</v>
      </c>
      <c r="H17521" t="s">
        <v>14866</v>
      </c>
      <c r="I17521" t="s">
        <v>15188</v>
      </c>
      <c r="J17521" t="s">
        <v>14955</v>
      </c>
      <c r="K17521" t="s">
        <v>15063</v>
      </c>
      <c r="L17521" t="s">
        <v>14870</v>
      </c>
    </row>
    <row r="17522" spans="1:12" x14ac:dyDescent="0.2">
      <c r="A17522" t="s">
        <v>15389</v>
      </c>
      <c r="B17522">
        <v>2020.09</v>
      </c>
      <c r="C17522">
        <v>12419.633459999999</v>
      </c>
      <c r="E17522" t="s">
        <v>14865</v>
      </c>
      <c r="F17522" t="s">
        <v>14954</v>
      </c>
      <c r="G17522">
        <v>6</v>
      </c>
      <c r="H17522" t="s">
        <v>14866</v>
      </c>
      <c r="I17522" t="s">
        <v>15188</v>
      </c>
      <c r="J17522" t="s">
        <v>14955</v>
      </c>
      <c r="K17522" t="s">
        <v>15063</v>
      </c>
      <c r="L17522" t="s">
        <v>14870</v>
      </c>
    </row>
    <row r="17523" spans="1:12" x14ac:dyDescent="0.2">
      <c r="A17523" t="s">
        <v>15389</v>
      </c>
      <c r="B17523">
        <v>2020.12</v>
      </c>
      <c r="C17523">
        <v>12596.88521</v>
      </c>
      <c r="E17523" t="s">
        <v>14865</v>
      </c>
      <c r="F17523" t="s">
        <v>14954</v>
      </c>
      <c r="G17523">
        <v>6</v>
      </c>
      <c r="H17523" t="s">
        <v>14866</v>
      </c>
      <c r="I17523" t="s">
        <v>15188</v>
      </c>
      <c r="J17523" t="s">
        <v>14955</v>
      </c>
      <c r="K17523" t="s">
        <v>15063</v>
      </c>
      <c r="L17523" t="s">
        <v>14870</v>
      </c>
    </row>
    <row r="17524" spans="1:12" x14ac:dyDescent="0.2">
      <c r="A17524" t="s">
        <v>15389</v>
      </c>
      <c r="B17524">
        <v>2021.03</v>
      </c>
      <c r="C17524">
        <v>12466.00964</v>
      </c>
      <c r="E17524" t="s">
        <v>14865</v>
      </c>
      <c r="F17524" t="s">
        <v>14954</v>
      </c>
      <c r="G17524">
        <v>6</v>
      </c>
      <c r="H17524" t="s">
        <v>14866</v>
      </c>
      <c r="I17524" t="s">
        <v>15188</v>
      </c>
      <c r="J17524" t="s">
        <v>14955</v>
      </c>
      <c r="K17524" t="s">
        <v>15063</v>
      </c>
      <c r="L17524" t="s">
        <v>14870</v>
      </c>
    </row>
    <row r="17525" spans="1:12" x14ac:dyDescent="0.2">
      <c r="A17525" t="s">
        <v>15389</v>
      </c>
      <c r="B17525">
        <v>2021.06</v>
      </c>
      <c r="C17525">
        <v>12971.77081</v>
      </c>
      <c r="E17525" t="s">
        <v>14865</v>
      </c>
      <c r="F17525" t="s">
        <v>14954</v>
      </c>
      <c r="G17525">
        <v>6</v>
      </c>
      <c r="H17525" t="s">
        <v>14866</v>
      </c>
      <c r="I17525" t="s">
        <v>15188</v>
      </c>
      <c r="J17525" t="s">
        <v>14955</v>
      </c>
      <c r="K17525" t="s">
        <v>15063</v>
      </c>
      <c r="L17525" t="s">
        <v>14870</v>
      </c>
    </row>
    <row r="17526" spans="1:12" x14ac:dyDescent="0.2">
      <c r="A17526" t="s">
        <v>15389</v>
      </c>
      <c r="B17526">
        <v>2021.09</v>
      </c>
      <c r="C17526">
        <v>13299.05854</v>
      </c>
      <c r="E17526" t="s">
        <v>14865</v>
      </c>
      <c r="F17526" t="s">
        <v>14954</v>
      </c>
      <c r="G17526">
        <v>6</v>
      </c>
      <c r="H17526" t="s">
        <v>14866</v>
      </c>
      <c r="I17526" t="s">
        <v>15188</v>
      </c>
      <c r="J17526" t="s">
        <v>14955</v>
      </c>
      <c r="K17526" t="s">
        <v>15063</v>
      </c>
      <c r="L17526" t="s">
        <v>14870</v>
      </c>
    </row>
    <row r="17527" spans="1:12" x14ac:dyDescent="0.2">
      <c r="A17527" t="s">
        <v>15389</v>
      </c>
      <c r="B17527">
        <v>2021.12</v>
      </c>
      <c r="C17527">
        <v>13977.161679999999</v>
      </c>
      <c r="E17527" t="s">
        <v>14865</v>
      </c>
      <c r="F17527" t="s">
        <v>14954</v>
      </c>
      <c r="G17527">
        <v>6</v>
      </c>
      <c r="H17527" t="s">
        <v>14866</v>
      </c>
      <c r="I17527" t="s">
        <v>15188</v>
      </c>
      <c r="J17527" t="s">
        <v>14955</v>
      </c>
      <c r="K17527" t="s">
        <v>15063</v>
      </c>
      <c r="L17527" t="s">
        <v>14870</v>
      </c>
    </row>
    <row r="17528" spans="1:12" x14ac:dyDescent="0.2">
      <c r="A17528" t="s">
        <v>15389</v>
      </c>
      <c r="B17528">
        <v>2022.03</v>
      </c>
      <c r="C17528">
        <v>13787.624319</v>
      </c>
      <c r="E17528" t="s">
        <v>14865</v>
      </c>
      <c r="F17528" t="s">
        <v>14954</v>
      </c>
      <c r="G17528">
        <v>6</v>
      </c>
      <c r="H17528" t="s">
        <v>14866</v>
      </c>
      <c r="I17528" t="s">
        <v>15188</v>
      </c>
      <c r="J17528" t="s">
        <v>14955</v>
      </c>
      <c r="K17528" t="s">
        <v>15063</v>
      </c>
      <c r="L17528" t="s">
        <v>14870</v>
      </c>
    </row>
    <row r="17529" spans="1:12" x14ac:dyDescent="0.2">
      <c r="A17529" t="s">
        <v>15389</v>
      </c>
      <c r="B17529">
        <v>2022.06</v>
      </c>
      <c r="C17529">
        <v>14234.130217</v>
      </c>
      <c r="E17529" t="s">
        <v>14865</v>
      </c>
      <c r="F17529" t="s">
        <v>14954</v>
      </c>
      <c r="G17529">
        <v>6</v>
      </c>
      <c r="H17529" t="s">
        <v>14866</v>
      </c>
      <c r="I17529" t="s">
        <v>15188</v>
      </c>
      <c r="J17529" t="s">
        <v>14955</v>
      </c>
      <c r="K17529" t="s">
        <v>15063</v>
      </c>
      <c r="L17529" t="s">
        <v>14870</v>
      </c>
    </row>
    <row r="17530" spans="1:12" x14ac:dyDescent="0.2">
      <c r="A17530" t="s">
        <v>15389</v>
      </c>
      <c r="B17530">
        <v>2022.09</v>
      </c>
      <c r="C17530">
        <v>14630.83367</v>
      </c>
      <c r="E17530" t="s">
        <v>14865</v>
      </c>
      <c r="F17530" t="s">
        <v>14954</v>
      </c>
      <c r="G17530">
        <v>6</v>
      </c>
      <c r="H17530" t="s">
        <v>14866</v>
      </c>
      <c r="I17530" t="s">
        <v>15188</v>
      </c>
      <c r="J17530" t="s">
        <v>14955</v>
      </c>
      <c r="K17530" t="s">
        <v>15063</v>
      </c>
      <c r="L17530" t="s">
        <v>14870</v>
      </c>
    </row>
    <row r="17531" spans="1:12" x14ac:dyDescent="0.2">
      <c r="A17531" t="s">
        <v>15390</v>
      </c>
      <c r="B17531">
        <v>2012.09</v>
      </c>
      <c r="D17531" t="s">
        <v>14957</v>
      </c>
      <c r="E17531" t="s">
        <v>14865</v>
      </c>
      <c r="F17531" t="s">
        <v>14954</v>
      </c>
      <c r="G17531">
        <v>6</v>
      </c>
      <c r="H17531" t="s">
        <v>14866</v>
      </c>
      <c r="I17531" t="s">
        <v>15188</v>
      </c>
      <c r="J17531" t="s">
        <v>14955</v>
      </c>
      <c r="K17531" t="s">
        <v>15322</v>
      </c>
      <c r="L17531" t="s">
        <v>14870</v>
      </c>
    </row>
    <row r="17532" spans="1:12" x14ac:dyDescent="0.2">
      <c r="A17532" t="s">
        <v>15391</v>
      </c>
      <c r="B17532">
        <v>2011.06</v>
      </c>
      <c r="C17532">
        <v>15519</v>
      </c>
      <c r="E17532" t="s">
        <v>14865</v>
      </c>
      <c r="F17532" t="s">
        <v>1</v>
      </c>
      <c r="G17532">
        <v>0</v>
      </c>
      <c r="H17532" t="s">
        <v>14866</v>
      </c>
      <c r="I17532" t="s">
        <v>15188</v>
      </c>
      <c r="J17532" t="s">
        <v>15171</v>
      </c>
      <c r="K17532" t="s">
        <v>15189</v>
      </c>
      <c r="L17532" t="s">
        <v>14870</v>
      </c>
    </row>
    <row r="17533" spans="1:12" x14ac:dyDescent="0.2">
      <c r="A17533" t="s">
        <v>15391</v>
      </c>
      <c r="B17533">
        <v>2011.09</v>
      </c>
      <c r="C17533">
        <v>15180</v>
      </c>
      <c r="E17533" t="s">
        <v>14865</v>
      </c>
      <c r="F17533" t="s">
        <v>1</v>
      </c>
      <c r="G17533">
        <v>0</v>
      </c>
      <c r="H17533" t="s">
        <v>14866</v>
      </c>
      <c r="I17533" t="s">
        <v>15188</v>
      </c>
      <c r="J17533" t="s">
        <v>15171</v>
      </c>
      <c r="K17533" t="s">
        <v>15189</v>
      </c>
      <c r="L17533" t="s">
        <v>14870</v>
      </c>
    </row>
    <row r="17534" spans="1:12" x14ac:dyDescent="0.2">
      <c r="A17534" t="s">
        <v>15391</v>
      </c>
      <c r="B17534">
        <v>2011.12</v>
      </c>
      <c r="C17534">
        <v>15619</v>
      </c>
      <c r="E17534" t="s">
        <v>14865</v>
      </c>
      <c r="F17534" t="s">
        <v>1</v>
      </c>
      <c r="G17534">
        <v>0</v>
      </c>
      <c r="H17534" t="s">
        <v>14866</v>
      </c>
      <c r="I17534" t="s">
        <v>15188</v>
      </c>
      <c r="J17534" t="s">
        <v>15171</v>
      </c>
      <c r="K17534" t="s">
        <v>15189</v>
      </c>
      <c r="L17534" t="s">
        <v>14870</v>
      </c>
    </row>
    <row r="17535" spans="1:12" x14ac:dyDescent="0.2">
      <c r="A17535" t="s">
        <v>15391</v>
      </c>
      <c r="B17535">
        <v>2012.03</v>
      </c>
      <c r="C17535">
        <v>15401</v>
      </c>
      <c r="E17535" t="s">
        <v>14865</v>
      </c>
      <c r="F17535" t="s">
        <v>1</v>
      </c>
      <c r="G17535">
        <v>0</v>
      </c>
      <c r="H17535" t="s">
        <v>14866</v>
      </c>
      <c r="I17535" t="s">
        <v>15188</v>
      </c>
      <c r="J17535" t="s">
        <v>15171</v>
      </c>
      <c r="K17535" t="s">
        <v>15189</v>
      </c>
      <c r="L17535" t="s">
        <v>14870</v>
      </c>
    </row>
    <row r="17536" spans="1:12" x14ac:dyDescent="0.2">
      <c r="A17536" t="s">
        <v>15391</v>
      </c>
      <c r="B17536">
        <v>2012.06</v>
      </c>
      <c r="C17536">
        <v>15226</v>
      </c>
      <c r="E17536" t="s">
        <v>14865</v>
      </c>
      <c r="F17536" t="s">
        <v>1</v>
      </c>
      <c r="G17536">
        <v>0</v>
      </c>
      <c r="H17536" t="s">
        <v>14866</v>
      </c>
      <c r="I17536" t="s">
        <v>15188</v>
      </c>
      <c r="J17536" t="s">
        <v>15171</v>
      </c>
      <c r="K17536" t="s">
        <v>15189</v>
      </c>
      <c r="L17536" t="s">
        <v>14870</v>
      </c>
    </row>
    <row r="17537" spans="1:12" x14ac:dyDescent="0.2">
      <c r="A17537" t="s">
        <v>15391</v>
      </c>
      <c r="B17537">
        <v>2012.09</v>
      </c>
      <c r="C17537">
        <v>14690</v>
      </c>
      <c r="E17537" t="s">
        <v>14865</v>
      </c>
      <c r="F17537" t="s">
        <v>1</v>
      </c>
      <c r="G17537">
        <v>0</v>
      </c>
      <c r="H17537" t="s">
        <v>14866</v>
      </c>
      <c r="I17537" t="s">
        <v>15188</v>
      </c>
      <c r="J17537" t="s">
        <v>15171</v>
      </c>
      <c r="K17537" t="s">
        <v>15189</v>
      </c>
      <c r="L17537" t="s">
        <v>14870</v>
      </c>
    </row>
    <row r="17538" spans="1:12" x14ac:dyDescent="0.2">
      <c r="A17538" t="s">
        <v>15391</v>
      </c>
      <c r="B17538">
        <v>2012.12</v>
      </c>
      <c r="C17538">
        <v>15294</v>
      </c>
      <c r="E17538" t="s">
        <v>14865</v>
      </c>
      <c r="F17538" t="s">
        <v>1</v>
      </c>
      <c r="G17538">
        <v>0</v>
      </c>
      <c r="H17538" t="s">
        <v>14866</v>
      </c>
      <c r="I17538" t="s">
        <v>15188</v>
      </c>
      <c r="J17538" t="s">
        <v>15171</v>
      </c>
      <c r="K17538" t="s">
        <v>15189</v>
      </c>
      <c r="L17538" t="s">
        <v>14870</v>
      </c>
    </row>
    <row r="17539" spans="1:12" x14ac:dyDescent="0.2">
      <c r="A17539" t="s">
        <v>15391</v>
      </c>
      <c r="B17539">
        <v>2013.03</v>
      </c>
      <c r="C17539">
        <v>15318</v>
      </c>
      <c r="E17539" t="s">
        <v>14865</v>
      </c>
      <c r="F17539" t="s">
        <v>1</v>
      </c>
      <c r="G17539">
        <v>0</v>
      </c>
      <c r="H17539" t="s">
        <v>14866</v>
      </c>
      <c r="I17539" t="s">
        <v>15188</v>
      </c>
      <c r="J17539" t="s">
        <v>15171</v>
      </c>
      <c r="K17539" t="s">
        <v>15189</v>
      </c>
      <c r="L17539" t="s">
        <v>14870</v>
      </c>
    </row>
    <row r="17540" spans="1:12" x14ac:dyDescent="0.2">
      <c r="A17540" t="s">
        <v>15391</v>
      </c>
      <c r="B17540">
        <v>2013.06</v>
      </c>
      <c r="C17540">
        <v>15326</v>
      </c>
      <c r="E17540" t="s">
        <v>14865</v>
      </c>
      <c r="F17540" t="s">
        <v>1</v>
      </c>
      <c r="G17540">
        <v>0</v>
      </c>
      <c r="H17540" t="s">
        <v>14866</v>
      </c>
      <c r="I17540" t="s">
        <v>15188</v>
      </c>
      <c r="J17540" t="s">
        <v>15171</v>
      </c>
      <c r="K17540" t="s">
        <v>15189</v>
      </c>
      <c r="L17540" t="s">
        <v>14870</v>
      </c>
    </row>
    <row r="17541" spans="1:12" x14ac:dyDescent="0.2">
      <c r="A17541" t="s">
        <v>15391</v>
      </c>
      <c r="B17541">
        <v>2013.09</v>
      </c>
      <c r="C17541">
        <v>15004</v>
      </c>
      <c r="E17541" t="s">
        <v>14865</v>
      </c>
      <c r="F17541" t="s">
        <v>1</v>
      </c>
      <c r="G17541">
        <v>0</v>
      </c>
      <c r="H17541" t="s">
        <v>14866</v>
      </c>
      <c r="I17541" t="s">
        <v>15188</v>
      </c>
      <c r="J17541" t="s">
        <v>15171</v>
      </c>
      <c r="K17541" t="s">
        <v>15189</v>
      </c>
      <c r="L17541" t="s">
        <v>14870</v>
      </c>
    </row>
    <row r="17542" spans="1:12" x14ac:dyDescent="0.2">
      <c r="A17542" t="s">
        <v>15391</v>
      </c>
      <c r="B17542">
        <v>2013.12</v>
      </c>
      <c r="C17542">
        <v>15860</v>
      </c>
      <c r="E17542" t="s">
        <v>14865</v>
      </c>
      <c r="F17542" t="s">
        <v>1</v>
      </c>
      <c r="G17542">
        <v>0</v>
      </c>
      <c r="H17542" t="s">
        <v>14866</v>
      </c>
      <c r="I17542" t="s">
        <v>15188</v>
      </c>
      <c r="J17542" t="s">
        <v>15171</v>
      </c>
      <c r="K17542" t="s">
        <v>15189</v>
      </c>
      <c r="L17542" t="s">
        <v>14870</v>
      </c>
    </row>
    <row r="17543" spans="1:12" x14ac:dyDescent="0.2">
      <c r="A17543" t="s">
        <v>15391</v>
      </c>
      <c r="B17543">
        <v>2014.03</v>
      </c>
      <c r="C17543">
        <v>15574</v>
      </c>
      <c r="E17543" t="s">
        <v>14865</v>
      </c>
      <c r="F17543" t="s">
        <v>1</v>
      </c>
      <c r="G17543">
        <v>0</v>
      </c>
      <c r="H17543" t="s">
        <v>14866</v>
      </c>
      <c r="I17543" t="s">
        <v>15188</v>
      </c>
      <c r="J17543" t="s">
        <v>15171</v>
      </c>
      <c r="K17543" t="s">
        <v>15189</v>
      </c>
      <c r="L17543" t="s">
        <v>14870</v>
      </c>
    </row>
    <row r="17544" spans="1:12" x14ac:dyDescent="0.2">
      <c r="A17544" t="s">
        <v>15391</v>
      </c>
      <c r="B17544">
        <v>2014.06</v>
      </c>
      <c r="C17544">
        <v>15928</v>
      </c>
      <c r="E17544" t="s">
        <v>14865</v>
      </c>
      <c r="F17544" t="s">
        <v>1</v>
      </c>
      <c r="G17544">
        <v>0</v>
      </c>
      <c r="H17544" t="s">
        <v>14866</v>
      </c>
      <c r="I17544" t="s">
        <v>15188</v>
      </c>
      <c r="J17544" t="s">
        <v>15171</v>
      </c>
      <c r="K17544" t="s">
        <v>15189</v>
      </c>
      <c r="L17544" t="s">
        <v>14870</v>
      </c>
    </row>
    <row r="17545" spans="1:12" x14ac:dyDescent="0.2">
      <c r="A17545" t="s">
        <v>15391</v>
      </c>
      <c r="B17545">
        <v>2014.09</v>
      </c>
      <c r="C17545">
        <v>15557</v>
      </c>
      <c r="E17545" t="s">
        <v>14865</v>
      </c>
      <c r="F17545" t="s">
        <v>1</v>
      </c>
      <c r="G17545">
        <v>0</v>
      </c>
      <c r="H17545" t="s">
        <v>14866</v>
      </c>
      <c r="I17545" t="s">
        <v>15188</v>
      </c>
      <c r="J17545" t="s">
        <v>15171</v>
      </c>
      <c r="K17545" t="s">
        <v>15189</v>
      </c>
      <c r="L17545" t="s">
        <v>14870</v>
      </c>
    </row>
    <row r="17546" spans="1:12" x14ac:dyDescent="0.2">
      <c r="A17546" t="s">
        <v>15391</v>
      </c>
      <c r="B17546">
        <v>2014.12</v>
      </c>
      <c r="C17546">
        <v>16266</v>
      </c>
      <c r="E17546" t="s">
        <v>14865</v>
      </c>
      <c r="F17546" t="s">
        <v>1</v>
      </c>
      <c r="G17546">
        <v>0</v>
      </c>
      <c r="H17546" t="s">
        <v>14866</v>
      </c>
      <c r="I17546" t="s">
        <v>15188</v>
      </c>
      <c r="J17546" t="s">
        <v>15171</v>
      </c>
      <c r="K17546" t="s">
        <v>15189</v>
      </c>
      <c r="L17546" t="s">
        <v>14870</v>
      </c>
    </row>
    <row r="17547" spans="1:12" x14ac:dyDescent="0.2">
      <c r="A17547" t="s">
        <v>15391</v>
      </c>
      <c r="B17547">
        <v>2015.03</v>
      </c>
      <c r="C17547">
        <v>16093</v>
      </c>
      <c r="E17547" t="s">
        <v>14865</v>
      </c>
      <c r="F17547" t="s">
        <v>1</v>
      </c>
      <c r="G17547">
        <v>0</v>
      </c>
      <c r="H17547" t="s">
        <v>14866</v>
      </c>
      <c r="I17547" t="s">
        <v>15188</v>
      </c>
      <c r="J17547" t="s">
        <v>15171</v>
      </c>
      <c r="K17547" t="s">
        <v>15189</v>
      </c>
      <c r="L17547" t="s">
        <v>14870</v>
      </c>
    </row>
    <row r="17548" spans="1:12" x14ac:dyDescent="0.2">
      <c r="A17548" t="s">
        <v>15391</v>
      </c>
      <c r="B17548">
        <v>2015.06</v>
      </c>
      <c r="C17548">
        <v>16147</v>
      </c>
      <c r="E17548" t="s">
        <v>14865</v>
      </c>
      <c r="F17548" t="s">
        <v>1</v>
      </c>
      <c r="G17548">
        <v>0</v>
      </c>
      <c r="H17548" t="s">
        <v>14866</v>
      </c>
      <c r="I17548" t="s">
        <v>15188</v>
      </c>
      <c r="J17548" t="s">
        <v>15171</v>
      </c>
      <c r="K17548" t="s">
        <v>15189</v>
      </c>
      <c r="L17548" t="s">
        <v>14870</v>
      </c>
    </row>
    <row r="17549" spans="1:12" x14ac:dyDescent="0.2">
      <c r="A17549" t="s">
        <v>15391</v>
      </c>
      <c r="B17549">
        <v>2015.09</v>
      </c>
      <c r="C17549">
        <v>15516</v>
      </c>
      <c r="E17549" t="s">
        <v>14865</v>
      </c>
      <c r="F17549" t="s">
        <v>1</v>
      </c>
      <c r="G17549">
        <v>0</v>
      </c>
      <c r="H17549" t="s">
        <v>14866</v>
      </c>
      <c r="I17549" t="s">
        <v>15188</v>
      </c>
      <c r="J17549" t="s">
        <v>15171</v>
      </c>
      <c r="K17549" t="s">
        <v>15189</v>
      </c>
      <c r="L17549" t="s">
        <v>14870</v>
      </c>
    </row>
    <row r="17550" spans="1:12" x14ac:dyDescent="0.2">
      <c r="A17550" t="s">
        <v>15391</v>
      </c>
      <c r="B17550">
        <v>2015.12</v>
      </c>
      <c r="C17550">
        <v>15936</v>
      </c>
      <c r="E17550" t="s">
        <v>14865</v>
      </c>
      <c r="F17550" t="s">
        <v>1</v>
      </c>
      <c r="G17550">
        <v>0</v>
      </c>
      <c r="H17550" t="s">
        <v>14866</v>
      </c>
      <c r="I17550" t="s">
        <v>15188</v>
      </c>
      <c r="J17550" t="s">
        <v>15171</v>
      </c>
      <c r="K17550" t="s">
        <v>15189</v>
      </c>
      <c r="L17550" t="s">
        <v>14870</v>
      </c>
    </row>
    <row r="17551" spans="1:12" x14ac:dyDescent="0.2">
      <c r="A17551" t="s">
        <v>15391</v>
      </c>
      <c r="B17551">
        <v>2016.03</v>
      </c>
      <c r="C17551">
        <v>16193</v>
      </c>
      <c r="E17551" t="s">
        <v>14865</v>
      </c>
      <c r="F17551" t="s">
        <v>1</v>
      </c>
      <c r="G17551">
        <v>0</v>
      </c>
      <c r="H17551" t="s">
        <v>14866</v>
      </c>
      <c r="I17551" t="s">
        <v>15188</v>
      </c>
      <c r="J17551" t="s">
        <v>15171</v>
      </c>
      <c r="K17551" t="s">
        <v>15189</v>
      </c>
      <c r="L17551" t="s">
        <v>14870</v>
      </c>
    </row>
    <row r="17552" spans="1:12" x14ac:dyDescent="0.2">
      <c r="A17552" t="s">
        <v>15391</v>
      </c>
      <c r="B17552">
        <v>2016.06</v>
      </c>
      <c r="C17552">
        <v>16294</v>
      </c>
      <c r="E17552" t="s">
        <v>14865</v>
      </c>
      <c r="F17552" t="s">
        <v>1</v>
      </c>
      <c r="G17552">
        <v>0</v>
      </c>
      <c r="H17552" t="s">
        <v>14866</v>
      </c>
      <c r="I17552" t="s">
        <v>15188</v>
      </c>
      <c r="J17552" t="s">
        <v>15171</v>
      </c>
      <c r="K17552" t="s">
        <v>15189</v>
      </c>
      <c r="L17552" t="s">
        <v>14870</v>
      </c>
    </row>
    <row r="17553" spans="1:12" x14ac:dyDescent="0.2">
      <c r="A17553" t="s">
        <v>15391</v>
      </c>
      <c r="B17553">
        <v>2016.09</v>
      </c>
      <c r="C17553">
        <v>16129</v>
      </c>
      <c r="E17553" t="s">
        <v>14865</v>
      </c>
      <c r="F17553" t="s">
        <v>1</v>
      </c>
      <c r="G17553">
        <v>0</v>
      </c>
      <c r="H17553" t="s">
        <v>14866</v>
      </c>
      <c r="I17553" t="s">
        <v>15188</v>
      </c>
      <c r="J17553" t="s">
        <v>15171</v>
      </c>
      <c r="K17553" t="s">
        <v>15189</v>
      </c>
      <c r="L17553" t="s">
        <v>14870</v>
      </c>
    </row>
    <row r="17554" spans="1:12" x14ac:dyDescent="0.2">
      <c r="A17554" t="s">
        <v>15391</v>
      </c>
      <c r="B17554">
        <v>2016.12</v>
      </c>
      <c r="C17554">
        <v>16938</v>
      </c>
      <c r="E17554" t="s">
        <v>14865</v>
      </c>
      <c r="F17554" t="s">
        <v>1</v>
      </c>
      <c r="G17554">
        <v>0</v>
      </c>
      <c r="H17554" t="s">
        <v>14866</v>
      </c>
      <c r="I17554" t="s">
        <v>15188</v>
      </c>
      <c r="J17554" t="s">
        <v>15171</v>
      </c>
      <c r="K17554" t="s">
        <v>15189</v>
      </c>
      <c r="L17554" t="s">
        <v>14870</v>
      </c>
    </row>
    <row r="17555" spans="1:12" x14ac:dyDescent="0.2">
      <c r="A17555" t="s">
        <v>15391</v>
      </c>
      <c r="B17555">
        <v>2017.03</v>
      </c>
      <c r="C17555">
        <v>16989</v>
      </c>
      <c r="E17555" t="s">
        <v>14865</v>
      </c>
      <c r="F17555" t="s">
        <v>1</v>
      </c>
      <c r="G17555">
        <v>0</v>
      </c>
      <c r="H17555" t="s">
        <v>14866</v>
      </c>
      <c r="I17555" t="s">
        <v>15188</v>
      </c>
      <c r="J17555" t="s">
        <v>15171</v>
      </c>
      <c r="K17555" t="s">
        <v>15189</v>
      </c>
      <c r="L17555" t="s">
        <v>14870</v>
      </c>
    </row>
    <row r="17556" spans="1:12" x14ac:dyDescent="0.2">
      <c r="A17556" t="s">
        <v>15391</v>
      </c>
      <c r="B17556">
        <v>2017.06</v>
      </c>
      <c r="C17556">
        <v>17152</v>
      </c>
      <c r="E17556" t="s">
        <v>14865</v>
      </c>
      <c r="F17556" t="s">
        <v>1</v>
      </c>
      <c r="G17556">
        <v>0</v>
      </c>
      <c r="H17556" t="s">
        <v>14866</v>
      </c>
      <c r="I17556" t="s">
        <v>15188</v>
      </c>
      <c r="J17556" t="s">
        <v>15171</v>
      </c>
      <c r="K17556" t="s">
        <v>15189</v>
      </c>
      <c r="L17556" t="s">
        <v>14870</v>
      </c>
    </row>
    <row r="17557" spans="1:12" x14ac:dyDescent="0.2">
      <c r="A17557" t="s">
        <v>15391</v>
      </c>
      <c r="B17557">
        <v>2017.09</v>
      </c>
      <c r="C17557">
        <v>16813</v>
      </c>
      <c r="E17557" t="s">
        <v>14865</v>
      </c>
      <c r="F17557" t="s">
        <v>1</v>
      </c>
      <c r="G17557">
        <v>0</v>
      </c>
      <c r="H17557" t="s">
        <v>14866</v>
      </c>
      <c r="I17557" t="s">
        <v>15188</v>
      </c>
      <c r="J17557" t="s">
        <v>15171</v>
      </c>
      <c r="K17557" t="s">
        <v>15189</v>
      </c>
      <c r="L17557" t="s">
        <v>14870</v>
      </c>
    </row>
    <row r="17558" spans="1:12" x14ac:dyDescent="0.2">
      <c r="A17558" t="s">
        <v>15391</v>
      </c>
      <c r="B17558">
        <v>2017.12</v>
      </c>
      <c r="C17558">
        <v>17029</v>
      </c>
      <c r="E17558" t="s">
        <v>14865</v>
      </c>
      <c r="F17558" t="s">
        <v>1</v>
      </c>
      <c r="G17558">
        <v>0</v>
      </c>
      <c r="H17558" t="s">
        <v>14866</v>
      </c>
      <c r="I17558" t="s">
        <v>15188</v>
      </c>
      <c r="J17558" t="s">
        <v>15171</v>
      </c>
      <c r="K17558" t="s">
        <v>15189</v>
      </c>
      <c r="L17558" t="s">
        <v>14870</v>
      </c>
    </row>
    <row r="17559" spans="1:12" x14ac:dyDescent="0.2">
      <c r="A17559" t="s">
        <v>15391</v>
      </c>
      <c r="B17559">
        <v>2018.03</v>
      </c>
      <c r="C17559">
        <v>17484</v>
      </c>
      <c r="E17559" t="s">
        <v>14865</v>
      </c>
      <c r="F17559" t="s">
        <v>1</v>
      </c>
      <c r="G17559">
        <v>0</v>
      </c>
      <c r="H17559" t="s">
        <v>14866</v>
      </c>
      <c r="I17559" t="s">
        <v>15188</v>
      </c>
      <c r="J17559" t="s">
        <v>15171</v>
      </c>
      <c r="K17559" t="s">
        <v>15189</v>
      </c>
      <c r="L17559" t="s">
        <v>14870</v>
      </c>
    </row>
    <row r="17560" spans="1:12" x14ac:dyDescent="0.2">
      <c r="A17560" t="s">
        <v>15391</v>
      </c>
      <c r="B17560">
        <v>2018.06</v>
      </c>
      <c r="C17560">
        <v>17389</v>
      </c>
      <c r="E17560" t="s">
        <v>14865</v>
      </c>
      <c r="F17560" t="s">
        <v>1</v>
      </c>
      <c r="G17560">
        <v>0</v>
      </c>
      <c r="H17560" t="s">
        <v>14866</v>
      </c>
      <c r="I17560" t="s">
        <v>15188</v>
      </c>
      <c r="J17560" t="s">
        <v>15171</v>
      </c>
      <c r="K17560" t="s">
        <v>15189</v>
      </c>
      <c r="L17560" t="s">
        <v>14870</v>
      </c>
    </row>
    <row r="17561" spans="1:12" x14ac:dyDescent="0.2">
      <c r="A17561" t="s">
        <v>15391</v>
      </c>
      <c r="B17561">
        <v>2018.09</v>
      </c>
      <c r="C17561">
        <v>17045</v>
      </c>
      <c r="E17561" t="s">
        <v>14865</v>
      </c>
      <c r="F17561" t="s">
        <v>1</v>
      </c>
      <c r="G17561">
        <v>0</v>
      </c>
      <c r="H17561" t="s">
        <v>14866</v>
      </c>
      <c r="I17561" t="s">
        <v>15188</v>
      </c>
      <c r="J17561" t="s">
        <v>15171</v>
      </c>
      <c r="K17561" t="s">
        <v>15189</v>
      </c>
      <c r="L17561" t="s">
        <v>14870</v>
      </c>
    </row>
    <row r="17562" spans="1:12" x14ac:dyDescent="0.2">
      <c r="A17562" t="s">
        <v>15391</v>
      </c>
      <c r="B17562">
        <v>2018.12</v>
      </c>
      <c r="C17562">
        <v>17958</v>
      </c>
      <c r="E17562" t="s">
        <v>14865</v>
      </c>
      <c r="F17562" t="s">
        <v>1</v>
      </c>
      <c r="G17562">
        <v>0</v>
      </c>
      <c r="H17562" t="s">
        <v>14866</v>
      </c>
      <c r="I17562" t="s">
        <v>15188</v>
      </c>
      <c r="J17562" t="s">
        <v>15171</v>
      </c>
      <c r="K17562" t="s">
        <v>15189</v>
      </c>
      <c r="L17562" t="s">
        <v>14870</v>
      </c>
    </row>
    <row r="17563" spans="1:12" x14ac:dyDescent="0.2">
      <c r="A17563" t="s">
        <v>15391</v>
      </c>
      <c r="B17563">
        <v>2019.03</v>
      </c>
      <c r="C17563">
        <v>18010</v>
      </c>
      <c r="E17563" t="s">
        <v>14865</v>
      </c>
      <c r="F17563" t="s">
        <v>1</v>
      </c>
      <c r="G17563">
        <v>0</v>
      </c>
      <c r="H17563" t="s">
        <v>14866</v>
      </c>
      <c r="I17563" t="s">
        <v>15188</v>
      </c>
      <c r="J17563" t="s">
        <v>15171</v>
      </c>
      <c r="K17563" t="s">
        <v>15189</v>
      </c>
      <c r="L17563" t="s">
        <v>14870</v>
      </c>
    </row>
    <row r="17564" spans="1:12" x14ac:dyDescent="0.2">
      <c r="A17564" t="s">
        <v>15391</v>
      </c>
      <c r="B17564">
        <v>2019.06</v>
      </c>
      <c r="C17564">
        <v>17925</v>
      </c>
      <c r="E17564" t="s">
        <v>14865</v>
      </c>
      <c r="F17564" t="s">
        <v>1</v>
      </c>
      <c r="G17564">
        <v>0</v>
      </c>
      <c r="H17564" t="s">
        <v>14866</v>
      </c>
      <c r="I17564" t="s">
        <v>15188</v>
      </c>
      <c r="J17564" t="s">
        <v>15171</v>
      </c>
      <c r="K17564" t="s">
        <v>15189</v>
      </c>
      <c r="L17564" t="s">
        <v>14870</v>
      </c>
    </row>
    <row r="17565" spans="1:12" x14ac:dyDescent="0.2">
      <c r="A17565" t="s">
        <v>15391</v>
      </c>
      <c r="B17565">
        <v>2019.09</v>
      </c>
      <c r="C17565">
        <v>17717</v>
      </c>
      <c r="E17565" t="s">
        <v>14865</v>
      </c>
      <c r="F17565" t="s">
        <v>1</v>
      </c>
      <c r="G17565">
        <v>0</v>
      </c>
      <c r="H17565" t="s">
        <v>14866</v>
      </c>
      <c r="I17565" t="s">
        <v>15188</v>
      </c>
      <c r="J17565" t="s">
        <v>15171</v>
      </c>
      <c r="K17565" t="s">
        <v>15189</v>
      </c>
      <c r="L17565" t="s">
        <v>14870</v>
      </c>
    </row>
    <row r="17566" spans="1:12" x14ac:dyDescent="0.2">
      <c r="A17566" t="s">
        <v>15391</v>
      </c>
      <c r="B17566">
        <v>2019.12</v>
      </c>
      <c r="C17566">
        <v>19094</v>
      </c>
      <c r="E17566" t="s">
        <v>14865</v>
      </c>
      <c r="F17566" t="s">
        <v>1</v>
      </c>
      <c r="G17566">
        <v>0</v>
      </c>
      <c r="H17566" t="s">
        <v>14866</v>
      </c>
      <c r="I17566" t="s">
        <v>15188</v>
      </c>
      <c r="J17566" t="s">
        <v>15171</v>
      </c>
      <c r="K17566" t="s">
        <v>15189</v>
      </c>
      <c r="L17566" t="s">
        <v>14870</v>
      </c>
    </row>
    <row r="17567" spans="1:12" x14ac:dyDescent="0.2">
      <c r="A17567" t="s">
        <v>15391</v>
      </c>
      <c r="B17567">
        <v>2020.03</v>
      </c>
      <c r="C17567">
        <v>19057</v>
      </c>
      <c r="E17567" t="s">
        <v>14865</v>
      </c>
      <c r="F17567" t="s">
        <v>1</v>
      </c>
      <c r="G17567">
        <v>0</v>
      </c>
      <c r="H17567" t="s">
        <v>14866</v>
      </c>
      <c r="I17567" t="s">
        <v>15188</v>
      </c>
      <c r="J17567" t="s">
        <v>15171</v>
      </c>
      <c r="K17567" t="s">
        <v>15189</v>
      </c>
      <c r="L17567" t="s">
        <v>14870</v>
      </c>
    </row>
    <row r="17568" spans="1:12" x14ac:dyDescent="0.2">
      <c r="A17568" t="s">
        <v>15391</v>
      </c>
      <c r="B17568">
        <v>2020.06</v>
      </c>
      <c r="C17568">
        <v>18573</v>
      </c>
      <c r="E17568" t="s">
        <v>14865</v>
      </c>
      <c r="F17568" t="s">
        <v>1</v>
      </c>
      <c r="G17568">
        <v>0</v>
      </c>
      <c r="H17568" t="s">
        <v>14866</v>
      </c>
      <c r="I17568" t="s">
        <v>15188</v>
      </c>
      <c r="J17568" t="s">
        <v>15171</v>
      </c>
      <c r="K17568" t="s">
        <v>15189</v>
      </c>
      <c r="L17568" t="s">
        <v>14870</v>
      </c>
    </row>
    <row r="17569" spans="1:12" x14ac:dyDescent="0.2">
      <c r="A17569" t="s">
        <v>15391</v>
      </c>
      <c r="B17569">
        <v>2020.09</v>
      </c>
      <c r="C17569">
        <v>18289</v>
      </c>
      <c r="E17569" t="s">
        <v>14865</v>
      </c>
      <c r="F17569" t="s">
        <v>1</v>
      </c>
      <c r="G17569">
        <v>0</v>
      </c>
      <c r="H17569" t="s">
        <v>14866</v>
      </c>
      <c r="I17569" t="s">
        <v>15188</v>
      </c>
      <c r="J17569" t="s">
        <v>15171</v>
      </c>
      <c r="K17569" t="s">
        <v>15189</v>
      </c>
      <c r="L17569" t="s">
        <v>14870</v>
      </c>
    </row>
    <row r="17570" spans="1:12" x14ac:dyDescent="0.2">
      <c r="A17570" t="s">
        <v>15391</v>
      </c>
      <c r="B17570">
        <v>2020.12</v>
      </c>
      <c r="C17570">
        <v>18725</v>
      </c>
      <c r="E17570" t="s">
        <v>14865</v>
      </c>
      <c r="F17570" t="s">
        <v>1</v>
      </c>
      <c r="G17570">
        <v>0</v>
      </c>
      <c r="H17570" t="s">
        <v>14866</v>
      </c>
      <c r="I17570" t="s">
        <v>15188</v>
      </c>
      <c r="J17570" t="s">
        <v>15171</v>
      </c>
      <c r="K17570" t="s">
        <v>15189</v>
      </c>
      <c r="L17570" t="s">
        <v>14870</v>
      </c>
    </row>
    <row r="17571" spans="1:12" x14ac:dyDescent="0.2">
      <c r="A17571" t="s">
        <v>15391</v>
      </c>
      <c r="B17571">
        <v>2021.03</v>
      </c>
      <c r="C17571">
        <v>18861</v>
      </c>
      <c r="E17571" t="s">
        <v>14865</v>
      </c>
      <c r="F17571" t="s">
        <v>1</v>
      </c>
      <c r="G17571">
        <v>0</v>
      </c>
      <c r="H17571" t="s">
        <v>14866</v>
      </c>
      <c r="I17571" t="s">
        <v>15188</v>
      </c>
      <c r="J17571" t="s">
        <v>15171</v>
      </c>
      <c r="K17571" t="s">
        <v>15189</v>
      </c>
      <c r="L17571" t="s">
        <v>14870</v>
      </c>
    </row>
    <row r="17572" spans="1:12" x14ac:dyDescent="0.2">
      <c r="A17572" t="s">
        <v>15391</v>
      </c>
      <c r="B17572">
        <v>2021.06</v>
      </c>
      <c r="C17572">
        <v>19169</v>
      </c>
      <c r="E17572" t="s">
        <v>14865</v>
      </c>
      <c r="F17572" t="s">
        <v>1</v>
      </c>
      <c r="G17572">
        <v>0</v>
      </c>
      <c r="H17572" t="s">
        <v>14866</v>
      </c>
      <c r="I17572" t="s">
        <v>15188</v>
      </c>
      <c r="J17572" t="s">
        <v>15171</v>
      </c>
      <c r="K17572" t="s">
        <v>15189</v>
      </c>
      <c r="L17572" t="s">
        <v>14870</v>
      </c>
    </row>
    <row r="17573" spans="1:12" x14ac:dyDescent="0.2">
      <c r="A17573" t="s">
        <v>15391</v>
      </c>
      <c r="B17573">
        <v>2021.09</v>
      </c>
      <c r="C17573">
        <v>18759</v>
      </c>
      <c r="E17573" t="s">
        <v>14865</v>
      </c>
      <c r="F17573" t="s">
        <v>1</v>
      </c>
      <c r="G17573">
        <v>0</v>
      </c>
      <c r="H17573" t="s">
        <v>14866</v>
      </c>
      <c r="I17573" t="s">
        <v>15188</v>
      </c>
      <c r="J17573" t="s">
        <v>15171</v>
      </c>
      <c r="K17573" t="s">
        <v>15189</v>
      </c>
      <c r="L17573" t="s">
        <v>14870</v>
      </c>
    </row>
    <row r="17574" spans="1:12" x14ac:dyDescent="0.2">
      <c r="A17574" t="s">
        <v>15391</v>
      </c>
      <c r="B17574">
        <v>2021.12</v>
      </c>
      <c r="C17574">
        <v>19314</v>
      </c>
      <c r="E17574" t="s">
        <v>14865</v>
      </c>
      <c r="F17574" t="s">
        <v>1</v>
      </c>
      <c r="G17574">
        <v>0</v>
      </c>
      <c r="H17574" t="s">
        <v>14866</v>
      </c>
      <c r="I17574" t="s">
        <v>15188</v>
      </c>
      <c r="J17574" t="s">
        <v>15171</v>
      </c>
      <c r="K17574" t="s">
        <v>15189</v>
      </c>
      <c r="L17574" t="s">
        <v>14870</v>
      </c>
    </row>
    <row r="17575" spans="1:12" x14ac:dyDescent="0.2">
      <c r="A17575" t="s">
        <v>15391</v>
      </c>
      <c r="B17575">
        <v>2022.03</v>
      </c>
      <c r="C17575">
        <v>18962</v>
      </c>
      <c r="E17575" t="s">
        <v>14865</v>
      </c>
      <c r="F17575" t="s">
        <v>1</v>
      </c>
      <c r="G17575">
        <v>0</v>
      </c>
      <c r="H17575" t="s">
        <v>14866</v>
      </c>
      <c r="I17575" t="s">
        <v>15188</v>
      </c>
      <c r="J17575" t="s">
        <v>15171</v>
      </c>
      <c r="K17575" t="s">
        <v>15189</v>
      </c>
      <c r="L17575" t="s">
        <v>14870</v>
      </c>
    </row>
    <row r="17576" spans="1:12" x14ac:dyDescent="0.2">
      <c r="A17576" t="s">
        <v>15391</v>
      </c>
      <c r="B17576">
        <v>2022.06</v>
      </c>
      <c r="C17576">
        <v>19021</v>
      </c>
      <c r="E17576" t="s">
        <v>14865</v>
      </c>
      <c r="F17576" t="s">
        <v>1</v>
      </c>
      <c r="G17576">
        <v>0</v>
      </c>
      <c r="H17576" t="s">
        <v>14866</v>
      </c>
      <c r="I17576" t="s">
        <v>15188</v>
      </c>
      <c r="J17576" t="s">
        <v>15171</v>
      </c>
      <c r="K17576" t="s">
        <v>15189</v>
      </c>
      <c r="L17576" t="s">
        <v>14870</v>
      </c>
    </row>
    <row r="17577" spans="1:12" x14ac:dyDescent="0.2">
      <c r="A17577" t="s">
        <v>15391</v>
      </c>
      <c r="B17577">
        <v>2022.09</v>
      </c>
      <c r="C17577">
        <v>18854</v>
      </c>
      <c r="E17577" t="s">
        <v>14865</v>
      </c>
      <c r="F17577" t="s">
        <v>1</v>
      </c>
      <c r="G17577">
        <v>0</v>
      </c>
      <c r="H17577" t="s">
        <v>14866</v>
      </c>
      <c r="I17577" t="s">
        <v>15188</v>
      </c>
      <c r="J17577" t="s">
        <v>15171</v>
      </c>
      <c r="K17577" t="s">
        <v>15189</v>
      </c>
      <c r="L17577" t="s">
        <v>14870</v>
      </c>
    </row>
    <row r="17578" spans="1:12" x14ac:dyDescent="0.2">
      <c r="A17578" t="s">
        <v>15392</v>
      </c>
      <c r="B17578">
        <v>2011.06</v>
      </c>
      <c r="C17578">
        <v>26875</v>
      </c>
      <c r="E17578" t="s">
        <v>14865</v>
      </c>
      <c r="F17578" t="s">
        <v>1</v>
      </c>
      <c r="G17578">
        <v>0</v>
      </c>
      <c r="H17578" t="s">
        <v>14866</v>
      </c>
      <c r="I17578" t="s">
        <v>15188</v>
      </c>
      <c r="J17578" t="s">
        <v>15171</v>
      </c>
      <c r="K17578" t="s">
        <v>15191</v>
      </c>
      <c r="L17578" t="s">
        <v>14870</v>
      </c>
    </row>
    <row r="17579" spans="1:12" x14ac:dyDescent="0.2">
      <c r="A17579" t="s">
        <v>15392</v>
      </c>
      <c r="B17579">
        <v>2011.09</v>
      </c>
      <c r="C17579">
        <v>26958</v>
      </c>
      <c r="E17579" t="s">
        <v>14865</v>
      </c>
      <c r="F17579" t="s">
        <v>1</v>
      </c>
      <c r="G17579">
        <v>0</v>
      </c>
      <c r="H17579" t="s">
        <v>14866</v>
      </c>
      <c r="I17579" t="s">
        <v>15188</v>
      </c>
      <c r="J17579" t="s">
        <v>15171</v>
      </c>
      <c r="K17579" t="s">
        <v>15191</v>
      </c>
      <c r="L17579" t="s">
        <v>14870</v>
      </c>
    </row>
    <row r="17580" spans="1:12" x14ac:dyDescent="0.2">
      <c r="A17580" t="s">
        <v>15392</v>
      </c>
      <c r="B17580">
        <v>2011.12</v>
      </c>
      <c r="C17580">
        <v>27287</v>
      </c>
      <c r="E17580" t="s">
        <v>14865</v>
      </c>
      <c r="F17580" t="s">
        <v>1</v>
      </c>
      <c r="G17580">
        <v>0</v>
      </c>
      <c r="H17580" t="s">
        <v>14866</v>
      </c>
      <c r="I17580" t="s">
        <v>15188</v>
      </c>
      <c r="J17580" t="s">
        <v>15171</v>
      </c>
      <c r="K17580" t="s">
        <v>15191</v>
      </c>
      <c r="L17580" t="s">
        <v>14870</v>
      </c>
    </row>
    <row r="17581" spans="1:12" x14ac:dyDescent="0.2">
      <c r="A17581" t="s">
        <v>15392</v>
      </c>
      <c r="B17581">
        <v>2012.03</v>
      </c>
      <c r="C17581">
        <v>26714</v>
      </c>
      <c r="E17581" t="s">
        <v>14865</v>
      </c>
      <c r="F17581" t="s">
        <v>1</v>
      </c>
      <c r="G17581">
        <v>0</v>
      </c>
      <c r="H17581" t="s">
        <v>14866</v>
      </c>
      <c r="I17581" t="s">
        <v>15188</v>
      </c>
      <c r="J17581" t="s">
        <v>15171</v>
      </c>
      <c r="K17581" t="s">
        <v>15191</v>
      </c>
      <c r="L17581" t="s">
        <v>14870</v>
      </c>
    </row>
    <row r="17582" spans="1:12" x14ac:dyDescent="0.2">
      <c r="A17582" t="s">
        <v>15392</v>
      </c>
      <c r="B17582">
        <v>2012.06</v>
      </c>
      <c r="C17582">
        <v>27549</v>
      </c>
      <c r="E17582" t="s">
        <v>14865</v>
      </c>
      <c r="F17582" t="s">
        <v>1</v>
      </c>
      <c r="G17582">
        <v>0</v>
      </c>
      <c r="H17582" t="s">
        <v>14866</v>
      </c>
      <c r="I17582" t="s">
        <v>15188</v>
      </c>
      <c r="J17582" t="s">
        <v>15171</v>
      </c>
      <c r="K17582" t="s">
        <v>15191</v>
      </c>
      <c r="L17582" t="s">
        <v>14870</v>
      </c>
    </row>
    <row r="17583" spans="1:12" x14ac:dyDescent="0.2">
      <c r="A17583" t="s">
        <v>15392</v>
      </c>
      <c r="B17583">
        <v>2012.09</v>
      </c>
      <c r="C17583">
        <v>27414</v>
      </c>
      <c r="E17583" t="s">
        <v>14865</v>
      </c>
      <c r="F17583" t="s">
        <v>1</v>
      </c>
      <c r="G17583">
        <v>0</v>
      </c>
      <c r="H17583" t="s">
        <v>14866</v>
      </c>
      <c r="I17583" t="s">
        <v>15188</v>
      </c>
      <c r="J17583" t="s">
        <v>15171</v>
      </c>
      <c r="K17583" t="s">
        <v>15191</v>
      </c>
      <c r="L17583" t="s">
        <v>14870</v>
      </c>
    </row>
    <row r="17584" spans="1:12" x14ac:dyDescent="0.2">
      <c r="A17584" t="s">
        <v>15392</v>
      </c>
      <c r="B17584">
        <v>2012.12</v>
      </c>
      <c r="C17584">
        <v>28227</v>
      </c>
      <c r="E17584" t="s">
        <v>14865</v>
      </c>
      <c r="F17584" t="s">
        <v>1</v>
      </c>
      <c r="G17584">
        <v>0</v>
      </c>
      <c r="H17584" t="s">
        <v>14866</v>
      </c>
      <c r="I17584" t="s">
        <v>15188</v>
      </c>
      <c r="J17584" t="s">
        <v>15171</v>
      </c>
      <c r="K17584" t="s">
        <v>15191</v>
      </c>
      <c r="L17584" t="s">
        <v>14870</v>
      </c>
    </row>
    <row r="17585" spans="1:12" x14ac:dyDescent="0.2">
      <c r="A17585" t="s">
        <v>15392</v>
      </c>
      <c r="B17585">
        <v>2013.03</v>
      </c>
      <c r="C17585">
        <v>28024</v>
      </c>
      <c r="E17585" t="s">
        <v>14865</v>
      </c>
      <c r="F17585" t="s">
        <v>1</v>
      </c>
      <c r="G17585">
        <v>0</v>
      </c>
      <c r="H17585" t="s">
        <v>14866</v>
      </c>
      <c r="I17585" t="s">
        <v>15188</v>
      </c>
      <c r="J17585" t="s">
        <v>15171</v>
      </c>
      <c r="K17585" t="s">
        <v>15191</v>
      </c>
      <c r="L17585" t="s">
        <v>14870</v>
      </c>
    </row>
    <row r="17586" spans="1:12" x14ac:dyDescent="0.2">
      <c r="A17586" t="s">
        <v>15392</v>
      </c>
      <c r="B17586">
        <v>2013.06</v>
      </c>
      <c r="C17586">
        <v>28396</v>
      </c>
      <c r="E17586" t="s">
        <v>14865</v>
      </c>
      <c r="F17586" t="s">
        <v>1</v>
      </c>
      <c r="G17586">
        <v>0</v>
      </c>
      <c r="H17586" t="s">
        <v>14866</v>
      </c>
      <c r="I17586" t="s">
        <v>15188</v>
      </c>
      <c r="J17586" t="s">
        <v>15171</v>
      </c>
      <c r="K17586" t="s">
        <v>15191</v>
      </c>
      <c r="L17586" t="s">
        <v>14870</v>
      </c>
    </row>
    <row r="17587" spans="1:12" x14ac:dyDescent="0.2">
      <c r="A17587" t="s">
        <v>15392</v>
      </c>
      <c r="B17587">
        <v>2013.09</v>
      </c>
      <c r="C17587">
        <v>27627</v>
      </c>
      <c r="E17587" t="s">
        <v>14865</v>
      </c>
      <c r="F17587" t="s">
        <v>1</v>
      </c>
      <c r="G17587">
        <v>0</v>
      </c>
      <c r="H17587" t="s">
        <v>14866</v>
      </c>
      <c r="I17587" t="s">
        <v>15188</v>
      </c>
      <c r="J17587" t="s">
        <v>15171</v>
      </c>
      <c r="K17587" t="s">
        <v>15191</v>
      </c>
      <c r="L17587" t="s">
        <v>14870</v>
      </c>
    </row>
    <row r="17588" spans="1:12" x14ac:dyDescent="0.2">
      <c r="A17588" t="s">
        <v>15392</v>
      </c>
      <c r="B17588">
        <v>2013.12</v>
      </c>
      <c r="C17588">
        <v>27964</v>
      </c>
      <c r="E17588" t="s">
        <v>14865</v>
      </c>
      <c r="F17588" t="s">
        <v>1</v>
      </c>
      <c r="G17588">
        <v>0</v>
      </c>
      <c r="H17588" t="s">
        <v>14866</v>
      </c>
      <c r="I17588" t="s">
        <v>15188</v>
      </c>
      <c r="J17588" t="s">
        <v>15171</v>
      </c>
      <c r="K17588" t="s">
        <v>15191</v>
      </c>
      <c r="L17588" t="s">
        <v>14870</v>
      </c>
    </row>
    <row r="17589" spans="1:12" x14ac:dyDescent="0.2">
      <c r="A17589" t="s">
        <v>15392</v>
      </c>
      <c r="B17589">
        <v>2014.03</v>
      </c>
      <c r="C17589">
        <v>27699</v>
      </c>
      <c r="E17589" t="s">
        <v>14865</v>
      </c>
      <c r="F17589" t="s">
        <v>1</v>
      </c>
      <c r="G17589">
        <v>0</v>
      </c>
      <c r="H17589" t="s">
        <v>14866</v>
      </c>
      <c r="I17589" t="s">
        <v>15188</v>
      </c>
      <c r="J17589" t="s">
        <v>15171</v>
      </c>
      <c r="K17589" t="s">
        <v>15191</v>
      </c>
      <c r="L17589" t="s">
        <v>14870</v>
      </c>
    </row>
    <row r="17590" spans="1:12" x14ac:dyDescent="0.2">
      <c r="A17590" t="s">
        <v>15392</v>
      </c>
      <c r="B17590">
        <v>2014.06</v>
      </c>
      <c r="C17590">
        <v>28245</v>
      </c>
      <c r="E17590" t="s">
        <v>14865</v>
      </c>
      <c r="F17590" t="s">
        <v>1</v>
      </c>
      <c r="G17590">
        <v>0</v>
      </c>
      <c r="H17590" t="s">
        <v>14866</v>
      </c>
      <c r="I17590" t="s">
        <v>15188</v>
      </c>
      <c r="J17590" t="s">
        <v>15171</v>
      </c>
      <c r="K17590" t="s">
        <v>15191</v>
      </c>
      <c r="L17590" t="s">
        <v>14870</v>
      </c>
    </row>
    <row r="17591" spans="1:12" x14ac:dyDescent="0.2">
      <c r="A17591" t="s">
        <v>15392</v>
      </c>
      <c r="B17591">
        <v>2014.09</v>
      </c>
      <c r="C17591">
        <v>28215</v>
      </c>
      <c r="E17591" t="s">
        <v>14865</v>
      </c>
      <c r="F17591" t="s">
        <v>1</v>
      </c>
      <c r="G17591">
        <v>0</v>
      </c>
      <c r="H17591" t="s">
        <v>14866</v>
      </c>
      <c r="I17591" t="s">
        <v>15188</v>
      </c>
      <c r="J17591" t="s">
        <v>15171</v>
      </c>
      <c r="K17591" t="s">
        <v>15191</v>
      </c>
      <c r="L17591" t="s">
        <v>14870</v>
      </c>
    </row>
    <row r="17592" spans="1:12" x14ac:dyDescent="0.2">
      <c r="A17592" t="s">
        <v>15392</v>
      </c>
      <c r="B17592">
        <v>2014.12</v>
      </c>
      <c r="C17592">
        <v>28777</v>
      </c>
      <c r="E17592" t="s">
        <v>14865</v>
      </c>
      <c r="F17592" t="s">
        <v>1</v>
      </c>
      <c r="G17592">
        <v>0</v>
      </c>
      <c r="H17592" t="s">
        <v>14866</v>
      </c>
      <c r="I17592" t="s">
        <v>15188</v>
      </c>
      <c r="J17592" t="s">
        <v>15171</v>
      </c>
      <c r="K17592" t="s">
        <v>15191</v>
      </c>
      <c r="L17592" t="s">
        <v>14870</v>
      </c>
    </row>
    <row r="17593" spans="1:12" x14ac:dyDescent="0.2">
      <c r="A17593" t="s">
        <v>15392</v>
      </c>
      <c r="B17593">
        <v>2015.03</v>
      </c>
      <c r="C17593">
        <v>28137</v>
      </c>
      <c r="E17593" t="s">
        <v>14865</v>
      </c>
      <c r="F17593" t="s">
        <v>1</v>
      </c>
      <c r="G17593">
        <v>0</v>
      </c>
      <c r="H17593" t="s">
        <v>14866</v>
      </c>
      <c r="I17593" t="s">
        <v>15188</v>
      </c>
      <c r="J17593" t="s">
        <v>15171</v>
      </c>
      <c r="K17593" t="s">
        <v>15191</v>
      </c>
      <c r="L17593" t="s">
        <v>14870</v>
      </c>
    </row>
    <row r="17594" spans="1:12" x14ac:dyDescent="0.2">
      <c r="A17594" t="s">
        <v>15392</v>
      </c>
      <c r="B17594">
        <v>2015.06</v>
      </c>
      <c r="C17594">
        <v>29033</v>
      </c>
      <c r="E17594" t="s">
        <v>14865</v>
      </c>
      <c r="F17594" t="s">
        <v>1</v>
      </c>
      <c r="G17594">
        <v>0</v>
      </c>
      <c r="H17594" t="s">
        <v>14866</v>
      </c>
      <c r="I17594" t="s">
        <v>15188</v>
      </c>
      <c r="J17594" t="s">
        <v>15171</v>
      </c>
      <c r="K17594" t="s">
        <v>15191</v>
      </c>
      <c r="L17594" t="s">
        <v>14870</v>
      </c>
    </row>
    <row r="17595" spans="1:12" x14ac:dyDescent="0.2">
      <c r="A17595" t="s">
        <v>15392</v>
      </c>
      <c r="B17595">
        <v>2015.09</v>
      </c>
      <c r="C17595">
        <v>29274</v>
      </c>
      <c r="E17595" t="s">
        <v>14865</v>
      </c>
      <c r="F17595" t="s">
        <v>1</v>
      </c>
      <c r="G17595">
        <v>0</v>
      </c>
      <c r="H17595" t="s">
        <v>14866</v>
      </c>
      <c r="I17595" t="s">
        <v>15188</v>
      </c>
      <c r="J17595" t="s">
        <v>15171</v>
      </c>
      <c r="K17595" t="s">
        <v>15191</v>
      </c>
      <c r="L17595" t="s">
        <v>14870</v>
      </c>
    </row>
    <row r="17596" spans="1:12" x14ac:dyDescent="0.2">
      <c r="A17596" t="s">
        <v>15392</v>
      </c>
      <c r="B17596">
        <v>2015.12</v>
      </c>
      <c r="C17596">
        <v>29803</v>
      </c>
      <c r="E17596" t="s">
        <v>14865</v>
      </c>
      <c r="F17596" t="s">
        <v>1</v>
      </c>
      <c r="G17596">
        <v>0</v>
      </c>
      <c r="H17596" t="s">
        <v>14866</v>
      </c>
      <c r="I17596" t="s">
        <v>15188</v>
      </c>
      <c r="J17596" t="s">
        <v>15171</v>
      </c>
      <c r="K17596" t="s">
        <v>15191</v>
      </c>
      <c r="L17596" t="s">
        <v>14870</v>
      </c>
    </row>
    <row r="17597" spans="1:12" x14ac:dyDescent="0.2">
      <c r="A17597" t="s">
        <v>15392</v>
      </c>
      <c r="B17597">
        <v>2016.03</v>
      </c>
      <c r="C17597">
        <v>29468</v>
      </c>
      <c r="E17597" t="s">
        <v>14865</v>
      </c>
      <c r="F17597" t="s">
        <v>1</v>
      </c>
      <c r="G17597">
        <v>0</v>
      </c>
      <c r="H17597" t="s">
        <v>14866</v>
      </c>
      <c r="I17597" t="s">
        <v>15188</v>
      </c>
      <c r="J17597" t="s">
        <v>15171</v>
      </c>
      <c r="K17597" t="s">
        <v>15191</v>
      </c>
      <c r="L17597" t="s">
        <v>14870</v>
      </c>
    </row>
    <row r="17598" spans="1:12" x14ac:dyDescent="0.2">
      <c r="A17598" t="s">
        <v>15392</v>
      </c>
      <c r="B17598">
        <v>2016.06</v>
      </c>
      <c r="C17598">
        <v>30336</v>
      </c>
      <c r="E17598" t="s">
        <v>14865</v>
      </c>
      <c r="F17598" t="s">
        <v>1</v>
      </c>
      <c r="G17598">
        <v>0</v>
      </c>
      <c r="H17598" t="s">
        <v>14866</v>
      </c>
      <c r="I17598" t="s">
        <v>15188</v>
      </c>
      <c r="J17598" t="s">
        <v>15171</v>
      </c>
      <c r="K17598" t="s">
        <v>15191</v>
      </c>
      <c r="L17598" t="s">
        <v>14870</v>
      </c>
    </row>
    <row r="17599" spans="1:12" x14ac:dyDescent="0.2">
      <c r="A17599" t="s">
        <v>15392</v>
      </c>
      <c r="B17599">
        <v>2016.09</v>
      </c>
      <c r="C17599">
        <v>30637</v>
      </c>
      <c r="E17599" t="s">
        <v>14865</v>
      </c>
      <c r="F17599" t="s">
        <v>1</v>
      </c>
      <c r="G17599">
        <v>0</v>
      </c>
      <c r="H17599" t="s">
        <v>14866</v>
      </c>
      <c r="I17599" t="s">
        <v>15188</v>
      </c>
      <c r="J17599" t="s">
        <v>15171</v>
      </c>
      <c r="K17599" t="s">
        <v>15191</v>
      </c>
      <c r="L17599" t="s">
        <v>14870</v>
      </c>
    </row>
    <row r="17600" spans="1:12" x14ac:dyDescent="0.2">
      <c r="A17600" t="s">
        <v>15392</v>
      </c>
      <c r="B17600">
        <v>2016.12</v>
      </c>
      <c r="C17600">
        <v>30630</v>
      </c>
      <c r="E17600" t="s">
        <v>14865</v>
      </c>
      <c r="F17600" t="s">
        <v>1</v>
      </c>
      <c r="G17600">
        <v>0</v>
      </c>
      <c r="H17600" t="s">
        <v>14866</v>
      </c>
      <c r="I17600" t="s">
        <v>15188</v>
      </c>
      <c r="J17600" t="s">
        <v>15171</v>
      </c>
      <c r="K17600" t="s">
        <v>15191</v>
      </c>
      <c r="L17600" t="s">
        <v>14870</v>
      </c>
    </row>
    <row r="17601" spans="1:12" x14ac:dyDescent="0.2">
      <c r="A17601" t="s">
        <v>15392</v>
      </c>
      <c r="B17601">
        <v>2017.03</v>
      </c>
      <c r="C17601">
        <v>30706</v>
      </c>
      <c r="E17601" t="s">
        <v>14865</v>
      </c>
      <c r="F17601" t="s">
        <v>1</v>
      </c>
      <c r="G17601">
        <v>0</v>
      </c>
      <c r="H17601" t="s">
        <v>14866</v>
      </c>
      <c r="I17601" t="s">
        <v>15188</v>
      </c>
      <c r="J17601" t="s">
        <v>15171</v>
      </c>
      <c r="K17601" t="s">
        <v>15191</v>
      </c>
      <c r="L17601" t="s">
        <v>14870</v>
      </c>
    </row>
    <row r="17602" spans="1:12" x14ac:dyDescent="0.2">
      <c r="A17602" t="s">
        <v>15392</v>
      </c>
      <c r="B17602">
        <v>2017.06</v>
      </c>
      <c r="C17602">
        <v>32271</v>
      </c>
      <c r="E17602" t="s">
        <v>14865</v>
      </c>
      <c r="F17602" t="s">
        <v>1</v>
      </c>
      <c r="G17602">
        <v>0</v>
      </c>
      <c r="H17602" t="s">
        <v>14866</v>
      </c>
      <c r="I17602" t="s">
        <v>15188</v>
      </c>
      <c r="J17602" t="s">
        <v>15171</v>
      </c>
      <c r="K17602" t="s">
        <v>15191</v>
      </c>
      <c r="L17602" t="s">
        <v>14870</v>
      </c>
    </row>
    <row r="17603" spans="1:12" x14ac:dyDescent="0.2">
      <c r="A17603" t="s">
        <v>15392</v>
      </c>
      <c r="B17603">
        <v>2017.09</v>
      </c>
      <c r="C17603">
        <v>32168</v>
      </c>
      <c r="E17603" t="s">
        <v>14865</v>
      </c>
      <c r="F17603" t="s">
        <v>1</v>
      </c>
      <c r="G17603">
        <v>0</v>
      </c>
      <c r="H17603" t="s">
        <v>14866</v>
      </c>
      <c r="I17603" t="s">
        <v>15188</v>
      </c>
      <c r="J17603" t="s">
        <v>15171</v>
      </c>
      <c r="K17603" t="s">
        <v>15191</v>
      </c>
      <c r="L17603" t="s">
        <v>14870</v>
      </c>
    </row>
    <row r="17604" spans="1:12" x14ac:dyDescent="0.2">
      <c r="A17604" t="s">
        <v>15392</v>
      </c>
      <c r="B17604">
        <v>2017.12</v>
      </c>
      <c r="C17604">
        <v>32530</v>
      </c>
      <c r="E17604" t="s">
        <v>14865</v>
      </c>
      <c r="F17604" t="s">
        <v>1</v>
      </c>
      <c r="G17604">
        <v>0</v>
      </c>
      <c r="H17604" t="s">
        <v>14866</v>
      </c>
      <c r="I17604" t="s">
        <v>15188</v>
      </c>
      <c r="J17604" t="s">
        <v>15171</v>
      </c>
      <c r="K17604" t="s">
        <v>15191</v>
      </c>
      <c r="L17604" t="s">
        <v>14870</v>
      </c>
    </row>
    <row r="17605" spans="1:12" x14ac:dyDescent="0.2">
      <c r="A17605" t="s">
        <v>15392</v>
      </c>
      <c r="B17605">
        <v>2018.03</v>
      </c>
      <c r="C17605">
        <v>31594</v>
      </c>
      <c r="E17605" t="s">
        <v>14865</v>
      </c>
      <c r="F17605" t="s">
        <v>1</v>
      </c>
      <c r="G17605">
        <v>0</v>
      </c>
      <c r="H17605" t="s">
        <v>14866</v>
      </c>
      <c r="I17605" t="s">
        <v>15188</v>
      </c>
      <c r="J17605" t="s">
        <v>15171</v>
      </c>
      <c r="K17605" t="s">
        <v>15191</v>
      </c>
      <c r="L17605" t="s">
        <v>14870</v>
      </c>
    </row>
    <row r="17606" spans="1:12" x14ac:dyDescent="0.2">
      <c r="A17606" t="s">
        <v>15392</v>
      </c>
      <c r="B17606">
        <v>2018.06</v>
      </c>
      <c r="C17606">
        <v>32111</v>
      </c>
      <c r="E17606" t="s">
        <v>14865</v>
      </c>
      <c r="F17606" t="s">
        <v>1</v>
      </c>
      <c r="G17606">
        <v>0</v>
      </c>
      <c r="H17606" t="s">
        <v>14866</v>
      </c>
      <c r="I17606" t="s">
        <v>15188</v>
      </c>
      <c r="J17606" t="s">
        <v>15171</v>
      </c>
      <c r="K17606" t="s">
        <v>15191</v>
      </c>
      <c r="L17606" t="s">
        <v>14870</v>
      </c>
    </row>
    <row r="17607" spans="1:12" x14ac:dyDescent="0.2">
      <c r="A17607" t="s">
        <v>15392</v>
      </c>
      <c r="B17607">
        <v>2018.09</v>
      </c>
      <c r="C17607">
        <v>31815</v>
      </c>
      <c r="E17607" t="s">
        <v>14865</v>
      </c>
      <c r="F17607" t="s">
        <v>1</v>
      </c>
      <c r="G17607">
        <v>0</v>
      </c>
      <c r="H17607" t="s">
        <v>14866</v>
      </c>
      <c r="I17607" t="s">
        <v>15188</v>
      </c>
      <c r="J17607" t="s">
        <v>15171</v>
      </c>
      <c r="K17607" t="s">
        <v>15191</v>
      </c>
      <c r="L17607" t="s">
        <v>14870</v>
      </c>
    </row>
    <row r="17608" spans="1:12" x14ac:dyDescent="0.2">
      <c r="A17608" t="s">
        <v>15392</v>
      </c>
      <c r="B17608">
        <v>2018.12</v>
      </c>
      <c r="C17608">
        <v>32246</v>
      </c>
      <c r="E17608" t="s">
        <v>14865</v>
      </c>
      <c r="F17608" t="s">
        <v>1</v>
      </c>
      <c r="G17608">
        <v>0</v>
      </c>
      <c r="H17608" t="s">
        <v>14866</v>
      </c>
      <c r="I17608" t="s">
        <v>15188</v>
      </c>
      <c r="J17608" t="s">
        <v>15171</v>
      </c>
      <c r="K17608" t="s">
        <v>15191</v>
      </c>
      <c r="L17608" t="s">
        <v>14870</v>
      </c>
    </row>
    <row r="17609" spans="1:12" x14ac:dyDescent="0.2">
      <c r="A17609" t="s">
        <v>15392</v>
      </c>
      <c r="B17609">
        <v>2019.03</v>
      </c>
      <c r="C17609">
        <v>32405</v>
      </c>
      <c r="E17609" t="s">
        <v>14865</v>
      </c>
      <c r="F17609" t="s">
        <v>1</v>
      </c>
      <c r="G17609">
        <v>0</v>
      </c>
      <c r="H17609" t="s">
        <v>14866</v>
      </c>
      <c r="I17609" t="s">
        <v>15188</v>
      </c>
      <c r="J17609" t="s">
        <v>15171</v>
      </c>
      <c r="K17609" t="s">
        <v>15191</v>
      </c>
      <c r="L17609" t="s">
        <v>14870</v>
      </c>
    </row>
    <row r="17610" spans="1:12" x14ac:dyDescent="0.2">
      <c r="A17610" t="s">
        <v>15392</v>
      </c>
      <c r="B17610">
        <v>2019.06</v>
      </c>
      <c r="C17610">
        <v>32784</v>
      </c>
      <c r="E17610" t="s">
        <v>14865</v>
      </c>
      <c r="F17610" t="s">
        <v>1</v>
      </c>
      <c r="G17610">
        <v>0</v>
      </c>
      <c r="H17610" t="s">
        <v>14866</v>
      </c>
      <c r="I17610" t="s">
        <v>15188</v>
      </c>
      <c r="J17610" t="s">
        <v>15171</v>
      </c>
      <c r="K17610" t="s">
        <v>15191</v>
      </c>
      <c r="L17610" t="s">
        <v>14870</v>
      </c>
    </row>
    <row r="17611" spans="1:12" x14ac:dyDescent="0.2">
      <c r="A17611" t="s">
        <v>15392</v>
      </c>
      <c r="B17611">
        <v>2019.09</v>
      </c>
      <c r="C17611">
        <v>32679</v>
      </c>
      <c r="E17611" t="s">
        <v>14865</v>
      </c>
      <c r="F17611" t="s">
        <v>1</v>
      </c>
      <c r="G17611">
        <v>0</v>
      </c>
      <c r="H17611" t="s">
        <v>14866</v>
      </c>
      <c r="I17611" t="s">
        <v>15188</v>
      </c>
      <c r="J17611" t="s">
        <v>15171</v>
      </c>
      <c r="K17611" t="s">
        <v>15191</v>
      </c>
      <c r="L17611" t="s">
        <v>14870</v>
      </c>
    </row>
    <row r="17612" spans="1:12" x14ac:dyDescent="0.2">
      <c r="A17612" t="s">
        <v>15392</v>
      </c>
      <c r="B17612">
        <v>2019.12</v>
      </c>
      <c r="C17612">
        <v>33684</v>
      </c>
      <c r="E17612" t="s">
        <v>14865</v>
      </c>
      <c r="F17612" t="s">
        <v>1</v>
      </c>
      <c r="G17612">
        <v>0</v>
      </c>
      <c r="H17612" t="s">
        <v>14866</v>
      </c>
      <c r="I17612" t="s">
        <v>15188</v>
      </c>
      <c r="J17612" t="s">
        <v>15171</v>
      </c>
      <c r="K17612" t="s">
        <v>15191</v>
      </c>
      <c r="L17612" t="s">
        <v>14870</v>
      </c>
    </row>
    <row r="17613" spans="1:12" x14ac:dyDescent="0.2">
      <c r="A17613" t="s">
        <v>15392</v>
      </c>
      <c r="B17613">
        <v>2020.03</v>
      </c>
      <c r="C17613">
        <v>33416</v>
      </c>
      <c r="E17613" t="s">
        <v>14865</v>
      </c>
      <c r="F17613" t="s">
        <v>1</v>
      </c>
      <c r="G17613">
        <v>0</v>
      </c>
      <c r="H17613" t="s">
        <v>14866</v>
      </c>
      <c r="I17613" t="s">
        <v>15188</v>
      </c>
      <c r="J17613" t="s">
        <v>15171</v>
      </c>
      <c r="K17613" t="s">
        <v>15191</v>
      </c>
      <c r="L17613" t="s">
        <v>14870</v>
      </c>
    </row>
    <row r="17614" spans="1:12" x14ac:dyDescent="0.2">
      <c r="A17614" t="s">
        <v>15392</v>
      </c>
      <c r="B17614">
        <v>2020.06</v>
      </c>
      <c r="C17614">
        <v>32882</v>
      </c>
      <c r="E17614" t="s">
        <v>14865</v>
      </c>
      <c r="F17614" t="s">
        <v>1</v>
      </c>
      <c r="G17614">
        <v>0</v>
      </c>
      <c r="H17614" t="s">
        <v>14866</v>
      </c>
      <c r="I17614" t="s">
        <v>15188</v>
      </c>
      <c r="J17614" t="s">
        <v>15171</v>
      </c>
      <c r="K17614" t="s">
        <v>15191</v>
      </c>
      <c r="L17614" t="s">
        <v>14870</v>
      </c>
    </row>
    <row r="17615" spans="1:12" x14ac:dyDescent="0.2">
      <c r="A17615" t="s">
        <v>15392</v>
      </c>
      <c r="B17615">
        <v>2020.09</v>
      </c>
      <c r="C17615">
        <v>33252</v>
      </c>
      <c r="E17615" t="s">
        <v>14865</v>
      </c>
      <c r="F17615" t="s">
        <v>1</v>
      </c>
      <c r="G17615">
        <v>0</v>
      </c>
      <c r="H17615" t="s">
        <v>14866</v>
      </c>
      <c r="I17615" t="s">
        <v>15188</v>
      </c>
      <c r="J17615" t="s">
        <v>15171</v>
      </c>
      <c r="K17615" t="s">
        <v>15191</v>
      </c>
      <c r="L17615" t="s">
        <v>14870</v>
      </c>
    </row>
    <row r="17616" spans="1:12" x14ac:dyDescent="0.2">
      <c r="A17616" t="s">
        <v>15392</v>
      </c>
      <c r="B17616">
        <v>2020.12</v>
      </c>
      <c r="C17616">
        <v>33783</v>
      </c>
      <c r="E17616" t="s">
        <v>14865</v>
      </c>
      <c r="F17616" t="s">
        <v>1</v>
      </c>
      <c r="G17616">
        <v>0</v>
      </c>
      <c r="H17616" t="s">
        <v>14866</v>
      </c>
      <c r="I17616" t="s">
        <v>15188</v>
      </c>
      <c r="J17616" t="s">
        <v>15171</v>
      </c>
      <c r="K17616" t="s">
        <v>15191</v>
      </c>
      <c r="L17616" t="s">
        <v>14870</v>
      </c>
    </row>
    <row r="17617" spans="1:12" x14ac:dyDescent="0.2">
      <c r="A17617" t="s">
        <v>15392</v>
      </c>
      <c r="B17617">
        <v>2021.03</v>
      </c>
      <c r="C17617">
        <v>33895</v>
      </c>
      <c r="E17617" t="s">
        <v>14865</v>
      </c>
      <c r="F17617" t="s">
        <v>1</v>
      </c>
      <c r="G17617">
        <v>0</v>
      </c>
      <c r="H17617" t="s">
        <v>14866</v>
      </c>
      <c r="I17617" t="s">
        <v>15188</v>
      </c>
      <c r="J17617" t="s">
        <v>15171</v>
      </c>
      <c r="K17617" t="s">
        <v>15191</v>
      </c>
      <c r="L17617" t="s">
        <v>14870</v>
      </c>
    </row>
    <row r="17618" spans="1:12" x14ac:dyDescent="0.2">
      <c r="A17618" t="s">
        <v>15392</v>
      </c>
      <c r="B17618">
        <v>2021.06</v>
      </c>
      <c r="C17618">
        <v>34095</v>
      </c>
      <c r="E17618" t="s">
        <v>14865</v>
      </c>
      <c r="F17618" t="s">
        <v>1</v>
      </c>
      <c r="G17618">
        <v>0</v>
      </c>
      <c r="H17618" t="s">
        <v>14866</v>
      </c>
      <c r="I17618" t="s">
        <v>15188</v>
      </c>
      <c r="J17618" t="s">
        <v>15171</v>
      </c>
      <c r="K17618" t="s">
        <v>15191</v>
      </c>
      <c r="L17618" t="s">
        <v>14870</v>
      </c>
    </row>
    <row r="17619" spans="1:12" x14ac:dyDescent="0.2">
      <c r="A17619" t="s">
        <v>15392</v>
      </c>
      <c r="B17619">
        <v>2021.09</v>
      </c>
      <c r="C17619">
        <v>34284</v>
      </c>
      <c r="E17619" t="s">
        <v>14865</v>
      </c>
      <c r="F17619" t="s">
        <v>1</v>
      </c>
      <c r="G17619">
        <v>0</v>
      </c>
      <c r="H17619" t="s">
        <v>14866</v>
      </c>
      <c r="I17619" t="s">
        <v>15188</v>
      </c>
      <c r="J17619" t="s">
        <v>15171</v>
      </c>
      <c r="K17619" t="s">
        <v>15191</v>
      </c>
      <c r="L17619" t="s">
        <v>14870</v>
      </c>
    </row>
    <row r="17620" spans="1:12" x14ac:dyDescent="0.2">
      <c r="A17620" t="s">
        <v>15392</v>
      </c>
      <c r="B17620">
        <v>2021.12</v>
      </c>
      <c r="C17620">
        <v>35094</v>
      </c>
      <c r="E17620" t="s">
        <v>14865</v>
      </c>
      <c r="F17620" t="s">
        <v>1</v>
      </c>
      <c r="G17620">
        <v>0</v>
      </c>
      <c r="H17620" t="s">
        <v>14866</v>
      </c>
      <c r="I17620" t="s">
        <v>15188</v>
      </c>
      <c r="J17620" t="s">
        <v>15171</v>
      </c>
      <c r="K17620" t="s">
        <v>15191</v>
      </c>
      <c r="L17620" t="s">
        <v>14870</v>
      </c>
    </row>
    <row r="17621" spans="1:12" x14ac:dyDescent="0.2">
      <c r="A17621" t="s">
        <v>15392</v>
      </c>
      <c r="B17621">
        <v>2022.03</v>
      </c>
      <c r="C17621">
        <v>34907</v>
      </c>
      <c r="E17621" t="s">
        <v>14865</v>
      </c>
      <c r="F17621" t="s">
        <v>1</v>
      </c>
      <c r="G17621">
        <v>0</v>
      </c>
      <c r="H17621" t="s">
        <v>14866</v>
      </c>
      <c r="I17621" t="s">
        <v>15188</v>
      </c>
      <c r="J17621" t="s">
        <v>15171</v>
      </c>
      <c r="K17621" t="s">
        <v>15191</v>
      </c>
      <c r="L17621" t="s">
        <v>14870</v>
      </c>
    </row>
    <row r="17622" spans="1:12" x14ac:dyDescent="0.2">
      <c r="A17622" t="s">
        <v>15392</v>
      </c>
      <c r="B17622">
        <v>2022.06</v>
      </c>
      <c r="C17622">
        <v>34859</v>
      </c>
      <c r="E17622" t="s">
        <v>14865</v>
      </c>
      <c r="F17622" t="s">
        <v>1</v>
      </c>
      <c r="G17622">
        <v>0</v>
      </c>
      <c r="H17622" t="s">
        <v>14866</v>
      </c>
      <c r="I17622" t="s">
        <v>15188</v>
      </c>
      <c r="J17622" t="s">
        <v>15171</v>
      </c>
      <c r="K17622" t="s">
        <v>15191</v>
      </c>
      <c r="L17622" t="s">
        <v>14870</v>
      </c>
    </row>
    <row r="17623" spans="1:12" x14ac:dyDescent="0.2">
      <c r="A17623" t="s">
        <v>15392</v>
      </c>
      <c r="B17623">
        <v>2022.09</v>
      </c>
      <c r="C17623">
        <v>34191</v>
      </c>
      <c r="E17623" t="s">
        <v>14865</v>
      </c>
      <c r="F17623" t="s">
        <v>1</v>
      </c>
      <c r="G17623">
        <v>0</v>
      </c>
      <c r="H17623" t="s">
        <v>14866</v>
      </c>
      <c r="I17623" t="s">
        <v>15188</v>
      </c>
      <c r="J17623" t="s">
        <v>15171</v>
      </c>
      <c r="K17623" t="s">
        <v>15191</v>
      </c>
      <c r="L17623" t="s">
        <v>14870</v>
      </c>
    </row>
    <row r="17624" spans="1:12" x14ac:dyDescent="0.2">
      <c r="A17624" t="s">
        <v>15393</v>
      </c>
      <c r="B17624">
        <v>2011.06</v>
      </c>
      <c r="C17624">
        <v>4896</v>
      </c>
      <c r="E17624" t="s">
        <v>14865</v>
      </c>
      <c r="F17624" t="s">
        <v>1</v>
      </c>
      <c r="G17624">
        <v>0</v>
      </c>
      <c r="H17624" t="s">
        <v>14866</v>
      </c>
      <c r="I17624" t="s">
        <v>15188</v>
      </c>
      <c r="J17624" t="s">
        <v>15171</v>
      </c>
      <c r="K17624" t="s">
        <v>15193</v>
      </c>
      <c r="L17624" t="s">
        <v>14870</v>
      </c>
    </row>
    <row r="17625" spans="1:12" x14ac:dyDescent="0.2">
      <c r="A17625" t="s">
        <v>15393</v>
      </c>
      <c r="B17625">
        <v>2011.09</v>
      </c>
      <c r="C17625">
        <v>4639</v>
      </c>
      <c r="E17625" t="s">
        <v>14865</v>
      </c>
      <c r="F17625" t="s">
        <v>1</v>
      </c>
      <c r="G17625">
        <v>0</v>
      </c>
      <c r="H17625" t="s">
        <v>14866</v>
      </c>
      <c r="I17625" t="s">
        <v>15188</v>
      </c>
      <c r="J17625" t="s">
        <v>15171</v>
      </c>
      <c r="K17625" t="s">
        <v>15193</v>
      </c>
      <c r="L17625" t="s">
        <v>14870</v>
      </c>
    </row>
    <row r="17626" spans="1:12" x14ac:dyDescent="0.2">
      <c r="A17626" t="s">
        <v>15393</v>
      </c>
      <c r="B17626">
        <v>2011.12</v>
      </c>
      <c r="C17626">
        <v>5047</v>
      </c>
      <c r="E17626" t="s">
        <v>14865</v>
      </c>
      <c r="F17626" t="s">
        <v>1</v>
      </c>
      <c r="G17626">
        <v>0</v>
      </c>
      <c r="H17626" t="s">
        <v>14866</v>
      </c>
      <c r="I17626" t="s">
        <v>15188</v>
      </c>
      <c r="J17626" t="s">
        <v>15171</v>
      </c>
      <c r="K17626" t="s">
        <v>15193</v>
      </c>
      <c r="L17626" t="s">
        <v>14870</v>
      </c>
    </row>
    <row r="17627" spans="1:12" x14ac:dyDescent="0.2">
      <c r="A17627" t="s">
        <v>15393</v>
      </c>
      <c r="B17627">
        <v>2012.03</v>
      </c>
      <c r="C17627">
        <v>4717</v>
      </c>
      <c r="E17627" t="s">
        <v>14865</v>
      </c>
      <c r="F17627" t="s">
        <v>1</v>
      </c>
      <c r="G17627">
        <v>0</v>
      </c>
      <c r="H17627" t="s">
        <v>14866</v>
      </c>
      <c r="I17627" t="s">
        <v>15188</v>
      </c>
      <c r="J17627" t="s">
        <v>15171</v>
      </c>
      <c r="K17627" t="s">
        <v>15193</v>
      </c>
      <c r="L17627" t="s">
        <v>14870</v>
      </c>
    </row>
    <row r="17628" spans="1:12" x14ac:dyDescent="0.2">
      <c r="A17628" t="s">
        <v>15393</v>
      </c>
      <c r="B17628">
        <v>2012.06</v>
      </c>
      <c r="C17628">
        <v>4938</v>
      </c>
      <c r="E17628" t="s">
        <v>14865</v>
      </c>
      <c r="F17628" t="s">
        <v>1</v>
      </c>
      <c r="G17628">
        <v>0</v>
      </c>
      <c r="H17628" t="s">
        <v>14866</v>
      </c>
      <c r="I17628" t="s">
        <v>15188</v>
      </c>
      <c r="J17628" t="s">
        <v>15171</v>
      </c>
      <c r="K17628" t="s">
        <v>15193</v>
      </c>
      <c r="L17628" t="s">
        <v>14870</v>
      </c>
    </row>
    <row r="17629" spans="1:12" x14ac:dyDescent="0.2">
      <c r="A17629" t="s">
        <v>15393</v>
      </c>
      <c r="B17629">
        <v>2012.09</v>
      </c>
      <c r="C17629">
        <v>4798</v>
      </c>
      <c r="E17629" t="s">
        <v>14865</v>
      </c>
      <c r="F17629" t="s">
        <v>1</v>
      </c>
      <c r="G17629">
        <v>0</v>
      </c>
      <c r="H17629" t="s">
        <v>14866</v>
      </c>
      <c r="I17629" t="s">
        <v>15188</v>
      </c>
      <c r="J17629" t="s">
        <v>15171</v>
      </c>
      <c r="K17629" t="s">
        <v>15193</v>
      </c>
      <c r="L17629" t="s">
        <v>14870</v>
      </c>
    </row>
    <row r="17630" spans="1:12" x14ac:dyDescent="0.2">
      <c r="A17630" t="s">
        <v>15393</v>
      </c>
      <c r="B17630">
        <v>2012.12</v>
      </c>
      <c r="C17630">
        <v>5223</v>
      </c>
      <c r="E17630" t="s">
        <v>14865</v>
      </c>
      <c r="F17630" t="s">
        <v>1</v>
      </c>
      <c r="G17630">
        <v>0</v>
      </c>
      <c r="H17630" t="s">
        <v>14866</v>
      </c>
      <c r="I17630" t="s">
        <v>15188</v>
      </c>
      <c r="J17630" t="s">
        <v>15171</v>
      </c>
      <c r="K17630" t="s">
        <v>15193</v>
      </c>
      <c r="L17630" t="s">
        <v>14870</v>
      </c>
    </row>
    <row r="17631" spans="1:12" x14ac:dyDescent="0.2">
      <c r="A17631" t="s">
        <v>15393</v>
      </c>
      <c r="B17631">
        <v>2013.03</v>
      </c>
      <c r="C17631">
        <v>4923</v>
      </c>
      <c r="E17631" t="s">
        <v>14865</v>
      </c>
      <c r="F17631" t="s">
        <v>1</v>
      </c>
      <c r="G17631">
        <v>0</v>
      </c>
      <c r="H17631" t="s">
        <v>14866</v>
      </c>
      <c r="I17631" t="s">
        <v>15188</v>
      </c>
      <c r="J17631" t="s">
        <v>15171</v>
      </c>
      <c r="K17631" t="s">
        <v>15193</v>
      </c>
      <c r="L17631" t="s">
        <v>14870</v>
      </c>
    </row>
    <row r="17632" spans="1:12" x14ac:dyDescent="0.2">
      <c r="A17632" t="s">
        <v>15393</v>
      </c>
      <c r="B17632">
        <v>2013.06</v>
      </c>
      <c r="C17632">
        <v>5000</v>
      </c>
      <c r="E17632" t="s">
        <v>14865</v>
      </c>
      <c r="F17632" t="s">
        <v>1</v>
      </c>
      <c r="G17632">
        <v>0</v>
      </c>
      <c r="H17632" t="s">
        <v>14866</v>
      </c>
      <c r="I17632" t="s">
        <v>15188</v>
      </c>
      <c r="J17632" t="s">
        <v>15171</v>
      </c>
      <c r="K17632" t="s">
        <v>15193</v>
      </c>
      <c r="L17632" t="s">
        <v>14870</v>
      </c>
    </row>
    <row r="17633" spans="1:12" x14ac:dyDescent="0.2">
      <c r="A17633" t="s">
        <v>15393</v>
      </c>
      <c r="B17633">
        <v>2013.09</v>
      </c>
      <c r="C17633">
        <v>4761</v>
      </c>
      <c r="E17633" t="s">
        <v>14865</v>
      </c>
      <c r="F17633" t="s">
        <v>1</v>
      </c>
      <c r="G17633">
        <v>0</v>
      </c>
      <c r="H17633" t="s">
        <v>14866</v>
      </c>
      <c r="I17633" t="s">
        <v>15188</v>
      </c>
      <c r="J17633" t="s">
        <v>15171</v>
      </c>
      <c r="K17633" t="s">
        <v>15193</v>
      </c>
      <c r="L17633" t="s">
        <v>14870</v>
      </c>
    </row>
    <row r="17634" spans="1:12" x14ac:dyDescent="0.2">
      <c r="A17634" t="s">
        <v>15393</v>
      </c>
      <c r="B17634">
        <v>2013.12</v>
      </c>
      <c r="C17634">
        <v>5301</v>
      </c>
      <c r="E17634" t="s">
        <v>14865</v>
      </c>
      <c r="F17634" t="s">
        <v>1</v>
      </c>
      <c r="G17634">
        <v>0</v>
      </c>
      <c r="H17634" t="s">
        <v>14866</v>
      </c>
      <c r="I17634" t="s">
        <v>15188</v>
      </c>
      <c r="J17634" t="s">
        <v>15171</v>
      </c>
      <c r="K17634" t="s">
        <v>15193</v>
      </c>
      <c r="L17634" t="s">
        <v>14870</v>
      </c>
    </row>
    <row r="17635" spans="1:12" x14ac:dyDescent="0.2">
      <c r="A17635" t="s">
        <v>15393</v>
      </c>
      <c r="B17635">
        <v>2014.03</v>
      </c>
      <c r="C17635">
        <v>5029</v>
      </c>
      <c r="E17635" t="s">
        <v>14865</v>
      </c>
      <c r="F17635" t="s">
        <v>1</v>
      </c>
      <c r="G17635">
        <v>0</v>
      </c>
      <c r="H17635" t="s">
        <v>14866</v>
      </c>
      <c r="I17635" t="s">
        <v>15188</v>
      </c>
      <c r="J17635" t="s">
        <v>15171</v>
      </c>
      <c r="K17635" t="s">
        <v>15193</v>
      </c>
      <c r="L17635" t="s">
        <v>14870</v>
      </c>
    </row>
    <row r="17636" spans="1:12" x14ac:dyDescent="0.2">
      <c r="A17636" t="s">
        <v>15393</v>
      </c>
      <c r="B17636">
        <v>2014.06</v>
      </c>
      <c r="C17636">
        <v>5099</v>
      </c>
      <c r="E17636" t="s">
        <v>14865</v>
      </c>
      <c r="F17636" t="s">
        <v>1</v>
      </c>
      <c r="G17636">
        <v>0</v>
      </c>
      <c r="H17636" t="s">
        <v>14866</v>
      </c>
      <c r="I17636" t="s">
        <v>15188</v>
      </c>
      <c r="J17636" t="s">
        <v>15171</v>
      </c>
      <c r="K17636" t="s">
        <v>15193</v>
      </c>
      <c r="L17636" t="s">
        <v>14870</v>
      </c>
    </row>
    <row r="17637" spans="1:12" x14ac:dyDescent="0.2">
      <c r="A17637" t="s">
        <v>15393</v>
      </c>
      <c r="B17637">
        <v>2014.09</v>
      </c>
      <c r="C17637">
        <v>5005</v>
      </c>
      <c r="E17637" t="s">
        <v>14865</v>
      </c>
      <c r="F17637" t="s">
        <v>1</v>
      </c>
      <c r="G17637">
        <v>0</v>
      </c>
      <c r="H17637" t="s">
        <v>14866</v>
      </c>
      <c r="I17637" t="s">
        <v>15188</v>
      </c>
      <c r="J17637" t="s">
        <v>15171</v>
      </c>
      <c r="K17637" t="s">
        <v>15193</v>
      </c>
      <c r="L17637" t="s">
        <v>14870</v>
      </c>
    </row>
    <row r="17638" spans="1:12" x14ac:dyDescent="0.2">
      <c r="A17638" t="s">
        <v>15393</v>
      </c>
      <c r="B17638">
        <v>2014.12</v>
      </c>
      <c r="C17638">
        <v>5585</v>
      </c>
      <c r="E17638" t="s">
        <v>14865</v>
      </c>
      <c r="F17638" t="s">
        <v>1</v>
      </c>
      <c r="G17638">
        <v>0</v>
      </c>
      <c r="H17638" t="s">
        <v>14866</v>
      </c>
      <c r="I17638" t="s">
        <v>15188</v>
      </c>
      <c r="J17638" t="s">
        <v>15171</v>
      </c>
      <c r="K17638" t="s">
        <v>15193</v>
      </c>
      <c r="L17638" t="s">
        <v>14870</v>
      </c>
    </row>
    <row r="17639" spans="1:12" x14ac:dyDescent="0.2">
      <c r="A17639" t="s">
        <v>15393</v>
      </c>
      <c r="B17639">
        <v>2015.03</v>
      </c>
      <c r="C17639">
        <v>5315</v>
      </c>
      <c r="E17639" t="s">
        <v>14865</v>
      </c>
      <c r="F17639" t="s">
        <v>1</v>
      </c>
      <c r="G17639">
        <v>0</v>
      </c>
      <c r="H17639" t="s">
        <v>14866</v>
      </c>
      <c r="I17639" t="s">
        <v>15188</v>
      </c>
      <c r="J17639" t="s">
        <v>15171</v>
      </c>
      <c r="K17639" t="s">
        <v>15193</v>
      </c>
      <c r="L17639" t="s">
        <v>14870</v>
      </c>
    </row>
    <row r="17640" spans="1:12" x14ac:dyDescent="0.2">
      <c r="A17640" t="s">
        <v>15393</v>
      </c>
      <c r="B17640">
        <v>2015.06</v>
      </c>
      <c r="C17640">
        <v>5249</v>
      </c>
      <c r="E17640" t="s">
        <v>14865</v>
      </c>
      <c r="F17640" t="s">
        <v>1</v>
      </c>
      <c r="G17640">
        <v>0</v>
      </c>
      <c r="H17640" t="s">
        <v>14866</v>
      </c>
      <c r="I17640" t="s">
        <v>15188</v>
      </c>
      <c r="J17640" t="s">
        <v>15171</v>
      </c>
      <c r="K17640" t="s">
        <v>15193</v>
      </c>
      <c r="L17640" t="s">
        <v>14870</v>
      </c>
    </row>
    <row r="17641" spans="1:12" x14ac:dyDescent="0.2">
      <c r="A17641" t="s">
        <v>15393</v>
      </c>
      <c r="B17641">
        <v>2015.09</v>
      </c>
      <c r="C17641">
        <v>5121</v>
      </c>
      <c r="E17641" t="s">
        <v>14865</v>
      </c>
      <c r="F17641" t="s">
        <v>1</v>
      </c>
      <c r="G17641">
        <v>0</v>
      </c>
      <c r="H17641" t="s">
        <v>14866</v>
      </c>
      <c r="I17641" t="s">
        <v>15188</v>
      </c>
      <c r="J17641" t="s">
        <v>15171</v>
      </c>
      <c r="K17641" t="s">
        <v>15193</v>
      </c>
      <c r="L17641" t="s">
        <v>14870</v>
      </c>
    </row>
    <row r="17642" spans="1:12" x14ac:dyDescent="0.2">
      <c r="A17642" t="s">
        <v>15393</v>
      </c>
      <c r="B17642">
        <v>2015.12</v>
      </c>
      <c r="C17642">
        <v>6762</v>
      </c>
      <c r="E17642" t="s">
        <v>14865</v>
      </c>
      <c r="F17642" t="s">
        <v>1</v>
      </c>
      <c r="G17642">
        <v>0</v>
      </c>
      <c r="H17642" t="s">
        <v>14866</v>
      </c>
      <c r="I17642" t="s">
        <v>15188</v>
      </c>
      <c r="J17642" t="s">
        <v>15171</v>
      </c>
      <c r="K17642" t="s">
        <v>15193</v>
      </c>
      <c r="L17642" t="s">
        <v>14870</v>
      </c>
    </row>
    <row r="17643" spans="1:12" x14ac:dyDescent="0.2">
      <c r="A17643" t="s">
        <v>15393</v>
      </c>
      <c r="B17643">
        <v>2016.03</v>
      </c>
      <c r="C17643">
        <v>5626</v>
      </c>
      <c r="E17643" t="s">
        <v>14865</v>
      </c>
      <c r="F17643" t="s">
        <v>1</v>
      </c>
      <c r="G17643">
        <v>0</v>
      </c>
      <c r="H17643" t="s">
        <v>14866</v>
      </c>
      <c r="I17643" t="s">
        <v>15188</v>
      </c>
      <c r="J17643" t="s">
        <v>15171</v>
      </c>
      <c r="K17643" t="s">
        <v>15193</v>
      </c>
      <c r="L17643" t="s">
        <v>14870</v>
      </c>
    </row>
    <row r="17644" spans="1:12" x14ac:dyDescent="0.2">
      <c r="A17644" t="s">
        <v>15393</v>
      </c>
      <c r="B17644">
        <v>2016.06</v>
      </c>
      <c r="C17644">
        <v>5493</v>
      </c>
      <c r="E17644" t="s">
        <v>14865</v>
      </c>
      <c r="F17644" t="s">
        <v>1</v>
      </c>
      <c r="G17644">
        <v>0</v>
      </c>
      <c r="H17644" t="s">
        <v>14866</v>
      </c>
      <c r="I17644" t="s">
        <v>15188</v>
      </c>
      <c r="J17644" t="s">
        <v>15171</v>
      </c>
      <c r="K17644" t="s">
        <v>15193</v>
      </c>
      <c r="L17644" t="s">
        <v>14870</v>
      </c>
    </row>
    <row r="17645" spans="1:12" x14ac:dyDescent="0.2">
      <c r="A17645" t="s">
        <v>15393</v>
      </c>
      <c r="B17645">
        <v>2016.09</v>
      </c>
      <c r="C17645">
        <v>5354</v>
      </c>
      <c r="E17645" t="s">
        <v>14865</v>
      </c>
      <c r="F17645" t="s">
        <v>1</v>
      </c>
      <c r="G17645">
        <v>0</v>
      </c>
      <c r="H17645" t="s">
        <v>14866</v>
      </c>
      <c r="I17645" t="s">
        <v>15188</v>
      </c>
      <c r="J17645" t="s">
        <v>15171</v>
      </c>
      <c r="K17645" t="s">
        <v>15193</v>
      </c>
      <c r="L17645" t="s">
        <v>14870</v>
      </c>
    </row>
    <row r="17646" spans="1:12" x14ac:dyDescent="0.2">
      <c r="A17646" t="s">
        <v>15393</v>
      </c>
      <c r="B17646">
        <v>2016.12</v>
      </c>
      <c r="C17646">
        <v>5908</v>
      </c>
      <c r="E17646" t="s">
        <v>14865</v>
      </c>
      <c r="F17646" t="s">
        <v>1</v>
      </c>
      <c r="G17646">
        <v>0</v>
      </c>
      <c r="H17646" t="s">
        <v>14866</v>
      </c>
      <c r="I17646" t="s">
        <v>15188</v>
      </c>
      <c r="J17646" t="s">
        <v>15171</v>
      </c>
      <c r="K17646" t="s">
        <v>15193</v>
      </c>
      <c r="L17646" t="s">
        <v>14870</v>
      </c>
    </row>
    <row r="17647" spans="1:12" x14ac:dyDescent="0.2">
      <c r="A17647" t="s">
        <v>15393</v>
      </c>
      <c r="B17647">
        <v>2017.03</v>
      </c>
      <c r="C17647">
        <v>5732</v>
      </c>
      <c r="E17647" t="s">
        <v>14865</v>
      </c>
      <c r="F17647" t="s">
        <v>1</v>
      </c>
      <c r="G17647">
        <v>0</v>
      </c>
      <c r="H17647" t="s">
        <v>14866</v>
      </c>
      <c r="I17647" t="s">
        <v>15188</v>
      </c>
      <c r="J17647" t="s">
        <v>15171</v>
      </c>
      <c r="K17647" t="s">
        <v>15193</v>
      </c>
      <c r="L17647" t="s">
        <v>14870</v>
      </c>
    </row>
    <row r="17648" spans="1:12" x14ac:dyDescent="0.2">
      <c r="A17648" t="s">
        <v>15393</v>
      </c>
      <c r="B17648">
        <v>2017.06</v>
      </c>
      <c r="C17648">
        <v>5926</v>
      </c>
      <c r="E17648" t="s">
        <v>14865</v>
      </c>
      <c r="F17648" t="s">
        <v>1</v>
      </c>
      <c r="G17648">
        <v>0</v>
      </c>
      <c r="H17648" t="s">
        <v>14866</v>
      </c>
      <c r="I17648" t="s">
        <v>15188</v>
      </c>
      <c r="J17648" t="s">
        <v>15171</v>
      </c>
      <c r="K17648" t="s">
        <v>15193</v>
      </c>
      <c r="L17648" t="s">
        <v>14870</v>
      </c>
    </row>
    <row r="17649" spans="1:12" x14ac:dyDescent="0.2">
      <c r="A17649" t="s">
        <v>15393</v>
      </c>
      <c r="B17649">
        <v>2017.09</v>
      </c>
      <c r="C17649">
        <v>5651</v>
      </c>
      <c r="E17649" t="s">
        <v>14865</v>
      </c>
      <c r="F17649" t="s">
        <v>1</v>
      </c>
      <c r="G17649">
        <v>0</v>
      </c>
      <c r="H17649" t="s">
        <v>14866</v>
      </c>
      <c r="I17649" t="s">
        <v>15188</v>
      </c>
      <c r="J17649" t="s">
        <v>15171</v>
      </c>
      <c r="K17649" t="s">
        <v>15193</v>
      </c>
      <c r="L17649" t="s">
        <v>14870</v>
      </c>
    </row>
    <row r="17650" spans="1:12" x14ac:dyDescent="0.2">
      <c r="A17650" t="s">
        <v>15393</v>
      </c>
      <c r="B17650">
        <v>2017.12</v>
      </c>
      <c r="C17650">
        <v>6106</v>
      </c>
      <c r="E17650" t="s">
        <v>14865</v>
      </c>
      <c r="F17650" t="s">
        <v>1</v>
      </c>
      <c r="G17650">
        <v>0</v>
      </c>
      <c r="H17650" t="s">
        <v>14866</v>
      </c>
      <c r="I17650" t="s">
        <v>15188</v>
      </c>
      <c r="J17650" t="s">
        <v>15171</v>
      </c>
      <c r="K17650" t="s">
        <v>15193</v>
      </c>
      <c r="L17650" t="s">
        <v>14870</v>
      </c>
    </row>
    <row r="17651" spans="1:12" x14ac:dyDescent="0.2">
      <c r="A17651" t="s">
        <v>15393</v>
      </c>
      <c r="B17651">
        <v>2018.03</v>
      </c>
      <c r="C17651">
        <v>6015</v>
      </c>
      <c r="E17651" t="s">
        <v>14865</v>
      </c>
      <c r="F17651" t="s">
        <v>1</v>
      </c>
      <c r="G17651">
        <v>0</v>
      </c>
      <c r="H17651" t="s">
        <v>14866</v>
      </c>
      <c r="I17651" t="s">
        <v>15188</v>
      </c>
      <c r="J17651" t="s">
        <v>15171</v>
      </c>
      <c r="K17651" t="s">
        <v>15193</v>
      </c>
      <c r="L17651" t="s">
        <v>14870</v>
      </c>
    </row>
    <row r="17652" spans="1:12" x14ac:dyDescent="0.2">
      <c r="A17652" t="s">
        <v>15393</v>
      </c>
      <c r="B17652">
        <v>2018.06</v>
      </c>
      <c r="C17652">
        <v>6091</v>
      </c>
      <c r="E17652" t="s">
        <v>14865</v>
      </c>
      <c r="F17652" t="s">
        <v>1</v>
      </c>
      <c r="G17652">
        <v>0</v>
      </c>
      <c r="H17652" t="s">
        <v>14866</v>
      </c>
      <c r="I17652" t="s">
        <v>15188</v>
      </c>
      <c r="J17652" t="s">
        <v>15171</v>
      </c>
      <c r="K17652" t="s">
        <v>15193</v>
      </c>
      <c r="L17652" t="s">
        <v>14870</v>
      </c>
    </row>
    <row r="17653" spans="1:12" x14ac:dyDescent="0.2">
      <c r="A17653" t="s">
        <v>15393</v>
      </c>
      <c r="B17653">
        <v>2018.09</v>
      </c>
      <c r="C17653">
        <v>5625</v>
      </c>
      <c r="E17653" t="s">
        <v>14865</v>
      </c>
      <c r="F17653" t="s">
        <v>1</v>
      </c>
      <c r="G17653">
        <v>0</v>
      </c>
      <c r="H17653" t="s">
        <v>14866</v>
      </c>
      <c r="I17653" t="s">
        <v>15188</v>
      </c>
      <c r="J17653" t="s">
        <v>15171</v>
      </c>
      <c r="K17653" t="s">
        <v>15193</v>
      </c>
      <c r="L17653" t="s">
        <v>14870</v>
      </c>
    </row>
    <row r="17654" spans="1:12" x14ac:dyDescent="0.2">
      <c r="A17654" t="s">
        <v>15393</v>
      </c>
      <c r="B17654">
        <v>2018.12</v>
      </c>
      <c r="C17654">
        <v>5975</v>
      </c>
      <c r="E17654" t="s">
        <v>14865</v>
      </c>
      <c r="F17654" t="s">
        <v>1</v>
      </c>
      <c r="G17654">
        <v>0</v>
      </c>
      <c r="H17654" t="s">
        <v>14866</v>
      </c>
      <c r="I17654" t="s">
        <v>15188</v>
      </c>
      <c r="J17654" t="s">
        <v>15171</v>
      </c>
      <c r="K17654" t="s">
        <v>15193</v>
      </c>
      <c r="L17654" t="s">
        <v>14870</v>
      </c>
    </row>
    <row r="17655" spans="1:12" x14ac:dyDescent="0.2">
      <c r="A17655" t="s">
        <v>15393</v>
      </c>
      <c r="B17655">
        <v>2019.03</v>
      </c>
      <c r="C17655">
        <v>7087</v>
      </c>
      <c r="E17655" t="s">
        <v>14865</v>
      </c>
      <c r="F17655" t="s">
        <v>1</v>
      </c>
      <c r="G17655">
        <v>0</v>
      </c>
      <c r="H17655" t="s">
        <v>14866</v>
      </c>
      <c r="I17655" t="s">
        <v>15188</v>
      </c>
      <c r="J17655" t="s">
        <v>15171</v>
      </c>
      <c r="K17655" t="s">
        <v>15193</v>
      </c>
      <c r="L17655" t="s">
        <v>14870</v>
      </c>
    </row>
    <row r="17656" spans="1:12" x14ac:dyDescent="0.2">
      <c r="A17656" t="s">
        <v>15393</v>
      </c>
      <c r="B17656">
        <v>2019.06</v>
      </c>
      <c r="C17656">
        <v>6187</v>
      </c>
      <c r="E17656" t="s">
        <v>14865</v>
      </c>
      <c r="F17656" t="s">
        <v>1</v>
      </c>
      <c r="G17656">
        <v>0</v>
      </c>
      <c r="H17656" t="s">
        <v>14866</v>
      </c>
      <c r="I17656" t="s">
        <v>15188</v>
      </c>
      <c r="J17656" t="s">
        <v>15171</v>
      </c>
      <c r="K17656" t="s">
        <v>15193</v>
      </c>
      <c r="L17656" t="s">
        <v>14870</v>
      </c>
    </row>
    <row r="17657" spans="1:12" x14ac:dyDescent="0.2">
      <c r="A17657" t="s">
        <v>15393</v>
      </c>
      <c r="B17657">
        <v>2019.09</v>
      </c>
      <c r="C17657">
        <v>5916</v>
      </c>
      <c r="E17657" t="s">
        <v>14865</v>
      </c>
      <c r="F17657" t="s">
        <v>1</v>
      </c>
      <c r="G17657">
        <v>0</v>
      </c>
      <c r="H17657" t="s">
        <v>14866</v>
      </c>
      <c r="I17657" t="s">
        <v>15188</v>
      </c>
      <c r="J17657" t="s">
        <v>15171</v>
      </c>
      <c r="K17657" t="s">
        <v>15193</v>
      </c>
      <c r="L17657" t="s">
        <v>14870</v>
      </c>
    </row>
    <row r="17658" spans="1:12" x14ac:dyDescent="0.2">
      <c r="A17658" t="s">
        <v>15393</v>
      </c>
      <c r="B17658">
        <v>2019.12</v>
      </c>
      <c r="C17658">
        <v>6639</v>
      </c>
      <c r="E17658" t="s">
        <v>14865</v>
      </c>
      <c r="F17658" t="s">
        <v>1</v>
      </c>
      <c r="G17658">
        <v>0</v>
      </c>
      <c r="H17658" t="s">
        <v>14866</v>
      </c>
      <c r="I17658" t="s">
        <v>15188</v>
      </c>
      <c r="J17658" t="s">
        <v>15171</v>
      </c>
      <c r="K17658" t="s">
        <v>15193</v>
      </c>
      <c r="L17658" t="s">
        <v>14870</v>
      </c>
    </row>
    <row r="17659" spans="1:12" x14ac:dyDescent="0.2">
      <c r="A17659" t="s">
        <v>15393</v>
      </c>
      <c r="B17659">
        <v>2020.03</v>
      </c>
      <c r="C17659">
        <v>6520</v>
      </c>
      <c r="E17659" t="s">
        <v>14865</v>
      </c>
      <c r="F17659" t="s">
        <v>1</v>
      </c>
      <c r="G17659">
        <v>0</v>
      </c>
      <c r="H17659" t="s">
        <v>14866</v>
      </c>
      <c r="I17659" t="s">
        <v>15188</v>
      </c>
      <c r="J17659" t="s">
        <v>15171</v>
      </c>
      <c r="K17659" t="s">
        <v>15193</v>
      </c>
      <c r="L17659" t="s">
        <v>14870</v>
      </c>
    </row>
    <row r="17660" spans="1:12" x14ac:dyDescent="0.2">
      <c r="A17660" t="s">
        <v>15393</v>
      </c>
      <c r="B17660">
        <v>2020.06</v>
      </c>
      <c r="C17660">
        <v>6122</v>
      </c>
      <c r="E17660" t="s">
        <v>14865</v>
      </c>
      <c r="F17660" t="s">
        <v>1</v>
      </c>
      <c r="G17660">
        <v>0</v>
      </c>
      <c r="H17660" t="s">
        <v>14866</v>
      </c>
      <c r="I17660" t="s">
        <v>15188</v>
      </c>
      <c r="J17660" t="s">
        <v>15171</v>
      </c>
      <c r="K17660" t="s">
        <v>15193</v>
      </c>
      <c r="L17660" t="s">
        <v>14870</v>
      </c>
    </row>
    <row r="17661" spans="1:12" x14ac:dyDescent="0.2">
      <c r="A17661" t="s">
        <v>15393</v>
      </c>
      <c r="B17661">
        <v>2020.09</v>
      </c>
      <c r="C17661">
        <v>6209</v>
      </c>
      <c r="E17661" t="s">
        <v>14865</v>
      </c>
      <c r="F17661" t="s">
        <v>1</v>
      </c>
      <c r="G17661">
        <v>0</v>
      </c>
      <c r="H17661" t="s">
        <v>14866</v>
      </c>
      <c r="I17661" t="s">
        <v>15188</v>
      </c>
      <c r="J17661" t="s">
        <v>15171</v>
      </c>
      <c r="K17661" t="s">
        <v>15193</v>
      </c>
      <c r="L17661" t="s">
        <v>14870</v>
      </c>
    </row>
    <row r="17662" spans="1:12" x14ac:dyDescent="0.2">
      <c r="A17662" t="s">
        <v>15393</v>
      </c>
      <c r="B17662">
        <v>2020.12</v>
      </c>
      <c r="C17662">
        <v>6762</v>
      </c>
      <c r="E17662" t="s">
        <v>14865</v>
      </c>
      <c r="F17662" t="s">
        <v>1</v>
      </c>
      <c r="G17662">
        <v>0</v>
      </c>
      <c r="H17662" t="s">
        <v>14866</v>
      </c>
      <c r="I17662" t="s">
        <v>15188</v>
      </c>
      <c r="J17662" t="s">
        <v>15171</v>
      </c>
      <c r="K17662" t="s">
        <v>15193</v>
      </c>
      <c r="L17662" t="s">
        <v>14870</v>
      </c>
    </row>
    <row r="17663" spans="1:12" x14ac:dyDescent="0.2">
      <c r="A17663" t="s">
        <v>15393</v>
      </c>
      <c r="B17663">
        <v>2021.03</v>
      </c>
      <c r="C17663">
        <v>6400</v>
      </c>
      <c r="E17663" t="s">
        <v>14865</v>
      </c>
      <c r="F17663" t="s">
        <v>1</v>
      </c>
      <c r="G17663">
        <v>0</v>
      </c>
      <c r="H17663" t="s">
        <v>14866</v>
      </c>
      <c r="I17663" t="s">
        <v>15188</v>
      </c>
      <c r="J17663" t="s">
        <v>15171</v>
      </c>
      <c r="K17663" t="s">
        <v>15193</v>
      </c>
      <c r="L17663" t="s">
        <v>14870</v>
      </c>
    </row>
    <row r="17664" spans="1:12" x14ac:dyDescent="0.2">
      <c r="A17664" t="s">
        <v>15393</v>
      </c>
      <c r="B17664">
        <v>2021.06</v>
      </c>
      <c r="C17664">
        <v>6213</v>
      </c>
      <c r="E17664" t="s">
        <v>14865</v>
      </c>
      <c r="F17664" t="s">
        <v>1</v>
      </c>
      <c r="G17664">
        <v>0</v>
      </c>
      <c r="H17664" t="s">
        <v>14866</v>
      </c>
      <c r="I17664" t="s">
        <v>15188</v>
      </c>
      <c r="J17664" t="s">
        <v>15171</v>
      </c>
      <c r="K17664" t="s">
        <v>15193</v>
      </c>
      <c r="L17664" t="s">
        <v>14870</v>
      </c>
    </row>
    <row r="17665" spans="1:12" x14ac:dyDescent="0.2">
      <c r="A17665" t="s">
        <v>15393</v>
      </c>
      <c r="B17665">
        <v>2021.09</v>
      </c>
      <c r="C17665">
        <v>6162</v>
      </c>
      <c r="E17665" t="s">
        <v>14865</v>
      </c>
      <c r="F17665" t="s">
        <v>1</v>
      </c>
      <c r="G17665">
        <v>0</v>
      </c>
      <c r="H17665" t="s">
        <v>14866</v>
      </c>
      <c r="I17665" t="s">
        <v>15188</v>
      </c>
      <c r="J17665" t="s">
        <v>15171</v>
      </c>
      <c r="K17665" t="s">
        <v>15193</v>
      </c>
      <c r="L17665" t="s">
        <v>14870</v>
      </c>
    </row>
    <row r="17666" spans="1:12" x14ac:dyDescent="0.2">
      <c r="A17666" t="s">
        <v>15393</v>
      </c>
      <c r="B17666">
        <v>2021.12</v>
      </c>
      <c r="C17666">
        <v>6496</v>
      </c>
      <c r="E17666" t="s">
        <v>14865</v>
      </c>
      <c r="F17666" t="s">
        <v>1</v>
      </c>
      <c r="G17666">
        <v>0</v>
      </c>
      <c r="H17666" t="s">
        <v>14866</v>
      </c>
      <c r="I17666" t="s">
        <v>15188</v>
      </c>
      <c r="J17666" t="s">
        <v>15171</v>
      </c>
      <c r="K17666" t="s">
        <v>15193</v>
      </c>
      <c r="L17666" t="s">
        <v>14870</v>
      </c>
    </row>
    <row r="17667" spans="1:12" x14ac:dyDescent="0.2">
      <c r="A17667" t="s">
        <v>15393</v>
      </c>
      <c r="B17667">
        <v>2022.03</v>
      </c>
      <c r="C17667">
        <v>6272</v>
      </c>
      <c r="E17667" t="s">
        <v>14865</v>
      </c>
      <c r="F17667" t="s">
        <v>1</v>
      </c>
      <c r="G17667">
        <v>0</v>
      </c>
      <c r="H17667" t="s">
        <v>14866</v>
      </c>
      <c r="I17667" t="s">
        <v>15188</v>
      </c>
      <c r="J17667" t="s">
        <v>15171</v>
      </c>
      <c r="K17667" t="s">
        <v>15193</v>
      </c>
      <c r="L17667" t="s">
        <v>14870</v>
      </c>
    </row>
    <row r="17668" spans="1:12" x14ac:dyDescent="0.2">
      <c r="A17668" t="s">
        <v>15393</v>
      </c>
      <c r="B17668">
        <v>2022.06</v>
      </c>
      <c r="C17668">
        <v>6295</v>
      </c>
      <c r="E17668" t="s">
        <v>14865</v>
      </c>
      <c r="F17668" t="s">
        <v>1</v>
      </c>
      <c r="G17668">
        <v>0</v>
      </c>
      <c r="H17668" t="s">
        <v>14866</v>
      </c>
      <c r="I17668" t="s">
        <v>15188</v>
      </c>
      <c r="J17668" t="s">
        <v>15171</v>
      </c>
      <c r="K17668" t="s">
        <v>15193</v>
      </c>
      <c r="L17668" t="s">
        <v>14870</v>
      </c>
    </row>
    <row r="17669" spans="1:12" x14ac:dyDescent="0.2">
      <c r="A17669" t="s">
        <v>15393</v>
      </c>
      <c r="B17669">
        <v>2022.09</v>
      </c>
      <c r="C17669">
        <v>6103</v>
      </c>
      <c r="E17669" t="s">
        <v>14865</v>
      </c>
      <c r="F17669" t="s">
        <v>1</v>
      </c>
      <c r="G17669">
        <v>0</v>
      </c>
      <c r="H17669" t="s">
        <v>14866</v>
      </c>
      <c r="I17669" t="s">
        <v>15188</v>
      </c>
      <c r="J17669" t="s">
        <v>15171</v>
      </c>
      <c r="K17669" t="s">
        <v>15193</v>
      </c>
      <c r="L17669" t="s">
        <v>14870</v>
      </c>
    </row>
    <row r="17670" spans="1:12" x14ac:dyDescent="0.2">
      <c r="A17670" t="s">
        <v>15394</v>
      </c>
      <c r="B17670">
        <v>2011.06</v>
      </c>
      <c r="C17670">
        <v>7768</v>
      </c>
      <c r="E17670" t="s">
        <v>14865</v>
      </c>
      <c r="F17670" t="s">
        <v>1</v>
      </c>
      <c r="G17670">
        <v>0</v>
      </c>
      <c r="H17670" t="s">
        <v>14866</v>
      </c>
      <c r="I17670" t="s">
        <v>15188</v>
      </c>
      <c r="J17670" t="s">
        <v>15171</v>
      </c>
      <c r="K17670" t="s">
        <v>15195</v>
      </c>
      <c r="L17670" t="s">
        <v>14870</v>
      </c>
    </row>
    <row r="17671" spans="1:12" x14ac:dyDescent="0.2">
      <c r="A17671" t="s">
        <v>15394</v>
      </c>
      <c r="B17671">
        <v>2011.09</v>
      </c>
      <c r="C17671">
        <v>7400</v>
      </c>
      <c r="E17671" t="s">
        <v>14865</v>
      </c>
      <c r="F17671" t="s">
        <v>1</v>
      </c>
      <c r="G17671">
        <v>0</v>
      </c>
      <c r="H17671" t="s">
        <v>14866</v>
      </c>
      <c r="I17671" t="s">
        <v>15188</v>
      </c>
      <c r="J17671" t="s">
        <v>15171</v>
      </c>
      <c r="K17671" t="s">
        <v>15195</v>
      </c>
      <c r="L17671" t="s">
        <v>14870</v>
      </c>
    </row>
    <row r="17672" spans="1:12" x14ac:dyDescent="0.2">
      <c r="A17672" t="s">
        <v>15394</v>
      </c>
      <c r="B17672">
        <v>2011.12</v>
      </c>
      <c r="C17672">
        <v>7891</v>
      </c>
      <c r="E17672" t="s">
        <v>14865</v>
      </c>
      <c r="F17672" t="s">
        <v>1</v>
      </c>
      <c r="G17672">
        <v>0</v>
      </c>
      <c r="H17672" t="s">
        <v>14866</v>
      </c>
      <c r="I17672" t="s">
        <v>15188</v>
      </c>
      <c r="J17672" t="s">
        <v>15171</v>
      </c>
      <c r="K17672" t="s">
        <v>15195</v>
      </c>
      <c r="L17672" t="s">
        <v>14870</v>
      </c>
    </row>
    <row r="17673" spans="1:12" x14ac:dyDescent="0.2">
      <c r="A17673" t="s">
        <v>15394</v>
      </c>
      <c r="B17673">
        <v>2012.03</v>
      </c>
      <c r="C17673">
        <v>8106</v>
      </c>
      <c r="E17673" t="s">
        <v>14865</v>
      </c>
      <c r="F17673" t="s">
        <v>1</v>
      </c>
      <c r="G17673">
        <v>0</v>
      </c>
      <c r="H17673" t="s">
        <v>14866</v>
      </c>
      <c r="I17673" t="s">
        <v>15188</v>
      </c>
      <c r="J17673" t="s">
        <v>15171</v>
      </c>
      <c r="K17673" t="s">
        <v>15195</v>
      </c>
      <c r="L17673" t="s">
        <v>14870</v>
      </c>
    </row>
    <row r="17674" spans="1:12" x14ac:dyDescent="0.2">
      <c r="A17674" t="s">
        <v>15394</v>
      </c>
      <c r="B17674">
        <v>2012.06</v>
      </c>
      <c r="C17674">
        <v>7640</v>
      </c>
      <c r="E17674" t="s">
        <v>14865</v>
      </c>
      <c r="F17674" t="s">
        <v>1</v>
      </c>
      <c r="G17674">
        <v>0</v>
      </c>
      <c r="H17674" t="s">
        <v>14866</v>
      </c>
      <c r="I17674" t="s">
        <v>15188</v>
      </c>
      <c r="J17674" t="s">
        <v>15171</v>
      </c>
      <c r="K17674" t="s">
        <v>15195</v>
      </c>
      <c r="L17674" t="s">
        <v>14870</v>
      </c>
    </row>
    <row r="17675" spans="1:12" x14ac:dyDescent="0.2">
      <c r="A17675" t="s">
        <v>15394</v>
      </c>
      <c r="B17675">
        <v>2012.09</v>
      </c>
      <c r="C17675">
        <v>7351</v>
      </c>
      <c r="E17675" t="s">
        <v>14865</v>
      </c>
      <c r="F17675" t="s">
        <v>1</v>
      </c>
      <c r="G17675">
        <v>0</v>
      </c>
      <c r="H17675" t="s">
        <v>14866</v>
      </c>
      <c r="I17675" t="s">
        <v>15188</v>
      </c>
      <c r="J17675" t="s">
        <v>15171</v>
      </c>
      <c r="K17675" t="s">
        <v>15195</v>
      </c>
      <c r="L17675" t="s">
        <v>14870</v>
      </c>
    </row>
    <row r="17676" spans="1:12" x14ac:dyDescent="0.2">
      <c r="A17676" t="s">
        <v>15394</v>
      </c>
      <c r="B17676">
        <v>2012.12</v>
      </c>
      <c r="C17676">
        <v>7889</v>
      </c>
      <c r="E17676" t="s">
        <v>14865</v>
      </c>
      <c r="F17676" t="s">
        <v>1</v>
      </c>
      <c r="G17676">
        <v>0</v>
      </c>
      <c r="H17676" t="s">
        <v>14866</v>
      </c>
      <c r="I17676" t="s">
        <v>15188</v>
      </c>
      <c r="J17676" t="s">
        <v>15171</v>
      </c>
      <c r="K17676" t="s">
        <v>15195</v>
      </c>
      <c r="L17676" t="s">
        <v>14870</v>
      </c>
    </row>
    <row r="17677" spans="1:12" x14ac:dyDescent="0.2">
      <c r="A17677" t="s">
        <v>15394</v>
      </c>
      <c r="B17677">
        <v>2013.03</v>
      </c>
      <c r="C17677">
        <v>8087</v>
      </c>
      <c r="E17677" t="s">
        <v>14865</v>
      </c>
      <c r="F17677" t="s">
        <v>1</v>
      </c>
      <c r="G17677">
        <v>0</v>
      </c>
      <c r="H17677" t="s">
        <v>14866</v>
      </c>
      <c r="I17677" t="s">
        <v>15188</v>
      </c>
      <c r="J17677" t="s">
        <v>15171</v>
      </c>
      <c r="K17677" t="s">
        <v>15195</v>
      </c>
      <c r="L17677" t="s">
        <v>14870</v>
      </c>
    </row>
    <row r="17678" spans="1:12" x14ac:dyDescent="0.2">
      <c r="A17678" t="s">
        <v>15394</v>
      </c>
      <c r="B17678">
        <v>2013.06</v>
      </c>
      <c r="C17678">
        <v>7687</v>
      </c>
      <c r="E17678" t="s">
        <v>14865</v>
      </c>
      <c r="F17678" t="s">
        <v>1</v>
      </c>
      <c r="G17678">
        <v>0</v>
      </c>
      <c r="H17678" t="s">
        <v>14866</v>
      </c>
      <c r="I17678" t="s">
        <v>15188</v>
      </c>
      <c r="J17678" t="s">
        <v>15171</v>
      </c>
      <c r="K17678" t="s">
        <v>15195</v>
      </c>
      <c r="L17678" t="s">
        <v>14870</v>
      </c>
    </row>
    <row r="17679" spans="1:12" x14ac:dyDescent="0.2">
      <c r="A17679" t="s">
        <v>15394</v>
      </c>
      <c r="B17679">
        <v>2013.09</v>
      </c>
      <c r="C17679">
        <v>7461</v>
      </c>
      <c r="E17679" t="s">
        <v>14865</v>
      </c>
      <c r="F17679" t="s">
        <v>1</v>
      </c>
      <c r="G17679">
        <v>0</v>
      </c>
      <c r="H17679" t="s">
        <v>14866</v>
      </c>
      <c r="I17679" t="s">
        <v>15188</v>
      </c>
      <c r="J17679" t="s">
        <v>15171</v>
      </c>
      <c r="K17679" t="s">
        <v>15195</v>
      </c>
      <c r="L17679" t="s">
        <v>14870</v>
      </c>
    </row>
    <row r="17680" spans="1:12" x14ac:dyDescent="0.2">
      <c r="A17680" t="s">
        <v>15394</v>
      </c>
      <c r="B17680">
        <v>2013.12</v>
      </c>
      <c r="C17680">
        <v>8043</v>
      </c>
      <c r="E17680" t="s">
        <v>14865</v>
      </c>
      <c r="F17680" t="s">
        <v>1</v>
      </c>
      <c r="G17680">
        <v>0</v>
      </c>
      <c r="H17680" t="s">
        <v>14866</v>
      </c>
      <c r="I17680" t="s">
        <v>15188</v>
      </c>
      <c r="J17680" t="s">
        <v>15171</v>
      </c>
      <c r="K17680" t="s">
        <v>15195</v>
      </c>
      <c r="L17680" t="s">
        <v>14870</v>
      </c>
    </row>
    <row r="17681" spans="1:12" x14ac:dyDescent="0.2">
      <c r="A17681" t="s">
        <v>15394</v>
      </c>
      <c r="B17681">
        <v>2014.03</v>
      </c>
      <c r="C17681">
        <v>8235</v>
      </c>
      <c r="E17681" t="s">
        <v>14865</v>
      </c>
      <c r="F17681" t="s">
        <v>1</v>
      </c>
      <c r="G17681">
        <v>0</v>
      </c>
      <c r="H17681" t="s">
        <v>14866</v>
      </c>
      <c r="I17681" t="s">
        <v>15188</v>
      </c>
      <c r="J17681" t="s">
        <v>15171</v>
      </c>
      <c r="K17681" t="s">
        <v>15195</v>
      </c>
      <c r="L17681" t="s">
        <v>14870</v>
      </c>
    </row>
    <row r="17682" spans="1:12" x14ac:dyDescent="0.2">
      <c r="A17682" t="s">
        <v>15394</v>
      </c>
      <c r="B17682">
        <v>2014.06</v>
      </c>
      <c r="C17682">
        <v>7957</v>
      </c>
      <c r="E17682" t="s">
        <v>14865</v>
      </c>
      <c r="F17682" t="s">
        <v>1</v>
      </c>
      <c r="G17682">
        <v>0</v>
      </c>
      <c r="H17682" t="s">
        <v>14866</v>
      </c>
      <c r="I17682" t="s">
        <v>15188</v>
      </c>
      <c r="J17682" t="s">
        <v>15171</v>
      </c>
      <c r="K17682" t="s">
        <v>15195</v>
      </c>
      <c r="L17682" t="s">
        <v>14870</v>
      </c>
    </row>
    <row r="17683" spans="1:12" x14ac:dyDescent="0.2">
      <c r="A17683" t="s">
        <v>15394</v>
      </c>
      <c r="B17683">
        <v>2014.09</v>
      </c>
      <c r="C17683">
        <v>7581</v>
      </c>
      <c r="E17683" t="s">
        <v>14865</v>
      </c>
      <c r="F17683" t="s">
        <v>1</v>
      </c>
      <c r="G17683">
        <v>0</v>
      </c>
      <c r="H17683" t="s">
        <v>14866</v>
      </c>
      <c r="I17683" t="s">
        <v>15188</v>
      </c>
      <c r="J17683" t="s">
        <v>15171</v>
      </c>
      <c r="K17683" t="s">
        <v>15195</v>
      </c>
      <c r="L17683" t="s">
        <v>14870</v>
      </c>
    </row>
    <row r="17684" spans="1:12" x14ac:dyDescent="0.2">
      <c r="A17684" t="s">
        <v>15394</v>
      </c>
      <c r="B17684">
        <v>2014.12</v>
      </c>
      <c r="C17684">
        <v>8188</v>
      </c>
      <c r="E17684" t="s">
        <v>14865</v>
      </c>
      <c r="F17684" t="s">
        <v>1</v>
      </c>
      <c r="G17684">
        <v>0</v>
      </c>
      <c r="H17684" t="s">
        <v>14866</v>
      </c>
      <c r="I17684" t="s">
        <v>15188</v>
      </c>
      <c r="J17684" t="s">
        <v>15171</v>
      </c>
      <c r="K17684" t="s">
        <v>15195</v>
      </c>
      <c r="L17684" t="s">
        <v>14870</v>
      </c>
    </row>
    <row r="17685" spans="1:12" x14ac:dyDescent="0.2">
      <c r="A17685" t="s">
        <v>15394</v>
      </c>
      <c r="B17685">
        <v>2015.03</v>
      </c>
      <c r="C17685">
        <v>8338</v>
      </c>
      <c r="E17685" t="s">
        <v>14865</v>
      </c>
      <c r="F17685" t="s">
        <v>1</v>
      </c>
      <c r="G17685">
        <v>0</v>
      </c>
      <c r="H17685" t="s">
        <v>14866</v>
      </c>
      <c r="I17685" t="s">
        <v>15188</v>
      </c>
      <c r="J17685" t="s">
        <v>15171</v>
      </c>
      <c r="K17685" t="s">
        <v>15195</v>
      </c>
      <c r="L17685" t="s">
        <v>14870</v>
      </c>
    </row>
    <row r="17686" spans="1:12" x14ac:dyDescent="0.2">
      <c r="A17686" t="s">
        <v>15394</v>
      </c>
      <c r="B17686">
        <v>2015.06</v>
      </c>
      <c r="C17686">
        <v>7985</v>
      </c>
      <c r="E17686" t="s">
        <v>14865</v>
      </c>
      <c r="F17686" t="s">
        <v>1</v>
      </c>
      <c r="G17686">
        <v>0</v>
      </c>
      <c r="H17686" t="s">
        <v>14866</v>
      </c>
      <c r="I17686" t="s">
        <v>15188</v>
      </c>
      <c r="J17686" t="s">
        <v>15171</v>
      </c>
      <c r="K17686" t="s">
        <v>15195</v>
      </c>
      <c r="L17686" t="s">
        <v>14870</v>
      </c>
    </row>
    <row r="17687" spans="1:12" x14ac:dyDescent="0.2">
      <c r="A17687" t="s">
        <v>15394</v>
      </c>
      <c r="B17687">
        <v>2015.09</v>
      </c>
      <c r="C17687">
        <v>7888</v>
      </c>
      <c r="E17687" t="s">
        <v>14865</v>
      </c>
      <c r="F17687" t="s">
        <v>1</v>
      </c>
      <c r="G17687">
        <v>0</v>
      </c>
      <c r="H17687" t="s">
        <v>14866</v>
      </c>
      <c r="I17687" t="s">
        <v>15188</v>
      </c>
      <c r="J17687" t="s">
        <v>15171</v>
      </c>
      <c r="K17687" t="s">
        <v>15195</v>
      </c>
      <c r="L17687" t="s">
        <v>14870</v>
      </c>
    </row>
    <row r="17688" spans="1:12" x14ac:dyDescent="0.2">
      <c r="A17688" t="s">
        <v>15394</v>
      </c>
      <c r="B17688">
        <v>2015.12</v>
      </c>
      <c r="C17688">
        <v>8221</v>
      </c>
      <c r="E17688" t="s">
        <v>14865</v>
      </c>
      <c r="F17688" t="s">
        <v>1</v>
      </c>
      <c r="G17688">
        <v>0</v>
      </c>
      <c r="H17688" t="s">
        <v>14866</v>
      </c>
      <c r="I17688" t="s">
        <v>15188</v>
      </c>
      <c r="J17688" t="s">
        <v>15171</v>
      </c>
      <c r="K17688" t="s">
        <v>15195</v>
      </c>
      <c r="L17688" t="s">
        <v>14870</v>
      </c>
    </row>
    <row r="17689" spans="1:12" x14ac:dyDescent="0.2">
      <c r="A17689" t="s">
        <v>15394</v>
      </c>
      <c r="B17689">
        <v>2016.03</v>
      </c>
      <c r="C17689">
        <v>8578</v>
      </c>
      <c r="E17689" t="s">
        <v>14865</v>
      </c>
      <c r="F17689" t="s">
        <v>1</v>
      </c>
      <c r="G17689">
        <v>0</v>
      </c>
      <c r="H17689" t="s">
        <v>14866</v>
      </c>
      <c r="I17689" t="s">
        <v>15188</v>
      </c>
      <c r="J17689" t="s">
        <v>15171</v>
      </c>
      <c r="K17689" t="s">
        <v>15195</v>
      </c>
      <c r="L17689" t="s">
        <v>14870</v>
      </c>
    </row>
    <row r="17690" spans="1:12" x14ac:dyDescent="0.2">
      <c r="A17690" t="s">
        <v>15394</v>
      </c>
      <c r="B17690">
        <v>2016.06</v>
      </c>
      <c r="C17690">
        <v>8255</v>
      </c>
      <c r="E17690" t="s">
        <v>14865</v>
      </c>
      <c r="F17690" t="s">
        <v>1</v>
      </c>
      <c r="G17690">
        <v>0</v>
      </c>
      <c r="H17690" t="s">
        <v>14866</v>
      </c>
      <c r="I17690" t="s">
        <v>15188</v>
      </c>
      <c r="J17690" t="s">
        <v>15171</v>
      </c>
      <c r="K17690" t="s">
        <v>15195</v>
      </c>
      <c r="L17690" t="s">
        <v>14870</v>
      </c>
    </row>
    <row r="17691" spans="1:12" x14ac:dyDescent="0.2">
      <c r="A17691" t="s">
        <v>15394</v>
      </c>
      <c r="B17691">
        <v>2016.09</v>
      </c>
      <c r="C17691">
        <v>8150</v>
      </c>
      <c r="E17691" t="s">
        <v>14865</v>
      </c>
      <c r="F17691" t="s">
        <v>1</v>
      </c>
      <c r="G17691">
        <v>0</v>
      </c>
      <c r="H17691" t="s">
        <v>14866</v>
      </c>
      <c r="I17691" t="s">
        <v>15188</v>
      </c>
      <c r="J17691" t="s">
        <v>15171</v>
      </c>
      <c r="K17691" t="s">
        <v>15195</v>
      </c>
      <c r="L17691" t="s">
        <v>14870</v>
      </c>
    </row>
    <row r="17692" spans="1:12" x14ac:dyDescent="0.2">
      <c r="A17692" t="s">
        <v>15394</v>
      </c>
      <c r="B17692">
        <v>2016.12</v>
      </c>
      <c r="C17692">
        <v>8609</v>
      </c>
      <c r="E17692" t="s">
        <v>14865</v>
      </c>
      <c r="F17692" t="s">
        <v>1</v>
      </c>
      <c r="G17692">
        <v>0</v>
      </c>
      <c r="H17692" t="s">
        <v>14866</v>
      </c>
      <c r="I17692" t="s">
        <v>15188</v>
      </c>
      <c r="J17692" t="s">
        <v>15171</v>
      </c>
      <c r="K17692" t="s">
        <v>15195</v>
      </c>
      <c r="L17692" t="s">
        <v>14870</v>
      </c>
    </row>
    <row r="17693" spans="1:12" x14ac:dyDescent="0.2">
      <c r="A17693" t="s">
        <v>15394</v>
      </c>
      <c r="B17693">
        <v>2017.03</v>
      </c>
      <c r="C17693">
        <v>8835</v>
      </c>
      <c r="E17693" t="s">
        <v>14865</v>
      </c>
      <c r="F17693" t="s">
        <v>1</v>
      </c>
      <c r="G17693">
        <v>0</v>
      </c>
      <c r="H17693" t="s">
        <v>14866</v>
      </c>
      <c r="I17693" t="s">
        <v>15188</v>
      </c>
      <c r="J17693" t="s">
        <v>15171</v>
      </c>
      <c r="K17693" t="s">
        <v>15195</v>
      </c>
      <c r="L17693" t="s">
        <v>14870</v>
      </c>
    </row>
    <row r="17694" spans="1:12" x14ac:dyDescent="0.2">
      <c r="A17694" t="s">
        <v>15394</v>
      </c>
      <c r="B17694">
        <v>2017.06</v>
      </c>
      <c r="C17694">
        <v>8661</v>
      </c>
      <c r="E17694" t="s">
        <v>14865</v>
      </c>
      <c r="F17694" t="s">
        <v>1</v>
      </c>
      <c r="G17694">
        <v>0</v>
      </c>
      <c r="H17694" t="s">
        <v>14866</v>
      </c>
      <c r="I17694" t="s">
        <v>15188</v>
      </c>
      <c r="J17694" t="s">
        <v>15171</v>
      </c>
      <c r="K17694" t="s">
        <v>15195</v>
      </c>
      <c r="L17694" t="s">
        <v>14870</v>
      </c>
    </row>
    <row r="17695" spans="1:12" x14ac:dyDescent="0.2">
      <c r="A17695" t="s">
        <v>15394</v>
      </c>
      <c r="B17695">
        <v>2017.09</v>
      </c>
      <c r="C17695">
        <v>8350</v>
      </c>
      <c r="E17695" t="s">
        <v>14865</v>
      </c>
      <c r="F17695" t="s">
        <v>1</v>
      </c>
      <c r="G17695">
        <v>0</v>
      </c>
      <c r="H17695" t="s">
        <v>14866</v>
      </c>
      <c r="I17695" t="s">
        <v>15188</v>
      </c>
      <c r="J17695" t="s">
        <v>15171</v>
      </c>
      <c r="K17695" t="s">
        <v>15195</v>
      </c>
      <c r="L17695" t="s">
        <v>14870</v>
      </c>
    </row>
    <row r="17696" spans="1:12" x14ac:dyDescent="0.2">
      <c r="A17696" t="s">
        <v>15394</v>
      </c>
      <c r="B17696">
        <v>2017.12</v>
      </c>
      <c r="C17696">
        <v>8826</v>
      </c>
      <c r="E17696" t="s">
        <v>14865</v>
      </c>
      <c r="F17696" t="s">
        <v>1</v>
      </c>
      <c r="G17696">
        <v>0</v>
      </c>
      <c r="H17696" t="s">
        <v>14866</v>
      </c>
      <c r="I17696" t="s">
        <v>15188</v>
      </c>
      <c r="J17696" t="s">
        <v>15171</v>
      </c>
      <c r="K17696" t="s">
        <v>15195</v>
      </c>
      <c r="L17696" t="s">
        <v>14870</v>
      </c>
    </row>
    <row r="17697" spans="1:12" x14ac:dyDescent="0.2">
      <c r="A17697" t="s">
        <v>15394</v>
      </c>
      <c r="B17697">
        <v>2018.03</v>
      </c>
      <c r="C17697">
        <v>9031</v>
      </c>
      <c r="E17697" t="s">
        <v>14865</v>
      </c>
      <c r="F17697" t="s">
        <v>1</v>
      </c>
      <c r="G17697">
        <v>0</v>
      </c>
      <c r="H17697" t="s">
        <v>14866</v>
      </c>
      <c r="I17697" t="s">
        <v>15188</v>
      </c>
      <c r="J17697" t="s">
        <v>15171</v>
      </c>
      <c r="K17697" t="s">
        <v>15195</v>
      </c>
      <c r="L17697" t="s">
        <v>14870</v>
      </c>
    </row>
    <row r="17698" spans="1:12" x14ac:dyDescent="0.2">
      <c r="A17698" t="s">
        <v>15394</v>
      </c>
      <c r="B17698">
        <v>2018.06</v>
      </c>
      <c r="C17698">
        <v>8604</v>
      </c>
      <c r="E17698" t="s">
        <v>14865</v>
      </c>
      <c r="F17698" t="s">
        <v>1</v>
      </c>
      <c r="G17698">
        <v>0</v>
      </c>
      <c r="H17698" t="s">
        <v>14866</v>
      </c>
      <c r="I17698" t="s">
        <v>15188</v>
      </c>
      <c r="J17698" t="s">
        <v>15171</v>
      </c>
      <c r="K17698" t="s">
        <v>15195</v>
      </c>
      <c r="L17698" t="s">
        <v>14870</v>
      </c>
    </row>
    <row r="17699" spans="1:12" x14ac:dyDescent="0.2">
      <c r="A17699" t="s">
        <v>15394</v>
      </c>
      <c r="B17699">
        <v>2018.09</v>
      </c>
      <c r="C17699">
        <v>8449</v>
      </c>
      <c r="E17699" t="s">
        <v>14865</v>
      </c>
      <c r="F17699" t="s">
        <v>1</v>
      </c>
      <c r="G17699">
        <v>0</v>
      </c>
      <c r="H17699" t="s">
        <v>14866</v>
      </c>
      <c r="I17699" t="s">
        <v>15188</v>
      </c>
      <c r="J17699" t="s">
        <v>15171</v>
      </c>
      <c r="K17699" t="s">
        <v>15195</v>
      </c>
      <c r="L17699" t="s">
        <v>14870</v>
      </c>
    </row>
    <row r="17700" spans="1:12" x14ac:dyDescent="0.2">
      <c r="A17700" t="s">
        <v>15394</v>
      </c>
      <c r="B17700">
        <v>2018.12</v>
      </c>
      <c r="C17700">
        <v>8923</v>
      </c>
      <c r="E17700" t="s">
        <v>14865</v>
      </c>
      <c r="F17700" t="s">
        <v>1</v>
      </c>
      <c r="G17700">
        <v>0</v>
      </c>
      <c r="H17700" t="s">
        <v>14866</v>
      </c>
      <c r="I17700" t="s">
        <v>15188</v>
      </c>
      <c r="J17700" t="s">
        <v>15171</v>
      </c>
      <c r="K17700" t="s">
        <v>15195</v>
      </c>
      <c r="L17700" t="s">
        <v>14870</v>
      </c>
    </row>
    <row r="17701" spans="1:12" x14ac:dyDescent="0.2">
      <c r="A17701" t="s">
        <v>15394</v>
      </c>
      <c r="B17701">
        <v>2019.03</v>
      </c>
      <c r="C17701">
        <v>9139</v>
      </c>
      <c r="E17701" t="s">
        <v>14865</v>
      </c>
      <c r="F17701" t="s">
        <v>1</v>
      </c>
      <c r="G17701">
        <v>0</v>
      </c>
      <c r="H17701" t="s">
        <v>14866</v>
      </c>
      <c r="I17701" t="s">
        <v>15188</v>
      </c>
      <c r="J17701" t="s">
        <v>15171</v>
      </c>
      <c r="K17701" t="s">
        <v>15195</v>
      </c>
      <c r="L17701" t="s">
        <v>14870</v>
      </c>
    </row>
    <row r="17702" spans="1:12" x14ac:dyDescent="0.2">
      <c r="A17702" t="s">
        <v>15394</v>
      </c>
      <c r="B17702">
        <v>2019.06</v>
      </c>
      <c r="C17702">
        <v>8736</v>
      </c>
      <c r="E17702" t="s">
        <v>14865</v>
      </c>
      <c r="F17702" t="s">
        <v>1</v>
      </c>
      <c r="G17702">
        <v>0</v>
      </c>
      <c r="H17702" t="s">
        <v>14866</v>
      </c>
      <c r="I17702" t="s">
        <v>15188</v>
      </c>
      <c r="J17702" t="s">
        <v>15171</v>
      </c>
      <c r="K17702" t="s">
        <v>15195</v>
      </c>
      <c r="L17702" t="s">
        <v>14870</v>
      </c>
    </row>
    <row r="17703" spans="1:12" x14ac:dyDescent="0.2">
      <c r="A17703" t="s">
        <v>15394</v>
      </c>
      <c r="B17703">
        <v>2019.09</v>
      </c>
      <c r="C17703">
        <v>8455</v>
      </c>
      <c r="E17703" t="s">
        <v>14865</v>
      </c>
      <c r="F17703" t="s">
        <v>1</v>
      </c>
      <c r="G17703">
        <v>0</v>
      </c>
      <c r="H17703" t="s">
        <v>14866</v>
      </c>
      <c r="I17703" t="s">
        <v>15188</v>
      </c>
      <c r="J17703" t="s">
        <v>15171</v>
      </c>
      <c r="K17703" t="s">
        <v>15195</v>
      </c>
      <c r="L17703" t="s">
        <v>14870</v>
      </c>
    </row>
    <row r="17704" spans="1:12" x14ac:dyDescent="0.2">
      <c r="A17704" t="s">
        <v>15394</v>
      </c>
      <c r="B17704">
        <v>2019.12</v>
      </c>
      <c r="C17704">
        <v>9117</v>
      </c>
      <c r="E17704" t="s">
        <v>14865</v>
      </c>
      <c r="F17704" t="s">
        <v>1</v>
      </c>
      <c r="G17704">
        <v>0</v>
      </c>
      <c r="H17704" t="s">
        <v>14866</v>
      </c>
      <c r="I17704" t="s">
        <v>15188</v>
      </c>
      <c r="J17704" t="s">
        <v>15171</v>
      </c>
      <c r="K17704" t="s">
        <v>15195</v>
      </c>
      <c r="L17704" t="s">
        <v>14870</v>
      </c>
    </row>
    <row r="17705" spans="1:12" x14ac:dyDescent="0.2">
      <c r="A17705" t="s">
        <v>15394</v>
      </c>
      <c r="B17705">
        <v>2020.03</v>
      </c>
      <c r="C17705">
        <v>9271</v>
      </c>
      <c r="E17705" t="s">
        <v>14865</v>
      </c>
      <c r="F17705" t="s">
        <v>1</v>
      </c>
      <c r="G17705">
        <v>0</v>
      </c>
      <c r="H17705" t="s">
        <v>14866</v>
      </c>
      <c r="I17705" t="s">
        <v>15188</v>
      </c>
      <c r="J17705" t="s">
        <v>15171</v>
      </c>
      <c r="K17705" t="s">
        <v>15195</v>
      </c>
      <c r="L17705" t="s">
        <v>14870</v>
      </c>
    </row>
    <row r="17706" spans="1:12" x14ac:dyDescent="0.2">
      <c r="A17706" t="s">
        <v>15394</v>
      </c>
      <c r="B17706">
        <v>2020.06</v>
      </c>
      <c r="C17706">
        <v>8765</v>
      </c>
      <c r="E17706" t="s">
        <v>14865</v>
      </c>
      <c r="F17706" t="s">
        <v>1</v>
      </c>
      <c r="G17706">
        <v>0</v>
      </c>
      <c r="H17706" t="s">
        <v>14866</v>
      </c>
      <c r="I17706" t="s">
        <v>15188</v>
      </c>
      <c r="J17706" t="s">
        <v>15171</v>
      </c>
      <c r="K17706" t="s">
        <v>15195</v>
      </c>
      <c r="L17706" t="s">
        <v>14870</v>
      </c>
    </row>
    <row r="17707" spans="1:12" x14ac:dyDescent="0.2">
      <c r="A17707" t="s">
        <v>15394</v>
      </c>
      <c r="B17707">
        <v>2020.09</v>
      </c>
      <c r="C17707">
        <v>8719</v>
      </c>
      <c r="E17707" t="s">
        <v>14865</v>
      </c>
      <c r="F17707" t="s">
        <v>1</v>
      </c>
      <c r="G17707">
        <v>0</v>
      </c>
      <c r="H17707" t="s">
        <v>14866</v>
      </c>
      <c r="I17707" t="s">
        <v>15188</v>
      </c>
      <c r="J17707" t="s">
        <v>15171</v>
      </c>
      <c r="K17707" t="s">
        <v>15195</v>
      </c>
      <c r="L17707" t="s">
        <v>14870</v>
      </c>
    </row>
    <row r="17708" spans="1:12" x14ac:dyDescent="0.2">
      <c r="A17708" t="s">
        <v>15394</v>
      </c>
      <c r="B17708">
        <v>2020.12</v>
      </c>
      <c r="C17708">
        <v>9085</v>
      </c>
      <c r="E17708" t="s">
        <v>14865</v>
      </c>
      <c r="F17708" t="s">
        <v>1</v>
      </c>
      <c r="G17708">
        <v>0</v>
      </c>
      <c r="H17708" t="s">
        <v>14866</v>
      </c>
      <c r="I17708" t="s">
        <v>15188</v>
      </c>
      <c r="J17708" t="s">
        <v>15171</v>
      </c>
      <c r="K17708" t="s">
        <v>15195</v>
      </c>
      <c r="L17708" t="s">
        <v>14870</v>
      </c>
    </row>
    <row r="17709" spans="1:12" x14ac:dyDescent="0.2">
      <c r="A17709" t="s">
        <v>15394</v>
      </c>
      <c r="B17709">
        <v>2021.03</v>
      </c>
      <c r="C17709">
        <v>9359</v>
      </c>
      <c r="E17709" t="s">
        <v>14865</v>
      </c>
      <c r="F17709" t="s">
        <v>1</v>
      </c>
      <c r="G17709">
        <v>0</v>
      </c>
      <c r="H17709" t="s">
        <v>14866</v>
      </c>
      <c r="I17709" t="s">
        <v>15188</v>
      </c>
      <c r="J17709" t="s">
        <v>15171</v>
      </c>
      <c r="K17709" t="s">
        <v>15195</v>
      </c>
      <c r="L17709" t="s">
        <v>14870</v>
      </c>
    </row>
    <row r="17710" spans="1:12" x14ac:dyDescent="0.2">
      <c r="A17710" t="s">
        <v>15394</v>
      </c>
      <c r="B17710">
        <v>2021.06</v>
      </c>
      <c r="C17710">
        <v>8942</v>
      </c>
      <c r="E17710" t="s">
        <v>14865</v>
      </c>
      <c r="F17710" t="s">
        <v>1</v>
      </c>
      <c r="G17710">
        <v>0</v>
      </c>
      <c r="H17710" t="s">
        <v>14866</v>
      </c>
      <c r="I17710" t="s">
        <v>15188</v>
      </c>
      <c r="J17710" t="s">
        <v>15171</v>
      </c>
      <c r="K17710" t="s">
        <v>15195</v>
      </c>
      <c r="L17710" t="s">
        <v>14870</v>
      </c>
    </row>
    <row r="17711" spans="1:12" x14ac:dyDescent="0.2">
      <c r="A17711" t="s">
        <v>15394</v>
      </c>
      <c r="B17711">
        <v>2021.09</v>
      </c>
      <c r="C17711">
        <v>8475</v>
      </c>
      <c r="E17711" t="s">
        <v>14865</v>
      </c>
      <c r="F17711" t="s">
        <v>1</v>
      </c>
      <c r="G17711">
        <v>0</v>
      </c>
      <c r="H17711" t="s">
        <v>14866</v>
      </c>
      <c r="I17711" t="s">
        <v>15188</v>
      </c>
      <c r="J17711" t="s">
        <v>15171</v>
      </c>
      <c r="K17711" t="s">
        <v>15195</v>
      </c>
      <c r="L17711" t="s">
        <v>14870</v>
      </c>
    </row>
    <row r="17712" spans="1:12" x14ac:dyDescent="0.2">
      <c r="A17712" t="s">
        <v>15394</v>
      </c>
      <c r="B17712">
        <v>2021.12</v>
      </c>
      <c r="C17712">
        <v>8831</v>
      </c>
      <c r="E17712" t="s">
        <v>14865</v>
      </c>
      <c r="F17712" t="s">
        <v>1</v>
      </c>
      <c r="G17712">
        <v>0</v>
      </c>
      <c r="H17712" t="s">
        <v>14866</v>
      </c>
      <c r="I17712" t="s">
        <v>15188</v>
      </c>
      <c r="J17712" t="s">
        <v>15171</v>
      </c>
      <c r="K17712" t="s">
        <v>15195</v>
      </c>
      <c r="L17712" t="s">
        <v>14870</v>
      </c>
    </row>
    <row r="17713" spans="1:12" x14ac:dyDescent="0.2">
      <c r="A17713" t="s">
        <v>15394</v>
      </c>
      <c r="B17713">
        <v>2022.03</v>
      </c>
      <c r="C17713">
        <v>9336</v>
      </c>
      <c r="E17713" t="s">
        <v>14865</v>
      </c>
      <c r="F17713" t="s">
        <v>1</v>
      </c>
      <c r="G17713">
        <v>0</v>
      </c>
      <c r="H17713" t="s">
        <v>14866</v>
      </c>
      <c r="I17713" t="s">
        <v>15188</v>
      </c>
      <c r="J17713" t="s">
        <v>15171</v>
      </c>
      <c r="K17713" t="s">
        <v>15195</v>
      </c>
      <c r="L17713" t="s">
        <v>14870</v>
      </c>
    </row>
    <row r="17714" spans="1:12" x14ac:dyDescent="0.2">
      <c r="A17714" t="s">
        <v>15394</v>
      </c>
      <c r="B17714">
        <v>2022.06</v>
      </c>
      <c r="C17714">
        <v>8785</v>
      </c>
      <c r="E17714" t="s">
        <v>14865</v>
      </c>
      <c r="F17714" t="s">
        <v>1</v>
      </c>
      <c r="G17714">
        <v>0</v>
      </c>
      <c r="H17714" t="s">
        <v>14866</v>
      </c>
      <c r="I17714" t="s">
        <v>15188</v>
      </c>
      <c r="J17714" t="s">
        <v>15171</v>
      </c>
      <c r="K17714" t="s">
        <v>15195</v>
      </c>
      <c r="L17714" t="s">
        <v>14870</v>
      </c>
    </row>
    <row r="17715" spans="1:12" x14ac:dyDescent="0.2">
      <c r="A17715" t="s">
        <v>15394</v>
      </c>
      <c r="B17715">
        <v>2022.09</v>
      </c>
      <c r="C17715">
        <v>9714</v>
      </c>
      <c r="E17715" t="s">
        <v>14865</v>
      </c>
      <c r="F17715" t="s">
        <v>1</v>
      </c>
      <c r="G17715">
        <v>0</v>
      </c>
      <c r="H17715" t="s">
        <v>14866</v>
      </c>
      <c r="I17715" t="s">
        <v>15188</v>
      </c>
      <c r="J17715" t="s">
        <v>15171</v>
      </c>
      <c r="K17715" t="s">
        <v>15195</v>
      </c>
      <c r="L17715" t="s">
        <v>14870</v>
      </c>
    </row>
    <row r="17716" spans="1:12" x14ac:dyDescent="0.2">
      <c r="A17716" t="s">
        <v>15395</v>
      </c>
      <c r="B17716">
        <v>2011.06</v>
      </c>
      <c r="C17716">
        <v>4699</v>
      </c>
      <c r="E17716" t="s">
        <v>14865</v>
      </c>
      <c r="F17716" t="s">
        <v>1</v>
      </c>
      <c r="G17716">
        <v>0</v>
      </c>
      <c r="H17716" t="s">
        <v>14866</v>
      </c>
      <c r="I17716" t="s">
        <v>15188</v>
      </c>
      <c r="J17716" t="s">
        <v>15171</v>
      </c>
      <c r="K17716" t="s">
        <v>15197</v>
      </c>
      <c r="L17716" t="s">
        <v>14870</v>
      </c>
    </row>
    <row r="17717" spans="1:12" x14ac:dyDescent="0.2">
      <c r="A17717" t="s">
        <v>15395</v>
      </c>
      <c r="B17717">
        <v>2011.09</v>
      </c>
      <c r="C17717">
        <v>5086</v>
      </c>
      <c r="E17717" t="s">
        <v>14865</v>
      </c>
      <c r="F17717" t="s">
        <v>1</v>
      </c>
      <c r="G17717">
        <v>0</v>
      </c>
      <c r="H17717" t="s">
        <v>14866</v>
      </c>
      <c r="I17717" t="s">
        <v>15188</v>
      </c>
      <c r="J17717" t="s">
        <v>15171</v>
      </c>
      <c r="K17717" t="s">
        <v>15197</v>
      </c>
      <c r="L17717" t="s">
        <v>14870</v>
      </c>
    </row>
    <row r="17718" spans="1:12" x14ac:dyDescent="0.2">
      <c r="A17718" t="s">
        <v>15395</v>
      </c>
      <c r="B17718">
        <v>2011.12</v>
      </c>
      <c r="C17718">
        <v>5279</v>
      </c>
      <c r="E17718" t="s">
        <v>14865</v>
      </c>
      <c r="F17718" t="s">
        <v>1</v>
      </c>
      <c r="G17718">
        <v>0</v>
      </c>
      <c r="H17718" t="s">
        <v>14866</v>
      </c>
      <c r="I17718" t="s">
        <v>15188</v>
      </c>
      <c r="J17718" t="s">
        <v>15171</v>
      </c>
      <c r="K17718" t="s">
        <v>15197</v>
      </c>
      <c r="L17718" t="s">
        <v>14870</v>
      </c>
    </row>
    <row r="17719" spans="1:12" x14ac:dyDescent="0.2">
      <c r="A17719" t="s">
        <v>15395</v>
      </c>
      <c r="B17719">
        <v>2012.03</v>
      </c>
      <c r="C17719">
        <v>4904</v>
      </c>
      <c r="E17719" t="s">
        <v>14865</v>
      </c>
      <c r="F17719" t="s">
        <v>1</v>
      </c>
      <c r="G17719">
        <v>0</v>
      </c>
      <c r="H17719" t="s">
        <v>14866</v>
      </c>
      <c r="I17719" t="s">
        <v>15188</v>
      </c>
      <c r="J17719" t="s">
        <v>15171</v>
      </c>
      <c r="K17719" t="s">
        <v>15197</v>
      </c>
      <c r="L17719" t="s">
        <v>14870</v>
      </c>
    </row>
    <row r="17720" spans="1:12" x14ac:dyDescent="0.2">
      <c r="A17720" t="s">
        <v>15395</v>
      </c>
      <c r="B17720">
        <v>2012.06</v>
      </c>
      <c r="C17720">
        <v>4952</v>
      </c>
      <c r="E17720" t="s">
        <v>14865</v>
      </c>
      <c r="F17720" t="s">
        <v>1</v>
      </c>
      <c r="G17720">
        <v>0</v>
      </c>
      <c r="H17720" t="s">
        <v>14866</v>
      </c>
      <c r="I17720" t="s">
        <v>15188</v>
      </c>
      <c r="J17720" t="s">
        <v>15171</v>
      </c>
      <c r="K17720" t="s">
        <v>15197</v>
      </c>
      <c r="L17720" t="s">
        <v>14870</v>
      </c>
    </row>
    <row r="17721" spans="1:12" x14ac:dyDescent="0.2">
      <c r="A17721" t="s">
        <v>15395</v>
      </c>
      <c r="B17721">
        <v>2012.09</v>
      </c>
      <c r="C17721">
        <v>4911</v>
      </c>
      <c r="E17721" t="s">
        <v>14865</v>
      </c>
      <c r="F17721" t="s">
        <v>1</v>
      </c>
      <c r="G17721">
        <v>0</v>
      </c>
      <c r="H17721" t="s">
        <v>14866</v>
      </c>
      <c r="I17721" t="s">
        <v>15188</v>
      </c>
      <c r="J17721" t="s">
        <v>15171</v>
      </c>
      <c r="K17721" t="s">
        <v>15197</v>
      </c>
      <c r="L17721" t="s">
        <v>14870</v>
      </c>
    </row>
    <row r="17722" spans="1:12" x14ac:dyDescent="0.2">
      <c r="A17722" t="s">
        <v>15395</v>
      </c>
      <c r="B17722">
        <v>2012.12</v>
      </c>
      <c r="C17722">
        <v>4898</v>
      </c>
      <c r="E17722" t="s">
        <v>14865</v>
      </c>
      <c r="F17722" t="s">
        <v>1</v>
      </c>
      <c r="G17722">
        <v>0</v>
      </c>
      <c r="H17722" t="s">
        <v>14866</v>
      </c>
      <c r="I17722" t="s">
        <v>15188</v>
      </c>
      <c r="J17722" t="s">
        <v>15171</v>
      </c>
      <c r="K17722" t="s">
        <v>15197</v>
      </c>
      <c r="L17722" t="s">
        <v>14870</v>
      </c>
    </row>
    <row r="17723" spans="1:12" x14ac:dyDescent="0.2">
      <c r="A17723" t="s">
        <v>15395</v>
      </c>
      <c r="B17723">
        <v>2013.03</v>
      </c>
      <c r="C17723">
        <v>4820</v>
      </c>
      <c r="E17723" t="s">
        <v>14865</v>
      </c>
      <c r="F17723" t="s">
        <v>1</v>
      </c>
      <c r="G17723">
        <v>0</v>
      </c>
      <c r="H17723" t="s">
        <v>14866</v>
      </c>
      <c r="I17723" t="s">
        <v>15188</v>
      </c>
      <c r="J17723" t="s">
        <v>15171</v>
      </c>
      <c r="K17723" t="s">
        <v>15197</v>
      </c>
      <c r="L17723" t="s">
        <v>14870</v>
      </c>
    </row>
    <row r="17724" spans="1:12" x14ac:dyDescent="0.2">
      <c r="A17724" t="s">
        <v>15395</v>
      </c>
      <c r="B17724">
        <v>2013.06</v>
      </c>
      <c r="C17724">
        <v>4817</v>
      </c>
      <c r="E17724" t="s">
        <v>14865</v>
      </c>
      <c r="F17724" t="s">
        <v>1</v>
      </c>
      <c r="G17724">
        <v>0</v>
      </c>
      <c r="H17724" t="s">
        <v>14866</v>
      </c>
      <c r="I17724" t="s">
        <v>15188</v>
      </c>
      <c r="J17724" t="s">
        <v>15171</v>
      </c>
      <c r="K17724" t="s">
        <v>15197</v>
      </c>
      <c r="L17724" t="s">
        <v>14870</v>
      </c>
    </row>
    <row r="17725" spans="1:12" x14ac:dyDescent="0.2">
      <c r="A17725" t="s">
        <v>15395</v>
      </c>
      <c r="B17725">
        <v>2013.09</v>
      </c>
      <c r="C17725">
        <v>5084</v>
      </c>
      <c r="E17725" t="s">
        <v>14865</v>
      </c>
      <c r="F17725" t="s">
        <v>1</v>
      </c>
      <c r="G17725">
        <v>0</v>
      </c>
      <c r="H17725" t="s">
        <v>14866</v>
      </c>
      <c r="I17725" t="s">
        <v>15188</v>
      </c>
      <c r="J17725" t="s">
        <v>15171</v>
      </c>
      <c r="K17725" t="s">
        <v>15197</v>
      </c>
      <c r="L17725" t="s">
        <v>14870</v>
      </c>
    </row>
    <row r="17726" spans="1:12" x14ac:dyDescent="0.2">
      <c r="A17726" t="s">
        <v>15395</v>
      </c>
      <c r="B17726">
        <v>2013.12</v>
      </c>
      <c r="C17726">
        <v>4818</v>
      </c>
      <c r="E17726" t="s">
        <v>14865</v>
      </c>
      <c r="F17726" t="s">
        <v>1</v>
      </c>
      <c r="G17726">
        <v>0</v>
      </c>
      <c r="H17726" t="s">
        <v>14866</v>
      </c>
      <c r="I17726" t="s">
        <v>15188</v>
      </c>
      <c r="J17726" t="s">
        <v>15171</v>
      </c>
      <c r="K17726" t="s">
        <v>15197</v>
      </c>
      <c r="L17726" t="s">
        <v>14870</v>
      </c>
    </row>
    <row r="17727" spans="1:12" x14ac:dyDescent="0.2">
      <c r="A17727" t="s">
        <v>15395</v>
      </c>
      <c r="B17727">
        <v>2014.03</v>
      </c>
      <c r="C17727">
        <v>4778</v>
      </c>
      <c r="E17727" t="s">
        <v>14865</v>
      </c>
      <c r="F17727" t="s">
        <v>1</v>
      </c>
      <c r="G17727">
        <v>0</v>
      </c>
      <c r="H17727" t="s">
        <v>14866</v>
      </c>
      <c r="I17727" t="s">
        <v>15188</v>
      </c>
      <c r="J17727" t="s">
        <v>15171</v>
      </c>
      <c r="K17727" t="s">
        <v>15197</v>
      </c>
      <c r="L17727" t="s">
        <v>14870</v>
      </c>
    </row>
    <row r="17728" spans="1:12" x14ac:dyDescent="0.2">
      <c r="A17728" t="s">
        <v>15395</v>
      </c>
      <c r="B17728">
        <v>2014.06</v>
      </c>
      <c r="C17728">
        <v>4802</v>
      </c>
      <c r="E17728" t="s">
        <v>14865</v>
      </c>
      <c r="F17728" t="s">
        <v>1</v>
      </c>
      <c r="G17728">
        <v>0</v>
      </c>
      <c r="H17728" t="s">
        <v>14866</v>
      </c>
      <c r="I17728" t="s">
        <v>15188</v>
      </c>
      <c r="J17728" t="s">
        <v>15171</v>
      </c>
      <c r="K17728" t="s">
        <v>15197</v>
      </c>
      <c r="L17728" t="s">
        <v>14870</v>
      </c>
    </row>
    <row r="17729" spans="1:12" x14ac:dyDescent="0.2">
      <c r="A17729" t="s">
        <v>15395</v>
      </c>
      <c r="B17729">
        <v>2014.09</v>
      </c>
      <c r="C17729">
        <v>5250</v>
      </c>
      <c r="E17729" t="s">
        <v>14865</v>
      </c>
      <c r="F17729" t="s">
        <v>1</v>
      </c>
      <c r="G17729">
        <v>0</v>
      </c>
      <c r="H17729" t="s">
        <v>14866</v>
      </c>
      <c r="I17729" t="s">
        <v>15188</v>
      </c>
      <c r="J17729" t="s">
        <v>15171</v>
      </c>
      <c r="K17729" t="s">
        <v>15197</v>
      </c>
      <c r="L17729" t="s">
        <v>14870</v>
      </c>
    </row>
    <row r="17730" spans="1:12" x14ac:dyDescent="0.2">
      <c r="A17730" t="s">
        <v>15395</v>
      </c>
      <c r="B17730">
        <v>2014.12</v>
      </c>
      <c r="C17730">
        <v>4977</v>
      </c>
      <c r="E17730" t="s">
        <v>14865</v>
      </c>
      <c r="F17730" t="s">
        <v>1</v>
      </c>
      <c r="G17730">
        <v>0</v>
      </c>
      <c r="H17730" t="s">
        <v>14866</v>
      </c>
      <c r="I17730" t="s">
        <v>15188</v>
      </c>
      <c r="J17730" t="s">
        <v>15171</v>
      </c>
      <c r="K17730" t="s">
        <v>15197</v>
      </c>
      <c r="L17730" t="s">
        <v>14870</v>
      </c>
    </row>
    <row r="17731" spans="1:12" x14ac:dyDescent="0.2">
      <c r="A17731" t="s">
        <v>15395</v>
      </c>
      <c r="B17731">
        <v>2015.03</v>
      </c>
      <c r="C17731">
        <v>4902</v>
      </c>
      <c r="E17731" t="s">
        <v>14865</v>
      </c>
      <c r="F17731" t="s">
        <v>1</v>
      </c>
      <c r="G17731">
        <v>0</v>
      </c>
      <c r="H17731" t="s">
        <v>14866</v>
      </c>
      <c r="I17731" t="s">
        <v>15188</v>
      </c>
      <c r="J17731" t="s">
        <v>15171</v>
      </c>
      <c r="K17731" t="s">
        <v>15197</v>
      </c>
      <c r="L17731" t="s">
        <v>14870</v>
      </c>
    </row>
    <row r="17732" spans="1:12" x14ac:dyDescent="0.2">
      <c r="A17732" t="s">
        <v>15395</v>
      </c>
      <c r="B17732">
        <v>2015.06</v>
      </c>
      <c r="C17732">
        <v>4646</v>
      </c>
      <c r="E17732" t="s">
        <v>14865</v>
      </c>
      <c r="F17732" t="s">
        <v>1</v>
      </c>
      <c r="G17732">
        <v>0</v>
      </c>
      <c r="H17732" t="s">
        <v>14866</v>
      </c>
      <c r="I17732" t="s">
        <v>15188</v>
      </c>
      <c r="J17732" t="s">
        <v>15171</v>
      </c>
      <c r="K17732" t="s">
        <v>15197</v>
      </c>
      <c r="L17732" t="s">
        <v>14870</v>
      </c>
    </row>
    <row r="17733" spans="1:12" x14ac:dyDescent="0.2">
      <c r="A17733" t="s">
        <v>15395</v>
      </c>
      <c r="B17733">
        <v>2015.09</v>
      </c>
      <c r="C17733">
        <v>4614</v>
      </c>
      <c r="E17733" t="s">
        <v>14865</v>
      </c>
      <c r="F17733" t="s">
        <v>1</v>
      </c>
      <c r="G17733">
        <v>0</v>
      </c>
      <c r="H17733" t="s">
        <v>14866</v>
      </c>
      <c r="I17733" t="s">
        <v>15188</v>
      </c>
      <c r="J17733" t="s">
        <v>15171</v>
      </c>
      <c r="K17733" t="s">
        <v>15197</v>
      </c>
      <c r="L17733" t="s">
        <v>14870</v>
      </c>
    </row>
    <row r="17734" spans="1:12" x14ac:dyDescent="0.2">
      <c r="A17734" t="s">
        <v>15395</v>
      </c>
      <c r="B17734">
        <v>2015.12</v>
      </c>
      <c r="C17734">
        <v>4554</v>
      </c>
      <c r="E17734" t="s">
        <v>14865</v>
      </c>
      <c r="F17734" t="s">
        <v>1</v>
      </c>
      <c r="G17734">
        <v>0</v>
      </c>
      <c r="H17734" t="s">
        <v>14866</v>
      </c>
      <c r="I17734" t="s">
        <v>15188</v>
      </c>
      <c r="J17734" t="s">
        <v>15171</v>
      </c>
      <c r="K17734" t="s">
        <v>15197</v>
      </c>
      <c r="L17734" t="s">
        <v>14870</v>
      </c>
    </row>
    <row r="17735" spans="1:12" x14ac:dyDescent="0.2">
      <c r="A17735" t="s">
        <v>15395</v>
      </c>
      <c r="B17735">
        <v>2016.03</v>
      </c>
      <c r="C17735">
        <v>4526</v>
      </c>
      <c r="E17735" t="s">
        <v>14865</v>
      </c>
      <c r="F17735" t="s">
        <v>1</v>
      </c>
      <c r="G17735">
        <v>0</v>
      </c>
      <c r="H17735" t="s">
        <v>14866</v>
      </c>
      <c r="I17735" t="s">
        <v>15188</v>
      </c>
      <c r="J17735" t="s">
        <v>15171</v>
      </c>
      <c r="K17735" t="s">
        <v>15197</v>
      </c>
      <c r="L17735" t="s">
        <v>14870</v>
      </c>
    </row>
    <row r="17736" spans="1:12" x14ac:dyDescent="0.2">
      <c r="A17736" t="s">
        <v>15395</v>
      </c>
      <c r="B17736">
        <v>2016.06</v>
      </c>
      <c r="C17736">
        <v>4579</v>
      </c>
      <c r="E17736" t="s">
        <v>14865</v>
      </c>
      <c r="F17736" t="s">
        <v>1</v>
      </c>
      <c r="G17736">
        <v>0</v>
      </c>
      <c r="H17736" t="s">
        <v>14866</v>
      </c>
      <c r="I17736" t="s">
        <v>15188</v>
      </c>
      <c r="J17736" t="s">
        <v>15171</v>
      </c>
      <c r="K17736" t="s">
        <v>15197</v>
      </c>
      <c r="L17736" t="s">
        <v>14870</v>
      </c>
    </row>
    <row r="17737" spans="1:12" x14ac:dyDescent="0.2">
      <c r="A17737" t="s">
        <v>15395</v>
      </c>
      <c r="B17737">
        <v>2016.09</v>
      </c>
      <c r="C17737">
        <v>4298</v>
      </c>
      <c r="E17737" t="s">
        <v>14865</v>
      </c>
      <c r="F17737" t="s">
        <v>1</v>
      </c>
      <c r="G17737">
        <v>0</v>
      </c>
      <c r="H17737" t="s">
        <v>14866</v>
      </c>
      <c r="I17737" t="s">
        <v>15188</v>
      </c>
      <c r="J17737" t="s">
        <v>15171</v>
      </c>
      <c r="K17737" t="s">
        <v>15197</v>
      </c>
      <c r="L17737" t="s">
        <v>14870</v>
      </c>
    </row>
    <row r="17738" spans="1:12" x14ac:dyDescent="0.2">
      <c r="A17738" t="s">
        <v>15395</v>
      </c>
      <c r="B17738">
        <v>2016.12</v>
      </c>
      <c r="C17738">
        <v>4510</v>
      </c>
      <c r="E17738" t="s">
        <v>14865</v>
      </c>
      <c r="F17738" t="s">
        <v>1</v>
      </c>
      <c r="G17738">
        <v>0</v>
      </c>
      <c r="H17738" t="s">
        <v>14866</v>
      </c>
      <c r="I17738" t="s">
        <v>15188</v>
      </c>
      <c r="J17738" t="s">
        <v>15171</v>
      </c>
      <c r="K17738" t="s">
        <v>15197</v>
      </c>
      <c r="L17738" t="s">
        <v>14870</v>
      </c>
    </row>
    <row r="17739" spans="1:12" x14ac:dyDescent="0.2">
      <c r="A17739" t="s">
        <v>15395</v>
      </c>
      <c r="B17739">
        <v>2017.03</v>
      </c>
      <c r="C17739">
        <v>4508</v>
      </c>
      <c r="E17739" t="s">
        <v>14865</v>
      </c>
      <c r="F17739" t="s">
        <v>1</v>
      </c>
      <c r="G17739">
        <v>0</v>
      </c>
      <c r="H17739" t="s">
        <v>14866</v>
      </c>
      <c r="I17739" t="s">
        <v>15188</v>
      </c>
      <c r="J17739" t="s">
        <v>15171</v>
      </c>
      <c r="K17739" t="s">
        <v>15197</v>
      </c>
      <c r="L17739" t="s">
        <v>14870</v>
      </c>
    </row>
    <row r="17740" spans="1:12" x14ac:dyDescent="0.2">
      <c r="A17740" t="s">
        <v>15395</v>
      </c>
      <c r="B17740">
        <v>2017.06</v>
      </c>
      <c r="C17740">
        <v>4414</v>
      </c>
      <c r="E17740" t="s">
        <v>14865</v>
      </c>
      <c r="F17740" t="s">
        <v>1</v>
      </c>
      <c r="G17740">
        <v>0</v>
      </c>
      <c r="H17740" t="s">
        <v>14866</v>
      </c>
      <c r="I17740" t="s">
        <v>15188</v>
      </c>
      <c r="J17740" t="s">
        <v>15171</v>
      </c>
      <c r="K17740" t="s">
        <v>15197</v>
      </c>
      <c r="L17740" t="s">
        <v>14870</v>
      </c>
    </row>
    <row r="17741" spans="1:12" x14ac:dyDescent="0.2">
      <c r="A17741" t="s">
        <v>15395</v>
      </c>
      <c r="B17741">
        <v>2017.09</v>
      </c>
      <c r="C17741">
        <v>4503</v>
      </c>
      <c r="E17741" t="s">
        <v>14865</v>
      </c>
      <c r="F17741" t="s">
        <v>1</v>
      </c>
      <c r="G17741">
        <v>0</v>
      </c>
      <c r="H17741" t="s">
        <v>14866</v>
      </c>
      <c r="I17741" t="s">
        <v>15188</v>
      </c>
      <c r="J17741" t="s">
        <v>15171</v>
      </c>
      <c r="K17741" t="s">
        <v>15197</v>
      </c>
      <c r="L17741" t="s">
        <v>14870</v>
      </c>
    </row>
    <row r="17742" spans="1:12" x14ac:dyDescent="0.2">
      <c r="A17742" t="s">
        <v>15395</v>
      </c>
      <c r="B17742">
        <v>2017.12</v>
      </c>
      <c r="C17742">
        <v>4678</v>
      </c>
      <c r="E17742" t="s">
        <v>14865</v>
      </c>
      <c r="F17742" t="s">
        <v>1</v>
      </c>
      <c r="G17742">
        <v>0</v>
      </c>
      <c r="H17742" t="s">
        <v>14866</v>
      </c>
      <c r="I17742" t="s">
        <v>15188</v>
      </c>
      <c r="J17742" t="s">
        <v>15171</v>
      </c>
      <c r="K17742" t="s">
        <v>15197</v>
      </c>
      <c r="L17742" t="s">
        <v>14870</v>
      </c>
    </row>
    <row r="17743" spans="1:12" x14ac:dyDescent="0.2">
      <c r="A17743" t="s">
        <v>15395</v>
      </c>
      <c r="B17743">
        <v>2018.03</v>
      </c>
      <c r="C17743">
        <v>4621</v>
      </c>
      <c r="E17743" t="s">
        <v>14865</v>
      </c>
      <c r="F17743" t="s">
        <v>1</v>
      </c>
      <c r="G17743">
        <v>0</v>
      </c>
      <c r="H17743" t="s">
        <v>14866</v>
      </c>
      <c r="I17743" t="s">
        <v>15188</v>
      </c>
      <c r="J17743" t="s">
        <v>15171</v>
      </c>
      <c r="K17743" t="s">
        <v>15197</v>
      </c>
      <c r="L17743" t="s">
        <v>14870</v>
      </c>
    </row>
    <row r="17744" spans="1:12" x14ac:dyDescent="0.2">
      <c r="A17744" t="s">
        <v>15395</v>
      </c>
      <c r="B17744">
        <v>2018.06</v>
      </c>
      <c r="C17744">
        <v>4713</v>
      </c>
      <c r="E17744" t="s">
        <v>14865</v>
      </c>
      <c r="F17744" t="s">
        <v>1</v>
      </c>
      <c r="G17744">
        <v>0</v>
      </c>
      <c r="H17744" t="s">
        <v>14866</v>
      </c>
      <c r="I17744" t="s">
        <v>15188</v>
      </c>
      <c r="J17744" t="s">
        <v>15171</v>
      </c>
      <c r="K17744" t="s">
        <v>15197</v>
      </c>
      <c r="L17744" t="s">
        <v>14870</v>
      </c>
    </row>
    <row r="17745" spans="1:12" x14ac:dyDescent="0.2">
      <c r="A17745" t="s">
        <v>15395</v>
      </c>
      <c r="B17745">
        <v>2018.09</v>
      </c>
      <c r="C17745">
        <v>4637</v>
      </c>
      <c r="E17745" t="s">
        <v>14865</v>
      </c>
      <c r="F17745" t="s">
        <v>1</v>
      </c>
      <c r="G17745">
        <v>0</v>
      </c>
      <c r="H17745" t="s">
        <v>14866</v>
      </c>
      <c r="I17745" t="s">
        <v>15188</v>
      </c>
      <c r="J17745" t="s">
        <v>15171</v>
      </c>
      <c r="K17745" t="s">
        <v>15197</v>
      </c>
      <c r="L17745" t="s">
        <v>14870</v>
      </c>
    </row>
    <row r="17746" spans="1:12" x14ac:dyDescent="0.2">
      <c r="A17746" t="s">
        <v>15395</v>
      </c>
      <c r="B17746">
        <v>2018.12</v>
      </c>
      <c r="C17746">
        <v>4742</v>
      </c>
      <c r="E17746" t="s">
        <v>14865</v>
      </c>
      <c r="F17746" t="s">
        <v>1</v>
      </c>
      <c r="G17746">
        <v>0</v>
      </c>
      <c r="H17746" t="s">
        <v>14866</v>
      </c>
      <c r="I17746" t="s">
        <v>15188</v>
      </c>
      <c r="J17746" t="s">
        <v>15171</v>
      </c>
      <c r="K17746" t="s">
        <v>15197</v>
      </c>
      <c r="L17746" t="s">
        <v>14870</v>
      </c>
    </row>
    <row r="17747" spans="1:12" x14ac:dyDescent="0.2">
      <c r="A17747" t="s">
        <v>15395</v>
      </c>
      <c r="B17747">
        <v>2019.03</v>
      </c>
      <c r="C17747">
        <v>4611</v>
      </c>
      <c r="E17747" t="s">
        <v>14865</v>
      </c>
      <c r="F17747" t="s">
        <v>1</v>
      </c>
      <c r="G17747">
        <v>0</v>
      </c>
      <c r="H17747" t="s">
        <v>14866</v>
      </c>
      <c r="I17747" t="s">
        <v>15188</v>
      </c>
      <c r="J17747" t="s">
        <v>15171</v>
      </c>
      <c r="K17747" t="s">
        <v>15197</v>
      </c>
      <c r="L17747" t="s">
        <v>14870</v>
      </c>
    </row>
    <row r="17748" spans="1:12" x14ac:dyDescent="0.2">
      <c r="A17748" t="s">
        <v>15395</v>
      </c>
      <c r="B17748">
        <v>2019.06</v>
      </c>
      <c r="C17748">
        <v>4535</v>
      </c>
      <c r="E17748" t="s">
        <v>14865</v>
      </c>
      <c r="F17748" t="s">
        <v>1</v>
      </c>
      <c r="G17748">
        <v>0</v>
      </c>
      <c r="H17748" t="s">
        <v>14866</v>
      </c>
      <c r="I17748" t="s">
        <v>15188</v>
      </c>
      <c r="J17748" t="s">
        <v>15171</v>
      </c>
      <c r="K17748" t="s">
        <v>15197</v>
      </c>
      <c r="L17748" t="s">
        <v>14870</v>
      </c>
    </row>
    <row r="17749" spans="1:12" x14ac:dyDescent="0.2">
      <c r="A17749" t="s">
        <v>15395</v>
      </c>
      <c r="B17749">
        <v>2019.09</v>
      </c>
      <c r="C17749">
        <v>4699</v>
      </c>
      <c r="E17749" t="s">
        <v>14865</v>
      </c>
      <c r="F17749" t="s">
        <v>1</v>
      </c>
      <c r="G17749">
        <v>0</v>
      </c>
      <c r="H17749" t="s">
        <v>14866</v>
      </c>
      <c r="I17749" t="s">
        <v>15188</v>
      </c>
      <c r="J17749" t="s">
        <v>15171</v>
      </c>
      <c r="K17749" t="s">
        <v>15197</v>
      </c>
      <c r="L17749" t="s">
        <v>14870</v>
      </c>
    </row>
    <row r="17750" spans="1:12" x14ac:dyDescent="0.2">
      <c r="A17750" t="s">
        <v>15395</v>
      </c>
      <c r="B17750">
        <v>2019.12</v>
      </c>
      <c r="C17750">
        <v>4917</v>
      </c>
      <c r="E17750" t="s">
        <v>14865</v>
      </c>
      <c r="F17750" t="s">
        <v>1</v>
      </c>
      <c r="G17750">
        <v>0</v>
      </c>
      <c r="H17750" t="s">
        <v>14866</v>
      </c>
      <c r="I17750" t="s">
        <v>15188</v>
      </c>
      <c r="J17750" t="s">
        <v>15171</v>
      </c>
      <c r="K17750" t="s">
        <v>15197</v>
      </c>
      <c r="L17750" t="s">
        <v>14870</v>
      </c>
    </row>
    <row r="17751" spans="1:12" x14ac:dyDescent="0.2">
      <c r="A17751" t="s">
        <v>15395</v>
      </c>
      <c r="B17751">
        <v>2020.03</v>
      </c>
      <c r="C17751">
        <v>4783</v>
      </c>
      <c r="E17751" t="s">
        <v>14865</v>
      </c>
      <c r="F17751" t="s">
        <v>1</v>
      </c>
      <c r="G17751">
        <v>0</v>
      </c>
      <c r="H17751" t="s">
        <v>14866</v>
      </c>
      <c r="I17751" t="s">
        <v>15188</v>
      </c>
      <c r="J17751" t="s">
        <v>15171</v>
      </c>
      <c r="K17751" t="s">
        <v>15197</v>
      </c>
      <c r="L17751" t="s">
        <v>14870</v>
      </c>
    </row>
    <row r="17752" spans="1:12" x14ac:dyDescent="0.2">
      <c r="A17752" t="s">
        <v>15395</v>
      </c>
      <c r="B17752">
        <v>2020.06</v>
      </c>
      <c r="C17752">
        <v>4707</v>
      </c>
      <c r="E17752" t="s">
        <v>14865</v>
      </c>
      <c r="F17752" t="s">
        <v>1</v>
      </c>
      <c r="G17752">
        <v>0</v>
      </c>
      <c r="H17752" t="s">
        <v>14866</v>
      </c>
      <c r="I17752" t="s">
        <v>15188</v>
      </c>
      <c r="J17752" t="s">
        <v>15171</v>
      </c>
      <c r="K17752" t="s">
        <v>15197</v>
      </c>
      <c r="L17752" t="s">
        <v>14870</v>
      </c>
    </row>
    <row r="17753" spans="1:12" x14ac:dyDescent="0.2">
      <c r="A17753" t="s">
        <v>15395</v>
      </c>
      <c r="B17753">
        <v>2020.09</v>
      </c>
      <c r="C17753">
        <v>4821</v>
      </c>
      <c r="E17753" t="s">
        <v>14865</v>
      </c>
      <c r="F17753" t="s">
        <v>1</v>
      </c>
      <c r="G17753">
        <v>0</v>
      </c>
      <c r="H17753" t="s">
        <v>14866</v>
      </c>
      <c r="I17753" t="s">
        <v>15188</v>
      </c>
      <c r="J17753" t="s">
        <v>15171</v>
      </c>
      <c r="K17753" t="s">
        <v>15197</v>
      </c>
      <c r="L17753" t="s">
        <v>14870</v>
      </c>
    </row>
    <row r="17754" spans="1:12" x14ac:dyDescent="0.2">
      <c r="A17754" t="s">
        <v>15395</v>
      </c>
      <c r="B17754">
        <v>2020.12</v>
      </c>
      <c r="C17754">
        <v>4955</v>
      </c>
      <c r="E17754" t="s">
        <v>14865</v>
      </c>
      <c r="F17754" t="s">
        <v>1</v>
      </c>
      <c r="G17754">
        <v>0</v>
      </c>
      <c r="H17754" t="s">
        <v>14866</v>
      </c>
      <c r="I17754" t="s">
        <v>15188</v>
      </c>
      <c r="J17754" t="s">
        <v>15171</v>
      </c>
      <c r="K17754" t="s">
        <v>15197</v>
      </c>
      <c r="L17754" t="s">
        <v>14870</v>
      </c>
    </row>
    <row r="17755" spans="1:12" x14ac:dyDescent="0.2">
      <c r="A17755" t="s">
        <v>15395</v>
      </c>
      <c r="B17755">
        <v>2021.03</v>
      </c>
      <c r="C17755">
        <v>5365</v>
      </c>
      <c r="E17755" t="s">
        <v>14865</v>
      </c>
      <c r="F17755" t="s">
        <v>1</v>
      </c>
      <c r="G17755">
        <v>0</v>
      </c>
      <c r="H17755" t="s">
        <v>14866</v>
      </c>
      <c r="I17755" t="s">
        <v>15188</v>
      </c>
      <c r="J17755" t="s">
        <v>15171</v>
      </c>
      <c r="K17755" t="s">
        <v>15197</v>
      </c>
      <c r="L17755" t="s">
        <v>14870</v>
      </c>
    </row>
    <row r="17756" spans="1:12" x14ac:dyDescent="0.2">
      <c r="A17756" t="s">
        <v>15395</v>
      </c>
      <c r="B17756">
        <v>2021.06</v>
      </c>
      <c r="C17756">
        <v>5365</v>
      </c>
      <c r="E17756" t="s">
        <v>14865</v>
      </c>
      <c r="F17756" t="s">
        <v>1</v>
      </c>
      <c r="G17756">
        <v>0</v>
      </c>
      <c r="H17756" t="s">
        <v>14866</v>
      </c>
      <c r="I17756" t="s">
        <v>15188</v>
      </c>
      <c r="J17756" t="s">
        <v>15171</v>
      </c>
      <c r="K17756" t="s">
        <v>15197</v>
      </c>
      <c r="L17756" t="s">
        <v>14870</v>
      </c>
    </row>
    <row r="17757" spans="1:12" x14ac:dyDescent="0.2">
      <c r="A17757" t="s">
        <v>15395</v>
      </c>
      <c r="B17757">
        <v>2021.09</v>
      </c>
      <c r="C17757">
        <v>5202</v>
      </c>
      <c r="E17757" t="s">
        <v>14865</v>
      </c>
      <c r="F17757" t="s">
        <v>1</v>
      </c>
      <c r="G17757">
        <v>0</v>
      </c>
      <c r="H17757" t="s">
        <v>14866</v>
      </c>
      <c r="I17757" t="s">
        <v>15188</v>
      </c>
      <c r="J17757" t="s">
        <v>15171</v>
      </c>
      <c r="K17757" t="s">
        <v>15197</v>
      </c>
      <c r="L17757" t="s">
        <v>14870</v>
      </c>
    </row>
    <row r="17758" spans="1:12" x14ac:dyDescent="0.2">
      <c r="A17758" t="s">
        <v>15395</v>
      </c>
      <c r="B17758">
        <v>2021.12</v>
      </c>
      <c r="C17758">
        <v>5489</v>
      </c>
      <c r="E17758" t="s">
        <v>14865</v>
      </c>
      <c r="F17758" t="s">
        <v>1</v>
      </c>
      <c r="G17758">
        <v>0</v>
      </c>
      <c r="H17758" t="s">
        <v>14866</v>
      </c>
      <c r="I17758" t="s">
        <v>15188</v>
      </c>
      <c r="J17758" t="s">
        <v>15171</v>
      </c>
      <c r="K17758" t="s">
        <v>15197</v>
      </c>
      <c r="L17758" t="s">
        <v>14870</v>
      </c>
    </row>
    <row r="17759" spans="1:12" x14ac:dyDescent="0.2">
      <c r="A17759" t="s">
        <v>15395</v>
      </c>
      <c r="B17759">
        <v>2022.03</v>
      </c>
      <c r="C17759">
        <v>5449</v>
      </c>
      <c r="E17759" t="s">
        <v>14865</v>
      </c>
      <c r="F17759" t="s">
        <v>1</v>
      </c>
      <c r="G17759">
        <v>0</v>
      </c>
      <c r="H17759" t="s">
        <v>14866</v>
      </c>
      <c r="I17759" t="s">
        <v>15188</v>
      </c>
      <c r="J17759" t="s">
        <v>15171</v>
      </c>
      <c r="K17759" t="s">
        <v>15197</v>
      </c>
      <c r="L17759" t="s">
        <v>14870</v>
      </c>
    </row>
    <row r="17760" spans="1:12" x14ac:dyDescent="0.2">
      <c r="A17760" t="s">
        <v>15395</v>
      </c>
      <c r="B17760">
        <v>2022.06</v>
      </c>
      <c r="C17760">
        <v>5407</v>
      </c>
      <c r="E17760" t="s">
        <v>14865</v>
      </c>
      <c r="F17760" t="s">
        <v>1</v>
      </c>
      <c r="G17760">
        <v>0</v>
      </c>
      <c r="H17760" t="s">
        <v>14866</v>
      </c>
      <c r="I17760" t="s">
        <v>15188</v>
      </c>
      <c r="J17760" t="s">
        <v>15171</v>
      </c>
      <c r="K17760" t="s">
        <v>15197</v>
      </c>
      <c r="L17760" t="s">
        <v>14870</v>
      </c>
    </row>
    <row r="17761" spans="1:12" x14ac:dyDescent="0.2">
      <c r="A17761" t="s">
        <v>15395</v>
      </c>
      <c r="B17761">
        <v>2022.09</v>
      </c>
      <c r="C17761">
        <v>5239</v>
      </c>
      <c r="E17761" t="s">
        <v>14865</v>
      </c>
      <c r="F17761" t="s">
        <v>1</v>
      </c>
      <c r="G17761">
        <v>0</v>
      </c>
      <c r="H17761" t="s">
        <v>14866</v>
      </c>
      <c r="I17761" t="s">
        <v>15188</v>
      </c>
      <c r="J17761" t="s">
        <v>15171</v>
      </c>
      <c r="K17761" t="s">
        <v>15197</v>
      </c>
      <c r="L17761" t="s">
        <v>14870</v>
      </c>
    </row>
    <row r="17762" spans="1:12" x14ac:dyDescent="0.2">
      <c r="A17762" t="s">
        <v>15396</v>
      </c>
      <c r="B17762">
        <v>2011.06</v>
      </c>
      <c r="C17762">
        <v>12791</v>
      </c>
      <c r="E17762" t="s">
        <v>14865</v>
      </c>
      <c r="F17762" t="s">
        <v>1</v>
      </c>
      <c r="G17762">
        <v>0</v>
      </c>
      <c r="H17762" t="s">
        <v>14866</v>
      </c>
      <c r="I17762" t="s">
        <v>15188</v>
      </c>
      <c r="J17762" t="s">
        <v>15171</v>
      </c>
      <c r="K17762" t="s">
        <v>15199</v>
      </c>
      <c r="L17762" t="s">
        <v>14870</v>
      </c>
    </row>
    <row r="17763" spans="1:12" x14ac:dyDescent="0.2">
      <c r="A17763" t="s">
        <v>15396</v>
      </c>
      <c r="B17763">
        <v>2011.09</v>
      </c>
      <c r="C17763">
        <v>12867</v>
      </c>
      <c r="E17763" t="s">
        <v>14865</v>
      </c>
      <c r="F17763" t="s">
        <v>1</v>
      </c>
      <c r="G17763">
        <v>0</v>
      </c>
      <c r="H17763" t="s">
        <v>14866</v>
      </c>
      <c r="I17763" t="s">
        <v>15188</v>
      </c>
      <c r="J17763" t="s">
        <v>15171</v>
      </c>
      <c r="K17763" t="s">
        <v>15199</v>
      </c>
      <c r="L17763" t="s">
        <v>14870</v>
      </c>
    </row>
    <row r="17764" spans="1:12" x14ac:dyDescent="0.2">
      <c r="A17764" t="s">
        <v>15396</v>
      </c>
      <c r="B17764">
        <v>2011.12</v>
      </c>
      <c r="C17764">
        <v>13852</v>
      </c>
      <c r="E17764" t="s">
        <v>14865</v>
      </c>
      <c r="F17764" t="s">
        <v>1</v>
      </c>
      <c r="G17764">
        <v>0</v>
      </c>
      <c r="H17764" t="s">
        <v>14866</v>
      </c>
      <c r="I17764" t="s">
        <v>15188</v>
      </c>
      <c r="J17764" t="s">
        <v>15171</v>
      </c>
      <c r="K17764" t="s">
        <v>15199</v>
      </c>
      <c r="L17764" t="s">
        <v>14870</v>
      </c>
    </row>
    <row r="17765" spans="1:12" x14ac:dyDescent="0.2">
      <c r="A17765" t="s">
        <v>15396</v>
      </c>
      <c r="B17765">
        <v>2012.03</v>
      </c>
      <c r="C17765">
        <v>13191</v>
      </c>
      <c r="E17765" t="s">
        <v>14865</v>
      </c>
      <c r="F17765" t="s">
        <v>1</v>
      </c>
      <c r="G17765">
        <v>0</v>
      </c>
      <c r="H17765" t="s">
        <v>14866</v>
      </c>
      <c r="I17765" t="s">
        <v>15188</v>
      </c>
      <c r="J17765" t="s">
        <v>15171</v>
      </c>
      <c r="K17765" t="s">
        <v>15199</v>
      </c>
      <c r="L17765" t="s">
        <v>14870</v>
      </c>
    </row>
    <row r="17766" spans="1:12" x14ac:dyDescent="0.2">
      <c r="A17766" t="s">
        <v>15396</v>
      </c>
      <c r="B17766">
        <v>2012.06</v>
      </c>
      <c r="C17766">
        <v>13358</v>
      </c>
      <c r="E17766" t="s">
        <v>14865</v>
      </c>
      <c r="F17766" t="s">
        <v>1</v>
      </c>
      <c r="G17766">
        <v>0</v>
      </c>
      <c r="H17766" t="s">
        <v>14866</v>
      </c>
      <c r="I17766" t="s">
        <v>15188</v>
      </c>
      <c r="J17766" t="s">
        <v>15171</v>
      </c>
      <c r="K17766" t="s">
        <v>15199</v>
      </c>
      <c r="L17766" t="s">
        <v>14870</v>
      </c>
    </row>
    <row r="17767" spans="1:12" x14ac:dyDescent="0.2">
      <c r="A17767" t="s">
        <v>15396</v>
      </c>
      <c r="B17767">
        <v>2012.09</v>
      </c>
      <c r="C17767">
        <v>13330</v>
      </c>
      <c r="E17767" t="s">
        <v>14865</v>
      </c>
      <c r="F17767" t="s">
        <v>1</v>
      </c>
      <c r="G17767">
        <v>0</v>
      </c>
      <c r="H17767" t="s">
        <v>14866</v>
      </c>
      <c r="I17767" t="s">
        <v>15188</v>
      </c>
      <c r="J17767" t="s">
        <v>15171</v>
      </c>
      <c r="K17767" t="s">
        <v>15199</v>
      </c>
      <c r="L17767" t="s">
        <v>14870</v>
      </c>
    </row>
    <row r="17768" spans="1:12" x14ac:dyDescent="0.2">
      <c r="A17768" t="s">
        <v>15396</v>
      </c>
      <c r="B17768">
        <v>2012.12</v>
      </c>
      <c r="C17768">
        <v>14655</v>
      </c>
      <c r="E17768" t="s">
        <v>14865</v>
      </c>
      <c r="F17768" t="s">
        <v>1</v>
      </c>
      <c r="G17768">
        <v>0</v>
      </c>
      <c r="H17768" t="s">
        <v>14866</v>
      </c>
      <c r="I17768" t="s">
        <v>15188</v>
      </c>
      <c r="J17768" t="s">
        <v>15171</v>
      </c>
      <c r="K17768" t="s">
        <v>15199</v>
      </c>
      <c r="L17768" t="s">
        <v>14870</v>
      </c>
    </row>
    <row r="17769" spans="1:12" x14ac:dyDescent="0.2">
      <c r="A17769" t="s">
        <v>15396</v>
      </c>
      <c r="B17769">
        <v>2013.03</v>
      </c>
      <c r="C17769">
        <v>14262</v>
      </c>
      <c r="E17769" t="s">
        <v>14865</v>
      </c>
      <c r="F17769" t="s">
        <v>1</v>
      </c>
      <c r="G17769">
        <v>0</v>
      </c>
      <c r="H17769" t="s">
        <v>14866</v>
      </c>
      <c r="I17769" t="s">
        <v>15188</v>
      </c>
      <c r="J17769" t="s">
        <v>15171</v>
      </c>
      <c r="K17769" t="s">
        <v>15199</v>
      </c>
      <c r="L17769" t="s">
        <v>14870</v>
      </c>
    </row>
    <row r="17770" spans="1:12" x14ac:dyDescent="0.2">
      <c r="A17770" t="s">
        <v>15396</v>
      </c>
      <c r="B17770">
        <v>2013.06</v>
      </c>
      <c r="C17770">
        <v>13721</v>
      </c>
      <c r="E17770" t="s">
        <v>14865</v>
      </c>
      <c r="F17770" t="s">
        <v>1</v>
      </c>
      <c r="G17770">
        <v>0</v>
      </c>
      <c r="H17770" t="s">
        <v>14866</v>
      </c>
      <c r="I17770" t="s">
        <v>15188</v>
      </c>
      <c r="J17770" t="s">
        <v>15171</v>
      </c>
      <c r="K17770" t="s">
        <v>15199</v>
      </c>
      <c r="L17770" t="s">
        <v>14870</v>
      </c>
    </row>
    <row r="17771" spans="1:12" x14ac:dyDescent="0.2">
      <c r="A17771" t="s">
        <v>15396</v>
      </c>
      <c r="B17771">
        <v>2013.09</v>
      </c>
      <c r="C17771">
        <v>13955</v>
      </c>
      <c r="E17771" t="s">
        <v>14865</v>
      </c>
      <c r="F17771" t="s">
        <v>1</v>
      </c>
      <c r="G17771">
        <v>0</v>
      </c>
      <c r="H17771" t="s">
        <v>14866</v>
      </c>
      <c r="I17771" t="s">
        <v>15188</v>
      </c>
      <c r="J17771" t="s">
        <v>15171</v>
      </c>
      <c r="K17771" t="s">
        <v>15199</v>
      </c>
      <c r="L17771" t="s">
        <v>14870</v>
      </c>
    </row>
    <row r="17772" spans="1:12" x14ac:dyDescent="0.2">
      <c r="A17772" t="s">
        <v>15396</v>
      </c>
      <c r="B17772">
        <v>2013.12</v>
      </c>
      <c r="C17772">
        <v>15588</v>
      </c>
      <c r="E17772" t="s">
        <v>14865</v>
      </c>
      <c r="F17772" t="s">
        <v>1</v>
      </c>
      <c r="G17772">
        <v>0</v>
      </c>
      <c r="H17772" t="s">
        <v>14866</v>
      </c>
      <c r="I17772" t="s">
        <v>15188</v>
      </c>
      <c r="J17772" t="s">
        <v>15171</v>
      </c>
      <c r="K17772" t="s">
        <v>15199</v>
      </c>
      <c r="L17772" t="s">
        <v>14870</v>
      </c>
    </row>
    <row r="17773" spans="1:12" x14ac:dyDescent="0.2">
      <c r="A17773" t="s">
        <v>15396</v>
      </c>
      <c r="B17773">
        <v>2014.03</v>
      </c>
      <c r="C17773">
        <v>14645</v>
      </c>
      <c r="E17773" t="s">
        <v>14865</v>
      </c>
      <c r="F17773" t="s">
        <v>1</v>
      </c>
      <c r="G17773">
        <v>0</v>
      </c>
      <c r="H17773" t="s">
        <v>14866</v>
      </c>
      <c r="I17773" t="s">
        <v>15188</v>
      </c>
      <c r="J17773" t="s">
        <v>15171</v>
      </c>
      <c r="K17773" t="s">
        <v>15199</v>
      </c>
      <c r="L17773" t="s">
        <v>14870</v>
      </c>
    </row>
    <row r="17774" spans="1:12" x14ac:dyDescent="0.2">
      <c r="A17774" t="s">
        <v>15396</v>
      </c>
      <c r="B17774">
        <v>2014.06</v>
      </c>
      <c r="C17774">
        <v>14179</v>
      </c>
      <c r="E17774" t="s">
        <v>14865</v>
      </c>
      <c r="F17774" t="s">
        <v>1</v>
      </c>
      <c r="G17774">
        <v>0</v>
      </c>
      <c r="H17774" t="s">
        <v>14866</v>
      </c>
      <c r="I17774" t="s">
        <v>15188</v>
      </c>
      <c r="J17774" t="s">
        <v>15171</v>
      </c>
      <c r="K17774" t="s">
        <v>15199</v>
      </c>
      <c r="L17774" t="s">
        <v>14870</v>
      </c>
    </row>
    <row r="17775" spans="1:12" x14ac:dyDescent="0.2">
      <c r="A17775" t="s">
        <v>15396</v>
      </c>
      <c r="B17775">
        <v>2014.09</v>
      </c>
      <c r="C17775">
        <v>14266</v>
      </c>
      <c r="E17775" t="s">
        <v>14865</v>
      </c>
      <c r="F17775" t="s">
        <v>1</v>
      </c>
      <c r="G17775">
        <v>0</v>
      </c>
      <c r="H17775" t="s">
        <v>14866</v>
      </c>
      <c r="I17775" t="s">
        <v>15188</v>
      </c>
      <c r="J17775" t="s">
        <v>15171</v>
      </c>
      <c r="K17775" t="s">
        <v>15199</v>
      </c>
      <c r="L17775" t="s">
        <v>14870</v>
      </c>
    </row>
    <row r="17776" spans="1:12" x14ac:dyDescent="0.2">
      <c r="A17776" t="s">
        <v>15396</v>
      </c>
      <c r="B17776">
        <v>2014.12</v>
      </c>
      <c r="C17776">
        <v>15894</v>
      </c>
      <c r="E17776" t="s">
        <v>14865</v>
      </c>
      <c r="F17776" t="s">
        <v>1</v>
      </c>
      <c r="G17776">
        <v>0</v>
      </c>
      <c r="H17776" t="s">
        <v>14866</v>
      </c>
      <c r="I17776" t="s">
        <v>15188</v>
      </c>
      <c r="J17776" t="s">
        <v>15171</v>
      </c>
      <c r="K17776" t="s">
        <v>15199</v>
      </c>
      <c r="L17776" t="s">
        <v>14870</v>
      </c>
    </row>
    <row r="17777" spans="1:12" x14ac:dyDescent="0.2">
      <c r="A17777" t="s">
        <v>15396</v>
      </c>
      <c r="B17777">
        <v>2015.03</v>
      </c>
      <c r="C17777">
        <v>15176</v>
      </c>
      <c r="E17777" t="s">
        <v>14865</v>
      </c>
      <c r="F17777" t="s">
        <v>1</v>
      </c>
      <c r="G17777">
        <v>0</v>
      </c>
      <c r="H17777" t="s">
        <v>14866</v>
      </c>
      <c r="I17777" t="s">
        <v>15188</v>
      </c>
      <c r="J17777" t="s">
        <v>15171</v>
      </c>
      <c r="K17777" t="s">
        <v>15199</v>
      </c>
      <c r="L17777" t="s">
        <v>14870</v>
      </c>
    </row>
    <row r="17778" spans="1:12" x14ac:dyDescent="0.2">
      <c r="A17778" t="s">
        <v>15396</v>
      </c>
      <c r="B17778">
        <v>2015.06</v>
      </c>
      <c r="C17778">
        <v>15099</v>
      </c>
      <c r="E17778" t="s">
        <v>14865</v>
      </c>
      <c r="F17778" t="s">
        <v>1</v>
      </c>
      <c r="G17778">
        <v>0</v>
      </c>
      <c r="H17778" t="s">
        <v>14866</v>
      </c>
      <c r="I17778" t="s">
        <v>15188</v>
      </c>
      <c r="J17778" t="s">
        <v>15171</v>
      </c>
      <c r="K17778" t="s">
        <v>15199</v>
      </c>
      <c r="L17778" t="s">
        <v>14870</v>
      </c>
    </row>
    <row r="17779" spans="1:12" x14ac:dyDescent="0.2">
      <c r="A17779" t="s">
        <v>15396</v>
      </c>
      <c r="B17779">
        <v>2015.09</v>
      </c>
      <c r="C17779">
        <v>15216</v>
      </c>
      <c r="E17779" t="s">
        <v>14865</v>
      </c>
      <c r="F17779" t="s">
        <v>1</v>
      </c>
      <c r="G17779">
        <v>0</v>
      </c>
      <c r="H17779" t="s">
        <v>14866</v>
      </c>
      <c r="I17779" t="s">
        <v>15188</v>
      </c>
      <c r="J17779" t="s">
        <v>15171</v>
      </c>
      <c r="K17779" t="s">
        <v>15199</v>
      </c>
      <c r="L17779" t="s">
        <v>14870</v>
      </c>
    </row>
    <row r="17780" spans="1:12" x14ac:dyDescent="0.2">
      <c r="A17780" t="s">
        <v>15396</v>
      </c>
      <c r="B17780">
        <v>2015.12</v>
      </c>
      <c r="C17780">
        <v>16404</v>
      </c>
      <c r="E17780" t="s">
        <v>14865</v>
      </c>
      <c r="F17780" t="s">
        <v>1</v>
      </c>
      <c r="G17780">
        <v>0</v>
      </c>
      <c r="H17780" t="s">
        <v>14866</v>
      </c>
      <c r="I17780" t="s">
        <v>15188</v>
      </c>
      <c r="J17780" t="s">
        <v>15171</v>
      </c>
      <c r="K17780" t="s">
        <v>15199</v>
      </c>
      <c r="L17780" t="s">
        <v>14870</v>
      </c>
    </row>
    <row r="17781" spans="1:12" x14ac:dyDescent="0.2">
      <c r="A17781" t="s">
        <v>15396</v>
      </c>
      <c r="B17781">
        <v>2016.03</v>
      </c>
      <c r="C17781">
        <v>15388</v>
      </c>
      <c r="E17781" t="s">
        <v>14865</v>
      </c>
      <c r="F17781" t="s">
        <v>1</v>
      </c>
      <c r="G17781">
        <v>0</v>
      </c>
      <c r="H17781" t="s">
        <v>14866</v>
      </c>
      <c r="I17781" t="s">
        <v>15188</v>
      </c>
      <c r="J17781" t="s">
        <v>15171</v>
      </c>
      <c r="K17781" t="s">
        <v>15199</v>
      </c>
      <c r="L17781" t="s">
        <v>14870</v>
      </c>
    </row>
    <row r="17782" spans="1:12" x14ac:dyDescent="0.2">
      <c r="A17782" t="s">
        <v>15396</v>
      </c>
      <c r="B17782">
        <v>2016.06</v>
      </c>
      <c r="C17782">
        <v>15232</v>
      </c>
      <c r="E17782" t="s">
        <v>14865</v>
      </c>
      <c r="F17782" t="s">
        <v>1</v>
      </c>
      <c r="G17782">
        <v>0</v>
      </c>
      <c r="H17782" t="s">
        <v>14866</v>
      </c>
      <c r="I17782" t="s">
        <v>15188</v>
      </c>
      <c r="J17782" t="s">
        <v>15171</v>
      </c>
      <c r="K17782" t="s">
        <v>15199</v>
      </c>
      <c r="L17782" t="s">
        <v>14870</v>
      </c>
    </row>
    <row r="17783" spans="1:12" x14ac:dyDescent="0.2">
      <c r="A17783" t="s">
        <v>15396</v>
      </c>
      <c r="B17783">
        <v>2016.09</v>
      </c>
      <c r="C17783">
        <v>15209</v>
      </c>
      <c r="E17783" t="s">
        <v>14865</v>
      </c>
      <c r="F17783" t="s">
        <v>1</v>
      </c>
      <c r="G17783">
        <v>0</v>
      </c>
      <c r="H17783" t="s">
        <v>14866</v>
      </c>
      <c r="I17783" t="s">
        <v>15188</v>
      </c>
      <c r="J17783" t="s">
        <v>15171</v>
      </c>
      <c r="K17783" t="s">
        <v>15199</v>
      </c>
      <c r="L17783" t="s">
        <v>14870</v>
      </c>
    </row>
    <row r="17784" spans="1:12" x14ac:dyDescent="0.2">
      <c r="A17784" t="s">
        <v>15396</v>
      </c>
      <c r="B17784">
        <v>2016.12</v>
      </c>
      <c r="C17784">
        <v>16449</v>
      </c>
      <c r="E17784" t="s">
        <v>14865</v>
      </c>
      <c r="F17784" t="s">
        <v>1</v>
      </c>
      <c r="G17784">
        <v>0</v>
      </c>
      <c r="H17784" t="s">
        <v>14866</v>
      </c>
      <c r="I17784" t="s">
        <v>15188</v>
      </c>
      <c r="J17784" t="s">
        <v>15171</v>
      </c>
      <c r="K17784" t="s">
        <v>15199</v>
      </c>
      <c r="L17784" t="s">
        <v>14870</v>
      </c>
    </row>
    <row r="17785" spans="1:12" x14ac:dyDescent="0.2">
      <c r="A17785" t="s">
        <v>15396</v>
      </c>
      <c r="B17785">
        <v>2017.03</v>
      </c>
      <c r="C17785">
        <v>15870</v>
      </c>
      <c r="E17785" t="s">
        <v>14865</v>
      </c>
      <c r="F17785" t="s">
        <v>1</v>
      </c>
      <c r="G17785">
        <v>0</v>
      </c>
      <c r="H17785" t="s">
        <v>14866</v>
      </c>
      <c r="I17785" t="s">
        <v>15188</v>
      </c>
      <c r="J17785" t="s">
        <v>15171</v>
      </c>
      <c r="K17785" t="s">
        <v>15199</v>
      </c>
      <c r="L17785" t="s">
        <v>14870</v>
      </c>
    </row>
    <row r="17786" spans="1:12" x14ac:dyDescent="0.2">
      <c r="A17786" t="s">
        <v>15396</v>
      </c>
      <c r="B17786">
        <v>2017.06</v>
      </c>
      <c r="C17786">
        <v>15875</v>
      </c>
      <c r="E17786" t="s">
        <v>14865</v>
      </c>
      <c r="F17786" t="s">
        <v>1</v>
      </c>
      <c r="G17786">
        <v>0</v>
      </c>
      <c r="H17786" t="s">
        <v>14866</v>
      </c>
      <c r="I17786" t="s">
        <v>15188</v>
      </c>
      <c r="J17786" t="s">
        <v>15171</v>
      </c>
      <c r="K17786" t="s">
        <v>15199</v>
      </c>
      <c r="L17786" t="s">
        <v>14870</v>
      </c>
    </row>
    <row r="17787" spans="1:12" x14ac:dyDescent="0.2">
      <c r="A17787" t="s">
        <v>15396</v>
      </c>
      <c r="B17787">
        <v>2017.09</v>
      </c>
      <c r="C17787">
        <v>15863</v>
      </c>
      <c r="E17787" t="s">
        <v>14865</v>
      </c>
      <c r="F17787" t="s">
        <v>1</v>
      </c>
      <c r="G17787">
        <v>0</v>
      </c>
      <c r="H17787" t="s">
        <v>14866</v>
      </c>
      <c r="I17787" t="s">
        <v>15188</v>
      </c>
      <c r="J17787" t="s">
        <v>15171</v>
      </c>
      <c r="K17787" t="s">
        <v>15199</v>
      </c>
      <c r="L17787" t="s">
        <v>14870</v>
      </c>
    </row>
    <row r="17788" spans="1:12" x14ac:dyDescent="0.2">
      <c r="A17788" t="s">
        <v>15396</v>
      </c>
      <c r="B17788">
        <v>2017.12</v>
      </c>
      <c r="C17788">
        <v>17466</v>
      </c>
      <c r="E17788" t="s">
        <v>14865</v>
      </c>
      <c r="F17788" t="s">
        <v>1</v>
      </c>
      <c r="G17788">
        <v>0</v>
      </c>
      <c r="H17788" t="s">
        <v>14866</v>
      </c>
      <c r="I17788" t="s">
        <v>15188</v>
      </c>
      <c r="J17788" t="s">
        <v>15171</v>
      </c>
      <c r="K17788" t="s">
        <v>15199</v>
      </c>
      <c r="L17788" t="s">
        <v>14870</v>
      </c>
    </row>
    <row r="17789" spans="1:12" x14ac:dyDescent="0.2">
      <c r="A17789" t="s">
        <v>15396</v>
      </c>
      <c r="B17789">
        <v>2018.03</v>
      </c>
      <c r="C17789">
        <v>17121</v>
      </c>
      <c r="E17789" t="s">
        <v>14865</v>
      </c>
      <c r="F17789" t="s">
        <v>1</v>
      </c>
      <c r="G17789">
        <v>0</v>
      </c>
      <c r="H17789" t="s">
        <v>14866</v>
      </c>
      <c r="I17789" t="s">
        <v>15188</v>
      </c>
      <c r="J17789" t="s">
        <v>15171</v>
      </c>
      <c r="K17789" t="s">
        <v>15199</v>
      </c>
      <c r="L17789" t="s">
        <v>14870</v>
      </c>
    </row>
    <row r="17790" spans="1:12" x14ac:dyDescent="0.2">
      <c r="A17790" t="s">
        <v>15396</v>
      </c>
      <c r="B17790">
        <v>2018.06</v>
      </c>
      <c r="C17790">
        <v>16637</v>
      </c>
      <c r="E17790" t="s">
        <v>14865</v>
      </c>
      <c r="F17790" t="s">
        <v>1</v>
      </c>
      <c r="G17790">
        <v>0</v>
      </c>
      <c r="H17790" t="s">
        <v>14866</v>
      </c>
      <c r="I17790" t="s">
        <v>15188</v>
      </c>
      <c r="J17790" t="s">
        <v>15171</v>
      </c>
      <c r="K17790" t="s">
        <v>15199</v>
      </c>
      <c r="L17790" t="s">
        <v>14870</v>
      </c>
    </row>
    <row r="17791" spans="1:12" x14ac:dyDescent="0.2">
      <c r="A17791" t="s">
        <v>15396</v>
      </c>
      <c r="B17791">
        <v>2018.09</v>
      </c>
      <c r="C17791">
        <v>16566</v>
      </c>
      <c r="E17791" t="s">
        <v>14865</v>
      </c>
      <c r="F17791" t="s">
        <v>1</v>
      </c>
      <c r="G17791">
        <v>0</v>
      </c>
      <c r="H17791" t="s">
        <v>14866</v>
      </c>
      <c r="I17791" t="s">
        <v>15188</v>
      </c>
      <c r="J17791" t="s">
        <v>15171</v>
      </c>
      <c r="K17791" t="s">
        <v>15199</v>
      </c>
      <c r="L17791" t="s">
        <v>14870</v>
      </c>
    </row>
    <row r="17792" spans="1:12" x14ac:dyDescent="0.2">
      <c r="A17792" t="s">
        <v>15396</v>
      </c>
      <c r="B17792">
        <v>2018.12</v>
      </c>
      <c r="C17792">
        <v>18138</v>
      </c>
      <c r="E17792" t="s">
        <v>14865</v>
      </c>
      <c r="F17792" t="s">
        <v>1</v>
      </c>
      <c r="G17792">
        <v>0</v>
      </c>
      <c r="H17792" t="s">
        <v>14866</v>
      </c>
      <c r="I17792" t="s">
        <v>15188</v>
      </c>
      <c r="J17792" t="s">
        <v>15171</v>
      </c>
      <c r="K17792" t="s">
        <v>15199</v>
      </c>
      <c r="L17792" t="s">
        <v>14870</v>
      </c>
    </row>
    <row r="17793" spans="1:12" x14ac:dyDescent="0.2">
      <c r="A17793" t="s">
        <v>15396</v>
      </c>
      <c r="B17793">
        <v>2019.03</v>
      </c>
      <c r="C17793">
        <v>17681</v>
      </c>
      <c r="E17793" t="s">
        <v>14865</v>
      </c>
      <c r="F17793" t="s">
        <v>1</v>
      </c>
      <c r="G17793">
        <v>0</v>
      </c>
      <c r="H17793" t="s">
        <v>14866</v>
      </c>
      <c r="I17793" t="s">
        <v>15188</v>
      </c>
      <c r="J17793" t="s">
        <v>15171</v>
      </c>
      <c r="K17793" t="s">
        <v>15199</v>
      </c>
      <c r="L17793" t="s">
        <v>14870</v>
      </c>
    </row>
    <row r="17794" spans="1:12" x14ac:dyDescent="0.2">
      <c r="A17794" t="s">
        <v>15396</v>
      </c>
      <c r="B17794">
        <v>2019.06</v>
      </c>
      <c r="C17794">
        <v>17580</v>
      </c>
      <c r="E17794" t="s">
        <v>14865</v>
      </c>
      <c r="F17794" t="s">
        <v>1</v>
      </c>
      <c r="G17794">
        <v>0</v>
      </c>
      <c r="H17794" t="s">
        <v>14866</v>
      </c>
      <c r="I17794" t="s">
        <v>15188</v>
      </c>
      <c r="J17794" t="s">
        <v>15171</v>
      </c>
      <c r="K17794" t="s">
        <v>15199</v>
      </c>
      <c r="L17794" t="s">
        <v>14870</v>
      </c>
    </row>
    <row r="17795" spans="1:12" x14ac:dyDescent="0.2">
      <c r="A17795" t="s">
        <v>15396</v>
      </c>
      <c r="B17795">
        <v>2019.09</v>
      </c>
      <c r="C17795">
        <v>17558</v>
      </c>
      <c r="E17795" t="s">
        <v>14865</v>
      </c>
      <c r="F17795" t="s">
        <v>1</v>
      </c>
      <c r="G17795">
        <v>0</v>
      </c>
      <c r="H17795" t="s">
        <v>14866</v>
      </c>
      <c r="I17795" t="s">
        <v>15188</v>
      </c>
      <c r="J17795" t="s">
        <v>15171</v>
      </c>
      <c r="K17795" t="s">
        <v>15199</v>
      </c>
      <c r="L17795" t="s">
        <v>14870</v>
      </c>
    </row>
    <row r="17796" spans="1:12" x14ac:dyDescent="0.2">
      <c r="A17796" t="s">
        <v>15396</v>
      </c>
      <c r="B17796">
        <v>2019.12</v>
      </c>
      <c r="C17796">
        <v>19037</v>
      </c>
      <c r="E17796" t="s">
        <v>14865</v>
      </c>
      <c r="F17796" t="s">
        <v>1</v>
      </c>
      <c r="G17796">
        <v>0</v>
      </c>
      <c r="H17796" t="s">
        <v>14866</v>
      </c>
      <c r="I17796" t="s">
        <v>15188</v>
      </c>
      <c r="J17796" t="s">
        <v>15171</v>
      </c>
      <c r="K17796" t="s">
        <v>15199</v>
      </c>
      <c r="L17796" t="s">
        <v>14870</v>
      </c>
    </row>
    <row r="17797" spans="1:12" x14ac:dyDescent="0.2">
      <c r="A17797" t="s">
        <v>15396</v>
      </c>
      <c r="B17797">
        <v>2020.03</v>
      </c>
      <c r="C17797">
        <v>18798</v>
      </c>
      <c r="E17797" t="s">
        <v>14865</v>
      </c>
      <c r="F17797" t="s">
        <v>1</v>
      </c>
      <c r="G17797">
        <v>0</v>
      </c>
      <c r="H17797" t="s">
        <v>14866</v>
      </c>
      <c r="I17797" t="s">
        <v>15188</v>
      </c>
      <c r="J17797" t="s">
        <v>15171</v>
      </c>
      <c r="K17797" t="s">
        <v>15199</v>
      </c>
      <c r="L17797" t="s">
        <v>14870</v>
      </c>
    </row>
    <row r="17798" spans="1:12" x14ac:dyDescent="0.2">
      <c r="A17798" t="s">
        <v>15396</v>
      </c>
      <c r="B17798">
        <v>2020.06</v>
      </c>
      <c r="C17798">
        <v>18268</v>
      </c>
      <c r="E17798" t="s">
        <v>14865</v>
      </c>
      <c r="F17798" t="s">
        <v>1</v>
      </c>
      <c r="G17798">
        <v>0</v>
      </c>
      <c r="H17798" t="s">
        <v>14866</v>
      </c>
      <c r="I17798" t="s">
        <v>15188</v>
      </c>
      <c r="J17798" t="s">
        <v>15171</v>
      </c>
      <c r="K17798" t="s">
        <v>15199</v>
      </c>
      <c r="L17798" t="s">
        <v>14870</v>
      </c>
    </row>
    <row r="17799" spans="1:12" x14ac:dyDescent="0.2">
      <c r="A17799" t="s">
        <v>15396</v>
      </c>
      <c r="B17799">
        <v>2020.09</v>
      </c>
      <c r="C17799">
        <v>18463</v>
      </c>
      <c r="E17799" t="s">
        <v>14865</v>
      </c>
      <c r="F17799" t="s">
        <v>1</v>
      </c>
      <c r="G17799">
        <v>0</v>
      </c>
      <c r="H17799" t="s">
        <v>14866</v>
      </c>
      <c r="I17799" t="s">
        <v>15188</v>
      </c>
      <c r="J17799" t="s">
        <v>15171</v>
      </c>
      <c r="K17799" t="s">
        <v>15199</v>
      </c>
      <c r="L17799" t="s">
        <v>14870</v>
      </c>
    </row>
    <row r="17800" spans="1:12" x14ac:dyDescent="0.2">
      <c r="A17800" t="s">
        <v>15396</v>
      </c>
      <c r="B17800">
        <v>2020.12</v>
      </c>
      <c r="C17800">
        <v>19977</v>
      </c>
      <c r="E17800" t="s">
        <v>14865</v>
      </c>
      <c r="F17800" t="s">
        <v>1</v>
      </c>
      <c r="G17800">
        <v>0</v>
      </c>
      <c r="H17800" t="s">
        <v>14866</v>
      </c>
      <c r="I17800" t="s">
        <v>15188</v>
      </c>
      <c r="J17800" t="s">
        <v>15171</v>
      </c>
      <c r="K17800" t="s">
        <v>15199</v>
      </c>
      <c r="L17800" t="s">
        <v>14870</v>
      </c>
    </row>
    <row r="17801" spans="1:12" x14ac:dyDescent="0.2">
      <c r="A17801" t="s">
        <v>15396</v>
      </c>
      <c r="B17801">
        <v>2021.03</v>
      </c>
      <c r="C17801">
        <v>19277</v>
      </c>
      <c r="E17801" t="s">
        <v>14865</v>
      </c>
      <c r="F17801" t="s">
        <v>1</v>
      </c>
      <c r="G17801">
        <v>0</v>
      </c>
      <c r="H17801" t="s">
        <v>14866</v>
      </c>
      <c r="I17801" t="s">
        <v>15188</v>
      </c>
      <c r="J17801" t="s">
        <v>15171</v>
      </c>
      <c r="K17801" t="s">
        <v>15199</v>
      </c>
      <c r="L17801" t="s">
        <v>14870</v>
      </c>
    </row>
    <row r="17802" spans="1:12" x14ac:dyDescent="0.2">
      <c r="A17802" t="s">
        <v>15396</v>
      </c>
      <c r="B17802">
        <v>2021.06</v>
      </c>
      <c r="C17802">
        <v>19626</v>
      </c>
      <c r="E17802" t="s">
        <v>14865</v>
      </c>
      <c r="F17802" t="s">
        <v>1</v>
      </c>
      <c r="G17802">
        <v>0</v>
      </c>
      <c r="H17802" t="s">
        <v>14866</v>
      </c>
      <c r="I17802" t="s">
        <v>15188</v>
      </c>
      <c r="J17802" t="s">
        <v>15171</v>
      </c>
      <c r="K17802" t="s">
        <v>15199</v>
      </c>
      <c r="L17802" t="s">
        <v>14870</v>
      </c>
    </row>
    <row r="17803" spans="1:12" x14ac:dyDescent="0.2">
      <c r="A17803" t="s">
        <v>15396</v>
      </c>
      <c r="B17803">
        <v>2021.09</v>
      </c>
      <c r="C17803">
        <v>19651</v>
      </c>
      <c r="E17803" t="s">
        <v>14865</v>
      </c>
      <c r="F17803" t="s">
        <v>1</v>
      </c>
      <c r="G17803">
        <v>0</v>
      </c>
      <c r="H17803" t="s">
        <v>14866</v>
      </c>
      <c r="I17803" t="s">
        <v>15188</v>
      </c>
      <c r="J17803" t="s">
        <v>15171</v>
      </c>
      <c r="K17803" t="s">
        <v>15199</v>
      </c>
      <c r="L17803" t="s">
        <v>14870</v>
      </c>
    </row>
    <row r="17804" spans="1:12" x14ac:dyDescent="0.2">
      <c r="A17804" t="s">
        <v>15396</v>
      </c>
      <c r="B17804">
        <v>2021.12</v>
      </c>
      <c r="C17804">
        <v>21337</v>
      </c>
      <c r="E17804" t="s">
        <v>14865</v>
      </c>
      <c r="F17804" t="s">
        <v>1</v>
      </c>
      <c r="G17804">
        <v>0</v>
      </c>
      <c r="H17804" t="s">
        <v>14866</v>
      </c>
      <c r="I17804" t="s">
        <v>15188</v>
      </c>
      <c r="J17804" t="s">
        <v>15171</v>
      </c>
      <c r="K17804" t="s">
        <v>15199</v>
      </c>
      <c r="L17804" t="s">
        <v>14870</v>
      </c>
    </row>
    <row r="17805" spans="1:12" x14ac:dyDescent="0.2">
      <c r="A17805" t="s">
        <v>15396</v>
      </c>
      <c r="B17805">
        <v>2022.03</v>
      </c>
      <c r="C17805">
        <v>20619</v>
      </c>
      <c r="E17805" t="s">
        <v>14865</v>
      </c>
      <c r="F17805" t="s">
        <v>1</v>
      </c>
      <c r="G17805">
        <v>0</v>
      </c>
      <c r="H17805" t="s">
        <v>14866</v>
      </c>
      <c r="I17805" t="s">
        <v>15188</v>
      </c>
      <c r="J17805" t="s">
        <v>15171</v>
      </c>
      <c r="K17805" t="s">
        <v>15199</v>
      </c>
      <c r="L17805" t="s">
        <v>14870</v>
      </c>
    </row>
    <row r="17806" spans="1:12" x14ac:dyDescent="0.2">
      <c r="A17806" t="s">
        <v>15396</v>
      </c>
      <c r="B17806">
        <v>2022.06</v>
      </c>
      <c r="C17806">
        <v>20402</v>
      </c>
      <c r="E17806" t="s">
        <v>14865</v>
      </c>
      <c r="F17806" t="s">
        <v>1</v>
      </c>
      <c r="G17806">
        <v>0</v>
      </c>
      <c r="H17806" t="s">
        <v>14866</v>
      </c>
      <c r="I17806" t="s">
        <v>15188</v>
      </c>
      <c r="J17806" t="s">
        <v>15171</v>
      </c>
      <c r="K17806" t="s">
        <v>15199</v>
      </c>
      <c r="L17806" t="s">
        <v>14870</v>
      </c>
    </row>
    <row r="17807" spans="1:12" x14ac:dyDescent="0.2">
      <c r="A17807" t="s">
        <v>15396</v>
      </c>
      <c r="B17807">
        <v>2022.09</v>
      </c>
      <c r="C17807">
        <v>20557</v>
      </c>
      <c r="E17807" t="s">
        <v>14865</v>
      </c>
      <c r="F17807" t="s">
        <v>1</v>
      </c>
      <c r="G17807">
        <v>0</v>
      </c>
      <c r="H17807" t="s">
        <v>14866</v>
      </c>
      <c r="I17807" t="s">
        <v>15188</v>
      </c>
      <c r="J17807" t="s">
        <v>15171</v>
      </c>
      <c r="K17807" t="s">
        <v>15199</v>
      </c>
      <c r="L17807" t="s">
        <v>14870</v>
      </c>
    </row>
    <row r="17808" spans="1:12" x14ac:dyDescent="0.2">
      <c r="A17808" t="s">
        <v>15397</v>
      </c>
      <c r="B17808">
        <v>2011.06</v>
      </c>
      <c r="C17808">
        <v>11535</v>
      </c>
      <c r="E17808" t="s">
        <v>14865</v>
      </c>
      <c r="F17808" t="s">
        <v>1</v>
      </c>
      <c r="G17808">
        <v>0</v>
      </c>
      <c r="H17808" t="s">
        <v>14866</v>
      </c>
      <c r="I17808" t="s">
        <v>15188</v>
      </c>
      <c r="J17808" t="s">
        <v>15171</v>
      </c>
      <c r="K17808" t="s">
        <v>15201</v>
      </c>
      <c r="L17808" t="s">
        <v>14870</v>
      </c>
    </row>
    <row r="17809" spans="1:12" x14ac:dyDescent="0.2">
      <c r="A17809" t="s">
        <v>15397</v>
      </c>
      <c r="B17809">
        <v>2011.09</v>
      </c>
      <c r="C17809">
        <v>10801</v>
      </c>
      <c r="E17809" t="s">
        <v>14865</v>
      </c>
      <c r="F17809" t="s">
        <v>1</v>
      </c>
      <c r="G17809">
        <v>0</v>
      </c>
      <c r="H17809" t="s">
        <v>14866</v>
      </c>
      <c r="I17809" t="s">
        <v>15188</v>
      </c>
      <c r="J17809" t="s">
        <v>15171</v>
      </c>
      <c r="K17809" t="s">
        <v>15201</v>
      </c>
      <c r="L17809" t="s">
        <v>14870</v>
      </c>
    </row>
    <row r="17810" spans="1:12" x14ac:dyDescent="0.2">
      <c r="A17810" t="s">
        <v>15397</v>
      </c>
      <c r="B17810">
        <v>2011.12</v>
      </c>
      <c r="C17810">
        <v>11415</v>
      </c>
      <c r="E17810" t="s">
        <v>14865</v>
      </c>
      <c r="F17810" t="s">
        <v>1</v>
      </c>
      <c r="G17810">
        <v>0</v>
      </c>
      <c r="H17810" t="s">
        <v>14866</v>
      </c>
      <c r="I17810" t="s">
        <v>15188</v>
      </c>
      <c r="J17810" t="s">
        <v>15171</v>
      </c>
      <c r="K17810" t="s">
        <v>15201</v>
      </c>
      <c r="L17810" t="s">
        <v>14870</v>
      </c>
    </row>
    <row r="17811" spans="1:12" x14ac:dyDescent="0.2">
      <c r="A17811" t="s">
        <v>15397</v>
      </c>
      <c r="B17811">
        <v>2012.03</v>
      </c>
      <c r="C17811">
        <v>11366</v>
      </c>
      <c r="E17811" t="s">
        <v>14865</v>
      </c>
      <c r="F17811" t="s">
        <v>1</v>
      </c>
      <c r="G17811">
        <v>0</v>
      </c>
      <c r="H17811" t="s">
        <v>14866</v>
      </c>
      <c r="I17811" t="s">
        <v>15188</v>
      </c>
      <c r="J17811" t="s">
        <v>15171</v>
      </c>
      <c r="K17811" t="s">
        <v>15201</v>
      </c>
      <c r="L17811" t="s">
        <v>14870</v>
      </c>
    </row>
    <row r="17812" spans="1:12" x14ac:dyDescent="0.2">
      <c r="A17812" t="s">
        <v>15397</v>
      </c>
      <c r="B17812">
        <v>2012.06</v>
      </c>
      <c r="C17812">
        <v>11877</v>
      </c>
      <c r="E17812" t="s">
        <v>14865</v>
      </c>
      <c r="F17812" t="s">
        <v>1</v>
      </c>
      <c r="G17812">
        <v>0</v>
      </c>
      <c r="H17812" t="s">
        <v>14866</v>
      </c>
      <c r="I17812" t="s">
        <v>15188</v>
      </c>
      <c r="J17812" t="s">
        <v>15171</v>
      </c>
      <c r="K17812" t="s">
        <v>15201</v>
      </c>
      <c r="L17812" t="s">
        <v>14870</v>
      </c>
    </row>
    <row r="17813" spans="1:12" x14ac:dyDescent="0.2">
      <c r="A17813" t="s">
        <v>15397</v>
      </c>
      <c r="B17813">
        <v>2012.09</v>
      </c>
      <c r="C17813">
        <v>11904</v>
      </c>
      <c r="E17813" t="s">
        <v>14865</v>
      </c>
      <c r="F17813" t="s">
        <v>1</v>
      </c>
      <c r="G17813">
        <v>0</v>
      </c>
      <c r="H17813" t="s">
        <v>14866</v>
      </c>
      <c r="I17813" t="s">
        <v>15188</v>
      </c>
      <c r="J17813" t="s">
        <v>15171</v>
      </c>
      <c r="K17813" t="s">
        <v>15201</v>
      </c>
      <c r="L17813" t="s">
        <v>14870</v>
      </c>
    </row>
    <row r="17814" spans="1:12" x14ac:dyDescent="0.2">
      <c r="A17814" t="s">
        <v>15397</v>
      </c>
      <c r="B17814">
        <v>2012.12</v>
      </c>
      <c r="C17814">
        <v>12285</v>
      </c>
      <c r="E17814" t="s">
        <v>14865</v>
      </c>
      <c r="F17814" t="s">
        <v>1</v>
      </c>
      <c r="G17814">
        <v>0</v>
      </c>
      <c r="H17814" t="s">
        <v>14866</v>
      </c>
      <c r="I17814" t="s">
        <v>15188</v>
      </c>
      <c r="J17814" t="s">
        <v>15171</v>
      </c>
      <c r="K17814" t="s">
        <v>15201</v>
      </c>
      <c r="L17814" t="s">
        <v>14870</v>
      </c>
    </row>
    <row r="17815" spans="1:12" x14ac:dyDescent="0.2">
      <c r="A17815" t="s">
        <v>15397</v>
      </c>
      <c r="B17815">
        <v>2013.03</v>
      </c>
      <c r="C17815">
        <v>11923</v>
      </c>
      <c r="E17815" t="s">
        <v>14865</v>
      </c>
      <c r="F17815" t="s">
        <v>1</v>
      </c>
      <c r="G17815">
        <v>0</v>
      </c>
      <c r="H17815" t="s">
        <v>14866</v>
      </c>
      <c r="I17815" t="s">
        <v>15188</v>
      </c>
      <c r="J17815" t="s">
        <v>15171</v>
      </c>
      <c r="K17815" t="s">
        <v>15201</v>
      </c>
      <c r="L17815" t="s">
        <v>14870</v>
      </c>
    </row>
    <row r="17816" spans="1:12" x14ac:dyDescent="0.2">
      <c r="A17816" t="s">
        <v>15397</v>
      </c>
      <c r="B17816">
        <v>2013.06</v>
      </c>
      <c r="C17816">
        <v>11689</v>
      </c>
      <c r="E17816" t="s">
        <v>14865</v>
      </c>
      <c r="F17816" t="s">
        <v>1</v>
      </c>
      <c r="G17816">
        <v>0</v>
      </c>
      <c r="H17816" t="s">
        <v>14866</v>
      </c>
      <c r="I17816" t="s">
        <v>15188</v>
      </c>
      <c r="J17816" t="s">
        <v>15171</v>
      </c>
      <c r="K17816" t="s">
        <v>15201</v>
      </c>
      <c r="L17816" t="s">
        <v>14870</v>
      </c>
    </row>
    <row r="17817" spans="1:12" x14ac:dyDescent="0.2">
      <c r="A17817" t="s">
        <v>15397</v>
      </c>
      <c r="B17817">
        <v>2013.09</v>
      </c>
      <c r="C17817">
        <v>12156</v>
      </c>
      <c r="E17817" t="s">
        <v>14865</v>
      </c>
      <c r="F17817" t="s">
        <v>1</v>
      </c>
      <c r="G17817">
        <v>0</v>
      </c>
      <c r="H17817" t="s">
        <v>14866</v>
      </c>
      <c r="I17817" t="s">
        <v>15188</v>
      </c>
      <c r="J17817" t="s">
        <v>15171</v>
      </c>
      <c r="K17817" t="s">
        <v>15201</v>
      </c>
      <c r="L17817" t="s">
        <v>14870</v>
      </c>
    </row>
    <row r="17818" spans="1:12" x14ac:dyDescent="0.2">
      <c r="A17818" t="s">
        <v>15397</v>
      </c>
      <c r="B17818">
        <v>2013.12</v>
      </c>
      <c r="C17818">
        <v>12258</v>
      </c>
      <c r="E17818" t="s">
        <v>14865</v>
      </c>
      <c r="F17818" t="s">
        <v>1</v>
      </c>
      <c r="G17818">
        <v>0</v>
      </c>
      <c r="H17818" t="s">
        <v>14866</v>
      </c>
      <c r="I17818" t="s">
        <v>15188</v>
      </c>
      <c r="J17818" t="s">
        <v>15171</v>
      </c>
      <c r="K17818" t="s">
        <v>15201</v>
      </c>
      <c r="L17818" t="s">
        <v>14870</v>
      </c>
    </row>
    <row r="17819" spans="1:12" x14ac:dyDescent="0.2">
      <c r="A17819" t="s">
        <v>15397</v>
      </c>
      <c r="B17819">
        <v>2014.03</v>
      </c>
      <c r="C17819">
        <v>12276</v>
      </c>
      <c r="E17819" t="s">
        <v>14865</v>
      </c>
      <c r="F17819" t="s">
        <v>1</v>
      </c>
      <c r="G17819">
        <v>0</v>
      </c>
      <c r="H17819" t="s">
        <v>14866</v>
      </c>
      <c r="I17819" t="s">
        <v>15188</v>
      </c>
      <c r="J17819" t="s">
        <v>15171</v>
      </c>
      <c r="K17819" t="s">
        <v>15201</v>
      </c>
      <c r="L17819" t="s">
        <v>14870</v>
      </c>
    </row>
    <row r="17820" spans="1:12" x14ac:dyDescent="0.2">
      <c r="A17820" t="s">
        <v>15397</v>
      </c>
      <c r="B17820">
        <v>2014.06</v>
      </c>
      <c r="C17820">
        <v>12136</v>
      </c>
      <c r="E17820" t="s">
        <v>14865</v>
      </c>
      <c r="F17820" t="s">
        <v>1</v>
      </c>
      <c r="G17820">
        <v>0</v>
      </c>
      <c r="H17820" t="s">
        <v>14866</v>
      </c>
      <c r="I17820" t="s">
        <v>15188</v>
      </c>
      <c r="J17820" t="s">
        <v>15171</v>
      </c>
      <c r="K17820" t="s">
        <v>15201</v>
      </c>
      <c r="L17820" t="s">
        <v>14870</v>
      </c>
    </row>
    <row r="17821" spans="1:12" x14ac:dyDescent="0.2">
      <c r="A17821" t="s">
        <v>15397</v>
      </c>
      <c r="B17821">
        <v>2014.09</v>
      </c>
      <c r="C17821">
        <v>13003</v>
      </c>
      <c r="E17821" t="s">
        <v>14865</v>
      </c>
      <c r="F17821" t="s">
        <v>1</v>
      </c>
      <c r="G17821">
        <v>0</v>
      </c>
      <c r="H17821" t="s">
        <v>14866</v>
      </c>
      <c r="I17821" t="s">
        <v>15188</v>
      </c>
      <c r="J17821" t="s">
        <v>15171</v>
      </c>
      <c r="K17821" t="s">
        <v>15201</v>
      </c>
      <c r="L17821" t="s">
        <v>14870</v>
      </c>
    </row>
    <row r="17822" spans="1:12" x14ac:dyDescent="0.2">
      <c r="A17822" t="s">
        <v>15397</v>
      </c>
      <c r="B17822">
        <v>2014.12</v>
      </c>
      <c r="C17822">
        <v>13033</v>
      </c>
      <c r="E17822" t="s">
        <v>14865</v>
      </c>
      <c r="F17822" t="s">
        <v>1</v>
      </c>
      <c r="G17822">
        <v>0</v>
      </c>
      <c r="H17822" t="s">
        <v>14866</v>
      </c>
      <c r="I17822" t="s">
        <v>15188</v>
      </c>
      <c r="J17822" t="s">
        <v>15171</v>
      </c>
      <c r="K17822" t="s">
        <v>15201</v>
      </c>
      <c r="L17822" t="s">
        <v>14870</v>
      </c>
    </row>
    <row r="17823" spans="1:12" x14ac:dyDescent="0.2">
      <c r="A17823" t="s">
        <v>15397</v>
      </c>
      <c r="B17823">
        <v>2015.03</v>
      </c>
      <c r="C17823">
        <v>12689</v>
      </c>
      <c r="E17823" t="s">
        <v>14865</v>
      </c>
      <c r="F17823" t="s">
        <v>1</v>
      </c>
      <c r="G17823">
        <v>0</v>
      </c>
      <c r="H17823" t="s">
        <v>14866</v>
      </c>
      <c r="I17823" t="s">
        <v>15188</v>
      </c>
      <c r="J17823" t="s">
        <v>15171</v>
      </c>
      <c r="K17823" t="s">
        <v>15201</v>
      </c>
      <c r="L17823" t="s">
        <v>14870</v>
      </c>
    </row>
    <row r="17824" spans="1:12" x14ac:dyDescent="0.2">
      <c r="A17824" t="s">
        <v>15397</v>
      </c>
      <c r="B17824">
        <v>2015.06</v>
      </c>
      <c r="C17824">
        <v>12525</v>
      </c>
      <c r="E17824" t="s">
        <v>14865</v>
      </c>
      <c r="F17824" t="s">
        <v>1</v>
      </c>
      <c r="G17824">
        <v>0</v>
      </c>
      <c r="H17824" t="s">
        <v>14866</v>
      </c>
      <c r="I17824" t="s">
        <v>15188</v>
      </c>
      <c r="J17824" t="s">
        <v>15171</v>
      </c>
      <c r="K17824" t="s">
        <v>15201</v>
      </c>
      <c r="L17824" t="s">
        <v>14870</v>
      </c>
    </row>
    <row r="17825" spans="1:12" x14ac:dyDescent="0.2">
      <c r="A17825" t="s">
        <v>15397</v>
      </c>
      <c r="B17825">
        <v>2015.09</v>
      </c>
      <c r="C17825">
        <v>12775</v>
      </c>
      <c r="E17825" t="s">
        <v>14865</v>
      </c>
      <c r="F17825" t="s">
        <v>1</v>
      </c>
      <c r="G17825">
        <v>0</v>
      </c>
      <c r="H17825" t="s">
        <v>14866</v>
      </c>
      <c r="I17825" t="s">
        <v>15188</v>
      </c>
      <c r="J17825" t="s">
        <v>15171</v>
      </c>
      <c r="K17825" t="s">
        <v>15201</v>
      </c>
      <c r="L17825" t="s">
        <v>14870</v>
      </c>
    </row>
    <row r="17826" spans="1:12" x14ac:dyDescent="0.2">
      <c r="A17826" t="s">
        <v>15397</v>
      </c>
      <c r="B17826">
        <v>2015.12</v>
      </c>
      <c r="C17826">
        <v>12701</v>
      </c>
      <c r="E17826" t="s">
        <v>14865</v>
      </c>
      <c r="F17826" t="s">
        <v>1</v>
      </c>
      <c r="G17826">
        <v>0</v>
      </c>
      <c r="H17826" t="s">
        <v>14866</v>
      </c>
      <c r="I17826" t="s">
        <v>15188</v>
      </c>
      <c r="J17826" t="s">
        <v>15171</v>
      </c>
      <c r="K17826" t="s">
        <v>15201</v>
      </c>
      <c r="L17826" t="s">
        <v>14870</v>
      </c>
    </row>
    <row r="17827" spans="1:12" x14ac:dyDescent="0.2">
      <c r="A17827" t="s">
        <v>15397</v>
      </c>
      <c r="B17827">
        <v>2016.03</v>
      </c>
      <c r="C17827">
        <v>12744</v>
      </c>
      <c r="E17827" t="s">
        <v>14865</v>
      </c>
      <c r="F17827" t="s">
        <v>1</v>
      </c>
      <c r="G17827">
        <v>0</v>
      </c>
      <c r="H17827" t="s">
        <v>14866</v>
      </c>
      <c r="I17827" t="s">
        <v>15188</v>
      </c>
      <c r="J17827" t="s">
        <v>15171</v>
      </c>
      <c r="K17827" t="s">
        <v>15201</v>
      </c>
      <c r="L17827" t="s">
        <v>14870</v>
      </c>
    </row>
    <row r="17828" spans="1:12" x14ac:dyDescent="0.2">
      <c r="A17828" t="s">
        <v>15397</v>
      </c>
      <c r="B17828">
        <v>2016.06</v>
      </c>
      <c r="C17828">
        <v>12631</v>
      </c>
      <c r="E17828" t="s">
        <v>14865</v>
      </c>
      <c r="F17828" t="s">
        <v>1</v>
      </c>
      <c r="G17828">
        <v>0</v>
      </c>
      <c r="H17828" t="s">
        <v>14866</v>
      </c>
      <c r="I17828" t="s">
        <v>15188</v>
      </c>
      <c r="J17828" t="s">
        <v>15171</v>
      </c>
      <c r="K17828" t="s">
        <v>15201</v>
      </c>
      <c r="L17828" t="s">
        <v>14870</v>
      </c>
    </row>
    <row r="17829" spans="1:12" x14ac:dyDescent="0.2">
      <c r="A17829" t="s">
        <v>15397</v>
      </c>
      <c r="B17829">
        <v>2016.09</v>
      </c>
      <c r="C17829">
        <v>12833</v>
      </c>
      <c r="E17829" t="s">
        <v>14865</v>
      </c>
      <c r="F17829" t="s">
        <v>1</v>
      </c>
      <c r="G17829">
        <v>0</v>
      </c>
      <c r="H17829" t="s">
        <v>14866</v>
      </c>
      <c r="I17829" t="s">
        <v>15188</v>
      </c>
      <c r="J17829" t="s">
        <v>15171</v>
      </c>
      <c r="K17829" t="s">
        <v>15201</v>
      </c>
      <c r="L17829" t="s">
        <v>14870</v>
      </c>
    </row>
    <row r="17830" spans="1:12" x14ac:dyDescent="0.2">
      <c r="A17830" t="s">
        <v>15397</v>
      </c>
      <c r="B17830">
        <v>2016.12</v>
      </c>
      <c r="C17830">
        <v>13229</v>
      </c>
      <c r="E17830" t="s">
        <v>14865</v>
      </c>
      <c r="F17830" t="s">
        <v>1</v>
      </c>
      <c r="G17830">
        <v>0</v>
      </c>
      <c r="H17830" t="s">
        <v>14866</v>
      </c>
      <c r="I17830" t="s">
        <v>15188</v>
      </c>
      <c r="J17830" t="s">
        <v>15171</v>
      </c>
      <c r="K17830" t="s">
        <v>15201</v>
      </c>
      <c r="L17830" t="s">
        <v>14870</v>
      </c>
    </row>
    <row r="17831" spans="1:12" x14ac:dyDescent="0.2">
      <c r="A17831" t="s">
        <v>15397</v>
      </c>
      <c r="B17831">
        <v>2017.03</v>
      </c>
      <c r="C17831">
        <v>13077</v>
      </c>
      <c r="E17831" t="s">
        <v>14865</v>
      </c>
      <c r="F17831" t="s">
        <v>1</v>
      </c>
      <c r="G17831">
        <v>0</v>
      </c>
      <c r="H17831" t="s">
        <v>14866</v>
      </c>
      <c r="I17831" t="s">
        <v>15188</v>
      </c>
      <c r="J17831" t="s">
        <v>15171</v>
      </c>
      <c r="K17831" t="s">
        <v>15201</v>
      </c>
      <c r="L17831" t="s">
        <v>14870</v>
      </c>
    </row>
    <row r="17832" spans="1:12" x14ac:dyDescent="0.2">
      <c r="A17832" t="s">
        <v>15397</v>
      </c>
      <c r="B17832">
        <v>2017.06</v>
      </c>
      <c r="C17832">
        <v>12858</v>
      </c>
      <c r="E17832" t="s">
        <v>14865</v>
      </c>
      <c r="F17832" t="s">
        <v>1</v>
      </c>
      <c r="G17832">
        <v>0</v>
      </c>
      <c r="H17832" t="s">
        <v>14866</v>
      </c>
      <c r="I17832" t="s">
        <v>15188</v>
      </c>
      <c r="J17832" t="s">
        <v>15171</v>
      </c>
      <c r="K17832" t="s">
        <v>15201</v>
      </c>
      <c r="L17832" t="s">
        <v>14870</v>
      </c>
    </row>
    <row r="17833" spans="1:12" x14ac:dyDescent="0.2">
      <c r="A17833" t="s">
        <v>15397</v>
      </c>
      <c r="B17833">
        <v>2017.09</v>
      </c>
      <c r="C17833">
        <v>13199</v>
      </c>
      <c r="E17833" t="s">
        <v>14865</v>
      </c>
      <c r="F17833" t="s">
        <v>1</v>
      </c>
      <c r="G17833">
        <v>0</v>
      </c>
      <c r="H17833" t="s">
        <v>14866</v>
      </c>
      <c r="I17833" t="s">
        <v>15188</v>
      </c>
      <c r="J17833" t="s">
        <v>15171</v>
      </c>
      <c r="K17833" t="s">
        <v>15201</v>
      </c>
      <c r="L17833" t="s">
        <v>14870</v>
      </c>
    </row>
    <row r="17834" spans="1:12" x14ac:dyDescent="0.2">
      <c r="A17834" t="s">
        <v>15397</v>
      </c>
      <c r="B17834">
        <v>2017.12</v>
      </c>
      <c r="C17834">
        <v>13502</v>
      </c>
      <c r="E17834" t="s">
        <v>14865</v>
      </c>
      <c r="F17834" t="s">
        <v>1</v>
      </c>
      <c r="G17834">
        <v>0</v>
      </c>
      <c r="H17834" t="s">
        <v>14866</v>
      </c>
      <c r="I17834" t="s">
        <v>15188</v>
      </c>
      <c r="J17834" t="s">
        <v>15171</v>
      </c>
      <c r="K17834" t="s">
        <v>15201</v>
      </c>
      <c r="L17834" t="s">
        <v>14870</v>
      </c>
    </row>
    <row r="17835" spans="1:12" x14ac:dyDescent="0.2">
      <c r="A17835" t="s">
        <v>15397</v>
      </c>
      <c r="B17835">
        <v>2018.03</v>
      </c>
      <c r="C17835">
        <v>13445</v>
      </c>
      <c r="E17835" t="s">
        <v>14865</v>
      </c>
      <c r="F17835" t="s">
        <v>1</v>
      </c>
      <c r="G17835">
        <v>0</v>
      </c>
      <c r="H17835" t="s">
        <v>14866</v>
      </c>
      <c r="I17835" t="s">
        <v>15188</v>
      </c>
      <c r="J17835" t="s">
        <v>15171</v>
      </c>
      <c r="K17835" t="s">
        <v>15201</v>
      </c>
      <c r="L17835" t="s">
        <v>14870</v>
      </c>
    </row>
    <row r="17836" spans="1:12" x14ac:dyDescent="0.2">
      <c r="A17836" t="s">
        <v>15397</v>
      </c>
      <c r="B17836">
        <v>2018.06</v>
      </c>
      <c r="C17836">
        <v>13378</v>
      </c>
      <c r="E17836" t="s">
        <v>14865</v>
      </c>
      <c r="F17836" t="s">
        <v>1</v>
      </c>
      <c r="G17836">
        <v>0</v>
      </c>
      <c r="H17836" t="s">
        <v>14866</v>
      </c>
      <c r="I17836" t="s">
        <v>15188</v>
      </c>
      <c r="J17836" t="s">
        <v>15171</v>
      </c>
      <c r="K17836" t="s">
        <v>15201</v>
      </c>
      <c r="L17836" t="s">
        <v>14870</v>
      </c>
    </row>
    <row r="17837" spans="1:12" x14ac:dyDescent="0.2">
      <c r="A17837" t="s">
        <v>15397</v>
      </c>
      <c r="B17837">
        <v>2018.09</v>
      </c>
      <c r="C17837">
        <v>13649</v>
      </c>
      <c r="E17837" t="s">
        <v>14865</v>
      </c>
      <c r="F17837" t="s">
        <v>1</v>
      </c>
      <c r="G17837">
        <v>0</v>
      </c>
      <c r="H17837" t="s">
        <v>14866</v>
      </c>
      <c r="I17837" t="s">
        <v>15188</v>
      </c>
      <c r="J17837" t="s">
        <v>15171</v>
      </c>
      <c r="K17837" t="s">
        <v>15201</v>
      </c>
      <c r="L17837" t="s">
        <v>14870</v>
      </c>
    </row>
    <row r="17838" spans="1:12" x14ac:dyDescent="0.2">
      <c r="A17838" t="s">
        <v>15397</v>
      </c>
      <c r="B17838">
        <v>2018.12</v>
      </c>
      <c r="C17838">
        <v>13521</v>
      </c>
      <c r="E17838" t="s">
        <v>14865</v>
      </c>
      <c r="F17838" t="s">
        <v>1</v>
      </c>
      <c r="G17838">
        <v>0</v>
      </c>
      <c r="H17838" t="s">
        <v>14866</v>
      </c>
      <c r="I17838" t="s">
        <v>15188</v>
      </c>
      <c r="J17838" t="s">
        <v>15171</v>
      </c>
      <c r="K17838" t="s">
        <v>15201</v>
      </c>
      <c r="L17838" t="s">
        <v>14870</v>
      </c>
    </row>
    <row r="17839" spans="1:12" x14ac:dyDescent="0.2">
      <c r="A17839" t="s">
        <v>15397</v>
      </c>
      <c r="B17839">
        <v>2019.03</v>
      </c>
      <c r="C17839">
        <v>13493</v>
      </c>
      <c r="E17839" t="s">
        <v>14865</v>
      </c>
      <c r="F17839" t="s">
        <v>1</v>
      </c>
      <c r="G17839">
        <v>0</v>
      </c>
      <c r="H17839" t="s">
        <v>14866</v>
      </c>
      <c r="I17839" t="s">
        <v>15188</v>
      </c>
      <c r="J17839" t="s">
        <v>15171</v>
      </c>
      <c r="K17839" t="s">
        <v>15201</v>
      </c>
      <c r="L17839" t="s">
        <v>14870</v>
      </c>
    </row>
    <row r="17840" spans="1:12" x14ac:dyDescent="0.2">
      <c r="A17840" t="s">
        <v>15397</v>
      </c>
      <c r="B17840">
        <v>2019.06</v>
      </c>
      <c r="C17840">
        <v>13891</v>
      </c>
      <c r="E17840" t="s">
        <v>14865</v>
      </c>
      <c r="F17840" t="s">
        <v>1</v>
      </c>
      <c r="G17840">
        <v>0</v>
      </c>
      <c r="H17840" t="s">
        <v>14866</v>
      </c>
      <c r="I17840" t="s">
        <v>15188</v>
      </c>
      <c r="J17840" t="s">
        <v>15171</v>
      </c>
      <c r="K17840" t="s">
        <v>15201</v>
      </c>
      <c r="L17840" t="s">
        <v>14870</v>
      </c>
    </row>
    <row r="17841" spans="1:12" x14ac:dyDescent="0.2">
      <c r="A17841" t="s">
        <v>15397</v>
      </c>
      <c r="B17841">
        <v>2019.09</v>
      </c>
      <c r="C17841">
        <v>13485</v>
      </c>
      <c r="E17841" t="s">
        <v>14865</v>
      </c>
      <c r="F17841" t="s">
        <v>1</v>
      </c>
      <c r="G17841">
        <v>0</v>
      </c>
      <c r="H17841" t="s">
        <v>14866</v>
      </c>
      <c r="I17841" t="s">
        <v>15188</v>
      </c>
      <c r="J17841" t="s">
        <v>15171</v>
      </c>
      <c r="K17841" t="s">
        <v>15201</v>
      </c>
      <c r="L17841" t="s">
        <v>14870</v>
      </c>
    </row>
    <row r="17842" spans="1:12" x14ac:dyDescent="0.2">
      <c r="A17842" t="s">
        <v>15397</v>
      </c>
      <c r="B17842">
        <v>2019.12</v>
      </c>
      <c r="C17842">
        <v>13798</v>
      </c>
      <c r="E17842" t="s">
        <v>14865</v>
      </c>
      <c r="F17842" t="s">
        <v>1</v>
      </c>
      <c r="G17842">
        <v>0</v>
      </c>
      <c r="H17842" t="s">
        <v>14866</v>
      </c>
      <c r="I17842" t="s">
        <v>15188</v>
      </c>
      <c r="J17842" t="s">
        <v>15171</v>
      </c>
      <c r="K17842" t="s">
        <v>15201</v>
      </c>
      <c r="L17842" t="s">
        <v>14870</v>
      </c>
    </row>
    <row r="17843" spans="1:12" x14ac:dyDescent="0.2">
      <c r="A17843" t="s">
        <v>15397</v>
      </c>
      <c r="B17843">
        <v>2020.03</v>
      </c>
      <c r="C17843">
        <v>13714</v>
      </c>
      <c r="E17843" t="s">
        <v>14865</v>
      </c>
      <c r="F17843" t="s">
        <v>1</v>
      </c>
      <c r="G17843">
        <v>0</v>
      </c>
      <c r="H17843" t="s">
        <v>14866</v>
      </c>
      <c r="I17843" t="s">
        <v>15188</v>
      </c>
      <c r="J17843" t="s">
        <v>15171</v>
      </c>
      <c r="K17843" t="s">
        <v>15201</v>
      </c>
      <c r="L17843" t="s">
        <v>14870</v>
      </c>
    </row>
    <row r="17844" spans="1:12" x14ac:dyDescent="0.2">
      <c r="A17844" t="s">
        <v>15397</v>
      </c>
      <c r="B17844">
        <v>2020.06</v>
      </c>
      <c r="C17844">
        <v>14263</v>
      </c>
      <c r="E17844" t="s">
        <v>14865</v>
      </c>
      <c r="F17844" t="s">
        <v>1</v>
      </c>
      <c r="G17844">
        <v>0</v>
      </c>
      <c r="H17844" t="s">
        <v>14866</v>
      </c>
      <c r="I17844" t="s">
        <v>15188</v>
      </c>
      <c r="J17844" t="s">
        <v>15171</v>
      </c>
      <c r="K17844" t="s">
        <v>15201</v>
      </c>
      <c r="L17844" t="s">
        <v>14870</v>
      </c>
    </row>
    <row r="17845" spans="1:12" x14ac:dyDescent="0.2">
      <c r="A17845" t="s">
        <v>15397</v>
      </c>
      <c r="B17845">
        <v>2020.09</v>
      </c>
      <c r="C17845">
        <v>14436</v>
      </c>
      <c r="E17845" t="s">
        <v>14865</v>
      </c>
      <c r="F17845" t="s">
        <v>1</v>
      </c>
      <c r="G17845">
        <v>0</v>
      </c>
      <c r="H17845" t="s">
        <v>14866</v>
      </c>
      <c r="I17845" t="s">
        <v>15188</v>
      </c>
      <c r="J17845" t="s">
        <v>15171</v>
      </c>
      <c r="K17845" t="s">
        <v>15201</v>
      </c>
      <c r="L17845" t="s">
        <v>14870</v>
      </c>
    </row>
    <row r="17846" spans="1:12" x14ac:dyDescent="0.2">
      <c r="A17846" t="s">
        <v>15397</v>
      </c>
      <c r="B17846">
        <v>2020.12</v>
      </c>
      <c r="C17846">
        <v>14329</v>
      </c>
      <c r="E17846" t="s">
        <v>14865</v>
      </c>
      <c r="F17846" t="s">
        <v>1</v>
      </c>
      <c r="G17846">
        <v>0</v>
      </c>
      <c r="H17846" t="s">
        <v>14866</v>
      </c>
      <c r="I17846" t="s">
        <v>15188</v>
      </c>
      <c r="J17846" t="s">
        <v>15171</v>
      </c>
      <c r="K17846" t="s">
        <v>15201</v>
      </c>
      <c r="L17846" t="s">
        <v>14870</v>
      </c>
    </row>
    <row r="17847" spans="1:12" x14ac:dyDescent="0.2">
      <c r="A17847" t="s">
        <v>15397</v>
      </c>
      <c r="B17847">
        <v>2021.03</v>
      </c>
      <c r="C17847">
        <v>14070</v>
      </c>
      <c r="E17847" t="s">
        <v>14865</v>
      </c>
      <c r="F17847" t="s">
        <v>1</v>
      </c>
      <c r="G17847">
        <v>0</v>
      </c>
      <c r="H17847" t="s">
        <v>14866</v>
      </c>
      <c r="I17847" t="s">
        <v>15188</v>
      </c>
      <c r="J17847" t="s">
        <v>15171</v>
      </c>
      <c r="K17847" t="s">
        <v>15201</v>
      </c>
      <c r="L17847" t="s">
        <v>14870</v>
      </c>
    </row>
    <row r="17848" spans="1:12" x14ac:dyDescent="0.2">
      <c r="A17848" t="s">
        <v>15397</v>
      </c>
      <c r="B17848">
        <v>2021.06</v>
      </c>
      <c r="C17848">
        <v>14107</v>
      </c>
      <c r="E17848" t="s">
        <v>14865</v>
      </c>
      <c r="F17848" t="s">
        <v>1</v>
      </c>
      <c r="G17848">
        <v>0</v>
      </c>
      <c r="H17848" t="s">
        <v>14866</v>
      </c>
      <c r="I17848" t="s">
        <v>15188</v>
      </c>
      <c r="J17848" t="s">
        <v>15171</v>
      </c>
      <c r="K17848" t="s">
        <v>15201</v>
      </c>
      <c r="L17848" t="s">
        <v>14870</v>
      </c>
    </row>
    <row r="17849" spans="1:12" x14ac:dyDescent="0.2">
      <c r="A17849" t="s">
        <v>15397</v>
      </c>
      <c r="B17849">
        <v>2021.09</v>
      </c>
      <c r="C17849">
        <v>14088</v>
      </c>
      <c r="E17849" t="s">
        <v>14865</v>
      </c>
      <c r="F17849" t="s">
        <v>1</v>
      </c>
      <c r="G17849">
        <v>0</v>
      </c>
      <c r="H17849" t="s">
        <v>14866</v>
      </c>
      <c r="I17849" t="s">
        <v>15188</v>
      </c>
      <c r="J17849" t="s">
        <v>15171</v>
      </c>
      <c r="K17849" t="s">
        <v>15201</v>
      </c>
      <c r="L17849" t="s">
        <v>14870</v>
      </c>
    </row>
    <row r="17850" spans="1:12" x14ac:dyDescent="0.2">
      <c r="A17850" t="s">
        <v>15397</v>
      </c>
      <c r="B17850">
        <v>2021.12</v>
      </c>
      <c r="C17850">
        <v>14132</v>
      </c>
      <c r="E17850" t="s">
        <v>14865</v>
      </c>
      <c r="F17850" t="s">
        <v>1</v>
      </c>
      <c r="G17850">
        <v>0</v>
      </c>
      <c r="H17850" t="s">
        <v>14866</v>
      </c>
      <c r="I17850" t="s">
        <v>15188</v>
      </c>
      <c r="J17850" t="s">
        <v>15171</v>
      </c>
      <c r="K17850" t="s">
        <v>15201</v>
      </c>
      <c r="L17850" t="s">
        <v>14870</v>
      </c>
    </row>
    <row r="17851" spans="1:12" x14ac:dyDescent="0.2">
      <c r="A17851" t="s">
        <v>15397</v>
      </c>
      <c r="B17851">
        <v>2022.03</v>
      </c>
      <c r="C17851">
        <v>13951</v>
      </c>
      <c r="E17851" t="s">
        <v>14865</v>
      </c>
      <c r="F17851" t="s">
        <v>1</v>
      </c>
      <c r="G17851">
        <v>0</v>
      </c>
      <c r="H17851" t="s">
        <v>14866</v>
      </c>
      <c r="I17851" t="s">
        <v>15188</v>
      </c>
      <c r="J17851" t="s">
        <v>15171</v>
      </c>
      <c r="K17851" t="s">
        <v>15201</v>
      </c>
      <c r="L17851" t="s">
        <v>14870</v>
      </c>
    </row>
    <row r="17852" spans="1:12" x14ac:dyDescent="0.2">
      <c r="A17852" t="s">
        <v>15397</v>
      </c>
      <c r="B17852">
        <v>2022.06</v>
      </c>
      <c r="C17852">
        <v>13853</v>
      </c>
      <c r="E17852" t="s">
        <v>14865</v>
      </c>
      <c r="F17852" t="s">
        <v>1</v>
      </c>
      <c r="G17852">
        <v>0</v>
      </c>
      <c r="H17852" t="s">
        <v>14866</v>
      </c>
      <c r="I17852" t="s">
        <v>15188</v>
      </c>
      <c r="J17852" t="s">
        <v>15171</v>
      </c>
      <c r="K17852" t="s">
        <v>15201</v>
      </c>
      <c r="L17852" t="s">
        <v>14870</v>
      </c>
    </row>
    <row r="17853" spans="1:12" x14ac:dyDescent="0.2">
      <c r="A17853" t="s">
        <v>15397</v>
      </c>
      <c r="B17853">
        <v>2022.09</v>
      </c>
      <c r="C17853">
        <v>14344</v>
      </c>
      <c r="E17853" t="s">
        <v>14865</v>
      </c>
      <c r="F17853" t="s">
        <v>1</v>
      </c>
      <c r="G17853">
        <v>0</v>
      </c>
      <c r="H17853" t="s">
        <v>14866</v>
      </c>
      <c r="I17853" t="s">
        <v>15188</v>
      </c>
      <c r="J17853" t="s">
        <v>15171</v>
      </c>
      <c r="K17853" t="s">
        <v>15201</v>
      </c>
      <c r="L17853" t="s">
        <v>14870</v>
      </c>
    </row>
    <row r="17854" spans="1:12" x14ac:dyDescent="0.2">
      <c r="A17854" t="s">
        <v>15398</v>
      </c>
      <c r="B17854">
        <v>2011.06</v>
      </c>
      <c r="C17854">
        <v>70142</v>
      </c>
      <c r="E17854" t="s">
        <v>14865</v>
      </c>
      <c r="F17854" t="s">
        <v>1</v>
      </c>
      <c r="G17854">
        <v>0</v>
      </c>
      <c r="H17854" t="s">
        <v>14866</v>
      </c>
      <c r="I17854" t="s">
        <v>15188</v>
      </c>
      <c r="J17854" t="s">
        <v>15171</v>
      </c>
      <c r="K17854" t="s">
        <v>15203</v>
      </c>
      <c r="L17854" t="s">
        <v>14870</v>
      </c>
    </row>
    <row r="17855" spans="1:12" x14ac:dyDescent="0.2">
      <c r="A17855" t="s">
        <v>15398</v>
      </c>
      <c r="B17855">
        <v>2011.09</v>
      </c>
      <c r="C17855">
        <v>71192</v>
      </c>
      <c r="E17855" t="s">
        <v>14865</v>
      </c>
      <c r="F17855" t="s">
        <v>1</v>
      </c>
      <c r="G17855">
        <v>0</v>
      </c>
      <c r="H17855" t="s">
        <v>14866</v>
      </c>
      <c r="I17855" t="s">
        <v>15188</v>
      </c>
      <c r="J17855" t="s">
        <v>15171</v>
      </c>
      <c r="K17855" t="s">
        <v>15203</v>
      </c>
      <c r="L17855" t="s">
        <v>14870</v>
      </c>
    </row>
    <row r="17856" spans="1:12" x14ac:dyDescent="0.2">
      <c r="A17856" t="s">
        <v>15398</v>
      </c>
      <c r="B17856">
        <v>2011.12</v>
      </c>
      <c r="C17856">
        <v>72253</v>
      </c>
      <c r="E17856" t="s">
        <v>14865</v>
      </c>
      <c r="F17856" t="s">
        <v>1</v>
      </c>
      <c r="G17856">
        <v>0</v>
      </c>
      <c r="H17856" t="s">
        <v>14866</v>
      </c>
      <c r="I17856" t="s">
        <v>15188</v>
      </c>
      <c r="J17856" t="s">
        <v>15171</v>
      </c>
      <c r="K17856" t="s">
        <v>15203</v>
      </c>
      <c r="L17856" t="s">
        <v>14870</v>
      </c>
    </row>
    <row r="17857" spans="1:12" x14ac:dyDescent="0.2">
      <c r="A17857" t="s">
        <v>15398</v>
      </c>
      <c r="B17857">
        <v>2012.03</v>
      </c>
      <c r="C17857">
        <v>70231</v>
      </c>
      <c r="E17857" t="s">
        <v>14865</v>
      </c>
      <c r="F17857" t="s">
        <v>1</v>
      </c>
      <c r="G17857">
        <v>0</v>
      </c>
      <c r="H17857" t="s">
        <v>14866</v>
      </c>
      <c r="I17857" t="s">
        <v>15188</v>
      </c>
      <c r="J17857" t="s">
        <v>15171</v>
      </c>
      <c r="K17857" t="s">
        <v>15203</v>
      </c>
      <c r="L17857" t="s">
        <v>14870</v>
      </c>
    </row>
    <row r="17858" spans="1:12" x14ac:dyDescent="0.2">
      <c r="A17858" t="s">
        <v>15398</v>
      </c>
      <c r="B17858">
        <v>2012.06</v>
      </c>
      <c r="C17858">
        <v>72101</v>
      </c>
      <c r="E17858" t="s">
        <v>14865</v>
      </c>
      <c r="F17858" t="s">
        <v>1</v>
      </c>
      <c r="G17858">
        <v>0</v>
      </c>
      <c r="H17858" t="s">
        <v>14866</v>
      </c>
      <c r="I17858" t="s">
        <v>15188</v>
      </c>
      <c r="J17858" t="s">
        <v>15171</v>
      </c>
      <c r="K17858" t="s">
        <v>15203</v>
      </c>
      <c r="L17858" t="s">
        <v>14870</v>
      </c>
    </row>
    <row r="17859" spans="1:12" x14ac:dyDescent="0.2">
      <c r="A17859" t="s">
        <v>15398</v>
      </c>
      <c r="B17859">
        <v>2012.09</v>
      </c>
      <c r="C17859">
        <v>71950</v>
      </c>
      <c r="E17859" t="s">
        <v>14865</v>
      </c>
      <c r="F17859" t="s">
        <v>1</v>
      </c>
      <c r="G17859">
        <v>0</v>
      </c>
      <c r="H17859" t="s">
        <v>14866</v>
      </c>
      <c r="I17859" t="s">
        <v>15188</v>
      </c>
      <c r="J17859" t="s">
        <v>15171</v>
      </c>
      <c r="K17859" t="s">
        <v>15203</v>
      </c>
      <c r="L17859" t="s">
        <v>14870</v>
      </c>
    </row>
    <row r="17860" spans="1:12" x14ac:dyDescent="0.2">
      <c r="A17860" t="s">
        <v>15398</v>
      </c>
      <c r="B17860">
        <v>2012.12</v>
      </c>
      <c r="C17860">
        <v>71929</v>
      </c>
      <c r="E17860" t="s">
        <v>14865</v>
      </c>
      <c r="F17860" t="s">
        <v>1</v>
      </c>
      <c r="G17860">
        <v>0</v>
      </c>
      <c r="H17860" t="s">
        <v>14866</v>
      </c>
      <c r="I17860" t="s">
        <v>15188</v>
      </c>
      <c r="J17860" t="s">
        <v>15171</v>
      </c>
      <c r="K17860" t="s">
        <v>15203</v>
      </c>
      <c r="L17860" t="s">
        <v>14870</v>
      </c>
    </row>
    <row r="17861" spans="1:12" x14ac:dyDescent="0.2">
      <c r="A17861" t="s">
        <v>15398</v>
      </c>
      <c r="B17861">
        <v>2013.03</v>
      </c>
      <c r="C17861">
        <v>69942</v>
      </c>
      <c r="E17861" t="s">
        <v>14865</v>
      </c>
      <c r="F17861" t="s">
        <v>1</v>
      </c>
      <c r="G17861">
        <v>0</v>
      </c>
      <c r="H17861" t="s">
        <v>14866</v>
      </c>
      <c r="I17861" t="s">
        <v>15188</v>
      </c>
      <c r="J17861" t="s">
        <v>15171</v>
      </c>
      <c r="K17861" t="s">
        <v>15203</v>
      </c>
      <c r="L17861" t="s">
        <v>14870</v>
      </c>
    </row>
    <row r="17862" spans="1:12" x14ac:dyDescent="0.2">
      <c r="A17862" t="s">
        <v>15398</v>
      </c>
      <c r="B17862">
        <v>2013.06</v>
      </c>
      <c r="C17862">
        <v>71783</v>
      </c>
      <c r="E17862" t="s">
        <v>14865</v>
      </c>
      <c r="F17862" t="s">
        <v>1</v>
      </c>
      <c r="G17862">
        <v>0</v>
      </c>
      <c r="H17862" t="s">
        <v>14866</v>
      </c>
      <c r="I17862" t="s">
        <v>15188</v>
      </c>
      <c r="J17862" t="s">
        <v>15171</v>
      </c>
      <c r="K17862" t="s">
        <v>15203</v>
      </c>
      <c r="L17862" t="s">
        <v>14870</v>
      </c>
    </row>
    <row r="17863" spans="1:12" x14ac:dyDescent="0.2">
      <c r="A17863" t="s">
        <v>15398</v>
      </c>
      <c r="B17863">
        <v>2013.09</v>
      </c>
      <c r="C17863">
        <v>73304</v>
      </c>
      <c r="E17863" t="s">
        <v>14865</v>
      </c>
      <c r="F17863" t="s">
        <v>1</v>
      </c>
      <c r="G17863">
        <v>0</v>
      </c>
      <c r="H17863" t="s">
        <v>14866</v>
      </c>
      <c r="I17863" t="s">
        <v>15188</v>
      </c>
      <c r="J17863" t="s">
        <v>15171</v>
      </c>
      <c r="K17863" t="s">
        <v>15203</v>
      </c>
      <c r="L17863" t="s">
        <v>14870</v>
      </c>
    </row>
    <row r="17864" spans="1:12" x14ac:dyDescent="0.2">
      <c r="A17864" t="s">
        <v>15398</v>
      </c>
      <c r="B17864">
        <v>2013.12</v>
      </c>
      <c r="C17864">
        <v>73889</v>
      </c>
      <c r="E17864" t="s">
        <v>14865</v>
      </c>
      <c r="F17864" t="s">
        <v>1</v>
      </c>
      <c r="G17864">
        <v>0</v>
      </c>
      <c r="H17864" t="s">
        <v>14866</v>
      </c>
      <c r="I17864" t="s">
        <v>15188</v>
      </c>
      <c r="J17864" t="s">
        <v>15171</v>
      </c>
      <c r="K17864" t="s">
        <v>15203</v>
      </c>
      <c r="L17864" t="s">
        <v>14870</v>
      </c>
    </row>
    <row r="17865" spans="1:12" x14ac:dyDescent="0.2">
      <c r="A17865" t="s">
        <v>15398</v>
      </c>
      <c r="B17865">
        <v>2014.03</v>
      </c>
      <c r="C17865">
        <v>72765</v>
      </c>
      <c r="E17865" t="s">
        <v>14865</v>
      </c>
      <c r="F17865" t="s">
        <v>1</v>
      </c>
      <c r="G17865">
        <v>0</v>
      </c>
      <c r="H17865" t="s">
        <v>14866</v>
      </c>
      <c r="I17865" t="s">
        <v>15188</v>
      </c>
      <c r="J17865" t="s">
        <v>15171</v>
      </c>
      <c r="K17865" t="s">
        <v>15203</v>
      </c>
      <c r="L17865" t="s">
        <v>14870</v>
      </c>
    </row>
    <row r="17866" spans="1:12" x14ac:dyDescent="0.2">
      <c r="A17866" t="s">
        <v>15398</v>
      </c>
      <c r="B17866">
        <v>2014.06</v>
      </c>
      <c r="C17866">
        <v>75368</v>
      </c>
      <c r="E17866" t="s">
        <v>14865</v>
      </c>
      <c r="F17866" t="s">
        <v>1</v>
      </c>
      <c r="G17866">
        <v>0</v>
      </c>
      <c r="H17866" t="s">
        <v>14866</v>
      </c>
      <c r="I17866" t="s">
        <v>15188</v>
      </c>
      <c r="J17866" t="s">
        <v>15171</v>
      </c>
      <c r="K17866" t="s">
        <v>15203</v>
      </c>
      <c r="L17866" t="s">
        <v>14870</v>
      </c>
    </row>
    <row r="17867" spans="1:12" x14ac:dyDescent="0.2">
      <c r="A17867" t="s">
        <v>15398</v>
      </c>
      <c r="B17867">
        <v>2014.09</v>
      </c>
      <c r="C17867">
        <v>74413</v>
      </c>
      <c r="E17867" t="s">
        <v>14865</v>
      </c>
      <c r="F17867" t="s">
        <v>1</v>
      </c>
      <c r="G17867">
        <v>0</v>
      </c>
      <c r="H17867" t="s">
        <v>14866</v>
      </c>
      <c r="I17867" t="s">
        <v>15188</v>
      </c>
      <c r="J17867" t="s">
        <v>15171</v>
      </c>
      <c r="K17867" t="s">
        <v>15203</v>
      </c>
      <c r="L17867" t="s">
        <v>14870</v>
      </c>
    </row>
    <row r="17868" spans="1:12" x14ac:dyDescent="0.2">
      <c r="A17868" t="s">
        <v>15398</v>
      </c>
      <c r="B17868">
        <v>2014.12</v>
      </c>
      <c r="C17868">
        <v>75406</v>
      </c>
      <c r="E17868" t="s">
        <v>14865</v>
      </c>
      <c r="F17868" t="s">
        <v>1</v>
      </c>
      <c r="G17868">
        <v>0</v>
      </c>
      <c r="H17868" t="s">
        <v>14866</v>
      </c>
      <c r="I17868" t="s">
        <v>15188</v>
      </c>
      <c r="J17868" t="s">
        <v>15171</v>
      </c>
      <c r="K17868" t="s">
        <v>15203</v>
      </c>
      <c r="L17868" t="s">
        <v>14870</v>
      </c>
    </row>
    <row r="17869" spans="1:12" x14ac:dyDescent="0.2">
      <c r="A17869" t="s">
        <v>15398</v>
      </c>
      <c r="B17869">
        <v>2015.03</v>
      </c>
      <c r="C17869">
        <v>74339</v>
      </c>
      <c r="E17869" t="s">
        <v>14865</v>
      </c>
      <c r="F17869" t="s">
        <v>1</v>
      </c>
      <c r="G17869">
        <v>0</v>
      </c>
      <c r="H17869" t="s">
        <v>14866</v>
      </c>
      <c r="I17869" t="s">
        <v>15188</v>
      </c>
      <c r="J17869" t="s">
        <v>15171</v>
      </c>
      <c r="K17869" t="s">
        <v>15203</v>
      </c>
      <c r="L17869" t="s">
        <v>14870</v>
      </c>
    </row>
    <row r="17870" spans="1:12" x14ac:dyDescent="0.2">
      <c r="A17870" t="s">
        <v>15398</v>
      </c>
      <c r="B17870">
        <v>2015.06</v>
      </c>
      <c r="C17870">
        <v>75245</v>
      </c>
      <c r="E17870" t="s">
        <v>14865</v>
      </c>
      <c r="F17870" t="s">
        <v>1</v>
      </c>
      <c r="G17870">
        <v>0</v>
      </c>
      <c r="H17870" t="s">
        <v>14866</v>
      </c>
      <c r="I17870" t="s">
        <v>15188</v>
      </c>
      <c r="J17870" t="s">
        <v>15171</v>
      </c>
      <c r="K17870" t="s">
        <v>15203</v>
      </c>
      <c r="L17870" t="s">
        <v>14870</v>
      </c>
    </row>
    <row r="17871" spans="1:12" x14ac:dyDescent="0.2">
      <c r="A17871" t="s">
        <v>15398</v>
      </c>
      <c r="B17871">
        <v>2015.09</v>
      </c>
      <c r="C17871">
        <v>75351</v>
      </c>
      <c r="E17871" t="s">
        <v>14865</v>
      </c>
      <c r="F17871" t="s">
        <v>1</v>
      </c>
      <c r="G17871">
        <v>0</v>
      </c>
      <c r="H17871" t="s">
        <v>14866</v>
      </c>
      <c r="I17871" t="s">
        <v>15188</v>
      </c>
      <c r="J17871" t="s">
        <v>15171</v>
      </c>
      <c r="K17871" t="s">
        <v>15203</v>
      </c>
      <c r="L17871" t="s">
        <v>14870</v>
      </c>
    </row>
    <row r="17872" spans="1:12" x14ac:dyDescent="0.2">
      <c r="A17872" t="s">
        <v>15398</v>
      </c>
      <c r="B17872">
        <v>2015.12</v>
      </c>
      <c r="C17872">
        <v>76311</v>
      </c>
      <c r="E17872" t="s">
        <v>14865</v>
      </c>
      <c r="F17872" t="s">
        <v>1</v>
      </c>
      <c r="G17872">
        <v>0</v>
      </c>
      <c r="H17872" t="s">
        <v>14866</v>
      </c>
      <c r="I17872" t="s">
        <v>15188</v>
      </c>
      <c r="J17872" t="s">
        <v>15171</v>
      </c>
      <c r="K17872" t="s">
        <v>15203</v>
      </c>
      <c r="L17872" t="s">
        <v>14870</v>
      </c>
    </row>
    <row r="17873" spans="1:12" x14ac:dyDescent="0.2">
      <c r="A17873" t="s">
        <v>15398</v>
      </c>
      <c r="B17873">
        <v>2016.03</v>
      </c>
      <c r="C17873">
        <v>75385</v>
      </c>
      <c r="E17873" t="s">
        <v>14865</v>
      </c>
      <c r="F17873" t="s">
        <v>1</v>
      </c>
      <c r="G17873">
        <v>0</v>
      </c>
      <c r="H17873" t="s">
        <v>14866</v>
      </c>
      <c r="I17873" t="s">
        <v>15188</v>
      </c>
      <c r="J17873" t="s">
        <v>15171</v>
      </c>
      <c r="K17873" t="s">
        <v>15203</v>
      </c>
      <c r="L17873" t="s">
        <v>14870</v>
      </c>
    </row>
    <row r="17874" spans="1:12" x14ac:dyDescent="0.2">
      <c r="A17874" t="s">
        <v>15398</v>
      </c>
      <c r="B17874">
        <v>2016.06</v>
      </c>
      <c r="C17874">
        <v>77155</v>
      </c>
      <c r="E17874" t="s">
        <v>14865</v>
      </c>
      <c r="F17874" t="s">
        <v>1</v>
      </c>
      <c r="G17874">
        <v>0</v>
      </c>
      <c r="H17874" t="s">
        <v>14866</v>
      </c>
      <c r="I17874" t="s">
        <v>15188</v>
      </c>
      <c r="J17874" t="s">
        <v>15171</v>
      </c>
      <c r="K17874" t="s">
        <v>15203</v>
      </c>
      <c r="L17874" t="s">
        <v>14870</v>
      </c>
    </row>
    <row r="17875" spans="1:12" x14ac:dyDescent="0.2">
      <c r="A17875" t="s">
        <v>15398</v>
      </c>
      <c r="B17875">
        <v>2016.09</v>
      </c>
      <c r="C17875">
        <v>77436</v>
      </c>
      <c r="E17875" t="s">
        <v>14865</v>
      </c>
      <c r="F17875" t="s">
        <v>1</v>
      </c>
      <c r="G17875">
        <v>0</v>
      </c>
      <c r="H17875" t="s">
        <v>14866</v>
      </c>
      <c r="I17875" t="s">
        <v>15188</v>
      </c>
      <c r="J17875" t="s">
        <v>15171</v>
      </c>
      <c r="K17875" t="s">
        <v>15203</v>
      </c>
      <c r="L17875" t="s">
        <v>14870</v>
      </c>
    </row>
    <row r="17876" spans="1:12" x14ac:dyDescent="0.2">
      <c r="A17876" t="s">
        <v>15398</v>
      </c>
      <c r="B17876">
        <v>2016.12</v>
      </c>
      <c r="C17876">
        <v>79173</v>
      </c>
      <c r="E17876" t="s">
        <v>14865</v>
      </c>
      <c r="F17876" t="s">
        <v>1</v>
      </c>
      <c r="G17876">
        <v>0</v>
      </c>
      <c r="H17876" t="s">
        <v>14866</v>
      </c>
      <c r="I17876" t="s">
        <v>15188</v>
      </c>
      <c r="J17876" t="s">
        <v>15171</v>
      </c>
      <c r="K17876" t="s">
        <v>15203</v>
      </c>
      <c r="L17876" t="s">
        <v>14870</v>
      </c>
    </row>
    <row r="17877" spans="1:12" x14ac:dyDescent="0.2">
      <c r="A17877" t="s">
        <v>15398</v>
      </c>
      <c r="B17877">
        <v>2017.03</v>
      </c>
      <c r="C17877">
        <v>78270</v>
      </c>
      <c r="E17877" t="s">
        <v>14865</v>
      </c>
      <c r="F17877" t="s">
        <v>1</v>
      </c>
      <c r="G17877">
        <v>0</v>
      </c>
      <c r="H17877" t="s">
        <v>14866</v>
      </c>
      <c r="I17877" t="s">
        <v>15188</v>
      </c>
      <c r="J17877" t="s">
        <v>15171</v>
      </c>
      <c r="K17877" t="s">
        <v>15203</v>
      </c>
      <c r="L17877" t="s">
        <v>14870</v>
      </c>
    </row>
    <row r="17878" spans="1:12" x14ac:dyDescent="0.2">
      <c r="A17878" t="s">
        <v>15398</v>
      </c>
      <c r="B17878">
        <v>2017.06</v>
      </c>
      <c r="C17878">
        <v>80751</v>
      </c>
      <c r="E17878" t="s">
        <v>14865</v>
      </c>
      <c r="F17878" t="s">
        <v>1</v>
      </c>
      <c r="G17878">
        <v>0</v>
      </c>
      <c r="H17878" t="s">
        <v>14866</v>
      </c>
      <c r="I17878" t="s">
        <v>15188</v>
      </c>
      <c r="J17878" t="s">
        <v>15171</v>
      </c>
      <c r="K17878" t="s">
        <v>15203</v>
      </c>
      <c r="L17878" t="s">
        <v>14870</v>
      </c>
    </row>
    <row r="17879" spans="1:12" x14ac:dyDescent="0.2">
      <c r="A17879" t="s">
        <v>15398</v>
      </c>
      <c r="B17879">
        <v>2017.09</v>
      </c>
      <c r="C17879">
        <v>81128</v>
      </c>
      <c r="E17879" t="s">
        <v>14865</v>
      </c>
      <c r="F17879" t="s">
        <v>1</v>
      </c>
      <c r="G17879">
        <v>0</v>
      </c>
      <c r="H17879" t="s">
        <v>14866</v>
      </c>
      <c r="I17879" t="s">
        <v>15188</v>
      </c>
      <c r="J17879" t="s">
        <v>15171</v>
      </c>
      <c r="K17879" t="s">
        <v>15203</v>
      </c>
      <c r="L17879" t="s">
        <v>14870</v>
      </c>
    </row>
    <row r="17880" spans="1:12" x14ac:dyDescent="0.2">
      <c r="A17880" t="s">
        <v>15398</v>
      </c>
      <c r="B17880">
        <v>2017.12</v>
      </c>
      <c r="C17880">
        <v>81913</v>
      </c>
      <c r="E17880" t="s">
        <v>14865</v>
      </c>
      <c r="F17880" t="s">
        <v>1</v>
      </c>
      <c r="G17880">
        <v>0</v>
      </c>
      <c r="H17880" t="s">
        <v>14866</v>
      </c>
      <c r="I17880" t="s">
        <v>15188</v>
      </c>
      <c r="J17880" t="s">
        <v>15171</v>
      </c>
      <c r="K17880" t="s">
        <v>15203</v>
      </c>
      <c r="L17880" t="s">
        <v>14870</v>
      </c>
    </row>
    <row r="17881" spans="1:12" x14ac:dyDescent="0.2">
      <c r="A17881" t="s">
        <v>15398</v>
      </c>
      <c r="B17881">
        <v>2018.03</v>
      </c>
      <c r="C17881">
        <v>81832</v>
      </c>
      <c r="E17881" t="s">
        <v>14865</v>
      </c>
      <c r="F17881" t="s">
        <v>1</v>
      </c>
      <c r="G17881">
        <v>0</v>
      </c>
      <c r="H17881" t="s">
        <v>14866</v>
      </c>
      <c r="I17881" t="s">
        <v>15188</v>
      </c>
      <c r="J17881" t="s">
        <v>15171</v>
      </c>
      <c r="K17881" t="s">
        <v>15203</v>
      </c>
      <c r="L17881" t="s">
        <v>14870</v>
      </c>
    </row>
    <row r="17882" spans="1:12" x14ac:dyDescent="0.2">
      <c r="A17882" t="s">
        <v>15398</v>
      </c>
      <c r="B17882">
        <v>2018.06</v>
      </c>
      <c r="C17882">
        <v>83155</v>
      </c>
      <c r="E17882" t="s">
        <v>14865</v>
      </c>
      <c r="F17882" t="s">
        <v>1</v>
      </c>
      <c r="G17882">
        <v>0</v>
      </c>
      <c r="H17882" t="s">
        <v>14866</v>
      </c>
      <c r="I17882" t="s">
        <v>15188</v>
      </c>
      <c r="J17882" t="s">
        <v>15171</v>
      </c>
      <c r="K17882" t="s">
        <v>15203</v>
      </c>
      <c r="L17882" t="s">
        <v>14870</v>
      </c>
    </row>
    <row r="17883" spans="1:12" x14ac:dyDescent="0.2">
      <c r="A17883" t="s">
        <v>15398</v>
      </c>
      <c r="B17883">
        <v>2018.09</v>
      </c>
      <c r="C17883">
        <v>82694</v>
      </c>
      <c r="E17883" t="s">
        <v>14865</v>
      </c>
      <c r="F17883" t="s">
        <v>1</v>
      </c>
      <c r="G17883">
        <v>0</v>
      </c>
      <c r="H17883" t="s">
        <v>14866</v>
      </c>
      <c r="I17883" t="s">
        <v>15188</v>
      </c>
      <c r="J17883" t="s">
        <v>15171</v>
      </c>
      <c r="K17883" t="s">
        <v>15203</v>
      </c>
      <c r="L17883" t="s">
        <v>14870</v>
      </c>
    </row>
    <row r="17884" spans="1:12" x14ac:dyDescent="0.2">
      <c r="A17884" t="s">
        <v>15398</v>
      </c>
      <c r="B17884">
        <v>2018.12</v>
      </c>
      <c r="C17884">
        <v>84363</v>
      </c>
      <c r="E17884" t="s">
        <v>14865</v>
      </c>
      <c r="F17884" t="s">
        <v>1</v>
      </c>
      <c r="G17884">
        <v>0</v>
      </c>
      <c r="H17884" t="s">
        <v>14866</v>
      </c>
      <c r="I17884" t="s">
        <v>15188</v>
      </c>
      <c r="J17884" t="s">
        <v>15171</v>
      </c>
      <c r="K17884" t="s">
        <v>15203</v>
      </c>
      <c r="L17884" t="s">
        <v>14870</v>
      </c>
    </row>
    <row r="17885" spans="1:12" x14ac:dyDescent="0.2">
      <c r="A17885" t="s">
        <v>15398</v>
      </c>
      <c r="B17885">
        <v>2019.03</v>
      </c>
      <c r="C17885">
        <v>84685</v>
      </c>
      <c r="E17885" t="s">
        <v>14865</v>
      </c>
      <c r="F17885" t="s">
        <v>1</v>
      </c>
      <c r="G17885">
        <v>0</v>
      </c>
      <c r="H17885" t="s">
        <v>14866</v>
      </c>
      <c r="I17885" t="s">
        <v>15188</v>
      </c>
      <c r="J17885" t="s">
        <v>15171</v>
      </c>
      <c r="K17885" t="s">
        <v>15203</v>
      </c>
      <c r="L17885" t="s">
        <v>14870</v>
      </c>
    </row>
    <row r="17886" spans="1:12" x14ac:dyDescent="0.2">
      <c r="A17886" t="s">
        <v>15398</v>
      </c>
      <c r="B17886">
        <v>2019.06</v>
      </c>
      <c r="C17886">
        <v>87017</v>
      </c>
      <c r="E17886" t="s">
        <v>14865</v>
      </c>
      <c r="F17886" t="s">
        <v>1</v>
      </c>
      <c r="G17886">
        <v>0</v>
      </c>
      <c r="H17886" t="s">
        <v>14866</v>
      </c>
      <c r="I17886" t="s">
        <v>15188</v>
      </c>
      <c r="J17886" t="s">
        <v>15171</v>
      </c>
      <c r="K17886" t="s">
        <v>15203</v>
      </c>
      <c r="L17886" t="s">
        <v>14870</v>
      </c>
    </row>
    <row r="17887" spans="1:12" x14ac:dyDescent="0.2">
      <c r="A17887" t="s">
        <v>15398</v>
      </c>
      <c r="B17887">
        <v>2019.09</v>
      </c>
      <c r="C17887">
        <v>87146</v>
      </c>
      <c r="E17887" t="s">
        <v>14865</v>
      </c>
      <c r="F17887" t="s">
        <v>1</v>
      </c>
      <c r="G17887">
        <v>0</v>
      </c>
      <c r="H17887" t="s">
        <v>14866</v>
      </c>
      <c r="I17887" t="s">
        <v>15188</v>
      </c>
      <c r="J17887" t="s">
        <v>15171</v>
      </c>
      <c r="K17887" t="s">
        <v>15203</v>
      </c>
      <c r="L17887" t="s">
        <v>14870</v>
      </c>
    </row>
    <row r="17888" spans="1:12" x14ac:dyDescent="0.2">
      <c r="A17888" t="s">
        <v>15398</v>
      </c>
      <c r="B17888">
        <v>2019.12</v>
      </c>
      <c r="C17888">
        <v>88976</v>
      </c>
      <c r="E17888" t="s">
        <v>14865</v>
      </c>
      <c r="F17888" t="s">
        <v>1</v>
      </c>
      <c r="G17888">
        <v>0</v>
      </c>
      <c r="H17888" t="s">
        <v>14866</v>
      </c>
      <c r="I17888" t="s">
        <v>15188</v>
      </c>
      <c r="J17888" t="s">
        <v>15171</v>
      </c>
      <c r="K17888" t="s">
        <v>15203</v>
      </c>
      <c r="L17888" t="s">
        <v>14870</v>
      </c>
    </row>
    <row r="17889" spans="1:12" x14ac:dyDescent="0.2">
      <c r="A17889" t="s">
        <v>15398</v>
      </c>
      <c r="B17889">
        <v>2020.03</v>
      </c>
      <c r="C17889">
        <v>89176</v>
      </c>
      <c r="E17889" t="s">
        <v>14865</v>
      </c>
      <c r="F17889" t="s">
        <v>1</v>
      </c>
      <c r="G17889">
        <v>0</v>
      </c>
      <c r="H17889" t="s">
        <v>14866</v>
      </c>
      <c r="I17889" t="s">
        <v>15188</v>
      </c>
      <c r="J17889" t="s">
        <v>15171</v>
      </c>
      <c r="K17889" t="s">
        <v>15203</v>
      </c>
      <c r="L17889" t="s">
        <v>14870</v>
      </c>
    </row>
    <row r="17890" spans="1:12" x14ac:dyDescent="0.2">
      <c r="A17890" t="s">
        <v>15398</v>
      </c>
      <c r="B17890">
        <v>2020.06</v>
      </c>
      <c r="C17890">
        <v>89286</v>
      </c>
      <c r="E17890" t="s">
        <v>14865</v>
      </c>
      <c r="F17890" t="s">
        <v>1</v>
      </c>
      <c r="G17890">
        <v>0</v>
      </c>
      <c r="H17890" t="s">
        <v>14866</v>
      </c>
      <c r="I17890" t="s">
        <v>15188</v>
      </c>
      <c r="J17890" t="s">
        <v>15171</v>
      </c>
      <c r="K17890" t="s">
        <v>15203</v>
      </c>
      <c r="L17890" t="s">
        <v>14870</v>
      </c>
    </row>
    <row r="17891" spans="1:12" x14ac:dyDescent="0.2">
      <c r="A17891" t="s">
        <v>15398</v>
      </c>
      <c r="B17891">
        <v>2020.09</v>
      </c>
      <c r="C17891">
        <v>88447</v>
      </c>
      <c r="E17891" t="s">
        <v>14865</v>
      </c>
      <c r="F17891" t="s">
        <v>1</v>
      </c>
      <c r="G17891">
        <v>0</v>
      </c>
      <c r="H17891" t="s">
        <v>14866</v>
      </c>
      <c r="I17891" t="s">
        <v>15188</v>
      </c>
      <c r="J17891" t="s">
        <v>15171</v>
      </c>
      <c r="K17891" t="s">
        <v>15203</v>
      </c>
      <c r="L17891" t="s">
        <v>14870</v>
      </c>
    </row>
    <row r="17892" spans="1:12" x14ac:dyDescent="0.2">
      <c r="A17892" t="s">
        <v>15398</v>
      </c>
      <c r="B17892">
        <v>2020.12</v>
      </c>
      <c r="C17892">
        <v>89587</v>
      </c>
      <c r="E17892" t="s">
        <v>14865</v>
      </c>
      <c r="F17892" t="s">
        <v>1</v>
      </c>
      <c r="G17892">
        <v>0</v>
      </c>
      <c r="H17892" t="s">
        <v>14866</v>
      </c>
      <c r="I17892" t="s">
        <v>15188</v>
      </c>
      <c r="J17892" t="s">
        <v>15171</v>
      </c>
      <c r="K17892" t="s">
        <v>15203</v>
      </c>
      <c r="L17892" t="s">
        <v>14870</v>
      </c>
    </row>
    <row r="17893" spans="1:12" x14ac:dyDescent="0.2">
      <c r="A17893" t="s">
        <v>15398</v>
      </c>
      <c r="B17893">
        <v>2021.03</v>
      </c>
      <c r="C17893">
        <v>89508</v>
      </c>
      <c r="E17893" t="s">
        <v>14865</v>
      </c>
      <c r="F17893" t="s">
        <v>1</v>
      </c>
      <c r="G17893">
        <v>0</v>
      </c>
      <c r="H17893" t="s">
        <v>14866</v>
      </c>
      <c r="I17893" t="s">
        <v>15188</v>
      </c>
      <c r="J17893" t="s">
        <v>15171</v>
      </c>
      <c r="K17893" t="s">
        <v>15203</v>
      </c>
      <c r="L17893" t="s">
        <v>14870</v>
      </c>
    </row>
    <row r="17894" spans="1:12" x14ac:dyDescent="0.2">
      <c r="A17894" t="s">
        <v>15398</v>
      </c>
      <c r="B17894">
        <v>2021.06</v>
      </c>
      <c r="C17894">
        <v>93238</v>
      </c>
      <c r="E17894" t="s">
        <v>14865</v>
      </c>
      <c r="F17894" t="s">
        <v>1</v>
      </c>
      <c r="G17894">
        <v>0</v>
      </c>
      <c r="H17894" t="s">
        <v>14866</v>
      </c>
      <c r="I17894" t="s">
        <v>15188</v>
      </c>
      <c r="J17894" t="s">
        <v>15171</v>
      </c>
      <c r="K17894" t="s">
        <v>15203</v>
      </c>
      <c r="L17894" t="s">
        <v>14870</v>
      </c>
    </row>
    <row r="17895" spans="1:12" x14ac:dyDescent="0.2">
      <c r="A17895" t="s">
        <v>15398</v>
      </c>
      <c r="B17895">
        <v>2021.09</v>
      </c>
      <c r="C17895">
        <v>93352</v>
      </c>
      <c r="E17895" t="s">
        <v>14865</v>
      </c>
      <c r="F17895" t="s">
        <v>1</v>
      </c>
      <c r="G17895">
        <v>0</v>
      </c>
      <c r="H17895" t="s">
        <v>14866</v>
      </c>
      <c r="I17895" t="s">
        <v>15188</v>
      </c>
      <c r="J17895" t="s">
        <v>15171</v>
      </c>
      <c r="K17895" t="s">
        <v>15203</v>
      </c>
      <c r="L17895" t="s">
        <v>14870</v>
      </c>
    </row>
    <row r="17896" spans="1:12" x14ac:dyDescent="0.2">
      <c r="A17896" t="s">
        <v>15398</v>
      </c>
      <c r="B17896">
        <v>2021.12</v>
      </c>
      <c r="C17896">
        <v>95218</v>
      </c>
      <c r="E17896" t="s">
        <v>14865</v>
      </c>
      <c r="F17896" t="s">
        <v>1</v>
      </c>
      <c r="G17896">
        <v>0</v>
      </c>
      <c r="H17896" t="s">
        <v>14866</v>
      </c>
      <c r="I17896" t="s">
        <v>15188</v>
      </c>
      <c r="J17896" t="s">
        <v>15171</v>
      </c>
      <c r="K17896" t="s">
        <v>15203</v>
      </c>
      <c r="L17896" t="s">
        <v>14870</v>
      </c>
    </row>
    <row r="17897" spans="1:12" x14ac:dyDescent="0.2">
      <c r="A17897" t="s">
        <v>15398</v>
      </c>
      <c r="B17897">
        <v>2022.03</v>
      </c>
      <c r="C17897">
        <v>93671</v>
      </c>
      <c r="E17897" t="s">
        <v>14865</v>
      </c>
      <c r="F17897" t="s">
        <v>1</v>
      </c>
      <c r="G17897">
        <v>0</v>
      </c>
      <c r="H17897" t="s">
        <v>14866</v>
      </c>
      <c r="I17897" t="s">
        <v>15188</v>
      </c>
      <c r="J17897" t="s">
        <v>15171</v>
      </c>
      <c r="K17897" t="s">
        <v>15203</v>
      </c>
      <c r="L17897" t="s">
        <v>14870</v>
      </c>
    </row>
    <row r="17898" spans="1:12" x14ac:dyDescent="0.2">
      <c r="A17898" t="s">
        <v>15398</v>
      </c>
      <c r="B17898">
        <v>2022.06</v>
      </c>
      <c r="C17898">
        <v>93673</v>
      </c>
      <c r="E17898" t="s">
        <v>14865</v>
      </c>
      <c r="F17898" t="s">
        <v>1</v>
      </c>
      <c r="G17898">
        <v>0</v>
      </c>
      <c r="H17898" t="s">
        <v>14866</v>
      </c>
      <c r="I17898" t="s">
        <v>15188</v>
      </c>
      <c r="J17898" t="s">
        <v>15171</v>
      </c>
      <c r="K17898" t="s">
        <v>15203</v>
      </c>
      <c r="L17898" t="s">
        <v>14870</v>
      </c>
    </row>
    <row r="17899" spans="1:12" x14ac:dyDescent="0.2">
      <c r="A17899" t="s">
        <v>15398</v>
      </c>
      <c r="B17899">
        <v>2022.09</v>
      </c>
      <c r="C17899">
        <v>90172</v>
      </c>
      <c r="E17899" t="s">
        <v>14865</v>
      </c>
      <c r="F17899" t="s">
        <v>1</v>
      </c>
      <c r="G17899">
        <v>0</v>
      </c>
      <c r="H17899" t="s">
        <v>14866</v>
      </c>
      <c r="I17899" t="s">
        <v>15188</v>
      </c>
      <c r="J17899" t="s">
        <v>15171</v>
      </c>
      <c r="K17899" t="s">
        <v>15203</v>
      </c>
      <c r="L17899" t="s">
        <v>14870</v>
      </c>
    </row>
    <row r="17900" spans="1:12" x14ac:dyDescent="0.2">
      <c r="A17900" t="s">
        <v>15399</v>
      </c>
      <c r="B17900">
        <v>2011.06</v>
      </c>
      <c r="C17900">
        <v>13676</v>
      </c>
      <c r="E17900" t="s">
        <v>14865</v>
      </c>
      <c r="F17900" t="s">
        <v>1</v>
      </c>
      <c r="G17900">
        <v>0</v>
      </c>
      <c r="H17900" t="s">
        <v>14866</v>
      </c>
      <c r="I17900" t="s">
        <v>15188</v>
      </c>
      <c r="J17900" t="s">
        <v>15171</v>
      </c>
      <c r="K17900" t="s">
        <v>15205</v>
      </c>
      <c r="L17900" t="s">
        <v>14870</v>
      </c>
    </row>
    <row r="17901" spans="1:12" x14ac:dyDescent="0.2">
      <c r="A17901" t="s">
        <v>15399</v>
      </c>
      <c r="B17901">
        <v>2011.09</v>
      </c>
      <c r="C17901">
        <v>13395</v>
      </c>
      <c r="E17901" t="s">
        <v>14865</v>
      </c>
      <c r="F17901" t="s">
        <v>1</v>
      </c>
      <c r="G17901">
        <v>0</v>
      </c>
      <c r="H17901" t="s">
        <v>14866</v>
      </c>
      <c r="I17901" t="s">
        <v>15188</v>
      </c>
      <c r="J17901" t="s">
        <v>15171</v>
      </c>
      <c r="K17901" t="s">
        <v>15205</v>
      </c>
      <c r="L17901" t="s">
        <v>14870</v>
      </c>
    </row>
    <row r="17902" spans="1:12" x14ac:dyDescent="0.2">
      <c r="A17902" t="s">
        <v>15399</v>
      </c>
      <c r="B17902">
        <v>2011.12</v>
      </c>
      <c r="C17902">
        <v>13849</v>
      </c>
      <c r="E17902" t="s">
        <v>14865</v>
      </c>
      <c r="F17902" t="s">
        <v>1</v>
      </c>
      <c r="G17902">
        <v>0</v>
      </c>
      <c r="H17902" t="s">
        <v>14866</v>
      </c>
      <c r="I17902" t="s">
        <v>15188</v>
      </c>
      <c r="J17902" t="s">
        <v>15171</v>
      </c>
      <c r="K17902" t="s">
        <v>15205</v>
      </c>
      <c r="L17902" t="s">
        <v>14870</v>
      </c>
    </row>
    <row r="17903" spans="1:12" x14ac:dyDescent="0.2">
      <c r="A17903" t="s">
        <v>15399</v>
      </c>
      <c r="B17903">
        <v>2012.03</v>
      </c>
      <c r="C17903">
        <v>13787</v>
      </c>
      <c r="E17903" t="s">
        <v>14865</v>
      </c>
      <c r="F17903" t="s">
        <v>1</v>
      </c>
      <c r="G17903">
        <v>0</v>
      </c>
      <c r="H17903" t="s">
        <v>14866</v>
      </c>
      <c r="I17903" t="s">
        <v>15188</v>
      </c>
      <c r="J17903" t="s">
        <v>15171</v>
      </c>
      <c r="K17903" t="s">
        <v>15205</v>
      </c>
      <c r="L17903" t="s">
        <v>14870</v>
      </c>
    </row>
    <row r="17904" spans="1:12" x14ac:dyDescent="0.2">
      <c r="A17904" t="s">
        <v>15399</v>
      </c>
      <c r="B17904">
        <v>2012.06</v>
      </c>
      <c r="C17904">
        <v>14083</v>
      </c>
      <c r="E17904" t="s">
        <v>14865</v>
      </c>
      <c r="F17904" t="s">
        <v>1</v>
      </c>
      <c r="G17904">
        <v>0</v>
      </c>
      <c r="H17904" t="s">
        <v>14866</v>
      </c>
      <c r="I17904" t="s">
        <v>15188</v>
      </c>
      <c r="J17904" t="s">
        <v>15171</v>
      </c>
      <c r="K17904" t="s">
        <v>15205</v>
      </c>
      <c r="L17904" t="s">
        <v>14870</v>
      </c>
    </row>
    <row r="17905" spans="1:12" x14ac:dyDescent="0.2">
      <c r="A17905" t="s">
        <v>15399</v>
      </c>
      <c r="B17905">
        <v>2012.09</v>
      </c>
      <c r="C17905">
        <v>13988</v>
      </c>
      <c r="E17905" t="s">
        <v>14865</v>
      </c>
      <c r="F17905" t="s">
        <v>1</v>
      </c>
      <c r="G17905">
        <v>0</v>
      </c>
      <c r="H17905" t="s">
        <v>14866</v>
      </c>
      <c r="I17905" t="s">
        <v>15188</v>
      </c>
      <c r="J17905" t="s">
        <v>15171</v>
      </c>
      <c r="K17905" t="s">
        <v>15205</v>
      </c>
      <c r="L17905" t="s">
        <v>14870</v>
      </c>
    </row>
    <row r="17906" spans="1:12" x14ac:dyDescent="0.2">
      <c r="A17906" t="s">
        <v>15399</v>
      </c>
      <c r="B17906">
        <v>2012.12</v>
      </c>
      <c r="C17906">
        <v>14426</v>
      </c>
      <c r="E17906" t="s">
        <v>14865</v>
      </c>
      <c r="F17906" t="s">
        <v>1</v>
      </c>
      <c r="G17906">
        <v>0</v>
      </c>
      <c r="H17906" t="s">
        <v>14866</v>
      </c>
      <c r="I17906" t="s">
        <v>15188</v>
      </c>
      <c r="J17906" t="s">
        <v>15171</v>
      </c>
      <c r="K17906" t="s">
        <v>15205</v>
      </c>
      <c r="L17906" t="s">
        <v>14870</v>
      </c>
    </row>
    <row r="17907" spans="1:12" x14ac:dyDescent="0.2">
      <c r="A17907" t="s">
        <v>15399</v>
      </c>
      <c r="B17907">
        <v>2013.03</v>
      </c>
      <c r="C17907">
        <v>14192</v>
      </c>
      <c r="E17907" t="s">
        <v>14865</v>
      </c>
      <c r="F17907" t="s">
        <v>1</v>
      </c>
      <c r="G17907">
        <v>0</v>
      </c>
      <c r="H17907" t="s">
        <v>14866</v>
      </c>
      <c r="I17907" t="s">
        <v>15188</v>
      </c>
      <c r="J17907" t="s">
        <v>15171</v>
      </c>
      <c r="K17907" t="s">
        <v>15205</v>
      </c>
      <c r="L17907" t="s">
        <v>14870</v>
      </c>
    </row>
    <row r="17908" spans="1:12" x14ac:dyDescent="0.2">
      <c r="A17908" t="s">
        <v>15399</v>
      </c>
      <c r="B17908">
        <v>2013.06</v>
      </c>
      <c r="C17908">
        <v>14174</v>
      </c>
      <c r="E17908" t="s">
        <v>14865</v>
      </c>
      <c r="F17908" t="s">
        <v>1</v>
      </c>
      <c r="G17908">
        <v>0</v>
      </c>
      <c r="H17908" t="s">
        <v>14866</v>
      </c>
      <c r="I17908" t="s">
        <v>15188</v>
      </c>
      <c r="J17908" t="s">
        <v>15171</v>
      </c>
      <c r="K17908" t="s">
        <v>15205</v>
      </c>
      <c r="L17908" t="s">
        <v>14870</v>
      </c>
    </row>
    <row r="17909" spans="1:12" x14ac:dyDescent="0.2">
      <c r="A17909" t="s">
        <v>15399</v>
      </c>
      <c r="B17909">
        <v>2013.09</v>
      </c>
      <c r="C17909">
        <v>14257</v>
      </c>
      <c r="E17909" t="s">
        <v>14865</v>
      </c>
      <c r="F17909" t="s">
        <v>1</v>
      </c>
      <c r="G17909">
        <v>0</v>
      </c>
      <c r="H17909" t="s">
        <v>14866</v>
      </c>
      <c r="I17909" t="s">
        <v>15188</v>
      </c>
      <c r="J17909" t="s">
        <v>15171</v>
      </c>
      <c r="K17909" t="s">
        <v>15205</v>
      </c>
      <c r="L17909" t="s">
        <v>14870</v>
      </c>
    </row>
    <row r="17910" spans="1:12" x14ac:dyDescent="0.2">
      <c r="A17910" t="s">
        <v>15399</v>
      </c>
      <c r="B17910">
        <v>2013.12</v>
      </c>
      <c r="C17910">
        <v>15037</v>
      </c>
      <c r="E17910" t="s">
        <v>14865</v>
      </c>
      <c r="F17910" t="s">
        <v>1</v>
      </c>
      <c r="G17910">
        <v>0</v>
      </c>
      <c r="H17910" t="s">
        <v>14866</v>
      </c>
      <c r="I17910" t="s">
        <v>15188</v>
      </c>
      <c r="J17910" t="s">
        <v>15171</v>
      </c>
      <c r="K17910" t="s">
        <v>15205</v>
      </c>
      <c r="L17910" t="s">
        <v>14870</v>
      </c>
    </row>
    <row r="17911" spans="1:12" x14ac:dyDescent="0.2">
      <c r="A17911" t="s">
        <v>15399</v>
      </c>
      <c r="B17911">
        <v>2014.03</v>
      </c>
      <c r="C17911">
        <v>15063</v>
      </c>
      <c r="E17911" t="s">
        <v>14865</v>
      </c>
      <c r="F17911" t="s">
        <v>1</v>
      </c>
      <c r="G17911">
        <v>0</v>
      </c>
      <c r="H17911" t="s">
        <v>14866</v>
      </c>
      <c r="I17911" t="s">
        <v>15188</v>
      </c>
      <c r="J17911" t="s">
        <v>15171</v>
      </c>
      <c r="K17911" t="s">
        <v>15205</v>
      </c>
      <c r="L17911" t="s">
        <v>14870</v>
      </c>
    </row>
    <row r="17912" spans="1:12" x14ac:dyDescent="0.2">
      <c r="A17912" t="s">
        <v>15399</v>
      </c>
      <c r="B17912">
        <v>2014.06</v>
      </c>
      <c r="C17912">
        <v>14627</v>
      </c>
      <c r="E17912" t="s">
        <v>14865</v>
      </c>
      <c r="F17912" t="s">
        <v>1</v>
      </c>
      <c r="G17912">
        <v>0</v>
      </c>
      <c r="H17912" t="s">
        <v>14866</v>
      </c>
      <c r="I17912" t="s">
        <v>15188</v>
      </c>
      <c r="J17912" t="s">
        <v>15171</v>
      </c>
      <c r="K17912" t="s">
        <v>15205</v>
      </c>
      <c r="L17912" t="s">
        <v>14870</v>
      </c>
    </row>
    <row r="17913" spans="1:12" x14ac:dyDescent="0.2">
      <c r="A17913" t="s">
        <v>15399</v>
      </c>
      <c r="B17913">
        <v>2014.09</v>
      </c>
      <c r="C17913">
        <v>14816</v>
      </c>
      <c r="E17913" t="s">
        <v>14865</v>
      </c>
      <c r="F17913" t="s">
        <v>1</v>
      </c>
      <c r="G17913">
        <v>0</v>
      </c>
      <c r="H17913" t="s">
        <v>14866</v>
      </c>
      <c r="I17913" t="s">
        <v>15188</v>
      </c>
      <c r="J17913" t="s">
        <v>15171</v>
      </c>
      <c r="K17913" t="s">
        <v>15205</v>
      </c>
      <c r="L17913" t="s">
        <v>14870</v>
      </c>
    </row>
    <row r="17914" spans="1:12" x14ac:dyDescent="0.2">
      <c r="A17914" t="s">
        <v>15399</v>
      </c>
      <c r="B17914">
        <v>2014.12</v>
      </c>
      <c r="C17914">
        <v>15638</v>
      </c>
      <c r="E17914" t="s">
        <v>14865</v>
      </c>
      <c r="F17914" t="s">
        <v>1</v>
      </c>
      <c r="G17914">
        <v>0</v>
      </c>
      <c r="H17914" t="s">
        <v>14866</v>
      </c>
      <c r="I17914" t="s">
        <v>15188</v>
      </c>
      <c r="J17914" t="s">
        <v>15171</v>
      </c>
      <c r="K17914" t="s">
        <v>15205</v>
      </c>
      <c r="L17914" t="s">
        <v>14870</v>
      </c>
    </row>
    <row r="17915" spans="1:12" x14ac:dyDescent="0.2">
      <c r="A17915" t="s">
        <v>15399</v>
      </c>
      <c r="B17915">
        <v>2015.03</v>
      </c>
      <c r="C17915">
        <v>15415</v>
      </c>
      <c r="E17915" t="s">
        <v>14865</v>
      </c>
      <c r="F17915" t="s">
        <v>1</v>
      </c>
      <c r="G17915">
        <v>0</v>
      </c>
      <c r="H17915" t="s">
        <v>14866</v>
      </c>
      <c r="I17915" t="s">
        <v>15188</v>
      </c>
      <c r="J17915" t="s">
        <v>15171</v>
      </c>
      <c r="K17915" t="s">
        <v>15205</v>
      </c>
      <c r="L17915" t="s">
        <v>14870</v>
      </c>
    </row>
    <row r="17916" spans="1:12" x14ac:dyDescent="0.2">
      <c r="A17916" t="s">
        <v>15399</v>
      </c>
      <c r="B17916">
        <v>2015.06</v>
      </c>
      <c r="C17916">
        <v>15252</v>
      </c>
      <c r="E17916" t="s">
        <v>14865</v>
      </c>
      <c r="F17916" t="s">
        <v>1</v>
      </c>
      <c r="G17916">
        <v>0</v>
      </c>
      <c r="H17916" t="s">
        <v>14866</v>
      </c>
      <c r="I17916" t="s">
        <v>15188</v>
      </c>
      <c r="J17916" t="s">
        <v>15171</v>
      </c>
      <c r="K17916" t="s">
        <v>15205</v>
      </c>
      <c r="L17916" t="s">
        <v>14870</v>
      </c>
    </row>
    <row r="17917" spans="1:12" x14ac:dyDescent="0.2">
      <c r="A17917" t="s">
        <v>15399</v>
      </c>
      <c r="B17917">
        <v>2015.09</v>
      </c>
      <c r="C17917">
        <v>15376</v>
      </c>
      <c r="E17917" t="s">
        <v>14865</v>
      </c>
      <c r="F17917" t="s">
        <v>1</v>
      </c>
      <c r="G17917">
        <v>0</v>
      </c>
      <c r="H17917" t="s">
        <v>14866</v>
      </c>
      <c r="I17917" t="s">
        <v>15188</v>
      </c>
      <c r="J17917" t="s">
        <v>15171</v>
      </c>
      <c r="K17917" t="s">
        <v>15205</v>
      </c>
      <c r="L17917" t="s">
        <v>14870</v>
      </c>
    </row>
    <row r="17918" spans="1:12" x14ac:dyDescent="0.2">
      <c r="A17918" t="s">
        <v>15399</v>
      </c>
      <c r="B17918">
        <v>2015.12</v>
      </c>
      <c r="C17918">
        <v>16024</v>
      </c>
      <c r="E17918" t="s">
        <v>14865</v>
      </c>
      <c r="F17918" t="s">
        <v>1</v>
      </c>
      <c r="G17918">
        <v>0</v>
      </c>
      <c r="H17918" t="s">
        <v>14866</v>
      </c>
      <c r="I17918" t="s">
        <v>15188</v>
      </c>
      <c r="J17918" t="s">
        <v>15171</v>
      </c>
      <c r="K17918" t="s">
        <v>15205</v>
      </c>
      <c r="L17918" t="s">
        <v>14870</v>
      </c>
    </row>
    <row r="17919" spans="1:12" x14ac:dyDescent="0.2">
      <c r="A17919" t="s">
        <v>15399</v>
      </c>
      <c r="B17919">
        <v>2016.03</v>
      </c>
      <c r="C17919">
        <v>15640</v>
      </c>
      <c r="E17919" t="s">
        <v>14865</v>
      </c>
      <c r="F17919" t="s">
        <v>1</v>
      </c>
      <c r="G17919">
        <v>0</v>
      </c>
      <c r="H17919" t="s">
        <v>14866</v>
      </c>
      <c r="I17919" t="s">
        <v>15188</v>
      </c>
      <c r="J17919" t="s">
        <v>15171</v>
      </c>
      <c r="K17919" t="s">
        <v>15205</v>
      </c>
      <c r="L17919" t="s">
        <v>14870</v>
      </c>
    </row>
    <row r="17920" spans="1:12" x14ac:dyDescent="0.2">
      <c r="A17920" t="s">
        <v>15399</v>
      </c>
      <c r="B17920">
        <v>2016.06</v>
      </c>
      <c r="C17920">
        <v>15746</v>
      </c>
      <c r="E17920" t="s">
        <v>14865</v>
      </c>
      <c r="F17920" t="s">
        <v>1</v>
      </c>
      <c r="G17920">
        <v>0</v>
      </c>
      <c r="H17920" t="s">
        <v>14866</v>
      </c>
      <c r="I17920" t="s">
        <v>15188</v>
      </c>
      <c r="J17920" t="s">
        <v>15171</v>
      </c>
      <c r="K17920" t="s">
        <v>15205</v>
      </c>
      <c r="L17920" t="s">
        <v>14870</v>
      </c>
    </row>
    <row r="17921" spans="1:12" x14ac:dyDescent="0.2">
      <c r="A17921" t="s">
        <v>15399</v>
      </c>
      <c r="B17921">
        <v>2016.09</v>
      </c>
      <c r="C17921">
        <v>15847</v>
      </c>
      <c r="E17921" t="s">
        <v>14865</v>
      </c>
      <c r="F17921" t="s">
        <v>1</v>
      </c>
      <c r="G17921">
        <v>0</v>
      </c>
      <c r="H17921" t="s">
        <v>14866</v>
      </c>
      <c r="I17921" t="s">
        <v>15188</v>
      </c>
      <c r="J17921" t="s">
        <v>15171</v>
      </c>
      <c r="K17921" t="s">
        <v>15205</v>
      </c>
      <c r="L17921" t="s">
        <v>14870</v>
      </c>
    </row>
    <row r="17922" spans="1:12" x14ac:dyDescent="0.2">
      <c r="A17922" t="s">
        <v>15399</v>
      </c>
      <c r="B17922">
        <v>2016.12</v>
      </c>
      <c r="C17922">
        <v>16634</v>
      </c>
      <c r="E17922" t="s">
        <v>14865</v>
      </c>
      <c r="F17922" t="s">
        <v>1</v>
      </c>
      <c r="G17922">
        <v>0</v>
      </c>
      <c r="H17922" t="s">
        <v>14866</v>
      </c>
      <c r="I17922" t="s">
        <v>15188</v>
      </c>
      <c r="J17922" t="s">
        <v>15171</v>
      </c>
      <c r="K17922" t="s">
        <v>15205</v>
      </c>
      <c r="L17922" t="s">
        <v>14870</v>
      </c>
    </row>
    <row r="17923" spans="1:12" x14ac:dyDescent="0.2">
      <c r="A17923" t="s">
        <v>15399</v>
      </c>
      <c r="B17923">
        <v>2017.03</v>
      </c>
      <c r="C17923">
        <v>16581</v>
      </c>
      <c r="E17923" t="s">
        <v>14865</v>
      </c>
      <c r="F17923" t="s">
        <v>1</v>
      </c>
      <c r="G17923">
        <v>0</v>
      </c>
      <c r="H17923" t="s">
        <v>14866</v>
      </c>
      <c r="I17923" t="s">
        <v>15188</v>
      </c>
      <c r="J17923" t="s">
        <v>15171</v>
      </c>
      <c r="K17923" t="s">
        <v>15205</v>
      </c>
      <c r="L17923" t="s">
        <v>14870</v>
      </c>
    </row>
    <row r="17924" spans="1:12" x14ac:dyDescent="0.2">
      <c r="A17924" t="s">
        <v>15399</v>
      </c>
      <c r="B17924">
        <v>2017.06</v>
      </c>
      <c r="C17924">
        <v>16541</v>
      </c>
      <c r="E17924" t="s">
        <v>14865</v>
      </c>
      <c r="F17924" t="s">
        <v>1</v>
      </c>
      <c r="G17924">
        <v>0</v>
      </c>
      <c r="H17924" t="s">
        <v>14866</v>
      </c>
      <c r="I17924" t="s">
        <v>15188</v>
      </c>
      <c r="J17924" t="s">
        <v>15171</v>
      </c>
      <c r="K17924" t="s">
        <v>15205</v>
      </c>
      <c r="L17924" t="s">
        <v>14870</v>
      </c>
    </row>
    <row r="17925" spans="1:12" x14ac:dyDescent="0.2">
      <c r="A17925" t="s">
        <v>15399</v>
      </c>
      <c r="B17925">
        <v>2017.09</v>
      </c>
      <c r="C17925">
        <v>16560</v>
      </c>
      <c r="E17925" t="s">
        <v>14865</v>
      </c>
      <c r="F17925" t="s">
        <v>1</v>
      </c>
      <c r="G17925">
        <v>0</v>
      </c>
      <c r="H17925" t="s">
        <v>14866</v>
      </c>
      <c r="I17925" t="s">
        <v>15188</v>
      </c>
      <c r="J17925" t="s">
        <v>15171</v>
      </c>
      <c r="K17925" t="s">
        <v>15205</v>
      </c>
      <c r="L17925" t="s">
        <v>14870</v>
      </c>
    </row>
    <row r="17926" spans="1:12" x14ac:dyDescent="0.2">
      <c r="A17926" t="s">
        <v>15399</v>
      </c>
      <c r="B17926">
        <v>2017.12</v>
      </c>
      <c r="C17926">
        <v>17291</v>
      </c>
      <c r="E17926" t="s">
        <v>14865</v>
      </c>
      <c r="F17926" t="s">
        <v>1</v>
      </c>
      <c r="G17926">
        <v>0</v>
      </c>
      <c r="H17926" t="s">
        <v>14866</v>
      </c>
      <c r="I17926" t="s">
        <v>15188</v>
      </c>
      <c r="J17926" t="s">
        <v>15171</v>
      </c>
      <c r="K17926" t="s">
        <v>15205</v>
      </c>
      <c r="L17926" t="s">
        <v>14870</v>
      </c>
    </row>
    <row r="17927" spans="1:12" x14ac:dyDescent="0.2">
      <c r="A17927" t="s">
        <v>15399</v>
      </c>
      <c r="B17927">
        <v>2018.03</v>
      </c>
      <c r="C17927">
        <v>17384</v>
      </c>
      <c r="E17927" t="s">
        <v>14865</v>
      </c>
      <c r="F17927" t="s">
        <v>1</v>
      </c>
      <c r="G17927">
        <v>0</v>
      </c>
      <c r="H17927" t="s">
        <v>14866</v>
      </c>
      <c r="I17927" t="s">
        <v>15188</v>
      </c>
      <c r="J17927" t="s">
        <v>15171</v>
      </c>
      <c r="K17927" t="s">
        <v>15205</v>
      </c>
      <c r="L17927" t="s">
        <v>14870</v>
      </c>
    </row>
    <row r="17928" spans="1:12" x14ac:dyDescent="0.2">
      <c r="A17928" t="s">
        <v>15399</v>
      </c>
      <c r="B17928">
        <v>2018.06</v>
      </c>
      <c r="C17928">
        <v>17463</v>
      </c>
      <c r="E17928" t="s">
        <v>14865</v>
      </c>
      <c r="F17928" t="s">
        <v>1</v>
      </c>
      <c r="G17928">
        <v>0</v>
      </c>
      <c r="H17928" t="s">
        <v>14866</v>
      </c>
      <c r="I17928" t="s">
        <v>15188</v>
      </c>
      <c r="J17928" t="s">
        <v>15171</v>
      </c>
      <c r="K17928" t="s">
        <v>15205</v>
      </c>
      <c r="L17928" t="s">
        <v>14870</v>
      </c>
    </row>
    <row r="17929" spans="1:12" x14ac:dyDescent="0.2">
      <c r="A17929" t="s">
        <v>15399</v>
      </c>
      <c r="B17929">
        <v>2018.09</v>
      </c>
      <c r="C17929">
        <v>17374</v>
      </c>
      <c r="E17929" t="s">
        <v>14865</v>
      </c>
      <c r="F17929" t="s">
        <v>1</v>
      </c>
      <c r="G17929">
        <v>0</v>
      </c>
      <c r="H17929" t="s">
        <v>14866</v>
      </c>
      <c r="I17929" t="s">
        <v>15188</v>
      </c>
      <c r="J17929" t="s">
        <v>15171</v>
      </c>
      <c r="K17929" t="s">
        <v>15205</v>
      </c>
      <c r="L17929" t="s">
        <v>14870</v>
      </c>
    </row>
    <row r="17930" spans="1:12" x14ac:dyDescent="0.2">
      <c r="A17930" t="s">
        <v>15399</v>
      </c>
      <c r="B17930">
        <v>2018.12</v>
      </c>
      <c r="C17930">
        <v>18185</v>
      </c>
      <c r="E17930" t="s">
        <v>14865</v>
      </c>
      <c r="F17930" t="s">
        <v>1</v>
      </c>
      <c r="G17930">
        <v>0</v>
      </c>
      <c r="H17930" t="s">
        <v>14866</v>
      </c>
      <c r="I17930" t="s">
        <v>15188</v>
      </c>
      <c r="J17930" t="s">
        <v>15171</v>
      </c>
      <c r="K17930" t="s">
        <v>15205</v>
      </c>
      <c r="L17930" t="s">
        <v>14870</v>
      </c>
    </row>
    <row r="17931" spans="1:12" x14ac:dyDescent="0.2">
      <c r="A17931" t="s">
        <v>15399</v>
      </c>
      <c r="B17931">
        <v>2019.03</v>
      </c>
      <c r="C17931">
        <v>17880</v>
      </c>
      <c r="E17931" t="s">
        <v>14865</v>
      </c>
      <c r="F17931" t="s">
        <v>1</v>
      </c>
      <c r="G17931">
        <v>0</v>
      </c>
      <c r="H17931" t="s">
        <v>14866</v>
      </c>
      <c r="I17931" t="s">
        <v>15188</v>
      </c>
      <c r="J17931" t="s">
        <v>15171</v>
      </c>
      <c r="K17931" t="s">
        <v>15205</v>
      </c>
      <c r="L17931" t="s">
        <v>14870</v>
      </c>
    </row>
    <row r="17932" spans="1:12" x14ac:dyDescent="0.2">
      <c r="A17932" t="s">
        <v>15399</v>
      </c>
      <c r="B17932">
        <v>2019.06</v>
      </c>
      <c r="C17932">
        <v>17704</v>
      </c>
      <c r="E17932" t="s">
        <v>14865</v>
      </c>
      <c r="F17932" t="s">
        <v>1</v>
      </c>
      <c r="G17932">
        <v>0</v>
      </c>
      <c r="H17932" t="s">
        <v>14866</v>
      </c>
      <c r="I17932" t="s">
        <v>15188</v>
      </c>
      <c r="J17932" t="s">
        <v>15171</v>
      </c>
      <c r="K17932" t="s">
        <v>15205</v>
      </c>
      <c r="L17932" t="s">
        <v>14870</v>
      </c>
    </row>
    <row r="17933" spans="1:12" x14ac:dyDescent="0.2">
      <c r="A17933" t="s">
        <v>15399</v>
      </c>
      <c r="B17933">
        <v>2019.09</v>
      </c>
      <c r="C17933">
        <v>17763</v>
      </c>
      <c r="E17933" t="s">
        <v>14865</v>
      </c>
      <c r="F17933" t="s">
        <v>1</v>
      </c>
      <c r="G17933">
        <v>0</v>
      </c>
      <c r="H17933" t="s">
        <v>14866</v>
      </c>
      <c r="I17933" t="s">
        <v>15188</v>
      </c>
      <c r="J17933" t="s">
        <v>15171</v>
      </c>
      <c r="K17933" t="s">
        <v>15205</v>
      </c>
      <c r="L17933" t="s">
        <v>14870</v>
      </c>
    </row>
    <row r="17934" spans="1:12" x14ac:dyDescent="0.2">
      <c r="A17934" t="s">
        <v>15399</v>
      </c>
      <c r="B17934">
        <v>2019.12</v>
      </c>
      <c r="C17934">
        <v>18716</v>
      </c>
      <c r="E17934" t="s">
        <v>14865</v>
      </c>
      <c r="F17934" t="s">
        <v>1</v>
      </c>
      <c r="G17934">
        <v>0</v>
      </c>
      <c r="H17934" t="s">
        <v>14866</v>
      </c>
      <c r="I17934" t="s">
        <v>15188</v>
      </c>
      <c r="J17934" t="s">
        <v>15171</v>
      </c>
      <c r="K17934" t="s">
        <v>15205</v>
      </c>
      <c r="L17934" t="s">
        <v>14870</v>
      </c>
    </row>
    <row r="17935" spans="1:12" x14ac:dyDescent="0.2">
      <c r="A17935" t="s">
        <v>15399</v>
      </c>
      <c r="B17935">
        <v>2020.03</v>
      </c>
      <c r="C17935">
        <v>18583</v>
      </c>
      <c r="E17935" t="s">
        <v>14865</v>
      </c>
      <c r="F17935" t="s">
        <v>1</v>
      </c>
      <c r="G17935">
        <v>0</v>
      </c>
      <c r="H17935" t="s">
        <v>14866</v>
      </c>
      <c r="I17935" t="s">
        <v>15188</v>
      </c>
      <c r="J17935" t="s">
        <v>15171</v>
      </c>
      <c r="K17935" t="s">
        <v>15205</v>
      </c>
      <c r="L17935" t="s">
        <v>14870</v>
      </c>
    </row>
    <row r="17936" spans="1:12" x14ac:dyDescent="0.2">
      <c r="A17936" t="s">
        <v>15399</v>
      </c>
      <c r="B17936">
        <v>2020.06</v>
      </c>
      <c r="C17936">
        <v>18335</v>
      </c>
      <c r="E17936" t="s">
        <v>14865</v>
      </c>
      <c r="F17936" t="s">
        <v>1</v>
      </c>
      <c r="G17936">
        <v>0</v>
      </c>
      <c r="H17936" t="s">
        <v>14866</v>
      </c>
      <c r="I17936" t="s">
        <v>15188</v>
      </c>
      <c r="J17936" t="s">
        <v>15171</v>
      </c>
      <c r="K17936" t="s">
        <v>15205</v>
      </c>
      <c r="L17936" t="s">
        <v>14870</v>
      </c>
    </row>
    <row r="17937" spans="1:12" x14ac:dyDescent="0.2">
      <c r="A17937" t="s">
        <v>15399</v>
      </c>
      <c r="B17937">
        <v>2020.09</v>
      </c>
      <c r="C17937">
        <v>18559</v>
      </c>
      <c r="E17937" t="s">
        <v>14865</v>
      </c>
      <c r="F17937" t="s">
        <v>1</v>
      </c>
      <c r="G17937">
        <v>0</v>
      </c>
      <c r="H17937" t="s">
        <v>14866</v>
      </c>
      <c r="I17937" t="s">
        <v>15188</v>
      </c>
      <c r="J17937" t="s">
        <v>15171</v>
      </c>
      <c r="K17937" t="s">
        <v>15205</v>
      </c>
      <c r="L17937" t="s">
        <v>14870</v>
      </c>
    </row>
    <row r="17938" spans="1:12" x14ac:dyDescent="0.2">
      <c r="A17938" t="s">
        <v>15399</v>
      </c>
      <c r="B17938">
        <v>2020.12</v>
      </c>
      <c r="C17938">
        <v>19147</v>
      </c>
      <c r="E17938" t="s">
        <v>14865</v>
      </c>
      <c r="F17938" t="s">
        <v>1</v>
      </c>
      <c r="G17938">
        <v>0</v>
      </c>
      <c r="H17938" t="s">
        <v>14866</v>
      </c>
      <c r="I17938" t="s">
        <v>15188</v>
      </c>
      <c r="J17938" t="s">
        <v>15171</v>
      </c>
      <c r="K17938" t="s">
        <v>15205</v>
      </c>
      <c r="L17938" t="s">
        <v>14870</v>
      </c>
    </row>
    <row r="17939" spans="1:12" x14ac:dyDescent="0.2">
      <c r="A17939" t="s">
        <v>15399</v>
      </c>
      <c r="B17939">
        <v>2021.03</v>
      </c>
      <c r="C17939">
        <v>19450</v>
      </c>
      <c r="E17939" t="s">
        <v>14865</v>
      </c>
      <c r="F17939" t="s">
        <v>1</v>
      </c>
      <c r="G17939">
        <v>0</v>
      </c>
      <c r="H17939" t="s">
        <v>14866</v>
      </c>
      <c r="I17939" t="s">
        <v>15188</v>
      </c>
      <c r="J17939" t="s">
        <v>15171</v>
      </c>
      <c r="K17939" t="s">
        <v>15205</v>
      </c>
      <c r="L17939" t="s">
        <v>14870</v>
      </c>
    </row>
    <row r="17940" spans="1:12" x14ac:dyDescent="0.2">
      <c r="A17940" t="s">
        <v>15399</v>
      </c>
      <c r="B17940">
        <v>2021.06</v>
      </c>
      <c r="C17940">
        <v>18478</v>
      </c>
      <c r="E17940" t="s">
        <v>14865</v>
      </c>
      <c r="F17940" t="s">
        <v>1</v>
      </c>
      <c r="G17940">
        <v>0</v>
      </c>
      <c r="H17940" t="s">
        <v>14866</v>
      </c>
      <c r="I17940" t="s">
        <v>15188</v>
      </c>
      <c r="J17940" t="s">
        <v>15171</v>
      </c>
      <c r="K17940" t="s">
        <v>15205</v>
      </c>
      <c r="L17940" t="s">
        <v>14870</v>
      </c>
    </row>
    <row r="17941" spans="1:12" x14ac:dyDescent="0.2">
      <c r="A17941" t="s">
        <v>15399</v>
      </c>
      <c r="B17941">
        <v>2021.09</v>
      </c>
      <c r="C17941">
        <v>18871</v>
      </c>
      <c r="E17941" t="s">
        <v>14865</v>
      </c>
      <c r="F17941" t="s">
        <v>1</v>
      </c>
      <c r="G17941">
        <v>0</v>
      </c>
      <c r="H17941" t="s">
        <v>14866</v>
      </c>
      <c r="I17941" t="s">
        <v>15188</v>
      </c>
      <c r="J17941" t="s">
        <v>15171</v>
      </c>
      <c r="K17941" t="s">
        <v>15205</v>
      </c>
      <c r="L17941" t="s">
        <v>14870</v>
      </c>
    </row>
    <row r="17942" spans="1:12" x14ac:dyDescent="0.2">
      <c r="A17942" t="s">
        <v>15399</v>
      </c>
      <c r="B17942">
        <v>2021.12</v>
      </c>
      <c r="C17942">
        <v>19361</v>
      </c>
      <c r="E17942" t="s">
        <v>14865</v>
      </c>
      <c r="F17942" t="s">
        <v>1</v>
      </c>
      <c r="G17942">
        <v>0</v>
      </c>
      <c r="H17942" t="s">
        <v>14866</v>
      </c>
      <c r="I17942" t="s">
        <v>15188</v>
      </c>
      <c r="J17942" t="s">
        <v>15171</v>
      </c>
      <c r="K17942" t="s">
        <v>15205</v>
      </c>
      <c r="L17942" t="s">
        <v>14870</v>
      </c>
    </row>
    <row r="17943" spans="1:12" x14ac:dyDescent="0.2">
      <c r="A17943" t="s">
        <v>15399</v>
      </c>
      <c r="B17943">
        <v>2022.03</v>
      </c>
      <c r="C17943">
        <v>19330</v>
      </c>
      <c r="E17943" t="s">
        <v>14865</v>
      </c>
      <c r="F17943" t="s">
        <v>1</v>
      </c>
      <c r="G17943">
        <v>0</v>
      </c>
      <c r="H17943" t="s">
        <v>14866</v>
      </c>
      <c r="I17943" t="s">
        <v>15188</v>
      </c>
      <c r="J17943" t="s">
        <v>15171</v>
      </c>
      <c r="K17943" t="s">
        <v>15205</v>
      </c>
      <c r="L17943" t="s">
        <v>14870</v>
      </c>
    </row>
    <row r="17944" spans="1:12" x14ac:dyDescent="0.2">
      <c r="A17944" t="s">
        <v>15399</v>
      </c>
      <c r="B17944">
        <v>2022.06</v>
      </c>
      <c r="C17944">
        <v>19843</v>
      </c>
      <c r="E17944" t="s">
        <v>14865</v>
      </c>
      <c r="F17944" t="s">
        <v>1</v>
      </c>
      <c r="G17944">
        <v>0</v>
      </c>
      <c r="H17944" t="s">
        <v>14866</v>
      </c>
      <c r="I17944" t="s">
        <v>15188</v>
      </c>
      <c r="J17944" t="s">
        <v>15171</v>
      </c>
      <c r="K17944" t="s">
        <v>15205</v>
      </c>
      <c r="L17944" t="s">
        <v>14870</v>
      </c>
    </row>
    <row r="17945" spans="1:12" x14ac:dyDescent="0.2">
      <c r="A17945" t="s">
        <v>15399</v>
      </c>
      <c r="B17945">
        <v>2022.09</v>
      </c>
      <c r="C17945">
        <v>19782</v>
      </c>
      <c r="E17945" t="s">
        <v>14865</v>
      </c>
      <c r="F17945" t="s">
        <v>1</v>
      </c>
      <c r="G17945">
        <v>0</v>
      </c>
      <c r="H17945" t="s">
        <v>14866</v>
      </c>
      <c r="I17945" t="s">
        <v>15188</v>
      </c>
      <c r="J17945" t="s">
        <v>15171</v>
      </c>
      <c r="K17945" t="s">
        <v>15205</v>
      </c>
      <c r="L17945" t="s">
        <v>14870</v>
      </c>
    </row>
    <row r="17946" spans="1:12" x14ac:dyDescent="0.2">
      <c r="A17946" t="s">
        <v>15400</v>
      </c>
      <c r="B17946">
        <v>2011.06</v>
      </c>
      <c r="C17946">
        <v>3087</v>
      </c>
      <c r="E17946" t="s">
        <v>14865</v>
      </c>
      <c r="F17946" t="s">
        <v>1</v>
      </c>
      <c r="G17946">
        <v>0</v>
      </c>
      <c r="H17946" t="s">
        <v>14866</v>
      </c>
      <c r="I17946" t="s">
        <v>15188</v>
      </c>
      <c r="J17946" t="s">
        <v>15171</v>
      </c>
      <c r="K17946" t="s">
        <v>15207</v>
      </c>
      <c r="L17946" t="s">
        <v>14870</v>
      </c>
    </row>
    <row r="17947" spans="1:12" x14ac:dyDescent="0.2">
      <c r="A17947" t="s">
        <v>15400</v>
      </c>
      <c r="B17947">
        <v>2011.09</v>
      </c>
      <c r="C17947">
        <v>3139</v>
      </c>
      <c r="E17947" t="s">
        <v>14865</v>
      </c>
      <c r="F17947" t="s">
        <v>1</v>
      </c>
      <c r="G17947">
        <v>0</v>
      </c>
      <c r="H17947" t="s">
        <v>14866</v>
      </c>
      <c r="I17947" t="s">
        <v>15188</v>
      </c>
      <c r="J17947" t="s">
        <v>15171</v>
      </c>
      <c r="K17947" t="s">
        <v>15207</v>
      </c>
      <c r="L17947" t="s">
        <v>14870</v>
      </c>
    </row>
    <row r="17948" spans="1:12" x14ac:dyDescent="0.2">
      <c r="A17948" t="s">
        <v>15400</v>
      </c>
      <c r="B17948">
        <v>2011.12</v>
      </c>
      <c r="C17948">
        <v>3245</v>
      </c>
      <c r="E17948" t="s">
        <v>14865</v>
      </c>
      <c r="F17948" t="s">
        <v>1</v>
      </c>
      <c r="G17948">
        <v>0</v>
      </c>
      <c r="H17948" t="s">
        <v>14866</v>
      </c>
      <c r="I17948" t="s">
        <v>15188</v>
      </c>
      <c r="J17948" t="s">
        <v>15171</v>
      </c>
      <c r="K17948" t="s">
        <v>15207</v>
      </c>
      <c r="L17948" t="s">
        <v>14870</v>
      </c>
    </row>
    <row r="17949" spans="1:12" x14ac:dyDescent="0.2">
      <c r="A17949" t="s">
        <v>15400</v>
      </c>
      <c r="B17949">
        <v>2012.03</v>
      </c>
      <c r="C17949">
        <v>3198</v>
      </c>
      <c r="E17949" t="s">
        <v>14865</v>
      </c>
      <c r="F17949" t="s">
        <v>1</v>
      </c>
      <c r="G17949">
        <v>0</v>
      </c>
      <c r="H17949" t="s">
        <v>14866</v>
      </c>
      <c r="I17949" t="s">
        <v>15188</v>
      </c>
      <c r="J17949" t="s">
        <v>15171</v>
      </c>
      <c r="K17949" t="s">
        <v>15207</v>
      </c>
      <c r="L17949" t="s">
        <v>14870</v>
      </c>
    </row>
    <row r="17950" spans="1:12" x14ac:dyDescent="0.2">
      <c r="A17950" t="s">
        <v>15400</v>
      </c>
      <c r="B17950">
        <v>2012.06</v>
      </c>
      <c r="C17950">
        <v>3142</v>
      </c>
      <c r="E17950" t="s">
        <v>14865</v>
      </c>
      <c r="F17950" t="s">
        <v>1</v>
      </c>
      <c r="G17950">
        <v>0</v>
      </c>
      <c r="H17950" t="s">
        <v>14866</v>
      </c>
      <c r="I17950" t="s">
        <v>15188</v>
      </c>
      <c r="J17950" t="s">
        <v>15171</v>
      </c>
      <c r="K17950" t="s">
        <v>15207</v>
      </c>
      <c r="L17950" t="s">
        <v>14870</v>
      </c>
    </row>
    <row r="17951" spans="1:12" x14ac:dyDescent="0.2">
      <c r="A17951" t="s">
        <v>15400</v>
      </c>
      <c r="B17951">
        <v>2012.09</v>
      </c>
      <c r="C17951">
        <v>3143</v>
      </c>
      <c r="E17951" t="s">
        <v>14865</v>
      </c>
      <c r="F17951" t="s">
        <v>1</v>
      </c>
      <c r="G17951">
        <v>0</v>
      </c>
      <c r="H17951" t="s">
        <v>14866</v>
      </c>
      <c r="I17951" t="s">
        <v>15188</v>
      </c>
      <c r="J17951" t="s">
        <v>15171</v>
      </c>
      <c r="K17951" t="s">
        <v>15207</v>
      </c>
      <c r="L17951" t="s">
        <v>14870</v>
      </c>
    </row>
    <row r="17952" spans="1:12" x14ac:dyDescent="0.2">
      <c r="A17952" t="s">
        <v>15400</v>
      </c>
      <c r="B17952">
        <v>2012.12</v>
      </c>
      <c r="C17952">
        <v>3219</v>
      </c>
      <c r="E17952" t="s">
        <v>14865</v>
      </c>
      <c r="F17952" t="s">
        <v>1</v>
      </c>
      <c r="G17952">
        <v>0</v>
      </c>
      <c r="H17952" t="s">
        <v>14866</v>
      </c>
      <c r="I17952" t="s">
        <v>15188</v>
      </c>
      <c r="J17952" t="s">
        <v>15171</v>
      </c>
      <c r="K17952" t="s">
        <v>15207</v>
      </c>
      <c r="L17952" t="s">
        <v>14870</v>
      </c>
    </row>
    <row r="17953" spans="1:12" x14ac:dyDescent="0.2">
      <c r="A17953" t="s">
        <v>15400</v>
      </c>
      <c r="B17953">
        <v>2013.03</v>
      </c>
      <c r="C17953">
        <v>3148</v>
      </c>
      <c r="E17953" t="s">
        <v>14865</v>
      </c>
      <c r="F17953" t="s">
        <v>1</v>
      </c>
      <c r="G17953">
        <v>0</v>
      </c>
      <c r="H17953" t="s">
        <v>14866</v>
      </c>
      <c r="I17953" t="s">
        <v>15188</v>
      </c>
      <c r="J17953" t="s">
        <v>15171</v>
      </c>
      <c r="K17953" t="s">
        <v>15207</v>
      </c>
      <c r="L17953" t="s">
        <v>14870</v>
      </c>
    </row>
    <row r="17954" spans="1:12" x14ac:dyDescent="0.2">
      <c r="A17954" t="s">
        <v>15400</v>
      </c>
      <c r="B17954">
        <v>2013.06</v>
      </c>
      <c r="C17954">
        <v>3098</v>
      </c>
      <c r="E17954" t="s">
        <v>14865</v>
      </c>
      <c r="F17954" t="s">
        <v>1</v>
      </c>
      <c r="G17954">
        <v>0</v>
      </c>
      <c r="H17954" t="s">
        <v>14866</v>
      </c>
      <c r="I17954" t="s">
        <v>15188</v>
      </c>
      <c r="J17954" t="s">
        <v>15171</v>
      </c>
      <c r="K17954" t="s">
        <v>15207</v>
      </c>
      <c r="L17954" t="s">
        <v>14870</v>
      </c>
    </row>
    <row r="17955" spans="1:12" x14ac:dyDescent="0.2">
      <c r="A17955" t="s">
        <v>15400</v>
      </c>
      <c r="B17955">
        <v>2013.09</v>
      </c>
      <c r="C17955">
        <v>3086</v>
      </c>
      <c r="E17955" t="s">
        <v>14865</v>
      </c>
      <c r="F17955" t="s">
        <v>1</v>
      </c>
      <c r="G17955">
        <v>0</v>
      </c>
      <c r="H17955" t="s">
        <v>14866</v>
      </c>
      <c r="I17955" t="s">
        <v>15188</v>
      </c>
      <c r="J17955" t="s">
        <v>15171</v>
      </c>
      <c r="K17955" t="s">
        <v>15207</v>
      </c>
      <c r="L17955" t="s">
        <v>14870</v>
      </c>
    </row>
    <row r="17956" spans="1:12" x14ac:dyDescent="0.2">
      <c r="A17956" t="s">
        <v>15400</v>
      </c>
      <c r="B17956">
        <v>2013.12</v>
      </c>
      <c r="C17956">
        <v>3232</v>
      </c>
      <c r="E17956" t="s">
        <v>14865</v>
      </c>
      <c r="F17956" t="s">
        <v>1</v>
      </c>
      <c r="G17956">
        <v>0</v>
      </c>
      <c r="H17956" t="s">
        <v>14866</v>
      </c>
      <c r="I17956" t="s">
        <v>15188</v>
      </c>
      <c r="J17956" t="s">
        <v>15171</v>
      </c>
      <c r="K17956" t="s">
        <v>15207</v>
      </c>
      <c r="L17956" t="s">
        <v>14870</v>
      </c>
    </row>
    <row r="17957" spans="1:12" x14ac:dyDescent="0.2">
      <c r="A17957" t="s">
        <v>15400</v>
      </c>
      <c r="B17957">
        <v>2014.03</v>
      </c>
      <c r="C17957">
        <v>3153</v>
      </c>
      <c r="E17957" t="s">
        <v>14865</v>
      </c>
      <c r="F17957" t="s">
        <v>1</v>
      </c>
      <c r="G17957">
        <v>0</v>
      </c>
      <c r="H17957" t="s">
        <v>14866</v>
      </c>
      <c r="I17957" t="s">
        <v>15188</v>
      </c>
      <c r="J17957" t="s">
        <v>15171</v>
      </c>
      <c r="K17957" t="s">
        <v>15207</v>
      </c>
      <c r="L17957" t="s">
        <v>14870</v>
      </c>
    </row>
    <row r="17958" spans="1:12" x14ac:dyDescent="0.2">
      <c r="A17958" t="s">
        <v>15400</v>
      </c>
      <c r="B17958">
        <v>2014.06</v>
      </c>
      <c r="C17958">
        <v>3115</v>
      </c>
      <c r="E17958" t="s">
        <v>14865</v>
      </c>
      <c r="F17958" t="s">
        <v>1</v>
      </c>
      <c r="G17958">
        <v>0</v>
      </c>
      <c r="H17958" t="s">
        <v>14866</v>
      </c>
      <c r="I17958" t="s">
        <v>15188</v>
      </c>
      <c r="J17958" t="s">
        <v>15171</v>
      </c>
      <c r="K17958" t="s">
        <v>15207</v>
      </c>
      <c r="L17958" t="s">
        <v>14870</v>
      </c>
    </row>
    <row r="17959" spans="1:12" x14ac:dyDescent="0.2">
      <c r="A17959" t="s">
        <v>15400</v>
      </c>
      <c r="B17959">
        <v>2014.09</v>
      </c>
      <c r="C17959">
        <v>3194</v>
      </c>
      <c r="E17959" t="s">
        <v>14865</v>
      </c>
      <c r="F17959" t="s">
        <v>1</v>
      </c>
      <c r="G17959">
        <v>0</v>
      </c>
      <c r="H17959" t="s">
        <v>14866</v>
      </c>
      <c r="I17959" t="s">
        <v>15188</v>
      </c>
      <c r="J17959" t="s">
        <v>15171</v>
      </c>
      <c r="K17959" t="s">
        <v>15207</v>
      </c>
      <c r="L17959" t="s">
        <v>14870</v>
      </c>
    </row>
    <row r="17960" spans="1:12" x14ac:dyDescent="0.2">
      <c r="A17960" t="s">
        <v>15400</v>
      </c>
      <c r="B17960">
        <v>2014.12</v>
      </c>
      <c r="C17960">
        <v>3343</v>
      </c>
      <c r="E17960" t="s">
        <v>14865</v>
      </c>
      <c r="F17960" t="s">
        <v>1</v>
      </c>
      <c r="G17960">
        <v>0</v>
      </c>
      <c r="H17960" t="s">
        <v>14866</v>
      </c>
      <c r="I17960" t="s">
        <v>15188</v>
      </c>
      <c r="J17960" t="s">
        <v>15171</v>
      </c>
      <c r="K17960" t="s">
        <v>15207</v>
      </c>
      <c r="L17960" t="s">
        <v>14870</v>
      </c>
    </row>
    <row r="17961" spans="1:12" x14ac:dyDescent="0.2">
      <c r="A17961" t="s">
        <v>15400</v>
      </c>
      <c r="B17961">
        <v>2015.03</v>
      </c>
      <c r="C17961">
        <v>3406</v>
      </c>
      <c r="E17961" t="s">
        <v>14865</v>
      </c>
      <c r="F17961" t="s">
        <v>1</v>
      </c>
      <c r="G17961">
        <v>0</v>
      </c>
      <c r="H17961" t="s">
        <v>14866</v>
      </c>
      <c r="I17961" t="s">
        <v>15188</v>
      </c>
      <c r="J17961" t="s">
        <v>15171</v>
      </c>
      <c r="K17961" t="s">
        <v>15207</v>
      </c>
      <c r="L17961" t="s">
        <v>14870</v>
      </c>
    </row>
    <row r="17962" spans="1:12" x14ac:dyDescent="0.2">
      <c r="A17962" t="s">
        <v>15400</v>
      </c>
      <c r="B17962">
        <v>2015.06</v>
      </c>
      <c r="C17962">
        <v>3250</v>
      </c>
      <c r="E17962" t="s">
        <v>14865</v>
      </c>
      <c r="F17962" t="s">
        <v>1</v>
      </c>
      <c r="G17962">
        <v>0</v>
      </c>
      <c r="H17962" t="s">
        <v>14866</v>
      </c>
      <c r="I17962" t="s">
        <v>15188</v>
      </c>
      <c r="J17962" t="s">
        <v>15171</v>
      </c>
      <c r="K17962" t="s">
        <v>15207</v>
      </c>
      <c r="L17962" t="s">
        <v>14870</v>
      </c>
    </row>
    <row r="17963" spans="1:12" x14ac:dyDescent="0.2">
      <c r="A17963" t="s">
        <v>15400</v>
      </c>
      <c r="B17963">
        <v>2015.09</v>
      </c>
      <c r="C17963">
        <v>3217</v>
      </c>
      <c r="E17963" t="s">
        <v>14865</v>
      </c>
      <c r="F17963" t="s">
        <v>1</v>
      </c>
      <c r="G17963">
        <v>0</v>
      </c>
      <c r="H17963" t="s">
        <v>14866</v>
      </c>
      <c r="I17963" t="s">
        <v>15188</v>
      </c>
      <c r="J17963" t="s">
        <v>15171</v>
      </c>
      <c r="K17963" t="s">
        <v>15207</v>
      </c>
      <c r="L17963" t="s">
        <v>14870</v>
      </c>
    </row>
    <row r="17964" spans="1:12" x14ac:dyDescent="0.2">
      <c r="A17964" t="s">
        <v>15400</v>
      </c>
      <c r="B17964">
        <v>2015.12</v>
      </c>
      <c r="C17964">
        <v>3282</v>
      </c>
      <c r="E17964" t="s">
        <v>14865</v>
      </c>
      <c r="F17964" t="s">
        <v>1</v>
      </c>
      <c r="G17964">
        <v>0</v>
      </c>
      <c r="H17964" t="s">
        <v>14866</v>
      </c>
      <c r="I17964" t="s">
        <v>15188</v>
      </c>
      <c r="J17964" t="s">
        <v>15171</v>
      </c>
      <c r="K17964" t="s">
        <v>15207</v>
      </c>
      <c r="L17964" t="s">
        <v>14870</v>
      </c>
    </row>
    <row r="17965" spans="1:12" x14ac:dyDescent="0.2">
      <c r="A17965" t="s">
        <v>15400</v>
      </c>
      <c r="B17965">
        <v>2016.03</v>
      </c>
      <c r="C17965">
        <v>3187</v>
      </c>
      <c r="E17965" t="s">
        <v>14865</v>
      </c>
      <c r="F17965" t="s">
        <v>1</v>
      </c>
      <c r="G17965">
        <v>0</v>
      </c>
      <c r="H17965" t="s">
        <v>14866</v>
      </c>
      <c r="I17965" t="s">
        <v>15188</v>
      </c>
      <c r="J17965" t="s">
        <v>15171</v>
      </c>
      <c r="K17965" t="s">
        <v>15207</v>
      </c>
      <c r="L17965" t="s">
        <v>14870</v>
      </c>
    </row>
    <row r="17966" spans="1:12" x14ac:dyDescent="0.2">
      <c r="A17966" t="s">
        <v>15400</v>
      </c>
      <c r="B17966">
        <v>2016.06</v>
      </c>
      <c r="C17966">
        <v>3176</v>
      </c>
      <c r="E17966" t="s">
        <v>14865</v>
      </c>
      <c r="F17966" t="s">
        <v>1</v>
      </c>
      <c r="G17966">
        <v>0</v>
      </c>
      <c r="H17966" t="s">
        <v>14866</v>
      </c>
      <c r="I17966" t="s">
        <v>15188</v>
      </c>
      <c r="J17966" t="s">
        <v>15171</v>
      </c>
      <c r="K17966" t="s">
        <v>15207</v>
      </c>
      <c r="L17966" t="s">
        <v>14870</v>
      </c>
    </row>
    <row r="17967" spans="1:12" x14ac:dyDescent="0.2">
      <c r="A17967" t="s">
        <v>15400</v>
      </c>
      <c r="B17967">
        <v>2016.09</v>
      </c>
      <c r="C17967">
        <v>3142</v>
      </c>
      <c r="E17967" t="s">
        <v>14865</v>
      </c>
      <c r="F17967" t="s">
        <v>1</v>
      </c>
      <c r="G17967">
        <v>0</v>
      </c>
      <c r="H17967" t="s">
        <v>14866</v>
      </c>
      <c r="I17967" t="s">
        <v>15188</v>
      </c>
      <c r="J17967" t="s">
        <v>15171</v>
      </c>
      <c r="K17967" t="s">
        <v>15207</v>
      </c>
      <c r="L17967" t="s">
        <v>14870</v>
      </c>
    </row>
    <row r="17968" spans="1:12" x14ac:dyDescent="0.2">
      <c r="A17968" t="s">
        <v>15400</v>
      </c>
      <c r="B17968">
        <v>2016.12</v>
      </c>
      <c r="C17968">
        <v>3301</v>
      </c>
      <c r="E17968" t="s">
        <v>14865</v>
      </c>
      <c r="F17968" t="s">
        <v>1</v>
      </c>
      <c r="G17968">
        <v>0</v>
      </c>
      <c r="H17968" t="s">
        <v>14866</v>
      </c>
      <c r="I17968" t="s">
        <v>15188</v>
      </c>
      <c r="J17968" t="s">
        <v>15171</v>
      </c>
      <c r="K17968" t="s">
        <v>15207</v>
      </c>
      <c r="L17968" t="s">
        <v>14870</v>
      </c>
    </row>
    <row r="17969" spans="1:12" x14ac:dyDescent="0.2">
      <c r="A17969" t="s">
        <v>15400</v>
      </c>
      <c r="B17969">
        <v>2017.03</v>
      </c>
      <c r="C17969">
        <v>3308</v>
      </c>
      <c r="E17969" t="s">
        <v>14865</v>
      </c>
      <c r="F17969" t="s">
        <v>1</v>
      </c>
      <c r="G17969">
        <v>0</v>
      </c>
      <c r="H17969" t="s">
        <v>14866</v>
      </c>
      <c r="I17969" t="s">
        <v>15188</v>
      </c>
      <c r="J17969" t="s">
        <v>15171</v>
      </c>
      <c r="K17969" t="s">
        <v>15207</v>
      </c>
      <c r="L17969" t="s">
        <v>14870</v>
      </c>
    </row>
    <row r="17970" spans="1:12" x14ac:dyDescent="0.2">
      <c r="A17970" t="s">
        <v>15400</v>
      </c>
      <c r="B17970">
        <v>2017.06</v>
      </c>
      <c r="C17970">
        <v>3210</v>
      </c>
      <c r="E17970" t="s">
        <v>14865</v>
      </c>
      <c r="F17970" t="s">
        <v>1</v>
      </c>
      <c r="G17970">
        <v>0</v>
      </c>
      <c r="H17970" t="s">
        <v>14866</v>
      </c>
      <c r="I17970" t="s">
        <v>15188</v>
      </c>
      <c r="J17970" t="s">
        <v>15171</v>
      </c>
      <c r="K17970" t="s">
        <v>15207</v>
      </c>
      <c r="L17970" t="s">
        <v>14870</v>
      </c>
    </row>
    <row r="17971" spans="1:12" x14ac:dyDescent="0.2">
      <c r="A17971" t="s">
        <v>15400</v>
      </c>
      <c r="B17971">
        <v>2017.09</v>
      </c>
      <c r="C17971">
        <v>3179</v>
      </c>
      <c r="E17971" t="s">
        <v>14865</v>
      </c>
      <c r="F17971" t="s">
        <v>1</v>
      </c>
      <c r="G17971">
        <v>0</v>
      </c>
      <c r="H17971" t="s">
        <v>14866</v>
      </c>
      <c r="I17971" t="s">
        <v>15188</v>
      </c>
      <c r="J17971" t="s">
        <v>15171</v>
      </c>
      <c r="K17971" t="s">
        <v>15207</v>
      </c>
      <c r="L17971" t="s">
        <v>14870</v>
      </c>
    </row>
    <row r="17972" spans="1:12" x14ac:dyDescent="0.2">
      <c r="A17972" t="s">
        <v>15400</v>
      </c>
      <c r="B17972">
        <v>2017.12</v>
      </c>
      <c r="C17972">
        <v>3307</v>
      </c>
      <c r="E17972" t="s">
        <v>14865</v>
      </c>
      <c r="F17972" t="s">
        <v>1</v>
      </c>
      <c r="G17972">
        <v>0</v>
      </c>
      <c r="H17972" t="s">
        <v>14866</v>
      </c>
      <c r="I17972" t="s">
        <v>15188</v>
      </c>
      <c r="J17972" t="s">
        <v>15171</v>
      </c>
      <c r="K17972" t="s">
        <v>15207</v>
      </c>
      <c r="L17972" t="s">
        <v>14870</v>
      </c>
    </row>
    <row r="17973" spans="1:12" x14ac:dyDescent="0.2">
      <c r="A17973" t="s">
        <v>15400</v>
      </c>
      <c r="B17973">
        <v>2018.03</v>
      </c>
      <c r="C17973">
        <v>3283</v>
      </c>
      <c r="E17973" t="s">
        <v>14865</v>
      </c>
      <c r="F17973" t="s">
        <v>1</v>
      </c>
      <c r="G17973">
        <v>0</v>
      </c>
      <c r="H17973" t="s">
        <v>14866</v>
      </c>
      <c r="I17973" t="s">
        <v>15188</v>
      </c>
      <c r="J17973" t="s">
        <v>15171</v>
      </c>
      <c r="K17973" t="s">
        <v>15207</v>
      </c>
      <c r="L17973" t="s">
        <v>14870</v>
      </c>
    </row>
    <row r="17974" spans="1:12" x14ac:dyDescent="0.2">
      <c r="A17974" t="s">
        <v>15400</v>
      </c>
      <c r="B17974">
        <v>2018.06</v>
      </c>
      <c r="C17974">
        <v>3308</v>
      </c>
      <c r="E17974" t="s">
        <v>14865</v>
      </c>
      <c r="F17974" t="s">
        <v>1</v>
      </c>
      <c r="G17974">
        <v>0</v>
      </c>
      <c r="H17974" t="s">
        <v>14866</v>
      </c>
      <c r="I17974" t="s">
        <v>15188</v>
      </c>
      <c r="J17974" t="s">
        <v>15171</v>
      </c>
      <c r="K17974" t="s">
        <v>15207</v>
      </c>
      <c r="L17974" t="s">
        <v>14870</v>
      </c>
    </row>
    <row r="17975" spans="1:12" x14ac:dyDescent="0.2">
      <c r="A17975" t="s">
        <v>15400</v>
      </c>
      <c r="B17975">
        <v>2018.09</v>
      </c>
      <c r="C17975">
        <v>3332</v>
      </c>
      <c r="E17975" t="s">
        <v>14865</v>
      </c>
      <c r="F17975" t="s">
        <v>1</v>
      </c>
      <c r="G17975">
        <v>0</v>
      </c>
      <c r="H17975" t="s">
        <v>14866</v>
      </c>
      <c r="I17975" t="s">
        <v>15188</v>
      </c>
      <c r="J17975" t="s">
        <v>15171</v>
      </c>
      <c r="K17975" t="s">
        <v>15207</v>
      </c>
      <c r="L17975" t="s">
        <v>14870</v>
      </c>
    </row>
    <row r="17976" spans="1:12" x14ac:dyDescent="0.2">
      <c r="A17976" t="s">
        <v>15400</v>
      </c>
      <c r="B17976">
        <v>2018.12</v>
      </c>
      <c r="C17976">
        <v>3459</v>
      </c>
      <c r="E17976" t="s">
        <v>14865</v>
      </c>
      <c r="F17976" t="s">
        <v>1</v>
      </c>
      <c r="G17976">
        <v>0</v>
      </c>
      <c r="H17976" t="s">
        <v>14866</v>
      </c>
      <c r="I17976" t="s">
        <v>15188</v>
      </c>
      <c r="J17976" t="s">
        <v>15171</v>
      </c>
      <c r="K17976" t="s">
        <v>15207</v>
      </c>
      <c r="L17976" t="s">
        <v>14870</v>
      </c>
    </row>
    <row r="17977" spans="1:12" x14ac:dyDescent="0.2">
      <c r="A17977" t="s">
        <v>15400</v>
      </c>
      <c r="B17977">
        <v>2019.03</v>
      </c>
      <c r="C17977">
        <v>3361</v>
      </c>
      <c r="E17977" t="s">
        <v>14865</v>
      </c>
      <c r="F17977" t="s">
        <v>1</v>
      </c>
      <c r="G17977">
        <v>0</v>
      </c>
      <c r="H17977" t="s">
        <v>14866</v>
      </c>
      <c r="I17977" t="s">
        <v>15188</v>
      </c>
      <c r="J17977" t="s">
        <v>15171</v>
      </c>
      <c r="K17977" t="s">
        <v>15207</v>
      </c>
      <c r="L17977" t="s">
        <v>14870</v>
      </c>
    </row>
    <row r="17978" spans="1:12" x14ac:dyDescent="0.2">
      <c r="A17978" t="s">
        <v>15400</v>
      </c>
      <c r="B17978">
        <v>2019.06</v>
      </c>
      <c r="C17978">
        <v>3298</v>
      </c>
      <c r="E17978" t="s">
        <v>14865</v>
      </c>
      <c r="F17978" t="s">
        <v>1</v>
      </c>
      <c r="G17978">
        <v>0</v>
      </c>
      <c r="H17978" t="s">
        <v>14866</v>
      </c>
      <c r="I17978" t="s">
        <v>15188</v>
      </c>
      <c r="J17978" t="s">
        <v>15171</v>
      </c>
      <c r="K17978" t="s">
        <v>15207</v>
      </c>
      <c r="L17978" t="s">
        <v>14870</v>
      </c>
    </row>
    <row r="17979" spans="1:12" x14ac:dyDescent="0.2">
      <c r="A17979" t="s">
        <v>15400</v>
      </c>
      <c r="B17979">
        <v>2019.09</v>
      </c>
      <c r="C17979">
        <v>3356</v>
      </c>
      <c r="E17979" t="s">
        <v>14865</v>
      </c>
      <c r="F17979" t="s">
        <v>1</v>
      </c>
      <c r="G17979">
        <v>0</v>
      </c>
      <c r="H17979" t="s">
        <v>14866</v>
      </c>
      <c r="I17979" t="s">
        <v>15188</v>
      </c>
      <c r="J17979" t="s">
        <v>15171</v>
      </c>
      <c r="K17979" t="s">
        <v>15207</v>
      </c>
      <c r="L17979" t="s">
        <v>14870</v>
      </c>
    </row>
    <row r="17980" spans="1:12" x14ac:dyDescent="0.2">
      <c r="A17980" t="s">
        <v>15400</v>
      </c>
      <c r="B17980">
        <v>2019.12</v>
      </c>
      <c r="C17980">
        <v>3450</v>
      </c>
      <c r="E17980" t="s">
        <v>14865</v>
      </c>
      <c r="F17980" t="s">
        <v>1</v>
      </c>
      <c r="G17980">
        <v>0</v>
      </c>
      <c r="H17980" t="s">
        <v>14866</v>
      </c>
      <c r="I17980" t="s">
        <v>15188</v>
      </c>
      <c r="J17980" t="s">
        <v>15171</v>
      </c>
      <c r="K17980" t="s">
        <v>15207</v>
      </c>
      <c r="L17980" t="s">
        <v>14870</v>
      </c>
    </row>
    <row r="17981" spans="1:12" x14ac:dyDescent="0.2">
      <c r="A17981" t="s">
        <v>15400</v>
      </c>
      <c r="B17981">
        <v>2020.03</v>
      </c>
      <c r="C17981">
        <v>3324</v>
      </c>
      <c r="E17981" t="s">
        <v>14865</v>
      </c>
      <c r="F17981" t="s">
        <v>1</v>
      </c>
      <c r="G17981">
        <v>0</v>
      </c>
      <c r="H17981" t="s">
        <v>14866</v>
      </c>
      <c r="I17981" t="s">
        <v>15188</v>
      </c>
      <c r="J17981" t="s">
        <v>15171</v>
      </c>
      <c r="K17981" t="s">
        <v>15207</v>
      </c>
      <c r="L17981" t="s">
        <v>14870</v>
      </c>
    </row>
    <row r="17982" spans="1:12" x14ac:dyDescent="0.2">
      <c r="A17982" t="s">
        <v>15400</v>
      </c>
      <c r="B17982">
        <v>2020.06</v>
      </c>
      <c r="C17982">
        <v>3211</v>
      </c>
      <c r="E17982" t="s">
        <v>14865</v>
      </c>
      <c r="F17982" t="s">
        <v>1</v>
      </c>
      <c r="G17982">
        <v>0</v>
      </c>
      <c r="H17982" t="s">
        <v>14866</v>
      </c>
      <c r="I17982" t="s">
        <v>15188</v>
      </c>
      <c r="J17982" t="s">
        <v>15171</v>
      </c>
      <c r="K17982" t="s">
        <v>15207</v>
      </c>
      <c r="L17982" t="s">
        <v>14870</v>
      </c>
    </row>
    <row r="17983" spans="1:12" x14ac:dyDescent="0.2">
      <c r="A17983" t="s">
        <v>15400</v>
      </c>
      <c r="B17983">
        <v>2020.09</v>
      </c>
      <c r="C17983">
        <v>3291</v>
      </c>
      <c r="E17983" t="s">
        <v>14865</v>
      </c>
      <c r="F17983" t="s">
        <v>1</v>
      </c>
      <c r="G17983">
        <v>0</v>
      </c>
      <c r="H17983" t="s">
        <v>14866</v>
      </c>
      <c r="I17983" t="s">
        <v>15188</v>
      </c>
      <c r="J17983" t="s">
        <v>15171</v>
      </c>
      <c r="K17983" t="s">
        <v>15207</v>
      </c>
      <c r="L17983" t="s">
        <v>14870</v>
      </c>
    </row>
    <row r="17984" spans="1:12" x14ac:dyDescent="0.2">
      <c r="A17984" t="s">
        <v>15400</v>
      </c>
      <c r="B17984">
        <v>2020.12</v>
      </c>
      <c r="C17984">
        <v>3314</v>
      </c>
      <c r="E17984" t="s">
        <v>14865</v>
      </c>
      <c r="F17984" t="s">
        <v>1</v>
      </c>
      <c r="G17984">
        <v>0</v>
      </c>
      <c r="H17984" t="s">
        <v>14866</v>
      </c>
      <c r="I17984" t="s">
        <v>15188</v>
      </c>
      <c r="J17984" t="s">
        <v>15171</v>
      </c>
      <c r="K17984" t="s">
        <v>15207</v>
      </c>
      <c r="L17984" t="s">
        <v>14870</v>
      </c>
    </row>
    <row r="17985" spans="1:12" x14ac:dyDescent="0.2">
      <c r="A17985" t="s">
        <v>15400</v>
      </c>
      <c r="B17985">
        <v>2021.03</v>
      </c>
      <c r="C17985">
        <v>3298</v>
      </c>
      <c r="E17985" t="s">
        <v>14865</v>
      </c>
      <c r="F17985" t="s">
        <v>1</v>
      </c>
      <c r="G17985">
        <v>0</v>
      </c>
      <c r="H17985" t="s">
        <v>14866</v>
      </c>
      <c r="I17985" t="s">
        <v>15188</v>
      </c>
      <c r="J17985" t="s">
        <v>15171</v>
      </c>
      <c r="K17985" t="s">
        <v>15207</v>
      </c>
      <c r="L17985" t="s">
        <v>14870</v>
      </c>
    </row>
    <row r="17986" spans="1:12" x14ac:dyDescent="0.2">
      <c r="A17986" t="s">
        <v>15400</v>
      </c>
      <c r="B17986">
        <v>2021.06</v>
      </c>
      <c r="C17986">
        <v>3207</v>
      </c>
      <c r="E17986" t="s">
        <v>14865</v>
      </c>
      <c r="F17986" t="s">
        <v>1</v>
      </c>
      <c r="G17986">
        <v>0</v>
      </c>
      <c r="H17986" t="s">
        <v>14866</v>
      </c>
      <c r="I17986" t="s">
        <v>15188</v>
      </c>
      <c r="J17986" t="s">
        <v>15171</v>
      </c>
      <c r="K17986" t="s">
        <v>15207</v>
      </c>
      <c r="L17986" t="s">
        <v>14870</v>
      </c>
    </row>
    <row r="17987" spans="1:12" x14ac:dyDescent="0.2">
      <c r="A17987" t="s">
        <v>15400</v>
      </c>
      <c r="B17987">
        <v>2021.09</v>
      </c>
      <c r="C17987">
        <v>3224</v>
      </c>
      <c r="E17987" t="s">
        <v>14865</v>
      </c>
      <c r="F17987" t="s">
        <v>1</v>
      </c>
      <c r="G17987">
        <v>0</v>
      </c>
      <c r="H17987" t="s">
        <v>14866</v>
      </c>
      <c r="I17987" t="s">
        <v>15188</v>
      </c>
      <c r="J17987" t="s">
        <v>15171</v>
      </c>
      <c r="K17987" t="s">
        <v>15207</v>
      </c>
      <c r="L17987" t="s">
        <v>14870</v>
      </c>
    </row>
    <row r="17988" spans="1:12" x14ac:dyDescent="0.2">
      <c r="A17988" t="s">
        <v>15400</v>
      </c>
      <c r="B17988">
        <v>2021.12</v>
      </c>
      <c r="C17988">
        <v>3311</v>
      </c>
      <c r="E17988" t="s">
        <v>14865</v>
      </c>
      <c r="F17988" t="s">
        <v>1</v>
      </c>
      <c r="G17988">
        <v>0</v>
      </c>
      <c r="H17988" t="s">
        <v>14866</v>
      </c>
      <c r="I17988" t="s">
        <v>15188</v>
      </c>
      <c r="J17988" t="s">
        <v>15171</v>
      </c>
      <c r="K17988" t="s">
        <v>15207</v>
      </c>
      <c r="L17988" t="s">
        <v>14870</v>
      </c>
    </row>
    <row r="17989" spans="1:12" x14ac:dyDescent="0.2">
      <c r="A17989" t="s">
        <v>15400</v>
      </c>
      <c r="B17989">
        <v>2022.03</v>
      </c>
      <c r="C17989">
        <v>3156</v>
      </c>
      <c r="E17989" t="s">
        <v>14865</v>
      </c>
      <c r="F17989" t="s">
        <v>1</v>
      </c>
      <c r="G17989">
        <v>0</v>
      </c>
      <c r="H17989" t="s">
        <v>14866</v>
      </c>
      <c r="I17989" t="s">
        <v>15188</v>
      </c>
      <c r="J17989" t="s">
        <v>15171</v>
      </c>
      <c r="K17989" t="s">
        <v>15207</v>
      </c>
      <c r="L17989" t="s">
        <v>14870</v>
      </c>
    </row>
    <row r="17990" spans="1:12" x14ac:dyDescent="0.2">
      <c r="A17990" t="s">
        <v>15400</v>
      </c>
      <c r="B17990">
        <v>2022.06</v>
      </c>
      <c r="C17990">
        <v>3130</v>
      </c>
      <c r="E17990" t="s">
        <v>14865</v>
      </c>
      <c r="F17990" t="s">
        <v>1</v>
      </c>
      <c r="G17990">
        <v>0</v>
      </c>
      <c r="H17990" t="s">
        <v>14866</v>
      </c>
      <c r="I17990" t="s">
        <v>15188</v>
      </c>
      <c r="J17990" t="s">
        <v>15171</v>
      </c>
      <c r="K17990" t="s">
        <v>15207</v>
      </c>
      <c r="L17990" t="s">
        <v>14870</v>
      </c>
    </row>
    <row r="17991" spans="1:12" x14ac:dyDescent="0.2">
      <c r="A17991" t="s">
        <v>15400</v>
      </c>
      <c r="B17991">
        <v>2022.09</v>
      </c>
      <c r="C17991">
        <v>3171</v>
      </c>
      <c r="E17991" t="s">
        <v>14865</v>
      </c>
      <c r="F17991" t="s">
        <v>1</v>
      </c>
      <c r="G17991">
        <v>0</v>
      </c>
      <c r="H17991" t="s">
        <v>14866</v>
      </c>
      <c r="I17991" t="s">
        <v>15188</v>
      </c>
      <c r="J17991" t="s">
        <v>15171</v>
      </c>
      <c r="K17991" t="s">
        <v>15207</v>
      </c>
      <c r="L17991" t="s">
        <v>14870</v>
      </c>
    </row>
    <row r="17992" spans="1:12" x14ac:dyDescent="0.2">
      <c r="A17992" t="s">
        <v>15401</v>
      </c>
      <c r="B17992">
        <v>2011.06</v>
      </c>
      <c r="C17992">
        <v>7606</v>
      </c>
      <c r="E17992" t="s">
        <v>14865</v>
      </c>
      <c r="F17992" t="s">
        <v>1</v>
      </c>
      <c r="G17992">
        <v>0</v>
      </c>
      <c r="H17992" t="s">
        <v>14866</v>
      </c>
      <c r="I17992" t="s">
        <v>15188</v>
      </c>
      <c r="J17992" t="s">
        <v>15171</v>
      </c>
      <c r="K17992" t="s">
        <v>15209</v>
      </c>
      <c r="L17992" t="s">
        <v>14870</v>
      </c>
    </row>
    <row r="17993" spans="1:12" x14ac:dyDescent="0.2">
      <c r="A17993" t="s">
        <v>15401</v>
      </c>
      <c r="B17993">
        <v>2011.09</v>
      </c>
      <c r="C17993">
        <v>7639</v>
      </c>
      <c r="E17993" t="s">
        <v>14865</v>
      </c>
      <c r="F17993" t="s">
        <v>1</v>
      </c>
      <c r="G17993">
        <v>0</v>
      </c>
      <c r="H17993" t="s">
        <v>14866</v>
      </c>
      <c r="I17993" t="s">
        <v>15188</v>
      </c>
      <c r="J17993" t="s">
        <v>15171</v>
      </c>
      <c r="K17993" t="s">
        <v>15209</v>
      </c>
      <c r="L17993" t="s">
        <v>14870</v>
      </c>
    </row>
    <row r="17994" spans="1:12" x14ac:dyDescent="0.2">
      <c r="A17994" t="s">
        <v>15401</v>
      </c>
      <c r="B17994">
        <v>2011.12</v>
      </c>
      <c r="C17994">
        <v>7678</v>
      </c>
      <c r="E17994" t="s">
        <v>14865</v>
      </c>
      <c r="F17994" t="s">
        <v>1</v>
      </c>
      <c r="G17994">
        <v>0</v>
      </c>
      <c r="H17994" t="s">
        <v>14866</v>
      </c>
      <c r="I17994" t="s">
        <v>15188</v>
      </c>
      <c r="J17994" t="s">
        <v>15171</v>
      </c>
      <c r="K17994" t="s">
        <v>15209</v>
      </c>
      <c r="L17994" t="s">
        <v>14870</v>
      </c>
    </row>
    <row r="17995" spans="1:12" x14ac:dyDescent="0.2">
      <c r="A17995" t="s">
        <v>15401</v>
      </c>
      <c r="B17995">
        <v>2012.03</v>
      </c>
      <c r="C17995">
        <v>7458</v>
      </c>
      <c r="E17995" t="s">
        <v>14865</v>
      </c>
      <c r="F17995" t="s">
        <v>1</v>
      </c>
      <c r="G17995">
        <v>0</v>
      </c>
      <c r="H17995" t="s">
        <v>14866</v>
      </c>
      <c r="I17995" t="s">
        <v>15188</v>
      </c>
      <c r="J17995" t="s">
        <v>15171</v>
      </c>
      <c r="K17995" t="s">
        <v>15209</v>
      </c>
      <c r="L17995" t="s">
        <v>14870</v>
      </c>
    </row>
    <row r="17996" spans="1:12" x14ac:dyDescent="0.2">
      <c r="A17996" t="s">
        <v>15401</v>
      </c>
      <c r="B17996">
        <v>2012.06</v>
      </c>
      <c r="C17996">
        <v>7304</v>
      </c>
      <c r="E17996" t="s">
        <v>14865</v>
      </c>
      <c r="F17996" t="s">
        <v>1</v>
      </c>
      <c r="G17996">
        <v>0</v>
      </c>
      <c r="H17996" t="s">
        <v>14866</v>
      </c>
      <c r="I17996" t="s">
        <v>15188</v>
      </c>
      <c r="J17996" t="s">
        <v>15171</v>
      </c>
      <c r="K17996" t="s">
        <v>15209</v>
      </c>
      <c r="L17996" t="s">
        <v>14870</v>
      </c>
    </row>
    <row r="17997" spans="1:12" x14ac:dyDescent="0.2">
      <c r="A17997" t="s">
        <v>15401</v>
      </c>
      <c r="B17997">
        <v>2012.09</v>
      </c>
      <c r="C17997">
        <v>7173</v>
      </c>
      <c r="E17997" t="s">
        <v>14865</v>
      </c>
      <c r="F17997" t="s">
        <v>1</v>
      </c>
      <c r="G17997">
        <v>0</v>
      </c>
      <c r="H17997" t="s">
        <v>14866</v>
      </c>
      <c r="I17997" t="s">
        <v>15188</v>
      </c>
      <c r="J17997" t="s">
        <v>15171</v>
      </c>
      <c r="K17997" t="s">
        <v>15209</v>
      </c>
      <c r="L17997" t="s">
        <v>14870</v>
      </c>
    </row>
    <row r="17998" spans="1:12" x14ac:dyDescent="0.2">
      <c r="A17998" t="s">
        <v>15401</v>
      </c>
      <c r="B17998">
        <v>2012.12</v>
      </c>
      <c r="C17998">
        <v>7164</v>
      </c>
      <c r="E17998" t="s">
        <v>14865</v>
      </c>
      <c r="F17998" t="s">
        <v>1</v>
      </c>
      <c r="G17998">
        <v>0</v>
      </c>
      <c r="H17998" t="s">
        <v>14866</v>
      </c>
      <c r="I17998" t="s">
        <v>15188</v>
      </c>
      <c r="J17998" t="s">
        <v>15171</v>
      </c>
      <c r="K17998" t="s">
        <v>15209</v>
      </c>
      <c r="L17998" t="s">
        <v>14870</v>
      </c>
    </row>
    <row r="17999" spans="1:12" x14ac:dyDescent="0.2">
      <c r="A17999" t="s">
        <v>15401</v>
      </c>
      <c r="B17999">
        <v>2013.03</v>
      </c>
      <c r="C17999">
        <v>7065</v>
      </c>
      <c r="E17999" t="s">
        <v>14865</v>
      </c>
      <c r="F17999" t="s">
        <v>1</v>
      </c>
      <c r="G17999">
        <v>0</v>
      </c>
      <c r="H17999" t="s">
        <v>14866</v>
      </c>
      <c r="I17999" t="s">
        <v>15188</v>
      </c>
      <c r="J17999" t="s">
        <v>15171</v>
      </c>
      <c r="K17999" t="s">
        <v>15209</v>
      </c>
      <c r="L17999" t="s">
        <v>14870</v>
      </c>
    </row>
    <row r="18000" spans="1:12" x14ac:dyDescent="0.2">
      <c r="A18000" t="s">
        <v>15401</v>
      </c>
      <c r="B18000">
        <v>2013.06</v>
      </c>
      <c r="C18000">
        <v>7216</v>
      </c>
      <c r="E18000" t="s">
        <v>14865</v>
      </c>
      <c r="F18000" t="s">
        <v>1</v>
      </c>
      <c r="G18000">
        <v>0</v>
      </c>
      <c r="H18000" t="s">
        <v>14866</v>
      </c>
      <c r="I18000" t="s">
        <v>15188</v>
      </c>
      <c r="J18000" t="s">
        <v>15171</v>
      </c>
      <c r="K18000" t="s">
        <v>15209</v>
      </c>
      <c r="L18000" t="s">
        <v>14870</v>
      </c>
    </row>
    <row r="18001" spans="1:12" x14ac:dyDescent="0.2">
      <c r="A18001" t="s">
        <v>15401</v>
      </c>
      <c r="B18001">
        <v>2013.09</v>
      </c>
      <c r="C18001">
        <v>7344</v>
      </c>
      <c r="E18001" t="s">
        <v>14865</v>
      </c>
      <c r="F18001" t="s">
        <v>1</v>
      </c>
      <c r="G18001">
        <v>0</v>
      </c>
      <c r="H18001" t="s">
        <v>14866</v>
      </c>
      <c r="I18001" t="s">
        <v>15188</v>
      </c>
      <c r="J18001" t="s">
        <v>15171</v>
      </c>
      <c r="K18001" t="s">
        <v>15209</v>
      </c>
      <c r="L18001" t="s">
        <v>14870</v>
      </c>
    </row>
    <row r="18002" spans="1:12" x14ac:dyDescent="0.2">
      <c r="A18002" t="s">
        <v>15401</v>
      </c>
      <c r="B18002">
        <v>2013.12</v>
      </c>
      <c r="C18002">
        <v>7224</v>
      </c>
      <c r="E18002" t="s">
        <v>14865</v>
      </c>
      <c r="F18002" t="s">
        <v>1</v>
      </c>
      <c r="G18002">
        <v>0</v>
      </c>
      <c r="H18002" t="s">
        <v>14866</v>
      </c>
      <c r="I18002" t="s">
        <v>15188</v>
      </c>
      <c r="J18002" t="s">
        <v>15171</v>
      </c>
      <c r="K18002" t="s">
        <v>15209</v>
      </c>
      <c r="L18002" t="s">
        <v>14870</v>
      </c>
    </row>
    <row r="18003" spans="1:12" x14ac:dyDescent="0.2">
      <c r="A18003" t="s">
        <v>15401</v>
      </c>
      <c r="B18003">
        <v>2014.03</v>
      </c>
      <c r="C18003">
        <v>7139</v>
      </c>
      <c r="E18003" t="s">
        <v>14865</v>
      </c>
      <c r="F18003" t="s">
        <v>1</v>
      </c>
      <c r="G18003">
        <v>0</v>
      </c>
      <c r="H18003" t="s">
        <v>14866</v>
      </c>
      <c r="I18003" t="s">
        <v>15188</v>
      </c>
      <c r="J18003" t="s">
        <v>15171</v>
      </c>
      <c r="K18003" t="s">
        <v>15209</v>
      </c>
      <c r="L18003" t="s">
        <v>14870</v>
      </c>
    </row>
    <row r="18004" spans="1:12" x14ac:dyDescent="0.2">
      <c r="A18004" t="s">
        <v>15401</v>
      </c>
      <c r="B18004">
        <v>2014.06</v>
      </c>
      <c r="C18004">
        <v>7154</v>
      </c>
      <c r="E18004" t="s">
        <v>14865</v>
      </c>
      <c r="F18004" t="s">
        <v>1</v>
      </c>
      <c r="G18004">
        <v>0</v>
      </c>
      <c r="H18004" t="s">
        <v>14866</v>
      </c>
      <c r="I18004" t="s">
        <v>15188</v>
      </c>
      <c r="J18004" t="s">
        <v>15171</v>
      </c>
      <c r="K18004" t="s">
        <v>15209</v>
      </c>
      <c r="L18004" t="s">
        <v>14870</v>
      </c>
    </row>
    <row r="18005" spans="1:12" x14ac:dyDescent="0.2">
      <c r="A18005" t="s">
        <v>15401</v>
      </c>
      <c r="B18005">
        <v>2014.09</v>
      </c>
      <c r="C18005">
        <v>7147</v>
      </c>
      <c r="E18005" t="s">
        <v>14865</v>
      </c>
      <c r="F18005" t="s">
        <v>1</v>
      </c>
      <c r="G18005">
        <v>0</v>
      </c>
      <c r="H18005" t="s">
        <v>14866</v>
      </c>
      <c r="I18005" t="s">
        <v>15188</v>
      </c>
      <c r="J18005" t="s">
        <v>15171</v>
      </c>
      <c r="K18005" t="s">
        <v>15209</v>
      </c>
      <c r="L18005" t="s">
        <v>14870</v>
      </c>
    </row>
    <row r="18006" spans="1:12" x14ac:dyDescent="0.2">
      <c r="A18006" t="s">
        <v>15401</v>
      </c>
      <c r="B18006">
        <v>2014.12</v>
      </c>
      <c r="C18006">
        <v>7264</v>
      </c>
      <c r="E18006" t="s">
        <v>14865</v>
      </c>
      <c r="F18006" t="s">
        <v>1</v>
      </c>
      <c r="G18006">
        <v>0</v>
      </c>
      <c r="H18006" t="s">
        <v>14866</v>
      </c>
      <c r="I18006" t="s">
        <v>15188</v>
      </c>
      <c r="J18006" t="s">
        <v>15171</v>
      </c>
      <c r="K18006" t="s">
        <v>15209</v>
      </c>
      <c r="L18006" t="s">
        <v>14870</v>
      </c>
    </row>
    <row r="18007" spans="1:12" x14ac:dyDescent="0.2">
      <c r="A18007" t="s">
        <v>15401</v>
      </c>
      <c r="B18007">
        <v>2015.03</v>
      </c>
      <c r="C18007">
        <v>6969</v>
      </c>
      <c r="E18007" t="s">
        <v>14865</v>
      </c>
      <c r="F18007" t="s">
        <v>1</v>
      </c>
      <c r="G18007">
        <v>0</v>
      </c>
      <c r="H18007" t="s">
        <v>14866</v>
      </c>
      <c r="I18007" t="s">
        <v>15188</v>
      </c>
      <c r="J18007" t="s">
        <v>15171</v>
      </c>
      <c r="K18007" t="s">
        <v>15209</v>
      </c>
      <c r="L18007" t="s">
        <v>14870</v>
      </c>
    </row>
    <row r="18008" spans="1:12" x14ac:dyDescent="0.2">
      <c r="A18008" t="s">
        <v>15401</v>
      </c>
      <c r="B18008">
        <v>2015.06</v>
      </c>
      <c r="C18008">
        <v>7267</v>
      </c>
      <c r="E18008" t="s">
        <v>14865</v>
      </c>
      <c r="F18008" t="s">
        <v>1</v>
      </c>
      <c r="G18008">
        <v>0</v>
      </c>
      <c r="H18008" t="s">
        <v>14866</v>
      </c>
      <c r="I18008" t="s">
        <v>15188</v>
      </c>
      <c r="J18008" t="s">
        <v>15171</v>
      </c>
      <c r="K18008" t="s">
        <v>15209</v>
      </c>
      <c r="L18008" t="s">
        <v>14870</v>
      </c>
    </row>
    <row r="18009" spans="1:12" x14ac:dyDescent="0.2">
      <c r="A18009" t="s">
        <v>15401</v>
      </c>
      <c r="B18009">
        <v>2015.09</v>
      </c>
      <c r="C18009">
        <v>7360</v>
      </c>
      <c r="E18009" t="s">
        <v>14865</v>
      </c>
      <c r="F18009" t="s">
        <v>1</v>
      </c>
      <c r="G18009">
        <v>0</v>
      </c>
      <c r="H18009" t="s">
        <v>14866</v>
      </c>
      <c r="I18009" t="s">
        <v>15188</v>
      </c>
      <c r="J18009" t="s">
        <v>15171</v>
      </c>
      <c r="K18009" t="s">
        <v>15209</v>
      </c>
      <c r="L18009" t="s">
        <v>14870</v>
      </c>
    </row>
    <row r="18010" spans="1:12" x14ac:dyDescent="0.2">
      <c r="A18010" t="s">
        <v>15401</v>
      </c>
      <c r="B18010">
        <v>2015.12</v>
      </c>
      <c r="C18010">
        <v>7485</v>
      </c>
      <c r="E18010" t="s">
        <v>14865</v>
      </c>
      <c r="F18010" t="s">
        <v>1</v>
      </c>
      <c r="G18010">
        <v>0</v>
      </c>
      <c r="H18010" t="s">
        <v>14866</v>
      </c>
      <c r="I18010" t="s">
        <v>15188</v>
      </c>
      <c r="J18010" t="s">
        <v>15171</v>
      </c>
      <c r="K18010" t="s">
        <v>15209</v>
      </c>
      <c r="L18010" t="s">
        <v>14870</v>
      </c>
    </row>
    <row r="18011" spans="1:12" x14ac:dyDescent="0.2">
      <c r="A18011" t="s">
        <v>15401</v>
      </c>
      <c r="B18011">
        <v>2016.03</v>
      </c>
      <c r="C18011">
        <v>7316</v>
      </c>
      <c r="E18011" t="s">
        <v>14865</v>
      </c>
      <c r="F18011" t="s">
        <v>1</v>
      </c>
      <c r="G18011">
        <v>0</v>
      </c>
      <c r="H18011" t="s">
        <v>14866</v>
      </c>
      <c r="I18011" t="s">
        <v>15188</v>
      </c>
      <c r="J18011" t="s">
        <v>15171</v>
      </c>
      <c r="K18011" t="s">
        <v>15209</v>
      </c>
      <c r="L18011" t="s">
        <v>14870</v>
      </c>
    </row>
    <row r="18012" spans="1:12" x14ac:dyDescent="0.2">
      <c r="A18012" t="s">
        <v>15401</v>
      </c>
      <c r="B18012">
        <v>2016.06</v>
      </c>
      <c r="C18012">
        <v>7193</v>
      </c>
      <c r="E18012" t="s">
        <v>14865</v>
      </c>
      <c r="F18012" t="s">
        <v>1</v>
      </c>
      <c r="G18012">
        <v>0</v>
      </c>
      <c r="H18012" t="s">
        <v>14866</v>
      </c>
      <c r="I18012" t="s">
        <v>15188</v>
      </c>
      <c r="J18012" t="s">
        <v>15171</v>
      </c>
      <c r="K18012" t="s">
        <v>15209</v>
      </c>
      <c r="L18012" t="s">
        <v>14870</v>
      </c>
    </row>
    <row r="18013" spans="1:12" x14ac:dyDescent="0.2">
      <c r="A18013" t="s">
        <v>15401</v>
      </c>
      <c r="B18013">
        <v>2016.09</v>
      </c>
      <c r="C18013">
        <v>7691</v>
      </c>
      <c r="E18013" t="s">
        <v>14865</v>
      </c>
      <c r="F18013" t="s">
        <v>1</v>
      </c>
      <c r="G18013">
        <v>0</v>
      </c>
      <c r="H18013" t="s">
        <v>14866</v>
      </c>
      <c r="I18013" t="s">
        <v>15188</v>
      </c>
      <c r="J18013" t="s">
        <v>15171</v>
      </c>
      <c r="K18013" t="s">
        <v>15209</v>
      </c>
      <c r="L18013" t="s">
        <v>14870</v>
      </c>
    </row>
    <row r="18014" spans="1:12" x14ac:dyDescent="0.2">
      <c r="A18014" t="s">
        <v>15401</v>
      </c>
      <c r="B18014">
        <v>2016.12</v>
      </c>
      <c r="C18014">
        <v>7475</v>
      </c>
      <c r="E18014" t="s">
        <v>14865</v>
      </c>
      <c r="F18014" t="s">
        <v>1</v>
      </c>
      <c r="G18014">
        <v>0</v>
      </c>
      <c r="H18014" t="s">
        <v>14866</v>
      </c>
      <c r="I18014" t="s">
        <v>15188</v>
      </c>
      <c r="J18014" t="s">
        <v>15171</v>
      </c>
      <c r="K18014" t="s">
        <v>15209</v>
      </c>
      <c r="L18014" t="s">
        <v>14870</v>
      </c>
    </row>
    <row r="18015" spans="1:12" x14ac:dyDescent="0.2">
      <c r="A18015" t="s">
        <v>15401</v>
      </c>
      <c r="B18015">
        <v>2017.03</v>
      </c>
      <c r="C18015">
        <v>7302</v>
      </c>
      <c r="E18015" t="s">
        <v>14865</v>
      </c>
      <c r="F18015" t="s">
        <v>1</v>
      </c>
      <c r="G18015">
        <v>0</v>
      </c>
      <c r="H18015" t="s">
        <v>14866</v>
      </c>
      <c r="I18015" t="s">
        <v>15188</v>
      </c>
      <c r="J18015" t="s">
        <v>15171</v>
      </c>
      <c r="K18015" t="s">
        <v>15209</v>
      </c>
      <c r="L18015" t="s">
        <v>14870</v>
      </c>
    </row>
    <row r="18016" spans="1:12" x14ac:dyDescent="0.2">
      <c r="A18016" t="s">
        <v>15401</v>
      </c>
      <c r="B18016">
        <v>2017.06</v>
      </c>
      <c r="C18016">
        <v>7485</v>
      </c>
      <c r="E18016" t="s">
        <v>14865</v>
      </c>
      <c r="F18016" t="s">
        <v>1</v>
      </c>
      <c r="G18016">
        <v>0</v>
      </c>
      <c r="H18016" t="s">
        <v>14866</v>
      </c>
      <c r="I18016" t="s">
        <v>15188</v>
      </c>
      <c r="J18016" t="s">
        <v>15171</v>
      </c>
      <c r="K18016" t="s">
        <v>15209</v>
      </c>
      <c r="L18016" t="s">
        <v>14870</v>
      </c>
    </row>
    <row r="18017" spans="1:12" x14ac:dyDescent="0.2">
      <c r="A18017" t="s">
        <v>15401</v>
      </c>
      <c r="B18017">
        <v>2017.09</v>
      </c>
      <c r="C18017">
        <v>7494</v>
      </c>
      <c r="E18017" t="s">
        <v>14865</v>
      </c>
      <c r="F18017" t="s">
        <v>1</v>
      </c>
      <c r="G18017">
        <v>0</v>
      </c>
      <c r="H18017" t="s">
        <v>14866</v>
      </c>
      <c r="I18017" t="s">
        <v>15188</v>
      </c>
      <c r="J18017" t="s">
        <v>15171</v>
      </c>
      <c r="K18017" t="s">
        <v>15209</v>
      </c>
      <c r="L18017" t="s">
        <v>14870</v>
      </c>
    </row>
    <row r="18018" spans="1:12" x14ac:dyDescent="0.2">
      <c r="A18018" t="s">
        <v>15401</v>
      </c>
      <c r="B18018">
        <v>2017.12</v>
      </c>
      <c r="C18018">
        <v>7522</v>
      </c>
      <c r="E18018" t="s">
        <v>14865</v>
      </c>
      <c r="F18018" t="s">
        <v>1</v>
      </c>
      <c r="G18018">
        <v>0</v>
      </c>
      <c r="H18018" t="s">
        <v>14866</v>
      </c>
      <c r="I18018" t="s">
        <v>15188</v>
      </c>
      <c r="J18018" t="s">
        <v>15171</v>
      </c>
      <c r="K18018" t="s">
        <v>15209</v>
      </c>
      <c r="L18018" t="s">
        <v>14870</v>
      </c>
    </row>
    <row r="18019" spans="1:12" x14ac:dyDescent="0.2">
      <c r="A18019" t="s">
        <v>15401</v>
      </c>
      <c r="B18019">
        <v>2018.03</v>
      </c>
      <c r="C18019">
        <v>7314</v>
      </c>
      <c r="E18019" t="s">
        <v>14865</v>
      </c>
      <c r="F18019" t="s">
        <v>1</v>
      </c>
      <c r="G18019">
        <v>0</v>
      </c>
      <c r="H18019" t="s">
        <v>14866</v>
      </c>
      <c r="I18019" t="s">
        <v>15188</v>
      </c>
      <c r="J18019" t="s">
        <v>15171</v>
      </c>
      <c r="K18019" t="s">
        <v>15209</v>
      </c>
      <c r="L18019" t="s">
        <v>14870</v>
      </c>
    </row>
    <row r="18020" spans="1:12" x14ac:dyDescent="0.2">
      <c r="A18020" t="s">
        <v>15401</v>
      </c>
      <c r="B18020">
        <v>2018.06</v>
      </c>
      <c r="C18020">
        <v>7821</v>
      </c>
      <c r="E18020" t="s">
        <v>14865</v>
      </c>
      <c r="F18020" t="s">
        <v>1</v>
      </c>
      <c r="G18020">
        <v>0</v>
      </c>
      <c r="H18020" t="s">
        <v>14866</v>
      </c>
      <c r="I18020" t="s">
        <v>15188</v>
      </c>
      <c r="J18020" t="s">
        <v>15171</v>
      </c>
      <c r="K18020" t="s">
        <v>15209</v>
      </c>
      <c r="L18020" t="s">
        <v>14870</v>
      </c>
    </row>
    <row r="18021" spans="1:12" x14ac:dyDescent="0.2">
      <c r="A18021" t="s">
        <v>15401</v>
      </c>
      <c r="B18021">
        <v>2018.09</v>
      </c>
      <c r="C18021">
        <v>7859</v>
      </c>
      <c r="E18021" t="s">
        <v>14865</v>
      </c>
      <c r="F18021" t="s">
        <v>1</v>
      </c>
      <c r="G18021">
        <v>0</v>
      </c>
      <c r="H18021" t="s">
        <v>14866</v>
      </c>
      <c r="I18021" t="s">
        <v>15188</v>
      </c>
      <c r="J18021" t="s">
        <v>15171</v>
      </c>
      <c r="K18021" t="s">
        <v>15209</v>
      </c>
      <c r="L18021" t="s">
        <v>14870</v>
      </c>
    </row>
    <row r="18022" spans="1:12" x14ac:dyDescent="0.2">
      <c r="A18022" t="s">
        <v>15401</v>
      </c>
      <c r="B18022">
        <v>2018.12</v>
      </c>
      <c r="C18022">
        <v>7848</v>
      </c>
      <c r="E18022" t="s">
        <v>14865</v>
      </c>
      <c r="F18022" t="s">
        <v>1</v>
      </c>
      <c r="G18022">
        <v>0</v>
      </c>
      <c r="H18022" t="s">
        <v>14866</v>
      </c>
      <c r="I18022" t="s">
        <v>15188</v>
      </c>
      <c r="J18022" t="s">
        <v>15171</v>
      </c>
      <c r="K18022" t="s">
        <v>15209</v>
      </c>
      <c r="L18022" t="s">
        <v>14870</v>
      </c>
    </row>
    <row r="18023" spans="1:12" x14ac:dyDescent="0.2">
      <c r="A18023" t="s">
        <v>15401</v>
      </c>
      <c r="B18023">
        <v>2019.03</v>
      </c>
      <c r="C18023">
        <v>7693</v>
      </c>
      <c r="E18023" t="s">
        <v>14865</v>
      </c>
      <c r="F18023" t="s">
        <v>1</v>
      </c>
      <c r="G18023">
        <v>0</v>
      </c>
      <c r="H18023" t="s">
        <v>14866</v>
      </c>
      <c r="I18023" t="s">
        <v>15188</v>
      </c>
      <c r="J18023" t="s">
        <v>15171</v>
      </c>
      <c r="K18023" t="s">
        <v>15209</v>
      </c>
      <c r="L18023" t="s">
        <v>14870</v>
      </c>
    </row>
    <row r="18024" spans="1:12" x14ac:dyDescent="0.2">
      <c r="A18024" t="s">
        <v>15401</v>
      </c>
      <c r="B18024">
        <v>2019.06</v>
      </c>
      <c r="C18024">
        <v>7447</v>
      </c>
      <c r="E18024" t="s">
        <v>14865</v>
      </c>
      <c r="F18024" t="s">
        <v>1</v>
      </c>
      <c r="G18024">
        <v>0</v>
      </c>
      <c r="H18024" t="s">
        <v>14866</v>
      </c>
      <c r="I18024" t="s">
        <v>15188</v>
      </c>
      <c r="J18024" t="s">
        <v>15171</v>
      </c>
      <c r="K18024" t="s">
        <v>15209</v>
      </c>
      <c r="L18024" t="s">
        <v>14870</v>
      </c>
    </row>
    <row r="18025" spans="1:12" x14ac:dyDescent="0.2">
      <c r="A18025" t="s">
        <v>15401</v>
      </c>
      <c r="B18025">
        <v>2019.09</v>
      </c>
      <c r="C18025">
        <v>7631</v>
      </c>
      <c r="E18025" t="s">
        <v>14865</v>
      </c>
      <c r="F18025" t="s">
        <v>1</v>
      </c>
      <c r="G18025">
        <v>0</v>
      </c>
      <c r="H18025" t="s">
        <v>14866</v>
      </c>
      <c r="I18025" t="s">
        <v>15188</v>
      </c>
      <c r="J18025" t="s">
        <v>15171</v>
      </c>
      <c r="K18025" t="s">
        <v>15209</v>
      </c>
      <c r="L18025" t="s">
        <v>14870</v>
      </c>
    </row>
    <row r="18026" spans="1:12" x14ac:dyDescent="0.2">
      <c r="A18026" t="s">
        <v>15401</v>
      </c>
      <c r="B18026">
        <v>2019.12</v>
      </c>
      <c r="C18026">
        <v>7780</v>
      </c>
      <c r="E18026" t="s">
        <v>14865</v>
      </c>
      <c r="F18026" t="s">
        <v>1</v>
      </c>
      <c r="G18026">
        <v>0</v>
      </c>
      <c r="H18026" t="s">
        <v>14866</v>
      </c>
      <c r="I18026" t="s">
        <v>15188</v>
      </c>
      <c r="J18026" t="s">
        <v>15171</v>
      </c>
      <c r="K18026" t="s">
        <v>15209</v>
      </c>
      <c r="L18026" t="s">
        <v>14870</v>
      </c>
    </row>
    <row r="18027" spans="1:12" x14ac:dyDescent="0.2">
      <c r="A18027" t="s">
        <v>15401</v>
      </c>
      <c r="B18027">
        <v>2020.03</v>
      </c>
      <c r="C18027">
        <v>7549</v>
      </c>
      <c r="E18027" t="s">
        <v>14865</v>
      </c>
      <c r="F18027" t="s">
        <v>1</v>
      </c>
      <c r="G18027">
        <v>0</v>
      </c>
      <c r="H18027" t="s">
        <v>14866</v>
      </c>
      <c r="I18027" t="s">
        <v>15188</v>
      </c>
      <c r="J18027" t="s">
        <v>15171</v>
      </c>
      <c r="K18027" t="s">
        <v>15209</v>
      </c>
      <c r="L18027" t="s">
        <v>14870</v>
      </c>
    </row>
    <row r="18028" spans="1:12" x14ac:dyDescent="0.2">
      <c r="A18028" t="s">
        <v>15401</v>
      </c>
      <c r="B18028">
        <v>2020.06</v>
      </c>
      <c r="C18028">
        <v>7550</v>
      </c>
      <c r="E18028" t="s">
        <v>14865</v>
      </c>
      <c r="F18028" t="s">
        <v>1</v>
      </c>
      <c r="G18028">
        <v>0</v>
      </c>
      <c r="H18028" t="s">
        <v>14866</v>
      </c>
      <c r="I18028" t="s">
        <v>15188</v>
      </c>
      <c r="J18028" t="s">
        <v>15171</v>
      </c>
      <c r="K18028" t="s">
        <v>15209</v>
      </c>
      <c r="L18028" t="s">
        <v>14870</v>
      </c>
    </row>
    <row r="18029" spans="1:12" x14ac:dyDescent="0.2">
      <c r="A18029" t="s">
        <v>15401</v>
      </c>
      <c r="B18029">
        <v>2020.09</v>
      </c>
      <c r="C18029">
        <v>7684</v>
      </c>
      <c r="E18029" t="s">
        <v>14865</v>
      </c>
      <c r="F18029" t="s">
        <v>1</v>
      </c>
      <c r="G18029">
        <v>0</v>
      </c>
      <c r="H18029" t="s">
        <v>14866</v>
      </c>
      <c r="I18029" t="s">
        <v>15188</v>
      </c>
      <c r="J18029" t="s">
        <v>15171</v>
      </c>
      <c r="K18029" t="s">
        <v>15209</v>
      </c>
      <c r="L18029" t="s">
        <v>14870</v>
      </c>
    </row>
    <row r="18030" spans="1:12" x14ac:dyDescent="0.2">
      <c r="A18030" t="s">
        <v>15401</v>
      </c>
      <c r="B18030">
        <v>2020.12</v>
      </c>
      <c r="C18030">
        <v>7698</v>
      </c>
      <c r="E18030" t="s">
        <v>14865</v>
      </c>
      <c r="F18030" t="s">
        <v>1</v>
      </c>
      <c r="G18030">
        <v>0</v>
      </c>
      <c r="H18030" t="s">
        <v>14866</v>
      </c>
      <c r="I18030" t="s">
        <v>15188</v>
      </c>
      <c r="J18030" t="s">
        <v>15171</v>
      </c>
      <c r="K18030" t="s">
        <v>15209</v>
      </c>
      <c r="L18030" t="s">
        <v>14870</v>
      </c>
    </row>
    <row r="18031" spans="1:12" x14ac:dyDescent="0.2">
      <c r="A18031" t="s">
        <v>15401</v>
      </c>
      <c r="B18031">
        <v>2021.03</v>
      </c>
      <c r="C18031">
        <v>7783</v>
      </c>
      <c r="E18031" t="s">
        <v>14865</v>
      </c>
      <c r="F18031" t="s">
        <v>1</v>
      </c>
      <c r="G18031">
        <v>0</v>
      </c>
      <c r="H18031" t="s">
        <v>14866</v>
      </c>
      <c r="I18031" t="s">
        <v>15188</v>
      </c>
      <c r="J18031" t="s">
        <v>15171</v>
      </c>
      <c r="K18031" t="s">
        <v>15209</v>
      </c>
      <c r="L18031" t="s">
        <v>14870</v>
      </c>
    </row>
    <row r="18032" spans="1:12" x14ac:dyDescent="0.2">
      <c r="A18032" t="s">
        <v>15401</v>
      </c>
      <c r="B18032">
        <v>2021.06</v>
      </c>
      <c r="C18032">
        <v>7856</v>
      </c>
      <c r="E18032" t="s">
        <v>14865</v>
      </c>
      <c r="F18032" t="s">
        <v>1</v>
      </c>
      <c r="G18032">
        <v>0</v>
      </c>
      <c r="H18032" t="s">
        <v>14866</v>
      </c>
      <c r="I18032" t="s">
        <v>15188</v>
      </c>
      <c r="J18032" t="s">
        <v>15171</v>
      </c>
      <c r="K18032" t="s">
        <v>15209</v>
      </c>
      <c r="L18032" t="s">
        <v>14870</v>
      </c>
    </row>
    <row r="18033" spans="1:12" x14ac:dyDescent="0.2">
      <c r="A18033" t="s">
        <v>15401</v>
      </c>
      <c r="B18033">
        <v>2021.09</v>
      </c>
      <c r="C18033">
        <v>7699</v>
      </c>
      <c r="E18033" t="s">
        <v>14865</v>
      </c>
      <c r="F18033" t="s">
        <v>1</v>
      </c>
      <c r="G18033">
        <v>0</v>
      </c>
      <c r="H18033" t="s">
        <v>14866</v>
      </c>
      <c r="I18033" t="s">
        <v>15188</v>
      </c>
      <c r="J18033" t="s">
        <v>15171</v>
      </c>
      <c r="K18033" t="s">
        <v>15209</v>
      </c>
      <c r="L18033" t="s">
        <v>14870</v>
      </c>
    </row>
    <row r="18034" spans="1:12" x14ac:dyDescent="0.2">
      <c r="A18034" t="s">
        <v>15401</v>
      </c>
      <c r="B18034">
        <v>2021.12</v>
      </c>
      <c r="C18034">
        <v>8490</v>
      </c>
      <c r="E18034" t="s">
        <v>14865</v>
      </c>
      <c r="F18034" t="s">
        <v>1</v>
      </c>
      <c r="G18034">
        <v>0</v>
      </c>
      <c r="H18034" t="s">
        <v>14866</v>
      </c>
      <c r="I18034" t="s">
        <v>15188</v>
      </c>
      <c r="J18034" t="s">
        <v>15171</v>
      </c>
      <c r="K18034" t="s">
        <v>15209</v>
      </c>
      <c r="L18034" t="s">
        <v>14870</v>
      </c>
    </row>
    <row r="18035" spans="1:12" x14ac:dyDescent="0.2">
      <c r="A18035" t="s">
        <v>15401</v>
      </c>
      <c r="B18035">
        <v>2022.03</v>
      </c>
      <c r="C18035">
        <v>7759</v>
      </c>
      <c r="E18035" t="s">
        <v>14865</v>
      </c>
      <c r="F18035" t="s">
        <v>1</v>
      </c>
      <c r="G18035">
        <v>0</v>
      </c>
      <c r="H18035" t="s">
        <v>14866</v>
      </c>
      <c r="I18035" t="s">
        <v>15188</v>
      </c>
      <c r="J18035" t="s">
        <v>15171</v>
      </c>
      <c r="K18035" t="s">
        <v>15209</v>
      </c>
      <c r="L18035" t="s">
        <v>14870</v>
      </c>
    </row>
    <row r="18036" spans="1:12" x14ac:dyDescent="0.2">
      <c r="A18036" t="s">
        <v>15401</v>
      </c>
      <c r="B18036">
        <v>2022.06</v>
      </c>
      <c r="C18036">
        <v>7836</v>
      </c>
      <c r="E18036" t="s">
        <v>14865</v>
      </c>
      <c r="F18036" t="s">
        <v>1</v>
      </c>
      <c r="G18036">
        <v>0</v>
      </c>
      <c r="H18036" t="s">
        <v>14866</v>
      </c>
      <c r="I18036" t="s">
        <v>15188</v>
      </c>
      <c r="J18036" t="s">
        <v>15171</v>
      </c>
      <c r="K18036" t="s">
        <v>15209</v>
      </c>
      <c r="L18036" t="s">
        <v>14870</v>
      </c>
    </row>
    <row r="18037" spans="1:12" x14ac:dyDescent="0.2">
      <c r="A18037" t="s">
        <v>15401</v>
      </c>
      <c r="B18037">
        <v>2022.09</v>
      </c>
      <c r="C18037">
        <v>8319</v>
      </c>
      <c r="E18037" t="s">
        <v>14865</v>
      </c>
      <c r="F18037" t="s">
        <v>1</v>
      </c>
      <c r="G18037">
        <v>0</v>
      </c>
      <c r="H18037" t="s">
        <v>14866</v>
      </c>
      <c r="I18037" t="s">
        <v>15188</v>
      </c>
      <c r="J18037" t="s">
        <v>15171</v>
      </c>
      <c r="K18037" t="s">
        <v>15209</v>
      </c>
      <c r="L18037" t="s">
        <v>14870</v>
      </c>
    </row>
    <row r="18038" spans="1:12" x14ac:dyDescent="0.2">
      <c r="A18038" t="s">
        <v>15402</v>
      </c>
      <c r="B18038">
        <v>2011.06</v>
      </c>
      <c r="C18038">
        <v>3756</v>
      </c>
      <c r="E18038" t="s">
        <v>14865</v>
      </c>
      <c r="F18038" t="s">
        <v>1</v>
      </c>
      <c r="G18038">
        <v>0</v>
      </c>
      <c r="H18038" t="s">
        <v>14866</v>
      </c>
      <c r="I18038" t="s">
        <v>15188</v>
      </c>
      <c r="J18038" t="s">
        <v>15171</v>
      </c>
      <c r="K18038" t="s">
        <v>15211</v>
      </c>
      <c r="L18038" t="s">
        <v>14870</v>
      </c>
    </row>
    <row r="18039" spans="1:12" x14ac:dyDescent="0.2">
      <c r="A18039" t="s">
        <v>15402</v>
      </c>
      <c r="B18039">
        <v>2011.09</v>
      </c>
      <c r="C18039">
        <v>3674</v>
      </c>
      <c r="E18039" t="s">
        <v>14865</v>
      </c>
      <c r="F18039" t="s">
        <v>1</v>
      </c>
      <c r="G18039">
        <v>0</v>
      </c>
      <c r="H18039" t="s">
        <v>14866</v>
      </c>
      <c r="I18039" t="s">
        <v>15188</v>
      </c>
      <c r="J18039" t="s">
        <v>15171</v>
      </c>
      <c r="K18039" t="s">
        <v>15211</v>
      </c>
      <c r="L18039" t="s">
        <v>14870</v>
      </c>
    </row>
    <row r="18040" spans="1:12" x14ac:dyDescent="0.2">
      <c r="A18040" t="s">
        <v>15402</v>
      </c>
      <c r="B18040">
        <v>2011.12</v>
      </c>
      <c r="C18040">
        <v>3823</v>
      </c>
      <c r="E18040" t="s">
        <v>14865</v>
      </c>
      <c r="F18040" t="s">
        <v>1</v>
      </c>
      <c r="G18040">
        <v>0</v>
      </c>
      <c r="H18040" t="s">
        <v>14866</v>
      </c>
      <c r="I18040" t="s">
        <v>15188</v>
      </c>
      <c r="J18040" t="s">
        <v>15171</v>
      </c>
      <c r="K18040" t="s">
        <v>15211</v>
      </c>
      <c r="L18040" t="s">
        <v>14870</v>
      </c>
    </row>
    <row r="18041" spans="1:12" x14ac:dyDescent="0.2">
      <c r="A18041" t="s">
        <v>15402</v>
      </c>
      <c r="B18041">
        <v>2012.03</v>
      </c>
      <c r="C18041">
        <v>3901</v>
      </c>
      <c r="E18041" t="s">
        <v>14865</v>
      </c>
      <c r="F18041" t="s">
        <v>1</v>
      </c>
      <c r="G18041">
        <v>0</v>
      </c>
      <c r="H18041" t="s">
        <v>14866</v>
      </c>
      <c r="I18041" t="s">
        <v>15188</v>
      </c>
      <c r="J18041" t="s">
        <v>15171</v>
      </c>
      <c r="K18041" t="s">
        <v>15211</v>
      </c>
      <c r="L18041" t="s">
        <v>14870</v>
      </c>
    </row>
    <row r="18042" spans="1:12" x14ac:dyDescent="0.2">
      <c r="A18042" t="s">
        <v>15402</v>
      </c>
      <c r="B18042">
        <v>2012.06</v>
      </c>
      <c r="C18042">
        <v>3809</v>
      </c>
      <c r="E18042" t="s">
        <v>14865</v>
      </c>
      <c r="F18042" t="s">
        <v>1</v>
      </c>
      <c r="G18042">
        <v>0</v>
      </c>
      <c r="H18042" t="s">
        <v>14866</v>
      </c>
      <c r="I18042" t="s">
        <v>15188</v>
      </c>
      <c r="J18042" t="s">
        <v>15171</v>
      </c>
      <c r="K18042" t="s">
        <v>15211</v>
      </c>
      <c r="L18042" t="s">
        <v>14870</v>
      </c>
    </row>
    <row r="18043" spans="1:12" x14ac:dyDescent="0.2">
      <c r="A18043" t="s">
        <v>15402</v>
      </c>
      <c r="B18043">
        <v>2012.09</v>
      </c>
      <c r="C18043">
        <v>3636</v>
      </c>
      <c r="E18043" t="s">
        <v>14865</v>
      </c>
      <c r="F18043" t="s">
        <v>1</v>
      </c>
      <c r="G18043">
        <v>0</v>
      </c>
      <c r="H18043" t="s">
        <v>14866</v>
      </c>
      <c r="I18043" t="s">
        <v>15188</v>
      </c>
      <c r="J18043" t="s">
        <v>15171</v>
      </c>
      <c r="K18043" t="s">
        <v>15211</v>
      </c>
      <c r="L18043" t="s">
        <v>14870</v>
      </c>
    </row>
    <row r="18044" spans="1:12" x14ac:dyDescent="0.2">
      <c r="A18044" t="s">
        <v>15402</v>
      </c>
      <c r="B18044">
        <v>2012.12</v>
      </c>
      <c r="C18044">
        <v>3830</v>
      </c>
      <c r="E18044" t="s">
        <v>14865</v>
      </c>
      <c r="F18044" t="s">
        <v>1</v>
      </c>
      <c r="G18044">
        <v>0</v>
      </c>
      <c r="H18044" t="s">
        <v>14866</v>
      </c>
      <c r="I18044" t="s">
        <v>15188</v>
      </c>
      <c r="J18044" t="s">
        <v>15171</v>
      </c>
      <c r="K18044" t="s">
        <v>15211</v>
      </c>
      <c r="L18044" t="s">
        <v>14870</v>
      </c>
    </row>
    <row r="18045" spans="1:12" x14ac:dyDescent="0.2">
      <c r="A18045" t="s">
        <v>15402</v>
      </c>
      <c r="B18045">
        <v>2013.03</v>
      </c>
      <c r="C18045">
        <v>3837</v>
      </c>
      <c r="E18045" t="s">
        <v>14865</v>
      </c>
      <c r="F18045" t="s">
        <v>1</v>
      </c>
      <c r="G18045">
        <v>0</v>
      </c>
      <c r="H18045" t="s">
        <v>14866</v>
      </c>
      <c r="I18045" t="s">
        <v>15188</v>
      </c>
      <c r="J18045" t="s">
        <v>15171</v>
      </c>
      <c r="K18045" t="s">
        <v>15211</v>
      </c>
      <c r="L18045" t="s">
        <v>14870</v>
      </c>
    </row>
    <row r="18046" spans="1:12" x14ac:dyDescent="0.2">
      <c r="A18046" t="s">
        <v>15402</v>
      </c>
      <c r="B18046">
        <v>2013.06</v>
      </c>
      <c r="C18046">
        <v>3703</v>
      </c>
      <c r="E18046" t="s">
        <v>14865</v>
      </c>
      <c r="F18046" t="s">
        <v>1</v>
      </c>
      <c r="G18046">
        <v>0</v>
      </c>
      <c r="H18046" t="s">
        <v>14866</v>
      </c>
      <c r="I18046" t="s">
        <v>15188</v>
      </c>
      <c r="J18046" t="s">
        <v>15171</v>
      </c>
      <c r="K18046" t="s">
        <v>15211</v>
      </c>
      <c r="L18046" t="s">
        <v>14870</v>
      </c>
    </row>
    <row r="18047" spans="1:12" x14ac:dyDescent="0.2">
      <c r="A18047" t="s">
        <v>15402</v>
      </c>
      <c r="B18047">
        <v>2013.09</v>
      </c>
      <c r="C18047">
        <v>3745</v>
      </c>
      <c r="E18047" t="s">
        <v>14865</v>
      </c>
      <c r="F18047" t="s">
        <v>1</v>
      </c>
      <c r="G18047">
        <v>0</v>
      </c>
      <c r="H18047" t="s">
        <v>14866</v>
      </c>
      <c r="I18047" t="s">
        <v>15188</v>
      </c>
      <c r="J18047" t="s">
        <v>15171</v>
      </c>
      <c r="K18047" t="s">
        <v>15211</v>
      </c>
      <c r="L18047" t="s">
        <v>14870</v>
      </c>
    </row>
    <row r="18048" spans="1:12" x14ac:dyDescent="0.2">
      <c r="A18048" t="s">
        <v>15402</v>
      </c>
      <c r="B18048">
        <v>2013.12</v>
      </c>
      <c r="C18048">
        <v>3924</v>
      </c>
      <c r="E18048" t="s">
        <v>14865</v>
      </c>
      <c r="F18048" t="s">
        <v>1</v>
      </c>
      <c r="G18048">
        <v>0</v>
      </c>
      <c r="H18048" t="s">
        <v>14866</v>
      </c>
      <c r="I18048" t="s">
        <v>15188</v>
      </c>
      <c r="J18048" t="s">
        <v>15171</v>
      </c>
      <c r="K18048" t="s">
        <v>15211</v>
      </c>
      <c r="L18048" t="s">
        <v>14870</v>
      </c>
    </row>
    <row r="18049" spans="1:12" x14ac:dyDescent="0.2">
      <c r="A18049" t="s">
        <v>15402</v>
      </c>
      <c r="B18049">
        <v>2014.03</v>
      </c>
      <c r="C18049">
        <v>3893</v>
      </c>
      <c r="E18049" t="s">
        <v>14865</v>
      </c>
      <c r="F18049" t="s">
        <v>1</v>
      </c>
      <c r="G18049">
        <v>0</v>
      </c>
      <c r="H18049" t="s">
        <v>14866</v>
      </c>
      <c r="I18049" t="s">
        <v>15188</v>
      </c>
      <c r="J18049" t="s">
        <v>15171</v>
      </c>
      <c r="K18049" t="s">
        <v>15211</v>
      </c>
      <c r="L18049" t="s">
        <v>14870</v>
      </c>
    </row>
    <row r="18050" spans="1:12" x14ac:dyDescent="0.2">
      <c r="A18050" t="s">
        <v>15402</v>
      </c>
      <c r="B18050">
        <v>2014.06</v>
      </c>
      <c r="C18050">
        <v>3767</v>
      </c>
      <c r="E18050" t="s">
        <v>14865</v>
      </c>
      <c r="F18050" t="s">
        <v>1</v>
      </c>
      <c r="G18050">
        <v>0</v>
      </c>
      <c r="H18050" t="s">
        <v>14866</v>
      </c>
      <c r="I18050" t="s">
        <v>15188</v>
      </c>
      <c r="J18050" t="s">
        <v>15171</v>
      </c>
      <c r="K18050" t="s">
        <v>15211</v>
      </c>
      <c r="L18050" t="s">
        <v>14870</v>
      </c>
    </row>
    <row r="18051" spans="1:12" x14ac:dyDescent="0.2">
      <c r="A18051" t="s">
        <v>15402</v>
      </c>
      <c r="B18051">
        <v>2014.09</v>
      </c>
      <c r="C18051">
        <v>3788</v>
      </c>
      <c r="E18051" t="s">
        <v>14865</v>
      </c>
      <c r="F18051" t="s">
        <v>1</v>
      </c>
      <c r="G18051">
        <v>0</v>
      </c>
      <c r="H18051" t="s">
        <v>14866</v>
      </c>
      <c r="I18051" t="s">
        <v>15188</v>
      </c>
      <c r="J18051" t="s">
        <v>15171</v>
      </c>
      <c r="K18051" t="s">
        <v>15211</v>
      </c>
      <c r="L18051" t="s">
        <v>14870</v>
      </c>
    </row>
    <row r="18052" spans="1:12" x14ac:dyDescent="0.2">
      <c r="A18052" t="s">
        <v>15402</v>
      </c>
      <c r="B18052">
        <v>2014.12</v>
      </c>
      <c r="C18052">
        <v>3896</v>
      </c>
      <c r="E18052" t="s">
        <v>14865</v>
      </c>
      <c r="F18052" t="s">
        <v>1</v>
      </c>
      <c r="G18052">
        <v>0</v>
      </c>
      <c r="H18052" t="s">
        <v>14866</v>
      </c>
      <c r="I18052" t="s">
        <v>15188</v>
      </c>
      <c r="J18052" t="s">
        <v>15171</v>
      </c>
      <c r="K18052" t="s">
        <v>15211</v>
      </c>
      <c r="L18052" t="s">
        <v>14870</v>
      </c>
    </row>
    <row r="18053" spans="1:12" x14ac:dyDescent="0.2">
      <c r="A18053" t="s">
        <v>15402</v>
      </c>
      <c r="B18053">
        <v>2015.03</v>
      </c>
      <c r="C18053">
        <v>3959</v>
      </c>
      <c r="E18053" t="s">
        <v>14865</v>
      </c>
      <c r="F18053" t="s">
        <v>1</v>
      </c>
      <c r="G18053">
        <v>0</v>
      </c>
      <c r="H18053" t="s">
        <v>14866</v>
      </c>
      <c r="I18053" t="s">
        <v>15188</v>
      </c>
      <c r="J18053" t="s">
        <v>15171</v>
      </c>
      <c r="K18053" t="s">
        <v>15211</v>
      </c>
      <c r="L18053" t="s">
        <v>14870</v>
      </c>
    </row>
    <row r="18054" spans="1:12" x14ac:dyDescent="0.2">
      <c r="A18054" t="s">
        <v>15402</v>
      </c>
      <c r="B18054">
        <v>2015.06</v>
      </c>
      <c r="C18054">
        <v>3903</v>
      </c>
      <c r="E18054" t="s">
        <v>14865</v>
      </c>
      <c r="F18054" t="s">
        <v>1</v>
      </c>
      <c r="G18054">
        <v>0</v>
      </c>
      <c r="H18054" t="s">
        <v>14866</v>
      </c>
      <c r="I18054" t="s">
        <v>15188</v>
      </c>
      <c r="J18054" t="s">
        <v>15171</v>
      </c>
      <c r="K18054" t="s">
        <v>15211</v>
      </c>
      <c r="L18054" t="s">
        <v>14870</v>
      </c>
    </row>
    <row r="18055" spans="1:12" x14ac:dyDescent="0.2">
      <c r="A18055" t="s">
        <v>15402</v>
      </c>
      <c r="B18055">
        <v>2015.09</v>
      </c>
      <c r="C18055">
        <v>3881</v>
      </c>
      <c r="E18055" t="s">
        <v>14865</v>
      </c>
      <c r="F18055" t="s">
        <v>1</v>
      </c>
      <c r="G18055">
        <v>0</v>
      </c>
      <c r="H18055" t="s">
        <v>14866</v>
      </c>
      <c r="I18055" t="s">
        <v>15188</v>
      </c>
      <c r="J18055" t="s">
        <v>15171</v>
      </c>
      <c r="K18055" t="s">
        <v>15211</v>
      </c>
      <c r="L18055" t="s">
        <v>14870</v>
      </c>
    </row>
    <row r="18056" spans="1:12" x14ac:dyDescent="0.2">
      <c r="A18056" t="s">
        <v>15402</v>
      </c>
      <c r="B18056">
        <v>2015.12</v>
      </c>
      <c r="C18056">
        <v>4086</v>
      </c>
      <c r="E18056" t="s">
        <v>14865</v>
      </c>
      <c r="F18056" t="s">
        <v>1</v>
      </c>
      <c r="G18056">
        <v>0</v>
      </c>
      <c r="H18056" t="s">
        <v>14866</v>
      </c>
      <c r="I18056" t="s">
        <v>15188</v>
      </c>
      <c r="J18056" t="s">
        <v>15171</v>
      </c>
      <c r="K18056" t="s">
        <v>15211</v>
      </c>
      <c r="L18056" t="s">
        <v>14870</v>
      </c>
    </row>
    <row r="18057" spans="1:12" x14ac:dyDescent="0.2">
      <c r="A18057" t="s">
        <v>15402</v>
      </c>
      <c r="B18057">
        <v>2016.03</v>
      </c>
      <c r="C18057">
        <v>4133</v>
      </c>
      <c r="E18057" t="s">
        <v>14865</v>
      </c>
      <c r="F18057" t="s">
        <v>1</v>
      </c>
      <c r="G18057">
        <v>0</v>
      </c>
      <c r="H18057" t="s">
        <v>14866</v>
      </c>
      <c r="I18057" t="s">
        <v>15188</v>
      </c>
      <c r="J18057" t="s">
        <v>15171</v>
      </c>
      <c r="K18057" t="s">
        <v>15211</v>
      </c>
      <c r="L18057" t="s">
        <v>14870</v>
      </c>
    </row>
    <row r="18058" spans="1:12" x14ac:dyDescent="0.2">
      <c r="A18058" t="s">
        <v>15402</v>
      </c>
      <c r="B18058">
        <v>2016.06</v>
      </c>
      <c r="C18058">
        <v>4089</v>
      </c>
      <c r="E18058" t="s">
        <v>14865</v>
      </c>
      <c r="F18058" t="s">
        <v>1</v>
      </c>
      <c r="G18058">
        <v>0</v>
      </c>
      <c r="H18058" t="s">
        <v>14866</v>
      </c>
      <c r="I18058" t="s">
        <v>15188</v>
      </c>
      <c r="J18058" t="s">
        <v>15171</v>
      </c>
      <c r="K18058" t="s">
        <v>15211</v>
      </c>
      <c r="L18058" t="s">
        <v>14870</v>
      </c>
    </row>
    <row r="18059" spans="1:12" x14ac:dyDescent="0.2">
      <c r="A18059" t="s">
        <v>15402</v>
      </c>
      <c r="B18059">
        <v>2016.09</v>
      </c>
      <c r="C18059">
        <v>3981</v>
      </c>
      <c r="E18059" t="s">
        <v>14865</v>
      </c>
      <c r="F18059" t="s">
        <v>1</v>
      </c>
      <c r="G18059">
        <v>0</v>
      </c>
      <c r="H18059" t="s">
        <v>14866</v>
      </c>
      <c r="I18059" t="s">
        <v>15188</v>
      </c>
      <c r="J18059" t="s">
        <v>15171</v>
      </c>
      <c r="K18059" t="s">
        <v>15211</v>
      </c>
      <c r="L18059" t="s">
        <v>14870</v>
      </c>
    </row>
    <row r="18060" spans="1:12" x14ac:dyDescent="0.2">
      <c r="A18060" t="s">
        <v>15402</v>
      </c>
      <c r="B18060">
        <v>2016.12</v>
      </c>
      <c r="C18060">
        <v>4134</v>
      </c>
      <c r="E18060" t="s">
        <v>14865</v>
      </c>
      <c r="F18060" t="s">
        <v>1</v>
      </c>
      <c r="G18060">
        <v>0</v>
      </c>
      <c r="H18060" t="s">
        <v>14866</v>
      </c>
      <c r="I18060" t="s">
        <v>15188</v>
      </c>
      <c r="J18060" t="s">
        <v>15171</v>
      </c>
      <c r="K18060" t="s">
        <v>15211</v>
      </c>
      <c r="L18060" t="s">
        <v>14870</v>
      </c>
    </row>
    <row r="18061" spans="1:12" x14ac:dyDescent="0.2">
      <c r="A18061" t="s">
        <v>15402</v>
      </c>
      <c r="B18061">
        <v>2017.03</v>
      </c>
      <c r="C18061">
        <v>4180</v>
      </c>
      <c r="E18061" t="s">
        <v>14865</v>
      </c>
      <c r="F18061" t="s">
        <v>1</v>
      </c>
      <c r="G18061">
        <v>0</v>
      </c>
      <c r="H18061" t="s">
        <v>14866</v>
      </c>
      <c r="I18061" t="s">
        <v>15188</v>
      </c>
      <c r="J18061" t="s">
        <v>15171</v>
      </c>
      <c r="K18061" t="s">
        <v>15211</v>
      </c>
      <c r="L18061" t="s">
        <v>14870</v>
      </c>
    </row>
    <row r="18062" spans="1:12" x14ac:dyDescent="0.2">
      <c r="A18062" t="s">
        <v>15402</v>
      </c>
      <c r="B18062">
        <v>2017.06</v>
      </c>
      <c r="C18062">
        <v>3847</v>
      </c>
      <c r="E18062" t="s">
        <v>14865</v>
      </c>
      <c r="F18062" t="s">
        <v>1</v>
      </c>
      <c r="G18062">
        <v>0</v>
      </c>
      <c r="H18062" t="s">
        <v>14866</v>
      </c>
      <c r="I18062" t="s">
        <v>15188</v>
      </c>
      <c r="J18062" t="s">
        <v>15171</v>
      </c>
      <c r="K18062" t="s">
        <v>15211</v>
      </c>
      <c r="L18062" t="s">
        <v>14870</v>
      </c>
    </row>
    <row r="18063" spans="1:12" x14ac:dyDescent="0.2">
      <c r="A18063" t="s">
        <v>15402</v>
      </c>
      <c r="B18063">
        <v>2017.09</v>
      </c>
      <c r="C18063">
        <v>3811</v>
      </c>
      <c r="E18063" t="s">
        <v>14865</v>
      </c>
      <c r="F18063" t="s">
        <v>1</v>
      </c>
      <c r="G18063">
        <v>0</v>
      </c>
      <c r="H18063" t="s">
        <v>14866</v>
      </c>
      <c r="I18063" t="s">
        <v>15188</v>
      </c>
      <c r="J18063" t="s">
        <v>15171</v>
      </c>
      <c r="K18063" t="s">
        <v>15211</v>
      </c>
      <c r="L18063" t="s">
        <v>14870</v>
      </c>
    </row>
    <row r="18064" spans="1:12" x14ac:dyDescent="0.2">
      <c r="A18064" t="s">
        <v>15402</v>
      </c>
      <c r="B18064">
        <v>2017.12</v>
      </c>
      <c r="C18064">
        <v>4109</v>
      </c>
      <c r="E18064" t="s">
        <v>14865</v>
      </c>
      <c r="F18064" t="s">
        <v>1</v>
      </c>
      <c r="G18064">
        <v>0</v>
      </c>
      <c r="H18064" t="s">
        <v>14866</v>
      </c>
      <c r="I18064" t="s">
        <v>15188</v>
      </c>
      <c r="J18064" t="s">
        <v>15171</v>
      </c>
      <c r="K18064" t="s">
        <v>15211</v>
      </c>
      <c r="L18064" t="s">
        <v>14870</v>
      </c>
    </row>
    <row r="18065" spans="1:12" x14ac:dyDescent="0.2">
      <c r="A18065" t="s">
        <v>15402</v>
      </c>
      <c r="B18065">
        <v>2018.03</v>
      </c>
      <c r="C18065">
        <v>4079</v>
      </c>
      <c r="E18065" t="s">
        <v>14865</v>
      </c>
      <c r="F18065" t="s">
        <v>1</v>
      </c>
      <c r="G18065">
        <v>0</v>
      </c>
      <c r="H18065" t="s">
        <v>14866</v>
      </c>
      <c r="I18065" t="s">
        <v>15188</v>
      </c>
      <c r="J18065" t="s">
        <v>15171</v>
      </c>
      <c r="K18065" t="s">
        <v>15211</v>
      </c>
      <c r="L18065" t="s">
        <v>14870</v>
      </c>
    </row>
    <row r="18066" spans="1:12" x14ac:dyDescent="0.2">
      <c r="A18066" t="s">
        <v>15402</v>
      </c>
      <c r="B18066">
        <v>2018.06</v>
      </c>
      <c r="C18066">
        <v>3902</v>
      </c>
      <c r="E18066" t="s">
        <v>14865</v>
      </c>
      <c r="F18066" t="s">
        <v>1</v>
      </c>
      <c r="G18066">
        <v>0</v>
      </c>
      <c r="H18066" t="s">
        <v>14866</v>
      </c>
      <c r="I18066" t="s">
        <v>15188</v>
      </c>
      <c r="J18066" t="s">
        <v>15171</v>
      </c>
      <c r="K18066" t="s">
        <v>15211</v>
      </c>
      <c r="L18066" t="s">
        <v>14870</v>
      </c>
    </row>
    <row r="18067" spans="1:12" x14ac:dyDescent="0.2">
      <c r="A18067" t="s">
        <v>15402</v>
      </c>
      <c r="B18067">
        <v>2018.09</v>
      </c>
      <c r="C18067">
        <v>3856</v>
      </c>
      <c r="E18067" t="s">
        <v>14865</v>
      </c>
      <c r="F18067" t="s">
        <v>1</v>
      </c>
      <c r="G18067">
        <v>0</v>
      </c>
      <c r="H18067" t="s">
        <v>14866</v>
      </c>
      <c r="I18067" t="s">
        <v>15188</v>
      </c>
      <c r="J18067" t="s">
        <v>15171</v>
      </c>
      <c r="K18067" t="s">
        <v>15211</v>
      </c>
      <c r="L18067" t="s">
        <v>14870</v>
      </c>
    </row>
    <row r="18068" spans="1:12" x14ac:dyDescent="0.2">
      <c r="A18068" t="s">
        <v>15402</v>
      </c>
      <c r="B18068">
        <v>2018.12</v>
      </c>
      <c r="C18068">
        <v>4039</v>
      </c>
      <c r="E18068" t="s">
        <v>14865</v>
      </c>
      <c r="F18068" t="s">
        <v>1</v>
      </c>
      <c r="G18068">
        <v>0</v>
      </c>
      <c r="H18068" t="s">
        <v>14866</v>
      </c>
      <c r="I18068" t="s">
        <v>15188</v>
      </c>
      <c r="J18068" t="s">
        <v>15171</v>
      </c>
      <c r="K18068" t="s">
        <v>15211</v>
      </c>
      <c r="L18068" t="s">
        <v>14870</v>
      </c>
    </row>
    <row r="18069" spans="1:12" x14ac:dyDescent="0.2">
      <c r="A18069" t="s">
        <v>15402</v>
      </c>
      <c r="B18069">
        <v>2019.03</v>
      </c>
      <c r="C18069">
        <v>4007</v>
      </c>
      <c r="E18069" t="s">
        <v>14865</v>
      </c>
      <c r="F18069" t="s">
        <v>1</v>
      </c>
      <c r="G18069">
        <v>0</v>
      </c>
      <c r="H18069" t="s">
        <v>14866</v>
      </c>
      <c r="I18069" t="s">
        <v>15188</v>
      </c>
      <c r="J18069" t="s">
        <v>15171</v>
      </c>
      <c r="K18069" t="s">
        <v>15211</v>
      </c>
      <c r="L18069" t="s">
        <v>14870</v>
      </c>
    </row>
    <row r="18070" spans="1:12" x14ac:dyDescent="0.2">
      <c r="A18070" t="s">
        <v>15402</v>
      </c>
      <c r="B18070">
        <v>2019.06</v>
      </c>
      <c r="C18070">
        <v>3901</v>
      </c>
      <c r="E18070" t="s">
        <v>14865</v>
      </c>
      <c r="F18070" t="s">
        <v>1</v>
      </c>
      <c r="G18070">
        <v>0</v>
      </c>
      <c r="H18070" t="s">
        <v>14866</v>
      </c>
      <c r="I18070" t="s">
        <v>15188</v>
      </c>
      <c r="J18070" t="s">
        <v>15171</v>
      </c>
      <c r="K18070" t="s">
        <v>15211</v>
      </c>
      <c r="L18070" t="s">
        <v>14870</v>
      </c>
    </row>
    <row r="18071" spans="1:12" x14ac:dyDescent="0.2">
      <c r="A18071" t="s">
        <v>15402</v>
      </c>
      <c r="B18071">
        <v>2019.09</v>
      </c>
      <c r="C18071">
        <v>3828</v>
      </c>
      <c r="E18071" t="s">
        <v>14865</v>
      </c>
      <c r="F18071" t="s">
        <v>1</v>
      </c>
      <c r="G18071">
        <v>0</v>
      </c>
      <c r="H18071" t="s">
        <v>14866</v>
      </c>
      <c r="I18071" t="s">
        <v>15188</v>
      </c>
      <c r="J18071" t="s">
        <v>15171</v>
      </c>
      <c r="K18071" t="s">
        <v>15211</v>
      </c>
      <c r="L18071" t="s">
        <v>14870</v>
      </c>
    </row>
    <row r="18072" spans="1:12" x14ac:dyDescent="0.2">
      <c r="A18072" t="s">
        <v>15402</v>
      </c>
      <c r="B18072">
        <v>2019.12</v>
      </c>
      <c r="C18072">
        <v>4194</v>
      </c>
      <c r="E18072" t="s">
        <v>14865</v>
      </c>
      <c r="F18072" t="s">
        <v>1</v>
      </c>
      <c r="G18072">
        <v>0</v>
      </c>
      <c r="H18072" t="s">
        <v>14866</v>
      </c>
      <c r="I18072" t="s">
        <v>15188</v>
      </c>
      <c r="J18072" t="s">
        <v>15171</v>
      </c>
      <c r="K18072" t="s">
        <v>15211</v>
      </c>
      <c r="L18072" t="s">
        <v>14870</v>
      </c>
    </row>
    <row r="18073" spans="1:12" x14ac:dyDescent="0.2">
      <c r="A18073" t="s">
        <v>15402</v>
      </c>
      <c r="B18073">
        <v>2020.03</v>
      </c>
      <c r="C18073">
        <v>4137</v>
      </c>
      <c r="E18073" t="s">
        <v>14865</v>
      </c>
      <c r="F18073" t="s">
        <v>1</v>
      </c>
      <c r="G18073">
        <v>0</v>
      </c>
      <c r="H18073" t="s">
        <v>14866</v>
      </c>
      <c r="I18073" t="s">
        <v>15188</v>
      </c>
      <c r="J18073" t="s">
        <v>15171</v>
      </c>
      <c r="K18073" t="s">
        <v>15211</v>
      </c>
      <c r="L18073" t="s">
        <v>14870</v>
      </c>
    </row>
    <row r="18074" spans="1:12" x14ac:dyDescent="0.2">
      <c r="A18074" t="s">
        <v>15402</v>
      </c>
      <c r="B18074">
        <v>2020.06</v>
      </c>
      <c r="C18074">
        <v>3892</v>
      </c>
      <c r="E18074" t="s">
        <v>14865</v>
      </c>
      <c r="F18074" t="s">
        <v>1</v>
      </c>
      <c r="G18074">
        <v>0</v>
      </c>
      <c r="H18074" t="s">
        <v>14866</v>
      </c>
      <c r="I18074" t="s">
        <v>15188</v>
      </c>
      <c r="J18074" t="s">
        <v>15171</v>
      </c>
      <c r="K18074" t="s">
        <v>15211</v>
      </c>
      <c r="L18074" t="s">
        <v>14870</v>
      </c>
    </row>
    <row r="18075" spans="1:12" x14ac:dyDescent="0.2">
      <c r="A18075" t="s">
        <v>15402</v>
      </c>
      <c r="B18075">
        <v>2020.09</v>
      </c>
      <c r="C18075">
        <v>3846</v>
      </c>
      <c r="E18075" t="s">
        <v>14865</v>
      </c>
      <c r="F18075" t="s">
        <v>1</v>
      </c>
      <c r="G18075">
        <v>0</v>
      </c>
      <c r="H18075" t="s">
        <v>14866</v>
      </c>
      <c r="I18075" t="s">
        <v>15188</v>
      </c>
      <c r="J18075" t="s">
        <v>15171</v>
      </c>
      <c r="K18075" t="s">
        <v>15211</v>
      </c>
      <c r="L18075" t="s">
        <v>14870</v>
      </c>
    </row>
    <row r="18076" spans="1:12" x14ac:dyDescent="0.2">
      <c r="A18076" t="s">
        <v>15402</v>
      </c>
      <c r="B18076">
        <v>2020.12</v>
      </c>
      <c r="C18076">
        <v>3970</v>
      </c>
      <c r="E18076" t="s">
        <v>14865</v>
      </c>
      <c r="F18076" t="s">
        <v>1</v>
      </c>
      <c r="G18076">
        <v>0</v>
      </c>
      <c r="H18076" t="s">
        <v>14866</v>
      </c>
      <c r="I18076" t="s">
        <v>15188</v>
      </c>
      <c r="J18076" t="s">
        <v>15171</v>
      </c>
      <c r="K18076" t="s">
        <v>15211</v>
      </c>
      <c r="L18076" t="s">
        <v>14870</v>
      </c>
    </row>
    <row r="18077" spans="1:12" x14ac:dyDescent="0.2">
      <c r="A18077" t="s">
        <v>15402</v>
      </c>
      <c r="B18077">
        <v>2021.03</v>
      </c>
      <c r="C18077">
        <v>3950</v>
      </c>
      <c r="E18077" t="s">
        <v>14865</v>
      </c>
      <c r="F18077" t="s">
        <v>1</v>
      </c>
      <c r="G18077">
        <v>0</v>
      </c>
      <c r="H18077" t="s">
        <v>14866</v>
      </c>
      <c r="I18077" t="s">
        <v>15188</v>
      </c>
      <c r="J18077" t="s">
        <v>15171</v>
      </c>
      <c r="K18077" t="s">
        <v>15211</v>
      </c>
      <c r="L18077" t="s">
        <v>14870</v>
      </c>
    </row>
    <row r="18078" spans="1:12" x14ac:dyDescent="0.2">
      <c r="A18078" t="s">
        <v>15402</v>
      </c>
      <c r="B18078">
        <v>2021.06</v>
      </c>
      <c r="C18078">
        <v>3881</v>
      </c>
      <c r="E18078" t="s">
        <v>14865</v>
      </c>
      <c r="F18078" t="s">
        <v>1</v>
      </c>
      <c r="G18078">
        <v>0</v>
      </c>
      <c r="H18078" t="s">
        <v>14866</v>
      </c>
      <c r="I18078" t="s">
        <v>15188</v>
      </c>
      <c r="J18078" t="s">
        <v>15171</v>
      </c>
      <c r="K18078" t="s">
        <v>15211</v>
      </c>
      <c r="L18078" t="s">
        <v>14870</v>
      </c>
    </row>
    <row r="18079" spans="1:12" x14ac:dyDescent="0.2">
      <c r="A18079" t="s">
        <v>15402</v>
      </c>
      <c r="B18079">
        <v>2021.09</v>
      </c>
      <c r="C18079">
        <v>3546</v>
      </c>
      <c r="E18079" t="s">
        <v>14865</v>
      </c>
      <c r="F18079" t="s">
        <v>1</v>
      </c>
      <c r="G18079">
        <v>0</v>
      </c>
      <c r="H18079" t="s">
        <v>14866</v>
      </c>
      <c r="I18079" t="s">
        <v>15188</v>
      </c>
      <c r="J18079" t="s">
        <v>15171</v>
      </c>
      <c r="K18079" t="s">
        <v>15211</v>
      </c>
      <c r="L18079" t="s">
        <v>14870</v>
      </c>
    </row>
    <row r="18080" spans="1:12" x14ac:dyDescent="0.2">
      <c r="A18080" t="s">
        <v>15402</v>
      </c>
      <c r="B18080">
        <v>2021.12</v>
      </c>
      <c r="C18080">
        <v>3945</v>
      </c>
      <c r="E18080" t="s">
        <v>14865</v>
      </c>
      <c r="F18080" t="s">
        <v>1</v>
      </c>
      <c r="G18080">
        <v>0</v>
      </c>
      <c r="H18080" t="s">
        <v>14866</v>
      </c>
      <c r="I18080" t="s">
        <v>15188</v>
      </c>
      <c r="J18080" t="s">
        <v>15171</v>
      </c>
      <c r="K18080" t="s">
        <v>15211</v>
      </c>
      <c r="L18080" t="s">
        <v>14870</v>
      </c>
    </row>
    <row r="18081" spans="1:12" x14ac:dyDescent="0.2">
      <c r="A18081" t="s">
        <v>15402</v>
      </c>
      <c r="B18081">
        <v>2022.03</v>
      </c>
      <c r="C18081">
        <v>3851</v>
      </c>
      <c r="E18081" t="s">
        <v>14865</v>
      </c>
      <c r="F18081" t="s">
        <v>1</v>
      </c>
      <c r="G18081">
        <v>0</v>
      </c>
      <c r="H18081" t="s">
        <v>14866</v>
      </c>
      <c r="I18081" t="s">
        <v>15188</v>
      </c>
      <c r="J18081" t="s">
        <v>15171</v>
      </c>
      <c r="K18081" t="s">
        <v>15211</v>
      </c>
      <c r="L18081" t="s">
        <v>14870</v>
      </c>
    </row>
    <row r="18082" spans="1:12" x14ac:dyDescent="0.2">
      <c r="A18082" t="s">
        <v>15402</v>
      </c>
      <c r="B18082">
        <v>2022.06</v>
      </c>
      <c r="C18082">
        <v>3700</v>
      </c>
      <c r="E18082" t="s">
        <v>14865</v>
      </c>
      <c r="F18082" t="s">
        <v>1</v>
      </c>
      <c r="G18082">
        <v>0</v>
      </c>
      <c r="H18082" t="s">
        <v>14866</v>
      </c>
      <c r="I18082" t="s">
        <v>15188</v>
      </c>
      <c r="J18082" t="s">
        <v>15171</v>
      </c>
      <c r="K18082" t="s">
        <v>15211</v>
      </c>
      <c r="L18082" t="s">
        <v>14870</v>
      </c>
    </row>
    <row r="18083" spans="1:12" x14ac:dyDescent="0.2">
      <c r="A18083" t="s">
        <v>15402</v>
      </c>
      <c r="B18083">
        <v>2022.09</v>
      </c>
      <c r="C18083">
        <v>3674</v>
      </c>
      <c r="E18083" t="s">
        <v>14865</v>
      </c>
      <c r="F18083" t="s">
        <v>1</v>
      </c>
      <c r="G18083">
        <v>0</v>
      </c>
      <c r="H18083" t="s">
        <v>14866</v>
      </c>
      <c r="I18083" t="s">
        <v>15188</v>
      </c>
      <c r="J18083" t="s">
        <v>15171</v>
      </c>
      <c r="K18083" t="s">
        <v>15211</v>
      </c>
      <c r="L18083" t="s">
        <v>14870</v>
      </c>
    </row>
    <row r="18084" spans="1:12" x14ac:dyDescent="0.2">
      <c r="A18084" t="s">
        <v>15403</v>
      </c>
      <c r="B18084">
        <v>2011.06</v>
      </c>
      <c r="C18084">
        <v>12275</v>
      </c>
      <c r="E18084" t="s">
        <v>14865</v>
      </c>
      <c r="F18084" t="s">
        <v>1</v>
      </c>
      <c r="G18084">
        <v>0</v>
      </c>
      <c r="H18084" t="s">
        <v>14866</v>
      </c>
      <c r="I18084" t="s">
        <v>15188</v>
      </c>
      <c r="J18084" t="s">
        <v>15171</v>
      </c>
      <c r="K18084" t="s">
        <v>15213</v>
      </c>
      <c r="L18084" t="s">
        <v>14870</v>
      </c>
    </row>
    <row r="18085" spans="1:12" x14ac:dyDescent="0.2">
      <c r="A18085" t="s">
        <v>15403</v>
      </c>
      <c r="B18085">
        <v>2011.09</v>
      </c>
      <c r="C18085">
        <v>12309</v>
      </c>
      <c r="E18085" t="s">
        <v>14865</v>
      </c>
      <c r="F18085" t="s">
        <v>1</v>
      </c>
      <c r="G18085">
        <v>0</v>
      </c>
      <c r="H18085" t="s">
        <v>14866</v>
      </c>
      <c r="I18085" t="s">
        <v>15188</v>
      </c>
      <c r="J18085" t="s">
        <v>15171</v>
      </c>
      <c r="K18085" t="s">
        <v>15213</v>
      </c>
      <c r="L18085" t="s">
        <v>14870</v>
      </c>
    </row>
    <row r="18086" spans="1:12" x14ac:dyDescent="0.2">
      <c r="A18086" t="s">
        <v>15403</v>
      </c>
      <c r="B18086">
        <v>2011.12</v>
      </c>
      <c r="C18086">
        <v>12675</v>
      </c>
      <c r="E18086" t="s">
        <v>14865</v>
      </c>
      <c r="F18086" t="s">
        <v>1</v>
      </c>
      <c r="G18086">
        <v>0</v>
      </c>
      <c r="H18086" t="s">
        <v>14866</v>
      </c>
      <c r="I18086" t="s">
        <v>15188</v>
      </c>
      <c r="J18086" t="s">
        <v>15171</v>
      </c>
      <c r="K18086" t="s">
        <v>15213</v>
      </c>
      <c r="L18086" t="s">
        <v>14870</v>
      </c>
    </row>
    <row r="18087" spans="1:12" x14ac:dyDescent="0.2">
      <c r="A18087" t="s">
        <v>15403</v>
      </c>
      <c r="B18087">
        <v>2012.03</v>
      </c>
      <c r="C18087">
        <v>12606</v>
      </c>
      <c r="E18087" t="s">
        <v>14865</v>
      </c>
      <c r="F18087" t="s">
        <v>1</v>
      </c>
      <c r="G18087">
        <v>0</v>
      </c>
      <c r="H18087" t="s">
        <v>14866</v>
      </c>
      <c r="I18087" t="s">
        <v>15188</v>
      </c>
      <c r="J18087" t="s">
        <v>15171</v>
      </c>
      <c r="K18087" t="s">
        <v>15213</v>
      </c>
      <c r="L18087" t="s">
        <v>14870</v>
      </c>
    </row>
    <row r="18088" spans="1:12" x14ac:dyDescent="0.2">
      <c r="A18088" t="s">
        <v>15403</v>
      </c>
      <c r="B18088">
        <v>2012.06</v>
      </c>
      <c r="C18088">
        <v>12442</v>
      </c>
      <c r="E18088" t="s">
        <v>14865</v>
      </c>
      <c r="F18088" t="s">
        <v>1</v>
      </c>
      <c r="G18088">
        <v>0</v>
      </c>
      <c r="H18088" t="s">
        <v>14866</v>
      </c>
      <c r="I18088" t="s">
        <v>15188</v>
      </c>
      <c r="J18088" t="s">
        <v>15171</v>
      </c>
      <c r="K18088" t="s">
        <v>15213</v>
      </c>
      <c r="L18088" t="s">
        <v>14870</v>
      </c>
    </row>
    <row r="18089" spans="1:12" x14ac:dyDescent="0.2">
      <c r="A18089" t="s">
        <v>15403</v>
      </c>
      <c r="B18089">
        <v>2012.09</v>
      </c>
      <c r="C18089">
        <v>12201</v>
      </c>
      <c r="E18089" t="s">
        <v>14865</v>
      </c>
      <c r="F18089" t="s">
        <v>1</v>
      </c>
      <c r="G18089">
        <v>0</v>
      </c>
      <c r="H18089" t="s">
        <v>14866</v>
      </c>
      <c r="I18089" t="s">
        <v>15188</v>
      </c>
      <c r="J18089" t="s">
        <v>15171</v>
      </c>
      <c r="K18089" t="s">
        <v>15213</v>
      </c>
      <c r="L18089" t="s">
        <v>14870</v>
      </c>
    </row>
    <row r="18090" spans="1:12" x14ac:dyDescent="0.2">
      <c r="A18090" t="s">
        <v>15403</v>
      </c>
      <c r="B18090">
        <v>2012.12</v>
      </c>
      <c r="C18090">
        <v>12603</v>
      </c>
      <c r="E18090" t="s">
        <v>14865</v>
      </c>
      <c r="F18090" t="s">
        <v>1</v>
      </c>
      <c r="G18090">
        <v>0</v>
      </c>
      <c r="H18090" t="s">
        <v>14866</v>
      </c>
      <c r="I18090" t="s">
        <v>15188</v>
      </c>
      <c r="J18090" t="s">
        <v>15171</v>
      </c>
      <c r="K18090" t="s">
        <v>15213</v>
      </c>
      <c r="L18090" t="s">
        <v>14870</v>
      </c>
    </row>
    <row r="18091" spans="1:12" x14ac:dyDescent="0.2">
      <c r="A18091" t="s">
        <v>15403</v>
      </c>
      <c r="B18091">
        <v>2013.03</v>
      </c>
      <c r="C18091">
        <v>12589</v>
      </c>
      <c r="E18091" t="s">
        <v>14865</v>
      </c>
      <c r="F18091" t="s">
        <v>1</v>
      </c>
      <c r="G18091">
        <v>0</v>
      </c>
      <c r="H18091" t="s">
        <v>14866</v>
      </c>
      <c r="I18091" t="s">
        <v>15188</v>
      </c>
      <c r="J18091" t="s">
        <v>15171</v>
      </c>
      <c r="K18091" t="s">
        <v>15213</v>
      </c>
      <c r="L18091" t="s">
        <v>14870</v>
      </c>
    </row>
    <row r="18092" spans="1:12" x14ac:dyDescent="0.2">
      <c r="A18092" t="s">
        <v>15403</v>
      </c>
      <c r="B18092">
        <v>2013.06</v>
      </c>
      <c r="C18092">
        <v>12473</v>
      </c>
      <c r="E18092" t="s">
        <v>14865</v>
      </c>
      <c r="F18092" t="s">
        <v>1</v>
      </c>
      <c r="G18092">
        <v>0</v>
      </c>
      <c r="H18092" t="s">
        <v>14866</v>
      </c>
      <c r="I18092" t="s">
        <v>15188</v>
      </c>
      <c r="J18092" t="s">
        <v>15171</v>
      </c>
      <c r="K18092" t="s">
        <v>15213</v>
      </c>
      <c r="L18092" t="s">
        <v>14870</v>
      </c>
    </row>
    <row r="18093" spans="1:12" x14ac:dyDescent="0.2">
      <c r="A18093" t="s">
        <v>15403</v>
      </c>
      <c r="B18093">
        <v>2013.09</v>
      </c>
      <c r="C18093">
        <v>12515</v>
      </c>
      <c r="E18093" t="s">
        <v>14865</v>
      </c>
      <c r="F18093" t="s">
        <v>1</v>
      </c>
      <c r="G18093">
        <v>0</v>
      </c>
      <c r="H18093" t="s">
        <v>14866</v>
      </c>
      <c r="I18093" t="s">
        <v>15188</v>
      </c>
      <c r="J18093" t="s">
        <v>15171</v>
      </c>
      <c r="K18093" t="s">
        <v>15213</v>
      </c>
      <c r="L18093" t="s">
        <v>14870</v>
      </c>
    </row>
    <row r="18094" spans="1:12" x14ac:dyDescent="0.2">
      <c r="A18094" t="s">
        <v>15403</v>
      </c>
      <c r="B18094">
        <v>2013.12</v>
      </c>
      <c r="C18094">
        <v>13006</v>
      </c>
      <c r="E18094" t="s">
        <v>14865</v>
      </c>
      <c r="F18094" t="s">
        <v>1</v>
      </c>
      <c r="G18094">
        <v>0</v>
      </c>
      <c r="H18094" t="s">
        <v>14866</v>
      </c>
      <c r="I18094" t="s">
        <v>15188</v>
      </c>
      <c r="J18094" t="s">
        <v>15171</v>
      </c>
      <c r="K18094" t="s">
        <v>15213</v>
      </c>
      <c r="L18094" t="s">
        <v>14870</v>
      </c>
    </row>
    <row r="18095" spans="1:12" x14ac:dyDescent="0.2">
      <c r="A18095" t="s">
        <v>15403</v>
      </c>
      <c r="B18095">
        <v>2014.03</v>
      </c>
      <c r="C18095">
        <v>13106</v>
      </c>
      <c r="E18095" t="s">
        <v>14865</v>
      </c>
      <c r="F18095" t="s">
        <v>1</v>
      </c>
      <c r="G18095">
        <v>0</v>
      </c>
      <c r="H18095" t="s">
        <v>14866</v>
      </c>
      <c r="I18095" t="s">
        <v>15188</v>
      </c>
      <c r="J18095" t="s">
        <v>15171</v>
      </c>
      <c r="K18095" t="s">
        <v>15213</v>
      </c>
      <c r="L18095" t="s">
        <v>14870</v>
      </c>
    </row>
    <row r="18096" spans="1:12" x14ac:dyDescent="0.2">
      <c r="A18096" t="s">
        <v>15403</v>
      </c>
      <c r="B18096">
        <v>2014.06</v>
      </c>
      <c r="C18096">
        <v>13022</v>
      </c>
      <c r="E18096" t="s">
        <v>14865</v>
      </c>
      <c r="F18096" t="s">
        <v>1</v>
      </c>
      <c r="G18096">
        <v>0</v>
      </c>
      <c r="H18096" t="s">
        <v>14866</v>
      </c>
      <c r="I18096" t="s">
        <v>15188</v>
      </c>
      <c r="J18096" t="s">
        <v>15171</v>
      </c>
      <c r="K18096" t="s">
        <v>15213</v>
      </c>
      <c r="L18096" t="s">
        <v>14870</v>
      </c>
    </row>
    <row r="18097" spans="1:12" x14ac:dyDescent="0.2">
      <c r="A18097" t="s">
        <v>15403</v>
      </c>
      <c r="B18097">
        <v>2014.09</v>
      </c>
      <c r="C18097">
        <v>12896</v>
      </c>
      <c r="E18097" t="s">
        <v>14865</v>
      </c>
      <c r="F18097" t="s">
        <v>1</v>
      </c>
      <c r="G18097">
        <v>0</v>
      </c>
      <c r="H18097" t="s">
        <v>14866</v>
      </c>
      <c r="I18097" t="s">
        <v>15188</v>
      </c>
      <c r="J18097" t="s">
        <v>15171</v>
      </c>
      <c r="K18097" t="s">
        <v>15213</v>
      </c>
      <c r="L18097" t="s">
        <v>14870</v>
      </c>
    </row>
    <row r="18098" spans="1:12" x14ac:dyDescent="0.2">
      <c r="A18098" t="s">
        <v>15403</v>
      </c>
      <c r="B18098">
        <v>2014.12</v>
      </c>
      <c r="C18098">
        <v>13418</v>
      </c>
      <c r="E18098" t="s">
        <v>14865</v>
      </c>
      <c r="F18098" t="s">
        <v>1</v>
      </c>
      <c r="G18098">
        <v>0</v>
      </c>
      <c r="H18098" t="s">
        <v>14866</v>
      </c>
      <c r="I18098" t="s">
        <v>15188</v>
      </c>
      <c r="J18098" t="s">
        <v>15171</v>
      </c>
      <c r="K18098" t="s">
        <v>15213</v>
      </c>
      <c r="L18098" t="s">
        <v>14870</v>
      </c>
    </row>
    <row r="18099" spans="1:12" x14ac:dyDescent="0.2">
      <c r="A18099" t="s">
        <v>15403</v>
      </c>
      <c r="B18099">
        <v>2015.03</v>
      </c>
      <c r="C18099">
        <v>13439</v>
      </c>
      <c r="E18099" t="s">
        <v>14865</v>
      </c>
      <c r="F18099" t="s">
        <v>1</v>
      </c>
      <c r="G18099">
        <v>0</v>
      </c>
      <c r="H18099" t="s">
        <v>14866</v>
      </c>
      <c r="I18099" t="s">
        <v>15188</v>
      </c>
      <c r="J18099" t="s">
        <v>15171</v>
      </c>
      <c r="K18099" t="s">
        <v>15213</v>
      </c>
      <c r="L18099" t="s">
        <v>14870</v>
      </c>
    </row>
    <row r="18100" spans="1:12" x14ac:dyDescent="0.2">
      <c r="A18100" t="s">
        <v>15403</v>
      </c>
      <c r="B18100">
        <v>2015.06</v>
      </c>
      <c r="C18100">
        <v>13260</v>
      </c>
      <c r="E18100" t="s">
        <v>14865</v>
      </c>
      <c r="F18100" t="s">
        <v>1</v>
      </c>
      <c r="G18100">
        <v>0</v>
      </c>
      <c r="H18100" t="s">
        <v>14866</v>
      </c>
      <c r="I18100" t="s">
        <v>15188</v>
      </c>
      <c r="J18100" t="s">
        <v>15171</v>
      </c>
      <c r="K18100" t="s">
        <v>15213</v>
      </c>
      <c r="L18100" t="s">
        <v>14870</v>
      </c>
    </row>
    <row r="18101" spans="1:12" x14ac:dyDescent="0.2">
      <c r="A18101" t="s">
        <v>15403</v>
      </c>
      <c r="B18101">
        <v>2015.09</v>
      </c>
      <c r="C18101">
        <v>13031</v>
      </c>
      <c r="E18101" t="s">
        <v>14865</v>
      </c>
      <c r="F18101" t="s">
        <v>1</v>
      </c>
      <c r="G18101">
        <v>0</v>
      </c>
      <c r="H18101" t="s">
        <v>14866</v>
      </c>
      <c r="I18101" t="s">
        <v>15188</v>
      </c>
      <c r="J18101" t="s">
        <v>15171</v>
      </c>
      <c r="K18101" t="s">
        <v>15213</v>
      </c>
      <c r="L18101" t="s">
        <v>14870</v>
      </c>
    </row>
    <row r="18102" spans="1:12" x14ac:dyDescent="0.2">
      <c r="A18102" t="s">
        <v>15403</v>
      </c>
      <c r="B18102">
        <v>2015.12</v>
      </c>
      <c r="C18102">
        <v>13573</v>
      </c>
      <c r="E18102" t="s">
        <v>14865</v>
      </c>
      <c r="F18102" t="s">
        <v>1</v>
      </c>
      <c r="G18102">
        <v>0</v>
      </c>
      <c r="H18102" t="s">
        <v>14866</v>
      </c>
      <c r="I18102" t="s">
        <v>15188</v>
      </c>
      <c r="J18102" t="s">
        <v>15171</v>
      </c>
      <c r="K18102" t="s">
        <v>15213</v>
      </c>
      <c r="L18102" t="s">
        <v>14870</v>
      </c>
    </row>
    <row r="18103" spans="1:12" x14ac:dyDescent="0.2">
      <c r="A18103" t="s">
        <v>15403</v>
      </c>
      <c r="B18103">
        <v>2016.03</v>
      </c>
      <c r="C18103">
        <v>13733</v>
      </c>
      <c r="E18103" t="s">
        <v>14865</v>
      </c>
      <c r="F18103" t="s">
        <v>1</v>
      </c>
      <c r="G18103">
        <v>0</v>
      </c>
      <c r="H18103" t="s">
        <v>14866</v>
      </c>
      <c r="I18103" t="s">
        <v>15188</v>
      </c>
      <c r="J18103" t="s">
        <v>15171</v>
      </c>
      <c r="K18103" t="s">
        <v>15213</v>
      </c>
      <c r="L18103" t="s">
        <v>14870</v>
      </c>
    </row>
    <row r="18104" spans="1:12" x14ac:dyDescent="0.2">
      <c r="A18104" t="s">
        <v>15403</v>
      </c>
      <c r="B18104">
        <v>2016.06</v>
      </c>
      <c r="C18104">
        <v>13441</v>
      </c>
      <c r="E18104" t="s">
        <v>14865</v>
      </c>
      <c r="F18104" t="s">
        <v>1</v>
      </c>
      <c r="G18104">
        <v>0</v>
      </c>
      <c r="H18104" t="s">
        <v>14866</v>
      </c>
      <c r="I18104" t="s">
        <v>15188</v>
      </c>
      <c r="J18104" t="s">
        <v>15171</v>
      </c>
      <c r="K18104" t="s">
        <v>15213</v>
      </c>
      <c r="L18104" t="s">
        <v>14870</v>
      </c>
    </row>
    <row r="18105" spans="1:12" x14ac:dyDescent="0.2">
      <c r="A18105" t="s">
        <v>15403</v>
      </c>
      <c r="B18105">
        <v>2016.09</v>
      </c>
      <c r="C18105">
        <v>13362</v>
      </c>
      <c r="E18105" t="s">
        <v>14865</v>
      </c>
      <c r="F18105" t="s">
        <v>1</v>
      </c>
      <c r="G18105">
        <v>0</v>
      </c>
      <c r="H18105" t="s">
        <v>14866</v>
      </c>
      <c r="I18105" t="s">
        <v>15188</v>
      </c>
      <c r="J18105" t="s">
        <v>15171</v>
      </c>
      <c r="K18105" t="s">
        <v>15213</v>
      </c>
      <c r="L18105" t="s">
        <v>14870</v>
      </c>
    </row>
    <row r="18106" spans="1:12" x14ac:dyDescent="0.2">
      <c r="A18106" t="s">
        <v>15403</v>
      </c>
      <c r="B18106">
        <v>2016.12</v>
      </c>
      <c r="C18106">
        <v>13882</v>
      </c>
      <c r="E18106" t="s">
        <v>14865</v>
      </c>
      <c r="F18106" t="s">
        <v>1</v>
      </c>
      <c r="G18106">
        <v>0</v>
      </c>
      <c r="H18106" t="s">
        <v>14866</v>
      </c>
      <c r="I18106" t="s">
        <v>15188</v>
      </c>
      <c r="J18106" t="s">
        <v>15171</v>
      </c>
      <c r="K18106" t="s">
        <v>15213</v>
      </c>
      <c r="L18106" t="s">
        <v>14870</v>
      </c>
    </row>
    <row r="18107" spans="1:12" x14ac:dyDescent="0.2">
      <c r="A18107" t="s">
        <v>15403</v>
      </c>
      <c r="B18107">
        <v>2017.03</v>
      </c>
      <c r="C18107">
        <v>13805</v>
      </c>
      <c r="E18107" t="s">
        <v>14865</v>
      </c>
      <c r="F18107" t="s">
        <v>1</v>
      </c>
      <c r="G18107">
        <v>0</v>
      </c>
      <c r="H18107" t="s">
        <v>14866</v>
      </c>
      <c r="I18107" t="s">
        <v>15188</v>
      </c>
      <c r="J18107" t="s">
        <v>15171</v>
      </c>
      <c r="K18107" t="s">
        <v>15213</v>
      </c>
      <c r="L18107" t="s">
        <v>14870</v>
      </c>
    </row>
    <row r="18108" spans="1:12" x14ac:dyDescent="0.2">
      <c r="A18108" t="s">
        <v>15403</v>
      </c>
      <c r="B18108">
        <v>2017.06</v>
      </c>
      <c r="C18108">
        <v>13901</v>
      </c>
      <c r="E18108" t="s">
        <v>14865</v>
      </c>
      <c r="F18108" t="s">
        <v>1</v>
      </c>
      <c r="G18108">
        <v>0</v>
      </c>
      <c r="H18108" t="s">
        <v>14866</v>
      </c>
      <c r="I18108" t="s">
        <v>15188</v>
      </c>
      <c r="J18108" t="s">
        <v>15171</v>
      </c>
      <c r="K18108" t="s">
        <v>15213</v>
      </c>
      <c r="L18108" t="s">
        <v>14870</v>
      </c>
    </row>
    <row r="18109" spans="1:12" x14ac:dyDescent="0.2">
      <c r="A18109" t="s">
        <v>15403</v>
      </c>
      <c r="B18109">
        <v>2017.09</v>
      </c>
      <c r="C18109">
        <v>13860</v>
      </c>
      <c r="E18109" t="s">
        <v>14865</v>
      </c>
      <c r="F18109" t="s">
        <v>1</v>
      </c>
      <c r="G18109">
        <v>0</v>
      </c>
      <c r="H18109" t="s">
        <v>14866</v>
      </c>
      <c r="I18109" t="s">
        <v>15188</v>
      </c>
      <c r="J18109" t="s">
        <v>15171</v>
      </c>
      <c r="K18109" t="s">
        <v>15213</v>
      </c>
      <c r="L18109" t="s">
        <v>14870</v>
      </c>
    </row>
    <row r="18110" spans="1:12" x14ac:dyDescent="0.2">
      <c r="A18110" t="s">
        <v>15403</v>
      </c>
      <c r="B18110">
        <v>2017.12</v>
      </c>
      <c r="C18110">
        <v>14323</v>
      </c>
      <c r="E18110" t="s">
        <v>14865</v>
      </c>
      <c r="F18110" t="s">
        <v>1</v>
      </c>
      <c r="G18110">
        <v>0</v>
      </c>
      <c r="H18110" t="s">
        <v>14866</v>
      </c>
      <c r="I18110" t="s">
        <v>15188</v>
      </c>
      <c r="J18110" t="s">
        <v>15171</v>
      </c>
      <c r="K18110" t="s">
        <v>15213</v>
      </c>
      <c r="L18110" t="s">
        <v>14870</v>
      </c>
    </row>
    <row r="18111" spans="1:12" x14ac:dyDescent="0.2">
      <c r="A18111" t="s">
        <v>15403</v>
      </c>
      <c r="B18111">
        <v>2018.03</v>
      </c>
      <c r="C18111">
        <v>14496</v>
      </c>
      <c r="E18111" t="s">
        <v>14865</v>
      </c>
      <c r="F18111" t="s">
        <v>1</v>
      </c>
      <c r="G18111">
        <v>0</v>
      </c>
      <c r="H18111" t="s">
        <v>14866</v>
      </c>
      <c r="I18111" t="s">
        <v>15188</v>
      </c>
      <c r="J18111" t="s">
        <v>15171</v>
      </c>
      <c r="K18111" t="s">
        <v>15213</v>
      </c>
      <c r="L18111" t="s">
        <v>14870</v>
      </c>
    </row>
    <row r="18112" spans="1:12" x14ac:dyDescent="0.2">
      <c r="A18112" t="s">
        <v>15403</v>
      </c>
      <c r="B18112">
        <v>2018.06</v>
      </c>
      <c r="C18112">
        <v>14367</v>
      </c>
      <c r="E18112" t="s">
        <v>14865</v>
      </c>
      <c r="F18112" t="s">
        <v>1</v>
      </c>
      <c r="G18112">
        <v>0</v>
      </c>
      <c r="H18112" t="s">
        <v>14866</v>
      </c>
      <c r="I18112" t="s">
        <v>15188</v>
      </c>
      <c r="J18112" t="s">
        <v>15171</v>
      </c>
      <c r="K18112" t="s">
        <v>15213</v>
      </c>
      <c r="L18112" t="s">
        <v>14870</v>
      </c>
    </row>
    <row r="18113" spans="1:12" x14ac:dyDescent="0.2">
      <c r="A18113" t="s">
        <v>15403</v>
      </c>
      <c r="B18113">
        <v>2018.09</v>
      </c>
      <c r="C18113">
        <v>14189</v>
      </c>
      <c r="E18113" t="s">
        <v>14865</v>
      </c>
      <c r="F18113" t="s">
        <v>1</v>
      </c>
      <c r="G18113">
        <v>0</v>
      </c>
      <c r="H18113" t="s">
        <v>14866</v>
      </c>
      <c r="I18113" t="s">
        <v>15188</v>
      </c>
      <c r="J18113" t="s">
        <v>15171</v>
      </c>
      <c r="K18113" t="s">
        <v>15213</v>
      </c>
      <c r="L18113" t="s">
        <v>14870</v>
      </c>
    </row>
    <row r="18114" spans="1:12" x14ac:dyDescent="0.2">
      <c r="A18114" t="s">
        <v>15403</v>
      </c>
      <c r="B18114">
        <v>2018.12</v>
      </c>
      <c r="C18114">
        <v>14705</v>
      </c>
      <c r="E18114" t="s">
        <v>14865</v>
      </c>
      <c r="F18114" t="s">
        <v>1</v>
      </c>
      <c r="G18114">
        <v>0</v>
      </c>
      <c r="H18114" t="s">
        <v>14866</v>
      </c>
      <c r="I18114" t="s">
        <v>15188</v>
      </c>
      <c r="J18114" t="s">
        <v>15171</v>
      </c>
      <c r="K18114" t="s">
        <v>15213</v>
      </c>
      <c r="L18114" t="s">
        <v>14870</v>
      </c>
    </row>
    <row r="18115" spans="1:12" x14ac:dyDescent="0.2">
      <c r="A18115" t="s">
        <v>15403</v>
      </c>
      <c r="B18115">
        <v>2019.03</v>
      </c>
      <c r="C18115">
        <v>14749</v>
      </c>
      <c r="E18115" t="s">
        <v>14865</v>
      </c>
      <c r="F18115" t="s">
        <v>1</v>
      </c>
      <c r="G18115">
        <v>0</v>
      </c>
      <c r="H18115" t="s">
        <v>14866</v>
      </c>
      <c r="I18115" t="s">
        <v>15188</v>
      </c>
      <c r="J18115" t="s">
        <v>15171</v>
      </c>
      <c r="K18115" t="s">
        <v>15213</v>
      </c>
      <c r="L18115" t="s">
        <v>14870</v>
      </c>
    </row>
    <row r="18116" spans="1:12" x14ac:dyDescent="0.2">
      <c r="A18116" t="s">
        <v>15403</v>
      </c>
      <c r="B18116">
        <v>2019.06</v>
      </c>
      <c r="C18116">
        <v>14551</v>
      </c>
      <c r="E18116" t="s">
        <v>14865</v>
      </c>
      <c r="F18116" t="s">
        <v>1</v>
      </c>
      <c r="G18116">
        <v>0</v>
      </c>
      <c r="H18116" t="s">
        <v>14866</v>
      </c>
      <c r="I18116" t="s">
        <v>15188</v>
      </c>
      <c r="J18116" t="s">
        <v>15171</v>
      </c>
      <c r="K18116" t="s">
        <v>15213</v>
      </c>
      <c r="L18116" t="s">
        <v>14870</v>
      </c>
    </row>
    <row r="18117" spans="1:12" x14ac:dyDescent="0.2">
      <c r="A18117" t="s">
        <v>15403</v>
      </c>
      <c r="B18117">
        <v>2019.09</v>
      </c>
      <c r="C18117">
        <v>14474</v>
      </c>
      <c r="E18117" t="s">
        <v>14865</v>
      </c>
      <c r="F18117" t="s">
        <v>1</v>
      </c>
      <c r="G18117">
        <v>0</v>
      </c>
      <c r="H18117" t="s">
        <v>14866</v>
      </c>
      <c r="I18117" t="s">
        <v>15188</v>
      </c>
      <c r="J18117" t="s">
        <v>15171</v>
      </c>
      <c r="K18117" t="s">
        <v>15213</v>
      </c>
      <c r="L18117" t="s">
        <v>14870</v>
      </c>
    </row>
    <row r="18118" spans="1:12" x14ac:dyDescent="0.2">
      <c r="A18118" t="s">
        <v>15403</v>
      </c>
      <c r="B18118">
        <v>2019.12</v>
      </c>
      <c r="C18118">
        <v>15282</v>
      </c>
      <c r="E18118" t="s">
        <v>14865</v>
      </c>
      <c r="F18118" t="s">
        <v>1</v>
      </c>
      <c r="G18118">
        <v>0</v>
      </c>
      <c r="H18118" t="s">
        <v>14866</v>
      </c>
      <c r="I18118" t="s">
        <v>15188</v>
      </c>
      <c r="J18118" t="s">
        <v>15171</v>
      </c>
      <c r="K18118" t="s">
        <v>15213</v>
      </c>
      <c r="L18118" t="s">
        <v>14870</v>
      </c>
    </row>
    <row r="18119" spans="1:12" x14ac:dyDescent="0.2">
      <c r="A18119" t="s">
        <v>15403</v>
      </c>
      <c r="B18119">
        <v>2020.03</v>
      </c>
      <c r="C18119">
        <v>15258</v>
      </c>
      <c r="E18119" t="s">
        <v>14865</v>
      </c>
      <c r="F18119" t="s">
        <v>1</v>
      </c>
      <c r="G18119">
        <v>0</v>
      </c>
      <c r="H18119" t="s">
        <v>14866</v>
      </c>
      <c r="I18119" t="s">
        <v>15188</v>
      </c>
      <c r="J18119" t="s">
        <v>15171</v>
      </c>
      <c r="K18119" t="s">
        <v>15213</v>
      </c>
      <c r="L18119" t="s">
        <v>14870</v>
      </c>
    </row>
    <row r="18120" spans="1:12" x14ac:dyDescent="0.2">
      <c r="A18120" t="s">
        <v>15403</v>
      </c>
      <c r="B18120">
        <v>2020.06</v>
      </c>
      <c r="C18120">
        <v>14973</v>
      </c>
      <c r="E18120" t="s">
        <v>14865</v>
      </c>
      <c r="F18120" t="s">
        <v>1</v>
      </c>
      <c r="G18120">
        <v>0</v>
      </c>
      <c r="H18120" t="s">
        <v>14866</v>
      </c>
      <c r="I18120" t="s">
        <v>15188</v>
      </c>
      <c r="J18120" t="s">
        <v>15171</v>
      </c>
      <c r="K18120" t="s">
        <v>15213</v>
      </c>
      <c r="L18120" t="s">
        <v>14870</v>
      </c>
    </row>
    <row r="18121" spans="1:12" x14ac:dyDescent="0.2">
      <c r="A18121" t="s">
        <v>15403</v>
      </c>
      <c r="B18121">
        <v>2020.09</v>
      </c>
      <c r="C18121">
        <v>15146</v>
      </c>
      <c r="E18121" t="s">
        <v>14865</v>
      </c>
      <c r="F18121" t="s">
        <v>1</v>
      </c>
      <c r="G18121">
        <v>0</v>
      </c>
      <c r="H18121" t="s">
        <v>14866</v>
      </c>
      <c r="I18121" t="s">
        <v>15188</v>
      </c>
      <c r="J18121" t="s">
        <v>15171</v>
      </c>
      <c r="K18121" t="s">
        <v>15213</v>
      </c>
      <c r="L18121" t="s">
        <v>14870</v>
      </c>
    </row>
    <row r="18122" spans="1:12" x14ac:dyDescent="0.2">
      <c r="A18122" t="s">
        <v>15403</v>
      </c>
      <c r="B18122">
        <v>2020.12</v>
      </c>
      <c r="C18122">
        <v>15418</v>
      </c>
      <c r="E18122" t="s">
        <v>14865</v>
      </c>
      <c r="F18122" t="s">
        <v>1</v>
      </c>
      <c r="G18122">
        <v>0</v>
      </c>
      <c r="H18122" t="s">
        <v>14866</v>
      </c>
      <c r="I18122" t="s">
        <v>15188</v>
      </c>
      <c r="J18122" t="s">
        <v>15171</v>
      </c>
      <c r="K18122" t="s">
        <v>15213</v>
      </c>
      <c r="L18122" t="s">
        <v>14870</v>
      </c>
    </row>
    <row r="18123" spans="1:12" x14ac:dyDescent="0.2">
      <c r="A18123" t="s">
        <v>15403</v>
      </c>
      <c r="B18123">
        <v>2021.03</v>
      </c>
      <c r="C18123">
        <v>15931</v>
      </c>
      <c r="E18123" t="s">
        <v>14865</v>
      </c>
      <c r="F18123" t="s">
        <v>1</v>
      </c>
      <c r="G18123">
        <v>0</v>
      </c>
      <c r="H18123" t="s">
        <v>14866</v>
      </c>
      <c r="I18123" t="s">
        <v>15188</v>
      </c>
      <c r="J18123" t="s">
        <v>15171</v>
      </c>
      <c r="K18123" t="s">
        <v>15213</v>
      </c>
      <c r="L18123" t="s">
        <v>14870</v>
      </c>
    </row>
    <row r="18124" spans="1:12" x14ac:dyDescent="0.2">
      <c r="A18124" t="s">
        <v>15403</v>
      </c>
      <c r="B18124">
        <v>2021.06</v>
      </c>
      <c r="C18124">
        <v>15158</v>
      </c>
      <c r="E18124" t="s">
        <v>14865</v>
      </c>
      <c r="F18124" t="s">
        <v>1</v>
      </c>
      <c r="G18124">
        <v>0</v>
      </c>
      <c r="H18124" t="s">
        <v>14866</v>
      </c>
      <c r="I18124" t="s">
        <v>15188</v>
      </c>
      <c r="J18124" t="s">
        <v>15171</v>
      </c>
      <c r="K18124" t="s">
        <v>15213</v>
      </c>
      <c r="L18124" t="s">
        <v>14870</v>
      </c>
    </row>
    <row r="18125" spans="1:12" x14ac:dyDescent="0.2">
      <c r="A18125" t="s">
        <v>15403</v>
      </c>
      <c r="B18125">
        <v>2021.09</v>
      </c>
      <c r="C18125">
        <v>15418</v>
      </c>
      <c r="E18125" t="s">
        <v>14865</v>
      </c>
      <c r="F18125" t="s">
        <v>1</v>
      </c>
      <c r="G18125">
        <v>0</v>
      </c>
      <c r="H18125" t="s">
        <v>14866</v>
      </c>
      <c r="I18125" t="s">
        <v>15188</v>
      </c>
      <c r="J18125" t="s">
        <v>15171</v>
      </c>
      <c r="K18125" t="s">
        <v>15213</v>
      </c>
      <c r="L18125" t="s">
        <v>14870</v>
      </c>
    </row>
    <row r="18126" spans="1:12" x14ac:dyDescent="0.2">
      <c r="A18126" t="s">
        <v>15403</v>
      </c>
      <c r="B18126">
        <v>2021.12</v>
      </c>
      <c r="C18126">
        <v>15696</v>
      </c>
      <c r="E18126" t="s">
        <v>14865</v>
      </c>
      <c r="F18126" t="s">
        <v>1</v>
      </c>
      <c r="G18126">
        <v>0</v>
      </c>
      <c r="H18126" t="s">
        <v>14866</v>
      </c>
      <c r="I18126" t="s">
        <v>15188</v>
      </c>
      <c r="J18126" t="s">
        <v>15171</v>
      </c>
      <c r="K18126" t="s">
        <v>15213</v>
      </c>
      <c r="L18126" t="s">
        <v>14870</v>
      </c>
    </row>
    <row r="18127" spans="1:12" x14ac:dyDescent="0.2">
      <c r="A18127" t="s">
        <v>15403</v>
      </c>
      <c r="B18127">
        <v>2022.03</v>
      </c>
      <c r="C18127">
        <v>15497</v>
      </c>
      <c r="E18127" t="s">
        <v>14865</v>
      </c>
      <c r="F18127" t="s">
        <v>1</v>
      </c>
      <c r="G18127">
        <v>0</v>
      </c>
      <c r="H18127" t="s">
        <v>14866</v>
      </c>
      <c r="I18127" t="s">
        <v>15188</v>
      </c>
      <c r="J18127" t="s">
        <v>15171</v>
      </c>
      <c r="K18127" t="s">
        <v>15213</v>
      </c>
      <c r="L18127" t="s">
        <v>14870</v>
      </c>
    </row>
    <row r="18128" spans="1:12" x14ac:dyDescent="0.2">
      <c r="A18128" t="s">
        <v>15403</v>
      </c>
      <c r="B18128">
        <v>2022.06</v>
      </c>
      <c r="C18128">
        <v>15360</v>
      </c>
      <c r="E18128" t="s">
        <v>14865</v>
      </c>
      <c r="F18128" t="s">
        <v>1</v>
      </c>
      <c r="G18128">
        <v>0</v>
      </c>
      <c r="H18128" t="s">
        <v>14866</v>
      </c>
      <c r="I18128" t="s">
        <v>15188</v>
      </c>
      <c r="J18128" t="s">
        <v>15171</v>
      </c>
      <c r="K18128" t="s">
        <v>15213</v>
      </c>
      <c r="L18128" t="s">
        <v>14870</v>
      </c>
    </row>
    <row r="18129" spans="1:12" x14ac:dyDescent="0.2">
      <c r="A18129" t="s">
        <v>15403</v>
      </c>
      <c r="B18129">
        <v>2022.09</v>
      </c>
      <c r="C18129">
        <v>15430</v>
      </c>
      <c r="E18129" t="s">
        <v>14865</v>
      </c>
      <c r="F18129" t="s">
        <v>1</v>
      </c>
      <c r="G18129">
        <v>0</v>
      </c>
      <c r="H18129" t="s">
        <v>14866</v>
      </c>
      <c r="I18129" t="s">
        <v>15188</v>
      </c>
      <c r="J18129" t="s">
        <v>15171</v>
      </c>
      <c r="K18129" t="s">
        <v>15213</v>
      </c>
      <c r="L18129" t="s">
        <v>14870</v>
      </c>
    </row>
    <row r="18130" spans="1:12" x14ac:dyDescent="0.2">
      <c r="A18130" t="s">
        <v>15404</v>
      </c>
      <c r="B18130">
        <v>2011.06</v>
      </c>
      <c r="C18130">
        <v>16884</v>
      </c>
      <c r="E18130" t="s">
        <v>14865</v>
      </c>
      <c r="F18130" t="s">
        <v>1</v>
      </c>
      <c r="G18130">
        <v>0</v>
      </c>
      <c r="H18130" t="s">
        <v>14866</v>
      </c>
      <c r="I18130" t="s">
        <v>15188</v>
      </c>
      <c r="J18130" t="s">
        <v>15171</v>
      </c>
      <c r="K18130" t="s">
        <v>15215</v>
      </c>
      <c r="L18130" t="s">
        <v>14870</v>
      </c>
    </row>
    <row r="18131" spans="1:12" x14ac:dyDescent="0.2">
      <c r="A18131" t="s">
        <v>15404</v>
      </c>
      <c r="B18131">
        <v>2011.09</v>
      </c>
      <c r="C18131">
        <v>13570</v>
      </c>
      <c r="E18131" t="s">
        <v>14865</v>
      </c>
      <c r="F18131" t="s">
        <v>1</v>
      </c>
      <c r="G18131">
        <v>0</v>
      </c>
      <c r="H18131" t="s">
        <v>14866</v>
      </c>
      <c r="I18131" t="s">
        <v>15188</v>
      </c>
      <c r="J18131" t="s">
        <v>15171</v>
      </c>
      <c r="K18131" t="s">
        <v>15215</v>
      </c>
      <c r="L18131" t="s">
        <v>14870</v>
      </c>
    </row>
    <row r="18132" spans="1:12" x14ac:dyDescent="0.2">
      <c r="A18132" t="s">
        <v>15404</v>
      </c>
      <c r="B18132">
        <v>2011.12</v>
      </c>
      <c r="C18132">
        <v>12432</v>
      </c>
      <c r="E18132" t="s">
        <v>14865</v>
      </c>
      <c r="F18132" t="s">
        <v>1</v>
      </c>
      <c r="G18132">
        <v>0</v>
      </c>
      <c r="H18132" t="s">
        <v>14866</v>
      </c>
      <c r="I18132" t="s">
        <v>15188</v>
      </c>
      <c r="J18132" t="s">
        <v>15171</v>
      </c>
      <c r="K18132" t="s">
        <v>15215</v>
      </c>
      <c r="L18132" t="s">
        <v>14870</v>
      </c>
    </row>
    <row r="18133" spans="1:12" x14ac:dyDescent="0.2">
      <c r="A18133" t="s">
        <v>15404</v>
      </c>
      <c r="B18133">
        <v>2012.03</v>
      </c>
      <c r="C18133">
        <v>11788</v>
      </c>
      <c r="E18133" t="s">
        <v>14865</v>
      </c>
      <c r="F18133" t="s">
        <v>1</v>
      </c>
      <c r="G18133">
        <v>0</v>
      </c>
      <c r="H18133" t="s">
        <v>14866</v>
      </c>
      <c r="I18133" t="s">
        <v>15188</v>
      </c>
      <c r="J18133" t="s">
        <v>15171</v>
      </c>
      <c r="K18133" t="s">
        <v>15215</v>
      </c>
      <c r="L18133" t="s">
        <v>14870</v>
      </c>
    </row>
    <row r="18134" spans="1:12" x14ac:dyDescent="0.2">
      <c r="A18134" t="s">
        <v>15404</v>
      </c>
      <c r="B18134">
        <v>2012.06</v>
      </c>
      <c r="C18134">
        <v>15331</v>
      </c>
      <c r="E18134" t="s">
        <v>14865</v>
      </c>
      <c r="F18134" t="s">
        <v>1</v>
      </c>
      <c r="G18134">
        <v>0</v>
      </c>
      <c r="H18134" t="s">
        <v>14866</v>
      </c>
      <c r="I18134" t="s">
        <v>15188</v>
      </c>
      <c r="J18134" t="s">
        <v>15171</v>
      </c>
      <c r="K18134" t="s">
        <v>15215</v>
      </c>
      <c r="L18134" t="s">
        <v>14870</v>
      </c>
    </row>
    <row r="18135" spans="1:12" x14ac:dyDescent="0.2">
      <c r="A18135" t="s">
        <v>15404</v>
      </c>
      <c r="B18135">
        <v>2012.09</v>
      </c>
      <c r="C18135">
        <v>12188</v>
      </c>
      <c r="E18135" t="s">
        <v>14865</v>
      </c>
      <c r="F18135" t="s">
        <v>1</v>
      </c>
      <c r="G18135">
        <v>0</v>
      </c>
      <c r="H18135" t="s">
        <v>14866</v>
      </c>
      <c r="I18135" t="s">
        <v>15188</v>
      </c>
      <c r="J18135" t="s">
        <v>15171</v>
      </c>
      <c r="K18135" t="s">
        <v>15215</v>
      </c>
      <c r="L18135" t="s">
        <v>14870</v>
      </c>
    </row>
    <row r="18136" spans="1:12" x14ac:dyDescent="0.2">
      <c r="A18136" t="s">
        <v>15404</v>
      </c>
      <c r="B18136">
        <v>2012.12</v>
      </c>
      <c r="C18136">
        <v>11521</v>
      </c>
      <c r="E18136" t="s">
        <v>14865</v>
      </c>
      <c r="F18136" t="s">
        <v>1</v>
      </c>
      <c r="G18136">
        <v>0</v>
      </c>
      <c r="H18136" t="s">
        <v>14866</v>
      </c>
      <c r="I18136" t="s">
        <v>15188</v>
      </c>
      <c r="J18136" t="s">
        <v>15171</v>
      </c>
      <c r="K18136" t="s">
        <v>15215</v>
      </c>
      <c r="L18136" t="s">
        <v>14870</v>
      </c>
    </row>
    <row r="18137" spans="1:12" x14ac:dyDescent="0.2">
      <c r="A18137" t="s">
        <v>15404</v>
      </c>
      <c r="B18137">
        <v>2013.03</v>
      </c>
      <c r="C18137">
        <v>10947</v>
      </c>
      <c r="E18137" t="s">
        <v>14865</v>
      </c>
      <c r="F18137" t="s">
        <v>1</v>
      </c>
      <c r="G18137">
        <v>0</v>
      </c>
      <c r="H18137" t="s">
        <v>14866</v>
      </c>
      <c r="I18137" t="s">
        <v>15188</v>
      </c>
      <c r="J18137" t="s">
        <v>15171</v>
      </c>
      <c r="K18137" t="s">
        <v>15215</v>
      </c>
      <c r="L18137" t="s">
        <v>14870</v>
      </c>
    </row>
    <row r="18138" spans="1:12" x14ac:dyDescent="0.2">
      <c r="A18138" t="s">
        <v>15404</v>
      </c>
      <c r="B18138">
        <v>2013.06</v>
      </c>
      <c r="C18138">
        <v>13881</v>
      </c>
      <c r="E18138" t="s">
        <v>14865</v>
      </c>
      <c r="F18138" t="s">
        <v>1</v>
      </c>
      <c r="G18138">
        <v>0</v>
      </c>
      <c r="H18138" t="s">
        <v>14866</v>
      </c>
      <c r="I18138" t="s">
        <v>15188</v>
      </c>
      <c r="J18138" t="s">
        <v>15171</v>
      </c>
      <c r="K18138" t="s">
        <v>15215</v>
      </c>
      <c r="L18138" t="s">
        <v>14870</v>
      </c>
    </row>
    <row r="18139" spans="1:12" x14ac:dyDescent="0.2">
      <c r="A18139" t="s">
        <v>15404</v>
      </c>
      <c r="B18139">
        <v>2013.09</v>
      </c>
      <c r="C18139">
        <v>11528</v>
      </c>
      <c r="E18139" t="s">
        <v>14865</v>
      </c>
      <c r="F18139" t="s">
        <v>1</v>
      </c>
      <c r="G18139">
        <v>0</v>
      </c>
      <c r="H18139" t="s">
        <v>14866</v>
      </c>
      <c r="I18139" t="s">
        <v>15188</v>
      </c>
      <c r="J18139" t="s">
        <v>15171</v>
      </c>
      <c r="K18139" t="s">
        <v>15215</v>
      </c>
      <c r="L18139" t="s">
        <v>14870</v>
      </c>
    </row>
    <row r="18140" spans="1:12" x14ac:dyDescent="0.2">
      <c r="A18140" t="s">
        <v>15404</v>
      </c>
      <c r="B18140">
        <v>2013.12</v>
      </c>
      <c r="C18140">
        <v>12361</v>
      </c>
      <c r="E18140" t="s">
        <v>14865</v>
      </c>
      <c r="F18140" t="s">
        <v>1</v>
      </c>
      <c r="G18140">
        <v>0</v>
      </c>
      <c r="H18140" t="s">
        <v>14866</v>
      </c>
      <c r="I18140" t="s">
        <v>15188</v>
      </c>
      <c r="J18140" t="s">
        <v>15171</v>
      </c>
      <c r="K18140" t="s">
        <v>15215</v>
      </c>
      <c r="L18140" t="s">
        <v>14870</v>
      </c>
    </row>
    <row r="18141" spans="1:12" x14ac:dyDescent="0.2">
      <c r="A18141" t="s">
        <v>15404</v>
      </c>
      <c r="B18141">
        <v>2014.03</v>
      </c>
      <c r="C18141">
        <v>12096</v>
      </c>
      <c r="E18141" t="s">
        <v>14865</v>
      </c>
      <c r="F18141" t="s">
        <v>1</v>
      </c>
      <c r="G18141">
        <v>0</v>
      </c>
      <c r="H18141" t="s">
        <v>14866</v>
      </c>
      <c r="I18141" t="s">
        <v>15188</v>
      </c>
      <c r="J18141" t="s">
        <v>15171</v>
      </c>
      <c r="K18141" t="s">
        <v>15215</v>
      </c>
      <c r="L18141" t="s">
        <v>14870</v>
      </c>
    </row>
    <row r="18142" spans="1:12" x14ac:dyDescent="0.2">
      <c r="A18142" t="s">
        <v>15404</v>
      </c>
      <c r="B18142">
        <v>2014.06</v>
      </c>
      <c r="C18142">
        <v>15714</v>
      </c>
      <c r="E18142" t="s">
        <v>14865</v>
      </c>
      <c r="F18142" t="s">
        <v>1</v>
      </c>
      <c r="G18142">
        <v>0</v>
      </c>
      <c r="H18142" t="s">
        <v>14866</v>
      </c>
      <c r="I18142" t="s">
        <v>15188</v>
      </c>
      <c r="J18142" t="s">
        <v>15171</v>
      </c>
      <c r="K18142" t="s">
        <v>15215</v>
      </c>
      <c r="L18142" t="s">
        <v>14870</v>
      </c>
    </row>
    <row r="18143" spans="1:12" x14ac:dyDescent="0.2">
      <c r="A18143" t="s">
        <v>15404</v>
      </c>
      <c r="B18143">
        <v>2014.09</v>
      </c>
      <c r="C18143">
        <v>13209</v>
      </c>
      <c r="E18143" t="s">
        <v>14865</v>
      </c>
      <c r="F18143" t="s">
        <v>1</v>
      </c>
      <c r="G18143">
        <v>0</v>
      </c>
      <c r="H18143" t="s">
        <v>14866</v>
      </c>
      <c r="I18143" t="s">
        <v>15188</v>
      </c>
      <c r="J18143" t="s">
        <v>15171</v>
      </c>
      <c r="K18143" t="s">
        <v>15215</v>
      </c>
      <c r="L18143" t="s">
        <v>14870</v>
      </c>
    </row>
    <row r="18144" spans="1:12" x14ac:dyDescent="0.2">
      <c r="A18144" t="s">
        <v>15404</v>
      </c>
      <c r="B18144">
        <v>2014.12</v>
      </c>
      <c r="C18144">
        <v>13247</v>
      </c>
      <c r="E18144" t="s">
        <v>14865</v>
      </c>
      <c r="F18144" t="s">
        <v>1</v>
      </c>
      <c r="G18144">
        <v>0</v>
      </c>
      <c r="H18144" t="s">
        <v>14866</v>
      </c>
      <c r="I18144" t="s">
        <v>15188</v>
      </c>
      <c r="J18144" t="s">
        <v>15171</v>
      </c>
      <c r="K18144" t="s">
        <v>15215</v>
      </c>
      <c r="L18144" t="s">
        <v>14870</v>
      </c>
    </row>
    <row r="18145" spans="1:12" x14ac:dyDescent="0.2">
      <c r="A18145" t="s">
        <v>15404</v>
      </c>
      <c r="B18145">
        <v>2015.03</v>
      </c>
      <c r="C18145">
        <v>13148</v>
      </c>
      <c r="E18145" t="s">
        <v>14865</v>
      </c>
      <c r="F18145" t="s">
        <v>1</v>
      </c>
      <c r="G18145">
        <v>0</v>
      </c>
      <c r="H18145" t="s">
        <v>14866</v>
      </c>
      <c r="I18145" t="s">
        <v>15188</v>
      </c>
      <c r="J18145" t="s">
        <v>15171</v>
      </c>
      <c r="K18145" t="s">
        <v>15215</v>
      </c>
      <c r="L18145" t="s">
        <v>14870</v>
      </c>
    </row>
    <row r="18146" spans="1:12" x14ac:dyDescent="0.2">
      <c r="A18146" t="s">
        <v>15404</v>
      </c>
      <c r="B18146">
        <v>2015.06</v>
      </c>
      <c r="C18146">
        <v>17713</v>
      </c>
      <c r="E18146" t="s">
        <v>14865</v>
      </c>
      <c r="F18146" t="s">
        <v>1</v>
      </c>
      <c r="G18146">
        <v>0</v>
      </c>
      <c r="H18146" t="s">
        <v>14866</v>
      </c>
      <c r="I18146" t="s">
        <v>15188</v>
      </c>
      <c r="J18146" t="s">
        <v>15171</v>
      </c>
      <c r="K18146" t="s">
        <v>15215</v>
      </c>
      <c r="L18146" t="s">
        <v>14870</v>
      </c>
    </row>
    <row r="18147" spans="1:12" x14ac:dyDescent="0.2">
      <c r="A18147" t="s">
        <v>15404</v>
      </c>
      <c r="B18147">
        <v>2015.09</v>
      </c>
      <c r="C18147">
        <v>14176</v>
      </c>
      <c r="E18147" t="s">
        <v>14865</v>
      </c>
      <c r="F18147" t="s">
        <v>1</v>
      </c>
      <c r="G18147">
        <v>0</v>
      </c>
      <c r="H18147" t="s">
        <v>14866</v>
      </c>
      <c r="I18147" t="s">
        <v>15188</v>
      </c>
      <c r="J18147" t="s">
        <v>15171</v>
      </c>
      <c r="K18147" t="s">
        <v>15215</v>
      </c>
      <c r="L18147" t="s">
        <v>14870</v>
      </c>
    </row>
    <row r="18148" spans="1:12" x14ac:dyDescent="0.2">
      <c r="A18148" t="s">
        <v>15404</v>
      </c>
      <c r="B18148">
        <v>2015.12</v>
      </c>
      <c r="C18148">
        <v>14307</v>
      </c>
      <c r="E18148" t="s">
        <v>14865</v>
      </c>
      <c r="F18148" t="s">
        <v>1</v>
      </c>
      <c r="G18148">
        <v>0</v>
      </c>
      <c r="H18148" t="s">
        <v>14866</v>
      </c>
      <c r="I18148" t="s">
        <v>15188</v>
      </c>
      <c r="J18148" t="s">
        <v>15171</v>
      </c>
      <c r="K18148" t="s">
        <v>15215</v>
      </c>
      <c r="L18148" t="s">
        <v>14870</v>
      </c>
    </row>
    <row r="18149" spans="1:12" x14ac:dyDescent="0.2">
      <c r="A18149" t="s">
        <v>15404</v>
      </c>
      <c r="B18149">
        <v>2016.03</v>
      </c>
      <c r="C18149">
        <v>14106</v>
      </c>
      <c r="E18149" t="s">
        <v>14865</v>
      </c>
      <c r="F18149" t="s">
        <v>1</v>
      </c>
      <c r="G18149">
        <v>0</v>
      </c>
      <c r="H18149" t="s">
        <v>14866</v>
      </c>
      <c r="I18149" t="s">
        <v>15188</v>
      </c>
      <c r="J18149" t="s">
        <v>15171</v>
      </c>
      <c r="K18149" t="s">
        <v>15215</v>
      </c>
      <c r="L18149" t="s">
        <v>14870</v>
      </c>
    </row>
    <row r="18150" spans="1:12" x14ac:dyDescent="0.2">
      <c r="A18150" t="s">
        <v>15404</v>
      </c>
      <c r="B18150">
        <v>2016.06</v>
      </c>
      <c r="C18150">
        <v>19237</v>
      </c>
      <c r="E18150" t="s">
        <v>14865</v>
      </c>
      <c r="F18150" t="s">
        <v>1</v>
      </c>
      <c r="G18150">
        <v>0</v>
      </c>
      <c r="H18150" t="s">
        <v>14866</v>
      </c>
      <c r="I18150" t="s">
        <v>15188</v>
      </c>
      <c r="J18150" t="s">
        <v>15171</v>
      </c>
      <c r="K18150" t="s">
        <v>15215</v>
      </c>
      <c r="L18150" t="s">
        <v>14870</v>
      </c>
    </row>
    <row r="18151" spans="1:12" x14ac:dyDescent="0.2">
      <c r="A18151" t="s">
        <v>15404</v>
      </c>
      <c r="B18151">
        <v>2016.09</v>
      </c>
      <c r="C18151">
        <v>14910</v>
      </c>
      <c r="E18151" t="s">
        <v>14865</v>
      </c>
      <c r="F18151" t="s">
        <v>1</v>
      </c>
      <c r="G18151">
        <v>0</v>
      </c>
      <c r="H18151" t="s">
        <v>14866</v>
      </c>
      <c r="I18151" t="s">
        <v>15188</v>
      </c>
      <c r="J18151" t="s">
        <v>15171</v>
      </c>
      <c r="K18151" t="s">
        <v>15215</v>
      </c>
      <c r="L18151" t="s">
        <v>14870</v>
      </c>
    </row>
    <row r="18152" spans="1:12" x14ac:dyDescent="0.2">
      <c r="A18152" t="s">
        <v>15404</v>
      </c>
      <c r="B18152">
        <v>2016.12</v>
      </c>
      <c r="C18152">
        <v>14640</v>
      </c>
      <c r="E18152" t="s">
        <v>14865</v>
      </c>
      <c r="F18152" t="s">
        <v>1</v>
      </c>
      <c r="G18152">
        <v>0</v>
      </c>
      <c r="H18152" t="s">
        <v>14866</v>
      </c>
      <c r="I18152" t="s">
        <v>15188</v>
      </c>
      <c r="J18152" t="s">
        <v>15171</v>
      </c>
      <c r="K18152" t="s">
        <v>15215</v>
      </c>
      <c r="L18152" t="s">
        <v>14870</v>
      </c>
    </row>
    <row r="18153" spans="1:12" x14ac:dyDescent="0.2">
      <c r="A18153" t="s">
        <v>15404</v>
      </c>
      <c r="B18153">
        <v>2017.03</v>
      </c>
      <c r="C18153">
        <v>13892</v>
      </c>
      <c r="E18153" t="s">
        <v>14865</v>
      </c>
      <c r="F18153" t="s">
        <v>1</v>
      </c>
      <c r="G18153">
        <v>0</v>
      </c>
      <c r="H18153" t="s">
        <v>14866</v>
      </c>
      <c r="I18153" t="s">
        <v>15188</v>
      </c>
      <c r="J18153" t="s">
        <v>15171</v>
      </c>
      <c r="K18153" t="s">
        <v>15215</v>
      </c>
      <c r="L18153" t="s">
        <v>14870</v>
      </c>
    </row>
    <row r="18154" spans="1:12" x14ac:dyDescent="0.2">
      <c r="A18154" t="s">
        <v>15404</v>
      </c>
      <c r="B18154">
        <v>2017.06</v>
      </c>
      <c r="C18154">
        <v>19050</v>
      </c>
      <c r="E18154" t="s">
        <v>14865</v>
      </c>
      <c r="F18154" t="s">
        <v>1</v>
      </c>
      <c r="G18154">
        <v>0</v>
      </c>
      <c r="H18154" t="s">
        <v>14866</v>
      </c>
      <c r="I18154" t="s">
        <v>15188</v>
      </c>
      <c r="J18154" t="s">
        <v>15171</v>
      </c>
      <c r="K18154" t="s">
        <v>15215</v>
      </c>
      <c r="L18154" t="s">
        <v>14870</v>
      </c>
    </row>
    <row r="18155" spans="1:12" x14ac:dyDescent="0.2">
      <c r="A18155" t="s">
        <v>15404</v>
      </c>
      <c r="B18155">
        <v>2017.09</v>
      </c>
      <c r="C18155">
        <v>14572</v>
      </c>
      <c r="E18155" t="s">
        <v>14865</v>
      </c>
      <c r="F18155" t="s">
        <v>1</v>
      </c>
      <c r="G18155">
        <v>0</v>
      </c>
      <c r="H18155" t="s">
        <v>14866</v>
      </c>
      <c r="I18155" t="s">
        <v>15188</v>
      </c>
      <c r="J18155" t="s">
        <v>15171</v>
      </c>
      <c r="K18155" t="s">
        <v>15215</v>
      </c>
      <c r="L18155" t="s">
        <v>14870</v>
      </c>
    </row>
    <row r="18156" spans="1:12" x14ac:dyDescent="0.2">
      <c r="A18156" t="s">
        <v>15404</v>
      </c>
      <c r="B18156">
        <v>2017.12</v>
      </c>
      <c r="C18156">
        <v>14733</v>
      </c>
      <c r="E18156" t="s">
        <v>14865</v>
      </c>
      <c r="F18156" t="s">
        <v>1</v>
      </c>
      <c r="G18156">
        <v>0</v>
      </c>
      <c r="H18156" t="s">
        <v>14866</v>
      </c>
      <c r="I18156" t="s">
        <v>15188</v>
      </c>
      <c r="J18156" t="s">
        <v>15171</v>
      </c>
      <c r="K18156" t="s">
        <v>15215</v>
      </c>
      <c r="L18156" t="s">
        <v>14870</v>
      </c>
    </row>
    <row r="18157" spans="1:12" x14ac:dyDescent="0.2">
      <c r="A18157" t="s">
        <v>15404</v>
      </c>
      <c r="B18157">
        <v>2018.03</v>
      </c>
      <c r="C18157">
        <v>14763</v>
      </c>
      <c r="E18157" t="s">
        <v>14865</v>
      </c>
      <c r="F18157" t="s">
        <v>1</v>
      </c>
      <c r="G18157">
        <v>0</v>
      </c>
      <c r="H18157" t="s">
        <v>14866</v>
      </c>
      <c r="I18157" t="s">
        <v>15188</v>
      </c>
      <c r="J18157" t="s">
        <v>15171</v>
      </c>
      <c r="K18157" t="s">
        <v>15215</v>
      </c>
      <c r="L18157" t="s">
        <v>14870</v>
      </c>
    </row>
    <row r="18158" spans="1:12" x14ac:dyDescent="0.2">
      <c r="A18158" t="s">
        <v>15404</v>
      </c>
      <c r="B18158">
        <v>2018.06</v>
      </c>
      <c r="C18158">
        <v>20607</v>
      </c>
      <c r="E18158" t="s">
        <v>14865</v>
      </c>
      <c r="F18158" t="s">
        <v>1</v>
      </c>
      <c r="G18158">
        <v>0</v>
      </c>
      <c r="H18158" t="s">
        <v>14866</v>
      </c>
      <c r="I18158" t="s">
        <v>15188</v>
      </c>
      <c r="J18158" t="s">
        <v>15171</v>
      </c>
      <c r="K18158" t="s">
        <v>15215</v>
      </c>
      <c r="L18158" t="s">
        <v>14870</v>
      </c>
    </row>
    <row r="18159" spans="1:12" x14ac:dyDescent="0.2">
      <c r="A18159" t="s">
        <v>15404</v>
      </c>
      <c r="B18159">
        <v>2018.09</v>
      </c>
      <c r="C18159">
        <v>15599</v>
      </c>
      <c r="E18159" t="s">
        <v>14865</v>
      </c>
      <c r="F18159" t="s">
        <v>1</v>
      </c>
      <c r="G18159">
        <v>0</v>
      </c>
      <c r="H18159" t="s">
        <v>14866</v>
      </c>
      <c r="I18159" t="s">
        <v>15188</v>
      </c>
      <c r="J18159" t="s">
        <v>15171</v>
      </c>
      <c r="K18159" t="s">
        <v>15215</v>
      </c>
      <c r="L18159" t="s">
        <v>14870</v>
      </c>
    </row>
    <row r="18160" spans="1:12" x14ac:dyDescent="0.2">
      <c r="A18160" t="s">
        <v>15404</v>
      </c>
      <c r="B18160">
        <v>2018.12</v>
      </c>
      <c r="C18160">
        <v>16568</v>
      </c>
      <c r="E18160" t="s">
        <v>14865</v>
      </c>
      <c r="F18160" t="s">
        <v>1</v>
      </c>
      <c r="G18160">
        <v>0</v>
      </c>
      <c r="H18160" t="s">
        <v>14866</v>
      </c>
      <c r="I18160" t="s">
        <v>15188</v>
      </c>
      <c r="J18160" t="s">
        <v>15171</v>
      </c>
      <c r="K18160" t="s">
        <v>15215</v>
      </c>
      <c r="L18160" t="s">
        <v>14870</v>
      </c>
    </row>
    <row r="18161" spans="1:12" x14ac:dyDescent="0.2">
      <c r="A18161" t="s">
        <v>15404</v>
      </c>
      <c r="B18161">
        <v>2019.03</v>
      </c>
      <c r="C18161">
        <v>16640</v>
      </c>
      <c r="E18161" t="s">
        <v>14865</v>
      </c>
      <c r="F18161" t="s">
        <v>1</v>
      </c>
      <c r="G18161">
        <v>0</v>
      </c>
      <c r="H18161" t="s">
        <v>14866</v>
      </c>
      <c r="I18161" t="s">
        <v>15188</v>
      </c>
      <c r="J18161" t="s">
        <v>15171</v>
      </c>
      <c r="K18161" t="s">
        <v>15215</v>
      </c>
      <c r="L18161" t="s">
        <v>14870</v>
      </c>
    </row>
    <row r="18162" spans="1:12" x14ac:dyDescent="0.2">
      <c r="A18162" t="s">
        <v>15404</v>
      </c>
      <c r="B18162">
        <v>2019.06</v>
      </c>
      <c r="C18162">
        <v>21305</v>
      </c>
      <c r="E18162" t="s">
        <v>14865</v>
      </c>
      <c r="F18162" t="s">
        <v>1</v>
      </c>
      <c r="G18162">
        <v>0</v>
      </c>
      <c r="H18162" t="s">
        <v>14866</v>
      </c>
      <c r="I18162" t="s">
        <v>15188</v>
      </c>
      <c r="J18162" t="s">
        <v>15171</v>
      </c>
      <c r="K18162" t="s">
        <v>15215</v>
      </c>
      <c r="L18162" t="s">
        <v>14870</v>
      </c>
    </row>
    <row r="18163" spans="1:12" x14ac:dyDescent="0.2">
      <c r="A18163" t="s">
        <v>15404</v>
      </c>
      <c r="B18163">
        <v>2019.09</v>
      </c>
      <c r="C18163">
        <v>16150</v>
      </c>
      <c r="E18163" t="s">
        <v>14865</v>
      </c>
      <c r="F18163" t="s">
        <v>1</v>
      </c>
      <c r="G18163">
        <v>0</v>
      </c>
      <c r="H18163" t="s">
        <v>14866</v>
      </c>
      <c r="I18163" t="s">
        <v>15188</v>
      </c>
      <c r="J18163" t="s">
        <v>15171</v>
      </c>
      <c r="K18163" t="s">
        <v>15215</v>
      </c>
      <c r="L18163" t="s">
        <v>14870</v>
      </c>
    </row>
    <row r="18164" spans="1:12" x14ac:dyDescent="0.2">
      <c r="A18164" t="s">
        <v>15404</v>
      </c>
      <c r="B18164">
        <v>2019.12</v>
      </c>
      <c r="C18164">
        <v>16388</v>
      </c>
      <c r="E18164" t="s">
        <v>14865</v>
      </c>
      <c r="F18164" t="s">
        <v>1</v>
      </c>
      <c r="G18164">
        <v>0</v>
      </c>
      <c r="H18164" t="s">
        <v>14866</v>
      </c>
      <c r="I18164" t="s">
        <v>15188</v>
      </c>
      <c r="J18164" t="s">
        <v>15171</v>
      </c>
      <c r="K18164" t="s">
        <v>15215</v>
      </c>
      <c r="L18164" t="s">
        <v>14870</v>
      </c>
    </row>
    <row r="18165" spans="1:12" x14ac:dyDescent="0.2">
      <c r="A18165" t="s">
        <v>15404</v>
      </c>
      <c r="B18165">
        <v>2020.03</v>
      </c>
      <c r="C18165">
        <v>16387</v>
      </c>
      <c r="E18165" t="s">
        <v>14865</v>
      </c>
      <c r="F18165" t="s">
        <v>1</v>
      </c>
      <c r="G18165">
        <v>0</v>
      </c>
      <c r="H18165" t="s">
        <v>14866</v>
      </c>
      <c r="I18165" t="s">
        <v>15188</v>
      </c>
      <c r="J18165" t="s">
        <v>15171</v>
      </c>
      <c r="K18165" t="s">
        <v>15215</v>
      </c>
      <c r="L18165" t="s">
        <v>14870</v>
      </c>
    </row>
    <row r="18166" spans="1:12" x14ac:dyDescent="0.2">
      <c r="A18166" t="s">
        <v>15404</v>
      </c>
      <c r="B18166">
        <v>2020.06</v>
      </c>
      <c r="C18166">
        <v>19901</v>
      </c>
      <c r="E18166" t="s">
        <v>14865</v>
      </c>
      <c r="F18166" t="s">
        <v>1</v>
      </c>
      <c r="G18166">
        <v>0</v>
      </c>
      <c r="H18166" t="s">
        <v>14866</v>
      </c>
      <c r="I18166" t="s">
        <v>15188</v>
      </c>
      <c r="J18166" t="s">
        <v>15171</v>
      </c>
      <c r="K18166" t="s">
        <v>15215</v>
      </c>
      <c r="L18166" t="s">
        <v>14870</v>
      </c>
    </row>
    <row r="18167" spans="1:12" x14ac:dyDescent="0.2">
      <c r="A18167" t="s">
        <v>15404</v>
      </c>
      <c r="B18167">
        <v>2020.09</v>
      </c>
      <c r="C18167">
        <v>16418</v>
      </c>
      <c r="E18167" t="s">
        <v>14865</v>
      </c>
      <c r="F18167" t="s">
        <v>1</v>
      </c>
      <c r="G18167">
        <v>0</v>
      </c>
      <c r="H18167" t="s">
        <v>14866</v>
      </c>
      <c r="I18167" t="s">
        <v>15188</v>
      </c>
      <c r="J18167" t="s">
        <v>15171</v>
      </c>
      <c r="K18167" t="s">
        <v>15215</v>
      </c>
      <c r="L18167" t="s">
        <v>14870</v>
      </c>
    </row>
    <row r="18168" spans="1:12" x14ac:dyDescent="0.2">
      <c r="A18168" t="s">
        <v>15404</v>
      </c>
      <c r="B18168">
        <v>2020.12</v>
      </c>
      <c r="C18168">
        <v>16771</v>
      </c>
      <c r="E18168" t="s">
        <v>14865</v>
      </c>
      <c r="F18168" t="s">
        <v>1</v>
      </c>
      <c r="G18168">
        <v>0</v>
      </c>
      <c r="H18168" t="s">
        <v>14866</v>
      </c>
      <c r="I18168" t="s">
        <v>15188</v>
      </c>
      <c r="J18168" t="s">
        <v>15171</v>
      </c>
      <c r="K18168" t="s">
        <v>15215</v>
      </c>
      <c r="L18168" t="s">
        <v>14870</v>
      </c>
    </row>
    <row r="18169" spans="1:12" x14ac:dyDescent="0.2">
      <c r="A18169" t="s">
        <v>15404</v>
      </c>
      <c r="B18169">
        <v>2021.03</v>
      </c>
      <c r="C18169">
        <v>17589</v>
      </c>
      <c r="E18169" t="s">
        <v>14865</v>
      </c>
      <c r="F18169" t="s">
        <v>1</v>
      </c>
      <c r="G18169">
        <v>0</v>
      </c>
      <c r="H18169" t="s">
        <v>14866</v>
      </c>
      <c r="I18169" t="s">
        <v>15188</v>
      </c>
      <c r="J18169" t="s">
        <v>15171</v>
      </c>
      <c r="K18169" t="s">
        <v>15215</v>
      </c>
      <c r="L18169" t="s">
        <v>14870</v>
      </c>
    </row>
    <row r="18170" spans="1:12" x14ac:dyDescent="0.2">
      <c r="A18170" t="s">
        <v>15404</v>
      </c>
      <c r="B18170">
        <v>2021.06</v>
      </c>
      <c r="C18170">
        <v>22226</v>
      </c>
      <c r="E18170" t="s">
        <v>14865</v>
      </c>
      <c r="F18170" t="s">
        <v>1</v>
      </c>
      <c r="G18170">
        <v>0</v>
      </c>
      <c r="H18170" t="s">
        <v>14866</v>
      </c>
      <c r="I18170" t="s">
        <v>15188</v>
      </c>
      <c r="J18170" t="s">
        <v>15171</v>
      </c>
      <c r="K18170" t="s">
        <v>15215</v>
      </c>
      <c r="L18170" t="s">
        <v>14870</v>
      </c>
    </row>
    <row r="18171" spans="1:12" x14ac:dyDescent="0.2">
      <c r="A18171" t="s">
        <v>15404</v>
      </c>
      <c r="B18171">
        <v>2021.09</v>
      </c>
      <c r="C18171">
        <v>17245</v>
      </c>
      <c r="E18171" t="s">
        <v>14865</v>
      </c>
      <c r="F18171" t="s">
        <v>1</v>
      </c>
      <c r="G18171">
        <v>0</v>
      </c>
      <c r="H18171" t="s">
        <v>14866</v>
      </c>
      <c r="I18171" t="s">
        <v>15188</v>
      </c>
      <c r="J18171" t="s">
        <v>15171</v>
      </c>
      <c r="K18171" t="s">
        <v>15215</v>
      </c>
      <c r="L18171" t="s">
        <v>14870</v>
      </c>
    </row>
    <row r="18172" spans="1:12" x14ac:dyDescent="0.2">
      <c r="A18172" t="s">
        <v>15404</v>
      </c>
      <c r="B18172">
        <v>2021.12</v>
      </c>
      <c r="C18172">
        <v>18276</v>
      </c>
      <c r="E18172" t="s">
        <v>14865</v>
      </c>
      <c r="F18172" t="s">
        <v>1</v>
      </c>
      <c r="G18172">
        <v>0</v>
      </c>
      <c r="H18172" t="s">
        <v>14866</v>
      </c>
      <c r="I18172" t="s">
        <v>15188</v>
      </c>
      <c r="J18172" t="s">
        <v>15171</v>
      </c>
      <c r="K18172" t="s">
        <v>15215</v>
      </c>
      <c r="L18172" t="s">
        <v>14870</v>
      </c>
    </row>
    <row r="18173" spans="1:12" x14ac:dyDescent="0.2">
      <c r="A18173" t="s">
        <v>15404</v>
      </c>
      <c r="B18173">
        <v>2022.03</v>
      </c>
      <c r="C18173">
        <v>17882</v>
      </c>
      <c r="E18173" t="s">
        <v>14865</v>
      </c>
      <c r="F18173" t="s">
        <v>1</v>
      </c>
      <c r="G18173">
        <v>0</v>
      </c>
      <c r="H18173" t="s">
        <v>14866</v>
      </c>
      <c r="I18173" t="s">
        <v>15188</v>
      </c>
      <c r="J18173" t="s">
        <v>15171</v>
      </c>
      <c r="K18173" t="s">
        <v>15215</v>
      </c>
      <c r="L18173" t="s">
        <v>14870</v>
      </c>
    </row>
    <row r="18174" spans="1:12" x14ac:dyDescent="0.2">
      <c r="A18174" t="s">
        <v>15404</v>
      </c>
      <c r="B18174">
        <v>2022.06</v>
      </c>
      <c r="C18174">
        <v>21737</v>
      </c>
      <c r="E18174" t="s">
        <v>14865</v>
      </c>
      <c r="F18174" t="s">
        <v>1</v>
      </c>
      <c r="G18174">
        <v>0</v>
      </c>
      <c r="H18174" t="s">
        <v>14866</v>
      </c>
      <c r="I18174" t="s">
        <v>15188</v>
      </c>
      <c r="J18174" t="s">
        <v>15171</v>
      </c>
      <c r="K18174" t="s">
        <v>15215</v>
      </c>
      <c r="L18174" t="s">
        <v>14870</v>
      </c>
    </row>
    <row r="18175" spans="1:12" x14ac:dyDescent="0.2">
      <c r="A18175" t="s">
        <v>15404</v>
      </c>
      <c r="B18175">
        <v>2022.09</v>
      </c>
      <c r="C18175">
        <v>17411</v>
      </c>
      <c r="E18175" t="s">
        <v>14865</v>
      </c>
      <c r="F18175" t="s">
        <v>1</v>
      </c>
      <c r="G18175">
        <v>0</v>
      </c>
      <c r="H18175" t="s">
        <v>14866</v>
      </c>
      <c r="I18175" t="s">
        <v>15188</v>
      </c>
      <c r="J18175" t="s">
        <v>15171</v>
      </c>
      <c r="K18175" t="s">
        <v>15215</v>
      </c>
      <c r="L18175" t="s">
        <v>14870</v>
      </c>
    </row>
    <row r="18176" spans="1:12" x14ac:dyDescent="0.2">
      <c r="A18176" t="s">
        <v>15405</v>
      </c>
      <c r="B18176">
        <v>2011.06</v>
      </c>
      <c r="C18176">
        <v>45105</v>
      </c>
      <c r="E18176" t="s">
        <v>14865</v>
      </c>
      <c r="F18176" t="s">
        <v>1</v>
      </c>
      <c r="G18176">
        <v>0</v>
      </c>
      <c r="H18176" t="s">
        <v>14866</v>
      </c>
      <c r="I18176" t="s">
        <v>15188</v>
      </c>
      <c r="J18176" t="s">
        <v>15171</v>
      </c>
      <c r="K18176" t="s">
        <v>15217</v>
      </c>
      <c r="L18176" t="s">
        <v>14870</v>
      </c>
    </row>
    <row r="18177" spans="1:12" x14ac:dyDescent="0.2">
      <c r="A18177" t="s">
        <v>15405</v>
      </c>
      <c r="B18177">
        <v>2011.09</v>
      </c>
      <c r="C18177">
        <v>44978</v>
      </c>
      <c r="E18177" t="s">
        <v>14865</v>
      </c>
      <c r="F18177" t="s">
        <v>1</v>
      </c>
      <c r="G18177">
        <v>0</v>
      </c>
      <c r="H18177" t="s">
        <v>14866</v>
      </c>
      <c r="I18177" t="s">
        <v>15188</v>
      </c>
      <c r="J18177" t="s">
        <v>15171</v>
      </c>
      <c r="K18177" t="s">
        <v>15217</v>
      </c>
      <c r="L18177" t="s">
        <v>14870</v>
      </c>
    </row>
    <row r="18178" spans="1:12" x14ac:dyDescent="0.2">
      <c r="A18178" t="s">
        <v>15405</v>
      </c>
      <c r="B18178">
        <v>2011.12</v>
      </c>
      <c r="C18178">
        <v>45342</v>
      </c>
      <c r="E18178" t="s">
        <v>14865</v>
      </c>
      <c r="F18178" t="s">
        <v>1</v>
      </c>
      <c r="G18178">
        <v>0</v>
      </c>
      <c r="H18178" t="s">
        <v>14866</v>
      </c>
      <c r="I18178" t="s">
        <v>15188</v>
      </c>
      <c r="J18178" t="s">
        <v>15171</v>
      </c>
      <c r="K18178" t="s">
        <v>15217</v>
      </c>
      <c r="L18178" t="s">
        <v>14870</v>
      </c>
    </row>
    <row r="18179" spans="1:12" x14ac:dyDescent="0.2">
      <c r="A18179" t="s">
        <v>15405</v>
      </c>
      <c r="B18179">
        <v>2012.03</v>
      </c>
      <c r="C18179">
        <v>44422</v>
      </c>
      <c r="E18179" t="s">
        <v>14865</v>
      </c>
      <c r="F18179" t="s">
        <v>1</v>
      </c>
      <c r="G18179">
        <v>0</v>
      </c>
      <c r="H18179" t="s">
        <v>14866</v>
      </c>
      <c r="I18179" t="s">
        <v>15188</v>
      </c>
      <c r="J18179" t="s">
        <v>15171</v>
      </c>
      <c r="K18179" t="s">
        <v>15217</v>
      </c>
      <c r="L18179" t="s">
        <v>14870</v>
      </c>
    </row>
    <row r="18180" spans="1:12" x14ac:dyDescent="0.2">
      <c r="A18180" t="s">
        <v>15405</v>
      </c>
      <c r="B18180">
        <v>2012.06</v>
      </c>
      <c r="C18180">
        <v>44852</v>
      </c>
      <c r="E18180" t="s">
        <v>14865</v>
      </c>
      <c r="F18180" t="s">
        <v>1</v>
      </c>
      <c r="G18180">
        <v>0</v>
      </c>
      <c r="H18180" t="s">
        <v>14866</v>
      </c>
      <c r="I18180" t="s">
        <v>15188</v>
      </c>
      <c r="J18180" t="s">
        <v>15171</v>
      </c>
      <c r="K18180" t="s">
        <v>15217</v>
      </c>
      <c r="L18180" t="s">
        <v>14870</v>
      </c>
    </row>
    <row r="18181" spans="1:12" x14ac:dyDescent="0.2">
      <c r="A18181" t="s">
        <v>15405</v>
      </c>
      <c r="B18181">
        <v>2012.09</v>
      </c>
      <c r="C18181">
        <v>44606</v>
      </c>
      <c r="E18181" t="s">
        <v>14865</v>
      </c>
      <c r="F18181" t="s">
        <v>1</v>
      </c>
      <c r="G18181">
        <v>0</v>
      </c>
      <c r="H18181" t="s">
        <v>14866</v>
      </c>
      <c r="I18181" t="s">
        <v>15188</v>
      </c>
      <c r="J18181" t="s">
        <v>15171</v>
      </c>
      <c r="K18181" t="s">
        <v>15217</v>
      </c>
      <c r="L18181" t="s">
        <v>14870</v>
      </c>
    </row>
    <row r="18182" spans="1:12" x14ac:dyDescent="0.2">
      <c r="A18182" t="s">
        <v>15405</v>
      </c>
      <c r="B18182">
        <v>2012.12</v>
      </c>
      <c r="C18182">
        <v>45117</v>
      </c>
      <c r="E18182" t="s">
        <v>14865</v>
      </c>
      <c r="F18182" t="s">
        <v>1</v>
      </c>
      <c r="G18182">
        <v>0</v>
      </c>
      <c r="H18182" t="s">
        <v>14866</v>
      </c>
      <c r="I18182" t="s">
        <v>15188</v>
      </c>
      <c r="J18182" t="s">
        <v>15171</v>
      </c>
      <c r="K18182" t="s">
        <v>15217</v>
      </c>
      <c r="L18182" t="s">
        <v>14870</v>
      </c>
    </row>
    <row r="18183" spans="1:12" x14ac:dyDescent="0.2">
      <c r="A18183" t="s">
        <v>15405</v>
      </c>
      <c r="B18183">
        <v>2013.03</v>
      </c>
      <c r="C18183">
        <v>44759</v>
      </c>
      <c r="E18183" t="s">
        <v>14865</v>
      </c>
      <c r="F18183" t="s">
        <v>1</v>
      </c>
      <c r="G18183">
        <v>0</v>
      </c>
      <c r="H18183" t="s">
        <v>14866</v>
      </c>
      <c r="I18183" t="s">
        <v>15188</v>
      </c>
      <c r="J18183" t="s">
        <v>15171</v>
      </c>
      <c r="K18183" t="s">
        <v>15217</v>
      </c>
      <c r="L18183" t="s">
        <v>14870</v>
      </c>
    </row>
    <row r="18184" spans="1:12" x14ac:dyDescent="0.2">
      <c r="A18184" t="s">
        <v>15405</v>
      </c>
      <c r="B18184">
        <v>2013.06</v>
      </c>
      <c r="C18184">
        <v>46076</v>
      </c>
      <c r="E18184" t="s">
        <v>14865</v>
      </c>
      <c r="F18184" t="s">
        <v>1</v>
      </c>
      <c r="G18184">
        <v>0</v>
      </c>
      <c r="H18184" t="s">
        <v>14866</v>
      </c>
      <c r="I18184" t="s">
        <v>15188</v>
      </c>
      <c r="J18184" t="s">
        <v>15171</v>
      </c>
      <c r="K18184" t="s">
        <v>15217</v>
      </c>
      <c r="L18184" t="s">
        <v>14870</v>
      </c>
    </row>
    <row r="18185" spans="1:12" x14ac:dyDescent="0.2">
      <c r="A18185" t="s">
        <v>15405</v>
      </c>
      <c r="B18185">
        <v>2013.09</v>
      </c>
      <c r="C18185">
        <v>46230</v>
      </c>
      <c r="E18185" t="s">
        <v>14865</v>
      </c>
      <c r="F18185" t="s">
        <v>1</v>
      </c>
      <c r="G18185">
        <v>0</v>
      </c>
      <c r="H18185" t="s">
        <v>14866</v>
      </c>
      <c r="I18185" t="s">
        <v>15188</v>
      </c>
      <c r="J18185" t="s">
        <v>15171</v>
      </c>
      <c r="K18185" t="s">
        <v>15217</v>
      </c>
      <c r="L18185" t="s">
        <v>14870</v>
      </c>
    </row>
    <row r="18186" spans="1:12" x14ac:dyDescent="0.2">
      <c r="A18186" t="s">
        <v>15405</v>
      </c>
      <c r="B18186">
        <v>2013.12</v>
      </c>
      <c r="C18186">
        <v>47577</v>
      </c>
      <c r="E18186" t="s">
        <v>14865</v>
      </c>
      <c r="F18186" t="s">
        <v>1</v>
      </c>
      <c r="G18186">
        <v>0</v>
      </c>
      <c r="H18186" t="s">
        <v>14866</v>
      </c>
      <c r="I18186" t="s">
        <v>15188</v>
      </c>
      <c r="J18186" t="s">
        <v>15171</v>
      </c>
      <c r="K18186" t="s">
        <v>15217</v>
      </c>
      <c r="L18186" t="s">
        <v>14870</v>
      </c>
    </row>
    <row r="18187" spans="1:12" x14ac:dyDescent="0.2">
      <c r="A18187" t="s">
        <v>15405</v>
      </c>
      <c r="B18187">
        <v>2014.03</v>
      </c>
      <c r="C18187">
        <v>47323</v>
      </c>
      <c r="E18187" t="s">
        <v>14865</v>
      </c>
      <c r="F18187" t="s">
        <v>1</v>
      </c>
      <c r="G18187">
        <v>0</v>
      </c>
      <c r="H18187" t="s">
        <v>14866</v>
      </c>
      <c r="I18187" t="s">
        <v>15188</v>
      </c>
      <c r="J18187" t="s">
        <v>15171</v>
      </c>
      <c r="K18187" t="s">
        <v>15217</v>
      </c>
      <c r="L18187" t="s">
        <v>14870</v>
      </c>
    </row>
    <row r="18188" spans="1:12" x14ac:dyDescent="0.2">
      <c r="A18188" t="s">
        <v>15405</v>
      </c>
      <c r="B18188">
        <v>2014.06</v>
      </c>
      <c r="C18188">
        <v>48109</v>
      </c>
      <c r="E18188" t="s">
        <v>14865</v>
      </c>
      <c r="F18188" t="s">
        <v>1</v>
      </c>
      <c r="G18188">
        <v>0</v>
      </c>
      <c r="H18188" t="s">
        <v>14866</v>
      </c>
      <c r="I18188" t="s">
        <v>15188</v>
      </c>
      <c r="J18188" t="s">
        <v>15171</v>
      </c>
      <c r="K18188" t="s">
        <v>15217</v>
      </c>
      <c r="L18188" t="s">
        <v>14870</v>
      </c>
    </row>
    <row r="18189" spans="1:12" x14ac:dyDescent="0.2">
      <c r="A18189" t="s">
        <v>15405</v>
      </c>
      <c r="B18189">
        <v>2014.09</v>
      </c>
      <c r="C18189">
        <v>48054</v>
      </c>
      <c r="E18189" t="s">
        <v>14865</v>
      </c>
      <c r="F18189" t="s">
        <v>1</v>
      </c>
      <c r="G18189">
        <v>0</v>
      </c>
      <c r="H18189" t="s">
        <v>14866</v>
      </c>
      <c r="I18189" t="s">
        <v>15188</v>
      </c>
      <c r="J18189" t="s">
        <v>15171</v>
      </c>
      <c r="K18189" t="s">
        <v>15217</v>
      </c>
      <c r="L18189" t="s">
        <v>14870</v>
      </c>
    </row>
    <row r="18190" spans="1:12" x14ac:dyDescent="0.2">
      <c r="A18190" t="s">
        <v>15405</v>
      </c>
      <c r="B18190">
        <v>2014.12</v>
      </c>
      <c r="C18190">
        <v>49698</v>
      </c>
      <c r="E18190" t="s">
        <v>14865</v>
      </c>
      <c r="F18190" t="s">
        <v>1</v>
      </c>
      <c r="G18190">
        <v>0</v>
      </c>
      <c r="H18190" t="s">
        <v>14866</v>
      </c>
      <c r="I18190" t="s">
        <v>15188</v>
      </c>
      <c r="J18190" t="s">
        <v>15171</v>
      </c>
      <c r="K18190" t="s">
        <v>15217</v>
      </c>
      <c r="L18190" t="s">
        <v>14870</v>
      </c>
    </row>
    <row r="18191" spans="1:12" x14ac:dyDescent="0.2">
      <c r="A18191" t="s">
        <v>15405</v>
      </c>
      <c r="B18191">
        <v>2015.03</v>
      </c>
      <c r="C18191">
        <v>49365</v>
      </c>
      <c r="E18191" t="s">
        <v>14865</v>
      </c>
      <c r="F18191" t="s">
        <v>1</v>
      </c>
      <c r="G18191">
        <v>0</v>
      </c>
      <c r="H18191" t="s">
        <v>14866</v>
      </c>
      <c r="I18191" t="s">
        <v>15188</v>
      </c>
      <c r="J18191" t="s">
        <v>15171</v>
      </c>
      <c r="K18191" t="s">
        <v>15217</v>
      </c>
      <c r="L18191" t="s">
        <v>14870</v>
      </c>
    </row>
    <row r="18192" spans="1:12" x14ac:dyDescent="0.2">
      <c r="A18192" t="s">
        <v>15405</v>
      </c>
      <c r="B18192">
        <v>2015.06</v>
      </c>
      <c r="C18192">
        <v>50434</v>
      </c>
      <c r="E18192" t="s">
        <v>14865</v>
      </c>
      <c r="F18192" t="s">
        <v>1</v>
      </c>
      <c r="G18192">
        <v>0</v>
      </c>
      <c r="H18192" t="s">
        <v>14866</v>
      </c>
      <c r="I18192" t="s">
        <v>15188</v>
      </c>
      <c r="J18192" t="s">
        <v>15171</v>
      </c>
      <c r="K18192" t="s">
        <v>15217</v>
      </c>
      <c r="L18192" t="s">
        <v>14870</v>
      </c>
    </row>
    <row r="18193" spans="1:12" x14ac:dyDescent="0.2">
      <c r="A18193" t="s">
        <v>15405</v>
      </c>
      <c r="B18193">
        <v>2015.09</v>
      </c>
      <c r="C18193">
        <v>50309</v>
      </c>
      <c r="E18193" t="s">
        <v>14865</v>
      </c>
      <c r="F18193" t="s">
        <v>1</v>
      </c>
      <c r="G18193">
        <v>0</v>
      </c>
      <c r="H18193" t="s">
        <v>14866</v>
      </c>
      <c r="I18193" t="s">
        <v>15188</v>
      </c>
      <c r="J18193" t="s">
        <v>15171</v>
      </c>
      <c r="K18193" t="s">
        <v>15217</v>
      </c>
      <c r="L18193" t="s">
        <v>14870</v>
      </c>
    </row>
    <row r="18194" spans="1:12" x14ac:dyDescent="0.2">
      <c r="A18194" t="s">
        <v>15405</v>
      </c>
      <c r="B18194">
        <v>2015.12</v>
      </c>
      <c r="C18194">
        <v>52433</v>
      </c>
      <c r="E18194" t="s">
        <v>14865</v>
      </c>
      <c r="F18194" t="s">
        <v>1</v>
      </c>
      <c r="G18194">
        <v>0</v>
      </c>
      <c r="H18194" t="s">
        <v>14866</v>
      </c>
      <c r="I18194" t="s">
        <v>15188</v>
      </c>
      <c r="J18194" t="s">
        <v>15171</v>
      </c>
      <c r="K18194" t="s">
        <v>15217</v>
      </c>
      <c r="L18194" t="s">
        <v>14870</v>
      </c>
    </row>
    <row r="18195" spans="1:12" x14ac:dyDescent="0.2">
      <c r="A18195" t="s">
        <v>15405</v>
      </c>
      <c r="B18195">
        <v>2016.03</v>
      </c>
      <c r="C18195">
        <v>52259</v>
      </c>
      <c r="E18195" t="s">
        <v>14865</v>
      </c>
      <c r="F18195" t="s">
        <v>1</v>
      </c>
      <c r="G18195">
        <v>0</v>
      </c>
      <c r="H18195" t="s">
        <v>14866</v>
      </c>
      <c r="I18195" t="s">
        <v>15188</v>
      </c>
      <c r="J18195" t="s">
        <v>15171</v>
      </c>
      <c r="K18195" t="s">
        <v>15217</v>
      </c>
      <c r="L18195" t="s">
        <v>14870</v>
      </c>
    </row>
    <row r="18196" spans="1:12" x14ac:dyDescent="0.2">
      <c r="A18196" t="s">
        <v>15405</v>
      </c>
      <c r="B18196">
        <v>2016.06</v>
      </c>
      <c r="C18196">
        <v>53579</v>
      </c>
      <c r="E18196" t="s">
        <v>14865</v>
      </c>
      <c r="F18196" t="s">
        <v>1</v>
      </c>
      <c r="G18196">
        <v>0</v>
      </c>
      <c r="H18196" t="s">
        <v>14866</v>
      </c>
      <c r="I18196" t="s">
        <v>15188</v>
      </c>
      <c r="J18196" t="s">
        <v>15171</v>
      </c>
      <c r="K18196" t="s">
        <v>15217</v>
      </c>
      <c r="L18196" t="s">
        <v>14870</v>
      </c>
    </row>
    <row r="18197" spans="1:12" x14ac:dyDescent="0.2">
      <c r="A18197" t="s">
        <v>15405</v>
      </c>
      <c r="B18197">
        <v>2016.09</v>
      </c>
      <c r="C18197">
        <v>53314</v>
      </c>
      <c r="E18197" t="s">
        <v>14865</v>
      </c>
      <c r="F18197" t="s">
        <v>1</v>
      </c>
      <c r="G18197">
        <v>0</v>
      </c>
      <c r="H18197" t="s">
        <v>14866</v>
      </c>
      <c r="I18197" t="s">
        <v>15188</v>
      </c>
      <c r="J18197" t="s">
        <v>15171</v>
      </c>
      <c r="K18197" t="s">
        <v>15217</v>
      </c>
      <c r="L18197" t="s">
        <v>14870</v>
      </c>
    </row>
    <row r="18198" spans="1:12" x14ac:dyDescent="0.2">
      <c r="A18198" t="s">
        <v>15405</v>
      </c>
      <c r="B18198">
        <v>2016.12</v>
      </c>
      <c r="C18198">
        <v>54628</v>
      </c>
      <c r="E18198" t="s">
        <v>14865</v>
      </c>
      <c r="F18198" t="s">
        <v>1</v>
      </c>
      <c r="G18198">
        <v>0</v>
      </c>
      <c r="H18198" t="s">
        <v>14866</v>
      </c>
      <c r="I18198" t="s">
        <v>15188</v>
      </c>
      <c r="J18198" t="s">
        <v>15171</v>
      </c>
      <c r="K18198" t="s">
        <v>15217</v>
      </c>
      <c r="L18198" t="s">
        <v>14870</v>
      </c>
    </row>
    <row r="18199" spans="1:12" x14ac:dyDescent="0.2">
      <c r="A18199" t="s">
        <v>15405</v>
      </c>
      <c r="B18199">
        <v>2017.03</v>
      </c>
      <c r="C18199">
        <v>55435</v>
      </c>
      <c r="E18199" t="s">
        <v>14865</v>
      </c>
      <c r="F18199" t="s">
        <v>1</v>
      </c>
      <c r="G18199">
        <v>0</v>
      </c>
      <c r="H18199" t="s">
        <v>14866</v>
      </c>
      <c r="I18199" t="s">
        <v>15188</v>
      </c>
      <c r="J18199" t="s">
        <v>15171</v>
      </c>
      <c r="K18199" t="s">
        <v>15217</v>
      </c>
      <c r="L18199" t="s">
        <v>14870</v>
      </c>
    </row>
    <row r="18200" spans="1:12" x14ac:dyDescent="0.2">
      <c r="A18200" t="s">
        <v>15405</v>
      </c>
      <c r="B18200">
        <v>2017.06</v>
      </c>
      <c r="C18200">
        <v>56965</v>
      </c>
      <c r="E18200" t="s">
        <v>14865</v>
      </c>
      <c r="F18200" t="s">
        <v>1</v>
      </c>
      <c r="G18200">
        <v>0</v>
      </c>
      <c r="H18200" t="s">
        <v>14866</v>
      </c>
      <c r="I18200" t="s">
        <v>15188</v>
      </c>
      <c r="J18200" t="s">
        <v>15171</v>
      </c>
      <c r="K18200" t="s">
        <v>15217</v>
      </c>
      <c r="L18200" t="s">
        <v>14870</v>
      </c>
    </row>
    <row r="18201" spans="1:12" x14ac:dyDescent="0.2">
      <c r="A18201" t="s">
        <v>15405</v>
      </c>
      <c r="B18201">
        <v>2017.09</v>
      </c>
      <c r="C18201">
        <v>56666</v>
      </c>
      <c r="E18201" t="s">
        <v>14865</v>
      </c>
      <c r="F18201" t="s">
        <v>1</v>
      </c>
      <c r="G18201">
        <v>0</v>
      </c>
      <c r="H18201" t="s">
        <v>14866</v>
      </c>
      <c r="I18201" t="s">
        <v>15188</v>
      </c>
      <c r="J18201" t="s">
        <v>15171</v>
      </c>
      <c r="K18201" t="s">
        <v>15217</v>
      </c>
      <c r="L18201" t="s">
        <v>14870</v>
      </c>
    </row>
    <row r="18202" spans="1:12" x14ac:dyDescent="0.2">
      <c r="A18202" t="s">
        <v>15405</v>
      </c>
      <c r="B18202">
        <v>2017.12</v>
      </c>
      <c r="C18202">
        <v>58350</v>
      </c>
      <c r="E18202" t="s">
        <v>14865</v>
      </c>
      <c r="F18202" t="s">
        <v>1</v>
      </c>
      <c r="G18202">
        <v>0</v>
      </c>
      <c r="H18202" t="s">
        <v>14866</v>
      </c>
      <c r="I18202" t="s">
        <v>15188</v>
      </c>
      <c r="J18202" t="s">
        <v>15171</v>
      </c>
      <c r="K18202" t="s">
        <v>15217</v>
      </c>
      <c r="L18202" t="s">
        <v>14870</v>
      </c>
    </row>
    <row r="18203" spans="1:12" x14ac:dyDescent="0.2">
      <c r="A18203" t="s">
        <v>15405</v>
      </c>
      <c r="B18203">
        <v>2018.03</v>
      </c>
      <c r="C18203">
        <v>58182</v>
      </c>
      <c r="E18203" t="s">
        <v>14865</v>
      </c>
      <c r="F18203" t="s">
        <v>1</v>
      </c>
      <c r="G18203">
        <v>0</v>
      </c>
      <c r="H18203" t="s">
        <v>14866</v>
      </c>
      <c r="I18203" t="s">
        <v>15188</v>
      </c>
      <c r="J18203" t="s">
        <v>15171</v>
      </c>
      <c r="K18203" t="s">
        <v>15217</v>
      </c>
      <c r="L18203" t="s">
        <v>14870</v>
      </c>
    </row>
    <row r="18204" spans="1:12" x14ac:dyDescent="0.2">
      <c r="A18204" t="s">
        <v>15405</v>
      </c>
      <c r="B18204">
        <v>2018.06</v>
      </c>
      <c r="C18204">
        <v>59051</v>
      </c>
      <c r="E18204" t="s">
        <v>14865</v>
      </c>
      <c r="F18204" t="s">
        <v>1</v>
      </c>
      <c r="G18204">
        <v>0</v>
      </c>
      <c r="H18204" t="s">
        <v>14866</v>
      </c>
      <c r="I18204" t="s">
        <v>15188</v>
      </c>
      <c r="J18204" t="s">
        <v>15171</v>
      </c>
      <c r="K18204" t="s">
        <v>15217</v>
      </c>
      <c r="L18204" t="s">
        <v>14870</v>
      </c>
    </row>
    <row r="18205" spans="1:12" x14ac:dyDescent="0.2">
      <c r="A18205" t="s">
        <v>15405</v>
      </c>
      <c r="B18205">
        <v>2018.09</v>
      </c>
      <c r="C18205">
        <v>57841</v>
      </c>
      <c r="E18205" t="s">
        <v>14865</v>
      </c>
      <c r="F18205" t="s">
        <v>1</v>
      </c>
      <c r="G18205">
        <v>0</v>
      </c>
      <c r="H18205" t="s">
        <v>14866</v>
      </c>
      <c r="I18205" t="s">
        <v>15188</v>
      </c>
      <c r="J18205" t="s">
        <v>15171</v>
      </c>
      <c r="K18205" t="s">
        <v>15217</v>
      </c>
      <c r="L18205" t="s">
        <v>14870</v>
      </c>
    </row>
    <row r="18206" spans="1:12" x14ac:dyDescent="0.2">
      <c r="A18206" t="s">
        <v>15405</v>
      </c>
      <c r="B18206">
        <v>2018.12</v>
      </c>
      <c r="C18206">
        <v>60573</v>
      </c>
      <c r="E18206" t="s">
        <v>14865</v>
      </c>
      <c r="F18206" t="s">
        <v>1</v>
      </c>
      <c r="G18206">
        <v>0</v>
      </c>
      <c r="H18206" t="s">
        <v>14866</v>
      </c>
      <c r="I18206" t="s">
        <v>15188</v>
      </c>
      <c r="J18206" t="s">
        <v>15171</v>
      </c>
      <c r="K18206" t="s">
        <v>15217</v>
      </c>
      <c r="L18206" t="s">
        <v>14870</v>
      </c>
    </row>
    <row r="18207" spans="1:12" x14ac:dyDescent="0.2">
      <c r="A18207" t="s">
        <v>15405</v>
      </c>
      <c r="B18207">
        <v>2019.03</v>
      </c>
      <c r="C18207">
        <v>60598</v>
      </c>
      <c r="E18207" t="s">
        <v>14865</v>
      </c>
      <c r="F18207" t="s">
        <v>1</v>
      </c>
      <c r="G18207">
        <v>0</v>
      </c>
      <c r="H18207" t="s">
        <v>14866</v>
      </c>
      <c r="I18207" t="s">
        <v>15188</v>
      </c>
      <c r="J18207" t="s">
        <v>15171</v>
      </c>
      <c r="K18207" t="s">
        <v>15217</v>
      </c>
      <c r="L18207" t="s">
        <v>14870</v>
      </c>
    </row>
    <row r="18208" spans="1:12" x14ac:dyDescent="0.2">
      <c r="A18208" t="s">
        <v>15405</v>
      </c>
      <c r="B18208">
        <v>2019.06</v>
      </c>
      <c r="C18208">
        <v>61422</v>
      </c>
      <c r="E18208" t="s">
        <v>14865</v>
      </c>
      <c r="F18208" t="s">
        <v>1</v>
      </c>
      <c r="G18208">
        <v>0</v>
      </c>
      <c r="H18208" t="s">
        <v>14866</v>
      </c>
      <c r="I18208" t="s">
        <v>15188</v>
      </c>
      <c r="J18208" t="s">
        <v>15171</v>
      </c>
      <c r="K18208" t="s">
        <v>15217</v>
      </c>
      <c r="L18208" t="s">
        <v>14870</v>
      </c>
    </row>
    <row r="18209" spans="1:12" x14ac:dyDescent="0.2">
      <c r="A18209" t="s">
        <v>15405</v>
      </c>
      <c r="B18209">
        <v>2019.09</v>
      </c>
      <c r="C18209">
        <v>61112</v>
      </c>
      <c r="E18209" t="s">
        <v>14865</v>
      </c>
      <c r="F18209" t="s">
        <v>1</v>
      </c>
      <c r="G18209">
        <v>0</v>
      </c>
      <c r="H18209" t="s">
        <v>14866</v>
      </c>
      <c r="I18209" t="s">
        <v>15188</v>
      </c>
      <c r="J18209" t="s">
        <v>15171</v>
      </c>
      <c r="K18209" t="s">
        <v>15217</v>
      </c>
      <c r="L18209" t="s">
        <v>14870</v>
      </c>
    </row>
    <row r="18210" spans="1:12" x14ac:dyDescent="0.2">
      <c r="A18210" t="s">
        <v>15405</v>
      </c>
      <c r="B18210">
        <v>2019.12</v>
      </c>
      <c r="C18210">
        <v>63754</v>
      </c>
      <c r="E18210" t="s">
        <v>14865</v>
      </c>
      <c r="F18210" t="s">
        <v>1</v>
      </c>
      <c r="G18210">
        <v>0</v>
      </c>
      <c r="H18210" t="s">
        <v>14866</v>
      </c>
      <c r="I18210" t="s">
        <v>15188</v>
      </c>
      <c r="J18210" t="s">
        <v>15171</v>
      </c>
      <c r="K18210" t="s">
        <v>15217</v>
      </c>
      <c r="L18210" t="s">
        <v>14870</v>
      </c>
    </row>
    <row r="18211" spans="1:12" x14ac:dyDescent="0.2">
      <c r="A18211" t="s">
        <v>15405</v>
      </c>
      <c r="B18211">
        <v>2020.03</v>
      </c>
      <c r="C18211">
        <v>63358</v>
      </c>
      <c r="E18211" t="s">
        <v>14865</v>
      </c>
      <c r="F18211" t="s">
        <v>1</v>
      </c>
      <c r="G18211">
        <v>0</v>
      </c>
      <c r="H18211" t="s">
        <v>14866</v>
      </c>
      <c r="I18211" t="s">
        <v>15188</v>
      </c>
      <c r="J18211" t="s">
        <v>15171</v>
      </c>
      <c r="K18211" t="s">
        <v>15217</v>
      </c>
      <c r="L18211" t="s">
        <v>14870</v>
      </c>
    </row>
    <row r="18212" spans="1:12" x14ac:dyDescent="0.2">
      <c r="A18212" t="s">
        <v>15405</v>
      </c>
      <c r="B18212">
        <v>2020.06</v>
      </c>
      <c r="C18212">
        <v>63235</v>
      </c>
      <c r="E18212" t="s">
        <v>14865</v>
      </c>
      <c r="F18212" t="s">
        <v>1</v>
      </c>
      <c r="G18212">
        <v>0</v>
      </c>
      <c r="H18212" t="s">
        <v>14866</v>
      </c>
      <c r="I18212" t="s">
        <v>15188</v>
      </c>
      <c r="J18212" t="s">
        <v>15171</v>
      </c>
      <c r="K18212" t="s">
        <v>15217</v>
      </c>
      <c r="L18212" t="s">
        <v>14870</v>
      </c>
    </row>
    <row r="18213" spans="1:12" x14ac:dyDescent="0.2">
      <c r="A18213" t="s">
        <v>15405</v>
      </c>
      <c r="B18213">
        <v>2020.09</v>
      </c>
      <c r="C18213">
        <v>62562</v>
      </c>
      <c r="E18213" t="s">
        <v>14865</v>
      </c>
      <c r="F18213" t="s">
        <v>1</v>
      </c>
      <c r="G18213">
        <v>0</v>
      </c>
      <c r="H18213" t="s">
        <v>14866</v>
      </c>
      <c r="I18213" t="s">
        <v>15188</v>
      </c>
      <c r="J18213" t="s">
        <v>15171</v>
      </c>
      <c r="K18213" t="s">
        <v>15217</v>
      </c>
      <c r="L18213" t="s">
        <v>14870</v>
      </c>
    </row>
    <row r="18214" spans="1:12" x14ac:dyDescent="0.2">
      <c r="A18214" t="s">
        <v>15405</v>
      </c>
      <c r="B18214">
        <v>2020.12</v>
      </c>
      <c r="C18214">
        <v>63838</v>
      </c>
      <c r="E18214" t="s">
        <v>14865</v>
      </c>
      <c r="F18214" t="s">
        <v>1</v>
      </c>
      <c r="G18214">
        <v>0</v>
      </c>
      <c r="H18214" t="s">
        <v>14866</v>
      </c>
      <c r="I18214" t="s">
        <v>15188</v>
      </c>
      <c r="J18214" t="s">
        <v>15171</v>
      </c>
      <c r="K18214" t="s">
        <v>15217</v>
      </c>
      <c r="L18214" t="s">
        <v>14870</v>
      </c>
    </row>
    <row r="18215" spans="1:12" x14ac:dyDescent="0.2">
      <c r="A18215" t="s">
        <v>15405</v>
      </c>
      <c r="B18215">
        <v>2021.03</v>
      </c>
      <c r="C18215">
        <v>62094</v>
      </c>
      <c r="E18215" t="s">
        <v>14865</v>
      </c>
      <c r="F18215" t="s">
        <v>1</v>
      </c>
      <c r="G18215">
        <v>0</v>
      </c>
      <c r="H18215" t="s">
        <v>14866</v>
      </c>
      <c r="I18215" t="s">
        <v>15188</v>
      </c>
      <c r="J18215" t="s">
        <v>15171</v>
      </c>
      <c r="K18215" t="s">
        <v>15217</v>
      </c>
      <c r="L18215" t="s">
        <v>14870</v>
      </c>
    </row>
    <row r="18216" spans="1:12" x14ac:dyDescent="0.2">
      <c r="A18216" t="s">
        <v>15405</v>
      </c>
      <c r="B18216">
        <v>2021.06</v>
      </c>
      <c r="C18216">
        <v>63713</v>
      </c>
      <c r="E18216" t="s">
        <v>14865</v>
      </c>
      <c r="F18216" t="s">
        <v>1</v>
      </c>
      <c r="G18216">
        <v>0</v>
      </c>
      <c r="H18216" t="s">
        <v>14866</v>
      </c>
      <c r="I18216" t="s">
        <v>15188</v>
      </c>
      <c r="J18216" t="s">
        <v>15171</v>
      </c>
      <c r="K18216" t="s">
        <v>15217</v>
      </c>
      <c r="L18216" t="s">
        <v>14870</v>
      </c>
    </row>
    <row r="18217" spans="1:12" x14ac:dyDescent="0.2">
      <c r="A18217" t="s">
        <v>15405</v>
      </c>
      <c r="B18217">
        <v>2021.09</v>
      </c>
      <c r="C18217">
        <v>63197</v>
      </c>
      <c r="E18217" t="s">
        <v>14865</v>
      </c>
      <c r="F18217" t="s">
        <v>1</v>
      </c>
      <c r="G18217">
        <v>0</v>
      </c>
      <c r="H18217" t="s">
        <v>14866</v>
      </c>
      <c r="I18217" t="s">
        <v>15188</v>
      </c>
      <c r="J18217" t="s">
        <v>15171</v>
      </c>
      <c r="K18217" t="s">
        <v>15217</v>
      </c>
      <c r="L18217" t="s">
        <v>14870</v>
      </c>
    </row>
    <row r="18218" spans="1:12" x14ac:dyDescent="0.2">
      <c r="A18218" t="s">
        <v>15405</v>
      </c>
      <c r="B18218">
        <v>2021.12</v>
      </c>
      <c r="C18218">
        <v>65094</v>
      </c>
      <c r="E18218" t="s">
        <v>14865</v>
      </c>
      <c r="F18218" t="s">
        <v>1</v>
      </c>
      <c r="G18218">
        <v>0</v>
      </c>
      <c r="H18218" t="s">
        <v>14866</v>
      </c>
      <c r="I18218" t="s">
        <v>15188</v>
      </c>
      <c r="J18218" t="s">
        <v>15171</v>
      </c>
      <c r="K18218" t="s">
        <v>15217</v>
      </c>
      <c r="L18218" t="s">
        <v>14870</v>
      </c>
    </row>
    <row r="18219" spans="1:12" x14ac:dyDescent="0.2">
      <c r="A18219" t="s">
        <v>15405</v>
      </c>
      <c r="B18219">
        <v>2022.03</v>
      </c>
      <c r="C18219">
        <v>64297</v>
      </c>
      <c r="E18219" t="s">
        <v>14865</v>
      </c>
      <c r="F18219" t="s">
        <v>1</v>
      </c>
      <c r="G18219">
        <v>0</v>
      </c>
      <c r="H18219" t="s">
        <v>14866</v>
      </c>
      <c r="I18219" t="s">
        <v>15188</v>
      </c>
      <c r="J18219" t="s">
        <v>15171</v>
      </c>
      <c r="K18219" t="s">
        <v>15217</v>
      </c>
      <c r="L18219" t="s">
        <v>14870</v>
      </c>
    </row>
    <row r="18220" spans="1:12" x14ac:dyDescent="0.2">
      <c r="A18220" t="s">
        <v>15405</v>
      </c>
      <c r="B18220">
        <v>2022.06</v>
      </c>
      <c r="C18220">
        <v>64752</v>
      </c>
      <c r="E18220" t="s">
        <v>14865</v>
      </c>
      <c r="F18220" t="s">
        <v>1</v>
      </c>
      <c r="G18220">
        <v>0</v>
      </c>
      <c r="H18220" t="s">
        <v>14866</v>
      </c>
      <c r="I18220" t="s">
        <v>15188</v>
      </c>
      <c r="J18220" t="s">
        <v>15171</v>
      </c>
      <c r="K18220" t="s">
        <v>15217</v>
      </c>
      <c r="L18220" t="s">
        <v>14870</v>
      </c>
    </row>
    <row r="18221" spans="1:12" x14ac:dyDescent="0.2">
      <c r="A18221" t="s">
        <v>15405</v>
      </c>
      <c r="B18221">
        <v>2022.09</v>
      </c>
      <c r="C18221">
        <v>64669</v>
      </c>
      <c r="E18221" t="s">
        <v>14865</v>
      </c>
      <c r="F18221" t="s">
        <v>1</v>
      </c>
      <c r="G18221">
        <v>0</v>
      </c>
      <c r="H18221" t="s">
        <v>14866</v>
      </c>
      <c r="I18221" t="s">
        <v>15188</v>
      </c>
      <c r="J18221" t="s">
        <v>15171</v>
      </c>
      <c r="K18221" t="s">
        <v>15217</v>
      </c>
      <c r="L18221" t="s">
        <v>14870</v>
      </c>
    </row>
    <row r="18222" spans="1:12" x14ac:dyDescent="0.2">
      <c r="A18222" t="s">
        <v>15406</v>
      </c>
      <c r="B18222">
        <v>2011.06</v>
      </c>
      <c r="C18222">
        <v>25591</v>
      </c>
      <c r="E18222" t="s">
        <v>14865</v>
      </c>
      <c r="F18222" t="s">
        <v>1</v>
      </c>
      <c r="G18222">
        <v>0</v>
      </c>
      <c r="H18222" t="s">
        <v>14866</v>
      </c>
      <c r="I18222" t="s">
        <v>15188</v>
      </c>
      <c r="J18222" t="s">
        <v>15171</v>
      </c>
      <c r="K18222" t="s">
        <v>15219</v>
      </c>
      <c r="L18222" t="s">
        <v>14870</v>
      </c>
    </row>
    <row r="18223" spans="1:12" x14ac:dyDescent="0.2">
      <c r="A18223" t="s">
        <v>15406</v>
      </c>
      <c r="B18223">
        <v>2011.09</v>
      </c>
      <c r="C18223">
        <v>26184</v>
      </c>
      <c r="E18223" t="s">
        <v>14865</v>
      </c>
      <c r="F18223" t="s">
        <v>1</v>
      </c>
      <c r="G18223">
        <v>0</v>
      </c>
      <c r="H18223" t="s">
        <v>14866</v>
      </c>
      <c r="I18223" t="s">
        <v>15188</v>
      </c>
      <c r="J18223" t="s">
        <v>15171</v>
      </c>
      <c r="K18223" t="s">
        <v>15219</v>
      </c>
      <c r="L18223" t="s">
        <v>14870</v>
      </c>
    </row>
    <row r="18224" spans="1:12" x14ac:dyDescent="0.2">
      <c r="A18224" t="s">
        <v>15406</v>
      </c>
      <c r="B18224">
        <v>2011.12</v>
      </c>
      <c r="C18224">
        <v>26767</v>
      </c>
      <c r="E18224" t="s">
        <v>14865</v>
      </c>
      <c r="F18224" t="s">
        <v>1</v>
      </c>
      <c r="G18224">
        <v>0</v>
      </c>
      <c r="H18224" t="s">
        <v>14866</v>
      </c>
      <c r="I18224" t="s">
        <v>15188</v>
      </c>
      <c r="J18224" t="s">
        <v>15171</v>
      </c>
      <c r="K18224" t="s">
        <v>15219</v>
      </c>
      <c r="L18224" t="s">
        <v>14870</v>
      </c>
    </row>
    <row r="18225" spans="1:12" x14ac:dyDescent="0.2">
      <c r="A18225" t="s">
        <v>15406</v>
      </c>
      <c r="B18225">
        <v>2012.03</v>
      </c>
      <c r="C18225">
        <v>26646</v>
      </c>
      <c r="E18225" t="s">
        <v>14865</v>
      </c>
      <c r="F18225" t="s">
        <v>1</v>
      </c>
      <c r="G18225">
        <v>0</v>
      </c>
      <c r="H18225" t="s">
        <v>14866</v>
      </c>
      <c r="I18225" t="s">
        <v>15188</v>
      </c>
      <c r="J18225" t="s">
        <v>15171</v>
      </c>
      <c r="K18225" t="s">
        <v>15219</v>
      </c>
      <c r="L18225" t="s">
        <v>14870</v>
      </c>
    </row>
    <row r="18226" spans="1:12" x14ac:dyDescent="0.2">
      <c r="A18226" t="s">
        <v>15406</v>
      </c>
      <c r="B18226">
        <v>2012.06</v>
      </c>
      <c r="C18226">
        <v>26344</v>
      </c>
      <c r="E18226" t="s">
        <v>14865</v>
      </c>
      <c r="F18226" t="s">
        <v>1</v>
      </c>
      <c r="G18226">
        <v>0</v>
      </c>
      <c r="H18226" t="s">
        <v>14866</v>
      </c>
      <c r="I18226" t="s">
        <v>15188</v>
      </c>
      <c r="J18226" t="s">
        <v>15171</v>
      </c>
      <c r="K18226" t="s">
        <v>15219</v>
      </c>
      <c r="L18226" t="s">
        <v>14870</v>
      </c>
    </row>
    <row r="18227" spans="1:12" x14ac:dyDescent="0.2">
      <c r="A18227" t="s">
        <v>15406</v>
      </c>
      <c r="B18227">
        <v>2012.09</v>
      </c>
      <c r="C18227">
        <v>25921</v>
      </c>
      <c r="E18227" t="s">
        <v>14865</v>
      </c>
      <c r="F18227" t="s">
        <v>1</v>
      </c>
      <c r="G18227">
        <v>0</v>
      </c>
      <c r="H18227" t="s">
        <v>14866</v>
      </c>
      <c r="I18227" t="s">
        <v>15188</v>
      </c>
      <c r="J18227" t="s">
        <v>15171</v>
      </c>
      <c r="K18227" t="s">
        <v>15219</v>
      </c>
      <c r="L18227" t="s">
        <v>14870</v>
      </c>
    </row>
    <row r="18228" spans="1:12" x14ac:dyDescent="0.2">
      <c r="A18228" t="s">
        <v>15406</v>
      </c>
      <c r="B18228">
        <v>2012.12</v>
      </c>
      <c r="C18228">
        <v>26462</v>
      </c>
      <c r="E18228" t="s">
        <v>14865</v>
      </c>
      <c r="F18228" t="s">
        <v>1</v>
      </c>
      <c r="G18228">
        <v>0</v>
      </c>
      <c r="H18228" t="s">
        <v>14866</v>
      </c>
      <c r="I18228" t="s">
        <v>15188</v>
      </c>
      <c r="J18228" t="s">
        <v>15171</v>
      </c>
      <c r="K18228" t="s">
        <v>15219</v>
      </c>
      <c r="L18228" t="s">
        <v>14870</v>
      </c>
    </row>
    <row r="18229" spans="1:12" x14ac:dyDescent="0.2">
      <c r="A18229" t="s">
        <v>15406</v>
      </c>
      <c r="B18229">
        <v>2013.03</v>
      </c>
      <c r="C18229">
        <v>26204</v>
      </c>
      <c r="E18229" t="s">
        <v>14865</v>
      </c>
      <c r="F18229" t="s">
        <v>1</v>
      </c>
      <c r="G18229">
        <v>0</v>
      </c>
      <c r="H18229" t="s">
        <v>14866</v>
      </c>
      <c r="I18229" t="s">
        <v>15188</v>
      </c>
      <c r="J18229" t="s">
        <v>15171</v>
      </c>
      <c r="K18229" t="s">
        <v>15219</v>
      </c>
      <c r="L18229" t="s">
        <v>14870</v>
      </c>
    </row>
    <row r="18230" spans="1:12" x14ac:dyDescent="0.2">
      <c r="A18230" t="s">
        <v>15406</v>
      </c>
      <c r="B18230">
        <v>2013.06</v>
      </c>
      <c r="C18230">
        <v>26153</v>
      </c>
      <c r="E18230" t="s">
        <v>14865</v>
      </c>
      <c r="F18230" t="s">
        <v>1</v>
      </c>
      <c r="G18230">
        <v>0</v>
      </c>
      <c r="H18230" t="s">
        <v>14866</v>
      </c>
      <c r="I18230" t="s">
        <v>15188</v>
      </c>
      <c r="J18230" t="s">
        <v>15171</v>
      </c>
      <c r="K18230" t="s">
        <v>15219</v>
      </c>
      <c r="L18230" t="s">
        <v>14870</v>
      </c>
    </row>
    <row r="18231" spans="1:12" x14ac:dyDescent="0.2">
      <c r="A18231" t="s">
        <v>15406</v>
      </c>
      <c r="B18231">
        <v>2013.09</v>
      </c>
      <c r="C18231">
        <v>26314</v>
      </c>
      <c r="E18231" t="s">
        <v>14865</v>
      </c>
      <c r="F18231" t="s">
        <v>1</v>
      </c>
      <c r="G18231">
        <v>0</v>
      </c>
      <c r="H18231" t="s">
        <v>14866</v>
      </c>
      <c r="I18231" t="s">
        <v>15188</v>
      </c>
      <c r="J18231" t="s">
        <v>15171</v>
      </c>
      <c r="K18231" t="s">
        <v>15219</v>
      </c>
      <c r="L18231" t="s">
        <v>14870</v>
      </c>
    </row>
    <row r="18232" spans="1:12" x14ac:dyDescent="0.2">
      <c r="A18232" t="s">
        <v>15406</v>
      </c>
      <c r="B18232">
        <v>2013.12</v>
      </c>
      <c r="C18232">
        <v>26611</v>
      </c>
      <c r="E18232" t="s">
        <v>14865</v>
      </c>
      <c r="F18232" t="s">
        <v>1</v>
      </c>
      <c r="G18232">
        <v>0</v>
      </c>
      <c r="H18232" t="s">
        <v>14866</v>
      </c>
      <c r="I18232" t="s">
        <v>15188</v>
      </c>
      <c r="J18232" t="s">
        <v>15171</v>
      </c>
      <c r="K18232" t="s">
        <v>15219</v>
      </c>
      <c r="L18232" t="s">
        <v>14870</v>
      </c>
    </row>
    <row r="18233" spans="1:12" x14ac:dyDescent="0.2">
      <c r="A18233" t="s">
        <v>15406</v>
      </c>
      <c r="B18233">
        <v>2014.03</v>
      </c>
      <c r="C18233">
        <v>26260</v>
      </c>
      <c r="E18233" t="s">
        <v>14865</v>
      </c>
      <c r="F18233" t="s">
        <v>1</v>
      </c>
      <c r="G18233">
        <v>0</v>
      </c>
      <c r="H18233" t="s">
        <v>14866</v>
      </c>
      <c r="I18233" t="s">
        <v>15188</v>
      </c>
      <c r="J18233" t="s">
        <v>15171</v>
      </c>
      <c r="K18233" t="s">
        <v>15219</v>
      </c>
      <c r="L18233" t="s">
        <v>14870</v>
      </c>
    </row>
    <row r="18234" spans="1:12" x14ac:dyDescent="0.2">
      <c r="A18234" t="s">
        <v>15406</v>
      </c>
      <c r="B18234">
        <v>2014.06</v>
      </c>
      <c r="C18234">
        <v>26651</v>
      </c>
      <c r="E18234" t="s">
        <v>14865</v>
      </c>
      <c r="F18234" t="s">
        <v>1</v>
      </c>
      <c r="G18234">
        <v>0</v>
      </c>
      <c r="H18234" t="s">
        <v>14866</v>
      </c>
      <c r="I18234" t="s">
        <v>15188</v>
      </c>
      <c r="J18234" t="s">
        <v>15171</v>
      </c>
      <c r="K18234" t="s">
        <v>15219</v>
      </c>
      <c r="L18234" t="s">
        <v>14870</v>
      </c>
    </row>
    <row r="18235" spans="1:12" x14ac:dyDescent="0.2">
      <c r="A18235" t="s">
        <v>15406</v>
      </c>
      <c r="B18235">
        <v>2014.09</v>
      </c>
      <c r="C18235">
        <v>26676</v>
      </c>
      <c r="E18235" t="s">
        <v>14865</v>
      </c>
      <c r="F18235" t="s">
        <v>1</v>
      </c>
      <c r="G18235">
        <v>0</v>
      </c>
      <c r="H18235" t="s">
        <v>14866</v>
      </c>
      <c r="I18235" t="s">
        <v>15188</v>
      </c>
      <c r="J18235" t="s">
        <v>15171</v>
      </c>
      <c r="K18235" t="s">
        <v>15219</v>
      </c>
      <c r="L18235" t="s">
        <v>14870</v>
      </c>
    </row>
    <row r="18236" spans="1:12" x14ac:dyDescent="0.2">
      <c r="A18236" t="s">
        <v>15406</v>
      </c>
      <c r="B18236">
        <v>2014.12</v>
      </c>
      <c r="C18236">
        <v>27074</v>
      </c>
      <c r="E18236" t="s">
        <v>14865</v>
      </c>
      <c r="F18236" t="s">
        <v>1</v>
      </c>
      <c r="G18236">
        <v>0</v>
      </c>
      <c r="H18236" t="s">
        <v>14866</v>
      </c>
      <c r="I18236" t="s">
        <v>15188</v>
      </c>
      <c r="J18236" t="s">
        <v>15171</v>
      </c>
      <c r="K18236" t="s">
        <v>15219</v>
      </c>
      <c r="L18236" t="s">
        <v>14870</v>
      </c>
    </row>
    <row r="18237" spans="1:12" x14ac:dyDescent="0.2">
      <c r="A18237" t="s">
        <v>15406</v>
      </c>
      <c r="B18237">
        <v>2015.03</v>
      </c>
      <c r="C18237">
        <v>26855</v>
      </c>
      <c r="E18237" t="s">
        <v>14865</v>
      </c>
      <c r="F18237" t="s">
        <v>1</v>
      </c>
      <c r="G18237">
        <v>0</v>
      </c>
      <c r="H18237" t="s">
        <v>14866</v>
      </c>
      <c r="I18237" t="s">
        <v>15188</v>
      </c>
      <c r="J18237" t="s">
        <v>15171</v>
      </c>
      <c r="K18237" t="s">
        <v>15219</v>
      </c>
      <c r="L18237" t="s">
        <v>14870</v>
      </c>
    </row>
    <row r="18238" spans="1:12" x14ac:dyDescent="0.2">
      <c r="A18238" t="s">
        <v>15406</v>
      </c>
      <c r="B18238">
        <v>2015.06</v>
      </c>
      <c r="C18238">
        <v>26644</v>
      </c>
      <c r="E18238" t="s">
        <v>14865</v>
      </c>
      <c r="F18238" t="s">
        <v>1</v>
      </c>
      <c r="G18238">
        <v>0</v>
      </c>
      <c r="H18238" t="s">
        <v>14866</v>
      </c>
      <c r="I18238" t="s">
        <v>15188</v>
      </c>
      <c r="J18238" t="s">
        <v>15171</v>
      </c>
      <c r="K18238" t="s">
        <v>15219</v>
      </c>
      <c r="L18238" t="s">
        <v>14870</v>
      </c>
    </row>
    <row r="18239" spans="1:12" x14ac:dyDescent="0.2">
      <c r="A18239" t="s">
        <v>15406</v>
      </c>
      <c r="B18239">
        <v>2015.09</v>
      </c>
      <c r="C18239">
        <v>26348</v>
      </c>
      <c r="E18239" t="s">
        <v>14865</v>
      </c>
      <c r="F18239" t="s">
        <v>1</v>
      </c>
      <c r="G18239">
        <v>0</v>
      </c>
      <c r="H18239" t="s">
        <v>14866</v>
      </c>
      <c r="I18239" t="s">
        <v>15188</v>
      </c>
      <c r="J18239" t="s">
        <v>15171</v>
      </c>
      <c r="K18239" t="s">
        <v>15219</v>
      </c>
      <c r="L18239" t="s">
        <v>14870</v>
      </c>
    </row>
    <row r="18240" spans="1:12" x14ac:dyDescent="0.2">
      <c r="A18240" t="s">
        <v>15406</v>
      </c>
      <c r="B18240">
        <v>2015.12</v>
      </c>
      <c r="C18240">
        <v>27179</v>
      </c>
      <c r="E18240" t="s">
        <v>14865</v>
      </c>
      <c r="F18240" t="s">
        <v>1</v>
      </c>
      <c r="G18240">
        <v>0</v>
      </c>
      <c r="H18240" t="s">
        <v>14866</v>
      </c>
      <c r="I18240" t="s">
        <v>15188</v>
      </c>
      <c r="J18240" t="s">
        <v>15171</v>
      </c>
      <c r="K18240" t="s">
        <v>15219</v>
      </c>
      <c r="L18240" t="s">
        <v>14870</v>
      </c>
    </row>
    <row r="18241" spans="1:12" x14ac:dyDescent="0.2">
      <c r="A18241" t="s">
        <v>15406</v>
      </c>
      <c r="B18241">
        <v>2016.03</v>
      </c>
      <c r="C18241">
        <v>27404</v>
      </c>
      <c r="E18241" t="s">
        <v>14865</v>
      </c>
      <c r="F18241" t="s">
        <v>1</v>
      </c>
      <c r="G18241">
        <v>0</v>
      </c>
      <c r="H18241" t="s">
        <v>14866</v>
      </c>
      <c r="I18241" t="s">
        <v>15188</v>
      </c>
      <c r="J18241" t="s">
        <v>15171</v>
      </c>
      <c r="K18241" t="s">
        <v>15219</v>
      </c>
      <c r="L18241" t="s">
        <v>14870</v>
      </c>
    </row>
    <row r="18242" spans="1:12" x14ac:dyDescent="0.2">
      <c r="A18242" t="s">
        <v>15406</v>
      </c>
      <c r="B18242">
        <v>2016.06</v>
      </c>
      <c r="C18242">
        <v>27777</v>
      </c>
      <c r="E18242" t="s">
        <v>14865</v>
      </c>
      <c r="F18242" t="s">
        <v>1</v>
      </c>
      <c r="G18242">
        <v>0</v>
      </c>
      <c r="H18242" t="s">
        <v>14866</v>
      </c>
      <c r="I18242" t="s">
        <v>15188</v>
      </c>
      <c r="J18242" t="s">
        <v>15171</v>
      </c>
      <c r="K18242" t="s">
        <v>15219</v>
      </c>
      <c r="L18242" t="s">
        <v>14870</v>
      </c>
    </row>
    <row r="18243" spans="1:12" x14ac:dyDescent="0.2">
      <c r="A18243" t="s">
        <v>15406</v>
      </c>
      <c r="B18243">
        <v>2016.09</v>
      </c>
      <c r="C18243">
        <v>27479</v>
      </c>
      <c r="E18243" t="s">
        <v>14865</v>
      </c>
      <c r="F18243" t="s">
        <v>1</v>
      </c>
      <c r="G18243">
        <v>0</v>
      </c>
      <c r="H18243" t="s">
        <v>14866</v>
      </c>
      <c r="I18243" t="s">
        <v>15188</v>
      </c>
      <c r="J18243" t="s">
        <v>15171</v>
      </c>
      <c r="K18243" t="s">
        <v>15219</v>
      </c>
      <c r="L18243" t="s">
        <v>14870</v>
      </c>
    </row>
    <row r="18244" spans="1:12" x14ac:dyDescent="0.2">
      <c r="A18244" t="s">
        <v>15406</v>
      </c>
      <c r="B18244">
        <v>2016.12</v>
      </c>
      <c r="C18244">
        <v>28395</v>
      </c>
      <c r="E18244" t="s">
        <v>14865</v>
      </c>
      <c r="F18244" t="s">
        <v>1</v>
      </c>
      <c r="G18244">
        <v>0</v>
      </c>
      <c r="H18244" t="s">
        <v>14866</v>
      </c>
      <c r="I18244" t="s">
        <v>15188</v>
      </c>
      <c r="J18244" t="s">
        <v>15171</v>
      </c>
      <c r="K18244" t="s">
        <v>15219</v>
      </c>
      <c r="L18244" t="s">
        <v>14870</v>
      </c>
    </row>
    <row r="18245" spans="1:12" x14ac:dyDescent="0.2">
      <c r="A18245" t="s">
        <v>15406</v>
      </c>
      <c r="B18245">
        <v>2017.03</v>
      </c>
      <c r="C18245">
        <v>28203</v>
      </c>
      <c r="E18245" t="s">
        <v>14865</v>
      </c>
      <c r="F18245" t="s">
        <v>1</v>
      </c>
      <c r="G18245">
        <v>0</v>
      </c>
      <c r="H18245" t="s">
        <v>14866</v>
      </c>
      <c r="I18245" t="s">
        <v>15188</v>
      </c>
      <c r="J18245" t="s">
        <v>15171</v>
      </c>
      <c r="K18245" t="s">
        <v>15219</v>
      </c>
      <c r="L18245" t="s">
        <v>14870</v>
      </c>
    </row>
    <row r="18246" spans="1:12" x14ac:dyDescent="0.2">
      <c r="A18246" t="s">
        <v>15406</v>
      </c>
      <c r="B18246">
        <v>2017.06</v>
      </c>
      <c r="C18246">
        <v>28371</v>
      </c>
      <c r="E18246" t="s">
        <v>14865</v>
      </c>
      <c r="F18246" t="s">
        <v>1</v>
      </c>
      <c r="G18246">
        <v>0</v>
      </c>
      <c r="H18246" t="s">
        <v>14866</v>
      </c>
      <c r="I18246" t="s">
        <v>15188</v>
      </c>
      <c r="J18246" t="s">
        <v>15171</v>
      </c>
      <c r="K18246" t="s">
        <v>15219</v>
      </c>
      <c r="L18246" t="s">
        <v>14870</v>
      </c>
    </row>
    <row r="18247" spans="1:12" x14ac:dyDescent="0.2">
      <c r="A18247" t="s">
        <v>15406</v>
      </c>
      <c r="B18247">
        <v>2017.09</v>
      </c>
      <c r="C18247">
        <v>28573</v>
      </c>
      <c r="E18247" t="s">
        <v>14865</v>
      </c>
      <c r="F18247" t="s">
        <v>1</v>
      </c>
      <c r="G18247">
        <v>0</v>
      </c>
      <c r="H18247" t="s">
        <v>14866</v>
      </c>
      <c r="I18247" t="s">
        <v>15188</v>
      </c>
      <c r="J18247" t="s">
        <v>15171</v>
      </c>
      <c r="K18247" t="s">
        <v>15219</v>
      </c>
      <c r="L18247" t="s">
        <v>14870</v>
      </c>
    </row>
    <row r="18248" spans="1:12" x14ac:dyDescent="0.2">
      <c r="A18248" t="s">
        <v>15406</v>
      </c>
      <c r="B18248">
        <v>2017.12</v>
      </c>
      <c r="C18248">
        <v>29208</v>
      </c>
      <c r="E18248" t="s">
        <v>14865</v>
      </c>
      <c r="F18248" t="s">
        <v>1</v>
      </c>
      <c r="G18248">
        <v>0</v>
      </c>
      <c r="H18248" t="s">
        <v>14866</v>
      </c>
      <c r="I18248" t="s">
        <v>15188</v>
      </c>
      <c r="J18248" t="s">
        <v>15171</v>
      </c>
      <c r="K18248" t="s">
        <v>15219</v>
      </c>
      <c r="L18248" t="s">
        <v>14870</v>
      </c>
    </row>
    <row r="18249" spans="1:12" x14ac:dyDescent="0.2">
      <c r="A18249" t="s">
        <v>15406</v>
      </c>
      <c r="B18249">
        <v>2018.03</v>
      </c>
      <c r="C18249">
        <v>28772</v>
      </c>
      <c r="E18249" t="s">
        <v>14865</v>
      </c>
      <c r="F18249" t="s">
        <v>1</v>
      </c>
      <c r="G18249">
        <v>0</v>
      </c>
      <c r="H18249" t="s">
        <v>14866</v>
      </c>
      <c r="I18249" t="s">
        <v>15188</v>
      </c>
      <c r="J18249" t="s">
        <v>15171</v>
      </c>
      <c r="K18249" t="s">
        <v>15219</v>
      </c>
      <c r="L18249" t="s">
        <v>14870</v>
      </c>
    </row>
    <row r="18250" spans="1:12" x14ac:dyDescent="0.2">
      <c r="A18250" t="s">
        <v>15406</v>
      </c>
      <c r="B18250">
        <v>2018.06</v>
      </c>
      <c r="C18250">
        <v>29066</v>
      </c>
      <c r="E18250" t="s">
        <v>14865</v>
      </c>
      <c r="F18250" t="s">
        <v>1</v>
      </c>
      <c r="G18250">
        <v>0</v>
      </c>
      <c r="H18250" t="s">
        <v>14866</v>
      </c>
      <c r="I18250" t="s">
        <v>15188</v>
      </c>
      <c r="J18250" t="s">
        <v>15171</v>
      </c>
      <c r="K18250" t="s">
        <v>15219</v>
      </c>
      <c r="L18250" t="s">
        <v>14870</v>
      </c>
    </row>
    <row r="18251" spans="1:12" x14ac:dyDescent="0.2">
      <c r="A18251" t="s">
        <v>15406</v>
      </c>
      <c r="B18251">
        <v>2018.09</v>
      </c>
      <c r="C18251">
        <v>28645</v>
      </c>
      <c r="E18251" t="s">
        <v>14865</v>
      </c>
      <c r="F18251" t="s">
        <v>1</v>
      </c>
      <c r="G18251">
        <v>0</v>
      </c>
      <c r="H18251" t="s">
        <v>14866</v>
      </c>
      <c r="I18251" t="s">
        <v>15188</v>
      </c>
      <c r="J18251" t="s">
        <v>15171</v>
      </c>
      <c r="K18251" t="s">
        <v>15219</v>
      </c>
      <c r="L18251" t="s">
        <v>14870</v>
      </c>
    </row>
    <row r="18252" spans="1:12" x14ac:dyDescent="0.2">
      <c r="A18252" t="s">
        <v>15406</v>
      </c>
      <c r="B18252">
        <v>2018.12</v>
      </c>
      <c r="C18252">
        <v>29445</v>
      </c>
      <c r="E18252" t="s">
        <v>14865</v>
      </c>
      <c r="F18252" t="s">
        <v>1</v>
      </c>
      <c r="G18252">
        <v>0</v>
      </c>
      <c r="H18252" t="s">
        <v>14866</v>
      </c>
      <c r="I18252" t="s">
        <v>15188</v>
      </c>
      <c r="J18252" t="s">
        <v>15171</v>
      </c>
      <c r="K18252" t="s">
        <v>15219</v>
      </c>
      <c r="L18252" t="s">
        <v>14870</v>
      </c>
    </row>
    <row r="18253" spans="1:12" x14ac:dyDescent="0.2">
      <c r="A18253" t="s">
        <v>15406</v>
      </c>
      <c r="B18253">
        <v>2019.03</v>
      </c>
      <c r="C18253">
        <v>29181</v>
      </c>
      <c r="E18253" t="s">
        <v>14865</v>
      </c>
      <c r="F18253" t="s">
        <v>1</v>
      </c>
      <c r="G18253">
        <v>0</v>
      </c>
      <c r="H18253" t="s">
        <v>14866</v>
      </c>
      <c r="I18253" t="s">
        <v>15188</v>
      </c>
      <c r="J18253" t="s">
        <v>15171</v>
      </c>
      <c r="K18253" t="s">
        <v>15219</v>
      </c>
      <c r="L18253" t="s">
        <v>14870</v>
      </c>
    </row>
    <row r="18254" spans="1:12" x14ac:dyDescent="0.2">
      <c r="A18254" t="s">
        <v>15406</v>
      </c>
      <c r="B18254">
        <v>2019.06</v>
      </c>
      <c r="C18254">
        <v>29035</v>
      </c>
      <c r="E18254" t="s">
        <v>14865</v>
      </c>
      <c r="F18254" t="s">
        <v>1</v>
      </c>
      <c r="G18254">
        <v>0</v>
      </c>
      <c r="H18254" t="s">
        <v>14866</v>
      </c>
      <c r="I18254" t="s">
        <v>15188</v>
      </c>
      <c r="J18254" t="s">
        <v>15171</v>
      </c>
      <c r="K18254" t="s">
        <v>15219</v>
      </c>
      <c r="L18254" t="s">
        <v>14870</v>
      </c>
    </row>
    <row r="18255" spans="1:12" x14ac:dyDescent="0.2">
      <c r="A18255" t="s">
        <v>15406</v>
      </c>
      <c r="B18255">
        <v>2019.09</v>
      </c>
      <c r="C18255">
        <v>28624</v>
      </c>
      <c r="E18255" t="s">
        <v>14865</v>
      </c>
      <c r="F18255" t="s">
        <v>1</v>
      </c>
      <c r="G18255">
        <v>0</v>
      </c>
      <c r="H18255" t="s">
        <v>14866</v>
      </c>
      <c r="I18255" t="s">
        <v>15188</v>
      </c>
      <c r="J18255" t="s">
        <v>15171</v>
      </c>
      <c r="K18255" t="s">
        <v>15219</v>
      </c>
      <c r="L18255" t="s">
        <v>14870</v>
      </c>
    </row>
    <row r="18256" spans="1:12" x14ac:dyDescent="0.2">
      <c r="A18256" t="s">
        <v>15406</v>
      </c>
      <c r="B18256">
        <v>2019.12</v>
      </c>
      <c r="C18256">
        <v>29867</v>
      </c>
      <c r="E18256" t="s">
        <v>14865</v>
      </c>
      <c r="F18256" t="s">
        <v>1</v>
      </c>
      <c r="G18256">
        <v>0</v>
      </c>
      <c r="H18256" t="s">
        <v>14866</v>
      </c>
      <c r="I18256" t="s">
        <v>15188</v>
      </c>
      <c r="J18256" t="s">
        <v>15171</v>
      </c>
      <c r="K18256" t="s">
        <v>15219</v>
      </c>
      <c r="L18256" t="s">
        <v>14870</v>
      </c>
    </row>
    <row r="18257" spans="1:12" x14ac:dyDescent="0.2">
      <c r="A18257" t="s">
        <v>15406</v>
      </c>
      <c r="B18257">
        <v>2020.03</v>
      </c>
      <c r="C18257">
        <v>29679</v>
      </c>
      <c r="E18257" t="s">
        <v>14865</v>
      </c>
      <c r="F18257" t="s">
        <v>1</v>
      </c>
      <c r="G18257">
        <v>0</v>
      </c>
      <c r="H18257" t="s">
        <v>14866</v>
      </c>
      <c r="I18257" t="s">
        <v>15188</v>
      </c>
      <c r="J18257" t="s">
        <v>15171</v>
      </c>
      <c r="K18257" t="s">
        <v>15219</v>
      </c>
      <c r="L18257" t="s">
        <v>14870</v>
      </c>
    </row>
    <row r="18258" spans="1:12" x14ac:dyDescent="0.2">
      <c r="A18258" t="s">
        <v>15406</v>
      </c>
      <c r="B18258">
        <v>2020.06</v>
      </c>
      <c r="C18258">
        <v>29003</v>
      </c>
      <c r="E18258" t="s">
        <v>14865</v>
      </c>
      <c r="F18258" t="s">
        <v>1</v>
      </c>
      <c r="G18258">
        <v>0</v>
      </c>
      <c r="H18258" t="s">
        <v>14866</v>
      </c>
      <c r="I18258" t="s">
        <v>15188</v>
      </c>
      <c r="J18258" t="s">
        <v>15171</v>
      </c>
      <c r="K18258" t="s">
        <v>15219</v>
      </c>
      <c r="L18258" t="s">
        <v>14870</v>
      </c>
    </row>
    <row r="18259" spans="1:12" x14ac:dyDescent="0.2">
      <c r="A18259" t="s">
        <v>15406</v>
      </c>
      <c r="B18259">
        <v>2020.09</v>
      </c>
      <c r="C18259">
        <v>28264</v>
      </c>
      <c r="E18259" t="s">
        <v>14865</v>
      </c>
      <c r="F18259" t="s">
        <v>1</v>
      </c>
      <c r="G18259">
        <v>0</v>
      </c>
      <c r="H18259" t="s">
        <v>14866</v>
      </c>
      <c r="I18259" t="s">
        <v>15188</v>
      </c>
      <c r="J18259" t="s">
        <v>15171</v>
      </c>
      <c r="K18259" t="s">
        <v>15219</v>
      </c>
      <c r="L18259" t="s">
        <v>14870</v>
      </c>
    </row>
    <row r="18260" spans="1:12" x14ac:dyDescent="0.2">
      <c r="A18260" t="s">
        <v>15406</v>
      </c>
      <c r="B18260">
        <v>2020.12</v>
      </c>
      <c r="C18260">
        <v>28499</v>
      </c>
      <c r="E18260" t="s">
        <v>14865</v>
      </c>
      <c r="F18260" t="s">
        <v>1</v>
      </c>
      <c r="G18260">
        <v>0</v>
      </c>
      <c r="H18260" t="s">
        <v>14866</v>
      </c>
      <c r="I18260" t="s">
        <v>15188</v>
      </c>
      <c r="J18260" t="s">
        <v>15171</v>
      </c>
      <c r="K18260" t="s">
        <v>15219</v>
      </c>
      <c r="L18260" t="s">
        <v>14870</v>
      </c>
    </row>
    <row r="18261" spans="1:12" x14ac:dyDescent="0.2">
      <c r="A18261" t="s">
        <v>15406</v>
      </c>
      <c r="B18261">
        <v>2021.03</v>
      </c>
      <c r="C18261">
        <v>28875</v>
      </c>
      <c r="E18261" t="s">
        <v>14865</v>
      </c>
      <c r="F18261" t="s">
        <v>1</v>
      </c>
      <c r="G18261">
        <v>0</v>
      </c>
      <c r="H18261" t="s">
        <v>14866</v>
      </c>
      <c r="I18261" t="s">
        <v>15188</v>
      </c>
      <c r="J18261" t="s">
        <v>15171</v>
      </c>
      <c r="K18261" t="s">
        <v>15219</v>
      </c>
      <c r="L18261" t="s">
        <v>14870</v>
      </c>
    </row>
    <row r="18262" spans="1:12" x14ac:dyDescent="0.2">
      <c r="A18262" t="s">
        <v>15406</v>
      </c>
      <c r="B18262">
        <v>2021.06</v>
      </c>
      <c r="C18262">
        <v>28979</v>
      </c>
      <c r="E18262" t="s">
        <v>14865</v>
      </c>
      <c r="F18262" t="s">
        <v>1</v>
      </c>
      <c r="G18262">
        <v>0</v>
      </c>
      <c r="H18262" t="s">
        <v>14866</v>
      </c>
      <c r="I18262" t="s">
        <v>15188</v>
      </c>
      <c r="J18262" t="s">
        <v>15171</v>
      </c>
      <c r="K18262" t="s">
        <v>15219</v>
      </c>
      <c r="L18262" t="s">
        <v>14870</v>
      </c>
    </row>
    <row r="18263" spans="1:12" x14ac:dyDescent="0.2">
      <c r="A18263" t="s">
        <v>15406</v>
      </c>
      <c r="B18263">
        <v>2021.09</v>
      </c>
      <c r="C18263">
        <v>28952</v>
      </c>
      <c r="E18263" t="s">
        <v>14865</v>
      </c>
      <c r="F18263" t="s">
        <v>1</v>
      </c>
      <c r="G18263">
        <v>0</v>
      </c>
      <c r="H18263" t="s">
        <v>14866</v>
      </c>
      <c r="I18263" t="s">
        <v>15188</v>
      </c>
      <c r="J18263" t="s">
        <v>15171</v>
      </c>
      <c r="K18263" t="s">
        <v>15219</v>
      </c>
      <c r="L18263" t="s">
        <v>14870</v>
      </c>
    </row>
    <row r="18264" spans="1:12" x14ac:dyDescent="0.2">
      <c r="A18264" t="s">
        <v>15406</v>
      </c>
      <c r="B18264">
        <v>2021.12</v>
      </c>
      <c r="C18264">
        <v>29799</v>
      </c>
      <c r="E18264" t="s">
        <v>14865</v>
      </c>
      <c r="F18264" t="s">
        <v>1</v>
      </c>
      <c r="G18264">
        <v>0</v>
      </c>
      <c r="H18264" t="s">
        <v>14866</v>
      </c>
      <c r="I18264" t="s">
        <v>15188</v>
      </c>
      <c r="J18264" t="s">
        <v>15171</v>
      </c>
      <c r="K18264" t="s">
        <v>15219</v>
      </c>
      <c r="L18264" t="s">
        <v>14870</v>
      </c>
    </row>
    <row r="18265" spans="1:12" x14ac:dyDescent="0.2">
      <c r="A18265" t="s">
        <v>15406</v>
      </c>
      <c r="B18265">
        <v>2022.03</v>
      </c>
      <c r="C18265">
        <v>29267</v>
      </c>
      <c r="E18265" t="s">
        <v>14865</v>
      </c>
      <c r="F18265" t="s">
        <v>1</v>
      </c>
      <c r="G18265">
        <v>0</v>
      </c>
      <c r="H18265" t="s">
        <v>14866</v>
      </c>
      <c r="I18265" t="s">
        <v>15188</v>
      </c>
      <c r="J18265" t="s">
        <v>15171</v>
      </c>
      <c r="K18265" t="s">
        <v>15219</v>
      </c>
      <c r="L18265" t="s">
        <v>14870</v>
      </c>
    </row>
    <row r="18266" spans="1:12" x14ac:dyDescent="0.2">
      <c r="A18266" t="s">
        <v>15406</v>
      </c>
      <c r="B18266">
        <v>2022.06</v>
      </c>
      <c r="C18266">
        <v>29053</v>
      </c>
      <c r="E18266" t="s">
        <v>14865</v>
      </c>
      <c r="F18266" t="s">
        <v>1</v>
      </c>
      <c r="G18266">
        <v>0</v>
      </c>
      <c r="H18266" t="s">
        <v>14866</v>
      </c>
      <c r="I18266" t="s">
        <v>15188</v>
      </c>
      <c r="J18266" t="s">
        <v>15171</v>
      </c>
      <c r="K18266" t="s">
        <v>15219</v>
      </c>
      <c r="L18266" t="s">
        <v>14870</v>
      </c>
    </row>
    <row r="18267" spans="1:12" x14ac:dyDescent="0.2">
      <c r="A18267" t="s">
        <v>15406</v>
      </c>
      <c r="B18267">
        <v>2022.09</v>
      </c>
      <c r="C18267">
        <v>28976</v>
      </c>
      <c r="E18267" t="s">
        <v>14865</v>
      </c>
      <c r="F18267" t="s">
        <v>1</v>
      </c>
      <c r="G18267">
        <v>0</v>
      </c>
      <c r="H18267" t="s">
        <v>14866</v>
      </c>
      <c r="I18267" t="s">
        <v>15188</v>
      </c>
      <c r="J18267" t="s">
        <v>15171</v>
      </c>
      <c r="K18267" t="s">
        <v>15219</v>
      </c>
      <c r="L18267" t="s">
        <v>14870</v>
      </c>
    </row>
    <row r="18268" spans="1:12" x14ac:dyDescent="0.2">
      <c r="A18268" t="s">
        <v>15407</v>
      </c>
      <c r="B18268">
        <v>2011.06</v>
      </c>
      <c r="C18268">
        <v>12849</v>
      </c>
      <c r="E18268" t="s">
        <v>14865</v>
      </c>
      <c r="F18268" t="s">
        <v>1</v>
      </c>
      <c r="G18268">
        <v>0</v>
      </c>
      <c r="H18268" t="s">
        <v>14866</v>
      </c>
      <c r="I18268" t="s">
        <v>15188</v>
      </c>
      <c r="J18268" t="s">
        <v>15171</v>
      </c>
      <c r="K18268" t="s">
        <v>15221</v>
      </c>
      <c r="L18268" t="s">
        <v>14870</v>
      </c>
    </row>
    <row r="18269" spans="1:12" x14ac:dyDescent="0.2">
      <c r="A18269" t="s">
        <v>15407</v>
      </c>
      <c r="B18269">
        <v>2011.09</v>
      </c>
      <c r="C18269">
        <v>12125</v>
      </c>
      <c r="E18269" t="s">
        <v>14865</v>
      </c>
      <c r="F18269" t="s">
        <v>1</v>
      </c>
      <c r="G18269">
        <v>0</v>
      </c>
      <c r="H18269" t="s">
        <v>14866</v>
      </c>
      <c r="I18269" t="s">
        <v>15188</v>
      </c>
      <c r="J18269" t="s">
        <v>15171</v>
      </c>
      <c r="K18269" t="s">
        <v>15221</v>
      </c>
      <c r="L18269" t="s">
        <v>14870</v>
      </c>
    </row>
    <row r="18270" spans="1:12" x14ac:dyDescent="0.2">
      <c r="A18270" t="s">
        <v>15407</v>
      </c>
      <c r="B18270">
        <v>2011.12</v>
      </c>
      <c r="C18270">
        <v>11958</v>
      </c>
      <c r="E18270" t="s">
        <v>14865</v>
      </c>
      <c r="F18270" t="s">
        <v>1</v>
      </c>
      <c r="G18270">
        <v>0</v>
      </c>
      <c r="H18270" t="s">
        <v>14866</v>
      </c>
      <c r="I18270" t="s">
        <v>15188</v>
      </c>
      <c r="J18270" t="s">
        <v>15171</v>
      </c>
      <c r="K18270" t="s">
        <v>15221</v>
      </c>
      <c r="L18270" t="s">
        <v>14870</v>
      </c>
    </row>
    <row r="18271" spans="1:12" x14ac:dyDescent="0.2">
      <c r="A18271" t="s">
        <v>15407</v>
      </c>
      <c r="B18271">
        <v>2012.03</v>
      </c>
      <c r="C18271">
        <v>11665</v>
      </c>
      <c r="E18271" t="s">
        <v>14865</v>
      </c>
      <c r="F18271" t="s">
        <v>1</v>
      </c>
      <c r="G18271">
        <v>0</v>
      </c>
      <c r="H18271" t="s">
        <v>14866</v>
      </c>
      <c r="I18271" t="s">
        <v>15188</v>
      </c>
      <c r="J18271" t="s">
        <v>15171</v>
      </c>
      <c r="K18271" t="s">
        <v>15221</v>
      </c>
      <c r="L18271" t="s">
        <v>14870</v>
      </c>
    </row>
    <row r="18272" spans="1:12" x14ac:dyDescent="0.2">
      <c r="A18272" t="s">
        <v>15407</v>
      </c>
      <c r="B18272">
        <v>2012.06</v>
      </c>
      <c r="C18272">
        <v>12602</v>
      </c>
      <c r="E18272" t="s">
        <v>14865</v>
      </c>
      <c r="F18272" t="s">
        <v>1</v>
      </c>
      <c r="G18272">
        <v>0</v>
      </c>
      <c r="H18272" t="s">
        <v>14866</v>
      </c>
      <c r="I18272" t="s">
        <v>15188</v>
      </c>
      <c r="J18272" t="s">
        <v>15171</v>
      </c>
      <c r="K18272" t="s">
        <v>15221</v>
      </c>
      <c r="L18272" t="s">
        <v>14870</v>
      </c>
    </row>
    <row r="18273" spans="1:12" x14ac:dyDescent="0.2">
      <c r="A18273" t="s">
        <v>15407</v>
      </c>
      <c r="B18273">
        <v>2012.09</v>
      </c>
      <c r="C18273">
        <v>11615</v>
      </c>
      <c r="E18273" t="s">
        <v>14865</v>
      </c>
      <c r="F18273" t="s">
        <v>1</v>
      </c>
      <c r="G18273">
        <v>0</v>
      </c>
      <c r="H18273" t="s">
        <v>14866</v>
      </c>
      <c r="I18273" t="s">
        <v>15188</v>
      </c>
      <c r="J18273" t="s">
        <v>15171</v>
      </c>
      <c r="K18273" t="s">
        <v>15221</v>
      </c>
      <c r="L18273" t="s">
        <v>14870</v>
      </c>
    </row>
    <row r="18274" spans="1:12" x14ac:dyDescent="0.2">
      <c r="A18274" t="s">
        <v>15407</v>
      </c>
      <c r="B18274">
        <v>2012.12</v>
      </c>
      <c r="C18274">
        <v>11410</v>
      </c>
      <c r="E18274" t="s">
        <v>14865</v>
      </c>
      <c r="F18274" t="s">
        <v>1</v>
      </c>
      <c r="G18274">
        <v>0</v>
      </c>
      <c r="H18274" t="s">
        <v>14866</v>
      </c>
      <c r="I18274" t="s">
        <v>15188</v>
      </c>
      <c r="J18274" t="s">
        <v>15171</v>
      </c>
      <c r="K18274" t="s">
        <v>15221</v>
      </c>
      <c r="L18274" t="s">
        <v>14870</v>
      </c>
    </row>
    <row r="18275" spans="1:12" x14ac:dyDescent="0.2">
      <c r="A18275" t="s">
        <v>15407</v>
      </c>
      <c r="B18275">
        <v>2013.03</v>
      </c>
      <c r="C18275">
        <v>11129</v>
      </c>
      <c r="E18275" t="s">
        <v>14865</v>
      </c>
      <c r="F18275" t="s">
        <v>1</v>
      </c>
      <c r="G18275">
        <v>0</v>
      </c>
      <c r="H18275" t="s">
        <v>14866</v>
      </c>
      <c r="I18275" t="s">
        <v>15188</v>
      </c>
      <c r="J18275" t="s">
        <v>15171</v>
      </c>
      <c r="K18275" t="s">
        <v>15221</v>
      </c>
      <c r="L18275" t="s">
        <v>14870</v>
      </c>
    </row>
    <row r="18276" spans="1:12" x14ac:dyDescent="0.2">
      <c r="A18276" t="s">
        <v>15407</v>
      </c>
      <c r="B18276">
        <v>2013.06</v>
      </c>
      <c r="C18276">
        <v>12394</v>
      </c>
      <c r="E18276" t="s">
        <v>14865</v>
      </c>
      <c r="F18276" t="s">
        <v>1</v>
      </c>
      <c r="G18276">
        <v>0</v>
      </c>
      <c r="H18276" t="s">
        <v>14866</v>
      </c>
      <c r="I18276" t="s">
        <v>15188</v>
      </c>
      <c r="J18276" t="s">
        <v>15171</v>
      </c>
      <c r="K18276" t="s">
        <v>15221</v>
      </c>
      <c r="L18276" t="s">
        <v>14870</v>
      </c>
    </row>
    <row r="18277" spans="1:12" x14ac:dyDescent="0.2">
      <c r="A18277" t="s">
        <v>15407</v>
      </c>
      <c r="B18277">
        <v>2013.09</v>
      </c>
      <c r="C18277">
        <v>12016</v>
      </c>
      <c r="E18277" t="s">
        <v>14865</v>
      </c>
      <c r="F18277" t="s">
        <v>1</v>
      </c>
      <c r="G18277">
        <v>0</v>
      </c>
      <c r="H18277" t="s">
        <v>14866</v>
      </c>
      <c r="I18277" t="s">
        <v>15188</v>
      </c>
      <c r="J18277" t="s">
        <v>15171</v>
      </c>
      <c r="K18277" t="s">
        <v>15221</v>
      </c>
      <c r="L18277" t="s">
        <v>14870</v>
      </c>
    </row>
    <row r="18278" spans="1:12" x14ac:dyDescent="0.2">
      <c r="A18278" t="s">
        <v>15407</v>
      </c>
      <c r="B18278">
        <v>2013.12</v>
      </c>
      <c r="C18278">
        <v>12059</v>
      </c>
      <c r="E18278" t="s">
        <v>14865</v>
      </c>
      <c r="F18278" t="s">
        <v>1</v>
      </c>
      <c r="G18278">
        <v>0</v>
      </c>
      <c r="H18278" t="s">
        <v>14866</v>
      </c>
      <c r="I18278" t="s">
        <v>15188</v>
      </c>
      <c r="J18278" t="s">
        <v>15171</v>
      </c>
      <c r="K18278" t="s">
        <v>15221</v>
      </c>
      <c r="L18278" t="s">
        <v>14870</v>
      </c>
    </row>
    <row r="18279" spans="1:12" x14ac:dyDescent="0.2">
      <c r="A18279" t="s">
        <v>15407</v>
      </c>
      <c r="B18279">
        <v>2014.03</v>
      </c>
      <c r="C18279">
        <v>11845</v>
      </c>
      <c r="E18279" t="s">
        <v>14865</v>
      </c>
      <c r="F18279" t="s">
        <v>1</v>
      </c>
      <c r="G18279">
        <v>0</v>
      </c>
      <c r="H18279" t="s">
        <v>14866</v>
      </c>
      <c r="I18279" t="s">
        <v>15188</v>
      </c>
      <c r="J18279" t="s">
        <v>15171</v>
      </c>
      <c r="K18279" t="s">
        <v>15221</v>
      </c>
      <c r="L18279" t="s">
        <v>14870</v>
      </c>
    </row>
    <row r="18280" spans="1:12" x14ac:dyDescent="0.2">
      <c r="A18280" t="s">
        <v>15407</v>
      </c>
      <c r="B18280">
        <v>2014.06</v>
      </c>
      <c r="C18280">
        <v>11548</v>
      </c>
      <c r="E18280" t="s">
        <v>14865</v>
      </c>
      <c r="F18280" t="s">
        <v>1</v>
      </c>
      <c r="G18280">
        <v>0</v>
      </c>
      <c r="H18280" t="s">
        <v>14866</v>
      </c>
      <c r="I18280" t="s">
        <v>15188</v>
      </c>
      <c r="J18280" t="s">
        <v>15171</v>
      </c>
      <c r="K18280" t="s">
        <v>15221</v>
      </c>
      <c r="L18280" t="s">
        <v>14870</v>
      </c>
    </row>
    <row r="18281" spans="1:12" x14ac:dyDescent="0.2">
      <c r="A18281" t="s">
        <v>15407</v>
      </c>
      <c r="B18281">
        <v>2014.09</v>
      </c>
      <c r="C18281">
        <v>11703</v>
      </c>
      <c r="E18281" t="s">
        <v>14865</v>
      </c>
      <c r="F18281" t="s">
        <v>1</v>
      </c>
      <c r="G18281">
        <v>0</v>
      </c>
      <c r="H18281" t="s">
        <v>14866</v>
      </c>
      <c r="I18281" t="s">
        <v>15188</v>
      </c>
      <c r="J18281" t="s">
        <v>15171</v>
      </c>
      <c r="K18281" t="s">
        <v>15221</v>
      </c>
      <c r="L18281" t="s">
        <v>14870</v>
      </c>
    </row>
    <row r="18282" spans="1:12" x14ac:dyDescent="0.2">
      <c r="A18282" t="s">
        <v>15407</v>
      </c>
      <c r="B18282">
        <v>2014.12</v>
      </c>
      <c r="C18282">
        <v>12051</v>
      </c>
      <c r="E18282" t="s">
        <v>14865</v>
      </c>
      <c r="F18282" t="s">
        <v>1</v>
      </c>
      <c r="G18282">
        <v>0</v>
      </c>
      <c r="H18282" t="s">
        <v>14866</v>
      </c>
      <c r="I18282" t="s">
        <v>15188</v>
      </c>
      <c r="J18282" t="s">
        <v>15171</v>
      </c>
      <c r="K18282" t="s">
        <v>15221</v>
      </c>
      <c r="L18282" t="s">
        <v>14870</v>
      </c>
    </row>
    <row r="18283" spans="1:12" x14ac:dyDescent="0.2">
      <c r="A18283" t="s">
        <v>15407</v>
      </c>
      <c r="B18283">
        <v>2015.03</v>
      </c>
      <c r="C18283">
        <v>11743</v>
      </c>
      <c r="E18283" t="s">
        <v>14865</v>
      </c>
      <c r="F18283" t="s">
        <v>1</v>
      </c>
      <c r="G18283">
        <v>0</v>
      </c>
      <c r="H18283" t="s">
        <v>14866</v>
      </c>
      <c r="I18283" t="s">
        <v>15188</v>
      </c>
      <c r="J18283" t="s">
        <v>15171</v>
      </c>
      <c r="K18283" t="s">
        <v>15221</v>
      </c>
      <c r="L18283" t="s">
        <v>14870</v>
      </c>
    </row>
    <row r="18284" spans="1:12" x14ac:dyDescent="0.2">
      <c r="A18284" t="s">
        <v>15407</v>
      </c>
      <c r="B18284">
        <v>2015.06</v>
      </c>
      <c r="C18284">
        <v>11970</v>
      </c>
      <c r="E18284" t="s">
        <v>14865</v>
      </c>
      <c r="F18284" t="s">
        <v>1</v>
      </c>
      <c r="G18284">
        <v>0</v>
      </c>
      <c r="H18284" t="s">
        <v>14866</v>
      </c>
      <c r="I18284" t="s">
        <v>15188</v>
      </c>
      <c r="J18284" t="s">
        <v>15171</v>
      </c>
      <c r="K18284" t="s">
        <v>15221</v>
      </c>
      <c r="L18284" t="s">
        <v>14870</v>
      </c>
    </row>
    <row r="18285" spans="1:12" x14ac:dyDescent="0.2">
      <c r="A18285" t="s">
        <v>15407</v>
      </c>
      <c r="B18285">
        <v>2015.09</v>
      </c>
      <c r="C18285">
        <v>11847</v>
      </c>
      <c r="E18285" t="s">
        <v>14865</v>
      </c>
      <c r="F18285" t="s">
        <v>1</v>
      </c>
      <c r="G18285">
        <v>0</v>
      </c>
      <c r="H18285" t="s">
        <v>14866</v>
      </c>
      <c r="I18285" t="s">
        <v>15188</v>
      </c>
      <c r="J18285" t="s">
        <v>15171</v>
      </c>
      <c r="K18285" t="s">
        <v>15221</v>
      </c>
      <c r="L18285" t="s">
        <v>14870</v>
      </c>
    </row>
    <row r="18286" spans="1:12" x14ac:dyDescent="0.2">
      <c r="A18286" t="s">
        <v>15407</v>
      </c>
      <c r="B18286">
        <v>2015.12</v>
      </c>
      <c r="C18286">
        <v>12153</v>
      </c>
      <c r="E18286" t="s">
        <v>14865</v>
      </c>
      <c r="F18286" t="s">
        <v>1</v>
      </c>
      <c r="G18286">
        <v>0</v>
      </c>
      <c r="H18286" t="s">
        <v>14866</v>
      </c>
      <c r="I18286" t="s">
        <v>15188</v>
      </c>
      <c r="J18286" t="s">
        <v>15171</v>
      </c>
      <c r="K18286" t="s">
        <v>15221</v>
      </c>
      <c r="L18286" t="s">
        <v>14870</v>
      </c>
    </row>
    <row r="18287" spans="1:12" x14ac:dyDescent="0.2">
      <c r="A18287" t="s">
        <v>15407</v>
      </c>
      <c r="B18287">
        <v>2016.03</v>
      </c>
      <c r="C18287">
        <v>11909</v>
      </c>
      <c r="E18287" t="s">
        <v>14865</v>
      </c>
      <c r="F18287" t="s">
        <v>1</v>
      </c>
      <c r="G18287">
        <v>0</v>
      </c>
      <c r="H18287" t="s">
        <v>14866</v>
      </c>
      <c r="I18287" t="s">
        <v>15188</v>
      </c>
      <c r="J18287" t="s">
        <v>15171</v>
      </c>
      <c r="K18287" t="s">
        <v>15221</v>
      </c>
      <c r="L18287" t="s">
        <v>14870</v>
      </c>
    </row>
    <row r="18288" spans="1:12" x14ac:dyDescent="0.2">
      <c r="A18288" t="s">
        <v>15407</v>
      </c>
      <c r="B18288">
        <v>2016.06</v>
      </c>
      <c r="C18288">
        <v>12189</v>
      </c>
      <c r="E18288" t="s">
        <v>14865</v>
      </c>
      <c r="F18288" t="s">
        <v>1</v>
      </c>
      <c r="G18288">
        <v>0</v>
      </c>
      <c r="H18288" t="s">
        <v>14866</v>
      </c>
      <c r="I18288" t="s">
        <v>15188</v>
      </c>
      <c r="J18288" t="s">
        <v>15171</v>
      </c>
      <c r="K18288" t="s">
        <v>15221</v>
      </c>
      <c r="L18288" t="s">
        <v>14870</v>
      </c>
    </row>
    <row r="18289" spans="1:12" x14ac:dyDescent="0.2">
      <c r="A18289" t="s">
        <v>15407</v>
      </c>
      <c r="B18289">
        <v>2016.09</v>
      </c>
      <c r="C18289">
        <v>12078</v>
      </c>
      <c r="E18289" t="s">
        <v>14865</v>
      </c>
      <c r="F18289" t="s">
        <v>1</v>
      </c>
      <c r="G18289">
        <v>0</v>
      </c>
      <c r="H18289" t="s">
        <v>14866</v>
      </c>
      <c r="I18289" t="s">
        <v>15188</v>
      </c>
      <c r="J18289" t="s">
        <v>15171</v>
      </c>
      <c r="K18289" t="s">
        <v>15221</v>
      </c>
      <c r="L18289" t="s">
        <v>14870</v>
      </c>
    </row>
    <row r="18290" spans="1:12" x14ac:dyDescent="0.2">
      <c r="A18290" t="s">
        <v>15407</v>
      </c>
      <c r="B18290">
        <v>2016.12</v>
      </c>
      <c r="C18290">
        <v>12463</v>
      </c>
      <c r="E18290" t="s">
        <v>14865</v>
      </c>
      <c r="F18290" t="s">
        <v>1</v>
      </c>
      <c r="G18290">
        <v>0</v>
      </c>
      <c r="H18290" t="s">
        <v>14866</v>
      </c>
      <c r="I18290" t="s">
        <v>15188</v>
      </c>
      <c r="J18290" t="s">
        <v>15171</v>
      </c>
      <c r="K18290" t="s">
        <v>15221</v>
      </c>
      <c r="L18290" t="s">
        <v>14870</v>
      </c>
    </row>
    <row r="18291" spans="1:12" x14ac:dyDescent="0.2">
      <c r="A18291" t="s">
        <v>15407</v>
      </c>
      <c r="B18291">
        <v>2017.03</v>
      </c>
      <c r="C18291">
        <v>12223</v>
      </c>
      <c r="E18291" t="s">
        <v>14865</v>
      </c>
      <c r="F18291" t="s">
        <v>1</v>
      </c>
      <c r="G18291">
        <v>0</v>
      </c>
      <c r="H18291" t="s">
        <v>14866</v>
      </c>
      <c r="I18291" t="s">
        <v>15188</v>
      </c>
      <c r="J18291" t="s">
        <v>15171</v>
      </c>
      <c r="K18291" t="s">
        <v>15221</v>
      </c>
      <c r="L18291" t="s">
        <v>14870</v>
      </c>
    </row>
    <row r="18292" spans="1:12" x14ac:dyDescent="0.2">
      <c r="A18292" t="s">
        <v>15407</v>
      </c>
      <c r="B18292">
        <v>2017.06</v>
      </c>
      <c r="C18292">
        <v>12495</v>
      </c>
      <c r="E18292" t="s">
        <v>14865</v>
      </c>
      <c r="F18292" t="s">
        <v>1</v>
      </c>
      <c r="G18292">
        <v>0</v>
      </c>
      <c r="H18292" t="s">
        <v>14866</v>
      </c>
      <c r="I18292" t="s">
        <v>15188</v>
      </c>
      <c r="J18292" t="s">
        <v>15171</v>
      </c>
      <c r="K18292" t="s">
        <v>15221</v>
      </c>
      <c r="L18292" t="s">
        <v>14870</v>
      </c>
    </row>
    <row r="18293" spans="1:12" x14ac:dyDescent="0.2">
      <c r="A18293" t="s">
        <v>15407</v>
      </c>
      <c r="B18293">
        <v>2017.09</v>
      </c>
      <c r="C18293">
        <v>12183</v>
      </c>
      <c r="E18293" t="s">
        <v>14865</v>
      </c>
      <c r="F18293" t="s">
        <v>1</v>
      </c>
      <c r="G18293">
        <v>0</v>
      </c>
      <c r="H18293" t="s">
        <v>14866</v>
      </c>
      <c r="I18293" t="s">
        <v>15188</v>
      </c>
      <c r="J18293" t="s">
        <v>15171</v>
      </c>
      <c r="K18293" t="s">
        <v>15221</v>
      </c>
      <c r="L18293" t="s">
        <v>14870</v>
      </c>
    </row>
    <row r="18294" spans="1:12" x14ac:dyDescent="0.2">
      <c r="A18294" t="s">
        <v>15407</v>
      </c>
      <c r="B18294">
        <v>2017.12</v>
      </c>
      <c r="C18294">
        <v>12560</v>
      </c>
      <c r="E18294" t="s">
        <v>14865</v>
      </c>
      <c r="F18294" t="s">
        <v>1</v>
      </c>
      <c r="G18294">
        <v>0</v>
      </c>
      <c r="H18294" t="s">
        <v>14866</v>
      </c>
      <c r="I18294" t="s">
        <v>15188</v>
      </c>
      <c r="J18294" t="s">
        <v>15171</v>
      </c>
      <c r="K18294" t="s">
        <v>15221</v>
      </c>
      <c r="L18294" t="s">
        <v>14870</v>
      </c>
    </row>
    <row r="18295" spans="1:12" x14ac:dyDescent="0.2">
      <c r="A18295" t="s">
        <v>15407</v>
      </c>
      <c r="B18295">
        <v>2018.03</v>
      </c>
      <c r="C18295">
        <v>12107</v>
      </c>
      <c r="E18295" t="s">
        <v>14865</v>
      </c>
      <c r="F18295" t="s">
        <v>1</v>
      </c>
      <c r="G18295">
        <v>0</v>
      </c>
      <c r="H18295" t="s">
        <v>14866</v>
      </c>
      <c r="I18295" t="s">
        <v>15188</v>
      </c>
      <c r="J18295" t="s">
        <v>15171</v>
      </c>
      <c r="K18295" t="s">
        <v>15221</v>
      </c>
      <c r="L18295" t="s">
        <v>14870</v>
      </c>
    </row>
    <row r="18296" spans="1:12" x14ac:dyDescent="0.2">
      <c r="A18296" t="s">
        <v>15407</v>
      </c>
      <c r="B18296">
        <v>2018.06</v>
      </c>
      <c r="C18296">
        <v>12051</v>
      </c>
      <c r="E18296" t="s">
        <v>14865</v>
      </c>
      <c r="F18296" t="s">
        <v>1</v>
      </c>
      <c r="G18296">
        <v>0</v>
      </c>
      <c r="H18296" t="s">
        <v>14866</v>
      </c>
      <c r="I18296" t="s">
        <v>15188</v>
      </c>
      <c r="J18296" t="s">
        <v>15171</v>
      </c>
      <c r="K18296" t="s">
        <v>15221</v>
      </c>
      <c r="L18296" t="s">
        <v>14870</v>
      </c>
    </row>
    <row r="18297" spans="1:12" x14ac:dyDescent="0.2">
      <c r="A18297" t="s">
        <v>15407</v>
      </c>
      <c r="B18297">
        <v>2018.09</v>
      </c>
      <c r="C18297">
        <v>11976</v>
      </c>
      <c r="E18297" t="s">
        <v>14865</v>
      </c>
      <c r="F18297" t="s">
        <v>1</v>
      </c>
      <c r="G18297">
        <v>0</v>
      </c>
      <c r="H18297" t="s">
        <v>14866</v>
      </c>
      <c r="I18297" t="s">
        <v>15188</v>
      </c>
      <c r="J18297" t="s">
        <v>15171</v>
      </c>
      <c r="K18297" t="s">
        <v>15221</v>
      </c>
      <c r="L18297" t="s">
        <v>14870</v>
      </c>
    </row>
    <row r="18298" spans="1:12" x14ac:dyDescent="0.2">
      <c r="A18298" t="s">
        <v>15407</v>
      </c>
      <c r="B18298">
        <v>2018.12</v>
      </c>
      <c r="C18298">
        <v>12530</v>
      </c>
      <c r="E18298" t="s">
        <v>14865</v>
      </c>
      <c r="F18298" t="s">
        <v>1</v>
      </c>
      <c r="G18298">
        <v>0</v>
      </c>
      <c r="H18298" t="s">
        <v>14866</v>
      </c>
      <c r="I18298" t="s">
        <v>15188</v>
      </c>
      <c r="J18298" t="s">
        <v>15171</v>
      </c>
      <c r="K18298" t="s">
        <v>15221</v>
      </c>
      <c r="L18298" t="s">
        <v>14870</v>
      </c>
    </row>
    <row r="18299" spans="1:12" x14ac:dyDescent="0.2">
      <c r="A18299" t="s">
        <v>15407</v>
      </c>
      <c r="B18299">
        <v>2019.03</v>
      </c>
      <c r="C18299">
        <v>12337</v>
      </c>
      <c r="E18299" t="s">
        <v>14865</v>
      </c>
      <c r="F18299" t="s">
        <v>1</v>
      </c>
      <c r="G18299">
        <v>0</v>
      </c>
      <c r="H18299" t="s">
        <v>14866</v>
      </c>
      <c r="I18299" t="s">
        <v>15188</v>
      </c>
      <c r="J18299" t="s">
        <v>15171</v>
      </c>
      <c r="K18299" t="s">
        <v>15221</v>
      </c>
      <c r="L18299" t="s">
        <v>14870</v>
      </c>
    </row>
    <row r="18300" spans="1:12" x14ac:dyDescent="0.2">
      <c r="A18300" t="s">
        <v>15407</v>
      </c>
      <c r="B18300">
        <v>2019.06</v>
      </c>
      <c r="C18300">
        <v>12449</v>
      </c>
      <c r="E18300" t="s">
        <v>14865</v>
      </c>
      <c r="F18300" t="s">
        <v>1</v>
      </c>
      <c r="G18300">
        <v>0</v>
      </c>
      <c r="H18300" t="s">
        <v>14866</v>
      </c>
      <c r="I18300" t="s">
        <v>15188</v>
      </c>
      <c r="J18300" t="s">
        <v>15171</v>
      </c>
      <c r="K18300" t="s">
        <v>15221</v>
      </c>
      <c r="L18300" t="s">
        <v>14870</v>
      </c>
    </row>
    <row r="18301" spans="1:12" x14ac:dyDescent="0.2">
      <c r="A18301" t="s">
        <v>15407</v>
      </c>
      <c r="B18301">
        <v>2019.09</v>
      </c>
      <c r="C18301">
        <v>12445</v>
      </c>
      <c r="E18301" t="s">
        <v>14865</v>
      </c>
      <c r="F18301" t="s">
        <v>1</v>
      </c>
      <c r="G18301">
        <v>0</v>
      </c>
      <c r="H18301" t="s">
        <v>14866</v>
      </c>
      <c r="I18301" t="s">
        <v>15188</v>
      </c>
      <c r="J18301" t="s">
        <v>15171</v>
      </c>
      <c r="K18301" t="s">
        <v>15221</v>
      </c>
      <c r="L18301" t="s">
        <v>14870</v>
      </c>
    </row>
    <row r="18302" spans="1:12" x14ac:dyDescent="0.2">
      <c r="A18302" t="s">
        <v>15407</v>
      </c>
      <c r="B18302">
        <v>2019.12</v>
      </c>
      <c r="C18302">
        <v>13175</v>
      </c>
      <c r="E18302" t="s">
        <v>14865</v>
      </c>
      <c r="F18302" t="s">
        <v>1</v>
      </c>
      <c r="G18302">
        <v>0</v>
      </c>
      <c r="H18302" t="s">
        <v>14866</v>
      </c>
      <c r="I18302" t="s">
        <v>15188</v>
      </c>
      <c r="J18302" t="s">
        <v>15171</v>
      </c>
      <c r="K18302" t="s">
        <v>15221</v>
      </c>
      <c r="L18302" t="s">
        <v>14870</v>
      </c>
    </row>
    <row r="18303" spans="1:12" x14ac:dyDescent="0.2">
      <c r="A18303" t="s">
        <v>15407</v>
      </c>
      <c r="B18303">
        <v>2020.03</v>
      </c>
      <c r="C18303">
        <v>12765</v>
      </c>
      <c r="E18303" t="s">
        <v>14865</v>
      </c>
      <c r="F18303" t="s">
        <v>1</v>
      </c>
      <c r="G18303">
        <v>0</v>
      </c>
      <c r="H18303" t="s">
        <v>14866</v>
      </c>
      <c r="I18303" t="s">
        <v>15188</v>
      </c>
      <c r="J18303" t="s">
        <v>15171</v>
      </c>
      <c r="K18303" t="s">
        <v>15221</v>
      </c>
      <c r="L18303" t="s">
        <v>14870</v>
      </c>
    </row>
    <row r="18304" spans="1:12" x14ac:dyDescent="0.2">
      <c r="A18304" t="s">
        <v>15407</v>
      </c>
      <c r="B18304">
        <v>2020.06</v>
      </c>
      <c r="C18304">
        <v>12844</v>
      </c>
      <c r="E18304" t="s">
        <v>14865</v>
      </c>
      <c r="F18304" t="s">
        <v>1</v>
      </c>
      <c r="G18304">
        <v>0</v>
      </c>
      <c r="H18304" t="s">
        <v>14866</v>
      </c>
      <c r="I18304" t="s">
        <v>15188</v>
      </c>
      <c r="J18304" t="s">
        <v>15171</v>
      </c>
      <c r="K18304" t="s">
        <v>15221</v>
      </c>
      <c r="L18304" t="s">
        <v>14870</v>
      </c>
    </row>
    <row r="18305" spans="1:12" x14ac:dyDescent="0.2">
      <c r="A18305" t="s">
        <v>15407</v>
      </c>
      <c r="B18305">
        <v>2020.09</v>
      </c>
      <c r="C18305">
        <v>12849</v>
      </c>
      <c r="E18305" t="s">
        <v>14865</v>
      </c>
      <c r="F18305" t="s">
        <v>1</v>
      </c>
      <c r="G18305">
        <v>0</v>
      </c>
      <c r="H18305" t="s">
        <v>14866</v>
      </c>
      <c r="I18305" t="s">
        <v>15188</v>
      </c>
      <c r="J18305" t="s">
        <v>15171</v>
      </c>
      <c r="K18305" t="s">
        <v>15221</v>
      </c>
      <c r="L18305" t="s">
        <v>14870</v>
      </c>
    </row>
    <row r="18306" spans="1:12" x14ac:dyDescent="0.2">
      <c r="A18306" t="s">
        <v>15407</v>
      </c>
      <c r="B18306">
        <v>2020.12</v>
      </c>
      <c r="C18306">
        <v>13207</v>
      </c>
      <c r="E18306" t="s">
        <v>14865</v>
      </c>
      <c r="F18306" t="s">
        <v>1</v>
      </c>
      <c r="G18306">
        <v>0</v>
      </c>
      <c r="H18306" t="s">
        <v>14866</v>
      </c>
      <c r="I18306" t="s">
        <v>15188</v>
      </c>
      <c r="J18306" t="s">
        <v>15171</v>
      </c>
      <c r="K18306" t="s">
        <v>15221</v>
      </c>
      <c r="L18306" t="s">
        <v>14870</v>
      </c>
    </row>
    <row r="18307" spans="1:12" x14ac:dyDescent="0.2">
      <c r="A18307" t="s">
        <v>15407</v>
      </c>
      <c r="B18307">
        <v>2021.03</v>
      </c>
      <c r="C18307">
        <v>13746</v>
      </c>
      <c r="E18307" t="s">
        <v>14865</v>
      </c>
      <c r="F18307" t="s">
        <v>1</v>
      </c>
      <c r="G18307">
        <v>0</v>
      </c>
      <c r="H18307" t="s">
        <v>14866</v>
      </c>
      <c r="I18307" t="s">
        <v>15188</v>
      </c>
      <c r="J18307" t="s">
        <v>15171</v>
      </c>
      <c r="K18307" t="s">
        <v>15221</v>
      </c>
      <c r="L18307" t="s">
        <v>14870</v>
      </c>
    </row>
    <row r="18308" spans="1:12" x14ac:dyDescent="0.2">
      <c r="A18308" t="s">
        <v>15407</v>
      </c>
      <c r="B18308">
        <v>2021.06</v>
      </c>
      <c r="C18308">
        <v>13514</v>
      </c>
      <c r="E18308" t="s">
        <v>14865</v>
      </c>
      <c r="F18308" t="s">
        <v>1</v>
      </c>
      <c r="G18308">
        <v>0</v>
      </c>
      <c r="H18308" t="s">
        <v>14866</v>
      </c>
      <c r="I18308" t="s">
        <v>15188</v>
      </c>
      <c r="J18308" t="s">
        <v>15171</v>
      </c>
      <c r="K18308" t="s">
        <v>15221</v>
      </c>
      <c r="L18308" t="s">
        <v>14870</v>
      </c>
    </row>
    <row r="18309" spans="1:12" x14ac:dyDescent="0.2">
      <c r="A18309" t="s">
        <v>15407</v>
      </c>
      <c r="B18309">
        <v>2021.09</v>
      </c>
      <c r="C18309">
        <v>13395</v>
      </c>
      <c r="E18309" t="s">
        <v>14865</v>
      </c>
      <c r="F18309" t="s">
        <v>1</v>
      </c>
      <c r="G18309">
        <v>0</v>
      </c>
      <c r="H18309" t="s">
        <v>14866</v>
      </c>
      <c r="I18309" t="s">
        <v>15188</v>
      </c>
      <c r="J18309" t="s">
        <v>15171</v>
      </c>
      <c r="K18309" t="s">
        <v>15221</v>
      </c>
      <c r="L18309" t="s">
        <v>14870</v>
      </c>
    </row>
    <row r="18310" spans="1:12" x14ac:dyDescent="0.2">
      <c r="A18310" t="s">
        <v>15407</v>
      </c>
      <c r="B18310">
        <v>2021.12</v>
      </c>
      <c r="C18310">
        <v>13702</v>
      </c>
      <c r="E18310" t="s">
        <v>14865</v>
      </c>
      <c r="F18310" t="s">
        <v>1</v>
      </c>
      <c r="G18310">
        <v>0</v>
      </c>
      <c r="H18310" t="s">
        <v>14866</v>
      </c>
      <c r="I18310" t="s">
        <v>15188</v>
      </c>
      <c r="J18310" t="s">
        <v>15171</v>
      </c>
      <c r="K18310" t="s">
        <v>15221</v>
      </c>
      <c r="L18310" t="s">
        <v>14870</v>
      </c>
    </row>
    <row r="18311" spans="1:12" x14ac:dyDescent="0.2">
      <c r="A18311" t="s">
        <v>15407</v>
      </c>
      <c r="B18311">
        <v>2022.03</v>
      </c>
      <c r="C18311">
        <v>13400</v>
      </c>
      <c r="E18311" t="s">
        <v>14865</v>
      </c>
      <c r="F18311" t="s">
        <v>1</v>
      </c>
      <c r="G18311">
        <v>0</v>
      </c>
      <c r="H18311" t="s">
        <v>14866</v>
      </c>
      <c r="I18311" t="s">
        <v>15188</v>
      </c>
      <c r="J18311" t="s">
        <v>15171</v>
      </c>
      <c r="K18311" t="s">
        <v>15221</v>
      </c>
      <c r="L18311" t="s">
        <v>14870</v>
      </c>
    </row>
    <row r="18312" spans="1:12" x14ac:dyDescent="0.2">
      <c r="A18312" t="s">
        <v>15407</v>
      </c>
      <c r="B18312">
        <v>2022.06</v>
      </c>
      <c r="C18312">
        <v>13033</v>
      </c>
      <c r="E18312" t="s">
        <v>14865</v>
      </c>
      <c r="F18312" t="s">
        <v>1</v>
      </c>
      <c r="G18312">
        <v>0</v>
      </c>
      <c r="H18312" t="s">
        <v>14866</v>
      </c>
      <c r="I18312" t="s">
        <v>15188</v>
      </c>
      <c r="J18312" t="s">
        <v>15171</v>
      </c>
      <c r="K18312" t="s">
        <v>15221</v>
      </c>
      <c r="L18312" t="s">
        <v>14870</v>
      </c>
    </row>
    <row r="18313" spans="1:12" x14ac:dyDescent="0.2">
      <c r="A18313" t="s">
        <v>15407</v>
      </c>
      <c r="B18313">
        <v>2022.09</v>
      </c>
      <c r="C18313">
        <v>12701</v>
      </c>
      <c r="E18313" t="s">
        <v>14865</v>
      </c>
      <c r="F18313" t="s">
        <v>1</v>
      </c>
      <c r="G18313">
        <v>0</v>
      </c>
      <c r="H18313" t="s">
        <v>14866</v>
      </c>
      <c r="I18313" t="s">
        <v>15188</v>
      </c>
      <c r="J18313" t="s">
        <v>15171</v>
      </c>
      <c r="K18313" t="s">
        <v>15221</v>
      </c>
      <c r="L18313" t="s">
        <v>14870</v>
      </c>
    </row>
    <row r="18314" spans="1:12" x14ac:dyDescent="0.2">
      <c r="A18314" t="s">
        <v>15408</v>
      </c>
      <c r="B18314">
        <v>2011.06</v>
      </c>
      <c r="C18314">
        <v>2569</v>
      </c>
      <c r="E18314" t="s">
        <v>14865</v>
      </c>
      <c r="F18314" t="s">
        <v>1</v>
      </c>
      <c r="G18314">
        <v>0</v>
      </c>
      <c r="H18314" t="s">
        <v>14866</v>
      </c>
      <c r="I18314" t="s">
        <v>15188</v>
      </c>
      <c r="J18314" t="s">
        <v>15171</v>
      </c>
      <c r="K18314" t="s">
        <v>15223</v>
      </c>
      <c r="L18314" t="s">
        <v>14870</v>
      </c>
    </row>
    <row r="18315" spans="1:12" x14ac:dyDescent="0.2">
      <c r="A18315" t="s">
        <v>15408</v>
      </c>
      <c r="B18315">
        <v>2011.09</v>
      </c>
      <c r="C18315">
        <v>2491</v>
      </c>
      <c r="E18315" t="s">
        <v>14865</v>
      </c>
      <c r="F18315" t="s">
        <v>1</v>
      </c>
      <c r="G18315">
        <v>0</v>
      </c>
      <c r="H18315" t="s">
        <v>14866</v>
      </c>
      <c r="I18315" t="s">
        <v>15188</v>
      </c>
      <c r="J18315" t="s">
        <v>15171</v>
      </c>
      <c r="K18315" t="s">
        <v>15223</v>
      </c>
      <c r="L18315" t="s">
        <v>14870</v>
      </c>
    </row>
    <row r="18316" spans="1:12" x14ac:dyDescent="0.2">
      <c r="A18316" t="s">
        <v>15408</v>
      </c>
      <c r="B18316">
        <v>2011.12</v>
      </c>
      <c r="C18316">
        <v>2639</v>
      </c>
      <c r="E18316" t="s">
        <v>14865</v>
      </c>
      <c r="F18316" t="s">
        <v>1</v>
      </c>
      <c r="G18316">
        <v>0</v>
      </c>
      <c r="H18316" t="s">
        <v>14866</v>
      </c>
      <c r="I18316" t="s">
        <v>15188</v>
      </c>
      <c r="J18316" t="s">
        <v>15171</v>
      </c>
      <c r="K18316" t="s">
        <v>15223</v>
      </c>
      <c r="L18316" t="s">
        <v>14870</v>
      </c>
    </row>
    <row r="18317" spans="1:12" x14ac:dyDescent="0.2">
      <c r="A18317" t="s">
        <v>15408</v>
      </c>
      <c r="B18317">
        <v>2012.03</v>
      </c>
      <c r="C18317">
        <v>2621</v>
      </c>
      <c r="E18317" t="s">
        <v>14865</v>
      </c>
      <c r="F18317" t="s">
        <v>1</v>
      </c>
      <c r="G18317">
        <v>0</v>
      </c>
      <c r="H18317" t="s">
        <v>14866</v>
      </c>
      <c r="I18317" t="s">
        <v>15188</v>
      </c>
      <c r="J18317" t="s">
        <v>15171</v>
      </c>
      <c r="K18317" t="s">
        <v>15223</v>
      </c>
      <c r="L18317" t="s">
        <v>14870</v>
      </c>
    </row>
    <row r="18318" spans="1:12" x14ac:dyDescent="0.2">
      <c r="A18318" t="s">
        <v>15408</v>
      </c>
      <c r="B18318">
        <v>2012.06</v>
      </c>
      <c r="C18318">
        <v>2533</v>
      </c>
      <c r="E18318" t="s">
        <v>14865</v>
      </c>
      <c r="F18318" t="s">
        <v>1</v>
      </c>
      <c r="G18318">
        <v>0</v>
      </c>
      <c r="H18318" t="s">
        <v>14866</v>
      </c>
      <c r="I18318" t="s">
        <v>15188</v>
      </c>
      <c r="J18318" t="s">
        <v>15171</v>
      </c>
      <c r="K18318" t="s">
        <v>15223</v>
      </c>
      <c r="L18318" t="s">
        <v>14870</v>
      </c>
    </row>
    <row r="18319" spans="1:12" x14ac:dyDescent="0.2">
      <c r="A18319" t="s">
        <v>15408</v>
      </c>
      <c r="B18319">
        <v>2012.09</v>
      </c>
      <c r="C18319">
        <v>2522</v>
      </c>
      <c r="E18319" t="s">
        <v>14865</v>
      </c>
      <c r="F18319" t="s">
        <v>1</v>
      </c>
      <c r="G18319">
        <v>0</v>
      </c>
      <c r="H18319" t="s">
        <v>14866</v>
      </c>
      <c r="I18319" t="s">
        <v>15188</v>
      </c>
      <c r="J18319" t="s">
        <v>15171</v>
      </c>
      <c r="K18319" t="s">
        <v>15223</v>
      </c>
      <c r="L18319" t="s">
        <v>14870</v>
      </c>
    </row>
    <row r="18320" spans="1:12" x14ac:dyDescent="0.2">
      <c r="A18320" t="s">
        <v>15408</v>
      </c>
      <c r="B18320">
        <v>2012.12</v>
      </c>
      <c r="C18320">
        <v>2511</v>
      </c>
      <c r="E18320" t="s">
        <v>14865</v>
      </c>
      <c r="F18320" t="s">
        <v>1</v>
      </c>
      <c r="G18320">
        <v>0</v>
      </c>
      <c r="H18320" t="s">
        <v>14866</v>
      </c>
      <c r="I18320" t="s">
        <v>15188</v>
      </c>
      <c r="J18320" t="s">
        <v>15171</v>
      </c>
      <c r="K18320" t="s">
        <v>15223</v>
      </c>
      <c r="L18320" t="s">
        <v>14870</v>
      </c>
    </row>
    <row r="18321" spans="1:12" x14ac:dyDescent="0.2">
      <c r="A18321" t="s">
        <v>15408</v>
      </c>
      <c r="B18321">
        <v>2013.03</v>
      </c>
      <c r="C18321">
        <v>2391</v>
      </c>
      <c r="E18321" t="s">
        <v>14865</v>
      </c>
      <c r="F18321" t="s">
        <v>1</v>
      </c>
      <c r="G18321">
        <v>0</v>
      </c>
      <c r="H18321" t="s">
        <v>14866</v>
      </c>
      <c r="I18321" t="s">
        <v>15188</v>
      </c>
      <c r="J18321" t="s">
        <v>15171</v>
      </c>
      <c r="K18321" t="s">
        <v>15223</v>
      </c>
      <c r="L18321" t="s">
        <v>14870</v>
      </c>
    </row>
    <row r="18322" spans="1:12" x14ac:dyDescent="0.2">
      <c r="A18322" t="s">
        <v>15408</v>
      </c>
      <c r="B18322">
        <v>2013.06</v>
      </c>
      <c r="C18322">
        <v>2271</v>
      </c>
      <c r="E18322" t="s">
        <v>14865</v>
      </c>
      <c r="F18322" t="s">
        <v>1</v>
      </c>
      <c r="G18322">
        <v>0</v>
      </c>
      <c r="H18322" t="s">
        <v>14866</v>
      </c>
      <c r="I18322" t="s">
        <v>15188</v>
      </c>
      <c r="J18322" t="s">
        <v>15171</v>
      </c>
      <c r="K18322" t="s">
        <v>15223</v>
      </c>
      <c r="L18322" t="s">
        <v>14870</v>
      </c>
    </row>
    <row r="18323" spans="1:12" x14ac:dyDescent="0.2">
      <c r="A18323" t="s">
        <v>15408</v>
      </c>
      <c r="B18323">
        <v>2013.09</v>
      </c>
      <c r="C18323">
        <v>2320</v>
      </c>
      <c r="E18323" t="s">
        <v>14865</v>
      </c>
      <c r="F18323" t="s">
        <v>1</v>
      </c>
      <c r="G18323">
        <v>0</v>
      </c>
      <c r="H18323" t="s">
        <v>14866</v>
      </c>
      <c r="I18323" t="s">
        <v>15188</v>
      </c>
      <c r="J18323" t="s">
        <v>15171</v>
      </c>
      <c r="K18323" t="s">
        <v>15223</v>
      </c>
      <c r="L18323" t="s">
        <v>14870</v>
      </c>
    </row>
    <row r="18324" spans="1:12" x14ac:dyDescent="0.2">
      <c r="A18324" t="s">
        <v>15408</v>
      </c>
      <c r="B18324">
        <v>2013.12</v>
      </c>
      <c r="C18324">
        <v>2343</v>
      </c>
      <c r="E18324" t="s">
        <v>14865</v>
      </c>
      <c r="F18324" t="s">
        <v>1</v>
      </c>
      <c r="G18324">
        <v>0</v>
      </c>
      <c r="H18324" t="s">
        <v>14866</v>
      </c>
      <c r="I18324" t="s">
        <v>15188</v>
      </c>
      <c r="J18324" t="s">
        <v>15171</v>
      </c>
      <c r="K18324" t="s">
        <v>15223</v>
      </c>
      <c r="L18324" t="s">
        <v>14870</v>
      </c>
    </row>
    <row r="18325" spans="1:12" x14ac:dyDescent="0.2">
      <c r="A18325" t="s">
        <v>15408</v>
      </c>
      <c r="B18325">
        <v>2014.03</v>
      </c>
      <c r="C18325">
        <v>2332</v>
      </c>
      <c r="E18325" t="s">
        <v>14865</v>
      </c>
      <c r="F18325" t="s">
        <v>1</v>
      </c>
      <c r="G18325">
        <v>0</v>
      </c>
      <c r="H18325" t="s">
        <v>14866</v>
      </c>
      <c r="I18325" t="s">
        <v>15188</v>
      </c>
      <c r="J18325" t="s">
        <v>15171</v>
      </c>
      <c r="K18325" t="s">
        <v>15223</v>
      </c>
      <c r="L18325" t="s">
        <v>14870</v>
      </c>
    </row>
    <row r="18326" spans="1:12" x14ac:dyDescent="0.2">
      <c r="A18326" t="s">
        <v>15408</v>
      </c>
      <c r="B18326">
        <v>2014.06</v>
      </c>
      <c r="C18326">
        <v>2430</v>
      </c>
      <c r="E18326" t="s">
        <v>14865</v>
      </c>
      <c r="F18326" t="s">
        <v>1</v>
      </c>
      <c r="G18326">
        <v>0</v>
      </c>
      <c r="H18326" t="s">
        <v>14866</v>
      </c>
      <c r="I18326" t="s">
        <v>15188</v>
      </c>
      <c r="J18326" t="s">
        <v>15171</v>
      </c>
      <c r="K18326" t="s">
        <v>15223</v>
      </c>
      <c r="L18326" t="s">
        <v>14870</v>
      </c>
    </row>
    <row r="18327" spans="1:12" x14ac:dyDescent="0.2">
      <c r="A18327" t="s">
        <v>15408</v>
      </c>
      <c r="B18327">
        <v>2014.09</v>
      </c>
      <c r="C18327">
        <v>2308</v>
      </c>
      <c r="E18327" t="s">
        <v>14865</v>
      </c>
      <c r="F18327" t="s">
        <v>1</v>
      </c>
      <c r="G18327">
        <v>0</v>
      </c>
      <c r="H18327" t="s">
        <v>14866</v>
      </c>
      <c r="I18327" t="s">
        <v>15188</v>
      </c>
      <c r="J18327" t="s">
        <v>15171</v>
      </c>
      <c r="K18327" t="s">
        <v>15223</v>
      </c>
      <c r="L18327" t="s">
        <v>14870</v>
      </c>
    </row>
    <row r="18328" spans="1:12" x14ac:dyDescent="0.2">
      <c r="A18328" t="s">
        <v>15408</v>
      </c>
      <c r="B18328">
        <v>2014.12</v>
      </c>
      <c r="C18328">
        <v>2230</v>
      </c>
      <c r="E18328" t="s">
        <v>14865</v>
      </c>
      <c r="F18328" t="s">
        <v>1</v>
      </c>
      <c r="G18328">
        <v>0</v>
      </c>
      <c r="H18328" t="s">
        <v>14866</v>
      </c>
      <c r="I18328" t="s">
        <v>15188</v>
      </c>
      <c r="J18328" t="s">
        <v>15171</v>
      </c>
      <c r="K18328" t="s">
        <v>15223</v>
      </c>
      <c r="L18328" t="s">
        <v>14870</v>
      </c>
    </row>
    <row r="18329" spans="1:12" x14ac:dyDescent="0.2">
      <c r="A18329" t="s">
        <v>15408</v>
      </c>
      <c r="B18329">
        <v>2015.03</v>
      </c>
      <c r="C18329">
        <v>2233</v>
      </c>
      <c r="E18329" t="s">
        <v>14865</v>
      </c>
      <c r="F18329" t="s">
        <v>1</v>
      </c>
      <c r="G18329">
        <v>0</v>
      </c>
      <c r="H18329" t="s">
        <v>14866</v>
      </c>
      <c r="I18329" t="s">
        <v>15188</v>
      </c>
      <c r="J18329" t="s">
        <v>15171</v>
      </c>
      <c r="K18329" t="s">
        <v>15223</v>
      </c>
      <c r="L18329" t="s">
        <v>14870</v>
      </c>
    </row>
    <row r="18330" spans="1:12" x14ac:dyDescent="0.2">
      <c r="A18330" t="s">
        <v>15408</v>
      </c>
      <c r="B18330">
        <v>2015.06</v>
      </c>
      <c r="C18330">
        <v>2281</v>
      </c>
      <c r="E18330" t="s">
        <v>14865</v>
      </c>
      <c r="F18330" t="s">
        <v>1</v>
      </c>
      <c r="G18330">
        <v>0</v>
      </c>
      <c r="H18330" t="s">
        <v>14866</v>
      </c>
      <c r="I18330" t="s">
        <v>15188</v>
      </c>
      <c r="J18330" t="s">
        <v>15171</v>
      </c>
      <c r="K18330" t="s">
        <v>15223</v>
      </c>
      <c r="L18330" t="s">
        <v>14870</v>
      </c>
    </row>
    <row r="18331" spans="1:12" x14ac:dyDescent="0.2">
      <c r="A18331" t="s">
        <v>15408</v>
      </c>
      <c r="B18331">
        <v>2015.09</v>
      </c>
      <c r="C18331">
        <v>2231</v>
      </c>
      <c r="E18331" t="s">
        <v>14865</v>
      </c>
      <c r="F18331" t="s">
        <v>1</v>
      </c>
      <c r="G18331">
        <v>0</v>
      </c>
      <c r="H18331" t="s">
        <v>14866</v>
      </c>
      <c r="I18331" t="s">
        <v>15188</v>
      </c>
      <c r="J18331" t="s">
        <v>15171</v>
      </c>
      <c r="K18331" t="s">
        <v>15223</v>
      </c>
      <c r="L18331" t="s">
        <v>14870</v>
      </c>
    </row>
    <row r="18332" spans="1:12" x14ac:dyDescent="0.2">
      <c r="A18332" t="s">
        <v>15408</v>
      </c>
      <c r="B18332">
        <v>2015.12</v>
      </c>
      <c r="C18332">
        <v>2325</v>
      </c>
      <c r="E18332" t="s">
        <v>14865</v>
      </c>
      <c r="F18332" t="s">
        <v>1</v>
      </c>
      <c r="G18332">
        <v>0</v>
      </c>
      <c r="H18332" t="s">
        <v>14866</v>
      </c>
      <c r="I18332" t="s">
        <v>15188</v>
      </c>
      <c r="J18332" t="s">
        <v>15171</v>
      </c>
      <c r="K18332" t="s">
        <v>15223</v>
      </c>
      <c r="L18332" t="s">
        <v>14870</v>
      </c>
    </row>
    <row r="18333" spans="1:12" x14ac:dyDescent="0.2">
      <c r="A18333" t="s">
        <v>15408</v>
      </c>
      <c r="B18333">
        <v>2016.03</v>
      </c>
      <c r="C18333">
        <v>2256</v>
      </c>
      <c r="E18333" t="s">
        <v>14865</v>
      </c>
      <c r="F18333" t="s">
        <v>1</v>
      </c>
      <c r="G18333">
        <v>0</v>
      </c>
      <c r="H18333" t="s">
        <v>14866</v>
      </c>
      <c r="I18333" t="s">
        <v>15188</v>
      </c>
      <c r="J18333" t="s">
        <v>15171</v>
      </c>
      <c r="K18333" t="s">
        <v>15223</v>
      </c>
      <c r="L18333" t="s">
        <v>14870</v>
      </c>
    </row>
    <row r="18334" spans="1:12" x14ac:dyDescent="0.2">
      <c r="A18334" t="s">
        <v>15408</v>
      </c>
      <c r="B18334">
        <v>2016.06</v>
      </c>
      <c r="C18334">
        <v>2292</v>
      </c>
      <c r="E18334" t="s">
        <v>14865</v>
      </c>
      <c r="F18334" t="s">
        <v>1</v>
      </c>
      <c r="G18334">
        <v>0</v>
      </c>
      <c r="H18334" t="s">
        <v>14866</v>
      </c>
      <c r="I18334" t="s">
        <v>15188</v>
      </c>
      <c r="J18334" t="s">
        <v>15171</v>
      </c>
      <c r="K18334" t="s">
        <v>15223</v>
      </c>
      <c r="L18334" t="s">
        <v>14870</v>
      </c>
    </row>
    <row r="18335" spans="1:12" x14ac:dyDescent="0.2">
      <c r="A18335" t="s">
        <v>15408</v>
      </c>
      <c r="B18335">
        <v>2016.09</v>
      </c>
      <c r="C18335">
        <v>2313</v>
      </c>
      <c r="E18335" t="s">
        <v>14865</v>
      </c>
      <c r="F18335" t="s">
        <v>1</v>
      </c>
      <c r="G18335">
        <v>0</v>
      </c>
      <c r="H18335" t="s">
        <v>14866</v>
      </c>
      <c r="I18335" t="s">
        <v>15188</v>
      </c>
      <c r="J18335" t="s">
        <v>15171</v>
      </c>
      <c r="K18335" t="s">
        <v>15223</v>
      </c>
      <c r="L18335" t="s">
        <v>14870</v>
      </c>
    </row>
    <row r="18336" spans="1:12" x14ac:dyDescent="0.2">
      <c r="A18336" t="s">
        <v>15408</v>
      </c>
      <c r="B18336">
        <v>2016.12</v>
      </c>
      <c r="C18336">
        <v>2337</v>
      </c>
      <c r="E18336" t="s">
        <v>14865</v>
      </c>
      <c r="F18336" t="s">
        <v>1</v>
      </c>
      <c r="G18336">
        <v>0</v>
      </c>
      <c r="H18336" t="s">
        <v>14866</v>
      </c>
      <c r="I18336" t="s">
        <v>15188</v>
      </c>
      <c r="J18336" t="s">
        <v>15171</v>
      </c>
      <c r="K18336" t="s">
        <v>15223</v>
      </c>
      <c r="L18336" t="s">
        <v>14870</v>
      </c>
    </row>
    <row r="18337" spans="1:12" x14ac:dyDescent="0.2">
      <c r="A18337" t="s">
        <v>15408</v>
      </c>
      <c r="B18337">
        <v>2017.03</v>
      </c>
      <c r="C18337">
        <v>2328</v>
      </c>
      <c r="E18337" t="s">
        <v>14865</v>
      </c>
      <c r="F18337" t="s">
        <v>1</v>
      </c>
      <c r="G18337">
        <v>0</v>
      </c>
      <c r="H18337" t="s">
        <v>14866</v>
      </c>
      <c r="I18337" t="s">
        <v>15188</v>
      </c>
      <c r="J18337" t="s">
        <v>15171</v>
      </c>
      <c r="K18337" t="s">
        <v>15223</v>
      </c>
      <c r="L18337" t="s">
        <v>14870</v>
      </c>
    </row>
    <row r="18338" spans="1:12" x14ac:dyDescent="0.2">
      <c r="A18338" t="s">
        <v>15408</v>
      </c>
      <c r="B18338">
        <v>2017.06</v>
      </c>
      <c r="C18338">
        <v>2346</v>
      </c>
      <c r="E18338" t="s">
        <v>14865</v>
      </c>
      <c r="F18338" t="s">
        <v>1</v>
      </c>
      <c r="G18338">
        <v>0</v>
      </c>
      <c r="H18338" t="s">
        <v>14866</v>
      </c>
      <c r="I18338" t="s">
        <v>15188</v>
      </c>
      <c r="J18338" t="s">
        <v>15171</v>
      </c>
      <c r="K18338" t="s">
        <v>15223</v>
      </c>
      <c r="L18338" t="s">
        <v>14870</v>
      </c>
    </row>
    <row r="18339" spans="1:12" x14ac:dyDescent="0.2">
      <c r="A18339" t="s">
        <v>15408</v>
      </c>
      <c r="B18339">
        <v>2017.09</v>
      </c>
      <c r="C18339">
        <v>2295</v>
      </c>
      <c r="E18339" t="s">
        <v>14865</v>
      </c>
      <c r="F18339" t="s">
        <v>1</v>
      </c>
      <c r="G18339">
        <v>0</v>
      </c>
      <c r="H18339" t="s">
        <v>14866</v>
      </c>
      <c r="I18339" t="s">
        <v>15188</v>
      </c>
      <c r="J18339" t="s">
        <v>15171</v>
      </c>
      <c r="K18339" t="s">
        <v>15223</v>
      </c>
      <c r="L18339" t="s">
        <v>14870</v>
      </c>
    </row>
    <row r="18340" spans="1:12" x14ac:dyDescent="0.2">
      <c r="A18340" t="s">
        <v>15408</v>
      </c>
      <c r="B18340">
        <v>2017.12</v>
      </c>
      <c r="C18340">
        <v>2331</v>
      </c>
      <c r="E18340" t="s">
        <v>14865</v>
      </c>
      <c r="F18340" t="s">
        <v>1</v>
      </c>
      <c r="G18340">
        <v>0</v>
      </c>
      <c r="H18340" t="s">
        <v>14866</v>
      </c>
      <c r="I18340" t="s">
        <v>15188</v>
      </c>
      <c r="J18340" t="s">
        <v>15171</v>
      </c>
      <c r="K18340" t="s">
        <v>15223</v>
      </c>
      <c r="L18340" t="s">
        <v>14870</v>
      </c>
    </row>
    <row r="18341" spans="1:12" x14ac:dyDescent="0.2">
      <c r="A18341" t="s">
        <v>15408</v>
      </c>
      <c r="B18341">
        <v>2018.03</v>
      </c>
      <c r="C18341">
        <v>2232</v>
      </c>
      <c r="E18341" t="s">
        <v>14865</v>
      </c>
      <c r="F18341" t="s">
        <v>1</v>
      </c>
      <c r="G18341">
        <v>0</v>
      </c>
      <c r="H18341" t="s">
        <v>14866</v>
      </c>
      <c r="I18341" t="s">
        <v>15188</v>
      </c>
      <c r="J18341" t="s">
        <v>15171</v>
      </c>
      <c r="K18341" t="s">
        <v>15223</v>
      </c>
      <c r="L18341" t="s">
        <v>14870</v>
      </c>
    </row>
    <row r="18342" spans="1:12" x14ac:dyDescent="0.2">
      <c r="A18342" t="s">
        <v>15408</v>
      </c>
      <c r="B18342">
        <v>2018.06</v>
      </c>
      <c r="C18342">
        <v>2428</v>
      </c>
      <c r="E18342" t="s">
        <v>14865</v>
      </c>
      <c r="F18342" t="s">
        <v>1</v>
      </c>
      <c r="G18342">
        <v>0</v>
      </c>
      <c r="H18342" t="s">
        <v>14866</v>
      </c>
      <c r="I18342" t="s">
        <v>15188</v>
      </c>
      <c r="J18342" t="s">
        <v>15171</v>
      </c>
      <c r="K18342" t="s">
        <v>15223</v>
      </c>
      <c r="L18342" t="s">
        <v>14870</v>
      </c>
    </row>
    <row r="18343" spans="1:12" x14ac:dyDescent="0.2">
      <c r="A18343" t="s">
        <v>15408</v>
      </c>
      <c r="B18343">
        <v>2018.09</v>
      </c>
      <c r="C18343">
        <v>2421</v>
      </c>
      <c r="E18343" t="s">
        <v>14865</v>
      </c>
      <c r="F18343" t="s">
        <v>1</v>
      </c>
      <c r="G18343">
        <v>0</v>
      </c>
      <c r="H18343" t="s">
        <v>14866</v>
      </c>
      <c r="I18343" t="s">
        <v>15188</v>
      </c>
      <c r="J18343" t="s">
        <v>15171</v>
      </c>
      <c r="K18343" t="s">
        <v>15223</v>
      </c>
      <c r="L18343" t="s">
        <v>14870</v>
      </c>
    </row>
    <row r="18344" spans="1:12" x14ac:dyDescent="0.2">
      <c r="A18344" t="s">
        <v>15408</v>
      </c>
      <c r="B18344">
        <v>2018.12</v>
      </c>
      <c r="C18344">
        <v>2414</v>
      </c>
      <c r="E18344" t="s">
        <v>14865</v>
      </c>
      <c r="F18344" t="s">
        <v>1</v>
      </c>
      <c r="G18344">
        <v>0</v>
      </c>
      <c r="H18344" t="s">
        <v>14866</v>
      </c>
      <c r="I18344" t="s">
        <v>15188</v>
      </c>
      <c r="J18344" t="s">
        <v>15171</v>
      </c>
      <c r="K18344" t="s">
        <v>15223</v>
      </c>
      <c r="L18344" t="s">
        <v>14870</v>
      </c>
    </row>
    <row r="18345" spans="1:12" x14ac:dyDescent="0.2">
      <c r="A18345" t="s">
        <v>15408</v>
      </c>
      <c r="B18345">
        <v>2019.03</v>
      </c>
      <c r="C18345">
        <v>2440</v>
      </c>
      <c r="E18345" t="s">
        <v>14865</v>
      </c>
      <c r="F18345" t="s">
        <v>1</v>
      </c>
      <c r="G18345">
        <v>0</v>
      </c>
      <c r="H18345" t="s">
        <v>14866</v>
      </c>
      <c r="I18345" t="s">
        <v>15188</v>
      </c>
      <c r="J18345" t="s">
        <v>15171</v>
      </c>
      <c r="K18345" t="s">
        <v>15223</v>
      </c>
      <c r="L18345" t="s">
        <v>14870</v>
      </c>
    </row>
    <row r="18346" spans="1:12" x14ac:dyDescent="0.2">
      <c r="A18346" t="s">
        <v>15408</v>
      </c>
      <c r="B18346">
        <v>2019.06</v>
      </c>
      <c r="C18346">
        <v>2538</v>
      </c>
      <c r="E18346" t="s">
        <v>14865</v>
      </c>
      <c r="F18346" t="s">
        <v>1</v>
      </c>
      <c r="G18346">
        <v>0</v>
      </c>
      <c r="H18346" t="s">
        <v>14866</v>
      </c>
      <c r="I18346" t="s">
        <v>15188</v>
      </c>
      <c r="J18346" t="s">
        <v>15171</v>
      </c>
      <c r="K18346" t="s">
        <v>15223</v>
      </c>
      <c r="L18346" t="s">
        <v>14870</v>
      </c>
    </row>
    <row r="18347" spans="1:12" x14ac:dyDescent="0.2">
      <c r="A18347" t="s">
        <v>15408</v>
      </c>
      <c r="B18347">
        <v>2019.09</v>
      </c>
      <c r="C18347">
        <v>2512</v>
      </c>
      <c r="E18347" t="s">
        <v>14865</v>
      </c>
      <c r="F18347" t="s">
        <v>1</v>
      </c>
      <c r="G18347">
        <v>0</v>
      </c>
      <c r="H18347" t="s">
        <v>14866</v>
      </c>
      <c r="I18347" t="s">
        <v>15188</v>
      </c>
      <c r="J18347" t="s">
        <v>15171</v>
      </c>
      <c r="K18347" t="s">
        <v>15223</v>
      </c>
      <c r="L18347" t="s">
        <v>14870</v>
      </c>
    </row>
    <row r="18348" spans="1:12" x14ac:dyDescent="0.2">
      <c r="A18348" t="s">
        <v>15408</v>
      </c>
      <c r="B18348">
        <v>2019.12</v>
      </c>
      <c r="C18348">
        <v>2577</v>
      </c>
      <c r="E18348" t="s">
        <v>14865</v>
      </c>
      <c r="F18348" t="s">
        <v>1</v>
      </c>
      <c r="G18348">
        <v>0</v>
      </c>
      <c r="H18348" t="s">
        <v>14866</v>
      </c>
      <c r="I18348" t="s">
        <v>15188</v>
      </c>
      <c r="J18348" t="s">
        <v>15171</v>
      </c>
      <c r="K18348" t="s">
        <v>15223</v>
      </c>
      <c r="L18348" t="s">
        <v>14870</v>
      </c>
    </row>
    <row r="18349" spans="1:12" x14ac:dyDescent="0.2">
      <c r="A18349" t="s">
        <v>15408</v>
      </c>
      <c r="B18349">
        <v>2020.03</v>
      </c>
      <c r="C18349">
        <v>2479</v>
      </c>
      <c r="E18349" t="s">
        <v>14865</v>
      </c>
      <c r="F18349" t="s">
        <v>1</v>
      </c>
      <c r="G18349">
        <v>0</v>
      </c>
      <c r="H18349" t="s">
        <v>14866</v>
      </c>
      <c r="I18349" t="s">
        <v>15188</v>
      </c>
      <c r="J18349" t="s">
        <v>15171</v>
      </c>
      <c r="K18349" t="s">
        <v>15223</v>
      </c>
      <c r="L18349" t="s">
        <v>14870</v>
      </c>
    </row>
    <row r="18350" spans="1:12" x14ac:dyDescent="0.2">
      <c r="A18350" t="s">
        <v>15408</v>
      </c>
      <c r="B18350">
        <v>2020.06</v>
      </c>
      <c r="C18350">
        <v>2515</v>
      </c>
      <c r="E18350" t="s">
        <v>14865</v>
      </c>
      <c r="F18350" t="s">
        <v>1</v>
      </c>
      <c r="G18350">
        <v>0</v>
      </c>
      <c r="H18350" t="s">
        <v>14866</v>
      </c>
      <c r="I18350" t="s">
        <v>15188</v>
      </c>
      <c r="J18350" t="s">
        <v>15171</v>
      </c>
      <c r="K18350" t="s">
        <v>15223</v>
      </c>
      <c r="L18350" t="s">
        <v>14870</v>
      </c>
    </row>
    <row r="18351" spans="1:12" x14ac:dyDescent="0.2">
      <c r="A18351" t="s">
        <v>15408</v>
      </c>
      <c r="B18351">
        <v>2020.09</v>
      </c>
      <c r="C18351">
        <v>2446</v>
      </c>
      <c r="E18351" t="s">
        <v>14865</v>
      </c>
      <c r="F18351" t="s">
        <v>1</v>
      </c>
      <c r="G18351">
        <v>0</v>
      </c>
      <c r="H18351" t="s">
        <v>14866</v>
      </c>
      <c r="I18351" t="s">
        <v>15188</v>
      </c>
      <c r="J18351" t="s">
        <v>15171</v>
      </c>
      <c r="K18351" t="s">
        <v>15223</v>
      </c>
      <c r="L18351" t="s">
        <v>14870</v>
      </c>
    </row>
    <row r="18352" spans="1:12" x14ac:dyDescent="0.2">
      <c r="A18352" t="s">
        <v>15408</v>
      </c>
      <c r="B18352">
        <v>2020.12</v>
      </c>
      <c r="C18352">
        <v>2385</v>
      </c>
      <c r="E18352" t="s">
        <v>14865</v>
      </c>
      <c r="F18352" t="s">
        <v>1</v>
      </c>
      <c r="G18352">
        <v>0</v>
      </c>
      <c r="H18352" t="s">
        <v>14866</v>
      </c>
      <c r="I18352" t="s">
        <v>15188</v>
      </c>
      <c r="J18352" t="s">
        <v>15171</v>
      </c>
      <c r="K18352" t="s">
        <v>15223</v>
      </c>
      <c r="L18352" t="s">
        <v>14870</v>
      </c>
    </row>
    <row r="18353" spans="1:12" x14ac:dyDescent="0.2">
      <c r="A18353" t="s">
        <v>15408</v>
      </c>
      <c r="B18353">
        <v>2021.03</v>
      </c>
      <c r="C18353">
        <v>2322</v>
      </c>
      <c r="E18353" t="s">
        <v>14865</v>
      </c>
      <c r="F18353" t="s">
        <v>1</v>
      </c>
      <c r="G18353">
        <v>0</v>
      </c>
      <c r="H18353" t="s">
        <v>14866</v>
      </c>
      <c r="I18353" t="s">
        <v>15188</v>
      </c>
      <c r="J18353" t="s">
        <v>15171</v>
      </c>
      <c r="K18353" t="s">
        <v>15223</v>
      </c>
      <c r="L18353" t="s">
        <v>14870</v>
      </c>
    </row>
    <row r="18354" spans="1:12" x14ac:dyDescent="0.2">
      <c r="A18354" t="s">
        <v>15408</v>
      </c>
      <c r="B18354">
        <v>2021.06</v>
      </c>
      <c r="C18354">
        <v>2418</v>
      </c>
      <c r="E18354" t="s">
        <v>14865</v>
      </c>
      <c r="F18354" t="s">
        <v>1</v>
      </c>
      <c r="G18354">
        <v>0</v>
      </c>
      <c r="H18354" t="s">
        <v>14866</v>
      </c>
      <c r="I18354" t="s">
        <v>15188</v>
      </c>
      <c r="J18354" t="s">
        <v>15171</v>
      </c>
      <c r="K18354" t="s">
        <v>15223</v>
      </c>
      <c r="L18354" t="s">
        <v>14870</v>
      </c>
    </row>
    <row r="18355" spans="1:12" x14ac:dyDescent="0.2">
      <c r="A18355" t="s">
        <v>15408</v>
      </c>
      <c r="B18355">
        <v>2021.09</v>
      </c>
      <c r="C18355">
        <v>2573</v>
      </c>
      <c r="E18355" t="s">
        <v>14865</v>
      </c>
      <c r="F18355" t="s">
        <v>1</v>
      </c>
      <c r="G18355">
        <v>0</v>
      </c>
      <c r="H18355" t="s">
        <v>14866</v>
      </c>
      <c r="I18355" t="s">
        <v>15188</v>
      </c>
      <c r="J18355" t="s">
        <v>15171</v>
      </c>
      <c r="K18355" t="s">
        <v>15223</v>
      </c>
      <c r="L18355" t="s">
        <v>14870</v>
      </c>
    </row>
    <row r="18356" spans="1:12" x14ac:dyDescent="0.2">
      <c r="A18356" t="s">
        <v>15408</v>
      </c>
      <c r="B18356">
        <v>2021.12</v>
      </c>
      <c r="C18356">
        <v>2317</v>
      </c>
      <c r="E18356" t="s">
        <v>14865</v>
      </c>
      <c r="F18356" t="s">
        <v>1</v>
      </c>
      <c r="G18356">
        <v>0</v>
      </c>
      <c r="H18356" t="s">
        <v>14866</v>
      </c>
      <c r="I18356" t="s">
        <v>15188</v>
      </c>
      <c r="J18356" t="s">
        <v>15171</v>
      </c>
      <c r="K18356" t="s">
        <v>15223</v>
      </c>
      <c r="L18356" t="s">
        <v>14870</v>
      </c>
    </row>
    <row r="18357" spans="1:12" x14ac:dyDescent="0.2">
      <c r="A18357" t="s">
        <v>15408</v>
      </c>
      <c r="B18357">
        <v>2022.03</v>
      </c>
      <c r="C18357">
        <v>2328</v>
      </c>
      <c r="E18357" t="s">
        <v>14865</v>
      </c>
      <c r="F18357" t="s">
        <v>1</v>
      </c>
      <c r="G18357">
        <v>0</v>
      </c>
      <c r="H18357" t="s">
        <v>14866</v>
      </c>
      <c r="I18357" t="s">
        <v>15188</v>
      </c>
      <c r="J18357" t="s">
        <v>15171</v>
      </c>
      <c r="K18357" t="s">
        <v>15223</v>
      </c>
      <c r="L18357" t="s">
        <v>14870</v>
      </c>
    </row>
    <row r="18358" spans="1:12" x14ac:dyDescent="0.2">
      <c r="A18358" t="s">
        <v>15408</v>
      </c>
      <c r="B18358">
        <v>2022.06</v>
      </c>
      <c r="C18358">
        <v>2224</v>
      </c>
      <c r="E18358" t="s">
        <v>14865</v>
      </c>
      <c r="F18358" t="s">
        <v>1</v>
      </c>
      <c r="G18358">
        <v>0</v>
      </c>
      <c r="H18358" t="s">
        <v>14866</v>
      </c>
      <c r="I18358" t="s">
        <v>15188</v>
      </c>
      <c r="J18358" t="s">
        <v>15171</v>
      </c>
      <c r="K18358" t="s">
        <v>15223</v>
      </c>
      <c r="L18358" t="s">
        <v>14870</v>
      </c>
    </row>
    <row r="18359" spans="1:12" x14ac:dyDescent="0.2">
      <c r="A18359" t="s">
        <v>15408</v>
      </c>
      <c r="B18359">
        <v>2022.09</v>
      </c>
      <c r="C18359">
        <v>2171</v>
      </c>
      <c r="E18359" t="s">
        <v>14865</v>
      </c>
      <c r="F18359" t="s">
        <v>1</v>
      </c>
      <c r="G18359">
        <v>0</v>
      </c>
      <c r="H18359" t="s">
        <v>14866</v>
      </c>
      <c r="I18359" t="s">
        <v>15188</v>
      </c>
      <c r="J18359" t="s">
        <v>15171</v>
      </c>
      <c r="K18359" t="s">
        <v>15223</v>
      </c>
      <c r="L18359" t="s">
        <v>14870</v>
      </c>
    </row>
    <row r="18360" spans="1:12" x14ac:dyDescent="0.2">
      <c r="A18360" t="s">
        <v>15409</v>
      </c>
      <c r="B18360">
        <v>2011.06</v>
      </c>
      <c r="C18360">
        <v>2972</v>
      </c>
      <c r="E18360" t="s">
        <v>14865</v>
      </c>
      <c r="F18360" t="s">
        <v>1</v>
      </c>
      <c r="G18360">
        <v>0</v>
      </c>
      <c r="H18360" t="s">
        <v>14866</v>
      </c>
      <c r="I18360" t="s">
        <v>15188</v>
      </c>
      <c r="J18360" t="s">
        <v>15171</v>
      </c>
      <c r="K18360" t="s">
        <v>15225</v>
      </c>
      <c r="L18360" t="s">
        <v>14870</v>
      </c>
    </row>
    <row r="18361" spans="1:12" x14ac:dyDescent="0.2">
      <c r="A18361" t="s">
        <v>15409</v>
      </c>
      <c r="B18361">
        <v>2011.09</v>
      </c>
      <c r="C18361">
        <v>2651</v>
      </c>
      <c r="E18361" t="s">
        <v>14865</v>
      </c>
      <c r="F18361" t="s">
        <v>1</v>
      </c>
      <c r="G18361">
        <v>0</v>
      </c>
      <c r="H18361" t="s">
        <v>14866</v>
      </c>
      <c r="I18361" t="s">
        <v>15188</v>
      </c>
      <c r="J18361" t="s">
        <v>15171</v>
      </c>
      <c r="K18361" t="s">
        <v>15225</v>
      </c>
      <c r="L18361" t="s">
        <v>14870</v>
      </c>
    </row>
    <row r="18362" spans="1:12" x14ac:dyDescent="0.2">
      <c r="A18362" t="s">
        <v>15409</v>
      </c>
      <c r="B18362">
        <v>2011.12</v>
      </c>
      <c r="C18362">
        <v>2495</v>
      </c>
      <c r="E18362" t="s">
        <v>14865</v>
      </c>
      <c r="F18362" t="s">
        <v>1</v>
      </c>
      <c r="G18362">
        <v>0</v>
      </c>
      <c r="H18362" t="s">
        <v>14866</v>
      </c>
      <c r="I18362" t="s">
        <v>15188</v>
      </c>
      <c r="J18362" t="s">
        <v>15171</v>
      </c>
      <c r="K18362" t="s">
        <v>15225</v>
      </c>
      <c r="L18362" t="s">
        <v>14870</v>
      </c>
    </row>
    <row r="18363" spans="1:12" x14ac:dyDescent="0.2">
      <c r="A18363" t="s">
        <v>15409</v>
      </c>
      <c r="B18363">
        <v>2012.03</v>
      </c>
      <c r="C18363">
        <v>2476</v>
      </c>
      <c r="E18363" t="s">
        <v>14865</v>
      </c>
      <c r="F18363" t="s">
        <v>1</v>
      </c>
      <c r="G18363">
        <v>0</v>
      </c>
      <c r="H18363" t="s">
        <v>14866</v>
      </c>
      <c r="I18363" t="s">
        <v>15188</v>
      </c>
      <c r="J18363" t="s">
        <v>15171</v>
      </c>
      <c r="K18363" t="s">
        <v>15225</v>
      </c>
      <c r="L18363" t="s">
        <v>14870</v>
      </c>
    </row>
    <row r="18364" spans="1:12" x14ac:dyDescent="0.2">
      <c r="A18364" t="s">
        <v>15409</v>
      </c>
      <c r="B18364">
        <v>2012.06</v>
      </c>
      <c r="C18364">
        <v>2841</v>
      </c>
      <c r="E18364" t="s">
        <v>14865</v>
      </c>
      <c r="F18364" t="s">
        <v>1</v>
      </c>
      <c r="G18364">
        <v>0</v>
      </c>
      <c r="H18364" t="s">
        <v>14866</v>
      </c>
      <c r="I18364" t="s">
        <v>15188</v>
      </c>
      <c r="J18364" t="s">
        <v>15171</v>
      </c>
      <c r="K18364" t="s">
        <v>15225</v>
      </c>
      <c r="L18364" t="s">
        <v>14870</v>
      </c>
    </row>
    <row r="18365" spans="1:12" x14ac:dyDescent="0.2">
      <c r="A18365" t="s">
        <v>15409</v>
      </c>
      <c r="B18365">
        <v>2012.09</v>
      </c>
      <c r="C18365">
        <v>2583</v>
      </c>
      <c r="E18365" t="s">
        <v>14865</v>
      </c>
      <c r="F18365" t="s">
        <v>1</v>
      </c>
      <c r="G18365">
        <v>0</v>
      </c>
      <c r="H18365" t="s">
        <v>14866</v>
      </c>
      <c r="I18365" t="s">
        <v>15188</v>
      </c>
      <c r="J18365" t="s">
        <v>15171</v>
      </c>
      <c r="K18365" t="s">
        <v>15225</v>
      </c>
      <c r="L18365" t="s">
        <v>14870</v>
      </c>
    </row>
    <row r="18366" spans="1:12" x14ac:dyDescent="0.2">
      <c r="A18366" t="s">
        <v>15409</v>
      </c>
      <c r="B18366">
        <v>2012.12</v>
      </c>
      <c r="C18366">
        <v>2556</v>
      </c>
      <c r="E18366" t="s">
        <v>14865</v>
      </c>
      <c r="F18366" t="s">
        <v>1</v>
      </c>
      <c r="G18366">
        <v>0</v>
      </c>
      <c r="H18366" t="s">
        <v>14866</v>
      </c>
      <c r="I18366" t="s">
        <v>15188</v>
      </c>
      <c r="J18366" t="s">
        <v>15171</v>
      </c>
      <c r="K18366" t="s">
        <v>15225</v>
      </c>
      <c r="L18366" t="s">
        <v>14870</v>
      </c>
    </row>
    <row r="18367" spans="1:12" x14ac:dyDescent="0.2">
      <c r="A18367" t="s">
        <v>15409</v>
      </c>
      <c r="B18367">
        <v>2013.03</v>
      </c>
      <c r="C18367">
        <v>2462</v>
      </c>
      <c r="E18367" t="s">
        <v>14865</v>
      </c>
      <c r="F18367" t="s">
        <v>1</v>
      </c>
      <c r="G18367">
        <v>0</v>
      </c>
      <c r="H18367" t="s">
        <v>14866</v>
      </c>
      <c r="I18367" t="s">
        <v>15188</v>
      </c>
      <c r="J18367" t="s">
        <v>15171</v>
      </c>
      <c r="K18367" t="s">
        <v>15225</v>
      </c>
      <c r="L18367" t="s">
        <v>14870</v>
      </c>
    </row>
    <row r="18368" spans="1:12" x14ac:dyDescent="0.2">
      <c r="A18368" t="s">
        <v>15409</v>
      </c>
      <c r="B18368">
        <v>2013.06</v>
      </c>
      <c r="C18368">
        <v>2730</v>
      </c>
      <c r="E18368" t="s">
        <v>14865</v>
      </c>
      <c r="F18368" t="s">
        <v>1</v>
      </c>
      <c r="G18368">
        <v>0</v>
      </c>
      <c r="H18368" t="s">
        <v>14866</v>
      </c>
      <c r="I18368" t="s">
        <v>15188</v>
      </c>
      <c r="J18368" t="s">
        <v>15171</v>
      </c>
      <c r="K18368" t="s">
        <v>15225</v>
      </c>
      <c r="L18368" t="s">
        <v>14870</v>
      </c>
    </row>
    <row r="18369" spans="1:12" x14ac:dyDescent="0.2">
      <c r="A18369" t="s">
        <v>15409</v>
      </c>
      <c r="B18369">
        <v>2013.09</v>
      </c>
      <c r="C18369">
        <v>2583</v>
      </c>
      <c r="E18369" t="s">
        <v>14865</v>
      </c>
      <c r="F18369" t="s">
        <v>1</v>
      </c>
      <c r="G18369">
        <v>0</v>
      </c>
      <c r="H18369" t="s">
        <v>14866</v>
      </c>
      <c r="I18369" t="s">
        <v>15188</v>
      </c>
      <c r="J18369" t="s">
        <v>15171</v>
      </c>
      <c r="K18369" t="s">
        <v>15225</v>
      </c>
      <c r="L18369" t="s">
        <v>14870</v>
      </c>
    </row>
    <row r="18370" spans="1:12" x14ac:dyDescent="0.2">
      <c r="A18370" t="s">
        <v>15409</v>
      </c>
      <c r="B18370">
        <v>2013.12</v>
      </c>
      <c r="C18370">
        <v>2577</v>
      </c>
      <c r="E18370" t="s">
        <v>14865</v>
      </c>
      <c r="F18370" t="s">
        <v>1</v>
      </c>
      <c r="G18370">
        <v>0</v>
      </c>
      <c r="H18370" t="s">
        <v>14866</v>
      </c>
      <c r="I18370" t="s">
        <v>15188</v>
      </c>
      <c r="J18370" t="s">
        <v>15171</v>
      </c>
      <c r="K18370" t="s">
        <v>15225</v>
      </c>
      <c r="L18370" t="s">
        <v>14870</v>
      </c>
    </row>
    <row r="18371" spans="1:12" x14ac:dyDescent="0.2">
      <c r="A18371" t="s">
        <v>15409</v>
      </c>
      <c r="B18371">
        <v>2014.03</v>
      </c>
      <c r="C18371">
        <v>2591</v>
      </c>
      <c r="E18371" t="s">
        <v>14865</v>
      </c>
      <c r="F18371" t="s">
        <v>1</v>
      </c>
      <c r="G18371">
        <v>0</v>
      </c>
      <c r="H18371" t="s">
        <v>14866</v>
      </c>
      <c r="I18371" t="s">
        <v>15188</v>
      </c>
      <c r="J18371" t="s">
        <v>15171</v>
      </c>
      <c r="K18371" t="s">
        <v>15225</v>
      </c>
      <c r="L18371" t="s">
        <v>14870</v>
      </c>
    </row>
    <row r="18372" spans="1:12" x14ac:dyDescent="0.2">
      <c r="A18372" t="s">
        <v>15409</v>
      </c>
      <c r="B18372">
        <v>2014.06</v>
      </c>
      <c r="C18372">
        <v>2876</v>
      </c>
      <c r="E18372" t="s">
        <v>14865</v>
      </c>
      <c r="F18372" t="s">
        <v>1</v>
      </c>
      <c r="G18372">
        <v>0</v>
      </c>
      <c r="H18372" t="s">
        <v>14866</v>
      </c>
      <c r="I18372" t="s">
        <v>15188</v>
      </c>
      <c r="J18372" t="s">
        <v>15171</v>
      </c>
      <c r="K18372" t="s">
        <v>15225</v>
      </c>
      <c r="L18372" t="s">
        <v>14870</v>
      </c>
    </row>
    <row r="18373" spans="1:12" x14ac:dyDescent="0.2">
      <c r="A18373" t="s">
        <v>15409</v>
      </c>
      <c r="B18373">
        <v>2014.09</v>
      </c>
      <c r="C18373">
        <v>2673</v>
      </c>
      <c r="E18373" t="s">
        <v>14865</v>
      </c>
      <c r="F18373" t="s">
        <v>1</v>
      </c>
      <c r="G18373">
        <v>0</v>
      </c>
      <c r="H18373" t="s">
        <v>14866</v>
      </c>
      <c r="I18373" t="s">
        <v>15188</v>
      </c>
      <c r="J18373" t="s">
        <v>15171</v>
      </c>
      <c r="K18373" t="s">
        <v>15225</v>
      </c>
      <c r="L18373" t="s">
        <v>14870</v>
      </c>
    </row>
    <row r="18374" spans="1:12" x14ac:dyDescent="0.2">
      <c r="A18374" t="s">
        <v>15409</v>
      </c>
      <c r="B18374">
        <v>2014.12</v>
      </c>
      <c r="C18374">
        <v>2739</v>
      </c>
      <c r="E18374" t="s">
        <v>14865</v>
      </c>
      <c r="F18374" t="s">
        <v>1</v>
      </c>
      <c r="G18374">
        <v>0</v>
      </c>
      <c r="H18374" t="s">
        <v>14866</v>
      </c>
      <c r="I18374" t="s">
        <v>15188</v>
      </c>
      <c r="J18374" t="s">
        <v>15171</v>
      </c>
      <c r="K18374" t="s">
        <v>15225</v>
      </c>
      <c r="L18374" t="s">
        <v>14870</v>
      </c>
    </row>
    <row r="18375" spans="1:12" x14ac:dyDescent="0.2">
      <c r="A18375" t="s">
        <v>15409</v>
      </c>
      <c r="B18375">
        <v>2015.03</v>
      </c>
      <c r="C18375">
        <v>2628</v>
      </c>
      <c r="E18375" t="s">
        <v>14865</v>
      </c>
      <c r="F18375" t="s">
        <v>1</v>
      </c>
      <c r="G18375">
        <v>0</v>
      </c>
      <c r="H18375" t="s">
        <v>14866</v>
      </c>
      <c r="I18375" t="s">
        <v>15188</v>
      </c>
      <c r="J18375" t="s">
        <v>15171</v>
      </c>
      <c r="K18375" t="s">
        <v>15225</v>
      </c>
      <c r="L18375" t="s">
        <v>14870</v>
      </c>
    </row>
    <row r="18376" spans="1:12" x14ac:dyDescent="0.2">
      <c r="A18376" t="s">
        <v>15409</v>
      </c>
      <c r="B18376">
        <v>2015.06</v>
      </c>
      <c r="C18376">
        <v>3323</v>
      </c>
      <c r="E18376" t="s">
        <v>14865</v>
      </c>
      <c r="F18376" t="s">
        <v>1</v>
      </c>
      <c r="G18376">
        <v>0</v>
      </c>
      <c r="H18376" t="s">
        <v>14866</v>
      </c>
      <c r="I18376" t="s">
        <v>15188</v>
      </c>
      <c r="J18376" t="s">
        <v>15171</v>
      </c>
      <c r="K18376" t="s">
        <v>15225</v>
      </c>
      <c r="L18376" t="s">
        <v>14870</v>
      </c>
    </row>
    <row r="18377" spans="1:12" x14ac:dyDescent="0.2">
      <c r="A18377" t="s">
        <v>15409</v>
      </c>
      <c r="B18377">
        <v>2015.09</v>
      </c>
      <c r="C18377">
        <v>2783</v>
      </c>
      <c r="E18377" t="s">
        <v>14865</v>
      </c>
      <c r="F18377" t="s">
        <v>1</v>
      </c>
      <c r="G18377">
        <v>0</v>
      </c>
      <c r="H18377" t="s">
        <v>14866</v>
      </c>
      <c r="I18377" t="s">
        <v>15188</v>
      </c>
      <c r="J18377" t="s">
        <v>15171</v>
      </c>
      <c r="K18377" t="s">
        <v>15225</v>
      </c>
      <c r="L18377" t="s">
        <v>14870</v>
      </c>
    </row>
    <row r="18378" spans="1:12" x14ac:dyDescent="0.2">
      <c r="A18378" t="s">
        <v>15409</v>
      </c>
      <c r="B18378">
        <v>2015.12</v>
      </c>
      <c r="C18378">
        <v>2857</v>
      </c>
      <c r="E18378" t="s">
        <v>14865</v>
      </c>
      <c r="F18378" t="s">
        <v>1</v>
      </c>
      <c r="G18378">
        <v>0</v>
      </c>
      <c r="H18378" t="s">
        <v>14866</v>
      </c>
      <c r="I18378" t="s">
        <v>15188</v>
      </c>
      <c r="J18378" t="s">
        <v>15171</v>
      </c>
      <c r="K18378" t="s">
        <v>15225</v>
      </c>
      <c r="L18378" t="s">
        <v>14870</v>
      </c>
    </row>
    <row r="18379" spans="1:12" x14ac:dyDescent="0.2">
      <c r="A18379" t="s">
        <v>15409</v>
      </c>
      <c r="B18379">
        <v>2016.03</v>
      </c>
      <c r="C18379">
        <v>2741</v>
      </c>
      <c r="E18379" t="s">
        <v>14865</v>
      </c>
      <c r="F18379" t="s">
        <v>1</v>
      </c>
      <c r="G18379">
        <v>0</v>
      </c>
      <c r="H18379" t="s">
        <v>14866</v>
      </c>
      <c r="I18379" t="s">
        <v>15188</v>
      </c>
      <c r="J18379" t="s">
        <v>15171</v>
      </c>
      <c r="K18379" t="s">
        <v>15225</v>
      </c>
      <c r="L18379" t="s">
        <v>14870</v>
      </c>
    </row>
    <row r="18380" spans="1:12" x14ac:dyDescent="0.2">
      <c r="A18380" t="s">
        <v>15409</v>
      </c>
      <c r="B18380">
        <v>2016.06</v>
      </c>
      <c r="C18380">
        <v>3463</v>
      </c>
      <c r="E18380" t="s">
        <v>14865</v>
      </c>
      <c r="F18380" t="s">
        <v>1</v>
      </c>
      <c r="G18380">
        <v>0</v>
      </c>
      <c r="H18380" t="s">
        <v>14866</v>
      </c>
      <c r="I18380" t="s">
        <v>15188</v>
      </c>
      <c r="J18380" t="s">
        <v>15171</v>
      </c>
      <c r="K18380" t="s">
        <v>15225</v>
      </c>
      <c r="L18380" t="s">
        <v>14870</v>
      </c>
    </row>
    <row r="18381" spans="1:12" x14ac:dyDescent="0.2">
      <c r="A18381" t="s">
        <v>15409</v>
      </c>
      <c r="B18381">
        <v>2016.09</v>
      </c>
      <c r="C18381">
        <v>2868</v>
      </c>
      <c r="E18381" t="s">
        <v>14865</v>
      </c>
      <c r="F18381" t="s">
        <v>1</v>
      </c>
      <c r="G18381">
        <v>0</v>
      </c>
      <c r="H18381" t="s">
        <v>14866</v>
      </c>
      <c r="I18381" t="s">
        <v>15188</v>
      </c>
      <c r="J18381" t="s">
        <v>15171</v>
      </c>
      <c r="K18381" t="s">
        <v>15225</v>
      </c>
      <c r="L18381" t="s">
        <v>14870</v>
      </c>
    </row>
    <row r="18382" spans="1:12" x14ac:dyDescent="0.2">
      <c r="A18382" t="s">
        <v>15409</v>
      </c>
      <c r="B18382">
        <v>2016.12</v>
      </c>
      <c r="C18382">
        <v>2987</v>
      </c>
      <c r="E18382" t="s">
        <v>14865</v>
      </c>
      <c r="F18382" t="s">
        <v>1</v>
      </c>
      <c r="G18382">
        <v>0</v>
      </c>
      <c r="H18382" t="s">
        <v>14866</v>
      </c>
      <c r="I18382" t="s">
        <v>15188</v>
      </c>
      <c r="J18382" t="s">
        <v>15171</v>
      </c>
      <c r="K18382" t="s">
        <v>15225</v>
      </c>
      <c r="L18382" t="s">
        <v>14870</v>
      </c>
    </row>
    <row r="18383" spans="1:12" x14ac:dyDescent="0.2">
      <c r="A18383" t="s">
        <v>15409</v>
      </c>
      <c r="B18383">
        <v>2017.03</v>
      </c>
      <c r="C18383">
        <v>2710</v>
      </c>
      <c r="E18383" t="s">
        <v>14865</v>
      </c>
      <c r="F18383" t="s">
        <v>1</v>
      </c>
      <c r="G18383">
        <v>0</v>
      </c>
      <c r="H18383" t="s">
        <v>14866</v>
      </c>
      <c r="I18383" t="s">
        <v>15188</v>
      </c>
      <c r="J18383" t="s">
        <v>15171</v>
      </c>
      <c r="K18383" t="s">
        <v>15225</v>
      </c>
      <c r="L18383" t="s">
        <v>14870</v>
      </c>
    </row>
    <row r="18384" spans="1:12" x14ac:dyDescent="0.2">
      <c r="A18384" t="s">
        <v>15409</v>
      </c>
      <c r="B18384">
        <v>2017.06</v>
      </c>
      <c r="C18384">
        <v>3469</v>
      </c>
      <c r="E18384" t="s">
        <v>14865</v>
      </c>
      <c r="F18384" t="s">
        <v>1</v>
      </c>
      <c r="G18384">
        <v>0</v>
      </c>
      <c r="H18384" t="s">
        <v>14866</v>
      </c>
      <c r="I18384" t="s">
        <v>15188</v>
      </c>
      <c r="J18384" t="s">
        <v>15171</v>
      </c>
      <c r="K18384" t="s">
        <v>15225</v>
      </c>
      <c r="L18384" t="s">
        <v>14870</v>
      </c>
    </row>
    <row r="18385" spans="1:12" x14ac:dyDescent="0.2">
      <c r="A18385" t="s">
        <v>15409</v>
      </c>
      <c r="B18385">
        <v>2017.09</v>
      </c>
      <c r="C18385">
        <v>2810</v>
      </c>
      <c r="E18385" t="s">
        <v>14865</v>
      </c>
      <c r="F18385" t="s">
        <v>1</v>
      </c>
      <c r="G18385">
        <v>0</v>
      </c>
      <c r="H18385" t="s">
        <v>14866</v>
      </c>
      <c r="I18385" t="s">
        <v>15188</v>
      </c>
      <c r="J18385" t="s">
        <v>15171</v>
      </c>
      <c r="K18385" t="s">
        <v>15225</v>
      </c>
      <c r="L18385" t="s">
        <v>14870</v>
      </c>
    </row>
    <row r="18386" spans="1:12" x14ac:dyDescent="0.2">
      <c r="A18386" t="s">
        <v>15409</v>
      </c>
      <c r="B18386">
        <v>2017.12</v>
      </c>
      <c r="C18386">
        <v>2926</v>
      </c>
      <c r="E18386" t="s">
        <v>14865</v>
      </c>
      <c r="F18386" t="s">
        <v>1</v>
      </c>
      <c r="G18386">
        <v>0</v>
      </c>
      <c r="H18386" t="s">
        <v>14866</v>
      </c>
      <c r="I18386" t="s">
        <v>15188</v>
      </c>
      <c r="J18386" t="s">
        <v>15171</v>
      </c>
      <c r="K18386" t="s">
        <v>15225</v>
      </c>
      <c r="L18386" t="s">
        <v>14870</v>
      </c>
    </row>
    <row r="18387" spans="1:12" x14ac:dyDescent="0.2">
      <c r="A18387" t="s">
        <v>15409</v>
      </c>
      <c r="B18387">
        <v>2018.03</v>
      </c>
      <c r="C18387">
        <v>2830</v>
      </c>
      <c r="E18387" t="s">
        <v>14865</v>
      </c>
      <c r="F18387" t="s">
        <v>1</v>
      </c>
      <c r="G18387">
        <v>0</v>
      </c>
      <c r="H18387" t="s">
        <v>14866</v>
      </c>
      <c r="I18387" t="s">
        <v>15188</v>
      </c>
      <c r="J18387" t="s">
        <v>15171</v>
      </c>
      <c r="K18387" t="s">
        <v>15225</v>
      </c>
      <c r="L18387" t="s">
        <v>14870</v>
      </c>
    </row>
    <row r="18388" spans="1:12" x14ac:dyDescent="0.2">
      <c r="A18388" t="s">
        <v>15409</v>
      </c>
      <c r="B18388">
        <v>2018.06</v>
      </c>
      <c r="C18388">
        <v>3435</v>
      </c>
      <c r="E18388" t="s">
        <v>14865</v>
      </c>
      <c r="F18388" t="s">
        <v>1</v>
      </c>
      <c r="G18388">
        <v>0</v>
      </c>
      <c r="H18388" t="s">
        <v>14866</v>
      </c>
      <c r="I18388" t="s">
        <v>15188</v>
      </c>
      <c r="J18388" t="s">
        <v>15171</v>
      </c>
      <c r="K18388" t="s">
        <v>15225</v>
      </c>
      <c r="L18388" t="s">
        <v>14870</v>
      </c>
    </row>
    <row r="18389" spans="1:12" x14ac:dyDescent="0.2">
      <c r="A18389" t="s">
        <v>15409</v>
      </c>
      <c r="B18389">
        <v>2018.09</v>
      </c>
      <c r="C18389">
        <v>2772</v>
      </c>
      <c r="E18389" t="s">
        <v>14865</v>
      </c>
      <c r="F18389" t="s">
        <v>1</v>
      </c>
      <c r="G18389">
        <v>0</v>
      </c>
      <c r="H18389" t="s">
        <v>14866</v>
      </c>
      <c r="I18389" t="s">
        <v>15188</v>
      </c>
      <c r="J18389" t="s">
        <v>15171</v>
      </c>
      <c r="K18389" t="s">
        <v>15225</v>
      </c>
      <c r="L18389" t="s">
        <v>14870</v>
      </c>
    </row>
    <row r="18390" spans="1:12" x14ac:dyDescent="0.2">
      <c r="A18390" t="s">
        <v>15409</v>
      </c>
      <c r="B18390">
        <v>2018.12</v>
      </c>
      <c r="C18390">
        <v>3015</v>
      </c>
      <c r="E18390" t="s">
        <v>14865</v>
      </c>
      <c r="F18390" t="s">
        <v>1</v>
      </c>
      <c r="G18390">
        <v>0</v>
      </c>
      <c r="H18390" t="s">
        <v>14866</v>
      </c>
      <c r="I18390" t="s">
        <v>15188</v>
      </c>
      <c r="J18390" t="s">
        <v>15171</v>
      </c>
      <c r="K18390" t="s">
        <v>15225</v>
      </c>
      <c r="L18390" t="s">
        <v>14870</v>
      </c>
    </row>
    <row r="18391" spans="1:12" x14ac:dyDescent="0.2">
      <c r="A18391" t="s">
        <v>15409</v>
      </c>
      <c r="B18391">
        <v>2019.03</v>
      </c>
      <c r="C18391">
        <v>2967</v>
      </c>
      <c r="E18391" t="s">
        <v>14865</v>
      </c>
      <c r="F18391" t="s">
        <v>1</v>
      </c>
      <c r="G18391">
        <v>0</v>
      </c>
      <c r="H18391" t="s">
        <v>14866</v>
      </c>
      <c r="I18391" t="s">
        <v>15188</v>
      </c>
      <c r="J18391" t="s">
        <v>15171</v>
      </c>
      <c r="K18391" t="s">
        <v>15225</v>
      </c>
      <c r="L18391" t="s">
        <v>14870</v>
      </c>
    </row>
    <row r="18392" spans="1:12" x14ac:dyDescent="0.2">
      <c r="A18392" t="s">
        <v>15409</v>
      </c>
      <c r="B18392">
        <v>2019.06</v>
      </c>
      <c r="C18392">
        <v>3484</v>
      </c>
      <c r="E18392" t="s">
        <v>14865</v>
      </c>
      <c r="F18392" t="s">
        <v>1</v>
      </c>
      <c r="G18392">
        <v>0</v>
      </c>
      <c r="H18392" t="s">
        <v>14866</v>
      </c>
      <c r="I18392" t="s">
        <v>15188</v>
      </c>
      <c r="J18392" t="s">
        <v>15171</v>
      </c>
      <c r="K18392" t="s">
        <v>15225</v>
      </c>
      <c r="L18392" t="s">
        <v>14870</v>
      </c>
    </row>
    <row r="18393" spans="1:12" x14ac:dyDescent="0.2">
      <c r="A18393" t="s">
        <v>15409</v>
      </c>
      <c r="B18393">
        <v>2019.09</v>
      </c>
      <c r="C18393">
        <v>2817</v>
      </c>
      <c r="E18393" t="s">
        <v>14865</v>
      </c>
      <c r="F18393" t="s">
        <v>1</v>
      </c>
      <c r="G18393">
        <v>0</v>
      </c>
      <c r="H18393" t="s">
        <v>14866</v>
      </c>
      <c r="I18393" t="s">
        <v>15188</v>
      </c>
      <c r="J18393" t="s">
        <v>15171</v>
      </c>
      <c r="K18393" t="s">
        <v>15225</v>
      </c>
      <c r="L18393" t="s">
        <v>14870</v>
      </c>
    </row>
    <row r="18394" spans="1:12" x14ac:dyDescent="0.2">
      <c r="A18394" t="s">
        <v>15409</v>
      </c>
      <c r="B18394">
        <v>2019.12</v>
      </c>
      <c r="C18394">
        <v>2896</v>
      </c>
      <c r="E18394" t="s">
        <v>14865</v>
      </c>
      <c r="F18394" t="s">
        <v>1</v>
      </c>
      <c r="G18394">
        <v>0</v>
      </c>
      <c r="H18394" t="s">
        <v>14866</v>
      </c>
      <c r="I18394" t="s">
        <v>15188</v>
      </c>
      <c r="J18394" t="s">
        <v>15171</v>
      </c>
      <c r="K18394" t="s">
        <v>15225</v>
      </c>
      <c r="L18394" t="s">
        <v>14870</v>
      </c>
    </row>
    <row r="18395" spans="1:12" x14ac:dyDescent="0.2">
      <c r="A18395" t="s">
        <v>15409</v>
      </c>
      <c r="B18395">
        <v>2020.03</v>
      </c>
      <c r="C18395">
        <v>2912</v>
      </c>
      <c r="E18395" t="s">
        <v>14865</v>
      </c>
      <c r="F18395" t="s">
        <v>1</v>
      </c>
      <c r="G18395">
        <v>0</v>
      </c>
      <c r="H18395" t="s">
        <v>14866</v>
      </c>
      <c r="I18395" t="s">
        <v>15188</v>
      </c>
      <c r="J18395" t="s">
        <v>15171</v>
      </c>
      <c r="K18395" t="s">
        <v>15225</v>
      </c>
      <c r="L18395" t="s">
        <v>14870</v>
      </c>
    </row>
    <row r="18396" spans="1:12" x14ac:dyDescent="0.2">
      <c r="A18396" t="s">
        <v>15409</v>
      </c>
      <c r="B18396">
        <v>2020.06</v>
      </c>
      <c r="C18396">
        <v>3179</v>
      </c>
      <c r="E18396" t="s">
        <v>14865</v>
      </c>
      <c r="F18396" t="s">
        <v>1</v>
      </c>
      <c r="G18396">
        <v>0</v>
      </c>
      <c r="H18396" t="s">
        <v>14866</v>
      </c>
      <c r="I18396" t="s">
        <v>15188</v>
      </c>
      <c r="J18396" t="s">
        <v>15171</v>
      </c>
      <c r="K18396" t="s">
        <v>15225</v>
      </c>
      <c r="L18396" t="s">
        <v>14870</v>
      </c>
    </row>
    <row r="18397" spans="1:12" x14ac:dyDescent="0.2">
      <c r="A18397" t="s">
        <v>15409</v>
      </c>
      <c r="B18397">
        <v>2020.09</v>
      </c>
      <c r="C18397">
        <v>2899</v>
      </c>
      <c r="E18397" t="s">
        <v>14865</v>
      </c>
      <c r="F18397" t="s">
        <v>1</v>
      </c>
      <c r="G18397">
        <v>0</v>
      </c>
      <c r="H18397" t="s">
        <v>14866</v>
      </c>
      <c r="I18397" t="s">
        <v>15188</v>
      </c>
      <c r="J18397" t="s">
        <v>15171</v>
      </c>
      <c r="K18397" t="s">
        <v>15225</v>
      </c>
      <c r="L18397" t="s">
        <v>14870</v>
      </c>
    </row>
    <row r="18398" spans="1:12" x14ac:dyDescent="0.2">
      <c r="A18398" t="s">
        <v>15409</v>
      </c>
      <c r="B18398">
        <v>2020.12</v>
      </c>
      <c r="C18398">
        <v>2930</v>
      </c>
      <c r="E18398" t="s">
        <v>14865</v>
      </c>
      <c r="F18398" t="s">
        <v>1</v>
      </c>
      <c r="G18398">
        <v>0</v>
      </c>
      <c r="H18398" t="s">
        <v>14866</v>
      </c>
      <c r="I18398" t="s">
        <v>15188</v>
      </c>
      <c r="J18398" t="s">
        <v>15171</v>
      </c>
      <c r="K18398" t="s">
        <v>15225</v>
      </c>
      <c r="L18398" t="s">
        <v>14870</v>
      </c>
    </row>
    <row r="18399" spans="1:12" x14ac:dyDescent="0.2">
      <c r="A18399" t="s">
        <v>15409</v>
      </c>
      <c r="B18399">
        <v>2021.03</v>
      </c>
      <c r="C18399">
        <v>3598</v>
      </c>
      <c r="E18399" t="s">
        <v>14865</v>
      </c>
      <c r="F18399" t="s">
        <v>1</v>
      </c>
      <c r="G18399">
        <v>0</v>
      </c>
      <c r="H18399" t="s">
        <v>14866</v>
      </c>
      <c r="I18399" t="s">
        <v>15188</v>
      </c>
      <c r="J18399" t="s">
        <v>15171</v>
      </c>
      <c r="K18399" t="s">
        <v>15225</v>
      </c>
      <c r="L18399" t="s">
        <v>14870</v>
      </c>
    </row>
    <row r="18400" spans="1:12" x14ac:dyDescent="0.2">
      <c r="A18400" t="s">
        <v>15409</v>
      </c>
      <c r="B18400">
        <v>2021.06</v>
      </c>
      <c r="C18400">
        <v>3614</v>
      </c>
      <c r="E18400" t="s">
        <v>14865</v>
      </c>
      <c r="F18400" t="s">
        <v>1</v>
      </c>
      <c r="G18400">
        <v>0</v>
      </c>
      <c r="H18400" t="s">
        <v>14866</v>
      </c>
      <c r="I18400" t="s">
        <v>15188</v>
      </c>
      <c r="J18400" t="s">
        <v>15171</v>
      </c>
      <c r="K18400" t="s">
        <v>15225</v>
      </c>
      <c r="L18400" t="s">
        <v>14870</v>
      </c>
    </row>
    <row r="18401" spans="1:12" x14ac:dyDescent="0.2">
      <c r="A18401" t="s">
        <v>15409</v>
      </c>
      <c r="B18401">
        <v>2021.09</v>
      </c>
      <c r="C18401">
        <v>3366</v>
      </c>
      <c r="E18401" t="s">
        <v>14865</v>
      </c>
      <c r="F18401" t="s">
        <v>1</v>
      </c>
      <c r="G18401">
        <v>0</v>
      </c>
      <c r="H18401" t="s">
        <v>14866</v>
      </c>
      <c r="I18401" t="s">
        <v>15188</v>
      </c>
      <c r="J18401" t="s">
        <v>15171</v>
      </c>
      <c r="K18401" t="s">
        <v>15225</v>
      </c>
      <c r="L18401" t="s">
        <v>14870</v>
      </c>
    </row>
    <row r="18402" spans="1:12" x14ac:dyDescent="0.2">
      <c r="A18402" t="s">
        <v>15409</v>
      </c>
      <c r="B18402">
        <v>2021.12</v>
      </c>
      <c r="C18402">
        <v>3392</v>
      </c>
      <c r="E18402" t="s">
        <v>14865</v>
      </c>
      <c r="F18402" t="s">
        <v>1</v>
      </c>
      <c r="G18402">
        <v>0</v>
      </c>
      <c r="H18402" t="s">
        <v>14866</v>
      </c>
      <c r="I18402" t="s">
        <v>15188</v>
      </c>
      <c r="J18402" t="s">
        <v>15171</v>
      </c>
      <c r="K18402" t="s">
        <v>15225</v>
      </c>
      <c r="L18402" t="s">
        <v>14870</v>
      </c>
    </row>
    <row r="18403" spans="1:12" x14ac:dyDescent="0.2">
      <c r="A18403" t="s">
        <v>15409</v>
      </c>
      <c r="B18403">
        <v>2022.03</v>
      </c>
      <c r="C18403">
        <v>3534</v>
      </c>
      <c r="E18403" t="s">
        <v>14865</v>
      </c>
      <c r="F18403" t="s">
        <v>1</v>
      </c>
      <c r="G18403">
        <v>0</v>
      </c>
      <c r="H18403" t="s">
        <v>14866</v>
      </c>
      <c r="I18403" t="s">
        <v>15188</v>
      </c>
      <c r="J18403" t="s">
        <v>15171</v>
      </c>
      <c r="K18403" t="s">
        <v>15225</v>
      </c>
      <c r="L18403" t="s">
        <v>14870</v>
      </c>
    </row>
    <row r="18404" spans="1:12" x14ac:dyDescent="0.2">
      <c r="A18404" t="s">
        <v>15409</v>
      </c>
      <c r="B18404">
        <v>2022.06</v>
      </c>
      <c r="C18404">
        <v>3760</v>
      </c>
      <c r="E18404" t="s">
        <v>14865</v>
      </c>
      <c r="F18404" t="s">
        <v>1</v>
      </c>
      <c r="G18404">
        <v>0</v>
      </c>
      <c r="H18404" t="s">
        <v>14866</v>
      </c>
      <c r="I18404" t="s">
        <v>15188</v>
      </c>
      <c r="J18404" t="s">
        <v>15171</v>
      </c>
      <c r="K18404" t="s">
        <v>15225</v>
      </c>
      <c r="L18404" t="s">
        <v>14870</v>
      </c>
    </row>
    <row r="18405" spans="1:12" x14ac:dyDescent="0.2">
      <c r="A18405" t="s">
        <v>15409</v>
      </c>
      <c r="B18405">
        <v>2022.09</v>
      </c>
      <c r="C18405">
        <v>3403</v>
      </c>
      <c r="E18405" t="s">
        <v>14865</v>
      </c>
      <c r="F18405" t="s">
        <v>1</v>
      </c>
      <c r="G18405">
        <v>0</v>
      </c>
      <c r="H18405" t="s">
        <v>14866</v>
      </c>
      <c r="I18405" t="s">
        <v>15188</v>
      </c>
      <c r="J18405" t="s">
        <v>15171</v>
      </c>
      <c r="K18405" t="s">
        <v>15225</v>
      </c>
      <c r="L18405" t="s">
        <v>14870</v>
      </c>
    </row>
    <row r="18406" spans="1:12" x14ac:dyDescent="0.2">
      <c r="A18406" t="s">
        <v>15410</v>
      </c>
      <c r="B18406">
        <v>2011.06</v>
      </c>
      <c r="C18406">
        <v>16559</v>
      </c>
      <c r="E18406" t="s">
        <v>14865</v>
      </c>
      <c r="F18406" t="s">
        <v>1</v>
      </c>
      <c r="G18406">
        <v>0</v>
      </c>
      <c r="H18406" t="s">
        <v>14866</v>
      </c>
      <c r="I18406" t="s">
        <v>15188</v>
      </c>
      <c r="J18406" t="s">
        <v>15171</v>
      </c>
      <c r="K18406" t="s">
        <v>15227</v>
      </c>
      <c r="L18406" t="s">
        <v>14870</v>
      </c>
    </row>
    <row r="18407" spans="1:12" x14ac:dyDescent="0.2">
      <c r="A18407" t="s">
        <v>15410</v>
      </c>
      <c r="B18407">
        <v>2011.09</v>
      </c>
      <c r="C18407">
        <v>16554</v>
      </c>
      <c r="E18407" t="s">
        <v>14865</v>
      </c>
      <c r="F18407" t="s">
        <v>1</v>
      </c>
      <c r="G18407">
        <v>0</v>
      </c>
      <c r="H18407" t="s">
        <v>14866</v>
      </c>
      <c r="I18407" t="s">
        <v>15188</v>
      </c>
      <c r="J18407" t="s">
        <v>15171</v>
      </c>
      <c r="K18407" t="s">
        <v>15227</v>
      </c>
      <c r="L18407" t="s">
        <v>14870</v>
      </c>
    </row>
    <row r="18408" spans="1:12" x14ac:dyDescent="0.2">
      <c r="A18408" t="s">
        <v>15410</v>
      </c>
      <c r="B18408">
        <v>2011.12</v>
      </c>
      <c r="C18408">
        <v>17130</v>
      </c>
      <c r="E18408" t="s">
        <v>14865</v>
      </c>
      <c r="F18408" t="s">
        <v>1</v>
      </c>
      <c r="G18408">
        <v>0</v>
      </c>
      <c r="H18408" t="s">
        <v>14866</v>
      </c>
      <c r="I18408" t="s">
        <v>15188</v>
      </c>
      <c r="J18408" t="s">
        <v>15171</v>
      </c>
      <c r="K18408" t="s">
        <v>15227</v>
      </c>
      <c r="L18408" t="s">
        <v>14870</v>
      </c>
    </row>
    <row r="18409" spans="1:12" x14ac:dyDescent="0.2">
      <c r="A18409" t="s">
        <v>15410</v>
      </c>
      <c r="B18409">
        <v>2012.03</v>
      </c>
      <c r="C18409">
        <v>17319</v>
      </c>
      <c r="E18409" t="s">
        <v>14865</v>
      </c>
      <c r="F18409" t="s">
        <v>1</v>
      </c>
      <c r="G18409">
        <v>0</v>
      </c>
      <c r="H18409" t="s">
        <v>14866</v>
      </c>
      <c r="I18409" t="s">
        <v>15188</v>
      </c>
      <c r="J18409" t="s">
        <v>15171</v>
      </c>
      <c r="K18409" t="s">
        <v>15227</v>
      </c>
      <c r="L18409" t="s">
        <v>14870</v>
      </c>
    </row>
    <row r="18410" spans="1:12" x14ac:dyDescent="0.2">
      <c r="A18410" t="s">
        <v>15410</v>
      </c>
      <c r="B18410">
        <v>2012.06</v>
      </c>
      <c r="C18410">
        <v>16904</v>
      </c>
      <c r="E18410" t="s">
        <v>14865</v>
      </c>
      <c r="F18410" t="s">
        <v>1</v>
      </c>
      <c r="G18410">
        <v>0</v>
      </c>
      <c r="H18410" t="s">
        <v>14866</v>
      </c>
      <c r="I18410" t="s">
        <v>15188</v>
      </c>
      <c r="J18410" t="s">
        <v>15171</v>
      </c>
      <c r="K18410" t="s">
        <v>15227</v>
      </c>
      <c r="L18410" t="s">
        <v>14870</v>
      </c>
    </row>
    <row r="18411" spans="1:12" x14ac:dyDescent="0.2">
      <c r="A18411" t="s">
        <v>15410</v>
      </c>
      <c r="B18411">
        <v>2012.09</v>
      </c>
      <c r="C18411">
        <v>16473</v>
      </c>
      <c r="E18411" t="s">
        <v>14865</v>
      </c>
      <c r="F18411" t="s">
        <v>1</v>
      </c>
      <c r="G18411">
        <v>0</v>
      </c>
      <c r="H18411" t="s">
        <v>14866</v>
      </c>
      <c r="I18411" t="s">
        <v>15188</v>
      </c>
      <c r="J18411" t="s">
        <v>15171</v>
      </c>
      <c r="K18411" t="s">
        <v>15227</v>
      </c>
      <c r="L18411" t="s">
        <v>14870</v>
      </c>
    </row>
    <row r="18412" spans="1:12" x14ac:dyDescent="0.2">
      <c r="A18412" t="s">
        <v>15410</v>
      </c>
      <c r="B18412">
        <v>2012.12</v>
      </c>
      <c r="C18412">
        <v>16846</v>
      </c>
      <c r="E18412" t="s">
        <v>14865</v>
      </c>
      <c r="F18412" t="s">
        <v>1</v>
      </c>
      <c r="G18412">
        <v>0</v>
      </c>
      <c r="H18412" t="s">
        <v>14866</v>
      </c>
      <c r="I18412" t="s">
        <v>15188</v>
      </c>
      <c r="J18412" t="s">
        <v>15171</v>
      </c>
      <c r="K18412" t="s">
        <v>15227</v>
      </c>
      <c r="L18412" t="s">
        <v>14870</v>
      </c>
    </row>
    <row r="18413" spans="1:12" x14ac:dyDescent="0.2">
      <c r="A18413" t="s">
        <v>15410</v>
      </c>
      <c r="B18413">
        <v>2013.03</v>
      </c>
      <c r="C18413">
        <v>17021</v>
      </c>
      <c r="E18413" t="s">
        <v>14865</v>
      </c>
      <c r="F18413" t="s">
        <v>1</v>
      </c>
      <c r="G18413">
        <v>0</v>
      </c>
      <c r="H18413" t="s">
        <v>14866</v>
      </c>
      <c r="I18413" t="s">
        <v>15188</v>
      </c>
      <c r="J18413" t="s">
        <v>15171</v>
      </c>
      <c r="K18413" t="s">
        <v>15227</v>
      </c>
      <c r="L18413" t="s">
        <v>14870</v>
      </c>
    </row>
    <row r="18414" spans="1:12" x14ac:dyDescent="0.2">
      <c r="A18414" t="s">
        <v>15410</v>
      </c>
      <c r="B18414">
        <v>2013.06</v>
      </c>
      <c r="C18414">
        <v>16785</v>
      </c>
      <c r="E18414" t="s">
        <v>14865</v>
      </c>
      <c r="F18414" t="s">
        <v>1</v>
      </c>
      <c r="G18414">
        <v>0</v>
      </c>
      <c r="H18414" t="s">
        <v>14866</v>
      </c>
      <c r="I18414" t="s">
        <v>15188</v>
      </c>
      <c r="J18414" t="s">
        <v>15171</v>
      </c>
      <c r="K18414" t="s">
        <v>15227</v>
      </c>
      <c r="L18414" t="s">
        <v>14870</v>
      </c>
    </row>
    <row r="18415" spans="1:12" x14ac:dyDescent="0.2">
      <c r="A18415" t="s">
        <v>15410</v>
      </c>
      <c r="B18415">
        <v>2013.09</v>
      </c>
      <c r="C18415">
        <v>16460</v>
      </c>
      <c r="E18415" t="s">
        <v>14865</v>
      </c>
      <c r="F18415" t="s">
        <v>1</v>
      </c>
      <c r="G18415">
        <v>0</v>
      </c>
      <c r="H18415" t="s">
        <v>14866</v>
      </c>
      <c r="I18415" t="s">
        <v>15188</v>
      </c>
      <c r="J18415" t="s">
        <v>15171</v>
      </c>
      <c r="K18415" t="s">
        <v>15227</v>
      </c>
      <c r="L18415" t="s">
        <v>14870</v>
      </c>
    </row>
    <row r="18416" spans="1:12" x14ac:dyDescent="0.2">
      <c r="A18416" t="s">
        <v>15410</v>
      </c>
      <c r="B18416">
        <v>2013.12</v>
      </c>
      <c r="C18416">
        <v>17354</v>
      </c>
      <c r="E18416" t="s">
        <v>14865</v>
      </c>
      <c r="F18416" t="s">
        <v>1</v>
      </c>
      <c r="G18416">
        <v>0</v>
      </c>
      <c r="H18416" t="s">
        <v>14866</v>
      </c>
      <c r="I18416" t="s">
        <v>15188</v>
      </c>
      <c r="J18416" t="s">
        <v>15171</v>
      </c>
      <c r="K18416" t="s">
        <v>15227</v>
      </c>
      <c r="L18416" t="s">
        <v>14870</v>
      </c>
    </row>
    <row r="18417" spans="1:12" x14ac:dyDescent="0.2">
      <c r="A18417" t="s">
        <v>15410</v>
      </c>
      <c r="B18417">
        <v>2014.03</v>
      </c>
      <c r="C18417">
        <v>17503</v>
      </c>
      <c r="E18417" t="s">
        <v>14865</v>
      </c>
      <c r="F18417" t="s">
        <v>1</v>
      </c>
      <c r="G18417">
        <v>0</v>
      </c>
      <c r="H18417" t="s">
        <v>14866</v>
      </c>
      <c r="I18417" t="s">
        <v>15188</v>
      </c>
      <c r="J18417" t="s">
        <v>15171</v>
      </c>
      <c r="K18417" t="s">
        <v>15227</v>
      </c>
      <c r="L18417" t="s">
        <v>14870</v>
      </c>
    </row>
    <row r="18418" spans="1:12" x14ac:dyDescent="0.2">
      <c r="A18418" t="s">
        <v>15410</v>
      </c>
      <c r="B18418">
        <v>2014.06</v>
      </c>
      <c r="C18418">
        <v>17207</v>
      </c>
      <c r="E18418" t="s">
        <v>14865</v>
      </c>
      <c r="F18418" t="s">
        <v>1</v>
      </c>
      <c r="G18418">
        <v>0</v>
      </c>
      <c r="H18418" t="s">
        <v>14866</v>
      </c>
      <c r="I18418" t="s">
        <v>15188</v>
      </c>
      <c r="J18418" t="s">
        <v>15171</v>
      </c>
      <c r="K18418" t="s">
        <v>15227</v>
      </c>
      <c r="L18418" t="s">
        <v>14870</v>
      </c>
    </row>
    <row r="18419" spans="1:12" x14ac:dyDescent="0.2">
      <c r="A18419" t="s">
        <v>15410</v>
      </c>
      <c r="B18419">
        <v>2014.09</v>
      </c>
      <c r="C18419">
        <v>16890</v>
      </c>
      <c r="E18419" t="s">
        <v>14865</v>
      </c>
      <c r="F18419" t="s">
        <v>1</v>
      </c>
      <c r="G18419">
        <v>0</v>
      </c>
      <c r="H18419" t="s">
        <v>14866</v>
      </c>
      <c r="I18419" t="s">
        <v>15188</v>
      </c>
      <c r="J18419" t="s">
        <v>15171</v>
      </c>
      <c r="K18419" t="s">
        <v>15227</v>
      </c>
      <c r="L18419" t="s">
        <v>14870</v>
      </c>
    </row>
    <row r="18420" spans="1:12" x14ac:dyDescent="0.2">
      <c r="A18420" t="s">
        <v>15410</v>
      </c>
      <c r="B18420">
        <v>2014.12</v>
      </c>
      <c r="C18420">
        <v>17539</v>
      </c>
      <c r="E18420" t="s">
        <v>14865</v>
      </c>
      <c r="F18420" t="s">
        <v>1</v>
      </c>
      <c r="G18420">
        <v>0</v>
      </c>
      <c r="H18420" t="s">
        <v>14866</v>
      </c>
      <c r="I18420" t="s">
        <v>15188</v>
      </c>
      <c r="J18420" t="s">
        <v>15171</v>
      </c>
      <c r="K18420" t="s">
        <v>15227</v>
      </c>
      <c r="L18420" t="s">
        <v>14870</v>
      </c>
    </row>
    <row r="18421" spans="1:12" x14ac:dyDescent="0.2">
      <c r="A18421" t="s">
        <v>15410</v>
      </c>
      <c r="B18421">
        <v>2015.03</v>
      </c>
      <c r="C18421">
        <v>17834</v>
      </c>
      <c r="E18421" t="s">
        <v>14865</v>
      </c>
      <c r="F18421" t="s">
        <v>1</v>
      </c>
      <c r="G18421">
        <v>0</v>
      </c>
      <c r="H18421" t="s">
        <v>14866</v>
      </c>
      <c r="I18421" t="s">
        <v>15188</v>
      </c>
      <c r="J18421" t="s">
        <v>15171</v>
      </c>
      <c r="K18421" t="s">
        <v>15227</v>
      </c>
      <c r="L18421" t="s">
        <v>14870</v>
      </c>
    </row>
    <row r="18422" spans="1:12" x14ac:dyDescent="0.2">
      <c r="A18422" t="s">
        <v>15410</v>
      </c>
      <c r="B18422">
        <v>2015.06</v>
      </c>
      <c r="C18422">
        <v>17356</v>
      </c>
      <c r="E18422" t="s">
        <v>14865</v>
      </c>
      <c r="F18422" t="s">
        <v>1</v>
      </c>
      <c r="G18422">
        <v>0</v>
      </c>
      <c r="H18422" t="s">
        <v>14866</v>
      </c>
      <c r="I18422" t="s">
        <v>15188</v>
      </c>
      <c r="J18422" t="s">
        <v>15171</v>
      </c>
      <c r="K18422" t="s">
        <v>15227</v>
      </c>
      <c r="L18422" t="s">
        <v>14870</v>
      </c>
    </row>
    <row r="18423" spans="1:12" x14ac:dyDescent="0.2">
      <c r="A18423" t="s">
        <v>15410</v>
      </c>
      <c r="B18423">
        <v>2015.09</v>
      </c>
      <c r="C18423">
        <v>16816</v>
      </c>
      <c r="E18423" t="s">
        <v>14865</v>
      </c>
      <c r="F18423" t="s">
        <v>1</v>
      </c>
      <c r="G18423">
        <v>0</v>
      </c>
      <c r="H18423" t="s">
        <v>14866</v>
      </c>
      <c r="I18423" t="s">
        <v>15188</v>
      </c>
      <c r="J18423" t="s">
        <v>15171</v>
      </c>
      <c r="K18423" t="s">
        <v>15227</v>
      </c>
      <c r="L18423" t="s">
        <v>14870</v>
      </c>
    </row>
    <row r="18424" spans="1:12" x14ac:dyDescent="0.2">
      <c r="A18424" t="s">
        <v>15410</v>
      </c>
      <c r="B18424">
        <v>2015.12</v>
      </c>
      <c r="C18424">
        <v>17591</v>
      </c>
      <c r="E18424" t="s">
        <v>14865</v>
      </c>
      <c r="F18424" t="s">
        <v>1</v>
      </c>
      <c r="G18424">
        <v>0</v>
      </c>
      <c r="H18424" t="s">
        <v>14866</v>
      </c>
      <c r="I18424" t="s">
        <v>15188</v>
      </c>
      <c r="J18424" t="s">
        <v>15171</v>
      </c>
      <c r="K18424" t="s">
        <v>15227</v>
      </c>
      <c r="L18424" t="s">
        <v>14870</v>
      </c>
    </row>
    <row r="18425" spans="1:12" x14ac:dyDescent="0.2">
      <c r="A18425" t="s">
        <v>15410</v>
      </c>
      <c r="B18425">
        <v>2016.03</v>
      </c>
      <c r="C18425">
        <v>17674</v>
      </c>
      <c r="E18425" t="s">
        <v>14865</v>
      </c>
      <c r="F18425" t="s">
        <v>1</v>
      </c>
      <c r="G18425">
        <v>0</v>
      </c>
      <c r="H18425" t="s">
        <v>14866</v>
      </c>
      <c r="I18425" t="s">
        <v>15188</v>
      </c>
      <c r="J18425" t="s">
        <v>15171</v>
      </c>
      <c r="K18425" t="s">
        <v>15227</v>
      </c>
      <c r="L18425" t="s">
        <v>14870</v>
      </c>
    </row>
    <row r="18426" spans="1:12" x14ac:dyDescent="0.2">
      <c r="A18426" t="s">
        <v>15410</v>
      </c>
      <c r="B18426">
        <v>2016.06</v>
      </c>
      <c r="C18426">
        <v>17516</v>
      </c>
      <c r="E18426" t="s">
        <v>14865</v>
      </c>
      <c r="F18426" t="s">
        <v>1</v>
      </c>
      <c r="G18426">
        <v>0</v>
      </c>
      <c r="H18426" t="s">
        <v>14866</v>
      </c>
      <c r="I18426" t="s">
        <v>15188</v>
      </c>
      <c r="J18426" t="s">
        <v>15171</v>
      </c>
      <c r="K18426" t="s">
        <v>15227</v>
      </c>
      <c r="L18426" t="s">
        <v>14870</v>
      </c>
    </row>
    <row r="18427" spans="1:12" x14ac:dyDescent="0.2">
      <c r="A18427" t="s">
        <v>15410</v>
      </c>
      <c r="B18427">
        <v>2016.09</v>
      </c>
      <c r="C18427">
        <v>17116</v>
      </c>
      <c r="E18427" t="s">
        <v>14865</v>
      </c>
      <c r="F18427" t="s">
        <v>1</v>
      </c>
      <c r="G18427">
        <v>0</v>
      </c>
      <c r="H18427" t="s">
        <v>14866</v>
      </c>
      <c r="I18427" t="s">
        <v>15188</v>
      </c>
      <c r="J18427" t="s">
        <v>15171</v>
      </c>
      <c r="K18427" t="s">
        <v>15227</v>
      </c>
      <c r="L18427" t="s">
        <v>14870</v>
      </c>
    </row>
    <row r="18428" spans="1:12" x14ac:dyDescent="0.2">
      <c r="A18428" t="s">
        <v>15410</v>
      </c>
      <c r="B18428">
        <v>2016.12</v>
      </c>
      <c r="C18428">
        <v>17757</v>
      </c>
      <c r="E18428" t="s">
        <v>14865</v>
      </c>
      <c r="F18428" t="s">
        <v>1</v>
      </c>
      <c r="G18428">
        <v>0</v>
      </c>
      <c r="H18428" t="s">
        <v>14866</v>
      </c>
      <c r="I18428" t="s">
        <v>15188</v>
      </c>
      <c r="J18428" t="s">
        <v>15171</v>
      </c>
      <c r="K18428" t="s">
        <v>15227</v>
      </c>
      <c r="L18428" t="s">
        <v>14870</v>
      </c>
    </row>
    <row r="18429" spans="1:12" x14ac:dyDescent="0.2">
      <c r="A18429" t="s">
        <v>15410</v>
      </c>
      <c r="B18429">
        <v>2017.03</v>
      </c>
      <c r="C18429">
        <v>18115</v>
      </c>
      <c r="E18429" t="s">
        <v>14865</v>
      </c>
      <c r="F18429" t="s">
        <v>1</v>
      </c>
      <c r="G18429">
        <v>0</v>
      </c>
      <c r="H18429" t="s">
        <v>14866</v>
      </c>
      <c r="I18429" t="s">
        <v>15188</v>
      </c>
      <c r="J18429" t="s">
        <v>15171</v>
      </c>
      <c r="K18429" t="s">
        <v>15227</v>
      </c>
      <c r="L18429" t="s">
        <v>14870</v>
      </c>
    </row>
    <row r="18430" spans="1:12" x14ac:dyDescent="0.2">
      <c r="A18430" t="s">
        <v>15410</v>
      </c>
      <c r="B18430">
        <v>2017.06</v>
      </c>
      <c r="C18430">
        <v>18445</v>
      </c>
      <c r="E18430" t="s">
        <v>14865</v>
      </c>
      <c r="F18430" t="s">
        <v>1</v>
      </c>
      <c r="G18430">
        <v>0</v>
      </c>
      <c r="H18430" t="s">
        <v>14866</v>
      </c>
      <c r="I18430" t="s">
        <v>15188</v>
      </c>
      <c r="J18430" t="s">
        <v>15171</v>
      </c>
      <c r="K18430" t="s">
        <v>15227</v>
      </c>
      <c r="L18430" t="s">
        <v>14870</v>
      </c>
    </row>
    <row r="18431" spans="1:12" x14ac:dyDescent="0.2">
      <c r="A18431" t="s">
        <v>15410</v>
      </c>
      <c r="B18431">
        <v>2017.09</v>
      </c>
      <c r="C18431">
        <v>17444</v>
      </c>
      <c r="E18431" t="s">
        <v>14865</v>
      </c>
      <c r="F18431" t="s">
        <v>1</v>
      </c>
      <c r="G18431">
        <v>0</v>
      </c>
      <c r="H18431" t="s">
        <v>14866</v>
      </c>
      <c r="I18431" t="s">
        <v>15188</v>
      </c>
      <c r="J18431" t="s">
        <v>15171</v>
      </c>
      <c r="K18431" t="s">
        <v>15227</v>
      </c>
      <c r="L18431" t="s">
        <v>14870</v>
      </c>
    </row>
    <row r="18432" spans="1:12" x14ac:dyDescent="0.2">
      <c r="A18432" t="s">
        <v>15410</v>
      </c>
      <c r="B18432">
        <v>2017.12</v>
      </c>
      <c r="C18432">
        <v>18220</v>
      </c>
      <c r="E18432" t="s">
        <v>14865</v>
      </c>
      <c r="F18432" t="s">
        <v>1</v>
      </c>
      <c r="G18432">
        <v>0</v>
      </c>
      <c r="H18432" t="s">
        <v>14866</v>
      </c>
      <c r="I18432" t="s">
        <v>15188</v>
      </c>
      <c r="J18432" t="s">
        <v>15171</v>
      </c>
      <c r="K18432" t="s">
        <v>15227</v>
      </c>
      <c r="L18432" t="s">
        <v>14870</v>
      </c>
    </row>
    <row r="18433" spans="1:12" x14ac:dyDescent="0.2">
      <c r="A18433" t="s">
        <v>15410</v>
      </c>
      <c r="B18433">
        <v>2018.03</v>
      </c>
      <c r="C18433">
        <v>18558</v>
      </c>
      <c r="E18433" t="s">
        <v>14865</v>
      </c>
      <c r="F18433" t="s">
        <v>1</v>
      </c>
      <c r="G18433">
        <v>0</v>
      </c>
      <c r="H18433" t="s">
        <v>14866</v>
      </c>
      <c r="I18433" t="s">
        <v>15188</v>
      </c>
      <c r="J18433" t="s">
        <v>15171</v>
      </c>
      <c r="K18433" t="s">
        <v>15227</v>
      </c>
      <c r="L18433" t="s">
        <v>14870</v>
      </c>
    </row>
    <row r="18434" spans="1:12" x14ac:dyDescent="0.2">
      <c r="A18434" t="s">
        <v>15410</v>
      </c>
      <c r="B18434">
        <v>2018.06</v>
      </c>
      <c r="C18434">
        <v>17612</v>
      </c>
      <c r="E18434" t="s">
        <v>14865</v>
      </c>
      <c r="F18434" t="s">
        <v>1</v>
      </c>
      <c r="G18434">
        <v>0</v>
      </c>
      <c r="H18434" t="s">
        <v>14866</v>
      </c>
      <c r="I18434" t="s">
        <v>15188</v>
      </c>
      <c r="J18434" t="s">
        <v>15171</v>
      </c>
      <c r="K18434" t="s">
        <v>15227</v>
      </c>
      <c r="L18434" t="s">
        <v>14870</v>
      </c>
    </row>
    <row r="18435" spans="1:12" x14ac:dyDescent="0.2">
      <c r="A18435" t="s">
        <v>15410</v>
      </c>
      <c r="B18435">
        <v>2018.09</v>
      </c>
      <c r="C18435">
        <v>17755</v>
      </c>
      <c r="E18435" t="s">
        <v>14865</v>
      </c>
      <c r="F18435" t="s">
        <v>1</v>
      </c>
      <c r="G18435">
        <v>0</v>
      </c>
      <c r="H18435" t="s">
        <v>14866</v>
      </c>
      <c r="I18435" t="s">
        <v>15188</v>
      </c>
      <c r="J18435" t="s">
        <v>15171</v>
      </c>
      <c r="K18435" t="s">
        <v>15227</v>
      </c>
      <c r="L18435" t="s">
        <v>14870</v>
      </c>
    </row>
    <row r="18436" spans="1:12" x14ac:dyDescent="0.2">
      <c r="A18436" t="s">
        <v>15410</v>
      </c>
      <c r="B18436">
        <v>2018.12</v>
      </c>
      <c r="C18436">
        <v>18709</v>
      </c>
      <c r="E18436" t="s">
        <v>14865</v>
      </c>
      <c r="F18436" t="s">
        <v>1</v>
      </c>
      <c r="G18436">
        <v>0</v>
      </c>
      <c r="H18436" t="s">
        <v>14866</v>
      </c>
      <c r="I18436" t="s">
        <v>15188</v>
      </c>
      <c r="J18436" t="s">
        <v>15171</v>
      </c>
      <c r="K18436" t="s">
        <v>15227</v>
      </c>
      <c r="L18436" t="s">
        <v>14870</v>
      </c>
    </row>
    <row r="18437" spans="1:12" x14ac:dyDescent="0.2">
      <c r="A18437" t="s">
        <v>15410</v>
      </c>
      <c r="B18437">
        <v>2019.03</v>
      </c>
      <c r="C18437">
        <v>19030</v>
      </c>
      <c r="E18437" t="s">
        <v>14865</v>
      </c>
      <c r="F18437" t="s">
        <v>1</v>
      </c>
      <c r="G18437">
        <v>0</v>
      </c>
      <c r="H18437" t="s">
        <v>14866</v>
      </c>
      <c r="I18437" t="s">
        <v>15188</v>
      </c>
      <c r="J18437" t="s">
        <v>15171</v>
      </c>
      <c r="K18437" t="s">
        <v>15227</v>
      </c>
      <c r="L18437" t="s">
        <v>14870</v>
      </c>
    </row>
    <row r="18438" spans="1:12" x14ac:dyDescent="0.2">
      <c r="A18438" t="s">
        <v>15410</v>
      </c>
      <c r="B18438">
        <v>2019.06</v>
      </c>
      <c r="C18438">
        <v>18835</v>
      </c>
      <c r="E18438" t="s">
        <v>14865</v>
      </c>
      <c r="F18438" t="s">
        <v>1</v>
      </c>
      <c r="G18438">
        <v>0</v>
      </c>
      <c r="H18438" t="s">
        <v>14866</v>
      </c>
      <c r="I18438" t="s">
        <v>15188</v>
      </c>
      <c r="J18438" t="s">
        <v>15171</v>
      </c>
      <c r="K18438" t="s">
        <v>15227</v>
      </c>
      <c r="L18438" t="s">
        <v>14870</v>
      </c>
    </row>
    <row r="18439" spans="1:12" x14ac:dyDescent="0.2">
      <c r="A18439" t="s">
        <v>15410</v>
      </c>
      <c r="B18439">
        <v>2019.09</v>
      </c>
      <c r="C18439">
        <v>18433</v>
      </c>
      <c r="E18439" t="s">
        <v>14865</v>
      </c>
      <c r="F18439" t="s">
        <v>1</v>
      </c>
      <c r="G18439">
        <v>0</v>
      </c>
      <c r="H18439" t="s">
        <v>14866</v>
      </c>
      <c r="I18439" t="s">
        <v>15188</v>
      </c>
      <c r="J18439" t="s">
        <v>15171</v>
      </c>
      <c r="K18439" t="s">
        <v>15227</v>
      </c>
      <c r="L18439" t="s">
        <v>14870</v>
      </c>
    </row>
    <row r="18440" spans="1:12" x14ac:dyDescent="0.2">
      <c r="A18440" t="s">
        <v>15410</v>
      </c>
      <c r="B18440">
        <v>2019.12</v>
      </c>
      <c r="C18440">
        <v>19272</v>
      </c>
      <c r="E18440" t="s">
        <v>14865</v>
      </c>
      <c r="F18440" t="s">
        <v>1</v>
      </c>
      <c r="G18440">
        <v>0</v>
      </c>
      <c r="H18440" t="s">
        <v>14866</v>
      </c>
      <c r="I18440" t="s">
        <v>15188</v>
      </c>
      <c r="J18440" t="s">
        <v>15171</v>
      </c>
      <c r="K18440" t="s">
        <v>15227</v>
      </c>
      <c r="L18440" t="s">
        <v>14870</v>
      </c>
    </row>
    <row r="18441" spans="1:12" x14ac:dyDescent="0.2">
      <c r="A18441" t="s">
        <v>15410</v>
      </c>
      <c r="B18441">
        <v>2020.03</v>
      </c>
      <c r="C18441">
        <v>19594</v>
      </c>
      <c r="E18441" t="s">
        <v>14865</v>
      </c>
      <c r="F18441" t="s">
        <v>1</v>
      </c>
      <c r="G18441">
        <v>0</v>
      </c>
      <c r="H18441" t="s">
        <v>14866</v>
      </c>
      <c r="I18441" t="s">
        <v>15188</v>
      </c>
      <c r="J18441" t="s">
        <v>15171</v>
      </c>
      <c r="K18441" t="s">
        <v>15227</v>
      </c>
      <c r="L18441" t="s">
        <v>14870</v>
      </c>
    </row>
    <row r="18442" spans="1:12" x14ac:dyDescent="0.2">
      <c r="A18442" t="s">
        <v>15410</v>
      </c>
      <c r="B18442">
        <v>2020.06</v>
      </c>
      <c r="C18442">
        <v>19267</v>
      </c>
      <c r="E18442" t="s">
        <v>14865</v>
      </c>
      <c r="F18442" t="s">
        <v>1</v>
      </c>
      <c r="G18442">
        <v>0</v>
      </c>
      <c r="H18442" t="s">
        <v>14866</v>
      </c>
      <c r="I18442" t="s">
        <v>15188</v>
      </c>
      <c r="J18442" t="s">
        <v>15171</v>
      </c>
      <c r="K18442" t="s">
        <v>15227</v>
      </c>
      <c r="L18442" t="s">
        <v>14870</v>
      </c>
    </row>
    <row r="18443" spans="1:12" x14ac:dyDescent="0.2">
      <c r="A18443" t="s">
        <v>15410</v>
      </c>
      <c r="B18443">
        <v>2020.09</v>
      </c>
      <c r="C18443">
        <v>19136</v>
      </c>
      <c r="E18443" t="s">
        <v>14865</v>
      </c>
      <c r="F18443" t="s">
        <v>1</v>
      </c>
      <c r="G18443">
        <v>0</v>
      </c>
      <c r="H18443" t="s">
        <v>14866</v>
      </c>
      <c r="I18443" t="s">
        <v>15188</v>
      </c>
      <c r="J18443" t="s">
        <v>15171</v>
      </c>
      <c r="K18443" t="s">
        <v>15227</v>
      </c>
      <c r="L18443" t="s">
        <v>14870</v>
      </c>
    </row>
    <row r="18444" spans="1:12" x14ac:dyDescent="0.2">
      <c r="A18444" t="s">
        <v>15410</v>
      </c>
      <c r="B18444">
        <v>2020.12</v>
      </c>
      <c r="C18444">
        <v>19958</v>
      </c>
      <c r="E18444" t="s">
        <v>14865</v>
      </c>
      <c r="F18444" t="s">
        <v>1</v>
      </c>
      <c r="G18444">
        <v>0</v>
      </c>
      <c r="H18444" t="s">
        <v>14866</v>
      </c>
      <c r="I18444" t="s">
        <v>15188</v>
      </c>
      <c r="J18444" t="s">
        <v>15171</v>
      </c>
      <c r="K18444" t="s">
        <v>15227</v>
      </c>
      <c r="L18444" t="s">
        <v>14870</v>
      </c>
    </row>
    <row r="18445" spans="1:12" x14ac:dyDescent="0.2">
      <c r="A18445" t="s">
        <v>15410</v>
      </c>
      <c r="B18445">
        <v>2021.03</v>
      </c>
      <c r="C18445">
        <v>20559</v>
      </c>
      <c r="E18445" t="s">
        <v>14865</v>
      </c>
      <c r="F18445" t="s">
        <v>1</v>
      </c>
      <c r="G18445">
        <v>0</v>
      </c>
      <c r="H18445" t="s">
        <v>14866</v>
      </c>
      <c r="I18445" t="s">
        <v>15188</v>
      </c>
      <c r="J18445" t="s">
        <v>15171</v>
      </c>
      <c r="K18445" t="s">
        <v>15227</v>
      </c>
      <c r="L18445" t="s">
        <v>14870</v>
      </c>
    </row>
    <row r="18446" spans="1:12" x14ac:dyDescent="0.2">
      <c r="A18446" t="s">
        <v>15410</v>
      </c>
      <c r="B18446">
        <v>2021.06</v>
      </c>
      <c r="C18446">
        <v>20751</v>
      </c>
      <c r="E18446" t="s">
        <v>14865</v>
      </c>
      <c r="F18446" t="s">
        <v>1</v>
      </c>
      <c r="G18446">
        <v>0</v>
      </c>
      <c r="H18446" t="s">
        <v>14866</v>
      </c>
      <c r="I18446" t="s">
        <v>15188</v>
      </c>
      <c r="J18446" t="s">
        <v>15171</v>
      </c>
      <c r="K18446" t="s">
        <v>15227</v>
      </c>
      <c r="L18446" t="s">
        <v>14870</v>
      </c>
    </row>
    <row r="18447" spans="1:12" x14ac:dyDescent="0.2">
      <c r="A18447" t="s">
        <v>15410</v>
      </c>
      <c r="B18447">
        <v>2021.09</v>
      </c>
      <c r="C18447">
        <v>19819</v>
      </c>
      <c r="E18447" t="s">
        <v>14865</v>
      </c>
      <c r="F18447" t="s">
        <v>1</v>
      </c>
      <c r="G18447">
        <v>0</v>
      </c>
      <c r="H18447" t="s">
        <v>14866</v>
      </c>
      <c r="I18447" t="s">
        <v>15188</v>
      </c>
      <c r="J18447" t="s">
        <v>15171</v>
      </c>
      <c r="K18447" t="s">
        <v>15227</v>
      </c>
      <c r="L18447" t="s">
        <v>14870</v>
      </c>
    </row>
    <row r="18448" spans="1:12" x14ac:dyDescent="0.2">
      <c r="A18448" t="s">
        <v>15410</v>
      </c>
      <c r="B18448">
        <v>2021.12</v>
      </c>
      <c r="C18448">
        <v>20941</v>
      </c>
      <c r="E18448" t="s">
        <v>14865</v>
      </c>
      <c r="F18448" t="s">
        <v>1</v>
      </c>
      <c r="G18448">
        <v>0</v>
      </c>
      <c r="H18448" t="s">
        <v>14866</v>
      </c>
      <c r="I18448" t="s">
        <v>15188</v>
      </c>
      <c r="J18448" t="s">
        <v>15171</v>
      </c>
      <c r="K18448" t="s">
        <v>15227</v>
      </c>
      <c r="L18448" t="s">
        <v>14870</v>
      </c>
    </row>
    <row r="18449" spans="1:12" x14ac:dyDescent="0.2">
      <c r="A18449" t="s">
        <v>15410</v>
      </c>
      <c r="B18449">
        <v>2022.03</v>
      </c>
      <c r="C18449">
        <v>20115</v>
      </c>
      <c r="E18449" t="s">
        <v>14865</v>
      </c>
      <c r="F18449" t="s">
        <v>1</v>
      </c>
      <c r="G18449">
        <v>0</v>
      </c>
      <c r="H18449" t="s">
        <v>14866</v>
      </c>
      <c r="I18449" t="s">
        <v>15188</v>
      </c>
      <c r="J18449" t="s">
        <v>15171</v>
      </c>
      <c r="K18449" t="s">
        <v>15227</v>
      </c>
      <c r="L18449" t="s">
        <v>14870</v>
      </c>
    </row>
    <row r="18450" spans="1:12" x14ac:dyDescent="0.2">
      <c r="A18450" t="s">
        <v>15410</v>
      </c>
      <c r="B18450">
        <v>2022.06</v>
      </c>
      <c r="C18450">
        <v>20435</v>
      </c>
      <c r="E18450" t="s">
        <v>14865</v>
      </c>
      <c r="F18450" t="s">
        <v>1</v>
      </c>
      <c r="G18450">
        <v>0</v>
      </c>
      <c r="H18450" t="s">
        <v>14866</v>
      </c>
      <c r="I18450" t="s">
        <v>15188</v>
      </c>
      <c r="J18450" t="s">
        <v>15171</v>
      </c>
      <c r="K18450" t="s">
        <v>15227</v>
      </c>
      <c r="L18450" t="s">
        <v>14870</v>
      </c>
    </row>
    <row r="18451" spans="1:12" x14ac:dyDescent="0.2">
      <c r="A18451" t="s">
        <v>15410</v>
      </c>
      <c r="B18451">
        <v>2022.09</v>
      </c>
      <c r="C18451">
        <v>20526</v>
      </c>
      <c r="E18451" t="s">
        <v>14865</v>
      </c>
      <c r="F18451" t="s">
        <v>1</v>
      </c>
      <c r="G18451">
        <v>0</v>
      </c>
      <c r="H18451" t="s">
        <v>14866</v>
      </c>
      <c r="I18451" t="s">
        <v>15188</v>
      </c>
      <c r="J18451" t="s">
        <v>15171</v>
      </c>
      <c r="K18451" t="s">
        <v>15227</v>
      </c>
      <c r="L18451" t="s">
        <v>14870</v>
      </c>
    </row>
    <row r="18452" spans="1:12" x14ac:dyDescent="0.2">
      <c r="A18452" t="s">
        <v>15411</v>
      </c>
      <c r="B18452">
        <v>2011.06</v>
      </c>
      <c r="C18452">
        <v>2799</v>
      </c>
      <c r="E18452" t="s">
        <v>14865</v>
      </c>
      <c r="F18452" t="s">
        <v>1</v>
      </c>
      <c r="G18452">
        <v>0</v>
      </c>
      <c r="H18452" t="s">
        <v>14866</v>
      </c>
      <c r="I18452" t="s">
        <v>15188</v>
      </c>
      <c r="J18452" t="s">
        <v>15171</v>
      </c>
      <c r="K18452" t="s">
        <v>15229</v>
      </c>
      <c r="L18452" t="s">
        <v>14870</v>
      </c>
    </row>
    <row r="18453" spans="1:12" x14ac:dyDescent="0.2">
      <c r="A18453" t="s">
        <v>15411</v>
      </c>
      <c r="B18453">
        <v>2011.09</v>
      </c>
      <c r="C18453">
        <v>2716</v>
      </c>
      <c r="E18453" t="s">
        <v>14865</v>
      </c>
      <c r="F18453" t="s">
        <v>1</v>
      </c>
      <c r="G18453">
        <v>0</v>
      </c>
      <c r="H18453" t="s">
        <v>14866</v>
      </c>
      <c r="I18453" t="s">
        <v>15188</v>
      </c>
      <c r="J18453" t="s">
        <v>15171</v>
      </c>
      <c r="K18453" t="s">
        <v>15229</v>
      </c>
      <c r="L18453" t="s">
        <v>14870</v>
      </c>
    </row>
    <row r="18454" spans="1:12" x14ac:dyDescent="0.2">
      <c r="A18454" t="s">
        <v>15411</v>
      </c>
      <c r="B18454">
        <v>2011.12</v>
      </c>
      <c r="C18454">
        <v>2767</v>
      </c>
      <c r="E18454" t="s">
        <v>14865</v>
      </c>
      <c r="F18454" t="s">
        <v>1</v>
      </c>
      <c r="G18454">
        <v>0</v>
      </c>
      <c r="H18454" t="s">
        <v>14866</v>
      </c>
      <c r="I18454" t="s">
        <v>15188</v>
      </c>
      <c r="J18454" t="s">
        <v>15171</v>
      </c>
      <c r="K18454" t="s">
        <v>15229</v>
      </c>
      <c r="L18454" t="s">
        <v>14870</v>
      </c>
    </row>
    <row r="18455" spans="1:12" x14ac:dyDescent="0.2">
      <c r="A18455" t="s">
        <v>15411</v>
      </c>
      <c r="B18455">
        <v>2012.03</v>
      </c>
      <c r="C18455">
        <v>2825</v>
      </c>
      <c r="E18455" t="s">
        <v>14865</v>
      </c>
      <c r="F18455" t="s">
        <v>1</v>
      </c>
      <c r="G18455">
        <v>0</v>
      </c>
      <c r="H18455" t="s">
        <v>14866</v>
      </c>
      <c r="I18455" t="s">
        <v>15188</v>
      </c>
      <c r="J18455" t="s">
        <v>15171</v>
      </c>
      <c r="K18455" t="s">
        <v>15229</v>
      </c>
      <c r="L18455" t="s">
        <v>14870</v>
      </c>
    </row>
    <row r="18456" spans="1:12" x14ac:dyDescent="0.2">
      <c r="A18456" t="s">
        <v>15411</v>
      </c>
      <c r="B18456">
        <v>2012.06</v>
      </c>
      <c r="C18456">
        <v>2544</v>
      </c>
      <c r="E18456" t="s">
        <v>14865</v>
      </c>
      <c r="F18456" t="s">
        <v>1</v>
      </c>
      <c r="G18456">
        <v>0</v>
      </c>
      <c r="H18456" t="s">
        <v>14866</v>
      </c>
      <c r="I18456" t="s">
        <v>15188</v>
      </c>
      <c r="J18456" t="s">
        <v>15171</v>
      </c>
      <c r="K18456" t="s">
        <v>15229</v>
      </c>
      <c r="L18456" t="s">
        <v>14870</v>
      </c>
    </row>
    <row r="18457" spans="1:12" x14ac:dyDescent="0.2">
      <c r="A18457" t="s">
        <v>15411</v>
      </c>
      <c r="B18457">
        <v>2012.09</v>
      </c>
      <c r="C18457">
        <v>2576</v>
      </c>
      <c r="E18457" t="s">
        <v>14865</v>
      </c>
      <c r="F18457" t="s">
        <v>1</v>
      </c>
      <c r="G18457">
        <v>0</v>
      </c>
      <c r="H18457" t="s">
        <v>14866</v>
      </c>
      <c r="I18457" t="s">
        <v>15188</v>
      </c>
      <c r="J18457" t="s">
        <v>15171</v>
      </c>
      <c r="K18457" t="s">
        <v>15229</v>
      </c>
      <c r="L18457" t="s">
        <v>14870</v>
      </c>
    </row>
    <row r="18458" spans="1:12" x14ac:dyDescent="0.2">
      <c r="A18458" t="s">
        <v>15411</v>
      </c>
      <c r="B18458">
        <v>2012.12</v>
      </c>
      <c r="C18458">
        <v>2740</v>
      </c>
      <c r="E18458" t="s">
        <v>14865</v>
      </c>
      <c r="F18458" t="s">
        <v>1</v>
      </c>
      <c r="G18458">
        <v>0</v>
      </c>
      <c r="H18458" t="s">
        <v>14866</v>
      </c>
      <c r="I18458" t="s">
        <v>15188</v>
      </c>
      <c r="J18458" t="s">
        <v>15171</v>
      </c>
      <c r="K18458" t="s">
        <v>15229</v>
      </c>
      <c r="L18458" t="s">
        <v>14870</v>
      </c>
    </row>
    <row r="18459" spans="1:12" x14ac:dyDescent="0.2">
      <c r="A18459" t="s">
        <v>15411</v>
      </c>
      <c r="B18459">
        <v>2013.03</v>
      </c>
      <c r="C18459">
        <v>2749</v>
      </c>
      <c r="E18459" t="s">
        <v>14865</v>
      </c>
      <c r="F18459" t="s">
        <v>1</v>
      </c>
      <c r="G18459">
        <v>0</v>
      </c>
      <c r="H18459" t="s">
        <v>14866</v>
      </c>
      <c r="I18459" t="s">
        <v>15188</v>
      </c>
      <c r="J18459" t="s">
        <v>15171</v>
      </c>
      <c r="K18459" t="s">
        <v>15229</v>
      </c>
      <c r="L18459" t="s">
        <v>14870</v>
      </c>
    </row>
    <row r="18460" spans="1:12" x14ac:dyDescent="0.2">
      <c r="A18460" t="s">
        <v>15411</v>
      </c>
      <c r="B18460">
        <v>2013.06</v>
      </c>
      <c r="C18460">
        <v>2576</v>
      </c>
      <c r="E18460" t="s">
        <v>14865</v>
      </c>
      <c r="F18460" t="s">
        <v>1</v>
      </c>
      <c r="G18460">
        <v>0</v>
      </c>
      <c r="H18460" t="s">
        <v>14866</v>
      </c>
      <c r="I18460" t="s">
        <v>15188</v>
      </c>
      <c r="J18460" t="s">
        <v>15171</v>
      </c>
      <c r="K18460" t="s">
        <v>15229</v>
      </c>
      <c r="L18460" t="s">
        <v>14870</v>
      </c>
    </row>
    <row r="18461" spans="1:12" x14ac:dyDescent="0.2">
      <c r="A18461" t="s">
        <v>15411</v>
      </c>
      <c r="B18461">
        <v>2013.09</v>
      </c>
      <c r="C18461">
        <v>2581</v>
      </c>
      <c r="E18461" t="s">
        <v>14865</v>
      </c>
      <c r="F18461" t="s">
        <v>1</v>
      </c>
      <c r="G18461">
        <v>0</v>
      </c>
      <c r="H18461" t="s">
        <v>14866</v>
      </c>
      <c r="I18461" t="s">
        <v>15188</v>
      </c>
      <c r="J18461" t="s">
        <v>15171</v>
      </c>
      <c r="K18461" t="s">
        <v>15229</v>
      </c>
      <c r="L18461" t="s">
        <v>14870</v>
      </c>
    </row>
    <row r="18462" spans="1:12" x14ac:dyDescent="0.2">
      <c r="A18462" t="s">
        <v>15411</v>
      </c>
      <c r="B18462">
        <v>2013.12</v>
      </c>
      <c r="C18462">
        <v>2827</v>
      </c>
      <c r="E18462" t="s">
        <v>14865</v>
      </c>
      <c r="F18462" t="s">
        <v>1</v>
      </c>
      <c r="G18462">
        <v>0</v>
      </c>
      <c r="H18462" t="s">
        <v>14866</v>
      </c>
      <c r="I18462" t="s">
        <v>15188</v>
      </c>
      <c r="J18462" t="s">
        <v>15171</v>
      </c>
      <c r="K18462" t="s">
        <v>15229</v>
      </c>
      <c r="L18462" t="s">
        <v>14870</v>
      </c>
    </row>
    <row r="18463" spans="1:12" x14ac:dyDescent="0.2">
      <c r="A18463" t="s">
        <v>15411</v>
      </c>
      <c r="B18463">
        <v>2014.03</v>
      </c>
      <c r="C18463">
        <v>2892</v>
      </c>
      <c r="E18463" t="s">
        <v>14865</v>
      </c>
      <c r="F18463" t="s">
        <v>1</v>
      </c>
      <c r="G18463">
        <v>0</v>
      </c>
      <c r="H18463" t="s">
        <v>14866</v>
      </c>
      <c r="I18463" t="s">
        <v>15188</v>
      </c>
      <c r="J18463" t="s">
        <v>15171</v>
      </c>
      <c r="K18463" t="s">
        <v>15229</v>
      </c>
      <c r="L18463" t="s">
        <v>14870</v>
      </c>
    </row>
    <row r="18464" spans="1:12" x14ac:dyDescent="0.2">
      <c r="A18464" t="s">
        <v>15411</v>
      </c>
      <c r="B18464">
        <v>2014.06</v>
      </c>
      <c r="C18464">
        <v>2637</v>
      </c>
      <c r="E18464" t="s">
        <v>14865</v>
      </c>
      <c r="F18464" t="s">
        <v>1</v>
      </c>
      <c r="G18464">
        <v>0</v>
      </c>
      <c r="H18464" t="s">
        <v>14866</v>
      </c>
      <c r="I18464" t="s">
        <v>15188</v>
      </c>
      <c r="J18464" t="s">
        <v>15171</v>
      </c>
      <c r="K18464" t="s">
        <v>15229</v>
      </c>
      <c r="L18464" t="s">
        <v>14870</v>
      </c>
    </row>
    <row r="18465" spans="1:12" x14ac:dyDescent="0.2">
      <c r="A18465" t="s">
        <v>15411</v>
      </c>
      <c r="B18465">
        <v>2014.09</v>
      </c>
      <c r="C18465">
        <v>2603</v>
      </c>
      <c r="E18465" t="s">
        <v>14865</v>
      </c>
      <c r="F18465" t="s">
        <v>1</v>
      </c>
      <c r="G18465">
        <v>0</v>
      </c>
      <c r="H18465" t="s">
        <v>14866</v>
      </c>
      <c r="I18465" t="s">
        <v>15188</v>
      </c>
      <c r="J18465" t="s">
        <v>15171</v>
      </c>
      <c r="K18465" t="s">
        <v>15229</v>
      </c>
      <c r="L18465" t="s">
        <v>14870</v>
      </c>
    </row>
    <row r="18466" spans="1:12" x14ac:dyDescent="0.2">
      <c r="A18466" t="s">
        <v>15411</v>
      </c>
      <c r="B18466">
        <v>2014.12</v>
      </c>
      <c r="C18466">
        <v>2795</v>
      </c>
      <c r="E18466" t="s">
        <v>14865</v>
      </c>
      <c r="F18466" t="s">
        <v>1</v>
      </c>
      <c r="G18466">
        <v>0</v>
      </c>
      <c r="H18466" t="s">
        <v>14866</v>
      </c>
      <c r="I18466" t="s">
        <v>15188</v>
      </c>
      <c r="J18466" t="s">
        <v>15171</v>
      </c>
      <c r="K18466" t="s">
        <v>15229</v>
      </c>
      <c r="L18466" t="s">
        <v>14870</v>
      </c>
    </row>
    <row r="18467" spans="1:12" x14ac:dyDescent="0.2">
      <c r="A18467" t="s">
        <v>15411</v>
      </c>
      <c r="B18467">
        <v>2015.03</v>
      </c>
      <c r="C18467">
        <v>2818</v>
      </c>
      <c r="E18467" t="s">
        <v>14865</v>
      </c>
      <c r="F18467" t="s">
        <v>1</v>
      </c>
      <c r="G18467">
        <v>0</v>
      </c>
      <c r="H18467" t="s">
        <v>14866</v>
      </c>
      <c r="I18467" t="s">
        <v>15188</v>
      </c>
      <c r="J18467" t="s">
        <v>15171</v>
      </c>
      <c r="K18467" t="s">
        <v>15229</v>
      </c>
      <c r="L18467" t="s">
        <v>14870</v>
      </c>
    </row>
    <row r="18468" spans="1:12" x14ac:dyDescent="0.2">
      <c r="A18468" t="s">
        <v>15411</v>
      </c>
      <c r="B18468">
        <v>2015.06</v>
      </c>
      <c r="C18468">
        <v>2604</v>
      </c>
      <c r="E18468" t="s">
        <v>14865</v>
      </c>
      <c r="F18468" t="s">
        <v>1</v>
      </c>
      <c r="G18468">
        <v>0</v>
      </c>
      <c r="H18468" t="s">
        <v>14866</v>
      </c>
      <c r="I18468" t="s">
        <v>15188</v>
      </c>
      <c r="J18468" t="s">
        <v>15171</v>
      </c>
      <c r="K18468" t="s">
        <v>15229</v>
      </c>
      <c r="L18468" t="s">
        <v>14870</v>
      </c>
    </row>
    <row r="18469" spans="1:12" x14ac:dyDescent="0.2">
      <c r="A18469" t="s">
        <v>15411</v>
      </c>
      <c r="B18469">
        <v>2015.09</v>
      </c>
      <c r="C18469">
        <v>2586</v>
      </c>
      <c r="E18469" t="s">
        <v>14865</v>
      </c>
      <c r="F18469" t="s">
        <v>1</v>
      </c>
      <c r="G18469">
        <v>0</v>
      </c>
      <c r="H18469" t="s">
        <v>14866</v>
      </c>
      <c r="I18469" t="s">
        <v>15188</v>
      </c>
      <c r="J18469" t="s">
        <v>15171</v>
      </c>
      <c r="K18469" t="s">
        <v>15229</v>
      </c>
      <c r="L18469" t="s">
        <v>14870</v>
      </c>
    </row>
    <row r="18470" spans="1:12" x14ac:dyDescent="0.2">
      <c r="A18470" t="s">
        <v>15411</v>
      </c>
      <c r="B18470">
        <v>2015.12</v>
      </c>
      <c r="C18470">
        <v>2700</v>
      </c>
      <c r="E18470" t="s">
        <v>14865</v>
      </c>
      <c r="F18470" t="s">
        <v>1</v>
      </c>
      <c r="G18470">
        <v>0</v>
      </c>
      <c r="H18470" t="s">
        <v>14866</v>
      </c>
      <c r="I18470" t="s">
        <v>15188</v>
      </c>
      <c r="J18470" t="s">
        <v>15171</v>
      </c>
      <c r="K18470" t="s">
        <v>15229</v>
      </c>
      <c r="L18470" t="s">
        <v>14870</v>
      </c>
    </row>
    <row r="18471" spans="1:12" x14ac:dyDescent="0.2">
      <c r="A18471" t="s">
        <v>15411</v>
      </c>
      <c r="B18471">
        <v>2016.03</v>
      </c>
      <c r="C18471">
        <v>2638</v>
      </c>
      <c r="E18471" t="s">
        <v>14865</v>
      </c>
      <c r="F18471" t="s">
        <v>1</v>
      </c>
      <c r="G18471">
        <v>0</v>
      </c>
      <c r="H18471" t="s">
        <v>14866</v>
      </c>
      <c r="I18471" t="s">
        <v>15188</v>
      </c>
      <c r="J18471" t="s">
        <v>15171</v>
      </c>
      <c r="K18471" t="s">
        <v>15229</v>
      </c>
      <c r="L18471" t="s">
        <v>14870</v>
      </c>
    </row>
    <row r="18472" spans="1:12" x14ac:dyDescent="0.2">
      <c r="A18472" t="s">
        <v>15411</v>
      </c>
      <c r="B18472">
        <v>2016.06</v>
      </c>
      <c r="C18472">
        <v>2713</v>
      </c>
      <c r="E18472" t="s">
        <v>14865</v>
      </c>
      <c r="F18472" t="s">
        <v>1</v>
      </c>
      <c r="G18472">
        <v>0</v>
      </c>
      <c r="H18472" t="s">
        <v>14866</v>
      </c>
      <c r="I18472" t="s">
        <v>15188</v>
      </c>
      <c r="J18472" t="s">
        <v>15171</v>
      </c>
      <c r="K18472" t="s">
        <v>15229</v>
      </c>
      <c r="L18472" t="s">
        <v>14870</v>
      </c>
    </row>
    <row r="18473" spans="1:12" x14ac:dyDescent="0.2">
      <c r="A18473" t="s">
        <v>15411</v>
      </c>
      <c r="B18473">
        <v>2016.09</v>
      </c>
      <c r="C18473">
        <v>2560</v>
      </c>
      <c r="E18473" t="s">
        <v>14865</v>
      </c>
      <c r="F18473" t="s">
        <v>1</v>
      </c>
      <c r="G18473">
        <v>0</v>
      </c>
      <c r="H18473" t="s">
        <v>14866</v>
      </c>
      <c r="I18473" t="s">
        <v>15188</v>
      </c>
      <c r="J18473" t="s">
        <v>15171</v>
      </c>
      <c r="K18473" t="s">
        <v>15229</v>
      </c>
      <c r="L18473" t="s">
        <v>14870</v>
      </c>
    </row>
    <row r="18474" spans="1:12" x14ac:dyDescent="0.2">
      <c r="A18474" t="s">
        <v>15411</v>
      </c>
      <c r="B18474">
        <v>2016.12</v>
      </c>
      <c r="C18474">
        <v>2750</v>
      </c>
      <c r="E18474" t="s">
        <v>14865</v>
      </c>
      <c r="F18474" t="s">
        <v>1</v>
      </c>
      <c r="G18474">
        <v>0</v>
      </c>
      <c r="H18474" t="s">
        <v>14866</v>
      </c>
      <c r="I18474" t="s">
        <v>15188</v>
      </c>
      <c r="J18474" t="s">
        <v>15171</v>
      </c>
      <c r="K18474" t="s">
        <v>15229</v>
      </c>
      <c r="L18474" t="s">
        <v>14870</v>
      </c>
    </row>
    <row r="18475" spans="1:12" x14ac:dyDescent="0.2">
      <c r="A18475" t="s">
        <v>15411</v>
      </c>
      <c r="B18475">
        <v>2017.03</v>
      </c>
      <c r="C18475">
        <v>2665</v>
      </c>
      <c r="E18475" t="s">
        <v>14865</v>
      </c>
      <c r="F18475" t="s">
        <v>1</v>
      </c>
      <c r="G18475">
        <v>0</v>
      </c>
      <c r="H18475" t="s">
        <v>14866</v>
      </c>
      <c r="I18475" t="s">
        <v>15188</v>
      </c>
      <c r="J18475" t="s">
        <v>15171</v>
      </c>
      <c r="K18475" t="s">
        <v>15229</v>
      </c>
      <c r="L18475" t="s">
        <v>14870</v>
      </c>
    </row>
    <row r="18476" spans="1:12" x14ac:dyDescent="0.2">
      <c r="A18476" t="s">
        <v>15411</v>
      </c>
      <c r="B18476">
        <v>2017.06</v>
      </c>
      <c r="C18476">
        <v>2593</v>
      </c>
      <c r="E18476" t="s">
        <v>14865</v>
      </c>
      <c r="F18476" t="s">
        <v>1</v>
      </c>
      <c r="G18476">
        <v>0</v>
      </c>
      <c r="H18476" t="s">
        <v>14866</v>
      </c>
      <c r="I18476" t="s">
        <v>15188</v>
      </c>
      <c r="J18476" t="s">
        <v>15171</v>
      </c>
      <c r="K18476" t="s">
        <v>15229</v>
      </c>
      <c r="L18476" t="s">
        <v>14870</v>
      </c>
    </row>
    <row r="18477" spans="1:12" x14ac:dyDescent="0.2">
      <c r="A18477" t="s">
        <v>15411</v>
      </c>
      <c r="B18477">
        <v>2017.09</v>
      </c>
      <c r="C18477">
        <v>2501</v>
      </c>
      <c r="E18477" t="s">
        <v>14865</v>
      </c>
      <c r="F18477" t="s">
        <v>1</v>
      </c>
      <c r="G18477">
        <v>0</v>
      </c>
      <c r="H18477" t="s">
        <v>14866</v>
      </c>
      <c r="I18477" t="s">
        <v>15188</v>
      </c>
      <c r="J18477" t="s">
        <v>15171</v>
      </c>
      <c r="K18477" t="s">
        <v>15229</v>
      </c>
      <c r="L18477" t="s">
        <v>14870</v>
      </c>
    </row>
    <row r="18478" spans="1:12" x14ac:dyDescent="0.2">
      <c r="A18478" t="s">
        <v>15411</v>
      </c>
      <c r="B18478">
        <v>2017.12</v>
      </c>
      <c r="C18478">
        <v>2648</v>
      </c>
      <c r="E18478" t="s">
        <v>14865</v>
      </c>
      <c r="F18478" t="s">
        <v>1</v>
      </c>
      <c r="G18478">
        <v>0</v>
      </c>
      <c r="H18478" t="s">
        <v>14866</v>
      </c>
      <c r="I18478" t="s">
        <v>15188</v>
      </c>
      <c r="J18478" t="s">
        <v>15171</v>
      </c>
      <c r="K18478" t="s">
        <v>15229</v>
      </c>
      <c r="L18478" t="s">
        <v>14870</v>
      </c>
    </row>
    <row r="18479" spans="1:12" x14ac:dyDescent="0.2">
      <c r="A18479" t="s">
        <v>15411</v>
      </c>
      <c r="B18479">
        <v>2018.03</v>
      </c>
      <c r="C18479">
        <v>2670</v>
      </c>
      <c r="E18479" t="s">
        <v>14865</v>
      </c>
      <c r="F18479" t="s">
        <v>1</v>
      </c>
      <c r="G18479">
        <v>0</v>
      </c>
      <c r="H18479" t="s">
        <v>14866</v>
      </c>
      <c r="I18479" t="s">
        <v>15188</v>
      </c>
      <c r="J18479" t="s">
        <v>15171</v>
      </c>
      <c r="K18479" t="s">
        <v>15229</v>
      </c>
      <c r="L18479" t="s">
        <v>14870</v>
      </c>
    </row>
    <row r="18480" spans="1:12" x14ac:dyDescent="0.2">
      <c r="A18480" t="s">
        <v>15411</v>
      </c>
      <c r="B18480">
        <v>2018.06</v>
      </c>
      <c r="C18480">
        <v>2536</v>
      </c>
      <c r="E18480" t="s">
        <v>14865</v>
      </c>
      <c r="F18480" t="s">
        <v>1</v>
      </c>
      <c r="G18480">
        <v>0</v>
      </c>
      <c r="H18480" t="s">
        <v>14866</v>
      </c>
      <c r="I18480" t="s">
        <v>15188</v>
      </c>
      <c r="J18480" t="s">
        <v>15171</v>
      </c>
      <c r="K18480" t="s">
        <v>15229</v>
      </c>
      <c r="L18480" t="s">
        <v>14870</v>
      </c>
    </row>
    <row r="18481" spans="1:12" x14ac:dyDescent="0.2">
      <c r="A18481" t="s">
        <v>15411</v>
      </c>
      <c r="B18481">
        <v>2018.09</v>
      </c>
      <c r="C18481">
        <v>2443</v>
      </c>
      <c r="E18481" t="s">
        <v>14865</v>
      </c>
      <c r="F18481" t="s">
        <v>1</v>
      </c>
      <c r="G18481">
        <v>0</v>
      </c>
      <c r="H18481" t="s">
        <v>14866</v>
      </c>
      <c r="I18481" t="s">
        <v>15188</v>
      </c>
      <c r="J18481" t="s">
        <v>15171</v>
      </c>
      <c r="K18481" t="s">
        <v>15229</v>
      </c>
      <c r="L18481" t="s">
        <v>14870</v>
      </c>
    </row>
    <row r="18482" spans="1:12" x14ac:dyDescent="0.2">
      <c r="A18482" t="s">
        <v>15411</v>
      </c>
      <c r="B18482">
        <v>2018.12</v>
      </c>
      <c r="C18482">
        <v>2673</v>
      </c>
      <c r="E18482" t="s">
        <v>14865</v>
      </c>
      <c r="F18482" t="s">
        <v>1</v>
      </c>
      <c r="G18482">
        <v>0</v>
      </c>
      <c r="H18482" t="s">
        <v>14866</v>
      </c>
      <c r="I18482" t="s">
        <v>15188</v>
      </c>
      <c r="J18482" t="s">
        <v>15171</v>
      </c>
      <c r="K18482" t="s">
        <v>15229</v>
      </c>
      <c r="L18482" t="s">
        <v>14870</v>
      </c>
    </row>
    <row r="18483" spans="1:12" x14ac:dyDescent="0.2">
      <c r="A18483" t="s">
        <v>15411</v>
      </c>
      <c r="B18483">
        <v>2019.03</v>
      </c>
      <c r="C18483">
        <v>2604</v>
      </c>
      <c r="E18483" t="s">
        <v>14865</v>
      </c>
      <c r="F18483" t="s">
        <v>1</v>
      </c>
      <c r="G18483">
        <v>0</v>
      </c>
      <c r="H18483" t="s">
        <v>14866</v>
      </c>
      <c r="I18483" t="s">
        <v>15188</v>
      </c>
      <c r="J18483" t="s">
        <v>15171</v>
      </c>
      <c r="K18483" t="s">
        <v>15229</v>
      </c>
      <c r="L18483" t="s">
        <v>14870</v>
      </c>
    </row>
    <row r="18484" spans="1:12" x14ac:dyDescent="0.2">
      <c r="A18484" t="s">
        <v>15411</v>
      </c>
      <c r="B18484">
        <v>2019.06</v>
      </c>
      <c r="C18484">
        <v>2417</v>
      </c>
      <c r="E18484" t="s">
        <v>14865</v>
      </c>
      <c r="F18484" t="s">
        <v>1</v>
      </c>
      <c r="G18484">
        <v>0</v>
      </c>
      <c r="H18484" t="s">
        <v>14866</v>
      </c>
      <c r="I18484" t="s">
        <v>15188</v>
      </c>
      <c r="J18484" t="s">
        <v>15171</v>
      </c>
      <c r="K18484" t="s">
        <v>15229</v>
      </c>
      <c r="L18484" t="s">
        <v>14870</v>
      </c>
    </row>
    <row r="18485" spans="1:12" x14ac:dyDescent="0.2">
      <c r="A18485" t="s">
        <v>15411</v>
      </c>
      <c r="B18485">
        <v>2019.09</v>
      </c>
      <c r="C18485">
        <v>2448</v>
      </c>
      <c r="E18485" t="s">
        <v>14865</v>
      </c>
      <c r="F18485" t="s">
        <v>1</v>
      </c>
      <c r="G18485">
        <v>0</v>
      </c>
      <c r="H18485" t="s">
        <v>14866</v>
      </c>
      <c r="I18485" t="s">
        <v>15188</v>
      </c>
      <c r="J18485" t="s">
        <v>15171</v>
      </c>
      <c r="K18485" t="s">
        <v>15229</v>
      </c>
      <c r="L18485" t="s">
        <v>14870</v>
      </c>
    </row>
    <row r="18486" spans="1:12" x14ac:dyDescent="0.2">
      <c r="A18486" t="s">
        <v>15411</v>
      </c>
      <c r="B18486">
        <v>2019.12</v>
      </c>
      <c r="C18486">
        <v>2607</v>
      </c>
      <c r="E18486" t="s">
        <v>14865</v>
      </c>
      <c r="F18486" t="s">
        <v>1</v>
      </c>
      <c r="G18486">
        <v>0</v>
      </c>
      <c r="H18486" t="s">
        <v>14866</v>
      </c>
      <c r="I18486" t="s">
        <v>15188</v>
      </c>
      <c r="J18486" t="s">
        <v>15171</v>
      </c>
      <c r="K18486" t="s">
        <v>15229</v>
      </c>
      <c r="L18486" t="s">
        <v>14870</v>
      </c>
    </row>
    <row r="18487" spans="1:12" x14ac:dyDescent="0.2">
      <c r="A18487" t="s">
        <v>15411</v>
      </c>
      <c r="B18487">
        <v>2020.03</v>
      </c>
      <c r="C18487">
        <v>2695</v>
      </c>
      <c r="E18487" t="s">
        <v>14865</v>
      </c>
      <c r="F18487" t="s">
        <v>1</v>
      </c>
      <c r="G18487">
        <v>0</v>
      </c>
      <c r="H18487" t="s">
        <v>14866</v>
      </c>
      <c r="I18487" t="s">
        <v>15188</v>
      </c>
      <c r="J18487" t="s">
        <v>15171</v>
      </c>
      <c r="K18487" t="s">
        <v>15229</v>
      </c>
      <c r="L18487" t="s">
        <v>14870</v>
      </c>
    </row>
    <row r="18488" spans="1:12" x14ac:dyDescent="0.2">
      <c r="A18488" t="s">
        <v>15411</v>
      </c>
      <c r="B18488">
        <v>2020.06</v>
      </c>
      <c r="C18488">
        <v>2481</v>
      </c>
      <c r="E18488" t="s">
        <v>14865</v>
      </c>
      <c r="F18488" t="s">
        <v>1</v>
      </c>
      <c r="G18488">
        <v>0</v>
      </c>
      <c r="H18488" t="s">
        <v>14866</v>
      </c>
      <c r="I18488" t="s">
        <v>15188</v>
      </c>
      <c r="J18488" t="s">
        <v>15171</v>
      </c>
      <c r="K18488" t="s">
        <v>15229</v>
      </c>
      <c r="L18488" t="s">
        <v>14870</v>
      </c>
    </row>
    <row r="18489" spans="1:12" x14ac:dyDescent="0.2">
      <c r="A18489" t="s">
        <v>15411</v>
      </c>
      <c r="B18489">
        <v>2020.09</v>
      </c>
      <c r="C18489">
        <v>2464</v>
      </c>
      <c r="E18489" t="s">
        <v>14865</v>
      </c>
      <c r="F18489" t="s">
        <v>1</v>
      </c>
      <c r="G18489">
        <v>0</v>
      </c>
      <c r="H18489" t="s">
        <v>14866</v>
      </c>
      <c r="I18489" t="s">
        <v>15188</v>
      </c>
      <c r="J18489" t="s">
        <v>15171</v>
      </c>
      <c r="K18489" t="s">
        <v>15229</v>
      </c>
      <c r="L18489" t="s">
        <v>14870</v>
      </c>
    </row>
    <row r="18490" spans="1:12" x14ac:dyDescent="0.2">
      <c r="A18490" t="s">
        <v>15411</v>
      </c>
      <c r="B18490">
        <v>2020.12</v>
      </c>
      <c r="C18490">
        <v>2934</v>
      </c>
      <c r="E18490" t="s">
        <v>14865</v>
      </c>
      <c r="F18490" t="s">
        <v>1</v>
      </c>
      <c r="G18490">
        <v>0</v>
      </c>
      <c r="H18490" t="s">
        <v>14866</v>
      </c>
      <c r="I18490" t="s">
        <v>15188</v>
      </c>
      <c r="J18490" t="s">
        <v>15171</v>
      </c>
      <c r="K18490" t="s">
        <v>15229</v>
      </c>
      <c r="L18490" t="s">
        <v>14870</v>
      </c>
    </row>
    <row r="18491" spans="1:12" x14ac:dyDescent="0.2">
      <c r="A18491" t="s">
        <v>15411</v>
      </c>
      <c r="B18491">
        <v>2021.03</v>
      </c>
      <c r="C18491">
        <v>3091</v>
      </c>
      <c r="E18491" t="s">
        <v>14865</v>
      </c>
      <c r="F18491" t="s">
        <v>1</v>
      </c>
      <c r="G18491">
        <v>0</v>
      </c>
      <c r="H18491" t="s">
        <v>14866</v>
      </c>
      <c r="I18491" t="s">
        <v>15188</v>
      </c>
      <c r="J18491" t="s">
        <v>15171</v>
      </c>
      <c r="K18491" t="s">
        <v>15229</v>
      </c>
      <c r="L18491" t="s">
        <v>14870</v>
      </c>
    </row>
    <row r="18492" spans="1:12" x14ac:dyDescent="0.2">
      <c r="A18492" t="s">
        <v>15411</v>
      </c>
      <c r="B18492">
        <v>2021.06</v>
      </c>
      <c r="C18492">
        <v>2917</v>
      </c>
      <c r="E18492" t="s">
        <v>14865</v>
      </c>
      <c r="F18492" t="s">
        <v>1</v>
      </c>
      <c r="G18492">
        <v>0</v>
      </c>
      <c r="H18492" t="s">
        <v>14866</v>
      </c>
      <c r="I18492" t="s">
        <v>15188</v>
      </c>
      <c r="J18492" t="s">
        <v>15171</v>
      </c>
      <c r="K18492" t="s">
        <v>15229</v>
      </c>
      <c r="L18492" t="s">
        <v>14870</v>
      </c>
    </row>
    <row r="18493" spans="1:12" x14ac:dyDescent="0.2">
      <c r="A18493" t="s">
        <v>15411</v>
      </c>
      <c r="B18493">
        <v>2021.09</v>
      </c>
      <c r="C18493">
        <v>2598</v>
      </c>
      <c r="E18493" t="s">
        <v>14865</v>
      </c>
      <c r="F18493" t="s">
        <v>1</v>
      </c>
      <c r="G18493">
        <v>0</v>
      </c>
      <c r="H18493" t="s">
        <v>14866</v>
      </c>
      <c r="I18493" t="s">
        <v>15188</v>
      </c>
      <c r="J18493" t="s">
        <v>15171</v>
      </c>
      <c r="K18493" t="s">
        <v>15229</v>
      </c>
      <c r="L18493" t="s">
        <v>14870</v>
      </c>
    </row>
    <row r="18494" spans="1:12" x14ac:dyDescent="0.2">
      <c r="A18494" t="s">
        <v>15411</v>
      </c>
      <c r="B18494">
        <v>2021.12</v>
      </c>
      <c r="C18494">
        <v>2882</v>
      </c>
      <c r="E18494" t="s">
        <v>14865</v>
      </c>
      <c r="F18494" t="s">
        <v>1</v>
      </c>
      <c r="G18494">
        <v>0</v>
      </c>
      <c r="H18494" t="s">
        <v>14866</v>
      </c>
      <c r="I18494" t="s">
        <v>15188</v>
      </c>
      <c r="J18494" t="s">
        <v>15171</v>
      </c>
      <c r="K18494" t="s">
        <v>15229</v>
      </c>
      <c r="L18494" t="s">
        <v>14870</v>
      </c>
    </row>
    <row r="18495" spans="1:12" x14ac:dyDescent="0.2">
      <c r="A18495" t="s">
        <v>15411</v>
      </c>
      <c r="B18495">
        <v>2022.03</v>
      </c>
      <c r="C18495">
        <v>2940</v>
      </c>
      <c r="E18495" t="s">
        <v>14865</v>
      </c>
      <c r="F18495" t="s">
        <v>1</v>
      </c>
      <c r="G18495">
        <v>0</v>
      </c>
      <c r="H18495" t="s">
        <v>14866</v>
      </c>
      <c r="I18495" t="s">
        <v>15188</v>
      </c>
      <c r="J18495" t="s">
        <v>15171</v>
      </c>
      <c r="K18495" t="s">
        <v>15229</v>
      </c>
      <c r="L18495" t="s">
        <v>14870</v>
      </c>
    </row>
    <row r="18496" spans="1:12" x14ac:dyDescent="0.2">
      <c r="A18496" t="s">
        <v>15411</v>
      </c>
      <c r="B18496">
        <v>2022.06</v>
      </c>
      <c r="C18496">
        <v>2849</v>
      </c>
      <c r="E18496" t="s">
        <v>14865</v>
      </c>
      <c r="F18496" t="s">
        <v>1</v>
      </c>
      <c r="G18496">
        <v>0</v>
      </c>
      <c r="H18496" t="s">
        <v>14866</v>
      </c>
      <c r="I18496" t="s">
        <v>15188</v>
      </c>
      <c r="J18496" t="s">
        <v>15171</v>
      </c>
      <c r="K18496" t="s">
        <v>15229</v>
      </c>
      <c r="L18496" t="s">
        <v>14870</v>
      </c>
    </row>
    <row r="18497" spans="1:12" x14ac:dyDescent="0.2">
      <c r="A18497" t="s">
        <v>15411</v>
      </c>
      <c r="B18497">
        <v>2022.09</v>
      </c>
      <c r="C18497">
        <v>2833</v>
      </c>
      <c r="E18497" t="s">
        <v>14865</v>
      </c>
      <c r="F18497" t="s">
        <v>1</v>
      </c>
      <c r="G18497">
        <v>0</v>
      </c>
      <c r="H18497" t="s">
        <v>14866</v>
      </c>
      <c r="I18497" t="s">
        <v>15188</v>
      </c>
      <c r="J18497" t="s">
        <v>15171</v>
      </c>
      <c r="K18497" t="s">
        <v>15229</v>
      </c>
      <c r="L18497" t="s">
        <v>14870</v>
      </c>
    </row>
    <row r="18498" spans="1:12" x14ac:dyDescent="0.2">
      <c r="A18498" t="s">
        <v>15412</v>
      </c>
      <c r="B18498">
        <v>2011.06</v>
      </c>
      <c r="C18498">
        <v>33090</v>
      </c>
      <c r="E18498" t="s">
        <v>14865</v>
      </c>
      <c r="F18498" t="s">
        <v>1</v>
      </c>
      <c r="G18498">
        <v>0</v>
      </c>
      <c r="H18498" t="s">
        <v>14866</v>
      </c>
      <c r="I18498" t="s">
        <v>15188</v>
      </c>
      <c r="J18498" t="s">
        <v>15171</v>
      </c>
      <c r="K18498" t="s">
        <v>15231</v>
      </c>
      <c r="L18498" t="s">
        <v>14870</v>
      </c>
    </row>
    <row r="18499" spans="1:12" x14ac:dyDescent="0.2">
      <c r="A18499" t="s">
        <v>15412</v>
      </c>
      <c r="B18499">
        <v>2011.09</v>
      </c>
      <c r="C18499">
        <v>30224</v>
      </c>
      <c r="E18499" t="s">
        <v>14865</v>
      </c>
      <c r="F18499" t="s">
        <v>1</v>
      </c>
      <c r="G18499">
        <v>0</v>
      </c>
      <c r="H18499" t="s">
        <v>14866</v>
      </c>
      <c r="I18499" t="s">
        <v>15188</v>
      </c>
      <c r="J18499" t="s">
        <v>15171</v>
      </c>
      <c r="K18499" t="s">
        <v>15231</v>
      </c>
      <c r="L18499" t="s">
        <v>14870</v>
      </c>
    </row>
    <row r="18500" spans="1:12" x14ac:dyDescent="0.2">
      <c r="A18500" t="s">
        <v>15412</v>
      </c>
      <c r="B18500">
        <v>2011.12</v>
      </c>
      <c r="C18500">
        <v>31441</v>
      </c>
      <c r="E18500" t="s">
        <v>14865</v>
      </c>
      <c r="F18500" t="s">
        <v>1</v>
      </c>
      <c r="G18500">
        <v>0</v>
      </c>
      <c r="H18500" t="s">
        <v>14866</v>
      </c>
      <c r="I18500" t="s">
        <v>15188</v>
      </c>
      <c r="J18500" t="s">
        <v>15171</v>
      </c>
      <c r="K18500" t="s">
        <v>15231</v>
      </c>
      <c r="L18500" t="s">
        <v>14870</v>
      </c>
    </row>
    <row r="18501" spans="1:12" x14ac:dyDescent="0.2">
      <c r="A18501" t="s">
        <v>15412</v>
      </c>
      <c r="B18501">
        <v>2012.03</v>
      </c>
      <c r="C18501">
        <v>34992</v>
      </c>
      <c r="E18501" t="s">
        <v>14865</v>
      </c>
      <c r="F18501" t="s">
        <v>1</v>
      </c>
      <c r="G18501">
        <v>0</v>
      </c>
      <c r="H18501" t="s">
        <v>14866</v>
      </c>
      <c r="I18501" t="s">
        <v>15188</v>
      </c>
      <c r="J18501" t="s">
        <v>15171</v>
      </c>
      <c r="K18501" t="s">
        <v>15231</v>
      </c>
      <c r="L18501" t="s">
        <v>14870</v>
      </c>
    </row>
    <row r="18502" spans="1:12" x14ac:dyDescent="0.2">
      <c r="A18502" t="s">
        <v>15412</v>
      </c>
      <c r="B18502">
        <v>2012.06</v>
      </c>
      <c r="C18502">
        <v>33803</v>
      </c>
      <c r="E18502" t="s">
        <v>14865</v>
      </c>
      <c r="F18502" t="s">
        <v>1</v>
      </c>
      <c r="G18502">
        <v>0</v>
      </c>
      <c r="H18502" t="s">
        <v>14866</v>
      </c>
      <c r="I18502" t="s">
        <v>15188</v>
      </c>
      <c r="J18502" t="s">
        <v>15171</v>
      </c>
      <c r="K18502" t="s">
        <v>15231</v>
      </c>
      <c r="L18502" t="s">
        <v>14870</v>
      </c>
    </row>
    <row r="18503" spans="1:12" x14ac:dyDescent="0.2">
      <c r="A18503" t="s">
        <v>15412</v>
      </c>
      <c r="B18503">
        <v>2012.09</v>
      </c>
      <c r="C18503">
        <v>30534</v>
      </c>
      <c r="E18503" t="s">
        <v>14865</v>
      </c>
      <c r="F18503" t="s">
        <v>1</v>
      </c>
      <c r="G18503">
        <v>0</v>
      </c>
      <c r="H18503" t="s">
        <v>14866</v>
      </c>
      <c r="I18503" t="s">
        <v>15188</v>
      </c>
      <c r="J18503" t="s">
        <v>15171</v>
      </c>
      <c r="K18503" t="s">
        <v>15231</v>
      </c>
      <c r="L18503" t="s">
        <v>14870</v>
      </c>
    </row>
    <row r="18504" spans="1:12" x14ac:dyDescent="0.2">
      <c r="A18504" t="s">
        <v>15412</v>
      </c>
      <c r="B18504">
        <v>2012.12</v>
      </c>
      <c r="C18504">
        <v>32204</v>
      </c>
      <c r="E18504" t="s">
        <v>14865</v>
      </c>
      <c r="F18504" t="s">
        <v>1</v>
      </c>
      <c r="G18504">
        <v>0</v>
      </c>
      <c r="H18504" t="s">
        <v>14866</v>
      </c>
      <c r="I18504" t="s">
        <v>15188</v>
      </c>
      <c r="J18504" t="s">
        <v>15171</v>
      </c>
      <c r="K18504" t="s">
        <v>15231</v>
      </c>
      <c r="L18504" t="s">
        <v>14870</v>
      </c>
    </row>
    <row r="18505" spans="1:12" x14ac:dyDescent="0.2">
      <c r="A18505" t="s">
        <v>15412</v>
      </c>
      <c r="B18505">
        <v>2013.03</v>
      </c>
      <c r="C18505">
        <v>34759</v>
      </c>
      <c r="E18505" t="s">
        <v>14865</v>
      </c>
      <c r="F18505" t="s">
        <v>1</v>
      </c>
      <c r="G18505">
        <v>0</v>
      </c>
      <c r="H18505" t="s">
        <v>14866</v>
      </c>
      <c r="I18505" t="s">
        <v>15188</v>
      </c>
      <c r="J18505" t="s">
        <v>15171</v>
      </c>
      <c r="K18505" t="s">
        <v>15231</v>
      </c>
      <c r="L18505" t="s">
        <v>14870</v>
      </c>
    </row>
    <row r="18506" spans="1:12" x14ac:dyDescent="0.2">
      <c r="A18506" t="s">
        <v>15412</v>
      </c>
      <c r="B18506">
        <v>2013.06</v>
      </c>
      <c r="C18506">
        <v>33663</v>
      </c>
      <c r="E18506" t="s">
        <v>14865</v>
      </c>
      <c r="F18506" t="s">
        <v>1</v>
      </c>
      <c r="G18506">
        <v>0</v>
      </c>
      <c r="H18506" t="s">
        <v>14866</v>
      </c>
      <c r="I18506" t="s">
        <v>15188</v>
      </c>
      <c r="J18506" t="s">
        <v>15171</v>
      </c>
      <c r="K18506" t="s">
        <v>15231</v>
      </c>
      <c r="L18506" t="s">
        <v>14870</v>
      </c>
    </row>
    <row r="18507" spans="1:12" x14ac:dyDescent="0.2">
      <c r="A18507" t="s">
        <v>15412</v>
      </c>
      <c r="B18507">
        <v>2013.09</v>
      </c>
      <c r="C18507">
        <v>30638</v>
      </c>
      <c r="E18507" t="s">
        <v>14865</v>
      </c>
      <c r="F18507" t="s">
        <v>1</v>
      </c>
      <c r="G18507">
        <v>0</v>
      </c>
      <c r="H18507" t="s">
        <v>14866</v>
      </c>
      <c r="I18507" t="s">
        <v>15188</v>
      </c>
      <c r="J18507" t="s">
        <v>15171</v>
      </c>
      <c r="K18507" t="s">
        <v>15231</v>
      </c>
      <c r="L18507" t="s">
        <v>14870</v>
      </c>
    </row>
    <row r="18508" spans="1:12" x14ac:dyDescent="0.2">
      <c r="A18508" t="s">
        <v>15412</v>
      </c>
      <c r="B18508">
        <v>2013.12</v>
      </c>
      <c r="C18508">
        <v>32946</v>
      </c>
      <c r="E18508" t="s">
        <v>14865</v>
      </c>
      <c r="F18508" t="s">
        <v>1</v>
      </c>
      <c r="G18508">
        <v>0</v>
      </c>
      <c r="H18508" t="s">
        <v>14866</v>
      </c>
      <c r="I18508" t="s">
        <v>15188</v>
      </c>
      <c r="J18508" t="s">
        <v>15171</v>
      </c>
      <c r="K18508" t="s">
        <v>15231</v>
      </c>
      <c r="L18508" t="s">
        <v>14870</v>
      </c>
    </row>
    <row r="18509" spans="1:12" x14ac:dyDescent="0.2">
      <c r="A18509" t="s">
        <v>15412</v>
      </c>
      <c r="B18509">
        <v>2014.03</v>
      </c>
      <c r="C18509">
        <v>35271</v>
      </c>
      <c r="E18509" t="s">
        <v>14865</v>
      </c>
      <c r="F18509" t="s">
        <v>1</v>
      </c>
      <c r="G18509">
        <v>0</v>
      </c>
      <c r="H18509" t="s">
        <v>14866</v>
      </c>
      <c r="I18509" t="s">
        <v>15188</v>
      </c>
      <c r="J18509" t="s">
        <v>15171</v>
      </c>
      <c r="K18509" t="s">
        <v>15231</v>
      </c>
      <c r="L18509" t="s">
        <v>14870</v>
      </c>
    </row>
    <row r="18510" spans="1:12" x14ac:dyDescent="0.2">
      <c r="A18510" t="s">
        <v>15412</v>
      </c>
      <c r="B18510">
        <v>2014.06</v>
      </c>
      <c r="C18510">
        <v>34109</v>
      </c>
      <c r="E18510" t="s">
        <v>14865</v>
      </c>
      <c r="F18510" t="s">
        <v>1</v>
      </c>
      <c r="G18510">
        <v>0</v>
      </c>
      <c r="H18510" t="s">
        <v>14866</v>
      </c>
      <c r="I18510" t="s">
        <v>15188</v>
      </c>
      <c r="J18510" t="s">
        <v>15171</v>
      </c>
      <c r="K18510" t="s">
        <v>15231</v>
      </c>
      <c r="L18510" t="s">
        <v>14870</v>
      </c>
    </row>
    <row r="18511" spans="1:12" x14ac:dyDescent="0.2">
      <c r="A18511" t="s">
        <v>15412</v>
      </c>
      <c r="B18511">
        <v>2014.09</v>
      </c>
      <c r="C18511">
        <v>31358</v>
      </c>
      <c r="E18511" t="s">
        <v>14865</v>
      </c>
      <c r="F18511" t="s">
        <v>1</v>
      </c>
      <c r="G18511">
        <v>0</v>
      </c>
      <c r="H18511" t="s">
        <v>14866</v>
      </c>
      <c r="I18511" t="s">
        <v>15188</v>
      </c>
      <c r="J18511" t="s">
        <v>15171</v>
      </c>
      <c r="K18511" t="s">
        <v>15231</v>
      </c>
      <c r="L18511" t="s">
        <v>14870</v>
      </c>
    </row>
    <row r="18512" spans="1:12" x14ac:dyDescent="0.2">
      <c r="A18512" t="s">
        <v>15412</v>
      </c>
      <c r="B18512">
        <v>2014.12</v>
      </c>
      <c r="C18512">
        <v>33129</v>
      </c>
      <c r="E18512" t="s">
        <v>14865</v>
      </c>
      <c r="F18512" t="s">
        <v>1</v>
      </c>
      <c r="G18512">
        <v>0</v>
      </c>
      <c r="H18512" t="s">
        <v>14866</v>
      </c>
      <c r="I18512" t="s">
        <v>15188</v>
      </c>
      <c r="J18512" t="s">
        <v>15171</v>
      </c>
      <c r="K18512" t="s">
        <v>15231</v>
      </c>
      <c r="L18512" t="s">
        <v>14870</v>
      </c>
    </row>
    <row r="18513" spans="1:12" x14ac:dyDescent="0.2">
      <c r="A18513" t="s">
        <v>15412</v>
      </c>
      <c r="B18513">
        <v>2015.03</v>
      </c>
      <c r="C18513">
        <v>34985</v>
      </c>
      <c r="E18513" t="s">
        <v>14865</v>
      </c>
      <c r="F18513" t="s">
        <v>1</v>
      </c>
      <c r="G18513">
        <v>0</v>
      </c>
      <c r="H18513" t="s">
        <v>14866</v>
      </c>
      <c r="I18513" t="s">
        <v>15188</v>
      </c>
      <c r="J18513" t="s">
        <v>15171</v>
      </c>
      <c r="K18513" t="s">
        <v>15231</v>
      </c>
      <c r="L18513" t="s">
        <v>14870</v>
      </c>
    </row>
    <row r="18514" spans="1:12" x14ac:dyDescent="0.2">
      <c r="A18514" t="s">
        <v>15412</v>
      </c>
      <c r="B18514">
        <v>2015.06</v>
      </c>
      <c r="C18514">
        <v>35151</v>
      </c>
      <c r="E18514" t="s">
        <v>14865</v>
      </c>
      <c r="F18514" t="s">
        <v>1</v>
      </c>
      <c r="G18514">
        <v>0</v>
      </c>
      <c r="H18514" t="s">
        <v>14866</v>
      </c>
      <c r="I18514" t="s">
        <v>15188</v>
      </c>
      <c r="J18514" t="s">
        <v>15171</v>
      </c>
      <c r="K18514" t="s">
        <v>15231</v>
      </c>
      <c r="L18514" t="s">
        <v>14870</v>
      </c>
    </row>
    <row r="18515" spans="1:12" x14ac:dyDescent="0.2">
      <c r="A18515" t="s">
        <v>15412</v>
      </c>
      <c r="B18515">
        <v>2015.09</v>
      </c>
      <c r="C18515">
        <v>32197</v>
      </c>
      <c r="E18515" t="s">
        <v>14865</v>
      </c>
      <c r="F18515" t="s">
        <v>1</v>
      </c>
      <c r="G18515">
        <v>0</v>
      </c>
      <c r="H18515" t="s">
        <v>14866</v>
      </c>
      <c r="I18515" t="s">
        <v>15188</v>
      </c>
      <c r="J18515" t="s">
        <v>15171</v>
      </c>
      <c r="K18515" t="s">
        <v>15231</v>
      </c>
      <c r="L18515" t="s">
        <v>14870</v>
      </c>
    </row>
    <row r="18516" spans="1:12" x14ac:dyDescent="0.2">
      <c r="A18516" t="s">
        <v>15412</v>
      </c>
      <c r="B18516">
        <v>2015.12</v>
      </c>
      <c r="C18516">
        <v>34140</v>
      </c>
      <c r="E18516" t="s">
        <v>14865</v>
      </c>
      <c r="F18516" t="s">
        <v>1</v>
      </c>
      <c r="G18516">
        <v>0</v>
      </c>
      <c r="H18516" t="s">
        <v>14866</v>
      </c>
      <c r="I18516" t="s">
        <v>15188</v>
      </c>
      <c r="J18516" t="s">
        <v>15171</v>
      </c>
      <c r="K18516" t="s">
        <v>15231</v>
      </c>
      <c r="L18516" t="s">
        <v>14870</v>
      </c>
    </row>
    <row r="18517" spans="1:12" x14ac:dyDescent="0.2">
      <c r="A18517" t="s">
        <v>15412</v>
      </c>
      <c r="B18517">
        <v>2016.03</v>
      </c>
      <c r="C18517">
        <v>36118</v>
      </c>
      <c r="E18517" t="s">
        <v>14865</v>
      </c>
      <c r="F18517" t="s">
        <v>1</v>
      </c>
      <c r="G18517">
        <v>0</v>
      </c>
      <c r="H18517" t="s">
        <v>14866</v>
      </c>
      <c r="I18517" t="s">
        <v>15188</v>
      </c>
      <c r="J18517" t="s">
        <v>15171</v>
      </c>
      <c r="K18517" t="s">
        <v>15231</v>
      </c>
      <c r="L18517" t="s">
        <v>14870</v>
      </c>
    </row>
    <row r="18518" spans="1:12" x14ac:dyDescent="0.2">
      <c r="A18518" t="s">
        <v>15412</v>
      </c>
      <c r="B18518">
        <v>2016.06</v>
      </c>
      <c r="C18518">
        <v>35822</v>
      </c>
      <c r="E18518" t="s">
        <v>14865</v>
      </c>
      <c r="F18518" t="s">
        <v>1</v>
      </c>
      <c r="G18518">
        <v>0</v>
      </c>
      <c r="H18518" t="s">
        <v>14866</v>
      </c>
      <c r="I18518" t="s">
        <v>15188</v>
      </c>
      <c r="J18518" t="s">
        <v>15171</v>
      </c>
      <c r="K18518" t="s">
        <v>15231</v>
      </c>
      <c r="L18518" t="s">
        <v>14870</v>
      </c>
    </row>
    <row r="18519" spans="1:12" x14ac:dyDescent="0.2">
      <c r="A18519" t="s">
        <v>15412</v>
      </c>
      <c r="B18519">
        <v>2016.09</v>
      </c>
      <c r="C18519">
        <v>33235</v>
      </c>
      <c r="E18519" t="s">
        <v>14865</v>
      </c>
      <c r="F18519" t="s">
        <v>1</v>
      </c>
      <c r="G18519">
        <v>0</v>
      </c>
      <c r="H18519" t="s">
        <v>14866</v>
      </c>
      <c r="I18519" t="s">
        <v>15188</v>
      </c>
      <c r="J18519" t="s">
        <v>15171</v>
      </c>
      <c r="K18519" t="s">
        <v>15231</v>
      </c>
      <c r="L18519" t="s">
        <v>14870</v>
      </c>
    </row>
    <row r="18520" spans="1:12" x14ac:dyDescent="0.2">
      <c r="A18520" t="s">
        <v>15412</v>
      </c>
      <c r="B18520">
        <v>2016.12</v>
      </c>
      <c r="C18520">
        <v>35199</v>
      </c>
      <c r="E18520" t="s">
        <v>14865</v>
      </c>
      <c r="F18520" t="s">
        <v>1</v>
      </c>
      <c r="G18520">
        <v>0</v>
      </c>
      <c r="H18520" t="s">
        <v>14866</v>
      </c>
      <c r="I18520" t="s">
        <v>15188</v>
      </c>
      <c r="J18520" t="s">
        <v>15171</v>
      </c>
      <c r="K18520" t="s">
        <v>15231</v>
      </c>
      <c r="L18520" t="s">
        <v>14870</v>
      </c>
    </row>
    <row r="18521" spans="1:12" x14ac:dyDescent="0.2">
      <c r="A18521" t="s">
        <v>15412</v>
      </c>
      <c r="B18521">
        <v>2017.03</v>
      </c>
      <c r="C18521">
        <v>37202</v>
      </c>
      <c r="E18521" t="s">
        <v>14865</v>
      </c>
      <c r="F18521" t="s">
        <v>1</v>
      </c>
      <c r="G18521">
        <v>0</v>
      </c>
      <c r="H18521" t="s">
        <v>14866</v>
      </c>
      <c r="I18521" t="s">
        <v>15188</v>
      </c>
      <c r="J18521" t="s">
        <v>15171</v>
      </c>
      <c r="K18521" t="s">
        <v>15231</v>
      </c>
      <c r="L18521" t="s">
        <v>14870</v>
      </c>
    </row>
    <row r="18522" spans="1:12" x14ac:dyDescent="0.2">
      <c r="A18522" t="s">
        <v>15412</v>
      </c>
      <c r="B18522">
        <v>2017.06</v>
      </c>
      <c r="C18522">
        <v>37200</v>
      </c>
      <c r="E18522" t="s">
        <v>14865</v>
      </c>
      <c r="F18522" t="s">
        <v>1</v>
      </c>
      <c r="G18522">
        <v>0</v>
      </c>
      <c r="H18522" t="s">
        <v>14866</v>
      </c>
      <c r="I18522" t="s">
        <v>15188</v>
      </c>
      <c r="J18522" t="s">
        <v>15171</v>
      </c>
      <c r="K18522" t="s">
        <v>15231</v>
      </c>
      <c r="L18522" t="s">
        <v>14870</v>
      </c>
    </row>
    <row r="18523" spans="1:12" x14ac:dyDescent="0.2">
      <c r="A18523" t="s">
        <v>15412</v>
      </c>
      <c r="B18523">
        <v>2017.09</v>
      </c>
      <c r="C18523">
        <v>34479</v>
      </c>
      <c r="E18523" t="s">
        <v>14865</v>
      </c>
      <c r="F18523" t="s">
        <v>1</v>
      </c>
      <c r="G18523">
        <v>0</v>
      </c>
      <c r="H18523" t="s">
        <v>14866</v>
      </c>
      <c r="I18523" t="s">
        <v>15188</v>
      </c>
      <c r="J18523" t="s">
        <v>15171</v>
      </c>
      <c r="K18523" t="s">
        <v>15231</v>
      </c>
      <c r="L18523" t="s">
        <v>14870</v>
      </c>
    </row>
    <row r="18524" spans="1:12" x14ac:dyDescent="0.2">
      <c r="A18524" t="s">
        <v>15412</v>
      </c>
      <c r="B18524">
        <v>2017.12</v>
      </c>
      <c r="C18524">
        <v>36997</v>
      </c>
      <c r="E18524" t="s">
        <v>14865</v>
      </c>
      <c r="F18524" t="s">
        <v>1</v>
      </c>
      <c r="G18524">
        <v>0</v>
      </c>
      <c r="H18524" t="s">
        <v>14866</v>
      </c>
      <c r="I18524" t="s">
        <v>15188</v>
      </c>
      <c r="J18524" t="s">
        <v>15171</v>
      </c>
      <c r="K18524" t="s">
        <v>15231</v>
      </c>
      <c r="L18524" t="s">
        <v>14870</v>
      </c>
    </row>
    <row r="18525" spans="1:12" x14ac:dyDescent="0.2">
      <c r="A18525" t="s">
        <v>15412</v>
      </c>
      <c r="B18525">
        <v>2018.03</v>
      </c>
      <c r="C18525">
        <v>39573</v>
      </c>
      <c r="E18525" t="s">
        <v>14865</v>
      </c>
      <c r="F18525" t="s">
        <v>1</v>
      </c>
      <c r="G18525">
        <v>0</v>
      </c>
      <c r="H18525" t="s">
        <v>14866</v>
      </c>
      <c r="I18525" t="s">
        <v>15188</v>
      </c>
      <c r="J18525" t="s">
        <v>15171</v>
      </c>
      <c r="K18525" t="s">
        <v>15231</v>
      </c>
      <c r="L18525" t="s">
        <v>14870</v>
      </c>
    </row>
    <row r="18526" spans="1:12" x14ac:dyDescent="0.2">
      <c r="A18526" t="s">
        <v>15412</v>
      </c>
      <c r="B18526">
        <v>2018.06</v>
      </c>
      <c r="C18526">
        <v>38914</v>
      </c>
      <c r="E18526" t="s">
        <v>14865</v>
      </c>
      <c r="F18526" t="s">
        <v>1</v>
      </c>
      <c r="G18526">
        <v>0</v>
      </c>
      <c r="H18526" t="s">
        <v>14866</v>
      </c>
      <c r="I18526" t="s">
        <v>15188</v>
      </c>
      <c r="J18526" t="s">
        <v>15171</v>
      </c>
      <c r="K18526" t="s">
        <v>15231</v>
      </c>
      <c r="L18526" t="s">
        <v>14870</v>
      </c>
    </row>
    <row r="18527" spans="1:12" x14ac:dyDescent="0.2">
      <c r="A18527" t="s">
        <v>15412</v>
      </c>
      <c r="B18527">
        <v>2018.09</v>
      </c>
      <c r="C18527">
        <v>35344</v>
      </c>
      <c r="E18527" t="s">
        <v>14865</v>
      </c>
      <c r="F18527" t="s">
        <v>1</v>
      </c>
      <c r="G18527">
        <v>0</v>
      </c>
      <c r="H18527" t="s">
        <v>14866</v>
      </c>
      <c r="I18527" t="s">
        <v>15188</v>
      </c>
      <c r="J18527" t="s">
        <v>15171</v>
      </c>
      <c r="K18527" t="s">
        <v>15231</v>
      </c>
      <c r="L18527" t="s">
        <v>14870</v>
      </c>
    </row>
    <row r="18528" spans="1:12" x14ac:dyDescent="0.2">
      <c r="A18528" t="s">
        <v>15412</v>
      </c>
      <c r="B18528">
        <v>2018.12</v>
      </c>
      <c r="C18528">
        <v>37719</v>
      </c>
      <c r="E18528" t="s">
        <v>14865</v>
      </c>
      <c r="F18528" t="s">
        <v>1</v>
      </c>
      <c r="G18528">
        <v>0</v>
      </c>
      <c r="H18528" t="s">
        <v>14866</v>
      </c>
      <c r="I18528" t="s">
        <v>15188</v>
      </c>
      <c r="J18528" t="s">
        <v>15171</v>
      </c>
      <c r="K18528" t="s">
        <v>15231</v>
      </c>
      <c r="L18528" t="s">
        <v>14870</v>
      </c>
    </row>
    <row r="18529" spans="1:12" x14ac:dyDescent="0.2">
      <c r="A18529" t="s">
        <v>15412</v>
      </c>
      <c r="B18529">
        <v>2019.03</v>
      </c>
      <c r="C18529">
        <v>40100</v>
      </c>
      <c r="E18529" t="s">
        <v>14865</v>
      </c>
      <c r="F18529" t="s">
        <v>1</v>
      </c>
      <c r="G18529">
        <v>0</v>
      </c>
      <c r="H18529" t="s">
        <v>14866</v>
      </c>
      <c r="I18529" t="s">
        <v>15188</v>
      </c>
      <c r="J18529" t="s">
        <v>15171</v>
      </c>
      <c r="K18529" t="s">
        <v>15231</v>
      </c>
      <c r="L18529" t="s">
        <v>14870</v>
      </c>
    </row>
    <row r="18530" spans="1:12" x14ac:dyDescent="0.2">
      <c r="A18530" t="s">
        <v>15412</v>
      </c>
      <c r="B18530">
        <v>2019.06</v>
      </c>
      <c r="C18530">
        <v>39880</v>
      </c>
      <c r="E18530" t="s">
        <v>14865</v>
      </c>
      <c r="F18530" t="s">
        <v>1</v>
      </c>
      <c r="G18530">
        <v>0</v>
      </c>
      <c r="H18530" t="s">
        <v>14866</v>
      </c>
      <c r="I18530" t="s">
        <v>15188</v>
      </c>
      <c r="J18530" t="s">
        <v>15171</v>
      </c>
      <c r="K18530" t="s">
        <v>15231</v>
      </c>
      <c r="L18530" t="s">
        <v>14870</v>
      </c>
    </row>
    <row r="18531" spans="1:12" x14ac:dyDescent="0.2">
      <c r="A18531" t="s">
        <v>15412</v>
      </c>
      <c r="B18531">
        <v>2019.09</v>
      </c>
      <c r="C18531">
        <v>35674</v>
      </c>
      <c r="E18531" t="s">
        <v>14865</v>
      </c>
      <c r="F18531" t="s">
        <v>1</v>
      </c>
      <c r="G18531">
        <v>0</v>
      </c>
      <c r="H18531" t="s">
        <v>14866</v>
      </c>
      <c r="I18531" t="s">
        <v>15188</v>
      </c>
      <c r="J18531" t="s">
        <v>15171</v>
      </c>
      <c r="K18531" t="s">
        <v>15231</v>
      </c>
      <c r="L18531" t="s">
        <v>14870</v>
      </c>
    </row>
    <row r="18532" spans="1:12" x14ac:dyDescent="0.2">
      <c r="A18532" t="s">
        <v>15412</v>
      </c>
      <c r="B18532">
        <v>2019.12</v>
      </c>
      <c r="C18532">
        <v>38423</v>
      </c>
      <c r="E18532" t="s">
        <v>14865</v>
      </c>
      <c r="F18532" t="s">
        <v>1</v>
      </c>
      <c r="G18532">
        <v>0</v>
      </c>
      <c r="H18532" t="s">
        <v>14866</v>
      </c>
      <c r="I18532" t="s">
        <v>15188</v>
      </c>
      <c r="J18532" t="s">
        <v>15171</v>
      </c>
      <c r="K18532" t="s">
        <v>15231</v>
      </c>
      <c r="L18532" t="s">
        <v>14870</v>
      </c>
    </row>
    <row r="18533" spans="1:12" x14ac:dyDescent="0.2">
      <c r="A18533" t="s">
        <v>15412</v>
      </c>
      <c r="B18533">
        <v>2020.03</v>
      </c>
      <c r="C18533">
        <v>40949</v>
      </c>
      <c r="E18533" t="s">
        <v>14865</v>
      </c>
      <c r="F18533" t="s">
        <v>1</v>
      </c>
      <c r="G18533">
        <v>0</v>
      </c>
      <c r="H18533" t="s">
        <v>14866</v>
      </c>
      <c r="I18533" t="s">
        <v>15188</v>
      </c>
      <c r="J18533" t="s">
        <v>15171</v>
      </c>
      <c r="K18533" t="s">
        <v>15231</v>
      </c>
      <c r="L18533" t="s">
        <v>14870</v>
      </c>
    </row>
    <row r="18534" spans="1:12" x14ac:dyDescent="0.2">
      <c r="A18534" t="s">
        <v>15412</v>
      </c>
      <c r="B18534">
        <v>2020.06</v>
      </c>
      <c r="C18534">
        <v>40562</v>
      </c>
      <c r="E18534" t="s">
        <v>14865</v>
      </c>
      <c r="F18534" t="s">
        <v>1</v>
      </c>
      <c r="G18534">
        <v>0</v>
      </c>
      <c r="H18534" t="s">
        <v>14866</v>
      </c>
      <c r="I18534" t="s">
        <v>15188</v>
      </c>
      <c r="J18534" t="s">
        <v>15171</v>
      </c>
      <c r="K18534" t="s">
        <v>15231</v>
      </c>
      <c r="L18534" t="s">
        <v>14870</v>
      </c>
    </row>
    <row r="18535" spans="1:12" x14ac:dyDescent="0.2">
      <c r="A18535" t="s">
        <v>15412</v>
      </c>
      <c r="B18535">
        <v>2020.09</v>
      </c>
      <c r="C18535">
        <v>37949</v>
      </c>
      <c r="E18535" t="s">
        <v>14865</v>
      </c>
      <c r="F18535" t="s">
        <v>1</v>
      </c>
      <c r="G18535">
        <v>0</v>
      </c>
      <c r="H18535" t="s">
        <v>14866</v>
      </c>
      <c r="I18535" t="s">
        <v>15188</v>
      </c>
      <c r="J18535" t="s">
        <v>15171</v>
      </c>
      <c r="K18535" t="s">
        <v>15231</v>
      </c>
      <c r="L18535" t="s">
        <v>14870</v>
      </c>
    </row>
    <row r="18536" spans="1:12" x14ac:dyDescent="0.2">
      <c r="A18536" t="s">
        <v>15412</v>
      </c>
      <c r="B18536">
        <v>2020.12</v>
      </c>
      <c r="C18536">
        <v>40133</v>
      </c>
      <c r="E18536" t="s">
        <v>14865</v>
      </c>
      <c r="F18536" t="s">
        <v>1</v>
      </c>
      <c r="G18536">
        <v>0</v>
      </c>
      <c r="H18536" t="s">
        <v>14866</v>
      </c>
      <c r="I18536" t="s">
        <v>15188</v>
      </c>
      <c r="J18536" t="s">
        <v>15171</v>
      </c>
      <c r="K18536" t="s">
        <v>15231</v>
      </c>
      <c r="L18536" t="s">
        <v>14870</v>
      </c>
    </row>
    <row r="18537" spans="1:12" x14ac:dyDescent="0.2">
      <c r="A18537" t="s">
        <v>15412</v>
      </c>
      <c r="B18537">
        <v>2021.03</v>
      </c>
      <c r="C18537">
        <v>42134</v>
      </c>
      <c r="E18537" t="s">
        <v>14865</v>
      </c>
      <c r="F18537" t="s">
        <v>1</v>
      </c>
      <c r="G18537">
        <v>0</v>
      </c>
      <c r="H18537" t="s">
        <v>14866</v>
      </c>
      <c r="I18537" t="s">
        <v>15188</v>
      </c>
      <c r="J18537" t="s">
        <v>15171</v>
      </c>
      <c r="K18537" t="s">
        <v>15231</v>
      </c>
      <c r="L18537" t="s">
        <v>14870</v>
      </c>
    </row>
    <row r="18538" spans="1:12" x14ac:dyDescent="0.2">
      <c r="A18538" t="s">
        <v>15412</v>
      </c>
      <c r="B18538">
        <v>2021.06</v>
      </c>
      <c r="C18538">
        <v>41037</v>
      </c>
      <c r="E18538" t="s">
        <v>14865</v>
      </c>
      <c r="F18538" t="s">
        <v>1</v>
      </c>
      <c r="G18538">
        <v>0</v>
      </c>
      <c r="H18538" t="s">
        <v>14866</v>
      </c>
      <c r="I18538" t="s">
        <v>15188</v>
      </c>
      <c r="J18538" t="s">
        <v>15171</v>
      </c>
      <c r="K18538" t="s">
        <v>15231</v>
      </c>
      <c r="L18538" t="s">
        <v>14870</v>
      </c>
    </row>
    <row r="18539" spans="1:12" x14ac:dyDescent="0.2">
      <c r="A18539" t="s">
        <v>15412</v>
      </c>
      <c r="B18539">
        <v>2021.09</v>
      </c>
      <c r="C18539">
        <v>38564</v>
      </c>
      <c r="E18539" t="s">
        <v>14865</v>
      </c>
      <c r="F18539" t="s">
        <v>1</v>
      </c>
      <c r="G18539">
        <v>0</v>
      </c>
      <c r="H18539" t="s">
        <v>14866</v>
      </c>
      <c r="I18539" t="s">
        <v>15188</v>
      </c>
      <c r="J18539" t="s">
        <v>15171</v>
      </c>
      <c r="K18539" t="s">
        <v>15231</v>
      </c>
      <c r="L18539" t="s">
        <v>14870</v>
      </c>
    </row>
    <row r="18540" spans="1:12" x14ac:dyDescent="0.2">
      <c r="A18540" t="s">
        <v>15412</v>
      </c>
      <c r="B18540">
        <v>2021.12</v>
      </c>
      <c r="C18540">
        <v>41128</v>
      </c>
      <c r="E18540" t="s">
        <v>14865</v>
      </c>
      <c r="F18540" t="s">
        <v>1</v>
      </c>
      <c r="G18540">
        <v>0</v>
      </c>
      <c r="H18540" t="s">
        <v>14866</v>
      </c>
      <c r="I18540" t="s">
        <v>15188</v>
      </c>
      <c r="J18540" t="s">
        <v>15171</v>
      </c>
      <c r="K18540" t="s">
        <v>15231</v>
      </c>
      <c r="L18540" t="s">
        <v>14870</v>
      </c>
    </row>
    <row r="18541" spans="1:12" x14ac:dyDescent="0.2">
      <c r="A18541" t="s">
        <v>15412</v>
      </c>
      <c r="B18541">
        <v>2022.03</v>
      </c>
      <c r="C18541">
        <v>42515</v>
      </c>
      <c r="E18541" t="s">
        <v>14865</v>
      </c>
      <c r="F18541" t="s">
        <v>1</v>
      </c>
      <c r="G18541">
        <v>0</v>
      </c>
      <c r="H18541" t="s">
        <v>14866</v>
      </c>
      <c r="I18541" t="s">
        <v>15188</v>
      </c>
      <c r="J18541" t="s">
        <v>15171</v>
      </c>
      <c r="K18541" t="s">
        <v>15231</v>
      </c>
      <c r="L18541" t="s">
        <v>14870</v>
      </c>
    </row>
    <row r="18542" spans="1:12" x14ac:dyDescent="0.2">
      <c r="A18542" t="s">
        <v>15412</v>
      </c>
      <c r="B18542">
        <v>2022.06</v>
      </c>
      <c r="C18542">
        <v>42710</v>
      </c>
      <c r="E18542" t="s">
        <v>14865</v>
      </c>
      <c r="F18542" t="s">
        <v>1</v>
      </c>
      <c r="G18542">
        <v>0</v>
      </c>
      <c r="H18542" t="s">
        <v>14866</v>
      </c>
      <c r="I18542" t="s">
        <v>15188</v>
      </c>
      <c r="J18542" t="s">
        <v>15171</v>
      </c>
      <c r="K18542" t="s">
        <v>15231</v>
      </c>
      <c r="L18542" t="s">
        <v>14870</v>
      </c>
    </row>
    <row r="18543" spans="1:12" x14ac:dyDescent="0.2">
      <c r="A18543" t="s">
        <v>15412</v>
      </c>
      <c r="B18543">
        <v>2022.09</v>
      </c>
      <c r="C18543">
        <v>39235</v>
      </c>
      <c r="E18543" t="s">
        <v>14865</v>
      </c>
      <c r="F18543" t="s">
        <v>1</v>
      </c>
      <c r="G18543">
        <v>0</v>
      </c>
      <c r="H18543" t="s">
        <v>14866</v>
      </c>
      <c r="I18543" t="s">
        <v>15188</v>
      </c>
      <c r="J18543" t="s">
        <v>15171</v>
      </c>
      <c r="K18543" t="s">
        <v>15231</v>
      </c>
      <c r="L18543" t="s">
        <v>14870</v>
      </c>
    </row>
    <row r="18544" spans="1:12" x14ac:dyDescent="0.2">
      <c r="A18544" t="s">
        <v>15413</v>
      </c>
      <c r="B18544">
        <v>2011.06</v>
      </c>
      <c r="C18544">
        <v>21350</v>
      </c>
      <c r="E18544" t="s">
        <v>14865</v>
      </c>
      <c r="F18544" t="s">
        <v>1</v>
      </c>
      <c r="G18544">
        <v>0</v>
      </c>
      <c r="H18544" t="s">
        <v>14866</v>
      </c>
      <c r="I18544" t="s">
        <v>15188</v>
      </c>
      <c r="J18544" t="s">
        <v>15171</v>
      </c>
      <c r="K18544" t="s">
        <v>15233</v>
      </c>
      <c r="L18544" t="s">
        <v>14870</v>
      </c>
    </row>
    <row r="18545" spans="1:12" x14ac:dyDescent="0.2">
      <c r="A18545" t="s">
        <v>15413</v>
      </c>
      <c r="B18545">
        <v>2011.09</v>
      </c>
      <c r="C18545">
        <v>21007</v>
      </c>
      <c r="E18545" t="s">
        <v>14865</v>
      </c>
      <c r="F18545" t="s">
        <v>1</v>
      </c>
      <c r="G18545">
        <v>0</v>
      </c>
      <c r="H18545" t="s">
        <v>14866</v>
      </c>
      <c r="I18545" t="s">
        <v>15188</v>
      </c>
      <c r="J18545" t="s">
        <v>15171</v>
      </c>
      <c r="K18545" t="s">
        <v>15233</v>
      </c>
      <c r="L18545" t="s">
        <v>14870</v>
      </c>
    </row>
    <row r="18546" spans="1:12" x14ac:dyDescent="0.2">
      <c r="A18546" t="s">
        <v>15413</v>
      </c>
      <c r="B18546">
        <v>2011.12</v>
      </c>
      <c r="C18546">
        <v>21350</v>
      </c>
      <c r="E18546" t="s">
        <v>14865</v>
      </c>
      <c r="F18546" t="s">
        <v>1</v>
      </c>
      <c r="G18546">
        <v>0</v>
      </c>
      <c r="H18546" t="s">
        <v>14866</v>
      </c>
      <c r="I18546" t="s">
        <v>15188</v>
      </c>
      <c r="J18546" t="s">
        <v>15171</v>
      </c>
      <c r="K18546" t="s">
        <v>15233</v>
      </c>
      <c r="L18546" t="s">
        <v>14870</v>
      </c>
    </row>
    <row r="18547" spans="1:12" x14ac:dyDescent="0.2">
      <c r="A18547" t="s">
        <v>15413</v>
      </c>
      <c r="B18547">
        <v>2012.03</v>
      </c>
      <c r="C18547">
        <v>21134</v>
      </c>
      <c r="E18547" t="s">
        <v>14865</v>
      </c>
      <c r="F18547" t="s">
        <v>1</v>
      </c>
      <c r="G18547">
        <v>0</v>
      </c>
      <c r="H18547" t="s">
        <v>14866</v>
      </c>
      <c r="I18547" t="s">
        <v>15188</v>
      </c>
      <c r="J18547" t="s">
        <v>15171</v>
      </c>
      <c r="K18547" t="s">
        <v>15233</v>
      </c>
      <c r="L18547" t="s">
        <v>14870</v>
      </c>
    </row>
    <row r="18548" spans="1:12" x14ac:dyDescent="0.2">
      <c r="A18548" t="s">
        <v>15413</v>
      </c>
      <c r="B18548">
        <v>2012.06</v>
      </c>
      <c r="C18548">
        <v>20954</v>
      </c>
      <c r="E18548" t="s">
        <v>14865</v>
      </c>
      <c r="F18548" t="s">
        <v>1</v>
      </c>
      <c r="G18548">
        <v>0</v>
      </c>
      <c r="H18548" t="s">
        <v>14866</v>
      </c>
      <c r="I18548" t="s">
        <v>15188</v>
      </c>
      <c r="J18548" t="s">
        <v>15171</v>
      </c>
      <c r="K18548" t="s">
        <v>15233</v>
      </c>
      <c r="L18548" t="s">
        <v>14870</v>
      </c>
    </row>
    <row r="18549" spans="1:12" x14ac:dyDescent="0.2">
      <c r="A18549" t="s">
        <v>15413</v>
      </c>
      <c r="B18549">
        <v>2012.09</v>
      </c>
      <c r="C18549">
        <v>20647</v>
      </c>
      <c r="E18549" t="s">
        <v>14865</v>
      </c>
      <c r="F18549" t="s">
        <v>1</v>
      </c>
      <c r="G18549">
        <v>0</v>
      </c>
      <c r="H18549" t="s">
        <v>14866</v>
      </c>
      <c r="I18549" t="s">
        <v>15188</v>
      </c>
      <c r="J18549" t="s">
        <v>15171</v>
      </c>
      <c r="K18549" t="s">
        <v>15233</v>
      </c>
      <c r="L18549" t="s">
        <v>14870</v>
      </c>
    </row>
    <row r="18550" spans="1:12" x14ac:dyDescent="0.2">
      <c r="A18550" t="s">
        <v>15413</v>
      </c>
      <c r="B18550">
        <v>2012.12</v>
      </c>
      <c r="C18550">
        <v>20875</v>
      </c>
      <c r="E18550" t="s">
        <v>14865</v>
      </c>
      <c r="F18550" t="s">
        <v>1</v>
      </c>
      <c r="G18550">
        <v>0</v>
      </c>
      <c r="H18550" t="s">
        <v>14866</v>
      </c>
      <c r="I18550" t="s">
        <v>15188</v>
      </c>
      <c r="J18550" t="s">
        <v>15171</v>
      </c>
      <c r="K18550" t="s">
        <v>15233</v>
      </c>
      <c r="L18550" t="s">
        <v>14870</v>
      </c>
    </row>
    <row r="18551" spans="1:12" x14ac:dyDescent="0.2">
      <c r="A18551" t="s">
        <v>15413</v>
      </c>
      <c r="B18551">
        <v>2013.03</v>
      </c>
      <c r="C18551">
        <v>20842</v>
      </c>
      <c r="E18551" t="s">
        <v>14865</v>
      </c>
      <c r="F18551" t="s">
        <v>1</v>
      </c>
      <c r="G18551">
        <v>0</v>
      </c>
      <c r="H18551" t="s">
        <v>14866</v>
      </c>
      <c r="I18551" t="s">
        <v>15188</v>
      </c>
      <c r="J18551" t="s">
        <v>15171</v>
      </c>
      <c r="K18551" t="s">
        <v>15233</v>
      </c>
      <c r="L18551" t="s">
        <v>14870</v>
      </c>
    </row>
    <row r="18552" spans="1:12" x14ac:dyDescent="0.2">
      <c r="A18552" t="s">
        <v>15413</v>
      </c>
      <c r="B18552">
        <v>2013.06</v>
      </c>
      <c r="C18552">
        <v>20813</v>
      </c>
      <c r="E18552" t="s">
        <v>14865</v>
      </c>
      <c r="F18552" t="s">
        <v>1</v>
      </c>
      <c r="G18552">
        <v>0</v>
      </c>
      <c r="H18552" t="s">
        <v>14866</v>
      </c>
      <c r="I18552" t="s">
        <v>15188</v>
      </c>
      <c r="J18552" t="s">
        <v>15171</v>
      </c>
      <c r="K18552" t="s">
        <v>15233</v>
      </c>
      <c r="L18552" t="s">
        <v>14870</v>
      </c>
    </row>
    <row r="18553" spans="1:12" x14ac:dyDescent="0.2">
      <c r="A18553" t="s">
        <v>15413</v>
      </c>
      <c r="B18553">
        <v>2013.09</v>
      </c>
      <c r="C18553">
        <v>20975</v>
      </c>
      <c r="E18553" t="s">
        <v>14865</v>
      </c>
      <c r="F18553" t="s">
        <v>1</v>
      </c>
      <c r="G18553">
        <v>0</v>
      </c>
      <c r="H18553" t="s">
        <v>14866</v>
      </c>
      <c r="I18553" t="s">
        <v>15188</v>
      </c>
      <c r="J18553" t="s">
        <v>15171</v>
      </c>
      <c r="K18553" t="s">
        <v>15233</v>
      </c>
      <c r="L18553" t="s">
        <v>14870</v>
      </c>
    </row>
    <row r="18554" spans="1:12" x14ac:dyDescent="0.2">
      <c r="A18554" t="s">
        <v>15413</v>
      </c>
      <c r="B18554">
        <v>2013.12</v>
      </c>
      <c r="C18554">
        <v>21385</v>
      </c>
      <c r="E18554" t="s">
        <v>14865</v>
      </c>
      <c r="F18554" t="s">
        <v>1</v>
      </c>
      <c r="G18554">
        <v>0</v>
      </c>
      <c r="H18554" t="s">
        <v>14866</v>
      </c>
      <c r="I18554" t="s">
        <v>15188</v>
      </c>
      <c r="J18554" t="s">
        <v>15171</v>
      </c>
      <c r="K18554" t="s">
        <v>15233</v>
      </c>
      <c r="L18554" t="s">
        <v>14870</v>
      </c>
    </row>
    <row r="18555" spans="1:12" x14ac:dyDescent="0.2">
      <c r="A18555" t="s">
        <v>15413</v>
      </c>
      <c r="B18555">
        <v>2014.03</v>
      </c>
      <c r="C18555">
        <v>21951</v>
      </c>
      <c r="E18555" t="s">
        <v>14865</v>
      </c>
      <c r="F18555" t="s">
        <v>1</v>
      </c>
      <c r="G18555">
        <v>0</v>
      </c>
      <c r="H18555" t="s">
        <v>14866</v>
      </c>
      <c r="I18555" t="s">
        <v>15188</v>
      </c>
      <c r="J18555" t="s">
        <v>15171</v>
      </c>
      <c r="K18555" t="s">
        <v>15233</v>
      </c>
      <c r="L18555" t="s">
        <v>14870</v>
      </c>
    </row>
    <row r="18556" spans="1:12" x14ac:dyDescent="0.2">
      <c r="A18556" t="s">
        <v>15413</v>
      </c>
      <c r="B18556">
        <v>2014.06</v>
      </c>
      <c r="C18556">
        <v>21514</v>
      </c>
      <c r="E18556" t="s">
        <v>14865</v>
      </c>
      <c r="F18556" t="s">
        <v>1</v>
      </c>
      <c r="G18556">
        <v>0</v>
      </c>
      <c r="H18556" t="s">
        <v>14866</v>
      </c>
      <c r="I18556" t="s">
        <v>15188</v>
      </c>
      <c r="J18556" t="s">
        <v>15171</v>
      </c>
      <c r="K18556" t="s">
        <v>15233</v>
      </c>
      <c r="L18556" t="s">
        <v>14870</v>
      </c>
    </row>
    <row r="18557" spans="1:12" x14ac:dyDescent="0.2">
      <c r="A18557" t="s">
        <v>15413</v>
      </c>
      <c r="B18557">
        <v>2014.09</v>
      </c>
      <c r="C18557">
        <v>20589</v>
      </c>
      <c r="E18557" t="s">
        <v>14865</v>
      </c>
      <c r="F18557" t="s">
        <v>1</v>
      </c>
      <c r="G18557">
        <v>0</v>
      </c>
      <c r="H18557" t="s">
        <v>14866</v>
      </c>
      <c r="I18557" t="s">
        <v>15188</v>
      </c>
      <c r="J18557" t="s">
        <v>15171</v>
      </c>
      <c r="K18557" t="s">
        <v>15233</v>
      </c>
      <c r="L18557" t="s">
        <v>14870</v>
      </c>
    </row>
    <row r="18558" spans="1:12" x14ac:dyDescent="0.2">
      <c r="A18558" t="s">
        <v>15413</v>
      </c>
      <c r="B18558">
        <v>2014.12</v>
      </c>
      <c r="C18558">
        <v>21225</v>
      </c>
      <c r="E18558" t="s">
        <v>14865</v>
      </c>
      <c r="F18558" t="s">
        <v>1</v>
      </c>
      <c r="G18558">
        <v>0</v>
      </c>
      <c r="H18558" t="s">
        <v>14866</v>
      </c>
      <c r="I18558" t="s">
        <v>15188</v>
      </c>
      <c r="J18558" t="s">
        <v>15171</v>
      </c>
      <c r="K18558" t="s">
        <v>15233</v>
      </c>
      <c r="L18558" t="s">
        <v>14870</v>
      </c>
    </row>
    <row r="18559" spans="1:12" x14ac:dyDescent="0.2">
      <c r="A18559" t="s">
        <v>15413</v>
      </c>
      <c r="B18559">
        <v>2015.03</v>
      </c>
      <c r="C18559">
        <v>21716</v>
      </c>
      <c r="E18559" t="s">
        <v>14865</v>
      </c>
      <c r="F18559" t="s">
        <v>1</v>
      </c>
      <c r="G18559">
        <v>0</v>
      </c>
      <c r="H18559" t="s">
        <v>14866</v>
      </c>
      <c r="I18559" t="s">
        <v>15188</v>
      </c>
      <c r="J18559" t="s">
        <v>15171</v>
      </c>
      <c r="K18559" t="s">
        <v>15233</v>
      </c>
      <c r="L18559" t="s">
        <v>14870</v>
      </c>
    </row>
    <row r="18560" spans="1:12" x14ac:dyDescent="0.2">
      <c r="A18560" t="s">
        <v>15413</v>
      </c>
      <c r="B18560">
        <v>2015.06</v>
      </c>
      <c r="C18560">
        <v>21444</v>
      </c>
      <c r="E18560" t="s">
        <v>14865</v>
      </c>
      <c r="F18560" t="s">
        <v>1</v>
      </c>
      <c r="G18560">
        <v>0</v>
      </c>
      <c r="H18560" t="s">
        <v>14866</v>
      </c>
      <c r="I18560" t="s">
        <v>15188</v>
      </c>
      <c r="J18560" t="s">
        <v>15171</v>
      </c>
      <c r="K18560" t="s">
        <v>15233</v>
      </c>
      <c r="L18560" t="s">
        <v>14870</v>
      </c>
    </row>
    <row r="18561" spans="1:12" x14ac:dyDescent="0.2">
      <c r="A18561" t="s">
        <v>15413</v>
      </c>
      <c r="B18561">
        <v>2015.09</v>
      </c>
      <c r="C18561">
        <v>20975</v>
      </c>
      <c r="E18561" t="s">
        <v>14865</v>
      </c>
      <c r="F18561" t="s">
        <v>1</v>
      </c>
      <c r="G18561">
        <v>0</v>
      </c>
      <c r="H18561" t="s">
        <v>14866</v>
      </c>
      <c r="I18561" t="s">
        <v>15188</v>
      </c>
      <c r="J18561" t="s">
        <v>15171</v>
      </c>
      <c r="K18561" t="s">
        <v>15233</v>
      </c>
      <c r="L18561" t="s">
        <v>14870</v>
      </c>
    </row>
    <row r="18562" spans="1:12" x14ac:dyDescent="0.2">
      <c r="A18562" t="s">
        <v>15413</v>
      </c>
      <c r="B18562">
        <v>2015.12</v>
      </c>
      <c r="C18562">
        <v>21444</v>
      </c>
      <c r="E18562" t="s">
        <v>14865</v>
      </c>
      <c r="F18562" t="s">
        <v>1</v>
      </c>
      <c r="G18562">
        <v>0</v>
      </c>
      <c r="H18562" t="s">
        <v>14866</v>
      </c>
      <c r="I18562" t="s">
        <v>15188</v>
      </c>
      <c r="J18562" t="s">
        <v>15171</v>
      </c>
      <c r="K18562" t="s">
        <v>15233</v>
      </c>
      <c r="L18562" t="s">
        <v>14870</v>
      </c>
    </row>
    <row r="18563" spans="1:12" x14ac:dyDescent="0.2">
      <c r="A18563" t="s">
        <v>15413</v>
      </c>
      <c r="B18563">
        <v>2016.03</v>
      </c>
      <c r="C18563">
        <v>22335</v>
      </c>
      <c r="E18563" t="s">
        <v>14865</v>
      </c>
      <c r="F18563" t="s">
        <v>1</v>
      </c>
      <c r="G18563">
        <v>0</v>
      </c>
      <c r="H18563" t="s">
        <v>14866</v>
      </c>
      <c r="I18563" t="s">
        <v>15188</v>
      </c>
      <c r="J18563" t="s">
        <v>15171</v>
      </c>
      <c r="K18563" t="s">
        <v>15233</v>
      </c>
      <c r="L18563" t="s">
        <v>14870</v>
      </c>
    </row>
    <row r="18564" spans="1:12" x14ac:dyDescent="0.2">
      <c r="A18564" t="s">
        <v>15413</v>
      </c>
      <c r="B18564">
        <v>2016.06</v>
      </c>
      <c r="C18564">
        <v>22534</v>
      </c>
      <c r="E18564" t="s">
        <v>14865</v>
      </c>
      <c r="F18564" t="s">
        <v>1</v>
      </c>
      <c r="G18564">
        <v>0</v>
      </c>
      <c r="H18564" t="s">
        <v>14866</v>
      </c>
      <c r="I18564" t="s">
        <v>15188</v>
      </c>
      <c r="J18564" t="s">
        <v>15171</v>
      </c>
      <c r="K18564" t="s">
        <v>15233</v>
      </c>
      <c r="L18564" t="s">
        <v>14870</v>
      </c>
    </row>
    <row r="18565" spans="1:12" x14ac:dyDescent="0.2">
      <c r="A18565" t="s">
        <v>15413</v>
      </c>
      <c r="B18565">
        <v>2016.09</v>
      </c>
      <c r="C18565">
        <v>22208</v>
      </c>
      <c r="E18565" t="s">
        <v>14865</v>
      </c>
      <c r="F18565" t="s">
        <v>1</v>
      </c>
      <c r="G18565">
        <v>0</v>
      </c>
      <c r="H18565" t="s">
        <v>14866</v>
      </c>
      <c r="I18565" t="s">
        <v>15188</v>
      </c>
      <c r="J18565" t="s">
        <v>15171</v>
      </c>
      <c r="K18565" t="s">
        <v>15233</v>
      </c>
      <c r="L18565" t="s">
        <v>14870</v>
      </c>
    </row>
    <row r="18566" spans="1:12" x14ac:dyDescent="0.2">
      <c r="A18566" t="s">
        <v>15413</v>
      </c>
      <c r="B18566">
        <v>2016.12</v>
      </c>
      <c r="C18566">
        <v>22355</v>
      </c>
      <c r="E18566" t="s">
        <v>14865</v>
      </c>
      <c r="F18566" t="s">
        <v>1</v>
      </c>
      <c r="G18566">
        <v>0</v>
      </c>
      <c r="H18566" t="s">
        <v>14866</v>
      </c>
      <c r="I18566" t="s">
        <v>15188</v>
      </c>
      <c r="J18566" t="s">
        <v>15171</v>
      </c>
      <c r="K18566" t="s">
        <v>15233</v>
      </c>
      <c r="L18566" t="s">
        <v>14870</v>
      </c>
    </row>
    <row r="18567" spans="1:12" x14ac:dyDescent="0.2">
      <c r="A18567" t="s">
        <v>15413</v>
      </c>
      <c r="B18567">
        <v>2017.03</v>
      </c>
      <c r="C18567">
        <v>22985</v>
      </c>
      <c r="E18567" t="s">
        <v>14865</v>
      </c>
      <c r="F18567" t="s">
        <v>1</v>
      </c>
      <c r="G18567">
        <v>0</v>
      </c>
      <c r="H18567" t="s">
        <v>14866</v>
      </c>
      <c r="I18567" t="s">
        <v>15188</v>
      </c>
      <c r="J18567" t="s">
        <v>15171</v>
      </c>
      <c r="K18567" t="s">
        <v>15233</v>
      </c>
      <c r="L18567" t="s">
        <v>14870</v>
      </c>
    </row>
    <row r="18568" spans="1:12" x14ac:dyDescent="0.2">
      <c r="A18568" t="s">
        <v>15413</v>
      </c>
      <c r="B18568">
        <v>2017.06</v>
      </c>
      <c r="C18568">
        <v>22968</v>
      </c>
      <c r="E18568" t="s">
        <v>14865</v>
      </c>
      <c r="F18568" t="s">
        <v>1</v>
      </c>
      <c r="G18568">
        <v>0</v>
      </c>
      <c r="H18568" t="s">
        <v>14866</v>
      </c>
      <c r="I18568" t="s">
        <v>15188</v>
      </c>
      <c r="J18568" t="s">
        <v>15171</v>
      </c>
      <c r="K18568" t="s">
        <v>15233</v>
      </c>
      <c r="L18568" t="s">
        <v>14870</v>
      </c>
    </row>
    <row r="18569" spans="1:12" x14ac:dyDescent="0.2">
      <c r="A18569" t="s">
        <v>15413</v>
      </c>
      <c r="B18569">
        <v>2017.09</v>
      </c>
      <c r="C18569">
        <v>22590</v>
      </c>
      <c r="E18569" t="s">
        <v>14865</v>
      </c>
      <c r="F18569" t="s">
        <v>1</v>
      </c>
      <c r="G18569">
        <v>0</v>
      </c>
      <c r="H18569" t="s">
        <v>14866</v>
      </c>
      <c r="I18569" t="s">
        <v>15188</v>
      </c>
      <c r="J18569" t="s">
        <v>15171</v>
      </c>
      <c r="K18569" t="s">
        <v>15233</v>
      </c>
      <c r="L18569" t="s">
        <v>14870</v>
      </c>
    </row>
    <row r="18570" spans="1:12" x14ac:dyDescent="0.2">
      <c r="A18570" t="s">
        <v>15413</v>
      </c>
      <c r="B18570">
        <v>2017.12</v>
      </c>
      <c r="C18570">
        <v>23227</v>
      </c>
      <c r="E18570" t="s">
        <v>14865</v>
      </c>
      <c r="F18570" t="s">
        <v>1</v>
      </c>
      <c r="G18570">
        <v>0</v>
      </c>
      <c r="H18570" t="s">
        <v>14866</v>
      </c>
      <c r="I18570" t="s">
        <v>15188</v>
      </c>
      <c r="J18570" t="s">
        <v>15171</v>
      </c>
      <c r="K18570" t="s">
        <v>15233</v>
      </c>
      <c r="L18570" t="s">
        <v>14870</v>
      </c>
    </row>
    <row r="18571" spans="1:12" x14ac:dyDescent="0.2">
      <c r="A18571" t="s">
        <v>15413</v>
      </c>
      <c r="B18571">
        <v>2018.03</v>
      </c>
      <c r="C18571">
        <v>23039</v>
      </c>
      <c r="E18571" t="s">
        <v>14865</v>
      </c>
      <c r="F18571" t="s">
        <v>1</v>
      </c>
      <c r="G18571">
        <v>0</v>
      </c>
      <c r="H18571" t="s">
        <v>14866</v>
      </c>
      <c r="I18571" t="s">
        <v>15188</v>
      </c>
      <c r="J18571" t="s">
        <v>15171</v>
      </c>
      <c r="K18571" t="s">
        <v>15233</v>
      </c>
      <c r="L18571" t="s">
        <v>14870</v>
      </c>
    </row>
    <row r="18572" spans="1:12" x14ac:dyDescent="0.2">
      <c r="A18572" t="s">
        <v>15413</v>
      </c>
      <c r="B18572">
        <v>2018.06</v>
      </c>
      <c r="C18572">
        <v>23210</v>
      </c>
      <c r="E18572" t="s">
        <v>14865</v>
      </c>
      <c r="F18572" t="s">
        <v>1</v>
      </c>
      <c r="G18572">
        <v>0</v>
      </c>
      <c r="H18572" t="s">
        <v>14866</v>
      </c>
      <c r="I18572" t="s">
        <v>15188</v>
      </c>
      <c r="J18572" t="s">
        <v>15171</v>
      </c>
      <c r="K18572" t="s">
        <v>15233</v>
      </c>
      <c r="L18572" t="s">
        <v>14870</v>
      </c>
    </row>
    <row r="18573" spans="1:12" x14ac:dyDescent="0.2">
      <c r="A18573" t="s">
        <v>15413</v>
      </c>
      <c r="B18573">
        <v>2018.09</v>
      </c>
      <c r="C18573">
        <v>22727</v>
      </c>
      <c r="E18573" t="s">
        <v>14865</v>
      </c>
      <c r="F18573" t="s">
        <v>1</v>
      </c>
      <c r="G18573">
        <v>0</v>
      </c>
      <c r="H18573" t="s">
        <v>14866</v>
      </c>
      <c r="I18573" t="s">
        <v>15188</v>
      </c>
      <c r="J18573" t="s">
        <v>15171</v>
      </c>
      <c r="K18573" t="s">
        <v>15233</v>
      </c>
      <c r="L18573" t="s">
        <v>14870</v>
      </c>
    </row>
    <row r="18574" spans="1:12" x14ac:dyDescent="0.2">
      <c r="A18574" t="s">
        <v>15413</v>
      </c>
      <c r="B18574">
        <v>2018.12</v>
      </c>
      <c r="C18574">
        <v>23044</v>
      </c>
      <c r="E18574" t="s">
        <v>14865</v>
      </c>
      <c r="F18574" t="s">
        <v>1</v>
      </c>
      <c r="G18574">
        <v>0</v>
      </c>
      <c r="H18574" t="s">
        <v>14866</v>
      </c>
      <c r="I18574" t="s">
        <v>15188</v>
      </c>
      <c r="J18574" t="s">
        <v>15171</v>
      </c>
      <c r="K18574" t="s">
        <v>15233</v>
      </c>
      <c r="L18574" t="s">
        <v>14870</v>
      </c>
    </row>
    <row r="18575" spans="1:12" x14ac:dyDescent="0.2">
      <c r="A18575" t="s">
        <v>15413</v>
      </c>
      <c r="B18575">
        <v>2019.03</v>
      </c>
      <c r="C18575">
        <v>23537</v>
      </c>
      <c r="E18575" t="s">
        <v>14865</v>
      </c>
      <c r="F18575" t="s">
        <v>1</v>
      </c>
      <c r="G18575">
        <v>0</v>
      </c>
      <c r="H18575" t="s">
        <v>14866</v>
      </c>
      <c r="I18575" t="s">
        <v>15188</v>
      </c>
      <c r="J18575" t="s">
        <v>15171</v>
      </c>
      <c r="K18575" t="s">
        <v>15233</v>
      </c>
      <c r="L18575" t="s">
        <v>14870</v>
      </c>
    </row>
    <row r="18576" spans="1:12" x14ac:dyDescent="0.2">
      <c r="A18576" t="s">
        <v>15413</v>
      </c>
      <c r="B18576">
        <v>2019.06</v>
      </c>
      <c r="C18576">
        <v>23543</v>
      </c>
      <c r="E18576" t="s">
        <v>14865</v>
      </c>
      <c r="F18576" t="s">
        <v>1</v>
      </c>
      <c r="G18576">
        <v>0</v>
      </c>
      <c r="H18576" t="s">
        <v>14866</v>
      </c>
      <c r="I18576" t="s">
        <v>15188</v>
      </c>
      <c r="J18576" t="s">
        <v>15171</v>
      </c>
      <c r="K18576" t="s">
        <v>15233</v>
      </c>
      <c r="L18576" t="s">
        <v>14870</v>
      </c>
    </row>
    <row r="18577" spans="1:12" x14ac:dyDescent="0.2">
      <c r="A18577" t="s">
        <v>15413</v>
      </c>
      <c r="B18577">
        <v>2019.09</v>
      </c>
      <c r="C18577">
        <v>23291</v>
      </c>
      <c r="E18577" t="s">
        <v>14865</v>
      </c>
      <c r="F18577" t="s">
        <v>1</v>
      </c>
      <c r="G18577">
        <v>0</v>
      </c>
      <c r="H18577" t="s">
        <v>14866</v>
      </c>
      <c r="I18577" t="s">
        <v>15188</v>
      </c>
      <c r="J18577" t="s">
        <v>15171</v>
      </c>
      <c r="K18577" t="s">
        <v>15233</v>
      </c>
      <c r="L18577" t="s">
        <v>14870</v>
      </c>
    </row>
    <row r="18578" spans="1:12" x14ac:dyDescent="0.2">
      <c r="A18578" t="s">
        <v>15413</v>
      </c>
      <c r="B18578">
        <v>2019.12</v>
      </c>
      <c r="C18578">
        <v>23911</v>
      </c>
      <c r="E18578" t="s">
        <v>14865</v>
      </c>
      <c r="F18578" t="s">
        <v>1</v>
      </c>
      <c r="G18578">
        <v>0</v>
      </c>
      <c r="H18578" t="s">
        <v>14866</v>
      </c>
      <c r="I18578" t="s">
        <v>15188</v>
      </c>
      <c r="J18578" t="s">
        <v>15171</v>
      </c>
      <c r="K18578" t="s">
        <v>15233</v>
      </c>
      <c r="L18578" t="s">
        <v>14870</v>
      </c>
    </row>
    <row r="18579" spans="1:12" x14ac:dyDescent="0.2">
      <c r="A18579" t="s">
        <v>15413</v>
      </c>
      <c r="B18579">
        <v>2020.03</v>
      </c>
      <c r="C18579">
        <v>24346</v>
      </c>
      <c r="E18579" t="s">
        <v>14865</v>
      </c>
      <c r="F18579" t="s">
        <v>1</v>
      </c>
      <c r="G18579">
        <v>0</v>
      </c>
      <c r="H18579" t="s">
        <v>14866</v>
      </c>
      <c r="I18579" t="s">
        <v>15188</v>
      </c>
      <c r="J18579" t="s">
        <v>15171</v>
      </c>
      <c r="K18579" t="s">
        <v>15233</v>
      </c>
      <c r="L18579" t="s">
        <v>14870</v>
      </c>
    </row>
    <row r="18580" spans="1:12" x14ac:dyDescent="0.2">
      <c r="A18580" t="s">
        <v>15413</v>
      </c>
      <c r="B18580">
        <v>2020.06</v>
      </c>
      <c r="C18580">
        <v>23815</v>
      </c>
      <c r="E18580" t="s">
        <v>14865</v>
      </c>
      <c r="F18580" t="s">
        <v>1</v>
      </c>
      <c r="G18580">
        <v>0</v>
      </c>
      <c r="H18580" t="s">
        <v>14866</v>
      </c>
      <c r="I18580" t="s">
        <v>15188</v>
      </c>
      <c r="J18580" t="s">
        <v>15171</v>
      </c>
      <c r="K18580" t="s">
        <v>15233</v>
      </c>
      <c r="L18580" t="s">
        <v>14870</v>
      </c>
    </row>
    <row r="18581" spans="1:12" x14ac:dyDescent="0.2">
      <c r="A18581" t="s">
        <v>15413</v>
      </c>
      <c r="B18581">
        <v>2020.09</v>
      </c>
      <c r="C18581">
        <v>23458</v>
      </c>
      <c r="E18581" t="s">
        <v>14865</v>
      </c>
      <c r="F18581" t="s">
        <v>1</v>
      </c>
      <c r="G18581">
        <v>0</v>
      </c>
      <c r="H18581" t="s">
        <v>14866</v>
      </c>
      <c r="I18581" t="s">
        <v>15188</v>
      </c>
      <c r="J18581" t="s">
        <v>15171</v>
      </c>
      <c r="K18581" t="s">
        <v>15233</v>
      </c>
      <c r="L18581" t="s">
        <v>14870</v>
      </c>
    </row>
    <row r="18582" spans="1:12" x14ac:dyDescent="0.2">
      <c r="A18582" t="s">
        <v>15413</v>
      </c>
      <c r="B18582">
        <v>2020.12</v>
      </c>
      <c r="C18582">
        <v>24963</v>
      </c>
      <c r="E18582" t="s">
        <v>14865</v>
      </c>
      <c r="F18582" t="s">
        <v>1</v>
      </c>
      <c r="G18582">
        <v>0</v>
      </c>
      <c r="H18582" t="s">
        <v>14866</v>
      </c>
      <c r="I18582" t="s">
        <v>15188</v>
      </c>
      <c r="J18582" t="s">
        <v>15171</v>
      </c>
      <c r="K18582" t="s">
        <v>15233</v>
      </c>
      <c r="L18582" t="s">
        <v>14870</v>
      </c>
    </row>
    <row r="18583" spans="1:12" x14ac:dyDescent="0.2">
      <c r="A18583" t="s">
        <v>15413</v>
      </c>
      <c r="B18583">
        <v>2021.03</v>
      </c>
      <c r="C18583">
        <v>24256</v>
      </c>
      <c r="E18583" t="s">
        <v>14865</v>
      </c>
      <c r="F18583" t="s">
        <v>1</v>
      </c>
      <c r="G18583">
        <v>0</v>
      </c>
      <c r="H18583" t="s">
        <v>14866</v>
      </c>
      <c r="I18583" t="s">
        <v>15188</v>
      </c>
      <c r="J18583" t="s">
        <v>15171</v>
      </c>
      <c r="K18583" t="s">
        <v>15233</v>
      </c>
      <c r="L18583" t="s">
        <v>14870</v>
      </c>
    </row>
    <row r="18584" spans="1:12" x14ac:dyDescent="0.2">
      <c r="A18584" t="s">
        <v>15413</v>
      </c>
      <c r="B18584">
        <v>2021.06</v>
      </c>
      <c r="C18584">
        <v>25064</v>
      </c>
      <c r="E18584" t="s">
        <v>14865</v>
      </c>
      <c r="F18584" t="s">
        <v>1</v>
      </c>
      <c r="G18584">
        <v>0</v>
      </c>
      <c r="H18584" t="s">
        <v>14866</v>
      </c>
      <c r="I18584" t="s">
        <v>15188</v>
      </c>
      <c r="J18584" t="s">
        <v>15171</v>
      </c>
      <c r="K18584" t="s">
        <v>15233</v>
      </c>
      <c r="L18584" t="s">
        <v>14870</v>
      </c>
    </row>
    <row r="18585" spans="1:12" x14ac:dyDescent="0.2">
      <c r="A18585" t="s">
        <v>15413</v>
      </c>
      <c r="B18585">
        <v>2021.09</v>
      </c>
      <c r="C18585">
        <v>24318</v>
      </c>
      <c r="E18585" t="s">
        <v>14865</v>
      </c>
      <c r="F18585" t="s">
        <v>1</v>
      </c>
      <c r="G18585">
        <v>0</v>
      </c>
      <c r="H18585" t="s">
        <v>14866</v>
      </c>
      <c r="I18585" t="s">
        <v>15188</v>
      </c>
      <c r="J18585" t="s">
        <v>15171</v>
      </c>
      <c r="K18585" t="s">
        <v>15233</v>
      </c>
      <c r="L18585" t="s">
        <v>14870</v>
      </c>
    </row>
    <row r="18586" spans="1:12" x14ac:dyDescent="0.2">
      <c r="A18586" t="s">
        <v>15413</v>
      </c>
      <c r="B18586">
        <v>2021.12</v>
      </c>
      <c r="C18586">
        <v>24950</v>
      </c>
      <c r="E18586" t="s">
        <v>14865</v>
      </c>
      <c r="F18586" t="s">
        <v>1</v>
      </c>
      <c r="G18586">
        <v>0</v>
      </c>
      <c r="H18586" t="s">
        <v>14866</v>
      </c>
      <c r="I18586" t="s">
        <v>15188</v>
      </c>
      <c r="J18586" t="s">
        <v>15171</v>
      </c>
      <c r="K18586" t="s">
        <v>15233</v>
      </c>
      <c r="L18586" t="s">
        <v>14870</v>
      </c>
    </row>
    <row r="18587" spans="1:12" x14ac:dyDescent="0.2">
      <c r="A18587" t="s">
        <v>15413</v>
      </c>
      <c r="B18587">
        <v>2022.03</v>
      </c>
      <c r="C18587">
        <v>24989</v>
      </c>
      <c r="E18587" t="s">
        <v>14865</v>
      </c>
      <c r="F18587" t="s">
        <v>1</v>
      </c>
      <c r="G18587">
        <v>0</v>
      </c>
      <c r="H18587" t="s">
        <v>14866</v>
      </c>
      <c r="I18587" t="s">
        <v>15188</v>
      </c>
      <c r="J18587" t="s">
        <v>15171</v>
      </c>
      <c r="K18587" t="s">
        <v>15233</v>
      </c>
      <c r="L18587" t="s">
        <v>14870</v>
      </c>
    </row>
    <row r="18588" spans="1:12" x14ac:dyDescent="0.2">
      <c r="A18588" t="s">
        <v>15413</v>
      </c>
      <c r="B18588">
        <v>2022.06</v>
      </c>
      <c r="C18588">
        <v>25142</v>
      </c>
      <c r="E18588" t="s">
        <v>14865</v>
      </c>
      <c r="F18588" t="s">
        <v>1</v>
      </c>
      <c r="G18588">
        <v>0</v>
      </c>
      <c r="H18588" t="s">
        <v>14866</v>
      </c>
      <c r="I18588" t="s">
        <v>15188</v>
      </c>
      <c r="J18588" t="s">
        <v>15171</v>
      </c>
      <c r="K18588" t="s">
        <v>15233</v>
      </c>
      <c r="L18588" t="s">
        <v>14870</v>
      </c>
    </row>
    <row r="18589" spans="1:12" x14ac:dyDescent="0.2">
      <c r="A18589" t="s">
        <v>15413</v>
      </c>
      <c r="B18589">
        <v>2022.09</v>
      </c>
      <c r="C18589">
        <v>24433</v>
      </c>
      <c r="E18589" t="s">
        <v>14865</v>
      </c>
      <c r="F18589" t="s">
        <v>1</v>
      </c>
      <c r="G18589">
        <v>0</v>
      </c>
      <c r="H18589" t="s">
        <v>14866</v>
      </c>
      <c r="I18589" t="s">
        <v>15188</v>
      </c>
      <c r="J18589" t="s">
        <v>15171</v>
      </c>
      <c r="K18589" t="s">
        <v>15233</v>
      </c>
      <c r="L18589" t="s">
        <v>14870</v>
      </c>
    </row>
    <row r="18590" spans="1:12" x14ac:dyDescent="0.2">
      <c r="A18590" t="s">
        <v>15414</v>
      </c>
      <c r="B18590">
        <v>2011.06</v>
      </c>
      <c r="C18590">
        <v>4854</v>
      </c>
      <c r="E18590" t="s">
        <v>14865</v>
      </c>
      <c r="F18590" t="s">
        <v>1</v>
      </c>
      <c r="G18590">
        <v>0</v>
      </c>
      <c r="H18590" t="s">
        <v>14866</v>
      </c>
      <c r="I18590" t="s">
        <v>15188</v>
      </c>
      <c r="J18590" t="s">
        <v>15171</v>
      </c>
      <c r="K18590" t="s">
        <v>15235</v>
      </c>
      <c r="L18590" t="s">
        <v>14870</v>
      </c>
    </row>
    <row r="18591" spans="1:12" x14ac:dyDescent="0.2">
      <c r="A18591" t="s">
        <v>15414</v>
      </c>
      <c r="B18591">
        <v>2011.09</v>
      </c>
      <c r="C18591">
        <v>4513</v>
      </c>
      <c r="E18591" t="s">
        <v>14865</v>
      </c>
      <c r="F18591" t="s">
        <v>1</v>
      </c>
      <c r="G18591">
        <v>0</v>
      </c>
      <c r="H18591" t="s">
        <v>14866</v>
      </c>
      <c r="I18591" t="s">
        <v>15188</v>
      </c>
      <c r="J18591" t="s">
        <v>15171</v>
      </c>
      <c r="K18591" t="s">
        <v>15235</v>
      </c>
      <c r="L18591" t="s">
        <v>14870</v>
      </c>
    </row>
    <row r="18592" spans="1:12" x14ac:dyDescent="0.2">
      <c r="A18592" t="s">
        <v>15414</v>
      </c>
      <c r="B18592">
        <v>2011.12</v>
      </c>
      <c r="C18592">
        <v>4731</v>
      </c>
      <c r="E18592" t="s">
        <v>14865</v>
      </c>
      <c r="F18592" t="s">
        <v>1</v>
      </c>
      <c r="G18592">
        <v>0</v>
      </c>
      <c r="H18592" t="s">
        <v>14866</v>
      </c>
      <c r="I18592" t="s">
        <v>15188</v>
      </c>
      <c r="J18592" t="s">
        <v>15171</v>
      </c>
      <c r="K18592" t="s">
        <v>15235</v>
      </c>
      <c r="L18592" t="s">
        <v>14870</v>
      </c>
    </row>
    <row r="18593" spans="1:12" x14ac:dyDescent="0.2">
      <c r="A18593" t="s">
        <v>15414</v>
      </c>
      <c r="B18593">
        <v>2012.03</v>
      </c>
      <c r="C18593">
        <v>5012</v>
      </c>
      <c r="E18593" t="s">
        <v>14865</v>
      </c>
      <c r="F18593" t="s">
        <v>1</v>
      </c>
      <c r="G18593">
        <v>0</v>
      </c>
      <c r="H18593" t="s">
        <v>14866</v>
      </c>
      <c r="I18593" t="s">
        <v>15188</v>
      </c>
      <c r="J18593" t="s">
        <v>15171</v>
      </c>
      <c r="K18593" t="s">
        <v>15235</v>
      </c>
      <c r="L18593" t="s">
        <v>14870</v>
      </c>
    </row>
    <row r="18594" spans="1:12" x14ac:dyDescent="0.2">
      <c r="A18594" t="s">
        <v>15414</v>
      </c>
      <c r="B18594">
        <v>2012.06</v>
      </c>
      <c r="C18594">
        <v>5026</v>
      </c>
      <c r="E18594" t="s">
        <v>14865</v>
      </c>
      <c r="F18594" t="s">
        <v>1</v>
      </c>
      <c r="G18594">
        <v>0</v>
      </c>
      <c r="H18594" t="s">
        <v>14866</v>
      </c>
      <c r="I18594" t="s">
        <v>15188</v>
      </c>
      <c r="J18594" t="s">
        <v>15171</v>
      </c>
      <c r="K18594" t="s">
        <v>15235</v>
      </c>
      <c r="L18594" t="s">
        <v>14870</v>
      </c>
    </row>
    <row r="18595" spans="1:12" x14ac:dyDescent="0.2">
      <c r="A18595" t="s">
        <v>15414</v>
      </c>
      <c r="B18595">
        <v>2012.09</v>
      </c>
      <c r="C18595">
        <v>4299</v>
      </c>
      <c r="E18595" t="s">
        <v>14865</v>
      </c>
      <c r="F18595" t="s">
        <v>1</v>
      </c>
      <c r="G18595">
        <v>0</v>
      </c>
      <c r="H18595" t="s">
        <v>14866</v>
      </c>
      <c r="I18595" t="s">
        <v>15188</v>
      </c>
      <c r="J18595" t="s">
        <v>15171</v>
      </c>
      <c r="K18595" t="s">
        <v>15235</v>
      </c>
      <c r="L18595" t="s">
        <v>14870</v>
      </c>
    </row>
    <row r="18596" spans="1:12" x14ac:dyDescent="0.2">
      <c r="A18596" t="s">
        <v>15414</v>
      </c>
      <c r="B18596">
        <v>2012.12</v>
      </c>
      <c r="C18596">
        <v>4762</v>
      </c>
      <c r="E18596" t="s">
        <v>14865</v>
      </c>
      <c r="F18596" t="s">
        <v>1</v>
      </c>
      <c r="G18596">
        <v>0</v>
      </c>
      <c r="H18596" t="s">
        <v>14866</v>
      </c>
      <c r="I18596" t="s">
        <v>15188</v>
      </c>
      <c r="J18596" t="s">
        <v>15171</v>
      </c>
      <c r="K18596" t="s">
        <v>15235</v>
      </c>
      <c r="L18596" t="s">
        <v>14870</v>
      </c>
    </row>
    <row r="18597" spans="1:12" x14ac:dyDescent="0.2">
      <c r="A18597" t="s">
        <v>15414</v>
      </c>
      <c r="B18597">
        <v>2013.03</v>
      </c>
      <c r="C18597">
        <v>4899</v>
      </c>
      <c r="E18597" t="s">
        <v>14865</v>
      </c>
      <c r="F18597" t="s">
        <v>1</v>
      </c>
      <c r="G18597">
        <v>0</v>
      </c>
      <c r="H18597" t="s">
        <v>14866</v>
      </c>
      <c r="I18597" t="s">
        <v>15188</v>
      </c>
      <c r="J18597" t="s">
        <v>15171</v>
      </c>
      <c r="K18597" t="s">
        <v>15235</v>
      </c>
      <c r="L18597" t="s">
        <v>14870</v>
      </c>
    </row>
    <row r="18598" spans="1:12" x14ac:dyDescent="0.2">
      <c r="A18598" t="s">
        <v>15414</v>
      </c>
      <c r="B18598">
        <v>2013.06</v>
      </c>
      <c r="C18598">
        <v>4664</v>
      </c>
      <c r="E18598" t="s">
        <v>14865</v>
      </c>
      <c r="F18598" t="s">
        <v>1</v>
      </c>
      <c r="G18598">
        <v>0</v>
      </c>
      <c r="H18598" t="s">
        <v>14866</v>
      </c>
      <c r="I18598" t="s">
        <v>15188</v>
      </c>
      <c r="J18598" t="s">
        <v>15171</v>
      </c>
      <c r="K18598" t="s">
        <v>15235</v>
      </c>
      <c r="L18598" t="s">
        <v>14870</v>
      </c>
    </row>
    <row r="18599" spans="1:12" x14ac:dyDescent="0.2">
      <c r="A18599" t="s">
        <v>15414</v>
      </c>
      <c r="B18599">
        <v>2013.09</v>
      </c>
      <c r="C18599">
        <v>4306</v>
      </c>
      <c r="E18599" t="s">
        <v>14865</v>
      </c>
      <c r="F18599" t="s">
        <v>1</v>
      </c>
      <c r="G18599">
        <v>0</v>
      </c>
      <c r="H18599" t="s">
        <v>14866</v>
      </c>
      <c r="I18599" t="s">
        <v>15188</v>
      </c>
      <c r="J18599" t="s">
        <v>15171</v>
      </c>
      <c r="K18599" t="s">
        <v>15235</v>
      </c>
      <c r="L18599" t="s">
        <v>14870</v>
      </c>
    </row>
    <row r="18600" spans="1:12" x14ac:dyDescent="0.2">
      <c r="A18600" t="s">
        <v>15414</v>
      </c>
      <c r="B18600">
        <v>2013.12</v>
      </c>
      <c r="C18600">
        <v>4606</v>
      </c>
      <c r="E18600" t="s">
        <v>14865</v>
      </c>
      <c r="F18600" t="s">
        <v>1</v>
      </c>
      <c r="G18600">
        <v>0</v>
      </c>
      <c r="H18600" t="s">
        <v>14866</v>
      </c>
      <c r="I18600" t="s">
        <v>15188</v>
      </c>
      <c r="J18600" t="s">
        <v>15171</v>
      </c>
      <c r="K18600" t="s">
        <v>15235</v>
      </c>
      <c r="L18600" t="s">
        <v>14870</v>
      </c>
    </row>
    <row r="18601" spans="1:12" x14ac:dyDescent="0.2">
      <c r="A18601" t="s">
        <v>15414</v>
      </c>
      <c r="B18601">
        <v>2014.03</v>
      </c>
      <c r="C18601">
        <v>4929</v>
      </c>
      <c r="E18601" t="s">
        <v>14865</v>
      </c>
      <c r="F18601" t="s">
        <v>1</v>
      </c>
      <c r="G18601">
        <v>0</v>
      </c>
      <c r="H18601" t="s">
        <v>14866</v>
      </c>
      <c r="I18601" t="s">
        <v>15188</v>
      </c>
      <c r="J18601" t="s">
        <v>15171</v>
      </c>
      <c r="K18601" t="s">
        <v>15235</v>
      </c>
      <c r="L18601" t="s">
        <v>14870</v>
      </c>
    </row>
    <row r="18602" spans="1:12" x14ac:dyDescent="0.2">
      <c r="A18602" t="s">
        <v>15414</v>
      </c>
      <c r="B18602">
        <v>2014.06</v>
      </c>
      <c r="C18602">
        <v>4994</v>
      </c>
      <c r="E18602" t="s">
        <v>14865</v>
      </c>
      <c r="F18602" t="s">
        <v>1</v>
      </c>
      <c r="G18602">
        <v>0</v>
      </c>
      <c r="H18602" t="s">
        <v>14866</v>
      </c>
      <c r="I18602" t="s">
        <v>15188</v>
      </c>
      <c r="J18602" t="s">
        <v>15171</v>
      </c>
      <c r="K18602" t="s">
        <v>15235</v>
      </c>
      <c r="L18602" t="s">
        <v>14870</v>
      </c>
    </row>
    <row r="18603" spans="1:12" x14ac:dyDescent="0.2">
      <c r="A18603" t="s">
        <v>15414</v>
      </c>
      <c r="B18603">
        <v>2014.09</v>
      </c>
      <c r="C18603">
        <v>4326</v>
      </c>
      <c r="E18603" t="s">
        <v>14865</v>
      </c>
      <c r="F18603" t="s">
        <v>1</v>
      </c>
      <c r="G18603">
        <v>0</v>
      </c>
      <c r="H18603" t="s">
        <v>14866</v>
      </c>
      <c r="I18603" t="s">
        <v>15188</v>
      </c>
      <c r="J18603" t="s">
        <v>15171</v>
      </c>
      <c r="K18603" t="s">
        <v>15235</v>
      </c>
      <c r="L18603" t="s">
        <v>14870</v>
      </c>
    </row>
    <row r="18604" spans="1:12" x14ac:dyDescent="0.2">
      <c r="A18604" t="s">
        <v>15414</v>
      </c>
      <c r="B18604">
        <v>2014.12</v>
      </c>
      <c r="C18604">
        <v>4615</v>
      </c>
      <c r="E18604" t="s">
        <v>14865</v>
      </c>
      <c r="F18604" t="s">
        <v>1</v>
      </c>
      <c r="G18604">
        <v>0</v>
      </c>
      <c r="H18604" t="s">
        <v>14866</v>
      </c>
      <c r="I18604" t="s">
        <v>15188</v>
      </c>
      <c r="J18604" t="s">
        <v>15171</v>
      </c>
      <c r="K18604" t="s">
        <v>15235</v>
      </c>
      <c r="L18604" t="s">
        <v>14870</v>
      </c>
    </row>
    <row r="18605" spans="1:12" x14ac:dyDescent="0.2">
      <c r="A18605" t="s">
        <v>15414</v>
      </c>
      <c r="B18605">
        <v>2015.03</v>
      </c>
      <c r="C18605">
        <v>4654</v>
      </c>
      <c r="E18605" t="s">
        <v>14865</v>
      </c>
      <c r="F18605" t="s">
        <v>1</v>
      </c>
      <c r="G18605">
        <v>0</v>
      </c>
      <c r="H18605" t="s">
        <v>14866</v>
      </c>
      <c r="I18605" t="s">
        <v>15188</v>
      </c>
      <c r="J18605" t="s">
        <v>15171</v>
      </c>
      <c r="K18605" t="s">
        <v>15235</v>
      </c>
      <c r="L18605" t="s">
        <v>14870</v>
      </c>
    </row>
    <row r="18606" spans="1:12" x14ac:dyDescent="0.2">
      <c r="A18606" t="s">
        <v>15414</v>
      </c>
      <c r="B18606">
        <v>2015.06</v>
      </c>
      <c r="C18606">
        <v>4668</v>
      </c>
      <c r="E18606" t="s">
        <v>14865</v>
      </c>
      <c r="F18606" t="s">
        <v>1</v>
      </c>
      <c r="G18606">
        <v>0</v>
      </c>
      <c r="H18606" t="s">
        <v>14866</v>
      </c>
      <c r="I18606" t="s">
        <v>15188</v>
      </c>
      <c r="J18606" t="s">
        <v>15171</v>
      </c>
      <c r="K18606" t="s">
        <v>15235</v>
      </c>
      <c r="L18606" t="s">
        <v>14870</v>
      </c>
    </row>
    <row r="18607" spans="1:12" x14ac:dyDescent="0.2">
      <c r="A18607" t="s">
        <v>15414</v>
      </c>
      <c r="B18607">
        <v>2015.09</v>
      </c>
      <c r="C18607">
        <v>3996</v>
      </c>
      <c r="E18607" t="s">
        <v>14865</v>
      </c>
      <c r="F18607" t="s">
        <v>1</v>
      </c>
      <c r="G18607">
        <v>0</v>
      </c>
      <c r="H18607" t="s">
        <v>14866</v>
      </c>
      <c r="I18607" t="s">
        <v>15188</v>
      </c>
      <c r="J18607" t="s">
        <v>15171</v>
      </c>
      <c r="K18607" t="s">
        <v>15235</v>
      </c>
      <c r="L18607" t="s">
        <v>14870</v>
      </c>
    </row>
    <row r="18608" spans="1:12" x14ac:dyDescent="0.2">
      <c r="A18608" t="s">
        <v>15414</v>
      </c>
      <c r="B18608">
        <v>2015.12</v>
      </c>
      <c r="C18608">
        <v>4494</v>
      </c>
      <c r="E18608" t="s">
        <v>14865</v>
      </c>
      <c r="F18608" t="s">
        <v>1</v>
      </c>
      <c r="G18608">
        <v>0</v>
      </c>
      <c r="H18608" t="s">
        <v>14866</v>
      </c>
      <c r="I18608" t="s">
        <v>15188</v>
      </c>
      <c r="J18608" t="s">
        <v>15171</v>
      </c>
      <c r="K18608" t="s">
        <v>15235</v>
      </c>
      <c r="L18608" t="s">
        <v>14870</v>
      </c>
    </row>
    <row r="18609" spans="1:12" x14ac:dyDescent="0.2">
      <c r="A18609" t="s">
        <v>15414</v>
      </c>
      <c r="B18609">
        <v>2016.03</v>
      </c>
      <c r="C18609">
        <v>4006</v>
      </c>
      <c r="E18609" t="s">
        <v>14865</v>
      </c>
      <c r="F18609" t="s">
        <v>1</v>
      </c>
      <c r="G18609">
        <v>0</v>
      </c>
      <c r="H18609" t="s">
        <v>14866</v>
      </c>
      <c r="I18609" t="s">
        <v>15188</v>
      </c>
      <c r="J18609" t="s">
        <v>15171</v>
      </c>
      <c r="K18609" t="s">
        <v>15235</v>
      </c>
      <c r="L18609" t="s">
        <v>14870</v>
      </c>
    </row>
    <row r="18610" spans="1:12" x14ac:dyDescent="0.2">
      <c r="A18610" t="s">
        <v>15414</v>
      </c>
      <c r="B18610">
        <v>2016.06</v>
      </c>
      <c r="C18610">
        <v>4243</v>
      </c>
      <c r="E18610" t="s">
        <v>14865</v>
      </c>
      <c r="F18610" t="s">
        <v>1</v>
      </c>
      <c r="G18610">
        <v>0</v>
      </c>
      <c r="H18610" t="s">
        <v>14866</v>
      </c>
      <c r="I18610" t="s">
        <v>15188</v>
      </c>
      <c r="J18610" t="s">
        <v>15171</v>
      </c>
      <c r="K18610" t="s">
        <v>15235</v>
      </c>
      <c r="L18610" t="s">
        <v>14870</v>
      </c>
    </row>
    <row r="18611" spans="1:12" x14ac:dyDescent="0.2">
      <c r="A18611" t="s">
        <v>15414</v>
      </c>
      <c r="B18611">
        <v>2016.09</v>
      </c>
      <c r="C18611">
        <v>4317</v>
      </c>
      <c r="E18611" t="s">
        <v>14865</v>
      </c>
      <c r="F18611" t="s">
        <v>1</v>
      </c>
      <c r="G18611">
        <v>0</v>
      </c>
      <c r="H18611" t="s">
        <v>14866</v>
      </c>
      <c r="I18611" t="s">
        <v>15188</v>
      </c>
      <c r="J18611" t="s">
        <v>15171</v>
      </c>
      <c r="K18611" t="s">
        <v>15235</v>
      </c>
      <c r="L18611" t="s">
        <v>14870</v>
      </c>
    </row>
    <row r="18612" spans="1:12" x14ac:dyDescent="0.2">
      <c r="A18612" t="s">
        <v>15414</v>
      </c>
      <c r="B18612">
        <v>2016.12</v>
      </c>
      <c r="C18612">
        <v>4665</v>
      </c>
      <c r="E18612" t="s">
        <v>14865</v>
      </c>
      <c r="F18612" t="s">
        <v>1</v>
      </c>
      <c r="G18612">
        <v>0</v>
      </c>
      <c r="H18612" t="s">
        <v>14866</v>
      </c>
      <c r="I18612" t="s">
        <v>15188</v>
      </c>
      <c r="J18612" t="s">
        <v>15171</v>
      </c>
      <c r="K18612" t="s">
        <v>15235</v>
      </c>
      <c r="L18612" t="s">
        <v>14870</v>
      </c>
    </row>
    <row r="18613" spans="1:12" x14ac:dyDescent="0.2">
      <c r="A18613" t="s">
        <v>15414</v>
      </c>
      <c r="B18613">
        <v>2017.03</v>
      </c>
      <c r="C18613">
        <v>4937</v>
      </c>
      <c r="E18613" t="s">
        <v>14865</v>
      </c>
      <c r="F18613" t="s">
        <v>1</v>
      </c>
      <c r="G18613">
        <v>0</v>
      </c>
      <c r="H18613" t="s">
        <v>14866</v>
      </c>
      <c r="I18613" t="s">
        <v>15188</v>
      </c>
      <c r="J18613" t="s">
        <v>15171</v>
      </c>
      <c r="K18613" t="s">
        <v>15235</v>
      </c>
      <c r="L18613" t="s">
        <v>14870</v>
      </c>
    </row>
    <row r="18614" spans="1:12" x14ac:dyDescent="0.2">
      <c r="A18614" t="s">
        <v>15414</v>
      </c>
      <c r="B18614">
        <v>2017.06</v>
      </c>
      <c r="C18614">
        <v>5039</v>
      </c>
      <c r="E18614" t="s">
        <v>14865</v>
      </c>
      <c r="F18614" t="s">
        <v>1</v>
      </c>
      <c r="G18614">
        <v>0</v>
      </c>
      <c r="H18614" t="s">
        <v>14866</v>
      </c>
      <c r="I18614" t="s">
        <v>15188</v>
      </c>
      <c r="J18614" t="s">
        <v>15171</v>
      </c>
      <c r="K18614" t="s">
        <v>15235</v>
      </c>
      <c r="L18614" t="s">
        <v>14870</v>
      </c>
    </row>
    <row r="18615" spans="1:12" x14ac:dyDescent="0.2">
      <c r="A18615" t="s">
        <v>15414</v>
      </c>
      <c r="B18615">
        <v>2017.09</v>
      </c>
      <c r="C18615">
        <v>4435</v>
      </c>
      <c r="E18615" t="s">
        <v>14865</v>
      </c>
      <c r="F18615" t="s">
        <v>1</v>
      </c>
      <c r="G18615">
        <v>0</v>
      </c>
      <c r="H18615" t="s">
        <v>14866</v>
      </c>
      <c r="I18615" t="s">
        <v>15188</v>
      </c>
      <c r="J18615" t="s">
        <v>15171</v>
      </c>
      <c r="K18615" t="s">
        <v>15235</v>
      </c>
      <c r="L18615" t="s">
        <v>14870</v>
      </c>
    </row>
    <row r="18616" spans="1:12" x14ac:dyDescent="0.2">
      <c r="A18616" t="s">
        <v>15414</v>
      </c>
      <c r="B18616">
        <v>2017.12</v>
      </c>
      <c r="C18616">
        <v>4849</v>
      </c>
      <c r="E18616" t="s">
        <v>14865</v>
      </c>
      <c r="F18616" t="s">
        <v>1</v>
      </c>
      <c r="G18616">
        <v>0</v>
      </c>
      <c r="H18616" t="s">
        <v>14866</v>
      </c>
      <c r="I18616" t="s">
        <v>15188</v>
      </c>
      <c r="J18616" t="s">
        <v>15171</v>
      </c>
      <c r="K18616" t="s">
        <v>15235</v>
      </c>
      <c r="L18616" t="s">
        <v>14870</v>
      </c>
    </row>
    <row r="18617" spans="1:12" x14ac:dyDescent="0.2">
      <c r="A18617" t="s">
        <v>15414</v>
      </c>
      <c r="B18617">
        <v>2018.03</v>
      </c>
      <c r="C18617">
        <v>5060</v>
      </c>
      <c r="E18617" t="s">
        <v>14865</v>
      </c>
      <c r="F18617" t="s">
        <v>1</v>
      </c>
      <c r="G18617">
        <v>0</v>
      </c>
      <c r="H18617" t="s">
        <v>14866</v>
      </c>
      <c r="I18617" t="s">
        <v>15188</v>
      </c>
      <c r="J18617" t="s">
        <v>15171</v>
      </c>
      <c r="K18617" t="s">
        <v>15235</v>
      </c>
      <c r="L18617" t="s">
        <v>14870</v>
      </c>
    </row>
    <row r="18618" spans="1:12" x14ac:dyDescent="0.2">
      <c r="A18618" t="s">
        <v>15414</v>
      </c>
      <c r="B18618">
        <v>2018.06</v>
      </c>
      <c r="C18618">
        <v>4906</v>
      </c>
      <c r="E18618" t="s">
        <v>14865</v>
      </c>
      <c r="F18618" t="s">
        <v>1</v>
      </c>
      <c r="G18618">
        <v>0</v>
      </c>
      <c r="H18618" t="s">
        <v>14866</v>
      </c>
      <c r="I18618" t="s">
        <v>15188</v>
      </c>
      <c r="J18618" t="s">
        <v>15171</v>
      </c>
      <c r="K18618" t="s">
        <v>15235</v>
      </c>
      <c r="L18618" t="s">
        <v>14870</v>
      </c>
    </row>
    <row r="18619" spans="1:12" x14ac:dyDescent="0.2">
      <c r="A18619" t="s">
        <v>15414</v>
      </c>
      <c r="B18619">
        <v>2018.09</v>
      </c>
      <c r="C18619">
        <v>4473</v>
      </c>
      <c r="E18619" t="s">
        <v>14865</v>
      </c>
      <c r="F18619" t="s">
        <v>1</v>
      </c>
      <c r="G18619">
        <v>0</v>
      </c>
      <c r="H18619" t="s">
        <v>14866</v>
      </c>
      <c r="I18619" t="s">
        <v>15188</v>
      </c>
      <c r="J18619" t="s">
        <v>15171</v>
      </c>
      <c r="K18619" t="s">
        <v>15235</v>
      </c>
      <c r="L18619" t="s">
        <v>14870</v>
      </c>
    </row>
    <row r="18620" spans="1:12" x14ac:dyDescent="0.2">
      <c r="A18620" t="s">
        <v>15414</v>
      </c>
      <c r="B18620">
        <v>2018.12</v>
      </c>
      <c r="C18620">
        <v>4422</v>
      </c>
      <c r="E18620" t="s">
        <v>14865</v>
      </c>
      <c r="F18620" t="s">
        <v>1</v>
      </c>
      <c r="G18620">
        <v>0</v>
      </c>
      <c r="H18620" t="s">
        <v>14866</v>
      </c>
      <c r="I18620" t="s">
        <v>15188</v>
      </c>
      <c r="J18620" t="s">
        <v>15171</v>
      </c>
      <c r="K18620" t="s">
        <v>15235</v>
      </c>
      <c r="L18620" t="s">
        <v>14870</v>
      </c>
    </row>
    <row r="18621" spans="1:12" x14ac:dyDescent="0.2">
      <c r="A18621" t="s">
        <v>15414</v>
      </c>
      <c r="B18621">
        <v>2019.03</v>
      </c>
      <c r="C18621">
        <v>4501</v>
      </c>
      <c r="E18621" t="s">
        <v>14865</v>
      </c>
      <c r="F18621" t="s">
        <v>1</v>
      </c>
      <c r="G18621">
        <v>0</v>
      </c>
      <c r="H18621" t="s">
        <v>14866</v>
      </c>
      <c r="I18621" t="s">
        <v>15188</v>
      </c>
      <c r="J18621" t="s">
        <v>15171</v>
      </c>
      <c r="K18621" t="s">
        <v>15235</v>
      </c>
      <c r="L18621" t="s">
        <v>14870</v>
      </c>
    </row>
    <row r="18622" spans="1:12" x14ac:dyDescent="0.2">
      <c r="A18622" t="s">
        <v>15414</v>
      </c>
      <c r="B18622">
        <v>2019.06</v>
      </c>
      <c r="C18622">
        <v>5374</v>
      </c>
      <c r="E18622" t="s">
        <v>14865</v>
      </c>
      <c r="F18622" t="s">
        <v>1</v>
      </c>
      <c r="G18622">
        <v>0</v>
      </c>
      <c r="H18622" t="s">
        <v>14866</v>
      </c>
      <c r="I18622" t="s">
        <v>15188</v>
      </c>
      <c r="J18622" t="s">
        <v>15171</v>
      </c>
      <c r="K18622" t="s">
        <v>15235</v>
      </c>
      <c r="L18622" t="s">
        <v>14870</v>
      </c>
    </row>
    <row r="18623" spans="1:12" x14ac:dyDescent="0.2">
      <c r="A18623" t="s">
        <v>15414</v>
      </c>
      <c r="B18623">
        <v>2019.09</v>
      </c>
      <c r="C18623">
        <v>4213</v>
      </c>
      <c r="E18623" t="s">
        <v>14865</v>
      </c>
      <c r="F18623" t="s">
        <v>1</v>
      </c>
      <c r="G18623">
        <v>0</v>
      </c>
      <c r="H18623" t="s">
        <v>14866</v>
      </c>
      <c r="I18623" t="s">
        <v>15188</v>
      </c>
      <c r="J18623" t="s">
        <v>15171</v>
      </c>
      <c r="K18623" t="s">
        <v>15235</v>
      </c>
      <c r="L18623" t="s">
        <v>14870</v>
      </c>
    </row>
    <row r="18624" spans="1:12" x14ac:dyDescent="0.2">
      <c r="A18624" t="s">
        <v>15414</v>
      </c>
      <c r="B18624">
        <v>2019.12</v>
      </c>
      <c r="C18624">
        <v>4483</v>
      </c>
      <c r="E18624" t="s">
        <v>14865</v>
      </c>
      <c r="F18624" t="s">
        <v>1</v>
      </c>
      <c r="G18624">
        <v>0</v>
      </c>
      <c r="H18624" t="s">
        <v>14866</v>
      </c>
      <c r="I18624" t="s">
        <v>15188</v>
      </c>
      <c r="J18624" t="s">
        <v>15171</v>
      </c>
      <c r="K18624" t="s">
        <v>15235</v>
      </c>
      <c r="L18624" t="s">
        <v>14870</v>
      </c>
    </row>
    <row r="18625" spans="1:12" x14ac:dyDescent="0.2">
      <c r="A18625" t="s">
        <v>15414</v>
      </c>
      <c r="B18625">
        <v>2020.03</v>
      </c>
      <c r="C18625">
        <v>4587</v>
      </c>
      <c r="E18625" t="s">
        <v>14865</v>
      </c>
      <c r="F18625" t="s">
        <v>1</v>
      </c>
      <c r="G18625">
        <v>0</v>
      </c>
      <c r="H18625" t="s">
        <v>14866</v>
      </c>
      <c r="I18625" t="s">
        <v>15188</v>
      </c>
      <c r="J18625" t="s">
        <v>15171</v>
      </c>
      <c r="K18625" t="s">
        <v>15235</v>
      </c>
      <c r="L18625" t="s">
        <v>14870</v>
      </c>
    </row>
    <row r="18626" spans="1:12" x14ac:dyDescent="0.2">
      <c r="A18626" t="s">
        <v>15414</v>
      </c>
      <c r="B18626">
        <v>2020.06</v>
      </c>
      <c r="C18626">
        <v>5700</v>
      </c>
      <c r="E18626" t="s">
        <v>14865</v>
      </c>
      <c r="F18626" t="s">
        <v>1</v>
      </c>
      <c r="G18626">
        <v>0</v>
      </c>
      <c r="H18626" t="s">
        <v>14866</v>
      </c>
      <c r="I18626" t="s">
        <v>15188</v>
      </c>
      <c r="J18626" t="s">
        <v>15171</v>
      </c>
      <c r="K18626" t="s">
        <v>15235</v>
      </c>
      <c r="L18626" t="s">
        <v>14870</v>
      </c>
    </row>
    <row r="18627" spans="1:12" x14ac:dyDescent="0.2">
      <c r="A18627" t="s">
        <v>15414</v>
      </c>
      <c r="B18627">
        <v>2020.09</v>
      </c>
      <c r="C18627">
        <v>4344</v>
      </c>
      <c r="E18627" t="s">
        <v>14865</v>
      </c>
      <c r="F18627" t="s">
        <v>1</v>
      </c>
      <c r="G18627">
        <v>0</v>
      </c>
      <c r="H18627" t="s">
        <v>14866</v>
      </c>
      <c r="I18627" t="s">
        <v>15188</v>
      </c>
      <c r="J18627" t="s">
        <v>15171</v>
      </c>
      <c r="K18627" t="s">
        <v>15235</v>
      </c>
      <c r="L18627" t="s">
        <v>14870</v>
      </c>
    </row>
    <row r="18628" spans="1:12" x14ac:dyDescent="0.2">
      <c r="A18628" t="s">
        <v>15414</v>
      </c>
      <c r="B18628">
        <v>2020.12</v>
      </c>
      <c r="C18628">
        <v>4428</v>
      </c>
      <c r="E18628" t="s">
        <v>14865</v>
      </c>
      <c r="F18628" t="s">
        <v>1</v>
      </c>
      <c r="G18628">
        <v>0</v>
      </c>
      <c r="H18628" t="s">
        <v>14866</v>
      </c>
      <c r="I18628" t="s">
        <v>15188</v>
      </c>
      <c r="J18628" t="s">
        <v>15171</v>
      </c>
      <c r="K18628" t="s">
        <v>15235</v>
      </c>
      <c r="L18628" t="s">
        <v>14870</v>
      </c>
    </row>
    <row r="18629" spans="1:12" x14ac:dyDescent="0.2">
      <c r="A18629" t="s">
        <v>15414</v>
      </c>
      <c r="B18629">
        <v>2021.03</v>
      </c>
      <c r="C18629">
        <v>5359</v>
      </c>
      <c r="E18629" t="s">
        <v>14865</v>
      </c>
      <c r="F18629" t="s">
        <v>1</v>
      </c>
      <c r="G18629">
        <v>0</v>
      </c>
      <c r="H18629" t="s">
        <v>14866</v>
      </c>
      <c r="I18629" t="s">
        <v>15188</v>
      </c>
      <c r="J18629" t="s">
        <v>15171</v>
      </c>
      <c r="K18629" t="s">
        <v>15235</v>
      </c>
      <c r="L18629" t="s">
        <v>14870</v>
      </c>
    </row>
    <row r="18630" spans="1:12" x14ac:dyDescent="0.2">
      <c r="A18630" t="s">
        <v>15414</v>
      </c>
      <c r="B18630">
        <v>2021.06</v>
      </c>
      <c r="C18630">
        <v>5399</v>
      </c>
      <c r="E18630" t="s">
        <v>14865</v>
      </c>
      <c r="F18630" t="s">
        <v>1</v>
      </c>
      <c r="G18630">
        <v>0</v>
      </c>
      <c r="H18630" t="s">
        <v>14866</v>
      </c>
      <c r="I18630" t="s">
        <v>15188</v>
      </c>
      <c r="J18630" t="s">
        <v>15171</v>
      </c>
      <c r="K18630" t="s">
        <v>15235</v>
      </c>
      <c r="L18630" t="s">
        <v>14870</v>
      </c>
    </row>
    <row r="18631" spans="1:12" x14ac:dyDescent="0.2">
      <c r="A18631" t="s">
        <v>15414</v>
      </c>
      <c r="B18631">
        <v>2021.09</v>
      </c>
      <c r="C18631">
        <v>4996</v>
      </c>
      <c r="E18631" t="s">
        <v>14865</v>
      </c>
      <c r="F18631" t="s">
        <v>1</v>
      </c>
      <c r="G18631">
        <v>0</v>
      </c>
      <c r="H18631" t="s">
        <v>14866</v>
      </c>
      <c r="I18631" t="s">
        <v>15188</v>
      </c>
      <c r="J18631" t="s">
        <v>15171</v>
      </c>
      <c r="K18631" t="s">
        <v>15235</v>
      </c>
      <c r="L18631" t="s">
        <v>14870</v>
      </c>
    </row>
    <row r="18632" spans="1:12" x14ac:dyDescent="0.2">
      <c r="A18632" t="s">
        <v>15414</v>
      </c>
      <c r="B18632">
        <v>2021.12</v>
      </c>
      <c r="C18632">
        <v>5268</v>
      </c>
      <c r="E18632" t="s">
        <v>14865</v>
      </c>
      <c r="F18632" t="s">
        <v>1</v>
      </c>
      <c r="G18632">
        <v>0</v>
      </c>
      <c r="H18632" t="s">
        <v>14866</v>
      </c>
      <c r="I18632" t="s">
        <v>15188</v>
      </c>
      <c r="J18632" t="s">
        <v>15171</v>
      </c>
      <c r="K18632" t="s">
        <v>15235</v>
      </c>
      <c r="L18632" t="s">
        <v>14870</v>
      </c>
    </row>
    <row r="18633" spans="1:12" x14ac:dyDescent="0.2">
      <c r="A18633" t="s">
        <v>15414</v>
      </c>
      <c r="B18633">
        <v>2022.03</v>
      </c>
      <c r="C18633">
        <v>5252</v>
      </c>
      <c r="E18633" t="s">
        <v>14865</v>
      </c>
      <c r="F18633" t="s">
        <v>1</v>
      </c>
      <c r="G18633">
        <v>0</v>
      </c>
      <c r="H18633" t="s">
        <v>14866</v>
      </c>
      <c r="I18633" t="s">
        <v>15188</v>
      </c>
      <c r="J18633" t="s">
        <v>15171</v>
      </c>
      <c r="K18633" t="s">
        <v>15235</v>
      </c>
      <c r="L18633" t="s">
        <v>14870</v>
      </c>
    </row>
    <row r="18634" spans="1:12" x14ac:dyDescent="0.2">
      <c r="A18634" t="s">
        <v>15414</v>
      </c>
      <c r="B18634">
        <v>2022.06</v>
      </c>
      <c r="C18634">
        <v>5102</v>
      </c>
      <c r="E18634" t="s">
        <v>14865</v>
      </c>
      <c r="F18634" t="s">
        <v>1</v>
      </c>
      <c r="G18634">
        <v>0</v>
      </c>
      <c r="H18634" t="s">
        <v>14866</v>
      </c>
      <c r="I18634" t="s">
        <v>15188</v>
      </c>
      <c r="J18634" t="s">
        <v>15171</v>
      </c>
      <c r="K18634" t="s">
        <v>15235</v>
      </c>
      <c r="L18634" t="s">
        <v>14870</v>
      </c>
    </row>
    <row r="18635" spans="1:12" x14ac:dyDescent="0.2">
      <c r="A18635" t="s">
        <v>15414</v>
      </c>
      <c r="B18635">
        <v>2022.09</v>
      </c>
      <c r="C18635">
        <v>4972</v>
      </c>
      <c r="E18635" t="s">
        <v>14865</v>
      </c>
      <c r="F18635" t="s">
        <v>1</v>
      </c>
      <c r="G18635">
        <v>0</v>
      </c>
      <c r="H18635" t="s">
        <v>14866</v>
      </c>
      <c r="I18635" t="s">
        <v>15188</v>
      </c>
      <c r="J18635" t="s">
        <v>15171</v>
      </c>
      <c r="K18635" t="s">
        <v>15235</v>
      </c>
      <c r="L18635" t="s">
        <v>14870</v>
      </c>
    </row>
    <row r="18636" spans="1:12" x14ac:dyDescent="0.2">
      <c r="A18636" t="s">
        <v>15415</v>
      </c>
      <c r="B18636">
        <v>2011.06</v>
      </c>
      <c r="C18636">
        <v>30740</v>
      </c>
      <c r="E18636" t="s">
        <v>14865</v>
      </c>
      <c r="F18636" t="s">
        <v>1</v>
      </c>
      <c r="G18636">
        <v>0</v>
      </c>
      <c r="H18636" t="s">
        <v>14866</v>
      </c>
      <c r="I18636" t="s">
        <v>15188</v>
      </c>
      <c r="J18636" t="s">
        <v>15171</v>
      </c>
      <c r="K18636" t="s">
        <v>15237</v>
      </c>
      <c r="L18636" t="s">
        <v>14870</v>
      </c>
    </row>
    <row r="18637" spans="1:12" x14ac:dyDescent="0.2">
      <c r="A18637" t="s">
        <v>15415</v>
      </c>
      <c r="B18637">
        <v>2011.09</v>
      </c>
      <c r="C18637">
        <v>30597</v>
      </c>
      <c r="E18637" t="s">
        <v>14865</v>
      </c>
      <c r="F18637" t="s">
        <v>1</v>
      </c>
      <c r="G18637">
        <v>0</v>
      </c>
      <c r="H18637" t="s">
        <v>14866</v>
      </c>
      <c r="I18637" t="s">
        <v>15188</v>
      </c>
      <c r="J18637" t="s">
        <v>15171</v>
      </c>
      <c r="K18637" t="s">
        <v>15237</v>
      </c>
      <c r="L18637" t="s">
        <v>14870</v>
      </c>
    </row>
    <row r="18638" spans="1:12" x14ac:dyDescent="0.2">
      <c r="A18638" t="s">
        <v>15415</v>
      </c>
      <c r="B18638">
        <v>2011.12</v>
      </c>
      <c r="C18638">
        <v>30929</v>
      </c>
      <c r="E18638" t="s">
        <v>14865</v>
      </c>
      <c r="F18638" t="s">
        <v>1</v>
      </c>
      <c r="G18638">
        <v>0</v>
      </c>
      <c r="H18638" t="s">
        <v>14866</v>
      </c>
      <c r="I18638" t="s">
        <v>15188</v>
      </c>
      <c r="J18638" t="s">
        <v>15171</v>
      </c>
      <c r="K18638" t="s">
        <v>15237</v>
      </c>
      <c r="L18638" t="s">
        <v>14870</v>
      </c>
    </row>
    <row r="18639" spans="1:12" x14ac:dyDescent="0.2">
      <c r="A18639" t="s">
        <v>15415</v>
      </c>
      <c r="B18639">
        <v>2012.03</v>
      </c>
      <c r="C18639">
        <v>30585</v>
      </c>
      <c r="E18639" t="s">
        <v>14865</v>
      </c>
      <c r="F18639" t="s">
        <v>1</v>
      </c>
      <c r="G18639">
        <v>0</v>
      </c>
      <c r="H18639" t="s">
        <v>14866</v>
      </c>
      <c r="I18639" t="s">
        <v>15188</v>
      </c>
      <c r="J18639" t="s">
        <v>15171</v>
      </c>
      <c r="K18639" t="s">
        <v>15237</v>
      </c>
      <c r="L18639" t="s">
        <v>14870</v>
      </c>
    </row>
    <row r="18640" spans="1:12" x14ac:dyDescent="0.2">
      <c r="A18640" t="s">
        <v>15415</v>
      </c>
      <c r="B18640">
        <v>2012.06</v>
      </c>
      <c r="C18640">
        <v>30505</v>
      </c>
      <c r="E18640" t="s">
        <v>14865</v>
      </c>
      <c r="F18640" t="s">
        <v>1</v>
      </c>
      <c r="G18640">
        <v>0</v>
      </c>
      <c r="H18640" t="s">
        <v>14866</v>
      </c>
      <c r="I18640" t="s">
        <v>15188</v>
      </c>
      <c r="J18640" t="s">
        <v>15171</v>
      </c>
      <c r="K18640" t="s">
        <v>15237</v>
      </c>
      <c r="L18640" t="s">
        <v>14870</v>
      </c>
    </row>
    <row r="18641" spans="1:12" x14ac:dyDescent="0.2">
      <c r="A18641" t="s">
        <v>15415</v>
      </c>
      <c r="B18641">
        <v>2012.09</v>
      </c>
      <c r="C18641">
        <v>30510</v>
      </c>
      <c r="E18641" t="s">
        <v>14865</v>
      </c>
      <c r="F18641" t="s">
        <v>1</v>
      </c>
      <c r="G18641">
        <v>0</v>
      </c>
      <c r="H18641" t="s">
        <v>14866</v>
      </c>
      <c r="I18641" t="s">
        <v>15188</v>
      </c>
      <c r="J18641" t="s">
        <v>15171</v>
      </c>
      <c r="K18641" t="s">
        <v>15237</v>
      </c>
      <c r="L18641" t="s">
        <v>14870</v>
      </c>
    </row>
    <row r="18642" spans="1:12" x14ac:dyDescent="0.2">
      <c r="A18642" t="s">
        <v>15415</v>
      </c>
      <c r="B18642">
        <v>2012.12</v>
      </c>
      <c r="C18642">
        <v>31234</v>
      </c>
      <c r="E18642" t="s">
        <v>14865</v>
      </c>
      <c r="F18642" t="s">
        <v>1</v>
      </c>
      <c r="G18642">
        <v>0</v>
      </c>
      <c r="H18642" t="s">
        <v>14866</v>
      </c>
      <c r="I18642" t="s">
        <v>15188</v>
      </c>
      <c r="J18642" t="s">
        <v>15171</v>
      </c>
      <c r="K18642" t="s">
        <v>15237</v>
      </c>
      <c r="L18642" t="s">
        <v>14870</v>
      </c>
    </row>
    <row r="18643" spans="1:12" x14ac:dyDescent="0.2">
      <c r="A18643" t="s">
        <v>15415</v>
      </c>
      <c r="B18643">
        <v>2013.03</v>
      </c>
      <c r="C18643">
        <v>30961</v>
      </c>
      <c r="E18643" t="s">
        <v>14865</v>
      </c>
      <c r="F18643" t="s">
        <v>1</v>
      </c>
      <c r="G18643">
        <v>0</v>
      </c>
      <c r="H18643" t="s">
        <v>14866</v>
      </c>
      <c r="I18643" t="s">
        <v>15188</v>
      </c>
      <c r="J18643" t="s">
        <v>15171</v>
      </c>
      <c r="K18643" t="s">
        <v>15237</v>
      </c>
      <c r="L18643" t="s">
        <v>14870</v>
      </c>
    </row>
    <row r="18644" spans="1:12" x14ac:dyDescent="0.2">
      <c r="A18644" t="s">
        <v>15415</v>
      </c>
      <c r="B18644">
        <v>2013.06</v>
      </c>
      <c r="C18644">
        <v>31233</v>
      </c>
      <c r="E18644" t="s">
        <v>14865</v>
      </c>
      <c r="F18644" t="s">
        <v>1</v>
      </c>
      <c r="G18644">
        <v>0</v>
      </c>
      <c r="H18644" t="s">
        <v>14866</v>
      </c>
      <c r="I18644" t="s">
        <v>15188</v>
      </c>
      <c r="J18644" t="s">
        <v>15171</v>
      </c>
      <c r="K18644" t="s">
        <v>15237</v>
      </c>
      <c r="L18644" t="s">
        <v>14870</v>
      </c>
    </row>
    <row r="18645" spans="1:12" x14ac:dyDescent="0.2">
      <c r="A18645" t="s">
        <v>15415</v>
      </c>
      <c r="B18645">
        <v>2013.09</v>
      </c>
      <c r="C18645">
        <v>31183</v>
      </c>
      <c r="E18645" t="s">
        <v>14865</v>
      </c>
      <c r="F18645" t="s">
        <v>1</v>
      </c>
      <c r="G18645">
        <v>0</v>
      </c>
      <c r="H18645" t="s">
        <v>14866</v>
      </c>
      <c r="I18645" t="s">
        <v>15188</v>
      </c>
      <c r="J18645" t="s">
        <v>15171</v>
      </c>
      <c r="K18645" t="s">
        <v>15237</v>
      </c>
      <c r="L18645" t="s">
        <v>14870</v>
      </c>
    </row>
    <row r="18646" spans="1:12" x14ac:dyDescent="0.2">
      <c r="A18646" t="s">
        <v>15415</v>
      </c>
      <c r="B18646">
        <v>2013.12</v>
      </c>
      <c r="C18646">
        <v>32072</v>
      </c>
      <c r="E18646" t="s">
        <v>14865</v>
      </c>
      <c r="F18646" t="s">
        <v>1</v>
      </c>
      <c r="G18646">
        <v>0</v>
      </c>
      <c r="H18646" t="s">
        <v>14866</v>
      </c>
      <c r="I18646" t="s">
        <v>15188</v>
      </c>
      <c r="J18646" t="s">
        <v>15171</v>
      </c>
      <c r="K18646" t="s">
        <v>15237</v>
      </c>
      <c r="L18646" t="s">
        <v>14870</v>
      </c>
    </row>
    <row r="18647" spans="1:12" x14ac:dyDescent="0.2">
      <c r="A18647" t="s">
        <v>15415</v>
      </c>
      <c r="B18647">
        <v>2014.03</v>
      </c>
      <c r="C18647">
        <v>31513</v>
      </c>
      <c r="E18647" t="s">
        <v>14865</v>
      </c>
      <c r="F18647" t="s">
        <v>1</v>
      </c>
      <c r="G18647">
        <v>0</v>
      </c>
      <c r="H18647" t="s">
        <v>14866</v>
      </c>
      <c r="I18647" t="s">
        <v>15188</v>
      </c>
      <c r="J18647" t="s">
        <v>15171</v>
      </c>
      <c r="K18647" t="s">
        <v>15237</v>
      </c>
      <c r="L18647" t="s">
        <v>14870</v>
      </c>
    </row>
    <row r="18648" spans="1:12" x14ac:dyDescent="0.2">
      <c r="A18648" t="s">
        <v>15415</v>
      </c>
      <c r="B18648">
        <v>2014.06</v>
      </c>
      <c r="C18648">
        <v>31592</v>
      </c>
      <c r="E18648" t="s">
        <v>14865</v>
      </c>
      <c r="F18648" t="s">
        <v>1</v>
      </c>
      <c r="G18648">
        <v>0</v>
      </c>
      <c r="H18648" t="s">
        <v>14866</v>
      </c>
      <c r="I18648" t="s">
        <v>15188</v>
      </c>
      <c r="J18648" t="s">
        <v>15171</v>
      </c>
      <c r="K18648" t="s">
        <v>15237</v>
      </c>
      <c r="L18648" t="s">
        <v>14870</v>
      </c>
    </row>
    <row r="18649" spans="1:12" x14ac:dyDescent="0.2">
      <c r="A18649" t="s">
        <v>15415</v>
      </c>
      <c r="B18649">
        <v>2014.09</v>
      </c>
      <c r="C18649">
        <v>31213</v>
      </c>
      <c r="E18649" t="s">
        <v>14865</v>
      </c>
      <c r="F18649" t="s">
        <v>1</v>
      </c>
      <c r="G18649">
        <v>0</v>
      </c>
      <c r="H18649" t="s">
        <v>14866</v>
      </c>
      <c r="I18649" t="s">
        <v>15188</v>
      </c>
      <c r="J18649" t="s">
        <v>15171</v>
      </c>
      <c r="K18649" t="s">
        <v>15237</v>
      </c>
      <c r="L18649" t="s">
        <v>14870</v>
      </c>
    </row>
    <row r="18650" spans="1:12" x14ac:dyDescent="0.2">
      <c r="A18650" t="s">
        <v>15415</v>
      </c>
      <c r="B18650">
        <v>2014.12</v>
      </c>
      <c r="C18650">
        <v>32001</v>
      </c>
      <c r="E18650" t="s">
        <v>14865</v>
      </c>
      <c r="F18650" t="s">
        <v>1</v>
      </c>
      <c r="G18650">
        <v>0</v>
      </c>
      <c r="H18650" t="s">
        <v>14866</v>
      </c>
      <c r="I18650" t="s">
        <v>15188</v>
      </c>
      <c r="J18650" t="s">
        <v>15171</v>
      </c>
      <c r="K18650" t="s">
        <v>15237</v>
      </c>
      <c r="L18650" t="s">
        <v>14870</v>
      </c>
    </row>
    <row r="18651" spans="1:12" x14ac:dyDescent="0.2">
      <c r="A18651" t="s">
        <v>15415</v>
      </c>
      <c r="B18651">
        <v>2015.03</v>
      </c>
      <c r="C18651">
        <v>31283</v>
      </c>
      <c r="E18651" t="s">
        <v>14865</v>
      </c>
      <c r="F18651" t="s">
        <v>1</v>
      </c>
      <c r="G18651">
        <v>0</v>
      </c>
      <c r="H18651" t="s">
        <v>14866</v>
      </c>
      <c r="I18651" t="s">
        <v>15188</v>
      </c>
      <c r="J18651" t="s">
        <v>15171</v>
      </c>
      <c r="K18651" t="s">
        <v>15237</v>
      </c>
      <c r="L18651" t="s">
        <v>14870</v>
      </c>
    </row>
    <row r="18652" spans="1:12" x14ac:dyDescent="0.2">
      <c r="A18652" t="s">
        <v>15415</v>
      </c>
      <c r="B18652">
        <v>2015.06</v>
      </c>
      <c r="C18652">
        <v>31552</v>
      </c>
      <c r="E18652" t="s">
        <v>14865</v>
      </c>
      <c r="F18652" t="s">
        <v>1</v>
      </c>
      <c r="G18652">
        <v>0</v>
      </c>
      <c r="H18652" t="s">
        <v>14866</v>
      </c>
      <c r="I18652" t="s">
        <v>15188</v>
      </c>
      <c r="J18652" t="s">
        <v>15171</v>
      </c>
      <c r="K18652" t="s">
        <v>15237</v>
      </c>
      <c r="L18652" t="s">
        <v>14870</v>
      </c>
    </row>
    <row r="18653" spans="1:12" x14ac:dyDescent="0.2">
      <c r="A18653" t="s">
        <v>15415</v>
      </c>
      <c r="B18653">
        <v>2015.09</v>
      </c>
      <c r="C18653">
        <v>31018</v>
      </c>
      <c r="E18653" t="s">
        <v>14865</v>
      </c>
      <c r="F18653" t="s">
        <v>1</v>
      </c>
      <c r="G18653">
        <v>0</v>
      </c>
      <c r="H18653" t="s">
        <v>14866</v>
      </c>
      <c r="I18653" t="s">
        <v>15188</v>
      </c>
      <c r="J18653" t="s">
        <v>15171</v>
      </c>
      <c r="K18653" t="s">
        <v>15237</v>
      </c>
      <c r="L18653" t="s">
        <v>14870</v>
      </c>
    </row>
    <row r="18654" spans="1:12" x14ac:dyDescent="0.2">
      <c r="A18654" t="s">
        <v>15415</v>
      </c>
      <c r="B18654">
        <v>2015.12</v>
      </c>
      <c r="C18654">
        <v>31396</v>
      </c>
      <c r="E18654" t="s">
        <v>14865</v>
      </c>
      <c r="F18654" t="s">
        <v>1</v>
      </c>
      <c r="G18654">
        <v>0</v>
      </c>
      <c r="H18654" t="s">
        <v>14866</v>
      </c>
      <c r="I18654" t="s">
        <v>15188</v>
      </c>
      <c r="J18654" t="s">
        <v>15171</v>
      </c>
      <c r="K18654" t="s">
        <v>15237</v>
      </c>
      <c r="L18654" t="s">
        <v>14870</v>
      </c>
    </row>
    <row r="18655" spans="1:12" x14ac:dyDescent="0.2">
      <c r="A18655" t="s">
        <v>15415</v>
      </c>
      <c r="B18655">
        <v>2016.03</v>
      </c>
      <c r="C18655">
        <v>31141</v>
      </c>
      <c r="E18655" t="s">
        <v>14865</v>
      </c>
      <c r="F18655" t="s">
        <v>1</v>
      </c>
      <c r="G18655">
        <v>0</v>
      </c>
      <c r="H18655" t="s">
        <v>14866</v>
      </c>
      <c r="I18655" t="s">
        <v>15188</v>
      </c>
      <c r="J18655" t="s">
        <v>15171</v>
      </c>
      <c r="K18655" t="s">
        <v>15237</v>
      </c>
      <c r="L18655" t="s">
        <v>14870</v>
      </c>
    </row>
    <row r="18656" spans="1:12" x14ac:dyDescent="0.2">
      <c r="A18656" t="s">
        <v>15415</v>
      </c>
      <c r="B18656">
        <v>2016.06</v>
      </c>
      <c r="C18656">
        <v>31584</v>
      </c>
      <c r="E18656" t="s">
        <v>14865</v>
      </c>
      <c r="F18656" t="s">
        <v>1</v>
      </c>
      <c r="G18656">
        <v>0</v>
      </c>
      <c r="H18656" t="s">
        <v>14866</v>
      </c>
      <c r="I18656" t="s">
        <v>15188</v>
      </c>
      <c r="J18656" t="s">
        <v>15171</v>
      </c>
      <c r="K18656" t="s">
        <v>15237</v>
      </c>
      <c r="L18656" t="s">
        <v>14870</v>
      </c>
    </row>
    <row r="18657" spans="1:12" x14ac:dyDescent="0.2">
      <c r="A18657" t="s">
        <v>15415</v>
      </c>
      <c r="B18657">
        <v>2016.09</v>
      </c>
      <c r="C18657">
        <v>31051</v>
      </c>
      <c r="E18657" t="s">
        <v>14865</v>
      </c>
      <c r="F18657" t="s">
        <v>1</v>
      </c>
      <c r="G18657">
        <v>0</v>
      </c>
      <c r="H18657" t="s">
        <v>14866</v>
      </c>
      <c r="I18657" t="s">
        <v>15188</v>
      </c>
      <c r="J18657" t="s">
        <v>15171</v>
      </c>
      <c r="K18657" t="s">
        <v>15237</v>
      </c>
      <c r="L18657" t="s">
        <v>14870</v>
      </c>
    </row>
    <row r="18658" spans="1:12" x14ac:dyDescent="0.2">
      <c r="A18658" t="s">
        <v>15415</v>
      </c>
      <c r="B18658">
        <v>2016.12</v>
      </c>
      <c r="C18658">
        <v>31285</v>
      </c>
      <c r="E18658" t="s">
        <v>14865</v>
      </c>
      <c r="F18658" t="s">
        <v>1</v>
      </c>
      <c r="G18658">
        <v>0</v>
      </c>
      <c r="H18658" t="s">
        <v>14866</v>
      </c>
      <c r="I18658" t="s">
        <v>15188</v>
      </c>
      <c r="J18658" t="s">
        <v>15171</v>
      </c>
      <c r="K18658" t="s">
        <v>15237</v>
      </c>
      <c r="L18658" t="s">
        <v>14870</v>
      </c>
    </row>
    <row r="18659" spans="1:12" x14ac:dyDescent="0.2">
      <c r="A18659" t="s">
        <v>15415</v>
      </c>
      <c r="B18659">
        <v>2017.03</v>
      </c>
      <c r="C18659">
        <v>31232</v>
      </c>
      <c r="E18659" t="s">
        <v>14865</v>
      </c>
      <c r="F18659" t="s">
        <v>1</v>
      </c>
      <c r="G18659">
        <v>0</v>
      </c>
      <c r="H18659" t="s">
        <v>14866</v>
      </c>
      <c r="I18659" t="s">
        <v>15188</v>
      </c>
      <c r="J18659" t="s">
        <v>15171</v>
      </c>
      <c r="K18659" t="s">
        <v>15237</v>
      </c>
      <c r="L18659" t="s">
        <v>14870</v>
      </c>
    </row>
    <row r="18660" spans="1:12" x14ac:dyDescent="0.2">
      <c r="A18660" t="s">
        <v>15415</v>
      </c>
      <c r="B18660">
        <v>2017.06</v>
      </c>
      <c r="C18660">
        <v>31838</v>
      </c>
      <c r="E18660" t="s">
        <v>14865</v>
      </c>
      <c r="F18660" t="s">
        <v>1</v>
      </c>
      <c r="G18660">
        <v>0</v>
      </c>
      <c r="H18660" t="s">
        <v>14866</v>
      </c>
      <c r="I18660" t="s">
        <v>15188</v>
      </c>
      <c r="J18660" t="s">
        <v>15171</v>
      </c>
      <c r="K18660" t="s">
        <v>15237</v>
      </c>
      <c r="L18660" t="s">
        <v>14870</v>
      </c>
    </row>
    <row r="18661" spans="1:12" x14ac:dyDescent="0.2">
      <c r="A18661" t="s">
        <v>15415</v>
      </c>
      <c r="B18661">
        <v>2017.09</v>
      </c>
      <c r="C18661">
        <v>31497</v>
      </c>
      <c r="E18661" t="s">
        <v>14865</v>
      </c>
      <c r="F18661" t="s">
        <v>1</v>
      </c>
      <c r="G18661">
        <v>0</v>
      </c>
      <c r="H18661" t="s">
        <v>14866</v>
      </c>
      <c r="I18661" t="s">
        <v>15188</v>
      </c>
      <c r="J18661" t="s">
        <v>15171</v>
      </c>
      <c r="K18661" t="s">
        <v>15237</v>
      </c>
      <c r="L18661" t="s">
        <v>14870</v>
      </c>
    </row>
    <row r="18662" spans="1:12" x14ac:dyDescent="0.2">
      <c r="A18662" t="s">
        <v>15415</v>
      </c>
      <c r="B18662">
        <v>2017.12</v>
      </c>
      <c r="C18662">
        <v>32035</v>
      </c>
      <c r="E18662" t="s">
        <v>14865</v>
      </c>
      <c r="F18662" t="s">
        <v>1</v>
      </c>
      <c r="G18662">
        <v>0</v>
      </c>
      <c r="H18662" t="s">
        <v>14866</v>
      </c>
      <c r="I18662" t="s">
        <v>15188</v>
      </c>
      <c r="J18662" t="s">
        <v>15171</v>
      </c>
      <c r="K18662" t="s">
        <v>15237</v>
      </c>
      <c r="L18662" t="s">
        <v>14870</v>
      </c>
    </row>
    <row r="18663" spans="1:12" x14ac:dyDescent="0.2">
      <c r="A18663" t="s">
        <v>15415</v>
      </c>
      <c r="B18663">
        <v>2018.03</v>
      </c>
      <c r="C18663">
        <v>31749</v>
      </c>
      <c r="E18663" t="s">
        <v>14865</v>
      </c>
      <c r="F18663" t="s">
        <v>1</v>
      </c>
      <c r="G18663">
        <v>0</v>
      </c>
      <c r="H18663" t="s">
        <v>14866</v>
      </c>
      <c r="I18663" t="s">
        <v>15188</v>
      </c>
      <c r="J18663" t="s">
        <v>15171</v>
      </c>
      <c r="K18663" t="s">
        <v>15237</v>
      </c>
      <c r="L18663" t="s">
        <v>14870</v>
      </c>
    </row>
    <row r="18664" spans="1:12" x14ac:dyDescent="0.2">
      <c r="A18664" t="s">
        <v>15415</v>
      </c>
      <c r="B18664">
        <v>2018.06</v>
      </c>
      <c r="C18664">
        <v>32102</v>
      </c>
      <c r="E18664" t="s">
        <v>14865</v>
      </c>
      <c r="F18664" t="s">
        <v>1</v>
      </c>
      <c r="G18664">
        <v>0</v>
      </c>
      <c r="H18664" t="s">
        <v>14866</v>
      </c>
      <c r="I18664" t="s">
        <v>15188</v>
      </c>
      <c r="J18664" t="s">
        <v>15171</v>
      </c>
      <c r="K18664" t="s">
        <v>15237</v>
      </c>
      <c r="L18664" t="s">
        <v>14870</v>
      </c>
    </row>
    <row r="18665" spans="1:12" x14ac:dyDescent="0.2">
      <c r="A18665" t="s">
        <v>15415</v>
      </c>
      <c r="B18665">
        <v>2018.09</v>
      </c>
      <c r="C18665">
        <v>32018</v>
      </c>
      <c r="E18665" t="s">
        <v>14865</v>
      </c>
      <c r="F18665" t="s">
        <v>1</v>
      </c>
      <c r="G18665">
        <v>0</v>
      </c>
      <c r="H18665" t="s">
        <v>14866</v>
      </c>
      <c r="I18665" t="s">
        <v>15188</v>
      </c>
      <c r="J18665" t="s">
        <v>15171</v>
      </c>
      <c r="K18665" t="s">
        <v>15237</v>
      </c>
      <c r="L18665" t="s">
        <v>14870</v>
      </c>
    </row>
    <row r="18666" spans="1:12" x14ac:dyDescent="0.2">
      <c r="A18666" t="s">
        <v>15415</v>
      </c>
      <c r="B18666">
        <v>2018.12</v>
      </c>
      <c r="C18666">
        <v>32865</v>
      </c>
      <c r="E18666" t="s">
        <v>14865</v>
      </c>
      <c r="F18666" t="s">
        <v>1</v>
      </c>
      <c r="G18666">
        <v>0</v>
      </c>
      <c r="H18666" t="s">
        <v>14866</v>
      </c>
      <c r="I18666" t="s">
        <v>15188</v>
      </c>
      <c r="J18666" t="s">
        <v>15171</v>
      </c>
      <c r="K18666" t="s">
        <v>15237</v>
      </c>
      <c r="L18666" t="s">
        <v>14870</v>
      </c>
    </row>
    <row r="18667" spans="1:12" x14ac:dyDescent="0.2">
      <c r="A18667" t="s">
        <v>15415</v>
      </c>
      <c r="B18667">
        <v>2019.03</v>
      </c>
      <c r="C18667">
        <v>32561</v>
      </c>
      <c r="E18667" t="s">
        <v>14865</v>
      </c>
      <c r="F18667" t="s">
        <v>1</v>
      </c>
      <c r="G18667">
        <v>0</v>
      </c>
      <c r="H18667" t="s">
        <v>14866</v>
      </c>
      <c r="I18667" t="s">
        <v>15188</v>
      </c>
      <c r="J18667" t="s">
        <v>15171</v>
      </c>
      <c r="K18667" t="s">
        <v>15237</v>
      </c>
      <c r="L18667" t="s">
        <v>14870</v>
      </c>
    </row>
    <row r="18668" spans="1:12" x14ac:dyDescent="0.2">
      <c r="A18668" t="s">
        <v>15415</v>
      </c>
      <c r="B18668">
        <v>2019.06</v>
      </c>
      <c r="C18668">
        <v>33328</v>
      </c>
      <c r="E18668" t="s">
        <v>14865</v>
      </c>
      <c r="F18668" t="s">
        <v>1</v>
      </c>
      <c r="G18668">
        <v>0</v>
      </c>
      <c r="H18668" t="s">
        <v>14866</v>
      </c>
      <c r="I18668" t="s">
        <v>15188</v>
      </c>
      <c r="J18668" t="s">
        <v>15171</v>
      </c>
      <c r="K18668" t="s">
        <v>15237</v>
      </c>
      <c r="L18668" t="s">
        <v>14870</v>
      </c>
    </row>
    <row r="18669" spans="1:12" x14ac:dyDescent="0.2">
      <c r="A18669" t="s">
        <v>15415</v>
      </c>
      <c r="B18669">
        <v>2019.09</v>
      </c>
      <c r="C18669">
        <v>33450</v>
      </c>
      <c r="E18669" t="s">
        <v>14865</v>
      </c>
      <c r="F18669" t="s">
        <v>1</v>
      </c>
      <c r="G18669">
        <v>0</v>
      </c>
      <c r="H18669" t="s">
        <v>14866</v>
      </c>
      <c r="I18669" t="s">
        <v>15188</v>
      </c>
      <c r="J18669" t="s">
        <v>15171</v>
      </c>
      <c r="K18669" t="s">
        <v>15237</v>
      </c>
      <c r="L18669" t="s">
        <v>14870</v>
      </c>
    </row>
    <row r="18670" spans="1:12" x14ac:dyDescent="0.2">
      <c r="A18670" t="s">
        <v>15415</v>
      </c>
      <c r="B18670">
        <v>2019.12</v>
      </c>
      <c r="C18670">
        <v>34197</v>
      </c>
      <c r="E18670" t="s">
        <v>14865</v>
      </c>
      <c r="F18670" t="s">
        <v>1</v>
      </c>
      <c r="G18670">
        <v>0</v>
      </c>
      <c r="H18670" t="s">
        <v>14866</v>
      </c>
      <c r="I18670" t="s">
        <v>15188</v>
      </c>
      <c r="J18670" t="s">
        <v>15171</v>
      </c>
      <c r="K18670" t="s">
        <v>15237</v>
      </c>
      <c r="L18670" t="s">
        <v>14870</v>
      </c>
    </row>
    <row r="18671" spans="1:12" x14ac:dyDescent="0.2">
      <c r="A18671" t="s">
        <v>15415</v>
      </c>
      <c r="B18671">
        <v>2020.03</v>
      </c>
      <c r="C18671">
        <v>34150</v>
      </c>
      <c r="E18671" t="s">
        <v>14865</v>
      </c>
      <c r="F18671" t="s">
        <v>1</v>
      </c>
      <c r="G18671">
        <v>0</v>
      </c>
      <c r="H18671" t="s">
        <v>14866</v>
      </c>
      <c r="I18671" t="s">
        <v>15188</v>
      </c>
      <c r="J18671" t="s">
        <v>15171</v>
      </c>
      <c r="K18671" t="s">
        <v>15237</v>
      </c>
      <c r="L18671" t="s">
        <v>14870</v>
      </c>
    </row>
    <row r="18672" spans="1:12" x14ac:dyDescent="0.2">
      <c r="A18672" t="s">
        <v>15415</v>
      </c>
      <c r="B18672">
        <v>2020.06</v>
      </c>
      <c r="C18672">
        <v>34018</v>
      </c>
      <c r="E18672" t="s">
        <v>14865</v>
      </c>
      <c r="F18672" t="s">
        <v>1</v>
      </c>
      <c r="G18672">
        <v>0</v>
      </c>
      <c r="H18672" t="s">
        <v>14866</v>
      </c>
      <c r="I18672" t="s">
        <v>15188</v>
      </c>
      <c r="J18672" t="s">
        <v>15171</v>
      </c>
      <c r="K18672" t="s">
        <v>15237</v>
      </c>
      <c r="L18672" t="s">
        <v>14870</v>
      </c>
    </row>
    <row r="18673" spans="1:12" x14ac:dyDescent="0.2">
      <c r="A18673" t="s">
        <v>15415</v>
      </c>
      <c r="B18673">
        <v>2020.09</v>
      </c>
      <c r="C18673">
        <v>34070</v>
      </c>
      <c r="E18673" t="s">
        <v>14865</v>
      </c>
      <c r="F18673" t="s">
        <v>1</v>
      </c>
      <c r="G18673">
        <v>0</v>
      </c>
      <c r="H18673" t="s">
        <v>14866</v>
      </c>
      <c r="I18673" t="s">
        <v>15188</v>
      </c>
      <c r="J18673" t="s">
        <v>15171</v>
      </c>
      <c r="K18673" t="s">
        <v>15237</v>
      </c>
      <c r="L18673" t="s">
        <v>14870</v>
      </c>
    </row>
    <row r="18674" spans="1:12" x14ac:dyDescent="0.2">
      <c r="A18674" t="s">
        <v>15415</v>
      </c>
      <c r="B18674">
        <v>2020.12</v>
      </c>
      <c r="C18674">
        <v>34232</v>
      </c>
      <c r="E18674" t="s">
        <v>14865</v>
      </c>
      <c r="F18674" t="s">
        <v>1</v>
      </c>
      <c r="G18674">
        <v>0</v>
      </c>
      <c r="H18674" t="s">
        <v>14866</v>
      </c>
      <c r="I18674" t="s">
        <v>15188</v>
      </c>
      <c r="J18674" t="s">
        <v>15171</v>
      </c>
      <c r="K18674" t="s">
        <v>15237</v>
      </c>
      <c r="L18674" t="s">
        <v>14870</v>
      </c>
    </row>
    <row r="18675" spans="1:12" x14ac:dyDescent="0.2">
      <c r="A18675" t="s">
        <v>15415</v>
      </c>
      <c r="B18675">
        <v>2021.03</v>
      </c>
      <c r="C18675">
        <v>33704</v>
      </c>
      <c r="E18675" t="s">
        <v>14865</v>
      </c>
      <c r="F18675" t="s">
        <v>1</v>
      </c>
      <c r="G18675">
        <v>0</v>
      </c>
      <c r="H18675" t="s">
        <v>14866</v>
      </c>
      <c r="I18675" t="s">
        <v>15188</v>
      </c>
      <c r="J18675" t="s">
        <v>15171</v>
      </c>
      <c r="K18675" t="s">
        <v>15237</v>
      </c>
      <c r="L18675" t="s">
        <v>14870</v>
      </c>
    </row>
    <row r="18676" spans="1:12" x14ac:dyDescent="0.2">
      <c r="A18676" t="s">
        <v>15415</v>
      </c>
      <c r="B18676">
        <v>2021.06</v>
      </c>
      <c r="C18676">
        <v>34266</v>
      </c>
      <c r="E18676" t="s">
        <v>14865</v>
      </c>
      <c r="F18676" t="s">
        <v>1</v>
      </c>
      <c r="G18676">
        <v>0</v>
      </c>
      <c r="H18676" t="s">
        <v>14866</v>
      </c>
      <c r="I18676" t="s">
        <v>15188</v>
      </c>
      <c r="J18676" t="s">
        <v>15171</v>
      </c>
      <c r="K18676" t="s">
        <v>15237</v>
      </c>
      <c r="L18676" t="s">
        <v>14870</v>
      </c>
    </row>
    <row r="18677" spans="1:12" x14ac:dyDescent="0.2">
      <c r="A18677" t="s">
        <v>15415</v>
      </c>
      <c r="B18677">
        <v>2021.09</v>
      </c>
      <c r="C18677">
        <v>34189</v>
      </c>
      <c r="E18677" t="s">
        <v>14865</v>
      </c>
      <c r="F18677" t="s">
        <v>1</v>
      </c>
      <c r="G18677">
        <v>0</v>
      </c>
      <c r="H18677" t="s">
        <v>14866</v>
      </c>
      <c r="I18677" t="s">
        <v>15188</v>
      </c>
      <c r="J18677" t="s">
        <v>15171</v>
      </c>
      <c r="K18677" t="s">
        <v>15237</v>
      </c>
      <c r="L18677" t="s">
        <v>14870</v>
      </c>
    </row>
    <row r="18678" spans="1:12" x14ac:dyDescent="0.2">
      <c r="A18678" t="s">
        <v>15415</v>
      </c>
      <c r="B18678">
        <v>2021.12</v>
      </c>
      <c r="C18678">
        <v>33581</v>
      </c>
      <c r="E18678" t="s">
        <v>14865</v>
      </c>
      <c r="F18678" t="s">
        <v>1</v>
      </c>
      <c r="G18678">
        <v>0</v>
      </c>
      <c r="H18678" t="s">
        <v>14866</v>
      </c>
      <c r="I18678" t="s">
        <v>15188</v>
      </c>
      <c r="J18678" t="s">
        <v>15171</v>
      </c>
      <c r="K18678" t="s">
        <v>15237</v>
      </c>
      <c r="L18678" t="s">
        <v>14870</v>
      </c>
    </row>
    <row r="18679" spans="1:12" x14ac:dyDescent="0.2">
      <c r="A18679" t="s">
        <v>15415</v>
      </c>
      <c r="B18679">
        <v>2022.03</v>
      </c>
      <c r="C18679">
        <v>33233</v>
      </c>
      <c r="E18679" t="s">
        <v>14865</v>
      </c>
      <c r="F18679" t="s">
        <v>1</v>
      </c>
      <c r="G18679">
        <v>0</v>
      </c>
      <c r="H18679" t="s">
        <v>14866</v>
      </c>
      <c r="I18679" t="s">
        <v>15188</v>
      </c>
      <c r="J18679" t="s">
        <v>15171</v>
      </c>
      <c r="K18679" t="s">
        <v>15237</v>
      </c>
      <c r="L18679" t="s">
        <v>14870</v>
      </c>
    </row>
    <row r="18680" spans="1:12" x14ac:dyDescent="0.2">
      <c r="A18680" t="s">
        <v>15415</v>
      </c>
      <c r="B18680">
        <v>2022.06</v>
      </c>
      <c r="C18680">
        <v>34309</v>
      </c>
      <c r="E18680" t="s">
        <v>14865</v>
      </c>
      <c r="F18680" t="s">
        <v>1</v>
      </c>
      <c r="G18680">
        <v>0</v>
      </c>
      <c r="H18680" t="s">
        <v>14866</v>
      </c>
      <c r="I18680" t="s">
        <v>15188</v>
      </c>
      <c r="J18680" t="s">
        <v>15171</v>
      </c>
      <c r="K18680" t="s">
        <v>15237</v>
      </c>
      <c r="L18680" t="s">
        <v>14870</v>
      </c>
    </row>
    <row r="18681" spans="1:12" x14ac:dyDescent="0.2">
      <c r="A18681" t="s">
        <v>15415</v>
      </c>
      <c r="B18681">
        <v>2022.09</v>
      </c>
      <c r="C18681">
        <v>34899</v>
      </c>
      <c r="E18681" t="s">
        <v>14865</v>
      </c>
      <c r="F18681" t="s">
        <v>1</v>
      </c>
      <c r="G18681">
        <v>0</v>
      </c>
      <c r="H18681" t="s">
        <v>14866</v>
      </c>
      <c r="I18681" t="s">
        <v>15188</v>
      </c>
      <c r="J18681" t="s">
        <v>15171</v>
      </c>
      <c r="K18681" t="s">
        <v>15237</v>
      </c>
      <c r="L18681" t="s">
        <v>14870</v>
      </c>
    </row>
    <row r="18682" spans="1:12" x14ac:dyDescent="0.2">
      <c r="A18682" t="s">
        <v>15416</v>
      </c>
      <c r="B18682">
        <v>2011.06</v>
      </c>
      <c r="C18682">
        <v>2340</v>
      </c>
      <c r="E18682" t="s">
        <v>14865</v>
      </c>
      <c r="F18682" t="s">
        <v>1</v>
      </c>
      <c r="G18682">
        <v>0</v>
      </c>
      <c r="H18682" t="s">
        <v>14866</v>
      </c>
      <c r="I18682" t="s">
        <v>15188</v>
      </c>
      <c r="J18682" t="s">
        <v>15171</v>
      </c>
      <c r="K18682" t="s">
        <v>15239</v>
      </c>
      <c r="L18682" t="s">
        <v>14870</v>
      </c>
    </row>
    <row r="18683" spans="1:12" x14ac:dyDescent="0.2">
      <c r="A18683" t="s">
        <v>15416</v>
      </c>
      <c r="B18683">
        <v>2011.09</v>
      </c>
      <c r="C18683">
        <v>2409</v>
      </c>
      <c r="E18683" t="s">
        <v>14865</v>
      </c>
      <c r="F18683" t="s">
        <v>1</v>
      </c>
      <c r="G18683">
        <v>0</v>
      </c>
      <c r="H18683" t="s">
        <v>14866</v>
      </c>
      <c r="I18683" t="s">
        <v>15188</v>
      </c>
      <c r="J18683" t="s">
        <v>15171</v>
      </c>
      <c r="K18683" t="s">
        <v>15239</v>
      </c>
      <c r="L18683" t="s">
        <v>14870</v>
      </c>
    </row>
    <row r="18684" spans="1:12" x14ac:dyDescent="0.2">
      <c r="A18684" t="s">
        <v>15416</v>
      </c>
      <c r="B18684">
        <v>2011.12</v>
      </c>
      <c r="C18684">
        <v>2413</v>
      </c>
      <c r="E18684" t="s">
        <v>14865</v>
      </c>
      <c r="F18684" t="s">
        <v>1</v>
      </c>
      <c r="G18684">
        <v>0</v>
      </c>
      <c r="H18684" t="s">
        <v>14866</v>
      </c>
      <c r="I18684" t="s">
        <v>15188</v>
      </c>
      <c r="J18684" t="s">
        <v>15171</v>
      </c>
      <c r="K18684" t="s">
        <v>15239</v>
      </c>
      <c r="L18684" t="s">
        <v>14870</v>
      </c>
    </row>
    <row r="18685" spans="1:12" x14ac:dyDescent="0.2">
      <c r="A18685" t="s">
        <v>15416</v>
      </c>
      <c r="B18685">
        <v>2012.03</v>
      </c>
      <c r="C18685">
        <v>2416</v>
      </c>
      <c r="E18685" t="s">
        <v>14865</v>
      </c>
      <c r="F18685" t="s">
        <v>1</v>
      </c>
      <c r="G18685">
        <v>0</v>
      </c>
      <c r="H18685" t="s">
        <v>14866</v>
      </c>
      <c r="I18685" t="s">
        <v>15188</v>
      </c>
      <c r="J18685" t="s">
        <v>15171</v>
      </c>
      <c r="K18685" t="s">
        <v>15239</v>
      </c>
      <c r="L18685" t="s">
        <v>14870</v>
      </c>
    </row>
    <row r="18686" spans="1:12" x14ac:dyDescent="0.2">
      <c r="A18686" t="s">
        <v>15416</v>
      </c>
      <c r="B18686">
        <v>2012.06</v>
      </c>
      <c r="C18686">
        <v>2451</v>
      </c>
      <c r="E18686" t="s">
        <v>14865</v>
      </c>
      <c r="F18686" t="s">
        <v>1</v>
      </c>
      <c r="G18686">
        <v>0</v>
      </c>
      <c r="H18686" t="s">
        <v>14866</v>
      </c>
      <c r="I18686" t="s">
        <v>15188</v>
      </c>
      <c r="J18686" t="s">
        <v>15171</v>
      </c>
      <c r="K18686" t="s">
        <v>15239</v>
      </c>
      <c r="L18686" t="s">
        <v>14870</v>
      </c>
    </row>
    <row r="18687" spans="1:12" x14ac:dyDescent="0.2">
      <c r="A18687" t="s">
        <v>15416</v>
      </c>
      <c r="B18687">
        <v>2012.09</v>
      </c>
      <c r="C18687">
        <v>2371</v>
      </c>
      <c r="E18687" t="s">
        <v>14865</v>
      </c>
      <c r="F18687" t="s">
        <v>1</v>
      </c>
      <c r="G18687">
        <v>0</v>
      </c>
      <c r="H18687" t="s">
        <v>14866</v>
      </c>
      <c r="I18687" t="s">
        <v>15188</v>
      </c>
      <c r="J18687" t="s">
        <v>15171</v>
      </c>
      <c r="K18687" t="s">
        <v>15239</v>
      </c>
      <c r="L18687" t="s">
        <v>14870</v>
      </c>
    </row>
    <row r="18688" spans="1:12" x14ac:dyDescent="0.2">
      <c r="A18688" t="s">
        <v>15416</v>
      </c>
      <c r="B18688">
        <v>2012.12</v>
      </c>
      <c r="C18688">
        <v>2395</v>
      </c>
      <c r="E18688" t="s">
        <v>14865</v>
      </c>
      <c r="F18688" t="s">
        <v>1</v>
      </c>
      <c r="G18688">
        <v>0</v>
      </c>
      <c r="H18688" t="s">
        <v>14866</v>
      </c>
      <c r="I18688" t="s">
        <v>15188</v>
      </c>
      <c r="J18688" t="s">
        <v>15171</v>
      </c>
      <c r="K18688" t="s">
        <v>15239</v>
      </c>
      <c r="L18688" t="s">
        <v>14870</v>
      </c>
    </row>
    <row r="18689" spans="1:12" x14ac:dyDescent="0.2">
      <c r="A18689" t="s">
        <v>15416</v>
      </c>
      <c r="B18689">
        <v>2013.03</v>
      </c>
      <c r="C18689">
        <v>2413</v>
      </c>
      <c r="E18689" t="s">
        <v>14865</v>
      </c>
      <c r="F18689" t="s">
        <v>1</v>
      </c>
      <c r="G18689">
        <v>0</v>
      </c>
      <c r="H18689" t="s">
        <v>14866</v>
      </c>
      <c r="I18689" t="s">
        <v>15188</v>
      </c>
      <c r="J18689" t="s">
        <v>15171</v>
      </c>
      <c r="K18689" t="s">
        <v>15239</v>
      </c>
      <c r="L18689" t="s">
        <v>14870</v>
      </c>
    </row>
    <row r="18690" spans="1:12" x14ac:dyDescent="0.2">
      <c r="A18690" t="s">
        <v>15416</v>
      </c>
      <c r="B18690">
        <v>2013.06</v>
      </c>
      <c r="C18690">
        <v>2453</v>
      </c>
      <c r="E18690" t="s">
        <v>14865</v>
      </c>
      <c r="F18690" t="s">
        <v>1</v>
      </c>
      <c r="G18690">
        <v>0</v>
      </c>
      <c r="H18690" t="s">
        <v>14866</v>
      </c>
      <c r="I18690" t="s">
        <v>15188</v>
      </c>
      <c r="J18690" t="s">
        <v>15171</v>
      </c>
      <c r="K18690" t="s">
        <v>15239</v>
      </c>
      <c r="L18690" t="s">
        <v>14870</v>
      </c>
    </row>
    <row r="18691" spans="1:12" x14ac:dyDescent="0.2">
      <c r="A18691" t="s">
        <v>15416</v>
      </c>
      <c r="B18691">
        <v>2013.09</v>
      </c>
      <c r="C18691">
        <v>2474</v>
      </c>
      <c r="E18691" t="s">
        <v>14865</v>
      </c>
      <c r="F18691" t="s">
        <v>1</v>
      </c>
      <c r="G18691">
        <v>0</v>
      </c>
      <c r="H18691" t="s">
        <v>14866</v>
      </c>
      <c r="I18691" t="s">
        <v>15188</v>
      </c>
      <c r="J18691" t="s">
        <v>15171</v>
      </c>
      <c r="K18691" t="s">
        <v>15239</v>
      </c>
      <c r="L18691" t="s">
        <v>14870</v>
      </c>
    </row>
    <row r="18692" spans="1:12" x14ac:dyDescent="0.2">
      <c r="A18692" t="s">
        <v>15416</v>
      </c>
      <c r="B18692">
        <v>2013.12</v>
      </c>
      <c r="C18692">
        <v>2588</v>
      </c>
      <c r="E18692" t="s">
        <v>14865</v>
      </c>
      <c r="F18692" t="s">
        <v>1</v>
      </c>
      <c r="G18692">
        <v>0</v>
      </c>
      <c r="H18692" t="s">
        <v>14866</v>
      </c>
      <c r="I18692" t="s">
        <v>15188</v>
      </c>
      <c r="J18692" t="s">
        <v>15171</v>
      </c>
      <c r="K18692" t="s">
        <v>15239</v>
      </c>
      <c r="L18692" t="s">
        <v>14870</v>
      </c>
    </row>
    <row r="18693" spans="1:12" x14ac:dyDescent="0.2">
      <c r="A18693" t="s">
        <v>15416</v>
      </c>
      <c r="B18693">
        <v>2014.03</v>
      </c>
      <c r="C18693">
        <v>2544</v>
      </c>
      <c r="E18693" t="s">
        <v>14865</v>
      </c>
      <c r="F18693" t="s">
        <v>1</v>
      </c>
      <c r="G18693">
        <v>0</v>
      </c>
      <c r="H18693" t="s">
        <v>14866</v>
      </c>
      <c r="I18693" t="s">
        <v>15188</v>
      </c>
      <c r="J18693" t="s">
        <v>15171</v>
      </c>
      <c r="K18693" t="s">
        <v>15239</v>
      </c>
      <c r="L18693" t="s">
        <v>14870</v>
      </c>
    </row>
    <row r="18694" spans="1:12" x14ac:dyDescent="0.2">
      <c r="A18694" t="s">
        <v>15416</v>
      </c>
      <c r="B18694">
        <v>2014.06</v>
      </c>
      <c r="C18694">
        <v>2605</v>
      </c>
      <c r="E18694" t="s">
        <v>14865</v>
      </c>
      <c r="F18694" t="s">
        <v>1</v>
      </c>
      <c r="G18694">
        <v>0</v>
      </c>
      <c r="H18694" t="s">
        <v>14866</v>
      </c>
      <c r="I18694" t="s">
        <v>15188</v>
      </c>
      <c r="J18694" t="s">
        <v>15171</v>
      </c>
      <c r="K18694" t="s">
        <v>15239</v>
      </c>
      <c r="L18694" t="s">
        <v>14870</v>
      </c>
    </row>
    <row r="18695" spans="1:12" x14ac:dyDescent="0.2">
      <c r="A18695" t="s">
        <v>15416</v>
      </c>
      <c r="B18695">
        <v>2014.09</v>
      </c>
      <c r="C18695">
        <v>2560</v>
      </c>
      <c r="E18695" t="s">
        <v>14865</v>
      </c>
      <c r="F18695" t="s">
        <v>1</v>
      </c>
      <c r="G18695">
        <v>0</v>
      </c>
      <c r="H18695" t="s">
        <v>14866</v>
      </c>
      <c r="I18695" t="s">
        <v>15188</v>
      </c>
      <c r="J18695" t="s">
        <v>15171</v>
      </c>
      <c r="K18695" t="s">
        <v>15239</v>
      </c>
      <c r="L18695" t="s">
        <v>14870</v>
      </c>
    </row>
    <row r="18696" spans="1:12" x14ac:dyDescent="0.2">
      <c r="A18696" t="s">
        <v>15416</v>
      </c>
      <c r="B18696">
        <v>2014.12</v>
      </c>
      <c r="C18696">
        <v>2645</v>
      </c>
      <c r="E18696" t="s">
        <v>14865</v>
      </c>
      <c r="F18696" t="s">
        <v>1</v>
      </c>
      <c r="G18696">
        <v>0</v>
      </c>
      <c r="H18696" t="s">
        <v>14866</v>
      </c>
      <c r="I18696" t="s">
        <v>15188</v>
      </c>
      <c r="J18696" t="s">
        <v>15171</v>
      </c>
      <c r="K18696" t="s">
        <v>15239</v>
      </c>
      <c r="L18696" t="s">
        <v>14870</v>
      </c>
    </row>
    <row r="18697" spans="1:12" x14ac:dyDescent="0.2">
      <c r="A18697" t="s">
        <v>15416</v>
      </c>
      <c r="B18697">
        <v>2015.03</v>
      </c>
      <c r="C18697">
        <v>2526</v>
      </c>
      <c r="E18697" t="s">
        <v>14865</v>
      </c>
      <c r="F18697" t="s">
        <v>1</v>
      </c>
      <c r="G18697">
        <v>0</v>
      </c>
      <c r="H18697" t="s">
        <v>14866</v>
      </c>
      <c r="I18697" t="s">
        <v>15188</v>
      </c>
      <c r="J18697" t="s">
        <v>15171</v>
      </c>
      <c r="K18697" t="s">
        <v>15239</v>
      </c>
      <c r="L18697" t="s">
        <v>14870</v>
      </c>
    </row>
    <row r="18698" spans="1:12" x14ac:dyDescent="0.2">
      <c r="A18698" t="s">
        <v>15416</v>
      </c>
      <c r="B18698">
        <v>2015.06</v>
      </c>
      <c r="C18698">
        <v>2545</v>
      </c>
      <c r="E18698" t="s">
        <v>14865</v>
      </c>
      <c r="F18698" t="s">
        <v>1</v>
      </c>
      <c r="G18698">
        <v>0</v>
      </c>
      <c r="H18698" t="s">
        <v>14866</v>
      </c>
      <c r="I18698" t="s">
        <v>15188</v>
      </c>
      <c r="J18698" t="s">
        <v>15171</v>
      </c>
      <c r="K18698" t="s">
        <v>15239</v>
      </c>
      <c r="L18698" t="s">
        <v>14870</v>
      </c>
    </row>
    <row r="18699" spans="1:12" x14ac:dyDescent="0.2">
      <c r="A18699" t="s">
        <v>15416</v>
      </c>
      <c r="B18699">
        <v>2015.09</v>
      </c>
      <c r="C18699">
        <v>2546</v>
      </c>
      <c r="E18699" t="s">
        <v>14865</v>
      </c>
      <c r="F18699" t="s">
        <v>1</v>
      </c>
      <c r="G18699">
        <v>0</v>
      </c>
      <c r="H18699" t="s">
        <v>14866</v>
      </c>
      <c r="I18699" t="s">
        <v>15188</v>
      </c>
      <c r="J18699" t="s">
        <v>15171</v>
      </c>
      <c r="K18699" t="s">
        <v>15239</v>
      </c>
      <c r="L18699" t="s">
        <v>14870</v>
      </c>
    </row>
    <row r="18700" spans="1:12" x14ac:dyDescent="0.2">
      <c r="A18700" t="s">
        <v>15416</v>
      </c>
      <c r="B18700">
        <v>2015.12</v>
      </c>
      <c r="C18700">
        <v>2540</v>
      </c>
      <c r="E18700" t="s">
        <v>14865</v>
      </c>
      <c r="F18700" t="s">
        <v>1</v>
      </c>
      <c r="G18700">
        <v>0</v>
      </c>
      <c r="H18700" t="s">
        <v>14866</v>
      </c>
      <c r="I18700" t="s">
        <v>15188</v>
      </c>
      <c r="J18700" t="s">
        <v>15171</v>
      </c>
      <c r="K18700" t="s">
        <v>15239</v>
      </c>
      <c r="L18700" t="s">
        <v>14870</v>
      </c>
    </row>
    <row r="18701" spans="1:12" x14ac:dyDescent="0.2">
      <c r="A18701" t="s">
        <v>15416</v>
      </c>
      <c r="B18701">
        <v>2016.03</v>
      </c>
      <c r="C18701">
        <v>2526</v>
      </c>
      <c r="E18701" t="s">
        <v>14865</v>
      </c>
      <c r="F18701" t="s">
        <v>1</v>
      </c>
      <c r="G18701">
        <v>0</v>
      </c>
      <c r="H18701" t="s">
        <v>14866</v>
      </c>
      <c r="I18701" t="s">
        <v>15188</v>
      </c>
      <c r="J18701" t="s">
        <v>15171</v>
      </c>
      <c r="K18701" t="s">
        <v>15239</v>
      </c>
      <c r="L18701" t="s">
        <v>14870</v>
      </c>
    </row>
    <row r="18702" spans="1:12" x14ac:dyDescent="0.2">
      <c r="A18702" t="s">
        <v>15416</v>
      </c>
      <c r="B18702">
        <v>2016.06</v>
      </c>
      <c r="C18702">
        <v>2561</v>
      </c>
      <c r="E18702" t="s">
        <v>14865</v>
      </c>
      <c r="F18702" t="s">
        <v>1</v>
      </c>
      <c r="G18702">
        <v>0</v>
      </c>
      <c r="H18702" t="s">
        <v>14866</v>
      </c>
      <c r="I18702" t="s">
        <v>15188</v>
      </c>
      <c r="J18702" t="s">
        <v>15171</v>
      </c>
      <c r="K18702" t="s">
        <v>15239</v>
      </c>
      <c r="L18702" t="s">
        <v>14870</v>
      </c>
    </row>
    <row r="18703" spans="1:12" x14ac:dyDescent="0.2">
      <c r="A18703" t="s">
        <v>15416</v>
      </c>
      <c r="B18703">
        <v>2016.09</v>
      </c>
      <c r="C18703">
        <v>2553</v>
      </c>
      <c r="E18703" t="s">
        <v>14865</v>
      </c>
      <c r="F18703" t="s">
        <v>1</v>
      </c>
      <c r="G18703">
        <v>0</v>
      </c>
      <c r="H18703" t="s">
        <v>14866</v>
      </c>
      <c r="I18703" t="s">
        <v>15188</v>
      </c>
      <c r="J18703" t="s">
        <v>15171</v>
      </c>
      <c r="K18703" t="s">
        <v>15239</v>
      </c>
      <c r="L18703" t="s">
        <v>14870</v>
      </c>
    </row>
    <row r="18704" spans="1:12" x14ac:dyDescent="0.2">
      <c r="A18704" t="s">
        <v>15416</v>
      </c>
      <c r="B18704">
        <v>2016.12</v>
      </c>
      <c r="C18704">
        <v>2585</v>
      </c>
      <c r="E18704" t="s">
        <v>14865</v>
      </c>
      <c r="F18704" t="s">
        <v>1</v>
      </c>
      <c r="G18704">
        <v>0</v>
      </c>
      <c r="H18704" t="s">
        <v>14866</v>
      </c>
      <c r="I18704" t="s">
        <v>15188</v>
      </c>
      <c r="J18704" t="s">
        <v>15171</v>
      </c>
      <c r="K18704" t="s">
        <v>15239</v>
      </c>
      <c r="L18704" t="s">
        <v>14870</v>
      </c>
    </row>
    <row r="18705" spans="1:12" x14ac:dyDescent="0.2">
      <c r="A18705" t="s">
        <v>15416</v>
      </c>
      <c r="B18705">
        <v>2017.03</v>
      </c>
      <c r="C18705">
        <v>2543</v>
      </c>
      <c r="E18705" t="s">
        <v>14865</v>
      </c>
      <c r="F18705" t="s">
        <v>1</v>
      </c>
      <c r="G18705">
        <v>0</v>
      </c>
      <c r="H18705" t="s">
        <v>14866</v>
      </c>
      <c r="I18705" t="s">
        <v>15188</v>
      </c>
      <c r="J18705" t="s">
        <v>15171</v>
      </c>
      <c r="K18705" t="s">
        <v>15239</v>
      </c>
      <c r="L18705" t="s">
        <v>14870</v>
      </c>
    </row>
    <row r="18706" spans="1:12" x14ac:dyDescent="0.2">
      <c r="A18706" t="s">
        <v>15416</v>
      </c>
      <c r="B18706">
        <v>2017.06</v>
      </c>
      <c r="C18706">
        <v>2495</v>
      </c>
      <c r="E18706" t="s">
        <v>14865</v>
      </c>
      <c r="F18706" t="s">
        <v>1</v>
      </c>
      <c r="G18706">
        <v>0</v>
      </c>
      <c r="H18706" t="s">
        <v>14866</v>
      </c>
      <c r="I18706" t="s">
        <v>15188</v>
      </c>
      <c r="J18706" t="s">
        <v>15171</v>
      </c>
      <c r="K18706" t="s">
        <v>15239</v>
      </c>
      <c r="L18706" t="s">
        <v>14870</v>
      </c>
    </row>
    <row r="18707" spans="1:12" x14ac:dyDescent="0.2">
      <c r="A18707" t="s">
        <v>15416</v>
      </c>
      <c r="B18707">
        <v>2017.09</v>
      </c>
      <c r="C18707">
        <v>2497</v>
      </c>
      <c r="E18707" t="s">
        <v>14865</v>
      </c>
      <c r="F18707" t="s">
        <v>1</v>
      </c>
      <c r="G18707">
        <v>0</v>
      </c>
      <c r="H18707" t="s">
        <v>14866</v>
      </c>
      <c r="I18707" t="s">
        <v>15188</v>
      </c>
      <c r="J18707" t="s">
        <v>15171</v>
      </c>
      <c r="K18707" t="s">
        <v>15239</v>
      </c>
      <c r="L18707" t="s">
        <v>14870</v>
      </c>
    </row>
    <row r="18708" spans="1:12" x14ac:dyDescent="0.2">
      <c r="A18708" t="s">
        <v>15416</v>
      </c>
      <c r="B18708">
        <v>2017.12</v>
      </c>
      <c r="C18708">
        <v>2565</v>
      </c>
      <c r="E18708" t="s">
        <v>14865</v>
      </c>
      <c r="F18708" t="s">
        <v>1</v>
      </c>
      <c r="G18708">
        <v>0</v>
      </c>
      <c r="H18708" t="s">
        <v>14866</v>
      </c>
      <c r="I18708" t="s">
        <v>15188</v>
      </c>
      <c r="J18708" t="s">
        <v>15171</v>
      </c>
      <c r="K18708" t="s">
        <v>15239</v>
      </c>
      <c r="L18708" t="s">
        <v>14870</v>
      </c>
    </row>
    <row r="18709" spans="1:12" x14ac:dyDescent="0.2">
      <c r="A18709" t="s">
        <v>15416</v>
      </c>
      <c r="B18709">
        <v>2018.03</v>
      </c>
      <c r="C18709">
        <v>2536</v>
      </c>
      <c r="E18709" t="s">
        <v>14865</v>
      </c>
      <c r="F18709" t="s">
        <v>1</v>
      </c>
      <c r="G18709">
        <v>0</v>
      </c>
      <c r="H18709" t="s">
        <v>14866</v>
      </c>
      <c r="I18709" t="s">
        <v>15188</v>
      </c>
      <c r="J18709" t="s">
        <v>15171</v>
      </c>
      <c r="K18709" t="s">
        <v>15239</v>
      </c>
      <c r="L18709" t="s">
        <v>14870</v>
      </c>
    </row>
    <row r="18710" spans="1:12" x14ac:dyDescent="0.2">
      <c r="A18710" t="s">
        <v>15416</v>
      </c>
      <c r="B18710">
        <v>2018.06</v>
      </c>
      <c r="C18710">
        <v>2527</v>
      </c>
      <c r="E18710" t="s">
        <v>14865</v>
      </c>
      <c r="F18710" t="s">
        <v>1</v>
      </c>
      <c r="G18710">
        <v>0</v>
      </c>
      <c r="H18710" t="s">
        <v>14866</v>
      </c>
      <c r="I18710" t="s">
        <v>15188</v>
      </c>
      <c r="J18710" t="s">
        <v>15171</v>
      </c>
      <c r="K18710" t="s">
        <v>15239</v>
      </c>
      <c r="L18710" t="s">
        <v>14870</v>
      </c>
    </row>
    <row r="18711" spans="1:12" x14ac:dyDescent="0.2">
      <c r="A18711" t="s">
        <v>15416</v>
      </c>
      <c r="B18711">
        <v>2018.09</v>
      </c>
      <c r="C18711">
        <v>2477</v>
      </c>
      <c r="E18711" t="s">
        <v>14865</v>
      </c>
      <c r="F18711" t="s">
        <v>1</v>
      </c>
      <c r="G18711">
        <v>0</v>
      </c>
      <c r="H18711" t="s">
        <v>14866</v>
      </c>
      <c r="I18711" t="s">
        <v>15188</v>
      </c>
      <c r="J18711" t="s">
        <v>15171</v>
      </c>
      <c r="K18711" t="s">
        <v>15239</v>
      </c>
      <c r="L18711" t="s">
        <v>14870</v>
      </c>
    </row>
    <row r="18712" spans="1:12" x14ac:dyDescent="0.2">
      <c r="A18712" t="s">
        <v>15416</v>
      </c>
      <c r="B18712">
        <v>2018.12</v>
      </c>
      <c r="C18712">
        <v>2531</v>
      </c>
      <c r="E18712" t="s">
        <v>14865</v>
      </c>
      <c r="F18712" t="s">
        <v>1</v>
      </c>
      <c r="G18712">
        <v>0</v>
      </c>
      <c r="H18712" t="s">
        <v>14866</v>
      </c>
      <c r="I18712" t="s">
        <v>15188</v>
      </c>
      <c r="J18712" t="s">
        <v>15171</v>
      </c>
      <c r="K18712" t="s">
        <v>15239</v>
      </c>
      <c r="L18712" t="s">
        <v>14870</v>
      </c>
    </row>
    <row r="18713" spans="1:12" x14ac:dyDescent="0.2">
      <c r="A18713" t="s">
        <v>15416</v>
      </c>
      <c r="B18713">
        <v>2019.03</v>
      </c>
      <c r="C18713">
        <v>2565</v>
      </c>
      <c r="E18713" t="s">
        <v>14865</v>
      </c>
      <c r="F18713" t="s">
        <v>1</v>
      </c>
      <c r="G18713">
        <v>0</v>
      </c>
      <c r="H18713" t="s">
        <v>14866</v>
      </c>
      <c r="I18713" t="s">
        <v>15188</v>
      </c>
      <c r="J18713" t="s">
        <v>15171</v>
      </c>
      <c r="K18713" t="s">
        <v>15239</v>
      </c>
      <c r="L18713" t="s">
        <v>14870</v>
      </c>
    </row>
    <row r="18714" spans="1:12" x14ac:dyDescent="0.2">
      <c r="A18714" t="s">
        <v>15416</v>
      </c>
      <c r="B18714">
        <v>2019.06</v>
      </c>
      <c r="C18714">
        <v>2503</v>
      </c>
      <c r="E18714" t="s">
        <v>14865</v>
      </c>
      <c r="F18714" t="s">
        <v>1</v>
      </c>
      <c r="G18714">
        <v>0</v>
      </c>
      <c r="H18714" t="s">
        <v>14866</v>
      </c>
      <c r="I18714" t="s">
        <v>15188</v>
      </c>
      <c r="J18714" t="s">
        <v>15171</v>
      </c>
      <c r="K18714" t="s">
        <v>15239</v>
      </c>
      <c r="L18714" t="s">
        <v>14870</v>
      </c>
    </row>
    <row r="18715" spans="1:12" x14ac:dyDescent="0.2">
      <c r="A18715" t="s">
        <v>15416</v>
      </c>
      <c r="B18715">
        <v>2019.09</v>
      </c>
      <c r="C18715">
        <v>2468</v>
      </c>
      <c r="E18715" t="s">
        <v>14865</v>
      </c>
      <c r="F18715" t="s">
        <v>1</v>
      </c>
      <c r="G18715">
        <v>0</v>
      </c>
      <c r="H18715" t="s">
        <v>14866</v>
      </c>
      <c r="I18715" t="s">
        <v>15188</v>
      </c>
      <c r="J18715" t="s">
        <v>15171</v>
      </c>
      <c r="K18715" t="s">
        <v>15239</v>
      </c>
      <c r="L18715" t="s">
        <v>14870</v>
      </c>
    </row>
    <row r="18716" spans="1:12" x14ac:dyDescent="0.2">
      <c r="A18716" t="s">
        <v>15416</v>
      </c>
      <c r="B18716">
        <v>2019.12</v>
      </c>
      <c r="C18716">
        <v>2605</v>
      </c>
      <c r="E18716" t="s">
        <v>14865</v>
      </c>
      <c r="F18716" t="s">
        <v>1</v>
      </c>
      <c r="G18716">
        <v>0</v>
      </c>
      <c r="H18716" t="s">
        <v>14866</v>
      </c>
      <c r="I18716" t="s">
        <v>15188</v>
      </c>
      <c r="J18716" t="s">
        <v>15171</v>
      </c>
      <c r="K18716" t="s">
        <v>15239</v>
      </c>
      <c r="L18716" t="s">
        <v>14870</v>
      </c>
    </row>
    <row r="18717" spans="1:12" x14ac:dyDescent="0.2">
      <c r="A18717" t="s">
        <v>15416</v>
      </c>
      <c r="B18717">
        <v>2020.03</v>
      </c>
      <c r="C18717">
        <v>2563</v>
      </c>
      <c r="E18717" t="s">
        <v>14865</v>
      </c>
      <c r="F18717" t="s">
        <v>1</v>
      </c>
      <c r="G18717">
        <v>0</v>
      </c>
      <c r="H18717" t="s">
        <v>14866</v>
      </c>
      <c r="I18717" t="s">
        <v>15188</v>
      </c>
      <c r="J18717" t="s">
        <v>15171</v>
      </c>
      <c r="K18717" t="s">
        <v>15239</v>
      </c>
      <c r="L18717" t="s">
        <v>14870</v>
      </c>
    </row>
    <row r="18718" spans="1:12" x14ac:dyDescent="0.2">
      <c r="A18718" t="s">
        <v>15416</v>
      </c>
      <c r="B18718">
        <v>2020.06</v>
      </c>
      <c r="C18718">
        <v>2537</v>
      </c>
      <c r="E18718" t="s">
        <v>14865</v>
      </c>
      <c r="F18718" t="s">
        <v>1</v>
      </c>
      <c r="G18718">
        <v>0</v>
      </c>
      <c r="H18718" t="s">
        <v>14866</v>
      </c>
      <c r="I18718" t="s">
        <v>15188</v>
      </c>
      <c r="J18718" t="s">
        <v>15171</v>
      </c>
      <c r="K18718" t="s">
        <v>15239</v>
      </c>
      <c r="L18718" t="s">
        <v>14870</v>
      </c>
    </row>
    <row r="18719" spans="1:12" x14ac:dyDescent="0.2">
      <c r="A18719" t="s">
        <v>15416</v>
      </c>
      <c r="B18719">
        <v>2020.09</v>
      </c>
      <c r="C18719">
        <v>2560</v>
      </c>
      <c r="E18719" t="s">
        <v>14865</v>
      </c>
      <c r="F18719" t="s">
        <v>1</v>
      </c>
      <c r="G18719">
        <v>0</v>
      </c>
      <c r="H18719" t="s">
        <v>14866</v>
      </c>
      <c r="I18719" t="s">
        <v>15188</v>
      </c>
      <c r="J18719" t="s">
        <v>15171</v>
      </c>
      <c r="K18719" t="s">
        <v>15239</v>
      </c>
      <c r="L18719" t="s">
        <v>14870</v>
      </c>
    </row>
    <row r="18720" spans="1:12" x14ac:dyDescent="0.2">
      <c r="A18720" t="s">
        <v>15416</v>
      </c>
      <c r="B18720">
        <v>2020.12</v>
      </c>
      <c r="C18720">
        <v>2625</v>
      </c>
      <c r="E18720" t="s">
        <v>14865</v>
      </c>
      <c r="F18720" t="s">
        <v>1</v>
      </c>
      <c r="G18720">
        <v>0</v>
      </c>
      <c r="H18720" t="s">
        <v>14866</v>
      </c>
      <c r="I18720" t="s">
        <v>15188</v>
      </c>
      <c r="J18720" t="s">
        <v>15171</v>
      </c>
      <c r="K18720" t="s">
        <v>15239</v>
      </c>
      <c r="L18720" t="s">
        <v>14870</v>
      </c>
    </row>
    <row r="18721" spans="1:12" x14ac:dyDescent="0.2">
      <c r="A18721" t="s">
        <v>15416</v>
      </c>
      <c r="B18721">
        <v>2021.03</v>
      </c>
      <c r="C18721">
        <v>2764</v>
      </c>
      <c r="E18721" t="s">
        <v>14865</v>
      </c>
      <c r="F18721" t="s">
        <v>1</v>
      </c>
      <c r="G18721">
        <v>0</v>
      </c>
      <c r="H18721" t="s">
        <v>14866</v>
      </c>
      <c r="I18721" t="s">
        <v>15188</v>
      </c>
      <c r="J18721" t="s">
        <v>15171</v>
      </c>
      <c r="K18721" t="s">
        <v>15239</v>
      </c>
      <c r="L18721" t="s">
        <v>14870</v>
      </c>
    </row>
    <row r="18722" spans="1:12" x14ac:dyDescent="0.2">
      <c r="A18722" t="s">
        <v>15416</v>
      </c>
      <c r="B18722">
        <v>2021.06</v>
      </c>
      <c r="C18722">
        <v>2883</v>
      </c>
      <c r="E18722" t="s">
        <v>14865</v>
      </c>
      <c r="F18722" t="s">
        <v>1</v>
      </c>
      <c r="G18722">
        <v>0</v>
      </c>
      <c r="H18722" t="s">
        <v>14866</v>
      </c>
      <c r="I18722" t="s">
        <v>15188</v>
      </c>
      <c r="J18722" t="s">
        <v>15171</v>
      </c>
      <c r="K18722" t="s">
        <v>15239</v>
      </c>
      <c r="L18722" t="s">
        <v>14870</v>
      </c>
    </row>
    <row r="18723" spans="1:12" x14ac:dyDescent="0.2">
      <c r="A18723" t="s">
        <v>15416</v>
      </c>
      <c r="B18723">
        <v>2021.09</v>
      </c>
      <c r="C18723">
        <v>2538</v>
      </c>
      <c r="E18723" t="s">
        <v>14865</v>
      </c>
      <c r="F18723" t="s">
        <v>1</v>
      </c>
      <c r="G18723">
        <v>0</v>
      </c>
      <c r="H18723" t="s">
        <v>14866</v>
      </c>
      <c r="I18723" t="s">
        <v>15188</v>
      </c>
      <c r="J18723" t="s">
        <v>15171</v>
      </c>
      <c r="K18723" t="s">
        <v>15239</v>
      </c>
      <c r="L18723" t="s">
        <v>14870</v>
      </c>
    </row>
    <row r="18724" spans="1:12" x14ac:dyDescent="0.2">
      <c r="A18724" t="s">
        <v>15416</v>
      </c>
      <c r="B18724">
        <v>2021.12</v>
      </c>
      <c r="C18724">
        <v>2962</v>
      </c>
      <c r="E18724" t="s">
        <v>14865</v>
      </c>
      <c r="F18724" t="s">
        <v>1</v>
      </c>
      <c r="G18724">
        <v>0</v>
      </c>
      <c r="H18724" t="s">
        <v>14866</v>
      </c>
      <c r="I18724" t="s">
        <v>15188</v>
      </c>
      <c r="J18724" t="s">
        <v>15171</v>
      </c>
      <c r="K18724" t="s">
        <v>15239</v>
      </c>
      <c r="L18724" t="s">
        <v>14870</v>
      </c>
    </row>
    <row r="18725" spans="1:12" x14ac:dyDescent="0.2">
      <c r="A18725" t="s">
        <v>15416</v>
      </c>
      <c r="B18725">
        <v>2022.03</v>
      </c>
      <c r="C18725">
        <v>3000</v>
      </c>
      <c r="E18725" t="s">
        <v>14865</v>
      </c>
      <c r="F18725" t="s">
        <v>1</v>
      </c>
      <c r="G18725">
        <v>0</v>
      </c>
      <c r="H18725" t="s">
        <v>14866</v>
      </c>
      <c r="I18725" t="s">
        <v>15188</v>
      </c>
      <c r="J18725" t="s">
        <v>15171</v>
      </c>
      <c r="K18725" t="s">
        <v>15239</v>
      </c>
      <c r="L18725" t="s">
        <v>14870</v>
      </c>
    </row>
    <row r="18726" spans="1:12" x14ac:dyDescent="0.2">
      <c r="A18726" t="s">
        <v>15416</v>
      </c>
      <c r="B18726">
        <v>2022.06</v>
      </c>
      <c r="C18726">
        <v>2593</v>
      </c>
      <c r="E18726" t="s">
        <v>14865</v>
      </c>
      <c r="F18726" t="s">
        <v>1</v>
      </c>
      <c r="G18726">
        <v>0</v>
      </c>
      <c r="H18726" t="s">
        <v>14866</v>
      </c>
      <c r="I18726" t="s">
        <v>15188</v>
      </c>
      <c r="J18726" t="s">
        <v>15171</v>
      </c>
      <c r="K18726" t="s">
        <v>15239</v>
      </c>
      <c r="L18726" t="s">
        <v>14870</v>
      </c>
    </row>
    <row r="18727" spans="1:12" x14ac:dyDescent="0.2">
      <c r="A18727" t="s">
        <v>15416</v>
      </c>
      <c r="B18727">
        <v>2022.09</v>
      </c>
      <c r="C18727">
        <v>2522</v>
      </c>
      <c r="E18727" t="s">
        <v>14865</v>
      </c>
      <c r="F18727" t="s">
        <v>1</v>
      </c>
      <c r="G18727">
        <v>0</v>
      </c>
      <c r="H18727" t="s">
        <v>14866</v>
      </c>
      <c r="I18727" t="s">
        <v>15188</v>
      </c>
      <c r="J18727" t="s">
        <v>15171</v>
      </c>
      <c r="K18727" t="s">
        <v>15239</v>
      </c>
      <c r="L18727" t="s">
        <v>14870</v>
      </c>
    </row>
    <row r="18728" spans="1:12" x14ac:dyDescent="0.2">
      <c r="A18728" t="s">
        <v>15417</v>
      </c>
      <c r="B18728">
        <v>2011.06</v>
      </c>
      <c r="C18728">
        <v>10168</v>
      </c>
      <c r="E18728" t="s">
        <v>14865</v>
      </c>
      <c r="F18728" t="s">
        <v>1</v>
      </c>
      <c r="G18728">
        <v>0</v>
      </c>
      <c r="H18728" t="s">
        <v>14866</v>
      </c>
      <c r="I18728" t="s">
        <v>15188</v>
      </c>
      <c r="J18728" t="s">
        <v>15171</v>
      </c>
      <c r="K18728" t="s">
        <v>15241</v>
      </c>
      <c r="L18728" t="s">
        <v>14870</v>
      </c>
    </row>
    <row r="18729" spans="1:12" x14ac:dyDescent="0.2">
      <c r="A18729" t="s">
        <v>15417</v>
      </c>
      <c r="B18729">
        <v>2011.09</v>
      </c>
      <c r="C18729">
        <v>10307</v>
      </c>
      <c r="E18729" t="s">
        <v>14865</v>
      </c>
      <c r="F18729" t="s">
        <v>1</v>
      </c>
      <c r="G18729">
        <v>0</v>
      </c>
      <c r="H18729" t="s">
        <v>14866</v>
      </c>
      <c r="I18729" t="s">
        <v>15188</v>
      </c>
      <c r="J18729" t="s">
        <v>15171</v>
      </c>
      <c r="K18729" t="s">
        <v>15241</v>
      </c>
      <c r="L18729" t="s">
        <v>14870</v>
      </c>
    </row>
    <row r="18730" spans="1:12" x14ac:dyDescent="0.2">
      <c r="A18730" t="s">
        <v>15417</v>
      </c>
      <c r="B18730">
        <v>2011.12</v>
      </c>
      <c r="C18730">
        <v>10564</v>
      </c>
      <c r="E18730" t="s">
        <v>14865</v>
      </c>
      <c r="F18730" t="s">
        <v>1</v>
      </c>
      <c r="G18730">
        <v>0</v>
      </c>
      <c r="H18730" t="s">
        <v>14866</v>
      </c>
      <c r="I18730" t="s">
        <v>15188</v>
      </c>
      <c r="J18730" t="s">
        <v>15171</v>
      </c>
      <c r="K18730" t="s">
        <v>15241</v>
      </c>
      <c r="L18730" t="s">
        <v>14870</v>
      </c>
    </row>
    <row r="18731" spans="1:12" x14ac:dyDescent="0.2">
      <c r="A18731" t="s">
        <v>15417</v>
      </c>
      <c r="B18731">
        <v>2012.03</v>
      </c>
      <c r="C18731">
        <v>10569</v>
      </c>
      <c r="E18731" t="s">
        <v>14865</v>
      </c>
      <c r="F18731" t="s">
        <v>1</v>
      </c>
      <c r="G18731">
        <v>0</v>
      </c>
      <c r="H18731" t="s">
        <v>14866</v>
      </c>
      <c r="I18731" t="s">
        <v>15188</v>
      </c>
      <c r="J18731" t="s">
        <v>15171</v>
      </c>
      <c r="K18731" t="s">
        <v>15241</v>
      </c>
      <c r="L18731" t="s">
        <v>14870</v>
      </c>
    </row>
    <row r="18732" spans="1:12" x14ac:dyDescent="0.2">
      <c r="A18732" t="s">
        <v>15417</v>
      </c>
      <c r="B18732">
        <v>2012.06</v>
      </c>
      <c r="C18732">
        <v>10409</v>
      </c>
      <c r="E18732" t="s">
        <v>14865</v>
      </c>
      <c r="F18732" t="s">
        <v>1</v>
      </c>
      <c r="G18732">
        <v>0</v>
      </c>
      <c r="H18732" t="s">
        <v>14866</v>
      </c>
      <c r="I18732" t="s">
        <v>15188</v>
      </c>
      <c r="J18732" t="s">
        <v>15171</v>
      </c>
      <c r="K18732" t="s">
        <v>15241</v>
      </c>
      <c r="L18732" t="s">
        <v>14870</v>
      </c>
    </row>
    <row r="18733" spans="1:12" x14ac:dyDescent="0.2">
      <c r="A18733" t="s">
        <v>15417</v>
      </c>
      <c r="B18733">
        <v>2012.09</v>
      </c>
      <c r="C18733">
        <v>10279</v>
      </c>
      <c r="E18733" t="s">
        <v>14865</v>
      </c>
      <c r="F18733" t="s">
        <v>1</v>
      </c>
      <c r="G18733">
        <v>0</v>
      </c>
      <c r="H18733" t="s">
        <v>14866</v>
      </c>
      <c r="I18733" t="s">
        <v>15188</v>
      </c>
      <c r="J18733" t="s">
        <v>15171</v>
      </c>
      <c r="K18733" t="s">
        <v>15241</v>
      </c>
      <c r="L18733" t="s">
        <v>14870</v>
      </c>
    </row>
    <row r="18734" spans="1:12" x14ac:dyDescent="0.2">
      <c r="A18734" t="s">
        <v>15417</v>
      </c>
      <c r="B18734">
        <v>2012.12</v>
      </c>
      <c r="C18734">
        <v>10548</v>
      </c>
      <c r="E18734" t="s">
        <v>14865</v>
      </c>
      <c r="F18734" t="s">
        <v>1</v>
      </c>
      <c r="G18734">
        <v>0</v>
      </c>
      <c r="H18734" t="s">
        <v>14866</v>
      </c>
      <c r="I18734" t="s">
        <v>15188</v>
      </c>
      <c r="J18734" t="s">
        <v>15171</v>
      </c>
      <c r="K18734" t="s">
        <v>15241</v>
      </c>
      <c r="L18734" t="s">
        <v>14870</v>
      </c>
    </row>
    <row r="18735" spans="1:12" x14ac:dyDescent="0.2">
      <c r="A18735" t="s">
        <v>15417</v>
      </c>
      <c r="B18735">
        <v>2013.03</v>
      </c>
      <c r="C18735">
        <v>10403</v>
      </c>
      <c r="E18735" t="s">
        <v>14865</v>
      </c>
      <c r="F18735" t="s">
        <v>1</v>
      </c>
      <c r="G18735">
        <v>0</v>
      </c>
      <c r="H18735" t="s">
        <v>14866</v>
      </c>
      <c r="I18735" t="s">
        <v>15188</v>
      </c>
      <c r="J18735" t="s">
        <v>15171</v>
      </c>
      <c r="K18735" t="s">
        <v>15241</v>
      </c>
      <c r="L18735" t="s">
        <v>14870</v>
      </c>
    </row>
    <row r="18736" spans="1:12" x14ac:dyDescent="0.2">
      <c r="A18736" t="s">
        <v>15417</v>
      </c>
      <c r="B18736">
        <v>2013.06</v>
      </c>
      <c r="C18736">
        <v>10101</v>
      </c>
      <c r="E18736" t="s">
        <v>14865</v>
      </c>
      <c r="F18736" t="s">
        <v>1</v>
      </c>
      <c r="G18736">
        <v>0</v>
      </c>
      <c r="H18736" t="s">
        <v>14866</v>
      </c>
      <c r="I18736" t="s">
        <v>15188</v>
      </c>
      <c r="J18736" t="s">
        <v>15171</v>
      </c>
      <c r="K18736" t="s">
        <v>15241</v>
      </c>
      <c r="L18736" t="s">
        <v>14870</v>
      </c>
    </row>
    <row r="18737" spans="1:12" x14ac:dyDescent="0.2">
      <c r="A18737" t="s">
        <v>15417</v>
      </c>
      <c r="B18737">
        <v>2013.09</v>
      </c>
      <c r="C18737">
        <v>10404</v>
      </c>
      <c r="E18737" t="s">
        <v>14865</v>
      </c>
      <c r="F18737" t="s">
        <v>1</v>
      </c>
      <c r="G18737">
        <v>0</v>
      </c>
      <c r="H18737" t="s">
        <v>14866</v>
      </c>
      <c r="I18737" t="s">
        <v>15188</v>
      </c>
      <c r="J18737" t="s">
        <v>15171</v>
      </c>
      <c r="K18737" t="s">
        <v>15241</v>
      </c>
      <c r="L18737" t="s">
        <v>14870</v>
      </c>
    </row>
    <row r="18738" spans="1:12" x14ac:dyDescent="0.2">
      <c r="A18738" t="s">
        <v>15417</v>
      </c>
      <c r="B18738">
        <v>2013.12</v>
      </c>
      <c r="C18738">
        <v>10736</v>
      </c>
      <c r="E18738" t="s">
        <v>14865</v>
      </c>
      <c r="F18738" t="s">
        <v>1</v>
      </c>
      <c r="G18738">
        <v>0</v>
      </c>
      <c r="H18738" t="s">
        <v>14866</v>
      </c>
      <c r="I18738" t="s">
        <v>15188</v>
      </c>
      <c r="J18738" t="s">
        <v>15171</v>
      </c>
      <c r="K18738" t="s">
        <v>15241</v>
      </c>
      <c r="L18738" t="s">
        <v>14870</v>
      </c>
    </row>
    <row r="18739" spans="1:12" x14ac:dyDescent="0.2">
      <c r="A18739" t="s">
        <v>15417</v>
      </c>
      <c r="B18739">
        <v>2014.03</v>
      </c>
      <c r="C18739">
        <v>11354</v>
      </c>
      <c r="E18739" t="s">
        <v>14865</v>
      </c>
      <c r="F18739" t="s">
        <v>1</v>
      </c>
      <c r="G18739">
        <v>0</v>
      </c>
      <c r="H18739" t="s">
        <v>14866</v>
      </c>
      <c r="I18739" t="s">
        <v>15188</v>
      </c>
      <c r="J18739" t="s">
        <v>15171</v>
      </c>
      <c r="K18739" t="s">
        <v>15241</v>
      </c>
      <c r="L18739" t="s">
        <v>14870</v>
      </c>
    </row>
    <row r="18740" spans="1:12" x14ac:dyDescent="0.2">
      <c r="A18740" t="s">
        <v>15417</v>
      </c>
      <c r="B18740">
        <v>2014.06</v>
      </c>
      <c r="C18740">
        <v>10281</v>
      </c>
      <c r="E18740" t="s">
        <v>14865</v>
      </c>
      <c r="F18740" t="s">
        <v>1</v>
      </c>
      <c r="G18740">
        <v>0</v>
      </c>
      <c r="H18740" t="s">
        <v>14866</v>
      </c>
      <c r="I18740" t="s">
        <v>15188</v>
      </c>
      <c r="J18740" t="s">
        <v>15171</v>
      </c>
      <c r="K18740" t="s">
        <v>15241</v>
      </c>
      <c r="L18740" t="s">
        <v>14870</v>
      </c>
    </row>
    <row r="18741" spans="1:12" x14ac:dyDescent="0.2">
      <c r="A18741" t="s">
        <v>15417</v>
      </c>
      <c r="B18741">
        <v>2014.09</v>
      </c>
      <c r="C18741">
        <v>11106</v>
      </c>
      <c r="E18741" t="s">
        <v>14865</v>
      </c>
      <c r="F18741" t="s">
        <v>1</v>
      </c>
      <c r="G18741">
        <v>0</v>
      </c>
      <c r="H18741" t="s">
        <v>14866</v>
      </c>
      <c r="I18741" t="s">
        <v>15188</v>
      </c>
      <c r="J18741" t="s">
        <v>15171</v>
      </c>
      <c r="K18741" t="s">
        <v>15241</v>
      </c>
      <c r="L18741" t="s">
        <v>14870</v>
      </c>
    </row>
    <row r="18742" spans="1:12" x14ac:dyDescent="0.2">
      <c r="A18742" t="s">
        <v>15417</v>
      </c>
      <c r="B18742">
        <v>2014.12</v>
      </c>
      <c r="C18742">
        <v>10820</v>
      </c>
      <c r="E18742" t="s">
        <v>14865</v>
      </c>
      <c r="F18742" t="s">
        <v>1</v>
      </c>
      <c r="G18742">
        <v>0</v>
      </c>
      <c r="H18742" t="s">
        <v>14866</v>
      </c>
      <c r="I18742" t="s">
        <v>15188</v>
      </c>
      <c r="J18742" t="s">
        <v>15171</v>
      </c>
      <c r="K18742" t="s">
        <v>15241</v>
      </c>
      <c r="L18742" t="s">
        <v>14870</v>
      </c>
    </row>
    <row r="18743" spans="1:12" x14ac:dyDescent="0.2">
      <c r="A18743" t="s">
        <v>15417</v>
      </c>
      <c r="B18743">
        <v>2015.03</v>
      </c>
      <c r="C18743">
        <v>10886</v>
      </c>
      <c r="E18743" t="s">
        <v>14865</v>
      </c>
      <c r="F18743" t="s">
        <v>1</v>
      </c>
      <c r="G18743">
        <v>0</v>
      </c>
      <c r="H18743" t="s">
        <v>14866</v>
      </c>
      <c r="I18743" t="s">
        <v>15188</v>
      </c>
      <c r="J18743" t="s">
        <v>15171</v>
      </c>
      <c r="K18743" t="s">
        <v>15241</v>
      </c>
      <c r="L18743" t="s">
        <v>14870</v>
      </c>
    </row>
    <row r="18744" spans="1:12" x14ac:dyDescent="0.2">
      <c r="A18744" t="s">
        <v>15417</v>
      </c>
      <c r="B18744">
        <v>2015.06</v>
      </c>
      <c r="C18744">
        <v>10448</v>
      </c>
      <c r="E18744" t="s">
        <v>14865</v>
      </c>
      <c r="F18744" t="s">
        <v>1</v>
      </c>
      <c r="G18744">
        <v>0</v>
      </c>
      <c r="H18744" t="s">
        <v>14866</v>
      </c>
      <c r="I18744" t="s">
        <v>15188</v>
      </c>
      <c r="J18744" t="s">
        <v>15171</v>
      </c>
      <c r="K18744" t="s">
        <v>15241</v>
      </c>
      <c r="L18744" t="s">
        <v>14870</v>
      </c>
    </row>
    <row r="18745" spans="1:12" x14ac:dyDescent="0.2">
      <c r="A18745" t="s">
        <v>15417</v>
      </c>
      <c r="B18745">
        <v>2015.09</v>
      </c>
      <c r="C18745">
        <v>10304</v>
      </c>
      <c r="E18745" t="s">
        <v>14865</v>
      </c>
      <c r="F18745" t="s">
        <v>1</v>
      </c>
      <c r="G18745">
        <v>0</v>
      </c>
      <c r="H18745" t="s">
        <v>14866</v>
      </c>
      <c r="I18745" t="s">
        <v>15188</v>
      </c>
      <c r="J18745" t="s">
        <v>15171</v>
      </c>
      <c r="K18745" t="s">
        <v>15241</v>
      </c>
      <c r="L18745" t="s">
        <v>14870</v>
      </c>
    </row>
    <row r="18746" spans="1:12" x14ac:dyDescent="0.2">
      <c r="A18746" t="s">
        <v>15417</v>
      </c>
      <c r="B18746">
        <v>2015.12</v>
      </c>
      <c r="C18746">
        <v>10408</v>
      </c>
      <c r="E18746" t="s">
        <v>14865</v>
      </c>
      <c r="F18746" t="s">
        <v>1</v>
      </c>
      <c r="G18746">
        <v>0</v>
      </c>
      <c r="H18746" t="s">
        <v>14866</v>
      </c>
      <c r="I18746" t="s">
        <v>15188</v>
      </c>
      <c r="J18746" t="s">
        <v>15171</v>
      </c>
      <c r="K18746" t="s">
        <v>15241</v>
      </c>
      <c r="L18746" t="s">
        <v>14870</v>
      </c>
    </row>
    <row r="18747" spans="1:12" x14ac:dyDescent="0.2">
      <c r="A18747" t="s">
        <v>15417</v>
      </c>
      <c r="B18747">
        <v>2016.03</v>
      </c>
      <c r="C18747">
        <v>10562</v>
      </c>
      <c r="E18747" t="s">
        <v>14865</v>
      </c>
      <c r="F18747" t="s">
        <v>1</v>
      </c>
      <c r="G18747">
        <v>0</v>
      </c>
      <c r="H18747" t="s">
        <v>14866</v>
      </c>
      <c r="I18747" t="s">
        <v>15188</v>
      </c>
      <c r="J18747" t="s">
        <v>15171</v>
      </c>
      <c r="K18747" t="s">
        <v>15241</v>
      </c>
      <c r="L18747" t="s">
        <v>14870</v>
      </c>
    </row>
    <row r="18748" spans="1:12" x14ac:dyDescent="0.2">
      <c r="A18748" t="s">
        <v>15417</v>
      </c>
      <c r="B18748">
        <v>2016.06</v>
      </c>
      <c r="C18748">
        <v>10360</v>
      </c>
      <c r="E18748" t="s">
        <v>14865</v>
      </c>
      <c r="F18748" t="s">
        <v>1</v>
      </c>
      <c r="G18748">
        <v>0</v>
      </c>
      <c r="H18748" t="s">
        <v>14866</v>
      </c>
      <c r="I18748" t="s">
        <v>15188</v>
      </c>
      <c r="J18748" t="s">
        <v>15171</v>
      </c>
      <c r="K18748" t="s">
        <v>15241</v>
      </c>
      <c r="L18748" t="s">
        <v>14870</v>
      </c>
    </row>
    <row r="18749" spans="1:12" x14ac:dyDescent="0.2">
      <c r="A18749" t="s">
        <v>15417</v>
      </c>
      <c r="B18749">
        <v>2016.09</v>
      </c>
      <c r="C18749">
        <v>10334</v>
      </c>
      <c r="E18749" t="s">
        <v>14865</v>
      </c>
      <c r="F18749" t="s">
        <v>1</v>
      </c>
      <c r="G18749">
        <v>0</v>
      </c>
      <c r="H18749" t="s">
        <v>14866</v>
      </c>
      <c r="I18749" t="s">
        <v>15188</v>
      </c>
      <c r="J18749" t="s">
        <v>15171</v>
      </c>
      <c r="K18749" t="s">
        <v>15241</v>
      </c>
      <c r="L18749" t="s">
        <v>14870</v>
      </c>
    </row>
    <row r="18750" spans="1:12" x14ac:dyDescent="0.2">
      <c r="A18750" t="s">
        <v>15417</v>
      </c>
      <c r="B18750">
        <v>2016.12</v>
      </c>
      <c r="C18750">
        <v>10877</v>
      </c>
      <c r="E18750" t="s">
        <v>14865</v>
      </c>
      <c r="F18750" t="s">
        <v>1</v>
      </c>
      <c r="G18750">
        <v>0</v>
      </c>
      <c r="H18750" t="s">
        <v>14866</v>
      </c>
      <c r="I18750" t="s">
        <v>15188</v>
      </c>
      <c r="J18750" t="s">
        <v>15171</v>
      </c>
      <c r="K18750" t="s">
        <v>15241</v>
      </c>
      <c r="L18750" t="s">
        <v>14870</v>
      </c>
    </row>
    <row r="18751" spans="1:12" x14ac:dyDescent="0.2">
      <c r="A18751" t="s">
        <v>15417</v>
      </c>
      <c r="B18751">
        <v>2017.03</v>
      </c>
      <c r="C18751">
        <v>11025</v>
      </c>
      <c r="E18751" t="s">
        <v>14865</v>
      </c>
      <c r="F18751" t="s">
        <v>1</v>
      </c>
      <c r="G18751">
        <v>0</v>
      </c>
      <c r="H18751" t="s">
        <v>14866</v>
      </c>
      <c r="I18751" t="s">
        <v>15188</v>
      </c>
      <c r="J18751" t="s">
        <v>15171</v>
      </c>
      <c r="K18751" t="s">
        <v>15241</v>
      </c>
      <c r="L18751" t="s">
        <v>14870</v>
      </c>
    </row>
    <row r="18752" spans="1:12" x14ac:dyDescent="0.2">
      <c r="A18752" t="s">
        <v>15417</v>
      </c>
      <c r="B18752">
        <v>2017.06</v>
      </c>
      <c r="C18752">
        <v>10860</v>
      </c>
      <c r="E18752" t="s">
        <v>14865</v>
      </c>
      <c r="F18752" t="s">
        <v>1</v>
      </c>
      <c r="G18752">
        <v>0</v>
      </c>
      <c r="H18752" t="s">
        <v>14866</v>
      </c>
      <c r="I18752" t="s">
        <v>15188</v>
      </c>
      <c r="J18752" t="s">
        <v>15171</v>
      </c>
      <c r="K18752" t="s">
        <v>15241</v>
      </c>
      <c r="L18752" t="s">
        <v>14870</v>
      </c>
    </row>
    <row r="18753" spans="1:12" x14ac:dyDescent="0.2">
      <c r="A18753" t="s">
        <v>15417</v>
      </c>
      <c r="B18753">
        <v>2017.09</v>
      </c>
      <c r="C18753">
        <v>10535</v>
      </c>
      <c r="E18753" t="s">
        <v>14865</v>
      </c>
      <c r="F18753" t="s">
        <v>1</v>
      </c>
      <c r="G18753">
        <v>0</v>
      </c>
      <c r="H18753" t="s">
        <v>14866</v>
      </c>
      <c r="I18753" t="s">
        <v>15188</v>
      </c>
      <c r="J18753" t="s">
        <v>15171</v>
      </c>
      <c r="K18753" t="s">
        <v>15241</v>
      </c>
      <c r="L18753" t="s">
        <v>14870</v>
      </c>
    </row>
    <row r="18754" spans="1:12" x14ac:dyDescent="0.2">
      <c r="A18754" t="s">
        <v>15417</v>
      </c>
      <c r="B18754">
        <v>2017.12</v>
      </c>
      <c r="C18754">
        <v>10963</v>
      </c>
      <c r="E18754" t="s">
        <v>14865</v>
      </c>
      <c r="F18754" t="s">
        <v>1</v>
      </c>
      <c r="G18754">
        <v>0</v>
      </c>
      <c r="H18754" t="s">
        <v>14866</v>
      </c>
      <c r="I18754" t="s">
        <v>15188</v>
      </c>
      <c r="J18754" t="s">
        <v>15171</v>
      </c>
      <c r="K18754" t="s">
        <v>15241</v>
      </c>
      <c r="L18754" t="s">
        <v>14870</v>
      </c>
    </row>
    <row r="18755" spans="1:12" x14ac:dyDescent="0.2">
      <c r="A18755" t="s">
        <v>15417</v>
      </c>
      <c r="B18755">
        <v>2018.03</v>
      </c>
      <c r="C18755">
        <v>11035</v>
      </c>
      <c r="E18755" t="s">
        <v>14865</v>
      </c>
      <c r="F18755" t="s">
        <v>1</v>
      </c>
      <c r="G18755">
        <v>0</v>
      </c>
      <c r="H18755" t="s">
        <v>14866</v>
      </c>
      <c r="I18755" t="s">
        <v>15188</v>
      </c>
      <c r="J18755" t="s">
        <v>15171</v>
      </c>
      <c r="K18755" t="s">
        <v>15241</v>
      </c>
      <c r="L18755" t="s">
        <v>14870</v>
      </c>
    </row>
    <row r="18756" spans="1:12" x14ac:dyDescent="0.2">
      <c r="A18756" t="s">
        <v>15417</v>
      </c>
      <c r="B18756">
        <v>2018.06</v>
      </c>
      <c r="C18756">
        <v>10654</v>
      </c>
      <c r="E18756" t="s">
        <v>14865</v>
      </c>
      <c r="F18756" t="s">
        <v>1</v>
      </c>
      <c r="G18756">
        <v>0</v>
      </c>
      <c r="H18756" t="s">
        <v>14866</v>
      </c>
      <c r="I18756" t="s">
        <v>15188</v>
      </c>
      <c r="J18756" t="s">
        <v>15171</v>
      </c>
      <c r="K18756" t="s">
        <v>15241</v>
      </c>
      <c r="L18756" t="s">
        <v>14870</v>
      </c>
    </row>
    <row r="18757" spans="1:12" x14ac:dyDescent="0.2">
      <c r="A18757" t="s">
        <v>15417</v>
      </c>
      <c r="B18757">
        <v>2018.09</v>
      </c>
      <c r="C18757">
        <v>10423</v>
      </c>
      <c r="E18757" t="s">
        <v>14865</v>
      </c>
      <c r="F18757" t="s">
        <v>1</v>
      </c>
      <c r="G18757">
        <v>0</v>
      </c>
      <c r="H18757" t="s">
        <v>14866</v>
      </c>
      <c r="I18757" t="s">
        <v>15188</v>
      </c>
      <c r="J18757" t="s">
        <v>15171</v>
      </c>
      <c r="K18757" t="s">
        <v>15241</v>
      </c>
      <c r="L18757" t="s">
        <v>14870</v>
      </c>
    </row>
    <row r="18758" spans="1:12" x14ac:dyDescent="0.2">
      <c r="A18758" t="s">
        <v>15417</v>
      </c>
      <c r="B18758">
        <v>2018.12</v>
      </c>
      <c r="C18758">
        <v>10423</v>
      </c>
      <c r="E18758" t="s">
        <v>14865</v>
      </c>
      <c r="F18758" t="s">
        <v>1</v>
      </c>
      <c r="G18758">
        <v>0</v>
      </c>
      <c r="H18758" t="s">
        <v>14866</v>
      </c>
      <c r="I18758" t="s">
        <v>15188</v>
      </c>
      <c r="J18758" t="s">
        <v>15171</v>
      </c>
      <c r="K18758" t="s">
        <v>15241</v>
      </c>
      <c r="L18758" t="s">
        <v>14870</v>
      </c>
    </row>
    <row r="18759" spans="1:12" x14ac:dyDescent="0.2">
      <c r="A18759" t="s">
        <v>15417</v>
      </c>
      <c r="B18759">
        <v>2019.03</v>
      </c>
      <c r="C18759">
        <v>12576</v>
      </c>
      <c r="E18759" t="s">
        <v>14865</v>
      </c>
      <c r="F18759" t="s">
        <v>1</v>
      </c>
      <c r="G18759">
        <v>0</v>
      </c>
      <c r="H18759" t="s">
        <v>14866</v>
      </c>
      <c r="I18759" t="s">
        <v>15188</v>
      </c>
      <c r="J18759" t="s">
        <v>15171</v>
      </c>
      <c r="K18759" t="s">
        <v>15241</v>
      </c>
      <c r="L18759" t="s">
        <v>14870</v>
      </c>
    </row>
    <row r="18760" spans="1:12" x14ac:dyDescent="0.2">
      <c r="A18760" t="s">
        <v>15417</v>
      </c>
      <c r="B18760">
        <v>2019.06</v>
      </c>
      <c r="C18760">
        <v>10871</v>
      </c>
      <c r="E18760" t="s">
        <v>14865</v>
      </c>
      <c r="F18760" t="s">
        <v>1</v>
      </c>
      <c r="G18760">
        <v>0</v>
      </c>
      <c r="H18760" t="s">
        <v>14866</v>
      </c>
      <c r="I18760" t="s">
        <v>15188</v>
      </c>
      <c r="J18760" t="s">
        <v>15171</v>
      </c>
      <c r="K18760" t="s">
        <v>15241</v>
      </c>
      <c r="L18760" t="s">
        <v>14870</v>
      </c>
    </row>
    <row r="18761" spans="1:12" x14ac:dyDescent="0.2">
      <c r="A18761" t="s">
        <v>15417</v>
      </c>
      <c r="B18761">
        <v>2019.09</v>
      </c>
      <c r="C18761">
        <v>11172</v>
      </c>
      <c r="E18761" t="s">
        <v>14865</v>
      </c>
      <c r="F18761" t="s">
        <v>1</v>
      </c>
      <c r="G18761">
        <v>0</v>
      </c>
      <c r="H18761" t="s">
        <v>14866</v>
      </c>
      <c r="I18761" t="s">
        <v>15188</v>
      </c>
      <c r="J18761" t="s">
        <v>15171</v>
      </c>
      <c r="K18761" t="s">
        <v>15241</v>
      </c>
      <c r="L18761" t="s">
        <v>14870</v>
      </c>
    </row>
    <row r="18762" spans="1:12" x14ac:dyDescent="0.2">
      <c r="A18762" t="s">
        <v>15417</v>
      </c>
      <c r="B18762">
        <v>2019.12</v>
      </c>
      <c r="C18762">
        <v>11784</v>
      </c>
      <c r="E18762" t="s">
        <v>14865</v>
      </c>
      <c r="F18762" t="s">
        <v>1</v>
      </c>
      <c r="G18762">
        <v>0</v>
      </c>
      <c r="H18762" t="s">
        <v>14866</v>
      </c>
      <c r="I18762" t="s">
        <v>15188</v>
      </c>
      <c r="J18762" t="s">
        <v>15171</v>
      </c>
      <c r="K18762" t="s">
        <v>15241</v>
      </c>
      <c r="L18762" t="s">
        <v>14870</v>
      </c>
    </row>
    <row r="18763" spans="1:12" x14ac:dyDescent="0.2">
      <c r="A18763" t="s">
        <v>15417</v>
      </c>
      <c r="B18763">
        <v>2020.03</v>
      </c>
      <c r="C18763">
        <v>12062</v>
      </c>
      <c r="E18763" t="s">
        <v>14865</v>
      </c>
      <c r="F18763" t="s">
        <v>1</v>
      </c>
      <c r="G18763">
        <v>0</v>
      </c>
      <c r="H18763" t="s">
        <v>14866</v>
      </c>
      <c r="I18763" t="s">
        <v>15188</v>
      </c>
      <c r="J18763" t="s">
        <v>15171</v>
      </c>
      <c r="K18763" t="s">
        <v>15241</v>
      </c>
      <c r="L18763" t="s">
        <v>14870</v>
      </c>
    </row>
    <row r="18764" spans="1:12" x14ac:dyDescent="0.2">
      <c r="A18764" t="s">
        <v>15417</v>
      </c>
      <c r="B18764">
        <v>2020.06</v>
      </c>
      <c r="C18764">
        <v>10600</v>
      </c>
      <c r="E18764" t="s">
        <v>14865</v>
      </c>
      <c r="F18764" t="s">
        <v>1</v>
      </c>
      <c r="G18764">
        <v>0</v>
      </c>
      <c r="H18764" t="s">
        <v>14866</v>
      </c>
      <c r="I18764" t="s">
        <v>15188</v>
      </c>
      <c r="J18764" t="s">
        <v>15171</v>
      </c>
      <c r="K18764" t="s">
        <v>15241</v>
      </c>
      <c r="L18764" t="s">
        <v>14870</v>
      </c>
    </row>
    <row r="18765" spans="1:12" x14ac:dyDescent="0.2">
      <c r="A18765" t="s">
        <v>15417</v>
      </c>
      <c r="B18765">
        <v>2020.09</v>
      </c>
      <c r="C18765">
        <v>10756</v>
      </c>
      <c r="E18765" t="s">
        <v>14865</v>
      </c>
      <c r="F18765" t="s">
        <v>1</v>
      </c>
      <c r="G18765">
        <v>0</v>
      </c>
      <c r="H18765" t="s">
        <v>14866</v>
      </c>
      <c r="I18765" t="s">
        <v>15188</v>
      </c>
      <c r="J18765" t="s">
        <v>15171</v>
      </c>
      <c r="K18765" t="s">
        <v>15241</v>
      </c>
      <c r="L18765" t="s">
        <v>14870</v>
      </c>
    </row>
    <row r="18766" spans="1:12" x14ac:dyDescent="0.2">
      <c r="A18766" t="s">
        <v>15417</v>
      </c>
      <c r="B18766">
        <v>2020.12</v>
      </c>
      <c r="C18766">
        <v>11317</v>
      </c>
      <c r="E18766" t="s">
        <v>14865</v>
      </c>
      <c r="F18766" t="s">
        <v>1</v>
      </c>
      <c r="G18766">
        <v>0</v>
      </c>
      <c r="H18766" t="s">
        <v>14866</v>
      </c>
      <c r="I18766" t="s">
        <v>15188</v>
      </c>
      <c r="J18766" t="s">
        <v>15171</v>
      </c>
      <c r="K18766" t="s">
        <v>15241</v>
      </c>
      <c r="L18766" t="s">
        <v>14870</v>
      </c>
    </row>
    <row r="18767" spans="1:12" x14ac:dyDescent="0.2">
      <c r="A18767" t="s">
        <v>15417</v>
      </c>
      <c r="B18767">
        <v>2021.03</v>
      </c>
      <c r="C18767">
        <v>11709</v>
      </c>
      <c r="E18767" t="s">
        <v>14865</v>
      </c>
      <c r="F18767" t="s">
        <v>1</v>
      </c>
      <c r="G18767">
        <v>0</v>
      </c>
      <c r="H18767" t="s">
        <v>14866</v>
      </c>
      <c r="I18767" t="s">
        <v>15188</v>
      </c>
      <c r="J18767" t="s">
        <v>15171</v>
      </c>
      <c r="K18767" t="s">
        <v>15241</v>
      </c>
      <c r="L18767" t="s">
        <v>14870</v>
      </c>
    </row>
    <row r="18768" spans="1:12" x14ac:dyDescent="0.2">
      <c r="A18768" t="s">
        <v>15417</v>
      </c>
      <c r="B18768">
        <v>2021.06</v>
      </c>
      <c r="C18768">
        <v>11703</v>
      </c>
      <c r="E18768" t="s">
        <v>14865</v>
      </c>
      <c r="F18768" t="s">
        <v>1</v>
      </c>
      <c r="G18768">
        <v>0</v>
      </c>
      <c r="H18768" t="s">
        <v>14866</v>
      </c>
      <c r="I18768" t="s">
        <v>15188</v>
      </c>
      <c r="J18768" t="s">
        <v>15171</v>
      </c>
      <c r="K18768" t="s">
        <v>15241</v>
      </c>
      <c r="L18768" t="s">
        <v>14870</v>
      </c>
    </row>
    <row r="18769" spans="1:12" x14ac:dyDescent="0.2">
      <c r="A18769" t="s">
        <v>15417</v>
      </c>
      <c r="B18769">
        <v>2021.09</v>
      </c>
      <c r="C18769">
        <v>11100</v>
      </c>
      <c r="E18769" t="s">
        <v>14865</v>
      </c>
      <c r="F18769" t="s">
        <v>1</v>
      </c>
      <c r="G18769">
        <v>0</v>
      </c>
      <c r="H18769" t="s">
        <v>14866</v>
      </c>
      <c r="I18769" t="s">
        <v>15188</v>
      </c>
      <c r="J18769" t="s">
        <v>15171</v>
      </c>
      <c r="K18769" t="s">
        <v>15241</v>
      </c>
      <c r="L18769" t="s">
        <v>14870</v>
      </c>
    </row>
    <row r="18770" spans="1:12" x14ac:dyDescent="0.2">
      <c r="A18770" t="s">
        <v>15417</v>
      </c>
      <c r="B18770">
        <v>2021.12</v>
      </c>
      <c r="C18770">
        <v>12002</v>
      </c>
      <c r="E18770" t="s">
        <v>14865</v>
      </c>
      <c r="F18770" t="s">
        <v>1</v>
      </c>
      <c r="G18770">
        <v>0</v>
      </c>
      <c r="H18770" t="s">
        <v>14866</v>
      </c>
      <c r="I18770" t="s">
        <v>15188</v>
      </c>
      <c r="J18770" t="s">
        <v>15171</v>
      </c>
      <c r="K18770" t="s">
        <v>15241</v>
      </c>
      <c r="L18770" t="s">
        <v>14870</v>
      </c>
    </row>
    <row r="18771" spans="1:12" x14ac:dyDescent="0.2">
      <c r="A18771" t="s">
        <v>15417</v>
      </c>
      <c r="B18771">
        <v>2022.03</v>
      </c>
      <c r="C18771">
        <v>11943</v>
      </c>
      <c r="E18771" t="s">
        <v>14865</v>
      </c>
      <c r="F18771" t="s">
        <v>1</v>
      </c>
      <c r="G18771">
        <v>0</v>
      </c>
      <c r="H18771" t="s">
        <v>14866</v>
      </c>
      <c r="I18771" t="s">
        <v>15188</v>
      </c>
      <c r="J18771" t="s">
        <v>15171</v>
      </c>
      <c r="K18771" t="s">
        <v>15241</v>
      </c>
      <c r="L18771" t="s">
        <v>14870</v>
      </c>
    </row>
    <row r="18772" spans="1:12" x14ac:dyDescent="0.2">
      <c r="A18772" t="s">
        <v>15417</v>
      </c>
      <c r="B18772">
        <v>2022.06</v>
      </c>
      <c r="C18772">
        <v>11307</v>
      </c>
      <c r="E18772" t="s">
        <v>14865</v>
      </c>
      <c r="F18772" t="s">
        <v>1</v>
      </c>
      <c r="G18772">
        <v>0</v>
      </c>
      <c r="H18772" t="s">
        <v>14866</v>
      </c>
      <c r="I18772" t="s">
        <v>15188</v>
      </c>
      <c r="J18772" t="s">
        <v>15171</v>
      </c>
      <c r="K18772" t="s">
        <v>15241</v>
      </c>
      <c r="L18772" t="s">
        <v>14870</v>
      </c>
    </row>
    <row r="18773" spans="1:12" x14ac:dyDescent="0.2">
      <c r="A18773" t="s">
        <v>15417</v>
      </c>
      <c r="B18773">
        <v>2022.09</v>
      </c>
      <c r="C18773">
        <v>11177</v>
      </c>
      <c r="E18773" t="s">
        <v>14865</v>
      </c>
      <c r="F18773" t="s">
        <v>1</v>
      </c>
      <c r="G18773">
        <v>0</v>
      </c>
      <c r="H18773" t="s">
        <v>14866</v>
      </c>
      <c r="I18773" t="s">
        <v>15188</v>
      </c>
      <c r="J18773" t="s">
        <v>15171</v>
      </c>
      <c r="K18773" t="s">
        <v>15241</v>
      </c>
      <c r="L18773" t="s">
        <v>14870</v>
      </c>
    </row>
    <row r="18774" spans="1:12" x14ac:dyDescent="0.2">
      <c r="A18774" t="s">
        <v>15418</v>
      </c>
      <c r="B18774">
        <v>2011.06</v>
      </c>
      <c r="C18774">
        <v>4380</v>
      </c>
      <c r="E18774" t="s">
        <v>14865</v>
      </c>
      <c r="F18774" t="s">
        <v>1</v>
      </c>
      <c r="G18774">
        <v>0</v>
      </c>
      <c r="H18774" t="s">
        <v>14866</v>
      </c>
      <c r="I18774" t="s">
        <v>15188</v>
      </c>
      <c r="J18774" t="s">
        <v>15171</v>
      </c>
      <c r="K18774" t="s">
        <v>15243</v>
      </c>
      <c r="L18774" t="s">
        <v>14870</v>
      </c>
    </row>
    <row r="18775" spans="1:12" x14ac:dyDescent="0.2">
      <c r="A18775" t="s">
        <v>15418</v>
      </c>
      <c r="B18775">
        <v>2011.09</v>
      </c>
      <c r="C18775">
        <v>5057</v>
      </c>
      <c r="E18775" t="s">
        <v>14865</v>
      </c>
      <c r="F18775" t="s">
        <v>1</v>
      </c>
      <c r="G18775">
        <v>0</v>
      </c>
      <c r="H18775" t="s">
        <v>14866</v>
      </c>
      <c r="I18775" t="s">
        <v>15188</v>
      </c>
      <c r="J18775" t="s">
        <v>15171</v>
      </c>
      <c r="K18775" t="s">
        <v>15243</v>
      </c>
      <c r="L18775" t="s">
        <v>14870</v>
      </c>
    </row>
    <row r="18776" spans="1:12" x14ac:dyDescent="0.2">
      <c r="A18776" t="s">
        <v>15418</v>
      </c>
      <c r="B18776">
        <v>2011.12</v>
      </c>
      <c r="C18776">
        <v>4871</v>
      </c>
      <c r="E18776" t="s">
        <v>14865</v>
      </c>
      <c r="F18776" t="s">
        <v>1</v>
      </c>
      <c r="G18776">
        <v>0</v>
      </c>
      <c r="H18776" t="s">
        <v>14866</v>
      </c>
      <c r="I18776" t="s">
        <v>15188</v>
      </c>
      <c r="J18776" t="s">
        <v>15171</v>
      </c>
      <c r="K18776" t="s">
        <v>15243</v>
      </c>
      <c r="L18776" t="s">
        <v>14870</v>
      </c>
    </row>
    <row r="18777" spans="1:12" x14ac:dyDescent="0.2">
      <c r="A18777" t="s">
        <v>15418</v>
      </c>
      <c r="B18777">
        <v>2012.03</v>
      </c>
      <c r="C18777">
        <v>4544</v>
      </c>
      <c r="E18777" t="s">
        <v>14865</v>
      </c>
      <c r="F18777" t="s">
        <v>1</v>
      </c>
      <c r="G18777">
        <v>0</v>
      </c>
      <c r="H18777" t="s">
        <v>14866</v>
      </c>
      <c r="I18777" t="s">
        <v>15188</v>
      </c>
      <c r="J18777" t="s">
        <v>15171</v>
      </c>
      <c r="K18777" t="s">
        <v>15243</v>
      </c>
      <c r="L18777" t="s">
        <v>14870</v>
      </c>
    </row>
    <row r="18778" spans="1:12" x14ac:dyDescent="0.2">
      <c r="A18778" t="s">
        <v>15418</v>
      </c>
      <c r="B18778">
        <v>2012.06</v>
      </c>
      <c r="C18778">
        <v>4542</v>
      </c>
      <c r="E18778" t="s">
        <v>14865</v>
      </c>
      <c r="F18778" t="s">
        <v>1</v>
      </c>
      <c r="G18778">
        <v>0</v>
      </c>
      <c r="H18778" t="s">
        <v>14866</v>
      </c>
      <c r="I18778" t="s">
        <v>15188</v>
      </c>
      <c r="J18778" t="s">
        <v>15171</v>
      </c>
      <c r="K18778" t="s">
        <v>15243</v>
      </c>
      <c r="L18778" t="s">
        <v>14870</v>
      </c>
    </row>
    <row r="18779" spans="1:12" x14ac:dyDescent="0.2">
      <c r="A18779" t="s">
        <v>15418</v>
      </c>
      <c r="B18779">
        <v>2012.09</v>
      </c>
      <c r="C18779">
        <v>5086</v>
      </c>
      <c r="E18779" t="s">
        <v>14865</v>
      </c>
      <c r="F18779" t="s">
        <v>1</v>
      </c>
      <c r="G18779">
        <v>0</v>
      </c>
      <c r="H18779" t="s">
        <v>14866</v>
      </c>
      <c r="I18779" t="s">
        <v>15188</v>
      </c>
      <c r="J18779" t="s">
        <v>15171</v>
      </c>
      <c r="K18779" t="s">
        <v>15243</v>
      </c>
      <c r="L18779" t="s">
        <v>14870</v>
      </c>
    </row>
    <row r="18780" spans="1:12" x14ac:dyDescent="0.2">
      <c r="A18780" t="s">
        <v>15418</v>
      </c>
      <c r="B18780">
        <v>2012.12</v>
      </c>
      <c r="C18780">
        <v>4782</v>
      </c>
      <c r="E18780" t="s">
        <v>14865</v>
      </c>
      <c r="F18780" t="s">
        <v>1</v>
      </c>
      <c r="G18780">
        <v>0</v>
      </c>
      <c r="H18780" t="s">
        <v>14866</v>
      </c>
      <c r="I18780" t="s">
        <v>15188</v>
      </c>
      <c r="J18780" t="s">
        <v>15171</v>
      </c>
      <c r="K18780" t="s">
        <v>15243</v>
      </c>
      <c r="L18780" t="s">
        <v>14870</v>
      </c>
    </row>
    <row r="18781" spans="1:12" x14ac:dyDescent="0.2">
      <c r="A18781" t="s">
        <v>15418</v>
      </c>
      <c r="B18781">
        <v>2013.03</v>
      </c>
      <c r="C18781">
        <v>4401</v>
      </c>
      <c r="E18781" t="s">
        <v>14865</v>
      </c>
      <c r="F18781" t="s">
        <v>1</v>
      </c>
      <c r="G18781">
        <v>0</v>
      </c>
      <c r="H18781" t="s">
        <v>14866</v>
      </c>
      <c r="I18781" t="s">
        <v>15188</v>
      </c>
      <c r="J18781" t="s">
        <v>15171</v>
      </c>
      <c r="K18781" t="s">
        <v>15243</v>
      </c>
      <c r="L18781" t="s">
        <v>14870</v>
      </c>
    </row>
    <row r="18782" spans="1:12" x14ac:dyDescent="0.2">
      <c r="A18782" t="s">
        <v>15418</v>
      </c>
      <c r="B18782">
        <v>2013.06</v>
      </c>
      <c r="C18782">
        <v>4328</v>
      </c>
      <c r="E18782" t="s">
        <v>14865</v>
      </c>
      <c r="F18782" t="s">
        <v>1</v>
      </c>
      <c r="G18782">
        <v>0</v>
      </c>
      <c r="H18782" t="s">
        <v>14866</v>
      </c>
      <c r="I18782" t="s">
        <v>15188</v>
      </c>
      <c r="J18782" t="s">
        <v>15171</v>
      </c>
      <c r="K18782" t="s">
        <v>15243</v>
      </c>
      <c r="L18782" t="s">
        <v>14870</v>
      </c>
    </row>
    <row r="18783" spans="1:12" x14ac:dyDescent="0.2">
      <c r="A18783" t="s">
        <v>15418</v>
      </c>
      <c r="B18783">
        <v>2013.09</v>
      </c>
      <c r="C18783">
        <v>5138</v>
      </c>
      <c r="E18783" t="s">
        <v>14865</v>
      </c>
      <c r="F18783" t="s">
        <v>1</v>
      </c>
      <c r="G18783">
        <v>0</v>
      </c>
      <c r="H18783" t="s">
        <v>14866</v>
      </c>
      <c r="I18783" t="s">
        <v>15188</v>
      </c>
      <c r="J18783" t="s">
        <v>15171</v>
      </c>
      <c r="K18783" t="s">
        <v>15243</v>
      </c>
      <c r="L18783" t="s">
        <v>14870</v>
      </c>
    </row>
    <row r="18784" spans="1:12" x14ac:dyDescent="0.2">
      <c r="A18784" t="s">
        <v>15418</v>
      </c>
      <c r="B18784">
        <v>2013.12</v>
      </c>
      <c r="C18784">
        <v>4693</v>
      </c>
      <c r="E18784" t="s">
        <v>14865</v>
      </c>
      <c r="F18784" t="s">
        <v>1</v>
      </c>
      <c r="G18784">
        <v>0</v>
      </c>
      <c r="H18784" t="s">
        <v>14866</v>
      </c>
      <c r="I18784" t="s">
        <v>15188</v>
      </c>
      <c r="J18784" t="s">
        <v>15171</v>
      </c>
      <c r="K18784" t="s">
        <v>15243</v>
      </c>
      <c r="L18784" t="s">
        <v>14870</v>
      </c>
    </row>
    <row r="18785" spans="1:12" x14ac:dyDescent="0.2">
      <c r="A18785" t="s">
        <v>15418</v>
      </c>
      <c r="B18785">
        <v>2014.03</v>
      </c>
      <c r="C18785">
        <v>4460</v>
      </c>
      <c r="E18785" t="s">
        <v>14865</v>
      </c>
      <c r="F18785" t="s">
        <v>1</v>
      </c>
      <c r="G18785">
        <v>0</v>
      </c>
      <c r="H18785" t="s">
        <v>14866</v>
      </c>
      <c r="I18785" t="s">
        <v>15188</v>
      </c>
      <c r="J18785" t="s">
        <v>15171</v>
      </c>
      <c r="K18785" t="s">
        <v>15243</v>
      </c>
      <c r="L18785" t="s">
        <v>14870</v>
      </c>
    </row>
    <row r="18786" spans="1:12" x14ac:dyDescent="0.2">
      <c r="A18786" t="s">
        <v>15418</v>
      </c>
      <c r="B18786">
        <v>2014.06</v>
      </c>
      <c r="C18786">
        <v>4576</v>
      </c>
      <c r="E18786" t="s">
        <v>14865</v>
      </c>
      <c r="F18786" t="s">
        <v>1</v>
      </c>
      <c r="G18786">
        <v>0</v>
      </c>
      <c r="H18786" t="s">
        <v>14866</v>
      </c>
      <c r="I18786" t="s">
        <v>15188</v>
      </c>
      <c r="J18786" t="s">
        <v>15171</v>
      </c>
      <c r="K18786" t="s">
        <v>15243</v>
      </c>
      <c r="L18786" t="s">
        <v>14870</v>
      </c>
    </row>
    <row r="18787" spans="1:12" x14ac:dyDescent="0.2">
      <c r="A18787" t="s">
        <v>15418</v>
      </c>
      <c r="B18787">
        <v>2014.09</v>
      </c>
      <c r="C18787">
        <v>5083</v>
      </c>
      <c r="E18787" t="s">
        <v>14865</v>
      </c>
      <c r="F18787" t="s">
        <v>1</v>
      </c>
      <c r="G18787">
        <v>0</v>
      </c>
      <c r="H18787" t="s">
        <v>14866</v>
      </c>
      <c r="I18787" t="s">
        <v>15188</v>
      </c>
      <c r="J18787" t="s">
        <v>15171</v>
      </c>
      <c r="K18787" t="s">
        <v>15243</v>
      </c>
      <c r="L18787" t="s">
        <v>14870</v>
      </c>
    </row>
    <row r="18788" spans="1:12" x14ac:dyDescent="0.2">
      <c r="A18788" t="s">
        <v>15418</v>
      </c>
      <c r="B18788">
        <v>2014.12</v>
      </c>
      <c r="C18788">
        <v>4782</v>
      </c>
      <c r="E18788" t="s">
        <v>14865</v>
      </c>
      <c r="F18788" t="s">
        <v>1</v>
      </c>
      <c r="G18788">
        <v>0</v>
      </c>
      <c r="H18788" t="s">
        <v>14866</v>
      </c>
      <c r="I18788" t="s">
        <v>15188</v>
      </c>
      <c r="J18788" t="s">
        <v>15171</v>
      </c>
      <c r="K18788" t="s">
        <v>15243</v>
      </c>
      <c r="L18788" t="s">
        <v>14870</v>
      </c>
    </row>
    <row r="18789" spans="1:12" x14ac:dyDescent="0.2">
      <c r="A18789" t="s">
        <v>15418</v>
      </c>
      <c r="B18789">
        <v>2015.03</v>
      </c>
      <c r="C18789">
        <v>4520</v>
      </c>
      <c r="E18789" t="s">
        <v>14865</v>
      </c>
      <c r="F18789" t="s">
        <v>1</v>
      </c>
      <c r="G18789">
        <v>0</v>
      </c>
      <c r="H18789" t="s">
        <v>14866</v>
      </c>
      <c r="I18789" t="s">
        <v>15188</v>
      </c>
      <c r="J18789" t="s">
        <v>15171</v>
      </c>
      <c r="K18789" t="s">
        <v>15243</v>
      </c>
      <c r="L18789" t="s">
        <v>14870</v>
      </c>
    </row>
    <row r="18790" spans="1:12" x14ac:dyDescent="0.2">
      <c r="A18790" t="s">
        <v>15418</v>
      </c>
      <c r="B18790">
        <v>2015.06</v>
      </c>
      <c r="C18790">
        <v>4552</v>
      </c>
      <c r="E18790" t="s">
        <v>14865</v>
      </c>
      <c r="F18790" t="s">
        <v>1</v>
      </c>
      <c r="G18790">
        <v>0</v>
      </c>
      <c r="H18790" t="s">
        <v>14866</v>
      </c>
      <c r="I18790" t="s">
        <v>15188</v>
      </c>
      <c r="J18790" t="s">
        <v>15171</v>
      </c>
      <c r="K18790" t="s">
        <v>15243</v>
      </c>
      <c r="L18790" t="s">
        <v>14870</v>
      </c>
    </row>
    <row r="18791" spans="1:12" x14ac:dyDescent="0.2">
      <c r="A18791" t="s">
        <v>15418</v>
      </c>
      <c r="B18791">
        <v>2015.09</v>
      </c>
      <c r="C18791">
        <v>5096</v>
      </c>
      <c r="E18791" t="s">
        <v>14865</v>
      </c>
      <c r="F18791" t="s">
        <v>1</v>
      </c>
      <c r="G18791">
        <v>0</v>
      </c>
      <c r="H18791" t="s">
        <v>14866</v>
      </c>
      <c r="I18791" t="s">
        <v>15188</v>
      </c>
      <c r="J18791" t="s">
        <v>15171</v>
      </c>
      <c r="K18791" t="s">
        <v>15243</v>
      </c>
      <c r="L18791" t="s">
        <v>14870</v>
      </c>
    </row>
    <row r="18792" spans="1:12" x14ac:dyDescent="0.2">
      <c r="A18792" t="s">
        <v>15418</v>
      </c>
      <c r="B18792">
        <v>2015.12</v>
      </c>
      <c r="C18792">
        <v>4834</v>
      </c>
      <c r="E18792" t="s">
        <v>14865</v>
      </c>
      <c r="F18792" t="s">
        <v>1</v>
      </c>
      <c r="G18792">
        <v>0</v>
      </c>
      <c r="H18792" t="s">
        <v>14866</v>
      </c>
      <c r="I18792" t="s">
        <v>15188</v>
      </c>
      <c r="J18792" t="s">
        <v>15171</v>
      </c>
      <c r="K18792" t="s">
        <v>15243</v>
      </c>
      <c r="L18792" t="s">
        <v>14870</v>
      </c>
    </row>
    <row r="18793" spans="1:12" x14ac:dyDescent="0.2">
      <c r="A18793" t="s">
        <v>15418</v>
      </c>
      <c r="B18793">
        <v>2016.03</v>
      </c>
      <c r="C18793">
        <v>4514</v>
      </c>
      <c r="E18793" t="s">
        <v>14865</v>
      </c>
      <c r="F18793" t="s">
        <v>1</v>
      </c>
      <c r="G18793">
        <v>0</v>
      </c>
      <c r="H18793" t="s">
        <v>14866</v>
      </c>
      <c r="I18793" t="s">
        <v>15188</v>
      </c>
      <c r="J18793" t="s">
        <v>15171</v>
      </c>
      <c r="K18793" t="s">
        <v>15243</v>
      </c>
      <c r="L18793" t="s">
        <v>14870</v>
      </c>
    </row>
    <row r="18794" spans="1:12" x14ac:dyDescent="0.2">
      <c r="A18794" t="s">
        <v>15418</v>
      </c>
      <c r="B18794">
        <v>2016.06</v>
      </c>
      <c r="C18794">
        <v>4821</v>
      </c>
      <c r="E18794" t="s">
        <v>14865</v>
      </c>
      <c r="F18794" t="s">
        <v>1</v>
      </c>
      <c r="G18794">
        <v>0</v>
      </c>
      <c r="H18794" t="s">
        <v>14866</v>
      </c>
      <c r="I18794" t="s">
        <v>15188</v>
      </c>
      <c r="J18794" t="s">
        <v>15171</v>
      </c>
      <c r="K18794" t="s">
        <v>15243</v>
      </c>
      <c r="L18794" t="s">
        <v>14870</v>
      </c>
    </row>
    <row r="18795" spans="1:12" x14ac:dyDescent="0.2">
      <c r="A18795" t="s">
        <v>15418</v>
      </c>
      <c r="B18795">
        <v>2016.09</v>
      </c>
      <c r="C18795">
        <v>5358</v>
      </c>
      <c r="E18795" t="s">
        <v>14865</v>
      </c>
      <c r="F18795" t="s">
        <v>1</v>
      </c>
      <c r="G18795">
        <v>0</v>
      </c>
      <c r="H18795" t="s">
        <v>14866</v>
      </c>
      <c r="I18795" t="s">
        <v>15188</v>
      </c>
      <c r="J18795" t="s">
        <v>15171</v>
      </c>
      <c r="K18795" t="s">
        <v>15243</v>
      </c>
      <c r="L18795" t="s">
        <v>14870</v>
      </c>
    </row>
    <row r="18796" spans="1:12" x14ac:dyDescent="0.2">
      <c r="A18796" t="s">
        <v>15418</v>
      </c>
      <c r="B18796">
        <v>2016.12</v>
      </c>
      <c r="C18796">
        <v>5068</v>
      </c>
      <c r="E18796" t="s">
        <v>14865</v>
      </c>
      <c r="F18796" t="s">
        <v>1</v>
      </c>
      <c r="G18796">
        <v>0</v>
      </c>
      <c r="H18796" t="s">
        <v>14866</v>
      </c>
      <c r="I18796" t="s">
        <v>15188</v>
      </c>
      <c r="J18796" t="s">
        <v>15171</v>
      </c>
      <c r="K18796" t="s">
        <v>15243</v>
      </c>
      <c r="L18796" t="s">
        <v>14870</v>
      </c>
    </row>
    <row r="18797" spans="1:12" x14ac:dyDescent="0.2">
      <c r="A18797" t="s">
        <v>15418</v>
      </c>
      <c r="B18797">
        <v>2017.03</v>
      </c>
      <c r="C18797">
        <v>4771</v>
      </c>
      <c r="E18797" t="s">
        <v>14865</v>
      </c>
      <c r="F18797" t="s">
        <v>1</v>
      </c>
      <c r="G18797">
        <v>0</v>
      </c>
      <c r="H18797" t="s">
        <v>14866</v>
      </c>
      <c r="I18797" t="s">
        <v>15188</v>
      </c>
      <c r="J18797" t="s">
        <v>15171</v>
      </c>
      <c r="K18797" t="s">
        <v>15243</v>
      </c>
      <c r="L18797" t="s">
        <v>14870</v>
      </c>
    </row>
    <row r="18798" spans="1:12" x14ac:dyDescent="0.2">
      <c r="A18798" t="s">
        <v>15418</v>
      </c>
      <c r="B18798">
        <v>2017.06</v>
      </c>
      <c r="C18798">
        <v>4901</v>
      </c>
      <c r="E18798" t="s">
        <v>14865</v>
      </c>
      <c r="F18798" t="s">
        <v>1</v>
      </c>
      <c r="G18798">
        <v>0</v>
      </c>
      <c r="H18798" t="s">
        <v>14866</v>
      </c>
      <c r="I18798" t="s">
        <v>15188</v>
      </c>
      <c r="J18798" t="s">
        <v>15171</v>
      </c>
      <c r="K18798" t="s">
        <v>15243</v>
      </c>
      <c r="L18798" t="s">
        <v>14870</v>
      </c>
    </row>
    <row r="18799" spans="1:12" x14ac:dyDescent="0.2">
      <c r="A18799" t="s">
        <v>15418</v>
      </c>
      <c r="B18799">
        <v>2017.09</v>
      </c>
      <c r="C18799">
        <v>5481</v>
      </c>
      <c r="E18799" t="s">
        <v>14865</v>
      </c>
      <c r="F18799" t="s">
        <v>1</v>
      </c>
      <c r="G18799">
        <v>0</v>
      </c>
      <c r="H18799" t="s">
        <v>14866</v>
      </c>
      <c r="I18799" t="s">
        <v>15188</v>
      </c>
      <c r="J18799" t="s">
        <v>15171</v>
      </c>
      <c r="K18799" t="s">
        <v>15243</v>
      </c>
      <c r="L18799" t="s">
        <v>14870</v>
      </c>
    </row>
    <row r="18800" spans="1:12" x14ac:dyDescent="0.2">
      <c r="A18800" t="s">
        <v>15418</v>
      </c>
      <c r="B18800">
        <v>2017.12</v>
      </c>
      <c r="C18800">
        <v>5047</v>
      </c>
      <c r="E18800" t="s">
        <v>14865</v>
      </c>
      <c r="F18800" t="s">
        <v>1</v>
      </c>
      <c r="G18800">
        <v>0</v>
      </c>
      <c r="H18800" t="s">
        <v>14866</v>
      </c>
      <c r="I18800" t="s">
        <v>15188</v>
      </c>
      <c r="J18800" t="s">
        <v>15171</v>
      </c>
      <c r="K18800" t="s">
        <v>15243</v>
      </c>
      <c r="L18800" t="s">
        <v>14870</v>
      </c>
    </row>
    <row r="18801" spans="1:12" x14ac:dyDescent="0.2">
      <c r="A18801" t="s">
        <v>15418</v>
      </c>
      <c r="B18801">
        <v>2018.03</v>
      </c>
      <c r="C18801">
        <v>4743</v>
      </c>
      <c r="E18801" t="s">
        <v>14865</v>
      </c>
      <c r="F18801" t="s">
        <v>1</v>
      </c>
      <c r="G18801">
        <v>0</v>
      </c>
      <c r="H18801" t="s">
        <v>14866</v>
      </c>
      <c r="I18801" t="s">
        <v>15188</v>
      </c>
      <c r="J18801" t="s">
        <v>15171</v>
      </c>
      <c r="K18801" t="s">
        <v>15243</v>
      </c>
      <c r="L18801" t="s">
        <v>14870</v>
      </c>
    </row>
    <row r="18802" spans="1:12" x14ac:dyDescent="0.2">
      <c r="A18802" t="s">
        <v>15418</v>
      </c>
      <c r="B18802">
        <v>2018.06</v>
      </c>
      <c r="C18802">
        <v>4961</v>
      </c>
      <c r="E18802" t="s">
        <v>14865</v>
      </c>
      <c r="F18802" t="s">
        <v>1</v>
      </c>
      <c r="G18802">
        <v>0</v>
      </c>
      <c r="H18802" t="s">
        <v>14866</v>
      </c>
      <c r="I18802" t="s">
        <v>15188</v>
      </c>
      <c r="J18802" t="s">
        <v>15171</v>
      </c>
      <c r="K18802" t="s">
        <v>15243</v>
      </c>
      <c r="L18802" t="s">
        <v>14870</v>
      </c>
    </row>
    <row r="18803" spans="1:12" x14ac:dyDescent="0.2">
      <c r="A18803" t="s">
        <v>15418</v>
      </c>
      <c r="B18803">
        <v>2018.09</v>
      </c>
      <c r="C18803">
        <v>5326</v>
      </c>
      <c r="E18803" t="s">
        <v>14865</v>
      </c>
      <c r="F18803" t="s">
        <v>1</v>
      </c>
      <c r="G18803">
        <v>0</v>
      </c>
      <c r="H18803" t="s">
        <v>14866</v>
      </c>
      <c r="I18803" t="s">
        <v>15188</v>
      </c>
      <c r="J18803" t="s">
        <v>15171</v>
      </c>
      <c r="K18803" t="s">
        <v>15243</v>
      </c>
      <c r="L18803" t="s">
        <v>14870</v>
      </c>
    </row>
    <row r="18804" spans="1:12" x14ac:dyDescent="0.2">
      <c r="A18804" t="s">
        <v>15418</v>
      </c>
      <c r="B18804">
        <v>2018.12</v>
      </c>
      <c r="C18804">
        <v>4967</v>
      </c>
      <c r="E18804" t="s">
        <v>14865</v>
      </c>
      <c r="F18804" t="s">
        <v>1</v>
      </c>
      <c r="G18804">
        <v>0</v>
      </c>
      <c r="H18804" t="s">
        <v>14866</v>
      </c>
      <c r="I18804" t="s">
        <v>15188</v>
      </c>
      <c r="J18804" t="s">
        <v>15171</v>
      </c>
      <c r="K18804" t="s">
        <v>15243</v>
      </c>
      <c r="L18804" t="s">
        <v>14870</v>
      </c>
    </row>
    <row r="18805" spans="1:12" x14ac:dyDescent="0.2">
      <c r="A18805" t="s">
        <v>15418</v>
      </c>
      <c r="B18805">
        <v>2019.03</v>
      </c>
      <c r="C18805">
        <v>4810</v>
      </c>
      <c r="E18805" t="s">
        <v>14865</v>
      </c>
      <c r="F18805" t="s">
        <v>1</v>
      </c>
      <c r="G18805">
        <v>0</v>
      </c>
      <c r="H18805" t="s">
        <v>14866</v>
      </c>
      <c r="I18805" t="s">
        <v>15188</v>
      </c>
      <c r="J18805" t="s">
        <v>15171</v>
      </c>
      <c r="K18805" t="s">
        <v>15243</v>
      </c>
      <c r="L18805" t="s">
        <v>14870</v>
      </c>
    </row>
    <row r="18806" spans="1:12" x14ac:dyDescent="0.2">
      <c r="A18806" t="s">
        <v>15418</v>
      </c>
      <c r="B18806">
        <v>2019.06</v>
      </c>
      <c r="C18806">
        <v>4648</v>
      </c>
      <c r="E18806" t="s">
        <v>14865</v>
      </c>
      <c r="F18806" t="s">
        <v>1</v>
      </c>
      <c r="G18806">
        <v>0</v>
      </c>
      <c r="H18806" t="s">
        <v>14866</v>
      </c>
      <c r="I18806" t="s">
        <v>15188</v>
      </c>
      <c r="J18806" t="s">
        <v>15171</v>
      </c>
      <c r="K18806" t="s">
        <v>15243</v>
      </c>
      <c r="L18806" t="s">
        <v>14870</v>
      </c>
    </row>
    <row r="18807" spans="1:12" x14ac:dyDescent="0.2">
      <c r="A18807" t="s">
        <v>15418</v>
      </c>
      <c r="B18807">
        <v>2019.09</v>
      </c>
      <c r="C18807">
        <v>5094</v>
      </c>
      <c r="E18807" t="s">
        <v>14865</v>
      </c>
      <c r="F18807" t="s">
        <v>1</v>
      </c>
      <c r="G18807">
        <v>0</v>
      </c>
      <c r="H18807" t="s">
        <v>14866</v>
      </c>
      <c r="I18807" t="s">
        <v>15188</v>
      </c>
      <c r="J18807" t="s">
        <v>15171</v>
      </c>
      <c r="K18807" t="s">
        <v>15243</v>
      </c>
      <c r="L18807" t="s">
        <v>14870</v>
      </c>
    </row>
    <row r="18808" spans="1:12" x14ac:dyDescent="0.2">
      <c r="A18808" t="s">
        <v>15418</v>
      </c>
      <c r="B18808">
        <v>2019.12</v>
      </c>
      <c r="C18808">
        <v>4779</v>
      </c>
      <c r="E18808" t="s">
        <v>14865</v>
      </c>
      <c r="F18808" t="s">
        <v>1</v>
      </c>
      <c r="G18808">
        <v>0</v>
      </c>
      <c r="H18808" t="s">
        <v>14866</v>
      </c>
      <c r="I18808" t="s">
        <v>15188</v>
      </c>
      <c r="J18808" t="s">
        <v>15171</v>
      </c>
      <c r="K18808" t="s">
        <v>15243</v>
      </c>
      <c r="L18808" t="s">
        <v>14870</v>
      </c>
    </row>
    <row r="18809" spans="1:12" x14ac:dyDescent="0.2">
      <c r="A18809" t="s">
        <v>15418</v>
      </c>
      <c r="B18809">
        <v>2020.03</v>
      </c>
      <c r="C18809">
        <v>4493</v>
      </c>
      <c r="E18809" t="s">
        <v>14865</v>
      </c>
      <c r="F18809" t="s">
        <v>1</v>
      </c>
      <c r="G18809">
        <v>0</v>
      </c>
      <c r="H18809" t="s">
        <v>14866</v>
      </c>
      <c r="I18809" t="s">
        <v>15188</v>
      </c>
      <c r="J18809" t="s">
        <v>15171</v>
      </c>
      <c r="K18809" t="s">
        <v>15243</v>
      </c>
      <c r="L18809" t="s">
        <v>14870</v>
      </c>
    </row>
    <row r="18810" spans="1:12" x14ac:dyDescent="0.2">
      <c r="A18810" t="s">
        <v>15418</v>
      </c>
      <c r="B18810">
        <v>2020.06</v>
      </c>
      <c r="C18810">
        <v>4516</v>
      </c>
      <c r="E18810" t="s">
        <v>14865</v>
      </c>
      <c r="F18810" t="s">
        <v>1</v>
      </c>
      <c r="G18810">
        <v>0</v>
      </c>
      <c r="H18810" t="s">
        <v>14866</v>
      </c>
      <c r="I18810" t="s">
        <v>15188</v>
      </c>
      <c r="J18810" t="s">
        <v>15171</v>
      </c>
      <c r="K18810" t="s">
        <v>15243</v>
      </c>
      <c r="L18810" t="s">
        <v>14870</v>
      </c>
    </row>
    <row r="18811" spans="1:12" x14ac:dyDescent="0.2">
      <c r="A18811" t="s">
        <v>15418</v>
      </c>
      <c r="B18811">
        <v>2020.09</v>
      </c>
      <c r="C18811">
        <v>5183</v>
      </c>
      <c r="E18811" t="s">
        <v>14865</v>
      </c>
      <c r="F18811" t="s">
        <v>1</v>
      </c>
      <c r="G18811">
        <v>0</v>
      </c>
      <c r="H18811" t="s">
        <v>14866</v>
      </c>
      <c r="I18811" t="s">
        <v>15188</v>
      </c>
      <c r="J18811" t="s">
        <v>15171</v>
      </c>
      <c r="K18811" t="s">
        <v>15243</v>
      </c>
      <c r="L18811" t="s">
        <v>14870</v>
      </c>
    </row>
    <row r="18812" spans="1:12" x14ac:dyDescent="0.2">
      <c r="A18812" t="s">
        <v>15418</v>
      </c>
      <c r="B18812">
        <v>2020.12</v>
      </c>
      <c r="C18812">
        <v>5016</v>
      </c>
      <c r="E18812" t="s">
        <v>14865</v>
      </c>
      <c r="F18812" t="s">
        <v>1</v>
      </c>
      <c r="G18812">
        <v>0</v>
      </c>
      <c r="H18812" t="s">
        <v>14866</v>
      </c>
      <c r="I18812" t="s">
        <v>15188</v>
      </c>
      <c r="J18812" t="s">
        <v>15171</v>
      </c>
      <c r="K18812" t="s">
        <v>15243</v>
      </c>
      <c r="L18812" t="s">
        <v>14870</v>
      </c>
    </row>
    <row r="18813" spans="1:12" x14ac:dyDescent="0.2">
      <c r="A18813" t="s">
        <v>15418</v>
      </c>
      <c r="B18813">
        <v>2021.03</v>
      </c>
      <c r="C18813">
        <v>4675</v>
      </c>
      <c r="E18813" t="s">
        <v>14865</v>
      </c>
      <c r="F18813" t="s">
        <v>1</v>
      </c>
      <c r="G18813">
        <v>0</v>
      </c>
      <c r="H18813" t="s">
        <v>14866</v>
      </c>
      <c r="I18813" t="s">
        <v>15188</v>
      </c>
      <c r="J18813" t="s">
        <v>15171</v>
      </c>
      <c r="K18813" t="s">
        <v>15243</v>
      </c>
      <c r="L18813" t="s">
        <v>14870</v>
      </c>
    </row>
    <row r="18814" spans="1:12" x14ac:dyDescent="0.2">
      <c r="A18814" t="s">
        <v>15418</v>
      </c>
      <c r="B18814">
        <v>2021.06</v>
      </c>
      <c r="C18814">
        <v>5037</v>
      </c>
      <c r="E18814" t="s">
        <v>14865</v>
      </c>
      <c r="F18814" t="s">
        <v>1</v>
      </c>
      <c r="G18814">
        <v>0</v>
      </c>
      <c r="H18814" t="s">
        <v>14866</v>
      </c>
      <c r="I18814" t="s">
        <v>15188</v>
      </c>
      <c r="J18814" t="s">
        <v>15171</v>
      </c>
      <c r="K18814" t="s">
        <v>15243</v>
      </c>
      <c r="L18814" t="s">
        <v>14870</v>
      </c>
    </row>
    <row r="18815" spans="1:12" x14ac:dyDescent="0.2">
      <c r="A18815" t="s">
        <v>15418</v>
      </c>
      <c r="B18815">
        <v>2021.09</v>
      </c>
      <c r="C18815">
        <v>5048</v>
      </c>
      <c r="E18815" t="s">
        <v>14865</v>
      </c>
      <c r="F18815" t="s">
        <v>1</v>
      </c>
      <c r="G18815">
        <v>0</v>
      </c>
      <c r="H18815" t="s">
        <v>14866</v>
      </c>
      <c r="I18815" t="s">
        <v>15188</v>
      </c>
      <c r="J18815" t="s">
        <v>15171</v>
      </c>
      <c r="K18815" t="s">
        <v>15243</v>
      </c>
      <c r="L18815" t="s">
        <v>14870</v>
      </c>
    </row>
    <row r="18816" spans="1:12" x14ac:dyDescent="0.2">
      <c r="A18816" t="s">
        <v>15418</v>
      </c>
      <c r="B18816">
        <v>2021.12</v>
      </c>
      <c r="C18816">
        <v>5115</v>
      </c>
      <c r="E18816" t="s">
        <v>14865</v>
      </c>
      <c r="F18816" t="s">
        <v>1</v>
      </c>
      <c r="G18816">
        <v>0</v>
      </c>
      <c r="H18816" t="s">
        <v>14866</v>
      </c>
      <c r="I18816" t="s">
        <v>15188</v>
      </c>
      <c r="J18816" t="s">
        <v>15171</v>
      </c>
      <c r="K18816" t="s">
        <v>15243</v>
      </c>
      <c r="L18816" t="s">
        <v>14870</v>
      </c>
    </row>
    <row r="18817" spans="1:12" x14ac:dyDescent="0.2">
      <c r="A18817" t="s">
        <v>15418</v>
      </c>
      <c r="B18817">
        <v>2022.03</v>
      </c>
      <c r="C18817">
        <v>4679</v>
      </c>
      <c r="E18817" t="s">
        <v>14865</v>
      </c>
      <c r="F18817" t="s">
        <v>1</v>
      </c>
      <c r="G18817">
        <v>0</v>
      </c>
      <c r="H18817" t="s">
        <v>14866</v>
      </c>
      <c r="I18817" t="s">
        <v>15188</v>
      </c>
      <c r="J18817" t="s">
        <v>15171</v>
      </c>
      <c r="K18817" t="s">
        <v>15243</v>
      </c>
      <c r="L18817" t="s">
        <v>14870</v>
      </c>
    </row>
    <row r="18818" spans="1:12" x14ac:dyDescent="0.2">
      <c r="A18818" t="s">
        <v>15418</v>
      </c>
      <c r="B18818">
        <v>2022.06</v>
      </c>
      <c r="C18818">
        <v>4503</v>
      </c>
      <c r="E18818" t="s">
        <v>14865</v>
      </c>
      <c r="F18818" t="s">
        <v>1</v>
      </c>
      <c r="G18818">
        <v>0</v>
      </c>
      <c r="H18818" t="s">
        <v>14866</v>
      </c>
      <c r="I18818" t="s">
        <v>15188</v>
      </c>
      <c r="J18818" t="s">
        <v>15171</v>
      </c>
      <c r="K18818" t="s">
        <v>15243</v>
      </c>
      <c r="L18818" t="s">
        <v>14870</v>
      </c>
    </row>
    <row r="18819" spans="1:12" x14ac:dyDescent="0.2">
      <c r="A18819" t="s">
        <v>15418</v>
      </c>
      <c r="B18819">
        <v>2022.09</v>
      </c>
      <c r="C18819">
        <v>5136</v>
      </c>
      <c r="E18819" t="s">
        <v>14865</v>
      </c>
      <c r="F18819" t="s">
        <v>1</v>
      </c>
      <c r="G18819">
        <v>0</v>
      </c>
      <c r="H18819" t="s">
        <v>14866</v>
      </c>
      <c r="I18819" t="s">
        <v>15188</v>
      </c>
      <c r="J18819" t="s">
        <v>15171</v>
      </c>
      <c r="K18819" t="s">
        <v>15243</v>
      </c>
      <c r="L18819" t="s">
        <v>14870</v>
      </c>
    </row>
    <row r="18820" spans="1:12" x14ac:dyDescent="0.2">
      <c r="A18820" t="s">
        <v>15419</v>
      </c>
      <c r="B18820">
        <v>2011.06</v>
      </c>
      <c r="C18820">
        <v>15813</v>
      </c>
      <c r="E18820" t="s">
        <v>14865</v>
      </c>
      <c r="F18820" t="s">
        <v>1</v>
      </c>
      <c r="G18820">
        <v>0</v>
      </c>
      <c r="H18820" t="s">
        <v>14866</v>
      </c>
      <c r="I18820" t="s">
        <v>15188</v>
      </c>
      <c r="J18820" t="s">
        <v>15171</v>
      </c>
      <c r="K18820" t="s">
        <v>15245</v>
      </c>
      <c r="L18820" t="s">
        <v>14870</v>
      </c>
    </row>
    <row r="18821" spans="1:12" x14ac:dyDescent="0.2">
      <c r="A18821" t="s">
        <v>15419</v>
      </c>
      <c r="B18821">
        <v>2011.09</v>
      </c>
      <c r="C18821">
        <v>15828</v>
      </c>
      <c r="E18821" t="s">
        <v>14865</v>
      </c>
      <c r="F18821" t="s">
        <v>1</v>
      </c>
      <c r="G18821">
        <v>0</v>
      </c>
      <c r="H18821" t="s">
        <v>14866</v>
      </c>
      <c r="I18821" t="s">
        <v>15188</v>
      </c>
      <c r="J18821" t="s">
        <v>15171</v>
      </c>
      <c r="K18821" t="s">
        <v>15245</v>
      </c>
      <c r="L18821" t="s">
        <v>14870</v>
      </c>
    </row>
    <row r="18822" spans="1:12" x14ac:dyDescent="0.2">
      <c r="A18822" t="s">
        <v>15419</v>
      </c>
      <c r="B18822">
        <v>2011.12</v>
      </c>
      <c r="C18822">
        <v>15866</v>
      </c>
      <c r="E18822" t="s">
        <v>14865</v>
      </c>
      <c r="F18822" t="s">
        <v>1</v>
      </c>
      <c r="G18822">
        <v>0</v>
      </c>
      <c r="H18822" t="s">
        <v>14866</v>
      </c>
      <c r="I18822" t="s">
        <v>15188</v>
      </c>
      <c r="J18822" t="s">
        <v>15171</v>
      </c>
      <c r="K18822" t="s">
        <v>15245</v>
      </c>
      <c r="L18822" t="s">
        <v>14870</v>
      </c>
    </row>
    <row r="18823" spans="1:12" x14ac:dyDescent="0.2">
      <c r="A18823" t="s">
        <v>15419</v>
      </c>
      <c r="B18823">
        <v>2012.03</v>
      </c>
      <c r="C18823">
        <v>15320</v>
      </c>
      <c r="E18823" t="s">
        <v>14865</v>
      </c>
      <c r="F18823" t="s">
        <v>1</v>
      </c>
      <c r="G18823">
        <v>0</v>
      </c>
      <c r="H18823" t="s">
        <v>14866</v>
      </c>
      <c r="I18823" t="s">
        <v>15188</v>
      </c>
      <c r="J18823" t="s">
        <v>15171</v>
      </c>
      <c r="K18823" t="s">
        <v>15245</v>
      </c>
      <c r="L18823" t="s">
        <v>14870</v>
      </c>
    </row>
    <row r="18824" spans="1:12" x14ac:dyDescent="0.2">
      <c r="A18824" t="s">
        <v>15419</v>
      </c>
      <c r="B18824">
        <v>2012.06</v>
      </c>
      <c r="C18824">
        <v>15597</v>
      </c>
      <c r="E18824" t="s">
        <v>14865</v>
      </c>
      <c r="F18824" t="s">
        <v>1</v>
      </c>
      <c r="G18824">
        <v>0</v>
      </c>
      <c r="H18824" t="s">
        <v>14866</v>
      </c>
      <c r="I18824" t="s">
        <v>15188</v>
      </c>
      <c r="J18824" t="s">
        <v>15171</v>
      </c>
      <c r="K18824" t="s">
        <v>15245</v>
      </c>
      <c r="L18824" t="s">
        <v>14870</v>
      </c>
    </row>
    <row r="18825" spans="1:12" x14ac:dyDescent="0.2">
      <c r="A18825" t="s">
        <v>15419</v>
      </c>
      <c r="B18825">
        <v>2012.09</v>
      </c>
      <c r="C18825">
        <v>15468</v>
      </c>
      <c r="E18825" t="s">
        <v>14865</v>
      </c>
      <c r="F18825" t="s">
        <v>1</v>
      </c>
      <c r="G18825">
        <v>0</v>
      </c>
      <c r="H18825" t="s">
        <v>14866</v>
      </c>
      <c r="I18825" t="s">
        <v>15188</v>
      </c>
      <c r="J18825" t="s">
        <v>15171</v>
      </c>
      <c r="K18825" t="s">
        <v>15245</v>
      </c>
      <c r="L18825" t="s">
        <v>14870</v>
      </c>
    </row>
    <row r="18826" spans="1:12" x14ac:dyDescent="0.2">
      <c r="A18826" t="s">
        <v>15419</v>
      </c>
      <c r="B18826">
        <v>2012.12</v>
      </c>
      <c r="C18826">
        <v>15734</v>
      </c>
      <c r="E18826" t="s">
        <v>14865</v>
      </c>
      <c r="F18826" t="s">
        <v>1</v>
      </c>
      <c r="G18826">
        <v>0</v>
      </c>
      <c r="H18826" t="s">
        <v>14866</v>
      </c>
      <c r="I18826" t="s">
        <v>15188</v>
      </c>
      <c r="J18826" t="s">
        <v>15171</v>
      </c>
      <c r="K18826" t="s">
        <v>15245</v>
      </c>
      <c r="L18826" t="s">
        <v>14870</v>
      </c>
    </row>
    <row r="18827" spans="1:12" x14ac:dyDescent="0.2">
      <c r="A18827" t="s">
        <v>15419</v>
      </c>
      <c r="B18827">
        <v>2013.03</v>
      </c>
      <c r="C18827">
        <v>15450</v>
      </c>
      <c r="E18827" t="s">
        <v>14865</v>
      </c>
      <c r="F18827" t="s">
        <v>1</v>
      </c>
      <c r="G18827">
        <v>0</v>
      </c>
      <c r="H18827" t="s">
        <v>14866</v>
      </c>
      <c r="I18827" t="s">
        <v>15188</v>
      </c>
      <c r="J18827" t="s">
        <v>15171</v>
      </c>
      <c r="K18827" t="s">
        <v>15245</v>
      </c>
      <c r="L18827" t="s">
        <v>14870</v>
      </c>
    </row>
    <row r="18828" spans="1:12" x14ac:dyDescent="0.2">
      <c r="A18828" t="s">
        <v>15419</v>
      </c>
      <c r="B18828">
        <v>2013.06</v>
      </c>
      <c r="C18828">
        <v>15454</v>
      </c>
      <c r="E18828" t="s">
        <v>14865</v>
      </c>
      <c r="F18828" t="s">
        <v>1</v>
      </c>
      <c r="G18828">
        <v>0</v>
      </c>
      <c r="H18828" t="s">
        <v>14866</v>
      </c>
      <c r="I18828" t="s">
        <v>15188</v>
      </c>
      <c r="J18828" t="s">
        <v>15171</v>
      </c>
      <c r="K18828" t="s">
        <v>15245</v>
      </c>
      <c r="L18828" t="s">
        <v>14870</v>
      </c>
    </row>
    <row r="18829" spans="1:12" x14ac:dyDescent="0.2">
      <c r="A18829" t="s">
        <v>15419</v>
      </c>
      <c r="B18829">
        <v>2013.09</v>
      </c>
      <c r="C18829">
        <v>15130</v>
      </c>
      <c r="E18829" t="s">
        <v>14865</v>
      </c>
      <c r="F18829" t="s">
        <v>1</v>
      </c>
      <c r="G18829">
        <v>0</v>
      </c>
      <c r="H18829" t="s">
        <v>14866</v>
      </c>
      <c r="I18829" t="s">
        <v>15188</v>
      </c>
      <c r="J18829" t="s">
        <v>15171</v>
      </c>
      <c r="K18829" t="s">
        <v>15245</v>
      </c>
      <c r="L18829" t="s">
        <v>14870</v>
      </c>
    </row>
    <row r="18830" spans="1:12" x14ac:dyDescent="0.2">
      <c r="A18830" t="s">
        <v>15419</v>
      </c>
      <c r="B18830">
        <v>2013.12</v>
      </c>
      <c r="C18830">
        <v>15561</v>
      </c>
      <c r="E18830" t="s">
        <v>14865</v>
      </c>
      <c r="F18830" t="s">
        <v>1</v>
      </c>
      <c r="G18830">
        <v>0</v>
      </c>
      <c r="H18830" t="s">
        <v>14866</v>
      </c>
      <c r="I18830" t="s">
        <v>15188</v>
      </c>
      <c r="J18830" t="s">
        <v>15171</v>
      </c>
      <c r="K18830" t="s">
        <v>15245</v>
      </c>
      <c r="L18830" t="s">
        <v>14870</v>
      </c>
    </row>
    <row r="18831" spans="1:12" x14ac:dyDescent="0.2">
      <c r="A18831" t="s">
        <v>15419</v>
      </c>
      <c r="B18831">
        <v>2014.03</v>
      </c>
      <c r="C18831">
        <v>15313</v>
      </c>
      <c r="E18831" t="s">
        <v>14865</v>
      </c>
      <c r="F18831" t="s">
        <v>1</v>
      </c>
      <c r="G18831">
        <v>0</v>
      </c>
      <c r="H18831" t="s">
        <v>14866</v>
      </c>
      <c r="I18831" t="s">
        <v>15188</v>
      </c>
      <c r="J18831" t="s">
        <v>15171</v>
      </c>
      <c r="K18831" t="s">
        <v>15245</v>
      </c>
      <c r="L18831" t="s">
        <v>14870</v>
      </c>
    </row>
    <row r="18832" spans="1:12" x14ac:dyDescent="0.2">
      <c r="A18832" t="s">
        <v>15419</v>
      </c>
      <c r="B18832">
        <v>2014.06</v>
      </c>
      <c r="C18832">
        <v>15342</v>
      </c>
      <c r="E18832" t="s">
        <v>14865</v>
      </c>
      <c r="F18832" t="s">
        <v>1</v>
      </c>
      <c r="G18832">
        <v>0</v>
      </c>
      <c r="H18832" t="s">
        <v>14866</v>
      </c>
      <c r="I18832" t="s">
        <v>15188</v>
      </c>
      <c r="J18832" t="s">
        <v>15171</v>
      </c>
      <c r="K18832" t="s">
        <v>15245</v>
      </c>
      <c r="L18832" t="s">
        <v>14870</v>
      </c>
    </row>
    <row r="18833" spans="1:12" x14ac:dyDescent="0.2">
      <c r="A18833" t="s">
        <v>15419</v>
      </c>
      <c r="B18833">
        <v>2014.09</v>
      </c>
      <c r="C18833">
        <v>15173</v>
      </c>
      <c r="E18833" t="s">
        <v>14865</v>
      </c>
      <c r="F18833" t="s">
        <v>1</v>
      </c>
      <c r="G18833">
        <v>0</v>
      </c>
      <c r="H18833" t="s">
        <v>14866</v>
      </c>
      <c r="I18833" t="s">
        <v>15188</v>
      </c>
      <c r="J18833" t="s">
        <v>15171</v>
      </c>
      <c r="K18833" t="s">
        <v>15245</v>
      </c>
      <c r="L18833" t="s">
        <v>14870</v>
      </c>
    </row>
    <row r="18834" spans="1:12" x14ac:dyDescent="0.2">
      <c r="A18834" t="s">
        <v>15419</v>
      </c>
      <c r="B18834">
        <v>2014.12</v>
      </c>
      <c r="C18834">
        <v>15463</v>
      </c>
      <c r="E18834" t="s">
        <v>14865</v>
      </c>
      <c r="F18834" t="s">
        <v>1</v>
      </c>
      <c r="G18834">
        <v>0</v>
      </c>
      <c r="H18834" t="s">
        <v>14866</v>
      </c>
      <c r="I18834" t="s">
        <v>15188</v>
      </c>
      <c r="J18834" t="s">
        <v>15171</v>
      </c>
      <c r="K18834" t="s">
        <v>15245</v>
      </c>
      <c r="L18834" t="s">
        <v>14870</v>
      </c>
    </row>
    <row r="18835" spans="1:12" x14ac:dyDescent="0.2">
      <c r="A18835" t="s">
        <v>15419</v>
      </c>
      <c r="B18835">
        <v>2015.03</v>
      </c>
      <c r="C18835">
        <v>15267</v>
      </c>
      <c r="E18835" t="s">
        <v>14865</v>
      </c>
      <c r="F18835" t="s">
        <v>1</v>
      </c>
      <c r="G18835">
        <v>0</v>
      </c>
      <c r="H18835" t="s">
        <v>14866</v>
      </c>
      <c r="I18835" t="s">
        <v>15188</v>
      </c>
      <c r="J18835" t="s">
        <v>15171</v>
      </c>
      <c r="K18835" t="s">
        <v>15245</v>
      </c>
      <c r="L18835" t="s">
        <v>14870</v>
      </c>
    </row>
    <row r="18836" spans="1:12" x14ac:dyDescent="0.2">
      <c r="A18836" t="s">
        <v>15419</v>
      </c>
      <c r="B18836">
        <v>2015.06</v>
      </c>
      <c r="C18836">
        <v>15295</v>
      </c>
      <c r="E18836" t="s">
        <v>14865</v>
      </c>
      <c r="F18836" t="s">
        <v>1</v>
      </c>
      <c r="G18836">
        <v>0</v>
      </c>
      <c r="H18836" t="s">
        <v>14866</v>
      </c>
      <c r="I18836" t="s">
        <v>15188</v>
      </c>
      <c r="J18836" t="s">
        <v>15171</v>
      </c>
      <c r="K18836" t="s">
        <v>15245</v>
      </c>
      <c r="L18836" t="s">
        <v>14870</v>
      </c>
    </row>
    <row r="18837" spans="1:12" x14ac:dyDescent="0.2">
      <c r="A18837" t="s">
        <v>15419</v>
      </c>
      <c r="B18837">
        <v>2015.09</v>
      </c>
      <c r="C18837">
        <v>15366</v>
      </c>
      <c r="E18837" t="s">
        <v>14865</v>
      </c>
      <c r="F18837" t="s">
        <v>1</v>
      </c>
      <c r="G18837">
        <v>0</v>
      </c>
      <c r="H18837" t="s">
        <v>14866</v>
      </c>
      <c r="I18837" t="s">
        <v>15188</v>
      </c>
      <c r="J18837" t="s">
        <v>15171</v>
      </c>
      <c r="K18837" t="s">
        <v>15245</v>
      </c>
      <c r="L18837" t="s">
        <v>14870</v>
      </c>
    </row>
    <row r="18838" spans="1:12" x14ac:dyDescent="0.2">
      <c r="A18838" t="s">
        <v>15419</v>
      </c>
      <c r="B18838">
        <v>2015.12</v>
      </c>
      <c r="C18838">
        <v>15551</v>
      </c>
      <c r="E18838" t="s">
        <v>14865</v>
      </c>
      <c r="F18838" t="s">
        <v>1</v>
      </c>
      <c r="G18838">
        <v>0</v>
      </c>
      <c r="H18838" t="s">
        <v>14866</v>
      </c>
      <c r="I18838" t="s">
        <v>15188</v>
      </c>
      <c r="J18838" t="s">
        <v>15171</v>
      </c>
      <c r="K18838" t="s">
        <v>15245</v>
      </c>
      <c r="L18838" t="s">
        <v>14870</v>
      </c>
    </row>
    <row r="18839" spans="1:12" x14ac:dyDescent="0.2">
      <c r="A18839" t="s">
        <v>15419</v>
      </c>
      <c r="B18839">
        <v>2016.03</v>
      </c>
      <c r="C18839">
        <v>15492</v>
      </c>
      <c r="E18839" t="s">
        <v>14865</v>
      </c>
      <c r="F18839" t="s">
        <v>1</v>
      </c>
      <c r="G18839">
        <v>0</v>
      </c>
      <c r="H18839" t="s">
        <v>14866</v>
      </c>
      <c r="I18839" t="s">
        <v>15188</v>
      </c>
      <c r="J18839" t="s">
        <v>15171</v>
      </c>
      <c r="K18839" t="s">
        <v>15245</v>
      </c>
      <c r="L18839" t="s">
        <v>14870</v>
      </c>
    </row>
    <row r="18840" spans="1:12" x14ac:dyDescent="0.2">
      <c r="A18840" t="s">
        <v>15419</v>
      </c>
      <c r="B18840">
        <v>2016.06</v>
      </c>
      <c r="C18840">
        <v>15614</v>
      </c>
      <c r="E18840" t="s">
        <v>14865</v>
      </c>
      <c r="F18840" t="s">
        <v>1</v>
      </c>
      <c r="G18840">
        <v>0</v>
      </c>
      <c r="H18840" t="s">
        <v>14866</v>
      </c>
      <c r="I18840" t="s">
        <v>15188</v>
      </c>
      <c r="J18840" t="s">
        <v>15171</v>
      </c>
      <c r="K18840" t="s">
        <v>15245</v>
      </c>
      <c r="L18840" t="s">
        <v>14870</v>
      </c>
    </row>
    <row r="18841" spans="1:12" x14ac:dyDescent="0.2">
      <c r="A18841" t="s">
        <v>15419</v>
      </c>
      <c r="B18841">
        <v>2016.09</v>
      </c>
      <c r="C18841">
        <v>15448</v>
      </c>
      <c r="E18841" t="s">
        <v>14865</v>
      </c>
      <c r="F18841" t="s">
        <v>1</v>
      </c>
      <c r="G18841">
        <v>0</v>
      </c>
      <c r="H18841" t="s">
        <v>14866</v>
      </c>
      <c r="I18841" t="s">
        <v>15188</v>
      </c>
      <c r="J18841" t="s">
        <v>15171</v>
      </c>
      <c r="K18841" t="s">
        <v>15245</v>
      </c>
      <c r="L18841" t="s">
        <v>14870</v>
      </c>
    </row>
    <row r="18842" spans="1:12" x14ac:dyDescent="0.2">
      <c r="A18842" t="s">
        <v>15419</v>
      </c>
      <c r="B18842">
        <v>2016.12</v>
      </c>
      <c r="C18842">
        <v>15699</v>
      </c>
      <c r="E18842" t="s">
        <v>14865</v>
      </c>
      <c r="F18842" t="s">
        <v>1</v>
      </c>
      <c r="G18842">
        <v>0</v>
      </c>
      <c r="H18842" t="s">
        <v>14866</v>
      </c>
      <c r="I18842" t="s">
        <v>15188</v>
      </c>
      <c r="J18842" t="s">
        <v>15171</v>
      </c>
      <c r="K18842" t="s">
        <v>15245</v>
      </c>
      <c r="L18842" t="s">
        <v>14870</v>
      </c>
    </row>
    <row r="18843" spans="1:12" x14ac:dyDescent="0.2">
      <c r="A18843" t="s">
        <v>15419</v>
      </c>
      <c r="B18843">
        <v>2017.03</v>
      </c>
      <c r="C18843">
        <v>15614</v>
      </c>
      <c r="E18843" t="s">
        <v>14865</v>
      </c>
      <c r="F18843" t="s">
        <v>1</v>
      </c>
      <c r="G18843">
        <v>0</v>
      </c>
      <c r="H18843" t="s">
        <v>14866</v>
      </c>
      <c r="I18843" t="s">
        <v>15188</v>
      </c>
      <c r="J18843" t="s">
        <v>15171</v>
      </c>
      <c r="K18843" t="s">
        <v>15245</v>
      </c>
      <c r="L18843" t="s">
        <v>14870</v>
      </c>
    </row>
    <row r="18844" spans="1:12" x14ac:dyDescent="0.2">
      <c r="A18844" t="s">
        <v>15419</v>
      </c>
      <c r="B18844">
        <v>2017.06</v>
      </c>
      <c r="C18844">
        <v>15916</v>
      </c>
      <c r="E18844" t="s">
        <v>14865</v>
      </c>
      <c r="F18844" t="s">
        <v>1</v>
      </c>
      <c r="G18844">
        <v>0</v>
      </c>
      <c r="H18844" t="s">
        <v>14866</v>
      </c>
      <c r="I18844" t="s">
        <v>15188</v>
      </c>
      <c r="J18844" t="s">
        <v>15171</v>
      </c>
      <c r="K18844" t="s">
        <v>15245</v>
      </c>
      <c r="L18844" t="s">
        <v>14870</v>
      </c>
    </row>
    <row r="18845" spans="1:12" x14ac:dyDescent="0.2">
      <c r="A18845" t="s">
        <v>15419</v>
      </c>
      <c r="B18845">
        <v>2017.09</v>
      </c>
      <c r="C18845">
        <v>15952</v>
      </c>
      <c r="E18845" t="s">
        <v>14865</v>
      </c>
      <c r="F18845" t="s">
        <v>1</v>
      </c>
      <c r="G18845">
        <v>0</v>
      </c>
      <c r="H18845" t="s">
        <v>14866</v>
      </c>
      <c r="I18845" t="s">
        <v>15188</v>
      </c>
      <c r="J18845" t="s">
        <v>15171</v>
      </c>
      <c r="K18845" t="s">
        <v>15245</v>
      </c>
      <c r="L18845" t="s">
        <v>14870</v>
      </c>
    </row>
    <row r="18846" spans="1:12" x14ac:dyDescent="0.2">
      <c r="A18846" t="s">
        <v>15419</v>
      </c>
      <c r="B18846">
        <v>2017.12</v>
      </c>
      <c r="C18846">
        <v>16287</v>
      </c>
      <c r="E18846" t="s">
        <v>14865</v>
      </c>
      <c r="F18846" t="s">
        <v>1</v>
      </c>
      <c r="G18846">
        <v>0</v>
      </c>
      <c r="H18846" t="s">
        <v>14866</v>
      </c>
      <c r="I18846" t="s">
        <v>15188</v>
      </c>
      <c r="J18846" t="s">
        <v>15171</v>
      </c>
      <c r="K18846" t="s">
        <v>15245</v>
      </c>
      <c r="L18846" t="s">
        <v>14870</v>
      </c>
    </row>
    <row r="18847" spans="1:12" x14ac:dyDescent="0.2">
      <c r="A18847" t="s">
        <v>15419</v>
      </c>
      <c r="B18847">
        <v>2018.03</v>
      </c>
      <c r="C18847">
        <v>16178</v>
      </c>
      <c r="E18847" t="s">
        <v>14865</v>
      </c>
      <c r="F18847" t="s">
        <v>1</v>
      </c>
      <c r="G18847">
        <v>0</v>
      </c>
      <c r="H18847" t="s">
        <v>14866</v>
      </c>
      <c r="I18847" t="s">
        <v>15188</v>
      </c>
      <c r="J18847" t="s">
        <v>15171</v>
      </c>
      <c r="K18847" t="s">
        <v>15245</v>
      </c>
      <c r="L18847" t="s">
        <v>14870</v>
      </c>
    </row>
    <row r="18848" spans="1:12" x14ac:dyDescent="0.2">
      <c r="A18848" t="s">
        <v>15419</v>
      </c>
      <c r="B18848">
        <v>2018.06</v>
      </c>
      <c r="C18848">
        <v>16227</v>
      </c>
      <c r="E18848" t="s">
        <v>14865</v>
      </c>
      <c r="F18848" t="s">
        <v>1</v>
      </c>
      <c r="G18848">
        <v>0</v>
      </c>
      <c r="H18848" t="s">
        <v>14866</v>
      </c>
      <c r="I18848" t="s">
        <v>15188</v>
      </c>
      <c r="J18848" t="s">
        <v>15171</v>
      </c>
      <c r="K18848" t="s">
        <v>15245</v>
      </c>
      <c r="L18848" t="s">
        <v>14870</v>
      </c>
    </row>
    <row r="18849" spans="1:12" x14ac:dyDescent="0.2">
      <c r="A18849" t="s">
        <v>15419</v>
      </c>
      <c r="B18849">
        <v>2018.09</v>
      </c>
      <c r="C18849">
        <v>16110</v>
      </c>
      <c r="E18849" t="s">
        <v>14865</v>
      </c>
      <c r="F18849" t="s">
        <v>1</v>
      </c>
      <c r="G18849">
        <v>0</v>
      </c>
      <c r="H18849" t="s">
        <v>14866</v>
      </c>
      <c r="I18849" t="s">
        <v>15188</v>
      </c>
      <c r="J18849" t="s">
        <v>15171</v>
      </c>
      <c r="K18849" t="s">
        <v>15245</v>
      </c>
      <c r="L18849" t="s">
        <v>14870</v>
      </c>
    </row>
    <row r="18850" spans="1:12" x14ac:dyDescent="0.2">
      <c r="A18850" t="s">
        <v>15419</v>
      </c>
      <c r="B18850">
        <v>2018.12</v>
      </c>
      <c r="C18850">
        <v>16547</v>
      </c>
      <c r="E18850" t="s">
        <v>14865</v>
      </c>
      <c r="F18850" t="s">
        <v>1</v>
      </c>
      <c r="G18850">
        <v>0</v>
      </c>
      <c r="H18850" t="s">
        <v>14866</v>
      </c>
      <c r="I18850" t="s">
        <v>15188</v>
      </c>
      <c r="J18850" t="s">
        <v>15171</v>
      </c>
      <c r="K18850" t="s">
        <v>15245</v>
      </c>
      <c r="L18850" t="s">
        <v>14870</v>
      </c>
    </row>
    <row r="18851" spans="1:12" x14ac:dyDescent="0.2">
      <c r="A18851" t="s">
        <v>15419</v>
      </c>
      <c r="B18851">
        <v>2019.03</v>
      </c>
      <c r="C18851">
        <v>16295</v>
      </c>
      <c r="E18851" t="s">
        <v>14865</v>
      </c>
      <c r="F18851" t="s">
        <v>1</v>
      </c>
      <c r="G18851">
        <v>0</v>
      </c>
      <c r="H18851" t="s">
        <v>14866</v>
      </c>
      <c r="I18851" t="s">
        <v>15188</v>
      </c>
      <c r="J18851" t="s">
        <v>15171</v>
      </c>
      <c r="K18851" t="s">
        <v>15245</v>
      </c>
      <c r="L18851" t="s">
        <v>14870</v>
      </c>
    </row>
    <row r="18852" spans="1:12" x14ac:dyDescent="0.2">
      <c r="A18852" t="s">
        <v>15419</v>
      </c>
      <c r="B18852">
        <v>2019.06</v>
      </c>
      <c r="C18852">
        <v>16382</v>
      </c>
      <c r="E18852" t="s">
        <v>14865</v>
      </c>
      <c r="F18852" t="s">
        <v>1</v>
      </c>
      <c r="G18852">
        <v>0</v>
      </c>
      <c r="H18852" t="s">
        <v>14866</v>
      </c>
      <c r="I18852" t="s">
        <v>15188</v>
      </c>
      <c r="J18852" t="s">
        <v>15171</v>
      </c>
      <c r="K18852" t="s">
        <v>15245</v>
      </c>
      <c r="L18852" t="s">
        <v>14870</v>
      </c>
    </row>
    <row r="18853" spans="1:12" x14ac:dyDescent="0.2">
      <c r="A18853" t="s">
        <v>15419</v>
      </c>
      <c r="B18853">
        <v>2019.09</v>
      </c>
      <c r="C18853">
        <v>16244</v>
      </c>
      <c r="E18853" t="s">
        <v>14865</v>
      </c>
      <c r="F18853" t="s">
        <v>1</v>
      </c>
      <c r="G18853">
        <v>0</v>
      </c>
      <c r="H18853" t="s">
        <v>14866</v>
      </c>
      <c r="I18853" t="s">
        <v>15188</v>
      </c>
      <c r="J18853" t="s">
        <v>15171</v>
      </c>
      <c r="K18853" t="s">
        <v>15245</v>
      </c>
      <c r="L18853" t="s">
        <v>14870</v>
      </c>
    </row>
    <row r="18854" spans="1:12" x14ac:dyDescent="0.2">
      <c r="A18854" t="s">
        <v>15419</v>
      </c>
      <c r="B18854">
        <v>2019.12</v>
      </c>
      <c r="C18854">
        <v>16655</v>
      </c>
      <c r="E18854" t="s">
        <v>14865</v>
      </c>
      <c r="F18854" t="s">
        <v>1</v>
      </c>
      <c r="G18854">
        <v>0</v>
      </c>
      <c r="H18854" t="s">
        <v>14866</v>
      </c>
      <c r="I18854" t="s">
        <v>15188</v>
      </c>
      <c r="J18854" t="s">
        <v>15171</v>
      </c>
      <c r="K18854" t="s">
        <v>15245</v>
      </c>
      <c r="L18854" t="s">
        <v>14870</v>
      </c>
    </row>
    <row r="18855" spans="1:12" x14ac:dyDescent="0.2">
      <c r="A18855" t="s">
        <v>15419</v>
      </c>
      <c r="B18855">
        <v>2020.03</v>
      </c>
      <c r="C18855">
        <v>16654</v>
      </c>
      <c r="E18855" t="s">
        <v>14865</v>
      </c>
      <c r="F18855" t="s">
        <v>1</v>
      </c>
      <c r="G18855">
        <v>0</v>
      </c>
      <c r="H18855" t="s">
        <v>14866</v>
      </c>
      <c r="I18855" t="s">
        <v>15188</v>
      </c>
      <c r="J18855" t="s">
        <v>15171</v>
      </c>
      <c r="K18855" t="s">
        <v>15245</v>
      </c>
      <c r="L18855" t="s">
        <v>14870</v>
      </c>
    </row>
    <row r="18856" spans="1:12" x14ac:dyDescent="0.2">
      <c r="A18856" t="s">
        <v>15419</v>
      </c>
      <c r="B18856">
        <v>2020.06</v>
      </c>
      <c r="C18856">
        <v>16724</v>
      </c>
      <c r="E18856" t="s">
        <v>14865</v>
      </c>
      <c r="F18856" t="s">
        <v>1</v>
      </c>
      <c r="G18856">
        <v>0</v>
      </c>
      <c r="H18856" t="s">
        <v>14866</v>
      </c>
      <c r="I18856" t="s">
        <v>15188</v>
      </c>
      <c r="J18856" t="s">
        <v>15171</v>
      </c>
      <c r="K18856" t="s">
        <v>15245</v>
      </c>
      <c r="L18856" t="s">
        <v>14870</v>
      </c>
    </row>
    <row r="18857" spans="1:12" x14ac:dyDescent="0.2">
      <c r="A18857" t="s">
        <v>15419</v>
      </c>
      <c r="B18857">
        <v>2020.09</v>
      </c>
      <c r="C18857">
        <v>16640</v>
      </c>
      <c r="E18857" t="s">
        <v>14865</v>
      </c>
      <c r="F18857" t="s">
        <v>1</v>
      </c>
      <c r="G18857">
        <v>0</v>
      </c>
      <c r="H18857" t="s">
        <v>14866</v>
      </c>
      <c r="I18857" t="s">
        <v>15188</v>
      </c>
      <c r="J18857" t="s">
        <v>15171</v>
      </c>
      <c r="K18857" t="s">
        <v>15245</v>
      </c>
      <c r="L18857" t="s">
        <v>14870</v>
      </c>
    </row>
    <row r="18858" spans="1:12" x14ac:dyDescent="0.2">
      <c r="A18858" t="s">
        <v>15419</v>
      </c>
      <c r="B18858">
        <v>2020.12</v>
      </c>
      <c r="C18858">
        <v>17054</v>
      </c>
      <c r="E18858" t="s">
        <v>14865</v>
      </c>
      <c r="F18858" t="s">
        <v>1</v>
      </c>
      <c r="G18858">
        <v>0</v>
      </c>
      <c r="H18858" t="s">
        <v>14866</v>
      </c>
      <c r="I18858" t="s">
        <v>15188</v>
      </c>
      <c r="J18858" t="s">
        <v>15171</v>
      </c>
      <c r="K18858" t="s">
        <v>15245</v>
      </c>
      <c r="L18858" t="s">
        <v>14870</v>
      </c>
    </row>
    <row r="18859" spans="1:12" x14ac:dyDescent="0.2">
      <c r="A18859" t="s">
        <v>15419</v>
      </c>
      <c r="B18859">
        <v>2021.03</v>
      </c>
      <c r="C18859">
        <v>17273</v>
      </c>
      <c r="E18859" t="s">
        <v>14865</v>
      </c>
      <c r="F18859" t="s">
        <v>1</v>
      </c>
      <c r="G18859">
        <v>0</v>
      </c>
      <c r="H18859" t="s">
        <v>14866</v>
      </c>
      <c r="I18859" t="s">
        <v>15188</v>
      </c>
      <c r="J18859" t="s">
        <v>15171</v>
      </c>
      <c r="K18859" t="s">
        <v>15245</v>
      </c>
      <c r="L18859" t="s">
        <v>14870</v>
      </c>
    </row>
    <row r="18860" spans="1:12" x14ac:dyDescent="0.2">
      <c r="A18860" t="s">
        <v>15419</v>
      </c>
      <c r="B18860">
        <v>2021.06</v>
      </c>
      <c r="C18860">
        <v>17141</v>
      </c>
      <c r="E18860" t="s">
        <v>14865</v>
      </c>
      <c r="F18860" t="s">
        <v>1</v>
      </c>
      <c r="G18860">
        <v>0</v>
      </c>
      <c r="H18860" t="s">
        <v>14866</v>
      </c>
      <c r="I18860" t="s">
        <v>15188</v>
      </c>
      <c r="J18860" t="s">
        <v>15171</v>
      </c>
      <c r="K18860" t="s">
        <v>15245</v>
      </c>
      <c r="L18860" t="s">
        <v>14870</v>
      </c>
    </row>
    <row r="18861" spans="1:12" x14ac:dyDescent="0.2">
      <c r="A18861" t="s">
        <v>15419</v>
      </c>
      <c r="B18861">
        <v>2021.09</v>
      </c>
      <c r="C18861">
        <v>17046</v>
      </c>
      <c r="E18861" t="s">
        <v>14865</v>
      </c>
      <c r="F18861" t="s">
        <v>1</v>
      </c>
      <c r="G18861">
        <v>0</v>
      </c>
      <c r="H18861" t="s">
        <v>14866</v>
      </c>
      <c r="I18861" t="s">
        <v>15188</v>
      </c>
      <c r="J18861" t="s">
        <v>15171</v>
      </c>
      <c r="K18861" t="s">
        <v>15245</v>
      </c>
      <c r="L18861" t="s">
        <v>14870</v>
      </c>
    </row>
    <row r="18862" spans="1:12" x14ac:dyDescent="0.2">
      <c r="A18862" t="s">
        <v>15419</v>
      </c>
      <c r="B18862">
        <v>2021.12</v>
      </c>
      <c r="C18862">
        <v>16306</v>
      </c>
      <c r="E18862" t="s">
        <v>14865</v>
      </c>
      <c r="F18862" t="s">
        <v>1</v>
      </c>
      <c r="G18862">
        <v>0</v>
      </c>
      <c r="H18862" t="s">
        <v>14866</v>
      </c>
      <c r="I18862" t="s">
        <v>15188</v>
      </c>
      <c r="J18862" t="s">
        <v>15171</v>
      </c>
      <c r="K18862" t="s">
        <v>15245</v>
      </c>
      <c r="L18862" t="s">
        <v>14870</v>
      </c>
    </row>
    <row r="18863" spans="1:12" x14ac:dyDescent="0.2">
      <c r="A18863" t="s">
        <v>15419</v>
      </c>
      <c r="B18863">
        <v>2022.03</v>
      </c>
      <c r="C18863">
        <v>17190</v>
      </c>
      <c r="E18863" t="s">
        <v>14865</v>
      </c>
      <c r="F18863" t="s">
        <v>1</v>
      </c>
      <c r="G18863">
        <v>0</v>
      </c>
      <c r="H18863" t="s">
        <v>14866</v>
      </c>
      <c r="I18863" t="s">
        <v>15188</v>
      </c>
      <c r="J18863" t="s">
        <v>15171</v>
      </c>
      <c r="K18863" t="s">
        <v>15245</v>
      </c>
      <c r="L18863" t="s">
        <v>14870</v>
      </c>
    </row>
    <row r="18864" spans="1:12" x14ac:dyDescent="0.2">
      <c r="A18864" t="s">
        <v>15419</v>
      </c>
      <c r="B18864">
        <v>2022.06</v>
      </c>
      <c r="C18864">
        <v>16808</v>
      </c>
      <c r="E18864" t="s">
        <v>14865</v>
      </c>
      <c r="F18864" t="s">
        <v>1</v>
      </c>
      <c r="G18864">
        <v>0</v>
      </c>
      <c r="H18864" t="s">
        <v>14866</v>
      </c>
      <c r="I18864" t="s">
        <v>15188</v>
      </c>
      <c r="J18864" t="s">
        <v>15171</v>
      </c>
      <c r="K18864" t="s">
        <v>15245</v>
      </c>
      <c r="L18864" t="s">
        <v>14870</v>
      </c>
    </row>
    <row r="18865" spans="1:12" x14ac:dyDescent="0.2">
      <c r="A18865" t="s">
        <v>15419</v>
      </c>
      <c r="B18865">
        <v>2022.09</v>
      </c>
      <c r="C18865">
        <v>16702</v>
      </c>
      <c r="E18865" t="s">
        <v>14865</v>
      </c>
      <c r="F18865" t="s">
        <v>1</v>
      </c>
      <c r="G18865">
        <v>0</v>
      </c>
      <c r="H18865" t="s">
        <v>14866</v>
      </c>
      <c r="I18865" t="s">
        <v>15188</v>
      </c>
      <c r="J18865" t="s">
        <v>15171</v>
      </c>
      <c r="K18865" t="s">
        <v>15245</v>
      </c>
      <c r="L18865" t="s">
        <v>14870</v>
      </c>
    </row>
    <row r="18866" spans="1:12" x14ac:dyDescent="0.2">
      <c r="A18866" t="s">
        <v>15420</v>
      </c>
      <c r="B18866">
        <v>2011.06</v>
      </c>
      <c r="C18866">
        <v>4602</v>
      </c>
      <c r="E18866" t="s">
        <v>14865</v>
      </c>
      <c r="F18866" t="s">
        <v>1</v>
      </c>
      <c r="G18866">
        <v>0</v>
      </c>
      <c r="H18866" t="s">
        <v>14866</v>
      </c>
      <c r="I18866" t="s">
        <v>15188</v>
      </c>
      <c r="J18866" t="s">
        <v>15171</v>
      </c>
      <c r="K18866" t="s">
        <v>15247</v>
      </c>
      <c r="L18866" t="s">
        <v>14870</v>
      </c>
    </row>
    <row r="18867" spans="1:12" x14ac:dyDescent="0.2">
      <c r="A18867" t="s">
        <v>15420</v>
      </c>
      <c r="B18867">
        <v>2011.09</v>
      </c>
      <c r="C18867">
        <v>4502</v>
      </c>
      <c r="E18867" t="s">
        <v>14865</v>
      </c>
      <c r="F18867" t="s">
        <v>1</v>
      </c>
      <c r="G18867">
        <v>0</v>
      </c>
      <c r="H18867" t="s">
        <v>14866</v>
      </c>
      <c r="I18867" t="s">
        <v>15188</v>
      </c>
      <c r="J18867" t="s">
        <v>15171</v>
      </c>
      <c r="K18867" t="s">
        <v>15247</v>
      </c>
      <c r="L18867" t="s">
        <v>14870</v>
      </c>
    </row>
    <row r="18868" spans="1:12" x14ac:dyDescent="0.2">
      <c r="A18868" t="s">
        <v>15420</v>
      </c>
      <c r="B18868">
        <v>2011.12</v>
      </c>
      <c r="C18868">
        <v>4631</v>
      </c>
      <c r="E18868" t="s">
        <v>14865</v>
      </c>
      <c r="F18868" t="s">
        <v>1</v>
      </c>
      <c r="G18868">
        <v>0</v>
      </c>
      <c r="H18868" t="s">
        <v>14866</v>
      </c>
      <c r="I18868" t="s">
        <v>15188</v>
      </c>
      <c r="J18868" t="s">
        <v>15171</v>
      </c>
      <c r="K18868" t="s">
        <v>15247</v>
      </c>
      <c r="L18868" t="s">
        <v>14870</v>
      </c>
    </row>
    <row r="18869" spans="1:12" x14ac:dyDescent="0.2">
      <c r="A18869" t="s">
        <v>15420</v>
      </c>
      <c r="B18869">
        <v>2012.03</v>
      </c>
      <c r="C18869">
        <v>4679</v>
      </c>
      <c r="E18869" t="s">
        <v>14865</v>
      </c>
      <c r="F18869" t="s">
        <v>1</v>
      </c>
      <c r="G18869">
        <v>0</v>
      </c>
      <c r="H18869" t="s">
        <v>14866</v>
      </c>
      <c r="I18869" t="s">
        <v>15188</v>
      </c>
      <c r="J18869" t="s">
        <v>15171</v>
      </c>
      <c r="K18869" t="s">
        <v>15247</v>
      </c>
      <c r="L18869" t="s">
        <v>14870</v>
      </c>
    </row>
    <row r="18870" spans="1:12" x14ac:dyDescent="0.2">
      <c r="A18870" t="s">
        <v>15420</v>
      </c>
      <c r="B18870">
        <v>2012.06</v>
      </c>
      <c r="C18870">
        <v>4586</v>
      </c>
      <c r="E18870" t="s">
        <v>14865</v>
      </c>
      <c r="F18870" t="s">
        <v>1</v>
      </c>
      <c r="G18870">
        <v>0</v>
      </c>
      <c r="H18870" t="s">
        <v>14866</v>
      </c>
      <c r="I18870" t="s">
        <v>15188</v>
      </c>
      <c r="J18870" t="s">
        <v>15171</v>
      </c>
      <c r="K18870" t="s">
        <v>15247</v>
      </c>
      <c r="L18870" t="s">
        <v>14870</v>
      </c>
    </row>
    <row r="18871" spans="1:12" x14ac:dyDescent="0.2">
      <c r="A18871" t="s">
        <v>15420</v>
      </c>
      <c r="B18871">
        <v>2012.09</v>
      </c>
      <c r="C18871">
        <v>4396</v>
      </c>
      <c r="E18871" t="s">
        <v>14865</v>
      </c>
      <c r="F18871" t="s">
        <v>1</v>
      </c>
      <c r="G18871">
        <v>0</v>
      </c>
      <c r="H18871" t="s">
        <v>14866</v>
      </c>
      <c r="I18871" t="s">
        <v>15188</v>
      </c>
      <c r="J18871" t="s">
        <v>15171</v>
      </c>
      <c r="K18871" t="s">
        <v>15247</v>
      </c>
      <c r="L18871" t="s">
        <v>14870</v>
      </c>
    </row>
    <row r="18872" spans="1:12" x14ac:dyDescent="0.2">
      <c r="A18872" t="s">
        <v>15420</v>
      </c>
      <c r="B18872">
        <v>2012.12</v>
      </c>
      <c r="C18872">
        <v>4730</v>
      </c>
      <c r="E18872" t="s">
        <v>14865</v>
      </c>
      <c r="F18872" t="s">
        <v>1</v>
      </c>
      <c r="G18872">
        <v>0</v>
      </c>
      <c r="H18872" t="s">
        <v>14866</v>
      </c>
      <c r="I18872" t="s">
        <v>15188</v>
      </c>
      <c r="J18872" t="s">
        <v>15171</v>
      </c>
      <c r="K18872" t="s">
        <v>15247</v>
      </c>
      <c r="L18872" t="s">
        <v>14870</v>
      </c>
    </row>
    <row r="18873" spans="1:12" x14ac:dyDescent="0.2">
      <c r="A18873" t="s">
        <v>15420</v>
      </c>
      <c r="B18873">
        <v>2013.03</v>
      </c>
      <c r="C18873">
        <v>4711</v>
      </c>
      <c r="E18873" t="s">
        <v>14865</v>
      </c>
      <c r="F18873" t="s">
        <v>1</v>
      </c>
      <c r="G18873">
        <v>0</v>
      </c>
      <c r="H18873" t="s">
        <v>14866</v>
      </c>
      <c r="I18873" t="s">
        <v>15188</v>
      </c>
      <c r="J18873" t="s">
        <v>15171</v>
      </c>
      <c r="K18873" t="s">
        <v>15247</v>
      </c>
      <c r="L18873" t="s">
        <v>14870</v>
      </c>
    </row>
    <row r="18874" spans="1:12" x14ac:dyDescent="0.2">
      <c r="A18874" t="s">
        <v>15420</v>
      </c>
      <c r="B18874">
        <v>2013.06</v>
      </c>
      <c r="C18874">
        <v>4538</v>
      </c>
      <c r="E18874" t="s">
        <v>14865</v>
      </c>
      <c r="F18874" t="s">
        <v>1</v>
      </c>
      <c r="G18874">
        <v>0</v>
      </c>
      <c r="H18874" t="s">
        <v>14866</v>
      </c>
      <c r="I18874" t="s">
        <v>15188</v>
      </c>
      <c r="J18874" t="s">
        <v>15171</v>
      </c>
      <c r="K18874" t="s">
        <v>15247</v>
      </c>
      <c r="L18874" t="s">
        <v>14870</v>
      </c>
    </row>
    <row r="18875" spans="1:12" x14ac:dyDescent="0.2">
      <c r="A18875" t="s">
        <v>15420</v>
      </c>
      <c r="B18875">
        <v>2013.09</v>
      </c>
      <c r="C18875">
        <v>4587</v>
      </c>
      <c r="E18875" t="s">
        <v>14865</v>
      </c>
      <c r="F18875" t="s">
        <v>1</v>
      </c>
      <c r="G18875">
        <v>0</v>
      </c>
      <c r="H18875" t="s">
        <v>14866</v>
      </c>
      <c r="I18875" t="s">
        <v>15188</v>
      </c>
      <c r="J18875" t="s">
        <v>15171</v>
      </c>
      <c r="K18875" t="s">
        <v>15247</v>
      </c>
      <c r="L18875" t="s">
        <v>14870</v>
      </c>
    </row>
    <row r="18876" spans="1:12" x14ac:dyDescent="0.2">
      <c r="A18876" t="s">
        <v>15420</v>
      </c>
      <c r="B18876">
        <v>2013.12</v>
      </c>
      <c r="C18876">
        <v>4784</v>
      </c>
      <c r="E18876" t="s">
        <v>14865</v>
      </c>
      <c r="F18876" t="s">
        <v>1</v>
      </c>
      <c r="G18876">
        <v>0</v>
      </c>
      <c r="H18876" t="s">
        <v>14866</v>
      </c>
      <c r="I18876" t="s">
        <v>15188</v>
      </c>
      <c r="J18876" t="s">
        <v>15171</v>
      </c>
      <c r="K18876" t="s">
        <v>15247</v>
      </c>
      <c r="L18876" t="s">
        <v>14870</v>
      </c>
    </row>
    <row r="18877" spans="1:12" x14ac:dyDescent="0.2">
      <c r="A18877" t="s">
        <v>15420</v>
      </c>
      <c r="B18877">
        <v>2014.03</v>
      </c>
      <c r="C18877">
        <v>4867</v>
      </c>
      <c r="E18877" t="s">
        <v>14865</v>
      </c>
      <c r="F18877" t="s">
        <v>1</v>
      </c>
      <c r="G18877">
        <v>0</v>
      </c>
      <c r="H18877" t="s">
        <v>14866</v>
      </c>
      <c r="I18877" t="s">
        <v>15188</v>
      </c>
      <c r="J18877" t="s">
        <v>15171</v>
      </c>
      <c r="K18877" t="s">
        <v>15247</v>
      </c>
      <c r="L18877" t="s">
        <v>14870</v>
      </c>
    </row>
    <row r="18878" spans="1:12" x14ac:dyDescent="0.2">
      <c r="A18878" t="s">
        <v>15420</v>
      </c>
      <c r="B18878">
        <v>2014.06</v>
      </c>
      <c r="C18878">
        <v>4662</v>
      </c>
      <c r="E18878" t="s">
        <v>14865</v>
      </c>
      <c r="F18878" t="s">
        <v>1</v>
      </c>
      <c r="G18878">
        <v>0</v>
      </c>
      <c r="H18878" t="s">
        <v>14866</v>
      </c>
      <c r="I18878" t="s">
        <v>15188</v>
      </c>
      <c r="J18878" t="s">
        <v>15171</v>
      </c>
      <c r="K18878" t="s">
        <v>15247</v>
      </c>
      <c r="L18878" t="s">
        <v>14870</v>
      </c>
    </row>
    <row r="18879" spans="1:12" x14ac:dyDescent="0.2">
      <c r="A18879" t="s">
        <v>15420</v>
      </c>
      <c r="B18879">
        <v>2014.09</v>
      </c>
      <c r="C18879">
        <v>4561</v>
      </c>
      <c r="E18879" t="s">
        <v>14865</v>
      </c>
      <c r="F18879" t="s">
        <v>1</v>
      </c>
      <c r="G18879">
        <v>0</v>
      </c>
      <c r="H18879" t="s">
        <v>14866</v>
      </c>
      <c r="I18879" t="s">
        <v>15188</v>
      </c>
      <c r="J18879" t="s">
        <v>15171</v>
      </c>
      <c r="K18879" t="s">
        <v>15247</v>
      </c>
      <c r="L18879" t="s">
        <v>14870</v>
      </c>
    </row>
    <row r="18880" spans="1:12" x14ac:dyDescent="0.2">
      <c r="A18880" t="s">
        <v>15420</v>
      </c>
      <c r="B18880">
        <v>2014.12</v>
      </c>
      <c r="C18880">
        <v>5013</v>
      </c>
      <c r="E18880" t="s">
        <v>14865</v>
      </c>
      <c r="F18880" t="s">
        <v>1</v>
      </c>
      <c r="G18880">
        <v>0</v>
      </c>
      <c r="H18880" t="s">
        <v>14866</v>
      </c>
      <c r="I18880" t="s">
        <v>15188</v>
      </c>
      <c r="J18880" t="s">
        <v>15171</v>
      </c>
      <c r="K18880" t="s">
        <v>15247</v>
      </c>
      <c r="L18880" t="s">
        <v>14870</v>
      </c>
    </row>
    <row r="18881" spans="1:12" x14ac:dyDescent="0.2">
      <c r="A18881" t="s">
        <v>15420</v>
      </c>
      <c r="B18881">
        <v>2015.03</v>
      </c>
      <c r="C18881">
        <v>4892</v>
      </c>
      <c r="E18881" t="s">
        <v>14865</v>
      </c>
      <c r="F18881" t="s">
        <v>1</v>
      </c>
      <c r="G18881">
        <v>0</v>
      </c>
      <c r="H18881" t="s">
        <v>14866</v>
      </c>
      <c r="I18881" t="s">
        <v>15188</v>
      </c>
      <c r="J18881" t="s">
        <v>15171</v>
      </c>
      <c r="K18881" t="s">
        <v>15247</v>
      </c>
      <c r="L18881" t="s">
        <v>14870</v>
      </c>
    </row>
    <row r="18882" spans="1:12" x14ac:dyDescent="0.2">
      <c r="A18882" t="s">
        <v>15420</v>
      </c>
      <c r="B18882">
        <v>2015.06</v>
      </c>
      <c r="C18882">
        <v>4730</v>
      </c>
      <c r="E18882" t="s">
        <v>14865</v>
      </c>
      <c r="F18882" t="s">
        <v>1</v>
      </c>
      <c r="G18882">
        <v>0</v>
      </c>
      <c r="H18882" t="s">
        <v>14866</v>
      </c>
      <c r="I18882" t="s">
        <v>15188</v>
      </c>
      <c r="J18882" t="s">
        <v>15171</v>
      </c>
      <c r="K18882" t="s">
        <v>15247</v>
      </c>
      <c r="L18882" t="s">
        <v>14870</v>
      </c>
    </row>
    <row r="18883" spans="1:12" x14ac:dyDescent="0.2">
      <c r="A18883" t="s">
        <v>15420</v>
      </c>
      <c r="B18883">
        <v>2015.09</v>
      </c>
      <c r="C18883">
        <v>4736</v>
      </c>
      <c r="E18883" t="s">
        <v>14865</v>
      </c>
      <c r="F18883" t="s">
        <v>1</v>
      </c>
      <c r="G18883">
        <v>0</v>
      </c>
      <c r="H18883" t="s">
        <v>14866</v>
      </c>
      <c r="I18883" t="s">
        <v>15188</v>
      </c>
      <c r="J18883" t="s">
        <v>15171</v>
      </c>
      <c r="K18883" t="s">
        <v>15247</v>
      </c>
      <c r="L18883" t="s">
        <v>14870</v>
      </c>
    </row>
    <row r="18884" spans="1:12" x14ac:dyDescent="0.2">
      <c r="A18884" t="s">
        <v>15420</v>
      </c>
      <c r="B18884">
        <v>2015.12</v>
      </c>
      <c r="C18884">
        <v>4951</v>
      </c>
      <c r="E18884" t="s">
        <v>14865</v>
      </c>
      <c r="F18884" t="s">
        <v>1</v>
      </c>
      <c r="G18884">
        <v>0</v>
      </c>
      <c r="H18884" t="s">
        <v>14866</v>
      </c>
      <c r="I18884" t="s">
        <v>15188</v>
      </c>
      <c r="J18884" t="s">
        <v>15171</v>
      </c>
      <c r="K18884" t="s">
        <v>15247</v>
      </c>
      <c r="L18884" t="s">
        <v>14870</v>
      </c>
    </row>
    <row r="18885" spans="1:12" x14ac:dyDescent="0.2">
      <c r="A18885" t="s">
        <v>15420</v>
      </c>
      <c r="B18885">
        <v>2016.03</v>
      </c>
      <c r="C18885">
        <v>4848</v>
      </c>
      <c r="E18885" t="s">
        <v>14865</v>
      </c>
      <c r="F18885" t="s">
        <v>1</v>
      </c>
      <c r="G18885">
        <v>0</v>
      </c>
      <c r="H18885" t="s">
        <v>14866</v>
      </c>
      <c r="I18885" t="s">
        <v>15188</v>
      </c>
      <c r="J18885" t="s">
        <v>15171</v>
      </c>
      <c r="K18885" t="s">
        <v>15247</v>
      </c>
      <c r="L18885" t="s">
        <v>14870</v>
      </c>
    </row>
    <row r="18886" spans="1:12" x14ac:dyDescent="0.2">
      <c r="A18886" t="s">
        <v>15420</v>
      </c>
      <c r="B18886">
        <v>2016.06</v>
      </c>
      <c r="C18886">
        <v>4568</v>
      </c>
      <c r="E18886" t="s">
        <v>14865</v>
      </c>
      <c r="F18886" t="s">
        <v>1</v>
      </c>
      <c r="G18886">
        <v>0</v>
      </c>
      <c r="H18886" t="s">
        <v>14866</v>
      </c>
      <c r="I18886" t="s">
        <v>15188</v>
      </c>
      <c r="J18886" t="s">
        <v>15171</v>
      </c>
      <c r="K18886" t="s">
        <v>15247</v>
      </c>
      <c r="L18886" t="s">
        <v>14870</v>
      </c>
    </row>
    <row r="18887" spans="1:12" x14ac:dyDescent="0.2">
      <c r="A18887" t="s">
        <v>15420</v>
      </c>
      <c r="B18887">
        <v>2016.09</v>
      </c>
      <c r="C18887">
        <v>4542</v>
      </c>
      <c r="E18887" t="s">
        <v>14865</v>
      </c>
      <c r="F18887" t="s">
        <v>1</v>
      </c>
      <c r="G18887">
        <v>0</v>
      </c>
      <c r="H18887" t="s">
        <v>14866</v>
      </c>
      <c r="I18887" t="s">
        <v>15188</v>
      </c>
      <c r="J18887" t="s">
        <v>15171</v>
      </c>
      <c r="K18887" t="s">
        <v>15247</v>
      </c>
      <c r="L18887" t="s">
        <v>14870</v>
      </c>
    </row>
    <row r="18888" spans="1:12" x14ac:dyDescent="0.2">
      <c r="A18888" t="s">
        <v>15420</v>
      </c>
      <c r="B18888">
        <v>2016.12</v>
      </c>
      <c r="C18888">
        <v>4819</v>
      </c>
      <c r="E18888" t="s">
        <v>14865</v>
      </c>
      <c r="F18888" t="s">
        <v>1</v>
      </c>
      <c r="G18888">
        <v>0</v>
      </c>
      <c r="H18888" t="s">
        <v>14866</v>
      </c>
      <c r="I18888" t="s">
        <v>15188</v>
      </c>
      <c r="J18888" t="s">
        <v>15171</v>
      </c>
      <c r="K18888" t="s">
        <v>15247</v>
      </c>
      <c r="L18888" t="s">
        <v>14870</v>
      </c>
    </row>
    <row r="18889" spans="1:12" x14ac:dyDescent="0.2">
      <c r="A18889" t="s">
        <v>15420</v>
      </c>
      <c r="B18889">
        <v>2017.03</v>
      </c>
      <c r="C18889">
        <v>4842</v>
      </c>
      <c r="E18889" t="s">
        <v>14865</v>
      </c>
      <c r="F18889" t="s">
        <v>1</v>
      </c>
      <c r="G18889">
        <v>0</v>
      </c>
      <c r="H18889" t="s">
        <v>14866</v>
      </c>
      <c r="I18889" t="s">
        <v>15188</v>
      </c>
      <c r="J18889" t="s">
        <v>15171</v>
      </c>
      <c r="K18889" t="s">
        <v>15247</v>
      </c>
      <c r="L18889" t="s">
        <v>14870</v>
      </c>
    </row>
    <row r="18890" spans="1:12" x14ac:dyDescent="0.2">
      <c r="A18890" t="s">
        <v>15420</v>
      </c>
      <c r="B18890">
        <v>2017.06</v>
      </c>
      <c r="C18890">
        <v>4738</v>
      </c>
      <c r="E18890" t="s">
        <v>14865</v>
      </c>
      <c r="F18890" t="s">
        <v>1</v>
      </c>
      <c r="G18890">
        <v>0</v>
      </c>
      <c r="H18890" t="s">
        <v>14866</v>
      </c>
      <c r="I18890" t="s">
        <v>15188</v>
      </c>
      <c r="J18890" t="s">
        <v>15171</v>
      </c>
      <c r="K18890" t="s">
        <v>15247</v>
      </c>
      <c r="L18890" t="s">
        <v>14870</v>
      </c>
    </row>
    <row r="18891" spans="1:12" x14ac:dyDescent="0.2">
      <c r="A18891" t="s">
        <v>15420</v>
      </c>
      <c r="B18891">
        <v>2017.09</v>
      </c>
      <c r="C18891">
        <v>4654</v>
      </c>
      <c r="E18891" t="s">
        <v>14865</v>
      </c>
      <c r="F18891" t="s">
        <v>1</v>
      </c>
      <c r="G18891">
        <v>0</v>
      </c>
      <c r="H18891" t="s">
        <v>14866</v>
      </c>
      <c r="I18891" t="s">
        <v>15188</v>
      </c>
      <c r="J18891" t="s">
        <v>15171</v>
      </c>
      <c r="K18891" t="s">
        <v>15247</v>
      </c>
      <c r="L18891" t="s">
        <v>14870</v>
      </c>
    </row>
    <row r="18892" spans="1:12" x14ac:dyDescent="0.2">
      <c r="A18892" t="s">
        <v>15420</v>
      </c>
      <c r="B18892">
        <v>2017.12</v>
      </c>
      <c r="C18892">
        <v>4954</v>
      </c>
      <c r="E18892" t="s">
        <v>14865</v>
      </c>
      <c r="F18892" t="s">
        <v>1</v>
      </c>
      <c r="G18892">
        <v>0</v>
      </c>
      <c r="H18892" t="s">
        <v>14866</v>
      </c>
      <c r="I18892" t="s">
        <v>15188</v>
      </c>
      <c r="J18892" t="s">
        <v>15171</v>
      </c>
      <c r="K18892" t="s">
        <v>15247</v>
      </c>
      <c r="L18892" t="s">
        <v>14870</v>
      </c>
    </row>
    <row r="18893" spans="1:12" x14ac:dyDescent="0.2">
      <c r="A18893" t="s">
        <v>15420</v>
      </c>
      <c r="B18893">
        <v>2018.03</v>
      </c>
      <c r="C18893">
        <v>4902</v>
      </c>
      <c r="E18893" t="s">
        <v>14865</v>
      </c>
      <c r="F18893" t="s">
        <v>1</v>
      </c>
      <c r="G18893">
        <v>0</v>
      </c>
      <c r="H18893" t="s">
        <v>14866</v>
      </c>
      <c r="I18893" t="s">
        <v>15188</v>
      </c>
      <c r="J18893" t="s">
        <v>15171</v>
      </c>
      <c r="K18893" t="s">
        <v>15247</v>
      </c>
      <c r="L18893" t="s">
        <v>14870</v>
      </c>
    </row>
    <row r="18894" spans="1:12" x14ac:dyDescent="0.2">
      <c r="A18894" t="s">
        <v>15420</v>
      </c>
      <c r="B18894">
        <v>2018.06</v>
      </c>
      <c r="C18894">
        <v>4755</v>
      </c>
      <c r="E18894" t="s">
        <v>14865</v>
      </c>
      <c r="F18894" t="s">
        <v>1</v>
      </c>
      <c r="G18894">
        <v>0</v>
      </c>
      <c r="H18894" t="s">
        <v>14866</v>
      </c>
      <c r="I18894" t="s">
        <v>15188</v>
      </c>
      <c r="J18894" t="s">
        <v>15171</v>
      </c>
      <c r="K18894" t="s">
        <v>15247</v>
      </c>
      <c r="L18894" t="s">
        <v>14870</v>
      </c>
    </row>
    <row r="18895" spans="1:12" x14ac:dyDescent="0.2">
      <c r="A18895" t="s">
        <v>15420</v>
      </c>
      <c r="B18895">
        <v>2018.09</v>
      </c>
      <c r="C18895">
        <v>4697</v>
      </c>
      <c r="E18895" t="s">
        <v>14865</v>
      </c>
      <c r="F18895" t="s">
        <v>1</v>
      </c>
      <c r="G18895">
        <v>0</v>
      </c>
      <c r="H18895" t="s">
        <v>14866</v>
      </c>
      <c r="I18895" t="s">
        <v>15188</v>
      </c>
      <c r="J18895" t="s">
        <v>15171</v>
      </c>
      <c r="K18895" t="s">
        <v>15247</v>
      </c>
      <c r="L18895" t="s">
        <v>14870</v>
      </c>
    </row>
    <row r="18896" spans="1:12" x14ac:dyDescent="0.2">
      <c r="A18896" t="s">
        <v>15420</v>
      </c>
      <c r="B18896">
        <v>2018.12</v>
      </c>
      <c r="C18896">
        <v>5053</v>
      </c>
      <c r="E18896" t="s">
        <v>14865</v>
      </c>
      <c r="F18896" t="s">
        <v>1</v>
      </c>
      <c r="G18896">
        <v>0</v>
      </c>
      <c r="H18896" t="s">
        <v>14866</v>
      </c>
      <c r="I18896" t="s">
        <v>15188</v>
      </c>
      <c r="J18896" t="s">
        <v>15171</v>
      </c>
      <c r="K18896" t="s">
        <v>15247</v>
      </c>
      <c r="L18896" t="s">
        <v>14870</v>
      </c>
    </row>
    <row r="18897" spans="1:12" x14ac:dyDescent="0.2">
      <c r="A18897" t="s">
        <v>15420</v>
      </c>
      <c r="B18897">
        <v>2019.03</v>
      </c>
      <c r="C18897">
        <v>4993</v>
      </c>
      <c r="E18897" t="s">
        <v>14865</v>
      </c>
      <c r="F18897" t="s">
        <v>1</v>
      </c>
      <c r="G18897">
        <v>0</v>
      </c>
      <c r="H18897" t="s">
        <v>14866</v>
      </c>
      <c r="I18897" t="s">
        <v>15188</v>
      </c>
      <c r="J18897" t="s">
        <v>15171</v>
      </c>
      <c r="K18897" t="s">
        <v>15247</v>
      </c>
      <c r="L18897" t="s">
        <v>14870</v>
      </c>
    </row>
    <row r="18898" spans="1:12" x14ac:dyDescent="0.2">
      <c r="A18898" t="s">
        <v>15420</v>
      </c>
      <c r="B18898">
        <v>2019.06</v>
      </c>
      <c r="C18898">
        <v>4742</v>
      </c>
      <c r="E18898" t="s">
        <v>14865</v>
      </c>
      <c r="F18898" t="s">
        <v>1</v>
      </c>
      <c r="G18898">
        <v>0</v>
      </c>
      <c r="H18898" t="s">
        <v>14866</v>
      </c>
      <c r="I18898" t="s">
        <v>15188</v>
      </c>
      <c r="J18898" t="s">
        <v>15171</v>
      </c>
      <c r="K18898" t="s">
        <v>15247</v>
      </c>
      <c r="L18898" t="s">
        <v>14870</v>
      </c>
    </row>
    <row r="18899" spans="1:12" x14ac:dyDescent="0.2">
      <c r="A18899" t="s">
        <v>15420</v>
      </c>
      <c r="B18899">
        <v>2019.09</v>
      </c>
      <c r="C18899">
        <v>4642</v>
      </c>
      <c r="E18899" t="s">
        <v>14865</v>
      </c>
      <c r="F18899" t="s">
        <v>1</v>
      </c>
      <c r="G18899">
        <v>0</v>
      </c>
      <c r="H18899" t="s">
        <v>14866</v>
      </c>
      <c r="I18899" t="s">
        <v>15188</v>
      </c>
      <c r="J18899" t="s">
        <v>15171</v>
      </c>
      <c r="K18899" t="s">
        <v>15247</v>
      </c>
      <c r="L18899" t="s">
        <v>14870</v>
      </c>
    </row>
    <row r="18900" spans="1:12" x14ac:dyDescent="0.2">
      <c r="A18900" t="s">
        <v>15420</v>
      </c>
      <c r="B18900">
        <v>2019.12</v>
      </c>
      <c r="C18900">
        <v>5048</v>
      </c>
      <c r="E18900" t="s">
        <v>14865</v>
      </c>
      <c r="F18900" t="s">
        <v>1</v>
      </c>
      <c r="G18900">
        <v>0</v>
      </c>
      <c r="H18900" t="s">
        <v>14866</v>
      </c>
      <c r="I18900" t="s">
        <v>15188</v>
      </c>
      <c r="J18900" t="s">
        <v>15171</v>
      </c>
      <c r="K18900" t="s">
        <v>15247</v>
      </c>
      <c r="L18900" t="s">
        <v>14870</v>
      </c>
    </row>
    <row r="18901" spans="1:12" x14ac:dyDescent="0.2">
      <c r="A18901" t="s">
        <v>15420</v>
      </c>
      <c r="B18901">
        <v>2020.03</v>
      </c>
      <c r="C18901">
        <v>5025</v>
      </c>
      <c r="E18901" t="s">
        <v>14865</v>
      </c>
      <c r="F18901" t="s">
        <v>1</v>
      </c>
      <c r="G18901">
        <v>0</v>
      </c>
      <c r="H18901" t="s">
        <v>14866</v>
      </c>
      <c r="I18901" t="s">
        <v>15188</v>
      </c>
      <c r="J18901" t="s">
        <v>15171</v>
      </c>
      <c r="K18901" t="s">
        <v>15247</v>
      </c>
      <c r="L18901" t="s">
        <v>14870</v>
      </c>
    </row>
    <row r="18902" spans="1:12" x14ac:dyDescent="0.2">
      <c r="A18902" t="s">
        <v>15420</v>
      </c>
      <c r="B18902">
        <v>2020.06</v>
      </c>
      <c r="C18902">
        <v>4741</v>
      </c>
      <c r="E18902" t="s">
        <v>14865</v>
      </c>
      <c r="F18902" t="s">
        <v>1</v>
      </c>
      <c r="G18902">
        <v>0</v>
      </c>
      <c r="H18902" t="s">
        <v>14866</v>
      </c>
      <c r="I18902" t="s">
        <v>15188</v>
      </c>
      <c r="J18902" t="s">
        <v>15171</v>
      </c>
      <c r="K18902" t="s">
        <v>15247</v>
      </c>
      <c r="L18902" t="s">
        <v>14870</v>
      </c>
    </row>
    <row r="18903" spans="1:12" x14ac:dyDescent="0.2">
      <c r="A18903" t="s">
        <v>15420</v>
      </c>
      <c r="B18903">
        <v>2020.09</v>
      </c>
      <c r="C18903">
        <v>4602</v>
      </c>
      <c r="E18903" t="s">
        <v>14865</v>
      </c>
      <c r="F18903" t="s">
        <v>1</v>
      </c>
      <c r="G18903">
        <v>0</v>
      </c>
      <c r="H18903" t="s">
        <v>14866</v>
      </c>
      <c r="I18903" t="s">
        <v>15188</v>
      </c>
      <c r="J18903" t="s">
        <v>15171</v>
      </c>
      <c r="K18903" t="s">
        <v>15247</v>
      </c>
      <c r="L18903" t="s">
        <v>14870</v>
      </c>
    </row>
    <row r="18904" spans="1:12" x14ac:dyDescent="0.2">
      <c r="A18904" t="s">
        <v>15420</v>
      </c>
      <c r="B18904">
        <v>2020.12</v>
      </c>
      <c r="C18904">
        <v>4917</v>
      </c>
      <c r="E18904" t="s">
        <v>14865</v>
      </c>
      <c r="F18904" t="s">
        <v>1</v>
      </c>
      <c r="G18904">
        <v>0</v>
      </c>
      <c r="H18904" t="s">
        <v>14866</v>
      </c>
      <c r="I18904" t="s">
        <v>15188</v>
      </c>
      <c r="J18904" t="s">
        <v>15171</v>
      </c>
      <c r="K18904" t="s">
        <v>15247</v>
      </c>
      <c r="L18904" t="s">
        <v>14870</v>
      </c>
    </row>
    <row r="18905" spans="1:12" x14ac:dyDescent="0.2">
      <c r="A18905" t="s">
        <v>15420</v>
      </c>
      <c r="B18905">
        <v>2021.03</v>
      </c>
      <c r="C18905">
        <v>5047</v>
      </c>
      <c r="E18905" t="s">
        <v>14865</v>
      </c>
      <c r="F18905" t="s">
        <v>1</v>
      </c>
      <c r="G18905">
        <v>0</v>
      </c>
      <c r="H18905" t="s">
        <v>14866</v>
      </c>
      <c r="I18905" t="s">
        <v>15188</v>
      </c>
      <c r="J18905" t="s">
        <v>15171</v>
      </c>
      <c r="K18905" t="s">
        <v>15247</v>
      </c>
      <c r="L18905" t="s">
        <v>14870</v>
      </c>
    </row>
    <row r="18906" spans="1:12" x14ac:dyDescent="0.2">
      <c r="A18906" t="s">
        <v>15420</v>
      </c>
      <c r="B18906">
        <v>2021.06</v>
      </c>
      <c r="C18906">
        <v>5017</v>
      </c>
      <c r="E18906" t="s">
        <v>14865</v>
      </c>
      <c r="F18906" t="s">
        <v>1</v>
      </c>
      <c r="G18906">
        <v>0</v>
      </c>
      <c r="H18906" t="s">
        <v>14866</v>
      </c>
      <c r="I18906" t="s">
        <v>15188</v>
      </c>
      <c r="J18906" t="s">
        <v>15171</v>
      </c>
      <c r="K18906" t="s">
        <v>15247</v>
      </c>
      <c r="L18906" t="s">
        <v>14870</v>
      </c>
    </row>
    <row r="18907" spans="1:12" x14ac:dyDescent="0.2">
      <c r="A18907" t="s">
        <v>15420</v>
      </c>
      <c r="B18907">
        <v>2021.09</v>
      </c>
      <c r="C18907">
        <v>4621</v>
      </c>
      <c r="E18907" t="s">
        <v>14865</v>
      </c>
      <c r="F18907" t="s">
        <v>1</v>
      </c>
      <c r="G18907">
        <v>0</v>
      </c>
      <c r="H18907" t="s">
        <v>14866</v>
      </c>
      <c r="I18907" t="s">
        <v>15188</v>
      </c>
      <c r="J18907" t="s">
        <v>15171</v>
      </c>
      <c r="K18907" t="s">
        <v>15247</v>
      </c>
      <c r="L18907" t="s">
        <v>14870</v>
      </c>
    </row>
    <row r="18908" spans="1:12" x14ac:dyDescent="0.2">
      <c r="A18908" t="s">
        <v>15420</v>
      </c>
      <c r="B18908">
        <v>2021.12</v>
      </c>
      <c r="C18908">
        <v>5618</v>
      </c>
      <c r="E18908" t="s">
        <v>14865</v>
      </c>
      <c r="F18908" t="s">
        <v>1</v>
      </c>
      <c r="G18908">
        <v>0</v>
      </c>
      <c r="H18908" t="s">
        <v>14866</v>
      </c>
      <c r="I18908" t="s">
        <v>15188</v>
      </c>
      <c r="J18908" t="s">
        <v>15171</v>
      </c>
      <c r="K18908" t="s">
        <v>15247</v>
      </c>
      <c r="L18908" t="s">
        <v>14870</v>
      </c>
    </row>
    <row r="18909" spans="1:12" x14ac:dyDescent="0.2">
      <c r="A18909" t="s">
        <v>15420</v>
      </c>
      <c r="B18909">
        <v>2022.03</v>
      </c>
      <c r="C18909">
        <v>4888</v>
      </c>
      <c r="E18909" t="s">
        <v>14865</v>
      </c>
      <c r="F18909" t="s">
        <v>1</v>
      </c>
      <c r="G18909">
        <v>0</v>
      </c>
      <c r="H18909" t="s">
        <v>14866</v>
      </c>
      <c r="I18909" t="s">
        <v>15188</v>
      </c>
      <c r="J18909" t="s">
        <v>15171</v>
      </c>
      <c r="K18909" t="s">
        <v>15247</v>
      </c>
      <c r="L18909" t="s">
        <v>14870</v>
      </c>
    </row>
    <row r="18910" spans="1:12" x14ac:dyDescent="0.2">
      <c r="A18910" t="s">
        <v>15420</v>
      </c>
      <c r="B18910">
        <v>2022.06</v>
      </c>
      <c r="C18910">
        <v>4678</v>
      </c>
      <c r="E18910" t="s">
        <v>14865</v>
      </c>
      <c r="F18910" t="s">
        <v>1</v>
      </c>
      <c r="G18910">
        <v>0</v>
      </c>
      <c r="H18910" t="s">
        <v>14866</v>
      </c>
      <c r="I18910" t="s">
        <v>15188</v>
      </c>
      <c r="J18910" t="s">
        <v>15171</v>
      </c>
      <c r="K18910" t="s">
        <v>15247</v>
      </c>
      <c r="L18910" t="s">
        <v>14870</v>
      </c>
    </row>
    <row r="18911" spans="1:12" x14ac:dyDescent="0.2">
      <c r="A18911" t="s">
        <v>15420</v>
      </c>
      <c r="B18911">
        <v>2022.09</v>
      </c>
      <c r="C18911">
        <v>4595</v>
      </c>
      <c r="E18911" t="s">
        <v>14865</v>
      </c>
      <c r="F18911" t="s">
        <v>1</v>
      </c>
      <c r="G18911">
        <v>0</v>
      </c>
      <c r="H18911" t="s">
        <v>14866</v>
      </c>
      <c r="I18911" t="s">
        <v>15188</v>
      </c>
      <c r="J18911" t="s">
        <v>15171</v>
      </c>
      <c r="K18911" t="s">
        <v>15247</v>
      </c>
      <c r="L18911" t="s">
        <v>14870</v>
      </c>
    </row>
    <row r="18912" spans="1:12" x14ac:dyDescent="0.2">
      <c r="A18912" t="s">
        <v>15421</v>
      </c>
      <c r="B18912">
        <v>2011.06</v>
      </c>
      <c r="C18912">
        <v>6990</v>
      </c>
      <c r="E18912" t="s">
        <v>14865</v>
      </c>
      <c r="F18912" t="s">
        <v>1</v>
      </c>
      <c r="G18912">
        <v>0</v>
      </c>
      <c r="H18912" t="s">
        <v>14866</v>
      </c>
      <c r="I18912" t="s">
        <v>15188</v>
      </c>
      <c r="J18912" t="s">
        <v>15171</v>
      </c>
      <c r="K18912" t="s">
        <v>15249</v>
      </c>
      <c r="L18912" t="s">
        <v>14870</v>
      </c>
    </row>
    <row r="18913" spans="1:12" x14ac:dyDescent="0.2">
      <c r="A18913" t="s">
        <v>15421</v>
      </c>
      <c r="B18913">
        <v>2011.09</v>
      </c>
      <c r="C18913">
        <v>6962</v>
      </c>
      <c r="E18913" t="s">
        <v>14865</v>
      </c>
      <c r="F18913" t="s">
        <v>1</v>
      </c>
      <c r="G18913">
        <v>0</v>
      </c>
      <c r="H18913" t="s">
        <v>14866</v>
      </c>
      <c r="I18913" t="s">
        <v>15188</v>
      </c>
      <c r="J18913" t="s">
        <v>15171</v>
      </c>
      <c r="K18913" t="s">
        <v>15249</v>
      </c>
      <c r="L18913" t="s">
        <v>14870</v>
      </c>
    </row>
    <row r="18914" spans="1:12" x14ac:dyDescent="0.2">
      <c r="A18914" t="s">
        <v>15421</v>
      </c>
      <c r="B18914">
        <v>2011.12</v>
      </c>
      <c r="C18914">
        <v>7315</v>
      </c>
      <c r="E18914" t="s">
        <v>14865</v>
      </c>
      <c r="F18914" t="s">
        <v>1</v>
      </c>
      <c r="G18914">
        <v>0</v>
      </c>
      <c r="H18914" t="s">
        <v>14866</v>
      </c>
      <c r="I18914" t="s">
        <v>15188</v>
      </c>
      <c r="J18914" t="s">
        <v>15171</v>
      </c>
      <c r="K18914" t="s">
        <v>15249</v>
      </c>
      <c r="L18914" t="s">
        <v>14870</v>
      </c>
    </row>
    <row r="18915" spans="1:12" x14ac:dyDescent="0.2">
      <c r="A18915" t="s">
        <v>15421</v>
      </c>
      <c r="B18915">
        <v>2012.03</v>
      </c>
      <c r="C18915">
        <v>7283</v>
      </c>
      <c r="E18915" t="s">
        <v>14865</v>
      </c>
      <c r="F18915" t="s">
        <v>1</v>
      </c>
      <c r="G18915">
        <v>0</v>
      </c>
      <c r="H18915" t="s">
        <v>14866</v>
      </c>
      <c r="I18915" t="s">
        <v>15188</v>
      </c>
      <c r="J18915" t="s">
        <v>15171</v>
      </c>
      <c r="K18915" t="s">
        <v>15249</v>
      </c>
      <c r="L18915" t="s">
        <v>14870</v>
      </c>
    </row>
    <row r="18916" spans="1:12" x14ac:dyDescent="0.2">
      <c r="A18916" t="s">
        <v>15421</v>
      </c>
      <c r="B18916">
        <v>2012.06</v>
      </c>
      <c r="C18916">
        <v>7352</v>
      </c>
      <c r="E18916" t="s">
        <v>14865</v>
      </c>
      <c r="F18916" t="s">
        <v>1</v>
      </c>
      <c r="G18916">
        <v>0</v>
      </c>
      <c r="H18916" t="s">
        <v>14866</v>
      </c>
      <c r="I18916" t="s">
        <v>15188</v>
      </c>
      <c r="J18916" t="s">
        <v>15171</v>
      </c>
      <c r="K18916" t="s">
        <v>15249</v>
      </c>
      <c r="L18916" t="s">
        <v>14870</v>
      </c>
    </row>
    <row r="18917" spans="1:12" x14ac:dyDescent="0.2">
      <c r="A18917" t="s">
        <v>15421</v>
      </c>
      <c r="B18917">
        <v>2012.09</v>
      </c>
      <c r="C18917">
        <v>7130</v>
      </c>
      <c r="E18917" t="s">
        <v>14865</v>
      </c>
      <c r="F18917" t="s">
        <v>1</v>
      </c>
      <c r="G18917">
        <v>0</v>
      </c>
      <c r="H18917" t="s">
        <v>14866</v>
      </c>
      <c r="I18917" t="s">
        <v>15188</v>
      </c>
      <c r="J18917" t="s">
        <v>15171</v>
      </c>
      <c r="K18917" t="s">
        <v>15249</v>
      </c>
      <c r="L18917" t="s">
        <v>14870</v>
      </c>
    </row>
    <row r="18918" spans="1:12" x14ac:dyDescent="0.2">
      <c r="A18918" t="s">
        <v>15421</v>
      </c>
      <c r="B18918">
        <v>2012.12</v>
      </c>
      <c r="C18918">
        <v>7309</v>
      </c>
      <c r="E18918" t="s">
        <v>14865</v>
      </c>
      <c r="F18918" t="s">
        <v>1</v>
      </c>
      <c r="G18918">
        <v>0</v>
      </c>
      <c r="H18918" t="s">
        <v>14866</v>
      </c>
      <c r="I18918" t="s">
        <v>15188</v>
      </c>
      <c r="J18918" t="s">
        <v>15171</v>
      </c>
      <c r="K18918" t="s">
        <v>15249</v>
      </c>
      <c r="L18918" t="s">
        <v>14870</v>
      </c>
    </row>
    <row r="18919" spans="1:12" x14ac:dyDescent="0.2">
      <c r="A18919" t="s">
        <v>15421</v>
      </c>
      <c r="B18919">
        <v>2013.03</v>
      </c>
      <c r="C18919">
        <v>7319</v>
      </c>
      <c r="E18919" t="s">
        <v>14865</v>
      </c>
      <c r="F18919" t="s">
        <v>1</v>
      </c>
      <c r="G18919">
        <v>0</v>
      </c>
      <c r="H18919" t="s">
        <v>14866</v>
      </c>
      <c r="I18919" t="s">
        <v>15188</v>
      </c>
      <c r="J18919" t="s">
        <v>15171</v>
      </c>
      <c r="K18919" t="s">
        <v>15249</v>
      </c>
      <c r="L18919" t="s">
        <v>14870</v>
      </c>
    </row>
    <row r="18920" spans="1:12" x14ac:dyDescent="0.2">
      <c r="A18920" t="s">
        <v>15421</v>
      </c>
      <c r="B18920">
        <v>2013.06</v>
      </c>
      <c r="C18920">
        <v>7320</v>
      </c>
      <c r="E18920" t="s">
        <v>14865</v>
      </c>
      <c r="F18920" t="s">
        <v>1</v>
      </c>
      <c r="G18920">
        <v>0</v>
      </c>
      <c r="H18920" t="s">
        <v>14866</v>
      </c>
      <c r="I18920" t="s">
        <v>15188</v>
      </c>
      <c r="J18920" t="s">
        <v>15171</v>
      </c>
      <c r="K18920" t="s">
        <v>15249</v>
      </c>
      <c r="L18920" t="s">
        <v>14870</v>
      </c>
    </row>
    <row r="18921" spans="1:12" x14ac:dyDescent="0.2">
      <c r="A18921" t="s">
        <v>15421</v>
      </c>
      <c r="B18921">
        <v>2013.09</v>
      </c>
      <c r="C18921">
        <v>7361</v>
      </c>
      <c r="E18921" t="s">
        <v>14865</v>
      </c>
      <c r="F18921" t="s">
        <v>1</v>
      </c>
      <c r="G18921">
        <v>0</v>
      </c>
      <c r="H18921" t="s">
        <v>14866</v>
      </c>
      <c r="I18921" t="s">
        <v>15188</v>
      </c>
      <c r="J18921" t="s">
        <v>15171</v>
      </c>
      <c r="K18921" t="s">
        <v>15249</v>
      </c>
      <c r="L18921" t="s">
        <v>14870</v>
      </c>
    </row>
    <row r="18922" spans="1:12" x14ac:dyDescent="0.2">
      <c r="A18922" t="s">
        <v>15421</v>
      </c>
      <c r="B18922">
        <v>2013.12</v>
      </c>
      <c r="C18922">
        <v>7615</v>
      </c>
      <c r="E18922" t="s">
        <v>14865</v>
      </c>
      <c r="F18922" t="s">
        <v>1</v>
      </c>
      <c r="G18922">
        <v>0</v>
      </c>
      <c r="H18922" t="s">
        <v>14866</v>
      </c>
      <c r="I18922" t="s">
        <v>15188</v>
      </c>
      <c r="J18922" t="s">
        <v>15171</v>
      </c>
      <c r="K18922" t="s">
        <v>15249</v>
      </c>
      <c r="L18922" t="s">
        <v>14870</v>
      </c>
    </row>
    <row r="18923" spans="1:12" x14ac:dyDescent="0.2">
      <c r="A18923" t="s">
        <v>15421</v>
      </c>
      <c r="B18923">
        <v>2014.03</v>
      </c>
      <c r="C18923">
        <v>7688</v>
      </c>
      <c r="E18923" t="s">
        <v>14865</v>
      </c>
      <c r="F18923" t="s">
        <v>1</v>
      </c>
      <c r="G18923">
        <v>0</v>
      </c>
      <c r="H18923" t="s">
        <v>14866</v>
      </c>
      <c r="I18923" t="s">
        <v>15188</v>
      </c>
      <c r="J18923" t="s">
        <v>15171</v>
      </c>
      <c r="K18923" t="s">
        <v>15249</v>
      </c>
      <c r="L18923" t="s">
        <v>14870</v>
      </c>
    </row>
    <row r="18924" spans="1:12" x14ac:dyDescent="0.2">
      <c r="A18924" t="s">
        <v>15421</v>
      </c>
      <c r="B18924">
        <v>2014.06</v>
      </c>
      <c r="C18924">
        <v>7567</v>
      </c>
      <c r="E18924" t="s">
        <v>14865</v>
      </c>
      <c r="F18924" t="s">
        <v>1</v>
      </c>
      <c r="G18924">
        <v>0</v>
      </c>
      <c r="H18924" t="s">
        <v>14866</v>
      </c>
      <c r="I18924" t="s">
        <v>15188</v>
      </c>
      <c r="J18924" t="s">
        <v>15171</v>
      </c>
      <c r="K18924" t="s">
        <v>15249</v>
      </c>
      <c r="L18924" t="s">
        <v>14870</v>
      </c>
    </row>
    <row r="18925" spans="1:12" x14ac:dyDescent="0.2">
      <c r="A18925" t="s">
        <v>15421</v>
      </c>
      <c r="B18925">
        <v>2014.09</v>
      </c>
      <c r="C18925">
        <v>7639</v>
      </c>
      <c r="E18925" t="s">
        <v>14865</v>
      </c>
      <c r="F18925" t="s">
        <v>1</v>
      </c>
      <c r="G18925">
        <v>0</v>
      </c>
      <c r="H18925" t="s">
        <v>14866</v>
      </c>
      <c r="I18925" t="s">
        <v>15188</v>
      </c>
      <c r="J18925" t="s">
        <v>15171</v>
      </c>
      <c r="K18925" t="s">
        <v>15249</v>
      </c>
      <c r="L18925" t="s">
        <v>14870</v>
      </c>
    </row>
    <row r="18926" spans="1:12" x14ac:dyDescent="0.2">
      <c r="A18926" t="s">
        <v>15421</v>
      </c>
      <c r="B18926">
        <v>2014.12</v>
      </c>
      <c r="C18926">
        <v>7877</v>
      </c>
      <c r="E18926" t="s">
        <v>14865</v>
      </c>
      <c r="F18926" t="s">
        <v>1</v>
      </c>
      <c r="G18926">
        <v>0</v>
      </c>
      <c r="H18926" t="s">
        <v>14866</v>
      </c>
      <c r="I18926" t="s">
        <v>15188</v>
      </c>
      <c r="J18926" t="s">
        <v>15171</v>
      </c>
      <c r="K18926" t="s">
        <v>15249</v>
      </c>
      <c r="L18926" t="s">
        <v>14870</v>
      </c>
    </row>
    <row r="18927" spans="1:12" x14ac:dyDescent="0.2">
      <c r="A18927" t="s">
        <v>15421</v>
      </c>
      <c r="B18927">
        <v>2015.03</v>
      </c>
      <c r="C18927">
        <v>7934</v>
      </c>
      <c r="E18927" t="s">
        <v>14865</v>
      </c>
      <c r="F18927" t="s">
        <v>1</v>
      </c>
      <c r="G18927">
        <v>0</v>
      </c>
      <c r="H18927" t="s">
        <v>14866</v>
      </c>
      <c r="I18927" t="s">
        <v>15188</v>
      </c>
      <c r="J18927" t="s">
        <v>15171</v>
      </c>
      <c r="K18927" t="s">
        <v>15249</v>
      </c>
      <c r="L18927" t="s">
        <v>14870</v>
      </c>
    </row>
    <row r="18928" spans="1:12" x14ac:dyDescent="0.2">
      <c r="A18928" t="s">
        <v>15421</v>
      </c>
      <c r="B18928">
        <v>2015.06</v>
      </c>
      <c r="C18928">
        <v>7841</v>
      </c>
      <c r="E18928" t="s">
        <v>14865</v>
      </c>
      <c r="F18928" t="s">
        <v>1</v>
      </c>
      <c r="G18928">
        <v>0</v>
      </c>
      <c r="H18928" t="s">
        <v>14866</v>
      </c>
      <c r="I18928" t="s">
        <v>15188</v>
      </c>
      <c r="J18928" t="s">
        <v>15171</v>
      </c>
      <c r="K18928" t="s">
        <v>15249</v>
      </c>
      <c r="L18928" t="s">
        <v>14870</v>
      </c>
    </row>
    <row r="18929" spans="1:12" x14ac:dyDescent="0.2">
      <c r="A18929" t="s">
        <v>15421</v>
      </c>
      <c r="B18929">
        <v>2015.09</v>
      </c>
      <c r="C18929">
        <v>7830</v>
      </c>
      <c r="E18929" t="s">
        <v>14865</v>
      </c>
      <c r="F18929" t="s">
        <v>1</v>
      </c>
      <c r="G18929">
        <v>0</v>
      </c>
      <c r="H18929" t="s">
        <v>14866</v>
      </c>
      <c r="I18929" t="s">
        <v>15188</v>
      </c>
      <c r="J18929" t="s">
        <v>15171</v>
      </c>
      <c r="K18929" t="s">
        <v>15249</v>
      </c>
      <c r="L18929" t="s">
        <v>14870</v>
      </c>
    </row>
    <row r="18930" spans="1:12" x14ac:dyDescent="0.2">
      <c r="A18930" t="s">
        <v>15421</v>
      </c>
      <c r="B18930">
        <v>2015.12</v>
      </c>
      <c r="C18930">
        <v>8082</v>
      </c>
      <c r="E18930" t="s">
        <v>14865</v>
      </c>
      <c r="F18930" t="s">
        <v>1</v>
      </c>
      <c r="G18930">
        <v>0</v>
      </c>
      <c r="H18930" t="s">
        <v>14866</v>
      </c>
      <c r="I18930" t="s">
        <v>15188</v>
      </c>
      <c r="J18930" t="s">
        <v>15171</v>
      </c>
      <c r="K18930" t="s">
        <v>15249</v>
      </c>
      <c r="L18930" t="s">
        <v>14870</v>
      </c>
    </row>
    <row r="18931" spans="1:12" x14ac:dyDescent="0.2">
      <c r="A18931" t="s">
        <v>15421</v>
      </c>
      <c r="B18931">
        <v>2016.03</v>
      </c>
      <c r="C18931">
        <v>8047</v>
      </c>
      <c r="E18931" t="s">
        <v>14865</v>
      </c>
      <c r="F18931" t="s">
        <v>1</v>
      </c>
      <c r="G18931">
        <v>0</v>
      </c>
      <c r="H18931" t="s">
        <v>14866</v>
      </c>
      <c r="I18931" t="s">
        <v>15188</v>
      </c>
      <c r="J18931" t="s">
        <v>15171</v>
      </c>
      <c r="K18931" t="s">
        <v>15249</v>
      </c>
      <c r="L18931" t="s">
        <v>14870</v>
      </c>
    </row>
    <row r="18932" spans="1:12" x14ac:dyDescent="0.2">
      <c r="A18932" t="s">
        <v>15421</v>
      </c>
      <c r="B18932">
        <v>2016.06</v>
      </c>
      <c r="C18932">
        <v>7903</v>
      </c>
      <c r="E18932" t="s">
        <v>14865</v>
      </c>
      <c r="F18932" t="s">
        <v>1</v>
      </c>
      <c r="G18932">
        <v>0</v>
      </c>
      <c r="H18932" t="s">
        <v>14866</v>
      </c>
      <c r="I18932" t="s">
        <v>15188</v>
      </c>
      <c r="J18932" t="s">
        <v>15171</v>
      </c>
      <c r="K18932" t="s">
        <v>15249</v>
      </c>
      <c r="L18932" t="s">
        <v>14870</v>
      </c>
    </row>
    <row r="18933" spans="1:12" x14ac:dyDescent="0.2">
      <c r="A18933" t="s">
        <v>15421</v>
      </c>
      <c r="B18933">
        <v>2016.09</v>
      </c>
      <c r="C18933">
        <v>7927</v>
      </c>
      <c r="E18933" t="s">
        <v>14865</v>
      </c>
      <c r="F18933" t="s">
        <v>1</v>
      </c>
      <c r="G18933">
        <v>0</v>
      </c>
      <c r="H18933" t="s">
        <v>14866</v>
      </c>
      <c r="I18933" t="s">
        <v>15188</v>
      </c>
      <c r="J18933" t="s">
        <v>15171</v>
      </c>
      <c r="K18933" t="s">
        <v>15249</v>
      </c>
      <c r="L18933" t="s">
        <v>14870</v>
      </c>
    </row>
    <row r="18934" spans="1:12" x14ac:dyDescent="0.2">
      <c r="A18934" t="s">
        <v>15421</v>
      </c>
      <c r="B18934">
        <v>2016.12</v>
      </c>
      <c r="C18934">
        <v>8050</v>
      </c>
      <c r="E18934" t="s">
        <v>14865</v>
      </c>
      <c r="F18934" t="s">
        <v>1</v>
      </c>
      <c r="G18934">
        <v>0</v>
      </c>
      <c r="H18934" t="s">
        <v>14866</v>
      </c>
      <c r="I18934" t="s">
        <v>15188</v>
      </c>
      <c r="J18934" t="s">
        <v>15171</v>
      </c>
      <c r="K18934" t="s">
        <v>15249</v>
      </c>
      <c r="L18934" t="s">
        <v>14870</v>
      </c>
    </row>
    <row r="18935" spans="1:12" x14ac:dyDescent="0.2">
      <c r="A18935" t="s">
        <v>15421</v>
      </c>
      <c r="B18935">
        <v>2017.03</v>
      </c>
      <c r="C18935">
        <v>8260</v>
      </c>
      <c r="E18935" t="s">
        <v>14865</v>
      </c>
      <c r="F18935" t="s">
        <v>1</v>
      </c>
      <c r="G18935">
        <v>0</v>
      </c>
      <c r="H18935" t="s">
        <v>14866</v>
      </c>
      <c r="I18935" t="s">
        <v>15188</v>
      </c>
      <c r="J18935" t="s">
        <v>15171</v>
      </c>
      <c r="K18935" t="s">
        <v>15249</v>
      </c>
      <c r="L18935" t="s">
        <v>14870</v>
      </c>
    </row>
    <row r="18936" spans="1:12" x14ac:dyDescent="0.2">
      <c r="A18936" t="s">
        <v>15421</v>
      </c>
      <c r="B18936">
        <v>2017.06</v>
      </c>
      <c r="C18936">
        <v>8320</v>
      </c>
      <c r="E18936" t="s">
        <v>14865</v>
      </c>
      <c r="F18936" t="s">
        <v>1</v>
      </c>
      <c r="G18936">
        <v>0</v>
      </c>
      <c r="H18936" t="s">
        <v>14866</v>
      </c>
      <c r="I18936" t="s">
        <v>15188</v>
      </c>
      <c r="J18936" t="s">
        <v>15171</v>
      </c>
      <c r="K18936" t="s">
        <v>15249</v>
      </c>
      <c r="L18936" t="s">
        <v>14870</v>
      </c>
    </row>
    <row r="18937" spans="1:12" x14ac:dyDescent="0.2">
      <c r="A18937" t="s">
        <v>15421</v>
      </c>
      <c r="B18937">
        <v>2017.09</v>
      </c>
      <c r="C18937">
        <v>8391</v>
      </c>
      <c r="E18937" t="s">
        <v>14865</v>
      </c>
      <c r="F18937" t="s">
        <v>1</v>
      </c>
      <c r="G18937">
        <v>0</v>
      </c>
      <c r="H18937" t="s">
        <v>14866</v>
      </c>
      <c r="I18937" t="s">
        <v>15188</v>
      </c>
      <c r="J18937" t="s">
        <v>15171</v>
      </c>
      <c r="K18937" t="s">
        <v>15249</v>
      </c>
      <c r="L18937" t="s">
        <v>14870</v>
      </c>
    </row>
    <row r="18938" spans="1:12" x14ac:dyDescent="0.2">
      <c r="A18938" t="s">
        <v>15421</v>
      </c>
      <c r="B18938">
        <v>2017.12</v>
      </c>
      <c r="C18938">
        <v>8620</v>
      </c>
      <c r="E18938" t="s">
        <v>14865</v>
      </c>
      <c r="F18938" t="s">
        <v>1</v>
      </c>
      <c r="G18938">
        <v>0</v>
      </c>
      <c r="H18938" t="s">
        <v>14866</v>
      </c>
      <c r="I18938" t="s">
        <v>15188</v>
      </c>
      <c r="J18938" t="s">
        <v>15171</v>
      </c>
      <c r="K18938" t="s">
        <v>15249</v>
      </c>
      <c r="L18938" t="s">
        <v>14870</v>
      </c>
    </row>
    <row r="18939" spans="1:12" x14ac:dyDescent="0.2">
      <c r="A18939" t="s">
        <v>15421</v>
      </c>
      <c r="B18939">
        <v>2018.03</v>
      </c>
      <c r="C18939">
        <v>8586</v>
      </c>
      <c r="E18939" t="s">
        <v>14865</v>
      </c>
      <c r="F18939" t="s">
        <v>1</v>
      </c>
      <c r="G18939">
        <v>0</v>
      </c>
      <c r="H18939" t="s">
        <v>14866</v>
      </c>
      <c r="I18939" t="s">
        <v>15188</v>
      </c>
      <c r="J18939" t="s">
        <v>15171</v>
      </c>
      <c r="K18939" t="s">
        <v>15249</v>
      </c>
      <c r="L18939" t="s">
        <v>14870</v>
      </c>
    </row>
    <row r="18940" spans="1:12" x14ac:dyDescent="0.2">
      <c r="A18940" t="s">
        <v>15421</v>
      </c>
      <c r="B18940">
        <v>2018.06</v>
      </c>
      <c r="C18940">
        <v>8788</v>
      </c>
      <c r="E18940" t="s">
        <v>14865</v>
      </c>
      <c r="F18940" t="s">
        <v>1</v>
      </c>
      <c r="G18940">
        <v>0</v>
      </c>
      <c r="H18940" t="s">
        <v>14866</v>
      </c>
      <c r="I18940" t="s">
        <v>15188</v>
      </c>
      <c r="J18940" t="s">
        <v>15171</v>
      </c>
      <c r="K18940" t="s">
        <v>15249</v>
      </c>
      <c r="L18940" t="s">
        <v>14870</v>
      </c>
    </row>
    <row r="18941" spans="1:12" x14ac:dyDescent="0.2">
      <c r="A18941" t="s">
        <v>15421</v>
      </c>
      <c r="B18941">
        <v>2018.09</v>
      </c>
      <c r="C18941">
        <v>8512</v>
      </c>
      <c r="E18941" t="s">
        <v>14865</v>
      </c>
      <c r="F18941" t="s">
        <v>1</v>
      </c>
      <c r="G18941">
        <v>0</v>
      </c>
      <c r="H18941" t="s">
        <v>14866</v>
      </c>
      <c r="I18941" t="s">
        <v>15188</v>
      </c>
      <c r="J18941" t="s">
        <v>15171</v>
      </c>
      <c r="K18941" t="s">
        <v>15249</v>
      </c>
      <c r="L18941" t="s">
        <v>14870</v>
      </c>
    </row>
    <row r="18942" spans="1:12" x14ac:dyDescent="0.2">
      <c r="A18942" t="s">
        <v>15421</v>
      </c>
      <c r="B18942">
        <v>2018.12</v>
      </c>
      <c r="C18942">
        <v>8861</v>
      </c>
      <c r="E18942" t="s">
        <v>14865</v>
      </c>
      <c r="F18942" t="s">
        <v>1</v>
      </c>
      <c r="G18942">
        <v>0</v>
      </c>
      <c r="H18942" t="s">
        <v>14866</v>
      </c>
      <c r="I18942" t="s">
        <v>15188</v>
      </c>
      <c r="J18942" t="s">
        <v>15171</v>
      </c>
      <c r="K18942" t="s">
        <v>15249</v>
      </c>
      <c r="L18942" t="s">
        <v>14870</v>
      </c>
    </row>
    <row r="18943" spans="1:12" x14ac:dyDescent="0.2">
      <c r="A18943" t="s">
        <v>15421</v>
      </c>
      <c r="B18943">
        <v>2019.03</v>
      </c>
      <c r="C18943">
        <v>8849</v>
      </c>
      <c r="E18943" t="s">
        <v>14865</v>
      </c>
      <c r="F18943" t="s">
        <v>1</v>
      </c>
      <c r="G18943">
        <v>0</v>
      </c>
      <c r="H18943" t="s">
        <v>14866</v>
      </c>
      <c r="I18943" t="s">
        <v>15188</v>
      </c>
      <c r="J18943" t="s">
        <v>15171</v>
      </c>
      <c r="K18943" t="s">
        <v>15249</v>
      </c>
      <c r="L18943" t="s">
        <v>14870</v>
      </c>
    </row>
    <row r="18944" spans="1:12" x14ac:dyDescent="0.2">
      <c r="A18944" t="s">
        <v>15421</v>
      </c>
      <c r="B18944">
        <v>2019.06</v>
      </c>
      <c r="C18944">
        <v>8473</v>
      </c>
      <c r="E18944" t="s">
        <v>14865</v>
      </c>
      <c r="F18944" t="s">
        <v>1</v>
      </c>
      <c r="G18944">
        <v>0</v>
      </c>
      <c r="H18944" t="s">
        <v>14866</v>
      </c>
      <c r="I18944" t="s">
        <v>15188</v>
      </c>
      <c r="J18944" t="s">
        <v>15171</v>
      </c>
      <c r="K18944" t="s">
        <v>15249</v>
      </c>
      <c r="L18944" t="s">
        <v>14870</v>
      </c>
    </row>
    <row r="18945" spans="1:12" x14ac:dyDescent="0.2">
      <c r="A18945" t="s">
        <v>15421</v>
      </c>
      <c r="B18945">
        <v>2019.09</v>
      </c>
      <c r="C18945">
        <v>8432</v>
      </c>
      <c r="E18945" t="s">
        <v>14865</v>
      </c>
      <c r="F18945" t="s">
        <v>1</v>
      </c>
      <c r="G18945">
        <v>0</v>
      </c>
      <c r="H18945" t="s">
        <v>14866</v>
      </c>
      <c r="I18945" t="s">
        <v>15188</v>
      </c>
      <c r="J18945" t="s">
        <v>15171</v>
      </c>
      <c r="K18945" t="s">
        <v>15249</v>
      </c>
      <c r="L18945" t="s">
        <v>14870</v>
      </c>
    </row>
    <row r="18946" spans="1:12" x14ac:dyDescent="0.2">
      <c r="A18946" t="s">
        <v>15421</v>
      </c>
      <c r="B18946">
        <v>2019.12</v>
      </c>
      <c r="C18946">
        <v>8800</v>
      </c>
      <c r="E18946" t="s">
        <v>14865</v>
      </c>
      <c r="F18946" t="s">
        <v>1</v>
      </c>
      <c r="G18946">
        <v>0</v>
      </c>
      <c r="H18946" t="s">
        <v>14866</v>
      </c>
      <c r="I18946" t="s">
        <v>15188</v>
      </c>
      <c r="J18946" t="s">
        <v>15171</v>
      </c>
      <c r="K18946" t="s">
        <v>15249</v>
      </c>
      <c r="L18946" t="s">
        <v>14870</v>
      </c>
    </row>
    <row r="18947" spans="1:12" x14ac:dyDescent="0.2">
      <c r="A18947" t="s">
        <v>15421</v>
      </c>
      <c r="B18947">
        <v>2020.03</v>
      </c>
      <c r="C18947">
        <v>8764</v>
      </c>
      <c r="E18947" t="s">
        <v>14865</v>
      </c>
      <c r="F18947" t="s">
        <v>1</v>
      </c>
      <c r="G18947">
        <v>0</v>
      </c>
      <c r="H18947" t="s">
        <v>14866</v>
      </c>
      <c r="I18947" t="s">
        <v>15188</v>
      </c>
      <c r="J18947" t="s">
        <v>15171</v>
      </c>
      <c r="K18947" t="s">
        <v>15249</v>
      </c>
      <c r="L18947" t="s">
        <v>14870</v>
      </c>
    </row>
    <row r="18948" spans="1:12" x14ac:dyDescent="0.2">
      <c r="A18948" t="s">
        <v>15421</v>
      </c>
      <c r="B18948">
        <v>2020.06</v>
      </c>
      <c r="C18948">
        <v>8666</v>
      </c>
      <c r="E18948" t="s">
        <v>14865</v>
      </c>
      <c r="F18948" t="s">
        <v>1</v>
      </c>
      <c r="G18948">
        <v>0</v>
      </c>
      <c r="H18948" t="s">
        <v>14866</v>
      </c>
      <c r="I18948" t="s">
        <v>15188</v>
      </c>
      <c r="J18948" t="s">
        <v>15171</v>
      </c>
      <c r="K18948" t="s">
        <v>15249</v>
      </c>
      <c r="L18948" t="s">
        <v>14870</v>
      </c>
    </row>
    <row r="18949" spans="1:12" x14ac:dyDescent="0.2">
      <c r="A18949" t="s">
        <v>15421</v>
      </c>
      <c r="B18949">
        <v>2020.09</v>
      </c>
      <c r="C18949">
        <v>9159</v>
      </c>
      <c r="E18949" t="s">
        <v>14865</v>
      </c>
      <c r="F18949" t="s">
        <v>1</v>
      </c>
      <c r="G18949">
        <v>0</v>
      </c>
      <c r="H18949" t="s">
        <v>14866</v>
      </c>
      <c r="I18949" t="s">
        <v>15188</v>
      </c>
      <c r="J18949" t="s">
        <v>15171</v>
      </c>
      <c r="K18949" t="s">
        <v>15249</v>
      </c>
      <c r="L18949" t="s">
        <v>14870</v>
      </c>
    </row>
    <row r="18950" spans="1:12" x14ac:dyDescent="0.2">
      <c r="A18950" t="s">
        <v>15421</v>
      </c>
      <c r="B18950">
        <v>2020.12</v>
      </c>
      <c r="C18950">
        <v>9453</v>
      </c>
      <c r="E18950" t="s">
        <v>14865</v>
      </c>
      <c r="F18950" t="s">
        <v>1</v>
      </c>
      <c r="G18950">
        <v>0</v>
      </c>
      <c r="H18950" t="s">
        <v>14866</v>
      </c>
      <c r="I18950" t="s">
        <v>15188</v>
      </c>
      <c r="J18950" t="s">
        <v>15171</v>
      </c>
      <c r="K18950" t="s">
        <v>15249</v>
      </c>
      <c r="L18950" t="s">
        <v>14870</v>
      </c>
    </row>
    <row r="18951" spans="1:12" x14ac:dyDescent="0.2">
      <c r="A18951" t="s">
        <v>15421</v>
      </c>
      <c r="B18951">
        <v>2021.03</v>
      </c>
      <c r="C18951">
        <v>9376</v>
      </c>
      <c r="E18951" t="s">
        <v>14865</v>
      </c>
      <c r="F18951" t="s">
        <v>1</v>
      </c>
      <c r="G18951">
        <v>0</v>
      </c>
      <c r="H18951" t="s">
        <v>14866</v>
      </c>
      <c r="I18951" t="s">
        <v>15188</v>
      </c>
      <c r="J18951" t="s">
        <v>15171</v>
      </c>
      <c r="K18951" t="s">
        <v>15249</v>
      </c>
      <c r="L18951" t="s">
        <v>14870</v>
      </c>
    </row>
    <row r="18952" spans="1:12" x14ac:dyDescent="0.2">
      <c r="A18952" t="s">
        <v>15421</v>
      </c>
      <c r="B18952">
        <v>2021.06</v>
      </c>
      <c r="C18952">
        <v>9227</v>
      </c>
      <c r="E18952" t="s">
        <v>14865</v>
      </c>
      <c r="F18952" t="s">
        <v>1</v>
      </c>
      <c r="G18952">
        <v>0</v>
      </c>
      <c r="H18952" t="s">
        <v>14866</v>
      </c>
      <c r="I18952" t="s">
        <v>15188</v>
      </c>
      <c r="J18952" t="s">
        <v>15171</v>
      </c>
      <c r="K18952" t="s">
        <v>15249</v>
      </c>
      <c r="L18952" t="s">
        <v>14870</v>
      </c>
    </row>
    <row r="18953" spans="1:12" x14ac:dyDescent="0.2">
      <c r="A18953" t="s">
        <v>15421</v>
      </c>
      <c r="B18953">
        <v>2021.09</v>
      </c>
      <c r="C18953">
        <v>9284</v>
      </c>
      <c r="E18953" t="s">
        <v>14865</v>
      </c>
      <c r="F18953" t="s">
        <v>1</v>
      </c>
      <c r="G18953">
        <v>0</v>
      </c>
      <c r="H18953" t="s">
        <v>14866</v>
      </c>
      <c r="I18953" t="s">
        <v>15188</v>
      </c>
      <c r="J18953" t="s">
        <v>15171</v>
      </c>
      <c r="K18953" t="s">
        <v>15249</v>
      </c>
      <c r="L18953" t="s">
        <v>14870</v>
      </c>
    </row>
    <row r="18954" spans="1:12" x14ac:dyDescent="0.2">
      <c r="A18954" t="s">
        <v>15421</v>
      </c>
      <c r="B18954">
        <v>2021.12</v>
      </c>
      <c r="C18954">
        <v>9521</v>
      </c>
      <c r="E18954" t="s">
        <v>14865</v>
      </c>
      <c r="F18954" t="s">
        <v>1</v>
      </c>
      <c r="G18954">
        <v>0</v>
      </c>
      <c r="H18954" t="s">
        <v>14866</v>
      </c>
      <c r="I18954" t="s">
        <v>15188</v>
      </c>
      <c r="J18954" t="s">
        <v>15171</v>
      </c>
      <c r="K18954" t="s">
        <v>15249</v>
      </c>
      <c r="L18954" t="s">
        <v>14870</v>
      </c>
    </row>
    <row r="18955" spans="1:12" x14ac:dyDescent="0.2">
      <c r="A18955" t="s">
        <v>15421</v>
      </c>
      <c r="B18955">
        <v>2022.03</v>
      </c>
      <c r="C18955">
        <v>9151</v>
      </c>
      <c r="E18955" t="s">
        <v>14865</v>
      </c>
      <c r="F18955" t="s">
        <v>1</v>
      </c>
      <c r="G18955">
        <v>0</v>
      </c>
      <c r="H18955" t="s">
        <v>14866</v>
      </c>
      <c r="I18955" t="s">
        <v>15188</v>
      </c>
      <c r="J18955" t="s">
        <v>15171</v>
      </c>
      <c r="K18955" t="s">
        <v>15249</v>
      </c>
      <c r="L18955" t="s">
        <v>14870</v>
      </c>
    </row>
    <row r="18956" spans="1:12" x14ac:dyDescent="0.2">
      <c r="A18956" t="s">
        <v>15421</v>
      </c>
      <c r="B18956">
        <v>2022.06</v>
      </c>
      <c r="C18956">
        <v>9378</v>
      </c>
      <c r="E18956" t="s">
        <v>14865</v>
      </c>
      <c r="F18956" t="s">
        <v>1</v>
      </c>
      <c r="G18956">
        <v>0</v>
      </c>
      <c r="H18956" t="s">
        <v>14866</v>
      </c>
      <c r="I18956" t="s">
        <v>15188</v>
      </c>
      <c r="J18956" t="s">
        <v>15171</v>
      </c>
      <c r="K18956" t="s">
        <v>15249</v>
      </c>
      <c r="L18956" t="s">
        <v>14870</v>
      </c>
    </row>
    <row r="18957" spans="1:12" x14ac:dyDescent="0.2">
      <c r="A18957" t="s">
        <v>15421</v>
      </c>
      <c r="B18957">
        <v>2022.09</v>
      </c>
      <c r="C18957">
        <v>9326</v>
      </c>
      <c r="E18957" t="s">
        <v>14865</v>
      </c>
      <c r="F18957" t="s">
        <v>1</v>
      </c>
      <c r="G18957">
        <v>0</v>
      </c>
      <c r="H18957" t="s">
        <v>14866</v>
      </c>
      <c r="I18957" t="s">
        <v>15188</v>
      </c>
      <c r="J18957" t="s">
        <v>15171</v>
      </c>
      <c r="K18957" t="s">
        <v>15249</v>
      </c>
      <c r="L18957" t="s">
        <v>14870</v>
      </c>
    </row>
    <row r="18958" spans="1:12" x14ac:dyDescent="0.2">
      <c r="A18958" t="s">
        <v>15422</v>
      </c>
      <c r="B18958">
        <v>2011.06</v>
      </c>
      <c r="C18958">
        <v>42110</v>
      </c>
      <c r="E18958" t="s">
        <v>14865</v>
      </c>
      <c r="F18958" t="s">
        <v>1</v>
      </c>
      <c r="G18958">
        <v>0</v>
      </c>
      <c r="H18958" t="s">
        <v>14866</v>
      </c>
      <c r="I18958" t="s">
        <v>15188</v>
      </c>
      <c r="J18958" t="s">
        <v>15171</v>
      </c>
      <c r="K18958" t="s">
        <v>15251</v>
      </c>
      <c r="L18958" t="s">
        <v>14870</v>
      </c>
    </row>
    <row r="18959" spans="1:12" x14ac:dyDescent="0.2">
      <c r="A18959" t="s">
        <v>15422</v>
      </c>
      <c r="B18959">
        <v>2011.09</v>
      </c>
      <c r="C18959">
        <v>42406</v>
      </c>
      <c r="E18959" t="s">
        <v>14865</v>
      </c>
      <c r="F18959" t="s">
        <v>1</v>
      </c>
      <c r="G18959">
        <v>0</v>
      </c>
      <c r="H18959" t="s">
        <v>14866</v>
      </c>
      <c r="I18959" t="s">
        <v>15188</v>
      </c>
      <c r="J18959" t="s">
        <v>15171</v>
      </c>
      <c r="K18959" t="s">
        <v>15251</v>
      </c>
      <c r="L18959" t="s">
        <v>14870</v>
      </c>
    </row>
    <row r="18960" spans="1:12" x14ac:dyDescent="0.2">
      <c r="A18960" t="s">
        <v>15422</v>
      </c>
      <c r="B18960">
        <v>2011.12</v>
      </c>
      <c r="C18960">
        <v>43280</v>
      </c>
      <c r="E18960" t="s">
        <v>14865</v>
      </c>
      <c r="F18960" t="s">
        <v>1</v>
      </c>
      <c r="G18960">
        <v>0</v>
      </c>
      <c r="H18960" t="s">
        <v>14866</v>
      </c>
      <c r="I18960" t="s">
        <v>15188</v>
      </c>
      <c r="J18960" t="s">
        <v>15171</v>
      </c>
      <c r="K18960" t="s">
        <v>15251</v>
      </c>
      <c r="L18960" t="s">
        <v>14870</v>
      </c>
    </row>
    <row r="18961" spans="1:12" x14ac:dyDescent="0.2">
      <c r="A18961" t="s">
        <v>15422</v>
      </c>
      <c r="B18961">
        <v>2012.03</v>
      </c>
      <c r="C18961">
        <v>42243</v>
      </c>
      <c r="E18961" t="s">
        <v>14865</v>
      </c>
      <c r="F18961" t="s">
        <v>1</v>
      </c>
      <c r="G18961">
        <v>0</v>
      </c>
      <c r="H18961" t="s">
        <v>14866</v>
      </c>
      <c r="I18961" t="s">
        <v>15188</v>
      </c>
      <c r="J18961" t="s">
        <v>15171</v>
      </c>
      <c r="K18961" t="s">
        <v>15251</v>
      </c>
      <c r="L18961" t="s">
        <v>14870</v>
      </c>
    </row>
    <row r="18962" spans="1:12" x14ac:dyDescent="0.2">
      <c r="A18962" t="s">
        <v>15422</v>
      </c>
      <c r="B18962">
        <v>2012.06</v>
      </c>
      <c r="C18962">
        <v>42558</v>
      </c>
      <c r="E18962" t="s">
        <v>14865</v>
      </c>
      <c r="F18962" t="s">
        <v>1</v>
      </c>
      <c r="G18962">
        <v>0</v>
      </c>
      <c r="H18962" t="s">
        <v>14866</v>
      </c>
      <c r="I18962" t="s">
        <v>15188</v>
      </c>
      <c r="J18962" t="s">
        <v>15171</v>
      </c>
      <c r="K18962" t="s">
        <v>15251</v>
      </c>
      <c r="L18962" t="s">
        <v>14870</v>
      </c>
    </row>
    <row r="18963" spans="1:12" x14ac:dyDescent="0.2">
      <c r="A18963" t="s">
        <v>15422</v>
      </c>
      <c r="B18963">
        <v>2012.09</v>
      </c>
      <c r="C18963">
        <v>42520</v>
      </c>
      <c r="E18963" t="s">
        <v>14865</v>
      </c>
      <c r="F18963" t="s">
        <v>1</v>
      </c>
      <c r="G18963">
        <v>0</v>
      </c>
      <c r="H18963" t="s">
        <v>14866</v>
      </c>
      <c r="I18963" t="s">
        <v>15188</v>
      </c>
      <c r="J18963" t="s">
        <v>15171</v>
      </c>
      <c r="K18963" t="s">
        <v>15251</v>
      </c>
      <c r="L18963" t="s">
        <v>14870</v>
      </c>
    </row>
    <row r="18964" spans="1:12" x14ac:dyDescent="0.2">
      <c r="A18964" t="s">
        <v>15422</v>
      </c>
      <c r="B18964">
        <v>2012.12</v>
      </c>
      <c r="C18964">
        <v>42955</v>
      </c>
      <c r="E18964" t="s">
        <v>14865</v>
      </c>
      <c r="F18964" t="s">
        <v>1</v>
      </c>
      <c r="G18964">
        <v>0</v>
      </c>
      <c r="H18964" t="s">
        <v>14866</v>
      </c>
      <c r="I18964" t="s">
        <v>15188</v>
      </c>
      <c r="J18964" t="s">
        <v>15171</v>
      </c>
      <c r="K18964" t="s">
        <v>15251</v>
      </c>
      <c r="L18964" t="s">
        <v>14870</v>
      </c>
    </row>
    <row r="18965" spans="1:12" x14ac:dyDescent="0.2">
      <c r="A18965" t="s">
        <v>15422</v>
      </c>
      <c r="B18965">
        <v>2013.03</v>
      </c>
      <c r="C18965">
        <v>42090</v>
      </c>
      <c r="E18965" t="s">
        <v>14865</v>
      </c>
      <c r="F18965" t="s">
        <v>1</v>
      </c>
      <c r="G18965">
        <v>0</v>
      </c>
      <c r="H18965" t="s">
        <v>14866</v>
      </c>
      <c r="I18965" t="s">
        <v>15188</v>
      </c>
      <c r="J18965" t="s">
        <v>15171</v>
      </c>
      <c r="K18965" t="s">
        <v>15251</v>
      </c>
      <c r="L18965" t="s">
        <v>14870</v>
      </c>
    </row>
    <row r="18966" spans="1:12" x14ac:dyDescent="0.2">
      <c r="A18966" t="s">
        <v>15422</v>
      </c>
      <c r="B18966">
        <v>2013.06</v>
      </c>
      <c r="C18966">
        <v>42827</v>
      </c>
      <c r="E18966" t="s">
        <v>14865</v>
      </c>
      <c r="F18966" t="s">
        <v>1</v>
      </c>
      <c r="G18966">
        <v>0</v>
      </c>
      <c r="H18966" t="s">
        <v>14866</v>
      </c>
      <c r="I18966" t="s">
        <v>15188</v>
      </c>
      <c r="J18966" t="s">
        <v>15171</v>
      </c>
      <c r="K18966" t="s">
        <v>15251</v>
      </c>
      <c r="L18966" t="s">
        <v>14870</v>
      </c>
    </row>
    <row r="18967" spans="1:12" x14ac:dyDescent="0.2">
      <c r="A18967" t="s">
        <v>15422</v>
      </c>
      <c r="B18967">
        <v>2013.09</v>
      </c>
      <c r="C18967">
        <v>43249</v>
      </c>
      <c r="E18967" t="s">
        <v>14865</v>
      </c>
      <c r="F18967" t="s">
        <v>1</v>
      </c>
      <c r="G18967">
        <v>0</v>
      </c>
      <c r="H18967" t="s">
        <v>14866</v>
      </c>
      <c r="I18967" t="s">
        <v>15188</v>
      </c>
      <c r="J18967" t="s">
        <v>15171</v>
      </c>
      <c r="K18967" t="s">
        <v>15251</v>
      </c>
      <c r="L18967" t="s">
        <v>14870</v>
      </c>
    </row>
    <row r="18968" spans="1:12" x14ac:dyDescent="0.2">
      <c r="A18968" t="s">
        <v>15422</v>
      </c>
      <c r="B18968">
        <v>2013.12</v>
      </c>
      <c r="C18968">
        <v>43245</v>
      </c>
      <c r="E18968" t="s">
        <v>14865</v>
      </c>
      <c r="F18968" t="s">
        <v>1</v>
      </c>
      <c r="G18968">
        <v>0</v>
      </c>
      <c r="H18968" t="s">
        <v>14866</v>
      </c>
      <c r="I18968" t="s">
        <v>15188</v>
      </c>
      <c r="J18968" t="s">
        <v>15171</v>
      </c>
      <c r="K18968" t="s">
        <v>15251</v>
      </c>
      <c r="L18968" t="s">
        <v>14870</v>
      </c>
    </row>
    <row r="18969" spans="1:12" x14ac:dyDescent="0.2">
      <c r="A18969" t="s">
        <v>15422</v>
      </c>
      <c r="B18969">
        <v>2014.03</v>
      </c>
      <c r="C18969">
        <v>42171</v>
      </c>
      <c r="E18969" t="s">
        <v>14865</v>
      </c>
      <c r="F18969" t="s">
        <v>1</v>
      </c>
      <c r="G18969">
        <v>0</v>
      </c>
      <c r="H18969" t="s">
        <v>14866</v>
      </c>
      <c r="I18969" t="s">
        <v>15188</v>
      </c>
      <c r="J18969" t="s">
        <v>15171</v>
      </c>
      <c r="K18969" t="s">
        <v>15251</v>
      </c>
      <c r="L18969" t="s">
        <v>14870</v>
      </c>
    </row>
    <row r="18970" spans="1:12" x14ac:dyDescent="0.2">
      <c r="A18970" t="s">
        <v>15422</v>
      </c>
      <c r="B18970">
        <v>2014.06</v>
      </c>
      <c r="C18970">
        <v>43153</v>
      </c>
      <c r="E18970" t="s">
        <v>14865</v>
      </c>
      <c r="F18970" t="s">
        <v>1</v>
      </c>
      <c r="G18970">
        <v>0</v>
      </c>
      <c r="H18970" t="s">
        <v>14866</v>
      </c>
      <c r="I18970" t="s">
        <v>15188</v>
      </c>
      <c r="J18970" t="s">
        <v>15171</v>
      </c>
      <c r="K18970" t="s">
        <v>15251</v>
      </c>
      <c r="L18970" t="s">
        <v>14870</v>
      </c>
    </row>
    <row r="18971" spans="1:12" x14ac:dyDescent="0.2">
      <c r="A18971" t="s">
        <v>15422</v>
      </c>
      <c r="B18971">
        <v>2014.09</v>
      </c>
      <c r="C18971">
        <v>43148</v>
      </c>
      <c r="E18971" t="s">
        <v>14865</v>
      </c>
      <c r="F18971" t="s">
        <v>1</v>
      </c>
      <c r="G18971">
        <v>0</v>
      </c>
      <c r="H18971" t="s">
        <v>14866</v>
      </c>
      <c r="I18971" t="s">
        <v>15188</v>
      </c>
      <c r="J18971" t="s">
        <v>15171</v>
      </c>
      <c r="K18971" t="s">
        <v>15251</v>
      </c>
      <c r="L18971" t="s">
        <v>14870</v>
      </c>
    </row>
    <row r="18972" spans="1:12" x14ac:dyDescent="0.2">
      <c r="A18972" t="s">
        <v>15422</v>
      </c>
      <c r="B18972">
        <v>2014.12</v>
      </c>
      <c r="C18972">
        <v>44023</v>
      </c>
      <c r="E18972" t="s">
        <v>14865</v>
      </c>
      <c r="F18972" t="s">
        <v>1</v>
      </c>
      <c r="G18972">
        <v>0</v>
      </c>
      <c r="H18972" t="s">
        <v>14866</v>
      </c>
      <c r="I18972" t="s">
        <v>15188</v>
      </c>
      <c r="J18972" t="s">
        <v>15171</v>
      </c>
      <c r="K18972" t="s">
        <v>15251</v>
      </c>
      <c r="L18972" t="s">
        <v>14870</v>
      </c>
    </row>
    <row r="18973" spans="1:12" x14ac:dyDescent="0.2">
      <c r="A18973" t="s">
        <v>15422</v>
      </c>
      <c r="B18973">
        <v>2015.03</v>
      </c>
      <c r="C18973">
        <v>43224</v>
      </c>
      <c r="E18973" t="s">
        <v>14865</v>
      </c>
      <c r="F18973" t="s">
        <v>1</v>
      </c>
      <c r="G18973">
        <v>0</v>
      </c>
      <c r="H18973" t="s">
        <v>14866</v>
      </c>
      <c r="I18973" t="s">
        <v>15188</v>
      </c>
      <c r="J18973" t="s">
        <v>15171</v>
      </c>
      <c r="K18973" t="s">
        <v>15251</v>
      </c>
      <c r="L18973" t="s">
        <v>14870</v>
      </c>
    </row>
    <row r="18974" spans="1:12" x14ac:dyDescent="0.2">
      <c r="A18974" t="s">
        <v>15422</v>
      </c>
      <c r="B18974">
        <v>2015.06</v>
      </c>
      <c r="C18974">
        <v>43928</v>
      </c>
      <c r="E18974" t="s">
        <v>14865</v>
      </c>
      <c r="F18974" t="s">
        <v>1</v>
      </c>
      <c r="G18974">
        <v>0</v>
      </c>
      <c r="H18974" t="s">
        <v>14866</v>
      </c>
      <c r="I18974" t="s">
        <v>15188</v>
      </c>
      <c r="J18974" t="s">
        <v>15171</v>
      </c>
      <c r="K18974" t="s">
        <v>15251</v>
      </c>
      <c r="L18974" t="s">
        <v>14870</v>
      </c>
    </row>
    <row r="18975" spans="1:12" x14ac:dyDescent="0.2">
      <c r="A18975" t="s">
        <v>15422</v>
      </c>
      <c r="B18975">
        <v>2015.09</v>
      </c>
      <c r="C18975">
        <v>43499</v>
      </c>
      <c r="E18975" t="s">
        <v>14865</v>
      </c>
      <c r="F18975" t="s">
        <v>1</v>
      </c>
      <c r="G18975">
        <v>0</v>
      </c>
      <c r="H18975" t="s">
        <v>14866</v>
      </c>
      <c r="I18975" t="s">
        <v>15188</v>
      </c>
      <c r="J18975" t="s">
        <v>15171</v>
      </c>
      <c r="K18975" t="s">
        <v>15251</v>
      </c>
      <c r="L18975" t="s">
        <v>14870</v>
      </c>
    </row>
    <row r="18976" spans="1:12" x14ac:dyDescent="0.2">
      <c r="A18976" t="s">
        <v>15422</v>
      </c>
      <c r="B18976">
        <v>2015.12</v>
      </c>
      <c r="C18976">
        <v>44122</v>
      </c>
      <c r="E18976" t="s">
        <v>14865</v>
      </c>
      <c r="F18976" t="s">
        <v>1</v>
      </c>
      <c r="G18976">
        <v>0</v>
      </c>
      <c r="H18976" t="s">
        <v>14866</v>
      </c>
      <c r="I18976" t="s">
        <v>15188</v>
      </c>
      <c r="J18976" t="s">
        <v>15171</v>
      </c>
      <c r="K18976" t="s">
        <v>15251</v>
      </c>
      <c r="L18976" t="s">
        <v>14870</v>
      </c>
    </row>
    <row r="18977" spans="1:12" x14ac:dyDescent="0.2">
      <c r="A18977" t="s">
        <v>15422</v>
      </c>
      <c r="B18977">
        <v>2016.03</v>
      </c>
      <c r="C18977">
        <v>43746</v>
      </c>
      <c r="E18977" t="s">
        <v>14865</v>
      </c>
      <c r="F18977" t="s">
        <v>1</v>
      </c>
      <c r="G18977">
        <v>0</v>
      </c>
      <c r="H18977" t="s">
        <v>14866</v>
      </c>
      <c r="I18977" t="s">
        <v>15188</v>
      </c>
      <c r="J18977" t="s">
        <v>15171</v>
      </c>
      <c r="K18977" t="s">
        <v>15251</v>
      </c>
      <c r="L18977" t="s">
        <v>14870</v>
      </c>
    </row>
    <row r="18978" spans="1:12" x14ac:dyDescent="0.2">
      <c r="A18978" t="s">
        <v>15422</v>
      </c>
      <c r="B18978">
        <v>2016.06</v>
      </c>
      <c r="C18978">
        <v>44234</v>
      </c>
      <c r="E18978" t="s">
        <v>14865</v>
      </c>
      <c r="F18978" t="s">
        <v>1</v>
      </c>
      <c r="G18978">
        <v>0</v>
      </c>
      <c r="H18978" t="s">
        <v>14866</v>
      </c>
      <c r="I18978" t="s">
        <v>15188</v>
      </c>
      <c r="J18978" t="s">
        <v>15171</v>
      </c>
      <c r="K18978" t="s">
        <v>15251</v>
      </c>
      <c r="L18978" t="s">
        <v>14870</v>
      </c>
    </row>
    <row r="18979" spans="1:12" x14ac:dyDescent="0.2">
      <c r="A18979" t="s">
        <v>15422</v>
      </c>
      <c r="B18979">
        <v>2016.09</v>
      </c>
      <c r="C18979">
        <v>44419</v>
      </c>
      <c r="E18979" t="s">
        <v>14865</v>
      </c>
      <c r="F18979" t="s">
        <v>1</v>
      </c>
      <c r="G18979">
        <v>0</v>
      </c>
      <c r="H18979" t="s">
        <v>14866</v>
      </c>
      <c r="I18979" t="s">
        <v>15188</v>
      </c>
      <c r="J18979" t="s">
        <v>15171</v>
      </c>
      <c r="K18979" t="s">
        <v>15251</v>
      </c>
      <c r="L18979" t="s">
        <v>14870</v>
      </c>
    </row>
    <row r="18980" spans="1:12" x14ac:dyDescent="0.2">
      <c r="A18980" t="s">
        <v>15422</v>
      </c>
      <c r="B18980">
        <v>2016.12</v>
      </c>
      <c r="C18980">
        <v>45277</v>
      </c>
      <c r="E18980" t="s">
        <v>14865</v>
      </c>
      <c r="F18980" t="s">
        <v>1</v>
      </c>
      <c r="G18980">
        <v>0</v>
      </c>
      <c r="H18980" t="s">
        <v>14866</v>
      </c>
      <c r="I18980" t="s">
        <v>15188</v>
      </c>
      <c r="J18980" t="s">
        <v>15171</v>
      </c>
      <c r="K18980" t="s">
        <v>15251</v>
      </c>
      <c r="L18980" t="s">
        <v>14870</v>
      </c>
    </row>
    <row r="18981" spans="1:12" x14ac:dyDescent="0.2">
      <c r="A18981" t="s">
        <v>15422</v>
      </c>
      <c r="B18981">
        <v>2017.03</v>
      </c>
      <c r="C18981">
        <v>44694</v>
      </c>
      <c r="E18981" t="s">
        <v>14865</v>
      </c>
      <c r="F18981" t="s">
        <v>1</v>
      </c>
      <c r="G18981">
        <v>0</v>
      </c>
      <c r="H18981" t="s">
        <v>14866</v>
      </c>
      <c r="I18981" t="s">
        <v>15188</v>
      </c>
      <c r="J18981" t="s">
        <v>15171</v>
      </c>
      <c r="K18981" t="s">
        <v>15251</v>
      </c>
      <c r="L18981" t="s">
        <v>14870</v>
      </c>
    </row>
    <row r="18982" spans="1:12" x14ac:dyDescent="0.2">
      <c r="A18982" t="s">
        <v>15422</v>
      </c>
      <c r="B18982">
        <v>2017.06</v>
      </c>
      <c r="C18982">
        <v>45286</v>
      </c>
      <c r="E18982" t="s">
        <v>14865</v>
      </c>
      <c r="F18982" t="s">
        <v>1</v>
      </c>
      <c r="G18982">
        <v>0</v>
      </c>
      <c r="H18982" t="s">
        <v>14866</v>
      </c>
      <c r="I18982" t="s">
        <v>15188</v>
      </c>
      <c r="J18982" t="s">
        <v>15171</v>
      </c>
      <c r="K18982" t="s">
        <v>15251</v>
      </c>
      <c r="L18982" t="s">
        <v>14870</v>
      </c>
    </row>
    <row r="18983" spans="1:12" x14ac:dyDescent="0.2">
      <c r="A18983" t="s">
        <v>15422</v>
      </c>
      <c r="B18983">
        <v>2017.09</v>
      </c>
      <c r="C18983">
        <v>45451</v>
      </c>
      <c r="E18983" t="s">
        <v>14865</v>
      </c>
      <c r="F18983" t="s">
        <v>1</v>
      </c>
      <c r="G18983">
        <v>0</v>
      </c>
      <c r="H18983" t="s">
        <v>14866</v>
      </c>
      <c r="I18983" t="s">
        <v>15188</v>
      </c>
      <c r="J18983" t="s">
        <v>15171</v>
      </c>
      <c r="K18983" t="s">
        <v>15251</v>
      </c>
      <c r="L18983" t="s">
        <v>14870</v>
      </c>
    </row>
    <row r="18984" spans="1:12" x14ac:dyDescent="0.2">
      <c r="A18984" t="s">
        <v>15422</v>
      </c>
      <c r="B18984">
        <v>2017.12</v>
      </c>
      <c r="C18984">
        <v>45387</v>
      </c>
      <c r="E18984" t="s">
        <v>14865</v>
      </c>
      <c r="F18984" t="s">
        <v>1</v>
      </c>
      <c r="G18984">
        <v>0</v>
      </c>
      <c r="H18984" t="s">
        <v>14866</v>
      </c>
      <c r="I18984" t="s">
        <v>15188</v>
      </c>
      <c r="J18984" t="s">
        <v>15171</v>
      </c>
      <c r="K18984" t="s">
        <v>15251</v>
      </c>
      <c r="L18984" t="s">
        <v>14870</v>
      </c>
    </row>
    <row r="18985" spans="1:12" x14ac:dyDescent="0.2">
      <c r="A18985" t="s">
        <v>15422</v>
      </c>
      <c r="B18985">
        <v>2018.03</v>
      </c>
      <c r="C18985">
        <v>44222</v>
      </c>
      <c r="E18985" t="s">
        <v>14865</v>
      </c>
      <c r="F18985" t="s">
        <v>1</v>
      </c>
      <c r="G18985">
        <v>0</v>
      </c>
      <c r="H18985" t="s">
        <v>14866</v>
      </c>
      <c r="I18985" t="s">
        <v>15188</v>
      </c>
      <c r="J18985" t="s">
        <v>15171</v>
      </c>
      <c r="K18985" t="s">
        <v>15251</v>
      </c>
      <c r="L18985" t="s">
        <v>14870</v>
      </c>
    </row>
    <row r="18986" spans="1:12" x14ac:dyDescent="0.2">
      <c r="A18986" t="s">
        <v>15422</v>
      </c>
      <c r="B18986">
        <v>2018.06</v>
      </c>
      <c r="C18986">
        <v>47146</v>
      </c>
      <c r="E18986" t="s">
        <v>14865</v>
      </c>
      <c r="F18986" t="s">
        <v>1</v>
      </c>
      <c r="G18986">
        <v>0</v>
      </c>
      <c r="H18986" t="s">
        <v>14866</v>
      </c>
      <c r="I18986" t="s">
        <v>15188</v>
      </c>
      <c r="J18986" t="s">
        <v>15171</v>
      </c>
      <c r="K18986" t="s">
        <v>15251</v>
      </c>
      <c r="L18986" t="s">
        <v>14870</v>
      </c>
    </row>
    <row r="18987" spans="1:12" x14ac:dyDescent="0.2">
      <c r="A18987" t="s">
        <v>15422</v>
      </c>
      <c r="B18987">
        <v>2018.09</v>
      </c>
      <c r="C18987">
        <v>45861</v>
      </c>
      <c r="E18987" t="s">
        <v>14865</v>
      </c>
      <c r="F18987" t="s">
        <v>1</v>
      </c>
      <c r="G18987">
        <v>0</v>
      </c>
      <c r="H18987" t="s">
        <v>14866</v>
      </c>
      <c r="I18987" t="s">
        <v>15188</v>
      </c>
      <c r="J18987" t="s">
        <v>15171</v>
      </c>
      <c r="K18987" t="s">
        <v>15251</v>
      </c>
      <c r="L18987" t="s">
        <v>14870</v>
      </c>
    </row>
    <row r="18988" spans="1:12" x14ac:dyDescent="0.2">
      <c r="A18988" t="s">
        <v>15422</v>
      </c>
      <c r="B18988">
        <v>2018.12</v>
      </c>
      <c r="C18988">
        <v>46423</v>
      </c>
      <c r="E18988" t="s">
        <v>14865</v>
      </c>
      <c r="F18988" t="s">
        <v>1</v>
      </c>
      <c r="G18988">
        <v>0</v>
      </c>
      <c r="H18988" t="s">
        <v>14866</v>
      </c>
      <c r="I18988" t="s">
        <v>15188</v>
      </c>
      <c r="J18988" t="s">
        <v>15171</v>
      </c>
      <c r="K18988" t="s">
        <v>15251</v>
      </c>
      <c r="L18988" t="s">
        <v>14870</v>
      </c>
    </row>
    <row r="18989" spans="1:12" x14ac:dyDescent="0.2">
      <c r="A18989" t="s">
        <v>15422</v>
      </c>
      <c r="B18989">
        <v>2019.03</v>
      </c>
      <c r="C18989">
        <v>46930</v>
      </c>
      <c r="E18989" t="s">
        <v>14865</v>
      </c>
      <c r="F18989" t="s">
        <v>1</v>
      </c>
      <c r="G18989">
        <v>0</v>
      </c>
      <c r="H18989" t="s">
        <v>14866</v>
      </c>
      <c r="I18989" t="s">
        <v>15188</v>
      </c>
      <c r="J18989" t="s">
        <v>15171</v>
      </c>
      <c r="K18989" t="s">
        <v>15251</v>
      </c>
      <c r="L18989" t="s">
        <v>14870</v>
      </c>
    </row>
    <row r="18990" spans="1:12" x14ac:dyDescent="0.2">
      <c r="A18990" t="s">
        <v>15422</v>
      </c>
      <c r="B18990">
        <v>2019.06</v>
      </c>
      <c r="C18990">
        <v>47285</v>
      </c>
      <c r="E18990" t="s">
        <v>14865</v>
      </c>
      <c r="F18990" t="s">
        <v>1</v>
      </c>
      <c r="G18990">
        <v>0</v>
      </c>
      <c r="H18990" t="s">
        <v>14866</v>
      </c>
      <c r="I18990" t="s">
        <v>15188</v>
      </c>
      <c r="J18990" t="s">
        <v>15171</v>
      </c>
      <c r="K18990" t="s">
        <v>15251</v>
      </c>
      <c r="L18990" t="s">
        <v>14870</v>
      </c>
    </row>
    <row r="18991" spans="1:12" x14ac:dyDescent="0.2">
      <c r="A18991" t="s">
        <v>15422</v>
      </c>
      <c r="B18991">
        <v>2019.09</v>
      </c>
      <c r="C18991">
        <v>47330</v>
      </c>
      <c r="E18991" t="s">
        <v>14865</v>
      </c>
      <c r="F18991" t="s">
        <v>1</v>
      </c>
      <c r="G18991">
        <v>0</v>
      </c>
      <c r="H18991" t="s">
        <v>14866</v>
      </c>
      <c r="I18991" t="s">
        <v>15188</v>
      </c>
      <c r="J18991" t="s">
        <v>15171</v>
      </c>
      <c r="K18991" t="s">
        <v>15251</v>
      </c>
      <c r="L18991" t="s">
        <v>14870</v>
      </c>
    </row>
    <row r="18992" spans="1:12" x14ac:dyDescent="0.2">
      <c r="A18992" t="s">
        <v>15422</v>
      </c>
      <c r="B18992">
        <v>2019.12</v>
      </c>
      <c r="C18992">
        <v>48340</v>
      </c>
      <c r="E18992" t="s">
        <v>14865</v>
      </c>
      <c r="F18992" t="s">
        <v>1</v>
      </c>
      <c r="G18992">
        <v>0</v>
      </c>
      <c r="H18992" t="s">
        <v>14866</v>
      </c>
      <c r="I18992" t="s">
        <v>15188</v>
      </c>
      <c r="J18992" t="s">
        <v>15171</v>
      </c>
      <c r="K18992" t="s">
        <v>15251</v>
      </c>
      <c r="L18992" t="s">
        <v>14870</v>
      </c>
    </row>
    <row r="18993" spans="1:12" x14ac:dyDescent="0.2">
      <c r="A18993" t="s">
        <v>15422</v>
      </c>
      <c r="B18993">
        <v>2020.03</v>
      </c>
      <c r="C18993">
        <v>47869</v>
      </c>
      <c r="E18993" t="s">
        <v>14865</v>
      </c>
      <c r="F18993" t="s">
        <v>1</v>
      </c>
      <c r="G18993">
        <v>0</v>
      </c>
      <c r="H18993" t="s">
        <v>14866</v>
      </c>
      <c r="I18993" t="s">
        <v>15188</v>
      </c>
      <c r="J18993" t="s">
        <v>15171</v>
      </c>
      <c r="K18993" t="s">
        <v>15251</v>
      </c>
      <c r="L18993" t="s">
        <v>14870</v>
      </c>
    </row>
    <row r="18994" spans="1:12" x14ac:dyDescent="0.2">
      <c r="A18994" t="s">
        <v>15422</v>
      </c>
      <c r="B18994">
        <v>2020.06</v>
      </c>
      <c r="C18994">
        <v>47675</v>
      </c>
      <c r="E18994" t="s">
        <v>14865</v>
      </c>
      <c r="F18994" t="s">
        <v>1</v>
      </c>
      <c r="G18994">
        <v>0</v>
      </c>
      <c r="H18994" t="s">
        <v>14866</v>
      </c>
      <c r="I18994" t="s">
        <v>15188</v>
      </c>
      <c r="J18994" t="s">
        <v>15171</v>
      </c>
      <c r="K18994" t="s">
        <v>15251</v>
      </c>
      <c r="L18994" t="s">
        <v>14870</v>
      </c>
    </row>
    <row r="18995" spans="1:12" x14ac:dyDescent="0.2">
      <c r="A18995" t="s">
        <v>15422</v>
      </c>
      <c r="B18995">
        <v>2020.09</v>
      </c>
      <c r="C18995">
        <v>47221</v>
      </c>
      <c r="E18995" t="s">
        <v>14865</v>
      </c>
      <c r="F18995" t="s">
        <v>1</v>
      </c>
      <c r="G18995">
        <v>0</v>
      </c>
      <c r="H18995" t="s">
        <v>14866</v>
      </c>
      <c r="I18995" t="s">
        <v>15188</v>
      </c>
      <c r="J18995" t="s">
        <v>15171</v>
      </c>
      <c r="K18995" t="s">
        <v>15251</v>
      </c>
      <c r="L18995" t="s">
        <v>14870</v>
      </c>
    </row>
    <row r="18996" spans="1:12" x14ac:dyDescent="0.2">
      <c r="A18996" t="s">
        <v>15422</v>
      </c>
      <c r="B18996">
        <v>2020.12</v>
      </c>
      <c r="C18996">
        <v>47899</v>
      </c>
      <c r="E18996" t="s">
        <v>14865</v>
      </c>
      <c r="F18996" t="s">
        <v>1</v>
      </c>
      <c r="G18996">
        <v>0</v>
      </c>
      <c r="H18996" t="s">
        <v>14866</v>
      </c>
      <c r="I18996" t="s">
        <v>15188</v>
      </c>
      <c r="J18996" t="s">
        <v>15171</v>
      </c>
      <c r="K18996" t="s">
        <v>15251</v>
      </c>
      <c r="L18996" t="s">
        <v>14870</v>
      </c>
    </row>
    <row r="18997" spans="1:12" x14ac:dyDescent="0.2">
      <c r="A18997" t="s">
        <v>15422</v>
      </c>
      <c r="B18997">
        <v>2021.03</v>
      </c>
      <c r="C18997">
        <v>44527</v>
      </c>
      <c r="E18997" t="s">
        <v>14865</v>
      </c>
      <c r="F18997" t="s">
        <v>1</v>
      </c>
      <c r="G18997">
        <v>0</v>
      </c>
      <c r="H18997" t="s">
        <v>14866</v>
      </c>
      <c r="I18997" t="s">
        <v>15188</v>
      </c>
      <c r="J18997" t="s">
        <v>15171</v>
      </c>
      <c r="K18997" t="s">
        <v>15251</v>
      </c>
      <c r="L18997" t="s">
        <v>14870</v>
      </c>
    </row>
    <row r="18998" spans="1:12" x14ac:dyDescent="0.2">
      <c r="A18998" t="s">
        <v>15422</v>
      </c>
      <c r="B18998">
        <v>2021.06</v>
      </c>
      <c r="C18998">
        <v>47352</v>
      </c>
      <c r="E18998" t="s">
        <v>14865</v>
      </c>
      <c r="F18998" t="s">
        <v>1</v>
      </c>
      <c r="G18998">
        <v>0</v>
      </c>
      <c r="H18998" t="s">
        <v>14866</v>
      </c>
      <c r="I18998" t="s">
        <v>15188</v>
      </c>
      <c r="J18998" t="s">
        <v>15171</v>
      </c>
      <c r="K18998" t="s">
        <v>15251</v>
      </c>
      <c r="L18998" t="s">
        <v>14870</v>
      </c>
    </row>
    <row r="18999" spans="1:12" x14ac:dyDescent="0.2">
      <c r="A18999" t="s">
        <v>15422</v>
      </c>
      <c r="B18999">
        <v>2021.09</v>
      </c>
      <c r="C18999">
        <v>46105</v>
      </c>
      <c r="E18999" t="s">
        <v>14865</v>
      </c>
      <c r="F18999" t="s">
        <v>1</v>
      </c>
      <c r="G18999">
        <v>0</v>
      </c>
      <c r="H18999" t="s">
        <v>14866</v>
      </c>
      <c r="I18999" t="s">
        <v>15188</v>
      </c>
      <c r="J18999" t="s">
        <v>15171</v>
      </c>
      <c r="K18999" t="s">
        <v>15251</v>
      </c>
      <c r="L18999" t="s">
        <v>14870</v>
      </c>
    </row>
    <row r="19000" spans="1:12" x14ac:dyDescent="0.2">
      <c r="A19000" t="s">
        <v>15422</v>
      </c>
      <c r="B19000">
        <v>2021.12</v>
      </c>
      <c r="C19000">
        <v>46247</v>
      </c>
      <c r="E19000" t="s">
        <v>14865</v>
      </c>
      <c r="F19000" t="s">
        <v>1</v>
      </c>
      <c r="G19000">
        <v>0</v>
      </c>
      <c r="H19000" t="s">
        <v>14866</v>
      </c>
      <c r="I19000" t="s">
        <v>15188</v>
      </c>
      <c r="J19000" t="s">
        <v>15171</v>
      </c>
      <c r="K19000" t="s">
        <v>15251</v>
      </c>
      <c r="L19000" t="s">
        <v>14870</v>
      </c>
    </row>
    <row r="19001" spans="1:12" x14ac:dyDescent="0.2">
      <c r="A19001" t="s">
        <v>15422</v>
      </c>
      <c r="B19001">
        <v>2022.03</v>
      </c>
      <c r="C19001">
        <v>46658</v>
      </c>
      <c r="E19001" t="s">
        <v>14865</v>
      </c>
      <c r="F19001" t="s">
        <v>1</v>
      </c>
      <c r="G19001">
        <v>0</v>
      </c>
      <c r="H19001" t="s">
        <v>14866</v>
      </c>
      <c r="I19001" t="s">
        <v>15188</v>
      </c>
      <c r="J19001" t="s">
        <v>15171</v>
      </c>
      <c r="K19001" t="s">
        <v>15251</v>
      </c>
      <c r="L19001" t="s">
        <v>14870</v>
      </c>
    </row>
    <row r="19002" spans="1:12" x14ac:dyDescent="0.2">
      <c r="A19002" t="s">
        <v>15422</v>
      </c>
      <c r="B19002">
        <v>2022.06</v>
      </c>
      <c r="C19002">
        <v>45735</v>
      </c>
      <c r="E19002" t="s">
        <v>14865</v>
      </c>
      <c r="F19002" t="s">
        <v>1</v>
      </c>
      <c r="G19002">
        <v>0</v>
      </c>
      <c r="H19002" t="s">
        <v>14866</v>
      </c>
      <c r="I19002" t="s">
        <v>15188</v>
      </c>
      <c r="J19002" t="s">
        <v>15171</v>
      </c>
      <c r="K19002" t="s">
        <v>15251</v>
      </c>
      <c r="L19002" t="s">
        <v>14870</v>
      </c>
    </row>
    <row r="19003" spans="1:12" x14ac:dyDescent="0.2">
      <c r="A19003" t="s">
        <v>15422</v>
      </c>
      <c r="B19003">
        <v>2022.09</v>
      </c>
      <c r="C19003">
        <v>44404</v>
      </c>
      <c r="E19003" t="s">
        <v>14865</v>
      </c>
      <c r="F19003" t="s">
        <v>1</v>
      </c>
      <c r="G19003">
        <v>0</v>
      </c>
      <c r="H19003" t="s">
        <v>14866</v>
      </c>
      <c r="I19003" t="s">
        <v>15188</v>
      </c>
      <c r="J19003" t="s">
        <v>15171</v>
      </c>
      <c r="K19003" t="s">
        <v>15251</v>
      </c>
      <c r="L19003" t="s">
        <v>14870</v>
      </c>
    </row>
    <row r="19004" spans="1:12" x14ac:dyDescent="0.2">
      <c r="A19004" t="s">
        <v>15423</v>
      </c>
      <c r="B19004">
        <v>2011.06</v>
      </c>
      <c r="C19004">
        <v>5046</v>
      </c>
      <c r="E19004" t="s">
        <v>14865</v>
      </c>
      <c r="F19004" t="s">
        <v>1</v>
      </c>
      <c r="G19004">
        <v>0</v>
      </c>
      <c r="H19004" t="s">
        <v>14866</v>
      </c>
      <c r="I19004" t="s">
        <v>15188</v>
      </c>
      <c r="J19004" t="s">
        <v>15171</v>
      </c>
      <c r="K19004" t="s">
        <v>15253</v>
      </c>
      <c r="L19004" t="s">
        <v>14870</v>
      </c>
    </row>
    <row r="19005" spans="1:12" x14ac:dyDescent="0.2">
      <c r="A19005" t="s">
        <v>15423</v>
      </c>
      <c r="B19005">
        <v>2011.09</v>
      </c>
      <c r="C19005">
        <v>4996</v>
      </c>
      <c r="E19005" t="s">
        <v>14865</v>
      </c>
      <c r="F19005" t="s">
        <v>1</v>
      </c>
      <c r="G19005">
        <v>0</v>
      </c>
      <c r="H19005" t="s">
        <v>14866</v>
      </c>
      <c r="I19005" t="s">
        <v>15188</v>
      </c>
      <c r="J19005" t="s">
        <v>15171</v>
      </c>
      <c r="K19005" t="s">
        <v>15253</v>
      </c>
      <c r="L19005" t="s">
        <v>14870</v>
      </c>
    </row>
    <row r="19006" spans="1:12" x14ac:dyDescent="0.2">
      <c r="A19006" t="s">
        <v>15423</v>
      </c>
      <c r="B19006">
        <v>2011.12</v>
      </c>
      <c r="C19006">
        <v>5206</v>
      </c>
      <c r="E19006" t="s">
        <v>14865</v>
      </c>
      <c r="F19006" t="s">
        <v>1</v>
      </c>
      <c r="G19006">
        <v>0</v>
      </c>
      <c r="H19006" t="s">
        <v>14866</v>
      </c>
      <c r="I19006" t="s">
        <v>15188</v>
      </c>
      <c r="J19006" t="s">
        <v>15171</v>
      </c>
      <c r="K19006" t="s">
        <v>15253</v>
      </c>
      <c r="L19006" t="s">
        <v>14870</v>
      </c>
    </row>
    <row r="19007" spans="1:12" x14ac:dyDescent="0.2">
      <c r="A19007" t="s">
        <v>15423</v>
      </c>
      <c r="B19007">
        <v>2012.03</v>
      </c>
      <c r="C19007">
        <v>5357</v>
      </c>
      <c r="E19007" t="s">
        <v>14865</v>
      </c>
      <c r="F19007" t="s">
        <v>1</v>
      </c>
      <c r="G19007">
        <v>0</v>
      </c>
      <c r="H19007" t="s">
        <v>14866</v>
      </c>
      <c r="I19007" t="s">
        <v>15188</v>
      </c>
      <c r="J19007" t="s">
        <v>15171</v>
      </c>
      <c r="K19007" t="s">
        <v>15253</v>
      </c>
      <c r="L19007" t="s">
        <v>14870</v>
      </c>
    </row>
    <row r="19008" spans="1:12" x14ac:dyDescent="0.2">
      <c r="A19008" t="s">
        <v>15423</v>
      </c>
      <c r="B19008">
        <v>2012.06</v>
      </c>
      <c r="C19008">
        <v>5197</v>
      </c>
      <c r="E19008" t="s">
        <v>14865</v>
      </c>
      <c r="F19008" t="s">
        <v>1</v>
      </c>
      <c r="G19008">
        <v>0</v>
      </c>
      <c r="H19008" t="s">
        <v>14866</v>
      </c>
      <c r="I19008" t="s">
        <v>15188</v>
      </c>
      <c r="J19008" t="s">
        <v>15171</v>
      </c>
      <c r="K19008" t="s">
        <v>15253</v>
      </c>
      <c r="L19008" t="s">
        <v>14870</v>
      </c>
    </row>
    <row r="19009" spans="1:12" x14ac:dyDescent="0.2">
      <c r="A19009" t="s">
        <v>15423</v>
      </c>
      <c r="B19009">
        <v>2012.09</v>
      </c>
      <c r="C19009">
        <v>5164</v>
      </c>
      <c r="E19009" t="s">
        <v>14865</v>
      </c>
      <c r="F19009" t="s">
        <v>1</v>
      </c>
      <c r="G19009">
        <v>0</v>
      </c>
      <c r="H19009" t="s">
        <v>14866</v>
      </c>
      <c r="I19009" t="s">
        <v>15188</v>
      </c>
      <c r="J19009" t="s">
        <v>15171</v>
      </c>
      <c r="K19009" t="s">
        <v>15253</v>
      </c>
      <c r="L19009" t="s">
        <v>14870</v>
      </c>
    </row>
    <row r="19010" spans="1:12" x14ac:dyDescent="0.2">
      <c r="A19010" t="s">
        <v>15423</v>
      </c>
      <c r="B19010">
        <v>2012.12</v>
      </c>
      <c r="C19010">
        <v>5373</v>
      </c>
      <c r="E19010" t="s">
        <v>14865</v>
      </c>
      <c r="F19010" t="s">
        <v>1</v>
      </c>
      <c r="G19010">
        <v>0</v>
      </c>
      <c r="H19010" t="s">
        <v>14866</v>
      </c>
      <c r="I19010" t="s">
        <v>15188</v>
      </c>
      <c r="J19010" t="s">
        <v>15171</v>
      </c>
      <c r="K19010" t="s">
        <v>15253</v>
      </c>
      <c r="L19010" t="s">
        <v>14870</v>
      </c>
    </row>
    <row r="19011" spans="1:12" x14ac:dyDescent="0.2">
      <c r="A19011" t="s">
        <v>15423</v>
      </c>
      <c r="B19011">
        <v>2013.03</v>
      </c>
      <c r="C19011">
        <v>5144</v>
      </c>
      <c r="E19011" t="s">
        <v>14865</v>
      </c>
      <c r="F19011" t="s">
        <v>1</v>
      </c>
      <c r="G19011">
        <v>0</v>
      </c>
      <c r="H19011" t="s">
        <v>14866</v>
      </c>
      <c r="I19011" t="s">
        <v>15188</v>
      </c>
      <c r="J19011" t="s">
        <v>15171</v>
      </c>
      <c r="K19011" t="s">
        <v>15253</v>
      </c>
      <c r="L19011" t="s">
        <v>14870</v>
      </c>
    </row>
    <row r="19012" spans="1:12" x14ac:dyDescent="0.2">
      <c r="A19012" t="s">
        <v>15423</v>
      </c>
      <c r="B19012">
        <v>2013.06</v>
      </c>
      <c r="C19012">
        <v>4940</v>
      </c>
      <c r="E19012" t="s">
        <v>14865</v>
      </c>
      <c r="F19012" t="s">
        <v>1</v>
      </c>
      <c r="G19012">
        <v>0</v>
      </c>
      <c r="H19012" t="s">
        <v>14866</v>
      </c>
      <c r="I19012" t="s">
        <v>15188</v>
      </c>
      <c r="J19012" t="s">
        <v>15171</v>
      </c>
      <c r="K19012" t="s">
        <v>15253</v>
      </c>
      <c r="L19012" t="s">
        <v>14870</v>
      </c>
    </row>
    <row r="19013" spans="1:12" x14ac:dyDescent="0.2">
      <c r="A19013" t="s">
        <v>15423</v>
      </c>
      <c r="B19013">
        <v>2013.09</v>
      </c>
      <c r="C19013">
        <v>5021</v>
      </c>
      <c r="E19013" t="s">
        <v>14865</v>
      </c>
      <c r="F19013" t="s">
        <v>1</v>
      </c>
      <c r="G19013">
        <v>0</v>
      </c>
      <c r="H19013" t="s">
        <v>14866</v>
      </c>
      <c r="I19013" t="s">
        <v>15188</v>
      </c>
      <c r="J19013" t="s">
        <v>15171</v>
      </c>
      <c r="K19013" t="s">
        <v>15253</v>
      </c>
      <c r="L19013" t="s">
        <v>14870</v>
      </c>
    </row>
    <row r="19014" spans="1:12" x14ac:dyDescent="0.2">
      <c r="A19014" t="s">
        <v>15423</v>
      </c>
      <c r="B19014">
        <v>2013.12</v>
      </c>
      <c r="C19014">
        <v>5235</v>
      </c>
      <c r="E19014" t="s">
        <v>14865</v>
      </c>
      <c r="F19014" t="s">
        <v>1</v>
      </c>
      <c r="G19014">
        <v>0</v>
      </c>
      <c r="H19014" t="s">
        <v>14866</v>
      </c>
      <c r="I19014" t="s">
        <v>15188</v>
      </c>
      <c r="J19014" t="s">
        <v>15171</v>
      </c>
      <c r="K19014" t="s">
        <v>15253</v>
      </c>
      <c r="L19014" t="s">
        <v>14870</v>
      </c>
    </row>
    <row r="19015" spans="1:12" x14ac:dyDescent="0.2">
      <c r="A19015" t="s">
        <v>15423</v>
      </c>
      <c r="B19015">
        <v>2014.03</v>
      </c>
      <c r="C19015">
        <v>5213</v>
      </c>
      <c r="E19015" t="s">
        <v>14865</v>
      </c>
      <c r="F19015" t="s">
        <v>1</v>
      </c>
      <c r="G19015">
        <v>0</v>
      </c>
      <c r="H19015" t="s">
        <v>14866</v>
      </c>
      <c r="I19015" t="s">
        <v>15188</v>
      </c>
      <c r="J19015" t="s">
        <v>15171</v>
      </c>
      <c r="K19015" t="s">
        <v>15253</v>
      </c>
      <c r="L19015" t="s">
        <v>14870</v>
      </c>
    </row>
    <row r="19016" spans="1:12" x14ac:dyDescent="0.2">
      <c r="A19016" t="s">
        <v>15423</v>
      </c>
      <c r="B19016">
        <v>2014.06</v>
      </c>
      <c r="C19016">
        <v>4998</v>
      </c>
      <c r="E19016" t="s">
        <v>14865</v>
      </c>
      <c r="F19016" t="s">
        <v>1</v>
      </c>
      <c r="G19016">
        <v>0</v>
      </c>
      <c r="H19016" t="s">
        <v>14866</v>
      </c>
      <c r="I19016" t="s">
        <v>15188</v>
      </c>
      <c r="J19016" t="s">
        <v>15171</v>
      </c>
      <c r="K19016" t="s">
        <v>15253</v>
      </c>
      <c r="L19016" t="s">
        <v>14870</v>
      </c>
    </row>
    <row r="19017" spans="1:12" x14ac:dyDescent="0.2">
      <c r="A19017" t="s">
        <v>15423</v>
      </c>
      <c r="B19017">
        <v>2014.09</v>
      </c>
      <c r="C19017">
        <v>5037</v>
      </c>
      <c r="E19017" t="s">
        <v>14865</v>
      </c>
      <c r="F19017" t="s">
        <v>1</v>
      </c>
      <c r="G19017">
        <v>0</v>
      </c>
      <c r="H19017" t="s">
        <v>14866</v>
      </c>
      <c r="I19017" t="s">
        <v>15188</v>
      </c>
      <c r="J19017" t="s">
        <v>15171</v>
      </c>
      <c r="K19017" t="s">
        <v>15253</v>
      </c>
      <c r="L19017" t="s">
        <v>14870</v>
      </c>
    </row>
    <row r="19018" spans="1:12" x14ac:dyDescent="0.2">
      <c r="A19018" t="s">
        <v>15423</v>
      </c>
      <c r="B19018">
        <v>2014.12</v>
      </c>
      <c r="C19018">
        <v>5241</v>
      </c>
      <c r="E19018" t="s">
        <v>14865</v>
      </c>
      <c r="F19018" t="s">
        <v>1</v>
      </c>
      <c r="G19018">
        <v>0</v>
      </c>
      <c r="H19018" t="s">
        <v>14866</v>
      </c>
      <c r="I19018" t="s">
        <v>15188</v>
      </c>
      <c r="J19018" t="s">
        <v>15171</v>
      </c>
      <c r="K19018" t="s">
        <v>15253</v>
      </c>
      <c r="L19018" t="s">
        <v>14870</v>
      </c>
    </row>
    <row r="19019" spans="1:12" x14ac:dyDescent="0.2">
      <c r="A19019" t="s">
        <v>15423</v>
      </c>
      <c r="B19019">
        <v>2015.03</v>
      </c>
      <c r="C19019">
        <v>5182</v>
      </c>
      <c r="E19019" t="s">
        <v>14865</v>
      </c>
      <c r="F19019" t="s">
        <v>1</v>
      </c>
      <c r="G19019">
        <v>0</v>
      </c>
      <c r="H19019" t="s">
        <v>14866</v>
      </c>
      <c r="I19019" t="s">
        <v>15188</v>
      </c>
      <c r="J19019" t="s">
        <v>15171</v>
      </c>
      <c r="K19019" t="s">
        <v>15253</v>
      </c>
      <c r="L19019" t="s">
        <v>14870</v>
      </c>
    </row>
    <row r="19020" spans="1:12" x14ac:dyDescent="0.2">
      <c r="A19020" t="s">
        <v>15423</v>
      </c>
      <c r="B19020">
        <v>2015.06</v>
      </c>
      <c r="C19020">
        <v>5137</v>
      </c>
      <c r="E19020" t="s">
        <v>14865</v>
      </c>
      <c r="F19020" t="s">
        <v>1</v>
      </c>
      <c r="G19020">
        <v>0</v>
      </c>
      <c r="H19020" t="s">
        <v>14866</v>
      </c>
      <c r="I19020" t="s">
        <v>15188</v>
      </c>
      <c r="J19020" t="s">
        <v>15171</v>
      </c>
      <c r="K19020" t="s">
        <v>15253</v>
      </c>
      <c r="L19020" t="s">
        <v>14870</v>
      </c>
    </row>
    <row r="19021" spans="1:12" x14ac:dyDescent="0.2">
      <c r="A19021" t="s">
        <v>15423</v>
      </c>
      <c r="B19021">
        <v>2015.09</v>
      </c>
      <c r="C19021">
        <v>5079</v>
      </c>
      <c r="E19021" t="s">
        <v>14865</v>
      </c>
      <c r="F19021" t="s">
        <v>1</v>
      </c>
      <c r="G19021">
        <v>0</v>
      </c>
      <c r="H19021" t="s">
        <v>14866</v>
      </c>
      <c r="I19021" t="s">
        <v>15188</v>
      </c>
      <c r="J19021" t="s">
        <v>15171</v>
      </c>
      <c r="K19021" t="s">
        <v>15253</v>
      </c>
      <c r="L19021" t="s">
        <v>14870</v>
      </c>
    </row>
    <row r="19022" spans="1:12" x14ac:dyDescent="0.2">
      <c r="A19022" t="s">
        <v>15423</v>
      </c>
      <c r="B19022">
        <v>2015.12</v>
      </c>
      <c r="C19022">
        <v>5269</v>
      </c>
      <c r="E19022" t="s">
        <v>14865</v>
      </c>
      <c r="F19022" t="s">
        <v>1</v>
      </c>
      <c r="G19022">
        <v>0</v>
      </c>
      <c r="H19022" t="s">
        <v>14866</v>
      </c>
      <c r="I19022" t="s">
        <v>15188</v>
      </c>
      <c r="J19022" t="s">
        <v>15171</v>
      </c>
      <c r="K19022" t="s">
        <v>15253</v>
      </c>
      <c r="L19022" t="s">
        <v>14870</v>
      </c>
    </row>
    <row r="19023" spans="1:12" x14ac:dyDescent="0.2">
      <c r="A19023" t="s">
        <v>15423</v>
      </c>
      <c r="B19023">
        <v>2016.03</v>
      </c>
      <c r="C19023">
        <v>5166</v>
      </c>
      <c r="E19023" t="s">
        <v>14865</v>
      </c>
      <c r="F19023" t="s">
        <v>1</v>
      </c>
      <c r="G19023">
        <v>0</v>
      </c>
      <c r="H19023" t="s">
        <v>14866</v>
      </c>
      <c r="I19023" t="s">
        <v>15188</v>
      </c>
      <c r="J19023" t="s">
        <v>15171</v>
      </c>
      <c r="K19023" t="s">
        <v>15253</v>
      </c>
      <c r="L19023" t="s">
        <v>14870</v>
      </c>
    </row>
    <row r="19024" spans="1:12" x14ac:dyDescent="0.2">
      <c r="A19024" t="s">
        <v>15423</v>
      </c>
      <c r="B19024">
        <v>2016.06</v>
      </c>
      <c r="C19024">
        <v>5083</v>
      </c>
      <c r="E19024" t="s">
        <v>14865</v>
      </c>
      <c r="F19024" t="s">
        <v>1</v>
      </c>
      <c r="G19024">
        <v>0</v>
      </c>
      <c r="H19024" t="s">
        <v>14866</v>
      </c>
      <c r="I19024" t="s">
        <v>15188</v>
      </c>
      <c r="J19024" t="s">
        <v>15171</v>
      </c>
      <c r="K19024" t="s">
        <v>15253</v>
      </c>
      <c r="L19024" t="s">
        <v>14870</v>
      </c>
    </row>
    <row r="19025" spans="1:12" x14ac:dyDescent="0.2">
      <c r="A19025" t="s">
        <v>15423</v>
      </c>
      <c r="B19025">
        <v>2016.09</v>
      </c>
      <c r="C19025">
        <v>5030</v>
      </c>
      <c r="E19025" t="s">
        <v>14865</v>
      </c>
      <c r="F19025" t="s">
        <v>1</v>
      </c>
      <c r="G19025">
        <v>0</v>
      </c>
      <c r="H19025" t="s">
        <v>14866</v>
      </c>
      <c r="I19025" t="s">
        <v>15188</v>
      </c>
      <c r="J19025" t="s">
        <v>15171</v>
      </c>
      <c r="K19025" t="s">
        <v>15253</v>
      </c>
      <c r="L19025" t="s">
        <v>14870</v>
      </c>
    </row>
    <row r="19026" spans="1:12" x14ac:dyDescent="0.2">
      <c r="A19026" t="s">
        <v>15423</v>
      </c>
      <c r="B19026">
        <v>2016.12</v>
      </c>
      <c r="C19026">
        <v>5088</v>
      </c>
      <c r="E19026" t="s">
        <v>14865</v>
      </c>
      <c r="F19026" t="s">
        <v>1</v>
      </c>
      <c r="G19026">
        <v>0</v>
      </c>
      <c r="H19026" t="s">
        <v>14866</v>
      </c>
      <c r="I19026" t="s">
        <v>15188</v>
      </c>
      <c r="J19026" t="s">
        <v>15171</v>
      </c>
      <c r="K19026" t="s">
        <v>15253</v>
      </c>
      <c r="L19026" t="s">
        <v>14870</v>
      </c>
    </row>
    <row r="19027" spans="1:12" x14ac:dyDescent="0.2">
      <c r="A19027" t="s">
        <v>15423</v>
      </c>
      <c r="B19027">
        <v>2017.03</v>
      </c>
      <c r="C19027">
        <v>5060</v>
      </c>
      <c r="E19027" t="s">
        <v>14865</v>
      </c>
      <c r="F19027" t="s">
        <v>1</v>
      </c>
      <c r="G19027">
        <v>0</v>
      </c>
      <c r="H19027" t="s">
        <v>14866</v>
      </c>
      <c r="I19027" t="s">
        <v>15188</v>
      </c>
      <c r="J19027" t="s">
        <v>15171</v>
      </c>
      <c r="K19027" t="s">
        <v>15253</v>
      </c>
      <c r="L19027" t="s">
        <v>14870</v>
      </c>
    </row>
    <row r="19028" spans="1:12" x14ac:dyDescent="0.2">
      <c r="A19028" t="s">
        <v>15423</v>
      </c>
      <c r="B19028">
        <v>2017.06</v>
      </c>
      <c r="C19028">
        <v>5178</v>
      </c>
      <c r="E19028" t="s">
        <v>14865</v>
      </c>
      <c r="F19028" t="s">
        <v>1</v>
      </c>
      <c r="G19028">
        <v>0</v>
      </c>
      <c r="H19028" t="s">
        <v>14866</v>
      </c>
      <c r="I19028" t="s">
        <v>15188</v>
      </c>
      <c r="J19028" t="s">
        <v>15171</v>
      </c>
      <c r="K19028" t="s">
        <v>15253</v>
      </c>
      <c r="L19028" t="s">
        <v>14870</v>
      </c>
    </row>
    <row r="19029" spans="1:12" x14ac:dyDescent="0.2">
      <c r="A19029" t="s">
        <v>15423</v>
      </c>
      <c r="B19029">
        <v>2017.09</v>
      </c>
      <c r="C19029">
        <v>5269</v>
      </c>
      <c r="E19029" t="s">
        <v>14865</v>
      </c>
      <c r="F19029" t="s">
        <v>1</v>
      </c>
      <c r="G19029">
        <v>0</v>
      </c>
      <c r="H19029" t="s">
        <v>14866</v>
      </c>
      <c r="I19029" t="s">
        <v>15188</v>
      </c>
      <c r="J19029" t="s">
        <v>15171</v>
      </c>
      <c r="K19029" t="s">
        <v>15253</v>
      </c>
      <c r="L19029" t="s">
        <v>14870</v>
      </c>
    </row>
    <row r="19030" spans="1:12" x14ac:dyDescent="0.2">
      <c r="A19030" t="s">
        <v>15423</v>
      </c>
      <c r="B19030">
        <v>2017.12</v>
      </c>
      <c r="C19030">
        <v>5316</v>
      </c>
      <c r="E19030" t="s">
        <v>14865</v>
      </c>
      <c r="F19030" t="s">
        <v>1</v>
      </c>
      <c r="G19030">
        <v>0</v>
      </c>
      <c r="H19030" t="s">
        <v>14866</v>
      </c>
      <c r="I19030" t="s">
        <v>15188</v>
      </c>
      <c r="J19030" t="s">
        <v>15171</v>
      </c>
      <c r="K19030" t="s">
        <v>15253</v>
      </c>
      <c r="L19030" t="s">
        <v>14870</v>
      </c>
    </row>
    <row r="19031" spans="1:12" x14ac:dyDescent="0.2">
      <c r="A19031" t="s">
        <v>15423</v>
      </c>
      <c r="B19031">
        <v>2018.03</v>
      </c>
      <c r="C19031">
        <v>5275</v>
      </c>
      <c r="E19031" t="s">
        <v>14865</v>
      </c>
      <c r="F19031" t="s">
        <v>1</v>
      </c>
      <c r="G19031">
        <v>0</v>
      </c>
      <c r="H19031" t="s">
        <v>14866</v>
      </c>
      <c r="I19031" t="s">
        <v>15188</v>
      </c>
      <c r="J19031" t="s">
        <v>15171</v>
      </c>
      <c r="K19031" t="s">
        <v>15253</v>
      </c>
      <c r="L19031" t="s">
        <v>14870</v>
      </c>
    </row>
    <row r="19032" spans="1:12" x14ac:dyDescent="0.2">
      <c r="A19032" t="s">
        <v>15423</v>
      </c>
      <c r="B19032">
        <v>2018.06</v>
      </c>
      <c r="C19032">
        <v>5080</v>
      </c>
      <c r="E19032" t="s">
        <v>14865</v>
      </c>
      <c r="F19032" t="s">
        <v>1</v>
      </c>
      <c r="G19032">
        <v>0</v>
      </c>
      <c r="H19032" t="s">
        <v>14866</v>
      </c>
      <c r="I19032" t="s">
        <v>15188</v>
      </c>
      <c r="J19032" t="s">
        <v>15171</v>
      </c>
      <c r="K19032" t="s">
        <v>15253</v>
      </c>
      <c r="L19032" t="s">
        <v>14870</v>
      </c>
    </row>
    <row r="19033" spans="1:12" x14ac:dyDescent="0.2">
      <c r="A19033" t="s">
        <v>15423</v>
      </c>
      <c r="B19033">
        <v>2018.09</v>
      </c>
      <c r="C19033">
        <v>5037</v>
      </c>
      <c r="E19033" t="s">
        <v>14865</v>
      </c>
      <c r="F19033" t="s">
        <v>1</v>
      </c>
      <c r="G19033">
        <v>0</v>
      </c>
      <c r="H19033" t="s">
        <v>14866</v>
      </c>
      <c r="I19033" t="s">
        <v>15188</v>
      </c>
      <c r="J19033" t="s">
        <v>15171</v>
      </c>
      <c r="K19033" t="s">
        <v>15253</v>
      </c>
      <c r="L19033" t="s">
        <v>14870</v>
      </c>
    </row>
    <row r="19034" spans="1:12" x14ac:dyDescent="0.2">
      <c r="A19034" t="s">
        <v>15423</v>
      </c>
      <c r="B19034">
        <v>2018.12</v>
      </c>
      <c r="C19034">
        <v>5251</v>
      </c>
      <c r="E19034" t="s">
        <v>14865</v>
      </c>
      <c r="F19034" t="s">
        <v>1</v>
      </c>
      <c r="G19034">
        <v>0</v>
      </c>
      <c r="H19034" t="s">
        <v>14866</v>
      </c>
      <c r="I19034" t="s">
        <v>15188</v>
      </c>
      <c r="J19034" t="s">
        <v>15171</v>
      </c>
      <c r="K19034" t="s">
        <v>15253</v>
      </c>
      <c r="L19034" t="s">
        <v>14870</v>
      </c>
    </row>
    <row r="19035" spans="1:12" x14ac:dyDescent="0.2">
      <c r="A19035" t="s">
        <v>15423</v>
      </c>
      <c r="B19035">
        <v>2019.03</v>
      </c>
      <c r="C19035">
        <v>5170</v>
      </c>
      <c r="E19035" t="s">
        <v>14865</v>
      </c>
      <c r="F19035" t="s">
        <v>1</v>
      </c>
      <c r="G19035">
        <v>0</v>
      </c>
      <c r="H19035" t="s">
        <v>14866</v>
      </c>
      <c r="I19035" t="s">
        <v>15188</v>
      </c>
      <c r="J19035" t="s">
        <v>15171</v>
      </c>
      <c r="K19035" t="s">
        <v>15253</v>
      </c>
      <c r="L19035" t="s">
        <v>14870</v>
      </c>
    </row>
    <row r="19036" spans="1:12" x14ac:dyDescent="0.2">
      <c r="A19036" t="s">
        <v>15423</v>
      </c>
      <c r="B19036">
        <v>2019.06</v>
      </c>
      <c r="C19036">
        <v>4887</v>
      </c>
      <c r="E19036" t="s">
        <v>14865</v>
      </c>
      <c r="F19036" t="s">
        <v>1</v>
      </c>
      <c r="G19036">
        <v>0</v>
      </c>
      <c r="H19036" t="s">
        <v>14866</v>
      </c>
      <c r="I19036" t="s">
        <v>15188</v>
      </c>
      <c r="J19036" t="s">
        <v>15171</v>
      </c>
      <c r="K19036" t="s">
        <v>15253</v>
      </c>
      <c r="L19036" t="s">
        <v>14870</v>
      </c>
    </row>
    <row r="19037" spans="1:12" x14ac:dyDescent="0.2">
      <c r="A19037" t="s">
        <v>15423</v>
      </c>
      <c r="B19037">
        <v>2019.09</v>
      </c>
      <c r="C19037">
        <v>4919</v>
      </c>
      <c r="E19037" t="s">
        <v>14865</v>
      </c>
      <c r="F19037" t="s">
        <v>1</v>
      </c>
      <c r="G19037">
        <v>0</v>
      </c>
      <c r="H19037" t="s">
        <v>14866</v>
      </c>
      <c r="I19037" t="s">
        <v>15188</v>
      </c>
      <c r="J19037" t="s">
        <v>15171</v>
      </c>
      <c r="K19037" t="s">
        <v>15253</v>
      </c>
      <c r="L19037" t="s">
        <v>14870</v>
      </c>
    </row>
    <row r="19038" spans="1:12" x14ac:dyDescent="0.2">
      <c r="A19038" t="s">
        <v>15423</v>
      </c>
      <c r="B19038">
        <v>2019.12</v>
      </c>
      <c r="C19038">
        <v>5210</v>
      </c>
      <c r="E19038" t="s">
        <v>14865</v>
      </c>
      <c r="F19038" t="s">
        <v>1</v>
      </c>
      <c r="G19038">
        <v>0</v>
      </c>
      <c r="H19038" t="s">
        <v>14866</v>
      </c>
      <c r="I19038" t="s">
        <v>15188</v>
      </c>
      <c r="J19038" t="s">
        <v>15171</v>
      </c>
      <c r="K19038" t="s">
        <v>15253</v>
      </c>
      <c r="L19038" t="s">
        <v>14870</v>
      </c>
    </row>
    <row r="19039" spans="1:12" x14ac:dyDescent="0.2">
      <c r="A19039" t="s">
        <v>15423</v>
      </c>
      <c r="B19039">
        <v>2020.03</v>
      </c>
      <c r="C19039">
        <v>5178</v>
      </c>
      <c r="E19039" t="s">
        <v>14865</v>
      </c>
      <c r="F19039" t="s">
        <v>1</v>
      </c>
      <c r="G19039">
        <v>0</v>
      </c>
      <c r="H19039" t="s">
        <v>14866</v>
      </c>
      <c r="I19039" t="s">
        <v>15188</v>
      </c>
      <c r="J19039" t="s">
        <v>15171</v>
      </c>
      <c r="K19039" t="s">
        <v>15253</v>
      </c>
      <c r="L19039" t="s">
        <v>14870</v>
      </c>
    </row>
    <row r="19040" spans="1:12" x14ac:dyDescent="0.2">
      <c r="A19040" t="s">
        <v>15423</v>
      </c>
      <c r="B19040">
        <v>2020.06</v>
      </c>
      <c r="C19040">
        <v>4998</v>
      </c>
      <c r="E19040" t="s">
        <v>14865</v>
      </c>
      <c r="F19040" t="s">
        <v>1</v>
      </c>
      <c r="G19040">
        <v>0</v>
      </c>
      <c r="H19040" t="s">
        <v>14866</v>
      </c>
      <c r="I19040" t="s">
        <v>15188</v>
      </c>
      <c r="J19040" t="s">
        <v>15171</v>
      </c>
      <c r="K19040" t="s">
        <v>15253</v>
      </c>
      <c r="L19040" t="s">
        <v>14870</v>
      </c>
    </row>
    <row r="19041" spans="1:12" x14ac:dyDescent="0.2">
      <c r="A19041" t="s">
        <v>15423</v>
      </c>
      <c r="B19041">
        <v>2020.09</v>
      </c>
      <c r="C19041">
        <v>5193</v>
      </c>
      <c r="E19041" t="s">
        <v>14865</v>
      </c>
      <c r="F19041" t="s">
        <v>1</v>
      </c>
      <c r="G19041">
        <v>0</v>
      </c>
      <c r="H19041" t="s">
        <v>14866</v>
      </c>
      <c r="I19041" t="s">
        <v>15188</v>
      </c>
      <c r="J19041" t="s">
        <v>15171</v>
      </c>
      <c r="K19041" t="s">
        <v>15253</v>
      </c>
      <c r="L19041" t="s">
        <v>14870</v>
      </c>
    </row>
    <row r="19042" spans="1:12" x14ac:dyDescent="0.2">
      <c r="A19042" t="s">
        <v>15423</v>
      </c>
      <c r="B19042">
        <v>2020.12</v>
      </c>
      <c r="C19042">
        <v>5462</v>
      </c>
      <c r="E19042" t="s">
        <v>14865</v>
      </c>
      <c r="F19042" t="s">
        <v>1</v>
      </c>
      <c r="G19042">
        <v>0</v>
      </c>
      <c r="H19042" t="s">
        <v>14866</v>
      </c>
      <c r="I19042" t="s">
        <v>15188</v>
      </c>
      <c r="J19042" t="s">
        <v>15171</v>
      </c>
      <c r="K19042" t="s">
        <v>15253</v>
      </c>
      <c r="L19042" t="s">
        <v>14870</v>
      </c>
    </row>
    <row r="19043" spans="1:12" x14ac:dyDescent="0.2">
      <c r="A19043" t="s">
        <v>15423</v>
      </c>
      <c r="B19043">
        <v>2021.03</v>
      </c>
      <c r="C19043">
        <v>5216</v>
      </c>
      <c r="E19043" t="s">
        <v>14865</v>
      </c>
      <c r="F19043" t="s">
        <v>1</v>
      </c>
      <c r="G19043">
        <v>0</v>
      </c>
      <c r="H19043" t="s">
        <v>14866</v>
      </c>
      <c r="I19043" t="s">
        <v>15188</v>
      </c>
      <c r="J19043" t="s">
        <v>15171</v>
      </c>
      <c r="K19043" t="s">
        <v>15253</v>
      </c>
      <c r="L19043" t="s">
        <v>14870</v>
      </c>
    </row>
    <row r="19044" spans="1:12" x14ac:dyDescent="0.2">
      <c r="A19044" t="s">
        <v>15423</v>
      </c>
      <c r="B19044">
        <v>2021.06</v>
      </c>
      <c r="C19044">
        <v>5133</v>
      </c>
      <c r="E19044" t="s">
        <v>14865</v>
      </c>
      <c r="F19044" t="s">
        <v>1</v>
      </c>
      <c r="G19044">
        <v>0</v>
      </c>
      <c r="H19044" t="s">
        <v>14866</v>
      </c>
      <c r="I19044" t="s">
        <v>15188</v>
      </c>
      <c r="J19044" t="s">
        <v>15171</v>
      </c>
      <c r="K19044" t="s">
        <v>15253</v>
      </c>
      <c r="L19044" t="s">
        <v>14870</v>
      </c>
    </row>
    <row r="19045" spans="1:12" x14ac:dyDescent="0.2">
      <c r="A19045" t="s">
        <v>15423</v>
      </c>
      <c r="B19045">
        <v>2021.09</v>
      </c>
      <c r="C19045">
        <v>5173</v>
      </c>
      <c r="E19045" t="s">
        <v>14865</v>
      </c>
      <c r="F19045" t="s">
        <v>1</v>
      </c>
      <c r="G19045">
        <v>0</v>
      </c>
      <c r="H19045" t="s">
        <v>14866</v>
      </c>
      <c r="I19045" t="s">
        <v>15188</v>
      </c>
      <c r="J19045" t="s">
        <v>15171</v>
      </c>
      <c r="K19045" t="s">
        <v>15253</v>
      </c>
      <c r="L19045" t="s">
        <v>14870</v>
      </c>
    </row>
    <row r="19046" spans="1:12" x14ac:dyDescent="0.2">
      <c r="A19046" t="s">
        <v>15423</v>
      </c>
      <c r="B19046">
        <v>2021.12</v>
      </c>
      <c r="C19046">
        <v>5488</v>
      </c>
      <c r="E19046" t="s">
        <v>14865</v>
      </c>
      <c r="F19046" t="s">
        <v>1</v>
      </c>
      <c r="G19046">
        <v>0</v>
      </c>
      <c r="H19046" t="s">
        <v>14866</v>
      </c>
      <c r="I19046" t="s">
        <v>15188</v>
      </c>
      <c r="J19046" t="s">
        <v>15171</v>
      </c>
      <c r="K19046" t="s">
        <v>15253</v>
      </c>
      <c r="L19046" t="s">
        <v>14870</v>
      </c>
    </row>
    <row r="19047" spans="1:12" x14ac:dyDescent="0.2">
      <c r="A19047" t="s">
        <v>15423</v>
      </c>
      <c r="B19047">
        <v>2022.03</v>
      </c>
      <c r="C19047">
        <v>5377</v>
      </c>
      <c r="E19047" t="s">
        <v>14865</v>
      </c>
      <c r="F19047" t="s">
        <v>1</v>
      </c>
      <c r="G19047">
        <v>0</v>
      </c>
      <c r="H19047" t="s">
        <v>14866</v>
      </c>
      <c r="I19047" t="s">
        <v>15188</v>
      </c>
      <c r="J19047" t="s">
        <v>15171</v>
      </c>
      <c r="K19047" t="s">
        <v>15253</v>
      </c>
      <c r="L19047" t="s">
        <v>14870</v>
      </c>
    </row>
    <row r="19048" spans="1:12" x14ac:dyDescent="0.2">
      <c r="A19048" t="s">
        <v>15423</v>
      </c>
      <c r="B19048">
        <v>2022.06</v>
      </c>
      <c r="C19048">
        <v>5355</v>
      </c>
      <c r="E19048" t="s">
        <v>14865</v>
      </c>
      <c r="F19048" t="s">
        <v>1</v>
      </c>
      <c r="G19048">
        <v>0</v>
      </c>
      <c r="H19048" t="s">
        <v>14866</v>
      </c>
      <c r="I19048" t="s">
        <v>15188</v>
      </c>
      <c r="J19048" t="s">
        <v>15171</v>
      </c>
      <c r="K19048" t="s">
        <v>15253</v>
      </c>
      <c r="L19048" t="s">
        <v>14870</v>
      </c>
    </row>
    <row r="19049" spans="1:12" x14ac:dyDescent="0.2">
      <c r="A19049" t="s">
        <v>15423</v>
      </c>
      <c r="B19049">
        <v>2022.09</v>
      </c>
      <c r="C19049">
        <v>5124</v>
      </c>
      <c r="E19049" t="s">
        <v>14865</v>
      </c>
      <c r="F19049" t="s">
        <v>1</v>
      </c>
      <c r="G19049">
        <v>0</v>
      </c>
      <c r="H19049" t="s">
        <v>14866</v>
      </c>
      <c r="I19049" t="s">
        <v>15188</v>
      </c>
      <c r="J19049" t="s">
        <v>15171</v>
      </c>
      <c r="K19049" t="s">
        <v>15253</v>
      </c>
      <c r="L19049" t="s">
        <v>14870</v>
      </c>
    </row>
    <row r="19050" spans="1:12" x14ac:dyDescent="0.2">
      <c r="A19050" t="s">
        <v>15424</v>
      </c>
      <c r="B19050">
        <v>2011.06</v>
      </c>
      <c r="C19050">
        <v>7369</v>
      </c>
      <c r="E19050" t="s">
        <v>14865</v>
      </c>
      <c r="F19050" t="s">
        <v>1</v>
      </c>
      <c r="G19050">
        <v>0</v>
      </c>
      <c r="H19050" t="s">
        <v>14866</v>
      </c>
      <c r="I19050" t="s">
        <v>15188</v>
      </c>
      <c r="J19050" t="s">
        <v>15171</v>
      </c>
      <c r="K19050" t="s">
        <v>15255</v>
      </c>
      <c r="L19050" t="s">
        <v>14870</v>
      </c>
    </row>
    <row r="19051" spans="1:12" x14ac:dyDescent="0.2">
      <c r="A19051" t="s">
        <v>15424</v>
      </c>
      <c r="B19051">
        <v>2011.09</v>
      </c>
      <c r="C19051">
        <v>7430</v>
      </c>
      <c r="E19051" t="s">
        <v>14865</v>
      </c>
      <c r="F19051" t="s">
        <v>1</v>
      </c>
      <c r="G19051">
        <v>0</v>
      </c>
      <c r="H19051" t="s">
        <v>14866</v>
      </c>
      <c r="I19051" t="s">
        <v>15188</v>
      </c>
      <c r="J19051" t="s">
        <v>15171</v>
      </c>
      <c r="K19051" t="s">
        <v>15255</v>
      </c>
      <c r="L19051" t="s">
        <v>14870</v>
      </c>
    </row>
    <row r="19052" spans="1:12" x14ac:dyDescent="0.2">
      <c r="A19052" t="s">
        <v>15424</v>
      </c>
      <c r="B19052">
        <v>2011.12</v>
      </c>
      <c r="C19052">
        <v>7448</v>
      </c>
      <c r="E19052" t="s">
        <v>14865</v>
      </c>
      <c r="F19052" t="s">
        <v>1</v>
      </c>
      <c r="G19052">
        <v>0</v>
      </c>
      <c r="H19052" t="s">
        <v>14866</v>
      </c>
      <c r="I19052" t="s">
        <v>15188</v>
      </c>
      <c r="J19052" t="s">
        <v>15171</v>
      </c>
      <c r="K19052" t="s">
        <v>15255</v>
      </c>
      <c r="L19052" t="s">
        <v>14870</v>
      </c>
    </row>
    <row r="19053" spans="1:12" x14ac:dyDescent="0.2">
      <c r="A19053" t="s">
        <v>15424</v>
      </c>
      <c r="B19053">
        <v>2012.03</v>
      </c>
      <c r="C19053">
        <v>7111</v>
      </c>
      <c r="E19053" t="s">
        <v>14865</v>
      </c>
      <c r="F19053" t="s">
        <v>1</v>
      </c>
      <c r="G19053">
        <v>0</v>
      </c>
      <c r="H19053" t="s">
        <v>14866</v>
      </c>
      <c r="I19053" t="s">
        <v>15188</v>
      </c>
      <c r="J19053" t="s">
        <v>15171</v>
      </c>
      <c r="K19053" t="s">
        <v>15255</v>
      </c>
      <c r="L19053" t="s">
        <v>14870</v>
      </c>
    </row>
    <row r="19054" spans="1:12" x14ac:dyDescent="0.2">
      <c r="A19054" t="s">
        <v>15424</v>
      </c>
      <c r="B19054">
        <v>2012.06</v>
      </c>
      <c r="C19054">
        <v>7178</v>
      </c>
      <c r="E19054" t="s">
        <v>14865</v>
      </c>
      <c r="F19054" t="s">
        <v>1</v>
      </c>
      <c r="G19054">
        <v>0</v>
      </c>
      <c r="H19054" t="s">
        <v>14866</v>
      </c>
      <c r="I19054" t="s">
        <v>15188</v>
      </c>
      <c r="J19054" t="s">
        <v>15171</v>
      </c>
      <c r="K19054" t="s">
        <v>15255</v>
      </c>
      <c r="L19054" t="s">
        <v>14870</v>
      </c>
    </row>
    <row r="19055" spans="1:12" x14ac:dyDescent="0.2">
      <c r="A19055" t="s">
        <v>15424</v>
      </c>
      <c r="B19055">
        <v>2012.09</v>
      </c>
      <c r="C19055">
        <v>7189</v>
      </c>
      <c r="E19055" t="s">
        <v>14865</v>
      </c>
      <c r="F19055" t="s">
        <v>1</v>
      </c>
      <c r="G19055">
        <v>0</v>
      </c>
      <c r="H19055" t="s">
        <v>14866</v>
      </c>
      <c r="I19055" t="s">
        <v>15188</v>
      </c>
      <c r="J19055" t="s">
        <v>15171</v>
      </c>
      <c r="K19055" t="s">
        <v>15255</v>
      </c>
      <c r="L19055" t="s">
        <v>14870</v>
      </c>
    </row>
    <row r="19056" spans="1:12" x14ac:dyDescent="0.2">
      <c r="A19056" t="s">
        <v>15424</v>
      </c>
      <c r="B19056">
        <v>2012.12</v>
      </c>
      <c r="C19056">
        <v>7470</v>
      </c>
      <c r="E19056" t="s">
        <v>14865</v>
      </c>
      <c r="F19056" t="s">
        <v>1</v>
      </c>
      <c r="G19056">
        <v>0</v>
      </c>
      <c r="H19056" t="s">
        <v>14866</v>
      </c>
      <c r="I19056" t="s">
        <v>15188</v>
      </c>
      <c r="J19056" t="s">
        <v>15171</v>
      </c>
      <c r="K19056" t="s">
        <v>15255</v>
      </c>
      <c r="L19056" t="s">
        <v>14870</v>
      </c>
    </row>
    <row r="19057" spans="1:12" x14ac:dyDescent="0.2">
      <c r="A19057" t="s">
        <v>15424</v>
      </c>
      <c r="B19057">
        <v>2013.03</v>
      </c>
      <c r="C19057">
        <v>7116</v>
      </c>
      <c r="E19057" t="s">
        <v>14865</v>
      </c>
      <c r="F19057" t="s">
        <v>1</v>
      </c>
      <c r="G19057">
        <v>0</v>
      </c>
      <c r="H19057" t="s">
        <v>14866</v>
      </c>
      <c r="I19057" t="s">
        <v>15188</v>
      </c>
      <c r="J19057" t="s">
        <v>15171</v>
      </c>
      <c r="K19057" t="s">
        <v>15255</v>
      </c>
      <c r="L19057" t="s">
        <v>14870</v>
      </c>
    </row>
    <row r="19058" spans="1:12" x14ac:dyDescent="0.2">
      <c r="A19058" t="s">
        <v>15424</v>
      </c>
      <c r="B19058">
        <v>2013.06</v>
      </c>
      <c r="C19058">
        <v>7287</v>
      </c>
      <c r="E19058" t="s">
        <v>14865</v>
      </c>
      <c r="F19058" t="s">
        <v>1</v>
      </c>
      <c r="G19058">
        <v>0</v>
      </c>
      <c r="H19058" t="s">
        <v>14866</v>
      </c>
      <c r="I19058" t="s">
        <v>15188</v>
      </c>
      <c r="J19058" t="s">
        <v>15171</v>
      </c>
      <c r="K19058" t="s">
        <v>15255</v>
      </c>
      <c r="L19058" t="s">
        <v>14870</v>
      </c>
    </row>
    <row r="19059" spans="1:12" x14ac:dyDescent="0.2">
      <c r="A19059" t="s">
        <v>15424</v>
      </c>
      <c r="B19059">
        <v>2013.09</v>
      </c>
      <c r="C19059">
        <v>7158</v>
      </c>
      <c r="E19059" t="s">
        <v>14865</v>
      </c>
      <c r="F19059" t="s">
        <v>1</v>
      </c>
      <c r="G19059">
        <v>0</v>
      </c>
      <c r="H19059" t="s">
        <v>14866</v>
      </c>
      <c r="I19059" t="s">
        <v>15188</v>
      </c>
      <c r="J19059" t="s">
        <v>15171</v>
      </c>
      <c r="K19059" t="s">
        <v>15255</v>
      </c>
      <c r="L19059" t="s">
        <v>14870</v>
      </c>
    </row>
    <row r="19060" spans="1:12" x14ac:dyDescent="0.2">
      <c r="A19060" t="s">
        <v>15424</v>
      </c>
      <c r="B19060">
        <v>2013.12</v>
      </c>
      <c r="C19060">
        <v>7369</v>
      </c>
      <c r="E19060" t="s">
        <v>14865</v>
      </c>
      <c r="F19060" t="s">
        <v>1</v>
      </c>
      <c r="G19060">
        <v>0</v>
      </c>
      <c r="H19060" t="s">
        <v>14866</v>
      </c>
      <c r="I19060" t="s">
        <v>15188</v>
      </c>
      <c r="J19060" t="s">
        <v>15171</v>
      </c>
      <c r="K19060" t="s">
        <v>15255</v>
      </c>
      <c r="L19060" t="s">
        <v>14870</v>
      </c>
    </row>
    <row r="19061" spans="1:12" x14ac:dyDescent="0.2">
      <c r="A19061" t="s">
        <v>15424</v>
      </c>
      <c r="B19061">
        <v>2014.03</v>
      </c>
      <c r="C19061">
        <v>7181</v>
      </c>
      <c r="E19061" t="s">
        <v>14865</v>
      </c>
      <c r="F19061" t="s">
        <v>1</v>
      </c>
      <c r="G19061">
        <v>0</v>
      </c>
      <c r="H19061" t="s">
        <v>14866</v>
      </c>
      <c r="I19061" t="s">
        <v>15188</v>
      </c>
      <c r="J19061" t="s">
        <v>15171</v>
      </c>
      <c r="K19061" t="s">
        <v>15255</v>
      </c>
      <c r="L19061" t="s">
        <v>14870</v>
      </c>
    </row>
    <row r="19062" spans="1:12" x14ac:dyDescent="0.2">
      <c r="A19062" t="s">
        <v>15424</v>
      </c>
      <c r="B19062">
        <v>2014.06</v>
      </c>
      <c r="C19062">
        <v>7244</v>
      </c>
      <c r="E19062" t="s">
        <v>14865</v>
      </c>
      <c r="F19062" t="s">
        <v>1</v>
      </c>
      <c r="G19062">
        <v>0</v>
      </c>
      <c r="H19062" t="s">
        <v>14866</v>
      </c>
      <c r="I19062" t="s">
        <v>15188</v>
      </c>
      <c r="J19062" t="s">
        <v>15171</v>
      </c>
      <c r="K19062" t="s">
        <v>15255</v>
      </c>
      <c r="L19062" t="s">
        <v>14870</v>
      </c>
    </row>
    <row r="19063" spans="1:12" x14ac:dyDescent="0.2">
      <c r="A19063" t="s">
        <v>15424</v>
      </c>
      <c r="B19063">
        <v>2014.09</v>
      </c>
      <c r="C19063">
        <v>7280</v>
      </c>
      <c r="E19063" t="s">
        <v>14865</v>
      </c>
      <c r="F19063" t="s">
        <v>1</v>
      </c>
      <c r="G19063">
        <v>0</v>
      </c>
      <c r="H19063" t="s">
        <v>14866</v>
      </c>
      <c r="I19063" t="s">
        <v>15188</v>
      </c>
      <c r="J19063" t="s">
        <v>15171</v>
      </c>
      <c r="K19063" t="s">
        <v>15255</v>
      </c>
      <c r="L19063" t="s">
        <v>14870</v>
      </c>
    </row>
    <row r="19064" spans="1:12" x14ac:dyDescent="0.2">
      <c r="A19064" t="s">
        <v>15424</v>
      </c>
      <c r="B19064">
        <v>2014.12</v>
      </c>
      <c r="C19064">
        <v>7461</v>
      </c>
      <c r="E19064" t="s">
        <v>14865</v>
      </c>
      <c r="F19064" t="s">
        <v>1</v>
      </c>
      <c r="G19064">
        <v>0</v>
      </c>
      <c r="H19064" t="s">
        <v>14866</v>
      </c>
      <c r="I19064" t="s">
        <v>15188</v>
      </c>
      <c r="J19064" t="s">
        <v>15171</v>
      </c>
      <c r="K19064" t="s">
        <v>15255</v>
      </c>
      <c r="L19064" t="s">
        <v>14870</v>
      </c>
    </row>
    <row r="19065" spans="1:12" x14ac:dyDescent="0.2">
      <c r="A19065" t="s">
        <v>15424</v>
      </c>
      <c r="B19065">
        <v>2015.03</v>
      </c>
      <c r="C19065">
        <v>7260</v>
      </c>
      <c r="E19065" t="s">
        <v>14865</v>
      </c>
      <c r="F19065" t="s">
        <v>1</v>
      </c>
      <c r="G19065">
        <v>0</v>
      </c>
      <c r="H19065" t="s">
        <v>14866</v>
      </c>
      <c r="I19065" t="s">
        <v>15188</v>
      </c>
      <c r="J19065" t="s">
        <v>15171</v>
      </c>
      <c r="K19065" t="s">
        <v>15255</v>
      </c>
      <c r="L19065" t="s">
        <v>14870</v>
      </c>
    </row>
    <row r="19066" spans="1:12" x14ac:dyDescent="0.2">
      <c r="A19066" t="s">
        <v>15424</v>
      </c>
      <c r="B19066">
        <v>2015.06</v>
      </c>
      <c r="C19066">
        <v>7373</v>
      </c>
      <c r="E19066" t="s">
        <v>14865</v>
      </c>
      <c r="F19066" t="s">
        <v>1</v>
      </c>
      <c r="G19066">
        <v>0</v>
      </c>
      <c r="H19066" t="s">
        <v>14866</v>
      </c>
      <c r="I19066" t="s">
        <v>15188</v>
      </c>
      <c r="J19066" t="s">
        <v>15171</v>
      </c>
      <c r="K19066" t="s">
        <v>15255</v>
      </c>
      <c r="L19066" t="s">
        <v>14870</v>
      </c>
    </row>
    <row r="19067" spans="1:12" x14ac:dyDescent="0.2">
      <c r="A19067" t="s">
        <v>15424</v>
      </c>
      <c r="B19067">
        <v>2015.09</v>
      </c>
      <c r="C19067">
        <v>7341</v>
      </c>
      <c r="E19067" t="s">
        <v>14865</v>
      </c>
      <c r="F19067" t="s">
        <v>1</v>
      </c>
      <c r="G19067">
        <v>0</v>
      </c>
      <c r="H19067" t="s">
        <v>14866</v>
      </c>
      <c r="I19067" t="s">
        <v>15188</v>
      </c>
      <c r="J19067" t="s">
        <v>15171</v>
      </c>
      <c r="K19067" t="s">
        <v>15255</v>
      </c>
      <c r="L19067" t="s">
        <v>14870</v>
      </c>
    </row>
    <row r="19068" spans="1:12" x14ac:dyDescent="0.2">
      <c r="A19068" t="s">
        <v>15424</v>
      </c>
      <c r="B19068">
        <v>2015.12</v>
      </c>
      <c r="C19068">
        <v>7373</v>
      </c>
      <c r="E19068" t="s">
        <v>14865</v>
      </c>
      <c r="F19068" t="s">
        <v>1</v>
      </c>
      <c r="G19068">
        <v>0</v>
      </c>
      <c r="H19068" t="s">
        <v>14866</v>
      </c>
      <c r="I19068" t="s">
        <v>15188</v>
      </c>
      <c r="J19068" t="s">
        <v>15171</v>
      </c>
      <c r="K19068" t="s">
        <v>15255</v>
      </c>
      <c r="L19068" t="s">
        <v>14870</v>
      </c>
    </row>
    <row r="19069" spans="1:12" x14ac:dyDescent="0.2">
      <c r="A19069" t="s">
        <v>15424</v>
      </c>
      <c r="B19069">
        <v>2016.03</v>
      </c>
      <c r="C19069">
        <v>7434</v>
      </c>
      <c r="E19069" t="s">
        <v>14865</v>
      </c>
      <c r="F19069" t="s">
        <v>1</v>
      </c>
      <c r="G19069">
        <v>0</v>
      </c>
      <c r="H19069" t="s">
        <v>14866</v>
      </c>
      <c r="I19069" t="s">
        <v>15188</v>
      </c>
      <c r="J19069" t="s">
        <v>15171</v>
      </c>
      <c r="K19069" t="s">
        <v>15255</v>
      </c>
      <c r="L19069" t="s">
        <v>14870</v>
      </c>
    </row>
    <row r="19070" spans="1:12" x14ac:dyDescent="0.2">
      <c r="A19070" t="s">
        <v>15424</v>
      </c>
      <c r="B19070">
        <v>2016.06</v>
      </c>
      <c r="C19070">
        <v>7488</v>
      </c>
      <c r="E19070" t="s">
        <v>14865</v>
      </c>
      <c r="F19070" t="s">
        <v>1</v>
      </c>
      <c r="G19070">
        <v>0</v>
      </c>
      <c r="H19070" t="s">
        <v>14866</v>
      </c>
      <c r="I19070" t="s">
        <v>15188</v>
      </c>
      <c r="J19070" t="s">
        <v>15171</v>
      </c>
      <c r="K19070" t="s">
        <v>15255</v>
      </c>
      <c r="L19070" t="s">
        <v>14870</v>
      </c>
    </row>
    <row r="19071" spans="1:12" x14ac:dyDescent="0.2">
      <c r="A19071" t="s">
        <v>15424</v>
      </c>
      <c r="B19071">
        <v>2016.09</v>
      </c>
      <c r="C19071">
        <v>7549</v>
      </c>
      <c r="E19071" t="s">
        <v>14865</v>
      </c>
      <c r="F19071" t="s">
        <v>1</v>
      </c>
      <c r="G19071">
        <v>0</v>
      </c>
      <c r="H19071" t="s">
        <v>14866</v>
      </c>
      <c r="I19071" t="s">
        <v>15188</v>
      </c>
      <c r="J19071" t="s">
        <v>15171</v>
      </c>
      <c r="K19071" t="s">
        <v>15255</v>
      </c>
      <c r="L19071" t="s">
        <v>14870</v>
      </c>
    </row>
    <row r="19072" spans="1:12" x14ac:dyDescent="0.2">
      <c r="A19072" t="s">
        <v>15424</v>
      </c>
      <c r="B19072">
        <v>2016.12</v>
      </c>
      <c r="C19072">
        <v>7798</v>
      </c>
      <c r="E19072" t="s">
        <v>14865</v>
      </c>
      <c r="F19072" t="s">
        <v>1</v>
      </c>
      <c r="G19072">
        <v>0</v>
      </c>
      <c r="H19072" t="s">
        <v>14866</v>
      </c>
      <c r="I19072" t="s">
        <v>15188</v>
      </c>
      <c r="J19072" t="s">
        <v>15171</v>
      </c>
      <c r="K19072" t="s">
        <v>15255</v>
      </c>
      <c r="L19072" t="s">
        <v>14870</v>
      </c>
    </row>
    <row r="19073" spans="1:12" x14ac:dyDescent="0.2">
      <c r="A19073" t="s">
        <v>15424</v>
      </c>
      <c r="B19073">
        <v>2017.03</v>
      </c>
      <c r="C19073">
        <v>7609</v>
      </c>
      <c r="E19073" t="s">
        <v>14865</v>
      </c>
      <c r="F19073" t="s">
        <v>1</v>
      </c>
      <c r="G19073">
        <v>0</v>
      </c>
      <c r="H19073" t="s">
        <v>14866</v>
      </c>
      <c r="I19073" t="s">
        <v>15188</v>
      </c>
      <c r="J19073" t="s">
        <v>15171</v>
      </c>
      <c r="K19073" t="s">
        <v>15255</v>
      </c>
      <c r="L19073" t="s">
        <v>14870</v>
      </c>
    </row>
    <row r="19074" spans="1:12" x14ac:dyDescent="0.2">
      <c r="A19074" t="s">
        <v>15424</v>
      </c>
      <c r="B19074">
        <v>2017.06</v>
      </c>
      <c r="C19074">
        <v>7668</v>
      </c>
      <c r="E19074" t="s">
        <v>14865</v>
      </c>
      <c r="F19074" t="s">
        <v>1</v>
      </c>
      <c r="G19074">
        <v>0</v>
      </c>
      <c r="H19074" t="s">
        <v>14866</v>
      </c>
      <c r="I19074" t="s">
        <v>15188</v>
      </c>
      <c r="J19074" t="s">
        <v>15171</v>
      </c>
      <c r="K19074" t="s">
        <v>15255</v>
      </c>
      <c r="L19074" t="s">
        <v>14870</v>
      </c>
    </row>
    <row r="19075" spans="1:12" x14ac:dyDescent="0.2">
      <c r="A19075" t="s">
        <v>15424</v>
      </c>
      <c r="B19075">
        <v>2017.09</v>
      </c>
      <c r="C19075">
        <v>7609</v>
      </c>
      <c r="E19075" t="s">
        <v>14865</v>
      </c>
      <c r="F19075" t="s">
        <v>1</v>
      </c>
      <c r="G19075">
        <v>0</v>
      </c>
      <c r="H19075" t="s">
        <v>14866</v>
      </c>
      <c r="I19075" t="s">
        <v>15188</v>
      </c>
      <c r="J19075" t="s">
        <v>15171</v>
      </c>
      <c r="K19075" t="s">
        <v>15255</v>
      </c>
      <c r="L19075" t="s">
        <v>14870</v>
      </c>
    </row>
    <row r="19076" spans="1:12" x14ac:dyDescent="0.2">
      <c r="A19076" t="s">
        <v>15424</v>
      </c>
      <c r="B19076">
        <v>2017.12</v>
      </c>
      <c r="C19076">
        <v>7833</v>
      </c>
      <c r="E19076" t="s">
        <v>14865</v>
      </c>
      <c r="F19076" t="s">
        <v>1</v>
      </c>
      <c r="G19076">
        <v>0</v>
      </c>
      <c r="H19076" t="s">
        <v>14866</v>
      </c>
      <c r="I19076" t="s">
        <v>15188</v>
      </c>
      <c r="J19076" t="s">
        <v>15171</v>
      </c>
      <c r="K19076" t="s">
        <v>15255</v>
      </c>
      <c r="L19076" t="s">
        <v>14870</v>
      </c>
    </row>
    <row r="19077" spans="1:12" x14ac:dyDescent="0.2">
      <c r="A19077" t="s">
        <v>15424</v>
      </c>
      <c r="B19077">
        <v>2018.03</v>
      </c>
      <c r="C19077">
        <v>7658</v>
      </c>
      <c r="E19077" t="s">
        <v>14865</v>
      </c>
      <c r="F19077" t="s">
        <v>1</v>
      </c>
      <c r="G19077">
        <v>0</v>
      </c>
      <c r="H19077" t="s">
        <v>14866</v>
      </c>
      <c r="I19077" t="s">
        <v>15188</v>
      </c>
      <c r="J19077" t="s">
        <v>15171</v>
      </c>
      <c r="K19077" t="s">
        <v>15255</v>
      </c>
      <c r="L19077" t="s">
        <v>14870</v>
      </c>
    </row>
    <row r="19078" spans="1:12" x14ac:dyDescent="0.2">
      <c r="A19078" t="s">
        <v>15424</v>
      </c>
      <c r="B19078">
        <v>2018.06</v>
      </c>
      <c r="C19078">
        <v>7666</v>
      </c>
      <c r="E19078" t="s">
        <v>14865</v>
      </c>
      <c r="F19078" t="s">
        <v>1</v>
      </c>
      <c r="G19078">
        <v>0</v>
      </c>
      <c r="H19078" t="s">
        <v>14866</v>
      </c>
      <c r="I19078" t="s">
        <v>15188</v>
      </c>
      <c r="J19078" t="s">
        <v>15171</v>
      </c>
      <c r="K19078" t="s">
        <v>15255</v>
      </c>
      <c r="L19078" t="s">
        <v>14870</v>
      </c>
    </row>
    <row r="19079" spans="1:12" x14ac:dyDescent="0.2">
      <c r="A19079" t="s">
        <v>15424</v>
      </c>
      <c r="B19079">
        <v>2018.09</v>
      </c>
      <c r="C19079">
        <v>7859</v>
      </c>
      <c r="E19079" t="s">
        <v>14865</v>
      </c>
      <c r="F19079" t="s">
        <v>1</v>
      </c>
      <c r="G19079">
        <v>0</v>
      </c>
      <c r="H19079" t="s">
        <v>14866</v>
      </c>
      <c r="I19079" t="s">
        <v>15188</v>
      </c>
      <c r="J19079" t="s">
        <v>15171</v>
      </c>
      <c r="K19079" t="s">
        <v>15255</v>
      </c>
      <c r="L19079" t="s">
        <v>14870</v>
      </c>
    </row>
    <row r="19080" spans="1:12" x14ac:dyDescent="0.2">
      <c r="A19080" t="s">
        <v>15424</v>
      </c>
      <c r="B19080">
        <v>2018.12</v>
      </c>
      <c r="C19080">
        <v>8279</v>
      </c>
      <c r="E19080" t="s">
        <v>14865</v>
      </c>
      <c r="F19080" t="s">
        <v>1</v>
      </c>
      <c r="G19080">
        <v>0</v>
      </c>
      <c r="H19080" t="s">
        <v>14866</v>
      </c>
      <c r="I19080" t="s">
        <v>15188</v>
      </c>
      <c r="J19080" t="s">
        <v>15171</v>
      </c>
      <c r="K19080" t="s">
        <v>15255</v>
      </c>
      <c r="L19080" t="s">
        <v>14870</v>
      </c>
    </row>
    <row r="19081" spans="1:12" x14ac:dyDescent="0.2">
      <c r="A19081" t="s">
        <v>15424</v>
      </c>
      <c r="B19081">
        <v>2019.03</v>
      </c>
      <c r="C19081">
        <v>8152</v>
      </c>
      <c r="E19081" t="s">
        <v>14865</v>
      </c>
      <c r="F19081" t="s">
        <v>1</v>
      </c>
      <c r="G19081">
        <v>0</v>
      </c>
      <c r="H19081" t="s">
        <v>14866</v>
      </c>
      <c r="I19081" t="s">
        <v>15188</v>
      </c>
      <c r="J19081" t="s">
        <v>15171</v>
      </c>
      <c r="K19081" t="s">
        <v>15255</v>
      </c>
      <c r="L19081" t="s">
        <v>14870</v>
      </c>
    </row>
    <row r="19082" spans="1:12" x14ac:dyDescent="0.2">
      <c r="A19082" t="s">
        <v>15424</v>
      </c>
      <c r="B19082">
        <v>2019.06</v>
      </c>
      <c r="C19082">
        <v>8067</v>
      </c>
      <c r="E19082" t="s">
        <v>14865</v>
      </c>
      <c r="F19082" t="s">
        <v>1</v>
      </c>
      <c r="G19082">
        <v>0</v>
      </c>
      <c r="H19082" t="s">
        <v>14866</v>
      </c>
      <c r="I19082" t="s">
        <v>15188</v>
      </c>
      <c r="J19082" t="s">
        <v>15171</v>
      </c>
      <c r="K19082" t="s">
        <v>15255</v>
      </c>
      <c r="L19082" t="s">
        <v>14870</v>
      </c>
    </row>
    <row r="19083" spans="1:12" x14ac:dyDescent="0.2">
      <c r="A19083" t="s">
        <v>15424</v>
      </c>
      <c r="B19083">
        <v>2019.09</v>
      </c>
      <c r="C19083">
        <v>8111</v>
      </c>
      <c r="E19083" t="s">
        <v>14865</v>
      </c>
      <c r="F19083" t="s">
        <v>1</v>
      </c>
      <c r="G19083">
        <v>0</v>
      </c>
      <c r="H19083" t="s">
        <v>14866</v>
      </c>
      <c r="I19083" t="s">
        <v>15188</v>
      </c>
      <c r="J19083" t="s">
        <v>15171</v>
      </c>
      <c r="K19083" t="s">
        <v>15255</v>
      </c>
      <c r="L19083" t="s">
        <v>14870</v>
      </c>
    </row>
    <row r="19084" spans="1:12" x14ac:dyDescent="0.2">
      <c r="A19084" t="s">
        <v>15424</v>
      </c>
      <c r="B19084">
        <v>2019.12</v>
      </c>
      <c r="C19084">
        <v>8315</v>
      </c>
      <c r="E19084" t="s">
        <v>14865</v>
      </c>
      <c r="F19084" t="s">
        <v>1</v>
      </c>
      <c r="G19084">
        <v>0</v>
      </c>
      <c r="H19084" t="s">
        <v>14866</v>
      </c>
      <c r="I19084" t="s">
        <v>15188</v>
      </c>
      <c r="J19084" t="s">
        <v>15171</v>
      </c>
      <c r="K19084" t="s">
        <v>15255</v>
      </c>
      <c r="L19084" t="s">
        <v>14870</v>
      </c>
    </row>
    <row r="19085" spans="1:12" x14ac:dyDescent="0.2">
      <c r="A19085" t="s">
        <v>15424</v>
      </c>
      <c r="B19085">
        <v>2020.03</v>
      </c>
      <c r="C19085">
        <v>8246</v>
      </c>
      <c r="E19085" t="s">
        <v>14865</v>
      </c>
      <c r="F19085" t="s">
        <v>1</v>
      </c>
      <c r="G19085">
        <v>0</v>
      </c>
      <c r="H19085" t="s">
        <v>14866</v>
      </c>
      <c r="I19085" t="s">
        <v>15188</v>
      </c>
      <c r="J19085" t="s">
        <v>15171</v>
      </c>
      <c r="K19085" t="s">
        <v>15255</v>
      </c>
      <c r="L19085" t="s">
        <v>14870</v>
      </c>
    </row>
    <row r="19086" spans="1:12" x14ac:dyDescent="0.2">
      <c r="A19086" t="s">
        <v>15424</v>
      </c>
      <c r="B19086">
        <v>2020.06</v>
      </c>
      <c r="C19086">
        <v>8247</v>
      </c>
      <c r="E19086" t="s">
        <v>14865</v>
      </c>
      <c r="F19086" t="s">
        <v>1</v>
      </c>
      <c r="G19086">
        <v>0</v>
      </c>
      <c r="H19086" t="s">
        <v>14866</v>
      </c>
      <c r="I19086" t="s">
        <v>15188</v>
      </c>
      <c r="J19086" t="s">
        <v>15171</v>
      </c>
      <c r="K19086" t="s">
        <v>15255</v>
      </c>
      <c r="L19086" t="s">
        <v>14870</v>
      </c>
    </row>
    <row r="19087" spans="1:12" x14ac:dyDescent="0.2">
      <c r="A19087" t="s">
        <v>15424</v>
      </c>
      <c r="B19087">
        <v>2020.09</v>
      </c>
      <c r="C19087">
        <v>8391</v>
      </c>
      <c r="E19087" t="s">
        <v>14865</v>
      </c>
      <c r="F19087" t="s">
        <v>1</v>
      </c>
      <c r="G19087">
        <v>0</v>
      </c>
      <c r="H19087" t="s">
        <v>14866</v>
      </c>
      <c r="I19087" t="s">
        <v>15188</v>
      </c>
      <c r="J19087" t="s">
        <v>15171</v>
      </c>
      <c r="K19087" t="s">
        <v>15255</v>
      </c>
      <c r="L19087" t="s">
        <v>14870</v>
      </c>
    </row>
    <row r="19088" spans="1:12" x14ac:dyDescent="0.2">
      <c r="A19088" t="s">
        <v>15424</v>
      </c>
      <c r="B19088">
        <v>2020.12</v>
      </c>
      <c r="C19088">
        <v>8679</v>
      </c>
      <c r="E19088" t="s">
        <v>14865</v>
      </c>
      <c r="F19088" t="s">
        <v>1</v>
      </c>
      <c r="G19088">
        <v>0</v>
      </c>
      <c r="H19088" t="s">
        <v>14866</v>
      </c>
      <c r="I19088" t="s">
        <v>15188</v>
      </c>
      <c r="J19088" t="s">
        <v>15171</v>
      </c>
      <c r="K19088" t="s">
        <v>15255</v>
      </c>
      <c r="L19088" t="s">
        <v>14870</v>
      </c>
    </row>
    <row r="19089" spans="1:12" x14ac:dyDescent="0.2">
      <c r="A19089" t="s">
        <v>15424</v>
      </c>
      <c r="B19089">
        <v>2021.03</v>
      </c>
      <c r="C19089">
        <v>8901</v>
      </c>
      <c r="E19089" t="s">
        <v>14865</v>
      </c>
      <c r="F19089" t="s">
        <v>1</v>
      </c>
      <c r="G19089">
        <v>0</v>
      </c>
      <c r="H19089" t="s">
        <v>14866</v>
      </c>
      <c r="I19089" t="s">
        <v>15188</v>
      </c>
      <c r="J19089" t="s">
        <v>15171</v>
      </c>
      <c r="K19089" t="s">
        <v>15255</v>
      </c>
      <c r="L19089" t="s">
        <v>14870</v>
      </c>
    </row>
    <row r="19090" spans="1:12" x14ac:dyDescent="0.2">
      <c r="A19090" t="s">
        <v>15424</v>
      </c>
      <c r="B19090">
        <v>2021.06</v>
      </c>
      <c r="C19090">
        <v>8934</v>
      </c>
      <c r="E19090" t="s">
        <v>14865</v>
      </c>
      <c r="F19090" t="s">
        <v>1</v>
      </c>
      <c r="G19090">
        <v>0</v>
      </c>
      <c r="H19090" t="s">
        <v>14866</v>
      </c>
      <c r="I19090" t="s">
        <v>15188</v>
      </c>
      <c r="J19090" t="s">
        <v>15171</v>
      </c>
      <c r="K19090" t="s">
        <v>15255</v>
      </c>
      <c r="L19090" t="s">
        <v>14870</v>
      </c>
    </row>
    <row r="19091" spans="1:12" x14ac:dyDescent="0.2">
      <c r="A19091" t="s">
        <v>15424</v>
      </c>
      <c r="B19091">
        <v>2021.09</v>
      </c>
      <c r="C19091">
        <v>9163</v>
      </c>
      <c r="E19091" t="s">
        <v>14865</v>
      </c>
      <c r="F19091" t="s">
        <v>1</v>
      </c>
      <c r="G19091">
        <v>0</v>
      </c>
      <c r="H19091" t="s">
        <v>14866</v>
      </c>
      <c r="I19091" t="s">
        <v>15188</v>
      </c>
      <c r="J19091" t="s">
        <v>15171</v>
      </c>
      <c r="K19091" t="s">
        <v>15255</v>
      </c>
      <c r="L19091" t="s">
        <v>14870</v>
      </c>
    </row>
    <row r="19092" spans="1:12" x14ac:dyDescent="0.2">
      <c r="A19092" t="s">
        <v>15424</v>
      </c>
      <c r="B19092">
        <v>2021.12</v>
      </c>
      <c r="C19092">
        <v>9378</v>
      </c>
      <c r="E19092" t="s">
        <v>14865</v>
      </c>
      <c r="F19092" t="s">
        <v>1</v>
      </c>
      <c r="G19092">
        <v>0</v>
      </c>
      <c r="H19092" t="s">
        <v>14866</v>
      </c>
      <c r="I19092" t="s">
        <v>15188</v>
      </c>
      <c r="J19092" t="s">
        <v>15171</v>
      </c>
      <c r="K19092" t="s">
        <v>15255</v>
      </c>
      <c r="L19092" t="s">
        <v>14870</v>
      </c>
    </row>
    <row r="19093" spans="1:12" x14ac:dyDescent="0.2">
      <c r="A19093" t="s">
        <v>15424</v>
      </c>
      <c r="B19093">
        <v>2022.03</v>
      </c>
      <c r="C19093">
        <v>9250</v>
      </c>
      <c r="E19093" t="s">
        <v>14865</v>
      </c>
      <c r="F19093" t="s">
        <v>1</v>
      </c>
      <c r="G19093">
        <v>0</v>
      </c>
      <c r="H19093" t="s">
        <v>14866</v>
      </c>
      <c r="I19093" t="s">
        <v>15188</v>
      </c>
      <c r="J19093" t="s">
        <v>15171</v>
      </c>
      <c r="K19093" t="s">
        <v>15255</v>
      </c>
      <c r="L19093" t="s">
        <v>14870</v>
      </c>
    </row>
    <row r="19094" spans="1:12" x14ac:dyDescent="0.2">
      <c r="A19094" t="s">
        <v>15424</v>
      </c>
      <c r="B19094">
        <v>2022.06</v>
      </c>
      <c r="C19094">
        <v>8756</v>
      </c>
      <c r="E19094" t="s">
        <v>14865</v>
      </c>
      <c r="F19094" t="s">
        <v>1</v>
      </c>
      <c r="G19094">
        <v>0</v>
      </c>
      <c r="H19094" t="s">
        <v>14866</v>
      </c>
      <c r="I19094" t="s">
        <v>15188</v>
      </c>
      <c r="J19094" t="s">
        <v>15171</v>
      </c>
      <c r="K19094" t="s">
        <v>15255</v>
      </c>
      <c r="L19094" t="s">
        <v>14870</v>
      </c>
    </row>
    <row r="19095" spans="1:12" x14ac:dyDescent="0.2">
      <c r="A19095" t="s">
        <v>15424</v>
      </c>
      <c r="B19095">
        <v>2022.09</v>
      </c>
      <c r="C19095">
        <v>8754</v>
      </c>
      <c r="E19095" t="s">
        <v>14865</v>
      </c>
      <c r="F19095" t="s">
        <v>1</v>
      </c>
      <c r="G19095">
        <v>0</v>
      </c>
      <c r="H19095" t="s">
        <v>14866</v>
      </c>
      <c r="I19095" t="s">
        <v>15188</v>
      </c>
      <c r="J19095" t="s">
        <v>15171</v>
      </c>
      <c r="K19095" t="s">
        <v>15255</v>
      </c>
      <c r="L19095" t="s">
        <v>14870</v>
      </c>
    </row>
    <row r="19096" spans="1:12" x14ac:dyDescent="0.2">
      <c r="A19096" t="s">
        <v>15425</v>
      </c>
      <c r="B19096">
        <v>2011.06</v>
      </c>
      <c r="C19096">
        <v>10591</v>
      </c>
      <c r="E19096" t="s">
        <v>14865</v>
      </c>
      <c r="F19096" t="s">
        <v>1</v>
      </c>
      <c r="G19096">
        <v>0</v>
      </c>
      <c r="H19096" t="s">
        <v>14866</v>
      </c>
      <c r="I19096" t="s">
        <v>15188</v>
      </c>
      <c r="J19096" t="s">
        <v>15171</v>
      </c>
      <c r="K19096" t="s">
        <v>15257</v>
      </c>
      <c r="L19096" t="s">
        <v>14870</v>
      </c>
    </row>
    <row r="19097" spans="1:12" x14ac:dyDescent="0.2">
      <c r="A19097" t="s">
        <v>15425</v>
      </c>
      <c r="B19097">
        <v>2011.09</v>
      </c>
      <c r="C19097">
        <v>10285</v>
      </c>
      <c r="E19097" t="s">
        <v>14865</v>
      </c>
      <c r="F19097" t="s">
        <v>1</v>
      </c>
      <c r="G19097">
        <v>0</v>
      </c>
      <c r="H19097" t="s">
        <v>14866</v>
      </c>
      <c r="I19097" t="s">
        <v>15188</v>
      </c>
      <c r="J19097" t="s">
        <v>15171</v>
      </c>
      <c r="K19097" t="s">
        <v>15257</v>
      </c>
      <c r="L19097" t="s">
        <v>14870</v>
      </c>
    </row>
    <row r="19098" spans="1:12" x14ac:dyDescent="0.2">
      <c r="A19098" t="s">
        <v>15425</v>
      </c>
      <c r="B19098">
        <v>2011.12</v>
      </c>
      <c r="C19098">
        <v>10393</v>
      </c>
      <c r="E19098" t="s">
        <v>14865</v>
      </c>
      <c r="F19098" t="s">
        <v>1</v>
      </c>
      <c r="G19098">
        <v>0</v>
      </c>
      <c r="H19098" t="s">
        <v>14866</v>
      </c>
      <c r="I19098" t="s">
        <v>15188</v>
      </c>
      <c r="J19098" t="s">
        <v>15171</v>
      </c>
      <c r="K19098" t="s">
        <v>15257</v>
      </c>
      <c r="L19098" t="s">
        <v>14870</v>
      </c>
    </row>
    <row r="19099" spans="1:12" x14ac:dyDescent="0.2">
      <c r="A19099" t="s">
        <v>15425</v>
      </c>
      <c r="B19099">
        <v>2012.03</v>
      </c>
      <c r="C19099">
        <v>10183</v>
      </c>
      <c r="E19099" t="s">
        <v>14865</v>
      </c>
      <c r="F19099" t="s">
        <v>1</v>
      </c>
      <c r="G19099">
        <v>0</v>
      </c>
      <c r="H19099" t="s">
        <v>14866</v>
      </c>
      <c r="I19099" t="s">
        <v>15188</v>
      </c>
      <c r="J19099" t="s">
        <v>15171</v>
      </c>
      <c r="K19099" t="s">
        <v>15257</v>
      </c>
      <c r="L19099" t="s">
        <v>14870</v>
      </c>
    </row>
    <row r="19100" spans="1:12" x14ac:dyDescent="0.2">
      <c r="A19100" t="s">
        <v>15425</v>
      </c>
      <c r="B19100">
        <v>2012.06</v>
      </c>
      <c r="C19100">
        <v>10352</v>
      </c>
      <c r="E19100" t="s">
        <v>14865</v>
      </c>
      <c r="F19100" t="s">
        <v>1</v>
      </c>
      <c r="G19100">
        <v>0</v>
      </c>
      <c r="H19100" t="s">
        <v>14866</v>
      </c>
      <c r="I19100" t="s">
        <v>15188</v>
      </c>
      <c r="J19100" t="s">
        <v>15171</v>
      </c>
      <c r="K19100" t="s">
        <v>15257</v>
      </c>
      <c r="L19100" t="s">
        <v>14870</v>
      </c>
    </row>
    <row r="19101" spans="1:12" x14ac:dyDescent="0.2">
      <c r="A19101" t="s">
        <v>15425</v>
      </c>
      <c r="B19101">
        <v>2012.09</v>
      </c>
      <c r="C19101">
        <v>10140</v>
      </c>
      <c r="E19101" t="s">
        <v>14865</v>
      </c>
      <c r="F19101" t="s">
        <v>1</v>
      </c>
      <c r="G19101">
        <v>0</v>
      </c>
      <c r="H19101" t="s">
        <v>14866</v>
      </c>
      <c r="I19101" t="s">
        <v>15188</v>
      </c>
      <c r="J19101" t="s">
        <v>15171</v>
      </c>
      <c r="K19101" t="s">
        <v>15257</v>
      </c>
      <c r="L19101" t="s">
        <v>14870</v>
      </c>
    </row>
    <row r="19102" spans="1:12" x14ac:dyDescent="0.2">
      <c r="A19102" t="s">
        <v>15425</v>
      </c>
      <c r="B19102">
        <v>2012.12</v>
      </c>
      <c r="C19102">
        <v>10296</v>
      </c>
      <c r="E19102" t="s">
        <v>14865</v>
      </c>
      <c r="F19102" t="s">
        <v>1</v>
      </c>
      <c r="G19102">
        <v>0</v>
      </c>
      <c r="H19102" t="s">
        <v>14866</v>
      </c>
      <c r="I19102" t="s">
        <v>15188</v>
      </c>
      <c r="J19102" t="s">
        <v>15171</v>
      </c>
      <c r="K19102" t="s">
        <v>15257</v>
      </c>
      <c r="L19102" t="s">
        <v>14870</v>
      </c>
    </row>
    <row r="19103" spans="1:12" x14ac:dyDescent="0.2">
      <c r="A19103" t="s">
        <v>15425</v>
      </c>
      <c r="B19103">
        <v>2013.03</v>
      </c>
      <c r="C19103">
        <v>10056</v>
      </c>
      <c r="E19103" t="s">
        <v>14865</v>
      </c>
      <c r="F19103" t="s">
        <v>1</v>
      </c>
      <c r="G19103">
        <v>0</v>
      </c>
      <c r="H19103" t="s">
        <v>14866</v>
      </c>
      <c r="I19103" t="s">
        <v>15188</v>
      </c>
      <c r="J19103" t="s">
        <v>15171</v>
      </c>
      <c r="K19103" t="s">
        <v>15257</v>
      </c>
      <c r="L19103" t="s">
        <v>14870</v>
      </c>
    </row>
    <row r="19104" spans="1:12" x14ac:dyDescent="0.2">
      <c r="A19104" t="s">
        <v>15425</v>
      </c>
      <c r="B19104">
        <v>2013.06</v>
      </c>
      <c r="C19104">
        <v>10315</v>
      </c>
      <c r="E19104" t="s">
        <v>14865</v>
      </c>
      <c r="F19104" t="s">
        <v>1</v>
      </c>
      <c r="G19104">
        <v>0</v>
      </c>
      <c r="H19104" t="s">
        <v>14866</v>
      </c>
      <c r="I19104" t="s">
        <v>15188</v>
      </c>
      <c r="J19104" t="s">
        <v>15171</v>
      </c>
      <c r="K19104" t="s">
        <v>15257</v>
      </c>
      <c r="L19104" t="s">
        <v>14870</v>
      </c>
    </row>
    <row r="19105" spans="1:12" x14ac:dyDescent="0.2">
      <c r="A19105" t="s">
        <v>15425</v>
      </c>
      <c r="B19105">
        <v>2013.09</v>
      </c>
      <c r="C19105">
        <v>10404</v>
      </c>
      <c r="E19105" t="s">
        <v>14865</v>
      </c>
      <c r="F19105" t="s">
        <v>1</v>
      </c>
      <c r="G19105">
        <v>0</v>
      </c>
      <c r="H19105" t="s">
        <v>14866</v>
      </c>
      <c r="I19105" t="s">
        <v>15188</v>
      </c>
      <c r="J19105" t="s">
        <v>15171</v>
      </c>
      <c r="K19105" t="s">
        <v>15257</v>
      </c>
      <c r="L19105" t="s">
        <v>14870</v>
      </c>
    </row>
    <row r="19106" spans="1:12" x14ac:dyDescent="0.2">
      <c r="A19106" t="s">
        <v>15425</v>
      </c>
      <c r="B19106">
        <v>2013.12</v>
      </c>
      <c r="C19106">
        <v>10535</v>
      </c>
      <c r="E19106" t="s">
        <v>14865</v>
      </c>
      <c r="F19106" t="s">
        <v>1</v>
      </c>
      <c r="G19106">
        <v>0</v>
      </c>
      <c r="H19106" t="s">
        <v>14866</v>
      </c>
      <c r="I19106" t="s">
        <v>15188</v>
      </c>
      <c r="J19106" t="s">
        <v>15171</v>
      </c>
      <c r="K19106" t="s">
        <v>15257</v>
      </c>
      <c r="L19106" t="s">
        <v>14870</v>
      </c>
    </row>
    <row r="19107" spans="1:12" x14ac:dyDescent="0.2">
      <c r="A19107" t="s">
        <v>15425</v>
      </c>
      <c r="B19107">
        <v>2014.03</v>
      </c>
      <c r="C19107">
        <v>10358</v>
      </c>
      <c r="E19107" t="s">
        <v>14865</v>
      </c>
      <c r="F19107" t="s">
        <v>1</v>
      </c>
      <c r="G19107">
        <v>0</v>
      </c>
      <c r="H19107" t="s">
        <v>14866</v>
      </c>
      <c r="I19107" t="s">
        <v>15188</v>
      </c>
      <c r="J19107" t="s">
        <v>15171</v>
      </c>
      <c r="K19107" t="s">
        <v>15257</v>
      </c>
      <c r="L19107" t="s">
        <v>14870</v>
      </c>
    </row>
    <row r="19108" spans="1:12" x14ac:dyDescent="0.2">
      <c r="A19108" t="s">
        <v>15425</v>
      </c>
      <c r="B19108">
        <v>2014.06</v>
      </c>
      <c r="C19108">
        <v>10523</v>
      </c>
      <c r="E19108" t="s">
        <v>14865</v>
      </c>
      <c r="F19108" t="s">
        <v>1</v>
      </c>
      <c r="G19108">
        <v>0</v>
      </c>
      <c r="H19108" t="s">
        <v>14866</v>
      </c>
      <c r="I19108" t="s">
        <v>15188</v>
      </c>
      <c r="J19108" t="s">
        <v>15171</v>
      </c>
      <c r="K19108" t="s">
        <v>15257</v>
      </c>
      <c r="L19108" t="s">
        <v>14870</v>
      </c>
    </row>
    <row r="19109" spans="1:12" x14ac:dyDescent="0.2">
      <c r="A19109" t="s">
        <v>15425</v>
      </c>
      <c r="B19109">
        <v>2014.09</v>
      </c>
      <c r="C19109">
        <v>10503</v>
      </c>
      <c r="E19109" t="s">
        <v>14865</v>
      </c>
      <c r="F19109" t="s">
        <v>1</v>
      </c>
      <c r="G19109">
        <v>0</v>
      </c>
      <c r="H19109" t="s">
        <v>14866</v>
      </c>
      <c r="I19109" t="s">
        <v>15188</v>
      </c>
      <c r="J19109" t="s">
        <v>15171</v>
      </c>
      <c r="K19109" t="s">
        <v>15257</v>
      </c>
      <c r="L19109" t="s">
        <v>14870</v>
      </c>
    </row>
    <row r="19110" spans="1:12" x14ac:dyDescent="0.2">
      <c r="A19110" t="s">
        <v>15425</v>
      </c>
      <c r="B19110">
        <v>2014.12</v>
      </c>
      <c r="C19110">
        <v>10846</v>
      </c>
      <c r="E19110" t="s">
        <v>14865</v>
      </c>
      <c r="F19110" t="s">
        <v>1</v>
      </c>
      <c r="G19110">
        <v>0</v>
      </c>
      <c r="H19110" t="s">
        <v>14866</v>
      </c>
      <c r="I19110" t="s">
        <v>15188</v>
      </c>
      <c r="J19110" t="s">
        <v>15171</v>
      </c>
      <c r="K19110" t="s">
        <v>15257</v>
      </c>
      <c r="L19110" t="s">
        <v>14870</v>
      </c>
    </row>
    <row r="19111" spans="1:12" x14ac:dyDescent="0.2">
      <c r="A19111" t="s">
        <v>15425</v>
      </c>
      <c r="B19111">
        <v>2015.03</v>
      </c>
      <c r="C19111">
        <v>10510</v>
      </c>
      <c r="E19111" t="s">
        <v>14865</v>
      </c>
      <c r="F19111" t="s">
        <v>1</v>
      </c>
      <c r="G19111">
        <v>0</v>
      </c>
      <c r="H19111" t="s">
        <v>14866</v>
      </c>
      <c r="I19111" t="s">
        <v>15188</v>
      </c>
      <c r="J19111" t="s">
        <v>15171</v>
      </c>
      <c r="K19111" t="s">
        <v>15257</v>
      </c>
      <c r="L19111" t="s">
        <v>14870</v>
      </c>
    </row>
    <row r="19112" spans="1:12" x14ac:dyDescent="0.2">
      <c r="A19112" t="s">
        <v>15425</v>
      </c>
      <c r="B19112">
        <v>2015.06</v>
      </c>
      <c r="C19112">
        <v>10966</v>
      </c>
      <c r="E19112" t="s">
        <v>14865</v>
      </c>
      <c r="F19112" t="s">
        <v>1</v>
      </c>
      <c r="G19112">
        <v>0</v>
      </c>
      <c r="H19112" t="s">
        <v>14866</v>
      </c>
      <c r="I19112" t="s">
        <v>15188</v>
      </c>
      <c r="J19112" t="s">
        <v>15171</v>
      </c>
      <c r="K19112" t="s">
        <v>15257</v>
      </c>
      <c r="L19112" t="s">
        <v>14870</v>
      </c>
    </row>
    <row r="19113" spans="1:12" x14ac:dyDescent="0.2">
      <c r="A19113" t="s">
        <v>15425</v>
      </c>
      <c r="B19113">
        <v>2015.09</v>
      </c>
      <c r="C19113">
        <v>10931</v>
      </c>
      <c r="E19113" t="s">
        <v>14865</v>
      </c>
      <c r="F19113" t="s">
        <v>1</v>
      </c>
      <c r="G19113">
        <v>0</v>
      </c>
      <c r="H19113" t="s">
        <v>14866</v>
      </c>
      <c r="I19113" t="s">
        <v>15188</v>
      </c>
      <c r="J19113" t="s">
        <v>15171</v>
      </c>
      <c r="K19113" t="s">
        <v>15257</v>
      </c>
      <c r="L19113" t="s">
        <v>14870</v>
      </c>
    </row>
    <row r="19114" spans="1:12" x14ac:dyDescent="0.2">
      <c r="A19114" t="s">
        <v>15425</v>
      </c>
      <c r="B19114">
        <v>2015.12</v>
      </c>
      <c r="C19114">
        <v>11152</v>
      </c>
      <c r="E19114" t="s">
        <v>14865</v>
      </c>
      <c r="F19114" t="s">
        <v>1</v>
      </c>
      <c r="G19114">
        <v>0</v>
      </c>
      <c r="H19114" t="s">
        <v>14866</v>
      </c>
      <c r="I19114" t="s">
        <v>15188</v>
      </c>
      <c r="J19114" t="s">
        <v>15171</v>
      </c>
      <c r="K19114" t="s">
        <v>15257</v>
      </c>
      <c r="L19114" t="s">
        <v>14870</v>
      </c>
    </row>
    <row r="19115" spans="1:12" x14ac:dyDescent="0.2">
      <c r="A19115" t="s">
        <v>15425</v>
      </c>
      <c r="B19115">
        <v>2016.03</v>
      </c>
      <c r="C19115">
        <v>10964</v>
      </c>
      <c r="E19115" t="s">
        <v>14865</v>
      </c>
      <c r="F19115" t="s">
        <v>1</v>
      </c>
      <c r="G19115">
        <v>0</v>
      </c>
      <c r="H19115" t="s">
        <v>14866</v>
      </c>
      <c r="I19115" t="s">
        <v>15188</v>
      </c>
      <c r="J19115" t="s">
        <v>15171</v>
      </c>
      <c r="K19115" t="s">
        <v>15257</v>
      </c>
      <c r="L19115" t="s">
        <v>14870</v>
      </c>
    </row>
    <row r="19116" spans="1:12" x14ac:dyDescent="0.2">
      <c r="A19116" t="s">
        <v>15425</v>
      </c>
      <c r="B19116">
        <v>2016.06</v>
      </c>
      <c r="C19116">
        <v>11285</v>
      </c>
      <c r="E19116" t="s">
        <v>14865</v>
      </c>
      <c r="F19116" t="s">
        <v>1</v>
      </c>
      <c r="G19116">
        <v>0</v>
      </c>
      <c r="H19116" t="s">
        <v>14866</v>
      </c>
      <c r="I19116" t="s">
        <v>15188</v>
      </c>
      <c r="J19116" t="s">
        <v>15171</v>
      </c>
      <c r="K19116" t="s">
        <v>15257</v>
      </c>
      <c r="L19116" t="s">
        <v>14870</v>
      </c>
    </row>
    <row r="19117" spans="1:12" x14ac:dyDescent="0.2">
      <c r="A19117" t="s">
        <v>15425</v>
      </c>
      <c r="B19117">
        <v>2016.09</v>
      </c>
      <c r="C19117">
        <v>11127</v>
      </c>
      <c r="E19117" t="s">
        <v>14865</v>
      </c>
      <c r="F19117" t="s">
        <v>1</v>
      </c>
      <c r="G19117">
        <v>0</v>
      </c>
      <c r="H19117" t="s">
        <v>14866</v>
      </c>
      <c r="I19117" t="s">
        <v>15188</v>
      </c>
      <c r="J19117" t="s">
        <v>15171</v>
      </c>
      <c r="K19117" t="s">
        <v>15257</v>
      </c>
      <c r="L19117" t="s">
        <v>14870</v>
      </c>
    </row>
    <row r="19118" spans="1:12" x14ac:dyDescent="0.2">
      <c r="A19118" t="s">
        <v>15425</v>
      </c>
      <c r="B19118">
        <v>2016.12</v>
      </c>
      <c r="C19118">
        <v>11429</v>
      </c>
      <c r="E19118" t="s">
        <v>14865</v>
      </c>
      <c r="F19118" t="s">
        <v>1</v>
      </c>
      <c r="G19118">
        <v>0</v>
      </c>
      <c r="H19118" t="s">
        <v>14866</v>
      </c>
      <c r="I19118" t="s">
        <v>15188</v>
      </c>
      <c r="J19118" t="s">
        <v>15171</v>
      </c>
      <c r="K19118" t="s">
        <v>15257</v>
      </c>
      <c r="L19118" t="s">
        <v>14870</v>
      </c>
    </row>
    <row r="19119" spans="1:12" x14ac:dyDescent="0.2">
      <c r="A19119" t="s">
        <v>15425</v>
      </c>
      <c r="B19119">
        <v>2017.03</v>
      </c>
      <c r="C19119">
        <v>11256</v>
      </c>
      <c r="E19119" t="s">
        <v>14865</v>
      </c>
      <c r="F19119" t="s">
        <v>1</v>
      </c>
      <c r="G19119">
        <v>0</v>
      </c>
      <c r="H19119" t="s">
        <v>14866</v>
      </c>
      <c r="I19119" t="s">
        <v>15188</v>
      </c>
      <c r="J19119" t="s">
        <v>15171</v>
      </c>
      <c r="K19119" t="s">
        <v>15257</v>
      </c>
      <c r="L19119" t="s">
        <v>14870</v>
      </c>
    </row>
    <row r="19120" spans="1:12" x14ac:dyDescent="0.2">
      <c r="A19120" t="s">
        <v>15425</v>
      </c>
      <c r="B19120">
        <v>2017.06</v>
      </c>
      <c r="C19120">
        <v>11676</v>
      </c>
      <c r="E19120" t="s">
        <v>14865</v>
      </c>
      <c r="F19120" t="s">
        <v>1</v>
      </c>
      <c r="G19120">
        <v>0</v>
      </c>
      <c r="H19120" t="s">
        <v>14866</v>
      </c>
      <c r="I19120" t="s">
        <v>15188</v>
      </c>
      <c r="J19120" t="s">
        <v>15171</v>
      </c>
      <c r="K19120" t="s">
        <v>15257</v>
      </c>
      <c r="L19120" t="s">
        <v>14870</v>
      </c>
    </row>
    <row r="19121" spans="1:12" x14ac:dyDescent="0.2">
      <c r="A19121" t="s">
        <v>15425</v>
      </c>
      <c r="B19121">
        <v>2017.09</v>
      </c>
      <c r="C19121">
        <v>11745</v>
      </c>
      <c r="E19121" t="s">
        <v>14865</v>
      </c>
      <c r="F19121" t="s">
        <v>1</v>
      </c>
      <c r="G19121">
        <v>0</v>
      </c>
      <c r="H19121" t="s">
        <v>14866</v>
      </c>
      <c r="I19121" t="s">
        <v>15188</v>
      </c>
      <c r="J19121" t="s">
        <v>15171</v>
      </c>
      <c r="K19121" t="s">
        <v>15257</v>
      </c>
      <c r="L19121" t="s">
        <v>14870</v>
      </c>
    </row>
    <row r="19122" spans="1:12" x14ac:dyDescent="0.2">
      <c r="A19122" t="s">
        <v>15425</v>
      </c>
      <c r="B19122">
        <v>2017.12</v>
      </c>
      <c r="C19122">
        <v>11919</v>
      </c>
      <c r="E19122" t="s">
        <v>14865</v>
      </c>
      <c r="F19122" t="s">
        <v>1</v>
      </c>
      <c r="G19122">
        <v>0</v>
      </c>
      <c r="H19122" t="s">
        <v>14866</v>
      </c>
      <c r="I19122" t="s">
        <v>15188</v>
      </c>
      <c r="J19122" t="s">
        <v>15171</v>
      </c>
      <c r="K19122" t="s">
        <v>15257</v>
      </c>
      <c r="L19122" t="s">
        <v>14870</v>
      </c>
    </row>
    <row r="19123" spans="1:12" x14ac:dyDescent="0.2">
      <c r="A19123" t="s">
        <v>15425</v>
      </c>
      <c r="B19123">
        <v>2018.03</v>
      </c>
      <c r="C19123">
        <v>11852</v>
      </c>
      <c r="E19123" t="s">
        <v>14865</v>
      </c>
      <c r="F19123" t="s">
        <v>1</v>
      </c>
      <c r="G19123">
        <v>0</v>
      </c>
      <c r="H19123" t="s">
        <v>14866</v>
      </c>
      <c r="I19123" t="s">
        <v>15188</v>
      </c>
      <c r="J19123" t="s">
        <v>15171</v>
      </c>
      <c r="K19123" t="s">
        <v>15257</v>
      </c>
      <c r="L19123" t="s">
        <v>14870</v>
      </c>
    </row>
    <row r="19124" spans="1:12" x14ac:dyDescent="0.2">
      <c r="A19124" t="s">
        <v>15425</v>
      </c>
      <c r="B19124">
        <v>2018.06</v>
      </c>
      <c r="C19124">
        <v>11930</v>
      </c>
      <c r="E19124" t="s">
        <v>14865</v>
      </c>
      <c r="F19124" t="s">
        <v>1</v>
      </c>
      <c r="G19124">
        <v>0</v>
      </c>
      <c r="H19124" t="s">
        <v>14866</v>
      </c>
      <c r="I19124" t="s">
        <v>15188</v>
      </c>
      <c r="J19124" t="s">
        <v>15171</v>
      </c>
      <c r="K19124" t="s">
        <v>15257</v>
      </c>
      <c r="L19124" t="s">
        <v>14870</v>
      </c>
    </row>
    <row r="19125" spans="1:12" x14ac:dyDescent="0.2">
      <c r="A19125" t="s">
        <v>15425</v>
      </c>
      <c r="B19125">
        <v>2018.09</v>
      </c>
      <c r="C19125">
        <v>11750</v>
      </c>
      <c r="E19125" t="s">
        <v>14865</v>
      </c>
      <c r="F19125" t="s">
        <v>1</v>
      </c>
      <c r="G19125">
        <v>0</v>
      </c>
      <c r="H19125" t="s">
        <v>14866</v>
      </c>
      <c r="I19125" t="s">
        <v>15188</v>
      </c>
      <c r="J19125" t="s">
        <v>15171</v>
      </c>
      <c r="K19125" t="s">
        <v>15257</v>
      </c>
      <c r="L19125" t="s">
        <v>14870</v>
      </c>
    </row>
    <row r="19126" spans="1:12" x14ac:dyDescent="0.2">
      <c r="A19126" t="s">
        <v>15425</v>
      </c>
      <c r="B19126">
        <v>2018.12</v>
      </c>
      <c r="C19126">
        <v>12068</v>
      </c>
      <c r="E19126" t="s">
        <v>14865</v>
      </c>
      <c r="F19126" t="s">
        <v>1</v>
      </c>
      <c r="G19126">
        <v>0</v>
      </c>
      <c r="H19126" t="s">
        <v>14866</v>
      </c>
      <c r="I19126" t="s">
        <v>15188</v>
      </c>
      <c r="J19126" t="s">
        <v>15171</v>
      </c>
      <c r="K19126" t="s">
        <v>15257</v>
      </c>
      <c r="L19126" t="s">
        <v>14870</v>
      </c>
    </row>
    <row r="19127" spans="1:12" x14ac:dyDescent="0.2">
      <c r="A19127" t="s">
        <v>15425</v>
      </c>
      <c r="B19127">
        <v>2019.03</v>
      </c>
      <c r="C19127">
        <v>11900</v>
      </c>
      <c r="E19127" t="s">
        <v>14865</v>
      </c>
      <c r="F19127" t="s">
        <v>1</v>
      </c>
      <c r="G19127">
        <v>0</v>
      </c>
      <c r="H19127" t="s">
        <v>14866</v>
      </c>
      <c r="I19127" t="s">
        <v>15188</v>
      </c>
      <c r="J19127" t="s">
        <v>15171</v>
      </c>
      <c r="K19127" t="s">
        <v>15257</v>
      </c>
      <c r="L19127" t="s">
        <v>14870</v>
      </c>
    </row>
    <row r="19128" spans="1:12" x14ac:dyDescent="0.2">
      <c r="A19128" t="s">
        <v>15425</v>
      </c>
      <c r="B19128">
        <v>2019.06</v>
      </c>
      <c r="C19128">
        <v>12023</v>
      </c>
      <c r="E19128" t="s">
        <v>14865</v>
      </c>
      <c r="F19128" t="s">
        <v>1</v>
      </c>
      <c r="G19128">
        <v>0</v>
      </c>
      <c r="H19128" t="s">
        <v>14866</v>
      </c>
      <c r="I19128" t="s">
        <v>15188</v>
      </c>
      <c r="J19128" t="s">
        <v>15171</v>
      </c>
      <c r="K19128" t="s">
        <v>15257</v>
      </c>
      <c r="L19128" t="s">
        <v>14870</v>
      </c>
    </row>
    <row r="19129" spans="1:12" x14ac:dyDescent="0.2">
      <c r="A19129" t="s">
        <v>15425</v>
      </c>
      <c r="B19129">
        <v>2019.09</v>
      </c>
      <c r="C19129">
        <v>11957</v>
      </c>
      <c r="E19129" t="s">
        <v>14865</v>
      </c>
      <c r="F19129" t="s">
        <v>1</v>
      </c>
      <c r="G19129">
        <v>0</v>
      </c>
      <c r="H19129" t="s">
        <v>14866</v>
      </c>
      <c r="I19129" t="s">
        <v>15188</v>
      </c>
      <c r="J19129" t="s">
        <v>15171</v>
      </c>
      <c r="K19129" t="s">
        <v>15257</v>
      </c>
      <c r="L19129" t="s">
        <v>14870</v>
      </c>
    </row>
    <row r="19130" spans="1:12" x14ac:dyDescent="0.2">
      <c r="A19130" t="s">
        <v>15425</v>
      </c>
      <c r="B19130">
        <v>2019.12</v>
      </c>
      <c r="C19130">
        <v>12477</v>
      </c>
      <c r="E19130" t="s">
        <v>14865</v>
      </c>
      <c r="F19130" t="s">
        <v>1</v>
      </c>
      <c r="G19130">
        <v>0</v>
      </c>
      <c r="H19130" t="s">
        <v>14866</v>
      </c>
      <c r="I19130" t="s">
        <v>15188</v>
      </c>
      <c r="J19130" t="s">
        <v>15171</v>
      </c>
      <c r="K19130" t="s">
        <v>15257</v>
      </c>
      <c r="L19130" t="s">
        <v>14870</v>
      </c>
    </row>
    <row r="19131" spans="1:12" x14ac:dyDescent="0.2">
      <c r="A19131" t="s">
        <v>15425</v>
      </c>
      <c r="B19131">
        <v>2020.03</v>
      </c>
      <c r="C19131">
        <v>12525</v>
      </c>
      <c r="E19131" t="s">
        <v>14865</v>
      </c>
      <c r="F19131" t="s">
        <v>1</v>
      </c>
      <c r="G19131">
        <v>0</v>
      </c>
      <c r="H19131" t="s">
        <v>14866</v>
      </c>
      <c r="I19131" t="s">
        <v>15188</v>
      </c>
      <c r="J19131" t="s">
        <v>15171</v>
      </c>
      <c r="K19131" t="s">
        <v>15257</v>
      </c>
      <c r="L19131" t="s">
        <v>14870</v>
      </c>
    </row>
    <row r="19132" spans="1:12" x14ac:dyDescent="0.2">
      <c r="A19132" t="s">
        <v>15425</v>
      </c>
      <c r="B19132">
        <v>2020.06</v>
      </c>
      <c r="C19132">
        <v>12459</v>
      </c>
      <c r="E19132" t="s">
        <v>14865</v>
      </c>
      <c r="F19132" t="s">
        <v>1</v>
      </c>
      <c r="G19132">
        <v>0</v>
      </c>
      <c r="H19132" t="s">
        <v>14866</v>
      </c>
      <c r="I19132" t="s">
        <v>15188</v>
      </c>
      <c r="J19132" t="s">
        <v>15171</v>
      </c>
      <c r="K19132" t="s">
        <v>15257</v>
      </c>
      <c r="L19132" t="s">
        <v>14870</v>
      </c>
    </row>
    <row r="19133" spans="1:12" x14ac:dyDescent="0.2">
      <c r="A19133" t="s">
        <v>15425</v>
      </c>
      <c r="B19133">
        <v>2020.09</v>
      </c>
      <c r="C19133">
        <v>12453</v>
      </c>
      <c r="E19133" t="s">
        <v>14865</v>
      </c>
      <c r="F19133" t="s">
        <v>1</v>
      </c>
      <c r="G19133">
        <v>0</v>
      </c>
      <c r="H19133" t="s">
        <v>14866</v>
      </c>
      <c r="I19133" t="s">
        <v>15188</v>
      </c>
      <c r="J19133" t="s">
        <v>15171</v>
      </c>
      <c r="K19133" t="s">
        <v>15257</v>
      </c>
      <c r="L19133" t="s">
        <v>14870</v>
      </c>
    </row>
    <row r="19134" spans="1:12" x14ac:dyDescent="0.2">
      <c r="A19134" t="s">
        <v>15425</v>
      </c>
      <c r="B19134">
        <v>2020.12</v>
      </c>
      <c r="C19134">
        <v>12639</v>
      </c>
      <c r="E19134" t="s">
        <v>14865</v>
      </c>
      <c r="F19134" t="s">
        <v>1</v>
      </c>
      <c r="G19134">
        <v>0</v>
      </c>
      <c r="H19134" t="s">
        <v>14866</v>
      </c>
      <c r="I19134" t="s">
        <v>15188</v>
      </c>
      <c r="J19134" t="s">
        <v>15171</v>
      </c>
      <c r="K19134" t="s">
        <v>15257</v>
      </c>
      <c r="L19134" t="s">
        <v>14870</v>
      </c>
    </row>
    <row r="19135" spans="1:12" x14ac:dyDescent="0.2">
      <c r="A19135" t="s">
        <v>15425</v>
      </c>
      <c r="B19135">
        <v>2021.03</v>
      </c>
      <c r="C19135">
        <v>12750</v>
      </c>
      <c r="E19135" t="s">
        <v>14865</v>
      </c>
      <c r="F19135" t="s">
        <v>1</v>
      </c>
      <c r="G19135">
        <v>0</v>
      </c>
      <c r="H19135" t="s">
        <v>14866</v>
      </c>
      <c r="I19135" t="s">
        <v>15188</v>
      </c>
      <c r="J19135" t="s">
        <v>15171</v>
      </c>
      <c r="K19135" t="s">
        <v>15257</v>
      </c>
      <c r="L19135" t="s">
        <v>14870</v>
      </c>
    </row>
    <row r="19136" spans="1:12" x14ac:dyDescent="0.2">
      <c r="A19136" t="s">
        <v>15425</v>
      </c>
      <c r="B19136">
        <v>2021.06</v>
      </c>
      <c r="C19136">
        <v>13385</v>
      </c>
      <c r="E19136" t="s">
        <v>14865</v>
      </c>
      <c r="F19136" t="s">
        <v>1</v>
      </c>
      <c r="G19136">
        <v>0</v>
      </c>
      <c r="H19136" t="s">
        <v>14866</v>
      </c>
      <c r="I19136" t="s">
        <v>15188</v>
      </c>
      <c r="J19136" t="s">
        <v>15171</v>
      </c>
      <c r="K19136" t="s">
        <v>15257</v>
      </c>
      <c r="L19136" t="s">
        <v>14870</v>
      </c>
    </row>
    <row r="19137" spans="1:12" x14ac:dyDescent="0.2">
      <c r="A19137" t="s">
        <v>15425</v>
      </c>
      <c r="B19137">
        <v>2021.09</v>
      </c>
      <c r="C19137">
        <v>13618</v>
      </c>
      <c r="E19137" t="s">
        <v>14865</v>
      </c>
      <c r="F19137" t="s">
        <v>1</v>
      </c>
      <c r="G19137">
        <v>0</v>
      </c>
      <c r="H19137" t="s">
        <v>14866</v>
      </c>
      <c r="I19137" t="s">
        <v>15188</v>
      </c>
      <c r="J19137" t="s">
        <v>15171</v>
      </c>
      <c r="K19137" t="s">
        <v>15257</v>
      </c>
      <c r="L19137" t="s">
        <v>14870</v>
      </c>
    </row>
    <row r="19138" spans="1:12" x14ac:dyDescent="0.2">
      <c r="A19138" t="s">
        <v>15425</v>
      </c>
      <c r="B19138">
        <v>2021.12</v>
      </c>
      <c r="C19138">
        <v>13599</v>
      </c>
      <c r="E19138" t="s">
        <v>14865</v>
      </c>
      <c r="F19138" t="s">
        <v>1</v>
      </c>
      <c r="G19138">
        <v>0</v>
      </c>
      <c r="H19138" t="s">
        <v>14866</v>
      </c>
      <c r="I19138" t="s">
        <v>15188</v>
      </c>
      <c r="J19138" t="s">
        <v>15171</v>
      </c>
      <c r="K19138" t="s">
        <v>15257</v>
      </c>
      <c r="L19138" t="s">
        <v>14870</v>
      </c>
    </row>
    <row r="19139" spans="1:12" x14ac:dyDescent="0.2">
      <c r="A19139" t="s">
        <v>15425</v>
      </c>
      <c r="B19139">
        <v>2022.03</v>
      </c>
      <c r="C19139">
        <v>13892</v>
      </c>
      <c r="E19139" t="s">
        <v>14865</v>
      </c>
      <c r="F19139" t="s">
        <v>1</v>
      </c>
      <c r="G19139">
        <v>0</v>
      </c>
      <c r="H19139" t="s">
        <v>14866</v>
      </c>
      <c r="I19139" t="s">
        <v>15188</v>
      </c>
      <c r="J19139" t="s">
        <v>15171</v>
      </c>
      <c r="K19139" t="s">
        <v>15257</v>
      </c>
      <c r="L19139" t="s">
        <v>14870</v>
      </c>
    </row>
    <row r="19140" spans="1:12" x14ac:dyDescent="0.2">
      <c r="A19140" t="s">
        <v>15425</v>
      </c>
      <c r="B19140">
        <v>2022.06</v>
      </c>
      <c r="C19140">
        <v>13747</v>
      </c>
      <c r="E19140" t="s">
        <v>14865</v>
      </c>
      <c r="F19140" t="s">
        <v>1</v>
      </c>
      <c r="G19140">
        <v>0</v>
      </c>
      <c r="H19140" t="s">
        <v>14866</v>
      </c>
      <c r="I19140" t="s">
        <v>15188</v>
      </c>
      <c r="J19140" t="s">
        <v>15171</v>
      </c>
      <c r="K19140" t="s">
        <v>15257</v>
      </c>
      <c r="L19140" t="s">
        <v>14870</v>
      </c>
    </row>
    <row r="19141" spans="1:12" x14ac:dyDescent="0.2">
      <c r="A19141" t="s">
        <v>15425</v>
      </c>
      <c r="B19141">
        <v>2022.09</v>
      </c>
      <c r="C19141">
        <v>13961</v>
      </c>
      <c r="E19141" t="s">
        <v>14865</v>
      </c>
      <c r="F19141" t="s">
        <v>1</v>
      </c>
      <c r="G19141">
        <v>0</v>
      </c>
      <c r="H19141" t="s">
        <v>14866</v>
      </c>
      <c r="I19141" t="s">
        <v>15188</v>
      </c>
      <c r="J19141" t="s">
        <v>15171</v>
      </c>
      <c r="K19141" t="s">
        <v>15257</v>
      </c>
      <c r="L19141" t="s">
        <v>14870</v>
      </c>
    </row>
    <row r="19142" spans="1:12" x14ac:dyDescent="0.2">
      <c r="A19142" t="s">
        <v>15426</v>
      </c>
      <c r="B19142">
        <v>2011.06</v>
      </c>
      <c r="C19142">
        <v>13245</v>
      </c>
      <c r="E19142" t="s">
        <v>14865</v>
      </c>
      <c r="F19142" t="s">
        <v>1</v>
      </c>
      <c r="G19142">
        <v>0</v>
      </c>
      <c r="H19142" t="s">
        <v>14866</v>
      </c>
      <c r="I19142" t="s">
        <v>15188</v>
      </c>
      <c r="J19142" t="s">
        <v>15171</v>
      </c>
      <c r="K19142" t="s">
        <v>15259</v>
      </c>
      <c r="L19142" t="s">
        <v>14870</v>
      </c>
    </row>
    <row r="19143" spans="1:12" x14ac:dyDescent="0.2">
      <c r="A19143" t="s">
        <v>15426</v>
      </c>
      <c r="B19143">
        <v>2011.09</v>
      </c>
      <c r="C19143">
        <v>13063</v>
      </c>
      <c r="E19143" t="s">
        <v>14865</v>
      </c>
      <c r="F19143" t="s">
        <v>1</v>
      </c>
      <c r="G19143">
        <v>0</v>
      </c>
      <c r="H19143" t="s">
        <v>14866</v>
      </c>
      <c r="I19143" t="s">
        <v>15188</v>
      </c>
      <c r="J19143" t="s">
        <v>15171</v>
      </c>
      <c r="K19143" t="s">
        <v>15259</v>
      </c>
      <c r="L19143" t="s">
        <v>14870</v>
      </c>
    </row>
    <row r="19144" spans="1:12" x14ac:dyDescent="0.2">
      <c r="A19144" t="s">
        <v>15426</v>
      </c>
      <c r="B19144">
        <v>2011.12</v>
      </c>
      <c r="C19144">
        <v>13115</v>
      </c>
      <c r="E19144" t="s">
        <v>14865</v>
      </c>
      <c r="F19144" t="s">
        <v>1</v>
      </c>
      <c r="G19144">
        <v>0</v>
      </c>
      <c r="H19144" t="s">
        <v>14866</v>
      </c>
      <c r="I19144" t="s">
        <v>15188</v>
      </c>
      <c r="J19144" t="s">
        <v>15171</v>
      </c>
      <c r="K19144" t="s">
        <v>15259</v>
      </c>
      <c r="L19144" t="s">
        <v>14870</v>
      </c>
    </row>
    <row r="19145" spans="1:12" x14ac:dyDescent="0.2">
      <c r="A19145" t="s">
        <v>15426</v>
      </c>
      <c r="B19145">
        <v>2012.03</v>
      </c>
      <c r="C19145">
        <v>12514</v>
      </c>
      <c r="E19145" t="s">
        <v>14865</v>
      </c>
      <c r="F19145" t="s">
        <v>1</v>
      </c>
      <c r="G19145">
        <v>0</v>
      </c>
      <c r="H19145" t="s">
        <v>14866</v>
      </c>
      <c r="I19145" t="s">
        <v>15188</v>
      </c>
      <c r="J19145" t="s">
        <v>15171</v>
      </c>
      <c r="K19145" t="s">
        <v>15259</v>
      </c>
      <c r="L19145" t="s">
        <v>14870</v>
      </c>
    </row>
    <row r="19146" spans="1:12" x14ac:dyDescent="0.2">
      <c r="A19146" t="s">
        <v>15426</v>
      </c>
      <c r="B19146">
        <v>2012.06</v>
      </c>
      <c r="C19146">
        <v>13204</v>
      </c>
      <c r="E19146" t="s">
        <v>14865</v>
      </c>
      <c r="F19146" t="s">
        <v>1</v>
      </c>
      <c r="G19146">
        <v>0</v>
      </c>
      <c r="H19146" t="s">
        <v>14866</v>
      </c>
      <c r="I19146" t="s">
        <v>15188</v>
      </c>
      <c r="J19146" t="s">
        <v>15171</v>
      </c>
      <c r="K19146" t="s">
        <v>15259</v>
      </c>
      <c r="L19146" t="s">
        <v>14870</v>
      </c>
    </row>
    <row r="19147" spans="1:12" x14ac:dyDescent="0.2">
      <c r="A19147" t="s">
        <v>15426</v>
      </c>
      <c r="B19147">
        <v>2012.09</v>
      </c>
      <c r="C19147">
        <v>12987</v>
      </c>
      <c r="E19147" t="s">
        <v>14865</v>
      </c>
      <c r="F19147" t="s">
        <v>1</v>
      </c>
      <c r="G19147">
        <v>0</v>
      </c>
      <c r="H19147" t="s">
        <v>14866</v>
      </c>
      <c r="I19147" t="s">
        <v>15188</v>
      </c>
      <c r="J19147" t="s">
        <v>15171</v>
      </c>
      <c r="K19147" t="s">
        <v>15259</v>
      </c>
      <c r="L19147" t="s">
        <v>14870</v>
      </c>
    </row>
    <row r="19148" spans="1:12" x14ac:dyDescent="0.2">
      <c r="A19148" t="s">
        <v>15426</v>
      </c>
      <c r="B19148">
        <v>2012.12</v>
      </c>
      <c r="C19148">
        <v>13086</v>
      </c>
      <c r="E19148" t="s">
        <v>14865</v>
      </c>
      <c r="F19148" t="s">
        <v>1</v>
      </c>
      <c r="G19148">
        <v>0</v>
      </c>
      <c r="H19148" t="s">
        <v>14866</v>
      </c>
      <c r="I19148" t="s">
        <v>15188</v>
      </c>
      <c r="J19148" t="s">
        <v>15171</v>
      </c>
      <c r="K19148" t="s">
        <v>15259</v>
      </c>
      <c r="L19148" t="s">
        <v>14870</v>
      </c>
    </row>
    <row r="19149" spans="1:12" x14ac:dyDescent="0.2">
      <c r="A19149" t="s">
        <v>15426</v>
      </c>
      <c r="B19149">
        <v>2013.03</v>
      </c>
      <c r="C19149">
        <v>13089</v>
      </c>
      <c r="E19149" t="s">
        <v>14865</v>
      </c>
      <c r="F19149" t="s">
        <v>1</v>
      </c>
      <c r="G19149">
        <v>0</v>
      </c>
      <c r="H19149" t="s">
        <v>14866</v>
      </c>
      <c r="I19149" t="s">
        <v>15188</v>
      </c>
      <c r="J19149" t="s">
        <v>15171</v>
      </c>
      <c r="K19149" t="s">
        <v>15259</v>
      </c>
      <c r="L19149" t="s">
        <v>14870</v>
      </c>
    </row>
    <row r="19150" spans="1:12" x14ac:dyDescent="0.2">
      <c r="A19150" t="s">
        <v>15426</v>
      </c>
      <c r="B19150">
        <v>2013.06</v>
      </c>
      <c r="C19150">
        <v>13489</v>
      </c>
      <c r="E19150" t="s">
        <v>14865</v>
      </c>
      <c r="F19150" t="s">
        <v>1</v>
      </c>
      <c r="G19150">
        <v>0</v>
      </c>
      <c r="H19150" t="s">
        <v>14866</v>
      </c>
      <c r="I19150" t="s">
        <v>15188</v>
      </c>
      <c r="J19150" t="s">
        <v>15171</v>
      </c>
      <c r="K19150" t="s">
        <v>15259</v>
      </c>
      <c r="L19150" t="s">
        <v>14870</v>
      </c>
    </row>
    <row r="19151" spans="1:12" x14ac:dyDescent="0.2">
      <c r="A19151" t="s">
        <v>15426</v>
      </c>
      <c r="B19151">
        <v>2013.09</v>
      </c>
      <c r="C19151">
        <v>13465</v>
      </c>
      <c r="E19151" t="s">
        <v>14865</v>
      </c>
      <c r="F19151" t="s">
        <v>1</v>
      </c>
      <c r="G19151">
        <v>0</v>
      </c>
      <c r="H19151" t="s">
        <v>14866</v>
      </c>
      <c r="I19151" t="s">
        <v>15188</v>
      </c>
      <c r="J19151" t="s">
        <v>15171</v>
      </c>
      <c r="K19151" t="s">
        <v>15259</v>
      </c>
      <c r="L19151" t="s">
        <v>14870</v>
      </c>
    </row>
    <row r="19152" spans="1:12" x14ac:dyDescent="0.2">
      <c r="A19152" t="s">
        <v>15426</v>
      </c>
      <c r="B19152">
        <v>2013.12</v>
      </c>
      <c r="C19152">
        <v>13579</v>
      </c>
      <c r="E19152" t="s">
        <v>14865</v>
      </c>
      <c r="F19152" t="s">
        <v>1</v>
      </c>
      <c r="G19152">
        <v>0</v>
      </c>
      <c r="H19152" t="s">
        <v>14866</v>
      </c>
      <c r="I19152" t="s">
        <v>15188</v>
      </c>
      <c r="J19152" t="s">
        <v>15171</v>
      </c>
      <c r="K19152" t="s">
        <v>15259</v>
      </c>
      <c r="L19152" t="s">
        <v>14870</v>
      </c>
    </row>
    <row r="19153" spans="1:12" x14ac:dyDescent="0.2">
      <c r="A19153" t="s">
        <v>15426</v>
      </c>
      <c r="B19153">
        <v>2014.03</v>
      </c>
      <c r="C19153">
        <v>13293</v>
      </c>
      <c r="E19153" t="s">
        <v>14865</v>
      </c>
      <c r="F19153" t="s">
        <v>1</v>
      </c>
      <c r="G19153">
        <v>0</v>
      </c>
      <c r="H19153" t="s">
        <v>14866</v>
      </c>
      <c r="I19153" t="s">
        <v>15188</v>
      </c>
      <c r="J19153" t="s">
        <v>15171</v>
      </c>
      <c r="K19153" t="s">
        <v>15259</v>
      </c>
      <c r="L19153" t="s">
        <v>14870</v>
      </c>
    </row>
    <row r="19154" spans="1:12" x14ac:dyDescent="0.2">
      <c r="A19154" t="s">
        <v>15426</v>
      </c>
      <c r="B19154">
        <v>2014.06</v>
      </c>
      <c r="C19154">
        <v>14339</v>
      </c>
      <c r="E19154" t="s">
        <v>14865</v>
      </c>
      <c r="F19154" t="s">
        <v>1</v>
      </c>
      <c r="G19154">
        <v>0</v>
      </c>
      <c r="H19154" t="s">
        <v>14866</v>
      </c>
      <c r="I19154" t="s">
        <v>15188</v>
      </c>
      <c r="J19154" t="s">
        <v>15171</v>
      </c>
      <c r="K19154" t="s">
        <v>15259</v>
      </c>
      <c r="L19154" t="s">
        <v>14870</v>
      </c>
    </row>
    <row r="19155" spans="1:12" x14ac:dyDescent="0.2">
      <c r="A19155" t="s">
        <v>15426</v>
      </c>
      <c r="B19155">
        <v>2014.09</v>
      </c>
      <c r="C19155">
        <v>14200</v>
      </c>
      <c r="E19155" t="s">
        <v>14865</v>
      </c>
      <c r="F19155" t="s">
        <v>1</v>
      </c>
      <c r="G19155">
        <v>0</v>
      </c>
      <c r="H19155" t="s">
        <v>14866</v>
      </c>
      <c r="I19155" t="s">
        <v>15188</v>
      </c>
      <c r="J19155" t="s">
        <v>15171</v>
      </c>
      <c r="K19155" t="s">
        <v>15259</v>
      </c>
      <c r="L19155" t="s">
        <v>14870</v>
      </c>
    </row>
    <row r="19156" spans="1:12" x14ac:dyDescent="0.2">
      <c r="A19156" t="s">
        <v>15426</v>
      </c>
      <c r="B19156">
        <v>2014.12</v>
      </c>
      <c r="C19156">
        <v>13685</v>
      </c>
      <c r="E19156" t="s">
        <v>14865</v>
      </c>
      <c r="F19156" t="s">
        <v>1</v>
      </c>
      <c r="G19156">
        <v>0</v>
      </c>
      <c r="H19156" t="s">
        <v>14866</v>
      </c>
      <c r="I19156" t="s">
        <v>15188</v>
      </c>
      <c r="J19156" t="s">
        <v>15171</v>
      </c>
      <c r="K19156" t="s">
        <v>15259</v>
      </c>
      <c r="L19156" t="s">
        <v>14870</v>
      </c>
    </row>
    <row r="19157" spans="1:12" x14ac:dyDescent="0.2">
      <c r="A19157" t="s">
        <v>15426</v>
      </c>
      <c r="B19157">
        <v>2015.03</v>
      </c>
      <c r="C19157">
        <v>12844</v>
      </c>
      <c r="E19157" t="s">
        <v>14865</v>
      </c>
      <c r="F19157" t="s">
        <v>1</v>
      </c>
      <c r="G19157">
        <v>0</v>
      </c>
      <c r="H19157" t="s">
        <v>14866</v>
      </c>
      <c r="I19157" t="s">
        <v>15188</v>
      </c>
      <c r="J19157" t="s">
        <v>15171</v>
      </c>
      <c r="K19157" t="s">
        <v>15259</v>
      </c>
      <c r="L19157" t="s">
        <v>14870</v>
      </c>
    </row>
    <row r="19158" spans="1:12" x14ac:dyDescent="0.2">
      <c r="A19158" t="s">
        <v>15426</v>
      </c>
      <c r="B19158">
        <v>2015.06</v>
      </c>
      <c r="C19158">
        <v>13107</v>
      </c>
      <c r="E19158" t="s">
        <v>14865</v>
      </c>
      <c r="F19158" t="s">
        <v>1</v>
      </c>
      <c r="G19158">
        <v>0</v>
      </c>
      <c r="H19158" t="s">
        <v>14866</v>
      </c>
      <c r="I19158" t="s">
        <v>15188</v>
      </c>
      <c r="J19158" t="s">
        <v>15171</v>
      </c>
      <c r="K19158" t="s">
        <v>15259</v>
      </c>
      <c r="L19158" t="s">
        <v>14870</v>
      </c>
    </row>
    <row r="19159" spans="1:12" x14ac:dyDescent="0.2">
      <c r="A19159" t="s">
        <v>15426</v>
      </c>
      <c r="B19159">
        <v>2015.09</v>
      </c>
      <c r="C19159">
        <v>13071</v>
      </c>
      <c r="E19159" t="s">
        <v>14865</v>
      </c>
      <c r="F19159" t="s">
        <v>1</v>
      </c>
      <c r="G19159">
        <v>0</v>
      </c>
      <c r="H19159" t="s">
        <v>14866</v>
      </c>
      <c r="I19159" t="s">
        <v>15188</v>
      </c>
      <c r="J19159" t="s">
        <v>15171</v>
      </c>
      <c r="K19159" t="s">
        <v>15259</v>
      </c>
      <c r="L19159" t="s">
        <v>14870</v>
      </c>
    </row>
    <row r="19160" spans="1:12" x14ac:dyDescent="0.2">
      <c r="A19160" t="s">
        <v>15426</v>
      </c>
      <c r="B19160">
        <v>2015.12</v>
      </c>
      <c r="C19160">
        <v>13123</v>
      </c>
      <c r="E19160" t="s">
        <v>14865</v>
      </c>
      <c r="F19160" t="s">
        <v>1</v>
      </c>
      <c r="G19160">
        <v>0</v>
      </c>
      <c r="H19160" t="s">
        <v>14866</v>
      </c>
      <c r="I19160" t="s">
        <v>15188</v>
      </c>
      <c r="J19160" t="s">
        <v>15171</v>
      </c>
      <c r="K19160" t="s">
        <v>15259</v>
      </c>
      <c r="L19160" t="s">
        <v>14870</v>
      </c>
    </row>
    <row r="19161" spans="1:12" x14ac:dyDescent="0.2">
      <c r="A19161" t="s">
        <v>15426</v>
      </c>
      <c r="B19161">
        <v>2016.03</v>
      </c>
      <c r="C19161">
        <v>12985</v>
      </c>
      <c r="E19161" t="s">
        <v>14865</v>
      </c>
      <c r="F19161" t="s">
        <v>1</v>
      </c>
      <c r="G19161">
        <v>0</v>
      </c>
      <c r="H19161" t="s">
        <v>14866</v>
      </c>
      <c r="I19161" t="s">
        <v>15188</v>
      </c>
      <c r="J19161" t="s">
        <v>15171</v>
      </c>
      <c r="K19161" t="s">
        <v>15259</v>
      </c>
      <c r="L19161" t="s">
        <v>14870</v>
      </c>
    </row>
    <row r="19162" spans="1:12" x14ac:dyDescent="0.2">
      <c r="A19162" t="s">
        <v>15426</v>
      </c>
      <c r="B19162">
        <v>2016.06</v>
      </c>
      <c r="C19162">
        <v>13483</v>
      </c>
      <c r="E19162" t="s">
        <v>14865</v>
      </c>
      <c r="F19162" t="s">
        <v>1</v>
      </c>
      <c r="G19162">
        <v>0</v>
      </c>
      <c r="H19162" t="s">
        <v>14866</v>
      </c>
      <c r="I19162" t="s">
        <v>15188</v>
      </c>
      <c r="J19162" t="s">
        <v>15171</v>
      </c>
      <c r="K19162" t="s">
        <v>15259</v>
      </c>
      <c r="L19162" t="s">
        <v>14870</v>
      </c>
    </row>
    <row r="19163" spans="1:12" x14ac:dyDescent="0.2">
      <c r="A19163" t="s">
        <v>15426</v>
      </c>
      <c r="B19163">
        <v>2016.09</v>
      </c>
      <c r="C19163">
        <v>13629</v>
      </c>
      <c r="E19163" t="s">
        <v>14865</v>
      </c>
      <c r="F19163" t="s">
        <v>1</v>
      </c>
      <c r="G19163">
        <v>0</v>
      </c>
      <c r="H19163" t="s">
        <v>14866</v>
      </c>
      <c r="I19163" t="s">
        <v>15188</v>
      </c>
      <c r="J19163" t="s">
        <v>15171</v>
      </c>
      <c r="K19163" t="s">
        <v>15259</v>
      </c>
      <c r="L19163" t="s">
        <v>14870</v>
      </c>
    </row>
    <row r="19164" spans="1:12" x14ac:dyDescent="0.2">
      <c r="A19164" t="s">
        <v>15426</v>
      </c>
      <c r="B19164">
        <v>2016.12</v>
      </c>
      <c r="C19164">
        <v>13638</v>
      </c>
      <c r="E19164" t="s">
        <v>14865</v>
      </c>
      <c r="F19164" t="s">
        <v>1</v>
      </c>
      <c r="G19164">
        <v>0</v>
      </c>
      <c r="H19164" t="s">
        <v>14866</v>
      </c>
      <c r="I19164" t="s">
        <v>15188</v>
      </c>
      <c r="J19164" t="s">
        <v>15171</v>
      </c>
      <c r="K19164" t="s">
        <v>15259</v>
      </c>
      <c r="L19164" t="s">
        <v>14870</v>
      </c>
    </row>
    <row r="19165" spans="1:12" x14ac:dyDescent="0.2">
      <c r="A19165" t="s">
        <v>15426</v>
      </c>
      <c r="B19165">
        <v>2017.03</v>
      </c>
      <c r="C19165">
        <v>14033</v>
      </c>
      <c r="E19165" t="s">
        <v>14865</v>
      </c>
      <c r="F19165" t="s">
        <v>1</v>
      </c>
      <c r="G19165">
        <v>0</v>
      </c>
      <c r="H19165" t="s">
        <v>14866</v>
      </c>
      <c r="I19165" t="s">
        <v>15188</v>
      </c>
      <c r="J19165" t="s">
        <v>15171</v>
      </c>
      <c r="K19165" t="s">
        <v>15259</v>
      </c>
      <c r="L19165" t="s">
        <v>14870</v>
      </c>
    </row>
    <row r="19166" spans="1:12" x14ac:dyDescent="0.2">
      <c r="A19166" t="s">
        <v>15426</v>
      </c>
      <c r="B19166">
        <v>2017.06</v>
      </c>
      <c r="C19166">
        <v>14812</v>
      </c>
      <c r="E19166" t="s">
        <v>14865</v>
      </c>
      <c r="F19166" t="s">
        <v>1</v>
      </c>
      <c r="G19166">
        <v>0</v>
      </c>
      <c r="H19166" t="s">
        <v>14866</v>
      </c>
      <c r="I19166" t="s">
        <v>15188</v>
      </c>
      <c r="J19166" t="s">
        <v>15171</v>
      </c>
      <c r="K19166" t="s">
        <v>15259</v>
      </c>
      <c r="L19166" t="s">
        <v>14870</v>
      </c>
    </row>
    <row r="19167" spans="1:12" x14ac:dyDescent="0.2">
      <c r="A19167" t="s">
        <v>15426</v>
      </c>
      <c r="B19167">
        <v>2017.09</v>
      </c>
      <c r="C19167">
        <v>15000</v>
      </c>
      <c r="E19167" t="s">
        <v>14865</v>
      </c>
      <c r="F19167" t="s">
        <v>1</v>
      </c>
      <c r="G19167">
        <v>0</v>
      </c>
      <c r="H19167" t="s">
        <v>14866</v>
      </c>
      <c r="I19167" t="s">
        <v>15188</v>
      </c>
      <c r="J19167" t="s">
        <v>15171</v>
      </c>
      <c r="K19167" t="s">
        <v>15259</v>
      </c>
      <c r="L19167" t="s">
        <v>14870</v>
      </c>
    </row>
    <row r="19168" spans="1:12" x14ac:dyDescent="0.2">
      <c r="A19168" t="s">
        <v>15426</v>
      </c>
      <c r="B19168">
        <v>2017.12</v>
      </c>
      <c r="C19168">
        <v>15193</v>
      </c>
      <c r="E19168" t="s">
        <v>14865</v>
      </c>
      <c r="F19168" t="s">
        <v>1</v>
      </c>
      <c r="G19168">
        <v>0</v>
      </c>
      <c r="H19168" t="s">
        <v>14866</v>
      </c>
      <c r="I19168" t="s">
        <v>15188</v>
      </c>
      <c r="J19168" t="s">
        <v>15171</v>
      </c>
      <c r="K19168" t="s">
        <v>15259</v>
      </c>
      <c r="L19168" t="s">
        <v>14870</v>
      </c>
    </row>
    <row r="19169" spans="1:12" x14ac:dyDescent="0.2">
      <c r="A19169" t="s">
        <v>15426</v>
      </c>
      <c r="B19169">
        <v>2018.03</v>
      </c>
      <c r="C19169">
        <v>15483</v>
      </c>
      <c r="E19169" t="s">
        <v>14865</v>
      </c>
      <c r="F19169" t="s">
        <v>1</v>
      </c>
      <c r="G19169">
        <v>0</v>
      </c>
      <c r="H19169" t="s">
        <v>14866</v>
      </c>
      <c r="I19169" t="s">
        <v>15188</v>
      </c>
      <c r="J19169" t="s">
        <v>15171</v>
      </c>
      <c r="K19169" t="s">
        <v>15259</v>
      </c>
      <c r="L19169" t="s">
        <v>14870</v>
      </c>
    </row>
    <row r="19170" spans="1:12" x14ac:dyDescent="0.2">
      <c r="A19170" t="s">
        <v>15426</v>
      </c>
      <c r="B19170">
        <v>2018.06</v>
      </c>
      <c r="C19170">
        <v>15905</v>
      </c>
      <c r="E19170" t="s">
        <v>14865</v>
      </c>
      <c r="F19170" t="s">
        <v>1</v>
      </c>
      <c r="G19170">
        <v>0</v>
      </c>
      <c r="H19170" t="s">
        <v>14866</v>
      </c>
      <c r="I19170" t="s">
        <v>15188</v>
      </c>
      <c r="J19170" t="s">
        <v>15171</v>
      </c>
      <c r="K19170" t="s">
        <v>15259</v>
      </c>
      <c r="L19170" t="s">
        <v>14870</v>
      </c>
    </row>
    <row r="19171" spans="1:12" x14ac:dyDescent="0.2">
      <c r="A19171" t="s">
        <v>15426</v>
      </c>
      <c r="B19171">
        <v>2018.09</v>
      </c>
      <c r="C19171">
        <v>15574</v>
      </c>
      <c r="E19171" t="s">
        <v>14865</v>
      </c>
      <c r="F19171" t="s">
        <v>1</v>
      </c>
      <c r="G19171">
        <v>0</v>
      </c>
      <c r="H19171" t="s">
        <v>14866</v>
      </c>
      <c r="I19171" t="s">
        <v>15188</v>
      </c>
      <c r="J19171" t="s">
        <v>15171</v>
      </c>
      <c r="K19171" t="s">
        <v>15259</v>
      </c>
      <c r="L19171" t="s">
        <v>14870</v>
      </c>
    </row>
    <row r="19172" spans="1:12" x14ac:dyDescent="0.2">
      <c r="A19172" t="s">
        <v>15426</v>
      </c>
      <c r="B19172">
        <v>2018.12</v>
      </c>
      <c r="C19172">
        <v>16242</v>
      </c>
      <c r="E19172" t="s">
        <v>14865</v>
      </c>
      <c r="F19172" t="s">
        <v>1</v>
      </c>
      <c r="G19172">
        <v>0</v>
      </c>
      <c r="H19172" t="s">
        <v>14866</v>
      </c>
      <c r="I19172" t="s">
        <v>15188</v>
      </c>
      <c r="J19172" t="s">
        <v>15171</v>
      </c>
      <c r="K19172" t="s">
        <v>15259</v>
      </c>
      <c r="L19172" t="s">
        <v>14870</v>
      </c>
    </row>
    <row r="19173" spans="1:12" x14ac:dyDescent="0.2">
      <c r="A19173" t="s">
        <v>15426</v>
      </c>
      <c r="B19173">
        <v>2019.03</v>
      </c>
      <c r="C19173">
        <v>16109</v>
      </c>
      <c r="E19173" t="s">
        <v>14865</v>
      </c>
      <c r="F19173" t="s">
        <v>1</v>
      </c>
      <c r="G19173">
        <v>0</v>
      </c>
      <c r="H19173" t="s">
        <v>14866</v>
      </c>
      <c r="I19173" t="s">
        <v>15188</v>
      </c>
      <c r="J19173" t="s">
        <v>15171</v>
      </c>
      <c r="K19173" t="s">
        <v>15259</v>
      </c>
      <c r="L19173" t="s">
        <v>14870</v>
      </c>
    </row>
    <row r="19174" spans="1:12" x14ac:dyDescent="0.2">
      <c r="A19174" t="s">
        <v>15426</v>
      </c>
      <c r="B19174">
        <v>2019.06</v>
      </c>
      <c r="C19174">
        <v>16263</v>
      </c>
      <c r="E19174" t="s">
        <v>14865</v>
      </c>
      <c r="F19174" t="s">
        <v>1</v>
      </c>
      <c r="G19174">
        <v>0</v>
      </c>
      <c r="H19174" t="s">
        <v>14866</v>
      </c>
      <c r="I19174" t="s">
        <v>15188</v>
      </c>
      <c r="J19174" t="s">
        <v>15171</v>
      </c>
      <c r="K19174" t="s">
        <v>15259</v>
      </c>
      <c r="L19174" t="s">
        <v>14870</v>
      </c>
    </row>
    <row r="19175" spans="1:12" x14ac:dyDescent="0.2">
      <c r="A19175" t="s">
        <v>15426</v>
      </c>
      <c r="B19175">
        <v>2019.09</v>
      </c>
      <c r="C19175">
        <v>16840</v>
      </c>
      <c r="E19175" t="s">
        <v>14865</v>
      </c>
      <c r="F19175" t="s">
        <v>1</v>
      </c>
      <c r="G19175">
        <v>0</v>
      </c>
      <c r="H19175" t="s">
        <v>14866</v>
      </c>
      <c r="I19175" t="s">
        <v>15188</v>
      </c>
      <c r="J19175" t="s">
        <v>15171</v>
      </c>
      <c r="K19175" t="s">
        <v>15259</v>
      </c>
      <c r="L19175" t="s">
        <v>14870</v>
      </c>
    </row>
    <row r="19176" spans="1:12" x14ac:dyDescent="0.2">
      <c r="A19176" t="s">
        <v>15426</v>
      </c>
      <c r="B19176">
        <v>2019.12</v>
      </c>
      <c r="C19176">
        <v>17342</v>
      </c>
      <c r="E19176" t="s">
        <v>14865</v>
      </c>
      <c r="F19176" t="s">
        <v>1</v>
      </c>
      <c r="G19176">
        <v>0</v>
      </c>
      <c r="H19176" t="s">
        <v>14866</v>
      </c>
      <c r="I19176" t="s">
        <v>15188</v>
      </c>
      <c r="J19176" t="s">
        <v>15171</v>
      </c>
      <c r="K19176" t="s">
        <v>15259</v>
      </c>
      <c r="L19176" t="s">
        <v>14870</v>
      </c>
    </row>
    <row r="19177" spans="1:12" x14ac:dyDescent="0.2">
      <c r="A19177" t="s">
        <v>15426</v>
      </c>
      <c r="B19177">
        <v>2020.03</v>
      </c>
      <c r="C19177">
        <v>17366</v>
      </c>
      <c r="E19177" t="s">
        <v>14865</v>
      </c>
      <c r="F19177" t="s">
        <v>1</v>
      </c>
      <c r="G19177">
        <v>0</v>
      </c>
      <c r="H19177" t="s">
        <v>14866</v>
      </c>
      <c r="I19177" t="s">
        <v>15188</v>
      </c>
      <c r="J19177" t="s">
        <v>15171</v>
      </c>
      <c r="K19177" t="s">
        <v>15259</v>
      </c>
      <c r="L19177" t="s">
        <v>14870</v>
      </c>
    </row>
    <row r="19178" spans="1:12" x14ac:dyDescent="0.2">
      <c r="A19178" t="s">
        <v>15426</v>
      </c>
      <c r="B19178">
        <v>2020.06</v>
      </c>
      <c r="C19178">
        <v>17341</v>
      </c>
      <c r="E19178" t="s">
        <v>14865</v>
      </c>
      <c r="F19178" t="s">
        <v>1</v>
      </c>
      <c r="G19178">
        <v>0</v>
      </c>
      <c r="H19178" t="s">
        <v>14866</v>
      </c>
      <c r="I19178" t="s">
        <v>15188</v>
      </c>
      <c r="J19178" t="s">
        <v>15171</v>
      </c>
      <c r="K19178" t="s">
        <v>15259</v>
      </c>
      <c r="L19178" t="s">
        <v>14870</v>
      </c>
    </row>
    <row r="19179" spans="1:12" x14ac:dyDescent="0.2">
      <c r="A19179" t="s">
        <v>15426</v>
      </c>
      <c r="B19179">
        <v>2020.09</v>
      </c>
      <c r="C19179">
        <v>17669</v>
      </c>
      <c r="E19179" t="s">
        <v>14865</v>
      </c>
      <c r="F19179" t="s">
        <v>1</v>
      </c>
      <c r="G19179">
        <v>0</v>
      </c>
      <c r="H19179" t="s">
        <v>14866</v>
      </c>
      <c r="I19179" t="s">
        <v>15188</v>
      </c>
      <c r="J19179" t="s">
        <v>15171</v>
      </c>
      <c r="K19179" t="s">
        <v>15259</v>
      </c>
      <c r="L19179" t="s">
        <v>14870</v>
      </c>
    </row>
    <row r="19180" spans="1:12" x14ac:dyDescent="0.2">
      <c r="A19180" t="s">
        <v>15426</v>
      </c>
      <c r="B19180">
        <v>2020.12</v>
      </c>
      <c r="C19180">
        <v>17778</v>
      </c>
      <c r="E19180" t="s">
        <v>14865</v>
      </c>
      <c r="F19180" t="s">
        <v>1</v>
      </c>
      <c r="G19180">
        <v>0</v>
      </c>
      <c r="H19180" t="s">
        <v>14866</v>
      </c>
      <c r="I19180" t="s">
        <v>15188</v>
      </c>
      <c r="J19180" t="s">
        <v>15171</v>
      </c>
      <c r="K19180" t="s">
        <v>15259</v>
      </c>
      <c r="L19180" t="s">
        <v>14870</v>
      </c>
    </row>
    <row r="19181" spans="1:12" x14ac:dyDescent="0.2">
      <c r="A19181" t="s">
        <v>15426</v>
      </c>
      <c r="B19181">
        <v>2021.03</v>
      </c>
      <c r="C19181">
        <v>15740</v>
      </c>
      <c r="E19181" t="s">
        <v>14865</v>
      </c>
      <c r="F19181" t="s">
        <v>1</v>
      </c>
      <c r="G19181">
        <v>0</v>
      </c>
      <c r="H19181" t="s">
        <v>14866</v>
      </c>
      <c r="I19181" t="s">
        <v>15188</v>
      </c>
      <c r="J19181" t="s">
        <v>15171</v>
      </c>
      <c r="K19181" t="s">
        <v>15259</v>
      </c>
      <c r="L19181" t="s">
        <v>14870</v>
      </c>
    </row>
    <row r="19182" spans="1:12" x14ac:dyDescent="0.2">
      <c r="A19182" t="s">
        <v>15426</v>
      </c>
      <c r="B19182">
        <v>2021.06</v>
      </c>
      <c r="C19182">
        <v>16906</v>
      </c>
      <c r="E19182" t="s">
        <v>14865</v>
      </c>
      <c r="F19182" t="s">
        <v>1</v>
      </c>
      <c r="G19182">
        <v>0</v>
      </c>
      <c r="H19182" t="s">
        <v>14866</v>
      </c>
      <c r="I19182" t="s">
        <v>15188</v>
      </c>
      <c r="J19182" t="s">
        <v>15171</v>
      </c>
      <c r="K19182" t="s">
        <v>15259</v>
      </c>
      <c r="L19182" t="s">
        <v>14870</v>
      </c>
    </row>
    <row r="19183" spans="1:12" x14ac:dyDescent="0.2">
      <c r="A19183" t="s">
        <v>15426</v>
      </c>
      <c r="B19183">
        <v>2021.09</v>
      </c>
      <c r="C19183">
        <v>16743</v>
      </c>
      <c r="E19183" t="s">
        <v>14865</v>
      </c>
      <c r="F19183" t="s">
        <v>1</v>
      </c>
      <c r="G19183">
        <v>0</v>
      </c>
      <c r="H19183" t="s">
        <v>14866</v>
      </c>
      <c r="I19183" t="s">
        <v>15188</v>
      </c>
      <c r="J19183" t="s">
        <v>15171</v>
      </c>
      <c r="K19183" t="s">
        <v>15259</v>
      </c>
      <c r="L19183" t="s">
        <v>14870</v>
      </c>
    </row>
    <row r="19184" spans="1:12" x14ac:dyDescent="0.2">
      <c r="A19184" t="s">
        <v>15426</v>
      </c>
      <c r="B19184">
        <v>2021.12</v>
      </c>
      <c r="C19184">
        <v>17846</v>
      </c>
      <c r="E19184" t="s">
        <v>14865</v>
      </c>
      <c r="F19184" t="s">
        <v>1</v>
      </c>
      <c r="G19184">
        <v>0</v>
      </c>
      <c r="H19184" t="s">
        <v>14866</v>
      </c>
      <c r="I19184" t="s">
        <v>15188</v>
      </c>
      <c r="J19184" t="s">
        <v>15171</v>
      </c>
      <c r="K19184" t="s">
        <v>15259</v>
      </c>
      <c r="L19184" t="s">
        <v>14870</v>
      </c>
    </row>
    <row r="19185" spans="1:12" x14ac:dyDescent="0.2">
      <c r="A19185" t="s">
        <v>15426</v>
      </c>
      <c r="B19185">
        <v>2022.03</v>
      </c>
      <c r="C19185">
        <v>17673</v>
      </c>
      <c r="E19185" t="s">
        <v>14865</v>
      </c>
      <c r="F19185" t="s">
        <v>1</v>
      </c>
      <c r="G19185">
        <v>0</v>
      </c>
      <c r="H19185" t="s">
        <v>14866</v>
      </c>
      <c r="I19185" t="s">
        <v>15188</v>
      </c>
      <c r="J19185" t="s">
        <v>15171</v>
      </c>
      <c r="K19185" t="s">
        <v>15259</v>
      </c>
      <c r="L19185" t="s">
        <v>14870</v>
      </c>
    </row>
    <row r="19186" spans="1:12" x14ac:dyDescent="0.2">
      <c r="A19186" t="s">
        <v>15426</v>
      </c>
      <c r="B19186">
        <v>2022.06</v>
      </c>
      <c r="C19186">
        <v>17679</v>
      </c>
      <c r="E19186" t="s">
        <v>14865</v>
      </c>
      <c r="F19186" t="s">
        <v>1</v>
      </c>
      <c r="G19186">
        <v>0</v>
      </c>
      <c r="H19186" t="s">
        <v>14866</v>
      </c>
      <c r="I19186" t="s">
        <v>15188</v>
      </c>
      <c r="J19186" t="s">
        <v>15171</v>
      </c>
      <c r="K19186" t="s">
        <v>15259</v>
      </c>
      <c r="L19186" t="s">
        <v>14870</v>
      </c>
    </row>
    <row r="19187" spans="1:12" x14ac:dyDescent="0.2">
      <c r="A19187" t="s">
        <v>15426</v>
      </c>
      <c r="B19187">
        <v>2022.09</v>
      </c>
      <c r="C19187">
        <v>17714</v>
      </c>
      <c r="E19187" t="s">
        <v>14865</v>
      </c>
      <c r="F19187" t="s">
        <v>1</v>
      </c>
      <c r="G19187">
        <v>0</v>
      </c>
      <c r="H19187" t="s">
        <v>14866</v>
      </c>
      <c r="I19187" t="s">
        <v>15188</v>
      </c>
      <c r="J19187" t="s">
        <v>15171</v>
      </c>
      <c r="K19187" t="s">
        <v>15259</v>
      </c>
      <c r="L19187" t="s">
        <v>14870</v>
      </c>
    </row>
    <row r="19188" spans="1:12" x14ac:dyDescent="0.2">
      <c r="A19188" t="s">
        <v>15427</v>
      </c>
      <c r="B19188">
        <v>2011.06</v>
      </c>
      <c r="C19188">
        <v>11168</v>
      </c>
      <c r="E19188" t="s">
        <v>14865</v>
      </c>
      <c r="F19188" t="s">
        <v>1</v>
      </c>
      <c r="G19188">
        <v>0</v>
      </c>
      <c r="H19188" t="s">
        <v>14866</v>
      </c>
      <c r="I19188" t="s">
        <v>15188</v>
      </c>
      <c r="J19188" t="s">
        <v>15171</v>
      </c>
      <c r="K19188" t="s">
        <v>15261</v>
      </c>
      <c r="L19188" t="s">
        <v>14870</v>
      </c>
    </row>
    <row r="19189" spans="1:12" x14ac:dyDescent="0.2">
      <c r="A19189" t="s">
        <v>15427</v>
      </c>
      <c r="B19189">
        <v>2011.09</v>
      </c>
      <c r="C19189">
        <v>11107</v>
      </c>
      <c r="E19189" t="s">
        <v>14865</v>
      </c>
      <c r="F19189" t="s">
        <v>1</v>
      </c>
      <c r="G19189">
        <v>0</v>
      </c>
      <c r="H19189" t="s">
        <v>14866</v>
      </c>
      <c r="I19189" t="s">
        <v>15188</v>
      </c>
      <c r="J19189" t="s">
        <v>15171</v>
      </c>
      <c r="K19189" t="s">
        <v>15261</v>
      </c>
      <c r="L19189" t="s">
        <v>14870</v>
      </c>
    </row>
    <row r="19190" spans="1:12" x14ac:dyDescent="0.2">
      <c r="A19190" t="s">
        <v>15427</v>
      </c>
      <c r="B19190">
        <v>2011.12</v>
      </c>
      <c r="C19190">
        <v>10376</v>
      </c>
      <c r="E19190" t="s">
        <v>14865</v>
      </c>
      <c r="F19190" t="s">
        <v>1</v>
      </c>
      <c r="G19190">
        <v>0</v>
      </c>
      <c r="H19190" t="s">
        <v>14866</v>
      </c>
      <c r="I19190" t="s">
        <v>15188</v>
      </c>
      <c r="J19190" t="s">
        <v>15171</v>
      </c>
      <c r="K19190" t="s">
        <v>15261</v>
      </c>
      <c r="L19190" t="s">
        <v>14870</v>
      </c>
    </row>
    <row r="19191" spans="1:12" x14ac:dyDescent="0.2">
      <c r="A19191" t="s">
        <v>15427</v>
      </c>
      <c r="B19191">
        <v>2012.03</v>
      </c>
      <c r="C19191">
        <v>10031</v>
      </c>
      <c r="E19191" t="s">
        <v>14865</v>
      </c>
      <c r="F19191" t="s">
        <v>1</v>
      </c>
      <c r="G19191">
        <v>0</v>
      </c>
      <c r="H19191" t="s">
        <v>14866</v>
      </c>
      <c r="I19191" t="s">
        <v>15188</v>
      </c>
      <c r="J19191" t="s">
        <v>15171</v>
      </c>
      <c r="K19191" t="s">
        <v>15261</v>
      </c>
      <c r="L19191" t="s">
        <v>14870</v>
      </c>
    </row>
    <row r="19192" spans="1:12" x14ac:dyDescent="0.2">
      <c r="A19192" t="s">
        <v>15427</v>
      </c>
      <c r="B19192">
        <v>2012.06</v>
      </c>
      <c r="C19192">
        <v>10132</v>
      </c>
      <c r="E19192" t="s">
        <v>14865</v>
      </c>
      <c r="F19192" t="s">
        <v>1</v>
      </c>
      <c r="G19192">
        <v>0</v>
      </c>
      <c r="H19192" t="s">
        <v>14866</v>
      </c>
      <c r="I19192" t="s">
        <v>15188</v>
      </c>
      <c r="J19192" t="s">
        <v>15171</v>
      </c>
      <c r="K19192" t="s">
        <v>15261</v>
      </c>
      <c r="L19192" t="s">
        <v>14870</v>
      </c>
    </row>
    <row r="19193" spans="1:12" x14ac:dyDescent="0.2">
      <c r="A19193" t="s">
        <v>15427</v>
      </c>
      <c r="B19193">
        <v>2012.09</v>
      </c>
      <c r="C19193">
        <v>10053</v>
      </c>
      <c r="E19193" t="s">
        <v>14865</v>
      </c>
      <c r="F19193" t="s">
        <v>1</v>
      </c>
      <c r="G19193">
        <v>0</v>
      </c>
      <c r="H19193" t="s">
        <v>14866</v>
      </c>
      <c r="I19193" t="s">
        <v>15188</v>
      </c>
      <c r="J19193" t="s">
        <v>15171</v>
      </c>
      <c r="K19193" t="s">
        <v>15261</v>
      </c>
      <c r="L19193" t="s">
        <v>14870</v>
      </c>
    </row>
    <row r="19194" spans="1:12" x14ac:dyDescent="0.2">
      <c r="A19194" t="s">
        <v>15427</v>
      </c>
      <c r="B19194">
        <v>2012.12</v>
      </c>
      <c r="C19194">
        <v>10107</v>
      </c>
      <c r="E19194" t="s">
        <v>14865</v>
      </c>
      <c r="F19194" t="s">
        <v>1</v>
      </c>
      <c r="G19194">
        <v>0</v>
      </c>
      <c r="H19194" t="s">
        <v>14866</v>
      </c>
      <c r="I19194" t="s">
        <v>15188</v>
      </c>
      <c r="J19194" t="s">
        <v>15171</v>
      </c>
      <c r="K19194" t="s">
        <v>15261</v>
      </c>
      <c r="L19194" t="s">
        <v>14870</v>
      </c>
    </row>
    <row r="19195" spans="1:12" x14ac:dyDescent="0.2">
      <c r="A19195" t="s">
        <v>15427</v>
      </c>
      <c r="B19195">
        <v>2013.03</v>
      </c>
      <c r="C19195">
        <v>9771</v>
      </c>
      <c r="E19195" t="s">
        <v>14865</v>
      </c>
      <c r="F19195" t="s">
        <v>1</v>
      </c>
      <c r="G19195">
        <v>0</v>
      </c>
      <c r="H19195" t="s">
        <v>14866</v>
      </c>
      <c r="I19195" t="s">
        <v>15188</v>
      </c>
      <c r="J19195" t="s">
        <v>15171</v>
      </c>
      <c r="K19195" t="s">
        <v>15261</v>
      </c>
      <c r="L19195" t="s">
        <v>14870</v>
      </c>
    </row>
    <row r="19196" spans="1:12" x14ac:dyDescent="0.2">
      <c r="A19196" t="s">
        <v>15427</v>
      </c>
      <c r="B19196">
        <v>2013.06</v>
      </c>
      <c r="C19196">
        <v>9884</v>
      </c>
      <c r="E19196" t="s">
        <v>14865</v>
      </c>
      <c r="F19196" t="s">
        <v>1</v>
      </c>
      <c r="G19196">
        <v>0</v>
      </c>
      <c r="H19196" t="s">
        <v>14866</v>
      </c>
      <c r="I19196" t="s">
        <v>15188</v>
      </c>
      <c r="J19196" t="s">
        <v>15171</v>
      </c>
      <c r="K19196" t="s">
        <v>15261</v>
      </c>
      <c r="L19196" t="s">
        <v>14870</v>
      </c>
    </row>
    <row r="19197" spans="1:12" x14ac:dyDescent="0.2">
      <c r="A19197" t="s">
        <v>15427</v>
      </c>
      <c r="B19197">
        <v>2013.09</v>
      </c>
      <c r="C19197">
        <v>9843</v>
      </c>
      <c r="E19197" t="s">
        <v>14865</v>
      </c>
      <c r="F19197" t="s">
        <v>1</v>
      </c>
      <c r="G19197">
        <v>0</v>
      </c>
      <c r="H19197" t="s">
        <v>14866</v>
      </c>
      <c r="I19197" t="s">
        <v>15188</v>
      </c>
      <c r="J19197" t="s">
        <v>15171</v>
      </c>
      <c r="K19197" t="s">
        <v>15261</v>
      </c>
      <c r="L19197" t="s">
        <v>14870</v>
      </c>
    </row>
    <row r="19198" spans="1:12" x14ac:dyDescent="0.2">
      <c r="A19198" t="s">
        <v>15427</v>
      </c>
      <c r="B19198">
        <v>2013.12</v>
      </c>
      <c r="C19198">
        <v>9851</v>
      </c>
      <c r="E19198" t="s">
        <v>14865</v>
      </c>
      <c r="F19198" t="s">
        <v>1</v>
      </c>
      <c r="G19198">
        <v>0</v>
      </c>
      <c r="H19198" t="s">
        <v>14866</v>
      </c>
      <c r="I19198" t="s">
        <v>15188</v>
      </c>
      <c r="J19198" t="s">
        <v>15171</v>
      </c>
      <c r="K19198" t="s">
        <v>15261</v>
      </c>
      <c r="L19198" t="s">
        <v>14870</v>
      </c>
    </row>
    <row r="19199" spans="1:12" x14ac:dyDescent="0.2">
      <c r="A19199" t="s">
        <v>15427</v>
      </c>
      <c r="B19199">
        <v>2014.03</v>
      </c>
      <c r="C19199">
        <v>9678</v>
      </c>
      <c r="E19199" t="s">
        <v>14865</v>
      </c>
      <c r="F19199" t="s">
        <v>1</v>
      </c>
      <c r="G19199">
        <v>0</v>
      </c>
      <c r="H19199" t="s">
        <v>14866</v>
      </c>
      <c r="I19199" t="s">
        <v>15188</v>
      </c>
      <c r="J19199" t="s">
        <v>15171</v>
      </c>
      <c r="K19199" t="s">
        <v>15261</v>
      </c>
      <c r="L19199" t="s">
        <v>14870</v>
      </c>
    </row>
    <row r="19200" spans="1:12" x14ac:dyDescent="0.2">
      <c r="A19200" t="s">
        <v>15427</v>
      </c>
      <c r="B19200">
        <v>2014.06</v>
      </c>
      <c r="C19200">
        <v>9779</v>
      </c>
      <c r="E19200" t="s">
        <v>14865</v>
      </c>
      <c r="F19200" t="s">
        <v>1</v>
      </c>
      <c r="G19200">
        <v>0</v>
      </c>
      <c r="H19200" t="s">
        <v>14866</v>
      </c>
      <c r="I19200" t="s">
        <v>15188</v>
      </c>
      <c r="J19200" t="s">
        <v>15171</v>
      </c>
      <c r="K19200" t="s">
        <v>15261</v>
      </c>
      <c r="L19200" t="s">
        <v>14870</v>
      </c>
    </row>
    <row r="19201" spans="1:12" x14ac:dyDescent="0.2">
      <c r="A19201" t="s">
        <v>15427</v>
      </c>
      <c r="B19201">
        <v>2014.09</v>
      </c>
      <c r="C19201">
        <v>9531</v>
      </c>
      <c r="E19201" t="s">
        <v>14865</v>
      </c>
      <c r="F19201" t="s">
        <v>1</v>
      </c>
      <c r="G19201">
        <v>0</v>
      </c>
      <c r="H19201" t="s">
        <v>14866</v>
      </c>
      <c r="I19201" t="s">
        <v>15188</v>
      </c>
      <c r="J19201" t="s">
        <v>15171</v>
      </c>
      <c r="K19201" t="s">
        <v>15261</v>
      </c>
      <c r="L19201" t="s">
        <v>14870</v>
      </c>
    </row>
    <row r="19202" spans="1:12" x14ac:dyDescent="0.2">
      <c r="A19202" t="s">
        <v>15427</v>
      </c>
      <c r="B19202">
        <v>2014.12</v>
      </c>
      <c r="C19202">
        <v>9729</v>
      </c>
      <c r="E19202" t="s">
        <v>14865</v>
      </c>
      <c r="F19202" t="s">
        <v>1</v>
      </c>
      <c r="G19202">
        <v>0</v>
      </c>
      <c r="H19202" t="s">
        <v>14866</v>
      </c>
      <c r="I19202" t="s">
        <v>15188</v>
      </c>
      <c r="J19202" t="s">
        <v>15171</v>
      </c>
      <c r="K19202" t="s">
        <v>15261</v>
      </c>
      <c r="L19202" t="s">
        <v>14870</v>
      </c>
    </row>
    <row r="19203" spans="1:12" x14ac:dyDescent="0.2">
      <c r="A19203" t="s">
        <v>15427</v>
      </c>
      <c r="B19203">
        <v>2015.03</v>
      </c>
      <c r="C19203">
        <v>10944</v>
      </c>
      <c r="E19203" t="s">
        <v>14865</v>
      </c>
      <c r="F19203" t="s">
        <v>1</v>
      </c>
      <c r="G19203">
        <v>0</v>
      </c>
      <c r="H19203" t="s">
        <v>14866</v>
      </c>
      <c r="I19203" t="s">
        <v>15188</v>
      </c>
      <c r="J19203" t="s">
        <v>15171</v>
      </c>
      <c r="K19203" t="s">
        <v>15261</v>
      </c>
      <c r="L19203" t="s">
        <v>14870</v>
      </c>
    </row>
    <row r="19204" spans="1:12" x14ac:dyDescent="0.2">
      <c r="A19204" t="s">
        <v>15427</v>
      </c>
      <c r="B19204">
        <v>2015.06</v>
      </c>
      <c r="C19204">
        <v>10930</v>
      </c>
      <c r="E19204" t="s">
        <v>14865</v>
      </c>
      <c r="F19204" t="s">
        <v>1</v>
      </c>
      <c r="G19204">
        <v>0</v>
      </c>
      <c r="H19204" t="s">
        <v>14866</v>
      </c>
      <c r="I19204" t="s">
        <v>15188</v>
      </c>
      <c r="J19204" t="s">
        <v>15171</v>
      </c>
      <c r="K19204" t="s">
        <v>15261</v>
      </c>
      <c r="L19204" t="s">
        <v>14870</v>
      </c>
    </row>
    <row r="19205" spans="1:12" x14ac:dyDescent="0.2">
      <c r="A19205" t="s">
        <v>15427</v>
      </c>
      <c r="B19205">
        <v>2015.09</v>
      </c>
      <c r="C19205">
        <v>10999</v>
      </c>
      <c r="E19205" t="s">
        <v>14865</v>
      </c>
      <c r="F19205" t="s">
        <v>1</v>
      </c>
      <c r="G19205">
        <v>0</v>
      </c>
      <c r="H19205" t="s">
        <v>14866</v>
      </c>
      <c r="I19205" t="s">
        <v>15188</v>
      </c>
      <c r="J19205" t="s">
        <v>15171</v>
      </c>
      <c r="K19205" t="s">
        <v>15261</v>
      </c>
      <c r="L19205" t="s">
        <v>14870</v>
      </c>
    </row>
    <row r="19206" spans="1:12" x14ac:dyDescent="0.2">
      <c r="A19206" t="s">
        <v>15427</v>
      </c>
      <c r="B19206">
        <v>2015.12</v>
      </c>
      <c r="C19206">
        <v>9738</v>
      </c>
      <c r="E19206" t="s">
        <v>14865</v>
      </c>
      <c r="F19206" t="s">
        <v>1</v>
      </c>
      <c r="G19206">
        <v>0</v>
      </c>
      <c r="H19206" t="s">
        <v>14866</v>
      </c>
      <c r="I19206" t="s">
        <v>15188</v>
      </c>
      <c r="J19206" t="s">
        <v>15171</v>
      </c>
      <c r="K19206" t="s">
        <v>15261</v>
      </c>
      <c r="L19206" t="s">
        <v>14870</v>
      </c>
    </row>
    <row r="19207" spans="1:12" x14ac:dyDescent="0.2">
      <c r="A19207" t="s">
        <v>15427</v>
      </c>
      <c r="B19207">
        <v>2016.03</v>
      </c>
      <c r="C19207">
        <v>9414</v>
      </c>
      <c r="E19207" t="s">
        <v>14865</v>
      </c>
      <c r="F19207" t="s">
        <v>1</v>
      </c>
      <c r="G19207">
        <v>0</v>
      </c>
      <c r="H19207" t="s">
        <v>14866</v>
      </c>
      <c r="I19207" t="s">
        <v>15188</v>
      </c>
      <c r="J19207" t="s">
        <v>15171</v>
      </c>
      <c r="K19207" t="s">
        <v>15261</v>
      </c>
      <c r="L19207" t="s">
        <v>14870</v>
      </c>
    </row>
    <row r="19208" spans="1:12" x14ac:dyDescent="0.2">
      <c r="A19208" t="s">
        <v>15427</v>
      </c>
      <c r="B19208">
        <v>2016.06</v>
      </c>
      <c r="C19208">
        <v>9542</v>
      </c>
      <c r="E19208" t="s">
        <v>14865</v>
      </c>
      <c r="F19208" t="s">
        <v>1</v>
      </c>
      <c r="G19208">
        <v>0</v>
      </c>
      <c r="H19208" t="s">
        <v>14866</v>
      </c>
      <c r="I19208" t="s">
        <v>15188</v>
      </c>
      <c r="J19208" t="s">
        <v>15171</v>
      </c>
      <c r="K19208" t="s">
        <v>15261</v>
      </c>
      <c r="L19208" t="s">
        <v>14870</v>
      </c>
    </row>
    <row r="19209" spans="1:12" x14ac:dyDescent="0.2">
      <c r="A19209" t="s">
        <v>15427</v>
      </c>
      <c r="B19209">
        <v>2016.09</v>
      </c>
      <c r="C19209">
        <v>9920</v>
      </c>
      <c r="E19209" t="s">
        <v>14865</v>
      </c>
      <c r="F19209" t="s">
        <v>1</v>
      </c>
      <c r="G19209">
        <v>0</v>
      </c>
      <c r="H19209" t="s">
        <v>14866</v>
      </c>
      <c r="I19209" t="s">
        <v>15188</v>
      </c>
      <c r="J19209" t="s">
        <v>15171</v>
      </c>
      <c r="K19209" t="s">
        <v>15261</v>
      </c>
      <c r="L19209" t="s">
        <v>14870</v>
      </c>
    </row>
    <row r="19210" spans="1:12" x14ac:dyDescent="0.2">
      <c r="A19210" t="s">
        <v>15427</v>
      </c>
      <c r="B19210">
        <v>2016.12</v>
      </c>
      <c r="C19210">
        <v>10069</v>
      </c>
      <c r="E19210" t="s">
        <v>14865</v>
      </c>
      <c r="F19210" t="s">
        <v>1</v>
      </c>
      <c r="G19210">
        <v>0</v>
      </c>
      <c r="H19210" t="s">
        <v>14866</v>
      </c>
      <c r="I19210" t="s">
        <v>15188</v>
      </c>
      <c r="J19210" t="s">
        <v>15171</v>
      </c>
      <c r="K19210" t="s">
        <v>15261</v>
      </c>
      <c r="L19210" t="s">
        <v>14870</v>
      </c>
    </row>
    <row r="19211" spans="1:12" x14ac:dyDescent="0.2">
      <c r="A19211" t="s">
        <v>15427</v>
      </c>
      <c r="B19211">
        <v>2017.03</v>
      </c>
      <c r="C19211">
        <v>9758</v>
      </c>
      <c r="E19211" t="s">
        <v>14865</v>
      </c>
      <c r="F19211" t="s">
        <v>1</v>
      </c>
      <c r="G19211">
        <v>0</v>
      </c>
      <c r="H19211" t="s">
        <v>14866</v>
      </c>
      <c r="I19211" t="s">
        <v>15188</v>
      </c>
      <c r="J19211" t="s">
        <v>15171</v>
      </c>
      <c r="K19211" t="s">
        <v>15261</v>
      </c>
      <c r="L19211" t="s">
        <v>14870</v>
      </c>
    </row>
    <row r="19212" spans="1:12" x14ac:dyDescent="0.2">
      <c r="A19212" t="s">
        <v>15427</v>
      </c>
      <c r="B19212">
        <v>2017.06</v>
      </c>
      <c r="C19212">
        <v>10035</v>
      </c>
      <c r="E19212" t="s">
        <v>14865</v>
      </c>
      <c r="F19212" t="s">
        <v>1</v>
      </c>
      <c r="G19212">
        <v>0</v>
      </c>
      <c r="H19212" t="s">
        <v>14866</v>
      </c>
      <c r="I19212" t="s">
        <v>15188</v>
      </c>
      <c r="J19212" t="s">
        <v>15171</v>
      </c>
      <c r="K19212" t="s">
        <v>15261</v>
      </c>
      <c r="L19212" t="s">
        <v>14870</v>
      </c>
    </row>
    <row r="19213" spans="1:12" x14ac:dyDescent="0.2">
      <c r="A19213" t="s">
        <v>15427</v>
      </c>
      <c r="B19213">
        <v>2017.09</v>
      </c>
      <c r="C19213">
        <v>10086</v>
      </c>
      <c r="E19213" t="s">
        <v>14865</v>
      </c>
      <c r="F19213" t="s">
        <v>1</v>
      </c>
      <c r="G19213">
        <v>0</v>
      </c>
      <c r="H19213" t="s">
        <v>14866</v>
      </c>
      <c r="I19213" t="s">
        <v>15188</v>
      </c>
      <c r="J19213" t="s">
        <v>15171</v>
      </c>
      <c r="K19213" t="s">
        <v>15261</v>
      </c>
      <c r="L19213" t="s">
        <v>14870</v>
      </c>
    </row>
    <row r="19214" spans="1:12" x14ac:dyDescent="0.2">
      <c r="A19214" t="s">
        <v>15427</v>
      </c>
      <c r="B19214">
        <v>2017.12</v>
      </c>
      <c r="C19214">
        <v>10158</v>
      </c>
      <c r="E19214" t="s">
        <v>14865</v>
      </c>
      <c r="F19214" t="s">
        <v>1</v>
      </c>
      <c r="G19214">
        <v>0</v>
      </c>
      <c r="H19214" t="s">
        <v>14866</v>
      </c>
      <c r="I19214" t="s">
        <v>15188</v>
      </c>
      <c r="J19214" t="s">
        <v>15171</v>
      </c>
      <c r="K19214" t="s">
        <v>15261</v>
      </c>
      <c r="L19214" t="s">
        <v>14870</v>
      </c>
    </row>
    <row r="19215" spans="1:12" x14ac:dyDescent="0.2">
      <c r="A19215" t="s">
        <v>15427</v>
      </c>
      <c r="B19215">
        <v>2018.03</v>
      </c>
      <c r="C19215">
        <v>9589</v>
      </c>
      <c r="E19215" t="s">
        <v>14865</v>
      </c>
      <c r="F19215" t="s">
        <v>1</v>
      </c>
      <c r="G19215">
        <v>0</v>
      </c>
      <c r="H19215" t="s">
        <v>14866</v>
      </c>
      <c r="I19215" t="s">
        <v>15188</v>
      </c>
      <c r="J19215" t="s">
        <v>15171</v>
      </c>
      <c r="K19215" t="s">
        <v>15261</v>
      </c>
      <c r="L19215" t="s">
        <v>14870</v>
      </c>
    </row>
    <row r="19216" spans="1:12" x14ac:dyDescent="0.2">
      <c r="A19216" t="s">
        <v>15427</v>
      </c>
      <c r="B19216">
        <v>2018.06</v>
      </c>
      <c r="C19216">
        <v>10032</v>
      </c>
      <c r="E19216" t="s">
        <v>14865</v>
      </c>
      <c r="F19216" t="s">
        <v>1</v>
      </c>
      <c r="G19216">
        <v>0</v>
      </c>
      <c r="H19216" t="s">
        <v>14866</v>
      </c>
      <c r="I19216" t="s">
        <v>15188</v>
      </c>
      <c r="J19216" t="s">
        <v>15171</v>
      </c>
      <c r="K19216" t="s">
        <v>15261</v>
      </c>
      <c r="L19216" t="s">
        <v>14870</v>
      </c>
    </row>
    <row r="19217" spans="1:12" x14ac:dyDescent="0.2">
      <c r="A19217" t="s">
        <v>15427</v>
      </c>
      <c r="B19217">
        <v>2018.09</v>
      </c>
      <c r="C19217">
        <v>10283</v>
      </c>
      <c r="E19217" t="s">
        <v>14865</v>
      </c>
      <c r="F19217" t="s">
        <v>1</v>
      </c>
      <c r="G19217">
        <v>0</v>
      </c>
      <c r="H19217" t="s">
        <v>14866</v>
      </c>
      <c r="I19217" t="s">
        <v>15188</v>
      </c>
      <c r="J19217" t="s">
        <v>15171</v>
      </c>
      <c r="K19217" t="s">
        <v>15261</v>
      </c>
      <c r="L19217" t="s">
        <v>14870</v>
      </c>
    </row>
    <row r="19218" spans="1:12" x14ac:dyDescent="0.2">
      <c r="A19218" t="s">
        <v>15427</v>
      </c>
      <c r="B19218">
        <v>2018.12</v>
      </c>
      <c r="C19218">
        <v>10374</v>
      </c>
      <c r="E19218" t="s">
        <v>14865</v>
      </c>
      <c r="F19218" t="s">
        <v>1</v>
      </c>
      <c r="G19218">
        <v>0</v>
      </c>
      <c r="H19218" t="s">
        <v>14866</v>
      </c>
      <c r="I19218" t="s">
        <v>15188</v>
      </c>
      <c r="J19218" t="s">
        <v>15171</v>
      </c>
      <c r="K19218" t="s">
        <v>15261</v>
      </c>
      <c r="L19218" t="s">
        <v>14870</v>
      </c>
    </row>
    <row r="19219" spans="1:12" x14ac:dyDescent="0.2">
      <c r="A19219" t="s">
        <v>15427</v>
      </c>
      <c r="B19219">
        <v>2019.03</v>
      </c>
      <c r="C19219">
        <v>10861</v>
      </c>
      <c r="E19219" t="s">
        <v>14865</v>
      </c>
      <c r="F19219" t="s">
        <v>1</v>
      </c>
      <c r="G19219">
        <v>0</v>
      </c>
      <c r="H19219" t="s">
        <v>14866</v>
      </c>
      <c r="I19219" t="s">
        <v>15188</v>
      </c>
      <c r="J19219" t="s">
        <v>15171</v>
      </c>
      <c r="K19219" t="s">
        <v>15261</v>
      </c>
      <c r="L19219" t="s">
        <v>14870</v>
      </c>
    </row>
    <row r="19220" spans="1:12" x14ac:dyDescent="0.2">
      <c r="A19220" t="s">
        <v>15427</v>
      </c>
      <c r="B19220">
        <v>2019.06</v>
      </c>
      <c r="C19220">
        <v>13150</v>
      </c>
      <c r="E19220" t="s">
        <v>14865</v>
      </c>
      <c r="F19220" t="s">
        <v>1</v>
      </c>
      <c r="G19220">
        <v>0</v>
      </c>
      <c r="H19220" t="s">
        <v>14866</v>
      </c>
      <c r="I19220" t="s">
        <v>15188</v>
      </c>
      <c r="J19220" t="s">
        <v>15171</v>
      </c>
      <c r="K19220" t="s">
        <v>15261</v>
      </c>
      <c r="L19220" t="s">
        <v>14870</v>
      </c>
    </row>
    <row r="19221" spans="1:12" x14ac:dyDescent="0.2">
      <c r="A19221" t="s">
        <v>15427</v>
      </c>
      <c r="B19221">
        <v>2019.09</v>
      </c>
      <c r="C19221">
        <v>13338</v>
      </c>
      <c r="E19221" t="s">
        <v>14865</v>
      </c>
      <c r="F19221" t="s">
        <v>1</v>
      </c>
      <c r="G19221">
        <v>0</v>
      </c>
      <c r="H19221" t="s">
        <v>14866</v>
      </c>
      <c r="I19221" t="s">
        <v>15188</v>
      </c>
      <c r="J19221" t="s">
        <v>15171</v>
      </c>
      <c r="K19221" t="s">
        <v>15261</v>
      </c>
      <c r="L19221" t="s">
        <v>14870</v>
      </c>
    </row>
    <row r="19222" spans="1:12" x14ac:dyDescent="0.2">
      <c r="A19222" t="s">
        <v>15427</v>
      </c>
      <c r="B19222">
        <v>2019.12</v>
      </c>
      <c r="C19222">
        <v>13286</v>
      </c>
      <c r="E19222" t="s">
        <v>14865</v>
      </c>
      <c r="F19222" t="s">
        <v>1</v>
      </c>
      <c r="G19222">
        <v>0</v>
      </c>
      <c r="H19222" t="s">
        <v>14866</v>
      </c>
      <c r="I19222" t="s">
        <v>15188</v>
      </c>
      <c r="J19222" t="s">
        <v>15171</v>
      </c>
      <c r="K19222" t="s">
        <v>15261</v>
      </c>
      <c r="L19222" t="s">
        <v>14870</v>
      </c>
    </row>
    <row r="19223" spans="1:12" x14ac:dyDescent="0.2">
      <c r="A19223" t="s">
        <v>15427</v>
      </c>
      <c r="B19223">
        <v>2020.03</v>
      </c>
      <c r="C19223">
        <v>13521</v>
      </c>
      <c r="E19223" t="s">
        <v>14865</v>
      </c>
      <c r="F19223" t="s">
        <v>1</v>
      </c>
      <c r="G19223">
        <v>0</v>
      </c>
      <c r="H19223" t="s">
        <v>14866</v>
      </c>
      <c r="I19223" t="s">
        <v>15188</v>
      </c>
      <c r="J19223" t="s">
        <v>15171</v>
      </c>
      <c r="K19223" t="s">
        <v>15261</v>
      </c>
      <c r="L19223" t="s">
        <v>14870</v>
      </c>
    </row>
    <row r="19224" spans="1:12" x14ac:dyDescent="0.2">
      <c r="A19224" t="s">
        <v>15427</v>
      </c>
      <c r="B19224">
        <v>2020.06</v>
      </c>
      <c r="C19224">
        <v>13775</v>
      </c>
      <c r="E19224" t="s">
        <v>14865</v>
      </c>
      <c r="F19224" t="s">
        <v>1</v>
      </c>
      <c r="G19224">
        <v>0</v>
      </c>
      <c r="H19224" t="s">
        <v>14866</v>
      </c>
      <c r="I19224" t="s">
        <v>15188</v>
      </c>
      <c r="J19224" t="s">
        <v>15171</v>
      </c>
      <c r="K19224" t="s">
        <v>15261</v>
      </c>
      <c r="L19224" t="s">
        <v>14870</v>
      </c>
    </row>
    <row r="19225" spans="1:12" x14ac:dyDescent="0.2">
      <c r="A19225" t="s">
        <v>15427</v>
      </c>
      <c r="B19225">
        <v>2020.09</v>
      </c>
      <c r="C19225">
        <v>11536</v>
      </c>
      <c r="E19225" t="s">
        <v>14865</v>
      </c>
      <c r="F19225" t="s">
        <v>1</v>
      </c>
      <c r="G19225">
        <v>0</v>
      </c>
      <c r="H19225" t="s">
        <v>14866</v>
      </c>
      <c r="I19225" t="s">
        <v>15188</v>
      </c>
      <c r="J19225" t="s">
        <v>15171</v>
      </c>
      <c r="K19225" t="s">
        <v>15261</v>
      </c>
      <c r="L19225" t="s">
        <v>14870</v>
      </c>
    </row>
    <row r="19226" spans="1:12" x14ac:dyDescent="0.2">
      <c r="A19226" t="s">
        <v>15427</v>
      </c>
      <c r="B19226">
        <v>2020.12</v>
      </c>
      <c r="C19226">
        <v>11714</v>
      </c>
      <c r="E19226" t="s">
        <v>14865</v>
      </c>
      <c r="F19226" t="s">
        <v>1</v>
      </c>
      <c r="G19226">
        <v>0</v>
      </c>
      <c r="H19226" t="s">
        <v>14866</v>
      </c>
      <c r="I19226" t="s">
        <v>15188</v>
      </c>
      <c r="J19226" t="s">
        <v>15171</v>
      </c>
      <c r="K19226" t="s">
        <v>15261</v>
      </c>
      <c r="L19226" t="s">
        <v>14870</v>
      </c>
    </row>
    <row r="19227" spans="1:12" x14ac:dyDescent="0.2">
      <c r="A19227" t="s">
        <v>15427</v>
      </c>
      <c r="B19227">
        <v>2021.03</v>
      </c>
      <c r="C19227">
        <v>13432</v>
      </c>
      <c r="E19227" t="s">
        <v>14865</v>
      </c>
      <c r="F19227" t="s">
        <v>1</v>
      </c>
      <c r="G19227">
        <v>0</v>
      </c>
      <c r="H19227" t="s">
        <v>14866</v>
      </c>
      <c r="I19227" t="s">
        <v>15188</v>
      </c>
      <c r="J19227" t="s">
        <v>15171</v>
      </c>
      <c r="K19227" t="s">
        <v>15261</v>
      </c>
      <c r="L19227" t="s">
        <v>14870</v>
      </c>
    </row>
    <row r="19228" spans="1:12" x14ac:dyDescent="0.2">
      <c r="A19228" t="s">
        <v>15427</v>
      </c>
      <c r="B19228">
        <v>2021.06</v>
      </c>
      <c r="C19228">
        <v>13539</v>
      </c>
      <c r="E19228" t="s">
        <v>14865</v>
      </c>
      <c r="F19228" t="s">
        <v>1</v>
      </c>
      <c r="G19228">
        <v>0</v>
      </c>
      <c r="H19228" t="s">
        <v>14866</v>
      </c>
      <c r="I19228" t="s">
        <v>15188</v>
      </c>
      <c r="J19228" t="s">
        <v>15171</v>
      </c>
      <c r="K19228" t="s">
        <v>15261</v>
      </c>
      <c r="L19228" t="s">
        <v>14870</v>
      </c>
    </row>
    <row r="19229" spans="1:12" x14ac:dyDescent="0.2">
      <c r="A19229" t="s">
        <v>15427</v>
      </c>
      <c r="B19229">
        <v>2021.09</v>
      </c>
      <c r="C19229">
        <v>13594</v>
      </c>
      <c r="E19229" t="s">
        <v>14865</v>
      </c>
      <c r="F19229" t="s">
        <v>1</v>
      </c>
      <c r="G19229">
        <v>0</v>
      </c>
      <c r="H19229" t="s">
        <v>14866</v>
      </c>
      <c r="I19229" t="s">
        <v>15188</v>
      </c>
      <c r="J19229" t="s">
        <v>15171</v>
      </c>
      <c r="K19229" t="s">
        <v>15261</v>
      </c>
      <c r="L19229" t="s">
        <v>14870</v>
      </c>
    </row>
    <row r="19230" spans="1:12" x14ac:dyDescent="0.2">
      <c r="A19230" t="s">
        <v>15427</v>
      </c>
      <c r="B19230">
        <v>2021.12</v>
      </c>
      <c r="C19230">
        <v>13655</v>
      </c>
      <c r="E19230" t="s">
        <v>14865</v>
      </c>
      <c r="F19230" t="s">
        <v>1</v>
      </c>
      <c r="G19230">
        <v>0</v>
      </c>
      <c r="H19230" t="s">
        <v>14866</v>
      </c>
      <c r="I19230" t="s">
        <v>15188</v>
      </c>
      <c r="J19230" t="s">
        <v>15171</v>
      </c>
      <c r="K19230" t="s">
        <v>15261</v>
      </c>
      <c r="L19230" t="s">
        <v>14870</v>
      </c>
    </row>
    <row r="19231" spans="1:12" x14ac:dyDescent="0.2">
      <c r="A19231" t="s">
        <v>15427</v>
      </c>
      <c r="B19231">
        <v>2022.03</v>
      </c>
      <c r="C19231">
        <v>13282</v>
      </c>
      <c r="E19231" t="s">
        <v>14865</v>
      </c>
      <c r="F19231" t="s">
        <v>1</v>
      </c>
      <c r="G19231">
        <v>0</v>
      </c>
      <c r="H19231" t="s">
        <v>14866</v>
      </c>
      <c r="I19231" t="s">
        <v>15188</v>
      </c>
      <c r="J19231" t="s">
        <v>15171</v>
      </c>
      <c r="K19231" t="s">
        <v>15261</v>
      </c>
      <c r="L19231" t="s">
        <v>14870</v>
      </c>
    </row>
    <row r="19232" spans="1:12" x14ac:dyDescent="0.2">
      <c r="A19232" t="s">
        <v>15427</v>
      </c>
      <c r="B19232">
        <v>2022.06</v>
      </c>
      <c r="C19232">
        <v>13340</v>
      </c>
      <c r="E19232" t="s">
        <v>14865</v>
      </c>
      <c r="F19232" t="s">
        <v>1</v>
      </c>
      <c r="G19232">
        <v>0</v>
      </c>
      <c r="H19232" t="s">
        <v>14866</v>
      </c>
      <c r="I19232" t="s">
        <v>15188</v>
      </c>
      <c r="J19232" t="s">
        <v>15171</v>
      </c>
      <c r="K19232" t="s">
        <v>15261</v>
      </c>
      <c r="L19232" t="s">
        <v>14870</v>
      </c>
    </row>
    <row r="19233" spans="1:12" x14ac:dyDescent="0.2">
      <c r="A19233" t="s">
        <v>15427</v>
      </c>
      <c r="B19233">
        <v>2022.09</v>
      </c>
      <c r="C19233">
        <v>13356</v>
      </c>
      <c r="E19233" t="s">
        <v>14865</v>
      </c>
      <c r="F19233" t="s">
        <v>1</v>
      </c>
      <c r="G19233">
        <v>0</v>
      </c>
      <c r="H19233" t="s">
        <v>14866</v>
      </c>
      <c r="I19233" t="s">
        <v>15188</v>
      </c>
      <c r="J19233" t="s">
        <v>15171</v>
      </c>
      <c r="K19233" t="s">
        <v>15261</v>
      </c>
      <c r="L19233" t="s">
        <v>14870</v>
      </c>
    </row>
    <row r="19234" spans="1:12" x14ac:dyDescent="0.2">
      <c r="A19234" t="s">
        <v>15428</v>
      </c>
      <c r="B19234">
        <v>2011.06</v>
      </c>
      <c r="C19234">
        <v>37934</v>
      </c>
      <c r="E19234" t="s">
        <v>14865</v>
      </c>
      <c r="F19234" t="s">
        <v>1</v>
      </c>
      <c r="G19234">
        <v>0</v>
      </c>
      <c r="H19234" t="s">
        <v>14866</v>
      </c>
      <c r="I19234" t="s">
        <v>15188</v>
      </c>
      <c r="J19234" t="s">
        <v>15171</v>
      </c>
      <c r="K19234" t="s">
        <v>15263</v>
      </c>
      <c r="L19234" t="s">
        <v>14870</v>
      </c>
    </row>
    <row r="19235" spans="1:12" x14ac:dyDescent="0.2">
      <c r="A19235" t="s">
        <v>15428</v>
      </c>
      <c r="B19235">
        <v>2011.09</v>
      </c>
      <c r="C19235">
        <v>38398</v>
      </c>
      <c r="E19235" t="s">
        <v>14865</v>
      </c>
      <c r="F19235" t="s">
        <v>1</v>
      </c>
      <c r="G19235">
        <v>0</v>
      </c>
      <c r="H19235" t="s">
        <v>14866</v>
      </c>
      <c r="I19235" t="s">
        <v>15188</v>
      </c>
      <c r="J19235" t="s">
        <v>15171</v>
      </c>
      <c r="K19235" t="s">
        <v>15263</v>
      </c>
      <c r="L19235" t="s">
        <v>14870</v>
      </c>
    </row>
    <row r="19236" spans="1:12" x14ac:dyDescent="0.2">
      <c r="A19236" t="s">
        <v>15428</v>
      </c>
      <c r="B19236">
        <v>2011.12</v>
      </c>
      <c r="C19236">
        <v>38743</v>
      </c>
      <c r="E19236" t="s">
        <v>14865</v>
      </c>
      <c r="F19236" t="s">
        <v>1</v>
      </c>
      <c r="G19236">
        <v>0</v>
      </c>
      <c r="H19236" t="s">
        <v>14866</v>
      </c>
      <c r="I19236" t="s">
        <v>15188</v>
      </c>
      <c r="J19236" t="s">
        <v>15171</v>
      </c>
      <c r="K19236" t="s">
        <v>15263</v>
      </c>
      <c r="L19236" t="s">
        <v>14870</v>
      </c>
    </row>
    <row r="19237" spans="1:12" x14ac:dyDescent="0.2">
      <c r="A19237" t="s">
        <v>15428</v>
      </c>
      <c r="B19237">
        <v>2012.03</v>
      </c>
      <c r="C19237">
        <v>37985</v>
      </c>
      <c r="E19237" t="s">
        <v>14865</v>
      </c>
      <c r="F19237" t="s">
        <v>1</v>
      </c>
      <c r="G19237">
        <v>0</v>
      </c>
      <c r="H19237" t="s">
        <v>14866</v>
      </c>
      <c r="I19237" t="s">
        <v>15188</v>
      </c>
      <c r="J19237" t="s">
        <v>15171</v>
      </c>
      <c r="K19237" t="s">
        <v>15263</v>
      </c>
      <c r="L19237" t="s">
        <v>14870</v>
      </c>
    </row>
    <row r="19238" spans="1:12" x14ac:dyDescent="0.2">
      <c r="A19238" t="s">
        <v>15428</v>
      </c>
      <c r="B19238">
        <v>2012.06</v>
      </c>
      <c r="C19238">
        <v>38129</v>
      </c>
      <c r="E19238" t="s">
        <v>14865</v>
      </c>
      <c r="F19238" t="s">
        <v>1</v>
      </c>
      <c r="G19238">
        <v>0</v>
      </c>
      <c r="H19238" t="s">
        <v>14866</v>
      </c>
      <c r="I19238" t="s">
        <v>15188</v>
      </c>
      <c r="J19238" t="s">
        <v>15171</v>
      </c>
      <c r="K19238" t="s">
        <v>15263</v>
      </c>
      <c r="L19238" t="s">
        <v>14870</v>
      </c>
    </row>
    <row r="19239" spans="1:12" x14ac:dyDescent="0.2">
      <c r="A19239" t="s">
        <v>15428</v>
      </c>
      <c r="B19239">
        <v>2012.09</v>
      </c>
      <c r="C19239">
        <v>37948</v>
      </c>
      <c r="E19239" t="s">
        <v>14865</v>
      </c>
      <c r="F19239" t="s">
        <v>1</v>
      </c>
      <c r="G19239">
        <v>0</v>
      </c>
      <c r="H19239" t="s">
        <v>14866</v>
      </c>
      <c r="I19239" t="s">
        <v>15188</v>
      </c>
      <c r="J19239" t="s">
        <v>15171</v>
      </c>
      <c r="K19239" t="s">
        <v>15263</v>
      </c>
      <c r="L19239" t="s">
        <v>14870</v>
      </c>
    </row>
    <row r="19240" spans="1:12" x14ac:dyDescent="0.2">
      <c r="A19240" t="s">
        <v>15428</v>
      </c>
      <c r="B19240">
        <v>2012.12</v>
      </c>
      <c r="C19240">
        <v>38411</v>
      </c>
      <c r="E19240" t="s">
        <v>14865</v>
      </c>
      <c r="F19240" t="s">
        <v>1</v>
      </c>
      <c r="G19240">
        <v>0</v>
      </c>
      <c r="H19240" t="s">
        <v>14866</v>
      </c>
      <c r="I19240" t="s">
        <v>15188</v>
      </c>
      <c r="J19240" t="s">
        <v>15171</v>
      </c>
      <c r="K19240" t="s">
        <v>15263</v>
      </c>
      <c r="L19240" t="s">
        <v>14870</v>
      </c>
    </row>
    <row r="19241" spans="1:12" x14ac:dyDescent="0.2">
      <c r="A19241" t="s">
        <v>15428</v>
      </c>
      <c r="B19241">
        <v>2013.03</v>
      </c>
      <c r="C19241">
        <v>37523</v>
      </c>
      <c r="E19241" t="s">
        <v>14865</v>
      </c>
      <c r="F19241" t="s">
        <v>1</v>
      </c>
      <c r="G19241">
        <v>0</v>
      </c>
      <c r="H19241" t="s">
        <v>14866</v>
      </c>
      <c r="I19241" t="s">
        <v>15188</v>
      </c>
      <c r="J19241" t="s">
        <v>15171</v>
      </c>
      <c r="K19241" t="s">
        <v>15263</v>
      </c>
      <c r="L19241" t="s">
        <v>14870</v>
      </c>
    </row>
    <row r="19242" spans="1:12" x14ac:dyDescent="0.2">
      <c r="A19242" t="s">
        <v>15428</v>
      </c>
      <c r="B19242">
        <v>2013.06</v>
      </c>
      <c r="C19242">
        <v>38112</v>
      </c>
      <c r="E19242" t="s">
        <v>14865</v>
      </c>
      <c r="F19242" t="s">
        <v>1</v>
      </c>
      <c r="G19242">
        <v>0</v>
      </c>
      <c r="H19242" t="s">
        <v>14866</v>
      </c>
      <c r="I19242" t="s">
        <v>15188</v>
      </c>
      <c r="J19242" t="s">
        <v>15171</v>
      </c>
      <c r="K19242" t="s">
        <v>15263</v>
      </c>
      <c r="L19242" t="s">
        <v>14870</v>
      </c>
    </row>
    <row r="19243" spans="1:12" x14ac:dyDescent="0.2">
      <c r="A19243" t="s">
        <v>15428</v>
      </c>
      <c r="B19243">
        <v>2013.09</v>
      </c>
      <c r="C19243">
        <v>37561</v>
      </c>
      <c r="E19243" t="s">
        <v>14865</v>
      </c>
      <c r="F19243" t="s">
        <v>1</v>
      </c>
      <c r="G19243">
        <v>0</v>
      </c>
      <c r="H19243" t="s">
        <v>14866</v>
      </c>
      <c r="I19243" t="s">
        <v>15188</v>
      </c>
      <c r="J19243" t="s">
        <v>15171</v>
      </c>
      <c r="K19243" t="s">
        <v>15263</v>
      </c>
      <c r="L19243" t="s">
        <v>14870</v>
      </c>
    </row>
    <row r="19244" spans="1:12" x14ac:dyDescent="0.2">
      <c r="A19244" t="s">
        <v>15428</v>
      </c>
      <c r="B19244">
        <v>2013.12</v>
      </c>
      <c r="C19244">
        <v>38241</v>
      </c>
      <c r="E19244" t="s">
        <v>14865</v>
      </c>
      <c r="F19244" t="s">
        <v>1</v>
      </c>
      <c r="G19244">
        <v>0</v>
      </c>
      <c r="H19244" t="s">
        <v>14866</v>
      </c>
      <c r="I19244" t="s">
        <v>15188</v>
      </c>
      <c r="J19244" t="s">
        <v>15171</v>
      </c>
      <c r="K19244" t="s">
        <v>15263</v>
      </c>
      <c r="L19244" t="s">
        <v>14870</v>
      </c>
    </row>
    <row r="19245" spans="1:12" x14ac:dyDescent="0.2">
      <c r="A19245" t="s">
        <v>15428</v>
      </c>
      <c r="B19245">
        <v>2014.03</v>
      </c>
      <c r="C19245">
        <v>37695</v>
      </c>
      <c r="E19245" t="s">
        <v>14865</v>
      </c>
      <c r="F19245" t="s">
        <v>1</v>
      </c>
      <c r="G19245">
        <v>0</v>
      </c>
      <c r="H19245" t="s">
        <v>14866</v>
      </c>
      <c r="I19245" t="s">
        <v>15188</v>
      </c>
      <c r="J19245" t="s">
        <v>15171</v>
      </c>
      <c r="K19245" t="s">
        <v>15263</v>
      </c>
      <c r="L19245" t="s">
        <v>14870</v>
      </c>
    </row>
    <row r="19246" spans="1:12" x14ac:dyDescent="0.2">
      <c r="A19246" t="s">
        <v>15428</v>
      </c>
      <c r="B19246">
        <v>2014.06</v>
      </c>
      <c r="C19246">
        <v>37707</v>
      </c>
      <c r="E19246" t="s">
        <v>14865</v>
      </c>
      <c r="F19246" t="s">
        <v>1</v>
      </c>
      <c r="G19246">
        <v>0</v>
      </c>
      <c r="H19246" t="s">
        <v>14866</v>
      </c>
      <c r="I19246" t="s">
        <v>15188</v>
      </c>
      <c r="J19246" t="s">
        <v>15171</v>
      </c>
      <c r="K19246" t="s">
        <v>15263</v>
      </c>
      <c r="L19246" t="s">
        <v>14870</v>
      </c>
    </row>
    <row r="19247" spans="1:12" x14ac:dyDescent="0.2">
      <c r="A19247" t="s">
        <v>15428</v>
      </c>
      <c r="B19247">
        <v>2014.09</v>
      </c>
      <c r="C19247">
        <v>37816</v>
      </c>
      <c r="E19247" t="s">
        <v>14865</v>
      </c>
      <c r="F19247" t="s">
        <v>1</v>
      </c>
      <c r="G19247">
        <v>0</v>
      </c>
      <c r="H19247" t="s">
        <v>14866</v>
      </c>
      <c r="I19247" t="s">
        <v>15188</v>
      </c>
      <c r="J19247" t="s">
        <v>15171</v>
      </c>
      <c r="K19247" t="s">
        <v>15263</v>
      </c>
      <c r="L19247" t="s">
        <v>14870</v>
      </c>
    </row>
    <row r="19248" spans="1:12" x14ac:dyDescent="0.2">
      <c r="A19248" t="s">
        <v>15428</v>
      </c>
      <c r="B19248">
        <v>2014.12</v>
      </c>
      <c r="C19248">
        <v>38197</v>
      </c>
      <c r="E19248" t="s">
        <v>14865</v>
      </c>
      <c r="F19248" t="s">
        <v>1</v>
      </c>
      <c r="G19248">
        <v>0</v>
      </c>
      <c r="H19248" t="s">
        <v>14866</v>
      </c>
      <c r="I19248" t="s">
        <v>15188</v>
      </c>
      <c r="J19248" t="s">
        <v>15171</v>
      </c>
      <c r="K19248" t="s">
        <v>15263</v>
      </c>
      <c r="L19248" t="s">
        <v>14870</v>
      </c>
    </row>
    <row r="19249" spans="1:12" x14ac:dyDescent="0.2">
      <c r="A19249" t="s">
        <v>15428</v>
      </c>
      <c r="B19249">
        <v>2015.03</v>
      </c>
      <c r="C19249">
        <v>37708</v>
      </c>
      <c r="E19249" t="s">
        <v>14865</v>
      </c>
      <c r="F19249" t="s">
        <v>1</v>
      </c>
      <c r="G19249">
        <v>0</v>
      </c>
      <c r="H19249" t="s">
        <v>14866</v>
      </c>
      <c r="I19249" t="s">
        <v>15188</v>
      </c>
      <c r="J19249" t="s">
        <v>15171</v>
      </c>
      <c r="K19249" t="s">
        <v>15263</v>
      </c>
      <c r="L19249" t="s">
        <v>14870</v>
      </c>
    </row>
    <row r="19250" spans="1:12" x14ac:dyDescent="0.2">
      <c r="A19250" t="s">
        <v>15428</v>
      </c>
      <c r="B19250">
        <v>2015.06</v>
      </c>
      <c r="C19250">
        <v>37545</v>
      </c>
      <c r="E19250" t="s">
        <v>14865</v>
      </c>
      <c r="F19250" t="s">
        <v>1</v>
      </c>
      <c r="G19250">
        <v>0</v>
      </c>
      <c r="H19250" t="s">
        <v>14866</v>
      </c>
      <c r="I19250" t="s">
        <v>15188</v>
      </c>
      <c r="J19250" t="s">
        <v>15171</v>
      </c>
      <c r="K19250" t="s">
        <v>15263</v>
      </c>
      <c r="L19250" t="s">
        <v>14870</v>
      </c>
    </row>
    <row r="19251" spans="1:12" x14ac:dyDescent="0.2">
      <c r="A19251" t="s">
        <v>15428</v>
      </c>
      <c r="B19251">
        <v>2015.09</v>
      </c>
      <c r="C19251">
        <v>37942</v>
      </c>
      <c r="E19251" t="s">
        <v>14865</v>
      </c>
      <c r="F19251" t="s">
        <v>1</v>
      </c>
      <c r="G19251">
        <v>0</v>
      </c>
      <c r="H19251" t="s">
        <v>14866</v>
      </c>
      <c r="I19251" t="s">
        <v>15188</v>
      </c>
      <c r="J19251" t="s">
        <v>15171</v>
      </c>
      <c r="K19251" t="s">
        <v>15263</v>
      </c>
      <c r="L19251" t="s">
        <v>14870</v>
      </c>
    </row>
    <row r="19252" spans="1:12" x14ac:dyDescent="0.2">
      <c r="A19252" t="s">
        <v>15428</v>
      </c>
      <c r="B19252">
        <v>2015.12</v>
      </c>
      <c r="C19252">
        <v>38385</v>
      </c>
      <c r="E19252" t="s">
        <v>14865</v>
      </c>
      <c r="F19252" t="s">
        <v>1</v>
      </c>
      <c r="G19252">
        <v>0</v>
      </c>
      <c r="H19252" t="s">
        <v>14866</v>
      </c>
      <c r="I19252" t="s">
        <v>15188</v>
      </c>
      <c r="J19252" t="s">
        <v>15171</v>
      </c>
      <c r="K19252" t="s">
        <v>15263</v>
      </c>
      <c r="L19252" t="s">
        <v>14870</v>
      </c>
    </row>
    <row r="19253" spans="1:12" x14ac:dyDescent="0.2">
      <c r="A19253" t="s">
        <v>15428</v>
      </c>
      <c r="B19253">
        <v>2016.03</v>
      </c>
      <c r="C19253">
        <v>37647</v>
      </c>
      <c r="E19253" t="s">
        <v>14865</v>
      </c>
      <c r="F19253" t="s">
        <v>1</v>
      </c>
      <c r="G19253">
        <v>0</v>
      </c>
      <c r="H19253" t="s">
        <v>14866</v>
      </c>
      <c r="I19253" t="s">
        <v>15188</v>
      </c>
      <c r="J19253" t="s">
        <v>15171</v>
      </c>
      <c r="K19253" t="s">
        <v>15263</v>
      </c>
      <c r="L19253" t="s">
        <v>14870</v>
      </c>
    </row>
    <row r="19254" spans="1:12" x14ac:dyDescent="0.2">
      <c r="A19254" t="s">
        <v>15428</v>
      </c>
      <c r="B19254">
        <v>2016.06</v>
      </c>
      <c r="C19254">
        <v>37550</v>
      </c>
      <c r="E19254" t="s">
        <v>14865</v>
      </c>
      <c r="F19254" t="s">
        <v>1</v>
      </c>
      <c r="G19254">
        <v>0</v>
      </c>
      <c r="H19254" t="s">
        <v>14866</v>
      </c>
      <c r="I19254" t="s">
        <v>15188</v>
      </c>
      <c r="J19254" t="s">
        <v>15171</v>
      </c>
      <c r="K19254" t="s">
        <v>15263</v>
      </c>
      <c r="L19254" t="s">
        <v>14870</v>
      </c>
    </row>
    <row r="19255" spans="1:12" x14ac:dyDescent="0.2">
      <c r="A19255" t="s">
        <v>15428</v>
      </c>
      <c r="B19255">
        <v>2016.09</v>
      </c>
      <c r="C19255">
        <v>37777</v>
      </c>
      <c r="E19255" t="s">
        <v>14865</v>
      </c>
      <c r="F19255" t="s">
        <v>1</v>
      </c>
      <c r="G19255">
        <v>0</v>
      </c>
      <c r="H19255" t="s">
        <v>14866</v>
      </c>
      <c r="I19255" t="s">
        <v>15188</v>
      </c>
      <c r="J19255" t="s">
        <v>15171</v>
      </c>
      <c r="K19255" t="s">
        <v>15263</v>
      </c>
      <c r="L19255" t="s">
        <v>14870</v>
      </c>
    </row>
    <row r="19256" spans="1:12" x14ac:dyDescent="0.2">
      <c r="A19256" t="s">
        <v>15428</v>
      </c>
      <c r="B19256">
        <v>2016.12</v>
      </c>
      <c r="C19256">
        <v>38228</v>
      </c>
      <c r="E19256" t="s">
        <v>14865</v>
      </c>
      <c r="F19256" t="s">
        <v>1</v>
      </c>
      <c r="G19256">
        <v>0</v>
      </c>
      <c r="H19256" t="s">
        <v>14866</v>
      </c>
      <c r="I19256" t="s">
        <v>15188</v>
      </c>
      <c r="J19256" t="s">
        <v>15171</v>
      </c>
      <c r="K19256" t="s">
        <v>15263</v>
      </c>
      <c r="L19256" t="s">
        <v>14870</v>
      </c>
    </row>
    <row r="19257" spans="1:12" x14ac:dyDescent="0.2">
      <c r="A19257" t="s">
        <v>15428</v>
      </c>
      <c r="B19257">
        <v>2017.03</v>
      </c>
      <c r="C19257">
        <v>37722</v>
      </c>
      <c r="E19257" t="s">
        <v>14865</v>
      </c>
      <c r="F19257" t="s">
        <v>1</v>
      </c>
      <c r="G19257">
        <v>0</v>
      </c>
      <c r="H19257" t="s">
        <v>14866</v>
      </c>
      <c r="I19257" t="s">
        <v>15188</v>
      </c>
      <c r="J19257" t="s">
        <v>15171</v>
      </c>
      <c r="K19257" t="s">
        <v>15263</v>
      </c>
      <c r="L19257" t="s">
        <v>14870</v>
      </c>
    </row>
    <row r="19258" spans="1:12" x14ac:dyDescent="0.2">
      <c r="A19258" t="s">
        <v>15428</v>
      </c>
      <c r="B19258">
        <v>2017.06</v>
      </c>
      <c r="C19258">
        <v>38995</v>
      </c>
      <c r="E19258" t="s">
        <v>14865</v>
      </c>
      <c r="F19258" t="s">
        <v>1</v>
      </c>
      <c r="G19258">
        <v>0</v>
      </c>
      <c r="H19258" t="s">
        <v>14866</v>
      </c>
      <c r="I19258" t="s">
        <v>15188</v>
      </c>
      <c r="J19258" t="s">
        <v>15171</v>
      </c>
      <c r="K19258" t="s">
        <v>15263</v>
      </c>
      <c r="L19258" t="s">
        <v>14870</v>
      </c>
    </row>
    <row r="19259" spans="1:12" x14ac:dyDescent="0.2">
      <c r="A19259" t="s">
        <v>15428</v>
      </c>
      <c r="B19259">
        <v>2017.09</v>
      </c>
      <c r="C19259">
        <v>39125</v>
      </c>
      <c r="E19259" t="s">
        <v>14865</v>
      </c>
      <c r="F19259" t="s">
        <v>1</v>
      </c>
      <c r="G19259">
        <v>0</v>
      </c>
      <c r="H19259" t="s">
        <v>14866</v>
      </c>
      <c r="I19259" t="s">
        <v>15188</v>
      </c>
      <c r="J19259" t="s">
        <v>15171</v>
      </c>
      <c r="K19259" t="s">
        <v>15263</v>
      </c>
      <c r="L19259" t="s">
        <v>14870</v>
      </c>
    </row>
    <row r="19260" spans="1:12" x14ac:dyDescent="0.2">
      <c r="A19260" t="s">
        <v>15428</v>
      </c>
      <c r="B19260">
        <v>2017.12</v>
      </c>
      <c r="C19260">
        <v>40049</v>
      </c>
      <c r="E19260" t="s">
        <v>14865</v>
      </c>
      <c r="F19260" t="s">
        <v>1</v>
      </c>
      <c r="G19260">
        <v>0</v>
      </c>
      <c r="H19260" t="s">
        <v>14866</v>
      </c>
      <c r="I19260" t="s">
        <v>15188</v>
      </c>
      <c r="J19260" t="s">
        <v>15171</v>
      </c>
      <c r="K19260" t="s">
        <v>15263</v>
      </c>
      <c r="L19260" t="s">
        <v>14870</v>
      </c>
    </row>
    <row r="19261" spans="1:12" x14ac:dyDescent="0.2">
      <c r="A19261" t="s">
        <v>15428</v>
      </c>
      <c r="B19261">
        <v>2018.03</v>
      </c>
      <c r="C19261">
        <v>40309</v>
      </c>
      <c r="E19261" t="s">
        <v>14865</v>
      </c>
      <c r="F19261" t="s">
        <v>1</v>
      </c>
      <c r="G19261">
        <v>0</v>
      </c>
      <c r="H19261" t="s">
        <v>14866</v>
      </c>
      <c r="I19261" t="s">
        <v>15188</v>
      </c>
      <c r="J19261" t="s">
        <v>15171</v>
      </c>
      <c r="K19261" t="s">
        <v>15263</v>
      </c>
      <c r="L19261" t="s">
        <v>14870</v>
      </c>
    </row>
    <row r="19262" spans="1:12" x14ac:dyDescent="0.2">
      <c r="A19262" t="s">
        <v>15428</v>
      </c>
      <c r="B19262">
        <v>2018.06</v>
      </c>
      <c r="C19262">
        <v>41197</v>
      </c>
      <c r="E19262" t="s">
        <v>14865</v>
      </c>
      <c r="F19262" t="s">
        <v>1</v>
      </c>
      <c r="G19262">
        <v>0</v>
      </c>
      <c r="H19262" t="s">
        <v>14866</v>
      </c>
      <c r="I19262" t="s">
        <v>15188</v>
      </c>
      <c r="J19262" t="s">
        <v>15171</v>
      </c>
      <c r="K19262" t="s">
        <v>15263</v>
      </c>
      <c r="L19262" t="s">
        <v>14870</v>
      </c>
    </row>
    <row r="19263" spans="1:12" x14ac:dyDescent="0.2">
      <c r="A19263" t="s">
        <v>15428</v>
      </c>
      <c r="B19263">
        <v>2018.09</v>
      </c>
      <c r="C19263">
        <v>41233</v>
      </c>
      <c r="E19263" t="s">
        <v>14865</v>
      </c>
      <c r="F19263" t="s">
        <v>1</v>
      </c>
      <c r="G19263">
        <v>0</v>
      </c>
      <c r="H19263" t="s">
        <v>14866</v>
      </c>
      <c r="I19263" t="s">
        <v>15188</v>
      </c>
      <c r="J19263" t="s">
        <v>15171</v>
      </c>
      <c r="K19263" t="s">
        <v>15263</v>
      </c>
      <c r="L19263" t="s">
        <v>14870</v>
      </c>
    </row>
    <row r="19264" spans="1:12" x14ac:dyDescent="0.2">
      <c r="A19264" t="s">
        <v>15428</v>
      </c>
      <c r="B19264">
        <v>2018.12</v>
      </c>
      <c r="C19264">
        <v>42642</v>
      </c>
      <c r="E19264" t="s">
        <v>14865</v>
      </c>
      <c r="F19264" t="s">
        <v>1</v>
      </c>
      <c r="G19264">
        <v>0</v>
      </c>
      <c r="H19264" t="s">
        <v>14866</v>
      </c>
      <c r="I19264" t="s">
        <v>15188</v>
      </c>
      <c r="J19264" t="s">
        <v>15171</v>
      </c>
      <c r="K19264" t="s">
        <v>15263</v>
      </c>
      <c r="L19264" t="s">
        <v>14870</v>
      </c>
    </row>
    <row r="19265" spans="1:12" x14ac:dyDescent="0.2">
      <c r="A19265" t="s">
        <v>15428</v>
      </c>
      <c r="B19265">
        <v>2019.03</v>
      </c>
      <c r="C19265">
        <v>40993</v>
      </c>
      <c r="E19265" t="s">
        <v>14865</v>
      </c>
      <c r="F19265" t="s">
        <v>1</v>
      </c>
      <c r="G19265">
        <v>0</v>
      </c>
      <c r="H19265" t="s">
        <v>14866</v>
      </c>
      <c r="I19265" t="s">
        <v>15188</v>
      </c>
      <c r="J19265" t="s">
        <v>15171</v>
      </c>
      <c r="K19265" t="s">
        <v>15263</v>
      </c>
      <c r="L19265" t="s">
        <v>14870</v>
      </c>
    </row>
    <row r="19266" spans="1:12" x14ac:dyDescent="0.2">
      <c r="A19266" t="s">
        <v>15428</v>
      </c>
      <c r="B19266">
        <v>2019.06</v>
      </c>
      <c r="C19266">
        <v>41573</v>
      </c>
      <c r="E19266" t="s">
        <v>14865</v>
      </c>
      <c r="F19266" t="s">
        <v>1</v>
      </c>
      <c r="G19266">
        <v>0</v>
      </c>
      <c r="H19266" t="s">
        <v>14866</v>
      </c>
      <c r="I19266" t="s">
        <v>15188</v>
      </c>
      <c r="J19266" t="s">
        <v>15171</v>
      </c>
      <c r="K19266" t="s">
        <v>15263</v>
      </c>
      <c r="L19266" t="s">
        <v>14870</v>
      </c>
    </row>
    <row r="19267" spans="1:12" x14ac:dyDescent="0.2">
      <c r="A19267" t="s">
        <v>15428</v>
      </c>
      <c r="B19267">
        <v>2019.09</v>
      </c>
      <c r="C19267">
        <v>41917</v>
      </c>
      <c r="E19267" t="s">
        <v>14865</v>
      </c>
      <c r="F19267" t="s">
        <v>1</v>
      </c>
      <c r="G19267">
        <v>0</v>
      </c>
      <c r="H19267" t="s">
        <v>14866</v>
      </c>
      <c r="I19267" t="s">
        <v>15188</v>
      </c>
      <c r="J19267" t="s">
        <v>15171</v>
      </c>
      <c r="K19267" t="s">
        <v>15263</v>
      </c>
      <c r="L19267" t="s">
        <v>14870</v>
      </c>
    </row>
    <row r="19268" spans="1:12" x14ac:dyDescent="0.2">
      <c r="A19268" t="s">
        <v>15428</v>
      </c>
      <c r="B19268">
        <v>2019.12</v>
      </c>
      <c r="C19268">
        <v>42993</v>
      </c>
      <c r="E19268" t="s">
        <v>14865</v>
      </c>
      <c r="F19268" t="s">
        <v>1</v>
      </c>
      <c r="G19268">
        <v>0</v>
      </c>
      <c r="H19268" t="s">
        <v>14866</v>
      </c>
      <c r="I19268" t="s">
        <v>15188</v>
      </c>
      <c r="J19268" t="s">
        <v>15171</v>
      </c>
      <c r="K19268" t="s">
        <v>15263</v>
      </c>
      <c r="L19268" t="s">
        <v>14870</v>
      </c>
    </row>
    <row r="19269" spans="1:12" x14ac:dyDescent="0.2">
      <c r="A19269" t="s">
        <v>15428</v>
      </c>
      <c r="B19269">
        <v>2020.03</v>
      </c>
      <c r="C19269">
        <v>43034</v>
      </c>
      <c r="E19269" t="s">
        <v>14865</v>
      </c>
      <c r="F19269" t="s">
        <v>1</v>
      </c>
      <c r="G19269">
        <v>0</v>
      </c>
      <c r="H19269" t="s">
        <v>14866</v>
      </c>
      <c r="I19269" t="s">
        <v>15188</v>
      </c>
      <c r="J19269" t="s">
        <v>15171</v>
      </c>
      <c r="K19269" t="s">
        <v>15263</v>
      </c>
      <c r="L19269" t="s">
        <v>14870</v>
      </c>
    </row>
    <row r="19270" spans="1:12" x14ac:dyDescent="0.2">
      <c r="A19270" t="s">
        <v>15428</v>
      </c>
      <c r="B19270">
        <v>2020.06</v>
      </c>
      <c r="C19270">
        <v>43310</v>
      </c>
      <c r="E19270" t="s">
        <v>14865</v>
      </c>
      <c r="F19270" t="s">
        <v>1</v>
      </c>
      <c r="G19270">
        <v>0</v>
      </c>
      <c r="H19270" t="s">
        <v>14866</v>
      </c>
      <c r="I19270" t="s">
        <v>15188</v>
      </c>
      <c r="J19270" t="s">
        <v>15171</v>
      </c>
      <c r="K19270" t="s">
        <v>15263</v>
      </c>
      <c r="L19270" t="s">
        <v>14870</v>
      </c>
    </row>
    <row r="19271" spans="1:12" x14ac:dyDescent="0.2">
      <c r="A19271" t="s">
        <v>15428</v>
      </c>
      <c r="B19271">
        <v>2020.09</v>
      </c>
      <c r="C19271">
        <v>43162</v>
      </c>
      <c r="E19271" t="s">
        <v>14865</v>
      </c>
      <c r="F19271" t="s">
        <v>1</v>
      </c>
      <c r="G19271">
        <v>0</v>
      </c>
      <c r="H19271" t="s">
        <v>14866</v>
      </c>
      <c r="I19271" t="s">
        <v>15188</v>
      </c>
      <c r="J19271" t="s">
        <v>15171</v>
      </c>
      <c r="K19271" t="s">
        <v>15263</v>
      </c>
      <c r="L19271" t="s">
        <v>14870</v>
      </c>
    </row>
    <row r="19272" spans="1:12" x14ac:dyDescent="0.2">
      <c r="A19272" t="s">
        <v>15428</v>
      </c>
      <c r="B19272">
        <v>2020.12</v>
      </c>
      <c r="C19272">
        <v>43759</v>
      </c>
      <c r="E19272" t="s">
        <v>14865</v>
      </c>
      <c r="F19272" t="s">
        <v>1</v>
      </c>
      <c r="G19272">
        <v>0</v>
      </c>
      <c r="H19272" t="s">
        <v>14866</v>
      </c>
      <c r="I19272" t="s">
        <v>15188</v>
      </c>
      <c r="J19272" t="s">
        <v>15171</v>
      </c>
      <c r="K19272" t="s">
        <v>15263</v>
      </c>
      <c r="L19272" t="s">
        <v>14870</v>
      </c>
    </row>
    <row r="19273" spans="1:12" x14ac:dyDescent="0.2">
      <c r="A19273" t="s">
        <v>15428</v>
      </c>
      <c r="B19273">
        <v>2021.03</v>
      </c>
      <c r="C19273">
        <v>42092</v>
      </c>
      <c r="E19273" t="s">
        <v>14865</v>
      </c>
      <c r="F19273" t="s">
        <v>1</v>
      </c>
      <c r="G19273">
        <v>0</v>
      </c>
      <c r="H19273" t="s">
        <v>14866</v>
      </c>
      <c r="I19273" t="s">
        <v>15188</v>
      </c>
      <c r="J19273" t="s">
        <v>15171</v>
      </c>
      <c r="K19273" t="s">
        <v>15263</v>
      </c>
      <c r="L19273" t="s">
        <v>14870</v>
      </c>
    </row>
    <row r="19274" spans="1:12" x14ac:dyDescent="0.2">
      <c r="A19274" t="s">
        <v>15428</v>
      </c>
      <c r="B19274">
        <v>2021.06</v>
      </c>
      <c r="C19274">
        <v>42484</v>
      </c>
      <c r="E19274" t="s">
        <v>14865</v>
      </c>
      <c r="F19274" t="s">
        <v>1</v>
      </c>
      <c r="G19274">
        <v>0</v>
      </c>
      <c r="H19274" t="s">
        <v>14866</v>
      </c>
      <c r="I19274" t="s">
        <v>15188</v>
      </c>
      <c r="J19274" t="s">
        <v>15171</v>
      </c>
      <c r="K19274" t="s">
        <v>15263</v>
      </c>
      <c r="L19274" t="s">
        <v>14870</v>
      </c>
    </row>
    <row r="19275" spans="1:12" x14ac:dyDescent="0.2">
      <c r="A19275" t="s">
        <v>15428</v>
      </c>
      <c r="B19275">
        <v>2021.09</v>
      </c>
      <c r="C19275">
        <v>41959</v>
      </c>
      <c r="E19275" t="s">
        <v>14865</v>
      </c>
      <c r="F19275" t="s">
        <v>1</v>
      </c>
      <c r="G19275">
        <v>0</v>
      </c>
      <c r="H19275" t="s">
        <v>14866</v>
      </c>
      <c r="I19275" t="s">
        <v>15188</v>
      </c>
      <c r="J19275" t="s">
        <v>15171</v>
      </c>
      <c r="K19275" t="s">
        <v>15263</v>
      </c>
      <c r="L19275" t="s">
        <v>14870</v>
      </c>
    </row>
    <row r="19276" spans="1:12" x14ac:dyDescent="0.2">
      <c r="A19276" t="s">
        <v>15428</v>
      </c>
      <c r="B19276">
        <v>2021.12</v>
      </c>
      <c r="C19276">
        <v>44353</v>
      </c>
      <c r="E19276" t="s">
        <v>14865</v>
      </c>
      <c r="F19276" t="s">
        <v>1</v>
      </c>
      <c r="G19276">
        <v>0</v>
      </c>
      <c r="H19276" t="s">
        <v>14866</v>
      </c>
      <c r="I19276" t="s">
        <v>15188</v>
      </c>
      <c r="J19276" t="s">
        <v>15171</v>
      </c>
      <c r="K19276" t="s">
        <v>15263</v>
      </c>
      <c r="L19276" t="s">
        <v>14870</v>
      </c>
    </row>
    <row r="19277" spans="1:12" x14ac:dyDescent="0.2">
      <c r="A19277" t="s">
        <v>15428</v>
      </c>
      <c r="B19277">
        <v>2022.03</v>
      </c>
      <c r="C19277">
        <v>44365</v>
      </c>
      <c r="E19277" t="s">
        <v>14865</v>
      </c>
      <c r="F19277" t="s">
        <v>1</v>
      </c>
      <c r="G19277">
        <v>0</v>
      </c>
      <c r="H19277" t="s">
        <v>14866</v>
      </c>
      <c r="I19277" t="s">
        <v>15188</v>
      </c>
      <c r="J19277" t="s">
        <v>15171</v>
      </c>
      <c r="K19277" t="s">
        <v>15263</v>
      </c>
      <c r="L19277" t="s">
        <v>14870</v>
      </c>
    </row>
    <row r="19278" spans="1:12" x14ac:dyDescent="0.2">
      <c r="A19278" t="s">
        <v>15428</v>
      </c>
      <c r="B19278">
        <v>2022.06</v>
      </c>
      <c r="C19278">
        <v>44055</v>
      </c>
      <c r="E19278" t="s">
        <v>14865</v>
      </c>
      <c r="F19278" t="s">
        <v>1</v>
      </c>
      <c r="G19278">
        <v>0</v>
      </c>
      <c r="H19278" t="s">
        <v>14866</v>
      </c>
      <c r="I19278" t="s">
        <v>15188</v>
      </c>
      <c r="J19278" t="s">
        <v>15171</v>
      </c>
      <c r="K19278" t="s">
        <v>15263</v>
      </c>
      <c r="L19278" t="s">
        <v>14870</v>
      </c>
    </row>
    <row r="19279" spans="1:12" x14ac:dyDescent="0.2">
      <c r="A19279" t="s">
        <v>15428</v>
      </c>
      <c r="B19279">
        <v>2022.09</v>
      </c>
      <c r="C19279">
        <v>42388</v>
      </c>
      <c r="E19279" t="s">
        <v>14865</v>
      </c>
      <c r="F19279" t="s">
        <v>1</v>
      </c>
      <c r="G19279">
        <v>0</v>
      </c>
      <c r="H19279" t="s">
        <v>14866</v>
      </c>
      <c r="I19279" t="s">
        <v>15188</v>
      </c>
      <c r="J19279" t="s">
        <v>15171</v>
      </c>
      <c r="K19279" t="s">
        <v>15263</v>
      </c>
      <c r="L19279" t="s">
        <v>14870</v>
      </c>
    </row>
    <row r="19280" spans="1:12" x14ac:dyDescent="0.2">
      <c r="A19280" t="s">
        <v>15429</v>
      </c>
      <c r="B19280">
        <v>2011.06</v>
      </c>
      <c r="C19280">
        <v>129777</v>
      </c>
      <c r="E19280" t="s">
        <v>14865</v>
      </c>
      <c r="F19280" t="s">
        <v>1</v>
      </c>
      <c r="G19280">
        <v>0</v>
      </c>
      <c r="H19280" t="s">
        <v>14866</v>
      </c>
      <c r="I19280" t="s">
        <v>15188</v>
      </c>
      <c r="J19280" t="s">
        <v>15171</v>
      </c>
      <c r="K19280" t="s">
        <v>15265</v>
      </c>
      <c r="L19280" t="s">
        <v>14870</v>
      </c>
    </row>
    <row r="19281" spans="1:12" x14ac:dyDescent="0.2">
      <c r="A19281" t="s">
        <v>15429</v>
      </c>
      <c r="B19281">
        <v>2011.09</v>
      </c>
      <c r="C19281">
        <v>130805</v>
      </c>
      <c r="E19281" t="s">
        <v>14865</v>
      </c>
      <c r="F19281" t="s">
        <v>1</v>
      </c>
      <c r="G19281">
        <v>0</v>
      </c>
      <c r="H19281" t="s">
        <v>14866</v>
      </c>
      <c r="I19281" t="s">
        <v>15188</v>
      </c>
      <c r="J19281" t="s">
        <v>15171</v>
      </c>
      <c r="K19281" t="s">
        <v>15265</v>
      </c>
      <c r="L19281" t="s">
        <v>14870</v>
      </c>
    </row>
    <row r="19282" spans="1:12" x14ac:dyDescent="0.2">
      <c r="A19282" t="s">
        <v>15429</v>
      </c>
      <c r="B19282">
        <v>2011.12</v>
      </c>
      <c r="C19282">
        <v>134260</v>
      </c>
      <c r="E19282" t="s">
        <v>14865</v>
      </c>
      <c r="F19282" t="s">
        <v>1</v>
      </c>
      <c r="G19282">
        <v>0</v>
      </c>
      <c r="H19282" t="s">
        <v>14866</v>
      </c>
      <c r="I19282" t="s">
        <v>15188</v>
      </c>
      <c r="J19282" t="s">
        <v>15171</v>
      </c>
      <c r="K19282" t="s">
        <v>15265</v>
      </c>
      <c r="L19282" t="s">
        <v>14870</v>
      </c>
    </row>
    <row r="19283" spans="1:12" x14ac:dyDescent="0.2">
      <c r="A19283" t="s">
        <v>15429</v>
      </c>
      <c r="B19283">
        <v>2012.03</v>
      </c>
      <c r="C19283">
        <v>126278</v>
      </c>
      <c r="E19283" t="s">
        <v>14865</v>
      </c>
      <c r="F19283" t="s">
        <v>1</v>
      </c>
      <c r="G19283">
        <v>0</v>
      </c>
      <c r="H19283" t="s">
        <v>14866</v>
      </c>
      <c r="I19283" t="s">
        <v>15188</v>
      </c>
      <c r="J19283" t="s">
        <v>15171</v>
      </c>
      <c r="K19283" t="s">
        <v>15265</v>
      </c>
      <c r="L19283" t="s">
        <v>14870</v>
      </c>
    </row>
    <row r="19284" spans="1:12" x14ac:dyDescent="0.2">
      <c r="A19284" t="s">
        <v>15429</v>
      </c>
      <c r="B19284">
        <v>2012.06</v>
      </c>
      <c r="C19284">
        <v>130771</v>
      </c>
      <c r="E19284" t="s">
        <v>14865</v>
      </c>
      <c r="F19284" t="s">
        <v>1</v>
      </c>
      <c r="G19284">
        <v>0</v>
      </c>
      <c r="H19284" t="s">
        <v>14866</v>
      </c>
      <c r="I19284" t="s">
        <v>15188</v>
      </c>
      <c r="J19284" t="s">
        <v>15171</v>
      </c>
      <c r="K19284" t="s">
        <v>15265</v>
      </c>
      <c r="L19284" t="s">
        <v>14870</v>
      </c>
    </row>
    <row r="19285" spans="1:12" x14ac:dyDescent="0.2">
      <c r="A19285" t="s">
        <v>15429</v>
      </c>
      <c r="B19285">
        <v>2012.09</v>
      </c>
      <c r="C19285">
        <v>129648</v>
      </c>
      <c r="E19285" t="s">
        <v>14865</v>
      </c>
      <c r="F19285" t="s">
        <v>1</v>
      </c>
      <c r="G19285">
        <v>0</v>
      </c>
      <c r="H19285" t="s">
        <v>14866</v>
      </c>
      <c r="I19285" t="s">
        <v>15188</v>
      </c>
      <c r="J19285" t="s">
        <v>15171</v>
      </c>
      <c r="K19285" t="s">
        <v>15265</v>
      </c>
      <c r="L19285" t="s">
        <v>14870</v>
      </c>
    </row>
    <row r="19286" spans="1:12" x14ac:dyDescent="0.2">
      <c r="A19286" t="s">
        <v>15429</v>
      </c>
      <c r="B19286">
        <v>2012.12</v>
      </c>
      <c r="C19286">
        <v>132267</v>
      </c>
      <c r="E19286" t="s">
        <v>14865</v>
      </c>
      <c r="F19286" t="s">
        <v>1</v>
      </c>
      <c r="G19286">
        <v>0</v>
      </c>
      <c r="H19286" t="s">
        <v>14866</v>
      </c>
      <c r="I19286" t="s">
        <v>15188</v>
      </c>
      <c r="J19286" t="s">
        <v>15171</v>
      </c>
      <c r="K19286" t="s">
        <v>15265</v>
      </c>
      <c r="L19286" t="s">
        <v>14870</v>
      </c>
    </row>
    <row r="19287" spans="1:12" x14ac:dyDescent="0.2">
      <c r="A19287" t="s">
        <v>15429</v>
      </c>
      <c r="B19287">
        <v>2013.03</v>
      </c>
      <c r="C19287">
        <v>131506</v>
      </c>
      <c r="E19287" t="s">
        <v>14865</v>
      </c>
      <c r="F19287" t="s">
        <v>1</v>
      </c>
      <c r="G19287">
        <v>0</v>
      </c>
      <c r="H19287" t="s">
        <v>14866</v>
      </c>
      <c r="I19287" t="s">
        <v>15188</v>
      </c>
      <c r="J19287" t="s">
        <v>15171</v>
      </c>
      <c r="K19287" t="s">
        <v>15265</v>
      </c>
      <c r="L19287" t="s">
        <v>14870</v>
      </c>
    </row>
    <row r="19288" spans="1:12" x14ac:dyDescent="0.2">
      <c r="A19288" t="s">
        <v>15429</v>
      </c>
      <c r="B19288">
        <v>2013.06</v>
      </c>
      <c r="C19288">
        <v>136475</v>
      </c>
      <c r="E19288" t="s">
        <v>14865</v>
      </c>
      <c r="F19288" t="s">
        <v>1</v>
      </c>
      <c r="G19288">
        <v>0</v>
      </c>
      <c r="H19288" t="s">
        <v>14866</v>
      </c>
      <c r="I19288" t="s">
        <v>15188</v>
      </c>
      <c r="J19288" t="s">
        <v>15171</v>
      </c>
      <c r="K19288" t="s">
        <v>15265</v>
      </c>
      <c r="L19288" t="s">
        <v>14870</v>
      </c>
    </row>
    <row r="19289" spans="1:12" x14ac:dyDescent="0.2">
      <c r="A19289" t="s">
        <v>15429</v>
      </c>
      <c r="B19289">
        <v>2013.09</v>
      </c>
      <c r="C19289">
        <v>132844</v>
      </c>
      <c r="E19289" t="s">
        <v>14865</v>
      </c>
      <c r="F19289" t="s">
        <v>1</v>
      </c>
      <c r="G19289">
        <v>0</v>
      </c>
      <c r="H19289" t="s">
        <v>14866</v>
      </c>
      <c r="I19289" t="s">
        <v>15188</v>
      </c>
      <c r="J19289" t="s">
        <v>15171</v>
      </c>
      <c r="K19289" t="s">
        <v>15265</v>
      </c>
      <c r="L19289" t="s">
        <v>14870</v>
      </c>
    </row>
    <row r="19290" spans="1:12" x14ac:dyDescent="0.2">
      <c r="A19290" t="s">
        <v>15429</v>
      </c>
      <c r="B19290">
        <v>2013.12</v>
      </c>
      <c r="C19290">
        <v>135223</v>
      </c>
      <c r="E19290" t="s">
        <v>14865</v>
      </c>
      <c r="F19290" t="s">
        <v>1</v>
      </c>
      <c r="G19290">
        <v>0</v>
      </c>
      <c r="H19290" t="s">
        <v>14866</v>
      </c>
      <c r="I19290" t="s">
        <v>15188</v>
      </c>
      <c r="J19290" t="s">
        <v>15171</v>
      </c>
      <c r="K19290" t="s">
        <v>15265</v>
      </c>
      <c r="L19290" t="s">
        <v>14870</v>
      </c>
    </row>
    <row r="19291" spans="1:12" x14ac:dyDescent="0.2">
      <c r="A19291" t="s">
        <v>15429</v>
      </c>
      <c r="B19291">
        <v>2014.03</v>
      </c>
      <c r="C19291">
        <v>133103</v>
      </c>
      <c r="E19291" t="s">
        <v>14865</v>
      </c>
      <c r="F19291" t="s">
        <v>1</v>
      </c>
      <c r="G19291">
        <v>0</v>
      </c>
      <c r="H19291" t="s">
        <v>14866</v>
      </c>
      <c r="I19291" t="s">
        <v>15188</v>
      </c>
      <c r="J19291" t="s">
        <v>15171</v>
      </c>
      <c r="K19291" t="s">
        <v>15265</v>
      </c>
      <c r="L19291" t="s">
        <v>14870</v>
      </c>
    </row>
    <row r="19292" spans="1:12" x14ac:dyDescent="0.2">
      <c r="A19292" t="s">
        <v>15429</v>
      </c>
      <c r="B19292">
        <v>2014.06</v>
      </c>
      <c r="C19292">
        <v>135813</v>
      </c>
      <c r="E19292" t="s">
        <v>14865</v>
      </c>
      <c r="F19292" t="s">
        <v>1</v>
      </c>
      <c r="G19292">
        <v>0</v>
      </c>
      <c r="H19292" t="s">
        <v>14866</v>
      </c>
      <c r="I19292" t="s">
        <v>15188</v>
      </c>
      <c r="J19292" t="s">
        <v>15171</v>
      </c>
      <c r="K19292" t="s">
        <v>15265</v>
      </c>
      <c r="L19292" t="s">
        <v>14870</v>
      </c>
    </row>
    <row r="19293" spans="1:12" x14ac:dyDescent="0.2">
      <c r="A19293" t="s">
        <v>15429</v>
      </c>
      <c r="B19293">
        <v>2014.09</v>
      </c>
      <c r="C19293">
        <v>140128</v>
      </c>
      <c r="E19293" t="s">
        <v>14865</v>
      </c>
      <c r="F19293" t="s">
        <v>1</v>
      </c>
      <c r="G19293">
        <v>0</v>
      </c>
      <c r="H19293" t="s">
        <v>14866</v>
      </c>
      <c r="I19293" t="s">
        <v>15188</v>
      </c>
      <c r="J19293" t="s">
        <v>15171</v>
      </c>
      <c r="K19293" t="s">
        <v>15265</v>
      </c>
      <c r="L19293" t="s">
        <v>14870</v>
      </c>
    </row>
    <row r="19294" spans="1:12" x14ac:dyDescent="0.2">
      <c r="A19294" t="s">
        <v>15429</v>
      </c>
      <c r="B19294">
        <v>2014.12</v>
      </c>
      <c r="C19294">
        <v>139880</v>
      </c>
      <c r="E19294" t="s">
        <v>14865</v>
      </c>
      <c r="F19294" t="s">
        <v>1</v>
      </c>
      <c r="G19294">
        <v>0</v>
      </c>
      <c r="H19294" t="s">
        <v>14866</v>
      </c>
      <c r="I19294" t="s">
        <v>15188</v>
      </c>
      <c r="J19294" t="s">
        <v>15171</v>
      </c>
      <c r="K19294" t="s">
        <v>15265</v>
      </c>
      <c r="L19294" t="s">
        <v>14870</v>
      </c>
    </row>
    <row r="19295" spans="1:12" x14ac:dyDescent="0.2">
      <c r="A19295" t="s">
        <v>15429</v>
      </c>
      <c r="B19295">
        <v>2015.03</v>
      </c>
      <c r="C19295">
        <v>136149</v>
      </c>
      <c r="E19295" t="s">
        <v>14865</v>
      </c>
      <c r="F19295" t="s">
        <v>1</v>
      </c>
      <c r="G19295">
        <v>0</v>
      </c>
      <c r="H19295" t="s">
        <v>14866</v>
      </c>
      <c r="I19295" t="s">
        <v>15188</v>
      </c>
      <c r="J19295" t="s">
        <v>15171</v>
      </c>
      <c r="K19295" t="s">
        <v>15265</v>
      </c>
      <c r="L19295" t="s">
        <v>14870</v>
      </c>
    </row>
    <row r="19296" spans="1:12" x14ac:dyDescent="0.2">
      <c r="A19296" t="s">
        <v>15429</v>
      </c>
      <c r="B19296">
        <v>2015.06</v>
      </c>
      <c r="C19296">
        <v>137183</v>
      </c>
      <c r="E19296" t="s">
        <v>14865</v>
      </c>
      <c r="F19296" t="s">
        <v>1</v>
      </c>
      <c r="G19296">
        <v>0</v>
      </c>
      <c r="H19296" t="s">
        <v>14866</v>
      </c>
      <c r="I19296" t="s">
        <v>15188</v>
      </c>
      <c r="J19296" t="s">
        <v>15171</v>
      </c>
      <c r="K19296" t="s">
        <v>15265</v>
      </c>
      <c r="L19296" t="s">
        <v>14870</v>
      </c>
    </row>
    <row r="19297" spans="1:12" x14ac:dyDescent="0.2">
      <c r="A19297" t="s">
        <v>15429</v>
      </c>
      <c r="B19297">
        <v>2015.09</v>
      </c>
      <c r="C19297">
        <v>136658</v>
      </c>
      <c r="E19297" t="s">
        <v>14865</v>
      </c>
      <c r="F19297" t="s">
        <v>1</v>
      </c>
      <c r="G19297">
        <v>0</v>
      </c>
      <c r="H19297" t="s">
        <v>14866</v>
      </c>
      <c r="I19297" t="s">
        <v>15188</v>
      </c>
      <c r="J19297" t="s">
        <v>15171</v>
      </c>
      <c r="K19297" t="s">
        <v>15265</v>
      </c>
      <c r="L19297" t="s">
        <v>14870</v>
      </c>
    </row>
    <row r="19298" spans="1:12" x14ac:dyDescent="0.2">
      <c r="A19298" t="s">
        <v>15429</v>
      </c>
      <c r="B19298">
        <v>2015.12</v>
      </c>
      <c r="C19298">
        <v>139386</v>
      </c>
      <c r="E19298" t="s">
        <v>14865</v>
      </c>
      <c r="F19298" t="s">
        <v>1</v>
      </c>
      <c r="G19298">
        <v>0</v>
      </c>
      <c r="H19298" t="s">
        <v>14866</v>
      </c>
      <c r="I19298" t="s">
        <v>15188</v>
      </c>
      <c r="J19298" t="s">
        <v>15171</v>
      </c>
      <c r="K19298" t="s">
        <v>15265</v>
      </c>
      <c r="L19298" t="s">
        <v>14870</v>
      </c>
    </row>
    <row r="19299" spans="1:12" x14ac:dyDescent="0.2">
      <c r="A19299" t="s">
        <v>15429</v>
      </c>
      <c r="B19299">
        <v>2016.03</v>
      </c>
      <c r="C19299">
        <v>137859</v>
      </c>
      <c r="E19299" t="s">
        <v>14865</v>
      </c>
      <c r="F19299" t="s">
        <v>1</v>
      </c>
      <c r="G19299">
        <v>0</v>
      </c>
      <c r="H19299" t="s">
        <v>14866</v>
      </c>
      <c r="I19299" t="s">
        <v>15188</v>
      </c>
      <c r="J19299" t="s">
        <v>15171</v>
      </c>
      <c r="K19299" t="s">
        <v>15265</v>
      </c>
      <c r="L19299" t="s">
        <v>14870</v>
      </c>
    </row>
    <row r="19300" spans="1:12" x14ac:dyDescent="0.2">
      <c r="A19300" t="s">
        <v>15429</v>
      </c>
      <c r="B19300">
        <v>2016.06</v>
      </c>
      <c r="C19300">
        <v>141126</v>
      </c>
      <c r="E19300" t="s">
        <v>14865</v>
      </c>
      <c r="F19300" t="s">
        <v>1</v>
      </c>
      <c r="G19300">
        <v>0</v>
      </c>
      <c r="H19300" t="s">
        <v>14866</v>
      </c>
      <c r="I19300" t="s">
        <v>15188</v>
      </c>
      <c r="J19300" t="s">
        <v>15171</v>
      </c>
      <c r="K19300" t="s">
        <v>15265</v>
      </c>
      <c r="L19300" t="s">
        <v>14870</v>
      </c>
    </row>
    <row r="19301" spans="1:12" x14ac:dyDescent="0.2">
      <c r="A19301" t="s">
        <v>15429</v>
      </c>
      <c r="B19301">
        <v>2016.09</v>
      </c>
      <c r="C19301">
        <v>142759</v>
      </c>
      <c r="E19301" t="s">
        <v>14865</v>
      </c>
      <c r="F19301" t="s">
        <v>1</v>
      </c>
      <c r="G19301">
        <v>0</v>
      </c>
      <c r="H19301" t="s">
        <v>14866</v>
      </c>
      <c r="I19301" t="s">
        <v>15188</v>
      </c>
      <c r="J19301" t="s">
        <v>15171</v>
      </c>
      <c r="K19301" t="s">
        <v>15265</v>
      </c>
      <c r="L19301" t="s">
        <v>14870</v>
      </c>
    </row>
    <row r="19302" spans="1:12" x14ac:dyDescent="0.2">
      <c r="A19302" t="s">
        <v>15429</v>
      </c>
      <c r="B19302">
        <v>2016.12</v>
      </c>
      <c r="C19302">
        <v>144509</v>
      </c>
      <c r="E19302" t="s">
        <v>14865</v>
      </c>
      <c r="F19302" t="s">
        <v>1</v>
      </c>
      <c r="G19302">
        <v>0</v>
      </c>
      <c r="H19302" t="s">
        <v>14866</v>
      </c>
      <c r="I19302" t="s">
        <v>15188</v>
      </c>
      <c r="J19302" t="s">
        <v>15171</v>
      </c>
      <c r="K19302" t="s">
        <v>15265</v>
      </c>
      <c r="L19302" t="s">
        <v>14870</v>
      </c>
    </row>
    <row r="19303" spans="1:12" x14ac:dyDescent="0.2">
      <c r="A19303" t="s">
        <v>15429</v>
      </c>
      <c r="B19303">
        <v>2017.03</v>
      </c>
      <c r="C19303">
        <v>140420</v>
      </c>
      <c r="E19303" t="s">
        <v>14865</v>
      </c>
      <c r="F19303" t="s">
        <v>1</v>
      </c>
      <c r="G19303">
        <v>0</v>
      </c>
      <c r="H19303" t="s">
        <v>14866</v>
      </c>
      <c r="I19303" t="s">
        <v>15188</v>
      </c>
      <c r="J19303" t="s">
        <v>15171</v>
      </c>
      <c r="K19303" t="s">
        <v>15265</v>
      </c>
      <c r="L19303" t="s">
        <v>14870</v>
      </c>
    </row>
    <row r="19304" spans="1:12" x14ac:dyDescent="0.2">
      <c r="A19304" t="s">
        <v>15429</v>
      </c>
      <c r="B19304">
        <v>2017.06</v>
      </c>
      <c r="C19304">
        <v>144059</v>
      </c>
      <c r="E19304" t="s">
        <v>14865</v>
      </c>
      <c r="F19304" t="s">
        <v>1</v>
      </c>
      <c r="G19304">
        <v>0</v>
      </c>
      <c r="H19304" t="s">
        <v>14866</v>
      </c>
      <c r="I19304" t="s">
        <v>15188</v>
      </c>
      <c r="J19304" t="s">
        <v>15171</v>
      </c>
      <c r="K19304" t="s">
        <v>15265</v>
      </c>
      <c r="L19304" t="s">
        <v>14870</v>
      </c>
    </row>
    <row r="19305" spans="1:12" x14ac:dyDescent="0.2">
      <c r="A19305" t="s">
        <v>15429</v>
      </c>
      <c r="B19305">
        <v>2017.09</v>
      </c>
      <c r="C19305">
        <v>147446</v>
      </c>
      <c r="E19305" t="s">
        <v>14865</v>
      </c>
      <c r="F19305" t="s">
        <v>1</v>
      </c>
      <c r="G19305">
        <v>0</v>
      </c>
      <c r="H19305" t="s">
        <v>14866</v>
      </c>
      <c r="I19305" t="s">
        <v>15188</v>
      </c>
      <c r="J19305" t="s">
        <v>15171</v>
      </c>
      <c r="K19305" t="s">
        <v>15265</v>
      </c>
      <c r="L19305" t="s">
        <v>14870</v>
      </c>
    </row>
    <row r="19306" spans="1:12" x14ac:dyDescent="0.2">
      <c r="A19306" t="s">
        <v>15429</v>
      </c>
      <c r="B19306">
        <v>2017.12</v>
      </c>
      <c r="C19306">
        <v>148018</v>
      </c>
      <c r="E19306" t="s">
        <v>14865</v>
      </c>
      <c r="F19306" t="s">
        <v>1</v>
      </c>
      <c r="G19306">
        <v>0</v>
      </c>
      <c r="H19306" t="s">
        <v>14866</v>
      </c>
      <c r="I19306" t="s">
        <v>15188</v>
      </c>
      <c r="J19306" t="s">
        <v>15171</v>
      </c>
      <c r="K19306" t="s">
        <v>15265</v>
      </c>
      <c r="L19306" t="s">
        <v>14870</v>
      </c>
    </row>
    <row r="19307" spans="1:12" x14ac:dyDescent="0.2">
      <c r="A19307" t="s">
        <v>15429</v>
      </c>
      <c r="B19307">
        <v>2018.03</v>
      </c>
      <c r="C19307">
        <v>144736</v>
      </c>
      <c r="E19307" t="s">
        <v>14865</v>
      </c>
      <c r="F19307" t="s">
        <v>1</v>
      </c>
      <c r="G19307">
        <v>0</v>
      </c>
      <c r="H19307" t="s">
        <v>14866</v>
      </c>
      <c r="I19307" t="s">
        <v>15188</v>
      </c>
      <c r="J19307" t="s">
        <v>15171</v>
      </c>
      <c r="K19307" t="s">
        <v>15265</v>
      </c>
      <c r="L19307" t="s">
        <v>14870</v>
      </c>
    </row>
    <row r="19308" spans="1:12" x14ac:dyDescent="0.2">
      <c r="A19308" t="s">
        <v>15429</v>
      </c>
      <c r="B19308">
        <v>2018.06</v>
      </c>
      <c r="C19308">
        <v>143716</v>
      </c>
      <c r="E19308" t="s">
        <v>14865</v>
      </c>
      <c r="F19308" t="s">
        <v>1</v>
      </c>
      <c r="G19308">
        <v>0</v>
      </c>
      <c r="H19308" t="s">
        <v>14866</v>
      </c>
      <c r="I19308" t="s">
        <v>15188</v>
      </c>
      <c r="J19308" t="s">
        <v>15171</v>
      </c>
      <c r="K19308" t="s">
        <v>15265</v>
      </c>
      <c r="L19308" t="s">
        <v>14870</v>
      </c>
    </row>
    <row r="19309" spans="1:12" x14ac:dyDescent="0.2">
      <c r="A19309" t="s">
        <v>15429</v>
      </c>
      <c r="B19309">
        <v>2018.09</v>
      </c>
      <c r="C19309">
        <v>143676</v>
      </c>
      <c r="E19309" t="s">
        <v>14865</v>
      </c>
      <c r="F19309" t="s">
        <v>1</v>
      </c>
      <c r="G19309">
        <v>0</v>
      </c>
      <c r="H19309" t="s">
        <v>14866</v>
      </c>
      <c r="I19309" t="s">
        <v>15188</v>
      </c>
      <c r="J19309" t="s">
        <v>15171</v>
      </c>
      <c r="K19309" t="s">
        <v>15265</v>
      </c>
      <c r="L19309" t="s">
        <v>14870</v>
      </c>
    </row>
    <row r="19310" spans="1:12" x14ac:dyDescent="0.2">
      <c r="A19310" t="s">
        <v>15429</v>
      </c>
      <c r="B19310">
        <v>2018.12</v>
      </c>
      <c r="C19310">
        <v>146434</v>
      </c>
      <c r="E19310" t="s">
        <v>14865</v>
      </c>
      <c r="F19310" t="s">
        <v>1</v>
      </c>
      <c r="G19310">
        <v>0</v>
      </c>
      <c r="H19310" t="s">
        <v>14866</v>
      </c>
      <c r="I19310" t="s">
        <v>15188</v>
      </c>
      <c r="J19310" t="s">
        <v>15171</v>
      </c>
      <c r="K19310" t="s">
        <v>15265</v>
      </c>
      <c r="L19310" t="s">
        <v>14870</v>
      </c>
    </row>
    <row r="19311" spans="1:12" x14ac:dyDescent="0.2">
      <c r="A19311" t="s">
        <v>15429</v>
      </c>
      <c r="B19311">
        <v>2019.03</v>
      </c>
      <c r="C19311">
        <v>146450</v>
      </c>
      <c r="E19311" t="s">
        <v>14865</v>
      </c>
      <c r="F19311" t="s">
        <v>1</v>
      </c>
      <c r="G19311">
        <v>0</v>
      </c>
      <c r="H19311" t="s">
        <v>14866</v>
      </c>
      <c r="I19311" t="s">
        <v>15188</v>
      </c>
      <c r="J19311" t="s">
        <v>15171</v>
      </c>
      <c r="K19311" t="s">
        <v>15265</v>
      </c>
      <c r="L19311" t="s">
        <v>14870</v>
      </c>
    </row>
    <row r="19312" spans="1:12" x14ac:dyDescent="0.2">
      <c r="A19312" t="s">
        <v>15429</v>
      </c>
      <c r="B19312">
        <v>2019.06</v>
      </c>
      <c r="C19312">
        <v>150509</v>
      </c>
      <c r="E19312" t="s">
        <v>14865</v>
      </c>
      <c r="F19312" t="s">
        <v>1</v>
      </c>
      <c r="G19312">
        <v>0</v>
      </c>
      <c r="H19312" t="s">
        <v>14866</v>
      </c>
      <c r="I19312" t="s">
        <v>15188</v>
      </c>
      <c r="J19312" t="s">
        <v>15171</v>
      </c>
      <c r="K19312" t="s">
        <v>15265</v>
      </c>
      <c r="L19312" t="s">
        <v>14870</v>
      </c>
    </row>
    <row r="19313" spans="1:12" x14ac:dyDescent="0.2">
      <c r="A19313" t="s">
        <v>15429</v>
      </c>
      <c r="B19313">
        <v>2019.09</v>
      </c>
      <c r="C19313">
        <v>150223</v>
      </c>
      <c r="E19313" t="s">
        <v>14865</v>
      </c>
      <c r="F19313" t="s">
        <v>1</v>
      </c>
      <c r="G19313">
        <v>0</v>
      </c>
      <c r="H19313" t="s">
        <v>14866</v>
      </c>
      <c r="I19313" t="s">
        <v>15188</v>
      </c>
      <c r="J19313" t="s">
        <v>15171</v>
      </c>
      <c r="K19313" t="s">
        <v>15265</v>
      </c>
      <c r="L19313" t="s">
        <v>14870</v>
      </c>
    </row>
    <row r="19314" spans="1:12" x14ac:dyDescent="0.2">
      <c r="A19314" t="s">
        <v>15429</v>
      </c>
      <c r="B19314">
        <v>2019.12</v>
      </c>
      <c r="C19314">
        <v>156105</v>
      </c>
      <c r="E19314" t="s">
        <v>14865</v>
      </c>
      <c r="F19314" t="s">
        <v>1</v>
      </c>
      <c r="G19314">
        <v>0</v>
      </c>
      <c r="H19314" t="s">
        <v>14866</v>
      </c>
      <c r="I19314" t="s">
        <v>15188</v>
      </c>
      <c r="J19314" t="s">
        <v>15171</v>
      </c>
      <c r="K19314" t="s">
        <v>15265</v>
      </c>
      <c r="L19314" t="s">
        <v>14870</v>
      </c>
    </row>
    <row r="19315" spans="1:12" x14ac:dyDescent="0.2">
      <c r="A19315" t="s">
        <v>15429</v>
      </c>
      <c r="B19315">
        <v>2020.03</v>
      </c>
      <c r="C19315">
        <v>151235</v>
      </c>
      <c r="E19315" t="s">
        <v>14865</v>
      </c>
      <c r="F19315" t="s">
        <v>1</v>
      </c>
      <c r="G19315">
        <v>0</v>
      </c>
      <c r="H19315" t="s">
        <v>14866</v>
      </c>
      <c r="I19315" t="s">
        <v>15188</v>
      </c>
      <c r="J19315" t="s">
        <v>15171</v>
      </c>
      <c r="K19315" t="s">
        <v>15265</v>
      </c>
      <c r="L19315" t="s">
        <v>14870</v>
      </c>
    </row>
    <row r="19316" spans="1:12" x14ac:dyDescent="0.2">
      <c r="A19316" t="s">
        <v>15429</v>
      </c>
      <c r="B19316">
        <v>2020.06</v>
      </c>
      <c r="C19316">
        <v>150184</v>
      </c>
      <c r="E19316" t="s">
        <v>14865</v>
      </c>
      <c r="F19316" t="s">
        <v>1</v>
      </c>
      <c r="G19316">
        <v>0</v>
      </c>
      <c r="H19316" t="s">
        <v>14866</v>
      </c>
      <c r="I19316" t="s">
        <v>15188</v>
      </c>
      <c r="J19316" t="s">
        <v>15171</v>
      </c>
      <c r="K19316" t="s">
        <v>15265</v>
      </c>
      <c r="L19316" t="s">
        <v>14870</v>
      </c>
    </row>
    <row r="19317" spans="1:12" x14ac:dyDescent="0.2">
      <c r="A19317" t="s">
        <v>15429</v>
      </c>
      <c r="B19317">
        <v>2020.09</v>
      </c>
      <c r="C19317">
        <v>149386</v>
      </c>
      <c r="E19317" t="s">
        <v>14865</v>
      </c>
      <c r="F19317" t="s">
        <v>1</v>
      </c>
      <c r="G19317">
        <v>0</v>
      </c>
      <c r="H19317" t="s">
        <v>14866</v>
      </c>
      <c r="I19317" t="s">
        <v>15188</v>
      </c>
      <c r="J19317" t="s">
        <v>15171</v>
      </c>
      <c r="K19317" t="s">
        <v>15265</v>
      </c>
      <c r="L19317" t="s">
        <v>14870</v>
      </c>
    </row>
    <row r="19318" spans="1:12" x14ac:dyDescent="0.2">
      <c r="A19318" t="s">
        <v>15429</v>
      </c>
      <c r="B19318">
        <v>2020.12</v>
      </c>
      <c r="C19318">
        <v>159478</v>
      </c>
      <c r="E19318" t="s">
        <v>14865</v>
      </c>
      <c r="F19318" t="s">
        <v>1</v>
      </c>
      <c r="G19318">
        <v>0</v>
      </c>
      <c r="H19318" t="s">
        <v>14866</v>
      </c>
      <c r="I19318" t="s">
        <v>15188</v>
      </c>
      <c r="J19318" t="s">
        <v>15171</v>
      </c>
      <c r="K19318" t="s">
        <v>15265</v>
      </c>
      <c r="L19318" t="s">
        <v>14870</v>
      </c>
    </row>
    <row r="19319" spans="1:12" x14ac:dyDescent="0.2">
      <c r="A19319" t="s">
        <v>15429</v>
      </c>
      <c r="B19319">
        <v>2021.03</v>
      </c>
      <c r="C19319">
        <v>152061</v>
      </c>
      <c r="E19319" t="s">
        <v>14865</v>
      </c>
      <c r="F19319" t="s">
        <v>1</v>
      </c>
      <c r="G19319">
        <v>0</v>
      </c>
      <c r="H19319" t="s">
        <v>14866</v>
      </c>
      <c r="I19319" t="s">
        <v>15188</v>
      </c>
      <c r="J19319" t="s">
        <v>15171</v>
      </c>
      <c r="K19319" t="s">
        <v>15265</v>
      </c>
      <c r="L19319" t="s">
        <v>14870</v>
      </c>
    </row>
    <row r="19320" spans="1:12" x14ac:dyDescent="0.2">
      <c r="A19320" t="s">
        <v>15429</v>
      </c>
      <c r="B19320">
        <v>2021.06</v>
      </c>
      <c r="C19320">
        <v>149379</v>
      </c>
      <c r="E19320" t="s">
        <v>14865</v>
      </c>
      <c r="F19320" t="s">
        <v>1</v>
      </c>
      <c r="G19320">
        <v>0</v>
      </c>
      <c r="H19320" t="s">
        <v>14866</v>
      </c>
      <c r="I19320" t="s">
        <v>15188</v>
      </c>
      <c r="J19320" t="s">
        <v>15171</v>
      </c>
      <c r="K19320" t="s">
        <v>15265</v>
      </c>
      <c r="L19320" t="s">
        <v>14870</v>
      </c>
    </row>
    <row r="19321" spans="1:12" x14ac:dyDescent="0.2">
      <c r="A19321" t="s">
        <v>15429</v>
      </c>
      <c r="B19321">
        <v>2021.09</v>
      </c>
      <c r="C19321">
        <v>159577</v>
      </c>
      <c r="E19321" t="s">
        <v>14865</v>
      </c>
      <c r="F19321" t="s">
        <v>1</v>
      </c>
      <c r="G19321">
        <v>0</v>
      </c>
      <c r="H19321" t="s">
        <v>14866</v>
      </c>
      <c r="I19321" t="s">
        <v>15188</v>
      </c>
      <c r="J19321" t="s">
        <v>15171</v>
      </c>
      <c r="K19321" t="s">
        <v>15265</v>
      </c>
      <c r="L19321" t="s">
        <v>14870</v>
      </c>
    </row>
    <row r="19322" spans="1:12" x14ac:dyDescent="0.2">
      <c r="A19322" t="s">
        <v>15429</v>
      </c>
      <c r="B19322">
        <v>2021.12</v>
      </c>
      <c r="C19322">
        <v>166507</v>
      </c>
      <c r="E19322" t="s">
        <v>14865</v>
      </c>
      <c r="F19322" t="s">
        <v>1</v>
      </c>
      <c r="G19322">
        <v>0</v>
      </c>
      <c r="H19322" t="s">
        <v>14866</v>
      </c>
      <c r="I19322" t="s">
        <v>15188</v>
      </c>
      <c r="J19322" t="s">
        <v>15171</v>
      </c>
      <c r="K19322" t="s">
        <v>15265</v>
      </c>
      <c r="L19322" t="s">
        <v>14870</v>
      </c>
    </row>
    <row r="19323" spans="1:12" x14ac:dyDescent="0.2">
      <c r="A19323" t="s">
        <v>15429</v>
      </c>
      <c r="B19323">
        <v>2022.03</v>
      </c>
      <c r="C19323">
        <v>160402</v>
      </c>
      <c r="E19323" t="s">
        <v>14865</v>
      </c>
      <c r="F19323" t="s">
        <v>1</v>
      </c>
      <c r="G19323">
        <v>0</v>
      </c>
      <c r="H19323" t="s">
        <v>14866</v>
      </c>
      <c r="I19323" t="s">
        <v>15188</v>
      </c>
      <c r="J19323" t="s">
        <v>15171</v>
      </c>
      <c r="K19323" t="s">
        <v>15265</v>
      </c>
      <c r="L19323" t="s">
        <v>14870</v>
      </c>
    </row>
    <row r="19324" spans="1:12" x14ac:dyDescent="0.2">
      <c r="A19324" t="s">
        <v>15429</v>
      </c>
      <c r="B19324">
        <v>2022.06</v>
      </c>
      <c r="C19324">
        <v>162527</v>
      </c>
      <c r="E19324" t="s">
        <v>14865</v>
      </c>
      <c r="F19324" t="s">
        <v>1</v>
      </c>
      <c r="G19324">
        <v>0</v>
      </c>
      <c r="H19324" t="s">
        <v>14866</v>
      </c>
      <c r="I19324" t="s">
        <v>15188</v>
      </c>
      <c r="J19324" t="s">
        <v>15171</v>
      </c>
      <c r="K19324" t="s">
        <v>15265</v>
      </c>
      <c r="L19324" t="s">
        <v>14870</v>
      </c>
    </row>
    <row r="19325" spans="1:12" x14ac:dyDescent="0.2">
      <c r="A19325" t="s">
        <v>15429</v>
      </c>
      <c r="B19325">
        <v>2022.09</v>
      </c>
      <c r="C19325">
        <v>169496</v>
      </c>
      <c r="E19325" t="s">
        <v>14865</v>
      </c>
      <c r="F19325" t="s">
        <v>1</v>
      </c>
      <c r="G19325">
        <v>0</v>
      </c>
      <c r="H19325" t="s">
        <v>14866</v>
      </c>
      <c r="I19325" t="s">
        <v>15188</v>
      </c>
      <c r="J19325" t="s">
        <v>15171</v>
      </c>
      <c r="K19325" t="s">
        <v>15265</v>
      </c>
      <c r="L19325" t="s">
        <v>14870</v>
      </c>
    </row>
    <row r="19326" spans="1:12" x14ac:dyDescent="0.2">
      <c r="A19326" t="s">
        <v>15430</v>
      </c>
      <c r="B19326">
        <v>2011.06</v>
      </c>
      <c r="C19326">
        <v>8656</v>
      </c>
      <c r="E19326" t="s">
        <v>14865</v>
      </c>
      <c r="F19326" t="s">
        <v>1</v>
      </c>
      <c r="G19326">
        <v>0</v>
      </c>
      <c r="H19326" t="s">
        <v>14866</v>
      </c>
      <c r="I19326" t="s">
        <v>15188</v>
      </c>
      <c r="J19326" t="s">
        <v>15171</v>
      </c>
      <c r="K19326" t="s">
        <v>15267</v>
      </c>
      <c r="L19326" t="s">
        <v>14870</v>
      </c>
    </row>
    <row r="19327" spans="1:12" x14ac:dyDescent="0.2">
      <c r="A19327" t="s">
        <v>15430</v>
      </c>
      <c r="B19327">
        <v>2011.09</v>
      </c>
      <c r="C19327">
        <v>8710</v>
      </c>
      <c r="E19327" t="s">
        <v>14865</v>
      </c>
      <c r="F19327" t="s">
        <v>1</v>
      </c>
      <c r="G19327">
        <v>0</v>
      </c>
      <c r="H19327" t="s">
        <v>14866</v>
      </c>
      <c r="I19327" t="s">
        <v>15188</v>
      </c>
      <c r="J19327" t="s">
        <v>15171</v>
      </c>
      <c r="K19327" t="s">
        <v>15267</v>
      </c>
      <c r="L19327" t="s">
        <v>14870</v>
      </c>
    </row>
    <row r="19328" spans="1:12" x14ac:dyDescent="0.2">
      <c r="A19328" t="s">
        <v>15430</v>
      </c>
      <c r="B19328">
        <v>2011.12</v>
      </c>
      <c r="C19328">
        <v>9039</v>
      </c>
      <c r="E19328" t="s">
        <v>14865</v>
      </c>
      <c r="F19328" t="s">
        <v>1</v>
      </c>
      <c r="G19328">
        <v>0</v>
      </c>
      <c r="H19328" t="s">
        <v>14866</v>
      </c>
      <c r="I19328" t="s">
        <v>15188</v>
      </c>
      <c r="J19328" t="s">
        <v>15171</v>
      </c>
      <c r="K19328" t="s">
        <v>15267</v>
      </c>
      <c r="L19328" t="s">
        <v>14870</v>
      </c>
    </row>
    <row r="19329" spans="1:12" x14ac:dyDescent="0.2">
      <c r="A19329" t="s">
        <v>15430</v>
      </c>
      <c r="B19329">
        <v>2012.03</v>
      </c>
      <c r="C19329">
        <v>9015</v>
      </c>
      <c r="E19329" t="s">
        <v>14865</v>
      </c>
      <c r="F19329" t="s">
        <v>1</v>
      </c>
      <c r="G19329">
        <v>0</v>
      </c>
      <c r="H19329" t="s">
        <v>14866</v>
      </c>
      <c r="I19329" t="s">
        <v>15188</v>
      </c>
      <c r="J19329" t="s">
        <v>15171</v>
      </c>
      <c r="K19329" t="s">
        <v>15267</v>
      </c>
      <c r="L19329" t="s">
        <v>14870</v>
      </c>
    </row>
    <row r="19330" spans="1:12" x14ac:dyDescent="0.2">
      <c r="A19330" t="s">
        <v>15430</v>
      </c>
      <c r="B19330">
        <v>2012.06</v>
      </c>
      <c r="C19330">
        <v>8942</v>
      </c>
      <c r="E19330" t="s">
        <v>14865</v>
      </c>
      <c r="F19330" t="s">
        <v>1</v>
      </c>
      <c r="G19330">
        <v>0</v>
      </c>
      <c r="H19330" t="s">
        <v>14866</v>
      </c>
      <c r="I19330" t="s">
        <v>15188</v>
      </c>
      <c r="J19330" t="s">
        <v>15171</v>
      </c>
      <c r="K19330" t="s">
        <v>15267</v>
      </c>
      <c r="L19330" t="s">
        <v>14870</v>
      </c>
    </row>
    <row r="19331" spans="1:12" x14ac:dyDescent="0.2">
      <c r="A19331" t="s">
        <v>15430</v>
      </c>
      <c r="B19331">
        <v>2012.09</v>
      </c>
      <c r="C19331">
        <v>8928</v>
      </c>
      <c r="E19331" t="s">
        <v>14865</v>
      </c>
      <c r="F19331" t="s">
        <v>1</v>
      </c>
      <c r="G19331">
        <v>0</v>
      </c>
      <c r="H19331" t="s">
        <v>14866</v>
      </c>
      <c r="I19331" t="s">
        <v>15188</v>
      </c>
      <c r="J19331" t="s">
        <v>15171</v>
      </c>
      <c r="K19331" t="s">
        <v>15267</v>
      </c>
      <c r="L19331" t="s">
        <v>14870</v>
      </c>
    </row>
    <row r="19332" spans="1:12" x14ac:dyDescent="0.2">
      <c r="A19332" t="s">
        <v>15430</v>
      </c>
      <c r="B19332">
        <v>2012.12</v>
      </c>
      <c r="C19332">
        <v>9183</v>
      </c>
      <c r="E19332" t="s">
        <v>14865</v>
      </c>
      <c r="F19332" t="s">
        <v>1</v>
      </c>
      <c r="G19332">
        <v>0</v>
      </c>
      <c r="H19332" t="s">
        <v>14866</v>
      </c>
      <c r="I19332" t="s">
        <v>15188</v>
      </c>
      <c r="J19332" t="s">
        <v>15171</v>
      </c>
      <c r="K19332" t="s">
        <v>15267</v>
      </c>
      <c r="L19332" t="s">
        <v>14870</v>
      </c>
    </row>
    <row r="19333" spans="1:12" x14ac:dyDescent="0.2">
      <c r="A19333" t="s">
        <v>15430</v>
      </c>
      <c r="B19333">
        <v>2013.03</v>
      </c>
      <c r="C19333">
        <v>8875</v>
      </c>
      <c r="E19333" t="s">
        <v>14865</v>
      </c>
      <c r="F19333" t="s">
        <v>1</v>
      </c>
      <c r="G19333">
        <v>0</v>
      </c>
      <c r="H19333" t="s">
        <v>14866</v>
      </c>
      <c r="I19333" t="s">
        <v>15188</v>
      </c>
      <c r="J19333" t="s">
        <v>15171</v>
      </c>
      <c r="K19333" t="s">
        <v>15267</v>
      </c>
      <c r="L19333" t="s">
        <v>14870</v>
      </c>
    </row>
    <row r="19334" spans="1:12" x14ac:dyDescent="0.2">
      <c r="A19334" t="s">
        <v>15430</v>
      </c>
      <c r="B19334">
        <v>2013.06</v>
      </c>
      <c r="C19334">
        <v>8669</v>
      </c>
      <c r="E19334" t="s">
        <v>14865</v>
      </c>
      <c r="F19334" t="s">
        <v>1</v>
      </c>
      <c r="G19334">
        <v>0</v>
      </c>
      <c r="H19334" t="s">
        <v>14866</v>
      </c>
      <c r="I19334" t="s">
        <v>15188</v>
      </c>
      <c r="J19334" t="s">
        <v>15171</v>
      </c>
      <c r="K19334" t="s">
        <v>15267</v>
      </c>
      <c r="L19334" t="s">
        <v>14870</v>
      </c>
    </row>
    <row r="19335" spans="1:12" x14ac:dyDescent="0.2">
      <c r="A19335" t="s">
        <v>15430</v>
      </c>
      <c r="B19335">
        <v>2013.09</v>
      </c>
      <c r="C19335">
        <v>8784</v>
      </c>
      <c r="E19335" t="s">
        <v>14865</v>
      </c>
      <c r="F19335" t="s">
        <v>1</v>
      </c>
      <c r="G19335">
        <v>0</v>
      </c>
      <c r="H19335" t="s">
        <v>14866</v>
      </c>
      <c r="I19335" t="s">
        <v>15188</v>
      </c>
      <c r="J19335" t="s">
        <v>15171</v>
      </c>
      <c r="K19335" t="s">
        <v>15267</v>
      </c>
      <c r="L19335" t="s">
        <v>14870</v>
      </c>
    </row>
    <row r="19336" spans="1:12" x14ac:dyDescent="0.2">
      <c r="A19336" t="s">
        <v>15430</v>
      </c>
      <c r="B19336">
        <v>2013.12</v>
      </c>
      <c r="C19336">
        <v>9119</v>
      </c>
      <c r="E19336" t="s">
        <v>14865</v>
      </c>
      <c r="F19336" t="s">
        <v>1</v>
      </c>
      <c r="G19336">
        <v>0</v>
      </c>
      <c r="H19336" t="s">
        <v>14866</v>
      </c>
      <c r="I19336" t="s">
        <v>15188</v>
      </c>
      <c r="J19336" t="s">
        <v>15171</v>
      </c>
      <c r="K19336" t="s">
        <v>15267</v>
      </c>
      <c r="L19336" t="s">
        <v>14870</v>
      </c>
    </row>
    <row r="19337" spans="1:12" x14ac:dyDescent="0.2">
      <c r="A19337" t="s">
        <v>15430</v>
      </c>
      <c r="B19337">
        <v>2014.03</v>
      </c>
      <c r="C19337">
        <v>9113</v>
      </c>
      <c r="E19337" t="s">
        <v>14865</v>
      </c>
      <c r="F19337" t="s">
        <v>1</v>
      </c>
      <c r="G19337">
        <v>0</v>
      </c>
      <c r="H19337" t="s">
        <v>14866</v>
      </c>
      <c r="I19337" t="s">
        <v>15188</v>
      </c>
      <c r="J19337" t="s">
        <v>15171</v>
      </c>
      <c r="K19337" t="s">
        <v>15267</v>
      </c>
      <c r="L19337" t="s">
        <v>14870</v>
      </c>
    </row>
    <row r="19338" spans="1:12" x14ac:dyDescent="0.2">
      <c r="A19338" t="s">
        <v>15430</v>
      </c>
      <c r="B19338">
        <v>2014.06</v>
      </c>
      <c r="C19338">
        <v>9082</v>
      </c>
      <c r="E19338" t="s">
        <v>14865</v>
      </c>
      <c r="F19338" t="s">
        <v>1</v>
      </c>
      <c r="G19338">
        <v>0</v>
      </c>
      <c r="H19338" t="s">
        <v>14866</v>
      </c>
      <c r="I19338" t="s">
        <v>15188</v>
      </c>
      <c r="J19338" t="s">
        <v>15171</v>
      </c>
      <c r="K19338" t="s">
        <v>15267</v>
      </c>
      <c r="L19338" t="s">
        <v>14870</v>
      </c>
    </row>
    <row r="19339" spans="1:12" x14ac:dyDescent="0.2">
      <c r="A19339" t="s">
        <v>15430</v>
      </c>
      <c r="B19339">
        <v>2014.09</v>
      </c>
      <c r="C19339">
        <v>9071</v>
      </c>
      <c r="E19339" t="s">
        <v>14865</v>
      </c>
      <c r="F19339" t="s">
        <v>1</v>
      </c>
      <c r="G19339">
        <v>0</v>
      </c>
      <c r="H19339" t="s">
        <v>14866</v>
      </c>
      <c r="I19339" t="s">
        <v>15188</v>
      </c>
      <c r="J19339" t="s">
        <v>15171</v>
      </c>
      <c r="K19339" t="s">
        <v>15267</v>
      </c>
      <c r="L19339" t="s">
        <v>14870</v>
      </c>
    </row>
    <row r="19340" spans="1:12" x14ac:dyDescent="0.2">
      <c r="A19340" t="s">
        <v>15430</v>
      </c>
      <c r="B19340">
        <v>2014.12</v>
      </c>
      <c r="C19340">
        <v>9354</v>
      </c>
      <c r="E19340" t="s">
        <v>14865</v>
      </c>
      <c r="F19340" t="s">
        <v>1</v>
      </c>
      <c r="G19340">
        <v>0</v>
      </c>
      <c r="H19340" t="s">
        <v>14866</v>
      </c>
      <c r="I19340" t="s">
        <v>15188</v>
      </c>
      <c r="J19340" t="s">
        <v>15171</v>
      </c>
      <c r="K19340" t="s">
        <v>15267</v>
      </c>
      <c r="L19340" t="s">
        <v>14870</v>
      </c>
    </row>
    <row r="19341" spans="1:12" x14ac:dyDescent="0.2">
      <c r="A19341" t="s">
        <v>15430</v>
      </c>
      <c r="B19341">
        <v>2015.03</v>
      </c>
      <c r="C19341">
        <v>9119</v>
      </c>
      <c r="E19341" t="s">
        <v>14865</v>
      </c>
      <c r="F19341" t="s">
        <v>1</v>
      </c>
      <c r="G19341">
        <v>0</v>
      </c>
      <c r="H19341" t="s">
        <v>14866</v>
      </c>
      <c r="I19341" t="s">
        <v>15188</v>
      </c>
      <c r="J19341" t="s">
        <v>15171</v>
      </c>
      <c r="K19341" t="s">
        <v>15267</v>
      </c>
      <c r="L19341" t="s">
        <v>14870</v>
      </c>
    </row>
    <row r="19342" spans="1:12" x14ac:dyDescent="0.2">
      <c r="A19342" t="s">
        <v>15430</v>
      </c>
      <c r="B19342">
        <v>2015.06</v>
      </c>
      <c r="C19342">
        <v>9006</v>
      </c>
      <c r="E19342" t="s">
        <v>14865</v>
      </c>
      <c r="F19342" t="s">
        <v>1</v>
      </c>
      <c r="G19342">
        <v>0</v>
      </c>
      <c r="H19342" t="s">
        <v>14866</v>
      </c>
      <c r="I19342" t="s">
        <v>15188</v>
      </c>
      <c r="J19342" t="s">
        <v>15171</v>
      </c>
      <c r="K19342" t="s">
        <v>15267</v>
      </c>
      <c r="L19342" t="s">
        <v>14870</v>
      </c>
    </row>
    <row r="19343" spans="1:12" x14ac:dyDescent="0.2">
      <c r="A19343" t="s">
        <v>15430</v>
      </c>
      <c r="B19343">
        <v>2015.09</v>
      </c>
      <c r="C19343">
        <v>9122</v>
      </c>
      <c r="E19343" t="s">
        <v>14865</v>
      </c>
      <c r="F19343" t="s">
        <v>1</v>
      </c>
      <c r="G19343">
        <v>0</v>
      </c>
      <c r="H19343" t="s">
        <v>14866</v>
      </c>
      <c r="I19343" t="s">
        <v>15188</v>
      </c>
      <c r="J19343" t="s">
        <v>15171</v>
      </c>
      <c r="K19343" t="s">
        <v>15267</v>
      </c>
      <c r="L19343" t="s">
        <v>14870</v>
      </c>
    </row>
    <row r="19344" spans="1:12" x14ac:dyDescent="0.2">
      <c r="A19344" t="s">
        <v>15430</v>
      </c>
      <c r="B19344">
        <v>2015.12</v>
      </c>
      <c r="C19344">
        <v>9373</v>
      </c>
      <c r="E19344" t="s">
        <v>14865</v>
      </c>
      <c r="F19344" t="s">
        <v>1</v>
      </c>
      <c r="G19344">
        <v>0</v>
      </c>
      <c r="H19344" t="s">
        <v>14866</v>
      </c>
      <c r="I19344" t="s">
        <v>15188</v>
      </c>
      <c r="J19344" t="s">
        <v>15171</v>
      </c>
      <c r="K19344" t="s">
        <v>15267</v>
      </c>
      <c r="L19344" t="s">
        <v>14870</v>
      </c>
    </row>
    <row r="19345" spans="1:12" x14ac:dyDescent="0.2">
      <c r="A19345" t="s">
        <v>15430</v>
      </c>
      <c r="B19345">
        <v>2016.03</v>
      </c>
      <c r="C19345">
        <v>9232</v>
      </c>
      <c r="E19345" t="s">
        <v>14865</v>
      </c>
      <c r="F19345" t="s">
        <v>1</v>
      </c>
      <c r="G19345">
        <v>0</v>
      </c>
      <c r="H19345" t="s">
        <v>14866</v>
      </c>
      <c r="I19345" t="s">
        <v>15188</v>
      </c>
      <c r="J19345" t="s">
        <v>15171</v>
      </c>
      <c r="K19345" t="s">
        <v>15267</v>
      </c>
      <c r="L19345" t="s">
        <v>14870</v>
      </c>
    </row>
    <row r="19346" spans="1:12" x14ac:dyDescent="0.2">
      <c r="A19346" t="s">
        <v>15430</v>
      </c>
      <c r="B19346">
        <v>2016.06</v>
      </c>
      <c r="C19346">
        <v>9246</v>
      </c>
      <c r="E19346" t="s">
        <v>14865</v>
      </c>
      <c r="F19346" t="s">
        <v>1</v>
      </c>
      <c r="G19346">
        <v>0</v>
      </c>
      <c r="H19346" t="s">
        <v>14866</v>
      </c>
      <c r="I19346" t="s">
        <v>15188</v>
      </c>
      <c r="J19346" t="s">
        <v>15171</v>
      </c>
      <c r="K19346" t="s">
        <v>15267</v>
      </c>
      <c r="L19346" t="s">
        <v>14870</v>
      </c>
    </row>
    <row r="19347" spans="1:12" x14ac:dyDescent="0.2">
      <c r="A19347" t="s">
        <v>15430</v>
      </c>
      <c r="B19347">
        <v>2016.09</v>
      </c>
      <c r="C19347">
        <v>9270</v>
      </c>
      <c r="E19347" t="s">
        <v>14865</v>
      </c>
      <c r="F19347" t="s">
        <v>1</v>
      </c>
      <c r="G19347">
        <v>0</v>
      </c>
      <c r="H19347" t="s">
        <v>14866</v>
      </c>
      <c r="I19347" t="s">
        <v>15188</v>
      </c>
      <c r="J19347" t="s">
        <v>15171</v>
      </c>
      <c r="K19347" t="s">
        <v>15267</v>
      </c>
      <c r="L19347" t="s">
        <v>14870</v>
      </c>
    </row>
    <row r="19348" spans="1:12" x14ac:dyDescent="0.2">
      <c r="A19348" t="s">
        <v>15430</v>
      </c>
      <c r="B19348">
        <v>2016.12</v>
      </c>
      <c r="C19348">
        <v>9552</v>
      </c>
      <c r="E19348" t="s">
        <v>14865</v>
      </c>
      <c r="F19348" t="s">
        <v>1</v>
      </c>
      <c r="G19348">
        <v>0</v>
      </c>
      <c r="H19348" t="s">
        <v>14866</v>
      </c>
      <c r="I19348" t="s">
        <v>15188</v>
      </c>
      <c r="J19348" t="s">
        <v>15171</v>
      </c>
      <c r="K19348" t="s">
        <v>15267</v>
      </c>
      <c r="L19348" t="s">
        <v>14870</v>
      </c>
    </row>
    <row r="19349" spans="1:12" x14ac:dyDescent="0.2">
      <c r="A19349" t="s">
        <v>15430</v>
      </c>
      <c r="B19349">
        <v>2017.03</v>
      </c>
      <c r="C19349">
        <v>9559</v>
      </c>
      <c r="E19349" t="s">
        <v>14865</v>
      </c>
      <c r="F19349" t="s">
        <v>1</v>
      </c>
      <c r="G19349">
        <v>0</v>
      </c>
      <c r="H19349" t="s">
        <v>14866</v>
      </c>
      <c r="I19349" t="s">
        <v>15188</v>
      </c>
      <c r="J19349" t="s">
        <v>15171</v>
      </c>
      <c r="K19349" t="s">
        <v>15267</v>
      </c>
      <c r="L19349" t="s">
        <v>14870</v>
      </c>
    </row>
    <row r="19350" spans="1:12" x14ac:dyDescent="0.2">
      <c r="A19350" t="s">
        <v>15430</v>
      </c>
      <c r="B19350">
        <v>2017.06</v>
      </c>
      <c r="C19350">
        <v>9542</v>
      </c>
      <c r="E19350" t="s">
        <v>14865</v>
      </c>
      <c r="F19350" t="s">
        <v>1</v>
      </c>
      <c r="G19350">
        <v>0</v>
      </c>
      <c r="H19350" t="s">
        <v>14866</v>
      </c>
      <c r="I19350" t="s">
        <v>15188</v>
      </c>
      <c r="J19350" t="s">
        <v>15171</v>
      </c>
      <c r="K19350" t="s">
        <v>15267</v>
      </c>
      <c r="L19350" t="s">
        <v>14870</v>
      </c>
    </row>
    <row r="19351" spans="1:12" x14ac:dyDescent="0.2">
      <c r="A19351" t="s">
        <v>15430</v>
      </c>
      <c r="B19351">
        <v>2017.09</v>
      </c>
      <c r="C19351">
        <v>9512</v>
      </c>
      <c r="E19351" t="s">
        <v>14865</v>
      </c>
      <c r="F19351" t="s">
        <v>1</v>
      </c>
      <c r="G19351">
        <v>0</v>
      </c>
      <c r="H19351" t="s">
        <v>14866</v>
      </c>
      <c r="I19351" t="s">
        <v>15188</v>
      </c>
      <c r="J19351" t="s">
        <v>15171</v>
      </c>
      <c r="K19351" t="s">
        <v>15267</v>
      </c>
      <c r="L19351" t="s">
        <v>14870</v>
      </c>
    </row>
    <row r="19352" spans="1:12" x14ac:dyDescent="0.2">
      <c r="A19352" t="s">
        <v>15430</v>
      </c>
      <c r="B19352">
        <v>2017.12</v>
      </c>
      <c r="C19352">
        <v>9816</v>
      </c>
      <c r="E19352" t="s">
        <v>14865</v>
      </c>
      <c r="F19352" t="s">
        <v>1</v>
      </c>
      <c r="G19352">
        <v>0</v>
      </c>
      <c r="H19352" t="s">
        <v>14866</v>
      </c>
      <c r="I19352" t="s">
        <v>15188</v>
      </c>
      <c r="J19352" t="s">
        <v>15171</v>
      </c>
      <c r="K19352" t="s">
        <v>15267</v>
      </c>
      <c r="L19352" t="s">
        <v>14870</v>
      </c>
    </row>
    <row r="19353" spans="1:12" x14ac:dyDescent="0.2">
      <c r="A19353" t="s">
        <v>15430</v>
      </c>
      <c r="B19353">
        <v>2018.03</v>
      </c>
      <c r="C19353">
        <v>9920</v>
      </c>
      <c r="E19353" t="s">
        <v>14865</v>
      </c>
      <c r="F19353" t="s">
        <v>1</v>
      </c>
      <c r="G19353">
        <v>0</v>
      </c>
      <c r="H19353" t="s">
        <v>14866</v>
      </c>
      <c r="I19353" t="s">
        <v>15188</v>
      </c>
      <c r="J19353" t="s">
        <v>15171</v>
      </c>
      <c r="K19353" t="s">
        <v>15267</v>
      </c>
      <c r="L19353" t="s">
        <v>14870</v>
      </c>
    </row>
    <row r="19354" spans="1:12" x14ac:dyDescent="0.2">
      <c r="A19354" t="s">
        <v>15430</v>
      </c>
      <c r="B19354">
        <v>2018.06</v>
      </c>
      <c r="C19354">
        <v>9627</v>
      </c>
      <c r="E19354" t="s">
        <v>14865</v>
      </c>
      <c r="F19354" t="s">
        <v>1</v>
      </c>
      <c r="G19354">
        <v>0</v>
      </c>
      <c r="H19354" t="s">
        <v>14866</v>
      </c>
      <c r="I19354" t="s">
        <v>15188</v>
      </c>
      <c r="J19354" t="s">
        <v>15171</v>
      </c>
      <c r="K19354" t="s">
        <v>15267</v>
      </c>
      <c r="L19354" t="s">
        <v>14870</v>
      </c>
    </row>
    <row r="19355" spans="1:12" x14ac:dyDescent="0.2">
      <c r="A19355" t="s">
        <v>15430</v>
      </c>
      <c r="B19355">
        <v>2018.09</v>
      </c>
      <c r="C19355">
        <v>9991</v>
      </c>
      <c r="E19355" t="s">
        <v>14865</v>
      </c>
      <c r="F19355" t="s">
        <v>1</v>
      </c>
      <c r="G19355">
        <v>0</v>
      </c>
      <c r="H19355" t="s">
        <v>14866</v>
      </c>
      <c r="I19355" t="s">
        <v>15188</v>
      </c>
      <c r="J19355" t="s">
        <v>15171</v>
      </c>
      <c r="K19355" t="s">
        <v>15267</v>
      </c>
      <c r="L19355" t="s">
        <v>14870</v>
      </c>
    </row>
    <row r="19356" spans="1:12" x14ac:dyDescent="0.2">
      <c r="A19356" t="s">
        <v>15430</v>
      </c>
      <c r="B19356">
        <v>2018.12</v>
      </c>
      <c r="C19356">
        <v>10042</v>
      </c>
      <c r="E19356" t="s">
        <v>14865</v>
      </c>
      <c r="F19356" t="s">
        <v>1</v>
      </c>
      <c r="G19356">
        <v>0</v>
      </c>
      <c r="H19356" t="s">
        <v>14866</v>
      </c>
      <c r="I19356" t="s">
        <v>15188</v>
      </c>
      <c r="J19356" t="s">
        <v>15171</v>
      </c>
      <c r="K19356" t="s">
        <v>15267</v>
      </c>
      <c r="L19356" t="s">
        <v>14870</v>
      </c>
    </row>
    <row r="19357" spans="1:12" x14ac:dyDescent="0.2">
      <c r="A19357" t="s">
        <v>15430</v>
      </c>
      <c r="B19357">
        <v>2019.03</v>
      </c>
      <c r="C19357">
        <v>9959</v>
      </c>
      <c r="E19357" t="s">
        <v>14865</v>
      </c>
      <c r="F19357" t="s">
        <v>1</v>
      </c>
      <c r="G19357">
        <v>0</v>
      </c>
      <c r="H19357" t="s">
        <v>14866</v>
      </c>
      <c r="I19357" t="s">
        <v>15188</v>
      </c>
      <c r="J19357" t="s">
        <v>15171</v>
      </c>
      <c r="K19357" t="s">
        <v>15267</v>
      </c>
      <c r="L19357" t="s">
        <v>14870</v>
      </c>
    </row>
    <row r="19358" spans="1:12" x14ac:dyDescent="0.2">
      <c r="A19358" t="s">
        <v>15430</v>
      </c>
      <c r="B19358">
        <v>2019.06</v>
      </c>
      <c r="C19358">
        <v>9909</v>
      </c>
      <c r="E19358" t="s">
        <v>14865</v>
      </c>
      <c r="F19358" t="s">
        <v>1</v>
      </c>
      <c r="G19358">
        <v>0</v>
      </c>
      <c r="H19358" t="s">
        <v>14866</v>
      </c>
      <c r="I19358" t="s">
        <v>15188</v>
      </c>
      <c r="J19358" t="s">
        <v>15171</v>
      </c>
      <c r="K19358" t="s">
        <v>15267</v>
      </c>
      <c r="L19358" t="s">
        <v>14870</v>
      </c>
    </row>
    <row r="19359" spans="1:12" x14ac:dyDescent="0.2">
      <c r="A19359" t="s">
        <v>15430</v>
      </c>
      <c r="B19359">
        <v>2019.09</v>
      </c>
      <c r="C19359">
        <v>9948</v>
      </c>
      <c r="E19359" t="s">
        <v>14865</v>
      </c>
      <c r="F19359" t="s">
        <v>1</v>
      </c>
      <c r="G19359">
        <v>0</v>
      </c>
      <c r="H19359" t="s">
        <v>14866</v>
      </c>
      <c r="I19359" t="s">
        <v>15188</v>
      </c>
      <c r="J19359" t="s">
        <v>15171</v>
      </c>
      <c r="K19359" t="s">
        <v>15267</v>
      </c>
      <c r="L19359" t="s">
        <v>14870</v>
      </c>
    </row>
    <row r="19360" spans="1:12" x14ac:dyDescent="0.2">
      <c r="A19360" t="s">
        <v>15430</v>
      </c>
      <c r="B19360">
        <v>2019.12</v>
      </c>
      <c r="C19360">
        <v>10331</v>
      </c>
      <c r="E19360" t="s">
        <v>14865</v>
      </c>
      <c r="F19360" t="s">
        <v>1</v>
      </c>
      <c r="G19360">
        <v>0</v>
      </c>
      <c r="H19360" t="s">
        <v>14866</v>
      </c>
      <c r="I19360" t="s">
        <v>15188</v>
      </c>
      <c r="J19360" t="s">
        <v>15171</v>
      </c>
      <c r="K19360" t="s">
        <v>15267</v>
      </c>
      <c r="L19360" t="s">
        <v>14870</v>
      </c>
    </row>
    <row r="19361" spans="1:12" x14ac:dyDescent="0.2">
      <c r="A19361" t="s">
        <v>15430</v>
      </c>
      <c r="B19361">
        <v>2020.03</v>
      </c>
      <c r="C19361">
        <v>10347</v>
      </c>
      <c r="E19361" t="s">
        <v>14865</v>
      </c>
      <c r="F19361" t="s">
        <v>1</v>
      </c>
      <c r="G19361">
        <v>0</v>
      </c>
      <c r="H19361" t="s">
        <v>14866</v>
      </c>
      <c r="I19361" t="s">
        <v>15188</v>
      </c>
      <c r="J19361" t="s">
        <v>15171</v>
      </c>
      <c r="K19361" t="s">
        <v>15267</v>
      </c>
      <c r="L19361" t="s">
        <v>14870</v>
      </c>
    </row>
    <row r="19362" spans="1:12" x14ac:dyDescent="0.2">
      <c r="A19362" t="s">
        <v>15430</v>
      </c>
      <c r="B19362">
        <v>2020.06</v>
      </c>
      <c r="C19362">
        <v>10254</v>
      </c>
      <c r="E19362" t="s">
        <v>14865</v>
      </c>
      <c r="F19362" t="s">
        <v>1</v>
      </c>
      <c r="G19362">
        <v>0</v>
      </c>
      <c r="H19362" t="s">
        <v>14866</v>
      </c>
      <c r="I19362" t="s">
        <v>15188</v>
      </c>
      <c r="J19362" t="s">
        <v>15171</v>
      </c>
      <c r="K19362" t="s">
        <v>15267</v>
      </c>
      <c r="L19362" t="s">
        <v>14870</v>
      </c>
    </row>
    <row r="19363" spans="1:12" x14ac:dyDescent="0.2">
      <c r="A19363" t="s">
        <v>15430</v>
      </c>
      <c r="B19363">
        <v>2020.09</v>
      </c>
      <c r="C19363">
        <v>10411</v>
      </c>
      <c r="E19363" t="s">
        <v>14865</v>
      </c>
      <c r="F19363" t="s">
        <v>1</v>
      </c>
      <c r="G19363">
        <v>0</v>
      </c>
      <c r="H19363" t="s">
        <v>14866</v>
      </c>
      <c r="I19363" t="s">
        <v>15188</v>
      </c>
      <c r="J19363" t="s">
        <v>15171</v>
      </c>
      <c r="K19363" t="s">
        <v>15267</v>
      </c>
      <c r="L19363" t="s">
        <v>14870</v>
      </c>
    </row>
    <row r="19364" spans="1:12" x14ac:dyDescent="0.2">
      <c r="A19364" t="s">
        <v>15430</v>
      </c>
      <c r="B19364">
        <v>2020.12</v>
      </c>
      <c r="C19364">
        <v>10522</v>
      </c>
      <c r="E19364" t="s">
        <v>14865</v>
      </c>
      <c r="F19364" t="s">
        <v>1</v>
      </c>
      <c r="G19364">
        <v>0</v>
      </c>
      <c r="H19364" t="s">
        <v>14866</v>
      </c>
      <c r="I19364" t="s">
        <v>15188</v>
      </c>
      <c r="J19364" t="s">
        <v>15171</v>
      </c>
      <c r="K19364" t="s">
        <v>15267</v>
      </c>
      <c r="L19364" t="s">
        <v>14870</v>
      </c>
    </row>
    <row r="19365" spans="1:12" x14ac:dyDescent="0.2">
      <c r="A19365" t="s">
        <v>15430</v>
      </c>
      <c r="B19365">
        <v>2021.03</v>
      </c>
      <c r="C19365">
        <v>10656</v>
      </c>
      <c r="E19365" t="s">
        <v>14865</v>
      </c>
      <c r="F19365" t="s">
        <v>1</v>
      </c>
      <c r="G19365">
        <v>0</v>
      </c>
      <c r="H19365" t="s">
        <v>14866</v>
      </c>
      <c r="I19365" t="s">
        <v>15188</v>
      </c>
      <c r="J19365" t="s">
        <v>15171</v>
      </c>
      <c r="K19365" t="s">
        <v>15267</v>
      </c>
      <c r="L19365" t="s">
        <v>14870</v>
      </c>
    </row>
    <row r="19366" spans="1:12" x14ac:dyDescent="0.2">
      <c r="A19366" t="s">
        <v>15430</v>
      </c>
      <c r="B19366">
        <v>2021.06</v>
      </c>
      <c r="C19366">
        <v>10277</v>
      </c>
      <c r="E19366" t="s">
        <v>14865</v>
      </c>
      <c r="F19366" t="s">
        <v>1</v>
      </c>
      <c r="G19366">
        <v>0</v>
      </c>
      <c r="H19366" t="s">
        <v>14866</v>
      </c>
      <c r="I19366" t="s">
        <v>15188</v>
      </c>
      <c r="J19366" t="s">
        <v>15171</v>
      </c>
      <c r="K19366" t="s">
        <v>15267</v>
      </c>
      <c r="L19366" t="s">
        <v>14870</v>
      </c>
    </row>
    <row r="19367" spans="1:12" x14ac:dyDescent="0.2">
      <c r="A19367" t="s">
        <v>15430</v>
      </c>
      <c r="B19367">
        <v>2021.09</v>
      </c>
      <c r="C19367">
        <v>10426</v>
      </c>
      <c r="E19367" t="s">
        <v>14865</v>
      </c>
      <c r="F19367" t="s">
        <v>1</v>
      </c>
      <c r="G19367">
        <v>0</v>
      </c>
      <c r="H19367" t="s">
        <v>14866</v>
      </c>
      <c r="I19367" t="s">
        <v>15188</v>
      </c>
      <c r="J19367" t="s">
        <v>15171</v>
      </c>
      <c r="K19367" t="s">
        <v>15267</v>
      </c>
      <c r="L19367" t="s">
        <v>14870</v>
      </c>
    </row>
    <row r="19368" spans="1:12" x14ac:dyDescent="0.2">
      <c r="A19368" t="s">
        <v>15430</v>
      </c>
      <c r="B19368">
        <v>2021.12</v>
      </c>
      <c r="C19368">
        <v>10719</v>
      </c>
      <c r="E19368" t="s">
        <v>14865</v>
      </c>
      <c r="F19368" t="s">
        <v>1</v>
      </c>
      <c r="G19368">
        <v>0</v>
      </c>
      <c r="H19368" t="s">
        <v>14866</v>
      </c>
      <c r="I19368" t="s">
        <v>15188</v>
      </c>
      <c r="J19368" t="s">
        <v>15171</v>
      </c>
      <c r="K19368" t="s">
        <v>15267</v>
      </c>
      <c r="L19368" t="s">
        <v>14870</v>
      </c>
    </row>
    <row r="19369" spans="1:12" x14ac:dyDescent="0.2">
      <c r="A19369" t="s">
        <v>15430</v>
      </c>
      <c r="B19369">
        <v>2022.03</v>
      </c>
      <c r="C19369">
        <v>10583</v>
      </c>
      <c r="E19369" t="s">
        <v>14865</v>
      </c>
      <c r="F19369" t="s">
        <v>1</v>
      </c>
      <c r="G19369">
        <v>0</v>
      </c>
      <c r="H19369" t="s">
        <v>14866</v>
      </c>
      <c r="I19369" t="s">
        <v>15188</v>
      </c>
      <c r="J19369" t="s">
        <v>15171</v>
      </c>
      <c r="K19369" t="s">
        <v>15267</v>
      </c>
      <c r="L19369" t="s">
        <v>14870</v>
      </c>
    </row>
    <row r="19370" spans="1:12" x14ac:dyDescent="0.2">
      <c r="A19370" t="s">
        <v>15430</v>
      </c>
      <c r="B19370">
        <v>2022.06</v>
      </c>
      <c r="C19370">
        <v>10281</v>
      </c>
      <c r="E19370" t="s">
        <v>14865</v>
      </c>
      <c r="F19370" t="s">
        <v>1</v>
      </c>
      <c r="G19370">
        <v>0</v>
      </c>
      <c r="H19370" t="s">
        <v>14866</v>
      </c>
      <c r="I19370" t="s">
        <v>15188</v>
      </c>
      <c r="J19370" t="s">
        <v>15171</v>
      </c>
      <c r="K19370" t="s">
        <v>15267</v>
      </c>
      <c r="L19370" t="s">
        <v>14870</v>
      </c>
    </row>
    <row r="19371" spans="1:12" x14ac:dyDescent="0.2">
      <c r="A19371" t="s">
        <v>15430</v>
      </c>
      <c r="B19371">
        <v>2022.09</v>
      </c>
      <c r="C19371">
        <v>10167</v>
      </c>
      <c r="E19371" t="s">
        <v>14865</v>
      </c>
      <c r="F19371" t="s">
        <v>1</v>
      </c>
      <c r="G19371">
        <v>0</v>
      </c>
      <c r="H19371" t="s">
        <v>14866</v>
      </c>
      <c r="I19371" t="s">
        <v>15188</v>
      </c>
      <c r="J19371" t="s">
        <v>15171</v>
      </c>
      <c r="K19371" t="s">
        <v>15267</v>
      </c>
      <c r="L19371" t="s">
        <v>14870</v>
      </c>
    </row>
    <row r="19372" spans="1:12" x14ac:dyDescent="0.2">
      <c r="A19372" t="s">
        <v>15431</v>
      </c>
      <c r="B19372">
        <v>2011.06</v>
      </c>
      <c r="C19372">
        <v>2414</v>
      </c>
      <c r="E19372" t="s">
        <v>14865</v>
      </c>
      <c r="F19372" t="s">
        <v>1</v>
      </c>
      <c r="G19372">
        <v>0</v>
      </c>
      <c r="H19372" t="s">
        <v>14866</v>
      </c>
      <c r="I19372" t="s">
        <v>15188</v>
      </c>
      <c r="J19372" t="s">
        <v>15171</v>
      </c>
      <c r="K19372" t="s">
        <v>15269</v>
      </c>
      <c r="L19372" t="s">
        <v>14870</v>
      </c>
    </row>
    <row r="19373" spans="1:12" x14ac:dyDescent="0.2">
      <c r="A19373" t="s">
        <v>15431</v>
      </c>
      <c r="B19373">
        <v>2011.09</v>
      </c>
      <c r="C19373">
        <v>2391</v>
      </c>
      <c r="E19373" t="s">
        <v>14865</v>
      </c>
      <c r="F19373" t="s">
        <v>1</v>
      </c>
      <c r="G19373">
        <v>0</v>
      </c>
      <c r="H19373" t="s">
        <v>14866</v>
      </c>
      <c r="I19373" t="s">
        <v>15188</v>
      </c>
      <c r="J19373" t="s">
        <v>15171</v>
      </c>
      <c r="K19373" t="s">
        <v>15269</v>
      </c>
      <c r="L19373" t="s">
        <v>14870</v>
      </c>
    </row>
    <row r="19374" spans="1:12" x14ac:dyDescent="0.2">
      <c r="A19374" t="s">
        <v>15431</v>
      </c>
      <c r="B19374">
        <v>2011.12</v>
      </c>
      <c r="C19374">
        <v>2477</v>
      </c>
      <c r="E19374" t="s">
        <v>14865</v>
      </c>
      <c r="F19374" t="s">
        <v>1</v>
      </c>
      <c r="G19374">
        <v>0</v>
      </c>
      <c r="H19374" t="s">
        <v>14866</v>
      </c>
      <c r="I19374" t="s">
        <v>15188</v>
      </c>
      <c r="J19374" t="s">
        <v>15171</v>
      </c>
      <c r="K19374" t="s">
        <v>15269</v>
      </c>
      <c r="L19374" t="s">
        <v>14870</v>
      </c>
    </row>
    <row r="19375" spans="1:12" x14ac:dyDescent="0.2">
      <c r="A19375" t="s">
        <v>15431</v>
      </c>
      <c r="B19375">
        <v>2012.03</v>
      </c>
      <c r="C19375">
        <v>2468</v>
      </c>
      <c r="E19375" t="s">
        <v>14865</v>
      </c>
      <c r="F19375" t="s">
        <v>1</v>
      </c>
      <c r="G19375">
        <v>0</v>
      </c>
      <c r="H19375" t="s">
        <v>14866</v>
      </c>
      <c r="I19375" t="s">
        <v>15188</v>
      </c>
      <c r="J19375" t="s">
        <v>15171</v>
      </c>
      <c r="K19375" t="s">
        <v>15269</v>
      </c>
      <c r="L19375" t="s">
        <v>14870</v>
      </c>
    </row>
    <row r="19376" spans="1:12" x14ac:dyDescent="0.2">
      <c r="A19376" t="s">
        <v>15431</v>
      </c>
      <c r="B19376">
        <v>2012.06</v>
      </c>
      <c r="C19376">
        <v>2321</v>
      </c>
      <c r="E19376" t="s">
        <v>14865</v>
      </c>
      <c r="F19376" t="s">
        <v>1</v>
      </c>
      <c r="G19376">
        <v>0</v>
      </c>
      <c r="H19376" t="s">
        <v>14866</v>
      </c>
      <c r="I19376" t="s">
        <v>15188</v>
      </c>
      <c r="J19376" t="s">
        <v>15171</v>
      </c>
      <c r="K19376" t="s">
        <v>15269</v>
      </c>
      <c r="L19376" t="s">
        <v>14870</v>
      </c>
    </row>
    <row r="19377" spans="1:12" x14ac:dyDescent="0.2">
      <c r="A19377" t="s">
        <v>15431</v>
      </c>
      <c r="B19377">
        <v>2012.09</v>
      </c>
      <c r="C19377">
        <v>2292</v>
      </c>
      <c r="E19377" t="s">
        <v>14865</v>
      </c>
      <c r="F19377" t="s">
        <v>1</v>
      </c>
      <c r="G19377">
        <v>0</v>
      </c>
      <c r="H19377" t="s">
        <v>14866</v>
      </c>
      <c r="I19377" t="s">
        <v>15188</v>
      </c>
      <c r="J19377" t="s">
        <v>15171</v>
      </c>
      <c r="K19377" t="s">
        <v>15269</v>
      </c>
      <c r="L19377" t="s">
        <v>14870</v>
      </c>
    </row>
    <row r="19378" spans="1:12" x14ac:dyDescent="0.2">
      <c r="A19378" t="s">
        <v>15431</v>
      </c>
      <c r="B19378">
        <v>2012.12</v>
      </c>
      <c r="C19378">
        <v>2486</v>
      </c>
      <c r="E19378" t="s">
        <v>14865</v>
      </c>
      <c r="F19378" t="s">
        <v>1</v>
      </c>
      <c r="G19378">
        <v>0</v>
      </c>
      <c r="H19378" t="s">
        <v>14866</v>
      </c>
      <c r="I19378" t="s">
        <v>15188</v>
      </c>
      <c r="J19378" t="s">
        <v>15171</v>
      </c>
      <c r="K19378" t="s">
        <v>15269</v>
      </c>
      <c r="L19378" t="s">
        <v>14870</v>
      </c>
    </row>
    <row r="19379" spans="1:12" x14ac:dyDescent="0.2">
      <c r="A19379" t="s">
        <v>15431</v>
      </c>
      <c r="B19379">
        <v>2013.03</v>
      </c>
      <c r="C19379">
        <v>2424</v>
      </c>
      <c r="E19379" t="s">
        <v>14865</v>
      </c>
      <c r="F19379" t="s">
        <v>1</v>
      </c>
      <c r="G19379">
        <v>0</v>
      </c>
      <c r="H19379" t="s">
        <v>14866</v>
      </c>
      <c r="I19379" t="s">
        <v>15188</v>
      </c>
      <c r="J19379" t="s">
        <v>15171</v>
      </c>
      <c r="K19379" t="s">
        <v>15269</v>
      </c>
      <c r="L19379" t="s">
        <v>14870</v>
      </c>
    </row>
    <row r="19380" spans="1:12" x14ac:dyDescent="0.2">
      <c r="A19380" t="s">
        <v>15431</v>
      </c>
      <c r="B19380">
        <v>2013.06</v>
      </c>
      <c r="C19380">
        <v>2436</v>
      </c>
      <c r="E19380" t="s">
        <v>14865</v>
      </c>
      <c r="F19380" t="s">
        <v>1</v>
      </c>
      <c r="G19380">
        <v>0</v>
      </c>
      <c r="H19380" t="s">
        <v>14866</v>
      </c>
      <c r="I19380" t="s">
        <v>15188</v>
      </c>
      <c r="J19380" t="s">
        <v>15171</v>
      </c>
      <c r="K19380" t="s">
        <v>15269</v>
      </c>
      <c r="L19380" t="s">
        <v>14870</v>
      </c>
    </row>
    <row r="19381" spans="1:12" x14ac:dyDescent="0.2">
      <c r="A19381" t="s">
        <v>15431</v>
      </c>
      <c r="B19381">
        <v>2013.09</v>
      </c>
      <c r="C19381">
        <v>2403</v>
      </c>
      <c r="E19381" t="s">
        <v>14865</v>
      </c>
      <c r="F19381" t="s">
        <v>1</v>
      </c>
      <c r="G19381">
        <v>0</v>
      </c>
      <c r="H19381" t="s">
        <v>14866</v>
      </c>
      <c r="I19381" t="s">
        <v>15188</v>
      </c>
      <c r="J19381" t="s">
        <v>15171</v>
      </c>
      <c r="K19381" t="s">
        <v>15269</v>
      </c>
      <c r="L19381" t="s">
        <v>14870</v>
      </c>
    </row>
    <row r="19382" spans="1:12" x14ac:dyDescent="0.2">
      <c r="A19382" t="s">
        <v>15431</v>
      </c>
      <c r="B19382">
        <v>2013.12</v>
      </c>
      <c r="C19382">
        <v>2561</v>
      </c>
      <c r="E19382" t="s">
        <v>14865</v>
      </c>
      <c r="F19382" t="s">
        <v>1</v>
      </c>
      <c r="G19382">
        <v>0</v>
      </c>
      <c r="H19382" t="s">
        <v>14866</v>
      </c>
      <c r="I19382" t="s">
        <v>15188</v>
      </c>
      <c r="J19382" t="s">
        <v>15171</v>
      </c>
      <c r="K19382" t="s">
        <v>15269</v>
      </c>
      <c r="L19382" t="s">
        <v>14870</v>
      </c>
    </row>
    <row r="19383" spans="1:12" x14ac:dyDescent="0.2">
      <c r="A19383" t="s">
        <v>15431</v>
      </c>
      <c r="B19383">
        <v>2014.03</v>
      </c>
      <c r="C19383">
        <v>2508</v>
      </c>
      <c r="E19383" t="s">
        <v>14865</v>
      </c>
      <c r="F19383" t="s">
        <v>1</v>
      </c>
      <c r="G19383">
        <v>0</v>
      </c>
      <c r="H19383" t="s">
        <v>14866</v>
      </c>
      <c r="I19383" t="s">
        <v>15188</v>
      </c>
      <c r="J19383" t="s">
        <v>15171</v>
      </c>
      <c r="K19383" t="s">
        <v>15269</v>
      </c>
      <c r="L19383" t="s">
        <v>14870</v>
      </c>
    </row>
    <row r="19384" spans="1:12" x14ac:dyDescent="0.2">
      <c r="A19384" t="s">
        <v>15431</v>
      </c>
      <c r="B19384">
        <v>2014.06</v>
      </c>
      <c r="C19384">
        <v>2509</v>
      </c>
      <c r="E19384" t="s">
        <v>14865</v>
      </c>
      <c r="F19384" t="s">
        <v>1</v>
      </c>
      <c r="G19384">
        <v>0</v>
      </c>
      <c r="H19384" t="s">
        <v>14866</v>
      </c>
      <c r="I19384" t="s">
        <v>15188</v>
      </c>
      <c r="J19384" t="s">
        <v>15171</v>
      </c>
      <c r="K19384" t="s">
        <v>15269</v>
      </c>
      <c r="L19384" t="s">
        <v>14870</v>
      </c>
    </row>
    <row r="19385" spans="1:12" x14ac:dyDescent="0.2">
      <c r="A19385" t="s">
        <v>15431</v>
      </c>
      <c r="B19385">
        <v>2014.09</v>
      </c>
      <c r="C19385">
        <v>2478</v>
      </c>
      <c r="E19385" t="s">
        <v>14865</v>
      </c>
      <c r="F19385" t="s">
        <v>1</v>
      </c>
      <c r="G19385">
        <v>0</v>
      </c>
      <c r="H19385" t="s">
        <v>14866</v>
      </c>
      <c r="I19385" t="s">
        <v>15188</v>
      </c>
      <c r="J19385" t="s">
        <v>15171</v>
      </c>
      <c r="K19385" t="s">
        <v>15269</v>
      </c>
      <c r="L19385" t="s">
        <v>14870</v>
      </c>
    </row>
    <row r="19386" spans="1:12" x14ac:dyDescent="0.2">
      <c r="A19386" t="s">
        <v>15431</v>
      </c>
      <c r="B19386">
        <v>2014.12</v>
      </c>
      <c r="C19386">
        <v>2504</v>
      </c>
      <c r="E19386" t="s">
        <v>14865</v>
      </c>
      <c r="F19386" t="s">
        <v>1</v>
      </c>
      <c r="G19386">
        <v>0</v>
      </c>
      <c r="H19386" t="s">
        <v>14866</v>
      </c>
      <c r="I19386" t="s">
        <v>15188</v>
      </c>
      <c r="J19386" t="s">
        <v>15171</v>
      </c>
      <c r="K19386" t="s">
        <v>15269</v>
      </c>
      <c r="L19386" t="s">
        <v>14870</v>
      </c>
    </row>
    <row r="19387" spans="1:12" x14ac:dyDescent="0.2">
      <c r="A19387" t="s">
        <v>15431</v>
      </c>
      <c r="B19387">
        <v>2015.03</v>
      </c>
      <c r="C19387">
        <v>2516</v>
      </c>
      <c r="E19387" t="s">
        <v>14865</v>
      </c>
      <c r="F19387" t="s">
        <v>1</v>
      </c>
      <c r="G19387">
        <v>0</v>
      </c>
      <c r="H19387" t="s">
        <v>14866</v>
      </c>
      <c r="I19387" t="s">
        <v>15188</v>
      </c>
      <c r="J19387" t="s">
        <v>15171</v>
      </c>
      <c r="K19387" t="s">
        <v>15269</v>
      </c>
      <c r="L19387" t="s">
        <v>14870</v>
      </c>
    </row>
    <row r="19388" spans="1:12" x14ac:dyDescent="0.2">
      <c r="A19388" t="s">
        <v>15431</v>
      </c>
      <c r="B19388">
        <v>2015.06</v>
      </c>
      <c r="C19388">
        <v>2437</v>
      </c>
      <c r="E19388" t="s">
        <v>14865</v>
      </c>
      <c r="F19388" t="s">
        <v>1</v>
      </c>
      <c r="G19388">
        <v>0</v>
      </c>
      <c r="H19388" t="s">
        <v>14866</v>
      </c>
      <c r="I19388" t="s">
        <v>15188</v>
      </c>
      <c r="J19388" t="s">
        <v>15171</v>
      </c>
      <c r="K19388" t="s">
        <v>15269</v>
      </c>
      <c r="L19388" t="s">
        <v>14870</v>
      </c>
    </row>
    <row r="19389" spans="1:12" x14ac:dyDescent="0.2">
      <c r="A19389" t="s">
        <v>15431</v>
      </c>
      <c r="B19389">
        <v>2015.09</v>
      </c>
      <c r="C19389">
        <v>2377</v>
      </c>
      <c r="E19389" t="s">
        <v>14865</v>
      </c>
      <c r="F19389" t="s">
        <v>1</v>
      </c>
      <c r="G19389">
        <v>0</v>
      </c>
      <c r="H19389" t="s">
        <v>14866</v>
      </c>
      <c r="I19389" t="s">
        <v>15188</v>
      </c>
      <c r="J19389" t="s">
        <v>15171</v>
      </c>
      <c r="K19389" t="s">
        <v>15269</v>
      </c>
      <c r="L19389" t="s">
        <v>14870</v>
      </c>
    </row>
    <row r="19390" spans="1:12" x14ac:dyDescent="0.2">
      <c r="A19390" t="s">
        <v>15431</v>
      </c>
      <c r="B19390">
        <v>2015.12</v>
      </c>
      <c r="C19390">
        <v>2483</v>
      </c>
      <c r="E19390" t="s">
        <v>14865</v>
      </c>
      <c r="F19390" t="s">
        <v>1</v>
      </c>
      <c r="G19390">
        <v>0</v>
      </c>
      <c r="H19390" t="s">
        <v>14866</v>
      </c>
      <c r="I19390" t="s">
        <v>15188</v>
      </c>
      <c r="J19390" t="s">
        <v>15171</v>
      </c>
      <c r="K19390" t="s">
        <v>15269</v>
      </c>
      <c r="L19390" t="s">
        <v>14870</v>
      </c>
    </row>
    <row r="19391" spans="1:12" x14ac:dyDescent="0.2">
      <c r="A19391" t="s">
        <v>15431</v>
      </c>
      <c r="B19391">
        <v>2016.03</v>
      </c>
      <c r="C19391">
        <v>2477</v>
      </c>
      <c r="E19391" t="s">
        <v>14865</v>
      </c>
      <c r="F19391" t="s">
        <v>1</v>
      </c>
      <c r="G19391">
        <v>0</v>
      </c>
      <c r="H19391" t="s">
        <v>14866</v>
      </c>
      <c r="I19391" t="s">
        <v>15188</v>
      </c>
      <c r="J19391" t="s">
        <v>15171</v>
      </c>
      <c r="K19391" t="s">
        <v>15269</v>
      </c>
      <c r="L19391" t="s">
        <v>14870</v>
      </c>
    </row>
    <row r="19392" spans="1:12" x14ac:dyDescent="0.2">
      <c r="A19392" t="s">
        <v>15431</v>
      </c>
      <c r="B19392">
        <v>2016.06</v>
      </c>
      <c r="C19392">
        <v>2443</v>
      </c>
      <c r="E19392" t="s">
        <v>14865</v>
      </c>
      <c r="F19392" t="s">
        <v>1</v>
      </c>
      <c r="G19392">
        <v>0</v>
      </c>
      <c r="H19392" t="s">
        <v>14866</v>
      </c>
      <c r="I19392" t="s">
        <v>15188</v>
      </c>
      <c r="J19392" t="s">
        <v>15171</v>
      </c>
      <c r="K19392" t="s">
        <v>15269</v>
      </c>
      <c r="L19392" t="s">
        <v>14870</v>
      </c>
    </row>
    <row r="19393" spans="1:12" x14ac:dyDescent="0.2">
      <c r="A19393" t="s">
        <v>15431</v>
      </c>
      <c r="B19393">
        <v>2016.09</v>
      </c>
      <c r="C19393">
        <v>2453</v>
      </c>
      <c r="E19393" t="s">
        <v>14865</v>
      </c>
      <c r="F19393" t="s">
        <v>1</v>
      </c>
      <c r="G19393">
        <v>0</v>
      </c>
      <c r="H19393" t="s">
        <v>14866</v>
      </c>
      <c r="I19393" t="s">
        <v>15188</v>
      </c>
      <c r="J19393" t="s">
        <v>15171</v>
      </c>
      <c r="K19393" t="s">
        <v>15269</v>
      </c>
      <c r="L19393" t="s">
        <v>14870</v>
      </c>
    </row>
    <row r="19394" spans="1:12" x14ac:dyDescent="0.2">
      <c r="A19394" t="s">
        <v>15431</v>
      </c>
      <c r="B19394">
        <v>2016.12</v>
      </c>
      <c r="C19394">
        <v>2497</v>
      </c>
      <c r="E19394" t="s">
        <v>14865</v>
      </c>
      <c r="F19394" t="s">
        <v>1</v>
      </c>
      <c r="G19394">
        <v>0</v>
      </c>
      <c r="H19394" t="s">
        <v>14866</v>
      </c>
      <c r="I19394" t="s">
        <v>15188</v>
      </c>
      <c r="J19394" t="s">
        <v>15171</v>
      </c>
      <c r="K19394" t="s">
        <v>15269</v>
      </c>
      <c r="L19394" t="s">
        <v>14870</v>
      </c>
    </row>
    <row r="19395" spans="1:12" x14ac:dyDescent="0.2">
      <c r="A19395" t="s">
        <v>15431</v>
      </c>
      <c r="B19395">
        <v>2017.03</v>
      </c>
      <c r="C19395">
        <v>2467</v>
      </c>
      <c r="E19395" t="s">
        <v>14865</v>
      </c>
      <c r="F19395" t="s">
        <v>1</v>
      </c>
      <c r="G19395">
        <v>0</v>
      </c>
      <c r="H19395" t="s">
        <v>14866</v>
      </c>
      <c r="I19395" t="s">
        <v>15188</v>
      </c>
      <c r="J19395" t="s">
        <v>15171</v>
      </c>
      <c r="K19395" t="s">
        <v>15269</v>
      </c>
      <c r="L19395" t="s">
        <v>14870</v>
      </c>
    </row>
    <row r="19396" spans="1:12" x14ac:dyDescent="0.2">
      <c r="A19396" t="s">
        <v>15431</v>
      </c>
      <c r="B19396">
        <v>2017.06</v>
      </c>
      <c r="C19396">
        <v>2426</v>
      </c>
      <c r="E19396" t="s">
        <v>14865</v>
      </c>
      <c r="F19396" t="s">
        <v>1</v>
      </c>
      <c r="G19396">
        <v>0</v>
      </c>
      <c r="H19396" t="s">
        <v>14866</v>
      </c>
      <c r="I19396" t="s">
        <v>15188</v>
      </c>
      <c r="J19396" t="s">
        <v>15171</v>
      </c>
      <c r="K19396" t="s">
        <v>15269</v>
      </c>
      <c r="L19396" t="s">
        <v>14870</v>
      </c>
    </row>
    <row r="19397" spans="1:12" x14ac:dyDescent="0.2">
      <c r="A19397" t="s">
        <v>15431</v>
      </c>
      <c r="B19397">
        <v>2017.09</v>
      </c>
      <c r="C19397">
        <v>2496</v>
      </c>
      <c r="E19397" t="s">
        <v>14865</v>
      </c>
      <c r="F19397" t="s">
        <v>1</v>
      </c>
      <c r="G19397">
        <v>0</v>
      </c>
      <c r="H19397" t="s">
        <v>14866</v>
      </c>
      <c r="I19397" t="s">
        <v>15188</v>
      </c>
      <c r="J19397" t="s">
        <v>15171</v>
      </c>
      <c r="K19397" t="s">
        <v>15269</v>
      </c>
      <c r="L19397" t="s">
        <v>14870</v>
      </c>
    </row>
    <row r="19398" spans="1:12" x14ac:dyDescent="0.2">
      <c r="A19398" t="s">
        <v>15431</v>
      </c>
      <c r="B19398">
        <v>2017.12</v>
      </c>
      <c r="C19398">
        <v>2697</v>
      </c>
      <c r="E19398" t="s">
        <v>14865</v>
      </c>
      <c r="F19398" t="s">
        <v>1</v>
      </c>
      <c r="G19398">
        <v>0</v>
      </c>
      <c r="H19398" t="s">
        <v>14866</v>
      </c>
      <c r="I19398" t="s">
        <v>15188</v>
      </c>
      <c r="J19398" t="s">
        <v>15171</v>
      </c>
      <c r="K19398" t="s">
        <v>15269</v>
      </c>
      <c r="L19398" t="s">
        <v>14870</v>
      </c>
    </row>
    <row r="19399" spans="1:12" x14ac:dyDescent="0.2">
      <c r="A19399" t="s">
        <v>15431</v>
      </c>
      <c r="B19399">
        <v>2018.03</v>
      </c>
      <c r="C19399">
        <v>2621</v>
      </c>
      <c r="E19399" t="s">
        <v>14865</v>
      </c>
      <c r="F19399" t="s">
        <v>1</v>
      </c>
      <c r="G19399">
        <v>0</v>
      </c>
      <c r="H19399" t="s">
        <v>14866</v>
      </c>
      <c r="I19399" t="s">
        <v>15188</v>
      </c>
      <c r="J19399" t="s">
        <v>15171</v>
      </c>
      <c r="K19399" t="s">
        <v>15269</v>
      </c>
      <c r="L19399" t="s">
        <v>14870</v>
      </c>
    </row>
    <row r="19400" spans="1:12" x14ac:dyDescent="0.2">
      <c r="A19400" t="s">
        <v>15431</v>
      </c>
      <c r="B19400">
        <v>2018.06</v>
      </c>
      <c r="C19400">
        <v>2556</v>
      </c>
      <c r="E19400" t="s">
        <v>14865</v>
      </c>
      <c r="F19400" t="s">
        <v>1</v>
      </c>
      <c r="G19400">
        <v>0</v>
      </c>
      <c r="H19400" t="s">
        <v>14866</v>
      </c>
      <c r="I19400" t="s">
        <v>15188</v>
      </c>
      <c r="J19400" t="s">
        <v>15171</v>
      </c>
      <c r="K19400" t="s">
        <v>15269</v>
      </c>
      <c r="L19400" t="s">
        <v>14870</v>
      </c>
    </row>
    <row r="19401" spans="1:12" x14ac:dyDescent="0.2">
      <c r="A19401" t="s">
        <v>15431</v>
      </c>
      <c r="B19401">
        <v>2018.09</v>
      </c>
      <c r="C19401">
        <v>2589</v>
      </c>
      <c r="E19401" t="s">
        <v>14865</v>
      </c>
      <c r="F19401" t="s">
        <v>1</v>
      </c>
      <c r="G19401">
        <v>0</v>
      </c>
      <c r="H19401" t="s">
        <v>14866</v>
      </c>
      <c r="I19401" t="s">
        <v>15188</v>
      </c>
      <c r="J19401" t="s">
        <v>15171</v>
      </c>
      <c r="K19401" t="s">
        <v>15269</v>
      </c>
      <c r="L19401" t="s">
        <v>14870</v>
      </c>
    </row>
    <row r="19402" spans="1:12" x14ac:dyDescent="0.2">
      <c r="A19402" t="s">
        <v>15431</v>
      </c>
      <c r="B19402">
        <v>2018.12</v>
      </c>
      <c r="C19402">
        <v>2735</v>
      </c>
      <c r="E19402" t="s">
        <v>14865</v>
      </c>
      <c r="F19402" t="s">
        <v>1</v>
      </c>
      <c r="G19402">
        <v>0</v>
      </c>
      <c r="H19402" t="s">
        <v>14866</v>
      </c>
      <c r="I19402" t="s">
        <v>15188</v>
      </c>
      <c r="J19402" t="s">
        <v>15171</v>
      </c>
      <c r="K19402" t="s">
        <v>15269</v>
      </c>
      <c r="L19402" t="s">
        <v>14870</v>
      </c>
    </row>
    <row r="19403" spans="1:12" x14ac:dyDescent="0.2">
      <c r="A19403" t="s">
        <v>15431</v>
      </c>
      <c r="B19403">
        <v>2019.03</v>
      </c>
      <c r="C19403">
        <v>2612</v>
      </c>
      <c r="E19403" t="s">
        <v>14865</v>
      </c>
      <c r="F19403" t="s">
        <v>1</v>
      </c>
      <c r="G19403">
        <v>0</v>
      </c>
      <c r="H19403" t="s">
        <v>14866</v>
      </c>
      <c r="I19403" t="s">
        <v>15188</v>
      </c>
      <c r="J19403" t="s">
        <v>15171</v>
      </c>
      <c r="K19403" t="s">
        <v>15269</v>
      </c>
      <c r="L19403" t="s">
        <v>14870</v>
      </c>
    </row>
    <row r="19404" spans="1:12" x14ac:dyDescent="0.2">
      <c r="A19404" t="s">
        <v>15431</v>
      </c>
      <c r="B19404">
        <v>2019.06</v>
      </c>
      <c r="C19404">
        <v>2581</v>
      </c>
      <c r="E19404" t="s">
        <v>14865</v>
      </c>
      <c r="F19404" t="s">
        <v>1</v>
      </c>
      <c r="G19404">
        <v>0</v>
      </c>
      <c r="H19404" t="s">
        <v>14866</v>
      </c>
      <c r="I19404" t="s">
        <v>15188</v>
      </c>
      <c r="J19404" t="s">
        <v>15171</v>
      </c>
      <c r="K19404" t="s">
        <v>15269</v>
      </c>
      <c r="L19404" t="s">
        <v>14870</v>
      </c>
    </row>
    <row r="19405" spans="1:12" x14ac:dyDescent="0.2">
      <c r="A19405" t="s">
        <v>15431</v>
      </c>
      <c r="B19405">
        <v>2019.09</v>
      </c>
      <c r="C19405">
        <v>2754</v>
      </c>
      <c r="E19405" t="s">
        <v>14865</v>
      </c>
      <c r="F19405" t="s">
        <v>1</v>
      </c>
      <c r="G19405">
        <v>0</v>
      </c>
      <c r="H19405" t="s">
        <v>14866</v>
      </c>
      <c r="I19405" t="s">
        <v>15188</v>
      </c>
      <c r="J19405" t="s">
        <v>15171</v>
      </c>
      <c r="K19405" t="s">
        <v>15269</v>
      </c>
      <c r="L19405" t="s">
        <v>14870</v>
      </c>
    </row>
    <row r="19406" spans="1:12" x14ac:dyDescent="0.2">
      <c r="A19406" t="s">
        <v>15431</v>
      </c>
      <c r="B19406">
        <v>2019.12</v>
      </c>
      <c r="C19406">
        <v>2812</v>
      </c>
      <c r="E19406" t="s">
        <v>14865</v>
      </c>
      <c r="F19406" t="s">
        <v>1</v>
      </c>
      <c r="G19406">
        <v>0</v>
      </c>
      <c r="H19406" t="s">
        <v>14866</v>
      </c>
      <c r="I19406" t="s">
        <v>15188</v>
      </c>
      <c r="J19406" t="s">
        <v>15171</v>
      </c>
      <c r="K19406" t="s">
        <v>15269</v>
      </c>
      <c r="L19406" t="s">
        <v>14870</v>
      </c>
    </row>
    <row r="19407" spans="1:12" x14ac:dyDescent="0.2">
      <c r="A19407" t="s">
        <v>15431</v>
      </c>
      <c r="B19407">
        <v>2020.03</v>
      </c>
      <c r="C19407">
        <v>2774</v>
      </c>
      <c r="E19407" t="s">
        <v>14865</v>
      </c>
      <c r="F19407" t="s">
        <v>1</v>
      </c>
      <c r="G19407">
        <v>0</v>
      </c>
      <c r="H19407" t="s">
        <v>14866</v>
      </c>
      <c r="I19407" t="s">
        <v>15188</v>
      </c>
      <c r="J19407" t="s">
        <v>15171</v>
      </c>
      <c r="K19407" t="s">
        <v>15269</v>
      </c>
      <c r="L19407" t="s">
        <v>14870</v>
      </c>
    </row>
    <row r="19408" spans="1:12" x14ac:dyDescent="0.2">
      <c r="A19408" t="s">
        <v>15431</v>
      </c>
      <c r="B19408">
        <v>2020.06</v>
      </c>
      <c r="C19408">
        <v>2678</v>
      </c>
      <c r="E19408" t="s">
        <v>14865</v>
      </c>
      <c r="F19408" t="s">
        <v>1</v>
      </c>
      <c r="G19408">
        <v>0</v>
      </c>
      <c r="H19408" t="s">
        <v>14866</v>
      </c>
      <c r="I19408" t="s">
        <v>15188</v>
      </c>
      <c r="J19408" t="s">
        <v>15171</v>
      </c>
      <c r="K19408" t="s">
        <v>15269</v>
      </c>
      <c r="L19408" t="s">
        <v>14870</v>
      </c>
    </row>
    <row r="19409" spans="1:12" x14ac:dyDescent="0.2">
      <c r="A19409" t="s">
        <v>15431</v>
      </c>
      <c r="B19409">
        <v>2020.09</v>
      </c>
      <c r="C19409">
        <v>2703</v>
      </c>
      <c r="E19409" t="s">
        <v>14865</v>
      </c>
      <c r="F19409" t="s">
        <v>1</v>
      </c>
      <c r="G19409">
        <v>0</v>
      </c>
      <c r="H19409" t="s">
        <v>14866</v>
      </c>
      <c r="I19409" t="s">
        <v>15188</v>
      </c>
      <c r="J19409" t="s">
        <v>15171</v>
      </c>
      <c r="K19409" t="s">
        <v>15269</v>
      </c>
      <c r="L19409" t="s">
        <v>14870</v>
      </c>
    </row>
    <row r="19410" spans="1:12" x14ac:dyDescent="0.2">
      <c r="A19410" t="s">
        <v>15431</v>
      </c>
      <c r="B19410">
        <v>2020.12</v>
      </c>
      <c r="C19410">
        <v>2773</v>
      </c>
      <c r="E19410" t="s">
        <v>14865</v>
      </c>
      <c r="F19410" t="s">
        <v>1</v>
      </c>
      <c r="G19410">
        <v>0</v>
      </c>
      <c r="H19410" t="s">
        <v>14866</v>
      </c>
      <c r="I19410" t="s">
        <v>15188</v>
      </c>
      <c r="J19410" t="s">
        <v>15171</v>
      </c>
      <c r="K19410" t="s">
        <v>15269</v>
      </c>
      <c r="L19410" t="s">
        <v>14870</v>
      </c>
    </row>
    <row r="19411" spans="1:12" x14ac:dyDescent="0.2">
      <c r="A19411" t="s">
        <v>15431</v>
      </c>
      <c r="B19411">
        <v>2021.03</v>
      </c>
      <c r="C19411">
        <v>2809</v>
      </c>
      <c r="E19411" t="s">
        <v>14865</v>
      </c>
      <c r="F19411" t="s">
        <v>1</v>
      </c>
      <c r="G19411">
        <v>0</v>
      </c>
      <c r="H19411" t="s">
        <v>14866</v>
      </c>
      <c r="I19411" t="s">
        <v>15188</v>
      </c>
      <c r="J19411" t="s">
        <v>15171</v>
      </c>
      <c r="K19411" t="s">
        <v>15269</v>
      </c>
      <c r="L19411" t="s">
        <v>14870</v>
      </c>
    </row>
    <row r="19412" spans="1:12" x14ac:dyDescent="0.2">
      <c r="A19412" t="s">
        <v>15431</v>
      </c>
      <c r="B19412">
        <v>2021.06</v>
      </c>
      <c r="C19412">
        <v>2825</v>
      </c>
      <c r="E19412" t="s">
        <v>14865</v>
      </c>
      <c r="F19412" t="s">
        <v>1</v>
      </c>
      <c r="G19412">
        <v>0</v>
      </c>
      <c r="H19412" t="s">
        <v>14866</v>
      </c>
      <c r="I19412" t="s">
        <v>15188</v>
      </c>
      <c r="J19412" t="s">
        <v>15171</v>
      </c>
      <c r="K19412" t="s">
        <v>15269</v>
      </c>
      <c r="L19412" t="s">
        <v>14870</v>
      </c>
    </row>
    <row r="19413" spans="1:12" x14ac:dyDescent="0.2">
      <c r="A19413" t="s">
        <v>15431</v>
      </c>
      <c r="B19413">
        <v>2021.09</v>
      </c>
      <c r="C19413">
        <v>2822</v>
      </c>
      <c r="E19413" t="s">
        <v>14865</v>
      </c>
      <c r="F19413" t="s">
        <v>1</v>
      </c>
      <c r="G19413">
        <v>0</v>
      </c>
      <c r="H19413" t="s">
        <v>14866</v>
      </c>
      <c r="I19413" t="s">
        <v>15188</v>
      </c>
      <c r="J19413" t="s">
        <v>15171</v>
      </c>
      <c r="K19413" t="s">
        <v>15269</v>
      </c>
      <c r="L19413" t="s">
        <v>14870</v>
      </c>
    </row>
    <row r="19414" spans="1:12" x14ac:dyDescent="0.2">
      <c r="A19414" t="s">
        <v>15431</v>
      </c>
      <c r="B19414">
        <v>2021.12</v>
      </c>
      <c r="C19414">
        <v>2970</v>
      </c>
      <c r="E19414" t="s">
        <v>14865</v>
      </c>
      <c r="F19414" t="s">
        <v>1</v>
      </c>
      <c r="G19414">
        <v>0</v>
      </c>
      <c r="H19414" t="s">
        <v>14866</v>
      </c>
      <c r="I19414" t="s">
        <v>15188</v>
      </c>
      <c r="J19414" t="s">
        <v>15171</v>
      </c>
      <c r="K19414" t="s">
        <v>15269</v>
      </c>
      <c r="L19414" t="s">
        <v>14870</v>
      </c>
    </row>
    <row r="19415" spans="1:12" x14ac:dyDescent="0.2">
      <c r="A19415" t="s">
        <v>15431</v>
      </c>
      <c r="B19415">
        <v>2022.03</v>
      </c>
      <c r="C19415">
        <v>3045</v>
      </c>
      <c r="E19415" t="s">
        <v>14865</v>
      </c>
      <c r="F19415" t="s">
        <v>1</v>
      </c>
      <c r="G19415">
        <v>0</v>
      </c>
      <c r="H19415" t="s">
        <v>14866</v>
      </c>
      <c r="I19415" t="s">
        <v>15188</v>
      </c>
      <c r="J19415" t="s">
        <v>15171</v>
      </c>
      <c r="K19415" t="s">
        <v>15269</v>
      </c>
      <c r="L19415" t="s">
        <v>14870</v>
      </c>
    </row>
    <row r="19416" spans="1:12" x14ac:dyDescent="0.2">
      <c r="A19416" t="s">
        <v>15431</v>
      </c>
      <c r="B19416">
        <v>2022.06</v>
      </c>
      <c r="C19416">
        <v>3002</v>
      </c>
      <c r="E19416" t="s">
        <v>14865</v>
      </c>
      <c r="F19416" t="s">
        <v>1</v>
      </c>
      <c r="G19416">
        <v>0</v>
      </c>
      <c r="H19416" t="s">
        <v>14866</v>
      </c>
      <c r="I19416" t="s">
        <v>15188</v>
      </c>
      <c r="J19416" t="s">
        <v>15171</v>
      </c>
      <c r="K19416" t="s">
        <v>15269</v>
      </c>
      <c r="L19416" t="s">
        <v>14870</v>
      </c>
    </row>
    <row r="19417" spans="1:12" x14ac:dyDescent="0.2">
      <c r="A19417" t="s">
        <v>15431</v>
      </c>
      <c r="B19417">
        <v>2022.09</v>
      </c>
      <c r="C19417">
        <v>3017</v>
      </c>
      <c r="E19417" t="s">
        <v>14865</v>
      </c>
      <c r="F19417" t="s">
        <v>1</v>
      </c>
      <c r="G19417">
        <v>0</v>
      </c>
      <c r="H19417" t="s">
        <v>14866</v>
      </c>
      <c r="I19417" t="s">
        <v>15188</v>
      </c>
      <c r="J19417" t="s">
        <v>15171</v>
      </c>
      <c r="K19417" t="s">
        <v>15269</v>
      </c>
      <c r="L19417" t="s">
        <v>14870</v>
      </c>
    </row>
    <row r="19418" spans="1:12" x14ac:dyDescent="0.2">
      <c r="A19418" t="s">
        <v>15432</v>
      </c>
      <c r="B19418">
        <v>2011.06</v>
      </c>
      <c r="C19418">
        <v>2448</v>
      </c>
      <c r="E19418" t="s">
        <v>14865</v>
      </c>
      <c r="F19418" t="s">
        <v>1</v>
      </c>
      <c r="G19418">
        <v>0</v>
      </c>
      <c r="H19418" t="s">
        <v>14866</v>
      </c>
      <c r="I19418" t="s">
        <v>15188</v>
      </c>
      <c r="J19418" t="s">
        <v>15171</v>
      </c>
      <c r="K19418" t="s">
        <v>15271</v>
      </c>
      <c r="L19418" t="s">
        <v>14870</v>
      </c>
    </row>
    <row r="19419" spans="1:12" x14ac:dyDescent="0.2">
      <c r="A19419" t="s">
        <v>15432</v>
      </c>
      <c r="B19419">
        <v>2011.09</v>
      </c>
      <c r="C19419">
        <v>2258</v>
      </c>
      <c r="E19419" t="s">
        <v>14865</v>
      </c>
      <c r="F19419" t="s">
        <v>1</v>
      </c>
      <c r="G19419">
        <v>0</v>
      </c>
      <c r="H19419" t="s">
        <v>14866</v>
      </c>
      <c r="I19419" t="s">
        <v>15188</v>
      </c>
      <c r="J19419" t="s">
        <v>15171</v>
      </c>
      <c r="K19419" t="s">
        <v>15271</v>
      </c>
      <c r="L19419" t="s">
        <v>14870</v>
      </c>
    </row>
    <row r="19420" spans="1:12" x14ac:dyDescent="0.2">
      <c r="A19420" t="s">
        <v>15432</v>
      </c>
      <c r="B19420">
        <v>2011.12</v>
      </c>
      <c r="C19420">
        <v>2418</v>
      </c>
      <c r="E19420" t="s">
        <v>14865</v>
      </c>
      <c r="F19420" t="s">
        <v>1</v>
      </c>
      <c r="G19420">
        <v>0</v>
      </c>
      <c r="H19420" t="s">
        <v>14866</v>
      </c>
      <c r="I19420" t="s">
        <v>15188</v>
      </c>
      <c r="J19420" t="s">
        <v>15171</v>
      </c>
      <c r="K19420" t="s">
        <v>15271</v>
      </c>
      <c r="L19420" t="s">
        <v>14870</v>
      </c>
    </row>
    <row r="19421" spans="1:12" x14ac:dyDescent="0.2">
      <c r="A19421" t="s">
        <v>15432</v>
      </c>
      <c r="B19421">
        <v>2012.03</v>
      </c>
      <c r="C19421">
        <v>2724</v>
      </c>
      <c r="E19421" t="s">
        <v>14865</v>
      </c>
      <c r="F19421" t="s">
        <v>1</v>
      </c>
      <c r="G19421">
        <v>0</v>
      </c>
      <c r="H19421" t="s">
        <v>14866</v>
      </c>
      <c r="I19421" t="s">
        <v>15188</v>
      </c>
      <c r="J19421" t="s">
        <v>15171</v>
      </c>
      <c r="K19421" t="s">
        <v>15271</v>
      </c>
      <c r="L19421" t="s">
        <v>14870</v>
      </c>
    </row>
    <row r="19422" spans="1:12" x14ac:dyDescent="0.2">
      <c r="A19422" t="s">
        <v>15432</v>
      </c>
      <c r="B19422">
        <v>2012.06</v>
      </c>
      <c r="C19422">
        <v>2685</v>
      </c>
      <c r="E19422" t="s">
        <v>14865</v>
      </c>
      <c r="F19422" t="s">
        <v>1</v>
      </c>
      <c r="G19422">
        <v>0</v>
      </c>
      <c r="H19422" t="s">
        <v>14866</v>
      </c>
      <c r="I19422" t="s">
        <v>15188</v>
      </c>
      <c r="J19422" t="s">
        <v>15171</v>
      </c>
      <c r="K19422" t="s">
        <v>15271</v>
      </c>
      <c r="L19422" t="s">
        <v>14870</v>
      </c>
    </row>
    <row r="19423" spans="1:12" x14ac:dyDescent="0.2">
      <c r="A19423" t="s">
        <v>15432</v>
      </c>
      <c r="B19423">
        <v>2012.09</v>
      </c>
      <c r="C19423">
        <v>2597</v>
      </c>
      <c r="E19423" t="s">
        <v>14865</v>
      </c>
      <c r="F19423" t="s">
        <v>1</v>
      </c>
      <c r="G19423">
        <v>0</v>
      </c>
      <c r="H19423" t="s">
        <v>14866</v>
      </c>
      <c r="I19423" t="s">
        <v>15188</v>
      </c>
      <c r="J19423" t="s">
        <v>15171</v>
      </c>
      <c r="K19423" t="s">
        <v>15271</v>
      </c>
      <c r="L19423" t="s">
        <v>14870</v>
      </c>
    </row>
    <row r="19424" spans="1:12" x14ac:dyDescent="0.2">
      <c r="A19424" t="s">
        <v>15432</v>
      </c>
      <c r="B19424">
        <v>2012.12</v>
      </c>
      <c r="C19424">
        <v>2672</v>
      </c>
      <c r="E19424" t="s">
        <v>14865</v>
      </c>
      <c r="F19424" t="s">
        <v>1</v>
      </c>
      <c r="G19424">
        <v>0</v>
      </c>
      <c r="H19424" t="s">
        <v>14866</v>
      </c>
      <c r="I19424" t="s">
        <v>15188</v>
      </c>
      <c r="J19424" t="s">
        <v>15171</v>
      </c>
      <c r="K19424" t="s">
        <v>15271</v>
      </c>
      <c r="L19424" t="s">
        <v>14870</v>
      </c>
    </row>
    <row r="19425" spans="1:12" x14ac:dyDescent="0.2">
      <c r="A19425" t="s">
        <v>15432</v>
      </c>
      <c r="B19425">
        <v>2013.03</v>
      </c>
      <c r="C19425">
        <v>2738</v>
      </c>
      <c r="E19425" t="s">
        <v>14865</v>
      </c>
      <c r="F19425" t="s">
        <v>1</v>
      </c>
      <c r="G19425">
        <v>0</v>
      </c>
      <c r="H19425" t="s">
        <v>14866</v>
      </c>
      <c r="I19425" t="s">
        <v>15188</v>
      </c>
      <c r="J19425" t="s">
        <v>15171</v>
      </c>
      <c r="K19425" t="s">
        <v>15271</v>
      </c>
      <c r="L19425" t="s">
        <v>14870</v>
      </c>
    </row>
    <row r="19426" spans="1:12" x14ac:dyDescent="0.2">
      <c r="A19426" t="s">
        <v>15432</v>
      </c>
      <c r="B19426">
        <v>2013.06</v>
      </c>
      <c r="C19426">
        <v>2683</v>
      </c>
      <c r="E19426" t="s">
        <v>14865</v>
      </c>
      <c r="F19426" t="s">
        <v>1</v>
      </c>
      <c r="G19426">
        <v>0</v>
      </c>
      <c r="H19426" t="s">
        <v>14866</v>
      </c>
      <c r="I19426" t="s">
        <v>15188</v>
      </c>
      <c r="J19426" t="s">
        <v>15171</v>
      </c>
      <c r="K19426" t="s">
        <v>15271</v>
      </c>
      <c r="L19426" t="s">
        <v>14870</v>
      </c>
    </row>
    <row r="19427" spans="1:12" x14ac:dyDescent="0.2">
      <c r="A19427" t="s">
        <v>15432</v>
      </c>
      <c r="B19427">
        <v>2013.09</v>
      </c>
      <c r="C19427">
        <v>2393</v>
      </c>
      <c r="E19427" t="s">
        <v>14865</v>
      </c>
      <c r="F19427" t="s">
        <v>1</v>
      </c>
      <c r="G19427">
        <v>0</v>
      </c>
      <c r="H19427" t="s">
        <v>14866</v>
      </c>
      <c r="I19427" t="s">
        <v>15188</v>
      </c>
      <c r="J19427" t="s">
        <v>15171</v>
      </c>
      <c r="K19427" t="s">
        <v>15271</v>
      </c>
      <c r="L19427" t="s">
        <v>14870</v>
      </c>
    </row>
    <row r="19428" spans="1:12" x14ac:dyDescent="0.2">
      <c r="A19428" t="s">
        <v>15432</v>
      </c>
      <c r="B19428">
        <v>2013.12</v>
      </c>
      <c r="C19428">
        <v>2549</v>
      </c>
      <c r="E19428" t="s">
        <v>14865</v>
      </c>
      <c r="F19428" t="s">
        <v>1</v>
      </c>
      <c r="G19428">
        <v>0</v>
      </c>
      <c r="H19428" t="s">
        <v>14866</v>
      </c>
      <c r="I19428" t="s">
        <v>15188</v>
      </c>
      <c r="J19428" t="s">
        <v>15171</v>
      </c>
      <c r="K19428" t="s">
        <v>15271</v>
      </c>
      <c r="L19428" t="s">
        <v>14870</v>
      </c>
    </row>
    <row r="19429" spans="1:12" x14ac:dyDescent="0.2">
      <c r="A19429" t="s">
        <v>15432</v>
      </c>
      <c r="B19429">
        <v>2014.03</v>
      </c>
      <c r="C19429">
        <v>2639</v>
      </c>
      <c r="E19429" t="s">
        <v>14865</v>
      </c>
      <c r="F19429" t="s">
        <v>1</v>
      </c>
      <c r="G19429">
        <v>0</v>
      </c>
      <c r="H19429" t="s">
        <v>14866</v>
      </c>
      <c r="I19429" t="s">
        <v>15188</v>
      </c>
      <c r="J19429" t="s">
        <v>15171</v>
      </c>
      <c r="K19429" t="s">
        <v>15271</v>
      </c>
      <c r="L19429" t="s">
        <v>14870</v>
      </c>
    </row>
    <row r="19430" spans="1:12" x14ac:dyDescent="0.2">
      <c r="A19430" t="s">
        <v>15432</v>
      </c>
      <c r="B19430">
        <v>2014.06</v>
      </c>
      <c r="C19430">
        <v>2580</v>
      </c>
      <c r="E19430" t="s">
        <v>14865</v>
      </c>
      <c r="F19430" t="s">
        <v>1</v>
      </c>
      <c r="G19430">
        <v>0</v>
      </c>
      <c r="H19430" t="s">
        <v>14866</v>
      </c>
      <c r="I19430" t="s">
        <v>15188</v>
      </c>
      <c r="J19430" t="s">
        <v>15171</v>
      </c>
      <c r="K19430" t="s">
        <v>15271</v>
      </c>
      <c r="L19430" t="s">
        <v>14870</v>
      </c>
    </row>
    <row r="19431" spans="1:12" x14ac:dyDescent="0.2">
      <c r="A19431" t="s">
        <v>15432</v>
      </c>
      <c r="B19431">
        <v>2014.09</v>
      </c>
      <c r="C19431">
        <v>2391</v>
      </c>
      <c r="E19431" t="s">
        <v>14865</v>
      </c>
      <c r="F19431" t="s">
        <v>1</v>
      </c>
      <c r="G19431">
        <v>0</v>
      </c>
      <c r="H19431" t="s">
        <v>14866</v>
      </c>
      <c r="I19431" t="s">
        <v>15188</v>
      </c>
      <c r="J19431" t="s">
        <v>15171</v>
      </c>
      <c r="K19431" t="s">
        <v>15271</v>
      </c>
      <c r="L19431" t="s">
        <v>14870</v>
      </c>
    </row>
    <row r="19432" spans="1:12" x14ac:dyDescent="0.2">
      <c r="A19432" t="s">
        <v>15432</v>
      </c>
      <c r="B19432">
        <v>2014.12</v>
      </c>
      <c r="C19432">
        <v>2574</v>
      </c>
      <c r="E19432" t="s">
        <v>14865</v>
      </c>
      <c r="F19432" t="s">
        <v>1</v>
      </c>
      <c r="G19432">
        <v>0</v>
      </c>
      <c r="H19432" t="s">
        <v>14866</v>
      </c>
      <c r="I19432" t="s">
        <v>15188</v>
      </c>
      <c r="J19432" t="s">
        <v>15171</v>
      </c>
      <c r="K19432" t="s">
        <v>15271</v>
      </c>
      <c r="L19432" t="s">
        <v>14870</v>
      </c>
    </row>
    <row r="19433" spans="1:12" x14ac:dyDescent="0.2">
      <c r="A19433" t="s">
        <v>15432</v>
      </c>
      <c r="B19433">
        <v>2015.03</v>
      </c>
      <c r="C19433">
        <v>2646</v>
      </c>
      <c r="E19433" t="s">
        <v>14865</v>
      </c>
      <c r="F19433" t="s">
        <v>1</v>
      </c>
      <c r="G19433">
        <v>0</v>
      </c>
      <c r="H19433" t="s">
        <v>14866</v>
      </c>
      <c r="I19433" t="s">
        <v>15188</v>
      </c>
      <c r="J19433" t="s">
        <v>15171</v>
      </c>
      <c r="K19433" t="s">
        <v>15271</v>
      </c>
      <c r="L19433" t="s">
        <v>14870</v>
      </c>
    </row>
    <row r="19434" spans="1:12" x14ac:dyDescent="0.2">
      <c r="A19434" t="s">
        <v>15432</v>
      </c>
      <c r="B19434">
        <v>2015.06</v>
      </c>
      <c r="C19434">
        <v>2594</v>
      </c>
      <c r="E19434" t="s">
        <v>14865</v>
      </c>
      <c r="F19434" t="s">
        <v>1</v>
      </c>
      <c r="G19434">
        <v>0</v>
      </c>
      <c r="H19434" t="s">
        <v>14866</v>
      </c>
      <c r="I19434" t="s">
        <v>15188</v>
      </c>
      <c r="J19434" t="s">
        <v>15171</v>
      </c>
      <c r="K19434" t="s">
        <v>15271</v>
      </c>
      <c r="L19434" t="s">
        <v>14870</v>
      </c>
    </row>
    <row r="19435" spans="1:12" x14ac:dyDescent="0.2">
      <c r="A19435" t="s">
        <v>15432</v>
      </c>
      <c r="B19435">
        <v>2015.09</v>
      </c>
      <c r="C19435">
        <v>2415</v>
      </c>
      <c r="E19435" t="s">
        <v>14865</v>
      </c>
      <c r="F19435" t="s">
        <v>1</v>
      </c>
      <c r="G19435">
        <v>0</v>
      </c>
      <c r="H19435" t="s">
        <v>14866</v>
      </c>
      <c r="I19435" t="s">
        <v>15188</v>
      </c>
      <c r="J19435" t="s">
        <v>15171</v>
      </c>
      <c r="K19435" t="s">
        <v>15271</v>
      </c>
      <c r="L19435" t="s">
        <v>14870</v>
      </c>
    </row>
    <row r="19436" spans="1:12" x14ac:dyDescent="0.2">
      <c r="A19436" t="s">
        <v>15432</v>
      </c>
      <c r="B19436">
        <v>2015.12</v>
      </c>
      <c r="C19436">
        <v>2598</v>
      </c>
      <c r="E19436" t="s">
        <v>14865</v>
      </c>
      <c r="F19436" t="s">
        <v>1</v>
      </c>
      <c r="G19436">
        <v>0</v>
      </c>
      <c r="H19436" t="s">
        <v>14866</v>
      </c>
      <c r="I19436" t="s">
        <v>15188</v>
      </c>
      <c r="J19436" t="s">
        <v>15171</v>
      </c>
      <c r="K19436" t="s">
        <v>15271</v>
      </c>
      <c r="L19436" t="s">
        <v>14870</v>
      </c>
    </row>
    <row r="19437" spans="1:12" x14ac:dyDescent="0.2">
      <c r="A19437" t="s">
        <v>15432</v>
      </c>
      <c r="B19437">
        <v>2016.03</v>
      </c>
      <c r="C19437">
        <v>2722</v>
      </c>
      <c r="E19437" t="s">
        <v>14865</v>
      </c>
      <c r="F19437" t="s">
        <v>1</v>
      </c>
      <c r="G19437">
        <v>0</v>
      </c>
      <c r="H19437" t="s">
        <v>14866</v>
      </c>
      <c r="I19437" t="s">
        <v>15188</v>
      </c>
      <c r="J19437" t="s">
        <v>15171</v>
      </c>
      <c r="K19437" t="s">
        <v>15271</v>
      </c>
      <c r="L19437" t="s">
        <v>14870</v>
      </c>
    </row>
    <row r="19438" spans="1:12" x14ac:dyDescent="0.2">
      <c r="A19438" t="s">
        <v>15432</v>
      </c>
      <c r="B19438">
        <v>2016.06</v>
      </c>
      <c r="C19438">
        <v>2671</v>
      </c>
      <c r="E19438" t="s">
        <v>14865</v>
      </c>
      <c r="F19438" t="s">
        <v>1</v>
      </c>
      <c r="G19438">
        <v>0</v>
      </c>
      <c r="H19438" t="s">
        <v>14866</v>
      </c>
      <c r="I19438" t="s">
        <v>15188</v>
      </c>
      <c r="J19438" t="s">
        <v>15171</v>
      </c>
      <c r="K19438" t="s">
        <v>15271</v>
      </c>
      <c r="L19438" t="s">
        <v>14870</v>
      </c>
    </row>
    <row r="19439" spans="1:12" x14ac:dyDescent="0.2">
      <c r="A19439" t="s">
        <v>15432</v>
      </c>
      <c r="B19439">
        <v>2016.09</v>
      </c>
      <c r="C19439">
        <v>2529</v>
      </c>
      <c r="E19439" t="s">
        <v>14865</v>
      </c>
      <c r="F19439" t="s">
        <v>1</v>
      </c>
      <c r="G19439">
        <v>0</v>
      </c>
      <c r="H19439" t="s">
        <v>14866</v>
      </c>
      <c r="I19439" t="s">
        <v>15188</v>
      </c>
      <c r="J19439" t="s">
        <v>15171</v>
      </c>
      <c r="K19439" t="s">
        <v>15271</v>
      </c>
      <c r="L19439" t="s">
        <v>14870</v>
      </c>
    </row>
    <row r="19440" spans="1:12" x14ac:dyDescent="0.2">
      <c r="A19440" t="s">
        <v>15432</v>
      </c>
      <c r="B19440">
        <v>2016.12</v>
      </c>
      <c r="C19440">
        <v>2701</v>
      </c>
      <c r="E19440" t="s">
        <v>14865</v>
      </c>
      <c r="F19440" t="s">
        <v>1</v>
      </c>
      <c r="G19440">
        <v>0</v>
      </c>
      <c r="H19440" t="s">
        <v>14866</v>
      </c>
      <c r="I19440" t="s">
        <v>15188</v>
      </c>
      <c r="J19440" t="s">
        <v>15171</v>
      </c>
      <c r="K19440" t="s">
        <v>15271</v>
      </c>
      <c r="L19440" t="s">
        <v>14870</v>
      </c>
    </row>
    <row r="19441" spans="1:12" x14ac:dyDescent="0.2">
      <c r="A19441" t="s">
        <v>15432</v>
      </c>
      <c r="B19441">
        <v>2017.03</v>
      </c>
      <c r="C19441">
        <v>2780</v>
      </c>
      <c r="E19441" t="s">
        <v>14865</v>
      </c>
      <c r="F19441" t="s">
        <v>1</v>
      </c>
      <c r="G19441">
        <v>0</v>
      </c>
      <c r="H19441" t="s">
        <v>14866</v>
      </c>
      <c r="I19441" t="s">
        <v>15188</v>
      </c>
      <c r="J19441" t="s">
        <v>15171</v>
      </c>
      <c r="K19441" t="s">
        <v>15271</v>
      </c>
      <c r="L19441" t="s">
        <v>14870</v>
      </c>
    </row>
    <row r="19442" spans="1:12" x14ac:dyDescent="0.2">
      <c r="A19442" t="s">
        <v>15432</v>
      </c>
      <c r="B19442">
        <v>2017.06</v>
      </c>
      <c r="C19442">
        <v>2764</v>
      </c>
      <c r="E19442" t="s">
        <v>14865</v>
      </c>
      <c r="F19442" t="s">
        <v>1</v>
      </c>
      <c r="G19442">
        <v>0</v>
      </c>
      <c r="H19442" t="s">
        <v>14866</v>
      </c>
      <c r="I19442" t="s">
        <v>15188</v>
      </c>
      <c r="J19442" t="s">
        <v>15171</v>
      </c>
      <c r="K19442" t="s">
        <v>15271</v>
      </c>
      <c r="L19442" t="s">
        <v>14870</v>
      </c>
    </row>
    <row r="19443" spans="1:12" x14ac:dyDescent="0.2">
      <c r="A19443" t="s">
        <v>15432</v>
      </c>
      <c r="B19443">
        <v>2017.09</v>
      </c>
      <c r="C19443">
        <v>2541</v>
      </c>
      <c r="E19443" t="s">
        <v>14865</v>
      </c>
      <c r="F19443" t="s">
        <v>1</v>
      </c>
      <c r="G19443">
        <v>0</v>
      </c>
      <c r="H19443" t="s">
        <v>14866</v>
      </c>
      <c r="I19443" t="s">
        <v>15188</v>
      </c>
      <c r="J19443" t="s">
        <v>15171</v>
      </c>
      <c r="K19443" t="s">
        <v>15271</v>
      </c>
      <c r="L19443" t="s">
        <v>14870</v>
      </c>
    </row>
    <row r="19444" spans="1:12" x14ac:dyDescent="0.2">
      <c r="A19444" t="s">
        <v>15432</v>
      </c>
      <c r="B19444">
        <v>2017.12</v>
      </c>
      <c r="C19444">
        <v>2688</v>
      </c>
      <c r="E19444" t="s">
        <v>14865</v>
      </c>
      <c r="F19444" t="s">
        <v>1</v>
      </c>
      <c r="G19444">
        <v>0</v>
      </c>
      <c r="H19444" t="s">
        <v>14866</v>
      </c>
      <c r="I19444" t="s">
        <v>15188</v>
      </c>
      <c r="J19444" t="s">
        <v>15171</v>
      </c>
      <c r="K19444" t="s">
        <v>15271</v>
      </c>
      <c r="L19444" t="s">
        <v>14870</v>
      </c>
    </row>
    <row r="19445" spans="1:12" x14ac:dyDescent="0.2">
      <c r="A19445" t="s">
        <v>15432</v>
      </c>
      <c r="B19445">
        <v>2018.03</v>
      </c>
      <c r="C19445">
        <v>2808</v>
      </c>
      <c r="E19445" t="s">
        <v>14865</v>
      </c>
      <c r="F19445" t="s">
        <v>1</v>
      </c>
      <c r="G19445">
        <v>0</v>
      </c>
      <c r="H19445" t="s">
        <v>14866</v>
      </c>
      <c r="I19445" t="s">
        <v>15188</v>
      </c>
      <c r="J19445" t="s">
        <v>15171</v>
      </c>
      <c r="K19445" t="s">
        <v>15271</v>
      </c>
      <c r="L19445" t="s">
        <v>14870</v>
      </c>
    </row>
    <row r="19446" spans="1:12" x14ac:dyDescent="0.2">
      <c r="A19446" t="s">
        <v>15432</v>
      </c>
      <c r="B19446">
        <v>2018.06</v>
      </c>
      <c r="C19446">
        <v>2691</v>
      </c>
      <c r="E19446" t="s">
        <v>14865</v>
      </c>
      <c r="F19446" t="s">
        <v>1</v>
      </c>
      <c r="G19446">
        <v>0</v>
      </c>
      <c r="H19446" t="s">
        <v>14866</v>
      </c>
      <c r="I19446" t="s">
        <v>15188</v>
      </c>
      <c r="J19446" t="s">
        <v>15171</v>
      </c>
      <c r="K19446" t="s">
        <v>15271</v>
      </c>
      <c r="L19446" t="s">
        <v>14870</v>
      </c>
    </row>
    <row r="19447" spans="1:12" x14ac:dyDescent="0.2">
      <c r="A19447" t="s">
        <v>15432</v>
      </c>
      <c r="B19447">
        <v>2018.09</v>
      </c>
      <c r="C19447">
        <v>2609</v>
      </c>
      <c r="E19447" t="s">
        <v>14865</v>
      </c>
      <c r="F19447" t="s">
        <v>1</v>
      </c>
      <c r="G19447">
        <v>0</v>
      </c>
      <c r="H19447" t="s">
        <v>14866</v>
      </c>
      <c r="I19447" t="s">
        <v>15188</v>
      </c>
      <c r="J19447" t="s">
        <v>15171</v>
      </c>
      <c r="K19447" t="s">
        <v>15271</v>
      </c>
      <c r="L19447" t="s">
        <v>14870</v>
      </c>
    </row>
    <row r="19448" spans="1:12" x14ac:dyDescent="0.2">
      <c r="A19448" t="s">
        <v>15432</v>
      </c>
      <c r="B19448">
        <v>2018.12</v>
      </c>
      <c r="C19448">
        <v>2961</v>
      </c>
      <c r="E19448" t="s">
        <v>14865</v>
      </c>
      <c r="F19448" t="s">
        <v>1</v>
      </c>
      <c r="G19448">
        <v>0</v>
      </c>
      <c r="H19448" t="s">
        <v>14866</v>
      </c>
      <c r="I19448" t="s">
        <v>15188</v>
      </c>
      <c r="J19448" t="s">
        <v>15171</v>
      </c>
      <c r="K19448" t="s">
        <v>15271</v>
      </c>
      <c r="L19448" t="s">
        <v>14870</v>
      </c>
    </row>
    <row r="19449" spans="1:12" x14ac:dyDescent="0.2">
      <c r="A19449" t="s">
        <v>15432</v>
      </c>
      <c r="B19449">
        <v>2019.03</v>
      </c>
      <c r="C19449">
        <v>3029</v>
      </c>
      <c r="E19449" t="s">
        <v>14865</v>
      </c>
      <c r="F19449" t="s">
        <v>1</v>
      </c>
      <c r="G19449">
        <v>0</v>
      </c>
      <c r="H19449" t="s">
        <v>14866</v>
      </c>
      <c r="I19449" t="s">
        <v>15188</v>
      </c>
      <c r="J19449" t="s">
        <v>15171</v>
      </c>
      <c r="K19449" t="s">
        <v>15271</v>
      </c>
      <c r="L19449" t="s">
        <v>14870</v>
      </c>
    </row>
    <row r="19450" spans="1:12" x14ac:dyDescent="0.2">
      <c r="A19450" t="s">
        <v>15432</v>
      </c>
      <c r="B19450">
        <v>2019.06</v>
      </c>
      <c r="C19450">
        <v>2807</v>
      </c>
      <c r="E19450" t="s">
        <v>14865</v>
      </c>
      <c r="F19450" t="s">
        <v>1</v>
      </c>
      <c r="G19450">
        <v>0</v>
      </c>
      <c r="H19450" t="s">
        <v>14866</v>
      </c>
      <c r="I19450" t="s">
        <v>15188</v>
      </c>
      <c r="J19450" t="s">
        <v>15171</v>
      </c>
      <c r="K19450" t="s">
        <v>15271</v>
      </c>
      <c r="L19450" t="s">
        <v>14870</v>
      </c>
    </row>
    <row r="19451" spans="1:12" x14ac:dyDescent="0.2">
      <c r="A19451" t="s">
        <v>15432</v>
      </c>
      <c r="B19451">
        <v>2019.09</v>
      </c>
      <c r="C19451">
        <v>2682</v>
      </c>
      <c r="E19451" t="s">
        <v>14865</v>
      </c>
      <c r="F19451" t="s">
        <v>1</v>
      </c>
      <c r="G19451">
        <v>0</v>
      </c>
      <c r="H19451" t="s">
        <v>14866</v>
      </c>
      <c r="I19451" t="s">
        <v>15188</v>
      </c>
      <c r="J19451" t="s">
        <v>15171</v>
      </c>
      <c r="K19451" t="s">
        <v>15271</v>
      </c>
      <c r="L19451" t="s">
        <v>14870</v>
      </c>
    </row>
    <row r="19452" spans="1:12" x14ac:dyDescent="0.2">
      <c r="A19452" t="s">
        <v>15432</v>
      </c>
      <c r="B19452">
        <v>2019.12</v>
      </c>
      <c r="C19452">
        <v>2817</v>
      </c>
      <c r="E19452" t="s">
        <v>14865</v>
      </c>
      <c r="F19452" t="s">
        <v>1</v>
      </c>
      <c r="G19452">
        <v>0</v>
      </c>
      <c r="H19452" t="s">
        <v>14866</v>
      </c>
      <c r="I19452" t="s">
        <v>15188</v>
      </c>
      <c r="J19452" t="s">
        <v>15171</v>
      </c>
      <c r="K19452" t="s">
        <v>15271</v>
      </c>
      <c r="L19452" t="s">
        <v>14870</v>
      </c>
    </row>
    <row r="19453" spans="1:12" x14ac:dyDescent="0.2">
      <c r="A19453" t="s">
        <v>15432</v>
      </c>
      <c r="B19453">
        <v>2020.03</v>
      </c>
      <c r="C19453">
        <v>2779</v>
      </c>
      <c r="E19453" t="s">
        <v>14865</v>
      </c>
      <c r="F19453" t="s">
        <v>1</v>
      </c>
      <c r="G19453">
        <v>0</v>
      </c>
      <c r="H19453" t="s">
        <v>14866</v>
      </c>
      <c r="I19453" t="s">
        <v>15188</v>
      </c>
      <c r="J19453" t="s">
        <v>15171</v>
      </c>
      <c r="K19453" t="s">
        <v>15271</v>
      </c>
      <c r="L19453" t="s">
        <v>14870</v>
      </c>
    </row>
    <row r="19454" spans="1:12" x14ac:dyDescent="0.2">
      <c r="A19454" t="s">
        <v>15432</v>
      </c>
      <c r="B19454">
        <v>2020.06</v>
      </c>
      <c r="C19454">
        <v>2692</v>
      </c>
      <c r="E19454" t="s">
        <v>14865</v>
      </c>
      <c r="F19454" t="s">
        <v>1</v>
      </c>
      <c r="G19454">
        <v>0</v>
      </c>
      <c r="H19454" t="s">
        <v>14866</v>
      </c>
      <c r="I19454" t="s">
        <v>15188</v>
      </c>
      <c r="J19454" t="s">
        <v>15171</v>
      </c>
      <c r="K19454" t="s">
        <v>15271</v>
      </c>
      <c r="L19454" t="s">
        <v>14870</v>
      </c>
    </row>
    <row r="19455" spans="1:12" x14ac:dyDescent="0.2">
      <c r="A19455" t="s">
        <v>15432</v>
      </c>
      <c r="B19455">
        <v>2020.09</v>
      </c>
      <c r="C19455">
        <v>2646</v>
      </c>
      <c r="E19455" t="s">
        <v>14865</v>
      </c>
      <c r="F19455" t="s">
        <v>1</v>
      </c>
      <c r="G19455">
        <v>0</v>
      </c>
      <c r="H19455" t="s">
        <v>14866</v>
      </c>
      <c r="I19455" t="s">
        <v>15188</v>
      </c>
      <c r="J19455" t="s">
        <v>15171</v>
      </c>
      <c r="K19455" t="s">
        <v>15271</v>
      </c>
      <c r="L19455" t="s">
        <v>14870</v>
      </c>
    </row>
    <row r="19456" spans="1:12" x14ac:dyDescent="0.2">
      <c r="A19456" t="s">
        <v>15432</v>
      </c>
      <c r="B19456">
        <v>2020.12</v>
      </c>
      <c r="C19456">
        <v>2800</v>
      </c>
      <c r="E19456" t="s">
        <v>14865</v>
      </c>
      <c r="F19456" t="s">
        <v>1</v>
      </c>
      <c r="G19456">
        <v>0</v>
      </c>
      <c r="H19456" t="s">
        <v>14866</v>
      </c>
      <c r="I19456" t="s">
        <v>15188</v>
      </c>
      <c r="J19456" t="s">
        <v>15171</v>
      </c>
      <c r="K19456" t="s">
        <v>15271</v>
      </c>
      <c r="L19456" t="s">
        <v>14870</v>
      </c>
    </row>
    <row r="19457" spans="1:12" x14ac:dyDescent="0.2">
      <c r="A19457" t="s">
        <v>15432</v>
      </c>
      <c r="B19457">
        <v>2021.03</v>
      </c>
      <c r="C19457">
        <v>2917</v>
      </c>
      <c r="E19457" t="s">
        <v>14865</v>
      </c>
      <c r="F19457" t="s">
        <v>1</v>
      </c>
      <c r="G19457">
        <v>0</v>
      </c>
      <c r="H19457" t="s">
        <v>14866</v>
      </c>
      <c r="I19457" t="s">
        <v>15188</v>
      </c>
      <c r="J19457" t="s">
        <v>15171</v>
      </c>
      <c r="K19457" t="s">
        <v>15271</v>
      </c>
      <c r="L19457" t="s">
        <v>14870</v>
      </c>
    </row>
    <row r="19458" spans="1:12" x14ac:dyDescent="0.2">
      <c r="A19458" t="s">
        <v>15432</v>
      </c>
      <c r="B19458">
        <v>2021.06</v>
      </c>
      <c r="C19458">
        <v>2821</v>
      </c>
      <c r="E19458" t="s">
        <v>14865</v>
      </c>
      <c r="F19458" t="s">
        <v>1</v>
      </c>
      <c r="G19458">
        <v>0</v>
      </c>
      <c r="H19458" t="s">
        <v>14866</v>
      </c>
      <c r="I19458" t="s">
        <v>15188</v>
      </c>
      <c r="J19458" t="s">
        <v>15171</v>
      </c>
      <c r="K19458" t="s">
        <v>15271</v>
      </c>
      <c r="L19458" t="s">
        <v>14870</v>
      </c>
    </row>
    <row r="19459" spans="1:12" x14ac:dyDescent="0.2">
      <c r="A19459" t="s">
        <v>15432</v>
      </c>
      <c r="B19459">
        <v>2021.09</v>
      </c>
      <c r="C19459">
        <v>2728</v>
      </c>
      <c r="E19459" t="s">
        <v>14865</v>
      </c>
      <c r="F19459" t="s">
        <v>1</v>
      </c>
      <c r="G19459">
        <v>0</v>
      </c>
      <c r="H19459" t="s">
        <v>14866</v>
      </c>
      <c r="I19459" t="s">
        <v>15188</v>
      </c>
      <c r="J19459" t="s">
        <v>15171</v>
      </c>
      <c r="K19459" t="s">
        <v>15271</v>
      </c>
      <c r="L19459" t="s">
        <v>14870</v>
      </c>
    </row>
    <row r="19460" spans="1:12" x14ac:dyDescent="0.2">
      <c r="A19460" t="s">
        <v>15432</v>
      </c>
      <c r="B19460">
        <v>2021.12</v>
      </c>
      <c r="C19460">
        <v>2839</v>
      </c>
      <c r="E19460" t="s">
        <v>14865</v>
      </c>
      <c r="F19460" t="s">
        <v>1</v>
      </c>
      <c r="G19460">
        <v>0</v>
      </c>
      <c r="H19460" t="s">
        <v>14866</v>
      </c>
      <c r="I19460" t="s">
        <v>15188</v>
      </c>
      <c r="J19460" t="s">
        <v>15171</v>
      </c>
      <c r="K19460" t="s">
        <v>15271</v>
      </c>
      <c r="L19460" t="s">
        <v>14870</v>
      </c>
    </row>
    <row r="19461" spans="1:12" x14ac:dyDescent="0.2">
      <c r="A19461" t="s">
        <v>15432</v>
      </c>
      <c r="B19461">
        <v>2022.03</v>
      </c>
      <c r="C19461">
        <v>2777</v>
      </c>
      <c r="E19461" t="s">
        <v>14865</v>
      </c>
      <c r="F19461" t="s">
        <v>1</v>
      </c>
      <c r="G19461">
        <v>0</v>
      </c>
      <c r="H19461" t="s">
        <v>14866</v>
      </c>
      <c r="I19461" t="s">
        <v>15188</v>
      </c>
      <c r="J19461" t="s">
        <v>15171</v>
      </c>
      <c r="K19461" t="s">
        <v>15271</v>
      </c>
      <c r="L19461" t="s">
        <v>14870</v>
      </c>
    </row>
    <row r="19462" spans="1:12" x14ac:dyDescent="0.2">
      <c r="A19462" t="s">
        <v>15432</v>
      </c>
      <c r="B19462">
        <v>2022.06</v>
      </c>
      <c r="C19462">
        <v>2831</v>
      </c>
      <c r="E19462" t="s">
        <v>14865</v>
      </c>
      <c r="F19462" t="s">
        <v>1</v>
      </c>
      <c r="G19462">
        <v>0</v>
      </c>
      <c r="H19462" t="s">
        <v>14866</v>
      </c>
      <c r="I19462" t="s">
        <v>15188</v>
      </c>
      <c r="J19462" t="s">
        <v>15171</v>
      </c>
      <c r="K19462" t="s">
        <v>15271</v>
      </c>
      <c r="L19462" t="s">
        <v>14870</v>
      </c>
    </row>
    <row r="19463" spans="1:12" x14ac:dyDescent="0.2">
      <c r="A19463" t="s">
        <v>15432</v>
      </c>
      <c r="B19463">
        <v>2022.09</v>
      </c>
      <c r="C19463">
        <v>2761</v>
      </c>
      <c r="E19463" t="s">
        <v>14865</v>
      </c>
      <c r="F19463" t="s">
        <v>1</v>
      </c>
      <c r="G19463">
        <v>0</v>
      </c>
      <c r="H19463" t="s">
        <v>14866</v>
      </c>
      <c r="I19463" t="s">
        <v>15188</v>
      </c>
      <c r="J19463" t="s">
        <v>15171</v>
      </c>
      <c r="K19463" t="s">
        <v>15271</v>
      </c>
      <c r="L19463" t="s">
        <v>14870</v>
      </c>
    </row>
    <row r="19464" spans="1:12" x14ac:dyDescent="0.2">
      <c r="A19464" t="s">
        <v>15433</v>
      </c>
      <c r="B19464">
        <v>2011.06</v>
      </c>
      <c r="C19464">
        <v>15541</v>
      </c>
      <c r="E19464" t="s">
        <v>14865</v>
      </c>
      <c r="F19464" t="s">
        <v>1</v>
      </c>
      <c r="G19464">
        <v>0</v>
      </c>
      <c r="H19464" t="s">
        <v>14866</v>
      </c>
      <c r="I19464" t="s">
        <v>15188</v>
      </c>
      <c r="J19464" t="s">
        <v>15171</v>
      </c>
      <c r="K19464" t="s">
        <v>15273</v>
      </c>
      <c r="L19464" t="s">
        <v>14870</v>
      </c>
    </row>
    <row r="19465" spans="1:12" x14ac:dyDescent="0.2">
      <c r="A19465" t="s">
        <v>15433</v>
      </c>
      <c r="B19465">
        <v>2011.09</v>
      </c>
      <c r="C19465">
        <v>13860</v>
      </c>
      <c r="E19465" t="s">
        <v>14865</v>
      </c>
      <c r="F19465" t="s">
        <v>1</v>
      </c>
      <c r="G19465">
        <v>0</v>
      </c>
      <c r="H19465" t="s">
        <v>14866</v>
      </c>
      <c r="I19465" t="s">
        <v>15188</v>
      </c>
      <c r="J19465" t="s">
        <v>15171</v>
      </c>
      <c r="K19465" t="s">
        <v>15273</v>
      </c>
      <c r="L19465" t="s">
        <v>14870</v>
      </c>
    </row>
    <row r="19466" spans="1:12" x14ac:dyDescent="0.2">
      <c r="A19466" t="s">
        <v>15433</v>
      </c>
      <c r="B19466">
        <v>2011.12</v>
      </c>
      <c r="C19466">
        <v>14446</v>
      </c>
      <c r="E19466" t="s">
        <v>14865</v>
      </c>
      <c r="F19466" t="s">
        <v>1</v>
      </c>
      <c r="G19466">
        <v>0</v>
      </c>
      <c r="H19466" t="s">
        <v>14866</v>
      </c>
      <c r="I19466" t="s">
        <v>15188</v>
      </c>
      <c r="J19466" t="s">
        <v>15171</v>
      </c>
      <c r="K19466" t="s">
        <v>15273</v>
      </c>
      <c r="L19466" t="s">
        <v>14870</v>
      </c>
    </row>
    <row r="19467" spans="1:12" x14ac:dyDescent="0.2">
      <c r="A19467" t="s">
        <v>15433</v>
      </c>
      <c r="B19467">
        <v>2012.03</v>
      </c>
      <c r="C19467">
        <v>15876</v>
      </c>
      <c r="E19467" t="s">
        <v>14865</v>
      </c>
      <c r="F19467" t="s">
        <v>1</v>
      </c>
      <c r="G19467">
        <v>0</v>
      </c>
      <c r="H19467" t="s">
        <v>14866</v>
      </c>
      <c r="I19467" t="s">
        <v>15188</v>
      </c>
      <c r="J19467" t="s">
        <v>15171</v>
      </c>
      <c r="K19467" t="s">
        <v>15273</v>
      </c>
      <c r="L19467" t="s">
        <v>14870</v>
      </c>
    </row>
    <row r="19468" spans="1:12" x14ac:dyDescent="0.2">
      <c r="A19468" t="s">
        <v>15433</v>
      </c>
      <c r="B19468">
        <v>2012.06</v>
      </c>
      <c r="C19468">
        <v>16152</v>
      </c>
      <c r="E19468" t="s">
        <v>14865</v>
      </c>
      <c r="F19468" t="s">
        <v>1</v>
      </c>
      <c r="G19468">
        <v>0</v>
      </c>
      <c r="H19468" t="s">
        <v>14866</v>
      </c>
      <c r="I19468" t="s">
        <v>15188</v>
      </c>
      <c r="J19468" t="s">
        <v>15171</v>
      </c>
      <c r="K19468" t="s">
        <v>15273</v>
      </c>
      <c r="L19468" t="s">
        <v>14870</v>
      </c>
    </row>
    <row r="19469" spans="1:12" x14ac:dyDescent="0.2">
      <c r="A19469" t="s">
        <v>15433</v>
      </c>
      <c r="B19469">
        <v>2012.09</v>
      </c>
      <c r="C19469">
        <v>14535</v>
      </c>
      <c r="E19469" t="s">
        <v>14865</v>
      </c>
      <c r="F19469" t="s">
        <v>1</v>
      </c>
      <c r="G19469">
        <v>0</v>
      </c>
      <c r="H19469" t="s">
        <v>14866</v>
      </c>
      <c r="I19469" t="s">
        <v>15188</v>
      </c>
      <c r="J19469" t="s">
        <v>15171</v>
      </c>
      <c r="K19469" t="s">
        <v>15273</v>
      </c>
      <c r="L19469" t="s">
        <v>14870</v>
      </c>
    </row>
    <row r="19470" spans="1:12" x14ac:dyDescent="0.2">
      <c r="A19470" t="s">
        <v>15433</v>
      </c>
      <c r="B19470">
        <v>2012.12</v>
      </c>
      <c r="C19470">
        <v>15327</v>
      </c>
      <c r="E19470" t="s">
        <v>14865</v>
      </c>
      <c r="F19470" t="s">
        <v>1</v>
      </c>
      <c r="G19470">
        <v>0</v>
      </c>
      <c r="H19470" t="s">
        <v>14866</v>
      </c>
      <c r="I19470" t="s">
        <v>15188</v>
      </c>
      <c r="J19470" t="s">
        <v>15171</v>
      </c>
      <c r="K19470" t="s">
        <v>15273</v>
      </c>
      <c r="L19470" t="s">
        <v>14870</v>
      </c>
    </row>
    <row r="19471" spans="1:12" x14ac:dyDescent="0.2">
      <c r="A19471" t="s">
        <v>15433</v>
      </c>
      <c r="B19471">
        <v>2013.03</v>
      </c>
      <c r="C19471">
        <v>16444</v>
      </c>
      <c r="E19471" t="s">
        <v>14865</v>
      </c>
      <c r="F19471" t="s">
        <v>1</v>
      </c>
      <c r="G19471">
        <v>0</v>
      </c>
      <c r="H19471" t="s">
        <v>14866</v>
      </c>
      <c r="I19471" t="s">
        <v>15188</v>
      </c>
      <c r="J19471" t="s">
        <v>15171</v>
      </c>
      <c r="K19471" t="s">
        <v>15273</v>
      </c>
      <c r="L19471" t="s">
        <v>14870</v>
      </c>
    </row>
    <row r="19472" spans="1:12" x14ac:dyDescent="0.2">
      <c r="A19472" t="s">
        <v>15433</v>
      </c>
      <c r="B19472">
        <v>2013.06</v>
      </c>
      <c r="C19472">
        <v>16409</v>
      </c>
      <c r="E19472" t="s">
        <v>14865</v>
      </c>
      <c r="F19472" t="s">
        <v>1</v>
      </c>
      <c r="G19472">
        <v>0</v>
      </c>
      <c r="H19472" t="s">
        <v>14866</v>
      </c>
      <c r="I19472" t="s">
        <v>15188</v>
      </c>
      <c r="J19472" t="s">
        <v>15171</v>
      </c>
      <c r="K19472" t="s">
        <v>15273</v>
      </c>
      <c r="L19472" t="s">
        <v>14870</v>
      </c>
    </row>
    <row r="19473" spans="1:12" x14ac:dyDescent="0.2">
      <c r="A19473" t="s">
        <v>15433</v>
      </c>
      <c r="B19473">
        <v>2013.09</v>
      </c>
      <c r="C19473">
        <v>14957</v>
      </c>
      <c r="E19473" t="s">
        <v>14865</v>
      </c>
      <c r="F19473" t="s">
        <v>1</v>
      </c>
      <c r="G19473">
        <v>0</v>
      </c>
      <c r="H19473" t="s">
        <v>14866</v>
      </c>
      <c r="I19473" t="s">
        <v>15188</v>
      </c>
      <c r="J19473" t="s">
        <v>15171</v>
      </c>
      <c r="K19473" t="s">
        <v>15273</v>
      </c>
      <c r="L19473" t="s">
        <v>14870</v>
      </c>
    </row>
    <row r="19474" spans="1:12" x14ac:dyDescent="0.2">
      <c r="A19474" t="s">
        <v>15433</v>
      </c>
      <c r="B19474">
        <v>2013.12</v>
      </c>
      <c r="C19474">
        <v>16151</v>
      </c>
      <c r="E19474" t="s">
        <v>14865</v>
      </c>
      <c r="F19474" t="s">
        <v>1</v>
      </c>
      <c r="G19474">
        <v>0</v>
      </c>
      <c r="H19474" t="s">
        <v>14866</v>
      </c>
      <c r="I19474" t="s">
        <v>15188</v>
      </c>
      <c r="J19474" t="s">
        <v>15171</v>
      </c>
      <c r="K19474" t="s">
        <v>15273</v>
      </c>
      <c r="L19474" t="s">
        <v>14870</v>
      </c>
    </row>
    <row r="19475" spans="1:12" x14ac:dyDescent="0.2">
      <c r="A19475" t="s">
        <v>15433</v>
      </c>
      <c r="B19475">
        <v>2014.03</v>
      </c>
      <c r="C19475">
        <v>17172</v>
      </c>
      <c r="E19475" t="s">
        <v>14865</v>
      </c>
      <c r="F19475" t="s">
        <v>1</v>
      </c>
      <c r="G19475">
        <v>0</v>
      </c>
      <c r="H19475" t="s">
        <v>14866</v>
      </c>
      <c r="I19475" t="s">
        <v>15188</v>
      </c>
      <c r="J19475" t="s">
        <v>15171</v>
      </c>
      <c r="K19475" t="s">
        <v>15273</v>
      </c>
      <c r="L19475" t="s">
        <v>14870</v>
      </c>
    </row>
    <row r="19476" spans="1:12" x14ac:dyDescent="0.2">
      <c r="A19476" t="s">
        <v>15433</v>
      </c>
      <c r="B19476">
        <v>2014.06</v>
      </c>
      <c r="C19476">
        <v>17167</v>
      </c>
      <c r="E19476" t="s">
        <v>14865</v>
      </c>
      <c r="F19476" t="s">
        <v>1</v>
      </c>
      <c r="G19476">
        <v>0</v>
      </c>
      <c r="H19476" t="s">
        <v>14866</v>
      </c>
      <c r="I19476" t="s">
        <v>15188</v>
      </c>
      <c r="J19476" t="s">
        <v>15171</v>
      </c>
      <c r="K19476" t="s">
        <v>15273</v>
      </c>
      <c r="L19476" t="s">
        <v>14870</v>
      </c>
    </row>
    <row r="19477" spans="1:12" x14ac:dyDescent="0.2">
      <c r="A19477" t="s">
        <v>15433</v>
      </c>
      <c r="B19477">
        <v>2014.09</v>
      </c>
      <c r="C19477">
        <v>15369</v>
      </c>
      <c r="E19477" t="s">
        <v>14865</v>
      </c>
      <c r="F19477" t="s">
        <v>1</v>
      </c>
      <c r="G19477">
        <v>0</v>
      </c>
      <c r="H19477" t="s">
        <v>14866</v>
      </c>
      <c r="I19477" t="s">
        <v>15188</v>
      </c>
      <c r="J19477" t="s">
        <v>15171</v>
      </c>
      <c r="K19477" t="s">
        <v>15273</v>
      </c>
      <c r="L19477" t="s">
        <v>14870</v>
      </c>
    </row>
    <row r="19478" spans="1:12" x14ac:dyDescent="0.2">
      <c r="A19478" t="s">
        <v>15433</v>
      </c>
      <c r="B19478">
        <v>2014.12</v>
      </c>
      <c r="C19478">
        <v>16150</v>
      </c>
      <c r="E19478" t="s">
        <v>14865</v>
      </c>
      <c r="F19478" t="s">
        <v>1</v>
      </c>
      <c r="G19478">
        <v>0</v>
      </c>
      <c r="H19478" t="s">
        <v>14866</v>
      </c>
      <c r="I19478" t="s">
        <v>15188</v>
      </c>
      <c r="J19478" t="s">
        <v>15171</v>
      </c>
      <c r="K19478" t="s">
        <v>15273</v>
      </c>
      <c r="L19478" t="s">
        <v>14870</v>
      </c>
    </row>
    <row r="19479" spans="1:12" x14ac:dyDescent="0.2">
      <c r="A19479" t="s">
        <v>15433</v>
      </c>
      <c r="B19479">
        <v>2015.03</v>
      </c>
      <c r="C19479">
        <v>17268</v>
      </c>
      <c r="E19479" t="s">
        <v>14865</v>
      </c>
      <c r="F19479" t="s">
        <v>1</v>
      </c>
      <c r="G19479">
        <v>0</v>
      </c>
      <c r="H19479" t="s">
        <v>14866</v>
      </c>
      <c r="I19479" t="s">
        <v>15188</v>
      </c>
      <c r="J19479" t="s">
        <v>15171</v>
      </c>
      <c r="K19479" t="s">
        <v>15273</v>
      </c>
      <c r="L19479" t="s">
        <v>14870</v>
      </c>
    </row>
    <row r="19480" spans="1:12" x14ac:dyDescent="0.2">
      <c r="A19480" t="s">
        <v>15433</v>
      </c>
      <c r="B19480">
        <v>2015.06</v>
      </c>
      <c r="C19480">
        <v>17025</v>
      </c>
      <c r="E19480" t="s">
        <v>14865</v>
      </c>
      <c r="F19480" t="s">
        <v>1</v>
      </c>
      <c r="G19480">
        <v>0</v>
      </c>
      <c r="H19480" t="s">
        <v>14866</v>
      </c>
      <c r="I19480" t="s">
        <v>15188</v>
      </c>
      <c r="J19480" t="s">
        <v>15171</v>
      </c>
      <c r="K19480" t="s">
        <v>15273</v>
      </c>
      <c r="L19480" t="s">
        <v>14870</v>
      </c>
    </row>
    <row r="19481" spans="1:12" x14ac:dyDescent="0.2">
      <c r="A19481" t="s">
        <v>15433</v>
      </c>
      <c r="B19481">
        <v>2015.09</v>
      </c>
      <c r="C19481">
        <v>15473</v>
      </c>
      <c r="E19481" t="s">
        <v>14865</v>
      </c>
      <c r="F19481" t="s">
        <v>1</v>
      </c>
      <c r="G19481">
        <v>0</v>
      </c>
      <c r="H19481" t="s">
        <v>14866</v>
      </c>
      <c r="I19481" t="s">
        <v>15188</v>
      </c>
      <c r="J19481" t="s">
        <v>15171</v>
      </c>
      <c r="K19481" t="s">
        <v>15273</v>
      </c>
      <c r="L19481" t="s">
        <v>14870</v>
      </c>
    </row>
    <row r="19482" spans="1:12" x14ac:dyDescent="0.2">
      <c r="A19482" t="s">
        <v>15433</v>
      </c>
      <c r="B19482">
        <v>2015.12</v>
      </c>
      <c r="C19482">
        <v>16445</v>
      </c>
      <c r="E19482" t="s">
        <v>14865</v>
      </c>
      <c r="F19482" t="s">
        <v>1</v>
      </c>
      <c r="G19482">
        <v>0</v>
      </c>
      <c r="H19482" t="s">
        <v>14866</v>
      </c>
      <c r="I19482" t="s">
        <v>15188</v>
      </c>
      <c r="J19482" t="s">
        <v>15171</v>
      </c>
      <c r="K19482" t="s">
        <v>15273</v>
      </c>
      <c r="L19482" t="s">
        <v>14870</v>
      </c>
    </row>
    <row r="19483" spans="1:12" x14ac:dyDescent="0.2">
      <c r="A19483" t="s">
        <v>15433</v>
      </c>
      <c r="B19483">
        <v>2016.03</v>
      </c>
      <c r="C19483">
        <v>17436</v>
      </c>
      <c r="E19483" t="s">
        <v>14865</v>
      </c>
      <c r="F19483" t="s">
        <v>1</v>
      </c>
      <c r="G19483">
        <v>0</v>
      </c>
      <c r="H19483" t="s">
        <v>14866</v>
      </c>
      <c r="I19483" t="s">
        <v>15188</v>
      </c>
      <c r="J19483" t="s">
        <v>15171</v>
      </c>
      <c r="K19483" t="s">
        <v>15273</v>
      </c>
      <c r="L19483" t="s">
        <v>14870</v>
      </c>
    </row>
    <row r="19484" spans="1:12" x14ac:dyDescent="0.2">
      <c r="A19484" t="s">
        <v>15433</v>
      </c>
      <c r="B19484">
        <v>2016.06</v>
      </c>
      <c r="C19484">
        <v>17257</v>
      </c>
      <c r="E19484" t="s">
        <v>14865</v>
      </c>
      <c r="F19484" t="s">
        <v>1</v>
      </c>
      <c r="G19484">
        <v>0</v>
      </c>
      <c r="H19484" t="s">
        <v>14866</v>
      </c>
      <c r="I19484" t="s">
        <v>15188</v>
      </c>
      <c r="J19484" t="s">
        <v>15171</v>
      </c>
      <c r="K19484" t="s">
        <v>15273</v>
      </c>
      <c r="L19484" t="s">
        <v>14870</v>
      </c>
    </row>
    <row r="19485" spans="1:12" x14ac:dyDescent="0.2">
      <c r="A19485" t="s">
        <v>15433</v>
      </c>
      <c r="B19485">
        <v>2016.09</v>
      </c>
      <c r="C19485">
        <v>15942</v>
      </c>
      <c r="E19485" t="s">
        <v>14865</v>
      </c>
      <c r="F19485" t="s">
        <v>1</v>
      </c>
      <c r="G19485">
        <v>0</v>
      </c>
      <c r="H19485" t="s">
        <v>14866</v>
      </c>
      <c r="I19485" t="s">
        <v>15188</v>
      </c>
      <c r="J19485" t="s">
        <v>15171</v>
      </c>
      <c r="K19485" t="s">
        <v>15273</v>
      </c>
      <c r="L19485" t="s">
        <v>14870</v>
      </c>
    </row>
    <row r="19486" spans="1:12" x14ac:dyDescent="0.2">
      <c r="A19486" t="s">
        <v>15433</v>
      </c>
      <c r="B19486">
        <v>2016.12</v>
      </c>
      <c r="C19486">
        <v>16948</v>
      </c>
      <c r="E19486" t="s">
        <v>14865</v>
      </c>
      <c r="F19486" t="s">
        <v>1</v>
      </c>
      <c r="G19486">
        <v>0</v>
      </c>
      <c r="H19486" t="s">
        <v>14866</v>
      </c>
      <c r="I19486" t="s">
        <v>15188</v>
      </c>
      <c r="J19486" t="s">
        <v>15171</v>
      </c>
      <c r="K19486" t="s">
        <v>15273</v>
      </c>
      <c r="L19486" t="s">
        <v>14870</v>
      </c>
    </row>
    <row r="19487" spans="1:12" x14ac:dyDescent="0.2">
      <c r="A19487" t="s">
        <v>15433</v>
      </c>
      <c r="B19487">
        <v>2017.03</v>
      </c>
      <c r="C19487">
        <v>18073</v>
      </c>
      <c r="E19487" t="s">
        <v>14865</v>
      </c>
      <c r="F19487" t="s">
        <v>1</v>
      </c>
      <c r="G19487">
        <v>0</v>
      </c>
      <c r="H19487" t="s">
        <v>14866</v>
      </c>
      <c r="I19487" t="s">
        <v>15188</v>
      </c>
      <c r="J19487" t="s">
        <v>15171</v>
      </c>
      <c r="K19487" t="s">
        <v>15273</v>
      </c>
      <c r="L19487" t="s">
        <v>14870</v>
      </c>
    </row>
    <row r="19488" spans="1:12" x14ac:dyDescent="0.2">
      <c r="A19488" t="s">
        <v>15433</v>
      </c>
      <c r="B19488">
        <v>2017.06</v>
      </c>
      <c r="C19488">
        <v>18367</v>
      </c>
      <c r="E19488" t="s">
        <v>14865</v>
      </c>
      <c r="F19488" t="s">
        <v>1</v>
      </c>
      <c r="G19488">
        <v>0</v>
      </c>
      <c r="H19488" t="s">
        <v>14866</v>
      </c>
      <c r="I19488" t="s">
        <v>15188</v>
      </c>
      <c r="J19488" t="s">
        <v>15171</v>
      </c>
      <c r="K19488" t="s">
        <v>15273</v>
      </c>
      <c r="L19488" t="s">
        <v>14870</v>
      </c>
    </row>
    <row r="19489" spans="1:12" x14ac:dyDescent="0.2">
      <c r="A19489" t="s">
        <v>15433</v>
      </c>
      <c r="B19489">
        <v>2017.09</v>
      </c>
      <c r="C19489">
        <v>16657</v>
      </c>
      <c r="E19489" t="s">
        <v>14865</v>
      </c>
      <c r="F19489" t="s">
        <v>1</v>
      </c>
      <c r="G19489">
        <v>0</v>
      </c>
      <c r="H19489" t="s">
        <v>14866</v>
      </c>
      <c r="I19489" t="s">
        <v>15188</v>
      </c>
      <c r="J19489" t="s">
        <v>15171</v>
      </c>
      <c r="K19489" t="s">
        <v>15273</v>
      </c>
      <c r="L19489" t="s">
        <v>14870</v>
      </c>
    </row>
    <row r="19490" spans="1:12" x14ac:dyDescent="0.2">
      <c r="A19490" t="s">
        <v>15433</v>
      </c>
      <c r="B19490">
        <v>2017.12</v>
      </c>
      <c r="C19490">
        <v>17993</v>
      </c>
      <c r="E19490" t="s">
        <v>14865</v>
      </c>
      <c r="F19490" t="s">
        <v>1</v>
      </c>
      <c r="G19490">
        <v>0</v>
      </c>
      <c r="H19490" t="s">
        <v>14866</v>
      </c>
      <c r="I19490" t="s">
        <v>15188</v>
      </c>
      <c r="J19490" t="s">
        <v>15171</v>
      </c>
      <c r="K19490" t="s">
        <v>15273</v>
      </c>
      <c r="L19490" t="s">
        <v>14870</v>
      </c>
    </row>
    <row r="19491" spans="1:12" x14ac:dyDescent="0.2">
      <c r="A19491" t="s">
        <v>15433</v>
      </c>
      <c r="B19491">
        <v>2018.03</v>
      </c>
      <c r="C19491">
        <v>19024</v>
      </c>
      <c r="E19491" t="s">
        <v>14865</v>
      </c>
      <c r="F19491" t="s">
        <v>1</v>
      </c>
      <c r="G19491">
        <v>0</v>
      </c>
      <c r="H19491" t="s">
        <v>14866</v>
      </c>
      <c r="I19491" t="s">
        <v>15188</v>
      </c>
      <c r="J19491" t="s">
        <v>15171</v>
      </c>
      <c r="K19491" t="s">
        <v>15273</v>
      </c>
      <c r="L19491" t="s">
        <v>14870</v>
      </c>
    </row>
    <row r="19492" spans="1:12" x14ac:dyDescent="0.2">
      <c r="A19492" t="s">
        <v>15433</v>
      </c>
      <c r="B19492">
        <v>2018.06</v>
      </c>
      <c r="C19492">
        <v>19048</v>
      </c>
      <c r="E19492" t="s">
        <v>14865</v>
      </c>
      <c r="F19492" t="s">
        <v>1</v>
      </c>
      <c r="G19492">
        <v>0</v>
      </c>
      <c r="H19492" t="s">
        <v>14866</v>
      </c>
      <c r="I19492" t="s">
        <v>15188</v>
      </c>
      <c r="J19492" t="s">
        <v>15171</v>
      </c>
      <c r="K19492" t="s">
        <v>15273</v>
      </c>
      <c r="L19492" t="s">
        <v>14870</v>
      </c>
    </row>
    <row r="19493" spans="1:12" x14ac:dyDescent="0.2">
      <c r="A19493" t="s">
        <v>15433</v>
      </c>
      <c r="B19493">
        <v>2018.09</v>
      </c>
      <c r="C19493">
        <v>17825</v>
      </c>
      <c r="E19493" t="s">
        <v>14865</v>
      </c>
      <c r="F19493" t="s">
        <v>1</v>
      </c>
      <c r="G19493">
        <v>0</v>
      </c>
      <c r="H19493" t="s">
        <v>14866</v>
      </c>
      <c r="I19493" t="s">
        <v>15188</v>
      </c>
      <c r="J19493" t="s">
        <v>15171</v>
      </c>
      <c r="K19493" t="s">
        <v>15273</v>
      </c>
      <c r="L19493" t="s">
        <v>14870</v>
      </c>
    </row>
    <row r="19494" spans="1:12" x14ac:dyDescent="0.2">
      <c r="A19494" t="s">
        <v>15433</v>
      </c>
      <c r="B19494">
        <v>2018.12</v>
      </c>
      <c r="C19494">
        <v>19107</v>
      </c>
      <c r="E19494" t="s">
        <v>14865</v>
      </c>
      <c r="F19494" t="s">
        <v>1</v>
      </c>
      <c r="G19494">
        <v>0</v>
      </c>
      <c r="H19494" t="s">
        <v>14866</v>
      </c>
      <c r="I19494" t="s">
        <v>15188</v>
      </c>
      <c r="J19494" t="s">
        <v>15171</v>
      </c>
      <c r="K19494" t="s">
        <v>15273</v>
      </c>
      <c r="L19494" t="s">
        <v>14870</v>
      </c>
    </row>
    <row r="19495" spans="1:12" x14ac:dyDescent="0.2">
      <c r="A19495" t="s">
        <v>15433</v>
      </c>
      <c r="B19495">
        <v>2019.03</v>
      </c>
      <c r="C19495">
        <v>20112</v>
      </c>
      <c r="E19495" t="s">
        <v>14865</v>
      </c>
      <c r="F19495" t="s">
        <v>1</v>
      </c>
      <c r="G19495">
        <v>0</v>
      </c>
      <c r="H19495" t="s">
        <v>14866</v>
      </c>
      <c r="I19495" t="s">
        <v>15188</v>
      </c>
      <c r="J19495" t="s">
        <v>15171</v>
      </c>
      <c r="K19495" t="s">
        <v>15273</v>
      </c>
      <c r="L19495" t="s">
        <v>14870</v>
      </c>
    </row>
    <row r="19496" spans="1:12" x14ac:dyDescent="0.2">
      <c r="A19496" t="s">
        <v>15433</v>
      </c>
      <c r="B19496">
        <v>2019.06</v>
      </c>
      <c r="C19496">
        <v>19831</v>
      </c>
      <c r="E19496" t="s">
        <v>14865</v>
      </c>
      <c r="F19496" t="s">
        <v>1</v>
      </c>
      <c r="G19496">
        <v>0</v>
      </c>
      <c r="H19496" t="s">
        <v>14866</v>
      </c>
      <c r="I19496" t="s">
        <v>15188</v>
      </c>
      <c r="J19496" t="s">
        <v>15171</v>
      </c>
      <c r="K19496" t="s">
        <v>15273</v>
      </c>
      <c r="L19496" t="s">
        <v>14870</v>
      </c>
    </row>
    <row r="19497" spans="1:12" x14ac:dyDescent="0.2">
      <c r="A19497" t="s">
        <v>15433</v>
      </c>
      <c r="B19497">
        <v>2019.09</v>
      </c>
      <c r="C19497">
        <v>18349</v>
      </c>
      <c r="E19497" t="s">
        <v>14865</v>
      </c>
      <c r="F19497" t="s">
        <v>1</v>
      </c>
      <c r="G19497">
        <v>0</v>
      </c>
      <c r="H19497" t="s">
        <v>14866</v>
      </c>
      <c r="I19497" t="s">
        <v>15188</v>
      </c>
      <c r="J19497" t="s">
        <v>15171</v>
      </c>
      <c r="K19497" t="s">
        <v>15273</v>
      </c>
      <c r="L19497" t="s">
        <v>14870</v>
      </c>
    </row>
    <row r="19498" spans="1:12" x14ac:dyDescent="0.2">
      <c r="A19498" t="s">
        <v>15433</v>
      </c>
      <c r="B19498">
        <v>2019.12</v>
      </c>
      <c r="C19498">
        <v>19866</v>
      </c>
      <c r="E19498" t="s">
        <v>14865</v>
      </c>
      <c r="F19498" t="s">
        <v>1</v>
      </c>
      <c r="G19498">
        <v>0</v>
      </c>
      <c r="H19498" t="s">
        <v>14866</v>
      </c>
      <c r="I19498" t="s">
        <v>15188</v>
      </c>
      <c r="J19498" t="s">
        <v>15171</v>
      </c>
      <c r="K19498" t="s">
        <v>15273</v>
      </c>
      <c r="L19498" t="s">
        <v>14870</v>
      </c>
    </row>
    <row r="19499" spans="1:12" x14ac:dyDescent="0.2">
      <c r="A19499" t="s">
        <v>15433</v>
      </c>
      <c r="B19499">
        <v>2020.03</v>
      </c>
      <c r="C19499">
        <v>20629</v>
      </c>
      <c r="E19499" t="s">
        <v>14865</v>
      </c>
      <c r="F19499" t="s">
        <v>1</v>
      </c>
      <c r="G19499">
        <v>0</v>
      </c>
      <c r="H19499" t="s">
        <v>14866</v>
      </c>
      <c r="I19499" t="s">
        <v>15188</v>
      </c>
      <c r="J19499" t="s">
        <v>15171</v>
      </c>
      <c r="K19499" t="s">
        <v>15273</v>
      </c>
      <c r="L19499" t="s">
        <v>14870</v>
      </c>
    </row>
    <row r="19500" spans="1:12" x14ac:dyDescent="0.2">
      <c r="A19500" t="s">
        <v>15433</v>
      </c>
      <c r="B19500">
        <v>2020.06</v>
      </c>
      <c r="C19500">
        <v>20510</v>
      </c>
      <c r="E19500" t="s">
        <v>14865</v>
      </c>
      <c r="F19500" t="s">
        <v>1</v>
      </c>
      <c r="G19500">
        <v>0</v>
      </c>
      <c r="H19500" t="s">
        <v>14866</v>
      </c>
      <c r="I19500" t="s">
        <v>15188</v>
      </c>
      <c r="J19500" t="s">
        <v>15171</v>
      </c>
      <c r="K19500" t="s">
        <v>15273</v>
      </c>
      <c r="L19500" t="s">
        <v>14870</v>
      </c>
    </row>
    <row r="19501" spans="1:12" x14ac:dyDescent="0.2">
      <c r="A19501" t="s">
        <v>15433</v>
      </c>
      <c r="B19501">
        <v>2020.09</v>
      </c>
      <c r="C19501">
        <v>19356</v>
      </c>
      <c r="E19501" t="s">
        <v>14865</v>
      </c>
      <c r="F19501" t="s">
        <v>1</v>
      </c>
      <c r="G19501">
        <v>0</v>
      </c>
      <c r="H19501" t="s">
        <v>14866</v>
      </c>
      <c r="I19501" t="s">
        <v>15188</v>
      </c>
      <c r="J19501" t="s">
        <v>15171</v>
      </c>
      <c r="K19501" t="s">
        <v>15273</v>
      </c>
      <c r="L19501" t="s">
        <v>14870</v>
      </c>
    </row>
    <row r="19502" spans="1:12" x14ac:dyDescent="0.2">
      <c r="A19502" t="s">
        <v>15433</v>
      </c>
      <c r="B19502">
        <v>2020.12</v>
      </c>
      <c r="C19502">
        <v>20211</v>
      </c>
      <c r="E19502" t="s">
        <v>14865</v>
      </c>
      <c r="F19502" t="s">
        <v>1</v>
      </c>
      <c r="G19502">
        <v>0</v>
      </c>
      <c r="H19502" t="s">
        <v>14866</v>
      </c>
      <c r="I19502" t="s">
        <v>15188</v>
      </c>
      <c r="J19502" t="s">
        <v>15171</v>
      </c>
      <c r="K19502" t="s">
        <v>15273</v>
      </c>
      <c r="L19502" t="s">
        <v>14870</v>
      </c>
    </row>
    <row r="19503" spans="1:12" x14ac:dyDescent="0.2">
      <c r="A19503" t="s">
        <v>15433</v>
      </c>
      <c r="B19503">
        <v>2021.03</v>
      </c>
      <c r="C19503">
        <v>21523</v>
      </c>
      <c r="E19503" t="s">
        <v>14865</v>
      </c>
      <c r="F19503" t="s">
        <v>1</v>
      </c>
      <c r="G19503">
        <v>0</v>
      </c>
      <c r="H19503" t="s">
        <v>14866</v>
      </c>
      <c r="I19503" t="s">
        <v>15188</v>
      </c>
      <c r="J19503" t="s">
        <v>15171</v>
      </c>
      <c r="K19503" t="s">
        <v>15273</v>
      </c>
      <c r="L19503" t="s">
        <v>14870</v>
      </c>
    </row>
    <row r="19504" spans="1:12" x14ac:dyDescent="0.2">
      <c r="A19504" t="s">
        <v>15433</v>
      </c>
      <c r="B19504">
        <v>2021.06</v>
      </c>
      <c r="C19504">
        <v>21576</v>
      </c>
      <c r="E19504" t="s">
        <v>14865</v>
      </c>
      <c r="F19504" t="s">
        <v>1</v>
      </c>
      <c r="G19504">
        <v>0</v>
      </c>
      <c r="H19504" t="s">
        <v>14866</v>
      </c>
      <c r="I19504" t="s">
        <v>15188</v>
      </c>
      <c r="J19504" t="s">
        <v>15171</v>
      </c>
      <c r="K19504" t="s">
        <v>15273</v>
      </c>
      <c r="L19504" t="s">
        <v>14870</v>
      </c>
    </row>
    <row r="19505" spans="1:12" x14ac:dyDescent="0.2">
      <c r="A19505" t="s">
        <v>15433</v>
      </c>
      <c r="B19505">
        <v>2021.09</v>
      </c>
      <c r="C19505">
        <v>20381</v>
      </c>
      <c r="E19505" t="s">
        <v>14865</v>
      </c>
      <c r="F19505" t="s">
        <v>1</v>
      </c>
      <c r="G19505">
        <v>0</v>
      </c>
      <c r="H19505" t="s">
        <v>14866</v>
      </c>
      <c r="I19505" t="s">
        <v>15188</v>
      </c>
      <c r="J19505" t="s">
        <v>15171</v>
      </c>
      <c r="K19505" t="s">
        <v>15273</v>
      </c>
      <c r="L19505" t="s">
        <v>14870</v>
      </c>
    </row>
    <row r="19506" spans="1:12" x14ac:dyDescent="0.2">
      <c r="A19506" t="s">
        <v>15433</v>
      </c>
      <c r="B19506">
        <v>2021.12</v>
      </c>
      <c r="C19506">
        <v>21248</v>
      </c>
      <c r="E19506" t="s">
        <v>14865</v>
      </c>
      <c r="F19506" t="s">
        <v>1</v>
      </c>
      <c r="G19506">
        <v>0</v>
      </c>
      <c r="H19506" t="s">
        <v>14866</v>
      </c>
      <c r="I19506" t="s">
        <v>15188</v>
      </c>
      <c r="J19506" t="s">
        <v>15171</v>
      </c>
      <c r="K19506" t="s">
        <v>15273</v>
      </c>
      <c r="L19506" t="s">
        <v>14870</v>
      </c>
    </row>
    <row r="19507" spans="1:12" x14ac:dyDescent="0.2">
      <c r="A19507" t="s">
        <v>15433</v>
      </c>
      <c r="B19507">
        <v>2022.03</v>
      </c>
      <c r="C19507">
        <v>21799</v>
      </c>
      <c r="E19507" t="s">
        <v>14865</v>
      </c>
      <c r="F19507" t="s">
        <v>1</v>
      </c>
      <c r="G19507">
        <v>0</v>
      </c>
      <c r="H19507" t="s">
        <v>14866</v>
      </c>
      <c r="I19507" t="s">
        <v>15188</v>
      </c>
      <c r="J19507" t="s">
        <v>15171</v>
      </c>
      <c r="K19507" t="s">
        <v>15273</v>
      </c>
      <c r="L19507" t="s">
        <v>14870</v>
      </c>
    </row>
    <row r="19508" spans="1:12" x14ac:dyDescent="0.2">
      <c r="A19508" t="s">
        <v>15433</v>
      </c>
      <c r="B19508">
        <v>2022.06</v>
      </c>
      <c r="C19508">
        <v>21119</v>
      </c>
      <c r="E19508" t="s">
        <v>14865</v>
      </c>
      <c r="F19508" t="s">
        <v>1</v>
      </c>
      <c r="G19508">
        <v>0</v>
      </c>
      <c r="H19508" t="s">
        <v>14866</v>
      </c>
      <c r="I19508" t="s">
        <v>15188</v>
      </c>
      <c r="J19508" t="s">
        <v>15171</v>
      </c>
      <c r="K19508" t="s">
        <v>15273</v>
      </c>
      <c r="L19508" t="s">
        <v>14870</v>
      </c>
    </row>
    <row r="19509" spans="1:12" x14ac:dyDescent="0.2">
      <c r="A19509" t="s">
        <v>15433</v>
      </c>
      <c r="B19509">
        <v>2022.09</v>
      </c>
      <c r="C19509">
        <v>20614</v>
      </c>
      <c r="E19509" t="s">
        <v>14865</v>
      </c>
      <c r="F19509" t="s">
        <v>1</v>
      </c>
      <c r="G19509">
        <v>0</v>
      </c>
      <c r="H19509" t="s">
        <v>14866</v>
      </c>
      <c r="I19509" t="s">
        <v>15188</v>
      </c>
      <c r="J19509" t="s">
        <v>15171</v>
      </c>
      <c r="K19509" t="s">
        <v>15273</v>
      </c>
      <c r="L19509" t="s">
        <v>14870</v>
      </c>
    </row>
    <row r="19510" spans="1:12" x14ac:dyDescent="0.2">
      <c r="A19510" t="s">
        <v>15434</v>
      </c>
      <c r="B19510">
        <v>2011.06</v>
      </c>
      <c r="C19510">
        <v>22854</v>
      </c>
      <c r="E19510" t="s">
        <v>14865</v>
      </c>
      <c r="F19510" t="s">
        <v>1</v>
      </c>
      <c r="G19510">
        <v>0</v>
      </c>
      <c r="H19510" t="s">
        <v>14866</v>
      </c>
      <c r="I19510" t="s">
        <v>15188</v>
      </c>
      <c r="J19510" t="s">
        <v>15171</v>
      </c>
      <c r="K19510" t="s">
        <v>15275</v>
      </c>
      <c r="L19510" t="s">
        <v>14870</v>
      </c>
    </row>
    <row r="19511" spans="1:12" x14ac:dyDescent="0.2">
      <c r="A19511" t="s">
        <v>15434</v>
      </c>
      <c r="B19511">
        <v>2011.09</v>
      </c>
      <c r="C19511">
        <v>22684</v>
      </c>
      <c r="E19511" t="s">
        <v>14865</v>
      </c>
      <c r="F19511" t="s">
        <v>1</v>
      </c>
      <c r="G19511">
        <v>0</v>
      </c>
      <c r="H19511" t="s">
        <v>14866</v>
      </c>
      <c r="I19511" t="s">
        <v>15188</v>
      </c>
      <c r="J19511" t="s">
        <v>15171</v>
      </c>
      <c r="K19511" t="s">
        <v>15275</v>
      </c>
      <c r="L19511" t="s">
        <v>14870</v>
      </c>
    </row>
    <row r="19512" spans="1:12" x14ac:dyDescent="0.2">
      <c r="A19512" t="s">
        <v>15434</v>
      </c>
      <c r="B19512">
        <v>2011.12</v>
      </c>
      <c r="C19512">
        <v>22969</v>
      </c>
      <c r="E19512" t="s">
        <v>14865</v>
      </c>
      <c r="F19512" t="s">
        <v>1</v>
      </c>
      <c r="G19512">
        <v>0</v>
      </c>
      <c r="H19512" t="s">
        <v>14866</v>
      </c>
      <c r="I19512" t="s">
        <v>15188</v>
      </c>
      <c r="J19512" t="s">
        <v>15171</v>
      </c>
      <c r="K19512" t="s">
        <v>15275</v>
      </c>
      <c r="L19512" t="s">
        <v>14870</v>
      </c>
    </row>
    <row r="19513" spans="1:12" x14ac:dyDescent="0.2">
      <c r="A19513" t="s">
        <v>15434</v>
      </c>
      <c r="B19513">
        <v>2012.03</v>
      </c>
      <c r="C19513">
        <v>22133</v>
      </c>
      <c r="E19513" t="s">
        <v>14865</v>
      </c>
      <c r="F19513" t="s">
        <v>1</v>
      </c>
      <c r="G19513">
        <v>0</v>
      </c>
      <c r="H19513" t="s">
        <v>14866</v>
      </c>
      <c r="I19513" t="s">
        <v>15188</v>
      </c>
      <c r="J19513" t="s">
        <v>15171</v>
      </c>
      <c r="K19513" t="s">
        <v>15275</v>
      </c>
      <c r="L19513" t="s">
        <v>14870</v>
      </c>
    </row>
    <row r="19514" spans="1:12" x14ac:dyDescent="0.2">
      <c r="A19514" t="s">
        <v>15434</v>
      </c>
      <c r="B19514">
        <v>2012.06</v>
      </c>
      <c r="C19514">
        <v>22643</v>
      </c>
      <c r="E19514" t="s">
        <v>14865</v>
      </c>
      <c r="F19514" t="s">
        <v>1</v>
      </c>
      <c r="G19514">
        <v>0</v>
      </c>
      <c r="H19514" t="s">
        <v>14866</v>
      </c>
      <c r="I19514" t="s">
        <v>15188</v>
      </c>
      <c r="J19514" t="s">
        <v>15171</v>
      </c>
      <c r="K19514" t="s">
        <v>15275</v>
      </c>
      <c r="L19514" t="s">
        <v>14870</v>
      </c>
    </row>
    <row r="19515" spans="1:12" x14ac:dyDescent="0.2">
      <c r="A19515" t="s">
        <v>15434</v>
      </c>
      <c r="B19515">
        <v>2012.09</v>
      </c>
      <c r="C19515">
        <v>22162</v>
      </c>
      <c r="E19515" t="s">
        <v>14865</v>
      </c>
      <c r="F19515" t="s">
        <v>1</v>
      </c>
      <c r="G19515">
        <v>0</v>
      </c>
      <c r="H19515" t="s">
        <v>14866</v>
      </c>
      <c r="I19515" t="s">
        <v>15188</v>
      </c>
      <c r="J19515" t="s">
        <v>15171</v>
      </c>
      <c r="K19515" t="s">
        <v>15275</v>
      </c>
      <c r="L19515" t="s">
        <v>14870</v>
      </c>
    </row>
    <row r="19516" spans="1:12" x14ac:dyDescent="0.2">
      <c r="A19516" t="s">
        <v>15434</v>
      </c>
      <c r="B19516">
        <v>2012.12</v>
      </c>
      <c r="C19516">
        <v>22543</v>
      </c>
      <c r="E19516" t="s">
        <v>14865</v>
      </c>
      <c r="F19516" t="s">
        <v>1</v>
      </c>
      <c r="G19516">
        <v>0</v>
      </c>
      <c r="H19516" t="s">
        <v>14866</v>
      </c>
      <c r="I19516" t="s">
        <v>15188</v>
      </c>
      <c r="J19516" t="s">
        <v>15171</v>
      </c>
      <c r="K19516" t="s">
        <v>15275</v>
      </c>
      <c r="L19516" t="s">
        <v>14870</v>
      </c>
    </row>
    <row r="19517" spans="1:12" x14ac:dyDescent="0.2">
      <c r="A19517" t="s">
        <v>15434</v>
      </c>
      <c r="B19517">
        <v>2013.03</v>
      </c>
      <c r="C19517">
        <v>22337</v>
      </c>
      <c r="E19517" t="s">
        <v>14865</v>
      </c>
      <c r="F19517" t="s">
        <v>1</v>
      </c>
      <c r="G19517">
        <v>0</v>
      </c>
      <c r="H19517" t="s">
        <v>14866</v>
      </c>
      <c r="I19517" t="s">
        <v>15188</v>
      </c>
      <c r="J19517" t="s">
        <v>15171</v>
      </c>
      <c r="K19517" t="s">
        <v>15275</v>
      </c>
      <c r="L19517" t="s">
        <v>14870</v>
      </c>
    </row>
    <row r="19518" spans="1:12" x14ac:dyDescent="0.2">
      <c r="A19518" t="s">
        <v>15434</v>
      </c>
      <c r="B19518">
        <v>2013.06</v>
      </c>
      <c r="C19518">
        <v>22878</v>
      </c>
      <c r="E19518" t="s">
        <v>14865</v>
      </c>
      <c r="F19518" t="s">
        <v>1</v>
      </c>
      <c r="G19518">
        <v>0</v>
      </c>
      <c r="H19518" t="s">
        <v>14866</v>
      </c>
      <c r="I19518" t="s">
        <v>15188</v>
      </c>
      <c r="J19518" t="s">
        <v>15171</v>
      </c>
      <c r="K19518" t="s">
        <v>15275</v>
      </c>
      <c r="L19518" t="s">
        <v>14870</v>
      </c>
    </row>
    <row r="19519" spans="1:12" x14ac:dyDescent="0.2">
      <c r="A19519" t="s">
        <v>15434</v>
      </c>
      <c r="B19519">
        <v>2013.09</v>
      </c>
      <c r="C19519">
        <v>22409</v>
      </c>
      <c r="E19519" t="s">
        <v>14865</v>
      </c>
      <c r="F19519" t="s">
        <v>1</v>
      </c>
      <c r="G19519">
        <v>0</v>
      </c>
      <c r="H19519" t="s">
        <v>14866</v>
      </c>
      <c r="I19519" t="s">
        <v>15188</v>
      </c>
      <c r="J19519" t="s">
        <v>15171</v>
      </c>
      <c r="K19519" t="s">
        <v>15275</v>
      </c>
      <c r="L19519" t="s">
        <v>14870</v>
      </c>
    </row>
    <row r="19520" spans="1:12" x14ac:dyDescent="0.2">
      <c r="A19520" t="s">
        <v>15434</v>
      </c>
      <c r="B19520">
        <v>2013.12</v>
      </c>
      <c r="C19520">
        <v>22702</v>
      </c>
      <c r="E19520" t="s">
        <v>14865</v>
      </c>
      <c r="F19520" t="s">
        <v>1</v>
      </c>
      <c r="G19520">
        <v>0</v>
      </c>
      <c r="H19520" t="s">
        <v>14866</v>
      </c>
      <c r="I19520" t="s">
        <v>15188</v>
      </c>
      <c r="J19520" t="s">
        <v>15171</v>
      </c>
      <c r="K19520" t="s">
        <v>15275</v>
      </c>
      <c r="L19520" t="s">
        <v>14870</v>
      </c>
    </row>
    <row r="19521" spans="1:12" x14ac:dyDescent="0.2">
      <c r="A19521" t="s">
        <v>15434</v>
      </c>
      <c r="B19521">
        <v>2014.03</v>
      </c>
      <c r="C19521">
        <v>22362</v>
      </c>
      <c r="E19521" t="s">
        <v>14865</v>
      </c>
      <c r="F19521" t="s">
        <v>1</v>
      </c>
      <c r="G19521">
        <v>0</v>
      </c>
      <c r="H19521" t="s">
        <v>14866</v>
      </c>
      <c r="I19521" t="s">
        <v>15188</v>
      </c>
      <c r="J19521" t="s">
        <v>15171</v>
      </c>
      <c r="K19521" t="s">
        <v>15275</v>
      </c>
      <c r="L19521" t="s">
        <v>14870</v>
      </c>
    </row>
    <row r="19522" spans="1:12" x14ac:dyDescent="0.2">
      <c r="A19522" t="s">
        <v>15434</v>
      </c>
      <c r="B19522">
        <v>2014.06</v>
      </c>
      <c r="C19522">
        <v>22676</v>
      </c>
      <c r="E19522" t="s">
        <v>14865</v>
      </c>
      <c r="F19522" t="s">
        <v>1</v>
      </c>
      <c r="G19522">
        <v>0</v>
      </c>
      <c r="H19522" t="s">
        <v>14866</v>
      </c>
      <c r="I19522" t="s">
        <v>15188</v>
      </c>
      <c r="J19522" t="s">
        <v>15171</v>
      </c>
      <c r="K19522" t="s">
        <v>15275</v>
      </c>
      <c r="L19522" t="s">
        <v>14870</v>
      </c>
    </row>
    <row r="19523" spans="1:12" x14ac:dyDescent="0.2">
      <c r="A19523" t="s">
        <v>15434</v>
      </c>
      <c r="B19523">
        <v>2014.09</v>
      </c>
      <c r="C19523">
        <v>22460</v>
      </c>
      <c r="E19523" t="s">
        <v>14865</v>
      </c>
      <c r="F19523" t="s">
        <v>1</v>
      </c>
      <c r="G19523">
        <v>0</v>
      </c>
      <c r="H19523" t="s">
        <v>14866</v>
      </c>
      <c r="I19523" t="s">
        <v>15188</v>
      </c>
      <c r="J19523" t="s">
        <v>15171</v>
      </c>
      <c r="K19523" t="s">
        <v>15275</v>
      </c>
      <c r="L19523" t="s">
        <v>14870</v>
      </c>
    </row>
    <row r="19524" spans="1:12" x14ac:dyDescent="0.2">
      <c r="A19524" t="s">
        <v>15434</v>
      </c>
      <c r="B19524">
        <v>2014.12</v>
      </c>
      <c r="C19524">
        <v>22777</v>
      </c>
      <c r="E19524" t="s">
        <v>14865</v>
      </c>
      <c r="F19524" t="s">
        <v>1</v>
      </c>
      <c r="G19524">
        <v>0</v>
      </c>
      <c r="H19524" t="s">
        <v>14866</v>
      </c>
      <c r="I19524" t="s">
        <v>15188</v>
      </c>
      <c r="J19524" t="s">
        <v>15171</v>
      </c>
      <c r="K19524" t="s">
        <v>15275</v>
      </c>
      <c r="L19524" t="s">
        <v>14870</v>
      </c>
    </row>
    <row r="19525" spans="1:12" x14ac:dyDescent="0.2">
      <c r="A19525" t="s">
        <v>15434</v>
      </c>
      <c r="B19525">
        <v>2015.03</v>
      </c>
      <c r="C19525">
        <v>22521</v>
      </c>
      <c r="E19525" t="s">
        <v>14865</v>
      </c>
      <c r="F19525" t="s">
        <v>1</v>
      </c>
      <c r="G19525">
        <v>0</v>
      </c>
      <c r="H19525" t="s">
        <v>14866</v>
      </c>
      <c r="I19525" t="s">
        <v>15188</v>
      </c>
      <c r="J19525" t="s">
        <v>15171</v>
      </c>
      <c r="K19525" t="s">
        <v>15275</v>
      </c>
      <c r="L19525" t="s">
        <v>14870</v>
      </c>
    </row>
    <row r="19526" spans="1:12" x14ac:dyDescent="0.2">
      <c r="A19526" t="s">
        <v>15434</v>
      </c>
      <c r="B19526">
        <v>2015.06</v>
      </c>
      <c r="C19526">
        <v>22475</v>
      </c>
      <c r="E19526" t="s">
        <v>14865</v>
      </c>
      <c r="F19526" t="s">
        <v>1</v>
      </c>
      <c r="G19526">
        <v>0</v>
      </c>
      <c r="H19526" t="s">
        <v>14866</v>
      </c>
      <c r="I19526" t="s">
        <v>15188</v>
      </c>
      <c r="J19526" t="s">
        <v>15171</v>
      </c>
      <c r="K19526" t="s">
        <v>15275</v>
      </c>
      <c r="L19526" t="s">
        <v>14870</v>
      </c>
    </row>
    <row r="19527" spans="1:12" x14ac:dyDescent="0.2">
      <c r="A19527" t="s">
        <v>15434</v>
      </c>
      <c r="B19527">
        <v>2015.09</v>
      </c>
      <c r="C19527">
        <v>22368</v>
      </c>
      <c r="E19527" t="s">
        <v>14865</v>
      </c>
      <c r="F19527" t="s">
        <v>1</v>
      </c>
      <c r="G19527">
        <v>0</v>
      </c>
      <c r="H19527" t="s">
        <v>14866</v>
      </c>
      <c r="I19527" t="s">
        <v>15188</v>
      </c>
      <c r="J19527" t="s">
        <v>15171</v>
      </c>
      <c r="K19527" t="s">
        <v>15275</v>
      </c>
      <c r="L19527" t="s">
        <v>14870</v>
      </c>
    </row>
    <row r="19528" spans="1:12" x14ac:dyDescent="0.2">
      <c r="A19528" t="s">
        <v>15434</v>
      </c>
      <c r="B19528">
        <v>2015.12</v>
      </c>
      <c r="C19528">
        <v>22768</v>
      </c>
      <c r="E19528" t="s">
        <v>14865</v>
      </c>
      <c r="F19528" t="s">
        <v>1</v>
      </c>
      <c r="G19528">
        <v>0</v>
      </c>
      <c r="H19528" t="s">
        <v>14866</v>
      </c>
      <c r="I19528" t="s">
        <v>15188</v>
      </c>
      <c r="J19528" t="s">
        <v>15171</v>
      </c>
      <c r="K19528" t="s">
        <v>15275</v>
      </c>
      <c r="L19528" t="s">
        <v>14870</v>
      </c>
    </row>
    <row r="19529" spans="1:12" x14ac:dyDescent="0.2">
      <c r="A19529" t="s">
        <v>15434</v>
      </c>
      <c r="B19529">
        <v>2016.03</v>
      </c>
      <c r="C19529">
        <v>22922</v>
      </c>
      <c r="E19529" t="s">
        <v>14865</v>
      </c>
      <c r="F19529" t="s">
        <v>1</v>
      </c>
      <c r="G19529">
        <v>0</v>
      </c>
      <c r="H19529" t="s">
        <v>14866</v>
      </c>
      <c r="I19529" t="s">
        <v>15188</v>
      </c>
      <c r="J19529" t="s">
        <v>15171</v>
      </c>
      <c r="K19529" t="s">
        <v>15275</v>
      </c>
      <c r="L19529" t="s">
        <v>14870</v>
      </c>
    </row>
    <row r="19530" spans="1:12" x14ac:dyDescent="0.2">
      <c r="A19530" t="s">
        <v>15434</v>
      </c>
      <c r="B19530">
        <v>2016.06</v>
      </c>
      <c r="C19530">
        <v>23162</v>
      </c>
      <c r="E19530" t="s">
        <v>14865</v>
      </c>
      <c r="F19530" t="s">
        <v>1</v>
      </c>
      <c r="G19530">
        <v>0</v>
      </c>
      <c r="H19530" t="s">
        <v>14866</v>
      </c>
      <c r="I19530" t="s">
        <v>15188</v>
      </c>
      <c r="J19530" t="s">
        <v>15171</v>
      </c>
      <c r="K19530" t="s">
        <v>15275</v>
      </c>
      <c r="L19530" t="s">
        <v>14870</v>
      </c>
    </row>
    <row r="19531" spans="1:12" x14ac:dyDescent="0.2">
      <c r="A19531" t="s">
        <v>15434</v>
      </c>
      <c r="B19531">
        <v>2016.09</v>
      </c>
      <c r="C19531">
        <v>23126</v>
      </c>
      <c r="E19531" t="s">
        <v>14865</v>
      </c>
      <c r="F19531" t="s">
        <v>1</v>
      </c>
      <c r="G19531">
        <v>0</v>
      </c>
      <c r="H19531" t="s">
        <v>14866</v>
      </c>
      <c r="I19531" t="s">
        <v>15188</v>
      </c>
      <c r="J19531" t="s">
        <v>15171</v>
      </c>
      <c r="K19531" t="s">
        <v>15275</v>
      </c>
      <c r="L19531" t="s">
        <v>14870</v>
      </c>
    </row>
    <row r="19532" spans="1:12" x14ac:dyDescent="0.2">
      <c r="A19532" t="s">
        <v>15434</v>
      </c>
      <c r="B19532">
        <v>2016.12</v>
      </c>
      <c r="C19532">
        <v>23287</v>
      </c>
      <c r="E19532" t="s">
        <v>14865</v>
      </c>
      <c r="F19532" t="s">
        <v>1</v>
      </c>
      <c r="G19532">
        <v>0</v>
      </c>
      <c r="H19532" t="s">
        <v>14866</v>
      </c>
      <c r="I19532" t="s">
        <v>15188</v>
      </c>
      <c r="J19532" t="s">
        <v>15171</v>
      </c>
      <c r="K19532" t="s">
        <v>15275</v>
      </c>
      <c r="L19532" t="s">
        <v>14870</v>
      </c>
    </row>
    <row r="19533" spans="1:12" x14ac:dyDescent="0.2">
      <c r="A19533" t="s">
        <v>15434</v>
      </c>
      <c r="B19533">
        <v>2017.03</v>
      </c>
      <c r="C19533">
        <v>23434</v>
      </c>
      <c r="E19533" t="s">
        <v>14865</v>
      </c>
      <c r="F19533" t="s">
        <v>1</v>
      </c>
      <c r="G19533">
        <v>0</v>
      </c>
      <c r="H19533" t="s">
        <v>14866</v>
      </c>
      <c r="I19533" t="s">
        <v>15188</v>
      </c>
      <c r="J19533" t="s">
        <v>15171</v>
      </c>
      <c r="K19533" t="s">
        <v>15275</v>
      </c>
      <c r="L19533" t="s">
        <v>14870</v>
      </c>
    </row>
    <row r="19534" spans="1:12" x14ac:dyDescent="0.2">
      <c r="A19534" t="s">
        <v>15434</v>
      </c>
      <c r="B19534">
        <v>2017.06</v>
      </c>
      <c r="C19534">
        <v>24081</v>
      </c>
      <c r="E19534" t="s">
        <v>14865</v>
      </c>
      <c r="F19534" t="s">
        <v>1</v>
      </c>
      <c r="G19534">
        <v>0</v>
      </c>
      <c r="H19534" t="s">
        <v>14866</v>
      </c>
      <c r="I19534" t="s">
        <v>15188</v>
      </c>
      <c r="J19534" t="s">
        <v>15171</v>
      </c>
      <c r="K19534" t="s">
        <v>15275</v>
      </c>
      <c r="L19534" t="s">
        <v>14870</v>
      </c>
    </row>
    <row r="19535" spans="1:12" x14ac:dyDescent="0.2">
      <c r="A19535" t="s">
        <v>15434</v>
      </c>
      <c r="B19535">
        <v>2017.09</v>
      </c>
      <c r="C19535">
        <v>23965</v>
      </c>
      <c r="E19535" t="s">
        <v>14865</v>
      </c>
      <c r="F19535" t="s">
        <v>1</v>
      </c>
      <c r="G19535">
        <v>0</v>
      </c>
      <c r="H19535" t="s">
        <v>14866</v>
      </c>
      <c r="I19535" t="s">
        <v>15188</v>
      </c>
      <c r="J19535" t="s">
        <v>15171</v>
      </c>
      <c r="K19535" t="s">
        <v>15275</v>
      </c>
      <c r="L19535" t="s">
        <v>14870</v>
      </c>
    </row>
    <row r="19536" spans="1:12" x14ac:dyDescent="0.2">
      <c r="A19536" t="s">
        <v>15434</v>
      </c>
      <c r="B19536">
        <v>2017.12</v>
      </c>
      <c r="C19536">
        <v>23831</v>
      </c>
      <c r="E19536" t="s">
        <v>14865</v>
      </c>
      <c r="F19536" t="s">
        <v>1</v>
      </c>
      <c r="G19536">
        <v>0</v>
      </c>
      <c r="H19536" t="s">
        <v>14866</v>
      </c>
      <c r="I19536" t="s">
        <v>15188</v>
      </c>
      <c r="J19536" t="s">
        <v>15171</v>
      </c>
      <c r="K19536" t="s">
        <v>15275</v>
      </c>
      <c r="L19536" t="s">
        <v>14870</v>
      </c>
    </row>
    <row r="19537" spans="1:12" x14ac:dyDescent="0.2">
      <c r="A19537" t="s">
        <v>15434</v>
      </c>
      <c r="B19537">
        <v>2018.03</v>
      </c>
      <c r="C19537">
        <v>23596</v>
      </c>
      <c r="E19537" t="s">
        <v>14865</v>
      </c>
      <c r="F19537" t="s">
        <v>1</v>
      </c>
      <c r="G19537">
        <v>0</v>
      </c>
      <c r="H19537" t="s">
        <v>14866</v>
      </c>
      <c r="I19537" t="s">
        <v>15188</v>
      </c>
      <c r="J19537" t="s">
        <v>15171</v>
      </c>
      <c r="K19537" t="s">
        <v>15275</v>
      </c>
      <c r="L19537" t="s">
        <v>14870</v>
      </c>
    </row>
    <row r="19538" spans="1:12" x14ac:dyDescent="0.2">
      <c r="A19538" t="s">
        <v>15434</v>
      </c>
      <c r="B19538">
        <v>2018.06</v>
      </c>
      <c r="C19538">
        <v>23843</v>
      </c>
      <c r="E19538" t="s">
        <v>14865</v>
      </c>
      <c r="F19538" t="s">
        <v>1</v>
      </c>
      <c r="G19538">
        <v>0</v>
      </c>
      <c r="H19538" t="s">
        <v>14866</v>
      </c>
      <c r="I19538" t="s">
        <v>15188</v>
      </c>
      <c r="J19538" t="s">
        <v>15171</v>
      </c>
      <c r="K19538" t="s">
        <v>15275</v>
      </c>
      <c r="L19538" t="s">
        <v>14870</v>
      </c>
    </row>
    <row r="19539" spans="1:12" x14ac:dyDescent="0.2">
      <c r="A19539" t="s">
        <v>15434</v>
      </c>
      <c r="B19539">
        <v>2018.09</v>
      </c>
      <c r="C19539">
        <v>23513</v>
      </c>
      <c r="E19539" t="s">
        <v>14865</v>
      </c>
      <c r="F19539" t="s">
        <v>1</v>
      </c>
      <c r="G19539">
        <v>0</v>
      </c>
      <c r="H19539" t="s">
        <v>14866</v>
      </c>
      <c r="I19539" t="s">
        <v>15188</v>
      </c>
      <c r="J19539" t="s">
        <v>15171</v>
      </c>
      <c r="K19539" t="s">
        <v>15275</v>
      </c>
      <c r="L19539" t="s">
        <v>14870</v>
      </c>
    </row>
    <row r="19540" spans="1:12" x14ac:dyDescent="0.2">
      <c r="A19540" t="s">
        <v>15434</v>
      </c>
      <c r="B19540">
        <v>2018.12</v>
      </c>
      <c r="C19540">
        <v>23723</v>
      </c>
      <c r="E19540" t="s">
        <v>14865</v>
      </c>
      <c r="F19540" t="s">
        <v>1</v>
      </c>
      <c r="G19540">
        <v>0</v>
      </c>
      <c r="H19540" t="s">
        <v>14866</v>
      </c>
      <c r="I19540" t="s">
        <v>15188</v>
      </c>
      <c r="J19540" t="s">
        <v>15171</v>
      </c>
      <c r="K19540" t="s">
        <v>15275</v>
      </c>
      <c r="L19540" t="s">
        <v>14870</v>
      </c>
    </row>
    <row r="19541" spans="1:12" x14ac:dyDescent="0.2">
      <c r="A19541" t="s">
        <v>15434</v>
      </c>
      <c r="B19541">
        <v>2019.03</v>
      </c>
      <c r="C19541">
        <v>24059</v>
      </c>
      <c r="E19541" t="s">
        <v>14865</v>
      </c>
      <c r="F19541" t="s">
        <v>1</v>
      </c>
      <c r="G19541">
        <v>0</v>
      </c>
      <c r="H19541" t="s">
        <v>14866</v>
      </c>
      <c r="I19541" t="s">
        <v>15188</v>
      </c>
      <c r="J19541" t="s">
        <v>15171</v>
      </c>
      <c r="K19541" t="s">
        <v>15275</v>
      </c>
      <c r="L19541" t="s">
        <v>14870</v>
      </c>
    </row>
    <row r="19542" spans="1:12" x14ac:dyDescent="0.2">
      <c r="A19542" t="s">
        <v>15434</v>
      </c>
      <c r="B19542">
        <v>2019.06</v>
      </c>
      <c r="C19542">
        <v>24565</v>
      </c>
      <c r="E19542" t="s">
        <v>14865</v>
      </c>
      <c r="F19542" t="s">
        <v>1</v>
      </c>
      <c r="G19542">
        <v>0</v>
      </c>
      <c r="H19542" t="s">
        <v>14866</v>
      </c>
      <c r="I19542" t="s">
        <v>15188</v>
      </c>
      <c r="J19542" t="s">
        <v>15171</v>
      </c>
      <c r="K19542" t="s">
        <v>15275</v>
      </c>
      <c r="L19542" t="s">
        <v>14870</v>
      </c>
    </row>
    <row r="19543" spans="1:12" x14ac:dyDescent="0.2">
      <c r="A19543" t="s">
        <v>15434</v>
      </c>
      <c r="B19543">
        <v>2019.09</v>
      </c>
      <c r="C19543">
        <v>24201</v>
      </c>
      <c r="E19543" t="s">
        <v>14865</v>
      </c>
      <c r="F19543" t="s">
        <v>1</v>
      </c>
      <c r="G19543">
        <v>0</v>
      </c>
      <c r="H19543" t="s">
        <v>14866</v>
      </c>
      <c r="I19543" t="s">
        <v>15188</v>
      </c>
      <c r="J19543" t="s">
        <v>15171</v>
      </c>
      <c r="K19543" t="s">
        <v>15275</v>
      </c>
      <c r="L19543" t="s">
        <v>14870</v>
      </c>
    </row>
    <row r="19544" spans="1:12" x14ac:dyDescent="0.2">
      <c r="A19544" t="s">
        <v>15434</v>
      </c>
      <c r="B19544">
        <v>2019.12</v>
      </c>
      <c r="C19544">
        <v>24675</v>
      </c>
      <c r="E19544" t="s">
        <v>14865</v>
      </c>
      <c r="F19544" t="s">
        <v>1</v>
      </c>
      <c r="G19544">
        <v>0</v>
      </c>
      <c r="H19544" t="s">
        <v>14866</v>
      </c>
      <c r="I19544" t="s">
        <v>15188</v>
      </c>
      <c r="J19544" t="s">
        <v>15171</v>
      </c>
      <c r="K19544" t="s">
        <v>15275</v>
      </c>
      <c r="L19544" t="s">
        <v>14870</v>
      </c>
    </row>
    <row r="19545" spans="1:12" x14ac:dyDescent="0.2">
      <c r="A19545" t="s">
        <v>15434</v>
      </c>
      <c r="B19545">
        <v>2020.03</v>
      </c>
      <c r="C19545">
        <v>25001</v>
      </c>
      <c r="E19545" t="s">
        <v>14865</v>
      </c>
      <c r="F19545" t="s">
        <v>1</v>
      </c>
      <c r="G19545">
        <v>0</v>
      </c>
      <c r="H19545" t="s">
        <v>14866</v>
      </c>
      <c r="I19545" t="s">
        <v>15188</v>
      </c>
      <c r="J19545" t="s">
        <v>15171</v>
      </c>
      <c r="K19545" t="s">
        <v>15275</v>
      </c>
      <c r="L19545" t="s">
        <v>14870</v>
      </c>
    </row>
    <row r="19546" spans="1:12" x14ac:dyDescent="0.2">
      <c r="A19546" t="s">
        <v>15434</v>
      </c>
      <c r="B19546">
        <v>2020.06</v>
      </c>
      <c r="C19546">
        <v>24832</v>
      </c>
      <c r="E19546" t="s">
        <v>14865</v>
      </c>
      <c r="F19546" t="s">
        <v>1</v>
      </c>
      <c r="G19546">
        <v>0</v>
      </c>
      <c r="H19546" t="s">
        <v>14866</v>
      </c>
      <c r="I19546" t="s">
        <v>15188</v>
      </c>
      <c r="J19546" t="s">
        <v>15171</v>
      </c>
      <c r="K19546" t="s">
        <v>15275</v>
      </c>
      <c r="L19546" t="s">
        <v>14870</v>
      </c>
    </row>
    <row r="19547" spans="1:12" x14ac:dyDescent="0.2">
      <c r="A19547" t="s">
        <v>15434</v>
      </c>
      <c r="B19547">
        <v>2020.09</v>
      </c>
      <c r="C19547">
        <v>24563</v>
      </c>
      <c r="E19547" t="s">
        <v>14865</v>
      </c>
      <c r="F19547" t="s">
        <v>1</v>
      </c>
      <c r="G19547">
        <v>0</v>
      </c>
      <c r="H19547" t="s">
        <v>14866</v>
      </c>
      <c r="I19547" t="s">
        <v>15188</v>
      </c>
      <c r="J19547" t="s">
        <v>15171</v>
      </c>
      <c r="K19547" t="s">
        <v>15275</v>
      </c>
      <c r="L19547" t="s">
        <v>14870</v>
      </c>
    </row>
    <row r="19548" spans="1:12" x14ac:dyDescent="0.2">
      <c r="A19548" t="s">
        <v>15434</v>
      </c>
      <c r="B19548">
        <v>2020.12</v>
      </c>
      <c r="C19548">
        <v>25154</v>
      </c>
      <c r="E19548" t="s">
        <v>14865</v>
      </c>
      <c r="F19548" t="s">
        <v>1</v>
      </c>
      <c r="G19548">
        <v>0</v>
      </c>
      <c r="H19548" t="s">
        <v>14866</v>
      </c>
      <c r="I19548" t="s">
        <v>15188</v>
      </c>
      <c r="J19548" t="s">
        <v>15171</v>
      </c>
      <c r="K19548" t="s">
        <v>15275</v>
      </c>
      <c r="L19548" t="s">
        <v>14870</v>
      </c>
    </row>
    <row r="19549" spans="1:12" x14ac:dyDescent="0.2">
      <c r="A19549" t="s">
        <v>15434</v>
      </c>
      <c r="B19549">
        <v>2021.03</v>
      </c>
      <c r="C19549">
        <v>24525</v>
      </c>
      <c r="E19549" t="s">
        <v>14865</v>
      </c>
      <c r="F19549" t="s">
        <v>1</v>
      </c>
      <c r="G19549">
        <v>0</v>
      </c>
      <c r="H19549" t="s">
        <v>14866</v>
      </c>
      <c r="I19549" t="s">
        <v>15188</v>
      </c>
      <c r="J19549" t="s">
        <v>15171</v>
      </c>
      <c r="K19549" t="s">
        <v>15275</v>
      </c>
      <c r="L19549" t="s">
        <v>14870</v>
      </c>
    </row>
    <row r="19550" spans="1:12" x14ac:dyDescent="0.2">
      <c r="A19550" t="s">
        <v>15434</v>
      </c>
      <c r="B19550">
        <v>2021.06</v>
      </c>
      <c r="C19550">
        <v>24882</v>
      </c>
      <c r="E19550" t="s">
        <v>14865</v>
      </c>
      <c r="F19550" t="s">
        <v>1</v>
      </c>
      <c r="G19550">
        <v>0</v>
      </c>
      <c r="H19550" t="s">
        <v>14866</v>
      </c>
      <c r="I19550" t="s">
        <v>15188</v>
      </c>
      <c r="J19550" t="s">
        <v>15171</v>
      </c>
      <c r="K19550" t="s">
        <v>15275</v>
      </c>
      <c r="L19550" t="s">
        <v>14870</v>
      </c>
    </row>
    <row r="19551" spans="1:12" x14ac:dyDescent="0.2">
      <c r="A19551" t="s">
        <v>15434</v>
      </c>
      <c r="B19551">
        <v>2021.09</v>
      </c>
      <c r="C19551">
        <v>24976</v>
      </c>
      <c r="E19551" t="s">
        <v>14865</v>
      </c>
      <c r="F19551" t="s">
        <v>1</v>
      </c>
      <c r="G19551">
        <v>0</v>
      </c>
      <c r="H19551" t="s">
        <v>14866</v>
      </c>
      <c r="I19551" t="s">
        <v>15188</v>
      </c>
      <c r="J19551" t="s">
        <v>15171</v>
      </c>
      <c r="K19551" t="s">
        <v>15275</v>
      </c>
      <c r="L19551" t="s">
        <v>14870</v>
      </c>
    </row>
    <row r="19552" spans="1:12" x14ac:dyDescent="0.2">
      <c r="A19552" t="s">
        <v>15434</v>
      </c>
      <c r="B19552">
        <v>2021.12</v>
      </c>
      <c r="C19552">
        <v>25409</v>
      </c>
      <c r="E19552" t="s">
        <v>14865</v>
      </c>
      <c r="F19552" t="s">
        <v>1</v>
      </c>
      <c r="G19552">
        <v>0</v>
      </c>
      <c r="H19552" t="s">
        <v>14866</v>
      </c>
      <c r="I19552" t="s">
        <v>15188</v>
      </c>
      <c r="J19552" t="s">
        <v>15171</v>
      </c>
      <c r="K19552" t="s">
        <v>15275</v>
      </c>
      <c r="L19552" t="s">
        <v>14870</v>
      </c>
    </row>
    <row r="19553" spans="1:12" x14ac:dyDescent="0.2">
      <c r="A19553" t="s">
        <v>15434</v>
      </c>
      <c r="B19553">
        <v>2022.03</v>
      </c>
      <c r="C19553">
        <v>25288</v>
      </c>
      <c r="E19553" t="s">
        <v>14865</v>
      </c>
      <c r="F19553" t="s">
        <v>1</v>
      </c>
      <c r="G19553">
        <v>0</v>
      </c>
      <c r="H19553" t="s">
        <v>14866</v>
      </c>
      <c r="I19553" t="s">
        <v>15188</v>
      </c>
      <c r="J19553" t="s">
        <v>15171</v>
      </c>
      <c r="K19553" t="s">
        <v>15275</v>
      </c>
      <c r="L19553" t="s">
        <v>14870</v>
      </c>
    </row>
    <row r="19554" spans="1:12" x14ac:dyDescent="0.2">
      <c r="A19554" t="s">
        <v>15434</v>
      </c>
      <c r="B19554">
        <v>2022.06</v>
      </c>
      <c r="C19554">
        <v>25309</v>
      </c>
      <c r="E19554" t="s">
        <v>14865</v>
      </c>
      <c r="F19554" t="s">
        <v>1</v>
      </c>
      <c r="G19554">
        <v>0</v>
      </c>
      <c r="H19554" t="s">
        <v>14866</v>
      </c>
      <c r="I19554" t="s">
        <v>15188</v>
      </c>
      <c r="J19554" t="s">
        <v>15171</v>
      </c>
      <c r="K19554" t="s">
        <v>15275</v>
      </c>
      <c r="L19554" t="s">
        <v>14870</v>
      </c>
    </row>
    <row r="19555" spans="1:12" x14ac:dyDescent="0.2">
      <c r="A19555" t="s">
        <v>15434</v>
      </c>
      <c r="B19555">
        <v>2022.09</v>
      </c>
      <c r="C19555">
        <v>24947</v>
      </c>
      <c r="E19555" t="s">
        <v>14865</v>
      </c>
      <c r="F19555" t="s">
        <v>1</v>
      </c>
      <c r="G19555">
        <v>0</v>
      </c>
      <c r="H19555" t="s">
        <v>14866</v>
      </c>
      <c r="I19555" t="s">
        <v>15188</v>
      </c>
      <c r="J19555" t="s">
        <v>15171</v>
      </c>
      <c r="K19555" t="s">
        <v>15275</v>
      </c>
      <c r="L19555" t="s">
        <v>14870</v>
      </c>
    </row>
    <row r="19556" spans="1:12" x14ac:dyDescent="0.2">
      <c r="A19556" t="s">
        <v>15435</v>
      </c>
      <c r="B19556">
        <v>2011.06</v>
      </c>
      <c r="C19556">
        <v>18798</v>
      </c>
      <c r="E19556" t="s">
        <v>14865</v>
      </c>
      <c r="F19556" t="s">
        <v>1</v>
      </c>
      <c r="G19556">
        <v>0</v>
      </c>
      <c r="H19556" t="s">
        <v>14866</v>
      </c>
      <c r="I19556" t="s">
        <v>15188</v>
      </c>
      <c r="J19556" t="s">
        <v>15171</v>
      </c>
      <c r="K19556" t="s">
        <v>15277</v>
      </c>
      <c r="L19556" t="s">
        <v>14870</v>
      </c>
    </row>
    <row r="19557" spans="1:12" x14ac:dyDescent="0.2">
      <c r="A19557" t="s">
        <v>15435</v>
      </c>
      <c r="B19557">
        <v>2011.09</v>
      </c>
      <c r="C19557">
        <v>19263</v>
      </c>
      <c r="E19557" t="s">
        <v>14865</v>
      </c>
      <c r="F19557" t="s">
        <v>1</v>
      </c>
      <c r="G19557">
        <v>0</v>
      </c>
      <c r="H19557" t="s">
        <v>14866</v>
      </c>
      <c r="I19557" t="s">
        <v>15188</v>
      </c>
      <c r="J19557" t="s">
        <v>15171</v>
      </c>
      <c r="K19557" t="s">
        <v>15277</v>
      </c>
      <c r="L19557" t="s">
        <v>14870</v>
      </c>
    </row>
    <row r="19558" spans="1:12" x14ac:dyDescent="0.2">
      <c r="A19558" t="s">
        <v>15435</v>
      </c>
      <c r="B19558">
        <v>2011.12</v>
      </c>
      <c r="C19558">
        <v>18635</v>
      </c>
      <c r="E19558" t="s">
        <v>14865</v>
      </c>
      <c r="F19558" t="s">
        <v>1</v>
      </c>
      <c r="G19558">
        <v>0</v>
      </c>
      <c r="H19558" t="s">
        <v>14866</v>
      </c>
      <c r="I19558" t="s">
        <v>15188</v>
      </c>
      <c r="J19558" t="s">
        <v>15171</v>
      </c>
      <c r="K19558" t="s">
        <v>15277</v>
      </c>
      <c r="L19558" t="s">
        <v>14870</v>
      </c>
    </row>
    <row r="19559" spans="1:12" x14ac:dyDescent="0.2">
      <c r="A19559" t="s">
        <v>15435</v>
      </c>
      <c r="B19559">
        <v>2012.03</v>
      </c>
      <c r="C19559">
        <v>18523</v>
      </c>
      <c r="E19559" t="s">
        <v>14865</v>
      </c>
      <c r="F19559" t="s">
        <v>1</v>
      </c>
      <c r="G19559">
        <v>0</v>
      </c>
      <c r="H19559" t="s">
        <v>14866</v>
      </c>
      <c r="I19559" t="s">
        <v>15188</v>
      </c>
      <c r="J19559" t="s">
        <v>15171</v>
      </c>
      <c r="K19559" t="s">
        <v>15277</v>
      </c>
      <c r="L19559" t="s">
        <v>14870</v>
      </c>
    </row>
    <row r="19560" spans="1:12" x14ac:dyDescent="0.2">
      <c r="A19560" t="s">
        <v>15435</v>
      </c>
      <c r="B19560">
        <v>2012.06</v>
      </c>
      <c r="C19560">
        <v>18914</v>
      </c>
      <c r="E19560" t="s">
        <v>14865</v>
      </c>
      <c r="F19560" t="s">
        <v>1</v>
      </c>
      <c r="G19560">
        <v>0</v>
      </c>
      <c r="H19560" t="s">
        <v>14866</v>
      </c>
      <c r="I19560" t="s">
        <v>15188</v>
      </c>
      <c r="J19560" t="s">
        <v>15171</v>
      </c>
      <c r="K19560" t="s">
        <v>15277</v>
      </c>
      <c r="L19560" t="s">
        <v>14870</v>
      </c>
    </row>
    <row r="19561" spans="1:12" x14ac:dyDescent="0.2">
      <c r="A19561" t="s">
        <v>15435</v>
      </c>
      <c r="B19561">
        <v>2012.09</v>
      </c>
      <c r="C19561">
        <v>18728</v>
      </c>
      <c r="E19561" t="s">
        <v>14865</v>
      </c>
      <c r="F19561" t="s">
        <v>1</v>
      </c>
      <c r="G19561">
        <v>0</v>
      </c>
      <c r="H19561" t="s">
        <v>14866</v>
      </c>
      <c r="I19561" t="s">
        <v>15188</v>
      </c>
      <c r="J19561" t="s">
        <v>15171</v>
      </c>
      <c r="K19561" t="s">
        <v>15277</v>
      </c>
      <c r="L19561" t="s">
        <v>14870</v>
      </c>
    </row>
    <row r="19562" spans="1:12" x14ac:dyDescent="0.2">
      <c r="A19562" t="s">
        <v>15435</v>
      </c>
      <c r="B19562">
        <v>2012.12</v>
      </c>
      <c r="C19562">
        <v>18439</v>
      </c>
      <c r="E19562" t="s">
        <v>14865</v>
      </c>
      <c r="F19562" t="s">
        <v>1</v>
      </c>
      <c r="G19562">
        <v>0</v>
      </c>
      <c r="H19562" t="s">
        <v>14866</v>
      </c>
      <c r="I19562" t="s">
        <v>15188</v>
      </c>
      <c r="J19562" t="s">
        <v>15171</v>
      </c>
      <c r="K19562" t="s">
        <v>15277</v>
      </c>
      <c r="L19562" t="s">
        <v>14870</v>
      </c>
    </row>
    <row r="19563" spans="1:12" x14ac:dyDescent="0.2">
      <c r="A19563" t="s">
        <v>15435</v>
      </c>
      <c r="B19563">
        <v>2013.03</v>
      </c>
      <c r="C19563">
        <v>18589</v>
      </c>
      <c r="E19563" t="s">
        <v>14865</v>
      </c>
      <c r="F19563" t="s">
        <v>1</v>
      </c>
      <c r="G19563">
        <v>0</v>
      </c>
      <c r="H19563" t="s">
        <v>14866</v>
      </c>
      <c r="I19563" t="s">
        <v>15188</v>
      </c>
      <c r="J19563" t="s">
        <v>15171</v>
      </c>
      <c r="K19563" t="s">
        <v>15277</v>
      </c>
      <c r="L19563" t="s">
        <v>14870</v>
      </c>
    </row>
    <row r="19564" spans="1:12" x14ac:dyDescent="0.2">
      <c r="A19564" t="s">
        <v>15435</v>
      </c>
      <c r="B19564">
        <v>2013.06</v>
      </c>
      <c r="C19564">
        <v>19226</v>
      </c>
      <c r="E19564" t="s">
        <v>14865</v>
      </c>
      <c r="F19564" t="s">
        <v>1</v>
      </c>
      <c r="G19564">
        <v>0</v>
      </c>
      <c r="H19564" t="s">
        <v>14866</v>
      </c>
      <c r="I19564" t="s">
        <v>15188</v>
      </c>
      <c r="J19564" t="s">
        <v>15171</v>
      </c>
      <c r="K19564" t="s">
        <v>15277</v>
      </c>
      <c r="L19564" t="s">
        <v>14870</v>
      </c>
    </row>
    <row r="19565" spans="1:12" x14ac:dyDescent="0.2">
      <c r="A19565" t="s">
        <v>15435</v>
      </c>
      <c r="B19565">
        <v>2013.09</v>
      </c>
      <c r="C19565">
        <v>19133</v>
      </c>
      <c r="E19565" t="s">
        <v>14865</v>
      </c>
      <c r="F19565" t="s">
        <v>1</v>
      </c>
      <c r="G19565">
        <v>0</v>
      </c>
      <c r="H19565" t="s">
        <v>14866</v>
      </c>
      <c r="I19565" t="s">
        <v>15188</v>
      </c>
      <c r="J19565" t="s">
        <v>15171</v>
      </c>
      <c r="K19565" t="s">
        <v>15277</v>
      </c>
      <c r="L19565" t="s">
        <v>14870</v>
      </c>
    </row>
    <row r="19566" spans="1:12" x14ac:dyDescent="0.2">
      <c r="A19566" t="s">
        <v>15435</v>
      </c>
      <c r="B19566">
        <v>2013.12</v>
      </c>
      <c r="C19566">
        <v>19276</v>
      </c>
      <c r="E19566" t="s">
        <v>14865</v>
      </c>
      <c r="F19566" t="s">
        <v>1</v>
      </c>
      <c r="G19566">
        <v>0</v>
      </c>
      <c r="H19566" t="s">
        <v>14866</v>
      </c>
      <c r="I19566" t="s">
        <v>15188</v>
      </c>
      <c r="J19566" t="s">
        <v>15171</v>
      </c>
      <c r="K19566" t="s">
        <v>15277</v>
      </c>
      <c r="L19566" t="s">
        <v>14870</v>
      </c>
    </row>
    <row r="19567" spans="1:12" x14ac:dyDescent="0.2">
      <c r="A19567" t="s">
        <v>15435</v>
      </c>
      <c r="B19567">
        <v>2014.03</v>
      </c>
      <c r="C19567">
        <v>19906</v>
      </c>
      <c r="E19567" t="s">
        <v>14865</v>
      </c>
      <c r="F19567" t="s">
        <v>1</v>
      </c>
      <c r="G19567">
        <v>0</v>
      </c>
      <c r="H19567" t="s">
        <v>14866</v>
      </c>
      <c r="I19567" t="s">
        <v>15188</v>
      </c>
      <c r="J19567" t="s">
        <v>15171</v>
      </c>
      <c r="K19567" t="s">
        <v>15277</v>
      </c>
      <c r="L19567" t="s">
        <v>14870</v>
      </c>
    </row>
    <row r="19568" spans="1:12" x14ac:dyDescent="0.2">
      <c r="A19568" t="s">
        <v>15435</v>
      </c>
      <c r="B19568">
        <v>2014.06</v>
      </c>
      <c r="C19568">
        <v>19754</v>
      </c>
      <c r="E19568" t="s">
        <v>14865</v>
      </c>
      <c r="F19568" t="s">
        <v>1</v>
      </c>
      <c r="G19568">
        <v>0</v>
      </c>
      <c r="H19568" t="s">
        <v>14866</v>
      </c>
      <c r="I19568" t="s">
        <v>15188</v>
      </c>
      <c r="J19568" t="s">
        <v>15171</v>
      </c>
      <c r="K19568" t="s">
        <v>15277</v>
      </c>
      <c r="L19568" t="s">
        <v>14870</v>
      </c>
    </row>
    <row r="19569" spans="1:12" x14ac:dyDescent="0.2">
      <c r="A19569" t="s">
        <v>15435</v>
      </c>
      <c r="B19569">
        <v>2014.09</v>
      </c>
      <c r="C19569">
        <v>19519</v>
      </c>
      <c r="E19569" t="s">
        <v>14865</v>
      </c>
      <c r="F19569" t="s">
        <v>1</v>
      </c>
      <c r="G19569">
        <v>0</v>
      </c>
      <c r="H19569" t="s">
        <v>14866</v>
      </c>
      <c r="I19569" t="s">
        <v>15188</v>
      </c>
      <c r="J19569" t="s">
        <v>15171</v>
      </c>
      <c r="K19569" t="s">
        <v>15277</v>
      </c>
      <c r="L19569" t="s">
        <v>14870</v>
      </c>
    </row>
    <row r="19570" spans="1:12" x14ac:dyDescent="0.2">
      <c r="A19570" t="s">
        <v>15435</v>
      </c>
      <c r="B19570">
        <v>2014.12</v>
      </c>
      <c r="C19570">
        <v>19454</v>
      </c>
      <c r="E19570" t="s">
        <v>14865</v>
      </c>
      <c r="F19570" t="s">
        <v>1</v>
      </c>
      <c r="G19570">
        <v>0</v>
      </c>
      <c r="H19570" t="s">
        <v>14866</v>
      </c>
      <c r="I19570" t="s">
        <v>15188</v>
      </c>
      <c r="J19570" t="s">
        <v>15171</v>
      </c>
      <c r="K19570" t="s">
        <v>15277</v>
      </c>
      <c r="L19570" t="s">
        <v>14870</v>
      </c>
    </row>
    <row r="19571" spans="1:12" x14ac:dyDescent="0.2">
      <c r="A19571" t="s">
        <v>15435</v>
      </c>
      <c r="B19571">
        <v>2015.03</v>
      </c>
      <c r="C19571">
        <v>19961</v>
      </c>
      <c r="E19571" t="s">
        <v>14865</v>
      </c>
      <c r="F19571" t="s">
        <v>1</v>
      </c>
      <c r="G19571">
        <v>0</v>
      </c>
      <c r="H19571" t="s">
        <v>14866</v>
      </c>
      <c r="I19571" t="s">
        <v>15188</v>
      </c>
      <c r="J19571" t="s">
        <v>15171</v>
      </c>
      <c r="K19571" t="s">
        <v>15277</v>
      </c>
      <c r="L19571" t="s">
        <v>14870</v>
      </c>
    </row>
    <row r="19572" spans="1:12" x14ac:dyDescent="0.2">
      <c r="A19572" t="s">
        <v>15435</v>
      </c>
      <c r="B19572">
        <v>2015.06</v>
      </c>
      <c r="C19572">
        <v>20220</v>
      </c>
      <c r="E19572" t="s">
        <v>14865</v>
      </c>
      <c r="F19572" t="s">
        <v>1</v>
      </c>
      <c r="G19572">
        <v>0</v>
      </c>
      <c r="H19572" t="s">
        <v>14866</v>
      </c>
      <c r="I19572" t="s">
        <v>15188</v>
      </c>
      <c r="J19572" t="s">
        <v>15171</v>
      </c>
      <c r="K19572" t="s">
        <v>15277</v>
      </c>
      <c r="L19572" t="s">
        <v>14870</v>
      </c>
    </row>
    <row r="19573" spans="1:12" x14ac:dyDescent="0.2">
      <c r="A19573" t="s">
        <v>15435</v>
      </c>
      <c r="B19573">
        <v>2015.09</v>
      </c>
      <c r="C19573">
        <v>19893</v>
      </c>
      <c r="E19573" t="s">
        <v>14865</v>
      </c>
      <c r="F19573" t="s">
        <v>1</v>
      </c>
      <c r="G19573">
        <v>0</v>
      </c>
      <c r="H19573" t="s">
        <v>14866</v>
      </c>
      <c r="I19573" t="s">
        <v>15188</v>
      </c>
      <c r="J19573" t="s">
        <v>15171</v>
      </c>
      <c r="K19573" t="s">
        <v>15277</v>
      </c>
      <c r="L19573" t="s">
        <v>14870</v>
      </c>
    </row>
    <row r="19574" spans="1:12" x14ac:dyDescent="0.2">
      <c r="A19574" t="s">
        <v>15435</v>
      </c>
      <c r="B19574">
        <v>2015.12</v>
      </c>
      <c r="C19574">
        <v>20003</v>
      </c>
      <c r="E19574" t="s">
        <v>14865</v>
      </c>
      <c r="F19574" t="s">
        <v>1</v>
      </c>
      <c r="G19574">
        <v>0</v>
      </c>
      <c r="H19574" t="s">
        <v>14866</v>
      </c>
      <c r="I19574" t="s">
        <v>15188</v>
      </c>
      <c r="J19574" t="s">
        <v>15171</v>
      </c>
      <c r="K19574" t="s">
        <v>15277</v>
      </c>
      <c r="L19574" t="s">
        <v>14870</v>
      </c>
    </row>
    <row r="19575" spans="1:12" x14ac:dyDescent="0.2">
      <c r="A19575" t="s">
        <v>15435</v>
      </c>
      <c r="B19575">
        <v>2016.03</v>
      </c>
      <c r="C19575">
        <v>20702</v>
      </c>
      <c r="E19575" t="s">
        <v>14865</v>
      </c>
      <c r="F19575" t="s">
        <v>1</v>
      </c>
      <c r="G19575">
        <v>0</v>
      </c>
      <c r="H19575" t="s">
        <v>14866</v>
      </c>
      <c r="I19575" t="s">
        <v>15188</v>
      </c>
      <c r="J19575" t="s">
        <v>15171</v>
      </c>
      <c r="K19575" t="s">
        <v>15277</v>
      </c>
      <c r="L19575" t="s">
        <v>14870</v>
      </c>
    </row>
    <row r="19576" spans="1:12" x14ac:dyDescent="0.2">
      <c r="A19576" t="s">
        <v>15435</v>
      </c>
      <c r="B19576">
        <v>2016.06</v>
      </c>
      <c r="C19576">
        <v>20516</v>
      </c>
      <c r="E19576" t="s">
        <v>14865</v>
      </c>
      <c r="F19576" t="s">
        <v>1</v>
      </c>
      <c r="G19576">
        <v>0</v>
      </c>
      <c r="H19576" t="s">
        <v>14866</v>
      </c>
      <c r="I19576" t="s">
        <v>15188</v>
      </c>
      <c r="J19576" t="s">
        <v>15171</v>
      </c>
      <c r="K19576" t="s">
        <v>15277</v>
      </c>
      <c r="L19576" t="s">
        <v>14870</v>
      </c>
    </row>
    <row r="19577" spans="1:12" x14ac:dyDescent="0.2">
      <c r="A19577" t="s">
        <v>15435</v>
      </c>
      <c r="B19577">
        <v>2016.09</v>
      </c>
      <c r="C19577">
        <v>20332</v>
      </c>
      <c r="E19577" t="s">
        <v>14865</v>
      </c>
      <c r="F19577" t="s">
        <v>1</v>
      </c>
      <c r="G19577">
        <v>0</v>
      </c>
      <c r="H19577" t="s">
        <v>14866</v>
      </c>
      <c r="I19577" t="s">
        <v>15188</v>
      </c>
      <c r="J19577" t="s">
        <v>15171</v>
      </c>
      <c r="K19577" t="s">
        <v>15277</v>
      </c>
      <c r="L19577" t="s">
        <v>14870</v>
      </c>
    </row>
    <row r="19578" spans="1:12" x14ac:dyDescent="0.2">
      <c r="A19578" t="s">
        <v>15435</v>
      </c>
      <c r="B19578">
        <v>2016.12</v>
      </c>
      <c r="C19578">
        <v>20320</v>
      </c>
      <c r="E19578" t="s">
        <v>14865</v>
      </c>
      <c r="F19578" t="s">
        <v>1</v>
      </c>
      <c r="G19578">
        <v>0</v>
      </c>
      <c r="H19578" t="s">
        <v>14866</v>
      </c>
      <c r="I19578" t="s">
        <v>15188</v>
      </c>
      <c r="J19578" t="s">
        <v>15171</v>
      </c>
      <c r="K19578" t="s">
        <v>15277</v>
      </c>
      <c r="L19578" t="s">
        <v>14870</v>
      </c>
    </row>
    <row r="19579" spans="1:12" x14ac:dyDescent="0.2">
      <c r="A19579" t="s">
        <v>15435</v>
      </c>
      <c r="B19579">
        <v>2017.03</v>
      </c>
      <c r="C19579">
        <v>20879</v>
      </c>
      <c r="E19579" t="s">
        <v>14865</v>
      </c>
      <c r="F19579" t="s">
        <v>1</v>
      </c>
      <c r="G19579">
        <v>0</v>
      </c>
      <c r="H19579" t="s">
        <v>14866</v>
      </c>
      <c r="I19579" t="s">
        <v>15188</v>
      </c>
      <c r="J19579" t="s">
        <v>15171</v>
      </c>
      <c r="K19579" t="s">
        <v>15277</v>
      </c>
      <c r="L19579" t="s">
        <v>14870</v>
      </c>
    </row>
    <row r="19580" spans="1:12" x14ac:dyDescent="0.2">
      <c r="A19580" t="s">
        <v>15435</v>
      </c>
      <c r="B19580">
        <v>2017.06</v>
      </c>
      <c r="C19580">
        <v>20886</v>
      </c>
      <c r="E19580" t="s">
        <v>14865</v>
      </c>
      <c r="F19580" t="s">
        <v>1</v>
      </c>
      <c r="G19580">
        <v>0</v>
      </c>
      <c r="H19580" t="s">
        <v>14866</v>
      </c>
      <c r="I19580" t="s">
        <v>15188</v>
      </c>
      <c r="J19580" t="s">
        <v>15171</v>
      </c>
      <c r="K19580" t="s">
        <v>15277</v>
      </c>
      <c r="L19580" t="s">
        <v>14870</v>
      </c>
    </row>
    <row r="19581" spans="1:12" x14ac:dyDescent="0.2">
      <c r="A19581" t="s">
        <v>15435</v>
      </c>
      <c r="B19581">
        <v>2017.09</v>
      </c>
      <c r="C19581">
        <v>20529</v>
      </c>
      <c r="E19581" t="s">
        <v>14865</v>
      </c>
      <c r="F19581" t="s">
        <v>1</v>
      </c>
      <c r="G19581">
        <v>0</v>
      </c>
      <c r="H19581" t="s">
        <v>14866</v>
      </c>
      <c r="I19581" t="s">
        <v>15188</v>
      </c>
      <c r="J19581" t="s">
        <v>15171</v>
      </c>
      <c r="K19581" t="s">
        <v>15277</v>
      </c>
      <c r="L19581" t="s">
        <v>14870</v>
      </c>
    </row>
    <row r="19582" spans="1:12" x14ac:dyDescent="0.2">
      <c r="A19582" t="s">
        <v>15435</v>
      </c>
      <c r="B19582">
        <v>2017.12</v>
      </c>
      <c r="C19582">
        <v>20509</v>
      </c>
      <c r="E19582" t="s">
        <v>14865</v>
      </c>
      <c r="F19582" t="s">
        <v>1</v>
      </c>
      <c r="G19582">
        <v>0</v>
      </c>
      <c r="H19582" t="s">
        <v>14866</v>
      </c>
      <c r="I19582" t="s">
        <v>15188</v>
      </c>
      <c r="J19582" t="s">
        <v>15171</v>
      </c>
      <c r="K19582" t="s">
        <v>15277</v>
      </c>
      <c r="L19582" t="s">
        <v>14870</v>
      </c>
    </row>
    <row r="19583" spans="1:12" x14ac:dyDescent="0.2">
      <c r="A19583" t="s">
        <v>15435</v>
      </c>
      <c r="B19583">
        <v>2018.03</v>
      </c>
      <c r="C19583">
        <v>21584</v>
      </c>
      <c r="E19583" t="s">
        <v>14865</v>
      </c>
      <c r="F19583" t="s">
        <v>1</v>
      </c>
      <c r="G19583">
        <v>0</v>
      </c>
      <c r="H19583" t="s">
        <v>14866</v>
      </c>
      <c r="I19583" t="s">
        <v>15188</v>
      </c>
      <c r="J19583" t="s">
        <v>15171</v>
      </c>
      <c r="K19583" t="s">
        <v>15277</v>
      </c>
      <c r="L19583" t="s">
        <v>14870</v>
      </c>
    </row>
    <row r="19584" spans="1:12" x14ac:dyDescent="0.2">
      <c r="A19584" t="s">
        <v>15435</v>
      </c>
      <c r="B19584">
        <v>2018.06</v>
      </c>
      <c r="C19584">
        <v>21718</v>
      </c>
      <c r="E19584" t="s">
        <v>14865</v>
      </c>
      <c r="F19584" t="s">
        <v>1</v>
      </c>
      <c r="G19584">
        <v>0</v>
      </c>
      <c r="H19584" t="s">
        <v>14866</v>
      </c>
      <c r="I19584" t="s">
        <v>15188</v>
      </c>
      <c r="J19584" t="s">
        <v>15171</v>
      </c>
      <c r="K19584" t="s">
        <v>15277</v>
      </c>
      <c r="L19584" t="s">
        <v>14870</v>
      </c>
    </row>
    <row r="19585" spans="1:12" x14ac:dyDescent="0.2">
      <c r="A19585" t="s">
        <v>15435</v>
      </c>
      <c r="B19585">
        <v>2018.09</v>
      </c>
      <c r="C19585">
        <v>21113</v>
      </c>
      <c r="E19585" t="s">
        <v>14865</v>
      </c>
      <c r="F19585" t="s">
        <v>1</v>
      </c>
      <c r="G19585">
        <v>0</v>
      </c>
      <c r="H19585" t="s">
        <v>14866</v>
      </c>
      <c r="I19585" t="s">
        <v>15188</v>
      </c>
      <c r="J19585" t="s">
        <v>15171</v>
      </c>
      <c r="K19585" t="s">
        <v>15277</v>
      </c>
      <c r="L19585" t="s">
        <v>14870</v>
      </c>
    </row>
    <row r="19586" spans="1:12" x14ac:dyDescent="0.2">
      <c r="A19586" t="s">
        <v>15435</v>
      </c>
      <c r="B19586">
        <v>2018.12</v>
      </c>
      <c r="C19586">
        <v>21081</v>
      </c>
      <c r="E19586" t="s">
        <v>14865</v>
      </c>
      <c r="F19586" t="s">
        <v>1</v>
      </c>
      <c r="G19586">
        <v>0</v>
      </c>
      <c r="H19586" t="s">
        <v>14866</v>
      </c>
      <c r="I19586" t="s">
        <v>15188</v>
      </c>
      <c r="J19586" t="s">
        <v>15171</v>
      </c>
      <c r="K19586" t="s">
        <v>15277</v>
      </c>
      <c r="L19586" t="s">
        <v>14870</v>
      </c>
    </row>
    <row r="19587" spans="1:12" x14ac:dyDescent="0.2">
      <c r="A19587" t="s">
        <v>15435</v>
      </c>
      <c r="B19587">
        <v>2019.03</v>
      </c>
      <c r="C19587">
        <v>21740</v>
      </c>
      <c r="E19587" t="s">
        <v>14865</v>
      </c>
      <c r="F19587" t="s">
        <v>1</v>
      </c>
      <c r="G19587">
        <v>0</v>
      </c>
      <c r="H19587" t="s">
        <v>14866</v>
      </c>
      <c r="I19587" t="s">
        <v>15188</v>
      </c>
      <c r="J19587" t="s">
        <v>15171</v>
      </c>
      <c r="K19587" t="s">
        <v>15277</v>
      </c>
      <c r="L19587" t="s">
        <v>14870</v>
      </c>
    </row>
    <row r="19588" spans="1:12" x14ac:dyDescent="0.2">
      <c r="A19588" t="s">
        <v>15435</v>
      </c>
      <c r="B19588">
        <v>2019.06</v>
      </c>
      <c r="C19588">
        <v>21322</v>
      </c>
      <c r="E19588" t="s">
        <v>14865</v>
      </c>
      <c r="F19588" t="s">
        <v>1</v>
      </c>
      <c r="G19588">
        <v>0</v>
      </c>
      <c r="H19588" t="s">
        <v>14866</v>
      </c>
      <c r="I19588" t="s">
        <v>15188</v>
      </c>
      <c r="J19588" t="s">
        <v>15171</v>
      </c>
      <c r="K19588" t="s">
        <v>15277</v>
      </c>
      <c r="L19588" t="s">
        <v>14870</v>
      </c>
    </row>
    <row r="19589" spans="1:12" x14ac:dyDescent="0.2">
      <c r="A19589" t="s">
        <v>15435</v>
      </c>
      <c r="B19589">
        <v>2019.09</v>
      </c>
      <c r="C19589">
        <v>20860</v>
      </c>
      <c r="E19589" t="s">
        <v>14865</v>
      </c>
      <c r="F19589" t="s">
        <v>1</v>
      </c>
      <c r="G19589">
        <v>0</v>
      </c>
      <c r="H19589" t="s">
        <v>14866</v>
      </c>
      <c r="I19589" t="s">
        <v>15188</v>
      </c>
      <c r="J19589" t="s">
        <v>15171</v>
      </c>
      <c r="K19589" t="s">
        <v>15277</v>
      </c>
      <c r="L19589" t="s">
        <v>14870</v>
      </c>
    </row>
    <row r="19590" spans="1:12" x14ac:dyDescent="0.2">
      <c r="A19590" t="s">
        <v>15435</v>
      </c>
      <c r="B19590">
        <v>2019.12</v>
      </c>
      <c r="C19590">
        <v>21264</v>
      </c>
      <c r="E19590" t="s">
        <v>14865</v>
      </c>
      <c r="F19590" t="s">
        <v>1</v>
      </c>
      <c r="G19590">
        <v>0</v>
      </c>
      <c r="H19590" t="s">
        <v>14866</v>
      </c>
      <c r="I19590" t="s">
        <v>15188</v>
      </c>
      <c r="J19590" t="s">
        <v>15171</v>
      </c>
      <c r="K19590" t="s">
        <v>15277</v>
      </c>
      <c r="L19590" t="s">
        <v>14870</v>
      </c>
    </row>
    <row r="19591" spans="1:12" x14ac:dyDescent="0.2">
      <c r="A19591" t="s">
        <v>15435</v>
      </c>
      <c r="B19591">
        <v>2020.03</v>
      </c>
      <c r="C19591">
        <v>21806</v>
      </c>
      <c r="E19591" t="s">
        <v>14865</v>
      </c>
      <c r="F19591" t="s">
        <v>1</v>
      </c>
      <c r="G19591">
        <v>0</v>
      </c>
      <c r="H19591" t="s">
        <v>14866</v>
      </c>
      <c r="I19591" t="s">
        <v>15188</v>
      </c>
      <c r="J19591" t="s">
        <v>15171</v>
      </c>
      <c r="K19591" t="s">
        <v>15277</v>
      </c>
      <c r="L19591" t="s">
        <v>14870</v>
      </c>
    </row>
    <row r="19592" spans="1:12" x14ac:dyDescent="0.2">
      <c r="A19592" t="s">
        <v>15435</v>
      </c>
      <c r="B19592">
        <v>2020.06</v>
      </c>
      <c r="C19592">
        <v>21826</v>
      </c>
      <c r="E19592" t="s">
        <v>14865</v>
      </c>
      <c r="F19592" t="s">
        <v>1</v>
      </c>
      <c r="G19592">
        <v>0</v>
      </c>
      <c r="H19592" t="s">
        <v>14866</v>
      </c>
      <c r="I19592" t="s">
        <v>15188</v>
      </c>
      <c r="J19592" t="s">
        <v>15171</v>
      </c>
      <c r="K19592" t="s">
        <v>15277</v>
      </c>
      <c r="L19592" t="s">
        <v>14870</v>
      </c>
    </row>
    <row r="19593" spans="1:12" x14ac:dyDescent="0.2">
      <c r="A19593" t="s">
        <v>15435</v>
      </c>
      <c r="B19593">
        <v>2020.09</v>
      </c>
      <c r="C19593">
        <v>21715</v>
      </c>
      <c r="E19593" t="s">
        <v>14865</v>
      </c>
      <c r="F19593" t="s">
        <v>1</v>
      </c>
      <c r="G19593">
        <v>0</v>
      </c>
      <c r="H19593" t="s">
        <v>14866</v>
      </c>
      <c r="I19593" t="s">
        <v>15188</v>
      </c>
      <c r="J19593" t="s">
        <v>15171</v>
      </c>
      <c r="K19593" t="s">
        <v>15277</v>
      </c>
      <c r="L19593" t="s">
        <v>14870</v>
      </c>
    </row>
    <row r="19594" spans="1:12" x14ac:dyDescent="0.2">
      <c r="A19594" t="s">
        <v>15435</v>
      </c>
      <c r="B19594">
        <v>2020.12</v>
      </c>
      <c r="C19594">
        <v>21478</v>
      </c>
      <c r="E19594" t="s">
        <v>14865</v>
      </c>
      <c r="F19594" t="s">
        <v>1</v>
      </c>
      <c r="G19594">
        <v>0</v>
      </c>
      <c r="H19594" t="s">
        <v>14866</v>
      </c>
      <c r="I19594" t="s">
        <v>15188</v>
      </c>
      <c r="J19594" t="s">
        <v>15171</v>
      </c>
      <c r="K19594" t="s">
        <v>15277</v>
      </c>
      <c r="L19594" t="s">
        <v>14870</v>
      </c>
    </row>
    <row r="19595" spans="1:12" x14ac:dyDescent="0.2">
      <c r="A19595" t="s">
        <v>15435</v>
      </c>
      <c r="B19595">
        <v>2021.03</v>
      </c>
      <c r="C19595">
        <v>21651</v>
      </c>
      <c r="E19595" t="s">
        <v>14865</v>
      </c>
      <c r="F19595" t="s">
        <v>1</v>
      </c>
      <c r="G19595">
        <v>0</v>
      </c>
      <c r="H19595" t="s">
        <v>14866</v>
      </c>
      <c r="I19595" t="s">
        <v>15188</v>
      </c>
      <c r="J19595" t="s">
        <v>15171</v>
      </c>
      <c r="K19595" t="s">
        <v>15277</v>
      </c>
      <c r="L19595" t="s">
        <v>14870</v>
      </c>
    </row>
    <row r="19596" spans="1:12" x14ac:dyDescent="0.2">
      <c r="A19596" t="s">
        <v>15435</v>
      </c>
      <c r="B19596">
        <v>2021.06</v>
      </c>
      <c r="C19596">
        <v>21195</v>
      </c>
      <c r="E19596" t="s">
        <v>14865</v>
      </c>
      <c r="F19596" t="s">
        <v>1</v>
      </c>
      <c r="G19596">
        <v>0</v>
      </c>
      <c r="H19596" t="s">
        <v>14866</v>
      </c>
      <c r="I19596" t="s">
        <v>15188</v>
      </c>
      <c r="J19596" t="s">
        <v>15171</v>
      </c>
      <c r="K19596" t="s">
        <v>15277</v>
      </c>
      <c r="L19596" t="s">
        <v>14870</v>
      </c>
    </row>
    <row r="19597" spans="1:12" x14ac:dyDescent="0.2">
      <c r="A19597" t="s">
        <v>15435</v>
      </c>
      <c r="B19597">
        <v>2021.09</v>
      </c>
      <c r="C19597">
        <v>21161</v>
      </c>
      <c r="E19597" t="s">
        <v>14865</v>
      </c>
      <c r="F19597" t="s">
        <v>1</v>
      </c>
      <c r="G19597">
        <v>0</v>
      </c>
      <c r="H19597" t="s">
        <v>14866</v>
      </c>
      <c r="I19597" t="s">
        <v>15188</v>
      </c>
      <c r="J19597" t="s">
        <v>15171</v>
      </c>
      <c r="K19597" t="s">
        <v>15277</v>
      </c>
      <c r="L19597" t="s">
        <v>14870</v>
      </c>
    </row>
    <row r="19598" spans="1:12" x14ac:dyDescent="0.2">
      <c r="A19598" t="s">
        <v>15435</v>
      </c>
      <c r="B19598">
        <v>2021.12</v>
      </c>
      <c r="C19598">
        <v>21151</v>
      </c>
      <c r="E19598" t="s">
        <v>14865</v>
      </c>
      <c r="F19598" t="s">
        <v>1</v>
      </c>
      <c r="G19598">
        <v>0</v>
      </c>
      <c r="H19598" t="s">
        <v>14866</v>
      </c>
      <c r="I19598" t="s">
        <v>15188</v>
      </c>
      <c r="J19598" t="s">
        <v>15171</v>
      </c>
      <c r="K19598" t="s">
        <v>15277</v>
      </c>
      <c r="L19598" t="s">
        <v>14870</v>
      </c>
    </row>
    <row r="19599" spans="1:12" x14ac:dyDescent="0.2">
      <c r="A19599" t="s">
        <v>15435</v>
      </c>
      <c r="B19599">
        <v>2022.03</v>
      </c>
      <c r="C19599">
        <v>21198</v>
      </c>
      <c r="E19599" t="s">
        <v>14865</v>
      </c>
      <c r="F19599" t="s">
        <v>1</v>
      </c>
      <c r="G19599">
        <v>0</v>
      </c>
      <c r="H19599" t="s">
        <v>14866</v>
      </c>
      <c r="I19599" t="s">
        <v>15188</v>
      </c>
      <c r="J19599" t="s">
        <v>15171</v>
      </c>
      <c r="K19599" t="s">
        <v>15277</v>
      </c>
      <c r="L19599" t="s">
        <v>14870</v>
      </c>
    </row>
    <row r="19600" spans="1:12" x14ac:dyDescent="0.2">
      <c r="A19600" t="s">
        <v>15435</v>
      </c>
      <c r="B19600">
        <v>2022.06</v>
      </c>
      <c r="C19600">
        <v>21102</v>
      </c>
      <c r="E19600" t="s">
        <v>14865</v>
      </c>
      <c r="F19600" t="s">
        <v>1</v>
      </c>
      <c r="G19600">
        <v>0</v>
      </c>
      <c r="H19600" t="s">
        <v>14866</v>
      </c>
      <c r="I19600" t="s">
        <v>15188</v>
      </c>
      <c r="J19600" t="s">
        <v>15171</v>
      </c>
      <c r="K19600" t="s">
        <v>15277</v>
      </c>
      <c r="L19600" t="s">
        <v>14870</v>
      </c>
    </row>
    <row r="19601" spans="1:12" x14ac:dyDescent="0.2">
      <c r="A19601" t="s">
        <v>15435</v>
      </c>
      <c r="B19601">
        <v>2022.09</v>
      </c>
      <c r="C19601">
        <v>20846</v>
      </c>
      <c r="E19601" t="s">
        <v>14865</v>
      </c>
      <c r="F19601" t="s">
        <v>1</v>
      </c>
      <c r="G19601">
        <v>0</v>
      </c>
      <c r="H19601" t="s">
        <v>14866</v>
      </c>
      <c r="I19601" t="s">
        <v>15188</v>
      </c>
      <c r="J19601" t="s">
        <v>15171</v>
      </c>
      <c r="K19601" t="s">
        <v>15277</v>
      </c>
      <c r="L19601" t="s">
        <v>14870</v>
      </c>
    </row>
    <row r="19602" spans="1:12" x14ac:dyDescent="0.2">
      <c r="A19602" t="s">
        <v>15436</v>
      </c>
      <c r="B19602">
        <v>2011.06</v>
      </c>
      <c r="C19602">
        <v>1295</v>
      </c>
      <c r="E19602" t="s">
        <v>14865</v>
      </c>
      <c r="F19602" t="s">
        <v>1</v>
      </c>
      <c r="G19602">
        <v>0</v>
      </c>
      <c r="H19602" t="s">
        <v>14866</v>
      </c>
      <c r="I19602" t="s">
        <v>15188</v>
      </c>
      <c r="J19602" t="s">
        <v>15171</v>
      </c>
      <c r="K19602" t="s">
        <v>15279</v>
      </c>
      <c r="L19602" t="s">
        <v>14870</v>
      </c>
    </row>
    <row r="19603" spans="1:12" x14ac:dyDescent="0.2">
      <c r="A19603" t="s">
        <v>15436</v>
      </c>
      <c r="B19603">
        <v>2011.09</v>
      </c>
      <c r="C19603">
        <v>1211</v>
      </c>
      <c r="E19603" t="s">
        <v>14865</v>
      </c>
      <c r="F19603" t="s">
        <v>1</v>
      </c>
      <c r="G19603">
        <v>0</v>
      </c>
      <c r="H19603" t="s">
        <v>14866</v>
      </c>
      <c r="I19603" t="s">
        <v>15188</v>
      </c>
      <c r="J19603" t="s">
        <v>15171</v>
      </c>
      <c r="K19603" t="s">
        <v>15279</v>
      </c>
      <c r="L19603" t="s">
        <v>14870</v>
      </c>
    </row>
    <row r="19604" spans="1:12" x14ac:dyDescent="0.2">
      <c r="A19604" t="s">
        <v>15436</v>
      </c>
      <c r="B19604">
        <v>2011.12</v>
      </c>
      <c r="C19604">
        <v>1293</v>
      </c>
      <c r="E19604" t="s">
        <v>14865</v>
      </c>
      <c r="F19604" t="s">
        <v>1</v>
      </c>
      <c r="G19604">
        <v>0</v>
      </c>
      <c r="H19604" t="s">
        <v>14866</v>
      </c>
      <c r="I19604" t="s">
        <v>15188</v>
      </c>
      <c r="J19604" t="s">
        <v>15171</v>
      </c>
      <c r="K19604" t="s">
        <v>15279</v>
      </c>
      <c r="L19604" t="s">
        <v>14870</v>
      </c>
    </row>
    <row r="19605" spans="1:12" x14ac:dyDescent="0.2">
      <c r="A19605" t="s">
        <v>15436</v>
      </c>
      <c r="B19605">
        <v>2012.03</v>
      </c>
      <c r="C19605">
        <v>1384</v>
      </c>
      <c r="E19605" t="s">
        <v>14865</v>
      </c>
      <c r="F19605" t="s">
        <v>1</v>
      </c>
      <c r="G19605">
        <v>0</v>
      </c>
      <c r="H19605" t="s">
        <v>14866</v>
      </c>
      <c r="I19605" t="s">
        <v>15188</v>
      </c>
      <c r="J19605" t="s">
        <v>15171</v>
      </c>
      <c r="K19605" t="s">
        <v>15279</v>
      </c>
      <c r="L19605" t="s">
        <v>14870</v>
      </c>
    </row>
    <row r="19606" spans="1:12" x14ac:dyDescent="0.2">
      <c r="A19606" t="s">
        <v>15436</v>
      </c>
      <c r="B19606">
        <v>2012.06</v>
      </c>
      <c r="C19606">
        <v>1247</v>
      </c>
      <c r="E19606" t="s">
        <v>14865</v>
      </c>
      <c r="F19606" t="s">
        <v>1</v>
      </c>
      <c r="G19606">
        <v>0</v>
      </c>
      <c r="H19606" t="s">
        <v>14866</v>
      </c>
      <c r="I19606" t="s">
        <v>15188</v>
      </c>
      <c r="J19606" t="s">
        <v>15171</v>
      </c>
      <c r="K19606" t="s">
        <v>15279</v>
      </c>
      <c r="L19606" t="s">
        <v>14870</v>
      </c>
    </row>
    <row r="19607" spans="1:12" x14ac:dyDescent="0.2">
      <c r="A19607" t="s">
        <v>15436</v>
      </c>
      <c r="B19607">
        <v>2012.09</v>
      </c>
      <c r="C19607">
        <v>1188</v>
      </c>
      <c r="E19607" t="s">
        <v>14865</v>
      </c>
      <c r="F19607" t="s">
        <v>1</v>
      </c>
      <c r="G19607">
        <v>0</v>
      </c>
      <c r="H19607" t="s">
        <v>14866</v>
      </c>
      <c r="I19607" t="s">
        <v>15188</v>
      </c>
      <c r="J19607" t="s">
        <v>15171</v>
      </c>
      <c r="K19607" t="s">
        <v>15279</v>
      </c>
      <c r="L19607" t="s">
        <v>14870</v>
      </c>
    </row>
    <row r="19608" spans="1:12" x14ac:dyDescent="0.2">
      <c r="A19608" t="s">
        <v>15436</v>
      </c>
      <c r="B19608">
        <v>2012.12</v>
      </c>
      <c r="C19608">
        <v>1341</v>
      </c>
      <c r="E19608" t="s">
        <v>14865</v>
      </c>
      <c r="F19608" t="s">
        <v>1</v>
      </c>
      <c r="G19608">
        <v>0</v>
      </c>
      <c r="H19608" t="s">
        <v>14866</v>
      </c>
      <c r="I19608" t="s">
        <v>15188</v>
      </c>
      <c r="J19608" t="s">
        <v>15171</v>
      </c>
      <c r="K19608" t="s">
        <v>15279</v>
      </c>
      <c r="L19608" t="s">
        <v>14870</v>
      </c>
    </row>
    <row r="19609" spans="1:12" x14ac:dyDescent="0.2">
      <c r="A19609" t="s">
        <v>15436</v>
      </c>
      <c r="B19609">
        <v>2013.03</v>
      </c>
      <c r="C19609">
        <v>1328</v>
      </c>
      <c r="E19609" t="s">
        <v>14865</v>
      </c>
      <c r="F19609" t="s">
        <v>1</v>
      </c>
      <c r="G19609">
        <v>0</v>
      </c>
      <c r="H19609" t="s">
        <v>14866</v>
      </c>
      <c r="I19609" t="s">
        <v>15188</v>
      </c>
      <c r="J19609" t="s">
        <v>15171</v>
      </c>
      <c r="K19609" t="s">
        <v>15279</v>
      </c>
      <c r="L19609" t="s">
        <v>14870</v>
      </c>
    </row>
    <row r="19610" spans="1:12" x14ac:dyDescent="0.2">
      <c r="A19610" t="s">
        <v>15436</v>
      </c>
      <c r="B19610">
        <v>2013.06</v>
      </c>
      <c r="C19610">
        <v>1219</v>
      </c>
      <c r="E19610" t="s">
        <v>14865</v>
      </c>
      <c r="F19610" t="s">
        <v>1</v>
      </c>
      <c r="G19610">
        <v>0</v>
      </c>
      <c r="H19610" t="s">
        <v>14866</v>
      </c>
      <c r="I19610" t="s">
        <v>15188</v>
      </c>
      <c r="J19610" t="s">
        <v>15171</v>
      </c>
      <c r="K19610" t="s">
        <v>15279</v>
      </c>
      <c r="L19610" t="s">
        <v>14870</v>
      </c>
    </row>
    <row r="19611" spans="1:12" x14ac:dyDescent="0.2">
      <c r="A19611" t="s">
        <v>15436</v>
      </c>
      <c r="B19611">
        <v>2013.09</v>
      </c>
      <c r="C19611">
        <v>1182</v>
      </c>
      <c r="E19611" t="s">
        <v>14865</v>
      </c>
      <c r="F19611" t="s">
        <v>1</v>
      </c>
      <c r="G19611">
        <v>0</v>
      </c>
      <c r="H19611" t="s">
        <v>14866</v>
      </c>
      <c r="I19611" t="s">
        <v>15188</v>
      </c>
      <c r="J19611" t="s">
        <v>15171</v>
      </c>
      <c r="K19611" t="s">
        <v>15279</v>
      </c>
      <c r="L19611" t="s">
        <v>14870</v>
      </c>
    </row>
    <row r="19612" spans="1:12" x14ac:dyDescent="0.2">
      <c r="A19612" t="s">
        <v>15436</v>
      </c>
      <c r="B19612">
        <v>2013.12</v>
      </c>
      <c r="C19612">
        <v>1331</v>
      </c>
      <c r="E19612" t="s">
        <v>14865</v>
      </c>
      <c r="F19612" t="s">
        <v>1</v>
      </c>
      <c r="G19612">
        <v>0</v>
      </c>
      <c r="H19612" t="s">
        <v>14866</v>
      </c>
      <c r="I19612" t="s">
        <v>15188</v>
      </c>
      <c r="J19612" t="s">
        <v>15171</v>
      </c>
      <c r="K19612" t="s">
        <v>15279</v>
      </c>
      <c r="L19612" t="s">
        <v>14870</v>
      </c>
    </row>
    <row r="19613" spans="1:12" x14ac:dyDescent="0.2">
      <c r="A19613" t="s">
        <v>15436</v>
      </c>
      <c r="B19613">
        <v>2014.03</v>
      </c>
      <c r="C19613">
        <v>1372</v>
      </c>
      <c r="E19613" t="s">
        <v>14865</v>
      </c>
      <c r="F19613" t="s">
        <v>1</v>
      </c>
      <c r="G19613">
        <v>0</v>
      </c>
      <c r="H19613" t="s">
        <v>14866</v>
      </c>
      <c r="I19613" t="s">
        <v>15188</v>
      </c>
      <c r="J19613" t="s">
        <v>15171</v>
      </c>
      <c r="K19613" t="s">
        <v>15279</v>
      </c>
      <c r="L19613" t="s">
        <v>14870</v>
      </c>
    </row>
    <row r="19614" spans="1:12" x14ac:dyDescent="0.2">
      <c r="A19614" t="s">
        <v>15436</v>
      </c>
      <c r="B19614">
        <v>2014.06</v>
      </c>
      <c r="C19614">
        <v>1238</v>
      </c>
      <c r="E19614" t="s">
        <v>14865</v>
      </c>
      <c r="F19614" t="s">
        <v>1</v>
      </c>
      <c r="G19614">
        <v>0</v>
      </c>
      <c r="H19614" t="s">
        <v>14866</v>
      </c>
      <c r="I19614" t="s">
        <v>15188</v>
      </c>
      <c r="J19614" t="s">
        <v>15171</v>
      </c>
      <c r="K19614" t="s">
        <v>15279</v>
      </c>
      <c r="L19614" t="s">
        <v>14870</v>
      </c>
    </row>
    <row r="19615" spans="1:12" x14ac:dyDescent="0.2">
      <c r="A19615" t="s">
        <v>15436</v>
      </c>
      <c r="B19615">
        <v>2014.09</v>
      </c>
      <c r="C19615">
        <v>1152</v>
      </c>
      <c r="E19615" t="s">
        <v>14865</v>
      </c>
      <c r="F19615" t="s">
        <v>1</v>
      </c>
      <c r="G19615">
        <v>0</v>
      </c>
      <c r="H19615" t="s">
        <v>14866</v>
      </c>
      <c r="I19615" t="s">
        <v>15188</v>
      </c>
      <c r="J19615" t="s">
        <v>15171</v>
      </c>
      <c r="K19615" t="s">
        <v>15279</v>
      </c>
      <c r="L19615" t="s">
        <v>14870</v>
      </c>
    </row>
    <row r="19616" spans="1:12" x14ac:dyDescent="0.2">
      <c r="A19616" t="s">
        <v>15436</v>
      </c>
      <c r="B19616">
        <v>2014.12</v>
      </c>
      <c r="C19616">
        <v>1291</v>
      </c>
      <c r="E19616" t="s">
        <v>14865</v>
      </c>
      <c r="F19616" t="s">
        <v>1</v>
      </c>
      <c r="G19616">
        <v>0</v>
      </c>
      <c r="H19616" t="s">
        <v>14866</v>
      </c>
      <c r="I19616" t="s">
        <v>15188</v>
      </c>
      <c r="J19616" t="s">
        <v>15171</v>
      </c>
      <c r="K19616" t="s">
        <v>15279</v>
      </c>
      <c r="L19616" t="s">
        <v>14870</v>
      </c>
    </row>
    <row r="19617" spans="1:12" x14ac:dyDescent="0.2">
      <c r="A19617" t="s">
        <v>15436</v>
      </c>
      <c r="B19617">
        <v>2015.03</v>
      </c>
      <c r="C19617">
        <v>1338</v>
      </c>
      <c r="E19617" t="s">
        <v>14865</v>
      </c>
      <c r="F19617" t="s">
        <v>1</v>
      </c>
      <c r="G19617">
        <v>0</v>
      </c>
      <c r="H19617" t="s">
        <v>14866</v>
      </c>
      <c r="I19617" t="s">
        <v>15188</v>
      </c>
      <c r="J19617" t="s">
        <v>15171</v>
      </c>
      <c r="K19617" t="s">
        <v>15279</v>
      </c>
      <c r="L19617" t="s">
        <v>14870</v>
      </c>
    </row>
    <row r="19618" spans="1:12" x14ac:dyDescent="0.2">
      <c r="A19618" t="s">
        <v>15436</v>
      </c>
      <c r="B19618">
        <v>2015.06</v>
      </c>
      <c r="C19618">
        <v>1239</v>
      </c>
      <c r="E19618" t="s">
        <v>14865</v>
      </c>
      <c r="F19618" t="s">
        <v>1</v>
      </c>
      <c r="G19618">
        <v>0</v>
      </c>
      <c r="H19618" t="s">
        <v>14866</v>
      </c>
      <c r="I19618" t="s">
        <v>15188</v>
      </c>
      <c r="J19618" t="s">
        <v>15171</v>
      </c>
      <c r="K19618" t="s">
        <v>15279</v>
      </c>
      <c r="L19618" t="s">
        <v>14870</v>
      </c>
    </row>
    <row r="19619" spans="1:12" x14ac:dyDescent="0.2">
      <c r="A19619" t="s">
        <v>15436</v>
      </c>
      <c r="B19619">
        <v>2015.09</v>
      </c>
      <c r="C19619">
        <v>1134</v>
      </c>
      <c r="E19619" t="s">
        <v>14865</v>
      </c>
      <c r="F19619" t="s">
        <v>1</v>
      </c>
      <c r="G19619">
        <v>0</v>
      </c>
      <c r="H19619" t="s">
        <v>14866</v>
      </c>
      <c r="I19619" t="s">
        <v>15188</v>
      </c>
      <c r="J19619" t="s">
        <v>15171</v>
      </c>
      <c r="K19619" t="s">
        <v>15279</v>
      </c>
      <c r="L19619" t="s">
        <v>14870</v>
      </c>
    </row>
    <row r="19620" spans="1:12" x14ac:dyDescent="0.2">
      <c r="A19620" t="s">
        <v>15436</v>
      </c>
      <c r="B19620">
        <v>2015.12</v>
      </c>
      <c r="C19620">
        <v>1306</v>
      </c>
      <c r="E19620" t="s">
        <v>14865</v>
      </c>
      <c r="F19620" t="s">
        <v>1</v>
      </c>
      <c r="G19620">
        <v>0</v>
      </c>
      <c r="H19620" t="s">
        <v>14866</v>
      </c>
      <c r="I19620" t="s">
        <v>15188</v>
      </c>
      <c r="J19620" t="s">
        <v>15171</v>
      </c>
      <c r="K19620" t="s">
        <v>15279</v>
      </c>
      <c r="L19620" t="s">
        <v>14870</v>
      </c>
    </row>
    <row r="19621" spans="1:12" x14ac:dyDescent="0.2">
      <c r="A19621" t="s">
        <v>15436</v>
      </c>
      <c r="B19621">
        <v>2016.03</v>
      </c>
      <c r="C19621">
        <v>1457</v>
      </c>
      <c r="E19621" t="s">
        <v>14865</v>
      </c>
      <c r="F19621" t="s">
        <v>1</v>
      </c>
      <c r="G19621">
        <v>0</v>
      </c>
      <c r="H19621" t="s">
        <v>14866</v>
      </c>
      <c r="I19621" t="s">
        <v>15188</v>
      </c>
      <c r="J19621" t="s">
        <v>15171</v>
      </c>
      <c r="K19621" t="s">
        <v>15279</v>
      </c>
      <c r="L19621" t="s">
        <v>14870</v>
      </c>
    </row>
    <row r="19622" spans="1:12" x14ac:dyDescent="0.2">
      <c r="A19622" t="s">
        <v>15436</v>
      </c>
      <c r="B19622">
        <v>2016.06</v>
      </c>
      <c r="C19622">
        <v>1262</v>
      </c>
      <c r="E19622" t="s">
        <v>14865</v>
      </c>
      <c r="F19622" t="s">
        <v>1</v>
      </c>
      <c r="G19622">
        <v>0</v>
      </c>
      <c r="H19622" t="s">
        <v>14866</v>
      </c>
      <c r="I19622" t="s">
        <v>15188</v>
      </c>
      <c r="J19622" t="s">
        <v>15171</v>
      </c>
      <c r="K19622" t="s">
        <v>15279</v>
      </c>
      <c r="L19622" t="s">
        <v>14870</v>
      </c>
    </row>
    <row r="19623" spans="1:12" x14ac:dyDescent="0.2">
      <c r="A19623" t="s">
        <v>15436</v>
      </c>
      <c r="B19623">
        <v>2016.09</v>
      </c>
      <c r="C19623">
        <v>1209</v>
      </c>
      <c r="E19623" t="s">
        <v>14865</v>
      </c>
      <c r="F19623" t="s">
        <v>1</v>
      </c>
      <c r="G19623">
        <v>0</v>
      </c>
      <c r="H19623" t="s">
        <v>14866</v>
      </c>
      <c r="I19623" t="s">
        <v>15188</v>
      </c>
      <c r="J19623" t="s">
        <v>15171</v>
      </c>
      <c r="K19623" t="s">
        <v>15279</v>
      </c>
      <c r="L19623" t="s">
        <v>14870</v>
      </c>
    </row>
    <row r="19624" spans="1:12" x14ac:dyDescent="0.2">
      <c r="A19624" t="s">
        <v>15436</v>
      </c>
      <c r="B19624">
        <v>2016.12</v>
      </c>
      <c r="C19624">
        <v>1312</v>
      </c>
      <c r="E19624" t="s">
        <v>14865</v>
      </c>
      <c r="F19624" t="s">
        <v>1</v>
      </c>
      <c r="G19624">
        <v>0</v>
      </c>
      <c r="H19624" t="s">
        <v>14866</v>
      </c>
      <c r="I19624" t="s">
        <v>15188</v>
      </c>
      <c r="J19624" t="s">
        <v>15171</v>
      </c>
      <c r="K19624" t="s">
        <v>15279</v>
      </c>
      <c r="L19624" t="s">
        <v>14870</v>
      </c>
    </row>
    <row r="19625" spans="1:12" x14ac:dyDescent="0.2">
      <c r="A19625" t="s">
        <v>15436</v>
      </c>
      <c r="B19625">
        <v>2017.03</v>
      </c>
      <c r="C19625">
        <v>1270</v>
      </c>
      <c r="E19625" t="s">
        <v>14865</v>
      </c>
      <c r="F19625" t="s">
        <v>1</v>
      </c>
      <c r="G19625">
        <v>0</v>
      </c>
      <c r="H19625" t="s">
        <v>14866</v>
      </c>
      <c r="I19625" t="s">
        <v>15188</v>
      </c>
      <c r="J19625" t="s">
        <v>15171</v>
      </c>
      <c r="K19625" t="s">
        <v>15279</v>
      </c>
      <c r="L19625" t="s">
        <v>14870</v>
      </c>
    </row>
    <row r="19626" spans="1:12" x14ac:dyDescent="0.2">
      <c r="A19626" t="s">
        <v>15436</v>
      </c>
      <c r="B19626">
        <v>2017.06</v>
      </c>
      <c r="C19626">
        <v>1246</v>
      </c>
      <c r="E19626" t="s">
        <v>14865</v>
      </c>
      <c r="F19626" t="s">
        <v>1</v>
      </c>
      <c r="G19626">
        <v>0</v>
      </c>
      <c r="H19626" t="s">
        <v>14866</v>
      </c>
      <c r="I19626" t="s">
        <v>15188</v>
      </c>
      <c r="J19626" t="s">
        <v>15171</v>
      </c>
      <c r="K19626" t="s">
        <v>15279</v>
      </c>
      <c r="L19626" t="s">
        <v>14870</v>
      </c>
    </row>
    <row r="19627" spans="1:12" x14ac:dyDescent="0.2">
      <c r="A19627" t="s">
        <v>15436</v>
      </c>
      <c r="B19627">
        <v>2017.09</v>
      </c>
      <c r="C19627">
        <v>1183</v>
      </c>
      <c r="E19627" t="s">
        <v>14865</v>
      </c>
      <c r="F19627" t="s">
        <v>1</v>
      </c>
      <c r="G19627">
        <v>0</v>
      </c>
      <c r="H19627" t="s">
        <v>14866</v>
      </c>
      <c r="I19627" t="s">
        <v>15188</v>
      </c>
      <c r="J19627" t="s">
        <v>15171</v>
      </c>
      <c r="K19627" t="s">
        <v>15279</v>
      </c>
      <c r="L19627" t="s">
        <v>14870</v>
      </c>
    </row>
    <row r="19628" spans="1:12" x14ac:dyDescent="0.2">
      <c r="A19628" t="s">
        <v>15436</v>
      </c>
      <c r="B19628">
        <v>2017.12</v>
      </c>
      <c r="C19628">
        <v>1320</v>
      </c>
      <c r="E19628" t="s">
        <v>14865</v>
      </c>
      <c r="F19628" t="s">
        <v>1</v>
      </c>
      <c r="G19628">
        <v>0</v>
      </c>
      <c r="H19628" t="s">
        <v>14866</v>
      </c>
      <c r="I19628" t="s">
        <v>15188</v>
      </c>
      <c r="J19628" t="s">
        <v>15171</v>
      </c>
      <c r="K19628" t="s">
        <v>15279</v>
      </c>
      <c r="L19628" t="s">
        <v>14870</v>
      </c>
    </row>
    <row r="19629" spans="1:12" x14ac:dyDescent="0.2">
      <c r="A19629" t="s">
        <v>15436</v>
      </c>
      <c r="B19629">
        <v>2018.03</v>
      </c>
      <c r="C19629">
        <v>1416</v>
      </c>
      <c r="E19629" t="s">
        <v>14865</v>
      </c>
      <c r="F19629" t="s">
        <v>1</v>
      </c>
      <c r="G19629">
        <v>0</v>
      </c>
      <c r="H19629" t="s">
        <v>14866</v>
      </c>
      <c r="I19629" t="s">
        <v>15188</v>
      </c>
      <c r="J19629" t="s">
        <v>15171</v>
      </c>
      <c r="K19629" t="s">
        <v>15279</v>
      </c>
      <c r="L19629" t="s">
        <v>14870</v>
      </c>
    </row>
    <row r="19630" spans="1:12" x14ac:dyDescent="0.2">
      <c r="A19630" t="s">
        <v>15436</v>
      </c>
      <c r="B19630">
        <v>2018.06</v>
      </c>
      <c r="C19630">
        <v>1364</v>
      </c>
      <c r="E19630" t="s">
        <v>14865</v>
      </c>
      <c r="F19630" t="s">
        <v>1</v>
      </c>
      <c r="G19630">
        <v>0</v>
      </c>
      <c r="H19630" t="s">
        <v>14866</v>
      </c>
      <c r="I19630" t="s">
        <v>15188</v>
      </c>
      <c r="J19630" t="s">
        <v>15171</v>
      </c>
      <c r="K19630" t="s">
        <v>15279</v>
      </c>
      <c r="L19630" t="s">
        <v>14870</v>
      </c>
    </row>
    <row r="19631" spans="1:12" x14ac:dyDescent="0.2">
      <c r="A19631" t="s">
        <v>15436</v>
      </c>
      <c r="B19631">
        <v>2018.09</v>
      </c>
      <c r="C19631">
        <v>1274</v>
      </c>
      <c r="E19631" t="s">
        <v>14865</v>
      </c>
      <c r="F19631" t="s">
        <v>1</v>
      </c>
      <c r="G19631">
        <v>0</v>
      </c>
      <c r="H19631" t="s">
        <v>14866</v>
      </c>
      <c r="I19631" t="s">
        <v>15188</v>
      </c>
      <c r="J19631" t="s">
        <v>15171</v>
      </c>
      <c r="K19631" t="s">
        <v>15279</v>
      </c>
      <c r="L19631" t="s">
        <v>14870</v>
      </c>
    </row>
    <row r="19632" spans="1:12" x14ac:dyDescent="0.2">
      <c r="A19632" t="s">
        <v>15436</v>
      </c>
      <c r="B19632">
        <v>2018.12</v>
      </c>
      <c r="C19632">
        <v>1408</v>
      </c>
      <c r="E19632" t="s">
        <v>14865</v>
      </c>
      <c r="F19632" t="s">
        <v>1</v>
      </c>
      <c r="G19632">
        <v>0</v>
      </c>
      <c r="H19632" t="s">
        <v>14866</v>
      </c>
      <c r="I19632" t="s">
        <v>15188</v>
      </c>
      <c r="J19632" t="s">
        <v>15171</v>
      </c>
      <c r="K19632" t="s">
        <v>15279</v>
      </c>
      <c r="L19632" t="s">
        <v>14870</v>
      </c>
    </row>
    <row r="19633" spans="1:12" x14ac:dyDescent="0.2">
      <c r="A19633" t="s">
        <v>15436</v>
      </c>
      <c r="B19633">
        <v>2019.03</v>
      </c>
      <c r="C19633">
        <v>1480</v>
      </c>
      <c r="E19633" t="s">
        <v>14865</v>
      </c>
      <c r="F19633" t="s">
        <v>1</v>
      </c>
      <c r="G19633">
        <v>0</v>
      </c>
      <c r="H19633" t="s">
        <v>14866</v>
      </c>
      <c r="I19633" t="s">
        <v>15188</v>
      </c>
      <c r="J19633" t="s">
        <v>15171</v>
      </c>
      <c r="K19633" t="s">
        <v>15279</v>
      </c>
      <c r="L19633" t="s">
        <v>14870</v>
      </c>
    </row>
    <row r="19634" spans="1:12" x14ac:dyDescent="0.2">
      <c r="A19634" t="s">
        <v>15436</v>
      </c>
      <c r="B19634">
        <v>2019.06</v>
      </c>
      <c r="C19634">
        <v>1382</v>
      </c>
      <c r="E19634" t="s">
        <v>14865</v>
      </c>
      <c r="F19634" t="s">
        <v>1</v>
      </c>
      <c r="G19634">
        <v>0</v>
      </c>
      <c r="H19634" t="s">
        <v>14866</v>
      </c>
      <c r="I19634" t="s">
        <v>15188</v>
      </c>
      <c r="J19634" t="s">
        <v>15171</v>
      </c>
      <c r="K19634" t="s">
        <v>15279</v>
      </c>
      <c r="L19634" t="s">
        <v>14870</v>
      </c>
    </row>
    <row r="19635" spans="1:12" x14ac:dyDescent="0.2">
      <c r="A19635" t="s">
        <v>15436</v>
      </c>
      <c r="B19635">
        <v>2019.09</v>
      </c>
      <c r="C19635">
        <v>1291</v>
      </c>
      <c r="E19635" t="s">
        <v>14865</v>
      </c>
      <c r="F19635" t="s">
        <v>1</v>
      </c>
      <c r="G19635">
        <v>0</v>
      </c>
      <c r="H19635" t="s">
        <v>14866</v>
      </c>
      <c r="I19635" t="s">
        <v>15188</v>
      </c>
      <c r="J19635" t="s">
        <v>15171</v>
      </c>
      <c r="K19635" t="s">
        <v>15279</v>
      </c>
      <c r="L19635" t="s">
        <v>14870</v>
      </c>
    </row>
    <row r="19636" spans="1:12" x14ac:dyDescent="0.2">
      <c r="A19636" t="s">
        <v>15436</v>
      </c>
      <c r="B19636">
        <v>2019.12</v>
      </c>
      <c r="C19636">
        <v>1480</v>
      </c>
      <c r="E19636" t="s">
        <v>14865</v>
      </c>
      <c r="F19636" t="s">
        <v>1</v>
      </c>
      <c r="G19636">
        <v>0</v>
      </c>
      <c r="H19636" t="s">
        <v>14866</v>
      </c>
      <c r="I19636" t="s">
        <v>15188</v>
      </c>
      <c r="J19636" t="s">
        <v>15171</v>
      </c>
      <c r="K19636" t="s">
        <v>15279</v>
      </c>
      <c r="L19636" t="s">
        <v>14870</v>
      </c>
    </row>
    <row r="19637" spans="1:12" x14ac:dyDescent="0.2">
      <c r="A19637" t="s">
        <v>15436</v>
      </c>
      <c r="B19637">
        <v>2020.03</v>
      </c>
      <c r="C19637">
        <v>1530</v>
      </c>
      <c r="E19637" t="s">
        <v>14865</v>
      </c>
      <c r="F19637" t="s">
        <v>1</v>
      </c>
      <c r="G19637">
        <v>0</v>
      </c>
      <c r="H19637" t="s">
        <v>14866</v>
      </c>
      <c r="I19637" t="s">
        <v>15188</v>
      </c>
      <c r="J19637" t="s">
        <v>15171</v>
      </c>
      <c r="K19637" t="s">
        <v>15279</v>
      </c>
      <c r="L19637" t="s">
        <v>14870</v>
      </c>
    </row>
    <row r="19638" spans="1:12" x14ac:dyDescent="0.2">
      <c r="A19638" t="s">
        <v>15436</v>
      </c>
      <c r="B19638">
        <v>2020.06</v>
      </c>
      <c r="C19638">
        <v>1405</v>
      </c>
      <c r="E19638" t="s">
        <v>14865</v>
      </c>
      <c r="F19638" t="s">
        <v>1</v>
      </c>
      <c r="G19638">
        <v>0</v>
      </c>
      <c r="H19638" t="s">
        <v>14866</v>
      </c>
      <c r="I19638" t="s">
        <v>15188</v>
      </c>
      <c r="J19638" t="s">
        <v>15171</v>
      </c>
      <c r="K19638" t="s">
        <v>15279</v>
      </c>
      <c r="L19638" t="s">
        <v>14870</v>
      </c>
    </row>
    <row r="19639" spans="1:12" x14ac:dyDescent="0.2">
      <c r="A19639" t="s">
        <v>15436</v>
      </c>
      <c r="B19639">
        <v>2020.09</v>
      </c>
      <c r="C19639">
        <v>1353</v>
      </c>
      <c r="E19639" t="s">
        <v>14865</v>
      </c>
      <c r="F19639" t="s">
        <v>1</v>
      </c>
      <c r="G19639">
        <v>0</v>
      </c>
      <c r="H19639" t="s">
        <v>14866</v>
      </c>
      <c r="I19639" t="s">
        <v>15188</v>
      </c>
      <c r="J19639" t="s">
        <v>15171</v>
      </c>
      <c r="K19639" t="s">
        <v>15279</v>
      </c>
      <c r="L19639" t="s">
        <v>14870</v>
      </c>
    </row>
    <row r="19640" spans="1:12" x14ac:dyDescent="0.2">
      <c r="A19640" t="s">
        <v>15436</v>
      </c>
      <c r="B19640">
        <v>2020.12</v>
      </c>
      <c r="C19640">
        <v>1341</v>
      </c>
      <c r="E19640" t="s">
        <v>14865</v>
      </c>
      <c r="F19640" t="s">
        <v>1</v>
      </c>
      <c r="G19640">
        <v>0</v>
      </c>
      <c r="H19640" t="s">
        <v>14866</v>
      </c>
      <c r="I19640" t="s">
        <v>15188</v>
      </c>
      <c r="J19640" t="s">
        <v>15171</v>
      </c>
      <c r="K19640" t="s">
        <v>15279</v>
      </c>
      <c r="L19640" t="s">
        <v>14870</v>
      </c>
    </row>
    <row r="19641" spans="1:12" x14ac:dyDescent="0.2">
      <c r="A19641" t="s">
        <v>15436</v>
      </c>
      <c r="B19641">
        <v>2021.03</v>
      </c>
      <c r="C19641">
        <v>1472</v>
      </c>
      <c r="E19641" t="s">
        <v>14865</v>
      </c>
      <c r="F19641" t="s">
        <v>1</v>
      </c>
      <c r="G19641">
        <v>0</v>
      </c>
      <c r="H19641" t="s">
        <v>14866</v>
      </c>
      <c r="I19641" t="s">
        <v>15188</v>
      </c>
      <c r="J19641" t="s">
        <v>15171</v>
      </c>
      <c r="K19641" t="s">
        <v>15279</v>
      </c>
      <c r="L19641" t="s">
        <v>14870</v>
      </c>
    </row>
    <row r="19642" spans="1:12" x14ac:dyDescent="0.2">
      <c r="A19642" t="s">
        <v>15436</v>
      </c>
      <c r="B19642">
        <v>2021.06</v>
      </c>
      <c r="C19642">
        <v>1442</v>
      </c>
      <c r="E19642" t="s">
        <v>14865</v>
      </c>
      <c r="F19642" t="s">
        <v>1</v>
      </c>
      <c r="G19642">
        <v>0</v>
      </c>
      <c r="H19642" t="s">
        <v>14866</v>
      </c>
      <c r="I19642" t="s">
        <v>15188</v>
      </c>
      <c r="J19642" t="s">
        <v>15171</v>
      </c>
      <c r="K19642" t="s">
        <v>15279</v>
      </c>
      <c r="L19642" t="s">
        <v>14870</v>
      </c>
    </row>
    <row r="19643" spans="1:12" x14ac:dyDescent="0.2">
      <c r="A19643" t="s">
        <v>15436</v>
      </c>
      <c r="B19643">
        <v>2021.09</v>
      </c>
      <c r="C19643">
        <v>1181</v>
      </c>
      <c r="E19643" t="s">
        <v>14865</v>
      </c>
      <c r="F19643" t="s">
        <v>1</v>
      </c>
      <c r="G19643">
        <v>0</v>
      </c>
      <c r="H19643" t="s">
        <v>14866</v>
      </c>
      <c r="I19643" t="s">
        <v>15188</v>
      </c>
      <c r="J19643" t="s">
        <v>15171</v>
      </c>
      <c r="K19643" t="s">
        <v>15279</v>
      </c>
      <c r="L19643" t="s">
        <v>14870</v>
      </c>
    </row>
    <row r="19644" spans="1:12" x14ac:dyDescent="0.2">
      <c r="A19644" t="s">
        <v>15436</v>
      </c>
      <c r="B19644">
        <v>2021.12</v>
      </c>
      <c r="C19644">
        <v>1258</v>
      </c>
      <c r="E19644" t="s">
        <v>14865</v>
      </c>
      <c r="F19644" t="s">
        <v>1</v>
      </c>
      <c r="G19644">
        <v>0</v>
      </c>
      <c r="H19644" t="s">
        <v>14866</v>
      </c>
      <c r="I19644" t="s">
        <v>15188</v>
      </c>
      <c r="J19644" t="s">
        <v>15171</v>
      </c>
      <c r="K19644" t="s">
        <v>15279</v>
      </c>
      <c r="L19644" t="s">
        <v>14870</v>
      </c>
    </row>
    <row r="19645" spans="1:12" x14ac:dyDescent="0.2">
      <c r="A19645" t="s">
        <v>15436</v>
      </c>
      <c r="B19645">
        <v>2022.03</v>
      </c>
      <c r="C19645">
        <v>1242</v>
      </c>
      <c r="E19645" t="s">
        <v>14865</v>
      </c>
      <c r="F19645" t="s">
        <v>1</v>
      </c>
      <c r="G19645">
        <v>0</v>
      </c>
      <c r="H19645" t="s">
        <v>14866</v>
      </c>
      <c r="I19645" t="s">
        <v>15188</v>
      </c>
      <c r="J19645" t="s">
        <v>15171</v>
      </c>
      <c r="K19645" t="s">
        <v>15279</v>
      </c>
      <c r="L19645" t="s">
        <v>14870</v>
      </c>
    </row>
    <row r="19646" spans="1:12" x14ac:dyDescent="0.2">
      <c r="A19646" t="s">
        <v>15436</v>
      </c>
      <c r="B19646">
        <v>2022.06</v>
      </c>
      <c r="C19646">
        <v>1176</v>
      </c>
      <c r="E19646" t="s">
        <v>14865</v>
      </c>
      <c r="F19646" t="s">
        <v>1</v>
      </c>
      <c r="G19646">
        <v>0</v>
      </c>
      <c r="H19646" t="s">
        <v>14866</v>
      </c>
      <c r="I19646" t="s">
        <v>15188</v>
      </c>
      <c r="J19646" t="s">
        <v>15171</v>
      </c>
      <c r="K19646" t="s">
        <v>15279</v>
      </c>
      <c r="L19646" t="s">
        <v>14870</v>
      </c>
    </row>
    <row r="19647" spans="1:12" x14ac:dyDescent="0.2">
      <c r="A19647" t="s">
        <v>15436</v>
      </c>
      <c r="B19647">
        <v>2022.09</v>
      </c>
      <c r="C19647">
        <v>1152</v>
      </c>
      <c r="E19647" t="s">
        <v>14865</v>
      </c>
      <c r="F19647" t="s">
        <v>1</v>
      </c>
      <c r="G19647">
        <v>0</v>
      </c>
      <c r="H19647" t="s">
        <v>14866</v>
      </c>
      <c r="I19647" t="s">
        <v>15188</v>
      </c>
      <c r="J19647" t="s">
        <v>15171</v>
      </c>
      <c r="K19647" t="s">
        <v>15279</v>
      </c>
      <c r="L19647" t="s">
        <v>14870</v>
      </c>
    </row>
    <row r="19648" spans="1:12" x14ac:dyDescent="0.2">
      <c r="A19648" t="s">
        <v>15437</v>
      </c>
      <c r="B19648">
        <v>2011.06</v>
      </c>
      <c r="C19648">
        <v>4437</v>
      </c>
      <c r="E19648" t="s">
        <v>14865</v>
      </c>
      <c r="F19648" t="s">
        <v>1</v>
      </c>
      <c r="G19648">
        <v>0</v>
      </c>
      <c r="H19648" t="s">
        <v>14866</v>
      </c>
      <c r="I19648" t="s">
        <v>15188</v>
      </c>
      <c r="J19648" t="s">
        <v>15171</v>
      </c>
      <c r="K19648" t="s">
        <v>15281</v>
      </c>
      <c r="L19648" t="s">
        <v>14870</v>
      </c>
    </row>
    <row r="19649" spans="1:12" x14ac:dyDescent="0.2">
      <c r="A19649" t="s">
        <v>15437</v>
      </c>
      <c r="B19649">
        <v>2011.09</v>
      </c>
      <c r="C19649">
        <v>4521</v>
      </c>
      <c r="E19649" t="s">
        <v>14865</v>
      </c>
      <c r="F19649" t="s">
        <v>1</v>
      </c>
      <c r="G19649">
        <v>0</v>
      </c>
      <c r="H19649" t="s">
        <v>14866</v>
      </c>
      <c r="I19649" t="s">
        <v>15188</v>
      </c>
      <c r="J19649" t="s">
        <v>15171</v>
      </c>
      <c r="K19649" t="s">
        <v>15281</v>
      </c>
      <c r="L19649" t="s">
        <v>14870</v>
      </c>
    </row>
    <row r="19650" spans="1:12" x14ac:dyDescent="0.2">
      <c r="A19650" t="s">
        <v>15437</v>
      </c>
      <c r="B19650">
        <v>2011.12</v>
      </c>
      <c r="C19650">
        <v>4689</v>
      </c>
      <c r="E19650" t="s">
        <v>14865</v>
      </c>
      <c r="F19650" t="s">
        <v>1</v>
      </c>
      <c r="G19650">
        <v>0</v>
      </c>
      <c r="H19650" t="s">
        <v>14866</v>
      </c>
      <c r="I19650" t="s">
        <v>15188</v>
      </c>
      <c r="J19650" t="s">
        <v>15171</v>
      </c>
      <c r="K19650" t="s">
        <v>15281</v>
      </c>
      <c r="L19650" t="s">
        <v>14870</v>
      </c>
    </row>
    <row r="19651" spans="1:12" x14ac:dyDescent="0.2">
      <c r="A19651" t="s">
        <v>15437</v>
      </c>
      <c r="B19651">
        <v>2012.03</v>
      </c>
      <c r="C19651">
        <v>4507</v>
      </c>
      <c r="E19651" t="s">
        <v>14865</v>
      </c>
      <c r="F19651" t="s">
        <v>1</v>
      </c>
      <c r="G19651">
        <v>0</v>
      </c>
      <c r="H19651" t="s">
        <v>14866</v>
      </c>
      <c r="I19651" t="s">
        <v>15188</v>
      </c>
      <c r="J19651" t="s">
        <v>15171</v>
      </c>
      <c r="K19651" t="s">
        <v>15281</v>
      </c>
      <c r="L19651" t="s">
        <v>14870</v>
      </c>
    </row>
    <row r="19652" spans="1:12" x14ac:dyDescent="0.2">
      <c r="A19652" t="s">
        <v>15437</v>
      </c>
      <c r="B19652">
        <v>2012.06</v>
      </c>
      <c r="C19652">
        <v>4283</v>
      </c>
      <c r="E19652" t="s">
        <v>14865</v>
      </c>
      <c r="F19652" t="s">
        <v>1</v>
      </c>
      <c r="G19652">
        <v>0</v>
      </c>
      <c r="H19652" t="s">
        <v>14866</v>
      </c>
      <c r="I19652" t="s">
        <v>15188</v>
      </c>
      <c r="J19652" t="s">
        <v>15171</v>
      </c>
      <c r="K19652" t="s">
        <v>15281</v>
      </c>
      <c r="L19652" t="s">
        <v>14870</v>
      </c>
    </row>
    <row r="19653" spans="1:12" x14ac:dyDescent="0.2">
      <c r="A19653" t="s">
        <v>15437</v>
      </c>
      <c r="B19653">
        <v>2012.09</v>
      </c>
      <c r="C19653">
        <v>4276</v>
      </c>
      <c r="E19653" t="s">
        <v>14865</v>
      </c>
      <c r="F19653" t="s">
        <v>1</v>
      </c>
      <c r="G19653">
        <v>0</v>
      </c>
      <c r="H19653" t="s">
        <v>14866</v>
      </c>
      <c r="I19653" t="s">
        <v>15188</v>
      </c>
      <c r="J19653" t="s">
        <v>15171</v>
      </c>
      <c r="K19653" t="s">
        <v>15281</v>
      </c>
      <c r="L19653" t="s">
        <v>14870</v>
      </c>
    </row>
    <row r="19654" spans="1:12" x14ac:dyDescent="0.2">
      <c r="A19654" t="s">
        <v>15437</v>
      </c>
      <c r="B19654">
        <v>2012.12</v>
      </c>
      <c r="C19654">
        <v>4303</v>
      </c>
      <c r="E19654" t="s">
        <v>14865</v>
      </c>
      <c r="F19654" t="s">
        <v>1</v>
      </c>
      <c r="G19654">
        <v>0</v>
      </c>
      <c r="H19654" t="s">
        <v>14866</v>
      </c>
      <c r="I19654" t="s">
        <v>15188</v>
      </c>
      <c r="J19654" t="s">
        <v>15171</v>
      </c>
      <c r="K19654" t="s">
        <v>15281</v>
      </c>
      <c r="L19654" t="s">
        <v>14870</v>
      </c>
    </row>
    <row r="19655" spans="1:12" x14ac:dyDescent="0.2">
      <c r="A19655" t="s">
        <v>15437</v>
      </c>
      <c r="B19655">
        <v>2013.03</v>
      </c>
      <c r="C19655">
        <v>4359</v>
      </c>
      <c r="E19655" t="s">
        <v>14865</v>
      </c>
      <c r="F19655" t="s">
        <v>1</v>
      </c>
      <c r="G19655">
        <v>0</v>
      </c>
      <c r="H19655" t="s">
        <v>14866</v>
      </c>
      <c r="I19655" t="s">
        <v>15188</v>
      </c>
      <c r="J19655" t="s">
        <v>15171</v>
      </c>
      <c r="K19655" t="s">
        <v>15281</v>
      </c>
      <c r="L19655" t="s">
        <v>14870</v>
      </c>
    </row>
    <row r="19656" spans="1:12" x14ac:dyDescent="0.2">
      <c r="A19656" t="s">
        <v>15437</v>
      </c>
      <c r="B19656">
        <v>2013.06</v>
      </c>
      <c r="C19656">
        <v>4496</v>
      </c>
      <c r="E19656" t="s">
        <v>14865</v>
      </c>
      <c r="F19656" t="s">
        <v>1</v>
      </c>
      <c r="G19656">
        <v>0</v>
      </c>
      <c r="H19656" t="s">
        <v>14866</v>
      </c>
      <c r="I19656" t="s">
        <v>15188</v>
      </c>
      <c r="J19656" t="s">
        <v>15171</v>
      </c>
      <c r="K19656" t="s">
        <v>15281</v>
      </c>
      <c r="L19656" t="s">
        <v>14870</v>
      </c>
    </row>
    <row r="19657" spans="1:12" x14ac:dyDescent="0.2">
      <c r="A19657" t="s">
        <v>15437</v>
      </c>
      <c r="B19657">
        <v>2013.09</v>
      </c>
      <c r="C19657">
        <v>4257</v>
      </c>
      <c r="E19657" t="s">
        <v>14865</v>
      </c>
      <c r="F19657" t="s">
        <v>1</v>
      </c>
      <c r="G19657">
        <v>0</v>
      </c>
      <c r="H19657" t="s">
        <v>14866</v>
      </c>
      <c r="I19657" t="s">
        <v>15188</v>
      </c>
      <c r="J19657" t="s">
        <v>15171</v>
      </c>
      <c r="K19657" t="s">
        <v>15281</v>
      </c>
      <c r="L19657" t="s">
        <v>14870</v>
      </c>
    </row>
    <row r="19658" spans="1:12" x14ac:dyDescent="0.2">
      <c r="A19658" t="s">
        <v>15437</v>
      </c>
      <c r="B19658">
        <v>2013.12</v>
      </c>
      <c r="C19658">
        <v>4321</v>
      </c>
      <c r="E19658" t="s">
        <v>14865</v>
      </c>
      <c r="F19658" t="s">
        <v>1</v>
      </c>
      <c r="G19658">
        <v>0</v>
      </c>
      <c r="H19658" t="s">
        <v>14866</v>
      </c>
      <c r="I19658" t="s">
        <v>15188</v>
      </c>
      <c r="J19658" t="s">
        <v>15171</v>
      </c>
      <c r="K19658" t="s">
        <v>15281</v>
      </c>
      <c r="L19658" t="s">
        <v>14870</v>
      </c>
    </row>
    <row r="19659" spans="1:12" x14ac:dyDescent="0.2">
      <c r="A19659" t="s">
        <v>15437</v>
      </c>
      <c r="B19659">
        <v>2014.03</v>
      </c>
      <c r="C19659">
        <v>4309</v>
      </c>
      <c r="E19659" t="s">
        <v>14865</v>
      </c>
      <c r="F19659" t="s">
        <v>1</v>
      </c>
      <c r="G19659">
        <v>0</v>
      </c>
      <c r="H19659" t="s">
        <v>14866</v>
      </c>
      <c r="I19659" t="s">
        <v>15188</v>
      </c>
      <c r="J19659" t="s">
        <v>15171</v>
      </c>
      <c r="K19659" t="s">
        <v>15281</v>
      </c>
      <c r="L19659" t="s">
        <v>14870</v>
      </c>
    </row>
    <row r="19660" spans="1:12" x14ac:dyDescent="0.2">
      <c r="A19660" t="s">
        <v>15437</v>
      </c>
      <c r="B19660">
        <v>2014.06</v>
      </c>
      <c r="C19660">
        <v>4262</v>
      </c>
      <c r="E19660" t="s">
        <v>14865</v>
      </c>
      <c r="F19660" t="s">
        <v>1</v>
      </c>
      <c r="G19660">
        <v>0</v>
      </c>
      <c r="H19660" t="s">
        <v>14866</v>
      </c>
      <c r="I19660" t="s">
        <v>15188</v>
      </c>
      <c r="J19660" t="s">
        <v>15171</v>
      </c>
      <c r="K19660" t="s">
        <v>15281</v>
      </c>
      <c r="L19660" t="s">
        <v>14870</v>
      </c>
    </row>
    <row r="19661" spans="1:12" x14ac:dyDescent="0.2">
      <c r="A19661" t="s">
        <v>15437</v>
      </c>
      <c r="B19661">
        <v>2014.09</v>
      </c>
      <c r="C19661">
        <v>4025</v>
      </c>
      <c r="E19661" t="s">
        <v>14865</v>
      </c>
      <c r="F19661" t="s">
        <v>1</v>
      </c>
      <c r="G19661">
        <v>0</v>
      </c>
      <c r="H19661" t="s">
        <v>14866</v>
      </c>
      <c r="I19661" t="s">
        <v>15188</v>
      </c>
      <c r="J19661" t="s">
        <v>15171</v>
      </c>
      <c r="K19661" t="s">
        <v>15281</v>
      </c>
      <c r="L19661" t="s">
        <v>14870</v>
      </c>
    </row>
    <row r="19662" spans="1:12" x14ac:dyDescent="0.2">
      <c r="A19662" t="s">
        <v>15437</v>
      </c>
      <c r="B19662">
        <v>2014.12</v>
      </c>
      <c r="C19662">
        <v>3929</v>
      </c>
      <c r="E19662" t="s">
        <v>14865</v>
      </c>
      <c r="F19662" t="s">
        <v>1</v>
      </c>
      <c r="G19662">
        <v>0</v>
      </c>
      <c r="H19662" t="s">
        <v>14866</v>
      </c>
      <c r="I19662" t="s">
        <v>15188</v>
      </c>
      <c r="J19662" t="s">
        <v>15171</v>
      </c>
      <c r="K19662" t="s">
        <v>15281</v>
      </c>
      <c r="L19662" t="s">
        <v>14870</v>
      </c>
    </row>
    <row r="19663" spans="1:12" x14ac:dyDescent="0.2">
      <c r="A19663" t="s">
        <v>15437</v>
      </c>
      <c r="B19663">
        <v>2015.03</v>
      </c>
      <c r="C19663">
        <v>3919</v>
      </c>
      <c r="E19663" t="s">
        <v>14865</v>
      </c>
      <c r="F19663" t="s">
        <v>1</v>
      </c>
      <c r="G19663">
        <v>0</v>
      </c>
      <c r="H19663" t="s">
        <v>14866</v>
      </c>
      <c r="I19663" t="s">
        <v>15188</v>
      </c>
      <c r="J19663" t="s">
        <v>15171</v>
      </c>
      <c r="K19663" t="s">
        <v>15281</v>
      </c>
      <c r="L19663" t="s">
        <v>14870</v>
      </c>
    </row>
    <row r="19664" spans="1:12" x14ac:dyDescent="0.2">
      <c r="A19664" t="s">
        <v>15437</v>
      </c>
      <c r="B19664">
        <v>2015.06</v>
      </c>
      <c r="C19664">
        <v>3818</v>
      </c>
      <c r="E19664" t="s">
        <v>14865</v>
      </c>
      <c r="F19664" t="s">
        <v>1</v>
      </c>
      <c r="G19664">
        <v>0</v>
      </c>
      <c r="H19664" t="s">
        <v>14866</v>
      </c>
      <c r="I19664" t="s">
        <v>15188</v>
      </c>
      <c r="J19664" t="s">
        <v>15171</v>
      </c>
      <c r="K19664" t="s">
        <v>15281</v>
      </c>
      <c r="L19664" t="s">
        <v>14870</v>
      </c>
    </row>
    <row r="19665" spans="1:12" x14ac:dyDescent="0.2">
      <c r="A19665" t="s">
        <v>15437</v>
      </c>
      <c r="B19665">
        <v>2015.09</v>
      </c>
      <c r="C19665">
        <v>3588</v>
      </c>
      <c r="E19665" t="s">
        <v>14865</v>
      </c>
      <c r="F19665" t="s">
        <v>1</v>
      </c>
      <c r="G19665">
        <v>0</v>
      </c>
      <c r="H19665" t="s">
        <v>14866</v>
      </c>
      <c r="I19665" t="s">
        <v>15188</v>
      </c>
      <c r="J19665" t="s">
        <v>15171</v>
      </c>
      <c r="K19665" t="s">
        <v>15281</v>
      </c>
      <c r="L19665" t="s">
        <v>14870</v>
      </c>
    </row>
    <row r="19666" spans="1:12" x14ac:dyDescent="0.2">
      <c r="A19666" t="s">
        <v>15437</v>
      </c>
      <c r="B19666">
        <v>2015.12</v>
      </c>
      <c r="C19666">
        <v>3504</v>
      </c>
      <c r="E19666" t="s">
        <v>14865</v>
      </c>
      <c r="F19666" t="s">
        <v>1</v>
      </c>
      <c r="G19666">
        <v>0</v>
      </c>
      <c r="H19666" t="s">
        <v>14866</v>
      </c>
      <c r="I19666" t="s">
        <v>15188</v>
      </c>
      <c r="J19666" t="s">
        <v>15171</v>
      </c>
      <c r="K19666" t="s">
        <v>15281</v>
      </c>
      <c r="L19666" t="s">
        <v>14870</v>
      </c>
    </row>
    <row r="19667" spans="1:12" x14ac:dyDescent="0.2">
      <c r="A19667" t="s">
        <v>15437</v>
      </c>
      <c r="B19667">
        <v>2016.03</v>
      </c>
      <c r="C19667">
        <v>3555</v>
      </c>
      <c r="E19667" t="s">
        <v>14865</v>
      </c>
      <c r="F19667" t="s">
        <v>1</v>
      </c>
      <c r="G19667">
        <v>0</v>
      </c>
      <c r="H19667" t="s">
        <v>14866</v>
      </c>
      <c r="I19667" t="s">
        <v>15188</v>
      </c>
      <c r="J19667" t="s">
        <v>15171</v>
      </c>
      <c r="K19667" t="s">
        <v>15281</v>
      </c>
      <c r="L19667" t="s">
        <v>14870</v>
      </c>
    </row>
    <row r="19668" spans="1:12" x14ac:dyDescent="0.2">
      <c r="A19668" t="s">
        <v>15437</v>
      </c>
      <c r="B19668">
        <v>2016.06</v>
      </c>
      <c r="C19668">
        <v>3433</v>
      </c>
      <c r="E19668" t="s">
        <v>14865</v>
      </c>
      <c r="F19668" t="s">
        <v>1</v>
      </c>
      <c r="G19668">
        <v>0</v>
      </c>
      <c r="H19668" t="s">
        <v>14866</v>
      </c>
      <c r="I19668" t="s">
        <v>15188</v>
      </c>
      <c r="J19668" t="s">
        <v>15171</v>
      </c>
      <c r="K19668" t="s">
        <v>15281</v>
      </c>
      <c r="L19668" t="s">
        <v>14870</v>
      </c>
    </row>
    <row r="19669" spans="1:12" x14ac:dyDescent="0.2">
      <c r="A19669" t="s">
        <v>15437</v>
      </c>
      <c r="B19669">
        <v>2016.09</v>
      </c>
      <c r="C19669">
        <v>3339</v>
      </c>
      <c r="E19669" t="s">
        <v>14865</v>
      </c>
      <c r="F19669" t="s">
        <v>1</v>
      </c>
      <c r="G19669">
        <v>0</v>
      </c>
      <c r="H19669" t="s">
        <v>14866</v>
      </c>
      <c r="I19669" t="s">
        <v>15188</v>
      </c>
      <c r="J19669" t="s">
        <v>15171</v>
      </c>
      <c r="K19669" t="s">
        <v>15281</v>
      </c>
      <c r="L19669" t="s">
        <v>14870</v>
      </c>
    </row>
    <row r="19670" spans="1:12" x14ac:dyDescent="0.2">
      <c r="A19670" t="s">
        <v>15437</v>
      </c>
      <c r="B19670">
        <v>2016.12</v>
      </c>
      <c r="C19670">
        <v>3334</v>
      </c>
      <c r="E19670" t="s">
        <v>14865</v>
      </c>
      <c r="F19670" t="s">
        <v>1</v>
      </c>
      <c r="G19670">
        <v>0</v>
      </c>
      <c r="H19670" t="s">
        <v>14866</v>
      </c>
      <c r="I19670" t="s">
        <v>15188</v>
      </c>
      <c r="J19670" t="s">
        <v>15171</v>
      </c>
      <c r="K19670" t="s">
        <v>15281</v>
      </c>
      <c r="L19670" t="s">
        <v>14870</v>
      </c>
    </row>
    <row r="19671" spans="1:12" x14ac:dyDescent="0.2">
      <c r="A19671" t="s">
        <v>15437</v>
      </c>
      <c r="B19671">
        <v>2017.03</v>
      </c>
      <c r="C19671">
        <v>3319</v>
      </c>
      <c r="E19671" t="s">
        <v>14865</v>
      </c>
      <c r="F19671" t="s">
        <v>1</v>
      </c>
      <c r="G19671">
        <v>0</v>
      </c>
      <c r="H19671" t="s">
        <v>14866</v>
      </c>
      <c r="I19671" t="s">
        <v>15188</v>
      </c>
      <c r="J19671" t="s">
        <v>15171</v>
      </c>
      <c r="K19671" t="s">
        <v>15281</v>
      </c>
      <c r="L19671" t="s">
        <v>14870</v>
      </c>
    </row>
    <row r="19672" spans="1:12" x14ac:dyDescent="0.2">
      <c r="A19672" t="s">
        <v>15437</v>
      </c>
      <c r="B19672">
        <v>2017.06</v>
      </c>
      <c r="C19672">
        <v>3058</v>
      </c>
      <c r="E19672" t="s">
        <v>14865</v>
      </c>
      <c r="F19672" t="s">
        <v>1</v>
      </c>
      <c r="G19672">
        <v>0</v>
      </c>
      <c r="H19672" t="s">
        <v>14866</v>
      </c>
      <c r="I19672" t="s">
        <v>15188</v>
      </c>
      <c r="J19672" t="s">
        <v>15171</v>
      </c>
      <c r="K19672" t="s">
        <v>15281</v>
      </c>
      <c r="L19672" t="s">
        <v>14870</v>
      </c>
    </row>
    <row r="19673" spans="1:12" x14ac:dyDescent="0.2">
      <c r="A19673" t="s">
        <v>15437</v>
      </c>
      <c r="B19673">
        <v>2017.09</v>
      </c>
      <c r="C19673">
        <v>2829</v>
      </c>
      <c r="E19673" t="s">
        <v>14865</v>
      </c>
      <c r="F19673" t="s">
        <v>1</v>
      </c>
      <c r="G19673">
        <v>0</v>
      </c>
      <c r="H19673" t="s">
        <v>14866</v>
      </c>
      <c r="I19673" t="s">
        <v>15188</v>
      </c>
      <c r="J19673" t="s">
        <v>15171</v>
      </c>
      <c r="K19673" t="s">
        <v>15281</v>
      </c>
      <c r="L19673" t="s">
        <v>14870</v>
      </c>
    </row>
    <row r="19674" spans="1:12" x14ac:dyDescent="0.2">
      <c r="A19674" t="s">
        <v>15437</v>
      </c>
      <c r="B19674">
        <v>2017.12</v>
      </c>
      <c r="C19674">
        <v>3173</v>
      </c>
      <c r="E19674" t="s">
        <v>14865</v>
      </c>
      <c r="F19674" t="s">
        <v>1</v>
      </c>
      <c r="G19674">
        <v>0</v>
      </c>
      <c r="H19674" t="s">
        <v>14866</v>
      </c>
      <c r="I19674" t="s">
        <v>15188</v>
      </c>
      <c r="J19674" t="s">
        <v>15171</v>
      </c>
      <c r="K19674" t="s">
        <v>15281</v>
      </c>
      <c r="L19674" t="s">
        <v>14870</v>
      </c>
    </row>
    <row r="19675" spans="1:12" x14ac:dyDescent="0.2">
      <c r="A19675" t="s">
        <v>15437</v>
      </c>
      <c r="B19675">
        <v>2018.03</v>
      </c>
      <c r="C19675">
        <v>3270</v>
      </c>
      <c r="E19675" t="s">
        <v>14865</v>
      </c>
      <c r="F19675" t="s">
        <v>1</v>
      </c>
      <c r="G19675">
        <v>0</v>
      </c>
      <c r="H19675" t="s">
        <v>14866</v>
      </c>
      <c r="I19675" t="s">
        <v>15188</v>
      </c>
      <c r="J19675" t="s">
        <v>15171</v>
      </c>
      <c r="K19675" t="s">
        <v>15281</v>
      </c>
      <c r="L19675" t="s">
        <v>14870</v>
      </c>
    </row>
    <row r="19676" spans="1:12" x14ac:dyDescent="0.2">
      <c r="A19676" t="s">
        <v>15437</v>
      </c>
      <c r="B19676">
        <v>2018.06</v>
      </c>
      <c r="C19676">
        <v>3056</v>
      </c>
      <c r="E19676" t="s">
        <v>14865</v>
      </c>
      <c r="F19676" t="s">
        <v>1</v>
      </c>
      <c r="G19676">
        <v>0</v>
      </c>
      <c r="H19676" t="s">
        <v>14866</v>
      </c>
      <c r="I19676" t="s">
        <v>15188</v>
      </c>
      <c r="J19676" t="s">
        <v>15171</v>
      </c>
      <c r="K19676" t="s">
        <v>15281</v>
      </c>
      <c r="L19676" t="s">
        <v>14870</v>
      </c>
    </row>
    <row r="19677" spans="1:12" x14ac:dyDescent="0.2">
      <c r="A19677" t="s">
        <v>15437</v>
      </c>
      <c r="B19677">
        <v>2018.09</v>
      </c>
      <c r="C19677">
        <v>3069</v>
      </c>
      <c r="E19677" t="s">
        <v>14865</v>
      </c>
      <c r="F19677" t="s">
        <v>1</v>
      </c>
      <c r="G19677">
        <v>0</v>
      </c>
      <c r="H19677" t="s">
        <v>14866</v>
      </c>
      <c r="I19677" t="s">
        <v>15188</v>
      </c>
      <c r="J19677" t="s">
        <v>15171</v>
      </c>
      <c r="K19677" t="s">
        <v>15281</v>
      </c>
      <c r="L19677" t="s">
        <v>14870</v>
      </c>
    </row>
    <row r="19678" spans="1:12" x14ac:dyDescent="0.2">
      <c r="A19678" t="s">
        <v>15437</v>
      </c>
      <c r="B19678">
        <v>2018.12</v>
      </c>
      <c r="C19678">
        <v>3253</v>
      </c>
      <c r="E19678" t="s">
        <v>14865</v>
      </c>
      <c r="F19678" t="s">
        <v>1</v>
      </c>
      <c r="G19678">
        <v>0</v>
      </c>
      <c r="H19678" t="s">
        <v>14866</v>
      </c>
      <c r="I19678" t="s">
        <v>15188</v>
      </c>
      <c r="J19678" t="s">
        <v>15171</v>
      </c>
      <c r="K19678" t="s">
        <v>15281</v>
      </c>
      <c r="L19678" t="s">
        <v>14870</v>
      </c>
    </row>
    <row r="19679" spans="1:12" x14ac:dyDescent="0.2">
      <c r="A19679" t="s">
        <v>15437</v>
      </c>
      <c r="B19679">
        <v>2019.03</v>
      </c>
      <c r="C19679">
        <v>3254</v>
      </c>
      <c r="E19679" t="s">
        <v>14865</v>
      </c>
      <c r="F19679" t="s">
        <v>1</v>
      </c>
      <c r="G19679">
        <v>0</v>
      </c>
      <c r="H19679" t="s">
        <v>14866</v>
      </c>
      <c r="I19679" t="s">
        <v>15188</v>
      </c>
      <c r="J19679" t="s">
        <v>15171</v>
      </c>
      <c r="K19679" t="s">
        <v>15281</v>
      </c>
      <c r="L19679" t="s">
        <v>14870</v>
      </c>
    </row>
    <row r="19680" spans="1:12" x14ac:dyDescent="0.2">
      <c r="A19680" t="s">
        <v>15437</v>
      </c>
      <c r="B19680">
        <v>2019.06</v>
      </c>
      <c r="C19680">
        <v>3205</v>
      </c>
      <c r="E19680" t="s">
        <v>14865</v>
      </c>
      <c r="F19680" t="s">
        <v>1</v>
      </c>
      <c r="G19680">
        <v>0</v>
      </c>
      <c r="H19680" t="s">
        <v>14866</v>
      </c>
      <c r="I19680" t="s">
        <v>15188</v>
      </c>
      <c r="J19680" t="s">
        <v>15171</v>
      </c>
      <c r="K19680" t="s">
        <v>15281</v>
      </c>
      <c r="L19680" t="s">
        <v>14870</v>
      </c>
    </row>
    <row r="19681" spans="1:12" x14ac:dyDescent="0.2">
      <c r="A19681" t="s">
        <v>15437</v>
      </c>
      <c r="B19681">
        <v>2019.09</v>
      </c>
      <c r="C19681">
        <v>3192</v>
      </c>
      <c r="E19681" t="s">
        <v>14865</v>
      </c>
      <c r="F19681" t="s">
        <v>1</v>
      </c>
      <c r="G19681">
        <v>0</v>
      </c>
      <c r="H19681" t="s">
        <v>14866</v>
      </c>
      <c r="I19681" t="s">
        <v>15188</v>
      </c>
      <c r="J19681" t="s">
        <v>15171</v>
      </c>
      <c r="K19681" t="s">
        <v>15281</v>
      </c>
      <c r="L19681" t="s">
        <v>14870</v>
      </c>
    </row>
    <row r="19682" spans="1:12" x14ac:dyDescent="0.2">
      <c r="A19682" t="s">
        <v>15437</v>
      </c>
      <c r="B19682">
        <v>2019.12</v>
      </c>
      <c r="C19682">
        <v>3346</v>
      </c>
      <c r="E19682" t="s">
        <v>14865</v>
      </c>
      <c r="F19682" t="s">
        <v>1</v>
      </c>
      <c r="G19682">
        <v>0</v>
      </c>
      <c r="H19682" t="s">
        <v>14866</v>
      </c>
      <c r="I19682" t="s">
        <v>15188</v>
      </c>
      <c r="J19682" t="s">
        <v>15171</v>
      </c>
      <c r="K19682" t="s">
        <v>15281</v>
      </c>
      <c r="L19682" t="s">
        <v>14870</v>
      </c>
    </row>
    <row r="19683" spans="1:12" x14ac:dyDescent="0.2">
      <c r="A19683" t="s">
        <v>15437</v>
      </c>
      <c r="B19683">
        <v>2020.03</v>
      </c>
      <c r="C19683">
        <v>3422</v>
      </c>
      <c r="E19683" t="s">
        <v>14865</v>
      </c>
      <c r="F19683" t="s">
        <v>1</v>
      </c>
      <c r="G19683">
        <v>0</v>
      </c>
      <c r="H19683" t="s">
        <v>14866</v>
      </c>
      <c r="I19683" t="s">
        <v>15188</v>
      </c>
      <c r="J19683" t="s">
        <v>15171</v>
      </c>
      <c r="K19683" t="s">
        <v>15281</v>
      </c>
      <c r="L19683" t="s">
        <v>14870</v>
      </c>
    </row>
    <row r="19684" spans="1:12" x14ac:dyDescent="0.2">
      <c r="A19684" t="s">
        <v>15437</v>
      </c>
      <c r="B19684">
        <v>2020.06</v>
      </c>
      <c r="C19684">
        <v>3421</v>
      </c>
      <c r="E19684" t="s">
        <v>14865</v>
      </c>
      <c r="F19684" t="s">
        <v>1</v>
      </c>
      <c r="G19684">
        <v>0</v>
      </c>
      <c r="H19684" t="s">
        <v>14866</v>
      </c>
      <c r="I19684" t="s">
        <v>15188</v>
      </c>
      <c r="J19684" t="s">
        <v>15171</v>
      </c>
      <c r="K19684" t="s">
        <v>15281</v>
      </c>
      <c r="L19684" t="s">
        <v>14870</v>
      </c>
    </row>
    <row r="19685" spans="1:12" x14ac:dyDescent="0.2">
      <c r="A19685" t="s">
        <v>15437</v>
      </c>
      <c r="B19685">
        <v>2020.09</v>
      </c>
      <c r="C19685">
        <v>3444</v>
      </c>
      <c r="E19685" t="s">
        <v>14865</v>
      </c>
      <c r="F19685" t="s">
        <v>1</v>
      </c>
      <c r="G19685">
        <v>0</v>
      </c>
      <c r="H19685" t="s">
        <v>14866</v>
      </c>
      <c r="I19685" t="s">
        <v>15188</v>
      </c>
      <c r="J19685" t="s">
        <v>15171</v>
      </c>
      <c r="K19685" t="s">
        <v>15281</v>
      </c>
      <c r="L19685" t="s">
        <v>14870</v>
      </c>
    </row>
    <row r="19686" spans="1:12" x14ac:dyDescent="0.2">
      <c r="A19686" t="s">
        <v>15437</v>
      </c>
      <c r="B19686">
        <v>2020.12</v>
      </c>
      <c r="C19686">
        <v>3555</v>
      </c>
      <c r="E19686" t="s">
        <v>14865</v>
      </c>
      <c r="F19686" t="s">
        <v>1</v>
      </c>
      <c r="G19686">
        <v>0</v>
      </c>
      <c r="H19686" t="s">
        <v>14866</v>
      </c>
      <c r="I19686" t="s">
        <v>15188</v>
      </c>
      <c r="J19686" t="s">
        <v>15171</v>
      </c>
      <c r="K19686" t="s">
        <v>15281</v>
      </c>
      <c r="L19686" t="s">
        <v>14870</v>
      </c>
    </row>
    <row r="19687" spans="1:12" x14ac:dyDescent="0.2">
      <c r="A19687" t="s">
        <v>15437</v>
      </c>
      <c r="B19687">
        <v>2021.03</v>
      </c>
      <c r="C19687">
        <v>3744</v>
      </c>
      <c r="E19687" t="s">
        <v>14865</v>
      </c>
      <c r="F19687" t="s">
        <v>1</v>
      </c>
      <c r="G19687">
        <v>0</v>
      </c>
      <c r="H19687" t="s">
        <v>14866</v>
      </c>
      <c r="I19687" t="s">
        <v>15188</v>
      </c>
      <c r="J19687" t="s">
        <v>15171</v>
      </c>
      <c r="K19687" t="s">
        <v>15281</v>
      </c>
      <c r="L19687" t="s">
        <v>14870</v>
      </c>
    </row>
    <row r="19688" spans="1:12" x14ac:dyDescent="0.2">
      <c r="A19688" t="s">
        <v>15437</v>
      </c>
      <c r="B19688">
        <v>2021.06</v>
      </c>
      <c r="C19688">
        <v>3461</v>
      </c>
      <c r="E19688" t="s">
        <v>14865</v>
      </c>
      <c r="F19688" t="s">
        <v>1</v>
      </c>
      <c r="G19688">
        <v>0</v>
      </c>
      <c r="H19688" t="s">
        <v>14866</v>
      </c>
      <c r="I19688" t="s">
        <v>15188</v>
      </c>
      <c r="J19688" t="s">
        <v>15171</v>
      </c>
      <c r="K19688" t="s">
        <v>15281</v>
      </c>
      <c r="L19688" t="s">
        <v>14870</v>
      </c>
    </row>
    <row r="19689" spans="1:12" x14ac:dyDescent="0.2">
      <c r="A19689" t="s">
        <v>15437</v>
      </c>
      <c r="B19689">
        <v>2021.09</v>
      </c>
      <c r="C19689">
        <v>3343</v>
      </c>
      <c r="E19689" t="s">
        <v>14865</v>
      </c>
      <c r="F19689" t="s">
        <v>1</v>
      </c>
      <c r="G19689">
        <v>0</v>
      </c>
      <c r="H19689" t="s">
        <v>14866</v>
      </c>
      <c r="I19689" t="s">
        <v>15188</v>
      </c>
      <c r="J19689" t="s">
        <v>15171</v>
      </c>
      <c r="K19689" t="s">
        <v>15281</v>
      </c>
      <c r="L19689" t="s">
        <v>14870</v>
      </c>
    </row>
    <row r="19690" spans="1:12" x14ac:dyDescent="0.2">
      <c r="A19690" t="s">
        <v>15437</v>
      </c>
      <c r="B19690">
        <v>2021.12</v>
      </c>
      <c r="C19690">
        <v>3486</v>
      </c>
      <c r="E19690" t="s">
        <v>14865</v>
      </c>
      <c r="F19690" t="s">
        <v>1</v>
      </c>
      <c r="G19690">
        <v>0</v>
      </c>
      <c r="H19690" t="s">
        <v>14866</v>
      </c>
      <c r="I19690" t="s">
        <v>15188</v>
      </c>
      <c r="J19690" t="s">
        <v>15171</v>
      </c>
      <c r="K19690" t="s">
        <v>15281</v>
      </c>
      <c r="L19690" t="s">
        <v>14870</v>
      </c>
    </row>
    <row r="19691" spans="1:12" x14ac:dyDescent="0.2">
      <c r="A19691" t="s">
        <v>15437</v>
      </c>
      <c r="B19691">
        <v>2022.03</v>
      </c>
      <c r="C19691">
        <v>3497</v>
      </c>
      <c r="E19691" t="s">
        <v>14865</v>
      </c>
      <c r="F19691" t="s">
        <v>1</v>
      </c>
      <c r="G19691">
        <v>0</v>
      </c>
      <c r="H19691" t="s">
        <v>14866</v>
      </c>
      <c r="I19691" t="s">
        <v>15188</v>
      </c>
      <c r="J19691" t="s">
        <v>15171</v>
      </c>
      <c r="K19691" t="s">
        <v>15281</v>
      </c>
      <c r="L19691" t="s">
        <v>14870</v>
      </c>
    </row>
    <row r="19692" spans="1:12" x14ac:dyDescent="0.2">
      <c r="A19692" t="s">
        <v>15437</v>
      </c>
      <c r="B19692">
        <v>2022.06</v>
      </c>
      <c r="C19692">
        <v>3430</v>
      </c>
      <c r="E19692" t="s">
        <v>14865</v>
      </c>
      <c r="F19692" t="s">
        <v>1</v>
      </c>
      <c r="G19692">
        <v>0</v>
      </c>
      <c r="H19692" t="s">
        <v>14866</v>
      </c>
      <c r="I19692" t="s">
        <v>15188</v>
      </c>
      <c r="J19692" t="s">
        <v>15171</v>
      </c>
      <c r="K19692" t="s">
        <v>15281</v>
      </c>
      <c r="L19692" t="s">
        <v>14870</v>
      </c>
    </row>
    <row r="19693" spans="1:12" x14ac:dyDescent="0.2">
      <c r="A19693" t="s">
        <v>15437</v>
      </c>
      <c r="B19693">
        <v>2022.09</v>
      </c>
      <c r="C19693">
        <v>3591</v>
      </c>
      <c r="E19693" t="s">
        <v>14865</v>
      </c>
      <c r="F19693" t="s">
        <v>1</v>
      </c>
      <c r="G19693">
        <v>0</v>
      </c>
      <c r="H19693" t="s">
        <v>14866</v>
      </c>
      <c r="I19693" t="s">
        <v>15188</v>
      </c>
      <c r="J19693" t="s">
        <v>15171</v>
      </c>
      <c r="K19693" t="s">
        <v>15281</v>
      </c>
      <c r="L19693" t="s">
        <v>14870</v>
      </c>
    </row>
    <row r="19694" spans="1:12" x14ac:dyDescent="0.2">
      <c r="A19694" t="s">
        <v>15438</v>
      </c>
      <c r="B19694">
        <v>2011.06</v>
      </c>
      <c r="C19694">
        <v>6480</v>
      </c>
      <c r="E19694" t="s">
        <v>14865</v>
      </c>
      <c r="F19694" t="s">
        <v>1</v>
      </c>
      <c r="G19694">
        <v>0</v>
      </c>
      <c r="H19694" t="s">
        <v>14866</v>
      </c>
      <c r="I19694" t="s">
        <v>15188</v>
      </c>
      <c r="J19694" t="s">
        <v>15171</v>
      </c>
      <c r="K19694" t="s">
        <v>15283</v>
      </c>
      <c r="L19694" t="s">
        <v>14870</v>
      </c>
    </row>
    <row r="19695" spans="1:12" x14ac:dyDescent="0.2">
      <c r="A19695" t="s">
        <v>15438</v>
      </c>
      <c r="B19695">
        <v>2011.09</v>
      </c>
      <c r="C19695">
        <v>6289</v>
      </c>
      <c r="E19695" t="s">
        <v>14865</v>
      </c>
      <c r="F19695" t="s">
        <v>1</v>
      </c>
      <c r="G19695">
        <v>0</v>
      </c>
      <c r="H19695" t="s">
        <v>14866</v>
      </c>
      <c r="I19695" t="s">
        <v>15188</v>
      </c>
      <c r="J19695" t="s">
        <v>15171</v>
      </c>
      <c r="K19695" t="s">
        <v>15283</v>
      </c>
      <c r="L19695" t="s">
        <v>14870</v>
      </c>
    </row>
    <row r="19696" spans="1:12" x14ac:dyDescent="0.2">
      <c r="A19696" t="s">
        <v>15438</v>
      </c>
      <c r="B19696">
        <v>2011.12</v>
      </c>
      <c r="C19696">
        <v>6419</v>
      </c>
      <c r="E19696" t="s">
        <v>14865</v>
      </c>
      <c r="F19696" t="s">
        <v>1</v>
      </c>
      <c r="G19696">
        <v>0</v>
      </c>
      <c r="H19696" t="s">
        <v>14866</v>
      </c>
      <c r="I19696" t="s">
        <v>15188</v>
      </c>
      <c r="J19696" t="s">
        <v>15171</v>
      </c>
      <c r="K19696" t="s">
        <v>15283</v>
      </c>
      <c r="L19696" t="s">
        <v>14870</v>
      </c>
    </row>
    <row r="19697" spans="1:12" x14ac:dyDescent="0.2">
      <c r="A19697" t="s">
        <v>15438</v>
      </c>
      <c r="B19697">
        <v>2012.03</v>
      </c>
      <c r="C19697">
        <v>6288</v>
      </c>
      <c r="E19697" t="s">
        <v>14865</v>
      </c>
      <c r="F19697" t="s">
        <v>1</v>
      </c>
      <c r="G19697">
        <v>0</v>
      </c>
      <c r="H19697" t="s">
        <v>14866</v>
      </c>
      <c r="I19697" t="s">
        <v>15188</v>
      </c>
      <c r="J19697" t="s">
        <v>15171</v>
      </c>
      <c r="K19697" t="s">
        <v>15283</v>
      </c>
      <c r="L19697" t="s">
        <v>14870</v>
      </c>
    </row>
    <row r="19698" spans="1:12" x14ac:dyDescent="0.2">
      <c r="A19698" t="s">
        <v>15438</v>
      </c>
      <c r="B19698">
        <v>2012.06</v>
      </c>
      <c r="C19698">
        <v>6409</v>
      </c>
      <c r="E19698" t="s">
        <v>14865</v>
      </c>
      <c r="F19698" t="s">
        <v>1</v>
      </c>
      <c r="G19698">
        <v>0</v>
      </c>
      <c r="H19698" t="s">
        <v>14866</v>
      </c>
      <c r="I19698" t="s">
        <v>15188</v>
      </c>
      <c r="J19698" t="s">
        <v>15171</v>
      </c>
      <c r="K19698" t="s">
        <v>15283</v>
      </c>
      <c r="L19698" t="s">
        <v>14870</v>
      </c>
    </row>
    <row r="19699" spans="1:12" x14ac:dyDescent="0.2">
      <c r="A19699" t="s">
        <v>15438</v>
      </c>
      <c r="B19699">
        <v>2012.09</v>
      </c>
      <c r="C19699">
        <v>6264</v>
      </c>
      <c r="E19699" t="s">
        <v>14865</v>
      </c>
      <c r="F19699" t="s">
        <v>1</v>
      </c>
      <c r="G19699">
        <v>0</v>
      </c>
      <c r="H19699" t="s">
        <v>14866</v>
      </c>
      <c r="I19699" t="s">
        <v>15188</v>
      </c>
      <c r="J19699" t="s">
        <v>15171</v>
      </c>
      <c r="K19699" t="s">
        <v>15283</v>
      </c>
      <c r="L19699" t="s">
        <v>14870</v>
      </c>
    </row>
    <row r="19700" spans="1:12" x14ac:dyDescent="0.2">
      <c r="A19700" t="s">
        <v>15438</v>
      </c>
      <c r="B19700">
        <v>2012.12</v>
      </c>
      <c r="C19700">
        <v>6334</v>
      </c>
      <c r="E19700" t="s">
        <v>14865</v>
      </c>
      <c r="F19700" t="s">
        <v>1</v>
      </c>
      <c r="G19700">
        <v>0</v>
      </c>
      <c r="H19700" t="s">
        <v>14866</v>
      </c>
      <c r="I19700" t="s">
        <v>15188</v>
      </c>
      <c r="J19700" t="s">
        <v>15171</v>
      </c>
      <c r="K19700" t="s">
        <v>15283</v>
      </c>
      <c r="L19700" t="s">
        <v>14870</v>
      </c>
    </row>
    <row r="19701" spans="1:12" x14ac:dyDescent="0.2">
      <c r="A19701" t="s">
        <v>15438</v>
      </c>
      <c r="B19701">
        <v>2013.03</v>
      </c>
      <c r="C19701">
        <v>5962</v>
      </c>
      <c r="E19701" t="s">
        <v>14865</v>
      </c>
      <c r="F19701" t="s">
        <v>1</v>
      </c>
      <c r="G19701">
        <v>0</v>
      </c>
      <c r="H19701" t="s">
        <v>14866</v>
      </c>
      <c r="I19701" t="s">
        <v>15188</v>
      </c>
      <c r="J19701" t="s">
        <v>15171</v>
      </c>
      <c r="K19701" t="s">
        <v>15283</v>
      </c>
      <c r="L19701" t="s">
        <v>14870</v>
      </c>
    </row>
    <row r="19702" spans="1:12" x14ac:dyDescent="0.2">
      <c r="A19702" t="s">
        <v>15438</v>
      </c>
      <c r="B19702">
        <v>2013.06</v>
      </c>
      <c r="C19702">
        <v>5955</v>
      </c>
      <c r="E19702" t="s">
        <v>14865</v>
      </c>
      <c r="F19702" t="s">
        <v>1</v>
      </c>
      <c r="G19702">
        <v>0</v>
      </c>
      <c r="H19702" t="s">
        <v>14866</v>
      </c>
      <c r="I19702" t="s">
        <v>15188</v>
      </c>
      <c r="J19702" t="s">
        <v>15171</v>
      </c>
      <c r="K19702" t="s">
        <v>15283</v>
      </c>
      <c r="L19702" t="s">
        <v>14870</v>
      </c>
    </row>
    <row r="19703" spans="1:12" x14ac:dyDescent="0.2">
      <c r="A19703" t="s">
        <v>15438</v>
      </c>
      <c r="B19703">
        <v>2013.09</v>
      </c>
      <c r="C19703">
        <v>6065</v>
      </c>
      <c r="E19703" t="s">
        <v>14865</v>
      </c>
      <c r="F19703" t="s">
        <v>1</v>
      </c>
      <c r="G19703">
        <v>0</v>
      </c>
      <c r="H19703" t="s">
        <v>14866</v>
      </c>
      <c r="I19703" t="s">
        <v>15188</v>
      </c>
      <c r="J19703" t="s">
        <v>15171</v>
      </c>
      <c r="K19703" t="s">
        <v>15283</v>
      </c>
      <c r="L19703" t="s">
        <v>14870</v>
      </c>
    </row>
    <row r="19704" spans="1:12" x14ac:dyDescent="0.2">
      <c r="A19704" t="s">
        <v>15438</v>
      </c>
      <c r="B19704">
        <v>2013.12</v>
      </c>
      <c r="C19704">
        <v>6170</v>
      </c>
      <c r="E19704" t="s">
        <v>14865</v>
      </c>
      <c r="F19704" t="s">
        <v>1</v>
      </c>
      <c r="G19704">
        <v>0</v>
      </c>
      <c r="H19704" t="s">
        <v>14866</v>
      </c>
      <c r="I19704" t="s">
        <v>15188</v>
      </c>
      <c r="J19704" t="s">
        <v>15171</v>
      </c>
      <c r="K19704" t="s">
        <v>15283</v>
      </c>
      <c r="L19704" t="s">
        <v>14870</v>
      </c>
    </row>
    <row r="19705" spans="1:12" x14ac:dyDescent="0.2">
      <c r="A19705" t="s">
        <v>15438</v>
      </c>
      <c r="B19705">
        <v>2014.03</v>
      </c>
      <c r="C19705">
        <v>6330</v>
      </c>
      <c r="E19705" t="s">
        <v>14865</v>
      </c>
      <c r="F19705" t="s">
        <v>1</v>
      </c>
      <c r="G19705">
        <v>0</v>
      </c>
      <c r="H19705" t="s">
        <v>14866</v>
      </c>
      <c r="I19705" t="s">
        <v>15188</v>
      </c>
      <c r="J19705" t="s">
        <v>15171</v>
      </c>
      <c r="K19705" t="s">
        <v>15283</v>
      </c>
      <c r="L19705" t="s">
        <v>14870</v>
      </c>
    </row>
    <row r="19706" spans="1:12" x14ac:dyDescent="0.2">
      <c r="A19706" t="s">
        <v>15438</v>
      </c>
      <c r="B19706">
        <v>2014.06</v>
      </c>
      <c r="C19706">
        <v>6267</v>
      </c>
      <c r="E19706" t="s">
        <v>14865</v>
      </c>
      <c r="F19706" t="s">
        <v>1</v>
      </c>
      <c r="G19706">
        <v>0</v>
      </c>
      <c r="H19706" t="s">
        <v>14866</v>
      </c>
      <c r="I19706" t="s">
        <v>15188</v>
      </c>
      <c r="J19706" t="s">
        <v>15171</v>
      </c>
      <c r="K19706" t="s">
        <v>15283</v>
      </c>
      <c r="L19706" t="s">
        <v>14870</v>
      </c>
    </row>
    <row r="19707" spans="1:12" x14ac:dyDescent="0.2">
      <c r="A19707" t="s">
        <v>15438</v>
      </c>
      <c r="B19707">
        <v>2014.09</v>
      </c>
      <c r="C19707">
        <v>6267</v>
      </c>
      <c r="E19707" t="s">
        <v>14865</v>
      </c>
      <c r="F19707" t="s">
        <v>1</v>
      </c>
      <c r="G19707">
        <v>0</v>
      </c>
      <c r="H19707" t="s">
        <v>14866</v>
      </c>
      <c r="I19707" t="s">
        <v>15188</v>
      </c>
      <c r="J19707" t="s">
        <v>15171</v>
      </c>
      <c r="K19707" t="s">
        <v>15283</v>
      </c>
      <c r="L19707" t="s">
        <v>14870</v>
      </c>
    </row>
    <row r="19708" spans="1:12" x14ac:dyDescent="0.2">
      <c r="A19708" t="s">
        <v>15438</v>
      </c>
      <c r="B19708">
        <v>2014.12</v>
      </c>
      <c r="C19708">
        <v>6036</v>
      </c>
      <c r="E19708" t="s">
        <v>14865</v>
      </c>
      <c r="F19708" t="s">
        <v>1</v>
      </c>
      <c r="G19708">
        <v>0</v>
      </c>
      <c r="H19708" t="s">
        <v>14866</v>
      </c>
      <c r="I19708" t="s">
        <v>15188</v>
      </c>
      <c r="J19708" t="s">
        <v>15171</v>
      </c>
      <c r="K19708" t="s">
        <v>15283</v>
      </c>
      <c r="L19708" t="s">
        <v>14870</v>
      </c>
    </row>
    <row r="19709" spans="1:12" x14ac:dyDescent="0.2">
      <c r="A19709" t="s">
        <v>15438</v>
      </c>
      <c r="B19709">
        <v>2015.03</v>
      </c>
      <c r="C19709">
        <v>5990</v>
      </c>
      <c r="E19709" t="s">
        <v>14865</v>
      </c>
      <c r="F19709" t="s">
        <v>1</v>
      </c>
      <c r="G19709">
        <v>0</v>
      </c>
      <c r="H19709" t="s">
        <v>14866</v>
      </c>
      <c r="I19709" t="s">
        <v>15188</v>
      </c>
      <c r="J19709" t="s">
        <v>15171</v>
      </c>
      <c r="K19709" t="s">
        <v>15283</v>
      </c>
      <c r="L19709" t="s">
        <v>14870</v>
      </c>
    </row>
    <row r="19710" spans="1:12" x14ac:dyDescent="0.2">
      <c r="A19710" t="s">
        <v>15438</v>
      </c>
      <c r="B19710">
        <v>2015.06</v>
      </c>
      <c r="C19710">
        <v>5967</v>
      </c>
      <c r="E19710" t="s">
        <v>14865</v>
      </c>
      <c r="F19710" t="s">
        <v>1</v>
      </c>
      <c r="G19710">
        <v>0</v>
      </c>
      <c r="H19710" t="s">
        <v>14866</v>
      </c>
      <c r="I19710" t="s">
        <v>15188</v>
      </c>
      <c r="J19710" t="s">
        <v>15171</v>
      </c>
      <c r="K19710" t="s">
        <v>15283</v>
      </c>
      <c r="L19710" t="s">
        <v>14870</v>
      </c>
    </row>
    <row r="19711" spans="1:12" x14ac:dyDescent="0.2">
      <c r="A19711" t="s">
        <v>15438</v>
      </c>
      <c r="B19711">
        <v>2015.09</v>
      </c>
      <c r="C19711">
        <v>5830</v>
      </c>
      <c r="E19711" t="s">
        <v>14865</v>
      </c>
      <c r="F19711" t="s">
        <v>1</v>
      </c>
      <c r="G19711">
        <v>0</v>
      </c>
      <c r="H19711" t="s">
        <v>14866</v>
      </c>
      <c r="I19711" t="s">
        <v>15188</v>
      </c>
      <c r="J19711" t="s">
        <v>15171</v>
      </c>
      <c r="K19711" t="s">
        <v>15283</v>
      </c>
      <c r="L19711" t="s">
        <v>14870</v>
      </c>
    </row>
    <row r="19712" spans="1:12" x14ac:dyDescent="0.2">
      <c r="A19712" t="s">
        <v>15438</v>
      </c>
      <c r="B19712">
        <v>2015.12</v>
      </c>
      <c r="C19712">
        <v>5958</v>
      </c>
      <c r="E19712" t="s">
        <v>14865</v>
      </c>
      <c r="F19712" t="s">
        <v>1</v>
      </c>
      <c r="G19712">
        <v>0</v>
      </c>
      <c r="H19712" t="s">
        <v>14866</v>
      </c>
      <c r="I19712" t="s">
        <v>15188</v>
      </c>
      <c r="J19712" t="s">
        <v>15171</v>
      </c>
      <c r="K19712" t="s">
        <v>15283</v>
      </c>
      <c r="L19712" t="s">
        <v>14870</v>
      </c>
    </row>
    <row r="19713" spans="1:12" x14ac:dyDescent="0.2">
      <c r="A19713" t="s">
        <v>15438</v>
      </c>
      <c r="B19713">
        <v>2016.03</v>
      </c>
      <c r="C19713">
        <v>5836</v>
      </c>
      <c r="E19713" t="s">
        <v>14865</v>
      </c>
      <c r="F19713" t="s">
        <v>1</v>
      </c>
      <c r="G19713">
        <v>0</v>
      </c>
      <c r="H19713" t="s">
        <v>14866</v>
      </c>
      <c r="I19713" t="s">
        <v>15188</v>
      </c>
      <c r="J19713" t="s">
        <v>15171</v>
      </c>
      <c r="K19713" t="s">
        <v>15283</v>
      </c>
      <c r="L19713" t="s">
        <v>14870</v>
      </c>
    </row>
    <row r="19714" spans="1:12" x14ac:dyDescent="0.2">
      <c r="A19714" t="s">
        <v>15438</v>
      </c>
      <c r="B19714">
        <v>2016.06</v>
      </c>
      <c r="C19714">
        <v>5823</v>
      </c>
      <c r="E19714" t="s">
        <v>14865</v>
      </c>
      <c r="F19714" t="s">
        <v>1</v>
      </c>
      <c r="G19714">
        <v>0</v>
      </c>
      <c r="H19714" t="s">
        <v>14866</v>
      </c>
      <c r="I19714" t="s">
        <v>15188</v>
      </c>
      <c r="J19714" t="s">
        <v>15171</v>
      </c>
      <c r="K19714" t="s">
        <v>15283</v>
      </c>
      <c r="L19714" t="s">
        <v>14870</v>
      </c>
    </row>
    <row r="19715" spans="1:12" x14ac:dyDescent="0.2">
      <c r="A19715" t="s">
        <v>15438</v>
      </c>
      <c r="B19715">
        <v>2016.09</v>
      </c>
      <c r="C19715">
        <v>5780</v>
      </c>
      <c r="E19715" t="s">
        <v>14865</v>
      </c>
      <c r="F19715" t="s">
        <v>1</v>
      </c>
      <c r="G19715">
        <v>0</v>
      </c>
      <c r="H19715" t="s">
        <v>14866</v>
      </c>
      <c r="I19715" t="s">
        <v>15188</v>
      </c>
      <c r="J19715" t="s">
        <v>15171</v>
      </c>
      <c r="K19715" t="s">
        <v>15283</v>
      </c>
      <c r="L19715" t="s">
        <v>14870</v>
      </c>
    </row>
    <row r="19716" spans="1:12" x14ac:dyDescent="0.2">
      <c r="A19716" t="s">
        <v>15438</v>
      </c>
      <c r="B19716">
        <v>2016.12</v>
      </c>
      <c r="C19716">
        <v>5873</v>
      </c>
      <c r="E19716" t="s">
        <v>14865</v>
      </c>
      <c r="F19716" t="s">
        <v>1</v>
      </c>
      <c r="G19716">
        <v>0</v>
      </c>
      <c r="H19716" t="s">
        <v>14866</v>
      </c>
      <c r="I19716" t="s">
        <v>15188</v>
      </c>
      <c r="J19716" t="s">
        <v>15171</v>
      </c>
      <c r="K19716" t="s">
        <v>15283</v>
      </c>
      <c r="L19716" t="s">
        <v>14870</v>
      </c>
    </row>
    <row r="19717" spans="1:12" x14ac:dyDescent="0.2">
      <c r="A19717" t="s">
        <v>15438</v>
      </c>
      <c r="B19717">
        <v>2017.03</v>
      </c>
      <c r="C19717">
        <v>5811</v>
      </c>
      <c r="E19717" t="s">
        <v>14865</v>
      </c>
      <c r="F19717" t="s">
        <v>1</v>
      </c>
      <c r="G19717">
        <v>0</v>
      </c>
      <c r="H19717" t="s">
        <v>14866</v>
      </c>
      <c r="I19717" t="s">
        <v>15188</v>
      </c>
      <c r="J19717" t="s">
        <v>15171</v>
      </c>
      <c r="K19717" t="s">
        <v>15283</v>
      </c>
      <c r="L19717" t="s">
        <v>14870</v>
      </c>
    </row>
    <row r="19718" spans="1:12" x14ac:dyDescent="0.2">
      <c r="A19718" t="s">
        <v>15438</v>
      </c>
      <c r="B19718">
        <v>2017.06</v>
      </c>
      <c r="C19718">
        <v>6003</v>
      </c>
      <c r="E19718" t="s">
        <v>14865</v>
      </c>
      <c r="F19718" t="s">
        <v>1</v>
      </c>
      <c r="G19718">
        <v>0</v>
      </c>
      <c r="H19718" t="s">
        <v>14866</v>
      </c>
      <c r="I19718" t="s">
        <v>15188</v>
      </c>
      <c r="J19718" t="s">
        <v>15171</v>
      </c>
      <c r="K19718" t="s">
        <v>15283</v>
      </c>
      <c r="L19718" t="s">
        <v>14870</v>
      </c>
    </row>
    <row r="19719" spans="1:12" x14ac:dyDescent="0.2">
      <c r="A19719" t="s">
        <v>15438</v>
      </c>
      <c r="B19719">
        <v>2017.09</v>
      </c>
      <c r="C19719">
        <v>6073</v>
      </c>
      <c r="E19719" t="s">
        <v>14865</v>
      </c>
      <c r="F19719" t="s">
        <v>1</v>
      </c>
      <c r="G19719">
        <v>0</v>
      </c>
      <c r="H19719" t="s">
        <v>14866</v>
      </c>
      <c r="I19719" t="s">
        <v>15188</v>
      </c>
      <c r="J19719" t="s">
        <v>15171</v>
      </c>
      <c r="K19719" t="s">
        <v>15283</v>
      </c>
      <c r="L19719" t="s">
        <v>14870</v>
      </c>
    </row>
    <row r="19720" spans="1:12" x14ac:dyDescent="0.2">
      <c r="A19720" t="s">
        <v>15438</v>
      </c>
      <c r="B19720">
        <v>2017.12</v>
      </c>
      <c r="C19720">
        <v>6177</v>
      </c>
      <c r="E19720" t="s">
        <v>14865</v>
      </c>
      <c r="F19720" t="s">
        <v>1</v>
      </c>
      <c r="G19720">
        <v>0</v>
      </c>
      <c r="H19720" t="s">
        <v>14866</v>
      </c>
      <c r="I19720" t="s">
        <v>15188</v>
      </c>
      <c r="J19720" t="s">
        <v>15171</v>
      </c>
      <c r="K19720" t="s">
        <v>15283</v>
      </c>
      <c r="L19720" t="s">
        <v>14870</v>
      </c>
    </row>
    <row r="19721" spans="1:12" x14ac:dyDescent="0.2">
      <c r="A19721" t="s">
        <v>15438</v>
      </c>
      <c r="B19721">
        <v>2018.03</v>
      </c>
      <c r="C19721">
        <v>6019</v>
      </c>
      <c r="E19721" t="s">
        <v>14865</v>
      </c>
      <c r="F19721" t="s">
        <v>1</v>
      </c>
      <c r="G19721">
        <v>0</v>
      </c>
      <c r="H19721" t="s">
        <v>14866</v>
      </c>
      <c r="I19721" t="s">
        <v>15188</v>
      </c>
      <c r="J19721" t="s">
        <v>15171</v>
      </c>
      <c r="K19721" t="s">
        <v>15283</v>
      </c>
      <c r="L19721" t="s">
        <v>14870</v>
      </c>
    </row>
    <row r="19722" spans="1:12" x14ac:dyDescent="0.2">
      <c r="A19722" t="s">
        <v>15438</v>
      </c>
      <c r="B19722">
        <v>2018.06</v>
      </c>
      <c r="C19722">
        <v>5840</v>
      </c>
      <c r="E19722" t="s">
        <v>14865</v>
      </c>
      <c r="F19722" t="s">
        <v>1</v>
      </c>
      <c r="G19722">
        <v>0</v>
      </c>
      <c r="H19722" t="s">
        <v>14866</v>
      </c>
      <c r="I19722" t="s">
        <v>15188</v>
      </c>
      <c r="J19722" t="s">
        <v>15171</v>
      </c>
      <c r="K19722" t="s">
        <v>15283</v>
      </c>
      <c r="L19722" t="s">
        <v>14870</v>
      </c>
    </row>
    <row r="19723" spans="1:12" x14ac:dyDescent="0.2">
      <c r="A19723" t="s">
        <v>15438</v>
      </c>
      <c r="B19723">
        <v>2018.09</v>
      </c>
      <c r="C19723">
        <v>5816</v>
      </c>
      <c r="E19723" t="s">
        <v>14865</v>
      </c>
      <c r="F19723" t="s">
        <v>1</v>
      </c>
      <c r="G19723">
        <v>0</v>
      </c>
      <c r="H19723" t="s">
        <v>14866</v>
      </c>
      <c r="I19723" t="s">
        <v>15188</v>
      </c>
      <c r="J19723" t="s">
        <v>15171</v>
      </c>
      <c r="K19723" t="s">
        <v>15283</v>
      </c>
      <c r="L19723" t="s">
        <v>14870</v>
      </c>
    </row>
    <row r="19724" spans="1:12" x14ac:dyDescent="0.2">
      <c r="A19724" t="s">
        <v>15438</v>
      </c>
      <c r="B19724">
        <v>2018.12</v>
      </c>
      <c r="C19724">
        <v>5982</v>
      </c>
      <c r="E19724" t="s">
        <v>14865</v>
      </c>
      <c r="F19724" t="s">
        <v>1</v>
      </c>
      <c r="G19724">
        <v>0</v>
      </c>
      <c r="H19724" t="s">
        <v>14866</v>
      </c>
      <c r="I19724" t="s">
        <v>15188</v>
      </c>
      <c r="J19724" t="s">
        <v>15171</v>
      </c>
      <c r="K19724" t="s">
        <v>15283</v>
      </c>
      <c r="L19724" t="s">
        <v>14870</v>
      </c>
    </row>
    <row r="19725" spans="1:12" x14ac:dyDescent="0.2">
      <c r="A19725" t="s">
        <v>15438</v>
      </c>
      <c r="B19725">
        <v>2019.03</v>
      </c>
      <c r="C19725">
        <v>6036</v>
      </c>
      <c r="E19725" t="s">
        <v>14865</v>
      </c>
      <c r="F19725" t="s">
        <v>1</v>
      </c>
      <c r="G19725">
        <v>0</v>
      </c>
      <c r="H19725" t="s">
        <v>14866</v>
      </c>
      <c r="I19725" t="s">
        <v>15188</v>
      </c>
      <c r="J19725" t="s">
        <v>15171</v>
      </c>
      <c r="K19725" t="s">
        <v>15283</v>
      </c>
      <c r="L19725" t="s">
        <v>14870</v>
      </c>
    </row>
    <row r="19726" spans="1:12" x14ac:dyDescent="0.2">
      <c r="A19726" t="s">
        <v>15438</v>
      </c>
      <c r="B19726">
        <v>2019.06</v>
      </c>
      <c r="C19726">
        <v>5964</v>
      </c>
      <c r="E19726" t="s">
        <v>14865</v>
      </c>
      <c r="F19726" t="s">
        <v>1</v>
      </c>
      <c r="G19726">
        <v>0</v>
      </c>
      <c r="H19726" t="s">
        <v>14866</v>
      </c>
      <c r="I19726" t="s">
        <v>15188</v>
      </c>
      <c r="J19726" t="s">
        <v>15171</v>
      </c>
      <c r="K19726" t="s">
        <v>15283</v>
      </c>
      <c r="L19726" t="s">
        <v>14870</v>
      </c>
    </row>
    <row r="19727" spans="1:12" x14ac:dyDescent="0.2">
      <c r="A19727" t="s">
        <v>15438</v>
      </c>
      <c r="B19727">
        <v>2019.09</v>
      </c>
      <c r="C19727">
        <v>6107</v>
      </c>
      <c r="E19727" t="s">
        <v>14865</v>
      </c>
      <c r="F19727" t="s">
        <v>1</v>
      </c>
      <c r="G19727">
        <v>0</v>
      </c>
      <c r="H19727" t="s">
        <v>14866</v>
      </c>
      <c r="I19727" t="s">
        <v>15188</v>
      </c>
      <c r="J19727" t="s">
        <v>15171</v>
      </c>
      <c r="K19727" t="s">
        <v>15283</v>
      </c>
      <c r="L19727" t="s">
        <v>14870</v>
      </c>
    </row>
    <row r="19728" spans="1:12" x14ac:dyDescent="0.2">
      <c r="A19728" t="s">
        <v>15438</v>
      </c>
      <c r="B19728">
        <v>2019.12</v>
      </c>
      <c r="C19728">
        <v>6216</v>
      </c>
      <c r="E19728" t="s">
        <v>14865</v>
      </c>
      <c r="F19728" t="s">
        <v>1</v>
      </c>
      <c r="G19728">
        <v>0</v>
      </c>
      <c r="H19728" t="s">
        <v>14866</v>
      </c>
      <c r="I19728" t="s">
        <v>15188</v>
      </c>
      <c r="J19728" t="s">
        <v>15171</v>
      </c>
      <c r="K19728" t="s">
        <v>15283</v>
      </c>
      <c r="L19728" t="s">
        <v>14870</v>
      </c>
    </row>
    <row r="19729" spans="1:12" x14ac:dyDescent="0.2">
      <c r="A19729" t="s">
        <v>15438</v>
      </c>
      <c r="B19729">
        <v>2020.03</v>
      </c>
      <c r="C19729">
        <v>6171</v>
      </c>
      <c r="E19729" t="s">
        <v>14865</v>
      </c>
      <c r="F19729" t="s">
        <v>1</v>
      </c>
      <c r="G19729">
        <v>0</v>
      </c>
      <c r="H19729" t="s">
        <v>14866</v>
      </c>
      <c r="I19729" t="s">
        <v>15188</v>
      </c>
      <c r="J19729" t="s">
        <v>15171</v>
      </c>
      <c r="K19729" t="s">
        <v>15283</v>
      </c>
      <c r="L19729" t="s">
        <v>14870</v>
      </c>
    </row>
    <row r="19730" spans="1:12" x14ac:dyDescent="0.2">
      <c r="A19730" t="s">
        <v>15438</v>
      </c>
      <c r="B19730">
        <v>2020.06</v>
      </c>
      <c r="C19730">
        <v>5942</v>
      </c>
      <c r="E19730" t="s">
        <v>14865</v>
      </c>
      <c r="F19730" t="s">
        <v>1</v>
      </c>
      <c r="G19730">
        <v>0</v>
      </c>
      <c r="H19730" t="s">
        <v>14866</v>
      </c>
      <c r="I19730" t="s">
        <v>15188</v>
      </c>
      <c r="J19730" t="s">
        <v>15171</v>
      </c>
      <c r="K19730" t="s">
        <v>15283</v>
      </c>
      <c r="L19730" t="s">
        <v>14870</v>
      </c>
    </row>
    <row r="19731" spans="1:12" x14ac:dyDescent="0.2">
      <c r="A19731" t="s">
        <v>15438</v>
      </c>
      <c r="B19731">
        <v>2020.09</v>
      </c>
      <c r="C19731">
        <v>5924</v>
      </c>
      <c r="E19731" t="s">
        <v>14865</v>
      </c>
      <c r="F19731" t="s">
        <v>1</v>
      </c>
      <c r="G19731">
        <v>0</v>
      </c>
      <c r="H19731" t="s">
        <v>14866</v>
      </c>
      <c r="I19731" t="s">
        <v>15188</v>
      </c>
      <c r="J19731" t="s">
        <v>15171</v>
      </c>
      <c r="K19731" t="s">
        <v>15283</v>
      </c>
      <c r="L19731" t="s">
        <v>14870</v>
      </c>
    </row>
    <row r="19732" spans="1:12" x14ac:dyDescent="0.2">
      <c r="A19732" t="s">
        <v>15438</v>
      </c>
      <c r="B19732">
        <v>2020.12</v>
      </c>
      <c r="C19732">
        <v>5939</v>
      </c>
      <c r="E19732" t="s">
        <v>14865</v>
      </c>
      <c r="F19732" t="s">
        <v>1</v>
      </c>
      <c r="G19732">
        <v>0</v>
      </c>
      <c r="H19732" t="s">
        <v>14866</v>
      </c>
      <c r="I19732" t="s">
        <v>15188</v>
      </c>
      <c r="J19732" t="s">
        <v>15171</v>
      </c>
      <c r="K19732" t="s">
        <v>15283</v>
      </c>
      <c r="L19732" t="s">
        <v>14870</v>
      </c>
    </row>
    <row r="19733" spans="1:12" x14ac:dyDescent="0.2">
      <c r="A19733" t="s">
        <v>15438</v>
      </c>
      <c r="B19733">
        <v>2021.03</v>
      </c>
      <c r="C19733">
        <v>6349</v>
      </c>
      <c r="E19733" t="s">
        <v>14865</v>
      </c>
      <c r="F19733" t="s">
        <v>1</v>
      </c>
      <c r="G19733">
        <v>0</v>
      </c>
      <c r="H19733" t="s">
        <v>14866</v>
      </c>
      <c r="I19733" t="s">
        <v>15188</v>
      </c>
      <c r="J19733" t="s">
        <v>15171</v>
      </c>
      <c r="K19733" t="s">
        <v>15283</v>
      </c>
      <c r="L19733" t="s">
        <v>14870</v>
      </c>
    </row>
    <row r="19734" spans="1:12" x14ac:dyDescent="0.2">
      <c r="A19734" t="s">
        <v>15438</v>
      </c>
      <c r="B19734">
        <v>2021.06</v>
      </c>
      <c r="C19734">
        <v>5923</v>
      </c>
      <c r="E19734" t="s">
        <v>14865</v>
      </c>
      <c r="F19734" t="s">
        <v>1</v>
      </c>
      <c r="G19734">
        <v>0</v>
      </c>
      <c r="H19734" t="s">
        <v>14866</v>
      </c>
      <c r="I19734" t="s">
        <v>15188</v>
      </c>
      <c r="J19734" t="s">
        <v>15171</v>
      </c>
      <c r="K19734" t="s">
        <v>15283</v>
      </c>
      <c r="L19734" t="s">
        <v>14870</v>
      </c>
    </row>
    <row r="19735" spans="1:12" x14ac:dyDescent="0.2">
      <c r="A19735" t="s">
        <v>15438</v>
      </c>
      <c r="B19735">
        <v>2021.09</v>
      </c>
      <c r="C19735">
        <v>5902</v>
      </c>
      <c r="E19735" t="s">
        <v>14865</v>
      </c>
      <c r="F19735" t="s">
        <v>1</v>
      </c>
      <c r="G19735">
        <v>0</v>
      </c>
      <c r="H19735" t="s">
        <v>14866</v>
      </c>
      <c r="I19735" t="s">
        <v>15188</v>
      </c>
      <c r="J19735" t="s">
        <v>15171</v>
      </c>
      <c r="K19735" t="s">
        <v>15283</v>
      </c>
      <c r="L19735" t="s">
        <v>14870</v>
      </c>
    </row>
    <row r="19736" spans="1:12" x14ac:dyDescent="0.2">
      <c r="A19736" t="s">
        <v>15438</v>
      </c>
      <c r="B19736">
        <v>2021.12</v>
      </c>
      <c r="C19736">
        <v>6033</v>
      </c>
      <c r="E19736" t="s">
        <v>14865</v>
      </c>
      <c r="F19736" t="s">
        <v>1</v>
      </c>
      <c r="G19736">
        <v>0</v>
      </c>
      <c r="H19736" t="s">
        <v>14866</v>
      </c>
      <c r="I19736" t="s">
        <v>15188</v>
      </c>
      <c r="J19736" t="s">
        <v>15171</v>
      </c>
      <c r="K19736" t="s">
        <v>15283</v>
      </c>
      <c r="L19736" t="s">
        <v>14870</v>
      </c>
    </row>
    <row r="19737" spans="1:12" x14ac:dyDescent="0.2">
      <c r="A19737" t="s">
        <v>15438</v>
      </c>
      <c r="B19737">
        <v>2022.03</v>
      </c>
      <c r="C19737">
        <v>5847</v>
      </c>
      <c r="E19737" t="s">
        <v>14865</v>
      </c>
      <c r="F19737" t="s">
        <v>1</v>
      </c>
      <c r="G19737">
        <v>0</v>
      </c>
      <c r="H19737" t="s">
        <v>14866</v>
      </c>
      <c r="I19737" t="s">
        <v>15188</v>
      </c>
      <c r="J19737" t="s">
        <v>15171</v>
      </c>
      <c r="K19737" t="s">
        <v>15283</v>
      </c>
      <c r="L19737" t="s">
        <v>14870</v>
      </c>
    </row>
    <row r="19738" spans="1:12" x14ac:dyDescent="0.2">
      <c r="A19738" t="s">
        <v>15438</v>
      </c>
      <c r="B19738">
        <v>2022.06</v>
      </c>
      <c r="C19738">
        <v>5975</v>
      </c>
      <c r="E19738" t="s">
        <v>14865</v>
      </c>
      <c r="F19738" t="s">
        <v>1</v>
      </c>
      <c r="G19738">
        <v>0</v>
      </c>
      <c r="H19738" t="s">
        <v>14866</v>
      </c>
      <c r="I19738" t="s">
        <v>15188</v>
      </c>
      <c r="J19738" t="s">
        <v>15171</v>
      </c>
      <c r="K19738" t="s">
        <v>15283</v>
      </c>
      <c r="L19738" t="s">
        <v>14870</v>
      </c>
    </row>
    <row r="19739" spans="1:12" x14ac:dyDescent="0.2">
      <c r="A19739" t="s">
        <v>15438</v>
      </c>
      <c r="B19739">
        <v>2022.09</v>
      </c>
      <c r="C19739">
        <v>6137</v>
      </c>
      <c r="E19739" t="s">
        <v>14865</v>
      </c>
      <c r="F19739" t="s">
        <v>1</v>
      </c>
      <c r="G19739">
        <v>0</v>
      </c>
      <c r="H19739" t="s">
        <v>14866</v>
      </c>
      <c r="I19739" t="s">
        <v>15188</v>
      </c>
      <c r="J19739" t="s">
        <v>15171</v>
      </c>
      <c r="K19739" t="s">
        <v>15283</v>
      </c>
      <c r="L19739" t="s">
        <v>14870</v>
      </c>
    </row>
    <row r="19740" spans="1:12" x14ac:dyDescent="0.2">
      <c r="A19740" t="s">
        <v>15439</v>
      </c>
      <c r="B19740">
        <v>2011.06</v>
      </c>
      <c r="C19740">
        <v>2864</v>
      </c>
      <c r="E19740" t="s">
        <v>14865</v>
      </c>
      <c r="F19740" t="s">
        <v>1</v>
      </c>
      <c r="G19740">
        <v>0</v>
      </c>
      <c r="H19740" t="s">
        <v>14866</v>
      </c>
      <c r="I19740" t="s">
        <v>15188</v>
      </c>
      <c r="J19740" t="s">
        <v>15171</v>
      </c>
      <c r="K19740" t="s">
        <v>15285</v>
      </c>
      <c r="L19740" t="s">
        <v>14870</v>
      </c>
    </row>
    <row r="19741" spans="1:12" x14ac:dyDescent="0.2">
      <c r="A19741" t="s">
        <v>15439</v>
      </c>
      <c r="B19741">
        <v>2011.09</v>
      </c>
      <c r="C19741">
        <v>2752</v>
      </c>
      <c r="E19741" t="s">
        <v>14865</v>
      </c>
      <c r="F19741" t="s">
        <v>1</v>
      </c>
      <c r="G19741">
        <v>0</v>
      </c>
      <c r="H19741" t="s">
        <v>14866</v>
      </c>
      <c r="I19741" t="s">
        <v>15188</v>
      </c>
      <c r="J19741" t="s">
        <v>15171</v>
      </c>
      <c r="K19741" t="s">
        <v>15285</v>
      </c>
      <c r="L19741" t="s">
        <v>14870</v>
      </c>
    </row>
    <row r="19742" spans="1:12" x14ac:dyDescent="0.2">
      <c r="A19742" t="s">
        <v>15439</v>
      </c>
      <c r="B19742">
        <v>2011.12</v>
      </c>
      <c r="C19742">
        <v>3056</v>
      </c>
      <c r="E19742" t="s">
        <v>14865</v>
      </c>
      <c r="F19742" t="s">
        <v>1</v>
      </c>
      <c r="G19742">
        <v>0</v>
      </c>
      <c r="H19742" t="s">
        <v>14866</v>
      </c>
      <c r="I19742" t="s">
        <v>15188</v>
      </c>
      <c r="J19742" t="s">
        <v>15171</v>
      </c>
      <c r="K19742" t="s">
        <v>15285</v>
      </c>
      <c r="L19742" t="s">
        <v>14870</v>
      </c>
    </row>
    <row r="19743" spans="1:12" x14ac:dyDescent="0.2">
      <c r="A19743" t="s">
        <v>15439</v>
      </c>
      <c r="B19743">
        <v>2012.03</v>
      </c>
      <c r="C19743">
        <v>3135</v>
      </c>
      <c r="E19743" t="s">
        <v>14865</v>
      </c>
      <c r="F19743" t="s">
        <v>1</v>
      </c>
      <c r="G19743">
        <v>0</v>
      </c>
      <c r="H19743" t="s">
        <v>14866</v>
      </c>
      <c r="I19743" t="s">
        <v>15188</v>
      </c>
      <c r="J19743" t="s">
        <v>15171</v>
      </c>
      <c r="K19743" t="s">
        <v>15285</v>
      </c>
      <c r="L19743" t="s">
        <v>14870</v>
      </c>
    </row>
    <row r="19744" spans="1:12" x14ac:dyDescent="0.2">
      <c r="A19744" t="s">
        <v>15439</v>
      </c>
      <c r="B19744">
        <v>2012.06</v>
      </c>
      <c r="C19744">
        <v>2954</v>
      </c>
      <c r="E19744" t="s">
        <v>14865</v>
      </c>
      <c r="F19744" t="s">
        <v>1</v>
      </c>
      <c r="G19744">
        <v>0</v>
      </c>
      <c r="H19744" t="s">
        <v>14866</v>
      </c>
      <c r="I19744" t="s">
        <v>15188</v>
      </c>
      <c r="J19744" t="s">
        <v>15171</v>
      </c>
      <c r="K19744" t="s">
        <v>15285</v>
      </c>
      <c r="L19744" t="s">
        <v>14870</v>
      </c>
    </row>
    <row r="19745" spans="1:12" x14ac:dyDescent="0.2">
      <c r="A19745" t="s">
        <v>15439</v>
      </c>
      <c r="B19745">
        <v>2012.09</v>
      </c>
      <c r="C19745">
        <v>2927</v>
      </c>
      <c r="E19745" t="s">
        <v>14865</v>
      </c>
      <c r="F19745" t="s">
        <v>1</v>
      </c>
      <c r="G19745">
        <v>0</v>
      </c>
      <c r="H19745" t="s">
        <v>14866</v>
      </c>
      <c r="I19745" t="s">
        <v>15188</v>
      </c>
      <c r="J19745" t="s">
        <v>15171</v>
      </c>
      <c r="K19745" t="s">
        <v>15285</v>
      </c>
      <c r="L19745" t="s">
        <v>14870</v>
      </c>
    </row>
    <row r="19746" spans="1:12" x14ac:dyDescent="0.2">
      <c r="A19746" t="s">
        <v>15439</v>
      </c>
      <c r="B19746">
        <v>2012.12</v>
      </c>
      <c r="C19746">
        <v>3176</v>
      </c>
      <c r="E19746" t="s">
        <v>14865</v>
      </c>
      <c r="F19746" t="s">
        <v>1</v>
      </c>
      <c r="G19746">
        <v>0</v>
      </c>
      <c r="H19746" t="s">
        <v>14866</v>
      </c>
      <c r="I19746" t="s">
        <v>15188</v>
      </c>
      <c r="J19746" t="s">
        <v>15171</v>
      </c>
      <c r="K19746" t="s">
        <v>15285</v>
      </c>
      <c r="L19746" t="s">
        <v>14870</v>
      </c>
    </row>
    <row r="19747" spans="1:12" x14ac:dyDescent="0.2">
      <c r="A19747" t="s">
        <v>15439</v>
      </c>
      <c r="B19747">
        <v>2013.03</v>
      </c>
      <c r="C19747">
        <v>3217</v>
      </c>
      <c r="E19747" t="s">
        <v>14865</v>
      </c>
      <c r="F19747" t="s">
        <v>1</v>
      </c>
      <c r="G19747">
        <v>0</v>
      </c>
      <c r="H19747" t="s">
        <v>14866</v>
      </c>
      <c r="I19747" t="s">
        <v>15188</v>
      </c>
      <c r="J19747" t="s">
        <v>15171</v>
      </c>
      <c r="K19747" t="s">
        <v>15285</v>
      </c>
      <c r="L19747" t="s">
        <v>14870</v>
      </c>
    </row>
    <row r="19748" spans="1:12" x14ac:dyDescent="0.2">
      <c r="A19748" t="s">
        <v>15439</v>
      </c>
      <c r="B19748">
        <v>2013.06</v>
      </c>
      <c r="C19748">
        <v>3019</v>
      </c>
      <c r="E19748" t="s">
        <v>14865</v>
      </c>
      <c r="F19748" t="s">
        <v>1</v>
      </c>
      <c r="G19748">
        <v>0</v>
      </c>
      <c r="H19748" t="s">
        <v>14866</v>
      </c>
      <c r="I19748" t="s">
        <v>15188</v>
      </c>
      <c r="J19748" t="s">
        <v>15171</v>
      </c>
      <c r="K19748" t="s">
        <v>15285</v>
      </c>
      <c r="L19748" t="s">
        <v>14870</v>
      </c>
    </row>
    <row r="19749" spans="1:12" x14ac:dyDescent="0.2">
      <c r="A19749" t="s">
        <v>15439</v>
      </c>
      <c r="B19749">
        <v>2013.09</v>
      </c>
      <c r="C19749">
        <v>2924</v>
      </c>
      <c r="E19749" t="s">
        <v>14865</v>
      </c>
      <c r="F19749" t="s">
        <v>1</v>
      </c>
      <c r="G19749">
        <v>0</v>
      </c>
      <c r="H19749" t="s">
        <v>14866</v>
      </c>
      <c r="I19749" t="s">
        <v>15188</v>
      </c>
      <c r="J19749" t="s">
        <v>15171</v>
      </c>
      <c r="K19749" t="s">
        <v>15285</v>
      </c>
      <c r="L19749" t="s">
        <v>14870</v>
      </c>
    </row>
    <row r="19750" spans="1:12" x14ac:dyDescent="0.2">
      <c r="A19750" t="s">
        <v>15439</v>
      </c>
      <c r="B19750">
        <v>2013.12</v>
      </c>
      <c r="C19750">
        <v>3218</v>
      </c>
      <c r="E19750" t="s">
        <v>14865</v>
      </c>
      <c r="F19750" t="s">
        <v>1</v>
      </c>
      <c r="G19750">
        <v>0</v>
      </c>
      <c r="H19750" t="s">
        <v>14866</v>
      </c>
      <c r="I19750" t="s">
        <v>15188</v>
      </c>
      <c r="J19750" t="s">
        <v>15171</v>
      </c>
      <c r="K19750" t="s">
        <v>15285</v>
      </c>
      <c r="L19750" t="s">
        <v>14870</v>
      </c>
    </row>
    <row r="19751" spans="1:12" x14ac:dyDescent="0.2">
      <c r="A19751" t="s">
        <v>15439</v>
      </c>
      <c r="B19751">
        <v>2014.03</v>
      </c>
      <c r="C19751">
        <v>3357</v>
      </c>
      <c r="E19751" t="s">
        <v>14865</v>
      </c>
      <c r="F19751" t="s">
        <v>1</v>
      </c>
      <c r="G19751">
        <v>0</v>
      </c>
      <c r="H19751" t="s">
        <v>14866</v>
      </c>
      <c r="I19751" t="s">
        <v>15188</v>
      </c>
      <c r="J19751" t="s">
        <v>15171</v>
      </c>
      <c r="K19751" t="s">
        <v>15285</v>
      </c>
      <c r="L19751" t="s">
        <v>14870</v>
      </c>
    </row>
    <row r="19752" spans="1:12" x14ac:dyDescent="0.2">
      <c r="A19752" t="s">
        <v>15439</v>
      </c>
      <c r="B19752">
        <v>2014.06</v>
      </c>
      <c r="C19752">
        <v>3080</v>
      </c>
      <c r="E19752" t="s">
        <v>14865</v>
      </c>
      <c r="F19752" t="s">
        <v>1</v>
      </c>
      <c r="G19752">
        <v>0</v>
      </c>
      <c r="H19752" t="s">
        <v>14866</v>
      </c>
      <c r="I19752" t="s">
        <v>15188</v>
      </c>
      <c r="J19752" t="s">
        <v>15171</v>
      </c>
      <c r="K19752" t="s">
        <v>15285</v>
      </c>
      <c r="L19752" t="s">
        <v>14870</v>
      </c>
    </row>
    <row r="19753" spans="1:12" x14ac:dyDescent="0.2">
      <c r="A19753" t="s">
        <v>15439</v>
      </c>
      <c r="B19753">
        <v>2014.09</v>
      </c>
      <c r="C19753">
        <v>2956</v>
      </c>
      <c r="E19753" t="s">
        <v>14865</v>
      </c>
      <c r="F19753" t="s">
        <v>1</v>
      </c>
      <c r="G19753">
        <v>0</v>
      </c>
      <c r="H19753" t="s">
        <v>14866</v>
      </c>
      <c r="I19753" t="s">
        <v>15188</v>
      </c>
      <c r="J19753" t="s">
        <v>15171</v>
      </c>
      <c r="K19753" t="s">
        <v>15285</v>
      </c>
      <c r="L19753" t="s">
        <v>14870</v>
      </c>
    </row>
    <row r="19754" spans="1:12" x14ac:dyDescent="0.2">
      <c r="A19754" t="s">
        <v>15439</v>
      </c>
      <c r="B19754">
        <v>2014.12</v>
      </c>
      <c r="C19754">
        <v>3357</v>
      </c>
      <c r="E19754" t="s">
        <v>14865</v>
      </c>
      <c r="F19754" t="s">
        <v>1</v>
      </c>
      <c r="G19754">
        <v>0</v>
      </c>
      <c r="H19754" t="s">
        <v>14866</v>
      </c>
      <c r="I19754" t="s">
        <v>15188</v>
      </c>
      <c r="J19754" t="s">
        <v>15171</v>
      </c>
      <c r="K19754" t="s">
        <v>15285</v>
      </c>
      <c r="L19754" t="s">
        <v>14870</v>
      </c>
    </row>
    <row r="19755" spans="1:12" x14ac:dyDescent="0.2">
      <c r="A19755" t="s">
        <v>15439</v>
      </c>
      <c r="B19755">
        <v>2015.03</v>
      </c>
      <c r="C19755">
        <v>3462</v>
      </c>
      <c r="E19755" t="s">
        <v>14865</v>
      </c>
      <c r="F19755" t="s">
        <v>1</v>
      </c>
      <c r="G19755">
        <v>0</v>
      </c>
      <c r="H19755" t="s">
        <v>14866</v>
      </c>
      <c r="I19755" t="s">
        <v>15188</v>
      </c>
      <c r="J19755" t="s">
        <v>15171</v>
      </c>
      <c r="K19755" t="s">
        <v>15285</v>
      </c>
      <c r="L19755" t="s">
        <v>14870</v>
      </c>
    </row>
    <row r="19756" spans="1:12" x14ac:dyDescent="0.2">
      <c r="A19756" t="s">
        <v>15439</v>
      </c>
      <c r="B19756">
        <v>2015.06</v>
      </c>
      <c r="C19756">
        <v>3034</v>
      </c>
      <c r="E19756" t="s">
        <v>14865</v>
      </c>
      <c r="F19756" t="s">
        <v>1</v>
      </c>
      <c r="G19756">
        <v>0</v>
      </c>
      <c r="H19756" t="s">
        <v>14866</v>
      </c>
      <c r="I19756" t="s">
        <v>15188</v>
      </c>
      <c r="J19756" t="s">
        <v>15171</v>
      </c>
      <c r="K19756" t="s">
        <v>15285</v>
      </c>
      <c r="L19756" t="s">
        <v>14870</v>
      </c>
    </row>
    <row r="19757" spans="1:12" x14ac:dyDescent="0.2">
      <c r="A19757" t="s">
        <v>15439</v>
      </c>
      <c r="B19757">
        <v>2015.09</v>
      </c>
      <c r="C19757">
        <v>2981</v>
      </c>
      <c r="E19757" t="s">
        <v>14865</v>
      </c>
      <c r="F19757" t="s">
        <v>1</v>
      </c>
      <c r="G19757">
        <v>0</v>
      </c>
      <c r="H19757" t="s">
        <v>14866</v>
      </c>
      <c r="I19757" t="s">
        <v>15188</v>
      </c>
      <c r="J19757" t="s">
        <v>15171</v>
      </c>
      <c r="K19757" t="s">
        <v>15285</v>
      </c>
      <c r="L19757" t="s">
        <v>14870</v>
      </c>
    </row>
    <row r="19758" spans="1:12" x14ac:dyDescent="0.2">
      <c r="A19758" t="s">
        <v>15439</v>
      </c>
      <c r="B19758">
        <v>2015.12</v>
      </c>
      <c r="C19758">
        <v>3244</v>
      </c>
      <c r="E19758" t="s">
        <v>14865</v>
      </c>
      <c r="F19758" t="s">
        <v>1</v>
      </c>
      <c r="G19758">
        <v>0</v>
      </c>
      <c r="H19758" t="s">
        <v>14866</v>
      </c>
      <c r="I19758" t="s">
        <v>15188</v>
      </c>
      <c r="J19758" t="s">
        <v>15171</v>
      </c>
      <c r="K19758" t="s">
        <v>15285</v>
      </c>
      <c r="L19758" t="s">
        <v>14870</v>
      </c>
    </row>
    <row r="19759" spans="1:12" x14ac:dyDescent="0.2">
      <c r="A19759" t="s">
        <v>15439</v>
      </c>
      <c r="B19759">
        <v>2016.03</v>
      </c>
      <c r="C19759">
        <v>3364</v>
      </c>
      <c r="E19759" t="s">
        <v>14865</v>
      </c>
      <c r="F19759" t="s">
        <v>1</v>
      </c>
      <c r="G19759">
        <v>0</v>
      </c>
      <c r="H19759" t="s">
        <v>14866</v>
      </c>
      <c r="I19759" t="s">
        <v>15188</v>
      </c>
      <c r="J19759" t="s">
        <v>15171</v>
      </c>
      <c r="K19759" t="s">
        <v>15285</v>
      </c>
      <c r="L19759" t="s">
        <v>14870</v>
      </c>
    </row>
    <row r="19760" spans="1:12" x14ac:dyDescent="0.2">
      <c r="A19760" t="s">
        <v>15439</v>
      </c>
      <c r="B19760">
        <v>2016.06</v>
      </c>
      <c r="C19760">
        <v>3125</v>
      </c>
      <c r="E19760" t="s">
        <v>14865</v>
      </c>
      <c r="F19760" t="s">
        <v>1</v>
      </c>
      <c r="G19760">
        <v>0</v>
      </c>
      <c r="H19760" t="s">
        <v>14866</v>
      </c>
      <c r="I19760" t="s">
        <v>15188</v>
      </c>
      <c r="J19760" t="s">
        <v>15171</v>
      </c>
      <c r="K19760" t="s">
        <v>15285</v>
      </c>
      <c r="L19760" t="s">
        <v>14870</v>
      </c>
    </row>
    <row r="19761" spans="1:12" x14ac:dyDescent="0.2">
      <c r="A19761" t="s">
        <v>15439</v>
      </c>
      <c r="B19761">
        <v>2016.09</v>
      </c>
      <c r="C19761">
        <v>3022</v>
      </c>
      <c r="E19761" t="s">
        <v>14865</v>
      </c>
      <c r="F19761" t="s">
        <v>1</v>
      </c>
      <c r="G19761">
        <v>0</v>
      </c>
      <c r="H19761" t="s">
        <v>14866</v>
      </c>
      <c r="I19761" t="s">
        <v>15188</v>
      </c>
      <c r="J19761" t="s">
        <v>15171</v>
      </c>
      <c r="K19761" t="s">
        <v>15285</v>
      </c>
      <c r="L19761" t="s">
        <v>14870</v>
      </c>
    </row>
    <row r="19762" spans="1:12" x14ac:dyDescent="0.2">
      <c r="A19762" t="s">
        <v>15439</v>
      </c>
      <c r="B19762">
        <v>2016.12</v>
      </c>
      <c r="C19762">
        <v>3426</v>
      </c>
      <c r="E19762" t="s">
        <v>14865</v>
      </c>
      <c r="F19762" t="s">
        <v>1</v>
      </c>
      <c r="G19762">
        <v>0</v>
      </c>
      <c r="H19762" t="s">
        <v>14866</v>
      </c>
      <c r="I19762" t="s">
        <v>15188</v>
      </c>
      <c r="J19762" t="s">
        <v>15171</v>
      </c>
      <c r="K19762" t="s">
        <v>15285</v>
      </c>
      <c r="L19762" t="s">
        <v>14870</v>
      </c>
    </row>
    <row r="19763" spans="1:12" x14ac:dyDescent="0.2">
      <c r="A19763" t="s">
        <v>15439</v>
      </c>
      <c r="B19763">
        <v>2017.03</v>
      </c>
      <c r="C19763">
        <v>3541</v>
      </c>
      <c r="E19763" t="s">
        <v>14865</v>
      </c>
      <c r="F19763" t="s">
        <v>1</v>
      </c>
      <c r="G19763">
        <v>0</v>
      </c>
      <c r="H19763" t="s">
        <v>14866</v>
      </c>
      <c r="I19763" t="s">
        <v>15188</v>
      </c>
      <c r="J19763" t="s">
        <v>15171</v>
      </c>
      <c r="K19763" t="s">
        <v>15285</v>
      </c>
      <c r="L19763" t="s">
        <v>14870</v>
      </c>
    </row>
    <row r="19764" spans="1:12" x14ac:dyDescent="0.2">
      <c r="A19764" t="s">
        <v>15439</v>
      </c>
      <c r="B19764">
        <v>2017.06</v>
      </c>
      <c r="C19764">
        <v>3230</v>
      </c>
      <c r="E19764" t="s">
        <v>14865</v>
      </c>
      <c r="F19764" t="s">
        <v>1</v>
      </c>
      <c r="G19764">
        <v>0</v>
      </c>
      <c r="H19764" t="s">
        <v>14866</v>
      </c>
      <c r="I19764" t="s">
        <v>15188</v>
      </c>
      <c r="J19764" t="s">
        <v>15171</v>
      </c>
      <c r="K19764" t="s">
        <v>15285</v>
      </c>
      <c r="L19764" t="s">
        <v>14870</v>
      </c>
    </row>
    <row r="19765" spans="1:12" x14ac:dyDescent="0.2">
      <c r="A19765" t="s">
        <v>15439</v>
      </c>
      <c r="B19765">
        <v>2017.09</v>
      </c>
      <c r="C19765">
        <v>3078</v>
      </c>
      <c r="E19765" t="s">
        <v>14865</v>
      </c>
      <c r="F19765" t="s">
        <v>1</v>
      </c>
      <c r="G19765">
        <v>0</v>
      </c>
      <c r="H19765" t="s">
        <v>14866</v>
      </c>
      <c r="I19765" t="s">
        <v>15188</v>
      </c>
      <c r="J19765" t="s">
        <v>15171</v>
      </c>
      <c r="K19765" t="s">
        <v>15285</v>
      </c>
      <c r="L19765" t="s">
        <v>14870</v>
      </c>
    </row>
    <row r="19766" spans="1:12" x14ac:dyDescent="0.2">
      <c r="A19766" t="s">
        <v>15439</v>
      </c>
      <c r="B19766">
        <v>2017.12</v>
      </c>
      <c r="C19766">
        <v>3437</v>
      </c>
      <c r="E19766" t="s">
        <v>14865</v>
      </c>
      <c r="F19766" t="s">
        <v>1</v>
      </c>
      <c r="G19766">
        <v>0</v>
      </c>
      <c r="H19766" t="s">
        <v>14866</v>
      </c>
      <c r="I19766" t="s">
        <v>15188</v>
      </c>
      <c r="J19766" t="s">
        <v>15171</v>
      </c>
      <c r="K19766" t="s">
        <v>15285</v>
      </c>
      <c r="L19766" t="s">
        <v>14870</v>
      </c>
    </row>
    <row r="19767" spans="1:12" x14ac:dyDescent="0.2">
      <c r="A19767" t="s">
        <v>15439</v>
      </c>
      <c r="B19767">
        <v>2018.03</v>
      </c>
      <c r="C19767">
        <v>3676</v>
      </c>
      <c r="E19767" t="s">
        <v>14865</v>
      </c>
      <c r="F19767" t="s">
        <v>1</v>
      </c>
      <c r="G19767">
        <v>0</v>
      </c>
      <c r="H19767" t="s">
        <v>14866</v>
      </c>
      <c r="I19767" t="s">
        <v>15188</v>
      </c>
      <c r="J19767" t="s">
        <v>15171</v>
      </c>
      <c r="K19767" t="s">
        <v>15285</v>
      </c>
      <c r="L19767" t="s">
        <v>14870</v>
      </c>
    </row>
    <row r="19768" spans="1:12" x14ac:dyDescent="0.2">
      <c r="A19768" t="s">
        <v>15439</v>
      </c>
      <c r="B19768">
        <v>2018.06</v>
      </c>
      <c r="C19768">
        <v>3434</v>
      </c>
      <c r="E19768" t="s">
        <v>14865</v>
      </c>
      <c r="F19768" t="s">
        <v>1</v>
      </c>
      <c r="G19768">
        <v>0</v>
      </c>
      <c r="H19768" t="s">
        <v>14866</v>
      </c>
      <c r="I19768" t="s">
        <v>15188</v>
      </c>
      <c r="J19768" t="s">
        <v>15171</v>
      </c>
      <c r="K19768" t="s">
        <v>15285</v>
      </c>
      <c r="L19768" t="s">
        <v>14870</v>
      </c>
    </row>
    <row r="19769" spans="1:12" x14ac:dyDescent="0.2">
      <c r="A19769" t="s">
        <v>15439</v>
      </c>
      <c r="B19769">
        <v>2018.09</v>
      </c>
      <c r="C19769">
        <v>3228</v>
      </c>
      <c r="E19769" t="s">
        <v>14865</v>
      </c>
      <c r="F19769" t="s">
        <v>1</v>
      </c>
      <c r="G19769">
        <v>0</v>
      </c>
      <c r="H19769" t="s">
        <v>14866</v>
      </c>
      <c r="I19769" t="s">
        <v>15188</v>
      </c>
      <c r="J19769" t="s">
        <v>15171</v>
      </c>
      <c r="K19769" t="s">
        <v>15285</v>
      </c>
      <c r="L19769" t="s">
        <v>14870</v>
      </c>
    </row>
    <row r="19770" spans="1:12" x14ac:dyDescent="0.2">
      <c r="A19770" t="s">
        <v>15439</v>
      </c>
      <c r="B19770">
        <v>2018.12</v>
      </c>
      <c r="C19770">
        <v>3612</v>
      </c>
      <c r="E19770" t="s">
        <v>14865</v>
      </c>
      <c r="F19770" t="s">
        <v>1</v>
      </c>
      <c r="G19770">
        <v>0</v>
      </c>
      <c r="H19770" t="s">
        <v>14866</v>
      </c>
      <c r="I19770" t="s">
        <v>15188</v>
      </c>
      <c r="J19770" t="s">
        <v>15171</v>
      </c>
      <c r="K19770" t="s">
        <v>15285</v>
      </c>
      <c r="L19770" t="s">
        <v>14870</v>
      </c>
    </row>
    <row r="19771" spans="1:12" x14ac:dyDescent="0.2">
      <c r="A19771" t="s">
        <v>15439</v>
      </c>
      <c r="B19771">
        <v>2019.03</v>
      </c>
      <c r="C19771">
        <v>3690</v>
      </c>
      <c r="E19771" t="s">
        <v>14865</v>
      </c>
      <c r="F19771" t="s">
        <v>1</v>
      </c>
      <c r="G19771">
        <v>0</v>
      </c>
      <c r="H19771" t="s">
        <v>14866</v>
      </c>
      <c r="I19771" t="s">
        <v>15188</v>
      </c>
      <c r="J19771" t="s">
        <v>15171</v>
      </c>
      <c r="K19771" t="s">
        <v>15285</v>
      </c>
      <c r="L19771" t="s">
        <v>14870</v>
      </c>
    </row>
    <row r="19772" spans="1:12" x14ac:dyDescent="0.2">
      <c r="A19772" t="s">
        <v>15439</v>
      </c>
      <c r="B19772">
        <v>2019.06</v>
      </c>
      <c r="C19772">
        <v>3346</v>
      </c>
      <c r="E19772" t="s">
        <v>14865</v>
      </c>
      <c r="F19772" t="s">
        <v>1</v>
      </c>
      <c r="G19772">
        <v>0</v>
      </c>
      <c r="H19772" t="s">
        <v>14866</v>
      </c>
      <c r="I19772" t="s">
        <v>15188</v>
      </c>
      <c r="J19772" t="s">
        <v>15171</v>
      </c>
      <c r="K19772" t="s">
        <v>15285</v>
      </c>
      <c r="L19772" t="s">
        <v>14870</v>
      </c>
    </row>
    <row r="19773" spans="1:12" x14ac:dyDescent="0.2">
      <c r="A19773" t="s">
        <v>15439</v>
      </c>
      <c r="B19773">
        <v>2019.09</v>
      </c>
      <c r="C19773">
        <v>3207</v>
      </c>
      <c r="E19773" t="s">
        <v>14865</v>
      </c>
      <c r="F19773" t="s">
        <v>1</v>
      </c>
      <c r="G19773">
        <v>0</v>
      </c>
      <c r="H19773" t="s">
        <v>14866</v>
      </c>
      <c r="I19773" t="s">
        <v>15188</v>
      </c>
      <c r="J19773" t="s">
        <v>15171</v>
      </c>
      <c r="K19773" t="s">
        <v>15285</v>
      </c>
      <c r="L19773" t="s">
        <v>14870</v>
      </c>
    </row>
    <row r="19774" spans="1:12" x14ac:dyDescent="0.2">
      <c r="A19774" t="s">
        <v>15439</v>
      </c>
      <c r="B19774">
        <v>2019.12</v>
      </c>
      <c r="C19774">
        <v>3632</v>
      </c>
      <c r="E19774" t="s">
        <v>14865</v>
      </c>
      <c r="F19774" t="s">
        <v>1</v>
      </c>
      <c r="G19774">
        <v>0</v>
      </c>
      <c r="H19774" t="s">
        <v>14866</v>
      </c>
      <c r="I19774" t="s">
        <v>15188</v>
      </c>
      <c r="J19774" t="s">
        <v>15171</v>
      </c>
      <c r="K19774" t="s">
        <v>15285</v>
      </c>
      <c r="L19774" t="s">
        <v>14870</v>
      </c>
    </row>
    <row r="19775" spans="1:12" x14ac:dyDescent="0.2">
      <c r="A19775" t="s">
        <v>15439</v>
      </c>
      <c r="B19775">
        <v>2020.03</v>
      </c>
      <c r="C19775">
        <v>3872</v>
      </c>
      <c r="E19775" t="s">
        <v>14865</v>
      </c>
      <c r="F19775" t="s">
        <v>1</v>
      </c>
      <c r="G19775">
        <v>0</v>
      </c>
      <c r="H19775" t="s">
        <v>14866</v>
      </c>
      <c r="I19775" t="s">
        <v>15188</v>
      </c>
      <c r="J19775" t="s">
        <v>15171</v>
      </c>
      <c r="K19775" t="s">
        <v>15285</v>
      </c>
      <c r="L19775" t="s">
        <v>14870</v>
      </c>
    </row>
    <row r="19776" spans="1:12" x14ac:dyDescent="0.2">
      <c r="A19776" t="s">
        <v>15439</v>
      </c>
      <c r="B19776">
        <v>2020.06</v>
      </c>
      <c r="C19776">
        <v>3595</v>
      </c>
      <c r="E19776" t="s">
        <v>14865</v>
      </c>
      <c r="F19776" t="s">
        <v>1</v>
      </c>
      <c r="G19776">
        <v>0</v>
      </c>
      <c r="H19776" t="s">
        <v>14866</v>
      </c>
      <c r="I19776" t="s">
        <v>15188</v>
      </c>
      <c r="J19776" t="s">
        <v>15171</v>
      </c>
      <c r="K19776" t="s">
        <v>15285</v>
      </c>
      <c r="L19776" t="s">
        <v>14870</v>
      </c>
    </row>
    <row r="19777" spans="1:12" x14ac:dyDescent="0.2">
      <c r="A19777" t="s">
        <v>15439</v>
      </c>
      <c r="B19777">
        <v>2020.09</v>
      </c>
      <c r="C19777">
        <v>3377</v>
      </c>
      <c r="E19777" t="s">
        <v>14865</v>
      </c>
      <c r="F19777" t="s">
        <v>1</v>
      </c>
      <c r="G19777">
        <v>0</v>
      </c>
      <c r="H19777" t="s">
        <v>14866</v>
      </c>
      <c r="I19777" t="s">
        <v>15188</v>
      </c>
      <c r="J19777" t="s">
        <v>15171</v>
      </c>
      <c r="K19777" t="s">
        <v>15285</v>
      </c>
      <c r="L19777" t="s">
        <v>14870</v>
      </c>
    </row>
    <row r="19778" spans="1:12" x14ac:dyDescent="0.2">
      <c r="A19778" t="s">
        <v>15439</v>
      </c>
      <c r="B19778">
        <v>2020.12</v>
      </c>
      <c r="C19778">
        <v>3418</v>
      </c>
      <c r="E19778" t="s">
        <v>14865</v>
      </c>
      <c r="F19778" t="s">
        <v>1</v>
      </c>
      <c r="G19778">
        <v>0</v>
      </c>
      <c r="H19778" t="s">
        <v>14866</v>
      </c>
      <c r="I19778" t="s">
        <v>15188</v>
      </c>
      <c r="J19778" t="s">
        <v>15171</v>
      </c>
      <c r="K19778" t="s">
        <v>15285</v>
      </c>
      <c r="L19778" t="s">
        <v>14870</v>
      </c>
    </row>
    <row r="19779" spans="1:12" x14ac:dyDescent="0.2">
      <c r="A19779" t="s">
        <v>15439</v>
      </c>
      <c r="B19779">
        <v>2021.03</v>
      </c>
      <c r="C19779">
        <v>3453</v>
      </c>
      <c r="E19779" t="s">
        <v>14865</v>
      </c>
      <c r="F19779" t="s">
        <v>1</v>
      </c>
      <c r="G19779">
        <v>0</v>
      </c>
      <c r="H19779" t="s">
        <v>14866</v>
      </c>
      <c r="I19779" t="s">
        <v>15188</v>
      </c>
      <c r="J19779" t="s">
        <v>15171</v>
      </c>
      <c r="K19779" t="s">
        <v>15285</v>
      </c>
      <c r="L19779" t="s">
        <v>14870</v>
      </c>
    </row>
    <row r="19780" spans="1:12" x14ac:dyDescent="0.2">
      <c r="A19780" t="s">
        <v>15439</v>
      </c>
      <c r="B19780">
        <v>2021.06</v>
      </c>
      <c r="C19780">
        <v>3389</v>
      </c>
      <c r="E19780" t="s">
        <v>14865</v>
      </c>
      <c r="F19780" t="s">
        <v>1</v>
      </c>
      <c r="G19780">
        <v>0</v>
      </c>
      <c r="H19780" t="s">
        <v>14866</v>
      </c>
      <c r="I19780" t="s">
        <v>15188</v>
      </c>
      <c r="J19780" t="s">
        <v>15171</v>
      </c>
      <c r="K19780" t="s">
        <v>15285</v>
      </c>
      <c r="L19780" t="s">
        <v>14870</v>
      </c>
    </row>
    <row r="19781" spans="1:12" x14ac:dyDescent="0.2">
      <c r="A19781" t="s">
        <v>15439</v>
      </c>
      <c r="B19781">
        <v>2021.09</v>
      </c>
      <c r="C19781">
        <v>3227</v>
      </c>
      <c r="E19781" t="s">
        <v>14865</v>
      </c>
      <c r="F19781" t="s">
        <v>1</v>
      </c>
      <c r="G19781">
        <v>0</v>
      </c>
      <c r="H19781" t="s">
        <v>14866</v>
      </c>
      <c r="I19781" t="s">
        <v>15188</v>
      </c>
      <c r="J19781" t="s">
        <v>15171</v>
      </c>
      <c r="K19781" t="s">
        <v>15285</v>
      </c>
      <c r="L19781" t="s">
        <v>14870</v>
      </c>
    </row>
    <row r="19782" spans="1:12" x14ac:dyDescent="0.2">
      <c r="A19782" t="s">
        <v>15439</v>
      </c>
      <c r="B19782">
        <v>2021.12</v>
      </c>
      <c r="C19782">
        <v>3360</v>
      </c>
      <c r="E19782" t="s">
        <v>14865</v>
      </c>
      <c r="F19782" t="s">
        <v>1</v>
      </c>
      <c r="G19782">
        <v>0</v>
      </c>
      <c r="H19782" t="s">
        <v>14866</v>
      </c>
      <c r="I19782" t="s">
        <v>15188</v>
      </c>
      <c r="J19782" t="s">
        <v>15171</v>
      </c>
      <c r="K19782" t="s">
        <v>15285</v>
      </c>
      <c r="L19782" t="s">
        <v>14870</v>
      </c>
    </row>
    <row r="19783" spans="1:12" x14ac:dyDescent="0.2">
      <c r="A19783" t="s">
        <v>15439</v>
      </c>
      <c r="B19783">
        <v>2022.03</v>
      </c>
      <c r="C19783">
        <v>3307</v>
      </c>
      <c r="E19783" t="s">
        <v>14865</v>
      </c>
      <c r="F19783" t="s">
        <v>1</v>
      </c>
      <c r="G19783">
        <v>0</v>
      </c>
      <c r="H19783" t="s">
        <v>14866</v>
      </c>
      <c r="I19783" t="s">
        <v>15188</v>
      </c>
      <c r="J19783" t="s">
        <v>15171</v>
      </c>
      <c r="K19783" t="s">
        <v>15285</v>
      </c>
      <c r="L19783" t="s">
        <v>14870</v>
      </c>
    </row>
    <row r="19784" spans="1:12" x14ac:dyDescent="0.2">
      <c r="A19784" t="s">
        <v>15439</v>
      </c>
      <c r="B19784">
        <v>2022.06</v>
      </c>
      <c r="C19784">
        <v>3060</v>
      </c>
      <c r="E19784" t="s">
        <v>14865</v>
      </c>
      <c r="F19784" t="s">
        <v>1</v>
      </c>
      <c r="G19784">
        <v>0</v>
      </c>
      <c r="H19784" t="s">
        <v>14866</v>
      </c>
      <c r="I19784" t="s">
        <v>15188</v>
      </c>
      <c r="J19784" t="s">
        <v>15171</v>
      </c>
      <c r="K19784" t="s">
        <v>15285</v>
      </c>
      <c r="L19784" t="s">
        <v>14870</v>
      </c>
    </row>
    <row r="19785" spans="1:12" x14ac:dyDescent="0.2">
      <c r="A19785" t="s">
        <v>15439</v>
      </c>
      <c r="B19785">
        <v>2022.09</v>
      </c>
      <c r="C19785">
        <v>3208</v>
      </c>
      <c r="E19785" t="s">
        <v>14865</v>
      </c>
      <c r="F19785" t="s">
        <v>1</v>
      </c>
      <c r="G19785">
        <v>0</v>
      </c>
      <c r="H19785" t="s">
        <v>14866</v>
      </c>
      <c r="I19785" t="s">
        <v>15188</v>
      </c>
      <c r="J19785" t="s">
        <v>15171</v>
      </c>
      <c r="K19785" t="s">
        <v>15285</v>
      </c>
      <c r="L19785" t="s">
        <v>14870</v>
      </c>
    </row>
    <row r="19786" spans="1:12" x14ac:dyDescent="0.2">
      <c r="A19786" t="s">
        <v>15440</v>
      </c>
      <c r="B19786">
        <v>2011.06</v>
      </c>
      <c r="C19786">
        <v>3386</v>
      </c>
      <c r="E19786" t="s">
        <v>14865</v>
      </c>
      <c r="F19786" t="s">
        <v>1</v>
      </c>
      <c r="G19786">
        <v>0</v>
      </c>
      <c r="H19786" t="s">
        <v>14866</v>
      </c>
      <c r="I19786" t="s">
        <v>15188</v>
      </c>
      <c r="J19786" t="s">
        <v>15171</v>
      </c>
      <c r="K19786" t="s">
        <v>15287</v>
      </c>
      <c r="L19786" t="s">
        <v>14870</v>
      </c>
    </row>
    <row r="19787" spans="1:12" x14ac:dyDescent="0.2">
      <c r="A19787" t="s">
        <v>15440</v>
      </c>
      <c r="B19787">
        <v>2011.09</v>
      </c>
      <c r="C19787">
        <v>3442</v>
      </c>
      <c r="E19787" t="s">
        <v>14865</v>
      </c>
      <c r="F19787" t="s">
        <v>1</v>
      </c>
      <c r="G19787">
        <v>0</v>
      </c>
      <c r="H19787" t="s">
        <v>14866</v>
      </c>
      <c r="I19787" t="s">
        <v>15188</v>
      </c>
      <c r="J19787" t="s">
        <v>15171</v>
      </c>
      <c r="K19787" t="s">
        <v>15287</v>
      </c>
      <c r="L19787" t="s">
        <v>14870</v>
      </c>
    </row>
    <row r="19788" spans="1:12" x14ac:dyDescent="0.2">
      <c r="A19788" t="s">
        <v>15440</v>
      </c>
      <c r="B19788">
        <v>2011.12</v>
      </c>
      <c r="C19788">
        <v>3592</v>
      </c>
      <c r="E19788" t="s">
        <v>14865</v>
      </c>
      <c r="F19788" t="s">
        <v>1</v>
      </c>
      <c r="G19788">
        <v>0</v>
      </c>
      <c r="H19788" t="s">
        <v>14866</v>
      </c>
      <c r="I19788" t="s">
        <v>15188</v>
      </c>
      <c r="J19788" t="s">
        <v>15171</v>
      </c>
      <c r="K19788" t="s">
        <v>15287</v>
      </c>
      <c r="L19788" t="s">
        <v>14870</v>
      </c>
    </row>
    <row r="19789" spans="1:12" x14ac:dyDescent="0.2">
      <c r="A19789" t="s">
        <v>15440</v>
      </c>
      <c r="B19789">
        <v>2012.03</v>
      </c>
      <c r="C19789">
        <v>3682</v>
      </c>
      <c r="E19789" t="s">
        <v>14865</v>
      </c>
      <c r="F19789" t="s">
        <v>1</v>
      </c>
      <c r="G19789">
        <v>0</v>
      </c>
      <c r="H19789" t="s">
        <v>14866</v>
      </c>
      <c r="I19789" t="s">
        <v>15188</v>
      </c>
      <c r="J19789" t="s">
        <v>15171</v>
      </c>
      <c r="K19789" t="s">
        <v>15287</v>
      </c>
      <c r="L19789" t="s">
        <v>14870</v>
      </c>
    </row>
    <row r="19790" spans="1:12" x14ac:dyDescent="0.2">
      <c r="A19790" t="s">
        <v>15440</v>
      </c>
      <c r="B19790">
        <v>2012.06</v>
      </c>
      <c r="C19790">
        <v>3644</v>
      </c>
      <c r="E19790" t="s">
        <v>14865</v>
      </c>
      <c r="F19790" t="s">
        <v>1</v>
      </c>
      <c r="G19790">
        <v>0</v>
      </c>
      <c r="H19790" t="s">
        <v>14866</v>
      </c>
      <c r="I19790" t="s">
        <v>15188</v>
      </c>
      <c r="J19790" t="s">
        <v>15171</v>
      </c>
      <c r="K19790" t="s">
        <v>15287</v>
      </c>
      <c r="L19790" t="s">
        <v>14870</v>
      </c>
    </row>
    <row r="19791" spans="1:12" x14ac:dyDescent="0.2">
      <c r="A19791" t="s">
        <v>15440</v>
      </c>
      <c r="B19791">
        <v>2012.09</v>
      </c>
      <c r="C19791">
        <v>3577</v>
      </c>
      <c r="E19791" t="s">
        <v>14865</v>
      </c>
      <c r="F19791" t="s">
        <v>1</v>
      </c>
      <c r="G19791">
        <v>0</v>
      </c>
      <c r="H19791" t="s">
        <v>14866</v>
      </c>
      <c r="I19791" t="s">
        <v>15188</v>
      </c>
      <c r="J19791" t="s">
        <v>15171</v>
      </c>
      <c r="K19791" t="s">
        <v>15287</v>
      </c>
      <c r="L19791" t="s">
        <v>14870</v>
      </c>
    </row>
    <row r="19792" spans="1:12" x14ac:dyDescent="0.2">
      <c r="A19792" t="s">
        <v>15440</v>
      </c>
      <c r="B19792">
        <v>2012.12</v>
      </c>
      <c r="C19792">
        <v>3722</v>
      </c>
      <c r="E19792" t="s">
        <v>14865</v>
      </c>
      <c r="F19792" t="s">
        <v>1</v>
      </c>
      <c r="G19792">
        <v>0</v>
      </c>
      <c r="H19792" t="s">
        <v>14866</v>
      </c>
      <c r="I19792" t="s">
        <v>15188</v>
      </c>
      <c r="J19792" t="s">
        <v>15171</v>
      </c>
      <c r="K19792" t="s">
        <v>15287</v>
      </c>
      <c r="L19792" t="s">
        <v>14870</v>
      </c>
    </row>
    <row r="19793" spans="1:12" x14ac:dyDescent="0.2">
      <c r="A19793" t="s">
        <v>15440</v>
      </c>
      <c r="B19793">
        <v>2013.03</v>
      </c>
      <c r="C19793">
        <v>3757</v>
      </c>
      <c r="E19793" t="s">
        <v>14865</v>
      </c>
      <c r="F19793" t="s">
        <v>1</v>
      </c>
      <c r="G19793">
        <v>0</v>
      </c>
      <c r="H19793" t="s">
        <v>14866</v>
      </c>
      <c r="I19793" t="s">
        <v>15188</v>
      </c>
      <c r="J19793" t="s">
        <v>15171</v>
      </c>
      <c r="K19793" t="s">
        <v>15287</v>
      </c>
      <c r="L19793" t="s">
        <v>14870</v>
      </c>
    </row>
    <row r="19794" spans="1:12" x14ac:dyDescent="0.2">
      <c r="A19794" t="s">
        <v>15440</v>
      </c>
      <c r="B19794">
        <v>2013.06</v>
      </c>
      <c r="C19794">
        <v>3758</v>
      </c>
      <c r="E19794" t="s">
        <v>14865</v>
      </c>
      <c r="F19794" t="s">
        <v>1</v>
      </c>
      <c r="G19794">
        <v>0</v>
      </c>
      <c r="H19794" t="s">
        <v>14866</v>
      </c>
      <c r="I19794" t="s">
        <v>15188</v>
      </c>
      <c r="J19794" t="s">
        <v>15171</v>
      </c>
      <c r="K19794" t="s">
        <v>15287</v>
      </c>
      <c r="L19794" t="s">
        <v>14870</v>
      </c>
    </row>
    <row r="19795" spans="1:12" x14ac:dyDescent="0.2">
      <c r="A19795" t="s">
        <v>15440</v>
      </c>
      <c r="B19795">
        <v>2013.09</v>
      </c>
      <c r="C19795">
        <v>3782</v>
      </c>
      <c r="E19795" t="s">
        <v>14865</v>
      </c>
      <c r="F19795" t="s">
        <v>1</v>
      </c>
      <c r="G19795">
        <v>0</v>
      </c>
      <c r="H19795" t="s">
        <v>14866</v>
      </c>
      <c r="I19795" t="s">
        <v>15188</v>
      </c>
      <c r="J19795" t="s">
        <v>15171</v>
      </c>
      <c r="K19795" t="s">
        <v>15287</v>
      </c>
      <c r="L19795" t="s">
        <v>14870</v>
      </c>
    </row>
    <row r="19796" spans="1:12" x14ac:dyDescent="0.2">
      <c r="A19796" t="s">
        <v>15440</v>
      </c>
      <c r="B19796">
        <v>2013.12</v>
      </c>
      <c r="C19796">
        <v>3906</v>
      </c>
      <c r="E19796" t="s">
        <v>14865</v>
      </c>
      <c r="F19796" t="s">
        <v>1</v>
      </c>
      <c r="G19796">
        <v>0</v>
      </c>
      <c r="H19796" t="s">
        <v>14866</v>
      </c>
      <c r="I19796" t="s">
        <v>15188</v>
      </c>
      <c r="J19796" t="s">
        <v>15171</v>
      </c>
      <c r="K19796" t="s">
        <v>15287</v>
      </c>
      <c r="L19796" t="s">
        <v>14870</v>
      </c>
    </row>
    <row r="19797" spans="1:12" x14ac:dyDescent="0.2">
      <c r="A19797" t="s">
        <v>15440</v>
      </c>
      <c r="B19797">
        <v>2014.03</v>
      </c>
      <c r="C19797">
        <v>3926</v>
      </c>
      <c r="E19797" t="s">
        <v>14865</v>
      </c>
      <c r="F19797" t="s">
        <v>1</v>
      </c>
      <c r="G19797">
        <v>0</v>
      </c>
      <c r="H19797" t="s">
        <v>14866</v>
      </c>
      <c r="I19797" t="s">
        <v>15188</v>
      </c>
      <c r="J19797" t="s">
        <v>15171</v>
      </c>
      <c r="K19797" t="s">
        <v>15287</v>
      </c>
      <c r="L19797" t="s">
        <v>14870</v>
      </c>
    </row>
    <row r="19798" spans="1:12" x14ac:dyDescent="0.2">
      <c r="A19798" t="s">
        <v>15440</v>
      </c>
      <c r="B19798">
        <v>2014.06</v>
      </c>
      <c r="C19798">
        <v>3916</v>
      </c>
      <c r="E19798" t="s">
        <v>14865</v>
      </c>
      <c r="F19798" t="s">
        <v>1</v>
      </c>
      <c r="G19798">
        <v>0</v>
      </c>
      <c r="H19798" t="s">
        <v>14866</v>
      </c>
      <c r="I19798" t="s">
        <v>15188</v>
      </c>
      <c r="J19798" t="s">
        <v>15171</v>
      </c>
      <c r="K19798" t="s">
        <v>15287</v>
      </c>
      <c r="L19798" t="s">
        <v>14870</v>
      </c>
    </row>
    <row r="19799" spans="1:12" x14ac:dyDescent="0.2">
      <c r="A19799" t="s">
        <v>15440</v>
      </c>
      <c r="B19799">
        <v>2014.09</v>
      </c>
      <c r="C19799">
        <v>3912</v>
      </c>
      <c r="E19799" t="s">
        <v>14865</v>
      </c>
      <c r="F19799" t="s">
        <v>1</v>
      </c>
      <c r="G19799">
        <v>0</v>
      </c>
      <c r="H19799" t="s">
        <v>14866</v>
      </c>
      <c r="I19799" t="s">
        <v>15188</v>
      </c>
      <c r="J19799" t="s">
        <v>15171</v>
      </c>
      <c r="K19799" t="s">
        <v>15287</v>
      </c>
      <c r="L19799" t="s">
        <v>14870</v>
      </c>
    </row>
    <row r="19800" spans="1:12" x14ac:dyDescent="0.2">
      <c r="A19800" t="s">
        <v>15440</v>
      </c>
      <c r="B19800">
        <v>2014.12</v>
      </c>
      <c r="C19800">
        <v>4059</v>
      </c>
      <c r="E19800" t="s">
        <v>14865</v>
      </c>
      <c r="F19800" t="s">
        <v>1</v>
      </c>
      <c r="G19800">
        <v>0</v>
      </c>
      <c r="H19800" t="s">
        <v>14866</v>
      </c>
      <c r="I19800" t="s">
        <v>15188</v>
      </c>
      <c r="J19800" t="s">
        <v>15171</v>
      </c>
      <c r="K19800" t="s">
        <v>15287</v>
      </c>
      <c r="L19800" t="s">
        <v>14870</v>
      </c>
    </row>
    <row r="19801" spans="1:12" x14ac:dyDescent="0.2">
      <c r="A19801" t="s">
        <v>15440</v>
      </c>
      <c r="B19801">
        <v>2015.03</v>
      </c>
      <c r="C19801">
        <v>4006</v>
      </c>
      <c r="E19801" t="s">
        <v>14865</v>
      </c>
      <c r="F19801" t="s">
        <v>1</v>
      </c>
      <c r="G19801">
        <v>0</v>
      </c>
      <c r="H19801" t="s">
        <v>14866</v>
      </c>
      <c r="I19801" t="s">
        <v>15188</v>
      </c>
      <c r="J19801" t="s">
        <v>15171</v>
      </c>
      <c r="K19801" t="s">
        <v>15287</v>
      </c>
      <c r="L19801" t="s">
        <v>14870</v>
      </c>
    </row>
    <row r="19802" spans="1:12" x14ac:dyDescent="0.2">
      <c r="A19802" t="s">
        <v>15440</v>
      </c>
      <c r="B19802">
        <v>2015.06</v>
      </c>
      <c r="C19802">
        <v>3974</v>
      </c>
      <c r="E19802" t="s">
        <v>14865</v>
      </c>
      <c r="F19802" t="s">
        <v>1</v>
      </c>
      <c r="G19802">
        <v>0</v>
      </c>
      <c r="H19802" t="s">
        <v>14866</v>
      </c>
      <c r="I19802" t="s">
        <v>15188</v>
      </c>
      <c r="J19802" t="s">
        <v>15171</v>
      </c>
      <c r="K19802" t="s">
        <v>15287</v>
      </c>
      <c r="L19802" t="s">
        <v>14870</v>
      </c>
    </row>
    <row r="19803" spans="1:12" x14ac:dyDescent="0.2">
      <c r="A19803" t="s">
        <v>15440</v>
      </c>
      <c r="B19803">
        <v>2015.09</v>
      </c>
      <c r="C19803">
        <v>3843</v>
      </c>
      <c r="E19803" t="s">
        <v>14865</v>
      </c>
      <c r="F19803" t="s">
        <v>1</v>
      </c>
      <c r="G19803">
        <v>0</v>
      </c>
      <c r="H19803" t="s">
        <v>14866</v>
      </c>
      <c r="I19803" t="s">
        <v>15188</v>
      </c>
      <c r="J19803" t="s">
        <v>15171</v>
      </c>
      <c r="K19803" t="s">
        <v>15287</v>
      </c>
      <c r="L19803" t="s">
        <v>14870</v>
      </c>
    </row>
    <row r="19804" spans="1:12" x14ac:dyDescent="0.2">
      <c r="A19804" t="s">
        <v>15440</v>
      </c>
      <c r="B19804">
        <v>2015.12</v>
      </c>
      <c r="C19804">
        <v>3916</v>
      </c>
      <c r="E19804" t="s">
        <v>14865</v>
      </c>
      <c r="F19804" t="s">
        <v>1</v>
      </c>
      <c r="G19804">
        <v>0</v>
      </c>
      <c r="H19804" t="s">
        <v>14866</v>
      </c>
      <c r="I19804" t="s">
        <v>15188</v>
      </c>
      <c r="J19804" t="s">
        <v>15171</v>
      </c>
      <c r="K19804" t="s">
        <v>15287</v>
      </c>
      <c r="L19804" t="s">
        <v>14870</v>
      </c>
    </row>
    <row r="19805" spans="1:12" x14ac:dyDescent="0.2">
      <c r="A19805" t="s">
        <v>15440</v>
      </c>
      <c r="B19805">
        <v>2016.03</v>
      </c>
      <c r="C19805">
        <v>3914</v>
      </c>
      <c r="E19805" t="s">
        <v>14865</v>
      </c>
      <c r="F19805" t="s">
        <v>1</v>
      </c>
      <c r="G19805">
        <v>0</v>
      </c>
      <c r="H19805" t="s">
        <v>14866</v>
      </c>
      <c r="I19805" t="s">
        <v>15188</v>
      </c>
      <c r="J19805" t="s">
        <v>15171</v>
      </c>
      <c r="K19805" t="s">
        <v>15287</v>
      </c>
      <c r="L19805" t="s">
        <v>14870</v>
      </c>
    </row>
    <row r="19806" spans="1:12" x14ac:dyDescent="0.2">
      <c r="A19806" t="s">
        <v>15440</v>
      </c>
      <c r="B19806">
        <v>2016.06</v>
      </c>
      <c r="C19806">
        <v>3925</v>
      </c>
      <c r="E19806" t="s">
        <v>14865</v>
      </c>
      <c r="F19806" t="s">
        <v>1</v>
      </c>
      <c r="G19806">
        <v>0</v>
      </c>
      <c r="H19806" t="s">
        <v>14866</v>
      </c>
      <c r="I19806" t="s">
        <v>15188</v>
      </c>
      <c r="J19806" t="s">
        <v>15171</v>
      </c>
      <c r="K19806" t="s">
        <v>15287</v>
      </c>
      <c r="L19806" t="s">
        <v>14870</v>
      </c>
    </row>
    <row r="19807" spans="1:12" x14ac:dyDescent="0.2">
      <c r="A19807" t="s">
        <v>15440</v>
      </c>
      <c r="B19807">
        <v>2016.09</v>
      </c>
      <c r="C19807">
        <v>3852</v>
      </c>
      <c r="E19807" t="s">
        <v>14865</v>
      </c>
      <c r="F19807" t="s">
        <v>1</v>
      </c>
      <c r="G19807">
        <v>0</v>
      </c>
      <c r="H19807" t="s">
        <v>14866</v>
      </c>
      <c r="I19807" t="s">
        <v>15188</v>
      </c>
      <c r="J19807" t="s">
        <v>15171</v>
      </c>
      <c r="K19807" t="s">
        <v>15287</v>
      </c>
      <c r="L19807" t="s">
        <v>14870</v>
      </c>
    </row>
    <row r="19808" spans="1:12" x14ac:dyDescent="0.2">
      <c r="A19808" t="s">
        <v>15440</v>
      </c>
      <c r="B19808">
        <v>2016.12</v>
      </c>
      <c r="C19808">
        <v>3988</v>
      </c>
      <c r="E19808" t="s">
        <v>14865</v>
      </c>
      <c r="F19808" t="s">
        <v>1</v>
      </c>
      <c r="G19808">
        <v>0</v>
      </c>
      <c r="H19808" t="s">
        <v>14866</v>
      </c>
      <c r="I19808" t="s">
        <v>15188</v>
      </c>
      <c r="J19808" t="s">
        <v>15171</v>
      </c>
      <c r="K19808" t="s">
        <v>15287</v>
      </c>
      <c r="L19808" t="s">
        <v>14870</v>
      </c>
    </row>
    <row r="19809" spans="1:12" x14ac:dyDescent="0.2">
      <c r="A19809" t="s">
        <v>15440</v>
      </c>
      <c r="B19809">
        <v>2017.03</v>
      </c>
      <c r="C19809">
        <v>4002</v>
      </c>
      <c r="E19809" t="s">
        <v>14865</v>
      </c>
      <c r="F19809" t="s">
        <v>1</v>
      </c>
      <c r="G19809">
        <v>0</v>
      </c>
      <c r="H19809" t="s">
        <v>14866</v>
      </c>
      <c r="I19809" t="s">
        <v>15188</v>
      </c>
      <c r="J19809" t="s">
        <v>15171</v>
      </c>
      <c r="K19809" t="s">
        <v>15287</v>
      </c>
      <c r="L19809" t="s">
        <v>14870</v>
      </c>
    </row>
    <row r="19810" spans="1:12" x14ac:dyDescent="0.2">
      <c r="A19810" t="s">
        <v>15440</v>
      </c>
      <c r="B19810">
        <v>2017.06</v>
      </c>
      <c r="C19810">
        <v>4081</v>
      </c>
      <c r="E19810" t="s">
        <v>14865</v>
      </c>
      <c r="F19810" t="s">
        <v>1</v>
      </c>
      <c r="G19810">
        <v>0</v>
      </c>
      <c r="H19810" t="s">
        <v>14866</v>
      </c>
      <c r="I19810" t="s">
        <v>15188</v>
      </c>
      <c r="J19810" t="s">
        <v>15171</v>
      </c>
      <c r="K19810" t="s">
        <v>15287</v>
      </c>
      <c r="L19810" t="s">
        <v>14870</v>
      </c>
    </row>
    <row r="19811" spans="1:12" x14ac:dyDescent="0.2">
      <c r="A19811" t="s">
        <v>15440</v>
      </c>
      <c r="B19811">
        <v>2017.09</v>
      </c>
      <c r="C19811">
        <v>4063</v>
      </c>
      <c r="E19811" t="s">
        <v>14865</v>
      </c>
      <c r="F19811" t="s">
        <v>1</v>
      </c>
      <c r="G19811">
        <v>0</v>
      </c>
      <c r="H19811" t="s">
        <v>14866</v>
      </c>
      <c r="I19811" t="s">
        <v>15188</v>
      </c>
      <c r="J19811" t="s">
        <v>15171</v>
      </c>
      <c r="K19811" t="s">
        <v>15287</v>
      </c>
      <c r="L19811" t="s">
        <v>14870</v>
      </c>
    </row>
    <row r="19812" spans="1:12" x14ac:dyDescent="0.2">
      <c r="A19812" t="s">
        <v>15440</v>
      </c>
      <c r="B19812">
        <v>2017.12</v>
      </c>
      <c r="C19812">
        <v>4295</v>
      </c>
      <c r="E19812" t="s">
        <v>14865</v>
      </c>
      <c r="F19812" t="s">
        <v>1</v>
      </c>
      <c r="G19812">
        <v>0</v>
      </c>
      <c r="H19812" t="s">
        <v>14866</v>
      </c>
      <c r="I19812" t="s">
        <v>15188</v>
      </c>
      <c r="J19812" t="s">
        <v>15171</v>
      </c>
      <c r="K19812" t="s">
        <v>15287</v>
      </c>
      <c r="L19812" t="s">
        <v>14870</v>
      </c>
    </row>
    <row r="19813" spans="1:12" x14ac:dyDescent="0.2">
      <c r="A19813" t="s">
        <v>15440</v>
      </c>
      <c r="B19813">
        <v>2018.03</v>
      </c>
      <c r="C19813">
        <v>4694</v>
      </c>
      <c r="E19813" t="s">
        <v>14865</v>
      </c>
      <c r="F19813" t="s">
        <v>1</v>
      </c>
      <c r="G19813">
        <v>0</v>
      </c>
      <c r="H19813" t="s">
        <v>14866</v>
      </c>
      <c r="I19813" t="s">
        <v>15188</v>
      </c>
      <c r="J19813" t="s">
        <v>15171</v>
      </c>
      <c r="K19813" t="s">
        <v>15287</v>
      </c>
      <c r="L19813" t="s">
        <v>14870</v>
      </c>
    </row>
    <row r="19814" spans="1:12" x14ac:dyDescent="0.2">
      <c r="A19814" t="s">
        <v>15440</v>
      </c>
      <c r="B19814">
        <v>2018.06</v>
      </c>
      <c r="C19814">
        <v>4480</v>
      </c>
      <c r="E19814" t="s">
        <v>14865</v>
      </c>
      <c r="F19814" t="s">
        <v>1</v>
      </c>
      <c r="G19814">
        <v>0</v>
      </c>
      <c r="H19814" t="s">
        <v>14866</v>
      </c>
      <c r="I19814" t="s">
        <v>15188</v>
      </c>
      <c r="J19814" t="s">
        <v>15171</v>
      </c>
      <c r="K19814" t="s">
        <v>15287</v>
      </c>
      <c r="L19814" t="s">
        <v>14870</v>
      </c>
    </row>
    <row r="19815" spans="1:12" x14ac:dyDescent="0.2">
      <c r="A19815" t="s">
        <v>15440</v>
      </c>
      <c r="B19815">
        <v>2018.09</v>
      </c>
      <c r="C19815">
        <v>4428</v>
      </c>
      <c r="E19815" t="s">
        <v>14865</v>
      </c>
      <c r="F19815" t="s">
        <v>1</v>
      </c>
      <c r="G19815">
        <v>0</v>
      </c>
      <c r="H19815" t="s">
        <v>14866</v>
      </c>
      <c r="I19815" t="s">
        <v>15188</v>
      </c>
      <c r="J19815" t="s">
        <v>15171</v>
      </c>
      <c r="K19815" t="s">
        <v>15287</v>
      </c>
      <c r="L19815" t="s">
        <v>14870</v>
      </c>
    </row>
    <row r="19816" spans="1:12" x14ac:dyDescent="0.2">
      <c r="A19816" t="s">
        <v>15440</v>
      </c>
      <c r="B19816">
        <v>2018.12</v>
      </c>
      <c r="C19816">
        <v>4614</v>
      </c>
      <c r="E19816" t="s">
        <v>14865</v>
      </c>
      <c r="F19816" t="s">
        <v>1</v>
      </c>
      <c r="G19816">
        <v>0</v>
      </c>
      <c r="H19816" t="s">
        <v>14866</v>
      </c>
      <c r="I19816" t="s">
        <v>15188</v>
      </c>
      <c r="J19816" t="s">
        <v>15171</v>
      </c>
      <c r="K19816" t="s">
        <v>15287</v>
      </c>
      <c r="L19816" t="s">
        <v>14870</v>
      </c>
    </row>
    <row r="19817" spans="1:12" x14ac:dyDescent="0.2">
      <c r="A19817" t="s">
        <v>15440</v>
      </c>
      <c r="B19817">
        <v>2019.03</v>
      </c>
      <c r="C19817">
        <v>4508</v>
      </c>
      <c r="E19817" t="s">
        <v>14865</v>
      </c>
      <c r="F19817" t="s">
        <v>1</v>
      </c>
      <c r="G19817">
        <v>0</v>
      </c>
      <c r="H19817" t="s">
        <v>14866</v>
      </c>
      <c r="I19817" t="s">
        <v>15188</v>
      </c>
      <c r="J19817" t="s">
        <v>15171</v>
      </c>
      <c r="K19817" t="s">
        <v>15287</v>
      </c>
      <c r="L19817" t="s">
        <v>14870</v>
      </c>
    </row>
    <row r="19818" spans="1:12" x14ac:dyDescent="0.2">
      <c r="A19818" t="s">
        <v>15440</v>
      </c>
      <c r="B19818">
        <v>2019.06</v>
      </c>
      <c r="C19818">
        <v>4451</v>
      </c>
      <c r="E19818" t="s">
        <v>14865</v>
      </c>
      <c r="F19818" t="s">
        <v>1</v>
      </c>
      <c r="G19818">
        <v>0</v>
      </c>
      <c r="H19818" t="s">
        <v>14866</v>
      </c>
      <c r="I19818" t="s">
        <v>15188</v>
      </c>
      <c r="J19818" t="s">
        <v>15171</v>
      </c>
      <c r="K19818" t="s">
        <v>15287</v>
      </c>
      <c r="L19818" t="s">
        <v>14870</v>
      </c>
    </row>
    <row r="19819" spans="1:12" x14ac:dyDescent="0.2">
      <c r="A19819" t="s">
        <v>15440</v>
      </c>
      <c r="B19819">
        <v>2019.09</v>
      </c>
      <c r="C19819">
        <v>4385</v>
      </c>
      <c r="E19819" t="s">
        <v>14865</v>
      </c>
      <c r="F19819" t="s">
        <v>1</v>
      </c>
      <c r="G19819">
        <v>0</v>
      </c>
      <c r="H19819" t="s">
        <v>14866</v>
      </c>
      <c r="I19819" t="s">
        <v>15188</v>
      </c>
      <c r="J19819" t="s">
        <v>15171</v>
      </c>
      <c r="K19819" t="s">
        <v>15287</v>
      </c>
      <c r="L19819" t="s">
        <v>14870</v>
      </c>
    </row>
    <row r="19820" spans="1:12" x14ac:dyDescent="0.2">
      <c r="A19820" t="s">
        <v>15440</v>
      </c>
      <c r="B19820">
        <v>2019.12</v>
      </c>
      <c r="C19820">
        <v>4530</v>
      </c>
      <c r="E19820" t="s">
        <v>14865</v>
      </c>
      <c r="F19820" t="s">
        <v>1</v>
      </c>
      <c r="G19820">
        <v>0</v>
      </c>
      <c r="H19820" t="s">
        <v>14866</v>
      </c>
      <c r="I19820" t="s">
        <v>15188</v>
      </c>
      <c r="J19820" t="s">
        <v>15171</v>
      </c>
      <c r="K19820" t="s">
        <v>15287</v>
      </c>
      <c r="L19820" t="s">
        <v>14870</v>
      </c>
    </row>
    <row r="19821" spans="1:12" x14ac:dyDescent="0.2">
      <c r="A19821" t="s">
        <v>15440</v>
      </c>
      <c r="B19821">
        <v>2020.03</v>
      </c>
      <c r="C19821">
        <v>4588</v>
      </c>
      <c r="E19821" t="s">
        <v>14865</v>
      </c>
      <c r="F19821" t="s">
        <v>1</v>
      </c>
      <c r="G19821">
        <v>0</v>
      </c>
      <c r="H19821" t="s">
        <v>14866</v>
      </c>
      <c r="I19821" t="s">
        <v>15188</v>
      </c>
      <c r="J19821" t="s">
        <v>15171</v>
      </c>
      <c r="K19821" t="s">
        <v>15287</v>
      </c>
      <c r="L19821" t="s">
        <v>14870</v>
      </c>
    </row>
    <row r="19822" spans="1:12" x14ac:dyDescent="0.2">
      <c r="A19822" t="s">
        <v>15440</v>
      </c>
      <c r="B19822">
        <v>2020.06</v>
      </c>
      <c r="C19822">
        <v>4513</v>
      </c>
      <c r="E19822" t="s">
        <v>14865</v>
      </c>
      <c r="F19822" t="s">
        <v>1</v>
      </c>
      <c r="G19822">
        <v>0</v>
      </c>
      <c r="H19822" t="s">
        <v>14866</v>
      </c>
      <c r="I19822" t="s">
        <v>15188</v>
      </c>
      <c r="J19822" t="s">
        <v>15171</v>
      </c>
      <c r="K19822" t="s">
        <v>15287</v>
      </c>
      <c r="L19822" t="s">
        <v>14870</v>
      </c>
    </row>
    <row r="19823" spans="1:12" x14ac:dyDescent="0.2">
      <c r="A19823" t="s">
        <v>15440</v>
      </c>
      <c r="B19823">
        <v>2020.09</v>
      </c>
      <c r="C19823">
        <v>4620</v>
      </c>
      <c r="E19823" t="s">
        <v>14865</v>
      </c>
      <c r="F19823" t="s">
        <v>1</v>
      </c>
      <c r="G19823">
        <v>0</v>
      </c>
      <c r="H19823" t="s">
        <v>14866</v>
      </c>
      <c r="I19823" t="s">
        <v>15188</v>
      </c>
      <c r="J19823" t="s">
        <v>15171</v>
      </c>
      <c r="K19823" t="s">
        <v>15287</v>
      </c>
      <c r="L19823" t="s">
        <v>14870</v>
      </c>
    </row>
    <row r="19824" spans="1:12" x14ac:dyDescent="0.2">
      <c r="A19824" t="s">
        <v>15440</v>
      </c>
      <c r="B19824">
        <v>2020.12</v>
      </c>
      <c r="C19824">
        <v>4763</v>
      </c>
      <c r="E19824" t="s">
        <v>14865</v>
      </c>
      <c r="F19824" t="s">
        <v>1</v>
      </c>
      <c r="G19824">
        <v>0</v>
      </c>
      <c r="H19824" t="s">
        <v>14866</v>
      </c>
      <c r="I19824" t="s">
        <v>15188</v>
      </c>
      <c r="J19824" t="s">
        <v>15171</v>
      </c>
      <c r="K19824" t="s">
        <v>15287</v>
      </c>
      <c r="L19824" t="s">
        <v>14870</v>
      </c>
    </row>
    <row r="19825" spans="1:12" x14ac:dyDescent="0.2">
      <c r="A19825" t="s">
        <v>15440</v>
      </c>
      <c r="B19825">
        <v>2021.03</v>
      </c>
      <c r="C19825">
        <v>4297</v>
      </c>
      <c r="E19825" t="s">
        <v>14865</v>
      </c>
      <c r="F19825" t="s">
        <v>1</v>
      </c>
      <c r="G19825">
        <v>0</v>
      </c>
      <c r="H19825" t="s">
        <v>14866</v>
      </c>
      <c r="I19825" t="s">
        <v>15188</v>
      </c>
      <c r="J19825" t="s">
        <v>15171</v>
      </c>
      <c r="K19825" t="s">
        <v>15287</v>
      </c>
      <c r="L19825" t="s">
        <v>14870</v>
      </c>
    </row>
    <row r="19826" spans="1:12" x14ac:dyDescent="0.2">
      <c r="A19826" t="s">
        <v>15440</v>
      </c>
      <c r="B19826">
        <v>2021.06</v>
      </c>
      <c r="C19826">
        <v>4097</v>
      </c>
      <c r="E19826" t="s">
        <v>14865</v>
      </c>
      <c r="F19826" t="s">
        <v>1</v>
      </c>
      <c r="G19826">
        <v>0</v>
      </c>
      <c r="H19826" t="s">
        <v>14866</v>
      </c>
      <c r="I19826" t="s">
        <v>15188</v>
      </c>
      <c r="J19826" t="s">
        <v>15171</v>
      </c>
      <c r="K19826" t="s">
        <v>15287</v>
      </c>
      <c r="L19826" t="s">
        <v>14870</v>
      </c>
    </row>
    <row r="19827" spans="1:12" x14ac:dyDescent="0.2">
      <c r="A19827" t="s">
        <v>15440</v>
      </c>
      <c r="B19827">
        <v>2021.09</v>
      </c>
      <c r="C19827">
        <v>4166</v>
      </c>
      <c r="E19827" t="s">
        <v>14865</v>
      </c>
      <c r="F19827" t="s">
        <v>1</v>
      </c>
      <c r="G19827">
        <v>0</v>
      </c>
      <c r="H19827" t="s">
        <v>14866</v>
      </c>
      <c r="I19827" t="s">
        <v>15188</v>
      </c>
      <c r="J19827" t="s">
        <v>15171</v>
      </c>
      <c r="K19827" t="s">
        <v>15287</v>
      </c>
      <c r="L19827" t="s">
        <v>14870</v>
      </c>
    </row>
    <row r="19828" spans="1:12" x14ac:dyDescent="0.2">
      <c r="A19828" t="s">
        <v>15440</v>
      </c>
      <c r="B19828">
        <v>2021.12</v>
      </c>
      <c r="C19828">
        <v>4277</v>
      </c>
      <c r="E19828" t="s">
        <v>14865</v>
      </c>
      <c r="F19828" t="s">
        <v>1</v>
      </c>
      <c r="G19828">
        <v>0</v>
      </c>
      <c r="H19828" t="s">
        <v>14866</v>
      </c>
      <c r="I19828" t="s">
        <v>15188</v>
      </c>
      <c r="J19828" t="s">
        <v>15171</v>
      </c>
      <c r="K19828" t="s">
        <v>15287</v>
      </c>
      <c r="L19828" t="s">
        <v>14870</v>
      </c>
    </row>
    <row r="19829" spans="1:12" x14ac:dyDescent="0.2">
      <c r="A19829" t="s">
        <v>15440</v>
      </c>
      <c r="B19829">
        <v>2022.03</v>
      </c>
      <c r="C19829">
        <v>4175</v>
      </c>
      <c r="E19829" t="s">
        <v>14865</v>
      </c>
      <c r="F19829" t="s">
        <v>1</v>
      </c>
      <c r="G19829">
        <v>0</v>
      </c>
      <c r="H19829" t="s">
        <v>14866</v>
      </c>
      <c r="I19829" t="s">
        <v>15188</v>
      </c>
      <c r="J19829" t="s">
        <v>15171</v>
      </c>
      <c r="K19829" t="s">
        <v>15287</v>
      </c>
      <c r="L19829" t="s">
        <v>14870</v>
      </c>
    </row>
    <row r="19830" spans="1:12" x14ac:dyDescent="0.2">
      <c r="A19830" t="s">
        <v>15440</v>
      </c>
      <c r="B19830">
        <v>2022.06</v>
      </c>
      <c r="C19830">
        <v>4122</v>
      </c>
      <c r="E19830" t="s">
        <v>14865</v>
      </c>
      <c r="F19830" t="s">
        <v>1</v>
      </c>
      <c r="G19830">
        <v>0</v>
      </c>
      <c r="H19830" t="s">
        <v>14866</v>
      </c>
      <c r="I19830" t="s">
        <v>15188</v>
      </c>
      <c r="J19830" t="s">
        <v>15171</v>
      </c>
      <c r="K19830" t="s">
        <v>15287</v>
      </c>
      <c r="L19830" t="s">
        <v>14870</v>
      </c>
    </row>
    <row r="19831" spans="1:12" x14ac:dyDescent="0.2">
      <c r="A19831" t="s">
        <v>15440</v>
      </c>
      <c r="B19831">
        <v>2022.09</v>
      </c>
      <c r="C19831">
        <v>4210</v>
      </c>
      <c r="E19831" t="s">
        <v>14865</v>
      </c>
      <c r="F19831" t="s">
        <v>1</v>
      </c>
      <c r="G19831">
        <v>0</v>
      </c>
      <c r="H19831" t="s">
        <v>14866</v>
      </c>
      <c r="I19831" t="s">
        <v>15188</v>
      </c>
      <c r="J19831" t="s">
        <v>15171</v>
      </c>
      <c r="K19831" t="s">
        <v>15287</v>
      </c>
      <c r="L19831" t="s">
        <v>14870</v>
      </c>
    </row>
    <row r="19832" spans="1:12" x14ac:dyDescent="0.2">
      <c r="A19832" t="s">
        <v>15441</v>
      </c>
      <c r="B19832">
        <v>2011.06</v>
      </c>
      <c r="C19832">
        <v>9706</v>
      </c>
      <c r="E19832" t="s">
        <v>14865</v>
      </c>
      <c r="F19832" t="s">
        <v>1</v>
      </c>
      <c r="G19832">
        <v>0</v>
      </c>
      <c r="H19832" t="s">
        <v>14866</v>
      </c>
      <c r="I19832" t="s">
        <v>15188</v>
      </c>
      <c r="J19832" t="s">
        <v>15171</v>
      </c>
      <c r="K19832" t="s">
        <v>15289</v>
      </c>
      <c r="L19832" t="s">
        <v>14870</v>
      </c>
    </row>
    <row r="19833" spans="1:12" x14ac:dyDescent="0.2">
      <c r="A19833" t="s">
        <v>15441</v>
      </c>
      <c r="B19833">
        <v>2011.09</v>
      </c>
      <c r="C19833">
        <v>9975</v>
      </c>
      <c r="E19833" t="s">
        <v>14865</v>
      </c>
      <c r="F19833" t="s">
        <v>1</v>
      </c>
      <c r="G19833">
        <v>0</v>
      </c>
      <c r="H19833" t="s">
        <v>14866</v>
      </c>
      <c r="I19833" t="s">
        <v>15188</v>
      </c>
      <c r="J19833" t="s">
        <v>15171</v>
      </c>
      <c r="K19833" t="s">
        <v>15289</v>
      </c>
      <c r="L19833" t="s">
        <v>14870</v>
      </c>
    </row>
    <row r="19834" spans="1:12" x14ac:dyDescent="0.2">
      <c r="A19834" t="s">
        <v>15441</v>
      </c>
      <c r="B19834">
        <v>2011.12</v>
      </c>
      <c r="C19834">
        <v>10436</v>
      </c>
      <c r="E19834" t="s">
        <v>14865</v>
      </c>
      <c r="F19834" t="s">
        <v>1</v>
      </c>
      <c r="G19834">
        <v>0</v>
      </c>
      <c r="H19834" t="s">
        <v>14866</v>
      </c>
      <c r="I19834" t="s">
        <v>15188</v>
      </c>
      <c r="J19834" t="s">
        <v>15171</v>
      </c>
      <c r="K19834" t="s">
        <v>15289</v>
      </c>
      <c r="L19834" t="s">
        <v>14870</v>
      </c>
    </row>
    <row r="19835" spans="1:12" x14ac:dyDescent="0.2">
      <c r="A19835" t="s">
        <v>15441</v>
      </c>
      <c r="B19835">
        <v>2012.03</v>
      </c>
      <c r="C19835">
        <v>10108</v>
      </c>
      <c r="E19835" t="s">
        <v>14865</v>
      </c>
      <c r="F19835" t="s">
        <v>1</v>
      </c>
      <c r="G19835">
        <v>0</v>
      </c>
      <c r="H19835" t="s">
        <v>14866</v>
      </c>
      <c r="I19835" t="s">
        <v>15188</v>
      </c>
      <c r="J19835" t="s">
        <v>15171</v>
      </c>
      <c r="K19835" t="s">
        <v>15289</v>
      </c>
      <c r="L19835" t="s">
        <v>14870</v>
      </c>
    </row>
    <row r="19836" spans="1:12" x14ac:dyDescent="0.2">
      <c r="A19836" t="s">
        <v>15441</v>
      </c>
      <c r="B19836">
        <v>2012.06</v>
      </c>
      <c r="C19836">
        <v>10441</v>
      </c>
      <c r="E19836" t="s">
        <v>14865</v>
      </c>
      <c r="F19836" t="s">
        <v>1</v>
      </c>
      <c r="G19836">
        <v>0</v>
      </c>
      <c r="H19836" t="s">
        <v>14866</v>
      </c>
      <c r="I19836" t="s">
        <v>15188</v>
      </c>
      <c r="J19836" t="s">
        <v>15171</v>
      </c>
      <c r="K19836" t="s">
        <v>15289</v>
      </c>
      <c r="L19836" t="s">
        <v>14870</v>
      </c>
    </row>
    <row r="19837" spans="1:12" x14ac:dyDescent="0.2">
      <c r="A19837" t="s">
        <v>15441</v>
      </c>
      <c r="B19837">
        <v>2012.09</v>
      </c>
      <c r="C19837">
        <v>10546</v>
      </c>
      <c r="E19837" t="s">
        <v>14865</v>
      </c>
      <c r="F19837" t="s">
        <v>1</v>
      </c>
      <c r="G19837">
        <v>0</v>
      </c>
      <c r="H19837" t="s">
        <v>14866</v>
      </c>
      <c r="I19837" t="s">
        <v>15188</v>
      </c>
      <c r="J19837" t="s">
        <v>15171</v>
      </c>
      <c r="K19837" t="s">
        <v>15289</v>
      </c>
      <c r="L19837" t="s">
        <v>14870</v>
      </c>
    </row>
    <row r="19838" spans="1:12" x14ac:dyDescent="0.2">
      <c r="A19838" t="s">
        <v>15441</v>
      </c>
      <c r="B19838">
        <v>2012.12</v>
      </c>
      <c r="C19838">
        <v>10874</v>
      </c>
      <c r="E19838" t="s">
        <v>14865</v>
      </c>
      <c r="F19838" t="s">
        <v>1</v>
      </c>
      <c r="G19838">
        <v>0</v>
      </c>
      <c r="H19838" t="s">
        <v>14866</v>
      </c>
      <c r="I19838" t="s">
        <v>15188</v>
      </c>
      <c r="J19838" t="s">
        <v>15171</v>
      </c>
      <c r="K19838" t="s">
        <v>15289</v>
      </c>
      <c r="L19838" t="s">
        <v>14870</v>
      </c>
    </row>
    <row r="19839" spans="1:12" x14ac:dyDescent="0.2">
      <c r="A19839" t="s">
        <v>15441</v>
      </c>
      <c r="B19839">
        <v>2013.03</v>
      </c>
      <c r="C19839">
        <v>11054</v>
      </c>
      <c r="E19839" t="s">
        <v>14865</v>
      </c>
      <c r="F19839" t="s">
        <v>1</v>
      </c>
      <c r="G19839">
        <v>0</v>
      </c>
      <c r="H19839" t="s">
        <v>14866</v>
      </c>
      <c r="I19839" t="s">
        <v>15188</v>
      </c>
      <c r="J19839" t="s">
        <v>15171</v>
      </c>
      <c r="K19839" t="s">
        <v>15289</v>
      </c>
      <c r="L19839" t="s">
        <v>14870</v>
      </c>
    </row>
    <row r="19840" spans="1:12" x14ac:dyDescent="0.2">
      <c r="A19840" t="s">
        <v>15441</v>
      </c>
      <c r="B19840">
        <v>2013.06</v>
      </c>
      <c r="C19840">
        <v>11184</v>
      </c>
      <c r="E19840" t="s">
        <v>14865</v>
      </c>
      <c r="F19840" t="s">
        <v>1</v>
      </c>
      <c r="G19840">
        <v>0</v>
      </c>
      <c r="H19840" t="s">
        <v>14866</v>
      </c>
      <c r="I19840" t="s">
        <v>15188</v>
      </c>
      <c r="J19840" t="s">
        <v>15171</v>
      </c>
      <c r="K19840" t="s">
        <v>15289</v>
      </c>
      <c r="L19840" t="s">
        <v>14870</v>
      </c>
    </row>
    <row r="19841" spans="1:12" x14ac:dyDescent="0.2">
      <c r="A19841" t="s">
        <v>15441</v>
      </c>
      <c r="B19841">
        <v>2013.09</v>
      </c>
      <c r="C19841">
        <v>11474</v>
      </c>
      <c r="E19841" t="s">
        <v>14865</v>
      </c>
      <c r="F19841" t="s">
        <v>1</v>
      </c>
      <c r="G19841">
        <v>0</v>
      </c>
      <c r="H19841" t="s">
        <v>14866</v>
      </c>
      <c r="I19841" t="s">
        <v>15188</v>
      </c>
      <c r="J19841" t="s">
        <v>15171</v>
      </c>
      <c r="K19841" t="s">
        <v>15289</v>
      </c>
      <c r="L19841" t="s">
        <v>14870</v>
      </c>
    </row>
    <row r="19842" spans="1:12" x14ac:dyDescent="0.2">
      <c r="A19842" t="s">
        <v>15441</v>
      </c>
      <c r="B19842">
        <v>2013.12</v>
      </c>
      <c r="C19842">
        <v>11704</v>
      </c>
      <c r="E19842" t="s">
        <v>14865</v>
      </c>
      <c r="F19842" t="s">
        <v>1</v>
      </c>
      <c r="G19842">
        <v>0</v>
      </c>
      <c r="H19842" t="s">
        <v>14866</v>
      </c>
      <c r="I19842" t="s">
        <v>15188</v>
      </c>
      <c r="J19842" t="s">
        <v>15171</v>
      </c>
      <c r="K19842" t="s">
        <v>15289</v>
      </c>
      <c r="L19842" t="s">
        <v>14870</v>
      </c>
    </row>
    <row r="19843" spans="1:12" x14ac:dyDescent="0.2">
      <c r="A19843" t="s">
        <v>15441</v>
      </c>
      <c r="B19843">
        <v>2014.03</v>
      </c>
      <c r="C19843">
        <v>11442</v>
      </c>
      <c r="E19843" t="s">
        <v>14865</v>
      </c>
      <c r="F19843" t="s">
        <v>1</v>
      </c>
      <c r="G19843">
        <v>0</v>
      </c>
      <c r="H19843" t="s">
        <v>14866</v>
      </c>
      <c r="I19843" t="s">
        <v>15188</v>
      </c>
      <c r="J19843" t="s">
        <v>15171</v>
      </c>
      <c r="K19843" t="s">
        <v>15289</v>
      </c>
      <c r="L19843" t="s">
        <v>14870</v>
      </c>
    </row>
    <row r="19844" spans="1:12" x14ac:dyDescent="0.2">
      <c r="A19844" t="s">
        <v>15441</v>
      </c>
      <c r="B19844">
        <v>2014.06</v>
      </c>
      <c r="C19844">
        <v>11728</v>
      </c>
      <c r="E19844" t="s">
        <v>14865</v>
      </c>
      <c r="F19844" t="s">
        <v>1</v>
      </c>
      <c r="G19844">
        <v>0</v>
      </c>
      <c r="H19844" t="s">
        <v>14866</v>
      </c>
      <c r="I19844" t="s">
        <v>15188</v>
      </c>
      <c r="J19844" t="s">
        <v>15171</v>
      </c>
      <c r="K19844" t="s">
        <v>15289</v>
      </c>
      <c r="L19844" t="s">
        <v>14870</v>
      </c>
    </row>
    <row r="19845" spans="1:12" x14ac:dyDescent="0.2">
      <c r="A19845" t="s">
        <v>15441</v>
      </c>
      <c r="B19845">
        <v>2014.09</v>
      </c>
      <c r="C19845">
        <v>11794</v>
      </c>
      <c r="E19845" t="s">
        <v>14865</v>
      </c>
      <c r="F19845" t="s">
        <v>1</v>
      </c>
      <c r="G19845">
        <v>0</v>
      </c>
      <c r="H19845" t="s">
        <v>14866</v>
      </c>
      <c r="I19845" t="s">
        <v>15188</v>
      </c>
      <c r="J19845" t="s">
        <v>15171</v>
      </c>
      <c r="K19845" t="s">
        <v>15289</v>
      </c>
      <c r="L19845" t="s">
        <v>14870</v>
      </c>
    </row>
    <row r="19846" spans="1:12" x14ac:dyDescent="0.2">
      <c r="A19846" t="s">
        <v>15441</v>
      </c>
      <c r="B19846">
        <v>2014.12</v>
      </c>
      <c r="C19846">
        <v>12242</v>
      </c>
      <c r="E19846" t="s">
        <v>14865</v>
      </c>
      <c r="F19846" t="s">
        <v>1</v>
      </c>
      <c r="G19846">
        <v>0</v>
      </c>
      <c r="H19846" t="s">
        <v>14866</v>
      </c>
      <c r="I19846" t="s">
        <v>15188</v>
      </c>
      <c r="J19846" t="s">
        <v>15171</v>
      </c>
      <c r="K19846" t="s">
        <v>15289</v>
      </c>
      <c r="L19846" t="s">
        <v>14870</v>
      </c>
    </row>
    <row r="19847" spans="1:12" x14ac:dyDescent="0.2">
      <c r="A19847" t="s">
        <v>15441</v>
      </c>
      <c r="B19847">
        <v>2015.03</v>
      </c>
      <c r="C19847">
        <v>11866</v>
      </c>
      <c r="E19847" t="s">
        <v>14865</v>
      </c>
      <c r="F19847" t="s">
        <v>1</v>
      </c>
      <c r="G19847">
        <v>0</v>
      </c>
      <c r="H19847" t="s">
        <v>14866</v>
      </c>
      <c r="I19847" t="s">
        <v>15188</v>
      </c>
      <c r="J19847" t="s">
        <v>15171</v>
      </c>
      <c r="K19847" t="s">
        <v>15289</v>
      </c>
      <c r="L19847" t="s">
        <v>14870</v>
      </c>
    </row>
    <row r="19848" spans="1:12" x14ac:dyDescent="0.2">
      <c r="A19848" t="s">
        <v>15441</v>
      </c>
      <c r="B19848">
        <v>2015.06</v>
      </c>
      <c r="C19848">
        <v>12269</v>
      </c>
      <c r="E19848" t="s">
        <v>14865</v>
      </c>
      <c r="F19848" t="s">
        <v>1</v>
      </c>
      <c r="G19848">
        <v>0</v>
      </c>
      <c r="H19848" t="s">
        <v>14866</v>
      </c>
      <c r="I19848" t="s">
        <v>15188</v>
      </c>
      <c r="J19848" t="s">
        <v>15171</v>
      </c>
      <c r="K19848" t="s">
        <v>15289</v>
      </c>
      <c r="L19848" t="s">
        <v>14870</v>
      </c>
    </row>
    <row r="19849" spans="1:12" x14ac:dyDescent="0.2">
      <c r="A19849" t="s">
        <v>15441</v>
      </c>
      <c r="B19849">
        <v>2015.09</v>
      </c>
      <c r="C19849">
        <v>12256</v>
      </c>
      <c r="E19849" t="s">
        <v>14865</v>
      </c>
      <c r="F19849" t="s">
        <v>1</v>
      </c>
      <c r="G19849">
        <v>0</v>
      </c>
      <c r="H19849" t="s">
        <v>14866</v>
      </c>
      <c r="I19849" t="s">
        <v>15188</v>
      </c>
      <c r="J19849" t="s">
        <v>15171</v>
      </c>
      <c r="K19849" t="s">
        <v>15289</v>
      </c>
      <c r="L19849" t="s">
        <v>14870</v>
      </c>
    </row>
    <row r="19850" spans="1:12" x14ac:dyDescent="0.2">
      <c r="A19850" t="s">
        <v>15441</v>
      </c>
      <c r="B19850">
        <v>2015.12</v>
      </c>
      <c r="C19850">
        <v>12573</v>
      </c>
      <c r="E19850" t="s">
        <v>14865</v>
      </c>
      <c r="F19850" t="s">
        <v>1</v>
      </c>
      <c r="G19850">
        <v>0</v>
      </c>
      <c r="H19850" t="s">
        <v>14866</v>
      </c>
      <c r="I19850" t="s">
        <v>15188</v>
      </c>
      <c r="J19850" t="s">
        <v>15171</v>
      </c>
      <c r="K19850" t="s">
        <v>15289</v>
      </c>
      <c r="L19850" t="s">
        <v>14870</v>
      </c>
    </row>
    <row r="19851" spans="1:12" x14ac:dyDescent="0.2">
      <c r="A19851" t="s">
        <v>15441</v>
      </c>
      <c r="B19851">
        <v>2016.03</v>
      </c>
      <c r="C19851">
        <v>12296</v>
      </c>
      <c r="E19851" t="s">
        <v>14865</v>
      </c>
      <c r="F19851" t="s">
        <v>1</v>
      </c>
      <c r="G19851">
        <v>0</v>
      </c>
      <c r="H19851" t="s">
        <v>14866</v>
      </c>
      <c r="I19851" t="s">
        <v>15188</v>
      </c>
      <c r="J19851" t="s">
        <v>15171</v>
      </c>
      <c r="K19851" t="s">
        <v>15289</v>
      </c>
      <c r="L19851" t="s">
        <v>14870</v>
      </c>
    </row>
    <row r="19852" spans="1:12" x14ac:dyDescent="0.2">
      <c r="A19852" t="s">
        <v>15441</v>
      </c>
      <c r="B19852">
        <v>2016.06</v>
      </c>
      <c r="C19852">
        <v>12801</v>
      </c>
      <c r="E19852" t="s">
        <v>14865</v>
      </c>
      <c r="F19852" t="s">
        <v>1</v>
      </c>
      <c r="G19852">
        <v>0</v>
      </c>
      <c r="H19852" t="s">
        <v>14866</v>
      </c>
      <c r="I19852" t="s">
        <v>15188</v>
      </c>
      <c r="J19852" t="s">
        <v>15171</v>
      </c>
      <c r="K19852" t="s">
        <v>15289</v>
      </c>
      <c r="L19852" t="s">
        <v>14870</v>
      </c>
    </row>
    <row r="19853" spans="1:12" x14ac:dyDescent="0.2">
      <c r="A19853" t="s">
        <v>15441</v>
      </c>
      <c r="B19853">
        <v>2016.09</v>
      </c>
      <c r="C19853">
        <v>12814</v>
      </c>
      <c r="E19853" t="s">
        <v>14865</v>
      </c>
      <c r="F19853" t="s">
        <v>1</v>
      </c>
      <c r="G19853">
        <v>0</v>
      </c>
      <c r="H19853" t="s">
        <v>14866</v>
      </c>
      <c r="I19853" t="s">
        <v>15188</v>
      </c>
      <c r="J19853" t="s">
        <v>15171</v>
      </c>
      <c r="K19853" t="s">
        <v>15289</v>
      </c>
      <c r="L19853" t="s">
        <v>14870</v>
      </c>
    </row>
    <row r="19854" spans="1:12" x14ac:dyDescent="0.2">
      <c r="A19854" t="s">
        <v>15441</v>
      </c>
      <c r="B19854">
        <v>2016.12</v>
      </c>
      <c r="C19854">
        <v>12906</v>
      </c>
      <c r="E19854" t="s">
        <v>14865</v>
      </c>
      <c r="F19854" t="s">
        <v>1</v>
      </c>
      <c r="G19854">
        <v>0</v>
      </c>
      <c r="H19854" t="s">
        <v>14866</v>
      </c>
      <c r="I19854" t="s">
        <v>15188</v>
      </c>
      <c r="J19854" t="s">
        <v>15171</v>
      </c>
      <c r="K19854" t="s">
        <v>15289</v>
      </c>
      <c r="L19854" t="s">
        <v>14870</v>
      </c>
    </row>
    <row r="19855" spans="1:12" x14ac:dyDescent="0.2">
      <c r="A19855" t="s">
        <v>15441</v>
      </c>
      <c r="B19855">
        <v>2017.03</v>
      </c>
      <c r="C19855">
        <v>12838</v>
      </c>
      <c r="E19855" t="s">
        <v>14865</v>
      </c>
      <c r="F19855" t="s">
        <v>1</v>
      </c>
      <c r="G19855">
        <v>0</v>
      </c>
      <c r="H19855" t="s">
        <v>14866</v>
      </c>
      <c r="I19855" t="s">
        <v>15188</v>
      </c>
      <c r="J19855" t="s">
        <v>15171</v>
      </c>
      <c r="K19855" t="s">
        <v>15289</v>
      </c>
      <c r="L19855" t="s">
        <v>14870</v>
      </c>
    </row>
    <row r="19856" spans="1:12" x14ac:dyDescent="0.2">
      <c r="A19856" t="s">
        <v>15441</v>
      </c>
      <c r="B19856">
        <v>2017.06</v>
      </c>
      <c r="C19856">
        <v>13142</v>
      </c>
      <c r="E19856" t="s">
        <v>14865</v>
      </c>
      <c r="F19856" t="s">
        <v>1</v>
      </c>
      <c r="G19856">
        <v>0</v>
      </c>
      <c r="H19856" t="s">
        <v>14866</v>
      </c>
      <c r="I19856" t="s">
        <v>15188</v>
      </c>
      <c r="J19856" t="s">
        <v>15171</v>
      </c>
      <c r="K19856" t="s">
        <v>15289</v>
      </c>
      <c r="L19856" t="s">
        <v>14870</v>
      </c>
    </row>
    <row r="19857" spans="1:12" x14ac:dyDescent="0.2">
      <c r="A19857" t="s">
        <v>15441</v>
      </c>
      <c r="B19857">
        <v>2017.09</v>
      </c>
      <c r="C19857">
        <v>13161</v>
      </c>
      <c r="E19857" t="s">
        <v>14865</v>
      </c>
      <c r="F19857" t="s">
        <v>1</v>
      </c>
      <c r="G19857">
        <v>0</v>
      </c>
      <c r="H19857" t="s">
        <v>14866</v>
      </c>
      <c r="I19857" t="s">
        <v>15188</v>
      </c>
      <c r="J19857" t="s">
        <v>15171</v>
      </c>
      <c r="K19857" t="s">
        <v>15289</v>
      </c>
      <c r="L19857" t="s">
        <v>14870</v>
      </c>
    </row>
    <row r="19858" spans="1:12" x14ac:dyDescent="0.2">
      <c r="A19858" t="s">
        <v>15441</v>
      </c>
      <c r="B19858">
        <v>2017.12</v>
      </c>
      <c r="C19858">
        <v>13532</v>
      </c>
      <c r="E19858" t="s">
        <v>14865</v>
      </c>
      <c r="F19858" t="s">
        <v>1</v>
      </c>
      <c r="G19858">
        <v>0</v>
      </c>
      <c r="H19858" t="s">
        <v>14866</v>
      </c>
      <c r="I19858" t="s">
        <v>15188</v>
      </c>
      <c r="J19858" t="s">
        <v>15171</v>
      </c>
      <c r="K19858" t="s">
        <v>15289</v>
      </c>
      <c r="L19858" t="s">
        <v>14870</v>
      </c>
    </row>
    <row r="19859" spans="1:12" x14ac:dyDescent="0.2">
      <c r="A19859" t="s">
        <v>15441</v>
      </c>
      <c r="B19859">
        <v>2018.03</v>
      </c>
      <c r="C19859">
        <v>12835</v>
      </c>
      <c r="E19859" t="s">
        <v>14865</v>
      </c>
      <c r="F19859" t="s">
        <v>1</v>
      </c>
      <c r="G19859">
        <v>0</v>
      </c>
      <c r="H19859" t="s">
        <v>14866</v>
      </c>
      <c r="I19859" t="s">
        <v>15188</v>
      </c>
      <c r="J19859" t="s">
        <v>15171</v>
      </c>
      <c r="K19859" t="s">
        <v>15289</v>
      </c>
      <c r="L19859" t="s">
        <v>14870</v>
      </c>
    </row>
    <row r="19860" spans="1:12" x14ac:dyDescent="0.2">
      <c r="A19860" t="s">
        <v>15441</v>
      </c>
      <c r="B19860">
        <v>2018.06</v>
      </c>
      <c r="C19860">
        <v>13382</v>
      </c>
      <c r="E19860" t="s">
        <v>14865</v>
      </c>
      <c r="F19860" t="s">
        <v>1</v>
      </c>
      <c r="G19860">
        <v>0</v>
      </c>
      <c r="H19860" t="s">
        <v>14866</v>
      </c>
      <c r="I19860" t="s">
        <v>15188</v>
      </c>
      <c r="J19860" t="s">
        <v>15171</v>
      </c>
      <c r="K19860" t="s">
        <v>15289</v>
      </c>
      <c r="L19860" t="s">
        <v>14870</v>
      </c>
    </row>
    <row r="19861" spans="1:12" x14ac:dyDescent="0.2">
      <c r="A19861" t="s">
        <v>15441</v>
      </c>
      <c r="B19861">
        <v>2018.09</v>
      </c>
      <c r="C19861">
        <v>13097</v>
      </c>
      <c r="E19861" t="s">
        <v>14865</v>
      </c>
      <c r="F19861" t="s">
        <v>1</v>
      </c>
      <c r="G19861">
        <v>0</v>
      </c>
      <c r="H19861" t="s">
        <v>14866</v>
      </c>
      <c r="I19861" t="s">
        <v>15188</v>
      </c>
      <c r="J19861" t="s">
        <v>15171</v>
      </c>
      <c r="K19861" t="s">
        <v>15289</v>
      </c>
      <c r="L19861" t="s">
        <v>14870</v>
      </c>
    </row>
    <row r="19862" spans="1:12" x14ac:dyDescent="0.2">
      <c r="A19862" t="s">
        <v>15441</v>
      </c>
      <c r="B19862">
        <v>2018.12</v>
      </c>
      <c r="C19862">
        <v>13512</v>
      </c>
      <c r="E19862" t="s">
        <v>14865</v>
      </c>
      <c r="F19862" t="s">
        <v>1</v>
      </c>
      <c r="G19862">
        <v>0</v>
      </c>
      <c r="H19862" t="s">
        <v>14866</v>
      </c>
      <c r="I19862" t="s">
        <v>15188</v>
      </c>
      <c r="J19862" t="s">
        <v>15171</v>
      </c>
      <c r="K19862" t="s">
        <v>15289</v>
      </c>
      <c r="L19862" t="s">
        <v>14870</v>
      </c>
    </row>
    <row r="19863" spans="1:12" x14ac:dyDescent="0.2">
      <c r="A19863" t="s">
        <v>15441</v>
      </c>
      <c r="B19863">
        <v>2019.03</v>
      </c>
      <c r="C19863">
        <v>13422</v>
      </c>
      <c r="E19863" t="s">
        <v>14865</v>
      </c>
      <c r="F19863" t="s">
        <v>1</v>
      </c>
      <c r="G19863">
        <v>0</v>
      </c>
      <c r="H19863" t="s">
        <v>14866</v>
      </c>
      <c r="I19863" t="s">
        <v>15188</v>
      </c>
      <c r="J19863" t="s">
        <v>15171</v>
      </c>
      <c r="K19863" t="s">
        <v>15289</v>
      </c>
      <c r="L19863" t="s">
        <v>14870</v>
      </c>
    </row>
    <row r="19864" spans="1:12" x14ac:dyDescent="0.2">
      <c r="A19864" t="s">
        <v>15441</v>
      </c>
      <c r="B19864">
        <v>2019.06</v>
      </c>
      <c r="C19864">
        <v>13537</v>
      </c>
      <c r="E19864" t="s">
        <v>14865</v>
      </c>
      <c r="F19864" t="s">
        <v>1</v>
      </c>
      <c r="G19864">
        <v>0</v>
      </c>
      <c r="H19864" t="s">
        <v>14866</v>
      </c>
      <c r="I19864" t="s">
        <v>15188</v>
      </c>
      <c r="J19864" t="s">
        <v>15171</v>
      </c>
      <c r="K19864" t="s">
        <v>15289</v>
      </c>
      <c r="L19864" t="s">
        <v>14870</v>
      </c>
    </row>
    <row r="19865" spans="1:12" x14ac:dyDescent="0.2">
      <c r="A19865" t="s">
        <v>15441</v>
      </c>
      <c r="B19865">
        <v>2019.09</v>
      </c>
      <c r="C19865">
        <v>13727</v>
      </c>
      <c r="E19865" t="s">
        <v>14865</v>
      </c>
      <c r="F19865" t="s">
        <v>1</v>
      </c>
      <c r="G19865">
        <v>0</v>
      </c>
      <c r="H19865" t="s">
        <v>14866</v>
      </c>
      <c r="I19865" t="s">
        <v>15188</v>
      </c>
      <c r="J19865" t="s">
        <v>15171</v>
      </c>
      <c r="K19865" t="s">
        <v>15289</v>
      </c>
      <c r="L19865" t="s">
        <v>14870</v>
      </c>
    </row>
    <row r="19866" spans="1:12" x14ac:dyDescent="0.2">
      <c r="A19866" t="s">
        <v>15441</v>
      </c>
      <c r="B19866">
        <v>2019.12</v>
      </c>
      <c r="C19866">
        <v>13990</v>
      </c>
      <c r="E19866" t="s">
        <v>14865</v>
      </c>
      <c r="F19866" t="s">
        <v>1</v>
      </c>
      <c r="G19866">
        <v>0</v>
      </c>
      <c r="H19866" t="s">
        <v>14866</v>
      </c>
      <c r="I19866" t="s">
        <v>15188</v>
      </c>
      <c r="J19866" t="s">
        <v>15171</v>
      </c>
      <c r="K19866" t="s">
        <v>15289</v>
      </c>
      <c r="L19866" t="s">
        <v>14870</v>
      </c>
    </row>
    <row r="19867" spans="1:12" x14ac:dyDescent="0.2">
      <c r="A19867" t="s">
        <v>15441</v>
      </c>
      <c r="B19867">
        <v>2020.03</v>
      </c>
      <c r="C19867">
        <v>13768</v>
      </c>
      <c r="E19867" t="s">
        <v>14865</v>
      </c>
      <c r="F19867" t="s">
        <v>1</v>
      </c>
      <c r="G19867">
        <v>0</v>
      </c>
      <c r="H19867" t="s">
        <v>14866</v>
      </c>
      <c r="I19867" t="s">
        <v>15188</v>
      </c>
      <c r="J19867" t="s">
        <v>15171</v>
      </c>
      <c r="K19867" t="s">
        <v>15289</v>
      </c>
      <c r="L19867" t="s">
        <v>14870</v>
      </c>
    </row>
    <row r="19868" spans="1:12" x14ac:dyDescent="0.2">
      <c r="A19868" t="s">
        <v>15441</v>
      </c>
      <c r="B19868">
        <v>2020.06</v>
      </c>
      <c r="C19868">
        <v>13832</v>
      </c>
      <c r="E19868" t="s">
        <v>14865</v>
      </c>
      <c r="F19868" t="s">
        <v>1</v>
      </c>
      <c r="G19868">
        <v>0</v>
      </c>
      <c r="H19868" t="s">
        <v>14866</v>
      </c>
      <c r="I19868" t="s">
        <v>15188</v>
      </c>
      <c r="J19868" t="s">
        <v>15171</v>
      </c>
      <c r="K19868" t="s">
        <v>15289</v>
      </c>
      <c r="L19868" t="s">
        <v>14870</v>
      </c>
    </row>
    <row r="19869" spans="1:12" x14ac:dyDescent="0.2">
      <c r="A19869" t="s">
        <v>15441</v>
      </c>
      <c r="B19869">
        <v>2020.09</v>
      </c>
      <c r="C19869">
        <v>13896</v>
      </c>
      <c r="E19869" t="s">
        <v>14865</v>
      </c>
      <c r="F19869" t="s">
        <v>1</v>
      </c>
      <c r="G19869">
        <v>0</v>
      </c>
      <c r="H19869" t="s">
        <v>14866</v>
      </c>
      <c r="I19869" t="s">
        <v>15188</v>
      </c>
      <c r="J19869" t="s">
        <v>15171</v>
      </c>
      <c r="K19869" t="s">
        <v>15289</v>
      </c>
      <c r="L19869" t="s">
        <v>14870</v>
      </c>
    </row>
    <row r="19870" spans="1:12" x14ac:dyDescent="0.2">
      <c r="A19870" t="s">
        <v>15441</v>
      </c>
      <c r="B19870">
        <v>2020.12</v>
      </c>
      <c r="C19870">
        <v>14293</v>
      </c>
      <c r="E19870" t="s">
        <v>14865</v>
      </c>
      <c r="F19870" t="s">
        <v>1</v>
      </c>
      <c r="G19870">
        <v>0</v>
      </c>
      <c r="H19870" t="s">
        <v>14866</v>
      </c>
      <c r="I19870" t="s">
        <v>15188</v>
      </c>
      <c r="J19870" t="s">
        <v>15171</v>
      </c>
      <c r="K19870" t="s">
        <v>15289</v>
      </c>
      <c r="L19870" t="s">
        <v>14870</v>
      </c>
    </row>
    <row r="19871" spans="1:12" x14ac:dyDescent="0.2">
      <c r="A19871" t="s">
        <v>15441</v>
      </c>
      <c r="B19871">
        <v>2021.03</v>
      </c>
      <c r="C19871">
        <v>15226</v>
      </c>
      <c r="E19871" t="s">
        <v>14865</v>
      </c>
      <c r="F19871" t="s">
        <v>1</v>
      </c>
      <c r="G19871">
        <v>0</v>
      </c>
      <c r="H19871" t="s">
        <v>14866</v>
      </c>
      <c r="I19871" t="s">
        <v>15188</v>
      </c>
      <c r="J19871" t="s">
        <v>15171</v>
      </c>
      <c r="K19871" t="s">
        <v>15289</v>
      </c>
      <c r="L19871" t="s">
        <v>14870</v>
      </c>
    </row>
    <row r="19872" spans="1:12" x14ac:dyDescent="0.2">
      <c r="A19872" t="s">
        <v>15441</v>
      </c>
      <c r="B19872">
        <v>2021.06</v>
      </c>
      <c r="C19872">
        <v>15136</v>
      </c>
      <c r="E19872" t="s">
        <v>14865</v>
      </c>
      <c r="F19872" t="s">
        <v>1</v>
      </c>
      <c r="G19872">
        <v>0</v>
      </c>
      <c r="H19872" t="s">
        <v>14866</v>
      </c>
      <c r="I19872" t="s">
        <v>15188</v>
      </c>
      <c r="J19872" t="s">
        <v>15171</v>
      </c>
      <c r="K19872" t="s">
        <v>15289</v>
      </c>
      <c r="L19872" t="s">
        <v>14870</v>
      </c>
    </row>
    <row r="19873" spans="1:12" x14ac:dyDescent="0.2">
      <c r="A19873" t="s">
        <v>15441</v>
      </c>
      <c r="B19873">
        <v>2021.09</v>
      </c>
      <c r="C19873">
        <v>15337</v>
      </c>
      <c r="E19873" t="s">
        <v>14865</v>
      </c>
      <c r="F19873" t="s">
        <v>1</v>
      </c>
      <c r="G19873">
        <v>0</v>
      </c>
      <c r="H19873" t="s">
        <v>14866</v>
      </c>
      <c r="I19873" t="s">
        <v>15188</v>
      </c>
      <c r="J19873" t="s">
        <v>15171</v>
      </c>
      <c r="K19873" t="s">
        <v>15289</v>
      </c>
      <c r="L19873" t="s">
        <v>14870</v>
      </c>
    </row>
    <row r="19874" spans="1:12" x14ac:dyDescent="0.2">
      <c r="A19874" t="s">
        <v>15441</v>
      </c>
      <c r="B19874">
        <v>2021.12</v>
      </c>
      <c r="C19874">
        <v>15662</v>
      </c>
      <c r="E19874" t="s">
        <v>14865</v>
      </c>
      <c r="F19874" t="s">
        <v>1</v>
      </c>
      <c r="G19874">
        <v>0</v>
      </c>
      <c r="H19874" t="s">
        <v>14866</v>
      </c>
      <c r="I19874" t="s">
        <v>15188</v>
      </c>
      <c r="J19874" t="s">
        <v>15171</v>
      </c>
      <c r="K19874" t="s">
        <v>15289</v>
      </c>
      <c r="L19874" t="s">
        <v>14870</v>
      </c>
    </row>
    <row r="19875" spans="1:12" x14ac:dyDescent="0.2">
      <c r="A19875" t="s">
        <v>15441</v>
      </c>
      <c r="B19875">
        <v>2022.03</v>
      </c>
      <c r="C19875">
        <v>15369</v>
      </c>
      <c r="E19875" t="s">
        <v>14865</v>
      </c>
      <c r="F19875" t="s">
        <v>1</v>
      </c>
      <c r="G19875">
        <v>0</v>
      </c>
      <c r="H19875" t="s">
        <v>14866</v>
      </c>
      <c r="I19875" t="s">
        <v>15188</v>
      </c>
      <c r="J19875" t="s">
        <v>15171</v>
      </c>
      <c r="K19875" t="s">
        <v>15289</v>
      </c>
      <c r="L19875" t="s">
        <v>14870</v>
      </c>
    </row>
    <row r="19876" spans="1:12" x14ac:dyDescent="0.2">
      <c r="A19876" t="s">
        <v>15441</v>
      </c>
      <c r="B19876">
        <v>2022.06</v>
      </c>
      <c r="C19876">
        <v>15615</v>
      </c>
      <c r="E19876" t="s">
        <v>14865</v>
      </c>
      <c r="F19876" t="s">
        <v>1</v>
      </c>
      <c r="G19876">
        <v>0</v>
      </c>
      <c r="H19876" t="s">
        <v>14866</v>
      </c>
      <c r="I19876" t="s">
        <v>15188</v>
      </c>
      <c r="J19876" t="s">
        <v>15171</v>
      </c>
      <c r="K19876" t="s">
        <v>15289</v>
      </c>
      <c r="L19876" t="s">
        <v>14870</v>
      </c>
    </row>
    <row r="19877" spans="1:12" x14ac:dyDescent="0.2">
      <c r="A19877" t="s">
        <v>15441</v>
      </c>
      <c r="B19877">
        <v>2022.09</v>
      </c>
      <c r="C19877">
        <v>15654</v>
      </c>
      <c r="E19877" t="s">
        <v>14865</v>
      </c>
      <c r="F19877" t="s">
        <v>1</v>
      </c>
      <c r="G19877">
        <v>0</v>
      </c>
      <c r="H19877" t="s">
        <v>14866</v>
      </c>
      <c r="I19877" t="s">
        <v>15188</v>
      </c>
      <c r="J19877" t="s">
        <v>15171</v>
      </c>
      <c r="K19877" t="s">
        <v>15289</v>
      </c>
      <c r="L19877" t="s">
        <v>14870</v>
      </c>
    </row>
    <row r="19878" spans="1:12" x14ac:dyDescent="0.2">
      <c r="A19878" t="s">
        <v>15442</v>
      </c>
      <c r="B19878">
        <v>2011.06</v>
      </c>
      <c r="C19878">
        <v>165673</v>
      </c>
      <c r="E19878" t="s">
        <v>14865</v>
      </c>
      <c r="F19878" t="s">
        <v>1</v>
      </c>
      <c r="G19878">
        <v>0</v>
      </c>
      <c r="H19878" t="s">
        <v>14866</v>
      </c>
      <c r="I19878" t="s">
        <v>15188</v>
      </c>
      <c r="J19878" t="s">
        <v>15171</v>
      </c>
      <c r="K19878" t="s">
        <v>15291</v>
      </c>
      <c r="L19878" t="s">
        <v>14870</v>
      </c>
    </row>
    <row r="19879" spans="1:12" x14ac:dyDescent="0.2">
      <c r="A19879" t="s">
        <v>15442</v>
      </c>
      <c r="B19879">
        <v>2011.09</v>
      </c>
      <c r="C19879">
        <v>164395</v>
      </c>
      <c r="E19879" t="s">
        <v>14865</v>
      </c>
      <c r="F19879" t="s">
        <v>1</v>
      </c>
      <c r="G19879">
        <v>0</v>
      </c>
      <c r="H19879" t="s">
        <v>14866</v>
      </c>
      <c r="I19879" t="s">
        <v>15188</v>
      </c>
      <c r="J19879" t="s">
        <v>15171</v>
      </c>
      <c r="K19879" t="s">
        <v>15291</v>
      </c>
      <c r="L19879" t="s">
        <v>14870</v>
      </c>
    </row>
    <row r="19880" spans="1:12" x14ac:dyDescent="0.2">
      <c r="A19880" t="s">
        <v>15442</v>
      </c>
      <c r="B19880">
        <v>2011.12</v>
      </c>
      <c r="C19880">
        <v>167560</v>
      </c>
      <c r="E19880" t="s">
        <v>14865</v>
      </c>
      <c r="F19880" t="s">
        <v>1</v>
      </c>
      <c r="G19880">
        <v>0</v>
      </c>
      <c r="H19880" t="s">
        <v>14866</v>
      </c>
      <c r="I19880" t="s">
        <v>15188</v>
      </c>
      <c r="J19880" t="s">
        <v>15171</v>
      </c>
      <c r="K19880" t="s">
        <v>15291</v>
      </c>
      <c r="L19880" t="s">
        <v>14870</v>
      </c>
    </row>
    <row r="19881" spans="1:12" x14ac:dyDescent="0.2">
      <c r="A19881" t="s">
        <v>15442</v>
      </c>
      <c r="B19881">
        <v>2012.03</v>
      </c>
      <c r="C19881">
        <v>165589</v>
      </c>
      <c r="E19881" t="s">
        <v>14865</v>
      </c>
      <c r="F19881" t="s">
        <v>1</v>
      </c>
      <c r="G19881">
        <v>0</v>
      </c>
      <c r="H19881" t="s">
        <v>14866</v>
      </c>
      <c r="I19881" t="s">
        <v>15188</v>
      </c>
      <c r="J19881" t="s">
        <v>15171</v>
      </c>
      <c r="K19881" t="s">
        <v>15291</v>
      </c>
      <c r="L19881" t="s">
        <v>14870</v>
      </c>
    </row>
    <row r="19882" spans="1:12" x14ac:dyDescent="0.2">
      <c r="A19882" t="s">
        <v>15442</v>
      </c>
      <c r="B19882">
        <v>2012.06</v>
      </c>
      <c r="C19882">
        <v>167472</v>
      </c>
      <c r="E19882" t="s">
        <v>14865</v>
      </c>
      <c r="F19882" t="s">
        <v>1</v>
      </c>
      <c r="G19882">
        <v>0</v>
      </c>
      <c r="H19882" t="s">
        <v>14866</v>
      </c>
      <c r="I19882" t="s">
        <v>15188</v>
      </c>
      <c r="J19882" t="s">
        <v>15171</v>
      </c>
      <c r="K19882" t="s">
        <v>15291</v>
      </c>
      <c r="L19882" t="s">
        <v>14870</v>
      </c>
    </row>
    <row r="19883" spans="1:12" x14ac:dyDescent="0.2">
      <c r="A19883" t="s">
        <v>15442</v>
      </c>
      <c r="B19883">
        <v>2012.09</v>
      </c>
      <c r="C19883">
        <v>168015</v>
      </c>
      <c r="E19883" t="s">
        <v>14865</v>
      </c>
      <c r="F19883" t="s">
        <v>1</v>
      </c>
      <c r="G19883">
        <v>0</v>
      </c>
      <c r="H19883" t="s">
        <v>14866</v>
      </c>
      <c r="I19883" t="s">
        <v>15188</v>
      </c>
      <c r="J19883" t="s">
        <v>15171</v>
      </c>
      <c r="K19883" t="s">
        <v>15291</v>
      </c>
      <c r="L19883" t="s">
        <v>14870</v>
      </c>
    </row>
    <row r="19884" spans="1:12" x14ac:dyDescent="0.2">
      <c r="A19884" t="s">
        <v>15442</v>
      </c>
      <c r="B19884">
        <v>2012.12</v>
      </c>
      <c r="C19884">
        <v>171756</v>
      </c>
      <c r="E19884" t="s">
        <v>14865</v>
      </c>
      <c r="F19884" t="s">
        <v>1</v>
      </c>
      <c r="G19884">
        <v>0</v>
      </c>
      <c r="H19884" t="s">
        <v>14866</v>
      </c>
      <c r="I19884" t="s">
        <v>15188</v>
      </c>
      <c r="J19884" t="s">
        <v>15171</v>
      </c>
      <c r="K19884" t="s">
        <v>15291</v>
      </c>
      <c r="L19884" t="s">
        <v>14870</v>
      </c>
    </row>
    <row r="19885" spans="1:12" x14ac:dyDescent="0.2">
      <c r="A19885" t="s">
        <v>15442</v>
      </c>
      <c r="B19885">
        <v>2013.03</v>
      </c>
      <c r="C19885">
        <v>169732</v>
      </c>
      <c r="E19885" t="s">
        <v>14865</v>
      </c>
      <c r="F19885" t="s">
        <v>1</v>
      </c>
      <c r="G19885">
        <v>0</v>
      </c>
      <c r="H19885" t="s">
        <v>14866</v>
      </c>
      <c r="I19885" t="s">
        <v>15188</v>
      </c>
      <c r="J19885" t="s">
        <v>15171</v>
      </c>
      <c r="K19885" t="s">
        <v>15291</v>
      </c>
      <c r="L19885" t="s">
        <v>14870</v>
      </c>
    </row>
    <row r="19886" spans="1:12" x14ac:dyDescent="0.2">
      <c r="A19886" t="s">
        <v>15442</v>
      </c>
      <c r="B19886">
        <v>2013.06</v>
      </c>
      <c r="C19886">
        <v>175544</v>
      </c>
      <c r="E19886" t="s">
        <v>14865</v>
      </c>
      <c r="F19886" t="s">
        <v>1</v>
      </c>
      <c r="G19886">
        <v>0</v>
      </c>
      <c r="H19886" t="s">
        <v>14866</v>
      </c>
      <c r="I19886" t="s">
        <v>15188</v>
      </c>
      <c r="J19886" t="s">
        <v>15171</v>
      </c>
      <c r="K19886" t="s">
        <v>15291</v>
      </c>
      <c r="L19886" t="s">
        <v>14870</v>
      </c>
    </row>
    <row r="19887" spans="1:12" x14ac:dyDescent="0.2">
      <c r="A19887" t="s">
        <v>15442</v>
      </c>
      <c r="B19887">
        <v>2013.09</v>
      </c>
      <c r="C19887">
        <v>175040</v>
      </c>
      <c r="E19887" t="s">
        <v>14865</v>
      </c>
      <c r="F19887" t="s">
        <v>1</v>
      </c>
      <c r="G19887">
        <v>0</v>
      </c>
      <c r="H19887" t="s">
        <v>14866</v>
      </c>
      <c r="I19887" t="s">
        <v>15188</v>
      </c>
      <c r="J19887" t="s">
        <v>15171</v>
      </c>
      <c r="K19887" t="s">
        <v>15291</v>
      </c>
      <c r="L19887" t="s">
        <v>14870</v>
      </c>
    </row>
    <row r="19888" spans="1:12" x14ac:dyDescent="0.2">
      <c r="A19888" t="s">
        <v>15442</v>
      </c>
      <c r="B19888">
        <v>2013.12</v>
      </c>
      <c r="C19888">
        <v>178537</v>
      </c>
      <c r="E19888" t="s">
        <v>14865</v>
      </c>
      <c r="F19888" t="s">
        <v>1</v>
      </c>
      <c r="G19888">
        <v>0</v>
      </c>
      <c r="H19888" t="s">
        <v>14866</v>
      </c>
      <c r="I19888" t="s">
        <v>15188</v>
      </c>
      <c r="J19888" t="s">
        <v>15171</v>
      </c>
      <c r="K19888" t="s">
        <v>15291</v>
      </c>
      <c r="L19888" t="s">
        <v>14870</v>
      </c>
    </row>
    <row r="19889" spans="1:12" x14ac:dyDescent="0.2">
      <c r="A19889" t="s">
        <v>15442</v>
      </c>
      <c r="B19889">
        <v>2014.03</v>
      </c>
      <c r="C19889">
        <v>177317</v>
      </c>
      <c r="E19889" t="s">
        <v>14865</v>
      </c>
      <c r="F19889" t="s">
        <v>1</v>
      </c>
      <c r="G19889">
        <v>0</v>
      </c>
      <c r="H19889" t="s">
        <v>14866</v>
      </c>
      <c r="I19889" t="s">
        <v>15188</v>
      </c>
      <c r="J19889" t="s">
        <v>15171</v>
      </c>
      <c r="K19889" t="s">
        <v>15291</v>
      </c>
      <c r="L19889" t="s">
        <v>14870</v>
      </c>
    </row>
    <row r="19890" spans="1:12" x14ac:dyDescent="0.2">
      <c r="A19890" t="s">
        <v>15442</v>
      </c>
      <c r="B19890">
        <v>2014.06</v>
      </c>
      <c r="C19890">
        <v>182386</v>
      </c>
      <c r="E19890" t="s">
        <v>14865</v>
      </c>
      <c r="F19890" t="s">
        <v>1</v>
      </c>
      <c r="G19890">
        <v>0</v>
      </c>
      <c r="H19890" t="s">
        <v>14866</v>
      </c>
      <c r="I19890" t="s">
        <v>15188</v>
      </c>
      <c r="J19890" t="s">
        <v>15171</v>
      </c>
      <c r="K19890" t="s">
        <v>15291</v>
      </c>
      <c r="L19890" t="s">
        <v>14870</v>
      </c>
    </row>
    <row r="19891" spans="1:12" x14ac:dyDescent="0.2">
      <c r="A19891" t="s">
        <v>15442</v>
      </c>
      <c r="B19891">
        <v>2014.09</v>
      </c>
      <c r="C19891">
        <v>182726</v>
      </c>
      <c r="E19891" t="s">
        <v>14865</v>
      </c>
      <c r="F19891" t="s">
        <v>1</v>
      </c>
      <c r="G19891">
        <v>0</v>
      </c>
      <c r="H19891" t="s">
        <v>14866</v>
      </c>
      <c r="I19891" t="s">
        <v>15188</v>
      </c>
      <c r="J19891" t="s">
        <v>15171</v>
      </c>
      <c r="K19891" t="s">
        <v>15291</v>
      </c>
      <c r="L19891" t="s">
        <v>14870</v>
      </c>
    </row>
    <row r="19892" spans="1:12" x14ac:dyDescent="0.2">
      <c r="A19892" t="s">
        <v>15442</v>
      </c>
      <c r="B19892">
        <v>2014.12</v>
      </c>
      <c r="C19892">
        <v>186652</v>
      </c>
      <c r="E19892" t="s">
        <v>14865</v>
      </c>
      <c r="F19892" t="s">
        <v>1</v>
      </c>
      <c r="G19892">
        <v>0</v>
      </c>
      <c r="H19892" t="s">
        <v>14866</v>
      </c>
      <c r="I19892" t="s">
        <v>15188</v>
      </c>
      <c r="J19892" t="s">
        <v>15171</v>
      </c>
      <c r="K19892" t="s">
        <v>15291</v>
      </c>
      <c r="L19892" t="s">
        <v>14870</v>
      </c>
    </row>
    <row r="19893" spans="1:12" x14ac:dyDescent="0.2">
      <c r="A19893" t="s">
        <v>15442</v>
      </c>
      <c r="B19893">
        <v>2015.03</v>
      </c>
      <c r="C19893">
        <v>184518</v>
      </c>
      <c r="E19893" t="s">
        <v>14865</v>
      </c>
      <c r="F19893" t="s">
        <v>1</v>
      </c>
      <c r="G19893">
        <v>0</v>
      </c>
      <c r="H19893" t="s">
        <v>14866</v>
      </c>
      <c r="I19893" t="s">
        <v>15188</v>
      </c>
      <c r="J19893" t="s">
        <v>15171</v>
      </c>
      <c r="K19893" t="s">
        <v>15291</v>
      </c>
      <c r="L19893" t="s">
        <v>14870</v>
      </c>
    </row>
    <row r="19894" spans="1:12" x14ac:dyDescent="0.2">
      <c r="A19894" t="s">
        <v>15442</v>
      </c>
      <c r="B19894">
        <v>2015.06</v>
      </c>
      <c r="C19894">
        <v>188156</v>
      </c>
      <c r="E19894" t="s">
        <v>14865</v>
      </c>
      <c r="F19894" t="s">
        <v>1</v>
      </c>
      <c r="G19894">
        <v>0</v>
      </c>
      <c r="H19894" t="s">
        <v>14866</v>
      </c>
      <c r="I19894" t="s">
        <v>15188</v>
      </c>
      <c r="J19894" t="s">
        <v>15171</v>
      </c>
      <c r="K19894" t="s">
        <v>15291</v>
      </c>
      <c r="L19894" t="s">
        <v>14870</v>
      </c>
    </row>
    <row r="19895" spans="1:12" x14ac:dyDescent="0.2">
      <c r="A19895" t="s">
        <v>15442</v>
      </c>
      <c r="B19895">
        <v>2015.09</v>
      </c>
      <c r="C19895">
        <v>187870</v>
      </c>
      <c r="E19895" t="s">
        <v>14865</v>
      </c>
      <c r="F19895" t="s">
        <v>1</v>
      </c>
      <c r="G19895">
        <v>0</v>
      </c>
      <c r="H19895" t="s">
        <v>14866</v>
      </c>
      <c r="I19895" t="s">
        <v>15188</v>
      </c>
      <c r="J19895" t="s">
        <v>15171</v>
      </c>
      <c r="K19895" t="s">
        <v>15291</v>
      </c>
      <c r="L19895" t="s">
        <v>14870</v>
      </c>
    </row>
    <row r="19896" spans="1:12" x14ac:dyDescent="0.2">
      <c r="A19896" t="s">
        <v>15442</v>
      </c>
      <c r="B19896">
        <v>2015.12</v>
      </c>
      <c r="C19896">
        <v>191213</v>
      </c>
      <c r="E19896" t="s">
        <v>14865</v>
      </c>
      <c r="F19896" t="s">
        <v>1</v>
      </c>
      <c r="G19896">
        <v>0</v>
      </c>
      <c r="H19896" t="s">
        <v>14866</v>
      </c>
      <c r="I19896" t="s">
        <v>15188</v>
      </c>
      <c r="J19896" t="s">
        <v>15171</v>
      </c>
      <c r="K19896" t="s">
        <v>15291</v>
      </c>
      <c r="L19896" t="s">
        <v>14870</v>
      </c>
    </row>
    <row r="19897" spans="1:12" x14ac:dyDescent="0.2">
      <c r="A19897" t="s">
        <v>15442</v>
      </c>
      <c r="B19897">
        <v>2016.03</v>
      </c>
      <c r="C19897">
        <v>188325</v>
      </c>
      <c r="E19897" t="s">
        <v>14865</v>
      </c>
      <c r="F19897" t="s">
        <v>1</v>
      </c>
      <c r="G19897">
        <v>0</v>
      </c>
      <c r="H19897" t="s">
        <v>14866</v>
      </c>
      <c r="I19897" t="s">
        <v>15188</v>
      </c>
      <c r="J19897" t="s">
        <v>15171</v>
      </c>
      <c r="K19897" t="s">
        <v>15291</v>
      </c>
      <c r="L19897" t="s">
        <v>14870</v>
      </c>
    </row>
    <row r="19898" spans="1:12" x14ac:dyDescent="0.2">
      <c r="A19898" t="s">
        <v>15442</v>
      </c>
      <c r="B19898">
        <v>2016.06</v>
      </c>
      <c r="C19898">
        <v>191546</v>
      </c>
      <c r="E19898" t="s">
        <v>14865</v>
      </c>
      <c r="F19898" t="s">
        <v>1</v>
      </c>
      <c r="G19898">
        <v>0</v>
      </c>
      <c r="H19898" t="s">
        <v>14866</v>
      </c>
      <c r="I19898" t="s">
        <v>15188</v>
      </c>
      <c r="J19898" t="s">
        <v>15171</v>
      </c>
      <c r="K19898" t="s">
        <v>15291</v>
      </c>
      <c r="L19898" t="s">
        <v>14870</v>
      </c>
    </row>
    <row r="19899" spans="1:12" x14ac:dyDescent="0.2">
      <c r="A19899" t="s">
        <v>15442</v>
      </c>
      <c r="B19899">
        <v>2016.09</v>
      </c>
      <c r="C19899">
        <v>190098</v>
      </c>
      <c r="E19899" t="s">
        <v>14865</v>
      </c>
      <c r="F19899" t="s">
        <v>1</v>
      </c>
      <c r="G19899">
        <v>0</v>
      </c>
      <c r="H19899" t="s">
        <v>14866</v>
      </c>
      <c r="I19899" t="s">
        <v>15188</v>
      </c>
      <c r="J19899" t="s">
        <v>15171</v>
      </c>
      <c r="K19899" t="s">
        <v>15291</v>
      </c>
      <c r="L19899" t="s">
        <v>14870</v>
      </c>
    </row>
    <row r="19900" spans="1:12" x14ac:dyDescent="0.2">
      <c r="A19900" t="s">
        <v>15442</v>
      </c>
      <c r="B19900">
        <v>2016.12</v>
      </c>
      <c r="C19900">
        <v>193563</v>
      </c>
      <c r="E19900" t="s">
        <v>14865</v>
      </c>
      <c r="F19900" t="s">
        <v>1</v>
      </c>
      <c r="G19900">
        <v>0</v>
      </c>
      <c r="H19900" t="s">
        <v>14866</v>
      </c>
      <c r="I19900" t="s">
        <v>15188</v>
      </c>
      <c r="J19900" t="s">
        <v>15171</v>
      </c>
      <c r="K19900" t="s">
        <v>15291</v>
      </c>
      <c r="L19900" t="s">
        <v>14870</v>
      </c>
    </row>
    <row r="19901" spans="1:12" x14ac:dyDescent="0.2">
      <c r="A19901" t="s">
        <v>15442</v>
      </c>
      <c r="B19901">
        <v>2017.03</v>
      </c>
      <c r="C19901">
        <v>191284</v>
      </c>
      <c r="E19901" t="s">
        <v>14865</v>
      </c>
      <c r="F19901" t="s">
        <v>1</v>
      </c>
      <c r="G19901">
        <v>0</v>
      </c>
      <c r="H19901" t="s">
        <v>14866</v>
      </c>
      <c r="I19901" t="s">
        <v>15188</v>
      </c>
      <c r="J19901" t="s">
        <v>15171</v>
      </c>
      <c r="K19901" t="s">
        <v>15291</v>
      </c>
      <c r="L19901" t="s">
        <v>14870</v>
      </c>
    </row>
    <row r="19902" spans="1:12" x14ac:dyDescent="0.2">
      <c r="A19902" t="s">
        <v>15442</v>
      </c>
      <c r="B19902">
        <v>2017.06</v>
      </c>
      <c r="C19902">
        <v>196529</v>
      </c>
      <c r="E19902" t="s">
        <v>14865</v>
      </c>
      <c r="F19902" t="s">
        <v>1</v>
      </c>
      <c r="G19902">
        <v>0</v>
      </c>
      <c r="H19902" t="s">
        <v>14866</v>
      </c>
      <c r="I19902" t="s">
        <v>15188</v>
      </c>
      <c r="J19902" t="s">
        <v>15171</v>
      </c>
      <c r="K19902" t="s">
        <v>15291</v>
      </c>
      <c r="L19902" t="s">
        <v>14870</v>
      </c>
    </row>
    <row r="19903" spans="1:12" x14ac:dyDescent="0.2">
      <c r="A19903" t="s">
        <v>15442</v>
      </c>
      <c r="B19903">
        <v>2017.09</v>
      </c>
      <c r="C19903">
        <v>195423</v>
      </c>
      <c r="E19903" t="s">
        <v>14865</v>
      </c>
      <c r="F19903" t="s">
        <v>1</v>
      </c>
      <c r="G19903">
        <v>0</v>
      </c>
      <c r="H19903" t="s">
        <v>14866</v>
      </c>
      <c r="I19903" t="s">
        <v>15188</v>
      </c>
      <c r="J19903" t="s">
        <v>15171</v>
      </c>
      <c r="K19903" t="s">
        <v>15291</v>
      </c>
      <c r="L19903" t="s">
        <v>14870</v>
      </c>
    </row>
    <row r="19904" spans="1:12" x14ac:dyDescent="0.2">
      <c r="A19904" t="s">
        <v>15442</v>
      </c>
      <c r="B19904">
        <v>2017.12</v>
      </c>
      <c r="C19904">
        <v>198568</v>
      </c>
      <c r="E19904" t="s">
        <v>14865</v>
      </c>
      <c r="F19904" t="s">
        <v>1</v>
      </c>
      <c r="G19904">
        <v>0</v>
      </c>
      <c r="H19904" t="s">
        <v>14866</v>
      </c>
      <c r="I19904" t="s">
        <v>15188</v>
      </c>
      <c r="J19904" t="s">
        <v>15171</v>
      </c>
      <c r="K19904" t="s">
        <v>15291</v>
      </c>
      <c r="L19904" t="s">
        <v>14870</v>
      </c>
    </row>
    <row r="19905" spans="1:12" x14ac:dyDescent="0.2">
      <c r="A19905" t="s">
        <v>15442</v>
      </c>
      <c r="B19905">
        <v>2018.03</v>
      </c>
      <c r="C19905">
        <v>196434</v>
      </c>
      <c r="E19905" t="s">
        <v>14865</v>
      </c>
      <c r="F19905" t="s">
        <v>1</v>
      </c>
      <c r="G19905">
        <v>0</v>
      </c>
      <c r="H19905" t="s">
        <v>14866</v>
      </c>
      <c r="I19905" t="s">
        <v>15188</v>
      </c>
      <c r="J19905" t="s">
        <v>15171</v>
      </c>
      <c r="K19905" t="s">
        <v>15291</v>
      </c>
      <c r="L19905" t="s">
        <v>14870</v>
      </c>
    </row>
    <row r="19906" spans="1:12" x14ac:dyDescent="0.2">
      <c r="A19906" t="s">
        <v>15442</v>
      </c>
      <c r="B19906">
        <v>2018.06</v>
      </c>
      <c r="C19906">
        <v>196952</v>
      </c>
      <c r="E19906" t="s">
        <v>14865</v>
      </c>
      <c r="F19906" t="s">
        <v>1</v>
      </c>
      <c r="G19906">
        <v>0</v>
      </c>
      <c r="H19906" t="s">
        <v>14866</v>
      </c>
      <c r="I19906" t="s">
        <v>15188</v>
      </c>
      <c r="J19906" t="s">
        <v>15171</v>
      </c>
      <c r="K19906" t="s">
        <v>15291</v>
      </c>
      <c r="L19906" t="s">
        <v>14870</v>
      </c>
    </row>
    <row r="19907" spans="1:12" x14ac:dyDescent="0.2">
      <c r="A19907" t="s">
        <v>15442</v>
      </c>
      <c r="B19907">
        <v>2018.09</v>
      </c>
      <c r="C19907">
        <v>195586</v>
      </c>
      <c r="E19907" t="s">
        <v>14865</v>
      </c>
      <c r="F19907" t="s">
        <v>1</v>
      </c>
      <c r="G19907">
        <v>0</v>
      </c>
      <c r="H19907" t="s">
        <v>14866</v>
      </c>
      <c r="I19907" t="s">
        <v>15188</v>
      </c>
      <c r="J19907" t="s">
        <v>15171</v>
      </c>
      <c r="K19907" t="s">
        <v>15291</v>
      </c>
      <c r="L19907" t="s">
        <v>14870</v>
      </c>
    </row>
    <row r="19908" spans="1:12" x14ac:dyDescent="0.2">
      <c r="A19908" t="s">
        <v>15442</v>
      </c>
      <c r="B19908">
        <v>2018.12</v>
      </c>
      <c r="C19908">
        <v>199333</v>
      </c>
      <c r="E19908" t="s">
        <v>14865</v>
      </c>
      <c r="F19908" t="s">
        <v>1</v>
      </c>
      <c r="G19908">
        <v>0</v>
      </c>
      <c r="H19908" t="s">
        <v>14866</v>
      </c>
      <c r="I19908" t="s">
        <v>15188</v>
      </c>
      <c r="J19908" t="s">
        <v>15171</v>
      </c>
      <c r="K19908" t="s">
        <v>15291</v>
      </c>
      <c r="L19908" t="s">
        <v>14870</v>
      </c>
    </row>
    <row r="19909" spans="1:12" x14ac:dyDescent="0.2">
      <c r="A19909" t="s">
        <v>15442</v>
      </c>
      <c r="B19909">
        <v>2019.03</v>
      </c>
      <c r="C19909">
        <v>198924</v>
      </c>
      <c r="E19909" t="s">
        <v>14865</v>
      </c>
      <c r="F19909" t="s">
        <v>1</v>
      </c>
      <c r="G19909">
        <v>0</v>
      </c>
      <c r="H19909" t="s">
        <v>14866</v>
      </c>
      <c r="I19909" t="s">
        <v>15188</v>
      </c>
      <c r="J19909" t="s">
        <v>15171</v>
      </c>
      <c r="K19909" t="s">
        <v>15291</v>
      </c>
      <c r="L19909" t="s">
        <v>14870</v>
      </c>
    </row>
    <row r="19910" spans="1:12" x14ac:dyDescent="0.2">
      <c r="A19910" t="s">
        <v>15442</v>
      </c>
      <c r="B19910">
        <v>2019.06</v>
      </c>
      <c r="C19910">
        <v>199300</v>
      </c>
      <c r="E19910" t="s">
        <v>14865</v>
      </c>
      <c r="F19910" t="s">
        <v>1</v>
      </c>
      <c r="G19910">
        <v>0</v>
      </c>
      <c r="H19910" t="s">
        <v>14866</v>
      </c>
      <c r="I19910" t="s">
        <v>15188</v>
      </c>
      <c r="J19910" t="s">
        <v>15171</v>
      </c>
      <c r="K19910" t="s">
        <v>15291</v>
      </c>
      <c r="L19910" t="s">
        <v>14870</v>
      </c>
    </row>
    <row r="19911" spans="1:12" x14ac:dyDescent="0.2">
      <c r="A19911" t="s">
        <v>15442</v>
      </c>
      <c r="B19911">
        <v>2019.09</v>
      </c>
      <c r="C19911">
        <v>201277</v>
      </c>
      <c r="E19911" t="s">
        <v>14865</v>
      </c>
      <c r="F19911" t="s">
        <v>1</v>
      </c>
      <c r="G19911">
        <v>0</v>
      </c>
      <c r="H19911" t="s">
        <v>14866</v>
      </c>
      <c r="I19911" t="s">
        <v>15188</v>
      </c>
      <c r="J19911" t="s">
        <v>15171</v>
      </c>
      <c r="K19911" t="s">
        <v>15291</v>
      </c>
      <c r="L19911" t="s">
        <v>14870</v>
      </c>
    </row>
    <row r="19912" spans="1:12" x14ac:dyDescent="0.2">
      <c r="A19912" t="s">
        <v>15442</v>
      </c>
      <c r="B19912">
        <v>2019.12</v>
      </c>
      <c r="C19912">
        <v>205062</v>
      </c>
      <c r="E19912" t="s">
        <v>14865</v>
      </c>
      <c r="F19912" t="s">
        <v>1</v>
      </c>
      <c r="G19912">
        <v>0</v>
      </c>
      <c r="H19912" t="s">
        <v>14866</v>
      </c>
      <c r="I19912" t="s">
        <v>15188</v>
      </c>
      <c r="J19912" t="s">
        <v>15171</v>
      </c>
      <c r="K19912" t="s">
        <v>15291</v>
      </c>
      <c r="L19912" t="s">
        <v>14870</v>
      </c>
    </row>
    <row r="19913" spans="1:12" x14ac:dyDescent="0.2">
      <c r="A19913" t="s">
        <v>15442</v>
      </c>
      <c r="B19913">
        <v>2020.03</v>
      </c>
      <c r="C19913">
        <v>202542</v>
      </c>
      <c r="E19913" t="s">
        <v>14865</v>
      </c>
      <c r="F19913" t="s">
        <v>1</v>
      </c>
      <c r="G19913">
        <v>0</v>
      </c>
      <c r="H19913" t="s">
        <v>14866</v>
      </c>
      <c r="I19913" t="s">
        <v>15188</v>
      </c>
      <c r="J19913" t="s">
        <v>15171</v>
      </c>
      <c r="K19913" t="s">
        <v>15291</v>
      </c>
      <c r="L19913" t="s">
        <v>14870</v>
      </c>
    </row>
    <row r="19914" spans="1:12" x14ac:dyDescent="0.2">
      <c r="A19914" t="s">
        <v>15442</v>
      </c>
      <c r="B19914">
        <v>2020.06</v>
      </c>
      <c r="C19914">
        <v>200043</v>
      </c>
      <c r="E19914" t="s">
        <v>14865</v>
      </c>
      <c r="F19914" t="s">
        <v>1</v>
      </c>
      <c r="G19914">
        <v>0</v>
      </c>
      <c r="H19914" t="s">
        <v>14866</v>
      </c>
      <c r="I19914" t="s">
        <v>15188</v>
      </c>
      <c r="J19914" t="s">
        <v>15171</v>
      </c>
      <c r="K19914" t="s">
        <v>15291</v>
      </c>
      <c r="L19914" t="s">
        <v>14870</v>
      </c>
    </row>
    <row r="19915" spans="1:12" x14ac:dyDescent="0.2">
      <c r="A19915" t="s">
        <v>15442</v>
      </c>
      <c r="B19915">
        <v>2020.09</v>
      </c>
      <c r="C19915">
        <v>195093</v>
      </c>
      <c r="E19915" t="s">
        <v>14865</v>
      </c>
      <c r="F19915" t="s">
        <v>1</v>
      </c>
      <c r="G19915">
        <v>0</v>
      </c>
      <c r="H19915" t="s">
        <v>14866</v>
      </c>
      <c r="I19915" t="s">
        <v>15188</v>
      </c>
      <c r="J19915" t="s">
        <v>15171</v>
      </c>
      <c r="K19915" t="s">
        <v>15291</v>
      </c>
      <c r="L19915" t="s">
        <v>14870</v>
      </c>
    </row>
    <row r="19916" spans="1:12" x14ac:dyDescent="0.2">
      <c r="A19916" t="s">
        <v>15442</v>
      </c>
      <c r="B19916">
        <v>2020.12</v>
      </c>
      <c r="C19916">
        <v>196555</v>
      </c>
      <c r="E19916" t="s">
        <v>14865</v>
      </c>
      <c r="F19916" t="s">
        <v>1</v>
      </c>
      <c r="G19916">
        <v>0</v>
      </c>
      <c r="H19916" t="s">
        <v>14866</v>
      </c>
      <c r="I19916" t="s">
        <v>15188</v>
      </c>
      <c r="J19916" t="s">
        <v>15171</v>
      </c>
      <c r="K19916" t="s">
        <v>15291</v>
      </c>
      <c r="L19916" t="s">
        <v>14870</v>
      </c>
    </row>
    <row r="19917" spans="1:12" x14ac:dyDescent="0.2">
      <c r="A19917" t="s">
        <v>15442</v>
      </c>
      <c r="B19917">
        <v>2021.03</v>
      </c>
      <c r="C19917">
        <v>197669</v>
      </c>
      <c r="E19917" t="s">
        <v>14865</v>
      </c>
      <c r="F19917" t="s">
        <v>1</v>
      </c>
      <c r="G19917">
        <v>0</v>
      </c>
      <c r="H19917" t="s">
        <v>14866</v>
      </c>
      <c r="I19917" t="s">
        <v>15188</v>
      </c>
      <c r="J19917" t="s">
        <v>15171</v>
      </c>
      <c r="K19917" t="s">
        <v>15291</v>
      </c>
      <c r="L19917" t="s">
        <v>14870</v>
      </c>
    </row>
    <row r="19918" spans="1:12" x14ac:dyDescent="0.2">
      <c r="A19918" t="s">
        <v>15442</v>
      </c>
      <c r="B19918">
        <v>2021.06</v>
      </c>
      <c r="C19918">
        <v>198400</v>
      </c>
      <c r="E19918" t="s">
        <v>14865</v>
      </c>
      <c r="F19918" t="s">
        <v>1</v>
      </c>
      <c r="G19918">
        <v>0</v>
      </c>
      <c r="H19918" t="s">
        <v>14866</v>
      </c>
      <c r="I19918" t="s">
        <v>15188</v>
      </c>
      <c r="J19918" t="s">
        <v>15171</v>
      </c>
      <c r="K19918" t="s">
        <v>15291</v>
      </c>
      <c r="L19918" t="s">
        <v>14870</v>
      </c>
    </row>
    <row r="19919" spans="1:12" x14ac:dyDescent="0.2">
      <c r="A19919" t="s">
        <v>15442</v>
      </c>
      <c r="B19919">
        <v>2021.09</v>
      </c>
      <c r="C19919">
        <v>200812</v>
      </c>
      <c r="E19919" t="s">
        <v>14865</v>
      </c>
      <c r="F19919" t="s">
        <v>1</v>
      </c>
      <c r="G19919">
        <v>0</v>
      </c>
      <c r="H19919" t="s">
        <v>14866</v>
      </c>
      <c r="I19919" t="s">
        <v>15188</v>
      </c>
      <c r="J19919" t="s">
        <v>15171</v>
      </c>
      <c r="K19919" t="s">
        <v>15291</v>
      </c>
      <c r="L19919" t="s">
        <v>14870</v>
      </c>
    </row>
    <row r="19920" spans="1:12" x14ac:dyDescent="0.2">
      <c r="A19920" t="s">
        <v>15442</v>
      </c>
      <c r="B19920">
        <v>2021.12</v>
      </c>
      <c r="C19920">
        <v>206402</v>
      </c>
      <c r="E19920" t="s">
        <v>14865</v>
      </c>
      <c r="F19920" t="s">
        <v>1</v>
      </c>
      <c r="G19920">
        <v>0</v>
      </c>
      <c r="H19920" t="s">
        <v>14866</v>
      </c>
      <c r="I19920" t="s">
        <v>15188</v>
      </c>
      <c r="J19920" t="s">
        <v>15171</v>
      </c>
      <c r="K19920" t="s">
        <v>15291</v>
      </c>
      <c r="L19920" t="s">
        <v>14870</v>
      </c>
    </row>
    <row r="19921" spans="1:12" x14ac:dyDescent="0.2">
      <c r="A19921" t="s">
        <v>15442</v>
      </c>
      <c r="B19921">
        <v>2022.03</v>
      </c>
      <c r="C19921">
        <v>202221</v>
      </c>
      <c r="E19921" t="s">
        <v>14865</v>
      </c>
      <c r="F19921" t="s">
        <v>1</v>
      </c>
      <c r="G19921">
        <v>0</v>
      </c>
      <c r="H19921" t="s">
        <v>14866</v>
      </c>
      <c r="I19921" t="s">
        <v>15188</v>
      </c>
      <c r="J19921" t="s">
        <v>15171</v>
      </c>
      <c r="K19921" t="s">
        <v>15291</v>
      </c>
      <c r="L19921" t="s">
        <v>14870</v>
      </c>
    </row>
    <row r="19922" spans="1:12" x14ac:dyDescent="0.2">
      <c r="A19922" t="s">
        <v>15442</v>
      </c>
      <c r="B19922">
        <v>2022.06</v>
      </c>
      <c r="C19922">
        <v>206715</v>
      </c>
      <c r="E19922" t="s">
        <v>14865</v>
      </c>
      <c r="F19922" t="s">
        <v>1</v>
      </c>
      <c r="G19922">
        <v>0</v>
      </c>
      <c r="H19922" t="s">
        <v>14866</v>
      </c>
      <c r="I19922" t="s">
        <v>15188</v>
      </c>
      <c r="J19922" t="s">
        <v>15171</v>
      </c>
      <c r="K19922" t="s">
        <v>15291</v>
      </c>
      <c r="L19922" t="s">
        <v>14870</v>
      </c>
    </row>
    <row r="19923" spans="1:12" x14ac:dyDescent="0.2">
      <c r="A19923" t="s">
        <v>15442</v>
      </c>
      <c r="B19923">
        <v>2022.09</v>
      </c>
      <c r="C19923">
        <v>209983</v>
      </c>
      <c r="E19923" t="s">
        <v>14865</v>
      </c>
      <c r="F19923" t="s">
        <v>1</v>
      </c>
      <c r="G19923">
        <v>0</v>
      </c>
      <c r="H19923" t="s">
        <v>14866</v>
      </c>
      <c r="I19923" t="s">
        <v>15188</v>
      </c>
      <c r="J19923" t="s">
        <v>15171</v>
      </c>
      <c r="K19923" t="s">
        <v>15291</v>
      </c>
      <c r="L19923" t="s">
        <v>14870</v>
      </c>
    </row>
    <row r="19924" spans="1:12" x14ac:dyDescent="0.2">
      <c r="A19924" t="s">
        <v>15443</v>
      </c>
      <c r="B19924">
        <v>2011.06</v>
      </c>
      <c r="C19924">
        <v>12693</v>
      </c>
      <c r="E19924" t="s">
        <v>14865</v>
      </c>
      <c r="F19924" t="s">
        <v>1</v>
      </c>
      <c r="G19924">
        <v>0</v>
      </c>
      <c r="H19924" t="s">
        <v>14866</v>
      </c>
      <c r="I19924" t="s">
        <v>15188</v>
      </c>
      <c r="J19924" t="s">
        <v>15171</v>
      </c>
      <c r="K19924" t="s">
        <v>15293</v>
      </c>
      <c r="L19924" t="s">
        <v>14870</v>
      </c>
    </row>
    <row r="19925" spans="1:12" x14ac:dyDescent="0.2">
      <c r="A19925" t="s">
        <v>15443</v>
      </c>
      <c r="B19925">
        <v>2011.09</v>
      </c>
      <c r="C19925">
        <v>12832</v>
      </c>
      <c r="E19925" t="s">
        <v>14865</v>
      </c>
      <c r="F19925" t="s">
        <v>1</v>
      </c>
      <c r="G19925">
        <v>0</v>
      </c>
      <c r="H19925" t="s">
        <v>14866</v>
      </c>
      <c r="I19925" t="s">
        <v>15188</v>
      </c>
      <c r="J19925" t="s">
        <v>15171</v>
      </c>
      <c r="K19925" t="s">
        <v>15293</v>
      </c>
      <c r="L19925" t="s">
        <v>14870</v>
      </c>
    </row>
    <row r="19926" spans="1:12" x14ac:dyDescent="0.2">
      <c r="A19926" t="s">
        <v>15443</v>
      </c>
      <c r="B19926">
        <v>2011.12</v>
      </c>
      <c r="C19926">
        <v>12630</v>
      </c>
      <c r="E19926" t="s">
        <v>14865</v>
      </c>
      <c r="F19926" t="s">
        <v>1</v>
      </c>
      <c r="G19926">
        <v>0</v>
      </c>
      <c r="H19926" t="s">
        <v>14866</v>
      </c>
      <c r="I19926" t="s">
        <v>15188</v>
      </c>
      <c r="J19926" t="s">
        <v>15171</v>
      </c>
      <c r="K19926" t="s">
        <v>15293</v>
      </c>
      <c r="L19926" t="s">
        <v>14870</v>
      </c>
    </row>
    <row r="19927" spans="1:12" x14ac:dyDescent="0.2">
      <c r="A19927" t="s">
        <v>15443</v>
      </c>
      <c r="B19927">
        <v>2012.03</v>
      </c>
      <c r="C19927">
        <v>12953</v>
      </c>
      <c r="E19927" t="s">
        <v>14865</v>
      </c>
      <c r="F19927" t="s">
        <v>1</v>
      </c>
      <c r="G19927">
        <v>0</v>
      </c>
      <c r="H19927" t="s">
        <v>14866</v>
      </c>
      <c r="I19927" t="s">
        <v>15188</v>
      </c>
      <c r="J19927" t="s">
        <v>15171</v>
      </c>
      <c r="K19927" t="s">
        <v>15293</v>
      </c>
      <c r="L19927" t="s">
        <v>14870</v>
      </c>
    </row>
    <row r="19928" spans="1:12" x14ac:dyDescent="0.2">
      <c r="A19928" t="s">
        <v>15443</v>
      </c>
      <c r="B19928">
        <v>2012.06</v>
      </c>
      <c r="C19928">
        <v>13232</v>
      </c>
      <c r="E19928" t="s">
        <v>14865</v>
      </c>
      <c r="F19928" t="s">
        <v>1</v>
      </c>
      <c r="G19928">
        <v>0</v>
      </c>
      <c r="H19928" t="s">
        <v>14866</v>
      </c>
      <c r="I19928" t="s">
        <v>15188</v>
      </c>
      <c r="J19928" t="s">
        <v>15171</v>
      </c>
      <c r="K19928" t="s">
        <v>15293</v>
      </c>
      <c r="L19928" t="s">
        <v>14870</v>
      </c>
    </row>
    <row r="19929" spans="1:12" x14ac:dyDescent="0.2">
      <c r="A19929" t="s">
        <v>15443</v>
      </c>
      <c r="B19929">
        <v>2012.09</v>
      </c>
      <c r="C19929">
        <v>13278</v>
      </c>
      <c r="E19929" t="s">
        <v>14865</v>
      </c>
      <c r="F19929" t="s">
        <v>1</v>
      </c>
      <c r="G19929">
        <v>0</v>
      </c>
      <c r="H19929" t="s">
        <v>14866</v>
      </c>
      <c r="I19929" t="s">
        <v>15188</v>
      </c>
      <c r="J19929" t="s">
        <v>15171</v>
      </c>
      <c r="K19929" t="s">
        <v>15293</v>
      </c>
      <c r="L19929" t="s">
        <v>14870</v>
      </c>
    </row>
    <row r="19930" spans="1:12" x14ac:dyDescent="0.2">
      <c r="A19930" t="s">
        <v>15443</v>
      </c>
      <c r="B19930">
        <v>2012.12</v>
      </c>
      <c r="C19930">
        <v>13994</v>
      </c>
      <c r="E19930" t="s">
        <v>14865</v>
      </c>
      <c r="F19930" t="s">
        <v>1</v>
      </c>
      <c r="G19930">
        <v>0</v>
      </c>
      <c r="H19930" t="s">
        <v>14866</v>
      </c>
      <c r="I19930" t="s">
        <v>15188</v>
      </c>
      <c r="J19930" t="s">
        <v>15171</v>
      </c>
      <c r="K19930" t="s">
        <v>15293</v>
      </c>
      <c r="L19930" t="s">
        <v>14870</v>
      </c>
    </row>
    <row r="19931" spans="1:12" x14ac:dyDescent="0.2">
      <c r="A19931" t="s">
        <v>15443</v>
      </c>
      <c r="B19931">
        <v>2013.03</v>
      </c>
      <c r="C19931">
        <v>13734</v>
      </c>
      <c r="E19931" t="s">
        <v>14865</v>
      </c>
      <c r="F19931" t="s">
        <v>1</v>
      </c>
      <c r="G19931">
        <v>0</v>
      </c>
      <c r="H19931" t="s">
        <v>14866</v>
      </c>
      <c r="I19931" t="s">
        <v>15188</v>
      </c>
      <c r="J19931" t="s">
        <v>15171</v>
      </c>
      <c r="K19931" t="s">
        <v>15293</v>
      </c>
      <c r="L19931" t="s">
        <v>14870</v>
      </c>
    </row>
    <row r="19932" spans="1:12" x14ac:dyDescent="0.2">
      <c r="A19932" t="s">
        <v>15443</v>
      </c>
      <c r="B19932">
        <v>2013.06</v>
      </c>
      <c r="C19932">
        <v>13942</v>
      </c>
      <c r="E19932" t="s">
        <v>14865</v>
      </c>
      <c r="F19932" t="s">
        <v>1</v>
      </c>
      <c r="G19932">
        <v>0</v>
      </c>
      <c r="H19932" t="s">
        <v>14866</v>
      </c>
      <c r="I19932" t="s">
        <v>15188</v>
      </c>
      <c r="J19932" t="s">
        <v>15171</v>
      </c>
      <c r="K19932" t="s">
        <v>15293</v>
      </c>
      <c r="L19932" t="s">
        <v>14870</v>
      </c>
    </row>
    <row r="19933" spans="1:12" x14ac:dyDescent="0.2">
      <c r="A19933" t="s">
        <v>15443</v>
      </c>
      <c r="B19933">
        <v>2013.09</v>
      </c>
      <c r="C19933">
        <v>14015</v>
      </c>
      <c r="E19933" t="s">
        <v>14865</v>
      </c>
      <c r="F19933" t="s">
        <v>1</v>
      </c>
      <c r="G19933">
        <v>0</v>
      </c>
      <c r="H19933" t="s">
        <v>14866</v>
      </c>
      <c r="I19933" t="s">
        <v>15188</v>
      </c>
      <c r="J19933" t="s">
        <v>15171</v>
      </c>
      <c r="K19933" t="s">
        <v>15293</v>
      </c>
      <c r="L19933" t="s">
        <v>14870</v>
      </c>
    </row>
    <row r="19934" spans="1:12" x14ac:dyDescent="0.2">
      <c r="A19934" t="s">
        <v>15443</v>
      </c>
      <c r="B19934">
        <v>2013.12</v>
      </c>
      <c r="C19934">
        <v>14532</v>
      </c>
      <c r="E19934" t="s">
        <v>14865</v>
      </c>
      <c r="F19934" t="s">
        <v>1</v>
      </c>
      <c r="G19934">
        <v>0</v>
      </c>
      <c r="H19934" t="s">
        <v>14866</v>
      </c>
      <c r="I19934" t="s">
        <v>15188</v>
      </c>
      <c r="J19934" t="s">
        <v>15171</v>
      </c>
      <c r="K19934" t="s">
        <v>15293</v>
      </c>
      <c r="L19934" t="s">
        <v>14870</v>
      </c>
    </row>
    <row r="19935" spans="1:12" x14ac:dyDescent="0.2">
      <c r="A19935" t="s">
        <v>15443</v>
      </c>
      <c r="B19935">
        <v>2014.03</v>
      </c>
      <c r="C19935">
        <v>14330</v>
      </c>
      <c r="E19935" t="s">
        <v>14865</v>
      </c>
      <c r="F19935" t="s">
        <v>1</v>
      </c>
      <c r="G19935">
        <v>0</v>
      </c>
      <c r="H19935" t="s">
        <v>14866</v>
      </c>
      <c r="I19935" t="s">
        <v>15188</v>
      </c>
      <c r="J19935" t="s">
        <v>15171</v>
      </c>
      <c r="K19935" t="s">
        <v>15293</v>
      </c>
      <c r="L19935" t="s">
        <v>14870</v>
      </c>
    </row>
    <row r="19936" spans="1:12" x14ac:dyDescent="0.2">
      <c r="A19936" t="s">
        <v>15443</v>
      </c>
      <c r="B19936">
        <v>2014.06</v>
      </c>
      <c r="C19936">
        <v>14473</v>
      </c>
      <c r="E19936" t="s">
        <v>14865</v>
      </c>
      <c r="F19936" t="s">
        <v>1</v>
      </c>
      <c r="G19936">
        <v>0</v>
      </c>
      <c r="H19936" t="s">
        <v>14866</v>
      </c>
      <c r="I19936" t="s">
        <v>15188</v>
      </c>
      <c r="J19936" t="s">
        <v>15171</v>
      </c>
      <c r="K19936" t="s">
        <v>15293</v>
      </c>
      <c r="L19936" t="s">
        <v>14870</v>
      </c>
    </row>
    <row r="19937" spans="1:12" x14ac:dyDescent="0.2">
      <c r="A19937" t="s">
        <v>15443</v>
      </c>
      <c r="B19937">
        <v>2014.09</v>
      </c>
      <c r="C19937">
        <v>14696</v>
      </c>
      <c r="E19937" t="s">
        <v>14865</v>
      </c>
      <c r="F19937" t="s">
        <v>1</v>
      </c>
      <c r="G19937">
        <v>0</v>
      </c>
      <c r="H19937" t="s">
        <v>14866</v>
      </c>
      <c r="I19937" t="s">
        <v>15188</v>
      </c>
      <c r="J19937" t="s">
        <v>15171</v>
      </c>
      <c r="K19937" t="s">
        <v>15293</v>
      </c>
      <c r="L19937" t="s">
        <v>14870</v>
      </c>
    </row>
    <row r="19938" spans="1:12" x14ac:dyDescent="0.2">
      <c r="A19938" t="s">
        <v>15443</v>
      </c>
      <c r="B19938">
        <v>2014.12</v>
      </c>
      <c r="C19938">
        <v>14677</v>
      </c>
      <c r="E19938" t="s">
        <v>14865</v>
      </c>
      <c r="F19938" t="s">
        <v>1</v>
      </c>
      <c r="G19938">
        <v>0</v>
      </c>
      <c r="H19938" t="s">
        <v>14866</v>
      </c>
      <c r="I19938" t="s">
        <v>15188</v>
      </c>
      <c r="J19938" t="s">
        <v>15171</v>
      </c>
      <c r="K19938" t="s">
        <v>15293</v>
      </c>
      <c r="L19938" t="s">
        <v>14870</v>
      </c>
    </row>
    <row r="19939" spans="1:12" x14ac:dyDescent="0.2">
      <c r="A19939" t="s">
        <v>15443</v>
      </c>
      <c r="B19939">
        <v>2015.03</v>
      </c>
      <c r="C19939">
        <v>14454</v>
      </c>
      <c r="E19939" t="s">
        <v>14865</v>
      </c>
      <c r="F19939" t="s">
        <v>1</v>
      </c>
      <c r="G19939">
        <v>0</v>
      </c>
      <c r="H19939" t="s">
        <v>14866</v>
      </c>
      <c r="I19939" t="s">
        <v>15188</v>
      </c>
      <c r="J19939" t="s">
        <v>15171</v>
      </c>
      <c r="K19939" t="s">
        <v>15293</v>
      </c>
      <c r="L19939" t="s">
        <v>14870</v>
      </c>
    </row>
    <row r="19940" spans="1:12" x14ac:dyDescent="0.2">
      <c r="A19940" t="s">
        <v>15443</v>
      </c>
      <c r="B19940">
        <v>2015.06</v>
      </c>
      <c r="C19940">
        <v>14847</v>
      </c>
      <c r="E19940" t="s">
        <v>14865</v>
      </c>
      <c r="F19940" t="s">
        <v>1</v>
      </c>
      <c r="G19940">
        <v>0</v>
      </c>
      <c r="H19940" t="s">
        <v>14866</v>
      </c>
      <c r="I19940" t="s">
        <v>15188</v>
      </c>
      <c r="J19940" t="s">
        <v>15171</v>
      </c>
      <c r="K19940" t="s">
        <v>15293</v>
      </c>
      <c r="L19940" t="s">
        <v>14870</v>
      </c>
    </row>
    <row r="19941" spans="1:12" x14ac:dyDescent="0.2">
      <c r="A19941" t="s">
        <v>15443</v>
      </c>
      <c r="B19941">
        <v>2015.09</v>
      </c>
      <c r="C19941">
        <v>14853</v>
      </c>
      <c r="E19941" t="s">
        <v>14865</v>
      </c>
      <c r="F19941" t="s">
        <v>1</v>
      </c>
      <c r="G19941">
        <v>0</v>
      </c>
      <c r="H19941" t="s">
        <v>14866</v>
      </c>
      <c r="I19941" t="s">
        <v>15188</v>
      </c>
      <c r="J19941" t="s">
        <v>15171</v>
      </c>
      <c r="K19941" t="s">
        <v>15293</v>
      </c>
      <c r="L19941" t="s">
        <v>14870</v>
      </c>
    </row>
    <row r="19942" spans="1:12" x14ac:dyDescent="0.2">
      <c r="A19942" t="s">
        <v>15443</v>
      </c>
      <c r="B19942">
        <v>2015.12</v>
      </c>
      <c r="C19942">
        <v>15345</v>
      </c>
      <c r="E19942" t="s">
        <v>14865</v>
      </c>
      <c r="F19942" t="s">
        <v>1</v>
      </c>
      <c r="G19942">
        <v>0</v>
      </c>
      <c r="H19942" t="s">
        <v>14866</v>
      </c>
      <c r="I19942" t="s">
        <v>15188</v>
      </c>
      <c r="J19942" t="s">
        <v>15171</v>
      </c>
      <c r="K19942" t="s">
        <v>15293</v>
      </c>
      <c r="L19942" t="s">
        <v>14870</v>
      </c>
    </row>
    <row r="19943" spans="1:12" x14ac:dyDescent="0.2">
      <c r="A19943" t="s">
        <v>15443</v>
      </c>
      <c r="B19943">
        <v>2016.03</v>
      </c>
      <c r="C19943">
        <v>15107</v>
      </c>
      <c r="E19943" t="s">
        <v>14865</v>
      </c>
      <c r="F19943" t="s">
        <v>1</v>
      </c>
      <c r="G19943">
        <v>0</v>
      </c>
      <c r="H19943" t="s">
        <v>14866</v>
      </c>
      <c r="I19943" t="s">
        <v>15188</v>
      </c>
      <c r="J19943" t="s">
        <v>15171</v>
      </c>
      <c r="K19943" t="s">
        <v>15293</v>
      </c>
      <c r="L19943" t="s">
        <v>14870</v>
      </c>
    </row>
    <row r="19944" spans="1:12" x14ac:dyDescent="0.2">
      <c r="A19944" t="s">
        <v>15443</v>
      </c>
      <c r="B19944">
        <v>2016.06</v>
      </c>
      <c r="C19944">
        <v>15209</v>
      </c>
      <c r="E19944" t="s">
        <v>14865</v>
      </c>
      <c r="F19944" t="s">
        <v>1</v>
      </c>
      <c r="G19944">
        <v>0</v>
      </c>
      <c r="H19944" t="s">
        <v>14866</v>
      </c>
      <c r="I19944" t="s">
        <v>15188</v>
      </c>
      <c r="J19944" t="s">
        <v>15171</v>
      </c>
      <c r="K19944" t="s">
        <v>15293</v>
      </c>
      <c r="L19944" t="s">
        <v>14870</v>
      </c>
    </row>
    <row r="19945" spans="1:12" x14ac:dyDescent="0.2">
      <c r="A19945" t="s">
        <v>15443</v>
      </c>
      <c r="B19945">
        <v>2016.09</v>
      </c>
      <c r="C19945">
        <v>15669</v>
      </c>
      <c r="E19945" t="s">
        <v>14865</v>
      </c>
      <c r="F19945" t="s">
        <v>1</v>
      </c>
      <c r="G19945">
        <v>0</v>
      </c>
      <c r="H19945" t="s">
        <v>14866</v>
      </c>
      <c r="I19945" t="s">
        <v>15188</v>
      </c>
      <c r="J19945" t="s">
        <v>15171</v>
      </c>
      <c r="K19945" t="s">
        <v>15293</v>
      </c>
      <c r="L19945" t="s">
        <v>14870</v>
      </c>
    </row>
    <row r="19946" spans="1:12" x14ac:dyDescent="0.2">
      <c r="A19946" t="s">
        <v>15443</v>
      </c>
      <c r="B19946">
        <v>2016.12</v>
      </c>
      <c r="C19946">
        <v>15944</v>
      </c>
      <c r="E19946" t="s">
        <v>14865</v>
      </c>
      <c r="F19946" t="s">
        <v>1</v>
      </c>
      <c r="G19946">
        <v>0</v>
      </c>
      <c r="H19946" t="s">
        <v>14866</v>
      </c>
      <c r="I19946" t="s">
        <v>15188</v>
      </c>
      <c r="J19946" t="s">
        <v>15171</v>
      </c>
      <c r="K19946" t="s">
        <v>15293</v>
      </c>
      <c r="L19946" t="s">
        <v>14870</v>
      </c>
    </row>
    <row r="19947" spans="1:12" x14ac:dyDescent="0.2">
      <c r="A19947" t="s">
        <v>15443</v>
      </c>
      <c r="B19947">
        <v>2017.03</v>
      </c>
      <c r="C19947">
        <v>15844</v>
      </c>
      <c r="E19947" t="s">
        <v>14865</v>
      </c>
      <c r="F19947" t="s">
        <v>1</v>
      </c>
      <c r="G19947">
        <v>0</v>
      </c>
      <c r="H19947" t="s">
        <v>14866</v>
      </c>
      <c r="I19947" t="s">
        <v>15188</v>
      </c>
      <c r="J19947" t="s">
        <v>15171</v>
      </c>
      <c r="K19947" t="s">
        <v>15293</v>
      </c>
      <c r="L19947" t="s">
        <v>14870</v>
      </c>
    </row>
    <row r="19948" spans="1:12" x14ac:dyDescent="0.2">
      <c r="A19948" t="s">
        <v>15443</v>
      </c>
      <c r="B19948">
        <v>2017.06</v>
      </c>
      <c r="C19948">
        <v>15990</v>
      </c>
      <c r="E19948" t="s">
        <v>14865</v>
      </c>
      <c r="F19948" t="s">
        <v>1</v>
      </c>
      <c r="G19948">
        <v>0</v>
      </c>
      <c r="H19948" t="s">
        <v>14866</v>
      </c>
      <c r="I19948" t="s">
        <v>15188</v>
      </c>
      <c r="J19948" t="s">
        <v>15171</v>
      </c>
      <c r="K19948" t="s">
        <v>15293</v>
      </c>
      <c r="L19948" t="s">
        <v>14870</v>
      </c>
    </row>
    <row r="19949" spans="1:12" x14ac:dyDescent="0.2">
      <c r="A19949" t="s">
        <v>15443</v>
      </c>
      <c r="B19949">
        <v>2017.09</v>
      </c>
      <c r="C19949">
        <v>16272</v>
      </c>
      <c r="E19949" t="s">
        <v>14865</v>
      </c>
      <c r="F19949" t="s">
        <v>1</v>
      </c>
      <c r="G19949">
        <v>0</v>
      </c>
      <c r="H19949" t="s">
        <v>14866</v>
      </c>
      <c r="I19949" t="s">
        <v>15188</v>
      </c>
      <c r="J19949" t="s">
        <v>15171</v>
      </c>
      <c r="K19949" t="s">
        <v>15293</v>
      </c>
      <c r="L19949" t="s">
        <v>14870</v>
      </c>
    </row>
    <row r="19950" spans="1:12" x14ac:dyDescent="0.2">
      <c r="A19950" t="s">
        <v>15443</v>
      </c>
      <c r="B19950">
        <v>2017.12</v>
      </c>
      <c r="C19950">
        <v>16012</v>
      </c>
      <c r="E19950" t="s">
        <v>14865</v>
      </c>
      <c r="F19950" t="s">
        <v>1</v>
      </c>
      <c r="G19950">
        <v>0</v>
      </c>
      <c r="H19950" t="s">
        <v>14866</v>
      </c>
      <c r="I19950" t="s">
        <v>15188</v>
      </c>
      <c r="J19950" t="s">
        <v>15171</v>
      </c>
      <c r="K19950" t="s">
        <v>15293</v>
      </c>
      <c r="L19950" t="s">
        <v>14870</v>
      </c>
    </row>
    <row r="19951" spans="1:12" x14ac:dyDescent="0.2">
      <c r="A19951" t="s">
        <v>15443</v>
      </c>
      <c r="B19951">
        <v>2018.03</v>
      </c>
      <c r="C19951">
        <v>16265</v>
      </c>
      <c r="E19951" t="s">
        <v>14865</v>
      </c>
      <c r="F19951" t="s">
        <v>1</v>
      </c>
      <c r="G19951">
        <v>0</v>
      </c>
      <c r="H19951" t="s">
        <v>14866</v>
      </c>
      <c r="I19951" t="s">
        <v>15188</v>
      </c>
      <c r="J19951" t="s">
        <v>15171</v>
      </c>
      <c r="K19951" t="s">
        <v>15293</v>
      </c>
      <c r="L19951" t="s">
        <v>14870</v>
      </c>
    </row>
    <row r="19952" spans="1:12" x14ac:dyDescent="0.2">
      <c r="A19952" t="s">
        <v>15443</v>
      </c>
      <c r="B19952">
        <v>2018.06</v>
      </c>
      <c r="C19952">
        <v>16632</v>
      </c>
      <c r="E19952" t="s">
        <v>14865</v>
      </c>
      <c r="F19952" t="s">
        <v>1</v>
      </c>
      <c r="G19952">
        <v>0</v>
      </c>
      <c r="H19952" t="s">
        <v>14866</v>
      </c>
      <c r="I19952" t="s">
        <v>15188</v>
      </c>
      <c r="J19952" t="s">
        <v>15171</v>
      </c>
      <c r="K19952" t="s">
        <v>15293</v>
      </c>
      <c r="L19952" t="s">
        <v>14870</v>
      </c>
    </row>
    <row r="19953" spans="1:12" x14ac:dyDescent="0.2">
      <c r="A19953" t="s">
        <v>15443</v>
      </c>
      <c r="B19953">
        <v>2018.09</v>
      </c>
      <c r="C19953">
        <v>16585</v>
      </c>
      <c r="E19953" t="s">
        <v>14865</v>
      </c>
      <c r="F19953" t="s">
        <v>1</v>
      </c>
      <c r="G19953">
        <v>0</v>
      </c>
      <c r="H19953" t="s">
        <v>14866</v>
      </c>
      <c r="I19953" t="s">
        <v>15188</v>
      </c>
      <c r="J19953" t="s">
        <v>15171</v>
      </c>
      <c r="K19953" t="s">
        <v>15293</v>
      </c>
      <c r="L19953" t="s">
        <v>14870</v>
      </c>
    </row>
    <row r="19954" spans="1:12" x14ac:dyDescent="0.2">
      <c r="A19954" t="s">
        <v>15443</v>
      </c>
      <c r="B19954">
        <v>2018.12</v>
      </c>
      <c r="C19954">
        <v>16969</v>
      </c>
      <c r="E19954" t="s">
        <v>14865</v>
      </c>
      <c r="F19954" t="s">
        <v>1</v>
      </c>
      <c r="G19954">
        <v>0</v>
      </c>
      <c r="H19954" t="s">
        <v>14866</v>
      </c>
      <c r="I19954" t="s">
        <v>15188</v>
      </c>
      <c r="J19954" t="s">
        <v>15171</v>
      </c>
      <c r="K19954" t="s">
        <v>15293</v>
      </c>
      <c r="L19954" t="s">
        <v>14870</v>
      </c>
    </row>
    <row r="19955" spans="1:12" x14ac:dyDescent="0.2">
      <c r="A19955" t="s">
        <v>15443</v>
      </c>
      <c r="B19955">
        <v>2019.03</v>
      </c>
      <c r="C19955">
        <v>17165</v>
      </c>
      <c r="E19955" t="s">
        <v>14865</v>
      </c>
      <c r="F19955" t="s">
        <v>1</v>
      </c>
      <c r="G19955">
        <v>0</v>
      </c>
      <c r="H19955" t="s">
        <v>14866</v>
      </c>
      <c r="I19955" t="s">
        <v>15188</v>
      </c>
      <c r="J19955" t="s">
        <v>15171</v>
      </c>
      <c r="K19955" t="s">
        <v>15293</v>
      </c>
      <c r="L19955" t="s">
        <v>14870</v>
      </c>
    </row>
    <row r="19956" spans="1:12" x14ac:dyDescent="0.2">
      <c r="A19956" t="s">
        <v>15443</v>
      </c>
      <c r="B19956">
        <v>2019.06</v>
      </c>
      <c r="C19956">
        <v>16506</v>
      </c>
      <c r="E19956" t="s">
        <v>14865</v>
      </c>
      <c r="F19956" t="s">
        <v>1</v>
      </c>
      <c r="G19956">
        <v>0</v>
      </c>
      <c r="H19956" t="s">
        <v>14866</v>
      </c>
      <c r="I19956" t="s">
        <v>15188</v>
      </c>
      <c r="J19956" t="s">
        <v>15171</v>
      </c>
      <c r="K19956" t="s">
        <v>15293</v>
      </c>
      <c r="L19956" t="s">
        <v>14870</v>
      </c>
    </row>
    <row r="19957" spans="1:12" x14ac:dyDescent="0.2">
      <c r="A19957" t="s">
        <v>15443</v>
      </c>
      <c r="B19957">
        <v>2019.09</v>
      </c>
      <c r="C19957">
        <v>16963</v>
      </c>
      <c r="E19957" t="s">
        <v>14865</v>
      </c>
      <c r="F19957" t="s">
        <v>1</v>
      </c>
      <c r="G19957">
        <v>0</v>
      </c>
      <c r="H19957" t="s">
        <v>14866</v>
      </c>
      <c r="I19957" t="s">
        <v>15188</v>
      </c>
      <c r="J19957" t="s">
        <v>15171</v>
      </c>
      <c r="K19957" t="s">
        <v>15293</v>
      </c>
      <c r="L19957" t="s">
        <v>14870</v>
      </c>
    </row>
    <row r="19958" spans="1:12" x14ac:dyDescent="0.2">
      <c r="A19958" t="s">
        <v>15443</v>
      </c>
      <c r="B19958">
        <v>2019.12</v>
      </c>
      <c r="C19958">
        <v>17695</v>
      </c>
      <c r="E19958" t="s">
        <v>14865</v>
      </c>
      <c r="F19958" t="s">
        <v>1</v>
      </c>
      <c r="G19958">
        <v>0</v>
      </c>
      <c r="H19958" t="s">
        <v>14866</v>
      </c>
      <c r="I19958" t="s">
        <v>15188</v>
      </c>
      <c r="J19958" t="s">
        <v>15171</v>
      </c>
      <c r="K19958" t="s">
        <v>15293</v>
      </c>
      <c r="L19958" t="s">
        <v>14870</v>
      </c>
    </row>
    <row r="19959" spans="1:12" x14ac:dyDescent="0.2">
      <c r="A19959" t="s">
        <v>15443</v>
      </c>
      <c r="B19959">
        <v>2020.03</v>
      </c>
      <c r="C19959">
        <v>17606</v>
      </c>
      <c r="E19959" t="s">
        <v>14865</v>
      </c>
      <c r="F19959" t="s">
        <v>1</v>
      </c>
      <c r="G19959">
        <v>0</v>
      </c>
      <c r="H19959" t="s">
        <v>14866</v>
      </c>
      <c r="I19959" t="s">
        <v>15188</v>
      </c>
      <c r="J19959" t="s">
        <v>15171</v>
      </c>
      <c r="K19959" t="s">
        <v>15293</v>
      </c>
      <c r="L19959" t="s">
        <v>14870</v>
      </c>
    </row>
    <row r="19960" spans="1:12" x14ac:dyDescent="0.2">
      <c r="A19960" t="s">
        <v>15443</v>
      </c>
      <c r="B19960">
        <v>2020.06</v>
      </c>
      <c r="C19960">
        <v>17413</v>
      </c>
      <c r="E19960" t="s">
        <v>14865</v>
      </c>
      <c r="F19960" t="s">
        <v>1</v>
      </c>
      <c r="G19960">
        <v>0</v>
      </c>
      <c r="H19960" t="s">
        <v>14866</v>
      </c>
      <c r="I19960" t="s">
        <v>15188</v>
      </c>
      <c r="J19960" t="s">
        <v>15171</v>
      </c>
      <c r="K19960" t="s">
        <v>15293</v>
      </c>
      <c r="L19960" t="s">
        <v>14870</v>
      </c>
    </row>
    <row r="19961" spans="1:12" x14ac:dyDescent="0.2">
      <c r="A19961" t="s">
        <v>15443</v>
      </c>
      <c r="B19961">
        <v>2020.09</v>
      </c>
      <c r="C19961">
        <v>18164</v>
      </c>
      <c r="E19961" t="s">
        <v>14865</v>
      </c>
      <c r="F19961" t="s">
        <v>1</v>
      </c>
      <c r="G19961">
        <v>0</v>
      </c>
      <c r="H19961" t="s">
        <v>14866</v>
      </c>
      <c r="I19961" t="s">
        <v>15188</v>
      </c>
      <c r="J19961" t="s">
        <v>15171</v>
      </c>
      <c r="K19961" t="s">
        <v>15293</v>
      </c>
      <c r="L19961" t="s">
        <v>14870</v>
      </c>
    </row>
    <row r="19962" spans="1:12" x14ac:dyDescent="0.2">
      <c r="A19962" t="s">
        <v>15443</v>
      </c>
      <c r="B19962">
        <v>2020.12</v>
      </c>
      <c r="C19962">
        <v>18440</v>
      </c>
      <c r="E19962" t="s">
        <v>14865</v>
      </c>
      <c r="F19962" t="s">
        <v>1</v>
      </c>
      <c r="G19962">
        <v>0</v>
      </c>
      <c r="H19962" t="s">
        <v>14866</v>
      </c>
      <c r="I19962" t="s">
        <v>15188</v>
      </c>
      <c r="J19962" t="s">
        <v>15171</v>
      </c>
      <c r="K19962" t="s">
        <v>15293</v>
      </c>
      <c r="L19962" t="s">
        <v>14870</v>
      </c>
    </row>
    <row r="19963" spans="1:12" x14ac:dyDescent="0.2">
      <c r="A19963" t="s">
        <v>15443</v>
      </c>
      <c r="B19963">
        <v>2021.03</v>
      </c>
      <c r="C19963">
        <v>18375</v>
      </c>
      <c r="E19963" t="s">
        <v>14865</v>
      </c>
      <c r="F19963" t="s">
        <v>1</v>
      </c>
      <c r="G19963">
        <v>0</v>
      </c>
      <c r="H19963" t="s">
        <v>14866</v>
      </c>
      <c r="I19963" t="s">
        <v>15188</v>
      </c>
      <c r="J19963" t="s">
        <v>15171</v>
      </c>
      <c r="K19963" t="s">
        <v>15293</v>
      </c>
      <c r="L19963" t="s">
        <v>14870</v>
      </c>
    </row>
    <row r="19964" spans="1:12" x14ac:dyDescent="0.2">
      <c r="A19964" t="s">
        <v>15443</v>
      </c>
      <c r="B19964">
        <v>2021.06</v>
      </c>
      <c r="C19964">
        <v>18679</v>
      </c>
      <c r="E19964" t="s">
        <v>14865</v>
      </c>
      <c r="F19964" t="s">
        <v>1</v>
      </c>
      <c r="G19964">
        <v>0</v>
      </c>
      <c r="H19964" t="s">
        <v>14866</v>
      </c>
      <c r="I19964" t="s">
        <v>15188</v>
      </c>
      <c r="J19964" t="s">
        <v>15171</v>
      </c>
      <c r="K19964" t="s">
        <v>15293</v>
      </c>
      <c r="L19964" t="s">
        <v>14870</v>
      </c>
    </row>
    <row r="19965" spans="1:12" x14ac:dyDescent="0.2">
      <c r="A19965" t="s">
        <v>15443</v>
      </c>
      <c r="B19965">
        <v>2021.09</v>
      </c>
      <c r="C19965">
        <v>18879</v>
      </c>
      <c r="E19965" t="s">
        <v>14865</v>
      </c>
      <c r="F19965" t="s">
        <v>1</v>
      </c>
      <c r="G19965">
        <v>0</v>
      </c>
      <c r="H19965" t="s">
        <v>14866</v>
      </c>
      <c r="I19965" t="s">
        <v>15188</v>
      </c>
      <c r="J19965" t="s">
        <v>15171</v>
      </c>
      <c r="K19965" t="s">
        <v>15293</v>
      </c>
      <c r="L19965" t="s">
        <v>14870</v>
      </c>
    </row>
    <row r="19966" spans="1:12" x14ac:dyDescent="0.2">
      <c r="A19966" t="s">
        <v>15443</v>
      </c>
      <c r="B19966">
        <v>2021.12</v>
      </c>
      <c r="C19966">
        <v>18972</v>
      </c>
      <c r="E19966" t="s">
        <v>14865</v>
      </c>
      <c r="F19966" t="s">
        <v>1</v>
      </c>
      <c r="G19966">
        <v>0</v>
      </c>
      <c r="H19966" t="s">
        <v>14866</v>
      </c>
      <c r="I19966" t="s">
        <v>15188</v>
      </c>
      <c r="J19966" t="s">
        <v>15171</v>
      </c>
      <c r="K19966" t="s">
        <v>15293</v>
      </c>
      <c r="L19966" t="s">
        <v>14870</v>
      </c>
    </row>
    <row r="19967" spans="1:12" x14ac:dyDescent="0.2">
      <c r="A19967" t="s">
        <v>15443</v>
      </c>
      <c r="B19967">
        <v>2022.03</v>
      </c>
      <c r="C19967">
        <v>18817</v>
      </c>
      <c r="E19967" t="s">
        <v>14865</v>
      </c>
      <c r="F19967" t="s">
        <v>1</v>
      </c>
      <c r="G19967">
        <v>0</v>
      </c>
      <c r="H19967" t="s">
        <v>14866</v>
      </c>
      <c r="I19967" t="s">
        <v>15188</v>
      </c>
      <c r="J19967" t="s">
        <v>15171</v>
      </c>
      <c r="K19967" t="s">
        <v>15293</v>
      </c>
      <c r="L19967" t="s">
        <v>14870</v>
      </c>
    </row>
    <row r="19968" spans="1:12" x14ac:dyDescent="0.2">
      <c r="A19968" t="s">
        <v>15443</v>
      </c>
      <c r="B19968">
        <v>2022.06</v>
      </c>
      <c r="C19968">
        <v>19015</v>
      </c>
      <c r="E19968" t="s">
        <v>14865</v>
      </c>
      <c r="F19968" t="s">
        <v>1</v>
      </c>
      <c r="G19968">
        <v>0</v>
      </c>
      <c r="H19968" t="s">
        <v>14866</v>
      </c>
      <c r="I19968" t="s">
        <v>15188</v>
      </c>
      <c r="J19968" t="s">
        <v>15171</v>
      </c>
      <c r="K19968" t="s">
        <v>15293</v>
      </c>
      <c r="L19968" t="s">
        <v>14870</v>
      </c>
    </row>
    <row r="19969" spans="1:12" x14ac:dyDescent="0.2">
      <c r="A19969" t="s">
        <v>15443</v>
      </c>
      <c r="B19969">
        <v>2022.09</v>
      </c>
      <c r="C19969">
        <v>19390</v>
      </c>
      <c r="E19969" t="s">
        <v>14865</v>
      </c>
      <c r="F19969" t="s">
        <v>1</v>
      </c>
      <c r="G19969">
        <v>0</v>
      </c>
      <c r="H19969" t="s">
        <v>14866</v>
      </c>
      <c r="I19969" t="s">
        <v>15188</v>
      </c>
      <c r="J19969" t="s">
        <v>15171</v>
      </c>
      <c r="K19969" t="s">
        <v>15293</v>
      </c>
      <c r="L19969" t="s">
        <v>14870</v>
      </c>
    </row>
    <row r="19970" spans="1:12" x14ac:dyDescent="0.2">
      <c r="A19970" t="s">
        <v>15444</v>
      </c>
      <c r="B19970">
        <v>2011.06</v>
      </c>
      <c r="C19970">
        <v>12605</v>
      </c>
      <c r="E19970" t="s">
        <v>14865</v>
      </c>
      <c r="F19970" t="s">
        <v>1</v>
      </c>
      <c r="G19970">
        <v>0</v>
      </c>
      <c r="H19970" t="s">
        <v>14866</v>
      </c>
      <c r="I19970" t="s">
        <v>15188</v>
      </c>
      <c r="J19970" t="s">
        <v>15171</v>
      </c>
      <c r="K19970" t="s">
        <v>15295</v>
      </c>
      <c r="L19970" t="s">
        <v>14870</v>
      </c>
    </row>
    <row r="19971" spans="1:12" x14ac:dyDescent="0.2">
      <c r="A19971" t="s">
        <v>15444</v>
      </c>
      <c r="B19971">
        <v>2011.09</v>
      </c>
      <c r="C19971">
        <v>13191</v>
      </c>
      <c r="E19971" t="s">
        <v>14865</v>
      </c>
      <c r="F19971" t="s">
        <v>1</v>
      </c>
      <c r="G19971">
        <v>0</v>
      </c>
      <c r="H19971" t="s">
        <v>14866</v>
      </c>
      <c r="I19971" t="s">
        <v>15188</v>
      </c>
      <c r="J19971" t="s">
        <v>15171</v>
      </c>
      <c r="K19971" t="s">
        <v>15295</v>
      </c>
      <c r="L19971" t="s">
        <v>14870</v>
      </c>
    </row>
    <row r="19972" spans="1:12" x14ac:dyDescent="0.2">
      <c r="A19972" t="s">
        <v>15444</v>
      </c>
      <c r="B19972">
        <v>2011.12</v>
      </c>
      <c r="C19972">
        <v>13469</v>
      </c>
      <c r="E19972" t="s">
        <v>14865</v>
      </c>
      <c r="F19972" t="s">
        <v>1</v>
      </c>
      <c r="G19972">
        <v>0</v>
      </c>
      <c r="H19972" t="s">
        <v>14866</v>
      </c>
      <c r="I19972" t="s">
        <v>15188</v>
      </c>
      <c r="J19972" t="s">
        <v>15171</v>
      </c>
      <c r="K19972" t="s">
        <v>15295</v>
      </c>
      <c r="L19972" t="s">
        <v>14870</v>
      </c>
    </row>
    <row r="19973" spans="1:12" x14ac:dyDescent="0.2">
      <c r="A19973" t="s">
        <v>15444</v>
      </c>
      <c r="B19973">
        <v>2012.03</v>
      </c>
      <c r="C19973">
        <v>13619</v>
      </c>
      <c r="E19973" t="s">
        <v>14865</v>
      </c>
      <c r="F19973" t="s">
        <v>1</v>
      </c>
      <c r="G19973">
        <v>0</v>
      </c>
      <c r="H19973" t="s">
        <v>14866</v>
      </c>
      <c r="I19973" t="s">
        <v>15188</v>
      </c>
      <c r="J19973" t="s">
        <v>15171</v>
      </c>
      <c r="K19973" t="s">
        <v>15295</v>
      </c>
      <c r="L19973" t="s">
        <v>14870</v>
      </c>
    </row>
    <row r="19974" spans="1:12" x14ac:dyDescent="0.2">
      <c r="A19974" t="s">
        <v>15444</v>
      </c>
      <c r="B19974">
        <v>2012.06</v>
      </c>
      <c r="C19974">
        <v>13737</v>
      </c>
      <c r="E19974" t="s">
        <v>14865</v>
      </c>
      <c r="F19974" t="s">
        <v>1</v>
      </c>
      <c r="G19974">
        <v>0</v>
      </c>
      <c r="H19974" t="s">
        <v>14866</v>
      </c>
      <c r="I19974" t="s">
        <v>15188</v>
      </c>
      <c r="J19974" t="s">
        <v>15171</v>
      </c>
      <c r="K19974" t="s">
        <v>15295</v>
      </c>
      <c r="L19974" t="s">
        <v>14870</v>
      </c>
    </row>
    <row r="19975" spans="1:12" x14ac:dyDescent="0.2">
      <c r="A19975" t="s">
        <v>15444</v>
      </c>
      <c r="B19975">
        <v>2012.09</v>
      </c>
      <c r="C19975">
        <v>14004</v>
      </c>
      <c r="E19975" t="s">
        <v>14865</v>
      </c>
      <c r="F19975" t="s">
        <v>1</v>
      </c>
      <c r="G19975">
        <v>0</v>
      </c>
      <c r="H19975" t="s">
        <v>14866</v>
      </c>
      <c r="I19975" t="s">
        <v>15188</v>
      </c>
      <c r="J19975" t="s">
        <v>15171</v>
      </c>
      <c r="K19975" t="s">
        <v>15295</v>
      </c>
      <c r="L19975" t="s">
        <v>14870</v>
      </c>
    </row>
    <row r="19976" spans="1:12" x14ac:dyDescent="0.2">
      <c r="A19976" t="s">
        <v>15444</v>
      </c>
      <c r="B19976">
        <v>2012.12</v>
      </c>
      <c r="C19976">
        <v>14171</v>
      </c>
      <c r="E19976" t="s">
        <v>14865</v>
      </c>
      <c r="F19976" t="s">
        <v>1</v>
      </c>
      <c r="G19976">
        <v>0</v>
      </c>
      <c r="H19976" t="s">
        <v>14866</v>
      </c>
      <c r="I19976" t="s">
        <v>15188</v>
      </c>
      <c r="J19976" t="s">
        <v>15171</v>
      </c>
      <c r="K19976" t="s">
        <v>15295</v>
      </c>
      <c r="L19976" t="s">
        <v>14870</v>
      </c>
    </row>
    <row r="19977" spans="1:12" x14ac:dyDescent="0.2">
      <c r="A19977" t="s">
        <v>15444</v>
      </c>
      <c r="B19977">
        <v>2013.03</v>
      </c>
      <c r="C19977">
        <v>14107</v>
      </c>
      <c r="E19977" t="s">
        <v>14865</v>
      </c>
      <c r="F19977" t="s">
        <v>1</v>
      </c>
      <c r="G19977">
        <v>0</v>
      </c>
      <c r="H19977" t="s">
        <v>14866</v>
      </c>
      <c r="I19977" t="s">
        <v>15188</v>
      </c>
      <c r="J19977" t="s">
        <v>15171</v>
      </c>
      <c r="K19977" t="s">
        <v>15295</v>
      </c>
      <c r="L19977" t="s">
        <v>14870</v>
      </c>
    </row>
    <row r="19978" spans="1:12" x14ac:dyDescent="0.2">
      <c r="A19978" t="s">
        <v>15444</v>
      </c>
      <c r="B19978">
        <v>2013.06</v>
      </c>
      <c r="C19978">
        <v>13773</v>
      </c>
      <c r="E19978" t="s">
        <v>14865</v>
      </c>
      <c r="F19978" t="s">
        <v>1</v>
      </c>
      <c r="G19978">
        <v>0</v>
      </c>
      <c r="H19978" t="s">
        <v>14866</v>
      </c>
      <c r="I19978" t="s">
        <v>15188</v>
      </c>
      <c r="J19978" t="s">
        <v>15171</v>
      </c>
      <c r="K19978" t="s">
        <v>15295</v>
      </c>
      <c r="L19978" t="s">
        <v>14870</v>
      </c>
    </row>
    <row r="19979" spans="1:12" x14ac:dyDescent="0.2">
      <c r="A19979" t="s">
        <v>15444</v>
      </c>
      <c r="B19979">
        <v>2013.09</v>
      </c>
      <c r="C19979">
        <v>14003</v>
      </c>
      <c r="E19979" t="s">
        <v>14865</v>
      </c>
      <c r="F19979" t="s">
        <v>1</v>
      </c>
      <c r="G19979">
        <v>0</v>
      </c>
      <c r="H19979" t="s">
        <v>14866</v>
      </c>
      <c r="I19979" t="s">
        <v>15188</v>
      </c>
      <c r="J19979" t="s">
        <v>15171</v>
      </c>
      <c r="K19979" t="s">
        <v>15295</v>
      </c>
      <c r="L19979" t="s">
        <v>14870</v>
      </c>
    </row>
    <row r="19980" spans="1:12" x14ac:dyDescent="0.2">
      <c r="A19980" t="s">
        <v>15444</v>
      </c>
      <c r="B19980">
        <v>2013.12</v>
      </c>
      <c r="C19980">
        <v>14371</v>
      </c>
      <c r="E19980" t="s">
        <v>14865</v>
      </c>
      <c r="F19980" t="s">
        <v>1</v>
      </c>
      <c r="G19980">
        <v>0</v>
      </c>
      <c r="H19980" t="s">
        <v>14866</v>
      </c>
      <c r="I19980" t="s">
        <v>15188</v>
      </c>
      <c r="J19980" t="s">
        <v>15171</v>
      </c>
      <c r="K19980" t="s">
        <v>15295</v>
      </c>
      <c r="L19980" t="s">
        <v>14870</v>
      </c>
    </row>
    <row r="19981" spans="1:12" x14ac:dyDescent="0.2">
      <c r="A19981" t="s">
        <v>15444</v>
      </c>
      <c r="B19981">
        <v>2014.03</v>
      </c>
      <c r="C19981">
        <v>14227</v>
      </c>
      <c r="E19981" t="s">
        <v>14865</v>
      </c>
      <c r="F19981" t="s">
        <v>1</v>
      </c>
      <c r="G19981">
        <v>0</v>
      </c>
      <c r="H19981" t="s">
        <v>14866</v>
      </c>
      <c r="I19981" t="s">
        <v>15188</v>
      </c>
      <c r="J19981" t="s">
        <v>15171</v>
      </c>
      <c r="K19981" t="s">
        <v>15295</v>
      </c>
      <c r="L19981" t="s">
        <v>14870</v>
      </c>
    </row>
    <row r="19982" spans="1:12" x14ac:dyDescent="0.2">
      <c r="A19982" t="s">
        <v>15444</v>
      </c>
      <c r="B19982">
        <v>2014.06</v>
      </c>
      <c r="C19982">
        <v>14111</v>
      </c>
      <c r="E19982" t="s">
        <v>14865</v>
      </c>
      <c r="F19982" t="s">
        <v>1</v>
      </c>
      <c r="G19982">
        <v>0</v>
      </c>
      <c r="H19982" t="s">
        <v>14866</v>
      </c>
      <c r="I19982" t="s">
        <v>15188</v>
      </c>
      <c r="J19982" t="s">
        <v>15171</v>
      </c>
      <c r="K19982" t="s">
        <v>15295</v>
      </c>
      <c r="L19982" t="s">
        <v>14870</v>
      </c>
    </row>
    <row r="19983" spans="1:12" x14ac:dyDescent="0.2">
      <c r="A19983" t="s">
        <v>15444</v>
      </c>
      <c r="B19983">
        <v>2014.09</v>
      </c>
      <c r="C19983">
        <v>14393</v>
      </c>
      <c r="E19983" t="s">
        <v>14865</v>
      </c>
      <c r="F19983" t="s">
        <v>1</v>
      </c>
      <c r="G19983">
        <v>0</v>
      </c>
      <c r="H19983" t="s">
        <v>14866</v>
      </c>
      <c r="I19983" t="s">
        <v>15188</v>
      </c>
      <c r="J19983" t="s">
        <v>15171</v>
      </c>
      <c r="K19983" t="s">
        <v>15295</v>
      </c>
      <c r="L19983" t="s">
        <v>14870</v>
      </c>
    </row>
    <row r="19984" spans="1:12" x14ac:dyDescent="0.2">
      <c r="A19984" t="s">
        <v>15444</v>
      </c>
      <c r="B19984">
        <v>2014.12</v>
      </c>
      <c r="C19984">
        <v>14763</v>
      </c>
      <c r="E19984" t="s">
        <v>14865</v>
      </c>
      <c r="F19984" t="s">
        <v>1</v>
      </c>
      <c r="G19984">
        <v>0</v>
      </c>
      <c r="H19984" t="s">
        <v>14866</v>
      </c>
      <c r="I19984" t="s">
        <v>15188</v>
      </c>
      <c r="J19984" t="s">
        <v>15171</v>
      </c>
      <c r="K19984" t="s">
        <v>15295</v>
      </c>
      <c r="L19984" t="s">
        <v>14870</v>
      </c>
    </row>
    <row r="19985" spans="1:12" x14ac:dyDescent="0.2">
      <c r="A19985" t="s">
        <v>15444</v>
      </c>
      <c r="B19985">
        <v>2015.03</v>
      </c>
      <c r="C19985">
        <v>14608</v>
      </c>
      <c r="E19985" t="s">
        <v>14865</v>
      </c>
      <c r="F19985" t="s">
        <v>1</v>
      </c>
      <c r="G19985">
        <v>0</v>
      </c>
      <c r="H19985" t="s">
        <v>14866</v>
      </c>
      <c r="I19985" t="s">
        <v>15188</v>
      </c>
      <c r="J19985" t="s">
        <v>15171</v>
      </c>
      <c r="K19985" t="s">
        <v>15295</v>
      </c>
      <c r="L19985" t="s">
        <v>14870</v>
      </c>
    </row>
    <row r="19986" spans="1:12" x14ac:dyDescent="0.2">
      <c r="A19986" t="s">
        <v>15444</v>
      </c>
      <c r="B19986">
        <v>2015.06</v>
      </c>
      <c r="C19986">
        <v>14560</v>
      </c>
      <c r="E19986" t="s">
        <v>14865</v>
      </c>
      <c r="F19986" t="s">
        <v>1</v>
      </c>
      <c r="G19986">
        <v>0</v>
      </c>
      <c r="H19986" t="s">
        <v>14866</v>
      </c>
      <c r="I19986" t="s">
        <v>15188</v>
      </c>
      <c r="J19986" t="s">
        <v>15171</v>
      </c>
      <c r="K19986" t="s">
        <v>15295</v>
      </c>
      <c r="L19986" t="s">
        <v>14870</v>
      </c>
    </row>
    <row r="19987" spans="1:12" x14ac:dyDescent="0.2">
      <c r="A19987" t="s">
        <v>15444</v>
      </c>
      <c r="B19987">
        <v>2015.09</v>
      </c>
      <c r="C19987">
        <v>14458</v>
      </c>
      <c r="E19987" t="s">
        <v>14865</v>
      </c>
      <c r="F19987" t="s">
        <v>1</v>
      </c>
      <c r="G19987">
        <v>0</v>
      </c>
      <c r="H19987" t="s">
        <v>14866</v>
      </c>
      <c r="I19987" t="s">
        <v>15188</v>
      </c>
      <c r="J19987" t="s">
        <v>15171</v>
      </c>
      <c r="K19987" t="s">
        <v>15295</v>
      </c>
      <c r="L19987" t="s">
        <v>14870</v>
      </c>
    </row>
    <row r="19988" spans="1:12" x14ac:dyDescent="0.2">
      <c r="A19988" t="s">
        <v>15444</v>
      </c>
      <c r="B19988">
        <v>2015.12</v>
      </c>
      <c r="C19988">
        <v>14750</v>
      </c>
      <c r="E19988" t="s">
        <v>14865</v>
      </c>
      <c r="F19988" t="s">
        <v>1</v>
      </c>
      <c r="G19988">
        <v>0</v>
      </c>
      <c r="H19988" t="s">
        <v>14866</v>
      </c>
      <c r="I19988" t="s">
        <v>15188</v>
      </c>
      <c r="J19988" t="s">
        <v>15171</v>
      </c>
      <c r="K19988" t="s">
        <v>15295</v>
      </c>
      <c r="L19988" t="s">
        <v>14870</v>
      </c>
    </row>
    <row r="19989" spans="1:12" x14ac:dyDescent="0.2">
      <c r="A19989" t="s">
        <v>15444</v>
      </c>
      <c r="B19989">
        <v>2016.03</v>
      </c>
      <c r="C19989">
        <v>14417</v>
      </c>
      <c r="E19989" t="s">
        <v>14865</v>
      </c>
      <c r="F19989" t="s">
        <v>1</v>
      </c>
      <c r="G19989">
        <v>0</v>
      </c>
      <c r="H19989" t="s">
        <v>14866</v>
      </c>
      <c r="I19989" t="s">
        <v>15188</v>
      </c>
      <c r="J19989" t="s">
        <v>15171</v>
      </c>
      <c r="K19989" t="s">
        <v>15295</v>
      </c>
      <c r="L19989" t="s">
        <v>14870</v>
      </c>
    </row>
    <row r="19990" spans="1:12" x14ac:dyDescent="0.2">
      <c r="A19990" t="s">
        <v>15444</v>
      </c>
      <c r="B19990">
        <v>2016.06</v>
      </c>
      <c r="C19990">
        <v>14224</v>
      </c>
      <c r="E19990" t="s">
        <v>14865</v>
      </c>
      <c r="F19990" t="s">
        <v>1</v>
      </c>
      <c r="G19990">
        <v>0</v>
      </c>
      <c r="H19990" t="s">
        <v>14866</v>
      </c>
      <c r="I19990" t="s">
        <v>15188</v>
      </c>
      <c r="J19990" t="s">
        <v>15171</v>
      </c>
      <c r="K19990" t="s">
        <v>15295</v>
      </c>
      <c r="L19990" t="s">
        <v>14870</v>
      </c>
    </row>
    <row r="19991" spans="1:12" x14ac:dyDescent="0.2">
      <c r="A19991" t="s">
        <v>15444</v>
      </c>
      <c r="B19991">
        <v>2016.09</v>
      </c>
      <c r="C19991">
        <v>14818</v>
      </c>
      <c r="E19991" t="s">
        <v>14865</v>
      </c>
      <c r="F19991" t="s">
        <v>1</v>
      </c>
      <c r="G19991">
        <v>0</v>
      </c>
      <c r="H19991" t="s">
        <v>14866</v>
      </c>
      <c r="I19991" t="s">
        <v>15188</v>
      </c>
      <c r="J19991" t="s">
        <v>15171</v>
      </c>
      <c r="K19991" t="s">
        <v>15295</v>
      </c>
      <c r="L19991" t="s">
        <v>14870</v>
      </c>
    </row>
    <row r="19992" spans="1:12" x14ac:dyDescent="0.2">
      <c r="A19992" t="s">
        <v>15444</v>
      </c>
      <c r="B19992">
        <v>2016.12</v>
      </c>
      <c r="C19992">
        <v>14983</v>
      </c>
      <c r="E19992" t="s">
        <v>14865</v>
      </c>
      <c r="F19992" t="s">
        <v>1</v>
      </c>
      <c r="G19992">
        <v>0</v>
      </c>
      <c r="H19992" t="s">
        <v>14866</v>
      </c>
      <c r="I19992" t="s">
        <v>15188</v>
      </c>
      <c r="J19992" t="s">
        <v>15171</v>
      </c>
      <c r="K19992" t="s">
        <v>15295</v>
      </c>
      <c r="L19992" t="s">
        <v>14870</v>
      </c>
    </row>
    <row r="19993" spans="1:12" x14ac:dyDescent="0.2">
      <c r="A19993" t="s">
        <v>15444</v>
      </c>
      <c r="B19993">
        <v>2017.03</v>
      </c>
      <c r="C19993">
        <v>14966</v>
      </c>
      <c r="E19993" t="s">
        <v>14865</v>
      </c>
      <c r="F19993" t="s">
        <v>1</v>
      </c>
      <c r="G19993">
        <v>0</v>
      </c>
      <c r="H19993" t="s">
        <v>14866</v>
      </c>
      <c r="I19993" t="s">
        <v>15188</v>
      </c>
      <c r="J19993" t="s">
        <v>15171</v>
      </c>
      <c r="K19993" t="s">
        <v>15295</v>
      </c>
      <c r="L19993" t="s">
        <v>14870</v>
      </c>
    </row>
    <row r="19994" spans="1:12" x14ac:dyDescent="0.2">
      <c r="A19994" t="s">
        <v>15444</v>
      </c>
      <c r="B19994">
        <v>2017.06</v>
      </c>
      <c r="C19994">
        <v>14969</v>
      </c>
      <c r="E19994" t="s">
        <v>14865</v>
      </c>
      <c r="F19994" t="s">
        <v>1</v>
      </c>
      <c r="G19994">
        <v>0</v>
      </c>
      <c r="H19994" t="s">
        <v>14866</v>
      </c>
      <c r="I19994" t="s">
        <v>15188</v>
      </c>
      <c r="J19994" t="s">
        <v>15171</v>
      </c>
      <c r="K19994" t="s">
        <v>15295</v>
      </c>
      <c r="L19994" t="s">
        <v>14870</v>
      </c>
    </row>
    <row r="19995" spans="1:12" x14ac:dyDescent="0.2">
      <c r="A19995" t="s">
        <v>15444</v>
      </c>
      <c r="B19995">
        <v>2017.09</v>
      </c>
      <c r="C19995">
        <v>15315</v>
      </c>
      <c r="E19995" t="s">
        <v>14865</v>
      </c>
      <c r="F19995" t="s">
        <v>1</v>
      </c>
      <c r="G19995">
        <v>0</v>
      </c>
      <c r="H19995" t="s">
        <v>14866</v>
      </c>
      <c r="I19995" t="s">
        <v>15188</v>
      </c>
      <c r="J19995" t="s">
        <v>15171</v>
      </c>
      <c r="K19995" t="s">
        <v>15295</v>
      </c>
      <c r="L19995" t="s">
        <v>14870</v>
      </c>
    </row>
    <row r="19996" spans="1:12" x14ac:dyDescent="0.2">
      <c r="A19996" t="s">
        <v>15444</v>
      </c>
      <c r="B19996">
        <v>2017.12</v>
      </c>
      <c r="C19996">
        <v>15128</v>
      </c>
      <c r="E19996" t="s">
        <v>14865</v>
      </c>
      <c r="F19996" t="s">
        <v>1</v>
      </c>
      <c r="G19996">
        <v>0</v>
      </c>
      <c r="H19996" t="s">
        <v>14866</v>
      </c>
      <c r="I19996" t="s">
        <v>15188</v>
      </c>
      <c r="J19996" t="s">
        <v>15171</v>
      </c>
      <c r="K19996" t="s">
        <v>15295</v>
      </c>
      <c r="L19996" t="s">
        <v>14870</v>
      </c>
    </row>
    <row r="19997" spans="1:12" x14ac:dyDescent="0.2">
      <c r="A19997" t="s">
        <v>15444</v>
      </c>
      <c r="B19997">
        <v>2018.03</v>
      </c>
      <c r="C19997">
        <v>14899</v>
      </c>
      <c r="E19997" t="s">
        <v>14865</v>
      </c>
      <c r="F19997" t="s">
        <v>1</v>
      </c>
      <c r="G19997">
        <v>0</v>
      </c>
      <c r="H19997" t="s">
        <v>14866</v>
      </c>
      <c r="I19997" t="s">
        <v>15188</v>
      </c>
      <c r="J19997" t="s">
        <v>15171</v>
      </c>
      <c r="K19997" t="s">
        <v>15295</v>
      </c>
      <c r="L19997" t="s">
        <v>14870</v>
      </c>
    </row>
    <row r="19998" spans="1:12" x14ac:dyDescent="0.2">
      <c r="A19998" t="s">
        <v>15444</v>
      </c>
      <c r="B19998">
        <v>2018.06</v>
      </c>
      <c r="C19998">
        <v>14625</v>
      </c>
      <c r="E19998" t="s">
        <v>14865</v>
      </c>
      <c r="F19998" t="s">
        <v>1</v>
      </c>
      <c r="G19998">
        <v>0</v>
      </c>
      <c r="H19998" t="s">
        <v>14866</v>
      </c>
      <c r="I19998" t="s">
        <v>15188</v>
      </c>
      <c r="J19998" t="s">
        <v>15171</v>
      </c>
      <c r="K19998" t="s">
        <v>15295</v>
      </c>
      <c r="L19998" t="s">
        <v>14870</v>
      </c>
    </row>
    <row r="19999" spans="1:12" x14ac:dyDescent="0.2">
      <c r="A19999" t="s">
        <v>15444</v>
      </c>
      <c r="B19999">
        <v>2018.09</v>
      </c>
      <c r="C19999">
        <v>14747</v>
      </c>
      <c r="E19999" t="s">
        <v>14865</v>
      </c>
      <c r="F19999" t="s">
        <v>1</v>
      </c>
      <c r="G19999">
        <v>0</v>
      </c>
      <c r="H19999" t="s">
        <v>14866</v>
      </c>
      <c r="I19999" t="s">
        <v>15188</v>
      </c>
      <c r="J19999" t="s">
        <v>15171</v>
      </c>
      <c r="K19999" t="s">
        <v>15295</v>
      </c>
      <c r="L19999" t="s">
        <v>14870</v>
      </c>
    </row>
    <row r="20000" spans="1:12" x14ac:dyDescent="0.2">
      <c r="A20000" t="s">
        <v>15444</v>
      </c>
      <c r="B20000">
        <v>2018.12</v>
      </c>
      <c r="C20000">
        <v>15006</v>
      </c>
      <c r="E20000" t="s">
        <v>14865</v>
      </c>
      <c r="F20000" t="s">
        <v>1</v>
      </c>
      <c r="G20000">
        <v>0</v>
      </c>
      <c r="H20000" t="s">
        <v>14866</v>
      </c>
      <c r="I20000" t="s">
        <v>15188</v>
      </c>
      <c r="J20000" t="s">
        <v>15171</v>
      </c>
      <c r="K20000" t="s">
        <v>15295</v>
      </c>
      <c r="L20000" t="s">
        <v>14870</v>
      </c>
    </row>
    <row r="20001" spans="1:12" x14ac:dyDescent="0.2">
      <c r="A20001" t="s">
        <v>15444</v>
      </c>
      <c r="B20001">
        <v>2019.03</v>
      </c>
      <c r="C20001">
        <v>14910</v>
      </c>
      <c r="E20001" t="s">
        <v>14865</v>
      </c>
      <c r="F20001" t="s">
        <v>1</v>
      </c>
      <c r="G20001">
        <v>0</v>
      </c>
      <c r="H20001" t="s">
        <v>14866</v>
      </c>
      <c r="I20001" t="s">
        <v>15188</v>
      </c>
      <c r="J20001" t="s">
        <v>15171</v>
      </c>
      <c r="K20001" t="s">
        <v>15295</v>
      </c>
      <c r="L20001" t="s">
        <v>14870</v>
      </c>
    </row>
    <row r="20002" spans="1:12" x14ac:dyDescent="0.2">
      <c r="A20002" t="s">
        <v>15444</v>
      </c>
      <c r="B20002">
        <v>2019.06</v>
      </c>
      <c r="C20002">
        <v>14800</v>
      </c>
      <c r="E20002" t="s">
        <v>14865</v>
      </c>
      <c r="F20002" t="s">
        <v>1</v>
      </c>
      <c r="G20002">
        <v>0</v>
      </c>
      <c r="H20002" t="s">
        <v>14866</v>
      </c>
      <c r="I20002" t="s">
        <v>15188</v>
      </c>
      <c r="J20002" t="s">
        <v>15171</v>
      </c>
      <c r="K20002" t="s">
        <v>15295</v>
      </c>
      <c r="L20002" t="s">
        <v>14870</v>
      </c>
    </row>
    <row r="20003" spans="1:12" x14ac:dyDescent="0.2">
      <c r="A20003" t="s">
        <v>15444</v>
      </c>
      <c r="B20003">
        <v>2019.09</v>
      </c>
      <c r="C20003">
        <v>14919</v>
      </c>
      <c r="E20003" t="s">
        <v>14865</v>
      </c>
      <c r="F20003" t="s">
        <v>1</v>
      </c>
      <c r="G20003">
        <v>0</v>
      </c>
      <c r="H20003" t="s">
        <v>14866</v>
      </c>
      <c r="I20003" t="s">
        <v>15188</v>
      </c>
      <c r="J20003" t="s">
        <v>15171</v>
      </c>
      <c r="K20003" t="s">
        <v>15295</v>
      </c>
      <c r="L20003" t="s">
        <v>14870</v>
      </c>
    </row>
    <row r="20004" spans="1:12" x14ac:dyDescent="0.2">
      <c r="A20004" t="s">
        <v>15444</v>
      </c>
      <c r="B20004">
        <v>2019.12</v>
      </c>
      <c r="C20004">
        <v>15208</v>
      </c>
      <c r="E20004" t="s">
        <v>14865</v>
      </c>
      <c r="F20004" t="s">
        <v>1</v>
      </c>
      <c r="G20004">
        <v>0</v>
      </c>
      <c r="H20004" t="s">
        <v>14866</v>
      </c>
      <c r="I20004" t="s">
        <v>15188</v>
      </c>
      <c r="J20004" t="s">
        <v>15171</v>
      </c>
      <c r="K20004" t="s">
        <v>15295</v>
      </c>
      <c r="L20004" t="s">
        <v>14870</v>
      </c>
    </row>
    <row r="20005" spans="1:12" x14ac:dyDescent="0.2">
      <c r="A20005" t="s">
        <v>15444</v>
      </c>
      <c r="B20005">
        <v>2020.03</v>
      </c>
      <c r="C20005">
        <v>15152</v>
      </c>
      <c r="E20005" t="s">
        <v>14865</v>
      </c>
      <c r="F20005" t="s">
        <v>1</v>
      </c>
      <c r="G20005">
        <v>0</v>
      </c>
      <c r="H20005" t="s">
        <v>14866</v>
      </c>
      <c r="I20005" t="s">
        <v>15188</v>
      </c>
      <c r="J20005" t="s">
        <v>15171</v>
      </c>
      <c r="K20005" t="s">
        <v>15295</v>
      </c>
      <c r="L20005" t="s">
        <v>14870</v>
      </c>
    </row>
    <row r="20006" spans="1:12" x14ac:dyDescent="0.2">
      <c r="A20006" t="s">
        <v>15444</v>
      </c>
      <c r="B20006">
        <v>2020.06</v>
      </c>
      <c r="C20006">
        <v>14578</v>
      </c>
      <c r="E20006" t="s">
        <v>14865</v>
      </c>
      <c r="F20006" t="s">
        <v>1</v>
      </c>
      <c r="G20006">
        <v>0</v>
      </c>
      <c r="H20006" t="s">
        <v>14866</v>
      </c>
      <c r="I20006" t="s">
        <v>15188</v>
      </c>
      <c r="J20006" t="s">
        <v>15171</v>
      </c>
      <c r="K20006" t="s">
        <v>15295</v>
      </c>
      <c r="L20006" t="s">
        <v>14870</v>
      </c>
    </row>
    <row r="20007" spans="1:12" x14ac:dyDescent="0.2">
      <c r="A20007" t="s">
        <v>15444</v>
      </c>
      <c r="B20007">
        <v>2020.09</v>
      </c>
      <c r="C20007">
        <v>15050</v>
      </c>
      <c r="E20007" t="s">
        <v>14865</v>
      </c>
      <c r="F20007" t="s">
        <v>1</v>
      </c>
      <c r="G20007">
        <v>0</v>
      </c>
      <c r="H20007" t="s">
        <v>14866</v>
      </c>
      <c r="I20007" t="s">
        <v>15188</v>
      </c>
      <c r="J20007" t="s">
        <v>15171</v>
      </c>
      <c r="K20007" t="s">
        <v>15295</v>
      </c>
      <c r="L20007" t="s">
        <v>14870</v>
      </c>
    </row>
    <row r="20008" spans="1:12" x14ac:dyDescent="0.2">
      <c r="A20008" t="s">
        <v>15444</v>
      </c>
      <c r="B20008">
        <v>2020.12</v>
      </c>
      <c r="C20008">
        <v>14965</v>
      </c>
      <c r="E20008" t="s">
        <v>14865</v>
      </c>
      <c r="F20008" t="s">
        <v>1</v>
      </c>
      <c r="G20008">
        <v>0</v>
      </c>
      <c r="H20008" t="s">
        <v>14866</v>
      </c>
      <c r="I20008" t="s">
        <v>15188</v>
      </c>
      <c r="J20008" t="s">
        <v>15171</v>
      </c>
      <c r="K20008" t="s">
        <v>15295</v>
      </c>
      <c r="L20008" t="s">
        <v>14870</v>
      </c>
    </row>
    <row r="20009" spans="1:12" x14ac:dyDescent="0.2">
      <c r="A20009" t="s">
        <v>15444</v>
      </c>
      <c r="B20009">
        <v>2021.03</v>
      </c>
      <c r="C20009">
        <v>15059</v>
      </c>
      <c r="E20009" t="s">
        <v>14865</v>
      </c>
      <c r="F20009" t="s">
        <v>1</v>
      </c>
      <c r="G20009">
        <v>0</v>
      </c>
      <c r="H20009" t="s">
        <v>14866</v>
      </c>
      <c r="I20009" t="s">
        <v>15188</v>
      </c>
      <c r="J20009" t="s">
        <v>15171</v>
      </c>
      <c r="K20009" t="s">
        <v>15295</v>
      </c>
      <c r="L20009" t="s">
        <v>14870</v>
      </c>
    </row>
    <row r="20010" spans="1:12" x14ac:dyDescent="0.2">
      <c r="A20010" t="s">
        <v>15444</v>
      </c>
      <c r="B20010">
        <v>2021.06</v>
      </c>
      <c r="C20010">
        <v>14885</v>
      </c>
      <c r="E20010" t="s">
        <v>14865</v>
      </c>
      <c r="F20010" t="s">
        <v>1</v>
      </c>
      <c r="G20010">
        <v>0</v>
      </c>
      <c r="H20010" t="s">
        <v>14866</v>
      </c>
      <c r="I20010" t="s">
        <v>15188</v>
      </c>
      <c r="J20010" t="s">
        <v>15171</v>
      </c>
      <c r="K20010" t="s">
        <v>15295</v>
      </c>
      <c r="L20010" t="s">
        <v>14870</v>
      </c>
    </row>
    <row r="20011" spans="1:12" x14ac:dyDescent="0.2">
      <c r="A20011" t="s">
        <v>15444</v>
      </c>
      <c r="B20011">
        <v>2021.09</v>
      </c>
      <c r="C20011">
        <v>15899</v>
      </c>
      <c r="E20011" t="s">
        <v>14865</v>
      </c>
      <c r="F20011" t="s">
        <v>1</v>
      </c>
      <c r="G20011">
        <v>0</v>
      </c>
      <c r="H20011" t="s">
        <v>14866</v>
      </c>
      <c r="I20011" t="s">
        <v>15188</v>
      </c>
      <c r="J20011" t="s">
        <v>15171</v>
      </c>
      <c r="K20011" t="s">
        <v>15295</v>
      </c>
      <c r="L20011" t="s">
        <v>14870</v>
      </c>
    </row>
    <row r="20012" spans="1:12" x14ac:dyDescent="0.2">
      <c r="A20012" t="s">
        <v>15444</v>
      </c>
      <c r="B20012">
        <v>2021.12</v>
      </c>
      <c r="C20012">
        <v>15447</v>
      </c>
      <c r="E20012" t="s">
        <v>14865</v>
      </c>
      <c r="F20012" t="s">
        <v>1</v>
      </c>
      <c r="G20012">
        <v>0</v>
      </c>
      <c r="H20012" t="s">
        <v>14866</v>
      </c>
      <c r="I20012" t="s">
        <v>15188</v>
      </c>
      <c r="J20012" t="s">
        <v>15171</v>
      </c>
      <c r="K20012" t="s">
        <v>15295</v>
      </c>
      <c r="L20012" t="s">
        <v>14870</v>
      </c>
    </row>
    <row r="20013" spans="1:12" x14ac:dyDescent="0.2">
      <c r="A20013" t="s">
        <v>15444</v>
      </c>
      <c r="B20013">
        <v>2022.03</v>
      </c>
      <c r="C20013">
        <v>15997</v>
      </c>
      <c r="E20013" t="s">
        <v>14865</v>
      </c>
      <c r="F20013" t="s">
        <v>1</v>
      </c>
      <c r="G20013">
        <v>0</v>
      </c>
      <c r="H20013" t="s">
        <v>14866</v>
      </c>
      <c r="I20013" t="s">
        <v>15188</v>
      </c>
      <c r="J20013" t="s">
        <v>15171</v>
      </c>
      <c r="K20013" t="s">
        <v>15295</v>
      </c>
      <c r="L20013" t="s">
        <v>14870</v>
      </c>
    </row>
    <row r="20014" spans="1:12" x14ac:dyDescent="0.2">
      <c r="A20014" t="s">
        <v>15444</v>
      </c>
      <c r="B20014">
        <v>2022.06</v>
      </c>
      <c r="C20014">
        <v>15104</v>
      </c>
      <c r="E20014" t="s">
        <v>14865</v>
      </c>
      <c r="F20014" t="s">
        <v>1</v>
      </c>
      <c r="G20014">
        <v>0</v>
      </c>
      <c r="H20014" t="s">
        <v>14866</v>
      </c>
      <c r="I20014" t="s">
        <v>15188</v>
      </c>
      <c r="J20014" t="s">
        <v>15171</v>
      </c>
      <c r="K20014" t="s">
        <v>15295</v>
      </c>
      <c r="L20014" t="s">
        <v>14870</v>
      </c>
    </row>
    <row r="20015" spans="1:12" x14ac:dyDescent="0.2">
      <c r="A20015" t="s">
        <v>15444</v>
      </c>
      <c r="B20015">
        <v>2022.09</v>
      </c>
      <c r="C20015">
        <v>15174</v>
      </c>
      <c r="E20015" t="s">
        <v>14865</v>
      </c>
      <c r="F20015" t="s">
        <v>1</v>
      </c>
      <c r="G20015">
        <v>0</v>
      </c>
      <c r="H20015" t="s">
        <v>14866</v>
      </c>
      <c r="I20015" t="s">
        <v>15188</v>
      </c>
      <c r="J20015" t="s">
        <v>15171</v>
      </c>
      <c r="K20015" t="s">
        <v>15295</v>
      </c>
      <c r="L20015" t="s">
        <v>14870</v>
      </c>
    </row>
    <row r="20016" spans="1:12" x14ac:dyDescent="0.2">
      <c r="A20016" t="s">
        <v>15445</v>
      </c>
      <c r="B20016">
        <v>2011.06</v>
      </c>
      <c r="C20016">
        <v>18312</v>
      </c>
      <c r="E20016" t="s">
        <v>14865</v>
      </c>
      <c r="F20016" t="s">
        <v>1</v>
      </c>
      <c r="G20016">
        <v>0</v>
      </c>
      <c r="H20016" t="s">
        <v>14866</v>
      </c>
      <c r="I20016" t="s">
        <v>15188</v>
      </c>
      <c r="J20016" t="s">
        <v>15171</v>
      </c>
      <c r="K20016" t="s">
        <v>15297</v>
      </c>
      <c r="L20016" t="s">
        <v>14870</v>
      </c>
    </row>
    <row r="20017" spans="1:12" x14ac:dyDescent="0.2">
      <c r="A20017" t="s">
        <v>15445</v>
      </c>
      <c r="B20017">
        <v>2011.09</v>
      </c>
      <c r="C20017">
        <v>18888</v>
      </c>
      <c r="E20017" t="s">
        <v>14865</v>
      </c>
      <c r="F20017" t="s">
        <v>1</v>
      </c>
      <c r="G20017">
        <v>0</v>
      </c>
      <c r="H20017" t="s">
        <v>14866</v>
      </c>
      <c r="I20017" t="s">
        <v>15188</v>
      </c>
      <c r="J20017" t="s">
        <v>15171</v>
      </c>
      <c r="K20017" t="s">
        <v>15297</v>
      </c>
      <c r="L20017" t="s">
        <v>14870</v>
      </c>
    </row>
    <row r="20018" spans="1:12" x14ac:dyDescent="0.2">
      <c r="A20018" t="s">
        <v>15445</v>
      </c>
      <c r="B20018">
        <v>2011.12</v>
      </c>
      <c r="C20018">
        <v>19093</v>
      </c>
      <c r="E20018" t="s">
        <v>14865</v>
      </c>
      <c r="F20018" t="s">
        <v>1</v>
      </c>
      <c r="G20018">
        <v>0</v>
      </c>
      <c r="H20018" t="s">
        <v>14866</v>
      </c>
      <c r="I20018" t="s">
        <v>15188</v>
      </c>
      <c r="J20018" t="s">
        <v>15171</v>
      </c>
      <c r="K20018" t="s">
        <v>15297</v>
      </c>
      <c r="L20018" t="s">
        <v>14870</v>
      </c>
    </row>
    <row r="20019" spans="1:12" x14ac:dyDescent="0.2">
      <c r="A20019" t="s">
        <v>15445</v>
      </c>
      <c r="B20019">
        <v>2012.03</v>
      </c>
      <c r="C20019">
        <v>19111</v>
      </c>
      <c r="E20019" t="s">
        <v>14865</v>
      </c>
      <c r="F20019" t="s">
        <v>1</v>
      </c>
      <c r="G20019">
        <v>0</v>
      </c>
      <c r="H20019" t="s">
        <v>14866</v>
      </c>
      <c r="I20019" t="s">
        <v>15188</v>
      </c>
      <c r="J20019" t="s">
        <v>15171</v>
      </c>
      <c r="K20019" t="s">
        <v>15297</v>
      </c>
      <c r="L20019" t="s">
        <v>14870</v>
      </c>
    </row>
    <row r="20020" spans="1:12" x14ac:dyDescent="0.2">
      <c r="A20020" t="s">
        <v>15445</v>
      </c>
      <c r="B20020">
        <v>2012.06</v>
      </c>
      <c r="C20020">
        <v>19240</v>
      </c>
      <c r="E20020" t="s">
        <v>14865</v>
      </c>
      <c r="F20020" t="s">
        <v>1</v>
      </c>
      <c r="G20020">
        <v>0</v>
      </c>
      <c r="H20020" t="s">
        <v>14866</v>
      </c>
      <c r="I20020" t="s">
        <v>15188</v>
      </c>
      <c r="J20020" t="s">
        <v>15171</v>
      </c>
      <c r="K20020" t="s">
        <v>15297</v>
      </c>
      <c r="L20020" t="s">
        <v>14870</v>
      </c>
    </row>
    <row r="20021" spans="1:12" x14ac:dyDescent="0.2">
      <c r="A20021" t="s">
        <v>15445</v>
      </c>
      <c r="B20021">
        <v>2012.09</v>
      </c>
      <c r="C20021">
        <v>18689</v>
      </c>
      <c r="E20021" t="s">
        <v>14865</v>
      </c>
      <c r="F20021" t="s">
        <v>1</v>
      </c>
      <c r="G20021">
        <v>0</v>
      </c>
      <c r="H20021" t="s">
        <v>14866</v>
      </c>
      <c r="I20021" t="s">
        <v>15188</v>
      </c>
      <c r="J20021" t="s">
        <v>15171</v>
      </c>
      <c r="K20021" t="s">
        <v>15297</v>
      </c>
      <c r="L20021" t="s">
        <v>14870</v>
      </c>
    </row>
    <row r="20022" spans="1:12" x14ac:dyDescent="0.2">
      <c r="A20022" t="s">
        <v>15445</v>
      </c>
      <c r="B20022">
        <v>2012.12</v>
      </c>
      <c r="C20022">
        <v>19739</v>
      </c>
      <c r="E20022" t="s">
        <v>14865</v>
      </c>
      <c r="F20022" t="s">
        <v>1</v>
      </c>
      <c r="G20022">
        <v>0</v>
      </c>
      <c r="H20022" t="s">
        <v>14866</v>
      </c>
      <c r="I20022" t="s">
        <v>15188</v>
      </c>
      <c r="J20022" t="s">
        <v>15171</v>
      </c>
      <c r="K20022" t="s">
        <v>15297</v>
      </c>
      <c r="L20022" t="s">
        <v>14870</v>
      </c>
    </row>
    <row r="20023" spans="1:12" x14ac:dyDescent="0.2">
      <c r="A20023" t="s">
        <v>15445</v>
      </c>
      <c r="B20023">
        <v>2013.03</v>
      </c>
      <c r="C20023">
        <v>19503</v>
      </c>
      <c r="E20023" t="s">
        <v>14865</v>
      </c>
      <c r="F20023" t="s">
        <v>1</v>
      </c>
      <c r="G20023">
        <v>0</v>
      </c>
      <c r="H20023" t="s">
        <v>14866</v>
      </c>
      <c r="I20023" t="s">
        <v>15188</v>
      </c>
      <c r="J20023" t="s">
        <v>15171</v>
      </c>
      <c r="K20023" t="s">
        <v>15297</v>
      </c>
      <c r="L20023" t="s">
        <v>14870</v>
      </c>
    </row>
    <row r="20024" spans="1:12" x14ac:dyDescent="0.2">
      <c r="A20024" t="s">
        <v>15445</v>
      </c>
      <c r="B20024">
        <v>2013.06</v>
      </c>
      <c r="C20024">
        <v>19580</v>
      </c>
      <c r="E20024" t="s">
        <v>14865</v>
      </c>
      <c r="F20024" t="s">
        <v>1</v>
      </c>
      <c r="G20024">
        <v>0</v>
      </c>
      <c r="H20024" t="s">
        <v>14866</v>
      </c>
      <c r="I20024" t="s">
        <v>15188</v>
      </c>
      <c r="J20024" t="s">
        <v>15171</v>
      </c>
      <c r="K20024" t="s">
        <v>15297</v>
      </c>
      <c r="L20024" t="s">
        <v>14870</v>
      </c>
    </row>
    <row r="20025" spans="1:12" x14ac:dyDescent="0.2">
      <c r="A20025" t="s">
        <v>15445</v>
      </c>
      <c r="B20025">
        <v>2013.09</v>
      </c>
      <c r="C20025">
        <v>20094</v>
      </c>
      <c r="E20025" t="s">
        <v>14865</v>
      </c>
      <c r="F20025" t="s">
        <v>1</v>
      </c>
      <c r="G20025">
        <v>0</v>
      </c>
      <c r="H20025" t="s">
        <v>14866</v>
      </c>
      <c r="I20025" t="s">
        <v>15188</v>
      </c>
      <c r="J20025" t="s">
        <v>15171</v>
      </c>
      <c r="K20025" t="s">
        <v>15297</v>
      </c>
      <c r="L20025" t="s">
        <v>14870</v>
      </c>
    </row>
    <row r="20026" spans="1:12" x14ac:dyDescent="0.2">
      <c r="A20026" t="s">
        <v>15445</v>
      </c>
      <c r="B20026">
        <v>2013.12</v>
      </c>
      <c r="C20026">
        <v>20218</v>
      </c>
      <c r="E20026" t="s">
        <v>14865</v>
      </c>
      <c r="F20026" t="s">
        <v>1</v>
      </c>
      <c r="G20026">
        <v>0</v>
      </c>
      <c r="H20026" t="s">
        <v>14866</v>
      </c>
      <c r="I20026" t="s">
        <v>15188</v>
      </c>
      <c r="J20026" t="s">
        <v>15171</v>
      </c>
      <c r="K20026" t="s">
        <v>15297</v>
      </c>
      <c r="L20026" t="s">
        <v>14870</v>
      </c>
    </row>
    <row r="20027" spans="1:12" x14ac:dyDescent="0.2">
      <c r="A20027" t="s">
        <v>15445</v>
      </c>
      <c r="B20027">
        <v>2014.03</v>
      </c>
      <c r="C20027">
        <v>20707</v>
      </c>
      <c r="E20027" t="s">
        <v>14865</v>
      </c>
      <c r="F20027" t="s">
        <v>1</v>
      </c>
      <c r="G20027">
        <v>0</v>
      </c>
      <c r="H20027" t="s">
        <v>14866</v>
      </c>
      <c r="I20027" t="s">
        <v>15188</v>
      </c>
      <c r="J20027" t="s">
        <v>15171</v>
      </c>
      <c r="K20027" t="s">
        <v>15297</v>
      </c>
      <c r="L20027" t="s">
        <v>14870</v>
      </c>
    </row>
    <row r="20028" spans="1:12" x14ac:dyDescent="0.2">
      <c r="A20028" t="s">
        <v>15445</v>
      </c>
      <c r="B20028">
        <v>2014.06</v>
      </c>
      <c r="C20028">
        <v>20218</v>
      </c>
      <c r="E20028" t="s">
        <v>14865</v>
      </c>
      <c r="F20028" t="s">
        <v>1</v>
      </c>
      <c r="G20028">
        <v>0</v>
      </c>
      <c r="H20028" t="s">
        <v>14866</v>
      </c>
      <c r="I20028" t="s">
        <v>15188</v>
      </c>
      <c r="J20028" t="s">
        <v>15171</v>
      </c>
      <c r="K20028" t="s">
        <v>15297</v>
      </c>
      <c r="L20028" t="s">
        <v>14870</v>
      </c>
    </row>
    <row r="20029" spans="1:12" x14ac:dyDescent="0.2">
      <c r="A20029" t="s">
        <v>15445</v>
      </c>
      <c r="B20029">
        <v>2014.09</v>
      </c>
      <c r="C20029">
        <v>19988</v>
      </c>
      <c r="E20029" t="s">
        <v>14865</v>
      </c>
      <c r="F20029" t="s">
        <v>1</v>
      </c>
      <c r="G20029">
        <v>0</v>
      </c>
      <c r="H20029" t="s">
        <v>14866</v>
      </c>
      <c r="I20029" t="s">
        <v>15188</v>
      </c>
      <c r="J20029" t="s">
        <v>15171</v>
      </c>
      <c r="K20029" t="s">
        <v>15297</v>
      </c>
      <c r="L20029" t="s">
        <v>14870</v>
      </c>
    </row>
    <row r="20030" spans="1:12" x14ac:dyDescent="0.2">
      <c r="A20030" t="s">
        <v>15445</v>
      </c>
      <c r="B20030">
        <v>2014.12</v>
      </c>
      <c r="C20030">
        <v>20733</v>
      </c>
      <c r="E20030" t="s">
        <v>14865</v>
      </c>
      <c r="F20030" t="s">
        <v>1</v>
      </c>
      <c r="G20030">
        <v>0</v>
      </c>
      <c r="H20030" t="s">
        <v>14866</v>
      </c>
      <c r="I20030" t="s">
        <v>15188</v>
      </c>
      <c r="J20030" t="s">
        <v>15171</v>
      </c>
      <c r="K20030" t="s">
        <v>15297</v>
      </c>
      <c r="L20030" t="s">
        <v>14870</v>
      </c>
    </row>
    <row r="20031" spans="1:12" x14ac:dyDescent="0.2">
      <c r="A20031" t="s">
        <v>15445</v>
      </c>
      <c r="B20031">
        <v>2015.03</v>
      </c>
      <c r="C20031">
        <v>20941</v>
      </c>
      <c r="E20031" t="s">
        <v>14865</v>
      </c>
      <c r="F20031" t="s">
        <v>1</v>
      </c>
      <c r="G20031">
        <v>0</v>
      </c>
      <c r="H20031" t="s">
        <v>14866</v>
      </c>
      <c r="I20031" t="s">
        <v>15188</v>
      </c>
      <c r="J20031" t="s">
        <v>15171</v>
      </c>
      <c r="K20031" t="s">
        <v>15297</v>
      </c>
      <c r="L20031" t="s">
        <v>14870</v>
      </c>
    </row>
    <row r="20032" spans="1:12" x14ac:dyDescent="0.2">
      <c r="A20032" t="s">
        <v>15445</v>
      </c>
      <c r="B20032">
        <v>2015.06</v>
      </c>
      <c r="C20032">
        <v>20541</v>
      </c>
      <c r="E20032" t="s">
        <v>14865</v>
      </c>
      <c r="F20032" t="s">
        <v>1</v>
      </c>
      <c r="G20032">
        <v>0</v>
      </c>
      <c r="H20032" t="s">
        <v>14866</v>
      </c>
      <c r="I20032" t="s">
        <v>15188</v>
      </c>
      <c r="J20032" t="s">
        <v>15171</v>
      </c>
      <c r="K20032" t="s">
        <v>15297</v>
      </c>
      <c r="L20032" t="s">
        <v>14870</v>
      </c>
    </row>
    <row r="20033" spans="1:12" x14ac:dyDescent="0.2">
      <c r="A20033" t="s">
        <v>15445</v>
      </c>
      <c r="B20033">
        <v>2015.09</v>
      </c>
      <c r="C20033">
        <v>20274</v>
      </c>
      <c r="E20033" t="s">
        <v>14865</v>
      </c>
      <c r="F20033" t="s">
        <v>1</v>
      </c>
      <c r="G20033">
        <v>0</v>
      </c>
      <c r="H20033" t="s">
        <v>14866</v>
      </c>
      <c r="I20033" t="s">
        <v>15188</v>
      </c>
      <c r="J20033" t="s">
        <v>15171</v>
      </c>
      <c r="K20033" t="s">
        <v>15297</v>
      </c>
      <c r="L20033" t="s">
        <v>14870</v>
      </c>
    </row>
    <row r="20034" spans="1:12" x14ac:dyDescent="0.2">
      <c r="A20034" t="s">
        <v>15445</v>
      </c>
      <c r="B20034">
        <v>2015.12</v>
      </c>
      <c r="C20034">
        <v>20185</v>
      </c>
      <c r="E20034" t="s">
        <v>14865</v>
      </c>
      <c r="F20034" t="s">
        <v>1</v>
      </c>
      <c r="G20034">
        <v>0</v>
      </c>
      <c r="H20034" t="s">
        <v>14866</v>
      </c>
      <c r="I20034" t="s">
        <v>15188</v>
      </c>
      <c r="J20034" t="s">
        <v>15171</v>
      </c>
      <c r="K20034" t="s">
        <v>15297</v>
      </c>
      <c r="L20034" t="s">
        <v>14870</v>
      </c>
    </row>
    <row r="20035" spans="1:12" x14ac:dyDescent="0.2">
      <c r="A20035" t="s">
        <v>15445</v>
      </c>
      <c r="B20035">
        <v>2016.03</v>
      </c>
      <c r="C20035">
        <v>19987</v>
      </c>
      <c r="E20035" t="s">
        <v>14865</v>
      </c>
      <c r="F20035" t="s">
        <v>1</v>
      </c>
      <c r="G20035">
        <v>0</v>
      </c>
      <c r="H20035" t="s">
        <v>14866</v>
      </c>
      <c r="I20035" t="s">
        <v>15188</v>
      </c>
      <c r="J20035" t="s">
        <v>15171</v>
      </c>
      <c r="K20035" t="s">
        <v>15297</v>
      </c>
      <c r="L20035" t="s">
        <v>14870</v>
      </c>
    </row>
    <row r="20036" spans="1:12" x14ac:dyDescent="0.2">
      <c r="A20036" t="s">
        <v>15445</v>
      </c>
      <c r="B20036">
        <v>2016.06</v>
      </c>
      <c r="C20036">
        <v>19930</v>
      </c>
      <c r="E20036" t="s">
        <v>14865</v>
      </c>
      <c r="F20036" t="s">
        <v>1</v>
      </c>
      <c r="G20036">
        <v>0</v>
      </c>
      <c r="H20036" t="s">
        <v>14866</v>
      </c>
      <c r="I20036" t="s">
        <v>15188</v>
      </c>
      <c r="J20036" t="s">
        <v>15171</v>
      </c>
      <c r="K20036" t="s">
        <v>15297</v>
      </c>
      <c r="L20036" t="s">
        <v>14870</v>
      </c>
    </row>
    <row r="20037" spans="1:12" x14ac:dyDescent="0.2">
      <c r="A20037" t="s">
        <v>15445</v>
      </c>
      <c r="B20037">
        <v>2016.09</v>
      </c>
      <c r="C20037">
        <v>20709</v>
      </c>
      <c r="E20037" t="s">
        <v>14865</v>
      </c>
      <c r="F20037" t="s">
        <v>1</v>
      </c>
      <c r="G20037">
        <v>0</v>
      </c>
      <c r="H20037" t="s">
        <v>14866</v>
      </c>
      <c r="I20037" t="s">
        <v>15188</v>
      </c>
      <c r="J20037" t="s">
        <v>15171</v>
      </c>
      <c r="K20037" t="s">
        <v>15297</v>
      </c>
      <c r="L20037" t="s">
        <v>14870</v>
      </c>
    </row>
    <row r="20038" spans="1:12" x14ac:dyDescent="0.2">
      <c r="A20038" t="s">
        <v>15445</v>
      </c>
      <c r="B20038">
        <v>2016.12</v>
      </c>
      <c r="C20038">
        <v>21186</v>
      </c>
      <c r="E20038" t="s">
        <v>14865</v>
      </c>
      <c r="F20038" t="s">
        <v>1</v>
      </c>
      <c r="G20038">
        <v>0</v>
      </c>
      <c r="H20038" t="s">
        <v>14866</v>
      </c>
      <c r="I20038" t="s">
        <v>15188</v>
      </c>
      <c r="J20038" t="s">
        <v>15171</v>
      </c>
      <c r="K20038" t="s">
        <v>15297</v>
      </c>
      <c r="L20038" t="s">
        <v>14870</v>
      </c>
    </row>
    <row r="20039" spans="1:12" x14ac:dyDescent="0.2">
      <c r="A20039" t="s">
        <v>15445</v>
      </c>
      <c r="B20039">
        <v>2017.03</v>
      </c>
      <c r="C20039">
        <v>21671</v>
      </c>
      <c r="E20039" t="s">
        <v>14865</v>
      </c>
      <c r="F20039" t="s">
        <v>1</v>
      </c>
      <c r="G20039">
        <v>0</v>
      </c>
      <c r="H20039" t="s">
        <v>14866</v>
      </c>
      <c r="I20039" t="s">
        <v>15188</v>
      </c>
      <c r="J20039" t="s">
        <v>15171</v>
      </c>
      <c r="K20039" t="s">
        <v>15297</v>
      </c>
      <c r="L20039" t="s">
        <v>14870</v>
      </c>
    </row>
    <row r="20040" spans="1:12" x14ac:dyDescent="0.2">
      <c r="A20040" t="s">
        <v>15445</v>
      </c>
      <c r="B20040">
        <v>2017.06</v>
      </c>
      <c r="C20040">
        <v>21486</v>
      </c>
      <c r="E20040" t="s">
        <v>14865</v>
      </c>
      <c r="F20040" t="s">
        <v>1</v>
      </c>
      <c r="G20040">
        <v>0</v>
      </c>
      <c r="H20040" t="s">
        <v>14866</v>
      </c>
      <c r="I20040" t="s">
        <v>15188</v>
      </c>
      <c r="J20040" t="s">
        <v>15171</v>
      </c>
      <c r="K20040" t="s">
        <v>15297</v>
      </c>
      <c r="L20040" t="s">
        <v>14870</v>
      </c>
    </row>
    <row r="20041" spans="1:12" x14ac:dyDescent="0.2">
      <c r="A20041" t="s">
        <v>15445</v>
      </c>
      <c r="B20041">
        <v>2017.09</v>
      </c>
      <c r="C20041">
        <v>21010</v>
      </c>
      <c r="E20041" t="s">
        <v>14865</v>
      </c>
      <c r="F20041" t="s">
        <v>1</v>
      </c>
      <c r="G20041">
        <v>0</v>
      </c>
      <c r="H20041" t="s">
        <v>14866</v>
      </c>
      <c r="I20041" t="s">
        <v>15188</v>
      </c>
      <c r="J20041" t="s">
        <v>15171</v>
      </c>
      <c r="K20041" t="s">
        <v>15297</v>
      </c>
      <c r="L20041" t="s">
        <v>14870</v>
      </c>
    </row>
    <row r="20042" spans="1:12" x14ac:dyDescent="0.2">
      <c r="A20042" t="s">
        <v>15445</v>
      </c>
      <c r="B20042">
        <v>2017.12</v>
      </c>
      <c r="C20042">
        <v>21654</v>
      </c>
      <c r="E20042" t="s">
        <v>14865</v>
      </c>
      <c r="F20042" t="s">
        <v>1</v>
      </c>
      <c r="G20042">
        <v>0</v>
      </c>
      <c r="H20042" t="s">
        <v>14866</v>
      </c>
      <c r="I20042" t="s">
        <v>15188</v>
      </c>
      <c r="J20042" t="s">
        <v>15171</v>
      </c>
      <c r="K20042" t="s">
        <v>15297</v>
      </c>
      <c r="L20042" t="s">
        <v>14870</v>
      </c>
    </row>
    <row r="20043" spans="1:12" x14ac:dyDescent="0.2">
      <c r="A20043" t="s">
        <v>15445</v>
      </c>
      <c r="B20043">
        <v>2018.03</v>
      </c>
      <c r="C20043">
        <v>22060</v>
      </c>
      <c r="E20043" t="s">
        <v>14865</v>
      </c>
      <c r="F20043" t="s">
        <v>1</v>
      </c>
      <c r="G20043">
        <v>0</v>
      </c>
      <c r="H20043" t="s">
        <v>14866</v>
      </c>
      <c r="I20043" t="s">
        <v>15188</v>
      </c>
      <c r="J20043" t="s">
        <v>15171</v>
      </c>
      <c r="K20043" t="s">
        <v>15297</v>
      </c>
      <c r="L20043" t="s">
        <v>14870</v>
      </c>
    </row>
    <row r="20044" spans="1:12" x14ac:dyDescent="0.2">
      <c r="A20044" t="s">
        <v>15445</v>
      </c>
      <c r="B20044">
        <v>2018.06</v>
      </c>
      <c r="C20044">
        <v>22123</v>
      </c>
      <c r="E20044" t="s">
        <v>14865</v>
      </c>
      <c r="F20044" t="s">
        <v>1</v>
      </c>
      <c r="G20044">
        <v>0</v>
      </c>
      <c r="H20044" t="s">
        <v>14866</v>
      </c>
      <c r="I20044" t="s">
        <v>15188</v>
      </c>
      <c r="J20044" t="s">
        <v>15171</v>
      </c>
      <c r="K20044" t="s">
        <v>15297</v>
      </c>
      <c r="L20044" t="s">
        <v>14870</v>
      </c>
    </row>
    <row r="20045" spans="1:12" x14ac:dyDescent="0.2">
      <c r="A20045" t="s">
        <v>15445</v>
      </c>
      <c r="B20045">
        <v>2018.09</v>
      </c>
      <c r="C20045">
        <v>21374</v>
      </c>
      <c r="E20045" t="s">
        <v>14865</v>
      </c>
      <c r="F20045" t="s">
        <v>1</v>
      </c>
      <c r="G20045">
        <v>0</v>
      </c>
      <c r="H20045" t="s">
        <v>14866</v>
      </c>
      <c r="I20045" t="s">
        <v>15188</v>
      </c>
      <c r="J20045" t="s">
        <v>15171</v>
      </c>
      <c r="K20045" t="s">
        <v>15297</v>
      </c>
      <c r="L20045" t="s">
        <v>14870</v>
      </c>
    </row>
    <row r="20046" spans="1:12" x14ac:dyDescent="0.2">
      <c r="A20046" t="s">
        <v>15445</v>
      </c>
      <c r="B20046">
        <v>2018.12</v>
      </c>
      <c r="C20046">
        <v>22783</v>
      </c>
      <c r="E20046" t="s">
        <v>14865</v>
      </c>
      <c r="F20046" t="s">
        <v>1</v>
      </c>
      <c r="G20046">
        <v>0</v>
      </c>
      <c r="H20046" t="s">
        <v>14866</v>
      </c>
      <c r="I20046" t="s">
        <v>15188</v>
      </c>
      <c r="J20046" t="s">
        <v>15171</v>
      </c>
      <c r="K20046" t="s">
        <v>15297</v>
      </c>
      <c r="L20046" t="s">
        <v>14870</v>
      </c>
    </row>
    <row r="20047" spans="1:12" x14ac:dyDescent="0.2">
      <c r="A20047" t="s">
        <v>15445</v>
      </c>
      <c r="B20047">
        <v>2019.03</v>
      </c>
      <c r="C20047">
        <v>21296</v>
      </c>
      <c r="E20047" t="s">
        <v>14865</v>
      </c>
      <c r="F20047" t="s">
        <v>1</v>
      </c>
      <c r="G20047">
        <v>0</v>
      </c>
      <c r="H20047" t="s">
        <v>14866</v>
      </c>
      <c r="I20047" t="s">
        <v>15188</v>
      </c>
      <c r="J20047" t="s">
        <v>15171</v>
      </c>
      <c r="K20047" t="s">
        <v>15297</v>
      </c>
      <c r="L20047" t="s">
        <v>14870</v>
      </c>
    </row>
    <row r="20048" spans="1:12" x14ac:dyDescent="0.2">
      <c r="A20048" t="s">
        <v>15445</v>
      </c>
      <c r="B20048">
        <v>2019.06</v>
      </c>
      <c r="C20048">
        <v>21523</v>
      </c>
      <c r="E20048" t="s">
        <v>14865</v>
      </c>
      <c r="F20048" t="s">
        <v>1</v>
      </c>
      <c r="G20048">
        <v>0</v>
      </c>
      <c r="H20048" t="s">
        <v>14866</v>
      </c>
      <c r="I20048" t="s">
        <v>15188</v>
      </c>
      <c r="J20048" t="s">
        <v>15171</v>
      </c>
      <c r="K20048" t="s">
        <v>15297</v>
      </c>
      <c r="L20048" t="s">
        <v>14870</v>
      </c>
    </row>
    <row r="20049" spans="1:12" x14ac:dyDescent="0.2">
      <c r="A20049" t="s">
        <v>15445</v>
      </c>
      <c r="B20049">
        <v>2019.09</v>
      </c>
      <c r="C20049">
        <v>21369</v>
      </c>
      <c r="E20049" t="s">
        <v>14865</v>
      </c>
      <c r="F20049" t="s">
        <v>1</v>
      </c>
      <c r="G20049">
        <v>0</v>
      </c>
      <c r="H20049" t="s">
        <v>14866</v>
      </c>
      <c r="I20049" t="s">
        <v>15188</v>
      </c>
      <c r="J20049" t="s">
        <v>15171</v>
      </c>
      <c r="K20049" t="s">
        <v>15297</v>
      </c>
      <c r="L20049" t="s">
        <v>14870</v>
      </c>
    </row>
    <row r="20050" spans="1:12" x14ac:dyDescent="0.2">
      <c r="A20050" t="s">
        <v>15445</v>
      </c>
      <c r="B20050">
        <v>2019.12</v>
      </c>
      <c r="C20050">
        <v>21828</v>
      </c>
      <c r="E20050" t="s">
        <v>14865</v>
      </c>
      <c r="F20050" t="s">
        <v>1</v>
      </c>
      <c r="G20050">
        <v>0</v>
      </c>
      <c r="H20050" t="s">
        <v>14866</v>
      </c>
      <c r="I20050" t="s">
        <v>15188</v>
      </c>
      <c r="J20050" t="s">
        <v>15171</v>
      </c>
      <c r="K20050" t="s">
        <v>15297</v>
      </c>
      <c r="L20050" t="s">
        <v>14870</v>
      </c>
    </row>
    <row r="20051" spans="1:12" x14ac:dyDescent="0.2">
      <c r="A20051" t="s">
        <v>15445</v>
      </c>
      <c r="B20051">
        <v>2020.03</v>
      </c>
      <c r="C20051">
        <v>21872</v>
      </c>
      <c r="E20051" t="s">
        <v>14865</v>
      </c>
      <c r="F20051" t="s">
        <v>1</v>
      </c>
      <c r="G20051">
        <v>0</v>
      </c>
      <c r="H20051" t="s">
        <v>14866</v>
      </c>
      <c r="I20051" t="s">
        <v>15188</v>
      </c>
      <c r="J20051" t="s">
        <v>15171</v>
      </c>
      <c r="K20051" t="s">
        <v>15297</v>
      </c>
      <c r="L20051" t="s">
        <v>14870</v>
      </c>
    </row>
    <row r="20052" spans="1:12" x14ac:dyDescent="0.2">
      <c r="A20052" t="s">
        <v>15445</v>
      </c>
      <c r="B20052">
        <v>2020.06</v>
      </c>
      <c r="C20052">
        <v>22366</v>
      </c>
      <c r="E20052" t="s">
        <v>14865</v>
      </c>
      <c r="F20052" t="s">
        <v>1</v>
      </c>
      <c r="G20052">
        <v>0</v>
      </c>
      <c r="H20052" t="s">
        <v>14866</v>
      </c>
      <c r="I20052" t="s">
        <v>15188</v>
      </c>
      <c r="J20052" t="s">
        <v>15171</v>
      </c>
      <c r="K20052" t="s">
        <v>15297</v>
      </c>
      <c r="L20052" t="s">
        <v>14870</v>
      </c>
    </row>
    <row r="20053" spans="1:12" x14ac:dyDescent="0.2">
      <c r="A20053" t="s">
        <v>15445</v>
      </c>
      <c r="B20053">
        <v>2020.09</v>
      </c>
      <c r="C20053">
        <v>20763</v>
      </c>
      <c r="E20053" t="s">
        <v>14865</v>
      </c>
      <c r="F20053" t="s">
        <v>1</v>
      </c>
      <c r="G20053">
        <v>0</v>
      </c>
      <c r="H20053" t="s">
        <v>14866</v>
      </c>
      <c r="I20053" t="s">
        <v>15188</v>
      </c>
      <c r="J20053" t="s">
        <v>15171</v>
      </c>
      <c r="K20053" t="s">
        <v>15297</v>
      </c>
      <c r="L20053" t="s">
        <v>14870</v>
      </c>
    </row>
    <row r="20054" spans="1:12" x14ac:dyDescent="0.2">
      <c r="A20054" t="s">
        <v>15445</v>
      </c>
      <c r="B20054">
        <v>2020.12</v>
      </c>
      <c r="C20054">
        <v>21322</v>
      </c>
      <c r="E20054" t="s">
        <v>14865</v>
      </c>
      <c r="F20054" t="s">
        <v>1</v>
      </c>
      <c r="G20054">
        <v>0</v>
      </c>
      <c r="H20054" t="s">
        <v>14866</v>
      </c>
      <c r="I20054" t="s">
        <v>15188</v>
      </c>
      <c r="J20054" t="s">
        <v>15171</v>
      </c>
      <c r="K20054" t="s">
        <v>15297</v>
      </c>
      <c r="L20054" t="s">
        <v>14870</v>
      </c>
    </row>
    <row r="20055" spans="1:12" x14ac:dyDescent="0.2">
      <c r="A20055" t="s">
        <v>15445</v>
      </c>
      <c r="B20055">
        <v>2021.03</v>
      </c>
      <c r="C20055">
        <v>22036</v>
      </c>
      <c r="E20055" t="s">
        <v>14865</v>
      </c>
      <c r="F20055" t="s">
        <v>1</v>
      </c>
      <c r="G20055">
        <v>0</v>
      </c>
      <c r="H20055" t="s">
        <v>14866</v>
      </c>
      <c r="I20055" t="s">
        <v>15188</v>
      </c>
      <c r="J20055" t="s">
        <v>15171</v>
      </c>
      <c r="K20055" t="s">
        <v>15297</v>
      </c>
      <c r="L20055" t="s">
        <v>14870</v>
      </c>
    </row>
    <row r="20056" spans="1:12" x14ac:dyDescent="0.2">
      <c r="A20056" t="s">
        <v>15445</v>
      </c>
      <c r="B20056">
        <v>2021.06</v>
      </c>
      <c r="C20056">
        <v>22304</v>
      </c>
      <c r="E20056" t="s">
        <v>14865</v>
      </c>
      <c r="F20056" t="s">
        <v>1</v>
      </c>
      <c r="G20056">
        <v>0</v>
      </c>
      <c r="H20056" t="s">
        <v>14866</v>
      </c>
      <c r="I20056" t="s">
        <v>15188</v>
      </c>
      <c r="J20056" t="s">
        <v>15171</v>
      </c>
      <c r="K20056" t="s">
        <v>15297</v>
      </c>
      <c r="L20056" t="s">
        <v>14870</v>
      </c>
    </row>
    <row r="20057" spans="1:12" x14ac:dyDescent="0.2">
      <c r="A20057" t="s">
        <v>15445</v>
      </c>
      <c r="B20057">
        <v>2021.09</v>
      </c>
      <c r="C20057">
        <v>21685</v>
      </c>
      <c r="E20057" t="s">
        <v>14865</v>
      </c>
      <c r="F20057" t="s">
        <v>1</v>
      </c>
      <c r="G20057">
        <v>0</v>
      </c>
      <c r="H20057" t="s">
        <v>14866</v>
      </c>
      <c r="I20057" t="s">
        <v>15188</v>
      </c>
      <c r="J20057" t="s">
        <v>15171</v>
      </c>
      <c r="K20057" t="s">
        <v>15297</v>
      </c>
      <c r="L20057" t="s">
        <v>14870</v>
      </c>
    </row>
    <row r="20058" spans="1:12" x14ac:dyDescent="0.2">
      <c r="A20058" t="s">
        <v>15445</v>
      </c>
      <c r="B20058">
        <v>2021.12</v>
      </c>
      <c r="C20058">
        <v>22147</v>
      </c>
      <c r="E20058" t="s">
        <v>14865</v>
      </c>
      <c r="F20058" t="s">
        <v>1</v>
      </c>
      <c r="G20058">
        <v>0</v>
      </c>
      <c r="H20058" t="s">
        <v>14866</v>
      </c>
      <c r="I20058" t="s">
        <v>15188</v>
      </c>
      <c r="J20058" t="s">
        <v>15171</v>
      </c>
      <c r="K20058" t="s">
        <v>15297</v>
      </c>
      <c r="L20058" t="s">
        <v>14870</v>
      </c>
    </row>
    <row r="20059" spans="1:12" x14ac:dyDescent="0.2">
      <c r="A20059" t="s">
        <v>15445</v>
      </c>
      <c r="B20059">
        <v>2022.03</v>
      </c>
      <c r="C20059">
        <v>22086</v>
      </c>
      <c r="E20059" t="s">
        <v>14865</v>
      </c>
      <c r="F20059" t="s">
        <v>1</v>
      </c>
      <c r="G20059">
        <v>0</v>
      </c>
      <c r="H20059" t="s">
        <v>14866</v>
      </c>
      <c r="I20059" t="s">
        <v>15188</v>
      </c>
      <c r="J20059" t="s">
        <v>15171</v>
      </c>
      <c r="K20059" t="s">
        <v>15297</v>
      </c>
      <c r="L20059" t="s">
        <v>14870</v>
      </c>
    </row>
    <row r="20060" spans="1:12" x14ac:dyDescent="0.2">
      <c r="A20060" t="s">
        <v>15445</v>
      </c>
      <c r="B20060">
        <v>2022.06</v>
      </c>
      <c r="C20060">
        <v>21781</v>
      </c>
      <c r="E20060" t="s">
        <v>14865</v>
      </c>
      <c r="F20060" t="s">
        <v>1</v>
      </c>
      <c r="G20060">
        <v>0</v>
      </c>
      <c r="H20060" t="s">
        <v>14866</v>
      </c>
      <c r="I20060" t="s">
        <v>15188</v>
      </c>
      <c r="J20060" t="s">
        <v>15171</v>
      </c>
      <c r="K20060" t="s">
        <v>15297</v>
      </c>
      <c r="L20060" t="s">
        <v>14870</v>
      </c>
    </row>
    <row r="20061" spans="1:12" x14ac:dyDescent="0.2">
      <c r="A20061" t="s">
        <v>15445</v>
      </c>
      <c r="B20061">
        <v>2022.09</v>
      </c>
      <c r="C20061">
        <v>22388</v>
      </c>
      <c r="E20061" t="s">
        <v>14865</v>
      </c>
      <c r="F20061" t="s">
        <v>1</v>
      </c>
      <c r="G20061">
        <v>0</v>
      </c>
      <c r="H20061" t="s">
        <v>14866</v>
      </c>
      <c r="I20061" t="s">
        <v>15188</v>
      </c>
      <c r="J20061" t="s">
        <v>15171</v>
      </c>
      <c r="K20061" t="s">
        <v>15297</v>
      </c>
      <c r="L20061" t="s">
        <v>14870</v>
      </c>
    </row>
    <row r="20062" spans="1:12" x14ac:dyDescent="0.2">
      <c r="A20062" t="s">
        <v>15446</v>
      </c>
      <c r="B20062">
        <v>2011.06</v>
      </c>
      <c r="C20062">
        <v>1429</v>
      </c>
      <c r="E20062" t="s">
        <v>14865</v>
      </c>
      <c r="F20062" t="s">
        <v>1</v>
      </c>
      <c r="G20062">
        <v>0</v>
      </c>
      <c r="H20062" t="s">
        <v>14866</v>
      </c>
      <c r="I20062" t="s">
        <v>15188</v>
      </c>
      <c r="J20062" t="s">
        <v>15171</v>
      </c>
      <c r="K20062" t="s">
        <v>15299</v>
      </c>
      <c r="L20062" t="s">
        <v>14870</v>
      </c>
    </row>
    <row r="20063" spans="1:12" x14ac:dyDescent="0.2">
      <c r="A20063" t="s">
        <v>15446</v>
      </c>
      <c r="B20063">
        <v>2011.09</v>
      </c>
      <c r="C20063">
        <v>1427</v>
      </c>
      <c r="E20063" t="s">
        <v>14865</v>
      </c>
      <c r="F20063" t="s">
        <v>1</v>
      </c>
      <c r="G20063">
        <v>0</v>
      </c>
      <c r="H20063" t="s">
        <v>14866</v>
      </c>
      <c r="I20063" t="s">
        <v>15188</v>
      </c>
      <c r="J20063" t="s">
        <v>15171</v>
      </c>
      <c r="K20063" t="s">
        <v>15299</v>
      </c>
      <c r="L20063" t="s">
        <v>14870</v>
      </c>
    </row>
    <row r="20064" spans="1:12" x14ac:dyDescent="0.2">
      <c r="A20064" t="s">
        <v>15446</v>
      </c>
      <c r="B20064">
        <v>2011.12</v>
      </c>
      <c r="C20064">
        <v>1467</v>
      </c>
      <c r="E20064" t="s">
        <v>14865</v>
      </c>
      <c r="F20064" t="s">
        <v>1</v>
      </c>
      <c r="G20064">
        <v>0</v>
      </c>
      <c r="H20064" t="s">
        <v>14866</v>
      </c>
      <c r="I20064" t="s">
        <v>15188</v>
      </c>
      <c r="J20064" t="s">
        <v>15171</v>
      </c>
      <c r="K20064" t="s">
        <v>15299</v>
      </c>
      <c r="L20064" t="s">
        <v>14870</v>
      </c>
    </row>
    <row r="20065" spans="1:12" x14ac:dyDescent="0.2">
      <c r="A20065" t="s">
        <v>15446</v>
      </c>
      <c r="B20065">
        <v>2012.03</v>
      </c>
      <c r="C20065">
        <v>1643</v>
      </c>
      <c r="E20065" t="s">
        <v>14865</v>
      </c>
      <c r="F20065" t="s">
        <v>1</v>
      </c>
      <c r="G20065">
        <v>0</v>
      </c>
      <c r="H20065" t="s">
        <v>14866</v>
      </c>
      <c r="I20065" t="s">
        <v>15188</v>
      </c>
      <c r="J20065" t="s">
        <v>15171</v>
      </c>
      <c r="K20065" t="s">
        <v>15299</v>
      </c>
      <c r="L20065" t="s">
        <v>14870</v>
      </c>
    </row>
    <row r="20066" spans="1:12" x14ac:dyDescent="0.2">
      <c r="A20066" t="s">
        <v>15446</v>
      </c>
      <c r="B20066">
        <v>2012.06</v>
      </c>
      <c r="C20066">
        <v>1513</v>
      </c>
      <c r="E20066" t="s">
        <v>14865</v>
      </c>
      <c r="F20066" t="s">
        <v>1</v>
      </c>
      <c r="G20066">
        <v>0</v>
      </c>
      <c r="H20066" t="s">
        <v>14866</v>
      </c>
      <c r="I20066" t="s">
        <v>15188</v>
      </c>
      <c r="J20066" t="s">
        <v>15171</v>
      </c>
      <c r="K20066" t="s">
        <v>15299</v>
      </c>
      <c r="L20066" t="s">
        <v>14870</v>
      </c>
    </row>
    <row r="20067" spans="1:12" x14ac:dyDescent="0.2">
      <c r="A20067" t="s">
        <v>15446</v>
      </c>
      <c r="B20067">
        <v>2012.09</v>
      </c>
      <c r="C20067">
        <v>1437</v>
      </c>
      <c r="E20067" t="s">
        <v>14865</v>
      </c>
      <c r="F20067" t="s">
        <v>1</v>
      </c>
      <c r="G20067">
        <v>0</v>
      </c>
      <c r="H20067" t="s">
        <v>14866</v>
      </c>
      <c r="I20067" t="s">
        <v>15188</v>
      </c>
      <c r="J20067" t="s">
        <v>15171</v>
      </c>
      <c r="K20067" t="s">
        <v>15299</v>
      </c>
      <c r="L20067" t="s">
        <v>14870</v>
      </c>
    </row>
    <row r="20068" spans="1:12" x14ac:dyDescent="0.2">
      <c r="A20068" t="s">
        <v>15446</v>
      </c>
      <c r="B20068">
        <v>2012.12</v>
      </c>
      <c r="C20068">
        <v>1602</v>
      </c>
      <c r="E20068" t="s">
        <v>14865</v>
      </c>
      <c r="F20068" t="s">
        <v>1</v>
      </c>
      <c r="G20068">
        <v>0</v>
      </c>
      <c r="H20068" t="s">
        <v>14866</v>
      </c>
      <c r="I20068" t="s">
        <v>15188</v>
      </c>
      <c r="J20068" t="s">
        <v>15171</v>
      </c>
      <c r="K20068" t="s">
        <v>15299</v>
      </c>
      <c r="L20068" t="s">
        <v>14870</v>
      </c>
    </row>
    <row r="20069" spans="1:12" x14ac:dyDescent="0.2">
      <c r="A20069" t="s">
        <v>15446</v>
      </c>
      <c r="B20069">
        <v>2013.03</v>
      </c>
      <c r="C20069">
        <v>1717</v>
      </c>
      <c r="E20069" t="s">
        <v>14865</v>
      </c>
      <c r="F20069" t="s">
        <v>1</v>
      </c>
      <c r="G20069">
        <v>0</v>
      </c>
      <c r="H20069" t="s">
        <v>14866</v>
      </c>
      <c r="I20069" t="s">
        <v>15188</v>
      </c>
      <c r="J20069" t="s">
        <v>15171</v>
      </c>
      <c r="K20069" t="s">
        <v>15299</v>
      </c>
      <c r="L20069" t="s">
        <v>14870</v>
      </c>
    </row>
    <row r="20070" spans="1:12" x14ac:dyDescent="0.2">
      <c r="A20070" t="s">
        <v>15446</v>
      </c>
      <c r="B20070">
        <v>2013.06</v>
      </c>
      <c r="C20070">
        <v>1596</v>
      </c>
      <c r="E20070" t="s">
        <v>14865</v>
      </c>
      <c r="F20070" t="s">
        <v>1</v>
      </c>
      <c r="G20070">
        <v>0</v>
      </c>
      <c r="H20070" t="s">
        <v>14866</v>
      </c>
      <c r="I20070" t="s">
        <v>15188</v>
      </c>
      <c r="J20070" t="s">
        <v>15171</v>
      </c>
      <c r="K20070" t="s">
        <v>15299</v>
      </c>
      <c r="L20070" t="s">
        <v>14870</v>
      </c>
    </row>
    <row r="20071" spans="1:12" x14ac:dyDescent="0.2">
      <c r="A20071" t="s">
        <v>15446</v>
      </c>
      <c r="B20071">
        <v>2013.09</v>
      </c>
      <c r="C20071">
        <v>1594</v>
      </c>
      <c r="E20071" t="s">
        <v>14865</v>
      </c>
      <c r="F20071" t="s">
        <v>1</v>
      </c>
      <c r="G20071">
        <v>0</v>
      </c>
      <c r="H20071" t="s">
        <v>14866</v>
      </c>
      <c r="I20071" t="s">
        <v>15188</v>
      </c>
      <c r="J20071" t="s">
        <v>15171</v>
      </c>
      <c r="K20071" t="s">
        <v>15299</v>
      </c>
      <c r="L20071" t="s">
        <v>14870</v>
      </c>
    </row>
    <row r="20072" spans="1:12" x14ac:dyDescent="0.2">
      <c r="A20072" t="s">
        <v>15446</v>
      </c>
      <c r="B20072">
        <v>2013.12</v>
      </c>
      <c r="C20072">
        <v>1745</v>
      </c>
      <c r="E20072" t="s">
        <v>14865</v>
      </c>
      <c r="F20072" t="s">
        <v>1</v>
      </c>
      <c r="G20072">
        <v>0</v>
      </c>
      <c r="H20072" t="s">
        <v>14866</v>
      </c>
      <c r="I20072" t="s">
        <v>15188</v>
      </c>
      <c r="J20072" t="s">
        <v>15171</v>
      </c>
      <c r="K20072" t="s">
        <v>15299</v>
      </c>
      <c r="L20072" t="s">
        <v>14870</v>
      </c>
    </row>
    <row r="20073" spans="1:12" x14ac:dyDescent="0.2">
      <c r="A20073" t="s">
        <v>15446</v>
      </c>
      <c r="B20073">
        <v>2014.03</v>
      </c>
      <c r="C20073">
        <v>1882</v>
      </c>
      <c r="E20073" t="s">
        <v>14865</v>
      </c>
      <c r="F20073" t="s">
        <v>1</v>
      </c>
      <c r="G20073">
        <v>0</v>
      </c>
      <c r="H20073" t="s">
        <v>14866</v>
      </c>
      <c r="I20073" t="s">
        <v>15188</v>
      </c>
      <c r="J20073" t="s">
        <v>15171</v>
      </c>
      <c r="K20073" t="s">
        <v>15299</v>
      </c>
      <c r="L20073" t="s">
        <v>14870</v>
      </c>
    </row>
    <row r="20074" spans="1:12" x14ac:dyDescent="0.2">
      <c r="A20074" t="s">
        <v>15446</v>
      </c>
      <c r="B20074">
        <v>2014.06</v>
      </c>
      <c r="C20074">
        <v>1655</v>
      </c>
      <c r="E20074" t="s">
        <v>14865</v>
      </c>
      <c r="F20074" t="s">
        <v>1</v>
      </c>
      <c r="G20074">
        <v>0</v>
      </c>
      <c r="H20074" t="s">
        <v>14866</v>
      </c>
      <c r="I20074" t="s">
        <v>15188</v>
      </c>
      <c r="J20074" t="s">
        <v>15171</v>
      </c>
      <c r="K20074" t="s">
        <v>15299</v>
      </c>
      <c r="L20074" t="s">
        <v>14870</v>
      </c>
    </row>
    <row r="20075" spans="1:12" x14ac:dyDescent="0.2">
      <c r="A20075" t="s">
        <v>15446</v>
      </c>
      <c r="B20075">
        <v>2014.09</v>
      </c>
      <c r="C20075">
        <v>1657</v>
      </c>
      <c r="E20075" t="s">
        <v>14865</v>
      </c>
      <c r="F20075" t="s">
        <v>1</v>
      </c>
      <c r="G20075">
        <v>0</v>
      </c>
      <c r="H20075" t="s">
        <v>14866</v>
      </c>
      <c r="I20075" t="s">
        <v>15188</v>
      </c>
      <c r="J20075" t="s">
        <v>15171</v>
      </c>
      <c r="K20075" t="s">
        <v>15299</v>
      </c>
      <c r="L20075" t="s">
        <v>14870</v>
      </c>
    </row>
    <row r="20076" spans="1:12" x14ac:dyDescent="0.2">
      <c r="A20076" t="s">
        <v>15446</v>
      </c>
      <c r="B20076">
        <v>2014.12</v>
      </c>
      <c r="C20076">
        <v>1821</v>
      </c>
      <c r="E20076" t="s">
        <v>14865</v>
      </c>
      <c r="F20076" t="s">
        <v>1</v>
      </c>
      <c r="G20076">
        <v>0</v>
      </c>
      <c r="H20076" t="s">
        <v>14866</v>
      </c>
      <c r="I20076" t="s">
        <v>15188</v>
      </c>
      <c r="J20076" t="s">
        <v>15171</v>
      </c>
      <c r="K20076" t="s">
        <v>15299</v>
      </c>
      <c r="L20076" t="s">
        <v>14870</v>
      </c>
    </row>
    <row r="20077" spans="1:12" x14ac:dyDescent="0.2">
      <c r="A20077" t="s">
        <v>15446</v>
      </c>
      <c r="B20077">
        <v>2015.03</v>
      </c>
      <c r="C20077">
        <v>1879</v>
      </c>
      <c r="E20077" t="s">
        <v>14865</v>
      </c>
      <c r="F20077" t="s">
        <v>1</v>
      </c>
      <c r="G20077">
        <v>0</v>
      </c>
      <c r="H20077" t="s">
        <v>14866</v>
      </c>
      <c r="I20077" t="s">
        <v>15188</v>
      </c>
      <c r="J20077" t="s">
        <v>15171</v>
      </c>
      <c r="K20077" t="s">
        <v>15299</v>
      </c>
      <c r="L20077" t="s">
        <v>14870</v>
      </c>
    </row>
    <row r="20078" spans="1:12" x14ac:dyDescent="0.2">
      <c r="A20078" t="s">
        <v>15446</v>
      </c>
      <c r="B20078">
        <v>2015.06</v>
      </c>
      <c r="C20078">
        <v>1756</v>
      </c>
      <c r="E20078" t="s">
        <v>14865</v>
      </c>
      <c r="F20078" t="s">
        <v>1</v>
      </c>
      <c r="G20078">
        <v>0</v>
      </c>
      <c r="H20078" t="s">
        <v>14866</v>
      </c>
      <c r="I20078" t="s">
        <v>15188</v>
      </c>
      <c r="J20078" t="s">
        <v>15171</v>
      </c>
      <c r="K20078" t="s">
        <v>15299</v>
      </c>
      <c r="L20078" t="s">
        <v>14870</v>
      </c>
    </row>
    <row r="20079" spans="1:12" x14ac:dyDescent="0.2">
      <c r="A20079" t="s">
        <v>15446</v>
      </c>
      <c r="B20079">
        <v>2015.09</v>
      </c>
      <c r="C20079">
        <v>1722</v>
      </c>
      <c r="E20079" t="s">
        <v>14865</v>
      </c>
      <c r="F20079" t="s">
        <v>1</v>
      </c>
      <c r="G20079">
        <v>0</v>
      </c>
      <c r="H20079" t="s">
        <v>14866</v>
      </c>
      <c r="I20079" t="s">
        <v>15188</v>
      </c>
      <c r="J20079" t="s">
        <v>15171</v>
      </c>
      <c r="K20079" t="s">
        <v>15299</v>
      </c>
      <c r="L20079" t="s">
        <v>14870</v>
      </c>
    </row>
    <row r="20080" spans="1:12" x14ac:dyDescent="0.2">
      <c r="A20080" t="s">
        <v>15446</v>
      </c>
      <c r="B20080">
        <v>2015.12</v>
      </c>
      <c r="C20080">
        <v>1877</v>
      </c>
      <c r="E20080" t="s">
        <v>14865</v>
      </c>
      <c r="F20080" t="s">
        <v>1</v>
      </c>
      <c r="G20080">
        <v>0</v>
      </c>
      <c r="H20080" t="s">
        <v>14866</v>
      </c>
      <c r="I20080" t="s">
        <v>15188</v>
      </c>
      <c r="J20080" t="s">
        <v>15171</v>
      </c>
      <c r="K20080" t="s">
        <v>15299</v>
      </c>
      <c r="L20080" t="s">
        <v>14870</v>
      </c>
    </row>
    <row r="20081" spans="1:12" x14ac:dyDescent="0.2">
      <c r="A20081" t="s">
        <v>15446</v>
      </c>
      <c r="B20081">
        <v>2016.03</v>
      </c>
      <c r="C20081">
        <v>1984</v>
      </c>
      <c r="E20081" t="s">
        <v>14865</v>
      </c>
      <c r="F20081" t="s">
        <v>1</v>
      </c>
      <c r="G20081">
        <v>0</v>
      </c>
      <c r="H20081" t="s">
        <v>14866</v>
      </c>
      <c r="I20081" t="s">
        <v>15188</v>
      </c>
      <c r="J20081" t="s">
        <v>15171</v>
      </c>
      <c r="K20081" t="s">
        <v>15299</v>
      </c>
      <c r="L20081" t="s">
        <v>14870</v>
      </c>
    </row>
    <row r="20082" spans="1:12" x14ac:dyDescent="0.2">
      <c r="A20082" t="s">
        <v>15446</v>
      </c>
      <c r="B20082">
        <v>2016.06</v>
      </c>
      <c r="C20082">
        <v>1840</v>
      </c>
      <c r="E20082" t="s">
        <v>14865</v>
      </c>
      <c r="F20082" t="s">
        <v>1</v>
      </c>
      <c r="G20082">
        <v>0</v>
      </c>
      <c r="H20082" t="s">
        <v>14866</v>
      </c>
      <c r="I20082" t="s">
        <v>15188</v>
      </c>
      <c r="J20082" t="s">
        <v>15171</v>
      </c>
      <c r="K20082" t="s">
        <v>15299</v>
      </c>
      <c r="L20082" t="s">
        <v>14870</v>
      </c>
    </row>
    <row r="20083" spans="1:12" x14ac:dyDescent="0.2">
      <c r="A20083" t="s">
        <v>15446</v>
      </c>
      <c r="B20083">
        <v>2016.09</v>
      </c>
      <c r="C20083">
        <v>1797</v>
      </c>
      <c r="E20083" t="s">
        <v>14865</v>
      </c>
      <c r="F20083" t="s">
        <v>1</v>
      </c>
      <c r="G20083">
        <v>0</v>
      </c>
      <c r="H20083" t="s">
        <v>14866</v>
      </c>
      <c r="I20083" t="s">
        <v>15188</v>
      </c>
      <c r="J20083" t="s">
        <v>15171</v>
      </c>
      <c r="K20083" t="s">
        <v>15299</v>
      </c>
      <c r="L20083" t="s">
        <v>14870</v>
      </c>
    </row>
    <row r="20084" spans="1:12" x14ac:dyDescent="0.2">
      <c r="A20084" t="s">
        <v>15446</v>
      </c>
      <c r="B20084">
        <v>2016.12</v>
      </c>
      <c r="C20084">
        <v>1934</v>
      </c>
      <c r="E20084" t="s">
        <v>14865</v>
      </c>
      <c r="F20084" t="s">
        <v>1</v>
      </c>
      <c r="G20084">
        <v>0</v>
      </c>
      <c r="H20084" t="s">
        <v>14866</v>
      </c>
      <c r="I20084" t="s">
        <v>15188</v>
      </c>
      <c r="J20084" t="s">
        <v>15171</v>
      </c>
      <c r="K20084" t="s">
        <v>15299</v>
      </c>
      <c r="L20084" t="s">
        <v>14870</v>
      </c>
    </row>
    <row r="20085" spans="1:12" x14ac:dyDescent="0.2">
      <c r="A20085" t="s">
        <v>15446</v>
      </c>
      <c r="B20085">
        <v>2017.03</v>
      </c>
      <c r="C20085">
        <v>1995</v>
      </c>
      <c r="E20085" t="s">
        <v>14865</v>
      </c>
      <c r="F20085" t="s">
        <v>1</v>
      </c>
      <c r="G20085">
        <v>0</v>
      </c>
      <c r="H20085" t="s">
        <v>14866</v>
      </c>
      <c r="I20085" t="s">
        <v>15188</v>
      </c>
      <c r="J20085" t="s">
        <v>15171</v>
      </c>
      <c r="K20085" t="s">
        <v>15299</v>
      </c>
      <c r="L20085" t="s">
        <v>14870</v>
      </c>
    </row>
    <row r="20086" spans="1:12" x14ac:dyDescent="0.2">
      <c r="A20086" t="s">
        <v>15446</v>
      </c>
      <c r="B20086">
        <v>2017.06</v>
      </c>
      <c r="C20086">
        <v>1768</v>
      </c>
      <c r="E20086" t="s">
        <v>14865</v>
      </c>
      <c r="F20086" t="s">
        <v>1</v>
      </c>
      <c r="G20086">
        <v>0</v>
      </c>
      <c r="H20086" t="s">
        <v>14866</v>
      </c>
      <c r="I20086" t="s">
        <v>15188</v>
      </c>
      <c r="J20086" t="s">
        <v>15171</v>
      </c>
      <c r="K20086" t="s">
        <v>15299</v>
      </c>
      <c r="L20086" t="s">
        <v>14870</v>
      </c>
    </row>
    <row r="20087" spans="1:12" x14ac:dyDescent="0.2">
      <c r="A20087" t="s">
        <v>15446</v>
      </c>
      <c r="B20087">
        <v>2017.09</v>
      </c>
      <c r="C20087">
        <v>1758</v>
      </c>
      <c r="E20087" t="s">
        <v>14865</v>
      </c>
      <c r="F20087" t="s">
        <v>1</v>
      </c>
      <c r="G20087">
        <v>0</v>
      </c>
      <c r="H20087" t="s">
        <v>14866</v>
      </c>
      <c r="I20087" t="s">
        <v>15188</v>
      </c>
      <c r="J20087" t="s">
        <v>15171</v>
      </c>
      <c r="K20087" t="s">
        <v>15299</v>
      </c>
      <c r="L20087" t="s">
        <v>14870</v>
      </c>
    </row>
    <row r="20088" spans="1:12" x14ac:dyDescent="0.2">
      <c r="A20088" t="s">
        <v>15446</v>
      </c>
      <c r="B20088">
        <v>2017.12</v>
      </c>
      <c r="C20088">
        <v>1936</v>
      </c>
      <c r="E20088" t="s">
        <v>14865</v>
      </c>
      <c r="F20088" t="s">
        <v>1</v>
      </c>
      <c r="G20088">
        <v>0</v>
      </c>
      <c r="H20088" t="s">
        <v>14866</v>
      </c>
      <c r="I20088" t="s">
        <v>15188</v>
      </c>
      <c r="J20088" t="s">
        <v>15171</v>
      </c>
      <c r="K20088" t="s">
        <v>15299</v>
      </c>
      <c r="L20088" t="s">
        <v>14870</v>
      </c>
    </row>
    <row r="20089" spans="1:12" x14ac:dyDescent="0.2">
      <c r="A20089" t="s">
        <v>15446</v>
      </c>
      <c r="B20089">
        <v>2018.03</v>
      </c>
      <c r="C20089">
        <v>2013</v>
      </c>
      <c r="E20089" t="s">
        <v>14865</v>
      </c>
      <c r="F20089" t="s">
        <v>1</v>
      </c>
      <c r="G20089">
        <v>0</v>
      </c>
      <c r="H20089" t="s">
        <v>14866</v>
      </c>
      <c r="I20089" t="s">
        <v>15188</v>
      </c>
      <c r="J20089" t="s">
        <v>15171</v>
      </c>
      <c r="K20089" t="s">
        <v>15299</v>
      </c>
      <c r="L20089" t="s">
        <v>14870</v>
      </c>
    </row>
    <row r="20090" spans="1:12" x14ac:dyDescent="0.2">
      <c r="A20090" t="s">
        <v>15446</v>
      </c>
      <c r="B20090">
        <v>2018.06</v>
      </c>
      <c r="C20090">
        <v>1865</v>
      </c>
      <c r="E20090" t="s">
        <v>14865</v>
      </c>
      <c r="F20090" t="s">
        <v>1</v>
      </c>
      <c r="G20090">
        <v>0</v>
      </c>
      <c r="H20090" t="s">
        <v>14866</v>
      </c>
      <c r="I20090" t="s">
        <v>15188</v>
      </c>
      <c r="J20090" t="s">
        <v>15171</v>
      </c>
      <c r="K20090" t="s">
        <v>15299</v>
      </c>
      <c r="L20090" t="s">
        <v>14870</v>
      </c>
    </row>
    <row r="20091" spans="1:12" x14ac:dyDescent="0.2">
      <c r="A20091" t="s">
        <v>15446</v>
      </c>
      <c r="B20091">
        <v>2018.09</v>
      </c>
      <c r="C20091">
        <v>1773</v>
      </c>
      <c r="E20091" t="s">
        <v>14865</v>
      </c>
      <c r="F20091" t="s">
        <v>1</v>
      </c>
      <c r="G20091">
        <v>0</v>
      </c>
      <c r="H20091" t="s">
        <v>14866</v>
      </c>
      <c r="I20091" t="s">
        <v>15188</v>
      </c>
      <c r="J20091" t="s">
        <v>15171</v>
      </c>
      <c r="K20091" t="s">
        <v>15299</v>
      </c>
      <c r="L20091" t="s">
        <v>14870</v>
      </c>
    </row>
    <row r="20092" spans="1:12" x14ac:dyDescent="0.2">
      <c r="A20092" t="s">
        <v>15446</v>
      </c>
      <c r="B20092">
        <v>2018.12</v>
      </c>
      <c r="C20092">
        <v>1967</v>
      </c>
      <c r="E20092" t="s">
        <v>14865</v>
      </c>
      <c r="F20092" t="s">
        <v>1</v>
      </c>
      <c r="G20092">
        <v>0</v>
      </c>
      <c r="H20092" t="s">
        <v>14866</v>
      </c>
      <c r="I20092" t="s">
        <v>15188</v>
      </c>
      <c r="J20092" t="s">
        <v>15171</v>
      </c>
      <c r="K20092" t="s">
        <v>15299</v>
      </c>
      <c r="L20092" t="s">
        <v>14870</v>
      </c>
    </row>
    <row r="20093" spans="1:12" x14ac:dyDescent="0.2">
      <c r="A20093" t="s">
        <v>15446</v>
      </c>
      <c r="B20093">
        <v>2019.03</v>
      </c>
      <c r="C20093">
        <v>2037</v>
      </c>
      <c r="E20093" t="s">
        <v>14865</v>
      </c>
      <c r="F20093" t="s">
        <v>1</v>
      </c>
      <c r="G20093">
        <v>0</v>
      </c>
      <c r="H20093" t="s">
        <v>14866</v>
      </c>
      <c r="I20093" t="s">
        <v>15188</v>
      </c>
      <c r="J20093" t="s">
        <v>15171</v>
      </c>
      <c r="K20093" t="s">
        <v>15299</v>
      </c>
      <c r="L20093" t="s">
        <v>14870</v>
      </c>
    </row>
    <row r="20094" spans="1:12" x14ac:dyDescent="0.2">
      <c r="A20094" t="s">
        <v>15446</v>
      </c>
      <c r="B20094">
        <v>2019.06</v>
      </c>
      <c r="C20094">
        <v>1894</v>
      </c>
      <c r="E20094" t="s">
        <v>14865</v>
      </c>
      <c r="F20094" t="s">
        <v>1</v>
      </c>
      <c r="G20094">
        <v>0</v>
      </c>
      <c r="H20094" t="s">
        <v>14866</v>
      </c>
      <c r="I20094" t="s">
        <v>15188</v>
      </c>
      <c r="J20094" t="s">
        <v>15171</v>
      </c>
      <c r="K20094" t="s">
        <v>15299</v>
      </c>
      <c r="L20094" t="s">
        <v>14870</v>
      </c>
    </row>
    <row r="20095" spans="1:12" x14ac:dyDescent="0.2">
      <c r="A20095" t="s">
        <v>15446</v>
      </c>
      <c r="B20095">
        <v>2019.09</v>
      </c>
      <c r="C20095">
        <v>1928</v>
      </c>
      <c r="E20095" t="s">
        <v>14865</v>
      </c>
      <c r="F20095" t="s">
        <v>1</v>
      </c>
      <c r="G20095">
        <v>0</v>
      </c>
      <c r="H20095" t="s">
        <v>14866</v>
      </c>
      <c r="I20095" t="s">
        <v>15188</v>
      </c>
      <c r="J20095" t="s">
        <v>15171</v>
      </c>
      <c r="K20095" t="s">
        <v>15299</v>
      </c>
      <c r="L20095" t="s">
        <v>14870</v>
      </c>
    </row>
    <row r="20096" spans="1:12" x14ac:dyDescent="0.2">
      <c r="A20096" t="s">
        <v>15446</v>
      </c>
      <c r="B20096">
        <v>2019.12</v>
      </c>
      <c r="C20096">
        <v>2100</v>
      </c>
      <c r="E20096" t="s">
        <v>14865</v>
      </c>
      <c r="F20096" t="s">
        <v>1</v>
      </c>
      <c r="G20096">
        <v>0</v>
      </c>
      <c r="H20096" t="s">
        <v>14866</v>
      </c>
      <c r="I20096" t="s">
        <v>15188</v>
      </c>
      <c r="J20096" t="s">
        <v>15171</v>
      </c>
      <c r="K20096" t="s">
        <v>15299</v>
      </c>
      <c r="L20096" t="s">
        <v>14870</v>
      </c>
    </row>
    <row r="20097" spans="1:12" x14ac:dyDescent="0.2">
      <c r="A20097" t="s">
        <v>15446</v>
      </c>
      <c r="B20097">
        <v>2020.03</v>
      </c>
      <c r="C20097">
        <v>2181</v>
      </c>
      <c r="E20097" t="s">
        <v>14865</v>
      </c>
      <c r="F20097" t="s">
        <v>1</v>
      </c>
      <c r="G20097">
        <v>0</v>
      </c>
      <c r="H20097" t="s">
        <v>14866</v>
      </c>
      <c r="I20097" t="s">
        <v>15188</v>
      </c>
      <c r="J20097" t="s">
        <v>15171</v>
      </c>
      <c r="K20097" t="s">
        <v>15299</v>
      </c>
      <c r="L20097" t="s">
        <v>14870</v>
      </c>
    </row>
    <row r="20098" spans="1:12" x14ac:dyDescent="0.2">
      <c r="A20098" t="s">
        <v>15446</v>
      </c>
      <c r="B20098">
        <v>2020.06</v>
      </c>
      <c r="C20098">
        <v>1905</v>
      </c>
      <c r="E20098" t="s">
        <v>14865</v>
      </c>
      <c r="F20098" t="s">
        <v>1</v>
      </c>
      <c r="G20098">
        <v>0</v>
      </c>
      <c r="H20098" t="s">
        <v>14866</v>
      </c>
      <c r="I20098" t="s">
        <v>15188</v>
      </c>
      <c r="J20098" t="s">
        <v>15171</v>
      </c>
      <c r="K20098" t="s">
        <v>15299</v>
      </c>
      <c r="L20098" t="s">
        <v>14870</v>
      </c>
    </row>
    <row r="20099" spans="1:12" x14ac:dyDescent="0.2">
      <c r="A20099" t="s">
        <v>15446</v>
      </c>
      <c r="B20099">
        <v>2020.09</v>
      </c>
      <c r="C20099">
        <v>1821</v>
      </c>
      <c r="E20099" t="s">
        <v>14865</v>
      </c>
      <c r="F20099" t="s">
        <v>1</v>
      </c>
      <c r="G20099">
        <v>0</v>
      </c>
      <c r="H20099" t="s">
        <v>14866</v>
      </c>
      <c r="I20099" t="s">
        <v>15188</v>
      </c>
      <c r="J20099" t="s">
        <v>15171</v>
      </c>
      <c r="K20099" t="s">
        <v>15299</v>
      </c>
      <c r="L20099" t="s">
        <v>14870</v>
      </c>
    </row>
    <row r="20100" spans="1:12" x14ac:dyDescent="0.2">
      <c r="A20100" t="s">
        <v>15446</v>
      </c>
      <c r="B20100">
        <v>2020.12</v>
      </c>
      <c r="C20100">
        <v>1885</v>
      </c>
      <c r="E20100" t="s">
        <v>14865</v>
      </c>
      <c r="F20100" t="s">
        <v>1</v>
      </c>
      <c r="G20100">
        <v>0</v>
      </c>
      <c r="H20100" t="s">
        <v>14866</v>
      </c>
      <c r="I20100" t="s">
        <v>15188</v>
      </c>
      <c r="J20100" t="s">
        <v>15171</v>
      </c>
      <c r="K20100" t="s">
        <v>15299</v>
      </c>
      <c r="L20100" t="s">
        <v>14870</v>
      </c>
    </row>
    <row r="20101" spans="1:12" x14ac:dyDescent="0.2">
      <c r="A20101" t="s">
        <v>15446</v>
      </c>
      <c r="B20101">
        <v>2021.03</v>
      </c>
      <c r="C20101">
        <v>2026</v>
      </c>
      <c r="E20101" t="s">
        <v>14865</v>
      </c>
      <c r="F20101" t="s">
        <v>1</v>
      </c>
      <c r="G20101">
        <v>0</v>
      </c>
      <c r="H20101" t="s">
        <v>14866</v>
      </c>
      <c r="I20101" t="s">
        <v>15188</v>
      </c>
      <c r="J20101" t="s">
        <v>15171</v>
      </c>
      <c r="K20101" t="s">
        <v>15299</v>
      </c>
      <c r="L20101" t="s">
        <v>14870</v>
      </c>
    </row>
    <row r="20102" spans="1:12" x14ac:dyDescent="0.2">
      <c r="A20102" t="s">
        <v>15446</v>
      </c>
      <c r="B20102">
        <v>2021.06</v>
      </c>
      <c r="C20102">
        <v>1935</v>
      </c>
      <c r="E20102" t="s">
        <v>14865</v>
      </c>
      <c r="F20102" t="s">
        <v>1</v>
      </c>
      <c r="G20102">
        <v>0</v>
      </c>
      <c r="H20102" t="s">
        <v>14866</v>
      </c>
      <c r="I20102" t="s">
        <v>15188</v>
      </c>
      <c r="J20102" t="s">
        <v>15171</v>
      </c>
      <c r="K20102" t="s">
        <v>15299</v>
      </c>
      <c r="L20102" t="s">
        <v>14870</v>
      </c>
    </row>
    <row r="20103" spans="1:12" x14ac:dyDescent="0.2">
      <c r="A20103" t="s">
        <v>15446</v>
      </c>
      <c r="B20103">
        <v>2021.09</v>
      </c>
      <c r="C20103">
        <v>1906</v>
      </c>
      <c r="E20103" t="s">
        <v>14865</v>
      </c>
      <c r="F20103" t="s">
        <v>1</v>
      </c>
      <c r="G20103">
        <v>0</v>
      </c>
      <c r="H20103" t="s">
        <v>14866</v>
      </c>
      <c r="I20103" t="s">
        <v>15188</v>
      </c>
      <c r="J20103" t="s">
        <v>15171</v>
      </c>
      <c r="K20103" t="s">
        <v>15299</v>
      </c>
      <c r="L20103" t="s">
        <v>14870</v>
      </c>
    </row>
    <row r="20104" spans="1:12" x14ac:dyDescent="0.2">
      <c r="A20104" t="s">
        <v>15446</v>
      </c>
      <c r="B20104">
        <v>2021.12</v>
      </c>
      <c r="C20104">
        <v>1839</v>
      </c>
      <c r="E20104" t="s">
        <v>14865</v>
      </c>
      <c r="F20104" t="s">
        <v>1</v>
      </c>
      <c r="G20104">
        <v>0</v>
      </c>
      <c r="H20104" t="s">
        <v>14866</v>
      </c>
      <c r="I20104" t="s">
        <v>15188</v>
      </c>
      <c r="J20104" t="s">
        <v>15171</v>
      </c>
      <c r="K20104" t="s">
        <v>15299</v>
      </c>
      <c r="L20104" t="s">
        <v>14870</v>
      </c>
    </row>
    <row r="20105" spans="1:12" x14ac:dyDescent="0.2">
      <c r="A20105" t="s">
        <v>15446</v>
      </c>
      <c r="B20105">
        <v>2022.03</v>
      </c>
      <c r="C20105">
        <v>1833</v>
      </c>
      <c r="E20105" t="s">
        <v>14865</v>
      </c>
      <c r="F20105" t="s">
        <v>1</v>
      </c>
      <c r="G20105">
        <v>0</v>
      </c>
      <c r="H20105" t="s">
        <v>14866</v>
      </c>
      <c r="I20105" t="s">
        <v>15188</v>
      </c>
      <c r="J20105" t="s">
        <v>15171</v>
      </c>
      <c r="K20105" t="s">
        <v>15299</v>
      </c>
      <c r="L20105" t="s">
        <v>14870</v>
      </c>
    </row>
    <row r="20106" spans="1:12" x14ac:dyDescent="0.2">
      <c r="A20106" t="s">
        <v>15446</v>
      </c>
      <c r="B20106">
        <v>2022.06</v>
      </c>
      <c r="C20106">
        <v>1690</v>
      </c>
      <c r="E20106" t="s">
        <v>14865</v>
      </c>
      <c r="F20106" t="s">
        <v>1</v>
      </c>
      <c r="G20106">
        <v>0</v>
      </c>
      <c r="H20106" t="s">
        <v>14866</v>
      </c>
      <c r="I20106" t="s">
        <v>15188</v>
      </c>
      <c r="J20106" t="s">
        <v>15171</v>
      </c>
      <c r="K20106" t="s">
        <v>15299</v>
      </c>
      <c r="L20106" t="s">
        <v>14870</v>
      </c>
    </row>
    <row r="20107" spans="1:12" x14ac:dyDescent="0.2">
      <c r="A20107" t="s">
        <v>15446</v>
      </c>
      <c r="B20107">
        <v>2022.09</v>
      </c>
      <c r="C20107">
        <v>1858</v>
      </c>
      <c r="E20107" t="s">
        <v>14865</v>
      </c>
      <c r="F20107" t="s">
        <v>1</v>
      </c>
      <c r="G20107">
        <v>0</v>
      </c>
      <c r="H20107" t="s">
        <v>14866</v>
      </c>
      <c r="I20107" t="s">
        <v>15188</v>
      </c>
      <c r="J20107" t="s">
        <v>15171</v>
      </c>
      <c r="K20107" t="s">
        <v>15299</v>
      </c>
      <c r="L20107" t="s">
        <v>14870</v>
      </c>
    </row>
    <row r="20108" spans="1:12" x14ac:dyDescent="0.2">
      <c r="A20108" t="s">
        <v>15447</v>
      </c>
      <c r="B20108">
        <v>2011.06</v>
      </c>
      <c r="C20108">
        <v>1859</v>
      </c>
      <c r="E20108" t="s">
        <v>14865</v>
      </c>
      <c r="F20108" t="s">
        <v>1</v>
      </c>
      <c r="G20108">
        <v>0</v>
      </c>
      <c r="H20108" t="s">
        <v>14866</v>
      </c>
      <c r="I20108" t="s">
        <v>15188</v>
      </c>
      <c r="J20108" t="s">
        <v>15171</v>
      </c>
      <c r="K20108" t="s">
        <v>15301</v>
      </c>
      <c r="L20108" t="s">
        <v>14870</v>
      </c>
    </row>
    <row r="20109" spans="1:12" x14ac:dyDescent="0.2">
      <c r="A20109" t="s">
        <v>15447</v>
      </c>
      <c r="B20109">
        <v>2011.09</v>
      </c>
      <c r="C20109">
        <v>1906</v>
      </c>
      <c r="E20109" t="s">
        <v>14865</v>
      </c>
      <c r="F20109" t="s">
        <v>1</v>
      </c>
      <c r="G20109">
        <v>0</v>
      </c>
      <c r="H20109" t="s">
        <v>14866</v>
      </c>
      <c r="I20109" t="s">
        <v>15188</v>
      </c>
      <c r="J20109" t="s">
        <v>15171</v>
      </c>
      <c r="K20109" t="s">
        <v>15301</v>
      </c>
      <c r="L20109" t="s">
        <v>14870</v>
      </c>
    </row>
    <row r="20110" spans="1:12" x14ac:dyDescent="0.2">
      <c r="A20110" t="s">
        <v>15447</v>
      </c>
      <c r="B20110">
        <v>2011.12</v>
      </c>
      <c r="C20110">
        <v>2072</v>
      </c>
      <c r="E20110" t="s">
        <v>14865</v>
      </c>
      <c r="F20110" t="s">
        <v>1</v>
      </c>
      <c r="G20110">
        <v>0</v>
      </c>
      <c r="H20110" t="s">
        <v>14866</v>
      </c>
      <c r="I20110" t="s">
        <v>15188</v>
      </c>
      <c r="J20110" t="s">
        <v>15171</v>
      </c>
      <c r="K20110" t="s">
        <v>15301</v>
      </c>
      <c r="L20110" t="s">
        <v>14870</v>
      </c>
    </row>
    <row r="20111" spans="1:12" x14ac:dyDescent="0.2">
      <c r="A20111" t="s">
        <v>15447</v>
      </c>
      <c r="B20111">
        <v>2012.03</v>
      </c>
      <c r="C20111">
        <v>2013</v>
      </c>
      <c r="E20111" t="s">
        <v>14865</v>
      </c>
      <c r="F20111" t="s">
        <v>1</v>
      </c>
      <c r="G20111">
        <v>0</v>
      </c>
      <c r="H20111" t="s">
        <v>14866</v>
      </c>
      <c r="I20111" t="s">
        <v>15188</v>
      </c>
      <c r="J20111" t="s">
        <v>15171</v>
      </c>
      <c r="K20111" t="s">
        <v>15301</v>
      </c>
      <c r="L20111" t="s">
        <v>14870</v>
      </c>
    </row>
    <row r="20112" spans="1:12" x14ac:dyDescent="0.2">
      <c r="A20112" t="s">
        <v>15447</v>
      </c>
      <c r="B20112">
        <v>2012.06</v>
      </c>
      <c r="C20112">
        <v>1947</v>
      </c>
      <c r="E20112" t="s">
        <v>14865</v>
      </c>
      <c r="F20112" t="s">
        <v>1</v>
      </c>
      <c r="G20112">
        <v>0</v>
      </c>
      <c r="H20112" t="s">
        <v>14866</v>
      </c>
      <c r="I20112" t="s">
        <v>15188</v>
      </c>
      <c r="J20112" t="s">
        <v>15171</v>
      </c>
      <c r="K20112" t="s">
        <v>15301</v>
      </c>
      <c r="L20112" t="s">
        <v>14870</v>
      </c>
    </row>
    <row r="20113" spans="1:12" x14ac:dyDescent="0.2">
      <c r="A20113" t="s">
        <v>15447</v>
      </c>
      <c r="B20113">
        <v>2012.09</v>
      </c>
      <c r="C20113">
        <v>1990</v>
      </c>
      <c r="E20113" t="s">
        <v>14865</v>
      </c>
      <c r="F20113" t="s">
        <v>1</v>
      </c>
      <c r="G20113">
        <v>0</v>
      </c>
      <c r="H20113" t="s">
        <v>14866</v>
      </c>
      <c r="I20113" t="s">
        <v>15188</v>
      </c>
      <c r="J20113" t="s">
        <v>15171</v>
      </c>
      <c r="K20113" t="s">
        <v>15301</v>
      </c>
      <c r="L20113" t="s">
        <v>14870</v>
      </c>
    </row>
    <row r="20114" spans="1:12" x14ac:dyDescent="0.2">
      <c r="A20114" t="s">
        <v>15447</v>
      </c>
      <c r="B20114">
        <v>2012.12</v>
      </c>
      <c r="C20114">
        <v>2075</v>
      </c>
      <c r="E20114" t="s">
        <v>14865</v>
      </c>
      <c r="F20114" t="s">
        <v>1</v>
      </c>
      <c r="G20114">
        <v>0</v>
      </c>
      <c r="H20114" t="s">
        <v>14866</v>
      </c>
      <c r="I20114" t="s">
        <v>15188</v>
      </c>
      <c r="J20114" t="s">
        <v>15171</v>
      </c>
      <c r="K20114" t="s">
        <v>15301</v>
      </c>
      <c r="L20114" t="s">
        <v>14870</v>
      </c>
    </row>
    <row r="20115" spans="1:12" x14ac:dyDescent="0.2">
      <c r="A20115" t="s">
        <v>15447</v>
      </c>
      <c r="B20115">
        <v>2013.03</v>
      </c>
      <c r="C20115">
        <v>2091</v>
      </c>
      <c r="E20115" t="s">
        <v>14865</v>
      </c>
      <c r="F20115" t="s">
        <v>1</v>
      </c>
      <c r="G20115">
        <v>0</v>
      </c>
      <c r="H20115" t="s">
        <v>14866</v>
      </c>
      <c r="I20115" t="s">
        <v>15188</v>
      </c>
      <c r="J20115" t="s">
        <v>15171</v>
      </c>
      <c r="K20115" t="s">
        <v>15301</v>
      </c>
      <c r="L20115" t="s">
        <v>14870</v>
      </c>
    </row>
    <row r="20116" spans="1:12" x14ac:dyDescent="0.2">
      <c r="A20116" t="s">
        <v>15447</v>
      </c>
      <c r="B20116">
        <v>2013.06</v>
      </c>
      <c r="C20116">
        <v>2070</v>
      </c>
      <c r="E20116" t="s">
        <v>14865</v>
      </c>
      <c r="F20116" t="s">
        <v>1</v>
      </c>
      <c r="G20116">
        <v>0</v>
      </c>
      <c r="H20116" t="s">
        <v>14866</v>
      </c>
      <c r="I20116" t="s">
        <v>15188</v>
      </c>
      <c r="J20116" t="s">
        <v>15171</v>
      </c>
      <c r="K20116" t="s">
        <v>15301</v>
      </c>
      <c r="L20116" t="s">
        <v>14870</v>
      </c>
    </row>
    <row r="20117" spans="1:12" x14ac:dyDescent="0.2">
      <c r="A20117" t="s">
        <v>15447</v>
      </c>
      <c r="B20117">
        <v>2013.09</v>
      </c>
      <c r="C20117">
        <v>2052</v>
      </c>
      <c r="E20117" t="s">
        <v>14865</v>
      </c>
      <c r="F20117" t="s">
        <v>1</v>
      </c>
      <c r="G20117">
        <v>0</v>
      </c>
      <c r="H20117" t="s">
        <v>14866</v>
      </c>
      <c r="I20117" t="s">
        <v>15188</v>
      </c>
      <c r="J20117" t="s">
        <v>15171</v>
      </c>
      <c r="K20117" t="s">
        <v>15301</v>
      </c>
      <c r="L20117" t="s">
        <v>14870</v>
      </c>
    </row>
    <row r="20118" spans="1:12" x14ac:dyDescent="0.2">
      <c r="A20118" t="s">
        <v>15447</v>
      </c>
      <c r="B20118">
        <v>2013.12</v>
      </c>
      <c r="C20118">
        <v>2153</v>
      </c>
      <c r="E20118" t="s">
        <v>14865</v>
      </c>
      <c r="F20118" t="s">
        <v>1</v>
      </c>
      <c r="G20118">
        <v>0</v>
      </c>
      <c r="H20118" t="s">
        <v>14866</v>
      </c>
      <c r="I20118" t="s">
        <v>15188</v>
      </c>
      <c r="J20118" t="s">
        <v>15171</v>
      </c>
      <c r="K20118" t="s">
        <v>15301</v>
      </c>
      <c r="L20118" t="s">
        <v>14870</v>
      </c>
    </row>
    <row r="20119" spans="1:12" x14ac:dyDescent="0.2">
      <c r="A20119" t="s">
        <v>15447</v>
      </c>
      <c r="B20119">
        <v>2014.03</v>
      </c>
      <c r="C20119">
        <v>2168</v>
      </c>
      <c r="E20119" t="s">
        <v>14865</v>
      </c>
      <c r="F20119" t="s">
        <v>1</v>
      </c>
      <c r="G20119">
        <v>0</v>
      </c>
      <c r="H20119" t="s">
        <v>14866</v>
      </c>
      <c r="I20119" t="s">
        <v>15188</v>
      </c>
      <c r="J20119" t="s">
        <v>15171</v>
      </c>
      <c r="K20119" t="s">
        <v>15301</v>
      </c>
      <c r="L20119" t="s">
        <v>14870</v>
      </c>
    </row>
    <row r="20120" spans="1:12" x14ac:dyDescent="0.2">
      <c r="A20120" t="s">
        <v>15447</v>
      </c>
      <c r="B20120">
        <v>2014.06</v>
      </c>
      <c r="C20120">
        <v>2043</v>
      </c>
      <c r="E20120" t="s">
        <v>14865</v>
      </c>
      <c r="F20120" t="s">
        <v>1</v>
      </c>
      <c r="G20120">
        <v>0</v>
      </c>
      <c r="H20120" t="s">
        <v>14866</v>
      </c>
      <c r="I20120" t="s">
        <v>15188</v>
      </c>
      <c r="J20120" t="s">
        <v>15171</v>
      </c>
      <c r="K20120" t="s">
        <v>15301</v>
      </c>
      <c r="L20120" t="s">
        <v>14870</v>
      </c>
    </row>
    <row r="20121" spans="1:12" x14ac:dyDescent="0.2">
      <c r="A20121" t="s">
        <v>15447</v>
      </c>
      <c r="B20121">
        <v>2014.09</v>
      </c>
      <c r="C20121">
        <v>2062</v>
      </c>
      <c r="E20121" t="s">
        <v>14865</v>
      </c>
      <c r="F20121" t="s">
        <v>1</v>
      </c>
      <c r="G20121">
        <v>0</v>
      </c>
      <c r="H20121" t="s">
        <v>14866</v>
      </c>
      <c r="I20121" t="s">
        <v>15188</v>
      </c>
      <c r="J20121" t="s">
        <v>15171</v>
      </c>
      <c r="K20121" t="s">
        <v>15301</v>
      </c>
      <c r="L20121" t="s">
        <v>14870</v>
      </c>
    </row>
    <row r="20122" spans="1:12" x14ac:dyDescent="0.2">
      <c r="A20122" t="s">
        <v>15447</v>
      </c>
      <c r="B20122">
        <v>2014.12</v>
      </c>
      <c r="C20122">
        <v>2226</v>
      </c>
      <c r="E20122" t="s">
        <v>14865</v>
      </c>
      <c r="F20122" t="s">
        <v>1</v>
      </c>
      <c r="G20122">
        <v>0</v>
      </c>
      <c r="H20122" t="s">
        <v>14866</v>
      </c>
      <c r="I20122" t="s">
        <v>15188</v>
      </c>
      <c r="J20122" t="s">
        <v>15171</v>
      </c>
      <c r="K20122" t="s">
        <v>15301</v>
      </c>
      <c r="L20122" t="s">
        <v>14870</v>
      </c>
    </row>
    <row r="20123" spans="1:12" x14ac:dyDescent="0.2">
      <c r="A20123" t="s">
        <v>15447</v>
      </c>
      <c r="B20123">
        <v>2015.03</v>
      </c>
      <c r="C20123">
        <v>2144</v>
      </c>
      <c r="E20123" t="s">
        <v>14865</v>
      </c>
      <c r="F20123" t="s">
        <v>1</v>
      </c>
      <c r="G20123">
        <v>0</v>
      </c>
      <c r="H20123" t="s">
        <v>14866</v>
      </c>
      <c r="I20123" t="s">
        <v>15188</v>
      </c>
      <c r="J20123" t="s">
        <v>15171</v>
      </c>
      <c r="K20123" t="s">
        <v>15301</v>
      </c>
      <c r="L20123" t="s">
        <v>14870</v>
      </c>
    </row>
    <row r="20124" spans="1:12" x14ac:dyDescent="0.2">
      <c r="A20124" t="s">
        <v>15447</v>
      </c>
      <c r="B20124">
        <v>2015.06</v>
      </c>
      <c r="C20124">
        <v>2071</v>
      </c>
      <c r="E20124" t="s">
        <v>14865</v>
      </c>
      <c r="F20124" t="s">
        <v>1</v>
      </c>
      <c r="G20124">
        <v>0</v>
      </c>
      <c r="H20124" t="s">
        <v>14866</v>
      </c>
      <c r="I20124" t="s">
        <v>15188</v>
      </c>
      <c r="J20124" t="s">
        <v>15171</v>
      </c>
      <c r="K20124" t="s">
        <v>15301</v>
      </c>
      <c r="L20124" t="s">
        <v>14870</v>
      </c>
    </row>
    <row r="20125" spans="1:12" x14ac:dyDescent="0.2">
      <c r="A20125" t="s">
        <v>15447</v>
      </c>
      <c r="B20125">
        <v>2015.09</v>
      </c>
      <c r="C20125">
        <v>2065</v>
      </c>
      <c r="E20125" t="s">
        <v>14865</v>
      </c>
      <c r="F20125" t="s">
        <v>1</v>
      </c>
      <c r="G20125">
        <v>0</v>
      </c>
      <c r="H20125" t="s">
        <v>14866</v>
      </c>
      <c r="I20125" t="s">
        <v>15188</v>
      </c>
      <c r="J20125" t="s">
        <v>15171</v>
      </c>
      <c r="K20125" t="s">
        <v>15301</v>
      </c>
      <c r="L20125" t="s">
        <v>14870</v>
      </c>
    </row>
    <row r="20126" spans="1:12" x14ac:dyDescent="0.2">
      <c r="A20126" t="s">
        <v>15447</v>
      </c>
      <c r="B20126">
        <v>2015.12</v>
      </c>
      <c r="C20126">
        <v>2125</v>
      </c>
      <c r="E20126" t="s">
        <v>14865</v>
      </c>
      <c r="F20126" t="s">
        <v>1</v>
      </c>
      <c r="G20126">
        <v>0</v>
      </c>
      <c r="H20126" t="s">
        <v>14866</v>
      </c>
      <c r="I20126" t="s">
        <v>15188</v>
      </c>
      <c r="J20126" t="s">
        <v>15171</v>
      </c>
      <c r="K20126" t="s">
        <v>15301</v>
      </c>
      <c r="L20126" t="s">
        <v>14870</v>
      </c>
    </row>
    <row r="20127" spans="1:12" x14ac:dyDescent="0.2">
      <c r="A20127" t="s">
        <v>15447</v>
      </c>
      <c r="B20127">
        <v>2016.03</v>
      </c>
      <c r="C20127">
        <v>2119</v>
      </c>
      <c r="E20127" t="s">
        <v>14865</v>
      </c>
      <c r="F20127" t="s">
        <v>1</v>
      </c>
      <c r="G20127">
        <v>0</v>
      </c>
      <c r="H20127" t="s">
        <v>14866</v>
      </c>
      <c r="I20127" t="s">
        <v>15188</v>
      </c>
      <c r="J20127" t="s">
        <v>15171</v>
      </c>
      <c r="K20127" t="s">
        <v>15301</v>
      </c>
      <c r="L20127" t="s">
        <v>14870</v>
      </c>
    </row>
    <row r="20128" spans="1:12" x14ac:dyDescent="0.2">
      <c r="A20128" t="s">
        <v>15447</v>
      </c>
      <c r="B20128">
        <v>2016.06</v>
      </c>
      <c r="C20128">
        <v>2046</v>
      </c>
      <c r="E20128" t="s">
        <v>14865</v>
      </c>
      <c r="F20128" t="s">
        <v>1</v>
      </c>
      <c r="G20128">
        <v>0</v>
      </c>
      <c r="H20128" t="s">
        <v>14866</v>
      </c>
      <c r="I20128" t="s">
        <v>15188</v>
      </c>
      <c r="J20128" t="s">
        <v>15171</v>
      </c>
      <c r="K20128" t="s">
        <v>15301</v>
      </c>
      <c r="L20128" t="s">
        <v>14870</v>
      </c>
    </row>
    <row r="20129" spans="1:12" x14ac:dyDescent="0.2">
      <c r="A20129" t="s">
        <v>15447</v>
      </c>
      <c r="B20129">
        <v>2016.09</v>
      </c>
      <c r="C20129">
        <v>1985</v>
      </c>
      <c r="E20129" t="s">
        <v>14865</v>
      </c>
      <c r="F20129" t="s">
        <v>1</v>
      </c>
      <c r="G20129">
        <v>0</v>
      </c>
      <c r="H20129" t="s">
        <v>14866</v>
      </c>
      <c r="I20129" t="s">
        <v>15188</v>
      </c>
      <c r="J20129" t="s">
        <v>15171</v>
      </c>
      <c r="K20129" t="s">
        <v>15301</v>
      </c>
      <c r="L20129" t="s">
        <v>14870</v>
      </c>
    </row>
    <row r="20130" spans="1:12" x14ac:dyDescent="0.2">
      <c r="A20130" t="s">
        <v>15447</v>
      </c>
      <c r="B20130">
        <v>2016.12</v>
      </c>
      <c r="C20130">
        <v>2099</v>
      </c>
      <c r="E20130" t="s">
        <v>14865</v>
      </c>
      <c r="F20130" t="s">
        <v>1</v>
      </c>
      <c r="G20130">
        <v>0</v>
      </c>
      <c r="H20130" t="s">
        <v>14866</v>
      </c>
      <c r="I20130" t="s">
        <v>15188</v>
      </c>
      <c r="J20130" t="s">
        <v>15171</v>
      </c>
      <c r="K20130" t="s">
        <v>15301</v>
      </c>
      <c r="L20130" t="s">
        <v>14870</v>
      </c>
    </row>
    <row r="20131" spans="1:12" x14ac:dyDescent="0.2">
      <c r="A20131" t="s">
        <v>15447</v>
      </c>
      <c r="B20131">
        <v>2017.03</v>
      </c>
      <c r="C20131">
        <v>2138</v>
      </c>
      <c r="E20131" t="s">
        <v>14865</v>
      </c>
      <c r="F20131" t="s">
        <v>1</v>
      </c>
      <c r="G20131">
        <v>0</v>
      </c>
      <c r="H20131" t="s">
        <v>14866</v>
      </c>
      <c r="I20131" t="s">
        <v>15188</v>
      </c>
      <c r="J20131" t="s">
        <v>15171</v>
      </c>
      <c r="K20131" t="s">
        <v>15301</v>
      </c>
      <c r="L20131" t="s">
        <v>14870</v>
      </c>
    </row>
    <row r="20132" spans="1:12" x14ac:dyDescent="0.2">
      <c r="A20132" t="s">
        <v>15447</v>
      </c>
      <c r="B20132">
        <v>2017.06</v>
      </c>
      <c r="C20132">
        <v>2170</v>
      </c>
      <c r="E20132" t="s">
        <v>14865</v>
      </c>
      <c r="F20132" t="s">
        <v>1</v>
      </c>
      <c r="G20132">
        <v>0</v>
      </c>
      <c r="H20132" t="s">
        <v>14866</v>
      </c>
      <c r="I20132" t="s">
        <v>15188</v>
      </c>
      <c r="J20132" t="s">
        <v>15171</v>
      </c>
      <c r="K20132" t="s">
        <v>15301</v>
      </c>
      <c r="L20132" t="s">
        <v>14870</v>
      </c>
    </row>
    <row r="20133" spans="1:12" x14ac:dyDescent="0.2">
      <c r="A20133" t="s">
        <v>15447</v>
      </c>
      <c r="B20133">
        <v>2017.09</v>
      </c>
      <c r="C20133">
        <v>2127</v>
      </c>
      <c r="E20133" t="s">
        <v>14865</v>
      </c>
      <c r="F20133" t="s">
        <v>1</v>
      </c>
      <c r="G20133">
        <v>0</v>
      </c>
      <c r="H20133" t="s">
        <v>14866</v>
      </c>
      <c r="I20133" t="s">
        <v>15188</v>
      </c>
      <c r="J20133" t="s">
        <v>15171</v>
      </c>
      <c r="K20133" t="s">
        <v>15301</v>
      </c>
      <c r="L20133" t="s">
        <v>14870</v>
      </c>
    </row>
    <row r="20134" spans="1:12" x14ac:dyDescent="0.2">
      <c r="A20134" t="s">
        <v>15447</v>
      </c>
      <c r="B20134">
        <v>2017.12</v>
      </c>
      <c r="C20134">
        <v>2288</v>
      </c>
      <c r="E20134" t="s">
        <v>14865</v>
      </c>
      <c r="F20134" t="s">
        <v>1</v>
      </c>
      <c r="G20134">
        <v>0</v>
      </c>
      <c r="H20134" t="s">
        <v>14866</v>
      </c>
      <c r="I20134" t="s">
        <v>15188</v>
      </c>
      <c r="J20134" t="s">
        <v>15171</v>
      </c>
      <c r="K20134" t="s">
        <v>15301</v>
      </c>
      <c r="L20134" t="s">
        <v>14870</v>
      </c>
    </row>
    <row r="20135" spans="1:12" x14ac:dyDescent="0.2">
      <c r="A20135" t="s">
        <v>15447</v>
      </c>
      <c r="B20135">
        <v>2018.03</v>
      </c>
      <c r="C20135">
        <v>2309</v>
      </c>
      <c r="E20135" t="s">
        <v>14865</v>
      </c>
      <c r="F20135" t="s">
        <v>1</v>
      </c>
      <c r="G20135">
        <v>0</v>
      </c>
      <c r="H20135" t="s">
        <v>14866</v>
      </c>
      <c r="I20135" t="s">
        <v>15188</v>
      </c>
      <c r="J20135" t="s">
        <v>15171</v>
      </c>
      <c r="K20135" t="s">
        <v>15301</v>
      </c>
      <c r="L20135" t="s">
        <v>14870</v>
      </c>
    </row>
    <row r="20136" spans="1:12" x14ac:dyDescent="0.2">
      <c r="A20136" t="s">
        <v>15447</v>
      </c>
      <c r="B20136">
        <v>2018.06</v>
      </c>
      <c r="C20136">
        <v>2339</v>
      </c>
      <c r="E20136" t="s">
        <v>14865</v>
      </c>
      <c r="F20136" t="s">
        <v>1</v>
      </c>
      <c r="G20136">
        <v>0</v>
      </c>
      <c r="H20136" t="s">
        <v>14866</v>
      </c>
      <c r="I20136" t="s">
        <v>15188</v>
      </c>
      <c r="J20136" t="s">
        <v>15171</v>
      </c>
      <c r="K20136" t="s">
        <v>15301</v>
      </c>
      <c r="L20136" t="s">
        <v>14870</v>
      </c>
    </row>
    <row r="20137" spans="1:12" x14ac:dyDescent="0.2">
      <c r="A20137" t="s">
        <v>15447</v>
      </c>
      <c r="B20137">
        <v>2018.09</v>
      </c>
      <c r="C20137">
        <v>2319</v>
      </c>
      <c r="E20137" t="s">
        <v>14865</v>
      </c>
      <c r="F20137" t="s">
        <v>1</v>
      </c>
      <c r="G20137">
        <v>0</v>
      </c>
      <c r="H20137" t="s">
        <v>14866</v>
      </c>
      <c r="I20137" t="s">
        <v>15188</v>
      </c>
      <c r="J20137" t="s">
        <v>15171</v>
      </c>
      <c r="K20137" t="s">
        <v>15301</v>
      </c>
      <c r="L20137" t="s">
        <v>14870</v>
      </c>
    </row>
    <row r="20138" spans="1:12" x14ac:dyDescent="0.2">
      <c r="A20138" t="s">
        <v>15447</v>
      </c>
      <c r="B20138">
        <v>2018.12</v>
      </c>
      <c r="C20138">
        <v>2435</v>
      </c>
      <c r="E20138" t="s">
        <v>14865</v>
      </c>
      <c r="F20138" t="s">
        <v>1</v>
      </c>
      <c r="G20138">
        <v>0</v>
      </c>
      <c r="H20138" t="s">
        <v>14866</v>
      </c>
      <c r="I20138" t="s">
        <v>15188</v>
      </c>
      <c r="J20138" t="s">
        <v>15171</v>
      </c>
      <c r="K20138" t="s">
        <v>15301</v>
      </c>
      <c r="L20138" t="s">
        <v>14870</v>
      </c>
    </row>
    <row r="20139" spans="1:12" x14ac:dyDescent="0.2">
      <c r="A20139" t="s">
        <v>15447</v>
      </c>
      <c r="B20139">
        <v>2019.03</v>
      </c>
      <c r="C20139">
        <v>2432</v>
      </c>
      <c r="E20139" t="s">
        <v>14865</v>
      </c>
      <c r="F20139" t="s">
        <v>1</v>
      </c>
      <c r="G20139">
        <v>0</v>
      </c>
      <c r="H20139" t="s">
        <v>14866</v>
      </c>
      <c r="I20139" t="s">
        <v>15188</v>
      </c>
      <c r="J20139" t="s">
        <v>15171</v>
      </c>
      <c r="K20139" t="s">
        <v>15301</v>
      </c>
      <c r="L20139" t="s">
        <v>14870</v>
      </c>
    </row>
    <row r="20140" spans="1:12" x14ac:dyDescent="0.2">
      <c r="A20140" t="s">
        <v>15447</v>
      </c>
      <c r="B20140">
        <v>2019.06</v>
      </c>
      <c r="C20140">
        <v>2364</v>
      </c>
      <c r="E20140" t="s">
        <v>14865</v>
      </c>
      <c r="F20140" t="s">
        <v>1</v>
      </c>
      <c r="G20140">
        <v>0</v>
      </c>
      <c r="H20140" t="s">
        <v>14866</v>
      </c>
      <c r="I20140" t="s">
        <v>15188</v>
      </c>
      <c r="J20140" t="s">
        <v>15171</v>
      </c>
      <c r="K20140" t="s">
        <v>15301</v>
      </c>
      <c r="L20140" t="s">
        <v>14870</v>
      </c>
    </row>
    <row r="20141" spans="1:12" x14ac:dyDescent="0.2">
      <c r="A20141" t="s">
        <v>15447</v>
      </c>
      <c r="B20141">
        <v>2019.09</v>
      </c>
      <c r="C20141">
        <v>2404</v>
      </c>
      <c r="E20141" t="s">
        <v>14865</v>
      </c>
      <c r="F20141" t="s">
        <v>1</v>
      </c>
      <c r="G20141">
        <v>0</v>
      </c>
      <c r="H20141" t="s">
        <v>14866</v>
      </c>
      <c r="I20141" t="s">
        <v>15188</v>
      </c>
      <c r="J20141" t="s">
        <v>15171</v>
      </c>
      <c r="K20141" t="s">
        <v>15301</v>
      </c>
      <c r="L20141" t="s">
        <v>14870</v>
      </c>
    </row>
    <row r="20142" spans="1:12" x14ac:dyDescent="0.2">
      <c r="A20142" t="s">
        <v>15447</v>
      </c>
      <c r="B20142">
        <v>2019.12</v>
      </c>
      <c r="C20142">
        <v>2519</v>
      </c>
      <c r="E20142" t="s">
        <v>14865</v>
      </c>
      <c r="F20142" t="s">
        <v>1</v>
      </c>
      <c r="G20142">
        <v>0</v>
      </c>
      <c r="H20142" t="s">
        <v>14866</v>
      </c>
      <c r="I20142" t="s">
        <v>15188</v>
      </c>
      <c r="J20142" t="s">
        <v>15171</v>
      </c>
      <c r="K20142" t="s">
        <v>15301</v>
      </c>
      <c r="L20142" t="s">
        <v>14870</v>
      </c>
    </row>
    <row r="20143" spans="1:12" x14ac:dyDescent="0.2">
      <c r="A20143" t="s">
        <v>15447</v>
      </c>
      <c r="B20143">
        <v>2020.03</v>
      </c>
      <c r="C20143">
        <v>2478</v>
      </c>
      <c r="E20143" t="s">
        <v>14865</v>
      </c>
      <c r="F20143" t="s">
        <v>1</v>
      </c>
      <c r="G20143">
        <v>0</v>
      </c>
      <c r="H20143" t="s">
        <v>14866</v>
      </c>
      <c r="I20143" t="s">
        <v>15188</v>
      </c>
      <c r="J20143" t="s">
        <v>15171</v>
      </c>
      <c r="K20143" t="s">
        <v>15301</v>
      </c>
      <c r="L20143" t="s">
        <v>14870</v>
      </c>
    </row>
    <row r="20144" spans="1:12" x14ac:dyDescent="0.2">
      <c r="A20144" t="s">
        <v>15447</v>
      </c>
      <c r="B20144">
        <v>2020.06</v>
      </c>
      <c r="C20144">
        <v>2376</v>
      </c>
      <c r="E20144" t="s">
        <v>14865</v>
      </c>
      <c r="F20144" t="s">
        <v>1</v>
      </c>
      <c r="G20144">
        <v>0</v>
      </c>
      <c r="H20144" t="s">
        <v>14866</v>
      </c>
      <c r="I20144" t="s">
        <v>15188</v>
      </c>
      <c r="J20144" t="s">
        <v>15171</v>
      </c>
      <c r="K20144" t="s">
        <v>15301</v>
      </c>
      <c r="L20144" t="s">
        <v>14870</v>
      </c>
    </row>
    <row r="20145" spans="1:12" x14ac:dyDescent="0.2">
      <c r="A20145" t="s">
        <v>15447</v>
      </c>
      <c r="B20145">
        <v>2020.09</v>
      </c>
      <c r="C20145">
        <v>2459</v>
      </c>
      <c r="E20145" t="s">
        <v>14865</v>
      </c>
      <c r="F20145" t="s">
        <v>1</v>
      </c>
      <c r="G20145">
        <v>0</v>
      </c>
      <c r="H20145" t="s">
        <v>14866</v>
      </c>
      <c r="I20145" t="s">
        <v>15188</v>
      </c>
      <c r="J20145" t="s">
        <v>15171</v>
      </c>
      <c r="K20145" t="s">
        <v>15301</v>
      </c>
      <c r="L20145" t="s">
        <v>14870</v>
      </c>
    </row>
    <row r="20146" spans="1:12" x14ac:dyDescent="0.2">
      <c r="A20146" t="s">
        <v>15447</v>
      </c>
      <c r="B20146">
        <v>2020.12</v>
      </c>
      <c r="C20146">
        <v>2547</v>
      </c>
      <c r="E20146" t="s">
        <v>14865</v>
      </c>
      <c r="F20146" t="s">
        <v>1</v>
      </c>
      <c r="G20146">
        <v>0</v>
      </c>
      <c r="H20146" t="s">
        <v>14866</v>
      </c>
      <c r="I20146" t="s">
        <v>15188</v>
      </c>
      <c r="J20146" t="s">
        <v>15171</v>
      </c>
      <c r="K20146" t="s">
        <v>15301</v>
      </c>
      <c r="L20146" t="s">
        <v>14870</v>
      </c>
    </row>
    <row r="20147" spans="1:12" x14ac:dyDescent="0.2">
      <c r="A20147" t="s">
        <v>15447</v>
      </c>
      <c r="B20147">
        <v>2021.03</v>
      </c>
      <c r="C20147">
        <v>2547</v>
      </c>
      <c r="E20147" t="s">
        <v>14865</v>
      </c>
      <c r="F20147" t="s">
        <v>1</v>
      </c>
      <c r="G20147">
        <v>0</v>
      </c>
      <c r="H20147" t="s">
        <v>14866</v>
      </c>
      <c r="I20147" t="s">
        <v>15188</v>
      </c>
      <c r="J20147" t="s">
        <v>15171</v>
      </c>
      <c r="K20147" t="s">
        <v>15301</v>
      </c>
      <c r="L20147" t="s">
        <v>14870</v>
      </c>
    </row>
    <row r="20148" spans="1:12" x14ac:dyDescent="0.2">
      <c r="A20148" t="s">
        <v>15447</v>
      </c>
      <c r="B20148">
        <v>2021.06</v>
      </c>
      <c r="C20148">
        <v>2364</v>
      </c>
      <c r="E20148" t="s">
        <v>14865</v>
      </c>
      <c r="F20148" t="s">
        <v>1</v>
      </c>
      <c r="G20148">
        <v>0</v>
      </c>
      <c r="H20148" t="s">
        <v>14866</v>
      </c>
      <c r="I20148" t="s">
        <v>15188</v>
      </c>
      <c r="J20148" t="s">
        <v>15171</v>
      </c>
      <c r="K20148" t="s">
        <v>15301</v>
      </c>
      <c r="L20148" t="s">
        <v>14870</v>
      </c>
    </row>
    <row r="20149" spans="1:12" x14ac:dyDescent="0.2">
      <c r="A20149" t="s">
        <v>15447</v>
      </c>
      <c r="B20149">
        <v>2021.09</v>
      </c>
      <c r="C20149">
        <v>2434</v>
      </c>
      <c r="E20149" t="s">
        <v>14865</v>
      </c>
      <c r="F20149" t="s">
        <v>1</v>
      </c>
      <c r="G20149">
        <v>0</v>
      </c>
      <c r="H20149" t="s">
        <v>14866</v>
      </c>
      <c r="I20149" t="s">
        <v>15188</v>
      </c>
      <c r="J20149" t="s">
        <v>15171</v>
      </c>
      <c r="K20149" t="s">
        <v>15301</v>
      </c>
      <c r="L20149" t="s">
        <v>14870</v>
      </c>
    </row>
    <row r="20150" spans="1:12" x14ac:dyDescent="0.2">
      <c r="A20150" t="s">
        <v>15447</v>
      </c>
      <c r="B20150">
        <v>2021.12</v>
      </c>
      <c r="C20150">
        <v>2464</v>
      </c>
      <c r="E20150" t="s">
        <v>14865</v>
      </c>
      <c r="F20150" t="s">
        <v>1</v>
      </c>
      <c r="G20150">
        <v>0</v>
      </c>
      <c r="H20150" t="s">
        <v>14866</v>
      </c>
      <c r="I20150" t="s">
        <v>15188</v>
      </c>
      <c r="J20150" t="s">
        <v>15171</v>
      </c>
      <c r="K20150" t="s">
        <v>15301</v>
      </c>
      <c r="L20150" t="s">
        <v>14870</v>
      </c>
    </row>
    <row r="20151" spans="1:12" x14ac:dyDescent="0.2">
      <c r="A20151" t="s">
        <v>15447</v>
      </c>
      <c r="B20151">
        <v>2022.03</v>
      </c>
      <c r="C20151">
        <v>2432</v>
      </c>
      <c r="E20151" t="s">
        <v>14865</v>
      </c>
      <c r="F20151" t="s">
        <v>1</v>
      </c>
      <c r="G20151">
        <v>0</v>
      </c>
      <c r="H20151" t="s">
        <v>14866</v>
      </c>
      <c r="I20151" t="s">
        <v>15188</v>
      </c>
      <c r="J20151" t="s">
        <v>15171</v>
      </c>
      <c r="K20151" t="s">
        <v>15301</v>
      </c>
      <c r="L20151" t="s">
        <v>14870</v>
      </c>
    </row>
    <row r="20152" spans="1:12" x14ac:dyDescent="0.2">
      <c r="A20152" t="s">
        <v>15447</v>
      </c>
      <c r="B20152">
        <v>2022.06</v>
      </c>
      <c r="C20152">
        <v>2444</v>
      </c>
      <c r="E20152" t="s">
        <v>14865</v>
      </c>
      <c r="F20152" t="s">
        <v>1</v>
      </c>
      <c r="G20152">
        <v>0</v>
      </c>
      <c r="H20152" t="s">
        <v>14866</v>
      </c>
      <c r="I20152" t="s">
        <v>15188</v>
      </c>
      <c r="J20152" t="s">
        <v>15171</v>
      </c>
      <c r="K20152" t="s">
        <v>15301</v>
      </c>
      <c r="L20152" t="s">
        <v>14870</v>
      </c>
    </row>
    <row r="20153" spans="1:12" x14ac:dyDescent="0.2">
      <c r="A20153" t="s">
        <v>15447</v>
      </c>
      <c r="B20153">
        <v>2022.09</v>
      </c>
      <c r="C20153">
        <v>2533</v>
      </c>
      <c r="E20153" t="s">
        <v>14865</v>
      </c>
      <c r="F20153" t="s">
        <v>1</v>
      </c>
      <c r="G20153">
        <v>0</v>
      </c>
      <c r="H20153" t="s">
        <v>14866</v>
      </c>
      <c r="I20153" t="s">
        <v>15188</v>
      </c>
      <c r="J20153" t="s">
        <v>15171</v>
      </c>
      <c r="K20153" t="s">
        <v>15301</v>
      </c>
      <c r="L20153" t="s">
        <v>14870</v>
      </c>
    </row>
    <row r="20154" spans="1:12" x14ac:dyDescent="0.2">
      <c r="A20154" t="s">
        <v>15448</v>
      </c>
      <c r="B20154">
        <v>2011.06</v>
      </c>
      <c r="C20154">
        <v>269</v>
      </c>
      <c r="E20154" t="s">
        <v>14865</v>
      </c>
      <c r="F20154" t="s">
        <v>1</v>
      </c>
      <c r="G20154">
        <v>0</v>
      </c>
      <c r="H20154" t="s">
        <v>14866</v>
      </c>
      <c r="I20154" t="s">
        <v>15188</v>
      </c>
      <c r="J20154" t="s">
        <v>15171</v>
      </c>
      <c r="K20154" t="s">
        <v>15303</v>
      </c>
      <c r="L20154" t="s">
        <v>14870</v>
      </c>
    </row>
    <row r="20155" spans="1:12" x14ac:dyDescent="0.2">
      <c r="A20155" t="s">
        <v>15448</v>
      </c>
      <c r="B20155">
        <v>2011.09</v>
      </c>
      <c r="C20155">
        <v>270</v>
      </c>
      <c r="E20155" t="s">
        <v>14865</v>
      </c>
      <c r="F20155" t="s">
        <v>1</v>
      </c>
      <c r="G20155">
        <v>0</v>
      </c>
      <c r="H20155" t="s">
        <v>14866</v>
      </c>
      <c r="I20155" t="s">
        <v>15188</v>
      </c>
      <c r="J20155" t="s">
        <v>15171</v>
      </c>
      <c r="K20155" t="s">
        <v>15303</v>
      </c>
      <c r="L20155" t="s">
        <v>14870</v>
      </c>
    </row>
    <row r="20156" spans="1:12" x14ac:dyDescent="0.2">
      <c r="A20156" t="s">
        <v>15448</v>
      </c>
      <c r="B20156">
        <v>2011.12</v>
      </c>
      <c r="C20156">
        <v>283</v>
      </c>
      <c r="E20156" t="s">
        <v>14865</v>
      </c>
      <c r="F20156" t="s">
        <v>1</v>
      </c>
      <c r="G20156">
        <v>0</v>
      </c>
      <c r="H20156" t="s">
        <v>14866</v>
      </c>
      <c r="I20156" t="s">
        <v>15188</v>
      </c>
      <c r="J20156" t="s">
        <v>15171</v>
      </c>
      <c r="K20156" t="s">
        <v>15303</v>
      </c>
      <c r="L20156" t="s">
        <v>14870</v>
      </c>
    </row>
    <row r="20157" spans="1:12" x14ac:dyDescent="0.2">
      <c r="A20157" t="s">
        <v>15448</v>
      </c>
      <c r="B20157">
        <v>2012.03</v>
      </c>
      <c r="C20157">
        <v>292</v>
      </c>
      <c r="E20157" t="s">
        <v>14865</v>
      </c>
      <c r="F20157" t="s">
        <v>1</v>
      </c>
      <c r="G20157">
        <v>0</v>
      </c>
      <c r="H20157" t="s">
        <v>14866</v>
      </c>
      <c r="I20157" t="s">
        <v>15188</v>
      </c>
      <c r="J20157" t="s">
        <v>15171</v>
      </c>
      <c r="K20157" t="s">
        <v>15303</v>
      </c>
      <c r="L20157" t="s">
        <v>14870</v>
      </c>
    </row>
    <row r="20158" spans="1:12" x14ac:dyDescent="0.2">
      <c r="A20158" t="s">
        <v>15448</v>
      </c>
      <c r="B20158">
        <v>2012.06</v>
      </c>
      <c r="C20158">
        <v>275</v>
      </c>
      <c r="E20158" t="s">
        <v>14865</v>
      </c>
      <c r="F20158" t="s">
        <v>1</v>
      </c>
      <c r="G20158">
        <v>0</v>
      </c>
      <c r="H20158" t="s">
        <v>14866</v>
      </c>
      <c r="I20158" t="s">
        <v>15188</v>
      </c>
      <c r="J20158" t="s">
        <v>15171</v>
      </c>
      <c r="K20158" t="s">
        <v>15303</v>
      </c>
      <c r="L20158" t="s">
        <v>14870</v>
      </c>
    </row>
    <row r="20159" spans="1:12" x14ac:dyDescent="0.2">
      <c r="A20159" t="s">
        <v>15448</v>
      </c>
      <c r="B20159">
        <v>2012.09</v>
      </c>
      <c r="C20159">
        <v>278</v>
      </c>
      <c r="E20159" t="s">
        <v>14865</v>
      </c>
      <c r="F20159" t="s">
        <v>1</v>
      </c>
      <c r="G20159">
        <v>0</v>
      </c>
      <c r="H20159" t="s">
        <v>14866</v>
      </c>
      <c r="I20159" t="s">
        <v>15188</v>
      </c>
      <c r="J20159" t="s">
        <v>15171</v>
      </c>
      <c r="K20159" t="s">
        <v>15303</v>
      </c>
      <c r="L20159" t="s">
        <v>14870</v>
      </c>
    </row>
    <row r="20160" spans="1:12" x14ac:dyDescent="0.2">
      <c r="A20160" t="s">
        <v>15448</v>
      </c>
      <c r="B20160">
        <v>2012.12</v>
      </c>
      <c r="C20160">
        <v>287</v>
      </c>
      <c r="E20160" t="s">
        <v>14865</v>
      </c>
      <c r="F20160" t="s">
        <v>1</v>
      </c>
      <c r="G20160">
        <v>0</v>
      </c>
      <c r="H20160" t="s">
        <v>14866</v>
      </c>
      <c r="I20160" t="s">
        <v>15188</v>
      </c>
      <c r="J20160" t="s">
        <v>15171</v>
      </c>
      <c r="K20160" t="s">
        <v>15303</v>
      </c>
      <c r="L20160" t="s">
        <v>14870</v>
      </c>
    </row>
    <row r="20161" spans="1:12" x14ac:dyDescent="0.2">
      <c r="A20161" t="s">
        <v>15448</v>
      </c>
      <c r="B20161">
        <v>2013.03</v>
      </c>
      <c r="C20161">
        <v>280</v>
      </c>
      <c r="E20161" t="s">
        <v>14865</v>
      </c>
      <c r="F20161" t="s">
        <v>1</v>
      </c>
      <c r="G20161">
        <v>0</v>
      </c>
      <c r="H20161" t="s">
        <v>14866</v>
      </c>
      <c r="I20161" t="s">
        <v>15188</v>
      </c>
      <c r="J20161" t="s">
        <v>15171</v>
      </c>
      <c r="K20161" t="s">
        <v>15303</v>
      </c>
      <c r="L20161" t="s">
        <v>14870</v>
      </c>
    </row>
    <row r="20162" spans="1:12" x14ac:dyDescent="0.2">
      <c r="A20162" t="s">
        <v>15448</v>
      </c>
      <c r="B20162">
        <v>2013.06</v>
      </c>
      <c r="C20162">
        <v>273</v>
      </c>
      <c r="E20162" t="s">
        <v>14865</v>
      </c>
      <c r="F20162" t="s">
        <v>1</v>
      </c>
      <c r="G20162">
        <v>0</v>
      </c>
      <c r="H20162" t="s">
        <v>14866</v>
      </c>
      <c r="I20162" t="s">
        <v>15188</v>
      </c>
      <c r="J20162" t="s">
        <v>15171</v>
      </c>
      <c r="K20162" t="s">
        <v>15303</v>
      </c>
      <c r="L20162" t="s">
        <v>14870</v>
      </c>
    </row>
    <row r="20163" spans="1:12" x14ac:dyDescent="0.2">
      <c r="A20163" t="s">
        <v>15448</v>
      </c>
      <c r="B20163">
        <v>2013.09</v>
      </c>
      <c r="C20163">
        <v>270</v>
      </c>
      <c r="E20163" t="s">
        <v>14865</v>
      </c>
      <c r="F20163" t="s">
        <v>1</v>
      </c>
      <c r="G20163">
        <v>0</v>
      </c>
      <c r="H20163" t="s">
        <v>14866</v>
      </c>
      <c r="I20163" t="s">
        <v>15188</v>
      </c>
      <c r="J20163" t="s">
        <v>15171</v>
      </c>
      <c r="K20163" t="s">
        <v>15303</v>
      </c>
      <c r="L20163" t="s">
        <v>14870</v>
      </c>
    </row>
    <row r="20164" spans="1:12" x14ac:dyDescent="0.2">
      <c r="A20164" t="s">
        <v>15448</v>
      </c>
      <c r="B20164">
        <v>2013.12</v>
      </c>
      <c r="C20164">
        <v>278</v>
      </c>
      <c r="E20164" t="s">
        <v>14865</v>
      </c>
      <c r="F20164" t="s">
        <v>1</v>
      </c>
      <c r="G20164">
        <v>0</v>
      </c>
      <c r="H20164" t="s">
        <v>14866</v>
      </c>
      <c r="I20164" t="s">
        <v>15188</v>
      </c>
      <c r="J20164" t="s">
        <v>15171</v>
      </c>
      <c r="K20164" t="s">
        <v>15303</v>
      </c>
      <c r="L20164" t="s">
        <v>14870</v>
      </c>
    </row>
    <row r="20165" spans="1:12" x14ac:dyDescent="0.2">
      <c r="A20165" t="s">
        <v>15448</v>
      </c>
      <c r="B20165">
        <v>2014.03</v>
      </c>
      <c r="C20165">
        <v>289</v>
      </c>
      <c r="E20165" t="s">
        <v>14865</v>
      </c>
      <c r="F20165" t="s">
        <v>1</v>
      </c>
      <c r="G20165">
        <v>0</v>
      </c>
      <c r="H20165" t="s">
        <v>14866</v>
      </c>
      <c r="I20165" t="s">
        <v>15188</v>
      </c>
      <c r="J20165" t="s">
        <v>15171</v>
      </c>
      <c r="K20165" t="s">
        <v>15303</v>
      </c>
      <c r="L20165" t="s">
        <v>14870</v>
      </c>
    </row>
    <row r="20166" spans="1:12" x14ac:dyDescent="0.2">
      <c r="A20166" t="s">
        <v>15448</v>
      </c>
      <c r="B20166">
        <v>2014.06</v>
      </c>
      <c r="C20166">
        <v>280</v>
      </c>
      <c r="E20166" t="s">
        <v>14865</v>
      </c>
      <c r="F20166" t="s">
        <v>1</v>
      </c>
      <c r="G20166">
        <v>0</v>
      </c>
      <c r="H20166" t="s">
        <v>14866</v>
      </c>
      <c r="I20166" t="s">
        <v>15188</v>
      </c>
      <c r="J20166" t="s">
        <v>15171</v>
      </c>
      <c r="K20166" t="s">
        <v>15303</v>
      </c>
      <c r="L20166" t="s">
        <v>14870</v>
      </c>
    </row>
    <row r="20167" spans="1:12" x14ac:dyDescent="0.2">
      <c r="A20167" t="s">
        <v>15448</v>
      </c>
      <c r="B20167">
        <v>2014.09</v>
      </c>
      <c r="C20167">
        <v>287</v>
      </c>
      <c r="E20167" t="s">
        <v>14865</v>
      </c>
      <c r="F20167" t="s">
        <v>1</v>
      </c>
      <c r="G20167">
        <v>0</v>
      </c>
      <c r="H20167" t="s">
        <v>14866</v>
      </c>
      <c r="I20167" t="s">
        <v>15188</v>
      </c>
      <c r="J20167" t="s">
        <v>15171</v>
      </c>
      <c r="K20167" t="s">
        <v>15303</v>
      </c>
      <c r="L20167" t="s">
        <v>14870</v>
      </c>
    </row>
    <row r="20168" spans="1:12" x14ac:dyDescent="0.2">
      <c r="A20168" t="s">
        <v>15448</v>
      </c>
      <c r="B20168">
        <v>2014.12</v>
      </c>
      <c r="C20168">
        <v>294</v>
      </c>
      <c r="E20168" t="s">
        <v>14865</v>
      </c>
      <c r="F20168" t="s">
        <v>1</v>
      </c>
      <c r="G20168">
        <v>0</v>
      </c>
      <c r="H20168" t="s">
        <v>14866</v>
      </c>
      <c r="I20168" t="s">
        <v>15188</v>
      </c>
      <c r="J20168" t="s">
        <v>15171</v>
      </c>
      <c r="K20168" t="s">
        <v>15303</v>
      </c>
      <c r="L20168" t="s">
        <v>14870</v>
      </c>
    </row>
    <row r="20169" spans="1:12" x14ac:dyDescent="0.2">
      <c r="A20169" t="s">
        <v>15448</v>
      </c>
      <c r="B20169">
        <v>2015.03</v>
      </c>
      <c r="C20169">
        <v>281</v>
      </c>
      <c r="E20169" t="s">
        <v>14865</v>
      </c>
      <c r="F20169" t="s">
        <v>1</v>
      </c>
      <c r="G20169">
        <v>0</v>
      </c>
      <c r="H20169" t="s">
        <v>14866</v>
      </c>
      <c r="I20169" t="s">
        <v>15188</v>
      </c>
      <c r="J20169" t="s">
        <v>15171</v>
      </c>
      <c r="K20169" t="s">
        <v>15303</v>
      </c>
      <c r="L20169" t="s">
        <v>14870</v>
      </c>
    </row>
    <row r="20170" spans="1:12" x14ac:dyDescent="0.2">
      <c r="A20170" t="s">
        <v>15448</v>
      </c>
      <c r="B20170">
        <v>2015.06</v>
      </c>
      <c r="C20170">
        <v>292</v>
      </c>
      <c r="E20170" t="s">
        <v>14865</v>
      </c>
      <c r="F20170" t="s">
        <v>1</v>
      </c>
      <c r="G20170">
        <v>0</v>
      </c>
      <c r="H20170" t="s">
        <v>14866</v>
      </c>
      <c r="I20170" t="s">
        <v>15188</v>
      </c>
      <c r="J20170" t="s">
        <v>15171</v>
      </c>
      <c r="K20170" t="s">
        <v>15303</v>
      </c>
      <c r="L20170" t="s">
        <v>14870</v>
      </c>
    </row>
    <row r="20171" spans="1:12" x14ac:dyDescent="0.2">
      <c r="A20171" t="s">
        <v>15448</v>
      </c>
      <c r="B20171">
        <v>2015.09</v>
      </c>
      <c r="C20171">
        <v>320</v>
      </c>
      <c r="E20171" t="s">
        <v>14865</v>
      </c>
      <c r="F20171" t="s">
        <v>1</v>
      </c>
      <c r="G20171">
        <v>0</v>
      </c>
      <c r="H20171" t="s">
        <v>14866</v>
      </c>
      <c r="I20171" t="s">
        <v>15188</v>
      </c>
      <c r="J20171" t="s">
        <v>15171</v>
      </c>
      <c r="K20171" t="s">
        <v>15303</v>
      </c>
      <c r="L20171" t="s">
        <v>14870</v>
      </c>
    </row>
    <row r="20172" spans="1:12" x14ac:dyDescent="0.2">
      <c r="A20172" t="s">
        <v>15448</v>
      </c>
      <c r="B20172">
        <v>2015.12</v>
      </c>
      <c r="C20172">
        <v>316</v>
      </c>
      <c r="E20172" t="s">
        <v>14865</v>
      </c>
      <c r="F20172" t="s">
        <v>1</v>
      </c>
      <c r="G20172">
        <v>0</v>
      </c>
      <c r="H20172" t="s">
        <v>14866</v>
      </c>
      <c r="I20172" t="s">
        <v>15188</v>
      </c>
      <c r="J20172" t="s">
        <v>15171</v>
      </c>
      <c r="K20172" t="s">
        <v>15303</v>
      </c>
      <c r="L20172" t="s">
        <v>14870</v>
      </c>
    </row>
    <row r="20173" spans="1:12" x14ac:dyDescent="0.2">
      <c r="A20173" t="s">
        <v>15448</v>
      </c>
      <c r="B20173">
        <v>2016.03</v>
      </c>
      <c r="C20173">
        <v>313</v>
      </c>
      <c r="E20173" t="s">
        <v>14865</v>
      </c>
      <c r="F20173" t="s">
        <v>1</v>
      </c>
      <c r="G20173">
        <v>0</v>
      </c>
      <c r="H20173" t="s">
        <v>14866</v>
      </c>
      <c r="I20173" t="s">
        <v>15188</v>
      </c>
      <c r="J20173" t="s">
        <v>15171</v>
      </c>
      <c r="K20173" t="s">
        <v>15303</v>
      </c>
      <c r="L20173" t="s">
        <v>14870</v>
      </c>
    </row>
    <row r="20174" spans="1:12" x14ac:dyDescent="0.2">
      <c r="A20174" t="s">
        <v>15448</v>
      </c>
      <c r="B20174">
        <v>2016.06</v>
      </c>
      <c r="C20174">
        <v>326</v>
      </c>
      <c r="E20174" t="s">
        <v>14865</v>
      </c>
      <c r="F20174" t="s">
        <v>1</v>
      </c>
      <c r="G20174">
        <v>0</v>
      </c>
      <c r="H20174" t="s">
        <v>14866</v>
      </c>
      <c r="I20174" t="s">
        <v>15188</v>
      </c>
      <c r="J20174" t="s">
        <v>15171</v>
      </c>
      <c r="K20174" t="s">
        <v>15303</v>
      </c>
      <c r="L20174" t="s">
        <v>14870</v>
      </c>
    </row>
    <row r="20175" spans="1:12" x14ac:dyDescent="0.2">
      <c r="A20175" t="s">
        <v>15448</v>
      </c>
      <c r="B20175">
        <v>2016.09</v>
      </c>
      <c r="C20175">
        <v>289</v>
      </c>
      <c r="E20175" t="s">
        <v>14865</v>
      </c>
      <c r="F20175" t="s">
        <v>1</v>
      </c>
      <c r="G20175">
        <v>0</v>
      </c>
      <c r="H20175" t="s">
        <v>14866</v>
      </c>
      <c r="I20175" t="s">
        <v>15188</v>
      </c>
      <c r="J20175" t="s">
        <v>15171</v>
      </c>
      <c r="K20175" t="s">
        <v>15303</v>
      </c>
      <c r="L20175" t="s">
        <v>14870</v>
      </c>
    </row>
    <row r="20176" spans="1:12" x14ac:dyDescent="0.2">
      <c r="A20176" t="s">
        <v>15448</v>
      </c>
      <c r="B20176">
        <v>2016.12</v>
      </c>
      <c r="C20176">
        <v>297</v>
      </c>
      <c r="E20176" t="s">
        <v>14865</v>
      </c>
      <c r="F20176" t="s">
        <v>1</v>
      </c>
      <c r="G20176">
        <v>0</v>
      </c>
      <c r="H20176" t="s">
        <v>14866</v>
      </c>
      <c r="I20176" t="s">
        <v>15188</v>
      </c>
      <c r="J20176" t="s">
        <v>15171</v>
      </c>
      <c r="K20176" t="s">
        <v>15303</v>
      </c>
      <c r="L20176" t="s">
        <v>14870</v>
      </c>
    </row>
    <row r="20177" spans="1:12" x14ac:dyDescent="0.2">
      <c r="A20177" t="s">
        <v>15448</v>
      </c>
      <c r="B20177">
        <v>2017.03</v>
      </c>
      <c r="C20177">
        <v>290</v>
      </c>
      <c r="E20177" t="s">
        <v>14865</v>
      </c>
      <c r="F20177" t="s">
        <v>1</v>
      </c>
      <c r="G20177">
        <v>0</v>
      </c>
      <c r="H20177" t="s">
        <v>14866</v>
      </c>
      <c r="I20177" t="s">
        <v>15188</v>
      </c>
      <c r="J20177" t="s">
        <v>15171</v>
      </c>
      <c r="K20177" t="s">
        <v>15303</v>
      </c>
      <c r="L20177" t="s">
        <v>14870</v>
      </c>
    </row>
    <row r="20178" spans="1:12" x14ac:dyDescent="0.2">
      <c r="A20178" t="s">
        <v>15448</v>
      </c>
      <c r="B20178">
        <v>2017.06</v>
      </c>
      <c r="C20178">
        <v>282</v>
      </c>
      <c r="E20178" t="s">
        <v>14865</v>
      </c>
      <c r="F20178" t="s">
        <v>1</v>
      </c>
      <c r="G20178">
        <v>0</v>
      </c>
      <c r="H20178" t="s">
        <v>14866</v>
      </c>
      <c r="I20178" t="s">
        <v>15188</v>
      </c>
      <c r="J20178" t="s">
        <v>15171</v>
      </c>
      <c r="K20178" t="s">
        <v>15303</v>
      </c>
      <c r="L20178" t="s">
        <v>14870</v>
      </c>
    </row>
    <row r="20179" spans="1:12" x14ac:dyDescent="0.2">
      <c r="A20179" t="s">
        <v>15448</v>
      </c>
      <c r="B20179">
        <v>2017.09</v>
      </c>
      <c r="C20179">
        <v>288</v>
      </c>
      <c r="E20179" t="s">
        <v>14865</v>
      </c>
      <c r="F20179" t="s">
        <v>1</v>
      </c>
      <c r="G20179">
        <v>0</v>
      </c>
      <c r="H20179" t="s">
        <v>14866</v>
      </c>
      <c r="I20179" t="s">
        <v>15188</v>
      </c>
      <c r="J20179" t="s">
        <v>15171</v>
      </c>
      <c r="K20179" t="s">
        <v>15303</v>
      </c>
      <c r="L20179" t="s">
        <v>14870</v>
      </c>
    </row>
    <row r="20180" spans="1:12" x14ac:dyDescent="0.2">
      <c r="A20180" t="s">
        <v>15448</v>
      </c>
      <c r="B20180">
        <v>2017.12</v>
      </c>
      <c r="C20180">
        <v>292</v>
      </c>
      <c r="E20180" t="s">
        <v>14865</v>
      </c>
      <c r="F20180" t="s">
        <v>1</v>
      </c>
      <c r="G20180">
        <v>0</v>
      </c>
      <c r="H20180" t="s">
        <v>14866</v>
      </c>
      <c r="I20180" t="s">
        <v>15188</v>
      </c>
      <c r="J20180" t="s">
        <v>15171</v>
      </c>
      <c r="K20180" t="s">
        <v>15303</v>
      </c>
      <c r="L20180" t="s">
        <v>14870</v>
      </c>
    </row>
    <row r="20181" spans="1:12" x14ac:dyDescent="0.2">
      <c r="A20181" t="s">
        <v>15448</v>
      </c>
      <c r="B20181">
        <v>2018.03</v>
      </c>
      <c r="C20181">
        <v>287</v>
      </c>
      <c r="E20181" t="s">
        <v>14865</v>
      </c>
      <c r="F20181" t="s">
        <v>1</v>
      </c>
      <c r="G20181">
        <v>0</v>
      </c>
      <c r="H20181" t="s">
        <v>14866</v>
      </c>
      <c r="I20181" t="s">
        <v>15188</v>
      </c>
      <c r="J20181" t="s">
        <v>15171</v>
      </c>
      <c r="K20181" t="s">
        <v>15303</v>
      </c>
      <c r="L20181" t="s">
        <v>14870</v>
      </c>
    </row>
    <row r="20182" spans="1:12" x14ac:dyDescent="0.2">
      <c r="A20182" t="s">
        <v>15448</v>
      </c>
      <c r="B20182">
        <v>2018.06</v>
      </c>
      <c r="C20182">
        <v>266</v>
      </c>
      <c r="E20182" t="s">
        <v>14865</v>
      </c>
      <c r="F20182" t="s">
        <v>1</v>
      </c>
      <c r="G20182">
        <v>0</v>
      </c>
      <c r="H20182" t="s">
        <v>14866</v>
      </c>
      <c r="I20182" t="s">
        <v>15188</v>
      </c>
      <c r="J20182" t="s">
        <v>15171</v>
      </c>
      <c r="K20182" t="s">
        <v>15303</v>
      </c>
      <c r="L20182" t="s">
        <v>14870</v>
      </c>
    </row>
    <row r="20183" spans="1:12" x14ac:dyDescent="0.2">
      <c r="A20183" t="s">
        <v>15448</v>
      </c>
      <c r="B20183">
        <v>2018.09</v>
      </c>
      <c r="C20183">
        <v>276</v>
      </c>
      <c r="E20183" t="s">
        <v>14865</v>
      </c>
      <c r="F20183" t="s">
        <v>1</v>
      </c>
      <c r="G20183">
        <v>0</v>
      </c>
      <c r="H20183" t="s">
        <v>14866</v>
      </c>
      <c r="I20183" t="s">
        <v>15188</v>
      </c>
      <c r="J20183" t="s">
        <v>15171</v>
      </c>
      <c r="K20183" t="s">
        <v>15303</v>
      </c>
      <c r="L20183" t="s">
        <v>14870</v>
      </c>
    </row>
    <row r="20184" spans="1:12" x14ac:dyDescent="0.2">
      <c r="A20184" t="s">
        <v>15448</v>
      </c>
      <c r="B20184">
        <v>2018.12</v>
      </c>
      <c r="C20184">
        <v>283</v>
      </c>
      <c r="E20184" t="s">
        <v>14865</v>
      </c>
      <c r="F20184" t="s">
        <v>1</v>
      </c>
      <c r="G20184">
        <v>0</v>
      </c>
      <c r="H20184" t="s">
        <v>14866</v>
      </c>
      <c r="I20184" t="s">
        <v>15188</v>
      </c>
      <c r="J20184" t="s">
        <v>15171</v>
      </c>
      <c r="K20184" t="s">
        <v>15303</v>
      </c>
      <c r="L20184" t="s">
        <v>14870</v>
      </c>
    </row>
    <row r="20185" spans="1:12" x14ac:dyDescent="0.2">
      <c r="A20185" t="s">
        <v>15448</v>
      </c>
      <c r="B20185">
        <v>2019.03</v>
      </c>
      <c r="C20185">
        <v>287</v>
      </c>
      <c r="E20185" t="s">
        <v>14865</v>
      </c>
      <c r="F20185" t="s">
        <v>1</v>
      </c>
      <c r="G20185">
        <v>0</v>
      </c>
      <c r="H20185" t="s">
        <v>14866</v>
      </c>
      <c r="I20185" t="s">
        <v>15188</v>
      </c>
      <c r="J20185" t="s">
        <v>15171</v>
      </c>
      <c r="K20185" t="s">
        <v>15303</v>
      </c>
      <c r="L20185" t="s">
        <v>14870</v>
      </c>
    </row>
    <row r="20186" spans="1:12" x14ac:dyDescent="0.2">
      <c r="A20186" t="s">
        <v>15448</v>
      </c>
      <c r="B20186">
        <v>2019.06</v>
      </c>
      <c r="C20186">
        <v>294</v>
      </c>
      <c r="E20186" t="s">
        <v>14865</v>
      </c>
      <c r="F20186" t="s">
        <v>1</v>
      </c>
      <c r="G20186">
        <v>0</v>
      </c>
      <c r="H20186" t="s">
        <v>14866</v>
      </c>
      <c r="I20186" t="s">
        <v>15188</v>
      </c>
      <c r="J20186" t="s">
        <v>15171</v>
      </c>
      <c r="K20186" t="s">
        <v>15303</v>
      </c>
      <c r="L20186" t="s">
        <v>14870</v>
      </c>
    </row>
    <row r="20187" spans="1:12" x14ac:dyDescent="0.2">
      <c r="A20187" t="s">
        <v>15448</v>
      </c>
      <c r="B20187">
        <v>2019.09</v>
      </c>
      <c r="C20187">
        <v>283</v>
      </c>
      <c r="E20187" t="s">
        <v>14865</v>
      </c>
      <c r="F20187" t="s">
        <v>1</v>
      </c>
      <c r="G20187">
        <v>0</v>
      </c>
      <c r="H20187" t="s">
        <v>14866</v>
      </c>
      <c r="I20187" t="s">
        <v>15188</v>
      </c>
      <c r="J20187" t="s">
        <v>15171</v>
      </c>
      <c r="K20187" t="s">
        <v>15303</v>
      </c>
      <c r="L20187" t="s">
        <v>14870</v>
      </c>
    </row>
    <row r="20188" spans="1:12" x14ac:dyDescent="0.2">
      <c r="A20188" t="s">
        <v>15448</v>
      </c>
      <c r="B20188">
        <v>2019.12</v>
      </c>
      <c r="C20188">
        <v>290</v>
      </c>
      <c r="E20188" t="s">
        <v>14865</v>
      </c>
      <c r="F20188" t="s">
        <v>1</v>
      </c>
      <c r="G20188">
        <v>0</v>
      </c>
      <c r="H20188" t="s">
        <v>14866</v>
      </c>
      <c r="I20188" t="s">
        <v>15188</v>
      </c>
      <c r="J20188" t="s">
        <v>15171</v>
      </c>
      <c r="K20188" t="s">
        <v>15303</v>
      </c>
      <c r="L20188" t="s">
        <v>14870</v>
      </c>
    </row>
    <row r="20189" spans="1:12" x14ac:dyDescent="0.2">
      <c r="A20189" t="s">
        <v>15448</v>
      </c>
      <c r="B20189">
        <v>2020.03</v>
      </c>
      <c r="C20189">
        <v>294</v>
      </c>
      <c r="E20189" t="s">
        <v>14865</v>
      </c>
      <c r="F20189" t="s">
        <v>1</v>
      </c>
      <c r="G20189">
        <v>0</v>
      </c>
      <c r="H20189" t="s">
        <v>14866</v>
      </c>
      <c r="I20189" t="s">
        <v>15188</v>
      </c>
      <c r="J20189" t="s">
        <v>15171</v>
      </c>
      <c r="K20189" t="s">
        <v>15303</v>
      </c>
      <c r="L20189" t="s">
        <v>14870</v>
      </c>
    </row>
    <row r="20190" spans="1:12" x14ac:dyDescent="0.2">
      <c r="A20190" t="s">
        <v>15448</v>
      </c>
      <c r="B20190">
        <v>2020.06</v>
      </c>
      <c r="C20190">
        <v>292</v>
      </c>
      <c r="E20190" t="s">
        <v>14865</v>
      </c>
      <c r="F20190" t="s">
        <v>1</v>
      </c>
      <c r="G20190">
        <v>0</v>
      </c>
      <c r="H20190" t="s">
        <v>14866</v>
      </c>
      <c r="I20190" t="s">
        <v>15188</v>
      </c>
      <c r="J20190" t="s">
        <v>15171</v>
      </c>
      <c r="K20190" t="s">
        <v>15303</v>
      </c>
      <c r="L20190" t="s">
        <v>14870</v>
      </c>
    </row>
    <row r="20191" spans="1:12" x14ac:dyDescent="0.2">
      <c r="A20191" t="s">
        <v>15448</v>
      </c>
      <c r="B20191">
        <v>2020.09</v>
      </c>
      <c r="C20191">
        <v>318</v>
      </c>
      <c r="E20191" t="s">
        <v>14865</v>
      </c>
      <c r="F20191" t="s">
        <v>1</v>
      </c>
      <c r="G20191">
        <v>0</v>
      </c>
      <c r="H20191" t="s">
        <v>14866</v>
      </c>
      <c r="I20191" t="s">
        <v>15188</v>
      </c>
      <c r="J20191" t="s">
        <v>15171</v>
      </c>
      <c r="K20191" t="s">
        <v>15303</v>
      </c>
      <c r="L20191" t="s">
        <v>14870</v>
      </c>
    </row>
    <row r="20192" spans="1:12" x14ac:dyDescent="0.2">
      <c r="A20192" t="s">
        <v>15448</v>
      </c>
      <c r="B20192">
        <v>2020.12</v>
      </c>
      <c r="C20192">
        <v>303</v>
      </c>
      <c r="E20192" t="s">
        <v>14865</v>
      </c>
      <c r="F20192" t="s">
        <v>1</v>
      </c>
      <c r="G20192">
        <v>0</v>
      </c>
      <c r="H20192" t="s">
        <v>14866</v>
      </c>
      <c r="I20192" t="s">
        <v>15188</v>
      </c>
      <c r="J20192" t="s">
        <v>15171</v>
      </c>
      <c r="K20192" t="s">
        <v>15303</v>
      </c>
      <c r="L20192" t="s">
        <v>14870</v>
      </c>
    </row>
    <row r="20193" spans="1:12" x14ac:dyDescent="0.2">
      <c r="A20193" t="s">
        <v>15448</v>
      </c>
      <c r="B20193">
        <v>2021.03</v>
      </c>
      <c r="C20193">
        <v>433</v>
      </c>
      <c r="E20193" t="s">
        <v>14865</v>
      </c>
      <c r="F20193" t="s">
        <v>1</v>
      </c>
      <c r="G20193">
        <v>0</v>
      </c>
      <c r="H20193" t="s">
        <v>14866</v>
      </c>
      <c r="I20193" t="s">
        <v>15188</v>
      </c>
      <c r="J20193" t="s">
        <v>15171</v>
      </c>
      <c r="K20193" t="s">
        <v>15303</v>
      </c>
      <c r="L20193" t="s">
        <v>14870</v>
      </c>
    </row>
    <row r="20194" spans="1:12" x14ac:dyDescent="0.2">
      <c r="A20194" t="s">
        <v>15448</v>
      </c>
      <c r="B20194">
        <v>2021.06</v>
      </c>
      <c r="C20194">
        <v>302</v>
      </c>
      <c r="E20194" t="s">
        <v>14865</v>
      </c>
      <c r="F20194" t="s">
        <v>1</v>
      </c>
      <c r="G20194">
        <v>0</v>
      </c>
      <c r="H20194" t="s">
        <v>14866</v>
      </c>
      <c r="I20194" t="s">
        <v>15188</v>
      </c>
      <c r="J20194" t="s">
        <v>15171</v>
      </c>
      <c r="K20194" t="s">
        <v>15303</v>
      </c>
      <c r="L20194" t="s">
        <v>14870</v>
      </c>
    </row>
    <row r="20195" spans="1:12" x14ac:dyDescent="0.2">
      <c r="A20195" t="s">
        <v>15448</v>
      </c>
      <c r="B20195">
        <v>2021.09</v>
      </c>
      <c r="C20195">
        <v>250</v>
      </c>
      <c r="E20195" t="s">
        <v>14865</v>
      </c>
      <c r="F20195" t="s">
        <v>1</v>
      </c>
      <c r="G20195">
        <v>0</v>
      </c>
      <c r="H20195" t="s">
        <v>14866</v>
      </c>
      <c r="I20195" t="s">
        <v>15188</v>
      </c>
      <c r="J20195" t="s">
        <v>15171</v>
      </c>
      <c r="K20195" t="s">
        <v>15303</v>
      </c>
      <c r="L20195" t="s">
        <v>14870</v>
      </c>
    </row>
    <row r="20196" spans="1:12" x14ac:dyDescent="0.2">
      <c r="A20196" t="s">
        <v>15448</v>
      </c>
      <c r="B20196">
        <v>2021.12</v>
      </c>
      <c r="C20196">
        <v>346</v>
      </c>
      <c r="E20196" t="s">
        <v>14865</v>
      </c>
      <c r="F20196" t="s">
        <v>1</v>
      </c>
      <c r="G20196">
        <v>0</v>
      </c>
      <c r="H20196" t="s">
        <v>14866</v>
      </c>
      <c r="I20196" t="s">
        <v>15188</v>
      </c>
      <c r="J20196" t="s">
        <v>15171</v>
      </c>
      <c r="K20196" t="s">
        <v>15303</v>
      </c>
      <c r="L20196" t="s">
        <v>14870</v>
      </c>
    </row>
    <row r="20197" spans="1:12" x14ac:dyDescent="0.2">
      <c r="A20197" t="s">
        <v>15448</v>
      </c>
      <c r="B20197">
        <v>2022.03</v>
      </c>
      <c r="C20197">
        <v>251</v>
      </c>
      <c r="E20197" t="s">
        <v>14865</v>
      </c>
      <c r="F20197" t="s">
        <v>1</v>
      </c>
      <c r="G20197">
        <v>0</v>
      </c>
      <c r="H20197" t="s">
        <v>14866</v>
      </c>
      <c r="I20197" t="s">
        <v>15188</v>
      </c>
      <c r="J20197" t="s">
        <v>15171</v>
      </c>
      <c r="K20197" t="s">
        <v>15303</v>
      </c>
      <c r="L20197" t="s">
        <v>14870</v>
      </c>
    </row>
    <row r="20198" spans="1:12" x14ac:dyDescent="0.2">
      <c r="A20198" t="s">
        <v>15448</v>
      </c>
      <c r="B20198">
        <v>2022.06</v>
      </c>
      <c r="C20198">
        <v>253</v>
      </c>
      <c r="E20198" t="s">
        <v>14865</v>
      </c>
      <c r="F20198" t="s">
        <v>1</v>
      </c>
      <c r="G20198">
        <v>0</v>
      </c>
      <c r="H20198" t="s">
        <v>14866</v>
      </c>
      <c r="I20198" t="s">
        <v>15188</v>
      </c>
      <c r="J20198" t="s">
        <v>15171</v>
      </c>
      <c r="K20198" t="s">
        <v>15303</v>
      </c>
      <c r="L20198" t="s">
        <v>14870</v>
      </c>
    </row>
    <row r="20199" spans="1:12" x14ac:dyDescent="0.2">
      <c r="A20199" t="s">
        <v>15448</v>
      </c>
      <c r="B20199">
        <v>2022.09</v>
      </c>
      <c r="C20199">
        <v>278</v>
      </c>
      <c r="E20199" t="s">
        <v>14865</v>
      </c>
      <c r="F20199" t="s">
        <v>1</v>
      </c>
      <c r="G20199">
        <v>0</v>
      </c>
      <c r="H20199" t="s">
        <v>14866</v>
      </c>
      <c r="I20199" t="s">
        <v>15188</v>
      </c>
      <c r="J20199" t="s">
        <v>15171</v>
      </c>
      <c r="K20199" t="s">
        <v>15303</v>
      </c>
      <c r="L20199" t="s">
        <v>14870</v>
      </c>
    </row>
    <row r="20200" spans="1:12" x14ac:dyDescent="0.2">
      <c r="A20200" t="s">
        <v>15449</v>
      </c>
      <c r="B20200">
        <v>2011.06</v>
      </c>
      <c r="C20200">
        <v>8419</v>
      </c>
      <c r="E20200" t="s">
        <v>14865</v>
      </c>
      <c r="F20200" t="s">
        <v>1</v>
      </c>
      <c r="G20200">
        <v>0</v>
      </c>
      <c r="H20200" t="s">
        <v>14866</v>
      </c>
      <c r="I20200" t="s">
        <v>15188</v>
      </c>
      <c r="J20200" t="s">
        <v>15171</v>
      </c>
      <c r="K20200" t="s">
        <v>15305</v>
      </c>
      <c r="L20200" t="s">
        <v>14870</v>
      </c>
    </row>
    <row r="20201" spans="1:12" x14ac:dyDescent="0.2">
      <c r="A20201" t="s">
        <v>15449</v>
      </c>
      <c r="B20201">
        <v>2011.09</v>
      </c>
      <c r="C20201">
        <v>8507</v>
      </c>
      <c r="E20201" t="s">
        <v>14865</v>
      </c>
      <c r="F20201" t="s">
        <v>1</v>
      </c>
      <c r="G20201">
        <v>0</v>
      </c>
      <c r="H20201" t="s">
        <v>14866</v>
      </c>
      <c r="I20201" t="s">
        <v>15188</v>
      </c>
      <c r="J20201" t="s">
        <v>15171</v>
      </c>
      <c r="K20201" t="s">
        <v>15305</v>
      </c>
      <c r="L20201" t="s">
        <v>14870</v>
      </c>
    </row>
    <row r="20202" spans="1:12" x14ac:dyDescent="0.2">
      <c r="A20202" t="s">
        <v>15449</v>
      </c>
      <c r="B20202">
        <v>2011.12</v>
      </c>
      <c r="C20202">
        <v>9132</v>
      </c>
      <c r="E20202" t="s">
        <v>14865</v>
      </c>
      <c r="F20202" t="s">
        <v>1</v>
      </c>
      <c r="G20202">
        <v>0</v>
      </c>
      <c r="H20202" t="s">
        <v>14866</v>
      </c>
      <c r="I20202" t="s">
        <v>15188</v>
      </c>
      <c r="J20202" t="s">
        <v>15171</v>
      </c>
      <c r="K20202" t="s">
        <v>15305</v>
      </c>
      <c r="L20202" t="s">
        <v>14870</v>
      </c>
    </row>
    <row r="20203" spans="1:12" x14ac:dyDescent="0.2">
      <c r="A20203" t="s">
        <v>15449</v>
      </c>
      <c r="B20203">
        <v>2012.03</v>
      </c>
      <c r="C20203">
        <v>8881</v>
      </c>
      <c r="E20203" t="s">
        <v>14865</v>
      </c>
      <c r="F20203" t="s">
        <v>1</v>
      </c>
      <c r="G20203">
        <v>0</v>
      </c>
      <c r="H20203" t="s">
        <v>14866</v>
      </c>
      <c r="I20203" t="s">
        <v>15188</v>
      </c>
      <c r="J20203" t="s">
        <v>15171</v>
      </c>
      <c r="K20203" t="s">
        <v>15305</v>
      </c>
      <c r="L20203" t="s">
        <v>14870</v>
      </c>
    </row>
    <row r="20204" spans="1:12" x14ac:dyDescent="0.2">
      <c r="A20204" t="s">
        <v>15449</v>
      </c>
      <c r="B20204">
        <v>2012.06</v>
      </c>
      <c r="C20204">
        <v>8587</v>
      </c>
      <c r="E20204" t="s">
        <v>14865</v>
      </c>
      <c r="F20204" t="s">
        <v>1</v>
      </c>
      <c r="G20204">
        <v>0</v>
      </c>
      <c r="H20204" t="s">
        <v>14866</v>
      </c>
      <c r="I20204" t="s">
        <v>15188</v>
      </c>
      <c r="J20204" t="s">
        <v>15171</v>
      </c>
      <c r="K20204" t="s">
        <v>15305</v>
      </c>
      <c r="L20204" t="s">
        <v>14870</v>
      </c>
    </row>
    <row r="20205" spans="1:12" x14ac:dyDescent="0.2">
      <c r="A20205" t="s">
        <v>15449</v>
      </c>
      <c r="B20205">
        <v>2012.09</v>
      </c>
      <c r="C20205">
        <v>8464</v>
      </c>
      <c r="E20205" t="s">
        <v>14865</v>
      </c>
      <c r="F20205" t="s">
        <v>1</v>
      </c>
      <c r="G20205">
        <v>0</v>
      </c>
      <c r="H20205" t="s">
        <v>14866</v>
      </c>
      <c r="I20205" t="s">
        <v>15188</v>
      </c>
      <c r="J20205" t="s">
        <v>15171</v>
      </c>
      <c r="K20205" t="s">
        <v>15305</v>
      </c>
      <c r="L20205" t="s">
        <v>14870</v>
      </c>
    </row>
    <row r="20206" spans="1:12" x14ac:dyDescent="0.2">
      <c r="A20206" t="s">
        <v>15449</v>
      </c>
      <c r="B20206">
        <v>2012.12</v>
      </c>
      <c r="C20206">
        <v>9296</v>
      </c>
      <c r="E20206" t="s">
        <v>14865</v>
      </c>
      <c r="F20206" t="s">
        <v>1</v>
      </c>
      <c r="G20206">
        <v>0</v>
      </c>
      <c r="H20206" t="s">
        <v>14866</v>
      </c>
      <c r="I20206" t="s">
        <v>15188</v>
      </c>
      <c r="J20206" t="s">
        <v>15171</v>
      </c>
      <c r="K20206" t="s">
        <v>15305</v>
      </c>
      <c r="L20206" t="s">
        <v>14870</v>
      </c>
    </row>
    <row r="20207" spans="1:12" x14ac:dyDescent="0.2">
      <c r="A20207" t="s">
        <v>15449</v>
      </c>
      <c r="B20207">
        <v>2013.03</v>
      </c>
      <c r="C20207">
        <v>9022</v>
      </c>
      <c r="E20207" t="s">
        <v>14865</v>
      </c>
      <c r="F20207" t="s">
        <v>1</v>
      </c>
      <c r="G20207">
        <v>0</v>
      </c>
      <c r="H20207" t="s">
        <v>14866</v>
      </c>
      <c r="I20207" t="s">
        <v>15188</v>
      </c>
      <c r="J20207" t="s">
        <v>15171</v>
      </c>
      <c r="K20207" t="s">
        <v>15305</v>
      </c>
      <c r="L20207" t="s">
        <v>14870</v>
      </c>
    </row>
    <row r="20208" spans="1:12" x14ac:dyDescent="0.2">
      <c r="A20208" t="s">
        <v>15449</v>
      </c>
      <c r="B20208">
        <v>2013.06</v>
      </c>
      <c r="C20208">
        <v>8522</v>
      </c>
      <c r="E20208" t="s">
        <v>14865</v>
      </c>
      <c r="F20208" t="s">
        <v>1</v>
      </c>
      <c r="G20208">
        <v>0</v>
      </c>
      <c r="H20208" t="s">
        <v>14866</v>
      </c>
      <c r="I20208" t="s">
        <v>15188</v>
      </c>
      <c r="J20208" t="s">
        <v>15171</v>
      </c>
      <c r="K20208" t="s">
        <v>15305</v>
      </c>
      <c r="L20208" t="s">
        <v>14870</v>
      </c>
    </row>
    <row r="20209" spans="1:12" x14ac:dyDescent="0.2">
      <c r="A20209" t="s">
        <v>15449</v>
      </c>
      <c r="B20209">
        <v>2013.09</v>
      </c>
      <c r="C20209">
        <v>8464</v>
      </c>
      <c r="E20209" t="s">
        <v>14865</v>
      </c>
      <c r="F20209" t="s">
        <v>1</v>
      </c>
      <c r="G20209">
        <v>0</v>
      </c>
      <c r="H20209" t="s">
        <v>14866</v>
      </c>
      <c r="I20209" t="s">
        <v>15188</v>
      </c>
      <c r="J20209" t="s">
        <v>15171</v>
      </c>
      <c r="K20209" t="s">
        <v>15305</v>
      </c>
      <c r="L20209" t="s">
        <v>14870</v>
      </c>
    </row>
    <row r="20210" spans="1:12" x14ac:dyDescent="0.2">
      <c r="A20210" t="s">
        <v>15449</v>
      </c>
      <c r="B20210">
        <v>2013.12</v>
      </c>
      <c r="C20210">
        <v>9133</v>
      </c>
      <c r="E20210" t="s">
        <v>14865</v>
      </c>
      <c r="F20210" t="s">
        <v>1</v>
      </c>
      <c r="G20210">
        <v>0</v>
      </c>
      <c r="H20210" t="s">
        <v>14866</v>
      </c>
      <c r="I20210" t="s">
        <v>15188</v>
      </c>
      <c r="J20210" t="s">
        <v>15171</v>
      </c>
      <c r="K20210" t="s">
        <v>15305</v>
      </c>
      <c r="L20210" t="s">
        <v>14870</v>
      </c>
    </row>
    <row r="20211" spans="1:12" x14ac:dyDescent="0.2">
      <c r="A20211" t="s">
        <v>15449</v>
      </c>
      <c r="B20211">
        <v>2014.03</v>
      </c>
      <c r="C20211">
        <v>8929</v>
      </c>
      <c r="E20211" t="s">
        <v>14865</v>
      </c>
      <c r="F20211" t="s">
        <v>1</v>
      </c>
      <c r="G20211">
        <v>0</v>
      </c>
      <c r="H20211" t="s">
        <v>14866</v>
      </c>
      <c r="I20211" t="s">
        <v>15188</v>
      </c>
      <c r="J20211" t="s">
        <v>15171</v>
      </c>
      <c r="K20211" t="s">
        <v>15305</v>
      </c>
      <c r="L20211" t="s">
        <v>14870</v>
      </c>
    </row>
    <row r="20212" spans="1:12" x14ac:dyDescent="0.2">
      <c r="A20212" t="s">
        <v>15449</v>
      </c>
      <c r="B20212">
        <v>2014.06</v>
      </c>
      <c r="C20212">
        <v>8420</v>
      </c>
      <c r="E20212" t="s">
        <v>14865</v>
      </c>
      <c r="F20212" t="s">
        <v>1</v>
      </c>
      <c r="G20212">
        <v>0</v>
      </c>
      <c r="H20212" t="s">
        <v>14866</v>
      </c>
      <c r="I20212" t="s">
        <v>15188</v>
      </c>
      <c r="J20212" t="s">
        <v>15171</v>
      </c>
      <c r="K20212" t="s">
        <v>15305</v>
      </c>
      <c r="L20212" t="s">
        <v>14870</v>
      </c>
    </row>
    <row r="20213" spans="1:12" x14ac:dyDescent="0.2">
      <c r="A20213" t="s">
        <v>15449</v>
      </c>
      <c r="B20213">
        <v>2014.09</v>
      </c>
      <c r="C20213">
        <v>8619</v>
      </c>
      <c r="E20213" t="s">
        <v>14865</v>
      </c>
      <c r="F20213" t="s">
        <v>1</v>
      </c>
      <c r="G20213">
        <v>0</v>
      </c>
      <c r="H20213" t="s">
        <v>14866</v>
      </c>
      <c r="I20213" t="s">
        <v>15188</v>
      </c>
      <c r="J20213" t="s">
        <v>15171</v>
      </c>
      <c r="K20213" t="s">
        <v>15305</v>
      </c>
      <c r="L20213" t="s">
        <v>14870</v>
      </c>
    </row>
    <row r="20214" spans="1:12" x14ac:dyDescent="0.2">
      <c r="A20214" t="s">
        <v>15449</v>
      </c>
      <c r="B20214">
        <v>2014.12</v>
      </c>
      <c r="C20214">
        <v>9450</v>
      </c>
      <c r="E20214" t="s">
        <v>14865</v>
      </c>
      <c r="F20214" t="s">
        <v>1</v>
      </c>
      <c r="G20214">
        <v>0</v>
      </c>
      <c r="H20214" t="s">
        <v>14866</v>
      </c>
      <c r="I20214" t="s">
        <v>15188</v>
      </c>
      <c r="J20214" t="s">
        <v>15171</v>
      </c>
      <c r="K20214" t="s">
        <v>15305</v>
      </c>
      <c r="L20214" t="s">
        <v>14870</v>
      </c>
    </row>
    <row r="20215" spans="1:12" x14ac:dyDescent="0.2">
      <c r="A20215" t="s">
        <v>15449</v>
      </c>
      <c r="B20215">
        <v>2015.03</v>
      </c>
      <c r="C20215">
        <v>8869</v>
      </c>
      <c r="E20215" t="s">
        <v>14865</v>
      </c>
      <c r="F20215" t="s">
        <v>1</v>
      </c>
      <c r="G20215">
        <v>0</v>
      </c>
      <c r="H20215" t="s">
        <v>14866</v>
      </c>
      <c r="I20215" t="s">
        <v>15188</v>
      </c>
      <c r="J20215" t="s">
        <v>15171</v>
      </c>
      <c r="K20215" t="s">
        <v>15305</v>
      </c>
      <c r="L20215" t="s">
        <v>14870</v>
      </c>
    </row>
    <row r="20216" spans="1:12" x14ac:dyDescent="0.2">
      <c r="A20216" t="s">
        <v>15449</v>
      </c>
      <c r="B20216">
        <v>2015.06</v>
      </c>
      <c r="C20216">
        <v>8708</v>
      </c>
      <c r="E20216" t="s">
        <v>14865</v>
      </c>
      <c r="F20216" t="s">
        <v>1</v>
      </c>
      <c r="G20216">
        <v>0</v>
      </c>
      <c r="H20216" t="s">
        <v>14866</v>
      </c>
      <c r="I20216" t="s">
        <v>15188</v>
      </c>
      <c r="J20216" t="s">
        <v>15171</v>
      </c>
      <c r="K20216" t="s">
        <v>15305</v>
      </c>
      <c r="L20216" t="s">
        <v>14870</v>
      </c>
    </row>
    <row r="20217" spans="1:12" x14ac:dyDescent="0.2">
      <c r="A20217" t="s">
        <v>15449</v>
      </c>
      <c r="B20217">
        <v>2015.09</v>
      </c>
      <c r="C20217">
        <v>8677</v>
      </c>
      <c r="E20217" t="s">
        <v>14865</v>
      </c>
      <c r="F20217" t="s">
        <v>1</v>
      </c>
      <c r="G20217">
        <v>0</v>
      </c>
      <c r="H20217" t="s">
        <v>14866</v>
      </c>
      <c r="I20217" t="s">
        <v>15188</v>
      </c>
      <c r="J20217" t="s">
        <v>15171</v>
      </c>
      <c r="K20217" t="s">
        <v>15305</v>
      </c>
      <c r="L20217" t="s">
        <v>14870</v>
      </c>
    </row>
    <row r="20218" spans="1:12" x14ac:dyDescent="0.2">
      <c r="A20218" t="s">
        <v>15449</v>
      </c>
      <c r="B20218">
        <v>2015.12</v>
      </c>
      <c r="C20218">
        <v>9492</v>
      </c>
      <c r="E20218" t="s">
        <v>14865</v>
      </c>
      <c r="F20218" t="s">
        <v>1</v>
      </c>
      <c r="G20218">
        <v>0</v>
      </c>
      <c r="H20218" t="s">
        <v>14866</v>
      </c>
      <c r="I20218" t="s">
        <v>15188</v>
      </c>
      <c r="J20218" t="s">
        <v>15171</v>
      </c>
      <c r="K20218" t="s">
        <v>15305</v>
      </c>
      <c r="L20218" t="s">
        <v>14870</v>
      </c>
    </row>
    <row r="20219" spans="1:12" x14ac:dyDescent="0.2">
      <c r="A20219" t="s">
        <v>15449</v>
      </c>
      <c r="B20219">
        <v>2016.03</v>
      </c>
      <c r="C20219">
        <v>9156</v>
      </c>
      <c r="E20219" t="s">
        <v>14865</v>
      </c>
      <c r="F20219" t="s">
        <v>1</v>
      </c>
      <c r="G20219">
        <v>0</v>
      </c>
      <c r="H20219" t="s">
        <v>14866</v>
      </c>
      <c r="I20219" t="s">
        <v>15188</v>
      </c>
      <c r="J20219" t="s">
        <v>15171</v>
      </c>
      <c r="K20219" t="s">
        <v>15305</v>
      </c>
      <c r="L20219" t="s">
        <v>14870</v>
      </c>
    </row>
    <row r="20220" spans="1:12" x14ac:dyDescent="0.2">
      <c r="A20220" t="s">
        <v>15449</v>
      </c>
      <c r="B20220">
        <v>2016.06</v>
      </c>
      <c r="C20220">
        <v>8588</v>
      </c>
      <c r="E20220" t="s">
        <v>14865</v>
      </c>
      <c r="F20220" t="s">
        <v>1</v>
      </c>
      <c r="G20220">
        <v>0</v>
      </c>
      <c r="H20220" t="s">
        <v>14866</v>
      </c>
      <c r="I20220" t="s">
        <v>15188</v>
      </c>
      <c r="J20220" t="s">
        <v>15171</v>
      </c>
      <c r="K20220" t="s">
        <v>15305</v>
      </c>
      <c r="L20220" t="s">
        <v>14870</v>
      </c>
    </row>
    <row r="20221" spans="1:12" x14ac:dyDescent="0.2">
      <c r="A20221" t="s">
        <v>15449</v>
      </c>
      <c r="B20221">
        <v>2016.09</v>
      </c>
      <c r="C20221">
        <v>8626</v>
      </c>
      <c r="E20221" t="s">
        <v>14865</v>
      </c>
      <c r="F20221" t="s">
        <v>1</v>
      </c>
      <c r="G20221">
        <v>0</v>
      </c>
      <c r="H20221" t="s">
        <v>14866</v>
      </c>
      <c r="I20221" t="s">
        <v>15188</v>
      </c>
      <c r="J20221" t="s">
        <v>15171</v>
      </c>
      <c r="K20221" t="s">
        <v>15305</v>
      </c>
      <c r="L20221" t="s">
        <v>14870</v>
      </c>
    </row>
    <row r="20222" spans="1:12" x14ac:dyDescent="0.2">
      <c r="A20222" t="s">
        <v>15449</v>
      </c>
      <c r="B20222">
        <v>2016.12</v>
      </c>
      <c r="C20222">
        <v>9585</v>
      </c>
      <c r="E20222" t="s">
        <v>14865</v>
      </c>
      <c r="F20222" t="s">
        <v>1</v>
      </c>
      <c r="G20222">
        <v>0</v>
      </c>
      <c r="H20222" t="s">
        <v>14866</v>
      </c>
      <c r="I20222" t="s">
        <v>15188</v>
      </c>
      <c r="J20222" t="s">
        <v>15171</v>
      </c>
      <c r="K20222" t="s">
        <v>15305</v>
      </c>
      <c r="L20222" t="s">
        <v>14870</v>
      </c>
    </row>
    <row r="20223" spans="1:12" x14ac:dyDescent="0.2">
      <c r="A20223" t="s">
        <v>15449</v>
      </c>
      <c r="B20223">
        <v>2017.03</v>
      </c>
      <c r="C20223">
        <v>9136</v>
      </c>
      <c r="E20223" t="s">
        <v>14865</v>
      </c>
      <c r="F20223" t="s">
        <v>1</v>
      </c>
      <c r="G20223">
        <v>0</v>
      </c>
      <c r="H20223" t="s">
        <v>14866</v>
      </c>
      <c r="I20223" t="s">
        <v>15188</v>
      </c>
      <c r="J20223" t="s">
        <v>15171</v>
      </c>
      <c r="K20223" t="s">
        <v>15305</v>
      </c>
      <c r="L20223" t="s">
        <v>14870</v>
      </c>
    </row>
    <row r="20224" spans="1:12" x14ac:dyDescent="0.2">
      <c r="A20224" t="s">
        <v>15449</v>
      </c>
      <c r="B20224">
        <v>2017.06</v>
      </c>
      <c r="C20224">
        <v>9134</v>
      </c>
      <c r="E20224" t="s">
        <v>14865</v>
      </c>
      <c r="F20224" t="s">
        <v>1</v>
      </c>
      <c r="G20224">
        <v>0</v>
      </c>
      <c r="H20224" t="s">
        <v>14866</v>
      </c>
      <c r="I20224" t="s">
        <v>15188</v>
      </c>
      <c r="J20224" t="s">
        <v>15171</v>
      </c>
      <c r="K20224" t="s">
        <v>15305</v>
      </c>
      <c r="L20224" t="s">
        <v>14870</v>
      </c>
    </row>
    <row r="20225" spans="1:12" x14ac:dyDescent="0.2">
      <c r="A20225" t="s">
        <v>15449</v>
      </c>
      <c r="B20225">
        <v>2017.09</v>
      </c>
      <c r="C20225">
        <v>8973</v>
      </c>
      <c r="E20225" t="s">
        <v>14865</v>
      </c>
      <c r="F20225" t="s">
        <v>1</v>
      </c>
      <c r="G20225">
        <v>0</v>
      </c>
      <c r="H20225" t="s">
        <v>14866</v>
      </c>
      <c r="I20225" t="s">
        <v>15188</v>
      </c>
      <c r="J20225" t="s">
        <v>15171</v>
      </c>
      <c r="K20225" t="s">
        <v>15305</v>
      </c>
      <c r="L20225" t="s">
        <v>14870</v>
      </c>
    </row>
    <row r="20226" spans="1:12" x14ac:dyDescent="0.2">
      <c r="A20226" t="s">
        <v>15449</v>
      </c>
      <c r="B20226">
        <v>2017.12</v>
      </c>
      <c r="C20226">
        <v>9767</v>
      </c>
      <c r="E20226" t="s">
        <v>14865</v>
      </c>
      <c r="F20226" t="s">
        <v>1</v>
      </c>
      <c r="G20226">
        <v>0</v>
      </c>
      <c r="H20226" t="s">
        <v>14866</v>
      </c>
      <c r="I20226" t="s">
        <v>15188</v>
      </c>
      <c r="J20226" t="s">
        <v>15171</v>
      </c>
      <c r="K20226" t="s">
        <v>15305</v>
      </c>
      <c r="L20226" t="s">
        <v>14870</v>
      </c>
    </row>
    <row r="20227" spans="1:12" x14ac:dyDescent="0.2">
      <c r="A20227" t="s">
        <v>15449</v>
      </c>
      <c r="B20227">
        <v>2018.03</v>
      </c>
      <c r="C20227">
        <v>9724</v>
      </c>
      <c r="E20227" t="s">
        <v>14865</v>
      </c>
      <c r="F20227" t="s">
        <v>1</v>
      </c>
      <c r="G20227">
        <v>0</v>
      </c>
      <c r="H20227" t="s">
        <v>14866</v>
      </c>
      <c r="I20227" t="s">
        <v>15188</v>
      </c>
      <c r="J20227" t="s">
        <v>15171</v>
      </c>
      <c r="K20227" t="s">
        <v>15305</v>
      </c>
      <c r="L20227" t="s">
        <v>14870</v>
      </c>
    </row>
    <row r="20228" spans="1:12" x14ac:dyDescent="0.2">
      <c r="A20228" t="s">
        <v>15449</v>
      </c>
      <c r="B20228">
        <v>2018.06</v>
      </c>
      <c r="C20228">
        <v>9211</v>
      </c>
      <c r="E20228" t="s">
        <v>14865</v>
      </c>
      <c r="F20228" t="s">
        <v>1</v>
      </c>
      <c r="G20228">
        <v>0</v>
      </c>
      <c r="H20228" t="s">
        <v>14866</v>
      </c>
      <c r="I20228" t="s">
        <v>15188</v>
      </c>
      <c r="J20228" t="s">
        <v>15171</v>
      </c>
      <c r="K20228" t="s">
        <v>15305</v>
      </c>
      <c r="L20228" t="s">
        <v>14870</v>
      </c>
    </row>
    <row r="20229" spans="1:12" x14ac:dyDescent="0.2">
      <c r="A20229" t="s">
        <v>15449</v>
      </c>
      <c r="B20229">
        <v>2018.09</v>
      </c>
      <c r="C20229">
        <v>9368</v>
      </c>
      <c r="E20229" t="s">
        <v>14865</v>
      </c>
      <c r="F20229" t="s">
        <v>1</v>
      </c>
      <c r="G20229">
        <v>0</v>
      </c>
      <c r="H20229" t="s">
        <v>14866</v>
      </c>
      <c r="I20229" t="s">
        <v>15188</v>
      </c>
      <c r="J20229" t="s">
        <v>15171</v>
      </c>
      <c r="K20229" t="s">
        <v>15305</v>
      </c>
      <c r="L20229" t="s">
        <v>14870</v>
      </c>
    </row>
    <row r="20230" spans="1:12" x14ac:dyDescent="0.2">
      <c r="A20230" t="s">
        <v>15449</v>
      </c>
      <c r="B20230">
        <v>2018.12</v>
      </c>
      <c r="C20230">
        <v>10101</v>
      </c>
      <c r="E20230" t="s">
        <v>14865</v>
      </c>
      <c r="F20230" t="s">
        <v>1</v>
      </c>
      <c r="G20230">
        <v>0</v>
      </c>
      <c r="H20230" t="s">
        <v>14866</v>
      </c>
      <c r="I20230" t="s">
        <v>15188</v>
      </c>
      <c r="J20230" t="s">
        <v>15171</v>
      </c>
      <c r="K20230" t="s">
        <v>15305</v>
      </c>
      <c r="L20230" t="s">
        <v>14870</v>
      </c>
    </row>
    <row r="20231" spans="1:12" x14ac:dyDescent="0.2">
      <c r="A20231" t="s">
        <v>15449</v>
      </c>
      <c r="B20231">
        <v>2019.03</v>
      </c>
      <c r="C20231">
        <v>9595</v>
      </c>
      <c r="E20231" t="s">
        <v>14865</v>
      </c>
      <c r="F20231" t="s">
        <v>1</v>
      </c>
      <c r="G20231">
        <v>0</v>
      </c>
      <c r="H20231" t="s">
        <v>14866</v>
      </c>
      <c r="I20231" t="s">
        <v>15188</v>
      </c>
      <c r="J20231" t="s">
        <v>15171</v>
      </c>
      <c r="K20231" t="s">
        <v>15305</v>
      </c>
      <c r="L20231" t="s">
        <v>14870</v>
      </c>
    </row>
    <row r="20232" spans="1:12" x14ac:dyDescent="0.2">
      <c r="A20232" t="s">
        <v>15449</v>
      </c>
      <c r="B20232">
        <v>2019.06</v>
      </c>
      <c r="C20232">
        <v>9703</v>
      </c>
      <c r="E20232" t="s">
        <v>14865</v>
      </c>
      <c r="F20232" t="s">
        <v>1</v>
      </c>
      <c r="G20232">
        <v>0</v>
      </c>
      <c r="H20232" t="s">
        <v>14866</v>
      </c>
      <c r="I20232" t="s">
        <v>15188</v>
      </c>
      <c r="J20232" t="s">
        <v>15171</v>
      </c>
      <c r="K20232" t="s">
        <v>15305</v>
      </c>
      <c r="L20232" t="s">
        <v>14870</v>
      </c>
    </row>
    <row r="20233" spans="1:12" x14ac:dyDescent="0.2">
      <c r="A20233" t="s">
        <v>15449</v>
      </c>
      <c r="B20233">
        <v>2019.09</v>
      </c>
      <c r="C20233">
        <v>9735</v>
      </c>
      <c r="E20233" t="s">
        <v>14865</v>
      </c>
      <c r="F20233" t="s">
        <v>1</v>
      </c>
      <c r="G20233">
        <v>0</v>
      </c>
      <c r="H20233" t="s">
        <v>14866</v>
      </c>
      <c r="I20233" t="s">
        <v>15188</v>
      </c>
      <c r="J20233" t="s">
        <v>15171</v>
      </c>
      <c r="K20233" t="s">
        <v>15305</v>
      </c>
      <c r="L20233" t="s">
        <v>14870</v>
      </c>
    </row>
    <row r="20234" spans="1:12" x14ac:dyDescent="0.2">
      <c r="A20234" t="s">
        <v>15449</v>
      </c>
      <c r="B20234">
        <v>2019.12</v>
      </c>
      <c r="C20234">
        <v>10333</v>
      </c>
      <c r="E20234" t="s">
        <v>14865</v>
      </c>
      <c r="F20234" t="s">
        <v>1</v>
      </c>
      <c r="G20234">
        <v>0</v>
      </c>
      <c r="H20234" t="s">
        <v>14866</v>
      </c>
      <c r="I20234" t="s">
        <v>15188</v>
      </c>
      <c r="J20234" t="s">
        <v>15171</v>
      </c>
      <c r="K20234" t="s">
        <v>15305</v>
      </c>
      <c r="L20234" t="s">
        <v>14870</v>
      </c>
    </row>
    <row r="20235" spans="1:12" x14ac:dyDescent="0.2">
      <c r="A20235" t="s">
        <v>15449</v>
      </c>
      <c r="B20235">
        <v>2020.03</v>
      </c>
      <c r="C20235">
        <v>10683</v>
      </c>
      <c r="E20235" t="s">
        <v>14865</v>
      </c>
      <c r="F20235" t="s">
        <v>1</v>
      </c>
      <c r="G20235">
        <v>0</v>
      </c>
      <c r="H20235" t="s">
        <v>14866</v>
      </c>
      <c r="I20235" t="s">
        <v>15188</v>
      </c>
      <c r="J20235" t="s">
        <v>15171</v>
      </c>
      <c r="K20235" t="s">
        <v>15305</v>
      </c>
      <c r="L20235" t="s">
        <v>14870</v>
      </c>
    </row>
    <row r="20236" spans="1:12" x14ac:dyDescent="0.2">
      <c r="A20236" t="s">
        <v>15449</v>
      </c>
      <c r="B20236">
        <v>2020.06</v>
      </c>
      <c r="C20236">
        <v>9596</v>
      </c>
      <c r="E20236" t="s">
        <v>14865</v>
      </c>
      <c r="F20236" t="s">
        <v>1</v>
      </c>
      <c r="G20236">
        <v>0</v>
      </c>
      <c r="H20236" t="s">
        <v>14866</v>
      </c>
      <c r="I20236" t="s">
        <v>15188</v>
      </c>
      <c r="J20236" t="s">
        <v>15171</v>
      </c>
      <c r="K20236" t="s">
        <v>15305</v>
      </c>
      <c r="L20236" t="s">
        <v>14870</v>
      </c>
    </row>
    <row r="20237" spans="1:12" x14ac:dyDescent="0.2">
      <c r="A20237" t="s">
        <v>15449</v>
      </c>
      <c r="B20237">
        <v>2020.09</v>
      </c>
      <c r="C20237">
        <v>9644</v>
      </c>
      <c r="E20237" t="s">
        <v>14865</v>
      </c>
      <c r="F20237" t="s">
        <v>1</v>
      </c>
      <c r="G20237">
        <v>0</v>
      </c>
      <c r="H20237" t="s">
        <v>14866</v>
      </c>
      <c r="I20237" t="s">
        <v>15188</v>
      </c>
      <c r="J20237" t="s">
        <v>15171</v>
      </c>
      <c r="K20237" t="s">
        <v>15305</v>
      </c>
      <c r="L20237" t="s">
        <v>14870</v>
      </c>
    </row>
    <row r="20238" spans="1:12" x14ac:dyDescent="0.2">
      <c r="A20238" t="s">
        <v>15449</v>
      </c>
      <c r="B20238">
        <v>2020.12</v>
      </c>
      <c r="C20238">
        <v>10373</v>
      </c>
      <c r="E20238" t="s">
        <v>14865</v>
      </c>
      <c r="F20238" t="s">
        <v>1</v>
      </c>
      <c r="G20238">
        <v>0</v>
      </c>
      <c r="H20238" t="s">
        <v>14866</v>
      </c>
      <c r="I20238" t="s">
        <v>15188</v>
      </c>
      <c r="J20238" t="s">
        <v>15171</v>
      </c>
      <c r="K20238" t="s">
        <v>15305</v>
      </c>
      <c r="L20238" t="s">
        <v>14870</v>
      </c>
    </row>
    <row r="20239" spans="1:12" x14ac:dyDescent="0.2">
      <c r="A20239" t="s">
        <v>15449</v>
      </c>
      <c r="B20239">
        <v>2021.03</v>
      </c>
      <c r="C20239">
        <v>13283</v>
      </c>
      <c r="E20239" t="s">
        <v>14865</v>
      </c>
      <c r="F20239" t="s">
        <v>1</v>
      </c>
      <c r="G20239">
        <v>0</v>
      </c>
      <c r="H20239" t="s">
        <v>14866</v>
      </c>
      <c r="I20239" t="s">
        <v>15188</v>
      </c>
      <c r="J20239" t="s">
        <v>15171</v>
      </c>
      <c r="K20239" t="s">
        <v>15305</v>
      </c>
      <c r="L20239" t="s">
        <v>14870</v>
      </c>
    </row>
    <row r="20240" spans="1:12" x14ac:dyDescent="0.2">
      <c r="A20240" t="s">
        <v>15449</v>
      </c>
      <c r="B20240">
        <v>2021.06</v>
      </c>
      <c r="C20240">
        <v>9432</v>
      </c>
      <c r="E20240" t="s">
        <v>14865</v>
      </c>
      <c r="F20240" t="s">
        <v>1</v>
      </c>
      <c r="G20240">
        <v>0</v>
      </c>
      <c r="H20240" t="s">
        <v>14866</v>
      </c>
      <c r="I20240" t="s">
        <v>15188</v>
      </c>
      <c r="J20240" t="s">
        <v>15171</v>
      </c>
      <c r="K20240" t="s">
        <v>15305</v>
      </c>
      <c r="L20240" t="s">
        <v>14870</v>
      </c>
    </row>
    <row r="20241" spans="1:12" x14ac:dyDescent="0.2">
      <c r="A20241" t="s">
        <v>15449</v>
      </c>
      <c r="B20241">
        <v>2021.09</v>
      </c>
      <c r="C20241">
        <v>9234</v>
      </c>
      <c r="E20241" t="s">
        <v>14865</v>
      </c>
      <c r="F20241" t="s">
        <v>1</v>
      </c>
      <c r="G20241">
        <v>0</v>
      </c>
      <c r="H20241" t="s">
        <v>14866</v>
      </c>
      <c r="I20241" t="s">
        <v>15188</v>
      </c>
      <c r="J20241" t="s">
        <v>15171</v>
      </c>
      <c r="K20241" t="s">
        <v>15305</v>
      </c>
      <c r="L20241" t="s">
        <v>14870</v>
      </c>
    </row>
    <row r="20242" spans="1:12" x14ac:dyDescent="0.2">
      <c r="A20242" t="s">
        <v>15449</v>
      </c>
      <c r="B20242">
        <v>2021.12</v>
      </c>
      <c r="C20242">
        <v>9677</v>
      </c>
      <c r="E20242" t="s">
        <v>14865</v>
      </c>
      <c r="F20242" t="s">
        <v>1</v>
      </c>
      <c r="G20242">
        <v>0</v>
      </c>
      <c r="H20242" t="s">
        <v>14866</v>
      </c>
      <c r="I20242" t="s">
        <v>15188</v>
      </c>
      <c r="J20242" t="s">
        <v>15171</v>
      </c>
      <c r="K20242" t="s">
        <v>15305</v>
      </c>
      <c r="L20242" t="s">
        <v>14870</v>
      </c>
    </row>
    <row r="20243" spans="1:12" x14ac:dyDescent="0.2">
      <c r="A20243" t="s">
        <v>15449</v>
      </c>
      <c r="B20243">
        <v>2022.03</v>
      </c>
      <c r="C20243">
        <v>9633</v>
      </c>
      <c r="E20243" t="s">
        <v>14865</v>
      </c>
      <c r="F20243" t="s">
        <v>1</v>
      </c>
      <c r="G20243">
        <v>0</v>
      </c>
      <c r="H20243" t="s">
        <v>14866</v>
      </c>
      <c r="I20243" t="s">
        <v>15188</v>
      </c>
      <c r="J20243" t="s">
        <v>15171</v>
      </c>
      <c r="K20243" t="s">
        <v>15305</v>
      </c>
      <c r="L20243" t="s">
        <v>14870</v>
      </c>
    </row>
    <row r="20244" spans="1:12" x14ac:dyDescent="0.2">
      <c r="A20244" t="s">
        <v>15449</v>
      </c>
      <c r="B20244">
        <v>2022.06</v>
      </c>
      <c r="C20244">
        <v>8535</v>
      </c>
      <c r="E20244" t="s">
        <v>14865</v>
      </c>
      <c r="F20244" t="s">
        <v>1</v>
      </c>
      <c r="G20244">
        <v>0</v>
      </c>
      <c r="H20244" t="s">
        <v>14866</v>
      </c>
      <c r="I20244" t="s">
        <v>15188</v>
      </c>
      <c r="J20244" t="s">
        <v>15171</v>
      </c>
      <c r="K20244" t="s">
        <v>15305</v>
      </c>
      <c r="L20244" t="s">
        <v>14870</v>
      </c>
    </row>
    <row r="20245" spans="1:12" x14ac:dyDescent="0.2">
      <c r="A20245" t="s">
        <v>15449</v>
      </c>
      <c r="B20245">
        <v>2022.09</v>
      </c>
      <c r="C20245">
        <v>8722</v>
      </c>
      <c r="E20245" t="s">
        <v>14865</v>
      </c>
      <c r="F20245" t="s">
        <v>1</v>
      </c>
      <c r="G20245">
        <v>0</v>
      </c>
      <c r="H20245" t="s">
        <v>14866</v>
      </c>
      <c r="I20245" t="s">
        <v>15188</v>
      </c>
      <c r="J20245" t="s">
        <v>15171</v>
      </c>
      <c r="K20245" t="s">
        <v>15305</v>
      </c>
      <c r="L20245" t="s">
        <v>14870</v>
      </c>
    </row>
    <row r="20246" spans="1:12" x14ac:dyDescent="0.2">
      <c r="A20246" t="s">
        <v>15450</v>
      </c>
      <c r="B20246">
        <v>2011.06</v>
      </c>
      <c r="C20246">
        <v>7585</v>
      </c>
      <c r="E20246" t="s">
        <v>14865</v>
      </c>
      <c r="F20246" t="s">
        <v>1</v>
      </c>
      <c r="G20246">
        <v>0</v>
      </c>
      <c r="H20246" t="s">
        <v>14866</v>
      </c>
      <c r="I20246" t="s">
        <v>15188</v>
      </c>
      <c r="J20246" t="s">
        <v>15171</v>
      </c>
      <c r="K20246" t="s">
        <v>15307</v>
      </c>
      <c r="L20246" t="s">
        <v>14870</v>
      </c>
    </row>
    <row r="20247" spans="1:12" x14ac:dyDescent="0.2">
      <c r="A20247" t="s">
        <v>15450</v>
      </c>
      <c r="B20247">
        <v>2011.09</v>
      </c>
      <c r="C20247">
        <v>7263</v>
      </c>
      <c r="E20247" t="s">
        <v>14865</v>
      </c>
      <c r="F20247" t="s">
        <v>1</v>
      </c>
      <c r="G20247">
        <v>0</v>
      </c>
      <c r="H20247" t="s">
        <v>14866</v>
      </c>
      <c r="I20247" t="s">
        <v>15188</v>
      </c>
      <c r="J20247" t="s">
        <v>15171</v>
      </c>
      <c r="K20247" t="s">
        <v>15307</v>
      </c>
      <c r="L20247" t="s">
        <v>14870</v>
      </c>
    </row>
    <row r="20248" spans="1:12" x14ac:dyDescent="0.2">
      <c r="A20248" t="s">
        <v>15450</v>
      </c>
      <c r="B20248">
        <v>2011.12</v>
      </c>
      <c r="C20248">
        <v>7770</v>
      </c>
      <c r="E20248" t="s">
        <v>14865</v>
      </c>
      <c r="F20248" t="s">
        <v>1</v>
      </c>
      <c r="G20248">
        <v>0</v>
      </c>
      <c r="H20248" t="s">
        <v>14866</v>
      </c>
      <c r="I20248" t="s">
        <v>15188</v>
      </c>
      <c r="J20248" t="s">
        <v>15171</v>
      </c>
      <c r="K20248" t="s">
        <v>15307</v>
      </c>
      <c r="L20248" t="s">
        <v>14870</v>
      </c>
    </row>
    <row r="20249" spans="1:12" x14ac:dyDescent="0.2">
      <c r="A20249" t="s">
        <v>15450</v>
      </c>
      <c r="B20249">
        <v>2012.03</v>
      </c>
      <c r="C20249">
        <v>8947</v>
      </c>
      <c r="E20249" t="s">
        <v>14865</v>
      </c>
      <c r="F20249" t="s">
        <v>1</v>
      </c>
      <c r="G20249">
        <v>0</v>
      </c>
      <c r="H20249" t="s">
        <v>14866</v>
      </c>
      <c r="I20249" t="s">
        <v>15188</v>
      </c>
      <c r="J20249" t="s">
        <v>15171</v>
      </c>
      <c r="K20249" t="s">
        <v>15307</v>
      </c>
      <c r="L20249" t="s">
        <v>14870</v>
      </c>
    </row>
    <row r="20250" spans="1:12" x14ac:dyDescent="0.2">
      <c r="A20250" t="s">
        <v>15450</v>
      </c>
      <c r="B20250">
        <v>2012.06</v>
      </c>
      <c r="C20250">
        <v>7776</v>
      </c>
      <c r="E20250" t="s">
        <v>14865</v>
      </c>
      <c r="F20250" t="s">
        <v>1</v>
      </c>
      <c r="G20250">
        <v>0</v>
      </c>
      <c r="H20250" t="s">
        <v>14866</v>
      </c>
      <c r="I20250" t="s">
        <v>15188</v>
      </c>
      <c r="J20250" t="s">
        <v>15171</v>
      </c>
      <c r="K20250" t="s">
        <v>15307</v>
      </c>
      <c r="L20250" t="s">
        <v>14870</v>
      </c>
    </row>
    <row r="20251" spans="1:12" x14ac:dyDescent="0.2">
      <c r="A20251" t="s">
        <v>15450</v>
      </c>
      <c r="B20251">
        <v>2012.09</v>
      </c>
      <c r="C20251">
        <v>7409</v>
      </c>
      <c r="E20251" t="s">
        <v>14865</v>
      </c>
      <c r="F20251" t="s">
        <v>1</v>
      </c>
      <c r="G20251">
        <v>0</v>
      </c>
      <c r="H20251" t="s">
        <v>14866</v>
      </c>
      <c r="I20251" t="s">
        <v>15188</v>
      </c>
      <c r="J20251" t="s">
        <v>15171</v>
      </c>
      <c r="K20251" t="s">
        <v>15307</v>
      </c>
      <c r="L20251" t="s">
        <v>14870</v>
      </c>
    </row>
    <row r="20252" spans="1:12" x14ac:dyDescent="0.2">
      <c r="A20252" t="s">
        <v>15450</v>
      </c>
      <c r="B20252">
        <v>2012.12</v>
      </c>
      <c r="C20252">
        <v>7968</v>
      </c>
      <c r="E20252" t="s">
        <v>14865</v>
      </c>
      <c r="F20252" t="s">
        <v>1</v>
      </c>
      <c r="G20252">
        <v>0</v>
      </c>
      <c r="H20252" t="s">
        <v>14866</v>
      </c>
      <c r="I20252" t="s">
        <v>15188</v>
      </c>
      <c r="J20252" t="s">
        <v>15171</v>
      </c>
      <c r="K20252" t="s">
        <v>15307</v>
      </c>
      <c r="L20252" t="s">
        <v>14870</v>
      </c>
    </row>
    <row r="20253" spans="1:12" x14ac:dyDescent="0.2">
      <c r="A20253" t="s">
        <v>15450</v>
      </c>
      <c r="B20253">
        <v>2013.03</v>
      </c>
      <c r="C20253">
        <v>8980</v>
      </c>
      <c r="E20253" t="s">
        <v>14865</v>
      </c>
      <c r="F20253" t="s">
        <v>1</v>
      </c>
      <c r="G20253">
        <v>0</v>
      </c>
      <c r="H20253" t="s">
        <v>14866</v>
      </c>
      <c r="I20253" t="s">
        <v>15188</v>
      </c>
      <c r="J20253" t="s">
        <v>15171</v>
      </c>
      <c r="K20253" t="s">
        <v>15307</v>
      </c>
      <c r="L20253" t="s">
        <v>14870</v>
      </c>
    </row>
    <row r="20254" spans="1:12" x14ac:dyDescent="0.2">
      <c r="A20254" t="s">
        <v>15450</v>
      </c>
      <c r="B20254">
        <v>2013.06</v>
      </c>
      <c r="C20254">
        <v>7857</v>
      </c>
      <c r="E20254" t="s">
        <v>14865</v>
      </c>
      <c r="F20254" t="s">
        <v>1</v>
      </c>
      <c r="G20254">
        <v>0</v>
      </c>
      <c r="H20254" t="s">
        <v>14866</v>
      </c>
      <c r="I20254" t="s">
        <v>15188</v>
      </c>
      <c r="J20254" t="s">
        <v>15171</v>
      </c>
      <c r="K20254" t="s">
        <v>15307</v>
      </c>
      <c r="L20254" t="s">
        <v>14870</v>
      </c>
    </row>
    <row r="20255" spans="1:12" x14ac:dyDescent="0.2">
      <c r="A20255" t="s">
        <v>15450</v>
      </c>
      <c r="B20255">
        <v>2013.09</v>
      </c>
      <c r="C20255">
        <v>7698</v>
      </c>
      <c r="E20255" t="s">
        <v>14865</v>
      </c>
      <c r="F20255" t="s">
        <v>1</v>
      </c>
      <c r="G20255">
        <v>0</v>
      </c>
      <c r="H20255" t="s">
        <v>14866</v>
      </c>
      <c r="I20255" t="s">
        <v>15188</v>
      </c>
      <c r="J20255" t="s">
        <v>15171</v>
      </c>
      <c r="K20255" t="s">
        <v>15307</v>
      </c>
      <c r="L20255" t="s">
        <v>14870</v>
      </c>
    </row>
    <row r="20256" spans="1:12" x14ac:dyDescent="0.2">
      <c r="A20256" t="s">
        <v>15450</v>
      </c>
      <c r="B20256">
        <v>2013.12</v>
      </c>
      <c r="C20256">
        <v>8356</v>
      </c>
      <c r="E20256" t="s">
        <v>14865</v>
      </c>
      <c r="F20256" t="s">
        <v>1</v>
      </c>
      <c r="G20256">
        <v>0</v>
      </c>
      <c r="H20256" t="s">
        <v>14866</v>
      </c>
      <c r="I20256" t="s">
        <v>15188</v>
      </c>
      <c r="J20256" t="s">
        <v>15171</v>
      </c>
      <c r="K20256" t="s">
        <v>15307</v>
      </c>
      <c r="L20256" t="s">
        <v>14870</v>
      </c>
    </row>
    <row r="20257" spans="1:12" x14ac:dyDescent="0.2">
      <c r="A20257" t="s">
        <v>15450</v>
      </c>
      <c r="B20257">
        <v>2014.03</v>
      </c>
      <c r="C20257">
        <v>9542</v>
      </c>
      <c r="E20257" t="s">
        <v>14865</v>
      </c>
      <c r="F20257" t="s">
        <v>1</v>
      </c>
      <c r="G20257">
        <v>0</v>
      </c>
      <c r="H20257" t="s">
        <v>14866</v>
      </c>
      <c r="I20257" t="s">
        <v>15188</v>
      </c>
      <c r="J20257" t="s">
        <v>15171</v>
      </c>
      <c r="K20257" t="s">
        <v>15307</v>
      </c>
      <c r="L20257" t="s">
        <v>14870</v>
      </c>
    </row>
    <row r="20258" spans="1:12" x14ac:dyDescent="0.2">
      <c r="A20258" t="s">
        <v>15450</v>
      </c>
      <c r="B20258">
        <v>2014.06</v>
      </c>
      <c r="C20258">
        <v>8029</v>
      </c>
      <c r="E20258" t="s">
        <v>14865</v>
      </c>
      <c r="F20258" t="s">
        <v>1</v>
      </c>
      <c r="G20258">
        <v>0</v>
      </c>
      <c r="H20258" t="s">
        <v>14866</v>
      </c>
      <c r="I20258" t="s">
        <v>15188</v>
      </c>
      <c r="J20258" t="s">
        <v>15171</v>
      </c>
      <c r="K20258" t="s">
        <v>15307</v>
      </c>
      <c r="L20258" t="s">
        <v>14870</v>
      </c>
    </row>
    <row r="20259" spans="1:12" x14ac:dyDescent="0.2">
      <c r="A20259" t="s">
        <v>15450</v>
      </c>
      <c r="B20259">
        <v>2014.09</v>
      </c>
      <c r="C20259">
        <v>7779</v>
      </c>
      <c r="E20259" t="s">
        <v>14865</v>
      </c>
      <c r="F20259" t="s">
        <v>1</v>
      </c>
      <c r="G20259">
        <v>0</v>
      </c>
      <c r="H20259" t="s">
        <v>14866</v>
      </c>
      <c r="I20259" t="s">
        <v>15188</v>
      </c>
      <c r="J20259" t="s">
        <v>15171</v>
      </c>
      <c r="K20259" t="s">
        <v>15307</v>
      </c>
      <c r="L20259" t="s">
        <v>14870</v>
      </c>
    </row>
    <row r="20260" spans="1:12" x14ac:dyDescent="0.2">
      <c r="A20260" t="s">
        <v>15450</v>
      </c>
      <c r="B20260">
        <v>2014.12</v>
      </c>
      <c r="C20260">
        <v>8321</v>
      </c>
      <c r="E20260" t="s">
        <v>14865</v>
      </c>
      <c r="F20260" t="s">
        <v>1</v>
      </c>
      <c r="G20260">
        <v>0</v>
      </c>
      <c r="H20260" t="s">
        <v>14866</v>
      </c>
      <c r="I20260" t="s">
        <v>15188</v>
      </c>
      <c r="J20260" t="s">
        <v>15171</v>
      </c>
      <c r="K20260" t="s">
        <v>15307</v>
      </c>
      <c r="L20260" t="s">
        <v>14870</v>
      </c>
    </row>
    <row r="20261" spans="1:12" x14ac:dyDescent="0.2">
      <c r="A20261" t="s">
        <v>15450</v>
      </c>
      <c r="B20261">
        <v>2015.03</v>
      </c>
      <c r="C20261">
        <v>9686</v>
      </c>
      <c r="E20261" t="s">
        <v>14865</v>
      </c>
      <c r="F20261" t="s">
        <v>1</v>
      </c>
      <c r="G20261">
        <v>0</v>
      </c>
      <c r="H20261" t="s">
        <v>14866</v>
      </c>
      <c r="I20261" t="s">
        <v>15188</v>
      </c>
      <c r="J20261" t="s">
        <v>15171</v>
      </c>
      <c r="K20261" t="s">
        <v>15307</v>
      </c>
      <c r="L20261" t="s">
        <v>14870</v>
      </c>
    </row>
    <row r="20262" spans="1:12" x14ac:dyDescent="0.2">
      <c r="A20262" t="s">
        <v>15450</v>
      </c>
      <c r="B20262">
        <v>2015.06</v>
      </c>
      <c r="C20262">
        <v>8219</v>
      </c>
      <c r="E20262" t="s">
        <v>14865</v>
      </c>
      <c r="F20262" t="s">
        <v>1</v>
      </c>
      <c r="G20262">
        <v>0</v>
      </c>
      <c r="H20262" t="s">
        <v>14866</v>
      </c>
      <c r="I20262" t="s">
        <v>15188</v>
      </c>
      <c r="J20262" t="s">
        <v>15171</v>
      </c>
      <c r="K20262" t="s">
        <v>15307</v>
      </c>
      <c r="L20262" t="s">
        <v>14870</v>
      </c>
    </row>
    <row r="20263" spans="1:12" x14ac:dyDescent="0.2">
      <c r="A20263" t="s">
        <v>15450</v>
      </c>
      <c r="B20263">
        <v>2015.09</v>
      </c>
      <c r="C20263">
        <v>7958</v>
      </c>
      <c r="E20263" t="s">
        <v>14865</v>
      </c>
      <c r="F20263" t="s">
        <v>1</v>
      </c>
      <c r="G20263">
        <v>0</v>
      </c>
      <c r="H20263" t="s">
        <v>14866</v>
      </c>
      <c r="I20263" t="s">
        <v>15188</v>
      </c>
      <c r="J20263" t="s">
        <v>15171</v>
      </c>
      <c r="K20263" t="s">
        <v>15307</v>
      </c>
      <c r="L20263" t="s">
        <v>14870</v>
      </c>
    </row>
    <row r="20264" spans="1:12" x14ac:dyDescent="0.2">
      <c r="A20264" t="s">
        <v>15450</v>
      </c>
      <c r="B20264">
        <v>2015.12</v>
      </c>
      <c r="C20264">
        <v>8583</v>
      </c>
      <c r="E20264" t="s">
        <v>14865</v>
      </c>
      <c r="F20264" t="s">
        <v>1</v>
      </c>
      <c r="G20264">
        <v>0</v>
      </c>
      <c r="H20264" t="s">
        <v>14866</v>
      </c>
      <c r="I20264" t="s">
        <v>15188</v>
      </c>
      <c r="J20264" t="s">
        <v>15171</v>
      </c>
      <c r="K20264" t="s">
        <v>15307</v>
      </c>
      <c r="L20264" t="s">
        <v>14870</v>
      </c>
    </row>
    <row r="20265" spans="1:12" x14ac:dyDescent="0.2">
      <c r="A20265" t="s">
        <v>15450</v>
      </c>
      <c r="B20265">
        <v>2016.03</v>
      </c>
      <c r="C20265">
        <v>10187</v>
      </c>
      <c r="E20265" t="s">
        <v>14865</v>
      </c>
      <c r="F20265" t="s">
        <v>1</v>
      </c>
      <c r="G20265">
        <v>0</v>
      </c>
      <c r="H20265" t="s">
        <v>14866</v>
      </c>
      <c r="I20265" t="s">
        <v>15188</v>
      </c>
      <c r="J20265" t="s">
        <v>15171</v>
      </c>
      <c r="K20265" t="s">
        <v>15307</v>
      </c>
      <c r="L20265" t="s">
        <v>14870</v>
      </c>
    </row>
    <row r="20266" spans="1:12" x14ac:dyDescent="0.2">
      <c r="A20266" t="s">
        <v>15450</v>
      </c>
      <c r="B20266">
        <v>2016.06</v>
      </c>
      <c r="C20266">
        <v>8456</v>
      </c>
      <c r="E20266" t="s">
        <v>14865</v>
      </c>
      <c r="F20266" t="s">
        <v>1</v>
      </c>
      <c r="G20266">
        <v>0</v>
      </c>
      <c r="H20266" t="s">
        <v>14866</v>
      </c>
      <c r="I20266" t="s">
        <v>15188</v>
      </c>
      <c r="J20266" t="s">
        <v>15171</v>
      </c>
      <c r="K20266" t="s">
        <v>15307</v>
      </c>
      <c r="L20266" t="s">
        <v>14870</v>
      </c>
    </row>
    <row r="20267" spans="1:12" x14ac:dyDescent="0.2">
      <c r="A20267" t="s">
        <v>15450</v>
      </c>
      <c r="B20267">
        <v>2016.09</v>
      </c>
      <c r="C20267">
        <v>8102</v>
      </c>
      <c r="E20267" t="s">
        <v>14865</v>
      </c>
      <c r="F20267" t="s">
        <v>1</v>
      </c>
      <c r="G20267">
        <v>0</v>
      </c>
      <c r="H20267" t="s">
        <v>14866</v>
      </c>
      <c r="I20267" t="s">
        <v>15188</v>
      </c>
      <c r="J20267" t="s">
        <v>15171</v>
      </c>
      <c r="K20267" t="s">
        <v>15307</v>
      </c>
      <c r="L20267" t="s">
        <v>14870</v>
      </c>
    </row>
    <row r="20268" spans="1:12" x14ac:dyDescent="0.2">
      <c r="A20268" t="s">
        <v>15450</v>
      </c>
      <c r="B20268">
        <v>2016.12</v>
      </c>
      <c r="C20268">
        <v>8962</v>
      </c>
      <c r="E20268" t="s">
        <v>14865</v>
      </c>
      <c r="F20268" t="s">
        <v>1</v>
      </c>
      <c r="G20268">
        <v>0</v>
      </c>
      <c r="H20268" t="s">
        <v>14866</v>
      </c>
      <c r="I20268" t="s">
        <v>15188</v>
      </c>
      <c r="J20268" t="s">
        <v>15171</v>
      </c>
      <c r="K20268" t="s">
        <v>15307</v>
      </c>
      <c r="L20268" t="s">
        <v>14870</v>
      </c>
    </row>
    <row r="20269" spans="1:12" x14ac:dyDescent="0.2">
      <c r="A20269" t="s">
        <v>15450</v>
      </c>
      <c r="B20269">
        <v>2017.03</v>
      </c>
      <c r="C20269">
        <v>10768</v>
      </c>
      <c r="E20269" t="s">
        <v>14865</v>
      </c>
      <c r="F20269" t="s">
        <v>1</v>
      </c>
      <c r="G20269">
        <v>0</v>
      </c>
      <c r="H20269" t="s">
        <v>14866</v>
      </c>
      <c r="I20269" t="s">
        <v>15188</v>
      </c>
      <c r="J20269" t="s">
        <v>15171</v>
      </c>
      <c r="K20269" t="s">
        <v>15307</v>
      </c>
      <c r="L20269" t="s">
        <v>14870</v>
      </c>
    </row>
    <row r="20270" spans="1:12" x14ac:dyDescent="0.2">
      <c r="A20270" t="s">
        <v>15450</v>
      </c>
      <c r="B20270">
        <v>2017.06</v>
      </c>
      <c r="C20270">
        <v>9057</v>
      </c>
      <c r="E20270" t="s">
        <v>14865</v>
      </c>
      <c r="F20270" t="s">
        <v>1</v>
      </c>
      <c r="G20270">
        <v>0</v>
      </c>
      <c r="H20270" t="s">
        <v>14866</v>
      </c>
      <c r="I20270" t="s">
        <v>15188</v>
      </c>
      <c r="J20270" t="s">
        <v>15171</v>
      </c>
      <c r="K20270" t="s">
        <v>15307</v>
      </c>
      <c r="L20270" t="s">
        <v>14870</v>
      </c>
    </row>
    <row r="20271" spans="1:12" x14ac:dyDescent="0.2">
      <c r="A20271" t="s">
        <v>15450</v>
      </c>
      <c r="B20271">
        <v>2017.09</v>
      </c>
      <c r="C20271">
        <v>8829</v>
      </c>
      <c r="E20271" t="s">
        <v>14865</v>
      </c>
      <c r="F20271" t="s">
        <v>1</v>
      </c>
      <c r="G20271">
        <v>0</v>
      </c>
      <c r="H20271" t="s">
        <v>14866</v>
      </c>
      <c r="I20271" t="s">
        <v>15188</v>
      </c>
      <c r="J20271" t="s">
        <v>15171</v>
      </c>
      <c r="K20271" t="s">
        <v>15307</v>
      </c>
      <c r="L20271" t="s">
        <v>14870</v>
      </c>
    </row>
    <row r="20272" spans="1:12" x14ac:dyDescent="0.2">
      <c r="A20272" t="s">
        <v>15450</v>
      </c>
      <c r="B20272">
        <v>2017.12</v>
      </c>
      <c r="C20272">
        <v>9807</v>
      </c>
      <c r="E20272" t="s">
        <v>14865</v>
      </c>
      <c r="F20272" t="s">
        <v>1</v>
      </c>
      <c r="G20272">
        <v>0</v>
      </c>
      <c r="H20272" t="s">
        <v>14866</v>
      </c>
      <c r="I20272" t="s">
        <v>15188</v>
      </c>
      <c r="J20272" t="s">
        <v>15171</v>
      </c>
      <c r="K20272" t="s">
        <v>15307</v>
      </c>
      <c r="L20272" t="s">
        <v>14870</v>
      </c>
    </row>
    <row r="20273" spans="1:12" x14ac:dyDescent="0.2">
      <c r="A20273" t="s">
        <v>15450</v>
      </c>
      <c r="B20273">
        <v>2018.03</v>
      </c>
      <c r="C20273">
        <v>11099</v>
      </c>
      <c r="E20273" t="s">
        <v>14865</v>
      </c>
      <c r="F20273" t="s">
        <v>1</v>
      </c>
      <c r="G20273">
        <v>0</v>
      </c>
      <c r="H20273" t="s">
        <v>14866</v>
      </c>
      <c r="I20273" t="s">
        <v>15188</v>
      </c>
      <c r="J20273" t="s">
        <v>15171</v>
      </c>
      <c r="K20273" t="s">
        <v>15307</v>
      </c>
      <c r="L20273" t="s">
        <v>14870</v>
      </c>
    </row>
    <row r="20274" spans="1:12" x14ac:dyDescent="0.2">
      <c r="A20274" t="s">
        <v>15450</v>
      </c>
      <c r="B20274">
        <v>2018.06</v>
      </c>
      <c r="C20274">
        <v>9687</v>
      </c>
      <c r="E20274" t="s">
        <v>14865</v>
      </c>
      <c r="F20274" t="s">
        <v>1</v>
      </c>
      <c r="G20274">
        <v>0</v>
      </c>
      <c r="H20274" t="s">
        <v>14866</v>
      </c>
      <c r="I20274" t="s">
        <v>15188</v>
      </c>
      <c r="J20274" t="s">
        <v>15171</v>
      </c>
      <c r="K20274" t="s">
        <v>15307</v>
      </c>
      <c r="L20274" t="s">
        <v>14870</v>
      </c>
    </row>
    <row r="20275" spans="1:12" x14ac:dyDescent="0.2">
      <c r="A20275" t="s">
        <v>15450</v>
      </c>
      <c r="B20275">
        <v>2018.09</v>
      </c>
      <c r="C20275">
        <v>9377</v>
      </c>
      <c r="E20275" t="s">
        <v>14865</v>
      </c>
      <c r="F20275" t="s">
        <v>1</v>
      </c>
      <c r="G20275">
        <v>0</v>
      </c>
      <c r="H20275" t="s">
        <v>14866</v>
      </c>
      <c r="I20275" t="s">
        <v>15188</v>
      </c>
      <c r="J20275" t="s">
        <v>15171</v>
      </c>
      <c r="K20275" t="s">
        <v>15307</v>
      </c>
      <c r="L20275" t="s">
        <v>14870</v>
      </c>
    </row>
    <row r="20276" spans="1:12" x14ac:dyDescent="0.2">
      <c r="A20276" t="s">
        <v>15450</v>
      </c>
      <c r="B20276">
        <v>2018.12</v>
      </c>
      <c r="C20276">
        <v>10404</v>
      </c>
      <c r="E20276" t="s">
        <v>14865</v>
      </c>
      <c r="F20276" t="s">
        <v>1</v>
      </c>
      <c r="G20276">
        <v>0</v>
      </c>
      <c r="H20276" t="s">
        <v>14866</v>
      </c>
      <c r="I20276" t="s">
        <v>15188</v>
      </c>
      <c r="J20276" t="s">
        <v>15171</v>
      </c>
      <c r="K20276" t="s">
        <v>15307</v>
      </c>
      <c r="L20276" t="s">
        <v>14870</v>
      </c>
    </row>
    <row r="20277" spans="1:12" x14ac:dyDescent="0.2">
      <c r="A20277" t="s">
        <v>15450</v>
      </c>
      <c r="B20277">
        <v>2019.03</v>
      </c>
      <c r="C20277">
        <v>11488</v>
      </c>
      <c r="E20277" t="s">
        <v>14865</v>
      </c>
      <c r="F20277" t="s">
        <v>1</v>
      </c>
      <c r="G20277">
        <v>0</v>
      </c>
      <c r="H20277" t="s">
        <v>14866</v>
      </c>
      <c r="I20277" t="s">
        <v>15188</v>
      </c>
      <c r="J20277" t="s">
        <v>15171</v>
      </c>
      <c r="K20277" t="s">
        <v>15307</v>
      </c>
      <c r="L20277" t="s">
        <v>14870</v>
      </c>
    </row>
    <row r="20278" spans="1:12" x14ac:dyDescent="0.2">
      <c r="A20278" t="s">
        <v>15450</v>
      </c>
      <c r="B20278">
        <v>2019.06</v>
      </c>
      <c r="C20278">
        <v>10100</v>
      </c>
      <c r="E20278" t="s">
        <v>14865</v>
      </c>
      <c r="F20278" t="s">
        <v>1</v>
      </c>
      <c r="G20278">
        <v>0</v>
      </c>
      <c r="H20278" t="s">
        <v>14866</v>
      </c>
      <c r="I20278" t="s">
        <v>15188</v>
      </c>
      <c r="J20278" t="s">
        <v>15171</v>
      </c>
      <c r="K20278" t="s">
        <v>15307</v>
      </c>
      <c r="L20278" t="s">
        <v>14870</v>
      </c>
    </row>
    <row r="20279" spans="1:12" x14ac:dyDescent="0.2">
      <c r="A20279" t="s">
        <v>15450</v>
      </c>
      <c r="B20279">
        <v>2019.09</v>
      </c>
      <c r="C20279">
        <v>9825</v>
      </c>
      <c r="E20279" t="s">
        <v>14865</v>
      </c>
      <c r="F20279" t="s">
        <v>1</v>
      </c>
      <c r="G20279">
        <v>0</v>
      </c>
      <c r="H20279" t="s">
        <v>14866</v>
      </c>
      <c r="I20279" t="s">
        <v>15188</v>
      </c>
      <c r="J20279" t="s">
        <v>15171</v>
      </c>
      <c r="K20279" t="s">
        <v>15307</v>
      </c>
      <c r="L20279" t="s">
        <v>14870</v>
      </c>
    </row>
    <row r="20280" spans="1:12" x14ac:dyDescent="0.2">
      <c r="A20280" t="s">
        <v>15450</v>
      </c>
      <c r="B20280">
        <v>2019.12</v>
      </c>
      <c r="C20280">
        <v>10418</v>
      </c>
      <c r="E20280" t="s">
        <v>14865</v>
      </c>
      <c r="F20280" t="s">
        <v>1</v>
      </c>
      <c r="G20280">
        <v>0</v>
      </c>
      <c r="H20280" t="s">
        <v>14866</v>
      </c>
      <c r="I20280" t="s">
        <v>15188</v>
      </c>
      <c r="J20280" t="s">
        <v>15171</v>
      </c>
      <c r="K20280" t="s">
        <v>15307</v>
      </c>
      <c r="L20280" t="s">
        <v>14870</v>
      </c>
    </row>
    <row r="20281" spans="1:12" x14ac:dyDescent="0.2">
      <c r="A20281" t="s">
        <v>15450</v>
      </c>
      <c r="B20281">
        <v>2020.03</v>
      </c>
      <c r="C20281">
        <v>11778</v>
      </c>
      <c r="E20281" t="s">
        <v>14865</v>
      </c>
      <c r="F20281" t="s">
        <v>1</v>
      </c>
      <c r="G20281">
        <v>0</v>
      </c>
      <c r="H20281" t="s">
        <v>14866</v>
      </c>
      <c r="I20281" t="s">
        <v>15188</v>
      </c>
      <c r="J20281" t="s">
        <v>15171</v>
      </c>
      <c r="K20281" t="s">
        <v>15307</v>
      </c>
      <c r="L20281" t="s">
        <v>14870</v>
      </c>
    </row>
    <row r="20282" spans="1:12" x14ac:dyDescent="0.2">
      <c r="A20282" t="s">
        <v>15450</v>
      </c>
      <c r="B20282">
        <v>2020.06</v>
      </c>
      <c r="C20282">
        <v>10268</v>
      </c>
      <c r="E20282" t="s">
        <v>14865</v>
      </c>
      <c r="F20282" t="s">
        <v>1</v>
      </c>
      <c r="G20282">
        <v>0</v>
      </c>
      <c r="H20282" t="s">
        <v>14866</v>
      </c>
      <c r="I20282" t="s">
        <v>15188</v>
      </c>
      <c r="J20282" t="s">
        <v>15171</v>
      </c>
      <c r="K20282" t="s">
        <v>15307</v>
      </c>
      <c r="L20282" t="s">
        <v>14870</v>
      </c>
    </row>
    <row r="20283" spans="1:12" x14ac:dyDescent="0.2">
      <c r="A20283" t="s">
        <v>15450</v>
      </c>
      <c r="B20283">
        <v>2020.09</v>
      </c>
      <c r="C20283">
        <v>10029</v>
      </c>
      <c r="E20283" t="s">
        <v>14865</v>
      </c>
      <c r="F20283" t="s">
        <v>1</v>
      </c>
      <c r="G20283">
        <v>0</v>
      </c>
      <c r="H20283" t="s">
        <v>14866</v>
      </c>
      <c r="I20283" t="s">
        <v>15188</v>
      </c>
      <c r="J20283" t="s">
        <v>15171</v>
      </c>
      <c r="K20283" t="s">
        <v>15307</v>
      </c>
      <c r="L20283" t="s">
        <v>14870</v>
      </c>
    </row>
    <row r="20284" spans="1:12" x14ac:dyDescent="0.2">
      <c r="A20284" t="s">
        <v>15450</v>
      </c>
      <c r="B20284">
        <v>2020.12</v>
      </c>
      <c r="C20284">
        <v>10888</v>
      </c>
      <c r="E20284" t="s">
        <v>14865</v>
      </c>
      <c r="F20284" t="s">
        <v>1</v>
      </c>
      <c r="G20284">
        <v>0</v>
      </c>
      <c r="H20284" t="s">
        <v>14866</v>
      </c>
      <c r="I20284" t="s">
        <v>15188</v>
      </c>
      <c r="J20284" t="s">
        <v>15171</v>
      </c>
      <c r="K20284" t="s">
        <v>15307</v>
      </c>
      <c r="L20284" t="s">
        <v>14870</v>
      </c>
    </row>
    <row r="20285" spans="1:12" x14ac:dyDescent="0.2">
      <c r="A20285" t="s">
        <v>15450</v>
      </c>
      <c r="B20285">
        <v>2021.03</v>
      </c>
      <c r="C20285">
        <v>11838</v>
      </c>
      <c r="E20285" t="s">
        <v>14865</v>
      </c>
      <c r="F20285" t="s">
        <v>1</v>
      </c>
      <c r="G20285">
        <v>0</v>
      </c>
      <c r="H20285" t="s">
        <v>14866</v>
      </c>
      <c r="I20285" t="s">
        <v>15188</v>
      </c>
      <c r="J20285" t="s">
        <v>15171</v>
      </c>
      <c r="K20285" t="s">
        <v>15307</v>
      </c>
      <c r="L20285" t="s">
        <v>14870</v>
      </c>
    </row>
    <row r="20286" spans="1:12" x14ac:dyDescent="0.2">
      <c r="A20286" t="s">
        <v>15450</v>
      </c>
      <c r="B20286">
        <v>2021.06</v>
      </c>
      <c r="C20286">
        <v>10336</v>
      </c>
      <c r="E20286" t="s">
        <v>14865</v>
      </c>
      <c r="F20286" t="s">
        <v>1</v>
      </c>
      <c r="G20286">
        <v>0</v>
      </c>
      <c r="H20286" t="s">
        <v>14866</v>
      </c>
      <c r="I20286" t="s">
        <v>15188</v>
      </c>
      <c r="J20286" t="s">
        <v>15171</v>
      </c>
      <c r="K20286" t="s">
        <v>15307</v>
      </c>
      <c r="L20286" t="s">
        <v>14870</v>
      </c>
    </row>
    <row r="20287" spans="1:12" x14ac:dyDescent="0.2">
      <c r="A20287" t="s">
        <v>15450</v>
      </c>
      <c r="B20287">
        <v>2021.09</v>
      </c>
      <c r="C20287">
        <v>10155</v>
      </c>
      <c r="E20287" t="s">
        <v>14865</v>
      </c>
      <c r="F20287" t="s">
        <v>1</v>
      </c>
      <c r="G20287">
        <v>0</v>
      </c>
      <c r="H20287" t="s">
        <v>14866</v>
      </c>
      <c r="I20287" t="s">
        <v>15188</v>
      </c>
      <c r="J20287" t="s">
        <v>15171</v>
      </c>
      <c r="K20287" t="s">
        <v>15307</v>
      </c>
      <c r="L20287" t="s">
        <v>14870</v>
      </c>
    </row>
    <row r="20288" spans="1:12" x14ac:dyDescent="0.2">
      <c r="A20288" t="s">
        <v>15450</v>
      </c>
      <c r="B20288">
        <v>2021.12</v>
      </c>
      <c r="C20288">
        <v>11144</v>
      </c>
      <c r="E20288" t="s">
        <v>14865</v>
      </c>
      <c r="F20288" t="s">
        <v>1</v>
      </c>
      <c r="G20288">
        <v>0</v>
      </c>
      <c r="H20288" t="s">
        <v>14866</v>
      </c>
      <c r="I20288" t="s">
        <v>15188</v>
      </c>
      <c r="J20288" t="s">
        <v>15171</v>
      </c>
      <c r="K20288" t="s">
        <v>15307</v>
      </c>
      <c r="L20288" t="s">
        <v>14870</v>
      </c>
    </row>
    <row r="20289" spans="1:12" x14ac:dyDescent="0.2">
      <c r="A20289" t="s">
        <v>15450</v>
      </c>
      <c r="B20289">
        <v>2022.03</v>
      </c>
      <c r="C20289">
        <v>12032</v>
      </c>
      <c r="E20289" t="s">
        <v>14865</v>
      </c>
      <c r="F20289" t="s">
        <v>1</v>
      </c>
      <c r="G20289">
        <v>0</v>
      </c>
      <c r="H20289" t="s">
        <v>14866</v>
      </c>
      <c r="I20289" t="s">
        <v>15188</v>
      </c>
      <c r="J20289" t="s">
        <v>15171</v>
      </c>
      <c r="K20289" t="s">
        <v>15307</v>
      </c>
      <c r="L20289" t="s">
        <v>14870</v>
      </c>
    </row>
    <row r="20290" spans="1:12" x14ac:dyDescent="0.2">
      <c r="A20290" t="s">
        <v>15450</v>
      </c>
      <c r="B20290">
        <v>2022.06</v>
      </c>
      <c r="C20290">
        <v>10409</v>
      </c>
      <c r="E20290" t="s">
        <v>14865</v>
      </c>
      <c r="F20290" t="s">
        <v>1</v>
      </c>
      <c r="G20290">
        <v>0</v>
      </c>
      <c r="H20290" t="s">
        <v>14866</v>
      </c>
      <c r="I20290" t="s">
        <v>15188</v>
      </c>
      <c r="J20290" t="s">
        <v>15171</v>
      </c>
      <c r="K20290" t="s">
        <v>15307</v>
      </c>
      <c r="L20290" t="s">
        <v>14870</v>
      </c>
    </row>
    <row r="20291" spans="1:12" x14ac:dyDescent="0.2">
      <c r="A20291" t="s">
        <v>15450</v>
      </c>
      <c r="B20291">
        <v>2022.09</v>
      </c>
      <c r="C20291">
        <v>10291</v>
      </c>
      <c r="E20291" t="s">
        <v>14865</v>
      </c>
      <c r="F20291" t="s">
        <v>1</v>
      </c>
      <c r="G20291">
        <v>0</v>
      </c>
      <c r="H20291" t="s">
        <v>14866</v>
      </c>
      <c r="I20291" t="s">
        <v>15188</v>
      </c>
      <c r="J20291" t="s">
        <v>15171</v>
      </c>
      <c r="K20291" t="s">
        <v>15307</v>
      </c>
      <c r="L20291" t="s">
        <v>14870</v>
      </c>
    </row>
    <row r="20292" spans="1:12" x14ac:dyDescent="0.2">
      <c r="A20292" t="s">
        <v>15451</v>
      </c>
      <c r="B20292">
        <v>2011.06</v>
      </c>
      <c r="C20292">
        <v>13297</v>
      </c>
      <c r="E20292" t="s">
        <v>14865</v>
      </c>
      <c r="F20292" t="s">
        <v>1</v>
      </c>
      <c r="G20292">
        <v>0</v>
      </c>
      <c r="H20292" t="s">
        <v>14866</v>
      </c>
      <c r="I20292" t="s">
        <v>15188</v>
      </c>
      <c r="J20292" t="s">
        <v>15171</v>
      </c>
      <c r="K20292" t="s">
        <v>15309</v>
      </c>
      <c r="L20292" t="s">
        <v>14870</v>
      </c>
    </row>
    <row r="20293" spans="1:12" x14ac:dyDescent="0.2">
      <c r="A20293" t="s">
        <v>15451</v>
      </c>
      <c r="B20293">
        <v>2011.09</v>
      </c>
      <c r="C20293">
        <v>14715</v>
      </c>
      <c r="E20293" t="s">
        <v>14865</v>
      </c>
      <c r="F20293" t="s">
        <v>1</v>
      </c>
      <c r="G20293">
        <v>0</v>
      </c>
      <c r="H20293" t="s">
        <v>14866</v>
      </c>
      <c r="I20293" t="s">
        <v>15188</v>
      </c>
      <c r="J20293" t="s">
        <v>15171</v>
      </c>
      <c r="K20293" t="s">
        <v>15309</v>
      </c>
      <c r="L20293" t="s">
        <v>14870</v>
      </c>
    </row>
    <row r="20294" spans="1:12" x14ac:dyDescent="0.2">
      <c r="A20294" t="s">
        <v>15451</v>
      </c>
      <c r="B20294">
        <v>2011.12</v>
      </c>
      <c r="C20294">
        <v>13758</v>
      </c>
      <c r="E20294" t="s">
        <v>14865</v>
      </c>
      <c r="F20294" t="s">
        <v>1</v>
      </c>
      <c r="G20294">
        <v>0</v>
      </c>
      <c r="H20294" t="s">
        <v>14866</v>
      </c>
      <c r="I20294" t="s">
        <v>15188</v>
      </c>
      <c r="J20294" t="s">
        <v>15171</v>
      </c>
      <c r="K20294" t="s">
        <v>15309</v>
      </c>
      <c r="L20294" t="s">
        <v>14870</v>
      </c>
    </row>
    <row r="20295" spans="1:12" x14ac:dyDescent="0.2">
      <c r="A20295" t="s">
        <v>15451</v>
      </c>
      <c r="B20295">
        <v>2012.03</v>
      </c>
      <c r="C20295">
        <v>14083</v>
      </c>
      <c r="E20295" t="s">
        <v>14865</v>
      </c>
      <c r="F20295" t="s">
        <v>1</v>
      </c>
      <c r="G20295">
        <v>0</v>
      </c>
      <c r="H20295" t="s">
        <v>14866</v>
      </c>
      <c r="I20295" t="s">
        <v>15188</v>
      </c>
      <c r="J20295" t="s">
        <v>15171</v>
      </c>
      <c r="K20295" t="s">
        <v>15309</v>
      </c>
      <c r="L20295" t="s">
        <v>14870</v>
      </c>
    </row>
    <row r="20296" spans="1:12" x14ac:dyDescent="0.2">
      <c r="A20296" t="s">
        <v>15451</v>
      </c>
      <c r="B20296">
        <v>2012.06</v>
      </c>
      <c r="C20296">
        <v>13900</v>
      </c>
      <c r="E20296" t="s">
        <v>14865</v>
      </c>
      <c r="F20296" t="s">
        <v>1</v>
      </c>
      <c r="G20296">
        <v>0</v>
      </c>
      <c r="H20296" t="s">
        <v>14866</v>
      </c>
      <c r="I20296" t="s">
        <v>15188</v>
      </c>
      <c r="J20296" t="s">
        <v>15171</v>
      </c>
      <c r="K20296" t="s">
        <v>15309</v>
      </c>
      <c r="L20296" t="s">
        <v>14870</v>
      </c>
    </row>
    <row r="20297" spans="1:12" x14ac:dyDescent="0.2">
      <c r="A20297" t="s">
        <v>15451</v>
      </c>
      <c r="B20297">
        <v>2012.09</v>
      </c>
      <c r="C20297">
        <v>15199</v>
      </c>
      <c r="E20297" t="s">
        <v>14865</v>
      </c>
      <c r="F20297" t="s">
        <v>1</v>
      </c>
      <c r="G20297">
        <v>0</v>
      </c>
      <c r="H20297" t="s">
        <v>14866</v>
      </c>
      <c r="I20297" t="s">
        <v>15188</v>
      </c>
      <c r="J20297" t="s">
        <v>15171</v>
      </c>
      <c r="K20297" t="s">
        <v>15309</v>
      </c>
      <c r="L20297" t="s">
        <v>14870</v>
      </c>
    </row>
    <row r="20298" spans="1:12" x14ac:dyDescent="0.2">
      <c r="A20298" t="s">
        <v>15451</v>
      </c>
      <c r="B20298">
        <v>2012.12</v>
      </c>
      <c r="C20298">
        <v>14531</v>
      </c>
      <c r="E20298" t="s">
        <v>14865</v>
      </c>
      <c r="F20298" t="s">
        <v>1</v>
      </c>
      <c r="G20298">
        <v>0</v>
      </c>
      <c r="H20298" t="s">
        <v>14866</v>
      </c>
      <c r="I20298" t="s">
        <v>15188</v>
      </c>
      <c r="J20298" t="s">
        <v>15171</v>
      </c>
      <c r="K20298" t="s">
        <v>15309</v>
      </c>
      <c r="L20298" t="s">
        <v>14870</v>
      </c>
    </row>
    <row r="20299" spans="1:12" x14ac:dyDescent="0.2">
      <c r="A20299" t="s">
        <v>15451</v>
      </c>
      <c r="B20299">
        <v>2013.03</v>
      </c>
      <c r="C20299">
        <v>15023</v>
      </c>
      <c r="E20299" t="s">
        <v>14865</v>
      </c>
      <c r="F20299" t="s">
        <v>1</v>
      </c>
      <c r="G20299">
        <v>0</v>
      </c>
      <c r="H20299" t="s">
        <v>14866</v>
      </c>
      <c r="I20299" t="s">
        <v>15188</v>
      </c>
      <c r="J20299" t="s">
        <v>15171</v>
      </c>
      <c r="K20299" t="s">
        <v>15309</v>
      </c>
      <c r="L20299" t="s">
        <v>14870</v>
      </c>
    </row>
    <row r="20300" spans="1:12" x14ac:dyDescent="0.2">
      <c r="A20300" t="s">
        <v>15451</v>
      </c>
      <c r="B20300">
        <v>2013.06</v>
      </c>
      <c r="C20300">
        <v>14832</v>
      </c>
      <c r="E20300" t="s">
        <v>14865</v>
      </c>
      <c r="F20300" t="s">
        <v>1</v>
      </c>
      <c r="G20300">
        <v>0</v>
      </c>
      <c r="H20300" t="s">
        <v>14866</v>
      </c>
      <c r="I20300" t="s">
        <v>15188</v>
      </c>
      <c r="J20300" t="s">
        <v>15171</v>
      </c>
      <c r="K20300" t="s">
        <v>15309</v>
      </c>
      <c r="L20300" t="s">
        <v>14870</v>
      </c>
    </row>
    <row r="20301" spans="1:12" x14ac:dyDescent="0.2">
      <c r="A20301" t="s">
        <v>15451</v>
      </c>
      <c r="B20301">
        <v>2013.09</v>
      </c>
      <c r="C20301">
        <v>16108</v>
      </c>
      <c r="E20301" t="s">
        <v>14865</v>
      </c>
      <c r="F20301" t="s">
        <v>1</v>
      </c>
      <c r="G20301">
        <v>0</v>
      </c>
      <c r="H20301" t="s">
        <v>14866</v>
      </c>
      <c r="I20301" t="s">
        <v>15188</v>
      </c>
      <c r="J20301" t="s">
        <v>15171</v>
      </c>
      <c r="K20301" t="s">
        <v>15309</v>
      </c>
      <c r="L20301" t="s">
        <v>14870</v>
      </c>
    </row>
    <row r="20302" spans="1:12" x14ac:dyDescent="0.2">
      <c r="A20302" t="s">
        <v>15451</v>
      </c>
      <c r="B20302">
        <v>2013.12</v>
      </c>
      <c r="C20302">
        <v>15423</v>
      </c>
      <c r="E20302" t="s">
        <v>14865</v>
      </c>
      <c r="F20302" t="s">
        <v>1</v>
      </c>
      <c r="G20302">
        <v>0</v>
      </c>
      <c r="H20302" t="s">
        <v>14866</v>
      </c>
      <c r="I20302" t="s">
        <v>15188</v>
      </c>
      <c r="J20302" t="s">
        <v>15171</v>
      </c>
      <c r="K20302" t="s">
        <v>15309</v>
      </c>
      <c r="L20302" t="s">
        <v>14870</v>
      </c>
    </row>
    <row r="20303" spans="1:12" x14ac:dyDescent="0.2">
      <c r="A20303" t="s">
        <v>15451</v>
      </c>
      <c r="B20303">
        <v>2014.03</v>
      </c>
      <c r="C20303">
        <v>16042</v>
      </c>
      <c r="E20303" t="s">
        <v>14865</v>
      </c>
      <c r="F20303" t="s">
        <v>1</v>
      </c>
      <c r="G20303">
        <v>0</v>
      </c>
      <c r="H20303" t="s">
        <v>14866</v>
      </c>
      <c r="I20303" t="s">
        <v>15188</v>
      </c>
      <c r="J20303" t="s">
        <v>15171</v>
      </c>
      <c r="K20303" t="s">
        <v>15309</v>
      </c>
      <c r="L20303" t="s">
        <v>14870</v>
      </c>
    </row>
    <row r="20304" spans="1:12" x14ac:dyDescent="0.2">
      <c r="A20304" t="s">
        <v>15451</v>
      </c>
      <c r="B20304">
        <v>2014.06</v>
      </c>
      <c r="C20304">
        <v>15527</v>
      </c>
      <c r="E20304" t="s">
        <v>14865</v>
      </c>
      <c r="F20304" t="s">
        <v>1</v>
      </c>
      <c r="G20304">
        <v>0</v>
      </c>
      <c r="H20304" t="s">
        <v>14866</v>
      </c>
      <c r="I20304" t="s">
        <v>15188</v>
      </c>
      <c r="J20304" t="s">
        <v>15171</v>
      </c>
      <c r="K20304" t="s">
        <v>15309</v>
      </c>
      <c r="L20304" t="s">
        <v>14870</v>
      </c>
    </row>
    <row r="20305" spans="1:12" x14ac:dyDescent="0.2">
      <c r="A20305" t="s">
        <v>15451</v>
      </c>
      <c r="B20305">
        <v>2014.09</v>
      </c>
      <c r="C20305">
        <v>16555</v>
      </c>
      <c r="E20305" t="s">
        <v>14865</v>
      </c>
      <c r="F20305" t="s">
        <v>1</v>
      </c>
      <c r="G20305">
        <v>0</v>
      </c>
      <c r="H20305" t="s">
        <v>14866</v>
      </c>
      <c r="I20305" t="s">
        <v>15188</v>
      </c>
      <c r="J20305" t="s">
        <v>15171</v>
      </c>
      <c r="K20305" t="s">
        <v>15309</v>
      </c>
      <c r="L20305" t="s">
        <v>14870</v>
      </c>
    </row>
    <row r="20306" spans="1:12" x14ac:dyDescent="0.2">
      <c r="A20306" t="s">
        <v>15451</v>
      </c>
      <c r="B20306">
        <v>2014.12</v>
      </c>
      <c r="C20306">
        <v>16367</v>
      </c>
      <c r="E20306" t="s">
        <v>14865</v>
      </c>
      <c r="F20306" t="s">
        <v>1</v>
      </c>
      <c r="G20306">
        <v>0</v>
      </c>
      <c r="H20306" t="s">
        <v>14866</v>
      </c>
      <c r="I20306" t="s">
        <v>15188</v>
      </c>
      <c r="J20306" t="s">
        <v>15171</v>
      </c>
      <c r="K20306" t="s">
        <v>15309</v>
      </c>
      <c r="L20306" t="s">
        <v>14870</v>
      </c>
    </row>
    <row r="20307" spans="1:12" x14ac:dyDescent="0.2">
      <c r="A20307" t="s">
        <v>15451</v>
      </c>
      <c r="B20307">
        <v>2015.03</v>
      </c>
      <c r="C20307">
        <v>16981</v>
      </c>
      <c r="E20307" t="s">
        <v>14865</v>
      </c>
      <c r="F20307" t="s">
        <v>1</v>
      </c>
      <c r="G20307">
        <v>0</v>
      </c>
      <c r="H20307" t="s">
        <v>14866</v>
      </c>
      <c r="I20307" t="s">
        <v>15188</v>
      </c>
      <c r="J20307" t="s">
        <v>15171</v>
      </c>
      <c r="K20307" t="s">
        <v>15309</v>
      </c>
      <c r="L20307" t="s">
        <v>14870</v>
      </c>
    </row>
    <row r="20308" spans="1:12" x14ac:dyDescent="0.2">
      <c r="A20308" t="s">
        <v>15451</v>
      </c>
      <c r="B20308">
        <v>2015.06</v>
      </c>
      <c r="C20308">
        <v>16949</v>
      </c>
      <c r="E20308" t="s">
        <v>14865</v>
      </c>
      <c r="F20308" t="s">
        <v>1</v>
      </c>
      <c r="G20308">
        <v>0</v>
      </c>
      <c r="H20308" t="s">
        <v>14866</v>
      </c>
      <c r="I20308" t="s">
        <v>15188</v>
      </c>
      <c r="J20308" t="s">
        <v>15171</v>
      </c>
      <c r="K20308" t="s">
        <v>15309</v>
      </c>
      <c r="L20308" t="s">
        <v>14870</v>
      </c>
    </row>
    <row r="20309" spans="1:12" x14ac:dyDescent="0.2">
      <c r="A20309" t="s">
        <v>15451</v>
      </c>
      <c r="B20309">
        <v>2015.09</v>
      </c>
      <c r="C20309">
        <v>18063</v>
      </c>
      <c r="E20309" t="s">
        <v>14865</v>
      </c>
      <c r="F20309" t="s">
        <v>1</v>
      </c>
      <c r="G20309">
        <v>0</v>
      </c>
      <c r="H20309" t="s">
        <v>14866</v>
      </c>
      <c r="I20309" t="s">
        <v>15188</v>
      </c>
      <c r="J20309" t="s">
        <v>15171</v>
      </c>
      <c r="K20309" t="s">
        <v>15309</v>
      </c>
      <c r="L20309" t="s">
        <v>14870</v>
      </c>
    </row>
    <row r="20310" spans="1:12" x14ac:dyDescent="0.2">
      <c r="A20310" t="s">
        <v>15451</v>
      </c>
      <c r="B20310">
        <v>2015.12</v>
      </c>
      <c r="C20310">
        <v>18026</v>
      </c>
      <c r="E20310" t="s">
        <v>14865</v>
      </c>
      <c r="F20310" t="s">
        <v>1</v>
      </c>
      <c r="G20310">
        <v>0</v>
      </c>
      <c r="H20310" t="s">
        <v>14866</v>
      </c>
      <c r="I20310" t="s">
        <v>15188</v>
      </c>
      <c r="J20310" t="s">
        <v>15171</v>
      </c>
      <c r="K20310" t="s">
        <v>15309</v>
      </c>
      <c r="L20310" t="s">
        <v>14870</v>
      </c>
    </row>
    <row r="20311" spans="1:12" x14ac:dyDescent="0.2">
      <c r="A20311" t="s">
        <v>15451</v>
      </c>
      <c r="B20311">
        <v>2016.03</v>
      </c>
      <c r="C20311">
        <v>19035</v>
      </c>
      <c r="E20311" t="s">
        <v>14865</v>
      </c>
      <c r="F20311" t="s">
        <v>1</v>
      </c>
      <c r="G20311">
        <v>0</v>
      </c>
      <c r="H20311" t="s">
        <v>14866</v>
      </c>
      <c r="I20311" t="s">
        <v>15188</v>
      </c>
      <c r="J20311" t="s">
        <v>15171</v>
      </c>
      <c r="K20311" t="s">
        <v>15309</v>
      </c>
      <c r="L20311" t="s">
        <v>14870</v>
      </c>
    </row>
    <row r="20312" spans="1:12" x14ac:dyDescent="0.2">
      <c r="A20312" t="s">
        <v>15451</v>
      </c>
      <c r="B20312">
        <v>2016.06</v>
      </c>
      <c r="C20312">
        <v>18950</v>
      </c>
      <c r="E20312" t="s">
        <v>14865</v>
      </c>
      <c r="F20312" t="s">
        <v>1</v>
      </c>
      <c r="G20312">
        <v>0</v>
      </c>
      <c r="H20312" t="s">
        <v>14866</v>
      </c>
      <c r="I20312" t="s">
        <v>15188</v>
      </c>
      <c r="J20312" t="s">
        <v>15171</v>
      </c>
      <c r="K20312" t="s">
        <v>15309</v>
      </c>
      <c r="L20312" t="s">
        <v>14870</v>
      </c>
    </row>
    <row r="20313" spans="1:12" x14ac:dyDescent="0.2">
      <c r="A20313" t="s">
        <v>15451</v>
      </c>
      <c r="B20313">
        <v>2016.09</v>
      </c>
      <c r="C20313">
        <v>19951</v>
      </c>
      <c r="E20313" t="s">
        <v>14865</v>
      </c>
      <c r="F20313" t="s">
        <v>1</v>
      </c>
      <c r="G20313">
        <v>0</v>
      </c>
      <c r="H20313" t="s">
        <v>14866</v>
      </c>
      <c r="I20313" t="s">
        <v>15188</v>
      </c>
      <c r="J20313" t="s">
        <v>15171</v>
      </c>
      <c r="K20313" t="s">
        <v>15309</v>
      </c>
      <c r="L20313" t="s">
        <v>14870</v>
      </c>
    </row>
    <row r="20314" spans="1:12" x14ac:dyDescent="0.2">
      <c r="A20314" t="s">
        <v>15451</v>
      </c>
      <c r="B20314">
        <v>2016.12</v>
      </c>
      <c r="C20314">
        <v>19980</v>
      </c>
      <c r="E20314" t="s">
        <v>14865</v>
      </c>
      <c r="F20314" t="s">
        <v>1</v>
      </c>
      <c r="G20314">
        <v>0</v>
      </c>
      <c r="H20314" t="s">
        <v>14866</v>
      </c>
      <c r="I20314" t="s">
        <v>15188</v>
      </c>
      <c r="J20314" t="s">
        <v>15171</v>
      </c>
      <c r="K20314" t="s">
        <v>15309</v>
      </c>
      <c r="L20314" t="s">
        <v>14870</v>
      </c>
    </row>
    <row r="20315" spans="1:12" x14ac:dyDescent="0.2">
      <c r="A20315" t="s">
        <v>15451</v>
      </c>
      <c r="B20315">
        <v>2017.03</v>
      </c>
      <c r="C20315">
        <v>20814</v>
      </c>
      <c r="E20315" t="s">
        <v>14865</v>
      </c>
      <c r="F20315" t="s">
        <v>1</v>
      </c>
      <c r="G20315">
        <v>0</v>
      </c>
      <c r="H20315" t="s">
        <v>14866</v>
      </c>
      <c r="I20315" t="s">
        <v>15188</v>
      </c>
      <c r="J20315" t="s">
        <v>15171</v>
      </c>
      <c r="K20315" t="s">
        <v>15309</v>
      </c>
      <c r="L20315" t="s">
        <v>14870</v>
      </c>
    </row>
    <row r="20316" spans="1:12" x14ac:dyDescent="0.2">
      <c r="A20316" t="s">
        <v>15451</v>
      </c>
      <c r="B20316">
        <v>2017.06</v>
      </c>
      <c r="C20316">
        <v>20537</v>
      </c>
      <c r="E20316" t="s">
        <v>14865</v>
      </c>
      <c r="F20316" t="s">
        <v>1</v>
      </c>
      <c r="G20316">
        <v>0</v>
      </c>
      <c r="H20316" t="s">
        <v>14866</v>
      </c>
      <c r="I20316" t="s">
        <v>15188</v>
      </c>
      <c r="J20316" t="s">
        <v>15171</v>
      </c>
      <c r="K20316" t="s">
        <v>15309</v>
      </c>
      <c r="L20316" t="s">
        <v>14870</v>
      </c>
    </row>
    <row r="20317" spans="1:12" x14ac:dyDescent="0.2">
      <c r="A20317" t="s">
        <v>15451</v>
      </c>
      <c r="B20317">
        <v>2017.09</v>
      </c>
      <c r="C20317">
        <v>21440</v>
      </c>
      <c r="E20317" t="s">
        <v>14865</v>
      </c>
      <c r="F20317" t="s">
        <v>1</v>
      </c>
      <c r="G20317">
        <v>0</v>
      </c>
      <c r="H20317" t="s">
        <v>14866</v>
      </c>
      <c r="I20317" t="s">
        <v>15188</v>
      </c>
      <c r="J20317" t="s">
        <v>15171</v>
      </c>
      <c r="K20317" t="s">
        <v>15309</v>
      </c>
      <c r="L20317" t="s">
        <v>14870</v>
      </c>
    </row>
    <row r="20318" spans="1:12" x14ac:dyDescent="0.2">
      <c r="A20318" t="s">
        <v>15451</v>
      </c>
      <c r="B20318">
        <v>2017.12</v>
      </c>
      <c r="C20318">
        <v>21460</v>
      </c>
      <c r="E20318" t="s">
        <v>14865</v>
      </c>
      <c r="F20318" t="s">
        <v>1</v>
      </c>
      <c r="G20318">
        <v>0</v>
      </c>
      <c r="H20318" t="s">
        <v>14866</v>
      </c>
      <c r="I20318" t="s">
        <v>15188</v>
      </c>
      <c r="J20318" t="s">
        <v>15171</v>
      </c>
      <c r="K20318" t="s">
        <v>15309</v>
      </c>
      <c r="L20318" t="s">
        <v>14870</v>
      </c>
    </row>
    <row r="20319" spans="1:12" x14ac:dyDescent="0.2">
      <c r="A20319" t="s">
        <v>15451</v>
      </c>
      <c r="B20319">
        <v>2018.03</v>
      </c>
      <c r="C20319">
        <v>22581</v>
      </c>
      <c r="E20319" t="s">
        <v>14865</v>
      </c>
      <c r="F20319" t="s">
        <v>1</v>
      </c>
      <c r="G20319">
        <v>0</v>
      </c>
      <c r="H20319" t="s">
        <v>14866</v>
      </c>
      <c r="I20319" t="s">
        <v>15188</v>
      </c>
      <c r="J20319" t="s">
        <v>15171</v>
      </c>
      <c r="K20319" t="s">
        <v>15309</v>
      </c>
      <c r="L20319" t="s">
        <v>14870</v>
      </c>
    </row>
    <row r="20320" spans="1:12" x14ac:dyDescent="0.2">
      <c r="A20320" t="s">
        <v>15451</v>
      </c>
      <c r="B20320">
        <v>2018.06</v>
      </c>
      <c r="C20320">
        <v>22518</v>
      </c>
      <c r="E20320" t="s">
        <v>14865</v>
      </c>
      <c r="F20320" t="s">
        <v>1</v>
      </c>
      <c r="G20320">
        <v>0</v>
      </c>
      <c r="H20320" t="s">
        <v>14866</v>
      </c>
      <c r="I20320" t="s">
        <v>15188</v>
      </c>
      <c r="J20320" t="s">
        <v>15171</v>
      </c>
      <c r="K20320" t="s">
        <v>15309</v>
      </c>
      <c r="L20320" t="s">
        <v>14870</v>
      </c>
    </row>
    <row r="20321" spans="1:12" x14ac:dyDescent="0.2">
      <c r="A20321" t="s">
        <v>15451</v>
      </c>
      <c r="B20321">
        <v>2018.09</v>
      </c>
      <c r="C20321">
        <v>22941</v>
      </c>
      <c r="E20321" t="s">
        <v>14865</v>
      </c>
      <c r="F20321" t="s">
        <v>1</v>
      </c>
      <c r="G20321">
        <v>0</v>
      </c>
      <c r="H20321" t="s">
        <v>14866</v>
      </c>
      <c r="I20321" t="s">
        <v>15188</v>
      </c>
      <c r="J20321" t="s">
        <v>15171</v>
      </c>
      <c r="K20321" t="s">
        <v>15309</v>
      </c>
      <c r="L20321" t="s">
        <v>14870</v>
      </c>
    </row>
    <row r="20322" spans="1:12" x14ac:dyDescent="0.2">
      <c r="A20322" t="s">
        <v>15451</v>
      </c>
      <c r="B20322">
        <v>2018.12</v>
      </c>
      <c r="C20322">
        <v>23028</v>
      </c>
      <c r="E20322" t="s">
        <v>14865</v>
      </c>
      <c r="F20322" t="s">
        <v>1</v>
      </c>
      <c r="G20322">
        <v>0</v>
      </c>
      <c r="H20322" t="s">
        <v>14866</v>
      </c>
      <c r="I20322" t="s">
        <v>15188</v>
      </c>
      <c r="J20322" t="s">
        <v>15171</v>
      </c>
      <c r="K20322" t="s">
        <v>15309</v>
      </c>
      <c r="L20322" t="s">
        <v>14870</v>
      </c>
    </row>
    <row r="20323" spans="1:12" x14ac:dyDescent="0.2">
      <c r="A20323" t="s">
        <v>15451</v>
      </c>
      <c r="B20323">
        <v>2019.03</v>
      </c>
      <c r="C20323">
        <v>23743</v>
      </c>
      <c r="E20323" t="s">
        <v>14865</v>
      </c>
      <c r="F20323" t="s">
        <v>1</v>
      </c>
      <c r="G20323">
        <v>0</v>
      </c>
      <c r="H20323" t="s">
        <v>14866</v>
      </c>
      <c r="I20323" t="s">
        <v>15188</v>
      </c>
      <c r="J20323" t="s">
        <v>15171</v>
      </c>
      <c r="K20323" t="s">
        <v>15309</v>
      </c>
      <c r="L20323" t="s">
        <v>14870</v>
      </c>
    </row>
    <row r="20324" spans="1:12" x14ac:dyDescent="0.2">
      <c r="A20324" t="s">
        <v>15451</v>
      </c>
      <c r="B20324">
        <v>2019.06</v>
      </c>
      <c r="C20324">
        <v>23279</v>
      </c>
      <c r="E20324" t="s">
        <v>14865</v>
      </c>
      <c r="F20324" t="s">
        <v>1</v>
      </c>
      <c r="G20324">
        <v>0</v>
      </c>
      <c r="H20324" t="s">
        <v>14866</v>
      </c>
      <c r="I20324" t="s">
        <v>15188</v>
      </c>
      <c r="J20324" t="s">
        <v>15171</v>
      </c>
      <c r="K20324" t="s">
        <v>15309</v>
      </c>
      <c r="L20324" t="s">
        <v>14870</v>
      </c>
    </row>
    <row r="20325" spans="1:12" x14ac:dyDescent="0.2">
      <c r="A20325" t="s">
        <v>15451</v>
      </c>
      <c r="B20325">
        <v>2019.09</v>
      </c>
      <c r="C20325">
        <v>24426</v>
      </c>
      <c r="E20325" t="s">
        <v>14865</v>
      </c>
      <c r="F20325" t="s">
        <v>1</v>
      </c>
      <c r="G20325">
        <v>0</v>
      </c>
      <c r="H20325" t="s">
        <v>14866</v>
      </c>
      <c r="I20325" t="s">
        <v>15188</v>
      </c>
      <c r="J20325" t="s">
        <v>15171</v>
      </c>
      <c r="K20325" t="s">
        <v>15309</v>
      </c>
      <c r="L20325" t="s">
        <v>14870</v>
      </c>
    </row>
    <row r="20326" spans="1:12" x14ac:dyDescent="0.2">
      <c r="A20326" t="s">
        <v>15451</v>
      </c>
      <c r="B20326">
        <v>2019.12</v>
      </c>
      <c r="C20326">
        <v>24534</v>
      </c>
      <c r="E20326" t="s">
        <v>14865</v>
      </c>
      <c r="F20326" t="s">
        <v>1</v>
      </c>
      <c r="G20326">
        <v>0</v>
      </c>
      <c r="H20326" t="s">
        <v>14866</v>
      </c>
      <c r="I20326" t="s">
        <v>15188</v>
      </c>
      <c r="J20326" t="s">
        <v>15171</v>
      </c>
      <c r="K20326" t="s">
        <v>15309</v>
      </c>
      <c r="L20326" t="s">
        <v>14870</v>
      </c>
    </row>
    <row r="20327" spans="1:12" x14ac:dyDescent="0.2">
      <c r="A20327" t="s">
        <v>15451</v>
      </c>
      <c r="B20327">
        <v>2020.03</v>
      </c>
      <c r="C20327">
        <v>24959</v>
      </c>
      <c r="E20327" t="s">
        <v>14865</v>
      </c>
      <c r="F20327" t="s">
        <v>1</v>
      </c>
      <c r="G20327">
        <v>0</v>
      </c>
      <c r="H20327" t="s">
        <v>14866</v>
      </c>
      <c r="I20327" t="s">
        <v>15188</v>
      </c>
      <c r="J20327" t="s">
        <v>15171</v>
      </c>
      <c r="K20327" t="s">
        <v>15309</v>
      </c>
      <c r="L20327" t="s">
        <v>14870</v>
      </c>
    </row>
    <row r="20328" spans="1:12" x14ac:dyDescent="0.2">
      <c r="A20328" t="s">
        <v>15451</v>
      </c>
      <c r="B20328">
        <v>2020.06</v>
      </c>
      <c r="C20328">
        <v>22622</v>
      </c>
      <c r="E20328" t="s">
        <v>14865</v>
      </c>
      <c r="F20328" t="s">
        <v>1</v>
      </c>
      <c r="G20328">
        <v>0</v>
      </c>
      <c r="H20328" t="s">
        <v>14866</v>
      </c>
      <c r="I20328" t="s">
        <v>15188</v>
      </c>
      <c r="J20328" t="s">
        <v>15171</v>
      </c>
      <c r="K20328" t="s">
        <v>15309</v>
      </c>
      <c r="L20328" t="s">
        <v>14870</v>
      </c>
    </row>
    <row r="20329" spans="1:12" x14ac:dyDescent="0.2">
      <c r="A20329" t="s">
        <v>15451</v>
      </c>
      <c r="B20329">
        <v>2020.09</v>
      </c>
      <c r="C20329">
        <v>21646</v>
      </c>
      <c r="E20329" t="s">
        <v>14865</v>
      </c>
      <c r="F20329" t="s">
        <v>1</v>
      </c>
      <c r="G20329">
        <v>0</v>
      </c>
      <c r="H20329" t="s">
        <v>14866</v>
      </c>
      <c r="I20329" t="s">
        <v>15188</v>
      </c>
      <c r="J20329" t="s">
        <v>15171</v>
      </c>
      <c r="K20329" t="s">
        <v>15309</v>
      </c>
      <c r="L20329" t="s">
        <v>14870</v>
      </c>
    </row>
    <row r="20330" spans="1:12" x14ac:dyDescent="0.2">
      <c r="A20330" t="s">
        <v>15451</v>
      </c>
      <c r="B20330">
        <v>2020.12</v>
      </c>
      <c r="C20330">
        <v>20991</v>
      </c>
      <c r="E20330" t="s">
        <v>14865</v>
      </c>
      <c r="F20330" t="s">
        <v>1</v>
      </c>
      <c r="G20330">
        <v>0</v>
      </c>
      <c r="H20330" t="s">
        <v>14866</v>
      </c>
      <c r="I20330" t="s">
        <v>15188</v>
      </c>
      <c r="J20330" t="s">
        <v>15171</v>
      </c>
      <c r="K20330" t="s">
        <v>15309</v>
      </c>
      <c r="L20330" t="s">
        <v>14870</v>
      </c>
    </row>
    <row r="20331" spans="1:12" x14ac:dyDescent="0.2">
      <c r="A20331" t="s">
        <v>15451</v>
      </c>
      <c r="B20331">
        <v>2021.03</v>
      </c>
      <c r="C20331">
        <v>21622</v>
      </c>
      <c r="E20331" t="s">
        <v>14865</v>
      </c>
      <c r="F20331" t="s">
        <v>1</v>
      </c>
      <c r="G20331">
        <v>0</v>
      </c>
      <c r="H20331" t="s">
        <v>14866</v>
      </c>
      <c r="I20331" t="s">
        <v>15188</v>
      </c>
      <c r="J20331" t="s">
        <v>15171</v>
      </c>
      <c r="K20331" t="s">
        <v>15309</v>
      </c>
      <c r="L20331" t="s">
        <v>14870</v>
      </c>
    </row>
    <row r="20332" spans="1:12" x14ac:dyDescent="0.2">
      <c r="A20332" t="s">
        <v>15451</v>
      </c>
      <c r="B20332">
        <v>2021.06</v>
      </c>
      <c r="C20332">
        <v>22528</v>
      </c>
      <c r="E20332" t="s">
        <v>14865</v>
      </c>
      <c r="F20332" t="s">
        <v>1</v>
      </c>
      <c r="G20332">
        <v>0</v>
      </c>
      <c r="H20332" t="s">
        <v>14866</v>
      </c>
      <c r="I20332" t="s">
        <v>15188</v>
      </c>
      <c r="J20332" t="s">
        <v>15171</v>
      </c>
      <c r="K20332" t="s">
        <v>15309</v>
      </c>
      <c r="L20332" t="s">
        <v>14870</v>
      </c>
    </row>
    <row r="20333" spans="1:12" x14ac:dyDescent="0.2">
      <c r="A20333" t="s">
        <v>15451</v>
      </c>
      <c r="B20333">
        <v>2021.09</v>
      </c>
      <c r="C20333">
        <v>23465</v>
      </c>
      <c r="E20333" t="s">
        <v>14865</v>
      </c>
      <c r="F20333" t="s">
        <v>1</v>
      </c>
      <c r="G20333">
        <v>0</v>
      </c>
      <c r="H20333" t="s">
        <v>14866</v>
      </c>
      <c r="I20333" t="s">
        <v>15188</v>
      </c>
      <c r="J20333" t="s">
        <v>15171</v>
      </c>
      <c r="K20333" t="s">
        <v>15309</v>
      </c>
      <c r="L20333" t="s">
        <v>14870</v>
      </c>
    </row>
    <row r="20334" spans="1:12" x14ac:dyDescent="0.2">
      <c r="A20334" t="s">
        <v>15451</v>
      </c>
      <c r="B20334">
        <v>2021.12</v>
      </c>
      <c r="C20334">
        <v>22368</v>
      </c>
      <c r="E20334" t="s">
        <v>14865</v>
      </c>
      <c r="F20334" t="s">
        <v>1</v>
      </c>
      <c r="G20334">
        <v>0</v>
      </c>
      <c r="H20334" t="s">
        <v>14866</v>
      </c>
      <c r="I20334" t="s">
        <v>15188</v>
      </c>
      <c r="J20334" t="s">
        <v>15171</v>
      </c>
      <c r="K20334" t="s">
        <v>15309</v>
      </c>
      <c r="L20334" t="s">
        <v>14870</v>
      </c>
    </row>
    <row r="20335" spans="1:12" x14ac:dyDescent="0.2">
      <c r="A20335" t="s">
        <v>15451</v>
      </c>
      <c r="B20335">
        <v>2022.03</v>
      </c>
      <c r="C20335">
        <v>21577</v>
      </c>
      <c r="E20335" t="s">
        <v>14865</v>
      </c>
      <c r="F20335" t="s">
        <v>1</v>
      </c>
      <c r="G20335">
        <v>0</v>
      </c>
      <c r="H20335" t="s">
        <v>14866</v>
      </c>
      <c r="I20335" t="s">
        <v>15188</v>
      </c>
      <c r="J20335" t="s">
        <v>15171</v>
      </c>
      <c r="K20335" t="s">
        <v>15309</v>
      </c>
      <c r="L20335" t="s">
        <v>14870</v>
      </c>
    </row>
    <row r="20336" spans="1:12" x14ac:dyDescent="0.2">
      <c r="A20336" t="s">
        <v>15451</v>
      </c>
      <c r="B20336">
        <v>2022.06</v>
      </c>
      <c r="C20336">
        <v>22116</v>
      </c>
      <c r="E20336" t="s">
        <v>14865</v>
      </c>
      <c r="F20336" t="s">
        <v>1</v>
      </c>
      <c r="G20336">
        <v>0</v>
      </c>
      <c r="H20336" t="s">
        <v>14866</v>
      </c>
      <c r="I20336" t="s">
        <v>15188</v>
      </c>
      <c r="J20336" t="s">
        <v>15171</v>
      </c>
      <c r="K20336" t="s">
        <v>15309</v>
      </c>
      <c r="L20336" t="s">
        <v>14870</v>
      </c>
    </row>
    <row r="20337" spans="1:12" x14ac:dyDescent="0.2">
      <c r="A20337" t="s">
        <v>15451</v>
      </c>
      <c r="B20337">
        <v>2022.09</v>
      </c>
      <c r="C20337">
        <v>24564</v>
      </c>
      <c r="E20337" t="s">
        <v>14865</v>
      </c>
      <c r="F20337" t="s">
        <v>1</v>
      </c>
      <c r="G20337">
        <v>0</v>
      </c>
      <c r="H20337" t="s">
        <v>14866</v>
      </c>
      <c r="I20337" t="s">
        <v>15188</v>
      </c>
      <c r="J20337" t="s">
        <v>15171</v>
      </c>
      <c r="K20337" t="s">
        <v>15309</v>
      </c>
      <c r="L20337" t="s">
        <v>14870</v>
      </c>
    </row>
    <row r="20338" spans="1:12" x14ac:dyDescent="0.2">
      <c r="A20338" t="s">
        <v>15452</v>
      </c>
      <c r="B20338">
        <v>2011.06</v>
      </c>
      <c r="C20338">
        <v>50480</v>
      </c>
      <c r="E20338" t="s">
        <v>14865</v>
      </c>
      <c r="F20338" t="s">
        <v>1</v>
      </c>
      <c r="G20338">
        <v>0</v>
      </c>
      <c r="H20338" t="s">
        <v>14866</v>
      </c>
      <c r="I20338" t="s">
        <v>15188</v>
      </c>
      <c r="J20338" t="s">
        <v>15171</v>
      </c>
      <c r="K20338" t="s">
        <v>15311</v>
      </c>
      <c r="L20338" t="s">
        <v>14870</v>
      </c>
    </row>
    <row r="20339" spans="1:12" x14ac:dyDescent="0.2">
      <c r="A20339" t="s">
        <v>15452</v>
      </c>
      <c r="B20339">
        <v>2011.09</v>
      </c>
      <c r="C20339">
        <v>50154</v>
      </c>
      <c r="E20339" t="s">
        <v>14865</v>
      </c>
      <c r="F20339" t="s">
        <v>1</v>
      </c>
      <c r="G20339">
        <v>0</v>
      </c>
      <c r="H20339" t="s">
        <v>14866</v>
      </c>
      <c r="I20339" t="s">
        <v>15188</v>
      </c>
      <c r="J20339" t="s">
        <v>15171</v>
      </c>
      <c r="K20339" t="s">
        <v>15311</v>
      </c>
      <c r="L20339" t="s">
        <v>14870</v>
      </c>
    </row>
    <row r="20340" spans="1:12" x14ac:dyDescent="0.2">
      <c r="A20340" t="s">
        <v>15452</v>
      </c>
      <c r="B20340">
        <v>2011.12</v>
      </c>
      <c r="C20340">
        <v>49928</v>
      </c>
      <c r="E20340" t="s">
        <v>14865</v>
      </c>
      <c r="F20340" t="s">
        <v>1</v>
      </c>
      <c r="G20340">
        <v>0</v>
      </c>
      <c r="H20340" t="s">
        <v>14866</v>
      </c>
      <c r="I20340" t="s">
        <v>15188</v>
      </c>
      <c r="J20340" t="s">
        <v>15171</v>
      </c>
      <c r="K20340" t="s">
        <v>15311</v>
      </c>
      <c r="L20340" t="s">
        <v>14870</v>
      </c>
    </row>
    <row r="20341" spans="1:12" x14ac:dyDescent="0.2">
      <c r="A20341" t="s">
        <v>15452</v>
      </c>
      <c r="B20341">
        <v>2012.03</v>
      </c>
      <c r="C20341">
        <v>48517</v>
      </c>
      <c r="E20341" t="s">
        <v>14865</v>
      </c>
      <c r="F20341" t="s">
        <v>1</v>
      </c>
      <c r="G20341">
        <v>0</v>
      </c>
      <c r="H20341" t="s">
        <v>14866</v>
      </c>
      <c r="I20341" t="s">
        <v>15188</v>
      </c>
      <c r="J20341" t="s">
        <v>15171</v>
      </c>
      <c r="K20341" t="s">
        <v>15311</v>
      </c>
      <c r="L20341" t="s">
        <v>14870</v>
      </c>
    </row>
    <row r="20342" spans="1:12" x14ac:dyDescent="0.2">
      <c r="A20342" t="s">
        <v>15452</v>
      </c>
      <c r="B20342">
        <v>2012.06</v>
      </c>
      <c r="C20342">
        <v>50373</v>
      </c>
      <c r="E20342" t="s">
        <v>14865</v>
      </c>
      <c r="F20342" t="s">
        <v>1</v>
      </c>
      <c r="G20342">
        <v>0</v>
      </c>
      <c r="H20342" t="s">
        <v>14866</v>
      </c>
      <c r="I20342" t="s">
        <v>15188</v>
      </c>
      <c r="J20342" t="s">
        <v>15171</v>
      </c>
      <c r="K20342" t="s">
        <v>15311</v>
      </c>
      <c r="L20342" t="s">
        <v>14870</v>
      </c>
    </row>
    <row r="20343" spans="1:12" x14ac:dyDescent="0.2">
      <c r="A20343" t="s">
        <v>15452</v>
      </c>
      <c r="B20343">
        <v>2012.09</v>
      </c>
      <c r="C20343">
        <v>49712</v>
      </c>
      <c r="E20343" t="s">
        <v>14865</v>
      </c>
      <c r="F20343" t="s">
        <v>1</v>
      </c>
      <c r="G20343">
        <v>0</v>
      </c>
      <c r="H20343" t="s">
        <v>14866</v>
      </c>
      <c r="I20343" t="s">
        <v>15188</v>
      </c>
      <c r="J20343" t="s">
        <v>15171</v>
      </c>
      <c r="K20343" t="s">
        <v>15311</v>
      </c>
      <c r="L20343" t="s">
        <v>14870</v>
      </c>
    </row>
    <row r="20344" spans="1:12" x14ac:dyDescent="0.2">
      <c r="A20344" t="s">
        <v>15452</v>
      </c>
      <c r="B20344">
        <v>2012.12</v>
      </c>
      <c r="C20344">
        <v>49523</v>
      </c>
      <c r="E20344" t="s">
        <v>14865</v>
      </c>
      <c r="F20344" t="s">
        <v>1</v>
      </c>
      <c r="G20344">
        <v>0</v>
      </c>
      <c r="H20344" t="s">
        <v>14866</v>
      </c>
      <c r="I20344" t="s">
        <v>15188</v>
      </c>
      <c r="J20344" t="s">
        <v>15171</v>
      </c>
      <c r="K20344" t="s">
        <v>15311</v>
      </c>
      <c r="L20344" t="s">
        <v>14870</v>
      </c>
    </row>
    <row r="20345" spans="1:12" x14ac:dyDescent="0.2">
      <c r="A20345" t="s">
        <v>15452</v>
      </c>
      <c r="B20345">
        <v>2013.03</v>
      </c>
      <c r="C20345">
        <v>48103</v>
      </c>
      <c r="E20345" t="s">
        <v>14865</v>
      </c>
      <c r="F20345" t="s">
        <v>1</v>
      </c>
      <c r="G20345">
        <v>0</v>
      </c>
      <c r="H20345" t="s">
        <v>14866</v>
      </c>
      <c r="I20345" t="s">
        <v>15188</v>
      </c>
      <c r="J20345" t="s">
        <v>15171</v>
      </c>
      <c r="K20345" t="s">
        <v>15311</v>
      </c>
      <c r="L20345" t="s">
        <v>14870</v>
      </c>
    </row>
    <row r="20346" spans="1:12" x14ac:dyDescent="0.2">
      <c r="A20346" t="s">
        <v>15452</v>
      </c>
      <c r="B20346">
        <v>2013.06</v>
      </c>
      <c r="C20346">
        <v>50396</v>
      </c>
      <c r="E20346" t="s">
        <v>14865</v>
      </c>
      <c r="F20346" t="s">
        <v>1</v>
      </c>
      <c r="G20346">
        <v>0</v>
      </c>
      <c r="H20346" t="s">
        <v>14866</v>
      </c>
      <c r="I20346" t="s">
        <v>15188</v>
      </c>
      <c r="J20346" t="s">
        <v>15171</v>
      </c>
      <c r="K20346" t="s">
        <v>15311</v>
      </c>
      <c r="L20346" t="s">
        <v>14870</v>
      </c>
    </row>
    <row r="20347" spans="1:12" x14ac:dyDescent="0.2">
      <c r="A20347" t="s">
        <v>15452</v>
      </c>
      <c r="B20347">
        <v>2013.09</v>
      </c>
      <c r="C20347">
        <v>50515</v>
      </c>
      <c r="E20347" t="s">
        <v>14865</v>
      </c>
      <c r="F20347" t="s">
        <v>1</v>
      </c>
      <c r="G20347">
        <v>0</v>
      </c>
      <c r="H20347" t="s">
        <v>14866</v>
      </c>
      <c r="I20347" t="s">
        <v>15188</v>
      </c>
      <c r="J20347" t="s">
        <v>15171</v>
      </c>
      <c r="K20347" t="s">
        <v>15311</v>
      </c>
      <c r="L20347" t="s">
        <v>14870</v>
      </c>
    </row>
    <row r="20348" spans="1:12" x14ac:dyDescent="0.2">
      <c r="A20348" t="s">
        <v>15452</v>
      </c>
      <c r="B20348">
        <v>2013.12</v>
      </c>
      <c r="C20348">
        <v>50105</v>
      </c>
      <c r="E20348" t="s">
        <v>14865</v>
      </c>
      <c r="F20348" t="s">
        <v>1</v>
      </c>
      <c r="G20348">
        <v>0</v>
      </c>
      <c r="H20348" t="s">
        <v>14866</v>
      </c>
      <c r="I20348" t="s">
        <v>15188</v>
      </c>
      <c r="J20348" t="s">
        <v>15171</v>
      </c>
      <c r="K20348" t="s">
        <v>15311</v>
      </c>
      <c r="L20348" t="s">
        <v>14870</v>
      </c>
    </row>
    <row r="20349" spans="1:12" x14ac:dyDescent="0.2">
      <c r="A20349" t="s">
        <v>15452</v>
      </c>
      <c r="B20349">
        <v>2014.03</v>
      </c>
      <c r="C20349">
        <v>48678</v>
      </c>
      <c r="E20349" t="s">
        <v>14865</v>
      </c>
      <c r="F20349" t="s">
        <v>1</v>
      </c>
      <c r="G20349">
        <v>0</v>
      </c>
      <c r="H20349" t="s">
        <v>14866</v>
      </c>
      <c r="I20349" t="s">
        <v>15188</v>
      </c>
      <c r="J20349" t="s">
        <v>15171</v>
      </c>
      <c r="K20349" t="s">
        <v>15311</v>
      </c>
      <c r="L20349" t="s">
        <v>14870</v>
      </c>
    </row>
    <row r="20350" spans="1:12" x14ac:dyDescent="0.2">
      <c r="A20350" t="s">
        <v>15452</v>
      </c>
      <c r="B20350">
        <v>2014.06</v>
      </c>
      <c r="C20350">
        <v>51058</v>
      </c>
      <c r="E20350" t="s">
        <v>14865</v>
      </c>
      <c r="F20350" t="s">
        <v>1</v>
      </c>
      <c r="G20350">
        <v>0</v>
      </c>
      <c r="H20350" t="s">
        <v>14866</v>
      </c>
      <c r="I20350" t="s">
        <v>15188</v>
      </c>
      <c r="J20350" t="s">
        <v>15171</v>
      </c>
      <c r="K20350" t="s">
        <v>15311</v>
      </c>
      <c r="L20350" t="s">
        <v>14870</v>
      </c>
    </row>
    <row r="20351" spans="1:12" x14ac:dyDescent="0.2">
      <c r="A20351" t="s">
        <v>15452</v>
      </c>
      <c r="B20351">
        <v>2014.09</v>
      </c>
      <c r="C20351">
        <v>50742</v>
      </c>
      <c r="E20351" t="s">
        <v>14865</v>
      </c>
      <c r="F20351" t="s">
        <v>1</v>
      </c>
      <c r="G20351">
        <v>0</v>
      </c>
      <c r="H20351" t="s">
        <v>14866</v>
      </c>
      <c r="I20351" t="s">
        <v>15188</v>
      </c>
      <c r="J20351" t="s">
        <v>15171</v>
      </c>
      <c r="K20351" t="s">
        <v>15311</v>
      </c>
      <c r="L20351" t="s">
        <v>14870</v>
      </c>
    </row>
    <row r="20352" spans="1:12" x14ac:dyDescent="0.2">
      <c r="A20352" t="s">
        <v>15452</v>
      </c>
      <c r="B20352">
        <v>2014.12</v>
      </c>
      <c r="C20352">
        <v>51215</v>
      </c>
      <c r="E20352" t="s">
        <v>14865</v>
      </c>
      <c r="F20352" t="s">
        <v>1</v>
      </c>
      <c r="G20352">
        <v>0</v>
      </c>
      <c r="H20352" t="s">
        <v>14866</v>
      </c>
      <c r="I20352" t="s">
        <v>15188</v>
      </c>
      <c r="J20352" t="s">
        <v>15171</v>
      </c>
      <c r="K20352" t="s">
        <v>15311</v>
      </c>
      <c r="L20352" t="s">
        <v>14870</v>
      </c>
    </row>
    <row r="20353" spans="1:12" x14ac:dyDescent="0.2">
      <c r="A20353" t="s">
        <v>15452</v>
      </c>
      <c r="B20353">
        <v>2015.03</v>
      </c>
      <c r="C20353">
        <v>52609</v>
      </c>
      <c r="E20353" t="s">
        <v>14865</v>
      </c>
      <c r="F20353" t="s">
        <v>1</v>
      </c>
      <c r="G20353">
        <v>0</v>
      </c>
      <c r="H20353" t="s">
        <v>14866</v>
      </c>
      <c r="I20353" t="s">
        <v>15188</v>
      </c>
      <c r="J20353" t="s">
        <v>15171</v>
      </c>
      <c r="K20353" t="s">
        <v>15311</v>
      </c>
      <c r="L20353" t="s">
        <v>14870</v>
      </c>
    </row>
    <row r="20354" spans="1:12" x14ac:dyDescent="0.2">
      <c r="A20354" t="s">
        <v>15452</v>
      </c>
      <c r="B20354">
        <v>2015.06</v>
      </c>
      <c r="C20354">
        <v>53443</v>
      </c>
      <c r="E20354" t="s">
        <v>14865</v>
      </c>
      <c r="F20354" t="s">
        <v>1</v>
      </c>
      <c r="G20354">
        <v>0</v>
      </c>
      <c r="H20354" t="s">
        <v>14866</v>
      </c>
      <c r="I20354" t="s">
        <v>15188</v>
      </c>
      <c r="J20354" t="s">
        <v>15171</v>
      </c>
      <c r="K20354" t="s">
        <v>15311</v>
      </c>
      <c r="L20354" t="s">
        <v>14870</v>
      </c>
    </row>
    <row r="20355" spans="1:12" x14ac:dyDescent="0.2">
      <c r="A20355" t="s">
        <v>15452</v>
      </c>
      <c r="B20355">
        <v>2015.09</v>
      </c>
      <c r="C20355">
        <v>53047</v>
      </c>
      <c r="E20355" t="s">
        <v>14865</v>
      </c>
      <c r="F20355" t="s">
        <v>1</v>
      </c>
      <c r="G20355">
        <v>0</v>
      </c>
      <c r="H20355" t="s">
        <v>14866</v>
      </c>
      <c r="I20355" t="s">
        <v>15188</v>
      </c>
      <c r="J20355" t="s">
        <v>15171</v>
      </c>
      <c r="K20355" t="s">
        <v>15311</v>
      </c>
      <c r="L20355" t="s">
        <v>14870</v>
      </c>
    </row>
    <row r="20356" spans="1:12" x14ac:dyDescent="0.2">
      <c r="A20356" t="s">
        <v>15452</v>
      </c>
      <c r="B20356">
        <v>2015.12</v>
      </c>
      <c r="C20356">
        <v>50847</v>
      </c>
      <c r="E20356" t="s">
        <v>14865</v>
      </c>
      <c r="F20356" t="s">
        <v>1</v>
      </c>
      <c r="G20356">
        <v>0</v>
      </c>
      <c r="H20356" t="s">
        <v>14866</v>
      </c>
      <c r="I20356" t="s">
        <v>15188</v>
      </c>
      <c r="J20356" t="s">
        <v>15171</v>
      </c>
      <c r="K20356" t="s">
        <v>15311</v>
      </c>
      <c r="L20356" t="s">
        <v>14870</v>
      </c>
    </row>
    <row r="20357" spans="1:12" x14ac:dyDescent="0.2">
      <c r="A20357" t="s">
        <v>15452</v>
      </c>
      <c r="B20357">
        <v>2016.03</v>
      </c>
      <c r="C20357">
        <v>53633</v>
      </c>
      <c r="E20357" t="s">
        <v>14865</v>
      </c>
      <c r="F20357" t="s">
        <v>1</v>
      </c>
      <c r="G20357">
        <v>0</v>
      </c>
      <c r="H20357" t="s">
        <v>14866</v>
      </c>
      <c r="I20357" t="s">
        <v>15188</v>
      </c>
      <c r="J20357" t="s">
        <v>15171</v>
      </c>
      <c r="K20357" t="s">
        <v>15311</v>
      </c>
      <c r="L20357" t="s">
        <v>14870</v>
      </c>
    </row>
    <row r="20358" spans="1:12" x14ac:dyDescent="0.2">
      <c r="A20358" t="s">
        <v>15452</v>
      </c>
      <c r="B20358">
        <v>2016.06</v>
      </c>
      <c r="C20358">
        <v>55619</v>
      </c>
      <c r="E20358" t="s">
        <v>14865</v>
      </c>
      <c r="F20358" t="s">
        <v>1</v>
      </c>
      <c r="G20358">
        <v>0</v>
      </c>
      <c r="H20358" t="s">
        <v>14866</v>
      </c>
      <c r="I20358" t="s">
        <v>15188</v>
      </c>
      <c r="J20358" t="s">
        <v>15171</v>
      </c>
      <c r="K20358" t="s">
        <v>15311</v>
      </c>
      <c r="L20358" t="s">
        <v>14870</v>
      </c>
    </row>
    <row r="20359" spans="1:12" x14ac:dyDescent="0.2">
      <c r="A20359" t="s">
        <v>15452</v>
      </c>
      <c r="B20359">
        <v>2016.09</v>
      </c>
      <c r="C20359">
        <v>52100</v>
      </c>
      <c r="E20359" t="s">
        <v>14865</v>
      </c>
      <c r="F20359" t="s">
        <v>1</v>
      </c>
      <c r="G20359">
        <v>0</v>
      </c>
      <c r="H20359" t="s">
        <v>14866</v>
      </c>
      <c r="I20359" t="s">
        <v>15188</v>
      </c>
      <c r="J20359" t="s">
        <v>15171</v>
      </c>
      <c r="K20359" t="s">
        <v>15311</v>
      </c>
      <c r="L20359" t="s">
        <v>14870</v>
      </c>
    </row>
    <row r="20360" spans="1:12" x14ac:dyDescent="0.2">
      <c r="A20360" t="s">
        <v>15452</v>
      </c>
      <c r="B20360">
        <v>2016.12</v>
      </c>
      <c r="C20360">
        <v>51980</v>
      </c>
      <c r="E20360" t="s">
        <v>14865</v>
      </c>
      <c r="F20360" t="s">
        <v>1</v>
      </c>
      <c r="G20360">
        <v>0</v>
      </c>
      <c r="H20360" t="s">
        <v>14866</v>
      </c>
      <c r="I20360" t="s">
        <v>15188</v>
      </c>
      <c r="J20360" t="s">
        <v>15171</v>
      </c>
      <c r="K20360" t="s">
        <v>15311</v>
      </c>
      <c r="L20360" t="s">
        <v>14870</v>
      </c>
    </row>
    <row r="20361" spans="1:12" x14ac:dyDescent="0.2">
      <c r="A20361" t="s">
        <v>15452</v>
      </c>
      <c r="B20361">
        <v>2017.03</v>
      </c>
      <c r="C20361">
        <v>51228</v>
      </c>
      <c r="E20361" t="s">
        <v>14865</v>
      </c>
      <c r="F20361" t="s">
        <v>1</v>
      </c>
      <c r="G20361">
        <v>0</v>
      </c>
      <c r="H20361" t="s">
        <v>14866</v>
      </c>
      <c r="I20361" t="s">
        <v>15188</v>
      </c>
      <c r="J20361" t="s">
        <v>15171</v>
      </c>
      <c r="K20361" t="s">
        <v>15311</v>
      </c>
      <c r="L20361" t="s">
        <v>14870</v>
      </c>
    </row>
    <row r="20362" spans="1:12" x14ac:dyDescent="0.2">
      <c r="A20362" t="s">
        <v>15452</v>
      </c>
      <c r="B20362">
        <v>2017.06</v>
      </c>
      <c r="C20362">
        <v>53827</v>
      </c>
      <c r="E20362" t="s">
        <v>14865</v>
      </c>
      <c r="F20362" t="s">
        <v>1</v>
      </c>
      <c r="G20362">
        <v>0</v>
      </c>
      <c r="H20362" t="s">
        <v>14866</v>
      </c>
      <c r="I20362" t="s">
        <v>15188</v>
      </c>
      <c r="J20362" t="s">
        <v>15171</v>
      </c>
      <c r="K20362" t="s">
        <v>15311</v>
      </c>
      <c r="L20362" t="s">
        <v>14870</v>
      </c>
    </row>
    <row r="20363" spans="1:12" x14ac:dyDescent="0.2">
      <c r="A20363" t="s">
        <v>15452</v>
      </c>
      <c r="B20363">
        <v>2017.09</v>
      </c>
      <c r="C20363">
        <v>53596</v>
      </c>
      <c r="E20363" t="s">
        <v>14865</v>
      </c>
      <c r="F20363" t="s">
        <v>1</v>
      </c>
      <c r="G20363">
        <v>0</v>
      </c>
      <c r="H20363" t="s">
        <v>14866</v>
      </c>
      <c r="I20363" t="s">
        <v>15188</v>
      </c>
      <c r="J20363" t="s">
        <v>15171</v>
      </c>
      <c r="K20363" t="s">
        <v>15311</v>
      </c>
      <c r="L20363" t="s">
        <v>14870</v>
      </c>
    </row>
    <row r="20364" spans="1:12" x14ac:dyDescent="0.2">
      <c r="A20364" t="s">
        <v>15452</v>
      </c>
      <c r="B20364">
        <v>2017.12</v>
      </c>
      <c r="C20364">
        <v>53754</v>
      </c>
      <c r="E20364" t="s">
        <v>14865</v>
      </c>
      <c r="F20364" t="s">
        <v>1</v>
      </c>
      <c r="G20364">
        <v>0</v>
      </c>
      <c r="H20364" t="s">
        <v>14866</v>
      </c>
      <c r="I20364" t="s">
        <v>15188</v>
      </c>
      <c r="J20364" t="s">
        <v>15171</v>
      </c>
      <c r="K20364" t="s">
        <v>15311</v>
      </c>
      <c r="L20364" t="s">
        <v>14870</v>
      </c>
    </row>
    <row r="20365" spans="1:12" x14ac:dyDescent="0.2">
      <c r="A20365" t="s">
        <v>15452</v>
      </c>
      <c r="B20365">
        <v>2018.03</v>
      </c>
      <c r="C20365">
        <v>53140</v>
      </c>
      <c r="E20365" t="s">
        <v>14865</v>
      </c>
      <c r="F20365" t="s">
        <v>1</v>
      </c>
      <c r="G20365">
        <v>0</v>
      </c>
      <c r="H20365" t="s">
        <v>14866</v>
      </c>
      <c r="I20365" t="s">
        <v>15188</v>
      </c>
      <c r="J20365" t="s">
        <v>15171</v>
      </c>
      <c r="K20365" t="s">
        <v>15311</v>
      </c>
      <c r="L20365" t="s">
        <v>14870</v>
      </c>
    </row>
    <row r="20366" spans="1:12" x14ac:dyDescent="0.2">
      <c r="A20366" t="s">
        <v>15452</v>
      </c>
      <c r="B20366">
        <v>2018.06</v>
      </c>
      <c r="C20366">
        <v>55881</v>
      </c>
      <c r="E20366" t="s">
        <v>14865</v>
      </c>
      <c r="F20366" t="s">
        <v>1</v>
      </c>
      <c r="G20366">
        <v>0</v>
      </c>
      <c r="H20366" t="s">
        <v>14866</v>
      </c>
      <c r="I20366" t="s">
        <v>15188</v>
      </c>
      <c r="J20366" t="s">
        <v>15171</v>
      </c>
      <c r="K20366" t="s">
        <v>15311</v>
      </c>
      <c r="L20366" t="s">
        <v>14870</v>
      </c>
    </row>
    <row r="20367" spans="1:12" x14ac:dyDescent="0.2">
      <c r="A20367" t="s">
        <v>15452</v>
      </c>
      <c r="B20367">
        <v>2018.09</v>
      </c>
      <c r="C20367">
        <v>55691</v>
      </c>
      <c r="E20367" t="s">
        <v>14865</v>
      </c>
      <c r="F20367" t="s">
        <v>1</v>
      </c>
      <c r="G20367">
        <v>0</v>
      </c>
      <c r="H20367" t="s">
        <v>14866</v>
      </c>
      <c r="I20367" t="s">
        <v>15188</v>
      </c>
      <c r="J20367" t="s">
        <v>15171</v>
      </c>
      <c r="K20367" t="s">
        <v>15311</v>
      </c>
      <c r="L20367" t="s">
        <v>14870</v>
      </c>
    </row>
    <row r="20368" spans="1:12" x14ac:dyDescent="0.2">
      <c r="A20368" t="s">
        <v>15452</v>
      </c>
      <c r="B20368">
        <v>2018.12</v>
      </c>
      <c r="C20368">
        <v>55943</v>
      </c>
      <c r="E20368" t="s">
        <v>14865</v>
      </c>
      <c r="F20368" t="s">
        <v>1</v>
      </c>
      <c r="G20368">
        <v>0</v>
      </c>
      <c r="H20368" t="s">
        <v>14866</v>
      </c>
      <c r="I20368" t="s">
        <v>15188</v>
      </c>
      <c r="J20368" t="s">
        <v>15171</v>
      </c>
      <c r="K20368" t="s">
        <v>15311</v>
      </c>
      <c r="L20368" t="s">
        <v>14870</v>
      </c>
    </row>
    <row r="20369" spans="1:12" x14ac:dyDescent="0.2">
      <c r="A20369" t="s">
        <v>15452</v>
      </c>
      <c r="B20369">
        <v>2019.03</v>
      </c>
      <c r="C20369">
        <v>55206</v>
      </c>
      <c r="E20369" t="s">
        <v>14865</v>
      </c>
      <c r="F20369" t="s">
        <v>1</v>
      </c>
      <c r="G20369">
        <v>0</v>
      </c>
      <c r="H20369" t="s">
        <v>14866</v>
      </c>
      <c r="I20369" t="s">
        <v>15188</v>
      </c>
      <c r="J20369" t="s">
        <v>15171</v>
      </c>
      <c r="K20369" t="s">
        <v>15311</v>
      </c>
      <c r="L20369" t="s">
        <v>14870</v>
      </c>
    </row>
    <row r="20370" spans="1:12" x14ac:dyDescent="0.2">
      <c r="A20370" t="s">
        <v>15452</v>
      </c>
      <c r="B20370">
        <v>2019.06</v>
      </c>
      <c r="C20370">
        <v>57345</v>
      </c>
      <c r="E20370" t="s">
        <v>14865</v>
      </c>
      <c r="F20370" t="s">
        <v>1</v>
      </c>
      <c r="G20370">
        <v>0</v>
      </c>
      <c r="H20370" t="s">
        <v>14866</v>
      </c>
      <c r="I20370" t="s">
        <v>15188</v>
      </c>
      <c r="J20370" t="s">
        <v>15171</v>
      </c>
      <c r="K20370" t="s">
        <v>15311</v>
      </c>
      <c r="L20370" t="s">
        <v>14870</v>
      </c>
    </row>
    <row r="20371" spans="1:12" x14ac:dyDescent="0.2">
      <c r="A20371" t="s">
        <v>15452</v>
      </c>
      <c r="B20371">
        <v>2019.09</v>
      </c>
      <c r="C20371">
        <v>56021</v>
      </c>
      <c r="E20371" t="s">
        <v>14865</v>
      </c>
      <c r="F20371" t="s">
        <v>1</v>
      </c>
      <c r="G20371">
        <v>0</v>
      </c>
      <c r="H20371" t="s">
        <v>14866</v>
      </c>
      <c r="I20371" t="s">
        <v>15188</v>
      </c>
      <c r="J20371" t="s">
        <v>15171</v>
      </c>
      <c r="K20371" t="s">
        <v>15311</v>
      </c>
      <c r="L20371" t="s">
        <v>14870</v>
      </c>
    </row>
    <row r="20372" spans="1:12" x14ac:dyDescent="0.2">
      <c r="A20372" t="s">
        <v>15452</v>
      </c>
      <c r="B20372">
        <v>2019.12</v>
      </c>
      <c r="C20372">
        <v>57045</v>
      </c>
      <c r="E20372" t="s">
        <v>14865</v>
      </c>
      <c r="F20372" t="s">
        <v>1</v>
      </c>
      <c r="G20372">
        <v>0</v>
      </c>
      <c r="H20372" t="s">
        <v>14866</v>
      </c>
      <c r="I20372" t="s">
        <v>15188</v>
      </c>
      <c r="J20372" t="s">
        <v>15171</v>
      </c>
      <c r="K20372" t="s">
        <v>15311</v>
      </c>
      <c r="L20372" t="s">
        <v>14870</v>
      </c>
    </row>
    <row r="20373" spans="1:12" x14ac:dyDescent="0.2">
      <c r="A20373" t="s">
        <v>15452</v>
      </c>
      <c r="B20373">
        <v>2020.03</v>
      </c>
      <c r="C20373">
        <v>56625</v>
      </c>
      <c r="E20373" t="s">
        <v>14865</v>
      </c>
      <c r="F20373" t="s">
        <v>1</v>
      </c>
      <c r="G20373">
        <v>0</v>
      </c>
      <c r="H20373" t="s">
        <v>14866</v>
      </c>
      <c r="I20373" t="s">
        <v>15188</v>
      </c>
      <c r="J20373" t="s">
        <v>15171</v>
      </c>
      <c r="K20373" t="s">
        <v>15311</v>
      </c>
      <c r="L20373" t="s">
        <v>14870</v>
      </c>
    </row>
    <row r="20374" spans="1:12" x14ac:dyDescent="0.2">
      <c r="A20374" t="s">
        <v>15452</v>
      </c>
      <c r="B20374">
        <v>2020.06</v>
      </c>
      <c r="C20374">
        <v>56077</v>
      </c>
      <c r="E20374" t="s">
        <v>14865</v>
      </c>
      <c r="F20374" t="s">
        <v>1</v>
      </c>
      <c r="G20374">
        <v>0</v>
      </c>
      <c r="H20374" t="s">
        <v>14866</v>
      </c>
      <c r="I20374" t="s">
        <v>15188</v>
      </c>
      <c r="J20374" t="s">
        <v>15171</v>
      </c>
      <c r="K20374" t="s">
        <v>15311</v>
      </c>
      <c r="L20374" t="s">
        <v>14870</v>
      </c>
    </row>
    <row r="20375" spans="1:12" x14ac:dyDescent="0.2">
      <c r="A20375" t="s">
        <v>15452</v>
      </c>
      <c r="B20375">
        <v>2020.09</v>
      </c>
      <c r="C20375">
        <v>55496</v>
      </c>
      <c r="E20375" t="s">
        <v>14865</v>
      </c>
      <c r="F20375" t="s">
        <v>1</v>
      </c>
      <c r="G20375">
        <v>0</v>
      </c>
      <c r="H20375" t="s">
        <v>14866</v>
      </c>
      <c r="I20375" t="s">
        <v>15188</v>
      </c>
      <c r="J20375" t="s">
        <v>15171</v>
      </c>
      <c r="K20375" t="s">
        <v>15311</v>
      </c>
      <c r="L20375" t="s">
        <v>14870</v>
      </c>
    </row>
    <row r="20376" spans="1:12" x14ac:dyDescent="0.2">
      <c r="A20376" t="s">
        <v>15452</v>
      </c>
      <c r="B20376">
        <v>2020.12</v>
      </c>
      <c r="C20376">
        <v>55267</v>
      </c>
      <c r="E20376" t="s">
        <v>14865</v>
      </c>
      <c r="F20376" t="s">
        <v>1</v>
      </c>
      <c r="G20376">
        <v>0</v>
      </c>
      <c r="H20376" t="s">
        <v>14866</v>
      </c>
      <c r="I20376" t="s">
        <v>15188</v>
      </c>
      <c r="J20376" t="s">
        <v>15171</v>
      </c>
      <c r="K20376" t="s">
        <v>15311</v>
      </c>
      <c r="L20376" t="s">
        <v>14870</v>
      </c>
    </row>
    <row r="20377" spans="1:12" x14ac:dyDescent="0.2">
      <c r="A20377" t="s">
        <v>15452</v>
      </c>
      <c r="B20377">
        <v>2021.03</v>
      </c>
      <c r="C20377">
        <v>53783</v>
      </c>
      <c r="E20377" t="s">
        <v>14865</v>
      </c>
      <c r="F20377" t="s">
        <v>1</v>
      </c>
      <c r="G20377">
        <v>0</v>
      </c>
      <c r="H20377" t="s">
        <v>14866</v>
      </c>
      <c r="I20377" t="s">
        <v>15188</v>
      </c>
      <c r="J20377" t="s">
        <v>15171</v>
      </c>
      <c r="K20377" t="s">
        <v>15311</v>
      </c>
      <c r="L20377" t="s">
        <v>14870</v>
      </c>
    </row>
    <row r="20378" spans="1:12" x14ac:dyDescent="0.2">
      <c r="A20378" t="s">
        <v>15452</v>
      </c>
      <c r="B20378">
        <v>2021.06</v>
      </c>
      <c r="C20378">
        <v>55196</v>
      </c>
      <c r="E20378" t="s">
        <v>14865</v>
      </c>
      <c r="F20378" t="s">
        <v>1</v>
      </c>
      <c r="G20378">
        <v>0</v>
      </c>
      <c r="H20378" t="s">
        <v>14866</v>
      </c>
      <c r="I20378" t="s">
        <v>15188</v>
      </c>
      <c r="J20378" t="s">
        <v>15171</v>
      </c>
      <c r="K20378" t="s">
        <v>15311</v>
      </c>
      <c r="L20378" t="s">
        <v>14870</v>
      </c>
    </row>
    <row r="20379" spans="1:12" x14ac:dyDescent="0.2">
      <c r="A20379" t="s">
        <v>15452</v>
      </c>
      <c r="B20379">
        <v>2021.09</v>
      </c>
      <c r="C20379">
        <v>55168</v>
      </c>
      <c r="E20379" t="s">
        <v>14865</v>
      </c>
      <c r="F20379" t="s">
        <v>1</v>
      </c>
      <c r="G20379">
        <v>0</v>
      </c>
      <c r="H20379" t="s">
        <v>14866</v>
      </c>
      <c r="I20379" t="s">
        <v>15188</v>
      </c>
      <c r="J20379" t="s">
        <v>15171</v>
      </c>
      <c r="K20379" t="s">
        <v>15311</v>
      </c>
      <c r="L20379" t="s">
        <v>14870</v>
      </c>
    </row>
    <row r="20380" spans="1:12" x14ac:dyDescent="0.2">
      <c r="A20380" t="s">
        <v>15452</v>
      </c>
      <c r="B20380">
        <v>2021.12</v>
      </c>
      <c r="C20380">
        <v>55183</v>
      </c>
      <c r="E20380" t="s">
        <v>14865</v>
      </c>
      <c r="F20380" t="s">
        <v>1</v>
      </c>
      <c r="G20380">
        <v>0</v>
      </c>
      <c r="H20380" t="s">
        <v>14866</v>
      </c>
      <c r="I20380" t="s">
        <v>15188</v>
      </c>
      <c r="J20380" t="s">
        <v>15171</v>
      </c>
      <c r="K20380" t="s">
        <v>15311</v>
      </c>
      <c r="L20380" t="s">
        <v>14870</v>
      </c>
    </row>
    <row r="20381" spans="1:12" x14ac:dyDescent="0.2">
      <c r="A20381" t="s">
        <v>15452</v>
      </c>
      <c r="B20381">
        <v>2022.03</v>
      </c>
      <c r="C20381">
        <v>54367</v>
      </c>
      <c r="E20381" t="s">
        <v>14865</v>
      </c>
      <c r="F20381" t="s">
        <v>1</v>
      </c>
      <c r="G20381">
        <v>0</v>
      </c>
      <c r="H20381" t="s">
        <v>14866</v>
      </c>
      <c r="I20381" t="s">
        <v>15188</v>
      </c>
      <c r="J20381" t="s">
        <v>15171</v>
      </c>
      <c r="K20381" t="s">
        <v>15311</v>
      </c>
      <c r="L20381" t="s">
        <v>14870</v>
      </c>
    </row>
    <row r="20382" spans="1:12" x14ac:dyDescent="0.2">
      <c r="A20382" t="s">
        <v>15452</v>
      </c>
      <c r="B20382">
        <v>2022.06</v>
      </c>
      <c r="C20382">
        <v>57110</v>
      </c>
      <c r="E20382" t="s">
        <v>14865</v>
      </c>
      <c r="F20382" t="s">
        <v>1</v>
      </c>
      <c r="G20382">
        <v>0</v>
      </c>
      <c r="H20382" t="s">
        <v>14866</v>
      </c>
      <c r="I20382" t="s">
        <v>15188</v>
      </c>
      <c r="J20382" t="s">
        <v>15171</v>
      </c>
      <c r="K20382" t="s">
        <v>15311</v>
      </c>
      <c r="L20382" t="s">
        <v>14870</v>
      </c>
    </row>
    <row r="20383" spans="1:12" x14ac:dyDescent="0.2">
      <c r="A20383" t="s">
        <v>15452</v>
      </c>
      <c r="B20383">
        <v>2022.09</v>
      </c>
      <c r="C20383">
        <v>55793</v>
      </c>
      <c r="E20383" t="s">
        <v>14865</v>
      </c>
      <c r="F20383" t="s">
        <v>1</v>
      </c>
      <c r="G20383">
        <v>0</v>
      </c>
      <c r="H20383" t="s">
        <v>14866</v>
      </c>
      <c r="I20383" t="s">
        <v>15188</v>
      </c>
      <c r="J20383" t="s">
        <v>15171</v>
      </c>
      <c r="K20383" t="s">
        <v>15311</v>
      </c>
      <c r="L20383" t="s">
        <v>14870</v>
      </c>
    </row>
    <row r="20384" spans="1:12" x14ac:dyDescent="0.2">
      <c r="A20384" t="s">
        <v>15453</v>
      </c>
      <c r="B20384">
        <v>2011.06</v>
      </c>
      <c r="C20384">
        <v>6696</v>
      </c>
      <c r="E20384" t="s">
        <v>14865</v>
      </c>
      <c r="F20384" t="s">
        <v>1</v>
      </c>
      <c r="G20384">
        <v>0</v>
      </c>
      <c r="H20384" t="s">
        <v>14866</v>
      </c>
      <c r="I20384" t="s">
        <v>15188</v>
      </c>
      <c r="J20384" t="s">
        <v>15171</v>
      </c>
      <c r="K20384" t="s">
        <v>15313</v>
      </c>
      <c r="L20384" t="s">
        <v>14870</v>
      </c>
    </row>
    <row r="20385" spans="1:12" x14ac:dyDescent="0.2">
      <c r="A20385" t="s">
        <v>15453</v>
      </c>
      <c r="B20385">
        <v>2011.09</v>
      </c>
      <c r="C20385">
        <v>6027</v>
      </c>
      <c r="E20385" t="s">
        <v>14865</v>
      </c>
      <c r="F20385" t="s">
        <v>1</v>
      </c>
      <c r="G20385">
        <v>0</v>
      </c>
      <c r="H20385" t="s">
        <v>14866</v>
      </c>
      <c r="I20385" t="s">
        <v>15188</v>
      </c>
      <c r="J20385" t="s">
        <v>15171</v>
      </c>
      <c r="K20385" t="s">
        <v>15313</v>
      </c>
      <c r="L20385" t="s">
        <v>14870</v>
      </c>
    </row>
    <row r="20386" spans="1:12" x14ac:dyDescent="0.2">
      <c r="A20386" t="s">
        <v>15453</v>
      </c>
      <c r="B20386">
        <v>2011.12</v>
      </c>
      <c r="C20386">
        <v>6443</v>
      </c>
      <c r="E20386" t="s">
        <v>14865</v>
      </c>
      <c r="F20386" t="s">
        <v>1</v>
      </c>
      <c r="G20386">
        <v>0</v>
      </c>
      <c r="H20386" t="s">
        <v>14866</v>
      </c>
      <c r="I20386" t="s">
        <v>15188</v>
      </c>
      <c r="J20386" t="s">
        <v>15171</v>
      </c>
      <c r="K20386" t="s">
        <v>15313</v>
      </c>
      <c r="L20386" t="s">
        <v>14870</v>
      </c>
    </row>
    <row r="20387" spans="1:12" x14ac:dyDescent="0.2">
      <c r="A20387" t="s">
        <v>15453</v>
      </c>
      <c r="B20387">
        <v>2012.03</v>
      </c>
      <c r="C20387">
        <v>7265</v>
      </c>
      <c r="E20387" t="s">
        <v>14865</v>
      </c>
      <c r="F20387" t="s">
        <v>1</v>
      </c>
      <c r="G20387">
        <v>0</v>
      </c>
      <c r="H20387" t="s">
        <v>14866</v>
      </c>
      <c r="I20387" t="s">
        <v>15188</v>
      </c>
      <c r="J20387" t="s">
        <v>15171</v>
      </c>
      <c r="K20387" t="s">
        <v>15313</v>
      </c>
      <c r="L20387" t="s">
        <v>14870</v>
      </c>
    </row>
    <row r="20388" spans="1:12" x14ac:dyDescent="0.2">
      <c r="A20388" t="s">
        <v>15453</v>
      </c>
      <c r="B20388">
        <v>2012.06</v>
      </c>
      <c r="C20388">
        <v>6834</v>
      </c>
      <c r="E20388" t="s">
        <v>14865</v>
      </c>
      <c r="F20388" t="s">
        <v>1</v>
      </c>
      <c r="G20388">
        <v>0</v>
      </c>
      <c r="H20388" t="s">
        <v>14866</v>
      </c>
      <c r="I20388" t="s">
        <v>15188</v>
      </c>
      <c r="J20388" t="s">
        <v>15171</v>
      </c>
      <c r="K20388" t="s">
        <v>15313</v>
      </c>
      <c r="L20388" t="s">
        <v>14870</v>
      </c>
    </row>
    <row r="20389" spans="1:12" x14ac:dyDescent="0.2">
      <c r="A20389" t="s">
        <v>15453</v>
      </c>
      <c r="B20389">
        <v>2012.09</v>
      </c>
      <c r="C20389">
        <v>6019</v>
      </c>
      <c r="E20389" t="s">
        <v>14865</v>
      </c>
      <c r="F20389" t="s">
        <v>1</v>
      </c>
      <c r="G20389">
        <v>0</v>
      </c>
      <c r="H20389" t="s">
        <v>14866</v>
      </c>
      <c r="I20389" t="s">
        <v>15188</v>
      </c>
      <c r="J20389" t="s">
        <v>15171</v>
      </c>
      <c r="K20389" t="s">
        <v>15313</v>
      </c>
      <c r="L20389" t="s">
        <v>14870</v>
      </c>
    </row>
    <row r="20390" spans="1:12" x14ac:dyDescent="0.2">
      <c r="A20390" t="s">
        <v>15453</v>
      </c>
      <c r="B20390">
        <v>2012.12</v>
      </c>
      <c r="C20390">
        <v>6535</v>
      </c>
      <c r="E20390" t="s">
        <v>14865</v>
      </c>
      <c r="F20390" t="s">
        <v>1</v>
      </c>
      <c r="G20390">
        <v>0</v>
      </c>
      <c r="H20390" t="s">
        <v>14866</v>
      </c>
      <c r="I20390" t="s">
        <v>15188</v>
      </c>
      <c r="J20390" t="s">
        <v>15171</v>
      </c>
      <c r="K20390" t="s">
        <v>15313</v>
      </c>
      <c r="L20390" t="s">
        <v>14870</v>
      </c>
    </row>
    <row r="20391" spans="1:12" x14ac:dyDescent="0.2">
      <c r="A20391" t="s">
        <v>15453</v>
      </c>
      <c r="B20391">
        <v>2013.03</v>
      </c>
      <c r="C20391">
        <v>7434</v>
      </c>
      <c r="E20391" t="s">
        <v>14865</v>
      </c>
      <c r="F20391" t="s">
        <v>1</v>
      </c>
      <c r="G20391">
        <v>0</v>
      </c>
      <c r="H20391" t="s">
        <v>14866</v>
      </c>
      <c r="I20391" t="s">
        <v>15188</v>
      </c>
      <c r="J20391" t="s">
        <v>15171</v>
      </c>
      <c r="K20391" t="s">
        <v>15313</v>
      </c>
      <c r="L20391" t="s">
        <v>14870</v>
      </c>
    </row>
    <row r="20392" spans="1:12" x14ac:dyDescent="0.2">
      <c r="A20392" t="s">
        <v>15453</v>
      </c>
      <c r="B20392">
        <v>2013.06</v>
      </c>
      <c r="C20392">
        <v>7040</v>
      </c>
      <c r="E20392" t="s">
        <v>14865</v>
      </c>
      <c r="F20392" t="s">
        <v>1</v>
      </c>
      <c r="G20392">
        <v>0</v>
      </c>
      <c r="H20392" t="s">
        <v>14866</v>
      </c>
      <c r="I20392" t="s">
        <v>15188</v>
      </c>
      <c r="J20392" t="s">
        <v>15171</v>
      </c>
      <c r="K20392" t="s">
        <v>15313</v>
      </c>
      <c r="L20392" t="s">
        <v>14870</v>
      </c>
    </row>
    <row r="20393" spans="1:12" x14ac:dyDescent="0.2">
      <c r="A20393" t="s">
        <v>15453</v>
      </c>
      <c r="B20393">
        <v>2013.09</v>
      </c>
      <c r="C20393">
        <v>6022</v>
      </c>
      <c r="E20393" t="s">
        <v>14865</v>
      </c>
      <c r="F20393" t="s">
        <v>1</v>
      </c>
      <c r="G20393">
        <v>0</v>
      </c>
      <c r="H20393" t="s">
        <v>14866</v>
      </c>
      <c r="I20393" t="s">
        <v>15188</v>
      </c>
      <c r="J20393" t="s">
        <v>15171</v>
      </c>
      <c r="K20393" t="s">
        <v>15313</v>
      </c>
      <c r="L20393" t="s">
        <v>14870</v>
      </c>
    </row>
    <row r="20394" spans="1:12" x14ac:dyDescent="0.2">
      <c r="A20394" t="s">
        <v>15453</v>
      </c>
      <c r="B20394">
        <v>2013.12</v>
      </c>
      <c r="C20394">
        <v>6536</v>
      </c>
      <c r="E20394" t="s">
        <v>14865</v>
      </c>
      <c r="F20394" t="s">
        <v>1</v>
      </c>
      <c r="G20394">
        <v>0</v>
      </c>
      <c r="H20394" t="s">
        <v>14866</v>
      </c>
      <c r="I20394" t="s">
        <v>15188</v>
      </c>
      <c r="J20394" t="s">
        <v>15171</v>
      </c>
      <c r="K20394" t="s">
        <v>15313</v>
      </c>
      <c r="L20394" t="s">
        <v>14870</v>
      </c>
    </row>
    <row r="20395" spans="1:12" x14ac:dyDescent="0.2">
      <c r="A20395" t="s">
        <v>15453</v>
      </c>
      <c r="B20395">
        <v>2014.03</v>
      </c>
      <c r="C20395">
        <v>7515</v>
      </c>
      <c r="E20395" t="s">
        <v>14865</v>
      </c>
      <c r="F20395" t="s">
        <v>1</v>
      </c>
      <c r="G20395">
        <v>0</v>
      </c>
      <c r="H20395" t="s">
        <v>14866</v>
      </c>
      <c r="I20395" t="s">
        <v>15188</v>
      </c>
      <c r="J20395" t="s">
        <v>15171</v>
      </c>
      <c r="K20395" t="s">
        <v>15313</v>
      </c>
      <c r="L20395" t="s">
        <v>14870</v>
      </c>
    </row>
    <row r="20396" spans="1:12" x14ac:dyDescent="0.2">
      <c r="A20396" t="s">
        <v>15453</v>
      </c>
      <c r="B20396">
        <v>2014.06</v>
      </c>
      <c r="C20396">
        <v>6901</v>
      </c>
      <c r="E20396" t="s">
        <v>14865</v>
      </c>
      <c r="F20396" t="s">
        <v>1</v>
      </c>
      <c r="G20396">
        <v>0</v>
      </c>
      <c r="H20396" t="s">
        <v>14866</v>
      </c>
      <c r="I20396" t="s">
        <v>15188</v>
      </c>
      <c r="J20396" t="s">
        <v>15171</v>
      </c>
      <c r="K20396" t="s">
        <v>15313</v>
      </c>
      <c r="L20396" t="s">
        <v>14870</v>
      </c>
    </row>
    <row r="20397" spans="1:12" x14ac:dyDescent="0.2">
      <c r="A20397" t="s">
        <v>15453</v>
      </c>
      <c r="B20397">
        <v>2014.09</v>
      </c>
      <c r="C20397">
        <v>6223</v>
      </c>
      <c r="E20397" t="s">
        <v>14865</v>
      </c>
      <c r="F20397" t="s">
        <v>1</v>
      </c>
      <c r="G20397">
        <v>0</v>
      </c>
      <c r="H20397" t="s">
        <v>14866</v>
      </c>
      <c r="I20397" t="s">
        <v>15188</v>
      </c>
      <c r="J20397" t="s">
        <v>15171</v>
      </c>
      <c r="K20397" t="s">
        <v>15313</v>
      </c>
      <c r="L20397" t="s">
        <v>14870</v>
      </c>
    </row>
    <row r="20398" spans="1:12" x14ac:dyDescent="0.2">
      <c r="A20398" t="s">
        <v>15453</v>
      </c>
      <c r="B20398">
        <v>2014.12</v>
      </c>
      <c r="C20398">
        <v>6454</v>
      </c>
      <c r="E20398" t="s">
        <v>14865</v>
      </c>
      <c r="F20398" t="s">
        <v>1</v>
      </c>
      <c r="G20398">
        <v>0</v>
      </c>
      <c r="H20398" t="s">
        <v>14866</v>
      </c>
      <c r="I20398" t="s">
        <v>15188</v>
      </c>
      <c r="J20398" t="s">
        <v>15171</v>
      </c>
      <c r="K20398" t="s">
        <v>15313</v>
      </c>
      <c r="L20398" t="s">
        <v>14870</v>
      </c>
    </row>
    <row r="20399" spans="1:12" x14ac:dyDescent="0.2">
      <c r="A20399" t="s">
        <v>15453</v>
      </c>
      <c r="B20399">
        <v>2015.03</v>
      </c>
      <c r="C20399">
        <v>7005</v>
      </c>
      <c r="E20399" t="s">
        <v>14865</v>
      </c>
      <c r="F20399" t="s">
        <v>1</v>
      </c>
      <c r="G20399">
        <v>0</v>
      </c>
      <c r="H20399" t="s">
        <v>14866</v>
      </c>
      <c r="I20399" t="s">
        <v>15188</v>
      </c>
      <c r="J20399" t="s">
        <v>15171</v>
      </c>
      <c r="K20399" t="s">
        <v>15313</v>
      </c>
      <c r="L20399" t="s">
        <v>14870</v>
      </c>
    </row>
    <row r="20400" spans="1:12" x14ac:dyDescent="0.2">
      <c r="A20400" t="s">
        <v>15453</v>
      </c>
      <c r="B20400">
        <v>2015.06</v>
      </c>
      <c r="C20400">
        <v>6838</v>
      </c>
      <c r="E20400" t="s">
        <v>14865</v>
      </c>
      <c r="F20400" t="s">
        <v>1</v>
      </c>
      <c r="G20400">
        <v>0</v>
      </c>
      <c r="H20400" t="s">
        <v>14866</v>
      </c>
      <c r="I20400" t="s">
        <v>15188</v>
      </c>
      <c r="J20400" t="s">
        <v>15171</v>
      </c>
      <c r="K20400" t="s">
        <v>15313</v>
      </c>
      <c r="L20400" t="s">
        <v>14870</v>
      </c>
    </row>
    <row r="20401" spans="1:12" x14ac:dyDescent="0.2">
      <c r="A20401" t="s">
        <v>15453</v>
      </c>
      <c r="B20401">
        <v>2015.09</v>
      </c>
      <c r="C20401">
        <v>6254</v>
      </c>
      <c r="E20401" t="s">
        <v>14865</v>
      </c>
      <c r="F20401" t="s">
        <v>1</v>
      </c>
      <c r="G20401">
        <v>0</v>
      </c>
      <c r="H20401" t="s">
        <v>14866</v>
      </c>
      <c r="I20401" t="s">
        <v>15188</v>
      </c>
      <c r="J20401" t="s">
        <v>15171</v>
      </c>
      <c r="K20401" t="s">
        <v>15313</v>
      </c>
      <c r="L20401" t="s">
        <v>14870</v>
      </c>
    </row>
    <row r="20402" spans="1:12" x14ac:dyDescent="0.2">
      <c r="A20402" t="s">
        <v>15453</v>
      </c>
      <c r="B20402">
        <v>2015.12</v>
      </c>
      <c r="C20402">
        <v>6930</v>
      </c>
      <c r="E20402" t="s">
        <v>14865</v>
      </c>
      <c r="F20402" t="s">
        <v>1</v>
      </c>
      <c r="G20402">
        <v>0</v>
      </c>
      <c r="H20402" t="s">
        <v>14866</v>
      </c>
      <c r="I20402" t="s">
        <v>15188</v>
      </c>
      <c r="J20402" t="s">
        <v>15171</v>
      </c>
      <c r="K20402" t="s">
        <v>15313</v>
      </c>
      <c r="L20402" t="s">
        <v>14870</v>
      </c>
    </row>
    <row r="20403" spans="1:12" x14ac:dyDescent="0.2">
      <c r="A20403" t="s">
        <v>15453</v>
      </c>
      <c r="B20403">
        <v>2016.03</v>
      </c>
      <c r="C20403">
        <v>6667</v>
      </c>
      <c r="E20403" t="s">
        <v>14865</v>
      </c>
      <c r="F20403" t="s">
        <v>1</v>
      </c>
      <c r="G20403">
        <v>0</v>
      </c>
      <c r="H20403" t="s">
        <v>14866</v>
      </c>
      <c r="I20403" t="s">
        <v>15188</v>
      </c>
      <c r="J20403" t="s">
        <v>15171</v>
      </c>
      <c r="K20403" t="s">
        <v>15313</v>
      </c>
      <c r="L20403" t="s">
        <v>14870</v>
      </c>
    </row>
    <row r="20404" spans="1:12" x14ac:dyDescent="0.2">
      <c r="A20404" t="s">
        <v>15453</v>
      </c>
      <c r="B20404">
        <v>2016.06</v>
      </c>
      <c r="C20404">
        <v>6201</v>
      </c>
      <c r="E20404" t="s">
        <v>14865</v>
      </c>
      <c r="F20404" t="s">
        <v>1</v>
      </c>
      <c r="G20404">
        <v>0</v>
      </c>
      <c r="H20404" t="s">
        <v>14866</v>
      </c>
      <c r="I20404" t="s">
        <v>15188</v>
      </c>
      <c r="J20404" t="s">
        <v>15171</v>
      </c>
      <c r="K20404" t="s">
        <v>15313</v>
      </c>
      <c r="L20404" t="s">
        <v>14870</v>
      </c>
    </row>
    <row r="20405" spans="1:12" x14ac:dyDescent="0.2">
      <c r="A20405" t="s">
        <v>15453</v>
      </c>
      <c r="B20405">
        <v>2016.09</v>
      </c>
      <c r="C20405">
        <v>6916</v>
      </c>
      <c r="E20405" t="s">
        <v>14865</v>
      </c>
      <c r="F20405" t="s">
        <v>1</v>
      </c>
      <c r="G20405">
        <v>0</v>
      </c>
      <c r="H20405" t="s">
        <v>14866</v>
      </c>
      <c r="I20405" t="s">
        <v>15188</v>
      </c>
      <c r="J20405" t="s">
        <v>15171</v>
      </c>
      <c r="K20405" t="s">
        <v>15313</v>
      </c>
      <c r="L20405" t="s">
        <v>14870</v>
      </c>
    </row>
    <row r="20406" spans="1:12" x14ac:dyDescent="0.2">
      <c r="A20406" t="s">
        <v>15453</v>
      </c>
      <c r="B20406">
        <v>2016.12</v>
      </c>
      <c r="C20406">
        <v>7134</v>
      </c>
      <c r="E20406" t="s">
        <v>14865</v>
      </c>
      <c r="F20406" t="s">
        <v>1</v>
      </c>
      <c r="G20406">
        <v>0</v>
      </c>
      <c r="H20406" t="s">
        <v>14866</v>
      </c>
      <c r="I20406" t="s">
        <v>15188</v>
      </c>
      <c r="J20406" t="s">
        <v>15171</v>
      </c>
      <c r="K20406" t="s">
        <v>15313</v>
      </c>
      <c r="L20406" t="s">
        <v>14870</v>
      </c>
    </row>
    <row r="20407" spans="1:12" x14ac:dyDescent="0.2">
      <c r="A20407" t="s">
        <v>15453</v>
      </c>
      <c r="B20407">
        <v>2017.03</v>
      </c>
      <c r="C20407">
        <v>7588</v>
      </c>
      <c r="E20407" t="s">
        <v>14865</v>
      </c>
      <c r="F20407" t="s">
        <v>1</v>
      </c>
      <c r="G20407">
        <v>0</v>
      </c>
      <c r="H20407" t="s">
        <v>14866</v>
      </c>
      <c r="I20407" t="s">
        <v>15188</v>
      </c>
      <c r="J20407" t="s">
        <v>15171</v>
      </c>
      <c r="K20407" t="s">
        <v>15313</v>
      </c>
      <c r="L20407" t="s">
        <v>14870</v>
      </c>
    </row>
    <row r="20408" spans="1:12" x14ac:dyDescent="0.2">
      <c r="A20408" t="s">
        <v>15453</v>
      </c>
      <c r="B20408">
        <v>2017.06</v>
      </c>
      <c r="C20408">
        <v>7472</v>
      </c>
      <c r="E20408" t="s">
        <v>14865</v>
      </c>
      <c r="F20408" t="s">
        <v>1</v>
      </c>
      <c r="G20408">
        <v>0</v>
      </c>
      <c r="H20408" t="s">
        <v>14866</v>
      </c>
      <c r="I20408" t="s">
        <v>15188</v>
      </c>
      <c r="J20408" t="s">
        <v>15171</v>
      </c>
      <c r="K20408" t="s">
        <v>15313</v>
      </c>
      <c r="L20408" t="s">
        <v>14870</v>
      </c>
    </row>
    <row r="20409" spans="1:12" x14ac:dyDescent="0.2">
      <c r="A20409" t="s">
        <v>15453</v>
      </c>
      <c r="B20409">
        <v>2017.09</v>
      </c>
      <c r="C20409">
        <v>7214</v>
      </c>
      <c r="E20409" t="s">
        <v>14865</v>
      </c>
      <c r="F20409" t="s">
        <v>1</v>
      </c>
      <c r="G20409">
        <v>0</v>
      </c>
      <c r="H20409" t="s">
        <v>14866</v>
      </c>
      <c r="I20409" t="s">
        <v>15188</v>
      </c>
      <c r="J20409" t="s">
        <v>15171</v>
      </c>
      <c r="K20409" t="s">
        <v>15313</v>
      </c>
      <c r="L20409" t="s">
        <v>14870</v>
      </c>
    </row>
    <row r="20410" spans="1:12" x14ac:dyDescent="0.2">
      <c r="A20410" t="s">
        <v>15453</v>
      </c>
      <c r="B20410">
        <v>2017.12</v>
      </c>
      <c r="C20410">
        <v>7617</v>
      </c>
      <c r="E20410" t="s">
        <v>14865</v>
      </c>
      <c r="F20410" t="s">
        <v>1</v>
      </c>
      <c r="G20410">
        <v>0</v>
      </c>
      <c r="H20410" t="s">
        <v>14866</v>
      </c>
      <c r="I20410" t="s">
        <v>15188</v>
      </c>
      <c r="J20410" t="s">
        <v>15171</v>
      </c>
      <c r="K20410" t="s">
        <v>15313</v>
      </c>
      <c r="L20410" t="s">
        <v>14870</v>
      </c>
    </row>
    <row r="20411" spans="1:12" x14ac:dyDescent="0.2">
      <c r="A20411" t="s">
        <v>15453</v>
      </c>
      <c r="B20411">
        <v>2018.03</v>
      </c>
      <c r="C20411">
        <v>7874</v>
      </c>
      <c r="E20411" t="s">
        <v>14865</v>
      </c>
      <c r="F20411" t="s">
        <v>1</v>
      </c>
      <c r="G20411">
        <v>0</v>
      </c>
      <c r="H20411" t="s">
        <v>14866</v>
      </c>
      <c r="I20411" t="s">
        <v>15188</v>
      </c>
      <c r="J20411" t="s">
        <v>15171</v>
      </c>
      <c r="K20411" t="s">
        <v>15313</v>
      </c>
      <c r="L20411" t="s">
        <v>14870</v>
      </c>
    </row>
    <row r="20412" spans="1:12" x14ac:dyDescent="0.2">
      <c r="A20412" t="s">
        <v>15453</v>
      </c>
      <c r="B20412">
        <v>2018.06</v>
      </c>
      <c r="C20412">
        <v>7316</v>
      </c>
      <c r="E20412" t="s">
        <v>14865</v>
      </c>
      <c r="F20412" t="s">
        <v>1</v>
      </c>
      <c r="G20412">
        <v>0</v>
      </c>
      <c r="H20412" t="s">
        <v>14866</v>
      </c>
      <c r="I20412" t="s">
        <v>15188</v>
      </c>
      <c r="J20412" t="s">
        <v>15171</v>
      </c>
      <c r="K20412" t="s">
        <v>15313</v>
      </c>
      <c r="L20412" t="s">
        <v>14870</v>
      </c>
    </row>
    <row r="20413" spans="1:12" x14ac:dyDescent="0.2">
      <c r="A20413" t="s">
        <v>15453</v>
      </c>
      <c r="B20413">
        <v>2018.09</v>
      </c>
      <c r="C20413">
        <v>6700</v>
      </c>
      <c r="E20413" t="s">
        <v>14865</v>
      </c>
      <c r="F20413" t="s">
        <v>1</v>
      </c>
      <c r="G20413">
        <v>0</v>
      </c>
      <c r="H20413" t="s">
        <v>14866</v>
      </c>
      <c r="I20413" t="s">
        <v>15188</v>
      </c>
      <c r="J20413" t="s">
        <v>15171</v>
      </c>
      <c r="K20413" t="s">
        <v>15313</v>
      </c>
      <c r="L20413" t="s">
        <v>14870</v>
      </c>
    </row>
    <row r="20414" spans="1:12" x14ac:dyDescent="0.2">
      <c r="A20414" t="s">
        <v>15453</v>
      </c>
      <c r="B20414">
        <v>2018.12</v>
      </c>
      <c r="C20414">
        <v>7616</v>
      </c>
      <c r="E20414" t="s">
        <v>14865</v>
      </c>
      <c r="F20414" t="s">
        <v>1</v>
      </c>
      <c r="G20414">
        <v>0</v>
      </c>
      <c r="H20414" t="s">
        <v>14866</v>
      </c>
      <c r="I20414" t="s">
        <v>15188</v>
      </c>
      <c r="J20414" t="s">
        <v>15171</v>
      </c>
      <c r="K20414" t="s">
        <v>15313</v>
      </c>
      <c r="L20414" t="s">
        <v>14870</v>
      </c>
    </row>
    <row r="20415" spans="1:12" x14ac:dyDescent="0.2">
      <c r="A20415" t="s">
        <v>15453</v>
      </c>
      <c r="B20415">
        <v>2019.03</v>
      </c>
      <c r="C20415">
        <v>6413</v>
      </c>
      <c r="E20415" t="s">
        <v>14865</v>
      </c>
      <c r="F20415" t="s">
        <v>1</v>
      </c>
      <c r="G20415">
        <v>0</v>
      </c>
      <c r="H20415" t="s">
        <v>14866</v>
      </c>
      <c r="I20415" t="s">
        <v>15188</v>
      </c>
      <c r="J20415" t="s">
        <v>15171</v>
      </c>
      <c r="K20415" t="s">
        <v>15313</v>
      </c>
      <c r="L20415" t="s">
        <v>14870</v>
      </c>
    </row>
    <row r="20416" spans="1:12" x14ac:dyDescent="0.2">
      <c r="A20416" t="s">
        <v>15453</v>
      </c>
      <c r="B20416">
        <v>2019.06</v>
      </c>
      <c r="C20416">
        <v>6323</v>
      </c>
      <c r="E20416" t="s">
        <v>14865</v>
      </c>
      <c r="F20416" t="s">
        <v>1</v>
      </c>
      <c r="G20416">
        <v>0</v>
      </c>
      <c r="H20416" t="s">
        <v>14866</v>
      </c>
      <c r="I20416" t="s">
        <v>15188</v>
      </c>
      <c r="J20416" t="s">
        <v>15171</v>
      </c>
      <c r="K20416" t="s">
        <v>15313</v>
      </c>
      <c r="L20416" t="s">
        <v>14870</v>
      </c>
    </row>
    <row r="20417" spans="1:12" x14ac:dyDescent="0.2">
      <c r="A20417" t="s">
        <v>15453</v>
      </c>
      <c r="B20417">
        <v>2019.09</v>
      </c>
      <c r="C20417">
        <v>6467</v>
      </c>
      <c r="E20417" t="s">
        <v>14865</v>
      </c>
      <c r="F20417" t="s">
        <v>1</v>
      </c>
      <c r="G20417">
        <v>0</v>
      </c>
      <c r="H20417" t="s">
        <v>14866</v>
      </c>
      <c r="I20417" t="s">
        <v>15188</v>
      </c>
      <c r="J20417" t="s">
        <v>15171</v>
      </c>
      <c r="K20417" t="s">
        <v>15313</v>
      </c>
      <c r="L20417" t="s">
        <v>14870</v>
      </c>
    </row>
    <row r="20418" spans="1:12" x14ac:dyDescent="0.2">
      <c r="A20418" t="s">
        <v>15453</v>
      </c>
      <c r="B20418">
        <v>2019.12</v>
      </c>
      <c r="C20418">
        <v>6748</v>
      </c>
      <c r="E20418" t="s">
        <v>14865</v>
      </c>
      <c r="F20418" t="s">
        <v>1</v>
      </c>
      <c r="G20418">
        <v>0</v>
      </c>
      <c r="H20418" t="s">
        <v>14866</v>
      </c>
      <c r="I20418" t="s">
        <v>15188</v>
      </c>
      <c r="J20418" t="s">
        <v>15171</v>
      </c>
      <c r="K20418" t="s">
        <v>15313</v>
      </c>
      <c r="L20418" t="s">
        <v>14870</v>
      </c>
    </row>
    <row r="20419" spans="1:12" x14ac:dyDescent="0.2">
      <c r="A20419" t="s">
        <v>15453</v>
      </c>
      <c r="B20419">
        <v>2020.03</v>
      </c>
      <c r="C20419">
        <v>6963</v>
      </c>
      <c r="E20419" t="s">
        <v>14865</v>
      </c>
      <c r="F20419" t="s">
        <v>1</v>
      </c>
      <c r="G20419">
        <v>0</v>
      </c>
      <c r="H20419" t="s">
        <v>14866</v>
      </c>
      <c r="I20419" t="s">
        <v>15188</v>
      </c>
      <c r="J20419" t="s">
        <v>15171</v>
      </c>
      <c r="K20419" t="s">
        <v>15313</v>
      </c>
      <c r="L20419" t="s">
        <v>14870</v>
      </c>
    </row>
    <row r="20420" spans="1:12" x14ac:dyDescent="0.2">
      <c r="A20420" t="s">
        <v>15453</v>
      </c>
      <c r="B20420">
        <v>2020.06</v>
      </c>
      <c r="C20420">
        <v>6478</v>
      </c>
      <c r="E20420" t="s">
        <v>14865</v>
      </c>
      <c r="F20420" t="s">
        <v>1</v>
      </c>
      <c r="G20420">
        <v>0</v>
      </c>
      <c r="H20420" t="s">
        <v>14866</v>
      </c>
      <c r="I20420" t="s">
        <v>15188</v>
      </c>
      <c r="J20420" t="s">
        <v>15171</v>
      </c>
      <c r="K20420" t="s">
        <v>15313</v>
      </c>
      <c r="L20420" t="s">
        <v>14870</v>
      </c>
    </row>
    <row r="20421" spans="1:12" x14ac:dyDescent="0.2">
      <c r="A20421" t="s">
        <v>15453</v>
      </c>
      <c r="B20421">
        <v>2020.09</v>
      </c>
      <c r="C20421">
        <v>6462</v>
      </c>
      <c r="E20421" t="s">
        <v>14865</v>
      </c>
      <c r="F20421" t="s">
        <v>1</v>
      </c>
      <c r="G20421">
        <v>0</v>
      </c>
      <c r="H20421" t="s">
        <v>14866</v>
      </c>
      <c r="I20421" t="s">
        <v>15188</v>
      </c>
      <c r="J20421" t="s">
        <v>15171</v>
      </c>
      <c r="K20421" t="s">
        <v>15313</v>
      </c>
      <c r="L20421" t="s">
        <v>14870</v>
      </c>
    </row>
    <row r="20422" spans="1:12" x14ac:dyDescent="0.2">
      <c r="A20422" t="s">
        <v>15453</v>
      </c>
      <c r="B20422">
        <v>2020.12</v>
      </c>
      <c r="C20422">
        <v>6676</v>
      </c>
      <c r="E20422" t="s">
        <v>14865</v>
      </c>
      <c r="F20422" t="s">
        <v>1</v>
      </c>
      <c r="G20422">
        <v>0</v>
      </c>
      <c r="H20422" t="s">
        <v>14866</v>
      </c>
      <c r="I20422" t="s">
        <v>15188</v>
      </c>
      <c r="J20422" t="s">
        <v>15171</v>
      </c>
      <c r="K20422" t="s">
        <v>15313</v>
      </c>
      <c r="L20422" t="s">
        <v>14870</v>
      </c>
    </row>
    <row r="20423" spans="1:12" x14ac:dyDescent="0.2">
      <c r="A20423" t="s">
        <v>15453</v>
      </c>
      <c r="B20423">
        <v>2021.03</v>
      </c>
      <c r="C20423">
        <v>8045</v>
      </c>
      <c r="E20423" t="s">
        <v>14865</v>
      </c>
      <c r="F20423" t="s">
        <v>1</v>
      </c>
      <c r="G20423">
        <v>0</v>
      </c>
      <c r="H20423" t="s">
        <v>14866</v>
      </c>
      <c r="I20423" t="s">
        <v>15188</v>
      </c>
      <c r="J20423" t="s">
        <v>15171</v>
      </c>
      <c r="K20423" t="s">
        <v>15313</v>
      </c>
      <c r="L20423" t="s">
        <v>14870</v>
      </c>
    </row>
    <row r="20424" spans="1:12" x14ac:dyDescent="0.2">
      <c r="A20424" t="s">
        <v>15453</v>
      </c>
      <c r="B20424">
        <v>2021.06</v>
      </c>
      <c r="C20424">
        <v>7644</v>
      </c>
      <c r="E20424" t="s">
        <v>14865</v>
      </c>
      <c r="F20424" t="s">
        <v>1</v>
      </c>
      <c r="G20424">
        <v>0</v>
      </c>
      <c r="H20424" t="s">
        <v>14866</v>
      </c>
      <c r="I20424" t="s">
        <v>15188</v>
      </c>
      <c r="J20424" t="s">
        <v>15171</v>
      </c>
      <c r="K20424" t="s">
        <v>15313</v>
      </c>
      <c r="L20424" t="s">
        <v>14870</v>
      </c>
    </row>
    <row r="20425" spans="1:12" x14ac:dyDescent="0.2">
      <c r="A20425" t="s">
        <v>15453</v>
      </c>
      <c r="B20425">
        <v>2021.09</v>
      </c>
      <c r="C20425">
        <v>6753</v>
      </c>
      <c r="E20425" t="s">
        <v>14865</v>
      </c>
      <c r="F20425" t="s">
        <v>1</v>
      </c>
      <c r="G20425">
        <v>0</v>
      </c>
      <c r="H20425" t="s">
        <v>14866</v>
      </c>
      <c r="I20425" t="s">
        <v>15188</v>
      </c>
      <c r="J20425" t="s">
        <v>15171</v>
      </c>
      <c r="K20425" t="s">
        <v>15313</v>
      </c>
      <c r="L20425" t="s">
        <v>14870</v>
      </c>
    </row>
    <row r="20426" spans="1:12" x14ac:dyDescent="0.2">
      <c r="A20426" t="s">
        <v>15453</v>
      </c>
      <c r="B20426">
        <v>2021.12</v>
      </c>
      <c r="C20426">
        <v>7230</v>
      </c>
      <c r="E20426" t="s">
        <v>14865</v>
      </c>
      <c r="F20426" t="s">
        <v>1</v>
      </c>
      <c r="G20426">
        <v>0</v>
      </c>
      <c r="H20426" t="s">
        <v>14866</v>
      </c>
      <c r="I20426" t="s">
        <v>15188</v>
      </c>
      <c r="J20426" t="s">
        <v>15171</v>
      </c>
      <c r="K20426" t="s">
        <v>15313</v>
      </c>
      <c r="L20426" t="s">
        <v>14870</v>
      </c>
    </row>
    <row r="20427" spans="1:12" x14ac:dyDescent="0.2">
      <c r="A20427" t="s">
        <v>15453</v>
      </c>
      <c r="B20427">
        <v>2022.03</v>
      </c>
      <c r="C20427">
        <v>7615</v>
      </c>
      <c r="E20427" t="s">
        <v>14865</v>
      </c>
      <c r="F20427" t="s">
        <v>1</v>
      </c>
      <c r="G20427">
        <v>0</v>
      </c>
      <c r="H20427" t="s">
        <v>14866</v>
      </c>
      <c r="I20427" t="s">
        <v>15188</v>
      </c>
      <c r="J20427" t="s">
        <v>15171</v>
      </c>
      <c r="K20427" t="s">
        <v>15313</v>
      </c>
      <c r="L20427" t="s">
        <v>14870</v>
      </c>
    </row>
    <row r="20428" spans="1:12" x14ac:dyDescent="0.2">
      <c r="A20428" t="s">
        <v>15453</v>
      </c>
      <c r="B20428">
        <v>2022.06</v>
      </c>
      <c r="C20428">
        <v>7230</v>
      </c>
      <c r="E20428" t="s">
        <v>14865</v>
      </c>
      <c r="F20428" t="s">
        <v>1</v>
      </c>
      <c r="G20428">
        <v>0</v>
      </c>
      <c r="H20428" t="s">
        <v>14866</v>
      </c>
      <c r="I20428" t="s">
        <v>15188</v>
      </c>
      <c r="J20428" t="s">
        <v>15171</v>
      </c>
      <c r="K20428" t="s">
        <v>15313</v>
      </c>
      <c r="L20428" t="s">
        <v>14870</v>
      </c>
    </row>
    <row r="20429" spans="1:12" x14ac:dyDescent="0.2">
      <c r="A20429" t="s">
        <v>15453</v>
      </c>
      <c r="B20429">
        <v>2022.09</v>
      </c>
      <c r="C20429">
        <v>7010</v>
      </c>
      <c r="E20429" t="s">
        <v>14865</v>
      </c>
      <c r="F20429" t="s">
        <v>1</v>
      </c>
      <c r="G20429">
        <v>0</v>
      </c>
      <c r="H20429" t="s">
        <v>14866</v>
      </c>
      <c r="I20429" t="s">
        <v>15188</v>
      </c>
      <c r="J20429" t="s">
        <v>15171</v>
      </c>
      <c r="K20429" t="s">
        <v>15313</v>
      </c>
      <c r="L20429" t="s">
        <v>14870</v>
      </c>
    </row>
    <row r="20430" spans="1:12" x14ac:dyDescent="0.2">
      <c r="A20430" t="s">
        <v>15454</v>
      </c>
      <c r="B20430">
        <v>2011.06</v>
      </c>
      <c r="C20430">
        <v>12156</v>
      </c>
      <c r="E20430" t="s">
        <v>14865</v>
      </c>
      <c r="F20430" t="s">
        <v>1</v>
      </c>
      <c r="G20430">
        <v>0</v>
      </c>
      <c r="H20430" t="s">
        <v>14866</v>
      </c>
      <c r="I20430" t="s">
        <v>15188</v>
      </c>
      <c r="J20430" t="s">
        <v>15171</v>
      </c>
      <c r="K20430" t="s">
        <v>15315</v>
      </c>
      <c r="L20430" t="s">
        <v>14870</v>
      </c>
    </row>
    <row r="20431" spans="1:12" x14ac:dyDescent="0.2">
      <c r="A20431" t="s">
        <v>15454</v>
      </c>
      <c r="B20431">
        <v>2011.09</v>
      </c>
      <c r="C20431">
        <v>9687</v>
      </c>
      <c r="E20431" t="s">
        <v>14865</v>
      </c>
      <c r="F20431" t="s">
        <v>1</v>
      </c>
      <c r="G20431">
        <v>0</v>
      </c>
      <c r="H20431" t="s">
        <v>14866</v>
      </c>
      <c r="I20431" t="s">
        <v>15188</v>
      </c>
      <c r="J20431" t="s">
        <v>15171</v>
      </c>
      <c r="K20431" t="s">
        <v>15315</v>
      </c>
      <c r="L20431" t="s">
        <v>14870</v>
      </c>
    </row>
    <row r="20432" spans="1:12" x14ac:dyDescent="0.2">
      <c r="A20432" t="s">
        <v>15454</v>
      </c>
      <c r="B20432">
        <v>2011.12</v>
      </c>
      <c r="C20432">
        <v>11288</v>
      </c>
      <c r="E20432" t="s">
        <v>14865</v>
      </c>
      <c r="F20432" t="s">
        <v>1</v>
      </c>
      <c r="G20432">
        <v>0</v>
      </c>
      <c r="H20432" t="s">
        <v>14866</v>
      </c>
      <c r="I20432" t="s">
        <v>15188</v>
      </c>
      <c r="J20432" t="s">
        <v>15171</v>
      </c>
      <c r="K20432" t="s">
        <v>15315</v>
      </c>
      <c r="L20432" t="s">
        <v>14870</v>
      </c>
    </row>
    <row r="20433" spans="1:12" x14ac:dyDescent="0.2">
      <c r="A20433" t="s">
        <v>15454</v>
      </c>
      <c r="B20433">
        <v>2012.03</v>
      </c>
      <c r="C20433">
        <v>13946</v>
      </c>
      <c r="E20433" t="s">
        <v>14865</v>
      </c>
      <c r="F20433" t="s">
        <v>1</v>
      </c>
      <c r="G20433">
        <v>0</v>
      </c>
      <c r="H20433" t="s">
        <v>14866</v>
      </c>
      <c r="I20433" t="s">
        <v>15188</v>
      </c>
      <c r="J20433" t="s">
        <v>15171</v>
      </c>
      <c r="K20433" t="s">
        <v>15315</v>
      </c>
      <c r="L20433" t="s">
        <v>14870</v>
      </c>
    </row>
    <row r="20434" spans="1:12" x14ac:dyDescent="0.2">
      <c r="A20434" t="s">
        <v>15454</v>
      </c>
      <c r="B20434">
        <v>2012.06</v>
      </c>
      <c r="C20434">
        <v>12639</v>
      </c>
      <c r="E20434" t="s">
        <v>14865</v>
      </c>
      <c r="F20434" t="s">
        <v>1</v>
      </c>
      <c r="G20434">
        <v>0</v>
      </c>
      <c r="H20434" t="s">
        <v>14866</v>
      </c>
      <c r="I20434" t="s">
        <v>15188</v>
      </c>
      <c r="J20434" t="s">
        <v>15171</v>
      </c>
      <c r="K20434" t="s">
        <v>15315</v>
      </c>
      <c r="L20434" t="s">
        <v>14870</v>
      </c>
    </row>
    <row r="20435" spans="1:12" x14ac:dyDescent="0.2">
      <c r="A20435" t="s">
        <v>15454</v>
      </c>
      <c r="B20435">
        <v>2012.09</v>
      </c>
      <c r="C20435">
        <v>10612</v>
      </c>
      <c r="E20435" t="s">
        <v>14865</v>
      </c>
      <c r="F20435" t="s">
        <v>1</v>
      </c>
      <c r="G20435">
        <v>0</v>
      </c>
      <c r="H20435" t="s">
        <v>14866</v>
      </c>
      <c r="I20435" t="s">
        <v>15188</v>
      </c>
      <c r="J20435" t="s">
        <v>15171</v>
      </c>
      <c r="K20435" t="s">
        <v>15315</v>
      </c>
      <c r="L20435" t="s">
        <v>14870</v>
      </c>
    </row>
    <row r="20436" spans="1:12" x14ac:dyDescent="0.2">
      <c r="A20436" t="s">
        <v>15454</v>
      </c>
      <c r="B20436">
        <v>2012.12</v>
      </c>
      <c r="C20436">
        <v>12152</v>
      </c>
      <c r="E20436" t="s">
        <v>14865</v>
      </c>
      <c r="F20436" t="s">
        <v>1</v>
      </c>
      <c r="G20436">
        <v>0</v>
      </c>
      <c r="H20436" t="s">
        <v>14866</v>
      </c>
      <c r="I20436" t="s">
        <v>15188</v>
      </c>
      <c r="J20436" t="s">
        <v>15171</v>
      </c>
      <c r="K20436" t="s">
        <v>15315</v>
      </c>
      <c r="L20436" t="s">
        <v>14870</v>
      </c>
    </row>
    <row r="20437" spans="1:12" x14ac:dyDescent="0.2">
      <c r="A20437" t="s">
        <v>15454</v>
      </c>
      <c r="B20437">
        <v>2013.03</v>
      </c>
      <c r="C20437">
        <v>14109</v>
      </c>
      <c r="E20437" t="s">
        <v>14865</v>
      </c>
      <c r="F20437" t="s">
        <v>1</v>
      </c>
      <c r="G20437">
        <v>0</v>
      </c>
      <c r="H20437" t="s">
        <v>14866</v>
      </c>
      <c r="I20437" t="s">
        <v>15188</v>
      </c>
      <c r="J20437" t="s">
        <v>15171</v>
      </c>
      <c r="K20437" t="s">
        <v>15315</v>
      </c>
      <c r="L20437" t="s">
        <v>14870</v>
      </c>
    </row>
    <row r="20438" spans="1:12" x14ac:dyDescent="0.2">
      <c r="A20438" t="s">
        <v>15454</v>
      </c>
      <c r="B20438">
        <v>2013.06</v>
      </c>
      <c r="C20438">
        <v>12613</v>
      </c>
      <c r="E20438" t="s">
        <v>14865</v>
      </c>
      <c r="F20438" t="s">
        <v>1</v>
      </c>
      <c r="G20438">
        <v>0</v>
      </c>
      <c r="H20438" t="s">
        <v>14866</v>
      </c>
      <c r="I20438" t="s">
        <v>15188</v>
      </c>
      <c r="J20438" t="s">
        <v>15171</v>
      </c>
      <c r="K20438" t="s">
        <v>15315</v>
      </c>
      <c r="L20438" t="s">
        <v>14870</v>
      </c>
    </row>
    <row r="20439" spans="1:12" x14ac:dyDescent="0.2">
      <c r="A20439" t="s">
        <v>15454</v>
      </c>
      <c r="B20439">
        <v>2013.09</v>
      </c>
      <c r="C20439">
        <v>10637</v>
      </c>
      <c r="E20439" t="s">
        <v>14865</v>
      </c>
      <c r="F20439" t="s">
        <v>1</v>
      </c>
      <c r="G20439">
        <v>0</v>
      </c>
      <c r="H20439" t="s">
        <v>14866</v>
      </c>
      <c r="I20439" t="s">
        <v>15188</v>
      </c>
      <c r="J20439" t="s">
        <v>15171</v>
      </c>
      <c r="K20439" t="s">
        <v>15315</v>
      </c>
      <c r="L20439" t="s">
        <v>14870</v>
      </c>
    </row>
    <row r="20440" spans="1:12" x14ac:dyDescent="0.2">
      <c r="A20440" t="s">
        <v>15454</v>
      </c>
      <c r="B20440">
        <v>2013.12</v>
      </c>
      <c r="C20440">
        <v>12531</v>
      </c>
      <c r="E20440" t="s">
        <v>14865</v>
      </c>
      <c r="F20440" t="s">
        <v>1</v>
      </c>
      <c r="G20440">
        <v>0</v>
      </c>
      <c r="H20440" t="s">
        <v>14866</v>
      </c>
      <c r="I20440" t="s">
        <v>15188</v>
      </c>
      <c r="J20440" t="s">
        <v>15171</v>
      </c>
      <c r="K20440" t="s">
        <v>15315</v>
      </c>
      <c r="L20440" t="s">
        <v>14870</v>
      </c>
    </row>
    <row r="20441" spans="1:12" x14ac:dyDescent="0.2">
      <c r="A20441" t="s">
        <v>15454</v>
      </c>
      <c r="B20441">
        <v>2014.03</v>
      </c>
      <c r="C20441">
        <v>14274</v>
      </c>
      <c r="E20441" t="s">
        <v>14865</v>
      </c>
      <c r="F20441" t="s">
        <v>1</v>
      </c>
      <c r="G20441">
        <v>0</v>
      </c>
      <c r="H20441" t="s">
        <v>14866</v>
      </c>
      <c r="I20441" t="s">
        <v>15188</v>
      </c>
      <c r="J20441" t="s">
        <v>15171</v>
      </c>
      <c r="K20441" t="s">
        <v>15315</v>
      </c>
      <c r="L20441" t="s">
        <v>14870</v>
      </c>
    </row>
    <row r="20442" spans="1:12" x14ac:dyDescent="0.2">
      <c r="A20442" t="s">
        <v>15454</v>
      </c>
      <c r="B20442">
        <v>2014.06</v>
      </c>
      <c r="C20442">
        <v>12601</v>
      </c>
      <c r="E20442" t="s">
        <v>14865</v>
      </c>
      <c r="F20442" t="s">
        <v>1</v>
      </c>
      <c r="G20442">
        <v>0</v>
      </c>
      <c r="H20442" t="s">
        <v>14866</v>
      </c>
      <c r="I20442" t="s">
        <v>15188</v>
      </c>
      <c r="J20442" t="s">
        <v>15171</v>
      </c>
      <c r="K20442" t="s">
        <v>15315</v>
      </c>
      <c r="L20442" t="s">
        <v>14870</v>
      </c>
    </row>
    <row r="20443" spans="1:12" x14ac:dyDescent="0.2">
      <c r="A20443" t="s">
        <v>15454</v>
      </c>
      <c r="B20443">
        <v>2014.09</v>
      </c>
      <c r="C20443">
        <v>11625</v>
      </c>
      <c r="E20443" t="s">
        <v>14865</v>
      </c>
      <c r="F20443" t="s">
        <v>1</v>
      </c>
      <c r="G20443">
        <v>0</v>
      </c>
      <c r="H20443" t="s">
        <v>14866</v>
      </c>
      <c r="I20443" t="s">
        <v>15188</v>
      </c>
      <c r="J20443" t="s">
        <v>15171</v>
      </c>
      <c r="K20443" t="s">
        <v>15315</v>
      </c>
      <c r="L20443" t="s">
        <v>14870</v>
      </c>
    </row>
    <row r="20444" spans="1:12" x14ac:dyDescent="0.2">
      <c r="A20444" t="s">
        <v>15454</v>
      </c>
      <c r="B20444">
        <v>2014.12</v>
      </c>
      <c r="C20444">
        <v>12553</v>
      </c>
      <c r="E20444" t="s">
        <v>14865</v>
      </c>
      <c r="F20444" t="s">
        <v>1</v>
      </c>
      <c r="G20444">
        <v>0</v>
      </c>
      <c r="H20444" t="s">
        <v>14866</v>
      </c>
      <c r="I20444" t="s">
        <v>15188</v>
      </c>
      <c r="J20444" t="s">
        <v>15171</v>
      </c>
      <c r="K20444" t="s">
        <v>15315</v>
      </c>
      <c r="L20444" t="s">
        <v>14870</v>
      </c>
    </row>
    <row r="20445" spans="1:12" x14ac:dyDescent="0.2">
      <c r="A20445" t="s">
        <v>15454</v>
      </c>
      <c r="B20445">
        <v>2015.03</v>
      </c>
      <c r="C20445">
        <v>14302</v>
      </c>
      <c r="E20445" t="s">
        <v>14865</v>
      </c>
      <c r="F20445" t="s">
        <v>1</v>
      </c>
      <c r="G20445">
        <v>0</v>
      </c>
      <c r="H20445" t="s">
        <v>14866</v>
      </c>
      <c r="I20445" t="s">
        <v>15188</v>
      </c>
      <c r="J20445" t="s">
        <v>15171</v>
      </c>
      <c r="K20445" t="s">
        <v>15315</v>
      </c>
      <c r="L20445" t="s">
        <v>14870</v>
      </c>
    </row>
    <row r="20446" spans="1:12" x14ac:dyDescent="0.2">
      <c r="A20446" t="s">
        <v>15454</v>
      </c>
      <c r="B20446">
        <v>2015.06</v>
      </c>
      <c r="C20446">
        <v>12729</v>
      </c>
      <c r="E20446" t="s">
        <v>14865</v>
      </c>
      <c r="F20446" t="s">
        <v>1</v>
      </c>
      <c r="G20446">
        <v>0</v>
      </c>
      <c r="H20446" t="s">
        <v>14866</v>
      </c>
      <c r="I20446" t="s">
        <v>15188</v>
      </c>
      <c r="J20446" t="s">
        <v>15171</v>
      </c>
      <c r="K20446" t="s">
        <v>15315</v>
      </c>
      <c r="L20446" t="s">
        <v>14870</v>
      </c>
    </row>
    <row r="20447" spans="1:12" x14ac:dyDescent="0.2">
      <c r="A20447" t="s">
        <v>15454</v>
      </c>
      <c r="B20447">
        <v>2015.09</v>
      </c>
      <c r="C20447">
        <v>11409</v>
      </c>
      <c r="E20447" t="s">
        <v>14865</v>
      </c>
      <c r="F20447" t="s">
        <v>1</v>
      </c>
      <c r="G20447">
        <v>0</v>
      </c>
      <c r="H20447" t="s">
        <v>14866</v>
      </c>
      <c r="I20447" t="s">
        <v>15188</v>
      </c>
      <c r="J20447" t="s">
        <v>15171</v>
      </c>
      <c r="K20447" t="s">
        <v>15315</v>
      </c>
      <c r="L20447" t="s">
        <v>14870</v>
      </c>
    </row>
    <row r="20448" spans="1:12" x14ac:dyDescent="0.2">
      <c r="A20448" t="s">
        <v>15454</v>
      </c>
      <c r="B20448">
        <v>2015.12</v>
      </c>
      <c r="C20448">
        <v>12646</v>
      </c>
      <c r="E20448" t="s">
        <v>14865</v>
      </c>
      <c r="F20448" t="s">
        <v>1</v>
      </c>
      <c r="G20448">
        <v>0</v>
      </c>
      <c r="H20448" t="s">
        <v>14866</v>
      </c>
      <c r="I20448" t="s">
        <v>15188</v>
      </c>
      <c r="J20448" t="s">
        <v>15171</v>
      </c>
      <c r="K20448" t="s">
        <v>15315</v>
      </c>
      <c r="L20448" t="s">
        <v>14870</v>
      </c>
    </row>
    <row r="20449" spans="1:12" x14ac:dyDescent="0.2">
      <c r="A20449" t="s">
        <v>15454</v>
      </c>
      <c r="B20449">
        <v>2016.03</v>
      </c>
      <c r="C20449">
        <v>14256</v>
      </c>
      <c r="E20449" t="s">
        <v>14865</v>
      </c>
      <c r="F20449" t="s">
        <v>1</v>
      </c>
      <c r="G20449">
        <v>0</v>
      </c>
      <c r="H20449" t="s">
        <v>14866</v>
      </c>
      <c r="I20449" t="s">
        <v>15188</v>
      </c>
      <c r="J20449" t="s">
        <v>15171</v>
      </c>
      <c r="K20449" t="s">
        <v>15315</v>
      </c>
      <c r="L20449" t="s">
        <v>14870</v>
      </c>
    </row>
    <row r="20450" spans="1:12" x14ac:dyDescent="0.2">
      <c r="A20450" t="s">
        <v>15454</v>
      </c>
      <c r="B20450">
        <v>2016.06</v>
      </c>
      <c r="C20450">
        <v>12788</v>
      </c>
      <c r="E20450" t="s">
        <v>14865</v>
      </c>
      <c r="F20450" t="s">
        <v>1</v>
      </c>
      <c r="G20450">
        <v>0</v>
      </c>
      <c r="H20450" t="s">
        <v>14866</v>
      </c>
      <c r="I20450" t="s">
        <v>15188</v>
      </c>
      <c r="J20450" t="s">
        <v>15171</v>
      </c>
      <c r="K20450" t="s">
        <v>15315</v>
      </c>
      <c r="L20450" t="s">
        <v>14870</v>
      </c>
    </row>
    <row r="20451" spans="1:12" x14ac:dyDescent="0.2">
      <c r="A20451" t="s">
        <v>15454</v>
      </c>
      <c r="B20451">
        <v>2016.09</v>
      </c>
      <c r="C20451">
        <v>11303</v>
      </c>
      <c r="E20451" t="s">
        <v>14865</v>
      </c>
      <c r="F20451" t="s">
        <v>1</v>
      </c>
      <c r="G20451">
        <v>0</v>
      </c>
      <c r="H20451" t="s">
        <v>14866</v>
      </c>
      <c r="I20451" t="s">
        <v>15188</v>
      </c>
      <c r="J20451" t="s">
        <v>15171</v>
      </c>
      <c r="K20451" t="s">
        <v>15315</v>
      </c>
      <c r="L20451" t="s">
        <v>14870</v>
      </c>
    </row>
    <row r="20452" spans="1:12" x14ac:dyDescent="0.2">
      <c r="A20452" t="s">
        <v>15454</v>
      </c>
      <c r="B20452">
        <v>2016.12</v>
      </c>
      <c r="C20452">
        <v>12194</v>
      </c>
      <c r="E20452" t="s">
        <v>14865</v>
      </c>
      <c r="F20452" t="s">
        <v>1</v>
      </c>
      <c r="G20452">
        <v>0</v>
      </c>
      <c r="H20452" t="s">
        <v>14866</v>
      </c>
      <c r="I20452" t="s">
        <v>15188</v>
      </c>
      <c r="J20452" t="s">
        <v>15171</v>
      </c>
      <c r="K20452" t="s">
        <v>15315</v>
      </c>
      <c r="L20452" t="s">
        <v>14870</v>
      </c>
    </row>
    <row r="20453" spans="1:12" x14ac:dyDescent="0.2">
      <c r="A20453" t="s">
        <v>15454</v>
      </c>
      <c r="B20453">
        <v>2017.03</v>
      </c>
      <c r="C20453">
        <v>14210</v>
      </c>
      <c r="E20453" t="s">
        <v>14865</v>
      </c>
      <c r="F20453" t="s">
        <v>1</v>
      </c>
      <c r="G20453">
        <v>0</v>
      </c>
      <c r="H20453" t="s">
        <v>14866</v>
      </c>
      <c r="I20453" t="s">
        <v>15188</v>
      </c>
      <c r="J20453" t="s">
        <v>15171</v>
      </c>
      <c r="K20453" t="s">
        <v>15315</v>
      </c>
      <c r="L20453" t="s">
        <v>14870</v>
      </c>
    </row>
    <row r="20454" spans="1:12" x14ac:dyDescent="0.2">
      <c r="A20454" t="s">
        <v>15454</v>
      </c>
      <c r="B20454">
        <v>2017.06</v>
      </c>
      <c r="C20454">
        <v>13034</v>
      </c>
      <c r="E20454" t="s">
        <v>14865</v>
      </c>
      <c r="F20454" t="s">
        <v>1</v>
      </c>
      <c r="G20454">
        <v>0</v>
      </c>
      <c r="H20454" t="s">
        <v>14866</v>
      </c>
      <c r="I20454" t="s">
        <v>15188</v>
      </c>
      <c r="J20454" t="s">
        <v>15171</v>
      </c>
      <c r="K20454" t="s">
        <v>15315</v>
      </c>
      <c r="L20454" t="s">
        <v>14870</v>
      </c>
    </row>
    <row r="20455" spans="1:12" x14ac:dyDescent="0.2">
      <c r="A20455" t="s">
        <v>15454</v>
      </c>
      <c r="B20455">
        <v>2017.09</v>
      </c>
      <c r="C20455">
        <v>11153</v>
      </c>
      <c r="E20455" t="s">
        <v>14865</v>
      </c>
      <c r="F20455" t="s">
        <v>1</v>
      </c>
      <c r="G20455">
        <v>0</v>
      </c>
      <c r="H20455" t="s">
        <v>14866</v>
      </c>
      <c r="I20455" t="s">
        <v>15188</v>
      </c>
      <c r="J20455" t="s">
        <v>15171</v>
      </c>
      <c r="K20455" t="s">
        <v>15315</v>
      </c>
      <c r="L20455" t="s">
        <v>14870</v>
      </c>
    </row>
    <row r="20456" spans="1:12" x14ac:dyDescent="0.2">
      <c r="A20456" t="s">
        <v>15454</v>
      </c>
      <c r="B20456">
        <v>2017.12</v>
      </c>
      <c r="C20456">
        <v>12560</v>
      </c>
      <c r="E20456" t="s">
        <v>14865</v>
      </c>
      <c r="F20456" t="s">
        <v>1</v>
      </c>
      <c r="G20456">
        <v>0</v>
      </c>
      <c r="H20456" t="s">
        <v>14866</v>
      </c>
      <c r="I20456" t="s">
        <v>15188</v>
      </c>
      <c r="J20456" t="s">
        <v>15171</v>
      </c>
      <c r="K20456" t="s">
        <v>15315</v>
      </c>
      <c r="L20456" t="s">
        <v>14870</v>
      </c>
    </row>
    <row r="20457" spans="1:12" x14ac:dyDescent="0.2">
      <c r="A20457" t="s">
        <v>15454</v>
      </c>
      <c r="B20457">
        <v>2018.03</v>
      </c>
      <c r="C20457">
        <v>14404</v>
      </c>
      <c r="E20457" t="s">
        <v>14865</v>
      </c>
      <c r="F20457" t="s">
        <v>1</v>
      </c>
      <c r="G20457">
        <v>0</v>
      </c>
      <c r="H20457" t="s">
        <v>14866</v>
      </c>
      <c r="I20457" t="s">
        <v>15188</v>
      </c>
      <c r="J20457" t="s">
        <v>15171</v>
      </c>
      <c r="K20457" t="s">
        <v>15315</v>
      </c>
      <c r="L20457" t="s">
        <v>14870</v>
      </c>
    </row>
    <row r="20458" spans="1:12" x14ac:dyDescent="0.2">
      <c r="A20458" t="s">
        <v>15454</v>
      </c>
      <c r="B20458">
        <v>2018.06</v>
      </c>
      <c r="C20458">
        <v>13057</v>
      </c>
      <c r="E20458" t="s">
        <v>14865</v>
      </c>
      <c r="F20458" t="s">
        <v>1</v>
      </c>
      <c r="G20458">
        <v>0</v>
      </c>
      <c r="H20458" t="s">
        <v>14866</v>
      </c>
      <c r="I20458" t="s">
        <v>15188</v>
      </c>
      <c r="J20458" t="s">
        <v>15171</v>
      </c>
      <c r="K20458" t="s">
        <v>15315</v>
      </c>
      <c r="L20458" t="s">
        <v>14870</v>
      </c>
    </row>
    <row r="20459" spans="1:12" x14ac:dyDescent="0.2">
      <c r="A20459" t="s">
        <v>15454</v>
      </c>
      <c r="B20459">
        <v>2018.09</v>
      </c>
      <c r="C20459">
        <v>11367</v>
      </c>
      <c r="E20459" t="s">
        <v>14865</v>
      </c>
      <c r="F20459" t="s">
        <v>1</v>
      </c>
      <c r="G20459">
        <v>0</v>
      </c>
      <c r="H20459" t="s">
        <v>14866</v>
      </c>
      <c r="I20459" t="s">
        <v>15188</v>
      </c>
      <c r="J20459" t="s">
        <v>15171</v>
      </c>
      <c r="K20459" t="s">
        <v>15315</v>
      </c>
      <c r="L20459" t="s">
        <v>14870</v>
      </c>
    </row>
    <row r="20460" spans="1:12" x14ac:dyDescent="0.2">
      <c r="A20460" t="s">
        <v>15454</v>
      </c>
      <c r="B20460">
        <v>2018.12</v>
      </c>
      <c r="C20460">
        <v>12289</v>
      </c>
      <c r="E20460" t="s">
        <v>14865</v>
      </c>
      <c r="F20460" t="s">
        <v>1</v>
      </c>
      <c r="G20460">
        <v>0</v>
      </c>
      <c r="H20460" t="s">
        <v>14866</v>
      </c>
      <c r="I20460" t="s">
        <v>15188</v>
      </c>
      <c r="J20460" t="s">
        <v>15171</v>
      </c>
      <c r="K20460" t="s">
        <v>15315</v>
      </c>
      <c r="L20460" t="s">
        <v>14870</v>
      </c>
    </row>
    <row r="20461" spans="1:12" x14ac:dyDescent="0.2">
      <c r="A20461" t="s">
        <v>15454</v>
      </c>
      <c r="B20461">
        <v>2019.03</v>
      </c>
      <c r="C20461">
        <v>14191</v>
      </c>
      <c r="E20461" t="s">
        <v>14865</v>
      </c>
      <c r="F20461" t="s">
        <v>1</v>
      </c>
      <c r="G20461">
        <v>0</v>
      </c>
      <c r="H20461" t="s">
        <v>14866</v>
      </c>
      <c r="I20461" t="s">
        <v>15188</v>
      </c>
      <c r="J20461" t="s">
        <v>15171</v>
      </c>
      <c r="K20461" t="s">
        <v>15315</v>
      </c>
      <c r="L20461" t="s">
        <v>14870</v>
      </c>
    </row>
    <row r="20462" spans="1:12" x14ac:dyDescent="0.2">
      <c r="A20462" t="s">
        <v>15454</v>
      </c>
      <c r="B20462">
        <v>2019.06</v>
      </c>
      <c r="C20462">
        <v>12129</v>
      </c>
      <c r="E20462" t="s">
        <v>14865</v>
      </c>
      <c r="F20462" t="s">
        <v>1</v>
      </c>
      <c r="G20462">
        <v>0</v>
      </c>
      <c r="H20462" t="s">
        <v>14866</v>
      </c>
      <c r="I20462" t="s">
        <v>15188</v>
      </c>
      <c r="J20462" t="s">
        <v>15171</v>
      </c>
      <c r="K20462" t="s">
        <v>15315</v>
      </c>
      <c r="L20462" t="s">
        <v>14870</v>
      </c>
    </row>
    <row r="20463" spans="1:12" x14ac:dyDescent="0.2">
      <c r="A20463" t="s">
        <v>15454</v>
      </c>
      <c r="B20463">
        <v>2019.09</v>
      </c>
      <c r="C20463">
        <v>11107</v>
      </c>
      <c r="E20463" t="s">
        <v>14865</v>
      </c>
      <c r="F20463" t="s">
        <v>1</v>
      </c>
      <c r="G20463">
        <v>0</v>
      </c>
      <c r="H20463" t="s">
        <v>14866</v>
      </c>
      <c r="I20463" t="s">
        <v>15188</v>
      </c>
      <c r="J20463" t="s">
        <v>15171</v>
      </c>
      <c r="K20463" t="s">
        <v>15315</v>
      </c>
      <c r="L20463" t="s">
        <v>14870</v>
      </c>
    </row>
    <row r="20464" spans="1:12" x14ac:dyDescent="0.2">
      <c r="A20464" t="s">
        <v>15454</v>
      </c>
      <c r="B20464">
        <v>2019.12</v>
      </c>
      <c r="C20464">
        <v>12459</v>
      </c>
      <c r="E20464" t="s">
        <v>14865</v>
      </c>
      <c r="F20464" t="s">
        <v>1</v>
      </c>
      <c r="G20464">
        <v>0</v>
      </c>
      <c r="H20464" t="s">
        <v>14866</v>
      </c>
      <c r="I20464" t="s">
        <v>15188</v>
      </c>
      <c r="J20464" t="s">
        <v>15171</v>
      </c>
      <c r="K20464" t="s">
        <v>15315</v>
      </c>
      <c r="L20464" t="s">
        <v>14870</v>
      </c>
    </row>
    <row r="20465" spans="1:12" x14ac:dyDescent="0.2">
      <c r="A20465" t="s">
        <v>15454</v>
      </c>
      <c r="B20465">
        <v>2020.03</v>
      </c>
      <c r="C20465">
        <v>12813</v>
      </c>
      <c r="E20465" t="s">
        <v>14865</v>
      </c>
      <c r="F20465" t="s">
        <v>1</v>
      </c>
      <c r="G20465">
        <v>0</v>
      </c>
      <c r="H20465" t="s">
        <v>14866</v>
      </c>
      <c r="I20465" t="s">
        <v>15188</v>
      </c>
      <c r="J20465" t="s">
        <v>15171</v>
      </c>
      <c r="K20465" t="s">
        <v>15315</v>
      </c>
      <c r="L20465" t="s">
        <v>14870</v>
      </c>
    </row>
    <row r="20466" spans="1:12" x14ac:dyDescent="0.2">
      <c r="A20466" t="s">
        <v>15454</v>
      </c>
      <c r="B20466">
        <v>2020.06</v>
      </c>
      <c r="C20466">
        <v>11858</v>
      </c>
      <c r="E20466" t="s">
        <v>14865</v>
      </c>
      <c r="F20466" t="s">
        <v>1</v>
      </c>
      <c r="G20466">
        <v>0</v>
      </c>
      <c r="H20466" t="s">
        <v>14866</v>
      </c>
      <c r="I20466" t="s">
        <v>15188</v>
      </c>
      <c r="J20466" t="s">
        <v>15171</v>
      </c>
      <c r="K20466" t="s">
        <v>15315</v>
      </c>
      <c r="L20466" t="s">
        <v>14870</v>
      </c>
    </row>
    <row r="20467" spans="1:12" x14ac:dyDescent="0.2">
      <c r="A20467" t="s">
        <v>15454</v>
      </c>
      <c r="B20467">
        <v>2020.09</v>
      </c>
      <c r="C20467">
        <v>11659</v>
      </c>
      <c r="E20467" t="s">
        <v>14865</v>
      </c>
      <c r="F20467" t="s">
        <v>1</v>
      </c>
      <c r="G20467">
        <v>0</v>
      </c>
      <c r="H20467" t="s">
        <v>14866</v>
      </c>
      <c r="I20467" t="s">
        <v>15188</v>
      </c>
      <c r="J20467" t="s">
        <v>15171</v>
      </c>
      <c r="K20467" t="s">
        <v>15315</v>
      </c>
      <c r="L20467" t="s">
        <v>14870</v>
      </c>
    </row>
    <row r="20468" spans="1:12" x14ac:dyDescent="0.2">
      <c r="A20468" t="s">
        <v>15454</v>
      </c>
      <c r="B20468">
        <v>2020.12</v>
      </c>
      <c r="C20468">
        <v>11964</v>
      </c>
      <c r="E20468" t="s">
        <v>14865</v>
      </c>
      <c r="F20468" t="s">
        <v>1</v>
      </c>
      <c r="G20468">
        <v>0</v>
      </c>
      <c r="H20468" t="s">
        <v>14866</v>
      </c>
      <c r="I20468" t="s">
        <v>15188</v>
      </c>
      <c r="J20468" t="s">
        <v>15171</v>
      </c>
      <c r="K20468" t="s">
        <v>15315</v>
      </c>
      <c r="L20468" t="s">
        <v>14870</v>
      </c>
    </row>
    <row r="20469" spans="1:12" x14ac:dyDescent="0.2">
      <c r="A20469" t="s">
        <v>15454</v>
      </c>
      <c r="B20469">
        <v>2021.03</v>
      </c>
      <c r="C20469">
        <v>12261</v>
      </c>
      <c r="E20469" t="s">
        <v>14865</v>
      </c>
      <c r="F20469" t="s">
        <v>1</v>
      </c>
      <c r="G20469">
        <v>0</v>
      </c>
      <c r="H20469" t="s">
        <v>14866</v>
      </c>
      <c r="I20469" t="s">
        <v>15188</v>
      </c>
      <c r="J20469" t="s">
        <v>15171</v>
      </c>
      <c r="K20469" t="s">
        <v>15315</v>
      </c>
      <c r="L20469" t="s">
        <v>14870</v>
      </c>
    </row>
    <row r="20470" spans="1:12" x14ac:dyDescent="0.2">
      <c r="A20470" t="s">
        <v>15454</v>
      </c>
      <c r="B20470">
        <v>2021.06</v>
      </c>
      <c r="C20470">
        <v>12458</v>
      </c>
      <c r="E20470" t="s">
        <v>14865</v>
      </c>
      <c r="F20470" t="s">
        <v>1</v>
      </c>
      <c r="G20470">
        <v>0</v>
      </c>
      <c r="H20470" t="s">
        <v>14866</v>
      </c>
      <c r="I20470" t="s">
        <v>15188</v>
      </c>
      <c r="J20470" t="s">
        <v>15171</v>
      </c>
      <c r="K20470" t="s">
        <v>15315</v>
      </c>
      <c r="L20470" t="s">
        <v>14870</v>
      </c>
    </row>
    <row r="20471" spans="1:12" x14ac:dyDescent="0.2">
      <c r="A20471" t="s">
        <v>15454</v>
      </c>
      <c r="B20471">
        <v>2021.09</v>
      </c>
      <c r="C20471">
        <v>11654</v>
      </c>
      <c r="E20471" t="s">
        <v>14865</v>
      </c>
      <c r="F20471" t="s">
        <v>1</v>
      </c>
      <c r="G20471">
        <v>0</v>
      </c>
      <c r="H20471" t="s">
        <v>14866</v>
      </c>
      <c r="I20471" t="s">
        <v>15188</v>
      </c>
      <c r="J20471" t="s">
        <v>15171</v>
      </c>
      <c r="K20471" t="s">
        <v>15315</v>
      </c>
      <c r="L20471" t="s">
        <v>14870</v>
      </c>
    </row>
    <row r="20472" spans="1:12" x14ac:dyDescent="0.2">
      <c r="A20472" t="s">
        <v>15454</v>
      </c>
      <c r="B20472">
        <v>2021.12</v>
      </c>
      <c r="C20472">
        <v>12309</v>
      </c>
      <c r="E20472" t="s">
        <v>14865</v>
      </c>
      <c r="F20472" t="s">
        <v>1</v>
      </c>
      <c r="G20472">
        <v>0</v>
      </c>
      <c r="H20472" t="s">
        <v>14866</v>
      </c>
      <c r="I20472" t="s">
        <v>15188</v>
      </c>
      <c r="J20472" t="s">
        <v>15171</v>
      </c>
      <c r="K20472" t="s">
        <v>15315</v>
      </c>
      <c r="L20472" t="s">
        <v>14870</v>
      </c>
    </row>
    <row r="20473" spans="1:12" x14ac:dyDescent="0.2">
      <c r="A20473" t="s">
        <v>15454</v>
      </c>
      <c r="B20473">
        <v>2022.03</v>
      </c>
      <c r="C20473">
        <v>13465</v>
      </c>
      <c r="E20473" t="s">
        <v>14865</v>
      </c>
      <c r="F20473" t="s">
        <v>1</v>
      </c>
      <c r="G20473">
        <v>0</v>
      </c>
      <c r="H20473" t="s">
        <v>14866</v>
      </c>
      <c r="I20473" t="s">
        <v>15188</v>
      </c>
      <c r="J20473" t="s">
        <v>15171</v>
      </c>
      <c r="K20473" t="s">
        <v>15315</v>
      </c>
      <c r="L20473" t="s">
        <v>14870</v>
      </c>
    </row>
    <row r="20474" spans="1:12" x14ac:dyDescent="0.2">
      <c r="A20474" t="s">
        <v>15454</v>
      </c>
      <c r="B20474">
        <v>2022.06</v>
      </c>
      <c r="C20474">
        <v>11449</v>
      </c>
      <c r="E20474" t="s">
        <v>14865</v>
      </c>
      <c r="F20474" t="s">
        <v>1</v>
      </c>
      <c r="G20474">
        <v>0</v>
      </c>
      <c r="H20474" t="s">
        <v>14866</v>
      </c>
      <c r="I20474" t="s">
        <v>15188</v>
      </c>
      <c r="J20474" t="s">
        <v>15171</v>
      </c>
      <c r="K20474" t="s">
        <v>15315</v>
      </c>
      <c r="L20474" t="s">
        <v>14870</v>
      </c>
    </row>
    <row r="20475" spans="1:12" x14ac:dyDescent="0.2">
      <c r="A20475" t="s">
        <v>15454</v>
      </c>
      <c r="B20475">
        <v>2022.09</v>
      </c>
      <c r="C20475">
        <v>11981</v>
      </c>
      <c r="E20475" t="s">
        <v>14865</v>
      </c>
      <c r="F20475" t="s">
        <v>1</v>
      </c>
      <c r="G20475">
        <v>0</v>
      </c>
      <c r="H20475" t="s">
        <v>14866</v>
      </c>
      <c r="I20475" t="s">
        <v>15188</v>
      </c>
      <c r="J20475" t="s">
        <v>15171</v>
      </c>
      <c r="K20475" t="s">
        <v>15315</v>
      </c>
      <c r="L20475" t="s">
        <v>14870</v>
      </c>
    </row>
    <row r="20476" spans="1:12" x14ac:dyDescent="0.2">
      <c r="A20476" t="s">
        <v>15455</v>
      </c>
      <c r="B20476">
        <v>2011.06</v>
      </c>
      <c r="C20476">
        <v>5658</v>
      </c>
      <c r="E20476" t="s">
        <v>14865</v>
      </c>
      <c r="F20476" t="s">
        <v>1</v>
      </c>
      <c r="G20476">
        <v>0</v>
      </c>
      <c r="H20476" t="s">
        <v>14866</v>
      </c>
      <c r="I20476" t="s">
        <v>15188</v>
      </c>
      <c r="J20476" t="s">
        <v>15171</v>
      </c>
      <c r="K20476" t="s">
        <v>15317</v>
      </c>
      <c r="L20476" t="s">
        <v>14870</v>
      </c>
    </row>
    <row r="20477" spans="1:12" x14ac:dyDescent="0.2">
      <c r="A20477" t="s">
        <v>15455</v>
      </c>
      <c r="B20477">
        <v>2011.09</v>
      </c>
      <c r="C20477">
        <v>5359</v>
      </c>
      <c r="E20477" t="s">
        <v>14865</v>
      </c>
      <c r="F20477" t="s">
        <v>1</v>
      </c>
      <c r="G20477">
        <v>0</v>
      </c>
      <c r="H20477" t="s">
        <v>14866</v>
      </c>
      <c r="I20477" t="s">
        <v>15188</v>
      </c>
      <c r="J20477" t="s">
        <v>15171</v>
      </c>
      <c r="K20477" t="s">
        <v>15317</v>
      </c>
      <c r="L20477" t="s">
        <v>14870</v>
      </c>
    </row>
    <row r="20478" spans="1:12" x14ac:dyDescent="0.2">
      <c r="A20478" t="s">
        <v>15455</v>
      </c>
      <c r="B20478">
        <v>2011.12</v>
      </c>
      <c r="C20478">
        <v>5270</v>
      </c>
      <c r="E20478" t="s">
        <v>14865</v>
      </c>
      <c r="F20478" t="s">
        <v>1</v>
      </c>
      <c r="G20478">
        <v>0</v>
      </c>
      <c r="H20478" t="s">
        <v>14866</v>
      </c>
      <c r="I20478" t="s">
        <v>15188</v>
      </c>
      <c r="J20478" t="s">
        <v>15171</v>
      </c>
      <c r="K20478" t="s">
        <v>15317</v>
      </c>
      <c r="L20478" t="s">
        <v>14870</v>
      </c>
    </row>
    <row r="20479" spans="1:12" x14ac:dyDescent="0.2">
      <c r="A20479" t="s">
        <v>15455</v>
      </c>
      <c r="B20479">
        <v>2012.03</v>
      </c>
      <c r="C20479">
        <v>5897</v>
      </c>
      <c r="E20479" t="s">
        <v>14865</v>
      </c>
      <c r="F20479" t="s">
        <v>1</v>
      </c>
      <c r="G20479">
        <v>0</v>
      </c>
      <c r="H20479" t="s">
        <v>14866</v>
      </c>
      <c r="I20479" t="s">
        <v>15188</v>
      </c>
      <c r="J20479" t="s">
        <v>15171</v>
      </c>
      <c r="K20479" t="s">
        <v>15317</v>
      </c>
      <c r="L20479" t="s">
        <v>14870</v>
      </c>
    </row>
    <row r="20480" spans="1:12" x14ac:dyDescent="0.2">
      <c r="A20480" t="s">
        <v>15455</v>
      </c>
      <c r="B20480">
        <v>2012.06</v>
      </c>
      <c r="C20480">
        <v>5608</v>
      </c>
      <c r="E20480" t="s">
        <v>14865</v>
      </c>
      <c r="F20480" t="s">
        <v>1</v>
      </c>
      <c r="G20480">
        <v>0</v>
      </c>
      <c r="H20480" t="s">
        <v>14866</v>
      </c>
      <c r="I20480" t="s">
        <v>15188</v>
      </c>
      <c r="J20480" t="s">
        <v>15171</v>
      </c>
      <c r="K20480" t="s">
        <v>15317</v>
      </c>
      <c r="L20480" t="s">
        <v>14870</v>
      </c>
    </row>
    <row r="20481" spans="1:12" x14ac:dyDescent="0.2">
      <c r="A20481" t="s">
        <v>15455</v>
      </c>
      <c r="B20481">
        <v>2012.09</v>
      </c>
      <c r="C20481">
        <v>5625</v>
      </c>
      <c r="E20481" t="s">
        <v>14865</v>
      </c>
      <c r="F20481" t="s">
        <v>1</v>
      </c>
      <c r="G20481">
        <v>0</v>
      </c>
      <c r="H20481" t="s">
        <v>14866</v>
      </c>
      <c r="I20481" t="s">
        <v>15188</v>
      </c>
      <c r="J20481" t="s">
        <v>15171</v>
      </c>
      <c r="K20481" t="s">
        <v>15317</v>
      </c>
      <c r="L20481" t="s">
        <v>14870</v>
      </c>
    </row>
    <row r="20482" spans="1:12" x14ac:dyDescent="0.2">
      <c r="A20482" t="s">
        <v>15455</v>
      </c>
      <c r="B20482">
        <v>2012.12</v>
      </c>
      <c r="C20482">
        <v>5483</v>
      </c>
      <c r="E20482" t="s">
        <v>14865</v>
      </c>
      <c r="F20482" t="s">
        <v>1</v>
      </c>
      <c r="G20482">
        <v>0</v>
      </c>
      <c r="H20482" t="s">
        <v>14866</v>
      </c>
      <c r="I20482" t="s">
        <v>15188</v>
      </c>
      <c r="J20482" t="s">
        <v>15171</v>
      </c>
      <c r="K20482" t="s">
        <v>15317</v>
      </c>
      <c r="L20482" t="s">
        <v>14870</v>
      </c>
    </row>
    <row r="20483" spans="1:12" x14ac:dyDescent="0.2">
      <c r="A20483" t="s">
        <v>15455</v>
      </c>
      <c r="B20483">
        <v>2013.03</v>
      </c>
      <c r="C20483">
        <v>5673</v>
      </c>
      <c r="E20483" t="s">
        <v>14865</v>
      </c>
      <c r="F20483" t="s">
        <v>1</v>
      </c>
      <c r="G20483">
        <v>0</v>
      </c>
      <c r="H20483" t="s">
        <v>14866</v>
      </c>
      <c r="I20483" t="s">
        <v>15188</v>
      </c>
      <c r="J20483" t="s">
        <v>15171</v>
      </c>
      <c r="K20483" t="s">
        <v>15317</v>
      </c>
      <c r="L20483" t="s">
        <v>14870</v>
      </c>
    </row>
    <row r="20484" spans="1:12" x14ac:dyDescent="0.2">
      <c r="A20484" t="s">
        <v>15455</v>
      </c>
      <c r="B20484">
        <v>2013.06</v>
      </c>
      <c r="C20484">
        <v>5557</v>
      </c>
      <c r="E20484" t="s">
        <v>14865</v>
      </c>
      <c r="F20484" t="s">
        <v>1</v>
      </c>
      <c r="G20484">
        <v>0</v>
      </c>
      <c r="H20484" t="s">
        <v>14866</v>
      </c>
      <c r="I20484" t="s">
        <v>15188</v>
      </c>
      <c r="J20484" t="s">
        <v>15171</v>
      </c>
      <c r="K20484" t="s">
        <v>15317</v>
      </c>
      <c r="L20484" t="s">
        <v>14870</v>
      </c>
    </row>
    <row r="20485" spans="1:12" x14ac:dyDescent="0.2">
      <c r="A20485" t="s">
        <v>15455</v>
      </c>
      <c r="B20485">
        <v>2013.09</v>
      </c>
      <c r="C20485">
        <v>5353</v>
      </c>
      <c r="E20485" t="s">
        <v>14865</v>
      </c>
      <c r="F20485" t="s">
        <v>1</v>
      </c>
      <c r="G20485">
        <v>0</v>
      </c>
      <c r="H20485" t="s">
        <v>14866</v>
      </c>
      <c r="I20485" t="s">
        <v>15188</v>
      </c>
      <c r="J20485" t="s">
        <v>15171</v>
      </c>
      <c r="K20485" t="s">
        <v>15317</v>
      </c>
      <c r="L20485" t="s">
        <v>14870</v>
      </c>
    </row>
    <row r="20486" spans="1:12" x14ac:dyDescent="0.2">
      <c r="A20486" t="s">
        <v>15455</v>
      </c>
      <c r="B20486">
        <v>2013.12</v>
      </c>
      <c r="C20486">
        <v>5754</v>
      </c>
      <c r="E20486" t="s">
        <v>14865</v>
      </c>
      <c r="F20486" t="s">
        <v>1</v>
      </c>
      <c r="G20486">
        <v>0</v>
      </c>
      <c r="H20486" t="s">
        <v>14866</v>
      </c>
      <c r="I20486" t="s">
        <v>15188</v>
      </c>
      <c r="J20486" t="s">
        <v>15171</v>
      </c>
      <c r="K20486" t="s">
        <v>15317</v>
      </c>
      <c r="L20486" t="s">
        <v>14870</v>
      </c>
    </row>
    <row r="20487" spans="1:12" x14ac:dyDescent="0.2">
      <c r="A20487" t="s">
        <v>15455</v>
      </c>
      <c r="B20487">
        <v>2014.03</v>
      </c>
      <c r="C20487">
        <v>5529</v>
      </c>
      <c r="E20487" t="s">
        <v>14865</v>
      </c>
      <c r="F20487" t="s">
        <v>1</v>
      </c>
      <c r="G20487">
        <v>0</v>
      </c>
      <c r="H20487" t="s">
        <v>14866</v>
      </c>
      <c r="I20487" t="s">
        <v>15188</v>
      </c>
      <c r="J20487" t="s">
        <v>15171</v>
      </c>
      <c r="K20487" t="s">
        <v>15317</v>
      </c>
      <c r="L20487" t="s">
        <v>14870</v>
      </c>
    </row>
    <row r="20488" spans="1:12" x14ac:dyDescent="0.2">
      <c r="A20488" t="s">
        <v>15455</v>
      </c>
      <c r="B20488">
        <v>2014.06</v>
      </c>
      <c r="C20488">
        <v>5492</v>
      </c>
      <c r="E20488" t="s">
        <v>14865</v>
      </c>
      <c r="F20488" t="s">
        <v>1</v>
      </c>
      <c r="G20488">
        <v>0</v>
      </c>
      <c r="H20488" t="s">
        <v>14866</v>
      </c>
      <c r="I20488" t="s">
        <v>15188</v>
      </c>
      <c r="J20488" t="s">
        <v>15171</v>
      </c>
      <c r="K20488" t="s">
        <v>15317</v>
      </c>
      <c r="L20488" t="s">
        <v>14870</v>
      </c>
    </row>
    <row r="20489" spans="1:12" x14ac:dyDescent="0.2">
      <c r="A20489" t="s">
        <v>15455</v>
      </c>
      <c r="B20489">
        <v>2014.09</v>
      </c>
      <c r="C20489">
        <v>5234</v>
      </c>
      <c r="E20489" t="s">
        <v>14865</v>
      </c>
      <c r="F20489" t="s">
        <v>1</v>
      </c>
      <c r="G20489">
        <v>0</v>
      </c>
      <c r="H20489" t="s">
        <v>14866</v>
      </c>
      <c r="I20489" t="s">
        <v>15188</v>
      </c>
      <c r="J20489" t="s">
        <v>15171</v>
      </c>
      <c r="K20489" t="s">
        <v>15317</v>
      </c>
      <c r="L20489" t="s">
        <v>14870</v>
      </c>
    </row>
    <row r="20490" spans="1:12" x14ac:dyDescent="0.2">
      <c r="A20490" t="s">
        <v>15455</v>
      </c>
      <c r="B20490">
        <v>2014.12</v>
      </c>
      <c r="C20490">
        <v>5512</v>
      </c>
      <c r="E20490" t="s">
        <v>14865</v>
      </c>
      <c r="F20490" t="s">
        <v>1</v>
      </c>
      <c r="G20490">
        <v>0</v>
      </c>
      <c r="H20490" t="s">
        <v>14866</v>
      </c>
      <c r="I20490" t="s">
        <v>15188</v>
      </c>
      <c r="J20490" t="s">
        <v>15171</v>
      </c>
      <c r="K20490" t="s">
        <v>15317</v>
      </c>
      <c r="L20490" t="s">
        <v>14870</v>
      </c>
    </row>
    <row r="20491" spans="1:12" x14ac:dyDescent="0.2">
      <c r="A20491" t="s">
        <v>15455</v>
      </c>
      <c r="B20491">
        <v>2015.03</v>
      </c>
      <c r="C20491">
        <v>5676</v>
      </c>
      <c r="E20491" t="s">
        <v>14865</v>
      </c>
      <c r="F20491" t="s">
        <v>1</v>
      </c>
      <c r="G20491">
        <v>0</v>
      </c>
      <c r="H20491" t="s">
        <v>14866</v>
      </c>
      <c r="I20491" t="s">
        <v>15188</v>
      </c>
      <c r="J20491" t="s">
        <v>15171</v>
      </c>
      <c r="K20491" t="s">
        <v>15317</v>
      </c>
      <c r="L20491" t="s">
        <v>14870</v>
      </c>
    </row>
    <row r="20492" spans="1:12" x14ac:dyDescent="0.2">
      <c r="A20492" t="s">
        <v>15455</v>
      </c>
      <c r="B20492">
        <v>2015.06</v>
      </c>
      <c r="C20492">
        <v>5486</v>
      </c>
      <c r="E20492" t="s">
        <v>14865</v>
      </c>
      <c r="F20492" t="s">
        <v>1</v>
      </c>
      <c r="G20492">
        <v>0</v>
      </c>
      <c r="H20492" t="s">
        <v>14866</v>
      </c>
      <c r="I20492" t="s">
        <v>15188</v>
      </c>
      <c r="J20492" t="s">
        <v>15171</v>
      </c>
      <c r="K20492" t="s">
        <v>15317</v>
      </c>
      <c r="L20492" t="s">
        <v>14870</v>
      </c>
    </row>
    <row r="20493" spans="1:12" x14ac:dyDescent="0.2">
      <c r="A20493" t="s">
        <v>15455</v>
      </c>
      <c r="B20493">
        <v>2015.09</v>
      </c>
      <c r="C20493">
        <v>5401</v>
      </c>
      <c r="E20493" t="s">
        <v>14865</v>
      </c>
      <c r="F20493" t="s">
        <v>1</v>
      </c>
      <c r="G20493">
        <v>0</v>
      </c>
      <c r="H20493" t="s">
        <v>14866</v>
      </c>
      <c r="I20493" t="s">
        <v>15188</v>
      </c>
      <c r="J20493" t="s">
        <v>15171</v>
      </c>
      <c r="K20493" t="s">
        <v>15317</v>
      </c>
      <c r="L20493" t="s">
        <v>14870</v>
      </c>
    </row>
    <row r="20494" spans="1:12" x14ac:dyDescent="0.2">
      <c r="A20494" t="s">
        <v>15455</v>
      </c>
      <c r="B20494">
        <v>2015.12</v>
      </c>
      <c r="C20494">
        <v>5501</v>
      </c>
      <c r="E20494" t="s">
        <v>14865</v>
      </c>
      <c r="F20494" t="s">
        <v>1</v>
      </c>
      <c r="G20494">
        <v>0</v>
      </c>
      <c r="H20494" t="s">
        <v>14866</v>
      </c>
      <c r="I20494" t="s">
        <v>15188</v>
      </c>
      <c r="J20494" t="s">
        <v>15171</v>
      </c>
      <c r="K20494" t="s">
        <v>15317</v>
      </c>
      <c r="L20494" t="s">
        <v>14870</v>
      </c>
    </row>
    <row r="20495" spans="1:12" x14ac:dyDescent="0.2">
      <c r="A20495" t="s">
        <v>15455</v>
      </c>
      <c r="B20495">
        <v>2016.03</v>
      </c>
      <c r="C20495">
        <v>5453</v>
      </c>
      <c r="E20495" t="s">
        <v>14865</v>
      </c>
      <c r="F20495" t="s">
        <v>1</v>
      </c>
      <c r="G20495">
        <v>0</v>
      </c>
      <c r="H20495" t="s">
        <v>14866</v>
      </c>
      <c r="I20495" t="s">
        <v>15188</v>
      </c>
      <c r="J20495" t="s">
        <v>15171</v>
      </c>
      <c r="K20495" t="s">
        <v>15317</v>
      </c>
      <c r="L20495" t="s">
        <v>14870</v>
      </c>
    </row>
    <row r="20496" spans="1:12" x14ac:dyDescent="0.2">
      <c r="A20496" t="s">
        <v>15455</v>
      </c>
      <c r="B20496">
        <v>2016.06</v>
      </c>
      <c r="C20496">
        <v>5447</v>
      </c>
      <c r="E20496" t="s">
        <v>14865</v>
      </c>
      <c r="F20496" t="s">
        <v>1</v>
      </c>
      <c r="G20496">
        <v>0</v>
      </c>
      <c r="H20496" t="s">
        <v>14866</v>
      </c>
      <c r="I20496" t="s">
        <v>15188</v>
      </c>
      <c r="J20496" t="s">
        <v>15171</v>
      </c>
      <c r="K20496" t="s">
        <v>15317</v>
      </c>
      <c r="L20496" t="s">
        <v>14870</v>
      </c>
    </row>
    <row r="20497" spans="1:12" x14ac:dyDescent="0.2">
      <c r="A20497" t="s">
        <v>15455</v>
      </c>
      <c r="B20497">
        <v>2016.09</v>
      </c>
      <c r="C20497">
        <v>5484</v>
      </c>
      <c r="E20497" t="s">
        <v>14865</v>
      </c>
      <c r="F20497" t="s">
        <v>1</v>
      </c>
      <c r="G20497">
        <v>0</v>
      </c>
      <c r="H20497" t="s">
        <v>14866</v>
      </c>
      <c r="I20497" t="s">
        <v>15188</v>
      </c>
      <c r="J20497" t="s">
        <v>15171</v>
      </c>
      <c r="K20497" t="s">
        <v>15317</v>
      </c>
      <c r="L20497" t="s">
        <v>14870</v>
      </c>
    </row>
    <row r="20498" spans="1:12" x14ac:dyDescent="0.2">
      <c r="A20498" t="s">
        <v>15455</v>
      </c>
      <c r="B20498">
        <v>2016.12</v>
      </c>
      <c r="C20498">
        <v>5653</v>
      </c>
      <c r="E20498" t="s">
        <v>14865</v>
      </c>
      <c r="F20498" t="s">
        <v>1</v>
      </c>
      <c r="G20498">
        <v>0</v>
      </c>
      <c r="H20498" t="s">
        <v>14866</v>
      </c>
      <c r="I20498" t="s">
        <v>15188</v>
      </c>
      <c r="J20498" t="s">
        <v>15171</v>
      </c>
      <c r="K20498" t="s">
        <v>15317</v>
      </c>
      <c r="L20498" t="s">
        <v>14870</v>
      </c>
    </row>
    <row r="20499" spans="1:12" x14ac:dyDescent="0.2">
      <c r="A20499" t="s">
        <v>15455</v>
      </c>
      <c r="B20499">
        <v>2017.03</v>
      </c>
      <c r="C20499">
        <v>5815</v>
      </c>
      <c r="E20499" t="s">
        <v>14865</v>
      </c>
      <c r="F20499" t="s">
        <v>1</v>
      </c>
      <c r="G20499">
        <v>0</v>
      </c>
      <c r="H20499" t="s">
        <v>14866</v>
      </c>
      <c r="I20499" t="s">
        <v>15188</v>
      </c>
      <c r="J20499" t="s">
        <v>15171</v>
      </c>
      <c r="K20499" t="s">
        <v>15317</v>
      </c>
      <c r="L20499" t="s">
        <v>14870</v>
      </c>
    </row>
    <row r="20500" spans="1:12" x14ac:dyDescent="0.2">
      <c r="A20500" t="s">
        <v>15455</v>
      </c>
      <c r="B20500">
        <v>2017.06</v>
      </c>
      <c r="C20500">
        <v>5719</v>
      </c>
      <c r="E20500" t="s">
        <v>14865</v>
      </c>
      <c r="F20500" t="s">
        <v>1</v>
      </c>
      <c r="G20500">
        <v>0</v>
      </c>
      <c r="H20500" t="s">
        <v>14866</v>
      </c>
      <c r="I20500" t="s">
        <v>15188</v>
      </c>
      <c r="J20500" t="s">
        <v>15171</v>
      </c>
      <c r="K20500" t="s">
        <v>15317</v>
      </c>
      <c r="L20500" t="s">
        <v>14870</v>
      </c>
    </row>
    <row r="20501" spans="1:12" x14ac:dyDescent="0.2">
      <c r="A20501" t="s">
        <v>15455</v>
      </c>
      <c r="B20501">
        <v>2017.09</v>
      </c>
      <c r="C20501">
        <v>5598</v>
      </c>
      <c r="E20501" t="s">
        <v>14865</v>
      </c>
      <c r="F20501" t="s">
        <v>1</v>
      </c>
      <c r="G20501">
        <v>0</v>
      </c>
      <c r="H20501" t="s">
        <v>14866</v>
      </c>
      <c r="I20501" t="s">
        <v>15188</v>
      </c>
      <c r="J20501" t="s">
        <v>15171</v>
      </c>
      <c r="K20501" t="s">
        <v>15317</v>
      </c>
      <c r="L20501" t="s">
        <v>14870</v>
      </c>
    </row>
    <row r="20502" spans="1:12" x14ac:dyDescent="0.2">
      <c r="A20502" t="s">
        <v>15455</v>
      </c>
      <c r="B20502">
        <v>2017.12</v>
      </c>
      <c r="C20502">
        <v>5982</v>
      </c>
      <c r="E20502" t="s">
        <v>14865</v>
      </c>
      <c r="F20502" t="s">
        <v>1</v>
      </c>
      <c r="G20502">
        <v>0</v>
      </c>
      <c r="H20502" t="s">
        <v>14866</v>
      </c>
      <c r="I20502" t="s">
        <v>15188</v>
      </c>
      <c r="J20502" t="s">
        <v>15171</v>
      </c>
      <c r="K20502" t="s">
        <v>15317</v>
      </c>
      <c r="L20502" t="s">
        <v>14870</v>
      </c>
    </row>
    <row r="20503" spans="1:12" x14ac:dyDescent="0.2">
      <c r="A20503" t="s">
        <v>15455</v>
      </c>
      <c r="B20503">
        <v>2018.03</v>
      </c>
      <c r="C20503">
        <v>6029</v>
      </c>
      <c r="E20503" t="s">
        <v>14865</v>
      </c>
      <c r="F20503" t="s">
        <v>1</v>
      </c>
      <c r="G20503">
        <v>0</v>
      </c>
      <c r="H20503" t="s">
        <v>14866</v>
      </c>
      <c r="I20503" t="s">
        <v>15188</v>
      </c>
      <c r="J20503" t="s">
        <v>15171</v>
      </c>
      <c r="K20503" t="s">
        <v>15317</v>
      </c>
      <c r="L20503" t="s">
        <v>14870</v>
      </c>
    </row>
    <row r="20504" spans="1:12" x14ac:dyDescent="0.2">
      <c r="A20504" t="s">
        <v>15455</v>
      </c>
      <c r="B20504">
        <v>2018.06</v>
      </c>
      <c r="C20504">
        <v>5818</v>
      </c>
      <c r="E20504" t="s">
        <v>14865</v>
      </c>
      <c r="F20504" t="s">
        <v>1</v>
      </c>
      <c r="G20504">
        <v>0</v>
      </c>
      <c r="H20504" t="s">
        <v>14866</v>
      </c>
      <c r="I20504" t="s">
        <v>15188</v>
      </c>
      <c r="J20504" t="s">
        <v>15171</v>
      </c>
      <c r="K20504" t="s">
        <v>15317</v>
      </c>
      <c r="L20504" t="s">
        <v>14870</v>
      </c>
    </row>
    <row r="20505" spans="1:12" x14ac:dyDescent="0.2">
      <c r="A20505" t="s">
        <v>15455</v>
      </c>
      <c r="B20505">
        <v>2018.09</v>
      </c>
      <c r="C20505">
        <v>5635</v>
      </c>
      <c r="E20505" t="s">
        <v>14865</v>
      </c>
      <c r="F20505" t="s">
        <v>1</v>
      </c>
      <c r="G20505">
        <v>0</v>
      </c>
      <c r="H20505" t="s">
        <v>14866</v>
      </c>
      <c r="I20505" t="s">
        <v>15188</v>
      </c>
      <c r="J20505" t="s">
        <v>15171</v>
      </c>
      <c r="K20505" t="s">
        <v>15317</v>
      </c>
      <c r="L20505" t="s">
        <v>14870</v>
      </c>
    </row>
    <row r="20506" spans="1:12" x14ac:dyDescent="0.2">
      <c r="A20506" t="s">
        <v>15455</v>
      </c>
      <c r="B20506">
        <v>2018.12</v>
      </c>
      <c r="C20506">
        <v>6360</v>
      </c>
      <c r="E20506" t="s">
        <v>14865</v>
      </c>
      <c r="F20506" t="s">
        <v>1</v>
      </c>
      <c r="G20506">
        <v>0</v>
      </c>
      <c r="H20506" t="s">
        <v>14866</v>
      </c>
      <c r="I20506" t="s">
        <v>15188</v>
      </c>
      <c r="J20506" t="s">
        <v>15171</v>
      </c>
      <c r="K20506" t="s">
        <v>15317</v>
      </c>
      <c r="L20506" t="s">
        <v>14870</v>
      </c>
    </row>
    <row r="20507" spans="1:12" x14ac:dyDescent="0.2">
      <c r="A20507" t="s">
        <v>15455</v>
      </c>
      <c r="B20507">
        <v>2019.03</v>
      </c>
      <c r="C20507">
        <v>5853</v>
      </c>
      <c r="E20507" t="s">
        <v>14865</v>
      </c>
      <c r="F20507" t="s">
        <v>1</v>
      </c>
      <c r="G20507">
        <v>0</v>
      </c>
      <c r="H20507" t="s">
        <v>14866</v>
      </c>
      <c r="I20507" t="s">
        <v>15188</v>
      </c>
      <c r="J20507" t="s">
        <v>15171</v>
      </c>
      <c r="K20507" t="s">
        <v>15317</v>
      </c>
      <c r="L20507" t="s">
        <v>14870</v>
      </c>
    </row>
    <row r="20508" spans="1:12" x14ac:dyDescent="0.2">
      <c r="A20508" t="s">
        <v>15455</v>
      </c>
      <c r="B20508">
        <v>2019.06</v>
      </c>
      <c r="C20508">
        <v>5971</v>
      </c>
      <c r="E20508" t="s">
        <v>14865</v>
      </c>
      <c r="F20508" t="s">
        <v>1</v>
      </c>
      <c r="G20508">
        <v>0</v>
      </c>
      <c r="H20508" t="s">
        <v>14866</v>
      </c>
      <c r="I20508" t="s">
        <v>15188</v>
      </c>
      <c r="J20508" t="s">
        <v>15171</v>
      </c>
      <c r="K20508" t="s">
        <v>15317</v>
      </c>
      <c r="L20508" t="s">
        <v>14870</v>
      </c>
    </row>
    <row r="20509" spans="1:12" x14ac:dyDescent="0.2">
      <c r="A20509" t="s">
        <v>15455</v>
      </c>
      <c r="B20509">
        <v>2019.09</v>
      </c>
      <c r="C20509">
        <v>5630</v>
      </c>
      <c r="E20509" t="s">
        <v>14865</v>
      </c>
      <c r="F20509" t="s">
        <v>1</v>
      </c>
      <c r="G20509">
        <v>0</v>
      </c>
      <c r="H20509" t="s">
        <v>14866</v>
      </c>
      <c r="I20509" t="s">
        <v>15188</v>
      </c>
      <c r="J20509" t="s">
        <v>15171</v>
      </c>
      <c r="K20509" t="s">
        <v>15317</v>
      </c>
      <c r="L20509" t="s">
        <v>14870</v>
      </c>
    </row>
    <row r="20510" spans="1:12" x14ac:dyDescent="0.2">
      <c r="A20510" t="s">
        <v>15455</v>
      </c>
      <c r="B20510">
        <v>2019.12</v>
      </c>
      <c r="C20510">
        <v>6170</v>
      </c>
      <c r="E20510" t="s">
        <v>14865</v>
      </c>
      <c r="F20510" t="s">
        <v>1</v>
      </c>
      <c r="G20510">
        <v>0</v>
      </c>
      <c r="H20510" t="s">
        <v>14866</v>
      </c>
      <c r="I20510" t="s">
        <v>15188</v>
      </c>
      <c r="J20510" t="s">
        <v>15171</v>
      </c>
      <c r="K20510" t="s">
        <v>15317</v>
      </c>
      <c r="L20510" t="s">
        <v>14870</v>
      </c>
    </row>
    <row r="20511" spans="1:12" x14ac:dyDescent="0.2">
      <c r="A20511" t="s">
        <v>15455</v>
      </c>
      <c r="B20511">
        <v>2020.03</v>
      </c>
      <c r="C20511">
        <v>6391</v>
      </c>
      <c r="E20511" t="s">
        <v>14865</v>
      </c>
      <c r="F20511" t="s">
        <v>1</v>
      </c>
      <c r="G20511">
        <v>0</v>
      </c>
      <c r="H20511" t="s">
        <v>14866</v>
      </c>
      <c r="I20511" t="s">
        <v>15188</v>
      </c>
      <c r="J20511" t="s">
        <v>15171</v>
      </c>
      <c r="K20511" t="s">
        <v>15317</v>
      </c>
      <c r="L20511" t="s">
        <v>14870</v>
      </c>
    </row>
    <row r="20512" spans="1:12" x14ac:dyDescent="0.2">
      <c r="A20512" t="s">
        <v>15455</v>
      </c>
      <c r="B20512">
        <v>2020.06</v>
      </c>
      <c r="C20512">
        <v>5668</v>
      </c>
      <c r="E20512" t="s">
        <v>14865</v>
      </c>
      <c r="F20512" t="s">
        <v>1</v>
      </c>
      <c r="G20512">
        <v>0</v>
      </c>
      <c r="H20512" t="s">
        <v>14866</v>
      </c>
      <c r="I20512" t="s">
        <v>15188</v>
      </c>
      <c r="J20512" t="s">
        <v>15171</v>
      </c>
      <c r="K20512" t="s">
        <v>15317</v>
      </c>
      <c r="L20512" t="s">
        <v>14870</v>
      </c>
    </row>
    <row r="20513" spans="1:12" x14ac:dyDescent="0.2">
      <c r="A20513" t="s">
        <v>15455</v>
      </c>
      <c r="B20513">
        <v>2020.09</v>
      </c>
      <c r="C20513">
        <v>5940</v>
      </c>
      <c r="E20513" t="s">
        <v>14865</v>
      </c>
      <c r="F20513" t="s">
        <v>1</v>
      </c>
      <c r="G20513">
        <v>0</v>
      </c>
      <c r="H20513" t="s">
        <v>14866</v>
      </c>
      <c r="I20513" t="s">
        <v>15188</v>
      </c>
      <c r="J20513" t="s">
        <v>15171</v>
      </c>
      <c r="K20513" t="s">
        <v>15317</v>
      </c>
      <c r="L20513" t="s">
        <v>14870</v>
      </c>
    </row>
    <row r="20514" spans="1:12" x14ac:dyDescent="0.2">
      <c r="A20514" t="s">
        <v>15455</v>
      </c>
      <c r="B20514">
        <v>2020.12</v>
      </c>
      <c r="C20514">
        <v>5905</v>
      </c>
      <c r="E20514" t="s">
        <v>14865</v>
      </c>
      <c r="F20514" t="s">
        <v>1</v>
      </c>
      <c r="G20514">
        <v>0</v>
      </c>
      <c r="H20514" t="s">
        <v>14866</v>
      </c>
      <c r="I20514" t="s">
        <v>15188</v>
      </c>
      <c r="J20514" t="s">
        <v>15171</v>
      </c>
      <c r="K20514" t="s">
        <v>15317</v>
      </c>
      <c r="L20514" t="s">
        <v>14870</v>
      </c>
    </row>
    <row r="20515" spans="1:12" x14ac:dyDescent="0.2">
      <c r="A20515" t="s">
        <v>15455</v>
      </c>
      <c r="B20515">
        <v>2021.03</v>
      </c>
      <c r="C20515">
        <v>5476</v>
      </c>
      <c r="E20515" t="s">
        <v>14865</v>
      </c>
      <c r="F20515" t="s">
        <v>1</v>
      </c>
      <c r="G20515">
        <v>0</v>
      </c>
      <c r="H20515" t="s">
        <v>14866</v>
      </c>
      <c r="I20515" t="s">
        <v>15188</v>
      </c>
      <c r="J20515" t="s">
        <v>15171</v>
      </c>
      <c r="K20515" t="s">
        <v>15317</v>
      </c>
      <c r="L20515" t="s">
        <v>14870</v>
      </c>
    </row>
    <row r="20516" spans="1:12" x14ac:dyDescent="0.2">
      <c r="A20516" t="s">
        <v>15455</v>
      </c>
      <c r="B20516">
        <v>2021.06</v>
      </c>
      <c r="C20516">
        <v>5542</v>
      </c>
      <c r="E20516" t="s">
        <v>14865</v>
      </c>
      <c r="F20516" t="s">
        <v>1</v>
      </c>
      <c r="G20516">
        <v>0</v>
      </c>
      <c r="H20516" t="s">
        <v>14866</v>
      </c>
      <c r="I20516" t="s">
        <v>15188</v>
      </c>
      <c r="J20516" t="s">
        <v>15171</v>
      </c>
      <c r="K20516" t="s">
        <v>15317</v>
      </c>
      <c r="L20516" t="s">
        <v>14870</v>
      </c>
    </row>
    <row r="20517" spans="1:12" x14ac:dyDescent="0.2">
      <c r="A20517" t="s">
        <v>15455</v>
      </c>
      <c r="B20517">
        <v>2021.09</v>
      </c>
      <c r="C20517">
        <v>5794</v>
      </c>
      <c r="E20517" t="s">
        <v>14865</v>
      </c>
      <c r="F20517" t="s">
        <v>1</v>
      </c>
      <c r="G20517">
        <v>0</v>
      </c>
      <c r="H20517" t="s">
        <v>14866</v>
      </c>
      <c r="I20517" t="s">
        <v>15188</v>
      </c>
      <c r="J20517" t="s">
        <v>15171</v>
      </c>
      <c r="K20517" t="s">
        <v>15317</v>
      </c>
      <c r="L20517" t="s">
        <v>14870</v>
      </c>
    </row>
    <row r="20518" spans="1:12" x14ac:dyDescent="0.2">
      <c r="A20518" t="s">
        <v>15455</v>
      </c>
      <c r="B20518">
        <v>2021.12</v>
      </c>
      <c r="C20518">
        <v>5800</v>
      </c>
      <c r="E20518" t="s">
        <v>14865</v>
      </c>
      <c r="F20518" t="s">
        <v>1</v>
      </c>
      <c r="G20518">
        <v>0</v>
      </c>
      <c r="H20518" t="s">
        <v>14866</v>
      </c>
      <c r="I20518" t="s">
        <v>15188</v>
      </c>
      <c r="J20518" t="s">
        <v>15171</v>
      </c>
      <c r="K20518" t="s">
        <v>15317</v>
      </c>
      <c r="L20518" t="s">
        <v>14870</v>
      </c>
    </row>
    <row r="20519" spans="1:12" x14ac:dyDescent="0.2">
      <c r="A20519" t="s">
        <v>15455</v>
      </c>
      <c r="B20519">
        <v>2022.03</v>
      </c>
      <c r="C20519">
        <v>5728</v>
      </c>
      <c r="E20519" t="s">
        <v>14865</v>
      </c>
      <c r="F20519" t="s">
        <v>1</v>
      </c>
      <c r="G20519">
        <v>0</v>
      </c>
      <c r="H20519" t="s">
        <v>14866</v>
      </c>
      <c r="I20519" t="s">
        <v>15188</v>
      </c>
      <c r="J20519" t="s">
        <v>15171</v>
      </c>
      <c r="K20519" t="s">
        <v>15317</v>
      </c>
      <c r="L20519" t="s">
        <v>14870</v>
      </c>
    </row>
    <row r="20520" spans="1:12" x14ac:dyDescent="0.2">
      <c r="A20520" t="s">
        <v>15455</v>
      </c>
      <c r="B20520">
        <v>2022.06</v>
      </c>
      <c r="C20520">
        <v>5108</v>
      </c>
      <c r="E20520" t="s">
        <v>14865</v>
      </c>
      <c r="F20520" t="s">
        <v>1</v>
      </c>
      <c r="G20520">
        <v>0</v>
      </c>
      <c r="H20520" t="s">
        <v>14866</v>
      </c>
      <c r="I20520" t="s">
        <v>15188</v>
      </c>
      <c r="J20520" t="s">
        <v>15171</v>
      </c>
      <c r="K20520" t="s">
        <v>15317</v>
      </c>
      <c r="L20520" t="s">
        <v>14870</v>
      </c>
    </row>
    <row r="20521" spans="1:12" x14ac:dyDescent="0.2">
      <c r="A20521" t="s">
        <v>15455</v>
      </c>
      <c r="B20521">
        <v>2022.09</v>
      </c>
      <c r="C20521">
        <v>5485</v>
      </c>
      <c r="E20521" t="s">
        <v>14865</v>
      </c>
      <c r="F20521" t="s">
        <v>1</v>
      </c>
      <c r="G20521">
        <v>0</v>
      </c>
      <c r="H20521" t="s">
        <v>14866</v>
      </c>
      <c r="I20521" t="s">
        <v>15188</v>
      </c>
      <c r="J20521" t="s">
        <v>15171</v>
      </c>
      <c r="K20521" t="s">
        <v>15317</v>
      </c>
      <c r="L20521" t="s">
        <v>14870</v>
      </c>
    </row>
    <row r="20522" spans="1:12" x14ac:dyDescent="0.2">
      <c r="A20522" t="s">
        <v>15456</v>
      </c>
      <c r="B20522">
        <v>2011.06</v>
      </c>
      <c r="C20522">
        <v>23391</v>
      </c>
      <c r="E20522" t="s">
        <v>14865</v>
      </c>
      <c r="F20522" t="s">
        <v>1</v>
      </c>
      <c r="G20522">
        <v>0</v>
      </c>
      <c r="H20522" t="s">
        <v>14866</v>
      </c>
      <c r="I20522" t="s">
        <v>15188</v>
      </c>
      <c r="J20522" t="s">
        <v>15171</v>
      </c>
      <c r="K20522" t="s">
        <v>15319</v>
      </c>
      <c r="L20522" t="s">
        <v>14870</v>
      </c>
    </row>
    <row r="20523" spans="1:12" x14ac:dyDescent="0.2">
      <c r="A20523" t="s">
        <v>15456</v>
      </c>
      <c r="B20523">
        <v>2011.09</v>
      </c>
      <c r="C20523">
        <v>23283</v>
      </c>
      <c r="E20523" t="s">
        <v>14865</v>
      </c>
      <c r="F20523" t="s">
        <v>1</v>
      </c>
      <c r="G20523">
        <v>0</v>
      </c>
      <c r="H20523" t="s">
        <v>14866</v>
      </c>
      <c r="I20523" t="s">
        <v>15188</v>
      </c>
      <c r="J20523" t="s">
        <v>15171</v>
      </c>
      <c r="K20523" t="s">
        <v>15319</v>
      </c>
      <c r="L20523" t="s">
        <v>14870</v>
      </c>
    </row>
    <row r="20524" spans="1:12" x14ac:dyDescent="0.2">
      <c r="A20524" t="s">
        <v>15456</v>
      </c>
      <c r="B20524">
        <v>2011.12</v>
      </c>
      <c r="C20524">
        <v>23799</v>
      </c>
      <c r="E20524" t="s">
        <v>14865</v>
      </c>
      <c r="F20524" t="s">
        <v>1</v>
      </c>
      <c r="G20524">
        <v>0</v>
      </c>
      <c r="H20524" t="s">
        <v>14866</v>
      </c>
      <c r="I20524" t="s">
        <v>15188</v>
      </c>
      <c r="J20524" t="s">
        <v>15171</v>
      </c>
      <c r="K20524" t="s">
        <v>15319</v>
      </c>
      <c r="L20524" t="s">
        <v>14870</v>
      </c>
    </row>
    <row r="20525" spans="1:12" x14ac:dyDescent="0.2">
      <c r="A20525" t="s">
        <v>15456</v>
      </c>
      <c r="B20525">
        <v>2012.03</v>
      </c>
      <c r="C20525">
        <v>23172</v>
      </c>
      <c r="E20525" t="s">
        <v>14865</v>
      </c>
      <c r="F20525" t="s">
        <v>1</v>
      </c>
      <c r="G20525">
        <v>0</v>
      </c>
      <c r="H20525" t="s">
        <v>14866</v>
      </c>
      <c r="I20525" t="s">
        <v>15188</v>
      </c>
      <c r="J20525" t="s">
        <v>15171</v>
      </c>
      <c r="K20525" t="s">
        <v>15319</v>
      </c>
      <c r="L20525" t="s">
        <v>14870</v>
      </c>
    </row>
    <row r="20526" spans="1:12" x14ac:dyDescent="0.2">
      <c r="A20526" t="s">
        <v>15456</v>
      </c>
      <c r="B20526">
        <v>2012.06</v>
      </c>
      <c r="C20526">
        <v>23580</v>
      </c>
      <c r="E20526" t="s">
        <v>14865</v>
      </c>
      <c r="F20526" t="s">
        <v>1</v>
      </c>
      <c r="G20526">
        <v>0</v>
      </c>
      <c r="H20526" t="s">
        <v>14866</v>
      </c>
      <c r="I20526" t="s">
        <v>15188</v>
      </c>
      <c r="J20526" t="s">
        <v>15171</v>
      </c>
      <c r="K20526" t="s">
        <v>15319</v>
      </c>
      <c r="L20526" t="s">
        <v>14870</v>
      </c>
    </row>
    <row r="20527" spans="1:12" x14ac:dyDescent="0.2">
      <c r="A20527" t="s">
        <v>15456</v>
      </c>
      <c r="B20527">
        <v>2012.09</v>
      </c>
      <c r="C20527">
        <v>23135</v>
      </c>
      <c r="E20527" t="s">
        <v>14865</v>
      </c>
      <c r="F20527" t="s">
        <v>1</v>
      </c>
      <c r="G20527">
        <v>0</v>
      </c>
      <c r="H20527" t="s">
        <v>14866</v>
      </c>
      <c r="I20527" t="s">
        <v>15188</v>
      </c>
      <c r="J20527" t="s">
        <v>15171</v>
      </c>
      <c r="K20527" t="s">
        <v>15319</v>
      </c>
      <c r="L20527" t="s">
        <v>14870</v>
      </c>
    </row>
    <row r="20528" spans="1:12" x14ac:dyDescent="0.2">
      <c r="A20528" t="s">
        <v>15456</v>
      </c>
      <c r="B20528">
        <v>2012.12</v>
      </c>
      <c r="C20528">
        <v>23485</v>
      </c>
      <c r="E20528" t="s">
        <v>14865</v>
      </c>
      <c r="F20528" t="s">
        <v>1</v>
      </c>
      <c r="G20528">
        <v>0</v>
      </c>
      <c r="H20528" t="s">
        <v>14866</v>
      </c>
      <c r="I20528" t="s">
        <v>15188</v>
      </c>
      <c r="J20528" t="s">
        <v>15171</v>
      </c>
      <c r="K20528" t="s">
        <v>15319</v>
      </c>
      <c r="L20528" t="s">
        <v>14870</v>
      </c>
    </row>
    <row r="20529" spans="1:12" x14ac:dyDescent="0.2">
      <c r="A20529" t="s">
        <v>15456</v>
      </c>
      <c r="B20529">
        <v>2013.03</v>
      </c>
      <c r="C20529">
        <v>23273</v>
      </c>
      <c r="E20529" t="s">
        <v>14865</v>
      </c>
      <c r="F20529" t="s">
        <v>1</v>
      </c>
      <c r="G20529">
        <v>0</v>
      </c>
      <c r="H20529" t="s">
        <v>14866</v>
      </c>
      <c r="I20529" t="s">
        <v>15188</v>
      </c>
      <c r="J20529" t="s">
        <v>15171</v>
      </c>
      <c r="K20529" t="s">
        <v>15319</v>
      </c>
      <c r="L20529" t="s">
        <v>14870</v>
      </c>
    </row>
    <row r="20530" spans="1:12" x14ac:dyDescent="0.2">
      <c r="A20530" t="s">
        <v>15456</v>
      </c>
      <c r="B20530">
        <v>2013.06</v>
      </c>
      <c r="C20530">
        <v>23812</v>
      </c>
      <c r="E20530" t="s">
        <v>14865</v>
      </c>
      <c r="F20530" t="s">
        <v>1</v>
      </c>
      <c r="G20530">
        <v>0</v>
      </c>
      <c r="H20530" t="s">
        <v>14866</v>
      </c>
      <c r="I20530" t="s">
        <v>15188</v>
      </c>
      <c r="J20530" t="s">
        <v>15171</v>
      </c>
      <c r="K20530" t="s">
        <v>15319</v>
      </c>
      <c r="L20530" t="s">
        <v>14870</v>
      </c>
    </row>
    <row r="20531" spans="1:12" x14ac:dyDescent="0.2">
      <c r="A20531" t="s">
        <v>15456</v>
      </c>
      <c r="B20531">
        <v>2013.09</v>
      </c>
      <c r="C20531">
        <v>23522</v>
      </c>
      <c r="E20531" t="s">
        <v>14865</v>
      </c>
      <c r="F20531" t="s">
        <v>1</v>
      </c>
      <c r="G20531">
        <v>0</v>
      </c>
      <c r="H20531" t="s">
        <v>14866</v>
      </c>
      <c r="I20531" t="s">
        <v>15188</v>
      </c>
      <c r="J20531" t="s">
        <v>15171</v>
      </c>
      <c r="K20531" t="s">
        <v>15319</v>
      </c>
      <c r="L20531" t="s">
        <v>14870</v>
      </c>
    </row>
    <row r="20532" spans="1:12" x14ac:dyDescent="0.2">
      <c r="A20532" t="s">
        <v>15456</v>
      </c>
      <c r="B20532">
        <v>2013.12</v>
      </c>
      <c r="C20532">
        <v>24037</v>
      </c>
      <c r="E20532" t="s">
        <v>14865</v>
      </c>
      <c r="F20532" t="s">
        <v>1</v>
      </c>
      <c r="G20532">
        <v>0</v>
      </c>
      <c r="H20532" t="s">
        <v>14866</v>
      </c>
      <c r="I20532" t="s">
        <v>15188</v>
      </c>
      <c r="J20532" t="s">
        <v>15171</v>
      </c>
      <c r="K20532" t="s">
        <v>15319</v>
      </c>
      <c r="L20532" t="s">
        <v>14870</v>
      </c>
    </row>
    <row r="20533" spans="1:12" x14ac:dyDescent="0.2">
      <c r="A20533" t="s">
        <v>15456</v>
      </c>
      <c r="B20533">
        <v>2014.03</v>
      </c>
      <c r="C20533">
        <v>23963</v>
      </c>
      <c r="E20533" t="s">
        <v>14865</v>
      </c>
      <c r="F20533" t="s">
        <v>1</v>
      </c>
      <c r="G20533">
        <v>0</v>
      </c>
      <c r="H20533" t="s">
        <v>14866</v>
      </c>
      <c r="I20533" t="s">
        <v>15188</v>
      </c>
      <c r="J20533" t="s">
        <v>15171</v>
      </c>
      <c r="K20533" t="s">
        <v>15319</v>
      </c>
      <c r="L20533" t="s">
        <v>14870</v>
      </c>
    </row>
    <row r="20534" spans="1:12" x14ac:dyDescent="0.2">
      <c r="A20534" t="s">
        <v>15456</v>
      </c>
      <c r="B20534">
        <v>2014.06</v>
      </c>
      <c r="C20534">
        <v>23997</v>
      </c>
      <c r="E20534" t="s">
        <v>14865</v>
      </c>
      <c r="F20534" t="s">
        <v>1</v>
      </c>
      <c r="G20534">
        <v>0</v>
      </c>
      <c r="H20534" t="s">
        <v>14866</v>
      </c>
      <c r="I20534" t="s">
        <v>15188</v>
      </c>
      <c r="J20534" t="s">
        <v>15171</v>
      </c>
      <c r="K20534" t="s">
        <v>15319</v>
      </c>
      <c r="L20534" t="s">
        <v>14870</v>
      </c>
    </row>
    <row r="20535" spans="1:12" x14ac:dyDescent="0.2">
      <c r="A20535" t="s">
        <v>15456</v>
      </c>
      <c r="B20535">
        <v>2014.09</v>
      </c>
      <c r="C20535">
        <v>23943</v>
      </c>
      <c r="E20535" t="s">
        <v>14865</v>
      </c>
      <c r="F20535" t="s">
        <v>1</v>
      </c>
      <c r="G20535">
        <v>0</v>
      </c>
      <c r="H20535" t="s">
        <v>14866</v>
      </c>
      <c r="I20535" t="s">
        <v>15188</v>
      </c>
      <c r="J20535" t="s">
        <v>15171</v>
      </c>
      <c r="K20535" t="s">
        <v>15319</v>
      </c>
      <c r="L20535" t="s">
        <v>14870</v>
      </c>
    </row>
    <row r="20536" spans="1:12" x14ac:dyDescent="0.2">
      <c r="A20536" t="s">
        <v>15456</v>
      </c>
      <c r="B20536">
        <v>2014.12</v>
      </c>
      <c r="C20536">
        <v>24520</v>
      </c>
      <c r="E20536" t="s">
        <v>14865</v>
      </c>
      <c r="F20536" t="s">
        <v>1</v>
      </c>
      <c r="G20536">
        <v>0</v>
      </c>
      <c r="H20536" t="s">
        <v>14866</v>
      </c>
      <c r="I20536" t="s">
        <v>15188</v>
      </c>
      <c r="J20536" t="s">
        <v>15171</v>
      </c>
      <c r="K20536" t="s">
        <v>15319</v>
      </c>
      <c r="L20536" t="s">
        <v>14870</v>
      </c>
    </row>
    <row r="20537" spans="1:12" x14ac:dyDescent="0.2">
      <c r="A20537" t="s">
        <v>15456</v>
      </c>
      <c r="B20537">
        <v>2015.03</v>
      </c>
      <c r="C20537">
        <v>24278</v>
      </c>
      <c r="E20537" t="s">
        <v>14865</v>
      </c>
      <c r="F20537" t="s">
        <v>1</v>
      </c>
      <c r="G20537">
        <v>0</v>
      </c>
      <c r="H20537" t="s">
        <v>14866</v>
      </c>
      <c r="I20537" t="s">
        <v>15188</v>
      </c>
      <c r="J20537" t="s">
        <v>15171</v>
      </c>
      <c r="K20537" t="s">
        <v>15319</v>
      </c>
      <c r="L20537" t="s">
        <v>14870</v>
      </c>
    </row>
    <row r="20538" spans="1:12" x14ac:dyDescent="0.2">
      <c r="A20538" t="s">
        <v>15456</v>
      </c>
      <c r="B20538">
        <v>2015.06</v>
      </c>
      <c r="C20538">
        <v>24398</v>
      </c>
      <c r="E20538" t="s">
        <v>14865</v>
      </c>
      <c r="F20538" t="s">
        <v>1</v>
      </c>
      <c r="G20538">
        <v>0</v>
      </c>
      <c r="H20538" t="s">
        <v>14866</v>
      </c>
      <c r="I20538" t="s">
        <v>15188</v>
      </c>
      <c r="J20538" t="s">
        <v>15171</v>
      </c>
      <c r="K20538" t="s">
        <v>15319</v>
      </c>
      <c r="L20538" t="s">
        <v>14870</v>
      </c>
    </row>
    <row r="20539" spans="1:12" x14ac:dyDescent="0.2">
      <c r="A20539" t="s">
        <v>15456</v>
      </c>
      <c r="B20539">
        <v>2015.09</v>
      </c>
      <c r="C20539">
        <v>24009</v>
      </c>
      <c r="E20539" t="s">
        <v>14865</v>
      </c>
      <c r="F20539" t="s">
        <v>1</v>
      </c>
      <c r="G20539">
        <v>0</v>
      </c>
      <c r="H20539" t="s">
        <v>14866</v>
      </c>
      <c r="I20539" t="s">
        <v>15188</v>
      </c>
      <c r="J20539" t="s">
        <v>15171</v>
      </c>
      <c r="K20539" t="s">
        <v>15319</v>
      </c>
      <c r="L20539" t="s">
        <v>14870</v>
      </c>
    </row>
    <row r="20540" spans="1:12" x14ac:dyDescent="0.2">
      <c r="A20540" t="s">
        <v>15456</v>
      </c>
      <c r="B20540">
        <v>2015.12</v>
      </c>
      <c r="C20540">
        <v>24664</v>
      </c>
      <c r="E20540" t="s">
        <v>14865</v>
      </c>
      <c r="F20540" t="s">
        <v>1</v>
      </c>
      <c r="G20540">
        <v>0</v>
      </c>
      <c r="H20540" t="s">
        <v>14866</v>
      </c>
      <c r="I20540" t="s">
        <v>15188</v>
      </c>
      <c r="J20540" t="s">
        <v>15171</v>
      </c>
      <c r="K20540" t="s">
        <v>15319</v>
      </c>
      <c r="L20540" t="s">
        <v>14870</v>
      </c>
    </row>
    <row r="20541" spans="1:12" x14ac:dyDescent="0.2">
      <c r="A20541" t="s">
        <v>15456</v>
      </c>
      <c r="B20541">
        <v>2016.03</v>
      </c>
      <c r="C20541">
        <v>24498</v>
      </c>
      <c r="E20541" t="s">
        <v>14865</v>
      </c>
      <c r="F20541" t="s">
        <v>1</v>
      </c>
      <c r="G20541">
        <v>0</v>
      </c>
      <c r="H20541" t="s">
        <v>14866</v>
      </c>
      <c r="I20541" t="s">
        <v>15188</v>
      </c>
      <c r="J20541" t="s">
        <v>15171</v>
      </c>
      <c r="K20541" t="s">
        <v>15319</v>
      </c>
      <c r="L20541" t="s">
        <v>14870</v>
      </c>
    </row>
    <row r="20542" spans="1:12" x14ac:dyDescent="0.2">
      <c r="A20542" t="s">
        <v>15456</v>
      </c>
      <c r="B20542">
        <v>2016.06</v>
      </c>
      <c r="C20542">
        <v>24311</v>
      </c>
      <c r="E20542" t="s">
        <v>14865</v>
      </c>
      <c r="F20542" t="s">
        <v>1</v>
      </c>
      <c r="G20542">
        <v>0</v>
      </c>
      <c r="H20542" t="s">
        <v>14866</v>
      </c>
      <c r="I20542" t="s">
        <v>15188</v>
      </c>
      <c r="J20542" t="s">
        <v>15171</v>
      </c>
      <c r="K20542" t="s">
        <v>15319</v>
      </c>
      <c r="L20542" t="s">
        <v>14870</v>
      </c>
    </row>
    <row r="20543" spans="1:12" x14ac:dyDescent="0.2">
      <c r="A20543" t="s">
        <v>15456</v>
      </c>
      <c r="B20543">
        <v>2016.09</v>
      </c>
      <c r="C20543">
        <v>24088</v>
      </c>
      <c r="E20543" t="s">
        <v>14865</v>
      </c>
      <c r="F20543" t="s">
        <v>1</v>
      </c>
      <c r="G20543">
        <v>0</v>
      </c>
      <c r="H20543" t="s">
        <v>14866</v>
      </c>
      <c r="I20543" t="s">
        <v>15188</v>
      </c>
      <c r="J20543" t="s">
        <v>15171</v>
      </c>
      <c r="K20543" t="s">
        <v>15319</v>
      </c>
      <c r="L20543" t="s">
        <v>14870</v>
      </c>
    </row>
    <row r="20544" spans="1:12" x14ac:dyDescent="0.2">
      <c r="A20544" t="s">
        <v>15456</v>
      </c>
      <c r="B20544">
        <v>2016.12</v>
      </c>
      <c r="C20544">
        <v>24763</v>
      </c>
      <c r="E20544" t="s">
        <v>14865</v>
      </c>
      <c r="F20544" t="s">
        <v>1</v>
      </c>
      <c r="G20544">
        <v>0</v>
      </c>
      <c r="H20544" t="s">
        <v>14866</v>
      </c>
      <c r="I20544" t="s">
        <v>15188</v>
      </c>
      <c r="J20544" t="s">
        <v>15171</v>
      </c>
      <c r="K20544" t="s">
        <v>15319</v>
      </c>
      <c r="L20544" t="s">
        <v>14870</v>
      </c>
    </row>
    <row r="20545" spans="1:12" x14ac:dyDescent="0.2">
      <c r="A20545" t="s">
        <v>15456</v>
      </c>
      <c r="B20545">
        <v>2017.03</v>
      </c>
      <c r="C20545">
        <v>24445</v>
      </c>
      <c r="E20545" t="s">
        <v>14865</v>
      </c>
      <c r="F20545" t="s">
        <v>1</v>
      </c>
      <c r="G20545">
        <v>0</v>
      </c>
      <c r="H20545" t="s">
        <v>14866</v>
      </c>
      <c r="I20545" t="s">
        <v>15188</v>
      </c>
      <c r="J20545" t="s">
        <v>15171</v>
      </c>
      <c r="K20545" t="s">
        <v>15319</v>
      </c>
      <c r="L20545" t="s">
        <v>14870</v>
      </c>
    </row>
    <row r="20546" spans="1:12" x14ac:dyDescent="0.2">
      <c r="A20546" t="s">
        <v>15456</v>
      </c>
      <c r="B20546">
        <v>2017.06</v>
      </c>
      <c r="C20546">
        <v>24746</v>
      </c>
      <c r="E20546" t="s">
        <v>14865</v>
      </c>
      <c r="F20546" t="s">
        <v>1</v>
      </c>
      <c r="G20546">
        <v>0</v>
      </c>
      <c r="H20546" t="s">
        <v>14866</v>
      </c>
      <c r="I20546" t="s">
        <v>15188</v>
      </c>
      <c r="J20546" t="s">
        <v>15171</v>
      </c>
      <c r="K20546" t="s">
        <v>15319</v>
      </c>
      <c r="L20546" t="s">
        <v>14870</v>
      </c>
    </row>
    <row r="20547" spans="1:12" x14ac:dyDescent="0.2">
      <c r="A20547" t="s">
        <v>15456</v>
      </c>
      <c r="B20547">
        <v>2017.09</v>
      </c>
      <c r="C20547">
        <v>24523</v>
      </c>
      <c r="E20547" t="s">
        <v>14865</v>
      </c>
      <c r="F20547" t="s">
        <v>1</v>
      </c>
      <c r="G20547">
        <v>0</v>
      </c>
      <c r="H20547" t="s">
        <v>14866</v>
      </c>
      <c r="I20547" t="s">
        <v>15188</v>
      </c>
      <c r="J20547" t="s">
        <v>15171</v>
      </c>
      <c r="K20547" t="s">
        <v>15319</v>
      </c>
      <c r="L20547" t="s">
        <v>14870</v>
      </c>
    </row>
    <row r="20548" spans="1:12" x14ac:dyDescent="0.2">
      <c r="A20548" t="s">
        <v>15456</v>
      </c>
      <c r="B20548">
        <v>2017.12</v>
      </c>
      <c r="C20548">
        <v>25083</v>
      </c>
      <c r="E20548" t="s">
        <v>14865</v>
      </c>
      <c r="F20548" t="s">
        <v>1</v>
      </c>
      <c r="G20548">
        <v>0</v>
      </c>
      <c r="H20548" t="s">
        <v>14866</v>
      </c>
      <c r="I20548" t="s">
        <v>15188</v>
      </c>
      <c r="J20548" t="s">
        <v>15171</v>
      </c>
      <c r="K20548" t="s">
        <v>15319</v>
      </c>
      <c r="L20548" t="s">
        <v>14870</v>
      </c>
    </row>
    <row r="20549" spans="1:12" x14ac:dyDescent="0.2">
      <c r="A20549" t="s">
        <v>15456</v>
      </c>
      <c r="B20549">
        <v>2018.03</v>
      </c>
      <c r="C20549">
        <v>24609</v>
      </c>
      <c r="E20549" t="s">
        <v>14865</v>
      </c>
      <c r="F20549" t="s">
        <v>1</v>
      </c>
      <c r="G20549">
        <v>0</v>
      </c>
      <c r="H20549" t="s">
        <v>14866</v>
      </c>
      <c r="I20549" t="s">
        <v>15188</v>
      </c>
      <c r="J20549" t="s">
        <v>15171</v>
      </c>
      <c r="K20549" t="s">
        <v>15319</v>
      </c>
      <c r="L20549" t="s">
        <v>14870</v>
      </c>
    </row>
    <row r="20550" spans="1:12" x14ac:dyDescent="0.2">
      <c r="A20550" t="s">
        <v>15456</v>
      </c>
      <c r="B20550">
        <v>2018.06</v>
      </c>
      <c r="C20550">
        <v>24686</v>
      </c>
      <c r="E20550" t="s">
        <v>14865</v>
      </c>
      <c r="F20550" t="s">
        <v>1</v>
      </c>
      <c r="G20550">
        <v>0</v>
      </c>
      <c r="H20550" t="s">
        <v>14866</v>
      </c>
      <c r="I20550" t="s">
        <v>15188</v>
      </c>
      <c r="J20550" t="s">
        <v>15171</v>
      </c>
      <c r="K20550" t="s">
        <v>15319</v>
      </c>
      <c r="L20550" t="s">
        <v>14870</v>
      </c>
    </row>
    <row r="20551" spans="1:12" x14ac:dyDescent="0.2">
      <c r="A20551" t="s">
        <v>15456</v>
      </c>
      <c r="B20551">
        <v>2018.09</v>
      </c>
      <c r="C20551">
        <v>24580</v>
      </c>
      <c r="E20551" t="s">
        <v>14865</v>
      </c>
      <c r="F20551" t="s">
        <v>1</v>
      </c>
      <c r="G20551">
        <v>0</v>
      </c>
      <c r="H20551" t="s">
        <v>14866</v>
      </c>
      <c r="I20551" t="s">
        <v>15188</v>
      </c>
      <c r="J20551" t="s">
        <v>15171</v>
      </c>
      <c r="K20551" t="s">
        <v>15319</v>
      </c>
      <c r="L20551" t="s">
        <v>14870</v>
      </c>
    </row>
    <row r="20552" spans="1:12" x14ac:dyDescent="0.2">
      <c r="A20552" t="s">
        <v>15456</v>
      </c>
      <c r="B20552">
        <v>2018.12</v>
      </c>
      <c r="C20552">
        <v>25427</v>
      </c>
      <c r="E20552" t="s">
        <v>14865</v>
      </c>
      <c r="F20552" t="s">
        <v>1</v>
      </c>
      <c r="G20552">
        <v>0</v>
      </c>
      <c r="H20552" t="s">
        <v>14866</v>
      </c>
      <c r="I20552" t="s">
        <v>15188</v>
      </c>
      <c r="J20552" t="s">
        <v>15171</v>
      </c>
      <c r="K20552" t="s">
        <v>15319</v>
      </c>
      <c r="L20552" t="s">
        <v>14870</v>
      </c>
    </row>
    <row r="20553" spans="1:12" x14ac:dyDescent="0.2">
      <c r="A20553" t="s">
        <v>15456</v>
      </c>
      <c r="B20553">
        <v>2019.03</v>
      </c>
      <c r="C20553">
        <v>25014</v>
      </c>
      <c r="E20553" t="s">
        <v>14865</v>
      </c>
      <c r="F20553" t="s">
        <v>1</v>
      </c>
      <c r="G20553">
        <v>0</v>
      </c>
      <c r="H20553" t="s">
        <v>14866</v>
      </c>
      <c r="I20553" t="s">
        <v>15188</v>
      </c>
      <c r="J20553" t="s">
        <v>15171</v>
      </c>
      <c r="K20553" t="s">
        <v>15319</v>
      </c>
      <c r="L20553" t="s">
        <v>14870</v>
      </c>
    </row>
    <row r="20554" spans="1:12" x14ac:dyDescent="0.2">
      <c r="A20554" t="s">
        <v>15456</v>
      </c>
      <c r="B20554">
        <v>2019.06</v>
      </c>
      <c r="C20554">
        <v>25338</v>
      </c>
      <c r="E20554" t="s">
        <v>14865</v>
      </c>
      <c r="F20554" t="s">
        <v>1</v>
      </c>
      <c r="G20554">
        <v>0</v>
      </c>
      <c r="H20554" t="s">
        <v>14866</v>
      </c>
      <c r="I20554" t="s">
        <v>15188</v>
      </c>
      <c r="J20554" t="s">
        <v>15171</v>
      </c>
      <c r="K20554" t="s">
        <v>15319</v>
      </c>
      <c r="L20554" t="s">
        <v>14870</v>
      </c>
    </row>
    <row r="20555" spans="1:12" x14ac:dyDescent="0.2">
      <c r="A20555" t="s">
        <v>15456</v>
      </c>
      <c r="B20555">
        <v>2019.09</v>
      </c>
      <c r="C20555">
        <v>25455</v>
      </c>
      <c r="E20555" t="s">
        <v>14865</v>
      </c>
      <c r="F20555" t="s">
        <v>1</v>
      </c>
      <c r="G20555">
        <v>0</v>
      </c>
      <c r="H20555" t="s">
        <v>14866</v>
      </c>
      <c r="I20555" t="s">
        <v>15188</v>
      </c>
      <c r="J20555" t="s">
        <v>15171</v>
      </c>
      <c r="K20555" t="s">
        <v>15319</v>
      </c>
      <c r="L20555" t="s">
        <v>14870</v>
      </c>
    </row>
    <row r="20556" spans="1:12" x14ac:dyDescent="0.2">
      <c r="A20556" t="s">
        <v>15456</v>
      </c>
      <c r="B20556">
        <v>2019.12</v>
      </c>
      <c r="C20556">
        <v>26250</v>
      </c>
      <c r="E20556" t="s">
        <v>14865</v>
      </c>
      <c r="F20556" t="s">
        <v>1</v>
      </c>
      <c r="G20556">
        <v>0</v>
      </c>
      <c r="H20556" t="s">
        <v>14866</v>
      </c>
      <c r="I20556" t="s">
        <v>15188</v>
      </c>
      <c r="J20556" t="s">
        <v>15171</v>
      </c>
      <c r="K20556" t="s">
        <v>15319</v>
      </c>
      <c r="L20556" t="s">
        <v>14870</v>
      </c>
    </row>
    <row r="20557" spans="1:12" x14ac:dyDescent="0.2">
      <c r="A20557" t="s">
        <v>15456</v>
      </c>
      <c r="B20557">
        <v>2020.03</v>
      </c>
      <c r="C20557">
        <v>26389</v>
      </c>
      <c r="E20557" t="s">
        <v>14865</v>
      </c>
      <c r="F20557" t="s">
        <v>1</v>
      </c>
      <c r="G20557">
        <v>0</v>
      </c>
      <c r="H20557" t="s">
        <v>14866</v>
      </c>
      <c r="I20557" t="s">
        <v>15188</v>
      </c>
      <c r="J20557" t="s">
        <v>15171</v>
      </c>
      <c r="K20557" t="s">
        <v>15319</v>
      </c>
      <c r="L20557" t="s">
        <v>14870</v>
      </c>
    </row>
    <row r="20558" spans="1:12" x14ac:dyDescent="0.2">
      <c r="A20558" t="s">
        <v>15456</v>
      </c>
      <c r="B20558">
        <v>2020.06</v>
      </c>
      <c r="C20558">
        <v>25839</v>
      </c>
      <c r="E20558" t="s">
        <v>14865</v>
      </c>
      <c r="F20558" t="s">
        <v>1</v>
      </c>
      <c r="G20558">
        <v>0</v>
      </c>
      <c r="H20558" t="s">
        <v>14866</v>
      </c>
      <c r="I20558" t="s">
        <v>15188</v>
      </c>
      <c r="J20558" t="s">
        <v>15171</v>
      </c>
      <c r="K20558" t="s">
        <v>15319</v>
      </c>
      <c r="L20558" t="s">
        <v>14870</v>
      </c>
    </row>
    <row r="20559" spans="1:12" x14ac:dyDescent="0.2">
      <c r="A20559" t="s">
        <v>15456</v>
      </c>
      <c r="B20559">
        <v>2020.09</v>
      </c>
      <c r="C20559">
        <v>25351</v>
      </c>
      <c r="E20559" t="s">
        <v>14865</v>
      </c>
      <c r="F20559" t="s">
        <v>1</v>
      </c>
      <c r="G20559">
        <v>0</v>
      </c>
      <c r="H20559" t="s">
        <v>14866</v>
      </c>
      <c r="I20559" t="s">
        <v>15188</v>
      </c>
      <c r="J20559" t="s">
        <v>15171</v>
      </c>
      <c r="K20559" t="s">
        <v>15319</v>
      </c>
      <c r="L20559" t="s">
        <v>14870</v>
      </c>
    </row>
    <row r="20560" spans="1:12" x14ac:dyDescent="0.2">
      <c r="A20560" t="s">
        <v>15456</v>
      </c>
      <c r="B20560">
        <v>2020.12</v>
      </c>
      <c r="C20560">
        <v>26123</v>
      </c>
      <c r="E20560" t="s">
        <v>14865</v>
      </c>
      <c r="F20560" t="s">
        <v>1</v>
      </c>
      <c r="G20560">
        <v>0</v>
      </c>
      <c r="H20560" t="s">
        <v>14866</v>
      </c>
      <c r="I20560" t="s">
        <v>15188</v>
      </c>
      <c r="J20560" t="s">
        <v>15171</v>
      </c>
      <c r="K20560" t="s">
        <v>15319</v>
      </c>
      <c r="L20560" t="s">
        <v>14870</v>
      </c>
    </row>
    <row r="20561" spans="1:12" x14ac:dyDescent="0.2">
      <c r="A20561" t="s">
        <v>15456</v>
      </c>
      <c r="B20561">
        <v>2021.03</v>
      </c>
      <c r="C20561">
        <v>26334</v>
      </c>
      <c r="E20561" t="s">
        <v>14865</v>
      </c>
      <c r="F20561" t="s">
        <v>1</v>
      </c>
      <c r="G20561">
        <v>0</v>
      </c>
      <c r="H20561" t="s">
        <v>14866</v>
      </c>
      <c r="I20561" t="s">
        <v>15188</v>
      </c>
      <c r="J20561" t="s">
        <v>15171</v>
      </c>
      <c r="K20561" t="s">
        <v>15319</v>
      </c>
      <c r="L20561" t="s">
        <v>14870</v>
      </c>
    </row>
    <row r="20562" spans="1:12" x14ac:dyDescent="0.2">
      <c r="A20562" t="s">
        <v>15456</v>
      </c>
      <c r="B20562">
        <v>2021.06</v>
      </c>
      <c r="C20562">
        <v>26312</v>
      </c>
      <c r="E20562" t="s">
        <v>14865</v>
      </c>
      <c r="F20562" t="s">
        <v>1</v>
      </c>
      <c r="G20562">
        <v>0</v>
      </c>
      <c r="H20562" t="s">
        <v>14866</v>
      </c>
      <c r="I20562" t="s">
        <v>15188</v>
      </c>
      <c r="J20562" t="s">
        <v>15171</v>
      </c>
      <c r="K20562" t="s">
        <v>15319</v>
      </c>
      <c r="L20562" t="s">
        <v>14870</v>
      </c>
    </row>
    <row r="20563" spans="1:12" x14ac:dyDescent="0.2">
      <c r="A20563" t="s">
        <v>15456</v>
      </c>
      <c r="B20563">
        <v>2021.09</v>
      </c>
      <c r="C20563">
        <v>25672</v>
      </c>
      <c r="E20563" t="s">
        <v>14865</v>
      </c>
      <c r="F20563" t="s">
        <v>1</v>
      </c>
      <c r="G20563">
        <v>0</v>
      </c>
      <c r="H20563" t="s">
        <v>14866</v>
      </c>
      <c r="I20563" t="s">
        <v>15188</v>
      </c>
      <c r="J20563" t="s">
        <v>15171</v>
      </c>
      <c r="K20563" t="s">
        <v>15319</v>
      </c>
      <c r="L20563" t="s">
        <v>14870</v>
      </c>
    </row>
    <row r="20564" spans="1:12" x14ac:dyDescent="0.2">
      <c r="A20564" t="s">
        <v>15456</v>
      </c>
      <c r="B20564">
        <v>2021.12</v>
      </c>
      <c r="C20564">
        <v>26300</v>
      </c>
      <c r="E20564" t="s">
        <v>14865</v>
      </c>
      <c r="F20564" t="s">
        <v>1</v>
      </c>
      <c r="G20564">
        <v>0</v>
      </c>
      <c r="H20564" t="s">
        <v>14866</v>
      </c>
      <c r="I20564" t="s">
        <v>15188</v>
      </c>
      <c r="J20564" t="s">
        <v>15171</v>
      </c>
      <c r="K20564" t="s">
        <v>15319</v>
      </c>
      <c r="L20564" t="s">
        <v>14870</v>
      </c>
    </row>
    <row r="20565" spans="1:12" x14ac:dyDescent="0.2">
      <c r="A20565" t="s">
        <v>15456</v>
      </c>
      <c r="B20565">
        <v>2022.03</v>
      </c>
      <c r="C20565">
        <v>26172</v>
      </c>
      <c r="E20565" t="s">
        <v>14865</v>
      </c>
      <c r="F20565" t="s">
        <v>1</v>
      </c>
      <c r="G20565">
        <v>0</v>
      </c>
      <c r="H20565" t="s">
        <v>14866</v>
      </c>
      <c r="I20565" t="s">
        <v>15188</v>
      </c>
      <c r="J20565" t="s">
        <v>15171</v>
      </c>
      <c r="K20565" t="s">
        <v>15319</v>
      </c>
      <c r="L20565" t="s">
        <v>14870</v>
      </c>
    </row>
    <row r="20566" spans="1:12" x14ac:dyDescent="0.2">
      <c r="A20566" t="s">
        <v>15456</v>
      </c>
      <c r="B20566">
        <v>2022.06</v>
      </c>
      <c r="C20566">
        <v>26554</v>
      </c>
      <c r="E20566" t="s">
        <v>14865</v>
      </c>
      <c r="F20566" t="s">
        <v>1</v>
      </c>
      <c r="G20566">
        <v>0</v>
      </c>
      <c r="H20566" t="s">
        <v>14866</v>
      </c>
      <c r="I20566" t="s">
        <v>15188</v>
      </c>
      <c r="J20566" t="s">
        <v>15171</v>
      </c>
      <c r="K20566" t="s">
        <v>15319</v>
      </c>
      <c r="L20566" t="s">
        <v>14870</v>
      </c>
    </row>
    <row r="20567" spans="1:12" x14ac:dyDescent="0.2">
      <c r="A20567" t="s">
        <v>15456</v>
      </c>
      <c r="B20567">
        <v>2022.09</v>
      </c>
      <c r="C20567">
        <v>25711</v>
      </c>
      <c r="E20567" t="s">
        <v>14865</v>
      </c>
      <c r="F20567" t="s">
        <v>1</v>
      </c>
      <c r="G20567">
        <v>0</v>
      </c>
      <c r="H20567" t="s">
        <v>14866</v>
      </c>
      <c r="I20567" t="s">
        <v>15188</v>
      </c>
      <c r="J20567" t="s">
        <v>15171</v>
      </c>
      <c r="K20567" t="s">
        <v>15319</v>
      </c>
      <c r="L20567" t="s">
        <v>14870</v>
      </c>
    </row>
    <row r="20568" spans="1:12" x14ac:dyDescent="0.2">
      <c r="A20568" t="s">
        <v>15457</v>
      </c>
      <c r="B20568">
        <v>2011.06</v>
      </c>
      <c r="C20568">
        <v>575951</v>
      </c>
      <c r="E20568" t="s">
        <v>14865</v>
      </c>
      <c r="F20568" t="s">
        <v>1</v>
      </c>
      <c r="G20568">
        <v>0</v>
      </c>
      <c r="H20568" t="s">
        <v>14866</v>
      </c>
      <c r="I20568" t="s">
        <v>15188</v>
      </c>
      <c r="J20568" t="s">
        <v>15171</v>
      </c>
      <c r="K20568" t="s">
        <v>15063</v>
      </c>
      <c r="L20568" t="s">
        <v>14870</v>
      </c>
    </row>
    <row r="20569" spans="1:12" x14ac:dyDescent="0.2">
      <c r="A20569" t="s">
        <v>15457</v>
      </c>
      <c r="B20569">
        <v>2011.09</v>
      </c>
      <c r="C20569">
        <v>584390</v>
      </c>
      <c r="E20569" t="s">
        <v>14865</v>
      </c>
      <c r="F20569" t="s">
        <v>1</v>
      </c>
      <c r="G20569">
        <v>0</v>
      </c>
      <c r="H20569" t="s">
        <v>14866</v>
      </c>
      <c r="I20569" t="s">
        <v>15188</v>
      </c>
      <c r="J20569" t="s">
        <v>15171</v>
      </c>
      <c r="K20569" t="s">
        <v>15063</v>
      </c>
      <c r="L20569" t="s">
        <v>14870</v>
      </c>
    </row>
    <row r="20570" spans="1:12" x14ac:dyDescent="0.2">
      <c r="A20570" t="s">
        <v>15457</v>
      </c>
      <c r="B20570">
        <v>2011.12</v>
      </c>
      <c r="C20570">
        <v>593204</v>
      </c>
      <c r="E20570" t="s">
        <v>14865</v>
      </c>
      <c r="F20570" t="s">
        <v>1</v>
      </c>
      <c r="G20570">
        <v>0</v>
      </c>
      <c r="H20570" t="s">
        <v>14866</v>
      </c>
      <c r="I20570" t="s">
        <v>15188</v>
      </c>
      <c r="J20570" t="s">
        <v>15171</v>
      </c>
      <c r="K20570" t="s">
        <v>15063</v>
      </c>
      <c r="L20570" t="s">
        <v>14870</v>
      </c>
    </row>
    <row r="20571" spans="1:12" x14ac:dyDescent="0.2">
      <c r="A20571" t="s">
        <v>15457</v>
      </c>
      <c r="B20571">
        <v>2012.03</v>
      </c>
      <c r="C20571">
        <v>579549</v>
      </c>
      <c r="E20571" t="s">
        <v>14865</v>
      </c>
      <c r="F20571" t="s">
        <v>1</v>
      </c>
      <c r="G20571">
        <v>0</v>
      </c>
      <c r="H20571" t="s">
        <v>14866</v>
      </c>
      <c r="I20571" t="s">
        <v>15188</v>
      </c>
      <c r="J20571" t="s">
        <v>15171</v>
      </c>
      <c r="K20571" t="s">
        <v>15063</v>
      </c>
      <c r="L20571" t="s">
        <v>14870</v>
      </c>
    </row>
    <row r="20572" spans="1:12" x14ac:dyDescent="0.2">
      <c r="A20572" t="s">
        <v>15457</v>
      </c>
      <c r="B20572">
        <v>2012.06</v>
      </c>
      <c r="C20572">
        <v>594842</v>
      </c>
      <c r="E20572" t="s">
        <v>14865</v>
      </c>
      <c r="F20572" t="s">
        <v>1</v>
      </c>
      <c r="G20572">
        <v>0</v>
      </c>
      <c r="H20572" t="s">
        <v>14866</v>
      </c>
      <c r="I20572" t="s">
        <v>15188</v>
      </c>
      <c r="J20572" t="s">
        <v>15171</v>
      </c>
      <c r="K20572" t="s">
        <v>15063</v>
      </c>
      <c r="L20572" t="s">
        <v>14870</v>
      </c>
    </row>
    <row r="20573" spans="1:12" x14ac:dyDescent="0.2">
      <c r="A20573" t="s">
        <v>15457</v>
      </c>
      <c r="B20573">
        <v>2012.09</v>
      </c>
      <c r="C20573">
        <v>594458</v>
      </c>
      <c r="E20573" t="s">
        <v>14865</v>
      </c>
      <c r="F20573" t="s">
        <v>1</v>
      </c>
      <c r="G20573">
        <v>0</v>
      </c>
      <c r="H20573" t="s">
        <v>14866</v>
      </c>
      <c r="I20573" t="s">
        <v>15188</v>
      </c>
      <c r="J20573" t="s">
        <v>15171</v>
      </c>
      <c r="K20573" t="s">
        <v>15063</v>
      </c>
      <c r="L20573" t="s">
        <v>14870</v>
      </c>
    </row>
    <row r="20574" spans="1:12" x14ac:dyDescent="0.2">
      <c r="A20574" t="s">
        <v>15457</v>
      </c>
      <c r="B20574">
        <v>2012.12</v>
      </c>
      <c r="C20574">
        <v>600804</v>
      </c>
      <c r="E20574" t="s">
        <v>14865</v>
      </c>
      <c r="F20574" t="s">
        <v>1</v>
      </c>
      <c r="G20574">
        <v>0</v>
      </c>
      <c r="H20574" t="s">
        <v>14866</v>
      </c>
      <c r="I20574" t="s">
        <v>15188</v>
      </c>
      <c r="J20574" t="s">
        <v>15171</v>
      </c>
      <c r="K20574" t="s">
        <v>15063</v>
      </c>
      <c r="L20574" t="s">
        <v>14870</v>
      </c>
    </row>
    <row r="20575" spans="1:12" x14ac:dyDescent="0.2">
      <c r="A20575" t="s">
        <v>15457</v>
      </c>
      <c r="B20575">
        <v>2013.03</v>
      </c>
      <c r="C20575">
        <v>595175</v>
      </c>
      <c r="E20575" t="s">
        <v>14865</v>
      </c>
      <c r="F20575" t="s">
        <v>1</v>
      </c>
      <c r="G20575">
        <v>0</v>
      </c>
      <c r="H20575" t="s">
        <v>14866</v>
      </c>
      <c r="I20575" t="s">
        <v>15188</v>
      </c>
      <c r="J20575" t="s">
        <v>15171</v>
      </c>
      <c r="K20575" t="s">
        <v>15063</v>
      </c>
      <c r="L20575" t="s">
        <v>14870</v>
      </c>
    </row>
    <row r="20576" spans="1:12" x14ac:dyDescent="0.2">
      <c r="A20576" t="s">
        <v>15457</v>
      </c>
      <c r="B20576">
        <v>2013.06</v>
      </c>
      <c r="C20576">
        <v>609156</v>
      </c>
      <c r="E20576" t="s">
        <v>14865</v>
      </c>
      <c r="F20576" t="s">
        <v>1</v>
      </c>
      <c r="G20576">
        <v>0</v>
      </c>
      <c r="H20576" t="s">
        <v>14866</v>
      </c>
      <c r="I20576" t="s">
        <v>15188</v>
      </c>
      <c r="J20576" t="s">
        <v>15171</v>
      </c>
      <c r="K20576" t="s">
        <v>15063</v>
      </c>
      <c r="L20576" t="s">
        <v>14870</v>
      </c>
    </row>
    <row r="20577" spans="1:12" x14ac:dyDescent="0.2">
      <c r="A20577" t="s">
        <v>15457</v>
      </c>
      <c r="B20577">
        <v>2013.09</v>
      </c>
      <c r="C20577">
        <v>605883</v>
      </c>
      <c r="E20577" t="s">
        <v>14865</v>
      </c>
      <c r="F20577" t="s">
        <v>1</v>
      </c>
      <c r="G20577">
        <v>0</v>
      </c>
      <c r="H20577" t="s">
        <v>14866</v>
      </c>
      <c r="I20577" t="s">
        <v>15188</v>
      </c>
      <c r="J20577" t="s">
        <v>15171</v>
      </c>
      <c r="K20577" t="s">
        <v>15063</v>
      </c>
      <c r="L20577" t="s">
        <v>14870</v>
      </c>
    </row>
    <row r="20578" spans="1:12" x14ac:dyDescent="0.2">
      <c r="A20578" t="s">
        <v>15457</v>
      </c>
      <c r="B20578">
        <v>2013.12</v>
      </c>
      <c r="C20578">
        <v>618097</v>
      </c>
      <c r="E20578" t="s">
        <v>14865</v>
      </c>
      <c r="F20578" t="s">
        <v>1</v>
      </c>
      <c r="G20578">
        <v>0</v>
      </c>
      <c r="H20578" t="s">
        <v>14866</v>
      </c>
      <c r="I20578" t="s">
        <v>15188</v>
      </c>
      <c r="J20578" t="s">
        <v>15171</v>
      </c>
      <c r="K20578" t="s">
        <v>15063</v>
      </c>
      <c r="L20578" t="s">
        <v>14870</v>
      </c>
    </row>
    <row r="20579" spans="1:12" x14ac:dyDescent="0.2">
      <c r="A20579" t="s">
        <v>15457</v>
      </c>
      <c r="B20579">
        <v>2014.03</v>
      </c>
      <c r="C20579">
        <v>609239</v>
      </c>
      <c r="E20579" t="s">
        <v>14865</v>
      </c>
      <c r="F20579" t="s">
        <v>1</v>
      </c>
      <c r="G20579">
        <v>0</v>
      </c>
      <c r="H20579" t="s">
        <v>14866</v>
      </c>
      <c r="I20579" t="s">
        <v>15188</v>
      </c>
      <c r="J20579" t="s">
        <v>15171</v>
      </c>
      <c r="K20579" t="s">
        <v>15063</v>
      </c>
      <c r="L20579" t="s">
        <v>14870</v>
      </c>
    </row>
    <row r="20580" spans="1:12" x14ac:dyDescent="0.2">
      <c r="A20580" t="s">
        <v>15457</v>
      </c>
      <c r="B20580">
        <v>2014.06</v>
      </c>
      <c r="C20580">
        <v>623405</v>
      </c>
      <c r="E20580" t="s">
        <v>14865</v>
      </c>
      <c r="F20580" t="s">
        <v>1</v>
      </c>
      <c r="G20580">
        <v>0</v>
      </c>
      <c r="H20580" t="s">
        <v>14866</v>
      </c>
      <c r="I20580" t="s">
        <v>15188</v>
      </c>
      <c r="J20580" t="s">
        <v>15171</v>
      </c>
      <c r="K20580" t="s">
        <v>15063</v>
      </c>
      <c r="L20580" t="s">
        <v>14870</v>
      </c>
    </row>
    <row r="20581" spans="1:12" x14ac:dyDescent="0.2">
      <c r="A20581" t="s">
        <v>15457</v>
      </c>
      <c r="B20581">
        <v>2014.09</v>
      </c>
      <c r="C20581">
        <v>624507</v>
      </c>
      <c r="E20581" t="s">
        <v>14865</v>
      </c>
      <c r="F20581" t="s">
        <v>1</v>
      </c>
      <c r="G20581">
        <v>0</v>
      </c>
      <c r="H20581" t="s">
        <v>14866</v>
      </c>
      <c r="I20581" t="s">
        <v>15188</v>
      </c>
      <c r="J20581" t="s">
        <v>15171</v>
      </c>
      <c r="K20581" t="s">
        <v>15063</v>
      </c>
      <c r="L20581" t="s">
        <v>14870</v>
      </c>
    </row>
    <row r="20582" spans="1:12" x14ac:dyDescent="0.2">
      <c r="A20582" t="s">
        <v>15457</v>
      </c>
      <c r="B20582">
        <v>2014.12</v>
      </c>
      <c r="C20582">
        <v>637590</v>
      </c>
      <c r="E20582" t="s">
        <v>14865</v>
      </c>
      <c r="F20582" t="s">
        <v>1</v>
      </c>
      <c r="G20582">
        <v>0</v>
      </c>
      <c r="H20582" t="s">
        <v>14866</v>
      </c>
      <c r="I20582" t="s">
        <v>15188</v>
      </c>
      <c r="J20582" t="s">
        <v>15171</v>
      </c>
      <c r="K20582" t="s">
        <v>15063</v>
      </c>
      <c r="L20582" t="s">
        <v>14870</v>
      </c>
    </row>
    <row r="20583" spans="1:12" x14ac:dyDescent="0.2">
      <c r="A20583" t="s">
        <v>15457</v>
      </c>
      <c r="B20583">
        <v>2015.03</v>
      </c>
      <c r="C20583">
        <v>631407</v>
      </c>
      <c r="E20583" t="s">
        <v>14865</v>
      </c>
      <c r="F20583" t="s">
        <v>1</v>
      </c>
      <c r="G20583">
        <v>0</v>
      </c>
      <c r="H20583" t="s">
        <v>14866</v>
      </c>
      <c r="I20583" t="s">
        <v>15188</v>
      </c>
      <c r="J20583" t="s">
        <v>15171</v>
      </c>
      <c r="K20583" t="s">
        <v>15063</v>
      </c>
      <c r="L20583" t="s">
        <v>14870</v>
      </c>
    </row>
    <row r="20584" spans="1:12" x14ac:dyDescent="0.2">
      <c r="A20584" t="s">
        <v>15457</v>
      </c>
      <c r="B20584">
        <v>2015.06</v>
      </c>
      <c r="C20584">
        <v>652278</v>
      </c>
      <c r="E20584" t="s">
        <v>14865</v>
      </c>
      <c r="F20584" t="s">
        <v>1</v>
      </c>
      <c r="G20584">
        <v>0</v>
      </c>
      <c r="H20584" t="s">
        <v>14866</v>
      </c>
      <c r="I20584" t="s">
        <v>15188</v>
      </c>
      <c r="J20584" t="s">
        <v>15171</v>
      </c>
      <c r="K20584" t="s">
        <v>15063</v>
      </c>
      <c r="L20584" t="s">
        <v>14870</v>
      </c>
    </row>
    <row r="20585" spans="1:12" x14ac:dyDescent="0.2">
      <c r="A20585" t="s">
        <v>15457</v>
      </c>
      <c r="B20585">
        <v>2015.09</v>
      </c>
      <c r="C20585">
        <v>650865</v>
      </c>
      <c r="E20585" t="s">
        <v>14865</v>
      </c>
      <c r="F20585" t="s">
        <v>1</v>
      </c>
      <c r="G20585">
        <v>0</v>
      </c>
      <c r="H20585" t="s">
        <v>14866</v>
      </c>
      <c r="I20585" t="s">
        <v>15188</v>
      </c>
      <c r="J20585" t="s">
        <v>15171</v>
      </c>
      <c r="K20585" t="s">
        <v>15063</v>
      </c>
      <c r="L20585" t="s">
        <v>14870</v>
      </c>
    </row>
    <row r="20586" spans="1:12" x14ac:dyDescent="0.2">
      <c r="A20586" t="s">
        <v>15457</v>
      </c>
      <c r="B20586">
        <v>2015.12</v>
      </c>
      <c r="C20586">
        <v>665805</v>
      </c>
      <c r="E20586" t="s">
        <v>14865</v>
      </c>
      <c r="F20586" t="s">
        <v>1</v>
      </c>
      <c r="G20586">
        <v>0</v>
      </c>
      <c r="H20586" t="s">
        <v>14866</v>
      </c>
      <c r="I20586" t="s">
        <v>15188</v>
      </c>
      <c r="J20586" t="s">
        <v>15171</v>
      </c>
      <c r="K20586" t="s">
        <v>15063</v>
      </c>
      <c r="L20586" t="s">
        <v>14870</v>
      </c>
    </row>
    <row r="20587" spans="1:12" x14ac:dyDescent="0.2">
      <c r="A20587" t="s">
        <v>15457</v>
      </c>
      <c r="B20587">
        <v>2016.03</v>
      </c>
      <c r="C20587">
        <v>658202</v>
      </c>
      <c r="E20587" t="s">
        <v>14865</v>
      </c>
      <c r="F20587" t="s">
        <v>1</v>
      </c>
      <c r="G20587">
        <v>0</v>
      </c>
      <c r="H20587" t="s">
        <v>14866</v>
      </c>
      <c r="I20587" t="s">
        <v>15188</v>
      </c>
      <c r="J20587" t="s">
        <v>15171</v>
      </c>
      <c r="K20587" t="s">
        <v>15063</v>
      </c>
      <c r="L20587" t="s">
        <v>14870</v>
      </c>
    </row>
    <row r="20588" spans="1:12" x14ac:dyDescent="0.2">
      <c r="A20588" t="s">
        <v>15457</v>
      </c>
      <c r="B20588">
        <v>2016.06</v>
      </c>
      <c r="C20588">
        <v>678389</v>
      </c>
      <c r="E20588" t="s">
        <v>14865</v>
      </c>
      <c r="F20588" t="s">
        <v>1</v>
      </c>
      <c r="G20588">
        <v>0</v>
      </c>
      <c r="H20588" t="s">
        <v>14866</v>
      </c>
      <c r="I20588" t="s">
        <v>15188</v>
      </c>
      <c r="J20588" t="s">
        <v>15171</v>
      </c>
      <c r="K20588" t="s">
        <v>15063</v>
      </c>
      <c r="L20588" t="s">
        <v>14870</v>
      </c>
    </row>
    <row r="20589" spans="1:12" x14ac:dyDescent="0.2">
      <c r="A20589" t="s">
        <v>15457</v>
      </c>
      <c r="B20589">
        <v>2016.09</v>
      </c>
      <c r="C20589">
        <v>678721</v>
      </c>
      <c r="E20589" t="s">
        <v>14865</v>
      </c>
      <c r="F20589" t="s">
        <v>1</v>
      </c>
      <c r="G20589">
        <v>0</v>
      </c>
      <c r="H20589" t="s">
        <v>14866</v>
      </c>
      <c r="I20589" t="s">
        <v>15188</v>
      </c>
      <c r="J20589" t="s">
        <v>15171</v>
      </c>
      <c r="K20589" t="s">
        <v>15063</v>
      </c>
      <c r="L20589" t="s">
        <v>14870</v>
      </c>
    </row>
    <row r="20590" spans="1:12" x14ac:dyDescent="0.2">
      <c r="A20590" t="s">
        <v>15457</v>
      </c>
      <c r="B20590">
        <v>2016.12</v>
      </c>
      <c r="C20590">
        <v>695138</v>
      </c>
      <c r="E20590" t="s">
        <v>14865</v>
      </c>
      <c r="F20590" t="s">
        <v>1</v>
      </c>
      <c r="G20590">
        <v>0</v>
      </c>
      <c r="H20590" t="s">
        <v>14866</v>
      </c>
      <c r="I20590" t="s">
        <v>15188</v>
      </c>
      <c r="J20590" t="s">
        <v>15171</v>
      </c>
      <c r="K20590" t="s">
        <v>15063</v>
      </c>
      <c r="L20590" t="s">
        <v>14870</v>
      </c>
    </row>
    <row r="20591" spans="1:12" x14ac:dyDescent="0.2">
      <c r="A20591" t="s">
        <v>15457</v>
      </c>
      <c r="B20591">
        <v>2017.03</v>
      </c>
      <c r="C20591">
        <v>688065</v>
      </c>
      <c r="E20591" t="s">
        <v>14865</v>
      </c>
      <c r="F20591" t="s">
        <v>1</v>
      </c>
      <c r="G20591">
        <v>0</v>
      </c>
      <c r="H20591" t="s">
        <v>14866</v>
      </c>
      <c r="I20591" t="s">
        <v>15188</v>
      </c>
      <c r="J20591" t="s">
        <v>15171</v>
      </c>
      <c r="K20591" t="s">
        <v>15063</v>
      </c>
      <c r="L20591" t="s">
        <v>14870</v>
      </c>
    </row>
    <row r="20592" spans="1:12" x14ac:dyDescent="0.2">
      <c r="A20592" t="s">
        <v>15457</v>
      </c>
      <c r="B20592">
        <v>2017.06</v>
      </c>
      <c r="C20592">
        <v>705339</v>
      </c>
      <c r="E20592" t="s">
        <v>14865</v>
      </c>
      <c r="F20592" t="s">
        <v>1</v>
      </c>
      <c r="G20592">
        <v>0</v>
      </c>
      <c r="H20592" t="s">
        <v>14866</v>
      </c>
      <c r="I20592" t="s">
        <v>15188</v>
      </c>
      <c r="J20592" t="s">
        <v>15171</v>
      </c>
      <c r="K20592" t="s">
        <v>15063</v>
      </c>
      <c r="L20592" t="s">
        <v>14870</v>
      </c>
    </row>
    <row r="20593" spans="1:12" x14ac:dyDescent="0.2">
      <c r="A20593" t="s">
        <v>15457</v>
      </c>
      <c r="B20593">
        <v>2017.09</v>
      </c>
      <c r="C20593">
        <v>703932</v>
      </c>
      <c r="E20593" t="s">
        <v>14865</v>
      </c>
      <c r="F20593" t="s">
        <v>1</v>
      </c>
      <c r="G20593">
        <v>0</v>
      </c>
      <c r="H20593" t="s">
        <v>14866</v>
      </c>
      <c r="I20593" t="s">
        <v>15188</v>
      </c>
      <c r="J20593" t="s">
        <v>15171</v>
      </c>
      <c r="K20593" t="s">
        <v>15063</v>
      </c>
      <c r="L20593" t="s">
        <v>14870</v>
      </c>
    </row>
    <row r="20594" spans="1:12" x14ac:dyDescent="0.2">
      <c r="A20594" t="s">
        <v>15457</v>
      </c>
      <c r="B20594">
        <v>2017.12</v>
      </c>
      <c r="C20594">
        <v>720076</v>
      </c>
      <c r="E20594" t="s">
        <v>14865</v>
      </c>
      <c r="F20594" t="s">
        <v>1</v>
      </c>
      <c r="G20594">
        <v>0</v>
      </c>
      <c r="H20594" t="s">
        <v>14866</v>
      </c>
      <c r="I20594" t="s">
        <v>15188</v>
      </c>
      <c r="J20594" t="s">
        <v>15171</v>
      </c>
      <c r="K20594" t="s">
        <v>15063</v>
      </c>
      <c r="L20594" t="s">
        <v>14870</v>
      </c>
    </row>
    <row r="20595" spans="1:12" x14ac:dyDescent="0.2">
      <c r="A20595" t="s">
        <v>15457</v>
      </c>
      <c r="B20595">
        <v>2018.03</v>
      </c>
      <c r="C20595">
        <v>717947</v>
      </c>
      <c r="E20595" t="s">
        <v>14865</v>
      </c>
      <c r="F20595" t="s">
        <v>1</v>
      </c>
      <c r="G20595">
        <v>0</v>
      </c>
      <c r="H20595" t="s">
        <v>14866</v>
      </c>
      <c r="I20595" t="s">
        <v>15188</v>
      </c>
      <c r="J20595" t="s">
        <v>15171</v>
      </c>
      <c r="K20595" t="s">
        <v>15063</v>
      </c>
      <c r="L20595" t="s">
        <v>14870</v>
      </c>
    </row>
    <row r="20596" spans="1:12" x14ac:dyDescent="0.2">
      <c r="A20596" t="s">
        <v>15457</v>
      </c>
      <c r="B20596">
        <v>2018.06</v>
      </c>
      <c r="C20596">
        <v>727039</v>
      </c>
      <c r="E20596" t="s">
        <v>14865</v>
      </c>
      <c r="F20596" t="s">
        <v>1</v>
      </c>
      <c r="G20596">
        <v>0</v>
      </c>
      <c r="H20596" t="s">
        <v>14866</v>
      </c>
      <c r="I20596" t="s">
        <v>15188</v>
      </c>
      <c r="J20596" t="s">
        <v>15171</v>
      </c>
      <c r="K20596" t="s">
        <v>15063</v>
      </c>
      <c r="L20596" t="s">
        <v>14870</v>
      </c>
    </row>
    <row r="20597" spans="1:12" x14ac:dyDescent="0.2">
      <c r="A20597" t="s">
        <v>15457</v>
      </c>
      <c r="B20597">
        <v>2018.09</v>
      </c>
      <c r="C20597">
        <v>723250</v>
      </c>
      <c r="E20597" t="s">
        <v>14865</v>
      </c>
      <c r="F20597" t="s">
        <v>1</v>
      </c>
      <c r="G20597">
        <v>0</v>
      </c>
      <c r="H20597" t="s">
        <v>14866</v>
      </c>
      <c r="I20597" t="s">
        <v>15188</v>
      </c>
      <c r="J20597" t="s">
        <v>15171</v>
      </c>
      <c r="K20597" t="s">
        <v>15063</v>
      </c>
      <c r="L20597" t="s">
        <v>14870</v>
      </c>
    </row>
    <row r="20598" spans="1:12" x14ac:dyDescent="0.2">
      <c r="A20598" t="s">
        <v>15457</v>
      </c>
      <c r="B20598">
        <v>2018.12</v>
      </c>
      <c r="C20598">
        <v>738478</v>
      </c>
      <c r="E20598" t="s">
        <v>14865</v>
      </c>
      <c r="F20598" t="s">
        <v>1</v>
      </c>
      <c r="G20598">
        <v>0</v>
      </c>
      <c r="H20598" t="s">
        <v>14866</v>
      </c>
      <c r="I20598" t="s">
        <v>15188</v>
      </c>
      <c r="J20598" t="s">
        <v>15171</v>
      </c>
      <c r="K20598" t="s">
        <v>15063</v>
      </c>
      <c r="L20598" t="s">
        <v>14870</v>
      </c>
    </row>
    <row r="20599" spans="1:12" x14ac:dyDescent="0.2">
      <c r="A20599" t="s">
        <v>15457</v>
      </c>
      <c r="B20599">
        <v>2019.03</v>
      </c>
      <c r="C20599">
        <v>734702</v>
      </c>
      <c r="E20599" t="s">
        <v>14865</v>
      </c>
      <c r="F20599" t="s">
        <v>1</v>
      </c>
      <c r="G20599">
        <v>0</v>
      </c>
      <c r="H20599" t="s">
        <v>14866</v>
      </c>
      <c r="I20599" t="s">
        <v>15188</v>
      </c>
      <c r="J20599" t="s">
        <v>15171</v>
      </c>
      <c r="K20599" t="s">
        <v>15063</v>
      </c>
      <c r="L20599" t="s">
        <v>14870</v>
      </c>
    </row>
    <row r="20600" spans="1:12" x14ac:dyDescent="0.2">
      <c r="A20600" t="s">
        <v>15457</v>
      </c>
      <c r="B20600">
        <v>2019.06</v>
      </c>
      <c r="C20600">
        <v>743746</v>
      </c>
      <c r="E20600" t="s">
        <v>14865</v>
      </c>
      <c r="F20600" t="s">
        <v>1</v>
      </c>
      <c r="G20600">
        <v>0</v>
      </c>
      <c r="H20600" t="s">
        <v>14866</v>
      </c>
      <c r="I20600" t="s">
        <v>15188</v>
      </c>
      <c r="J20600" t="s">
        <v>15171</v>
      </c>
      <c r="K20600" t="s">
        <v>15063</v>
      </c>
      <c r="L20600" t="s">
        <v>14870</v>
      </c>
    </row>
    <row r="20601" spans="1:12" x14ac:dyDescent="0.2">
      <c r="A20601" t="s">
        <v>15457</v>
      </c>
      <c r="B20601">
        <v>2019.09</v>
      </c>
      <c r="C20601">
        <v>739167</v>
      </c>
      <c r="E20601" t="s">
        <v>14865</v>
      </c>
      <c r="F20601" t="s">
        <v>1</v>
      </c>
      <c r="G20601">
        <v>0</v>
      </c>
      <c r="H20601" t="s">
        <v>14866</v>
      </c>
      <c r="I20601" t="s">
        <v>15188</v>
      </c>
      <c r="J20601" t="s">
        <v>15171</v>
      </c>
      <c r="K20601" t="s">
        <v>15063</v>
      </c>
      <c r="L20601" t="s">
        <v>14870</v>
      </c>
    </row>
    <row r="20602" spans="1:12" x14ac:dyDescent="0.2">
      <c r="A20602" t="s">
        <v>15457</v>
      </c>
      <c r="B20602">
        <v>2019.12</v>
      </c>
      <c r="C20602">
        <v>750988</v>
      </c>
      <c r="E20602" t="s">
        <v>14865</v>
      </c>
      <c r="F20602" t="s">
        <v>1</v>
      </c>
      <c r="G20602">
        <v>0</v>
      </c>
      <c r="H20602" t="s">
        <v>14866</v>
      </c>
      <c r="I20602" t="s">
        <v>15188</v>
      </c>
      <c r="J20602" t="s">
        <v>15171</v>
      </c>
      <c r="K20602" t="s">
        <v>15063</v>
      </c>
      <c r="L20602" t="s">
        <v>14870</v>
      </c>
    </row>
    <row r="20603" spans="1:12" x14ac:dyDescent="0.2">
      <c r="A20603" t="s">
        <v>15457</v>
      </c>
      <c r="B20603">
        <v>2020.03</v>
      </c>
      <c r="C20603">
        <v>743328</v>
      </c>
      <c r="E20603" t="s">
        <v>14865</v>
      </c>
      <c r="F20603" t="s">
        <v>1</v>
      </c>
      <c r="G20603">
        <v>0</v>
      </c>
      <c r="H20603" t="s">
        <v>14866</v>
      </c>
      <c r="I20603" t="s">
        <v>15188</v>
      </c>
      <c r="J20603" t="s">
        <v>15171</v>
      </c>
      <c r="K20603" t="s">
        <v>15063</v>
      </c>
      <c r="L20603" t="s">
        <v>14870</v>
      </c>
    </row>
    <row r="20604" spans="1:12" x14ac:dyDescent="0.2">
      <c r="A20604" t="s">
        <v>15457</v>
      </c>
      <c r="B20604">
        <v>2020.06</v>
      </c>
      <c r="C20604">
        <v>744116</v>
      </c>
      <c r="E20604" t="s">
        <v>14865</v>
      </c>
      <c r="F20604" t="s">
        <v>1</v>
      </c>
      <c r="G20604">
        <v>0</v>
      </c>
      <c r="H20604" t="s">
        <v>14866</v>
      </c>
      <c r="I20604" t="s">
        <v>15188</v>
      </c>
      <c r="J20604" t="s">
        <v>15171</v>
      </c>
      <c r="K20604" t="s">
        <v>15063</v>
      </c>
      <c r="L20604" t="s">
        <v>14870</v>
      </c>
    </row>
    <row r="20605" spans="1:12" x14ac:dyDescent="0.2">
      <c r="A20605" t="s">
        <v>15457</v>
      </c>
      <c r="B20605">
        <v>2020.09</v>
      </c>
      <c r="C20605">
        <v>735099</v>
      </c>
      <c r="E20605" t="s">
        <v>14865</v>
      </c>
      <c r="F20605" t="s">
        <v>1</v>
      </c>
      <c r="G20605">
        <v>0</v>
      </c>
      <c r="H20605" t="s">
        <v>14866</v>
      </c>
      <c r="I20605" t="s">
        <v>15188</v>
      </c>
      <c r="J20605" t="s">
        <v>15171</v>
      </c>
      <c r="K20605" t="s">
        <v>15063</v>
      </c>
      <c r="L20605" t="s">
        <v>14870</v>
      </c>
    </row>
    <row r="20606" spans="1:12" x14ac:dyDescent="0.2">
      <c r="A20606" t="s">
        <v>15457</v>
      </c>
      <c r="B20606">
        <v>2020.12</v>
      </c>
      <c r="C20606">
        <v>734707</v>
      </c>
      <c r="E20606" t="s">
        <v>14865</v>
      </c>
      <c r="F20606" t="s">
        <v>1</v>
      </c>
      <c r="G20606">
        <v>0</v>
      </c>
      <c r="H20606" t="s">
        <v>14866</v>
      </c>
      <c r="I20606" t="s">
        <v>15188</v>
      </c>
      <c r="J20606" t="s">
        <v>15171</v>
      </c>
      <c r="K20606" t="s">
        <v>15063</v>
      </c>
      <c r="L20606" t="s">
        <v>14870</v>
      </c>
    </row>
    <row r="20607" spans="1:12" x14ac:dyDescent="0.2">
      <c r="A20607" t="s">
        <v>15457</v>
      </c>
      <c r="B20607">
        <v>2021.03</v>
      </c>
      <c r="C20607">
        <v>727928</v>
      </c>
      <c r="E20607" t="s">
        <v>14865</v>
      </c>
      <c r="F20607" t="s">
        <v>1</v>
      </c>
      <c r="G20607">
        <v>0</v>
      </c>
      <c r="H20607" t="s">
        <v>14866</v>
      </c>
      <c r="I20607" t="s">
        <v>15188</v>
      </c>
      <c r="J20607" t="s">
        <v>15171</v>
      </c>
      <c r="K20607" t="s">
        <v>15063</v>
      </c>
      <c r="L20607" t="s">
        <v>14870</v>
      </c>
    </row>
    <row r="20608" spans="1:12" x14ac:dyDescent="0.2">
      <c r="A20608" t="s">
        <v>15457</v>
      </c>
      <c r="B20608">
        <v>2021.06</v>
      </c>
      <c r="C20608">
        <v>741774</v>
      </c>
      <c r="E20608" t="s">
        <v>14865</v>
      </c>
      <c r="F20608" t="s">
        <v>1</v>
      </c>
      <c r="G20608">
        <v>0</v>
      </c>
      <c r="H20608" t="s">
        <v>14866</v>
      </c>
      <c r="I20608" t="s">
        <v>15188</v>
      </c>
      <c r="J20608" t="s">
        <v>15171</v>
      </c>
      <c r="K20608" t="s">
        <v>15063</v>
      </c>
      <c r="L20608" t="s">
        <v>14870</v>
      </c>
    </row>
    <row r="20609" spans="1:12" x14ac:dyDescent="0.2">
      <c r="A20609" t="s">
        <v>15457</v>
      </c>
      <c r="B20609">
        <v>2021.09</v>
      </c>
      <c r="C20609">
        <v>756812</v>
      </c>
      <c r="E20609" t="s">
        <v>14865</v>
      </c>
      <c r="F20609" t="s">
        <v>1</v>
      </c>
      <c r="G20609">
        <v>0</v>
      </c>
      <c r="H20609" t="s">
        <v>14866</v>
      </c>
      <c r="I20609" t="s">
        <v>15188</v>
      </c>
      <c r="J20609" t="s">
        <v>15171</v>
      </c>
      <c r="K20609" t="s">
        <v>15063</v>
      </c>
      <c r="L20609" t="s">
        <v>14870</v>
      </c>
    </row>
    <row r="20610" spans="1:12" x14ac:dyDescent="0.2">
      <c r="A20610" t="s">
        <v>15457</v>
      </c>
      <c r="B20610">
        <v>2021.12</v>
      </c>
      <c r="C20610">
        <v>772187</v>
      </c>
      <c r="E20610" t="s">
        <v>14865</v>
      </c>
      <c r="F20610" t="s">
        <v>1</v>
      </c>
      <c r="G20610">
        <v>0</v>
      </c>
      <c r="H20610" t="s">
        <v>14866</v>
      </c>
      <c r="I20610" t="s">
        <v>15188</v>
      </c>
      <c r="J20610" t="s">
        <v>15171</v>
      </c>
      <c r="K20610" t="s">
        <v>15063</v>
      </c>
      <c r="L20610" t="s">
        <v>14870</v>
      </c>
    </row>
    <row r="20611" spans="1:12" x14ac:dyDescent="0.2">
      <c r="A20611" t="s">
        <v>15457</v>
      </c>
      <c r="B20611">
        <v>2022.03</v>
      </c>
      <c r="C20611">
        <v>769623</v>
      </c>
      <c r="E20611" t="s">
        <v>14865</v>
      </c>
      <c r="F20611" t="s">
        <v>1</v>
      </c>
      <c r="G20611">
        <v>0</v>
      </c>
      <c r="H20611" t="s">
        <v>14866</v>
      </c>
      <c r="I20611" t="s">
        <v>15188</v>
      </c>
      <c r="J20611" t="s">
        <v>15171</v>
      </c>
      <c r="K20611" t="s">
        <v>15063</v>
      </c>
      <c r="L20611" t="s">
        <v>14870</v>
      </c>
    </row>
    <row r="20612" spans="1:12" x14ac:dyDescent="0.2">
      <c r="A20612" t="s">
        <v>15457</v>
      </c>
      <c r="B20612">
        <v>2022.06</v>
      </c>
      <c r="C20612">
        <v>775401</v>
      </c>
      <c r="E20612" t="s">
        <v>14865</v>
      </c>
      <c r="F20612" t="s">
        <v>1</v>
      </c>
      <c r="G20612">
        <v>0</v>
      </c>
      <c r="H20612" t="s">
        <v>14866</v>
      </c>
      <c r="I20612" t="s">
        <v>15188</v>
      </c>
      <c r="J20612" t="s">
        <v>15171</v>
      </c>
      <c r="K20612" t="s">
        <v>15063</v>
      </c>
      <c r="L20612" t="s">
        <v>14870</v>
      </c>
    </row>
    <row r="20613" spans="1:12" x14ac:dyDescent="0.2">
      <c r="A20613" t="s">
        <v>15457</v>
      </c>
      <c r="B20613">
        <v>2022.09</v>
      </c>
      <c r="C20613">
        <v>779678</v>
      </c>
      <c r="E20613" t="s">
        <v>14865</v>
      </c>
      <c r="F20613" t="s">
        <v>1</v>
      </c>
      <c r="G20613">
        <v>0</v>
      </c>
      <c r="H20613" t="s">
        <v>14866</v>
      </c>
      <c r="I20613" t="s">
        <v>15188</v>
      </c>
      <c r="J20613" t="s">
        <v>15171</v>
      </c>
      <c r="K20613" t="s">
        <v>15063</v>
      </c>
      <c r="L20613" t="s">
        <v>14870</v>
      </c>
    </row>
    <row r="20614" spans="1:12" x14ac:dyDescent="0.2">
      <c r="A20614" t="s">
        <v>15458</v>
      </c>
      <c r="B20614">
        <v>2011.06</v>
      </c>
      <c r="D20614" t="s">
        <v>14957</v>
      </c>
      <c r="E20614" t="s">
        <v>14875</v>
      </c>
      <c r="F20614" t="s">
        <v>1</v>
      </c>
      <c r="G20614">
        <v>0</v>
      </c>
      <c r="H20614" t="s">
        <v>14866</v>
      </c>
      <c r="I20614" t="s">
        <v>15188</v>
      </c>
      <c r="J20614" t="s">
        <v>15171</v>
      </c>
      <c r="K20614" t="s">
        <v>15322</v>
      </c>
      <c r="L20614" t="s">
        <v>14870</v>
      </c>
    </row>
    <row r="20615" spans="1:12" x14ac:dyDescent="0.2">
      <c r="A20615" t="s">
        <v>15458</v>
      </c>
      <c r="B20615">
        <v>2011.09</v>
      </c>
      <c r="D20615" t="s">
        <v>14957</v>
      </c>
      <c r="E20615" t="s">
        <v>14875</v>
      </c>
      <c r="F20615" t="s">
        <v>1</v>
      </c>
      <c r="G20615">
        <v>0</v>
      </c>
      <c r="H20615" t="s">
        <v>14866</v>
      </c>
      <c r="I20615" t="s">
        <v>15188</v>
      </c>
      <c r="J20615" t="s">
        <v>15171</v>
      </c>
      <c r="K20615" t="s">
        <v>15322</v>
      </c>
      <c r="L20615" t="s">
        <v>14870</v>
      </c>
    </row>
    <row r="20616" spans="1:12" x14ac:dyDescent="0.2">
      <c r="A20616" t="s">
        <v>15458</v>
      </c>
      <c r="B20616">
        <v>2011.12</v>
      </c>
      <c r="D20616" t="s">
        <v>14957</v>
      </c>
      <c r="E20616" t="s">
        <v>14875</v>
      </c>
      <c r="F20616" t="s">
        <v>1</v>
      </c>
      <c r="G20616">
        <v>0</v>
      </c>
      <c r="H20616" t="s">
        <v>14866</v>
      </c>
      <c r="I20616" t="s">
        <v>15188</v>
      </c>
      <c r="J20616" t="s">
        <v>15171</v>
      </c>
      <c r="K20616" t="s">
        <v>15322</v>
      </c>
      <c r="L20616" t="s">
        <v>14870</v>
      </c>
    </row>
    <row r="20617" spans="1:12" x14ac:dyDescent="0.2">
      <c r="A20617" t="s">
        <v>15458</v>
      </c>
      <c r="B20617">
        <v>2012.03</v>
      </c>
      <c r="D20617" t="s">
        <v>14957</v>
      </c>
      <c r="E20617" t="s">
        <v>14875</v>
      </c>
      <c r="F20617" t="s">
        <v>1</v>
      </c>
      <c r="G20617">
        <v>0</v>
      </c>
      <c r="H20617" t="s">
        <v>14866</v>
      </c>
      <c r="I20617" t="s">
        <v>15188</v>
      </c>
      <c r="J20617" t="s">
        <v>15171</v>
      </c>
      <c r="K20617" t="s">
        <v>15322</v>
      </c>
      <c r="L20617" t="s">
        <v>14870</v>
      </c>
    </row>
    <row r="20618" spans="1:12" x14ac:dyDescent="0.2">
      <c r="A20618" t="s">
        <v>15458</v>
      </c>
      <c r="B20618">
        <v>2012.06</v>
      </c>
      <c r="D20618" t="s">
        <v>14957</v>
      </c>
      <c r="E20618" t="s">
        <v>14875</v>
      </c>
      <c r="F20618" t="s">
        <v>1</v>
      </c>
      <c r="G20618">
        <v>0</v>
      </c>
      <c r="H20618" t="s">
        <v>14866</v>
      </c>
      <c r="I20618" t="s">
        <v>15188</v>
      </c>
      <c r="J20618" t="s">
        <v>15171</v>
      </c>
      <c r="K20618" t="s">
        <v>15322</v>
      </c>
      <c r="L20618" t="s">
        <v>14870</v>
      </c>
    </row>
    <row r="20619" spans="1:12" x14ac:dyDescent="0.2">
      <c r="A20619" t="s">
        <v>15458</v>
      </c>
      <c r="B20619">
        <v>2012.09</v>
      </c>
      <c r="D20619" t="s">
        <v>14957</v>
      </c>
      <c r="E20619" t="s">
        <v>14875</v>
      </c>
      <c r="F20619" t="s">
        <v>1</v>
      </c>
      <c r="G20619">
        <v>0</v>
      </c>
      <c r="H20619" t="s">
        <v>14866</v>
      </c>
      <c r="I20619" t="s">
        <v>15188</v>
      </c>
      <c r="J20619" t="s">
        <v>15171</v>
      </c>
      <c r="K20619" t="s">
        <v>15322</v>
      </c>
      <c r="L20619" t="s">
        <v>14870</v>
      </c>
    </row>
    <row r="20620" spans="1:12" x14ac:dyDescent="0.2">
      <c r="A20620" t="s">
        <v>15458</v>
      </c>
      <c r="B20620">
        <v>2012.12</v>
      </c>
      <c r="D20620" t="s">
        <v>14957</v>
      </c>
      <c r="E20620" t="s">
        <v>14875</v>
      </c>
      <c r="F20620" t="s">
        <v>1</v>
      </c>
      <c r="G20620">
        <v>0</v>
      </c>
      <c r="H20620" t="s">
        <v>14866</v>
      </c>
      <c r="I20620" t="s">
        <v>15188</v>
      </c>
      <c r="J20620" t="s">
        <v>15171</v>
      </c>
      <c r="K20620" t="s">
        <v>15322</v>
      </c>
      <c r="L20620" t="s">
        <v>14870</v>
      </c>
    </row>
    <row r="20621" spans="1:12" x14ac:dyDescent="0.2">
      <c r="A20621" t="s">
        <v>15458</v>
      </c>
      <c r="B20621">
        <v>2013.03</v>
      </c>
      <c r="D20621" t="s">
        <v>14957</v>
      </c>
      <c r="E20621" t="s">
        <v>14875</v>
      </c>
      <c r="F20621" t="s">
        <v>1</v>
      </c>
      <c r="G20621">
        <v>0</v>
      </c>
      <c r="H20621" t="s">
        <v>14866</v>
      </c>
      <c r="I20621" t="s">
        <v>15188</v>
      </c>
      <c r="J20621" t="s">
        <v>15171</v>
      </c>
      <c r="K20621" t="s">
        <v>15322</v>
      </c>
      <c r="L20621" t="s">
        <v>14870</v>
      </c>
    </row>
    <row r="20622" spans="1:12" x14ac:dyDescent="0.2">
      <c r="A20622" t="s">
        <v>15458</v>
      </c>
      <c r="B20622">
        <v>2013.06</v>
      </c>
      <c r="D20622" t="s">
        <v>14957</v>
      </c>
      <c r="E20622" t="s">
        <v>14875</v>
      </c>
      <c r="F20622" t="s">
        <v>1</v>
      </c>
      <c r="G20622">
        <v>0</v>
      </c>
      <c r="H20622" t="s">
        <v>14866</v>
      </c>
      <c r="I20622" t="s">
        <v>15188</v>
      </c>
      <c r="J20622" t="s">
        <v>15171</v>
      </c>
      <c r="K20622" t="s">
        <v>15322</v>
      </c>
      <c r="L20622" t="s">
        <v>14870</v>
      </c>
    </row>
    <row r="20623" spans="1:12" x14ac:dyDescent="0.2">
      <c r="A20623" t="s">
        <v>15458</v>
      </c>
      <c r="B20623">
        <v>2013.09</v>
      </c>
      <c r="D20623" t="s">
        <v>14957</v>
      </c>
      <c r="E20623" t="s">
        <v>14875</v>
      </c>
      <c r="F20623" t="s">
        <v>1</v>
      </c>
      <c r="G20623">
        <v>0</v>
      </c>
      <c r="H20623" t="s">
        <v>14866</v>
      </c>
      <c r="I20623" t="s">
        <v>15188</v>
      </c>
      <c r="J20623" t="s">
        <v>15171</v>
      </c>
      <c r="K20623" t="s">
        <v>15322</v>
      </c>
      <c r="L20623" t="s">
        <v>14870</v>
      </c>
    </row>
    <row r="20624" spans="1:12" x14ac:dyDescent="0.2">
      <c r="A20624" t="s">
        <v>15458</v>
      </c>
      <c r="B20624">
        <v>2013.12</v>
      </c>
      <c r="D20624" t="s">
        <v>14957</v>
      </c>
      <c r="E20624" t="s">
        <v>14875</v>
      </c>
      <c r="F20624" t="s">
        <v>1</v>
      </c>
      <c r="G20624">
        <v>0</v>
      </c>
      <c r="H20624" t="s">
        <v>14866</v>
      </c>
      <c r="I20624" t="s">
        <v>15188</v>
      </c>
      <c r="J20624" t="s">
        <v>15171</v>
      </c>
      <c r="K20624" t="s">
        <v>15322</v>
      </c>
      <c r="L20624" t="s">
        <v>14870</v>
      </c>
    </row>
    <row r="20625" spans="1:12" x14ac:dyDescent="0.2">
      <c r="A20625" t="s">
        <v>15458</v>
      </c>
      <c r="B20625">
        <v>2014.03</v>
      </c>
      <c r="D20625" t="s">
        <v>14957</v>
      </c>
      <c r="E20625" t="s">
        <v>14875</v>
      </c>
      <c r="F20625" t="s">
        <v>1</v>
      </c>
      <c r="G20625">
        <v>0</v>
      </c>
      <c r="H20625" t="s">
        <v>14866</v>
      </c>
      <c r="I20625" t="s">
        <v>15188</v>
      </c>
      <c r="J20625" t="s">
        <v>15171</v>
      </c>
      <c r="K20625" t="s">
        <v>15322</v>
      </c>
      <c r="L20625" t="s">
        <v>14870</v>
      </c>
    </row>
    <row r="20626" spans="1:12" x14ac:dyDescent="0.2">
      <c r="A20626" t="s">
        <v>15458</v>
      </c>
      <c r="B20626">
        <v>2014.06</v>
      </c>
      <c r="D20626" t="s">
        <v>14957</v>
      </c>
      <c r="E20626" t="s">
        <v>14875</v>
      </c>
      <c r="F20626" t="s">
        <v>1</v>
      </c>
      <c r="G20626">
        <v>0</v>
      </c>
      <c r="H20626" t="s">
        <v>14866</v>
      </c>
      <c r="I20626" t="s">
        <v>15188</v>
      </c>
      <c r="J20626" t="s">
        <v>15171</v>
      </c>
      <c r="K20626" t="s">
        <v>15322</v>
      </c>
      <c r="L20626" t="s">
        <v>14870</v>
      </c>
    </row>
    <row r="20627" spans="1:12" x14ac:dyDescent="0.2">
      <c r="A20627" t="s">
        <v>15458</v>
      </c>
      <c r="B20627">
        <v>2014.09</v>
      </c>
      <c r="D20627" t="s">
        <v>14957</v>
      </c>
      <c r="E20627" t="s">
        <v>14875</v>
      </c>
      <c r="F20627" t="s">
        <v>1</v>
      </c>
      <c r="G20627">
        <v>0</v>
      </c>
      <c r="H20627" t="s">
        <v>14866</v>
      </c>
      <c r="I20627" t="s">
        <v>15188</v>
      </c>
      <c r="J20627" t="s">
        <v>15171</v>
      </c>
      <c r="K20627" t="s">
        <v>15322</v>
      </c>
      <c r="L20627" t="s">
        <v>14870</v>
      </c>
    </row>
    <row r="20628" spans="1:12" x14ac:dyDescent="0.2">
      <c r="A20628" t="s">
        <v>15458</v>
      </c>
      <c r="B20628">
        <v>2014.12</v>
      </c>
      <c r="D20628" t="s">
        <v>14957</v>
      </c>
      <c r="E20628" t="s">
        <v>14875</v>
      </c>
      <c r="F20628" t="s">
        <v>1</v>
      </c>
      <c r="G20628">
        <v>0</v>
      </c>
      <c r="H20628" t="s">
        <v>14866</v>
      </c>
      <c r="I20628" t="s">
        <v>15188</v>
      </c>
      <c r="J20628" t="s">
        <v>15171</v>
      </c>
      <c r="K20628" t="s">
        <v>15322</v>
      </c>
      <c r="L20628" t="s">
        <v>14870</v>
      </c>
    </row>
    <row r="20629" spans="1:12" x14ac:dyDescent="0.2">
      <c r="A20629" t="s">
        <v>15458</v>
      </c>
      <c r="B20629">
        <v>2015.03</v>
      </c>
      <c r="D20629" t="s">
        <v>14957</v>
      </c>
      <c r="E20629" t="s">
        <v>14875</v>
      </c>
      <c r="F20629" t="s">
        <v>1</v>
      </c>
      <c r="G20629">
        <v>0</v>
      </c>
      <c r="H20629" t="s">
        <v>14866</v>
      </c>
      <c r="I20629" t="s">
        <v>15188</v>
      </c>
      <c r="J20629" t="s">
        <v>15171</v>
      </c>
      <c r="K20629" t="s">
        <v>15322</v>
      </c>
      <c r="L20629" t="s">
        <v>14870</v>
      </c>
    </row>
    <row r="20630" spans="1:12" x14ac:dyDescent="0.2">
      <c r="A20630" t="s">
        <v>15458</v>
      </c>
      <c r="B20630">
        <v>2015.06</v>
      </c>
      <c r="D20630" t="s">
        <v>14957</v>
      </c>
      <c r="E20630" t="s">
        <v>14875</v>
      </c>
      <c r="F20630" t="s">
        <v>1</v>
      </c>
      <c r="G20630">
        <v>0</v>
      </c>
      <c r="H20630" t="s">
        <v>14866</v>
      </c>
      <c r="I20630" t="s">
        <v>15188</v>
      </c>
      <c r="J20630" t="s">
        <v>15171</v>
      </c>
      <c r="K20630" t="s">
        <v>15322</v>
      </c>
      <c r="L20630" t="s">
        <v>14870</v>
      </c>
    </row>
    <row r="20631" spans="1:12" x14ac:dyDescent="0.2">
      <c r="A20631" t="s">
        <v>15458</v>
      </c>
      <c r="B20631">
        <v>2015.09</v>
      </c>
      <c r="D20631" t="s">
        <v>14957</v>
      </c>
      <c r="E20631" t="s">
        <v>14875</v>
      </c>
      <c r="F20631" t="s">
        <v>1</v>
      </c>
      <c r="G20631">
        <v>0</v>
      </c>
      <c r="H20631" t="s">
        <v>14866</v>
      </c>
      <c r="I20631" t="s">
        <v>15188</v>
      </c>
      <c r="J20631" t="s">
        <v>15171</v>
      </c>
      <c r="K20631" t="s">
        <v>15322</v>
      </c>
      <c r="L20631" t="s">
        <v>14870</v>
      </c>
    </row>
    <row r="20632" spans="1:12" x14ac:dyDescent="0.2">
      <c r="A20632" t="s">
        <v>15458</v>
      </c>
      <c r="B20632">
        <v>2015.12</v>
      </c>
      <c r="D20632" t="s">
        <v>14957</v>
      </c>
      <c r="E20632" t="s">
        <v>14875</v>
      </c>
      <c r="F20632" t="s">
        <v>1</v>
      </c>
      <c r="G20632">
        <v>0</v>
      </c>
      <c r="H20632" t="s">
        <v>14866</v>
      </c>
      <c r="I20632" t="s">
        <v>15188</v>
      </c>
      <c r="J20632" t="s">
        <v>15171</v>
      </c>
      <c r="K20632" t="s">
        <v>15322</v>
      </c>
      <c r="L20632" t="s">
        <v>14870</v>
      </c>
    </row>
    <row r="20633" spans="1:12" x14ac:dyDescent="0.2">
      <c r="A20633" t="s">
        <v>15458</v>
      </c>
      <c r="B20633">
        <v>2016.03</v>
      </c>
      <c r="D20633" t="s">
        <v>14957</v>
      </c>
      <c r="E20633" t="s">
        <v>14875</v>
      </c>
      <c r="F20633" t="s">
        <v>1</v>
      </c>
      <c r="G20633">
        <v>0</v>
      </c>
      <c r="H20633" t="s">
        <v>14866</v>
      </c>
      <c r="I20633" t="s">
        <v>15188</v>
      </c>
      <c r="J20633" t="s">
        <v>15171</v>
      </c>
      <c r="K20633" t="s">
        <v>15322</v>
      </c>
      <c r="L20633" t="s">
        <v>14870</v>
      </c>
    </row>
    <row r="20634" spans="1:12" x14ac:dyDescent="0.2">
      <c r="A20634" t="s">
        <v>15458</v>
      </c>
      <c r="B20634">
        <v>2016.06</v>
      </c>
      <c r="D20634" t="s">
        <v>14957</v>
      </c>
      <c r="E20634" t="s">
        <v>14875</v>
      </c>
      <c r="F20634" t="s">
        <v>1</v>
      </c>
      <c r="G20634">
        <v>0</v>
      </c>
      <c r="H20634" t="s">
        <v>14866</v>
      </c>
      <c r="I20634" t="s">
        <v>15188</v>
      </c>
      <c r="J20634" t="s">
        <v>15171</v>
      </c>
      <c r="K20634" t="s">
        <v>15322</v>
      </c>
      <c r="L20634" t="s">
        <v>14870</v>
      </c>
    </row>
    <row r="20635" spans="1:12" x14ac:dyDescent="0.2">
      <c r="A20635" t="s">
        <v>15458</v>
      </c>
      <c r="B20635">
        <v>2016.09</v>
      </c>
      <c r="D20635" t="s">
        <v>14957</v>
      </c>
      <c r="E20635" t="s">
        <v>14875</v>
      </c>
      <c r="F20635" t="s">
        <v>1</v>
      </c>
      <c r="G20635">
        <v>0</v>
      </c>
      <c r="H20635" t="s">
        <v>14866</v>
      </c>
      <c r="I20635" t="s">
        <v>15188</v>
      </c>
      <c r="J20635" t="s">
        <v>15171</v>
      </c>
      <c r="K20635" t="s">
        <v>15322</v>
      </c>
      <c r="L20635" t="s">
        <v>14870</v>
      </c>
    </row>
    <row r="20636" spans="1:12" x14ac:dyDescent="0.2">
      <c r="A20636" t="s">
        <v>15458</v>
      </c>
      <c r="B20636">
        <v>2016.12</v>
      </c>
      <c r="D20636" t="s">
        <v>14957</v>
      </c>
      <c r="E20636" t="s">
        <v>14875</v>
      </c>
      <c r="F20636" t="s">
        <v>1</v>
      </c>
      <c r="G20636">
        <v>0</v>
      </c>
      <c r="H20636" t="s">
        <v>14866</v>
      </c>
      <c r="I20636" t="s">
        <v>15188</v>
      </c>
      <c r="J20636" t="s">
        <v>15171</v>
      </c>
      <c r="K20636" t="s">
        <v>15322</v>
      </c>
      <c r="L20636" t="s">
        <v>14870</v>
      </c>
    </row>
    <row r="20637" spans="1:12" x14ac:dyDescent="0.2">
      <c r="A20637" t="s">
        <v>15458</v>
      </c>
      <c r="B20637">
        <v>2017.03</v>
      </c>
      <c r="D20637" t="s">
        <v>14957</v>
      </c>
      <c r="E20637" t="s">
        <v>14875</v>
      </c>
      <c r="F20637" t="s">
        <v>1</v>
      </c>
      <c r="G20637">
        <v>0</v>
      </c>
      <c r="H20637" t="s">
        <v>14866</v>
      </c>
      <c r="I20637" t="s">
        <v>15188</v>
      </c>
      <c r="J20637" t="s">
        <v>15171</v>
      </c>
      <c r="K20637" t="s">
        <v>15322</v>
      </c>
      <c r="L20637" t="s">
        <v>14870</v>
      </c>
    </row>
    <row r="20638" spans="1:12" x14ac:dyDescent="0.2">
      <c r="A20638" t="s">
        <v>15458</v>
      </c>
      <c r="B20638">
        <v>2017.06</v>
      </c>
      <c r="D20638" t="s">
        <v>14957</v>
      </c>
      <c r="E20638" t="s">
        <v>14875</v>
      </c>
      <c r="F20638" t="s">
        <v>1</v>
      </c>
      <c r="G20638">
        <v>0</v>
      </c>
      <c r="H20638" t="s">
        <v>14866</v>
      </c>
      <c r="I20638" t="s">
        <v>15188</v>
      </c>
      <c r="J20638" t="s">
        <v>15171</v>
      </c>
      <c r="K20638" t="s">
        <v>15322</v>
      </c>
      <c r="L20638" t="s">
        <v>14870</v>
      </c>
    </row>
    <row r="20639" spans="1:12" x14ac:dyDescent="0.2">
      <c r="A20639" t="s">
        <v>15458</v>
      </c>
      <c r="B20639">
        <v>2017.09</v>
      </c>
      <c r="D20639" t="s">
        <v>14957</v>
      </c>
      <c r="E20639" t="s">
        <v>14875</v>
      </c>
      <c r="F20639" t="s">
        <v>1</v>
      </c>
      <c r="G20639">
        <v>0</v>
      </c>
      <c r="H20639" t="s">
        <v>14866</v>
      </c>
      <c r="I20639" t="s">
        <v>15188</v>
      </c>
      <c r="J20639" t="s">
        <v>15171</v>
      </c>
      <c r="K20639" t="s">
        <v>15322</v>
      </c>
      <c r="L20639" t="s">
        <v>14870</v>
      </c>
    </row>
    <row r="20640" spans="1:12" x14ac:dyDescent="0.2">
      <c r="A20640" t="s">
        <v>15458</v>
      </c>
      <c r="B20640">
        <v>2017.12</v>
      </c>
      <c r="D20640" t="s">
        <v>14957</v>
      </c>
      <c r="E20640" t="s">
        <v>14875</v>
      </c>
      <c r="F20640" t="s">
        <v>1</v>
      </c>
      <c r="G20640">
        <v>0</v>
      </c>
      <c r="H20640" t="s">
        <v>14866</v>
      </c>
      <c r="I20640" t="s">
        <v>15188</v>
      </c>
      <c r="J20640" t="s">
        <v>15171</v>
      </c>
      <c r="K20640" t="s">
        <v>15322</v>
      </c>
      <c r="L20640" t="s">
        <v>14870</v>
      </c>
    </row>
    <row r="20641" spans="1:12" x14ac:dyDescent="0.2">
      <c r="A20641" t="s">
        <v>15458</v>
      </c>
      <c r="B20641">
        <v>2018.03</v>
      </c>
      <c r="D20641" t="s">
        <v>14957</v>
      </c>
      <c r="E20641" t="s">
        <v>14875</v>
      </c>
      <c r="F20641" t="s">
        <v>1</v>
      </c>
      <c r="G20641">
        <v>0</v>
      </c>
      <c r="H20641" t="s">
        <v>14866</v>
      </c>
      <c r="I20641" t="s">
        <v>15188</v>
      </c>
      <c r="J20641" t="s">
        <v>15171</v>
      </c>
      <c r="K20641" t="s">
        <v>15322</v>
      </c>
      <c r="L20641" t="s">
        <v>14870</v>
      </c>
    </row>
    <row r="20642" spans="1:12" x14ac:dyDescent="0.2">
      <c r="A20642" t="s">
        <v>15458</v>
      </c>
      <c r="B20642">
        <v>2018.06</v>
      </c>
      <c r="D20642" t="s">
        <v>14957</v>
      </c>
      <c r="E20642" t="s">
        <v>14875</v>
      </c>
      <c r="F20642" t="s">
        <v>1</v>
      </c>
      <c r="G20642">
        <v>0</v>
      </c>
      <c r="H20642" t="s">
        <v>14866</v>
      </c>
      <c r="I20642" t="s">
        <v>15188</v>
      </c>
      <c r="J20642" t="s">
        <v>15171</v>
      </c>
      <c r="K20642" t="s">
        <v>15322</v>
      </c>
      <c r="L20642" t="s">
        <v>14870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B76A-C4FD-314A-9F94-43B3A2B4423E}">
  <dimension ref="B2:F10"/>
  <sheetViews>
    <sheetView zoomScale="364" zoomScaleNormal="364" workbookViewId="0">
      <selection activeCell="F8" sqref="F8"/>
    </sheetView>
  </sheetViews>
  <sheetFormatPr baseColWidth="10" defaultColWidth="10.83203125" defaultRowHeight="15" x14ac:dyDescent="0.2"/>
  <cols>
    <col min="6" max="6" width="23.33203125" bestFit="1" customWidth="1"/>
  </cols>
  <sheetData>
    <row r="2" spans="2:6" x14ac:dyDescent="0.2">
      <c r="B2" s="25" t="s">
        <v>14766</v>
      </c>
      <c r="C2" s="26"/>
      <c r="D2" s="26"/>
      <c r="E2" s="27"/>
    </row>
    <row r="3" spans="2:6" x14ac:dyDescent="0.2">
      <c r="B3" s="1" t="s">
        <v>0</v>
      </c>
      <c r="C3" s="1" t="s">
        <v>1</v>
      </c>
      <c r="D3" s="1" t="s">
        <v>14758</v>
      </c>
      <c r="E3" s="1" t="s">
        <v>2</v>
      </c>
    </row>
    <row r="4" spans="2:6" x14ac:dyDescent="0.2">
      <c r="C4" s="11">
        <v>100</v>
      </c>
      <c r="D4" s="10">
        <v>34567812</v>
      </c>
      <c r="E4" s="12">
        <v>45199</v>
      </c>
    </row>
    <row r="7" spans="2:6" x14ac:dyDescent="0.2">
      <c r="D7" s="29">
        <v>45345678</v>
      </c>
      <c r="F7" t="s">
        <v>15460</v>
      </c>
    </row>
    <row r="8" spans="2:6" x14ac:dyDescent="0.2">
      <c r="F8" s="32">
        <v>45574</v>
      </c>
    </row>
    <row r="10" spans="2:6" x14ac:dyDescent="0.2">
      <c r="F10" t="s">
        <v>15461</v>
      </c>
    </row>
  </sheetData>
  <mergeCells count="1">
    <mergeCell ref="B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72C41-24C9-8E4C-ACF5-72C7CA8AA2CD}">
  <dimension ref="A1:G24"/>
  <sheetViews>
    <sheetView zoomScale="260" zoomScaleNormal="260" workbookViewId="0">
      <selection activeCell="F4" sqref="F4"/>
    </sheetView>
  </sheetViews>
  <sheetFormatPr baseColWidth="10" defaultColWidth="11" defaultRowHeight="15.75" customHeight="1" x14ac:dyDescent="0.2"/>
  <cols>
    <col min="1" max="1" width="18.1640625" style="4" customWidth="1"/>
    <col min="2" max="2" width="10.1640625" style="4" bestFit="1" customWidth="1"/>
    <col min="3" max="3" width="28.1640625" style="4" bestFit="1" customWidth="1"/>
    <col min="4" max="4" width="16.6640625" style="4" bestFit="1" customWidth="1"/>
    <col min="5" max="16384" width="11" style="4"/>
  </cols>
  <sheetData>
    <row r="1" spans="1:7" ht="15.75" customHeight="1" x14ac:dyDescent="0.2">
      <c r="A1" s="3" t="s">
        <v>6</v>
      </c>
      <c r="B1" s="4" t="s">
        <v>7</v>
      </c>
      <c r="C1" s="3" t="s">
        <v>8</v>
      </c>
      <c r="D1" s="3" t="s">
        <v>11</v>
      </c>
      <c r="E1" s="3" t="s">
        <v>15</v>
      </c>
    </row>
    <row r="2" spans="1:7" ht="15.75" customHeight="1" x14ac:dyDescent="0.2">
      <c r="A2" s="4" t="s">
        <v>19</v>
      </c>
      <c r="B2" s="4" t="s">
        <v>20</v>
      </c>
      <c r="C2" s="5">
        <v>44794</v>
      </c>
      <c r="D2" s="4" t="s">
        <v>23</v>
      </c>
      <c r="E2" s="31">
        <v>961.80000000000018</v>
      </c>
      <c r="G2" s="30"/>
    </row>
    <row r="3" spans="1:7" ht="15.75" customHeight="1" x14ac:dyDescent="0.2">
      <c r="A3" s="4" t="s">
        <v>27</v>
      </c>
      <c r="B3" s="4" t="s">
        <v>28</v>
      </c>
      <c r="C3" s="5">
        <v>44807</v>
      </c>
      <c r="D3" s="4" t="s">
        <v>30</v>
      </c>
      <c r="E3" s="31">
        <v>10024</v>
      </c>
    </row>
    <row r="4" spans="1:7" ht="15.75" customHeight="1" x14ac:dyDescent="0.2">
      <c r="A4" s="4" t="s">
        <v>33</v>
      </c>
      <c r="B4" s="4" t="s">
        <v>34</v>
      </c>
      <c r="C4" s="5">
        <v>44639</v>
      </c>
      <c r="D4" s="4" t="s">
        <v>36</v>
      </c>
      <c r="E4" s="31">
        <v>27995.999999999996</v>
      </c>
    </row>
    <row r="5" spans="1:7" ht="15.75" customHeight="1" x14ac:dyDescent="0.2">
      <c r="A5" s="4" t="s">
        <v>40</v>
      </c>
      <c r="B5" s="4" t="s">
        <v>41</v>
      </c>
      <c r="C5" s="5">
        <v>44957</v>
      </c>
      <c r="D5" s="4" t="s">
        <v>43</v>
      </c>
      <c r="E5" s="31">
        <v>1993.6000000000004</v>
      </c>
    </row>
    <row r="6" spans="1:7" ht="15.75" customHeight="1" x14ac:dyDescent="0.2">
      <c r="A6" s="4" t="s">
        <v>45</v>
      </c>
      <c r="B6" s="4" t="s">
        <v>46</v>
      </c>
      <c r="C6" s="5">
        <v>43749</v>
      </c>
      <c r="D6" s="4" t="s">
        <v>47</v>
      </c>
      <c r="E6" s="31">
        <v>6664.5</v>
      </c>
    </row>
    <row r="7" spans="1:7" ht="15.75" customHeight="1" x14ac:dyDescent="0.2">
      <c r="A7" s="4" t="s">
        <v>51</v>
      </c>
      <c r="B7" s="4" t="s">
        <v>52</v>
      </c>
      <c r="C7" s="5">
        <v>44464</v>
      </c>
      <c r="D7" s="4" t="s">
        <v>54</v>
      </c>
      <c r="E7" s="31">
        <v>23996.999999999996</v>
      </c>
    </row>
    <row r="8" spans="1:7" ht="15.75" customHeight="1" x14ac:dyDescent="0.2">
      <c r="A8" s="4" t="s">
        <v>57</v>
      </c>
      <c r="B8" s="4" t="s">
        <v>58</v>
      </c>
      <c r="C8" s="5">
        <v>44336</v>
      </c>
      <c r="D8" s="4" t="s">
        <v>59</v>
      </c>
      <c r="E8" s="31">
        <v>1555.2000000000003</v>
      </c>
    </row>
    <row r="9" spans="1:7" ht="15.75" customHeight="1" x14ac:dyDescent="0.2">
      <c r="A9" s="4" t="s">
        <v>62</v>
      </c>
      <c r="B9" s="4" t="s">
        <v>63</v>
      </c>
      <c r="C9" s="5">
        <v>44432</v>
      </c>
      <c r="D9" s="4" t="s">
        <v>64</v>
      </c>
      <c r="E9" s="31">
        <v>2312</v>
      </c>
    </row>
    <row r="10" spans="1:7" ht="15.75" customHeight="1" x14ac:dyDescent="0.2">
      <c r="A10" s="4" t="s">
        <v>66</v>
      </c>
      <c r="B10" s="4" t="s">
        <v>67</v>
      </c>
      <c r="C10" s="5">
        <v>43187</v>
      </c>
      <c r="D10" s="4" t="s">
        <v>68</v>
      </c>
      <c r="E10" s="31">
        <v>864</v>
      </c>
    </row>
    <row r="11" spans="1:7" ht="15.75" customHeight="1" x14ac:dyDescent="0.2">
      <c r="A11" s="4" t="s">
        <v>71</v>
      </c>
      <c r="B11" s="4" t="s">
        <v>72</v>
      </c>
      <c r="C11" s="5">
        <v>44458</v>
      </c>
      <c r="D11" s="4" t="s">
        <v>73</v>
      </c>
      <c r="E11" s="31">
        <v>6799.2000000000007</v>
      </c>
    </row>
    <row r="12" spans="1:7" ht="15.75" customHeight="1" x14ac:dyDescent="0.2">
      <c r="A12" s="4" t="s">
        <v>75</v>
      </c>
      <c r="B12" s="4" t="s">
        <v>76</v>
      </c>
      <c r="C12" s="5">
        <v>44887</v>
      </c>
      <c r="D12" s="4" t="s">
        <v>77</v>
      </c>
      <c r="E12" s="31">
        <v>46497</v>
      </c>
    </row>
    <row r="13" spans="1:7" ht="15.75" customHeight="1" x14ac:dyDescent="0.2">
      <c r="A13" s="4" t="s">
        <v>80</v>
      </c>
      <c r="B13" s="4" t="s">
        <v>81</v>
      </c>
      <c r="C13" s="5">
        <v>43244</v>
      </c>
      <c r="D13" s="4" t="s">
        <v>82</v>
      </c>
      <c r="E13" s="31">
        <v>58797</v>
      </c>
    </row>
    <row r="14" spans="1:7" ht="15.75" customHeight="1" x14ac:dyDescent="0.2">
      <c r="A14" s="4" t="s">
        <v>84</v>
      </c>
      <c r="B14" s="4" t="s">
        <v>85</v>
      </c>
      <c r="C14" s="5">
        <v>44708</v>
      </c>
      <c r="D14" s="4" t="s">
        <v>86</v>
      </c>
      <c r="E14" s="31">
        <v>24192</v>
      </c>
    </row>
    <row r="15" spans="1:7" ht="16" x14ac:dyDescent="0.2">
      <c r="A15" s="4" t="s">
        <v>88</v>
      </c>
      <c r="B15" s="4" t="s">
        <v>89</v>
      </c>
      <c r="C15" s="5">
        <v>44579</v>
      </c>
      <c r="D15" s="4" t="s">
        <v>90</v>
      </c>
      <c r="E15" s="31">
        <v>4653</v>
      </c>
    </row>
    <row r="16" spans="1:7" ht="16" x14ac:dyDescent="0.2">
      <c r="A16" s="4" t="s">
        <v>93</v>
      </c>
      <c r="B16" s="4" t="s">
        <v>72</v>
      </c>
      <c r="C16" s="5">
        <v>43569</v>
      </c>
      <c r="D16" s="4" t="s">
        <v>94</v>
      </c>
      <c r="E16" s="31">
        <v>2080.8000000000002</v>
      </c>
    </row>
    <row r="17" spans="1:5" ht="16" x14ac:dyDescent="0.2">
      <c r="A17" s="4" t="s">
        <v>97</v>
      </c>
      <c r="B17" s="4" t="s">
        <v>98</v>
      </c>
      <c r="C17" s="5">
        <v>44746</v>
      </c>
      <c r="D17" s="4" t="s">
        <v>99</v>
      </c>
      <c r="E17" s="31">
        <v>77268</v>
      </c>
    </row>
    <row r="18" spans="1:5" ht="16" x14ac:dyDescent="0.2">
      <c r="A18" s="4" t="s">
        <v>101</v>
      </c>
      <c r="B18" s="4" t="s">
        <v>102</v>
      </c>
      <c r="C18" s="5">
        <v>43542</v>
      </c>
      <c r="D18" s="4" t="s">
        <v>103</v>
      </c>
      <c r="E18" s="31">
        <v>1169.5999999999999</v>
      </c>
    </row>
    <row r="19" spans="1:5" ht="16" x14ac:dyDescent="0.2">
      <c r="A19" s="4" t="s">
        <v>105</v>
      </c>
      <c r="B19" s="4" t="s">
        <v>106</v>
      </c>
      <c r="C19" s="5">
        <v>43190</v>
      </c>
      <c r="D19" s="4" t="s">
        <v>107</v>
      </c>
      <c r="E19" s="31">
        <v>1764</v>
      </c>
    </row>
    <row r="20" spans="1:5" ht="16" x14ac:dyDescent="0.2">
      <c r="A20" s="4" t="s">
        <v>109</v>
      </c>
      <c r="B20" s="4" t="s">
        <v>110</v>
      </c>
      <c r="C20" s="5">
        <v>43621</v>
      </c>
      <c r="D20" s="4" t="s">
        <v>111</v>
      </c>
      <c r="E20" s="31">
        <v>5992</v>
      </c>
    </row>
    <row r="21" spans="1:5" ht="16" x14ac:dyDescent="0.2">
      <c r="A21" s="4" t="s">
        <v>114</v>
      </c>
      <c r="B21" s="4" t="s">
        <v>115</v>
      </c>
      <c r="C21" s="5">
        <v>43863</v>
      </c>
      <c r="D21" s="4" t="s">
        <v>116</v>
      </c>
      <c r="E21" s="31">
        <v>1872</v>
      </c>
    </row>
    <row r="22" spans="1:5" ht="16" x14ac:dyDescent="0.2">
      <c r="A22" s="4" t="s">
        <v>118</v>
      </c>
      <c r="B22" s="4" t="s">
        <v>119</v>
      </c>
      <c r="C22" s="5">
        <v>43794</v>
      </c>
      <c r="D22" s="4" t="s">
        <v>120</v>
      </c>
      <c r="E22" s="31">
        <v>3302.0000000000005</v>
      </c>
    </row>
    <row r="23" spans="1:5" ht="16" x14ac:dyDescent="0.2">
      <c r="A23" s="4" t="s">
        <v>122</v>
      </c>
      <c r="B23" s="4" t="s">
        <v>123</v>
      </c>
      <c r="C23" s="5">
        <v>44945</v>
      </c>
      <c r="D23" s="4" t="s">
        <v>124</v>
      </c>
      <c r="E23" s="31">
        <v>1312</v>
      </c>
    </row>
    <row r="24" spans="1:5" ht="16" x14ac:dyDescent="0.2">
      <c r="A24" s="4" t="s">
        <v>126</v>
      </c>
      <c r="B24" s="4" t="s">
        <v>127</v>
      </c>
      <c r="C24" s="5">
        <v>44997</v>
      </c>
      <c r="D24" s="4" t="s">
        <v>128</v>
      </c>
      <c r="E24" s="31">
        <v>624</v>
      </c>
    </row>
  </sheetData>
  <autoFilter ref="A1:E24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64592-6DBF-3148-8C4E-03B530ACE42B}">
  <dimension ref="B2:F8"/>
  <sheetViews>
    <sheetView zoomScale="321" zoomScaleNormal="321" workbookViewId="0">
      <selection activeCell="C6" sqref="C6"/>
    </sheetView>
  </sheetViews>
  <sheetFormatPr baseColWidth="10" defaultColWidth="10.83203125" defaultRowHeight="15" x14ac:dyDescent="0.2"/>
  <cols>
    <col min="2" max="2" width="18.83203125" bestFit="1" customWidth="1"/>
  </cols>
  <sheetData>
    <row r="2" spans="2:6" x14ac:dyDescent="0.2">
      <c r="B2" t="s">
        <v>3</v>
      </c>
      <c r="C2" s="2">
        <v>0.1</v>
      </c>
      <c r="F2" s="2"/>
    </row>
    <row r="5" spans="2:6" x14ac:dyDescent="0.2">
      <c r="B5" s="13" t="s">
        <v>14764</v>
      </c>
      <c r="C5" s="13" t="s">
        <v>4</v>
      </c>
      <c r="D5" s="13" t="s">
        <v>5</v>
      </c>
    </row>
    <row r="6" spans="2:6" x14ac:dyDescent="0.2">
      <c r="B6" t="s">
        <v>15459</v>
      </c>
      <c r="C6">
        <v>100</v>
      </c>
    </row>
    <row r="7" spans="2:6" x14ac:dyDescent="0.2">
      <c r="B7" t="s">
        <v>14760</v>
      </c>
      <c r="C7">
        <v>200</v>
      </c>
    </row>
    <row r="8" spans="2:6" x14ac:dyDescent="0.2">
      <c r="B8" t="s">
        <v>14762</v>
      </c>
      <c r="C8">
        <v>175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B1E098A-26FF-384A-ABDD-87D93AD3B967}">
          <x14:formula1>
            <xm:f>Master!$A$2:$A$6</xm:f>
          </x14:formula1>
          <xm:sqref>B6:B8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8D7DE-9A16-2C4E-AD76-1E6005EC0B19}">
  <dimension ref="A1:A6"/>
  <sheetViews>
    <sheetView showFormulas="1" zoomScale="253" zoomScaleNormal="253" workbookViewId="0">
      <selection activeCell="A3" sqref="A3"/>
    </sheetView>
  </sheetViews>
  <sheetFormatPr baseColWidth="10" defaultColWidth="10.83203125" defaultRowHeight="15" x14ac:dyDescent="0.2"/>
  <cols>
    <col min="1" max="1" width="17" bestFit="1" customWidth="1"/>
  </cols>
  <sheetData>
    <row r="1" spans="1:1" ht="16" thickBot="1" x14ac:dyDescent="0.25">
      <c r="A1" s="6" t="s">
        <v>14759</v>
      </c>
    </row>
    <row r="2" spans="1:1" ht="16" thickTop="1" x14ac:dyDescent="0.2">
      <c r="A2" s="7" t="s">
        <v>15459</v>
      </c>
    </row>
    <row r="3" spans="1:1" x14ac:dyDescent="0.2">
      <c r="A3" s="8" t="s">
        <v>14760</v>
      </c>
    </row>
    <row r="4" spans="1:1" x14ac:dyDescent="0.2">
      <c r="A4" s="9" t="s">
        <v>14761</v>
      </c>
    </row>
    <row r="5" spans="1:1" x14ac:dyDescent="0.2">
      <c r="A5" s="8" t="s">
        <v>14762</v>
      </c>
    </row>
    <row r="6" spans="1:1" x14ac:dyDescent="0.2">
      <c r="A6" s="9" t="s">
        <v>14763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F3A0-4BA9-4F4A-93B1-1594547CD1D6}">
  <dimension ref="A1:M9995"/>
  <sheetViews>
    <sheetView zoomScale="169" zoomScaleNormal="169" workbookViewId="0">
      <selection activeCell="E2" sqref="E2"/>
    </sheetView>
  </sheetViews>
  <sheetFormatPr baseColWidth="10" defaultColWidth="11" defaultRowHeight="15.75" customHeight="1" x14ac:dyDescent="0.2"/>
  <cols>
    <col min="1" max="1" width="18.1640625" style="4" customWidth="1"/>
    <col min="2" max="2" width="10.1640625" style="4" bestFit="1" customWidth="1"/>
    <col min="3" max="3" width="28.1640625" style="4" bestFit="1" customWidth="1"/>
    <col min="4" max="4" width="12.83203125" style="4" bestFit="1" customWidth="1"/>
    <col min="5" max="5" width="11.1640625" style="4" bestFit="1" customWidth="1"/>
    <col min="6" max="7" width="11" style="4"/>
    <col min="8" max="8" width="13" style="4" customWidth="1"/>
    <col min="9" max="9" width="13.83203125" style="4" customWidth="1"/>
    <col min="10" max="16384" width="11" style="4"/>
  </cols>
  <sheetData>
    <row r="1" spans="1:13" ht="15.75" customHeight="1" x14ac:dyDescent="0.2">
      <c r="A1" s="3" t="s">
        <v>6</v>
      </c>
      <c r="B1" s="4" t="s">
        <v>7</v>
      </c>
      <c r="C1" s="3" t="s">
        <v>8</v>
      </c>
      <c r="D1" s="3" t="s">
        <v>9</v>
      </c>
      <c r="E1" s="3" t="s">
        <v>10</v>
      </c>
      <c r="F1" s="3" t="s">
        <v>11</v>
      </c>
      <c r="G1" s="3" t="s">
        <v>12</v>
      </c>
      <c r="H1" s="3" t="s">
        <v>13</v>
      </c>
      <c r="I1" s="3" t="s">
        <v>14</v>
      </c>
      <c r="J1" s="3" t="s">
        <v>15</v>
      </c>
      <c r="K1" s="3" t="s">
        <v>16</v>
      </c>
      <c r="L1" s="3" t="s">
        <v>17</v>
      </c>
      <c r="M1" s="3" t="s">
        <v>18</v>
      </c>
    </row>
    <row r="2" spans="1:13" ht="15.75" customHeight="1" x14ac:dyDescent="0.2">
      <c r="A2" s="4" t="s">
        <v>19</v>
      </c>
      <c r="B2" s="4" t="s">
        <v>20</v>
      </c>
      <c r="C2" s="5">
        <v>44794</v>
      </c>
      <c r="D2" s="4" t="s">
        <v>21</v>
      </c>
      <c r="E2" s="30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>
        <v>9.6180000000000021</v>
      </c>
      <c r="K2" s="4">
        <v>2</v>
      </c>
      <c r="L2" s="4">
        <v>0.7</v>
      </c>
      <c r="M2" s="4">
        <v>-7.0532000000000004</v>
      </c>
    </row>
    <row r="3" spans="1:13" ht="15.75" customHeight="1" x14ac:dyDescent="0.2">
      <c r="A3" s="4" t="s">
        <v>27</v>
      </c>
      <c r="B3" s="4" t="s">
        <v>28</v>
      </c>
      <c r="C3" s="5">
        <v>44807</v>
      </c>
      <c r="D3" s="4" t="s">
        <v>29</v>
      </c>
      <c r="E3" s="4" t="s">
        <v>22</v>
      </c>
      <c r="F3" s="4" t="s">
        <v>30</v>
      </c>
      <c r="G3" s="4" t="s">
        <v>24</v>
      </c>
      <c r="H3" s="4" t="s">
        <v>31</v>
      </c>
      <c r="I3" s="4" t="s">
        <v>32</v>
      </c>
      <c r="J3" s="4">
        <v>100.24000000000001</v>
      </c>
      <c r="K3" s="4">
        <v>10</v>
      </c>
      <c r="L3" s="4">
        <v>0.2</v>
      </c>
      <c r="M3" s="4">
        <v>33.830999999999989</v>
      </c>
    </row>
    <row r="4" spans="1:13" ht="15.75" customHeight="1" x14ac:dyDescent="0.2">
      <c r="A4" s="4" t="s">
        <v>33</v>
      </c>
      <c r="B4" s="4" t="s">
        <v>34</v>
      </c>
      <c r="C4" s="5">
        <v>44639</v>
      </c>
      <c r="D4" s="4" t="s">
        <v>29</v>
      </c>
      <c r="E4" s="4" t="s">
        <v>35</v>
      </c>
      <c r="F4" s="4" t="s">
        <v>36</v>
      </c>
      <c r="G4" s="4" t="s">
        <v>37</v>
      </c>
      <c r="H4" s="4" t="s">
        <v>38</v>
      </c>
      <c r="I4" s="4" t="s">
        <v>39</v>
      </c>
      <c r="J4" s="4">
        <v>279.95999999999998</v>
      </c>
      <c r="K4" s="4">
        <v>5</v>
      </c>
      <c r="L4" s="4">
        <v>0.2</v>
      </c>
      <c r="M4" s="4">
        <v>17.497500000000016</v>
      </c>
    </row>
    <row r="5" spans="1:13" ht="15.75" customHeight="1" x14ac:dyDescent="0.2">
      <c r="A5" s="4" t="s">
        <v>40</v>
      </c>
      <c r="B5" s="4" t="s">
        <v>41</v>
      </c>
      <c r="C5" s="5">
        <v>44957</v>
      </c>
      <c r="D5" s="4" t="s">
        <v>21</v>
      </c>
      <c r="E5" s="4" t="s">
        <v>42</v>
      </c>
      <c r="F5" s="4" t="s">
        <v>43</v>
      </c>
      <c r="G5" s="4" t="s">
        <v>24</v>
      </c>
      <c r="H5" s="4" t="s">
        <v>25</v>
      </c>
      <c r="I5" s="4" t="s">
        <v>44</v>
      </c>
      <c r="J5" s="4">
        <v>19.936000000000003</v>
      </c>
      <c r="K5" s="4">
        <v>4</v>
      </c>
      <c r="L5" s="4">
        <v>0.2</v>
      </c>
      <c r="M5" s="4">
        <v>7.2267999999999999</v>
      </c>
    </row>
    <row r="6" spans="1:13" ht="15.75" customHeight="1" x14ac:dyDescent="0.2">
      <c r="A6" s="4" t="s">
        <v>45</v>
      </c>
      <c r="B6" s="4" t="s">
        <v>46</v>
      </c>
      <c r="C6" s="5">
        <v>43749</v>
      </c>
      <c r="D6" s="4" t="s">
        <v>21</v>
      </c>
      <c r="E6" s="4" t="s">
        <v>42</v>
      </c>
      <c r="F6" s="4" t="s">
        <v>47</v>
      </c>
      <c r="G6" s="4" t="s">
        <v>48</v>
      </c>
      <c r="H6" s="4" t="s">
        <v>49</v>
      </c>
      <c r="I6" s="4" t="s">
        <v>50</v>
      </c>
      <c r="J6" s="4">
        <v>66.644999999999996</v>
      </c>
      <c r="K6" s="4">
        <v>3</v>
      </c>
      <c r="L6" s="4">
        <v>0.5</v>
      </c>
      <c r="M6" s="4">
        <v>-42.652799999999999</v>
      </c>
    </row>
    <row r="7" spans="1:13" ht="15.75" customHeight="1" x14ac:dyDescent="0.2">
      <c r="A7" s="4" t="s">
        <v>51</v>
      </c>
      <c r="B7" s="4" t="s">
        <v>52</v>
      </c>
      <c r="C7" s="5">
        <v>44464</v>
      </c>
      <c r="D7" s="4" t="s">
        <v>53</v>
      </c>
      <c r="E7" s="4" t="s">
        <v>35</v>
      </c>
      <c r="F7" s="4" t="s">
        <v>54</v>
      </c>
      <c r="G7" s="4" t="s">
        <v>37</v>
      </c>
      <c r="H7" s="4" t="s">
        <v>55</v>
      </c>
      <c r="I7" s="4" t="s">
        <v>56</v>
      </c>
      <c r="J7" s="4">
        <v>239.96999999999997</v>
      </c>
      <c r="K7" s="4">
        <v>3</v>
      </c>
      <c r="L7" s="4">
        <v>0</v>
      </c>
      <c r="M7" s="4">
        <v>26.39670000000001</v>
      </c>
    </row>
    <row r="8" spans="1:13" ht="15.75" customHeight="1" x14ac:dyDescent="0.2">
      <c r="A8" s="4" t="s">
        <v>57</v>
      </c>
      <c r="B8" s="4" t="s">
        <v>58</v>
      </c>
      <c r="C8" s="5">
        <v>44336</v>
      </c>
      <c r="D8" s="4" t="s">
        <v>21</v>
      </c>
      <c r="E8" s="4" t="s">
        <v>22</v>
      </c>
      <c r="F8" s="4" t="s">
        <v>59</v>
      </c>
      <c r="G8" s="4" t="s">
        <v>24</v>
      </c>
      <c r="H8" s="4" t="s">
        <v>60</v>
      </c>
      <c r="I8" s="4" t="s">
        <v>61</v>
      </c>
      <c r="J8" s="4">
        <v>15.552000000000003</v>
      </c>
      <c r="K8" s="4">
        <v>3</v>
      </c>
      <c r="L8" s="4">
        <v>0.2</v>
      </c>
      <c r="M8" s="4">
        <v>5.4432</v>
      </c>
    </row>
    <row r="9" spans="1:13" ht="15.75" customHeight="1" x14ac:dyDescent="0.2">
      <c r="A9" s="4" t="s">
        <v>62</v>
      </c>
      <c r="B9" s="4" t="s">
        <v>63</v>
      </c>
      <c r="C9" s="5">
        <v>44432</v>
      </c>
      <c r="D9" s="4" t="s">
        <v>29</v>
      </c>
      <c r="E9" s="4" t="s">
        <v>22</v>
      </c>
      <c r="F9" s="4" t="s">
        <v>64</v>
      </c>
      <c r="G9" s="4" t="s">
        <v>24</v>
      </c>
      <c r="H9" s="4" t="s">
        <v>60</v>
      </c>
      <c r="I9" s="4" t="s">
        <v>65</v>
      </c>
      <c r="J9" s="4">
        <v>23.12</v>
      </c>
      <c r="K9" s="4">
        <v>4</v>
      </c>
      <c r="L9" s="4">
        <v>0</v>
      </c>
      <c r="M9" s="4">
        <v>11.328800000000001</v>
      </c>
    </row>
    <row r="10" spans="1:13" ht="15.75" customHeight="1" x14ac:dyDescent="0.2">
      <c r="A10" s="4" t="s">
        <v>66</v>
      </c>
      <c r="B10" s="4" t="s">
        <v>67</v>
      </c>
      <c r="C10" s="5">
        <v>43187</v>
      </c>
      <c r="D10" s="4" t="s">
        <v>21</v>
      </c>
      <c r="E10" s="4" t="s">
        <v>22</v>
      </c>
      <c r="F10" s="4" t="s">
        <v>68</v>
      </c>
      <c r="G10" s="4" t="s">
        <v>24</v>
      </c>
      <c r="H10" s="4" t="s">
        <v>69</v>
      </c>
      <c r="I10" s="4" t="s">
        <v>70</v>
      </c>
      <c r="J10" s="4">
        <v>8.64</v>
      </c>
      <c r="K10" s="4">
        <v>3</v>
      </c>
      <c r="L10" s="4">
        <v>0</v>
      </c>
      <c r="M10" s="4">
        <v>2.5055999999999998</v>
      </c>
    </row>
    <row r="11" spans="1:13" ht="15.75" customHeight="1" x14ac:dyDescent="0.2">
      <c r="A11" s="4" t="s">
        <v>71</v>
      </c>
      <c r="B11" s="4" t="s">
        <v>72</v>
      </c>
      <c r="C11" s="5">
        <v>44458</v>
      </c>
      <c r="D11" s="4" t="s">
        <v>21</v>
      </c>
      <c r="E11" s="4" t="s">
        <v>35</v>
      </c>
      <c r="F11" s="4" t="s">
        <v>73</v>
      </c>
      <c r="G11" s="4" t="s">
        <v>37</v>
      </c>
      <c r="H11" s="4" t="s">
        <v>38</v>
      </c>
      <c r="I11" s="4" t="s">
        <v>74</v>
      </c>
      <c r="J11" s="4">
        <v>67.992000000000004</v>
      </c>
      <c r="K11" s="4">
        <v>1</v>
      </c>
      <c r="L11" s="4">
        <v>0.2</v>
      </c>
      <c r="M11" s="4">
        <v>8.4989999999999917</v>
      </c>
    </row>
    <row r="12" spans="1:13" ht="15.75" customHeight="1" x14ac:dyDescent="0.2">
      <c r="A12" s="4" t="s">
        <v>75</v>
      </c>
      <c r="B12" s="4" t="s">
        <v>76</v>
      </c>
      <c r="C12" s="5">
        <v>44887</v>
      </c>
      <c r="D12" s="4" t="s">
        <v>21</v>
      </c>
      <c r="E12" s="4" t="s">
        <v>22</v>
      </c>
      <c r="F12" s="4" t="s">
        <v>77</v>
      </c>
      <c r="G12" s="4" t="s">
        <v>37</v>
      </c>
      <c r="H12" s="4" t="s">
        <v>78</v>
      </c>
      <c r="I12" s="4" t="s">
        <v>79</v>
      </c>
      <c r="J12" s="4">
        <v>464.97</v>
      </c>
      <c r="K12" s="4">
        <v>3</v>
      </c>
      <c r="L12" s="4">
        <v>0</v>
      </c>
      <c r="M12" s="4">
        <v>209.23649999999998</v>
      </c>
    </row>
    <row r="13" spans="1:13" ht="15.75" customHeight="1" x14ac:dyDescent="0.2">
      <c r="A13" s="4" t="s">
        <v>80</v>
      </c>
      <c r="B13" s="4" t="s">
        <v>81</v>
      </c>
      <c r="C13" s="5">
        <v>43244</v>
      </c>
      <c r="D13" s="4" t="s">
        <v>21</v>
      </c>
      <c r="E13" s="4" t="s">
        <v>22</v>
      </c>
      <c r="F13" s="4" t="s">
        <v>82</v>
      </c>
      <c r="G13" s="4" t="s">
        <v>37</v>
      </c>
      <c r="H13" s="4" t="s">
        <v>38</v>
      </c>
      <c r="I13" s="4" t="s">
        <v>83</v>
      </c>
      <c r="J13" s="4">
        <v>587.97</v>
      </c>
      <c r="K13" s="4">
        <v>3</v>
      </c>
      <c r="L13" s="4">
        <v>0</v>
      </c>
      <c r="M13" s="4">
        <v>170.51129999999998</v>
      </c>
    </row>
    <row r="14" spans="1:13" ht="15.75" customHeight="1" x14ac:dyDescent="0.2">
      <c r="A14" s="4" t="s">
        <v>84</v>
      </c>
      <c r="B14" s="4" t="s">
        <v>85</v>
      </c>
      <c r="C14" s="5">
        <v>44708</v>
      </c>
      <c r="D14" s="4" t="s">
        <v>21</v>
      </c>
      <c r="E14" s="4" t="s">
        <v>42</v>
      </c>
      <c r="F14" s="4" t="s">
        <v>86</v>
      </c>
      <c r="G14" s="4" t="s">
        <v>48</v>
      </c>
      <c r="H14" s="4" t="s">
        <v>49</v>
      </c>
      <c r="I14" s="4" t="s">
        <v>87</v>
      </c>
      <c r="J14" s="4">
        <v>241.92</v>
      </c>
      <c r="K14" s="4">
        <v>4</v>
      </c>
      <c r="L14" s="4">
        <v>0.4</v>
      </c>
      <c r="M14" s="4">
        <v>-56.448000000000008</v>
      </c>
    </row>
    <row r="15" spans="1:13" ht="16" x14ac:dyDescent="0.2">
      <c r="A15" s="4" t="s">
        <v>88</v>
      </c>
      <c r="B15" s="4" t="s">
        <v>89</v>
      </c>
      <c r="C15" s="5">
        <v>44579</v>
      </c>
      <c r="D15" s="4" t="s">
        <v>29</v>
      </c>
      <c r="E15" s="4" t="s">
        <v>35</v>
      </c>
      <c r="F15" s="4" t="s">
        <v>90</v>
      </c>
      <c r="G15" s="4" t="s">
        <v>24</v>
      </c>
      <c r="H15" s="4" t="s">
        <v>91</v>
      </c>
      <c r="I15" s="4" t="s">
        <v>92</v>
      </c>
      <c r="J15" s="4">
        <v>46.53</v>
      </c>
      <c r="K15" s="4">
        <v>3</v>
      </c>
      <c r="L15" s="4">
        <v>0</v>
      </c>
      <c r="M15" s="4">
        <v>12.097800000000001</v>
      </c>
    </row>
    <row r="16" spans="1:13" ht="16" x14ac:dyDescent="0.2">
      <c r="A16" s="4" t="s">
        <v>93</v>
      </c>
      <c r="B16" s="4" t="s">
        <v>72</v>
      </c>
      <c r="C16" s="5">
        <v>43569</v>
      </c>
      <c r="D16" s="4" t="s">
        <v>53</v>
      </c>
      <c r="E16" s="4" t="s">
        <v>42</v>
      </c>
      <c r="F16" s="4" t="s">
        <v>94</v>
      </c>
      <c r="G16" s="4" t="s">
        <v>24</v>
      </c>
      <c r="H16" s="4" t="s">
        <v>95</v>
      </c>
      <c r="I16" s="4" t="s">
        <v>96</v>
      </c>
      <c r="J16" s="4">
        <v>20.808</v>
      </c>
      <c r="K16" s="4">
        <v>3</v>
      </c>
      <c r="L16" s="4">
        <v>0.2</v>
      </c>
      <c r="M16" s="4">
        <v>1.8207000000000013</v>
      </c>
    </row>
    <row r="17" spans="1:13" ht="16" x14ac:dyDescent="0.2">
      <c r="A17" s="4" t="s">
        <v>97</v>
      </c>
      <c r="B17" s="4" t="s">
        <v>98</v>
      </c>
      <c r="C17" s="5">
        <v>44746</v>
      </c>
      <c r="D17" s="4" t="s">
        <v>21</v>
      </c>
      <c r="E17" s="4" t="s">
        <v>22</v>
      </c>
      <c r="F17" s="4" t="s">
        <v>99</v>
      </c>
      <c r="G17" s="4" t="s">
        <v>24</v>
      </c>
      <c r="H17" s="4" t="s">
        <v>91</v>
      </c>
      <c r="I17" s="4" t="s">
        <v>100</v>
      </c>
      <c r="J17" s="4">
        <v>772.68</v>
      </c>
      <c r="K17" s="4">
        <v>4</v>
      </c>
      <c r="L17" s="4">
        <v>0</v>
      </c>
      <c r="M17" s="4">
        <v>108.17520000000002</v>
      </c>
    </row>
    <row r="18" spans="1:13" ht="16" x14ac:dyDescent="0.2">
      <c r="A18" s="4" t="s">
        <v>101</v>
      </c>
      <c r="B18" s="4" t="s">
        <v>102</v>
      </c>
      <c r="C18" s="5">
        <v>43542</v>
      </c>
      <c r="D18" s="4" t="s">
        <v>21</v>
      </c>
      <c r="E18" s="4" t="s">
        <v>35</v>
      </c>
      <c r="F18" s="4" t="s">
        <v>103</v>
      </c>
      <c r="G18" s="4" t="s">
        <v>24</v>
      </c>
      <c r="H18" s="4" t="s">
        <v>31</v>
      </c>
      <c r="I18" s="4" t="s">
        <v>104</v>
      </c>
      <c r="J18" s="4">
        <v>11.696</v>
      </c>
      <c r="K18" s="4">
        <v>2</v>
      </c>
      <c r="L18" s="4">
        <v>0.2</v>
      </c>
      <c r="M18" s="4">
        <v>3.9473999999999996</v>
      </c>
    </row>
    <row r="19" spans="1:13" ht="16" x14ac:dyDescent="0.2">
      <c r="A19" s="4" t="s">
        <v>105</v>
      </c>
      <c r="B19" s="4" t="s">
        <v>106</v>
      </c>
      <c r="C19" s="5">
        <v>43190</v>
      </c>
      <c r="D19" s="4" t="s">
        <v>21</v>
      </c>
      <c r="E19" s="4" t="s">
        <v>22</v>
      </c>
      <c r="F19" s="4" t="s">
        <v>107</v>
      </c>
      <c r="G19" s="4" t="s">
        <v>24</v>
      </c>
      <c r="H19" s="4" t="s">
        <v>60</v>
      </c>
      <c r="I19" s="4" t="s">
        <v>108</v>
      </c>
      <c r="J19" s="4">
        <v>17.64</v>
      </c>
      <c r="K19" s="4">
        <v>4</v>
      </c>
      <c r="L19" s="4">
        <v>0</v>
      </c>
      <c r="M19" s="4">
        <v>8.1143999999999998</v>
      </c>
    </row>
    <row r="20" spans="1:13" ht="16" x14ac:dyDescent="0.2">
      <c r="A20" s="4" t="s">
        <v>109</v>
      </c>
      <c r="B20" s="4" t="s">
        <v>110</v>
      </c>
      <c r="C20" s="5">
        <v>43621</v>
      </c>
      <c r="D20" s="4" t="s">
        <v>21</v>
      </c>
      <c r="E20" s="4" t="s">
        <v>22</v>
      </c>
      <c r="F20" s="4" t="s">
        <v>111</v>
      </c>
      <c r="G20" s="4" t="s">
        <v>48</v>
      </c>
      <c r="H20" s="4" t="s">
        <v>112</v>
      </c>
      <c r="I20" s="4" t="s">
        <v>113</v>
      </c>
      <c r="J20" s="4">
        <v>59.92</v>
      </c>
      <c r="K20" s="4">
        <v>4</v>
      </c>
      <c r="L20" s="4">
        <v>0</v>
      </c>
      <c r="M20" s="4">
        <v>27.563200000000002</v>
      </c>
    </row>
    <row r="21" spans="1:13" ht="16" x14ac:dyDescent="0.2">
      <c r="A21" s="4" t="s">
        <v>114</v>
      </c>
      <c r="B21" s="4" t="s">
        <v>115</v>
      </c>
      <c r="C21" s="5">
        <v>43863</v>
      </c>
      <c r="D21" s="4" t="s">
        <v>21</v>
      </c>
      <c r="E21" s="4" t="s">
        <v>22</v>
      </c>
      <c r="F21" s="4" t="s">
        <v>116</v>
      </c>
      <c r="G21" s="4" t="s">
        <v>24</v>
      </c>
      <c r="H21" s="4" t="s">
        <v>25</v>
      </c>
      <c r="I21" s="4" t="s">
        <v>117</v>
      </c>
      <c r="J21" s="4">
        <v>18.72</v>
      </c>
      <c r="K21" s="4">
        <v>5</v>
      </c>
      <c r="L21" s="4">
        <v>0.2</v>
      </c>
      <c r="M21" s="4">
        <v>6.5519999999999996</v>
      </c>
    </row>
    <row r="22" spans="1:13" ht="16" x14ac:dyDescent="0.2">
      <c r="A22" s="4" t="s">
        <v>118</v>
      </c>
      <c r="B22" s="4" t="s">
        <v>119</v>
      </c>
      <c r="C22" s="5">
        <v>43794</v>
      </c>
      <c r="D22" s="4" t="s">
        <v>21</v>
      </c>
      <c r="E22" s="4" t="s">
        <v>22</v>
      </c>
      <c r="F22" s="4" t="s">
        <v>120</v>
      </c>
      <c r="G22" s="4" t="s">
        <v>24</v>
      </c>
      <c r="H22" s="4" t="s">
        <v>25</v>
      </c>
      <c r="I22" s="4" t="s">
        <v>121</v>
      </c>
      <c r="J22" s="4">
        <v>33.020000000000003</v>
      </c>
      <c r="K22" s="4">
        <v>2</v>
      </c>
      <c r="L22" s="4">
        <v>0</v>
      </c>
      <c r="M22" s="4">
        <v>15.849600000000002</v>
      </c>
    </row>
    <row r="23" spans="1:13" ht="16" x14ac:dyDescent="0.2">
      <c r="A23" s="4" t="s">
        <v>122</v>
      </c>
      <c r="B23" s="4" t="s">
        <v>123</v>
      </c>
      <c r="C23" s="5">
        <v>44945</v>
      </c>
      <c r="D23" s="4" t="s">
        <v>21</v>
      </c>
      <c r="E23" s="4" t="s">
        <v>35</v>
      </c>
      <c r="F23" s="4" t="s">
        <v>124</v>
      </c>
      <c r="G23" s="4" t="s">
        <v>24</v>
      </c>
      <c r="H23" s="4" t="s">
        <v>69</v>
      </c>
      <c r="I23" s="4" t="s">
        <v>125</v>
      </c>
      <c r="J23" s="4">
        <v>13.120000000000001</v>
      </c>
      <c r="K23" s="4">
        <v>5</v>
      </c>
      <c r="L23" s="4">
        <v>0.2</v>
      </c>
      <c r="M23" s="4">
        <v>2.1319999999999988</v>
      </c>
    </row>
    <row r="24" spans="1:13" ht="16" x14ac:dyDescent="0.2">
      <c r="A24" s="4" t="s">
        <v>126</v>
      </c>
      <c r="B24" s="4" t="s">
        <v>127</v>
      </c>
      <c r="C24" s="5">
        <v>44997</v>
      </c>
      <c r="D24" s="4" t="s">
        <v>21</v>
      </c>
      <c r="E24" s="4" t="s">
        <v>35</v>
      </c>
      <c r="F24" s="4" t="s">
        <v>128</v>
      </c>
      <c r="G24" s="4" t="s">
        <v>24</v>
      </c>
      <c r="H24" s="4" t="s">
        <v>25</v>
      </c>
      <c r="I24" s="4" t="s">
        <v>129</v>
      </c>
      <c r="J24" s="4">
        <v>6.24</v>
      </c>
      <c r="K24" s="4">
        <v>2</v>
      </c>
      <c r="L24" s="4">
        <v>0</v>
      </c>
      <c r="M24" s="4">
        <v>3.0575999999999999</v>
      </c>
    </row>
    <row r="25" spans="1:13" ht="16" x14ac:dyDescent="0.2">
      <c r="A25" s="4" t="s">
        <v>130</v>
      </c>
      <c r="B25" s="4" t="s">
        <v>131</v>
      </c>
      <c r="C25" s="5">
        <v>43253</v>
      </c>
      <c r="D25" s="4" t="s">
        <v>29</v>
      </c>
      <c r="E25" s="4" t="s">
        <v>35</v>
      </c>
      <c r="F25" s="4" t="s">
        <v>132</v>
      </c>
      <c r="G25" s="4" t="s">
        <v>37</v>
      </c>
      <c r="H25" s="4" t="s">
        <v>38</v>
      </c>
      <c r="I25" s="4" t="s">
        <v>133</v>
      </c>
      <c r="J25" s="4">
        <v>604.76800000000003</v>
      </c>
      <c r="K25" s="4">
        <v>4</v>
      </c>
      <c r="L25" s="4">
        <v>0.2</v>
      </c>
      <c r="M25" s="4">
        <v>60.476800000000026</v>
      </c>
    </row>
    <row r="26" spans="1:13" ht="16" x14ac:dyDescent="0.2">
      <c r="A26" s="4" t="s">
        <v>134</v>
      </c>
      <c r="B26" s="4" t="s">
        <v>135</v>
      </c>
      <c r="C26" s="5">
        <v>43993</v>
      </c>
      <c r="D26" s="4" t="s">
        <v>29</v>
      </c>
      <c r="E26" s="4" t="s">
        <v>22</v>
      </c>
      <c r="F26" s="4" t="s">
        <v>136</v>
      </c>
      <c r="G26" s="4" t="s">
        <v>48</v>
      </c>
      <c r="H26" s="4" t="s">
        <v>112</v>
      </c>
      <c r="I26" s="4" t="s">
        <v>137</v>
      </c>
      <c r="J26" s="4">
        <v>273.95999999999998</v>
      </c>
      <c r="K26" s="4">
        <v>2</v>
      </c>
      <c r="L26" s="4">
        <v>0</v>
      </c>
      <c r="M26" s="4">
        <v>71.229600000000005</v>
      </c>
    </row>
    <row r="27" spans="1:13" ht="16" x14ac:dyDescent="0.2">
      <c r="A27" s="4" t="s">
        <v>138</v>
      </c>
      <c r="B27" s="4" t="s">
        <v>139</v>
      </c>
      <c r="C27" s="5">
        <v>44958</v>
      </c>
      <c r="D27" s="4" t="s">
        <v>21</v>
      </c>
      <c r="E27" s="4" t="s">
        <v>42</v>
      </c>
      <c r="F27" s="4" t="s">
        <v>140</v>
      </c>
      <c r="G27" s="4" t="s">
        <v>37</v>
      </c>
      <c r="H27" s="4" t="s">
        <v>38</v>
      </c>
      <c r="I27" s="4" t="s">
        <v>141</v>
      </c>
      <c r="J27" s="4">
        <v>107.11799999999999</v>
      </c>
      <c r="K27" s="4">
        <v>3</v>
      </c>
      <c r="L27" s="4">
        <v>0.4</v>
      </c>
      <c r="M27" s="4">
        <v>-21.423599999999993</v>
      </c>
    </row>
    <row r="28" spans="1:13" ht="16" x14ac:dyDescent="0.2">
      <c r="A28" s="4" t="s">
        <v>142</v>
      </c>
      <c r="B28" s="4" t="s">
        <v>143</v>
      </c>
      <c r="C28" s="5">
        <v>44582</v>
      </c>
      <c r="D28" s="4" t="s">
        <v>21</v>
      </c>
      <c r="E28" s="4" t="s">
        <v>22</v>
      </c>
      <c r="F28" s="4" t="s">
        <v>144</v>
      </c>
      <c r="G28" s="4" t="s">
        <v>48</v>
      </c>
      <c r="H28" s="4" t="s">
        <v>112</v>
      </c>
      <c r="I28" s="4" t="s">
        <v>145</v>
      </c>
      <c r="J28" s="4">
        <v>22.752000000000002</v>
      </c>
      <c r="K28" s="4">
        <v>3</v>
      </c>
      <c r="L28" s="4">
        <v>0.2</v>
      </c>
      <c r="M28" s="4">
        <v>7.1099999999999994</v>
      </c>
    </row>
    <row r="29" spans="1:13" ht="16" x14ac:dyDescent="0.2">
      <c r="A29" s="4" t="s">
        <v>146</v>
      </c>
      <c r="B29" s="4" t="s">
        <v>147</v>
      </c>
      <c r="C29" s="5">
        <v>44647</v>
      </c>
      <c r="D29" s="4" t="s">
        <v>21</v>
      </c>
      <c r="E29" s="4" t="s">
        <v>22</v>
      </c>
      <c r="F29" s="4" t="s">
        <v>148</v>
      </c>
      <c r="G29" s="4" t="s">
        <v>24</v>
      </c>
      <c r="H29" s="4" t="s">
        <v>95</v>
      </c>
      <c r="I29" s="4" t="s">
        <v>149</v>
      </c>
      <c r="J29" s="4">
        <v>8.6519999999999975</v>
      </c>
      <c r="K29" s="4">
        <v>3</v>
      </c>
      <c r="L29" s="4">
        <v>0.8</v>
      </c>
      <c r="M29" s="4">
        <v>-20.332200000000007</v>
      </c>
    </row>
    <row r="30" spans="1:13" ht="16" x14ac:dyDescent="0.2">
      <c r="A30" s="4" t="s">
        <v>150</v>
      </c>
      <c r="B30" s="4" t="s">
        <v>151</v>
      </c>
      <c r="C30" s="5">
        <v>43139</v>
      </c>
      <c r="D30" s="4" t="s">
        <v>152</v>
      </c>
      <c r="E30" s="4" t="s">
        <v>22</v>
      </c>
      <c r="F30" s="4" t="s">
        <v>153</v>
      </c>
      <c r="G30" s="4" t="s">
        <v>48</v>
      </c>
      <c r="H30" s="4" t="s">
        <v>49</v>
      </c>
      <c r="I30" s="4" t="s">
        <v>154</v>
      </c>
      <c r="J30" s="4">
        <v>1090.7819999999999</v>
      </c>
      <c r="K30" s="4">
        <v>7</v>
      </c>
      <c r="L30" s="4">
        <v>0.4</v>
      </c>
      <c r="M30" s="4">
        <v>-290.87520000000001</v>
      </c>
    </row>
    <row r="31" spans="1:13" ht="16" x14ac:dyDescent="0.2">
      <c r="A31" s="4" t="s">
        <v>155</v>
      </c>
      <c r="B31" s="4" t="s">
        <v>156</v>
      </c>
      <c r="C31" s="5">
        <v>44467</v>
      </c>
      <c r="D31" s="4" t="s">
        <v>21</v>
      </c>
      <c r="E31" s="4" t="s">
        <v>42</v>
      </c>
      <c r="F31" s="4" t="s">
        <v>157</v>
      </c>
      <c r="G31" s="4" t="s">
        <v>24</v>
      </c>
      <c r="H31" s="4" t="s">
        <v>91</v>
      </c>
      <c r="I31" s="4" t="s">
        <v>158</v>
      </c>
      <c r="J31" s="4">
        <v>142.86000000000001</v>
      </c>
      <c r="K31" s="4">
        <v>1</v>
      </c>
      <c r="L31" s="4">
        <v>0</v>
      </c>
      <c r="M31" s="4">
        <v>41.429399999999987</v>
      </c>
    </row>
    <row r="32" spans="1:13" ht="16" x14ac:dyDescent="0.2">
      <c r="A32" s="4" t="s">
        <v>159</v>
      </c>
      <c r="B32" s="4" t="s">
        <v>160</v>
      </c>
      <c r="C32" s="5">
        <v>43731</v>
      </c>
      <c r="D32" s="4" t="s">
        <v>152</v>
      </c>
      <c r="E32" s="4" t="s">
        <v>22</v>
      </c>
      <c r="F32" s="4" t="s">
        <v>161</v>
      </c>
      <c r="G32" s="4" t="s">
        <v>24</v>
      </c>
      <c r="H32" s="4" t="s">
        <v>162</v>
      </c>
      <c r="I32" s="4" t="s">
        <v>163</v>
      </c>
      <c r="J32" s="4">
        <v>29.700000000000003</v>
      </c>
      <c r="K32" s="4">
        <v>3</v>
      </c>
      <c r="L32" s="4">
        <v>0</v>
      </c>
      <c r="M32" s="4">
        <v>8.0190000000000001</v>
      </c>
    </row>
    <row r="33" spans="1:13" ht="16" x14ac:dyDescent="0.2">
      <c r="A33" s="4" t="s">
        <v>164</v>
      </c>
      <c r="B33" s="4" t="s">
        <v>165</v>
      </c>
      <c r="C33" s="5">
        <v>44549</v>
      </c>
      <c r="D33" s="4" t="s">
        <v>21</v>
      </c>
      <c r="E33" s="4" t="s">
        <v>42</v>
      </c>
      <c r="F33" s="4" t="s">
        <v>166</v>
      </c>
      <c r="G33" s="4" t="s">
        <v>48</v>
      </c>
      <c r="H33" s="4" t="s">
        <v>112</v>
      </c>
      <c r="I33" s="4" t="s">
        <v>167</v>
      </c>
      <c r="J33" s="4">
        <v>7.4</v>
      </c>
      <c r="K33" s="4">
        <v>2</v>
      </c>
      <c r="L33" s="4">
        <v>0</v>
      </c>
      <c r="M33" s="4">
        <v>3.0340000000000007</v>
      </c>
    </row>
    <row r="34" spans="1:13" ht="16" x14ac:dyDescent="0.2">
      <c r="A34" s="4" t="s">
        <v>168</v>
      </c>
      <c r="B34" s="4" t="s">
        <v>169</v>
      </c>
      <c r="C34" s="5">
        <v>43285</v>
      </c>
      <c r="D34" s="4" t="s">
        <v>21</v>
      </c>
      <c r="E34" s="4" t="s">
        <v>22</v>
      </c>
      <c r="F34" s="4" t="s">
        <v>170</v>
      </c>
      <c r="G34" s="4" t="s">
        <v>48</v>
      </c>
      <c r="H34" s="4" t="s">
        <v>112</v>
      </c>
      <c r="I34" s="4" t="s">
        <v>171</v>
      </c>
      <c r="J34" s="4">
        <v>545.85</v>
      </c>
      <c r="K34" s="4">
        <v>9</v>
      </c>
      <c r="L34" s="4">
        <v>0</v>
      </c>
      <c r="M34" s="4">
        <v>114.6285</v>
      </c>
    </row>
    <row r="35" spans="1:13" ht="16" x14ac:dyDescent="0.2">
      <c r="A35" s="4" t="s">
        <v>172</v>
      </c>
      <c r="B35" s="4" t="s">
        <v>173</v>
      </c>
      <c r="C35" s="5">
        <v>43114</v>
      </c>
      <c r="D35" s="4" t="s">
        <v>21</v>
      </c>
      <c r="E35" s="4" t="s">
        <v>35</v>
      </c>
      <c r="F35" s="4" t="s">
        <v>174</v>
      </c>
      <c r="G35" s="4" t="s">
        <v>37</v>
      </c>
      <c r="H35" s="4" t="s">
        <v>38</v>
      </c>
      <c r="I35" s="4" t="s">
        <v>175</v>
      </c>
      <c r="J35" s="4">
        <v>187.98</v>
      </c>
      <c r="K35" s="4">
        <v>2</v>
      </c>
      <c r="L35" s="4">
        <v>0</v>
      </c>
      <c r="M35" s="4">
        <v>52.634399999999999</v>
      </c>
    </row>
    <row r="36" spans="1:13" ht="16" x14ac:dyDescent="0.2">
      <c r="A36" s="4" t="s">
        <v>176</v>
      </c>
      <c r="B36" s="4" t="s">
        <v>177</v>
      </c>
      <c r="C36" s="5">
        <v>43817</v>
      </c>
      <c r="D36" s="4" t="s">
        <v>21</v>
      </c>
      <c r="E36" s="4" t="s">
        <v>35</v>
      </c>
      <c r="F36" s="4" t="s">
        <v>178</v>
      </c>
      <c r="G36" s="4" t="s">
        <v>24</v>
      </c>
      <c r="H36" s="4" t="s">
        <v>25</v>
      </c>
      <c r="I36" s="4" t="s">
        <v>179</v>
      </c>
      <c r="J36" s="4">
        <v>10.332000000000003</v>
      </c>
      <c r="K36" s="4">
        <v>3</v>
      </c>
      <c r="L36" s="4">
        <v>0.7</v>
      </c>
      <c r="M36" s="4">
        <v>-7.5767999999999986</v>
      </c>
    </row>
    <row r="37" spans="1:13" ht="16" x14ac:dyDescent="0.2">
      <c r="A37" s="4" t="s">
        <v>180</v>
      </c>
      <c r="B37" s="4" t="s">
        <v>181</v>
      </c>
      <c r="C37" s="5">
        <v>43258</v>
      </c>
      <c r="D37" s="4" t="s">
        <v>53</v>
      </c>
      <c r="E37" s="4" t="s">
        <v>22</v>
      </c>
      <c r="F37" s="4" t="s">
        <v>182</v>
      </c>
      <c r="G37" s="4" t="s">
        <v>48</v>
      </c>
      <c r="H37" s="4" t="s">
        <v>183</v>
      </c>
      <c r="I37" s="4" t="s">
        <v>184</v>
      </c>
      <c r="J37" s="4">
        <v>225.29600000000002</v>
      </c>
      <c r="K37" s="4">
        <v>2</v>
      </c>
      <c r="L37" s="4">
        <v>0.2</v>
      </c>
      <c r="M37" s="4">
        <v>22.529599999999995</v>
      </c>
    </row>
    <row r="38" spans="1:13" ht="16" x14ac:dyDescent="0.2">
      <c r="A38" s="4" t="s">
        <v>185</v>
      </c>
      <c r="B38" s="4" t="s">
        <v>186</v>
      </c>
      <c r="C38" s="5">
        <v>44177</v>
      </c>
      <c r="D38" s="4" t="s">
        <v>152</v>
      </c>
      <c r="E38" s="4" t="s">
        <v>35</v>
      </c>
      <c r="F38" s="4" t="s">
        <v>187</v>
      </c>
      <c r="G38" s="4" t="s">
        <v>48</v>
      </c>
      <c r="H38" s="4" t="s">
        <v>112</v>
      </c>
      <c r="I38" s="4" t="s">
        <v>188</v>
      </c>
      <c r="J38" s="4">
        <v>113.56800000000001</v>
      </c>
      <c r="K38" s="4">
        <v>2</v>
      </c>
      <c r="L38" s="4">
        <v>0.2</v>
      </c>
      <c r="M38" s="4">
        <v>-5.6784000000000034</v>
      </c>
    </row>
    <row r="39" spans="1:13" ht="16" x14ac:dyDescent="0.2">
      <c r="A39" s="4" t="s">
        <v>189</v>
      </c>
      <c r="B39" s="4" t="s">
        <v>190</v>
      </c>
      <c r="C39" s="5">
        <v>43274</v>
      </c>
      <c r="D39" s="4" t="s">
        <v>29</v>
      </c>
      <c r="E39" s="4" t="s">
        <v>42</v>
      </c>
      <c r="F39" s="4" t="s">
        <v>191</v>
      </c>
      <c r="G39" s="4" t="s">
        <v>24</v>
      </c>
      <c r="H39" s="4" t="s">
        <v>192</v>
      </c>
      <c r="I39" s="4" t="s">
        <v>193</v>
      </c>
      <c r="J39" s="4">
        <v>74.352000000000004</v>
      </c>
      <c r="K39" s="4">
        <v>3</v>
      </c>
      <c r="L39" s="4">
        <v>0.2</v>
      </c>
      <c r="M39" s="4">
        <v>26.952599999999997</v>
      </c>
    </row>
    <row r="40" spans="1:13" ht="16" x14ac:dyDescent="0.2">
      <c r="A40" s="4" t="s">
        <v>194</v>
      </c>
      <c r="B40" s="4" t="s">
        <v>195</v>
      </c>
      <c r="C40" s="5">
        <v>43275</v>
      </c>
      <c r="D40" s="4" t="s">
        <v>21</v>
      </c>
      <c r="E40" s="4" t="s">
        <v>22</v>
      </c>
      <c r="F40" s="4" t="s">
        <v>196</v>
      </c>
      <c r="G40" s="4" t="s">
        <v>24</v>
      </c>
      <c r="H40" s="4" t="s">
        <v>31</v>
      </c>
      <c r="I40" s="4" t="s">
        <v>197</v>
      </c>
      <c r="J40" s="4">
        <v>12.39</v>
      </c>
      <c r="K40" s="4">
        <v>3</v>
      </c>
      <c r="L40" s="4">
        <v>0</v>
      </c>
      <c r="M40" s="4">
        <v>5.6993999999999998</v>
      </c>
    </row>
    <row r="41" spans="1:13" ht="16" x14ac:dyDescent="0.2">
      <c r="A41" s="4" t="s">
        <v>198</v>
      </c>
      <c r="B41" s="4" t="s">
        <v>199</v>
      </c>
      <c r="C41" s="5">
        <v>44364</v>
      </c>
      <c r="D41" s="4" t="s">
        <v>21</v>
      </c>
      <c r="E41" s="4" t="s">
        <v>22</v>
      </c>
      <c r="F41" s="4" t="s">
        <v>200</v>
      </c>
      <c r="G41" s="4" t="s">
        <v>48</v>
      </c>
      <c r="H41" s="4" t="s">
        <v>183</v>
      </c>
      <c r="I41" s="4" t="s">
        <v>201</v>
      </c>
      <c r="J41" s="4">
        <v>102.59200000000001</v>
      </c>
      <c r="K41" s="4">
        <v>1</v>
      </c>
      <c r="L41" s="4">
        <v>0.2</v>
      </c>
      <c r="M41" s="4">
        <v>10.2592</v>
      </c>
    </row>
    <row r="42" spans="1:13" ht="16" x14ac:dyDescent="0.2">
      <c r="A42" s="4" t="s">
        <v>202</v>
      </c>
      <c r="B42" s="4" t="s">
        <v>203</v>
      </c>
      <c r="C42" s="5">
        <v>43570</v>
      </c>
      <c r="D42" s="4" t="s">
        <v>53</v>
      </c>
      <c r="E42" s="4" t="s">
        <v>22</v>
      </c>
      <c r="F42" s="4" t="s">
        <v>204</v>
      </c>
      <c r="G42" s="4" t="s">
        <v>48</v>
      </c>
      <c r="H42" s="4" t="s">
        <v>183</v>
      </c>
      <c r="I42" s="4" t="s">
        <v>205</v>
      </c>
      <c r="J42" s="4">
        <v>240.78400000000002</v>
      </c>
      <c r="K42" s="4">
        <v>1</v>
      </c>
      <c r="L42" s="4">
        <v>0.2</v>
      </c>
      <c r="M42" s="4">
        <v>27.088199999999965</v>
      </c>
    </row>
    <row r="43" spans="1:13" ht="16" x14ac:dyDescent="0.2">
      <c r="A43" s="4" t="s">
        <v>206</v>
      </c>
      <c r="B43" s="4" t="s">
        <v>207</v>
      </c>
      <c r="C43" s="5">
        <v>43981</v>
      </c>
      <c r="D43" s="4" t="s">
        <v>21</v>
      </c>
      <c r="E43" s="4" t="s">
        <v>42</v>
      </c>
      <c r="F43" s="4" t="s">
        <v>208</v>
      </c>
      <c r="G43" s="4" t="s">
        <v>24</v>
      </c>
      <c r="H43" s="4" t="s">
        <v>25</v>
      </c>
      <c r="I43" s="4" t="s">
        <v>209</v>
      </c>
      <c r="J43" s="4">
        <v>63.96</v>
      </c>
      <c r="K43" s="4">
        <v>4</v>
      </c>
      <c r="L43" s="4">
        <v>0</v>
      </c>
      <c r="M43" s="4">
        <v>30.700800000000001</v>
      </c>
    </row>
    <row r="44" spans="1:13" ht="16" x14ac:dyDescent="0.2">
      <c r="A44" s="4" t="s">
        <v>210</v>
      </c>
      <c r="B44" s="4" t="s">
        <v>211</v>
      </c>
      <c r="C44" s="5">
        <v>44524</v>
      </c>
      <c r="D44" s="4" t="s">
        <v>29</v>
      </c>
      <c r="E44" s="4" t="s">
        <v>22</v>
      </c>
      <c r="F44" s="4" t="s">
        <v>212</v>
      </c>
      <c r="G44" s="4" t="s">
        <v>24</v>
      </c>
      <c r="H44" s="4" t="s">
        <v>91</v>
      </c>
      <c r="I44" s="4" t="s">
        <v>213</v>
      </c>
      <c r="J44" s="4">
        <v>39.295999999999999</v>
      </c>
      <c r="K44" s="4">
        <v>4</v>
      </c>
      <c r="L44" s="4">
        <v>0.2</v>
      </c>
      <c r="M44" s="4">
        <v>3.9295999999999989</v>
      </c>
    </row>
    <row r="45" spans="1:13" ht="16" x14ac:dyDescent="0.2">
      <c r="A45" s="4" t="s">
        <v>214</v>
      </c>
      <c r="B45" s="4" t="s">
        <v>215</v>
      </c>
      <c r="C45" s="5">
        <v>43994</v>
      </c>
      <c r="D45" s="4" t="s">
        <v>21</v>
      </c>
      <c r="E45" s="4" t="s">
        <v>42</v>
      </c>
      <c r="F45" s="4" t="s">
        <v>216</v>
      </c>
      <c r="G45" s="4" t="s">
        <v>24</v>
      </c>
      <c r="H45" s="4" t="s">
        <v>60</v>
      </c>
      <c r="I45" s="4" t="s">
        <v>217</v>
      </c>
      <c r="J45" s="4">
        <v>20.928000000000001</v>
      </c>
      <c r="K45" s="4">
        <v>4</v>
      </c>
      <c r="L45" s="4">
        <v>0.2</v>
      </c>
      <c r="M45" s="4">
        <v>6.8015999999999996</v>
      </c>
    </row>
    <row r="46" spans="1:13" ht="16" x14ac:dyDescent="0.2">
      <c r="A46" s="4" t="s">
        <v>218</v>
      </c>
      <c r="B46" s="4" t="s">
        <v>219</v>
      </c>
      <c r="C46" s="5">
        <v>44661</v>
      </c>
      <c r="D46" s="4" t="s">
        <v>21</v>
      </c>
      <c r="E46" s="4" t="s">
        <v>22</v>
      </c>
      <c r="F46" s="4" t="s">
        <v>220</v>
      </c>
      <c r="G46" s="4" t="s">
        <v>48</v>
      </c>
      <c r="H46" s="4" t="s">
        <v>221</v>
      </c>
      <c r="I46" s="4" t="s">
        <v>222</v>
      </c>
      <c r="J46" s="4">
        <v>638.82000000000005</v>
      </c>
      <c r="K46" s="4">
        <v>9</v>
      </c>
      <c r="L46" s="4">
        <v>0</v>
      </c>
      <c r="M46" s="4">
        <v>172.48140000000001</v>
      </c>
    </row>
    <row r="47" spans="1:13" ht="16" x14ac:dyDescent="0.2">
      <c r="A47" s="4" t="s">
        <v>223</v>
      </c>
      <c r="B47" s="4" t="s">
        <v>224</v>
      </c>
      <c r="C47" s="5">
        <v>44125</v>
      </c>
      <c r="D47" s="4" t="s">
        <v>53</v>
      </c>
      <c r="E47" s="4" t="s">
        <v>35</v>
      </c>
      <c r="F47" s="4" t="s">
        <v>225</v>
      </c>
      <c r="G47" s="4" t="s">
        <v>48</v>
      </c>
      <c r="H47" s="4" t="s">
        <v>49</v>
      </c>
      <c r="I47" s="4" t="s">
        <v>226</v>
      </c>
      <c r="J47" s="4">
        <v>896.32799999999997</v>
      </c>
      <c r="K47" s="4">
        <v>9</v>
      </c>
      <c r="L47" s="4">
        <v>0.2</v>
      </c>
      <c r="M47" s="4">
        <v>22.408199999999994</v>
      </c>
    </row>
    <row r="48" spans="1:13" ht="16" x14ac:dyDescent="0.2">
      <c r="A48" s="4" t="s">
        <v>227</v>
      </c>
      <c r="B48" s="4" t="s">
        <v>228</v>
      </c>
      <c r="C48" s="5">
        <v>44862</v>
      </c>
      <c r="D48" s="4" t="s">
        <v>21</v>
      </c>
      <c r="E48" s="4" t="s">
        <v>22</v>
      </c>
      <c r="F48" s="4" t="s">
        <v>229</v>
      </c>
      <c r="G48" s="4" t="s">
        <v>37</v>
      </c>
      <c r="H48" s="4" t="s">
        <v>38</v>
      </c>
      <c r="I48" s="4" t="s">
        <v>230</v>
      </c>
      <c r="J48" s="4">
        <v>323.98199999999997</v>
      </c>
      <c r="K48" s="4">
        <v>3</v>
      </c>
      <c r="L48" s="4">
        <v>0.4</v>
      </c>
      <c r="M48" s="4">
        <v>-80.995500000000021</v>
      </c>
    </row>
    <row r="49" spans="1:13" ht="16" x14ac:dyDescent="0.2">
      <c r="A49" s="4" t="s">
        <v>231</v>
      </c>
      <c r="B49" s="4" t="s">
        <v>232</v>
      </c>
      <c r="C49" s="5">
        <v>44018</v>
      </c>
      <c r="D49" s="4" t="s">
        <v>29</v>
      </c>
      <c r="E49" s="4" t="s">
        <v>22</v>
      </c>
      <c r="F49" s="4" t="s">
        <v>233</v>
      </c>
      <c r="G49" s="4" t="s">
        <v>24</v>
      </c>
      <c r="H49" s="4" t="s">
        <v>91</v>
      </c>
      <c r="I49" s="4" t="s">
        <v>234</v>
      </c>
      <c r="J49" s="4">
        <v>40.44</v>
      </c>
      <c r="K49" s="4">
        <v>3</v>
      </c>
      <c r="L49" s="4">
        <v>0</v>
      </c>
      <c r="M49" s="4">
        <v>10.514399999999998</v>
      </c>
    </row>
    <row r="50" spans="1:13" ht="16" x14ac:dyDescent="0.2">
      <c r="A50" s="4" t="s">
        <v>235</v>
      </c>
      <c r="B50" s="4" t="s">
        <v>236</v>
      </c>
      <c r="C50" s="5">
        <v>44585</v>
      </c>
      <c r="D50" s="4" t="s">
        <v>53</v>
      </c>
      <c r="E50" s="4" t="s">
        <v>42</v>
      </c>
      <c r="F50" s="4" t="s">
        <v>237</v>
      </c>
      <c r="G50" s="4" t="s">
        <v>24</v>
      </c>
      <c r="H50" s="4" t="s">
        <v>91</v>
      </c>
      <c r="I50" s="4" t="s">
        <v>238</v>
      </c>
      <c r="J50" s="4">
        <v>77.55</v>
      </c>
      <c r="K50" s="4">
        <v>5</v>
      </c>
      <c r="L50" s="4">
        <v>0</v>
      </c>
      <c r="M50" s="4">
        <v>21.714000000000002</v>
      </c>
    </row>
    <row r="51" spans="1:13" ht="16" x14ac:dyDescent="0.2">
      <c r="A51" s="4" t="s">
        <v>239</v>
      </c>
      <c r="B51" s="4" t="s">
        <v>240</v>
      </c>
      <c r="C51" s="5">
        <v>43654</v>
      </c>
      <c r="D51" s="4" t="s">
        <v>21</v>
      </c>
      <c r="E51" s="4" t="s">
        <v>35</v>
      </c>
      <c r="F51" s="4" t="s">
        <v>241</v>
      </c>
      <c r="G51" s="4" t="s">
        <v>24</v>
      </c>
      <c r="H51" s="4" t="s">
        <v>60</v>
      </c>
      <c r="I51" s="4" t="s">
        <v>242</v>
      </c>
      <c r="J51" s="4">
        <v>11.76</v>
      </c>
      <c r="K51" s="4">
        <v>2</v>
      </c>
      <c r="L51" s="4">
        <v>0</v>
      </c>
      <c r="M51" s="4">
        <v>5.7623999999999995</v>
      </c>
    </row>
    <row r="52" spans="1:13" ht="16" x14ac:dyDescent="0.2">
      <c r="A52" s="4" t="s">
        <v>243</v>
      </c>
      <c r="B52" s="4" t="s">
        <v>151</v>
      </c>
      <c r="C52" s="5">
        <v>43547</v>
      </c>
      <c r="D52" s="4" t="s">
        <v>53</v>
      </c>
      <c r="E52" s="4" t="s">
        <v>22</v>
      </c>
      <c r="F52" s="4" t="s">
        <v>244</v>
      </c>
      <c r="G52" s="4" t="s">
        <v>37</v>
      </c>
      <c r="H52" s="4" t="s">
        <v>38</v>
      </c>
      <c r="I52" s="4" t="s">
        <v>245</v>
      </c>
      <c r="J52" s="4">
        <v>39.593999999999994</v>
      </c>
      <c r="K52" s="4">
        <v>1</v>
      </c>
      <c r="L52" s="4">
        <v>0.4</v>
      </c>
      <c r="M52" s="4">
        <v>-7.2589000000000041</v>
      </c>
    </row>
    <row r="53" spans="1:13" ht="16" x14ac:dyDescent="0.2">
      <c r="A53" s="4" t="s">
        <v>246</v>
      </c>
      <c r="B53" s="4" t="s">
        <v>247</v>
      </c>
      <c r="C53" s="5">
        <v>44492</v>
      </c>
      <c r="D53" s="4" t="s">
        <v>21</v>
      </c>
      <c r="E53" s="4" t="s">
        <v>22</v>
      </c>
      <c r="F53" s="4" t="s">
        <v>248</v>
      </c>
      <c r="G53" s="4" t="s">
        <v>48</v>
      </c>
      <c r="H53" s="4" t="s">
        <v>183</v>
      </c>
      <c r="I53" s="4" t="s">
        <v>249</v>
      </c>
      <c r="J53" s="4">
        <v>1317.492</v>
      </c>
      <c r="K53" s="4">
        <v>6</v>
      </c>
      <c r="L53" s="4">
        <v>0.1</v>
      </c>
      <c r="M53" s="4">
        <v>292.77599999999995</v>
      </c>
    </row>
    <row r="54" spans="1:13" ht="16" x14ac:dyDescent="0.2">
      <c r="A54" s="4" t="s">
        <v>250</v>
      </c>
      <c r="B54" s="4" t="s">
        <v>251</v>
      </c>
      <c r="C54" s="5">
        <v>43447</v>
      </c>
      <c r="D54" s="4" t="s">
        <v>29</v>
      </c>
      <c r="E54" s="4" t="s">
        <v>42</v>
      </c>
      <c r="F54" s="4" t="s">
        <v>252</v>
      </c>
      <c r="G54" s="4" t="s">
        <v>48</v>
      </c>
      <c r="H54" s="4" t="s">
        <v>221</v>
      </c>
      <c r="I54" s="4" t="s">
        <v>253</v>
      </c>
      <c r="J54" s="4">
        <v>638.82000000000005</v>
      </c>
      <c r="K54" s="4">
        <v>9</v>
      </c>
      <c r="L54" s="4">
        <v>0</v>
      </c>
      <c r="M54" s="4">
        <v>185.25779999999997</v>
      </c>
    </row>
    <row r="55" spans="1:13" ht="16" x14ac:dyDescent="0.2">
      <c r="A55" s="4" t="s">
        <v>254</v>
      </c>
      <c r="B55" s="4" t="s">
        <v>255</v>
      </c>
      <c r="C55" s="5">
        <v>43946</v>
      </c>
      <c r="D55" s="4" t="s">
        <v>53</v>
      </c>
      <c r="E55" s="4" t="s">
        <v>22</v>
      </c>
      <c r="F55" s="4" t="s">
        <v>256</v>
      </c>
      <c r="G55" s="4" t="s">
        <v>24</v>
      </c>
      <c r="H55" s="4" t="s">
        <v>60</v>
      </c>
      <c r="I55" s="4" t="s">
        <v>257</v>
      </c>
      <c r="J55" s="4">
        <v>12.600000000000001</v>
      </c>
      <c r="K55" s="4">
        <v>3</v>
      </c>
      <c r="L55" s="4">
        <v>0</v>
      </c>
      <c r="M55" s="4">
        <v>6.1739999999999995</v>
      </c>
    </row>
    <row r="56" spans="1:13" ht="16" x14ac:dyDescent="0.2">
      <c r="A56" s="4" t="s">
        <v>258</v>
      </c>
      <c r="B56" s="4" t="s">
        <v>259</v>
      </c>
      <c r="C56" s="5">
        <v>44625</v>
      </c>
      <c r="D56" s="4" t="s">
        <v>29</v>
      </c>
      <c r="E56" s="4" t="s">
        <v>42</v>
      </c>
      <c r="F56" s="4" t="s">
        <v>260</v>
      </c>
      <c r="G56" s="4" t="s">
        <v>24</v>
      </c>
      <c r="H56" s="4" t="s">
        <v>91</v>
      </c>
      <c r="I56" s="4" t="s">
        <v>261</v>
      </c>
      <c r="J56" s="4">
        <v>26.160000000000004</v>
      </c>
      <c r="K56" s="4">
        <v>3</v>
      </c>
      <c r="L56" s="4">
        <v>0.2</v>
      </c>
      <c r="M56" s="4">
        <v>1.961999999999998</v>
      </c>
    </row>
    <row r="57" spans="1:13" ht="16" x14ac:dyDescent="0.2">
      <c r="A57" s="4" t="s">
        <v>262</v>
      </c>
      <c r="B57" s="4" t="s">
        <v>263</v>
      </c>
      <c r="C57" s="5">
        <v>43391</v>
      </c>
      <c r="D57" s="4" t="s">
        <v>53</v>
      </c>
      <c r="E57" s="4" t="s">
        <v>42</v>
      </c>
      <c r="F57" s="4" t="s">
        <v>264</v>
      </c>
      <c r="G57" s="4" t="s">
        <v>24</v>
      </c>
      <c r="H57" s="4" t="s">
        <v>25</v>
      </c>
      <c r="I57" s="4" t="s">
        <v>265</v>
      </c>
      <c r="J57" s="4">
        <v>49.568000000000005</v>
      </c>
      <c r="K57" s="4">
        <v>2</v>
      </c>
      <c r="L57" s="4">
        <v>0.2</v>
      </c>
      <c r="M57" s="4">
        <v>17.348799999999997</v>
      </c>
    </row>
    <row r="58" spans="1:13" ht="16" x14ac:dyDescent="0.2">
      <c r="A58" s="4" t="s">
        <v>266</v>
      </c>
      <c r="B58" s="4" t="s">
        <v>267</v>
      </c>
      <c r="C58" s="5">
        <v>44349</v>
      </c>
      <c r="D58" s="4" t="s">
        <v>21</v>
      </c>
      <c r="E58" s="4" t="s">
        <v>22</v>
      </c>
      <c r="F58" s="4" t="s">
        <v>268</v>
      </c>
      <c r="G58" s="4" t="s">
        <v>24</v>
      </c>
      <c r="H58" s="4" t="s">
        <v>60</v>
      </c>
      <c r="I58" s="4" t="s">
        <v>269</v>
      </c>
      <c r="J58" s="4">
        <v>92.94</v>
      </c>
      <c r="K58" s="4">
        <v>3</v>
      </c>
      <c r="L58" s="4">
        <v>0</v>
      </c>
      <c r="M58" s="4">
        <v>41.822999999999993</v>
      </c>
    </row>
    <row r="59" spans="1:13" ht="16" x14ac:dyDescent="0.2">
      <c r="A59" s="4" t="s">
        <v>270</v>
      </c>
      <c r="B59" s="4" t="s">
        <v>271</v>
      </c>
      <c r="C59" s="5">
        <v>43117</v>
      </c>
      <c r="D59" s="4" t="s">
        <v>21</v>
      </c>
      <c r="E59" s="4" t="s">
        <v>35</v>
      </c>
      <c r="F59" s="4" t="s">
        <v>272</v>
      </c>
      <c r="G59" s="4" t="s">
        <v>24</v>
      </c>
      <c r="H59" s="4" t="s">
        <v>69</v>
      </c>
      <c r="I59" s="4" t="s">
        <v>273</v>
      </c>
      <c r="J59" s="4">
        <v>14.7</v>
      </c>
      <c r="K59" s="4">
        <v>5</v>
      </c>
      <c r="L59" s="4">
        <v>0</v>
      </c>
      <c r="M59" s="4">
        <v>3.9690000000000003</v>
      </c>
    </row>
    <row r="60" spans="1:13" ht="16" x14ac:dyDescent="0.2">
      <c r="A60" s="4" t="s">
        <v>274</v>
      </c>
      <c r="B60" s="4" t="s">
        <v>275</v>
      </c>
      <c r="C60" s="5">
        <v>44696</v>
      </c>
      <c r="D60" s="4" t="s">
        <v>29</v>
      </c>
      <c r="E60" s="4" t="s">
        <v>22</v>
      </c>
      <c r="F60" s="4" t="s">
        <v>276</v>
      </c>
      <c r="G60" s="4" t="s">
        <v>48</v>
      </c>
      <c r="H60" s="4" t="s">
        <v>221</v>
      </c>
      <c r="I60" s="4" t="s">
        <v>277</v>
      </c>
      <c r="J60" s="4">
        <v>424.11599999999999</v>
      </c>
      <c r="K60" s="4">
        <v>6</v>
      </c>
      <c r="L60" s="4">
        <v>0.3</v>
      </c>
      <c r="M60" s="4">
        <v>-30.293999999999983</v>
      </c>
    </row>
    <row r="61" spans="1:13" ht="16" x14ac:dyDescent="0.2">
      <c r="A61" s="4" t="s">
        <v>278</v>
      </c>
      <c r="B61" s="4" t="s">
        <v>279</v>
      </c>
      <c r="C61" s="5">
        <v>45050</v>
      </c>
      <c r="D61" s="4" t="s">
        <v>53</v>
      </c>
      <c r="E61" s="4" t="s">
        <v>35</v>
      </c>
      <c r="F61" s="4" t="s">
        <v>280</v>
      </c>
      <c r="G61" s="4" t="s">
        <v>24</v>
      </c>
      <c r="H61" s="4" t="s">
        <v>95</v>
      </c>
      <c r="I61" s="4" t="s">
        <v>281</v>
      </c>
      <c r="J61" s="4">
        <v>850.5</v>
      </c>
      <c r="K61" s="4">
        <v>5</v>
      </c>
      <c r="L61" s="4">
        <v>0.1</v>
      </c>
      <c r="M61" s="4">
        <v>245.69999999999993</v>
      </c>
    </row>
    <row r="62" spans="1:13" ht="16" x14ac:dyDescent="0.2">
      <c r="A62" s="4" t="s">
        <v>282</v>
      </c>
      <c r="B62" s="4" t="s">
        <v>156</v>
      </c>
      <c r="C62" s="5">
        <v>44766</v>
      </c>
      <c r="D62" s="4" t="s">
        <v>21</v>
      </c>
      <c r="E62" s="4" t="s">
        <v>22</v>
      </c>
      <c r="F62" s="4" t="s">
        <v>283</v>
      </c>
      <c r="G62" s="4" t="s">
        <v>48</v>
      </c>
      <c r="H62" s="4" t="s">
        <v>112</v>
      </c>
      <c r="I62" s="4" t="s">
        <v>284</v>
      </c>
      <c r="J62" s="4">
        <v>16.192</v>
      </c>
      <c r="K62" s="4">
        <v>2</v>
      </c>
      <c r="L62" s="4">
        <v>0.6</v>
      </c>
      <c r="M62" s="4">
        <v>-6.8815999999999953</v>
      </c>
    </row>
    <row r="63" spans="1:13" ht="16" x14ac:dyDescent="0.2">
      <c r="A63" s="4" t="s">
        <v>285</v>
      </c>
      <c r="B63" s="4" t="s">
        <v>286</v>
      </c>
      <c r="C63" s="5">
        <v>44029</v>
      </c>
      <c r="D63" s="4" t="s">
        <v>29</v>
      </c>
      <c r="E63" s="4" t="s">
        <v>22</v>
      </c>
      <c r="F63" s="4" t="s">
        <v>287</v>
      </c>
      <c r="G63" s="4" t="s">
        <v>37</v>
      </c>
      <c r="H63" s="4" t="s">
        <v>38</v>
      </c>
      <c r="I63" s="4" t="s">
        <v>288</v>
      </c>
      <c r="J63" s="4">
        <v>271.89999999999998</v>
      </c>
      <c r="K63" s="4">
        <v>2</v>
      </c>
      <c r="L63" s="4">
        <v>0</v>
      </c>
      <c r="M63" s="4">
        <v>78.850999999999971</v>
      </c>
    </row>
    <row r="64" spans="1:13" ht="16" x14ac:dyDescent="0.2">
      <c r="A64" s="4" t="s">
        <v>289</v>
      </c>
      <c r="B64" s="4" t="s">
        <v>290</v>
      </c>
      <c r="C64" s="5">
        <v>44439</v>
      </c>
      <c r="D64" s="4" t="s">
        <v>53</v>
      </c>
      <c r="E64" s="4" t="s">
        <v>22</v>
      </c>
      <c r="F64" s="4" t="s">
        <v>291</v>
      </c>
      <c r="G64" s="4" t="s">
        <v>24</v>
      </c>
      <c r="H64" s="4" t="s">
        <v>60</v>
      </c>
      <c r="I64" s="4" t="s">
        <v>292</v>
      </c>
      <c r="J64" s="4">
        <v>12.96</v>
      </c>
      <c r="K64" s="4">
        <v>2</v>
      </c>
      <c r="L64" s="4">
        <v>0</v>
      </c>
      <c r="M64" s="4">
        <v>6.2208000000000006</v>
      </c>
    </row>
    <row r="65" spans="1:13" ht="16" x14ac:dyDescent="0.2">
      <c r="A65" s="4" t="s">
        <v>293</v>
      </c>
      <c r="B65" s="4" t="s">
        <v>294</v>
      </c>
      <c r="C65" s="5">
        <v>43305</v>
      </c>
      <c r="D65" s="4" t="s">
        <v>21</v>
      </c>
      <c r="E65" s="4" t="s">
        <v>22</v>
      </c>
      <c r="F65" s="4" t="s">
        <v>295</v>
      </c>
      <c r="G65" s="4" t="s">
        <v>48</v>
      </c>
      <c r="H65" s="4" t="s">
        <v>183</v>
      </c>
      <c r="I65" s="4" t="s">
        <v>296</v>
      </c>
      <c r="J65" s="4">
        <v>161.56800000000001</v>
      </c>
      <c r="K65" s="4">
        <v>2</v>
      </c>
      <c r="L65" s="4">
        <v>0.2</v>
      </c>
      <c r="M65" s="4">
        <v>-28.274400000000021</v>
      </c>
    </row>
    <row r="66" spans="1:13" ht="16" x14ac:dyDescent="0.2">
      <c r="A66" s="4" t="s">
        <v>297</v>
      </c>
      <c r="B66" s="4" t="s">
        <v>298</v>
      </c>
      <c r="C66" s="5">
        <v>44376</v>
      </c>
      <c r="D66" s="4" t="s">
        <v>152</v>
      </c>
      <c r="E66" s="4" t="s">
        <v>22</v>
      </c>
      <c r="F66" s="4" t="s">
        <v>299</v>
      </c>
      <c r="G66" s="4" t="s">
        <v>24</v>
      </c>
      <c r="H66" s="4" t="s">
        <v>25</v>
      </c>
      <c r="I66" s="4" t="s">
        <v>300</v>
      </c>
      <c r="J66" s="4">
        <v>5.1930000000000005</v>
      </c>
      <c r="K66" s="4">
        <v>3</v>
      </c>
      <c r="L66" s="4">
        <v>0.7</v>
      </c>
      <c r="M66" s="4">
        <v>-3.4619999999999997</v>
      </c>
    </row>
    <row r="67" spans="1:13" ht="16" x14ac:dyDescent="0.2">
      <c r="A67" s="4" t="s">
        <v>301</v>
      </c>
      <c r="B67" s="4" t="s">
        <v>302</v>
      </c>
      <c r="C67" s="5">
        <v>43508</v>
      </c>
      <c r="D67" s="4" t="s">
        <v>53</v>
      </c>
      <c r="E67" s="4" t="s">
        <v>42</v>
      </c>
      <c r="F67" s="4" t="s">
        <v>303</v>
      </c>
      <c r="G67" s="4" t="s">
        <v>24</v>
      </c>
      <c r="H67" s="4" t="s">
        <v>25</v>
      </c>
      <c r="I67" s="4" t="s">
        <v>304</v>
      </c>
      <c r="J67" s="4">
        <v>1.8240000000000003</v>
      </c>
      <c r="K67" s="4">
        <v>1</v>
      </c>
      <c r="L67" s="4">
        <v>0.7</v>
      </c>
      <c r="M67" s="4">
        <v>-1.3983999999999996</v>
      </c>
    </row>
    <row r="68" spans="1:13" ht="16" x14ac:dyDescent="0.2">
      <c r="A68" s="4" t="s">
        <v>305</v>
      </c>
      <c r="B68" s="4" t="s">
        <v>306</v>
      </c>
      <c r="C68" s="5">
        <v>43868</v>
      </c>
      <c r="D68" s="4" t="s">
        <v>53</v>
      </c>
      <c r="E68" s="4" t="s">
        <v>42</v>
      </c>
      <c r="F68" s="4" t="s">
        <v>307</v>
      </c>
      <c r="G68" s="4" t="s">
        <v>48</v>
      </c>
      <c r="H68" s="4" t="s">
        <v>49</v>
      </c>
      <c r="I68" s="4" t="s">
        <v>308</v>
      </c>
      <c r="J68" s="4">
        <v>313.72199999999998</v>
      </c>
      <c r="K68" s="4">
        <v>3</v>
      </c>
      <c r="L68" s="4">
        <v>0.4</v>
      </c>
      <c r="M68" s="4">
        <v>-99.34529999999998</v>
      </c>
    </row>
    <row r="69" spans="1:13" ht="16" x14ac:dyDescent="0.2">
      <c r="A69" s="4" t="s">
        <v>309</v>
      </c>
      <c r="B69" s="4" t="s">
        <v>310</v>
      </c>
      <c r="C69" s="5">
        <v>44450</v>
      </c>
      <c r="D69" s="4" t="s">
        <v>53</v>
      </c>
      <c r="E69" s="4" t="s">
        <v>42</v>
      </c>
      <c r="F69" s="4" t="s">
        <v>311</v>
      </c>
      <c r="G69" s="4" t="s">
        <v>24</v>
      </c>
      <c r="H69" s="4" t="s">
        <v>60</v>
      </c>
      <c r="I69" s="4" t="s">
        <v>312</v>
      </c>
      <c r="J69" s="4">
        <v>173.48800000000003</v>
      </c>
      <c r="K69" s="4">
        <v>7</v>
      </c>
      <c r="L69" s="4">
        <v>0.2</v>
      </c>
      <c r="M69" s="4">
        <v>54.214999999999982</v>
      </c>
    </row>
    <row r="70" spans="1:13" ht="16" x14ac:dyDescent="0.2">
      <c r="A70" s="4" t="s">
        <v>313</v>
      </c>
      <c r="B70" s="4" t="s">
        <v>314</v>
      </c>
      <c r="C70" s="5">
        <v>45108</v>
      </c>
      <c r="D70" s="4" t="s">
        <v>21</v>
      </c>
      <c r="E70" s="4" t="s">
        <v>42</v>
      </c>
      <c r="F70" s="4" t="s">
        <v>315</v>
      </c>
      <c r="G70" s="4" t="s">
        <v>48</v>
      </c>
      <c r="H70" s="4" t="s">
        <v>183</v>
      </c>
      <c r="I70" s="4" t="s">
        <v>316</v>
      </c>
      <c r="J70" s="4">
        <v>1403.9200000000003</v>
      </c>
      <c r="K70" s="4">
        <v>5</v>
      </c>
      <c r="L70" s="4">
        <v>0.2</v>
      </c>
      <c r="M70" s="4">
        <v>70.196000000000026</v>
      </c>
    </row>
    <row r="71" spans="1:13" ht="16" x14ac:dyDescent="0.2">
      <c r="A71" s="4" t="s">
        <v>317</v>
      </c>
      <c r="B71" s="4" t="s">
        <v>318</v>
      </c>
      <c r="C71" s="5">
        <v>43799</v>
      </c>
      <c r="D71" s="4" t="s">
        <v>29</v>
      </c>
      <c r="E71" s="4" t="s">
        <v>22</v>
      </c>
      <c r="F71" s="4" t="s">
        <v>319</v>
      </c>
      <c r="G71" s="4" t="s">
        <v>24</v>
      </c>
      <c r="H71" s="4" t="s">
        <v>69</v>
      </c>
      <c r="I71" s="4" t="s">
        <v>320</v>
      </c>
      <c r="J71" s="4">
        <v>4.8899999999999997</v>
      </c>
      <c r="K71" s="4">
        <v>1</v>
      </c>
      <c r="L71" s="4">
        <v>0</v>
      </c>
      <c r="M71" s="4">
        <v>2.0049000000000001</v>
      </c>
    </row>
    <row r="72" spans="1:13" ht="16" x14ac:dyDescent="0.2">
      <c r="A72" s="4" t="s">
        <v>321</v>
      </c>
      <c r="B72" s="4" t="s">
        <v>228</v>
      </c>
      <c r="C72" s="5">
        <v>43224</v>
      </c>
      <c r="D72" s="4" t="s">
        <v>21</v>
      </c>
      <c r="E72" s="4" t="s">
        <v>35</v>
      </c>
      <c r="F72" s="4" t="s">
        <v>322</v>
      </c>
      <c r="G72" s="4" t="s">
        <v>24</v>
      </c>
      <c r="H72" s="4" t="s">
        <v>91</v>
      </c>
      <c r="I72" s="4" t="s">
        <v>323</v>
      </c>
      <c r="J72" s="4">
        <v>51.449999999999996</v>
      </c>
      <c r="K72" s="4">
        <v>3</v>
      </c>
      <c r="L72" s="4">
        <v>0</v>
      </c>
      <c r="M72" s="4">
        <v>13.891499999999999</v>
      </c>
    </row>
    <row r="73" spans="1:13" ht="16" x14ac:dyDescent="0.2">
      <c r="A73" s="4" t="s">
        <v>324</v>
      </c>
      <c r="B73" s="4" t="s">
        <v>325</v>
      </c>
      <c r="C73" s="5">
        <v>44848</v>
      </c>
      <c r="D73" s="4" t="s">
        <v>21</v>
      </c>
      <c r="E73" s="4" t="s">
        <v>22</v>
      </c>
      <c r="F73" s="4" t="s">
        <v>326</v>
      </c>
      <c r="G73" s="4" t="s">
        <v>24</v>
      </c>
      <c r="H73" s="4" t="s">
        <v>60</v>
      </c>
      <c r="I73" s="4" t="s">
        <v>327</v>
      </c>
      <c r="J73" s="4">
        <v>166.44</v>
      </c>
      <c r="K73" s="4">
        <v>3</v>
      </c>
      <c r="L73" s="4">
        <v>0</v>
      </c>
      <c r="M73" s="4">
        <v>79.891199999999998</v>
      </c>
    </row>
    <row r="74" spans="1:13" ht="16" x14ac:dyDescent="0.2">
      <c r="A74" s="4" t="s">
        <v>328</v>
      </c>
      <c r="B74" s="4" t="s">
        <v>329</v>
      </c>
      <c r="C74" s="5">
        <v>44751</v>
      </c>
      <c r="D74" s="4" t="s">
        <v>21</v>
      </c>
      <c r="E74" s="4" t="s">
        <v>22</v>
      </c>
      <c r="F74" s="4" t="s">
        <v>330</v>
      </c>
      <c r="G74" s="4" t="s">
        <v>48</v>
      </c>
      <c r="H74" s="4" t="s">
        <v>112</v>
      </c>
      <c r="I74" s="4" t="s">
        <v>331</v>
      </c>
      <c r="J74" s="4">
        <v>7.9040000000000008</v>
      </c>
      <c r="K74" s="4">
        <v>2</v>
      </c>
      <c r="L74" s="4">
        <v>0.2</v>
      </c>
      <c r="M74" s="4">
        <v>2.1736000000000004</v>
      </c>
    </row>
    <row r="75" spans="1:13" ht="16" x14ac:dyDescent="0.2">
      <c r="A75" s="4" t="s">
        <v>332</v>
      </c>
      <c r="B75" s="4" t="s">
        <v>333</v>
      </c>
      <c r="C75" s="5">
        <v>44527</v>
      </c>
      <c r="D75" s="4" t="s">
        <v>21</v>
      </c>
      <c r="E75" s="4" t="s">
        <v>22</v>
      </c>
      <c r="F75" s="4" t="s">
        <v>334</v>
      </c>
      <c r="G75" s="4" t="s">
        <v>24</v>
      </c>
      <c r="H75" s="4" t="s">
        <v>60</v>
      </c>
      <c r="I75" s="4" t="s">
        <v>335</v>
      </c>
      <c r="J75" s="4">
        <v>9.11</v>
      </c>
      <c r="K75" s="4">
        <v>1</v>
      </c>
      <c r="L75" s="4">
        <v>0</v>
      </c>
      <c r="M75" s="4">
        <v>4.099499999999999</v>
      </c>
    </row>
    <row r="76" spans="1:13" ht="16" x14ac:dyDescent="0.2">
      <c r="A76" s="4" t="s">
        <v>336</v>
      </c>
      <c r="B76" s="4" t="s">
        <v>337</v>
      </c>
      <c r="C76" s="5">
        <v>44495</v>
      </c>
      <c r="D76" s="4" t="s">
        <v>21</v>
      </c>
      <c r="E76" s="4" t="s">
        <v>22</v>
      </c>
      <c r="F76" s="4" t="s">
        <v>338</v>
      </c>
      <c r="G76" s="4" t="s">
        <v>24</v>
      </c>
      <c r="H76" s="4" t="s">
        <v>162</v>
      </c>
      <c r="I76" s="4" t="s">
        <v>339</v>
      </c>
      <c r="J76" s="4">
        <v>122.71000000000001</v>
      </c>
      <c r="K76" s="4">
        <v>7</v>
      </c>
      <c r="L76" s="4">
        <v>0</v>
      </c>
      <c r="M76" s="4">
        <v>36.812999999999988</v>
      </c>
    </row>
    <row r="77" spans="1:13" ht="16" x14ac:dyDescent="0.2">
      <c r="A77" s="4" t="s">
        <v>340</v>
      </c>
      <c r="B77" s="4" t="s">
        <v>341</v>
      </c>
      <c r="C77" s="5">
        <v>43693</v>
      </c>
      <c r="D77" s="4" t="s">
        <v>21</v>
      </c>
      <c r="E77" s="4" t="s">
        <v>35</v>
      </c>
      <c r="F77" s="4" t="s">
        <v>342</v>
      </c>
      <c r="G77" s="4" t="s">
        <v>24</v>
      </c>
      <c r="H77" s="4" t="s">
        <v>60</v>
      </c>
      <c r="I77" s="4" t="s">
        <v>343</v>
      </c>
      <c r="J77" s="4">
        <v>192.16</v>
      </c>
      <c r="K77" s="4">
        <v>4</v>
      </c>
      <c r="L77" s="4">
        <v>0</v>
      </c>
      <c r="M77" s="4">
        <v>92.236799999999988</v>
      </c>
    </row>
    <row r="78" spans="1:13" ht="16" x14ac:dyDescent="0.2">
      <c r="A78" s="4" t="s">
        <v>344</v>
      </c>
      <c r="B78" s="4" t="s">
        <v>345</v>
      </c>
      <c r="C78" s="5">
        <v>44978</v>
      </c>
      <c r="D78" s="4" t="s">
        <v>21</v>
      </c>
      <c r="E78" s="4" t="s">
        <v>22</v>
      </c>
      <c r="F78" s="4" t="s">
        <v>346</v>
      </c>
      <c r="G78" s="4" t="s">
        <v>24</v>
      </c>
      <c r="H78" s="4" t="s">
        <v>95</v>
      </c>
      <c r="I78" s="4" t="s">
        <v>347</v>
      </c>
      <c r="J78" s="4">
        <v>32.191999999999993</v>
      </c>
      <c r="K78" s="4">
        <v>2</v>
      </c>
      <c r="L78" s="4">
        <v>0.8</v>
      </c>
      <c r="M78" s="4">
        <v>-80.48</v>
      </c>
    </row>
    <row r="79" spans="1:13" ht="16" x14ac:dyDescent="0.2">
      <c r="A79" s="4" t="s">
        <v>348</v>
      </c>
      <c r="B79" s="4" t="s">
        <v>349</v>
      </c>
      <c r="C79" s="5">
        <v>43875</v>
      </c>
      <c r="D79" s="4" t="s">
        <v>21</v>
      </c>
      <c r="E79" s="4" t="s">
        <v>35</v>
      </c>
      <c r="F79" s="4" t="s">
        <v>350</v>
      </c>
      <c r="G79" s="4" t="s">
        <v>24</v>
      </c>
      <c r="H79" s="4" t="s">
        <v>192</v>
      </c>
      <c r="I79" s="4" t="s">
        <v>351</v>
      </c>
      <c r="J79" s="4">
        <v>12.224</v>
      </c>
      <c r="K79" s="4">
        <v>2</v>
      </c>
      <c r="L79" s="4">
        <v>0.2</v>
      </c>
      <c r="M79" s="4">
        <v>4.4311999999999996</v>
      </c>
    </row>
    <row r="80" spans="1:13" ht="16" x14ac:dyDescent="0.2">
      <c r="A80" s="4" t="s">
        <v>352</v>
      </c>
      <c r="B80" s="4" t="s">
        <v>353</v>
      </c>
      <c r="C80" s="5">
        <v>43528</v>
      </c>
      <c r="D80" s="4" t="s">
        <v>21</v>
      </c>
      <c r="E80" s="4" t="s">
        <v>22</v>
      </c>
      <c r="F80" s="4" t="s">
        <v>354</v>
      </c>
      <c r="G80" s="4" t="s">
        <v>37</v>
      </c>
      <c r="H80" s="4" t="s">
        <v>78</v>
      </c>
      <c r="I80" s="4" t="s">
        <v>355</v>
      </c>
      <c r="J80" s="4">
        <v>418.8</v>
      </c>
      <c r="K80" s="4">
        <v>2</v>
      </c>
      <c r="L80" s="4">
        <v>0.4</v>
      </c>
      <c r="M80" s="4">
        <v>-97.71999999999997</v>
      </c>
    </row>
    <row r="81" spans="1:13" ht="16" x14ac:dyDescent="0.2">
      <c r="A81" s="4" t="s">
        <v>356</v>
      </c>
      <c r="B81" s="4" t="s">
        <v>357</v>
      </c>
      <c r="C81" s="5">
        <v>43817</v>
      </c>
      <c r="D81" s="4" t="s">
        <v>21</v>
      </c>
      <c r="E81" s="4" t="s">
        <v>42</v>
      </c>
      <c r="F81" s="4" t="s">
        <v>358</v>
      </c>
      <c r="G81" s="4" t="s">
        <v>24</v>
      </c>
      <c r="H81" s="4" t="s">
        <v>69</v>
      </c>
      <c r="I81" s="4" t="s">
        <v>359</v>
      </c>
      <c r="J81" s="4">
        <v>21.400000000000002</v>
      </c>
      <c r="K81" s="4">
        <v>5</v>
      </c>
      <c r="L81" s="4">
        <v>0</v>
      </c>
      <c r="M81" s="4">
        <v>6.2059999999999977</v>
      </c>
    </row>
    <row r="82" spans="1:13" ht="16" x14ac:dyDescent="0.2">
      <c r="A82" s="4" t="s">
        <v>360</v>
      </c>
      <c r="B82" s="4" t="s">
        <v>361</v>
      </c>
      <c r="C82" s="5">
        <v>44665</v>
      </c>
      <c r="D82" s="4" t="s">
        <v>21</v>
      </c>
      <c r="E82" s="4" t="s">
        <v>22</v>
      </c>
      <c r="F82" s="4" t="s">
        <v>362</v>
      </c>
      <c r="G82" s="4" t="s">
        <v>24</v>
      </c>
      <c r="H82" s="4" t="s">
        <v>69</v>
      </c>
      <c r="I82" s="4" t="s">
        <v>363</v>
      </c>
      <c r="J82" s="4">
        <v>10.75</v>
      </c>
      <c r="K82" s="4">
        <v>5</v>
      </c>
      <c r="L82" s="4">
        <v>0</v>
      </c>
      <c r="M82" s="4">
        <v>3.547499999999999</v>
      </c>
    </row>
    <row r="83" spans="1:13" ht="16" x14ac:dyDescent="0.2">
      <c r="A83" s="4" t="s">
        <v>364</v>
      </c>
      <c r="B83" s="4" t="s">
        <v>365</v>
      </c>
      <c r="C83" s="5">
        <v>43554</v>
      </c>
      <c r="D83" s="4" t="s">
        <v>21</v>
      </c>
      <c r="E83" s="4" t="s">
        <v>22</v>
      </c>
      <c r="F83" s="4" t="s">
        <v>366</v>
      </c>
      <c r="G83" s="4" t="s">
        <v>24</v>
      </c>
      <c r="H83" s="4" t="s">
        <v>25</v>
      </c>
      <c r="I83" s="4" t="s">
        <v>367</v>
      </c>
      <c r="J83" s="4">
        <v>153.35999999999999</v>
      </c>
      <c r="K83" s="4">
        <v>9</v>
      </c>
      <c r="L83" s="4">
        <v>0</v>
      </c>
      <c r="M83" s="4">
        <v>70.545599999999979</v>
      </c>
    </row>
    <row r="84" spans="1:13" ht="16" x14ac:dyDescent="0.2">
      <c r="A84" s="4" t="s">
        <v>368</v>
      </c>
      <c r="B84" s="4" t="s">
        <v>369</v>
      </c>
      <c r="C84" s="5">
        <v>43411</v>
      </c>
      <c r="D84" s="4" t="s">
        <v>21</v>
      </c>
      <c r="E84" s="4" t="s">
        <v>42</v>
      </c>
      <c r="F84" s="4" t="s">
        <v>370</v>
      </c>
      <c r="G84" s="4" t="s">
        <v>24</v>
      </c>
      <c r="H84" s="4" t="s">
        <v>91</v>
      </c>
      <c r="I84" s="4" t="s">
        <v>371</v>
      </c>
      <c r="J84" s="4">
        <v>41.96</v>
      </c>
      <c r="K84" s="4">
        <v>2</v>
      </c>
      <c r="L84" s="4">
        <v>0</v>
      </c>
      <c r="M84" s="4">
        <v>7.9724000000000004</v>
      </c>
    </row>
    <row r="85" spans="1:13" ht="16" x14ac:dyDescent="0.2">
      <c r="A85" s="4" t="s">
        <v>372</v>
      </c>
      <c r="B85" s="4" t="s">
        <v>373</v>
      </c>
      <c r="C85" s="5">
        <v>44294</v>
      </c>
      <c r="D85" s="4" t="s">
        <v>53</v>
      </c>
      <c r="E85" s="4" t="s">
        <v>22</v>
      </c>
      <c r="F85" s="4" t="s">
        <v>374</v>
      </c>
      <c r="G85" s="4" t="s">
        <v>24</v>
      </c>
      <c r="H85" s="4" t="s">
        <v>60</v>
      </c>
      <c r="I85" s="4" t="s">
        <v>375</v>
      </c>
      <c r="J85" s="4">
        <v>11.56</v>
      </c>
      <c r="K85" s="4">
        <v>2</v>
      </c>
      <c r="L85" s="4">
        <v>0</v>
      </c>
      <c r="M85" s="4">
        <v>5.6644000000000005</v>
      </c>
    </row>
    <row r="86" spans="1:13" ht="16" x14ac:dyDescent="0.2">
      <c r="A86" s="4" t="s">
        <v>376</v>
      </c>
      <c r="B86" s="4" t="s">
        <v>377</v>
      </c>
      <c r="C86" s="5">
        <v>43898</v>
      </c>
      <c r="D86" s="4" t="s">
        <v>21</v>
      </c>
      <c r="E86" s="4" t="s">
        <v>42</v>
      </c>
      <c r="F86" s="4" t="s">
        <v>378</v>
      </c>
      <c r="G86" s="4" t="s">
        <v>48</v>
      </c>
      <c r="H86" s="4" t="s">
        <v>221</v>
      </c>
      <c r="I86" s="4" t="s">
        <v>379</v>
      </c>
      <c r="J86" s="4">
        <v>160.97999999999999</v>
      </c>
      <c r="K86" s="4">
        <v>1</v>
      </c>
      <c r="L86" s="4">
        <v>0</v>
      </c>
      <c r="M86" s="4">
        <v>20.927400000000006</v>
      </c>
    </row>
    <row r="87" spans="1:13" ht="16" x14ac:dyDescent="0.2">
      <c r="A87" s="4" t="s">
        <v>380</v>
      </c>
      <c r="B87" s="4" t="s">
        <v>381</v>
      </c>
      <c r="C87" s="5">
        <v>44044</v>
      </c>
      <c r="D87" s="4" t="s">
        <v>21</v>
      </c>
      <c r="E87" s="4" t="s">
        <v>22</v>
      </c>
      <c r="F87" s="4" t="s">
        <v>382</v>
      </c>
      <c r="G87" s="4" t="s">
        <v>48</v>
      </c>
      <c r="H87" s="4" t="s">
        <v>49</v>
      </c>
      <c r="I87" s="4" t="s">
        <v>383</v>
      </c>
      <c r="J87" s="4">
        <v>863.12799999999993</v>
      </c>
      <c r="K87" s="4">
        <v>8</v>
      </c>
      <c r="L87" s="4">
        <v>0.3</v>
      </c>
      <c r="M87" s="4">
        <v>-160.29520000000008</v>
      </c>
    </row>
    <row r="88" spans="1:13" ht="16" x14ac:dyDescent="0.2">
      <c r="A88" s="4" t="s">
        <v>384</v>
      </c>
      <c r="B88" s="4" t="s">
        <v>385</v>
      </c>
      <c r="C88" s="5">
        <v>44534</v>
      </c>
      <c r="D88" s="4" t="s">
        <v>21</v>
      </c>
      <c r="E88" s="4" t="s">
        <v>22</v>
      </c>
      <c r="F88" s="4" t="s">
        <v>386</v>
      </c>
      <c r="G88" s="4" t="s">
        <v>24</v>
      </c>
      <c r="H88" s="4" t="s">
        <v>387</v>
      </c>
      <c r="I88" s="4" t="s">
        <v>388</v>
      </c>
      <c r="J88" s="4">
        <v>30.4</v>
      </c>
      <c r="K88" s="4">
        <v>5</v>
      </c>
      <c r="L88" s="4">
        <v>0</v>
      </c>
      <c r="M88" s="4">
        <v>15.2</v>
      </c>
    </row>
    <row r="89" spans="1:13" ht="16" x14ac:dyDescent="0.2">
      <c r="A89" s="4" t="s">
        <v>389</v>
      </c>
      <c r="B89" s="4" t="s">
        <v>390</v>
      </c>
      <c r="C89" s="5">
        <v>44620</v>
      </c>
      <c r="D89" s="4" t="s">
        <v>21</v>
      </c>
      <c r="E89" s="4" t="s">
        <v>22</v>
      </c>
      <c r="F89" s="4" t="s">
        <v>391</v>
      </c>
      <c r="G89" s="4" t="s">
        <v>24</v>
      </c>
      <c r="H89" s="4" t="s">
        <v>25</v>
      </c>
      <c r="I89" s="4" t="s">
        <v>392</v>
      </c>
      <c r="J89" s="4">
        <v>8.5590000000000011</v>
      </c>
      <c r="K89" s="4">
        <v>1</v>
      </c>
      <c r="L89" s="4">
        <v>0.7</v>
      </c>
      <c r="M89" s="4">
        <v>-6.5618999999999996</v>
      </c>
    </row>
    <row r="90" spans="1:13" ht="16" x14ac:dyDescent="0.2">
      <c r="A90" s="4" t="s">
        <v>393</v>
      </c>
      <c r="B90" s="4" t="s">
        <v>394</v>
      </c>
      <c r="C90" s="5">
        <v>44230</v>
      </c>
      <c r="D90" s="4" t="s">
        <v>53</v>
      </c>
      <c r="E90" s="4" t="s">
        <v>42</v>
      </c>
      <c r="F90" s="4" t="s">
        <v>395</v>
      </c>
      <c r="G90" s="4" t="s">
        <v>37</v>
      </c>
      <c r="H90" s="4" t="s">
        <v>38</v>
      </c>
      <c r="I90" s="4" t="s">
        <v>396</v>
      </c>
      <c r="J90" s="4">
        <v>110.352</v>
      </c>
      <c r="K90" s="4">
        <v>3</v>
      </c>
      <c r="L90" s="4">
        <v>0.2</v>
      </c>
      <c r="M90" s="4">
        <v>8.2763999999999953</v>
      </c>
    </row>
    <row r="91" spans="1:13" ht="16" x14ac:dyDescent="0.2">
      <c r="A91" s="4" t="s">
        <v>397</v>
      </c>
      <c r="B91" s="4" t="s">
        <v>310</v>
      </c>
      <c r="C91" s="5">
        <v>44411</v>
      </c>
      <c r="D91" s="4" t="s">
        <v>53</v>
      </c>
      <c r="E91" s="4" t="s">
        <v>22</v>
      </c>
      <c r="F91" s="4" t="s">
        <v>398</v>
      </c>
      <c r="G91" s="4" t="s">
        <v>24</v>
      </c>
      <c r="H91" s="4" t="s">
        <v>69</v>
      </c>
      <c r="I91" s="4" t="s">
        <v>399</v>
      </c>
      <c r="J91" s="4">
        <v>12.419999999999998</v>
      </c>
      <c r="K91" s="4">
        <v>3</v>
      </c>
      <c r="L91" s="4">
        <v>0</v>
      </c>
      <c r="M91" s="4">
        <v>5.2164000000000001</v>
      </c>
    </row>
    <row r="92" spans="1:13" ht="16" x14ac:dyDescent="0.2">
      <c r="A92" s="4" t="s">
        <v>400</v>
      </c>
      <c r="B92" s="4" t="s">
        <v>333</v>
      </c>
      <c r="C92" s="5">
        <v>43187</v>
      </c>
      <c r="D92" s="4" t="s">
        <v>21</v>
      </c>
      <c r="E92" s="4" t="s">
        <v>22</v>
      </c>
      <c r="F92" s="4" t="s">
        <v>401</v>
      </c>
      <c r="G92" s="4" t="s">
        <v>24</v>
      </c>
      <c r="H92" s="4" t="s">
        <v>387</v>
      </c>
      <c r="I92" s="4" t="s">
        <v>388</v>
      </c>
      <c r="J92" s="4">
        <v>18.864000000000001</v>
      </c>
      <c r="K92" s="4">
        <v>9</v>
      </c>
      <c r="L92" s="4">
        <v>0.2</v>
      </c>
      <c r="M92" s="4">
        <v>6.1307999999999998</v>
      </c>
    </row>
    <row r="93" spans="1:13" ht="16" x14ac:dyDescent="0.2">
      <c r="A93" s="4" t="s">
        <v>402</v>
      </c>
      <c r="B93" s="4" t="s">
        <v>403</v>
      </c>
      <c r="C93" s="5">
        <v>44036</v>
      </c>
      <c r="D93" s="4" t="s">
        <v>29</v>
      </c>
      <c r="E93" s="4" t="s">
        <v>22</v>
      </c>
      <c r="F93" s="4" t="s">
        <v>404</v>
      </c>
      <c r="G93" s="4" t="s">
        <v>37</v>
      </c>
      <c r="H93" s="4" t="s">
        <v>55</v>
      </c>
      <c r="I93" s="4" t="s">
        <v>405</v>
      </c>
      <c r="J93" s="4">
        <v>16.776000000000003</v>
      </c>
      <c r="K93" s="4">
        <v>3</v>
      </c>
      <c r="L93" s="4">
        <v>0.2</v>
      </c>
      <c r="M93" s="4">
        <v>4.8231000000000002</v>
      </c>
    </row>
    <row r="94" spans="1:13" ht="16" x14ac:dyDescent="0.2">
      <c r="A94" s="4" t="s">
        <v>406</v>
      </c>
      <c r="B94" s="4" t="s">
        <v>407</v>
      </c>
      <c r="C94" s="5">
        <v>44091</v>
      </c>
      <c r="D94" s="4" t="s">
        <v>152</v>
      </c>
      <c r="E94" s="4" t="s">
        <v>35</v>
      </c>
      <c r="F94" s="4" t="s">
        <v>408</v>
      </c>
      <c r="G94" s="4" t="s">
        <v>37</v>
      </c>
      <c r="H94" s="4" t="s">
        <v>38</v>
      </c>
      <c r="I94" s="4" t="s">
        <v>409</v>
      </c>
      <c r="J94" s="4">
        <v>177.48000000000002</v>
      </c>
      <c r="K94" s="4">
        <v>3</v>
      </c>
      <c r="L94" s="4">
        <v>0.2</v>
      </c>
      <c r="M94" s="4">
        <v>19.966499999999982</v>
      </c>
    </row>
    <row r="95" spans="1:13" ht="16" x14ac:dyDescent="0.2">
      <c r="A95" s="4" t="s">
        <v>410</v>
      </c>
      <c r="B95" s="4" t="s">
        <v>72</v>
      </c>
      <c r="C95" s="5">
        <v>44858</v>
      </c>
      <c r="D95" s="4" t="s">
        <v>53</v>
      </c>
      <c r="E95" s="4" t="s">
        <v>35</v>
      </c>
      <c r="F95" s="4" t="s">
        <v>411</v>
      </c>
      <c r="G95" s="4" t="s">
        <v>24</v>
      </c>
      <c r="H95" s="4" t="s">
        <v>95</v>
      </c>
      <c r="I95" s="4" t="s">
        <v>412</v>
      </c>
      <c r="J95" s="4">
        <v>7.78</v>
      </c>
      <c r="K95" s="4">
        <v>2</v>
      </c>
      <c r="L95" s="4">
        <v>0</v>
      </c>
      <c r="M95" s="4">
        <v>2.0228000000000002</v>
      </c>
    </row>
    <row r="96" spans="1:13" ht="16" x14ac:dyDescent="0.2">
      <c r="A96" s="4" t="s">
        <v>413</v>
      </c>
      <c r="B96" s="4" t="s">
        <v>414</v>
      </c>
      <c r="C96" s="5">
        <v>43959</v>
      </c>
      <c r="D96" s="4" t="s">
        <v>21</v>
      </c>
      <c r="E96" s="4" t="s">
        <v>42</v>
      </c>
      <c r="F96" s="4" t="s">
        <v>415</v>
      </c>
      <c r="G96" s="4" t="s">
        <v>37</v>
      </c>
      <c r="H96" s="4" t="s">
        <v>78</v>
      </c>
      <c r="I96" s="4" t="s">
        <v>416</v>
      </c>
      <c r="J96" s="4">
        <v>5199.96</v>
      </c>
      <c r="K96" s="4">
        <v>4</v>
      </c>
      <c r="L96" s="4">
        <v>0</v>
      </c>
      <c r="M96" s="4">
        <v>1351.9895999999999</v>
      </c>
    </row>
    <row r="97" spans="1:13" ht="16" x14ac:dyDescent="0.2">
      <c r="A97" s="4" t="s">
        <v>417</v>
      </c>
      <c r="B97" s="4" t="s">
        <v>418</v>
      </c>
      <c r="C97" s="5">
        <v>43447</v>
      </c>
      <c r="D97" s="4" t="s">
        <v>21</v>
      </c>
      <c r="E97" s="4" t="s">
        <v>42</v>
      </c>
      <c r="F97" s="4" t="s">
        <v>419</v>
      </c>
      <c r="G97" s="4" t="s">
        <v>24</v>
      </c>
      <c r="H97" s="4" t="s">
        <v>60</v>
      </c>
      <c r="I97" s="4" t="s">
        <v>420</v>
      </c>
      <c r="J97" s="4">
        <v>25.92</v>
      </c>
      <c r="K97" s="4">
        <v>4</v>
      </c>
      <c r="L97" s="4">
        <v>0</v>
      </c>
      <c r="M97" s="4">
        <v>12.441600000000001</v>
      </c>
    </row>
    <row r="98" spans="1:13" ht="16" x14ac:dyDescent="0.2">
      <c r="A98" s="4" t="s">
        <v>421</v>
      </c>
      <c r="B98" s="4" t="s">
        <v>422</v>
      </c>
      <c r="C98" s="5">
        <v>43982</v>
      </c>
      <c r="D98" s="4" t="s">
        <v>21</v>
      </c>
      <c r="E98" s="4" t="s">
        <v>22</v>
      </c>
      <c r="F98" s="4" t="s">
        <v>423</v>
      </c>
      <c r="G98" s="4" t="s">
        <v>37</v>
      </c>
      <c r="H98" s="4" t="s">
        <v>38</v>
      </c>
      <c r="I98" s="4" t="s">
        <v>424</v>
      </c>
      <c r="J98" s="4">
        <v>149.94999999999999</v>
      </c>
      <c r="K98" s="4">
        <v>5</v>
      </c>
      <c r="L98" s="4">
        <v>0</v>
      </c>
      <c r="M98" s="4">
        <v>41.986000000000004</v>
      </c>
    </row>
    <row r="99" spans="1:13" ht="16" x14ac:dyDescent="0.2">
      <c r="A99" s="4" t="s">
        <v>425</v>
      </c>
      <c r="B99" s="4" t="s">
        <v>426</v>
      </c>
      <c r="C99" s="5">
        <v>43399</v>
      </c>
      <c r="D99" s="4" t="s">
        <v>21</v>
      </c>
      <c r="E99" s="4" t="s">
        <v>42</v>
      </c>
      <c r="F99" s="4" t="s">
        <v>427</v>
      </c>
      <c r="G99" s="4" t="s">
        <v>24</v>
      </c>
      <c r="H99" s="4" t="s">
        <v>25</v>
      </c>
      <c r="I99" s="4" t="s">
        <v>428</v>
      </c>
      <c r="J99" s="4">
        <v>17.3</v>
      </c>
      <c r="K99" s="4">
        <v>1</v>
      </c>
      <c r="L99" s="4">
        <v>0</v>
      </c>
      <c r="M99" s="4">
        <v>8.3040000000000003</v>
      </c>
    </row>
    <row r="100" spans="1:13" ht="16" x14ac:dyDescent="0.2">
      <c r="A100" s="4" t="s">
        <v>429</v>
      </c>
      <c r="B100" s="4" t="s">
        <v>430</v>
      </c>
      <c r="C100" s="5">
        <v>44695</v>
      </c>
      <c r="D100" s="4" t="s">
        <v>29</v>
      </c>
      <c r="E100" s="4" t="s">
        <v>35</v>
      </c>
      <c r="F100" s="4" t="s">
        <v>431</v>
      </c>
      <c r="G100" s="4" t="s">
        <v>24</v>
      </c>
      <c r="H100" s="4" t="s">
        <v>192</v>
      </c>
      <c r="I100" s="4" t="s">
        <v>432</v>
      </c>
      <c r="J100" s="4">
        <v>114.84800000000001</v>
      </c>
      <c r="K100" s="4">
        <v>4</v>
      </c>
      <c r="L100" s="4">
        <v>0.2</v>
      </c>
      <c r="M100" s="4">
        <v>35.889999999999986</v>
      </c>
    </row>
    <row r="101" spans="1:13" ht="16" x14ac:dyDescent="0.2">
      <c r="A101" s="4" t="s">
        <v>433</v>
      </c>
      <c r="B101" s="4" t="s">
        <v>434</v>
      </c>
      <c r="C101" s="5">
        <v>43470</v>
      </c>
      <c r="D101" s="4" t="s">
        <v>21</v>
      </c>
      <c r="E101" s="4" t="s">
        <v>22</v>
      </c>
      <c r="F101" s="4" t="s">
        <v>435</v>
      </c>
      <c r="G101" s="4" t="s">
        <v>24</v>
      </c>
      <c r="H101" s="4" t="s">
        <v>60</v>
      </c>
      <c r="I101" s="4" t="s">
        <v>436</v>
      </c>
      <c r="J101" s="4">
        <v>106.32</v>
      </c>
      <c r="K101" s="4">
        <v>3</v>
      </c>
      <c r="L101" s="4">
        <v>0</v>
      </c>
      <c r="M101" s="4">
        <v>49.970399999999991</v>
      </c>
    </row>
    <row r="102" spans="1:13" ht="16" x14ac:dyDescent="0.2">
      <c r="A102" s="4" t="s">
        <v>437</v>
      </c>
      <c r="B102" s="4" t="s">
        <v>438</v>
      </c>
      <c r="C102" s="5">
        <v>43422</v>
      </c>
      <c r="D102" s="4" t="s">
        <v>152</v>
      </c>
      <c r="E102" s="4" t="s">
        <v>22</v>
      </c>
      <c r="F102" s="4" t="s">
        <v>439</v>
      </c>
      <c r="G102" s="4" t="s">
        <v>24</v>
      </c>
      <c r="H102" s="4" t="s">
        <v>69</v>
      </c>
      <c r="I102" s="4" t="s">
        <v>440</v>
      </c>
      <c r="J102" s="4">
        <v>4.4479999999999995</v>
      </c>
      <c r="K102" s="4">
        <v>2</v>
      </c>
      <c r="L102" s="4">
        <v>0.2</v>
      </c>
      <c r="M102" s="4">
        <v>1.1119999999999999</v>
      </c>
    </row>
    <row r="103" spans="1:13" ht="16" x14ac:dyDescent="0.2">
      <c r="A103" s="4" t="s">
        <v>441</v>
      </c>
      <c r="B103" s="4" t="s">
        <v>442</v>
      </c>
      <c r="C103" s="5">
        <v>44062</v>
      </c>
      <c r="D103" s="4" t="s">
        <v>21</v>
      </c>
      <c r="E103" s="4" t="s">
        <v>22</v>
      </c>
      <c r="F103" s="4" t="s">
        <v>443</v>
      </c>
      <c r="G103" s="4" t="s">
        <v>24</v>
      </c>
      <c r="H103" s="4" t="s">
        <v>60</v>
      </c>
      <c r="I103" s="4" t="s">
        <v>444</v>
      </c>
      <c r="J103" s="4">
        <v>335.52</v>
      </c>
      <c r="K103" s="4">
        <v>4</v>
      </c>
      <c r="L103" s="4">
        <v>0.2</v>
      </c>
      <c r="M103" s="4">
        <v>117.43199999999999</v>
      </c>
    </row>
    <row r="104" spans="1:13" ht="16" x14ac:dyDescent="0.2">
      <c r="A104" s="4" t="s">
        <v>445</v>
      </c>
      <c r="B104" s="4" t="s">
        <v>446</v>
      </c>
      <c r="C104" s="5">
        <v>44917</v>
      </c>
      <c r="D104" s="4" t="s">
        <v>21</v>
      </c>
      <c r="E104" s="4" t="s">
        <v>22</v>
      </c>
      <c r="F104" s="4" t="s">
        <v>447</v>
      </c>
      <c r="G104" s="4" t="s">
        <v>24</v>
      </c>
      <c r="H104" s="4" t="s">
        <v>162</v>
      </c>
      <c r="I104" s="4" t="s">
        <v>448</v>
      </c>
      <c r="J104" s="4">
        <v>41.04</v>
      </c>
      <c r="K104" s="4">
        <v>6</v>
      </c>
      <c r="L104" s="4">
        <v>0</v>
      </c>
      <c r="M104" s="4">
        <v>11.0808</v>
      </c>
    </row>
    <row r="105" spans="1:13" ht="16" x14ac:dyDescent="0.2">
      <c r="A105" s="4" t="s">
        <v>449</v>
      </c>
      <c r="B105" s="4" t="s">
        <v>450</v>
      </c>
      <c r="C105" s="5">
        <v>44982</v>
      </c>
      <c r="D105" s="4" t="s">
        <v>21</v>
      </c>
      <c r="E105" s="4" t="s">
        <v>22</v>
      </c>
      <c r="F105" s="4" t="s">
        <v>451</v>
      </c>
      <c r="G105" s="4" t="s">
        <v>24</v>
      </c>
      <c r="H105" s="4" t="s">
        <v>91</v>
      </c>
      <c r="I105" s="4" t="s">
        <v>452</v>
      </c>
      <c r="J105" s="4">
        <v>340.92</v>
      </c>
      <c r="K105" s="4">
        <v>3</v>
      </c>
      <c r="L105" s="4">
        <v>0</v>
      </c>
      <c r="M105" s="4">
        <v>3.4091999999999842</v>
      </c>
    </row>
    <row r="106" spans="1:13" ht="16" x14ac:dyDescent="0.2">
      <c r="A106" s="4" t="s">
        <v>453</v>
      </c>
      <c r="B106" s="4" t="s">
        <v>454</v>
      </c>
      <c r="C106" s="5">
        <v>44281</v>
      </c>
      <c r="D106" s="4" t="s">
        <v>152</v>
      </c>
      <c r="E106" s="4" t="s">
        <v>22</v>
      </c>
      <c r="F106" s="4" t="s">
        <v>455</v>
      </c>
      <c r="G106" s="4" t="s">
        <v>37</v>
      </c>
      <c r="H106" s="4" t="s">
        <v>38</v>
      </c>
      <c r="I106" s="4" t="s">
        <v>456</v>
      </c>
      <c r="J106" s="4">
        <v>79.959999999999994</v>
      </c>
      <c r="K106" s="4">
        <v>5</v>
      </c>
      <c r="L106" s="4">
        <v>0.2</v>
      </c>
      <c r="M106" s="4">
        <v>7.9960000000000058</v>
      </c>
    </row>
    <row r="107" spans="1:13" ht="16" x14ac:dyDescent="0.2">
      <c r="A107" s="4" t="s">
        <v>457</v>
      </c>
      <c r="B107" s="4" t="s">
        <v>458</v>
      </c>
      <c r="C107" s="5">
        <v>44187</v>
      </c>
      <c r="D107" s="4" t="s">
        <v>53</v>
      </c>
      <c r="E107" s="4" t="s">
        <v>35</v>
      </c>
      <c r="F107" s="4" t="s">
        <v>459</v>
      </c>
      <c r="G107" s="4" t="s">
        <v>48</v>
      </c>
      <c r="H107" s="4" t="s">
        <v>183</v>
      </c>
      <c r="I107" s="4" t="s">
        <v>460</v>
      </c>
      <c r="J107" s="4">
        <v>2001.8600000000001</v>
      </c>
      <c r="K107" s="4">
        <v>7</v>
      </c>
      <c r="L107" s="4">
        <v>0</v>
      </c>
      <c r="M107" s="4">
        <v>580.53939999999989</v>
      </c>
    </row>
    <row r="108" spans="1:13" ht="16" x14ac:dyDescent="0.2">
      <c r="A108" s="4" t="s">
        <v>461</v>
      </c>
      <c r="B108" s="4" t="s">
        <v>462</v>
      </c>
      <c r="C108" s="5">
        <v>44809</v>
      </c>
      <c r="D108" s="4" t="s">
        <v>21</v>
      </c>
      <c r="E108" s="4" t="s">
        <v>22</v>
      </c>
      <c r="F108" s="4" t="s">
        <v>463</v>
      </c>
      <c r="G108" s="4" t="s">
        <v>24</v>
      </c>
      <c r="H108" s="4" t="s">
        <v>25</v>
      </c>
      <c r="I108" s="4" t="s">
        <v>464</v>
      </c>
      <c r="J108" s="4">
        <v>3.2820000000000005</v>
      </c>
      <c r="K108" s="4">
        <v>2</v>
      </c>
      <c r="L108" s="4">
        <v>0.7</v>
      </c>
      <c r="M108" s="4">
        <v>-2.6256000000000004</v>
      </c>
    </row>
    <row r="109" spans="1:13" ht="16" x14ac:dyDescent="0.2">
      <c r="A109" s="4" t="s">
        <v>465</v>
      </c>
      <c r="B109" s="4" t="s">
        <v>232</v>
      </c>
      <c r="C109" s="5">
        <v>43164</v>
      </c>
      <c r="D109" s="4" t="s">
        <v>21</v>
      </c>
      <c r="E109" s="4" t="s">
        <v>35</v>
      </c>
      <c r="F109" s="4" t="s">
        <v>466</v>
      </c>
      <c r="G109" s="4" t="s">
        <v>48</v>
      </c>
      <c r="H109" s="4" t="s">
        <v>221</v>
      </c>
      <c r="I109" s="4" t="s">
        <v>467</v>
      </c>
      <c r="J109" s="4">
        <v>203.98299999999998</v>
      </c>
      <c r="K109" s="4">
        <v>2</v>
      </c>
      <c r="L109" s="4">
        <v>0.15</v>
      </c>
      <c r="M109" s="4">
        <v>16.798599999999979</v>
      </c>
    </row>
    <row r="110" spans="1:13" ht="16" x14ac:dyDescent="0.2">
      <c r="A110" s="4" t="s">
        <v>468</v>
      </c>
      <c r="B110" s="4" t="s">
        <v>469</v>
      </c>
      <c r="C110" s="5">
        <v>44794</v>
      </c>
      <c r="D110" s="4" t="s">
        <v>21</v>
      </c>
      <c r="E110" s="4" t="s">
        <v>42</v>
      </c>
      <c r="F110" s="4" t="s">
        <v>470</v>
      </c>
      <c r="G110" s="4" t="s">
        <v>37</v>
      </c>
      <c r="H110" s="4" t="s">
        <v>38</v>
      </c>
      <c r="I110" s="4" t="s">
        <v>471</v>
      </c>
      <c r="J110" s="4">
        <v>83.984000000000009</v>
      </c>
      <c r="K110" s="4">
        <v>2</v>
      </c>
      <c r="L110" s="4">
        <v>0.2</v>
      </c>
      <c r="M110" s="4">
        <v>31.494</v>
      </c>
    </row>
    <row r="111" spans="1:13" ht="16" x14ac:dyDescent="0.2">
      <c r="A111" s="4" t="s">
        <v>472</v>
      </c>
      <c r="B111" s="4" t="s">
        <v>473</v>
      </c>
      <c r="C111" s="5">
        <v>43516</v>
      </c>
      <c r="D111" s="4" t="s">
        <v>152</v>
      </c>
      <c r="E111" s="4" t="s">
        <v>35</v>
      </c>
      <c r="F111" s="4" t="s">
        <v>474</v>
      </c>
      <c r="G111" s="4" t="s">
        <v>37</v>
      </c>
      <c r="H111" s="4" t="s">
        <v>38</v>
      </c>
      <c r="I111" s="4" t="s">
        <v>475</v>
      </c>
      <c r="J111" s="4">
        <v>671.98400000000004</v>
      </c>
      <c r="K111" s="4">
        <v>2</v>
      </c>
      <c r="L111" s="4">
        <v>0.2</v>
      </c>
      <c r="M111" s="4">
        <v>50.398800000000023</v>
      </c>
    </row>
    <row r="112" spans="1:13" ht="16" x14ac:dyDescent="0.2">
      <c r="A112" s="4" t="s">
        <v>476</v>
      </c>
      <c r="B112" s="4" t="s">
        <v>477</v>
      </c>
      <c r="C112" s="5">
        <v>43227</v>
      </c>
      <c r="D112" s="4" t="s">
        <v>53</v>
      </c>
      <c r="E112" s="4" t="s">
        <v>22</v>
      </c>
      <c r="F112" s="4" t="s">
        <v>478</v>
      </c>
      <c r="G112" s="4" t="s">
        <v>24</v>
      </c>
      <c r="H112" s="4" t="s">
        <v>25</v>
      </c>
      <c r="I112" s="4" t="s">
        <v>479</v>
      </c>
      <c r="J112" s="4">
        <v>5.1799999999999988</v>
      </c>
      <c r="K112" s="4">
        <v>5</v>
      </c>
      <c r="L112" s="4">
        <v>0.8</v>
      </c>
      <c r="M112" s="4">
        <v>-8.0289999999999999</v>
      </c>
    </row>
    <row r="113" spans="1:13" ht="16" x14ac:dyDescent="0.2">
      <c r="A113" s="4" t="s">
        <v>480</v>
      </c>
      <c r="B113" s="4" t="s">
        <v>481</v>
      </c>
      <c r="C113" s="5">
        <v>44408</v>
      </c>
      <c r="D113" s="4" t="s">
        <v>21</v>
      </c>
      <c r="E113" s="4" t="s">
        <v>22</v>
      </c>
      <c r="F113" s="4" t="s">
        <v>482</v>
      </c>
      <c r="G113" s="4" t="s">
        <v>37</v>
      </c>
      <c r="H113" s="4" t="s">
        <v>38</v>
      </c>
      <c r="I113" s="4" t="s">
        <v>483</v>
      </c>
      <c r="J113" s="4">
        <v>239.98400000000004</v>
      </c>
      <c r="K113" s="4">
        <v>2</v>
      </c>
      <c r="L113" s="4">
        <v>0.2</v>
      </c>
      <c r="M113" s="4">
        <v>23.998400000000004</v>
      </c>
    </row>
    <row r="114" spans="1:13" ht="16" x14ac:dyDescent="0.2">
      <c r="A114" s="4" t="s">
        <v>484</v>
      </c>
      <c r="B114" s="4" t="s">
        <v>485</v>
      </c>
      <c r="C114" s="5">
        <v>43571</v>
      </c>
      <c r="D114" s="4" t="s">
        <v>21</v>
      </c>
      <c r="E114" s="4" t="s">
        <v>22</v>
      </c>
      <c r="F114" s="4" t="s">
        <v>486</v>
      </c>
      <c r="G114" s="4" t="s">
        <v>48</v>
      </c>
      <c r="H114" s="4" t="s">
        <v>183</v>
      </c>
      <c r="I114" s="4" t="s">
        <v>487</v>
      </c>
      <c r="J114" s="4">
        <v>161.56800000000001</v>
      </c>
      <c r="K114" s="4">
        <v>2</v>
      </c>
      <c r="L114" s="4">
        <v>0.2</v>
      </c>
      <c r="M114" s="4">
        <v>10.098000000000006</v>
      </c>
    </row>
    <row r="115" spans="1:13" ht="16" x14ac:dyDescent="0.2">
      <c r="A115" s="4" t="s">
        <v>488</v>
      </c>
      <c r="B115" s="4" t="s">
        <v>489</v>
      </c>
      <c r="C115" s="5">
        <v>43450</v>
      </c>
      <c r="D115" s="4" t="s">
        <v>21</v>
      </c>
      <c r="E115" s="4" t="s">
        <v>22</v>
      </c>
      <c r="F115" s="4" t="s">
        <v>490</v>
      </c>
      <c r="G115" s="4" t="s">
        <v>48</v>
      </c>
      <c r="H115" s="4" t="s">
        <v>112</v>
      </c>
      <c r="I115" s="4" t="s">
        <v>491</v>
      </c>
      <c r="J115" s="4">
        <v>14.368000000000002</v>
      </c>
      <c r="K115" s="4">
        <v>2</v>
      </c>
      <c r="L115" s="4">
        <v>0.2</v>
      </c>
      <c r="M115" s="4">
        <v>3.9512</v>
      </c>
    </row>
    <row r="116" spans="1:13" ht="16" x14ac:dyDescent="0.2">
      <c r="A116" s="4" t="s">
        <v>492</v>
      </c>
      <c r="B116" s="4" t="s">
        <v>493</v>
      </c>
      <c r="C116" s="5">
        <v>43471</v>
      </c>
      <c r="D116" s="4" t="s">
        <v>29</v>
      </c>
      <c r="E116" s="4" t="s">
        <v>22</v>
      </c>
      <c r="F116" s="4" t="s">
        <v>494</v>
      </c>
      <c r="G116" s="4" t="s">
        <v>37</v>
      </c>
      <c r="H116" s="4" t="s">
        <v>38</v>
      </c>
      <c r="I116" s="4" t="s">
        <v>495</v>
      </c>
      <c r="J116" s="4">
        <v>617.97</v>
      </c>
      <c r="K116" s="4">
        <v>3</v>
      </c>
      <c r="L116" s="4">
        <v>0</v>
      </c>
      <c r="M116" s="4">
        <v>160.6722</v>
      </c>
    </row>
    <row r="117" spans="1:13" ht="16" x14ac:dyDescent="0.2">
      <c r="A117" s="4" t="s">
        <v>496</v>
      </c>
      <c r="B117" s="4" t="s">
        <v>497</v>
      </c>
      <c r="C117" s="5">
        <v>43325</v>
      </c>
      <c r="D117" s="4" t="s">
        <v>21</v>
      </c>
      <c r="E117" s="4" t="s">
        <v>22</v>
      </c>
      <c r="F117" s="4" t="s">
        <v>498</v>
      </c>
      <c r="G117" s="4" t="s">
        <v>48</v>
      </c>
      <c r="H117" s="4" t="s">
        <v>112</v>
      </c>
      <c r="I117" s="4" t="s">
        <v>499</v>
      </c>
      <c r="J117" s="4">
        <v>77.951999999999998</v>
      </c>
      <c r="K117" s="4">
        <v>3</v>
      </c>
      <c r="L117" s="4">
        <v>0.2</v>
      </c>
      <c r="M117" s="4">
        <v>15.590399999999995</v>
      </c>
    </row>
    <row r="118" spans="1:13" ht="16" x14ac:dyDescent="0.2">
      <c r="A118" s="4" t="s">
        <v>500</v>
      </c>
      <c r="B118" s="4" t="s">
        <v>501</v>
      </c>
      <c r="C118" s="5">
        <v>43846</v>
      </c>
      <c r="D118" s="4" t="s">
        <v>29</v>
      </c>
      <c r="E118" s="4" t="s">
        <v>42</v>
      </c>
      <c r="F118" s="4" t="s">
        <v>502</v>
      </c>
      <c r="G118" s="4" t="s">
        <v>24</v>
      </c>
      <c r="H118" s="4" t="s">
        <v>25</v>
      </c>
      <c r="I118" s="4" t="s">
        <v>503</v>
      </c>
      <c r="J118" s="4">
        <v>14.016</v>
      </c>
      <c r="K118" s="4">
        <v>4</v>
      </c>
      <c r="L118" s="4">
        <v>0.2</v>
      </c>
      <c r="M118" s="4">
        <v>4.9055999999999997</v>
      </c>
    </row>
    <row r="119" spans="1:13" ht="16" x14ac:dyDescent="0.2">
      <c r="A119" s="4" t="s">
        <v>504</v>
      </c>
      <c r="B119" s="4" t="s">
        <v>505</v>
      </c>
      <c r="C119" s="5">
        <v>44183</v>
      </c>
      <c r="D119" s="4" t="s">
        <v>21</v>
      </c>
      <c r="E119" s="4" t="s">
        <v>22</v>
      </c>
      <c r="F119" s="4" t="s">
        <v>506</v>
      </c>
      <c r="G119" s="4" t="s">
        <v>24</v>
      </c>
      <c r="H119" s="4" t="s">
        <v>25</v>
      </c>
      <c r="I119" s="4" t="s">
        <v>507</v>
      </c>
      <c r="J119" s="4">
        <v>1.1879999999999997</v>
      </c>
      <c r="K119" s="4">
        <v>1</v>
      </c>
      <c r="L119" s="4">
        <v>0.8</v>
      </c>
      <c r="M119" s="4">
        <v>-1.9602000000000008</v>
      </c>
    </row>
    <row r="120" spans="1:13" ht="16" x14ac:dyDescent="0.2">
      <c r="A120" s="4" t="s">
        <v>508</v>
      </c>
      <c r="B120" s="4" t="s">
        <v>509</v>
      </c>
      <c r="C120" s="5">
        <v>44601</v>
      </c>
      <c r="D120" s="4" t="s">
        <v>53</v>
      </c>
      <c r="E120" s="4" t="s">
        <v>22</v>
      </c>
      <c r="F120" s="4" t="s">
        <v>510</v>
      </c>
      <c r="G120" s="4" t="s">
        <v>24</v>
      </c>
      <c r="H120" s="4" t="s">
        <v>25</v>
      </c>
      <c r="I120" s="4" t="s">
        <v>511</v>
      </c>
      <c r="J120" s="4">
        <v>7.7640000000000011</v>
      </c>
      <c r="K120" s="4">
        <v>4</v>
      </c>
      <c r="L120" s="4">
        <v>0.7</v>
      </c>
      <c r="M120" s="4">
        <v>-5.1760000000000002</v>
      </c>
    </row>
    <row r="121" spans="1:13" ht="16" x14ac:dyDescent="0.2">
      <c r="A121" s="4" t="s">
        <v>512</v>
      </c>
      <c r="B121" s="4" t="s">
        <v>513</v>
      </c>
      <c r="C121" s="5">
        <v>44035</v>
      </c>
      <c r="D121" s="4" t="s">
        <v>21</v>
      </c>
      <c r="E121" s="4" t="s">
        <v>35</v>
      </c>
      <c r="F121" s="4" t="s">
        <v>514</v>
      </c>
      <c r="G121" s="4" t="s">
        <v>37</v>
      </c>
      <c r="H121" s="4" t="s">
        <v>38</v>
      </c>
      <c r="I121" s="4" t="s">
        <v>515</v>
      </c>
      <c r="J121" s="4">
        <v>689.40800000000002</v>
      </c>
      <c r="K121" s="4">
        <v>4</v>
      </c>
      <c r="L121" s="4">
        <v>0.2</v>
      </c>
      <c r="M121" s="4">
        <v>77.558399999999978</v>
      </c>
    </row>
    <row r="122" spans="1:13" ht="16" x14ac:dyDescent="0.2">
      <c r="A122" s="4" t="s">
        <v>516</v>
      </c>
      <c r="B122" s="4" t="s">
        <v>517</v>
      </c>
      <c r="C122" s="5">
        <v>44775</v>
      </c>
      <c r="D122" s="4" t="s">
        <v>53</v>
      </c>
      <c r="E122" s="4" t="s">
        <v>22</v>
      </c>
      <c r="F122" s="4" t="s">
        <v>518</v>
      </c>
      <c r="G122" s="4" t="s">
        <v>48</v>
      </c>
      <c r="H122" s="4" t="s">
        <v>183</v>
      </c>
      <c r="I122" s="4" t="s">
        <v>519</v>
      </c>
      <c r="J122" s="4">
        <v>715.2</v>
      </c>
      <c r="K122" s="4">
        <v>3</v>
      </c>
      <c r="L122" s="4">
        <v>0</v>
      </c>
      <c r="M122" s="4">
        <v>178.79999999999998</v>
      </c>
    </row>
    <row r="123" spans="1:13" ht="16" x14ac:dyDescent="0.2">
      <c r="A123" s="4" t="s">
        <v>520</v>
      </c>
      <c r="B123" s="4" t="s">
        <v>521</v>
      </c>
      <c r="C123" s="5">
        <v>43406</v>
      </c>
      <c r="D123" s="4" t="s">
        <v>21</v>
      </c>
      <c r="E123" s="4" t="s">
        <v>22</v>
      </c>
      <c r="F123" s="4" t="s">
        <v>522</v>
      </c>
      <c r="G123" s="4" t="s">
        <v>24</v>
      </c>
      <c r="H123" s="4" t="s">
        <v>95</v>
      </c>
      <c r="I123" s="4" t="s">
        <v>523</v>
      </c>
      <c r="J123" s="4">
        <v>123.92000000000002</v>
      </c>
      <c r="K123" s="4">
        <v>5</v>
      </c>
      <c r="L123" s="4">
        <v>0.2</v>
      </c>
      <c r="M123" s="4">
        <v>9.2939999999999969</v>
      </c>
    </row>
    <row r="124" spans="1:13" ht="16" x14ac:dyDescent="0.2">
      <c r="A124" s="4" t="s">
        <v>524</v>
      </c>
      <c r="B124" s="4" t="s">
        <v>525</v>
      </c>
      <c r="C124" s="5">
        <v>43682</v>
      </c>
      <c r="D124" s="4" t="s">
        <v>21</v>
      </c>
      <c r="E124" s="4" t="s">
        <v>22</v>
      </c>
      <c r="F124" s="4" t="s">
        <v>248</v>
      </c>
      <c r="G124" s="4" t="s">
        <v>48</v>
      </c>
      <c r="H124" s="4" t="s">
        <v>183</v>
      </c>
      <c r="I124" s="4" t="s">
        <v>249</v>
      </c>
      <c r="J124" s="4">
        <v>1537.0739999999998</v>
      </c>
      <c r="K124" s="4">
        <v>9</v>
      </c>
      <c r="L124" s="4">
        <v>0.3</v>
      </c>
      <c r="M124" s="4">
        <v>0</v>
      </c>
    </row>
    <row r="125" spans="1:13" ht="16" x14ac:dyDescent="0.2">
      <c r="A125" s="4" t="s">
        <v>526</v>
      </c>
      <c r="B125" s="4" t="s">
        <v>381</v>
      </c>
      <c r="C125" s="5">
        <v>44596</v>
      </c>
      <c r="D125" s="4" t="s">
        <v>53</v>
      </c>
      <c r="E125" s="4" t="s">
        <v>22</v>
      </c>
      <c r="F125" s="4" t="s">
        <v>527</v>
      </c>
      <c r="G125" s="4" t="s">
        <v>24</v>
      </c>
      <c r="H125" s="4" t="s">
        <v>69</v>
      </c>
      <c r="I125" s="4" t="s">
        <v>528</v>
      </c>
      <c r="J125" s="4">
        <v>9.9120000000000008</v>
      </c>
      <c r="K125" s="4">
        <v>3</v>
      </c>
      <c r="L125" s="4">
        <v>0.2</v>
      </c>
      <c r="M125" s="4">
        <v>1.2389999999999994</v>
      </c>
    </row>
    <row r="126" spans="1:13" ht="16" x14ac:dyDescent="0.2">
      <c r="A126" s="4" t="s">
        <v>529</v>
      </c>
      <c r="B126" s="4" t="s">
        <v>89</v>
      </c>
      <c r="C126" s="5">
        <v>44063</v>
      </c>
      <c r="D126" s="4" t="s">
        <v>53</v>
      </c>
      <c r="E126" s="4" t="s">
        <v>42</v>
      </c>
      <c r="F126" s="4" t="s">
        <v>530</v>
      </c>
      <c r="G126" s="4" t="s">
        <v>24</v>
      </c>
      <c r="H126" s="4" t="s">
        <v>25</v>
      </c>
      <c r="I126" s="4" t="s">
        <v>531</v>
      </c>
      <c r="J126" s="4">
        <v>12.144</v>
      </c>
      <c r="K126" s="4">
        <v>3</v>
      </c>
      <c r="L126" s="4">
        <v>0.2</v>
      </c>
      <c r="M126" s="4">
        <v>4.0985999999999994</v>
      </c>
    </row>
    <row r="127" spans="1:13" ht="16" x14ac:dyDescent="0.2">
      <c r="A127" s="4" t="s">
        <v>532</v>
      </c>
      <c r="B127" s="4" t="s">
        <v>533</v>
      </c>
      <c r="C127" s="5">
        <v>44416</v>
      </c>
      <c r="D127" s="4" t="s">
        <v>21</v>
      </c>
      <c r="E127" s="4" t="s">
        <v>42</v>
      </c>
      <c r="F127" s="4" t="s">
        <v>534</v>
      </c>
      <c r="G127" s="4" t="s">
        <v>24</v>
      </c>
      <c r="H127" s="4" t="s">
        <v>69</v>
      </c>
      <c r="I127" s="4" t="s">
        <v>535</v>
      </c>
      <c r="J127" s="4">
        <v>59.519999999999996</v>
      </c>
      <c r="K127" s="4">
        <v>3</v>
      </c>
      <c r="L127" s="4">
        <v>0</v>
      </c>
      <c r="M127" s="4">
        <v>15.475200000000001</v>
      </c>
    </row>
    <row r="128" spans="1:13" ht="16" x14ac:dyDescent="0.2">
      <c r="A128" s="4" t="s">
        <v>536</v>
      </c>
      <c r="B128" s="4" t="s">
        <v>537</v>
      </c>
      <c r="C128" s="5">
        <v>43295</v>
      </c>
      <c r="D128" s="4" t="s">
        <v>21</v>
      </c>
      <c r="E128" s="4" t="s">
        <v>35</v>
      </c>
      <c r="F128" s="4" t="s">
        <v>538</v>
      </c>
      <c r="G128" s="4" t="s">
        <v>24</v>
      </c>
      <c r="H128" s="4" t="s">
        <v>25</v>
      </c>
      <c r="I128" s="4" t="s">
        <v>539</v>
      </c>
      <c r="J128" s="4">
        <v>18.312000000000001</v>
      </c>
      <c r="K128" s="4">
        <v>4</v>
      </c>
      <c r="L128" s="4">
        <v>0.7</v>
      </c>
      <c r="M128" s="4">
        <v>-12.207999999999995</v>
      </c>
    </row>
    <row r="129" spans="1:13" ht="16" x14ac:dyDescent="0.2">
      <c r="A129" s="4" t="s">
        <v>540</v>
      </c>
      <c r="B129" s="4" t="s">
        <v>541</v>
      </c>
      <c r="C129" s="5">
        <v>43274</v>
      </c>
      <c r="D129" s="4" t="s">
        <v>53</v>
      </c>
      <c r="E129" s="4" t="s">
        <v>42</v>
      </c>
      <c r="F129" s="4" t="s">
        <v>542</v>
      </c>
      <c r="G129" s="4" t="s">
        <v>24</v>
      </c>
      <c r="H129" s="4" t="s">
        <v>31</v>
      </c>
      <c r="I129" s="4" t="s">
        <v>543</v>
      </c>
      <c r="J129" s="4">
        <v>45.36</v>
      </c>
      <c r="K129" s="4">
        <v>9</v>
      </c>
      <c r="L129" s="4">
        <v>0.2</v>
      </c>
      <c r="M129" s="4">
        <v>14.741999999999997</v>
      </c>
    </row>
    <row r="130" spans="1:13" ht="16" x14ac:dyDescent="0.2">
      <c r="A130" s="4" t="s">
        <v>544</v>
      </c>
      <c r="B130" s="4" t="s">
        <v>115</v>
      </c>
      <c r="C130" s="5">
        <v>44753</v>
      </c>
      <c r="D130" s="4" t="s">
        <v>21</v>
      </c>
      <c r="E130" s="4" t="s">
        <v>42</v>
      </c>
      <c r="F130" s="4" t="s">
        <v>545</v>
      </c>
      <c r="G130" s="4" t="s">
        <v>48</v>
      </c>
      <c r="H130" s="4" t="s">
        <v>183</v>
      </c>
      <c r="I130" s="4" t="s">
        <v>546</v>
      </c>
      <c r="J130" s="4">
        <v>184.75200000000001</v>
      </c>
      <c r="K130" s="4">
        <v>3</v>
      </c>
      <c r="L130" s="4">
        <v>0.2</v>
      </c>
      <c r="M130" s="4">
        <v>-20.784600000000012</v>
      </c>
    </row>
    <row r="131" spans="1:13" ht="16" x14ac:dyDescent="0.2">
      <c r="A131" s="4" t="s">
        <v>547</v>
      </c>
      <c r="B131" s="4" t="s">
        <v>548</v>
      </c>
      <c r="C131" s="5">
        <v>43835</v>
      </c>
      <c r="D131" s="4" t="s">
        <v>53</v>
      </c>
      <c r="E131" s="4" t="s">
        <v>22</v>
      </c>
      <c r="F131" s="4" t="s">
        <v>549</v>
      </c>
      <c r="G131" s="4" t="s">
        <v>24</v>
      </c>
      <c r="H131" s="4" t="s">
        <v>25</v>
      </c>
      <c r="I131" s="4" t="s">
        <v>550</v>
      </c>
      <c r="J131" s="4">
        <v>11.423999999999999</v>
      </c>
      <c r="K131" s="4">
        <v>1</v>
      </c>
      <c r="L131" s="4">
        <v>0.2</v>
      </c>
      <c r="M131" s="4">
        <v>3.7127999999999997</v>
      </c>
    </row>
    <row r="132" spans="1:13" ht="16" x14ac:dyDescent="0.2">
      <c r="A132" s="4" t="s">
        <v>551</v>
      </c>
      <c r="B132" s="4" t="s">
        <v>552</v>
      </c>
      <c r="C132" s="5">
        <v>43436</v>
      </c>
      <c r="D132" s="4" t="s">
        <v>53</v>
      </c>
      <c r="E132" s="4" t="s">
        <v>22</v>
      </c>
      <c r="F132" s="4" t="s">
        <v>553</v>
      </c>
      <c r="G132" s="4" t="s">
        <v>48</v>
      </c>
      <c r="H132" s="4" t="s">
        <v>183</v>
      </c>
      <c r="I132" s="4" t="s">
        <v>554</v>
      </c>
      <c r="J132" s="4">
        <v>128.12400000000002</v>
      </c>
      <c r="K132" s="4">
        <v>2</v>
      </c>
      <c r="L132" s="4">
        <v>0.1</v>
      </c>
      <c r="M132" s="4">
        <v>24.2012</v>
      </c>
    </row>
    <row r="133" spans="1:13" ht="16" x14ac:dyDescent="0.2">
      <c r="A133" s="4" t="s">
        <v>555</v>
      </c>
      <c r="B133" s="4" t="s">
        <v>556</v>
      </c>
      <c r="C133" s="5">
        <v>43373</v>
      </c>
      <c r="D133" s="4" t="s">
        <v>29</v>
      </c>
      <c r="E133" s="4" t="s">
        <v>22</v>
      </c>
      <c r="F133" s="4" t="s">
        <v>557</v>
      </c>
      <c r="G133" s="4" t="s">
        <v>37</v>
      </c>
      <c r="H133" s="4" t="s">
        <v>55</v>
      </c>
      <c r="I133" s="4" t="s">
        <v>558</v>
      </c>
      <c r="J133" s="4">
        <v>132.52000000000004</v>
      </c>
      <c r="K133" s="4">
        <v>5</v>
      </c>
      <c r="L133" s="4">
        <v>0.2</v>
      </c>
      <c r="M133" s="4">
        <v>34.786500000000004</v>
      </c>
    </row>
    <row r="134" spans="1:13" ht="16" x14ac:dyDescent="0.2">
      <c r="A134" s="4" t="s">
        <v>559</v>
      </c>
      <c r="B134" s="4" t="s">
        <v>560</v>
      </c>
      <c r="C134" s="5">
        <v>44980</v>
      </c>
      <c r="D134" s="4" t="s">
        <v>21</v>
      </c>
      <c r="E134" s="4" t="s">
        <v>42</v>
      </c>
      <c r="F134" s="4" t="s">
        <v>561</v>
      </c>
      <c r="G134" s="4" t="s">
        <v>24</v>
      </c>
      <c r="H134" s="4" t="s">
        <v>25</v>
      </c>
      <c r="I134" s="4" t="s">
        <v>562</v>
      </c>
      <c r="J134" s="4">
        <v>90.480000000000018</v>
      </c>
      <c r="K134" s="4">
        <v>3</v>
      </c>
      <c r="L134" s="4">
        <v>0.2</v>
      </c>
      <c r="M134" s="4">
        <v>33.93</v>
      </c>
    </row>
    <row r="135" spans="1:13" ht="16" x14ac:dyDescent="0.2">
      <c r="A135" s="4" t="s">
        <v>563</v>
      </c>
      <c r="B135" s="4" t="s">
        <v>564</v>
      </c>
      <c r="C135" s="5">
        <v>44664</v>
      </c>
      <c r="D135" s="4" t="s">
        <v>53</v>
      </c>
      <c r="E135" s="4" t="s">
        <v>42</v>
      </c>
      <c r="F135" s="4" t="s">
        <v>565</v>
      </c>
      <c r="G135" s="4" t="s">
        <v>37</v>
      </c>
      <c r="H135" s="4" t="s">
        <v>38</v>
      </c>
      <c r="I135" s="4" t="s">
        <v>566</v>
      </c>
      <c r="J135" s="4">
        <v>37.909999999999997</v>
      </c>
      <c r="K135" s="4">
        <v>1</v>
      </c>
      <c r="L135" s="4">
        <v>0</v>
      </c>
      <c r="M135" s="4">
        <v>10.993899999999996</v>
      </c>
    </row>
    <row r="136" spans="1:13" ht="16" x14ac:dyDescent="0.2">
      <c r="A136" s="4" t="s">
        <v>567</v>
      </c>
      <c r="B136" s="4" t="s">
        <v>568</v>
      </c>
      <c r="C136" s="5">
        <v>44155</v>
      </c>
      <c r="D136" s="4" t="s">
        <v>21</v>
      </c>
      <c r="E136" s="4" t="s">
        <v>42</v>
      </c>
      <c r="F136" s="4" t="s">
        <v>569</v>
      </c>
      <c r="G136" s="4" t="s">
        <v>24</v>
      </c>
      <c r="H136" s="4" t="s">
        <v>69</v>
      </c>
      <c r="I136" s="4" t="s">
        <v>570</v>
      </c>
      <c r="J136" s="4">
        <v>17.97</v>
      </c>
      <c r="K136" s="4">
        <v>3</v>
      </c>
      <c r="L136" s="4">
        <v>0</v>
      </c>
      <c r="M136" s="4">
        <v>5.2112999999999996</v>
      </c>
    </row>
    <row r="137" spans="1:13" ht="16" x14ac:dyDescent="0.2">
      <c r="A137" s="4" t="s">
        <v>571</v>
      </c>
      <c r="B137" s="4" t="s">
        <v>572</v>
      </c>
      <c r="C137" s="5">
        <v>44886</v>
      </c>
      <c r="D137" s="4" t="s">
        <v>21</v>
      </c>
      <c r="E137" s="4" t="s">
        <v>35</v>
      </c>
      <c r="F137" s="4" t="s">
        <v>307</v>
      </c>
      <c r="G137" s="4" t="s">
        <v>48</v>
      </c>
      <c r="H137" s="4" t="s">
        <v>49</v>
      </c>
      <c r="I137" s="4" t="s">
        <v>308</v>
      </c>
      <c r="J137" s="4">
        <v>697.16</v>
      </c>
      <c r="K137" s="4">
        <v>4</v>
      </c>
      <c r="L137" s="4">
        <v>0</v>
      </c>
      <c r="M137" s="4">
        <v>146.40359999999998</v>
      </c>
    </row>
    <row r="138" spans="1:13" ht="16" x14ac:dyDescent="0.2">
      <c r="A138" s="4" t="s">
        <v>573</v>
      </c>
      <c r="B138" s="4" t="s">
        <v>574</v>
      </c>
      <c r="C138" s="5">
        <v>44805</v>
      </c>
      <c r="D138" s="4" t="s">
        <v>21</v>
      </c>
      <c r="E138" s="4" t="s">
        <v>42</v>
      </c>
      <c r="F138" s="4" t="s">
        <v>575</v>
      </c>
      <c r="G138" s="4" t="s">
        <v>37</v>
      </c>
      <c r="H138" s="4" t="s">
        <v>78</v>
      </c>
      <c r="I138" s="4" t="s">
        <v>576</v>
      </c>
      <c r="J138" s="4">
        <v>1439.982</v>
      </c>
      <c r="K138" s="4">
        <v>3</v>
      </c>
      <c r="L138" s="4">
        <v>0.4</v>
      </c>
      <c r="M138" s="4">
        <v>-263.99670000000026</v>
      </c>
    </row>
    <row r="139" spans="1:13" ht="16" x14ac:dyDescent="0.2">
      <c r="A139" s="4" t="s">
        <v>577</v>
      </c>
      <c r="B139" s="4" t="s">
        <v>578</v>
      </c>
      <c r="C139" s="5">
        <v>44763</v>
      </c>
      <c r="D139" s="4" t="s">
        <v>21</v>
      </c>
      <c r="E139" s="4" t="s">
        <v>35</v>
      </c>
      <c r="F139" s="4" t="s">
        <v>579</v>
      </c>
      <c r="G139" s="4" t="s">
        <v>24</v>
      </c>
      <c r="H139" s="4" t="s">
        <v>91</v>
      </c>
      <c r="I139" s="4" t="s">
        <v>580</v>
      </c>
      <c r="J139" s="4">
        <v>78.256</v>
      </c>
      <c r="K139" s="4">
        <v>2</v>
      </c>
      <c r="L139" s="4">
        <v>0.2</v>
      </c>
      <c r="M139" s="4">
        <v>-17.607599999999998</v>
      </c>
    </row>
    <row r="140" spans="1:13" ht="16" x14ac:dyDescent="0.2">
      <c r="A140" s="4" t="s">
        <v>581</v>
      </c>
      <c r="B140" s="4" t="s">
        <v>582</v>
      </c>
      <c r="C140" s="5">
        <v>43925</v>
      </c>
      <c r="D140" s="4" t="s">
        <v>21</v>
      </c>
      <c r="E140" s="4" t="s">
        <v>42</v>
      </c>
      <c r="F140" s="4" t="s">
        <v>583</v>
      </c>
      <c r="G140" s="4" t="s">
        <v>24</v>
      </c>
      <c r="H140" s="4" t="s">
        <v>25</v>
      </c>
      <c r="I140" s="4" t="s">
        <v>584</v>
      </c>
      <c r="J140" s="4">
        <v>7.3120000000000012</v>
      </c>
      <c r="K140" s="4">
        <v>2</v>
      </c>
      <c r="L140" s="4">
        <v>0.2</v>
      </c>
      <c r="M140" s="4">
        <v>2.5591999999999997</v>
      </c>
    </row>
    <row r="141" spans="1:13" ht="16" x14ac:dyDescent="0.2">
      <c r="A141" s="4" t="s">
        <v>585</v>
      </c>
      <c r="B141" s="4" t="s">
        <v>586</v>
      </c>
      <c r="C141" s="5">
        <v>44823</v>
      </c>
      <c r="D141" s="4" t="s">
        <v>21</v>
      </c>
      <c r="E141" s="4" t="s">
        <v>42</v>
      </c>
      <c r="F141" s="4" t="s">
        <v>587</v>
      </c>
      <c r="G141" s="4" t="s">
        <v>37</v>
      </c>
      <c r="H141" s="4" t="s">
        <v>38</v>
      </c>
      <c r="I141" s="4" t="s">
        <v>588</v>
      </c>
      <c r="J141" s="4">
        <v>124.79200000000002</v>
      </c>
      <c r="K141" s="4">
        <v>1</v>
      </c>
      <c r="L141" s="4">
        <v>0.2</v>
      </c>
      <c r="M141" s="4">
        <v>15.598999999999993</v>
      </c>
    </row>
    <row r="142" spans="1:13" ht="16" x14ac:dyDescent="0.2">
      <c r="A142" s="4" t="s">
        <v>589</v>
      </c>
      <c r="B142" s="4" t="s">
        <v>590</v>
      </c>
      <c r="C142" s="5">
        <v>44337</v>
      </c>
      <c r="D142" s="4" t="s">
        <v>21</v>
      </c>
      <c r="E142" s="4" t="s">
        <v>22</v>
      </c>
      <c r="F142" s="4" t="s">
        <v>591</v>
      </c>
      <c r="G142" s="4" t="s">
        <v>24</v>
      </c>
      <c r="H142" s="4" t="s">
        <v>25</v>
      </c>
      <c r="I142" s="4" t="s">
        <v>592</v>
      </c>
      <c r="J142" s="4">
        <v>14.624000000000002</v>
      </c>
      <c r="K142" s="4">
        <v>2</v>
      </c>
      <c r="L142" s="4">
        <v>0.2</v>
      </c>
      <c r="M142" s="4">
        <v>5.1183999999999994</v>
      </c>
    </row>
    <row r="143" spans="1:13" ht="16" x14ac:dyDescent="0.2">
      <c r="A143" s="4" t="s">
        <v>593</v>
      </c>
      <c r="B143" s="4" t="s">
        <v>594</v>
      </c>
      <c r="C143" s="5">
        <v>44663</v>
      </c>
      <c r="D143" s="4" t="s">
        <v>21</v>
      </c>
      <c r="E143" s="4" t="s">
        <v>22</v>
      </c>
      <c r="F143" s="4" t="s">
        <v>595</v>
      </c>
      <c r="G143" s="4" t="s">
        <v>24</v>
      </c>
      <c r="H143" s="4" t="s">
        <v>25</v>
      </c>
      <c r="I143" s="4" t="s">
        <v>596</v>
      </c>
      <c r="J143" s="4">
        <v>121.67999999999999</v>
      </c>
      <c r="K143" s="4">
        <v>13</v>
      </c>
      <c r="L143" s="4">
        <v>0.2</v>
      </c>
      <c r="M143" s="4">
        <v>38.024999999999977</v>
      </c>
    </row>
    <row r="144" spans="1:13" ht="16" x14ac:dyDescent="0.2">
      <c r="A144" s="4" t="s">
        <v>597</v>
      </c>
      <c r="B144" s="4" t="s">
        <v>598</v>
      </c>
      <c r="C144" s="5">
        <v>43823</v>
      </c>
      <c r="D144" s="4" t="s">
        <v>21</v>
      </c>
      <c r="E144" s="4" t="s">
        <v>22</v>
      </c>
      <c r="F144" s="4" t="s">
        <v>599</v>
      </c>
      <c r="G144" s="4" t="s">
        <v>24</v>
      </c>
      <c r="H144" s="4" t="s">
        <v>25</v>
      </c>
      <c r="I144" s="4" t="s">
        <v>600</v>
      </c>
      <c r="J144" s="4">
        <v>11.264000000000001</v>
      </c>
      <c r="K144" s="4">
        <v>4</v>
      </c>
      <c r="L144" s="4">
        <v>0.2</v>
      </c>
      <c r="M144" s="4">
        <v>3.8015999999999992</v>
      </c>
    </row>
    <row r="145" spans="1:13" ht="16" x14ac:dyDescent="0.2">
      <c r="A145" s="4" t="s">
        <v>601</v>
      </c>
      <c r="B145" s="4" t="s">
        <v>602</v>
      </c>
      <c r="C145" s="5">
        <v>44251</v>
      </c>
      <c r="D145" s="4" t="s">
        <v>21</v>
      </c>
      <c r="E145" s="4" t="s">
        <v>22</v>
      </c>
      <c r="F145" s="4" t="s">
        <v>603</v>
      </c>
      <c r="G145" s="4" t="s">
        <v>24</v>
      </c>
      <c r="H145" s="4" t="s">
        <v>69</v>
      </c>
      <c r="I145" s="4" t="s">
        <v>604</v>
      </c>
      <c r="J145" s="4">
        <v>13.12</v>
      </c>
      <c r="K145" s="4">
        <v>4</v>
      </c>
      <c r="L145" s="4">
        <v>0</v>
      </c>
      <c r="M145" s="4">
        <v>3.8047999999999984</v>
      </c>
    </row>
    <row r="146" spans="1:13" ht="16" x14ac:dyDescent="0.2">
      <c r="A146" s="4" t="s">
        <v>605</v>
      </c>
      <c r="B146" s="4" t="s">
        <v>606</v>
      </c>
      <c r="C146" s="5">
        <v>44308</v>
      </c>
      <c r="D146" s="4" t="s">
        <v>21</v>
      </c>
      <c r="E146" s="4" t="s">
        <v>22</v>
      </c>
      <c r="F146" s="4" t="s">
        <v>607</v>
      </c>
      <c r="G146" s="4" t="s">
        <v>24</v>
      </c>
      <c r="H146" s="4" t="s">
        <v>25</v>
      </c>
      <c r="I146" s="4" t="s">
        <v>608</v>
      </c>
      <c r="J146" s="4">
        <v>2.6940000000000004</v>
      </c>
      <c r="K146" s="4">
        <v>2</v>
      </c>
      <c r="L146" s="4">
        <v>0.7</v>
      </c>
      <c r="M146" s="4">
        <v>-2.2450000000000001</v>
      </c>
    </row>
    <row r="147" spans="1:13" ht="16" x14ac:dyDescent="0.2">
      <c r="A147" s="4" t="s">
        <v>609</v>
      </c>
      <c r="B147" s="4" t="s">
        <v>610</v>
      </c>
      <c r="C147" s="5">
        <v>43843</v>
      </c>
      <c r="D147" s="4" t="s">
        <v>21</v>
      </c>
      <c r="E147" s="4" t="s">
        <v>42</v>
      </c>
      <c r="F147" s="4" t="s">
        <v>611</v>
      </c>
      <c r="G147" s="4" t="s">
        <v>48</v>
      </c>
      <c r="H147" s="4" t="s">
        <v>112</v>
      </c>
      <c r="I147" s="4" t="s">
        <v>612</v>
      </c>
      <c r="J147" s="4">
        <v>63.552000000000007</v>
      </c>
      <c r="K147" s="4">
        <v>3</v>
      </c>
      <c r="L147" s="4">
        <v>0.2</v>
      </c>
      <c r="M147" s="4">
        <v>14.299199999999999</v>
      </c>
    </row>
    <row r="148" spans="1:13" ht="16" x14ac:dyDescent="0.2">
      <c r="A148" s="4" t="s">
        <v>613</v>
      </c>
      <c r="B148" s="4" t="s">
        <v>614</v>
      </c>
      <c r="C148" s="5">
        <v>44623</v>
      </c>
      <c r="D148" s="4" t="s">
        <v>21</v>
      </c>
      <c r="E148" s="4" t="s">
        <v>42</v>
      </c>
      <c r="F148" s="4" t="s">
        <v>615</v>
      </c>
      <c r="G148" s="4" t="s">
        <v>24</v>
      </c>
      <c r="H148" s="4" t="s">
        <v>60</v>
      </c>
      <c r="I148" s="4" t="s">
        <v>616</v>
      </c>
      <c r="J148" s="4">
        <v>10.272000000000002</v>
      </c>
      <c r="K148" s="4">
        <v>3</v>
      </c>
      <c r="L148" s="4">
        <v>0.2</v>
      </c>
      <c r="M148" s="4">
        <v>3.2099999999999982</v>
      </c>
    </row>
    <row r="149" spans="1:13" ht="16" x14ac:dyDescent="0.2">
      <c r="A149" s="4" t="s">
        <v>617</v>
      </c>
      <c r="B149" s="4" t="s">
        <v>357</v>
      </c>
      <c r="C149" s="5">
        <v>44140</v>
      </c>
      <c r="D149" s="4" t="s">
        <v>21</v>
      </c>
      <c r="E149" s="4" t="s">
        <v>42</v>
      </c>
      <c r="F149" s="4" t="s">
        <v>618</v>
      </c>
      <c r="G149" s="4" t="s">
        <v>24</v>
      </c>
      <c r="H149" s="4" t="s">
        <v>95</v>
      </c>
      <c r="I149" s="4" t="s">
        <v>96</v>
      </c>
      <c r="J149" s="4">
        <v>35.910000000000004</v>
      </c>
      <c r="K149" s="4">
        <v>3</v>
      </c>
      <c r="L149" s="4">
        <v>0</v>
      </c>
      <c r="M149" s="4">
        <v>9.6956999999999987</v>
      </c>
    </row>
    <row r="150" spans="1:13" ht="16" x14ac:dyDescent="0.2">
      <c r="A150" s="4" t="s">
        <v>619</v>
      </c>
      <c r="B150" s="4" t="s">
        <v>620</v>
      </c>
      <c r="C150" s="5">
        <v>43490</v>
      </c>
      <c r="D150" s="4" t="s">
        <v>21</v>
      </c>
      <c r="E150" s="4" t="s">
        <v>22</v>
      </c>
      <c r="F150" s="4" t="s">
        <v>621</v>
      </c>
      <c r="G150" s="4" t="s">
        <v>24</v>
      </c>
      <c r="H150" s="4" t="s">
        <v>95</v>
      </c>
      <c r="I150" s="4" t="s">
        <v>622</v>
      </c>
      <c r="J150" s="4">
        <v>45.216000000000001</v>
      </c>
      <c r="K150" s="4">
        <v>3</v>
      </c>
      <c r="L150" s="4">
        <v>0.2</v>
      </c>
      <c r="M150" s="4">
        <v>4.5215999999999994</v>
      </c>
    </row>
    <row r="151" spans="1:13" ht="16" x14ac:dyDescent="0.2">
      <c r="A151" s="4" t="s">
        <v>623</v>
      </c>
      <c r="B151" s="4" t="s">
        <v>624</v>
      </c>
      <c r="C151" s="5">
        <v>43850</v>
      </c>
      <c r="D151" s="4" t="s">
        <v>53</v>
      </c>
      <c r="E151" s="4" t="s">
        <v>35</v>
      </c>
      <c r="F151" s="4" t="s">
        <v>625</v>
      </c>
      <c r="G151" s="4" t="s">
        <v>37</v>
      </c>
      <c r="H151" s="4" t="s">
        <v>38</v>
      </c>
      <c r="I151" s="4" t="s">
        <v>626</v>
      </c>
      <c r="J151" s="4">
        <v>758.35200000000009</v>
      </c>
      <c r="K151" s="4">
        <v>6</v>
      </c>
      <c r="L151" s="4">
        <v>0.2</v>
      </c>
      <c r="M151" s="4">
        <v>265.42320000000001</v>
      </c>
    </row>
    <row r="152" spans="1:13" ht="16" x14ac:dyDescent="0.2">
      <c r="A152" s="4" t="s">
        <v>627</v>
      </c>
      <c r="B152" s="4" t="s">
        <v>628</v>
      </c>
      <c r="C152" s="5">
        <v>43409</v>
      </c>
      <c r="D152" s="4" t="s">
        <v>21</v>
      </c>
      <c r="E152" s="4" t="s">
        <v>22</v>
      </c>
      <c r="F152" s="4" t="s">
        <v>629</v>
      </c>
      <c r="G152" s="4" t="s">
        <v>24</v>
      </c>
      <c r="H152" s="4" t="s">
        <v>25</v>
      </c>
      <c r="I152" s="4" t="s">
        <v>630</v>
      </c>
      <c r="J152" s="4">
        <v>2.2959999999999994</v>
      </c>
      <c r="K152" s="4">
        <v>2</v>
      </c>
      <c r="L152" s="4">
        <v>0.8</v>
      </c>
      <c r="M152" s="4">
        <v>-3.9032000000000009</v>
      </c>
    </row>
    <row r="153" spans="1:13" ht="16" x14ac:dyDescent="0.2">
      <c r="A153" s="4" t="s">
        <v>631</v>
      </c>
      <c r="B153" s="4" t="s">
        <v>632</v>
      </c>
      <c r="C153" s="5">
        <v>44299</v>
      </c>
      <c r="D153" s="4" t="s">
        <v>21</v>
      </c>
      <c r="E153" s="4" t="s">
        <v>22</v>
      </c>
      <c r="F153" s="4" t="s">
        <v>633</v>
      </c>
      <c r="G153" s="4" t="s">
        <v>37</v>
      </c>
      <c r="H153" s="4" t="s">
        <v>55</v>
      </c>
      <c r="I153" s="4" t="s">
        <v>634</v>
      </c>
      <c r="J153" s="4">
        <v>79.984000000000009</v>
      </c>
      <c r="K153" s="4">
        <v>2</v>
      </c>
      <c r="L153" s="4">
        <v>0.2</v>
      </c>
      <c r="M153" s="4">
        <v>13.997199999999999</v>
      </c>
    </row>
    <row r="154" spans="1:13" ht="16" x14ac:dyDescent="0.2">
      <c r="A154" s="4" t="s">
        <v>635</v>
      </c>
      <c r="B154" s="4" t="s">
        <v>636</v>
      </c>
      <c r="C154" s="5">
        <v>44199</v>
      </c>
      <c r="D154" s="4" t="s">
        <v>29</v>
      </c>
      <c r="E154" s="4" t="s">
        <v>42</v>
      </c>
      <c r="F154" s="4" t="s">
        <v>637</v>
      </c>
      <c r="G154" s="4" t="s">
        <v>24</v>
      </c>
      <c r="H154" s="4" t="s">
        <v>69</v>
      </c>
      <c r="I154" s="4" t="s">
        <v>638</v>
      </c>
      <c r="J154" s="4">
        <v>3.4079999999999999</v>
      </c>
      <c r="K154" s="4">
        <v>1</v>
      </c>
      <c r="L154" s="4">
        <v>0.2</v>
      </c>
      <c r="M154" s="4">
        <v>0.89459999999999995</v>
      </c>
    </row>
    <row r="155" spans="1:13" ht="16" x14ac:dyDescent="0.2">
      <c r="A155" s="4" t="s">
        <v>639</v>
      </c>
      <c r="B155" s="4" t="s">
        <v>640</v>
      </c>
      <c r="C155" s="5">
        <v>44301</v>
      </c>
      <c r="D155" s="4" t="s">
        <v>21</v>
      </c>
      <c r="E155" s="4" t="s">
        <v>42</v>
      </c>
      <c r="F155" s="4" t="s">
        <v>641</v>
      </c>
      <c r="G155" s="4" t="s">
        <v>24</v>
      </c>
      <c r="H155" s="4" t="s">
        <v>69</v>
      </c>
      <c r="I155" s="4" t="s">
        <v>642</v>
      </c>
      <c r="J155" s="4">
        <v>8.4</v>
      </c>
      <c r="K155" s="4">
        <v>5</v>
      </c>
      <c r="L155" s="4">
        <v>0</v>
      </c>
      <c r="M155" s="4">
        <v>4.2</v>
      </c>
    </row>
    <row r="156" spans="1:13" ht="16" x14ac:dyDescent="0.2">
      <c r="A156" s="4" t="s">
        <v>643</v>
      </c>
      <c r="B156" s="4" t="s">
        <v>644</v>
      </c>
      <c r="C156" s="5">
        <v>44115</v>
      </c>
      <c r="D156" s="4" t="s">
        <v>21</v>
      </c>
      <c r="E156" s="4" t="s">
        <v>42</v>
      </c>
      <c r="F156" s="4" t="s">
        <v>645</v>
      </c>
      <c r="G156" s="4" t="s">
        <v>24</v>
      </c>
      <c r="H156" s="4" t="s">
        <v>95</v>
      </c>
      <c r="I156" s="4" t="s">
        <v>646</v>
      </c>
      <c r="J156" s="4">
        <v>20.136000000000003</v>
      </c>
      <c r="K156" s="4">
        <v>3</v>
      </c>
      <c r="L156" s="4">
        <v>0.2</v>
      </c>
      <c r="M156" s="4">
        <v>1.2584999999999997</v>
      </c>
    </row>
    <row r="157" spans="1:13" ht="16" x14ac:dyDescent="0.2">
      <c r="A157" s="4" t="s">
        <v>647</v>
      </c>
      <c r="B157" s="4" t="s">
        <v>648</v>
      </c>
      <c r="C157" s="5">
        <v>44459</v>
      </c>
      <c r="D157" s="4" t="s">
        <v>29</v>
      </c>
      <c r="E157" s="4" t="s">
        <v>22</v>
      </c>
      <c r="F157" s="4" t="s">
        <v>649</v>
      </c>
      <c r="G157" s="4" t="s">
        <v>24</v>
      </c>
      <c r="H157" s="4" t="s">
        <v>60</v>
      </c>
      <c r="I157" s="4" t="s">
        <v>650</v>
      </c>
      <c r="J157" s="4">
        <v>19.920000000000002</v>
      </c>
      <c r="K157" s="4">
        <v>4</v>
      </c>
      <c r="L157" s="4">
        <v>0</v>
      </c>
      <c r="M157" s="4">
        <v>9.7608000000000015</v>
      </c>
    </row>
    <row r="158" spans="1:13" ht="16" x14ac:dyDescent="0.2">
      <c r="A158" s="4" t="s">
        <v>651</v>
      </c>
      <c r="B158" s="4" t="s">
        <v>652</v>
      </c>
      <c r="C158" s="5">
        <v>44806</v>
      </c>
      <c r="D158" s="4" t="s">
        <v>21</v>
      </c>
      <c r="E158" s="4" t="s">
        <v>42</v>
      </c>
      <c r="F158" s="4" t="s">
        <v>645</v>
      </c>
      <c r="G158" s="4" t="s">
        <v>24</v>
      </c>
      <c r="H158" s="4" t="s">
        <v>95</v>
      </c>
      <c r="I158" s="4" t="s">
        <v>646</v>
      </c>
      <c r="J158" s="4">
        <v>8.39</v>
      </c>
      <c r="K158" s="4">
        <v>1</v>
      </c>
      <c r="L158" s="4">
        <v>0</v>
      </c>
      <c r="M158" s="4">
        <v>2.0975000000000001</v>
      </c>
    </row>
    <row r="159" spans="1:13" ht="16" x14ac:dyDescent="0.2">
      <c r="A159" s="4" t="s">
        <v>653</v>
      </c>
      <c r="B159" s="4" t="s">
        <v>654</v>
      </c>
      <c r="C159" s="5">
        <v>43495</v>
      </c>
      <c r="D159" s="4" t="s">
        <v>53</v>
      </c>
      <c r="E159" s="4" t="s">
        <v>35</v>
      </c>
      <c r="F159" s="4" t="s">
        <v>655</v>
      </c>
      <c r="G159" s="4" t="s">
        <v>24</v>
      </c>
      <c r="H159" s="4" t="s">
        <v>95</v>
      </c>
      <c r="I159" s="4" t="s">
        <v>656</v>
      </c>
      <c r="J159" s="4">
        <v>54.48</v>
      </c>
      <c r="K159" s="4">
        <v>1</v>
      </c>
      <c r="L159" s="4">
        <v>0</v>
      </c>
      <c r="M159" s="4">
        <v>15.254400000000004</v>
      </c>
    </row>
    <row r="160" spans="1:13" ht="16" x14ac:dyDescent="0.2">
      <c r="A160" s="4" t="s">
        <v>657</v>
      </c>
      <c r="B160" s="4" t="s">
        <v>658</v>
      </c>
      <c r="C160" s="5">
        <v>43384</v>
      </c>
      <c r="D160" s="4" t="s">
        <v>53</v>
      </c>
      <c r="E160" s="4" t="s">
        <v>22</v>
      </c>
      <c r="F160" s="4" t="s">
        <v>659</v>
      </c>
      <c r="G160" s="4" t="s">
        <v>24</v>
      </c>
      <c r="H160" s="4" t="s">
        <v>25</v>
      </c>
      <c r="I160" s="4" t="s">
        <v>660</v>
      </c>
      <c r="J160" s="4">
        <v>2.5020000000000002</v>
      </c>
      <c r="K160" s="4">
        <v>3</v>
      </c>
      <c r="L160" s="4">
        <v>0.7</v>
      </c>
      <c r="M160" s="4">
        <v>-2.0015999999999998</v>
      </c>
    </row>
    <row r="161" spans="1:13" ht="16" x14ac:dyDescent="0.2">
      <c r="A161" s="4" t="s">
        <v>661</v>
      </c>
      <c r="B161" s="4" t="s">
        <v>662</v>
      </c>
      <c r="C161" s="5">
        <v>43637</v>
      </c>
      <c r="D161" s="4" t="s">
        <v>53</v>
      </c>
      <c r="E161" s="4" t="s">
        <v>42</v>
      </c>
      <c r="F161" s="4" t="s">
        <v>663</v>
      </c>
      <c r="G161" s="4" t="s">
        <v>48</v>
      </c>
      <c r="H161" s="4" t="s">
        <v>112</v>
      </c>
      <c r="I161" s="4" t="s">
        <v>664</v>
      </c>
      <c r="J161" s="4">
        <v>289.24</v>
      </c>
      <c r="K161" s="4">
        <v>7</v>
      </c>
      <c r="L161" s="4">
        <v>0</v>
      </c>
      <c r="M161" s="4">
        <v>26.031600000000012</v>
      </c>
    </row>
    <row r="162" spans="1:13" ht="16" x14ac:dyDescent="0.2">
      <c r="A162" s="4" t="s">
        <v>665</v>
      </c>
      <c r="B162" s="4" t="s">
        <v>666</v>
      </c>
      <c r="C162" s="5">
        <v>44019</v>
      </c>
      <c r="D162" s="4" t="s">
        <v>21</v>
      </c>
      <c r="E162" s="4" t="s">
        <v>22</v>
      </c>
      <c r="F162" s="4" t="s">
        <v>667</v>
      </c>
      <c r="G162" s="4" t="s">
        <v>24</v>
      </c>
      <c r="H162" s="4" t="s">
        <v>91</v>
      </c>
      <c r="I162" s="4" t="s">
        <v>668</v>
      </c>
      <c r="J162" s="4">
        <v>354.90000000000003</v>
      </c>
      <c r="K162" s="4">
        <v>5</v>
      </c>
      <c r="L162" s="4">
        <v>0</v>
      </c>
      <c r="M162" s="4">
        <v>17.744999999999962</v>
      </c>
    </row>
    <row r="163" spans="1:13" ht="16" x14ac:dyDescent="0.2">
      <c r="A163" s="4" t="s">
        <v>669</v>
      </c>
      <c r="B163" s="4" t="s">
        <v>670</v>
      </c>
      <c r="C163" s="5">
        <v>45040</v>
      </c>
      <c r="D163" s="4" t="s">
        <v>29</v>
      </c>
      <c r="E163" s="4" t="s">
        <v>22</v>
      </c>
      <c r="F163" s="4" t="s">
        <v>671</v>
      </c>
      <c r="G163" s="4" t="s">
        <v>48</v>
      </c>
      <c r="H163" s="4" t="s">
        <v>49</v>
      </c>
      <c r="I163" s="4" t="s">
        <v>672</v>
      </c>
      <c r="J163" s="4">
        <v>292.10000000000002</v>
      </c>
      <c r="K163" s="4">
        <v>4</v>
      </c>
      <c r="L163" s="4">
        <v>0.5</v>
      </c>
      <c r="M163" s="4">
        <v>-175.26000000000005</v>
      </c>
    </row>
    <row r="164" spans="1:13" ht="16" x14ac:dyDescent="0.2">
      <c r="A164" s="4" t="s">
        <v>673</v>
      </c>
      <c r="B164" s="4" t="s">
        <v>674</v>
      </c>
      <c r="C164" s="5">
        <v>44772</v>
      </c>
      <c r="D164" s="4" t="s">
        <v>21</v>
      </c>
      <c r="E164" s="4" t="s">
        <v>42</v>
      </c>
      <c r="F164" s="4" t="s">
        <v>675</v>
      </c>
      <c r="G164" s="4" t="s">
        <v>48</v>
      </c>
      <c r="H164" s="4" t="s">
        <v>112</v>
      </c>
      <c r="I164" s="4" t="s">
        <v>676</v>
      </c>
      <c r="J164" s="4">
        <v>508.70400000000006</v>
      </c>
      <c r="K164" s="4">
        <v>6</v>
      </c>
      <c r="L164" s="4">
        <v>0.2</v>
      </c>
      <c r="M164" s="4">
        <v>0</v>
      </c>
    </row>
    <row r="165" spans="1:13" ht="16" x14ac:dyDescent="0.2">
      <c r="A165" s="4" t="s">
        <v>677</v>
      </c>
      <c r="B165" s="4" t="s">
        <v>678</v>
      </c>
      <c r="C165" s="5">
        <v>44579</v>
      </c>
      <c r="D165" s="4" t="s">
        <v>21</v>
      </c>
      <c r="E165" s="4" t="s">
        <v>35</v>
      </c>
      <c r="F165" s="4" t="s">
        <v>679</v>
      </c>
      <c r="G165" s="4" t="s">
        <v>24</v>
      </c>
      <c r="H165" s="4" t="s">
        <v>25</v>
      </c>
      <c r="I165" s="4" t="s">
        <v>680</v>
      </c>
      <c r="J165" s="4">
        <v>77.56</v>
      </c>
      <c r="K165" s="4">
        <v>2</v>
      </c>
      <c r="L165" s="4">
        <v>0</v>
      </c>
      <c r="M165" s="4">
        <v>35.677599999999998</v>
      </c>
    </row>
    <row r="166" spans="1:13" ht="16" x14ac:dyDescent="0.2">
      <c r="A166" s="4" t="s">
        <v>681</v>
      </c>
      <c r="B166" s="4" t="s">
        <v>682</v>
      </c>
      <c r="C166" s="5">
        <v>43147</v>
      </c>
      <c r="D166" s="4" t="s">
        <v>53</v>
      </c>
      <c r="E166" s="4" t="s">
        <v>22</v>
      </c>
      <c r="F166" s="4" t="s">
        <v>683</v>
      </c>
      <c r="G166" s="4" t="s">
        <v>24</v>
      </c>
      <c r="H166" s="4" t="s">
        <v>25</v>
      </c>
      <c r="I166" s="4" t="s">
        <v>684</v>
      </c>
      <c r="J166" s="4">
        <v>49.632000000000005</v>
      </c>
      <c r="K166" s="4">
        <v>6</v>
      </c>
      <c r="L166" s="4">
        <v>0.2</v>
      </c>
      <c r="M166" s="4">
        <v>16.750799999999998</v>
      </c>
    </row>
    <row r="167" spans="1:13" ht="16" x14ac:dyDescent="0.2">
      <c r="A167" s="4" t="s">
        <v>685</v>
      </c>
      <c r="B167" s="4" t="s">
        <v>686</v>
      </c>
      <c r="C167" s="5">
        <v>44745</v>
      </c>
      <c r="D167" s="4" t="s">
        <v>53</v>
      </c>
      <c r="E167" s="4" t="s">
        <v>22</v>
      </c>
      <c r="F167" s="4" t="s">
        <v>687</v>
      </c>
      <c r="G167" s="4" t="s">
        <v>24</v>
      </c>
      <c r="H167" s="4" t="s">
        <v>60</v>
      </c>
      <c r="I167" s="4" t="s">
        <v>688</v>
      </c>
      <c r="J167" s="4">
        <v>17.12</v>
      </c>
      <c r="K167" s="4">
        <v>4</v>
      </c>
      <c r="L167" s="4">
        <v>0</v>
      </c>
      <c r="M167" s="4">
        <v>7.7039999999999988</v>
      </c>
    </row>
    <row r="168" spans="1:13" ht="16" x14ac:dyDescent="0.2">
      <c r="A168" s="4" t="s">
        <v>689</v>
      </c>
      <c r="B168" s="4" t="s">
        <v>690</v>
      </c>
      <c r="C168" s="5">
        <v>44960</v>
      </c>
      <c r="D168" s="4" t="s">
        <v>29</v>
      </c>
      <c r="E168" s="4" t="s">
        <v>22</v>
      </c>
      <c r="F168" s="4" t="s">
        <v>398</v>
      </c>
      <c r="G168" s="4" t="s">
        <v>24</v>
      </c>
      <c r="H168" s="4" t="s">
        <v>69</v>
      </c>
      <c r="I168" s="4" t="s">
        <v>399</v>
      </c>
      <c r="J168" s="4">
        <v>13.247999999999999</v>
      </c>
      <c r="K168" s="4">
        <v>4</v>
      </c>
      <c r="L168" s="4">
        <v>0.2</v>
      </c>
      <c r="M168" s="4">
        <v>3.6431999999999998</v>
      </c>
    </row>
    <row r="169" spans="1:13" ht="16" x14ac:dyDescent="0.2">
      <c r="A169" s="4" t="s">
        <v>691</v>
      </c>
      <c r="B169" s="4" t="s">
        <v>692</v>
      </c>
      <c r="C169" s="5">
        <v>43242</v>
      </c>
      <c r="D169" s="4" t="s">
        <v>21</v>
      </c>
      <c r="E169" s="4" t="s">
        <v>22</v>
      </c>
      <c r="F169" s="4" t="s">
        <v>693</v>
      </c>
      <c r="G169" s="4" t="s">
        <v>24</v>
      </c>
      <c r="H169" s="4" t="s">
        <v>69</v>
      </c>
      <c r="I169" s="4" t="s">
        <v>694</v>
      </c>
      <c r="J169" s="4">
        <v>5.56</v>
      </c>
      <c r="K169" s="4">
        <v>2</v>
      </c>
      <c r="L169" s="4">
        <v>0</v>
      </c>
      <c r="M169" s="4">
        <v>1.4455999999999998</v>
      </c>
    </row>
    <row r="170" spans="1:13" ht="16" x14ac:dyDescent="0.2">
      <c r="A170" s="4" t="s">
        <v>695</v>
      </c>
      <c r="B170" s="4" t="s">
        <v>696</v>
      </c>
      <c r="C170" s="5">
        <v>44083</v>
      </c>
      <c r="D170" s="4" t="s">
        <v>152</v>
      </c>
      <c r="E170" s="4" t="s">
        <v>22</v>
      </c>
      <c r="F170" s="4" t="s">
        <v>697</v>
      </c>
      <c r="G170" s="4" t="s">
        <v>48</v>
      </c>
      <c r="H170" s="4" t="s">
        <v>49</v>
      </c>
      <c r="I170" s="4" t="s">
        <v>698</v>
      </c>
      <c r="J170" s="4">
        <v>364.08000000000004</v>
      </c>
      <c r="K170" s="4">
        <v>2</v>
      </c>
      <c r="L170" s="4">
        <v>0.2</v>
      </c>
      <c r="M170" s="4">
        <v>9.1020000000000039</v>
      </c>
    </row>
    <row r="171" spans="1:13" ht="16" x14ac:dyDescent="0.2">
      <c r="A171" s="4" t="s">
        <v>699</v>
      </c>
      <c r="B171" s="4" t="s">
        <v>700</v>
      </c>
      <c r="C171" s="5">
        <v>43148</v>
      </c>
      <c r="D171" s="4" t="s">
        <v>21</v>
      </c>
      <c r="E171" s="4" t="s">
        <v>22</v>
      </c>
      <c r="F171" s="4" t="s">
        <v>427</v>
      </c>
      <c r="G171" s="4" t="s">
        <v>24</v>
      </c>
      <c r="H171" s="4" t="s">
        <v>25</v>
      </c>
      <c r="I171" s="4" t="s">
        <v>428</v>
      </c>
      <c r="J171" s="4">
        <v>27.680000000000003</v>
      </c>
      <c r="K171" s="4">
        <v>2</v>
      </c>
      <c r="L171" s="4">
        <v>0.2</v>
      </c>
      <c r="M171" s="4">
        <v>9.6879999999999988</v>
      </c>
    </row>
    <row r="172" spans="1:13" ht="16" x14ac:dyDescent="0.2">
      <c r="A172" s="4" t="s">
        <v>701</v>
      </c>
      <c r="B172" s="4" t="s">
        <v>702</v>
      </c>
      <c r="C172" s="5">
        <v>44957</v>
      </c>
      <c r="D172" s="4" t="s">
        <v>53</v>
      </c>
      <c r="E172" s="4" t="s">
        <v>22</v>
      </c>
      <c r="F172" s="4" t="s">
        <v>703</v>
      </c>
      <c r="G172" s="4" t="s">
        <v>24</v>
      </c>
      <c r="H172" s="4" t="s">
        <v>25</v>
      </c>
      <c r="I172" s="4" t="s">
        <v>704</v>
      </c>
      <c r="J172" s="4">
        <v>4.8960000000000008</v>
      </c>
      <c r="K172" s="4">
        <v>3</v>
      </c>
      <c r="L172" s="4">
        <v>0.7</v>
      </c>
      <c r="M172" s="4">
        <v>-3.4271999999999991</v>
      </c>
    </row>
    <row r="173" spans="1:13" ht="16" x14ac:dyDescent="0.2">
      <c r="A173" s="4" t="s">
        <v>705</v>
      </c>
      <c r="B173" s="4" t="s">
        <v>706</v>
      </c>
      <c r="C173" s="5">
        <v>43963</v>
      </c>
      <c r="D173" s="4" t="s">
        <v>53</v>
      </c>
      <c r="E173" s="4" t="s">
        <v>22</v>
      </c>
      <c r="F173" s="4" t="s">
        <v>707</v>
      </c>
      <c r="G173" s="4" t="s">
        <v>37</v>
      </c>
      <c r="H173" s="4" t="s">
        <v>708</v>
      </c>
      <c r="I173" s="4" t="s">
        <v>709</v>
      </c>
      <c r="J173" s="4">
        <v>1799.97</v>
      </c>
      <c r="K173" s="4">
        <v>3</v>
      </c>
      <c r="L173" s="4">
        <v>0</v>
      </c>
      <c r="M173" s="4">
        <v>701.98829999999998</v>
      </c>
    </row>
    <row r="174" spans="1:13" ht="16" x14ac:dyDescent="0.2">
      <c r="A174" s="4" t="s">
        <v>710</v>
      </c>
      <c r="B174" s="4" t="s">
        <v>711</v>
      </c>
      <c r="C174" s="5">
        <v>45016</v>
      </c>
      <c r="D174" s="4" t="s">
        <v>29</v>
      </c>
      <c r="E174" s="4" t="s">
        <v>42</v>
      </c>
      <c r="F174" s="4" t="s">
        <v>712</v>
      </c>
      <c r="G174" s="4" t="s">
        <v>24</v>
      </c>
      <c r="H174" s="4" t="s">
        <v>60</v>
      </c>
      <c r="I174" s="4" t="s">
        <v>713</v>
      </c>
      <c r="J174" s="4">
        <v>51.84</v>
      </c>
      <c r="K174" s="4">
        <v>8</v>
      </c>
      <c r="L174" s="4">
        <v>0</v>
      </c>
      <c r="M174" s="4">
        <v>24.883200000000002</v>
      </c>
    </row>
    <row r="175" spans="1:13" ht="16" x14ac:dyDescent="0.2">
      <c r="A175" s="4" t="s">
        <v>714</v>
      </c>
      <c r="B175" s="4" t="s">
        <v>715</v>
      </c>
      <c r="C175" s="5">
        <v>43465</v>
      </c>
      <c r="D175" s="4" t="s">
        <v>21</v>
      </c>
      <c r="E175" s="4" t="s">
        <v>22</v>
      </c>
      <c r="F175" s="4" t="s">
        <v>716</v>
      </c>
      <c r="G175" s="4" t="s">
        <v>24</v>
      </c>
      <c r="H175" s="4" t="s">
        <v>31</v>
      </c>
      <c r="I175" s="4" t="s">
        <v>717</v>
      </c>
      <c r="J175" s="4">
        <v>13.049999999999999</v>
      </c>
      <c r="K175" s="4">
        <v>5</v>
      </c>
      <c r="L175" s="4">
        <v>0</v>
      </c>
      <c r="M175" s="4">
        <v>6.0029999999999992</v>
      </c>
    </row>
    <row r="176" spans="1:13" ht="16" x14ac:dyDescent="0.2">
      <c r="A176" s="4" t="s">
        <v>718</v>
      </c>
      <c r="B176" s="4" t="s">
        <v>719</v>
      </c>
      <c r="C176" s="5">
        <v>43831</v>
      </c>
      <c r="D176" s="4" t="s">
        <v>29</v>
      </c>
      <c r="E176" s="4" t="s">
        <v>42</v>
      </c>
      <c r="F176" s="4" t="s">
        <v>720</v>
      </c>
      <c r="G176" s="4" t="s">
        <v>24</v>
      </c>
      <c r="H176" s="4" t="s">
        <v>25</v>
      </c>
      <c r="I176" s="4" t="s">
        <v>721</v>
      </c>
      <c r="J176" s="4">
        <v>33.75</v>
      </c>
      <c r="K176" s="4">
        <v>5</v>
      </c>
      <c r="L176" s="4">
        <v>0</v>
      </c>
      <c r="M176" s="4">
        <v>16.875</v>
      </c>
    </row>
    <row r="177" spans="1:13" ht="16" x14ac:dyDescent="0.2">
      <c r="A177" s="4" t="s">
        <v>722</v>
      </c>
      <c r="B177" s="4" t="s">
        <v>723</v>
      </c>
      <c r="C177" s="5">
        <v>44427</v>
      </c>
      <c r="D177" s="4" t="s">
        <v>21</v>
      </c>
      <c r="E177" s="4" t="s">
        <v>42</v>
      </c>
      <c r="F177" s="4" t="s">
        <v>724</v>
      </c>
      <c r="G177" s="4" t="s">
        <v>37</v>
      </c>
      <c r="H177" s="4" t="s">
        <v>38</v>
      </c>
      <c r="I177" s="4" t="s">
        <v>725</v>
      </c>
      <c r="J177" s="4">
        <v>201.584</v>
      </c>
      <c r="K177" s="4">
        <v>2</v>
      </c>
      <c r="L177" s="4">
        <v>0.2</v>
      </c>
      <c r="M177" s="4">
        <v>20.158400000000015</v>
      </c>
    </row>
    <row r="178" spans="1:13" ht="16" x14ac:dyDescent="0.2">
      <c r="A178" s="4" t="s">
        <v>726</v>
      </c>
      <c r="B178" s="4" t="s">
        <v>727</v>
      </c>
      <c r="C178" s="5">
        <v>44200</v>
      </c>
      <c r="D178" s="4" t="s">
        <v>152</v>
      </c>
      <c r="E178" s="4" t="s">
        <v>22</v>
      </c>
      <c r="F178" s="4" t="s">
        <v>728</v>
      </c>
      <c r="G178" s="4" t="s">
        <v>24</v>
      </c>
      <c r="H178" s="4" t="s">
        <v>25</v>
      </c>
      <c r="I178" s="4" t="s">
        <v>729</v>
      </c>
      <c r="J178" s="4">
        <v>9.7020000000000017</v>
      </c>
      <c r="K178" s="4">
        <v>3</v>
      </c>
      <c r="L178" s="4">
        <v>0.7</v>
      </c>
      <c r="M178" s="4">
        <v>-7.1147999999999989</v>
      </c>
    </row>
    <row r="179" spans="1:13" ht="16" x14ac:dyDescent="0.2">
      <c r="A179" s="4" t="s">
        <v>730</v>
      </c>
      <c r="B179" s="4" t="s">
        <v>731</v>
      </c>
      <c r="C179" s="5">
        <v>44594</v>
      </c>
      <c r="D179" s="4" t="s">
        <v>21</v>
      </c>
      <c r="E179" s="4" t="s">
        <v>22</v>
      </c>
      <c r="F179" s="4" t="s">
        <v>732</v>
      </c>
      <c r="G179" s="4" t="s">
        <v>37</v>
      </c>
      <c r="H179" s="4" t="s">
        <v>38</v>
      </c>
      <c r="I179" s="4" t="s">
        <v>733</v>
      </c>
      <c r="J179" s="4">
        <v>111.98399999999999</v>
      </c>
      <c r="K179" s="4">
        <v>2</v>
      </c>
      <c r="L179" s="4">
        <v>0.2</v>
      </c>
      <c r="M179" s="4">
        <v>11.198400000000003</v>
      </c>
    </row>
    <row r="180" spans="1:13" ht="16" x14ac:dyDescent="0.2">
      <c r="A180" s="4" t="s">
        <v>734</v>
      </c>
      <c r="B180" s="4" t="s">
        <v>735</v>
      </c>
      <c r="C180" s="5">
        <v>44014</v>
      </c>
      <c r="D180" s="4" t="s">
        <v>53</v>
      </c>
      <c r="E180" s="4" t="s">
        <v>35</v>
      </c>
      <c r="F180" s="4" t="s">
        <v>736</v>
      </c>
      <c r="G180" s="4" t="s">
        <v>24</v>
      </c>
      <c r="H180" s="4" t="s">
        <v>31</v>
      </c>
      <c r="I180" s="4" t="s">
        <v>737</v>
      </c>
      <c r="J180" s="4">
        <v>27.72</v>
      </c>
      <c r="K180" s="4">
        <v>9</v>
      </c>
      <c r="L180" s="4">
        <v>0</v>
      </c>
      <c r="M180" s="4">
        <v>13.3056</v>
      </c>
    </row>
    <row r="181" spans="1:13" ht="16" x14ac:dyDescent="0.2">
      <c r="A181" s="4" t="s">
        <v>738</v>
      </c>
      <c r="B181" s="4" t="s">
        <v>442</v>
      </c>
      <c r="C181" s="5">
        <v>44360</v>
      </c>
      <c r="D181" s="4" t="s">
        <v>21</v>
      </c>
      <c r="E181" s="4" t="s">
        <v>42</v>
      </c>
      <c r="F181" s="4" t="s">
        <v>739</v>
      </c>
      <c r="G181" s="4" t="s">
        <v>24</v>
      </c>
      <c r="H181" s="4" t="s">
        <v>25</v>
      </c>
      <c r="I181" s="4" t="s">
        <v>740</v>
      </c>
      <c r="J181" s="4">
        <v>43</v>
      </c>
      <c r="K181" s="4">
        <v>5</v>
      </c>
      <c r="L181" s="4">
        <v>0</v>
      </c>
      <c r="M181" s="4">
        <v>20.21</v>
      </c>
    </row>
    <row r="182" spans="1:13" ht="16" x14ac:dyDescent="0.2">
      <c r="A182" s="4" t="s">
        <v>741</v>
      </c>
      <c r="B182" s="4" t="s">
        <v>742</v>
      </c>
      <c r="C182" s="5">
        <v>43117</v>
      </c>
      <c r="D182" s="4" t="s">
        <v>21</v>
      </c>
      <c r="E182" s="4" t="s">
        <v>35</v>
      </c>
      <c r="F182" s="4" t="s">
        <v>743</v>
      </c>
      <c r="G182" s="4" t="s">
        <v>48</v>
      </c>
      <c r="H182" s="4" t="s">
        <v>112</v>
      </c>
      <c r="I182" s="4" t="s">
        <v>744</v>
      </c>
      <c r="J182" s="4">
        <v>30.768000000000001</v>
      </c>
      <c r="K182" s="4">
        <v>2</v>
      </c>
      <c r="L182" s="4">
        <v>0.2</v>
      </c>
      <c r="M182" s="4">
        <v>8.0766000000000027</v>
      </c>
    </row>
    <row r="183" spans="1:13" ht="16" x14ac:dyDescent="0.2">
      <c r="A183" s="4" t="s">
        <v>745</v>
      </c>
      <c r="B183" s="4" t="s">
        <v>746</v>
      </c>
      <c r="C183" s="5">
        <v>44832</v>
      </c>
      <c r="D183" s="4" t="s">
        <v>53</v>
      </c>
      <c r="E183" s="4" t="s">
        <v>22</v>
      </c>
      <c r="F183" s="4" t="s">
        <v>747</v>
      </c>
      <c r="G183" s="4" t="s">
        <v>48</v>
      </c>
      <c r="H183" s="4" t="s">
        <v>49</v>
      </c>
      <c r="I183" s="4" t="s">
        <v>748</v>
      </c>
      <c r="J183" s="4">
        <v>385.68599999999998</v>
      </c>
      <c r="K183" s="4">
        <v>1</v>
      </c>
      <c r="L183" s="4">
        <v>0.3</v>
      </c>
      <c r="M183" s="4">
        <v>-60.607800000000026</v>
      </c>
    </row>
    <row r="184" spans="1:13" ht="16" x14ac:dyDescent="0.2">
      <c r="A184" s="4" t="s">
        <v>749</v>
      </c>
      <c r="B184" s="4" t="s">
        <v>34</v>
      </c>
      <c r="C184" s="5">
        <v>43886</v>
      </c>
      <c r="D184" s="4" t="s">
        <v>21</v>
      </c>
      <c r="E184" s="4" t="s">
        <v>42</v>
      </c>
      <c r="F184" s="4" t="s">
        <v>750</v>
      </c>
      <c r="G184" s="4" t="s">
        <v>24</v>
      </c>
      <c r="H184" s="4" t="s">
        <v>95</v>
      </c>
      <c r="I184" s="4" t="s">
        <v>751</v>
      </c>
      <c r="J184" s="4">
        <v>7.9</v>
      </c>
      <c r="K184" s="4">
        <v>2</v>
      </c>
      <c r="L184" s="4">
        <v>0</v>
      </c>
      <c r="M184" s="4">
        <v>2.0540000000000003</v>
      </c>
    </row>
    <row r="185" spans="1:13" ht="16" x14ac:dyDescent="0.2">
      <c r="A185" s="4" t="s">
        <v>752</v>
      </c>
      <c r="B185" s="4" t="s">
        <v>753</v>
      </c>
      <c r="C185" s="5">
        <v>44184</v>
      </c>
      <c r="D185" s="4" t="s">
        <v>21</v>
      </c>
      <c r="E185" s="4" t="s">
        <v>22</v>
      </c>
      <c r="F185" s="4" t="s">
        <v>754</v>
      </c>
      <c r="G185" s="4" t="s">
        <v>37</v>
      </c>
      <c r="H185" s="4" t="s">
        <v>38</v>
      </c>
      <c r="I185" s="4" t="s">
        <v>755</v>
      </c>
      <c r="J185" s="4">
        <v>635.96</v>
      </c>
      <c r="K185" s="4">
        <v>4</v>
      </c>
      <c r="L185" s="4">
        <v>0</v>
      </c>
      <c r="M185" s="4">
        <v>165.34960000000001</v>
      </c>
    </row>
    <row r="186" spans="1:13" ht="16" x14ac:dyDescent="0.2">
      <c r="A186" s="4" t="s">
        <v>756</v>
      </c>
      <c r="B186" s="4" t="s">
        <v>757</v>
      </c>
      <c r="C186" s="5">
        <v>44489</v>
      </c>
      <c r="D186" s="4" t="s">
        <v>152</v>
      </c>
      <c r="E186" s="4" t="s">
        <v>22</v>
      </c>
      <c r="F186" s="4" t="s">
        <v>553</v>
      </c>
      <c r="G186" s="4" t="s">
        <v>48</v>
      </c>
      <c r="H186" s="4" t="s">
        <v>183</v>
      </c>
      <c r="I186" s="4" t="s">
        <v>554</v>
      </c>
      <c r="J186" s="4">
        <v>142.36000000000001</v>
      </c>
      <c r="K186" s="4">
        <v>2</v>
      </c>
      <c r="L186" s="4">
        <v>0</v>
      </c>
      <c r="M186" s="4">
        <v>38.437200000000004</v>
      </c>
    </row>
    <row r="187" spans="1:13" ht="16" x14ac:dyDescent="0.2">
      <c r="A187" s="4" t="s">
        <v>758</v>
      </c>
      <c r="B187" s="4" t="s">
        <v>759</v>
      </c>
      <c r="C187" s="5">
        <v>44449</v>
      </c>
      <c r="D187" s="4" t="s">
        <v>21</v>
      </c>
      <c r="E187" s="4" t="s">
        <v>22</v>
      </c>
      <c r="F187" s="4" t="s">
        <v>760</v>
      </c>
      <c r="G187" s="4" t="s">
        <v>24</v>
      </c>
      <c r="H187" s="4" t="s">
        <v>31</v>
      </c>
      <c r="I187" s="4" t="s">
        <v>761</v>
      </c>
      <c r="J187" s="4">
        <v>61.06</v>
      </c>
      <c r="K187" s="4">
        <v>2</v>
      </c>
      <c r="L187" s="4">
        <v>0</v>
      </c>
      <c r="M187" s="4">
        <v>28.087600000000002</v>
      </c>
    </row>
    <row r="188" spans="1:13" ht="16" x14ac:dyDescent="0.2">
      <c r="A188" s="4" t="s">
        <v>762</v>
      </c>
      <c r="B188" s="4" t="s">
        <v>763</v>
      </c>
      <c r="C188" s="5">
        <v>43196</v>
      </c>
      <c r="D188" s="4" t="s">
        <v>21</v>
      </c>
      <c r="E188" s="4" t="s">
        <v>22</v>
      </c>
      <c r="F188" s="4" t="s">
        <v>764</v>
      </c>
      <c r="G188" s="4" t="s">
        <v>24</v>
      </c>
      <c r="H188" s="4" t="s">
        <v>31</v>
      </c>
      <c r="I188" s="4" t="s">
        <v>765</v>
      </c>
      <c r="J188" s="4">
        <v>29.24</v>
      </c>
      <c r="K188" s="4">
        <v>4</v>
      </c>
      <c r="L188" s="4">
        <v>0</v>
      </c>
      <c r="M188" s="4">
        <v>13.742799999999999</v>
      </c>
    </row>
    <row r="189" spans="1:13" ht="16" x14ac:dyDescent="0.2">
      <c r="A189" s="4" t="s">
        <v>766</v>
      </c>
      <c r="B189" s="4" t="s">
        <v>767</v>
      </c>
      <c r="C189" s="5">
        <v>44396</v>
      </c>
      <c r="D189" s="4" t="s">
        <v>21</v>
      </c>
      <c r="E189" s="4" t="s">
        <v>35</v>
      </c>
      <c r="F189" s="4" t="s">
        <v>768</v>
      </c>
      <c r="G189" s="4" t="s">
        <v>37</v>
      </c>
      <c r="H189" s="4" t="s">
        <v>38</v>
      </c>
      <c r="I189" s="4" t="s">
        <v>769</v>
      </c>
      <c r="J189" s="4">
        <v>61.192</v>
      </c>
      <c r="K189" s="4">
        <v>1</v>
      </c>
      <c r="L189" s="4">
        <v>0.2</v>
      </c>
      <c r="M189" s="4">
        <v>6.1192000000000011</v>
      </c>
    </row>
    <row r="190" spans="1:13" ht="16" x14ac:dyDescent="0.2">
      <c r="A190" s="4" t="s">
        <v>770</v>
      </c>
      <c r="B190" s="4" t="s">
        <v>771</v>
      </c>
      <c r="C190" s="5">
        <v>43478</v>
      </c>
      <c r="D190" s="4" t="s">
        <v>152</v>
      </c>
      <c r="E190" s="4" t="s">
        <v>35</v>
      </c>
      <c r="F190" s="4" t="s">
        <v>772</v>
      </c>
      <c r="G190" s="4" t="s">
        <v>24</v>
      </c>
      <c r="H190" s="4" t="s">
        <v>60</v>
      </c>
      <c r="I190" s="4" t="s">
        <v>773</v>
      </c>
      <c r="J190" s="4">
        <v>20.736000000000004</v>
      </c>
      <c r="K190" s="4">
        <v>4</v>
      </c>
      <c r="L190" s="4">
        <v>0.2</v>
      </c>
      <c r="M190" s="4">
        <v>7.2576000000000001</v>
      </c>
    </row>
    <row r="191" spans="1:13" ht="16" x14ac:dyDescent="0.2">
      <c r="A191" s="4" t="s">
        <v>774</v>
      </c>
      <c r="B191" s="4" t="s">
        <v>123</v>
      </c>
      <c r="C191" s="5">
        <v>44069</v>
      </c>
      <c r="D191" s="4" t="s">
        <v>21</v>
      </c>
      <c r="E191" s="4" t="s">
        <v>22</v>
      </c>
      <c r="F191" s="4" t="s">
        <v>775</v>
      </c>
      <c r="G191" s="4" t="s">
        <v>24</v>
      </c>
      <c r="H191" s="4" t="s">
        <v>60</v>
      </c>
      <c r="I191" s="4" t="s">
        <v>776</v>
      </c>
      <c r="J191" s="4">
        <v>64.704000000000008</v>
      </c>
      <c r="K191" s="4">
        <v>3</v>
      </c>
      <c r="L191" s="4">
        <v>0.2</v>
      </c>
      <c r="M191" s="4">
        <v>23.455199999999998</v>
      </c>
    </row>
    <row r="192" spans="1:13" ht="16" x14ac:dyDescent="0.2">
      <c r="A192" s="4" t="s">
        <v>777</v>
      </c>
      <c r="B192" s="4" t="s">
        <v>403</v>
      </c>
      <c r="C192" s="5">
        <v>45025</v>
      </c>
      <c r="D192" s="4" t="s">
        <v>21</v>
      </c>
      <c r="E192" s="4" t="s">
        <v>35</v>
      </c>
      <c r="F192" s="4" t="s">
        <v>778</v>
      </c>
      <c r="G192" s="4" t="s">
        <v>24</v>
      </c>
      <c r="H192" s="4" t="s">
        <v>387</v>
      </c>
      <c r="I192" s="4" t="s">
        <v>779</v>
      </c>
      <c r="J192" s="4">
        <v>1.81</v>
      </c>
      <c r="K192" s="4">
        <v>1</v>
      </c>
      <c r="L192" s="4">
        <v>0</v>
      </c>
      <c r="M192" s="4">
        <v>0.65159999999999996</v>
      </c>
    </row>
    <row r="193" spans="1:13" ht="16" x14ac:dyDescent="0.2">
      <c r="A193" s="4" t="s">
        <v>780</v>
      </c>
      <c r="B193" s="4" t="s">
        <v>781</v>
      </c>
      <c r="C193" s="5">
        <v>43871</v>
      </c>
      <c r="D193" s="4" t="s">
        <v>21</v>
      </c>
      <c r="E193" s="4" t="s">
        <v>42</v>
      </c>
      <c r="F193" s="4" t="s">
        <v>782</v>
      </c>
      <c r="G193" s="4" t="s">
        <v>48</v>
      </c>
      <c r="H193" s="4" t="s">
        <v>112</v>
      </c>
      <c r="I193" s="4" t="s">
        <v>783</v>
      </c>
      <c r="J193" s="4">
        <v>17.088000000000001</v>
      </c>
      <c r="K193" s="4">
        <v>2</v>
      </c>
      <c r="L193" s="4">
        <v>0.2</v>
      </c>
      <c r="M193" s="4">
        <v>1.0679999999999996</v>
      </c>
    </row>
    <row r="194" spans="1:13" ht="16" x14ac:dyDescent="0.2">
      <c r="A194" s="4" t="s">
        <v>784</v>
      </c>
      <c r="B194" s="4" t="s">
        <v>590</v>
      </c>
      <c r="C194" s="5">
        <v>43615</v>
      </c>
      <c r="D194" s="4" t="s">
        <v>21</v>
      </c>
      <c r="E194" s="4" t="s">
        <v>35</v>
      </c>
      <c r="F194" s="4" t="s">
        <v>785</v>
      </c>
      <c r="G194" s="4" t="s">
        <v>24</v>
      </c>
      <c r="H194" s="4" t="s">
        <v>31</v>
      </c>
      <c r="I194" s="4" t="s">
        <v>786</v>
      </c>
      <c r="J194" s="4">
        <v>60.144000000000005</v>
      </c>
      <c r="K194" s="4">
        <v>6</v>
      </c>
      <c r="L194" s="4">
        <v>0.2</v>
      </c>
      <c r="M194" s="4">
        <v>20.298599999999993</v>
      </c>
    </row>
    <row r="195" spans="1:13" ht="16" x14ac:dyDescent="0.2">
      <c r="A195" s="4" t="s">
        <v>787</v>
      </c>
      <c r="B195" s="4" t="s">
        <v>788</v>
      </c>
      <c r="C195" s="5">
        <v>44703</v>
      </c>
      <c r="D195" s="4" t="s">
        <v>21</v>
      </c>
      <c r="E195" s="4" t="s">
        <v>35</v>
      </c>
      <c r="F195" s="4" t="s">
        <v>789</v>
      </c>
      <c r="G195" s="4" t="s">
        <v>24</v>
      </c>
      <c r="H195" s="4" t="s">
        <v>91</v>
      </c>
      <c r="I195" s="4" t="s">
        <v>790</v>
      </c>
      <c r="J195" s="4">
        <v>59.76</v>
      </c>
      <c r="K195" s="4">
        <v>1</v>
      </c>
      <c r="L195" s="4">
        <v>0</v>
      </c>
      <c r="M195" s="4">
        <v>16.732800000000005</v>
      </c>
    </row>
    <row r="196" spans="1:13" ht="16" x14ac:dyDescent="0.2">
      <c r="A196" s="4" t="s">
        <v>791</v>
      </c>
      <c r="B196" s="4" t="s">
        <v>259</v>
      </c>
      <c r="C196" s="5">
        <v>43287</v>
      </c>
      <c r="D196" s="4" t="s">
        <v>21</v>
      </c>
      <c r="E196" s="4" t="s">
        <v>22</v>
      </c>
      <c r="F196" s="4" t="s">
        <v>792</v>
      </c>
      <c r="G196" s="4" t="s">
        <v>24</v>
      </c>
      <c r="H196" s="4" t="s">
        <v>60</v>
      </c>
      <c r="I196" s="4" t="s">
        <v>793</v>
      </c>
      <c r="J196" s="4">
        <v>12.96</v>
      </c>
      <c r="K196" s="4">
        <v>2</v>
      </c>
      <c r="L196" s="4">
        <v>0</v>
      </c>
      <c r="M196" s="4">
        <v>6.3504000000000005</v>
      </c>
    </row>
    <row r="197" spans="1:13" ht="16" x14ac:dyDescent="0.2">
      <c r="A197" s="4" t="s">
        <v>794</v>
      </c>
      <c r="B197" s="4" t="s">
        <v>403</v>
      </c>
      <c r="C197" s="5">
        <v>44546</v>
      </c>
      <c r="D197" s="4" t="s">
        <v>53</v>
      </c>
      <c r="E197" s="4" t="s">
        <v>22</v>
      </c>
      <c r="F197" s="4" t="s">
        <v>30</v>
      </c>
      <c r="G197" s="4" t="s">
        <v>24</v>
      </c>
      <c r="H197" s="4" t="s">
        <v>31</v>
      </c>
      <c r="I197" s="4" t="s">
        <v>32</v>
      </c>
      <c r="J197" s="4">
        <v>87.71</v>
      </c>
      <c r="K197" s="4">
        <v>7</v>
      </c>
      <c r="L197" s="4">
        <v>0</v>
      </c>
      <c r="M197" s="4">
        <v>41.223699999999994</v>
      </c>
    </row>
    <row r="198" spans="1:13" ht="16" x14ac:dyDescent="0.2">
      <c r="A198" s="4" t="s">
        <v>795</v>
      </c>
      <c r="B198" s="4" t="s">
        <v>796</v>
      </c>
      <c r="C198" s="5">
        <v>44793</v>
      </c>
      <c r="D198" s="4" t="s">
        <v>53</v>
      </c>
      <c r="E198" s="4" t="s">
        <v>35</v>
      </c>
      <c r="F198" s="4" t="s">
        <v>797</v>
      </c>
      <c r="G198" s="4" t="s">
        <v>48</v>
      </c>
      <c r="H198" s="4" t="s">
        <v>112</v>
      </c>
      <c r="I198" s="4" t="s">
        <v>798</v>
      </c>
      <c r="J198" s="4">
        <v>83.92</v>
      </c>
      <c r="K198" s="4">
        <v>4</v>
      </c>
      <c r="L198" s="4">
        <v>0</v>
      </c>
      <c r="M198" s="4">
        <v>21.819200000000002</v>
      </c>
    </row>
    <row r="199" spans="1:13" ht="16" x14ac:dyDescent="0.2">
      <c r="A199" s="4" t="s">
        <v>799</v>
      </c>
      <c r="B199" s="4" t="s">
        <v>800</v>
      </c>
      <c r="C199" s="5">
        <v>44850</v>
      </c>
      <c r="D199" s="4" t="s">
        <v>21</v>
      </c>
      <c r="E199" s="4" t="s">
        <v>22</v>
      </c>
      <c r="F199" s="4" t="s">
        <v>90</v>
      </c>
      <c r="G199" s="4" t="s">
        <v>24</v>
      </c>
      <c r="H199" s="4" t="s">
        <v>91</v>
      </c>
      <c r="I199" s="4" t="s">
        <v>92</v>
      </c>
      <c r="J199" s="4">
        <v>62.040000000000006</v>
      </c>
      <c r="K199" s="4">
        <v>5</v>
      </c>
      <c r="L199" s="4">
        <v>0.2</v>
      </c>
      <c r="M199" s="4">
        <v>4.6530000000000022</v>
      </c>
    </row>
    <row r="200" spans="1:13" ht="16" x14ac:dyDescent="0.2">
      <c r="A200" s="4" t="s">
        <v>801</v>
      </c>
      <c r="B200" s="4" t="s">
        <v>802</v>
      </c>
      <c r="C200" s="5">
        <v>44795</v>
      </c>
      <c r="D200" s="4" t="s">
        <v>21</v>
      </c>
      <c r="E200" s="4" t="s">
        <v>35</v>
      </c>
      <c r="F200" s="4" t="s">
        <v>803</v>
      </c>
      <c r="G200" s="4" t="s">
        <v>48</v>
      </c>
      <c r="H200" s="4" t="s">
        <v>49</v>
      </c>
      <c r="I200" s="4" t="s">
        <v>804</v>
      </c>
      <c r="J200" s="4">
        <v>526.58199999999999</v>
      </c>
      <c r="K200" s="4">
        <v>2</v>
      </c>
      <c r="L200" s="4">
        <v>0.3</v>
      </c>
      <c r="M200" s="4">
        <v>-52.658199999999965</v>
      </c>
    </row>
    <row r="201" spans="1:13" ht="16" x14ac:dyDescent="0.2">
      <c r="A201" s="4" t="s">
        <v>805</v>
      </c>
      <c r="B201" s="4" t="s">
        <v>806</v>
      </c>
      <c r="C201" s="5">
        <v>44483</v>
      </c>
      <c r="D201" s="4" t="s">
        <v>53</v>
      </c>
      <c r="E201" s="4" t="s">
        <v>22</v>
      </c>
      <c r="F201" s="4" t="s">
        <v>807</v>
      </c>
      <c r="G201" s="4" t="s">
        <v>24</v>
      </c>
      <c r="H201" s="4" t="s">
        <v>25</v>
      </c>
      <c r="I201" s="4" t="s">
        <v>808</v>
      </c>
      <c r="J201" s="4">
        <v>9.6120000000000001</v>
      </c>
      <c r="K201" s="4">
        <v>6</v>
      </c>
      <c r="L201" s="4">
        <v>0.7</v>
      </c>
      <c r="M201" s="4">
        <v>-7.3691999999999993</v>
      </c>
    </row>
    <row r="202" spans="1:13" ht="16" x14ac:dyDescent="0.2">
      <c r="A202" s="4" t="s">
        <v>809</v>
      </c>
      <c r="B202" s="4" t="s">
        <v>810</v>
      </c>
      <c r="C202" s="5">
        <v>44269</v>
      </c>
      <c r="D202" s="4" t="s">
        <v>152</v>
      </c>
      <c r="E202" s="4" t="s">
        <v>42</v>
      </c>
      <c r="F202" s="4" t="s">
        <v>811</v>
      </c>
      <c r="G202" s="4" t="s">
        <v>24</v>
      </c>
      <c r="H202" s="4" t="s">
        <v>91</v>
      </c>
      <c r="I202" s="4" t="s">
        <v>812</v>
      </c>
      <c r="J202" s="4">
        <v>33.29</v>
      </c>
      <c r="K202" s="4">
        <v>1</v>
      </c>
      <c r="L202" s="4">
        <v>0</v>
      </c>
      <c r="M202" s="4">
        <v>7.9895999999999994</v>
      </c>
    </row>
    <row r="203" spans="1:13" ht="16" x14ac:dyDescent="0.2">
      <c r="A203" s="4" t="s">
        <v>813</v>
      </c>
      <c r="B203" s="4" t="s">
        <v>442</v>
      </c>
      <c r="C203" s="5">
        <v>44237</v>
      </c>
      <c r="D203" s="4" t="s">
        <v>29</v>
      </c>
      <c r="E203" s="4" t="s">
        <v>42</v>
      </c>
      <c r="F203" s="4" t="s">
        <v>814</v>
      </c>
      <c r="G203" s="4" t="s">
        <v>24</v>
      </c>
      <c r="H203" s="4" t="s">
        <v>69</v>
      </c>
      <c r="I203" s="4" t="s">
        <v>815</v>
      </c>
      <c r="J203" s="4">
        <v>13.12</v>
      </c>
      <c r="K203" s="4">
        <v>4</v>
      </c>
      <c r="L203" s="4">
        <v>0</v>
      </c>
      <c r="M203" s="4">
        <v>3.8047999999999984</v>
      </c>
    </row>
    <row r="204" spans="1:13" ht="16" x14ac:dyDescent="0.2">
      <c r="A204" s="4" t="s">
        <v>816</v>
      </c>
      <c r="B204" s="4" t="s">
        <v>817</v>
      </c>
      <c r="C204" s="5">
        <v>43769</v>
      </c>
      <c r="D204" s="4" t="s">
        <v>152</v>
      </c>
      <c r="E204" s="4" t="s">
        <v>35</v>
      </c>
      <c r="F204" s="4" t="s">
        <v>818</v>
      </c>
      <c r="G204" s="4" t="s">
        <v>24</v>
      </c>
      <c r="H204" s="4" t="s">
        <v>60</v>
      </c>
      <c r="I204" s="4" t="s">
        <v>819</v>
      </c>
      <c r="J204" s="4">
        <v>368.91</v>
      </c>
      <c r="K204" s="4">
        <v>9</v>
      </c>
      <c r="L204" s="4">
        <v>0</v>
      </c>
      <c r="M204" s="4">
        <v>180.76590000000002</v>
      </c>
    </row>
    <row r="205" spans="1:13" ht="16" x14ac:dyDescent="0.2">
      <c r="A205" s="4" t="s">
        <v>820</v>
      </c>
      <c r="B205" s="4" t="s">
        <v>821</v>
      </c>
      <c r="C205" s="5">
        <v>44178</v>
      </c>
      <c r="D205" s="4" t="s">
        <v>53</v>
      </c>
      <c r="E205" s="4" t="s">
        <v>22</v>
      </c>
      <c r="F205" s="4" t="s">
        <v>822</v>
      </c>
      <c r="G205" s="4" t="s">
        <v>24</v>
      </c>
      <c r="H205" s="4" t="s">
        <v>162</v>
      </c>
      <c r="I205" s="4" t="s">
        <v>823</v>
      </c>
      <c r="J205" s="4">
        <v>18.62</v>
      </c>
      <c r="K205" s="4">
        <v>2</v>
      </c>
      <c r="L205" s="4">
        <v>0</v>
      </c>
      <c r="M205" s="4">
        <v>5.399799999999999</v>
      </c>
    </row>
    <row r="206" spans="1:13" ht="16" x14ac:dyDescent="0.2">
      <c r="A206" s="4" t="s">
        <v>824</v>
      </c>
      <c r="B206" s="4" t="s">
        <v>825</v>
      </c>
      <c r="C206" s="5">
        <v>43995</v>
      </c>
      <c r="D206" s="4" t="s">
        <v>21</v>
      </c>
      <c r="E206" s="4" t="s">
        <v>42</v>
      </c>
      <c r="F206" s="4" t="s">
        <v>826</v>
      </c>
      <c r="G206" s="4" t="s">
        <v>37</v>
      </c>
      <c r="H206" s="4" t="s">
        <v>708</v>
      </c>
      <c r="I206" s="4" t="s">
        <v>827</v>
      </c>
      <c r="J206" s="4">
        <v>719.97600000000011</v>
      </c>
      <c r="K206" s="4">
        <v>3</v>
      </c>
      <c r="L206" s="4">
        <v>0.2</v>
      </c>
      <c r="M206" s="4">
        <v>134.99549999999999</v>
      </c>
    </row>
    <row r="207" spans="1:13" ht="16" x14ac:dyDescent="0.2">
      <c r="A207" s="4" t="s">
        <v>828</v>
      </c>
      <c r="B207" s="4" t="s">
        <v>829</v>
      </c>
      <c r="C207" s="5">
        <v>44994</v>
      </c>
      <c r="D207" s="4" t="s">
        <v>21</v>
      </c>
      <c r="E207" s="4" t="s">
        <v>22</v>
      </c>
      <c r="F207" s="4" t="s">
        <v>830</v>
      </c>
      <c r="G207" s="4" t="s">
        <v>37</v>
      </c>
      <c r="H207" s="4" t="s">
        <v>55</v>
      </c>
      <c r="I207" s="4" t="s">
        <v>831</v>
      </c>
      <c r="J207" s="4">
        <v>239.92</v>
      </c>
      <c r="K207" s="4">
        <v>8</v>
      </c>
      <c r="L207" s="4">
        <v>0</v>
      </c>
      <c r="M207" s="4">
        <v>23.99199999999999</v>
      </c>
    </row>
    <row r="208" spans="1:13" ht="16" x14ac:dyDescent="0.2">
      <c r="A208" s="4" t="s">
        <v>832</v>
      </c>
      <c r="B208" s="4" t="s">
        <v>369</v>
      </c>
      <c r="C208" s="5">
        <v>43827</v>
      </c>
      <c r="D208" s="4" t="s">
        <v>29</v>
      </c>
      <c r="E208" s="4" t="s">
        <v>35</v>
      </c>
      <c r="F208" s="4" t="s">
        <v>833</v>
      </c>
      <c r="G208" s="4" t="s">
        <v>37</v>
      </c>
      <c r="H208" s="4" t="s">
        <v>55</v>
      </c>
      <c r="I208" s="4" t="s">
        <v>834</v>
      </c>
      <c r="J208" s="4">
        <v>100.80000000000001</v>
      </c>
      <c r="K208" s="4">
        <v>2</v>
      </c>
      <c r="L208" s="4">
        <v>0.2</v>
      </c>
      <c r="M208" s="4">
        <v>21.42</v>
      </c>
    </row>
    <row r="209" spans="1:13" ht="16" x14ac:dyDescent="0.2">
      <c r="A209" s="4" t="s">
        <v>835</v>
      </c>
      <c r="B209" s="4" t="s">
        <v>836</v>
      </c>
      <c r="C209" s="5">
        <v>43373</v>
      </c>
      <c r="D209" s="4" t="s">
        <v>29</v>
      </c>
      <c r="E209" s="4" t="s">
        <v>22</v>
      </c>
      <c r="F209" s="4" t="s">
        <v>603</v>
      </c>
      <c r="G209" s="4" t="s">
        <v>24</v>
      </c>
      <c r="H209" s="4" t="s">
        <v>69</v>
      </c>
      <c r="I209" s="4" t="s">
        <v>604</v>
      </c>
      <c r="J209" s="4">
        <v>9.84</v>
      </c>
      <c r="K209" s="4">
        <v>3</v>
      </c>
      <c r="L209" s="4">
        <v>0</v>
      </c>
      <c r="M209" s="4">
        <v>2.8535999999999988</v>
      </c>
    </row>
    <row r="210" spans="1:13" ht="16" x14ac:dyDescent="0.2">
      <c r="A210" s="4" t="s">
        <v>837</v>
      </c>
      <c r="B210" s="4" t="s">
        <v>838</v>
      </c>
      <c r="C210" s="5">
        <v>44394</v>
      </c>
      <c r="D210" s="4" t="s">
        <v>21</v>
      </c>
      <c r="E210" s="4" t="s">
        <v>42</v>
      </c>
      <c r="F210" s="4" t="s">
        <v>839</v>
      </c>
      <c r="G210" s="4" t="s">
        <v>24</v>
      </c>
      <c r="H210" s="4" t="s">
        <v>162</v>
      </c>
      <c r="I210" s="4" t="s">
        <v>840</v>
      </c>
      <c r="J210" s="4">
        <v>61.38</v>
      </c>
      <c r="K210" s="4">
        <v>6</v>
      </c>
      <c r="L210" s="4">
        <v>0</v>
      </c>
      <c r="M210" s="4">
        <v>15.958800000000004</v>
      </c>
    </row>
    <row r="211" spans="1:13" ht="16" x14ac:dyDescent="0.2">
      <c r="A211" s="4" t="s">
        <v>841</v>
      </c>
      <c r="B211" s="4" t="s">
        <v>325</v>
      </c>
      <c r="C211" s="5">
        <v>43691</v>
      </c>
      <c r="D211" s="4" t="s">
        <v>29</v>
      </c>
      <c r="E211" s="4" t="s">
        <v>42</v>
      </c>
      <c r="F211" s="4" t="s">
        <v>842</v>
      </c>
      <c r="G211" s="4" t="s">
        <v>37</v>
      </c>
      <c r="H211" s="4" t="s">
        <v>38</v>
      </c>
      <c r="I211" s="4" t="s">
        <v>843</v>
      </c>
      <c r="J211" s="4">
        <v>95.84</v>
      </c>
      <c r="K211" s="4">
        <v>4</v>
      </c>
      <c r="L211" s="4">
        <v>0.2</v>
      </c>
      <c r="M211" s="4">
        <v>34.741999999999997</v>
      </c>
    </row>
    <row r="212" spans="1:13" ht="16" x14ac:dyDescent="0.2">
      <c r="A212" s="4" t="s">
        <v>844</v>
      </c>
      <c r="B212" s="4" t="s">
        <v>845</v>
      </c>
      <c r="C212" s="5">
        <v>44604</v>
      </c>
      <c r="D212" s="4" t="s">
        <v>21</v>
      </c>
      <c r="E212" s="4" t="s">
        <v>22</v>
      </c>
      <c r="F212" s="4" t="s">
        <v>846</v>
      </c>
      <c r="G212" s="4" t="s">
        <v>37</v>
      </c>
      <c r="H212" s="4" t="s">
        <v>38</v>
      </c>
      <c r="I212" s="4" t="s">
        <v>847</v>
      </c>
      <c r="J212" s="4">
        <v>15.991999999999999</v>
      </c>
      <c r="K212" s="4">
        <v>1</v>
      </c>
      <c r="L212" s="4">
        <v>0.2</v>
      </c>
      <c r="M212" s="4">
        <v>-2.9985000000000022</v>
      </c>
    </row>
    <row r="213" spans="1:13" ht="16" x14ac:dyDescent="0.2">
      <c r="A213" s="4" t="s">
        <v>848</v>
      </c>
      <c r="B213" s="4" t="s">
        <v>849</v>
      </c>
      <c r="C213" s="5">
        <v>44874</v>
      </c>
      <c r="D213" s="4" t="s">
        <v>21</v>
      </c>
      <c r="E213" s="4" t="s">
        <v>42</v>
      </c>
      <c r="F213" s="4" t="s">
        <v>850</v>
      </c>
      <c r="G213" s="4" t="s">
        <v>48</v>
      </c>
      <c r="H213" s="4" t="s">
        <v>112</v>
      </c>
      <c r="I213" s="4" t="s">
        <v>851</v>
      </c>
      <c r="J213" s="4">
        <v>31.96</v>
      </c>
      <c r="K213" s="4">
        <v>2</v>
      </c>
      <c r="L213" s="4">
        <v>0</v>
      </c>
      <c r="M213" s="4">
        <v>1.597999999999999</v>
      </c>
    </row>
    <row r="214" spans="1:13" ht="16" x14ac:dyDescent="0.2">
      <c r="A214" s="4" t="s">
        <v>852</v>
      </c>
      <c r="B214" s="4" t="s">
        <v>853</v>
      </c>
      <c r="C214" s="5">
        <v>44205</v>
      </c>
      <c r="D214" s="4" t="s">
        <v>53</v>
      </c>
      <c r="E214" s="4" t="s">
        <v>22</v>
      </c>
      <c r="F214" s="4" t="s">
        <v>854</v>
      </c>
      <c r="G214" s="4" t="s">
        <v>24</v>
      </c>
      <c r="H214" s="4" t="s">
        <v>60</v>
      </c>
      <c r="I214" s="4" t="s">
        <v>855</v>
      </c>
      <c r="J214" s="4">
        <v>12.96</v>
      </c>
      <c r="K214" s="4">
        <v>2</v>
      </c>
      <c r="L214" s="4">
        <v>0</v>
      </c>
      <c r="M214" s="4">
        <v>6.2208000000000006</v>
      </c>
    </row>
    <row r="215" spans="1:13" ht="16" x14ac:dyDescent="0.2">
      <c r="A215" s="4" t="s">
        <v>856</v>
      </c>
      <c r="B215" s="4" t="s">
        <v>857</v>
      </c>
      <c r="C215" s="5">
        <v>44123</v>
      </c>
      <c r="D215" s="4" t="s">
        <v>29</v>
      </c>
      <c r="E215" s="4" t="s">
        <v>42</v>
      </c>
      <c r="F215" s="4" t="s">
        <v>858</v>
      </c>
      <c r="G215" s="4" t="s">
        <v>24</v>
      </c>
      <c r="H215" s="4" t="s">
        <v>91</v>
      </c>
      <c r="I215" s="4" t="s">
        <v>859</v>
      </c>
      <c r="J215" s="4">
        <v>27.240000000000002</v>
      </c>
      <c r="K215" s="4">
        <v>3</v>
      </c>
      <c r="L215" s="4">
        <v>0.2</v>
      </c>
      <c r="M215" s="4">
        <v>2.724000000000002</v>
      </c>
    </row>
    <row r="216" spans="1:13" ht="16" x14ac:dyDescent="0.2">
      <c r="A216" s="4" t="s">
        <v>860</v>
      </c>
      <c r="B216" s="4" t="s">
        <v>861</v>
      </c>
      <c r="C216" s="5">
        <v>44077</v>
      </c>
      <c r="D216" s="4" t="s">
        <v>21</v>
      </c>
      <c r="E216" s="4" t="s">
        <v>22</v>
      </c>
      <c r="F216" s="4" t="s">
        <v>772</v>
      </c>
      <c r="G216" s="4" t="s">
        <v>24</v>
      </c>
      <c r="H216" s="4" t="s">
        <v>60</v>
      </c>
      <c r="I216" s="4" t="s">
        <v>773</v>
      </c>
      <c r="J216" s="4">
        <v>32.400000000000006</v>
      </c>
      <c r="K216" s="4">
        <v>5</v>
      </c>
      <c r="L216" s="4">
        <v>0</v>
      </c>
      <c r="M216" s="4">
        <v>15.552000000000001</v>
      </c>
    </row>
    <row r="217" spans="1:13" ht="16" x14ac:dyDescent="0.2">
      <c r="A217" s="4" t="s">
        <v>862</v>
      </c>
      <c r="B217" s="4" t="s">
        <v>135</v>
      </c>
      <c r="C217" s="5">
        <v>43615</v>
      </c>
      <c r="D217" s="4" t="s">
        <v>21</v>
      </c>
      <c r="E217" s="4" t="s">
        <v>22</v>
      </c>
      <c r="F217" s="4" t="s">
        <v>863</v>
      </c>
      <c r="G217" s="4" t="s">
        <v>24</v>
      </c>
      <c r="H217" s="4" t="s">
        <v>25</v>
      </c>
      <c r="I217" s="4" t="s">
        <v>864</v>
      </c>
      <c r="J217" s="4">
        <v>143.96</v>
      </c>
      <c r="K217" s="4">
        <v>4</v>
      </c>
      <c r="L217" s="4">
        <v>0</v>
      </c>
      <c r="M217" s="4">
        <v>69.100800000000007</v>
      </c>
    </row>
    <row r="218" spans="1:13" ht="16" x14ac:dyDescent="0.2">
      <c r="A218" s="4" t="s">
        <v>865</v>
      </c>
      <c r="B218" s="4" t="s">
        <v>658</v>
      </c>
      <c r="C218" s="5">
        <v>43302</v>
      </c>
      <c r="D218" s="4" t="s">
        <v>29</v>
      </c>
      <c r="E218" s="4" t="s">
        <v>22</v>
      </c>
      <c r="F218" s="4" t="s">
        <v>866</v>
      </c>
      <c r="G218" s="4" t="s">
        <v>48</v>
      </c>
      <c r="H218" s="4" t="s">
        <v>49</v>
      </c>
      <c r="I218" s="4" t="s">
        <v>867</v>
      </c>
      <c r="J218" s="4">
        <v>393.16500000000002</v>
      </c>
      <c r="K218" s="4">
        <v>3</v>
      </c>
      <c r="L218" s="4">
        <v>0.5</v>
      </c>
      <c r="M218" s="4">
        <v>-204.44580000000005</v>
      </c>
    </row>
    <row r="219" spans="1:13" ht="16" x14ac:dyDescent="0.2">
      <c r="A219" s="4" t="s">
        <v>868</v>
      </c>
      <c r="B219" s="4" t="s">
        <v>869</v>
      </c>
      <c r="C219" s="5">
        <v>43625</v>
      </c>
      <c r="D219" s="4" t="s">
        <v>29</v>
      </c>
      <c r="E219" s="4" t="s">
        <v>22</v>
      </c>
      <c r="F219" s="4" t="s">
        <v>23</v>
      </c>
      <c r="G219" s="4" t="s">
        <v>24</v>
      </c>
      <c r="H219" s="4" t="s">
        <v>25</v>
      </c>
      <c r="I219" s="4" t="s">
        <v>26</v>
      </c>
      <c r="J219" s="4">
        <v>14.427000000000003</v>
      </c>
      <c r="K219" s="4">
        <v>3</v>
      </c>
      <c r="L219" s="4">
        <v>0.7</v>
      </c>
      <c r="M219" s="4">
        <v>-10.579799999999999</v>
      </c>
    </row>
    <row r="220" spans="1:13" ht="16" x14ac:dyDescent="0.2">
      <c r="A220" s="4" t="s">
        <v>870</v>
      </c>
      <c r="B220" s="4" t="s">
        <v>871</v>
      </c>
      <c r="C220" s="5">
        <v>43497</v>
      </c>
      <c r="D220" s="4" t="s">
        <v>53</v>
      </c>
      <c r="E220" s="4" t="s">
        <v>35</v>
      </c>
      <c r="F220" s="4" t="s">
        <v>872</v>
      </c>
      <c r="G220" s="4" t="s">
        <v>37</v>
      </c>
      <c r="H220" s="4" t="s">
        <v>55</v>
      </c>
      <c r="I220" s="4" t="s">
        <v>873</v>
      </c>
      <c r="J220" s="4">
        <v>258.69600000000003</v>
      </c>
      <c r="K220" s="4">
        <v>3</v>
      </c>
      <c r="L220" s="4">
        <v>0.2</v>
      </c>
      <c r="M220" s="4">
        <v>64.674000000000007</v>
      </c>
    </row>
    <row r="221" spans="1:13" ht="16" x14ac:dyDescent="0.2">
      <c r="A221" s="4" t="s">
        <v>874</v>
      </c>
      <c r="B221" s="4" t="s">
        <v>875</v>
      </c>
      <c r="C221" s="5">
        <v>44142</v>
      </c>
      <c r="D221" s="4" t="s">
        <v>53</v>
      </c>
      <c r="E221" s="4" t="s">
        <v>35</v>
      </c>
      <c r="F221" s="4" t="s">
        <v>876</v>
      </c>
      <c r="G221" s="4" t="s">
        <v>24</v>
      </c>
      <c r="H221" s="4" t="s">
        <v>69</v>
      </c>
      <c r="I221" s="4" t="s">
        <v>877</v>
      </c>
      <c r="J221" s="4">
        <v>87.92</v>
      </c>
      <c r="K221" s="4">
        <v>4</v>
      </c>
      <c r="L221" s="4">
        <v>0</v>
      </c>
      <c r="M221" s="4">
        <v>26.375999999999998</v>
      </c>
    </row>
    <row r="222" spans="1:13" ht="16" x14ac:dyDescent="0.2">
      <c r="A222" s="4" t="s">
        <v>878</v>
      </c>
      <c r="B222" s="4" t="s">
        <v>879</v>
      </c>
      <c r="C222" s="5">
        <v>44108</v>
      </c>
      <c r="D222" s="4" t="s">
        <v>152</v>
      </c>
      <c r="E222" s="4" t="s">
        <v>22</v>
      </c>
      <c r="F222" s="4" t="s">
        <v>880</v>
      </c>
      <c r="G222" s="4" t="s">
        <v>24</v>
      </c>
      <c r="H222" s="4" t="s">
        <v>31</v>
      </c>
      <c r="I222" s="4" t="s">
        <v>881</v>
      </c>
      <c r="J222" s="4">
        <v>7.38</v>
      </c>
      <c r="K222" s="4">
        <v>2</v>
      </c>
      <c r="L222" s="4">
        <v>0</v>
      </c>
      <c r="M222" s="4">
        <v>3.4685999999999999</v>
      </c>
    </row>
    <row r="223" spans="1:13" ht="16" x14ac:dyDescent="0.2">
      <c r="A223" s="4" t="s">
        <v>882</v>
      </c>
      <c r="B223" s="4" t="s">
        <v>564</v>
      </c>
      <c r="C223" s="5">
        <v>44356</v>
      </c>
      <c r="D223" s="4" t="s">
        <v>152</v>
      </c>
      <c r="E223" s="4" t="s">
        <v>22</v>
      </c>
      <c r="F223" s="4" t="s">
        <v>237</v>
      </c>
      <c r="G223" s="4" t="s">
        <v>24</v>
      </c>
      <c r="H223" s="4" t="s">
        <v>91</v>
      </c>
      <c r="I223" s="4" t="s">
        <v>238</v>
      </c>
      <c r="J223" s="4">
        <v>49.632000000000005</v>
      </c>
      <c r="K223" s="4">
        <v>4</v>
      </c>
      <c r="L223" s="4">
        <v>0.2</v>
      </c>
      <c r="M223" s="4">
        <v>4.9632000000000005</v>
      </c>
    </row>
    <row r="224" spans="1:13" ht="16" x14ac:dyDescent="0.2">
      <c r="A224" s="4" t="s">
        <v>883</v>
      </c>
      <c r="B224" s="4" t="s">
        <v>884</v>
      </c>
      <c r="C224" s="5">
        <v>43629</v>
      </c>
      <c r="D224" s="4" t="s">
        <v>53</v>
      </c>
      <c r="E224" s="4" t="s">
        <v>42</v>
      </c>
      <c r="F224" s="4" t="s">
        <v>885</v>
      </c>
      <c r="G224" s="4" t="s">
        <v>24</v>
      </c>
      <c r="H224" s="4" t="s">
        <v>60</v>
      </c>
      <c r="I224" s="4" t="s">
        <v>886</v>
      </c>
      <c r="J224" s="4">
        <v>273.89600000000002</v>
      </c>
      <c r="K224" s="4">
        <v>7</v>
      </c>
      <c r="L224" s="4">
        <v>0.2</v>
      </c>
      <c r="M224" s="4">
        <v>92.43989999999998</v>
      </c>
    </row>
    <row r="225" spans="1:13" ht="16" x14ac:dyDescent="0.2">
      <c r="A225" s="4" t="s">
        <v>887</v>
      </c>
      <c r="B225" s="4" t="s">
        <v>353</v>
      </c>
      <c r="C225" s="5">
        <v>44150</v>
      </c>
      <c r="D225" s="4" t="s">
        <v>29</v>
      </c>
      <c r="E225" s="4" t="s">
        <v>42</v>
      </c>
      <c r="F225" s="4" t="s">
        <v>888</v>
      </c>
      <c r="G225" s="4" t="s">
        <v>37</v>
      </c>
      <c r="H225" s="4" t="s">
        <v>55</v>
      </c>
      <c r="I225" s="4" t="s">
        <v>889</v>
      </c>
      <c r="J225" s="4">
        <v>46.32</v>
      </c>
      <c r="K225" s="4">
        <v>4</v>
      </c>
      <c r="L225" s="4">
        <v>0</v>
      </c>
      <c r="M225" s="4">
        <v>18.064800000000002</v>
      </c>
    </row>
    <row r="226" spans="1:13" ht="16" x14ac:dyDescent="0.2">
      <c r="A226" s="4" t="s">
        <v>890</v>
      </c>
      <c r="B226" s="4" t="s">
        <v>891</v>
      </c>
      <c r="C226" s="5">
        <v>43263</v>
      </c>
      <c r="D226" s="4" t="s">
        <v>21</v>
      </c>
      <c r="E226" s="4" t="s">
        <v>22</v>
      </c>
      <c r="F226" s="4" t="s">
        <v>575</v>
      </c>
      <c r="G226" s="4" t="s">
        <v>37</v>
      </c>
      <c r="H226" s="4" t="s">
        <v>78</v>
      </c>
      <c r="I226" s="4" t="s">
        <v>576</v>
      </c>
      <c r="J226" s="4">
        <v>1919.9760000000001</v>
      </c>
      <c r="K226" s="4">
        <v>3</v>
      </c>
      <c r="L226" s="4">
        <v>0.2</v>
      </c>
      <c r="M226" s="4">
        <v>215.99729999999977</v>
      </c>
    </row>
    <row r="227" spans="1:13" ht="16" x14ac:dyDescent="0.2">
      <c r="A227" s="4" t="s">
        <v>892</v>
      </c>
      <c r="B227" s="4" t="s">
        <v>893</v>
      </c>
      <c r="C227" s="5">
        <v>43499</v>
      </c>
      <c r="D227" s="4" t="s">
        <v>21</v>
      </c>
      <c r="E227" s="4" t="s">
        <v>22</v>
      </c>
      <c r="F227" s="4" t="s">
        <v>894</v>
      </c>
      <c r="G227" s="4" t="s">
        <v>48</v>
      </c>
      <c r="H227" s="4" t="s">
        <v>221</v>
      </c>
      <c r="I227" s="4" t="s">
        <v>895</v>
      </c>
      <c r="J227" s="4">
        <v>242.35200000000003</v>
      </c>
      <c r="K227" s="4">
        <v>3</v>
      </c>
      <c r="L227" s="4">
        <v>0.2</v>
      </c>
      <c r="M227" s="4">
        <v>9.0881999999999721</v>
      </c>
    </row>
    <row r="228" spans="1:13" ht="16" x14ac:dyDescent="0.2">
      <c r="A228" s="4" t="s">
        <v>896</v>
      </c>
      <c r="B228" s="4" t="s">
        <v>897</v>
      </c>
      <c r="C228" s="5">
        <v>43145</v>
      </c>
      <c r="D228" s="4" t="s">
        <v>53</v>
      </c>
      <c r="E228" s="4" t="s">
        <v>35</v>
      </c>
      <c r="F228" s="4" t="s">
        <v>898</v>
      </c>
      <c r="G228" s="4" t="s">
        <v>37</v>
      </c>
      <c r="H228" s="4" t="s">
        <v>708</v>
      </c>
      <c r="I228" s="4" t="s">
        <v>899</v>
      </c>
      <c r="J228" s="4">
        <v>999.98</v>
      </c>
      <c r="K228" s="4">
        <v>2</v>
      </c>
      <c r="L228" s="4">
        <v>0</v>
      </c>
      <c r="M228" s="4">
        <v>449.99099999999999</v>
      </c>
    </row>
    <row r="229" spans="1:13" ht="16" x14ac:dyDescent="0.2">
      <c r="A229" s="4" t="s">
        <v>900</v>
      </c>
      <c r="B229" s="4" t="s">
        <v>901</v>
      </c>
      <c r="C229" s="5">
        <v>44913</v>
      </c>
      <c r="D229" s="4" t="s">
        <v>29</v>
      </c>
      <c r="E229" s="4" t="s">
        <v>22</v>
      </c>
      <c r="F229" s="4" t="s">
        <v>902</v>
      </c>
      <c r="G229" s="4" t="s">
        <v>24</v>
      </c>
      <c r="H229" s="4" t="s">
        <v>25</v>
      </c>
      <c r="I229" s="4" t="s">
        <v>903</v>
      </c>
      <c r="J229" s="4">
        <v>1219.96</v>
      </c>
      <c r="K229" s="4">
        <v>5</v>
      </c>
      <c r="L229" s="4">
        <v>0.2</v>
      </c>
      <c r="M229" s="4">
        <v>381.23749999999995</v>
      </c>
    </row>
    <row r="230" spans="1:13" ht="16" x14ac:dyDescent="0.2">
      <c r="A230" s="4" t="s">
        <v>904</v>
      </c>
      <c r="B230" s="4" t="s">
        <v>905</v>
      </c>
      <c r="C230" s="5">
        <v>43717</v>
      </c>
      <c r="D230" s="4" t="s">
        <v>21</v>
      </c>
      <c r="E230" s="4" t="s">
        <v>35</v>
      </c>
      <c r="F230" s="4" t="s">
        <v>906</v>
      </c>
      <c r="G230" s="4" t="s">
        <v>24</v>
      </c>
      <c r="H230" s="4" t="s">
        <v>60</v>
      </c>
      <c r="I230" s="4" t="s">
        <v>907</v>
      </c>
      <c r="J230" s="4">
        <v>17.04</v>
      </c>
      <c r="K230" s="4">
        <v>3</v>
      </c>
      <c r="L230" s="4">
        <v>0</v>
      </c>
      <c r="M230" s="4">
        <v>7.6679999999999993</v>
      </c>
    </row>
    <row r="231" spans="1:13" ht="16" x14ac:dyDescent="0.2">
      <c r="A231" s="4" t="s">
        <v>908</v>
      </c>
      <c r="B231" s="4" t="s">
        <v>690</v>
      </c>
      <c r="C231" s="5">
        <v>44551</v>
      </c>
      <c r="D231" s="4" t="s">
        <v>21</v>
      </c>
      <c r="E231" s="4" t="s">
        <v>22</v>
      </c>
      <c r="F231" s="4" t="s">
        <v>909</v>
      </c>
      <c r="G231" s="4" t="s">
        <v>37</v>
      </c>
      <c r="H231" s="4" t="s">
        <v>708</v>
      </c>
      <c r="I231" s="4" t="s">
        <v>910</v>
      </c>
      <c r="J231" s="4">
        <v>10499.97</v>
      </c>
      <c r="K231" s="4">
        <v>3</v>
      </c>
      <c r="L231" s="4">
        <v>0</v>
      </c>
      <c r="M231" s="4">
        <v>5039.9856</v>
      </c>
    </row>
    <row r="232" spans="1:13" ht="16" x14ac:dyDescent="0.2">
      <c r="A232" s="4" t="s">
        <v>911</v>
      </c>
      <c r="B232" s="4" t="s">
        <v>912</v>
      </c>
      <c r="C232" s="5">
        <v>44489</v>
      </c>
      <c r="D232" s="4" t="s">
        <v>53</v>
      </c>
      <c r="E232" s="4" t="s">
        <v>22</v>
      </c>
      <c r="F232" s="4" t="s">
        <v>913</v>
      </c>
      <c r="G232" s="4" t="s">
        <v>24</v>
      </c>
      <c r="H232" s="4" t="s">
        <v>25</v>
      </c>
      <c r="I232" s="4" t="s">
        <v>914</v>
      </c>
      <c r="J232" s="4">
        <v>56.820000000000007</v>
      </c>
      <c r="K232" s="4">
        <v>3</v>
      </c>
      <c r="L232" s="4">
        <v>0</v>
      </c>
      <c r="M232" s="4">
        <v>28.410000000000004</v>
      </c>
    </row>
    <row r="233" spans="1:13" ht="16" x14ac:dyDescent="0.2">
      <c r="A233" s="4" t="s">
        <v>915</v>
      </c>
      <c r="B233" s="4" t="s">
        <v>306</v>
      </c>
      <c r="C233" s="5">
        <v>44329</v>
      </c>
      <c r="D233" s="4" t="s">
        <v>21</v>
      </c>
      <c r="E233" s="4" t="s">
        <v>22</v>
      </c>
      <c r="F233" s="4" t="s">
        <v>916</v>
      </c>
      <c r="G233" s="4" t="s">
        <v>24</v>
      </c>
      <c r="H233" s="4" t="s">
        <v>60</v>
      </c>
      <c r="I233" s="4" t="s">
        <v>917</v>
      </c>
      <c r="J233" s="4">
        <v>18.264000000000003</v>
      </c>
      <c r="K233" s="4">
        <v>3</v>
      </c>
      <c r="L233" s="4">
        <v>0.2</v>
      </c>
      <c r="M233" s="4">
        <v>6.1640999999999995</v>
      </c>
    </row>
    <row r="234" spans="1:13" ht="16" x14ac:dyDescent="0.2">
      <c r="A234" s="4" t="s">
        <v>918</v>
      </c>
      <c r="B234" s="4" t="s">
        <v>919</v>
      </c>
      <c r="C234" s="5">
        <v>44392</v>
      </c>
      <c r="D234" s="4" t="s">
        <v>21</v>
      </c>
      <c r="E234" s="4" t="s">
        <v>22</v>
      </c>
      <c r="F234" s="4" t="s">
        <v>920</v>
      </c>
      <c r="G234" s="4" t="s">
        <v>24</v>
      </c>
      <c r="H234" s="4" t="s">
        <v>25</v>
      </c>
      <c r="I234" s="4" t="s">
        <v>921</v>
      </c>
      <c r="J234" s="4">
        <v>1.0800000000000003</v>
      </c>
      <c r="K234" s="4">
        <v>2</v>
      </c>
      <c r="L234" s="4">
        <v>0.7</v>
      </c>
      <c r="M234" s="4">
        <v>-0.79200000000000004</v>
      </c>
    </row>
    <row r="235" spans="1:13" ht="16" x14ac:dyDescent="0.2">
      <c r="A235" s="4" t="s">
        <v>922</v>
      </c>
      <c r="B235" s="4" t="s">
        <v>923</v>
      </c>
      <c r="C235" s="5">
        <v>44128</v>
      </c>
      <c r="D235" s="4" t="s">
        <v>21</v>
      </c>
      <c r="E235" s="4" t="s">
        <v>22</v>
      </c>
      <c r="F235" s="4" t="s">
        <v>924</v>
      </c>
      <c r="G235" s="4" t="s">
        <v>24</v>
      </c>
      <c r="H235" s="4" t="s">
        <v>25</v>
      </c>
      <c r="I235" s="4" t="s">
        <v>925</v>
      </c>
      <c r="J235" s="4">
        <v>99.846000000000004</v>
      </c>
      <c r="K235" s="4">
        <v>9</v>
      </c>
      <c r="L235" s="4">
        <v>0.7</v>
      </c>
      <c r="M235" s="4">
        <v>-83.204999999999984</v>
      </c>
    </row>
    <row r="236" spans="1:13" ht="16" x14ac:dyDescent="0.2">
      <c r="A236" s="4" t="s">
        <v>926</v>
      </c>
      <c r="B236" s="4" t="s">
        <v>927</v>
      </c>
      <c r="C236" s="5">
        <v>43924</v>
      </c>
      <c r="D236" s="4" t="s">
        <v>21</v>
      </c>
      <c r="E236" s="4" t="s">
        <v>22</v>
      </c>
      <c r="F236" s="4" t="s">
        <v>928</v>
      </c>
      <c r="G236" s="4" t="s">
        <v>24</v>
      </c>
      <c r="H236" s="4" t="s">
        <v>31</v>
      </c>
      <c r="I236" s="4" t="s">
        <v>929</v>
      </c>
      <c r="J236" s="4">
        <v>11.56</v>
      </c>
      <c r="K236" s="4">
        <v>4</v>
      </c>
      <c r="L236" s="4">
        <v>0</v>
      </c>
      <c r="M236" s="4">
        <v>5.4332000000000003</v>
      </c>
    </row>
    <row r="237" spans="1:13" ht="16" x14ac:dyDescent="0.2">
      <c r="A237" s="4" t="s">
        <v>930</v>
      </c>
      <c r="B237" s="4" t="s">
        <v>931</v>
      </c>
      <c r="C237" s="5">
        <v>44607</v>
      </c>
      <c r="D237" s="4" t="s">
        <v>21</v>
      </c>
      <c r="E237" s="4" t="s">
        <v>22</v>
      </c>
      <c r="F237" s="4" t="s">
        <v>932</v>
      </c>
      <c r="G237" s="4" t="s">
        <v>37</v>
      </c>
      <c r="H237" s="4" t="s">
        <v>55</v>
      </c>
      <c r="I237" s="4" t="s">
        <v>933</v>
      </c>
      <c r="J237" s="4">
        <v>36.24</v>
      </c>
      <c r="K237" s="4">
        <v>1</v>
      </c>
      <c r="L237" s="4">
        <v>0</v>
      </c>
      <c r="M237" s="4">
        <v>15.220800000000001</v>
      </c>
    </row>
    <row r="238" spans="1:13" ht="16" x14ac:dyDescent="0.2">
      <c r="A238" s="4" t="s">
        <v>934</v>
      </c>
      <c r="B238" s="4" t="s">
        <v>935</v>
      </c>
      <c r="C238" s="5">
        <v>43110</v>
      </c>
      <c r="D238" s="4" t="s">
        <v>21</v>
      </c>
      <c r="E238" s="4" t="s">
        <v>22</v>
      </c>
      <c r="F238" s="4" t="s">
        <v>579</v>
      </c>
      <c r="G238" s="4" t="s">
        <v>24</v>
      </c>
      <c r="H238" s="4" t="s">
        <v>91</v>
      </c>
      <c r="I238" s="4" t="s">
        <v>580</v>
      </c>
      <c r="J238" s="4">
        <v>78.256</v>
      </c>
      <c r="K238" s="4">
        <v>2</v>
      </c>
      <c r="L238" s="4">
        <v>0.2</v>
      </c>
      <c r="M238" s="4">
        <v>-17.607599999999998</v>
      </c>
    </row>
    <row r="239" spans="1:13" ht="16" x14ac:dyDescent="0.2">
      <c r="A239" s="4" t="s">
        <v>936</v>
      </c>
      <c r="B239" s="4" t="s">
        <v>937</v>
      </c>
      <c r="C239" s="5">
        <v>43104</v>
      </c>
      <c r="D239" s="4" t="s">
        <v>21</v>
      </c>
      <c r="E239" s="4" t="s">
        <v>22</v>
      </c>
      <c r="F239" s="4" t="s">
        <v>938</v>
      </c>
      <c r="G239" s="4" t="s">
        <v>48</v>
      </c>
      <c r="H239" s="4" t="s">
        <v>221</v>
      </c>
      <c r="I239" s="4" t="s">
        <v>939</v>
      </c>
      <c r="J239" s="4">
        <v>217.76400000000001</v>
      </c>
      <c r="K239" s="4">
        <v>6</v>
      </c>
      <c r="L239" s="4">
        <v>0.7</v>
      </c>
      <c r="M239" s="4">
        <v>-384.71640000000002</v>
      </c>
    </row>
    <row r="240" spans="1:13" ht="16" x14ac:dyDescent="0.2">
      <c r="A240" s="4" t="s">
        <v>940</v>
      </c>
      <c r="B240" s="4" t="s">
        <v>941</v>
      </c>
      <c r="C240" s="5">
        <v>43523</v>
      </c>
      <c r="D240" s="4" t="s">
        <v>21</v>
      </c>
      <c r="E240" s="4" t="s">
        <v>22</v>
      </c>
      <c r="F240" s="4" t="s">
        <v>942</v>
      </c>
      <c r="G240" s="4" t="s">
        <v>24</v>
      </c>
      <c r="H240" s="4" t="s">
        <v>387</v>
      </c>
      <c r="I240" s="4" t="s">
        <v>943</v>
      </c>
      <c r="J240" s="4">
        <v>4.3600000000000003</v>
      </c>
      <c r="K240" s="4">
        <v>2</v>
      </c>
      <c r="L240" s="4">
        <v>0</v>
      </c>
      <c r="M240" s="4">
        <v>1.7876000000000003</v>
      </c>
    </row>
    <row r="241" spans="1:13" ht="16" x14ac:dyDescent="0.2">
      <c r="A241" s="4" t="s">
        <v>944</v>
      </c>
      <c r="B241" s="4" t="s">
        <v>624</v>
      </c>
      <c r="C241" s="5">
        <v>43145</v>
      </c>
      <c r="D241" s="4" t="s">
        <v>21</v>
      </c>
      <c r="E241" s="4" t="s">
        <v>35</v>
      </c>
      <c r="F241" s="4" t="s">
        <v>945</v>
      </c>
      <c r="G241" s="4" t="s">
        <v>24</v>
      </c>
      <c r="H241" s="4" t="s">
        <v>387</v>
      </c>
      <c r="I241" s="4" t="s">
        <v>388</v>
      </c>
      <c r="J241" s="4">
        <v>3.76</v>
      </c>
      <c r="K241" s="4">
        <v>2</v>
      </c>
      <c r="L241" s="4">
        <v>0</v>
      </c>
      <c r="M241" s="4">
        <v>1.3159999999999998</v>
      </c>
    </row>
    <row r="242" spans="1:13" ht="16" x14ac:dyDescent="0.2">
      <c r="A242" s="4" t="s">
        <v>946</v>
      </c>
      <c r="B242" s="4" t="s">
        <v>947</v>
      </c>
      <c r="C242" s="5">
        <v>44133</v>
      </c>
      <c r="D242" s="4" t="s">
        <v>21</v>
      </c>
      <c r="E242" s="4" t="s">
        <v>35</v>
      </c>
      <c r="F242" s="4" t="s">
        <v>948</v>
      </c>
      <c r="G242" s="4" t="s">
        <v>24</v>
      </c>
      <c r="H242" s="4" t="s">
        <v>162</v>
      </c>
      <c r="I242" s="4" t="s">
        <v>949</v>
      </c>
      <c r="J242" s="4">
        <v>6.2080000000000002</v>
      </c>
      <c r="K242" s="4">
        <v>2</v>
      </c>
      <c r="L242" s="4">
        <v>0.2</v>
      </c>
      <c r="M242" s="4">
        <v>0.69839999999999902</v>
      </c>
    </row>
    <row r="243" spans="1:13" ht="16" x14ac:dyDescent="0.2">
      <c r="A243" s="4" t="s">
        <v>950</v>
      </c>
      <c r="B243" s="4" t="s">
        <v>426</v>
      </c>
      <c r="C243" s="5">
        <v>44575</v>
      </c>
      <c r="D243" s="4" t="s">
        <v>21</v>
      </c>
      <c r="E243" s="4" t="s">
        <v>22</v>
      </c>
      <c r="F243" s="4" t="s">
        <v>951</v>
      </c>
      <c r="G243" s="4" t="s">
        <v>48</v>
      </c>
      <c r="H243" s="4" t="s">
        <v>183</v>
      </c>
      <c r="I243" s="4" t="s">
        <v>952</v>
      </c>
      <c r="J243" s="4">
        <v>85.245999999999995</v>
      </c>
      <c r="K243" s="4">
        <v>2</v>
      </c>
      <c r="L243" s="4">
        <v>0.3</v>
      </c>
      <c r="M243" s="4">
        <v>-1.217800000000004</v>
      </c>
    </row>
    <row r="244" spans="1:13" ht="16" x14ac:dyDescent="0.2">
      <c r="A244" s="4" t="s">
        <v>953</v>
      </c>
      <c r="B244" s="4" t="s">
        <v>954</v>
      </c>
      <c r="C244" s="5">
        <v>43546</v>
      </c>
      <c r="D244" s="4" t="s">
        <v>21</v>
      </c>
      <c r="E244" s="4" t="s">
        <v>22</v>
      </c>
      <c r="F244" s="4" t="s">
        <v>955</v>
      </c>
      <c r="G244" s="4" t="s">
        <v>24</v>
      </c>
      <c r="H244" s="4" t="s">
        <v>91</v>
      </c>
      <c r="I244" s="4" t="s">
        <v>956</v>
      </c>
      <c r="J244" s="4">
        <v>450.04</v>
      </c>
      <c r="K244" s="4">
        <v>2</v>
      </c>
      <c r="L244" s="4">
        <v>0</v>
      </c>
      <c r="M244" s="4">
        <v>58.505200000000002</v>
      </c>
    </row>
    <row r="245" spans="1:13" ht="16" x14ac:dyDescent="0.2">
      <c r="A245" s="4" t="s">
        <v>957</v>
      </c>
      <c r="B245" s="4" t="s">
        <v>958</v>
      </c>
      <c r="C245" s="5">
        <v>44040</v>
      </c>
      <c r="D245" s="4" t="s">
        <v>53</v>
      </c>
      <c r="E245" s="4" t="s">
        <v>42</v>
      </c>
      <c r="F245" s="4" t="s">
        <v>959</v>
      </c>
      <c r="G245" s="4" t="s">
        <v>37</v>
      </c>
      <c r="H245" s="4" t="s">
        <v>55</v>
      </c>
      <c r="I245" s="4" t="s">
        <v>960</v>
      </c>
      <c r="J245" s="4">
        <v>19.989999999999998</v>
      </c>
      <c r="K245" s="4">
        <v>1</v>
      </c>
      <c r="L245" s="4">
        <v>0</v>
      </c>
      <c r="M245" s="4">
        <v>6.796599999999998</v>
      </c>
    </row>
    <row r="246" spans="1:13" ht="16" x14ac:dyDescent="0.2">
      <c r="A246" s="4" t="s">
        <v>961</v>
      </c>
      <c r="B246" s="4" t="s">
        <v>962</v>
      </c>
      <c r="C246" s="5">
        <v>44424</v>
      </c>
      <c r="D246" s="4" t="s">
        <v>21</v>
      </c>
      <c r="E246" s="4" t="s">
        <v>22</v>
      </c>
      <c r="F246" s="4" t="s">
        <v>683</v>
      </c>
      <c r="G246" s="4" t="s">
        <v>24</v>
      </c>
      <c r="H246" s="4" t="s">
        <v>25</v>
      </c>
      <c r="I246" s="4" t="s">
        <v>684</v>
      </c>
      <c r="J246" s="4">
        <v>41.36</v>
      </c>
      <c r="K246" s="4">
        <v>5</v>
      </c>
      <c r="L246" s="4">
        <v>0.2</v>
      </c>
      <c r="M246" s="4">
        <v>13.959</v>
      </c>
    </row>
    <row r="247" spans="1:13" ht="16" x14ac:dyDescent="0.2">
      <c r="A247" s="4" t="s">
        <v>963</v>
      </c>
      <c r="B247" s="4" t="s">
        <v>369</v>
      </c>
      <c r="C247" s="5">
        <v>44106</v>
      </c>
      <c r="D247" s="4" t="s">
        <v>53</v>
      </c>
      <c r="E247" s="4" t="s">
        <v>22</v>
      </c>
      <c r="F247" s="4" t="s">
        <v>854</v>
      </c>
      <c r="G247" s="4" t="s">
        <v>24</v>
      </c>
      <c r="H247" s="4" t="s">
        <v>60</v>
      </c>
      <c r="I247" s="4" t="s">
        <v>855</v>
      </c>
      <c r="J247" s="4">
        <v>19.440000000000001</v>
      </c>
      <c r="K247" s="4">
        <v>3</v>
      </c>
      <c r="L247" s="4">
        <v>0</v>
      </c>
      <c r="M247" s="4">
        <v>9.3312000000000008</v>
      </c>
    </row>
    <row r="248" spans="1:13" ht="16" x14ac:dyDescent="0.2">
      <c r="A248" s="4" t="s">
        <v>964</v>
      </c>
      <c r="B248" s="4" t="s">
        <v>965</v>
      </c>
      <c r="C248" s="5">
        <v>44266</v>
      </c>
      <c r="D248" s="4" t="s">
        <v>21</v>
      </c>
      <c r="E248" s="4" t="s">
        <v>22</v>
      </c>
      <c r="F248" s="4" t="s">
        <v>966</v>
      </c>
      <c r="G248" s="4" t="s">
        <v>24</v>
      </c>
      <c r="H248" s="4" t="s">
        <v>31</v>
      </c>
      <c r="I248" s="4" t="s">
        <v>967</v>
      </c>
      <c r="J248" s="4">
        <v>2.61</v>
      </c>
      <c r="K248" s="4">
        <v>1</v>
      </c>
      <c r="L248" s="4">
        <v>0</v>
      </c>
      <c r="M248" s="4">
        <v>1.2005999999999999</v>
      </c>
    </row>
    <row r="249" spans="1:13" ht="16" x14ac:dyDescent="0.2">
      <c r="A249" s="4" t="s">
        <v>968</v>
      </c>
      <c r="B249" s="4" t="s">
        <v>969</v>
      </c>
      <c r="C249" s="5">
        <v>44320</v>
      </c>
      <c r="D249" s="4" t="s">
        <v>152</v>
      </c>
      <c r="E249" s="4" t="s">
        <v>42</v>
      </c>
      <c r="F249" s="4" t="s">
        <v>970</v>
      </c>
      <c r="G249" s="4" t="s">
        <v>24</v>
      </c>
      <c r="H249" s="4" t="s">
        <v>387</v>
      </c>
      <c r="I249" s="4" t="s">
        <v>971</v>
      </c>
      <c r="J249" s="4">
        <v>17.899999999999999</v>
      </c>
      <c r="K249" s="4">
        <v>5</v>
      </c>
      <c r="L249" s="4">
        <v>0</v>
      </c>
      <c r="M249" s="4">
        <v>8.9499999999999993</v>
      </c>
    </row>
    <row r="250" spans="1:13" ht="16" x14ac:dyDescent="0.2">
      <c r="A250" s="4" t="s">
        <v>972</v>
      </c>
      <c r="B250" s="4" t="s">
        <v>973</v>
      </c>
      <c r="C250" s="5">
        <v>44401</v>
      </c>
      <c r="D250" s="4" t="s">
        <v>21</v>
      </c>
      <c r="E250" s="4" t="s">
        <v>22</v>
      </c>
      <c r="F250" s="4" t="s">
        <v>974</v>
      </c>
      <c r="G250" s="4" t="s">
        <v>48</v>
      </c>
      <c r="H250" s="4" t="s">
        <v>49</v>
      </c>
      <c r="I250" s="4" t="s">
        <v>975</v>
      </c>
      <c r="J250" s="4">
        <v>609.9799999999999</v>
      </c>
      <c r="K250" s="4">
        <v>4</v>
      </c>
      <c r="L250" s="4">
        <v>0.3</v>
      </c>
      <c r="M250" s="4">
        <v>-113.28200000000004</v>
      </c>
    </row>
    <row r="251" spans="1:13" ht="16" x14ac:dyDescent="0.2">
      <c r="A251" s="4" t="s">
        <v>976</v>
      </c>
      <c r="B251" s="4" t="s">
        <v>977</v>
      </c>
      <c r="C251" s="5">
        <v>43981</v>
      </c>
      <c r="D251" s="4" t="s">
        <v>53</v>
      </c>
      <c r="E251" s="4" t="s">
        <v>35</v>
      </c>
      <c r="F251" s="4" t="s">
        <v>978</v>
      </c>
      <c r="G251" s="4" t="s">
        <v>37</v>
      </c>
      <c r="H251" s="4" t="s">
        <v>55</v>
      </c>
      <c r="I251" s="4" t="s">
        <v>979</v>
      </c>
      <c r="J251" s="4">
        <v>159.97999999999999</v>
      </c>
      <c r="K251" s="4">
        <v>2</v>
      </c>
      <c r="L251" s="4">
        <v>0</v>
      </c>
      <c r="M251" s="4">
        <v>47.993999999999986</v>
      </c>
    </row>
    <row r="252" spans="1:13" ht="16" x14ac:dyDescent="0.2">
      <c r="A252" s="4" t="s">
        <v>980</v>
      </c>
      <c r="B252" s="4" t="s">
        <v>981</v>
      </c>
      <c r="C252" s="5">
        <v>43410</v>
      </c>
      <c r="D252" s="4" t="s">
        <v>53</v>
      </c>
      <c r="E252" s="4" t="s">
        <v>35</v>
      </c>
      <c r="F252" s="4" t="s">
        <v>982</v>
      </c>
      <c r="G252" s="4" t="s">
        <v>24</v>
      </c>
      <c r="H252" s="4" t="s">
        <v>60</v>
      </c>
      <c r="I252" s="4" t="s">
        <v>983</v>
      </c>
      <c r="J252" s="4">
        <v>34.44</v>
      </c>
      <c r="K252" s="4">
        <v>3</v>
      </c>
      <c r="L252" s="4">
        <v>0</v>
      </c>
      <c r="M252" s="4">
        <v>17.22</v>
      </c>
    </row>
    <row r="253" spans="1:13" ht="16" x14ac:dyDescent="0.2">
      <c r="A253" s="4" t="s">
        <v>984</v>
      </c>
      <c r="B253" s="4" t="s">
        <v>985</v>
      </c>
      <c r="C253" s="5">
        <v>43946</v>
      </c>
      <c r="D253" s="4" t="s">
        <v>21</v>
      </c>
      <c r="E253" s="4" t="s">
        <v>35</v>
      </c>
      <c r="F253" s="4" t="s">
        <v>986</v>
      </c>
      <c r="G253" s="4" t="s">
        <v>24</v>
      </c>
      <c r="H253" s="4" t="s">
        <v>91</v>
      </c>
      <c r="I253" s="4" t="s">
        <v>987</v>
      </c>
      <c r="J253" s="4">
        <v>18.760000000000002</v>
      </c>
      <c r="K253" s="4">
        <v>2</v>
      </c>
      <c r="L253" s="4">
        <v>0</v>
      </c>
      <c r="M253" s="4">
        <v>5.2528000000000006</v>
      </c>
    </row>
    <row r="254" spans="1:13" ht="16" x14ac:dyDescent="0.2">
      <c r="A254" s="4" t="s">
        <v>988</v>
      </c>
      <c r="B254" s="4" t="s">
        <v>989</v>
      </c>
      <c r="C254" s="5">
        <v>45068</v>
      </c>
      <c r="D254" s="4" t="s">
        <v>21</v>
      </c>
      <c r="E254" s="4" t="s">
        <v>35</v>
      </c>
      <c r="F254" s="4" t="s">
        <v>990</v>
      </c>
      <c r="G254" s="4" t="s">
        <v>24</v>
      </c>
      <c r="H254" s="4" t="s">
        <v>60</v>
      </c>
      <c r="I254" s="4" t="s">
        <v>991</v>
      </c>
      <c r="J254" s="4">
        <v>13.36</v>
      </c>
      <c r="K254" s="4">
        <v>2</v>
      </c>
      <c r="L254" s="4">
        <v>0</v>
      </c>
      <c r="M254" s="4">
        <v>6.4127999999999998</v>
      </c>
    </row>
    <row r="255" spans="1:13" ht="16" x14ac:dyDescent="0.2">
      <c r="A255" s="4" t="s">
        <v>992</v>
      </c>
      <c r="B255" s="4" t="s">
        <v>385</v>
      </c>
      <c r="C255" s="5">
        <v>45084</v>
      </c>
      <c r="D255" s="4" t="s">
        <v>21</v>
      </c>
      <c r="E255" s="4" t="s">
        <v>22</v>
      </c>
      <c r="F255" s="4" t="s">
        <v>993</v>
      </c>
      <c r="G255" s="4" t="s">
        <v>37</v>
      </c>
      <c r="H255" s="4" t="s">
        <v>38</v>
      </c>
      <c r="I255" s="4" t="s">
        <v>994</v>
      </c>
      <c r="J255" s="4">
        <v>911.42399999999998</v>
      </c>
      <c r="K255" s="4">
        <v>4</v>
      </c>
      <c r="L255" s="4">
        <v>0.2</v>
      </c>
      <c r="M255" s="4">
        <v>68.356800000000021</v>
      </c>
    </row>
    <row r="256" spans="1:13" ht="16" x14ac:dyDescent="0.2">
      <c r="A256" s="4" t="s">
        <v>995</v>
      </c>
      <c r="B256" s="4" t="s">
        <v>996</v>
      </c>
      <c r="C256" s="5">
        <v>43793</v>
      </c>
      <c r="D256" s="4" t="s">
        <v>21</v>
      </c>
      <c r="E256" s="4" t="s">
        <v>35</v>
      </c>
      <c r="F256" s="4" t="s">
        <v>997</v>
      </c>
      <c r="G256" s="4" t="s">
        <v>24</v>
      </c>
      <c r="H256" s="4" t="s">
        <v>91</v>
      </c>
      <c r="I256" s="4" t="s">
        <v>998</v>
      </c>
      <c r="J256" s="4">
        <v>46.26</v>
      </c>
      <c r="K256" s="4">
        <v>3</v>
      </c>
      <c r="L256" s="4">
        <v>0</v>
      </c>
      <c r="M256" s="4">
        <v>12.0276</v>
      </c>
    </row>
    <row r="257" spans="1:13" ht="16" x14ac:dyDescent="0.2">
      <c r="A257" s="4" t="s">
        <v>999</v>
      </c>
      <c r="B257" s="4" t="s">
        <v>1000</v>
      </c>
      <c r="C257" s="5">
        <v>44569</v>
      </c>
      <c r="D257" s="4" t="s">
        <v>21</v>
      </c>
      <c r="E257" s="4" t="s">
        <v>42</v>
      </c>
      <c r="F257" s="4" t="s">
        <v>1001</v>
      </c>
      <c r="G257" s="4" t="s">
        <v>24</v>
      </c>
      <c r="H257" s="4" t="s">
        <v>69</v>
      </c>
      <c r="I257" s="4" t="s">
        <v>1002</v>
      </c>
      <c r="J257" s="4">
        <v>14.015999999999998</v>
      </c>
      <c r="K257" s="4">
        <v>3</v>
      </c>
      <c r="L257" s="4">
        <v>0.2</v>
      </c>
      <c r="M257" s="4">
        <v>4.7303999999999995</v>
      </c>
    </row>
    <row r="258" spans="1:13" ht="16" x14ac:dyDescent="0.2">
      <c r="A258" s="4" t="s">
        <v>1003</v>
      </c>
      <c r="B258" s="4" t="s">
        <v>1004</v>
      </c>
      <c r="C258" s="5">
        <v>44483</v>
      </c>
      <c r="D258" s="4" t="s">
        <v>21</v>
      </c>
      <c r="E258" s="4" t="s">
        <v>22</v>
      </c>
      <c r="F258" s="4" t="s">
        <v>1005</v>
      </c>
      <c r="G258" s="4" t="s">
        <v>24</v>
      </c>
      <c r="H258" s="4" t="s">
        <v>192</v>
      </c>
      <c r="I258" s="4" t="s">
        <v>1006</v>
      </c>
      <c r="J258" s="4">
        <v>105.42</v>
      </c>
      <c r="K258" s="4">
        <v>2</v>
      </c>
      <c r="L258" s="4">
        <v>0</v>
      </c>
      <c r="M258" s="4">
        <v>51.655799999999999</v>
      </c>
    </row>
    <row r="259" spans="1:13" ht="16" x14ac:dyDescent="0.2">
      <c r="A259" s="4" t="s">
        <v>1007</v>
      </c>
      <c r="B259" s="4" t="s">
        <v>1008</v>
      </c>
      <c r="C259" s="5">
        <v>44970</v>
      </c>
      <c r="D259" s="4" t="s">
        <v>29</v>
      </c>
      <c r="E259" s="4" t="s">
        <v>22</v>
      </c>
      <c r="F259" s="4" t="s">
        <v>1009</v>
      </c>
      <c r="G259" s="4" t="s">
        <v>37</v>
      </c>
      <c r="H259" s="4" t="s">
        <v>38</v>
      </c>
      <c r="I259" s="4" t="s">
        <v>1010</v>
      </c>
      <c r="J259" s="4">
        <v>55.176000000000002</v>
      </c>
      <c r="K259" s="4">
        <v>3</v>
      </c>
      <c r="L259" s="4">
        <v>0.2</v>
      </c>
      <c r="M259" s="4">
        <v>-12.414599999999997</v>
      </c>
    </row>
    <row r="260" spans="1:13" ht="16" x14ac:dyDescent="0.2">
      <c r="A260" s="4" t="s">
        <v>1011</v>
      </c>
      <c r="B260" s="4" t="s">
        <v>879</v>
      </c>
      <c r="C260" s="5">
        <v>44364</v>
      </c>
      <c r="D260" s="4" t="s">
        <v>21</v>
      </c>
      <c r="E260" s="4" t="s">
        <v>22</v>
      </c>
      <c r="F260" s="4" t="s">
        <v>1012</v>
      </c>
      <c r="G260" s="4" t="s">
        <v>37</v>
      </c>
      <c r="H260" s="4" t="s">
        <v>38</v>
      </c>
      <c r="I260" s="4" t="s">
        <v>1013</v>
      </c>
      <c r="J260" s="4">
        <v>470.37600000000009</v>
      </c>
      <c r="K260" s="4">
        <v>3</v>
      </c>
      <c r="L260" s="4">
        <v>0.2</v>
      </c>
      <c r="M260" s="4">
        <v>52.917299999999955</v>
      </c>
    </row>
    <row r="261" spans="1:13" ht="16" x14ac:dyDescent="0.2">
      <c r="A261" s="4" t="s">
        <v>1014</v>
      </c>
      <c r="B261" s="4" t="s">
        <v>1015</v>
      </c>
      <c r="C261" s="5">
        <v>43348</v>
      </c>
      <c r="D261" s="4" t="s">
        <v>152</v>
      </c>
      <c r="E261" s="4" t="s">
        <v>22</v>
      </c>
      <c r="F261" s="4" t="s">
        <v>667</v>
      </c>
      <c r="G261" s="4" t="s">
        <v>24</v>
      </c>
      <c r="H261" s="4" t="s">
        <v>91</v>
      </c>
      <c r="I261" s="4" t="s">
        <v>668</v>
      </c>
      <c r="J261" s="4">
        <v>354.90000000000003</v>
      </c>
      <c r="K261" s="4">
        <v>5</v>
      </c>
      <c r="L261" s="4">
        <v>0</v>
      </c>
      <c r="M261" s="4">
        <v>17.744999999999962</v>
      </c>
    </row>
    <row r="262" spans="1:13" ht="16" x14ac:dyDescent="0.2">
      <c r="A262" s="4" t="s">
        <v>1016</v>
      </c>
      <c r="B262" s="4" t="s">
        <v>606</v>
      </c>
      <c r="C262" s="5">
        <v>43809</v>
      </c>
      <c r="D262" s="4" t="s">
        <v>53</v>
      </c>
      <c r="E262" s="4" t="s">
        <v>22</v>
      </c>
      <c r="F262" s="4" t="s">
        <v>1017</v>
      </c>
      <c r="G262" s="4" t="s">
        <v>24</v>
      </c>
      <c r="H262" s="4" t="s">
        <v>60</v>
      </c>
      <c r="I262" s="4" t="s">
        <v>1018</v>
      </c>
      <c r="J262" s="4">
        <v>90.24</v>
      </c>
      <c r="K262" s="4">
        <v>6</v>
      </c>
      <c r="L262" s="4">
        <v>0</v>
      </c>
      <c r="M262" s="4">
        <v>41.51039999999999</v>
      </c>
    </row>
    <row r="263" spans="1:13" ht="16" x14ac:dyDescent="0.2">
      <c r="A263" s="4" t="s">
        <v>1019</v>
      </c>
      <c r="B263" s="4" t="s">
        <v>1020</v>
      </c>
      <c r="C263" s="5">
        <v>43173</v>
      </c>
      <c r="D263" s="4" t="s">
        <v>21</v>
      </c>
      <c r="E263" s="4" t="s">
        <v>42</v>
      </c>
      <c r="F263" s="4" t="s">
        <v>1021</v>
      </c>
      <c r="G263" s="4" t="s">
        <v>24</v>
      </c>
      <c r="H263" s="4" t="s">
        <v>31</v>
      </c>
      <c r="I263" s="4" t="s">
        <v>1022</v>
      </c>
      <c r="J263" s="4">
        <v>5.9039999999999999</v>
      </c>
      <c r="K263" s="4">
        <v>2</v>
      </c>
      <c r="L263" s="4">
        <v>0.2</v>
      </c>
      <c r="M263" s="4">
        <v>1.9925999999999999</v>
      </c>
    </row>
    <row r="264" spans="1:13" ht="16" x14ac:dyDescent="0.2">
      <c r="A264" s="4" t="s">
        <v>1023</v>
      </c>
      <c r="B264" s="4" t="s">
        <v>1024</v>
      </c>
      <c r="C264" s="5">
        <v>43929</v>
      </c>
      <c r="D264" s="4" t="s">
        <v>53</v>
      </c>
      <c r="E264" s="4" t="s">
        <v>42</v>
      </c>
      <c r="F264" s="4" t="s">
        <v>470</v>
      </c>
      <c r="G264" s="4" t="s">
        <v>37</v>
      </c>
      <c r="H264" s="4" t="s">
        <v>38</v>
      </c>
      <c r="I264" s="4" t="s">
        <v>471</v>
      </c>
      <c r="J264" s="4">
        <v>125.97600000000001</v>
      </c>
      <c r="K264" s="4">
        <v>3</v>
      </c>
      <c r="L264" s="4">
        <v>0.2</v>
      </c>
      <c r="M264" s="4">
        <v>47.241</v>
      </c>
    </row>
    <row r="265" spans="1:13" ht="16" x14ac:dyDescent="0.2">
      <c r="A265" s="4" t="s">
        <v>1025</v>
      </c>
      <c r="B265" s="4" t="s">
        <v>1026</v>
      </c>
      <c r="C265" s="5">
        <v>43655</v>
      </c>
      <c r="D265" s="4" t="s">
        <v>21</v>
      </c>
      <c r="E265" s="4" t="s">
        <v>22</v>
      </c>
      <c r="F265" s="4" t="s">
        <v>43</v>
      </c>
      <c r="G265" s="4" t="s">
        <v>24</v>
      </c>
      <c r="H265" s="4" t="s">
        <v>25</v>
      </c>
      <c r="I265" s="4" t="s">
        <v>44</v>
      </c>
      <c r="J265" s="4">
        <v>19.936000000000003</v>
      </c>
      <c r="K265" s="4">
        <v>4</v>
      </c>
      <c r="L265" s="4">
        <v>0.2</v>
      </c>
      <c r="M265" s="4">
        <v>7.2267999999999999</v>
      </c>
    </row>
    <row r="266" spans="1:13" ht="16" x14ac:dyDescent="0.2">
      <c r="A266" s="4" t="s">
        <v>1027</v>
      </c>
      <c r="B266" s="4" t="s">
        <v>620</v>
      </c>
      <c r="C266" s="5">
        <v>43221</v>
      </c>
      <c r="D266" s="4" t="s">
        <v>53</v>
      </c>
      <c r="E266" s="4" t="s">
        <v>42</v>
      </c>
      <c r="F266" s="4" t="s">
        <v>1028</v>
      </c>
      <c r="G266" s="4" t="s">
        <v>24</v>
      </c>
      <c r="H266" s="4" t="s">
        <v>25</v>
      </c>
      <c r="I266" s="4" t="s">
        <v>1029</v>
      </c>
      <c r="J266" s="4">
        <v>18.559999999999999</v>
      </c>
      <c r="K266" s="4">
        <v>4</v>
      </c>
      <c r="L266" s="4">
        <v>0.2</v>
      </c>
      <c r="M266" s="4">
        <v>6.4959999999999996</v>
      </c>
    </row>
    <row r="267" spans="1:13" ht="16" x14ac:dyDescent="0.2">
      <c r="A267" s="4" t="s">
        <v>1030</v>
      </c>
      <c r="B267" s="4" t="s">
        <v>1031</v>
      </c>
      <c r="C267" s="5">
        <v>44489</v>
      </c>
      <c r="D267" s="4" t="s">
        <v>21</v>
      </c>
      <c r="E267" s="4" t="s">
        <v>35</v>
      </c>
      <c r="F267" s="4" t="s">
        <v>1032</v>
      </c>
      <c r="G267" s="4" t="s">
        <v>24</v>
      </c>
      <c r="H267" s="4" t="s">
        <v>60</v>
      </c>
      <c r="I267" s="4" t="s">
        <v>1033</v>
      </c>
      <c r="J267" s="4">
        <v>20.736000000000004</v>
      </c>
      <c r="K267" s="4">
        <v>4</v>
      </c>
      <c r="L267" s="4">
        <v>0.2</v>
      </c>
      <c r="M267" s="4">
        <v>7.2576000000000001</v>
      </c>
    </row>
    <row r="268" spans="1:13" ht="16" x14ac:dyDescent="0.2">
      <c r="A268" s="4" t="s">
        <v>1034</v>
      </c>
      <c r="B268" s="4" t="s">
        <v>1035</v>
      </c>
      <c r="C268" s="5">
        <v>44692</v>
      </c>
      <c r="D268" s="4" t="s">
        <v>53</v>
      </c>
      <c r="E268" s="4" t="s">
        <v>42</v>
      </c>
      <c r="F268" s="4" t="s">
        <v>1036</v>
      </c>
      <c r="G268" s="4" t="s">
        <v>24</v>
      </c>
      <c r="H268" s="4" t="s">
        <v>162</v>
      </c>
      <c r="I268" s="4" t="s">
        <v>1037</v>
      </c>
      <c r="J268" s="4">
        <v>4164.0499999999993</v>
      </c>
      <c r="K268" s="4">
        <v>5</v>
      </c>
      <c r="L268" s="4">
        <v>0</v>
      </c>
      <c r="M268" s="4">
        <v>83.281000000000063</v>
      </c>
    </row>
    <row r="269" spans="1:13" ht="16" x14ac:dyDescent="0.2">
      <c r="A269" s="4" t="s">
        <v>1038</v>
      </c>
      <c r="B269" s="4" t="s">
        <v>1039</v>
      </c>
      <c r="C269" s="5">
        <v>43549</v>
      </c>
      <c r="D269" s="4" t="s">
        <v>29</v>
      </c>
      <c r="E269" s="4" t="s">
        <v>42</v>
      </c>
      <c r="F269" s="4" t="s">
        <v>1040</v>
      </c>
      <c r="G269" s="4" t="s">
        <v>48</v>
      </c>
      <c r="H269" s="4" t="s">
        <v>49</v>
      </c>
      <c r="I269" s="4" t="s">
        <v>1041</v>
      </c>
      <c r="J269" s="4">
        <v>718.11599999999987</v>
      </c>
      <c r="K269" s="4">
        <v>6</v>
      </c>
      <c r="L269" s="4">
        <v>0.3</v>
      </c>
      <c r="M269" s="4">
        <v>-71.811599999999999</v>
      </c>
    </row>
    <row r="270" spans="1:13" ht="16" x14ac:dyDescent="0.2">
      <c r="A270" s="4" t="s">
        <v>1042</v>
      </c>
      <c r="B270" s="4" t="s">
        <v>1043</v>
      </c>
      <c r="C270" s="5">
        <v>45025</v>
      </c>
      <c r="D270" s="4" t="s">
        <v>21</v>
      </c>
      <c r="E270" s="4" t="s">
        <v>22</v>
      </c>
      <c r="F270" s="4" t="s">
        <v>1044</v>
      </c>
      <c r="G270" s="4" t="s">
        <v>24</v>
      </c>
      <c r="H270" s="4" t="s">
        <v>25</v>
      </c>
      <c r="I270" s="4" t="s">
        <v>1045</v>
      </c>
      <c r="J270" s="4">
        <v>2.9460000000000006</v>
      </c>
      <c r="K270" s="4">
        <v>2</v>
      </c>
      <c r="L270" s="4">
        <v>0.7</v>
      </c>
      <c r="M270" s="4">
        <v>-2.0621999999999998</v>
      </c>
    </row>
    <row r="271" spans="1:13" ht="16" x14ac:dyDescent="0.2">
      <c r="A271" s="4" t="s">
        <v>1046</v>
      </c>
      <c r="B271" s="4" t="s">
        <v>1047</v>
      </c>
      <c r="C271" s="5">
        <v>44872</v>
      </c>
      <c r="D271" s="4" t="s">
        <v>21</v>
      </c>
      <c r="E271" s="4" t="s">
        <v>22</v>
      </c>
      <c r="F271" s="4" t="s">
        <v>1048</v>
      </c>
      <c r="G271" s="4" t="s">
        <v>37</v>
      </c>
      <c r="H271" s="4" t="s">
        <v>38</v>
      </c>
      <c r="I271" s="4" t="s">
        <v>1049</v>
      </c>
      <c r="J271" s="4">
        <v>239.96999999999997</v>
      </c>
      <c r="K271" s="4">
        <v>3</v>
      </c>
      <c r="L271" s="4">
        <v>0</v>
      </c>
      <c r="M271" s="4">
        <v>67.191599999999994</v>
      </c>
    </row>
    <row r="272" spans="1:13" ht="16" x14ac:dyDescent="0.2">
      <c r="A272" s="4" t="s">
        <v>1050</v>
      </c>
      <c r="B272" s="4" t="s">
        <v>1051</v>
      </c>
      <c r="C272" s="5">
        <v>43317</v>
      </c>
      <c r="D272" s="4" t="s">
        <v>21</v>
      </c>
      <c r="E272" s="4" t="s">
        <v>42</v>
      </c>
      <c r="F272" s="4" t="s">
        <v>1052</v>
      </c>
      <c r="G272" s="4" t="s">
        <v>24</v>
      </c>
      <c r="H272" s="4" t="s">
        <v>387</v>
      </c>
      <c r="I272" s="4" t="s">
        <v>1053</v>
      </c>
      <c r="J272" s="4">
        <v>3.5519999999999996</v>
      </c>
      <c r="K272" s="4">
        <v>3</v>
      </c>
      <c r="L272" s="4">
        <v>0.2</v>
      </c>
      <c r="M272" s="4">
        <v>1.2431999999999999</v>
      </c>
    </row>
    <row r="273" spans="1:13" ht="16" x14ac:dyDescent="0.2">
      <c r="A273" s="4" t="s">
        <v>1054</v>
      </c>
      <c r="B273" s="4" t="s">
        <v>1055</v>
      </c>
      <c r="C273" s="5">
        <v>44595</v>
      </c>
      <c r="D273" s="4" t="s">
        <v>21</v>
      </c>
      <c r="E273" s="4" t="s">
        <v>35</v>
      </c>
      <c r="F273" s="4" t="s">
        <v>1056</v>
      </c>
      <c r="G273" s="4" t="s">
        <v>37</v>
      </c>
      <c r="H273" s="4" t="s">
        <v>55</v>
      </c>
      <c r="I273" s="4" t="s">
        <v>1057</v>
      </c>
      <c r="J273" s="4">
        <v>47.984000000000002</v>
      </c>
      <c r="K273" s="4">
        <v>2</v>
      </c>
      <c r="L273" s="4">
        <v>0.2</v>
      </c>
      <c r="M273" s="4">
        <v>-1.199600000000002</v>
      </c>
    </row>
    <row r="274" spans="1:13" ht="16" x14ac:dyDescent="0.2">
      <c r="A274" s="4" t="s">
        <v>1058</v>
      </c>
      <c r="B274" s="4" t="s">
        <v>985</v>
      </c>
      <c r="C274" s="5">
        <v>44122</v>
      </c>
      <c r="D274" s="4" t="s">
        <v>53</v>
      </c>
      <c r="E274" s="4" t="s">
        <v>22</v>
      </c>
      <c r="F274" s="4" t="s">
        <v>850</v>
      </c>
      <c r="G274" s="4" t="s">
        <v>48</v>
      </c>
      <c r="H274" s="4" t="s">
        <v>112</v>
      </c>
      <c r="I274" s="4" t="s">
        <v>851</v>
      </c>
      <c r="J274" s="4">
        <v>63.92</v>
      </c>
      <c r="K274" s="4">
        <v>4</v>
      </c>
      <c r="L274" s="4">
        <v>0</v>
      </c>
      <c r="M274" s="4">
        <v>3.195999999999998</v>
      </c>
    </row>
    <row r="275" spans="1:13" ht="16" x14ac:dyDescent="0.2">
      <c r="A275" s="4" t="s">
        <v>1059</v>
      </c>
      <c r="B275" s="4" t="s">
        <v>135</v>
      </c>
      <c r="C275" s="5">
        <v>43892</v>
      </c>
      <c r="D275" s="4" t="s">
        <v>21</v>
      </c>
      <c r="E275" s="4" t="s">
        <v>22</v>
      </c>
      <c r="F275" s="4" t="s">
        <v>1060</v>
      </c>
      <c r="G275" s="4" t="s">
        <v>24</v>
      </c>
      <c r="H275" s="4" t="s">
        <v>25</v>
      </c>
      <c r="I275" s="4" t="s">
        <v>1061</v>
      </c>
      <c r="J275" s="4">
        <v>14.952000000000004</v>
      </c>
      <c r="K275" s="4">
        <v>2</v>
      </c>
      <c r="L275" s="4">
        <v>0.7</v>
      </c>
      <c r="M275" s="4">
        <v>-11.961599999999997</v>
      </c>
    </row>
    <row r="276" spans="1:13" ht="16" x14ac:dyDescent="0.2">
      <c r="A276" s="4" t="s">
        <v>1062</v>
      </c>
      <c r="B276" s="4" t="s">
        <v>1063</v>
      </c>
      <c r="C276" s="5">
        <v>43749</v>
      </c>
      <c r="D276" s="4" t="s">
        <v>21</v>
      </c>
      <c r="E276" s="4" t="s">
        <v>42</v>
      </c>
      <c r="F276" s="4" t="s">
        <v>1064</v>
      </c>
      <c r="G276" s="4" t="s">
        <v>24</v>
      </c>
      <c r="H276" s="4" t="s">
        <v>60</v>
      </c>
      <c r="I276" s="4" t="s">
        <v>1065</v>
      </c>
      <c r="J276" s="4">
        <v>13.620000000000001</v>
      </c>
      <c r="K276" s="4">
        <v>3</v>
      </c>
      <c r="L276" s="4">
        <v>0</v>
      </c>
      <c r="M276" s="4">
        <v>6.1289999999999996</v>
      </c>
    </row>
    <row r="277" spans="1:13" ht="16" x14ac:dyDescent="0.2">
      <c r="A277" s="4" t="s">
        <v>1066</v>
      </c>
      <c r="B277" s="4" t="s">
        <v>1067</v>
      </c>
      <c r="C277" s="5">
        <v>44598</v>
      </c>
      <c r="D277" s="4" t="s">
        <v>21</v>
      </c>
      <c r="E277" s="4" t="s">
        <v>42</v>
      </c>
      <c r="F277" s="4" t="s">
        <v>1068</v>
      </c>
      <c r="G277" s="4" t="s">
        <v>24</v>
      </c>
      <c r="H277" s="4" t="s">
        <v>60</v>
      </c>
      <c r="I277" s="4" t="s">
        <v>1069</v>
      </c>
      <c r="J277" s="4">
        <v>114.2</v>
      </c>
      <c r="K277" s="4">
        <v>5</v>
      </c>
      <c r="L277" s="4">
        <v>0</v>
      </c>
      <c r="M277" s="4">
        <v>52.531999999999996</v>
      </c>
    </row>
    <row r="278" spans="1:13" ht="16" x14ac:dyDescent="0.2">
      <c r="A278" s="4" t="s">
        <v>1070</v>
      </c>
      <c r="B278" s="4" t="s">
        <v>692</v>
      </c>
      <c r="C278" s="5">
        <v>43371</v>
      </c>
      <c r="D278" s="4" t="s">
        <v>21</v>
      </c>
      <c r="E278" s="4" t="s">
        <v>42</v>
      </c>
      <c r="F278" s="4" t="s">
        <v>1071</v>
      </c>
      <c r="G278" s="4" t="s">
        <v>24</v>
      </c>
      <c r="H278" s="4" t="s">
        <v>69</v>
      </c>
      <c r="I278" s="4" t="s">
        <v>1072</v>
      </c>
      <c r="J278" s="4">
        <v>31.44</v>
      </c>
      <c r="K278" s="4">
        <v>3</v>
      </c>
      <c r="L278" s="4">
        <v>0</v>
      </c>
      <c r="M278" s="4">
        <v>7.86</v>
      </c>
    </row>
    <row r="279" spans="1:13" ht="16" x14ac:dyDescent="0.2">
      <c r="A279" s="4" t="s">
        <v>1073</v>
      </c>
      <c r="B279" s="4" t="s">
        <v>1074</v>
      </c>
      <c r="C279" s="5">
        <v>43441</v>
      </c>
      <c r="D279" s="4" t="s">
        <v>21</v>
      </c>
      <c r="E279" s="4" t="s">
        <v>35</v>
      </c>
      <c r="F279" s="4" t="s">
        <v>1075</v>
      </c>
      <c r="G279" s="4" t="s">
        <v>37</v>
      </c>
      <c r="H279" s="4" t="s">
        <v>38</v>
      </c>
      <c r="I279" s="4" t="s">
        <v>1076</v>
      </c>
      <c r="J279" s="4">
        <v>5.9399999999999995</v>
      </c>
      <c r="K279" s="4">
        <v>3</v>
      </c>
      <c r="L279" s="4">
        <v>0</v>
      </c>
      <c r="M279" s="4">
        <v>1.6037999999999999</v>
      </c>
    </row>
    <row r="280" spans="1:13" ht="16" x14ac:dyDescent="0.2">
      <c r="A280" s="4" t="s">
        <v>1077</v>
      </c>
      <c r="B280" s="4" t="s">
        <v>981</v>
      </c>
      <c r="C280" s="5">
        <v>43827</v>
      </c>
      <c r="D280" s="4" t="s">
        <v>152</v>
      </c>
      <c r="E280" s="4" t="s">
        <v>35</v>
      </c>
      <c r="F280" s="4" t="s">
        <v>1078</v>
      </c>
      <c r="G280" s="4" t="s">
        <v>37</v>
      </c>
      <c r="H280" s="4" t="s">
        <v>55</v>
      </c>
      <c r="I280" s="4" t="s">
        <v>1079</v>
      </c>
      <c r="J280" s="4">
        <v>16.95</v>
      </c>
      <c r="K280" s="4">
        <v>1</v>
      </c>
      <c r="L280" s="4">
        <v>0</v>
      </c>
      <c r="M280" s="4">
        <v>1.0169999999999995</v>
      </c>
    </row>
    <row r="281" spans="1:13" ht="16" x14ac:dyDescent="0.2">
      <c r="A281" s="4" t="s">
        <v>1080</v>
      </c>
      <c r="B281" s="4" t="s">
        <v>215</v>
      </c>
      <c r="C281" s="5">
        <v>44514</v>
      </c>
      <c r="D281" s="4" t="s">
        <v>21</v>
      </c>
      <c r="E281" s="4" t="s">
        <v>22</v>
      </c>
      <c r="F281" s="4" t="s">
        <v>1081</v>
      </c>
      <c r="G281" s="4" t="s">
        <v>24</v>
      </c>
      <c r="H281" s="4" t="s">
        <v>69</v>
      </c>
      <c r="I281" s="4" t="s">
        <v>1082</v>
      </c>
      <c r="J281" s="4">
        <v>13.392000000000001</v>
      </c>
      <c r="K281" s="4">
        <v>3</v>
      </c>
      <c r="L281" s="4">
        <v>0.2</v>
      </c>
      <c r="M281" s="4">
        <v>3.1806000000000005</v>
      </c>
    </row>
    <row r="282" spans="1:13" ht="16" x14ac:dyDescent="0.2">
      <c r="A282" s="4" t="s">
        <v>1083</v>
      </c>
      <c r="B282" s="4" t="s">
        <v>781</v>
      </c>
      <c r="C282" s="5">
        <v>43723</v>
      </c>
      <c r="D282" s="4" t="s">
        <v>29</v>
      </c>
      <c r="E282" s="4" t="s">
        <v>22</v>
      </c>
      <c r="F282" s="4" t="s">
        <v>1084</v>
      </c>
      <c r="G282" s="4" t="s">
        <v>24</v>
      </c>
      <c r="H282" s="4" t="s">
        <v>25</v>
      </c>
      <c r="I282" s="4" t="s">
        <v>1085</v>
      </c>
      <c r="J282" s="4">
        <v>53.567999999999998</v>
      </c>
      <c r="K282" s="4">
        <v>4</v>
      </c>
      <c r="L282" s="4">
        <v>0.2</v>
      </c>
      <c r="M282" s="4">
        <v>19.418399999999995</v>
      </c>
    </row>
    <row r="283" spans="1:13" ht="16" x14ac:dyDescent="0.2">
      <c r="A283" s="4" t="s">
        <v>1086</v>
      </c>
      <c r="B283" s="4" t="s">
        <v>1087</v>
      </c>
      <c r="C283" s="5">
        <v>44001</v>
      </c>
      <c r="D283" s="4" t="s">
        <v>21</v>
      </c>
      <c r="E283" s="4" t="s">
        <v>35</v>
      </c>
      <c r="F283" s="4" t="s">
        <v>1088</v>
      </c>
      <c r="G283" s="4" t="s">
        <v>48</v>
      </c>
      <c r="H283" s="4" t="s">
        <v>112</v>
      </c>
      <c r="I283" s="4" t="s">
        <v>1089</v>
      </c>
      <c r="J283" s="4">
        <v>111.15</v>
      </c>
      <c r="K283" s="4">
        <v>5</v>
      </c>
      <c r="L283" s="4">
        <v>0</v>
      </c>
      <c r="M283" s="4">
        <v>48.906000000000006</v>
      </c>
    </row>
    <row r="284" spans="1:13" ht="16" x14ac:dyDescent="0.2">
      <c r="A284" s="4" t="s">
        <v>1090</v>
      </c>
      <c r="B284" s="4" t="s">
        <v>1091</v>
      </c>
      <c r="C284" s="5">
        <v>44864</v>
      </c>
      <c r="D284" s="4" t="s">
        <v>21</v>
      </c>
      <c r="E284" s="4" t="s">
        <v>35</v>
      </c>
      <c r="F284" s="4" t="s">
        <v>1092</v>
      </c>
      <c r="G284" s="4" t="s">
        <v>37</v>
      </c>
      <c r="H284" s="4" t="s">
        <v>38</v>
      </c>
      <c r="I284" s="4" t="s">
        <v>1093</v>
      </c>
      <c r="J284" s="4">
        <v>286.40000000000003</v>
      </c>
      <c r="K284" s="4">
        <v>1</v>
      </c>
      <c r="L284" s="4">
        <v>0.2</v>
      </c>
      <c r="M284" s="4">
        <v>25.060000000000016</v>
      </c>
    </row>
    <row r="285" spans="1:13" ht="16" x14ac:dyDescent="0.2">
      <c r="A285" s="4" t="s">
        <v>1094</v>
      </c>
      <c r="B285" s="4" t="s">
        <v>1095</v>
      </c>
      <c r="C285" s="5">
        <v>43902</v>
      </c>
      <c r="D285" s="4" t="s">
        <v>29</v>
      </c>
      <c r="E285" s="4" t="s">
        <v>42</v>
      </c>
      <c r="F285" s="4" t="s">
        <v>1096</v>
      </c>
      <c r="G285" s="4" t="s">
        <v>24</v>
      </c>
      <c r="H285" s="4" t="s">
        <v>95</v>
      </c>
      <c r="I285" s="4" t="s">
        <v>1097</v>
      </c>
      <c r="J285" s="4">
        <v>235.95000000000002</v>
      </c>
      <c r="K285" s="4">
        <v>3</v>
      </c>
      <c r="L285" s="4">
        <v>0</v>
      </c>
      <c r="M285" s="4">
        <v>77.863499999999988</v>
      </c>
    </row>
    <row r="286" spans="1:13" ht="16" x14ac:dyDescent="0.2">
      <c r="A286" s="4" t="s">
        <v>1098</v>
      </c>
      <c r="B286" s="4" t="s">
        <v>788</v>
      </c>
      <c r="C286" s="5">
        <v>44627</v>
      </c>
      <c r="D286" s="4" t="s">
        <v>21</v>
      </c>
      <c r="E286" s="4" t="s">
        <v>22</v>
      </c>
      <c r="F286" s="4" t="s">
        <v>1099</v>
      </c>
      <c r="G286" s="4" t="s">
        <v>24</v>
      </c>
      <c r="H286" s="4" t="s">
        <v>387</v>
      </c>
      <c r="I286" s="4" t="s">
        <v>1100</v>
      </c>
      <c r="J286" s="4">
        <v>18.84</v>
      </c>
      <c r="K286" s="4">
        <v>5</v>
      </c>
      <c r="L286" s="4">
        <v>0.2</v>
      </c>
      <c r="M286" s="4">
        <v>-3.5324999999999998</v>
      </c>
    </row>
    <row r="287" spans="1:13" ht="16" x14ac:dyDescent="0.2">
      <c r="A287" s="4" t="s">
        <v>1101</v>
      </c>
      <c r="B287" s="4" t="s">
        <v>1102</v>
      </c>
      <c r="C287" s="5">
        <v>43936</v>
      </c>
      <c r="D287" s="4" t="s">
        <v>21</v>
      </c>
      <c r="E287" s="4" t="s">
        <v>42</v>
      </c>
      <c r="F287" s="4" t="s">
        <v>1103</v>
      </c>
      <c r="G287" s="4" t="s">
        <v>37</v>
      </c>
      <c r="H287" s="4" t="s">
        <v>55</v>
      </c>
      <c r="I287" s="4" t="s">
        <v>1104</v>
      </c>
      <c r="J287" s="4">
        <v>31.176000000000002</v>
      </c>
      <c r="K287" s="4">
        <v>3</v>
      </c>
      <c r="L287" s="4">
        <v>0.2</v>
      </c>
      <c r="M287" s="4">
        <v>-5.4558000000000035</v>
      </c>
    </row>
    <row r="288" spans="1:13" ht="16" x14ac:dyDescent="0.2">
      <c r="A288" s="4" t="s">
        <v>1105</v>
      </c>
      <c r="B288" s="4" t="s">
        <v>1106</v>
      </c>
      <c r="C288" s="5">
        <v>43467</v>
      </c>
      <c r="D288" s="4" t="s">
        <v>21</v>
      </c>
      <c r="E288" s="4" t="s">
        <v>42</v>
      </c>
      <c r="F288" s="4" t="s">
        <v>1107</v>
      </c>
      <c r="G288" s="4" t="s">
        <v>48</v>
      </c>
      <c r="H288" s="4" t="s">
        <v>112</v>
      </c>
      <c r="I288" s="4" t="s">
        <v>1108</v>
      </c>
      <c r="J288" s="4">
        <v>22.608000000000001</v>
      </c>
      <c r="K288" s="4">
        <v>3</v>
      </c>
      <c r="L288" s="4">
        <v>0.6</v>
      </c>
      <c r="M288" s="4">
        <v>-10.173599999999997</v>
      </c>
    </row>
    <row r="289" spans="1:13" ht="16" x14ac:dyDescent="0.2">
      <c r="A289" s="4" t="s">
        <v>1109</v>
      </c>
      <c r="B289" s="4" t="s">
        <v>1110</v>
      </c>
      <c r="C289" s="5">
        <v>45057</v>
      </c>
      <c r="D289" s="4" t="s">
        <v>53</v>
      </c>
      <c r="E289" s="4" t="s">
        <v>22</v>
      </c>
      <c r="F289" s="4" t="s">
        <v>1111</v>
      </c>
      <c r="G289" s="4" t="s">
        <v>24</v>
      </c>
      <c r="H289" s="4" t="s">
        <v>192</v>
      </c>
      <c r="I289" s="4" t="s">
        <v>193</v>
      </c>
      <c r="J289" s="4">
        <v>7.8239999999999998</v>
      </c>
      <c r="K289" s="4">
        <v>1</v>
      </c>
      <c r="L289" s="4">
        <v>0.2</v>
      </c>
      <c r="M289" s="4">
        <v>2.9339999999999997</v>
      </c>
    </row>
    <row r="290" spans="1:13" ht="16" x14ac:dyDescent="0.2">
      <c r="A290" s="4" t="s">
        <v>1112</v>
      </c>
      <c r="B290" s="4" t="s">
        <v>1113</v>
      </c>
      <c r="C290" s="5">
        <v>44152</v>
      </c>
      <c r="D290" s="4" t="s">
        <v>29</v>
      </c>
      <c r="E290" s="4" t="s">
        <v>35</v>
      </c>
      <c r="F290" s="4" t="s">
        <v>1114</v>
      </c>
      <c r="G290" s="4" t="s">
        <v>24</v>
      </c>
      <c r="H290" s="4" t="s">
        <v>91</v>
      </c>
      <c r="I290" s="4" t="s">
        <v>1115</v>
      </c>
      <c r="J290" s="4">
        <v>104.28</v>
      </c>
      <c r="K290" s="4">
        <v>3</v>
      </c>
      <c r="L290" s="4">
        <v>0</v>
      </c>
      <c r="M290" s="4">
        <v>26.069999999999993</v>
      </c>
    </row>
    <row r="291" spans="1:13" ht="16" x14ac:dyDescent="0.2">
      <c r="A291" s="4" t="s">
        <v>1116</v>
      </c>
      <c r="B291" s="4" t="s">
        <v>407</v>
      </c>
      <c r="C291" s="5">
        <v>43241</v>
      </c>
      <c r="D291" s="4" t="s">
        <v>53</v>
      </c>
      <c r="E291" s="4" t="s">
        <v>22</v>
      </c>
      <c r="F291" s="4" t="s">
        <v>885</v>
      </c>
      <c r="G291" s="4" t="s">
        <v>24</v>
      </c>
      <c r="H291" s="4" t="s">
        <v>60</v>
      </c>
      <c r="I291" s="4" t="s">
        <v>886</v>
      </c>
      <c r="J291" s="4">
        <v>97.82</v>
      </c>
      <c r="K291" s="4">
        <v>2</v>
      </c>
      <c r="L291" s="4">
        <v>0</v>
      </c>
      <c r="M291" s="4">
        <v>45.975399999999993</v>
      </c>
    </row>
    <row r="292" spans="1:13" ht="16" x14ac:dyDescent="0.2">
      <c r="A292" s="4" t="s">
        <v>1117</v>
      </c>
      <c r="B292" s="4" t="s">
        <v>1118</v>
      </c>
      <c r="C292" s="5">
        <v>44735</v>
      </c>
      <c r="D292" s="4" t="s">
        <v>29</v>
      </c>
      <c r="E292" s="4" t="s">
        <v>35</v>
      </c>
      <c r="F292" s="4" t="s">
        <v>1119</v>
      </c>
      <c r="G292" s="4" t="s">
        <v>24</v>
      </c>
      <c r="H292" s="4" t="s">
        <v>25</v>
      </c>
      <c r="I292" s="4" t="s">
        <v>1120</v>
      </c>
      <c r="J292" s="4">
        <v>5.7150000000000016</v>
      </c>
      <c r="K292" s="4">
        <v>5</v>
      </c>
      <c r="L292" s="4">
        <v>0.7</v>
      </c>
      <c r="M292" s="4">
        <v>-4.7625000000000011</v>
      </c>
    </row>
    <row r="293" spans="1:13" ht="16" x14ac:dyDescent="0.2">
      <c r="A293" s="4" t="s">
        <v>1121</v>
      </c>
      <c r="B293" s="4" t="s">
        <v>1122</v>
      </c>
      <c r="C293" s="5">
        <v>44524</v>
      </c>
      <c r="D293" s="4" t="s">
        <v>53</v>
      </c>
      <c r="E293" s="4" t="s">
        <v>22</v>
      </c>
      <c r="F293" s="4" t="s">
        <v>1123</v>
      </c>
      <c r="G293" s="4" t="s">
        <v>24</v>
      </c>
      <c r="H293" s="4" t="s">
        <v>69</v>
      </c>
      <c r="I293" s="4" t="s">
        <v>1124</v>
      </c>
      <c r="J293" s="4">
        <v>26.7</v>
      </c>
      <c r="K293" s="4">
        <v>2</v>
      </c>
      <c r="L293" s="4">
        <v>0</v>
      </c>
      <c r="M293" s="4">
        <v>7.4759999999999991</v>
      </c>
    </row>
    <row r="294" spans="1:13" ht="16" x14ac:dyDescent="0.2">
      <c r="A294" s="4" t="s">
        <v>1125</v>
      </c>
      <c r="B294" s="4" t="s">
        <v>1126</v>
      </c>
      <c r="C294" s="5">
        <v>44102</v>
      </c>
      <c r="D294" s="4" t="s">
        <v>53</v>
      </c>
      <c r="E294" s="4" t="s">
        <v>22</v>
      </c>
      <c r="F294" s="4" t="s">
        <v>1127</v>
      </c>
      <c r="G294" s="4" t="s">
        <v>24</v>
      </c>
      <c r="H294" s="4" t="s">
        <v>25</v>
      </c>
      <c r="I294" s="4" t="s">
        <v>1128</v>
      </c>
      <c r="J294" s="4">
        <v>17.760000000000002</v>
      </c>
      <c r="K294" s="4">
        <v>2</v>
      </c>
      <c r="L294" s="4">
        <v>0</v>
      </c>
      <c r="M294" s="4">
        <v>8.8800000000000008</v>
      </c>
    </row>
    <row r="295" spans="1:13" ht="16" x14ac:dyDescent="0.2">
      <c r="A295" s="4" t="s">
        <v>1129</v>
      </c>
      <c r="B295" s="4" t="s">
        <v>46</v>
      </c>
      <c r="C295" s="5">
        <v>44330</v>
      </c>
      <c r="D295" s="4" t="s">
        <v>21</v>
      </c>
      <c r="E295" s="4" t="s">
        <v>22</v>
      </c>
      <c r="F295" s="4" t="s">
        <v>1130</v>
      </c>
      <c r="G295" s="4" t="s">
        <v>48</v>
      </c>
      <c r="H295" s="4" t="s">
        <v>112</v>
      </c>
      <c r="I295" s="4" t="s">
        <v>1131</v>
      </c>
      <c r="J295" s="4">
        <v>79.760000000000005</v>
      </c>
      <c r="K295" s="4">
        <v>4</v>
      </c>
      <c r="L295" s="4">
        <v>0</v>
      </c>
      <c r="M295" s="4">
        <v>22.332800000000006</v>
      </c>
    </row>
    <row r="296" spans="1:13" ht="16" x14ac:dyDescent="0.2">
      <c r="A296" s="4" t="s">
        <v>1132</v>
      </c>
      <c r="B296" s="4" t="s">
        <v>1133</v>
      </c>
      <c r="C296" s="5">
        <v>43836</v>
      </c>
      <c r="D296" s="4" t="s">
        <v>21</v>
      </c>
      <c r="E296" s="4" t="s">
        <v>22</v>
      </c>
      <c r="F296" s="4" t="s">
        <v>398</v>
      </c>
      <c r="G296" s="4" t="s">
        <v>24</v>
      </c>
      <c r="H296" s="4" t="s">
        <v>69</v>
      </c>
      <c r="I296" s="4" t="s">
        <v>399</v>
      </c>
      <c r="J296" s="4">
        <v>9.9359999999999999</v>
      </c>
      <c r="K296" s="4">
        <v>3</v>
      </c>
      <c r="L296" s="4">
        <v>0.2</v>
      </c>
      <c r="M296" s="4">
        <v>2.7324000000000002</v>
      </c>
    </row>
    <row r="297" spans="1:13" ht="16" x14ac:dyDescent="0.2">
      <c r="A297" s="4" t="s">
        <v>1134</v>
      </c>
      <c r="B297" s="4" t="s">
        <v>1135</v>
      </c>
      <c r="C297" s="5">
        <v>44088</v>
      </c>
      <c r="D297" s="4" t="s">
        <v>21</v>
      </c>
      <c r="E297" s="4" t="s">
        <v>22</v>
      </c>
      <c r="F297" s="4" t="s">
        <v>697</v>
      </c>
      <c r="G297" s="4" t="s">
        <v>48</v>
      </c>
      <c r="H297" s="4" t="s">
        <v>49</v>
      </c>
      <c r="I297" s="4" t="s">
        <v>698</v>
      </c>
      <c r="J297" s="4">
        <v>375.45750000000004</v>
      </c>
      <c r="K297" s="4">
        <v>3</v>
      </c>
      <c r="L297" s="4">
        <v>0.45</v>
      </c>
      <c r="M297" s="4">
        <v>-157.00949999999997</v>
      </c>
    </row>
    <row r="298" spans="1:13" ht="16" x14ac:dyDescent="0.2">
      <c r="A298" s="4" t="s">
        <v>1136</v>
      </c>
      <c r="B298" s="4" t="s">
        <v>1137</v>
      </c>
      <c r="C298" s="5">
        <v>43196</v>
      </c>
      <c r="D298" s="4" t="s">
        <v>21</v>
      </c>
      <c r="E298" s="4" t="s">
        <v>22</v>
      </c>
      <c r="F298" s="4" t="s">
        <v>1138</v>
      </c>
      <c r="G298" s="4" t="s">
        <v>24</v>
      </c>
      <c r="H298" s="4" t="s">
        <v>60</v>
      </c>
      <c r="I298" s="4" t="s">
        <v>1139</v>
      </c>
      <c r="J298" s="4">
        <v>27.15</v>
      </c>
      <c r="K298" s="4">
        <v>5</v>
      </c>
      <c r="L298" s="4">
        <v>0</v>
      </c>
      <c r="M298" s="4">
        <v>13.3035</v>
      </c>
    </row>
    <row r="299" spans="1:13" ht="16" x14ac:dyDescent="0.2">
      <c r="A299" s="4" t="s">
        <v>1140</v>
      </c>
      <c r="B299" s="4" t="s">
        <v>275</v>
      </c>
      <c r="C299" s="5">
        <v>44698</v>
      </c>
      <c r="D299" s="4" t="s">
        <v>21</v>
      </c>
      <c r="E299" s="4" t="s">
        <v>42</v>
      </c>
      <c r="F299" s="4" t="s">
        <v>818</v>
      </c>
      <c r="G299" s="4" t="s">
        <v>24</v>
      </c>
      <c r="H299" s="4" t="s">
        <v>60</v>
      </c>
      <c r="I299" s="4" t="s">
        <v>819</v>
      </c>
      <c r="J299" s="4">
        <v>32.792000000000002</v>
      </c>
      <c r="K299" s="4">
        <v>1</v>
      </c>
      <c r="L299" s="4">
        <v>0.2</v>
      </c>
      <c r="M299" s="4">
        <v>11.8871</v>
      </c>
    </row>
    <row r="300" spans="1:13" ht="16" x14ac:dyDescent="0.2">
      <c r="A300" s="4" t="s">
        <v>1141</v>
      </c>
      <c r="B300" s="4" t="s">
        <v>1015</v>
      </c>
      <c r="C300" s="5">
        <v>43377</v>
      </c>
      <c r="D300" s="4" t="s">
        <v>21</v>
      </c>
      <c r="E300" s="4" t="s">
        <v>42</v>
      </c>
      <c r="F300" s="4" t="s">
        <v>549</v>
      </c>
      <c r="G300" s="4" t="s">
        <v>24</v>
      </c>
      <c r="H300" s="4" t="s">
        <v>25</v>
      </c>
      <c r="I300" s="4" t="s">
        <v>550</v>
      </c>
      <c r="J300" s="4">
        <v>8.5679999999999978</v>
      </c>
      <c r="K300" s="4">
        <v>3</v>
      </c>
      <c r="L300" s="4">
        <v>0.8</v>
      </c>
      <c r="M300" s="4">
        <v>-14.5656</v>
      </c>
    </row>
    <row r="301" spans="1:13" ht="16" x14ac:dyDescent="0.2">
      <c r="A301" s="4" t="s">
        <v>1142</v>
      </c>
      <c r="B301" s="4" t="s">
        <v>481</v>
      </c>
      <c r="C301" s="5">
        <v>44605</v>
      </c>
      <c r="D301" s="4" t="s">
        <v>21</v>
      </c>
      <c r="E301" s="4" t="s">
        <v>42</v>
      </c>
      <c r="F301" s="4" t="s">
        <v>1143</v>
      </c>
      <c r="G301" s="4" t="s">
        <v>24</v>
      </c>
      <c r="H301" s="4" t="s">
        <v>91</v>
      </c>
      <c r="I301" s="4" t="s">
        <v>1144</v>
      </c>
      <c r="J301" s="4">
        <v>601.65</v>
      </c>
      <c r="K301" s="4">
        <v>5</v>
      </c>
      <c r="L301" s="4">
        <v>0</v>
      </c>
      <c r="M301" s="4">
        <v>156.42899999999997</v>
      </c>
    </row>
    <row r="302" spans="1:13" ht="16" x14ac:dyDescent="0.2">
      <c r="A302" s="4" t="s">
        <v>1145</v>
      </c>
      <c r="B302" s="4" t="s">
        <v>119</v>
      </c>
      <c r="C302" s="5">
        <v>45039</v>
      </c>
      <c r="D302" s="4" t="s">
        <v>53</v>
      </c>
      <c r="E302" s="4" t="s">
        <v>35</v>
      </c>
      <c r="F302" s="4" t="s">
        <v>955</v>
      </c>
      <c r="G302" s="4" t="s">
        <v>24</v>
      </c>
      <c r="H302" s="4" t="s">
        <v>91</v>
      </c>
      <c r="I302" s="4" t="s">
        <v>956</v>
      </c>
      <c r="J302" s="4">
        <v>540.048</v>
      </c>
      <c r="K302" s="4">
        <v>3</v>
      </c>
      <c r="L302" s="4">
        <v>0.2</v>
      </c>
      <c r="M302" s="4">
        <v>-47.254199999999997</v>
      </c>
    </row>
    <row r="303" spans="1:13" ht="16" x14ac:dyDescent="0.2">
      <c r="A303" s="4" t="s">
        <v>1146</v>
      </c>
      <c r="B303" s="4" t="s">
        <v>1147</v>
      </c>
      <c r="C303" s="5">
        <v>43570</v>
      </c>
      <c r="D303" s="4" t="s">
        <v>21</v>
      </c>
      <c r="E303" s="4" t="s">
        <v>35</v>
      </c>
      <c r="F303" s="4" t="s">
        <v>1148</v>
      </c>
      <c r="G303" s="4" t="s">
        <v>48</v>
      </c>
      <c r="H303" s="4" t="s">
        <v>49</v>
      </c>
      <c r="I303" s="4" t="s">
        <v>1149</v>
      </c>
      <c r="J303" s="4">
        <v>452.93999999999994</v>
      </c>
      <c r="K303" s="4">
        <v>3</v>
      </c>
      <c r="L303" s="4">
        <v>0</v>
      </c>
      <c r="M303" s="4">
        <v>67.940999999999974</v>
      </c>
    </row>
    <row r="304" spans="1:13" ht="16" x14ac:dyDescent="0.2">
      <c r="A304" s="4" t="s">
        <v>1150</v>
      </c>
      <c r="B304" s="4" t="s">
        <v>1151</v>
      </c>
      <c r="C304" s="5">
        <v>43949</v>
      </c>
      <c r="D304" s="4" t="s">
        <v>21</v>
      </c>
      <c r="E304" s="4" t="s">
        <v>42</v>
      </c>
      <c r="F304" s="4" t="s">
        <v>1152</v>
      </c>
      <c r="G304" s="4" t="s">
        <v>24</v>
      </c>
      <c r="H304" s="4" t="s">
        <v>69</v>
      </c>
      <c r="I304" s="4" t="s">
        <v>1153</v>
      </c>
      <c r="J304" s="4">
        <v>35.82</v>
      </c>
      <c r="K304" s="4">
        <v>9</v>
      </c>
      <c r="L304" s="4">
        <v>0</v>
      </c>
      <c r="M304" s="4">
        <v>11.820599999999997</v>
      </c>
    </row>
    <row r="305" spans="1:13" ht="16" x14ac:dyDescent="0.2">
      <c r="A305" s="4" t="s">
        <v>1154</v>
      </c>
      <c r="B305" s="4" t="s">
        <v>602</v>
      </c>
      <c r="C305" s="5">
        <v>44170</v>
      </c>
      <c r="D305" s="4" t="s">
        <v>53</v>
      </c>
      <c r="E305" s="4" t="s">
        <v>22</v>
      </c>
      <c r="F305" s="4" t="s">
        <v>1155</v>
      </c>
      <c r="G305" s="4" t="s">
        <v>37</v>
      </c>
      <c r="H305" s="4" t="s">
        <v>38</v>
      </c>
      <c r="I305" s="4" t="s">
        <v>1156</v>
      </c>
      <c r="J305" s="4">
        <v>201.56800000000001</v>
      </c>
      <c r="K305" s="4">
        <v>4</v>
      </c>
      <c r="L305" s="4">
        <v>0.2</v>
      </c>
      <c r="M305" s="4">
        <v>22.676399999999994</v>
      </c>
    </row>
    <row r="306" spans="1:13" ht="16" x14ac:dyDescent="0.2">
      <c r="A306" s="4" t="s">
        <v>1157</v>
      </c>
      <c r="B306" s="4" t="s">
        <v>1158</v>
      </c>
      <c r="C306" s="5">
        <v>45025</v>
      </c>
      <c r="D306" s="4" t="s">
        <v>53</v>
      </c>
      <c r="E306" s="4" t="s">
        <v>42</v>
      </c>
      <c r="F306" s="4" t="s">
        <v>1159</v>
      </c>
      <c r="G306" s="4" t="s">
        <v>24</v>
      </c>
      <c r="H306" s="4" t="s">
        <v>60</v>
      </c>
      <c r="I306" s="4" t="s">
        <v>1160</v>
      </c>
      <c r="J306" s="4">
        <v>26.76</v>
      </c>
      <c r="K306" s="4">
        <v>4</v>
      </c>
      <c r="L306" s="4">
        <v>0</v>
      </c>
      <c r="M306" s="4">
        <v>12.3096</v>
      </c>
    </row>
    <row r="307" spans="1:13" ht="16" x14ac:dyDescent="0.2">
      <c r="A307" s="4" t="s">
        <v>1161</v>
      </c>
      <c r="B307" s="4" t="s">
        <v>1162</v>
      </c>
      <c r="C307" s="5">
        <v>43650</v>
      </c>
      <c r="D307" s="4" t="s">
        <v>21</v>
      </c>
      <c r="E307" s="4" t="s">
        <v>42</v>
      </c>
      <c r="F307" s="4" t="s">
        <v>1163</v>
      </c>
      <c r="G307" s="4" t="s">
        <v>24</v>
      </c>
      <c r="H307" s="4" t="s">
        <v>25</v>
      </c>
      <c r="I307" s="4" t="s">
        <v>1164</v>
      </c>
      <c r="J307" s="4">
        <v>14.73</v>
      </c>
      <c r="K307" s="4">
        <v>3</v>
      </c>
      <c r="L307" s="4">
        <v>0</v>
      </c>
      <c r="M307" s="4">
        <v>6.9230999999999998</v>
      </c>
    </row>
    <row r="308" spans="1:13" ht="16" x14ac:dyDescent="0.2">
      <c r="A308" s="4" t="s">
        <v>1165</v>
      </c>
      <c r="B308" s="4" t="s">
        <v>1091</v>
      </c>
      <c r="C308" s="5">
        <v>45009</v>
      </c>
      <c r="D308" s="4" t="s">
        <v>21</v>
      </c>
      <c r="E308" s="4" t="s">
        <v>22</v>
      </c>
      <c r="F308" s="4" t="s">
        <v>1166</v>
      </c>
      <c r="G308" s="4" t="s">
        <v>24</v>
      </c>
      <c r="H308" s="4" t="s">
        <v>60</v>
      </c>
      <c r="I308" s="4" t="s">
        <v>1167</v>
      </c>
      <c r="J308" s="4">
        <v>37.44</v>
      </c>
      <c r="K308" s="4">
        <v>6</v>
      </c>
      <c r="L308" s="4">
        <v>0</v>
      </c>
      <c r="M308" s="4">
        <v>16.847999999999999</v>
      </c>
    </row>
    <row r="309" spans="1:13" ht="16" x14ac:dyDescent="0.2">
      <c r="A309" s="4" t="s">
        <v>1168</v>
      </c>
      <c r="B309" s="4" t="s">
        <v>1169</v>
      </c>
      <c r="C309" s="5">
        <v>43605</v>
      </c>
      <c r="D309" s="4" t="s">
        <v>21</v>
      </c>
      <c r="E309" s="4" t="s">
        <v>22</v>
      </c>
      <c r="F309" s="4" t="s">
        <v>1170</v>
      </c>
      <c r="G309" s="4" t="s">
        <v>24</v>
      </c>
      <c r="H309" s="4" t="s">
        <v>31</v>
      </c>
      <c r="I309" s="4" t="s">
        <v>1171</v>
      </c>
      <c r="J309" s="4">
        <v>44.400000000000006</v>
      </c>
      <c r="K309" s="4">
        <v>3</v>
      </c>
      <c r="L309" s="4">
        <v>0</v>
      </c>
      <c r="M309" s="4">
        <v>22.200000000000003</v>
      </c>
    </row>
    <row r="310" spans="1:13" ht="16" x14ac:dyDescent="0.2">
      <c r="A310" s="4" t="s">
        <v>1172</v>
      </c>
      <c r="B310" s="4" t="s">
        <v>1133</v>
      </c>
      <c r="C310" s="5">
        <v>44663</v>
      </c>
      <c r="D310" s="4" t="s">
        <v>21</v>
      </c>
      <c r="E310" s="4" t="s">
        <v>22</v>
      </c>
      <c r="F310" s="4" t="s">
        <v>1081</v>
      </c>
      <c r="G310" s="4" t="s">
        <v>24</v>
      </c>
      <c r="H310" s="4" t="s">
        <v>69</v>
      </c>
      <c r="I310" s="4" t="s">
        <v>1082</v>
      </c>
      <c r="J310" s="4">
        <v>5.58</v>
      </c>
      <c r="K310" s="4">
        <v>1</v>
      </c>
      <c r="L310" s="4">
        <v>0</v>
      </c>
      <c r="M310" s="4">
        <v>2.1762000000000001</v>
      </c>
    </row>
    <row r="311" spans="1:13" ht="16" x14ac:dyDescent="0.2">
      <c r="A311" s="4" t="s">
        <v>1173</v>
      </c>
      <c r="B311" s="4" t="s">
        <v>1174</v>
      </c>
      <c r="C311" s="5">
        <v>44345</v>
      </c>
      <c r="D311" s="4" t="s">
        <v>21</v>
      </c>
      <c r="E311" s="4" t="s">
        <v>42</v>
      </c>
      <c r="F311" s="4" t="s">
        <v>1175</v>
      </c>
      <c r="G311" s="4" t="s">
        <v>37</v>
      </c>
      <c r="H311" s="4" t="s">
        <v>38</v>
      </c>
      <c r="I311" s="4" t="s">
        <v>1176</v>
      </c>
      <c r="J311" s="4">
        <v>23.987999999999996</v>
      </c>
      <c r="K311" s="4">
        <v>2</v>
      </c>
      <c r="L311" s="4">
        <v>0.4</v>
      </c>
      <c r="M311" s="4">
        <v>-15.991999999999999</v>
      </c>
    </row>
    <row r="312" spans="1:13" ht="16" x14ac:dyDescent="0.2">
      <c r="A312" s="4" t="s">
        <v>1177</v>
      </c>
      <c r="B312" s="4" t="s">
        <v>574</v>
      </c>
      <c r="C312" s="5">
        <v>43185</v>
      </c>
      <c r="D312" s="4" t="s">
        <v>53</v>
      </c>
      <c r="E312" s="4" t="s">
        <v>42</v>
      </c>
      <c r="F312" s="4" t="s">
        <v>1178</v>
      </c>
      <c r="G312" s="4" t="s">
        <v>24</v>
      </c>
      <c r="H312" s="4" t="s">
        <v>69</v>
      </c>
      <c r="I312" s="4" t="s">
        <v>1179</v>
      </c>
      <c r="J312" s="4">
        <v>15.469999999999999</v>
      </c>
      <c r="K312" s="4">
        <v>7</v>
      </c>
      <c r="L312" s="4">
        <v>0</v>
      </c>
      <c r="M312" s="4">
        <v>4.1768999999999998</v>
      </c>
    </row>
    <row r="313" spans="1:13" ht="16" x14ac:dyDescent="0.2">
      <c r="A313" s="4" t="s">
        <v>1180</v>
      </c>
      <c r="B313" s="4" t="s">
        <v>1181</v>
      </c>
      <c r="C313" s="5">
        <v>45014</v>
      </c>
      <c r="D313" s="4" t="s">
        <v>21</v>
      </c>
      <c r="E313" s="4" t="s">
        <v>22</v>
      </c>
      <c r="F313" s="4" t="s">
        <v>1182</v>
      </c>
      <c r="G313" s="4" t="s">
        <v>48</v>
      </c>
      <c r="H313" s="4" t="s">
        <v>183</v>
      </c>
      <c r="I313" s="4" t="s">
        <v>1183</v>
      </c>
      <c r="J313" s="4">
        <v>528.42999999999995</v>
      </c>
      <c r="K313" s="4">
        <v>5</v>
      </c>
      <c r="L313" s="4">
        <v>0.3</v>
      </c>
      <c r="M313" s="4">
        <v>0</v>
      </c>
    </row>
    <row r="314" spans="1:13" ht="16" x14ac:dyDescent="0.2">
      <c r="A314" s="4" t="s">
        <v>1184</v>
      </c>
      <c r="B314" s="4" t="s">
        <v>1185</v>
      </c>
      <c r="C314" s="5">
        <v>44148</v>
      </c>
      <c r="D314" s="4" t="s">
        <v>21</v>
      </c>
      <c r="E314" s="4" t="s">
        <v>42</v>
      </c>
      <c r="F314" s="4" t="s">
        <v>514</v>
      </c>
      <c r="G314" s="4" t="s">
        <v>37</v>
      </c>
      <c r="H314" s="4" t="s">
        <v>38</v>
      </c>
      <c r="I314" s="4" t="s">
        <v>515</v>
      </c>
      <c r="J314" s="4">
        <v>430.88</v>
      </c>
      <c r="K314" s="4">
        <v>2</v>
      </c>
      <c r="L314" s="4">
        <v>0</v>
      </c>
      <c r="M314" s="4">
        <v>124.95519999999999</v>
      </c>
    </row>
    <row r="315" spans="1:13" ht="16" x14ac:dyDescent="0.2">
      <c r="A315" s="4" t="s">
        <v>1186</v>
      </c>
      <c r="B315" s="4" t="s">
        <v>1187</v>
      </c>
      <c r="C315" s="5">
        <v>44578</v>
      </c>
      <c r="D315" s="4" t="s">
        <v>53</v>
      </c>
      <c r="E315" s="4" t="s">
        <v>42</v>
      </c>
      <c r="F315" s="4" t="s">
        <v>599</v>
      </c>
      <c r="G315" s="4" t="s">
        <v>24</v>
      </c>
      <c r="H315" s="4" t="s">
        <v>25</v>
      </c>
      <c r="I315" s="4" t="s">
        <v>600</v>
      </c>
      <c r="J315" s="4">
        <v>7.04</v>
      </c>
      <c r="K315" s="4">
        <v>2</v>
      </c>
      <c r="L315" s="4">
        <v>0</v>
      </c>
      <c r="M315" s="4">
        <v>3.3087999999999997</v>
      </c>
    </row>
    <row r="316" spans="1:13" ht="16" x14ac:dyDescent="0.2">
      <c r="A316" s="4" t="s">
        <v>1188</v>
      </c>
      <c r="B316" s="4" t="s">
        <v>1189</v>
      </c>
      <c r="C316" s="5">
        <v>43437</v>
      </c>
      <c r="D316" s="4" t="s">
        <v>21</v>
      </c>
      <c r="E316" s="4" t="s">
        <v>22</v>
      </c>
      <c r="F316" s="4" t="s">
        <v>1190</v>
      </c>
      <c r="G316" s="4" t="s">
        <v>24</v>
      </c>
      <c r="H316" s="4" t="s">
        <v>25</v>
      </c>
      <c r="I316" s="4" t="s">
        <v>1191</v>
      </c>
      <c r="J316" s="4">
        <v>3.1680000000000001</v>
      </c>
      <c r="K316" s="4">
        <v>2</v>
      </c>
      <c r="L316" s="4">
        <v>0.2</v>
      </c>
      <c r="M316" s="4">
        <v>0.99</v>
      </c>
    </row>
    <row r="317" spans="1:13" ht="16" x14ac:dyDescent="0.2">
      <c r="A317" s="4" t="s">
        <v>1192</v>
      </c>
      <c r="B317" s="4" t="s">
        <v>1193</v>
      </c>
      <c r="C317" s="5">
        <v>43820</v>
      </c>
      <c r="D317" s="4" t="s">
        <v>21</v>
      </c>
      <c r="E317" s="4" t="s">
        <v>42</v>
      </c>
      <c r="F317" s="4" t="s">
        <v>1194</v>
      </c>
      <c r="G317" s="4" t="s">
        <v>24</v>
      </c>
      <c r="H317" s="4" t="s">
        <v>91</v>
      </c>
      <c r="I317" s="4" t="s">
        <v>1195</v>
      </c>
      <c r="J317" s="4">
        <v>54.32</v>
      </c>
      <c r="K317" s="4">
        <v>4</v>
      </c>
      <c r="L317" s="4">
        <v>0</v>
      </c>
      <c r="M317" s="4">
        <v>0.54319999999999879</v>
      </c>
    </row>
    <row r="318" spans="1:13" ht="16" x14ac:dyDescent="0.2">
      <c r="A318" s="4" t="s">
        <v>1196</v>
      </c>
      <c r="B318" s="4" t="s">
        <v>1197</v>
      </c>
      <c r="C318" s="5">
        <v>44088</v>
      </c>
      <c r="D318" s="4" t="s">
        <v>152</v>
      </c>
      <c r="E318" s="4" t="s">
        <v>22</v>
      </c>
      <c r="F318" s="4" t="s">
        <v>1198</v>
      </c>
      <c r="G318" s="4" t="s">
        <v>24</v>
      </c>
      <c r="H318" s="4" t="s">
        <v>95</v>
      </c>
      <c r="I318" s="4" t="s">
        <v>1199</v>
      </c>
      <c r="J318" s="4">
        <v>901.94999999999993</v>
      </c>
      <c r="K318" s="4">
        <v>3</v>
      </c>
      <c r="L318" s="4">
        <v>0</v>
      </c>
      <c r="M318" s="4">
        <v>297.64349999999996</v>
      </c>
    </row>
    <row r="319" spans="1:13" ht="16" x14ac:dyDescent="0.2">
      <c r="A319" s="4" t="s">
        <v>1200</v>
      </c>
      <c r="B319" s="4" t="s">
        <v>1201</v>
      </c>
      <c r="C319" s="5">
        <v>43649</v>
      </c>
      <c r="D319" s="4" t="s">
        <v>53</v>
      </c>
      <c r="E319" s="4" t="s">
        <v>22</v>
      </c>
      <c r="F319" s="4" t="s">
        <v>1202</v>
      </c>
      <c r="G319" s="4" t="s">
        <v>37</v>
      </c>
      <c r="H319" s="4" t="s">
        <v>708</v>
      </c>
      <c r="I319" s="4" t="s">
        <v>1203</v>
      </c>
      <c r="J319" s="4">
        <v>659.98799999999994</v>
      </c>
      <c r="K319" s="4">
        <v>2</v>
      </c>
      <c r="L319" s="4">
        <v>0.4</v>
      </c>
      <c r="M319" s="4">
        <v>109.99799999999999</v>
      </c>
    </row>
    <row r="320" spans="1:13" ht="16" x14ac:dyDescent="0.2">
      <c r="A320" s="4" t="s">
        <v>1204</v>
      </c>
      <c r="B320" s="4" t="s">
        <v>1205</v>
      </c>
      <c r="C320" s="5">
        <v>43271</v>
      </c>
      <c r="D320" s="4" t="s">
        <v>152</v>
      </c>
      <c r="E320" s="4" t="s">
        <v>22</v>
      </c>
      <c r="F320" s="4" t="s">
        <v>1206</v>
      </c>
      <c r="G320" s="4" t="s">
        <v>24</v>
      </c>
      <c r="H320" s="4" t="s">
        <v>25</v>
      </c>
      <c r="I320" s="4" t="s">
        <v>1207</v>
      </c>
      <c r="J320" s="4">
        <v>29.52</v>
      </c>
      <c r="K320" s="4">
        <v>4</v>
      </c>
      <c r="L320" s="4">
        <v>0</v>
      </c>
      <c r="M320" s="4">
        <v>14.4648</v>
      </c>
    </row>
    <row r="321" spans="1:13" ht="16" x14ac:dyDescent="0.2">
      <c r="A321" s="4" t="s">
        <v>1208</v>
      </c>
      <c r="B321" s="4" t="s">
        <v>1209</v>
      </c>
      <c r="C321" s="5">
        <v>44257</v>
      </c>
      <c r="D321" s="4" t="s">
        <v>29</v>
      </c>
      <c r="E321" s="4" t="s">
        <v>42</v>
      </c>
      <c r="F321" s="4" t="s">
        <v>1210</v>
      </c>
      <c r="G321" s="4" t="s">
        <v>37</v>
      </c>
      <c r="H321" s="4" t="s">
        <v>55</v>
      </c>
      <c r="I321" s="4" t="s">
        <v>1211</v>
      </c>
      <c r="J321" s="4">
        <v>113.52000000000001</v>
      </c>
      <c r="K321" s="4">
        <v>5</v>
      </c>
      <c r="L321" s="4">
        <v>0.2</v>
      </c>
      <c r="M321" s="4">
        <v>29.798999999999999</v>
      </c>
    </row>
    <row r="322" spans="1:13" ht="16" x14ac:dyDescent="0.2">
      <c r="A322" s="4" t="s">
        <v>1212</v>
      </c>
      <c r="B322" s="4" t="s">
        <v>985</v>
      </c>
      <c r="C322" s="5">
        <v>43853</v>
      </c>
      <c r="D322" s="4" t="s">
        <v>21</v>
      </c>
      <c r="E322" s="4" t="s">
        <v>22</v>
      </c>
      <c r="F322" s="4" t="s">
        <v>490</v>
      </c>
      <c r="G322" s="4" t="s">
        <v>48</v>
      </c>
      <c r="H322" s="4" t="s">
        <v>112</v>
      </c>
      <c r="I322" s="4" t="s">
        <v>491</v>
      </c>
      <c r="J322" s="4">
        <v>10.776000000000002</v>
      </c>
      <c r="K322" s="4">
        <v>3</v>
      </c>
      <c r="L322" s="4">
        <v>0.6</v>
      </c>
      <c r="M322" s="4">
        <v>-4.8491999999999997</v>
      </c>
    </row>
    <row r="323" spans="1:13" ht="16" x14ac:dyDescent="0.2">
      <c r="A323" s="4" t="s">
        <v>1213</v>
      </c>
      <c r="B323" s="4" t="s">
        <v>1214</v>
      </c>
      <c r="C323" s="5">
        <v>44092</v>
      </c>
      <c r="D323" s="4" t="s">
        <v>53</v>
      </c>
      <c r="E323" s="4" t="s">
        <v>35</v>
      </c>
      <c r="F323" s="4" t="s">
        <v>1215</v>
      </c>
      <c r="G323" s="4" t="s">
        <v>48</v>
      </c>
      <c r="H323" s="4" t="s">
        <v>112</v>
      </c>
      <c r="I323" s="4" t="s">
        <v>1216</v>
      </c>
      <c r="J323" s="4">
        <v>14.224000000000002</v>
      </c>
      <c r="K323" s="4">
        <v>2</v>
      </c>
      <c r="L323" s="4">
        <v>0.6</v>
      </c>
      <c r="M323" s="4">
        <v>-10.312400000000004</v>
      </c>
    </row>
    <row r="324" spans="1:13" ht="16" x14ac:dyDescent="0.2">
      <c r="A324" s="4" t="s">
        <v>1217</v>
      </c>
      <c r="B324" s="4" t="s">
        <v>151</v>
      </c>
      <c r="C324" s="5">
        <v>43313</v>
      </c>
      <c r="D324" s="4" t="s">
        <v>29</v>
      </c>
      <c r="E324" s="4" t="s">
        <v>35</v>
      </c>
      <c r="F324" s="4" t="s">
        <v>561</v>
      </c>
      <c r="G324" s="4" t="s">
        <v>24</v>
      </c>
      <c r="H324" s="4" t="s">
        <v>25</v>
      </c>
      <c r="I324" s="4" t="s">
        <v>562</v>
      </c>
      <c r="J324" s="4">
        <v>45.240000000000009</v>
      </c>
      <c r="K324" s="4">
        <v>4</v>
      </c>
      <c r="L324" s="4">
        <v>0.7</v>
      </c>
      <c r="M324" s="4">
        <v>-30.159999999999997</v>
      </c>
    </row>
    <row r="325" spans="1:13" ht="16" x14ac:dyDescent="0.2">
      <c r="A325" s="4" t="s">
        <v>1218</v>
      </c>
      <c r="B325" s="4" t="s">
        <v>1219</v>
      </c>
      <c r="C325" s="5">
        <v>44978</v>
      </c>
      <c r="D325" s="4" t="s">
        <v>21</v>
      </c>
      <c r="E325" s="4" t="s">
        <v>42</v>
      </c>
      <c r="F325" s="4" t="s">
        <v>1220</v>
      </c>
      <c r="G325" s="4" t="s">
        <v>24</v>
      </c>
      <c r="H325" s="4" t="s">
        <v>91</v>
      </c>
      <c r="I325" s="4" t="s">
        <v>1221</v>
      </c>
      <c r="J325" s="4">
        <v>331.536</v>
      </c>
      <c r="K325" s="4">
        <v>3</v>
      </c>
      <c r="L325" s="4">
        <v>0.2</v>
      </c>
      <c r="M325" s="4">
        <v>-82.884</v>
      </c>
    </row>
    <row r="326" spans="1:13" ht="16" x14ac:dyDescent="0.2">
      <c r="A326" s="4" t="s">
        <v>1222</v>
      </c>
      <c r="B326" s="4" t="s">
        <v>76</v>
      </c>
      <c r="C326" s="5">
        <v>45008</v>
      </c>
      <c r="D326" s="4" t="s">
        <v>29</v>
      </c>
      <c r="E326" s="4" t="s">
        <v>22</v>
      </c>
      <c r="F326" s="4" t="s">
        <v>1223</v>
      </c>
      <c r="G326" s="4" t="s">
        <v>48</v>
      </c>
      <c r="H326" s="4" t="s">
        <v>112</v>
      </c>
      <c r="I326" s="4" t="s">
        <v>1224</v>
      </c>
      <c r="J326" s="4">
        <v>54.92</v>
      </c>
      <c r="K326" s="4">
        <v>4</v>
      </c>
      <c r="L326" s="4">
        <v>0</v>
      </c>
      <c r="M326" s="4">
        <v>19.7712</v>
      </c>
    </row>
    <row r="327" spans="1:13" ht="16" x14ac:dyDescent="0.2">
      <c r="A327" s="4" t="s">
        <v>1225</v>
      </c>
      <c r="B327" s="4" t="s">
        <v>1226</v>
      </c>
      <c r="C327" s="5">
        <v>43994</v>
      </c>
      <c r="D327" s="4" t="s">
        <v>29</v>
      </c>
      <c r="E327" s="4" t="s">
        <v>22</v>
      </c>
      <c r="F327" s="4" t="s">
        <v>1227</v>
      </c>
      <c r="G327" s="4" t="s">
        <v>48</v>
      </c>
      <c r="H327" s="4" t="s">
        <v>112</v>
      </c>
      <c r="I327" s="4" t="s">
        <v>1228</v>
      </c>
      <c r="J327" s="4">
        <v>43.019999999999996</v>
      </c>
      <c r="K327" s="4">
        <v>3</v>
      </c>
      <c r="L327" s="4">
        <v>0</v>
      </c>
      <c r="M327" s="4">
        <v>15.4872</v>
      </c>
    </row>
    <row r="328" spans="1:13" ht="16" x14ac:dyDescent="0.2">
      <c r="A328" s="4" t="s">
        <v>1229</v>
      </c>
      <c r="B328" s="4" t="s">
        <v>1230</v>
      </c>
      <c r="C328" s="5">
        <v>44021</v>
      </c>
      <c r="D328" s="4" t="s">
        <v>152</v>
      </c>
      <c r="E328" s="4" t="s">
        <v>42</v>
      </c>
      <c r="F328" s="4" t="s">
        <v>1231</v>
      </c>
      <c r="G328" s="4" t="s">
        <v>24</v>
      </c>
      <c r="H328" s="4" t="s">
        <v>91</v>
      </c>
      <c r="I328" s="4" t="s">
        <v>1232</v>
      </c>
      <c r="J328" s="4">
        <v>64.959999999999994</v>
      </c>
      <c r="K328" s="4">
        <v>5</v>
      </c>
      <c r="L328" s="4">
        <v>0.2</v>
      </c>
      <c r="M328" s="4">
        <v>-4.0599999999999987</v>
      </c>
    </row>
    <row r="329" spans="1:13" ht="16" x14ac:dyDescent="0.2">
      <c r="A329" s="4" t="s">
        <v>1233</v>
      </c>
      <c r="B329" s="4" t="s">
        <v>135</v>
      </c>
      <c r="C329" s="5">
        <v>44974</v>
      </c>
      <c r="D329" s="4" t="s">
        <v>152</v>
      </c>
      <c r="E329" s="4" t="s">
        <v>42</v>
      </c>
      <c r="F329" s="4" t="s">
        <v>1234</v>
      </c>
      <c r="G329" s="4" t="s">
        <v>48</v>
      </c>
      <c r="H329" s="4" t="s">
        <v>183</v>
      </c>
      <c r="I329" s="4" t="s">
        <v>1235</v>
      </c>
      <c r="J329" s="4">
        <v>458.42999999999995</v>
      </c>
      <c r="K329" s="4">
        <v>5</v>
      </c>
      <c r="L329" s="4">
        <v>0.3</v>
      </c>
      <c r="M329" s="4">
        <v>-137.52900000000002</v>
      </c>
    </row>
    <row r="330" spans="1:13" ht="16" x14ac:dyDescent="0.2">
      <c r="A330" s="4" t="s">
        <v>1236</v>
      </c>
      <c r="B330" s="4" t="s">
        <v>1237</v>
      </c>
      <c r="C330" s="5">
        <v>44889</v>
      </c>
      <c r="D330" s="4" t="s">
        <v>21</v>
      </c>
      <c r="E330" s="4" t="s">
        <v>22</v>
      </c>
      <c r="F330" s="4" t="s">
        <v>1238</v>
      </c>
      <c r="G330" s="4" t="s">
        <v>24</v>
      </c>
      <c r="H330" s="4" t="s">
        <v>192</v>
      </c>
      <c r="I330" s="4" t="s">
        <v>1239</v>
      </c>
      <c r="J330" s="4">
        <v>7.080000000000001</v>
      </c>
      <c r="K330" s="4">
        <v>3</v>
      </c>
      <c r="L330" s="4">
        <v>0.2</v>
      </c>
      <c r="M330" s="4">
        <v>2.4779999999999989</v>
      </c>
    </row>
    <row r="331" spans="1:13" ht="16" x14ac:dyDescent="0.2">
      <c r="A331" s="4" t="s">
        <v>1240</v>
      </c>
      <c r="B331" s="4" t="s">
        <v>1241</v>
      </c>
      <c r="C331" s="5">
        <v>43699</v>
      </c>
      <c r="D331" s="4" t="s">
        <v>29</v>
      </c>
      <c r="E331" s="4" t="s">
        <v>22</v>
      </c>
      <c r="F331" s="4" t="s">
        <v>1242</v>
      </c>
      <c r="G331" s="4" t="s">
        <v>24</v>
      </c>
      <c r="H331" s="4" t="s">
        <v>60</v>
      </c>
      <c r="I331" s="4" t="s">
        <v>1243</v>
      </c>
      <c r="J331" s="4">
        <v>47.952000000000005</v>
      </c>
      <c r="K331" s="4">
        <v>3</v>
      </c>
      <c r="L331" s="4">
        <v>0.2</v>
      </c>
      <c r="M331" s="4">
        <v>16.183799999999998</v>
      </c>
    </row>
    <row r="332" spans="1:13" ht="16" x14ac:dyDescent="0.2">
      <c r="A332" s="4" t="s">
        <v>1244</v>
      </c>
      <c r="B332" s="4" t="s">
        <v>1245</v>
      </c>
      <c r="C332" s="5">
        <v>45044</v>
      </c>
      <c r="D332" s="4" t="s">
        <v>53</v>
      </c>
      <c r="E332" s="4" t="s">
        <v>22</v>
      </c>
      <c r="F332" s="4" t="s">
        <v>1246</v>
      </c>
      <c r="G332" s="4" t="s">
        <v>24</v>
      </c>
      <c r="H332" s="4" t="s">
        <v>60</v>
      </c>
      <c r="I332" s="4" t="s">
        <v>1247</v>
      </c>
      <c r="J332" s="4">
        <v>79.92</v>
      </c>
      <c r="K332" s="4">
        <v>4</v>
      </c>
      <c r="L332" s="4">
        <v>0</v>
      </c>
      <c r="M332" s="4">
        <v>37.562399999999997</v>
      </c>
    </row>
    <row r="333" spans="1:13" ht="16" x14ac:dyDescent="0.2">
      <c r="A333" s="4" t="s">
        <v>1248</v>
      </c>
      <c r="B333" s="4" t="s">
        <v>1249</v>
      </c>
      <c r="C333" s="5">
        <v>44517</v>
      </c>
      <c r="D333" s="4" t="s">
        <v>29</v>
      </c>
      <c r="E333" s="4" t="s">
        <v>22</v>
      </c>
      <c r="F333" s="4" t="s">
        <v>1250</v>
      </c>
      <c r="G333" s="4" t="s">
        <v>24</v>
      </c>
      <c r="H333" s="4" t="s">
        <v>25</v>
      </c>
      <c r="I333" s="4" t="s">
        <v>1251</v>
      </c>
      <c r="J333" s="4">
        <v>8.32</v>
      </c>
      <c r="K333" s="4">
        <v>5</v>
      </c>
      <c r="L333" s="4">
        <v>0.2</v>
      </c>
      <c r="M333" s="4">
        <v>2.8079999999999998</v>
      </c>
    </row>
    <row r="334" spans="1:13" ht="16" x14ac:dyDescent="0.2">
      <c r="A334" s="4" t="s">
        <v>1252</v>
      </c>
      <c r="B334" s="4" t="s">
        <v>1253</v>
      </c>
      <c r="C334" s="5">
        <v>43926</v>
      </c>
      <c r="D334" s="4" t="s">
        <v>152</v>
      </c>
      <c r="E334" s="4" t="s">
        <v>35</v>
      </c>
      <c r="F334" s="4" t="s">
        <v>1254</v>
      </c>
      <c r="G334" s="4" t="s">
        <v>24</v>
      </c>
      <c r="H334" s="4" t="s">
        <v>25</v>
      </c>
      <c r="I334" s="4" t="s">
        <v>1255</v>
      </c>
      <c r="J334" s="4">
        <v>58.407999999999994</v>
      </c>
      <c r="K334" s="4">
        <v>7</v>
      </c>
      <c r="L334" s="4">
        <v>0.2</v>
      </c>
      <c r="M334" s="4">
        <v>18.252499999999998</v>
      </c>
    </row>
    <row r="335" spans="1:13" ht="16" x14ac:dyDescent="0.2">
      <c r="A335" s="4" t="s">
        <v>1256</v>
      </c>
      <c r="B335" s="4" t="s">
        <v>290</v>
      </c>
      <c r="C335" s="5">
        <v>45079</v>
      </c>
      <c r="D335" s="4" t="s">
        <v>53</v>
      </c>
      <c r="E335" s="4" t="s">
        <v>42</v>
      </c>
      <c r="F335" s="4" t="s">
        <v>1257</v>
      </c>
      <c r="G335" s="4" t="s">
        <v>37</v>
      </c>
      <c r="H335" s="4" t="s">
        <v>38</v>
      </c>
      <c r="I335" s="4" t="s">
        <v>1258</v>
      </c>
      <c r="J335" s="4">
        <v>824.97</v>
      </c>
      <c r="K335" s="4">
        <v>3</v>
      </c>
      <c r="L335" s="4">
        <v>0</v>
      </c>
      <c r="M335" s="4">
        <v>214.4922</v>
      </c>
    </row>
    <row r="336" spans="1:13" ht="16" x14ac:dyDescent="0.2">
      <c r="A336" s="4" t="s">
        <v>1259</v>
      </c>
      <c r="B336" s="4" t="s">
        <v>1260</v>
      </c>
      <c r="C336" s="5">
        <v>43260</v>
      </c>
      <c r="D336" s="4" t="s">
        <v>21</v>
      </c>
      <c r="E336" s="4" t="s">
        <v>22</v>
      </c>
      <c r="F336" s="4" t="s">
        <v>280</v>
      </c>
      <c r="G336" s="4" t="s">
        <v>24</v>
      </c>
      <c r="H336" s="4" t="s">
        <v>95</v>
      </c>
      <c r="I336" s="4" t="s">
        <v>281</v>
      </c>
      <c r="J336" s="4">
        <v>378</v>
      </c>
      <c r="K336" s="4">
        <v>2</v>
      </c>
      <c r="L336" s="4">
        <v>0</v>
      </c>
      <c r="M336" s="4">
        <v>136.07999999999998</v>
      </c>
    </row>
    <row r="337" spans="1:13" ht="16" x14ac:dyDescent="0.2">
      <c r="A337" s="4" t="s">
        <v>1261</v>
      </c>
      <c r="B337" s="4" t="s">
        <v>1262</v>
      </c>
      <c r="C337" s="5">
        <v>43851</v>
      </c>
      <c r="D337" s="4" t="s">
        <v>29</v>
      </c>
      <c r="E337" s="4" t="s">
        <v>35</v>
      </c>
      <c r="F337" s="4" t="s">
        <v>1263</v>
      </c>
      <c r="G337" s="4" t="s">
        <v>37</v>
      </c>
      <c r="H337" s="4" t="s">
        <v>55</v>
      </c>
      <c r="I337" s="4" t="s">
        <v>1264</v>
      </c>
      <c r="J337" s="4">
        <v>67.959999999999994</v>
      </c>
      <c r="K337" s="4">
        <v>5</v>
      </c>
      <c r="L337" s="4">
        <v>0.2</v>
      </c>
      <c r="M337" s="4">
        <v>0.84950000000000259</v>
      </c>
    </row>
    <row r="338" spans="1:13" ht="16" x14ac:dyDescent="0.2">
      <c r="A338" s="4" t="s">
        <v>1265</v>
      </c>
      <c r="B338" s="4" t="s">
        <v>1266</v>
      </c>
      <c r="C338" s="5">
        <v>44940</v>
      </c>
      <c r="D338" s="4" t="s">
        <v>29</v>
      </c>
      <c r="E338" s="4" t="s">
        <v>42</v>
      </c>
      <c r="F338" s="4" t="s">
        <v>1267</v>
      </c>
      <c r="G338" s="4" t="s">
        <v>48</v>
      </c>
      <c r="H338" s="4" t="s">
        <v>112</v>
      </c>
      <c r="I338" s="4" t="s">
        <v>1268</v>
      </c>
      <c r="J338" s="4">
        <v>35</v>
      </c>
      <c r="K338" s="4">
        <v>4</v>
      </c>
      <c r="L338" s="4">
        <v>0</v>
      </c>
      <c r="M338" s="4">
        <v>14.700000000000003</v>
      </c>
    </row>
    <row r="339" spans="1:13" ht="16" x14ac:dyDescent="0.2">
      <c r="A339" s="4" t="s">
        <v>1269</v>
      </c>
      <c r="B339" s="4" t="s">
        <v>1270</v>
      </c>
      <c r="C339" s="5">
        <v>43689</v>
      </c>
      <c r="D339" s="4" t="s">
        <v>21</v>
      </c>
      <c r="E339" s="4" t="s">
        <v>35</v>
      </c>
      <c r="F339" s="4" t="s">
        <v>1271</v>
      </c>
      <c r="G339" s="4" t="s">
        <v>24</v>
      </c>
      <c r="H339" s="4" t="s">
        <v>31</v>
      </c>
      <c r="I339" s="4" t="s">
        <v>1272</v>
      </c>
      <c r="J339" s="4">
        <v>3</v>
      </c>
      <c r="K339" s="4">
        <v>1</v>
      </c>
      <c r="L339" s="4">
        <v>0.2</v>
      </c>
      <c r="M339" s="4">
        <v>1.0499999999999998</v>
      </c>
    </row>
    <row r="340" spans="1:13" ht="16" x14ac:dyDescent="0.2">
      <c r="A340" s="4" t="s">
        <v>1273</v>
      </c>
      <c r="B340" s="4" t="s">
        <v>1162</v>
      </c>
      <c r="C340" s="5">
        <v>44257</v>
      </c>
      <c r="D340" s="4" t="s">
        <v>21</v>
      </c>
      <c r="E340" s="4" t="s">
        <v>22</v>
      </c>
      <c r="F340" s="4" t="s">
        <v>1274</v>
      </c>
      <c r="G340" s="4" t="s">
        <v>24</v>
      </c>
      <c r="H340" s="4" t="s">
        <v>25</v>
      </c>
      <c r="I340" s="4" t="s">
        <v>1275</v>
      </c>
      <c r="J340" s="4">
        <v>102.72</v>
      </c>
      <c r="K340" s="4">
        <v>3</v>
      </c>
      <c r="L340" s="4">
        <v>0.2</v>
      </c>
      <c r="M340" s="4">
        <v>37.235999999999997</v>
      </c>
    </row>
    <row r="341" spans="1:13" ht="16" x14ac:dyDescent="0.2">
      <c r="A341" s="4" t="s">
        <v>1276</v>
      </c>
      <c r="B341" s="4" t="s">
        <v>1277</v>
      </c>
      <c r="C341" s="5">
        <v>44453</v>
      </c>
      <c r="D341" s="4" t="s">
        <v>21</v>
      </c>
      <c r="E341" s="4" t="s">
        <v>22</v>
      </c>
      <c r="F341" s="4" t="s">
        <v>1278</v>
      </c>
      <c r="G341" s="4" t="s">
        <v>37</v>
      </c>
      <c r="H341" s="4" t="s">
        <v>55</v>
      </c>
      <c r="I341" s="4" t="s">
        <v>1279</v>
      </c>
      <c r="J341" s="4">
        <v>55.76</v>
      </c>
      <c r="K341" s="4">
        <v>4</v>
      </c>
      <c r="L341" s="4">
        <v>0</v>
      </c>
      <c r="M341" s="4">
        <v>7.8064000000000036</v>
      </c>
    </row>
    <row r="342" spans="1:13" ht="16" x14ac:dyDescent="0.2">
      <c r="A342" s="4" t="s">
        <v>1280</v>
      </c>
      <c r="B342" s="4" t="s">
        <v>110</v>
      </c>
      <c r="C342" s="5">
        <v>44464</v>
      </c>
      <c r="D342" s="4" t="s">
        <v>53</v>
      </c>
      <c r="E342" s="4" t="s">
        <v>22</v>
      </c>
      <c r="F342" s="4" t="s">
        <v>764</v>
      </c>
      <c r="G342" s="4" t="s">
        <v>24</v>
      </c>
      <c r="H342" s="4" t="s">
        <v>31</v>
      </c>
      <c r="I342" s="4" t="s">
        <v>765</v>
      </c>
      <c r="J342" s="4">
        <v>11.696</v>
      </c>
      <c r="K342" s="4">
        <v>2</v>
      </c>
      <c r="L342" s="4">
        <v>0.2</v>
      </c>
      <c r="M342" s="4">
        <v>3.9473999999999996</v>
      </c>
    </row>
    <row r="343" spans="1:13" ht="16" x14ac:dyDescent="0.2">
      <c r="A343" s="4" t="s">
        <v>1281</v>
      </c>
      <c r="B343" s="4" t="s">
        <v>1282</v>
      </c>
      <c r="C343" s="5">
        <v>44769</v>
      </c>
      <c r="D343" s="4" t="s">
        <v>53</v>
      </c>
      <c r="E343" s="4" t="s">
        <v>42</v>
      </c>
      <c r="F343" s="4" t="s">
        <v>1283</v>
      </c>
      <c r="G343" s="4" t="s">
        <v>37</v>
      </c>
      <c r="H343" s="4" t="s">
        <v>55</v>
      </c>
      <c r="I343" s="4" t="s">
        <v>1284</v>
      </c>
      <c r="J343" s="4">
        <v>41.424000000000007</v>
      </c>
      <c r="K343" s="4">
        <v>2</v>
      </c>
      <c r="L343" s="4">
        <v>0.2</v>
      </c>
      <c r="M343" s="4">
        <v>8.2847999999999971</v>
      </c>
    </row>
    <row r="344" spans="1:13" ht="16" x14ac:dyDescent="0.2">
      <c r="A344" s="4" t="s">
        <v>1285</v>
      </c>
      <c r="B344" s="4" t="s">
        <v>606</v>
      </c>
      <c r="C344" s="5">
        <v>43221</v>
      </c>
      <c r="D344" s="4" t="s">
        <v>53</v>
      </c>
      <c r="E344" s="4" t="s">
        <v>42</v>
      </c>
      <c r="F344" s="4" t="s">
        <v>880</v>
      </c>
      <c r="G344" s="4" t="s">
        <v>24</v>
      </c>
      <c r="H344" s="4" t="s">
        <v>31</v>
      </c>
      <c r="I344" s="4" t="s">
        <v>881</v>
      </c>
      <c r="J344" s="4">
        <v>5.9039999999999999</v>
      </c>
      <c r="K344" s="4">
        <v>2</v>
      </c>
      <c r="L344" s="4">
        <v>0.2</v>
      </c>
      <c r="M344" s="4">
        <v>1.9925999999999999</v>
      </c>
    </row>
    <row r="345" spans="1:13" ht="16" x14ac:dyDescent="0.2">
      <c r="A345" s="4" t="s">
        <v>1286</v>
      </c>
      <c r="B345" s="4" t="s">
        <v>1126</v>
      </c>
      <c r="C345" s="5">
        <v>43936</v>
      </c>
      <c r="D345" s="4" t="s">
        <v>29</v>
      </c>
      <c r="E345" s="4" t="s">
        <v>35</v>
      </c>
      <c r="F345" s="4" t="s">
        <v>107</v>
      </c>
      <c r="G345" s="4" t="s">
        <v>24</v>
      </c>
      <c r="H345" s="4" t="s">
        <v>60</v>
      </c>
      <c r="I345" s="4" t="s">
        <v>108</v>
      </c>
      <c r="J345" s="4">
        <v>4.41</v>
      </c>
      <c r="K345" s="4">
        <v>1</v>
      </c>
      <c r="L345" s="4">
        <v>0</v>
      </c>
      <c r="M345" s="4">
        <v>2.0286</v>
      </c>
    </row>
    <row r="346" spans="1:13" ht="16" x14ac:dyDescent="0.2">
      <c r="A346" s="4" t="s">
        <v>1287</v>
      </c>
      <c r="B346" s="4" t="s">
        <v>1288</v>
      </c>
      <c r="C346" s="5">
        <v>45042</v>
      </c>
      <c r="D346" s="4" t="s">
        <v>21</v>
      </c>
      <c r="E346" s="4" t="s">
        <v>22</v>
      </c>
      <c r="F346" s="4" t="s">
        <v>303</v>
      </c>
      <c r="G346" s="4" t="s">
        <v>24</v>
      </c>
      <c r="H346" s="4" t="s">
        <v>25</v>
      </c>
      <c r="I346" s="4" t="s">
        <v>304</v>
      </c>
      <c r="J346" s="4">
        <v>9.7280000000000015</v>
      </c>
      <c r="K346" s="4">
        <v>2</v>
      </c>
      <c r="L346" s="4">
        <v>0.2</v>
      </c>
      <c r="M346" s="4">
        <v>3.283199999999999</v>
      </c>
    </row>
    <row r="347" spans="1:13" ht="16" x14ac:dyDescent="0.2">
      <c r="A347" s="4" t="s">
        <v>1289</v>
      </c>
      <c r="B347" s="4" t="s">
        <v>731</v>
      </c>
      <c r="C347" s="5">
        <v>43530</v>
      </c>
      <c r="D347" s="4" t="s">
        <v>21</v>
      </c>
      <c r="E347" s="4" t="s">
        <v>42</v>
      </c>
      <c r="F347" s="4" t="s">
        <v>1290</v>
      </c>
      <c r="G347" s="4" t="s">
        <v>24</v>
      </c>
      <c r="H347" s="4" t="s">
        <v>25</v>
      </c>
      <c r="I347" s="4" t="s">
        <v>1291</v>
      </c>
      <c r="J347" s="4">
        <v>276.78400000000005</v>
      </c>
      <c r="K347" s="4">
        <v>2</v>
      </c>
      <c r="L347" s="4">
        <v>0.2</v>
      </c>
      <c r="M347" s="4">
        <v>89.954799999999992</v>
      </c>
    </row>
    <row r="348" spans="1:13" ht="16" x14ac:dyDescent="0.2">
      <c r="A348" s="4" t="s">
        <v>1292</v>
      </c>
      <c r="B348" s="4" t="s">
        <v>1174</v>
      </c>
      <c r="C348" s="5">
        <v>43423</v>
      </c>
      <c r="D348" s="4" t="s">
        <v>21</v>
      </c>
      <c r="E348" s="4" t="s">
        <v>22</v>
      </c>
      <c r="F348" s="4" t="s">
        <v>1293</v>
      </c>
      <c r="G348" s="4" t="s">
        <v>24</v>
      </c>
      <c r="H348" s="4" t="s">
        <v>25</v>
      </c>
      <c r="I348" s="4" t="s">
        <v>1294</v>
      </c>
      <c r="J348" s="4">
        <v>14.669999999999998</v>
      </c>
      <c r="K348" s="4">
        <v>3</v>
      </c>
      <c r="L348" s="4">
        <v>0</v>
      </c>
      <c r="M348" s="4">
        <v>6.7481999999999989</v>
      </c>
    </row>
    <row r="349" spans="1:13" ht="16" x14ac:dyDescent="0.2">
      <c r="A349" s="4" t="s">
        <v>1295</v>
      </c>
      <c r="B349" s="4" t="s">
        <v>236</v>
      </c>
      <c r="C349" s="5">
        <v>45105</v>
      </c>
      <c r="D349" s="4" t="s">
        <v>53</v>
      </c>
      <c r="E349" s="4" t="s">
        <v>42</v>
      </c>
      <c r="F349" s="4" t="s">
        <v>1296</v>
      </c>
      <c r="G349" s="4" t="s">
        <v>37</v>
      </c>
      <c r="H349" s="4" t="s">
        <v>55</v>
      </c>
      <c r="I349" s="4" t="s">
        <v>1297</v>
      </c>
      <c r="J349" s="4">
        <v>16.59</v>
      </c>
      <c r="K349" s="4">
        <v>1</v>
      </c>
      <c r="L349" s="4">
        <v>0</v>
      </c>
      <c r="M349" s="4">
        <v>5.8064999999999998</v>
      </c>
    </row>
    <row r="350" spans="1:13" ht="16" x14ac:dyDescent="0.2">
      <c r="A350" s="4" t="s">
        <v>1298</v>
      </c>
      <c r="B350" s="4" t="s">
        <v>341</v>
      </c>
      <c r="C350" s="5">
        <v>43596</v>
      </c>
      <c r="D350" s="4" t="s">
        <v>29</v>
      </c>
      <c r="E350" s="4" t="s">
        <v>42</v>
      </c>
      <c r="F350" s="4" t="s">
        <v>455</v>
      </c>
      <c r="G350" s="4" t="s">
        <v>37</v>
      </c>
      <c r="H350" s="4" t="s">
        <v>38</v>
      </c>
      <c r="I350" s="4" t="s">
        <v>456</v>
      </c>
      <c r="J350" s="4">
        <v>59.969999999999992</v>
      </c>
      <c r="K350" s="4">
        <v>5</v>
      </c>
      <c r="L350" s="4">
        <v>0.4</v>
      </c>
      <c r="M350" s="4">
        <v>-11.993999999999993</v>
      </c>
    </row>
    <row r="351" spans="1:13" ht="16" x14ac:dyDescent="0.2">
      <c r="A351" s="4" t="s">
        <v>1299</v>
      </c>
      <c r="B351" s="4" t="s">
        <v>1300</v>
      </c>
      <c r="C351" s="5">
        <v>43993</v>
      </c>
      <c r="D351" s="4" t="s">
        <v>21</v>
      </c>
      <c r="E351" s="4" t="s">
        <v>22</v>
      </c>
      <c r="F351" s="4" t="s">
        <v>671</v>
      </c>
      <c r="G351" s="4" t="s">
        <v>48</v>
      </c>
      <c r="H351" s="4" t="s">
        <v>49</v>
      </c>
      <c r="I351" s="4" t="s">
        <v>672</v>
      </c>
      <c r="J351" s="4">
        <v>219.07500000000002</v>
      </c>
      <c r="K351" s="4">
        <v>3</v>
      </c>
      <c r="L351" s="4">
        <v>0.5</v>
      </c>
      <c r="M351" s="4">
        <v>-131.44500000000005</v>
      </c>
    </row>
    <row r="352" spans="1:13" ht="16" x14ac:dyDescent="0.2">
      <c r="A352" s="4" t="s">
        <v>1301</v>
      </c>
      <c r="B352" s="4" t="s">
        <v>1302</v>
      </c>
      <c r="C352" s="5">
        <v>45029</v>
      </c>
      <c r="D352" s="4" t="s">
        <v>21</v>
      </c>
      <c r="E352" s="4" t="s">
        <v>22</v>
      </c>
      <c r="F352" s="4" t="s">
        <v>1303</v>
      </c>
      <c r="G352" s="4" t="s">
        <v>24</v>
      </c>
      <c r="H352" s="4" t="s">
        <v>25</v>
      </c>
      <c r="I352" s="4" t="s">
        <v>1304</v>
      </c>
      <c r="J352" s="4">
        <v>18.882000000000005</v>
      </c>
      <c r="K352" s="4">
        <v>3</v>
      </c>
      <c r="L352" s="4">
        <v>0.7</v>
      </c>
      <c r="M352" s="4">
        <v>-13.846800000000002</v>
      </c>
    </row>
    <row r="353" spans="1:13" ht="16" x14ac:dyDescent="0.2">
      <c r="A353" s="4" t="s">
        <v>1305</v>
      </c>
      <c r="B353" s="4" t="s">
        <v>1306</v>
      </c>
      <c r="C353" s="5">
        <v>43374</v>
      </c>
      <c r="D353" s="4" t="s">
        <v>29</v>
      </c>
      <c r="E353" s="4" t="s">
        <v>35</v>
      </c>
      <c r="F353" s="4" t="s">
        <v>1307</v>
      </c>
      <c r="G353" s="4" t="s">
        <v>24</v>
      </c>
      <c r="H353" s="4" t="s">
        <v>60</v>
      </c>
      <c r="I353" s="4" t="s">
        <v>1308</v>
      </c>
      <c r="J353" s="4">
        <v>4.28</v>
      </c>
      <c r="K353" s="4">
        <v>1</v>
      </c>
      <c r="L353" s="4">
        <v>0</v>
      </c>
      <c r="M353" s="4">
        <v>1.9259999999999997</v>
      </c>
    </row>
    <row r="354" spans="1:13" ht="16" x14ac:dyDescent="0.2">
      <c r="A354" s="4" t="s">
        <v>1309</v>
      </c>
      <c r="B354" s="4" t="s">
        <v>501</v>
      </c>
      <c r="C354" s="5">
        <v>43490</v>
      </c>
      <c r="D354" s="4" t="s">
        <v>29</v>
      </c>
      <c r="E354" s="4" t="s">
        <v>35</v>
      </c>
      <c r="F354" s="4" t="s">
        <v>1310</v>
      </c>
      <c r="G354" s="4" t="s">
        <v>24</v>
      </c>
      <c r="H354" s="4" t="s">
        <v>91</v>
      </c>
      <c r="I354" s="4" t="s">
        <v>1311</v>
      </c>
      <c r="J354" s="4">
        <v>122.48</v>
      </c>
      <c r="K354" s="4">
        <v>2</v>
      </c>
      <c r="L354" s="4">
        <v>0</v>
      </c>
      <c r="M354" s="4">
        <v>0</v>
      </c>
    </row>
    <row r="355" spans="1:13" ht="16" x14ac:dyDescent="0.2">
      <c r="A355" s="4" t="s">
        <v>1312</v>
      </c>
      <c r="B355" s="4" t="s">
        <v>1313</v>
      </c>
      <c r="C355" s="5">
        <v>44571</v>
      </c>
      <c r="D355" s="4" t="s">
        <v>53</v>
      </c>
      <c r="E355" s="4" t="s">
        <v>35</v>
      </c>
      <c r="F355" s="4" t="s">
        <v>1314</v>
      </c>
      <c r="G355" s="4" t="s">
        <v>37</v>
      </c>
      <c r="H355" s="4" t="s">
        <v>55</v>
      </c>
      <c r="I355" s="4" t="s">
        <v>1315</v>
      </c>
      <c r="J355" s="4">
        <v>13.616</v>
      </c>
      <c r="K355" s="4">
        <v>2</v>
      </c>
      <c r="L355" s="4">
        <v>0.2</v>
      </c>
      <c r="M355" s="4">
        <v>3.5742000000000012</v>
      </c>
    </row>
    <row r="356" spans="1:13" ht="16" x14ac:dyDescent="0.2">
      <c r="A356" s="4" t="s">
        <v>1316</v>
      </c>
      <c r="B356" s="4" t="s">
        <v>1317</v>
      </c>
      <c r="C356" s="5">
        <v>44613</v>
      </c>
      <c r="D356" s="4" t="s">
        <v>21</v>
      </c>
      <c r="E356" s="4" t="s">
        <v>42</v>
      </c>
      <c r="F356" s="4" t="s">
        <v>1318</v>
      </c>
      <c r="G356" s="4" t="s">
        <v>48</v>
      </c>
      <c r="H356" s="4" t="s">
        <v>49</v>
      </c>
      <c r="I356" s="4" t="s">
        <v>1319</v>
      </c>
      <c r="J356" s="4">
        <v>727.45</v>
      </c>
      <c r="K356" s="4">
        <v>5</v>
      </c>
      <c r="L356" s="4">
        <v>0.5</v>
      </c>
      <c r="M356" s="4">
        <v>-465.5680000000001</v>
      </c>
    </row>
    <row r="357" spans="1:13" ht="16" x14ac:dyDescent="0.2">
      <c r="A357" s="4" t="s">
        <v>1320</v>
      </c>
      <c r="B357" s="4" t="s">
        <v>207</v>
      </c>
      <c r="C357" s="5">
        <v>45046</v>
      </c>
      <c r="D357" s="4" t="s">
        <v>21</v>
      </c>
      <c r="E357" s="4" t="s">
        <v>22</v>
      </c>
      <c r="F357" s="4" t="s">
        <v>1321</v>
      </c>
      <c r="G357" s="4" t="s">
        <v>48</v>
      </c>
      <c r="H357" s="4" t="s">
        <v>183</v>
      </c>
      <c r="I357" s="4" t="s">
        <v>1322</v>
      </c>
      <c r="J357" s="4">
        <v>269.96999999999997</v>
      </c>
      <c r="K357" s="4">
        <v>3</v>
      </c>
      <c r="L357" s="4">
        <v>0</v>
      </c>
      <c r="M357" s="4">
        <v>51.294299999999964</v>
      </c>
    </row>
    <row r="358" spans="1:13" ht="16" x14ac:dyDescent="0.2">
      <c r="A358" s="4" t="s">
        <v>1323</v>
      </c>
      <c r="B358" s="4" t="s">
        <v>493</v>
      </c>
      <c r="C358" s="5">
        <v>44152</v>
      </c>
      <c r="D358" s="4" t="s">
        <v>21</v>
      </c>
      <c r="E358" s="4" t="s">
        <v>42</v>
      </c>
      <c r="F358" s="4" t="s">
        <v>1324</v>
      </c>
      <c r="G358" s="4" t="s">
        <v>24</v>
      </c>
      <c r="H358" s="4" t="s">
        <v>25</v>
      </c>
      <c r="I358" s="4" t="s">
        <v>1325</v>
      </c>
      <c r="J358" s="4">
        <v>14.16</v>
      </c>
      <c r="K358" s="4">
        <v>2</v>
      </c>
      <c r="L358" s="4">
        <v>0.2</v>
      </c>
      <c r="M358" s="4">
        <v>5.133</v>
      </c>
    </row>
    <row r="359" spans="1:13" ht="16" x14ac:dyDescent="0.2">
      <c r="A359" s="4" t="s">
        <v>1326</v>
      </c>
      <c r="B359" s="4" t="s">
        <v>131</v>
      </c>
      <c r="C359" s="5">
        <v>44846</v>
      </c>
      <c r="D359" s="4" t="s">
        <v>53</v>
      </c>
      <c r="E359" s="4" t="s">
        <v>35</v>
      </c>
      <c r="F359" s="4" t="s">
        <v>1327</v>
      </c>
      <c r="G359" s="4" t="s">
        <v>24</v>
      </c>
      <c r="H359" s="4" t="s">
        <v>69</v>
      </c>
      <c r="I359" s="4" t="s">
        <v>1328</v>
      </c>
      <c r="J359" s="4">
        <v>67.56</v>
      </c>
      <c r="K359" s="4">
        <v>3</v>
      </c>
      <c r="L359" s="4">
        <v>0.2</v>
      </c>
      <c r="M359" s="4">
        <v>8.4449999999999896</v>
      </c>
    </row>
    <row r="360" spans="1:13" ht="16" x14ac:dyDescent="0.2">
      <c r="A360" s="4" t="s">
        <v>1329</v>
      </c>
      <c r="B360" s="4" t="s">
        <v>1004</v>
      </c>
      <c r="C360" s="5">
        <v>43690</v>
      </c>
      <c r="D360" s="4" t="s">
        <v>21</v>
      </c>
      <c r="E360" s="4" t="s">
        <v>22</v>
      </c>
      <c r="F360" s="4" t="s">
        <v>1330</v>
      </c>
      <c r="G360" s="4" t="s">
        <v>37</v>
      </c>
      <c r="H360" s="4" t="s">
        <v>55</v>
      </c>
      <c r="I360" s="4" t="s">
        <v>1331</v>
      </c>
      <c r="J360" s="4">
        <v>25.488</v>
      </c>
      <c r="K360" s="4">
        <v>2</v>
      </c>
      <c r="L360" s="4">
        <v>0.2</v>
      </c>
      <c r="M360" s="4">
        <v>4.4603999999999999</v>
      </c>
    </row>
    <row r="361" spans="1:13" ht="16" x14ac:dyDescent="0.2">
      <c r="A361" s="4" t="s">
        <v>1332</v>
      </c>
      <c r="B361" s="4" t="s">
        <v>985</v>
      </c>
      <c r="C361" s="5">
        <v>43271</v>
      </c>
      <c r="D361" s="4" t="s">
        <v>21</v>
      </c>
      <c r="E361" s="4" t="s">
        <v>22</v>
      </c>
      <c r="F361" s="4" t="s">
        <v>1088</v>
      </c>
      <c r="G361" s="4" t="s">
        <v>48</v>
      </c>
      <c r="H361" s="4" t="s">
        <v>112</v>
      </c>
      <c r="I361" s="4" t="s">
        <v>1089</v>
      </c>
      <c r="J361" s="4">
        <v>22.23</v>
      </c>
      <c r="K361" s="4">
        <v>1</v>
      </c>
      <c r="L361" s="4">
        <v>0</v>
      </c>
      <c r="M361" s="4">
        <v>9.7812000000000019</v>
      </c>
    </row>
    <row r="362" spans="1:13" ht="16" x14ac:dyDescent="0.2">
      <c r="A362" s="4" t="s">
        <v>1333</v>
      </c>
      <c r="B362" s="4" t="s">
        <v>1334</v>
      </c>
      <c r="C362" s="5">
        <v>44291</v>
      </c>
      <c r="D362" s="4" t="s">
        <v>21</v>
      </c>
      <c r="E362" s="4" t="s">
        <v>22</v>
      </c>
      <c r="F362" s="4" t="s">
        <v>1335</v>
      </c>
      <c r="G362" s="4" t="s">
        <v>24</v>
      </c>
      <c r="H362" s="4" t="s">
        <v>95</v>
      </c>
      <c r="I362" s="4" t="s">
        <v>1336</v>
      </c>
      <c r="J362" s="4">
        <v>121.94</v>
      </c>
      <c r="K362" s="4">
        <v>2</v>
      </c>
      <c r="L362" s="4">
        <v>0</v>
      </c>
      <c r="M362" s="4">
        <v>35.362599999999986</v>
      </c>
    </row>
    <row r="363" spans="1:13" ht="16" x14ac:dyDescent="0.2">
      <c r="A363" s="4" t="s">
        <v>1337</v>
      </c>
      <c r="B363" s="4" t="s">
        <v>652</v>
      </c>
      <c r="C363" s="5">
        <v>45034</v>
      </c>
      <c r="D363" s="4" t="s">
        <v>29</v>
      </c>
      <c r="E363" s="4" t="s">
        <v>42</v>
      </c>
      <c r="F363" s="4" t="s">
        <v>1338</v>
      </c>
      <c r="G363" s="4" t="s">
        <v>48</v>
      </c>
      <c r="H363" s="4" t="s">
        <v>112</v>
      </c>
      <c r="I363" s="4" t="s">
        <v>1339</v>
      </c>
      <c r="J363" s="4">
        <v>48.671999999999997</v>
      </c>
      <c r="K363" s="4">
        <v>3</v>
      </c>
      <c r="L363" s="4">
        <v>0.2</v>
      </c>
      <c r="M363" s="4">
        <v>7.3007999999999988</v>
      </c>
    </row>
    <row r="364" spans="1:13" ht="16" x14ac:dyDescent="0.2">
      <c r="A364" s="4" t="s">
        <v>1340</v>
      </c>
      <c r="B364" s="4" t="s">
        <v>1341</v>
      </c>
      <c r="C364" s="5">
        <v>43711</v>
      </c>
      <c r="D364" s="4" t="s">
        <v>53</v>
      </c>
      <c r="E364" s="4" t="s">
        <v>22</v>
      </c>
      <c r="F364" s="4" t="s">
        <v>615</v>
      </c>
      <c r="G364" s="4" t="s">
        <v>24</v>
      </c>
      <c r="H364" s="4" t="s">
        <v>60</v>
      </c>
      <c r="I364" s="4" t="s">
        <v>616</v>
      </c>
      <c r="J364" s="4">
        <v>10.272000000000002</v>
      </c>
      <c r="K364" s="4">
        <v>3</v>
      </c>
      <c r="L364" s="4">
        <v>0.2</v>
      </c>
      <c r="M364" s="4">
        <v>3.2099999999999982</v>
      </c>
    </row>
    <row r="365" spans="1:13" ht="16" x14ac:dyDescent="0.2">
      <c r="A365" s="4" t="s">
        <v>1342</v>
      </c>
      <c r="B365" s="4" t="s">
        <v>796</v>
      </c>
      <c r="C365" s="5">
        <v>43589</v>
      </c>
      <c r="D365" s="4" t="s">
        <v>29</v>
      </c>
      <c r="E365" s="4" t="s">
        <v>22</v>
      </c>
      <c r="F365" s="4" t="s">
        <v>1343</v>
      </c>
      <c r="G365" s="4" t="s">
        <v>24</v>
      </c>
      <c r="H365" s="4" t="s">
        <v>91</v>
      </c>
      <c r="I365" s="4" t="s">
        <v>1344</v>
      </c>
      <c r="J365" s="4">
        <v>27.92</v>
      </c>
      <c r="K365" s="4">
        <v>4</v>
      </c>
      <c r="L365" s="4">
        <v>0</v>
      </c>
      <c r="M365" s="4">
        <v>0.5583999999999989</v>
      </c>
    </row>
    <row r="366" spans="1:13" ht="16" x14ac:dyDescent="0.2">
      <c r="A366" s="4" t="s">
        <v>1345</v>
      </c>
      <c r="B366" s="4" t="s">
        <v>58</v>
      </c>
      <c r="C366" s="5">
        <v>43426</v>
      </c>
      <c r="D366" s="4" t="s">
        <v>21</v>
      </c>
      <c r="E366" s="4" t="s">
        <v>22</v>
      </c>
      <c r="F366" s="4" t="s">
        <v>1346</v>
      </c>
      <c r="G366" s="4" t="s">
        <v>24</v>
      </c>
      <c r="H366" s="4" t="s">
        <v>25</v>
      </c>
      <c r="I366" s="4" t="s">
        <v>1347</v>
      </c>
      <c r="J366" s="4">
        <v>48.664000000000001</v>
      </c>
      <c r="K366" s="4">
        <v>7</v>
      </c>
      <c r="L366" s="4">
        <v>0.2</v>
      </c>
      <c r="M366" s="4">
        <v>15.815799999999999</v>
      </c>
    </row>
    <row r="367" spans="1:13" ht="16" x14ac:dyDescent="0.2">
      <c r="A367" s="4" t="s">
        <v>1348</v>
      </c>
      <c r="B367" s="4" t="s">
        <v>1349</v>
      </c>
      <c r="C367" s="5">
        <v>43845</v>
      </c>
      <c r="D367" s="4" t="s">
        <v>21</v>
      </c>
      <c r="E367" s="4" t="s">
        <v>35</v>
      </c>
      <c r="F367" s="4" t="s">
        <v>1350</v>
      </c>
      <c r="G367" s="4" t="s">
        <v>24</v>
      </c>
      <c r="H367" s="4" t="s">
        <v>69</v>
      </c>
      <c r="I367" s="4" t="s">
        <v>1351</v>
      </c>
      <c r="J367" s="4">
        <v>18.240000000000002</v>
      </c>
      <c r="K367" s="4">
        <v>3</v>
      </c>
      <c r="L367" s="4">
        <v>0</v>
      </c>
      <c r="M367" s="4">
        <v>6.2015999999999991</v>
      </c>
    </row>
    <row r="368" spans="1:13" ht="16" x14ac:dyDescent="0.2">
      <c r="A368" s="4" t="s">
        <v>1352</v>
      </c>
      <c r="B368" s="4" t="s">
        <v>1353</v>
      </c>
      <c r="C368" s="5">
        <v>44730</v>
      </c>
      <c r="D368" s="4" t="s">
        <v>21</v>
      </c>
      <c r="E368" s="4" t="s">
        <v>22</v>
      </c>
      <c r="F368" s="4" t="s">
        <v>1354</v>
      </c>
      <c r="G368" s="4" t="s">
        <v>24</v>
      </c>
      <c r="H368" s="4" t="s">
        <v>25</v>
      </c>
      <c r="I368" s="4" t="s">
        <v>1355</v>
      </c>
      <c r="J368" s="4">
        <v>1.4759999999999995</v>
      </c>
      <c r="K368" s="4">
        <v>3</v>
      </c>
      <c r="L368" s="4">
        <v>0.8</v>
      </c>
      <c r="M368" s="4">
        <v>-2.214</v>
      </c>
    </row>
    <row r="369" spans="1:13" ht="16" x14ac:dyDescent="0.2">
      <c r="A369" s="4" t="s">
        <v>1356</v>
      </c>
      <c r="B369" s="4" t="s">
        <v>1357</v>
      </c>
      <c r="C369" s="5">
        <v>44300</v>
      </c>
      <c r="D369" s="4" t="s">
        <v>21</v>
      </c>
      <c r="E369" s="4" t="s">
        <v>22</v>
      </c>
      <c r="F369" s="4" t="s">
        <v>1358</v>
      </c>
      <c r="G369" s="4" t="s">
        <v>48</v>
      </c>
      <c r="H369" s="4" t="s">
        <v>49</v>
      </c>
      <c r="I369" s="4" t="s">
        <v>1359</v>
      </c>
      <c r="J369" s="4">
        <v>91.275000000000006</v>
      </c>
      <c r="K369" s="4">
        <v>1</v>
      </c>
      <c r="L369" s="4">
        <v>0.5</v>
      </c>
      <c r="M369" s="4">
        <v>-67.543499999999995</v>
      </c>
    </row>
    <row r="370" spans="1:13" ht="16" x14ac:dyDescent="0.2">
      <c r="A370" s="4" t="s">
        <v>1360</v>
      </c>
      <c r="B370" s="4" t="s">
        <v>1087</v>
      </c>
      <c r="C370" s="5">
        <v>44134</v>
      </c>
      <c r="D370" s="4" t="s">
        <v>21</v>
      </c>
      <c r="E370" s="4" t="s">
        <v>22</v>
      </c>
      <c r="F370" s="4" t="s">
        <v>1361</v>
      </c>
      <c r="G370" s="4" t="s">
        <v>37</v>
      </c>
      <c r="H370" s="4" t="s">
        <v>38</v>
      </c>
      <c r="I370" s="4" t="s">
        <v>1362</v>
      </c>
      <c r="J370" s="4">
        <v>107.97600000000001</v>
      </c>
      <c r="K370" s="4">
        <v>3</v>
      </c>
      <c r="L370" s="4">
        <v>0.2</v>
      </c>
      <c r="M370" s="4">
        <v>37.791599999999988</v>
      </c>
    </row>
    <row r="371" spans="1:13" ht="16" x14ac:dyDescent="0.2">
      <c r="A371" s="4" t="s">
        <v>1363</v>
      </c>
      <c r="B371" s="4" t="s">
        <v>345</v>
      </c>
      <c r="C371" s="5">
        <v>43703</v>
      </c>
      <c r="D371" s="4" t="s">
        <v>21</v>
      </c>
      <c r="E371" s="4" t="s">
        <v>22</v>
      </c>
      <c r="F371" s="4" t="s">
        <v>1364</v>
      </c>
      <c r="G371" s="4" t="s">
        <v>24</v>
      </c>
      <c r="H371" s="4" t="s">
        <v>91</v>
      </c>
      <c r="I371" s="4" t="s">
        <v>1365</v>
      </c>
      <c r="J371" s="4">
        <v>152.68800000000002</v>
      </c>
      <c r="K371" s="4">
        <v>2</v>
      </c>
      <c r="L371" s="4">
        <v>0.2</v>
      </c>
      <c r="M371" s="4">
        <v>-26.720400000000019</v>
      </c>
    </row>
    <row r="372" spans="1:13" ht="16" x14ac:dyDescent="0.2">
      <c r="A372" s="4" t="s">
        <v>1366</v>
      </c>
      <c r="B372" s="4" t="s">
        <v>1367</v>
      </c>
      <c r="C372" s="5">
        <v>44800</v>
      </c>
      <c r="D372" s="4" t="s">
        <v>21</v>
      </c>
      <c r="E372" s="4" t="s">
        <v>42</v>
      </c>
      <c r="F372" s="4" t="s">
        <v>1368</v>
      </c>
      <c r="G372" s="4" t="s">
        <v>24</v>
      </c>
      <c r="H372" s="4" t="s">
        <v>60</v>
      </c>
      <c r="I372" s="4" t="s">
        <v>1369</v>
      </c>
      <c r="J372" s="4">
        <v>419.4</v>
      </c>
      <c r="K372" s="4">
        <v>5</v>
      </c>
      <c r="L372" s="4">
        <v>0.2</v>
      </c>
      <c r="M372" s="4">
        <v>146.79</v>
      </c>
    </row>
    <row r="373" spans="1:13" ht="16" x14ac:dyDescent="0.2">
      <c r="A373" s="4" t="s">
        <v>1370</v>
      </c>
      <c r="B373" s="4" t="s">
        <v>1371</v>
      </c>
      <c r="C373" s="5">
        <v>44791</v>
      </c>
      <c r="D373" s="4" t="s">
        <v>53</v>
      </c>
      <c r="E373" s="4" t="s">
        <v>22</v>
      </c>
      <c r="F373" s="4" t="s">
        <v>1372</v>
      </c>
      <c r="G373" s="4" t="s">
        <v>37</v>
      </c>
      <c r="H373" s="4" t="s">
        <v>38</v>
      </c>
      <c r="I373" s="4" t="s">
        <v>1373</v>
      </c>
      <c r="J373" s="4">
        <v>226.20000000000002</v>
      </c>
      <c r="K373" s="4">
        <v>5</v>
      </c>
      <c r="L373" s="4">
        <v>0</v>
      </c>
      <c r="M373" s="4">
        <v>58.811999999999998</v>
      </c>
    </row>
    <row r="374" spans="1:13" ht="16" x14ac:dyDescent="0.2">
      <c r="A374" s="4" t="s">
        <v>1374</v>
      </c>
      <c r="B374" s="4" t="s">
        <v>1375</v>
      </c>
      <c r="C374" s="5">
        <v>44661</v>
      </c>
      <c r="D374" s="4" t="s">
        <v>21</v>
      </c>
      <c r="E374" s="4" t="s">
        <v>22</v>
      </c>
      <c r="F374" s="4" t="s">
        <v>1376</v>
      </c>
      <c r="G374" s="4" t="s">
        <v>24</v>
      </c>
      <c r="H374" s="4" t="s">
        <v>95</v>
      </c>
      <c r="I374" s="4" t="s">
        <v>1377</v>
      </c>
      <c r="J374" s="4">
        <v>151.62</v>
      </c>
      <c r="K374" s="4">
        <v>7</v>
      </c>
      <c r="L374" s="4">
        <v>0</v>
      </c>
      <c r="M374" s="4">
        <v>50.03459999999999</v>
      </c>
    </row>
    <row r="375" spans="1:13" ht="16" x14ac:dyDescent="0.2">
      <c r="A375" s="4" t="s">
        <v>1378</v>
      </c>
      <c r="B375" s="4" t="s">
        <v>1379</v>
      </c>
      <c r="C375" s="5">
        <v>44130</v>
      </c>
      <c r="D375" s="4" t="s">
        <v>29</v>
      </c>
      <c r="E375" s="4" t="s">
        <v>22</v>
      </c>
      <c r="F375" s="4" t="s">
        <v>1380</v>
      </c>
      <c r="G375" s="4" t="s">
        <v>37</v>
      </c>
      <c r="H375" s="4" t="s">
        <v>55</v>
      </c>
      <c r="I375" s="4" t="s">
        <v>1381</v>
      </c>
      <c r="J375" s="4">
        <v>99.98</v>
      </c>
      <c r="K375" s="4">
        <v>2</v>
      </c>
      <c r="L375" s="4">
        <v>0</v>
      </c>
      <c r="M375" s="4">
        <v>7.9983999999999895</v>
      </c>
    </row>
    <row r="376" spans="1:13" ht="16" x14ac:dyDescent="0.2">
      <c r="A376" s="4" t="s">
        <v>1382</v>
      </c>
      <c r="B376" s="4" t="s">
        <v>947</v>
      </c>
      <c r="C376" s="5">
        <v>44217</v>
      </c>
      <c r="D376" s="4" t="s">
        <v>21</v>
      </c>
      <c r="E376" s="4" t="s">
        <v>35</v>
      </c>
      <c r="F376" s="4" t="s">
        <v>299</v>
      </c>
      <c r="G376" s="4" t="s">
        <v>24</v>
      </c>
      <c r="H376" s="4" t="s">
        <v>25</v>
      </c>
      <c r="I376" s="4" t="s">
        <v>300</v>
      </c>
      <c r="J376" s="4">
        <v>18.463999999999999</v>
      </c>
      <c r="K376" s="4">
        <v>4</v>
      </c>
      <c r="L376" s="4">
        <v>0.2</v>
      </c>
      <c r="M376" s="4">
        <v>6.9239999999999995</v>
      </c>
    </row>
    <row r="377" spans="1:13" ht="16" x14ac:dyDescent="0.2">
      <c r="A377" s="4" t="s">
        <v>1383</v>
      </c>
      <c r="B377" s="4" t="s">
        <v>1384</v>
      </c>
      <c r="C377" s="5">
        <v>43340</v>
      </c>
      <c r="D377" s="4" t="s">
        <v>53</v>
      </c>
      <c r="E377" s="4" t="s">
        <v>35</v>
      </c>
      <c r="F377" s="4" t="s">
        <v>803</v>
      </c>
      <c r="G377" s="4" t="s">
        <v>48</v>
      </c>
      <c r="H377" s="4" t="s">
        <v>49</v>
      </c>
      <c r="I377" s="4" t="s">
        <v>804</v>
      </c>
      <c r="J377" s="4">
        <v>1053.164</v>
      </c>
      <c r="K377" s="4">
        <v>4</v>
      </c>
      <c r="L377" s="4">
        <v>0.3</v>
      </c>
      <c r="M377" s="4">
        <v>-105.31639999999993</v>
      </c>
    </row>
    <row r="378" spans="1:13" ht="16" x14ac:dyDescent="0.2">
      <c r="A378" s="4" t="s">
        <v>1385</v>
      </c>
      <c r="B378" s="4" t="s">
        <v>958</v>
      </c>
      <c r="C378" s="5">
        <v>44150</v>
      </c>
      <c r="D378" s="4" t="s">
        <v>21</v>
      </c>
      <c r="E378" s="4" t="s">
        <v>22</v>
      </c>
      <c r="F378" s="4" t="s">
        <v>1386</v>
      </c>
      <c r="G378" s="4" t="s">
        <v>24</v>
      </c>
      <c r="H378" s="4" t="s">
        <v>91</v>
      </c>
      <c r="I378" s="4" t="s">
        <v>1387</v>
      </c>
      <c r="J378" s="4">
        <v>239.45599999999999</v>
      </c>
      <c r="K378" s="4">
        <v>7</v>
      </c>
      <c r="L378" s="4">
        <v>0.2</v>
      </c>
      <c r="M378" s="4">
        <v>17.959200000000003</v>
      </c>
    </row>
    <row r="379" spans="1:13" ht="16" x14ac:dyDescent="0.2">
      <c r="A379" s="4" t="s">
        <v>1388</v>
      </c>
      <c r="B379" s="4" t="s">
        <v>731</v>
      </c>
      <c r="C379" s="5">
        <v>44694</v>
      </c>
      <c r="D379" s="4" t="s">
        <v>21</v>
      </c>
      <c r="E379" s="4" t="s">
        <v>22</v>
      </c>
      <c r="F379" s="4" t="s">
        <v>1389</v>
      </c>
      <c r="G379" s="4" t="s">
        <v>48</v>
      </c>
      <c r="H379" s="4" t="s">
        <v>112</v>
      </c>
      <c r="I379" s="4" t="s">
        <v>1390</v>
      </c>
      <c r="J379" s="4">
        <v>13.591999999999999</v>
      </c>
      <c r="K379" s="4">
        <v>2</v>
      </c>
      <c r="L379" s="4">
        <v>0.6</v>
      </c>
      <c r="M379" s="4">
        <v>-14.271599999999999</v>
      </c>
    </row>
    <row r="380" spans="1:13" ht="16" x14ac:dyDescent="0.2">
      <c r="A380" s="4" t="s">
        <v>1391</v>
      </c>
      <c r="B380" s="4" t="s">
        <v>1392</v>
      </c>
      <c r="C380" s="5">
        <v>43961</v>
      </c>
      <c r="D380" s="4" t="s">
        <v>21</v>
      </c>
      <c r="E380" s="4" t="s">
        <v>22</v>
      </c>
      <c r="F380" s="4" t="s">
        <v>587</v>
      </c>
      <c r="G380" s="4" t="s">
        <v>37</v>
      </c>
      <c r="H380" s="4" t="s">
        <v>38</v>
      </c>
      <c r="I380" s="4" t="s">
        <v>588</v>
      </c>
      <c r="J380" s="4">
        <v>467.97</v>
      </c>
      <c r="K380" s="4">
        <v>3</v>
      </c>
      <c r="L380" s="4">
        <v>0</v>
      </c>
      <c r="M380" s="4">
        <v>140.39099999999999</v>
      </c>
    </row>
    <row r="381" spans="1:13" ht="16" x14ac:dyDescent="0.2">
      <c r="A381" s="4" t="s">
        <v>1393</v>
      </c>
      <c r="B381" s="4" t="s">
        <v>1394</v>
      </c>
      <c r="C381" s="5">
        <v>44989</v>
      </c>
      <c r="D381" s="4" t="s">
        <v>21</v>
      </c>
      <c r="E381" s="4" t="s">
        <v>35</v>
      </c>
      <c r="F381" s="4" t="s">
        <v>1395</v>
      </c>
      <c r="G381" s="4" t="s">
        <v>37</v>
      </c>
      <c r="H381" s="4" t="s">
        <v>38</v>
      </c>
      <c r="I381" s="4" t="s">
        <v>1396</v>
      </c>
      <c r="J381" s="4">
        <v>383.96000000000004</v>
      </c>
      <c r="K381" s="4">
        <v>5</v>
      </c>
      <c r="L381" s="4">
        <v>0.2</v>
      </c>
      <c r="M381" s="4">
        <v>38.396000000000015</v>
      </c>
    </row>
    <row r="382" spans="1:13" ht="16" x14ac:dyDescent="0.2">
      <c r="A382" s="4" t="s">
        <v>1397</v>
      </c>
      <c r="B382" s="4" t="s">
        <v>537</v>
      </c>
      <c r="C382" s="5">
        <v>44088</v>
      </c>
      <c r="D382" s="4" t="s">
        <v>53</v>
      </c>
      <c r="E382" s="4" t="s">
        <v>22</v>
      </c>
      <c r="F382" s="4" t="s">
        <v>1398</v>
      </c>
      <c r="G382" s="4" t="s">
        <v>24</v>
      </c>
      <c r="H382" s="4" t="s">
        <v>60</v>
      </c>
      <c r="I382" s="4" t="s">
        <v>1399</v>
      </c>
      <c r="J382" s="4">
        <v>16.272000000000002</v>
      </c>
      <c r="K382" s="4">
        <v>3</v>
      </c>
      <c r="L382" s="4">
        <v>0.2</v>
      </c>
      <c r="M382" s="4">
        <v>5.2883999999999984</v>
      </c>
    </row>
    <row r="383" spans="1:13" ht="16" x14ac:dyDescent="0.2">
      <c r="A383" s="4" t="s">
        <v>1400</v>
      </c>
      <c r="B383" s="4" t="s">
        <v>1401</v>
      </c>
      <c r="C383" s="5">
        <v>43114</v>
      </c>
      <c r="D383" s="4" t="s">
        <v>21</v>
      </c>
      <c r="E383" s="4" t="s">
        <v>22</v>
      </c>
      <c r="F383" s="4" t="s">
        <v>1402</v>
      </c>
      <c r="G383" s="4" t="s">
        <v>24</v>
      </c>
      <c r="H383" s="4" t="s">
        <v>25</v>
      </c>
      <c r="I383" s="4" t="s">
        <v>507</v>
      </c>
      <c r="J383" s="4">
        <v>14.256000000000002</v>
      </c>
      <c r="K383" s="4">
        <v>3</v>
      </c>
      <c r="L383" s="4">
        <v>0.2</v>
      </c>
      <c r="M383" s="4">
        <v>4.4550000000000001</v>
      </c>
    </row>
    <row r="384" spans="1:13" ht="16" x14ac:dyDescent="0.2">
      <c r="A384" s="4" t="s">
        <v>1403</v>
      </c>
      <c r="B384" s="4" t="s">
        <v>1404</v>
      </c>
      <c r="C384" s="5">
        <v>44892</v>
      </c>
      <c r="D384" s="4" t="s">
        <v>21</v>
      </c>
      <c r="E384" s="4" t="s">
        <v>35</v>
      </c>
      <c r="F384" s="4" t="s">
        <v>1405</v>
      </c>
      <c r="G384" s="4" t="s">
        <v>24</v>
      </c>
      <c r="H384" s="4" t="s">
        <v>25</v>
      </c>
      <c r="I384" s="4" t="s">
        <v>1406</v>
      </c>
      <c r="J384" s="4">
        <v>1270.99</v>
      </c>
      <c r="K384" s="4">
        <v>1</v>
      </c>
      <c r="L384" s="4">
        <v>0</v>
      </c>
      <c r="M384" s="4">
        <v>635.495</v>
      </c>
    </row>
    <row r="385" spans="1:13" ht="16" x14ac:dyDescent="0.2">
      <c r="A385" s="4" t="s">
        <v>1407</v>
      </c>
      <c r="B385" s="4" t="s">
        <v>1408</v>
      </c>
      <c r="C385" s="5">
        <v>44924</v>
      </c>
      <c r="D385" s="4" t="s">
        <v>152</v>
      </c>
      <c r="E385" s="4" t="s">
        <v>35</v>
      </c>
      <c r="F385" s="4" t="s">
        <v>1409</v>
      </c>
      <c r="G385" s="4" t="s">
        <v>24</v>
      </c>
      <c r="H385" s="4" t="s">
        <v>60</v>
      </c>
      <c r="I385" s="4" t="s">
        <v>1410</v>
      </c>
      <c r="J385" s="4">
        <v>75.06</v>
      </c>
      <c r="K385" s="4">
        <v>9</v>
      </c>
      <c r="L385" s="4">
        <v>0</v>
      </c>
      <c r="M385" s="4">
        <v>33.776999999999994</v>
      </c>
    </row>
    <row r="386" spans="1:13" ht="16" x14ac:dyDescent="0.2">
      <c r="A386" s="4" t="s">
        <v>1411</v>
      </c>
      <c r="B386" s="4" t="s">
        <v>1412</v>
      </c>
      <c r="C386" s="5">
        <v>44248</v>
      </c>
      <c r="D386" s="4" t="s">
        <v>53</v>
      </c>
      <c r="E386" s="4" t="s">
        <v>22</v>
      </c>
      <c r="F386" s="4" t="s">
        <v>299</v>
      </c>
      <c r="G386" s="4" t="s">
        <v>24</v>
      </c>
      <c r="H386" s="4" t="s">
        <v>25</v>
      </c>
      <c r="I386" s="4" t="s">
        <v>1413</v>
      </c>
      <c r="J386" s="4">
        <v>51.900000000000006</v>
      </c>
      <c r="K386" s="4">
        <v>3</v>
      </c>
      <c r="L386" s="4">
        <v>0</v>
      </c>
      <c r="M386" s="4">
        <v>24.393000000000001</v>
      </c>
    </row>
    <row r="387" spans="1:13" ht="16" x14ac:dyDescent="0.2">
      <c r="A387" s="4" t="s">
        <v>1414</v>
      </c>
      <c r="B387" s="4" t="s">
        <v>1226</v>
      </c>
      <c r="C387" s="5">
        <v>44430</v>
      </c>
      <c r="D387" s="4" t="s">
        <v>21</v>
      </c>
      <c r="E387" s="4" t="s">
        <v>35</v>
      </c>
      <c r="F387" s="4" t="s">
        <v>1415</v>
      </c>
      <c r="G387" s="4" t="s">
        <v>24</v>
      </c>
      <c r="H387" s="4" t="s">
        <v>69</v>
      </c>
      <c r="I387" s="4" t="s">
        <v>1416</v>
      </c>
      <c r="J387" s="4">
        <v>16.256</v>
      </c>
      <c r="K387" s="4">
        <v>2</v>
      </c>
      <c r="L387" s="4">
        <v>0.2</v>
      </c>
      <c r="M387" s="4">
        <v>1.2192000000000007</v>
      </c>
    </row>
    <row r="388" spans="1:13" ht="16" x14ac:dyDescent="0.2">
      <c r="A388" s="4" t="s">
        <v>1417</v>
      </c>
      <c r="B388" s="4" t="s">
        <v>1241</v>
      </c>
      <c r="C388" s="5">
        <v>43465</v>
      </c>
      <c r="D388" s="4" t="s">
        <v>53</v>
      </c>
      <c r="E388" s="4" t="s">
        <v>22</v>
      </c>
      <c r="F388" s="4" t="s">
        <v>1220</v>
      </c>
      <c r="G388" s="4" t="s">
        <v>24</v>
      </c>
      <c r="H388" s="4" t="s">
        <v>91</v>
      </c>
      <c r="I388" s="4" t="s">
        <v>1221</v>
      </c>
      <c r="J388" s="4">
        <v>221.024</v>
      </c>
      <c r="K388" s="4">
        <v>2</v>
      </c>
      <c r="L388" s="4">
        <v>0.2</v>
      </c>
      <c r="M388" s="4">
        <v>-55.256</v>
      </c>
    </row>
    <row r="389" spans="1:13" ht="16" x14ac:dyDescent="0.2">
      <c r="A389" s="4" t="s">
        <v>1418</v>
      </c>
      <c r="B389" s="4" t="s">
        <v>1353</v>
      </c>
      <c r="C389" s="5">
        <v>43758</v>
      </c>
      <c r="D389" s="4" t="s">
        <v>21</v>
      </c>
      <c r="E389" s="4" t="s">
        <v>42</v>
      </c>
      <c r="F389" s="4" t="s">
        <v>615</v>
      </c>
      <c r="G389" s="4" t="s">
        <v>24</v>
      </c>
      <c r="H389" s="4" t="s">
        <v>60</v>
      </c>
      <c r="I389" s="4" t="s">
        <v>616</v>
      </c>
      <c r="J389" s="4">
        <v>3.4240000000000004</v>
      </c>
      <c r="K389" s="4">
        <v>1</v>
      </c>
      <c r="L389" s="4">
        <v>0.2</v>
      </c>
      <c r="M389" s="4">
        <v>1.0699999999999996</v>
      </c>
    </row>
    <row r="390" spans="1:13" ht="16" x14ac:dyDescent="0.2">
      <c r="A390" s="4" t="s">
        <v>1419</v>
      </c>
      <c r="B390" s="4" t="s">
        <v>696</v>
      </c>
      <c r="C390" s="5">
        <v>44002</v>
      </c>
      <c r="D390" s="4" t="s">
        <v>29</v>
      </c>
      <c r="E390" s="4" t="s">
        <v>22</v>
      </c>
      <c r="F390" s="4" t="s">
        <v>157</v>
      </c>
      <c r="G390" s="4" t="s">
        <v>24</v>
      </c>
      <c r="H390" s="4" t="s">
        <v>91</v>
      </c>
      <c r="I390" s="4" t="s">
        <v>158</v>
      </c>
      <c r="J390" s="4">
        <v>714.30000000000007</v>
      </c>
      <c r="K390" s="4">
        <v>5</v>
      </c>
      <c r="L390" s="4">
        <v>0</v>
      </c>
      <c r="M390" s="4">
        <v>207.14699999999993</v>
      </c>
    </row>
    <row r="391" spans="1:13" ht="16" x14ac:dyDescent="0.2">
      <c r="A391" s="4" t="s">
        <v>1420</v>
      </c>
      <c r="B391" s="4" t="s">
        <v>1421</v>
      </c>
      <c r="C391" s="5">
        <v>43508</v>
      </c>
      <c r="D391" s="4" t="s">
        <v>21</v>
      </c>
      <c r="E391" s="4" t="s">
        <v>22</v>
      </c>
      <c r="F391" s="4" t="s">
        <v>1422</v>
      </c>
      <c r="G391" s="4" t="s">
        <v>24</v>
      </c>
      <c r="H391" s="4" t="s">
        <v>69</v>
      </c>
      <c r="I391" s="4" t="s">
        <v>1423</v>
      </c>
      <c r="J391" s="4">
        <v>43.176000000000002</v>
      </c>
      <c r="K391" s="4">
        <v>3</v>
      </c>
      <c r="L391" s="4">
        <v>0.2</v>
      </c>
      <c r="M391" s="4">
        <v>4.3176000000000005</v>
      </c>
    </row>
    <row r="392" spans="1:13" ht="16" x14ac:dyDescent="0.2">
      <c r="A392" s="4" t="s">
        <v>1424</v>
      </c>
      <c r="B392" s="4" t="s">
        <v>1425</v>
      </c>
      <c r="C392" s="5">
        <v>43767</v>
      </c>
      <c r="D392" s="4" t="s">
        <v>29</v>
      </c>
      <c r="E392" s="4" t="s">
        <v>22</v>
      </c>
      <c r="F392" s="4" t="s">
        <v>1426</v>
      </c>
      <c r="G392" s="4" t="s">
        <v>24</v>
      </c>
      <c r="H392" s="4" t="s">
        <v>60</v>
      </c>
      <c r="I392" s="4" t="s">
        <v>1427</v>
      </c>
      <c r="J392" s="4">
        <v>46.76</v>
      </c>
      <c r="K392" s="4">
        <v>7</v>
      </c>
      <c r="L392" s="4">
        <v>0</v>
      </c>
      <c r="M392" s="4">
        <v>22.444800000000001</v>
      </c>
    </row>
    <row r="393" spans="1:13" ht="16" x14ac:dyDescent="0.2">
      <c r="A393" s="4" t="s">
        <v>1428</v>
      </c>
      <c r="B393" s="4" t="s">
        <v>294</v>
      </c>
      <c r="C393" s="5">
        <v>44398</v>
      </c>
      <c r="D393" s="4" t="s">
        <v>21</v>
      </c>
      <c r="E393" s="4" t="s">
        <v>22</v>
      </c>
      <c r="F393" s="4" t="s">
        <v>1429</v>
      </c>
      <c r="G393" s="4" t="s">
        <v>24</v>
      </c>
      <c r="H393" s="4" t="s">
        <v>60</v>
      </c>
      <c r="I393" s="4" t="s">
        <v>1430</v>
      </c>
      <c r="J393" s="4">
        <v>16.056000000000001</v>
      </c>
      <c r="K393" s="4">
        <v>3</v>
      </c>
      <c r="L393" s="4">
        <v>0.2</v>
      </c>
      <c r="M393" s="4">
        <v>5.8203000000000005</v>
      </c>
    </row>
    <row r="394" spans="1:13" ht="16" x14ac:dyDescent="0.2">
      <c r="A394" s="4" t="s">
        <v>1431</v>
      </c>
      <c r="B394" s="4" t="s">
        <v>781</v>
      </c>
      <c r="C394" s="5">
        <v>44082</v>
      </c>
      <c r="D394" s="4" t="s">
        <v>53</v>
      </c>
      <c r="E394" s="4" t="s">
        <v>42</v>
      </c>
      <c r="F394" s="4" t="s">
        <v>30</v>
      </c>
      <c r="G394" s="4" t="s">
        <v>24</v>
      </c>
      <c r="H394" s="4" t="s">
        <v>31</v>
      </c>
      <c r="I394" s="4" t="s">
        <v>32</v>
      </c>
      <c r="J394" s="4">
        <v>40.096000000000004</v>
      </c>
      <c r="K394" s="4">
        <v>4</v>
      </c>
      <c r="L394" s="4">
        <v>0.2</v>
      </c>
      <c r="M394" s="4">
        <v>13.532399999999996</v>
      </c>
    </row>
    <row r="395" spans="1:13" ht="16" x14ac:dyDescent="0.2">
      <c r="A395" s="4" t="s">
        <v>1432</v>
      </c>
      <c r="B395" s="4" t="s">
        <v>1433</v>
      </c>
      <c r="C395" s="5">
        <v>45074</v>
      </c>
      <c r="D395" s="4" t="s">
        <v>152</v>
      </c>
      <c r="E395" s="4" t="s">
        <v>42</v>
      </c>
      <c r="F395" s="4" t="s">
        <v>1434</v>
      </c>
      <c r="G395" s="4" t="s">
        <v>48</v>
      </c>
      <c r="H395" s="4" t="s">
        <v>183</v>
      </c>
      <c r="I395" s="4" t="s">
        <v>1435</v>
      </c>
      <c r="J395" s="4">
        <v>362.35199999999998</v>
      </c>
      <c r="K395" s="4">
        <v>3</v>
      </c>
      <c r="L395" s="4">
        <v>0.2</v>
      </c>
      <c r="M395" s="4">
        <v>27.176400000000015</v>
      </c>
    </row>
    <row r="396" spans="1:13" ht="16" x14ac:dyDescent="0.2">
      <c r="A396" s="4" t="s">
        <v>1436</v>
      </c>
      <c r="B396" s="4" t="s">
        <v>1437</v>
      </c>
      <c r="C396" s="5">
        <v>44386</v>
      </c>
      <c r="D396" s="4" t="s">
        <v>53</v>
      </c>
      <c r="E396" s="4" t="s">
        <v>22</v>
      </c>
      <c r="F396" s="4" t="s">
        <v>1111</v>
      </c>
      <c r="G396" s="4" t="s">
        <v>24</v>
      </c>
      <c r="H396" s="4" t="s">
        <v>192</v>
      </c>
      <c r="I396" s="4" t="s">
        <v>193</v>
      </c>
      <c r="J396" s="4">
        <v>7.8239999999999998</v>
      </c>
      <c r="K396" s="4">
        <v>1</v>
      </c>
      <c r="L396" s="4">
        <v>0.2</v>
      </c>
      <c r="M396" s="4">
        <v>2.9339999999999997</v>
      </c>
    </row>
    <row r="397" spans="1:13" ht="16" x14ac:dyDescent="0.2">
      <c r="A397" s="4" t="s">
        <v>1438</v>
      </c>
      <c r="B397" s="4" t="s">
        <v>1015</v>
      </c>
      <c r="C397" s="5">
        <v>44688</v>
      </c>
      <c r="D397" s="4" t="s">
        <v>21</v>
      </c>
      <c r="E397" s="4" t="s">
        <v>22</v>
      </c>
      <c r="F397" s="4" t="s">
        <v>1439</v>
      </c>
      <c r="G397" s="4" t="s">
        <v>37</v>
      </c>
      <c r="H397" s="4" t="s">
        <v>55</v>
      </c>
      <c r="I397" s="4" t="s">
        <v>1440</v>
      </c>
      <c r="J397" s="4">
        <v>799.96</v>
      </c>
      <c r="K397" s="4">
        <v>4</v>
      </c>
      <c r="L397" s="4">
        <v>0</v>
      </c>
      <c r="M397" s="4">
        <v>343.98280000000005</v>
      </c>
    </row>
    <row r="398" spans="1:13" ht="16" x14ac:dyDescent="0.2">
      <c r="A398" s="4" t="s">
        <v>1441</v>
      </c>
      <c r="B398" s="4" t="s">
        <v>670</v>
      </c>
      <c r="C398" s="5">
        <v>44914</v>
      </c>
      <c r="D398" s="4" t="s">
        <v>29</v>
      </c>
      <c r="E398" s="4" t="s">
        <v>42</v>
      </c>
      <c r="F398" s="4" t="s">
        <v>1442</v>
      </c>
      <c r="G398" s="4" t="s">
        <v>37</v>
      </c>
      <c r="H398" s="4" t="s">
        <v>55</v>
      </c>
      <c r="I398" s="4" t="s">
        <v>1443</v>
      </c>
      <c r="J398" s="4">
        <v>104.97</v>
      </c>
      <c r="K398" s="4">
        <v>3</v>
      </c>
      <c r="L398" s="4">
        <v>0</v>
      </c>
      <c r="M398" s="4">
        <v>7.3479000000000028</v>
      </c>
    </row>
    <row r="399" spans="1:13" ht="16" x14ac:dyDescent="0.2">
      <c r="A399" s="4" t="s">
        <v>1444</v>
      </c>
      <c r="B399" s="4" t="s">
        <v>1437</v>
      </c>
      <c r="C399" s="5">
        <v>44440</v>
      </c>
      <c r="D399" s="4" t="s">
        <v>21</v>
      </c>
      <c r="E399" s="4" t="s">
        <v>35</v>
      </c>
      <c r="F399" s="4" t="s">
        <v>1445</v>
      </c>
      <c r="G399" s="4" t="s">
        <v>24</v>
      </c>
      <c r="H399" s="4" t="s">
        <v>31</v>
      </c>
      <c r="I399" s="4" t="s">
        <v>1446</v>
      </c>
      <c r="J399" s="4">
        <v>9.2159999999999993</v>
      </c>
      <c r="K399" s="4">
        <v>4</v>
      </c>
      <c r="L399" s="4">
        <v>0.2</v>
      </c>
      <c r="M399" s="4">
        <v>3.3408000000000002</v>
      </c>
    </row>
    <row r="400" spans="1:13" ht="16" x14ac:dyDescent="0.2">
      <c r="A400" s="4" t="s">
        <v>1447</v>
      </c>
      <c r="B400" s="4" t="s">
        <v>1448</v>
      </c>
      <c r="C400" s="5">
        <v>44612</v>
      </c>
      <c r="D400" s="4" t="s">
        <v>29</v>
      </c>
      <c r="E400" s="4" t="s">
        <v>42</v>
      </c>
      <c r="F400" s="4" t="s">
        <v>1449</v>
      </c>
      <c r="G400" s="4" t="s">
        <v>24</v>
      </c>
      <c r="H400" s="4" t="s">
        <v>162</v>
      </c>
      <c r="I400" s="4" t="s">
        <v>1450</v>
      </c>
      <c r="J400" s="4">
        <v>480.74</v>
      </c>
      <c r="K400" s="4">
        <v>2</v>
      </c>
      <c r="L400" s="4">
        <v>0</v>
      </c>
      <c r="M400" s="4">
        <v>14.422200000000032</v>
      </c>
    </row>
    <row r="401" spans="1:13" ht="16" x14ac:dyDescent="0.2">
      <c r="A401" s="4" t="s">
        <v>1451</v>
      </c>
      <c r="B401" s="4" t="s">
        <v>1452</v>
      </c>
      <c r="C401" s="5">
        <v>43916</v>
      </c>
      <c r="D401" s="4" t="s">
        <v>21</v>
      </c>
      <c r="E401" s="4" t="s">
        <v>42</v>
      </c>
      <c r="F401" s="4" t="s">
        <v>1453</v>
      </c>
      <c r="G401" s="4" t="s">
        <v>24</v>
      </c>
      <c r="H401" s="4" t="s">
        <v>25</v>
      </c>
      <c r="I401" s="4" t="s">
        <v>1454</v>
      </c>
      <c r="J401" s="4">
        <v>14.352000000000002</v>
      </c>
      <c r="K401" s="4">
        <v>3</v>
      </c>
      <c r="L401" s="4">
        <v>0.2</v>
      </c>
      <c r="M401" s="4">
        <v>4.6643999999999988</v>
      </c>
    </row>
    <row r="402" spans="1:13" ht="16" x14ac:dyDescent="0.2">
      <c r="A402" s="4" t="s">
        <v>1455</v>
      </c>
      <c r="B402" s="4" t="s">
        <v>666</v>
      </c>
      <c r="C402" s="5">
        <v>43266</v>
      </c>
      <c r="D402" s="4" t="s">
        <v>21</v>
      </c>
      <c r="E402" s="4" t="s">
        <v>42</v>
      </c>
      <c r="F402" s="4" t="s">
        <v>1456</v>
      </c>
      <c r="G402" s="4" t="s">
        <v>37</v>
      </c>
      <c r="H402" s="4" t="s">
        <v>55</v>
      </c>
      <c r="I402" s="4" t="s">
        <v>1457</v>
      </c>
      <c r="J402" s="4">
        <v>66.300000000000011</v>
      </c>
      <c r="K402" s="4">
        <v>3</v>
      </c>
      <c r="L402" s="4">
        <v>0</v>
      </c>
      <c r="M402" s="4">
        <v>8.6190000000000033</v>
      </c>
    </row>
    <row r="403" spans="1:13" ht="16" x14ac:dyDescent="0.2">
      <c r="A403" s="4" t="s">
        <v>1458</v>
      </c>
      <c r="B403" s="4" t="s">
        <v>1459</v>
      </c>
      <c r="C403" s="5">
        <v>43595</v>
      </c>
      <c r="D403" s="4" t="s">
        <v>53</v>
      </c>
      <c r="E403" s="4" t="s">
        <v>35</v>
      </c>
      <c r="F403" s="4" t="s">
        <v>280</v>
      </c>
      <c r="G403" s="4" t="s">
        <v>24</v>
      </c>
      <c r="H403" s="4" t="s">
        <v>95</v>
      </c>
      <c r="I403" s="4" t="s">
        <v>281</v>
      </c>
      <c r="J403" s="4">
        <v>189</v>
      </c>
      <c r="K403" s="4">
        <v>1</v>
      </c>
      <c r="L403" s="4">
        <v>0</v>
      </c>
      <c r="M403" s="4">
        <v>68.039999999999992</v>
      </c>
    </row>
    <row r="404" spans="1:13" ht="16" x14ac:dyDescent="0.2">
      <c r="A404" s="4" t="s">
        <v>1460</v>
      </c>
      <c r="B404" s="4" t="s">
        <v>1461</v>
      </c>
      <c r="C404" s="5">
        <v>44905</v>
      </c>
      <c r="D404" s="4" t="s">
        <v>21</v>
      </c>
      <c r="E404" s="4" t="s">
        <v>42</v>
      </c>
      <c r="F404" s="4" t="s">
        <v>1462</v>
      </c>
      <c r="G404" s="4" t="s">
        <v>48</v>
      </c>
      <c r="H404" s="4" t="s">
        <v>112</v>
      </c>
      <c r="I404" s="4" t="s">
        <v>1463</v>
      </c>
      <c r="J404" s="4">
        <v>79.92</v>
      </c>
      <c r="K404" s="4">
        <v>4</v>
      </c>
      <c r="L404" s="4">
        <v>0</v>
      </c>
      <c r="M404" s="4">
        <v>34.365600000000008</v>
      </c>
    </row>
    <row r="405" spans="1:13" ht="16" x14ac:dyDescent="0.2">
      <c r="A405" s="4" t="s">
        <v>1464</v>
      </c>
      <c r="B405" s="4" t="s">
        <v>1004</v>
      </c>
      <c r="C405" s="5">
        <v>44351</v>
      </c>
      <c r="D405" s="4" t="s">
        <v>152</v>
      </c>
      <c r="E405" s="4" t="s">
        <v>22</v>
      </c>
      <c r="F405" s="4" t="s">
        <v>1465</v>
      </c>
      <c r="G405" s="4" t="s">
        <v>37</v>
      </c>
      <c r="H405" s="4" t="s">
        <v>78</v>
      </c>
      <c r="I405" s="4" t="s">
        <v>1466</v>
      </c>
      <c r="J405" s="4">
        <v>2799.96</v>
      </c>
      <c r="K405" s="4">
        <v>4</v>
      </c>
      <c r="L405" s="4">
        <v>0</v>
      </c>
      <c r="M405" s="4">
        <v>1371.9803999999999</v>
      </c>
    </row>
    <row r="406" spans="1:13" ht="16" x14ac:dyDescent="0.2">
      <c r="A406" s="4" t="s">
        <v>1467</v>
      </c>
      <c r="B406" s="4" t="s">
        <v>1468</v>
      </c>
      <c r="C406" s="5">
        <v>44708</v>
      </c>
      <c r="D406" s="4" t="s">
        <v>53</v>
      </c>
      <c r="E406" s="4" t="s">
        <v>35</v>
      </c>
      <c r="F406" s="4" t="s">
        <v>295</v>
      </c>
      <c r="G406" s="4" t="s">
        <v>48</v>
      </c>
      <c r="H406" s="4" t="s">
        <v>183</v>
      </c>
      <c r="I406" s="4" t="s">
        <v>296</v>
      </c>
      <c r="J406" s="4">
        <v>181.76400000000001</v>
      </c>
      <c r="K406" s="4">
        <v>2</v>
      </c>
      <c r="L406" s="4">
        <v>0.1</v>
      </c>
      <c r="M406" s="4">
        <v>-8.0784000000000198</v>
      </c>
    </row>
    <row r="407" spans="1:13" ht="16" x14ac:dyDescent="0.2">
      <c r="A407" s="4" t="s">
        <v>1469</v>
      </c>
      <c r="B407" s="4" t="s">
        <v>893</v>
      </c>
      <c r="C407" s="5">
        <v>43592</v>
      </c>
      <c r="D407" s="4" t="s">
        <v>21</v>
      </c>
      <c r="E407" s="4" t="s">
        <v>42</v>
      </c>
      <c r="F407" s="4" t="s">
        <v>103</v>
      </c>
      <c r="G407" s="4" t="s">
        <v>24</v>
      </c>
      <c r="H407" s="4" t="s">
        <v>31</v>
      </c>
      <c r="I407" s="4" t="s">
        <v>104</v>
      </c>
      <c r="J407" s="4">
        <v>17.544</v>
      </c>
      <c r="K407" s="4">
        <v>3</v>
      </c>
      <c r="L407" s="4">
        <v>0.2</v>
      </c>
      <c r="M407" s="4">
        <v>5.9210999999999983</v>
      </c>
    </row>
    <row r="408" spans="1:13" ht="16" x14ac:dyDescent="0.2">
      <c r="A408" s="4" t="s">
        <v>1470</v>
      </c>
      <c r="B408" s="4" t="s">
        <v>1471</v>
      </c>
      <c r="C408" s="5">
        <v>43895</v>
      </c>
      <c r="D408" s="4" t="s">
        <v>21</v>
      </c>
      <c r="E408" s="4" t="s">
        <v>22</v>
      </c>
      <c r="F408" s="4" t="s">
        <v>1472</v>
      </c>
      <c r="G408" s="4" t="s">
        <v>24</v>
      </c>
      <c r="H408" s="4" t="s">
        <v>95</v>
      </c>
      <c r="I408" s="4" t="s">
        <v>1473</v>
      </c>
      <c r="J408" s="4">
        <v>247.71600000000001</v>
      </c>
      <c r="K408" s="4">
        <v>4</v>
      </c>
      <c r="L408" s="4">
        <v>0.1</v>
      </c>
      <c r="M408" s="4">
        <v>93.581600000000009</v>
      </c>
    </row>
    <row r="409" spans="1:13" ht="16" x14ac:dyDescent="0.2">
      <c r="A409" s="4" t="s">
        <v>1474</v>
      </c>
      <c r="B409" s="4" t="s">
        <v>232</v>
      </c>
      <c r="C409" s="5">
        <v>44655</v>
      </c>
      <c r="D409" s="4" t="s">
        <v>21</v>
      </c>
      <c r="E409" s="4" t="s">
        <v>22</v>
      </c>
      <c r="F409" s="4" t="s">
        <v>1475</v>
      </c>
      <c r="G409" s="4" t="s">
        <v>37</v>
      </c>
      <c r="H409" s="4" t="s">
        <v>78</v>
      </c>
      <c r="I409" s="4" t="s">
        <v>1476</v>
      </c>
      <c r="J409" s="4">
        <v>1039.992</v>
      </c>
      <c r="K409" s="4">
        <v>1</v>
      </c>
      <c r="L409" s="4">
        <v>0.2</v>
      </c>
      <c r="M409" s="4">
        <v>103.99920000000003</v>
      </c>
    </row>
    <row r="410" spans="1:13" ht="16" x14ac:dyDescent="0.2">
      <c r="A410" s="4" t="s">
        <v>1477</v>
      </c>
      <c r="B410" s="4" t="s">
        <v>1478</v>
      </c>
      <c r="C410" s="5">
        <v>43863</v>
      </c>
      <c r="D410" s="4" t="s">
        <v>21</v>
      </c>
      <c r="E410" s="4" t="s">
        <v>35</v>
      </c>
      <c r="F410" s="4" t="s">
        <v>1479</v>
      </c>
      <c r="G410" s="4" t="s">
        <v>24</v>
      </c>
      <c r="H410" s="4" t="s">
        <v>25</v>
      </c>
      <c r="I410" s="4" t="s">
        <v>1480</v>
      </c>
      <c r="J410" s="4">
        <v>9.4200000000000017</v>
      </c>
      <c r="K410" s="4">
        <v>5</v>
      </c>
      <c r="L410" s="4">
        <v>0.7</v>
      </c>
      <c r="M410" s="4">
        <v>-7.8500000000000014</v>
      </c>
    </row>
    <row r="411" spans="1:13" ht="16" x14ac:dyDescent="0.2">
      <c r="A411" s="4" t="s">
        <v>1481</v>
      </c>
      <c r="B411" s="4" t="s">
        <v>1482</v>
      </c>
      <c r="C411" s="5">
        <v>44663</v>
      </c>
      <c r="D411" s="4" t="s">
        <v>53</v>
      </c>
      <c r="E411" s="4" t="s">
        <v>35</v>
      </c>
      <c r="F411" s="4" t="s">
        <v>772</v>
      </c>
      <c r="G411" s="4" t="s">
        <v>24</v>
      </c>
      <c r="H411" s="4" t="s">
        <v>60</v>
      </c>
      <c r="I411" s="4" t="s">
        <v>773</v>
      </c>
      <c r="J411" s="4">
        <v>12.96</v>
      </c>
      <c r="K411" s="4">
        <v>2</v>
      </c>
      <c r="L411" s="4">
        <v>0</v>
      </c>
      <c r="M411" s="4">
        <v>6.2208000000000006</v>
      </c>
    </row>
    <row r="412" spans="1:13" ht="16" x14ac:dyDescent="0.2">
      <c r="A412" s="4" t="s">
        <v>1483</v>
      </c>
      <c r="B412" s="4" t="s">
        <v>1484</v>
      </c>
      <c r="C412" s="5">
        <v>44303</v>
      </c>
      <c r="D412" s="4" t="s">
        <v>29</v>
      </c>
      <c r="E412" s="4" t="s">
        <v>22</v>
      </c>
      <c r="F412" s="4" t="s">
        <v>1485</v>
      </c>
      <c r="G412" s="4" t="s">
        <v>24</v>
      </c>
      <c r="H412" s="4" t="s">
        <v>25</v>
      </c>
      <c r="I412" s="4" t="s">
        <v>1486</v>
      </c>
      <c r="J412" s="4">
        <v>2.8919999999999995</v>
      </c>
      <c r="K412" s="4">
        <v>3</v>
      </c>
      <c r="L412" s="4">
        <v>0.8</v>
      </c>
      <c r="M412" s="4">
        <v>-4.9164000000000012</v>
      </c>
    </row>
    <row r="413" spans="1:13" ht="16" x14ac:dyDescent="0.2">
      <c r="A413" s="4" t="s">
        <v>1487</v>
      </c>
      <c r="B413" s="4" t="s">
        <v>1488</v>
      </c>
      <c r="C413" s="5">
        <v>43187</v>
      </c>
      <c r="D413" s="4" t="s">
        <v>21</v>
      </c>
      <c r="E413" s="4" t="s">
        <v>42</v>
      </c>
      <c r="F413" s="4" t="s">
        <v>1489</v>
      </c>
      <c r="G413" s="4" t="s">
        <v>24</v>
      </c>
      <c r="H413" s="4" t="s">
        <v>60</v>
      </c>
      <c r="I413" s="4" t="s">
        <v>1490</v>
      </c>
      <c r="J413" s="4">
        <v>29.600000000000005</v>
      </c>
      <c r="K413" s="4">
        <v>5</v>
      </c>
      <c r="L413" s="4">
        <v>0.2</v>
      </c>
      <c r="M413" s="4">
        <v>9.2499999999999964</v>
      </c>
    </row>
    <row r="414" spans="1:13" ht="16" x14ac:dyDescent="0.2">
      <c r="A414" s="4" t="s">
        <v>1491</v>
      </c>
      <c r="B414" s="4" t="s">
        <v>1492</v>
      </c>
      <c r="C414" s="5">
        <v>45125</v>
      </c>
      <c r="D414" s="4" t="s">
        <v>21</v>
      </c>
      <c r="E414" s="4" t="s">
        <v>42</v>
      </c>
      <c r="F414" s="4" t="s">
        <v>754</v>
      </c>
      <c r="G414" s="4" t="s">
        <v>37</v>
      </c>
      <c r="H414" s="4" t="s">
        <v>38</v>
      </c>
      <c r="I414" s="4" t="s">
        <v>755</v>
      </c>
      <c r="J414" s="4">
        <v>508.76800000000003</v>
      </c>
      <c r="K414" s="4">
        <v>4</v>
      </c>
      <c r="L414" s="4">
        <v>0.2</v>
      </c>
      <c r="M414" s="4">
        <v>38.157600000000002</v>
      </c>
    </row>
    <row r="415" spans="1:13" ht="16" x14ac:dyDescent="0.2">
      <c r="A415" s="4" t="s">
        <v>1493</v>
      </c>
      <c r="B415" s="4" t="s">
        <v>1494</v>
      </c>
      <c r="C415" s="5">
        <v>45107</v>
      </c>
      <c r="D415" s="4" t="s">
        <v>21</v>
      </c>
      <c r="E415" s="4" t="s">
        <v>42</v>
      </c>
      <c r="F415" s="4" t="s">
        <v>1495</v>
      </c>
      <c r="G415" s="4" t="s">
        <v>48</v>
      </c>
      <c r="H415" s="4" t="s">
        <v>112</v>
      </c>
      <c r="I415" s="4" t="s">
        <v>1496</v>
      </c>
      <c r="J415" s="4">
        <v>16.02</v>
      </c>
      <c r="K415" s="4">
        <v>6</v>
      </c>
      <c r="L415" s="4">
        <v>0</v>
      </c>
      <c r="M415" s="4">
        <v>6.0876000000000001</v>
      </c>
    </row>
    <row r="416" spans="1:13" ht="16" x14ac:dyDescent="0.2">
      <c r="A416" s="4" t="s">
        <v>1497</v>
      </c>
      <c r="B416" s="4" t="s">
        <v>857</v>
      </c>
      <c r="C416" s="5">
        <v>44383</v>
      </c>
      <c r="D416" s="4" t="s">
        <v>152</v>
      </c>
      <c r="E416" s="4" t="s">
        <v>22</v>
      </c>
      <c r="F416" s="4" t="s">
        <v>1498</v>
      </c>
      <c r="G416" s="4" t="s">
        <v>37</v>
      </c>
      <c r="H416" s="4" t="s">
        <v>55</v>
      </c>
      <c r="I416" s="4" t="s">
        <v>1499</v>
      </c>
      <c r="J416" s="4">
        <v>447.94399999999996</v>
      </c>
      <c r="K416" s="4">
        <v>7</v>
      </c>
      <c r="L416" s="4">
        <v>0.2</v>
      </c>
      <c r="M416" s="4">
        <v>89.588799999999992</v>
      </c>
    </row>
    <row r="417" spans="1:13" ht="16" x14ac:dyDescent="0.2">
      <c r="A417" s="4" t="s">
        <v>1500</v>
      </c>
      <c r="B417" s="4" t="s">
        <v>1501</v>
      </c>
      <c r="C417" s="5">
        <v>44616</v>
      </c>
      <c r="D417" s="4" t="s">
        <v>21</v>
      </c>
      <c r="E417" s="4" t="s">
        <v>42</v>
      </c>
      <c r="F417" s="4" t="s">
        <v>1502</v>
      </c>
      <c r="G417" s="4" t="s">
        <v>24</v>
      </c>
      <c r="H417" s="4" t="s">
        <v>95</v>
      </c>
      <c r="I417" s="4" t="s">
        <v>1503</v>
      </c>
      <c r="J417" s="4">
        <v>168.1</v>
      </c>
      <c r="K417" s="4">
        <v>5</v>
      </c>
      <c r="L417" s="4">
        <v>0</v>
      </c>
      <c r="M417" s="4">
        <v>43.705999999999996</v>
      </c>
    </row>
    <row r="418" spans="1:13" ht="16" x14ac:dyDescent="0.2">
      <c r="A418" s="4" t="s">
        <v>1504</v>
      </c>
      <c r="B418" s="4" t="s">
        <v>1505</v>
      </c>
      <c r="C418" s="5">
        <v>44058</v>
      </c>
      <c r="D418" s="4" t="s">
        <v>21</v>
      </c>
      <c r="E418" s="4" t="s">
        <v>42</v>
      </c>
      <c r="F418" s="4" t="s">
        <v>1506</v>
      </c>
      <c r="G418" s="4" t="s">
        <v>37</v>
      </c>
      <c r="H418" s="4" t="s">
        <v>55</v>
      </c>
      <c r="I418" s="4" t="s">
        <v>1507</v>
      </c>
      <c r="J418" s="4">
        <v>30.080000000000002</v>
      </c>
      <c r="K418" s="4">
        <v>2</v>
      </c>
      <c r="L418" s="4">
        <v>0.2</v>
      </c>
      <c r="M418" s="4">
        <v>-5.2640000000000002</v>
      </c>
    </row>
    <row r="419" spans="1:13" ht="16" x14ac:dyDescent="0.2">
      <c r="A419" s="4" t="s">
        <v>1508</v>
      </c>
      <c r="B419" s="4" t="s">
        <v>1509</v>
      </c>
      <c r="C419" s="5">
        <v>43696</v>
      </c>
      <c r="D419" s="4" t="s">
        <v>21</v>
      </c>
      <c r="E419" s="4" t="s">
        <v>35</v>
      </c>
      <c r="F419" s="4" t="s">
        <v>1510</v>
      </c>
      <c r="G419" s="4" t="s">
        <v>24</v>
      </c>
      <c r="H419" s="4" t="s">
        <v>192</v>
      </c>
      <c r="I419" s="4" t="s">
        <v>1511</v>
      </c>
      <c r="J419" s="4">
        <v>125.36</v>
      </c>
      <c r="K419" s="4">
        <v>8</v>
      </c>
      <c r="L419" s="4">
        <v>0</v>
      </c>
      <c r="M419" s="4">
        <v>58.919199999999989</v>
      </c>
    </row>
    <row r="420" spans="1:13" ht="16" x14ac:dyDescent="0.2">
      <c r="A420" s="4" t="s">
        <v>1512</v>
      </c>
      <c r="B420" s="4" t="s">
        <v>1513</v>
      </c>
      <c r="C420" s="5">
        <v>44534</v>
      </c>
      <c r="D420" s="4" t="s">
        <v>29</v>
      </c>
      <c r="E420" s="4" t="s">
        <v>22</v>
      </c>
      <c r="F420" s="4" t="s">
        <v>1514</v>
      </c>
      <c r="G420" s="4" t="s">
        <v>48</v>
      </c>
      <c r="H420" s="4" t="s">
        <v>221</v>
      </c>
      <c r="I420" s="4" t="s">
        <v>1515</v>
      </c>
      <c r="J420" s="4">
        <v>341.96</v>
      </c>
      <c r="K420" s="4">
        <v>2</v>
      </c>
      <c r="L420" s="4">
        <v>0</v>
      </c>
      <c r="M420" s="4">
        <v>54.713599999999985</v>
      </c>
    </row>
    <row r="421" spans="1:13" ht="16" x14ac:dyDescent="0.2">
      <c r="A421" s="4" t="s">
        <v>1516</v>
      </c>
      <c r="B421" s="4" t="s">
        <v>442</v>
      </c>
      <c r="C421" s="5">
        <v>44151</v>
      </c>
      <c r="D421" s="4" t="s">
        <v>21</v>
      </c>
      <c r="E421" s="4" t="s">
        <v>22</v>
      </c>
      <c r="F421" s="4" t="s">
        <v>1517</v>
      </c>
      <c r="G421" s="4" t="s">
        <v>37</v>
      </c>
      <c r="H421" s="4" t="s">
        <v>55</v>
      </c>
      <c r="I421" s="4" t="s">
        <v>1518</v>
      </c>
      <c r="J421" s="4">
        <v>108.76800000000001</v>
      </c>
      <c r="K421" s="4">
        <v>4</v>
      </c>
      <c r="L421" s="4">
        <v>0.2</v>
      </c>
      <c r="M421" s="4">
        <v>2.7191999999999901</v>
      </c>
    </row>
    <row r="422" spans="1:13" ht="16" x14ac:dyDescent="0.2">
      <c r="A422" s="4" t="s">
        <v>1519</v>
      </c>
      <c r="B422" s="4" t="s">
        <v>1520</v>
      </c>
      <c r="C422" s="5">
        <v>43244</v>
      </c>
      <c r="D422" s="4" t="s">
        <v>21</v>
      </c>
      <c r="E422" s="4" t="s">
        <v>22</v>
      </c>
      <c r="F422" s="4" t="s">
        <v>1215</v>
      </c>
      <c r="G422" s="4" t="s">
        <v>48</v>
      </c>
      <c r="H422" s="4" t="s">
        <v>112</v>
      </c>
      <c r="I422" s="4" t="s">
        <v>1216</v>
      </c>
      <c r="J422" s="4">
        <v>71.12</v>
      </c>
      <c r="K422" s="4">
        <v>5</v>
      </c>
      <c r="L422" s="4">
        <v>0.2</v>
      </c>
      <c r="M422" s="4">
        <v>9.7789999999999964</v>
      </c>
    </row>
    <row r="423" spans="1:13" ht="16" x14ac:dyDescent="0.2">
      <c r="A423" s="4" t="s">
        <v>1521</v>
      </c>
      <c r="B423" s="4" t="s">
        <v>1522</v>
      </c>
      <c r="C423" s="5">
        <v>43241</v>
      </c>
      <c r="D423" s="4" t="s">
        <v>29</v>
      </c>
      <c r="E423" s="4" t="s">
        <v>22</v>
      </c>
      <c r="F423" s="4" t="s">
        <v>447</v>
      </c>
      <c r="G423" s="4" t="s">
        <v>24</v>
      </c>
      <c r="H423" s="4" t="s">
        <v>162</v>
      </c>
      <c r="I423" s="4" t="s">
        <v>448</v>
      </c>
      <c r="J423" s="4">
        <v>34.200000000000003</v>
      </c>
      <c r="K423" s="4">
        <v>5</v>
      </c>
      <c r="L423" s="4">
        <v>0</v>
      </c>
      <c r="M423" s="4">
        <v>9.234</v>
      </c>
    </row>
    <row r="424" spans="1:13" ht="16" x14ac:dyDescent="0.2">
      <c r="A424" s="4" t="s">
        <v>1523</v>
      </c>
      <c r="B424" s="4" t="s">
        <v>135</v>
      </c>
      <c r="C424" s="5">
        <v>44660</v>
      </c>
      <c r="D424" s="4" t="s">
        <v>21</v>
      </c>
      <c r="E424" s="4" t="s">
        <v>42</v>
      </c>
      <c r="F424" s="4" t="s">
        <v>1524</v>
      </c>
      <c r="G424" s="4" t="s">
        <v>37</v>
      </c>
      <c r="H424" s="4" t="s">
        <v>38</v>
      </c>
      <c r="I424" s="4" t="s">
        <v>1525</v>
      </c>
      <c r="J424" s="4">
        <v>668.16</v>
      </c>
      <c r="K424" s="4">
        <v>9</v>
      </c>
      <c r="L424" s="4">
        <v>0.2</v>
      </c>
      <c r="M424" s="4">
        <v>75.167999999999921</v>
      </c>
    </row>
    <row r="425" spans="1:13" ht="16" x14ac:dyDescent="0.2">
      <c r="A425" s="4" t="s">
        <v>1526</v>
      </c>
      <c r="B425" s="4" t="s">
        <v>1437</v>
      </c>
      <c r="C425" s="5">
        <v>43657</v>
      </c>
      <c r="D425" s="4" t="s">
        <v>21</v>
      </c>
      <c r="E425" s="4" t="s">
        <v>22</v>
      </c>
      <c r="F425" s="4" t="s">
        <v>1527</v>
      </c>
      <c r="G425" s="4" t="s">
        <v>24</v>
      </c>
      <c r="H425" s="4" t="s">
        <v>387</v>
      </c>
      <c r="I425" s="4" t="s">
        <v>1528</v>
      </c>
      <c r="J425" s="4">
        <v>3.62</v>
      </c>
      <c r="K425" s="4">
        <v>2</v>
      </c>
      <c r="L425" s="4">
        <v>0</v>
      </c>
      <c r="M425" s="4">
        <v>1.1945999999999999</v>
      </c>
    </row>
    <row r="426" spans="1:13" ht="16" x14ac:dyDescent="0.2">
      <c r="A426" s="4" t="s">
        <v>1529</v>
      </c>
      <c r="B426" s="4" t="s">
        <v>1530</v>
      </c>
      <c r="C426" s="5">
        <v>45024</v>
      </c>
      <c r="D426" s="4" t="s">
        <v>21</v>
      </c>
      <c r="E426" s="4" t="s">
        <v>42</v>
      </c>
      <c r="F426" s="4" t="s">
        <v>1531</v>
      </c>
      <c r="G426" s="4" t="s">
        <v>24</v>
      </c>
      <c r="H426" s="4" t="s">
        <v>91</v>
      </c>
      <c r="I426" s="4" t="s">
        <v>1532</v>
      </c>
      <c r="J426" s="4">
        <v>310.12</v>
      </c>
      <c r="K426" s="4">
        <v>2</v>
      </c>
      <c r="L426" s="4">
        <v>0</v>
      </c>
      <c r="M426" s="4">
        <v>80.631200000000007</v>
      </c>
    </row>
    <row r="427" spans="1:13" ht="16" x14ac:dyDescent="0.2">
      <c r="A427" s="4" t="s">
        <v>1533</v>
      </c>
      <c r="B427" s="4" t="s">
        <v>891</v>
      </c>
      <c r="C427" s="5">
        <v>44547</v>
      </c>
      <c r="D427" s="4" t="s">
        <v>21</v>
      </c>
      <c r="E427" s="4" t="s">
        <v>22</v>
      </c>
      <c r="F427" s="4" t="s">
        <v>1534</v>
      </c>
      <c r="G427" s="4" t="s">
        <v>48</v>
      </c>
      <c r="H427" s="4" t="s">
        <v>112</v>
      </c>
      <c r="I427" s="4" t="s">
        <v>1535</v>
      </c>
      <c r="J427" s="4">
        <v>25.128000000000004</v>
      </c>
      <c r="K427" s="4">
        <v>3</v>
      </c>
      <c r="L427" s="4">
        <v>0.6</v>
      </c>
      <c r="M427" s="4">
        <v>-6.9101999999999997</v>
      </c>
    </row>
    <row r="428" spans="1:13" ht="16" x14ac:dyDescent="0.2">
      <c r="A428" s="4" t="s">
        <v>1536</v>
      </c>
      <c r="B428" s="4" t="s">
        <v>662</v>
      </c>
      <c r="C428" s="5">
        <v>43385</v>
      </c>
      <c r="D428" s="4" t="s">
        <v>21</v>
      </c>
      <c r="E428" s="4" t="s">
        <v>35</v>
      </c>
      <c r="F428" s="4" t="s">
        <v>1537</v>
      </c>
      <c r="G428" s="4" t="s">
        <v>24</v>
      </c>
      <c r="H428" s="4" t="s">
        <v>25</v>
      </c>
      <c r="I428" s="4" t="s">
        <v>1538</v>
      </c>
      <c r="J428" s="4">
        <v>10.752000000000001</v>
      </c>
      <c r="K428" s="4">
        <v>4</v>
      </c>
      <c r="L428" s="4">
        <v>0.2</v>
      </c>
      <c r="M428" s="4">
        <v>3.359999999999999</v>
      </c>
    </row>
    <row r="429" spans="1:13" ht="16" x14ac:dyDescent="0.2">
      <c r="A429" s="4" t="s">
        <v>1539</v>
      </c>
      <c r="B429" s="4" t="s">
        <v>1540</v>
      </c>
      <c r="C429" s="5">
        <v>44356</v>
      </c>
      <c r="D429" s="4" t="s">
        <v>21</v>
      </c>
      <c r="E429" s="4" t="s">
        <v>42</v>
      </c>
      <c r="F429" s="4" t="s">
        <v>1541</v>
      </c>
      <c r="G429" s="4" t="s">
        <v>37</v>
      </c>
      <c r="H429" s="4" t="s">
        <v>55</v>
      </c>
      <c r="I429" s="4" t="s">
        <v>1542</v>
      </c>
      <c r="J429" s="4">
        <v>103.12</v>
      </c>
      <c r="K429" s="4">
        <v>8</v>
      </c>
      <c r="L429" s="4">
        <v>0</v>
      </c>
      <c r="M429" s="4">
        <v>10.311999999999998</v>
      </c>
    </row>
    <row r="430" spans="1:13" ht="16" x14ac:dyDescent="0.2">
      <c r="A430" s="4" t="s">
        <v>1543</v>
      </c>
      <c r="B430" s="4" t="s">
        <v>1478</v>
      </c>
      <c r="C430" s="5">
        <v>44747</v>
      </c>
      <c r="D430" s="4" t="s">
        <v>21</v>
      </c>
      <c r="E430" s="4" t="s">
        <v>22</v>
      </c>
      <c r="F430" s="4" t="s">
        <v>1544</v>
      </c>
      <c r="G430" s="4" t="s">
        <v>24</v>
      </c>
      <c r="H430" s="4" t="s">
        <v>31</v>
      </c>
      <c r="I430" s="4" t="s">
        <v>1545</v>
      </c>
      <c r="J430" s="4">
        <v>122.12</v>
      </c>
      <c r="K430" s="4">
        <v>4</v>
      </c>
      <c r="L430" s="4">
        <v>0</v>
      </c>
      <c r="M430" s="4">
        <v>56.175200000000004</v>
      </c>
    </row>
    <row r="431" spans="1:13" ht="16" x14ac:dyDescent="0.2">
      <c r="A431" s="4" t="s">
        <v>1546</v>
      </c>
      <c r="B431" s="4" t="s">
        <v>1547</v>
      </c>
      <c r="C431" s="5">
        <v>43612</v>
      </c>
      <c r="D431" s="4" t="s">
        <v>53</v>
      </c>
      <c r="E431" s="4" t="s">
        <v>22</v>
      </c>
      <c r="F431" s="4" t="s">
        <v>1548</v>
      </c>
      <c r="G431" s="4" t="s">
        <v>24</v>
      </c>
      <c r="H431" s="4" t="s">
        <v>25</v>
      </c>
      <c r="I431" s="4" t="s">
        <v>1549</v>
      </c>
      <c r="J431" s="4">
        <v>83.84</v>
      </c>
      <c r="K431" s="4">
        <v>2</v>
      </c>
      <c r="L431" s="4">
        <v>0.2</v>
      </c>
      <c r="M431" s="4">
        <v>27.247999999999998</v>
      </c>
    </row>
    <row r="432" spans="1:13" ht="16" x14ac:dyDescent="0.2">
      <c r="A432" s="4" t="s">
        <v>1550</v>
      </c>
      <c r="B432" s="4" t="s">
        <v>89</v>
      </c>
      <c r="C432" s="5">
        <v>44771</v>
      </c>
      <c r="D432" s="4" t="s">
        <v>21</v>
      </c>
      <c r="E432" s="4" t="s">
        <v>22</v>
      </c>
      <c r="F432" s="4" t="s">
        <v>1551</v>
      </c>
      <c r="G432" s="4" t="s">
        <v>48</v>
      </c>
      <c r="H432" s="4" t="s">
        <v>112</v>
      </c>
      <c r="I432" s="4" t="s">
        <v>1552</v>
      </c>
      <c r="J432" s="4">
        <v>29.32</v>
      </c>
      <c r="K432" s="4">
        <v>2</v>
      </c>
      <c r="L432" s="4">
        <v>0.6</v>
      </c>
      <c r="M432" s="4">
        <v>-24.188999999999993</v>
      </c>
    </row>
    <row r="433" spans="1:13" ht="16" x14ac:dyDescent="0.2">
      <c r="A433" s="4" t="s">
        <v>1553</v>
      </c>
      <c r="B433" s="4" t="s">
        <v>1554</v>
      </c>
      <c r="C433" s="5">
        <v>43115</v>
      </c>
      <c r="D433" s="4" t="s">
        <v>53</v>
      </c>
      <c r="E433" s="4" t="s">
        <v>42</v>
      </c>
      <c r="F433" s="4" t="s">
        <v>1555</v>
      </c>
      <c r="G433" s="4" t="s">
        <v>24</v>
      </c>
      <c r="H433" s="4" t="s">
        <v>91</v>
      </c>
      <c r="I433" s="4" t="s">
        <v>1556</v>
      </c>
      <c r="J433" s="4">
        <v>127.92000000000002</v>
      </c>
      <c r="K433" s="4">
        <v>5</v>
      </c>
      <c r="L433" s="4">
        <v>0.2</v>
      </c>
      <c r="M433" s="4">
        <v>-15.990000000000002</v>
      </c>
    </row>
    <row r="434" spans="1:13" ht="16" x14ac:dyDescent="0.2">
      <c r="A434" s="4" t="s">
        <v>1557</v>
      </c>
      <c r="B434" s="4" t="s">
        <v>1558</v>
      </c>
      <c r="C434" s="5">
        <v>43119</v>
      </c>
      <c r="D434" s="4" t="s">
        <v>21</v>
      </c>
      <c r="E434" s="4" t="s">
        <v>22</v>
      </c>
      <c r="F434" s="4" t="s">
        <v>1559</v>
      </c>
      <c r="G434" s="4" t="s">
        <v>48</v>
      </c>
      <c r="H434" s="4" t="s">
        <v>112</v>
      </c>
      <c r="I434" s="4" t="s">
        <v>1560</v>
      </c>
      <c r="J434" s="4">
        <v>17.309999999999999</v>
      </c>
      <c r="K434" s="4">
        <v>3</v>
      </c>
      <c r="L434" s="4">
        <v>0</v>
      </c>
      <c r="M434" s="4">
        <v>5.1929999999999996</v>
      </c>
    </row>
    <row r="435" spans="1:13" ht="16" x14ac:dyDescent="0.2">
      <c r="A435" s="4" t="s">
        <v>1561</v>
      </c>
      <c r="B435" s="4" t="s">
        <v>1547</v>
      </c>
      <c r="C435" s="5">
        <v>45088</v>
      </c>
      <c r="D435" s="4" t="s">
        <v>29</v>
      </c>
      <c r="E435" s="4" t="s">
        <v>22</v>
      </c>
      <c r="F435" s="4" t="s">
        <v>1562</v>
      </c>
      <c r="G435" s="4" t="s">
        <v>24</v>
      </c>
      <c r="H435" s="4" t="s">
        <v>95</v>
      </c>
      <c r="I435" s="4" t="s">
        <v>1563</v>
      </c>
      <c r="J435" s="4">
        <v>194.32</v>
      </c>
      <c r="K435" s="4">
        <v>4</v>
      </c>
      <c r="L435" s="4">
        <v>0</v>
      </c>
      <c r="M435" s="4">
        <v>56.352799999999974</v>
      </c>
    </row>
    <row r="436" spans="1:13" ht="16" x14ac:dyDescent="0.2">
      <c r="A436" s="4" t="s">
        <v>1564</v>
      </c>
      <c r="B436" s="4" t="s">
        <v>935</v>
      </c>
      <c r="C436" s="5">
        <v>44559</v>
      </c>
      <c r="D436" s="4" t="s">
        <v>21</v>
      </c>
      <c r="E436" s="4" t="s">
        <v>35</v>
      </c>
      <c r="F436" s="4" t="s">
        <v>1565</v>
      </c>
      <c r="G436" s="4" t="s">
        <v>48</v>
      </c>
      <c r="H436" s="4" t="s">
        <v>112</v>
      </c>
      <c r="I436" s="4" t="s">
        <v>1566</v>
      </c>
      <c r="J436" s="4">
        <v>526.45000000000005</v>
      </c>
      <c r="K436" s="4">
        <v>5</v>
      </c>
      <c r="L436" s="4">
        <v>0</v>
      </c>
      <c r="M436" s="4">
        <v>31.586999999999961</v>
      </c>
    </row>
    <row r="437" spans="1:13" ht="16" x14ac:dyDescent="0.2">
      <c r="A437" s="4" t="s">
        <v>1567</v>
      </c>
      <c r="B437" s="4" t="s">
        <v>517</v>
      </c>
      <c r="C437" s="5">
        <v>44561</v>
      </c>
      <c r="D437" s="4" t="s">
        <v>21</v>
      </c>
      <c r="E437" s="4" t="s">
        <v>35</v>
      </c>
      <c r="F437" s="4" t="s">
        <v>1568</v>
      </c>
      <c r="G437" s="4" t="s">
        <v>24</v>
      </c>
      <c r="H437" s="4" t="s">
        <v>95</v>
      </c>
      <c r="I437" s="4" t="s">
        <v>1569</v>
      </c>
      <c r="J437" s="4">
        <v>105.96</v>
      </c>
      <c r="K437" s="4">
        <v>4</v>
      </c>
      <c r="L437" s="4">
        <v>0</v>
      </c>
      <c r="M437" s="4">
        <v>29.668800000000005</v>
      </c>
    </row>
    <row r="438" spans="1:13" ht="16" x14ac:dyDescent="0.2">
      <c r="A438" s="4" t="s">
        <v>1570</v>
      </c>
      <c r="B438" s="4" t="s">
        <v>403</v>
      </c>
      <c r="C438" s="5">
        <v>45034</v>
      </c>
      <c r="D438" s="4" t="s">
        <v>21</v>
      </c>
      <c r="E438" s="4" t="s">
        <v>22</v>
      </c>
      <c r="F438" s="4" t="s">
        <v>1571</v>
      </c>
      <c r="G438" s="4" t="s">
        <v>24</v>
      </c>
      <c r="H438" s="4" t="s">
        <v>95</v>
      </c>
      <c r="I438" s="4" t="s">
        <v>1572</v>
      </c>
      <c r="J438" s="4">
        <v>44.416000000000004</v>
      </c>
      <c r="K438" s="4">
        <v>2</v>
      </c>
      <c r="L438" s="4">
        <v>0.2</v>
      </c>
      <c r="M438" s="4">
        <v>3.8864000000000001</v>
      </c>
    </row>
    <row r="439" spans="1:13" ht="16" x14ac:dyDescent="0.2">
      <c r="A439" s="4" t="s">
        <v>1573</v>
      </c>
      <c r="B439" s="4" t="s">
        <v>1574</v>
      </c>
      <c r="C439" s="5">
        <v>43307</v>
      </c>
      <c r="D439" s="4" t="s">
        <v>53</v>
      </c>
      <c r="E439" s="4" t="s">
        <v>42</v>
      </c>
      <c r="F439" s="4" t="s">
        <v>1575</v>
      </c>
      <c r="G439" s="4" t="s">
        <v>48</v>
      </c>
      <c r="H439" s="4" t="s">
        <v>112</v>
      </c>
      <c r="I439" s="4" t="s">
        <v>1576</v>
      </c>
      <c r="J439" s="4">
        <v>86.45</v>
      </c>
      <c r="K439" s="4">
        <v>7</v>
      </c>
      <c r="L439" s="4">
        <v>0</v>
      </c>
      <c r="M439" s="4">
        <v>38.038000000000004</v>
      </c>
    </row>
    <row r="440" spans="1:13" ht="16" x14ac:dyDescent="0.2">
      <c r="A440" s="4" t="s">
        <v>1577</v>
      </c>
      <c r="B440" s="4" t="s">
        <v>1578</v>
      </c>
      <c r="C440" s="5">
        <v>43838</v>
      </c>
      <c r="D440" s="4" t="s">
        <v>21</v>
      </c>
      <c r="E440" s="4" t="s">
        <v>42</v>
      </c>
      <c r="F440" s="4" t="s">
        <v>1579</v>
      </c>
      <c r="G440" s="4" t="s">
        <v>24</v>
      </c>
      <c r="H440" s="4" t="s">
        <v>91</v>
      </c>
      <c r="I440" s="4" t="s">
        <v>1580</v>
      </c>
      <c r="J440" s="4">
        <v>84.784000000000006</v>
      </c>
      <c r="K440" s="4">
        <v>2</v>
      </c>
      <c r="L440" s="4">
        <v>0.2</v>
      </c>
      <c r="M440" s="4">
        <v>-16.956800000000005</v>
      </c>
    </row>
    <row r="441" spans="1:13" ht="16" x14ac:dyDescent="0.2">
      <c r="A441" s="4" t="s">
        <v>1581</v>
      </c>
      <c r="B441" s="4" t="s">
        <v>1582</v>
      </c>
      <c r="C441" s="5">
        <v>43330</v>
      </c>
      <c r="D441" s="4" t="s">
        <v>21</v>
      </c>
      <c r="E441" s="4" t="s">
        <v>22</v>
      </c>
      <c r="F441" s="4" t="s">
        <v>1583</v>
      </c>
      <c r="G441" s="4" t="s">
        <v>24</v>
      </c>
      <c r="H441" s="4" t="s">
        <v>60</v>
      </c>
      <c r="I441" s="4" t="s">
        <v>1584</v>
      </c>
      <c r="J441" s="4">
        <v>45.36</v>
      </c>
      <c r="K441" s="4">
        <v>7</v>
      </c>
      <c r="L441" s="4">
        <v>0</v>
      </c>
      <c r="M441" s="4">
        <v>21.772800000000004</v>
      </c>
    </row>
    <row r="442" spans="1:13" ht="16" x14ac:dyDescent="0.2">
      <c r="A442" s="4" t="s">
        <v>1585</v>
      </c>
      <c r="B442" s="4" t="s">
        <v>1586</v>
      </c>
      <c r="C442" s="5">
        <v>43433</v>
      </c>
      <c r="D442" s="4" t="s">
        <v>21</v>
      </c>
      <c r="E442" s="4" t="s">
        <v>22</v>
      </c>
      <c r="F442" s="4" t="s">
        <v>1587</v>
      </c>
      <c r="G442" s="4" t="s">
        <v>24</v>
      </c>
      <c r="H442" s="4" t="s">
        <v>60</v>
      </c>
      <c r="I442" s="4" t="s">
        <v>1588</v>
      </c>
      <c r="J442" s="4">
        <v>60.12</v>
      </c>
      <c r="K442" s="4">
        <v>9</v>
      </c>
      <c r="L442" s="4">
        <v>0</v>
      </c>
      <c r="M442" s="4">
        <v>28.857599999999998</v>
      </c>
    </row>
    <row r="443" spans="1:13" ht="16" x14ac:dyDescent="0.2">
      <c r="A443" s="4" t="s">
        <v>1589</v>
      </c>
      <c r="B443" s="4" t="s">
        <v>1590</v>
      </c>
      <c r="C443" s="5">
        <v>44860</v>
      </c>
      <c r="D443" s="4" t="s">
        <v>53</v>
      </c>
      <c r="E443" s="4" t="s">
        <v>22</v>
      </c>
      <c r="F443" s="4" t="s">
        <v>1591</v>
      </c>
      <c r="G443" s="4" t="s">
        <v>48</v>
      </c>
      <c r="H443" s="4" t="s">
        <v>183</v>
      </c>
      <c r="I443" s="4" t="s">
        <v>1592</v>
      </c>
      <c r="J443" s="4">
        <v>368.96999999999997</v>
      </c>
      <c r="K443" s="4">
        <v>3</v>
      </c>
      <c r="L443" s="4">
        <v>0</v>
      </c>
      <c r="M443" s="4">
        <v>81.173400000000001</v>
      </c>
    </row>
    <row r="444" spans="1:13" ht="16" x14ac:dyDescent="0.2">
      <c r="A444" s="4" t="s">
        <v>1593</v>
      </c>
      <c r="B444" s="4" t="s">
        <v>1594</v>
      </c>
      <c r="C444" s="5">
        <v>44748</v>
      </c>
      <c r="D444" s="4" t="s">
        <v>21</v>
      </c>
      <c r="E444" s="4" t="s">
        <v>35</v>
      </c>
      <c r="F444" s="4" t="s">
        <v>1595</v>
      </c>
      <c r="G444" s="4" t="s">
        <v>48</v>
      </c>
      <c r="H444" s="4" t="s">
        <v>183</v>
      </c>
      <c r="I444" s="4" t="s">
        <v>1596</v>
      </c>
      <c r="J444" s="4">
        <v>120.78399999999999</v>
      </c>
      <c r="K444" s="4">
        <v>1</v>
      </c>
      <c r="L444" s="4">
        <v>0.2</v>
      </c>
      <c r="M444" s="4">
        <v>-13.588200000000001</v>
      </c>
    </row>
    <row r="445" spans="1:13" ht="16" x14ac:dyDescent="0.2">
      <c r="A445" s="4" t="s">
        <v>1597</v>
      </c>
      <c r="B445" s="4" t="s">
        <v>1598</v>
      </c>
      <c r="C445" s="5">
        <v>43799</v>
      </c>
      <c r="D445" s="4" t="s">
        <v>21</v>
      </c>
      <c r="E445" s="4" t="s">
        <v>42</v>
      </c>
      <c r="F445" s="4" t="s">
        <v>1599</v>
      </c>
      <c r="G445" s="4" t="s">
        <v>24</v>
      </c>
      <c r="H445" s="4" t="s">
        <v>60</v>
      </c>
      <c r="I445" s="4" t="s">
        <v>1600</v>
      </c>
      <c r="J445" s="4">
        <v>31.104000000000006</v>
      </c>
      <c r="K445" s="4">
        <v>6</v>
      </c>
      <c r="L445" s="4">
        <v>0.2</v>
      </c>
      <c r="M445" s="4">
        <v>10.8864</v>
      </c>
    </row>
    <row r="446" spans="1:13" ht="16" x14ac:dyDescent="0.2">
      <c r="A446" s="4" t="s">
        <v>1601</v>
      </c>
      <c r="B446" s="4" t="s">
        <v>1602</v>
      </c>
      <c r="C446" s="5">
        <v>44063</v>
      </c>
      <c r="D446" s="4" t="s">
        <v>29</v>
      </c>
      <c r="E446" s="4" t="s">
        <v>22</v>
      </c>
      <c r="F446" s="4" t="s">
        <v>942</v>
      </c>
      <c r="G446" s="4" t="s">
        <v>24</v>
      </c>
      <c r="H446" s="4" t="s">
        <v>387</v>
      </c>
      <c r="I446" s="4" t="s">
        <v>943</v>
      </c>
      <c r="J446" s="4">
        <v>4.3600000000000003</v>
      </c>
      <c r="K446" s="4">
        <v>2</v>
      </c>
      <c r="L446" s="4">
        <v>0</v>
      </c>
      <c r="M446" s="4">
        <v>1.7876000000000003</v>
      </c>
    </row>
    <row r="447" spans="1:13" ht="16" x14ac:dyDescent="0.2">
      <c r="A447" s="4" t="s">
        <v>1603</v>
      </c>
      <c r="B447" s="4" t="s">
        <v>224</v>
      </c>
      <c r="C447" s="5">
        <v>44675</v>
      </c>
      <c r="D447" s="4" t="s">
        <v>21</v>
      </c>
      <c r="E447" s="4" t="s">
        <v>22</v>
      </c>
      <c r="F447" s="4" t="s">
        <v>1604</v>
      </c>
      <c r="G447" s="4" t="s">
        <v>37</v>
      </c>
      <c r="H447" s="4" t="s">
        <v>55</v>
      </c>
      <c r="I447" s="4" t="s">
        <v>1605</v>
      </c>
      <c r="J447" s="4">
        <v>383.97600000000006</v>
      </c>
      <c r="K447" s="4">
        <v>3</v>
      </c>
      <c r="L447" s="4">
        <v>0.2</v>
      </c>
      <c r="M447" s="4">
        <v>81.59490000000001</v>
      </c>
    </row>
    <row r="448" spans="1:13" ht="16" x14ac:dyDescent="0.2">
      <c r="A448" s="4" t="s">
        <v>1606</v>
      </c>
      <c r="B448" s="4" t="s">
        <v>757</v>
      </c>
      <c r="C448" s="5">
        <v>43821</v>
      </c>
      <c r="D448" s="4" t="s">
        <v>53</v>
      </c>
      <c r="E448" s="4" t="s">
        <v>42</v>
      </c>
      <c r="F448" s="4" t="s">
        <v>1607</v>
      </c>
      <c r="G448" s="4" t="s">
        <v>48</v>
      </c>
      <c r="H448" s="4" t="s">
        <v>183</v>
      </c>
      <c r="I448" s="4" t="s">
        <v>1608</v>
      </c>
      <c r="J448" s="4">
        <v>3504.9</v>
      </c>
      <c r="K448" s="4">
        <v>5</v>
      </c>
      <c r="L448" s="4">
        <v>0</v>
      </c>
      <c r="M448" s="4">
        <v>700.98000000000013</v>
      </c>
    </row>
    <row r="449" spans="1:13" ht="16" x14ac:dyDescent="0.2">
      <c r="A449" s="4" t="s">
        <v>1609</v>
      </c>
      <c r="B449" s="4" t="s">
        <v>1610</v>
      </c>
      <c r="C449" s="5">
        <v>44964</v>
      </c>
      <c r="D449" s="4" t="s">
        <v>21</v>
      </c>
      <c r="E449" s="4" t="s">
        <v>35</v>
      </c>
      <c r="F449" s="4" t="s">
        <v>1611</v>
      </c>
      <c r="G449" s="4" t="s">
        <v>37</v>
      </c>
      <c r="H449" s="4" t="s">
        <v>78</v>
      </c>
      <c r="I449" s="4" t="s">
        <v>1612</v>
      </c>
      <c r="J449" s="4">
        <v>52.44</v>
      </c>
      <c r="K449" s="4">
        <v>4</v>
      </c>
      <c r="L449" s="4">
        <v>0</v>
      </c>
      <c r="M449" s="4">
        <v>24.122399999999995</v>
      </c>
    </row>
    <row r="450" spans="1:13" ht="16" x14ac:dyDescent="0.2">
      <c r="A450" s="4" t="s">
        <v>1613</v>
      </c>
      <c r="B450" s="4" t="s">
        <v>1614</v>
      </c>
      <c r="C450" s="5">
        <v>43266</v>
      </c>
      <c r="D450" s="4" t="s">
        <v>21</v>
      </c>
      <c r="E450" s="4" t="s">
        <v>22</v>
      </c>
      <c r="F450" s="4" t="s">
        <v>1615</v>
      </c>
      <c r="G450" s="4" t="s">
        <v>24</v>
      </c>
      <c r="H450" s="4" t="s">
        <v>60</v>
      </c>
      <c r="I450" s="4" t="s">
        <v>1616</v>
      </c>
      <c r="J450" s="4">
        <v>182.11199999999999</v>
      </c>
      <c r="K450" s="4">
        <v>6</v>
      </c>
      <c r="L450" s="4">
        <v>0.2</v>
      </c>
      <c r="M450" s="4">
        <v>61.46279999999998</v>
      </c>
    </row>
    <row r="451" spans="1:13" ht="16" x14ac:dyDescent="0.2">
      <c r="A451" s="4" t="s">
        <v>1617</v>
      </c>
      <c r="B451" s="4" t="s">
        <v>1230</v>
      </c>
      <c r="C451" s="5">
        <v>44135</v>
      </c>
      <c r="D451" s="4" t="s">
        <v>21</v>
      </c>
      <c r="E451" s="4" t="s">
        <v>22</v>
      </c>
      <c r="F451" s="4" t="s">
        <v>1618</v>
      </c>
      <c r="G451" s="4" t="s">
        <v>24</v>
      </c>
      <c r="H451" s="4" t="s">
        <v>60</v>
      </c>
      <c r="I451" s="4" t="s">
        <v>1619</v>
      </c>
      <c r="J451" s="4">
        <v>15.54</v>
      </c>
      <c r="K451" s="4">
        <v>3</v>
      </c>
      <c r="L451" s="4">
        <v>0</v>
      </c>
      <c r="M451" s="4">
        <v>7.6145999999999994</v>
      </c>
    </row>
    <row r="452" spans="1:13" ht="16" x14ac:dyDescent="0.2">
      <c r="A452" s="4" t="s">
        <v>1620</v>
      </c>
      <c r="B452" s="4" t="s">
        <v>1621</v>
      </c>
      <c r="C452" s="5">
        <v>43736</v>
      </c>
      <c r="D452" s="4" t="s">
        <v>21</v>
      </c>
      <c r="E452" s="4" t="s">
        <v>22</v>
      </c>
      <c r="F452" s="4" t="s">
        <v>1622</v>
      </c>
      <c r="G452" s="4" t="s">
        <v>24</v>
      </c>
      <c r="H452" s="4" t="s">
        <v>60</v>
      </c>
      <c r="I452" s="4" t="s">
        <v>1623</v>
      </c>
      <c r="J452" s="4">
        <v>6.48</v>
      </c>
      <c r="K452" s="4">
        <v>1</v>
      </c>
      <c r="L452" s="4">
        <v>0</v>
      </c>
      <c r="M452" s="4">
        <v>3.1104000000000003</v>
      </c>
    </row>
    <row r="453" spans="1:13" ht="16" x14ac:dyDescent="0.2">
      <c r="A453" s="4" t="s">
        <v>1624</v>
      </c>
      <c r="B453" s="4" t="s">
        <v>156</v>
      </c>
      <c r="C453" s="5">
        <v>44384</v>
      </c>
      <c r="D453" s="4" t="s">
        <v>21</v>
      </c>
      <c r="E453" s="4" t="s">
        <v>42</v>
      </c>
      <c r="F453" s="4" t="s">
        <v>1625</v>
      </c>
      <c r="G453" s="4" t="s">
        <v>24</v>
      </c>
      <c r="H453" s="4" t="s">
        <v>69</v>
      </c>
      <c r="I453" s="4" t="s">
        <v>1626</v>
      </c>
      <c r="J453" s="4">
        <v>27.36</v>
      </c>
      <c r="K453" s="4">
        <v>9</v>
      </c>
      <c r="L453" s="4">
        <v>0</v>
      </c>
      <c r="M453" s="4">
        <v>9.3023999999999987</v>
      </c>
    </row>
    <row r="454" spans="1:13" ht="16" x14ac:dyDescent="0.2">
      <c r="A454" s="4" t="s">
        <v>1627</v>
      </c>
      <c r="B454" s="4" t="s">
        <v>1582</v>
      </c>
      <c r="C454" s="5">
        <v>44636</v>
      </c>
      <c r="D454" s="4" t="s">
        <v>53</v>
      </c>
      <c r="E454" s="4" t="s">
        <v>42</v>
      </c>
      <c r="F454" s="4" t="s">
        <v>1628</v>
      </c>
      <c r="G454" s="4" t="s">
        <v>48</v>
      </c>
      <c r="H454" s="4" t="s">
        <v>183</v>
      </c>
      <c r="I454" s="4" t="s">
        <v>1629</v>
      </c>
      <c r="J454" s="4">
        <v>1133.3499999999999</v>
      </c>
      <c r="K454" s="4">
        <v>5</v>
      </c>
      <c r="L454" s="4">
        <v>0</v>
      </c>
      <c r="M454" s="4">
        <v>294.67100000000005</v>
      </c>
    </row>
    <row r="455" spans="1:13" ht="16" x14ac:dyDescent="0.2">
      <c r="A455" s="4" t="s">
        <v>1630</v>
      </c>
      <c r="B455" s="4" t="s">
        <v>1631</v>
      </c>
      <c r="C455" s="5">
        <v>44516</v>
      </c>
      <c r="D455" s="4" t="s">
        <v>21</v>
      </c>
      <c r="E455" s="4" t="s">
        <v>22</v>
      </c>
      <c r="F455" s="4" t="s">
        <v>1632</v>
      </c>
      <c r="G455" s="4" t="s">
        <v>24</v>
      </c>
      <c r="H455" s="4" t="s">
        <v>60</v>
      </c>
      <c r="I455" s="4" t="s">
        <v>1633</v>
      </c>
      <c r="J455" s="4">
        <v>62.015999999999998</v>
      </c>
      <c r="K455" s="4">
        <v>2</v>
      </c>
      <c r="L455" s="4">
        <v>0.2</v>
      </c>
      <c r="M455" s="4">
        <v>22.480800000000002</v>
      </c>
    </row>
    <row r="456" spans="1:13" ht="16" x14ac:dyDescent="0.2">
      <c r="A456" s="4" t="s">
        <v>1634</v>
      </c>
      <c r="B456" s="4" t="s">
        <v>1635</v>
      </c>
      <c r="C456" s="5">
        <v>43191</v>
      </c>
      <c r="D456" s="4" t="s">
        <v>53</v>
      </c>
      <c r="E456" s="4" t="s">
        <v>22</v>
      </c>
      <c r="F456" s="4" t="s">
        <v>553</v>
      </c>
      <c r="G456" s="4" t="s">
        <v>48</v>
      </c>
      <c r="H456" s="4" t="s">
        <v>183</v>
      </c>
      <c r="I456" s="4" t="s">
        <v>554</v>
      </c>
      <c r="J456" s="4">
        <v>113.88800000000002</v>
      </c>
      <c r="K456" s="4">
        <v>2</v>
      </c>
      <c r="L456" s="4">
        <v>0.2</v>
      </c>
      <c r="M456" s="4">
        <v>9.9651999999999994</v>
      </c>
    </row>
    <row r="457" spans="1:13" ht="16" x14ac:dyDescent="0.2">
      <c r="A457" s="4" t="s">
        <v>1636</v>
      </c>
      <c r="B457" s="4" t="s">
        <v>1637</v>
      </c>
      <c r="C457" s="5">
        <v>43233</v>
      </c>
      <c r="D457" s="4" t="s">
        <v>53</v>
      </c>
      <c r="E457" s="4" t="s">
        <v>22</v>
      </c>
      <c r="F457" s="4" t="s">
        <v>1638</v>
      </c>
      <c r="G457" s="4" t="s">
        <v>24</v>
      </c>
      <c r="H457" s="4" t="s">
        <v>60</v>
      </c>
      <c r="I457" s="4" t="s">
        <v>1639</v>
      </c>
      <c r="J457" s="4">
        <v>10.32</v>
      </c>
      <c r="K457" s="4">
        <v>2</v>
      </c>
      <c r="L457" s="4">
        <v>0.2</v>
      </c>
      <c r="M457" s="4">
        <v>3.7409999999999997</v>
      </c>
    </row>
    <row r="458" spans="1:13" ht="16" x14ac:dyDescent="0.2">
      <c r="A458" s="4" t="s">
        <v>1640</v>
      </c>
      <c r="B458" s="4" t="s">
        <v>190</v>
      </c>
      <c r="C458" s="5">
        <v>44040</v>
      </c>
      <c r="D458" s="4" t="s">
        <v>21</v>
      </c>
      <c r="E458" s="4" t="s">
        <v>42</v>
      </c>
      <c r="F458" s="4" t="s">
        <v>1641</v>
      </c>
      <c r="G458" s="4" t="s">
        <v>24</v>
      </c>
      <c r="H458" s="4" t="s">
        <v>60</v>
      </c>
      <c r="I458" s="4" t="s">
        <v>1642</v>
      </c>
      <c r="J458" s="4">
        <v>10.272000000000002</v>
      </c>
      <c r="K458" s="4">
        <v>3</v>
      </c>
      <c r="L458" s="4">
        <v>0.2</v>
      </c>
      <c r="M458" s="4">
        <v>3.2099999999999982</v>
      </c>
    </row>
    <row r="459" spans="1:13" ht="16" x14ac:dyDescent="0.2">
      <c r="A459" s="4" t="s">
        <v>1643</v>
      </c>
      <c r="B459" s="4" t="s">
        <v>548</v>
      </c>
      <c r="C459" s="5">
        <v>45127</v>
      </c>
      <c r="D459" s="4" t="s">
        <v>21</v>
      </c>
      <c r="E459" s="4" t="s">
        <v>22</v>
      </c>
      <c r="F459" s="4" t="s">
        <v>1644</v>
      </c>
      <c r="G459" s="4" t="s">
        <v>24</v>
      </c>
      <c r="H459" s="4" t="s">
        <v>95</v>
      </c>
      <c r="I459" s="4" t="s">
        <v>1645</v>
      </c>
      <c r="J459" s="4">
        <v>28.08</v>
      </c>
      <c r="K459" s="4">
        <v>3</v>
      </c>
      <c r="L459" s="4">
        <v>0.2</v>
      </c>
      <c r="M459" s="4">
        <v>5.2650000000000006</v>
      </c>
    </row>
    <row r="460" spans="1:13" ht="16" x14ac:dyDescent="0.2">
      <c r="A460" s="4" t="s">
        <v>1646</v>
      </c>
      <c r="B460" s="4" t="s">
        <v>228</v>
      </c>
      <c r="C460" s="5">
        <v>43483</v>
      </c>
      <c r="D460" s="4" t="s">
        <v>21</v>
      </c>
      <c r="E460" s="4" t="s">
        <v>35</v>
      </c>
      <c r="F460" s="4" t="s">
        <v>1647</v>
      </c>
      <c r="G460" s="4" t="s">
        <v>37</v>
      </c>
      <c r="H460" s="4" t="s">
        <v>38</v>
      </c>
      <c r="I460" s="4" t="s">
        <v>1648</v>
      </c>
      <c r="J460" s="4">
        <v>431.94</v>
      </c>
      <c r="K460" s="4">
        <v>2</v>
      </c>
      <c r="L460" s="4">
        <v>0.4</v>
      </c>
      <c r="M460" s="4">
        <v>-71.990000000000009</v>
      </c>
    </row>
    <row r="461" spans="1:13" ht="16" x14ac:dyDescent="0.2">
      <c r="A461" s="4" t="s">
        <v>1649</v>
      </c>
      <c r="B461" s="4" t="s">
        <v>1650</v>
      </c>
      <c r="C461" s="5">
        <v>44012</v>
      </c>
      <c r="D461" s="4" t="s">
        <v>21</v>
      </c>
      <c r="E461" s="4" t="s">
        <v>22</v>
      </c>
      <c r="F461" s="4" t="s">
        <v>1651</v>
      </c>
      <c r="G461" s="4" t="s">
        <v>37</v>
      </c>
      <c r="H461" s="4" t="s">
        <v>55</v>
      </c>
      <c r="I461" s="4" t="s">
        <v>1652</v>
      </c>
      <c r="J461" s="4">
        <v>111.96</v>
      </c>
      <c r="K461" s="4">
        <v>5</v>
      </c>
      <c r="L461" s="4">
        <v>0.2</v>
      </c>
      <c r="M461" s="4">
        <v>-1.3995000000000104</v>
      </c>
    </row>
    <row r="462" spans="1:13" ht="16" x14ac:dyDescent="0.2">
      <c r="A462" s="4" t="s">
        <v>1653</v>
      </c>
      <c r="B462" s="4" t="s">
        <v>1654</v>
      </c>
      <c r="C462" s="5">
        <v>44751</v>
      </c>
      <c r="D462" s="4" t="s">
        <v>152</v>
      </c>
      <c r="E462" s="4" t="s">
        <v>42</v>
      </c>
      <c r="F462" s="4" t="s">
        <v>1655</v>
      </c>
      <c r="G462" s="4" t="s">
        <v>24</v>
      </c>
      <c r="H462" s="4" t="s">
        <v>69</v>
      </c>
      <c r="I462" s="4" t="s">
        <v>1656</v>
      </c>
      <c r="J462" s="4">
        <v>255.84999999999997</v>
      </c>
      <c r="K462" s="4">
        <v>7</v>
      </c>
      <c r="L462" s="4">
        <v>0</v>
      </c>
      <c r="M462" s="4">
        <v>112.57400000000001</v>
      </c>
    </row>
    <row r="463" spans="1:13" ht="16" x14ac:dyDescent="0.2">
      <c r="A463" s="4" t="s">
        <v>1657</v>
      </c>
      <c r="B463" s="4" t="s">
        <v>800</v>
      </c>
      <c r="C463" s="5">
        <v>44058</v>
      </c>
      <c r="D463" s="4" t="s">
        <v>53</v>
      </c>
      <c r="E463" s="4" t="s">
        <v>42</v>
      </c>
      <c r="F463" s="4" t="s">
        <v>1658</v>
      </c>
      <c r="G463" s="4" t="s">
        <v>24</v>
      </c>
      <c r="H463" s="4" t="s">
        <v>91</v>
      </c>
      <c r="I463" s="4" t="s">
        <v>1659</v>
      </c>
      <c r="J463" s="4">
        <v>184.70400000000001</v>
      </c>
      <c r="K463" s="4">
        <v>6</v>
      </c>
      <c r="L463" s="4">
        <v>0.2</v>
      </c>
      <c r="M463" s="4">
        <v>13.852799999999995</v>
      </c>
    </row>
    <row r="464" spans="1:13" ht="16" x14ac:dyDescent="0.2">
      <c r="A464" s="4" t="s">
        <v>1660</v>
      </c>
      <c r="B464" s="4" t="s">
        <v>1661</v>
      </c>
      <c r="C464" s="5">
        <v>44170</v>
      </c>
      <c r="D464" s="4" t="s">
        <v>29</v>
      </c>
      <c r="E464" s="4" t="s">
        <v>22</v>
      </c>
      <c r="F464" s="4" t="s">
        <v>1662</v>
      </c>
      <c r="G464" s="4" t="s">
        <v>24</v>
      </c>
      <c r="H464" s="4" t="s">
        <v>60</v>
      </c>
      <c r="I464" s="4" t="s">
        <v>1663</v>
      </c>
      <c r="J464" s="4">
        <v>11.423999999999999</v>
      </c>
      <c r="K464" s="4">
        <v>3</v>
      </c>
      <c r="L464" s="4">
        <v>0.2</v>
      </c>
      <c r="M464" s="4">
        <v>3.7127999999999988</v>
      </c>
    </row>
    <row r="465" spans="1:13" ht="16" x14ac:dyDescent="0.2">
      <c r="A465" s="4" t="s">
        <v>1664</v>
      </c>
      <c r="B465" s="4" t="s">
        <v>41</v>
      </c>
      <c r="C465" s="5">
        <v>44717</v>
      </c>
      <c r="D465" s="4" t="s">
        <v>21</v>
      </c>
      <c r="E465" s="4" t="s">
        <v>35</v>
      </c>
      <c r="F465" s="4" t="s">
        <v>1575</v>
      </c>
      <c r="G465" s="4" t="s">
        <v>48</v>
      </c>
      <c r="H465" s="4" t="s">
        <v>112</v>
      </c>
      <c r="I465" s="4" t="s">
        <v>1576</v>
      </c>
      <c r="J465" s="4">
        <v>24.700000000000003</v>
      </c>
      <c r="K465" s="4">
        <v>5</v>
      </c>
      <c r="L465" s="4">
        <v>0.6</v>
      </c>
      <c r="M465" s="4">
        <v>-9.8799999999999955</v>
      </c>
    </row>
    <row r="466" spans="1:13" ht="16" x14ac:dyDescent="0.2">
      <c r="A466" s="4" t="s">
        <v>1665</v>
      </c>
      <c r="B466" s="4" t="s">
        <v>1666</v>
      </c>
      <c r="C466" s="5">
        <v>44081</v>
      </c>
      <c r="D466" s="4" t="s">
        <v>53</v>
      </c>
      <c r="E466" s="4" t="s">
        <v>22</v>
      </c>
      <c r="F466" s="4" t="s">
        <v>1667</v>
      </c>
      <c r="G466" s="4" t="s">
        <v>24</v>
      </c>
      <c r="H466" s="4" t="s">
        <v>91</v>
      </c>
      <c r="I466" s="4" t="s">
        <v>1668</v>
      </c>
      <c r="J466" s="4">
        <v>330.4</v>
      </c>
      <c r="K466" s="4">
        <v>2</v>
      </c>
      <c r="L466" s="4">
        <v>0</v>
      </c>
      <c r="M466" s="4">
        <v>85.903999999999996</v>
      </c>
    </row>
    <row r="467" spans="1:13" ht="16" x14ac:dyDescent="0.2">
      <c r="A467" s="4" t="s">
        <v>1669</v>
      </c>
      <c r="B467" s="4" t="s">
        <v>1670</v>
      </c>
      <c r="C467" s="5">
        <v>45047</v>
      </c>
      <c r="D467" s="4" t="s">
        <v>152</v>
      </c>
      <c r="E467" s="4" t="s">
        <v>22</v>
      </c>
      <c r="F467" s="4" t="s">
        <v>1671</v>
      </c>
      <c r="G467" s="4" t="s">
        <v>37</v>
      </c>
      <c r="H467" s="4" t="s">
        <v>38</v>
      </c>
      <c r="I467" s="4" t="s">
        <v>1672</v>
      </c>
      <c r="J467" s="4">
        <v>1363.96</v>
      </c>
      <c r="K467" s="4">
        <v>5</v>
      </c>
      <c r="L467" s="4">
        <v>0.2</v>
      </c>
      <c r="M467" s="4">
        <v>85.247500000000002</v>
      </c>
    </row>
    <row r="468" spans="1:13" ht="16" x14ac:dyDescent="0.2">
      <c r="A468" s="4" t="s">
        <v>1673</v>
      </c>
      <c r="B468" s="4" t="s">
        <v>829</v>
      </c>
      <c r="C468" s="5">
        <v>44304</v>
      </c>
      <c r="D468" s="4" t="s">
        <v>21</v>
      </c>
      <c r="E468" s="4" t="s">
        <v>22</v>
      </c>
      <c r="F468" s="4" t="s">
        <v>439</v>
      </c>
      <c r="G468" s="4" t="s">
        <v>24</v>
      </c>
      <c r="H468" s="4" t="s">
        <v>69</v>
      </c>
      <c r="I468" s="4" t="s">
        <v>440</v>
      </c>
      <c r="J468" s="4">
        <v>6.6719999999999988</v>
      </c>
      <c r="K468" s="4">
        <v>3</v>
      </c>
      <c r="L468" s="4">
        <v>0.2</v>
      </c>
      <c r="M468" s="4">
        <v>1.6679999999999997</v>
      </c>
    </row>
    <row r="469" spans="1:13" ht="16" x14ac:dyDescent="0.2">
      <c r="A469" s="4" t="s">
        <v>1674</v>
      </c>
      <c r="B469" s="4" t="s">
        <v>1675</v>
      </c>
      <c r="C469" s="5">
        <v>43650</v>
      </c>
      <c r="D469" s="4" t="s">
        <v>21</v>
      </c>
      <c r="E469" s="4" t="s">
        <v>35</v>
      </c>
      <c r="F469" s="4" t="s">
        <v>716</v>
      </c>
      <c r="G469" s="4" t="s">
        <v>24</v>
      </c>
      <c r="H469" s="4" t="s">
        <v>31</v>
      </c>
      <c r="I469" s="4" t="s">
        <v>717</v>
      </c>
      <c r="J469" s="4">
        <v>20.88</v>
      </c>
      <c r="K469" s="4">
        <v>8</v>
      </c>
      <c r="L469" s="4">
        <v>0</v>
      </c>
      <c r="M469" s="4">
        <v>9.6047999999999991</v>
      </c>
    </row>
    <row r="470" spans="1:13" ht="16" x14ac:dyDescent="0.2">
      <c r="A470" s="4" t="s">
        <v>1676</v>
      </c>
      <c r="B470" s="4" t="s">
        <v>1677</v>
      </c>
      <c r="C470" s="5">
        <v>44782</v>
      </c>
      <c r="D470" s="4" t="s">
        <v>21</v>
      </c>
      <c r="E470" s="4" t="s">
        <v>42</v>
      </c>
      <c r="F470" s="4" t="s">
        <v>1678</v>
      </c>
      <c r="G470" s="4" t="s">
        <v>48</v>
      </c>
      <c r="H470" s="4" t="s">
        <v>183</v>
      </c>
      <c r="I470" s="4" t="s">
        <v>1679</v>
      </c>
      <c r="J470" s="4">
        <v>182.94</v>
      </c>
      <c r="K470" s="4">
        <v>3</v>
      </c>
      <c r="L470" s="4">
        <v>0</v>
      </c>
      <c r="M470" s="4">
        <v>27.440999999999995</v>
      </c>
    </row>
    <row r="471" spans="1:13" ht="16" x14ac:dyDescent="0.2">
      <c r="A471" s="4" t="s">
        <v>1680</v>
      </c>
      <c r="B471" s="4" t="s">
        <v>1681</v>
      </c>
      <c r="C471" s="5">
        <v>44152</v>
      </c>
      <c r="D471" s="4" t="s">
        <v>21</v>
      </c>
      <c r="E471" s="4" t="s">
        <v>22</v>
      </c>
      <c r="F471" s="4" t="s">
        <v>1682</v>
      </c>
      <c r="G471" s="4" t="s">
        <v>24</v>
      </c>
      <c r="H471" s="4" t="s">
        <v>31</v>
      </c>
      <c r="I471" s="4" t="s">
        <v>1683</v>
      </c>
      <c r="J471" s="4">
        <v>3.15</v>
      </c>
      <c r="K471" s="4">
        <v>1</v>
      </c>
      <c r="L471" s="4">
        <v>0</v>
      </c>
      <c r="M471" s="4">
        <v>1.512</v>
      </c>
    </row>
    <row r="472" spans="1:13" ht="16" x14ac:dyDescent="0.2">
      <c r="A472" s="4" t="s">
        <v>1684</v>
      </c>
      <c r="B472" s="4" t="s">
        <v>1685</v>
      </c>
      <c r="C472" s="5">
        <v>44546</v>
      </c>
      <c r="D472" s="4" t="s">
        <v>21</v>
      </c>
      <c r="E472" s="4" t="s">
        <v>42</v>
      </c>
      <c r="F472" s="4" t="s">
        <v>1686</v>
      </c>
      <c r="G472" s="4" t="s">
        <v>24</v>
      </c>
      <c r="H472" s="4" t="s">
        <v>31</v>
      </c>
      <c r="I472" s="4" t="s">
        <v>1687</v>
      </c>
      <c r="J472" s="4">
        <v>18.45</v>
      </c>
      <c r="K472" s="4">
        <v>5</v>
      </c>
      <c r="L472" s="4">
        <v>0</v>
      </c>
      <c r="M472" s="4">
        <v>8.6715</v>
      </c>
    </row>
    <row r="473" spans="1:13" ht="16" x14ac:dyDescent="0.2">
      <c r="A473" s="4" t="s">
        <v>1688</v>
      </c>
      <c r="B473" s="4" t="s">
        <v>1689</v>
      </c>
      <c r="C473" s="5">
        <v>43345</v>
      </c>
      <c r="D473" s="4" t="s">
        <v>21</v>
      </c>
      <c r="E473" s="4" t="s">
        <v>22</v>
      </c>
      <c r="F473" s="4" t="s">
        <v>1690</v>
      </c>
      <c r="G473" s="4" t="s">
        <v>37</v>
      </c>
      <c r="H473" s="4" t="s">
        <v>38</v>
      </c>
      <c r="I473" s="4" t="s">
        <v>1691</v>
      </c>
      <c r="J473" s="4">
        <v>783.96000000000015</v>
      </c>
      <c r="K473" s="4">
        <v>5</v>
      </c>
      <c r="L473" s="4">
        <v>0.2</v>
      </c>
      <c r="M473" s="4">
        <v>68.59650000000002</v>
      </c>
    </row>
    <row r="474" spans="1:13" ht="16" x14ac:dyDescent="0.2">
      <c r="A474" s="4" t="s">
        <v>1692</v>
      </c>
      <c r="B474" s="4" t="s">
        <v>1693</v>
      </c>
      <c r="C474" s="5">
        <v>44445</v>
      </c>
      <c r="D474" s="4" t="s">
        <v>152</v>
      </c>
      <c r="E474" s="4" t="s">
        <v>35</v>
      </c>
      <c r="F474" s="4" t="s">
        <v>1694</v>
      </c>
      <c r="G474" s="4" t="s">
        <v>24</v>
      </c>
      <c r="H474" s="4" t="s">
        <v>60</v>
      </c>
      <c r="I474" s="4" t="s">
        <v>1695</v>
      </c>
      <c r="J474" s="4">
        <v>23.120000000000005</v>
      </c>
      <c r="K474" s="4">
        <v>5</v>
      </c>
      <c r="L474" s="4">
        <v>0.2</v>
      </c>
      <c r="M474" s="4">
        <v>8.3810000000000002</v>
      </c>
    </row>
    <row r="475" spans="1:13" ht="16" x14ac:dyDescent="0.2">
      <c r="A475" s="4" t="s">
        <v>1696</v>
      </c>
      <c r="B475" s="4" t="s">
        <v>568</v>
      </c>
      <c r="C475" s="5">
        <v>43598</v>
      </c>
      <c r="D475" s="4" t="s">
        <v>21</v>
      </c>
      <c r="E475" s="4" t="s">
        <v>35</v>
      </c>
      <c r="F475" s="4" t="s">
        <v>1697</v>
      </c>
      <c r="G475" s="4" t="s">
        <v>48</v>
      </c>
      <c r="H475" s="4" t="s">
        <v>112</v>
      </c>
      <c r="I475" s="4" t="s">
        <v>1698</v>
      </c>
      <c r="J475" s="4">
        <v>2.032</v>
      </c>
      <c r="K475" s="4">
        <v>1</v>
      </c>
      <c r="L475" s="4">
        <v>0.6</v>
      </c>
      <c r="M475" s="4">
        <v>-1.3208000000000002</v>
      </c>
    </row>
    <row r="476" spans="1:13" ht="16" x14ac:dyDescent="0.2">
      <c r="A476" s="4" t="s">
        <v>1699</v>
      </c>
      <c r="B476" s="4" t="s">
        <v>1700</v>
      </c>
      <c r="C476" s="5">
        <v>43387</v>
      </c>
      <c r="D476" s="4" t="s">
        <v>53</v>
      </c>
      <c r="E476" s="4" t="s">
        <v>22</v>
      </c>
      <c r="F476" s="4" t="s">
        <v>1701</v>
      </c>
      <c r="G476" s="4" t="s">
        <v>24</v>
      </c>
      <c r="H476" s="4" t="s">
        <v>387</v>
      </c>
      <c r="I476" s="4" t="s">
        <v>1702</v>
      </c>
      <c r="J476" s="4">
        <v>6.911999999999999</v>
      </c>
      <c r="K476" s="4">
        <v>3</v>
      </c>
      <c r="L476" s="4">
        <v>0.2</v>
      </c>
      <c r="M476" s="4">
        <v>2.3327999999999998</v>
      </c>
    </row>
    <row r="477" spans="1:13" ht="16" x14ac:dyDescent="0.2">
      <c r="A477" s="4" t="s">
        <v>1703</v>
      </c>
      <c r="B477" s="4" t="s">
        <v>1704</v>
      </c>
      <c r="C477" s="5">
        <v>44665</v>
      </c>
      <c r="D477" s="4" t="s">
        <v>53</v>
      </c>
      <c r="E477" s="4" t="s">
        <v>22</v>
      </c>
      <c r="F477" s="4" t="s">
        <v>1238</v>
      </c>
      <c r="G477" s="4" t="s">
        <v>24</v>
      </c>
      <c r="H477" s="4" t="s">
        <v>192</v>
      </c>
      <c r="I477" s="4" t="s">
        <v>1239</v>
      </c>
      <c r="J477" s="4">
        <v>11.8</v>
      </c>
      <c r="K477" s="4">
        <v>4</v>
      </c>
      <c r="L477" s="4">
        <v>0</v>
      </c>
      <c r="M477" s="4">
        <v>5.6639999999999997</v>
      </c>
    </row>
    <row r="478" spans="1:13" ht="16" x14ac:dyDescent="0.2">
      <c r="A478" s="4" t="s">
        <v>1705</v>
      </c>
      <c r="B478" s="4" t="s">
        <v>215</v>
      </c>
      <c r="C478" s="5">
        <v>44306</v>
      </c>
      <c r="D478" s="4" t="s">
        <v>53</v>
      </c>
      <c r="E478" s="4" t="s">
        <v>22</v>
      </c>
      <c r="F478" s="4" t="s">
        <v>1706</v>
      </c>
      <c r="G478" s="4" t="s">
        <v>48</v>
      </c>
      <c r="H478" s="4" t="s">
        <v>112</v>
      </c>
      <c r="I478" s="4" t="s">
        <v>1707</v>
      </c>
      <c r="J478" s="4">
        <v>91.00800000000001</v>
      </c>
      <c r="K478" s="4">
        <v>9</v>
      </c>
      <c r="L478" s="4">
        <v>0.2</v>
      </c>
      <c r="M478" s="4">
        <v>19.339199999999998</v>
      </c>
    </row>
    <row r="479" spans="1:13" ht="16" x14ac:dyDescent="0.2">
      <c r="A479" s="4" t="s">
        <v>1708</v>
      </c>
      <c r="B479" s="4" t="s">
        <v>1709</v>
      </c>
      <c r="C479" s="5">
        <v>44098</v>
      </c>
      <c r="D479" s="4" t="s">
        <v>21</v>
      </c>
      <c r="E479" s="4" t="s">
        <v>22</v>
      </c>
      <c r="F479" s="4" t="s">
        <v>1376</v>
      </c>
      <c r="G479" s="4" t="s">
        <v>24</v>
      </c>
      <c r="H479" s="4" t="s">
        <v>95</v>
      </c>
      <c r="I479" s="4" t="s">
        <v>1377</v>
      </c>
      <c r="J479" s="4">
        <v>34.655999999999999</v>
      </c>
      <c r="K479" s="4">
        <v>2</v>
      </c>
      <c r="L479" s="4">
        <v>0.2</v>
      </c>
      <c r="M479" s="4">
        <v>5.6315999999999971</v>
      </c>
    </row>
    <row r="480" spans="1:13" ht="16" x14ac:dyDescent="0.2">
      <c r="A480" s="4" t="s">
        <v>1710</v>
      </c>
      <c r="B480" s="4" t="s">
        <v>1711</v>
      </c>
      <c r="C480" s="5">
        <v>44164</v>
      </c>
      <c r="D480" s="4" t="s">
        <v>53</v>
      </c>
      <c r="E480" s="4" t="s">
        <v>42</v>
      </c>
      <c r="F480" s="4" t="s">
        <v>1712</v>
      </c>
      <c r="G480" s="4" t="s">
        <v>37</v>
      </c>
      <c r="H480" s="4" t="s">
        <v>38</v>
      </c>
      <c r="I480" s="4" t="s">
        <v>1713</v>
      </c>
      <c r="J480" s="4">
        <v>263.96000000000004</v>
      </c>
      <c r="K480" s="4">
        <v>5</v>
      </c>
      <c r="L480" s="4">
        <v>0.2</v>
      </c>
      <c r="M480" s="4">
        <v>19.796999999999997</v>
      </c>
    </row>
    <row r="481" spans="1:13" ht="16" x14ac:dyDescent="0.2">
      <c r="A481" s="4" t="s">
        <v>1714</v>
      </c>
      <c r="B481" s="4" t="s">
        <v>286</v>
      </c>
      <c r="C481" s="5">
        <v>44354</v>
      </c>
      <c r="D481" s="4" t="s">
        <v>29</v>
      </c>
      <c r="E481" s="4" t="s">
        <v>22</v>
      </c>
      <c r="F481" s="4" t="s">
        <v>1715</v>
      </c>
      <c r="G481" s="4" t="s">
        <v>24</v>
      </c>
      <c r="H481" s="4" t="s">
        <v>69</v>
      </c>
      <c r="I481" s="4" t="s">
        <v>1716</v>
      </c>
      <c r="J481" s="4">
        <v>57.75</v>
      </c>
      <c r="K481" s="4">
        <v>5</v>
      </c>
      <c r="L481" s="4">
        <v>0</v>
      </c>
      <c r="M481" s="4">
        <v>16.170000000000002</v>
      </c>
    </row>
    <row r="482" spans="1:13" ht="16" x14ac:dyDescent="0.2">
      <c r="A482" s="4" t="s">
        <v>1717</v>
      </c>
      <c r="B482" s="4" t="s">
        <v>1718</v>
      </c>
      <c r="C482" s="5">
        <v>43345</v>
      </c>
      <c r="D482" s="4" t="s">
        <v>21</v>
      </c>
      <c r="E482" s="4" t="s">
        <v>35</v>
      </c>
      <c r="F482" s="4" t="s">
        <v>1485</v>
      </c>
      <c r="G482" s="4" t="s">
        <v>24</v>
      </c>
      <c r="H482" s="4" t="s">
        <v>25</v>
      </c>
      <c r="I482" s="4" t="s">
        <v>1486</v>
      </c>
      <c r="J482" s="4">
        <v>33.74</v>
      </c>
      <c r="K482" s="4">
        <v>7</v>
      </c>
      <c r="L482" s="4">
        <v>0</v>
      </c>
      <c r="M482" s="4">
        <v>15.5204</v>
      </c>
    </row>
    <row r="483" spans="1:13" ht="16" x14ac:dyDescent="0.2">
      <c r="A483" s="4" t="s">
        <v>1719</v>
      </c>
      <c r="B483" s="4" t="s">
        <v>1720</v>
      </c>
      <c r="C483" s="5">
        <v>43726</v>
      </c>
      <c r="D483" s="4" t="s">
        <v>29</v>
      </c>
      <c r="E483" s="4" t="s">
        <v>42</v>
      </c>
      <c r="F483" s="4" t="s">
        <v>1721</v>
      </c>
      <c r="G483" s="4" t="s">
        <v>24</v>
      </c>
      <c r="H483" s="4" t="s">
        <v>31</v>
      </c>
      <c r="I483" s="4" t="s">
        <v>1722</v>
      </c>
      <c r="J483" s="4">
        <v>18.899999999999999</v>
      </c>
      <c r="K483" s="4">
        <v>3</v>
      </c>
      <c r="L483" s="4">
        <v>0</v>
      </c>
      <c r="M483" s="4">
        <v>8.6939999999999991</v>
      </c>
    </row>
    <row r="484" spans="1:13" ht="16" x14ac:dyDescent="0.2">
      <c r="A484" s="4" t="s">
        <v>1723</v>
      </c>
      <c r="B484" s="4" t="s">
        <v>1709</v>
      </c>
      <c r="C484" s="5">
        <v>45136</v>
      </c>
      <c r="D484" s="4" t="s">
        <v>53</v>
      </c>
      <c r="E484" s="4" t="s">
        <v>42</v>
      </c>
      <c r="F484" s="4" t="s">
        <v>1724</v>
      </c>
      <c r="G484" s="4" t="s">
        <v>24</v>
      </c>
      <c r="H484" s="4" t="s">
        <v>192</v>
      </c>
      <c r="I484" s="4" t="s">
        <v>1725</v>
      </c>
      <c r="J484" s="4">
        <v>17.940000000000001</v>
      </c>
      <c r="K484" s="4">
        <v>3</v>
      </c>
      <c r="L484" s="4">
        <v>0</v>
      </c>
      <c r="M484" s="4">
        <v>8.7906000000000013</v>
      </c>
    </row>
    <row r="485" spans="1:13" ht="16" x14ac:dyDescent="0.2">
      <c r="A485" s="4" t="s">
        <v>1726</v>
      </c>
      <c r="B485" s="4" t="s">
        <v>1693</v>
      </c>
      <c r="C485" s="5">
        <v>44646</v>
      </c>
      <c r="D485" s="4" t="s">
        <v>21</v>
      </c>
      <c r="E485" s="4" t="s">
        <v>22</v>
      </c>
      <c r="F485" s="4" t="s">
        <v>1727</v>
      </c>
      <c r="G485" s="4" t="s">
        <v>24</v>
      </c>
      <c r="H485" s="4" t="s">
        <v>60</v>
      </c>
      <c r="I485" s="4" t="s">
        <v>1728</v>
      </c>
      <c r="J485" s="4">
        <v>15.84</v>
      </c>
      <c r="K485" s="4">
        <v>3</v>
      </c>
      <c r="L485" s="4">
        <v>0</v>
      </c>
      <c r="M485" s="4">
        <v>7.1280000000000001</v>
      </c>
    </row>
    <row r="486" spans="1:13" ht="16" x14ac:dyDescent="0.2">
      <c r="A486" s="4" t="s">
        <v>1729</v>
      </c>
      <c r="B486" s="4" t="s">
        <v>1730</v>
      </c>
      <c r="C486" s="5">
        <v>44950</v>
      </c>
      <c r="D486" s="4" t="s">
        <v>152</v>
      </c>
      <c r="E486" s="4" t="s">
        <v>22</v>
      </c>
      <c r="F486" s="4" t="s">
        <v>1731</v>
      </c>
      <c r="G486" s="4" t="s">
        <v>37</v>
      </c>
      <c r="H486" s="4" t="s">
        <v>55</v>
      </c>
      <c r="I486" s="4" t="s">
        <v>1732</v>
      </c>
      <c r="J486" s="4">
        <v>179.97</v>
      </c>
      <c r="K486" s="4">
        <v>3</v>
      </c>
      <c r="L486" s="4">
        <v>0</v>
      </c>
      <c r="M486" s="4">
        <v>86.385600000000011</v>
      </c>
    </row>
    <row r="487" spans="1:13" ht="16" x14ac:dyDescent="0.2">
      <c r="A487" s="4" t="s">
        <v>1733</v>
      </c>
      <c r="B487" s="4" t="s">
        <v>1734</v>
      </c>
      <c r="C487" s="5">
        <v>44743</v>
      </c>
      <c r="D487" s="4" t="s">
        <v>152</v>
      </c>
      <c r="E487" s="4" t="s">
        <v>35</v>
      </c>
      <c r="F487" s="4" t="s">
        <v>1735</v>
      </c>
      <c r="G487" s="4" t="s">
        <v>37</v>
      </c>
      <c r="H487" s="4" t="s">
        <v>38</v>
      </c>
      <c r="I487" s="4" t="s">
        <v>1736</v>
      </c>
      <c r="J487" s="4">
        <v>200.96999999999997</v>
      </c>
      <c r="K487" s="4">
        <v>3</v>
      </c>
      <c r="L487" s="4">
        <v>0</v>
      </c>
      <c r="M487" s="4">
        <v>50.242500000000007</v>
      </c>
    </row>
    <row r="488" spans="1:13" ht="16" x14ac:dyDescent="0.2">
      <c r="A488" s="4" t="s">
        <v>1737</v>
      </c>
      <c r="B488" s="4" t="s">
        <v>1738</v>
      </c>
      <c r="C488" s="5">
        <v>44837</v>
      </c>
      <c r="D488" s="4" t="s">
        <v>152</v>
      </c>
      <c r="E488" s="4" t="s">
        <v>42</v>
      </c>
      <c r="F488" s="4" t="s">
        <v>1739</v>
      </c>
      <c r="G488" s="4" t="s">
        <v>37</v>
      </c>
      <c r="H488" s="4" t="s">
        <v>708</v>
      </c>
      <c r="I488" s="4" t="s">
        <v>1740</v>
      </c>
      <c r="J488" s="4">
        <v>2399.96</v>
      </c>
      <c r="K488" s="4">
        <v>5</v>
      </c>
      <c r="L488" s="4">
        <v>0.2</v>
      </c>
      <c r="M488" s="4">
        <v>839.9860000000001</v>
      </c>
    </row>
    <row r="489" spans="1:13" ht="16" x14ac:dyDescent="0.2">
      <c r="A489" s="4" t="s">
        <v>1741</v>
      </c>
      <c r="B489" s="4" t="s">
        <v>1666</v>
      </c>
      <c r="C489" s="5">
        <v>43116</v>
      </c>
      <c r="D489" s="4" t="s">
        <v>21</v>
      </c>
      <c r="E489" s="4" t="s">
        <v>35</v>
      </c>
      <c r="F489" s="4" t="s">
        <v>1742</v>
      </c>
      <c r="G489" s="4" t="s">
        <v>24</v>
      </c>
      <c r="H489" s="4" t="s">
        <v>162</v>
      </c>
      <c r="I489" s="4" t="s">
        <v>1743</v>
      </c>
      <c r="J489" s="4">
        <v>5.5520000000000005</v>
      </c>
      <c r="K489" s="4">
        <v>2</v>
      </c>
      <c r="L489" s="4">
        <v>0.2</v>
      </c>
      <c r="M489" s="4">
        <v>-1.0410000000000006</v>
      </c>
    </row>
    <row r="490" spans="1:13" ht="16" x14ac:dyDescent="0.2">
      <c r="A490" s="4" t="s">
        <v>1744</v>
      </c>
      <c r="B490" s="4" t="s">
        <v>1745</v>
      </c>
      <c r="C490" s="5">
        <v>44353</v>
      </c>
      <c r="D490" s="4" t="s">
        <v>21</v>
      </c>
      <c r="E490" s="4" t="s">
        <v>22</v>
      </c>
      <c r="F490" s="4" t="s">
        <v>1746</v>
      </c>
      <c r="G490" s="4" t="s">
        <v>24</v>
      </c>
      <c r="H490" s="4" t="s">
        <v>95</v>
      </c>
      <c r="I490" s="4" t="s">
        <v>1747</v>
      </c>
      <c r="J490" s="4">
        <v>176.77199999999996</v>
      </c>
      <c r="K490" s="4">
        <v>3</v>
      </c>
      <c r="L490" s="4">
        <v>0.8</v>
      </c>
      <c r="M490" s="4">
        <v>-459.60720000000003</v>
      </c>
    </row>
    <row r="491" spans="1:13" ht="16" x14ac:dyDescent="0.2">
      <c r="A491" s="4" t="s">
        <v>1748</v>
      </c>
      <c r="B491" s="4" t="s">
        <v>1749</v>
      </c>
      <c r="C491" s="5">
        <v>44010</v>
      </c>
      <c r="D491" s="4" t="s">
        <v>29</v>
      </c>
      <c r="E491" s="4" t="s">
        <v>42</v>
      </c>
      <c r="F491" s="4" t="s">
        <v>959</v>
      </c>
      <c r="G491" s="4" t="s">
        <v>37</v>
      </c>
      <c r="H491" s="4" t="s">
        <v>55</v>
      </c>
      <c r="I491" s="4" t="s">
        <v>960</v>
      </c>
      <c r="J491" s="4">
        <v>47.975999999999999</v>
      </c>
      <c r="K491" s="4">
        <v>3</v>
      </c>
      <c r="L491" s="4">
        <v>0.2</v>
      </c>
      <c r="M491" s="4">
        <v>8.3957999999999942</v>
      </c>
    </row>
    <row r="492" spans="1:13" ht="16" x14ac:dyDescent="0.2">
      <c r="A492" s="4" t="s">
        <v>1750</v>
      </c>
      <c r="B492" s="4" t="s">
        <v>1751</v>
      </c>
      <c r="C492" s="5">
        <v>43481</v>
      </c>
      <c r="D492" s="4" t="s">
        <v>21</v>
      </c>
      <c r="E492" s="4" t="s">
        <v>22</v>
      </c>
      <c r="F492" s="4" t="s">
        <v>1752</v>
      </c>
      <c r="G492" s="4" t="s">
        <v>48</v>
      </c>
      <c r="H492" s="4" t="s">
        <v>112</v>
      </c>
      <c r="I492" s="4" t="s">
        <v>1753</v>
      </c>
      <c r="J492" s="4">
        <v>76.728000000000009</v>
      </c>
      <c r="K492" s="4">
        <v>3</v>
      </c>
      <c r="L492" s="4">
        <v>0.6</v>
      </c>
      <c r="M492" s="4">
        <v>-53.709599999999988</v>
      </c>
    </row>
    <row r="493" spans="1:13" ht="16" x14ac:dyDescent="0.2">
      <c r="A493" s="4" t="s">
        <v>1754</v>
      </c>
      <c r="B493" s="4" t="s">
        <v>1755</v>
      </c>
      <c r="C493" s="5">
        <v>44461</v>
      </c>
      <c r="D493" s="4" t="s">
        <v>21</v>
      </c>
      <c r="E493" s="4" t="s">
        <v>22</v>
      </c>
      <c r="F493" s="4" t="s">
        <v>1756</v>
      </c>
      <c r="G493" s="4" t="s">
        <v>37</v>
      </c>
      <c r="H493" s="4" t="s">
        <v>38</v>
      </c>
      <c r="I493" s="4" t="s">
        <v>1757</v>
      </c>
      <c r="J493" s="4">
        <v>29.56</v>
      </c>
      <c r="K493" s="4">
        <v>4</v>
      </c>
      <c r="L493" s="4">
        <v>0</v>
      </c>
      <c r="M493" s="4">
        <v>7.9812000000000012</v>
      </c>
    </row>
    <row r="494" spans="1:13" ht="16" x14ac:dyDescent="0.2">
      <c r="A494" s="4" t="s">
        <v>1758</v>
      </c>
      <c r="B494" s="4" t="s">
        <v>1759</v>
      </c>
      <c r="C494" s="5">
        <v>43747</v>
      </c>
      <c r="D494" s="4" t="s">
        <v>21</v>
      </c>
      <c r="E494" s="4" t="s">
        <v>42</v>
      </c>
      <c r="F494" s="4" t="s">
        <v>1760</v>
      </c>
      <c r="G494" s="4" t="s">
        <v>24</v>
      </c>
      <c r="H494" s="4" t="s">
        <v>95</v>
      </c>
      <c r="I494" s="4" t="s">
        <v>1761</v>
      </c>
      <c r="J494" s="4">
        <v>706.86</v>
      </c>
      <c r="K494" s="4">
        <v>7</v>
      </c>
      <c r="L494" s="4">
        <v>0</v>
      </c>
      <c r="M494" s="4">
        <v>197.92079999999999</v>
      </c>
    </row>
    <row r="495" spans="1:13" ht="16" x14ac:dyDescent="0.2">
      <c r="A495" s="4" t="s">
        <v>1762</v>
      </c>
      <c r="B495" s="4" t="s">
        <v>1763</v>
      </c>
      <c r="C495" s="5">
        <v>43165</v>
      </c>
      <c r="D495" s="4" t="s">
        <v>21</v>
      </c>
      <c r="E495" s="4" t="s">
        <v>42</v>
      </c>
      <c r="F495" s="4" t="s">
        <v>1764</v>
      </c>
      <c r="G495" s="4" t="s">
        <v>24</v>
      </c>
      <c r="H495" s="4" t="s">
        <v>25</v>
      </c>
      <c r="I495" s="4" t="s">
        <v>1765</v>
      </c>
      <c r="J495" s="4">
        <v>165.98</v>
      </c>
      <c r="K495" s="4">
        <v>1</v>
      </c>
      <c r="L495" s="4">
        <v>0</v>
      </c>
      <c r="M495" s="4">
        <v>74.690999999999988</v>
      </c>
    </row>
    <row r="496" spans="1:13" ht="16" x14ac:dyDescent="0.2">
      <c r="A496" s="4" t="s">
        <v>1766</v>
      </c>
      <c r="B496" s="4" t="s">
        <v>1767</v>
      </c>
      <c r="C496" s="5">
        <v>43256</v>
      </c>
      <c r="D496" s="4" t="s">
        <v>21</v>
      </c>
      <c r="E496" s="4" t="s">
        <v>22</v>
      </c>
      <c r="F496" s="4" t="s">
        <v>1768</v>
      </c>
      <c r="G496" s="4" t="s">
        <v>24</v>
      </c>
      <c r="H496" s="4" t="s">
        <v>25</v>
      </c>
      <c r="I496" s="4" t="s">
        <v>1769</v>
      </c>
      <c r="J496" s="4">
        <v>15.623999999999997</v>
      </c>
      <c r="K496" s="4">
        <v>2</v>
      </c>
      <c r="L496" s="4">
        <v>0.8</v>
      </c>
      <c r="M496" s="4">
        <v>-24.998400000000011</v>
      </c>
    </row>
    <row r="497" spans="1:13" ht="16" x14ac:dyDescent="0.2">
      <c r="A497" s="4" t="s">
        <v>1770</v>
      </c>
      <c r="B497" s="4" t="s">
        <v>1767</v>
      </c>
      <c r="C497" s="5">
        <v>43364</v>
      </c>
      <c r="D497" s="4" t="s">
        <v>29</v>
      </c>
      <c r="E497" s="4" t="s">
        <v>22</v>
      </c>
      <c r="F497" s="4" t="s">
        <v>1771</v>
      </c>
      <c r="G497" s="4" t="s">
        <v>24</v>
      </c>
      <c r="H497" s="4" t="s">
        <v>162</v>
      </c>
      <c r="I497" s="4" t="s">
        <v>1772</v>
      </c>
      <c r="J497" s="4">
        <v>4.3600000000000003</v>
      </c>
      <c r="K497" s="4">
        <v>2</v>
      </c>
      <c r="L497" s="4">
        <v>0</v>
      </c>
      <c r="M497" s="4">
        <v>0.17439999999999944</v>
      </c>
    </row>
    <row r="498" spans="1:13" ht="16" x14ac:dyDescent="0.2">
      <c r="A498" s="4" t="s">
        <v>1773</v>
      </c>
      <c r="B498" s="4" t="s">
        <v>1774</v>
      </c>
      <c r="C498" s="5">
        <v>44006</v>
      </c>
      <c r="D498" s="4" t="s">
        <v>21</v>
      </c>
      <c r="E498" s="4" t="s">
        <v>35</v>
      </c>
      <c r="F498" s="4" t="s">
        <v>938</v>
      </c>
      <c r="G498" s="4" t="s">
        <v>48</v>
      </c>
      <c r="H498" s="4" t="s">
        <v>221</v>
      </c>
      <c r="I498" s="4" t="s">
        <v>939</v>
      </c>
      <c r="J498" s="4">
        <v>387.13600000000002</v>
      </c>
      <c r="K498" s="4">
        <v>4</v>
      </c>
      <c r="L498" s="4">
        <v>0.2</v>
      </c>
      <c r="M498" s="4">
        <v>-14.51760000000003</v>
      </c>
    </row>
    <row r="499" spans="1:13" ht="16" x14ac:dyDescent="0.2">
      <c r="A499" s="4" t="s">
        <v>1775</v>
      </c>
      <c r="B499" s="4" t="s">
        <v>337</v>
      </c>
      <c r="C499" s="5">
        <v>45021</v>
      </c>
      <c r="D499" s="4" t="s">
        <v>21</v>
      </c>
      <c r="E499" s="4" t="s">
        <v>42</v>
      </c>
      <c r="F499" s="4" t="s">
        <v>1776</v>
      </c>
      <c r="G499" s="4" t="s">
        <v>48</v>
      </c>
      <c r="H499" s="4" t="s">
        <v>112</v>
      </c>
      <c r="I499" s="4" t="s">
        <v>1777</v>
      </c>
      <c r="J499" s="4">
        <v>39.92</v>
      </c>
      <c r="K499" s="4">
        <v>4</v>
      </c>
      <c r="L499" s="4">
        <v>0</v>
      </c>
      <c r="M499" s="4">
        <v>11.177600000000002</v>
      </c>
    </row>
    <row r="500" spans="1:13" ht="16" x14ac:dyDescent="0.2">
      <c r="A500" s="4" t="s">
        <v>1778</v>
      </c>
      <c r="B500" s="4" t="s">
        <v>1779</v>
      </c>
      <c r="C500" s="5">
        <v>44849</v>
      </c>
      <c r="D500" s="4" t="s">
        <v>29</v>
      </c>
      <c r="E500" s="4" t="s">
        <v>22</v>
      </c>
      <c r="F500" s="4" t="s">
        <v>1780</v>
      </c>
      <c r="G500" s="4" t="s">
        <v>24</v>
      </c>
      <c r="H500" s="4" t="s">
        <v>25</v>
      </c>
      <c r="I500" s="4" t="s">
        <v>1781</v>
      </c>
      <c r="J500" s="4">
        <v>4.8600000000000012</v>
      </c>
      <c r="K500" s="4">
        <v>3</v>
      </c>
      <c r="L500" s="4">
        <v>0.7</v>
      </c>
      <c r="M500" s="4">
        <v>-3.5640000000000001</v>
      </c>
    </row>
    <row r="501" spans="1:13" ht="16" x14ac:dyDescent="0.2">
      <c r="A501" s="4" t="s">
        <v>1782</v>
      </c>
      <c r="B501" s="4" t="s">
        <v>1412</v>
      </c>
      <c r="C501" s="5">
        <v>45039</v>
      </c>
      <c r="D501" s="4" t="s">
        <v>21</v>
      </c>
      <c r="E501" s="4" t="s">
        <v>42</v>
      </c>
      <c r="F501" s="4" t="s">
        <v>1783</v>
      </c>
      <c r="G501" s="4" t="s">
        <v>24</v>
      </c>
      <c r="H501" s="4" t="s">
        <v>95</v>
      </c>
      <c r="I501" s="4" t="s">
        <v>1784</v>
      </c>
      <c r="J501" s="4">
        <v>140.67000000000002</v>
      </c>
      <c r="K501" s="4">
        <v>3</v>
      </c>
      <c r="L501" s="4">
        <v>0</v>
      </c>
      <c r="M501" s="4">
        <v>54.861300000000007</v>
      </c>
    </row>
    <row r="502" spans="1:13" ht="16" x14ac:dyDescent="0.2">
      <c r="A502" s="4" t="s">
        <v>1785</v>
      </c>
      <c r="B502" s="4" t="s">
        <v>1786</v>
      </c>
      <c r="C502" s="5">
        <v>44555</v>
      </c>
      <c r="D502" s="4" t="s">
        <v>21</v>
      </c>
      <c r="E502" s="4" t="s">
        <v>22</v>
      </c>
      <c r="F502" s="4" t="s">
        <v>1787</v>
      </c>
      <c r="G502" s="4" t="s">
        <v>24</v>
      </c>
      <c r="H502" s="4" t="s">
        <v>25</v>
      </c>
      <c r="I502" s="4" t="s">
        <v>1788</v>
      </c>
      <c r="J502" s="4">
        <v>673.5680000000001</v>
      </c>
      <c r="K502" s="4">
        <v>2</v>
      </c>
      <c r="L502" s="4">
        <v>0.2</v>
      </c>
      <c r="M502" s="4">
        <v>252.58799999999999</v>
      </c>
    </row>
    <row r="503" spans="1:13" ht="16" x14ac:dyDescent="0.2">
      <c r="A503" s="4" t="s">
        <v>1789</v>
      </c>
      <c r="B503" s="4" t="s">
        <v>1790</v>
      </c>
      <c r="C503" s="5">
        <v>43890</v>
      </c>
      <c r="D503" s="4" t="s">
        <v>53</v>
      </c>
      <c r="E503" s="4" t="s">
        <v>42</v>
      </c>
      <c r="F503" s="4" t="s">
        <v>140</v>
      </c>
      <c r="G503" s="4" t="s">
        <v>37</v>
      </c>
      <c r="H503" s="4" t="s">
        <v>38</v>
      </c>
      <c r="I503" s="4" t="s">
        <v>141</v>
      </c>
      <c r="J503" s="4">
        <v>297.55</v>
      </c>
      <c r="K503" s="4">
        <v>5</v>
      </c>
      <c r="L503" s="4">
        <v>0</v>
      </c>
      <c r="M503" s="4">
        <v>83.314000000000021</v>
      </c>
    </row>
    <row r="504" spans="1:13" ht="16" x14ac:dyDescent="0.2">
      <c r="A504" s="4" t="s">
        <v>1791</v>
      </c>
      <c r="B504" s="4" t="s">
        <v>1792</v>
      </c>
      <c r="C504" s="5">
        <v>44287</v>
      </c>
      <c r="D504" s="4" t="s">
        <v>53</v>
      </c>
      <c r="E504" s="4" t="s">
        <v>22</v>
      </c>
      <c r="F504" s="4" t="s">
        <v>459</v>
      </c>
      <c r="G504" s="4" t="s">
        <v>48</v>
      </c>
      <c r="H504" s="4" t="s">
        <v>183</v>
      </c>
      <c r="I504" s="4" t="s">
        <v>460</v>
      </c>
      <c r="J504" s="4">
        <v>457.56800000000004</v>
      </c>
      <c r="K504" s="4">
        <v>2</v>
      </c>
      <c r="L504" s="4">
        <v>0.2</v>
      </c>
      <c r="M504" s="4">
        <v>51.476399999999941</v>
      </c>
    </row>
    <row r="505" spans="1:13" ht="16" x14ac:dyDescent="0.2">
      <c r="A505" s="4" t="s">
        <v>1793</v>
      </c>
      <c r="B505" s="4" t="s">
        <v>1794</v>
      </c>
      <c r="C505" s="5">
        <v>43652</v>
      </c>
      <c r="D505" s="4" t="s">
        <v>21</v>
      </c>
      <c r="E505" s="4" t="s">
        <v>42</v>
      </c>
      <c r="F505" s="4" t="s">
        <v>1795</v>
      </c>
      <c r="G505" s="4" t="s">
        <v>24</v>
      </c>
      <c r="H505" s="4" t="s">
        <v>60</v>
      </c>
      <c r="I505" s="4" t="s">
        <v>1796</v>
      </c>
      <c r="J505" s="4">
        <v>15.552000000000003</v>
      </c>
      <c r="K505" s="4">
        <v>3</v>
      </c>
      <c r="L505" s="4">
        <v>0.2</v>
      </c>
      <c r="M505" s="4">
        <v>5.4432</v>
      </c>
    </row>
    <row r="506" spans="1:13" ht="16" x14ac:dyDescent="0.2">
      <c r="A506" s="4" t="s">
        <v>1797</v>
      </c>
      <c r="B506" s="4" t="s">
        <v>1798</v>
      </c>
      <c r="C506" s="5">
        <v>43756</v>
      </c>
      <c r="D506" s="4" t="s">
        <v>21</v>
      </c>
      <c r="E506" s="4" t="s">
        <v>22</v>
      </c>
      <c r="F506" s="4" t="s">
        <v>1799</v>
      </c>
      <c r="G506" s="4" t="s">
        <v>24</v>
      </c>
      <c r="H506" s="4" t="s">
        <v>31</v>
      </c>
      <c r="I506" s="4" t="s">
        <v>1800</v>
      </c>
      <c r="J506" s="4">
        <v>294.93</v>
      </c>
      <c r="K506" s="4">
        <v>3</v>
      </c>
      <c r="L506" s="4">
        <v>0</v>
      </c>
      <c r="M506" s="4">
        <v>144.51570000000001</v>
      </c>
    </row>
    <row r="507" spans="1:13" ht="16" x14ac:dyDescent="0.2">
      <c r="A507" s="4" t="s">
        <v>1801</v>
      </c>
      <c r="B507" s="4" t="s">
        <v>1802</v>
      </c>
      <c r="C507" s="5">
        <v>44697</v>
      </c>
      <c r="D507" s="4" t="s">
        <v>21</v>
      </c>
      <c r="E507" s="4" t="s">
        <v>42</v>
      </c>
      <c r="F507" s="4" t="s">
        <v>1803</v>
      </c>
      <c r="G507" s="4" t="s">
        <v>24</v>
      </c>
      <c r="H507" s="4" t="s">
        <v>192</v>
      </c>
      <c r="I507" s="4" t="s">
        <v>1804</v>
      </c>
      <c r="J507" s="4">
        <v>186.69</v>
      </c>
      <c r="K507" s="4">
        <v>3</v>
      </c>
      <c r="L507" s="4">
        <v>0</v>
      </c>
      <c r="M507" s="4">
        <v>87.744299999999981</v>
      </c>
    </row>
    <row r="508" spans="1:13" ht="16" x14ac:dyDescent="0.2">
      <c r="A508" s="4" t="s">
        <v>1805</v>
      </c>
      <c r="B508" s="4" t="s">
        <v>1790</v>
      </c>
      <c r="C508" s="5">
        <v>44525</v>
      </c>
      <c r="D508" s="4" t="s">
        <v>21</v>
      </c>
      <c r="E508" s="4" t="s">
        <v>42</v>
      </c>
      <c r="F508" s="4" t="s">
        <v>1806</v>
      </c>
      <c r="G508" s="4" t="s">
        <v>24</v>
      </c>
      <c r="H508" s="4" t="s">
        <v>60</v>
      </c>
      <c r="I508" s="4" t="s">
        <v>1807</v>
      </c>
      <c r="J508" s="4">
        <v>12.96</v>
      </c>
      <c r="K508" s="4">
        <v>2</v>
      </c>
      <c r="L508" s="4">
        <v>0</v>
      </c>
      <c r="M508" s="4">
        <v>6.2208000000000006</v>
      </c>
    </row>
    <row r="509" spans="1:13" ht="16" x14ac:dyDescent="0.2">
      <c r="A509" s="4" t="s">
        <v>1808</v>
      </c>
      <c r="B509" s="4" t="s">
        <v>1809</v>
      </c>
      <c r="C509" s="5">
        <v>44687</v>
      </c>
      <c r="D509" s="4" t="s">
        <v>152</v>
      </c>
      <c r="E509" s="4" t="s">
        <v>22</v>
      </c>
      <c r="F509" s="4" t="s">
        <v>1462</v>
      </c>
      <c r="G509" s="4" t="s">
        <v>48</v>
      </c>
      <c r="H509" s="4" t="s">
        <v>112</v>
      </c>
      <c r="I509" s="4" t="s">
        <v>1463</v>
      </c>
      <c r="J509" s="4">
        <v>47.952000000000005</v>
      </c>
      <c r="K509" s="4">
        <v>3</v>
      </c>
      <c r="L509" s="4">
        <v>0.2</v>
      </c>
      <c r="M509" s="4">
        <v>13.786200000000006</v>
      </c>
    </row>
    <row r="510" spans="1:13" ht="16" x14ac:dyDescent="0.2">
      <c r="A510" s="4" t="s">
        <v>1810</v>
      </c>
      <c r="B510" s="4" t="s">
        <v>1811</v>
      </c>
      <c r="C510" s="5">
        <v>43819</v>
      </c>
      <c r="D510" s="4" t="s">
        <v>21</v>
      </c>
      <c r="E510" s="4" t="s">
        <v>22</v>
      </c>
      <c r="F510" s="4" t="s">
        <v>1735</v>
      </c>
      <c r="G510" s="4" t="s">
        <v>37</v>
      </c>
      <c r="H510" s="4" t="s">
        <v>38</v>
      </c>
      <c r="I510" s="4" t="s">
        <v>1736</v>
      </c>
      <c r="J510" s="4">
        <v>160.77600000000001</v>
      </c>
      <c r="K510" s="4">
        <v>3</v>
      </c>
      <c r="L510" s="4">
        <v>0.2</v>
      </c>
      <c r="M510" s="4">
        <v>10.048500000000004</v>
      </c>
    </row>
    <row r="511" spans="1:13" ht="16" x14ac:dyDescent="0.2">
      <c r="A511" s="4" t="s">
        <v>1812</v>
      </c>
      <c r="B511" s="4" t="s">
        <v>1813</v>
      </c>
      <c r="C511" s="5">
        <v>43210</v>
      </c>
      <c r="D511" s="4" t="s">
        <v>21</v>
      </c>
      <c r="E511" s="4" t="s">
        <v>42</v>
      </c>
      <c r="F511" s="4" t="s">
        <v>1814</v>
      </c>
      <c r="G511" s="4" t="s">
        <v>24</v>
      </c>
      <c r="H511" s="4" t="s">
        <v>25</v>
      </c>
      <c r="I511" s="4" t="s">
        <v>1815</v>
      </c>
      <c r="J511" s="4">
        <v>6.5879999999999992</v>
      </c>
      <c r="K511" s="4">
        <v>3</v>
      </c>
      <c r="L511" s="4">
        <v>0.8</v>
      </c>
      <c r="M511" s="4">
        <v>-10.211400000000005</v>
      </c>
    </row>
    <row r="512" spans="1:13" ht="16" x14ac:dyDescent="0.2">
      <c r="A512" s="4" t="s">
        <v>1816</v>
      </c>
      <c r="B512" s="4" t="s">
        <v>240</v>
      </c>
      <c r="C512" s="5">
        <v>44576</v>
      </c>
      <c r="D512" s="4" t="s">
        <v>21</v>
      </c>
      <c r="E512" s="4" t="s">
        <v>22</v>
      </c>
      <c r="F512" s="4" t="s">
        <v>1114</v>
      </c>
      <c r="G512" s="4" t="s">
        <v>24</v>
      </c>
      <c r="H512" s="4" t="s">
        <v>91</v>
      </c>
      <c r="I512" s="4" t="s">
        <v>1115</v>
      </c>
      <c r="J512" s="4">
        <v>104.28</v>
      </c>
      <c r="K512" s="4">
        <v>3</v>
      </c>
      <c r="L512" s="4">
        <v>0</v>
      </c>
      <c r="M512" s="4">
        <v>26.069999999999993</v>
      </c>
    </row>
    <row r="513" spans="1:13" ht="16" x14ac:dyDescent="0.2">
      <c r="A513" s="4" t="s">
        <v>1817</v>
      </c>
      <c r="B513" s="4" t="s">
        <v>1818</v>
      </c>
      <c r="C513" s="5">
        <v>43396</v>
      </c>
      <c r="D513" s="4" t="s">
        <v>53</v>
      </c>
      <c r="E513" s="4" t="s">
        <v>22</v>
      </c>
      <c r="F513" s="4" t="s">
        <v>518</v>
      </c>
      <c r="G513" s="4" t="s">
        <v>48</v>
      </c>
      <c r="H513" s="4" t="s">
        <v>183</v>
      </c>
      <c r="I513" s="4" t="s">
        <v>519</v>
      </c>
      <c r="J513" s="4">
        <v>1931.04</v>
      </c>
      <c r="K513" s="4">
        <v>9</v>
      </c>
      <c r="L513" s="4">
        <v>0.1</v>
      </c>
      <c r="M513" s="4">
        <v>321.83999999999992</v>
      </c>
    </row>
    <row r="514" spans="1:13" ht="16" x14ac:dyDescent="0.2">
      <c r="A514" s="4" t="s">
        <v>1819</v>
      </c>
      <c r="B514" s="4" t="s">
        <v>1820</v>
      </c>
      <c r="C514" s="5">
        <v>44391</v>
      </c>
      <c r="D514" s="4" t="s">
        <v>21</v>
      </c>
      <c r="E514" s="4" t="s">
        <v>42</v>
      </c>
      <c r="F514" s="4" t="s">
        <v>1821</v>
      </c>
      <c r="G514" s="4" t="s">
        <v>24</v>
      </c>
      <c r="H514" s="4" t="s">
        <v>69</v>
      </c>
      <c r="I514" s="4" t="s">
        <v>1822</v>
      </c>
      <c r="J514" s="4">
        <v>9.3280000000000012</v>
      </c>
      <c r="K514" s="4">
        <v>1</v>
      </c>
      <c r="L514" s="4">
        <v>0.2</v>
      </c>
      <c r="M514" s="4">
        <v>0.8162000000000007</v>
      </c>
    </row>
    <row r="515" spans="1:13" ht="16" x14ac:dyDescent="0.2">
      <c r="A515" s="4" t="s">
        <v>1823</v>
      </c>
      <c r="B515" s="4" t="s">
        <v>1824</v>
      </c>
      <c r="C515" s="5">
        <v>43929</v>
      </c>
      <c r="D515" s="4" t="s">
        <v>53</v>
      </c>
      <c r="E515" s="4" t="s">
        <v>42</v>
      </c>
      <c r="F515" s="4" t="s">
        <v>1825</v>
      </c>
      <c r="G515" s="4" t="s">
        <v>24</v>
      </c>
      <c r="H515" s="4" t="s">
        <v>69</v>
      </c>
      <c r="I515" s="4" t="s">
        <v>1826</v>
      </c>
      <c r="J515" s="4">
        <v>38.520000000000003</v>
      </c>
      <c r="K515" s="4">
        <v>9</v>
      </c>
      <c r="L515" s="4">
        <v>0</v>
      </c>
      <c r="M515" s="4">
        <v>11.9412</v>
      </c>
    </row>
    <row r="516" spans="1:13" ht="16" x14ac:dyDescent="0.2">
      <c r="A516" s="4" t="s">
        <v>1827</v>
      </c>
      <c r="B516" s="4" t="s">
        <v>1828</v>
      </c>
      <c r="C516" s="5">
        <v>44602</v>
      </c>
      <c r="D516" s="4" t="s">
        <v>29</v>
      </c>
      <c r="E516" s="4" t="s">
        <v>35</v>
      </c>
      <c r="F516" s="4" t="s">
        <v>502</v>
      </c>
      <c r="G516" s="4" t="s">
        <v>24</v>
      </c>
      <c r="H516" s="4" t="s">
        <v>25</v>
      </c>
      <c r="I516" s="4" t="s">
        <v>503</v>
      </c>
      <c r="J516" s="4">
        <v>8.76</v>
      </c>
      <c r="K516" s="4">
        <v>2</v>
      </c>
      <c r="L516" s="4">
        <v>0</v>
      </c>
      <c r="M516" s="4">
        <v>4.2047999999999996</v>
      </c>
    </row>
    <row r="517" spans="1:13" ht="16" x14ac:dyDescent="0.2">
      <c r="A517" s="4" t="s">
        <v>1829</v>
      </c>
      <c r="B517" s="4" t="s">
        <v>1830</v>
      </c>
      <c r="C517" s="5">
        <v>45103</v>
      </c>
      <c r="D517" s="4" t="s">
        <v>53</v>
      </c>
      <c r="E517" s="4" t="s">
        <v>22</v>
      </c>
      <c r="F517" s="4" t="s">
        <v>1831</v>
      </c>
      <c r="G517" s="4" t="s">
        <v>24</v>
      </c>
      <c r="H517" s="4" t="s">
        <v>91</v>
      </c>
      <c r="I517" s="4" t="s">
        <v>1832</v>
      </c>
      <c r="J517" s="4">
        <v>259.13600000000002</v>
      </c>
      <c r="K517" s="4">
        <v>4</v>
      </c>
      <c r="L517" s="4">
        <v>0.2</v>
      </c>
      <c r="M517" s="4">
        <v>-51.827200000000019</v>
      </c>
    </row>
    <row r="518" spans="1:13" ht="16" x14ac:dyDescent="0.2">
      <c r="A518" s="4" t="s">
        <v>1833</v>
      </c>
      <c r="B518" s="4" t="s">
        <v>1834</v>
      </c>
      <c r="C518" s="5">
        <v>44603</v>
      </c>
      <c r="D518" s="4" t="s">
        <v>53</v>
      </c>
      <c r="E518" s="4" t="s">
        <v>22</v>
      </c>
      <c r="F518" s="4" t="s">
        <v>1835</v>
      </c>
      <c r="G518" s="4" t="s">
        <v>24</v>
      </c>
      <c r="H518" s="4" t="s">
        <v>69</v>
      </c>
      <c r="I518" s="4" t="s">
        <v>1836</v>
      </c>
      <c r="J518" s="4">
        <v>34.700000000000003</v>
      </c>
      <c r="K518" s="4">
        <v>5</v>
      </c>
      <c r="L518" s="4">
        <v>0</v>
      </c>
      <c r="M518" s="4">
        <v>12.492000000000001</v>
      </c>
    </row>
    <row r="519" spans="1:13" ht="16" x14ac:dyDescent="0.2">
      <c r="A519" s="4" t="s">
        <v>1837</v>
      </c>
      <c r="B519" s="4" t="s">
        <v>1838</v>
      </c>
      <c r="C519" s="5">
        <v>43301</v>
      </c>
      <c r="D519" s="4" t="s">
        <v>29</v>
      </c>
      <c r="E519" s="4" t="s">
        <v>42</v>
      </c>
      <c r="F519" s="4" t="s">
        <v>1839</v>
      </c>
      <c r="G519" s="4" t="s">
        <v>37</v>
      </c>
      <c r="H519" s="4" t="s">
        <v>55</v>
      </c>
      <c r="I519" s="4" t="s">
        <v>1840</v>
      </c>
      <c r="J519" s="4">
        <v>169.06400000000002</v>
      </c>
      <c r="K519" s="4">
        <v>7</v>
      </c>
      <c r="L519" s="4">
        <v>0.2</v>
      </c>
      <c r="M519" s="4">
        <v>-14.793099999999995</v>
      </c>
    </row>
    <row r="520" spans="1:13" ht="16" x14ac:dyDescent="0.2">
      <c r="A520" s="4" t="s">
        <v>1841</v>
      </c>
      <c r="B520" s="4" t="s">
        <v>251</v>
      </c>
      <c r="C520" s="5">
        <v>44281</v>
      </c>
      <c r="D520" s="4" t="s">
        <v>21</v>
      </c>
      <c r="E520" s="4" t="s">
        <v>42</v>
      </c>
      <c r="F520" s="4" t="s">
        <v>86</v>
      </c>
      <c r="G520" s="4" t="s">
        <v>48</v>
      </c>
      <c r="H520" s="4" t="s">
        <v>49</v>
      </c>
      <c r="I520" s="4" t="s">
        <v>87</v>
      </c>
      <c r="J520" s="4">
        <v>493.9199999999999</v>
      </c>
      <c r="K520" s="4">
        <v>7</v>
      </c>
      <c r="L520" s="4">
        <v>0.3</v>
      </c>
      <c r="M520" s="4">
        <v>-28.22399999999999</v>
      </c>
    </row>
    <row r="521" spans="1:13" ht="16" x14ac:dyDescent="0.2">
      <c r="A521" s="4" t="s">
        <v>1842</v>
      </c>
      <c r="B521" s="4" t="s">
        <v>1843</v>
      </c>
      <c r="C521" s="5">
        <v>43869</v>
      </c>
      <c r="D521" s="4" t="s">
        <v>21</v>
      </c>
      <c r="E521" s="4" t="s">
        <v>35</v>
      </c>
      <c r="F521" s="4" t="s">
        <v>1844</v>
      </c>
      <c r="G521" s="4" t="s">
        <v>24</v>
      </c>
      <c r="H521" s="4" t="s">
        <v>69</v>
      </c>
      <c r="I521" s="4" t="s">
        <v>1072</v>
      </c>
      <c r="J521" s="4">
        <v>7.58</v>
      </c>
      <c r="K521" s="4">
        <v>1</v>
      </c>
      <c r="L521" s="4">
        <v>0</v>
      </c>
      <c r="M521" s="4">
        <v>2.9561999999999999</v>
      </c>
    </row>
    <row r="522" spans="1:13" ht="16" x14ac:dyDescent="0.2">
      <c r="A522" s="4" t="s">
        <v>1845</v>
      </c>
      <c r="B522" s="4" t="s">
        <v>1846</v>
      </c>
      <c r="C522" s="5">
        <v>44871</v>
      </c>
      <c r="D522" s="4" t="s">
        <v>29</v>
      </c>
      <c r="E522" s="4" t="s">
        <v>42</v>
      </c>
      <c r="F522" s="4" t="s">
        <v>354</v>
      </c>
      <c r="G522" s="4" t="s">
        <v>37</v>
      </c>
      <c r="H522" s="4" t="s">
        <v>78</v>
      </c>
      <c r="I522" s="4" t="s">
        <v>355</v>
      </c>
      <c r="J522" s="4">
        <v>837.59999999999991</v>
      </c>
      <c r="K522" s="4">
        <v>3</v>
      </c>
      <c r="L522" s="4">
        <v>0.2</v>
      </c>
      <c r="M522" s="4">
        <v>62.82000000000005</v>
      </c>
    </row>
    <row r="523" spans="1:13" ht="16" x14ac:dyDescent="0.2">
      <c r="A523" s="4" t="s">
        <v>1847</v>
      </c>
      <c r="B523" s="4" t="s">
        <v>1848</v>
      </c>
      <c r="C523" s="5">
        <v>44214</v>
      </c>
      <c r="D523" s="4" t="s">
        <v>21</v>
      </c>
      <c r="E523" s="4" t="s">
        <v>42</v>
      </c>
      <c r="F523" s="4" t="s">
        <v>1849</v>
      </c>
      <c r="G523" s="4" t="s">
        <v>48</v>
      </c>
      <c r="H523" s="4" t="s">
        <v>183</v>
      </c>
      <c r="I523" s="4" t="s">
        <v>1850</v>
      </c>
      <c r="J523" s="4">
        <v>212.94</v>
      </c>
      <c r="K523" s="4">
        <v>3</v>
      </c>
      <c r="L523" s="4">
        <v>0</v>
      </c>
      <c r="M523" s="4">
        <v>25.552800000000005</v>
      </c>
    </row>
    <row r="524" spans="1:13" ht="16" x14ac:dyDescent="0.2">
      <c r="A524" s="4" t="s">
        <v>1851</v>
      </c>
      <c r="B524" s="4" t="s">
        <v>1494</v>
      </c>
      <c r="C524" s="5">
        <v>43526</v>
      </c>
      <c r="D524" s="4" t="s">
        <v>21</v>
      </c>
      <c r="E524" s="4" t="s">
        <v>22</v>
      </c>
      <c r="F524" s="4" t="s">
        <v>1852</v>
      </c>
      <c r="G524" s="4" t="s">
        <v>24</v>
      </c>
      <c r="H524" s="4" t="s">
        <v>31</v>
      </c>
      <c r="I524" s="4" t="s">
        <v>1853</v>
      </c>
      <c r="J524" s="4">
        <v>3.3040000000000003</v>
      </c>
      <c r="K524" s="4">
        <v>1</v>
      </c>
      <c r="L524" s="4">
        <v>0.2</v>
      </c>
      <c r="M524" s="4">
        <v>1.0737999999999999</v>
      </c>
    </row>
    <row r="525" spans="1:13" ht="16" x14ac:dyDescent="0.2">
      <c r="A525" s="4" t="s">
        <v>1854</v>
      </c>
      <c r="B525" s="4" t="s">
        <v>1855</v>
      </c>
      <c r="C525" s="5">
        <v>43230</v>
      </c>
      <c r="D525" s="4" t="s">
        <v>21</v>
      </c>
      <c r="E525" s="4" t="s">
        <v>22</v>
      </c>
      <c r="F525" s="4" t="s">
        <v>1856</v>
      </c>
      <c r="G525" s="4" t="s">
        <v>24</v>
      </c>
      <c r="H525" s="4" t="s">
        <v>25</v>
      </c>
      <c r="I525" s="4" t="s">
        <v>1857</v>
      </c>
      <c r="J525" s="4">
        <v>17.46</v>
      </c>
      <c r="K525" s="4">
        <v>2</v>
      </c>
      <c r="L525" s="4">
        <v>0</v>
      </c>
      <c r="M525" s="4">
        <v>8.2061999999999991</v>
      </c>
    </row>
    <row r="526" spans="1:13" ht="16" x14ac:dyDescent="0.2">
      <c r="A526" s="4" t="s">
        <v>1858</v>
      </c>
      <c r="B526" s="4" t="s">
        <v>1859</v>
      </c>
      <c r="C526" s="5">
        <v>43108</v>
      </c>
      <c r="D526" s="4" t="s">
        <v>29</v>
      </c>
      <c r="E526" s="4" t="s">
        <v>35</v>
      </c>
      <c r="F526" s="4" t="s">
        <v>1860</v>
      </c>
      <c r="G526" s="4" t="s">
        <v>37</v>
      </c>
      <c r="H526" s="4" t="s">
        <v>55</v>
      </c>
      <c r="I526" s="4" t="s">
        <v>1861</v>
      </c>
      <c r="J526" s="4">
        <v>139.96000000000004</v>
      </c>
      <c r="K526" s="4">
        <v>5</v>
      </c>
      <c r="L526" s="4">
        <v>0.2</v>
      </c>
      <c r="M526" s="4">
        <v>-22.743500000000004</v>
      </c>
    </row>
    <row r="527" spans="1:13" ht="16" x14ac:dyDescent="0.2">
      <c r="A527" s="4" t="s">
        <v>1862</v>
      </c>
      <c r="B527" s="4" t="s">
        <v>1863</v>
      </c>
      <c r="C527" s="5">
        <v>43844</v>
      </c>
      <c r="D527" s="4" t="s">
        <v>21</v>
      </c>
      <c r="E527" s="4" t="s">
        <v>22</v>
      </c>
      <c r="F527" s="4" t="s">
        <v>233</v>
      </c>
      <c r="G527" s="4" t="s">
        <v>24</v>
      </c>
      <c r="H527" s="4" t="s">
        <v>91</v>
      </c>
      <c r="I527" s="4" t="s">
        <v>234</v>
      </c>
      <c r="J527" s="4">
        <v>21.568000000000001</v>
      </c>
      <c r="K527" s="4">
        <v>2</v>
      </c>
      <c r="L527" s="4">
        <v>0.2</v>
      </c>
      <c r="M527" s="4">
        <v>1.6175999999999986</v>
      </c>
    </row>
    <row r="528" spans="1:13" ht="16" x14ac:dyDescent="0.2">
      <c r="A528" s="4" t="s">
        <v>1864</v>
      </c>
      <c r="B528" s="4" t="s">
        <v>361</v>
      </c>
      <c r="C528" s="5">
        <v>44077</v>
      </c>
      <c r="D528" s="4" t="s">
        <v>21</v>
      </c>
      <c r="E528" s="4" t="s">
        <v>22</v>
      </c>
      <c r="F528" s="4" t="s">
        <v>1865</v>
      </c>
      <c r="G528" s="4" t="s">
        <v>24</v>
      </c>
      <c r="H528" s="4" t="s">
        <v>60</v>
      </c>
      <c r="I528" s="4" t="s">
        <v>1866</v>
      </c>
      <c r="J528" s="4">
        <v>45.36</v>
      </c>
      <c r="K528" s="4">
        <v>7</v>
      </c>
      <c r="L528" s="4">
        <v>0</v>
      </c>
      <c r="M528" s="4">
        <v>21.772800000000004</v>
      </c>
    </row>
    <row r="529" spans="1:13" ht="16" x14ac:dyDescent="0.2">
      <c r="A529" s="4" t="s">
        <v>1867</v>
      </c>
      <c r="B529" s="4" t="s">
        <v>259</v>
      </c>
      <c r="C529" s="5">
        <v>44025</v>
      </c>
      <c r="D529" s="4" t="s">
        <v>21</v>
      </c>
      <c r="E529" s="4" t="s">
        <v>22</v>
      </c>
      <c r="F529" s="4" t="s">
        <v>1868</v>
      </c>
      <c r="G529" s="4" t="s">
        <v>37</v>
      </c>
      <c r="H529" s="4" t="s">
        <v>38</v>
      </c>
      <c r="I529" s="4" t="s">
        <v>1869</v>
      </c>
      <c r="J529" s="4">
        <v>139.94400000000002</v>
      </c>
      <c r="K529" s="4">
        <v>7</v>
      </c>
      <c r="L529" s="4">
        <v>0.2</v>
      </c>
      <c r="M529" s="4">
        <v>-31.487400000000001</v>
      </c>
    </row>
    <row r="530" spans="1:13" ht="16" x14ac:dyDescent="0.2">
      <c r="A530" s="4" t="s">
        <v>1870</v>
      </c>
      <c r="B530" s="4" t="s">
        <v>1871</v>
      </c>
      <c r="C530" s="5">
        <v>44985</v>
      </c>
      <c r="D530" s="4" t="s">
        <v>29</v>
      </c>
      <c r="E530" s="4" t="s">
        <v>42</v>
      </c>
      <c r="F530" s="4" t="s">
        <v>1274</v>
      </c>
      <c r="G530" s="4" t="s">
        <v>24</v>
      </c>
      <c r="H530" s="4" t="s">
        <v>25</v>
      </c>
      <c r="I530" s="4" t="s">
        <v>1275</v>
      </c>
      <c r="J530" s="4">
        <v>273.92</v>
      </c>
      <c r="K530" s="4">
        <v>8</v>
      </c>
      <c r="L530" s="4">
        <v>0.2</v>
      </c>
      <c r="M530" s="4">
        <v>99.295999999999978</v>
      </c>
    </row>
    <row r="531" spans="1:13" ht="16" x14ac:dyDescent="0.2">
      <c r="A531" s="4" t="s">
        <v>1872</v>
      </c>
      <c r="B531" s="4" t="s">
        <v>1873</v>
      </c>
      <c r="C531" s="5">
        <v>44878</v>
      </c>
      <c r="D531" s="4" t="s">
        <v>152</v>
      </c>
      <c r="E531" s="4" t="s">
        <v>42</v>
      </c>
      <c r="F531" s="4" t="s">
        <v>1874</v>
      </c>
      <c r="G531" s="4" t="s">
        <v>48</v>
      </c>
      <c r="H531" s="4" t="s">
        <v>112</v>
      </c>
      <c r="I531" s="4" t="s">
        <v>1875</v>
      </c>
      <c r="J531" s="4">
        <v>756.80000000000007</v>
      </c>
      <c r="K531" s="4">
        <v>5</v>
      </c>
      <c r="L531" s="4">
        <v>0</v>
      </c>
      <c r="M531" s="4">
        <v>75.679999999999978</v>
      </c>
    </row>
    <row r="532" spans="1:13" ht="16" x14ac:dyDescent="0.2">
      <c r="A532" s="4" t="s">
        <v>1876</v>
      </c>
      <c r="B532" s="4" t="s">
        <v>1133</v>
      </c>
      <c r="C532" s="5">
        <v>44240</v>
      </c>
      <c r="D532" s="4" t="s">
        <v>21</v>
      </c>
      <c r="E532" s="4" t="s">
        <v>22</v>
      </c>
      <c r="F532" s="4" t="s">
        <v>1877</v>
      </c>
      <c r="G532" s="4" t="s">
        <v>48</v>
      </c>
      <c r="H532" s="4" t="s">
        <v>112</v>
      </c>
      <c r="I532" s="4" t="s">
        <v>1878</v>
      </c>
      <c r="J532" s="4">
        <v>59.99</v>
      </c>
      <c r="K532" s="4">
        <v>7</v>
      </c>
      <c r="L532" s="4">
        <v>0</v>
      </c>
      <c r="M532" s="4">
        <v>21.596400000000003</v>
      </c>
    </row>
    <row r="533" spans="1:13" ht="16" x14ac:dyDescent="0.2">
      <c r="A533" s="4" t="s">
        <v>1879</v>
      </c>
      <c r="B533" s="4" t="s">
        <v>1880</v>
      </c>
      <c r="C533" s="5">
        <v>43210</v>
      </c>
      <c r="D533" s="4" t="s">
        <v>21</v>
      </c>
      <c r="E533" s="4" t="s">
        <v>22</v>
      </c>
      <c r="F533" s="4" t="s">
        <v>1881</v>
      </c>
      <c r="G533" s="4" t="s">
        <v>24</v>
      </c>
      <c r="H533" s="4" t="s">
        <v>60</v>
      </c>
      <c r="I533" s="4" t="s">
        <v>1882</v>
      </c>
      <c r="J533" s="4">
        <v>15.700000000000001</v>
      </c>
      <c r="K533" s="4">
        <v>5</v>
      </c>
      <c r="L533" s="4">
        <v>0</v>
      </c>
      <c r="M533" s="4">
        <v>7.0649999999999995</v>
      </c>
    </row>
    <row r="534" spans="1:13" ht="16" x14ac:dyDescent="0.2">
      <c r="A534" s="4" t="s">
        <v>1883</v>
      </c>
      <c r="B534" s="4" t="s">
        <v>879</v>
      </c>
      <c r="C534" s="5">
        <v>44156</v>
      </c>
      <c r="D534" s="4" t="s">
        <v>21</v>
      </c>
      <c r="E534" s="4" t="s">
        <v>22</v>
      </c>
      <c r="F534" s="4" t="s">
        <v>1884</v>
      </c>
      <c r="G534" s="4" t="s">
        <v>48</v>
      </c>
      <c r="H534" s="4" t="s">
        <v>49</v>
      </c>
      <c r="I534" s="4" t="s">
        <v>1885</v>
      </c>
      <c r="J534" s="4">
        <v>172.11</v>
      </c>
      <c r="K534" s="4">
        <v>1</v>
      </c>
      <c r="L534" s="4">
        <v>0.4</v>
      </c>
      <c r="M534" s="4">
        <v>-94.660500000000013</v>
      </c>
    </row>
    <row r="535" spans="1:13" ht="16" x14ac:dyDescent="0.2">
      <c r="A535" s="4" t="s">
        <v>1886</v>
      </c>
      <c r="B535" s="4" t="s">
        <v>1887</v>
      </c>
      <c r="C535" s="5">
        <v>44796</v>
      </c>
      <c r="D535" s="4" t="s">
        <v>29</v>
      </c>
      <c r="E535" s="4" t="s">
        <v>22</v>
      </c>
      <c r="F535" s="4" t="s">
        <v>1888</v>
      </c>
      <c r="G535" s="4" t="s">
        <v>24</v>
      </c>
      <c r="H535" s="4" t="s">
        <v>387</v>
      </c>
      <c r="I535" s="4" t="s">
        <v>1889</v>
      </c>
      <c r="J535" s="4">
        <v>5.81</v>
      </c>
      <c r="K535" s="4">
        <v>1</v>
      </c>
      <c r="L535" s="4">
        <v>0</v>
      </c>
      <c r="M535" s="4">
        <v>1.8010999999999999</v>
      </c>
    </row>
    <row r="536" spans="1:13" ht="16" x14ac:dyDescent="0.2">
      <c r="A536" s="4" t="s">
        <v>1890</v>
      </c>
      <c r="B536" s="4" t="s">
        <v>1891</v>
      </c>
      <c r="C536" s="5">
        <v>43266</v>
      </c>
      <c r="D536" s="4" t="s">
        <v>21</v>
      </c>
      <c r="E536" s="4" t="s">
        <v>42</v>
      </c>
      <c r="F536" s="4" t="s">
        <v>1892</v>
      </c>
      <c r="G536" s="4" t="s">
        <v>48</v>
      </c>
      <c r="H536" s="4" t="s">
        <v>49</v>
      </c>
      <c r="I536" s="4" t="s">
        <v>1893</v>
      </c>
      <c r="J536" s="4">
        <v>2678.94</v>
      </c>
      <c r="K536" s="4">
        <v>6</v>
      </c>
      <c r="L536" s="4">
        <v>0</v>
      </c>
      <c r="M536" s="4">
        <v>241.1046</v>
      </c>
    </row>
    <row r="537" spans="1:13" ht="16" x14ac:dyDescent="0.2">
      <c r="A537" s="4" t="s">
        <v>1894</v>
      </c>
      <c r="B537" s="4" t="s">
        <v>1895</v>
      </c>
      <c r="C537" s="5">
        <v>44896</v>
      </c>
      <c r="D537" s="4" t="s">
        <v>29</v>
      </c>
      <c r="E537" s="4" t="s">
        <v>22</v>
      </c>
      <c r="F537" s="4" t="s">
        <v>1896</v>
      </c>
      <c r="G537" s="4" t="s">
        <v>24</v>
      </c>
      <c r="H537" s="4" t="s">
        <v>95</v>
      </c>
      <c r="I537" s="4" t="s">
        <v>1897</v>
      </c>
      <c r="J537" s="4">
        <v>21.391999999999992</v>
      </c>
      <c r="K537" s="4">
        <v>2</v>
      </c>
      <c r="L537" s="4">
        <v>0.8</v>
      </c>
      <c r="M537" s="4">
        <v>-54.549600000000012</v>
      </c>
    </row>
    <row r="538" spans="1:13" ht="16" x14ac:dyDescent="0.2">
      <c r="A538" s="4" t="s">
        <v>1898</v>
      </c>
      <c r="B538" s="4" t="s">
        <v>41</v>
      </c>
      <c r="C538" s="5">
        <v>43811</v>
      </c>
      <c r="D538" s="4" t="s">
        <v>29</v>
      </c>
      <c r="E538" s="4" t="s">
        <v>35</v>
      </c>
      <c r="F538" s="4" t="s">
        <v>712</v>
      </c>
      <c r="G538" s="4" t="s">
        <v>24</v>
      </c>
      <c r="H538" s="4" t="s">
        <v>60</v>
      </c>
      <c r="I538" s="4" t="s">
        <v>713</v>
      </c>
      <c r="J538" s="4">
        <v>51.84</v>
      </c>
      <c r="K538" s="4">
        <v>8</v>
      </c>
      <c r="L538" s="4">
        <v>0</v>
      </c>
      <c r="M538" s="4">
        <v>24.883200000000002</v>
      </c>
    </row>
    <row r="539" spans="1:13" ht="16" x14ac:dyDescent="0.2">
      <c r="A539" s="4" t="s">
        <v>1899</v>
      </c>
      <c r="B539" s="4" t="s">
        <v>1900</v>
      </c>
      <c r="C539" s="5">
        <v>44023</v>
      </c>
      <c r="D539" s="4" t="s">
        <v>21</v>
      </c>
      <c r="E539" s="4" t="s">
        <v>22</v>
      </c>
      <c r="F539" s="4" t="s">
        <v>1901</v>
      </c>
      <c r="G539" s="4" t="s">
        <v>24</v>
      </c>
      <c r="H539" s="4" t="s">
        <v>91</v>
      </c>
      <c r="I539" s="4" t="s">
        <v>1902</v>
      </c>
      <c r="J539" s="4">
        <v>91.99</v>
      </c>
      <c r="K539" s="4">
        <v>1</v>
      </c>
      <c r="L539" s="4">
        <v>0</v>
      </c>
      <c r="M539" s="4">
        <v>3.6795999999999935</v>
      </c>
    </row>
    <row r="540" spans="1:13" ht="16" x14ac:dyDescent="0.2">
      <c r="A540" s="4" t="s">
        <v>1903</v>
      </c>
      <c r="B540" s="4" t="s">
        <v>825</v>
      </c>
      <c r="C540" s="5">
        <v>45025</v>
      </c>
      <c r="D540" s="4" t="s">
        <v>29</v>
      </c>
      <c r="E540" s="4" t="s">
        <v>42</v>
      </c>
      <c r="F540" s="4" t="s">
        <v>1904</v>
      </c>
      <c r="G540" s="4" t="s">
        <v>48</v>
      </c>
      <c r="H540" s="4" t="s">
        <v>183</v>
      </c>
      <c r="I540" s="4" t="s">
        <v>1905</v>
      </c>
      <c r="J540" s="4">
        <v>230.35200000000003</v>
      </c>
      <c r="K540" s="4">
        <v>3</v>
      </c>
      <c r="L540" s="4">
        <v>0.2</v>
      </c>
      <c r="M540" s="4">
        <v>20.155800000000013</v>
      </c>
    </row>
    <row r="541" spans="1:13" ht="16" x14ac:dyDescent="0.2">
      <c r="A541" s="4" t="s">
        <v>1906</v>
      </c>
      <c r="B541" s="4" t="s">
        <v>658</v>
      </c>
      <c r="C541" s="5">
        <v>44855</v>
      </c>
      <c r="D541" s="4" t="s">
        <v>21</v>
      </c>
      <c r="E541" s="4" t="s">
        <v>42</v>
      </c>
      <c r="F541" s="4" t="s">
        <v>1318</v>
      </c>
      <c r="G541" s="4" t="s">
        <v>48</v>
      </c>
      <c r="H541" s="4" t="s">
        <v>49</v>
      </c>
      <c r="I541" s="4" t="s">
        <v>1319</v>
      </c>
      <c r="J541" s="4">
        <v>698.35200000000009</v>
      </c>
      <c r="K541" s="4">
        <v>3</v>
      </c>
      <c r="L541" s="4">
        <v>0.2</v>
      </c>
      <c r="M541" s="4">
        <v>-17.458800000000053</v>
      </c>
    </row>
    <row r="542" spans="1:13" ht="16" x14ac:dyDescent="0.2">
      <c r="A542" s="4" t="s">
        <v>1907</v>
      </c>
      <c r="B542" s="4" t="s">
        <v>1908</v>
      </c>
      <c r="C542" s="5">
        <v>44790</v>
      </c>
      <c r="D542" s="4" t="s">
        <v>53</v>
      </c>
      <c r="E542" s="4" t="s">
        <v>42</v>
      </c>
      <c r="F542" s="4" t="s">
        <v>1909</v>
      </c>
      <c r="G542" s="4" t="s">
        <v>48</v>
      </c>
      <c r="H542" s="4" t="s">
        <v>112</v>
      </c>
      <c r="I542" s="4" t="s">
        <v>1910</v>
      </c>
      <c r="J542" s="4">
        <v>88.02</v>
      </c>
      <c r="K542" s="4">
        <v>3</v>
      </c>
      <c r="L542" s="4">
        <v>0</v>
      </c>
      <c r="M542" s="4">
        <v>27.286199999999994</v>
      </c>
    </row>
    <row r="543" spans="1:13" ht="16" x14ac:dyDescent="0.2">
      <c r="A543" s="4" t="s">
        <v>1911</v>
      </c>
      <c r="B543" s="4" t="s">
        <v>67</v>
      </c>
      <c r="C543" s="5">
        <v>44111</v>
      </c>
      <c r="D543" s="4" t="s">
        <v>21</v>
      </c>
      <c r="E543" s="4" t="s">
        <v>22</v>
      </c>
      <c r="F543" s="4" t="s">
        <v>1912</v>
      </c>
      <c r="G543" s="4" t="s">
        <v>24</v>
      </c>
      <c r="H543" s="4" t="s">
        <v>69</v>
      </c>
      <c r="I543" s="4" t="s">
        <v>1913</v>
      </c>
      <c r="J543" s="4">
        <v>19.68</v>
      </c>
      <c r="K543" s="4">
        <v>6</v>
      </c>
      <c r="L543" s="4">
        <v>0</v>
      </c>
      <c r="M543" s="4">
        <v>5.7071999999999976</v>
      </c>
    </row>
    <row r="544" spans="1:13" ht="16" x14ac:dyDescent="0.2">
      <c r="A544" s="4" t="s">
        <v>1914</v>
      </c>
      <c r="B544" s="4" t="s">
        <v>1915</v>
      </c>
      <c r="C544" s="5">
        <v>44545</v>
      </c>
      <c r="D544" s="4" t="s">
        <v>29</v>
      </c>
      <c r="E544" s="4" t="s">
        <v>35</v>
      </c>
      <c r="F544" s="4" t="s">
        <v>1916</v>
      </c>
      <c r="G544" s="4" t="s">
        <v>24</v>
      </c>
      <c r="H544" s="4" t="s">
        <v>31</v>
      </c>
      <c r="I544" s="4" t="s">
        <v>1917</v>
      </c>
      <c r="J544" s="4">
        <v>21.560000000000002</v>
      </c>
      <c r="K544" s="4">
        <v>7</v>
      </c>
      <c r="L544" s="4">
        <v>0</v>
      </c>
      <c r="M544" s="4">
        <v>10.348799999999999</v>
      </c>
    </row>
    <row r="545" spans="1:13" ht="16" x14ac:dyDescent="0.2">
      <c r="A545" s="4" t="s">
        <v>1918</v>
      </c>
      <c r="B545" s="4" t="s">
        <v>1919</v>
      </c>
      <c r="C545" s="5">
        <v>44816</v>
      </c>
      <c r="D545" s="4" t="s">
        <v>21</v>
      </c>
      <c r="E545" s="4" t="s">
        <v>35</v>
      </c>
      <c r="F545" s="4" t="s">
        <v>1920</v>
      </c>
      <c r="G545" s="4" t="s">
        <v>24</v>
      </c>
      <c r="H545" s="4" t="s">
        <v>69</v>
      </c>
      <c r="I545" s="4" t="s">
        <v>1921</v>
      </c>
      <c r="J545" s="4">
        <v>107.94</v>
      </c>
      <c r="K545" s="4">
        <v>3</v>
      </c>
      <c r="L545" s="4">
        <v>0</v>
      </c>
      <c r="M545" s="4">
        <v>26.984999999999992</v>
      </c>
    </row>
    <row r="546" spans="1:13" ht="16" x14ac:dyDescent="0.2">
      <c r="A546" s="4" t="s">
        <v>1922</v>
      </c>
      <c r="B546" s="4" t="s">
        <v>1923</v>
      </c>
      <c r="C546" s="5">
        <v>43972</v>
      </c>
      <c r="D546" s="4" t="s">
        <v>21</v>
      </c>
      <c r="E546" s="4" t="s">
        <v>42</v>
      </c>
      <c r="F546" s="4" t="s">
        <v>1924</v>
      </c>
      <c r="G546" s="4" t="s">
        <v>24</v>
      </c>
      <c r="H546" s="4" t="s">
        <v>60</v>
      </c>
      <c r="I546" s="4" t="s">
        <v>1925</v>
      </c>
      <c r="J546" s="4">
        <v>55.48</v>
      </c>
      <c r="K546" s="4">
        <v>1</v>
      </c>
      <c r="L546" s="4">
        <v>0</v>
      </c>
      <c r="M546" s="4">
        <v>26.630399999999998</v>
      </c>
    </row>
    <row r="547" spans="1:13" ht="16" x14ac:dyDescent="0.2">
      <c r="A547" s="4" t="s">
        <v>1926</v>
      </c>
      <c r="B547" s="4" t="s">
        <v>1927</v>
      </c>
      <c r="C547" s="5">
        <v>43625</v>
      </c>
      <c r="D547" s="4" t="s">
        <v>21</v>
      </c>
      <c r="E547" s="4" t="s">
        <v>22</v>
      </c>
      <c r="F547" s="4" t="s">
        <v>615</v>
      </c>
      <c r="G547" s="4" t="s">
        <v>24</v>
      </c>
      <c r="H547" s="4" t="s">
        <v>60</v>
      </c>
      <c r="I547" s="4" t="s">
        <v>616</v>
      </c>
      <c r="J547" s="4">
        <v>38.520000000000003</v>
      </c>
      <c r="K547" s="4">
        <v>9</v>
      </c>
      <c r="L547" s="4">
        <v>0</v>
      </c>
      <c r="M547" s="4">
        <v>17.333999999999996</v>
      </c>
    </row>
    <row r="548" spans="1:13" ht="16" x14ac:dyDescent="0.2">
      <c r="A548" s="4" t="s">
        <v>1928</v>
      </c>
      <c r="B548" s="4" t="s">
        <v>1794</v>
      </c>
      <c r="C548" s="5">
        <v>44985</v>
      </c>
      <c r="D548" s="4" t="s">
        <v>21</v>
      </c>
      <c r="E548" s="4" t="s">
        <v>42</v>
      </c>
      <c r="F548" s="4" t="s">
        <v>1929</v>
      </c>
      <c r="G548" s="4" t="s">
        <v>24</v>
      </c>
      <c r="H548" s="4" t="s">
        <v>25</v>
      </c>
      <c r="I548" s="4" t="s">
        <v>1930</v>
      </c>
      <c r="J548" s="4">
        <v>6.3699999999999983</v>
      </c>
      <c r="K548" s="4">
        <v>7</v>
      </c>
      <c r="L548" s="4">
        <v>0.8</v>
      </c>
      <c r="M548" s="4">
        <v>-9.5550000000000015</v>
      </c>
    </row>
    <row r="549" spans="1:13" ht="16" x14ac:dyDescent="0.2">
      <c r="A549" s="4" t="s">
        <v>1931</v>
      </c>
      <c r="B549" s="4" t="s">
        <v>1932</v>
      </c>
      <c r="C549" s="5">
        <v>44259</v>
      </c>
      <c r="D549" s="4" t="s">
        <v>21</v>
      </c>
      <c r="E549" s="4" t="s">
        <v>35</v>
      </c>
      <c r="F549" s="4" t="s">
        <v>1933</v>
      </c>
      <c r="G549" s="4" t="s">
        <v>24</v>
      </c>
      <c r="H549" s="4" t="s">
        <v>60</v>
      </c>
      <c r="I549" s="4" t="s">
        <v>1934</v>
      </c>
      <c r="J549" s="4">
        <v>19.440000000000001</v>
      </c>
      <c r="K549" s="4">
        <v>3</v>
      </c>
      <c r="L549" s="4">
        <v>0</v>
      </c>
      <c r="M549" s="4">
        <v>9.3312000000000008</v>
      </c>
    </row>
    <row r="550" spans="1:13" ht="16" x14ac:dyDescent="0.2">
      <c r="A550" s="4" t="s">
        <v>1935</v>
      </c>
      <c r="B550" s="4" t="s">
        <v>1936</v>
      </c>
      <c r="C550" s="5">
        <v>44342</v>
      </c>
      <c r="D550" s="4" t="s">
        <v>21</v>
      </c>
      <c r="E550" s="4" t="s">
        <v>22</v>
      </c>
      <c r="F550" s="4" t="s">
        <v>1937</v>
      </c>
      <c r="G550" s="4" t="s">
        <v>48</v>
      </c>
      <c r="H550" s="4" t="s">
        <v>183</v>
      </c>
      <c r="I550" s="4" t="s">
        <v>1938</v>
      </c>
      <c r="J550" s="4">
        <v>180.98</v>
      </c>
      <c r="K550" s="4">
        <v>1</v>
      </c>
      <c r="L550" s="4">
        <v>0</v>
      </c>
      <c r="M550" s="4">
        <v>47.0548</v>
      </c>
    </row>
    <row r="551" spans="1:13" ht="16" x14ac:dyDescent="0.2">
      <c r="A551" s="4" t="s">
        <v>1939</v>
      </c>
      <c r="B551" s="4" t="s">
        <v>1940</v>
      </c>
      <c r="C551" s="5">
        <v>44471</v>
      </c>
      <c r="D551" s="4" t="s">
        <v>21</v>
      </c>
      <c r="E551" s="4" t="s">
        <v>35</v>
      </c>
      <c r="F551" s="4" t="s">
        <v>1888</v>
      </c>
      <c r="G551" s="4" t="s">
        <v>24</v>
      </c>
      <c r="H551" s="4" t="s">
        <v>387</v>
      </c>
      <c r="I551" s="4" t="s">
        <v>1889</v>
      </c>
      <c r="J551" s="4">
        <v>29.049999999999997</v>
      </c>
      <c r="K551" s="4">
        <v>5</v>
      </c>
      <c r="L551" s="4">
        <v>0</v>
      </c>
      <c r="M551" s="4">
        <v>9.0054999999999996</v>
      </c>
    </row>
    <row r="552" spans="1:13" ht="16" x14ac:dyDescent="0.2">
      <c r="A552" s="4" t="s">
        <v>1941</v>
      </c>
      <c r="B552" s="4" t="s">
        <v>1942</v>
      </c>
      <c r="C552" s="5">
        <v>44560</v>
      </c>
      <c r="D552" s="4" t="s">
        <v>21</v>
      </c>
      <c r="E552" s="4" t="s">
        <v>22</v>
      </c>
      <c r="F552" s="4" t="s">
        <v>1943</v>
      </c>
      <c r="G552" s="4" t="s">
        <v>24</v>
      </c>
      <c r="H552" s="4" t="s">
        <v>25</v>
      </c>
      <c r="I552" s="4" t="s">
        <v>1944</v>
      </c>
      <c r="J552" s="4">
        <v>18.240000000000002</v>
      </c>
      <c r="K552" s="4">
        <v>6</v>
      </c>
      <c r="L552" s="4">
        <v>0.2</v>
      </c>
      <c r="M552" s="4">
        <v>6.1560000000000006</v>
      </c>
    </row>
    <row r="553" spans="1:13" ht="16" x14ac:dyDescent="0.2">
      <c r="A553" s="4" t="s">
        <v>1945</v>
      </c>
      <c r="B553" s="4" t="s">
        <v>1102</v>
      </c>
      <c r="C553" s="5">
        <v>44989</v>
      </c>
      <c r="D553" s="4" t="s">
        <v>21</v>
      </c>
      <c r="E553" s="4" t="s">
        <v>22</v>
      </c>
      <c r="F553" s="4" t="s">
        <v>549</v>
      </c>
      <c r="G553" s="4" t="s">
        <v>24</v>
      </c>
      <c r="H553" s="4" t="s">
        <v>25</v>
      </c>
      <c r="I553" s="4" t="s">
        <v>550</v>
      </c>
      <c r="J553" s="4">
        <v>91.391999999999996</v>
      </c>
      <c r="K553" s="4">
        <v>8</v>
      </c>
      <c r="L553" s="4">
        <v>0.2</v>
      </c>
      <c r="M553" s="4">
        <v>29.702399999999997</v>
      </c>
    </row>
    <row r="554" spans="1:13" ht="16" x14ac:dyDescent="0.2">
      <c r="A554" s="4" t="s">
        <v>1946</v>
      </c>
      <c r="B554" s="4" t="s">
        <v>1689</v>
      </c>
      <c r="C554" s="5">
        <v>44471</v>
      </c>
      <c r="D554" s="4" t="s">
        <v>21</v>
      </c>
      <c r="E554" s="4" t="s">
        <v>42</v>
      </c>
      <c r="F554" s="4" t="s">
        <v>1947</v>
      </c>
      <c r="G554" s="4" t="s">
        <v>48</v>
      </c>
      <c r="H554" s="4" t="s">
        <v>183</v>
      </c>
      <c r="I554" s="4" t="s">
        <v>1948</v>
      </c>
      <c r="J554" s="4">
        <v>128.05799999999999</v>
      </c>
      <c r="K554" s="4">
        <v>3</v>
      </c>
      <c r="L554" s="4">
        <v>0.3</v>
      </c>
      <c r="M554" s="4">
        <v>-23.782199999999996</v>
      </c>
    </row>
    <row r="555" spans="1:13" ht="16" x14ac:dyDescent="0.2">
      <c r="A555" s="4" t="s">
        <v>1949</v>
      </c>
      <c r="B555" s="4" t="s">
        <v>1824</v>
      </c>
      <c r="C555" s="5">
        <v>44175</v>
      </c>
      <c r="D555" s="4" t="s">
        <v>21</v>
      </c>
      <c r="E555" s="4" t="s">
        <v>22</v>
      </c>
      <c r="F555" s="4" t="s">
        <v>724</v>
      </c>
      <c r="G555" s="4" t="s">
        <v>37</v>
      </c>
      <c r="H555" s="4" t="s">
        <v>38</v>
      </c>
      <c r="I555" s="4" t="s">
        <v>725</v>
      </c>
      <c r="J555" s="4">
        <v>201.584</v>
      </c>
      <c r="K555" s="4">
        <v>2</v>
      </c>
      <c r="L555" s="4">
        <v>0.2</v>
      </c>
      <c r="M555" s="4">
        <v>20.158400000000015</v>
      </c>
    </row>
    <row r="556" spans="1:13" ht="16" x14ac:dyDescent="0.2">
      <c r="A556" s="4" t="s">
        <v>1950</v>
      </c>
      <c r="B556" s="4" t="s">
        <v>1951</v>
      </c>
      <c r="C556" s="5">
        <v>43659</v>
      </c>
      <c r="D556" s="4" t="s">
        <v>53</v>
      </c>
      <c r="E556" s="4" t="s">
        <v>35</v>
      </c>
      <c r="F556" s="4" t="s">
        <v>1952</v>
      </c>
      <c r="G556" s="4" t="s">
        <v>48</v>
      </c>
      <c r="H556" s="4" t="s">
        <v>183</v>
      </c>
      <c r="I556" s="4" t="s">
        <v>1953</v>
      </c>
      <c r="J556" s="4">
        <v>110.98</v>
      </c>
      <c r="K556" s="4">
        <v>1</v>
      </c>
      <c r="L556" s="4">
        <v>0</v>
      </c>
      <c r="M556" s="4">
        <v>15.537199999999999</v>
      </c>
    </row>
    <row r="557" spans="1:13" ht="16" x14ac:dyDescent="0.2">
      <c r="A557" s="4" t="s">
        <v>1954</v>
      </c>
      <c r="B557" s="4" t="s">
        <v>1955</v>
      </c>
      <c r="C557" s="5">
        <v>45029</v>
      </c>
      <c r="D557" s="4" t="s">
        <v>21</v>
      </c>
      <c r="E557" s="4" t="s">
        <v>22</v>
      </c>
      <c r="F557" s="4" t="s">
        <v>1956</v>
      </c>
      <c r="G557" s="4" t="s">
        <v>37</v>
      </c>
      <c r="H557" s="4" t="s">
        <v>38</v>
      </c>
      <c r="I557" s="4" t="s">
        <v>1957</v>
      </c>
      <c r="J557" s="4">
        <v>445.96000000000004</v>
      </c>
      <c r="K557" s="4">
        <v>5</v>
      </c>
      <c r="L557" s="4">
        <v>0.2</v>
      </c>
      <c r="M557" s="4">
        <v>55.744999999999948</v>
      </c>
    </row>
    <row r="558" spans="1:13" ht="16" x14ac:dyDescent="0.2">
      <c r="A558" s="4" t="s">
        <v>1958</v>
      </c>
      <c r="B558" s="4" t="s">
        <v>1959</v>
      </c>
      <c r="C558" s="5">
        <v>43373</v>
      </c>
      <c r="D558" s="4" t="s">
        <v>29</v>
      </c>
      <c r="E558" s="4" t="s">
        <v>22</v>
      </c>
      <c r="F558" s="4" t="s">
        <v>1960</v>
      </c>
      <c r="G558" s="4" t="s">
        <v>24</v>
      </c>
      <c r="H558" s="4" t="s">
        <v>95</v>
      </c>
      <c r="I558" s="4" t="s">
        <v>1961</v>
      </c>
      <c r="J558" s="4">
        <v>43.68</v>
      </c>
      <c r="K558" s="4">
        <v>3</v>
      </c>
      <c r="L558" s="4">
        <v>0</v>
      </c>
      <c r="M558" s="4">
        <v>11.793600000000001</v>
      </c>
    </row>
    <row r="559" spans="1:13" ht="16" x14ac:dyDescent="0.2">
      <c r="A559" s="4" t="s">
        <v>1962</v>
      </c>
      <c r="B559" s="4" t="s">
        <v>1963</v>
      </c>
      <c r="C559" s="5">
        <v>43374</v>
      </c>
      <c r="D559" s="4" t="s">
        <v>21</v>
      </c>
      <c r="E559" s="4" t="s">
        <v>42</v>
      </c>
      <c r="F559" s="4" t="s">
        <v>1964</v>
      </c>
      <c r="G559" s="4" t="s">
        <v>48</v>
      </c>
      <c r="H559" s="4" t="s">
        <v>112</v>
      </c>
      <c r="I559" s="4" t="s">
        <v>1965</v>
      </c>
      <c r="J559" s="4">
        <v>74.45</v>
      </c>
      <c r="K559" s="4">
        <v>5</v>
      </c>
      <c r="L559" s="4">
        <v>0</v>
      </c>
      <c r="M559" s="4">
        <v>20.101500000000001</v>
      </c>
    </row>
    <row r="560" spans="1:13" ht="16" x14ac:dyDescent="0.2">
      <c r="A560" s="4" t="s">
        <v>1966</v>
      </c>
      <c r="B560" s="4" t="s">
        <v>1967</v>
      </c>
      <c r="C560" s="5">
        <v>44956</v>
      </c>
      <c r="D560" s="4" t="s">
        <v>53</v>
      </c>
      <c r="E560" s="4" t="s">
        <v>22</v>
      </c>
      <c r="F560" s="4" t="s">
        <v>1968</v>
      </c>
      <c r="G560" s="4" t="s">
        <v>24</v>
      </c>
      <c r="H560" s="4" t="s">
        <v>69</v>
      </c>
      <c r="I560" s="4" t="s">
        <v>1969</v>
      </c>
      <c r="J560" s="4">
        <v>22.959999999999997</v>
      </c>
      <c r="K560" s="4">
        <v>7</v>
      </c>
      <c r="L560" s="4">
        <v>0</v>
      </c>
      <c r="M560" s="4">
        <v>6.6583999999999968</v>
      </c>
    </row>
    <row r="561" spans="1:13" ht="16" x14ac:dyDescent="0.2">
      <c r="A561" s="4" t="s">
        <v>1970</v>
      </c>
      <c r="B561" s="4" t="s">
        <v>1971</v>
      </c>
      <c r="C561" s="5">
        <v>44409</v>
      </c>
      <c r="D561" s="4" t="s">
        <v>53</v>
      </c>
      <c r="E561" s="4" t="s">
        <v>42</v>
      </c>
      <c r="F561" s="4" t="s">
        <v>522</v>
      </c>
      <c r="G561" s="4" t="s">
        <v>24</v>
      </c>
      <c r="H561" s="4" t="s">
        <v>95</v>
      </c>
      <c r="I561" s="4" t="s">
        <v>523</v>
      </c>
      <c r="J561" s="4">
        <v>154.9</v>
      </c>
      <c r="K561" s="4">
        <v>5</v>
      </c>
      <c r="L561" s="4">
        <v>0</v>
      </c>
      <c r="M561" s="4">
        <v>40.274000000000001</v>
      </c>
    </row>
    <row r="562" spans="1:13" ht="16" x14ac:dyDescent="0.2">
      <c r="A562" s="4" t="s">
        <v>1972</v>
      </c>
      <c r="B562" s="4" t="s">
        <v>1973</v>
      </c>
      <c r="C562" s="5">
        <v>44050</v>
      </c>
      <c r="D562" s="4" t="s">
        <v>21</v>
      </c>
      <c r="E562" s="4" t="s">
        <v>22</v>
      </c>
      <c r="F562" s="4" t="s">
        <v>880</v>
      </c>
      <c r="G562" s="4" t="s">
        <v>24</v>
      </c>
      <c r="H562" s="4" t="s">
        <v>31</v>
      </c>
      <c r="I562" s="4" t="s">
        <v>881</v>
      </c>
      <c r="J562" s="4">
        <v>5.9039999999999999</v>
      </c>
      <c r="K562" s="4">
        <v>2</v>
      </c>
      <c r="L562" s="4">
        <v>0.2</v>
      </c>
      <c r="M562" s="4">
        <v>1.9925999999999999</v>
      </c>
    </row>
    <row r="563" spans="1:13" ht="16" x14ac:dyDescent="0.2">
      <c r="A563" s="4" t="s">
        <v>1974</v>
      </c>
      <c r="B563" s="4" t="s">
        <v>1357</v>
      </c>
      <c r="C563" s="5">
        <v>43295</v>
      </c>
      <c r="D563" s="4" t="s">
        <v>53</v>
      </c>
      <c r="E563" s="4" t="s">
        <v>35</v>
      </c>
      <c r="F563" s="4" t="s">
        <v>260</v>
      </c>
      <c r="G563" s="4" t="s">
        <v>24</v>
      </c>
      <c r="H563" s="4" t="s">
        <v>91</v>
      </c>
      <c r="I563" s="4" t="s">
        <v>261</v>
      </c>
      <c r="J563" s="4">
        <v>8.7200000000000006</v>
      </c>
      <c r="K563" s="4">
        <v>1</v>
      </c>
      <c r="L563" s="4">
        <v>0.2</v>
      </c>
      <c r="M563" s="4">
        <v>0.65399999999999947</v>
      </c>
    </row>
    <row r="564" spans="1:13" ht="16" x14ac:dyDescent="0.2">
      <c r="A564" s="4" t="s">
        <v>1975</v>
      </c>
      <c r="B564" s="4" t="s">
        <v>98</v>
      </c>
      <c r="C564" s="5">
        <v>43847</v>
      </c>
      <c r="D564" s="4" t="s">
        <v>21</v>
      </c>
      <c r="E564" s="4" t="s">
        <v>22</v>
      </c>
      <c r="F564" s="4" t="s">
        <v>1976</v>
      </c>
      <c r="G564" s="4" t="s">
        <v>24</v>
      </c>
      <c r="H564" s="4" t="s">
        <v>25</v>
      </c>
      <c r="I564" s="4" t="s">
        <v>1977</v>
      </c>
      <c r="J564" s="4">
        <v>48.032000000000004</v>
      </c>
      <c r="K564" s="4">
        <v>4</v>
      </c>
      <c r="L564" s="4">
        <v>0.2</v>
      </c>
      <c r="M564" s="4">
        <v>15.610399999999993</v>
      </c>
    </row>
    <row r="565" spans="1:13" ht="16" x14ac:dyDescent="0.2">
      <c r="A565" s="4" t="s">
        <v>1978</v>
      </c>
      <c r="B565" s="4" t="s">
        <v>810</v>
      </c>
      <c r="C565" s="5">
        <v>44633</v>
      </c>
      <c r="D565" s="4" t="s">
        <v>21</v>
      </c>
      <c r="E565" s="4" t="s">
        <v>22</v>
      </c>
      <c r="F565" s="4" t="s">
        <v>1686</v>
      </c>
      <c r="G565" s="4" t="s">
        <v>24</v>
      </c>
      <c r="H565" s="4" t="s">
        <v>31</v>
      </c>
      <c r="I565" s="4" t="s">
        <v>1687</v>
      </c>
      <c r="J565" s="4">
        <v>7.38</v>
      </c>
      <c r="K565" s="4">
        <v>2</v>
      </c>
      <c r="L565" s="4">
        <v>0</v>
      </c>
      <c r="M565" s="4">
        <v>3.4685999999999999</v>
      </c>
    </row>
    <row r="566" spans="1:13" ht="16" x14ac:dyDescent="0.2">
      <c r="A566" s="4" t="s">
        <v>1979</v>
      </c>
      <c r="B566" s="4" t="s">
        <v>1980</v>
      </c>
      <c r="C566" s="5">
        <v>44095</v>
      </c>
      <c r="D566" s="4" t="s">
        <v>21</v>
      </c>
      <c r="E566" s="4" t="s">
        <v>42</v>
      </c>
      <c r="F566" s="4" t="s">
        <v>1924</v>
      </c>
      <c r="G566" s="4" t="s">
        <v>24</v>
      </c>
      <c r="H566" s="4" t="s">
        <v>60</v>
      </c>
      <c r="I566" s="4" t="s">
        <v>1925</v>
      </c>
      <c r="J566" s="4">
        <v>88.768000000000001</v>
      </c>
      <c r="K566" s="4">
        <v>2</v>
      </c>
      <c r="L566" s="4">
        <v>0.2</v>
      </c>
      <c r="M566" s="4">
        <v>31.068799999999996</v>
      </c>
    </row>
    <row r="567" spans="1:13" ht="16" x14ac:dyDescent="0.2">
      <c r="A567" s="4" t="s">
        <v>1981</v>
      </c>
      <c r="B567" s="4" t="s">
        <v>1185</v>
      </c>
      <c r="C567" s="5">
        <v>44934</v>
      </c>
      <c r="D567" s="4" t="s">
        <v>21</v>
      </c>
      <c r="E567" s="4" t="s">
        <v>35</v>
      </c>
      <c r="F567" s="4" t="s">
        <v>1982</v>
      </c>
      <c r="G567" s="4" t="s">
        <v>37</v>
      </c>
      <c r="H567" s="4" t="s">
        <v>55</v>
      </c>
      <c r="I567" s="4" t="s">
        <v>1983</v>
      </c>
      <c r="J567" s="4">
        <v>1687.8</v>
      </c>
      <c r="K567" s="4">
        <v>4</v>
      </c>
      <c r="L567" s="4">
        <v>0</v>
      </c>
      <c r="M567" s="4">
        <v>742.63200000000006</v>
      </c>
    </row>
    <row r="568" spans="1:13" ht="16" x14ac:dyDescent="0.2">
      <c r="A568" s="4" t="s">
        <v>1984</v>
      </c>
      <c r="B568" s="4" t="s">
        <v>1985</v>
      </c>
      <c r="C568" s="5">
        <v>44885</v>
      </c>
      <c r="D568" s="4" t="s">
        <v>21</v>
      </c>
      <c r="E568" s="4" t="s">
        <v>22</v>
      </c>
      <c r="F568" s="4" t="s">
        <v>1986</v>
      </c>
      <c r="G568" s="4" t="s">
        <v>24</v>
      </c>
      <c r="H568" s="4" t="s">
        <v>69</v>
      </c>
      <c r="I568" s="4" t="s">
        <v>1987</v>
      </c>
      <c r="J568" s="4">
        <v>19.89</v>
      </c>
      <c r="K568" s="4">
        <v>9</v>
      </c>
      <c r="L568" s="4">
        <v>0</v>
      </c>
      <c r="M568" s="4">
        <v>5.3703000000000003</v>
      </c>
    </row>
    <row r="569" spans="1:13" ht="16" x14ac:dyDescent="0.2">
      <c r="A569" s="4" t="s">
        <v>1988</v>
      </c>
      <c r="B569" s="4" t="s">
        <v>1989</v>
      </c>
      <c r="C569" s="5">
        <v>44773</v>
      </c>
      <c r="D569" s="4" t="s">
        <v>53</v>
      </c>
      <c r="E569" s="4" t="s">
        <v>42</v>
      </c>
      <c r="F569" s="4" t="s">
        <v>1990</v>
      </c>
      <c r="G569" s="4" t="s">
        <v>24</v>
      </c>
      <c r="H569" s="4" t="s">
        <v>69</v>
      </c>
      <c r="I569" s="4" t="s">
        <v>1991</v>
      </c>
      <c r="J569" s="4">
        <v>59.519999999999996</v>
      </c>
      <c r="K569" s="4">
        <v>3</v>
      </c>
      <c r="L569" s="4">
        <v>0</v>
      </c>
      <c r="M569" s="4">
        <v>17.855999999999995</v>
      </c>
    </row>
    <row r="570" spans="1:13" ht="16" x14ac:dyDescent="0.2">
      <c r="A570" s="4" t="s">
        <v>1992</v>
      </c>
      <c r="B570" s="4" t="s">
        <v>1993</v>
      </c>
      <c r="C570" s="5">
        <v>44758</v>
      </c>
      <c r="D570" s="4" t="s">
        <v>21</v>
      </c>
      <c r="E570" s="4" t="s">
        <v>42</v>
      </c>
      <c r="F570" s="4" t="s">
        <v>1498</v>
      </c>
      <c r="G570" s="4" t="s">
        <v>37</v>
      </c>
      <c r="H570" s="4" t="s">
        <v>55</v>
      </c>
      <c r="I570" s="4" t="s">
        <v>1499</v>
      </c>
      <c r="J570" s="4">
        <v>239.96999999999997</v>
      </c>
      <c r="K570" s="4">
        <v>3</v>
      </c>
      <c r="L570" s="4">
        <v>0</v>
      </c>
      <c r="M570" s="4">
        <v>86.389199999999988</v>
      </c>
    </row>
    <row r="571" spans="1:13" ht="16" x14ac:dyDescent="0.2">
      <c r="A571" s="4" t="s">
        <v>1994</v>
      </c>
      <c r="B571" s="4" t="s">
        <v>1995</v>
      </c>
      <c r="C571" s="5">
        <v>44600</v>
      </c>
      <c r="D571" s="4" t="s">
        <v>21</v>
      </c>
      <c r="E571" s="4" t="s">
        <v>22</v>
      </c>
      <c r="F571" s="4" t="s">
        <v>307</v>
      </c>
      <c r="G571" s="4" t="s">
        <v>48</v>
      </c>
      <c r="H571" s="4" t="s">
        <v>49</v>
      </c>
      <c r="I571" s="4" t="s">
        <v>308</v>
      </c>
      <c r="J571" s="4">
        <v>557.72799999999995</v>
      </c>
      <c r="K571" s="4">
        <v>4</v>
      </c>
      <c r="L571" s="4">
        <v>0.2</v>
      </c>
      <c r="M571" s="4">
        <v>6.9715999999999951</v>
      </c>
    </row>
    <row r="572" spans="1:13" ht="16" x14ac:dyDescent="0.2">
      <c r="A572" s="4" t="s">
        <v>1996</v>
      </c>
      <c r="B572" s="4" t="s">
        <v>1951</v>
      </c>
      <c r="C572" s="5">
        <v>43979</v>
      </c>
      <c r="D572" s="4" t="s">
        <v>21</v>
      </c>
      <c r="E572" s="4" t="s">
        <v>22</v>
      </c>
      <c r="F572" s="4" t="s">
        <v>1997</v>
      </c>
      <c r="G572" s="4" t="s">
        <v>24</v>
      </c>
      <c r="H572" s="4" t="s">
        <v>387</v>
      </c>
      <c r="I572" s="4" t="s">
        <v>1998</v>
      </c>
      <c r="J572" s="4">
        <v>15.072000000000001</v>
      </c>
      <c r="K572" s="4">
        <v>4</v>
      </c>
      <c r="L572" s="4">
        <v>0.2</v>
      </c>
      <c r="M572" s="4">
        <v>-3.7680000000000002</v>
      </c>
    </row>
    <row r="573" spans="1:13" ht="16" x14ac:dyDescent="0.2">
      <c r="A573" s="4" t="s">
        <v>1999</v>
      </c>
      <c r="B573" s="4" t="s">
        <v>1008</v>
      </c>
      <c r="C573" s="5">
        <v>44138</v>
      </c>
      <c r="D573" s="4" t="s">
        <v>21</v>
      </c>
      <c r="E573" s="4" t="s">
        <v>22</v>
      </c>
      <c r="F573" s="4" t="s">
        <v>2000</v>
      </c>
      <c r="G573" s="4" t="s">
        <v>24</v>
      </c>
      <c r="H573" s="4" t="s">
        <v>25</v>
      </c>
      <c r="I573" s="4" t="s">
        <v>2001</v>
      </c>
      <c r="J573" s="4">
        <v>136.96</v>
      </c>
      <c r="K573" s="4">
        <v>4</v>
      </c>
      <c r="L573" s="4">
        <v>0.2</v>
      </c>
      <c r="M573" s="4">
        <v>51.359999999999992</v>
      </c>
    </row>
    <row r="574" spans="1:13" ht="16" x14ac:dyDescent="0.2">
      <c r="A574" s="4" t="s">
        <v>2002</v>
      </c>
      <c r="B574" s="4" t="s">
        <v>1026</v>
      </c>
      <c r="C574" s="5">
        <v>44463</v>
      </c>
      <c r="D574" s="4" t="s">
        <v>21</v>
      </c>
      <c r="E574" s="4" t="s">
        <v>35</v>
      </c>
      <c r="F574" s="4" t="s">
        <v>2003</v>
      </c>
      <c r="G574" s="4" t="s">
        <v>37</v>
      </c>
      <c r="H574" s="4" t="s">
        <v>38</v>
      </c>
      <c r="I574" s="4" t="s">
        <v>2004</v>
      </c>
      <c r="J574" s="4">
        <v>302.37599999999998</v>
      </c>
      <c r="K574" s="4">
        <v>3</v>
      </c>
      <c r="L574" s="4">
        <v>0.2</v>
      </c>
      <c r="M574" s="4">
        <v>22.678200000000018</v>
      </c>
    </row>
    <row r="575" spans="1:13" ht="16" x14ac:dyDescent="0.2">
      <c r="A575" s="4" t="s">
        <v>2005</v>
      </c>
      <c r="B575" s="4" t="s">
        <v>1610</v>
      </c>
      <c r="C575" s="5">
        <v>43165</v>
      </c>
      <c r="D575" s="4" t="s">
        <v>21</v>
      </c>
      <c r="E575" s="4" t="s">
        <v>42</v>
      </c>
      <c r="F575" s="4" t="s">
        <v>697</v>
      </c>
      <c r="G575" s="4" t="s">
        <v>48</v>
      </c>
      <c r="H575" s="4" t="s">
        <v>49</v>
      </c>
      <c r="I575" s="4" t="s">
        <v>698</v>
      </c>
      <c r="J575" s="4">
        <v>1592.8500000000001</v>
      </c>
      <c r="K575" s="4">
        <v>7</v>
      </c>
      <c r="L575" s="4">
        <v>0</v>
      </c>
      <c r="M575" s="4">
        <v>350.42700000000002</v>
      </c>
    </row>
    <row r="576" spans="1:13" ht="16" x14ac:dyDescent="0.2">
      <c r="A576" s="4" t="s">
        <v>2006</v>
      </c>
      <c r="B576" s="4" t="s">
        <v>2007</v>
      </c>
      <c r="C576" s="5">
        <v>44500</v>
      </c>
      <c r="D576" s="4" t="s">
        <v>152</v>
      </c>
      <c r="E576" s="4" t="s">
        <v>22</v>
      </c>
      <c r="F576" s="4" t="s">
        <v>2008</v>
      </c>
      <c r="G576" s="4" t="s">
        <v>24</v>
      </c>
      <c r="H576" s="4" t="s">
        <v>25</v>
      </c>
      <c r="I576" s="4" t="s">
        <v>2009</v>
      </c>
      <c r="J576" s="4">
        <v>12.645000000000001</v>
      </c>
      <c r="K576" s="4">
        <v>5</v>
      </c>
      <c r="L576" s="4">
        <v>0.7</v>
      </c>
      <c r="M576" s="4">
        <v>-10.116</v>
      </c>
    </row>
    <row r="577" spans="1:13" ht="16" x14ac:dyDescent="0.2">
      <c r="A577" s="4" t="s">
        <v>2010</v>
      </c>
      <c r="B577" s="4" t="s">
        <v>564</v>
      </c>
      <c r="C577" s="5">
        <v>44930</v>
      </c>
      <c r="D577" s="4" t="s">
        <v>53</v>
      </c>
      <c r="E577" s="4" t="s">
        <v>42</v>
      </c>
      <c r="F577" s="4" t="s">
        <v>2011</v>
      </c>
      <c r="G577" s="4" t="s">
        <v>24</v>
      </c>
      <c r="H577" s="4" t="s">
        <v>25</v>
      </c>
      <c r="I577" s="4" t="s">
        <v>2012</v>
      </c>
      <c r="J577" s="4">
        <v>17.38</v>
      </c>
      <c r="K577" s="4">
        <v>2</v>
      </c>
      <c r="L577" s="4">
        <v>0</v>
      </c>
      <c r="M577" s="4">
        <v>8.69</v>
      </c>
    </row>
    <row r="578" spans="1:13" ht="16" x14ac:dyDescent="0.2">
      <c r="A578" s="4" t="s">
        <v>2013</v>
      </c>
      <c r="B578" s="4" t="s">
        <v>1838</v>
      </c>
      <c r="C578" s="5">
        <v>44692</v>
      </c>
      <c r="D578" s="4" t="s">
        <v>29</v>
      </c>
      <c r="E578" s="4" t="s">
        <v>22</v>
      </c>
      <c r="F578" s="4" t="s">
        <v>2014</v>
      </c>
      <c r="G578" s="4" t="s">
        <v>24</v>
      </c>
      <c r="H578" s="4" t="s">
        <v>91</v>
      </c>
      <c r="I578" s="4" t="s">
        <v>2015</v>
      </c>
      <c r="J578" s="4">
        <v>54.224000000000004</v>
      </c>
      <c r="K578" s="4">
        <v>2</v>
      </c>
      <c r="L578" s="4">
        <v>0.2</v>
      </c>
      <c r="M578" s="4">
        <v>3.3889999999999993</v>
      </c>
    </row>
    <row r="579" spans="1:13" ht="16" x14ac:dyDescent="0.2">
      <c r="A579" s="4" t="s">
        <v>2016</v>
      </c>
      <c r="B579" s="4" t="s">
        <v>2017</v>
      </c>
      <c r="C579" s="5">
        <v>44947</v>
      </c>
      <c r="D579" s="4" t="s">
        <v>152</v>
      </c>
      <c r="E579" s="4" t="s">
        <v>42</v>
      </c>
      <c r="F579" s="4" t="s">
        <v>2018</v>
      </c>
      <c r="G579" s="4" t="s">
        <v>24</v>
      </c>
      <c r="H579" s="4" t="s">
        <v>91</v>
      </c>
      <c r="I579" s="4" t="s">
        <v>2019</v>
      </c>
      <c r="J579" s="4">
        <v>104.79</v>
      </c>
      <c r="K579" s="4">
        <v>7</v>
      </c>
      <c r="L579" s="4">
        <v>0</v>
      </c>
      <c r="M579" s="4">
        <v>29.341200000000008</v>
      </c>
    </row>
    <row r="580" spans="1:13" ht="16" x14ac:dyDescent="0.2">
      <c r="A580" s="4" t="s">
        <v>2020</v>
      </c>
      <c r="B580" s="4" t="s">
        <v>2021</v>
      </c>
      <c r="C580" s="5">
        <v>44890</v>
      </c>
      <c r="D580" s="4" t="s">
        <v>29</v>
      </c>
      <c r="E580" s="4" t="s">
        <v>22</v>
      </c>
      <c r="F580" s="4" t="s">
        <v>2022</v>
      </c>
      <c r="G580" s="4" t="s">
        <v>24</v>
      </c>
      <c r="H580" s="4" t="s">
        <v>95</v>
      </c>
      <c r="I580" s="4" t="s">
        <v>2023</v>
      </c>
      <c r="J580" s="4">
        <v>61.44</v>
      </c>
      <c r="K580" s="4">
        <v>3</v>
      </c>
      <c r="L580" s="4">
        <v>0</v>
      </c>
      <c r="M580" s="4">
        <v>16.588799999999999</v>
      </c>
    </row>
    <row r="581" spans="1:13" ht="16" x14ac:dyDescent="0.2">
      <c r="A581" s="4" t="s">
        <v>2024</v>
      </c>
      <c r="B581" s="4" t="s">
        <v>2025</v>
      </c>
      <c r="C581" s="5">
        <v>44700</v>
      </c>
      <c r="D581" s="4" t="s">
        <v>53</v>
      </c>
      <c r="E581" s="4" t="s">
        <v>22</v>
      </c>
      <c r="F581" s="4" t="s">
        <v>2026</v>
      </c>
      <c r="G581" s="4" t="s">
        <v>37</v>
      </c>
      <c r="H581" s="4" t="s">
        <v>38</v>
      </c>
      <c r="I581" s="4" t="s">
        <v>2027</v>
      </c>
      <c r="J581" s="4">
        <v>124.19999999999999</v>
      </c>
      <c r="K581" s="4">
        <v>3</v>
      </c>
      <c r="L581" s="4">
        <v>0.4</v>
      </c>
      <c r="M581" s="4">
        <v>-31.050000000000011</v>
      </c>
    </row>
    <row r="582" spans="1:13" ht="16" x14ac:dyDescent="0.2">
      <c r="A582" s="4" t="s">
        <v>2028</v>
      </c>
      <c r="B582" s="4" t="s">
        <v>2029</v>
      </c>
      <c r="C582" s="5">
        <v>44072</v>
      </c>
      <c r="D582" s="4" t="s">
        <v>21</v>
      </c>
      <c r="E582" s="4" t="s">
        <v>42</v>
      </c>
      <c r="F582" s="4" t="s">
        <v>2030</v>
      </c>
      <c r="G582" s="4" t="s">
        <v>48</v>
      </c>
      <c r="H582" s="4" t="s">
        <v>112</v>
      </c>
      <c r="I582" s="4" t="s">
        <v>2031</v>
      </c>
      <c r="J582" s="4">
        <v>155.82</v>
      </c>
      <c r="K582" s="4">
        <v>3</v>
      </c>
      <c r="L582" s="4">
        <v>0</v>
      </c>
      <c r="M582" s="4">
        <v>63.886200000000002</v>
      </c>
    </row>
    <row r="583" spans="1:13" ht="16" x14ac:dyDescent="0.2">
      <c r="A583" s="4" t="s">
        <v>2032</v>
      </c>
      <c r="B583" s="4" t="s">
        <v>219</v>
      </c>
      <c r="C583" s="5">
        <v>43298</v>
      </c>
      <c r="D583" s="4" t="s">
        <v>21</v>
      </c>
      <c r="E583" s="4" t="s">
        <v>22</v>
      </c>
      <c r="F583" s="4" t="s">
        <v>1912</v>
      </c>
      <c r="G583" s="4" t="s">
        <v>24</v>
      </c>
      <c r="H583" s="4" t="s">
        <v>69</v>
      </c>
      <c r="I583" s="4" t="s">
        <v>1913</v>
      </c>
      <c r="J583" s="4">
        <v>5.2480000000000002</v>
      </c>
      <c r="K583" s="4">
        <v>2</v>
      </c>
      <c r="L583" s="4">
        <v>0.2</v>
      </c>
      <c r="M583" s="4">
        <v>0.59039999999999915</v>
      </c>
    </row>
    <row r="584" spans="1:13" ht="16" x14ac:dyDescent="0.2">
      <c r="A584" s="4" t="s">
        <v>2033</v>
      </c>
      <c r="B584" s="4" t="s">
        <v>759</v>
      </c>
      <c r="C584" s="5">
        <v>43821</v>
      </c>
      <c r="D584" s="4" t="s">
        <v>21</v>
      </c>
      <c r="E584" s="4" t="s">
        <v>35</v>
      </c>
      <c r="F584" s="4" t="s">
        <v>2034</v>
      </c>
      <c r="G584" s="4" t="s">
        <v>24</v>
      </c>
      <c r="H584" s="4" t="s">
        <v>25</v>
      </c>
      <c r="I584" s="4" t="s">
        <v>2035</v>
      </c>
      <c r="J584" s="4">
        <v>91.199999999999989</v>
      </c>
      <c r="K584" s="4">
        <v>3</v>
      </c>
      <c r="L584" s="4">
        <v>0</v>
      </c>
      <c r="M584" s="4">
        <v>41.951999999999998</v>
      </c>
    </row>
    <row r="585" spans="1:13" ht="16" x14ac:dyDescent="0.2">
      <c r="A585" s="4" t="s">
        <v>2036</v>
      </c>
      <c r="B585" s="4" t="s">
        <v>325</v>
      </c>
      <c r="C585" s="5">
        <v>43183</v>
      </c>
      <c r="D585" s="4" t="s">
        <v>152</v>
      </c>
      <c r="E585" s="4" t="s">
        <v>22</v>
      </c>
      <c r="F585" s="4" t="s">
        <v>2037</v>
      </c>
      <c r="G585" s="4" t="s">
        <v>48</v>
      </c>
      <c r="H585" s="4" t="s">
        <v>49</v>
      </c>
      <c r="I585" s="4" t="s">
        <v>2038</v>
      </c>
      <c r="J585" s="4">
        <v>1044.6299999999999</v>
      </c>
      <c r="K585" s="4">
        <v>5</v>
      </c>
      <c r="L585" s="4">
        <v>0.4</v>
      </c>
      <c r="M585" s="4">
        <v>-295.97849999999994</v>
      </c>
    </row>
    <row r="586" spans="1:13" ht="16" x14ac:dyDescent="0.2">
      <c r="A586" s="4" t="s">
        <v>2039</v>
      </c>
      <c r="B586" s="4" t="s">
        <v>927</v>
      </c>
      <c r="C586" s="5">
        <v>44703</v>
      </c>
      <c r="D586" s="4" t="s">
        <v>21</v>
      </c>
      <c r="E586" s="4" t="s">
        <v>22</v>
      </c>
      <c r="F586" s="4" t="s">
        <v>2040</v>
      </c>
      <c r="G586" s="4" t="s">
        <v>24</v>
      </c>
      <c r="H586" s="4" t="s">
        <v>25</v>
      </c>
      <c r="I586" s="4" t="s">
        <v>2041</v>
      </c>
      <c r="J586" s="4">
        <v>51.465000000000018</v>
      </c>
      <c r="K586" s="4">
        <v>5</v>
      </c>
      <c r="L586" s="4">
        <v>0.7</v>
      </c>
      <c r="M586" s="4">
        <v>-39.456499999999991</v>
      </c>
    </row>
    <row r="587" spans="1:13" ht="16" x14ac:dyDescent="0.2">
      <c r="A587" s="4" t="s">
        <v>2042</v>
      </c>
      <c r="B587" s="4" t="s">
        <v>781</v>
      </c>
      <c r="C587" s="5">
        <v>44656</v>
      </c>
      <c r="D587" s="4" t="s">
        <v>21</v>
      </c>
      <c r="E587" s="4" t="s">
        <v>42</v>
      </c>
      <c r="F587" s="4" t="s">
        <v>2043</v>
      </c>
      <c r="G587" s="4" t="s">
        <v>37</v>
      </c>
      <c r="H587" s="4" t="s">
        <v>55</v>
      </c>
      <c r="I587" s="4" t="s">
        <v>2044</v>
      </c>
      <c r="J587" s="4">
        <v>98.16</v>
      </c>
      <c r="K587" s="4">
        <v>6</v>
      </c>
      <c r="L587" s="4">
        <v>0</v>
      </c>
      <c r="M587" s="4">
        <v>9.8159999999999954</v>
      </c>
    </row>
    <row r="588" spans="1:13" ht="16" x14ac:dyDescent="0.2">
      <c r="A588" s="4" t="s">
        <v>2045</v>
      </c>
      <c r="B588" s="4" t="s">
        <v>1813</v>
      </c>
      <c r="C588" s="5">
        <v>43781</v>
      </c>
      <c r="D588" s="4" t="s">
        <v>21</v>
      </c>
      <c r="E588" s="4" t="s">
        <v>22</v>
      </c>
      <c r="F588" s="4" t="s">
        <v>2046</v>
      </c>
      <c r="G588" s="4" t="s">
        <v>48</v>
      </c>
      <c r="H588" s="4" t="s">
        <v>112</v>
      </c>
      <c r="I588" s="4" t="s">
        <v>2047</v>
      </c>
      <c r="J588" s="4">
        <v>22.784000000000002</v>
      </c>
      <c r="K588" s="4">
        <v>1</v>
      </c>
      <c r="L588" s="4">
        <v>0.2</v>
      </c>
      <c r="M588" s="4">
        <v>4.8416000000000006</v>
      </c>
    </row>
    <row r="589" spans="1:13" ht="16" x14ac:dyDescent="0.2">
      <c r="A589" s="4" t="s">
        <v>2048</v>
      </c>
      <c r="B589" s="4" t="s">
        <v>958</v>
      </c>
      <c r="C589" s="5">
        <v>44811</v>
      </c>
      <c r="D589" s="4" t="s">
        <v>21</v>
      </c>
      <c r="E589" s="4" t="s">
        <v>42</v>
      </c>
      <c r="F589" s="4" t="s">
        <v>2049</v>
      </c>
      <c r="G589" s="4" t="s">
        <v>24</v>
      </c>
      <c r="H589" s="4" t="s">
        <v>387</v>
      </c>
      <c r="I589" s="4" t="s">
        <v>388</v>
      </c>
      <c r="J589" s="4">
        <v>16.687999999999999</v>
      </c>
      <c r="K589" s="4">
        <v>7</v>
      </c>
      <c r="L589" s="4">
        <v>0.2</v>
      </c>
      <c r="M589" s="4">
        <v>5.4235999999999995</v>
      </c>
    </row>
    <row r="590" spans="1:13" ht="16" x14ac:dyDescent="0.2">
      <c r="A590" s="4" t="s">
        <v>2050</v>
      </c>
      <c r="B590" s="4" t="s">
        <v>1035</v>
      </c>
      <c r="C590" s="5">
        <v>43658</v>
      </c>
      <c r="D590" s="4" t="s">
        <v>53</v>
      </c>
      <c r="E590" s="4" t="s">
        <v>22</v>
      </c>
      <c r="F590" s="4" t="s">
        <v>1364</v>
      </c>
      <c r="G590" s="4" t="s">
        <v>24</v>
      </c>
      <c r="H590" s="4" t="s">
        <v>91</v>
      </c>
      <c r="I590" s="4" t="s">
        <v>1365</v>
      </c>
      <c r="J590" s="4">
        <v>190.86</v>
      </c>
      <c r="K590" s="4">
        <v>2</v>
      </c>
      <c r="L590" s="4">
        <v>0</v>
      </c>
      <c r="M590" s="4">
        <v>11.451599999999985</v>
      </c>
    </row>
    <row r="591" spans="1:13" ht="16" x14ac:dyDescent="0.2">
      <c r="A591" s="4" t="s">
        <v>2051</v>
      </c>
      <c r="B591" s="4" t="s">
        <v>2052</v>
      </c>
      <c r="C591" s="5">
        <v>44527</v>
      </c>
      <c r="D591" s="4" t="s">
        <v>53</v>
      </c>
      <c r="E591" s="4" t="s">
        <v>22</v>
      </c>
      <c r="F591" s="4" t="s">
        <v>2053</v>
      </c>
      <c r="G591" s="4" t="s">
        <v>24</v>
      </c>
      <c r="H591" s="4" t="s">
        <v>91</v>
      </c>
      <c r="I591" s="4" t="s">
        <v>2054</v>
      </c>
      <c r="J591" s="4">
        <v>269.49</v>
      </c>
      <c r="K591" s="4">
        <v>3</v>
      </c>
      <c r="L591" s="4">
        <v>0</v>
      </c>
      <c r="M591" s="4">
        <v>5.3897999999999939</v>
      </c>
    </row>
    <row r="592" spans="1:13" ht="16" x14ac:dyDescent="0.2">
      <c r="A592" s="4" t="s">
        <v>2055</v>
      </c>
      <c r="B592" s="4" t="s">
        <v>2056</v>
      </c>
      <c r="C592" s="5">
        <v>43381</v>
      </c>
      <c r="D592" s="4" t="s">
        <v>29</v>
      </c>
      <c r="E592" s="4" t="s">
        <v>22</v>
      </c>
      <c r="F592" s="4" t="s">
        <v>1198</v>
      </c>
      <c r="G592" s="4" t="s">
        <v>24</v>
      </c>
      <c r="H592" s="4" t="s">
        <v>95</v>
      </c>
      <c r="I592" s="4" t="s">
        <v>1199</v>
      </c>
      <c r="J592" s="4">
        <v>1924.1599999999999</v>
      </c>
      <c r="K592" s="4">
        <v>8</v>
      </c>
      <c r="L592" s="4">
        <v>0.2</v>
      </c>
      <c r="M592" s="4">
        <v>312.67599999999993</v>
      </c>
    </row>
    <row r="593" spans="1:13" ht="16" x14ac:dyDescent="0.2">
      <c r="A593" s="4" t="s">
        <v>2057</v>
      </c>
      <c r="B593" s="4" t="s">
        <v>1834</v>
      </c>
      <c r="C593" s="5">
        <v>43822</v>
      </c>
      <c r="D593" s="4" t="s">
        <v>21</v>
      </c>
      <c r="E593" s="4" t="s">
        <v>22</v>
      </c>
      <c r="F593" s="4" t="s">
        <v>2053</v>
      </c>
      <c r="G593" s="4" t="s">
        <v>24</v>
      </c>
      <c r="H593" s="4" t="s">
        <v>91</v>
      </c>
      <c r="I593" s="4" t="s">
        <v>2054</v>
      </c>
      <c r="J593" s="4">
        <v>143.72800000000001</v>
      </c>
      <c r="K593" s="4">
        <v>2</v>
      </c>
      <c r="L593" s="4">
        <v>0.2</v>
      </c>
      <c r="M593" s="4">
        <v>-32.338800000000006</v>
      </c>
    </row>
    <row r="594" spans="1:13" ht="16" x14ac:dyDescent="0.2">
      <c r="A594" s="4" t="s">
        <v>2058</v>
      </c>
      <c r="B594" s="4" t="s">
        <v>2059</v>
      </c>
      <c r="C594" s="5">
        <v>43884</v>
      </c>
      <c r="D594" s="4" t="s">
        <v>152</v>
      </c>
      <c r="E594" s="4" t="s">
        <v>35</v>
      </c>
      <c r="F594" s="4" t="s">
        <v>553</v>
      </c>
      <c r="G594" s="4" t="s">
        <v>48</v>
      </c>
      <c r="H594" s="4" t="s">
        <v>183</v>
      </c>
      <c r="I594" s="4" t="s">
        <v>554</v>
      </c>
      <c r="J594" s="4">
        <v>113.88800000000002</v>
      </c>
      <c r="K594" s="4">
        <v>2</v>
      </c>
      <c r="L594" s="4">
        <v>0.2</v>
      </c>
      <c r="M594" s="4">
        <v>9.9651999999999994</v>
      </c>
    </row>
    <row r="595" spans="1:13" ht="16" x14ac:dyDescent="0.2">
      <c r="A595" s="4" t="s">
        <v>2060</v>
      </c>
      <c r="B595" s="4" t="s">
        <v>1709</v>
      </c>
      <c r="C595" s="5">
        <v>43832</v>
      </c>
      <c r="D595" s="4" t="s">
        <v>21</v>
      </c>
      <c r="E595" s="4" t="s">
        <v>35</v>
      </c>
      <c r="F595" s="4" t="s">
        <v>1182</v>
      </c>
      <c r="G595" s="4" t="s">
        <v>48</v>
      </c>
      <c r="H595" s="4" t="s">
        <v>183</v>
      </c>
      <c r="I595" s="4" t="s">
        <v>1183</v>
      </c>
      <c r="J595" s="4">
        <v>271.76400000000001</v>
      </c>
      <c r="K595" s="4">
        <v>2</v>
      </c>
      <c r="L595" s="4">
        <v>0.1</v>
      </c>
      <c r="M595" s="4">
        <v>60.391999999999967</v>
      </c>
    </row>
    <row r="596" spans="1:13" ht="16" x14ac:dyDescent="0.2">
      <c r="A596" s="4" t="s">
        <v>2061</v>
      </c>
      <c r="B596" s="4" t="s">
        <v>2062</v>
      </c>
      <c r="C596" s="5">
        <v>43911</v>
      </c>
      <c r="D596" s="4" t="s">
        <v>21</v>
      </c>
      <c r="E596" s="4" t="s">
        <v>35</v>
      </c>
      <c r="F596" s="4" t="s">
        <v>1143</v>
      </c>
      <c r="G596" s="4" t="s">
        <v>24</v>
      </c>
      <c r="H596" s="4" t="s">
        <v>91</v>
      </c>
      <c r="I596" s="4" t="s">
        <v>1144</v>
      </c>
      <c r="J596" s="4">
        <v>1443.96</v>
      </c>
      <c r="K596" s="4">
        <v>12</v>
      </c>
      <c r="L596" s="4">
        <v>0</v>
      </c>
      <c r="M596" s="4">
        <v>375.42959999999994</v>
      </c>
    </row>
    <row r="597" spans="1:13" ht="16" x14ac:dyDescent="0.2">
      <c r="A597" s="4" t="s">
        <v>2063</v>
      </c>
      <c r="B597" s="4" t="s">
        <v>2064</v>
      </c>
      <c r="C597" s="5">
        <v>43924</v>
      </c>
      <c r="D597" s="4" t="s">
        <v>53</v>
      </c>
      <c r="E597" s="4" t="s">
        <v>42</v>
      </c>
      <c r="F597" s="4" t="s">
        <v>1202</v>
      </c>
      <c r="G597" s="4" t="s">
        <v>37</v>
      </c>
      <c r="H597" s="4" t="s">
        <v>708</v>
      </c>
      <c r="I597" s="4" t="s">
        <v>1203</v>
      </c>
      <c r="J597" s="4">
        <v>439.99200000000002</v>
      </c>
      <c r="K597" s="4">
        <v>1</v>
      </c>
      <c r="L597" s="4">
        <v>0.2</v>
      </c>
      <c r="M597" s="4">
        <v>164.99700000000001</v>
      </c>
    </row>
    <row r="598" spans="1:13" ht="16" x14ac:dyDescent="0.2">
      <c r="A598" s="4" t="s">
        <v>2065</v>
      </c>
      <c r="B598" s="4" t="s">
        <v>2066</v>
      </c>
      <c r="C598" s="5">
        <v>44218</v>
      </c>
      <c r="D598" s="4" t="s">
        <v>21</v>
      </c>
      <c r="E598" s="4" t="s">
        <v>22</v>
      </c>
      <c r="F598" s="4" t="s">
        <v>2067</v>
      </c>
      <c r="G598" s="4" t="s">
        <v>24</v>
      </c>
      <c r="H598" s="4" t="s">
        <v>69</v>
      </c>
      <c r="I598" s="4" t="s">
        <v>2068</v>
      </c>
      <c r="J598" s="4">
        <v>4.4479999999999995</v>
      </c>
      <c r="K598" s="4">
        <v>2</v>
      </c>
      <c r="L598" s="4">
        <v>0.2</v>
      </c>
      <c r="M598" s="4">
        <v>0.3335999999999999</v>
      </c>
    </row>
    <row r="599" spans="1:13" ht="16" x14ac:dyDescent="0.2">
      <c r="A599" s="4" t="s">
        <v>2069</v>
      </c>
      <c r="B599" s="4" t="s">
        <v>325</v>
      </c>
      <c r="C599" s="5">
        <v>44754</v>
      </c>
      <c r="D599" s="4" t="s">
        <v>53</v>
      </c>
      <c r="E599" s="4" t="s">
        <v>42</v>
      </c>
      <c r="F599" s="4" t="s">
        <v>2070</v>
      </c>
      <c r="G599" s="4" t="s">
        <v>37</v>
      </c>
      <c r="H599" s="4" t="s">
        <v>55</v>
      </c>
      <c r="I599" s="4" t="s">
        <v>2071</v>
      </c>
      <c r="J599" s="4">
        <v>134.376</v>
      </c>
      <c r="K599" s="4">
        <v>3</v>
      </c>
      <c r="L599" s="4">
        <v>0.2</v>
      </c>
      <c r="M599" s="4">
        <v>6.7188000000000088</v>
      </c>
    </row>
    <row r="600" spans="1:13" ht="16" x14ac:dyDescent="0.2">
      <c r="A600" s="4" t="s">
        <v>2072</v>
      </c>
      <c r="B600" s="4" t="s">
        <v>1367</v>
      </c>
      <c r="C600" s="5">
        <v>44434</v>
      </c>
      <c r="D600" s="4" t="s">
        <v>29</v>
      </c>
      <c r="E600" s="4" t="s">
        <v>22</v>
      </c>
      <c r="F600" s="4" t="s">
        <v>2073</v>
      </c>
      <c r="G600" s="4" t="s">
        <v>24</v>
      </c>
      <c r="H600" s="4" t="s">
        <v>25</v>
      </c>
      <c r="I600" s="4" t="s">
        <v>2074</v>
      </c>
      <c r="J600" s="4">
        <v>895.92</v>
      </c>
      <c r="K600" s="4">
        <v>5</v>
      </c>
      <c r="L600" s="4">
        <v>0.2</v>
      </c>
      <c r="M600" s="4">
        <v>302.37299999999993</v>
      </c>
    </row>
    <row r="601" spans="1:13" ht="16" x14ac:dyDescent="0.2">
      <c r="A601" s="4" t="s">
        <v>2075</v>
      </c>
      <c r="B601" s="4" t="s">
        <v>1000</v>
      </c>
      <c r="C601" s="5">
        <v>44753</v>
      </c>
      <c r="D601" s="4" t="s">
        <v>21</v>
      </c>
      <c r="E601" s="4" t="s">
        <v>42</v>
      </c>
      <c r="F601" s="4" t="s">
        <v>1296</v>
      </c>
      <c r="G601" s="4" t="s">
        <v>37</v>
      </c>
      <c r="H601" s="4" t="s">
        <v>55</v>
      </c>
      <c r="I601" s="4" t="s">
        <v>1297</v>
      </c>
      <c r="J601" s="4">
        <v>66.36</v>
      </c>
      <c r="K601" s="4">
        <v>4</v>
      </c>
      <c r="L601" s="4">
        <v>0</v>
      </c>
      <c r="M601" s="4">
        <v>23.225999999999999</v>
      </c>
    </row>
    <row r="602" spans="1:13" ht="16" x14ac:dyDescent="0.2">
      <c r="A602" s="4" t="s">
        <v>2076</v>
      </c>
      <c r="B602" s="4" t="s">
        <v>1887</v>
      </c>
      <c r="C602" s="5">
        <v>45020</v>
      </c>
      <c r="D602" s="4" t="s">
        <v>21</v>
      </c>
      <c r="E602" s="4" t="s">
        <v>22</v>
      </c>
      <c r="F602" s="4" t="s">
        <v>2077</v>
      </c>
      <c r="G602" s="4" t="s">
        <v>24</v>
      </c>
      <c r="H602" s="4" t="s">
        <v>25</v>
      </c>
      <c r="I602" s="4" t="s">
        <v>2078</v>
      </c>
      <c r="J602" s="4">
        <v>27.240000000000002</v>
      </c>
      <c r="K602" s="4">
        <v>5</v>
      </c>
      <c r="L602" s="4">
        <v>0.2</v>
      </c>
      <c r="M602" s="4">
        <v>9.5339999999999971</v>
      </c>
    </row>
    <row r="603" spans="1:13" ht="16" x14ac:dyDescent="0.2">
      <c r="A603" s="4" t="s">
        <v>2079</v>
      </c>
      <c r="B603" s="4" t="s">
        <v>2080</v>
      </c>
      <c r="C603" s="5">
        <v>43842</v>
      </c>
      <c r="D603" s="4" t="s">
        <v>53</v>
      </c>
      <c r="E603" s="4" t="s">
        <v>22</v>
      </c>
      <c r="F603" s="4" t="s">
        <v>2081</v>
      </c>
      <c r="G603" s="4" t="s">
        <v>24</v>
      </c>
      <c r="H603" s="4" t="s">
        <v>25</v>
      </c>
      <c r="I603" s="4" t="s">
        <v>2082</v>
      </c>
      <c r="J603" s="4">
        <v>12.76</v>
      </c>
      <c r="K603" s="4">
        <v>2</v>
      </c>
      <c r="L603" s="4">
        <v>0</v>
      </c>
      <c r="M603" s="4">
        <v>5.8695999999999993</v>
      </c>
    </row>
    <row r="604" spans="1:13" ht="16" x14ac:dyDescent="0.2">
      <c r="A604" s="4" t="s">
        <v>2083</v>
      </c>
      <c r="B604" s="4" t="s">
        <v>1848</v>
      </c>
      <c r="C604" s="5">
        <v>44990</v>
      </c>
      <c r="D604" s="4" t="s">
        <v>152</v>
      </c>
      <c r="E604" s="4" t="s">
        <v>42</v>
      </c>
      <c r="F604" s="4" t="s">
        <v>557</v>
      </c>
      <c r="G604" s="4" t="s">
        <v>37</v>
      </c>
      <c r="H604" s="4" t="s">
        <v>55</v>
      </c>
      <c r="I604" s="4" t="s">
        <v>558</v>
      </c>
      <c r="J604" s="4">
        <v>185.52800000000002</v>
      </c>
      <c r="K604" s="4">
        <v>7</v>
      </c>
      <c r="L604" s="4">
        <v>0.2</v>
      </c>
      <c r="M604" s="4">
        <v>48.701099999999997</v>
      </c>
    </row>
    <row r="605" spans="1:13" ht="16" x14ac:dyDescent="0.2">
      <c r="A605" s="4" t="s">
        <v>2084</v>
      </c>
      <c r="B605" s="4" t="s">
        <v>2085</v>
      </c>
      <c r="C605" s="5">
        <v>45000</v>
      </c>
      <c r="D605" s="4" t="s">
        <v>21</v>
      </c>
      <c r="E605" s="4" t="s">
        <v>22</v>
      </c>
      <c r="F605" s="4" t="s">
        <v>2086</v>
      </c>
      <c r="G605" s="4" t="s">
        <v>24</v>
      </c>
      <c r="H605" s="4" t="s">
        <v>69</v>
      </c>
      <c r="I605" s="4" t="s">
        <v>2087</v>
      </c>
      <c r="J605" s="4">
        <v>15.920000000000002</v>
      </c>
      <c r="K605" s="4">
        <v>5</v>
      </c>
      <c r="L605" s="4">
        <v>0.2</v>
      </c>
      <c r="M605" s="4">
        <v>2.7859999999999978</v>
      </c>
    </row>
    <row r="606" spans="1:13" ht="16" x14ac:dyDescent="0.2">
      <c r="A606" s="4" t="s">
        <v>2088</v>
      </c>
      <c r="B606" s="4" t="s">
        <v>1963</v>
      </c>
      <c r="C606" s="5">
        <v>45071</v>
      </c>
      <c r="D606" s="4" t="s">
        <v>21</v>
      </c>
      <c r="E606" s="4" t="s">
        <v>35</v>
      </c>
      <c r="F606" s="4" t="s">
        <v>2089</v>
      </c>
      <c r="G606" s="4" t="s">
        <v>48</v>
      </c>
      <c r="H606" s="4" t="s">
        <v>183</v>
      </c>
      <c r="I606" s="4" t="s">
        <v>2090</v>
      </c>
      <c r="J606" s="4">
        <v>291.13600000000002</v>
      </c>
      <c r="K606" s="4">
        <v>4</v>
      </c>
      <c r="L606" s="4">
        <v>0.2</v>
      </c>
      <c r="M606" s="4">
        <v>-25.474400000000017</v>
      </c>
    </row>
    <row r="607" spans="1:13" ht="16" x14ac:dyDescent="0.2">
      <c r="A607" s="4" t="s">
        <v>2091</v>
      </c>
      <c r="B607" s="4" t="s">
        <v>1792</v>
      </c>
      <c r="C607" s="5">
        <v>44060</v>
      </c>
      <c r="D607" s="4" t="s">
        <v>21</v>
      </c>
      <c r="E607" s="4" t="s">
        <v>22</v>
      </c>
      <c r="F607" s="4" t="s">
        <v>611</v>
      </c>
      <c r="G607" s="4" t="s">
        <v>48</v>
      </c>
      <c r="H607" s="4" t="s">
        <v>112</v>
      </c>
      <c r="I607" s="4" t="s">
        <v>612</v>
      </c>
      <c r="J607" s="4">
        <v>63.552000000000007</v>
      </c>
      <c r="K607" s="4">
        <v>6</v>
      </c>
      <c r="L607" s="4">
        <v>0.6</v>
      </c>
      <c r="M607" s="4">
        <v>-34.953600000000002</v>
      </c>
    </row>
    <row r="608" spans="1:13" ht="16" x14ac:dyDescent="0.2">
      <c r="A608" s="4" t="s">
        <v>2092</v>
      </c>
      <c r="B608" s="4" t="s">
        <v>2093</v>
      </c>
      <c r="C608" s="5">
        <v>43530</v>
      </c>
      <c r="D608" s="4" t="s">
        <v>21</v>
      </c>
      <c r="E608" s="4" t="s">
        <v>22</v>
      </c>
      <c r="F608" s="4" t="s">
        <v>2094</v>
      </c>
      <c r="G608" s="4" t="s">
        <v>24</v>
      </c>
      <c r="H608" s="4" t="s">
        <v>69</v>
      </c>
      <c r="I608" s="4" t="s">
        <v>2095</v>
      </c>
      <c r="J608" s="4">
        <v>3.52</v>
      </c>
      <c r="K608" s="4">
        <v>2</v>
      </c>
      <c r="L608" s="4">
        <v>0</v>
      </c>
      <c r="M608" s="4">
        <v>1.6896</v>
      </c>
    </row>
    <row r="609" spans="1:13" ht="16" x14ac:dyDescent="0.2">
      <c r="A609" s="4" t="s">
        <v>2096</v>
      </c>
      <c r="B609" s="4" t="s">
        <v>2097</v>
      </c>
      <c r="C609" s="5">
        <v>43833</v>
      </c>
      <c r="D609" s="4" t="s">
        <v>21</v>
      </c>
      <c r="E609" s="4" t="s">
        <v>22</v>
      </c>
      <c r="F609" s="4" t="s">
        <v>2098</v>
      </c>
      <c r="G609" s="4" t="s">
        <v>37</v>
      </c>
      <c r="H609" s="4" t="s">
        <v>55</v>
      </c>
      <c r="I609" s="4" t="s">
        <v>2099</v>
      </c>
      <c r="J609" s="4">
        <v>357</v>
      </c>
      <c r="K609" s="4">
        <v>3</v>
      </c>
      <c r="L609" s="4">
        <v>0</v>
      </c>
      <c r="M609" s="4">
        <v>57.120000000000019</v>
      </c>
    </row>
    <row r="610" spans="1:13" ht="16" x14ac:dyDescent="0.2">
      <c r="A610" s="4" t="s">
        <v>2100</v>
      </c>
      <c r="B610" s="4" t="s">
        <v>2101</v>
      </c>
      <c r="C610" s="5">
        <v>43510</v>
      </c>
      <c r="D610" s="4" t="s">
        <v>29</v>
      </c>
      <c r="E610" s="4" t="s">
        <v>22</v>
      </c>
      <c r="F610" s="4" t="s">
        <v>2102</v>
      </c>
      <c r="G610" s="4" t="s">
        <v>37</v>
      </c>
      <c r="H610" s="4" t="s">
        <v>38</v>
      </c>
      <c r="I610" s="4" t="s">
        <v>2103</v>
      </c>
      <c r="J610" s="4">
        <v>115.136</v>
      </c>
      <c r="K610" s="4">
        <v>8</v>
      </c>
      <c r="L610" s="4">
        <v>0.2</v>
      </c>
      <c r="M610" s="4">
        <v>11.513600000000004</v>
      </c>
    </row>
    <row r="611" spans="1:13" ht="16" x14ac:dyDescent="0.2">
      <c r="A611" s="4" t="s">
        <v>2104</v>
      </c>
      <c r="B611" s="4" t="s">
        <v>1522</v>
      </c>
      <c r="C611" s="5">
        <v>44904</v>
      </c>
      <c r="D611" s="4" t="s">
        <v>21</v>
      </c>
      <c r="E611" s="4" t="s">
        <v>22</v>
      </c>
      <c r="F611" s="4" t="s">
        <v>2105</v>
      </c>
      <c r="G611" s="4" t="s">
        <v>24</v>
      </c>
      <c r="H611" s="4" t="s">
        <v>69</v>
      </c>
      <c r="I611" s="4" t="s">
        <v>2106</v>
      </c>
      <c r="J611" s="4">
        <v>9.3439999999999994</v>
      </c>
      <c r="K611" s="4">
        <v>2</v>
      </c>
      <c r="L611" s="4">
        <v>0.2</v>
      </c>
      <c r="M611" s="4">
        <v>1.1679999999999997</v>
      </c>
    </row>
    <row r="612" spans="1:13" ht="16" x14ac:dyDescent="0.2">
      <c r="A612" s="4" t="s">
        <v>2107</v>
      </c>
      <c r="B612" s="4" t="s">
        <v>1334</v>
      </c>
      <c r="C612" s="5">
        <v>44524</v>
      </c>
      <c r="D612" s="4" t="s">
        <v>21</v>
      </c>
      <c r="E612" s="4" t="s">
        <v>22</v>
      </c>
      <c r="F612" s="4" t="s">
        <v>1579</v>
      </c>
      <c r="G612" s="4" t="s">
        <v>24</v>
      </c>
      <c r="H612" s="4" t="s">
        <v>91</v>
      </c>
      <c r="I612" s="4" t="s">
        <v>1580</v>
      </c>
      <c r="J612" s="4">
        <v>84.784000000000006</v>
      </c>
      <c r="K612" s="4">
        <v>2</v>
      </c>
      <c r="L612" s="4">
        <v>0.2</v>
      </c>
      <c r="M612" s="4">
        <v>-16.956800000000005</v>
      </c>
    </row>
    <row r="613" spans="1:13" ht="16" x14ac:dyDescent="0.2">
      <c r="A613" s="4" t="s">
        <v>2108</v>
      </c>
      <c r="B613" s="4" t="s">
        <v>2080</v>
      </c>
      <c r="C613" s="5">
        <v>43432</v>
      </c>
      <c r="D613" s="4" t="s">
        <v>29</v>
      </c>
      <c r="E613" s="4" t="s">
        <v>42</v>
      </c>
      <c r="F613" s="4" t="s">
        <v>2109</v>
      </c>
      <c r="G613" s="4" t="s">
        <v>37</v>
      </c>
      <c r="H613" s="4" t="s">
        <v>38</v>
      </c>
      <c r="I613" s="4" t="s">
        <v>2110</v>
      </c>
      <c r="J613" s="4">
        <v>43.6</v>
      </c>
      <c r="K613" s="4">
        <v>4</v>
      </c>
      <c r="L613" s="4">
        <v>0</v>
      </c>
      <c r="M613" s="4">
        <v>12.208000000000002</v>
      </c>
    </row>
    <row r="614" spans="1:13" ht="16" x14ac:dyDescent="0.2">
      <c r="A614" s="4" t="s">
        <v>2111</v>
      </c>
      <c r="B614" s="4" t="s">
        <v>2112</v>
      </c>
      <c r="C614" s="5">
        <v>44710</v>
      </c>
      <c r="D614" s="4" t="s">
        <v>21</v>
      </c>
      <c r="E614" s="4" t="s">
        <v>35</v>
      </c>
      <c r="F614" s="4" t="s">
        <v>2113</v>
      </c>
      <c r="G614" s="4" t="s">
        <v>24</v>
      </c>
      <c r="H614" s="4" t="s">
        <v>25</v>
      </c>
      <c r="I614" s="4" t="s">
        <v>2114</v>
      </c>
      <c r="J614" s="4">
        <v>75.792000000000002</v>
      </c>
      <c r="K614" s="4">
        <v>3</v>
      </c>
      <c r="L614" s="4">
        <v>0.2</v>
      </c>
      <c r="M614" s="4">
        <v>25.579799999999992</v>
      </c>
    </row>
    <row r="615" spans="1:13" ht="16" x14ac:dyDescent="0.2">
      <c r="A615" s="4" t="s">
        <v>2115</v>
      </c>
      <c r="B615" s="4" t="s">
        <v>2085</v>
      </c>
      <c r="C615" s="5">
        <v>44954</v>
      </c>
      <c r="D615" s="4" t="s">
        <v>21</v>
      </c>
      <c r="E615" s="4" t="s">
        <v>42</v>
      </c>
      <c r="F615" s="4" t="s">
        <v>2116</v>
      </c>
      <c r="G615" s="4" t="s">
        <v>24</v>
      </c>
      <c r="H615" s="4" t="s">
        <v>91</v>
      </c>
      <c r="I615" s="4" t="s">
        <v>2117</v>
      </c>
      <c r="J615" s="4">
        <v>197.58</v>
      </c>
      <c r="K615" s="4">
        <v>2</v>
      </c>
      <c r="L615" s="4">
        <v>0</v>
      </c>
      <c r="M615" s="4">
        <v>53.346599999999995</v>
      </c>
    </row>
    <row r="616" spans="1:13" ht="16" x14ac:dyDescent="0.2">
      <c r="A616" s="4" t="s">
        <v>2118</v>
      </c>
      <c r="B616" s="4" t="s">
        <v>34</v>
      </c>
      <c r="C616" s="5">
        <v>43450</v>
      </c>
      <c r="D616" s="4" t="s">
        <v>21</v>
      </c>
      <c r="E616" s="4" t="s">
        <v>22</v>
      </c>
      <c r="F616" s="4" t="s">
        <v>1575</v>
      </c>
      <c r="G616" s="4" t="s">
        <v>48</v>
      </c>
      <c r="H616" s="4" t="s">
        <v>112</v>
      </c>
      <c r="I616" s="4" t="s">
        <v>1576</v>
      </c>
      <c r="J616" s="4">
        <v>12.35</v>
      </c>
      <c r="K616" s="4">
        <v>1</v>
      </c>
      <c r="L616" s="4">
        <v>0</v>
      </c>
      <c r="M616" s="4">
        <v>5.4340000000000002</v>
      </c>
    </row>
    <row r="617" spans="1:13" ht="16" x14ac:dyDescent="0.2">
      <c r="A617" s="4" t="s">
        <v>2119</v>
      </c>
      <c r="B617" s="4" t="s">
        <v>173</v>
      </c>
      <c r="C617" s="5">
        <v>43517</v>
      </c>
      <c r="D617" s="4" t="s">
        <v>53</v>
      </c>
      <c r="E617" s="4" t="s">
        <v>22</v>
      </c>
      <c r="F617" s="4" t="s">
        <v>803</v>
      </c>
      <c r="G617" s="4" t="s">
        <v>48</v>
      </c>
      <c r="H617" s="4" t="s">
        <v>49</v>
      </c>
      <c r="I617" s="4" t="s">
        <v>804</v>
      </c>
      <c r="J617" s="4">
        <v>3610.848</v>
      </c>
      <c r="K617" s="4">
        <v>12</v>
      </c>
      <c r="L617" s="4">
        <v>0.2</v>
      </c>
      <c r="M617" s="4">
        <v>135.4068000000002</v>
      </c>
    </row>
    <row r="618" spans="1:13" ht="16" x14ac:dyDescent="0.2">
      <c r="A618" s="4" t="s">
        <v>2120</v>
      </c>
      <c r="B618" s="4" t="s">
        <v>2121</v>
      </c>
      <c r="C618" s="5">
        <v>43803</v>
      </c>
      <c r="D618" s="4" t="s">
        <v>29</v>
      </c>
      <c r="E618" s="4" t="s">
        <v>35</v>
      </c>
      <c r="F618" s="4" t="s">
        <v>2122</v>
      </c>
      <c r="G618" s="4" t="s">
        <v>48</v>
      </c>
      <c r="H618" s="4" t="s">
        <v>183</v>
      </c>
      <c r="I618" s="4" t="s">
        <v>2123</v>
      </c>
      <c r="J618" s="4">
        <v>470.30199999999996</v>
      </c>
      <c r="K618" s="4">
        <v>7</v>
      </c>
      <c r="L618" s="4">
        <v>0.3</v>
      </c>
      <c r="M618" s="4">
        <v>-87.341800000000035</v>
      </c>
    </row>
    <row r="619" spans="1:13" ht="16" x14ac:dyDescent="0.2">
      <c r="A619" s="4" t="s">
        <v>2124</v>
      </c>
      <c r="B619" s="4" t="s">
        <v>2125</v>
      </c>
      <c r="C619" s="5">
        <v>44018</v>
      </c>
      <c r="D619" s="4" t="s">
        <v>21</v>
      </c>
      <c r="E619" s="4" t="s">
        <v>22</v>
      </c>
      <c r="F619" s="4" t="s">
        <v>924</v>
      </c>
      <c r="G619" s="4" t="s">
        <v>24</v>
      </c>
      <c r="H619" s="4" t="s">
        <v>25</v>
      </c>
      <c r="I619" s="4" t="s">
        <v>925</v>
      </c>
      <c r="J619" s="4">
        <v>88.751999999999995</v>
      </c>
      <c r="K619" s="4">
        <v>3</v>
      </c>
      <c r="L619" s="4">
        <v>0.2</v>
      </c>
      <c r="M619" s="4">
        <v>27.734999999999996</v>
      </c>
    </row>
    <row r="620" spans="1:13" ht="16" x14ac:dyDescent="0.2">
      <c r="A620" s="4" t="s">
        <v>2126</v>
      </c>
      <c r="B620" s="4" t="s">
        <v>2127</v>
      </c>
      <c r="C620" s="5">
        <v>45101</v>
      </c>
      <c r="D620" s="4" t="s">
        <v>29</v>
      </c>
      <c r="E620" s="4" t="s">
        <v>22</v>
      </c>
      <c r="F620" s="4" t="s">
        <v>2128</v>
      </c>
      <c r="G620" s="4" t="s">
        <v>24</v>
      </c>
      <c r="H620" s="4" t="s">
        <v>95</v>
      </c>
      <c r="I620" s="4" t="s">
        <v>2129</v>
      </c>
      <c r="J620" s="4">
        <v>434.35199999999998</v>
      </c>
      <c r="K620" s="4">
        <v>3</v>
      </c>
      <c r="L620" s="4">
        <v>0.2</v>
      </c>
      <c r="M620" s="4">
        <v>43.43519999999998</v>
      </c>
    </row>
    <row r="621" spans="1:13" ht="16" x14ac:dyDescent="0.2">
      <c r="A621" s="4" t="s">
        <v>2130</v>
      </c>
      <c r="B621" s="4" t="s">
        <v>2131</v>
      </c>
      <c r="C621" s="5">
        <v>44760</v>
      </c>
      <c r="D621" s="4" t="s">
        <v>21</v>
      </c>
      <c r="E621" s="4" t="s">
        <v>22</v>
      </c>
      <c r="F621" s="4" t="s">
        <v>128</v>
      </c>
      <c r="G621" s="4" t="s">
        <v>24</v>
      </c>
      <c r="H621" s="4" t="s">
        <v>25</v>
      </c>
      <c r="I621" s="4" t="s">
        <v>129</v>
      </c>
      <c r="J621" s="4">
        <v>2.8080000000000007</v>
      </c>
      <c r="K621" s="4">
        <v>3</v>
      </c>
      <c r="L621" s="4">
        <v>0.7</v>
      </c>
      <c r="M621" s="4">
        <v>-1.9656000000000002</v>
      </c>
    </row>
    <row r="622" spans="1:13" ht="16" x14ac:dyDescent="0.2">
      <c r="A622" s="4" t="s">
        <v>2132</v>
      </c>
      <c r="B622" s="4" t="s">
        <v>1209</v>
      </c>
      <c r="C622" s="5">
        <v>43703</v>
      </c>
      <c r="D622" s="4" t="s">
        <v>53</v>
      </c>
      <c r="E622" s="4" t="s">
        <v>35</v>
      </c>
      <c r="F622" s="4" t="s">
        <v>938</v>
      </c>
      <c r="G622" s="4" t="s">
        <v>48</v>
      </c>
      <c r="H622" s="4" t="s">
        <v>221</v>
      </c>
      <c r="I622" s="4" t="s">
        <v>939</v>
      </c>
      <c r="J622" s="4">
        <v>241.96</v>
      </c>
      <c r="K622" s="4">
        <v>2</v>
      </c>
      <c r="L622" s="4">
        <v>0</v>
      </c>
      <c r="M622" s="4">
        <v>41.133199999999988</v>
      </c>
    </row>
    <row r="623" spans="1:13" ht="16" x14ac:dyDescent="0.2">
      <c r="A623" s="4" t="s">
        <v>2133</v>
      </c>
      <c r="B623" s="4" t="s">
        <v>861</v>
      </c>
      <c r="C623" s="5">
        <v>43557</v>
      </c>
      <c r="D623" s="4" t="s">
        <v>53</v>
      </c>
      <c r="E623" s="4" t="s">
        <v>42</v>
      </c>
      <c r="F623" s="4" t="s">
        <v>2134</v>
      </c>
      <c r="G623" s="4" t="s">
        <v>48</v>
      </c>
      <c r="H623" s="4" t="s">
        <v>49</v>
      </c>
      <c r="I623" s="4" t="s">
        <v>2135</v>
      </c>
      <c r="J623" s="4">
        <v>143.43199999999999</v>
      </c>
      <c r="K623" s="4">
        <v>1</v>
      </c>
      <c r="L623" s="4">
        <v>0.2</v>
      </c>
      <c r="M623" s="4">
        <v>3.5857999999999848</v>
      </c>
    </row>
    <row r="624" spans="1:13" ht="16" x14ac:dyDescent="0.2">
      <c r="A624" s="4" t="s">
        <v>2136</v>
      </c>
      <c r="B624" s="4" t="s">
        <v>2137</v>
      </c>
      <c r="C624" s="5">
        <v>44784</v>
      </c>
      <c r="D624" s="4" t="s">
        <v>29</v>
      </c>
      <c r="E624" s="4" t="s">
        <v>22</v>
      </c>
      <c r="F624" s="4" t="s">
        <v>2138</v>
      </c>
      <c r="G624" s="4" t="s">
        <v>24</v>
      </c>
      <c r="H624" s="4" t="s">
        <v>95</v>
      </c>
      <c r="I624" s="4" t="s">
        <v>2139</v>
      </c>
      <c r="J624" s="4">
        <v>19.899999999999999</v>
      </c>
      <c r="K624" s="4">
        <v>1</v>
      </c>
      <c r="L624" s="4">
        <v>0</v>
      </c>
      <c r="M624" s="4">
        <v>8.9549999999999983</v>
      </c>
    </row>
    <row r="625" spans="1:13" ht="16" x14ac:dyDescent="0.2">
      <c r="A625" s="4" t="s">
        <v>2140</v>
      </c>
      <c r="B625" s="4" t="s">
        <v>2141</v>
      </c>
      <c r="C625" s="5">
        <v>43376</v>
      </c>
      <c r="D625" s="4" t="s">
        <v>53</v>
      </c>
      <c r="E625" s="4" t="s">
        <v>42</v>
      </c>
      <c r="F625" s="4" t="s">
        <v>2142</v>
      </c>
      <c r="G625" s="4" t="s">
        <v>37</v>
      </c>
      <c r="H625" s="4" t="s">
        <v>38</v>
      </c>
      <c r="I625" s="4" t="s">
        <v>2143</v>
      </c>
      <c r="J625" s="4">
        <v>88.77600000000001</v>
      </c>
      <c r="K625" s="4">
        <v>3</v>
      </c>
      <c r="L625" s="4">
        <v>0.2</v>
      </c>
      <c r="M625" s="4">
        <v>7.7679000000000009</v>
      </c>
    </row>
    <row r="626" spans="1:13" ht="16" x14ac:dyDescent="0.2">
      <c r="A626" s="4" t="s">
        <v>2144</v>
      </c>
      <c r="B626" s="4" t="s">
        <v>2145</v>
      </c>
      <c r="C626" s="5">
        <v>43977</v>
      </c>
      <c r="D626" s="4" t="s">
        <v>21</v>
      </c>
      <c r="E626" s="4" t="s">
        <v>42</v>
      </c>
      <c r="F626" s="4" t="s">
        <v>1712</v>
      </c>
      <c r="G626" s="4" t="s">
        <v>37</v>
      </c>
      <c r="H626" s="4" t="s">
        <v>38</v>
      </c>
      <c r="I626" s="4" t="s">
        <v>1713</v>
      </c>
      <c r="J626" s="4">
        <v>65.989999999999995</v>
      </c>
      <c r="K626" s="4">
        <v>1</v>
      </c>
      <c r="L626" s="4">
        <v>0</v>
      </c>
      <c r="M626" s="4">
        <v>17.157400000000003</v>
      </c>
    </row>
    <row r="627" spans="1:13" ht="16" x14ac:dyDescent="0.2">
      <c r="A627" s="4" t="s">
        <v>2146</v>
      </c>
      <c r="B627" s="4" t="s">
        <v>2147</v>
      </c>
      <c r="C627" s="5">
        <v>44777</v>
      </c>
      <c r="D627" s="4" t="s">
        <v>21</v>
      </c>
      <c r="E627" s="4" t="s">
        <v>22</v>
      </c>
      <c r="F627" s="4" t="s">
        <v>621</v>
      </c>
      <c r="G627" s="4" t="s">
        <v>24</v>
      </c>
      <c r="H627" s="4" t="s">
        <v>95</v>
      </c>
      <c r="I627" s="4" t="s">
        <v>622</v>
      </c>
      <c r="J627" s="4">
        <v>207.24</v>
      </c>
      <c r="K627" s="4">
        <v>11</v>
      </c>
      <c r="L627" s="4">
        <v>0</v>
      </c>
      <c r="M627" s="4">
        <v>58.027200000000001</v>
      </c>
    </row>
    <row r="628" spans="1:13" ht="16" x14ac:dyDescent="0.2">
      <c r="A628" s="4" t="s">
        <v>2148</v>
      </c>
      <c r="B628" s="4" t="s">
        <v>160</v>
      </c>
      <c r="C628" s="5">
        <v>43464</v>
      </c>
      <c r="D628" s="4" t="s">
        <v>21</v>
      </c>
      <c r="E628" s="4" t="s">
        <v>22</v>
      </c>
      <c r="F628" s="4" t="s">
        <v>2149</v>
      </c>
      <c r="G628" s="4" t="s">
        <v>24</v>
      </c>
      <c r="H628" s="4" t="s">
        <v>60</v>
      </c>
      <c r="I628" s="4" t="s">
        <v>2150</v>
      </c>
      <c r="J628" s="4">
        <v>16.496000000000002</v>
      </c>
      <c r="K628" s="4">
        <v>2</v>
      </c>
      <c r="L628" s="4">
        <v>0.2</v>
      </c>
      <c r="M628" s="4">
        <v>5.5673999999999992</v>
      </c>
    </row>
    <row r="629" spans="1:13" ht="16" x14ac:dyDescent="0.2">
      <c r="A629" s="4" t="s">
        <v>2151</v>
      </c>
      <c r="B629" s="4" t="s">
        <v>2152</v>
      </c>
      <c r="C629" s="5">
        <v>43912</v>
      </c>
      <c r="D629" s="4" t="s">
        <v>21</v>
      </c>
      <c r="E629" s="4" t="s">
        <v>42</v>
      </c>
      <c r="F629" s="4" t="s">
        <v>2153</v>
      </c>
      <c r="G629" s="4" t="s">
        <v>24</v>
      </c>
      <c r="H629" s="4" t="s">
        <v>25</v>
      </c>
      <c r="I629" s="4" t="s">
        <v>2154</v>
      </c>
      <c r="J629" s="4">
        <v>232.96</v>
      </c>
      <c r="K629" s="4">
        <v>7</v>
      </c>
      <c r="L629" s="4">
        <v>0</v>
      </c>
      <c r="M629" s="4">
        <v>116.48</v>
      </c>
    </row>
    <row r="630" spans="1:13" ht="16" x14ac:dyDescent="0.2">
      <c r="A630" s="4" t="s">
        <v>2155</v>
      </c>
      <c r="B630" s="4" t="s">
        <v>973</v>
      </c>
      <c r="C630" s="5">
        <v>43848</v>
      </c>
      <c r="D630" s="4" t="s">
        <v>152</v>
      </c>
      <c r="E630" s="4" t="s">
        <v>22</v>
      </c>
      <c r="F630" s="4" t="s">
        <v>2156</v>
      </c>
      <c r="G630" s="4" t="s">
        <v>24</v>
      </c>
      <c r="H630" s="4" t="s">
        <v>69</v>
      </c>
      <c r="I630" s="4" t="s">
        <v>2157</v>
      </c>
      <c r="J630" s="4">
        <v>25.99</v>
      </c>
      <c r="K630" s="4">
        <v>1</v>
      </c>
      <c r="L630" s="4">
        <v>0</v>
      </c>
      <c r="M630" s="4">
        <v>7.5370999999999988</v>
      </c>
    </row>
    <row r="631" spans="1:13" ht="16" x14ac:dyDescent="0.2">
      <c r="A631" s="4" t="s">
        <v>2158</v>
      </c>
      <c r="B631" s="4" t="s">
        <v>857</v>
      </c>
      <c r="C631" s="5">
        <v>44996</v>
      </c>
      <c r="D631" s="4" t="s">
        <v>21</v>
      </c>
      <c r="E631" s="4" t="s">
        <v>22</v>
      </c>
      <c r="F631" s="4" t="s">
        <v>2159</v>
      </c>
      <c r="G631" s="4" t="s">
        <v>24</v>
      </c>
      <c r="H631" s="4" t="s">
        <v>91</v>
      </c>
      <c r="I631" s="4" t="s">
        <v>2160</v>
      </c>
      <c r="J631" s="4">
        <v>16.768000000000001</v>
      </c>
      <c r="K631" s="4">
        <v>2</v>
      </c>
      <c r="L631" s="4">
        <v>0.2</v>
      </c>
      <c r="M631" s="4">
        <v>1.4672000000000001</v>
      </c>
    </row>
    <row r="632" spans="1:13" ht="16" x14ac:dyDescent="0.2">
      <c r="A632" s="4" t="s">
        <v>2161</v>
      </c>
      <c r="B632" s="4" t="s">
        <v>1214</v>
      </c>
      <c r="C632" s="5">
        <v>43685</v>
      </c>
      <c r="D632" s="4" t="s">
        <v>152</v>
      </c>
      <c r="E632" s="4" t="s">
        <v>22</v>
      </c>
      <c r="F632" s="4" t="s">
        <v>2162</v>
      </c>
      <c r="G632" s="4" t="s">
        <v>24</v>
      </c>
      <c r="H632" s="4" t="s">
        <v>387</v>
      </c>
      <c r="I632" s="4" t="s">
        <v>2163</v>
      </c>
      <c r="J632" s="4">
        <v>7.9</v>
      </c>
      <c r="K632" s="4">
        <v>2</v>
      </c>
      <c r="L632" s="4">
        <v>0</v>
      </c>
      <c r="M632" s="4">
        <v>2.5279999999999996</v>
      </c>
    </row>
    <row r="633" spans="1:13" ht="16" x14ac:dyDescent="0.2">
      <c r="A633" s="4" t="s">
        <v>2164</v>
      </c>
      <c r="B633" s="4" t="s">
        <v>1087</v>
      </c>
      <c r="C633" s="5">
        <v>44642</v>
      </c>
      <c r="D633" s="4" t="s">
        <v>21</v>
      </c>
      <c r="E633" s="4" t="s">
        <v>22</v>
      </c>
      <c r="F633" s="4" t="s">
        <v>59</v>
      </c>
      <c r="G633" s="4" t="s">
        <v>24</v>
      </c>
      <c r="H633" s="4" t="s">
        <v>60</v>
      </c>
      <c r="I633" s="4" t="s">
        <v>61</v>
      </c>
      <c r="J633" s="4">
        <v>20.736000000000004</v>
      </c>
      <c r="K633" s="4">
        <v>4</v>
      </c>
      <c r="L633" s="4">
        <v>0.2</v>
      </c>
      <c r="M633" s="4">
        <v>7.2576000000000001</v>
      </c>
    </row>
    <row r="634" spans="1:13" ht="16" x14ac:dyDescent="0.2">
      <c r="A634" s="4" t="s">
        <v>2165</v>
      </c>
      <c r="B634" s="4" t="s">
        <v>2166</v>
      </c>
      <c r="C634" s="5">
        <v>43464</v>
      </c>
      <c r="D634" s="4" t="s">
        <v>152</v>
      </c>
      <c r="E634" s="4" t="s">
        <v>35</v>
      </c>
      <c r="F634" s="4" t="s">
        <v>2167</v>
      </c>
      <c r="G634" s="4" t="s">
        <v>37</v>
      </c>
      <c r="H634" s="4" t="s">
        <v>78</v>
      </c>
      <c r="I634" s="4" t="s">
        <v>2168</v>
      </c>
      <c r="J634" s="4">
        <v>209.98599999999999</v>
      </c>
      <c r="K634" s="4">
        <v>2</v>
      </c>
      <c r="L634" s="4">
        <v>0.3</v>
      </c>
      <c r="M634" s="4">
        <v>8.9993999999999801</v>
      </c>
    </row>
    <row r="635" spans="1:13" ht="16" x14ac:dyDescent="0.2">
      <c r="A635" s="4" t="s">
        <v>2169</v>
      </c>
      <c r="B635" s="4" t="s">
        <v>2170</v>
      </c>
      <c r="C635" s="5">
        <v>45081</v>
      </c>
      <c r="D635" s="4" t="s">
        <v>21</v>
      </c>
      <c r="E635" s="4" t="s">
        <v>42</v>
      </c>
      <c r="F635" s="4" t="s">
        <v>2171</v>
      </c>
      <c r="G635" s="4" t="s">
        <v>24</v>
      </c>
      <c r="H635" s="4" t="s">
        <v>95</v>
      </c>
      <c r="I635" s="4" t="s">
        <v>2172</v>
      </c>
      <c r="J635" s="4">
        <v>1158.1199999999999</v>
      </c>
      <c r="K635" s="4">
        <v>4</v>
      </c>
      <c r="L635" s="4">
        <v>0</v>
      </c>
      <c r="M635" s="4">
        <v>335.85479999999984</v>
      </c>
    </row>
    <row r="636" spans="1:13" ht="16" x14ac:dyDescent="0.2">
      <c r="A636" s="4" t="s">
        <v>2173</v>
      </c>
      <c r="B636" s="4" t="s">
        <v>1205</v>
      </c>
      <c r="C636" s="5">
        <v>44596</v>
      </c>
      <c r="D636" s="4" t="s">
        <v>21</v>
      </c>
      <c r="E636" s="4" t="s">
        <v>42</v>
      </c>
      <c r="F636" s="4" t="s">
        <v>2174</v>
      </c>
      <c r="G636" s="4" t="s">
        <v>48</v>
      </c>
      <c r="H636" s="4" t="s">
        <v>112</v>
      </c>
      <c r="I636" s="4" t="s">
        <v>2175</v>
      </c>
      <c r="J636" s="4">
        <v>14.52</v>
      </c>
      <c r="K636" s="4">
        <v>3</v>
      </c>
      <c r="L636" s="4">
        <v>0</v>
      </c>
      <c r="M636" s="4">
        <v>5.6627999999999998</v>
      </c>
    </row>
    <row r="637" spans="1:13" ht="16" x14ac:dyDescent="0.2">
      <c r="A637" s="4" t="s">
        <v>2176</v>
      </c>
      <c r="B637" s="4" t="s">
        <v>2177</v>
      </c>
      <c r="C637" s="5">
        <v>44466</v>
      </c>
      <c r="D637" s="4" t="s">
        <v>21</v>
      </c>
      <c r="E637" s="4" t="s">
        <v>22</v>
      </c>
      <c r="F637" s="4" t="s">
        <v>2178</v>
      </c>
      <c r="G637" s="4" t="s">
        <v>24</v>
      </c>
      <c r="H637" s="4" t="s">
        <v>91</v>
      </c>
      <c r="I637" s="4" t="s">
        <v>2179</v>
      </c>
      <c r="J637" s="4">
        <v>13.98</v>
      </c>
      <c r="K637" s="4">
        <v>1</v>
      </c>
      <c r="L637" s="4">
        <v>0</v>
      </c>
      <c r="M637" s="4">
        <v>4.0541999999999998</v>
      </c>
    </row>
    <row r="638" spans="1:13" ht="16" x14ac:dyDescent="0.2">
      <c r="A638" s="4" t="s">
        <v>2180</v>
      </c>
      <c r="B638" s="4" t="s">
        <v>52</v>
      </c>
      <c r="C638" s="5">
        <v>44681</v>
      </c>
      <c r="D638" s="4" t="s">
        <v>21</v>
      </c>
      <c r="E638" s="4" t="s">
        <v>42</v>
      </c>
      <c r="F638" s="4" t="s">
        <v>1506</v>
      </c>
      <c r="G638" s="4" t="s">
        <v>37</v>
      </c>
      <c r="H638" s="4" t="s">
        <v>55</v>
      </c>
      <c r="I638" s="4" t="s">
        <v>1507</v>
      </c>
      <c r="J638" s="4">
        <v>45.120000000000005</v>
      </c>
      <c r="K638" s="4">
        <v>3</v>
      </c>
      <c r="L638" s="4">
        <v>0.2</v>
      </c>
      <c r="M638" s="4">
        <v>-7.8960000000000008</v>
      </c>
    </row>
    <row r="639" spans="1:13" ht="16" x14ac:dyDescent="0.2">
      <c r="A639" s="4" t="s">
        <v>2181</v>
      </c>
      <c r="B639" s="4" t="s">
        <v>2182</v>
      </c>
      <c r="C639" s="5">
        <v>43404</v>
      </c>
      <c r="D639" s="4" t="s">
        <v>53</v>
      </c>
      <c r="E639" s="4" t="s">
        <v>22</v>
      </c>
      <c r="F639" s="4" t="s">
        <v>1380</v>
      </c>
      <c r="G639" s="4" t="s">
        <v>37</v>
      </c>
      <c r="H639" s="4" t="s">
        <v>55</v>
      </c>
      <c r="I639" s="4" t="s">
        <v>1381</v>
      </c>
      <c r="J639" s="4">
        <v>119.97600000000001</v>
      </c>
      <c r="K639" s="4">
        <v>3</v>
      </c>
      <c r="L639" s="4">
        <v>0.2</v>
      </c>
      <c r="M639" s="4">
        <v>-17.996400000000019</v>
      </c>
    </row>
    <row r="640" spans="1:13" ht="16" x14ac:dyDescent="0.2">
      <c r="A640" s="4" t="s">
        <v>2183</v>
      </c>
      <c r="B640" s="4" t="s">
        <v>2184</v>
      </c>
      <c r="C640" s="5">
        <v>43357</v>
      </c>
      <c r="D640" s="4" t="s">
        <v>21</v>
      </c>
      <c r="E640" s="4" t="s">
        <v>22</v>
      </c>
      <c r="F640" s="4" t="s">
        <v>2185</v>
      </c>
      <c r="G640" s="4" t="s">
        <v>24</v>
      </c>
      <c r="H640" s="4" t="s">
        <v>60</v>
      </c>
      <c r="I640" s="4" t="s">
        <v>2186</v>
      </c>
      <c r="J640" s="4">
        <v>19.049999999999997</v>
      </c>
      <c r="K640" s="4">
        <v>3</v>
      </c>
      <c r="L640" s="4">
        <v>0</v>
      </c>
      <c r="M640" s="4">
        <v>8.7629999999999999</v>
      </c>
    </row>
    <row r="641" spans="1:13" ht="16" x14ac:dyDescent="0.2">
      <c r="A641" s="4" t="s">
        <v>2187</v>
      </c>
      <c r="B641" s="4" t="s">
        <v>2188</v>
      </c>
      <c r="C641" s="5">
        <v>44792</v>
      </c>
      <c r="D641" s="4" t="s">
        <v>53</v>
      </c>
      <c r="E641" s="4" t="s">
        <v>22</v>
      </c>
      <c r="F641" s="4" t="s">
        <v>2189</v>
      </c>
      <c r="G641" s="4" t="s">
        <v>24</v>
      </c>
      <c r="H641" s="4" t="s">
        <v>95</v>
      </c>
      <c r="I641" s="4" t="s">
        <v>2190</v>
      </c>
      <c r="J641" s="4">
        <v>44.43</v>
      </c>
      <c r="K641" s="4">
        <v>3</v>
      </c>
      <c r="L641" s="4">
        <v>0</v>
      </c>
      <c r="M641" s="4">
        <v>18.660600000000002</v>
      </c>
    </row>
    <row r="642" spans="1:13" ht="16" x14ac:dyDescent="0.2">
      <c r="A642" s="4" t="s">
        <v>2191</v>
      </c>
      <c r="B642" s="4" t="s">
        <v>2192</v>
      </c>
      <c r="C642" s="5">
        <v>43969</v>
      </c>
      <c r="D642" s="4" t="s">
        <v>21</v>
      </c>
      <c r="E642" s="4" t="s">
        <v>42</v>
      </c>
      <c r="F642" s="4" t="s">
        <v>1190</v>
      </c>
      <c r="G642" s="4" t="s">
        <v>24</v>
      </c>
      <c r="H642" s="4" t="s">
        <v>25</v>
      </c>
      <c r="I642" s="4" t="s">
        <v>1191</v>
      </c>
      <c r="J642" s="4">
        <v>4.1580000000000004</v>
      </c>
      <c r="K642" s="4">
        <v>7</v>
      </c>
      <c r="L642" s="4">
        <v>0.7</v>
      </c>
      <c r="M642" s="4">
        <v>-3.4649999999999999</v>
      </c>
    </row>
    <row r="643" spans="1:13" ht="16" x14ac:dyDescent="0.2">
      <c r="A643" s="4" t="s">
        <v>2193</v>
      </c>
      <c r="B643" s="4" t="s">
        <v>2194</v>
      </c>
      <c r="C643" s="5">
        <v>43516</v>
      </c>
      <c r="D643" s="4" t="s">
        <v>21</v>
      </c>
      <c r="E643" s="4" t="s">
        <v>42</v>
      </c>
      <c r="F643" s="4" t="s">
        <v>2195</v>
      </c>
      <c r="G643" s="4" t="s">
        <v>48</v>
      </c>
      <c r="H643" s="4" t="s">
        <v>49</v>
      </c>
      <c r="I643" s="4" t="s">
        <v>2196</v>
      </c>
      <c r="J643" s="4">
        <v>313.17599999999999</v>
      </c>
      <c r="K643" s="4">
        <v>2</v>
      </c>
      <c r="L643" s="4">
        <v>0.4</v>
      </c>
      <c r="M643" s="4">
        <v>-120.05080000000007</v>
      </c>
    </row>
    <row r="644" spans="1:13" ht="16" x14ac:dyDescent="0.2">
      <c r="A644" s="4" t="s">
        <v>2197</v>
      </c>
      <c r="B644" s="4" t="s">
        <v>884</v>
      </c>
      <c r="C644" s="5">
        <v>43719</v>
      </c>
      <c r="D644" s="4" t="s">
        <v>29</v>
      </c>
      <c r="E644" s="4" t="s">
        <v>22</v>
      </c>
      <c r="F644" s="4" t="s">
        <v>2198</v>
      </c>
      <c r="G644" s="4" t="s">
        <v>37</v>
      </c>
      <c r="H644" s="4" t="s">
        <v>38</v>
      </c>
      <c r="I644" s="4" t="s">
        <v>2199</v>
      </c>
      <c r="J644" s="4">
        <v>125.944</v>
      </c>
      <c r="K644" s="4">
        <v>7</v>
      </c>
      <c r="L644" s="4">
        <v>0.2</v>
      </c>
      <c r="M644" s="4">
        <v>15.742999999999984</v>
      </c>
    </row>
    <row r="645" spans="1:13" ht="16" x14ac:dyDescent="0.2">
      <c r="A645" s="4" t="s">
        <v>2200</v>
      </c>
      <c r="B645" s="4" t="s">
        <v>2201</v>
      </c>
      <c r="C645" s="5">
        <v>45019</v>
      </c>
      <c r="D645" s="4" t="s">
        <v>29</v>
      </c>
      <c r="E645" s="4" t="s">
        <v>35</v>
      </c>
      <c r="F645" s="4" t="s">
        <v>2202</v>
      </c>
      <c r="G645" s="4" t="s">
        <v>37</v>
      </c>
      <c r="H645" s="4" t="s">
        <v>55</v>
      </c>
      <c r="I645" s="4" t="s">
        <v>2203</v>
      </c>
      <c r="J645" s="4">
        <v>26.849999999999998</v>
      </c>
      <c r="K645" s="4">
        <v>3</v>
      </c>
      <c r="L645" s="4">
        <v>0</v>
      </c>
      <c r="M645" s="4">
        <v>5.101499999999997</v>
      </c>
    </row>
    <row r="646" spans="1:13" ht="16" x14ac:dyDescent="0.2">
      <c r="A646" s="4" t="s">
        <v>2204</v>
      </c>
      <c r="B646" s="4" t="s">
        <v>2205</v>
      </c>
      <c r="C646" s="5">
        <v>44308</v>
      </c>
      <c r="D646" s="4" t="s">
        <v>53</v>
      </c>
      <c r="E646" s="4" t="s">
        <v>22</v>
      </c>
      <c r="F646" s="4" t="s">
        <v>2206</v>
      </c>
      <c r="G646" s="4" t="s">
        <v>48</v>
      </c>
      <c r="H646" s="4" t="s">
        <v>112</v>
      </c>
      <c r="I646" s="4" t="s">
        <v>2207</v>
      </c>
      <c r="J646" s="4">
        <v>4.7119999999999997</v>
      </c>
      <c r="K646" s="4">
        <v>2</v>
      </c>
      <c r="L646" s="4">
        <v>0.6</v>
      </c>
      <c r="M646" s="4">
        <v>-1.8847999999999994</v>
      </c>
    </row>
    <row r="647" spans="1:13" ht="16" x14ac:dyDescent="0.2">
      <c r="A647" s="4" t="s">
        <v>2208</v>
      </c>
      <c r="B647" s="4" t="s">
        <v>2093</v>
      </c>
      <c r="C647" s="5">
        <v>44613</v>
      </c>
      <c r="D647" s="4" t="s">
        <v>21</v>
      </c>
      <c r="E647" s="4" t="s">
        <v>42</v>
      </c>
      <c r="F647" s="4" t="s">
        <v>2209</v>
      </c>
      <c r="G647" s="4" t="s">
        <v>48</v>
      </c>
      <c r="H647" s="4" t="s">
        <v>112</v>
      </c>
      <c r="I647" s="4" t="s">
        <v>2210</v>
      </c>
      <c r="J647" s="4">
        <v>31.400000000000002</v>
      </c>
      <c r="K647" s="4">
        <v>5</v>
      </c>
      <c r="L647" s="4">
        <v>0</v>
      </c>
      <c r="M647" s="4">
        <v>13.188000000000002</v>
      </c>
    </row>
    <row r="648" spans="1:13" ht="16" x14ac:dyDescent="0.2">
      <c r="A648" s="4" t="s">
        <v>2211</v>
      </c>
      <c r="B648" s="4" t="s">
        <v>2212</v>
      </c>
      <c r="C648" s="5">
        <v>43960</v>
      </c>
      <c r="D648" s="4" t="s">
        <v>152</v>
      </c>
      <c r="E648" s="4" t="s">
        <v>22</v>
      </c>
      <c r="F648" s="4" t="s">
        <v>2014</v>
      </c>
      <c r="G648" s="4" t="s">
        <v>24</v>
      </c>
      <c r="H648" s="4" t="s">
        <v>91</v>
      </c>
      <c r="I648" s="4" t="s">
        <v>2015</v>
      </c>
      <c r="J648" s="4">
        <v>54.224000000000004</v>
      </c>
      <c r="K648" s="4">
        <v>2</v>
      </c>
      <c r="L648" s="4">
        <v>0.2</v>
      </c>
      <c r="M648" s="4">
        <v>3.3889999999999993</v>
      </c>
    </row>
    <row r="649" spans="1:13" ht="16" x14ac:dyDescent="0.2">
      <c r="A649" s="4" t="s">
        <v>2213</v>
      </c>
      <c r="B649" s="4" t="s">
        <v>2214</v>
      </c>
      <c r="C649" s="5">
        <v>44632</v>
      </c>
      <c r="D649" s="4" t="s">
        <v>29</v>
      </c>
      <c r="E649" s="4" t="s">
        <v>22</v>
      </c>
      <c r="F649" s="4" t="s">
        <v>2215</v>
      </c>
      <c r="G649" s="4" t="s">
        <v>24</v>
      </c>
      <c r="H649" s="4" t="s">
        <v>60</v>
      </c>
      <c r="I649" s="4" t="s">
        <v>2216</v>
      </c>
      <c r="J649" s="4">
        <v>15.231999999999999</v>
      </c>
      <c r="K649" s="4">
        <v>4</v>
      </c>
      <c r="L649" s="4">
        <v>0.2</v>
      </c>
      <c r="M649" s="4">
        <v>5.5215999999999994</v>
      </c>
    </row>
    <row r="650" spans="1:13" ht="16" x14ac:dyDescent="0.2">
      <c r="A650" s="4" t="s">
        <v>2217</v>
      </c>
      <c r="B650" s="4" t="s">
        <v>2218</v>
      </c>
      <c r="C650" s="5">
        <v>43406</v>
      </c>
      <c r="D650" s="4" t="s">
        <v>152</v>
      </c>
      <c r="E650" s="4" t="s">
        <v>22</v>
      </c>
      <c r="F650" s="4" t="s">
        <v>2219</v>
      </c>
      <c r="G650" s="4" t="s">
        <v>37</v>
      </c>
      <c r="H650" s="4" t="s">
        <v>78</v>
      </c>
      <c r="I650" s="4" t="s">
        <v>2220</v>
      </c>
      <c r="J650" s="4">
        <v>101.99400000000001</v>
      </c>
      <c r="K650" s="4">
        <v>2</v>
      </c>
      <c r="L650" s="4">
        <v>0.7</v>
      </c>
      <c r="M650" s="4">
        <v>-71.39579999999998</v>
      </c>
    </row>
    <row r="651" spans="1:13" ht="16" x14ac:dyDescent="0.2">
      <c r="A651" s="4" t="s">
        <v>2221</v>
      </c>
      <c r="B651" s="4" t="s">
        <v>2017</v>
      </c>
      <c r="C651" s="5">
        <v>43348</v>
      </c>
      <c r="D651" s="4" t="s">
        <v>21</v>
      </c>
      <c r="E651" s="4" t="s">
        <v>22</v>
      </c>
      <c r="F651" s="4" t="s">
        <v>2222</v>
      </c>
      <c r="G651" s="4" t="s">
        <v>24</v>
      </c>
      <c r="H651" s="4" t="s">
        <v>60</v>
      </c>
      <c r="I651" s="4" t="s">
        <v>2223</v>
      </c>
      <c r="J651" s="4">
        <v>19.136000000000003</v>
      </c>
      <c r="K651" s="4">
        <v>4</v>
      </c>
      <c r="L651" s="4">
        <v>0.2</v>
      </c>
      <c r="M651" s="4">
        <v>6.9367999999999999</v>
      </c>
    </row>
    <row r="652" spans="1:13" ht="16" x14ac:dyDescent="0.2">
      <c r="A652" s="4" t="s">
        <v>2224</v>
      </c>
      <c r="B652" s="4" t="s">
        <v>2112</v>
      </c>
      <c r="C652" s="5">
        <v>44230</v>
      </c>
      <c r="D652" s="4" t="s">
        <v>21</v>
      </c>
      <c r="E652" s="4" t="s">
        <v>22</v>
      </c>
      <c r="F652" s="4" t="s">
        <v>2225</v>
      </c>
      <c r="G652" s="4" t="s">
        <v>24</v>
      </c>
      <c r="H652" s="4" t="s">
        <v>60</v>
      </c>
      <c r="I652" s="4" t="s">
        <v>2226</v>
      </c>
      <c r="J652" s="4">
        <v>24.56</v>
      </c>
      <c r="K652" s="4">
        <v>2</v>
      </c>
      <c r="L652" s="4">
        <v>0</v>
      </c>
      <c r="M652" s="4">
        <v>11.543199999999999</v>
      </c>
    </row>
    <row r="653" spans="1:13" ht="16" x14ac:dyDescent="0.2">
      <c r="A653" s="4" t="s">
        <v>2227</v>
      </c>
      <c r="B653" s="4" t="s">
        <v>2228</v>
      </c>
      <c r="C653" s="5">
        <v>43244</v>
      </c>
      <c r="D653" s="4" t="s">
        <v>53</v>
      </c>
      <c r="E653" s="4" t="s">
        <v>22</v>
      </c>
      <c r="F653" s="4" t="s">
        <v>1839</v>
      </c>
      <c r="G653" s="4" t="s">
        <v>37</v>
      </c>
      <c r="H653" s="4" t="s">
        <v>55</v>
      </c>
      <c r="I653" s="4" t="s">
        <v>1840</v>
      </c>
      <c r="J653" s="4">
        <v>90.570000000000007</v>
      </c>
      <c r="K653" s="4">
        <v>3</v>
      </c>
      <c r="L653" s="4">
        <v>0</v>
      </c>
      <c r="M653" s="4">
        <v>11.774100000000004</v>
      </c>
    </row>
    <row r="654" spans="1:13" ht="16" x14ac:dyDescent="0.2">
      <c r="A654" s="4" t="s">
        <v>2229</v>
      </c>
      <c r="B654" s="4" t="s">
        <v>2085</v>
      </c>
      <c r="C654" s="5">
        <v>43851</v>
      </c>
      <c r="D654" s="4" t="s">
        <v>21</v>
      </c>
      <c r="E654" s="4" t="s">
        <v>22</v>
      </c>
      <c r="F654" s="4" t="s">
        <v>2230</v>
      </c>
      <c r="G654" s="4" t="s">
        <v>24</v>
      </c>
      <c r="H654" s="4" t="s">
        <v>60</v>
      </c>
      <c r="I654" s="4" t="s">
        <v>2231</v>
      </c>
      <c r="J654" s="4">
        <v>20.94</v>
      </c>
      <c r="K654" s="4">
        <v>3</v>
      </c>
      <c r="L654" s="4">
        <v>0</v>
      </c>
      <c r="M654" s="4">
        <v>9.841800000000001</v>
      </c>
    </row>
    <row r="655" spans="1:13" ht="16" x14ac:dyDescent="0.2">
      <c r="A655" s="4" t="s">
        <v>2232</v>
      </c>
      <c r="B655" s="4" t="s">
        <v>1582</v>
      </c>
      <c r="C655" s="5">
        <v>43433</v>
      </c>
      <c r="D655" s="4" t="s">
        <v>21</v>
      </c>
      <c r="E655" s="4" t="s">
        <v>42</v>
      </c>
      <c r="F655" s="4" t="s">
        <v>2233</v>
      </c>
      <c r="G655" s="4" t="s">
        <v>24</v>
      </c>
      <c r="H655" s="4" t="s">
        <v>95</v>
      </c>
      <c r="I655" s="4" t="s">
        <v>2234</v>
      </c>
      <c r="J655" s="4">
        <v>52.447999999999993</v>
      </c>
      <c r="K655" s="4">
        <v>2</v>
      </c>
      <c r="L655" s="4">
        <v>0.8</v>
      </c>
      <c r="M655" s="4">
        <v>-131.12000000000003</v>
      </c>
    </row>
    <row r="656" spans="1:13" ht="16" x14ac:dyDescent="0.2">
      <c r="A656" s="4" t="s">
        <v>2235</v>
      </c>
      <c r="B656" s="4" t="s">
        <v>2236</v>
      </c>
      <c r="C656" s="5">
        <v>43451</v>
      </c>
      <c r="D656" s="4" t="s">
        <v>21</v>
      </c>
      <c r="E656" s="4" t="s">
        <v>22</v>
      </c>
      <c r="F656" s="4" t="s">
        <v>2237</v>
      </c>
      <c r="G656" s="4" t="s">
        <v>37</v>
      </c>
      <c r="H656" s="4" t="s">
        <v>55</v>
      </c>
      <c r="I656" s="4" t="s">
        <v>2238</v>
      </c>
      <c r="J656" s="4">
        <v>79.900000000000006</v>
      </c>
      <c r="K656" s="4">
        <v>2</v>
      </c>
      <c r="L656" s="4">
        <v>0</v>
      </c>
      <c r="M656" s="4">
        <v>35.156000000000006</v>
      </c>
    </row>
    <row r="657" spans="1:13" ht="16" x14ac:dyDescent="0.2">
      <c r="A657" s="4" t="s">
        <v>2239</v>
      </c>
      <c r="B657" s="4" t="s">
        <v>2240</v>
      </c>
      <c r="C657" s="5">
        <v>44131</v>
      </c>
      <c r="D657" s="4" t="s">
        <v>53</v>
      </c>
      <c r="E657" s="4" t="s">
        <v>22</v>
      </c>
      <c r="F657" s="4" t="s">
        <v>2241</v>
      </c>
      <c r="G657" s="4" t="s">
        <v>48</v>
      </c>
      <c r="H657" s="4" t="s">
        <v>183</v>
      </c>
      <c r="I657" s="4" t="s">
        <v>2242</v>
      </c>
      <c r="J657" s="4">
        <v>866.4</v>
      </c>
      <c r="K657" s="4">
        <v>4</v>
      </c>
      <c r="L657" s="4">
        <v>0</v>
      </c>
      <c r="M657" s="4">
        <v>225.26400000000001</v>
      </c>
    </row>
    <row r="658" spans="1:13" ht="16" x14ac:dyDescent="0.2">
      <c r="A658" s="4" t="s">
        <v>2243</v>
      </c>
      <c r="B658" s="4" t="s">
        <v>2244</v>
      </c>
      <c r="C658" s="5">
        <v>43794</v>
      </c>
      <c r="D658" s="4" t="s">
        <v>53</v>
      </c>
      <c r="E658" s="4" t="s">
        <v>22</v>
      </c>
      <c r="F658" s="4" t="s">
        <v>2245</v>
      </c>
      <c r="G658" s="4" t="s">
        <v>24</v>
      </c>
      <c r="H658" s="4" t="s">
        <v>25</v>
      </c>
      <c r="I658" s="4" t="s">
        <v>2246</v>
      </c>
      <c r="J658" s="4">
        <v>32.07</v>
      </c>
      <c r="K658" s="4">
        <v>5</v>
      </c>
      <c r="L658" s="4">
        <v>0.7</v>
      </c>
      <c r="M658" s="4">
        <v>-22.448999999999991</v>
      </c>
    </row>
    <row r="659" spans="1:13" ht="16" x14ac:dyDescent="0.2">
      <c r="A659" s="4" t="s">
        <v>2247</v>
      </c>
      <c r="B659" s="4" t="s">
        <v>2248</v>
      </c>
      <c r="C659" s="5">
        <v>43404</v>
      </c>
      <c r="D659" s="4" t="s">
        <v>21</v>
      </c>
      <c r="E659" s="4" t="s">
        <v>22</v>
      </c>
      <c r="F659" s="4" t="s">
        <v>2249</v>
      </c>
      <c r="G659" s="4" t="s">
        <v>24</v>
      </c>
      <c r="H659" s="4" t="s">
        <v>69</v>
      </c>
      <c r="I659" s="4" t="s">
        <v>2250</v>
      </c>
      <c r="J659" s="4">
        <v>23.1</v>
      </c>
      <c r="K659" s="4">
        <v>2</v>
      </c>
      <c r="L659" s="4">
        <v>0</v>
      </c>
      <c r="M659" s="4">
        <v>10.625999999999999</v>
      </c>
    </row>
    <row r="660" spans="1:13" ht="16" x14ac:dyDescent="0.2">
      <c r="A660" s="4" t="s">
        <v>2251</v>
      </c>
      <c r="B660" s="4" t="s">
        <v>143</v>
      </c>
      <c r="C660" s="5">
        <v>44814</v>
      </c>
      <c r="D660" s="4" t="s">
        <v>29</v>
      </c>
      <c r="E660" s="4" t="s">
        <v>22</v>
      </c>
      <c r="F660" s="4" t="s">
        <v>833</v>
      </c>
      <c r="G660" s="4" t="s">
        <v>37</v>
      </c>
      <c r="H660" s="4" t="s">
        <v>55</v>
      </c>
      <c r="I660" s="4" t="s">
        <v>834</v>
      </c>
      <c r="J660" s="4">
        <v>252.00000000000003</v>
      </c>
      <c r="K660" s="4">
        <v>5</v>
      </c>
      <c r="L660" s="4">
        <v>0.2</v>
      </c>
      <c r="M660" s="4">
        <v>53.550000000000004</v>
      </c>
    </row>
    <row r="661" spans="1:13" ht="16" x14ac:dyDescent="0.2">
      <c r="A661" s="4" t="s">
        <v>2252</v>
      </c>
      <c r="B661" s="4" t="s">
        <v>2253</v>
      </c>
      <c r="C661" s="5">
        <v>44367</v>
      </c>
      <c r="D661" s="4" t="s">
        <v>21</v>
      </c>
      <c r="E661" s="4" t="s">
        <v>35</v>
      </c>
      <c r="F661" s="4" t="s">
        <v>641</v>
      </c>
      <c r="G661" s="4" t="s">
        <v>24</v>
      </c>
      <c r="H661" s="4" t="s">
        <v>69</v>
      </c>
      <c r="I661" s="4" t="s">
        <v>642</v>
      </c>
      <c r="J661" s="4">
        <v>6.72</v>
      </c>
      <c r="K661" s="4">
        <v>4</v>
      </c>
      <c r="L661" s="4">
        <v>0</v>
      </c>
      <c r="M661" s="4">
        <v>3.36</v>
      </c>
    </row>
    <row r="662" spans="1:13" ht="16" x14ac:dyDescent="0.2">
      <c r="A662" s="4" t="s">
        <v>2254</v>
      </c>
      <c r="B662" s="4" t="s">
        <v>2255</v>
      </c>
      <c r="C662" s="5">
        <v>44725</v>
      </c>
      <c r="D662" s="4" t="s">
        <v>21</v>
      </c>
      <c r="E662" s="4" t="s">
        <v>42</v>
      </c>
      <c r="F662" s="4" t="s">
        <v>2256</v>
      </c>
      <c r="G662" s="4" t="s">
        <v>48</v>
      </c>
      <c r="H662" s="4" t="s">
        <v>221</v>
      </c>
      <c r="I662" s="4" t="s">
        <v>2257</v>
      </c>
      <c r="J662" s="4">
        <v>290.666</v>
      </c>
      <c r="K662" s="4">
        <v>2</v>
      </c>
      <c r="L662" s="4">
        <v>0.15</v>
      </c>
      <c r="M662" s="4">
        <v>27.356800000000007</v>
      </c>
    </row>
    <row r="663" spans="1:13" ht="16" x14ac:dyDescent="0.2">
      <c r="A663" s="4" t="s">
        <v>2258</v>
      </c>
      <c r="B663" s="4" t="s">
        <v>2259</v>
      </c>
      <c r="C663" s="5">
        <v>44899</v>
      </c>
      <c r="D663" s="4" t="s">
        <v>21</v>
      </c>
      <c r="E663" s="4" t="s">
        <v>22</v>
      </c>
      <c r="F663" s="4" t="s">
        <v>2260</v>
      </c>
      <c r="G663" s="4" t="s">
        <v>48</v>
      </c>
      <c r="H663" s="4" t="s">
        <v>112</v>
      </c>
      <c r="I663" s="4" t="s">
        <v>2261</v>
      </c>
      <c r="J663" s="4">
        <v>77.599999999999994</v>
      </c>
      <c r="K663" s="4">
        <v>5</v>
      </c>
      <c r="L663" s="4">
        <v>0.2</v>
      </c>
      <c r="M663" s="4">
        <v>28.129999999999995</v>
      </c>
    </row>
    <row r="664" spans="1:13" ht="16" x14ac:dyDescent="0.2">
      <c r="A664" s="4" t="s">
        <v>2262</v>
      </c>
      <c r="B664" s="4" t="s">
        <v>640</v>
      </c>
      <c r="C664" s="5">
        <v>43671</v>
      </c>
      <c r="D664" s="4" t="s">
        <v>29</v>
      </c>
      <c r="E664" s="4" t="s">
        <v>42</v>
      </c>
      <c r="F664" s="4" t="s">
        <v>920</v>
      </c>
      <c r="G664" s="4" t="s">
        <v>24</v>
      </c>
      <c r="H664" s="4" t="s">
        <v>25</v>
      </c>
      <c r="I664" s="4" t="s">
        <v>921</v>
      </c>
      <c r="J664" s="4">
        <v>3.2399999999999993</v>
      </c>
      <c r="K664" s="4">
        <v>9</v>
      </c>
      <c r="L664" s="4">
        <v>0.8</v>
      </c>
      <c r="M664" s="4">
        <v>-5.1840000000000011</v>
      </c>
    </row>
    <row r="665" spans="1:13" ht="16" x14ac:dyDescent="0.2">
      <c r="A665" s="4" t="s">
        <v>2263</v>
      </c>
      <c r="B665" s="4" t="s">
        <v>931</v>
      </c>
      <c r="C665" s="5">
        <v>43515</v>
      </c>
      <c r="D665" s="4" t="s">
        <v>21</v>
      </c>
      <c r="E665" s="4" t="s">
        <v>22</v>
      </c>
      <c r="F665" s="4" t="s">
        <v>2264</v>
      </c>
      <c r="G665" s="4" t="s">
        <v>24</v>
      </c>
      <c r="H665" s="4" t="s">
        <v>60</v>
      </c>
      <c r="I665" s="4" t="s">
        <v>2265</v>
      </c>
      <c r="J665" s="4">
        <v>24.896000000000001</v>
      </c>
      <c r="K665" s="4">
        <v>4</v>
      </c>
      <c r="L665" s="4">
        <v>0.2</v>
      </c>
      <c r="M665" s="4">
        <v>7.7799999999999976</v>
      </c>
    </row>
    <row r="666" spans="1:13" ht="16" x14ac:dyDescent="0.2">
      <c r="A666" s="4" t="s">
        <v>2266</v>
      </c>
      <c r="B666" s="4" t="s">
        <v>1830</v>
      </c>
      <c r="C666" s="5">
        <v>44294</v>
      </c>
      <c r="D666" s="4" t="s">
        <v>21</v>
      </c>
      <c r="E666" s="4" t="s">
        <v>22</v>
      </c>
      <c r="F666" s="4" t="s">
        <v>1814</v>
      </c>
      <c r="G666" s="4" t="s">
        <v>24</v>
      </c>
      <c r="H666" s="4" t="s">
        <v>25</v>
      </c>
      <c r="I666" s="4" t="s">
        <v>1815</v>
      </c>
      <c r="J666" s="4">
        <v>17.568000000000001</v>
      </c>
      <c r="K666" s="4">
        <v>2</v>
      </c>
      <c r="L666" s="4">
        <v>0.2</v>
      </c>
      <c r="M666" s="4">
        <v>6.3684000000000003</v>
      </c>
    </row>
    <row r="667" spans="1:13" ht="16" x14ac:dyDescent="0.2">
      <c r="A667" s="4" t="s">
        <v>2267</v>
      </c>
      <c r="B667" s="4" t="s">
        <v>310</v>
      </c>
      <c r="C667" s="5">
        <v>44900</v>
      </c>
      <c r="D667" s="4" t="s">
        <v>152</v>
      </c>
      <c r="E667" s="4" t="s">
        <v>22</v>
      </c>
      <c r="F667" s="4" t="s">
        <v>2268</v>
      </c>
      <c r="G667" s="4" t="s">
        <v>48</v>
      </c>
      <c r="H667" s="4" t="s">
        <v>221</v>
      </c>
      <c r="I667" s="4" t="s">
        <v>2269</v>
      </c>
      <c r="J667" s="4">
        <v>425.83300000000003</v>
      </c>
      <c r="K667" s="4">
        <v>1</v>
      </c>
      <c r="L667" s="4">
        <v>0.15</v>
      </c>
      <c r="M667" s="4">
        <v>20.03919999999998</v>
      </c>
    </row>
    <row r="668" spans="1:13" ht="16" x14ac:dyDescent="0.2">
      <c r="A668" s="4" t="s">
        <v>2270</v>
      </c>
      <c r="B668" s="4" t="s">
        <v>2271</v>
      </c>
      <c r="C668" s="5">
        <v>43341</v>
      </c>
      <c r="D668" s="4" t="s">
        <v>21</v>
      </c>
      <c r="E668" s="4" t="s">
        <v>35</v>
      </c>
      <c r="F668" s="4" t="s">
        <v>2272</v>
      </c>
      <c r="G668" s="4" t="s">
        <v>24</v>
      </c>
      <c r="H668" s="4" t="s">
        <v>25</v>
      </c>
      <c r="I668" s="4" t="s">
        <v>2273</v>
      </c>
      <c r="J668" s="4">
        <v>29.120000000000005</v>
      </c>
      <c r="K668" s="4">
        <v>5</v>
      </c>
      <c r="L668" s="4">
        <v>0.2</v>
      </c>
      <c r="M668" s="4">
        <v>9.8279999999999959</v>
      </c>
    </row>
    <row r="669" spans="1:13" ht="16" x14ac:dyDescent="0.2">
      <c r="A669" s="4" t="s">
        <v>2274</v>
      </c>
      <c r="B669" s="4" t="s">
        <v>1709</v>
      </c>
      <c r="C669" s="5">
        <v>44461</v>
      </c>
      <c r="D669" s="4" t="s">
        <v>21</v>
      </c>
      <c r="E669" s="4" t="s">
        <v>22</v>
      </c>
      <c r="F669" s="4" t="s">
        <v>2275</v>
      </c>
      <c r="G669" s="4" t="s">
        <v>48</v>
      </c>
      <c r="H669" s="4" t="s">
        <v>221</v>
      </c>
      <c r="I669" s="4" t="s">
        <v>2276</v>
      </c>
      <c r="J669" s="4">
        <v>1406.86</v>
      </c>
      <c r="K669" s="4">
        <v>7</v>
      </c>
      <c r="L669" s="4">
        <v>0</v>
      </c>
      <c r="M669" s="4">
        <v>140.68599999999989</v>
      </c>
    </row>
    <row r="670" spans="1:13" ht="16" x14ac:dyDescent="0.2">
      <c r="A670" s="4" t="s">
        <v>2277</v>
      </c>
      <c r="B670" s="4" t="s">
        <v>1745</v>
      </c>
      <c r="C670" s="5">
        <v>44372</v>
      </c>
      <c r="D670" s="4" t="s">
        <v>21</v>
      </c>
      <c r="E670" s="4" t="s">
        <v>22</v>
      </c>
      <c r="F670" s="4" t="s">
        <v>322</v>
      </c>
      <c r="G670" s="4" t="s">
        <v>24</v>
      </c>
      <c r="H670" s="4" t="s">
        <v>91</v>
      </c>
      <c r="I670" s="4" t="s">
        <v>323</v>
      </c>
      <c r="J670" s="4">
        <v>68.599999999999994</v>
      </c>
      <c r="K670" s="4">
        <v>5</v>
      </c>
      <c r="L670" s="4">
        <v>0.2</v>
      </c>
      <c r="M670" s="4">
        <v>6.0024999999999977</v>
      </c>
    </row>
    <row r="671" spans="1:13" ht="16" x14ac:dyDescent="0.2">
      <c r="A671" s="4" t="s">
        <v>2278</v>
      </c>
      <c r="B671" s="4" t="s">
        <v>1262</v>
      </c>
      <c r="C671" s="5">
        <v>44143</v>
      </c>
      <c r="D671" s="4" t="s">
        <v>53</v>
      </c>
      <c r="E671" s="4" t="s">
        <v>42</v>
      </c>
      <c r="F671" s="4" t="s">
        <v>2279</v>
      </c>
      <c r="G671" s="4" t="s">
        <v>37</v>
      </c>
      <c r="H671" s="4" t="s">
        <v>38</v>
      </c>
      <c r="I671" s="4" t="s">
        <v>2280</v>
      </c>
      <c r="J671" s="4">
        <v>404.93999999999994</v>
      </c>
      <c r="K671" s="4">
        <v>3</v>
      </c>
      <c r="L671" s="4">
        <v>0</v>
      </c>
      <c r="M671" s="4">
        <v>109.33379999999998</v>
      </c>
    </row>
    <row r="672" spans="1:13" ht="16" x14ac:dyDescent="0.2">
      <c r="A672" s="4" t="s">
        <v>2281</v>
      </c>
      <c r="B672" s="4" t="s">
        <v>1237</v>
      </c>
      <c r="C672" s="5">
        <v>43714</v>
      </c>
      <c r="D672" s="4" t="s">
        <v>21</v>
      </c>
      <c r="E672" s="4" t="s">
        <v>35</v>
      </c>
      <c r="F672" s="4" t="s">
        <v>1060</v>
      </c>
      <c r="G672" s="4" t="s">
        <v>24</v>
      </c>
      <c r="H672" s="4" t="s">
        <v>25</v>
      </c>
      <c r="I672" s="4" t="s">
        <v>1061</v>
      </c>
      <c r="J672" s="4">
        <v>22.428000000000004</v>
      </c>
      <c r="K672" s="4">
        <v>3</v>
      </c>
      <c r="L672" s="4">
        <v>0.7</v>
      </c>
      <c r="M672" s="4">
        <v>-17.942399999999992</v>
      </c>
    </row>
    <row r="673" spans="1:13" ht="16" x14ac:dyDescent="0.2">
      <c r="A673" s="4" t="s">
        <v>2282</v>
      </c>
      <c r="B673" s="4" t="s">
        <v>2283</v>
      </c>
      <c r="C673" s="5">
        <v>44306</v>
      </c>
      <c r="D673" s="4" t="s">
        <v>21</v>
      </c>
      <c r="E673" s="4" t="s">
        <v>35</v>
      </c>
      <c r="F673" s="4" t="s">
        <v>2284</v>
      </c>
      <c r="G673" s="4" t="s">
        <v>24</v>
      </c>
      <c r="H673" s="4" t="s">
        <v>60</v>
      </c>
      <c r="I673" s="4" t="s">
        <v>2285</v>
      </c>
      <c r="J673" s="4">
        <v>89.567999999999998</v>
      </c>
      <c r="K673" s="4">
        <v>2</v>
      </c>
      <c r="L673" s="4">
        <v>0.2</v>
      </c>
      <c r="M673" s="4">
        <v>32.468400000000003</v>
      </c>
    </row>
    <row r="674" spans="1:13" ht="16" x14ac:dyDescent="0.2">
      <c r="A674" s="4" t="s">
        <v>2286</v>
      </c>
      <c r="B674" s="4" t="s">
        <v>2287</v>
      </c>
      <c r="C674" s="5">
        <v>43157</v>
      </c>
      <c r="D674" s="4" t="s">
        <v>21</v>
      </c>
      <c r="E674" s="4" t="s">
        <v>22</v>
      </c>
      <c r="F674" s="4" t="s">
        <v>728</v>
      </c>
      <c r="G674" s="4" t="s">
        <v>24</v>
      </c>
      <c r="H674" s="4" t="s">
        <v>25</v>
      </c>
      <c r="I674" s="4" t="s">
        <v>729</v>
      </c>
      <c r="J674" s="4">
        <v>4.3119999999999985</v>
      </c>
      <c r="K674" s="4">
        <v>2</v>
      </c>
      <c r="L674" s="4">
        <v>0.8</v>
      </c>
      <c r="M674" s="4">
        <v>-6.8992000000000022</v>
      </c>
    </row>
    <row r="675" spans="1:13" ht="16" x14ac:dyDescent="0.2">
      <c r="A675" s="4" t="s">
        <v>2288</v>
      </c>
      <c r="B675" s="4" t="s">
        <v>2289</v>
      </c>
      <c r="C675" s="5">
        <v>44918</v>
      </c>
      <c r="D675" s="4" t="s">
        <v>152</v>
      </c>
      <c r="E675" s="4" t="s">
        <v>22</v>
      </c>
      <c r="F675" s="4" t="s">
        <v>1166</v>
      </c>
      <c r="G675" s="4" t="s">
        <v>24</v>
      </c>
      <c r="H675" s="4" t="s">
        <v>60</v>
      </c>
      <c r="I675" s="4" t="s">
        <v>1167</v>
      </c>
      <c r="J675" s="4">
        <v>37.44</v>
      </c>
      <c r="K675" s="4">
        <v>6</v>
      </c>
      <c r="L675" s="4">
        <v>0</v>
      </c>
      <c r="M675" s="4">
        <v>16.847999999999999</v>
      </c>
    </row>
    <row r="676" spans="1:13" ht="16" x14ac:dyDescent="0.2">
      <c r="A676" s="4" t="s">
        <v>2290</v>
      </c>
      <c r="B676" s="4" t="s">
        <v>2291</v>
      </c>
      <c r="C676" s="5">
        <v>44533</v>
      </c>
      <c r="D676" s="4" t="s">
        <v>21</v>
      </c>
      <c r="E676" s="4" t="s">
        <v>22</v>
      </c>
      <c r="F676" s="4" t="s">
        <v>2292</v>
      </c>
      <c r="G676" s="4" t="s">
        <v>24</v>
      </c>
      <c r="H676" s="4" t="s">
        <v>387</v>
      </c>
      <c r="I676" s="4" t="s">
        <v>2293</v>
      </c>
      <c r="J676" s="4">
        <v>45.92</v>
      </c>
      <c r="K676" s="4">
        <v>4</v>
      </c>
      <c r="L676" s="4">
        <v>0</v>
      </c>
      <c r="M676" s="4">
        <v>21.5824</v>
      </c>
    </row>
    <row r="677" spans="1:13" ht="16" x14ac:dyDescent="0.2">
      <c r="A677" s="4" t="s">
        <v>2294</v>
      </c>
      <c r="B677" s="4" t="s">
        <v>2295</v>
      </c>
      <c r="C677" s="5">
        <v>43693</v>
      </c>
      <c r="D677" s="4" t="s">
        <v>53</v>
      </c>
      <c r="E677" s="4" t="s">
        <v>22</v>
      </c>
      <c r="F677" s="4" t="s">
        <v>974</v>
      </c>
      <c r="G677" s="4" t="s">
        <v>48</v>
      </c>
      <c r="H677" s="4" t="s">
        <v>49</v>
      </c>
      <c r="I677" s="4" t="s">
        <v>975</v>
      </c>
      <c r="J677" s="4">
        <v>871.4</v>
      </c>
      <c r="K677" s="4">
        <v>4</v>
      </c>
      <c r="L677" s="4">
        <v>0</v>
      </c>
      <c r="M677" s="4">
        <v>148.13799999999992</v>
      </c>
    </row>
    <row r="678" spans="1:13" ht="16" x14ac:dyDescent="0.2">
      <c r="A678" s="4" t="s">
        <v>2296</v>
      </c>
      <c r="B678" s="4" t="s">
        <v>1602</v>
      </c>
      <c r="C678" s="5">
        <v>44680</v>
      </c>
      <c r="D678" s="4" t="s">
        <v>21</v>
      </c>
      <c r="E678" s="4" t="s">
        <v>22</v>
      </c>
      <c r="F678" s="4" t="s">
        <v>1307</v>
      </c>
      <c r="G678" s="4" t="s">
        <v>24</v>
      </c>
      <c r="H678" s="4" t="s">
        <v>60</v>
      </c>
      <c r="I678" s="4" t="s">
        <v>1308</v>
      </c>
      <c r="J678" s="4">
        <v>12.84</v>
      </c>
      <c r="K678" s="4">
        <v>3</v>
      </c>
      <c r="L678" s="4">
        <v>0</v>
      </c>
      <c r="M678" s="4">
        <v>5.7779999999999987</v>
      </c>
    </row>
    <row r="679" spans="1:13" ht="16" x14ac:dyDescent="0.2">
      <c r="A679" s="4" t="s">
        <v>2297</v>
      </c>
      <c r="B679" s="4" t="s">
        <v>2298</v>
      </c>
      <c r="C679" s="5">
        <v>44508</v>
      </c>
      <c r="D679" s="4" t="s">
        <v>21</v>
      </c>
      <c r="E679" s="4" t="s">
        <v>35</v>
      </c>
      <c r="F679" s="4" t="s">
        <v>2299</v>
      </c>
      <c r="G679" s="4" t="s">
        <v>48</v>
      </c>
      <c r="H679" s="4" t="s">
        <v>183</v>
      </c>
      <c r="I679" s="4" t="s">
        <v>2300</v>
      </c>
      <c r="J679" s="4">
        <v>150.97999999999999</v>
      </c>
      <c r="K679" s="4">
        <v>1</v>
      </c>
      <c r="L679" s="4">
        <v>0</v>
      </c>
      <c r="M679" s="4">
        <v>43.784199999999984</v>
      </c>
    </row>
    <row r="680" spans="1:13" ht="16" x14ac:dyDescent="0.2">
      <c r="A680" s="4" t="s">
        <v>2301</v>
      </c>
      <c r="B680" s="4" t="s">
        <v>2302</v>
      </c>
      <c r="C680" s="5">
        <v>44288</v>
      </c>
      <c r="D680" s="4" t="s">
        <v>21</v>
      </c>
      <c r="E680" s="4" t="s">
        <v>22</v>
      </c>
      <c r="F680" s="4" t="s">
        <v>2303</v>
      </c>
      <c r="G680" s="4" t="s">
        <v>37</v>
      </c>
      <c r="H680" s="4" t="s">
        <v>55</v>
      </c>
      <c r="I680" s="4" t="s">
        <v>2304</v>
      </c>
      <c r="J680" s="4">
        <v>72.64</v>
      </c>
      <c r="K680" s="4">
        <v>2</v>
      </c>
      <c r="L680" s="4">
        <v>0</v>
      </c>
      <c r="M680" s="4">
        <v>21.791999999999994</v>
      </c>
    </row>
    <row r="681" spans="1:13" ht="16" x14ac:dyDescent="0.2">
      <c r="A681" s="4" t="s">
        <v>2305</v>
      </c>
      <c r="B681" s="4" t="s">
        <v>1859</v>
      </c>
      <c r="C681" s="5">
        <v>43641</v>
      </c>
      <c r="D681" s="4" t="s">
        <v>21</v>
      </c>
      <c r="E681" s="4" t="s">
        <v>22</v>
      </c>
      <c r="F681" s="4" t="s">
        <v>2306</v>
      </c>
      <c r="G681" s="4" t="s">
        <v>24</v>
      </c>
      <c r="H681" s="4" t="s">
        <v>69</v>
      </c>
      <c r="I681" s="4" t="s">
        <v>2307</v>
      </c>
      <c r="J681" s="4">
        <v>9.26</v>
      </c>
      <c r="K681" s="4">
        <v>2</v>
      </c>
      <c r="L681" s="4">
        <v>0</v>
      </c>
      <c r="M681" s="4">
        <v>3.0557999999999996</v>
      </c>
    </row>
    <row r="682" spans="1:13" ht="16" x14ac:dyDescent="0.2">
      <c r="A682" s="4" t="s">
        <v>2308</v>
      </c>
      <c r="B682" s="4" t="s">
        <v>2309</v>
      </c>
      <c r="C682" s="5">
        <v>43554</v>
      </c>
      <c r="D682" s="4" t="s">
        <v>21</v>
      </c>
      <c r="E682" s="4" t="s">
        <v>22</v>
      </c>
      <c r="F682" s="4" t="s">
        <v>64</v>
      </c>
      <c r="G682" s="4" t="s">
        <v>24</v>
      </c>
      <c r="H682" s="4" t="s">
        <v>60</v>
      </c>
      <c r="I682" s="4" t="s">
        <v>65</v>
      </c>
      <c r="J682" s="4">
        <v>28.900000000000002</v>
      </c>
      <c r="K682" s="4">
        <v>5</v>
      </c>
      <c r="L682" s="4">
        <v>0</v>
      </c>
      <c r="M682" s="4">
        <v>14.161000000000001</v>
      </c>
    </row>
    <row r="683" spans="1:13" ht="16" x14ac:dyDescent="0.2">
      <c r="A683" s="4" t="s">
        <v>2310</v>
      </c>
      <c r="B683" s="4" t="s">
        <v>2311</v>
      </c>
      <c r="C683" s="5">
        <v>43550</v>
      </c>
      <c r="D683" s="4" t="s">
        <v>21</v>
      </c>
      <c r="E683" s="4" t="s">
        <v>22</v>
      </c>
      <c r="F683" s="4" t="s">
        <v>2312</v>
      </c>
      <c r="G683" s="4" t="s">
        <v>24</v>
      </c>
      <c r="H683" s="4" t="s">
        <v>192</v>
      </c>
      <c r="I683" s="4" t="s">
        <v>2313</v>
      </c>
      <c r="J683" s="4">
        <v>27.18</v>
      </c>
      <c r="K683" s="4">
        <v>1</v>
      </c>
      <c r="L683" s="4">
        <v>0</v>
      </c>
      <c r="M683" s="4">
        <v>12.7746</v>
      </c>
    </row>
    <row r="684" spans="1:13" ht="16" x14ac:dyDescent="0.2">
      <c r="A684" s="4" t="s">
        <v>2314</v>
      </c>
      <c r="B684" s="4" t="s">
        <v>2315</v>
      </c>
      <c r="C684" s="5">
        <v>43971</v>
      </c>
      <c r="D684" s="4" t="s">
        <v>21</v>
      </c>
      <c r="E684" s="4" t="s">
        <v>22</v>
      </c>
      <c r="F684" s="4" t="s">
        <v>2316</v>
      </c>
      <c r="G684" s="4" t="s">
        <v>48</v>
      </c>
      <c r="H684" s="4" t="s">
        <v>49</v>
      </c>
      <c r="I684" s="4" t="s">
        <v>2317</v>
      </c>
      <c r="J684" s="4">
        <v>51.588000000000001</v>
      </c>
      <c r="K684" s="4">
        <v>1</v>
      </c>
      <c r="L684" s="4">
        <v>0.4</v>
      </c>
      <c r="M684" s="4">
        <v>-15.476400000000005</v>
      </c>
    </row>
    <row r="685" spans="1:13" ht="16" x14ac:dyDescent="0.2">
      <c r="A685" s="4" t="s">
        <v>2318</v>
      </c>
      <c r="B685" s="4" t="s">
        <v>2319</v>
      </c>
      <c r="C685" s="5">
        <v>44781</v>
      </c>
      <c r="D685" s="4" t="s">
        <v>29</v>
      </c>
      <c r="E685" s="4" t="s">
        <v>22</v>
      </c>
      <c r="F685" s="4" t="s">
        <v>2320</v>
      </c>
      <c r="G685" s="4" t="s">
        <v>48</v>
      </c>
      <c r="H685" s="4" t="s">
        <v>112</v>
      </c>
      <c r="I685" s="4" t="s">
        <v>2321</v>
      </c>
      <c r="J685" s="4">
        <v>25.16</v>
      </c>
      <c r="K685" s="4">
        <v>2</v>
      </c>
      <c r="L685" s="4">
        <v>0</v>
      </c>
      <c r="M685" s="4">
        <v>10.567200000000001</v>
      </c>
    </row>
    <row r="686" spans="1:13" ht="16" x14ac:dyDescent="0.2">
      <c r="A686" s="4" t="s">
        <v>2322</v>
      </c>
      <c r="B686" s="4" t="s">
        <v>962</v>
      </c>
      <c r="C686" s="5">
        <v>43377</v>
      </c>
      <c r="D686" s="4" t="s">
        <v>53</v>
      </c>
      <c r="E686" s="4" t="s">
        <v>42</v>
      </c>
      <c r="F686" s="4" t="s">
        <v>1697</v>
      </c>
      <c r="G686" s="4" t="s">
        <v>48</v>
      </c>
      <c r="H686" s="4" t="s">
        <v>112</v>
      </c>
      <c r="I686" s="4" t="s">
        <v>1698</v>
      </c>
      <c r="J686" s="4">
        <v>10.16</v>
      </c>
      <c r="K686" s="4">
        <v>2</v>
      </c>
      <c r="L686" s="4">
        <v>0</v>
      </c>
      <c r="M686" s="4">
        <v>3.4543999999999997</v>
      </c>
    </row>
    <row r="687" spans="1:13" ht="16" x14ac:dyDescent="0.2">
      <c r="A687" s="4" t="s">
        <v>2323</v>
      </c>
      <c r="B687" s="4" t="s">
        <v>825</v>
      </c>
      <c r="C687" s="5">
        <v>45081</v>
      </c>
      <c r="D687" s="4" t="s">
        <v>152</v>
      </c>
      <c r="E687" s="4" t="s">
        <v>35</v>
      </c>
      <c r="F687" s="4" t="s">
        <v>2324</v>
      </c>
      <c r="G687" s="4" t="s">
        <v>24</v>
      </c>
      <c r="H687" s="4" t="s">
        <v>60</v>
      </c>
      <c r="I687" s="4" t="s">
        <v>688</v>
      </c>
      <c r="J687" s="4">
        <v>45.36</v>
      </c>
      <c r="K687" s="4">
        <v>4</v>
      </c>
      <c r="L687" s="4">
        <v>0</v>
      </c>
      <c r="M687" s="4">
        <v>22.226399999999998</v>
      </c>
    </row>
    <row r="688" spans="1:13" ht="16" x14ac:dyDescent="0.2">
      <c r="A688" s="4" t="s">
        <v>2325</v>
      </c>
      <c r="B688" s="4" t="s">
        <v>2064</v>
      </c>
      <c r="C688" s="5">
        <v>43579</v>
      </c>
      <c r="D688" s="4" t="s">
        <v>21</v>
      </c>
      <c r="E688" s="4" t="s">
        <v>22</v>
      </c>
      <c r="F688" s="4" t="s">
        <v>466</v>
      </c>
      <c r="G688" s="4" t="s">
        <v>48</v>
      </c>
      <c r="H688" s="4" t="s">
        <v>221</v>
      </c>
      <c r="I688" s="4" t="s">
        <v>467</v>
      </c>
      <c r="J688" s="4">
        <v>299.97499999999997</v>
      </c>
      <c r="K688" s="4">
        <v>5</v>
      </c>
      <c r="L688" s="4">
        <v>0.5</v>
      </c>
      <c r="M688" s="4">
        <v>-167.98600000000002</v>
      </c>
    </row>
    <row r="689" spans="1:13" ht="16" x14ac:dyDescent="0.2">
      <c r="A689" s="4" t="s">
        <v>2326</v>
      </c>
      <c r="B689" s="4" t="s">
        <v>1685</v>
      </c>
      <c r="C689" s="5">
        <v>43530</v>
      </c>
      <c r="D689" s="4" t="s">
        <v>21</v>
      </c>
      <c r="E689" s="4" t="s">
        <v>42</v>
      </c>
      <c r="F689" s="4" t="s">
        <v>2327</v>
      </c>
      <c r="G689" s="4" t="s">
        <v>37</v>
      </c>
      <c r="H689" s="4" t="s">
        <v>55</v>
      </c>
      <c r="I689" s="4" t="s">
        <v>2328</v>
      </c>
      <c r="J689" s="4">
        <v>111.93</v>
      </c>
      <c r="K689" s="4">
        <v>7</v>
      </c>
      <c r="L689" s="4">
        <v>0</v>
      </c>
      <c r="M689" s="4">
        <v>34.698299999999996</v>
      </c>
    </row>
    <row r="690" spans="1:13" ht="16" x14ac:dyDescent="0.2">
      <c r="A690" s="4" t="s">
        <v>2329</v>
      </c>
      <c r="B690" s="4" t="s">
        <v>2330</v>
      </c>
      <c r="C690" s="5">
        <v>44877</v>
      </c>
      <c r="D690" s="4" t="s">
        <v>21</v>
      </c>
      <c r="E690" s="4" t="s">
        <v>42</v>
      </c>
      <c r="F690" s="4" t="s">
        <v>1731</v>
      </c>
      <c r="G690" s="4" t="s">
        <v>37</v>
      </c>
      <c r="H690" s="4" t="s">
        <v>55</v>
      </c>
      <c r="I690" s="4" t="s">
        <v>1732</v>
      </c>
      <c r="J690" s="4">
        <v>179.97</v>
      </c>
      <c r="K690" s="4">
        <v>3</v>
      </c>
      <c r="L690" s="4">
        <v>0</v>
      </c>
      <c r="M690" s="4">
        <v>86.385600000000011</v>
      </c>
    </row>
    <row r="691" spans="1:13" ht="16" x14ac:dyDescent="0.2">
      <c r="A691" s="4" t="s">
        <v>2331</v>
      </c>
      <c r="B691" s="4" t="s">
        <v>606</v>
      </c>
      <c r="C691" s="5">
        <v>44133</v>
      </c>
      <c r="D691" s="4" t="s">
        <v>21</v>
      </c>
      <c r="E691" s="4" t="s">
        <v>35</v>
      </c>
      <c r="F691" s="4" t="s">
        <v>1555</v>
      </c>
      <c r="G691" s="4" t="s">
        <v>24</v>
      </c>
      <c r="H691" s="4" t="s">
        <v>91</v>
      </c>
      <c r="I691" s="4" t="s">
        <v>1556</v>
      </c>
      <c r="J691" s="4">
        <v>51.168000000000006</v>
      </c>
      <c r="K691" s="4">
        <v>2</v>
      </c>
      <c r="L691" s="4">
        <v>0.2</v>
      </c>
      <c r="M691" s="4">
        <v>-6.3960000000000008</v>
      </c>
    </row>
    <row r="692" spans="1:13" ht="16" x14ac:dyDescent="0.2">
      <c r="A692" s="4" t="s">
        <v>2332</v>
      </c>
      <c r="B692" s="4" t="s">
        <v>2333</v>
      </c>
      <c r="C692" s="5">
        <v>44917</v>
      </c>
      <c r="D692" s="4" t="s">
        <v>53</v>
      </c>
      <c r="E692" s="4" t="s">
        <v>22</v>
      </c>
      <c r="F692" s="4" t="s">
        <v>2334</v>
      </c>
      <c r="G692" s="4" t="s">
        <v>48</v>
      </c>
      <c r="H692" s="4" t="s">
        <v>112</v>
      </c>
      <c r="I692" s="4" t="s">
        <v>2335</v>
      </c>
      <c r="J692" s="4">
        <v>24.849999999999998</v>
      </c>
      <c r="K692" s="4">
        <v>5</v>
      </c>
      <c r="L692" s="4">
        <v>0</v>
      </c>
      <c r="M692" s="4">
        <v>7.7034999999999982</v>
      </c>
    </row>
    <row r="693" spans="1:13" ht="16" x14ac:dyDescent="0.2">
      <c r="A693" s="4" t="s">
        <v>2336</v>
      </c>
      <c r="B693" s="4" t="s">
        <v>2337</v>
      </c>
      <c r="C693" s="5">
        <v>43205</v>
      </c>
      <c r="D693" s="4" t="s">
        <v>21</v>
      </c>
      <c r="E693" s="4" t="s">
        <v>35</v>
      </c>
      <c r="F693" s="4" t="s">
        <v>1223</v>
      </c>
      <c r="G693" s="4" t="s">
        <v>48</v>
      </c>
      <c r="H693" s="4" t="s">
        <v>112</v>
      </c>
      <c r="I693" s="4" t="s">
        <v>1224</v>
      </c>
      <c r="J693" s="4">
        <v>27.46</v>
      </c>
      <c r="K693" s="4">
        <v>2</v>
      </c>
      <c r="L693" s="4">
        <v>0</v>
      </c>
      <c r="M693" s="4">
        <v>9.8856000000000002</v>
      </c>
    </row>
    <row r="694" spans="1:13" ht="16" x14ac:dyDescent="0.2">
      <c r="A694" s="4" t="s">
        <v>2338</v>
      </c>
      <c r="B694" s="4" t="s">
        <v>1738</v>
      </c>
      <c r="C694" s="5">
        <v>45105</v>
      </c>
      <c r="D694" s="4" t="s">
        <v>21</v>
      </c>
      <c r="E694" s="4" t="s">
        <v>42</v>
      </c>
      <c r="F694" s="4" t="s">
        <v>707</v>
      </c>
      <c r="G694" s="4" t="s">
        <v>37</v>
      </c>
      <c r="H694" s="4" t="s">
        <v>708</v>
      </c>
      <c r="I694" s="4" t="s">
        <v>709</v>
      </c>
      <c r="J694" s="4">
        <v>2399.96</v>
      </c>
      <c r="K694" s="4">
        <v>5</v>
      </c>
      <c r="L694" s="4">
        <v>0.2</v>
      </c>
      <c r="M694" s="4">
        <v>569.99050000000011</v>
      </c>
    </row>
    <row r="695" spans="1:13" ht="16" x14ac:dyDescent="0.2">
      <c r="A695" s="4" t="s">
        <v>2339</v>
      </c>
      <c r="B695" s="4" t="s">
        <v>2340</v>
      </c>
      <c r="C695" s="5">
        <v>44263</v>
      </c>
      <c r="D695" s="4" t="s">
        <v>53</v>
      </c>
      <c r="E695" s="4" t="s">
        <v>35</v>
      </c>
      <c r="F695" s="4" t="s">
        <v>2341</v>
      </c>
      <c r="G695" s="4" t="s">
        <v>48</v>
      </c>
      <c r="H695" s="4" t="s">
        <v>49</v>
      </c>
      <c r="I695" s="4" t="s">
        <v>2342</v>
      </c>
      <c r="J695" s="4">
        <v>446.06799999999998</v>
      </c>
      <c r="K695" s="4">
        <v>4</v>
      </c>
      <c r="L695" s="4">
        <v>0.3</v>
      </c>
      <c r="M695" s="4">
        <v>0</v>
      </c>
    </row>
    <row r="696" spans="1:13" ht="16" x14ac:dyDescent="0.2">
      <c r="A696" s="4" t="s">
        <v>2343</v>
      </c>
      <c r="B696" s="4" t="s">
        <v>2344</v>
      </c>
      <c r="C696" s="5">
        <v>44051</v>
      </c>
      <c r="D696" s="4" t="s">
        <v>21</v>
      </c>
      <c r="E696" s="4" t="s">
        <v>42</v>
      </c>
      <c r="F696" s="4" t="s">
        <v>2345</v>
      </c>
      <c r="G696" s="4" t="s">
        <v>24</v>
      </c>
      <c r="H696" s="4" t="s">
        <v>91</v>
      </c>
      <c r="I696" s="4" t="s">
        <v>2346</v>
      </c>
      <c r="J696" s="4">
        <v>344.90999999999997</v>
      </c>
      <c r="K696" s="4">
        <v>3</v>
      </c>
      <c r="L696" s="4">
        <v>0</v>
      </c>
      <c r="M696" s="4">
        <v>10.347300000000004</v>
      </c>
    </row>
    <row r="697" spans="1:13" ht="16" x14ac:dyDescent="0.2">
      <c r="A697" s="4" t="s">
        <v>2347</v>
      </c>
      <c r="B697" s="4" t="s">
        <v>2348</v>
      </c>
      <c r="C697" s="5">
        <v>44889</v>
      </c>
      <c r="D697" s="4" t="s">
        <v>21</v>
      </c>
      <c r="E697" s="4" t="s">
        <v>22</v>
      </c>
      <c r="F697" s="4" t="s">
        <v>1001</v>
      </c>
      <c r="G697" s="4" t="s">
        <v>24</v>
      </c>
      <c r="H697" s="4" t="s">
        <v>69</v>
      </c>
      <c r="I697" s="4" t="s">
        <v>1002</v>
      </c>
      <c r="J697" s="4">
        <v>9.3439999999999994</v>
      </c>
      <c r="K697" s="4">
        <v>2</v>
      </c>
      <c r="L697" s="4">
        <v>0.2</v>
      </c>
      <c r="M697" s="4">
        <v>3.1535999999999995</v>
      </c>
    </row>
    <row r="698" spans="1:13" ht="16" x14ac:dyDescent="0.2">
      <c r="A698" s="4" t="s">
        <v>2349</v>
      </c>
      <c r="B698" s="4" t="s">
        <v>2350</v>
      </c>
      <c r="C698" s="5">
        <v>44842</v>
      </c>
      <c r="D698" s="4" t="s">
        <v>29</v>
      </c>
      <c r="E698" s="4" t="s">
        <v>22</v>
      </c>
      <c r="F698" s="4" t="s">
        <v>2351</v>
      </c>
      <c r="G698" s="4" t="s">
        <v>24</v>
      </c>
      <c r="H698" s="4" t="s">
        <v>60</v>
      </c>
      <c r="I698" s="4" t="s">
        <v>2352</v>
      </c>
      <c r="J698" s="4">
        <v>25.92</v>
      </c>
      <c r="K698" s="4">
        <v>4</v>
      </c>
      <c r="L698" s="4">
        <v>0</v>
      </c>
      <c r="M698" s="4">
        <v>12.441600000000001</v>
      </c>
    </row>
    <row r="699" spans="1:13" ht="16" x14ac:dyDescent="0.2">
      <c r="A699" s="4" t="s">
        <v>2353</v>
      </c>
      <c r="B699" s="4" t="s">
        <v>2354</v>
      </c>
      <c r="C699" s="5">
        <v>44506</v>
      </c>
      <c r="D699" s="4" t="s">
        <v>53</v>
      </c>
      <c r="E699" s="4" t="s">
        <v>42</v>
      </c>
      <c r="F699" s="4" t="s">
        <v>2355</v>
      </c>
      <c r="G699" s="4" t="s">
        <v>24</v>
      </c>
      <c r="H699" s="4" t="s">
        <v>60</v>
      </c>
      <c r="I699" s="4" t="s">
        <v>2356</v>
      </c>
      <c r="J699" s="4">
        <v>15.552000000000003</v>
      </c>
      <c r="K699" s="4">
        <v>3</v>
      </c>
      <c r="L699" s="4">
        <v>0.2</v>
      </c>
      <c r="M699" s="4">
        <v>5.4432</v>
      </c>
    </row>
    <row r="700" spans="1:13" ht="16" x14ac:dyDescent="0.2">
      <c r="A700" s="4" t="s">
        <v>2357</v>
      </c>
      <c r="B700" s="4" t="s">
        <v>2358</v>
      </c>
      <c r="C700" s="5">
        <v>43638</v>
      </c>
      <c r="D700" s="4" t="s">
        <v>21</v>
      </c>
      <c r="E700" s="4" t="s">
        <v>22</v>
      </c>
      <c r="F700" s="4" t="s">
        <v>2359</v>
      </c>
      <c r="G700" s="4" t="s">
        <v>37</v>
      </c>
      <c r="H700" s="4" t="s">
        <v>55</v>
      </c>
      <c r="I700" s="4" t="s">
        <v>2360</v>
      </c>
      <c r="J700" s="4">
        <v>58.415999999999997</v>
      </c>
      <c r="K700" s="4">
        <v>2</v>
      </c>
      <c r="L700" s="4">
        <v>0.2</v>
      </c>
      <c r="M700" s="4">
        <v>16.794600000000003</v>
      </c>
    </row>
    <row r="701" spans="1:13" ht="16" x14ac:dyDescent="0.2">
      <c r="A701" s="4" t="s">
        <v>2361</v>
      </c>
      <c r="B701" s="4" t="s">
        <v>802</v>
      </c>
      <c r="C701" s="5">
        <v>43457</v>
      </c>
      <c r="D701" s="4" t="s">
        <v>21</v>
      </c>
      <c r="E701" s="4" t="s">
        <v>35</v>
      </c>
      <c r="F701" s="4" t="s">
        <v>1568</v>
      </c>
      <c r="G701" s="4" t="s">
        <v>24</v>
      </c>
      <c r="H701" s="4" t="s">
        <v>95</v>
      </c>
      <c r="I701" s="4" t="s">
        <v>1569</v>
      </c>
      <c r="J701" s="4">
        <v>42.384</v>
      </c>
      <c r="K701" s="4">
        <v>2</v>
      </c>
      <c r="L701" s="4">
        <v>0.2</v>
      </c>
      <c r="M701" s="4">
        <v>4.2384000000000022</v>
      </c>
    </row>
    <row r="702" spans="1:13" ht="16" x14ac:dyDescent="0.2">
      <c r="A702" s="4" t="s">
        <v>2362</v>
      </c>
      <c r="B702" s="4" t="s">
        <v>2363</v>
      </c>
      <c r="C702" s="5">
        <v>43974</v>
      </c>
      <c r="D702" s="4" t="s">
        <v>21</v>
      </c>
      <c r="E702" s="4" t="s">
        <v>35</v>
      </c>
      <c r="F702" s="4" t="s">
        <v>2364</v>
      </c>
      <c r="G702" s="4" t="s">
        <v>24</v>
      </c>
      <c r="H702" s="4" t="s">
        <v>91</v>
      </c>
      <c r="I702" s="4" t="s">
        <v>2365</v>
      </c>
      <c r="J702" s="4">
        <v>4.7679999999999998</v>
      </c>
      <c r="K702" s="4">
        <v>2</v>
      </c>
      <c r="L702" s="4">
        <v>0.2</v>
      </c>
      <c r="M702" s="4">
        <v>-0.7748000000000006</v>
      </c>
    </row>
    <row r="703" spans="1:13" ht="16" x14ac:dyDescent="0.2">
      <c r="A703" s="4" t="s">
        <v>2366</v>
      </c>
      <c r="B703" s="4" t="s">
        <v>211</v>
      </c>
      <c r="C703" s="5">
        <v>44586</v>
      </c>
      <c r="D703" s="4" t="s">
        <v>29</v>
      </c>
      <c r="E703" s="4" t="s">
        <v>42</v>
      </c>
      <c r="F703" s="4" t="s">
        <v>2367</v>
      </c>
      <c r="G703" s="4" t="s">
        <v>37</v>
      </c>
      <c r="H703" s="4" t="s">
        <v>55</v>
      </c>
      <c r="I703" s="4" t="s">
        <v>2368</v>
      </c>
      <c r="J703" s="4">
        <v>143.73000000000002</v>
      </c>
      <c r="K703" s="4">
        <v>9</v>
      </c>
      <c r="L703" s="4">
        <v>0</v>
      </c>
      <c r="M703" s="4">
        <v>56.054700000000011</v>
      </c>
    </row>
    <row r="704" spans="1:13" ht="16" x14ac:dyDescent="0.2">
      <c r="A704" s="4" t="s">
        <v>2369</v>
      </c>
      <c r="B704" s="4" t="s">
        <v>513</v>
      </c>
      <c r="C704" s="5">
        <v>44172</v>
      </c>
      <c r="D704" s="4" t="s">
        <v>21</v>
      </c>
      <c r="E704" s="4" t="s">
        <v>22</v>
      </c>
      <c r="F704" s="4" t="s">
        <v>2364</v>
      </c>
      <c r="G704" s="4" t="s">
        <v>24</v>
      </c>
      <c r="H704" s="4" t="s">
        <v>91</v>
      </c>
      <c r="I704" s="4" t="s">
        <v>2365</v>
      </c>
      <c r="J704" s="4">
        <v>14.9</v>
      </c>
      <c r="K704" s="4">
        <v>5</v>
      </c>
      <c r="L704" s="4">
        <v>0</v>
      </c>
      <c r="M704" s="4">
        <v>1.0429999999999984</v>
      </c>
    </row>
    <row r="705" spans="1:13" ht="16" x14ac:dyDescent="0.2">
      <c r="A705" s="4" t="s">
        <v>2370</v>
      </c>
      <c r="B705" s="4" t="s">
        <v>2371</v>
      </c>
      <c r="C705" s="5">
        <v>43815</v>
      </c>
      <c r="D705" s="4" t="s">
        <v>21</v>
      </c>
      <c r="E705" s="4" t="s">
        <v>42</v>
      </c>
      <c r="F705" s="4" t="s">
        <v>2372</v>
      </c>
      <c r="G705" s="4" t="s">
        <v>48</v>
      </c>
      <c r="H705" s="4" t="s">
        <v>183</v>
      </c>
      <c r="I705" s="4" t="s">
        <v>2373</v>
      </c>
      <c r="J705" s="4">
        <v>801.5680000000001</v>
      </c>
      <c r="K705" s="4">
        <v>2</v>
      </c>
      <c r="L705" s="4">
        <v>0.2</v>
      </c>
      <c r="M705" s="4">
        <v>50.097999999999985</v>
      </c>
    </row>
    <row r="706" spans="1:13" ht="16" x14ac:dyDescent="0.2">
      <c r="A706" s="4" t="s">
        <v>2374</v>
      </c>
      <c r="B706" s="4" t="s">
        <v>2375</v>
      </c>
      <c r="C706" s="5">
        <v>43819</v>
      </c>
      <c r="D706" s="4" t="s">
        <v>21</v>
      </c>
      <c r="E706" s="4" t="s">
        <v>42</v>
      </c>
      <c r="F706" s="4" t="s">
        <v>2376</v>
      </c>
      <c r="G706" s="4" t="s">
        <v>24</v>
      </c>
      <c r="H706" s="4" t="s">
        <v>25</v>
      </c>
      <c r="I706" s="4" t="s">
        <v>2377</v>
      </c>
      <c r="J706" s="4">
        <v>68.742000000000019</v>
      </c>
      <c r="K706" s="4">
        <v>9</v>
      </c>
      <c r="L706" s="4">
        <v>0.7</v>
      </c>
      <c r="M706" s="4">
        <v>-48.119399999999985</v>
      </c>
    </row>
    <row r="707" spans="1:13" ht="16" x14ac:dyDescent="0.2">
      <c r="A707" s="4" t="s">
        <v>2378</v>
      </c>
      <c r="B707" s="4" t="s">
        <v>2379</v>
      </c>
      <c r="C707" s="5">
        <v>45073</v>
      </c>
      <c r="D707" s="4" t="s">
        <v>21</v>
      </c>
      <c r="E707" s="4" t="s">
        <v>22</v>
      </c>
      <c r="F707" s="4" t="s">
        <v>2380</v>
      </c>
      <c r="G707" s="4" t="s">
        <v>24</v>
      </c>
      <c r="H707" s="4" t="s">
        <v>60</v>
      </c>
      <c r="I707" s="4" t="s">
        <v>2381</v>
      </c>
      <c r="J707" s="4">
        <v>12.84</v>
      </c>
      <c r="K707" s="4">
        <v>3</v>
      </c>
      <c r="L707" s="4">
        <v>0</v>
      </c>
      <c r="M707" s="4">
        <v>5.7779999999999987</v>
      </c>
    </row>
    <row r="708" spans="1:13" ht="16" x14ac:dyDescent="0.2">
      <c r="A708" s="4" t="s">
        <v>2382</v>
      </c>
      <c r="B708" s="4" t="s">
        <v>2383</v>
      </c>
      <c r="C708" s="5">
        <v>43699</v>
      </c>
      <c r="D708" s="4" t="s">
        <v>21</v>
      </c>
      <c r="E708" s="4" t="s">
        <v>35</v>
      </c>
      <c r="F708" s="4" t="s">
        <v>2384</v>
      </c>
      <c r="G708" s="4" t="s">
        <v>48</v>
      </c>
      <c r="H708" s="4" t="s">
        <v>112</v>
      </c>
      <c r="I708" s="4" t="s">
        <v>2385</v>
      </c>
      <c r="J708" s="4">
        <v>124.36</v>
      </c>
      <c r="K708" s="4">
        <v>2</v>
      </c>
      <c r="L708" s="4">
        <v>0</v>
      </c>
      <c r="M708" s="4">
        <v>27.359200000000001</v>
      </c>
    </row>
    <row r="709" spans="1:13" ht="16" x14ac:dyDescent="0.2">
      <c r="A709" s="4" t="s">
        <v>2386</v>
      </c>
      <c r="B709" s="4" t="s">
        <v>2387</v>
      </c>
      <c r="C709" s="5">
        <v>44777</v>
      </c>
      <c r="D709" s="4" t="s">
        <v>152</v>
      </c>
      <c r="E709" s="4" t="s">
        <v>42</v>
      </c>
      <c r="F709" s="4" t="s">
        <v>2162</v>
      </c>
      <c r="G709" s="4" t="s">
        <v>24</v>
      </c>
      <c r="H709" s="4" t="s">
        <v>387</v>
      </c>
      <c r="I709" s="4" t="s">
        <v>2163</v>
      </c>
      <c r="J709" s="4">
        <v>15.8</v>
      </c>
      <c r="K709" s="4">
        <v>5</v>
      </c>
      <c r="L709" s="4">
        <v>0.2</v>
      </c>
      <c r="M709" s="4">
        <v>2.3699999999999983</v>
      </c>
    </row>
    <row r="710" spans="1:13" ht="16" x14ac:dyDescent="0.2">
      <c r="A710" s="4" t="s">
        <v>2388</v>
      </c>
      <c r="B710" s="4" t="s">
        <v>2389</v>
      </c>
      <c r="C710" s="5">
        <v>44311</v>
      </c>
      <c r="D710" s="4" t="s">
        <v>21</v>
      </c>
      <c r="E710" s="4" t="s">
        <v>35</v>
      </c>
      <c r="F710" s="4" t="s">
        <v>2390</v>
      </c>
      <c r="G710" s="4" t="s">
        <v>24</v>
      </c>
      <c r="H710" s="4" t="s">
        <v>31</v>
      </c>
      <c r="I710" s="4" t="s">
        <v>2391</v>
      </c>
      <c r="J710" s="4">
        <v>5.78</v>
      </c>
      <c r="K710" s="4">
        <v>2</v>
      </c>
      <c r="L710" s="4">
        <v>0</v>
      </c>
      <c r="M710" s="4">
        <v>2.7166000000000001</v>
      </c>
    </row>
    <row r="711" spans="1:13" ht="16" x14ac:dyDescent="0.2">
      <c r="A711" s="4" t="s">
        <v>2392</v>
      </c>
      <c r="B711" s="4" t="s">
        <v>2393</v>
      </c>
      <c r="C711" s="5">
        <v>43928</v>
      </c>
      <c r="D711" s="4" t="s">
        <v>53</v>
      </c>
      <c r="E711" s="4" t="s">
        <v>42</v>
      </c>
      <c r="F711" s="4" t="s">
        <v>2394</v>
      </c>
      <c r="G711" s="4" t="s">
        <v>24</v>
      </c>
      <c r="H711" s="4" t="s">
        <v>91</v>
      </c>
      <c r="I711" s="4" t="s">
        <v>2395</v>
      </c>
      <c r="J711" s="4">
        <v>59.92</v>
      </c>
      <c r="K711" s="4">
        <v>4</v>
      </c>
      <c r="L711" s="4">
        <v>0</v>
      </c>
      <c r="M711" s="4">
        <v>16.7776</v>
      </c>
    </row>
    <row r="712" spans="1:13" ht="16" x14ac:dyDescent="0.2">
      <c r="A712" s="4" t="s">
        <v>2396</v>
      </c>
      <c r="B712" s="4" t="s">
        <v>2218</v>
      </c>
      <c r="C712" s="5">
        <v>44724</v>
      </c>
      <c r="D712" s="4" t="s">
        <v>29</v>
      </c>
      <c r="E712" s="4" t="s">
        <v>22</v>
      </c>
      <c r="F712" s="4" t="s">
        <v>1335</v>
      </c>
      <c r="G712" s="4" t="s">
        <v>24</v>
      </c>
      <c r="H712" s="4" t="s">
        <v>95</v>
      </c>
      <c r="I712" s="4" t="s">
        <v>1336</v>
      </c>
      <c r="J712" s="4">
        <v>182.91</v>
      </c>
      <c r="K712" s="4">
        <v>3</v>
      </c>
      <c r="L712" s="4">
        <v>0</v>
      </c>
      <c r="M712" s="4">
        <v>53.043899999999979</v>
      </c>
    </row>
    <row r="713" spans="1:13" ht="16" x14ac:dyDescent="0.2">
      <c r="A713" s="4" t="s">
        <v>2397</v>
      </c>
      <c r="B713" s="4" t="s">
        <v>2398</v>
      </c>
      <c r="C713" s="5">
        <v>43242</v>
      </c>
      <c r="D713" s="4" t="s">
        <v>29</v>
      </c>
      <c r="E713" s="4" t="s">
        <v>42</v>
      </c>
      <c r="F713" s="4" t="s">
        <v>2399</v>
      </c>
      <c r="G713" s="4" t="s">
        <v>48</v>
      </c>
      <c r="H713" s="4" t="s">
        <v>112</v>
      </c>
      <c r="I713" s="4" t="s">
        <v>2400</v>
      </c>
      <c r="J713" s="4">
        <v>213.21600000000001</v>
      </c>
      <c r="K713" s="4">
        <v>3</v>
      </c>
      <c r="L713" s="4">
        <v>0.2</v>
      </c>
      <c r="M713" s="4">
        <v>15.991199999999992</v>
      </c>
    </row>
    <row r="714" spans="1:13" ht="16" x14ac:dyDescent="0.2">
      <c r="A714" s="4" t="s">
        <v>2401</v>
      </c>
      <c r="B714" s="4" t="s">
        <v>2402</v>
      </c>
      <c r="C714" s="5">
        <v>44113</v>
      </c>
      <c r="D714" s="4" t="s">
        <v>53</v>
      </c>
      <c r="E714" s="4" t="s">
        <v>22</v>
      </c>
      <c r="F714" s="4" t="s">
        <v>2403</v>
      </c>
      <c r="G714" s="4" t="s">
        <v>24</v>
      </c>
      <c r="H714" s="4" t="s">
        <v>69</v>
      </c>
      <c r="I714" s="4" t="s">
        <v>2404</v>
      </c>
      <c r="J714" s="4">
        <v>2.0640000000000001</v>
      </c>
      <c r="K714" s="4">
        <v>1</v>
      </c>
      <c r="L714" s="4">
        <v>0.2</v>
      </c>
      <c r="M714" s="4">
        <v>0.15480000000000005</v>
      </c>
    </row>
    <row r="715" spans="1:13" ht="16" x14ac:dyDescent="0.2">
      <c r="A715" s="4" t="s">
        <v>2405</v>
      </c>
      <c r="B715" s="4" t="s">
        <v>2406</v>
      </c>
      <c r="C715" s="5">
        <v>44238</v>
      </c>
      <c r="D715" s="4" t="s">
        <v>21</v>
      </c>
      <c r="E715" s="4" t="s">
        <v>42</v>
      </c>
      <c r="F715" s="4" t="s">
        <v>811</v>
      </c>
      <c r="G715" s="4" t="s">
        <v>24</v>
      </c>
      <c r="H715" s="4" t="s">
        <v>91</v>
      </c>
      <c r="I715" s="4" t="s">
        <v>812</v>
      </c>
      <c r="J715" s="4">
        <v>99.87</v>
      </c>
      <c r="K715" s="4">
        <v>3</v>
      </c>
      <c r="L715" s="4">
        <v>0</v>
      </c>
      <c r="M715" s="4">
        <v>23.968799999999998</v>
      </c>
    </row>
    <row r="716" spans="1:13" ht="16" x14ac:dyDescent="0.2">
      <c r="A716" s="4" t="s">
        <v>2407</v>
      </c>
      <c r="B716" s="4" t="s">
        <v>123</v>
      </c>
      <c r="C716" s="5">
        <v>44200</v>
      </c>
      <c r="D716" s="4" t="s">
        <v>21</v>
      </c>
      <c r="E716" s="4" t="s">
        <v>22</v>
      </c>
      <c r="F716" s="4" t="s">
        <v>2408</v>
      </c>
      <c r="G716" s="4" t="s">
        <v>48</v>
      </c>
      <c r="H716" s="4" t="s">
        <v>49</v>
      </c>
      <c r="I716" s="4" t="s">
        <v>2409</v>
      </c>
      <c r="J716" s="4">
        <v>1747.25</v>
      </c>
      <c r="K716" s="4">
        <v>5</v>
      </c>
      <c r="L716" s="4">
        <v>0</v>
      </c>
      <c r="M716" s="4">
        <v>629.01</v>
      </c>
    </row>
    <row r="717" spans="1:13" ht="16" x14ac:dyDescent="0.2">
      <c r="A717" s="4" t="s">
        <v>2410</v>
      </c>
      <c r="B717" s="4" t="s">
        <v>2411</v>
      </c>
      <c r="C717" s="5">
        <v>44147</v>
      </c>
      <c r="D717" s="4" t="s">
        <v>152</v>
      </c>
      <c r="E717" s="4" t="s">
        <v>22</v>
      </c>
      <c r="F717" s="4" t="s">
        <v>1439</v>
      </c>
      <c r="G717" s="4" t="s">
        <v>37</v>
      </c>
      <c r="H717" s="4" t="s">
        <v>55</v>
      </c>
      <c r="I717" s="4" t="s">
        <v>1440</v>
      </c>
      <c r="J717" s="4">
        <v>199.99</v>
      </c>
      <c r="K717" s="4">
        <v>1</v>
      </c>
      <c r="L717" s="4">
        <v>0</v>
      </c>
      <c r="M717" s="4">
        <v>85.995700000000014</v>
      </c>
    </row>
    <row r="718" spans="1:13" ht="16" x14ac:dyDescent="0.2">
      <c r="A718" s="4" t="s">
        <v>2412</v>
      </c>
      <c r="B718" s="4" t="s">
        <v>1942</v>
      </c>
      <c r="C718" s="5">
        <v>43509</v>
      </c>
      <c r="D718" s="4" t="s">
        <v>21</v>
      </c>
      <c r="E718" s="4" t="s">
        <v>22</v>
      </c>
      <c r="F718" s="4" t="s">
        <v>1912</v>
      </c>
      <c r="G718" s="4" t="s">
        <v>24</v>
      </c>
      <c r="H718" s="4" t="s">
        <v>69</v>
      </c>
      <c r="I718" s="4" t="s">
        <v>1913</v>
      </c>
      <c r="J718" s="4">
        <v>13.120000000000001</v>
      </c>
      <c r="K718" s="4">
        <v>5</v>
      </c>
      <c r="L718" s="4">
        <v>0.2</v>
      </c>
      <c r="M718" s="4">
        <v>1.4759999999999982</v>
      </c>
    </row>
    <row r="719" spans="1:13" ht="16" x14ac:dyDescent="0.2">
      <c r="A719" s="4" t="s">
        <v>2413</v>
      </c>
      <c r="B719" s="4" t="s">
        <v>2145</v>
      </c>
      <c r="C719" s="5">
        <v>44121</v>
      </c>
      <c r="D719" s="4" t="s">
        <v>21</v>
      </c>
      <c r="E719" s="4" t="s">
        <v>42</v>
      </c>
      <c r="F719" s="4" t="s">
        <v>2414</v>
      </c>
      <c r="G719" s="4" t="s">
        <v>24</v>
      </c>
      <c r="H719" s="4" t="s">
        <v>69</v>
      </c>
      <c r="I719" s="4" t="s">
        <v>2415</v>
      </c>
      <c r="J719" s="4">
        <v>33.96</v>
      </c>
      <c r="K719" s="4">
        <v>2</v>
      </c>
      <c r="L719" s="4">
        <v>0</v>
      </c>
      <c r="M719" s="4">
        <v>9.5088000000000008</v>
      </c>
    </row>
    <row r="720" spans="1:13" ht="16" x14ac:dyDescent="0.2">
      <c r="A720" s="4" t="s">
        <v>2416</v>
      </c>
      <c r="B720" s="4" t="s">
        <v>2125</v>
      </c>
      <c r="C720" s="5">
        <v>44766</v>
      </c>
      <c r="D720" s="4" t="s">
        <v>21</v>
      </c>
      <c r="E720" s="4" t="s">
        <v>42</v>
      </c>
      <c r="F720" s="4" t="s">
        <v>2417</v>
      </c>
      <c r="G720" s="4" t="s">
        <v>24</v>
      </c>
      <c r="H720" s="4" t="s">
        <v>60</v>
      </c>
      <c r="I720" s="4" t="s">
        <v>2418</v>
      </c>
      <c r="J720" s="4">
        <v>32.04</v>
      </c>
      <c r="K720" s="4">
        <v>4</v>
      </c>
      <c r="L720" s="4">
        <v>0</v>
      </c>
      <c r="M720" s="4">
        <v>14.417999999999999</v>
      </c>
    </row>
    <row r="721" spans="1:13" ht="16" x14ac:dyDescent="0.2">
      <c r="A721" s="4" t="s">
        <v>2419</v>
      </c>
      <c r="B721" s="4" t="s">
        <v>2420</v>
      </c>
      <c r="C721" s="5">
        <v>44978</v>
      </c>
      <c r="D721" s="4" t="s">
        <v>21</v>
      </c>
      <c r="E721" s="4" t="s">
        <v>22</v>
      </c>
      <c r="F721" s="4" t="s">
        <v>2421</v>
      </c>
      <c r="G721" s="4" t="s">
        <v>48</v>
      </c>
      <c r="H721" s="4" t="s">
        <v>49</v>
      </c>
      <c r="I721" s="4" t="s">
        <v>2422</v>
      </c>
      <c r="J721" s="4">
        <v>890.84099999999989</v>
      </c>
      <c r="K721" s="4">
        <v>3</v>
      </c>
      <c r="L721" s="4">
        <v>0.3</v>
      </c>
      <c r="M721" s="4">
        <v>-152.71559999999999</v>
      </c>
    </row>
    <row r="722" spans="1:13" ht="16" x14ac:dyDescent="0.2">
      <c r="A722" s="4" t="s">
        <v>2423</v>
      </c>
      <c r="B722" s="4" t="s">
        <v>2424</v>
      </c>
      <c r="C722" s="5">
        <v>44884</v>
      </c>
      <c r="D722" s="4" t="s">
        <v>53</v>
      </c>
      <c r="E722" s="4" t="s">
        <v>22</v>
      </c>
      <c r="F722" s="4" t="s">
        <v>2425</v>
      </c>
      <c r="G722" s="4" t="s">
        <v>24</v>
      </c>
      <c r="H722" s="4" t="s">
        <v>95</v>
      </c>
      <c r="I722" s="4" t="s">
        <v>2426</v>
      </c>
      <c r="J722" s="4">
        <v>152.94</v>
      </c>
      <c r="K722" s="4">
        <v>3</v>
      </c>
      <c r="L722" s="4">
        <v>0</v>
      </c>
      <c r="M722" s="4">
        <v>41.293800000000005</v>
      </c>
    </row>
    <row r="723" spans="1:13" ht="16" x14ac:dyDescent="0.2">
      <c r="A723" s="4" t="s">
        <v>2427</v>
      </c>
      <c r="B723" s="4" t="s">
        <v>2244</v>
      </c>
      <c r="C723" s="5">
        <v>45070</v>
      </c>
      <c r="D723" s="4" t="s">
        <v>21</v>
      </c>
      <c r="E723" s="4" t="s">
        <v>42</v>
      </c>
      <c r="F723" s="4" t="s">
        <v>2428</v>
      </c>
      <c r="G723" s="4" t="s">
        <v>24</v>
      </c>
      <c r="H723" s="4" t="s">
        <v>25</v>
      </c>
      <c r="I723" s="4" t="s">
        <v>2429</v>
      </c>
      <c r="J723" s="4">
        <v>29.800000000000004</v>
      </c>
      <c r="K723" s="4">
        <v>5</v>
      </c>
      <c r="L723" s="4">
        <v>0.2</v>
      </c>
      <c r="M723" s="4">
        <v>9.3124999999999982</v>
      </c>
    </row>
    <row r="724" spans="1:13" ht="16" x14ac:dyDescent="0.2">
      <c r="A724" s="4" t="s">
        <v>2430</v>
      </c>
      <c r="B724" s="4" t="s">
        <v>2431</v>
      </c>
      <c r="C724" s="5">
        <v>44439</v>
      </c>
      <c r="D724" s="4" t="s">
        <v>21</v>
      </c>
      <c r="E724" s="4" t="s">
        <v>35</v>
      </c>
      <c r="F724" s="4" t="s">
        <v>2432</v>
      </c>
      <c r="G724" s="4" t="s">
        <v>37</v>
      </c>
      <c r="H724" s="4" t="s">
        <v>38</v>
      </c>
      <c r="I724" s="4" t="s">
        <v>2433</v>
      </c>
      <c r="J724" s="4">
        <v>89.9</v>
      </c>
      <c r="K724" s="4">
        <v>2</v>
      </c>
      <c r="L724" s="4">
        <v>0</v>
      </c>
      <c r="M724" s="4">
        <v>25.171999999999997</v>
      </c>
    </row>
    <row r="725" spans="1:13" ht="16" x14ac:dyDescent="0.2">
      <c r="A725" s="4" t="s">
        <v>2434</v>
      </c>
      <c r="B725" s="4" t="s">
        <v>1540</v>
      </c>
      <c r="C725" s="5">
        <v>45030</v>
      </c>
      <c r="D725" s="4" t="s">
        <v>29</v>
      </c>
      <c r="E725" s="4" t="s">
        <v>42</v>
      </c>
      <c r="F725" s="4" t="s">
        <v>1485</v>
      </c>
      <c r="G725" s="4" t="s">
        <v>24</v>
      </c>
      <c r="H725" s="4" t="s">
        <v>25</v>
      </c>
      <c r="I725" s="4" t="s">
        <v>1486</v>
      </c>
      <c r="J725" s="4">
        <v>2.8920000000000008</v>
      </c>
      <c r="K725" s="4">
        <v>2</v>
      </c>
      <c r="L725" s="4">
        <v>0.7</v>
      </c>
      <c r="M725" s="4">
        <v>-2.3136000000000001</v>
      </c>
    </row>
    <row r="726" spans="1:13" ht="16" x14ac:dyDescent="0.2">
      <c r="A726" s="4" t="s">
        <v>2435</v>
      </c>
      <c r="B726" s="4" t="s">
        <v>606</v>
      </c>
      <c r="C726" s="5">
        <v>44035</v>
      </c>
      <c r="D726" s="4" t="s">
        <v>21</v>
      </c>
      <c r="E726" s="4" t="s">
        <v>22</v>
      </c>
      <c r="F726" s="4" t="s">
        <v>2436</v>
      </c>
      <c r="G726" s="4" t="s">
        <v>24</v>
      </c>
      <c r="H726" s="4" t="s">
        <v>162</v>
      </c>
      <c r="I726" s="4" t="s">
        <v>2437</v>
      </c>
      <c r="J726" s="4">
        <v>185.376</v>
      </c>
      <c r="K726" s="4">
        <v>2</v>
      </c>
      <c r="L726" s="4">
        <v>0.2</v>
      </c>
      <c r="M726" s="4">
        <v>-34.758000000000017</v>
      </c>
    </row>
    <row r="727" spans="1:13" ht="16" x14ac:dyDescent="0.2">
      <c r="A727" s="4" t="s">
        <v>2438</v>
      </c>
      <c r="B727" s="4" t="s">
        <v>2439</v>
      </c>
      <c r="C727" s="5">
        <v>44461</v>
      </c>
      <c r="D727" s="4" t="s">
        <v>152</v>
      </c>
      <c r="E727" s="4" t="s">
        <v>42</v>
      </c>
      <c r="F727" s="4" t="s">
        <v>2440</v>
      </c>
      <c r="G727" s="4" t="s">
        <v>24</v>
      </c>
      <c r="H727" s="4" t="s">
        <v>91</v>
      </c>
      <c r="I727" s="4" t="s">
        <v>2441</v>
      </c>
      <c r="J727" s="4">
        <v>37.76</v>
      </c>
      <c r="K727" s="4">
        <v>1</v>
      </c>
      <c r="L727" s="4">
        <v>0</v>
      </c>
      <c r="M727" s="4">
        <v>10.572800000000001</v>
      </c>
    </row>
    <row r="728" spans="1:13" ht="16" x14ac:dyDescent="0.2">
      <c r="A728" s="4" t="s">
        <v>2442</v>
      </c>
      <c r="B728" s="4" t="s">
        <v>2443</v>
      </c>
      <c r="C728" s="5">
        <v>44440</v>
      </c>
      <c r="D728" s="4" t="s">
        <v>29</v>
      </c>
      <c r="E728" s="4" t="s">
        <v>22</v>
      </c>
      <c r="F728" s="4" t="s">
        <v>1021</v>
      </c>
      <c r="G728" s="4" t="s">
        <v>24</v>
      </c>
      <c r="H728" s="4" t="s">
        <v>31</v>
      </c>
      <c r="I728" s="4" t="s">
        <v>1022</v>
      </c>
      <c r="J728" s="4">
        <v>11.07</v>
      </c>
      <c r="K728" s="4">
        <v>3</v>
      </c>
      <c r="L728" s="4">
        <v>0</v>
      </c>
      <c r="M728" s="4">
        <v>5.2028999999999996</v>
      </c>
    </row>
    <row r="729" spans="1:13" ht="16" x14ac:dyDescent="0.2">
      <c r="A729" s="4" t="s">
        <v>2444</v>
      </c>
      <c r="B729" s="4" t="s">
        <v>151</v>
      </c>
      <c r="C729" s="5">
        <v>44469</v>
      </c>
      <c r="D729" s="4" t="s">
        <v>53</v>
      </c>
      <c r="E729" s="4" t="s">
        <v>22</v>
      </c>
      <c r="F729" s="4" t="s">
        <v>1607</v>
      </c>
      <c r="G729" s="4" t="s">
        <v>48</v>
      </c>
      <c r="H729" s="4" t="s">
        <v>183</v>
      </c>
      <c r="I729" s="4" t="s">
        <v>1608</v>
      </c>
      <c r="J729" s="4">
        <v>3785.2920000000004</v>
      </c>
      <c r="K729" s="4">
        <v>6</v>
      </c>
      <c r="L729" s="4">
        <v>0.1</v>
      </c>
      <c r="M729" s="4">
        <v>420.58800000000019</v>
      </c>
    </row>
    <row r="730" spans="1:13" ht="16" x14ac:dyDescent="0.2">
      <c r="A730" s="4" t="s">
        <v>2445</v>
      </c>
      <c r="B730" s="4" t="s">
        <v>1959</v>
      </c>
      <c r="C730" s="5">
        <v>43384</v>
      </c>
      <c r="D730" s="4" t="s">
        <v>29</v>
      </c>
      <c r="E730" s="4" t="s">
        <v>22</v>
      </c>
      <c r="F730" s="4" t="s">
        <v>579</v>
      </c>
      <c r="G730" s="4" t="s">
        <v>24</v>
      </c>
      <c r="H730" s="4" t="s">
        <v>91</v>
      </c>
      <c r="I730" s="4" t="s">
        <v>580</v>
      </c>
      <c r="J730" s="4">
        <v>195.64</v>
      </c>
      <c r="K730" s="4">
        <v>5</v>
      </c>
      <c r="L730" s="4">
        <v>0.2</v>
      </c>
      <c r="M730" s="4">
        <v>-44.018999999999991</v>
      </c>
    </row>
    <row r="731" spans="1:13" ht="16" x14ac:dyDescent="0.2">
      <c r="A731" s="4" t="s">
        <v>2446</v>
      </c>
      <c r="B731" s="4" t="s">
        <v>98</v>
      </c>
      <c r="C731" s="5">
        <v>43321</v>
      </c>
      <c r="D731" s="4" t="s">
        <v>21</v>
      </c>
      <c r="E731" s="4" t="s">
        <v>35</v>
      </c>
      <c r="F731" s="4" t="s">
        <v>906</v>
      </c>
      <c r="G731" s="4" t="s">
        <v>24</v>
      </c>
      <c r="H731" s="4" t="s">
        <v>60</v>
      </c>
      <c r="I731" s="4" t="s">
        <v>907</v>
      </c>
      <c r="J731" s="4">
        <v>36.351999999999997</v>
      </c>
      <c r="K731" s="4">
        <v>8</v>
      </c>
      <c r="L731" s="4">
        <v>0.2</v>
      </c>
      <c r="M731" s="4">
        <v>11.359999999999998</v>
      </c>
    </row>
    <row r="732" spans="1:13" ht="16" x14ac:dyDescent="0.2">
      <c r="A732" s="4" t="s">
        <v>2447</v>
      </c>
      <c r="B732" s="4" t="s">
        <v>2448</v>
      </c>
      <c r="C732" s="5">
        <v>44473</v>
      </c>
      <c r="D732" s="4" t="s">
        <v>21</v>
      </c>
      <c r="E732" s="4" t="s">
        <v>22</v>
      </c>
      <c r="F732" s="4" t="s">
        <v>350</v>
      </c>
      <c r="G732" s="4" t="s">
        <v>24</v>
      </c>
      <c r="H732" s="4" t="s">
        <v>192</v>
      </c>
      <c r="I732" s="4" t="s">
        <v>351</v>
      </c>
      <c r="J732" s="4">
        <v>24.448</v>
      </c>
      <c r="K732" s="4">
        <v>4</v>
      </c>
      <c r="L732" s="4">
        <v>0.2</v>
      </c>
      <c r="M732" s="4">
        <v>8.8623999999999992</v>
      </c>
    </row>
    <row r="733" spans="1:13" ht="16" x14ac:dyDescent="0.2">
      <c r="A733" s="4" t="s">
        <v>2449</v>
      </c>
      <c r="B733" s="4" t="s">
        <v>34</v>
      </c>
      <c r="C733" s="5">
        <v>44049</v>
      </c>
      <c r="D733" s="4" t="s">
        <v>29</v>
      </c>
      <c r="E733" s="4" t="s">
        <v>42</v>
      </c>
      <c r="F733" s="4" t="s">
        <v>2450</v>
      </c>
      <c r="G733" s="4" t="s">
        <v>48</v>
      </c>
      <c r="H733" s="4" t="s">
        <v>112</v>
      </c>
      <c r="I733" s="4" t="s">
        <v>2451</v>
      </c>
      <c r="J733" s="4">
        <v>46.94</v>
      </c>
      <c r="K733" s="4">
        <v>1</v>
      </c>
      <c r="L733" s="4">
        <v>0</v>
      </c>
      <c r="M733" s="4">
        <v>19.2454</v>
      </c>
    </row>
    <row r="734" spans="1:13" ht="16" x14ac:dyDescent="0.2">
      <c r="A734" s="4" t="s">
        <v>2452</v>
      </c>
      <c r="B734" s="4" t="s">
        <v>28</v>
      </c>
      <c r="C734" s="5">
        <v>44012</v>
      </c>
      <c r="D734" s="4" t="s">
        <v>21</v>
      </c>
      <c r="E734" s="4" t="s">
        <v>42</v>
      </c>
      <c r="F734" s="4" t="s">
        <v>1194</v>
      </c>
      <c r="G734" s="4" t="s">
        <v>24</v>
      </c>
      <c r="H734" s="4" t="s">
        <v>91</v>
      </c>
      <c r="I734" s="4" t="s">
        <v>1195</v>
      </c>
      <c r="J734" s="4">
        <v>40.74</v>
      </c>
      <c r="K734" s="4">
        <v>3</v>
      </c>
      <c r="L734" s="4">
        <v>0</v>
      </c>
      <c r="M734" s="4">
        <v>0.4073999999999991</v>
      </c>
    </row>
    <row r="735" spans="1:13" ht="16" x14ac:dyDescent="0.2">
      <c r="A735" s="4" t="s">
        <v>2453</v>
      </c>
      <c r="B735" s="4" t="s">
        <v>85</v>
      </c>
      <c r="C735" s="5">
        <v>43461</v>
      </c>
      <c r="D735" s="4" t="s">
        <v>29</v>
      </c>
      <c r="E735" s="4" t="s">
        <v>42</v>
      </c>
      <c r="F735" s="4" t="s">
        <v>1190</v>
      </c>
      <c r="G735" s="4" t="s">
        <v>24</v>
      </c>
      <c r="H735" s="4" t="s">
        <v>25</v>
      </c>
      <c r="I735" s="4" t="s">
        <v>1191</v>
      </c>
      <c r="J735" s="4">
        <v>1.1880000000000002</v>
      </c>
      <c r="K735" s="4">
        <v>2</v>
      </c>
      <c r="L735" s="4">
        <v>0.7</v>
      </c>
      <c r="M735" s="4">
        <v>-0.98999999999999977</v>
      </c>
    </row>
    <row r="736" spans="1:13" ht="16" x14ac:dyDescent="0.2">
      <c r="A736" s="4" t="s">
        <v>2454</v>
      </c>
      <c r="B736" s="4" t="s">
        <v>2455</v>
      </c>
      <c r="C736" s="5">
        <v>44309</v>
      </c>
      <c r="D736" s="4" t="s">
        <v>53</v>
      </c>
      <c r="E736" s="4" t="s">
        <v>22</v>
      </c>
      <c r="F736" s="4" t="s">
        <v>2456</v>
      </c>
      <c r="G736" s="4" t="s">
        <v>24</v>
      </c>
      <c r="H736" s="4" t="s">
        <v>25</v>
      </c>
      <c r="I736" s="4" t="s">
        <v>2457</v>
      </c>
      <c r="J736" s="4">
        <v>239.12000000000003</v>
      </c>
      <c r="K736" s="4">
        <v>5</v>
      </c>
      <c r="L736" s="4">
        <v>0.2</v>
      </c>
      <c r="M736" s="4">
        <v>77.71399999999997</v>
      </c>
    </row>
    <row r="737" spans="1:13" ht="16" x14ac:dyDescent="0.2">
      <c r="A737" s="4" t="s">
        <v>2458</v>
      </c>
      <c r="B737" s="4" t="s">
        <v>2459</v>
      </c>
      <c r="C737" s="5">
        <v>43623</v>
      </c>
      <c r="D737" s="4" t="s">
        <v>152</v>
      </c>
      <c r="E737" s="4" t="s">
        <v>42</v>
      </c>
      <c r="F737" s="4" t="s">
        <v>2460</v>
      </c>
      <c r="G737" s="4" t="s">
        <v>48</v>
      </c>
      <c r="H737" s="4" t="s">
        <v>183</v>
      </c>
      <c r="I737" s="4" t="s">
        <v>2461</v>
      </c>
      <c r="J737" s="4">
        <v>700.15200000000004</v>
      </c>
      <c r="K737" s="4">
        <v>3</v>
      </c>
      <c r="L737" s="4">
        <v>0.2</v>
      </c>
      <c r="M737" s="4">
        <v>78.767099999999971</v>
      </c>
    </row>
    <row r="738" spans="1:13" ht="16" x14ac:dyDescent="0.2">
      <c r="A738" s="4" t="s">
        <v>2462</v>
      </c>
      <c r="B738" s="4" t="s">
        <v>2463</v>
      </c>
      <c r="C738" s="5">
        <v>43274</v>
      </c>
      <c r="D738" s="4" t="s">
        <v>21</v>
      </c>
      <c r="E738" s="4" t="s">
        <v>22</v>
      </c>
      <c r="F738" s="4" t="s">
        <v>498</v>
      </c>
      <c r="G738" s="4" t="s">
        <v>48</v>
      </c>
      <c r="H738" s="4" t="s">
        <v>112</v>
      </c>
      <c r="I738" s="4" t="s">
        <v>499</v>
      </c>
      <c r="J738" s="4">
        <v>227.35999999999999</v>
      </c>
      <c r="K738" s="4">
        <v>7</v>
      </c>
      <c r="L738" s="4">
        <v>0</v>
      </c>
      <c r="M738" s="4">
        <v>81.849599999999981</v>
      </c>
    </row>
    <row r="739" spans="1:13" ht="16" x14ac:dyDescent="0.2">
      <c r="A739" s="4" t="s">
        <v>2464</v>
      </c>
      <c r="B739" s="4" t="s">
        <v>2465</v>
      </c>
      <c r="C739" s="5">
        <v>43678</v>
      </c>
      <c r="D739" s="4" t="s">
        <v>21</v>
      </c>
      <c r="E739" s="4" t="s">
        <v>35</v>
      </c>
      <c r="F739" s="4" t="s">
        <v>2466</v>
      </c>
      <c r="G739" s="4" t="s">
        <v>48</v>
      </c>
      <c r="H739" s="4" t="s">
        <v>221</v>
      </c>
      <c r="I739" s="4" t="s">
        <v>2467</v>
      </c>
      <c r="J739" s="4">
        <v>300.53279999999995</v>
      </c>
      <c r="K739" s="4">
        <v>2</v>
      </c>
      <c r="L739" s="4">
        <v>0.32</v>
      </c>
      <c r="M739" s="4">
        <v>-97.23120000000003</v>
      </c>
    </row>
    <row r="740" spans="1:13" ht="16" x14ac:dyDescent="0.2">
      <c r="A740" s="4" t="s">
        <v>2468</v>
      </c>
      <c r="B740" s="4" t="s">
        <v>1341</v>
      </c>
      <c r="C740" s="5">
        <v>45122</v>
      </c>
      <c r="D740" s="4" t="s">
        <v>152</v>
      </c>
      <c r="E740" s="4" t="s">
        <v>22</v>
      </c>
      <c r="F740" s="4" t="s">
        <v>557</v>
      </c>
      <c r="G740" s="4" t="s">
        <v>37</v>
      </c>
      <c r="H740" s="4" t="s">
        <v>55</v>
      </c>
      <c r="I740" s="4" t="s">
        <v>2469</v>
      </c>
      <c r="J740" s="4">
        <v>1287.45</v>
      </c>
      <c r="K740" s="4">
        <v>5</v>
      </c>
      <c r="L740" s="4">
        <v>0</v>
      </c>
      <c r="M740" s="4">
        <v>244.61549999999988</v>
      </c>
    </row>
    <row r="741" spans="1:13" ht="16" x14ac:dyDescent="0.2">
      <c r="A741" s="4" t="s">
        <v>2470</v>
      </c>
      <c r="B741" s="4" t="s">
        <v>2471</v>
      </c>
      <c r="C741" s="5">
        <v>44830</v>
      </c>
      <c r="D741" s="4" t="s">
        <v>21</v>
      </c>
      <c r="E741" s="4" t="s">
        <v>35</v>
      </c>
      <c r="F741" s="4" t="s">
        <v>2472</v>
      </c>
      <c r="G741" s="4" t="s">
        <v>24</v>
      </c>
      <c r="H741" s="4" t="s">
        <v>162</v>
      </c>
      <c r="I741" s="4" t="s">
        <v>2473</v>
      </c>
      <c r="J741" s="4">
        <v>5.84</v>
      </c>
      <c r="K741" s="4">
        <v>2</v>
      </c>
      <c r="L741" s="4">
        <v>0.2</v>
      </c>
      <c r="M741" s="4">
        <v>0.72999999999999954</v>
      </c>
    </row>
    <row r="742" spans="1:13" ht="16" x14ac:dyDescent="0.2">
      <c r="A742" s="4" t="s">
        <v>2474</v>
      </c>
      <c r="B742" s="4" t="s">
        <v>1798</v>
      </c>
      <c r="C742" s="5">
        <v>44728</v>
      </c>
      <c r="D742" s="4" t="s">
        <v>21</v>
      </c>
      <c r="E742" s="4" t="s">
        <v>22</v>
      </c>
      <c r="F742" s="4" t="s">
        <v>2073</v>
      </c>
      <c r="G742" s="4" t="s">
        <v>24</v>
      </c>
      <c r="H742" s="4" t="s">
        <v>25</v>
      </c>
      <c r="I742" s="4" t="s">
        <v>2074</v>
      </c>
      <c r="J742" s="4">
        <v>671.93999999999994</v>
      </c>
      <c r="K742" s="4">
        <v>3</v>
      </c>
      <c r="L742" s="4">
        <v>0</v>
      </c>
      <c r="M742" s="4">
        <v>315.81179999999995</v>
      </c>
    </row>
    <row r="743" spans="1:13" ht="16" x14ac:dyDescent="0.2">
      <c r="A743" s="4" t="s">
        <v>2475</v>
      </c>
      <c r="B743" s="4" t="s">
        <v>931</v>
      </c>
      <c r="C743" s="5">
        <v>44434</v>
      </c>
      <c r="D743" s="4" t="s">
        <v>21</v>
      </c>
      <c r="E743" s="4" t="s">
        <v>22</v>
      </c>
      <c r="F743" s="4" t="s">
        <v>2476</v>
      </c>
      <c r="G743" s="4" t="s">
        <v>24</v>
      </c>
      <c r="H743" s="4" t="s">
        <v>25</v>
      </c>
      <c r="I743" s="4" t="s">
        <v>2477</v>
      </c>
      <c r="J743" s="4">
        <v>22.92</v>
      </c>
      <c r="K743" s="4">
        <v>5</v>
      </c>
      <c r="L743" s="4">
        <v>0.2</v>
      </c>
      <c r="M743" s="4">
        <v>8.0219999999999985</v>
      </c>
    </row>
    <row r="744" spans="1:13" ht="16" x14ac:dyDescent="0.2">
      <c r="A744" s="4" t="s">
        <v>2478</v>
      </c>
      <c r="B744" s="4" t="s">
        <v>521</v>
      </c>
      <c r="C744" s="5">
        <v>44341</v>
      </c>
      <c r="D744" s="4" t="s">
        <v>53</v>
      </c>
      <c r="E744" s="4" t="s">
        <v>42</v>
      </c>
      <c r="F744" s="4" t="s">
        <v>2479</v>
      </c>
      <c r="G744" s="4" t="s">
        <v>24</v>
      </c>
      <c r="H744" s="4" t="s">
        <v>192</v>
      </c>
      <c r="I744" s="4" t="s">
        <v>2480</v>
      </c>
      <c r="J744" s="4">
        <v>5.32</v>
      </c>
      <c r="K744" s="4">
        <v>2</v>
      </c>
      <c r="L744" s="4">
        <v>0</v>
      </c>
      <c r="M744" s="4">
        <v>2.6068000000000002</v>
      </c>
    </row>
    <row r="745" spans="1:13" ht="16" x14ac:dyDescent="0.2">
      <c r="A745" s="4" t="s">
        <v>2481</v>
      </c>
      <c r="B745" s="4" t="s">
        <v>1133</v>
      </c>
      <c r="C745" s="5">
        <v>44589</v>
      </c>
      <c r="D745" s="4" t="s">
        <v>21</v>
      </c>
      <c r="E745" s="4" t="s">
        <v>22</v>
      </c>
      <c r="F745" s="4" t="s">
        <v>1814</v>
      </c>
      <c r="G745" s="4" t="s">
        <v>24</v>
      </c>
      <c r="H745" s="4" t="s">
        <v>25</v>
      </c>
      <c r="I745" s="4" t="s">
        <v>1815</v>
      </c>
      <c r="J745" s="4">
        <v>26.352000000000004</v>
      </c>
      <c r="K745" s="4">
        <v>8</v>
      </c>
      <c r="L745" s="4">
        <v>0.7</v>
      </c>
      <c r="M745" s="4">
        <v>-18.446399999999997</v>
      </c>
    </row>
    <row r="746" spans="1:13" ht="16" x14ac:dyDescent="0.2">
      <c r="A746" s="4" t="s">
        <v>2482</v>
      </c>
      <c r="B746" s="4" t="s">
        <v>620</v>
      </c>
      <c r="C746" s="5">
        <v>43714</v>
      </c>
      <c r="D746" s="4" t="s">
        <v>21</v>
      </c>
      <c r="E746" s="4" t="s">
        <v>35</v>
      </c>
      <c r="F746" s="4" t="s">
        <v>2324</v>
      </c>
      <c r="G746" s="4" t="s">
        <v>24</v>
      </c>
      <c r="H746" s="4" t="s">
        <v>60</v>
      </c>
      <c r="I746" s="4" t="s">
        <v>688</v>
      </c>
      <c r="J746" s="4">
        <v>56.7</v>
      </c>
      <c r="K746" s="4">
        <v>5</v>
      </c>
      <c r="L746" s="4">
        <v>0</v>
      </c>
      <c r="M746" s="4">
        <v>27.782999999999998</v>
      </c>
    </row>
    <row r="747" spans="1:13" ht="16" x14ac:dyDescent="0.2">
      <c r="A747" s="4" t="s">
        <v>2483</v>
      </c>
      <c r="B747" s="4" t="s">
        <v>310</v>
      </c>
      <c r="C747" s="5">
        <v>43840</v>
      </c>
      <c r="D747" s="4" t="s">
        <v>152</v>
      </c>
      <c r="E747" s="4" t="s">
        <v>22</v>
      </c>
      <c r="F747" s="4" t="s">
        <v>2484</v>
      </c>
      <c r="G747" s="4" t="s">
        <v>37</v>
      </c>
      <c r="H747" s="4" t="s">
        <v>38</v>
      </c>
      <c r="I747" s="4" t="s">
        <v>2485</v>
      </c>
      <c r="J747" s="4">
        <v>1214.8499999999999</v>
      </c>
      <c r="K747" s="4">
        <v>3</v>
      </c>
      <c r="L747" s="4">
        <v>0</v>
      </c>
      <c r="M747" s="4">
        <v>352.30649999999997</v>
      </c>
    </row>
    <row r="748" spans="1:13" ht="16" x14ac:dyDescent="0.2">
      <c r="A748" s="4" t="s">
        <v>2486</v>
      </c>
      <c r="B748" s="4" t="s">
        <v>702</v>
      </c>
      <c r="C748" s="5">
        <v>43876</v>
      </c>
      <c r="D748" s="4" t="s">
        <v>21</v>
      </c>
      <c r="E748" s="4" t="s">
        <v>22</v>
      </c>
      <c r="F748" s="4" t="s">
        <v>2487</v>
      </c>
      <c r="G748" s="4" t="s">
        <v>37</v>
      </c>
      <c r="H748" s="4" t="s">
        <v>38</v>
      </c>
      <c r="I748" s="4" t="s">
        <v>2488</v>
      </c>
      <c r="J748" s="4">
        <v>95.992000000000004</v>
      </c>
      <c r="K748" s="4">
        <v>1</v>
      </c>
      <c r="L748" s="4">
        <v>0.2</v>
      </c>
      <c r="M748" s="4">
        <v>9.5991999999999997</v>
      </c>
    </row>
    <row r="749" spans="1:13" ht="16" x14ac:dyDescent="0.2">
      <c r="A749" s="4" t="s">
        <v>2489</v>
      </c>
      <c r="B749" s="4" t="s">
        <v>2490</v>
      </c>
      <c r="C749" s="5">
        <v>44905</v>
      </c>
      <c r="D749" s="4" t="s">
        <v>21</v>
      </c>
      <c r="E749" s="4" t="s">
        <v>42</v>
      </c>
      <c r="F749" s="4" t="s">
        <v>2491</v>
      </c>
      <c r="G749" s="4" t="s">
        <v>37</v>
      </c>
      <c r="H749" s="4" t="s">
        <v>78</v>
      </c>
      <c r="I749" s="4" t="s">
        <v>2492</v>
      </c>
      <c r="J749" s="4">
        <v>506.28</v>
      </c>
      <c r="K749" s="4">
        <v>3</v>
      </c>
      <c r="L749" s="4">
        <v>0.2</v>
      </c>
      <c r="M749" s="4">
        <v>177.19799999999998</v>
      </c>
    </row>
    <row r="750" spans="1:13" ht="16" x14ac:dyDescent="0.2">
      <c r="A750" s="4" t="s">
        <v>2493</v>
      </c>
      <c r="B750" s="4" t="s">
        <v>1828</v>
      </c>
      <c r="C750" s="5">
        <v>43763</v>
      </c>
      <c r="D750" s="4" t="s">
        <v>29</v>
      </c>
      <c r="E750" s="4" t="s">
        <v>22</v>
      </c>
      <c r="F750" s="4" t="s">
        <v>1960</v>
      </c>
      <c r="G750" s="4" t="s">
        <v>24</v>
      </c>
      <c r="H750" s="4" t="s">
        <v>95</v>
      </c>
      <c r="I750" s="4" t="s">
        <v>1961</v>
      </c>
      <c r="J750" s="4">
        <v>34.944000000000003</v>
      </c>
      <c r="K750" s="4">
        <v>3</v>
      </c>
      <c r="L750" s="4">
        <v>0.2</v>
      </c>
      <c r="M750" s="4">
        <v>3.0576000000000008</v>
      </c>
    </row>
    <row r="751" spans="1:13" ht="16" x14ac:dyDescent="0.2">
      <c r="A751" s="4" t="s">
        <v>2494</v>
      </c>
      <c r="B751" s="4" t="s">
        <v>2495</v>
      </c>
      <c r="C751" s="5">
        <v>44598</v>
      </c>
      <c r="D751" s="4" t="s">
        <v>21</v>
      </c>
      <c r="E751" s="4" t="s">
        <v>22</v>
      </c>
      <c r="F751" s="4" t="s">
        <v>2496</v>
      </c>
      <c r="G751" s="4" t="s">
        <v>24</v>
      </c>
      <c r="H751" s="4" t="s">
        <v>69</v>
      </c>
      <c r="I751" s="4" t="s">
        <v>2497</v>
      </c>
      <c r="J751" s="4">
        <v>15.76</v>
      </c>
      <c r="K751" s="4">
        <v>2</v>
      </c>
      <c r="L751" s="4">
        <v>0.2</v>
      </c>
      <c r="M751" s="4">
        <v>3.5460000000000007</v>
      </c>
    </row>
    <row r="752" spans="1:13" ht="16" x14ac:dyDescent="0.2">
      <c r="A752" s="4" t="s">
        <v>2498</v>
      </c>
      <c r="B752" s="4" t="s">
        <v>1302</v>
      </c>
      <c r="C752" s="5">
        <v>43906</v>
      </c>
      <c r="D752" s="4" t="s">
        <v>21</v>
      </c>
      <c r="E752" s="4" t="s">
        <v>22</v>
      </c>
      <c r="F752" s="4" t="s">
        <v>2499</v>
      </c>
      <c r="G752" s="4" t="s">
        <v>24</v>
      </c>
      <c r="H752" s="4" t="s">
        <v>69</v>
      </c>
      <c r="I752" s="4" t="s">
        <v>2500</v>
      </c>
      <c r="J752" s="4">
        <v>31.744</v>
      </c>
      <c r="K752" s="4">
        <v>2</v>
      </c>
      <c r="L752" s="4">
        <v>0.2</v>
      </c>
      <c r="M752" s="4">
        <v>8.3328000000000024</v>
      </c>
    </row>
    <row r="753" spans="1:13" ht="16" x14ac:dyDescent="0.2">
      <c r="A753" s="4" t="s">
        <v>2501</v>
      </c>
      <c r="B753" s="4" t="s">
        <v>2455</v>
      </c>
      <c r="C753" s="5">
        <v>44311</v>
      </c>
      <c r="D753" s="4" t="s">
        <v>53</v>
      </c>
      <c r="E753" s="4" t="s">
        <v>22</v>
      </c>
      <c r="F753" s="4" t="s">
        <v>2334</v>
      </c>
      <c r="G753" s="4" t="s">
        <v>48</v>
      </c>
      <c r="H753" s="4" t="s">
        <v>112</v>
      </c>
      <c r="I753" s="4" t="s">
        <v>2335</v>
      </c>
      <c r="J753" s="4">
        <v>14.91</v>
      </c>
      <c r="K753" s="4">
        <v>3</v>
      </c>
      <c r="L753" s="4">
        <v>0</v>
      </c>
      <c r="M753" s="4">
        <v>4.6220999999999997</v>
      </c>
    </row>
    <row r="754" spans="1:13" ht="16" x14ac:dyDescent="0.2">
      <c r="A754" s="4" t="s">
        <v>2502</v>
      </c>
      <c r="B754" s="4" t="s">
        <v>1749</v>
      </c>
      <c r="C754" s="5">
        <v>44633</v>
      </c>
      <c r="D754" s="4" t="s">
        <v>21</v>
      </c>
      <c r="E754" s="4" t="s">
        <v>42</v>
      </c>
      <c r="F754" s="4" t="s">
        <v>2503</v>
      </c>
      <c r="G754" s="4" t="s">
        <v>37</v>
      </c>
      <c r="H754" s="4" t="s">
        <v>38</v>
      </c>
      <c r="I754" s="4" t="s">
        <v>2504</v>
      </c>
      <c r="J754" s="4">
        <v>566.97</v>
      </c>
      <c r="K754" s="4">
        <v>3</v>
      </c>
      <c r="L754" s="4">
        <v>0</v>
      </c>
      <c r="M754" s="4">
        <v>153.08189999999999</v>
      </c>
    </row>
    <row r="755" spans="1:13" ht="16" x14ac:dyDescent="0.2">
      <c r="A755" s="4" t="s">
        <v>2505</v>
      </c>
      <c r="B755" s="4" t="s">
        <v>1700</v>
      </c>
      <c r="C755" s="5">
        <v>44280</v>
      </c>
      <c r="D755" s="4" t="s">
        <v>21</v>
      </c>
      <c r="E755" s="4" t="s">
        <v>42</v>
      </c>
      <c r="F755" s="4" t="s">
        <v>2506</v>
      </c>
      <c r="G755" s="4" t="s">
        <v>24</v>
      </c>
      <c r="H755" s="4" t="s">
        <v>192</v>
      </c>
      <c r="I755" s="4" t="s">
        <v>2507</v>
      </c>
      <c r="J755" s="4">
        <v>87.92</v>
      </c>
      <c r="K755" s="4">
        <v>5</v>
      </c>
      <c r="L755" s="4">
        <v>0.2</v>
      </c>
      <c r="M755" s="4">
        <v>29.673000000000005</v>
      </c>
    </row>
    <row r="756" spans="1:13" ht="16" x14ac:dyDescent="0.2">
      <c r="A756" s="4" t="s">
        <v>2508</v>
      </c>
      <c r="B756" s="4" t="s">
        <v>958</v>
      </c>
      <c r="C756" s="5">
        <v>44586</v>
      </c>
      <c r="D756" s="4" t="s">
        <v>21</v>
      </c>
      <c r="E756" s="4" t="s">
        <v>35</v>
      </c>
      <c r="F756" s="4" t="s">
        <v>2509</v>
      </c>
      <c r="G756" s="4" t="s">
        <v>24</v>
      </c>
      <c r="H756" s="4" t="s">
        <v>60</v>
      </c>
      <c r="I756" s="4" t="s">
        <v>2510</v>
      </c>
      <c r="J756" s="4">
        <v>43.056000000000004</v>
      </c>
      <c r="K756" s="4">
        <v>9</v>
      </c>
      <c r="L756" s="4">
        <v>0.2</v>
      </c>
      <c r="M756" s="4">
        <v>15.607799999999999</v>
      </c>
    </row>
    <row r="757" spans="1:13" ht="16" x14ac:dyDescent="0.2">
      <c r="A757" s="4" t="s">
        <v>2511</v>
      </c>
      <c r="B757" s="4" t="s">
        <v>715</v>
      </c>
      <c r="C757" s="5">
        <v>44333</v>
      </c>
      <c r="D757" s="4" t="s">
        <v>29</v>
      </c>
      <c r="E757" s="4" t="s">
        <v>22</v>
      </c>
      <c r="F757" s="4" t="s">
        <v>1405</v>
      </c>
      <c r="G757" s="4" t="s">
        <v>24</v>
      </c>
      <c r="H757" s="4" t="s">
        <v>25</v>
      </c>
      <c r="I757" s="4" t="s">
        <v>1406</v>
      </c>
      <c r="J757" s="4">
        <v>3050.3760000000002</v>
      </c>
      <c r="K757" s="4">
        <v>3</v>
      </c>
      <c r="L757" s="4">
        <v>0.2</v>
      </c>
      <c r="M757" s="4">
        <v>1143.8910000000001</v>
      </c>
    </row>
    <row r="758" spans="1:13" ht="16" x14ac:dyDescent="0.2">
      <c r="A758" s="4" t="s">
        <v>2512</v>
      </c>
      <c r="B758" s="4" t="s">
        <v>2513</v>
      </c>
      <c r="C758" s="5">
        <v>45096</v>
      </c>
      <c r="D758" s="4" t="s">
        <v>21</v>
      </c>
      <c r="E758" s="4" t="s">
        <v>22</v>
      </c>
      <c r="F758" s="4" t="s">
        <v>1372</v>
      </c>
      <c r="G758" s="4" t="s">
        <v>37</v>
      </c>
      <c r="H758" s="4" t="s">
        <v>38</v>
      </c>
      <c r="I758" s="4" t="s">
        <v>1373</v>
      </c>
      <c r="J758" s="4">
        <v>90.48</v>
      </c>
      <c r="K758" s="4">
        <v>2</v>
      </c>
      <c r="L758" s="4">
        <v>0</v>
      </c>
      <c r="M758" s="4">
        <v>23.524799999999999</v>
      </c>
    </row>
    <row r="759" spans="1:13" ht="16" x14ac:dyDescent="0.2">
      <c r="A759" s="4" t="s">
        <v>2514</v>
      </c>
      <c r="B759" s="4" t="s">
        <v>1818</v>
      </c>
      <c r="C759" s="5">
        <v>44684</v>
      </c>
      <c r="D759" s="4" t="s">
        <v>21</v>
      </c>
      <c r="E759" s="4" t="s">
        <v>42</v>
      </c>
      <c r="F759" s="4" t="s">
        <v>1143</v>
      </c>
      <c r="G759" s="4" t="s">
        <v>24</v>
      </c>
      <c r="H759" s="4" t="s">
        <v>91</v>
      </c>
      <c r="I759" s="4" t="s">
        <v>1144</v>
      </c>
      <c r="J759" s="4">
        <v>1564.29</v>
      </c>
      <c r="K759" s="4">
        <v>13</v>
      </c>
      <c r="L759" s="4">
        <v>0</v>
      </c>
      <c r="M759" s="4">
        <v>406.71539999999993</v>
      </c>
    </row>
    <row r="760" spans="1:13" ht="16" x14ac:dyDescent="0.2">
      <c r="A760" s="4" t="s">
        <v>2515</v>
      </c>
      <c r="B760" s="4" t="s">
        <v>2516</v>
      </c>
      <c r="C760" s="5">
        <v>45085</v>
      </c>
      <c r="D760" s="4" t="s">
        <v>21</v>
      </c>
      <c r="E760" s="4" t="s">
        <v>35</v>
      </c>
      <c r="F760" s="4" t="s">
        <v>2517</v>
      </c>
      <c r="G760" s="4" t="s">
        <v>24</v>
      </c>
      <c r="H760" s="4" t="s">
        <v>60</v>
      </c>
      <c r="I760" s="4" t="s">
        <v>2518</v>
      </c>
      <c r="J760" s="4">
        <v>45.68</v>
      </c>
      <c r="K760" s="4">
        <v>2</v>
      </c>
      <c r="L760" s="4">
        <v>0</v>
      </c>
      <c r="M760" s="4">
        <v>21.012799999999999</v>
      </c>
    </row>
    <row r="761" spans="1:13" ht="16" x14ac:dyDescent="0.2">
      <c r="A761" s="4" t="s">
        <v>2519</v>
      </c>
      <c r="B761" s="4" t="s">
        <v>458</v>
      </c>
      <c r="C761" s="5">
        <v>44679</v>
      </c>
      <c r="D761" s="4" t="s">
        <v>29</v>
      </c>
      <c r="E761" s="4" t="s">
        <v>22</v>
      </c>
      <c r="F761" s="4" t="s">
        <v>2520</v>
      </c>
      <c r="G761" s="4" t="s">
        <v>37</v>
      </c>
      <c r="H761" s="4" t="s">
        <v>55</v>
      </c>
      <c r="I761" s="4" t="s">
        <v>2521</v>
      </c>
      <c r="J761" s="4">
        <v>209.92999999999998</v>
      </c>
      <c r="K761" s="4">
        <v>7</v>
      </c>
      <c r="L761" s="4">
        <v>0</v>
      </c>
      <c r="M761" s="4">
        <v>92.369200000000021</v>
      </c>
    </row>
    <row r="762" spans="1:13" ht="16" x14ac:dyDescent="0.2">
      <c r="A762" s="4" t="s">
        <v>2522</v>
      </c>
      <c r="B762" s="4" t="s">
        <v>702</v>
      </c>
      <c r="C762" s="5">
        <v>44302</v>
      </c>
      <c r="D762" s="4" t="s">
        <v>29</v>
      </c>
      <c r="E762" s="4" t="s">
        <v>35</v>
      </c>
      <c r="F762" s="4" t="s">
        <v>1628</v>
      </c>
      <c r="G762" s="4" t="s">
        <v>48</v>
      </c>
      <c r="H762" s="4" t="s">
        <v>183</v>
      </c>
      <c r="I762" s="4" t="s">
        <v>1629</v>
      </c>
      <c r="J762" s="4">
        <v>544.00800000000004</v>
      </c>
      <c r="K762" s="4">
        <v>3</v>
      </c>
      <c r="L762" s="4">
        <v>0.2</v>
      </c>
      <c r="M762" s="4">
        <v>40.800600000000003</v>
      </c>
    </row>
    <row r="763" spans="1:13" ht="16" x14ac:dyDescent="0.2">
      <c r="A763" s="4" t="s">
        <v>2523</v>
      </c>
      <c r="B763" s="4" t="s">
        <v>2524</v>
      </c>
      <c r="C763" s="5">
        <v>43477</v>
      </c>
      <c r="D763" s="4" t="s">
        <v>29</v>
      </c>
      <c r="E763" s="4" t="s">
        <v>22</v>
      </c>
      <c r="F763" s="4" t="s">
        <v>2525</v>
      </c>
      <c r="G763" s="4" t="s">
        <v>24</v>
      </c>
      <c r="H763" s="4" t="s">
        <v>69</v>
      </c>
      <c r="I763" s="4" t="s">
        <v>2526</v>
      </c>
      <c r="J763" s="4">
        <v>89.855999999999995</v>
      </c>
      <c r="K763" s="4">
        <v>3</v>
      </c>
      <c r="L763" s="4">
        <v>0.2</v>
      </c>
      <c r="M763" s="4">
        <v>21.340800000000002</v>
      </c>
    </row>
    <row r="764" spans="1:13" ht="16" x14ac:dyDescent="0.2">
      <c r="A764" s="4" t="s">
        <v>2527</v>
      </c>
      <c r="B764" s="4" t="s">
        <v>2528</v>
      </c>
      <c r="C764" s="5">
        <v>44369</v>
      </c>
      <c r="D764" s="4" t="s">
        <v>21</v>
      </c>
      <c r="E764" s="4" t="s">
        <v>22</v>
      </c>
      <c r="F764" s="4" t="s">
        <v>1465</v>
      </c>
      <c r="G764" s="4" t="s">
        <v>37</v>
      </c>
      <c r="H764" s="4" t="s">
        <v>78</v>
      </c>
      <c r="I764" s="4" t="s">
        <v>1466</v>
      </c>
      <c r="J764" s="4">
        <v>4899.93</v>
      </c>
      <c r="K764" s="4">
        <v>7</v>
      </c>
      <c r="L764" s="4">
        <v>0</v>
      </c>
      <c r="M764" s="4">
        <v>2400.9656999999997</v>
      </c>
    </row>
    <row r="765" spans="1:13" ht="16" x14ac:dyDescent="0.2">
      <c r="A765" s="4" t="s">
        <v>2529</v>
      </c>
      <c r="B765" s="4" t="s">
        <v>1282</v>
      </c>
      <c r="C765" s="5">
        <v>43701</v>
      </c>
      <c r="D765" s="4" t="s">
        <v>21</v>
      </c>
      <c r="E765" s="4" t="s">
        <v>42</v>
      </c>
      <c r="F765" s="4" t="s">
        <v>391</v>
      </c>
      <c r="G765" s="4" t="s">
        <v>24</v>
      </c>
      <c r="H765" s="4" t="s">
        <v>25</v>
      </c>
      <c r="I765" s="4" t="s">
        <v>392</v>
      </c>
      <c r="J765" s="4">
        <v>77.031000000000006</v>
      </c>
      <c r="K765" s="4">
        <v>9</v>
      </c>
      <c r="L765" s="4">
        <v>0.7</v>
      </c>
      <c r="M765" s="4">
        <v>-59.057100000000005</v>
      </c>
    </row>
    <row r="766" spans="1:13" ht="16" x14ac:dyDescent="0.2">
      <c r="A766" s="4" t="s">
        <v>2530</v>
      </c>
      <c r="B766" s="4" t="s">
        <v>1091</v>
      </c>
      <c r="C766" s="5">
        <v>43572</v>
      </c>
      <c r="D766" s="4" t="s">
        <v>21</v>
      </c>
      <c r="E766" s="4" t="s">
        <v>42</v>
      </c>
      <c r="F766" s="4" t="s">
        <v>2531</v>
      </c>
      <c r="G766" s="4" t="s">
        <v>24</v>
      </c>
      <c r="H766" s="4" t="s">
        <v>91</v>
      </c>
      <c r="I766" s="4" t="s">
        <v>2532</v>
      </c>
      <c r="J766" s="4">
        <v>119.90400000000001</v>
      </c>
      <c r="K766" s="4">
        <v>6</v>
      </c>
      <c r="L766" s="4">
        <v>0.2</v>
      </c>
      <c r="M766" s="4">
        <v>-1.4988000000000135</v>
      </c>
    </row>
    <row r="767" spans="1:13" ht="16" x14ac:dyDescent="0.2">
      <c r="A767" s="4" t="s">
        <v>2533</v>
      </c>
      <c r="B767" s="4" t="s">
        <v>2534</v>
      </c>
      <c r="C767" s="5">
        <v>43538</v>
      </c>
      <c r="D767" s="4" t="s">
        <v>29</v>
      </c>
      <c r="E767" s="4" t="s">
        <v>42</v>
      </c>
      <c r="F767" s="4" t="s">
        <v>2535</v>
      </c>
      <c r="G767" s="4" t="s">
        <v>24</v>
      </c>
      <c r="H767" s="4" t="s">
        <v>60</v>
      </c>
      <c r="I767" s="4" t="s">
        <v>688</v>
      </c>
      <c r="J767" s="4">
        <v>70.98</v>
      </c>
      <c r="K767" s="4">
        <v>7</v>
      </c>
      <c r="L767" s="4">
        <v>0</v>
      </c>
      <c r="M767" s="4">
        <v>34.780200000000001</v>
      </c>
    </row>
    <row r="768" spans="1:13" ht="16" x14ac:dyDescent="0.2">
      <c r="A768" s="4" t="s">
        <v>2536</v>
      </c>
      <c r="B768" s="4" t="s">
        <v>1205</v>
      </c>
      <c r="C768" s="5">
        <v>43334</v>
      </c>
      <c r="D768" s="4" t="s">
        <v>53</v>
      </c>
      <c r="E768" s="4" t="s">
        <v>42</v>
      </c>
      <c r="F768" s="4" t="s">
        <v>2408</v>
      </c>
      <c r="G768" s="4" t="s">
        <v>48</v>
      </c>
      <c r="H768" s="4" t="s">
        <v>49</v>
      </c>
      <c r="I768" s="4" t="s">
        <v>2409</v>
      </c>
      <c r="J768" s="4">
        <v>1048.3499999999999</v>
      </c>
      <c r="K768" s="4">
        <v>5</v>
      </c>
      <c r="L768" s="4">
        <v>0.4</v>
      </c>
      <c r="M768" s="4">
        <v>-69.889999999999986</v>
      </c>
    </row>
    <row r="769" spans="1:13" ht="16" x14ac:dyDescent="0.2">
      <c r="A769" s="4" t="s">
        <v>2537</v>
      </c>
      <c r="B769" s="4" t="s">
        <v>2538</v>
      </c>
      <c r="C769" s="5">
        <v>44014</v>
      </c>
      <c r="D769" s="4" t="s">
        <v>53</v>
      </c>
      <c r="E769" s="4" t="s">
        <v>22</v>
      </c>
      <c r="F769" s="4" t="s">
        <v>1555</v>
      </c>
      <c r="G769" s="4" t="s">
        <v>24</v>
      </c>
      <c r="H769" s="4" t="s">
        <v>91</v>
      </c>
      <c r="I769" s="4" t="s">
        <v>1556</v>
      </c>
      <c r="J769" s="4">
        <v>191.88</v>
      </c>
      <c r="K769" s="4">
        <v>6</v>
      </c>
      <c r="L769" s="4">
        <v>0</v>
      </c>
      <c r="M769" s="4">
        <v>19.188000000000002</v>
      </c>
    </row>
    <row r="770" spans="1:13" ht="16" x14ac:dyDescent="0.2">
      <c r="A770" s="4" t="s">
        <v>2539</v>
      </c>
      <c r="B770" s="4" t="s">
        <v>2540</v>
      </c>
      <c r="C770" s="5">
        <v>43599</v>
      </c>
      <c r="D770" s="4" t="s">
        <v>53</v>
      </c>
      <c r="E770" s="4" t="s">
        <v>22</v>
      </c>
      <c r="F770" s="4" t="s">
        <v>2541</v>
      </c>
      <c r="G770" s="4" t="s">
        <v>37</v>
      </c>
      <c r="H770" s="4" t="s">
        <v>38</v>
      </c>
      <c r="I770" s="4" t="s">
        <v>2542</v>
      </c>
      <c r="J770" s="4">
        <v>155.36999999999998</v>
      </c>
      <c r="K770" s="4">
        <v>1</v>
      </c>
      <c r="L770" s="4">
        <v>0.4</v>
      </c>
      <c r="M770" s="4">
        <v>-36.253</v>
      </c>
    </row>
    <row r="771" spans="1:13" ht="16" x14ac:dyDescent="0.2">
      <c r="A771" s="4" t="s">
        <v>2543</v>
      </c>
      <c r="B771" s="4" t="s">
        <v>1118</v>
      </c>
      <c r="C771" s="5">
        <v>44738</v>
      </c>
      <c r="D771" s="4" t="s">
        <v>21</v>
      </c>
      <c r="E771" s="4" t="s">
        <v>22</v>
      </c>
      <c r="F771" s="4" t="s">
        <v>1694</v>
      </c>
      <c r="G771" s="4" t="s">
        <v>24</v>
      </c>
      <c r="H771" s="4" t="s">
        <v>60</v>
      </c>
      <c r="I771" s="4" t="s">
        <v>1695</v>
      </c>
      <c r="J771" s="4">
        <v>34.68</v>
      </c>
      <c r="K771" s="4">
        <v>6</v>
      </c>
      <c r="L771" s="4">
        <v>0</v>
      </c>
      <c r="M771" s="4">
        <v>16.993200000000002</v>
      </c>
    </row>
    <row r="772" spans="1:13" ht="16" x14ac:dyDescent="0.2">
      <c r="A772" s="4" t="s">
        <v>2544</v>
      </c>
      <c r="B772" s="4" t="s">
        <v>2545</v>
      </c>
      <c r="C772" s="5">
        <v>43662</v>
      </c>
      <c r="D772" s="4" t="s">
        <v>29</v>
      </c>
      <c r="E772" s="4" t="s">
        <v>35</v>
      </c>
      <c r="F772" s="4" t="s">
        <v>2546</v>
      </c>
      <c r="G772" s="4" t="s">
        <v>48</v>
      </c>
      <c r="H772" s="4" t="s">
        <v>112</v>
      </c>
      <c r="I772" s="4" t="s">
        <v>2547</v>
      </c>
      <c r="J772" s="4">
        <v>44.46</v>
      </c>
      <c r="K772" s="4">
        <v>2</v>
      </c>
      <c r="L772" s="4">
        <v>0</v>
      </c>
      <c r="M772" s="4">
        <v>14.671799999999998</v>
      </c>
    </row>
    <row r="773" spans="1:13" ht="16" x14ac:dyDescent="0.2">
      <c r="A773" s="4" t="s">
        <v>2548</v>
      </c>
      <c r="B773" s="4" t="s">
        <v>757</v>
      </c>
      <c r="C773" s="5">
        <v>43182</v>
      </c>
      <c r="D773" s="4" t="s">
        <v>21</v>
      </c>
      <c r="E773" s="4" t="s">
        <v>22</v>
      </c>
      <c r="F773" s="4" t="s">
        <v>1510</v>
      </c>
      <c r="G773" s="4" t="s">
        <v>24</v>
      </c>
      <c r="H773" s="4" t="s">
        <v>192</v>
      </c>
      <c r="I773" s="4" t="s">
        <v>1511</v>
      </c>
      <c r="J773" s="4">
        <v>78.349999999999994</v>
      </c>
      <c r="K773" s="4">
        <v>5</v>
      </c>
      <c r="L773" s="4">
        <v>0</v>
      </c>
      <c r="M773" s="4">
        <v>36.824499999999993</v>
      </c>
    </row>
    <row r="774" spans="1:13" ht="16" x14ac:dyDescent="0.2">
      <c r="A774" s="4" t="s">
        <v>2549</v>
      </c>
      <c r="B774" s="4" t="s">
        <v>1586</v>
      </c>
      <c r="C774" s="5">
        <v>43540</v>
      </c>
      <c r="D774" s="4" t="s">
        <v>21</v>
      </c>
      <c r="E774" s="4" t="s">
        <v>22</v>
      </c>
      <c r="F774" s="4" t="s">
        <v>99</v>
      </c>
      <c r="G774" s="4" t="s">
        <v>24</v>
      </c>
      <c r="H774" s="4" t="s">
        <v>91</v>
      </c>
      <c r="I774" s="4" t="s">
        <v>100</v>
      </c>
      <c r="J774" s="4">
        <v>965.84999999999991</v>
      </c>
      <c r="K774" s="4">
        <v>5</v>
      </c>
      <c r="L774" s="4">
        <v>0</v>
      </c>
      <c r="M774" s="4">
        <v>135.21900000000002</v>
      </c>
    </row>
    <row r="775" spans="1:13" ht="16" x14ac:dyDescent="0.2">
      <c r="A775" s="4" t="s">
        <v>2550</v>
      </c>
      <c r="B775" s="4" t="s">
        <v>2021</v>
      </c>
      <c r="C775" s="5">
        <v>43223</v>
      </c>
      <c r="D775" s="4" t="s">
        <v>21</v>
      </c>
      <c r="E775" s="4" t="s">
        <v>35</v>
      </c>
      <c r="F775" s="4" t="s">
        <v>814</v>
      </c>
      <c r="G775" s="4" t="s">
        <v>24</v>
      </c>
      <c r="H775" s="4" t="s">
        <v>69</v>
      </c>
      <c r="I775" s="4" t="s">
        <v>815</v>
      </c>
      <c r="J775" s="4">
        <v>5.2480000000000002</v>
      </c>
      <c r="K775" s="4">
        <v>2</v>
      </c>
      <c r="L775" s="4">
        <v>0.2</v>
      </c>
      <c r="M775" s="4">
        <v>0.59039999999999915</v>
      </c>
    </row>
    <row r="776" spans="1:13" ht="16" x14ac:dyDescent="0.2">
      <c r="A776" s="4" t="s">
        <v>2551</v>
      </c>
      <c r="B776" s="4" t="s">
        <v>2552</v>
      </c>
      <c r="C776" s="5">
        <v>43453</v>
      </c>
      <c r="D776" s="4" t="s">
        <v>53</v>
      </c>
      <c r="E776" s="4" t="s">
        <v>22</v>
      </c>
      <c r="F776" s="4" t="s">
        <v>2553</v>
      </c>
      <c r="G776" s="4" t="s">
        <v>24</v>
      </c>
      <c r="H776" s="4" t="s">
        <v>60</v>
      </c>
      <c r="I776" s="4" t="s">
        <v>2554</v>
      </c>
      <c r="J776" s="4">
        <v>47.52</v>
      </c>
      <c r="K776" s="4">
        <v>9</v>
      </c>
      <c r="L776" s="4">
        <v>0</v>
      </c>
      <c r="M776" s="4">
        <v>22.809600000000003</v>
      </c>
    </row>
    <row r="777" spans="1:13" ht="16" x14ac:dyDescent="0.2">
      <c r="A777" s="4" t="s">
        <v>2555</v>
      </c>
      <c r="B777" s="4" t="s">
        <v>2389</v>
      </c>
      <c r="C777" s="5">
        <v>44869</v>
      </c>
      <c r="D777" s="4" t="s">
        <v>53</v>
      </c>
      <c r="E777" s="4" t="s">
        <v>42</v>
      </c>
      <c r="F777" s="4" t="s">
        <v>2556</v>
      </c>
      <c r="G777" s="4" t="s">
        <v>24</v>
      </c>
      <c r="H777" s="4" t="s">
        <v>25</v>
      </c>
      <c r="I777" s="4" t="s">
        <v>2557</v>
      </c>
      <c r="J777" s="4">
        <v>34.248000000000005</v>
      </c>
      <c r="K777" s="4">
        <v>3</v>
      </c>
      <c r="L777" s="4">
        <v>0.2</v>
      </c>
      <c r="M777" s="4">
        <v>11.558699999999998</v>
      </c>
    </row>
    <row r="778" spans="1:13" ht="16" x14ac:dyDescent="0.2">
      <c r="A778" s="4" t="s">
        <v>2558</v>
      </c>
      <c r="B778" s="4" t="s">
        <v>2424</v>
      </c>
      <c r="C778" s="5">
        <v>44530</v>
      </c>
      <c r="D778" s="4" t="s">
        <v>21</v>
      </c>
      <c r="E778" s="4" t="s">
        <v>22</v>
      </c>
      <c r="F778" s="4" t="s">
        <v>2559</v>
      </c>
      <c r="G778" s="4" t="s">
        <v>37</v>
      </c>
      <c r="H778" s="4" t="s">
        <v>708</v>
      </c>
      <c r="I778" s="4" t="s">
        <v>2560</v>
      </c>
      <c r="J778" s="4">
        <v>1439.9680000000001</v>
      </c>
      <c r="K778" s="4">
        <v>4</v>
      </c>
      <c r="L778" s="4">
        <v>0.2</v>
      </c>
      <c r="M778" s="4">
        <v>485.98919999999993</v>
      </c>
    </row>
    <row r="779" spans="1:13" ht="16" x14ac:dyDescent="0.2">
      <c r="A779" s="4" t="s">
        <v>2561</v>
      </c>
      <c r="B779" s="4" t="s">
        <v>173</v>
      </c>
      <c r="C779" s="5">
        <v>44269</v>
      </c>
      <c r="D779" s="4" t="s">
        <v>21</v>
      </c>
      <c r="E779" s="4" t="s">
        <v>42</v>
      </c>
      <c r="F779" s="4" t="s">
        <v>2562</v>
      </c>
      <c r="G779" s="4" t="s">
        <v>24</v>
      </c>
      <c r="H779" s="4" t="s">
        <v>192</v>
      </c>
      <c r="I779" s="4" t="s">
        <v>2563</v>
      </c>
      <c r="J779" s="4">
        <v>98.46</v>
      </c>
      <c r="K779" s="4">
        <v>9</v>
      </c>
      <c r="L779" s="4">
        <v>0</v>
      </c>
      <c r="M779" s="4">
        <v>49.23</v>
      </c>
    </row>
    <row r="780" spans="1:13" ht="16" x14ac:dyDescent="0.2">
      <c r="A780" s="4" t="s">
        <v>2564</v>
      </c>
      <c r="B780" s="4" t="s">
        <v>2565</v>
      </c>
      <c r="C780" s="5">
        <v>43544</v>
      </c>
      <c r="D780" s="4" t="s">
        <v>29</v>
      </c>
      <c r="E780" s="4" t="s">
        <v>35</v>
      </c>
      <c r="F780" s="4" t="s">
        <v>2566</v>
      </c>
      <c r="G780" s="4" t="s">
        <v>48</v>
      </c>
      <c r="H780" s="4" t="s">
        <v>49</v>
      </c>
      <c r="I780" s="4" t="s">
        <v>2567</v>
      </c>
      <c r="J780" s="4">
        <v>674.35200000000009</v>
      </c>
      <c r="K780" s="4">
        <v>3</v>
      </c>
      <c r="L780" s="4">
        <v>0.2</v>
      </c>
      <c r="M780" s="4">
        <v>-8.4294000000000153</v>
      </c>
    </row>
    <row r="781" spans="1:13" ht="16" x14ac:dyDescent="0.2">
      <c r="A781" s="4" t="s">
        <v>2568</v>
      </c>
      <c r="B781" s="4" t="s">
        <v>2302</v>
      </c>
      <c r="C781" s="5">
        <v>44972</v>
      </c>
      <c r="D781" s="4" t="s">
        <v>152</v>
      </c>
      <c r="E781" s="4" t="s">
        <v>42</v>
      </c>
      <c r="F781" s="4" t="s">
        <v>2569</v>
      </c>
      <c r="G781" s="4" t="s">
        <v>37</v>
      </c>
      <c r="H781" s="4" t="s">
        <v>78</v>
      </c>
      <c r="I781" s="4" t="s">
        <v>2570</v>
      </c>
      <c r="J781" s="4">
        <v>4643.8</v>
      </c>
      <c r="K781" s="4">
        <v>4</v>
      </c>
      <c r="L781" s="4">
        <v>0</v>
      </c>
      <c r="M781" s="4">
        <v>2229.0239999999999</v>
      </c>
    </row>
    <row r="782" spans="1:13" ht="16" x14ac:dyDescent="0.2">
      <c r="A782" s="4" t="s">
        <v>2571</v>
      </c>
      <c r="B782" s="4" t="s">
        <v>1834</v>
      </c>
      <c r="C782" s="5">
        <v>43729</v>
      </c>
      <c r="D782" s="4" t="s">
        <v>29</v>
      </c>
      <c r="E782" s="4" t="s">
        <v>35</v>
      </c>
      <c r="F782" s="4" t="s">
        <v>2572</v>
      </c>
      <c r="G782" s="4" t="s">
        <v>24</v>
      </c>
      <c r="H782" s="4" t="s">
        <v>91</v>
      </c>
      <c r="I782" s="4" t="s">
        <v>2573</v>
      </c>
      <c r="J782" s="4">
        <v>61.68</v>
      </c>
      <c r="K782" s="4">
        <v>5</v>
      </c>
      <c r="L782" s="4">
        <v>0.2</v>
      </c>
      <c r="M782" s="4">
        <v>5.3970000000000073</v>
      </c>
    </row>
    <row r="783" spans="1:13" ht="16" x14ac:dyDescent="0.2">
      <c r="A783" s="4" t="s">
        <v>2574</v>
      </c>
      <c r="B783" s="4" t="s">
        <v>879</v>
      </c>
      <c r="C783" s="5">
        <v>43580</v>
      </c>
      <c r="D783" s="4" t="s">
        <v>21</v>
      </c>
      <c r="E783" s="4" t="s">
        <v>22</v>
      </c>
      <c r="F783" s="4" t="s">
        <v>2575</v>
      </c>
      <c r="G783" s="4" t="s">
        <v>24</v>
      </c>
      <c r="H783" s="4" t="s">
        <v>31</v>
      </c>
      <c r="I783" s="4" t="s">
        <v>2576</v>
      </c>
      <c r="J783" s="4">
        <v>59.20000000000001</v>
      </c>
      <c r="K783" s="4">
        <v>5</v>
      </c>
      <c r="L783" s="4">
        <v>0.2</v>
      </c>
      <c r="M783" s="4">
        <v>22.199999999999996</v>
      </c>
    </row>
    <row r="784" spans="1:13" ht="16" x14ac:dyDescent="0.2">
      <c r="A784" s="4" t="s">
        <v>2577</v>
      </c>
      <c r="B784" s="4" t="s">
        <v>325</v>
      </c>
      <c r="C784" s="5">
        <v>43568</v>
      </c>
      <c r="D784" s="4" t="s">
        <v>53</v>
      </c>
      <c r="E784" s="4" t="s">
        <v>42</v>
      </c>
      <c r="F784" s="4" t="s">
        <v>2578</v>
      </c>
      <c r="G784" s="4" t="s">
        <v>24</v>
      </c>
      <c r="H784" s="4" t="s">
        <v>25</v>
      </c>
      <c r="I784" s="4" t="s">
        <v>2579</v>
      </c>
      <c r="J784" s="4">
        <v>5.76</v>
      </c>
      <c r="K784" s="4">
        <v>2</v>
      </c>
      <c r="L784" s="4">
        <v>0</v>
      </c>
      <c r="M784" s="4">
        <v>2.8224</v>
      </c>
    </row>
    <row r="785" spans="1:13" ht="16" x14ac:dyDescent="0.2">
      <c r="A785" s="4" t="s">
        <v>2580</v>
      </c>
      <c r="B785" s="4" t="s">
        <v>2581</v>
      </c>
      <c r="C785" s="5">
        <v>43501</v>
      </c>
      <c r="D785" s="4" t="s">
        <v>21</v>
      </c>
      <c r="E785" s="4" t="s">
        <v>22</v>
      </c>
      <c r="F785" s="4" t="s">
        <v>2582</v>
      </c>
      <c r="G785" s="4" t="s">
        <v>37</v>
      </c>
      <c r="H785" s="4" t="s">
        <v>38</v>
      </c>
      <c r="I785" s="4" t="s">
        <v>2583</v>
      </c>
      <c r="J785" s="4">
        <v>41.9</v>
      </c>
      <c r="K785" s="4">
        <v>2</v>
      </c>
      <c r="L785" s="4">
        <v>0</v>
      </c>
      <c r="M785" s="4">
        <v>11.731999999999999</v>
      </c>
    </row>
    <row r="786" spans="1:13" ht="16" x14ac:dyDescent="0.2">
      <c r="A786" s="4" t="s">
        <v>2584</v>
      </c>
      <c r="B786" s="4" t="s">
        <v>1219</v>
      </c>
      <c r="C786" s="5">
        <v>44278</v>
      </c>
      <c r="D786" s="4" t="s">
        <v>29</v>
      </c>
      <c r="E786" s="4" t="s">
        <v>42</v>
      </c>
      <c r="F786" s="4" t="s">
        <v>2585</v>
      </c>
      <c r="G786" s="4" t="s">
        <v>24</v>
      </c>
      <c r="H786" s="4" t="s">
        <v>31</v>
      </c>
      <c r="I786" s="4" t="s">
        <v>2586</v>
      </c>
      <c r="J786" s="4">
        <v>20.664000000000001</v>
      </c>
      <c r="K786" s="4">
        <v>7</v>
      </c>
      <c r="L786" s="4">
        <v>0.2</v>
      </c>
      <c r="M786" s="4">
        <v>6.9741</v>
      </c>
    </row>
    <row r="787" spans="1:13" ht="16" x14ac:dyDescent="0.2">
      <c r="A787" s="4" t="s">
        <v>2587</v>
      </c>
      <c r="B787" s="4" t="s">
        <v>2588</v>
      </c>
      <c r="C787" s="5">
        <v>43165</v>
      </c>
      <c r="D787" s="4" t="s">
        <v>21</v>
      </c>
      <c r="E787" s="4" t="s">
        <v>35</v>
      </c>
      <c r="F787" s="4" t="s">
        <v>2589</v>
      </c>
      <c r="G787" s="4" t="s">
        <v>24</v>
      </c>
      <c r="H787" s="4" t="s">
        <v>69</v>
      </c>
      <c r="I787" s="4" t="s">
        <v>2590</v>
      </c>
      <c r="J787" s="4">
        <v>3.64</v>
      </c>
      <c r="K787" s="4">
        <v>2</v>
      </c>
      <c r="L787" s="4">
        <v>0</v>
      </c>
      <c r="M787" s="4">
        <v>1.0192000000000001</v>
      </c>
    </row>
    <row r="788" spans="1:13" ht="16" x14ac:dyDescent="0.2">
      <c r="A788" s="4" t="s">
        <v>2591</v>
      </c>
      <c r="B788" s="4" t="s">
        <v>1590</v>
      </c>
      <c r="C788" s="5">
        <v>44457</v>
      </c>
      <c r="D788" s="4" t="s">
        <v>21</v>
      </c>
      <c r="E788" s="4" t="s">
        <v>42</v>
      </c>
      <c r="F788" s="4" t="s">
        <v>470</v>
      </c>
      <c r="G788" s="4" t="s">
        <v>37</v>
      </c>
      <c r="H788" s="4" t="s">
        <v>38</v>
      </c>
      <c r="I788" s="4" t="s">
        <v>471</v>
      </c>
      <c r="J788" s="4">
        <v>167.96800000000002</v>
      </c>
      <c r="K788" s="4">
        <v>4</v>
      </c>
      <c r="L788" s="4">
        <v>0.2</v>
      </c>
      <c r="M788" s="4">
        <v>62.988</v>
      </c>
    </row>
    <row r="789" spans="1:13" ht="16" x14ac:dyDescent="0.2">
      <c r="A789" s="4" t="s">
        <v>2592</v>
      </c>
      <c r="B789" s="4" t="s">
        <v>1919</v>
      </c>
      <c r="C789" s="5">
        <v>43932</v>
      </c>
      <c r="D789" s="4" t="s">
        <v>53</v>
      </c>
      <c r="E789" s="4" t="s">
        <v>42</v>
      </c>
      <c r="F789" s="4" t="s">
        <v>2593</v>
      </c>
      <c r="G789" s="4" t="s">
        <v>37</v>
      </c>
      <c r="H789" s="4" t="s">
        <v>55</v>
      </c>
      <c r="I789" s="4" t="s">
        <v>2594</v>
      </c>
      <c r="J789" s="4">
        <v>408.74399999999997</v>
      </c>
      <c r="K789" s="4">
        <v>7</v>
      </c>
      <c r="L789" s="4">
        <v>0.2</v>
      </c>
      <c r="M789" s="4">
        <v>76.639499999999984</v>
      </c>
    </row>
    <row r="790" spans="1:13" ht="16" x14ac:dyDescent="0.2">
      <c r="A790" s="4" t="s">
        <v>2595</v>
      </c>
      <c r="B790" s="4" t="s">
        <v>2236</v>
      </c>
      <c r="C790" s="5">
        <v>43886</v>
      </c>
      <c r="D790" s="4" t="s">
        <v>21</v>
      </c>
      <c r="E790" s="4" t="s">
        <v>22</v>
      </c>
      <c r="F790" s="4" t="s">
        <v>637</v>
      </c>
      <c r="G790" s="4" t="s">
        <v>24</v>
      </c>
      <c r="H790" s="4" t="s">
        <v>69</v>
      </c>
      <c r="I790" s="4" t="s">
        <v>638</v>
      </c>
      <c r="J790" s="4">
        <v>17.04</v>
      </c>
      <c r="K790" s="4">
        <v>4</v>
      </c>
      <c r="L790" s="4">
        <v>0</v>
      </c>
      <c r="M790" s="4">
        <v>6.9863999999999997</v>
      </c>
    </row>
    <row r="791" spans="1:13" ht="16" x14ac:dyDescent="0.2">
      <c r="A791" s="4" t="s">
        <v>2596</v>
      </c>
      <c r="B791" s="4" t="s">
        <v>2597</v>
      </c>
      <c r="C791" s="5">
        <v>44428</v>
      </c>
      <c r="D791" s="4" t="s">
        <v>53</v>
      </c>
      <c r="E791" s="4" t="s">
        <v>35</v>
      </c>
      <c r="F791" s="4" t="s">
        <v>2598</v>
      </c>
      <c r="G791" s="4" t="s">
        <v>24</v>
      </c>
      <c r="H791" s="4" t="s">
        <v>60</v>
      </c>
      <c r="I791" s="4" t="s">
        <v>2599</v>
      </c>
      <c r="J791" s="4">
        <v>313.488</v>
      </c>
      <c r="K791" s="4">
        <v>7</v>
      </c>
      <c r="L791" s="4">
        <v>0.2</v>
      </c>
      <c r="M791" s="4">
        <v>113.63939999999998</v>
      </c>
    </row>
    <row r="792" spans="1:13" ht="16" x14ac:dyDescent="0.2">
      <c r="A792" s="4" t="s">
        <v>2600</v>
      </c>
      <c r="B792" s="4" t="s">
        <v>2601</v>
      </c>
      <c r="C792" s="5">
        <v>43733</v>
      </c>
      <c r="D792" s="4" t="s">
        <v>21</v>
      </c>
      <c r="E792" s="4" t="s">
        <v>42</v>
      </c>
      <c r="F792" s="4" t="s">
        <v>1783</v>
      </c>
      <c r="G792" s="4" t="s">
        <v>24</v>
      </c>
      <c r="H792" s="4" t="s">
        <v>95</v>
      </c>
      <c r="I792" s="4" t="s">
        <v>1784</v>
      </c>
      <c r="J792" s="4">
        <v>281.34000000000003</v>
      </c>
      <c r="K792" s="4">
        <v>6</v>
      </c>
      <c r="L792" s="4">
        <v>0</v>
      </c>
      <c r="M792" s="4">
        <v>109.72260000000001</v>
      </c>
    </row>
    <row r="793" spans="1:13" ht="16" x14ac:dyDescent="0.2">
      <c r="A793" s="4" t="s">
        <v>2602</v>
      </c>
      <c r="B793" s="4" t="s">
        <v>2603</v>
      </c>
      <c r="C793" s="5">
        <v>43162</v>
      </c>
      <c r="D793" s="4" t="s">
        <v>21</v>
      </c>
      <c r="E793" s="4" t="s">
        <v>42</v>
      </c>
      <c r="F793" s="4" t="s">
        <v>1527</v>
      </c>
      <c r="G793" s="4" t="s">
        <v>24</v>
      </c>
      <c r="H793" s="4" t="s">
        <v>387</v>
      </c>
      <c r="I793" s="4" t="s">
        <v>1528</v>
      </c>
      <c r="J793" s="4">
        <v>1.4480000000000002</v>
      </c>
      <c r="K793" s="4">
        <v>1</v>
      </c>
      <c r="L793" s="4">
        <v>0.2</v>
      </c>
      <c r="M793" s="4">
        <v>0.2352999999999999</v>
      </c>
    </row>
    <row r="794" spans="1:13" ht="16" x14ac:dyDescent="0.2">
      <c r="A794" s="4" t="s">
        <v>2604</v>
      </c>
      <c r="B794" s="4" t="s">
        <v>2605</v>
      </c>
      <c r="C794" s="5">
        <v>44712</v>
      </c>
      <c r="D794" s="4" t="s">
        <v>29</v>
      </c>
      <c r="E794" s="4" t="s">
        <v>35</v>
      </c>
      <c r="F794" s="4" t="s">
        <v>2606</v>
      </c>
      <c r="G794" s="4" t="s">
        <v>48</v>
      </c>
      <c r="H794" s="4" t="s">
        <v>112</v>
      </c>
      <c r="I794" s="4" t="s">
        <v>2607</v>
      </c>
      <c r="J794" s="4">
        <v>8.73</v>
      </c>
      <c r="K794" s="4">
        <v>3</v>
      </c>
      <c r="L794" s="4">
        <v>0</v>
      </c>
      <c r="M794" s="4">
        <v>4.1030999999999995</v>
      </c>
    </row>
    <row r="795" spans="1:13" ht="16" x14ac:dyDescent="0.2">
      <c r="A795" s="4" t="s">
        <v>2608</v>
      </c>
      <c r="B795" s="4" t="s">
        <v>2609</v>
      </c>
      <c r="C795" s="5">
        <v>44323</v>
      </c>
      <c r="D795" s="4" t="s">
        <v>21</v>
      </c>
      <c r="E795" s="4" t="s">
        <v>22</v>
      </c>
      <c r="F795" s="4" t="s">
        <v>2610</v>
      </c>
      <c r="G795" s="4" t="s">
        <v>24</v>
      </c>
      <c r="H795" s="4" t="s">
        <v>60</v>
      </c>
      <c r="I795" s="4" t="s">
        <v>2611</v>
      </c>
      <c r="J795" s="4">
        <v>22.38</v>
      </c>
      <c r="K795" s="4">
        <v>2</v>
      </c>
      <c r="L795" s="4">
        <v>0</v>
      </c>
      <c r="M795" s="4">
        <v>10.7424</v>
      </c>
    </row>
    <row r="796" spans="1:13" ht="16" x14ac:dyDescent="0.2">
      <c r="A796" s="4" t="s">
        <v>2612</v>
      </c>
      <c r="B796" s="4" t="s">
        <v>377</v>
      </c>
      <c r="C796" s="5">
        <v>43565</v>
      </c>
      <c r="D796" s="4" t="s">
        <v>53</v>
      </c>
      <c r="E796" s="4" t="s">
        <v>22</v>
      </c>
      <c r="F796" s="4" t="s">
        <v>2613</v>
      </c>
      <c r="G796" s="4" t="s">
        <v>24</v>
      </c>
      <c r="H796" s="4" t="s">
        <v>69</v>
      </c>
      <c r="I796" s="4" t="s">
        <v>2614</v>
      </c>
      <c r="J796" s="4">
        <v>2.78</v>
      </c>
      <c r="K796" s="4">
        <v>2</v>
      </c>
      <c r="L796" s="4">
        <v>0</v>
      </c>
      <c r="M796" s="4">
        <v>0.72279999999999989</v>
      </c>
    </row>
    <row r="797" spans="1:13" ht="16" x14ac:dyDescent="0.2">
      <c r="A797" s="4" t="s">
        <v>2615</v>
      </c>
      <c r="B797" s="4" t="s">
        <v>2170</v>
      </c>
      <c r="C797" s="5">
        <v>43314</v>
      </c>
      <c r="D797" s="4" t="s">
        <v>29</v>
      </c>
      <c r="E797" s="4" t="s">
        <v>42</v>
      </c>
      <c r="F797" s="4" t="s">
        <v>2616</v>
      </c>
      <c r="G797" s="4" t="s">
        <v>24</v>
      </c>
      <c r="H797" s="4" t="s">
        <v>60</v>
      </c>
      <c r="I797" s="4" t="s">
        <v>2617</v>
      </c>
      <c r="J797" s="4">
        <v>11.34</v>
      </c>
      <c r="K797" s="4">
        <v>1</v>
      </c>
      <c r="L797" s="4">
        <v>0</v>
      </c>
      <c r="M797" s="4">
        <v>5.5565999999999995</v>
      </c>
    </row>
    <row r="798" spans="1:13" ht="16" x14ac:dyDescent="0.2">
      <c r="A798" s="4" t="s">
        <v>2618</v>
      </c>
      <c r="B798" s="4" t="s">
        <v>2619</v>
      </c>
      <c r="C798" s="5">
        <v>44572</v>
      </c>
      <c r="D798" s="4" t="s">
        <v>21</v>
      </c>
      <c r="E798" s="4" t="s">
        <v>35</v>
      </c>
      <c r="F798" s="4" t="s">
        <v>2109</v>
      </c>
      <c r="G798" s="4" t="s">
        <v>37</v>
      </c>
      <c r="H798" s="4" t="s">
        <v>38</v>
      </c>
      <c r="I798" s="4" t="s">
        <v>2110</v>
      </c>
      <c r="J798" s="4">
        <v>21.8</v>
      </c>
      <c r="K798" s="4">
        <v>2</v>
      </c>
      <c r="L798" s="4">
        <v>0</v>
      </c>
      <c r="M798" s="4">
        <v>6.104000000000001</v>
      </c>
    </row>
    <row r="799" spans="1:13" ht="16" x14ac:dyDescent="0.2">
      <c r="A799" s="4" t="s">
        <v>2620</v>
      </c>
      <c r="B799" s="4" t="s">
        <v>568</v>
      </c>
      <c r="C799" s="5">
        <v>44093</v>
      </c>
      <c r="D799" s="4" t="s">
        <v>53</v>
      </c>
      <c r="E799" s="4" t="s">
        <v>22</v>
      </c>
      <c r="F799" s="4" t="s">
        <v>2621</v>
      </c>
      <c r="G799" s="4" t="s">
        <v>37</v>
      </c>
      <c r="H799" s="4" t="s">
        <v>38</v>
      </c>
      <c r="I799" s="4" t="s">
        <v>2622</v>
      </c>
      <c r="J799" s="4">
        <v>39.99</v>
      </c>
      <c r="K799" s="4">
        <v>1</v>
      </c>
      <c r="L799" s="4">
        <v>0</v>
      </c>
      <c r="M799" s="4">
        <v>11.597099999999998</v>
      </c>
    </row>
    <row r="800" spans="1:13" ht="16" x14ac:dyDescent="0.2">
      <c r="A800" s="4" t="s">
        <v>2623</v>
      </c>
      <c r="B800" s="4" t="s">
        <v>2624</v>
      </c>
      <c r="C800" s="5">
        <v>44798</v>
      </c>
      <c r="D800" s="4" t="s">
        <v>29</v>
      </c>
      <c r="E800" s="4" t="s">
        <v>42</v>
      </c>
      <c r="F800" s="4" t="s">
        <v>2559</v>
      </c>
      <c r="G800" s="4" t="s">
        <v>37</v>
      </c>
      <c r="H800" s="4" t="s">
        <v>708</v>
      </c>
      <c r="I800" s="4" t="s">
        <v>2560</v>
      </c>
      <c r="J800" s="4">
        <v>3149.9300000000003</v>
      </c>
      <c r="K800" s="4">
        <v>7</v>
      </c>
      <c r="L800" s="4">
        <v>0</v>
      </c>
      <c r="M800" s="4">
        <v>1480.4670999999998</v>
      </c>
    </row>
    <row r="801" spans="1:13" ht="16" x14ac:dyDescent="0.2">
      <c r="A801" s="4" t="s">
        <v>2625</v>
      </c>
      <c r="B801" s="4" t="s">
        <v>2626</v>
      </c>
      <c r="C801" s="5">
        <v>44270</v>
      </c>
      <c r="D801" s="4" t="s">
        <v>21</v>
      </c>
      <c r="E801" s="4" t="s">
        <v>22</v>
      </c>
      <c r="F801" s="4" t="s">
        <v>2627</v>
      </c>
      <c r="G801" s="4" t="s">
        <v>37</v>
      </c>
      <c r="H801" s="4" t="s">
        <v>38</v>
      </c>
      <c r="I801" s="4" t="s">
        <v>2628</v>
      </c>
      <c r="J801" s="4">
        <v>16.68</v>
      </c>
      <c r="K801" s="4">
        <v>3</v>
      </c>
      <c r="L801" s="4">
        <v>0.2</v>
      </c>
      <c r="M801" s="4">
        <v>5.2125000000000004</v>
      </c>
    </row>
    <row r="802" spans="1:13" ht="16" x14ac:dyDescent="0.2">
      <c r="A802" s="4" t="s">
        <v>2629</v>
      </c>
      <c r="B802" s="4" t="s">
        <v>2630</v>
      </c>
      <c r="C802" s="5">
        <v>45111</v>
      </c>
      <c r="D802" s="4" t="s">
        <v>21</v>
      </c>
      <c r="E802" s="4" t="s">
        <v>42</v>
      </c>
      <c r="F802" s="4" t="s">
        <v>2631</v>
      </c>
      <c r="G802" s="4" t="s">
        <v>24</v>
      </c>
      <c r="H802" s="4" t="s">
        <v>31</v>
      </c>
      <c r="I802" s="4" t="s">
        <v>2632</v>
      </c>
      <c r="J802" s="4">
        <v>18.899999999999999</v>
      </c>
      <c r="K802" s="4">
        <v>6</v>
      </c>
      <c r="L802" s="4">
        <v>0</v>
      </c>
      <c r="M802" s="4">
        <v>9.0719999999999992</v>
      </c>
    </row>
    <row r="803" spans="1:13" ht="16" x14ac:dyDescent="0.2">
      <c r="A803" s="4" t="s">
        <v>2633</v>
      </c>
      <c r="B803" s="4" t="s">
        <v>2634</v>
      </c>
      <c r="C803" s="5">
        <v>44902</v>
      </c>
      <c r="D803" s="4" t="s">
        <v>53</v>
      </c>
      <c r="E803" s="4" t="s">
        <v>42</v>
      </c>
      <c r="F803" s="4" t="s">
        <v>1896</v>
      </c>
      <c r="G803" s="4" t="s">
        <v>24</v>
      </c>
      <c r="H803" s="4" t="s">
        <v>95</v>
      </c>
      <c r="I803" s="4" t="s">
        <v>1897</v>
      </c>
      <c r="J803" s="4">
        <v>320.88</v>
      </c>
      <c r="K803" s="4">
        <v>6</v>
      </c>
      <c r="L803" s="4">
        <v>0</v>
      </c>
      <c r="M803" s="4">
        <v>93.055199999999957</v>
      </c>
    </row>
    <row r="804" spans="1:13" ht="16" x14ac:dyDescent="0.2">
      <c r="A804" s="4" t="s">
        <v>2635</v>
      </c>
      <c r="B804" s="4" t="s">
        <v>2066</v>
      </c>
      <c r="C804" s="5">
        <v>43404</v>
      </c>
      <c r="D804" s="4" t="s">
        <v>53</v>
      </c>
      <c r="E804" s="4" t="s">
        <v>22</v>
      </c>
      <c r="F804" s="4" t="s">
        <v>1746</v>
      </c>
      <c r="G804" s="4" t="s">
        <v>24</v>
      </c>
      <c r="H804" s="4" t="s">
        <v>95</v>
      </c>
      <c r="I804" s="4" t="s">
        <v>1747</v>
      </c>
      <c r="J804" s="4">
        <v>294.61999999999995</v>
      </c>
      <c r="K804" s="4">
        <v>5</v>
      </c>
      <c r="L804" s="4">
        <v>0.8</v>
      </c>
      <c r="M804" s="4">
        <v>-766.01199999999994</v>
      </c>
    </row>
    <row r="805" spans="1:13" ht="16" x14ac:dyDescent="0.2">
      <c r="A805" s="4" t="s">
        <v>2636</v>
      </c>
      <c r="B805" s="4" t="s">
        <v>2637</v>
      </c>
      <c r="C805" s="5">
        <v>43216</v>
      </c>
      <c r="D805" s="4" t="s">
        <v>29</v>
      </c>
      <c r="E805" s="4" t="s">
        <v>35</v>
      </c>
      <c r="F805" s="4" t="s">
        <v>2638</v>
      </c>
      <c r="G805" s="4" t="s">
        <v>24</v>
      </c>
      <c r="H805" s="4" t="s">
        <v>192</v>
      </c>
      <c r="I805" s="4" t="s">
        <v>2639</v>
      </c>
      <c r="J805" s="4">
        <v>63.9</v>
      </c>
      <c r="K805" s="4">
        <v>5</v>
      </c>
      <c r="L805" s="4">
        <v>0</v>
      </c>
      <c r="M805" s="4">
        <v>28.754999999999995</v>
      </c>
    </row>
    <row r="806" spans="1:13" ht="16" x14ac:dyDescent="0.2">
      <c r="A806" s="4" t="s">
        <v>2640</v>
      </c>
      <c r="B806" s="4" t="s">
        <v>333</v>
      </c>
      <c r="C806" s="5">
        <v>45132</v>
      </c>
      <c r="D806" s="4" t="s">
        <v>21</v>
      </c>
      <c r="E806" s="4" t="s">
        <v>42</v>
      </c>
      <c r="F806" s="4" t="s">
        <v>2641</v>
      </c>
      <c r="G806" s="4" t="s">
        <v>48</v>
      </c>
      <c r="H806" s="4" t="s">
        <v>112</v>
      </c>
      <c r="I806" s="4" t="s">
        <v>2642</v>
      </c>
      <c r="J806" s="4">
        <v>58.36</v>
      </c>
      <c r="K806" s="4">
        <v>5</v>
      </c>
      <c r="L806" s="4">
        <v>0.6</v>
      </c>
      <c r="M806" s="4">
        <v>-24.802999999999997</v>
      </c>
    </row>
    <row r="807" spans="1:13" ht="16" x14ac:dyDescent="0.2">
      <c r="A807" s="4" t="s">
        <v>2643</v>
      </c>
      <c r="B807" s="4" t="s">
        <v>2644</v>
      </c>
      <c r="C807" s="5">
        <v>44587</v>
      </c>
      <c r="D807" s="4" t="s">
        <v>21</v>
      </c>
      <c r="E807" s="4" t="s">
        <v>35</v>
      </c>
      <c r="F807" s="4" t="s">
        <v>2645</v>
      </c>
      <c r="G807" s="4" t="s">
        <v>24</v>
      </c>
      <c r="H807" s="4" t="s">
        <v>60</v>
      </c>
      <c r="I807" s="4" t="s">
        <v>2646</v>
      </c>
      <c r="J807" s="4">
        <v>33.792000000000002</v>
      </c>
      <c r="K807" s="4">
        <v>8</v>
      </c>
      <c r="L807" s="4">
        <v>0.2</v>
      </c>
      <c r="M807" s="4">
        <v>10.559999999999999</v>
      </c>
    </row>
    <row r="808" spans="1:13" ht="16" x14ac:dyDescent="0.2">
      <c r="A808" s="4" t="s">
        <v>2647</v>
      </c>
      <c r="B808" s="4" t="s">
        <v>1967</v>
      </c>
      <c r="C808" s="5">
        <v>43591</v>
      </c>
      <c r="D808" s="4" t="s">
        <v>53</v>
      </c>
      <c r="E808" s="4" t="s">
        <v>22</v>
      </c>
      <c r="F808" s="4" t="s">
        <v>2648</v>
      </c>
      <c r="G808" s="4" t="s">
        <v>48</v>
      </c>
      <c r="H808" s="4" t="s">
        <v>183</v>
      </c>
      <c r="I808" s="4" t="s">
        <v>2649</v>
      </c>
      <c r="J808" s="4">
        <v>545.93999999999994</v>
      </c>
      <c r="K808" s="4">
        <v>6</v>
      </c>
      <c r="L808" s="4">
        <v>0</v>
      </c>
      <c r="M808" s="4">
        <v>87.350400000000036</v>
      </c>
    </row>
    <row r="809" spans="1:13" ht="16" x14ac:dyDescent="0.2">
      <c r="A809" s="4" t="s">
        <v>2650</v>
      </c>
      <c r="B809" s="4" t="s">
        <v>1047</v>
      </c>
      <c r="C809" s="5">
        <v>43642</v>
      </c>
      <c r="D809" s="4" t="s">
        <v>21</v>
      </c>
      <c r="E809" s="4" t="s">
        <v>42</v>
      </c>
      <c r="F809" s="4" t="s">
        <v>2651</v>
      </c>
      <c r="G809" s="4" t="s">
        <v>24</v>
      </c>
      <c r="H809" s="4" t="s">
        <v>91</v>
      </c>
      <c r="I809" s="4" t="s">
        <v>2652</v>
      </c>
      <c r="J809" s="4">
        <v>2934.33</v>
      </c>
      <c r="K809" s="4">
        <v>7</v>
      </c>
      <c r="L809" s="4">
        <v>0</v>
      </c>
      <c r="M809" s="4">
        <v>792.26910000000021</v>
      </c>
    </row>
    <row r="810" spans="1:13" ht="16" x14ac:dyDescent="0.2">
      <c r="A810" s="4" t="s">
        <v>2653</v>
      </c>
      <c r="B810" s="4" t="s">
        <v>1214</v>
      </c>
      <c r="C810" s="5">
        <v>43681</v>
      </c>
      <c r="D810" s="4" t="s">
        <v>21</v>
      </c>
      <c r="E810" s="4" t="s">
        <v>22</v>
      </c>
      <c r="F810" s="4" t="s">
        <v>2654</v>
      </c>
      <c r="G810" s="4" t="s">
        <v>48</v>
      </c>
      <c r="H810" s="4" t="s">
        <v>221</v>
      </c>
      <c r="I810" s="4" t="s">
        <v>2655</v>
      </c>
      <c r="J810" s="4">
        <v>120.666</v>
      </c>
      <c r="K810" s="4">
        <v>2</v>
      </c>
      <c r="L810" s="4">
        <v>0.15</v>
      </c>
      <c r="M810" s="4">
        <v>18.454800000000002</v>
      </c>
    </row>
    <row r="811" spans="1:13" ht="16" x14ac:dyDescent="0.2">
      <c r="A811" s="4" t="s">
        <v>2656</v>
      </c>
      <c r="B811" s="4" t="s">
        <v>2287</v>
      </c>
      <c r="C811" s="5">
        <v>44873</v>
      </c>
      <c r="D811" s="4" t="s">
        <v>29</v>
      </c>
      <c r="E811" s="4" t="s">
        <v>22</v>
      </c>
      <c r="F811" s="4" t="s">
        <v>1380</v>
      </c>
      <c r="G811" s="4" t="s">
        <v>37</v>
      </c>
      <c r="H811" s="4" t="s">
        <v>55</v>
      </c>
      <c r="I811" s="4" t="s">
        <v>1381</v>
      </c>
      <c r="J811" s="4">
        <v>119.97600000000001</v>
      </c>
      <c r="K811" s="4">
        <v>3</v>
      </c>
      <c r="L811" s="4">
        <v>0.2</v>
      </c>
      <c r="M811" s="4">
        <v>-17.996400000000019</v>
      </c>
    </row>
    <row r="812" spans="1:13" ht="16" x14ac:dyDescent="0.2">
      <c r="A812" s="4" t="s">
        <v>2657</v>
      </c>
      <c r="B812" s="4" t="s">
        <v>2658</v>
      </c>
      <c r="C812" s="5">
        <v>44418</v>
      </c>
      <c r="D812" s="4" t="s">
        <v>152</v>
      </c>
      <c r="E812" s="4" t="s">
        <v>22</v>
      </c>
      <c r="F812" s="4" t="s">
        <v>2659</v>
      </c>
      <c r="G812" s="4" t="s">
        <v>24</v>
      </c>
      <c r="H812" s="4" t="s">
        <v>60</v>
      </c>
      <c r="I812" s="4" t="s">
        <v>2660</v>
      </c>
      <c r="J812" s="4">
        <v>40.032000000000004</v>
      </c>
      <c r="K812" s="4">
        <v>6</v>
      </c>
      <c r="L812" s="4">
        <v>0.2</v>
      </c>
      <c r="M812" s="4">
        <v>15.011999999999999</v>
      </c>
    </row>
    <row r="813" spans="1:13" ht="16" x14ac:dyDescent="0.2">
      <c r="A813" s="4" t="s">
        <v>2661</v>
      </c>
      <c r="B813" s="4" t="s">
        <v>2662</v>
      </c>
      <c r="C813" s="5">
        <v>44360</v>
      </c>
      <c r="D813" s="4" t="s">
        <v>21</v>
      </c>
      <c r="E813" s="4" t="s">
        <v>42</v>
      </c>
      <c r="F813" s="4" t="s">
        <v>2663</v>
      </c>
      <c r="G813" s="4" t="s">
        <v>37</v>
      </c>
      <c r="H813" s="4" t="s">
        <v>55</v>
      </c>
      <c r="I813" s="4" t="s">
        <v>2664</v>
      </c>
      <c r="J813" s="4">
        <v>72</v>
      </c>
      <c r="K813" s="4">
        <v>4</v>
      </c>
      <c r="L813" s="4">
        <v>0</v>
      </c>
      <c r="M813" s="4">
        <v>12.959999999999994</v>
      </c>
    </row>
    <row r="814" spans="1:13" ht="16" x14ac:dyDescent="0.2">
      <c r="A814" s="4" t="s">
        <v>2665</v>
      </c>
      <c r="B814" s="4" t="s">
        <v>2406</v>
      </c>
      <c r="C814" s="5">
        <v>44070</v>
      </c>
      <c r="D814" s="4" t="s">
        <v>21</v>
      </c>
      <c r="E814" s="4" t="s">
        <v>22</v>
      </c>
      <c r="F814" s="4" t="s">
        <v>2666</v>
      </c>
      <c r="G814" s="4" t="s">
        <v>24</v>
      </c>
      <c r="H814" s="4" t="s">
        <v>25</v>
      </c>
      <c r="I814" s="4" t="s">
        <v>2667</v>
      </c>
      <c r="J814" s="4">
        <v>10.896000000000001</v>
      </c>
      <c r="K814" s="4">
        <v>3</v>
      </c>
      <c r="L814" s="4">
        <v>0.2</v>
      </c>
      <c r="M814" s="4">
        <v>3.9497999999999998</v>
      </c>
    </row>
    <row r="815" spans="1:13" ht="16" x14ac:dyDescent="0.2">
      <c r="A815" s="4" t="s">
        <v>2668</v>
      </c>
      <c r="B815" s="4" t="s">
        <v>2112</v>
      </c>
      <c r="C815" s="5">
        <v>44958</v>
      </c>
      <c r="D815" s="4" t="s">
        <v>53</v>
      </c>
      <c r="E815" s="4" t="s">
        <v>22</v>
      </c>
      <c r="F815" s="4" t="s">
        <v>315</v>
      </c>
      <c r="G815" s="4" t="s">
        <v>48</v>
      </c>
      <c r="H815" s="4" t="s">
        <v>183</v>
      </c>
      <c r="I815" s="4" t="s">
        <v>316</v>
      </c>
      <c r="J815" s="4">
        <v>842.35200000000009</v>
      </c>
      <c r="K815" s="4">
        <v>3</v>
      </c>
      <c r="L815" s="4">
        <v>0.2</v>
      </c>
      <c r="M815" s="4">
        <v>42.117600000000039</v>
      </c>
    </row>
    <row r="816" spans="1:13" ht="16" x14ac:dyDescent="0.2">
      <c r="A816" s="4" t="s">
        <v>2669</v>
      </c>
      <c r="B816" s="4" t="s">
        <v>2443</v>
      </c>
      <c r="C816" s="5">
        <v>44414</v>
      </c>
      <c r="D816" s="4" t="s">
        <v>21</v>
      </c>
      <c r="E816" s="4" t="s">
        <v>22</v>
      </c>
      <c r="F816" s="4" t="s">
        <v>2185</v>
      </c>
      <c r="G816" s="4" t="s">
        <v>24</v>
      </c>
      <c r="H816" s="4" t="s">
        <v>60</v>
      </c>
      <c r="I816" s="4" t="s">
        <v>2186</v>
      </c>
      <c r="J816" s="4">
        <v>12.7</v>
      </c>
      <c r="K816" s="4">
        <v>2</v>
      </c>
      <c r="L816" s="4">
        <v>0</v>
      </c>
      <c r="M816" s="4">
        <v>5.8419999999999996</v>
      </c>
    </row>
    <row r="817" spans="1:13" ht="16" x14ac:dyDescent="0.2">
      <c r="A817" s="4" t="s">
        <v>2670</v>
      </c>
      <c r="B817" s="4" t="s">
        <v>2671</v>
      </c>
      <c r="C817" s="5">
        <v>43899</v>
      </c>
      <c r="D817" s="4" t="s">
        <v>29</v>
      </c>
      <c r="E817" s="4" t="s">
        <v>42</v>
      </c>
      <c r="F817" s="4" t="s">
        <v>2672</v>
      </c>
      <c r="G817" s="4" t="s">
        <v>24</v>
      </c>
      <c r="H817" s="4" t="s">
        <v>60</v>
      </c>
      <c r="I817" s="4" t="s">
        <v>2673</v>
      </c>
      <c r="J817" s="4">
        <v>29.664000000000001</v>
      </c>
      <c r="K817" s="4">
        <v>4</v>
      </c>
      <c r="L817" s="4">
        <v>0.2</v>
      </c>
      <c r="M817" s="4">
        <v>10.011599999999998</v>
      </c>
    </row>
    <row r="818" spans="1:13" ht="16" x14ac:dyDescent="0.2">
      <c r="A818" s="4" t="s">
        <v>2674</v>
      </c>
      <c r="B818" s="4" t="s">
        <v>2675</v>
      </c>
      <c r="C818" s="5">
        <v>43386</v>
      </c>
      <c r="D818" s="4" t="s">
        <v>21</v>
      </c>
      <c r="E818" s="4" t="s">
        <v>22</v>
      </c>
      <c r="F818" s="4" t="s">
        <v>1721</v>
      </c>
      <c r="G818" s="4" t="s">
        <v>24</v>
      </c>
      <c r="H818" s="4" t="s">
        <v>31</v>
      </c>
      <c r="I818" s="4" t="s">
        <v>1722</v>
      </c>
      <c r="J818" s="4">
        <v>18.899999999999999</v>
      </c>
      <c r="K818" s="4">
        <v>3</v>
      </c>
      <c r="L818" s="4">
        <v>0</v>
      </c>
      <c r="M818" s="4">
        <v>8.6939999999999991</v>
      </c>
    </row>
    <row r="819" spans="1:13" ht="16" x14ac:dyDescent="0.2">
      <c r="A819" s="4" t="s">
        <v>2676</v>
      </c>
      <c r="B819" s="4" t="s">
        <v>2677</v>
      </c>
      <c r="C819" s="5">
        <v>45018</v>
      </c>
      <c r="D819" s="4" t="s">
        <v>21</v>
      </c>
      <c r="E819" s="4" t="s">
        <v>22</v>
      </c>
      <c r="F819" s="4" t="s">
        <v>2678</v>
      </c>
      <c r="G819" s="4" t="s">
        <v>24</v>
      </c>
      <c r="H819" s="4" t="s">
        <v>25</v>
      </c>
      <c r="I819" s="4" t="s">
        <v>2679</v>
      </c>
      <c r="J819" s="4">
        <v>2.1819999999999995</v>
      </c>
      <c r="K819" s="4">
        <v>1</v>
      </c>
      <c r="L819" s="4">
        <v>0.8</v>
      </c>
      <c r="M819" s="4">
        <v>-3.6002999999999998</v>
      </c>
    </row>
    <row r="820" spans="1:13" ht="16" x14ac:dyDescent="0.2">
      <c r="A820" s="4" t="s">
        <v>2680</v>
      </c>
      <c r="B820" s="4" t="s">
        <v>1004</v>
      </c>
      <c r="C820" s="5">
        <v>43521</v>
      </c>
      <c r="D820" s="4" t="s">
        <v>21</v>
      </c>
      <c r="E820" s="4" t="s">
        <v>22</v>
      </c>
      <c r="F820" s="4" t="s">
        <v>1489</v>
      </c>
      <c r="G820" s="4" t="s">
        <v>24</v>
      </c>
      <c r="H820" s="4" t="s">
        <v>60</v>
      </c>
      <c r="I820" s="4" t="s">
        <v>1490</v>
      </c>
      <c r="J820" s="4">
        <v>23.680000000000003</v>
      </c>
      <c r="K820" s="4">
        <v>4</v>
      </c>
      <c r="L820" s="4">
        <v>0.2</v>
      </c>
      <c r="M820" s="4">
        <v>7.3999999999999995</v>
      </c>
    </row>
    <row r="821" spans="1:13" ht="16" x14ac:dyDescent="0.2">
      <c r="A821" s="4" t="s">
        <v>2681</v>
      </c>
      <c r="B821" s="4" t="s">
        <v>935</v>
      </c>
      <c r="C821" s="5">
        <v>45069</v>
      </c>
      <c r="D821" s="4" t="s">
        <v>21</v>
      </c>
      <c r="E821" s="4" t="s">
        <v>42</v>
      </c>
      <c r="F821" s="4" t="s">
        <v>2682</v>
      </c>
      <c r="G821" s="4" t="s">
        <v>24</v>
      </c>
      <c r="H821" s="4" t="s">
        <v>162</v>
      </c>
      <c r="I821" s="4" t="s">
        <v>2683</v>
      </c>
      <c r="J821" s="4">
        <v>17.760000000000002</v>
      </c>
      <c r="K821" s="4">
        <v>2</v>
      </c>
      <c r="L821" s="4">
        <v>0</v>
      </c>
      <c r="M821" s="4">
        <v>4.9728000000000012</v>
      </c>
    </row>
    <row r="822" spans="1:13" ht="16" x14ac:dyDescent="0.2">
      <c r="A822" s="4" t="s">
        <v>2684</v>
      </c>
      <c r="B822" s="4" t="s">
        <v>1484</v>
      </c>
      <c r="C822" s="5">
        <v>44792</v>
      </c>
      <c r="D822" s="4" t="s">
        <v>53</v>
      </c>
      <c r="E822" s="4" t="s">
        <v>22</v>
      </c>
      <c r="F822" s="4" t="s">
        <v>1701</v>
      </c>
      <c r="G822" s="4" t="s">
        <v>24</v>
      </c>
      <c r="H822" s="4" t="s">
        <v>387</v>
      </c>
      <c r="I822" s="4" t="s">
        <v>1702</v>
      </c>
      <c r="J822" s="4">
        <v>2.88</v>
      </c>
      <c r="K822" s="4">
        <v>1</v>
      </c>
      <c r="L822" s="4">
        <v>0</v>
      </c>
      <c r="M822" s="4">
        <v>1.3535999999999999</v>
      </c>
    </row>
    <row r="823" spans="1:13" ht="16" x14ac:dyDescent="0.2">
      <c r="A823" s="4" t="s">
        <v>2685</v>
      </c>
      <c r="B823" s="4" t="s">
        <v>2686</v>
      </c>
      <c r="C823" s="5">
        <v>44146</v>
      </c>
      <c r="D823" s="4" t="s">
        <v>21</v>
      </c>
      <c r="E823" s="4" t="s">
        <v>42</v>
      </c>
      <c r="F823" s="4" t="s">
        <v>2687</v>
      </c>
      <c r="G823" s="4" t="s">
        <v>48</v>
      </c>
      <c r="H823" s="4" t="s">
        <v>221</v>
      </c>
      <c r="I823" s="4" t="s">
        <v>2688</v>
      </c>
      <c r="J823" s="4">
        <v>623.46479999999997</v>
      </c>
      <c r="K823" s="4">
        <v>7</v>
      </c>
      <c r="L823" s="4">
        <v>0.32</v>
      </c>
      <c r="M823" s="4">
        <v>-119.19180000000006</v>
      </c>
    </row>
    <row r="824" spans="1:13" ht="16" x14ac:dyDescent="0.2">
      <c r="A824" s="4" t="s">
        <v>2689</v>
      </c>
      <c r="B824" s="4" t="s">
        <v>2690</v>
      </c>
      <c r="C824" s="5">
        <v>43769</v>
      </c>
      <c r="D824" s="4" t="s">
        <v>29</v>
      </c>
      <c r="E824" s="4" t="s">
        <v>35</v>
      </c>
      <c r="F824" s="4" t="s">
        <v>1752</v>
      </c>
      <c r="G824" s="4" t="s">
        <v>48</v>
      </c>
      <c r="H824" s="4" t="s">
        <v>112</v>
      </c>
      <c r="I824" s="4" t="s">
        <v>2691</v>
      </c>
      <c r="J824" s="4">
        <v>9.6560000000000006</v>
      </c>
      <c r="K824" s="4">
        <v>1</v>
      </c>
      <c r="L824" s="4">
        <v>0.2</v>
      </c>
      <c r="M824" s="4">
        <v>1.5691000000000002</v>
      </c>
    </row>
    <row r="825" spans="1:13" ht="16" x14ac:dyDescent="0.2">
      <c r="A825" s="4" t="s">
        <v>2692</v>
      </c>
      <c r="B825" s="4" t="s">
        <v>2693</v>
      </c>
      <c r="C825" s="5">
        <v>43857</v>
      </c>
      <c r="D825" s="4" t="s">
        <v>53</v>
      </c>
      <c r="E825" s="4" t="s">
        <v>42</v>
      </c>
      <c r="F825" s="4" t="s">
        <v>2359</v>
      </c>
      <c r="G825" s="4" t="s">
        <v>37</v>
      </c>
      <c r="H825" s="4" t="s">
        <v>55</v>
      </c>
      <c r="I825" s="4" t="s">
        <v>2360</v>
      </c>
      <c r="J825" s="4">
        <v>109.53</v>
      </c>
      <c r="K825" s="4">
        <v>3</v>
      </c>
      <c r="L825" s="4">
        <v>0</v>
      </c>
      <c r="M825" s="4">
        <v>47.097900000000003</v>
      </c>
    </row>
    <row r="826" spans="1:13" ht="16" x14ac:dyDescent="0.2">
      <c r="A826" s="4" t="s">
        <v>2694</v>
      </c>
      <c r="B826" s="4" t="s">
        <v>817</v>
      </c>
      <c r="C826" s="5">
        <v>43254</v>
      </c>
      <c r="D826" s="4" t="s">
        <v>21</v>
      </c>
      <c r="E826" s="4" t="s">
        <v>42</v>
      </c>
      <c r="F826" s="4" t="s">
        <v>1386</v>
      </c>
      <c r="G826" s="4" t="s">
        <v>24</v>
      </c>
      <c r="H826" s="4" t="s">
        <v>91</v>
      </c>
      <c r="I826" s="4" t="s">
        <v>1387</v>
      </c>
      <c r="J826" s="4">
        <v>42.76</v>
      </c>
      <c r="K826" s="4">
        <v>1</v>
      </c>
      <c r="L826" s="4">
        <v>0</v>
      </c>
      <c r="M826" s="4">
        <v>11.117599999999999</v>
      </c>
    </row>
    <row r="827" spans="1:13" ht="16" x14ac:dyDescent="0.2">
      <c r="A827" s="4" t="s">
        <v>2695</v>
      </c>
      <c r="B827" s="4" t="s">
        <v>682</v>
      </c>
      <c r="C827" s="5">
        <v>44444</v>
      </c>
      <c r="D827" s="4" t="s">
        <v>21</v>
      </c>
      <c r="E827" s="4" t="s">
        <v>22</v>
      </c>
      <c r="F827" s="4" t="s">
        <v>510</v>
      </c>
      <c r="G827" s="4" t="s">
        <v>24</v>
      </c>
      <c r="H827" s="4" t="s">
        <v>25</v>
      </c>
      <c r="I827" s="4" t="s">
        <v>511</v>
      </c>
      <c r="J827" s="4">
        <v>15.528</v>
      </c>
      <c r="K827" s="4">
        <v>3</v>
      </c>
      <c r="L827" s="4">
        <v>0.2</v>
      </c>
      <c r="M827" s="4">
        <v>5.8230000000000004</v>
      </c>
    </row>
    <row r="828" spans="1:13" ht="16" x14ac:dyDescent="0.2">
      <c r="A828" s="4" t="s">
        <v>2696</v>
      </c>
      <c r="B828" s="4" t="s">
        <v>1942</v>
      </c>
      <c r="C828" s="5">
        <v>44149</v>
      </c>
      <c r="D828" s="4" t="s">
        <v>53</v>
      </c>
      <c r="E828" s="4" t="s">
        <v>42</v>
      </c>
      <c r="F828" s="4" t="s">
        <v>2697</v>
      </c>
      <c r="G828" s="4" t="s">
        <v>24</v>
      </c>
      <c r="H828" s="4" t="s">
        <v>69</v>
      </c>
      <c r="I828" s="4" t="s">
        <v>2698</v>
      </c>
      <c r="J828" s="4">
        <v>4.5599999999999996</v>
      </c>
      <c r="K828" s="4">
        <v>2</v>
      </c>
      <c r="L828" s="4">
        <v>0</v>
      </c>
      <c r="M828" s="4">
        <v>2.0064000000000002</v>
      </c>
    </row>
    <row r="829" spans="1:13" ht="16" x14ac:dyDescent="0.2">
      <c r="A829" s="4" t="s">
        <v>2699</v>
      </c>
      <c r="B829" s="4" t="s">
        <v>1989</v>
      </c>
      <c r="C829" s="5">
        <v>44098</v>
      </c>
      <c r="D829" s="4" t="s">
        <v>21</v>
      </c>
      <c r="E829" s="4" t="s">
        <v>35</v>
      </c>
      <c r="F829" s="4" t="s">
        <v>2700</v>
      </c>
      <c r="G829" s="4" t="s">
        <v>24</v>
      </c>
      <c r="H829" s="4" t="s">
        <v>91</v>
      </c>
      <c r="I829" s="4" t="s">
        <v>2701</v>
      </c>
      <c r="J829" s="4">
        <v>286.14999999999998</v>
      </c>
      <c r="K829" s="4">
        <v>5</v>
      </c>
      <c r="L829" s="4">
        <v>0</v>
      </c>
      <c r="M829" s="4">
        <v>71.537499999999994</v>
      </c>
    </row>
    <row r="830" spans="1:13" ht="16" x14ac:dyDescent="0.2">
      <c r="A830" s="4" t="s">
        <v>2702</v>
      </c>
      <c r="B830" s="4" t="s">
        <v>2703</v>
      </c>
      <c r="C830" s="5">
        <v>44270</v>
      </c>
      <c r="D830" s="4" t="s">
        <v>21</v>
      </c>
      <c r="E830" s="4" t="s">
        <v>22</v>
      </c>
      <c r="F830" s="4" t="s">
        <v>2704</v>
      </c>
      <c r="G830" s="4" t="s">
        <v>48</v>
      </c>
      <c r="H830" s="4" t="s">
        <v>49</v>
      </c>
      <c r="I830" s="4" t="s">
        <v>2705</v>
      </c>
      <c r="J830" s="4">
        <v>194.25</v>
      </c>
      <c r="K830" s="4">
        <v>2</v>
      </c>
      <c r="L830" s="4">
        <v>0.3</v>
      </c>
      <c r="M830" s="4">
        <v>-38.849999999999994</v>
      </c>
    </row>
    <row r="831" spans="1:13" ht="16" x14ac:dyDescent="0.2">
      <c r="A831" s="4" t="s">
        <v>2706</v>
      </c>
      <c r="B831" s="4" t="s">
        <v>2707</v>
      </c>
      <c r="C831" s="5">
        <v>44258</v>
      </c>
      <c r="D831" s="4" t="s">
        <v>21</v>
      </c>
      <c r="E831" s="4" t="s">
        <v>22</v>
      </c>
      <c r="F831" s="4" t="s">
        <v>2708</v>
      </c>
      <c r="G831" s="4" t="s">
        <v>48</v>
      </c>
      <c r="H831" s="4" t="s">
        <v>49</v>
      </c>
      <c r="I831" s="4" t="s">
        <v>2709</v>
      </c>
      <c r="J831" s="4">
        <v>1184.72</v>
      </c>
      <c r="K831" s="4">
        <v>4</v>
      </c>
      <c r="L831" s="4">
        <v>0</v>
      </c>
      <c r="M831" s="4">
        <v>106.62480000000005</v>
      </c>
    </row>
    <row r="832" spans="1:13" ht="16" x14ac:dyDescent="0.2">
      <c r="A832" s="4" t="s">
        <v>2710</v>
      </c>
      <c r="B832" s="4" t="s">
        <v>2711</v>
      </c>
      <c r="C832" s="5">
        <v>43452</v>
      </c>
      <c r="D832" s="4" t="s">
        <v>21</v>
      </c>
      <c r="E832" s="4" t="s">
        <v>22</v>
      </c>
      <c r="F832" s="4" t="s">
        <v>2712</v>
      </c>
      <c r="G832" s="4" t="s">
        <v>48</v>
      </c>
      <c r="H832" s="4" t="s">
        <v>112</v>
      </c>
      <c r="I832" s="4" t="s">
        <v>2207</v>
      </c>
      <c r="J832" s="4">
        <v>4.16</v>
      </c>
      <c r="K832" s="4">
        <v>2</v>
      </c>
      <c r="L832" s="4">
        <v>0</v>
      </c>
      <c r="M832" s="4">
        <v>1.7472000000000003</v>
      </c>
    </row>
    <row r="833" spans="1:13" ht="16" x14ac:dyDescent="0.2">
      <c r="A833" s="4" t="s">
        <v>2713</v>
      </c>
      <c r="B833" s="4" t="s">
        <v>1367</v>
      </c>
      <c r="C833" s="5">
        <v>43697</v>
      </c>
      <c r="D833" s="4" t="s">
        <v>21</v>
      </c>
      <c r="E833" s="4" t="s">
        <v>22</v>
      </c>
      <c r="F833" s="4" t="s">
        <v>1234</v>
      </c>
      <c r="G833" s="4" t="s">
        <v>48</v>
      </c>
      <c r="H833" s="4" t="s">
        <v>183</v>
      </c>
      <c r="I833" s="4" t="s">
        <v>1235</v>
      </c>
      <c r="J833" s="4">
        <v>366.74399999999997</v>
      </c>
      <c r="K833" s="4">
        <v>4</v>
      </c>
      <c r="L833" s="4">
        <v>0.3</v>
      </c>
      <c r="M833" s="4">
        <v>-110.02320000000003</v>
      </c>
    </row>
    <row r="834" spans="1:13" ht="16" x14ac:dyDescent="0.2">
      <c r="A834" s="4" t="s">
        <v>2714</v>
      </c>
      <c r="B834" s="4" t="s">
        <v>1993</v>
      </c>
      <c r="C834" s="5">
        <v>43172</v>
      </c>
      <c r="D834" s="4" t="s">
        <v>21</v>
      </c>
      <c r="E834" s="4" t="s">
        <v>42</v>
      </c>
      <c r="F834" s="4" t="s">
        <v>2715</v>
      </c>
      <c r="G834" s="4" t="s">
        <v>24</v>
      </c>
      <c r="H834" s="4" t="s">
        <v>69</v>
      </c>
      <c r="I834" s="4" t="s">
        <v>2716</v>
      </c>
      <c r="J834" s="4">
        <v>19.728000000000002</v>
      </c>
      <c r="K834" s="4">
        <v>9</v>
      </c>
      <c r="L834" s="4">
        <v>0.2</v>
      </c>
      <c r="M834" s="4">
        <v>1.7262000000000022</v>
      </c>
    </row>
    <row r="835" spans="1:13" ht="16" x14ac:dyDescent="0.2">
      <c r="A835" s="4" t="s">
        <v>2717</v>
      </c>
      <c r="B835" s="4" t="s">
        <v>1790</v>
      </c>
      <c r="C835" s="5">
        <v>43438</v>
      </c>
      <c r="D835" s="4" t="s">
        <v>21</v>
      </c>
      <c r="E835" s="4" t="s">
        <v>22</v>
      </c>
      <c r="F835" s="4" t="s">
        <v>1163</v>
      </c>
      <c r="G835" s="4" t="s">
        <v>24</v>
      </c>
      <c r="H835" s="4" t="s">
        <v>25</v>
      </c>
      <c r="I835" s="4" t="s">
        <v>1164</v>
      </c>
      <c r="J835" s="4">
        <v>2.9459999999999993</v>
      </c>
      <c r="K835" s="4">
        <v>3</v>
      </c>
      <c r="L835" s="4">
        <v>0.8</v>
      </c>
      <c r="M835" s="4">
        <v>-4.8609000000000009</v>
      </c>
    </row>
    <row r="836" spans="1:13" ht="16" x14ac:dyDescent="0.2">
      <c r="A836" s="4" t="s">
        <v>2718</v>
      </c>
      <c r="B836" s="4" t="s">
        <v>897</v>
      </c>
      <c r="C836" s="5">
        <v>44373</v>
      </c>
      <c r="D836" s="4" t="s">
        <v>53</v>
      </c>
      <c r="E836" s="4" t="s">
        <v>22</v>
      </c>
      <c r="F836" s="4" t="s">
        <v>1924</v>
      </c>
      <c r="G836" s="4" t="s">
        <v>24</v>
      </c>
      <c r="H836" s="4" t="s">
        <v>60</v>
      </c>
      <c r="I836" s="4" t="s">
        <v>1925</v>
      </c>
      <c r="J836" s="4">
        <v>110.96</v>
      </c>
      <c r="K836" s="4">
        <v>2</v>
      </c>
      <c r="L836" s="4">
        <v>0</v>
      </c>
      <c r="M836" s="4">
        <v>53.260799999999996</v>
      </c>
    </row>
    <row r="837" spans="1:13" ht="16" x14ac:dyDescent="0.2">
      <c r="A837" s="4" t="s">
        <v>2719</v>
      </c>
      <c r="B837" s="4" t="s">
        <v>2720</v>
      </c>
      <c r="C837" s="5">
        <v>43333</v>
      </c>
      <c r="D837" s="4" t="s">
        <v>21</v>
      </c>
      <c r="E837" s="4" t="s">
        <v>22</v>
      </c>
      <c r="F837" s="4" t="s">
        <v>2721</v>
      </c>
      <c r="G837" s="4" t="s">
        <v>24</v>
      </c>
      <c r="H837" s="4" t="s">
        <v>60</v>
      </c>
      <c r="I837" s="4" t="s">
        <v>2722</v>
      </c>
      <c r="J837" s="4">
        <v>11.56</v>
      </c>
      <c r="K837" s="4">
        <v>2</v>
      </c>
      <c r="L837" s="4">
        <v>0</v>
      </c>
      <c r="M837" s="4">
        <v>5.6644000000000005</v>
      </c>
    </row>
    <row r="838" spans="1:13" ht="16" x14ac:dyDescent="0.2">
      <c r="A838" s="4" t="s">
        <v>2723</v>
      </c>
      <c r="B838" s="4" t="s">
        <v>2565</v>
      </c>
      <c r="C838" s="5">
        <v>45042</v>
      </c>
      <c r="D838" s="4" t="s">
        <v>21</v>
      </c>
      <c r="E838" s="4" t="s">
        <v>22</v>
      </c>
      <c r="F838" s="4" t="s">
        <v>839</v>
      </c>
      <c r="G838" s="4" t="s">
        <v>24</v>
      </c>
      <c r="H838" s="4" t="s">
        <v>162</v>
      </c>
      <c r="I838" s="4" t="s">
        <v>840</v>
      </c>
      <c r="J838" s="4">
        <v>51.150000000000006</v>
      </c>
      <c r="K838" s="4">
        <v>5</v>
      </c>
      <c r="L838" s="4">
        <v>0</v>
      </c>
      <c r="M838" s="4">
        <v>13.299000000000003</v>
      </c>
    </row>
    <row r="839" spans="1:13" ht="16" x14ac:dyDescent="0.2">
      <c r="A839" s="4" t="s">
        <v>2724</v>
      </c>
      <c r="B839" s="4" t="s">
        <v>147</v>
      </c>
      <c r="C839" s="5">
        <v>43143</v>
      </c>
      <c r="D839" s="4" t="s">
        <v>21</v>
      </c>
      <c r="E839" s="4" t="s">
        <v>42</v>
      </c>
      <c r="F839" s="4" t="s">
        <v>2725</v>
      </c>
      <c r="G839" s="4" t="s">
        <v>37</v>
      </c>
      <c r="H839" s="4" t="s">
        <v>38</v>
      </c>
      <c r="I839" s="4" t="s">
        <v>2726</v>
      </c>
      <c r="J839" s="4">
        <v>62.981999999999999</v>
      </c>
      <c r="K839" s="4">
        <v>3</v>
      </c>
      <c r="L839" s="4">
        <v>0.4</v>
      </c>
      <c r="M839" s="4">
        <v>-14.695800000000006</v>
      </c>
    </row>
    <row r="840" spans="1:13" ht="16" x14ac:dyDescent="0.2">
      <c r="A840" s="4" t="s">
        <v>2727</v>
      </c>
      <c r="B840" s="4" t="s">
        <v>2728</v>
      </c>
      <c r="C840" s="5">
        <v>43172</v>
      </c>
      <c r="D840" s="4" t="s">
        <v>53</v>
      </c>
      <c r="E840" s="4" t="s">
        <v>35</v>
      </c>
      <c r="F840" s="4" t="s">
        <v>2729</v>
      </c>
      <c r="G840" s="4" t="s">
        <v>24</v>
      </c>
      <c r="H840" s="4" t="s">
        <v>60</v>
      </c>
      <c r="I840" s="4" t="s">
        <v>2730</v>
      </c>
      <c r="J840" s="4">
        <v>47.88</v>
      </c>
      <c r="K840" s="4">
        <v>6</v>
      </c>
      <c r="L840" s="4">
        <v>0</v>
      </c>
      <c r="M840" s="4">
        <v>23.94</v>
      </c>
    </row>
    <row r="841" spans="1:13" ht="16" x14ac:dyDescent="0.2">
      <c r="A841" s="4" t="s">
        <v>2731</v>
      </c>
      <c r="B841" s="4" t="s">
        <v>1024</v>
      </c>
      <c r="C841" s="5">
        <v>43837</v>
      </c>
      <c r="D841" s="4" t="s">
        <v>21</v>
      </c>
      <c r="E841" s="4" t="s">
        <v>35</v>
      </c>
      <c r="F841" s="4" t="s">
        <v>2732</v>
      </c>
      <c r="G841" s="4" t="s">
        <v>24</v>
      </c>
      <c r="H841" s="4" t="s">
        <v>25</v>
      </c>
      <c r="I841" s="4" t="s">
        <v>2733</v>
      </c>
      <c r="J841" s="4">
        <v>45.480000000000004</v>
      </c>
      <c r="K841" s="4">
        <v>3</v>
      </c>
      <c r="L841" s="4">
        <v>0</v>
      </c>
      <c r="M841" s="4">
        <v>20.9208</v>
      </c>
    </row>
    <row r="842" spans="1:13" ht="16" x14ac:dyDescent="0.2">
      <c r="A842" s="4" t="s">
        <v>2734</v>
      </c>
      <c r="B842" s="4" t="s">
        <v>2007</v>
      </c>
      <c r="C842" s="5">
        <v>43803</v>
      </c>
      <c r="D842" s="4" t="s">
        <v>21</v>
      </c>
      <c r="E842" s="4" t="s">
        <v>42</v>
      </c>
      <c r="F842" s="4" t="s">
        <v>2735</v>
      </c>
      <c r="G842" s="4" t="s">
        <v>24</v>
      </c>
      <c r="H842" s="4" t="s">
        <v>25</v>
      </c>
      <c r="I842" s="4" t="s">
        <v>2736</v>
      </c>
      <c r="J842" s="4">
        <v>44.910000000000011</v>
      </c>
      <c r="K842" s="4">
        <v>6</v>
      </c>
      <c r="L842" s="4">
        <v>0.7</v>
      </c>
      <c r="M842" s="4">
        <v>-35.927999999999997</v>
      </c>
    </row>
    <row r="843" spans="1:13" ht="16" x14ac:dyDescent="0.2">
      <c r="A843" s="4" t="s">
        <v>2737</v>
      </c>
      <c r="B843" s="4" t="s">
        <v>173</v>
      </c>
      <c r="C843" s="5">
        <v>44467</v>
      </c>
      <c r="D843" s="4" t="s">
        <v>21</v>
      </c>
      <c r="E843" s="4" t="s">
        <v>35</v>
      </c>
      <c r="F843" s="4" t="s">
        <v>1715</v>
      </c>
      <c r="G843" s="4" t="s">
        <v>24</v>
      </c>
      <c r="H843" s="4" t="s">
        <v>69</v>
      </c>
      <c r="I843" s="4" t="s">
        <v>1716</v>
      </c>
      <c r="J843" s="4">
        <v>46.2</v>
      </c>
      <c r="K843" s="4">
        <v>4</v>
      </c>
      <c r="L843" s="4">
        <v>0</v>
      </c>
      <c r="M843" s="4">
        <v>12.936</v>
      </c>
    </row>
    <row r="844" spans="1:13" ht="16" x14ac:dyDescent="0.2">
      <c r="A844" s="4" t="s">
        <v>2738</v>
      </c>
      <c r="B844" s="4" t="s">
        <v>203</v>
      </c>
      <c r="C844" s="5">
        <v>43329</v>
      </c>
      <c r="D844" s="4" t="s">
        <v>53</v>
      </c>
      <c r="E844" s="4" t="s">
        <v>22</v>
      </c>
      <c r="F844" s="4" t="s">
        <v>2739</v>
      </c>
      <c r="G844" s="4" t="s">
        <v>24</v>
      </c>
      <c r="H844" s="4" t="s">
        <v>69</v>
      </c>
      <c r="I844" s="4" t="s">
        <v>2740</v>
      </c>
      <c r="J844" s="4">
        <v>3.3920000000000003</v>
      </c>
      <c r="K844" s="4">
        <v>1</v>
      </c>
      <c r="L844" s="4">
        <v>0.2</v>
      </c>
      <c r="M844" s="4">
        <v>0.80559999999999987</v>
      </c>
    </row>
    <row r="845" spans="1:13" ht="16" x14ac:dyDescent="0.2">
      <c r="A845" s="4" t="s">
        <v>2741</v>
      </c>
      <c r="B845" s="4" t="s">
        <v>2354</v>
      </c>
      <c r="C845" s="5">
        <v>44348</v>
      </c>
      <c r="D845" s="4" t="s">
        <v>21</v>
      </c>
      <c r="E845" s="4" t="s">
        <v>22</v>
      </c>
      <c r="F845" s="4" t="s">
        <v>2742</v>
      </c>
      <c r="G845" s="4" t="s">
        <v>24</v>
      </c>
      <c r="H845" s="4" t="s">
        <v>192</v>
      </c>
      <c r="I845" s="4" t="s">
        <v>2743</v>
      </c>
      <c r="J845" s="4">
        <v>15.28</v>
      </c>
      <c r="K845" s="4">
        <v>2</v>
      </c>
      <c r="L845" s="4">
        <v>0</v>
      </c>
      <c r="M845" s="4">
        <v>7.4871999999999996</v>
      </c>
    </row>
    <row r="846" spans="1:13" ht="16" x14ac:dyDescent="0.2">
      <c r="A846" s="4" t="s">
        <v>2744</v>
      </c>
      <c r="B846" s="4" t="s">
        <v>2745</v>
      </c>
      <c r="C846" s="5">
        <v>43371</v>
      </c>
      <c r="D846" s="4" t="s">
        <v>21</v>
      </c>
      <c r="E846" s="4" t="s">
        <v>22</v>
      </c>
      <c r="F846" s="4" t="s">
        <v>2316</v>
      </c>
      <c r="G846" s="4" t="s">
        <v>48</v>
      </c>
      <c r="H846" s="4" t="s">
        <v>49</v>
      </c>
      <c r="I846" s="4" t="s">
        <v>2317</v>
      </c>
      <c r="J846" s="4">
        <v>343.92</v>
      </c>
      <c r="K846" s="4">
        <v>4</v>
      </c>
      <c r="L846" s="4">
        <v>0</v>
      </c>
      <c r="M846" s="4">
        <v>75.662399999999991</v>
      </c>
    </row>
    <row r="847" spans="1:13" ht="16" x14ac:dyDescent="0.2">
      <c r="A847" s="4" t="s">
        <v>2746</v>
      </c>
      <c r="B847" s="4" t="s">
        <v>2747</v>
      </c>
      <c r="C847" s="5">
        <v>44286</v>
      </c>
      <c r="D847" s="4" t="s">
        <v>21</v>
      </c>
      <c r="E847" s="4" t="s">
        <v>22</v>
      </c>
      <c r="F847" s="4" t="s">
        <v>2503</v>
      </c>
      <c r="G847" s="4" t="s">
        <v>37</v>
      </c>
      <c r="H847" s="4" t="s">
        <v>38</v>
      </c>
      <c r="I847" s="4" t="s">
        <v>2504</v>
      </c>
      <c r="J847" s="4">
        <v>1322.93</v>
      </c>
      <c r="K847" s="4">
        <v>7</v>
      </c>
      <c r="L847" s="4">
        <v>0</v>
      </c>
      <c r="M847" s="4">
        <v>357.19110000000001</v>
      </c>
    </row>
    <row r="848" spans="1:13" ht="16" x14ac:dyDescent="0.2">
      <c r="A848" s="4" t="s">
        <v>2748</v>
      </c>
      <c r="B848" s="4" t="s">
        <v>2749</v>
      </c>
      <c r="C848" s="5">
        <v>44900</v>
      </c>
      <c r="D848" s="4" t="s">
        <v>29</v>
      </c>
      <c r="E848" s="4" t="s">
        <v>22</v>
      </c>
      <c r="F848" s="4" t="s">
        <v>2750</v>
      </c>
      <c r="G848" s="4" t="s">
        <v>48</v>
      </c>
      <c r="H848" s="4" t="s">
        <v>112</v>
      </c>
      <c r="I848" s="4" t="s">
        <v>2751</v>
      </c>
      <c r="J848" s="4">
        <v>41.849999999999994</v>
      </c>
      <c r="K848" s="4">
        <v>5</v>
      </c>
      <c r="L848" s="4">
        <v>0</v>
      </c>
      <c r="M848" s="4">
        <v>10.880999999999998</v>
      </c>
    </row>
    <row r="849" spans="1:13" ht="16" x14ac:dyDescent="0.2">
      <c r="A849" s="4" t="s">
        <v>2752</v>
      </c>
      <c r="B849" s="4" t="s">
        <v>2753</v>
      </c>
      <c r="C849" s="5">
        <v>44482</v>
      </c>
      <c r="D849" s="4" t="s">
        <v>21</v>
      </c>
      <c r="E849" s="4" t="s">
        <v>42</v>
      </c>
      <c r="F849" s="4" t="s">
        <v>2754</v>
      </c>
      <c r="G849" s="4" t="s">
        <v>24</v>
      </c>
      <c r="H849" s="4" t="s">
        <v>25</v>
      </c>
      <c r="I849" s="4" t="s">
        <v>2755</v>
      </c>
      <c r="J849" s="4">
        <v>44.847999999999992</v>
      </c>
      <c r="K849" s="4">
        <v>8</v>
      </c>
      <c r="L849" s="4">
        <v>0.8</v>
      </c>
      <c r="M849" s="4">
        <v>-67.27200000000002</v>
      </c>
    </row>
    <row r="850" spans="1:13" ht="16" x14ac:dyDescent="0.2">
      <c r="A850" s="4" t="s">
        <v>2756</v>
      </c>
      <c r="B850" s="4" t="s">
        <v>481</v>
      </c>
      <c r="C850" s="5">
        <v>44617</v>
      </c>
      <c r="D850" s="4" t="s">
        <v>21</v>
      </c>
      <c r="E850" s="4" t="s">
        <v>42</v>
      </c>
      <c r="F850" s="4" t="s">
        <v>2757</v>
      </c>
      <c r="G850" s="4" t="s">
        <v>37</v>
      </c>
      <c r="H850" s="4" t="s">
        <v>38</v>
      </c>
      <c r="I850" s="4" t="s">
        <v>2758</v>
      </c>
      <c r="J850" s="4">
        <v>263.96000000000004</v>
      </c>
      <c r="K850" s="4">
        <v>5</v>
      </c>
      <c r="L850" s="4">
        <v>0.2</v>
      </c>
      <c r="M850" s="4">
        <v>23.096500000000006</v>
      </c>
    </row>
    <row r="851" spans="1:13" ht="16" x14ac:dyDescent="0.2">
      <c r="A851" s="4" t="s">
        <v>2759</v>
      </c>
      <c r="B851" s="4" t="s">
        <v>594</v>
      </c>
      <c r="C851" s="5">
        <v>44645</v>
      </c>
      <c r="D851" s="4" t="s">
        <v>21</v>
      </c>
      <c r="E851" s="4" t="s">
        <v>35</v>
      </c>
      <c r="F851" s="4" t="s">
        <v>338</v>
      </c>
      <c r="G851" s="4" t="s">
        <v>24</v>
      </c>
      <c r="H851" s="4" t="s">
        <v>162</v>
      </c>
      <c r="I851" s="4" t="s">
        <v>339</v>
      </c>
      <c r="J851" s="4">
        <v>35.06</v>
      </c>
      <c r="K851" s="4">
        <v>2</v>
      </c>
      <c r="L851" s="4">
        <v>0</v>
      </c>
      <c r="M851" s="4">
        <v>10.517999999999997</v>
      </c>
    </row>
    <row r="852" spans="1:13" ht="16" x14ac:dyDescent="0.2">
      <c r="A852" s="4" t="s">
        <v>2760</v>
      </c>
      <c r="B852" s="4" t="s">
        <v>2761</v>
      </c>
      <c r="C852" s="5">
        <v>43776</v>
      </c>
      <c r="D852" s="4" t="s">
        <v>53</v>
      </c>
      <c r="E852" s="4" t="s">
        <v>35</v>
      </c>
      <c r="F852" s="4" t="s">
        <v>2762</v>
      </c>
      <c r="G852" s="4" t="s">
        <v>24</v>
      </c>
      <c r="H852" s="4" t="s">
        <v>91</v>
      </c>
      <c r="I852" s="4" t="s">
        <v>2763</v>
      </c>
      <c r="J852" s="4">
        <v>46.51</v>
      </c>
      <c r="K852" s="4">
        <v>1</v>
      </c>
      <c r="L852" s="4">
        <v>0</v>
      </c>
      <c r="M852" s="4">
        <v>1.8603999999999985</v>
      </c>
    </row>
    <row r="853" spans="1:13" ht="16" x14ac:dyDescent="0.2">
      <c r="A853" s="4" t="s">
        <v>2764</v>
      </c>
      <c r="B853" s="4" t="s">
        <v>2765</v>
      </c>
      <c r="C853" s="5">
        <v>44423</v>
      </c>
      <c r="D853" s="4" t="s">
        <v>53</v>
      </c>
      <c r="E853" s="4" t="s">
        <v>22</v>
      </c>
      <c r="F853" s="4" t="s">
        <v>2766</v>
      </c>
      <c r="G853" s="4" t="s">
        <v>48</v>
      </c>
      <c r="H853" s="4" t="s">
        <v>221</v>
      </c>
      <c r="I853" s="4" t="s">
        <v>2767</v>
      </c>
      <c r="J853" s="4">
        <v>145.74</v>
      </c>
      <c r="K853" s="4">
        <v>3</v>
      </c>
      <c r="L853" s="4">
        <v>0</v>
      </c>
      <c r="M853" s="4">
        <v>23.318400000000011</v>
      </c>
    </row>
    <row r="854" spans="1:13" ht="16" x14ac:dyDescent="0.2">
      <c r="A854" s="4" t="s">
        <v>2768</v>
      </c>
      <c r="B854" s="4" t="s">
        <v>1855</v>
      </c>
      <c r="C854" s="5">
        <v>44885</v>
      </c>
      <c r="D854" s="4" t="s">
        <v>53</v>
      </c>
      <c r="E854" s="4" t="s">
        <v>42</v>
      </c>
      <c r="F854" s="4" t="s">
        <v>2769</v>
      </c>
      <c r="G854" s="4" t="s">
        <v>37</v>
      </c>
      <c r="H854" s="4" t="s">
        <v>38</v>
      </c>
      <c r="I854" s="4" t="s">
        <v>2770</v>
      </c>
      <c r="J854" s="4">
        <v>1394.95</v>
      </c>
      <c r="K854" s="4">
        <v>5</v>
      </c>
      <c r="L854" s="4">
        <v>0</v>
      </c>
      <c r="M854" s="4">
        <v>362.68699999999995</v>
      </c>
    </row>
    <row r="855" spans="1:13" ht="16" x14ac:dyDescent="0.2">
      <c r="A855" s="4" t="s">
        <v>2771</v>
      </c>
      <c r="B855" s="4" t="s">
        <v>2707</v>
      </c>
      <c r="C855" s="5">
        <v>44361</v>
      </c>
      <c r="D855" s="4" t="s">
        <v>21</v>
      </c>
      <c r="E855" s="4" t="s">
        <v>35</v>
      </c>
      <c r="F855" s="4" t="s">
        <v>2772</v>
      </c>
      <c r="G855" s="4" t="s">
        <v>24</v>
      </c>
      <c r="H855" s="4" t="s">
        <v>60</v>
      </c>
      <c r="I855" s="4" t="s">
        <v>2773</v>
      </c>
      <c r="J855" s="4">
        <v>60.12</v>
      </c>
      <c r="K855" s="4">
        <v>9</v>
      </c>
      <c r="L855" s="4">
        <v>0</v>
      </c>
      <c r="M855" s="4">
        <v>28.857599999999998</v>
      </c>
    </row>
    <row r="856" spans="1:13" ht="16" x14ac:dyDescent="0.2">
      <c r="A856" s="4" t="s">
        <v>2774</v>
      </c>
      <c r="B856" s="4" t="s">
        <v>2775</v>
      </c>
      <c r="C856" s="5">
        <v>43806</v>
      </c>
      <c r="D856" s="4" t="s">
        <v>21</v>
      </c>
      <c r="E856" s="4" t="s">
        <v>42</v>
      </c>
      <c r="F856" s="4" t="s">
        <v>2776</v>
      </c>
      <c r="G856" s="4" t="s">
        <v>48</v>
      </c>
      <c r="H856" s="4" t="s">
        <v>112</v>
      </c>
      <c r="I856" s="4" t="s">
        <v>2777</v>
      </c>
      <c r="J856" s="4">
        <v>532.70400000000006</v>
      </c>
      <c r="K856" s="4">
        <v>6</v>
      </c>
      <c r="L856" s="4">
        <v>0.2</v>
      </c>
      <c r="M856" s="4">
        <v>-26.635200000000026</v>
      </c>
    </row>
    <row r="857" spans="1:13" ht="16" x14ac:dyDescent="0.2">
      <c r="A857" s="4" t="s">
        <v>2778</v>
      </c>
      <c r="B857" s="4" t="s">
        <v>2137</v>
      </c>
      <c r="C857" s="5">
        <v>43784</v>
      </c>
      <c r="D857" s="4" t="s">
        <v>21</v>
      </c>
      <c r="E857" s="4" t="s">
        <v>22</v>
      </c>
      <c r="F857" s="4" t="s">
        <v>225</v>
      </c>
      <c r="G857" s="4" t="s">
        <v>48</v>
      </c>
      <c r="H857" s="4" t="s">
        <v>49</v>
      </c>
      <c r="I857" s="4" t="s">
        <v>226</v>
      </c>
      <c r="J857" s="4">
        <v>174.28599999999997</v>
      </c>
      <c r="K857" s="4">
        <v>2</v>
      </c>
      <c r="L857" s="4">
        <v>0.3</v>
      </c>
      <c r="M857" s="4">
        <v>-19.918399999999991</v>
      </c>
    </row>
    <row r="858" spans="1:13" ht="16" x14ac:dyDescent="0.2">
      <c r="A858" s="4" t="s">
        <v>2779</v>
      </c>
      <c r="B858" s="4" t="s">
        <v>517</v>
      </c>
      <c r="C858" s="5">
        <v>44330</v>
      </c>
      <c r="D858" s="4" t="s">
        <v>21</v>
      </c>
      <c r="E858" s="4" t="s">
        <v>22</v>
      </c>
      <c r="F858" s="4" t="s">
        <v>260</v>
      </c>
      <c r="G858" s="4" t="s">
        <v>24</v>
      </c>
      <c r="H858" s="4" t="s">
        <v>91</v>
      </c>
      <c r="I858" s="4" t="s">
        <v>261</v>
      </c>
      <c r="J858" s="4">
        <v>54.5</v>
      </c>
      <c r="K858" s="4">
        <v>5</v>
      </c>
      <c r="L858" s="4">
        <v>0</v>
      </c>
      <c r="M858" s="4">
        <v>14.169999999999998</v>
      </c>
    </row>
    <row r="859" spans="1:13" ht="16" x14ac:dyDescent="0.2">
      <c r="A859" s="4" t="s">
        <v>2780</v>
      </c>
      <c r="B859" s="4" t="s">
        <v>286</v>
      </c>
      <c r="C859" s="5">
        <v>44225</v>
      </c>
      <c r="D859" s="4" t="s">
        <v>53</v>
      </c>
      <c r="E859" s="4" t="s">
        <v>22</v>
      </c>
      <c r="F859" s="4" t="s">
        <v>2781</v>
      </c>
      <c r="G859" s="4" t="s">
        <v>24</v>
      </c>
      <c r="H859" s="4" t="s">
        <v>25</v>
      </c>
      <c r="I859" s="4" t="s">
        <v>2782</v>
      </c>
      <c r="J859" s="4">
        <v>13.467999999999998</v>
      </c>
      <c r="K859" s="4">
        <v>13</v>
      </c>
      <c r="L859" s="4">
        <v>0.8</v>
      </c>
      <c r="M859" s="4">
        <v>-22.895600000000005</v>
      </c>
    </row>
    <row r="860" spans="1:13" ht="16" x14ac:dyDescent="0.2">
      <c r="A860" s="4" t="s">
        <v>2783</v>
      </c>
      <c r="B860" s="4" t="s">
        <v>2387</v>
      </c>
      <c r="C860" s="5">
        <v>43311</v>
      </c>
      <c r="D860" s="4" t="s">
        <v>53</v>
      </c>
      <c r="E860" s="4" t="s">
        <v>42</v>
      </c>
      <c r="F860" s="4" t="s">
        <v>2784</v>
      </c>
      <c r="G860" s="4" t="s">
        <v>24</v>
      </c>
      <c r="H860" s="4" t="s">
        <v>60</v>
      </c>
      <c r="I860" s="4" t="s">
        <v>2785</v>
      </c>
      <c r="J860" s="4">
        <v>12.96</v>
      </c>
      <c r="K860" s="4">
        <v>2</v>
      </c>
      <c r="L860" s="4">
        <v>0</v>
      </c>
      <c r="M860" s="4">
        <v>6.3504000000000005</v>
      </c>
    </row>
    <row r="861" spans="1:13" ht="16" x14ac:dyDescent="0.2">
      <c r="A861" s="4" t="s">
        <v>2786</v>
      </c>
      <c r="B861" s="4" t="s">
        <v>2358</v>
      </c>
      <c r="C861" s="5">
        <v>43463</v>
      </c>
      <c r="D861" s="4" t="s">
        <v>21</v>
      </c>
      <c r="E861" s="4" t="s">
        <v>42</v>
      </c>
      <c r="F861" s="4" t="s">
        <v>2598</v>
      </c>
      <c r="G861" s="4" t="s">
        <v>24</v>
      </c>
      <c r="H861" s="4" t="s">
        <v>60</v>
      </c>
      <c r="I861" s="4" t="s">
        <v>2787</v>
      </c>
      <c r="J861" s="4">
        <v>85.96</v>
      </c>
      <c r="K861" s="4">
        <v>7</v>
      </c>
      <c r="L861" s="4">
        <v>0</v>
      </c>
      <c r="M861" s="4">
        <v>40.401199999999996</v>
      </c>
    </row>
    <row r="862" spans="1:13" ht="16" x14ac:dyDescent="0.2">
      <c r="A862" s="4" t="s">
        <v>2788</v>
      </c>
      <c r="B862" s="4" t="s">
        <v>2097</v>
      </c>
      <c r="C862" s="5">
        <v>44334</v>
      </c>
      <c r="D862" s="4" t="s">
        <v>21</v>
      </c>
      <c r="E862" s="4" t="s">
        <v>22</v>
      </c>
      <c r="F862" s="4" t="s">
        <v>478</v>
      </c>
      <c r="G862" s="4" t="s">
        <v>24</v>
      </c>
      <c r="H862" s="4" t="s">
        <v>25</v>
      </c>
      <c r="I862" s="4" t="s">
        <v>479</v>
      </c>
      <c r="J862" s="4">
        <v>10.36</v>
      </c>
      <c r="K862" s="4">
        <v>2</v>
      </c>
      <c r="L862" s="4">
        <v>0</v>
      </c>
      <c r="M862" s="4">
        <v>5.0763999999999996</v>
      </c>
    </row>
    <row r="863" spans="1:13" ht="16" x14ac:dyDescent="0.2">
      <c r="A863" s="4" t="s">
        <v>2789</v>
      </c>
      <c r="B863" s="4" t="s">
        <v>1880</v>
      </c>
      <c r="C863" s="5">
        <v>43957</v>
      </c>
      <c r="D863" s="4" t="s">
        <v>29</v>
      </c>
      <c r="E863" s="4" t="s">
        <v>42</v>
      </c>
      <c r="F863" s="4" t="s">
        <v>1092</v>
      </c>
      <c r="G863" s="4" t="s">
        <v>37</v>
      </c>
      <c r="H863" s="4" t="s">
        <v>38</v>
      </c>
      <c r="I863" s="4" t="s">
        <v>1093</v>
      </c>
      <c r="J863" s="4">
        <v>716</v>
      </c>
      <c r="K863" s="4">
        <v>2</v>
      </c>
      <c r="L863" s="4">
        <v>0</v>
      </c>
      <c r="M863" s="4">
        <v>193.32000000000005</v>
      </c>
    </row>
    <row r="864" spans="1:13" ht="16" x14ac:dyDescent="0.2">
      <c r="A864" s="4" t="s">
        <v>2790</v>
      </c>
      <c r="B864" s="4" t="s">
        <v>2791</v>
      </c>
      <c r="C864" s="5">
        <v>44302</v>
      </c>
      <c r="D864" s="4" t="s">
        <v>53</v>
      </c>
      <c r="E864" s="4" t="s">
        <v>22</v>
      </c>
      <c r="F864" s="4" t="s">
        <v>2792</v>
      </c>
      <c r="G864" s="4" t="s">
        <v>24</v>
      </c>
      <c r="H864" s="4" t="s">
        <v>25</v>
      </c>
      <c r="I864" s="4" t="s">
        <v>2793</v>
      </c>
      <c r="J864" s="4">
        <v>5.1840000000000011</v>
      </c>
      <c r="K864" s="4">
        <v>3</v>
      </c>
      <c r="L864" s="4">
        <v>0.2</v>
      </c>
      <c r="M864" s="4">
        <v>1.8143999999999996</v>
      </c>
    </row>
    <row r="865" spans="1:13" ht="16" x14ac:dyDescent="0.2">
      <c r="A865" s="4" t="s">
        <v>2794</v>
      </c>
      <c r="B865" s="4" t="s">
        <v>110</v>
      </c>
      <c r="C865" s="5">
        <v>44847</v>
      </c>
      <c r="D865" s="4" t="s">
        <v>53</v>
      </c>
      <c r="E865" s="4" t="s">
        <v>42</v>
      </c>
      <c r="F865" s="4" t="s">
        <v>2795</v>
      </c>
      <c r="G865" s="4" t="s">
        <v>24</v>
      </c>
      <c r="H865" s="4" t="s">
        <v>387</v>
      </c>
      <c r="I865" s="4" t="s">
        <v>388</v>
      </c>
      <c r="J865" s="4">
        <v>15.808000000000002</v>
      </c>
      <c r="K865" s="4">
        <v>8</v>
      </c>
      <c r="L865" s="4">
        <v>0.2</v>
      </c>
      <c r="M865" s="4">
        <v>5.3352000000000004</v>
      </c>
    </row>
    <row r="866" spans="1:13" ht="16" x14ac:dyDescent="0.2">
      <c r="A866" s="4" t="s">
        <v>2796</v>
      </c>
      <c r="B866" s="4" t="s">
        <v>2797</v>
      </c>
      <c r="C866" s="5">
        <v>45002</v>
      </c>
      <c r="D866" s="4" t="s">
        <v>53</v>
      </c>
      <c r="E866" s="4" t="s">
        <v>42</v>
      </c>
      <c r="F866" s="4" t="s">
        <v>2798</v>
      </c>
      <c r="G866" s="4" t="s">
        <v>37</v>
      </c>
      <c r="H866" s="4" t="s">
        <v>38</v>
      </c>
      <c r="I866" s="4" t="s">
        <v>2799</v>
      </c>
      <c r="J866" s="4">
        <v>23.976000000000003</v>
      </c>
      <c r="K866" s="4">
        <v>3</v>
      </c>
      <c r="L866" s="4">
        <v>0.2</v>
      </c>
      <c r="M866" s="4">
        <v>-5.694300000000001</v>
      </c>
    </row>
    <row r="867" spans="1:13" ht="16" x14ac:dyDescent="0.2">
      <c r="A867" s="4" t="s">
        <v>2800</v>
      </c>
      <c r="B867" s="4" t="s">
        <v>2801</v>
      </c>
      <c r="C867" s="5">
        <v>43334</v>
      </c>
      <c r="D867" s="4" t="s">
        <v>53</v>
      </c>
      <c r="E867" s="4" t="s">
        <v>22</v>
      </c>
      <c r="F867" s="4" t="s">
        <v>204</v>
      </c>
      <c r="G867" s="4" t="s">
        <v>48</v>
      </c>
      <c r="H867" s="4" t="s">
        <v>183</v>
      </c>
      <c r="I867" s="4" t="s">
        <v>205</v>
      </c>
      <c r="J867" s="4">
        <v>421.37200000000001</v>
      </c>
      <c r="K867" s="4">
        <v>2</v>
      </c>
      <c r="L867" s="4">
        <v>0.3</v>
      </c>
      <c r="M867" s="4">
        <v>-6.0196000000000538</v>
      </c>
    </row>
    <row r="868" spans="1:13" ht="16" x14ac:dyDescent="0.2">
      <c r="A868" s="4" t="s">
        <v>2802</v>
      </c>
      <c r="B868" s="4" t="s">
        <v>2803</v>
      </c>
      <c r="C868" s="5">
        <v>44924</v>
      </c>
      <c r="D868" s="4" t="s">
        <v>21</v>
      </c>
      <c r="E868" s="4" t="s">
        <v>22</v>
      </c>
      <c r="F868" s="4" t="s">
        <v>107</v>
      </c>
      <c r="G868" s="4" t="s">
        <v>24</v>
      </c>
      <c r="H868" s="4" t="s">
        <v>60</v>
      </c>
      <c r="I868" s="4" t="s">
        <v>108</v>
      </c>
      <c r="J868" s="4">
        <v>30.87</v>
      </c>
      <c r="K868" s="4">
        <v>7</v>
      </c>
      <c r="L868" s="4">
        <v>0</v>
      </c>
      <c r="M868" s="4">
        <v>14.200199999999999</v>
      </c>
    </row>
    <row r="869" spans="1:13" ht="16" x14ac:dyDescent="0.2">
      <c r="A869" s="4" t="s">
        <v>2804</v>
      </c>
      <c r="B869" s="4" t="s">
        <v>2805</v>
      </c>
      <c r="C869" s="5">
        <v>44024</v>
      </c>
      <c r="D869" s="4" t="s">
        <v>29</v>
      </c>
      <c r="E869" s="4" t="s">
        <v>22</v>
      </c>
      <c r="F869" s="4" t="s">
        <v>2806</v>
      </c>
      <c r="G869" s="4" t="s">
        <v>24</v>
      </c>
      <c r="H869" s="4" t="s">
        <v>60</v>
      </c>
      <c r="I869" s="4" t="s">
        <v>2807</v>
      </c>
      <c r="J869" s="4">
        <v>19.440000000000001</v>
      </c>
      <c r="K869" s="4">
        <v>3</v>
      </c>
      <c r="L869" s="4">
        <v>0</v>
      </c>
      <c r="M869" s="4">
        <v>9.3312000000000008</v>
      </c>
    </row>
    <row r="870" spans="1:13" ht="16" x14ac:dyDescent="0.2">
      <c r="A870" s="4" t="s">
        <v>2808</v>
      </c>
      <c r="B870" s="4" t="s">
        <v>2540</v>
      </c>
      <c r="C870" s="5">
        <v>43933</v>
      </c>
      <c r="D870" s="4" t="s">
        <v>53</v>
      </c>
      <c r="E870" s="4" t="s">
        <v>35</v>
      </c>
      <c r="F870" s="4" t="s">
        <v>2809</v>
      </c>
      <c r="G870" s="4" t="s">
        <v>24</v>
      </c>
      <c r="H870" s="4" t="s">
        <v>69</v>
      </c>
      <c r="I870" s="4" t="s">
        <v>2810</v>
      </c>
      <c r="J870" s="4">
        <v>17.52</v>
      </c>
      <c r="K870" s="4">
        <v>3</v>
      </c>
      <c r="L870" s="4">
        <v>0</v>
      </c>
      <c r="M870" s="4">
        <v>6.3071999999999999</v>
      </c>
    </row>
    <row r="871" spans="1:13" ht="16" x14ac:dyDescent="0.2">
      <c r="A871" s="4" t="s">
        <v>2811</v>
      </c>
      <c r="B871" s="4" t="s">
        <v>1408</v>
      </c>
      <c r="C871" s="5">
        <v>44313</v>
      </c>
      <c r="D871" s="4" t="s">
        <v>29</v>
      </c>
      <c r="E871" s="4" t="s">
        <v>35</v>
      </c>
      <c r="F871" s="4" t="s">
        <v>2812</v>
      </c>
      <c r="G871" s="4" t="s">
        <v>24</v>
      </c>
      <c r="H871" s="4" t="s">
        <v>69</v>
      </c>
      <c r="I871" s="4" t="s">
        <v>2813</v>
      </c>
      <c r="J871" s="4">
        <v>30.816000000000003</v>
      </c>
      <c r="K871" s="4">
        <v>9</v>
      </c>
      <c r="L871" s="4">
        <v>0.2</v>
      </c>
      <c r="M871" s="4">
        <v>2.6964000000000006</v>
      </c>
    </row>
    <row r="872" spans="1:13" ht="16" x14ac:dyDescent="0.2">
      <c r="A872" s="4" t="s">
        <v>2814</v>
      </c>
      <c r="B872" s="4" t="s">
        <v>2152</v>
      </c>
      <c r="C872" s="5">
        <v>44551</v>
      </c>
      <c r="D872" s="4" t="s">
        <v>29</v>
      </c>
      <c r="E872" s="4" t="s">
        <v>22</v>
      </c>
      <c r="F872" s="4" t="s">
        <v>241</v>
      </c>
      <c r="G872" s="4" t="s">
        <v>24</v>
      </c>
      <c r="H872" s="4" t="s">
        <v>60</v>
      </c>
      <c r="I872" s="4" t="s">
        <v>242</v>
      </c>
      <c r="J872" s="4">
        <v>11.76</v>
      </c>
      <c r="K872" s="4">
        <v>2</v>
      </c>
      <c r="L872" s="4">
        <v>0</v>
      </c>
      <c r="M872" s="4">
        <v>5.7623999999999995</v>
      </c>
    </row>
    <row r="873" spans="1:13" ht="16" x14ac:dyDescent="0.2">
      <c r="A873" s="4" t="s">
        <v>2815</v>
      </c>
      <c r="B873" s="4" t="s">
        <v>271</v>
      </c>
      <c r="C873" s="5">
        <v>44618</v>
      </c>
      <c r="D873" s="4" t="s">
        <v>21</v>
      </c>
      <c r="E873" s="4" t="s">
        <v>42</v>
      </c>
      <c r="F873" s="4" t="s">
        <v>2816</v>
      </c>
      <c r="G873" s="4" t="s">
        <v>24</v>
      </c>
      <c r="H873" s="4" t="s">
        <v>25</v>
      </c>
      <c r="I873" s="4" t="s">
        <v>2817</v>
      </c>
      <c r="J873" s="4">
        <v>8.9280000000000008</v>
      </c>
      <c r="K873" s="4">
        <v>2</v>
      </c>
      <c r="L873" s="4">
        <v>0.2</v>
      </c>
      <c r="M873" s="4">
        <v>3.1247999999999996</v>
      </c>
    </row>
    <row r="874" spans="1:13" ht="16" x14ac:dyDescent="0.2">
      <c r="A874" s="4" t="s">
        <v>2818</v>
      </c>
      <c r="B874" s="4" t="s">
        <v>711</v>
      </c>
      <c r="C874" s="5">
        <v>44199</v>
      </c>
      <c r="D874" s="4" t="s">
        <v>29</v>
      </c>
      <c r="E874" s="4" t="s">
        <v>22</v>
      </c>
      <c r="F874" s="4" t="s">
        <v>2819</v>
      </c>
      <c r="G874" s="4" t="s">
        <v>24</v>
      </c>
      <c r="H874" s="4" t="s">
        <v>25</v>
      </c>
      <c r="I874" s="4" t="s">
        <v>2820</v>
      </c>
      <c r="J874" s="4">
        <v>15.192</v>
      </c>
      <c r="K874" s="4">
        <v>3</v>
      </c>
      <c r="L874" s="4">
        <v>0.2</v>
      </c>
      <c r="M874" s="4">
        <v>5.5070999999999994</v>
      </c>
    </row>
    <row r="875" spans="1:13" ht="16" x14ac:dyDescent="0.2">
      <c r="A875" s="4" t="s">
        <v>2821</v>
      </c>
      <c r="B875" s="4" t="s">
        <v>2822</v>
      </c>
      <c r="C875" s="5">
        <v>44762</v>
      </c>
      <c r="D875" s="4" t="s">
        <v>29</v>
      </c>
      <c r="E875" s="4" t="s">
        <v>22</v>
      </c>
      <c r="F875" s="4" t="s">
        <v>1092</v>
      </c>
      <c r="G875" s="4" t="s">
        <v>37</v>
      </c>
      <c r="H875" s="4" t="s">
        <v>38</v>
      </c>
      <c r="I875" s="4" t="s">
        <v>1093</v>
      </c>
      <c r="J875" s="4">
        <v>572.80000000000007</v>
      </c>
      <c r="K875" s="4">
        <v>2</v>
      </c>
      <c r="L875" s="4">
        <v>0.2</v>
      </c>
      <c r="M875" s="4">
        <v>50.120000000000033</v>
      </c>
    </row>
    <row r="876" spans="1:13" ht="16" x14ac:dyDescent="0.2">
      <c r="A876" s="4" t="s">
        <v>2823</v>
      </c>
      <c r="B876" s="4" t="s">
        <v>349</v>
      </c>
      <c r="C876" s="5">
        <v>43629</v>
      </c>
      <c r="D876" s="4" t="s">
        <v>21</v>
      </c>
      <c r="E876" s="4" t="s">
        <v>35</v>
      </c>
      <c r="F876" s="4" t="s">
        <v>2824</v>
      </c>
      <c r="G876" s="4" t="s">
        <v>37</v>
      </c>
      <c r="H876" s="4" t="s">
        <v>38</v>
      </c>
      <c r="I876" s="4" t="s">
        <v>2825</v>
      </c>
      <c r="J876" s="4">
        <v>477.6</v>
      </c>
      <c r="K876" s="4">
        <v>3</v>
      </c>
      <c r="L876" s="4">
        <v>0.2</v>
      </c>
      <c r="M876" s="4">
        <v>161.19000000000003</v>
      </c>
    </row>
    <row r="877" spans="1:13" ht="16" x14ac:dyDescent="0.2">
      <c r="A877" s="4" t="s">
        <v>2826</v>
      </c>
      <c r="B877" s="4" t="s">
        <v>302</v>
      </c>
      <c r="C877" s="5">
        <v>44598</v>
      </c>
      <c r="D877" s="4" t="s">
        <v>53</v>
      </c>
      <c r="E877" s="4" t="s">
        <v>22</v>
      </c>
      <c r="F877" s="4" t="s">
        <v>2334</v>
      </c>
      <c r="G877" s="4" t="s">
        <v>48</v>
      </c>
      <c r="H877" s="4" t="s">
        <v>112</v>
      </c>
      <c r="I877" s="4" t="s">
        <v>2335</v>
      </c>
      <c r="J877" s="4">
        <v>14.91</v>
      </c>
      <c r="K877" s="4">
        <v>3</v>
      </c>
      <c r="L877" s="4">
        <v>0</v>
      </c>
      <c r="M877" s="4">
        <v>4.6220999999999997</v>
      </c>
    </row>
    <row r="878" spans="1:13" ht="16" x14ac:dyDescent="0.2">
      <c r="A878" s="4" t="s">
        <v>2827</v>
      </c>
      <c r="B878" s="4" t="s">
        <v>2289</v>
      </c>
      <c r="C878" s="5">
        <v>44551</v>
      </c>
      <c r="D878" s="4" t="s">
        <v>29</v>
      </c>
      <c r="E878" s="4" t="s">
        <v>42</v>
      </c>
      <c r="F878" s="4" t="s">
        <v>2049</v>
      </c>
      <c r="G878" s="4" t="s">
        <v>24</v>
      </c>
      <c r="H878" s="4" t="s">
        <v>387</v>
      </c>
      <c r="I878" s="4" t="s">
        <v>388</v>
      </c>
      <c r="J878" s="4">
        <v>21.456</v>
      </c>
      <c r="K878" s="4">
        <v>9</v>
      </c>
      <c r="L878" s="4">
        <v>0.2</v>
      </c>
      <c r="M878" s="4">
        <v>6.9731999999999976</v>
      </c>
    </row>
    <row r="879" spans="1:13" ht="16" x14ac:dyDescent="0.2">
      <c r="A879" s="4" t="s">
        <v>2828</v>
      </c>
      <c r="B879" s="4" t="s">
        <v>2829</v>
      </c>
      <c r="C879" s="5">
        <v>44804</v>
      </c>
      <c r="D879" s="4" t="s">
        <v>53</v>
      </c>
      <c r="E879" s="4" t="s">
        <v>35</v>
      </c>
      <c r="F879" s="4" t="s">
        <v>2830</v>
      </c>
      <c r="G879" s="4" t="s">
        <v>24</v>
      </c>
      <c r="H879" s="4" t="s">
        <v>69</v>
      </c>
      <c r="I879" s="4" t="s">
        <v>2831</v>
      </c>
      <c r="J879" s="4">
        <v>70.367999999999995</v>
      </c>
      <c r="K879" s="4">
        <v>2</v>
      </c>
      <c r="L879" s="4">
        <v>0.2</v>
      </c>
      <c r="M879" s="4">
        <v>6.1572000000000031</v>
      </c>
    </row>
    <row r="880" spans="1:13" ht="16" x14ac:dyDescent="0.2">
      <c r="A880" s="4" t="s">
        <v>2832</v>
      </c>
      <c r="B880" s="4" t="s">
        <v>123</v>
      </c>
      <c r="C880" s="5">
        <v>45001</v>
      </c>
      <c r="D880" s="4" t="s">
        <v>21</v>
      </c>
      <c r="E880" s="4" t="s">
        <v>22</v>
      </c>
      <c r="F880" s="4" t="s">
        <v>2833</v>
      </c>
      <c r="G880" s="4" t="s">
        <v>37</v>
      </c>
      <c r="H880" s="4" t="s">
        <v>55</v>
      </c>
      <c r="I880" s="4" t="s">
        <v>2834</v>
      </c>
      <c r="J880" s="4">
        <v>18.391999999999999</v>
      </c>
      <c r="K880" s="4">
        <v>1</v>
      </c>
      <c r="L880" s="4">
        <v>0.2</v>
      </c>
      <c r="M880" s="4">
        <v>5.2877000000000001</v>
      </c>
    </row>
    <row r="881" spans="1:13" ht="16" x14ac:dyDescent="0.2">
      <c r="A881" s="4" t="s">
        <v>2835</v>
      </c>
      <c r="B881" s="4" t="s">
        <v>2836</v>
      </c>
      <c r="C881" s="5">
        <v>44807</v>
      </c>
      <c r="D881" s="4" t="s">
        <v>21</v>
      </c>
      <c r="E881" s="4" t="s">
        <v>42</v>
      </c>
      <c r="F881" s="4" t="s">
        <v>2837</v>
      </c>
      <c r="G881" s="4" t="s">
        <v>48</v>
      </c>
      <c r="H881" s="4" t="s">
        <v>183</v>
      </c>
      <c r="I881" s="4" t="s">
        <v>2838</v>
      </c>
      <c r="J881" s="4">
        <v>451.15199999999993</v>
      </c>
      <c r="K881" s="4">
        <v>3</v>
      </c>
      <c r="L881" s="4">
        <v>0.2</v>
      </c>
      <c r="M881" s="4">
        <v>0</v>
      </c>
    </row>
    <row r="882" spans="1:13" ht="16" x14ac:dyDescent="0.2">
      <c r="A882" s="4" t="s">
        <v>2839</v>
      </c>
      <c r="B882" s="4" t="s">
        <v>58</v>
      </c>
      <c r="C882" s="5">
        <v>45052</v>
      </c>
      <c r="D882" s="4" t="s">
        <v>21</v>
      </c>
      <c r="E882" s="4" t="s">
        <v>22</v>
      </c>
      <c r="F882" s="4" t="s">
        <v>2840</v>
      </c>
      <c r="G882" s="4" t="s">
        <v>24</v>
      </c>
      <c r="H882" s="4" t="s">
        <v>60</v>
      </c>
      <c r="I882" s="4" t="s">
        <v>2841</v>
      </c>
      <c r="J882" s="4">
        <v>20.04</v>
      </c>
      <c r="K882" s="4">
        <v>3</v>
      </c>
      <c r="L882" s="4">
        <v>0</v>
      </c>
      <c r="M882" s="4">
        <v>9.6191999999999993</v>
      </c>
    </row>
    <row r="883" spans="1:13" ht="16" x14ac:dyDescent="0.2">
      <c r="A883" s="4" t="s">
        <v>2842</v>
      </c>
      <c r="B883" s="4" t="s">
        <v>2843</v>
      </c>
      <c r="C883" s="5">
        <v>43486</v>
      </c>
      <c r="D883" s="4" t="s">
        <v>29</v>
      </c>
      <c r="E883" s="4" t="s">
        <v>35</v>
      </c>
      <c r="F883" s="4" t="s">
        <v>120</v>
      </c>
      <c r="G883" s="4" t="s">
        <v>24</v>
      </c>
      <c r="H883" s="4" t="s">
        <v>25</v>
      </c>
      <c r="I883" s="4" t="s">
        <v>121</v>
      </c>
      <c r="J883" s="4">
        <v>49.53</v>
      </c>
      <c r="K883" s="4">
        <v>3</v>
      </c>
      <c r="L883" s="4">
        <v>0</v>
      </c>
      <c r="M883" s="4">
        <v>23.774400000000004</v>
      </c>
    </row>
    <row r="884" spans="1:13" ht="16" x14ac:dyDescent="0.2">
      <c r="A884" s="4" t="s">
        <v>2844</v>
      </c>
      <c r="B884" s="4" t="s">
        <v>568</v>
      </c>
      <c r="C884" s="5">
        <v>43710</v>
      </c>
      <c r="D884" s="4" t="s">
        <v>21</v>
      </c>
      <c r="E884" s="4" t="s">
        <v>42</v>
      </c>
      <c r="F884" s="4" t="s">
        <v>2845</v>
      </c>
      <c r="G884" s="4" t="s">
        <v>24</v>
      </c>
      <c r="H884" s="4" t="s">
        <v>95</v>
      </c>
      <c r="I884" s="4" t="s">
        <v>2846</v>
      </c>
      <c r="J884" s="4">
        <v>162.63999999999999</v>
      </c>
      <c r="K884" s="4">
        <v>2</v>
      </c>
      <c r="L884" s="4">
        <v>0</v>
      </c>
      <c r="M884" s="4">
        <v>45.539199999999994</v>
      </c>
    </row>
    <row r="885" spans="1:13" ht="16" x14ac:dyDescent="0.2">
      <c r="A885" s="4" t="s">
        <v>2847</v>
      </c>
      <c r="B885" s="4" t="s">
        <v>2848</v>
      </c>
      <c r="C885" s="5">
        <v>44869</v>
      </c>
      <c r="D885" s="4" t="s">
        <v>21</v>
      </c>
      <c r="E885" s="4" t="s">
        <v>22</v>
      </c>
      <c r="F885" s="4" t="s">
        <v>2849</v>
      </c>
      <c r="G885" s="4" t="s">
        <v>24</v>
      </c>
      <c r="H885" s="4" t="s">
        <v>95</v>
      </c>
      <c r="I885" s="4" t="s">
        <v>2850</v>
      </c>
      <c r="J885" s="4">
        <v>65.34</v>
      </c>
      <c r="K885" s="4">
        <v>3</v>
      </c>
      <c r="L885" s="4">
        <v>0</v>
      </c>
      <c r="M885" s="4">
        <v>22.869</v>
      </c>
    </row>
    <row r="886" spans="1:13" ht="16" x14ac:dyDescent="0.2">
      <c r="A886" s="4" t="s">
        <v>2851</v>
      </c>
      <c r="B886" s="4" t="s">
        <v>879</v>
      </c>
      <c r="C886" s="5">
        <v>43299</v>
      </c>
      <c r="D886" s="4" t="s">
        <v>21</v>
      </c>
      <c r="E886" s="4" t="s">
        <v>35</v>
      </c>
      <c r="F886" s="4" t="s">
        <v>2852</v>
      </c>
      <c r="G886" s="4" t="s">
        <v>48</v>
      </c>
      <c r="H886" s="4" t="s">
        <v>112</v>
      </c>
      <c r="I886" s="4" t="s">
        <v>2853</v>
      </c>
      <c r="J886" s="4">
        <v>41.96</v>
      </c>
      <c r="K886" s="4">
        <v>2</v>
      </c>
      <c r="L886" s="4">
        <v>0</v>
      </c>
      <c r="M886" s="4">
        <v>2.9371999999999971</v>
      </c>
    </row>
    <row r="887" spans="1:13" ht="16" x14ac:dyDescent="0.2">
      <c r="A887" s="4" t="s">
        <v>2854</v>
      </c>
      <c r="B887" s="4" t="s">
        <v>41</v>
      </c>
      <c r="C887" s="5">
        <v>44672</v>
      </c>
      <c r="D887" s="4" t="s">
        <v>29</v>
      </c>
      <c r="E887" s="4" t="s">
        <v>22</v>
      </c>
      <c r="F887" s="4" t="s">
        <v>2450</v>
      </c>
      <c r="G887" s="4" t="s">
        <v>48</v>
      </c>
      <c r="H887" s="4" t="s">
        <v>112</v>
      </c>
      <c r="I887" s="4" t="s">
        <v>2451</v>
      </c>
      <c r="J887" s="4">
        <v>262.86399999999998</v>
      </c>
      <c r="K887" s="4">
        <v>7</v>
      </c>
      <c r="L887" s="4">
        <v>0.2</v>
      </c>
      <c r="M887" s="4">
        <v>69.001800000000017</v>
      </c>
    </row>
    <row r="888" spans="1:13" ht="16" x14ac:dyDescent="0.2">
      <c r="A888" s="4" t="s">
        <v>2855</v>
      </c>
      <c r="B888" s="4" t="s">
        <v>897</v>
      </c>
      <c r="C888" s="5">
        <v>44631</v>
      </c>
      <c r="D888" s="4" t="s">
        <v>21</v>
      </c>
      <c r="E888" s="4" t="s">
        <v>22</v>
      </c>
      <c r="F888" s="4" t="s">
        <v>2077</v>
      </c>
      <c r="G888" s="4" t="s">
        <v>24</v>
      </c>
      <c r="H888" s="4" t="s">
        <v>25</v>
      </c>
      <c r="I888" s="4" t="s">
        <v>2078</v>
      </c>
      <c r="J888" s="4">
        <v>21.792000000000002</v>
      </c>
      <c r="K888" s="4">
        <v>4</v>
      </c>
      <c r="L888" s="4">
        <v>0.2</v>
      </c>
      <c r="M888" s="4">
        <v>7.6271999999999984</v>
      </c>
    </row>
    <row r="889" spans="1:13" ht="16" x14ac:dyDescent="0.2">
      <c r="A889" s="4" t="s">
        <v>2856</v>
      </c>
      <c r="B889" s="4" t="s">
        <v>2857</v>
      </c>
      <c r="C889" s="5">
        <v>44303</v>
      </c>
      <c r="D889" s="4" t="s">
        <v>21</v>
      </c>
      <c r="E889" s="4" t="s">
        <v>35</v>
      </c>
      <c r="F889" s="4" t="s">
        <v>1330</v>
      </c>
      <c r="G889" s="4" t="s">
        <v>37</v>
      </c>
      <c r="H889" s="4" t="s">
        <v>55</v>
      </c>
      <c r="I889" s="4" t="s">
        <v>2858</v>
      </c>
      <c r="J889" s="4">
        <v>178.92000000000002</v>
      </c>
      <c r="K889" s="4">
        <v>7</v>
      </c>
      <c r="L889" s="4">
        <v>0.2</v>
      </c>
      <c r="M889" s="4">
        <v>-29.074500000000008</v>
      </c>
    </row>
    <row r="890" spans="1:13" ht="16" x14ac:dyDescent="0.2">
      <c r="A890" s="4" t="s">
        <v>2859</v>
      </c>
      <c r="B890" s="4" t="s">
        <v>2860</v>
      </c>
      <c r="C890" s="5">
        <v>44732</v>
      </c>
      <c r="D890" s="4" t="s">
        <v>21</v>
      </c>
      <c r="E890" s="4" t="s">
        <v>22</v>
      </c>
      <c r="F890" s="4" t="s">
        <v>2861</v>
      </c>
      <c r="G890" s="4" t="s">
        <v>24</v>
      </c>
      <c r="H890" s="4" t="s">
        <v>60</v>
      </c>
      <c r="I890" s="4" t="s">
        <v>2862</v>
      </c>
      <c r="J890" s="4">
        <v>146.17600000000002</v>
      </c>
      <c r="K890" s="4">
        <v>8</v>
      </c>
      <c r="L890" s="4">
        <v>0.2</v>
      </c>
      <c r="M890" s="4">
        <v>47.50719999999999</v>
      </c>
    </row>
    <row r="891" spans="1:13" ht="16" x14ac:dyDescent="0.2">
      <c r="A891" s="4" t="s">
        <v>2863</v>
      </c>
      <c r="B891" s="4" t="s">
        <v>2864</v>
      </c>
      <c r="C891" s="5">
        <v>44579</v>
      </c>
      <c r="D891" s="4" t="s">
        <v>21</v>
      </c>
      <c r="E891" s="4" t="s">
        <v>42</v>
      </c>
      <c r="F891" s="4" t="s">
        <v>2865</v>
      </c>
      <c r="G891" s="4" t="s">
        <v>48</v>
      </c>
      <c r="H891" s="4" t="s">
        <v>112</v>
      </c>
      <c r="I891" s="4" t="s">
        <v>2866</v>
      </c>
      <c r="J891" s="4">
        <v>94.427999999999997</v>
      </c>
      <c r="K891" s="4">
        <v>3</v>
      </c>
      <c r="L891" s="4">
        <v>0.6</v>
      </c>
      <c r="M891" s="4">
        <v>-42.492599999999982</v>
      </c>
    </row>
    <row r="892" spans="1:13" ht="16" x14ac:dyDescent="0.2">
      <c r="A892" s="4" t="s">
        <v>2867</v>
      </c>
      <c r="B892" s="4" t="s">
        <v>958</v>
      </c>
      <c r="C892" s="5">
        <v>43640</v>
      </c>
      <c r="D892" s="4" t="s">
        <v>53</v>
      </c>
      <c r="E892" s="4" t="s">
        <v>42</v>
      </c>
      <c r="F892" s="4" t="s">
        <v>2868</v>
      </c>
      <c r="G892" s="4" t="s">
        <v>24</v>
      </c>
      <c r="H892" s="4" t="s">
        <v>162</v>
      </c>
      <c r="I892" s="4" t="s">
        <v>2869</v>
      </c>
      <c r="J892" s="4">
        <v>25.71</v>
      </c>
      <c r="K892" s="4">
        <v>3</v>
      </c>
      <c r="L892" s="4">
        <v>0</v>
      </c>
      <c r="M892" s="4">
        <v>6.6846000000000005</v>
      </c>
    </row>
    <row r="893" spans="1:13" ht="16" x14ac:dyDescent="0.2">
      <c r="A893" s="4" t="s">
        <v>2870</v>
      </c>
      <c r="B893" s="4" t="s">
        <v>1718</v>
      </c>
      <c r="C893" s="5">
        <v>43734</v>
      </c>
      <c r="D893" s="4" t="s">
        <v>21</v>
      </c>
      <c r="E893" s="4" t="s">
        <v>22</v>
      </c>
      <c r="F893" s="4" t="s">
        <v>2871</v>
      </c>
      <c r="G893" s="4" t="s">
        <v>37</v>
      </c>
      <c r="H893" s="4" t="s">
        <v>38</v>
      </c>
      <c r="I893" s="4" t="s">
        <v>2872</v>
      </c>
      <c r="J893" s="4">
        <v>1502.376</v>
      </c>
      <c r="K893" s="4">
        <v>4</v>
      </c>
      <c r="L893" s="4">
        <v>0.4</v>
      </c>
      <c r="M893" s="4">
        <v>-250.39600000000019</v>
      </c>
    </row>
    <row r="894" spans="1:13" ht="16" x14ac:dyDescent="0.2">
      <c r="A894" s="4" t="s">
        <v>2873</v>
      </c>
      <c r="B894" s="4" t="s">
        <v>2874</v>
      </c>
      <c r="C894" s="5">
        <v>43686</v>
      </c>
      <c r="D894" s="4" t="s">
        <v>21</v>
      </c>
      <c r="E894" s="4" t="s">
        <v>22</v>
      </c>
      <c r="F894" s="4" t="s">
        <v>1583</v>
      </c>
      <c r="G894" s="4" t="s">
        <v>24</v>
      </c>
      <c r="H894" s="4" t="s">
        <v>60</v>
      </c>
      <c r="I894" s="4" t="s">
        <v>1584</v>
      </c>
      <c r="J894" s="4">
        <v>38.880000000000003</v>
      </c>
      <c r="K894" s="4">
        <v>6</v>
      </c>
      <c r="L894" s="4">
        <v>0</v>
      </c>
      <c r="M894" s="4">
        <v>18.662400000000002</v>
      </c>
    </row>
    <row r="895" spans="1:13" ht="16" x14ac:dyDescent="0.2">
      <c r="A895" s="4" t="s">
        <v>2875</v>
      </c>
      <c r="B895" s="4" t="s">
        <v>263</v>
      </c>
      <c r="C895" s="5">
        <v>44235</v>
      </c>
      <c r="D895" s="4" t="s">
        <v>21</v>
      </c>
      <c r="E895" s="4" t="s">
        <v>42</v>
      </c>
      <c r="F895" s="4" t="s">
        <v>2876</v>
      </c>
      <c r="G895" s="4" t="s">
        <v>37</v>
      </c>
      <c r="H895" s="4" t="s">
        <v>38</v>
      </c>
      <c r="I895" s="4" t="s">
        <v>2877</v>
      </c>
      <c r="J895" s="4">
        <v>329.58400000000006</v>
      </c>
      <c r="K895" s="4">
        <v>2</v>
      </c>
      <c r="L895" s="4">
        <v>0.2</v>
      </c>
      <c r="M895" s="4">
        <v>37.078199999999981</v>
      </c>
    </row>
    <row r="896" spans="1:13" ht="16" x14ac:dyDescent="0.2">
      <c r="A896" s="4" t="s">
        <v>2878</v>
      </c>
      <c r="B896" s="4" t="s">
        <v>610</v>
      </c>
      <c r="C896" s="5">
        <v>43210</v>
      </c>
      <c r="D896" s="4" t="s">
        <v>53</v>
      </c>
      <c r="E896" s="4" t="s">
        <v>22</v>
      </c>
      <c r="F896" s="4" t="s">
        <v>2879</v>
      </c>
      <c r="G896" s="4" t="s">
        <v>48</v>
      </c>
      <c r="H896" s="4" t="s">
        <v>49</v>
      </c>
      <c r="I896" s="4" t="s">
        <v>2880</v>
      </c>
      <c r="J896" s="4">
        <v>1478.2719999999999</v>
      </c>
      <c r="K896" s="4">
        <v>8</v>
      </c>
      <c r="L896" s="4">
        <v>0.2</v>
      </c>
      <c r="M896" s="4">
        <v>92.392000000000053</v>
      </c>
    </row>
    <row r="897" spans="1:13" ht="16" x14ac:dyDescent="0.2">
      <c r="A897" s="4" t="s">
        <v>2881</v>
      </c>
      <c r="B897" s="4" t="s">
        <v>711</v>
      </c>
      <c r="C897" s="5">
        <v>44229</v>
      </c>
      <c r="D897" s="4" t="s">
        <v>152</v>
      </c>
      <c r="E897" s="4" t="s">
        <v>35</v>
      </c>
      <c r="F897" s="4" t="s">
        <v>2882</v>
      </c>
      <c r="G897" s="4" t="s">
        <v>24</v>
      </c>
      <c r="H897" s="4" t="s">
        <v>69</v>
      </c>
      <c r="I897" s="4" t="s">
        <v>2883</v>
      </c>
      <c r="J897" s="4">
        <v>29.760000000000005</v>
      </c>
      <c r="K897" s="4">
        <v>5</v>
      </c>
      <c r="L897" s="4">
        <v>0.2</v>
      </c>
      <c r="M897" s="4">
        <v>1.8599999999999994</v>
      </c>
    </row>
    <row r="898" spans="1:13" ht="16" x14ac:dyDescent="0.2">
      <c r="A898" s="4" t="s">
        <v>2884</v>
      </c>
      <c r="B898" s="4" t="s">
        <v>1102</v>
      </c>
      <c r="C898" s="5">
        <v>44990</v>
      </c>
      <c r="D898" s="4" t="s">
        <v>53</v>
      </c>
      <c r="E898" s="4" t="s">
        <v>42</v>
      </c>
      <c r="F898" s="4" t="s">
        <v>1044</v>
      </c>
      <c r="G898" s="4" t="s">
        <v>24</v>
      </c>
      <c r="H898" s="4" t="s">
        <v>25</v>
      </c>
      <c r="I898" s="4" t="s">
        <v>1045</v>
      </c>
      <c r="J898" s="4">
        <v>4.4190000000000005</v>
      </c>
      <c r="K898" s="4">
        <v>3</v>
      </c>
      <c r="L898" s="4">
        <v>0.7</v>
      </c>
      <c r="M898" s="4">
        <v>-3.0933000000000002</v>
      </c>
    </row>
    <row r="899" spans="1:13" ht="16" x14ac:dyDescent="0.2">
      <c r="A899" s="4" t="s">
        <v>2885</v>
      </c>
      <c r="B899" s="4" t="s">
        <v>2886</v>
      </c>
      <c r="C899" s="5">
        <v>43422</v>
      </c>
      <c r="D899" s="4" t="s">
        <v>53</v>
      </c>
      <c r="E899" s="4" t="s">
        <v>22</v>
      </c>
      <c r="F899" s="4" t="s">
        <v>2887</v>
      </c>
      <c r="G899" s="4" t="s">
        <v>48</v>
      </c>
      <c r="H899" s="4" t="s">
        <v>221</v>
      </c>
      <c r="I899" s="4" t="s">
        <v>2888</v>
      </c>
      <c r="J899" s="4">
        <v>239.66599999999997</v>
      </c>
      <c r="K899" s="4">
        <v>2</v>
      </c>
      <c r="L899" s="4">
        <v>0.15</v>
      </c>
      <c r="M899" s="4">
        <v>14.097999999999999</v>
      </c>
    </row>
    <row r="900" spans="1:13" ht="16" x14ac:dyDescent="0.2">
      <c r="A900" s="4" t="s">
        <v>2889</v>
      </c>
      <c r="B900" s="4" t="s">
        <v>1887</v>
      </c>
      <c r="C900" s="5">
        <v>45009</v>
      </c>
      <c r="D900" s="4" t="s">
        <v>21</v>
      </c>
      <c r="E900" s="4" t="s">
        <v>22</v>
      </c>
      <c r="F900" s="4" t="s">
        <v>2890</v>
      </c>
      <c r="G900" s="4" t="s">
        <v>37</v>
      </c>
      <c r="H900" s="4" t="s">
        <v>55</v>
      </c>
      <c r="I900" s="4" t="s">
        <v>2891</v>
      </c>
      <c r="J900" s="4">
        <v>24.032</v>
      </c>
      <c r="K900" s="4">
        <v>2</v>
      </c>
      <c r="L900" s="4">
        <v>0.2</v>
      </c>
      <c r="M900" s="4">
        <v>-0.60080000000000044</v>
      </c>
    </row>
    <row r="901" spans="1:13" ht="16" x14ac:dyDescent="0.2">
      <c r="A901" s="4" t="s">
        <v>2892</v>
      </c>
      <c r="B901" s="4" t="s">
        <v>2893</v>
      </c>
      <c r="C901" s="5">
        <v>44121</v>
      </c>
      <c r="D901" s="4" t="s">
        <v>21</v>
      </c>
      <c r="E901" s="4" t="s">
        <v>42</v>
      </c>
      <c r="F901" s="4" t="s">
        <v>2894</v>
      </c>
      <c r="G901" s="4" t="s">
        <v>24</v>
      </c>
      <c r="H901" s="4" t="s">
        <v>69</v>
      </c>
      <c r="I901" s="4" t="s">
        <v>2895</v>
      </c>
      <c r="J901" s="4">
        <v>12.39</v>
      </c>
      <c r="K901" s="4">
        <v>3</v>
      </c>
      <c r="L901" s="4">
        <v>0</v>
      </c>
      <c r="M901" s="4">
        <v>3.4692000000000003</v>
      </c>
    </row>
    <row r="902" spans="1:13" ht="16" x14ac:dyDescent="0.2">
      <c r="A902" s="4" t="s">
        <v>2896</v>
      </c>
      <c r="B902" s="4" t="s">
        <v>2393</v>
      </c>
      <c r="C902" s="5">
        <v>44204</v>
      </c>
      <c r="D902" s="4" t="s">
        <v>21</v>
      </c>
      <c r="E902" s="4" t="s">
        <v>42</v>
      </c>
      <c r="F902" s="4" t="s">
        <v>2897</v>
      </c>
      <c r="G902" s="4" t="s">
        <v>48</v>
      </c>
      <c r="H902" s="4" t="s">
        <v>112</v>
      </c>
      <c r="I902" s="4" t="s">
        <v>2898</v>
      </c>
      <c r="J902" s="4">
        <v>50.496000000000002</v>
      </c>
      <c r="K902" s="4">
        <v>6</v>
      </c>
      <c r="L902" s="4">
        <v>0.2</v>
      </c>
      <c r="M902" s="4">
        <v>8.2055999999999987</v>
      </c>
    </row>
    <row r="903" spans="1:13" ht="16" x14ac:dyDescent="0.2">
      <c r="A903" s="4" t="s">
        <v>2899</v>
      </c>
      <c r="B903" s="4" t="s">
        <v>2900</v>
      </c>
      <c r="C903" s="5">
        <v>43810</v>
      </c>
      <c r="D903" s="4" t="s">
        <v>21</v>
      </c>
      <c r="E903" s="4" t="s">
        <v>22</v>
      </c>
      <c r="F903" s="4" t="s">
        <v>2901</v>
      </c>
      <c r="G903" s="4" t="s">
        <v>48</v>
      </c>
      <c r="H903" s="4" t="s">
        <v>112</v>
      </c>
      <c r="I903" s="4" t="s">
        <v>2902</v>
      </c>
      <c r="J903" s="4">
        <v>17.46</v>
      </c>
      <c r="K903" s="4">
        <v>2</v>
      </c>
      <c r="L903" s="4">
        <v>0</v>
      </c>
      <c r="M903" s="4">
        <v>5.936399999999999</v>
      </c>
    </row>
    <row r="904" spans="1:13" ht="16" x14ac:dyDescent="0.2">
      <c r="A904" s="4" t="s">
        <v>2903</v>
      </c>
      <c r="B904" s="4" t="s">
        <v>2904</v>
      </c>
      <c r="C904" s="5">
        <v>44732</v>
      </c>
      <c r="D904" s="4" t="s">
        <v>29</v>
      </c>
      <c r="E904" s="4" t="s">
        <v>35</v>
      </c>
      <c r="F904" s="4" t="s">
        <v>2905</v>
      </c>
      <c r="G904" s="4" t="s">
        <v>37</v>
      </c>
      <c r="H904" s="4" t="s">
        <v>708</v>
      </c>
      <c r="I904" s="4" t="s">
        <v>2906</v>
      </c>
      <c r="J904" s="4">
        <v>1499.95</v>
      </c>
      <c r="K904" s="4">
        <v>5</v>
      </c>
      <c r="L904" s="4">
        <v>0</v>
      </c>
      <c r="M904" s="4">
        <v>449.9849999999999</v>
      </c>
    </row>
    <row r="905" spans="1:13" ht="16" x14ac:dyDescent="0.2">
      <c r="A905" s="4" t="s">
        <v>2907</v>
      </c>
      <c r="B905" s="4" t="s">
        <v>2908</v>
      </c>
      <c r="C905" s="5">
        <v>45103</v>
      </c>
      <c r="D905" s="4" t="s">
        <v>21</v>
      </c>
      <c r="E905" s="4" t="s">
        <v>42</v>
      </c>
      <c r="F905" s="4" t="s">
        <v>2909</v>
      </c>
      <c r="G905" s="4" t="s">
        <v>37</v>
      </c>
      <c r="H905" s="4" t="s">
        <v>38</v>
      </c>
      <c r="I905" s="4" t="s">
        <v>2910</v>
      </c>
      <c r="J905" s="4">
        <v>57.36</v>
      </c>
      <c r="K905" s="4">
        <v>6</v>
      </c>
      <c r="L905" s="4">
        <v>0.2</v>
      </c>
      <c r="M905" s="4">
        <v>-14.34</v>
      </c>
    </row>
    <row r="906" spans="1:13" ht="16" x14ac:dyDescent="0.2">
      <c r="A906" s="4" t="s">
        <v>2911</v>
      </c>
      <c r="B906" s="4" t="s">
        <v>2912</v>
      </c>
      <c r="C906" s="5">
        <v>44778</v>
      </c>
      <c r="D906" s="4" t="s">
        <v>21</v>
      </c>
      <c r="E906" s="4" t="s">
        <v>22</v>
      </c>
      <c r="F906" s="4" t="s">
        <v>2913</v>
      </c>
      <c r="G906" s="4" t="s">
        <v>37</v>
      </c>
      <c r="H906" s="4" t="s">
        <v>38</v>
      </c>
      <c r="I906" s="4" t="s">
        <v>2914</v>
      </c>
      <c r="J906" s="4">
        <v>775.72800000000007</v>
      </c>
      <c r="K906" s="4">
        <v>6</v>
      </c>
      <c r="L906" s="4">
        <v>0.2</v>
      </c>
      <c r="M906" s="4">
        <v>58.179600000000022</v>
      </c>
    </row>
    <row r="907" spans="1:13" ht="16" x14ac:dyDescent="0.2">
      <c r="A907" s="4" t="s">
        <v>2915</v>
      </c>
      <c r="B907" s="4" t="s">
        <v>2686</v>
      </c>
      <c r="C907" s="5">
        <v>44103</v>
      </c>
      <c r="D907" s="4" t="s">
        <v>21</v>
      </c>
      <c r="E907" s="4" t="s">
        <v>42</v>
      </c>
      <c r="F907" s="4" t="s">
        <v>2916</v>
      </c>
      <c r="G907" s="4" t="s">
        <v>37</v>
      </c>
      <c r="H907" s="4" t="s">
        <v>38</v>
      </c>
      <c r="I907" s="4" t="s">
        <v>2917</v>
      </c>
      <c r="J907" s="4">
        <v>2239.9360000000001</v>
      </c>
      <c r="K907" s="4">
        <v>8</v>
      </c>
      <c r="L907" s="4">
        <v>0.2</v>
      </c>
      <c r="M907" s="4">
        <v>223.99360000000013</v>
      </c>
    </row>
    <row r="908" spans="1:13" ht="16" x14ac:dyDescent="0.2">
      <c r="A908" s="4" t="s">
        <v>2918</v>
      </c>
      <c r="B908" s="4" t="s">
        <v>517</v>
      </c>
      <c r="C908" s="5">
        <v>43988</v>
      </c>
      <c r="D908" s="4" t="s">
        <v>53</v>
      </c>
      <c r="E908" s="4" t="s">
        <v>22</v>
      </c>
      <c r="F908" s="4" t="s">
        <v>2919</v>
      </c>
      <c r="G908" s="4" t="s">
        <v>24</v>
      </c>
      <c r="H908" s="4" t="s">
        <v>60</v>
      </c>
      <c r="I908" s="4" t="s">
        <v>2920</v>
      </c>
      <c r="J908" s="4">
        <v>44.099999999999994</v>
      </c>
      <c r="K908" s="4">
        <v>6</v>
      </c>
      <c r="L908" s="4">
        <v>0</v>
      </c>
      <c r="M908" s="4">
        <v>20.726999999999997</v>
      </c>
    </row>
    <row r="909" spans="1:13" ht="16" x14ac:dyDescent="0.2">
      <c r="A909" s="4" t="s">
        <v>2921</v>
      </c>
      <c r="B909" s="4" t="s">
        <v>2922</v>
      </c>
      <c r="C909" s="5">
        <v>43600</v>
      </c>
      <c r="D909" s="4" t="s">
        <v>21</v>
      </c>
      <c r="E909" s="4" t="s">
        <v>22</v>
      </c>
      <c r="F909" s="4" t="s">
        <v>1194</v>
      </c>
      <c r="G909" s="4" t="s">
        <v>24</v>
      </c>
      <c r="H909" s="4" t="s">
        <v>91</v>
      </c>
      <c r="I909" s="4" t="s">
        <v>1195</v>
      </c>
      <c r="J909" s="4">
        <v>32.591999999999999</v>
      </c>
      <c r="K909" s="4">
        <v>3</v>
      </c>
      <c r="L909" s="4">
        <v>0.2</v>
      </c>
      <c r="M909" s="4">
        <v>-7.7406000000000006</v>
      </c>
    </row>
    <row r="910" spans="1:13" ht="16" x14ac:dyDescent="0.2">
      <c r="A910" s="4" t="s">
        <v>2923</v>
      </c>
      <c r="B910" s="4" t="s">
        <v>263</v>
      </c>
      <c r="C910" s="5">
        <v>44237</v>
      </c>
      <c r="D910" s="4" t="s">
        <v>21</v>
      </c>
      <c r="E910" s="4" t="s">
        <v>42</v>
      </c>
      <c r="F910" s="4" t="s">
        <v>1595</v>
      </c>
      <c r="G910" s="4" t="s">
        <v>48</v>
      </c>
      <c r="H910" s="4" t="s">
        <v>183</v>
      </c>
      <c r="I910" s="4" t="s">
        <v>1596</v>
      </c>
      <c r="J910" s="4">
        <v>528.42999999999995</v>
      </c>
      <c r="K910" s="4">
        <v>5</v>
      </c>
      <c r="L910" s="4">
        <v>0.3</v>
      </c>
      <c r="M910" s="4">
        <v>-143.43099999999998</v>
      </c>
    </row>
    <row r="911" spans="1:13" ht="16" x14ac:dyDescent="0.2">
      <c r="A911" s="4" t="s">
        <v>2924</v>
      </c>
      <c r="B911" s="4" t="s">
        <v>2925</v>
      </c>
      <c r="C911" s="5">
        <v>44389</v>
      </c>
      <c r="D911" s="4" t="s">
        <v>29</v>
      </c>
      <c r="E911" s="4" t="s">
        <v>35</v>
      </c>
      <c r="F911" s="4" t="s">
        <v>2926</v>
      </c>
      <c r="G911" s="4" t="s">
        <v>24</v>
      </c>
      <c r="H911" s="4" t="s">
        <v>91</v>
      </c>
      <c r="I911" s="4" t="s">
        <v>2927</v>
      </c>
      <c r="J911" s="4">
        <v>230.376</v>
      </c>
      <c r="K911" s="4">
        <v>3</v>
      </c>
      <c r="L911" s="4">
        <v>0.2</v>
      </c>
      <c r="M911" s="4">
        <v>-48.954900000000002</v>
      </c>
    </row>
    <row r="912" spans="1:13" ht="16" x14ac:dyDescent="0.2">
      <c r="A912" s="4" t="s">
        <v>2928</v>
      </c>
      <c r="B912" s="4" t="s">
        <v>1621</v>
      </c>
      <c r="C912" s="5">
        <v>43502</v>
      </c>
      <c r="D912" s="4" t="s">
        <v>29</v>
      </c>
      <c r="E912" s="4" t="s">
        <v>22</v>
      </c>
      <c r="F912" s="4" t="s">
        <v>2264</v>
      </c>
      <c r="G912" s="4" t="s">
        <v>24</v>
      </c>
      <c r="H912" s="4" t="s">
        <v>60</v>
      </c>
      <c r="I912" s="4" t="s">
        <v>2265</v>
      </c>
      <c r="J912" s="4">
        <v>38.9</v>
      </c>
      <c r="K912" s="4">
        <v>5</v>
      </c>
      <c r="L912" s="4">
        <v>0</v>
      </c>
      <c r="M912" s="4">
        <v>17.504999999999995</v>
      </c>
    </row>
    <row r="913" spans="1:13" ht="16" x14ac:dyDescent="0.2">
      <c r="A913" s="4" t="s">
        <v>2929</v>
      </c>
      <c r="B913" s="4" t="s">
        <v>517</v>
      </c>
      <c r="C913" s="5">
        <v>43880</v>
      </c>
      <c r="D913" s="4" t="s">
        <v>29</v>
      </c>
      <c r="E913" s="4" t="s">
        <v>35</v>
      </c>
      <c r="F913" s="4" t="s">
        <v>1924</v>
      </c>
      <c r="G913" s="4" t="s">
        <v>24</v>
      </c>
      <c r="H913" s="4" t="s">
        <v>60</v>
      </c>
      <c r="I913" s="4" t="s">
        <v>1925</v>
      </c>
      <c r="J913" s="4">
        <v>55.48</v>
      </c>
      <c r="K913" s="4">
        <v>1</v>
      </c>
      <c r="L913" s="4">
        <v>0</v>
      </c>
      <c r="M913" s="4">
        <v>26.630399999999998</v>
      </c>
    </row>
    <row r="914" spans="1:13" ht="16" x14ac:dyDescent="0.2">
      <c r="A914" s="4" t="s">
        <v>2930</v>
      </c>
      <c r="B914" s="4" t="s">
        <v>298</v>
      </c>
      <c r="C914" s="5">
        <v>44646</v>
      </c>
      <c r="D914" s="4" t="s">
        <v>21</v>
      </c>
      <c r="E914" s="4" t="s">
        <v>22</v>
      </c>
      <c r="F914" s="4" t="s">
        <v>2931</v>
      </c>
      <c r="G914" s="4" t="s">
        <v>24</v>
      </c>
      <c r="H914" s="4" t="s">
        <v>60</v>
      </c>
      <c r="I914" s="4" t="s">
        <v>2932</v>
      </c>
      <c r="J914" s="4">
        <v>41.472000000000008</v>
      </c>
      <c r="K914" s="4">
        <v>8</v>
      </c>
      <c r="L914" s="4">
        <v>0.2</v>
      </c>
      <c r="M914" s="4">
        <v>14.5152</v>
      </c>
    </row>
    <row r="915" spans="1:13" ht="16" x14ac:dyDescent="0.2">
      <c r="A915" s="4" t="s">
        <v>2933</v>
      </c>
      <c r="B915" s="4" t="s">
        <v>2934</v>
      </c>
      <c r="C915" s="5">
        <v>44999</v>
      </c>
      <c r="D915" s="4" t="s">
        <v>21</v>
      </c>
      <c r="E915" s="4" t="s">
        <v>22</v>
      </c>
      <c r="F915" s="4" t="s">
        <v>1343</v>
      </c>
      <c r="G915" s="4" t="s">
        <v>24</v>
      </c>
      <c r="H915" s="4" t="s">
        <v>91</v>
      </c>
      <c r="I915" s="4" t="s">
        <v>1344</v>
      </c>
      <c r="J915" s="4">
        <v>83.76</v>
      </c>
      <c r="K915" s="4">
        <v>12</v>
      </c>
      <c r="L915" s="4">
        <v>0</v>
      </c>
      <c r="M915" s="4">
        <v>1.6751999999999967</v>
      </c>
    </row>
    <row r="916" spans="1:13" ht="16" x14ac:dyDescent="0.2">
      <c r="A916" s="4" t="s">
        <v>2935</v>
      </c>
      <c r="B916" s="4" t="s">
        <v>2936</v>
      </c>
      <c r="C916" s="5">
        <v>44523</v>
      </c>
      <c r="D916" s="4" t="s">
        <v>53</v>
      </c>
      <c r="E916" s="4" t="s">
        <v>42</v>
      </c>
      <c r="F916" s="4" t="s">
        <v>2937</v>
      </c>
      <c r="G916" s="4" t="s">
        <v>24</v>
      </c>
      <c r="H916" s="4" t="s">
        <v>25</v>
      </c>
      <c r="I916" s="4" t="s">
        <v>2938</v>
      </c>
      <c r="J916" s="4">
        <v>21.335999999999999</v>
      </c>
      <c r="K916" s="4">
        <v>7</v>
      </c>
      <c r="L916" s="4">
        <v>0.2</v>
      </c>
      <c r="M916" s="4">
        <v>7.7343000000000011</v>
      </c>
    </row>
    <row r="917" spans="1:13" ht="16" x14ac:dyDescent="0.2">
      <c r="A917" s="4" t="s">
        <v>2939</v>
      </c>
      <c r="B917" s="4" t="s">
        <v>2711</v>
      </c>
      <c r="C917" s="5">
        <v>44540</v>
      </c>
      <c r="D917" s="4" t="s">
        <v>21</v>
      </c>
      <c r="E917" s="4" t="s">
        <v>22</v>
      </c>
      <c r="F917" s="4" t="s">
        <v>1896</v>
      </c>
      <c r="G917" s="4" t="s">
        <v>24</v>
      </c>
      <c r="H917" s="4" t="s">
        <v>95</v>
      </c>
      <c r="I917" s="4" t="s">
        <v>1897</v>
      </c>
      <c r="J917" s="4">
        <v>106.96</v>
      </c>
      <c r="K917" s="4">
        <v>2</v>
      </c>
      <c r="L917" s="4">
        <v>0</v>
      </c>
      <c r="M917" s="4">
        <v>31.018399999999986</v>
      </c>
    </row>
    <row r="918" spans="1:13" ht="16" x14ac:dyDescent="0.2">
      <c r="A918" s="4" t="s">
        <v>2940</v>
      </c>
      <c r="B918" s="4" t="s">
        <v>2941</v>
      </c>
      <c r="C918" s="5">
        <v>44873</v>
      </c>
      <c r="D918" s="4" t="s">
        <v>21</v>
      </c>
      <c r="E918" s="4" t="s">
        <v>22</v>
      </c>
      <c r="F918" s="4" t="s">
        <v>2202</v>
      </c>
      <c r="G918" s="4" t="s">
        <v>37</v>
      </c>
      <c r="H918" s="4" t="s">
        <v>55</v>
      </c>
      <c r="I918" s="4" t="s">
        <v>2203</v>
      </c>
      <c r="J918" s="4">
        <v>44.75</v>
      </c>
      <c r="K918" s="4">
        <v>5</v>
      </c>
      <c r="L918" s="4">
        <v>0</v>
      </c>
      <c r="M918" s="4">
        <v>8.5024999999999942</v>
      </c>
    </row>
    <row r="919" spans="1:13" ht="16" x14ac:dyDescent="0.2">
      <c r="A919" s="4" t="s">
        <v>2942</v>
      </c>
      <c r="B919" s="4" t="s">
        <v>2943</v>
      </c>
      <c r="C919" s="5">
        <v>44713</v>
      </c>
      <c r="D919" s="4" t="s">
        <v>53</v>
      </c>
      <c r="E919" s="4" t="s">
        <v>22</v>
      </c>
      <c r="F919" s="4" t="s">
        <v>2944</v>
      </c>
      <c r="G919" s="4" t="s">
        <v>24</v>
      </c>
      <c r="H919" s="4" t="s">
        <v>25</v>
      </c>
      <c r="I919" s="4" t="s">
        <v>2945</v>
      </c>
      <c r="J919" s="4">
        <v>98.352000000000004</v>
      </c>
      <c r="K919" s="4">
        <v>3</v>
      </c>
      <c r="L919" s="4">
        <v>0.2</v>
      </c>
      <c r="M919" s="4">
        <v>34.423199999999987</v>
      </c>
    </row>
    <row r="920" spans="1:13" ht="16" x14ac:dyDescent="0.2">
      <c r="A920" s="4" t="s">
        <v>2946</v>
      </c>
      <c r="B920" s="4" t="s">
        <v>2947</v>
      </c>
      <c r="C920" s="5">
        <v>45079</v>
      </c>
      <c r="D920" s="4" t="s">
        <v>29</v>
      </c>
      <c r="E920" s="4" t="s">
        <v>22</v>
      </c>
      <c r="F920" s="4" t="s">
        <v>2948</v>
      </c>
      <c r="G920" s="4" t="s">
        <v>24</v>
      </c>
      <c r="H920" s="4" t="s">
        <v>69</v>
      </c>
      <c r="I920" s="4" t="s">
        <v>2949</v>
      </c>
      <c r="J920" s="4">
        <v>2.6720000000000002</v>
      </c>
      <c r="K920" s="4">
        <v>1</v>
      </c>
      <c r="L920" s="4">
        <v>0.2</v>
      </c>
      <c r="M920" s="4">
        <v>0.36739999999999962</v>
      </c>
    </row>
    <row r="921" spans="1:13" ht="16" x14ac:dyDescent="0.2">
      <c r="A921" s="4" t="s">
        <v>2950</v>
      </c>
      <c r="B921" s="4" t="s">
        <v>2951</v>
      </c>
      <c r="C921" s="5">
        <v>43716</v>
      </c>
      <c r="D921" s="4" t="s">
        <v>53</v>
      </c>
      <c r="E921" s="4" t="s">
        <v>42</v>
      </c>
      <c r="F921" s="4" t="s">
        <v>2952</v>
      </c>
      <c r="G921" s="4" t="s">
        <v>48</v>
      </c>
      <c r="H921" s="4" t="s">
        <v>221</v>
      </c>
      <c r="I921" s="4" t="s">
        <v>2953</v>
      </c>
      <c r="J921" s="4">
        <v>241.96</v>
      </c>
      <c r="K921" s="4">
        <v>2</v>
      </c>
      <c r="L921" s="4">
        <v>0</v>
      </c>
      <c r="M921" s="4">
        <v>24.195999999999998</v>
      </c>
    </row>
    <row r="922" spans="1:13" ht="16" x14ac:dyDescent="0.2">
      <c r="A922" s="4" t="s">
        <v>2954</v>
      </c>
      <c r="B922" s="4" t="s">
        <v>517</v>
      </c>
      <c r="C922" s="5">
        <v>43208</v>
      </c>
      <c r="D922" s="4" t="s">
        <v>21</v>
      </c>
      <c r="E922" s="4" t="s">
        <v>22</v>
      </c>
      <c r="F922" s="4" t="s">
        <v>330</v>
      </c>
      <c r="G922" s="4" t="s">
        <v>48</v>
      </c>
      <c r="H922" s="4" t="s">
        <v>112</v>
      </c>
      <c r="I922" s="4" t="s">
        <v>331</v>
      </c>
      <c r="J922" s="4">
        <v>24.700000000000003</v>
      </c>
      <c r="K922" s="4">
        <v>5</v>
      </c>
      <c r="L922" s="4">
        <v>0</v>
      </c>
      <c r="M922" s="4">
        <v>10.374000000000001</v>
      </c>
    </row>
    <row r="923" spans="1:13" ht="16" x14ac:dyDescent="0.2">
      <c r="A923" s="4" t="s">
        <v>2955</v>
      </c>
      <c r="B923" s="4" t="s">
        <v>2956</v>
      </c>
      <c r="C923" s="5">
        <v>43291</v>
      </c>
      <c r="D923" s="4" t="s">
        <v>29</v>
      </c>
      <c r="E923" s="4" t="s">
        <v>22</v>
      </c>
      <c r="F923" s="4" t="s">
        <v>649</v>
      </c>
      <c r="G923" s="4" t="s">
        <v>24</v>
      </c>
      <c r="H923" s="4" t="s">
        <v>60</v>
      </c>
      <c r="I923" s="4" t="s">
        <v>650</v>
      </c>
      <c r="J923" s="4">
        <v>7.9680000000000009</v>
      </c>
      <c r="K923" s="4">
        <v>2</v>
      </c>
      <c r="L923" s="4">
        <v>0.2</v>
      </c>
      <c r="M923" s="4">
        <v>2.8884000000000007</v>
      </c>
    </row>
    <row r="924" spans="1:13" ht="16" x14ac:dyDescent="0.2">
      <c r="A924" s="4" t="s">
        <v>2957</v>
      </c>
      <c r="B924" s="4" t="s">
        <v>2958</v>
      </c>
      <c r="C924" s="5">
        <v>43920</v>
      </c>
      <c r="D924" s="4" t="s">
        <v>53</v>
      </c>
      <c r="E924" s="4" t="s">
        <v>22</v>
      </c>
      <c r="F924" s="4" t="s">
        <v>2959</v>
      </c>
      <c r="G924" s="4" t="s">
        <v>24</v>
      </c>
      <c r="H924" s="4" t="s">
        <v>31</v>
      </c>
      <c r="I924" s="4" t="s">
        <v>2960</v>
      </c>
      <c r="J924" s="4">
        <v>7.83</v>
      </c>
      <c r="K924" s="4">
        <v>3</v>
      </c>
      <c r="L924" s="4">
        <v>0</v>
      </c>
      <c r="M924" s="4">
        <v>3.6017999999999999</v>
      </c>
    </row>
    <row r="925" spans="1:13" ht="16" x14ac:dyDescent="0.2">
      <c r="A925" s="4" t="s">
        <v>2961</v>
      </c>
      <c r="B925" s="4" t="s">
        <v>1401</v>
      </c>
      <c r="C925" s="5">
        <v>43866</v>
      </c>
      <c r="D925" s="4" t="s">
        <v>21</v>
      </c>
      <c r="E925" s="4" t="s">
        <v>22</v>
      </c>
      <c r="F925" s="4" t="s">
        <v>1415</v>
      </c>
      <c r="G925" s="4" t="s">
        <v>24</v>
      </c>
      <c r="H925" s="4" t="s">
        <v>69</v>
      </c>
      <c r="I925" s="4" t="s">
        <v>1416</v>
      </c>
      <c r="J925" s="4">
        <v>30.48</v>
      </c>
      <c r="K925" s="4">
        <v>3</v>
      </c>
      <c r="L925" s="4">
        <v>0</v>
      </c>
      <c r="M925" s="4">
        <v>7.9248000000000012</v>
      </c>
    </row>
    <row r="926" spans="1:13" ht="16" x14ac:dyDescent="0.2">
      <c r="A926" s="4" t="s">
        <v>2962</v>
      </c>
      <c r="B926" s="4" t="s">
        <v>186</v>
      </c>
      <c r="C926" s="5">
        <v>44056</v>
      </c>
      <c r="D926" s="4" t="s">
        <v>21</v>
      </c>
      <c r="E926" s="4" t="s">
        <v>22</v>
      </c>
      <c r="F926" s="4" t="s">
        <v>2102</v>
      </c>
      <c r="G926" s="4" t="s">
        <v>37</v>
      </c>
      <c r="H926" s="4" t="s">
        <v>38</v>
      </c>
      <c r="I926" s="4" t="s">
        <v>2103</v>
      </c>
      <c r="J926" s="4">
        <v>57.567999999999998</v>
      </c>
      <c r="K926" s="4">
        <v>4</v>
      </c>
      <c r="L926" s="4">
        <v>0.2</v>
      </c>
      <c r="M926" s="4">
        <v>5.7568000000000019</v>
      </c>
    </row>
    <row r="927" spans="1:13" ht="16" x14ac:dyDescent="0.2">
      <c r="A927" s="4" t="s">
        <v>2963</v>
      </c>
      <c r="B927" s="4" t="s">
        <v>2964</v>
      </c>
      <c r="C927" s="5">
        <v>44940</v>
      </c>
      <c r="D927" s="4" t="s">
        <v>152</v>
      </c>
      <c r="E927" s="4" t="s">
        <v>42</v>
      </c>
      <c r="F927" s="4" t="s">
        <v>2879</v>
      </c>
      <c r="G927" s="4" t="s">
        <v>48</v>
      </c>
      <c r="H927" s="4" t="s">
        <v>49</v>
      </c>
      <c r="I927" s="4" t="s">
        <v>2880</v>
      </c>
      <c r="J927" s="4">
        <v>1293.4879999999998</v>
      </c>
      <c r="K927" s="4">
        <v>7</v>
      </c>
      <c r="L927" s="4">
        <v>0.2</v>
      </c>
      <c r="M927" s="4">
        <v>80.843000000000075</v>
      </c>
    </row>
    <row r="928" spans="1:13" ht="16" x14ac:dyDescent="0.2">
      <c r="A928" s="4" t="s">
        <v>2965</v>
      </c>
      <c r="B928" s="4" t="s">
        <v>2966</v>
      </c>
      <c r="C928" s="5">
        <v>43467</v>
      </c>
      <c r="D928" s="4" t="s">
        <v>29</v>
      </c>
      <c r="E928" s="4" t="s">
        <v>42</v>
      </c>
      <c r="F928" s="4" t="s">
        <v>2967</v>
      </c>
      <c r="G928" s="4" t="s">
        <v>48</v>
      </c>
      <c r="H928" s="4" t="s">
        <v>112</v>
      </c>
      <c r="I928" s="4" t="s">
        <v>2968</v>
      </c>
      <c r="J928" s="4">
        <v>20.016000000000002</v>
      </c>
      <c r="K928" s="4">
        <v>3</v>
      </c>
      <c r="L928" s="4">
        <v>0.2</v>
      </c>
      <c r="M928" s="4">
        <v>5.5044000000000013</v>
      </c>
    </row>
    <row r="929" spans="1:13" ht="16" x14ac:dyDescent="0.2">
      <c r="A929" s="4" t="s">
        <v>2969</v>
      </c>
      <c r="B929" s="4" t="s">
        <v>2970</v>
      </c>
      <c r="C929" s="5">
        <v>43619</v>
      </c>
      <c r="D929" s="4" t="s">
        <v>29</v>
      </c>
      <c r="E929" s="4" t="s">
        <v>35</v>
      </c>
      <c r="F929" s="4" t="s">
        <v>2971</v>
      </c>
      <c r="G929" s="4" t="s">
        <v>48</v>
      </c>
      <c r="H929" s="4" t="s">
        <v>112</v>
      </c>
      <c r="I929" s="4" t="s">
        <v>2972</v>
      </c>
      <c r="J929" s="4">
        <v>7.7120000000000006</v>
      </c>
      <c r="K929" s="4">
        <v>2</v>
      </c>
      <c r="L929" s="4">
        <v>0.2</v>
      </c>
      <c r="M929" s="4">
        <v>1.7352000000000005</v>
      </c>
    </row>
    <row r="930" spans="1:13" ht="16" x14ac:dyDescent="0.2">
      <c r="A930" s="4" t="s">
        <v>2973</v>
      </c>
      <c r="B930" s="4" t="s">
        <v>686</v>
      </c>
      <c r="C930" s="5">
        <v>43757</v>
      </c>
      <c r="D930" s="4" t="s">
        <v>152</v>
      </c>
      <c r="E930" s="4" t="s">
        <v>22</v>
      </c>
      <c r="F930" s="4" t="s">
        <v>1012</v>
      </c>
      <c r="G930" s="4" t="s">
        <v>37</v>
      </c>
      <c r="H930" s="4" t="s">
        <v>38</v>
      </c>
      <c r="I930" s="4" t="s">
        <v>1013</v>
      </c>
      <c r="J930" s="4">
        <v>627.16800000000012</v>
      </c>
      <c r="K930" s="4">
        <v>4</v>
      </c>
      <c r="L930" s="4">
        <v>0.2</v>
      </c>
      <c r="M930" s="4">
        <v>70.55639999999994</v>
      </c>
    </row>
    <row r="931" spans="1:13" ht="16" x14ac:dyDescent="0.2">
      <c r="A931" s="4" t="s">
        <v>2974</v>
      </c>
      <c r="B931" s="4" t="s">
        <v>2975</v>
      </c>
      <c r="C931" s="5">
        <v>43149</v>
      </c>
      <c r="D931" s="4" t="s">
        <v>53</v>
      </c>
      <c r="E931" s="4" t="s">
        <v>22</v>
      </c>
      <c r="F931" s="4" t="s">
        <v>2976</v>
      </c>
      <c r="G931" s="4" t="s">
        <v>37</v>
      </c>
      <c r="H931" s="4" t="s">
        <v>55</v>
      </c>
      <c r="I931" s="4" t="s">
        <v>2977</v>
      </c>
      <c r="J931" s="4">
        <v>87.4</v>
      </c>
      <c r="K931" s="4">
        <v>5</v>
      </c>
      <c r="L931" s="4">
        <v>0</v>
      </c>
      <c r="M931" s="4">
        <v>34.960000000000008</v>
      </c>
    </row>
    <row r="932" spans="1:13" ht="16" x14ac:dyDescent="0.2">
      <c r="A932" s="4" t="s">
        <v>2978</v>
      </c>
      <c r="B932" s="4" t="s">
        <v>2979</v>
      </c>
      <c r="C932" s="5">
        <v>44332</v>
      </c>
      <c r="D932" s="4" t="s">
        <v>152</v>
      </c>
      <c r="E932" s="4" t="s">
        <v>22</v>
      </c>
      <c r="F932" s="4" t="s">
        <v>2776</v>
      </c>
      <c r="G932" s="4" t="s">
        <v>48</v>
      </c>
      <c r="H932" s="4" t="s">
        <v>112</v>
      </c>
      <c r="I932" s="4" t="s">
        <v>2777</v>
      </c>
      <c r="J932" s="4">
        <v>266.35200000000003</v>
      </c>
      <c r="K932" s="4">
        <v>6</v>
      </c>
      <c r="L932" s="4">
        <v>0.6</v>
      </c>
      <c r="M932" s="4">
        <v>-292.98719999999997</v>
      </c>
    </row>
    <row r="933" spans="1:13" ht="16" x14ac:dyDescent="0.2">
      <c r="A933" s="4" t="s">
        <v>2980</v>
      </c>
      <c r="B933" s="4" t="s">
        <v>2981</v>
      </c>
      <c r="C933" s="5">
        <v>43472</v>
      </c>
      <c r="D933" s="4" t="s">
        <v>29</v>
      </c>
      <c r="E933" s="4" t="s">
        <v>42</v>
      </c>
      <c r="F933" s="4" t="s">
        <v>2982</v>
      </c>
      <c r="G933" s="4" t="s">
        <v>24</v>
      </c>
      <c r="H933" s="4" t="s">
        <v>162</v>
      </c>
      <c r="I933" s="4" t="s">
        <v>2983</v>
      </c>
      <c r="J933" s="4">
        <v>25.76</v>
      </c>
      <c r="K933" s="4">
        <v>2</v>
      </c>
      <c r="L933" s="4">
        <v>0</v>
      </c>
      <c r="M933" s="4">
        <v>0.77280000000000015</v>
      </c>
    </row>
    <row r="934" spans="1:13" ht="16" x14ac:dyDescent="0.2">
      <c r="A934" s="4" t="s">
        <v>2984</v>
      </c>
      <c r="B934" s="4" t="s">
        <v>817</v>
      </c>
      <c r="C934" s="5">
        <v>43987</v>
      </c>
      <c r="D934" s="4" t="s">
        <v>21</v>
      </c>
      <c r="E934" s="4" t="s">
        <v>22</v>
      </c>
      <c r="F934" s="4" t="s">
        <v>2985</v>
      </c>
      <c r="G934" s="4" t="s">
        <v>24</v>
      </c>
      <c r="H934" s="4" t="s">
        <v>25</v>
      </c>
      <c r="I934" s="4" t="s">
        <v>608</v>
      </c>
      <c r="J934" s="4">
        <v>17.96</v>
      </c>
      <c r="K934" s="4">
        <v>5</v>
      </c>
      <c r="L934" s="4">
        <v>0.2</v>
      </c>
      <c r="M934" s="4">
        <v>5.8369999999999997</v>
      </c>
    </row>
    <row r="935" spans="1:13" ht="16" x14ac:dyDescent="0.2">
      <c r="A935" s="4" t="s">
        <v>2986</v>
      </c>
      <c r="B935" s="4" t="s">
        <v>2904</v>
      </c>
      <c r="C935" s="5">
        <v>45030</v>
      </c>
      <c r="D935" s="4" t="s">
        <v>53</v>
      </c>
      <c r="E935" s="4" t="s">
        <v>22</v>
      </c>
      <c r="F935" s="4" t="s">
        <v>435</v>
      </c>
      <c r="G935" s="4" t="s">
        <v>24</v>
      </c>
      <c r="H935" s="4" t="s">
        <v>60</v>
      </c>
      <c r="I935" s="4" t="s">
        <v>436</v>
      </c>
      <c r="J935" s="4">
        <v>212.64</v>
      </c>
      <c r="K935" s="4">
        <v>6</v>
      </c>
      <c r="L935" s="4">
        <v>0</v>
      </c>
      <c r="M935" s="4">
        <v>99.940799999999982</v>
      </c>
    </row>
    <row r="936" spans="1:13" ht="16" x14ac:dyDescent="0.2">
      <c r="A936" s="4" t="s">
        <v>2987</v>
      </c>
      <c r="B936" s="4" t="s">
        <v>2988</v>
      </c>
      <c r="C936" s="5">
        <v>43134</v>
      </c>
      <c r="D936" s="4" t="s">
        <v>21</v>
      </c>
      <c r="E936" s="4" t="s">
        <v>22</v>
      </c>
      <c r="F936" s="4" t="s">
        <v>2989</v>
      </c>
      <c r="G936" s="4" t="s">
        <v>48</v>
      </c>
      <c r="H936" s="4" t="s">
        <v>49</v>
      </c>
      <c r="I936" s="4" t="s">
        <v>2990</v>
      </c>
      <c r="J936" s="4">
        <v>512.19000000000005</v>
      </c>
      <c r="K936" s="4">
        <v>5</v>
      </c>
      <c r="L936" s="4">
        <v>0.3</v>
      </c>
      <c r="M936" s="4">
        <v>-65.853000000000009</v>
      </c>
    </row>
    <row r="937" spans="1:13" ht="16" x14ac:dyDescent="0.2">
      <c r="A937" s="4" t="s">
        <v>2991</v>
      </c>
      <c r="B937" s="4" t="s">
        <v>275</v>
      </c>
      <c r="C937" s="5">
        <v>44832</v>
      </c>
      <c r="D937" s="4" t="s">
        <v>21</v>
      </c>
      <c r="E937" s="4" t="s">
        <v>22</v>
      </c>
      <c r="F937" s="4" t="s">
        <v>732</v>
      </c>
      <c r="G937" s="4" t="s">
        <v>37</v>
      </c>
      <c r="H937" s="4" t="s">
        <v>38</v>
      </c>
      <c r="I937" s="4" t="s">
        <v>733</v>
      </c>
      <c r="J937" s="4">
        <v>209.96999999999997</v>
      </c>
      <c r="K937" s="4">
        <v>3</v>
      </c>
      <c r="L937" s="4">
        <v>0</v>
      </c>
      <c r="M937" s="4">
        <v>58.791600000000003</v>
      </c>
    </row>
    <row r="938" spans="1:13" ht="16" x14ac:dyDescent="0.2">
      <c r="A938" s="4" t="s">
        <v>2992</v>
      </c>
      <c r="B938" s="4" t="s">
        <v>947</v>
      </c>
      <c r="C938" s="5">
        <v>44852</v>
      </c>
      <c r="D938" s="4" t="s">
        <v>53</v>
      </c>
      <c r="E938" s="4" t="s">
        <v>22</v>
      </c>
      <c r="F938" s="4" t="s">
        <v>2993</v>
      </c>
      <c r="G938" s="4" t="s">
        <v>48</v>
      </c>
      <c r="H938" s="4" t="s">
        <v>112</v>
      </c>
      <c r="I938" s="4" t="s">
        <v>2994</v>
      </c>
      <c r="J938" s="4">
        <v>23.88</v>
      </c>
      <c r="K938" s="4">
        <v>3</v>
      </c>
      <c r="L938" s="4">
        <v>0</v>
      </c>
      <c r="M938" s="4">
        <v>10.507200000000001</v>
      </c>
    </row>
    <row r="939" spans="1:13" ht="16" x14ac:dyDescent="0.2">
      <c r="A939" s="4" t="s">
        <v>2995</v>
      </c>
      <c r="B939" s="4" t="s">
        <v>1471</v>
      </c>
      <c r="C939" s="5">
        <v>43219</v>
      </c>
      <c r="D939" s="4" t="s">
        <v>21</v>
      </c>
      <c r="E939" s="4" t="s">
        <v>35</v>
      </c>
      <c r="F939" s="4" t="s">
        <v>880</v>
      </c>
      <c r="G939" s="4" t="s">
        <v>24</v>
      </c>
      <c r="H939" s="4" t="s">
        <v>31</v>
      </c>
      <c r="I939" s="4" t="s">
        <v>881</v>
      </c>
      <c r="J939" s="4">
        <v>2.952</v>
      </c>
      <c r="K939" s="4">
        <v>1</v>
      </c>
      <c r="L939" s="4">
        <v>0.2</v>
      </c>
      <c r="M939" s="4">
        <v>0.99629999999999996</v>
      </c>
    </row>
    <row r="940" spans="1:13" ht="16" x14ac:dyDescent="0.2">
      <c r="A940" s="4" t="s">
        <v>2996</v>
      </c>
      <c r="B940" s="4" t="s">
        <v>2997</v>
      </c>
      <c r="C940" s="5">
        <v>43550</v>
      </c>
      <c r="D940" s="4" t="s">
        <v>29</v>
      </c>
      <c r="E940" s="4" t="s">
        <v>42</v>
      </c>
      <c r="F940" s="4" t="s">
        <v>1721</v>
      </c>
      <c r="G940" s="4" t="s">
        <v>24</v>
      </c>
      <c r="H940" s="4" t="s">
        <v>31</v>
      </c>
      <c r="I940" s="4" t="s">
        <v>1722</v>
      </c>
      <c r="J940" s="4">
        <v>18.899999999999999</v>
      </c>
      <c r="K940" s="4">
        <v>3</v>
      </c>
      <c r="L940" s="4">
        <v>0</v>
      </c>
      <c r="M940" s="4">
        <v>8.6939999999999991</v>
      </c>
    </row>
    <row r="941" spans="1:13" ht="16" x14ac:dyDescent="0.2">
      <c r="A941" s="4" t="s">
        <v>2998</v>
      </c>
      <c r="B941" s="4" t="s">
        <v>2999</v>
      </c>
      <c r="C941" s="5">
        <v>43724</v>
      </c>
      <c r="D941" s="4" t="s">
        <v>29</v>
      </c>
      <c r="E941" s="4" t="s">
        <v>22</v>
      </c>
      <c r="F941" s="4" t="s">
        <v>3000</v>
      </c>
      <c r="G941" s="4" t="s">
        <v>24</v>
      </c>
      <c r="H941" s="4" t="s">
        <v>162</v>
      </c>
      <c r="I941" s="4" t="s">
        <v>3001</v>
      </c>
      <c r="J941" s="4">
        <v>55.600000000000009</v>
      </c>
      <c r="K941" s="4">
        <v>5</v>
      </c>
      <c r="L941" s="4">
        <v>0.2</v>
      </c>
      <c r="M941" s="4">
        <v>6.2549999999999919</v>
      </c>
    </row>
    <row r="942" spans="1:13" ht="16" x14ac:dyDescent="0.2">
      <c r="A942" s="4" t="s">
        <v>3002</v>
      </c>
      <c r="B942" s="4" t="s">
        <v>3003</v>
      </c>
      <c r="C942" s="5">
        <v>44914</v>
      </c>
      <c r="D942" s="4" t="s">
        <v>21</v>
      </c>
      <c r="E942" s="4" t="s">
        <v>22</v>
      </c>
      <c r="F942" s="4" t="s">
        <v>2792</v>
      </c>
      <c r="G942" s="4" t="s">
        <v>24</v>
      </c>
      <c r="H942" s="4" t="s">
        <v>25</v>
      </c>
      <c r="I942" s="4" t="s">
        <v>2793</v>
      </c>
      <c r="J942" s="4">
        <v>1.7279999999999998</v>
      </c>
      <c r="K942" s="4">
        <v>4</v>
      </c>
      <c r="L942" s="4">
        <v>0.8</v>
      </c>
      <c r="M942" s="4">
        <v>-2.764800000000001</v>
      </c>
    </row>
    <row r="943" spans="1:13" ht="16" x14ac:dyDescent="0.2">
      <c r="A943" s="4" t="s">
        <v>3004</v>
      </c>
      <c r="B943" s="4" t="s">
        <v>3005</v>
      </c>
      <c r="C943" s="5">
        <v>43213</v>
      </c>
      <c r="D943" s="4" t="s">
        <v>21</v>
      </c>
      <c r="E943" s="4" t="s">
        <v>35</v>
      </c>
      <c r="F943" s="4" t="s">
        <v>3006</v>
      </c>
      <c r="G943" s="4" t="s">
        <v>37</v>
      </c>
      <c r="H943" s="4" t="s">
        <v>38</v>
      </c>
      <c r="I943" s="4" t="s">
        <v>3007</v>
      </c>
      <c r="J943" s="4">
        <v>555.96</v>
      </c>
      <c r="K943" s="4">
        <v>5</v>
      </c>
      <c r="L943" s="4">
        <v>0.2</v>
      </c>
      <c r="M943" s="4">
        <v>41.697000000000003</v>
      </c>
    </row>
    <row r="944" spans="1:13" ht="16" x14ac:dyDescent="0.2">
      <c r="A944" s="4" t="s">
        <v>3008</v>
      </c>
      <c r="B944" s="4" t="s">
        <v>2459</v>
      </c>
      <c r="C944" s="5">
        <v>44932</v>
      </c>
      <c r="D944" s="4" t="s">
        <v>29</v>
      </c>
      <c r="E944" s="4" t="s">
        <v>22</v>
      </c>
      <c r="F944" s="4" t="s">
        <v>3009</v>
      </c>
      <c r="G944" s="4" t="s">
        <v>37</v>
      </c>
      <c r="H944" s="4" t="s">
        <v>38</v>
      </c>
      <c r="I944" s="4" t="s">
        <v>3010</v>
      </c>
      <c r="J944" s="4">
        <v>1349.91</v>
      </c>
      <c r="K944" s="4">
        <v>9</v>
      </c>
      <c r="L944" s="4">
        <v>0</v>
      </c>
      <c r="M944" s="4">
        <v>661.45590000000004</v>
      </c>
    </row>
    <row r="945" spans="1:13" ht="16" x14ac:dyDescent="0.2">
      <c r="A945" s="4" t="s">
        <v>3011</v>
      </c>
      <c r="B945" s="4" t="s">
        <v>3012</v>
      </c>
      <c r="C945" s="5">
        <v>44785</v>
      </c>
      <c r="D945" s="4" t="s">
        <v>21</v>
      </c>
      <c r="E945" s="4" t="s">
        <v>22</v>
      </c>
      <c r="F945" s="4" t="s">
        <v>3013</v>
      </c>
      <c r="G945" s="4" t="s">
        <v>24</v>
      </c>
      <c r="H945" s="4" t="s">
        <v>69</v>
      </c>
      <c r="I945" s="4" t="s">
        <v>3014</v>
      </c>
      <c r="J945" s="4">
        <v>144.60000000000002</v>
      </c>
      <c r="K945" s="4">
        <v>3</v>
      </c>
      <c r="L945" s="4">
        <v>0</v>
      </c>
      <c r="M945" s="4">
        <v>41.933999999999983</v>
      </c>
    </row>
    <row r="946" spans="1:13" ht="16" x14ac:dyDescent="0.2">
      <c r="A946" s="4" t="s">
        <v>3015</v>
      </c>
      <c r="B946" s="4" t="s">
        <v>1492</v>
      </c>
      <c r="C946" s="5">
        <v>43827</v>
      </c>
      <c r="D946" s="4" t="s">
        <v>29</v>
      </c>
      <c r="E946" s="4" t="s">
        <v>35</v>
      </c>
      <c r="F946" s="4" t="s">
        <v>3016</v>
      </c>
      <c r="G946" s="4" t="s">
        <v>37</v>
      </c>
      <c r="H946" s="4" t="s">
        <v>38</v>
      </c>
      <c r="I946" s="4" t="s">
        <v>3017</v>
      </c>
      <c r="J946" s="4">
        <v>31.176000000000002</v>
      </c>
      <c r="K946" s="4">
        <v>3</v>
      </c>
      <c r="L946" s="4">
        <v>0.2</v>
      </c>
      <c r="M946" s="4">
        <v>-7.0145999999999997</v>
      </c>
    </row>
    <row r="947" spans="1:13" ht="16" x14ac:dyDescent="0.2">
      <c r="A947" s="4" t="s">
        <v>3018</v>
      </c>
      <c r="B947" s="4" t="s">
        <v>3019</v>
      </c>
      <c r="C947" s="5">
        <v>44648</v>
      </c>
      <c r="D947" s="4" t="s">
        <v>21</v>
      </c>
      <c r="E947" s="4" t="s">
        <v>42</v>
      </c>
      <c r="F947" s="4" t="s">
        <v>833</v>
      </c>
      <c r="G947" s="4" t="s">
        <v>37</v>
      </c>
      <c r="H947" s="4" t="s">
        <v>55</v>
      </c>
      <c r="I947" s="4" t="s">
        <v>834</v>
      </c>
      <c r="J947" s="4">
        <v>151.20000000000002</v>
      </c>
      <c r="K947" s="4">
        <v>3</v>
      </c>
      <c r="L947" s="4">
        <v>0.2</v>
      </c>
      <c r="M947" s="4">
        <v>32.130000000000003</v>
      </c>
    </row>
    <row r="948" spans="1:13" ht="16" x14ac:dyDescent="0.2">
      <c r="A948" s="4" t="s">
        <v>3020</v>
      </c>
      <c r="B948" s="4" t="s">
        <v>2749</v>
      </c>
      <c r="C948" s="5">
        <v>44558</v>
      </c>
      <c r="D948" s="4" t="s">
        <v>152</v>
      </c>
      <c r="E948" s="4" t="s">
        <v>22</v>
      </c>
      <c r="F948" s="4" t="s">
        <v>3021</v>
      </c>
      <c r="G948" s="4" t="s">
        <v>24</v>
      </c>
      <c r="H948" s="4" t="s">
        <v>60</v>
      </c>
      <c r="I948" s="4" t="s">
        <v>3022</v>
      </c>
      <c r="J948" s="4">
        <v>10.368000000000002</v>
      </c>
      <c r="K948" s="4">
        <v>2</v>
      </c>
      <c r="L948" s="4">
        <v>0.2</v>
      </c>
      <c r="M948" s="4">
        <v>3.6288</v>
      </c>
    </row>
    <row r="949" spans="1:13" ht="16" x14ac:dyDescent="0.2">
      <c r="A949" s="4" t="s">
        <v>3023</v>
      </c>
      <c r="B949" s="4" t="s">
        <v>3024</v>
      </c>
      <c r="C949" s="5">
        <v>43180</v>
      </c>
      <c r="D949" s="4" t="s">
        <v>21</v>
      </c>
      <c r="E949" s="4" t="s">
        <v>42</v>
      </c>
      <c r="F949" s="4" t="s">
        <v>1409</v>
      </c>
      <c r="G949" s="4" t="s">
        <v>24</v>
      </c>
      <c r="H949" s="4" t="s">
        <v>60</v>
      </c>
      <c r="I949" s="4" t="s">
        <v>1410</v>
      </c>
      <c r="J949" s="4">
        <v>20.016000000000002</v>
      </c>
      <c r="K949" s="4">
        <v>3</v>
      </c>
      <c r="L949" s="4">
        <v>0.2</v>
      </c>
      <c r="M949" s="4">
        <v>6.2549999999999963</v>
      </c>
    </row>
    <row r="950" spans="1:13" ht="16" x14ac:dyDescent="0.2">
      <c r="A950" s="4" t="s">
        <v>3025</v>
      </c>
      <c r="B950" s="4" t="s">
        <v>3026</v>
      </c>
      <c r="C950" s="5">
        <v>44925</v>
      </c>
      <c r="D950" s="4" t="s">
        <v>53</v>
      </c>
      <c r="E950" s="4" t="s">
        <v>42</v>
      </c>
      <c r="F950" s="4" t="s">
        <v>3027</v>
      </c>
      <c r="G950" s="4" t="s">
        <v>48</v>
      </c>
      <c r="H950" s="4" t="s">
        <v>112</v>
      </c>
      <c r="I950" s="4" t="s">
        <v>3028</v>
      </c>
      <c r="J950" s="4">
        <v>15.231999999999999</v>
      </c>
      <c r="K950" s="4">
        <v>1</v>
      </c>
      <c r="L950" s="4">
        <v>0.2</v>
      </c>
      <c r="M950" s="4">
        <v>1.7135999999999978</v>
      </c>
    </row>
    <row r="951" spans="1:13" ht="16" x14ac:dyDescent="0.2">
      <c r="A951" s="4" t="s">
        <v>3029</v>
      </c>
      <c r="B951" s="4" t="s">
        <v>1846</v>
      </c>
      <c r="C951" s="5">
        <v>44789</v>
      </c>
      <c r="D951" s="4" t="s">
        <v>21</v>
      </c>
      <c r="E951" s="4" t="s">
        <v>22</v>
      </c>
      <c r="F951" s="4" t="s">
        <v>3030</v>
      </c>
      <c r="G951" s="4" t="s">
        <v>48</v>
      </c>
      <c r="H951" s="4" t="s">
        <v>112</v>
      </c>
      <c r="I951" s="4" t="s">
        <v>3031</v>
      </c>
      <c r="J951" s="4">
        <v>103.05599999999998</v>
      </c>
      <c r="K951" s="4">
        <v>3</v>
      </c>
      <c r="L951" s="4">
        <v>0.2</v>
      </c>
      <c r="M951" s="4">
        <v>24.475800000000007</v>
      </c>
    </row>
    <row r="952" spans="1:13" ht="16" x14ac:dyDescent="0.2">
      <c r="A952" s="4" t="s">
        <v>3032</v>
      </c>
      <c r="B952" s="4" t="s">
        <v>3033</v>
      </c>
      <c r="C952" s="5">
        <v>44304</v>
      </c>
      <c r="D952" s="4" t="s">
        <v>29</v>
      </c>
      <c r="E952" s="4" t="s">
        <v>22</v>
      </c>
      <c r="F952" s="4" t="s">
        <v>3034</v>
      </c>
      <c r="G952" s="4" t="s">
        <v>37</v>
      </c>
      <c r="H952" s="4" t="s">
        <v>38</v>
      </c>
      <c r="I952" s="4" t="s">
        <v>3035</v>
      </c>
      <c r="J952" s="4">
        <v>323.97600000000006</v>
      </c>
      <c r="K952" s="4">
        <v>3</v>
      </c>
      <c r="L952" s="4">
        <v>0.2</v>
      </c>
      <c r="M952" s="4">
        <v>20.248499999999993</v>
      </c>
    </row>
    <row r="953" spans="1:13" ht="16" x14ac:dyDescent="0.2">
      <c r="A953" s="4" t="s">
        <v>3036</v>
      </c>
      <c r="B953" s="4" t="s">
        <v>2601</v>
      </c>
      <c r="C953" s="5">
        <v>43516</v>
      </c>
      <c r="D953" s="4" t="s">
        <v>53</v>
      </c>
      <c r="E953" s="4" t="s">
        <v>22</v>
      </c>
      <c r="F953" s="4" t="s">
        <v>3037</v>
      </c>
      <c r="G953" s="4" t="s">
        <v>24</v>
      </c>
      <c r="H953" s="4" t="s">
        <v>387</v>
      </c>
      <c r="I953" s="4" t="s">
        <v>3038</v>
      </c>
      <c r="J953" s="4">
        <v>11.168000000000001</v>
      </c>
      <c r="K953" s="4">
        <v>4</v>
      </c>
      <c r="L953" s="4">
        <v>0.2</v>
      </c>
      <c r="M953" s="4">
        <v>3.6295999999999995</v>
      </c>
    </row>
    <row r="954" spans="1:13" ht="16" x14ac:dyDescent="0.2">
      <c r="A954" s="4" t="s">
        <v>3039</v>
      </c>
      <c r="B954" s="4" t="s">
        <v>3040</v>
      </c>
      <c r="C954" s="5">
        <v>43757</v>
      </c>
      <c r="D954" s="4" t="s">
        <v>29</v>
      </c>
      <c r="E954" s="4" t="s">
        <v>42</v>
      </c>
      <c r="F954" s="4" t="s">
        <v>1227</v>
      </c>
      <c r="G954" s="4" t="s">
        <v>48</v>
      </c>
      <c r="H954" s="4" t="s">
        <v>112</v>
      </c>
      <c r="I954" s="4" t="s">
        <v>1228</v>
      </c>
      <c r="J954" s="4">
        <v>45.888000000000005</v>
      </c>
      <c r="K954" s="4">
        <v>4</v>
      </c>
      <c r="L954" s="4">
        <v>0.2</v>
      </c>
      <c r="M954" s="4">
        <v>9.1775999999999982</v>
      </c>
    </row>
    <row r="955" spans="1:13" ht="16" x14ac:dyDescent="0.2">
      <c r="A955" s="4" t="s">
        <v>3041</v>
      </c>
      <c r="B955" s="4" t="s">
        <v>3042</v>
      </c>
      <c r="C955" s="5">
        <v>44423</v>
      </c>
      <c r="D955" s="4" t="s">
        <v>29</v>
      </c>
      <c r="E955" s="4" t="s">
        <v>42</v>
      </c>
      <c r="F955" s="4" t="s">
        <v>1103</v>
      </c>
      <c r="G955" s="4" t="s">
        <v>37</v>
      </c>
      <c r="H955" s="4" t="s">
        <v>55</v>
      </c>
      <c r="I955" s="4" t="s">
        <v>1104</v>
      </c>
      <c r="J955" s="4">
        <v>25.98</v>
      </c>
      <c r="K955" s="4">
        <v>2</v>
      </c>
      <c r="L955" s="4">
        <v>0</v>
      </c>
      <c r="M955" s="4">
        <v>1.558799999999998</v>
      </c>
    </row>
    <row r="956" spans="1:13" ht="16" x14ac:dyDescent="0.2">
      <c r="A956" s="4" t="s">
        <v>3043</v>
      </c>
      <c r="B956" s="4" t="s">
        <v>1106</v>
      </c>
      <c r="C956" s="5">
        <v>44595</v>
      </c>
      <c r="D956" s="4" t="s">
        <v>21</v>
      </c>
      <c r="E956" s="4" t="s">
        <v>22</v>
      </c>
      <c r="F956" s="4" t="s">
        <v>3044</v>
      </c>
      <c r="G956" s="4" t="s">
        <v>24</v>
      </c>
      <c r="H956" s="4" t="s">
        <v>91</v>
      </c>
      <c r="I956" s="4" t="s">
        <v>3045</v>
      </c>
      <c r="J956" s="4">
        <v>265.17</v>
      </c>
      <c r="K956" s="4">
        <v>1</v>
      </c>
      <c r="L956" s="4">
        <v>0</v>
      </c>
      <c r="M956" s="4">
        <v>47.730599999999981</v>
      </c>
    </row>
    <row r="957" spans="1:13" ht="16" x14ac:dyDescent="0.2">
      <c r="A957" s="4" t="s">
        <v>3046</v>
      </c>
      <c r="B957" s="4" t="s">
        <v>306</v>
      </c>
      <c r="C957" s="5">
        <v>44840</v>
      </c>
      <c r="D957" s="4" t="s">
        <v>152</v>
      </c>
      <c r="E957" s="4" t="s">
        <v>22</v>
      </c>
      <c r="F957" s="4" t="s">
        <v>153</v>
      </c>
      <c r="G957" s="4" t="s">
        <v>48</v>
      </c>
      <c r="H957" s="4" t="s">
        <v>49</v>
      </c>
      <c r="I957" s="4" t="s">
        <v>154</v>
      </c>
      <c r="J957" s="4">
        <v>181.79699999999997</v>
      </c>
      <c r="K957" s="4">
        <v>1</v>
      </c>
      <c r="L957" s="4">
        <v>0.3</v>
      </c>
      <c r="M957" s="4">
        <v>-15.582599999999999</v>
      </c>
    </row>
    <row r="958" spans="1:13" ht="16" x14ac:dyDescent="0.2">
      <c r="A958" s="4" t="s">
        <v>3047</v>
      </c>
      <c r="B958" s="4" t="s">
        <v>1530</v>
      </c>
      <c r="C958" s="5">
        <v>44931</v>
      </c>
      <c r="D958" s="4" t="s">
        <v>21</v>
      </c>
      <c r="E958" s="4" t="s">
        <v>22</v>
      </c>
      <c r="F958" s="4" t="s">
        <v>3048</v>
      </c>
      <c r="G958" s="4" t="s">
        <v>37</v>
      </c>
      <c r="H958" s="4" t="s">
        <v>78</v>
      </c>
      <c r="I958" s="4" t="s">
        <v>3049</v>
      </c>
      <c r="J958" s="4">
        <v>287.96800000000002</v>
      </c>
      <c r="K958" s="4">
        <v>4</v>
      </c>
      <c r="L958" s="4">
        <v>0.2</v>
      </c>
      <c r="M958" s="4">
        <v>97.189199999999985</v>
      </c>
    </row>
    <row r="959" spans="1:13" ht="16" x14ac:dyDescent="0.2">
      <c r="A959" s="4" t="s">
        <v>3050</v>
      </c>
      <c r="B959" s="4" t="s">
        <v>3051</v>
      </c>
      <c r="C959" s="5">
        <v>45088</v>
      </c>
      <c r="D959" s="4" t="s">
        <v>53</v>
      </c>
      <c r="E959" s="4" t="s">
        <v>22</v>
      </c>
      <c r="F959" s="4" t="s">
        <v>1667</v>
      </c>
      <c r="G959" s="4" t="s">
        <v>24</v>
      </c>
      <c r="H959" s="4" t="s">
        <v>91</v>
      </c>
      <c r="I959" s="4" t="s">
        <v>1668</v>
      </c>
      <c r="J959" s="4">
        <v>330.4</v>
      </c>
      <c r="K959" s="4">
        <v>2</v>
      </c>
      <c r="L959" s="4">
        <v>0</v>
      </c>
      <c r="M959" s="4">
        <v>85.903999999999996</v>
      </c>
    </row>
    <row r="960" spans="1:13" ht="16" x14ac:dyDescent="0.2">
      <c r="A960" s="4" t="s">
        <v>3052</v>
      </c>
      <c r="B960" s="4" t="s">
        <v>3053</v>
      </c>
      <c r="C960" s="5">
        <v>44758</v>
      </c>
      <c r="D960" s="4" t="s">
        <v>29</v>
      </c>
      <c r="E960" s="4" t="s">
        <v>22</v>
      </c>
      <c r="F960" s="4" t="s">
        <v>3054</v>
      </c>
      <c r="G960" s="4" t="s">
        <v>24</v>
      </c>
      <c r="H960" s="4" t="s">
        <v>25</v>
      </c>
      <c r="I960" s="4" t="s">
        <v>3055</v>
      </c>
      <c r="J960" s="4">
        <v>13.139999999999997</v>
      </c>
      <c r="K960" s="4">
        <v>9</v>
      </c>
      <c r="L960" s="4">
        <v>0.8</v>
      </c>
      <c r="M960" s="4">
        <v>-21.681000000000004</v>
      </c>
    </row>
    <row r="961" spans="1:13" ht="16" x14ac:dyDescent="0.2">
      <c r="A961" s="4" t="s">
        <v>3056</v>
      </c>
      <c r="B961" s="4" t="s">
        <v>3057</v>
      </c>
      <c r="C961" s="5">
        <v>43271</v>
      </c>
      <c r="D961" s="4" t="s">
        <v>53</v>
      </c>
      <c r="E961" s="4" t="s">
        <v>22</v>
      </c>
      <c r="F961" s="4" t="s">
        <v>3058</v>
      </c>
      <c r="G961" s="4" t="s">
        <v>24</v>
      </c>
      <c r="H961" s="4" t="s">
        <v>69</v>
      </c>
      <c r="I961" s="4" t="s">
        <v>3059</v>
      </c>
      <c r="J961" s="4">
        <v>6.56</v>
      </c>
      <c r="K961" s="4">
        <v>2</v>
      </c>
      <c r="L961" s="4">
        <v>0</v>
      </c>
      <c r="M961" s="4">
        <v>1.9023999999999992</v>
      </c>
    </row>
    <row r="962" spans="1:13" ht="16" x14ac:dyDescent="0.2">
      <c r="A962" s="4" t="s">
        <v>3060</v>
      </c>
      <c r="B962" s="4" t="s">
        <v>1226</v>
      </c>
      <c r="C962" s="5">
        <v>43251</v>
      </c>
      <c r="D962" s="4" t="s">
        <v>53</v>
      </c>
      <c r="E962" s="4" t="s">
        <v>22</v>
      </c>
      <c r="F962" s="4" t="s">
        <v>3061</v>
      </c>
      <c r="G962" s="4" t="s">
        <v>24</v>
      </c>
      <c r="H962" s="4" t="s">
        <v>387</v>
      </c>
      <c r="I962" s="4" t="s">
        <v>3062</v>
      </c>
      <c r="J962" s="4">
        <v>20</v>
      </c>
      <c r="K962" s="4">
        <v>4</v>
      </c>
      <c r="L962" s="4">
        <v>0</v>
      </c>
      <c r="M962" s="4">
        <v>9.6</v>
      </c>
    </row>
    <row r="963" spans="1:13" ht="16" x14ac:dyDescent="0.2">
      <c r="A963" s="4" t="s">
        <v>3063</v>
      </c>
      <c r="B963" s="4" t="s">
        <v>3064</v>
      </c>
      <c r="C963" s="5">
        <v>43905</v>
      </c>
      <c r="D963" s="4" t="s">
        <v>21</v>
      </c>
      <c r="E963" s="4" t="s">
        <v>35</v>
      </c>
      <c r="F963" s="4" t="s">
        <v>3065</v>
      </c>
      <c r="G963" s="4" t="s">
        <v>24</v>
      </c>
      <c r="H963" s="4" t="s">
        <v>95</v>
      </c>
      <c r="I963" s="4" t="s">
        <v>3066</v>
      </c>
      <c r="J963" s="4">
        <v>91.6</v>
      </c>
      <c r="K963" s="4">
        <v>5</v>
      </c>
      <c r="L963" s="4">
        <v>0</v>
      </c>
      <c r="M963" s="4">
        <v>26.563999999999997</v>
      </c>
    </row>
    <row r="964" spans="1:13" ht="16" x14ac:dyDescent="0.2">
      <c r="A964" s="4" t="s">
        <v>3067</v>
      </c>
      <c r="B964" s="4" t="s">
        <v>2707</v>
      </c>
      <c r="C964" s="5">
        <v>44360</v>
      </c>
      <c r="D964" s="4" t="s">
        <v>21</v>
      </c>
      <c r="E964" s="4" t="s">
        <v>35</v>
      </c>
      <c r="F964" s="4" t="s">
        <v>2672</v>
      </c>
      <c r="G964" s="4" t="s">
        <v>24</v>
      </c>
      <c r="H964" s="4" t="s">
        <v>60</v>
      </c>
      <c r="I964" s="4" t="s">
        <v>2673</v>
      </c>
      <c r="J964" s="4">
        <v>18.54</v>
      </c>
      <c r="K964" s="4">
        <v>2</v>
      </c>
      <c r="L964" s="4">
        <v>0</v>
      </c>
      <c r="M964" s="4">
        <v>8.7137999999999991</v>
      </c>
    </row>
    <row r="965" spans="1:13" ht="16" x14ac:dyDescent="0.2">
      <c r="A965" s="4" t="s">
        <v>3068</v>
      </c>
      <c r="B965" s="4" t="s">
        <v>3069</v>
      </c>
      <c r="C965" s="5">
        <v>44394</v>
      </c>
      <c r="D965" s="4" t="s">
        <v>53</v>
      </c>
      <c r="E965" s="4" t="s">
        <v>42</v>
      </c>
      <c r="F965" s="4" t="s">
        <v>3070</v>
      </c>
      <c r="G965" s="4" t="s">
        <v>48</v>
      </c>
      <c r="H965" s="4" t="s">
        <v>112</v>
      </c>
      <c r="I965" s="4" t="s">
        <v>3071</v>
      </c>
      <c r="J965" s="4">
        <v>397.59999999999997</v>
      </c>
      <c r="K965" s="4">
        <v>5</v>
      </c>
      <c r="L965" s="4">
        <v>0</v>
      </c>
      <c r="M965" s="4">
        <v>43.735999999999962</v>
      </c>
    </row>
    <row r="966" spans="1:13" ht="16" x14ac:dyDescent="0.2">
      <c r="A966" s="4" t="s">
        <v>3072</v>
      </c>
      <c r="B966" s="4" t="s">
        <v>1681</v>
      </c>
      <c r="C966" s="5">
        <v>44630</v>
      </c>
      <c r="D966" s="4" t="s">
        <v>21</v>
      </c>
      <c r="E966" s="4" t="s">
        <v>42</v>
      </c>
      <c r="F966" s="4" t="s">
        <v>3073</v>
      </c>
      <c r="G966" s="4" t="s">
        <v>24</v>
      </c>
      <c r="H966" s="4" t="s">
        <v>69</v>
      </c>
      <c r="I966" s="4" t="s">
        <v>3074</v>
      </c>
      <c r="J966" s="4">
        <v>2.6720000000000002</v>
      </c>
      <c r="K966" s="4">
        <v>1</v>
      </c>
      <c r="L966" s="4">
        <v>0.2</v>
      </c>
      <c r="M966" s="4">
        <v>0.33399999999999974</v>
      </c>
    </row>
    <row r="967" spans="1:13" ht="16" x14ac:dyDescent="0.2">
      <c r="A967" s="4" t="s">
        <v>3075</v>
      </c>
      <c r="B967" s="4" t="s">
        <v>3076</v>
      </c>
      <c r="C967" s="5">
        <v>44055</v>
      </c>
      <c r="D967" s="4" t="s">
        <v>21</v>
      </c>
      <c r="E967" s="4" t="s">
        <v>22</v>
      </c>
      <c r="F967" s="4" t="s">
        <v>2303</v>
      </c>
      <c r="G967" s="4" t="s">
        <v>37</v>
      </c>
      <c r="H967" s="4" t="s">
        <v>55</v>
      </c>
      <c r="I967" s="4" t="s">
        <v>2304</v>
      </c>
      <c r="J967" s="4">
        <v>72.64</v>
      </c>
      <c r="K967" s="4">
        <v>2</v>
      </c>
      <c r="L967" s="4">
        <v>0</v>
      </c>
      <c r="M967" s="4">
        <v>21.791999999999994</v>
      </c>
    </row>
    <row r="968" spans="1:13" ht="16" x14ac:dyDescent="0.2">
      <c r="A968" s="4" t="s">
        <v>3077</v>
      </c>
      <c r="B968" s="4" t="s">
        <v>2912</v>
      </c>
      <c r="C968" s="5">
        <v>44219</v>
      </c>
      <c r="D968" s="4" t="s">
        <v>21</v>
      </c>
      <c r="E968" s="4" t="s">
        <v>22</v>
      </c>
      <c r="F968" s="4" t="s">
        <v>675</v>
      </c>
      <c r="G968" s="4" t="s">
        <v>48</v>
      </c>
      <c r="H968" s="4" t="s">
        <v>112</v>
      </c>
      <c r="I968" s="4" t="s">
        <v>676</v>
      </c>
      <c r="J968" s="4">
        <v>529.9</v>
      </c>
      <c r="K968" s="4">
        <v>5</v>
      </c>
      <c r="L968" s="4">
        <v>0</v>
      </c>
      <c r="M968" s="4">
        <v>105.97999999999999</v>
      </c>
    </row>
    <row r="969" spans="1:13" ht="16" x14ac:dyDescent="0.2">
      <c r="A969" s="4" t="s">
        <v>3078</v>
      </c>
      <c r="B969" s="4" t="s">
        <v>3079</v>
      </c>
      <c r="C969" s="5">
        <v>44919</v>
      </c>
      <c r="D969" s="4" t="s">
        <v>21</v>
      </c>
      <c r="E969" s="4" t="s">
        <v>22</v>
      </c>
      <c r="F969" s="4" t="s">
        <v>3080</v>
      </c>
      <c r="G969" s="4" t="s">
        <v>24</v>
      </c>
      <c r="H969" s="4" t="s">
        <v>31</v>
      </c>
      <c r="I969" s="4" t="s">
        <v>3081</v>
      </c>
      <c r="J969" s="4">
        <v>11.07</v>
      </c>
      <c r="K969" s="4">
        <v>3</v>
      </c>
      <c r="L969" s="4">
        <v>0</v>
      </c>
      <c r="M969" s="4">
        <v>5.2028999999999996</v>
      </c>
    </row>
    <row r="970" spans="1:13" ht="16" x14ac:dyDescent="0.2">
      <c r="A970" s="4" t="s">
        <v>3082</v>
      </c>
      <c r="B970" s="4" t="s">
        <v>3083</v>
      </c>
      <c r="C970" s="5">
        <v>44325</v>
      </c>
      <c r="D970" s="4" t="s">
        <v>21</v>
      </c>
      <c r="E970" s="4" t="s">
        <v>42</v>
      </c>
      <c r="F970" s="4" t="s">
        <v>3084</v>
      </c>
      <c r="G970" s="4" t="s">
        <v>37</v>
      </c>
      <c r="H970" s="4" t="s">
        <v>55</v>
      </c>
      <c r="I970" s="4" t="s">
        <v>3085</v>
      </c>
      <c r="J970" s="4">
        <v>1319.8</v>
      </c>
      <c r="K970" s="4">
        <v>5</v>
      </c>
      <c r="L970" s="4">
        <v>0.2</v>
      </c>
      <c r="M970" s="4">
        <v>214.4674999999998</v>
      </c>
    </row>
    <row r="971" spans="1:13" ht="16" x14ac:dyDescent="0.2">
      <c r="A971" s="4" t="s">
        <v>3086</v>
      </c>
      <c r="B971" s="4" t="s">
        <v>3087</v>
      </c>
      <c r="C971" s="5">
        <v>43449</v>
      </c>
      <c r="D971" s="4" t="s">
        <v>21</v>
      </c>
      <c r="E971" s="4" t="s">
        <v>22</v>
      </c>
      <c r="F971" s="4" t="s">
        <v>3088</v>
      </c>
      <c r="G971" s="4" t="s">
        <v>48</v>
      </c>
      <c r="H971" s="4" t="s">
        <v>183</v>
      </c>
      <c r="I971" s="4" t="s">
        <v>3089</v>
      </c>
      <c r="J971" s="4">
        <v>67.88</v>
      </c>
      <c r="K971" s="4">
        <v>2</v>
      </c>
      <c r="L971" s="4">
        <v>0</v>
      </c>
      <c r="M971" s="4">
        <v>18.327599999999997</v>
      </c>
    </row>
    <row r="972" spans="1:13" ht="16" x14ac:dyDescent="0.2">
      <c r="A972" s="4" t="s">
        <v>3090</v>
      </c>
      <c r="B972" s="4" t="s">
        <v>3005</v>
      </c>
      <c r="C972" s="5">
        <v>43384</v>
      </c>
      <c r="D972" s="4" t="s">
        <v>21</v>
      </c>
      <c r="E972" s="4" t="s">
        <v>35</v>
      </c>
      <c r="F972" s="4" t="s">
        <v>1389</v>
      </c>
      <c r="G972" s="4" t="s">
        <v>48</v>
      </c>
      <c r="H972" s="4" t="s">
        <v>112</v>
      </c>
      <c r="I972" s="4" t="s">
        <v>1390</v>
      </c>
      <c r="J972" s="4">
        <v>13.591999999999999</v>
      </c>
      <c r="K972" s="4">
        <v>1</v>
      </c>
      <c r="L972" s="4">
        <v>0.2</v>
      </c>
      <c r="M972" s="4">
        <v>-0.33980000000000032</v>
      </c>
    </row>
    <row r="973" spans="1:13" ht="16" x14ac:dyDescent="0.2">
      <c r="A973" s="4" t="s">
        <v>3091</v>
      </c>
      <c r="B973" s="4" t="s">
        <v>537</v>
      </c>
      <c r="C973" s="5">
        <v>45099</v>
      </c>
      <c r="D973" s="4" t="s">
        <v>21</v>
      </c>
      <c r="E973" s="4" t="s">
        <v>22</v>
      </c>
      <c r="F973" s="4" t="s">
        <v>565</v>
      </c>
      <c r="G973" s="4" t="s">
        <v>37</v>
      </c>
      <c r="H973" s="4" t="s">
        <v>38</v>
      </c>
      <c r="I973" s="4" t="s">
        <v>566</v>
      </c>
      <c r="J973" s="4">
        <v>242.624</v>
      </c>
      <c r="K973" s="4">
        <v>8</v>
      </c>
      <c r="L973" s="4">
        <v>0.2</v>
      </c>
      <c r="M973" s="4">
        <v>27.295199999999973</v>
      </c>
    </row>
    <row r="974" spans="1:13" ht="16" x14ac:dyDescent="0.2">
      <c r="A974" s="4" t="s">
        <v>3092</v>
      </c>
      <c r="B974" s="4" t="s">
        <v>3093</v>
      </c>
      <c r="C974" s="5">
        <v>43241</v>
      </c>
      <c r="D974" s="4" t="s">
        <v>152</v>
      </c>
      <c r="E974" s="4" t="s">
        <v>42</v>
      </c>
      <c r="F974" s="4" t="s">
        <v>1166</v>
      </c>
      <c r="G974" s="4" t="s">
        <v>24</v>
      </c>
      <c r="H974" s="4" t="s">
        <v>60</v>
      </c>
      <c r="I974" s="4" t="s">
        <v>1167</v>
      </c>
      <c r="J974" s="4">
        <v>12.48</v>
      </c>
      <c r="K974" s="4">
        <v>2</v>
      </c>
      <c r="L974" s="4">
        <v>0</v>
      </c>
      <c r="M974" s="4">
        <v>5.6159999999999997</v>
      </c>
    </row>
    <row r="975" spans="1:13" ht="16" x14ac:dyDescent="0.2">
      <c r="A975" s="4" t="s">
        <v>3094</v>
      </c>
      <c r="B975" s="4" t="s">
        <v>135</v>
      </c>
      <c r="C975" s="5">
        <v>43923</v>
      </c>
      <c r="D975" s="4" t="s">
        <v>21</v>
      </c>
      <c r="E975" s="4" t="s">
        <v>42</v>
      </c>
      <c r="F975" s="4" t="s">
        <v>3095</v>
      </c>
      <c r="G975" s="4" t="s">
        <v>24</v>
      </c>
      <c r="H975" s="4" t="s">
        <v>60</v>
      </c>
      <c r="I975" s="4" t="s">
        <v>3096</v>
      </c>
      <c r="J975" s="4">
        <v>259.74</v>
      </c>
      <c r="K975" s="4">
        <v>13</v>
      </c>
      <c r="L975" s="4">
        <v>0</v>
      </c>
      <c r="M975" s="4">
        <v>124.6752</v>
      </c>
    </row>
    <row r="976" spans="1:13" ht="16" x14ac:dyDescent="0.2">
      <c r="A976" s="4" t="s">
        <v>3097</v>
      </c>
      <c r="B976" s="4" t="s">
        <v>3098</v>
      </c>
      <c r="C976" s="5">
        <v>44222</v>
      </c>
      <c r="D976" s="4" t="s">
        <v>53</v>
      </c>
      <c r="E976" s="4" t="s">
        <v>35</v>
      </c>
      <c r="F976" s="4" t="s">
        <v>924</v>
      </c>
      <c r="G976" s="4" t="s">
        <v>24</v>
      </c>
      <c r="H976" s="4" t="s">
        <v>25</v>
      </c>
      <c r="I976" s="4" t="s">
        <v>925</v>
      </c>
      <c r="J976" s="4">
        <v>147.91999999999999</v>
      </c>
      <c r="K976" s="4">
        <v>5</v>
      </c>
      <c r="L976" s="4">
        <v>0.2</v>
      </c>
      <c r="M976" s="4">
        <v>46.224999999999987</v>
      </c>
    </row>
    <row r="977" spans="1:13" ht="16" x14ac:dyDescent="0.2">
      <c r="A977" s="4" t="s">
        <v>3099</v>
      </c>
      <c r="B977" s="4" t="s">
        <v>3100</v>
      </c>
      <c r="C977" s="5">
        <v>44354</v>
      </c>
      <c r="D977" s="4" t="s">
        <v>53</v>
      </c>
      <c r="E977" s="4" t="s">
        <v>35</v>
      </c>
      <c r="F977" s="4" t="s">
        <v>2460</v>
      </c>
      <c r="G977" s="4" t="s">
        <v>48</v>
      </c>
      <c r="H977" s="4" t="s">
        <v>183</v>
      </c>
      <c r="I977" s="4" t="s">
        <v>2461</v>
      </c>
      <c r="J977" s="4">
        <v>1166.92</v>
      </c>
      <c r="K977" s="4">
        <v>5</v>
      </c>
      <c r="L977" s="4">
        <v>0.2</v>
      </c>
      <c r="M977" s="4">
        <v>131.27849999999995</v>
      </c>
    </row>
    <row r="978" spans="1:13" ht="16" x14ac:dyDescent="0.2">
      <c r="A978" s="4" t="s">
        <v>3101</v>
      </c>
      <c r="B978" s="4" t="s">
        <v>3102</v>
      </c>
      <c r="C978" s="5">
        <v>43649</v>
      </c>
      <c r="D978" s="4" t="s">
        <v>29</v>
      </c>
      <c r="E978" s="4" t="s">
        <v>22</v>
      </c>
      <c r="F978" s="4" t="s">
        <v>3103</v>
      </c>
      <c r="G978" s="4" t="s">
        <v>24</v>
      </c>
      <c r="H978" s="4" t="s">
        <v>69</v>
      </c>
      <c r="I978" s="4" t="s">
        <v>1072</v>
      </c>
      <c r="J978" s="4">
        <v>28.728000000000002</v>
      </c>
      <c r="K978" s="4">
        <v>3</v>
      </c>
      <c r="L978" s="4">
        <v>0.2</v>
      </c>
      <c r="M978" s="4">
        <v>1.7954999999999988</v>
      </c>
    </row>
    <row r="979" spans="1:13" ht="16" x14ac:dyDescent="0.2">
      <c r="A979" s="4" t="s">
        <v>3104</v>
      </c>
      <c r="B979" s="4" t="s">
        <v>696</v>
      </c>
      <c r="C979" s="5">
        <v>43984</v>
      </c>
      <c r="D979" s="4" t="s">
        <v>21</v>
      </c>
      <c r="E979" s="4" t="s">
        <v>35</v>
      </c>
      <c r="F979" s="4" t="s">
        <v>1415</v>
      </c>
      <c r="G979" s="4" t="s">
        <v>24</v>
      </c>
      <c r="H979" s="4" t="s">
        <v>69</v>
      </c>
      <c r="I979" s="4" t="s">
        <v>1416</v>
      </c>
      <c r="J979" s="4">
        <v>10.16</v>
      </c>
      <c r="K979" s="4">
        <v>1</v>
      </c>
      <c r="L979" s="4">
        <v>0</v>
      </c>
      <c r="M979" s="4">
        <v>2.6416000000000004</v>
      </c>
    </row>
    <row r="980" spans="1:13" ht="16" x14ac:dyDescent="0.2">
      <c r="A980" s="4" t="s">
        <v>3105</v>
      </c>
      <c r="B980" s="4" t="s">
        <v>3106</v>
      </c>
      <c r="C980" s="5">
        <v>44338</v>
      </c>
      <c r="D980" s="4" t="s">
        <v>21</v>
      </c>
      <c r="E980" s="4" t="s">
        <v>22</v>
      </c>
      <c r="F980" s="4" t="s">
        <v>3107</v>
      </c>
      <c r="G980" s="4" t="s">
        <v>37</v>
      </c>
      <c r="H980" s="4" t="s">
        <v>55</v>
      </c>
      <c r="I980" s="4" t="s">
        <v>3108</v>
      </c>
      <c r="J980" s="4">
        <v>431.92800000000005</v>
      </c>
      <c r="K980" s="4">
        <v>9</v>
      </c>
      <c r="L980" s="4">
        <v>0.2</v>
      </c>
      <c r="M980" s="4">
        <v>64.789199999999951</v>
      </c>
    </row>
    <row r="981" spans="1:13" ht="16" x14ac:dyDescent="0.2">
      <c r="A981" s="4" t="s">
        <v>3109</v>
      </c>
      <c r="B981" s="4" t="s">
        <v>3110</v>
      </c>
      <c r="C981" s="5">
        <v>44875</v>
      </c>
      <c r="D981" s="4" t="s">
        <v>21</v>
      </c>
      <c r="E981" s="4" t="s">
        <v>22</v>
      </c>
      <c r="F981" s="4" t="s">
        <v>2292</v>
      </c>
      <c r="G981" s="4" t="s">
        <v>24</v>
      </c>
      <c r="H981" s="4" t="s">
        <v>387</v>
      </c>
      <c r="I981" s="4" t="s">
        <v>2293</v>
      </c>
      <c r="J981" s="4">
        <v>22.96</v>
      </c>
      <c r="K981" s="4">
        <v>2</v>
      </c>
      <c r="L981" s="4">
        <v>0</v>
      </c>
      <c r="M981" s="4">
        <v>10.7912</v>
      </c>
    </row>
    <row r="982" spans="1:13" ht="16" x14ac:dyDescent="0.2">
      <c r="A982" s="4" t="s">
        <v>3111</v>
      </c>
      <c r="B982" s="4" t="s">
        <v>1260</v>
      </c>
      <c r="C982" s="5">
        <v>43944</v>
      </c>
      <c r="D982" s="4" t="s">
        <v>53</v>
      </c>
      <c r="E982" s="4" t="s">
        <v>35</v>
      </c>
      <c r="F982" s="4" t="s">
        <v>3112</v>
      </c>
      <c r="G982" s="4" t="s">
        <v>24</v>
      </c>
      <c r="H982" s="4" t="s">
        <v>60</v>
      </c>
      <c r="I982" s="4" t="s">
        <v>3113</v>
      </c>
      <c r="J982" s="4">
        <v>360.71199999999999</v>
      </c>
      <c r="K982" s="4">
        <v>11</v>
      </c>
      <c r="L982" s="4">
        <v>0.2</v>
      </c>
      <c r="M982" s="4">
        <v>130.75810000000001</v>
      </c>
    </row>
    <row r="983" spans="1:13" ht="16" x14ac:dyDescent="0.2">
      <c r="A983" s="4" t="s">
        <v>3114</v>
      </c>
      <c r="B983" s="4" t="s">
        <v>2152</v>
      </c>
      <c r="C983" s="5">
        <v>44692</v>
      </c>
      <c r="D983" s="4" t="s">
        <v>53</v>
      </c>
      <c r="E983" s="4" t="s">
        <v>42</v>
      </c>
      <c r="F983" s="4" t="s">
        <v>2034</v>
      </c>
      <c r="G983" s="4" t="s">
        <v>24</v>
      </c>
      <c r="H983" s="4" t="s">
        <v>25</v>
      </c>
      <c r="I983" s="4" t="s">
        <v>2035</v>
      </c>
      <c r="J983" s="4">
        <v>364.79999999999995</v>
      </c>
      <c r="K983" s="4">
        <v>12</v>
      </c>
      <c r="L983" s="4">
        <v>0</v>
      </c>
      <c r="M983" s="4">
        <v>167.80799999999999</v>
      </c>
    </row>
    <row r="984" spans="1:13" ht="16" x14ac:dyDescent="0.2">
      <c r="A984" s="4" t="s">
        <v>3115</v>
      </c>
      <c r="B984" s="4" t="s">
        <v>3116</v>
      </c>
      <c r="C984" s="5">
        <v>44961</v>
      </c>
      <c r="D984" s="4" t="s">
        <v>21</v>
      </c>
      <c r="E984" s="4" t="s">
        <v>42</v>
      </c>
      <c r="F984" s="4" t="s">
        <v>1892</v>
      </c>
      <c r="G984" s="4" t="s">
        <v>48</v>
      </c>
      <c r="H984" s="4" t="s">
        <v>49</v>
      </c>
      <c r="I984" s="4" t="s">
        <v>1893</v>
      </c>
      <c r="J984" s="4">
        <v>1071.576</v>
      </c>
      <c r="K984" s="4">
        <v>4</v>
      </c>
      <c r="L984" s="4">
        <v>0.4</v>
      </c>
      <c r="M984" s="4">
        <v>-553.64760000000001</v>
      </c>
    </row>
    <row r="985" spans="1:13" ht="16" x14ac:dyDescent="0.2">
      <c r="A985" s="4" t="s">
        <v>3117</v>
      </c>
      <c r="B985" s="4" t="s">
        <v>598</v>
      </c>
      <c r="C985" s="5">
        <v>44714</v>
      </c>
      <c r="D985" s="4" t="s">
        <v>21</v>
      </c>
      <c r="E985" s="4" t="s">
        <v>35</v>
      </c>
      <c r="F985" s="4" t="s">
        <v>743</v>
      </c>
      <c r="G985" s="4" t="s">
        <v>48</v>
      </c>
      <c r="H985" s="4" t="s">
        <v>112</v>
      </c>
      <c r="I985" s="4" t="s">
        <v>744</v>
      </c>
      <c r="J985" s="4">
        <v>76.92</v>
      </c>
      <c r="K985" s="4">
        <v>4</v>
      </c>
      <c r="L985" s="4">
        <v>0</v>
      </c>
      <c r="M985" s="4">
        <v>31.537200000000006</v>
      </c>
    </row>
    <row r="986" spans="1:13" ht="16" x14ac:dyDescent="0.2">
      <c r="A986" s="4" t="s">
        <v>3118</v>
      </c>
      <c r="B986" s="4" t="s">
        <v>333</v>
      </c>
      <c r="C986" s="5">
        <v>44698</v>
      </c>
      <c r="D986" s="4" t="s">
        <v>21</v>
      </c>
      <c r="E986" s="4" t="s">
        <v>22</v>
      </c>
      <c r="F986" s="4" t="s">
        <v>1690</v>
      </c>
      <c r="G986" s="4" t="s">
        <v>37</v>
      </c>
      <c r="H986" s="4" t="s">
        <v>38</v>
      </c>
      <c r="I986" s="4" t="s">
        <v>1691</v>
      </c>
      <c r="J986" s="4">
        <v>156.79200000000003</v>
      </c>
      <c r="K986" s="4">
        <v>1</v>
      </c>
      <c r="L986" s="4">
        <v>0.2</v>
      </c>
      <c r="M986" s="4">
        <v>13.719300000000004</v>
      </c>
    </row>
    <row r="987" spans="1:13" ht="16" x14ac:dyDescent="0.2">
      <c r="A987" s="4" t="s">
        <v>3119</v>
      </c>
      <c r="B987" s="4" t="s">
        <v>3120</v>
      </c>
      <c r="C987" s="5">
        <v>44447</v>
      </c>
      <c r="D987" s="4" t="s">
        <v>21</v>
      </c>
      <c r="E987" s="4" t="s">
        <v>22</v>
      </c>
      <c r="F987" s="4" t="s">
        <v>3121</v>
      </c>
      <c r="G987" s="4" t="s">
        <v>24</v>
      </c>
      <c r="H987" s="4" t="s">
        <v>25</v>
      </c>
      <c r="I987" s="4" t="s">
        <v>3122</v>
      </c>
      <c r="J987" s="4">
        <v>2.3130000000000002</v>
      </c>
      <c r="K987" s="4">
        <v>1</v>
      </c>
      <c r="L987" s="4">
        <v>0.7</v>
      </c>
      <c r="M987" s="4">
        <v>-1.9274999999999993</v>
      </c>
    </row>
    <row r="988" spans="1:13" ht="16" x14ac:dyDescent="0.2">
      <c r="A988" s="4" t="s">
        <v>3123</v>
      </c>
      <c r="B988" s="4" t="s">
        <v>81</v>
      </c>
      <c r="C988" s="5">
        <v>44785</v>
      </c>
      <c r="D988" s="4" t="s">
        <v>21</v>
      </c>
      <c r="E988" s="4" t="s">
        <v>22</v>
      </c>
      <c r="F988" s="4" t="s">
        <v>3124</v>
      </c>
      <c r="G988" s="4" t="s">
        <v>24</v>
      </c>
      <c r="H988" s="4" t="s">
        <v>69</v>
      </c>
      <c r="I988" s="4" t="s">
        <v>3125</v>
      </c>
      <c r="J988" s="4">
        <v>56.3</v>
      </c>
      <c r="K988" s="4">
        <v>2</v>
      </c>
      <c r="L988" s="4">
        <v>0</v>
      </c>
      <c r="M988" s="4">
        <v>15.764000000000003</v>
      </c>
    </row>
    <row r="989" spans="1:13" ht="16" x14ac:dyDescent="0.2">
      <c r="A989" s="4" t="s">
        <v>3126</v>
      </c>
      <c r="B989" s="4" t="s">
        <v>3127</v>
      </c>
      <c r="C989" s="5">
        <v>43926</v>
      </c>
      <c r="D989" s="4" t="s">
        <v>21</v>
      </c>
      <c r="E989" s="4" t="s">
        <v>42</v>
      </c>
      <c r="F989" s="4" t="s">
        <v>2849</v>
      </c>
      <c r="G989" s="4" t="s">
        <v>24</v>
      </c>
      <c r="H989" s="4" t="s">
        <v>95</v>
      </c>
      <c r="I989" s="4" t="s">
        <v>2850</v>
      </c>
      <c r="J989" s="4">
        <v>34.848000000000006</v>
      </c>
      <c r="K989" s="4">
        <v>2</v>
      </c>
      <c r="L989" s="4">
        <v>0.2</v>
      </c>
      <c r="M989" s="4">
        <v>6.5339999999999971</v>
      </c>
    </row>
    <row r="990" spans="1:13" ht="16" x14ac:dyDescent="0.2">
      <c r="A990" s="4" t="s">
        <v>3128</v>
      </c>
      <c r="B990" s="4" t="s">
        <v>3129</v>
      </c>
      <c r="C990" s="5">
        <v>45071</v>
      </c>
      <c r="D990" s="4" t="s">
        <v>21</v>
      </c>
      <c r="E990" s="4" t="s">
        <v>42</v>
      </c>
      <c r="F990" s="4" t="s">
        <v>826</v>
      </c>
      <c r="G990" s="4" t="s">
        <v>37</v>
      </c>
      <c r="H990" s="4" t="s">
        <v>708</v>
      </c>
      <c r="I990" s="4" t="s">
        <v>827</v>
      </c>
      <c r="J990" s="4">
        <v>899.97</v>
      </c>
      <c r="K990" s="4">
        <v>3</v>
      </c>
      <c r="L990" s="4">
        <v>0</v>
      </c>
      <c r="M990" s="4">
        <v>314.98950000000002</v>
      </c>
    </row>
    <row r="991" spans="1:13" ht="16" x14ac:dyDescent="0.2">
      <c r="A991" s="4" t="s">
        <v>3130</v>
      </c>
      <c r="B991" s="4" t="s">
        <v>2097</v>
      </c>
      <c r="C991" s="5">
        <v>43804</v>
      </c>
      <c r="D991" s="4" t="s">
        <v>152</v>
      </c>
      <c r="E991" s="4" t="s">
        <v>35</v>
      </c>
      <c r="F991" s="4" t="s">
        <v>103</v>
      </c>
      <c r="G991" s="4" t="s">
        <v>24</v>
      </c>
      <c r="H991" s="4" t="s">
        <v>31</v>
      </c>
      <c r="I991" s="4" t="s">
        <v>104</v>
      </c>
      <c r="J991" s="4">
        <v>7.31</v>
      </c>
      <c r="K991" s="4">
        <v>1</v>
      </c>
      <c r="L991" s="4">
        <v>0</v>
      </c>
      <c r="M991" s="4">
        <v>3.4356999999999998</v>
      </c>
    </row>
    <row r="992" spans="1:13" ht="16" x14ac:dyDescent="0.2">
      <c r="A992" s="4" t="s">
        <v>3131</v>
      </c>
      <c r="B992" s="4" t="s">
        <v>796</v>
      </c>
      <c r="C992" s="5">
        <v>44716</v>
      </c>
      <c r="D992" s="4" t="s">
        <v>53</v>
      </c>
      <c r="E992" s="4" t="s">
        <v>22</v>
      </c>
      <c r="F992" s="4" t="s">
        <v>3132</v>
      </c>
      <c r="G992" s="4" t="s">
        <v>48</v>
      </c>
      <c r="H992" s="4" t="s">
        <v>112</v>
      </c>
      <c r="I992" s="4" t="s">
        <v>3133</v>
      </c>
      <c r="J992" s="4">
        <v>2.7840000000000003</v>
      </c>
      <c r="K992" s="4">
        <v>2</v>
      </c>
      <c r="L992" s="4">
        <v>0.2</v>
      </c>
      <c r="M992" s="4">
        <v>0.41759999999999986</v>
      </c>
    </row>
    <row r="993" spans="1:13" ht="16" x14ac:dyDescent="0.2">
      <c r="A993" s="4" t="s">
        <v>3134</v>
      </c>
      <c r="B993" s="4" t="s">
        <v>72</v>
      </c>
      <c r="C993" s="5">
        <v>43382</v>
      </c>
      <c r="D993" s="4" t="s">
        <v>29</v>
      </c>
      <c r="E993" s="4" t="s">
        <v>42</v>
      </c>
      <c r="F993" s="4" t="s">
        <v>2284</v>
      </c>
      <c r="G993" s="4" t="s">
        <v>24</v>
      </c>
      <c r="H993" s="4" t="s">
        <v>60</v>
      </c>
      <c r="I993" s="4" t="s">
        <v>2285</v>
      </c>
      <c r="J993" s="4">
        <v>167.94</v>
      </c>
      <c r="K993" s="4">
        <v>3</v>
      </c>
      <c r="L993" s="4">
        <v>0</v>
      </c>
      <c r="M993" s="4">
        <v>82.290599999999998</v>
      </c>
    </row>
    <row r="994" spans="1:13" ht="16" x14ac:dyDescent="0.2">
      <c r="A994" s="4" t="s">
        <v>3135</v>
      </c>
      <c r="B994" s="4" t="s">
        <v>3136</v>
      </c>
      <c r="C994" s="5">
        <v>44199</v>
      </c>
      <c r="D994" s="4" t="s">
        <v>21</v>
      </c>
      <c r="E994" s="4" t="s">
        <v>22</v>
      </c>
      <c r="F994" s="4" t="s">
        <v>3137</v>
      </c>
      <c r="G994" s="4" t="s">
        <v>37</v>
      </c>
      <c r="H994" s="4" t="s">
        <v>38</v>
      </c>
      <c r="I994" s="4" t="s">
        <v>3138</v>
      </c>
      <c r="J994" s="4">
        <v>2479.96</v>
      </c>
      <c r="K994" s="4">
        <v>4</v>
      </c>
      <c r="L994" s="4">
        <v>0</v>
      </c>
      <c r="M994" s="4">
        <v>743.98799999999983</v>
      </c>
    </row>
    <row r="995" spans="1:13" ht="16" x14ac:dyDescent="0.2">
      <c r="A995" s="4" t="s">
        <v>3139</v>
      </c>
      <c r="B995" s="4" t="s">
        <v>3140</v>
      </c>
      <c r="C995" s="5">
        <v>44953</v>
      </c>
      <c r="D995" s="4" t="s">
        <v>152</v>
      </c>
      <c r="E995" s="4" t="s">
        <v>22</v>
      </c>
      <c r="F995" s="4" t="s">
        <v>3141</v>
      </c>
      <c r="G995" s="4" t="s">
        <v>24</v>
      </c>
      <c r="H995" s="4" t="s">
        <v>69</v>
      </c>
      <c r="I995" s="4" t="s">
        <v>3142</v>
      </c>
      <c r="J995" s="4">
        <v>55.984000000000009</v>
      </c>
      <c r="K995" s="4">
        <v>2</v>
      </c>
      <c r="L995" s="4">
        <v>0.2</v>
      </c>
      <c r="M995" s="4">
        <v>4.1987999999999985</v>
      </c>
    </row>
    <row r="996" spans="1:13" ht="16" x14ac:dyDescent="0.2">
      <c r="A996" s="4" t="s">
        <v>3143</v>
      </c>
      <c r="B996" s="4" t="s">
        <v>119</v>
      </c>
      <c r="C996" s="5">
        <v>44941</v>
      </c>
      <c r="D996" s="4" t="s">
        <v>21</v>
      </c>
      <c r="E996" s="4" t="s">
        <v>35</v>
      </c>
      <c r="F996" s="4" t="s">
        <v>3144</v>
      </c>
      <c r="G996" s="4" t="s">
        <v>48</v>
      </c>
      <c r="H996" s="4" t="s">
        <v>183</v>
      </c>
      <c r="I996" s="4" t="s">
        <v>3145</v>
      </c>
      <c r="J996" s="4">
        <v>275.05799999999999</v>
      </c>
      <c r="K996" s="4">
        <v>3</v>
      </c>
      <c r="L996" s="4">
        <v>0.3</v>
      </c>
      <c r="M996" s="4">
        <v>-90.376199999999997</v>
      </c>
    </row>
    <row r="997" spans="1:13" ht="16" x14ac:dyDescent="0.2">
      <c r="A997" s="4" t="s">
        <v>3146</v>
      </c>
      <c r="B997" s="4" t="s">
        <v>2626</v>
      </c>
      <c r="C997" s="5">
        <v>43416</v>
      </c>
      <c r="D997" s="4" t="s">
        <v>21</v>
      </c>
      <c r="E997" s="4" t="s">
        <v>42</v>
      </c>
      <c r="F997" s="4" t="s">
        <v>3147</v>
      </c>
      <c r="G997" s="4" t="s">
        <v>48</v>
      </c>
      <c r="H997" s="4" t="s">
        <v>49</v>
      </c>
      <c r="I997" s="4" t="s">
        <v>3148</v>
      </c>
      <c r="J997" s="4">
        <v>285.48</v>
      </c>
      <c r="K997" s="4">
        <v>5</v>
      </c>
      <c r="L997" s="4">
        <v>0.2</v>
      </c>
      <c r="M997" s="4">
        <v>-10.705500000000043</v>
      </c>
    </row>
    <row r="998" spans="1:13" ht="16" x14ac:dyDescent="0.2">
      <c r="A998" s="4" t="s">
        <v>3149</v>
      </c>
      <c r="B998" s="4" t="s">
        <v>1700</v>
      </c>
      <c r="C998" s="5">
        <v>45082</v>
      </c>
      <c r="D998" s="4" t="s">
        <v>21</v>
      </c>
      <c r="E998" s="4" t="s">
        <v>22</v>
      </c>
      <c r="F998" s="4" t="s">
        <v>3150</v>
      </c>
      <c r="G998" s="4" t="s">
        <v>37</v>
      </c>
      <c r="H998" s="4" t="s">
        <v>38</v>
      </c>
      <c r="I998" s="4" t="s">
        <v>3151</v>
      </c>
      <c r="J998" s="4">
        <v>287.88</v>
      </c>
      <c r="K998" s="4">
        <v>3</v>
      </c>
      <c r="L998" s="4">
        <v>0.2</v>
      </c>
      <c r="M998" s="4">
        <v>35.984999999999999</v>
      </c>
    </row>
    <row r="999" spans="1:13" ht="16" x14ac:dyDescent="0.2">
      <c r="A999" s="4" t="s">
        <v>3152</v>
      </c>
      <c r="B999" s="4" t="s">
        <v>3153</v>
      </c>
      <c r="C999" s="5">
        <v>44265</v>
      </c>
      <c r="D999" s="4" t="s">
        <v>53</v>
      </c>
      <c r="E999" s="4" t="s">
        <v>22</v>
      </c>
      <c r="F999" s="4" t="s">
        <v>1877</v>
      </c>
      <c r="G999" s="4" t="s">
        <v>48</v>
      </c>
      <c r="H999" s="4" t="s">
        <v>112</v>
      </c>
      <c r="I999" s="4" t="s">
        <v>1878</v>
      </c>
      <c r="J999" s="4">
        <v>42.85</v>
      </c>
      <c r="K999" s="4">
        <v>5</v>
      </c>
      <c r="L999" s="4">
        <v>0</v>
      </c>
      <c r="M999" s="4">
        <v>15.426000000000002</v>
      </c>
    </row>
    <row r="1000" spans="1:13" ht="16" x14ac:dyDescent="0.2">
      <c r="A1000" s="4" t="s">
        <v>3154</v>
      </c>
      <c r="B1000" s="4" t="s">
        <v>3155</v>
      </c>
      <c r="C1000" s="5">
        <v>43385</v>
      </c>
      <c r="D1000" s="4" t="s">
        <v>21</v>
      </c>
      <c r="E1000" s="4" t="s">
        <v>42</v>
      </c>
      <c r="F1000" s="4" t="s">
        <v>3156</v>
      </c>
      <c r="G1000" s="4" t="s">
        <v>24</v>
      </c>
      <c r="H1000" s="4" t="s">
        <v>31</v>
      </c>
      <c r="I1000" s="4" t="s">
        <v>3157</v>
      </c>
      <c r="J1000" s="4">
        <v>9.2159999999999993</v>
      </c>
      <c r="K1000" s="4">
        <v>4</v>
      </c>
      <c r="L1000" s="4">
        <v>0.2</v>
      </c>
      <c r="M1000" s="4">
        <v>3.3408000000000002</v>
      </c>
    </row>
    <row r="1001" spans="1:13" ht="16" x14ac:dyDescent="0.2">
      <c r="A1001" s="4" t="s">
        <v>3158</v>
      </c>
      <c r="B1001" s="4" t="s">
        <v>3159</v>
      </c>
      <c r="C1001" s="5">
        <v>44144</v>
      </c>
      <c r="D1001" s="4" t="s">
        <v>21</v>
      </c>
      <c r="E1001" s="4" t="s">
        <v>42</v>
      </c>
      <c r="F1001" s="4" t="s">
        <v>3160</v>
      </c>
      <c r="G1001" s="4" t="s">
        <v>37</v>
      </c>
      <c r="H1001" s="4" t="s">
        <v>38</v>
      </c>
      <c r="I1001" s="4" t="s">
        <v>3161</v>
      </c>
      <c r="J1001" s="4">
        <v>755.94400000000019</v>
      </c>
      <c r="K1001" s="4">
        <v>7</v>
      </c>
      <c r="L1001" s="4">
        <v>0.2</v>
      </c>
      <c r="M1001" s="4">
        <v>66.145099999999957</v>
      </c>
    </row>
    <row r="1002" spans="1:13" ht="16" x14ac:dyDescent="0.2">
      <c r="A1002" s="4" t="s">
        <v>3162</v>
      </c>
      <c r="B1002" s="4" t="s">
        <v>2309</v>
      </c>
      <c r="C1002" s="5">
        <v>44791</v>
      </c>
      <c r="D1002" s="4" t="s">
        <v>29</v>
      </c>
      <c r="E1002" s="4" t="s">
        <v>35</v>
      </c>
      <c r="F1002" s="4" t="s">
        <v>1405</v>
      </c>
      <c r="G1002" s="4" t="s">
        <v>24</v>
      </c>
      <c r="H1002" s="4" t="s">
        <v>25</v>
      </c>
      <c r="I1002" s="4" t="s">
        <v>1406</v>
      </c>
      <c r="J1002" s="4">
        <v>3812.9700000000003</v>
      </c>
      <c r="K1002" s="4">
        <v>3</v>
      </c>
      <c r="L1002" s="4">
        <v>0</v>
      </c>
      <c r="M1002" s="4">
        <v>1906.4850000000001</v>
      </c>
    </row>
    <row r="1003" spans="1:13" ht="16" x14ac:dyDescent="0.2">
      <c r="A1003" s="4" t="s">
        <v>3163</v>
      </c>
      <c r="B1003" s="4" t="s">
        <v>3164</v>
      </c>
      <c r="C1003" s="5">
        <v>43523</v>
      </c>
      <c r="D1003" s="4" t="s">
        <v>53</v>
      </c>
      <c r="E1003" s="4" t="s">
        <v>22</v>
      </c>
      <c r="F1003" s="4" t="s">
        <v>3165</v>
      </c>
      <c r="G1003" s="4" t="s">
        <v>48</v>
      </c>
      <c r="H1003" s="4" t="s">
        <v>112</v>
      </c>
      <c r="I1003" s="4" t="s">
        <v>3166</v>
      </c>
      <c r="J1003" s="4">
        <v>40.479999999999997</v>
      </c>
      <c r="K1003" s="4">
        <v>2</v>
      </c>
      <c r="L1003" s="4">
        <v>0</v>
      </c>
      <c r="M1003" s="4">
        <v>14.572799999999997</v>
      </c>
    </row>
    <row r="1004" spans="1:13" ht="16" x14ac:dyDescent="0.2">
      <c r="A1004" s="4" t="s">
        <v>3167</v>
      </c>
      <c r="B1004" s="4" t="s">
        <v>2177</v>
      </c>
      <c r="C1004" s="5">
        <v>43467</v>
      </c>
      <c r="D1004" s="4" t="s">
        <v>21</v>
      </c>
      <c r="E1004" s="4" t="s">
        <v>42</v>
      </c>
      <c r="F1004" s="4" t="s">
        <v>3168</v>
      </c>
      <c r="G1004" s="4" t="s">
        <v>37</v>
      </c>
      <c r="H1004" s="4" t="s">
        <v>55</v>
      </c>
      <c r="I1004" s="4" t="s">
        <v>3169</v>
      </c>
      <c r="J1004" s="4">
        <v>165.60000000000002</v>
      </c>
      <c r="K1004" s="4">
        <v>3</v>
      </c>
      <c r="L1004" s="4">
        <v>0.2</v>
      </c>
      <c r="M1004" s="4">
        <v>-6.2100000000000151</v>
      </c>
    </row>
    <row r="1005" spans="1:13" ht="16" x14ac:dyDescent="0.2">
      <c r="A1005" s="4" t="s">
        <v>3170</v>
      </c>
      <c r="B1005" s="4" t="s">
        <v>1749</v>
      </c>
      <c r="C1005" s="5">
        <v>44118</v>
      </c>
      <c r="D1005" s="4" t="s">
        <v>21</v>
      </c>
      <c r="E1005" s="4" t="s">
        <v>22</v>
      </c>
      <c r="F1005" s="4" t="s">
        <v>2517</v>
      </c>
      <c r="G1005" s="4" t="s">
        <v>24</v>
      </c>
      <c r="H1005" s="4" t="s">
        <v>60</v>
      </c>
      <c r="I1005" s="4" t="s">
        <v>2518</v>
      </c>
      <c r="J1005" s="4">
        <v>127.90400000000001</v>
      </c>
      <c r="K1005" s="4">
        <v>7</v>
      </c>
      <c r="L1005" s="4">
        <v>0.2</v>
      </c>
      <c r="M1005" s="4">
        <v>41.568799999999996</v>
      </c>
    </row>
    <row r="1006" spans="1:13" ht="16" x14ac:dyDescent="0.2">
      <c r="A1006" s="4" t="s">
        <v>3171</v>
      </c>
      <c r="B1006" s="4" t="s">
        <v>2829</v>
      </c>
      <c r="C1006" s="5">
        <v>44833</v>
      </c>
      <c r="D1006" s="4" t="s">
        <v>21</v>
      </c>
      <c r="E1006" s="4" t="s">
        <v>22</v>
      </c>
      <c r="F1006" s="4" t="s">
        <v>3172</v>
      </c>
      <c r="G1006" s="4" t="s">
        <v>48</v>
      </c>
      <c r="H1006" s="4" t="s">
        <v>112</v>
      </c>
      <c r="I1006" s="4" t="s">
        <v>3173</v>
      </c>
      <c r="J1006" s="4">
        <v>312.03000000000003</v>
      </c>
      <c r="K1006" s="4">
        <v>3</v>
      </c>
      <c r="L1006" s="4">
        <v>0</v>
      </c>
      <c r="M1006" s="4">
        <v>43.684200000000018</v>
      </c>
    </row>
    <row r="1007" spans="1:13" ht="16" x14ac:dyDescent="0.2">
      <c r="A1007" s="4" t="s">
        <v>3174</v>
      </c>
      <c r="B1007" s="4" t="s">
        <v>1113</v>
      </c>
      <c r="C1007" s="5">
        <v>43518</v>
      </c>
      <c r="D1007" s="4" t="s">
        <v>21</v>
      </c>
      <c r="E1007" s="4" t="s">
        <v>35</v>
      </c>
      <c r="F1007" s="4" t="s">
        <v>241</v>
      </c>
      <c r="G1007" s="4" t="s">
        <v>24</v>
      </c>
      <c r="H1007" s="4" t="s">
        <v>60</v>
      </c>
      <c r="I1007" s="4" t="s">
        <v>242</v>
      </c>
      <c r="J1007" s="4">
        <v>11.76</v>
      </c>
      <c r="K1007" s="4">
        <v>2</v>
      </c>
      <c r="L1007" s="4">
        <v>0</v>
      </c>
      <c r="M1007" s="4">
        <v>5.7623999999999995</v>
      </c>
    </row>
    <row r="1008" spans="1:13" ht="16" x14ac:dyDescent="0.2">
      <c r="A1008" s="4" t="s">
        <v>3175</v>
      </c>
      <c r="B1008" s="4" t="s">
        <v>1880</v>
      </c>
      <c r="C1008" s="5">
        <v>43880</v>
      </c>
      <c r="D1008" s="4" t="s">
        <v>53</v>
      </c>
      <c r="E1008" s="4" t="s">
        <v>22</v>
      </c>
      <c r="F1008" s="4" t="s">
        <v>3176</v>
      </c>
      <c r="G1008" s="4" t="s">
        <v>48</v>
      </c>
      <c r="H1008" s="4" t="s">
        <v>49</v>
      </c>
      <c r="I1008" s="4" t="s">
        <v>3177</v>
      </c>
      <c r="J1008" s="4">
        <v>189.88200000000001</v>
      </c>
      <c r="K1008" s="4">
        <v>3</v>
      </c>
      <c r="L1008" s="4">
        <v>0.4</v>
      </c>
      <c r="M1008" s="4">
        <v>-94.941000000000017</v>
      </c>
    </row>
    <row r="1009" spans="1:13" ht="16" x14ac:dyDescent="0.2">
      <c r="A1009" s="4" t="s">
        <v>3178</v>
      </c>
      <c r="B1009" s="4" t="s">
        <v>1262</v>
      </c>
      <c r="C1009" s="5">
        <v>43728</v>
      </c>
      <c r="D1009" s="4" t="s">
        <v>21</v>
      </c>
      <c r="E1009" s="4" t="s">
        <v>35</v>
      </c>
      <c r="F1009" s="4" t="s">
        <v>3179</v>
      </c>
      <c r="G1009" s="4" t="s">
        <v>24</v>
      </c>
      <c r="H1009" s="4" t="s">
        <v>95</v>
      </c>
      <c r="I1009" s="4" t="s">
        <v>3180</v>
      </c>
      <c r="J1009" s="4">
        <v>209.3</v>
      </c>
      <c r="K1009" s="4">
        <v>2</v>
      </c>
      <c r="L1009" s="4">
        <v>0</v>
      </c>
      <c r="M1009" s="4">
        <v>56.510999999999996</v>
      </c>
    </row>
    <row r="1010" spans="1:13" ht="16" x14ac:dyDescent="0.2">
      <c r="A1010" s="4" t="s">
        <v>3181</v>
      </c>
      <c r="B1010" s="4" t="s">
        <v>2581</v>
      </c>
      <c r="C1010" s="5">
        <v>43492</v>
      </c>
      <c r="D1010" s="4" t="s">
        <v>21</v>
      </c>
      <c r="E1010" s="4" t="s">
        <v>35</v>
      </c>
      <c r="F1010" s="4" t="s">
        <v>3182</v>
      </c>
      <c r="G1010" s="4" t="s">
        <v>24</v>
      </c>
      <c r="H1010" s="4" t="s">
        <v>60</v>
      </c>
      <c r="I1010" s="4" t="s">
        <v>3183</v>
      </c>
      <c r="J1010" s="4">
        <v>146.82</v>
      </c>
      <c r="K1010" s="4">
        <v>3</v>
      </c>
      <c r="L1010" s="4">
        <v>0</v>
      </c>
      <c r="M1010" s="4">
        <v>73.41</v>
      </c>
    </row>
    <row r="1011" spans="1:13" ht="16" x14ac:dyDescent="0.2">
      <c r="A1011" s="4" t="s">
        <v>3184</v>
      </c>
      <c r="B1011" s="4" t="s">
        <v>3185</v>
      </c>
      <c r="C1011" s="5">
        <v>43323</v>
      </c>
      <c r="D1011" s="4" t="s">
        <v>21</v>
      </c>
      <c r="E1011" s="4" t="s">
        <v>35</v>
      </c>
      <c r="F1011" s="4" t="s">
        <v>2067</v>
      </c>
      <c r="G1011" s="4" t="s">
        <v>24</v>
      </c>
      <c r="H1011" s="4" t="s">
        <v>69</v>
      </c>
      <c r="I1011" s="4" t="s">
        <v>2068</v>
      </c>
      <c r="J1011" s="4">
        <v>19.459999999999997</v>
      </c>
      <c r="K1011" s="4">
        <v>7</v>
      </c>
      <c r="L1011" s="4">
        <v>0</v>
      </c>
      <c r="M1011" s="4">
        <v>5.0595999999999997</v>
      </c>
    </row>
    <row r="1012" spans="1:13" ht="16" x14ac:dyDescent="0.2">
      <c r="A1012" s="4" t="s">
        <v>3186</v>
      </c>
      <c r="B1012" s="4" t="s">
        <v>3187</v>
      </c>
      <c r="C1012" s="5">
        <v>44180</v>
      </c>
      <c r="D1012" s="4" t="s">
        <v>53</v>
      </c>
      <c r="E1012" s="4" t="s">
        <v>22</v>
      </c>
      <c r="F1012" s="4" t="s">
        <v>3188</v>
      </c>
      <c r="G1012" s="4" t="s">
        <v>24</v>
      </c>
      <c r="H1012" s="4" t="s">
        <v>69</v>
      </c>
      <c r="I1012" s="4" t="s">
        <v>3189</v>
      </c>
      <c r="J1012" s="4">
        <v>53.94</v>
      </c>
      <c r="K1012" s="4">
        <v>3</v>
      </c>
      <c r="L1012" s="4">
        <v>0</v>
      </c>
      <c r="M1012" s="4">
        <v>15.642599999999995</v>
      </c>
    </row>
    <row r="1013" spans="1:13" ht="16" x14ac:dyDescent="0.2">
      <c r="A1013" s="4" t="s">
        <v>3190</v>
      </c>
      <c r="B1013" s="4" t="s">
        <v>1936</v>
      </c>
      <c r="C1013" s="5">
        <v>45051</v>
      </c>
      <c r="D1013" s="4" t="s">
        <v>21</v>
      </c>
      <c r="E1013" s="4" t="s">
        <v>22</v>
      </c>
      <c r="F1013" s="4" t="s">
        <v>2233</v>
      </c>
      <c r="G1013" s="4" t="s">
        <v>24</v>
      </c>
      <c r="H1013" s="4" t="s">
        <v>95</v>
      </c>
      <c r="I1013" s="4" t="s">
        <v>2234</v>
      </c>
      <c r="J1013" s="4">
        <v>1704.56</v>
      </c>
      <c r="K1013" s="4">
        <v>13</v>
      </c>
      <c r="L1013" s="4">
        <v>0</v>
      </c>
      <c r="M1013" s="4">
        <v>511.36799999999999</v>
      </c>
    </row>
    <row r="1014" spans="1:13" ht="16" x14ac:dyDescent="0.2">
      <c r="A1014" s="4" t="s">
        <v>3191</v>
      </c>
      <c r="B1014" s="4" t="s">
        <v>3192</v>
      </c>
      <c r="C1014" s="5">
        <v>43426</v>
      </c>
      <c r="D1014" s="4" t="s">
        <v>29</v>
      </c>
      <c r="E1014" s="4" t="s">
        <v>35</v>
      </c>
      <c r="F1014" s="4" t="s">
        <v>3193</v>
      </c>
      <c r="G1014" s="4" t="s">
        <v>24</v>
      </c>
      <c r="H1014" s="4" t="s">
        <v>25</v>
      </c>
      <c r="I1014" s="4" t="s">
        <v>3194</v>
      </c>
      <c r="J1014" s="4">
        <v>41.567999999999991</v>
      </c>
      <c r="K1014" s="4">
        <v>6</v>
      </c>
      <c r="L1014" s="4">
        <v>0.8</v>
      </c>
      <c r="M1014" s="4">
        <v>-66.508800000000036</v>
      </c>
    </row>
    <row r="1015" spans="1:13" ht="16" x14ac:dyDescent="0.2">
      <c r="A1015" s="4" t="s">
        <v>3195</v>
      </c>
      <c r="B1015" s="4" t="s">
        <v>1201</v>
      </c>
      <c r="C1015" s="5">
        <v>43453</v>
      </c>
      <c r="D1015" s="4" t="s">
        <v>21</v>
      </c>
      <c r="E1015" s="4" t="s">
        <v>42</v>
      </c>
      <c r="F1015" s="4" t="s">
        <v>3196</v>
      </c>
      <c r="G1015" s="4" t="s">
        <v>24</v>
      </c>
      <c r="H1015" s="4" t="s">
        <v>69</v>
      </c>
      <c r="I1015" s="4" t="s">
        <v>3197</v>
      </c>
      <c r="J1015" s="4">
        <v>4.9119999999999999</v>
      </c>
      <c r="K1015" s="4">
        <v>2</v>
      </c>
      <c r="L1015" s="4">
        <v>0.2</v>
      </c>
      <c r="M1015" s="4">
        <v>0.30700000000000016</v>
      </c>
    </row>
    <row r="1016" spans="1:13" ht="16" x14ac:dyDescent="0.2">
      <c r="A1016" s="4" t="s">
        <v>3198</v>
      </c>
      <c r="B1016" s="4" t="s">
        <v>3199</v>
      </c>
      <c r="C1016" s="5">
        <v>43700</v>
      </c>
      <c r="D1016" s="4" t="s">
        <v>29</v>
      </c>
      <c r="E1016" s="4" t="s">
        <v>22</v>
      </c>
      <c r="F1016" s="4" t="s">
        <v>583</v>
      </c>
      <c r="G1016" s="4" t="s">
        <v>24</v>
      </c>
      <c r="H1016" s="4" t="s">
        <v>25</v>
      </c>
      <c r="I1016" s="4" t="s">
        <v>584</v>
      </c>
      <c r="J1016" s="4">
        <v>2.7420000000000004</v>
      </c>
      <c r="K1016" s="4">
        <v>2</v>
      </c>
      <c r="L1016" s="4">
        <v>0.7</v>
      </c>
      <c r="M1016" s="4">
        <v>-2.0107999999999997</v>
      </c>
    </row>
    <row r="1017" spans="1:13" ht="16" x14ac:dyDescent="0.2">
      <c r="A1017" s="4" t="s">
        <v>3200</v>
      </c>
      <c r="B1017" s="4" t="s">
        <v>3201</v>
      </c>
      <c r="C1017" s="5">
        <v>44257</v>
      </c>
      <c r="D1017" s="4" t="s">
        <v>29</v>
      </c>
      <c r="E1017" s="4" t="s">
        <v>22</v>
      </c>
      <c r="F1017" s="4" t="s">
        <v>2414</v>
      </c>
      <c r="G1017" s="4" t="s">
        <v>24</v>
      </c>
      <c r="H1017" s="4" t="s">
        <v>69</v>
      </c>
      <c r="I1017" s="4" t="s">
        <v>2415</v>
      </c>
      <c r="J1017" s="4">
        <v>50.94</v>
      </c>
      <c r="K1017" s="4">
        <v>3</v>
      </c>
      <c r="L1017" s="4">
        <v>0</v>
      </c>
      <c r="M1017" s="4">
        <v>14.263200000000001</v>
      </c>
    </row>
    <row r="1018" spans="1:13" ht="16" x14ac:dyDescent="0.2">
      <c r="A1018" s="4" t="s">
        <v>3202</v>
      </c>
      <c r="B1018" s="4" t="s">
        <v>85</v>
      </c>
      <c r="C1018" s="5">
        <v>44704</v>
      </c>
      <c r="D1018" s="4" t="s">
        <v>152</v>
      </c>
      <c r="E1018" s="4" t="s">
        <v>35</v>
      </c>
      <c r="F1018" s="4" t="s">
        <v>3203</v>
      </c>
      <c r="G1018" s="4" t="s">
        <v>37</v>
      </c>
      <c r="H1018" s="4" t="s">
        <v>38</v>
      </c>
      <c r="I1018" s="4" t="s">
        <v>3204</v>
      </c>
      <c r="J1018" s="4">
        <v>7.9200000000000008</v>
      </c>
      <c r="K1018" s="4">
        <v>2</v>
      </c>
      <c r="L1018" s="4">
        <v>0.2</v>
      </c>
      <c r="M1018" s="4">
        <v>0.69299999999999984</v>
      </c>
    </row>
    <row r="1019" spans="1:13" ht="16" x14ac:dyDescent="0.2">
      <c r="A1019" s="4" t="s">
        <v>3205</v>
      </c>
      <c r="B1019" s="4" t="s">
        <v>1720</v>
      </c>
      <c r="C1019" s="5">
        <v>43135</v>
      </c>
      <c r="D1019" s="4" t="s">
        <v>29</v>
      </c>
      <c r="E1019" s="4" t="s">
        <v>22</v>
      </c>
      <c r="F1019" s="4" t="s">
        <v>3206</v>
      </c>
      <c r="G1019" s="4" t="s">
        <v>37</v>
      </c>
      <c r="H1019" s="4" t="s">
        <v>78</v>
      </c>
      <c r="I1019" s="4" t="s">
        <v>3207</v>
      </c>
      <c r="J1019" s="4">
        <v>1799.9940000000001</v>
      </c>
      <c r="K1019" s="4">
        <v>2</v>
      </c>
      <c r="L1019" s="4">
        <v>0.7</v>
      </c>
      <c r="M1019" s="4">
        <v>-2639.9912000000004</v>
      </c>
    </row>
    <row r="1020" spans="1:13" ht="16" x14ac:dyDescent="0.2">
      <c r="A1020" s="4" t="s">
        <v>3208</v>
      </c>
      <c r="B1020" s="4" t="s">
        <v>3209</v>
      </c>
      <c r="C1020" s="5">
        <v>44796</v>
      </c>
      <c r="D1020" s="4" t="s">
        <v>29</v>
      </c>
      <c r="E1020" s="4" t="s">
        <v>22</v>
      </c>
      <c r="F1020" s="4" t="s">
        <v>3210</v>
      </c>
      <c r="G1020" s="4" t="s">
        <v>48</v>
      </c>
      <c r="H1020" s="4" t="s">
        <v>112</v>
      </c>
      <c r="I1020" s="4" t="s">
        <v>3211</v>
      </c>
      <c r="J1020" s="4">
        <v>129.91999999999999</v>
      </c>
      <c r="K1020" s="4">
        <v>4</v>
      </c>
      <c r="L1020" s="4">
        <v>0</v>
      </c>
      <c r="M1020" s="4">
        <v>10.393599999999992</v>
      </c>
    </row>
    <row r="1021" spans="1:13" ht="16" x14ac:dyDescent="0.2">
      <c r="A1021" s="4" t="s">
        <v>3212</v>
      </c>
      <c r="B1021" s="4" t="s">
        <v>3213</v>
      </c>
      <c r="C1021" s="5">
        <v>43150</v>
      </c>
      <c r="D1021" s="4" t="s">
        <v>21</v>
      </c>
      <c r="E1021" s="4" t="s">
        <v>22</v>
      </c>
      <c r="F1021" s="4" t="s">
        <v>3214</v>
      </c>
      <c r="G1021" s="4" t="s">
        <v>24</v>
      </c>
      <c r="H1021" s="4" t="s">
        <v>91</v>
      </c>
      <c r="I1021" s="4" t="s">
        <v>3215</v>
      </c>
      <c r="J1021" s="4">
        <v>356.94</v>
      </c>
      <c r="K1021" s="4">
        <v>2</v>
      </c>
      <c r="L1021" s="4">
        <v>0</v>
      </c>
      <c r="M1021" s="4">
        <v>107.08199999999997</v>
      </c>
    </row>
    <row r="1022" spans="1:13" ht="16" x14ac:dyDescent="0.2">
      <c r="A1022" s="4" t="s">
        <v>3216</v>
      </c>
      <c r="B1022" s="4" t="s">
        <v>919</v>
      </c>
      <c r="C1022" s="5">
        <v>44628</v>
      </c>
      <c r="D1022" s="4" t="s">
        <v>152</v>
      </c>
      <c r="E1022" s="4" t="s">
        <v>22</v>
      </c>
      <c r="F1022" s="4" t="s">
        <v>1343</v>
      </c>
      <c r="G1022" s="4" t="s">
        <v>24</v>
      </c>
      <c r="H1022" s="4" t="s">
        <v>91</v>
      </c>
      <c r="I1022" s="4" t="s">
        <v>1344</v>
      </c>
      <c r="J1022" s="4">
        <v>13.96</v>
      </c>
      <c r="K1022" s="4">
        <v>2</v>
      </c>
      <c r="L1022" s="4">
        <v>0</v>
      </c>
      <c r="M1022" s="4">
        <v>0.27919999999999945</v>
      </c>
    </row>
    <row r="1023" spans="1:13" ht="16" x14ac:dyDescent="0.2">
      <c r="A1023" s="4" t="s">
        <v>3217</v>
      </c>
      <c r="B1023" s="4" t="s">
        <v>901</v>
      </c>
      <c r="C1023" s="5">
        <v>43427</v>
      </c>
      <c r="D1023" s="4" t="s">
        <v>21</v>
      </c>
      <c r="E1023" s="4" t="s">
        <v>22</v>
      </c>
      <c r="F1023" s="4" t="s">
        <v>346</v>
      </c>
      <c r="G1023" s="4" t="s">
        <v>24</v>
      </c>
      <c r="H1023" s="4" t="s">
        <v>95</v>
      </c>
      <c r="I1023" s="4" t="s">
        <v>347</v>
      </c>
      <c r="J1023" s="4">
        <v>80.48</v>
      </c>
      <c r="K1023" s="4">
        <v>1</v>
      </c>
      <c r="L1023" s="4">
        <v>0</v>
      </c>
      <c r="M1023" s="4">
        <v>24.143999999999998</v>
      </c>
    </row>
    <row r="1024" spans="1:13" ht="16" x14ac:dyDescent="0.2">
      <c r="A1024" s="4" t="s">
        <v>3218</v>
      </c>
      <c r="B1024" s="4" t="s">
        <v>1594</v>
      </c>
      <c r="C1024" s="5">
        <v>44032</v>
      </c>
      <c r="D1024" s="4" t="s">
        <v>53</v>
      </c>
      <c r="E1024" s="4" t="s">
        <v>22</v>
      </c>
      <c r="F1024" s="4" t="s">
        <v>1731</v>
      </c>
      <c r="G1024" s="4" t="s">
        <v>37</v>
      </c>
      <c r="H1024" s="4" t="s">
        <v>55</v>
      </c>
      <c r="I1024" s="4" t="s">
        <v>1732</v>
      </c>
      <c r="J1024" s="4">
        <v>239.96000000000004</v>
      </c>
      <c r="K1024" s="4">
        <v>5</v>
      </c>
      <c r="L1024" s="4">
        <v>0.2</v>
      </c>
      <c r="M1024" s="4">
        <v>83.98599999999999</v>
      </c>
    </row>
    <row r="1025" spans="1:13" ht="16" x14ac:dyDescent="0.2">
      <c r="A1025" s="4" t="s">
        <v>3219</v>
      </c>
      <c r="B1025" s="4" t="s">
        <v>3220</v>
      </c>
      <c r="C1025" s="5">
        <v>43893</v>
      </c>
      <c r="D1025" s="4" t="s">
        <v>53</v>
      </c>
      <c r="E1025" s="4" t="s">
        <v>22</v>
      </c>
      <c r="F1025" s="4" t="s">
        <v>1163</v>
      </c>
      <c r="G1025" s="4" t="s">
        <v>24</v>
      </c>
      <c r="H1025" s="4" t="s">
        <v>25</v>
      </c>
      <c r="I1025" s="4" t="s">
        <v>1164</v>
      </c>
      <c r="J1025" s="4">
        <v>27.496000000000002</v>
      </c>
      <c r="K1025" s="4">
        <v>7</v>
      </c>
      <c r="L1025" s="4">
        <v>0.2</v>
      </c>
      <c r="M1025" s="4">
        <v>9.2798999999999996</v>
      </c>
    </row>
    <row r="1026" spans="1:13" ht="16" x14ac:dyDescent="0.2">
      <c r="A1026" s="4" t="s">
        <v>3221</v>
      </c>
      <c r="B1026" s="4" t="s">
        <v>3222</v>
      </c>
      <c r="C1026" s="5">
        <v>43600</v>
      </c>
      <c r="D1026" s="4" t="s">
        <v>53</v>
      </c>
      <c r="E1026" s="4" t="s">
        <v>35</v>
      </c>
      <c r="F1026" s="4" t="s">
        <v>1048</v>
      </c>
      <c r="G1026" s="4" t="s">
        <v>37</v>
      </c>
      <c r="H1026" s="4" t="s">
        <v>38</v>
      </c>
      <c r="I1026" s="4" t="s">
        <v>1049</v>
      </c>
      <c r="J1026" s="4">
        <v>575.928</v>
      </c>
      <c r="K1026" s="4">
        <v>9</v>
      </c>
      <c r="L1026" s="4">
        <v>0.2</v>
      </c>
      <c r="M1026" s="4">
        <v>57.592799999999983</v>
      </c>
    </row>
    <row r="1027" spans="1:13" ht="16" x14ac:dyDescent="0.2">
      <c r="A1027" s="4" t="s">
        <v>3223</v>
      </c>
      <c r="B1027" s="4" t="s">
        <v>3087</v>
      </c>
      <c r="C1027" s="5">
        <v>44509</v>
      </c>
      <c r="D1027" s="4" t="s">
        <v>21</v>
      </c>
      <c r="E1027" s="4" t="s">
        <v>42</v>
      </c>
      <c r="F1027" s="4" t="s">
        <v>3224</v>
      </c>
      <c r="G1027" s="4" t="s">
        <v>24</v>
      </c>
      <c r="H1027" s="4" t="s">
        <v>162</v>
      </c>
      <c r="I1027" s="4" t="s">
        <v>3225</v>
      </c>
      <c r="J1027" s="4">
        <v>34.479999999999997</v>
      </c>
      <c r="K1027" s="4">
        <v>2</v>
      </c>
      <c r="L1027" s="4">
        <v>0</v>
      </c>
      <c r="M1027" s="4">
        <v>9.9991999999999948</v>
      </c>
    </row>
    <row r="1028" spans="1:13" ht="16" x14ac:dyDescent="0.2">
      <c r="A1028" s="4" t="s">
        <v>3226</v>
      </c>
      <c r="B1028" s="4" t="s">
        <v>1574</v>
      </c>
      <c r="C1028" s="5">
        <v>43963</v>
      </c>
      <c r="D1028" s="4" t="s">
        <v>21</v>
      </c>
      <c r="E1028" s="4" t="s">
        <v>22</v>
      </c>
      <c r="F1028" s="4" t="s">
        <v>3227</v>
      </c>
      <c r="G1028" s="4" t="s">
        <v>37</v>
      </c>
      <c r="H1028" s="4" t="s">
        <v>38</v>
      </c>
      <c r="I1028" s="4" t="s">
        <v>3228</v>
      </c>
      <c r="J1028" s="4">
        <v>623.96</v>
      </c>
      <c r="K1028" s="4">
        <v>5</v>
      </c>
      <c r="L1028" s="4">
        <v>0.2</v>
      </c>
      <c r="M1028" s="4">
        <v>38.997500000000002</v>
      </c>
    </row>
    <row r="1029" spans="1:13" ht="16" x14ac:dyDescent="0.2">
      <c r="A1029" s="4" t="s">
        <v>3229</v>
      </c>
      <c r="B1029" s="4" t="s">
        <v>2228</v>
      </c>
      <c r="C1029" s="5">
        <v>44896</v>
      </c>
      <c r="D1029" s="4" t="s">
        <v>21</v>
      </c>
      <c r="E1029" s="4" t="s">
        <v>22</v>
      </c>
      <c r="F1029" s="4" t="s">
        <v>3230</v>
      </c>
      <c r="G1029" s="4" t="s">
        <v>24</v>
      </c>
      <c r="H1029" s="4" t="s">
        <v>162</v>
      </c>
      <c r="I1029" s="4" t="s">
        <v>3231</v>
      </c>
      <c r="J1029" s="4">
        <v>54.900000000000006</v>
      </c>
      <c r="K1029" s="4">
        <v>5</v>
      </c>
      <c r="L1029" s="4">
        <v>0</v>
      </c>
      <c r="M1029" s="4">
        <v>15.372000000000003</v>
      </c>
    </row>
    <row r="1030" spans="1:13" ht="16" x14ac:dyDescent="0.2">
      <c r="A1030" s="4" t="s">
        <v>3232</v>
      </c>
      <c r="B1030" s="4" t="s">
        <v>3233</v>
      </c>
      <c r="C1030" s="5">
        <v>44997</v>
      </c>
      <c r="D1030" s="4" t="s">
        <v>21</v>
      </c>
      <c r="E1030" s="4" t="s">
        <v>22</v>
      </c>
      <c r="F1030" s="4" t="s">
        <v>3234</v>
      </c>
      <c r="G1030" s="4" t="s">
        <v>37</v>
      </c>
      <c r="H1030" s="4" t="s">
        <v>38</v>
      </c>
      <c r="I1030" s="4" t="s">
        <v>3235</v>
      </c>
      <c r="J1030" s="4">
        <v>116.75999999999999</v>
      </c>
      <c r="K1030" s="4">
        <v>1</v>
      </c>
      <c r="L1030" s="4">
        <v>0.2</v>
      </c>
      <c r="M1030" s="4">
        <v>14.594999999999985</v>
      </c>
    </row>
    <row r="1031" spans="1:13" ht="16" x14ac:dyDescent="0.2">
      <c r="A1031" s="4" t="s">
        <v>3236</v>
      </c>
      <c r="B1031" s="4" t="s">
        <v>3237</v>
      </c>
      <c r="C1031" s="5">
        <v>44426</v>
      </c>
      <c r="D1031" s="4" t="s">
        <v>21</v>
      </c>
      <c r="E1031" s="4" t="s">
        <v>22</v>
      </c>
      <c r="F1031" s="4" t="s">
        <v>3238</v>
      </c>
      <c r="G1031" s="4" t="s">
        <v>48</v>
      </c>
      <c r="H1031" s="4" t="s">
        <v>112</v>
      </c>
      <c r="I1031" s="4" t="s">
        <v>3239</v>
      </c>
      <c r="J1031" s="4">
        <v>20.239999999999998</v>
      </c>
      <c r="K1031" s="4">
        <v>1</v>
      </c>
      <c r="L1031" s="4">
        <v>0</v>
      </c>
      <c r="M1031" s="4">
        <v>7.8935999999999993</v>
      </c>
    </row>
    <row r="1032" spans="1:13" ht="16" x14ac:dyDescent="0.2">
      <c r="A1032" s="4" t="s">
        <v>3240</v>
      </c>
      <c r="B1032" s="4" t="s">
        <v>1704</v>
      </c>
      <c r="C1032" s="5">
        <v>43369</v>
      </c>
      <c r="D1032" s="4" t="s">
        <v>21</v>
      </c>
      <c r="E1032" s="4" t="s">
        <v>22</v>
      </c>
      <c r="F1032" s="4" t="s">
        <v>3241</v>
      </c>
      <c r="G1032" s="4" t="s">
        <v>48</v>
      </c>
      <c r="H1032" s="4" t="s">
        <v>112</v>
      </c>
      <c r="I1032" s="4" t="s">
        <v>3242</v>
      </c>
      <c r="J1032" s="4">
        <v>43.13</v>
      </c>
      <c r="K1032" s="4">
        <v>1</v>
      </c>
      <c r="L1032" s="4">
        <v>0</v>
      </c>
      <c r="M1032" s="4">
        <v>14.664200000000001</v>
      </c>
    </row>
    <row r="1033" spans="1:13" ht="16" x14ac:dyDescent="0.2">
      <c r="A1033" s="4" t="s">
        <v>3243</v>
      </c>
      <c r="B1033" s="4" t="s">
        <v>232</v>
      </c>
      <c r="C1033" s="5">
        <v>43169</v>
      </c>
      <c r="D1033" s="4" t="s">
        <v>53</v>
      </c>
      <c r="E1033" s="4" t="s">
        <v>42</v>
      </c>
      <c r="F1033" s="4" t="s">
        <v>3244</v>
      </c>
      <c r="G1033" s="4" t="s">
        <v>24</v>
      </c>
      <c r="H1033" s="4" t="s">
        <v>95</v>
      </c>
      <c r="I1033" s="4" t="s">
        <v>3245</v>
      </c>
      <c r="J1033" s="4">
        <v>325.63200000000006</v>
      </c>
      <c r="K1033" s="4">
        <v>6</v>
      </c>
      <c r="L1033" s="4">
        <v>0.2</v>
      </c>
      <c r="M1033" s="4">
        <v>28.492799999999988</v>
      </c>
    </row>
    <row r="1034" spans="1:13" ht="16" x14ac:dyDescent="0.2">
      <c r="A1034" s="4" t="s">
        <v>3246</v>
      </c>
      <c r="B1034" s="4" t="s">
        <v>2062</v>
      </c>
      <c r="C1034" s="5">
        <v>44213</v>
      </c>
      <c r="D1034" s="4" t="s">
        <v>53</v>
      </c>
      <c r="E1034" s="4" t="s">
        <v>35</v>
      </c>
      <c r="F1034" s="4" t="s">
        <v>3247</v>
      </c>
      <c r="G1034" s="4" t="s">
        <v>24</v>
      </c>
      <c r="H1034" s="4" t="s">
        <v>25</v>
      </c>
      <c r="I1034" s="4" t="s">
        <v>3248</v>
      </c>
      <c r="J1034" s="4">
        <v>4535.9760000000006</v>
      </c>
      <c r="K1034" s="4">
        <v>3</v>
      </c>
      <c r="L1034" s="4">
        <v>0.2</v>
      </c>
      <c r="M1034" s="4">
        <v>1644.2912999999999</v>
      </c>
    </row>
    <row r="1035" spans="1:13" ht="16" x14ac:dyDescent="0.2">
      <c r="A1035" s="4" t="s">
        <v>3249</v>
      </c>
      <c r="B1035" s="4" t="s">
        <v>3250</v>
      </c>
      <c r="C1035" s="5">
        <v>44375</v>
      </c>
      <c r="D1035" s="4" t="s">
        <v>29</v>
      </c>
      <c r="E1035" s="4" t="s">
        <v>42</v>
      </c>
      <c r="F1035" s="4" t="s">
        <v>2654</v>
      </c>
      <c r="G1035" s="4" t="s">
        <v>48</v>
      </c>
      <c r="H1035" s="4" t="s">
        <v>221</v>
      </c>
      <c r="I1035" s="4" t="s">
        <v>2655</v>
      </c>
      <c r="J1035" s="4">
        <v>141.96</v>
      </c>
      <c r="K1035" s="4">
        <v>2</v>
      </c>
      <c r="L1035" s="4">
        <v>0</v>
      </c>
      <c r="M1035" s="4">
        <v>39.748800000000003</v>
      </c>
    </row>
    <row r="1036" spans="1:13" ht="16" x14ac:dyDescent="0.2">
      <c r="A1036" s="4" t="s">
        <v>3251</v>
      </c>
      <c r="B1036" s="4" t="s">
        <v>849</v>
      </c>
      <c r="C1036" s="5">
        <v>43460</v>
      </c>
      <c r="D1036" s="4" t="s">
        <v>53</v>
      </c>
      <c r="E1036" s="4" t="s">
        <v>22</v>
      </c>
      <c r="F1036" s="4" t="s">
        <v>3252</v>
      </c>
      <c r="G1036" s="4" t="s">
        <v>37</v>
      </c>
      <c r="H1036" s="4" t="s">
        <v>55</v>
      </c>
      <c r="I1036" s="4" t="s">
        <v>3253</v>
      </c>
      <c r="J1036" s="4">
        <v>23.200000000000003</v>
      </c>
      <c r="K1036" s="4">
        <v>2</v>
      </c>
      <c r="L1036" s="4">
        <v>0.2</v>
      </c>
      <c r="M1036" s="4">
        <v>1.4499999999999993</v>
      </c>
    </row>
    <row r="1037" spans="1:13" ht="16" x14ac:dyDescent="0.2">
      <c r="A1037" s="4" t="s">
        <v>3254</v>
      </c>
      <c r="B1037" s="4" t="s">
        <v>3255</v>
      </c>
      <c r="C1037" s="5">
        <v>43784</v>
      </c>
      <c r="D1037" s="4" t="s">
        <v>53</v>
      </c>
      <c r="E1037" s="4" t="s">
        <v>42</v>
      </c>
      <c r="F1037" s="4" t="s">
        <v>3256</v>
      </c>
      <c r="G1037" s="4" t="s">
        <v>37</v>
      </c>
      <c r="H1037" s="4" t="s">
        <v>38</v>
      </c>
      <c r="I1037" s="4" t="s">
        <v>3257</v>
      </c>
      <c r="J1037" s="4">
        <v>117.57600000000002</v>
      </c>
      <c r="K1037" s="4">
        <v>3</v>
      </c>
      <c r="L1037" s="4">
        <v>0.2</v>
      </c>
      <c r="M1037" s="4">
        <v>11.757600000000011</v>
      </c>
    </row>
    <row r="1038" spans="1:13" ht="16" x14ac:dyDescent="0.2">
      <c r="A1038" s="4" t="s">
        <v>3258</v>
      </c>
      <c r="B1038" s="4" t="s">
        <v>3259</v>
      </c>
      <c r="C1038" s="5">
        <v>45046</v>
      </c>
      <c r="D1038" s="4" t="s">
        <v>53</v>
      </c>
      <c r="E1038" s="4" t="s">
        <v>42</v>
      </c>
      <c r="F1038" s="4" t="s">
        <v>3260</v>
      </c>
      <c r="G1038" s="4" t="s">
        <v>48</v>
      </c>
      <c r="H1038" s="4" t="s">
        <v>112</v>
      </c>
      <c r="I1038" s="4" t="s">
        <v>3261</v>
      </c>
      <c r="J1038" s="4">
        <v>45.98</v>
      </c>
      <c r="K1038" s="4">
        <v>1</v>
      </c>
      <c r="L1038" s="4">
        <v>0</v>
      </c>
      <c r="M1038" s="4">
        <v>7.816599999999994</v>
      </c>
    </row>
    <row r="1039" spans="1:13" ht="16" x14ac:dyDescent="0.2">
      <c r="A1039" s="4" t="s">
        <v>3262</v>
      </c>
      <c r="B1039" s="4" t="s">
        <v>3222</v>
      </c>
      <c r="C1039" s="5">
        <v>43773</v>
      </c>
      <c r="D1039" s="4" t="s">
        <v>21</v>
      </c>
      <c r="E1039" s="4" t="s">
        <v>42</v>
      </c>
      <c r="F1039" s="4" t="s">
        <v>898</v>
      </c>
      <c r="G1039" s="4" t="s">
        <v>37</v>
      </c>
      <c r="H1039" s="4" t="s">
        <v>708</v>
      </c>
      <c r="I1039" s="4" t="s">
        <v>899</v>
      </c>
      <c r="J1039" s="4">
        <v>899.98199999999997</v>
      </c>
      <c r="K1039" s="4">
        <v>3</v>
      </c>
      <c r="L1039" s="4">
        <v>0.4</v>
      </c>
      <c r="M1039" s="4">
        <v>74.998499999999922</v>
      </c>
    </row>
    <row r="1040" spans="1:13" ht="16" x14ac:dyDescent="0.2">
      <c r="A1040" s="4" t="s">
        <v>3263</v>
      </c>
      <c r="B1040" s="4" t="s">
        <v>3264</v>
      </c>
      <c r="C1040" s="5">
        <v>44199</v>
      </c>
      <c r="D1040" s="4" t="s">
        <v>53</v>
      </c>
      <c r="E1040" s="4" t="s">
        <v>22</v>
      </c>
      <c r="F1040" s="4" t="s">
        <v>419</v>
      </c>
      <c r="G1040" s="4" t="s">
        <v>24</v>
      </c>
      <c r="H1040" s="4" t="s">
        <v>60</v>
      </c>
      <c r="I1040" s="4" t="s">
        <v>420</v>
      </c>
      <c r="J1040" s="4">
        <v>12.96</v>
      </c>
      <c r="K1040" s="4">
        <v>2</v>
      </c>
      <c r="L1040" s="4">
        <v>0</v>
      </c>
      <c r="M1040" s="4">
        <v>6.2208000000000006</v>
      </c>
    </row>
    <row r="1041" spans="1:13" ht="16" x14ac:dyDescent="0.2">
      <c r="A1041" s="4" t="s">
        <v>3265</v>
      </c>
      <c r="B1041" s="4" t="s">
        <v>2244</v>
      </c>
      <c r="C1041" s="5">
        <v>43520</v>
      </c>
      <c r="D1041" s="4" t="s">
        <v>21</v>
      </c>
      <c r="E1041" s="4" t="s">
        <v>42</v>
      </c>
      <c r="F1041" s="4" t="s">
        <v>3266</v>
      </c>
      <c r="G1041" s="4" t="s">
        <v>24</v>
      </c>
      <c r="H1041" s="4" t="s">
        <v>192</v>
      </c>
      <c r="I1041" s="4" t="s">
        <v>3267</v>
      </c>
      <c r="J1041" s="4">
        <v>57.576000000000001</v>
      </c>
      <c r="K1041" s="4">
        <v>3</v>
      </c>
      <c r="L1041" s="4">
        <v>0.2</v>
      </c>
      <c r="M1041" s="4">
        <v>21.591000000000001</v>
      </c>
    </row>
    <row r="1042" spans="1:13" ht="16" x14ac:dyDescent="0.2">
      <c r="A1042" s="4" t="s">
        <v>3268</v>
      </c>
      <c r="B1042" s="4" t="s">
        <v>2424</v>
      </c>
      <c r="C1042" s="5">
        <v>44415</v>
      </c>
      <c r="D1042" s="4" t="s">
        <v>29</v>
      </c>
      <c r="E1042" s="4" t="s">
        <v>22</v>
      </c>
      <c r="F1042" s="4" t="s">
        <v>3269</v>
      </c>
      <c r="G1042" s="4" t="s">
        <v>48</v>
      </c>
      <c r="H1042" s="4" t="s">
        <v>112</v>
      </c>
      <c r="I1042" s="4" t="s">
        <v>3270</v>
      </c>
      <c r="J1042" s="4">
        <v>126.30000000000001</v>
      </c>
      <c r="K1042" s="4">
        <v>3</v>
      </c>
      <c r="L1042" s="4">
        <v>0</v>
      </c>
      <c r="M1042" s="4">
        <v>40.415999999999997</v>
      </c>
    </row>
    <row r="1043" spans="1:13" ht="16" x14ac:dyDescent="0.2">
      <c r="A1043" s="4" t="s">
        <v>3271</v>
      </c>
      <c r="B1043" s="4" t="s">
        <v>678</v>
      </c>
      <c r="C1043" s="5">
        <v>44216</v>
      </c>
      <c r="D1043" s="4" t="s">
        <v>21</v>
      </c>
      <c r="E1043" s="4" t="s">
        <v>22</v>
      </c>
      <c r="F1043" s="4" t="s">
        <v>3272</v>
      </c>
      <c r="G1043" s="4" t="s">
        <v>24</v>
      </c>
      <c r="H1043" s="4" t="s">
        <v>60</v>
      </c>
      <c r="I1043" s="4" t="s">
        <v>3273</v>
      </c>
      <c r="J1043" s="4">
        <v>44.75</v>
      </c>
      <c r="K1043" s="4">
        <v>5</v>
      </c>
      <c r="L1043" s="4">
        <v>0</v>
      </c>
      <c r="M1043" s="4">
        <v>20.584999999999994</v>
      </c>
    </row>
    <row r="1044" spans="1:13" ht="16" x14ac:dyDescent="0.2">
      <c r="A1044" s="4" t="s">
        <v>3274</v>
      </c>
      <c r="B1044" s="4" t="s">
        <v>3275</v>
      </c>
      <c r="C1044" s="5">
        <v>44756</v>
      </c>
      <c r="D1044" s="4" t="s">
        <v>53</v>
      </c>
      <c r="E1044" s="4" t="s">
        <v>22</v>
      </c>
      <c r="F1044" s="4" t="s">
        <v>3276</v>
      </c>
      <c r="G1044" s="4" t="s">
        <v>48</v>
      </c>
      <c r="H1044" s="4" t="s">
        <v>221</v>
      </c>
      <c r="I1044" s="4" t="s">
        <v>3277</v>
      </c>
      <c r="J1044" s="4">
        <v>119.83299999999998</v>
      </c>
      <c r="K1044" s="4">
        <v>1</v>
      </c>
      <c r="L1044" s="4">
        <v>0.15</v>
      </c>
      <c r="M1044" s="4">
        <v>-12.688200000000002</v>
      </c>
    </row>
    <row r="1045" spans="1:13" ht="16" x14ac:dyDescent="0.2">
      <c r="A1045" s="4" t="s">
        <v>3278</v>
      </c>
      <c r="B1045" s="4" t="s">
        <v>1253</v>
      </c>
      <c r="C1045" s="5">
        <v>44769</v>
      </c>
      <c r="D1045" s="4" t="s">
        <v>21</v>
      </c>
      <c r="E1045" s="4" t="s">
        <v>22</v>
      </c>
      <c r="F1045" s="4" t="s">
        <v>370</v>
      </c>
      <c r="G1045" s="4" t="s">
        <v>24</v>
      </c>
      <c r="H1045" s="4" t="s">
        <v>91</v>
      </c>
      <c r="I1045" s="4" t="s">
        <v>371</v>
      </c>
      <c r="J1045" s="4">
        <v>16.784000000000002</v>
      </c>
      <c r="K1045" s="4">
        <v>1</v>
      </c>
      <c r="L1045" s="4">
        <v>0.2</v>
      </c>
      <c r="M1045" s="4">
        <v>-0.20980000000000043</v>
      </c>
    </row>
    <row r="1046" spans="1:13" ht="16" x14ac:dyDescent="0.2">
      <c r="A1046" s="4" t="s">
        <v>3279</v>
      </c>
      <c r="B1046" s="4" t="s">
        <v>1846</v>
      </c>
      <c r="C1046" s="5">
        <v>44188</v>
      </c>
      <c r="D1046" s="4" t="s">
        <v>53</v>
      </c>
      <c r="E1046" s="4" t="s">
        <v>42</v>
      </c>
      <c r="F1046" s="4" t="s">
        <v>675</v>
      </c>
      <c r="G1046" s="4" t="s">
        <v>48</v>
      </c>
      <c r="H1046" s="4" t="s">
        <v>112</v>
      </c>
      <c r="I1046" s="4" t="s">
        <v>676</v>
      </c>
      <c r="J1046" s="4">
        <v>211.96</v>
      </c>
      <c r="K1046" s="4">
        <v>2</v>
      </c>
      <c r="L1046" s="4">
        <v>0</v>
      </c>
      <c r="M1046" s="4">
        <v>42.391999999999996</v>
      </c>
    </row>
    <row r="1047" spans="1:13" ht="16" x14ac:dyDescent="0.2">
      <c r="A1047" s="4" t="s">
        <v>3280</v>
      </c>
      <c r="B1047" s="4" t="s">
        <v>2624</v>
      </c>
      <c r="C1047" s="5">
        <v>44399</v>
      </c>
      <c r="D1047" s="4" t="s">
        <v>53</v>
      </c>
      <c r="E1047" s="4" t="s">
        <v>35</v>
      </c>
      <c r="F1047" s="4" t="s">
        <v>1107</v>
      </c>
      <c r="G1047" s="4" t="s">
        <v>48</v>
      </c>
      <c r="H1047" s="4" t="s">
        <v>112</v>
      </c>
      <c r="I1047" s="4" t="s">
        <v>1108</v>
      </c>
      <c r="J1047" s="4">
        <v>37.68</v>
      </c>
      <c r="K1047" s="4">
        <v>2</v>
      </c>
      <c r="L1047" s="4">
        <v>0</v>
      </c>
      <c r="M1047" s="4">
        <v>15.825600000000001</v>
      </c>
    </row>
    <row r="1048" spans="1:13" ht="16" x14ac:dyDescent="0.2">
      <c r="A1048" s="4" t="s">
        <v>3281</v>
      </c>
      <c r="B1048" s="4" t="s">
        <v>3282</v>
      </c>
      <c r="C1048" s="5">
        <v>43442</v>
      </c>
      <c r="D1048" s="4" t="s">
        <v>21</v>
      </c>
      <c r="E1048" s="4" t="s">
        <v>42</v>
      </c>
      <c r="F1048" s="4" t="s">
        <v>3283</v>
      </c>
      <c r="G1048" s="4" t="s">
        <v>37</v>
      </c>
      <c r="H1048" s="4" t="s">
        <v>55</v>
      </c>
      <c r="I1048" s="4" t="s">
        <v>3284</v>
      </c>
      <c r="J1048" s="4">
        <v>95.968000000000004</v>
      </c>
      <c r="K1048" s="4">
        <v>4</v>
      </c>
      <c r="L1048" s="4">
        <v>0.2</v>
      </c>
      <c r="M1048" s="4">
        <v>1.1995999999999931</v>
      </c>
    </row>
    <row r="1049" spans="1:13" ht="16" x14ac:dyDescent="0.2">
      <c r="A1049" s="4" t="s">
        <v>3285</v>
      </c>
      <c r="B1049" s="4" t="s">
        <v>1666</v>
      </c>
      <c r="C1049" s="5">
        <v>43445</v>
      </c>
      <c r="D1049" s="4" t="s">
        <v>21</v>
      </c>
      <c r="E1049" s="4" t="s">
        <v>22</v>
      </c>
      <c r="F1049" s="4" t="s">
        <v>3286</v>
      </c>
      <c r="G1049" s="4" t="s">
        <v>48</v>
      </c>
      <c r="H1049" s="4" t="s">
        <v>49</v>
      </c>
      <c r="I1049" s="4" t="s">
        <v>3287</v>
      </c>
      <c r="J1049" s="4">
        <v>601.47</v>
      </c>
      <c r="K1049" s="4">
        <v>3</v>
      </c>
      <c r="L1049" s="4">
        <v>0.5</v>
      </c>
      <c r="M1049" s="4">
        <v>-300.73500000000001</v>
      </c>
    </row>
    <row r="1050" spans="1:13" ht="16" x14ac:dyDescent="0.2">
      <c r="A1050" s="4" t="s">
        <v>3288</v>
      </c>
      <c r="B1050" s="4" t="s">
        <v>290</v>
      </c>
      <c r="C1050" s="5">
        <v>43258</v>
      </c>
      <c r="D1050" s="4" t="s">
        <v>21</v>
      </c>
      <c r="E1050" s="4" t="s">
        <v>42</v>
      </c>
      <c r="F1050" s="4" t="s">
        <v>3289</v>
      </c>
      <c r="G1050" s="4" t="s">
        <v>48</v>
      </c>
      <c r="H1050" s="4" t="s">
        <v>112</v>
      </c>
      <c r="I1050" s="4" t="s">
        <v>3290</v>
      </c>
      <c r="J1050" s="4">
        <v>109.9</v>
      </c>
      <c r="K1050" s="4">
        <v>5</v>
      </c>
      <c r="L1050" s="4">
        <v>0</v>
      </c>
      <c r="M1050" s="4">
        <v>37.366</v>
      </c>
    </row>
    <row r="1051" spans="1:13" ht="16" x14ac:dyDescent="0.2">
      <c r="A1051" s="4" t="s">
        <v>3291</v>
      </c>
      <c r="B1051" s="4" t="s">
        <v>3003</v>
      </c>
      <c r="C1051" s="5">
        <v>43146</v>
      </c>
      <c r="D1051" s="4" t="s">
        <v>21</v>
      </c>
      <c r="E1051" s="4" t="s">
        <v>35</v>
      </c>
      <c r="F1051" s="4" t="s">
        <v>1267</v>
      </c>
      <c r="G1051" s="4" t="s">
        <v>48</v>
      </c>
      <c r="H1051" s="4" t="s">
        <v>112</v>
      </c>
      <c r="I1051" s="4" t="s">
        <v>1268</v>
      </c>
      <c r="J1051" s="4">
        <v>26.25</v>
      </c>
      <c r="K1051" s="4">
        <v>3</v>
      </c>
      <c r="L1051" s="4">
        <v>0</v>
      </c>
      <c r="M1051" s="4">
        <v>11.025000000000002</v>
      </c>
    </row>
    <row r="1052" spans="1:13" ht="16" x14ac:dyDescent="0.2">
      <c r="A1052" s="4" t="s">
        <v>3292</v>
      </c>
      <c r="B1052" s="4" t="s">
        <v>521</v>
      </c>
      <c r="C1052" s="5">
        <v>44320</v>
      </c>
      <c r="D1052" s="4" t="s">
        <v>29</v>
      </c>
      <c r="E1052" s="4" t="s">
        <v>22</v>
      </c>
      <c r="F1052" s="4" t="s">
        <v>3293</v>
      </c>
      <c r="G1052" s="4" t="s">
        <v>48</v>
      </c>
      <c r="H1052" s="4" t="s">
        <v>112</v>
      </c>
      <c r="I1052" s="4" t="s">
        <v>3294</v>
      </c>
      <c r="J1052" s="4">
        <v>22.512000000000004</v>
      </c>
      <c r="K1052" s="4">
        <v>3</v>
      </c>
      <c r="L1052" s="4">
        <v>0.2</v>
      </c>
      <c r="M1052" s="4">
        <v>2.2511999999999999</v>
      </c>
    </row>
    <row r="1053" spans="1:13" ht="16" x14ac:dyDescent="0.2">
      <c r="A1053" s="4" t="s">
        <v>3295</v>
      </c>
      <c r="B1053" s="4" t="s">
        <v>1637</v>
      </c>
      <c r="C1053" s="5">
        <v>44075</v>
      </c>
      <c r="D1053" s="4" t="s">
        <v>21</v>
      </c>
      <c r="E1053" s="4" t="s">
        <v>42</v>
      </c>
      <c r="F1053" s="4" t="s">
        <v>2122</v>
      </c>
      <c r="G1053" s="4" t="s">
        <v>48</v>
      </c>
      <c r="H1053" s="4" t="s">
        <v>183</v>
      </c>
      <c r="I1053" s="4" t="s">
        <v>2123</v>
      </c>
      <c r="J1053" s="4">
        <v>191.96</v>
      </c>
      <c r="K1053" s="4">
        <v>2</v>
      </c>
      <c r="L1053" s="4">
        <v>0</v>
      </c>
      <c r="M1053" s="4">
        <v>32.633199999999988</v>
      </c>
    </row>
    <row r="1054" spans="1:13" ht="16" x14ac:dyDescent="0.2">
      <c r="A1054" s="4" t="s">
        <v>3296</v>
      </c>
      <c r="B1054" s="4" t="s">
        <v>2059</v>
      </c>
      <c r="C1054" s="5">
        <v>44234</v>
      </c>
      <c r="D1054" s="4" t="s">
        <v>21</v>
      </c>
      <c r="E1054" s="4" t="s">
        <v>42</v>
      </c>
      <c r="F1054" s="4" t="s">
        <v>99</v>
      </c>
      <c r="G1054" s="4" t="s">
        <v>24</v>
      </c>
      <c r="H1054" s="4" t="s">
        <v>91</v>
      </c>
      <c r="I1054" s="4" t="s">
        <v>100</v>
      </c>
      <c r="J1054" s="4">
        <v>772.68000000000006</v>
      </c>
      <c r="K1054" s="4">
        <v>5</v>
      </c>
      <c r="L1054" s="4">
        <v>0.2</v>
      </c>
      <c r="M1054" s="4">
        <v>-57.950999999999993</v>
      </c>
    </row>
    <row r="1055" spans="1:13" ht="16" x14ac:dyDescent="0.2">
      <c r="A1055" s="4" t="s">
        <v>3297</v>
      </c>
      <c r="B1055" s="4" t="s">
        <v>341</v>
      </c>
      <c r="C1055" s="5">
        <v>44678</v>
      </c>
      <c r="D1055" s="4" t="s">
        <v>53</v>
      </c>
      <c r="E1055" s="4" t="s">
        <v>35</v>
      </c>
      <c r="F1055" s="4" t="s">
        <v>3298</v>
      </c>
      <c r="G1055" s="4" t="s">
        <v>24</v>
      </c>
      <c r="H1055" s="4" t="s">
        <v>60</v>
      </c>
      <c r="I1055" s="4" t="s">
        <v>3299</v>
      </c>
      <c r="J1055" s="4">
        <v>61.96</v>
      </c>
      <c r="K1055" s="4">
        <v>2</v>
      </c>
      <c r="L1055" s="4">
        <v>0</v>
      </c>
      <c r="M1055" s="4">
        <v>27.881999999999998</v>
      </c>
    </row>
    <row r="1056" spans="1:13" ht="16" x14ac:dyDescent="0.2">
      <c r="A1056" s="4" t="s">
        <v>3300</v>
      </c>
      <c r="B1056" s="4" t="s">
        <v>426</v>
      </c>
      <c r="C1056" s="5">
        <v>45120</v>
      </c>
      <c r="D1056" s="4" t="s">
        <v>21</v>
      </c>
      <c r="E1056" s="4" t="s">
        <v>42</v>
      </c>
      <c r="F1056" s="4" t="s">
        <v>3301</v>
      </c>
      <c r="G1056" s="4" t="s">
        <v>24</v>
      </c>
      <c r="H1056" s="4" t="s">
        <v>60</v>
      </c>
      <c r="I1056" s="4" t="s">
        <v>3302</v>
      </c>
      <c r="J1056" s="4">
        <v>12.96</v>
      </c>
      <c r="K1056" s="4">
        <v>2</v>
      </c>
      <c r="L1056" s="4">
        <v>0</v>
      </c>
      <c r="M1056" s="4">
        <v>6.3504000000000005</v>
      </c>
    </row>
    <row r="1057" spans="1:13" ht="16" x14ac:dyDescent="0.2">
      <c r="A1057" s="4" t="s">
        <v>3303</v>
      </c>
      <c r="B1057" s="4" t="s">
        <v>3304</v>
      </c>
      <c r="C1057" s="5">
        <v>45130</v>
      </c>
      <c r="D1057" s="4" t="s">
        <v>53</v>
      </c>
      <c r="E1057" s="4" t="s">
        <v>42</v>
      </c>
      <c r="F1057" s="4" t="s">
        <v>2014</v>
      </c>
      <c r="G1057" s="4" t="s">
        <v>24</v>
      </c>
      <c r="H1057" s="4" t="s">
        <v>91</v>
      </c>
      <c r="I1057" s="4" t="s">
        <v>2015</v>
      </c>
      <c r="J1057" s="4">
        <v>67.78</v>
      </c>
      <c r="K1057" s="4">
        <v>2</v>
      </c>
      <c r="L1057" s="4">
        <v>0</v>
      </c>
      <c r="M1057" s="4">
        <v>16.945</v>
      </c>
    </row>
    <row r="1058" spans="1:13" ht="16" x14ac:dyDescent="0.2">
      <c r="A1058" s="4" t="s">
        <v>3305</v>
      </c>
      <c r="B1058" s="4" t="s">
        <v>58</v>
      </c>
      <c r="C1058" s="5">
        <v>44617</v>
      </c>
      <c r="D1058" s="4" t="s">
        <v>21</v>
      </c>
      <c r="E1058" s="4" t="s">
        <v>22</v>
      </c>
      <c r="F1058" s="4" t="s">
        <v>1060</v>
      </c>
      <c r="G1058" s="4" t="s">
        <v>24</v>
      </c>
      <c r="H1058" s="4" t="s">
        <v>25</v>
      </c>
      <c r="I1058" s="4" t="s">
        <v>1061</v>
      </c>
      <c r="J1058" s="4">
        <v>39.872000000000007</v>
      </c>
      <c r="K1058" s="4">
        <v>2</v>
      </c>
      <c r="L1058" s="4">
        <v>0.2</v>
      </c>
      <c r="M1058" s="4">
        <v>12.958399999999999</v>
      </c>
    </row>
    <row r="1059" spans="1:13" ht="16" x14ac:dyDescent="0.2">
      <c r="A1059" s="4" t="s">
        <v>3306</v>
      </c>
      <c r="B1059" s="4" t="s">
        <v>67</v>
      </c>
      <c r="C1059" s="5">
        <v>44471</v>
      </c>
      <c r="D1059" s="4" t="s">
        <v>21</v>
      </c>
      <c r="E1059" s="4" t="s">
        <v>42</v>
      </c>
      <c r="F1059" s="4" t="s">
        <v>2202</v>
      </c>
      <c r="G1059" s="4" t="s">
        <v>37</v>
      </c>
      <c r="H1059" s="4" t="s">
        <v>55</v>
      </c>
      <c r="I1059" s="4" t="s">
        <v>2203</v>
      </c>
      <c r="J1059" s="4">
        <v>44.75</v>
      </c>
      <c r="K1059" s="4">
        <v>5</v>
      </c>
      <c r="L1059" s="4">
        <v>0</v>
      </c>
      <c r="M1059" s="4">
        <v>8.5024999999999942</v>
      </c>
    </row>
    <row r="1060" spans="1:13" ht="16" x14ac:dyDescent="0.2">
      <c r="A1060" s="4" t="s">
        <v>3307</v>
      </c>
      <c r="B1060" s="4" t="s">
        <v>1598</v>
      </c>
      <c r="C1060" s="5">
        <v>43704</v>
      </c>
      <c r="D1060" s="4" t="s">
        <v>29</v>
      </c>
      <c r="E1060" s="4" t="s">
        <v>42</v>
      </c>
      <c r="F1060" s="4" t="s">
        <v>1860</v>
      </c>
      <c r="G1060" s="4" t="s">
        <v>37</v>
      </c>
      <c r="H1060" s="4" t="s">
        <v>55</v>
      </c>
      <c r="I1060" s="4" t="s">
        <v>1861</v>
      </c>
      <c r="J1060" s="4">
        <v>69.98</v>
      </c>
      <c r="K1060" s="4">
        <v>2</v>
      </c>
      <c r="L1060" s="4">
        <v>0</v>
      </c>
      <c r="M1060" s="4">
        <v>4.8986000000000018</v>
      </c>
    </row>
    <row r="1061" spans="1:13" ht="16" x14ac:dyDescent="0.2">
      <c r="A1061" s="4" t="s">
        <v>3308</v>
      </c>
      <c r="B1061" s="4" t="s">
        <v>151</v>
      </c>
      <c r="C1061" s="5">
        <v>44368</v>
      </c>
      <c r="D1061" s="4" t="s">
        <v>21</v>
      </c>
      <c r="E1061" s="4" t="s">
        <v>22</v>
      </c>
      <c r="F1061" s="4" t="s">
        <v>3309</v>
      </c>
      <c r="G1061" s="4" t="s">
        <v>48</v>
      </c>
      <c r="H1061" s="4" t="s">
        <v>183</v>
      </c>
      <c r="I1061" s="4" t="s">
        <v>3310</v>
      </c>
      <c r="J1061" s="4">
        <v>698.35200000000009</v>
      </c>
      <c r="K1061" s="4">
        <v>3</v>
      </c>
      <c r="L1061" s="4">
        <v>0.2</v>
      </c>
      <c r="M1061" s="4">
        <v>52.376399999999961</v>
      </c>
    </row>
    <row r="1062" spans="1:13" ht="16" x14ac:dyDescent="0.2">
      <c r="A1062" s="4" t="s">
        <v>3311</v>
      </c>
      <c r="B1062" s="4" t="s">
        <v>1461</v>
      </c>
      <c r="C1062" s="5">
        <v>43908</v>
      </c>
      <c r="D1062" s="4" t="s">
        <v>21</v>
      </c>
      <c r="E1062" s="4" t="s">
        <v>35</v>
      </c>
      <c r="F1062" s="4" t="s">
        <v>3312</v>
      </c>
      <c r="G1062" s="4" t="s">
        <v>24</v>
      </c>
      <c r="H1062" s="4" t="s">
        <v>25</v>
      </c>
      <c r="I1062" s="4" t="s">
        <v>3313</v>
      </c>
      <c r="J1062" s="4">
        <v>7.7120000000000006</v>
      </c>
      <c r="K1062" s="4">
        <v>2</v>
      </c>
      <c r="L1062" s="4">
        <v>0.2</v>
      </c>
      <c r="M1062" s="4">
        <v>2.7956000000000003</v>
      </c>
    </row>
    <row r="1063" spans="1:13" ht="16" x14ac:dyDescent="0.2">
      <c r="A1063" s="4" t="s">
        <v>3314</v>
      </c>
      <c r="B1063" s="4" t="s">
        <v>3315</v>
      </c>
      <c r="C1063" s="5">
        <v>44059</v>
      </c>
      <c r="D1063" s="4" t="s">
        <v>29</v>
      </c>
      <c r="E1063" s="4" t="s">
        <v>22</v>
      </c>
      <c r="F1063" s="4" t="s">
        <v>538</v>
      </c>
      <c r="G1063" s="4" t="s">
        <v>24</v>
      </c>
      <c r="H1063" s="4" t="s">
        <v>25</v>
      </c>
      <c r="I1063" s="4" t="s">
        <v>539</v>
      </c>
      <c r="J1063" s="4">
        <v>18.312000000000001</v>
      </c>
      <c r="K1063" s="4">
        <v>4</v>
      </c>
      <c r="L1063" s="4">
        <v>0.7</v>
      </c>
      <c r="M1063" s="4">
        <v>-12.207999999999995</v>
      </c>
    </row>
    <row r="1064" spans="1:13" ht="16" x14ac:dyDescent="0.2">
      <c r="A1064" s="4" t="s">
        <v>3316</v>
      </c>
      <c r="B1064" s="4" t="s">
        <v>556</v>
      </c>
      <c r="C1064" s="5">
        <v>43188</v>
      </c>
      <c r="D1064" s="4" t="s">
        <v>21</v>
      </c>
      <c r="E1064" s="4" t="s">
        <v>22</v>
      </c>
      <c r="F1064" s="4" t="s">
        <v>1920</v>
      </c>
      <c r="G1064" s="4" t="s">
        <v>24</v>
      </c>
      <c r="H1064" s="4" t="s">
        <v>69</v>
      </c>
      <c r="I1064" s="4" t="s">
        <v>1921</v>
      </c>
      <c r="J1064" s="4">
        <v>71.959999999999994</v>
      </c>
      <c r="K1064" s="4">
        <v>2</v>
      </c>
      <c r="L1064" s="4">
        <v>0</v>
      </c>
      <c r="M1064" s="4">
        <v>17.989999999999995</v>
      </c>
    </row>
    <row r="1065" spans="1:13" ht="16" x14ac:dyDescent="0.2">
      <c r="A1065" s="4" t="s">
        <v>3317</v>
      </c>
      <c r="B1065" s="4" t="s">
        <v>3318</v>
      </c>
      <c r="C1065" s="5">
        <v>44028</v>
      </c>
      <c r="D1065" s="4" t="s">
        <v>21</v>
      </c>
      <c r="E1065" s="4" t="s">
        <v>42</v>
      </c>
      <c r="F1065" s="4" t="s">
        <v>1324</v>
      </c>
      <c r="G1065" s="4" t="s">
        <v>24</v>
      </c>
      <c r="H1065" s="4" t="s">
        <v>25</v>
      </c>
      <c r="I1065" s="4" t="s">
        <v>1325</v>
      </c>
      <c r="J1065" s="4">
        <v>2.6550000000000002</v>
      </c>
      <c r="K1065" s="4">
        <v>1</v>
      </c>
      <c r="L1065" s="4">
        <v>0.7</v>
      </c>
      <c r="M1065" s="4">
        <v>-1.8584999999999994</v>
      </c>
    </row>
    <row r="1066" spans="1:13" ht="16" x14ac:dyDescent="0.2">
      <c r="A1066" s="4" t="s">
        <v>3319</v>
      </c>
      <c r="B1066" s="4" t="s">
        <v>1349</v>
      </c>
      <c r="C1066" s="5">
        <v>43803</v>
      </c>
      <c r="D1066" s="4" t="s">
        <v>29</v>
      </c>
      <c r="E1066" s="4" t="s">
        <v>42</v>
      </c>
      <c r="F1066" s="4" t="s">
        <v>3320</v>
      </c>
      <c r="G1066" s="4" t="s">
        <v>24</v>
      </c>
      <c r="H1066" s="4" t="s">
        <v>25</v>
      </c>
      <c r="I1066" s="4" t="s">
        <v>3321</v>
      </c>
      <c r="J1066" s="4">
        <v>18.432000000000002</v>
      </c>
      <c r="K1066" s="4">
        <v>8</v>
      </c>
      <c r="L1066" s="4">
        <v>0.7</v>
      </c>
      <c r="M1066" s="4">
        <v>-12.287999999999997</v>
      </c>
    </row>
    <row r="1067" spans="1:13" ht="16" x14ac:dyDescent="0.2">
      <c r="A1067" s="4" t="s">
        <v>3322</v>
      </c>
      <c r="B1067" s="4" t="s">
        <v>365</v>
      </c>
      <c r="C1067" s="5">
        <v>44155</v>
      </c>
      <c r="D1067" s="4" t="s">
        <v>29</v>
      </c>
      <c r="E1067" s="4" t="s">
        <v>35</v>
      </c>
      <c r="F1067" s="4" t="s">
        <v>1398</v>
      </c>
      <c r="G1067" s="4" t="s">
        <v>24</v>
      </c>
      <c r="H1067" s="4" t="s">
        <v>60</v>
      </c>
      <c r="I1067" s="4" t="s">
        <v>1399</v>
      </c>
      <c r="J1067" s="4">
        <v>67.8</v>
      </c>
      <c r="K1067" s="4">
        <v>10</v>
      </c>
      <c r="L1067" s="4">
        <v>0</v>
      </c>
      <c r="M1067" s="4">
        <v>31.187999999999999</v>
      </c>
    </row>
    <row r="1068" spans="1:13" ht="16" x14ac:dyDescent="0.2">
      <c r="A1068" s="4" t="s">
        <v>3323</v>
      </c>
      <c r="B1068" s="4" t="s">
        <v>3324</v>
      </c>
      <c r="C1068" s="5">
        <v>43306</v>
      </c>
      <c r="D1068" s="4" t="s">
        <v>53</v>
      </c>
      <c r="E1068" s="4" t="s">
        <v>22</v>
      </c>
      <c r="F1068" s="4" t="s">
        <v>2897</v>
      </c>
      <c r="G1068" s="4" t="s">
        <v>48</v>
      </c>
      <c r="H1068" s="4" t="s">
        <v>112</v>
      </c>
      <c r="I1068" s="4" t="s">
        <v>2898</v>
      </c>
      <c r="J1068" s="4">
        <v>25.248000000000001</v>
      </c>
      <c r="K1068" s="4">
        <v>3</v>
      </c>
      <c r="L1068" s="4">
        <v>0.2</v>
      </c>
      <c r="M1068" s="4">
        <v>4.1027999999999993</v>
      </c>
    </row>
    <row r="1069" spans="1:13" ht="16" x14ac:dyDescent="0.2">
      <c r="A1069" s="4" t="s">
        <v>3325</v>
      </c>
      <c r="B1069" s="4" t="s">
        <v>2371</v>
      </c>
      <c r="C1069" s="5">
        <v>44867</v>
      </c>
      <c r="D1069" s="4" t="s">
        <v>29</v>
      </c>
      <c r="E1069" s="4" t="s">
        <v>22</v>
      </c>
      <c r="F1069" s="4" t="s">
        <v>3326</v>
      </c>
      <c r="G1069" s="4" t="s">
        <v>24</v>
      </c>
      <c r="H1069" s="4" t="s">
        <v>60</v>
      </c>
      <c r="I1069" s="4" t="s">
        <v>3327</v>
      </c>
      <c r="J1069" s="4">
        <v>5.98</v>
      </c>
      <c r="K1069" s="4">
        <v>1</v>
      </c>
      <c r="L1069" s="4">
        <v>0</v>
      </c>
      <c r="M1069" s="4">
        <v>2.6909999999999998</v>
      </c>
    </row>
    <row r="1070" spans="1:13" ht="16" x14ac:dyDescent="0.2">
      <c r="A1070" s="4" t="s">
        <v>3328</v>
      </c>
      <c r="B1070" s="4" t="s">
        <v>3329</v>
      </c>
      <c r="C1070" s="5">
        <v>44889</v>
      </c>
      <c r="D1070" s="4" t="s">
        <v>53</v>
      </c>
      <c r="E1070" s="4" t="s">
        <v>22</v>
      </c>
      <c r="F1070" s="4" t="s">
        <v>502</v>
      </c>
      <c r="G1070" s="4" t="s">
        <v>24</v>
      </c>
      <c r="H1070" s="4" t="s">
        <v>25</v>
      </c>
      <c r="I1070" s="4" t="s">
        <v>503</v>
      </c>
      <c r="J1070" s="4">
        <v>17.52</v>
      </c>
      <c r="K1070" s="4">
        <v>5</v>
      </c>
      <c r="L1070" s="4">
        <v>0.2</v>
      </c>
      <c r="M1070" s="4">
        <v>6.1319999999999988</v>
      </c>
    </row>
    <row r="1071" spans="1:13" ht="16" x14ac:dyDescent="0.2">
      <c r="A1071" s="4" t="s">
        <v>3330</v>
      </c>
      <c r="B1071" s="4" t="s">
        <v>3331</v>
      </c>
      <c r="C1071" s="5">
        <v>44403</v>
      </c>
      <c r="D1071" s="4" t="s">
        <v>21</v>
      </c>
      <c r="E1071" s="4" t="s">
        <v>42</v>
      </c>
      <c r="F1071" s="4" t="s">
        <v>970</v>
      </c>
      <c r="G1071" s="4" t="s">
        <v>24</v>
      </c>
      <c r="H1071" s="4" t="s">
        <v>387</v>
      </c>
      <c r="I1071" s="4" t="s">
        <v>971</v>
      </c>
      <c r="J1071" s="4">
        <v>7.16</v>
      </c>
      <c r="K1071" s="4">
        <v>2</v>
      </c>
      <c r="L1071" s="4">
        <v>0</v>
      </c>
      <c r="M1071" s="4">
        <v>3.58</v>
      </c>
    </row>
    <row r="1072" spans="1:13" ht="16" x14ac:dyDescent="0.2">
      <c r="A1072" s="4" t="s">
        <v>3332</v>
      </c>
      <c r="B1072" s="4" t="s">
        <v>3333</v>
      </c>
      <c r="C1072" s="5">
        <v>43112</v>
      </c>
      <c r="D1072" s="4" t="s">
        <v>21</v>
      </c>
      <c r="E1072" s="4" t="s">
        <v>22</v>
      </c>
      <c r="F1072" s="4" t="s">
        <v>3334</v>
      </c>
      <c r="G1072" s="4" t="s">
        <v>24</v>
      </c>
      <c r="H1072" s="4" t="s">
        <v>91</v>
      </c>
      <c r="I1072" s="4" t="s">
        <v>3335</v>
      </c>
      <c r="J1072" s="4">
        <v>484.65000000000003</v>
      </c>
      <c r="K1072" s="4">
        <v>3</v>
      </c>
      <c r="L1072" s="4">
        <v>0</v>
      </c>
      <c r="M1072" s="4">
        <v>92.083500000000015</v>
      </c>
    </row>
    <row r="1073" spans="1:13" ht="16" x14ac:dyDescent="0.2">
      <c r="A1073" s="4" t="s">
        <v>3336</v>
      </c>
      <c r="B1073" s="4" t="s">
        <v>2797</v>
      </c>
      <c r="C1073" s="5">
        <v>44925</v>
      </c>
      <c r="D1073" s="4" t="s">
        <v>53</v>
      </c>
      <c r="E1073" s="4" t="s">
        <v>42</v>
      </c>
      <c r="F1073" s="4" t="s">
        <v>3337</v>
      </c>
      <c r="G1073" s="4" t="s">
        <v>48</v>
      </c>
      <c r="H1073" s="4" t="s">
        <v>183</v>
      </c>
      <c r="I1073" s="4" t="s">
        <v>3338</v>
      </c>
      <c r="J1073" s="4">
        <v>195.184</v>
      </c>
      <c r="K1073" s="4">
        <v>1</v>
      </c>
      <c r="L1073" s="4">
        <v>0.2</v>
      </c>
      <c r="M1073" s="4">
        <v>19.518400000000007</v>
      </c>
    </row>
    <row r="1074" spans="1:13" ht="16" x14ac:dyDescent="0.2">
      <c r="A1074" s="4" t="s">
        <v>3339</v>
      </c>
      <c r="B1074" s="4" t="s">
        <v>3340</v>
      </c>
      <c r="C1074" s="5">
        <v>44448</v>
      </c>
      <c r="D1074" s="4" t="s">
        <v>21</v>
      </c>
      <c r="E1074" s="4" t="s">
        <v>35</v>
      </c>
      <c r="F1074" s="4" t="s">
        <v>3341</v>
      </c>
      <c r="G1074" s="4" t="s">
        <v>24</v>
      </c>
      <c r="H1074" s="4" t="s">
        <v>31</v>
      </c>
      <c r="I1074" s="4" t="s">
        <v>3342</v>
      </c>
      <c r="J1074" s="4">
        <v>28.91</v>
      </c>
      <c r="K1074" s="4">
        <v>7</v>
      </c>
      <c r="L1074" s="4">
        <v>0</v>
      </c>
      <c r="M1074" s="4">
        <v>13.2986</v>
      </c>
    </row>
    <row r="1075" spans="1:13" ht="16" x14ac:dyDescent="0.2">
      <c r="A1075" s="4" t="s">
        <v>3343</v>
      </c>
      <c r="B1075" s="4" t="s">
        <v>606</v>
      </c>
      <c r="C1075" s="5">
        <v>44226</v>
      </c>
      <c r="D1075" s="4" t="s">
        <v>21</v>
      </c>
      <c r="E1075" s="4" t="s">
        <v>22</v>
      </c>
      <c r="F1075" s="4" t="s">
        <v>3344</v>
      </c>
      <c r="G1075" s="4" t="s">
        <v>24</v>
      </c>
      <c r="H1075" s="4" t="s">
        <v>60</v>
      </c>
      <c r="I1075" s="4" t="s">
        <v>3345</v>
      </c>
      <c r="J1075" s="4">
        <v>14.303999999999998</v>
      </c>
      <c r="K1075" s="4">
        <v>6</v>
      </c>
      <c r="L1075" s="4">
        <v>0.2</v>
      </c>
      <c r="M1075" s="4">
        <v>5.0064000000000002</v>
      </c>
    </row>
    <row r="1076" spans="1:13" ht="16" x14ac:dyDescent="0.2">
      <c r="A1076" s="4" t="s">
        <v>3346</v>
      </c>
      <c r="B1076" s="4" t="s">
        <v>2822</v>
      </c>
      <c r="C1076" s="5">
        <v>44340</v>
      </c>
      <c r="D1076" s="4" t="s">
        <v>21</v>
      </c>
      <c r="E1076" s="4" t="s">
        <v>22</v>
      </c>
      <c r="F1076" s="4" t="s">
        <v>3347</v>
      </c>
      <c r="G1076" s="4" t="s">
        <v>24</v>
      </c>
      <c r="H1076" s="4" t="s">
        <v>91</v>
      </c>
      <c r="I1076" s="4" t="s">
        <v>3348</v>
      </c>
      <c r="J1076" s="4">
        <v>83.36</v>
      </c>
      <c r="K1076" s="4">
        <v>1</v>
      </c>
      <c r="L1076" s="4">
        <v>0</v>
      </c>
      <c r="M1076" s="4">
        <v>20.840000000000003</v>
      </c>
    </row>
    <row r="1077" spans="1:13" ht="16" x14ac:dyDescent="0.2">
      <c r="A1077" s="4" t="s">
        <v>3349</v>
      </c>
      <c r="B1077" s="4" t="s">
        <v>2007</v>
      </c>
      <c r="C1077" s="5">
        <v>43221</v>
      </c>
      <c r="D1077" s="4" t="s">
        <v>21</v>
      </c>
      <c r="E1077" s="4" t="s">
        <v>22</v>
      </c>
      <c r="F1077" s="4" t="s">
        <v>280</v>
      </c>
      <c r="G1077" s="4" t="s">
        <v>24</v>
      </c>
      <c r="H1077" s="4" t="s">
        <v>95</v>
      </c>
      <c r="I1077" s="4" t="s">
        <v>281</v>
      </c>
      <c r="J1077" s="4">
        <v>75.59999999999998</v>
      </c>
      <c r="K1077" s="4">
        <v>2</v>
      </c>
      <c r="L1077" s="4">
        <v>0.8</v>
      </c>
      <c r="M1077" s="4">
        <v>-166.32000000000005</v>
      </c>
    </row>
    <row r="1078" spans="1:13" ht="16" x14ac:dyDescent="0.2">
      <c r="A1078" s="4" t="s">
        <v>3350</v>
      </c>
      <c r="B1078" s="4" t="s">
        <v>3053</v>
      </c>
      <c r="C1078" s="5">
        <v>43372</v>
      </c>
      <c r="D1078" s="4" t="s">
        <v>29</v>
      </c>
      <c r="E1078" s="4" t="s">
        <v>42</v>
      </c>
      <c r="F1078" s="4" t="s">
        <v>3351</v>
      </c>
      <c r="G1078" s="4" t="s">
        <v>24</v>
      </c>
      <c r="H1078" s="4" t="s">
        <v>31</v>
      </c>
      <c r="I1078" s="4" t="s">
        <v>3352</v>
      </c>
      <c r="J1078" s="4">
        <v>15</v>
      </c>
      <c r="K1078" s="4">
        <v>4</v>
      </c>
      <c r="L1078" s="4">
        <v>0</v>
      </c>
      <c r="M1078" s="4">
        <v>7.1999999999999993</v>
      </c>
    </row>
    <row r="1079" spans="1:13" ht="16" x14ac:dyDescent="0.2">
      <c r="A1079" s="4" t="s">
        <v>3353</v>
      </c>
      <c r="B1079" s="4" t="s">
        <v>2302</v>
      </c>
      <c r="C1079" s="5">
        <v>44372</v>
      </c>
      <c r="D1079" s="4" t="s">
        <v>53</v>
      </c>
      <c r="E1079" s="4" t="s">
        <v>22</v>
      </c>
      <c r="F1079" s="4" t="s">
        <v>2408</v>
      </c>
      <c r="G1079" s="4" t="s">
        <v>48</v>
      </c>
      <c r="H1079" s="4" t="s">
        <v>49</v>
      </c>
      <c r="I1079" s="4" t="s">
        <v>2409</v>
      </c>
      <c r="J1079" s="4">
        <v>209.67</v>
      </c>
      <c r="K1079" s="4">
        <v>1</v>
      </c>
      <c r="L1079" s="4">
        <v>0.4</v>
      </c>
      <c r="M1079" s="4">
        <v>-13.978000000000009</v>
      </c>
    </row>
    <row r="1080" spans="1:13" ht="16" x14ac:dyDescent="0.2">
      <c r="A1080" s="4" t="s">
        <v>3354</v>
      </c>
      <c r="B1080" s="4" t="s">
        <v>3355</v>
      </c>
      <c r="C1080" s="5">
        <v>43194</v>
      </c>
      <c r="D1080" s="4" t="s">
        <v>21</v>
      </c>
      <c r="E1080" s="4" t="s">
        <v>42</v>
      </c>
      <c r="F1080" s="4" t="s">
        <v>747</v>
      </c>
      <c r="G1080" s="4" t="s">
        <v>48</v>
      </c>
      <c r="H1080" s="4" t="s">
        <v>49</v>
      </c>
      <c r="I1080" s="4" t="s">
        <v>748</v>
      </c>
      <c r="J1080" s="4">
        <v>991.76400000000012</v>
      </c>
      <c r="K1080" s="4">
        <v>3</v>
      </c>
      <c r="L1080" s="4">
        <v>0.4</v>
      </c>
      <c r="M1080" s="4">
        <v>-347.11740000000009</v>
      </c>
    </row>
    <row r="1081" spans="1:13" ht="16" x14ac:dyDescent="0.2">
      <c r="A1081" s="4" t="s">
        <v>3356</v>
      </c>
      <c r="B1081" s="4" t="s">
        <v>3357</v>
      </c>
      <c r="C1081" s="5">
        <v>45071</v>
      </c>
      <c r="D1081" s="4" t="s">
        <v>21</v>
      </c>
      <c r="E1081" s="4" t="s">
        <v>35</v>
      </c>
      <c r="F1081" s="4" t="s">
        <v>3358</v>
      </c>
      <c r="G1081" s="4" t="s">
        <v>24</v>
      </c>
      <c r="H1081" s="4" t="s">
        <v>91</v>
      </c>
      <c r="I1081" s="4" t="s">
        <v>3359</v>
      </c>
      <c r="J1081" s="4">
        <v>77.951999999999998</v>
      </c>
      <c r="K1081" s="4">
        <v>3</v>
      </c>
      <c r="L1081" s="4">
        <v>0.2</v>
      </c>
      <c r="M1081" s="4">
        <v>-15.590400000000002</v>
      </c>
    </row>
    <row r="1082" spans="1:13" ht="16" x14ac:dyDescent="0.2">
      <c r="A1082" s="4" t="s">
        <v>3360</v>
      </c>
      <c r="B1082" s="4" t="s">
        <v>1767</v>
      </c>
      <c r="C1082" s="5">
        <v>43441</v>
      </c>
      <c r="D1082" s="4" t="s">
        <v>29</v>
      </c>
      <c r="E1082" s="4" t="s">
        <v>22</v>
      </c>
      <c r="F1082" s="4" t="s">
        <v>3361</v>
      </c>
      <c r="G1082" s="4" t="s">
        <v>24</v>
      </c>
      <c r="H1082" s="4" t="s">
        <v>387</v>
      </c>
      <c r="I1082" s="4" t="s">
        <v>3362</v>
      </c>
      <c r="J1082" s="4">
        <v>3.96</v>
      </c>
      <c r="K1082" s="4">
        <v>2</v>
      </c>
      <c r="L1082" s="4">
        <v>0</v>
      </c>
      <c r="M1082" s="4">
        <v>7.9200000000000159E-2</v>
      </c>
    </row>
    <row r="1083" spans="1:13" ht="16" x14ac:dyDescent="0.2">
      <c r="A1083" s="4" t="s">
        <v>3363</v>
      </c>
      <c r="B1083" s="4" t="s">
        <v>3364</v>
      </c>
      <c r="C1083" s="5">
        <v>43373</v>
      </c>
      <c r="D1083" s="4" t="s">
        <v>21</v>
      </c>
      <c r="E1083" s="4" t="s">
        <v>22</v>
      </c>
      <c r="F1083" s="4" t="s">
        <v>3365</v>
      </c>
      <c r="G1083" s="4" t="s">
        <v>37</v>
      </c>
      <c r="H1083" s="4" t="s">
        <v>55</v>
      </c>
      <c r="I1083" s="4" t="s">
        <v>3366</v>
      </c>
      <c r="J1083" s="4">
        <v>59.98</v>
      </c>
      <c r="K1083" s="4">
        <v>2</v>
      </c>
      <c r="L1083" s="4">
        <v>0</v>
      </c>
      <c r="M1083" s="4">
        <v>25.191600000000001</v>
      </c>
    </row>
    <row r="1084" spans="1:13" ht="16" x14ac:dyDescent="0.2">
      <c r="A1084" s="4" t="s">
        <v>3367</v>
      </c>
      <c r="B1084" s="4" t="s">
        <v>3368</v>
      </c>
      <c r="C1084" s="5">
        <v>44474</v>
      </c>
      <c r="D1084" s="4" t="s">
        <v>152</v>
      </c>
      <c r="E1084" s="4" t="s">
        <v>42</v>
      </c>
      <c r="F1084" s="4" t="s">
        <v>3309</v>
      </c>
      <c r="G1084" s="4" t="s">
        <v>48</v>
      </c>
      <c r="H1084" s="4" t="s">
        <v>183</v>
      </c>
      <c r="I1084" s="4" t="s">
        <v>3310</v>
      </c>
      <c r="J1084" s="4">
        <v>611.05799999999999</v>
      </c>
      <c r="K1084" s="4">
        <v>3</v>
      </c>
      <c r="L1084" s="4">
        <v>0.3</v>
      </c>
      <c r="M1084" s="4">
        <v>-34.917600000000022</v>
      </c>
    </row>
    <row r="1085" spans="1:13" ht="16" x14ac:dyDescent="0.2">
      <c r="A1085" s="4" t="s">
        <v>3369</v>
      </c>
      <c r="B1085" s="4" t="s">
        <v>1900</v>
      </c>
      <c r="C1085" s="5">
        <v>43400</v>
      </c>
      <c r="D1085" s="4" t="s">
        <v>53</v>
      </c>
      <c r="E1085" s="4" t="s">
        <v>35</v>
      </c>
      <c r="F1085" s="4" t="s">
        <v>3370</v>
      </c>
      <c r="G1085" s="4" t="s">
        <v>24</v>
      </c>
      <c r="H1085" s="4" t="s">
        <v>91</v>
      </c>
      <c r="I1085" s="4" t="s">
        <v>3371</v>
      </c>
      <c r="J1085" s="4">
        <v>501.81000000000006</v>
      </c>
      <c r="K1085" s="4">
        <v>3</v>
      </c>
      <c r="L1085" s="4">
        <v>0</v>
      </c>
      <c r="M1085" s="4">
        <v>0</v>
      </c>
    </row>
    <row r="1086" spans="1:13" ht="16" x14ac:dyDescent="0.2">
      <c r="A1086" s="4" t="s">
        <v>3372</v>
      </c>
      <c r="B1086" s="4" t="s">
        <v>3373</v>
      </c>
      <c r="C1086" s="5">
        <v>43567</v>
      </c>
      <c r="D1086" s="4" t="s">
        <v>152</v>
      </c>
      <c r="E1086" s="4" t="s">
        <v>42</v>
      </c>
      <c r="F1086" s="4" t="s">
        <v>3374</v>
      </c>
      <c r="G1086" s="4" t="s">
        <v>24</v>
      </c>
      <c r="H1086" s="4" t="s">
        <v>162</v>
      </c>
      <c r="I1086" s="4" t="s">
        <v>3375</v>
      </c>
      <c r="J1086" s="4">
        <v>25.349999999999998</v>
      </c>
      <c r="K1086" s="4">
        <v>3</v>
      </c>
      <c r="L1086" s="4">
        <v>0</v>
      </c>
      <c r="M1086" s="4">
        <v>7.6049999999999978</v>
      </c>
    </row>
    <row r="1087" spans="1:13" ht="16" x14ac:dyDescent="0.2">
      <c r="A1087" s="4" t="s">
        <v>3376</v>
      </c>
      <c r="B1087" s="4" t="s">
        <v>403</v>
      </c>
      <c r="C1087" s="5">
        <v>43831</v>
      </c>
      <c r="D1087" s="4" t="s">
        <v>53</v>
      </c>
      <c r="E1087" s="4" t="s">
        <v>42</v>
      </c>
      <c r="F1087" s="4" t="s">
        <v>3377</v>
      </c>
      <c r="G1087" s="4" t="s">
        <v>37</v>
      </c>
      <c r="H1087" s="4" t="s">
        <v>38</v>
      </c>
      <c r="I1087" s="4" t="s">
        <v>3378</v>
      </c>
      <c r="J1087" s="4">
        <v>68.720000000000013</v>
      </c>
      <c r="K1087" s="4">
        <v>2</v>
      </c>
      <c r="L1087" s="4">
        <v>0.2</v>
      </c>
      <c r="M1087" s="4">
        <v>-14.603000000000005</v>
      </c>
    </row>
    <row r="1088" spans="1:13" ht="16" x14ac:dyDescent="0.2">
      <c r="A1088" s="4" t="s">
        <v>3379</v>
      </c>
      <c r="B1088" s="4" t="s">
        <v>3355</v>
      </c>
      <c r="C1088" s="5">
        <v>43912</v>
      </c>
      <c r="D1088" s="4" t="s">
        <v>29</v>
      </c>
      <c r="E1088" s="4" t="s">
        <v>35</v>
      </c>
      <c r="F1088" s="4" t="s">
        <v>2034</v>
      </c>
      <c r="G1088" s="4" t="s">
        <v>24</v>
      </c>
      <c r="H1088" s="4" t="s">
        <v>25</v>
      </c>
      <c r="I1088" s="4" t="s">
        <v>2035</v>
      </c>
      <c r="J1088" s="4">
        <v>27.360000000000003</v>
      </c>
      <c r="K1088" s="4">
        <v>3</v>
      </c>
      <c r="L1088" s="4">
        <v>0.7</v>
      </c>
      <c r="M1088" s="4">
        <v>-21.887999999999991</v>
      </c>
    </row>
    <row r="1089" spans="1:13" ht="16" x14ac:dyDescent="0.2">
      <c r="A1089" s="4" t="s">
        <v>3380</v>
      </c>
      <c r="B1089" s="4" t="s">
        <v>3381</v>
      </c>
      <c r="C1089" s="5">
        <v>44266</v>
      </c>
      <c r="D1089" s="4" t="s">
        <v>21</v>
      </c>
      <c r="E1089" s="4" t="s">
        <v>22</v>
      </c>
      <c r="F1089" s="4" t="s">
        <v>2766</v>
      </c>
      <c r="G1089" s="4" t="s">
        <v>48</v>
      </c>
      <c r="H1089" s="4" t="s">
        <v>221</v>
      </c>
      <c r="I1089" s="4" t="s">
        <v>2767</v>
      </c>
      <c r="J1089" s="4">
        <v>102.01800000000001</v>
      </c>
      <c r="K1089" s="4">
        <v>7</v>
      </c>
      <c r="L1089" s="4">
        <v>0.7</v>
      </c>
      <c r="M1089" s="4">
        <v>-183.6323999999999</v>
      </c>
    </row>
    <row r="1090" spans="1:13" ht="16" x14ac:dyDescent="0.2">
      <c r="A1090" s="4" t="s">
        <v>3382</v>
      </c>
      <c r="B1090" s="4" t="s">
        <v>3201</v>
      </c>
      <c r="C1090" s="5">
        <v>44876</v>
      </c>
      <c r="D1090" s="4" t="s">
        <v>21</v>
      </c>
      <c r="E1090" s="4" t="s">
        <v>42</v>
      </c>
      <c r="F1090" s="4" t="s">
        <v>272</v>
      </c>
      <c r="G1090" s="4" t="s">
        <v>24</v>
      </c>
      <c r="H1090" s="4" t="s">
        <v>69</v>
      </c>
      <c r="I1090" s="4" t="s">
        <v>273</v>
      </c>
      <c r="J1090" s="4">
        <v>2.94</v>
      </c>
      <c r="K1090" s="4">
        <v>1</v>
      </c>
      <c r="L1090" s="4">
        <v>0</v>
      </c>
      <c r="M1090" s="4">
        <v>0.79380000000000006</v>
      </c>
    </row>
    <row r="1091" spans="1:13" ht="16" x14ac:dyDescent="0.2">
      <c r="A1091" s="4" t="s">
        <v>3383</v>
      </c>
      <c r="B1091" s="4" t="s">
        <v>341</v>
      </c>
      <c r="C1091" s="5">
        <v>44035</v>
      </c>
      <c r="D1091" s="4" t="s">
        <v>21</v>
      </c>
      <c r="E1091" s="4" t="s">
        <v>22</v>
      </c>
      <c r="F1091" s="4" t="s">
        <v>3210</v>
      </c>
      <c r="G1091" s="4" t="s">
        <v>48</v>
      </c>
      <c r="H1091" s="4" t="s">
        <v>112</v>
      </c>
      <c r="I1091" s="4" t="s">
        <v>3211</v>
      </c>
      <c r="J1091" s="4">
        <v>38.975999999999999</v>
      </c>
      <c r="K1091" s="4">
        <v>3</v>
      </c>
      <c r="L1091" s="4">
        <v>0.6</v>
      </c>
      <c r="M1091" s="4">
        <v>-50.66879999999999</v>
      </c>
    </row>
    <row r="1092" spans="1:13" ht="16" x14ac:dyDescent="0.2">
      <c r="A1092" s="4" t="s">
        <v>3384</v>
      </c>
      <c r="B1092" s="4" t="s">
        <v>2080</v>
      </c>
      <c r="C1092" s="5">
        <v>43566</v>
      </c>
      <c r="D1092" s="4" t="s">
        <v>29</v>
      </c>
      <c r="E1092" s="4" t="s">
        <v>35</v>
      </c>
      <c r="F1092" s="4" t="s">
        <v>3385</v>
      </c>
      <c r="G1092" s="4" t="s">
        <v>24</v>
      </c>
      <c r="H1092" s="4" t="s">
        <v>192</v>
      </c>
      <c r="I1092" s="4" t="s">
        <v>3386</v>
      </c>
      <c r="J1092" s="4">
        <v>40.752000000000002</v>
      </c>
      <c r="K1092" s="4">
        <v>3</v>
      </c>
      <c r="L1092" s="4">
        <v>0.2</v>
      </c>
      <c r="M1092" s="4">
        <v>15.281999999999998</v>
      </c>
    </row>
    <row r="1093" spans="1:13" ht="16" x14ac:dyDescent="0.2">
      <c r="A1093" s="4" t="s">
        <v>3387</v>
      </c>
      <c r="B1093" s="4" t="s">
        <v>1959</v>
      </c>
      <c r="C1093" s="5">
        <v>44197</v>
      </c>
      <c r="D1093" s="4" t="s">
        <v>21</v>
      </c>
      <c r="E1093" s="4" t="s">
        <v>22</v>
      </c>
      <c r="F1093" s="4" t="s">
        <v>2472</v>
      </c>
      <c r="G1093" s="4" t="s">
        <v>24</v>
      </c>
      <c r="H1093" s="4" t="s">
        <v>162</v>
      </c>
      <c r="I1093" s="4" t="s">
        <v>2473</v>
      </c>
      <c r="J1093" s="4">
        <v>10.95</v>
      </c>
      <c r="K1093" s="4">
        <v>3</v>
      </c>
      <c r="L1093" s="4">
        <v>0</v>
      </c>
      <c r="M1093" s="4">
        <v>3.2849999999999993</v>
      </c>
    </row>
    <row r="1094" spans="1:13" ht="16" x14ac:dyDescent="0.2">
      <c r="A1094" s="4" t="s">
        <v>3388</v>
      </c>
      <c r="B1094" s="4" t="s">
        <v>796</v>
      </c>
      <c r="C1094" s="5">
        <v>44778</v>
      </c>
      <c r="D1094" s="4" t="s">
        <v>29</v>
      </c>
      <c r="E1094" s="4" t="s">
        <v>42</v>
      </c>
      <c r="F1094" s="4" t="s">
        <v>3389</v>
      </c>
      <c r="G1094" s="4" t="s">
        <v>24</v>
      </c>
      <c r="H1094" s="4" t="s">
        <v>25</v>
      </c>
      <c r="I1094" s="4" t="s">
        <v>3390</v>
      </c>
      <c r="J1094" s="4">
        <v>49.408000000000001</v>
      </c>
      <c r="K1094" s="4">
        <v>4</v>
      </c>
      <c r="L1094" s="4">
        <v>0.2</v>
      </c>
      <c r="M1094" s="4">
        <v>18.527999999999999</v>
      </c>
    </row>
    <row r="1095" spans="1:13" ht="16" x14ac:dyDescent="0.2">
      <c r="A1095" s="4" t="s">
        <v>3391</v>
      </c>
      <c r="B1095" s="4" t="s">
        <v>3392</v>
      </c>
      <c r="C1095" s="5">
        <v>43132</v>
      </c>
      <c r="D1095" s="4" t="s">
        <v>21</v>
      </c>
      <c r="E1095" s="4" t="s">
        <v>22</v>
      </c>
      <c r="F1095" s="4" t="s">
        <v>3393</v>
      </c>
      <c r="G1095" s="4" t="s">
        <v>24</v>
      </c>
      <c r="H1095" s="4" t="s">
        <v>95</v>
      </c>
      <c r="I1095" s="4" t="s">
        <v>3394</v>
      </c>
      <c r="J1095" s="4">
        <v>465.16</v>
      </c>
      <c r="K1095" s="4">
        <v>2</v>
      </c>
      <c r="L1095" s="4">
        <v>0</v>
      </c>
      <c r="M1095" s="4">
        <v>120.94159999999999</v>
      </c>
    </row>
    <row r="1096" spans="1:13" ht="16" x14ac:dyDescent="0.2">
      <c r="A1096" s="4" t="s">
        <v>3395</v>
      </c>
      <c r="B1096" s="4" t="s">
        <v>1113</v>
      </c>
      <c r="C1096" s="5">
        <v>44233</v>
      </c>
      <c r="D1096" s="4" t="s">
        <v>53</v>
      </c>
      <c r="E1096" s="4" t="s">
        <v>22</v>
      </c>
      <c r="F1096" s="4" t="s">
        <v>3396</v>
      </c>
      <c r="G1096" s="4" t="s">
        <v>24</v>
      </c>
      <c r="H1096" s="4" t="s">
        <v>25</v>
      </c>
      <c r="I1096" s="4" t="s">
        <v>3397</v>
      </c>
      <c r="J1096" s="4">
        <v>447.85999999999996</v>
      </c>
      <c r="K1096" s="4">
        <v>7</v>
      </c>
      <c r="L1096" s="4">
        <v>0</v>
      </c>
      <c r="M1096" s="4">
        <v>210.49419999999998</v>
      </c>
    </row>
    <row r="1097" spans="1:13" ht="16" x14ac:dyDescent="0.2">
      <c r="A1097" s="4" t="s">
        <v>3398</v>
      </c>
      <c r="B1097" s="4" t="s">
        <v>3399</v>
      </c>
      <c r="C1097" s="5">
        <v>45139</v>
      </c>
      <c r="D1097" s="4" t="s">
        <v>21</v>
      </c>
      <c r="E1097" s="4" t="s">
        <v>22</v>
      </c>
      <c r="F1097" s="4" t="s">
        <v>1502</v>
      </c>
      <c r="G1097" s="4" t="s">
        <v>24</v>
      </c>
      <c r="H1097" s="4" t="s">
        <v>95</v>
      </c>
      <c r="I1097" s="4" t="s">
        <v>1503</v>
      </c>
      <c r="J1097" s="4">
        <v>168.1</v>
      </c>
      <c r="K1097" s="4">
        <v>5</v>
      </c>
      <c r="L1097" s="4">
        <v>0</v>
      </c>
      <c r="M1097" s="4">
        <v>43.705999999999996</v>
      </c>
    </row>
    <row r="1098" spans="1:13" ht="16" x14ac:dyDescent="0.2">
      <c r="A1098" s="4" t="s">
        <v>3400</v>
      </c>
      <c r="B1098" s="4" t="s">
        <v>692</v>
      </c>
      <c r="C1098" s="5">
        <v>44470</v>
      </c>
      <c r="D1098" s="4" t="s">
        <v>21</v>
      </c>
      <c r="E1098" s="4" t="s">
        <v>42</v>
      </c>
      <c r="F1098" s="4" t="s">
        <v>1343</v>
      </c>
      <c r="G1098" s="4" t="s">
        <v>24</v>
      </c>
      <c r="H1098" s="4" t="s">
        <v>91</v>
      </c>
      <c r="I1098" s="4" t="s">
        <v>1344</v>
      </c>
      <c r="J1098" s="4">
        <v>44.672000000000004</v>
      </c>
      <c r="K1098" s="4">
        <v>8</v>
      </c>
      <c r="L1098" s="4">
        <v>0.2</v>
      </c>
      <c r="M1098" s="4">
        <v>-10.051200000000003</v>
      </c>
    </row>
    <row r="1099" spans="1:13" ht="16" x14ac:dyDescent="0.2">
      <c r="A1099" s="4" t="s">
        <v>3401</v>
      </c>
      <c r="B1099" s="4" t="s">
        <v>2218</v>
      </c>
      <c r="C1099" s="5">
        <v>43356</v>
      </c>
      <c r="D1099" s="4" t="s">
        <v>53</v>
      </c>
      <c r="E1099" s="4" t="s">
        <v>42</v>
      </c>
      <c r="F1099" s="4" t="s">
        <v>3402</v>
      </c>
      <c r="G1099" s="4" t="s">
        <v>24</v>
      </c>
      <c r="H1099" s="4" t="s">
        <v>60</v>
      </c>
      <c r="I1099" s="4" t="s">
        <v>3403</v>
      </c>
      <c r="J1099" s="4">
        <v>32.400000000000006</v>
      </c>
      <c r="K1099" s="4">
        <v>5</v>
      </c>
      <c r="L1099" s="4">
        <v>0</v>
      </c>
      <c r="M1099" s="4">
        <v>15.876000000000001</v>
      </c>
    </row>
    <row r="1100" spans="1:13" ht="16" x14ac:dyDescent="0.2">
      <c r="A1100" s="4" t="s">
        <v>3404</v>
      </c>
      <c r="B1100" s="4" t="s">
        <v>2908</v>
      </c>
      <c r="C1100" s="5">
        <v>43916</v>
      </c>
      <c r="D1100" s="4" t="s">
        <v>21</v>
      </c>
      <c r="E1100" s="4" t="s">
        <v>35</v>
      </c>
      <c r="F1100" s="4" t="s">
        <v>3405</v>
      </c>
      <c r="G1100" s="4" t="s">
        <v>37</v>
      </c>
      <c r="H1100" s="4" t="s">
        <v>55</v>
      </c>
      <c r="I1100" s="4" t="s">
        <v>3406</v>
      </c>
      <c r="J1100" s="4">
        <v>149.97</v>
      </c>
      <c r="K1100" s="4">
        <v>3</v>
      </c>
      <c r="L1100" s="4">
        <v>0</v>
      </c>
      <c r="M1100" s="4">
        <v>52.489499999999992</v>
      </c>
    </row>
    <row r="1101" spans="1:13" ht="16" x14ac:dyDescent="0.2">
      <c r="A1101" s="4" t="s">
        <v>3407</v>
      </c>
      <c r="B1101" s="4" t="s">
        <v>1209</v>
      </c>
      <c r="C1101" s="5">
        <v>44845</v>
      </c>
      <c r="D1101" s="4" t="s">
        <v>21</v>
      </c>
      <c r="E1101" s="4" t="s">
        <v>42</v>
      </c>
      <c r="F1101" s="4" t="s">
        <v>128</v>
      </c>
      <c r="G1101" s="4" t="s">
        <v>24</v>
      </c>
      <c r="H1101" s="4" t="s">
        <v>25</v>
      </c>
      <c r="I1101" s="4" t="s">
        <v>129</v>
      </c>
      <c r="J1101" s="4">
        <v>6.24</v>
      </c>
      <c r="K1101" s="4">
        <v>2</v>
      </c>
      <c r="L1101" s="4">
        <v>0</v>
      </c>
      <c r="M1101" s="4">
        <v>3.0575999999999999</v>
      </c>
    </row>
    <row r="1102" spans="1:13" ht="16" x14ac:dyDescent="0.2">
      <c r="A1102" s="4" t="s">
        <v>3408</v>
      </c>
      <c r="B1102" s="4" t="s">
        <v>215</v>
      </c>
      <c r="C1102" s="5">
        <v>44802</v>
      </c>
      <c r="D1102" s="4" t="s">
        <v>21</v>
      </c>
      <c r="E1102" s="4" t="s">
        <v>22</v>
      </c>
      <c r="F1102" s="4" t="s">
        <v>1506</v>
      </c>
      <c r="G1102" s="4" t="s">
        <v>37</v>
      </c>
      <c r="H1102" s="4" t="s">
        <v>55</v>
      </c>
      <c r="I1102" s="4" t="s">
        <v>1507</v>
      </c>
      <c r="J1102" s="4">
        <v>56.400000000000006</v>
      </c>
      <c r="K1102" s="4">
        <v>3</v>
      </c>
      <c r="L1102" s="4">
        <v>0</v>
      </c>
      <c r="M1102" s="4">
        <v>3.3840000000000003</v>
      </c>
    </row>
    <row r="1103" spans="1:13" ht="16" x14ac:dyDescent="0.2">
      <c r="A1103" s="4" t="s">
        <v>3409</v>
      </c>
      <c r="B1103" s="4" t="s">
        <v>1162</v>
      </c>
      <c r="C1103" s="5">
        <v>44789</v>
      </c>
      <c r="D1103" s="4" t="s">
        <v>53</v>
      </c>
      <c r="E1103" s="4" t="s">
        <v>42</v>
      </c>
      <c r="F1103" s="4" t="s">
        <v>785</v>
      </c>
      <c r="G1103" s="4" t="s">
        <v>24</v>
      </c>
      <c r="H1103" s="4" t="s">
        <v>31</v>
      </c>
      <c r="I1103" s="4" t="s">
        <v>786</v>
      </c>
      <c r="J1103" s="4">
        <v>25.06</v>
      </c>
      <c r="K1103" s="4">
        <v>2</v>
      </c>
      <c r="L1103" s="4">
        <v>0</v>
      </c>
      <c r="M1103" s="4">
        <v>11.778199999999998</v>
      </c>
    </row>
    <row r="1104" spans="1:13" ht="16" x14ac:dyDescent="0.2">
      <c r="A1104" s="4" t="s">
        <v>3410</v>
      </c>
      <c r="B1104" s="4" t="s">
        <v>3411</v>
      </c>
      <c r="C1104" s="5">
        <v>43156</v>
      </c>
      <c r="D1104" s="4" t="s">
        <v>21</v>
      </c>
      <c r="E1104" s="4" t="s">
        <v>22</v>
      </c>
      <c r="F1104" s="4" t="s">
        <v>3412</v>
      </c>
      <c r="G1104" s="4" t="s">
        <v>37</v>
      </c>
      <c r="H1104" s="4" t="s">
        <v>38</v>
      </c>
      <c r="I1104" s="4" t="s">
        <v>3413</v>
      </c>
      <c r="J1104" s="4">
        <v>707.88</v>
      </c>
      <c r="K1104" s="4">
        <v>3</v>
      </c>
      <c r="L1104" s="4">
        <v>0.2</v>
      </c>
      <c r="M1104" s="4">
        <v>44.242500000000035</v>
      </c>
    </row>
    <row r="1105" spans="1:13" ht="16" x14ac:dyDescent="0.2">
      <c r="A1105" s="4" t="s">
        <v>3414</v>
      </c>
      <c r="B1105" s="4" t="s">
        <v>3415</v>
      </c>
      <c r="C1105" s="5">
        <v>43963</v>
      </c>
      <c r="D1105" s="4" t="s">
        <v>21</v>
      </c>
      <c r="E1105" s="4" t="s">
        <v>35</v>
      </c>
      <c r="F1105" s="4" t="s">
        <v>2700</v>
      </c>
      <c r="G1105" s="4" t="s">
        <v>24</v>
      </c>
      <c r="H1105" s="4" t="s">
        <v>91</v>
      </c>
      <c r="I1105" s="4" t="s">
        <v>2701</v>
      </c>
      <c r="J1105" s="4">
        <v>228.92</v>
      </c>
      <c r="K1105" s="4">
        <v>5</v>
      </c>
      <c r="L1105" s="4">
        <v>0.2</v>
      </c>
      <c r="M1105" s="4">
        <v>14.307499999999997</v>
      </c>
    </row>
    <row r="1106" spans="1:13" ht="16" x14ac:dyDescent="0.2">
      <c r="A1106" s="4" t="s">
        <v>3416</v>
      </c>
      <c r="B1106" s="4" t="s">
        <v>719</v>
      </c>
      <c r="C1106" s="5">
        <v>43430</v>
      </c>
      <c r="D1106" s="4" t="s">
        <v>29</v>
      </c>
      <c r="E1106" s="4" t="s">
        <v>42</v>
      </c>
      <c r="F1106" s="4" t="s">
        <v>3417</v>
      </c>
      <c r="G1106" s="4" t="s">
        <v>24</v>
      </c>
      <c r="H1106" s="4" t="s">
        <v>387</v>
      </c>
      <c r="I1106" s="4" t="s">
        <v>3418</v>
      </c>
      <c r="J1106" s="4">
        <v>6.5400000000000009</v>
      </c>
      <c r="K1106" s="4">
        <v>3</v>
      </c>
      <c r="L1106" s="4">
        <v>0</v>
      </c>
      <c r="M1106" s="4">
        <v>2.1581999999999999</v>
      </c>
    </row>
    <row r="1107" spans="1:13" ht="16" x14ac:dyDescent="0.2">
      <c r="A1107" s="4" t="s">
        <v>3419</v>
      </c>
      <c r="B1107" s="4" t="s">
        <v>533</v>
      </c>
      <c r="C1107" s="5">
        <v>44022</v>
      </c>
      <c r="D1107" s="4" t="s">
        <v>21</v>
      </c>
      <c r="E1107" s="4" t="s">
        <v>22</v>
      </c>
      <c r="F1107" s="4" t="s">
        <v>3420</v>
      </c>
      <c r="G1107" s="4" t="s">
        <v>37</v>
      </c>
      <c r="H1107" s="4" t="s">
        <v>55</v>
      </c>
      <c r="I1107" s="4" t="s">
        <v>3421</v>
      </c>
      <c r="J1107" s="4">
        <v>120</v>
      </c>
      <c r="K1107" s="4">
        <v>6</v>
      </c>
      <c r="L1107" s="4">
        <v>0</v>
      </c>
      <c r="M1107" s="4">
        <v>46.800000000000004</v>
      </c>
    </row>
    <row r="1108" spans="1:13" ht="16" x14ac:dyDescent="0.2">
      <c r="A1108" s="4" t="s">
        <v>3422</v>
      </c>
      <c r="B1108" s="4" t="s">
        <v>489</v>
      </c>
      <c r="C1108" s="5">
        <v>43216</v>
      </c>
      <c r="D1108" s="4" t="s">
        <v>21</v>
      </c>
      <c r="E1108" s="4" t="s">
        <v>22</v>
      </c>
      <c r="F1108" s="4" t="s">
        <v>3423</v>
      </c>
      <c r="G1108" s="4" t="s">
        <v>37</v>
      </c>
      <c r="H1108" s="4" t="s">
        <v>38</v>
      </c>
      <c r="I1108" s="4" t="s">
        <v>3424</v>
      </c>
      <c r="J1108" s="4">
        <v>302.37599999999998</v>
      </c>
      <c r="K1108" s="4">
        <v>3</v>
      </c>
      <c r="L1108" s="4">
        <v>0.2</v>
      </c>
      <c r="M1108" s="4">
        <v>22.678200000000018</v>
      </c>
    </row>
    <row r="1109" spans="1:13" ht="16" x14ac:dyDescent="0.2">
      <c r="A1109" s="4" t="s">
        <v>3425</v>
      </c>
      <c r="B1109" s="4" t="s">
        <v>3426</v>
      </c>
      <c r="C1109" s="5">
        <v>44042</v>
      </c>
      <c r="D1109" s="4" t="s">
        <v>53</v>
      </c>
      <c r="E1109" s="4" t="s">
        <v>42</v>
      </c>
      <c r="F1109" s="4" t="s">
        <v>1449</v>
      </c>
      <c r="G1109" s="4" t="s">
        <v>24</v>
      </c>
      <c r="H1109" s="4" t="s">
        <v>162</v>
      </c>
      <c r="I1109" s="4" t="s">
        <v>1450</v>
      </c>
      <c r="J1109" s="4">
        <v>961.48000000000013</v>
      </c>
      <c r="K1109" s="4">
        <v>5</v>
      </c>
      <c r="L1109" s="4">
        <v>0.2</v>
      </c>
      <c r="M1109" s="4">
        <v>-204.31449999999995</v>
      </c>
    </row>
    <row r="1110" spans="1:13" ht="16" x14ac:dyDescent="0.2">
      <c r="A1110" s="4" t="s">
        <v>3427</v>
      </c>
      <c r="B1110" s="4" t="s">
        <v>3428</v>
      </c>
      <c r="C1110" s="5">
        <v>44507</v>
      </c>
      <c r="D1110" s="4" t="s">
        <v>53</v>
      </c>
      <c r="E1110" s="4" t="s">
        <v>42</v>
      </c>
      <c r="F1110" s="4" t="s">
        <v>3429</v>
      </c>
      <c r="G1110" s="4" t="s">
        <v>48</v>
      </c>
      <c r="H1110" s="4" t="s">
        <v>112</v>
      </c>
      <c r="I1110" s="4" t="s">
        <v>3430</v>
      </c>
      <c r="J1110" s="4">
        <v>15.136000000000003</v>
      </c>
      <c r="K1110" s="4">
        <v>4</v>
      </c>
      <c r="L1110" s="4">
        <v>0.2</v>
      </c>
      <c r="M1110" s="4">
        <v>3.5948000000000011</v>
      </c>
    </row>
    <row r="1111" spans="1:13" ht="16" x14ac:dyDescent="0.2">
      <c r="A1111" s="4" t="s">
        <v>3431</v>
      </c>
      <c r="B1111" s="4" t="s">
        <v>853</v>
      </c>
      <c r="C1111" s="5">
        <v>45040</v>
      </c>
      <c r="D1111" s="4" t="s">
        <v>152</v>
      </c>
      <c r="E1111" s="4" t="s">
        <v>42</v>
      </c>
      <c r="F1111" s="4" t="s">
        <v>3432</v>
      </c>
      <c r="G1111" s="4" t="s">
        <v>48</v>
      </c>
      <c r="H1111" s="4" t="s">
        <v>49</v>
      </c>
      <c r="I1111" s="4" t="s">
        <v>3433</v>
      </c>
      <c r="J1111" s="4">
        <v>567.12</v>
      </c>
      <c r="K1111" s="4">
        <v>10</v>
      </c>
      <c r="L1111" s="4">
        <v>0.2</v>
      </c>
      <c r="M1111" s="4">
        <v>-28.355999999999952</v>
      </c>
    </row>
    <row r="1112" spans="1:13" ht="16" x14ac:dyDescent="0.2">
      <c r="A1112" s="4" t="s">
        <v>3434</v>
      </c>
      <c r="B1112" s="4" t="s">
        <v>165</v>
      </c>
      <c r="C1112" s="5">
        <v>44745</v>
      </c>
      <c r="D1112" s="4" t="s">
        <v>152</v>
      </c>
      <c r="E1112" s="4" t="s">
        <v>42</v>
      </c>
      <c r="F1112" s="4" t="s">
        <v>1795</v>
      </c>
      <c r="G1112" s="4" t="s">
        <v>24</v>
      </c>
      <c r="H1112" s="4" t="s">
        <v>60</v>
      </c>
      <c r="I1112" s="4" t="s">
        <v>1796</v>
      </c>
      <c r="J1112" s="4">
        <v>15.552000000000003</v>
      </c>
      <c r="K1112" s="4">
        <v>3</v>
      </c>
      <c r="L1112" s="4">
        <v>0.2</v>
      </c>
      <c r="M1112" s="4">
        <v>5.4432</v>
      </c>
    </row>
    <row r="1113" spans="1:13" ht="16" x14ac:dyDescent="0.2">
      <c r="A1113" s="4" t="s">
        <v>3435</v>
      </c>
      <c r="B1113" s="4" t="s">
        <v>3436</v>
      </c>
      <c r="C1113" s="5">
        <v>43371</v>
      </c>
      <c r="D1113" s="4" t="s">
        <v>21</v>
      </c>
      <c r="E1113" s="4" t="s">
        <v>22</v>
      </c>
      <c r="F1113" s="4" t="s">
        <v>1257</v>
      </c>
      <c r="G1113" s="4" t="s">
        <v>37</v>
      </c>
      <c r="H1113" s="4" t="s">
        <v>38</v>
      </c>
      <c r="I1113" s="4" t="s">
        <v>1258</v>
      </c>
      <c r="J1113" s="4">
        <v>1099.96</v>
      </c>
      <c r="K1113" s="4">
        <v>4</v>
      </c>
      <c r="L1113" s="4">
        <v>0</v>
      </c>
      <c r="M1113" s="4">
        <v>285.9896</v>
      </c>
    </row>
    <row r="1114" spans="1:13" ht="16" x14ac:dyDescent="0.2">
      <c r="A1114" s="4" t="s">
        <v>3437</v>
      </c>
      <c r="B1114" s="4" t="s">
        <v>1187</v>
      </c>
      <c r="C1114" s="5">
        <v>43470</v>
      </c>
      <c r="D1114" s="4" t="s">
        <v>21</v>
      </c>
      <c r="E1114" s="4" t="s">
        <v>22</v>
      </c>
      <c r="F1114" s="4" t="s">
        <v>3438</v>
      </c>
      <c r="G1114" s="4" t="s">
        <v>48</v>
      </c>
      <c r="H1114" s="4" t="s">
        <v>183</v>
      </c>
      <c r="I1114" s="4" t="s">
        <v>3439</v>
      </c>
      <c r="J1114" s="4">
        <v>393.56799999999998</v>
      </c>
      <c r="K1114" s="4">
        <v>4</v>
      </c>
      <c r="L1114" s="4">
        <v>0.2</v>
      </c>
      <c r="M1114" s="4">
        <v>-44.276400000000024</v>
      </c>
    </row>
    <row r="1115" spans="1:13" ht="16" x14ac:dyDescent="0.2">
      <c r="A1115" s="4" t="s">
        <v>3440</v>
      </c>
      <c r="B1115" s="4" t="s">
        <v>3441</v>
      </c>
      <c r="C1115" s="5">
        <v>43333</v>
      </c>
      <c r="D1115" s="4" t="s">
        <v>21</v>
      </c>
      <c r="E1115" s="4" t="s">
        <v>42</v>
      </c>
      <c r="F1115" s="4" t="s">
        <v>3442</v>
      </c>
      <c r="G1115" s="4" t="s">
        <v>48</v>
      </c>
      <c r="H1115" s="4" t="s">
        <v>183</v>
      </c>
      <c r="I1115" s="4" t="s">
        <v>3443</v>
      </c>
      <c r="J1115" s="4">
        <v>1282.4100000000001</v>
      </c>
      <c r="K1115" s="4">
        <v>5</v>
      </c>
      <c r="L1115" s="4">
        <v>0.1</v>
      </c>
      <c r="M1115" s="4">
        <v>213.73500000000001</v>
      </c>
    </row>
    <row r="1116" spans="1:13" ht="16" x14ac:dyDescent="0.2">
      <c r="A1116" s="4" t="s">
        <v>3444</v>
      </c>
      <c r="B1116" s="4" t="s">
        <v>3445</v>
      </c>
      <c r="C1116" s="5">
        <v>44041</v>
      </c>
      <c r="D1116" s="4" t="s">
        <v>21</v>
      </c>
      <c r="E1116" s="4" t="s">
        <v>42</v>
      </c>
      <c r="F1116" s="4" t="s">
        <v>1579</v>
      </c>
      <c r="G1116" s="4" t="s">
        <v>24</v>
      </c>
      <c r="H1116" s="4" t="s">
        <v>91</v>
      </c>
      <c r="I1116" s="4" t="s">
        <v>1580</v>
      </c>
      <c r="J1116" s="4">
        <v>254.35200000000003</v>
      </c>
      <c r="K1116" s="4">
        <v>6</v>
      </c>
      <c r="L1116" s="4">
        <v>0.2</v>
      </c>
      <c r="M1116" s="4">
        <v>-50.870400000000018</v>
      </c>
    </row>
    <row r="1117" spans="1:13" ht="16" x14ac:dyDescent="0.2">
      <c r="A1117" s="4" t="s">
        <v>3446</v>
      </c>
      <c r="B1117" s="4" t="s">
        <v>3447</v>
      </c>
      <c r="C1117" s="5">
        <v>44817</v>
      </c>
      <c r="D1117" s="4" t="s">
        <v>53</v>
      </c>
      <c r="E1117" s="4" t="s">
        <v>42</v>
      </c>
      <c r="F1117" s="4" t="s">
        <v>3044</v>
      </c>
      <c r="G1117" s="4" t="s">
        <v>24</v>
      </c>
      <c r="H1117" s="4" t="s">
        <v>91</v>
      </c>
      <c r="I1117" s="4" t="s">
        <v>3045</v>
      </c>
      <c r="J1117" s="4">
        <v>1325.8500000000001</v>
      </c>
      <c r="K1117" s="4">
        <v>5</v>
      </c>
      <c r="L1117" s="4">
        <v>0</v>
      </c>
      <c r="M1117" s="4">
        <v>238.65299999999991</v>
      </c>
    </row>
    <row r="1118" spans="1:13" ht="16" x14ac:dyDescent="0.2">
      <c r="A1118" s="4" t="s">
        <v>3448</v>
      </c>
      <c r="B1118" s="4" t="s">
        <v>489</v>
      </c>
      <c r="C1118" s="5">
        <v>43507</v>
      </c>
      <c r="D1118" s="4" t="s">
        <v>21</v>
      </c>
      <c r="E1118" s="4" t="s">
        <v>35</v>
      </c>
      <c r="F1118" s="4" t="s">
        <v>3449</v>
      </c>
      <c r="G1118" s="4" t="s">
        <v>24</v>
      </c>
      <c r="H1118" s="4" t="s">
        <v>31</v>
      </c>
      <c r="I1118" s="4" t="s">
        <v>3450</v>
      </c>
      <c r="J1118" s="4">
        <v>39.28</v>
      </c>
      <c r="K1118" s="4">
        <v>8</v>
      </c>
      <c r="L1118" s="4">
        <v>0</v>
      </c>
      <c r="M1118" s="4">
        <v>19.247199999999999</v>
      </c>
    </row>
    <row r="1119" spans="1:13" ht="16" x14ac:dyDescent="0.2">
      <c r="A1119" s="4" t="s">
        <v>3451</v>
      </c>
      <c r="B1119" s="4" t="s">
        <v>2283</v>
      </c>
      <c r="C1119" s="5">
        <v>44824</v>
      </c>
      <c r="D1119" s="4" t="s">
        <v>53</v>
      </c>
      <c r="E1119" s="4" t="s">
        <v>35</v>
      </c>
      <c r="F1119" s="4" t="s">
        <v>2541</v>
      </c>
      <c r="G1119" s="4" t="s">
        <v>37</v>
      </c>
      <c r="H1119" s="4" t="s">
        <v>38</v>
      </c>
      <c r="I1119" s="4" t="s">
        <v>2542</v>
      </c>
      <c r="J1119" s="4">
        <v>517.9</v>
      </c>
      <c r="K1119" s="4">
        <v>2</v>
      </c>
      <c r="L1119" s="4">
        <v>0</v>
      </c>
      <c r="M1119" s="4">
        <v>134.654</v>
      </c>
    </row>
    <row r="1120" spans="1:13" ht="16" x14ac:dyDescent="0.2">
      <c r="A1120" s="4" t="s">
        <v>3452</v>
      </c>
      <c r="B1120" s="4" t="s">
        <v>275</v>
      </c>
      <c r="C1120" s="5">
        <v>44900</v>
      </c>
      <c r="D1120" s="4" t="s">
        <v>21</v>
      </c>
      <c r="E1120" s="4" t="s">
        <v>22</v>
      </c>
      <c r="F1120" s="4" t="s">
        <v>3283</v>
      </c>
      <c r="G1120" s="4" t="s">
        <v>37</v>
      </c>
      <c r="H1120" s="4" t="s">
        <v>55</v>
      </c>
      <c r="I1120" s="4" t="s">
        <v>3284</v>
      </c>
      <c r="J1120" s="4">
        <v>47.984000000000002</v>
      </c>
      <c r="K1120" s="4">
        <v>2</v>
      </c>
      <c r="L1120" s="4">
        <v>0.2</v>
      </c>
      <c r="M1120" s="4">
        <v>0.59979999999999656</v>
      </c>
    </row>
    <row r="1121" spans="1:13" ht="16" x14ac:dyDescent="0.2">
      <c r="A1121" s="4" t="s">
        <v>3453</v>
      </c>
      <c r="B1121" s="4" t="s">
        <v>2925</v>
      </c>
      <c r="C1121" s="5">
        <v>44226</v>
      </c>
      <c r="D1121" s="4" t="s">
        <v>21</v>
      </c>
      <c r="E1121" s="4" t="s">
        <v>42</v>
      </c>
      <c r="F1121" s="4" t="s">
        <v>3454</v>
      </c>
      <c r="G1121" s="4" t="s">
        <v>24</v>
      </c>
      <c r="H1121" s="4" t="s">
        <v>60</v>
      </c>
      <c r="I1121" s="4" t="s">
        <v>3455</v>
      </c>
      <c r="J1121" s="4">
        <v>19.008000000000003</v>
      </c>
      <c r="K1121" s="4">
        <v>3</v>
      </c>
      <c r="L1121" s="4">
        <v>0.2</v>
      </c>
      <c r="M1121" s="4">
        <v>6.8903999999999979</v>
      </c>
    </row>
    <row r="1122" spans="1:13" ht="16" x14ac:dyDescent="0.2">
      <c r="A1122" s="4" t="s">
        <v>3456</v>
      </c>
      <c r="B1122" s="4" t="s">
        <v>3457</v>
      </c>
      <c r="C1122" s="5">
        <v>44996</v>
      </c>
      <c r="D1122" s="4" t="s">
        <v>21</v>
      </c>
      <c r="E1122" s="4" t="s">
        <v>22</v>
      </c>
      <c r="F1122" s="4" t="s">
        <v>3458</v>
      </c>
      <c r="G1122" s="4" t="s">
        <v>48</v>
      </c>
      <c r="H1122" s="4" t="s">
        <v>112</v>
      </c>
      <c r="I1122" s="4" t="s">
        <v>3459</v>
      </c>
      <c r="J1122" s="4">
        <v>322.59000000000003</v>
      </c>
      <c r="K1122" s="4">
        <v>3</v>
      </c>
      <c r="L1122" s="4">
        <v>0</v>
      </c>
      <c r="M1122" s="4">
        <v>64.518000000000001</v>
      </c>
    </row>
    <row r="1123" spans="1:13" ht="16" x14ac:dyDescent="0.2">
      <c r="A1123" s="4" t="s">
        <v>3460</v>
      </c>
      <c r="B1123" s="4" t="s">
        <v>1932</v>
      </c>
      <c r="C1123" s="5">
        <v>43494</v>
      </c>
      <c r="D1123" s="4" t="s">
        <v>53</v>
      </c>
      <c r="E1123" s="4" t="s">
        <v>22</v>
      </c>
      <c r="F1123" s="4" t="s">
        <v>3461</v>
      </c>
      <c r="G1123" s="4" t="s">
        <v>24</v>
      </c>
      <c r="H1123" s="4" t="s">
        <v>387</v>
      </c>
      <c r="I1123" s="4" t="s">
        <v>3462</v>
      </c>
      <c r="J1123" s="4">
        <v>10.528</v>
      </c>
      <c r="K1123" s="4">
        <v>4</v>
      </c>
      <c r="L1123" s="4">
        <v>0.2</v>
      </c>
      <c r="M1123" s="4">
        <v>3.2899999999999996</v>
      </c>
    </row>
    <row r="1124" spans="1:13" ht="16" x14ac:dyDescent="0.2">
      <c r="A1124" s="4" t="s">
        <v>3463</v>
      </c>
      <c r="B1124" s="4" t="s">
        <v>2848</v>
      </c>
      <c r="C1124" s="5">
        <v>43800</v>
      </c>
      <c r="D1124" s="4" t="s">
        <v>152</v>
      </c>
      <c r="E1124" s="4" t="s">
        <v>22</v>
      </c>
      <c r="F1124" s="4" t="s">
        <v>3454</v>
      </c>
      <c r="G1124" s="4" t="s">
        <v>24</v>
      </c>
      <c r="H1124" s="4" t="s">
        <v>60</v>
      </c>
      <c r="I1124" s="4" t="s">
        <v>3455</v>
      </c>
      <c r="J1124" s="4">
        <v>25.344000000000001</v>
      </c>
      <c r="K1124" s="4">
        <v>4</v>
      </c>
      <c r="L1124" s="4">
        <v>0.2</v>
      </c>
      <c r="M1124" s="4">
        <v>9.1871999999999989</v>
      </c>
    </row>
    <row r="1125" spans="1:13" ht="16" x14ac:dyDescent="0.2">
      <c r="A1125" s="4" t="s">
        <v>3464</v>
      </c>
      <c r="B1125" s="4" t="s">
        <v>1277</v>
      </c>
      <c r="C1125" s="5">
        <v>43207</v>
      </c>
      <c r="D1125" s="4" t="s">
        <v>53</v>
      </c>
      <c r="E1125" s="4" t="s">
        <v>22</v>
      </c>
      <c r="F1125" s="4" t="s">
        <v>3465</v>
      </c>
      <c r="G1125" s="4" t="s">
        <v>24</v>
      </c>
      <c r="H1125" s="4" t="s">
        <v>25</v>
      </c>
      <c r="I1125" s="4" t="s">
        <v>3466</v>
      </c>
      <c r="J1125" s="4">
        <v>33.568000000000005</v>
      </c>
      <c r="K1125" s="4">
        <v>2</v>
      </c>
      <c r="L1125" s="4">
        <v>0.2</v>
      </c>
      <c r="M1125" s="4">
        <v>11.748799999999997</v>
      </c>
    </row>
    <row r="1126" spans="1:13" ht="16" x14ac:dyDescent="0.2">
      <c r="A1126" s="4" t="s">
        <v>3467</v>
      </c>
      <c r="B1126" s="4" t="s">
        <v>3468</v>
      </c>
      <c r="C1126" s="5">
        <v>44213</v>
      </c>
      <c r="D1126" s="4" t="s">
        <v>53</v>
      </c>
      <c r="E1126" s="4" t="s">
        <v>22</v>
      </c>
      <c r="F1126" s="4" t="s">
        <v>1678</v>
      </c>
      <c r="G1126" s="4" t="s">
        <v>48</v>
      </c>
      <c r="H1126" s="4" t="s">
        <v>183</v>
      </c>
      <c r="I1126" s="4" t="s">
        <v>1679</v>
      </c>
      <c r="J1126" s="4">
        <v>243.92</v>
      </c>
      <c r="K1126" s="4">
        <v>5</v>
      </c>
      <c r="L1126" s="4">
        <v>0.2</v>
      </c>
      <c r="M1126" s="4">
        <v>-15.245000000000005</v>
      </c>
    </row>
    <row r="1127" spans="1:13" ht="16" x14ac:dyDescent="0.2">
      <c r="A1127" s="4" t="s">
        <v>3469</v>
      </c>
      <c r="B1127" s="4" t="s">
        <v>418</v>
      </c>
      <c r="C1127" s="5">
        <v>44825</v>
      </c>
      <c r="D1127" s="4" t="s">
        <v>53</v>
      </c>
      <c r="E1127" s="4" t="s">
        <v>22</v>
      </c>
      <c r="F1127" s="4" t="s">
        <v>3470</v>
      </c>
      <c r="G1127" s="4" t="s">
        <v>24</v>
      </c>
      <c r="H1127" s="4" t="s">
        <v>91</v>
      </c>
      <c r="I1127" s="4" t="s">
        <v>3471</v>
      </c>
      <c r="J1127" s="4">
        <v>259.92000000000007</v>
      </c>
      <c r="K1127" s="4">
        <v>5</v>
      </c>
      <c r="L1127" s="4">
        <v>0.2</v>
      </c>
      <c r="M1127" s="4">
        <v>-25.992000000000004</v>
      </c>
    </row>
    <row r="1128" spans="1:13" ht="16" x14ac:dyDescent="0.2">
      <c r="A1128" s="4" t="s">
        <v>3472</v>
      </c>
      <c r="B1128" s="4" t="s">
        <v>2147</v>
      </c>
      <c r="C1128" s="5">
        <v>43447</v>
      </c>
      <c r="D1128" s="4" t="s">
        <v>21</v>
      </c>
      <c r="E1128" s="4" t="s">
        <v>22</v>
      </c>
      <c r="F1128" s="4" t="s">
        <v>3473</v>
      </c>
      <c r="G1128" s="4" t="s">
        <v>24</v>
      </c>
      <c r="H1128" s="4" t="s">
        <v>192</v>
      </c>
      <c r="I1128" s="4" t="s">
        <v>3474</v>
      </c>
      <c r="J1128" s="4">
        <v>54.900000000000006</v>
      </c>
      <c r="K1128" s="4">
        <v>5</v>
      </c>
      <c r="L1128" s="4">
        <v>0</v>
      </c>
      <c r="M1128" s="4">
        <v>26.901000000000003</v>
      </c>
    </row>
    <row r="1129" spans="1:13" ht="16" x14ac:dyDescent="0.2">
      <c r="A1129" s="4" t="s">
        <v>3475</v>
      </c>
      <c r="B1129" s="4" t="s">
        <v>2675</v>
      </c>
      <c r="C1129" s="5">
        <v>44634</v>
      </c>
      <c r="D1129" s="4" t="s">
        <v>21</v>
      </c>
      <c r="E1129" s="4" t="s">
        <v>22</v>
      </c>
      <c r="F1129" s="4" t="s">
        <v>395</v>
      </c>
      <c r="G1129" s="4" t="s">
        <v>37</v>
      </c>
      <c r="H1129" s="4" t="s">
        <v>38</v>
      </c>
      <c r="I1129" s="4" t="s">
        <v>396</v>
      </c>
      <c r="J1129" s="4">
        <v>137.94</v>
      </c>
      <c r="K1129" s="4">
        <v>3</v>
      </c>
      <c r="L1129" s="4">
        <v>0</v>
      </c>
      <c r="M1129" s="4">
        <v>35.864399999999996</v>
      </c>
    </row>
    <row r="1130" spans="1:13" ht="16" x14ac:dyDescent="0.2">
      <c r="A1130" s="4" t="s">
        <v>3476</v>
      </c>
      <c r="B1130" s="4" t="s">
        <v>1790</v>
      </c>
      <c r="C1130" s="5">
        <v>43575</v>
      </c>
      <c r="D1130" s="4" t="s">
        <v>21</v>
      </c>
      <c r="E1130" s="4" t="s">
        <v>42</v>
      </c>
      <c r="F1130" s="4" t="s">
        <v>2852</v>
      </c>
      <c r="G1130" s="4" t="s">
        <v>48</v>
      </c>
      <c r="H1130" s="4" t="s">
        <v>112</v>
      </c>
      <c r="I1130" s="4" t="s">
        <v>2853</v>
      </c>
      <c r="J1130" s="4">
        <v>167.84</v>
      </c>
      <c r="K1130" s="4">
        <v>8</v>
      </c>
      <c r="L1130" s="4">
        <v>0</v>
      </c>
      <c r="M1130" s="4">
        <v>11.748799999999989</v>
      </c>
    </row>
    <row r="1131" spans="1:13" ht="16" x14ac:dyDescent="0.2">
      <c r="A1131" s="4" t="s">
        <v>3477</v>
      </c>
      <c r="B1131" s="4" t="s">
        <v>3478</v>
      </c>
      <c r="C1131" s="5">
        <v>44976</v>
      </c>
      <c r="D1131" s="4" t="s">
        <v>21</v>
      </c>
      <c r="E1131" s="4" t="s">
        <v>22</v>
      </c>
      <c r="F1131" s="4" t="s">
        <v>3479</v>
      </c>
      <c r="G1131" s="4" t="s">
        <v>24</v>
      </c>
      <c r="H1131" s="4" t="s">
        <v>25</v>
      </c>
      <c r="I1131" s="4" t="s">
        <v>3480</v>
      </c>
      <c r="J1131" s="4">
        <v>26.423999999999999</v>
      </c>
      <c r="K1131" s="4">
        <v>9</v>
      </c>
      <c r="L1131" s="4">
        <v>0.2</v>
      </c>
      <c r="M1131" s="4">
        <v>9.5786999999999995</v>
      </c>
    </row>
    <row r="1132" spans="1:13" ht="16" x14ac:dyDescent="0.2">
      <c r="A1132" s="4" t="s">
        <v>3481</v>
      </c>
      <c r="B1132" s="4" t="s">
        <v>3482</v>
      </c>
      <c r="C1132" s="5">
        <v>44618</v>
      </c>
      <c r="D1132" s="4" t="s">
        <v>21</v>
      </c>
      <c r="E1132" s="4" t="s">
        <v>22</v>
      </c>
      <c r="F1132" s="4" t="s">
        <v>587</v>
      </c>
      <c r="G1132" s="4" t="s">
        <v>37</v>
      </c>
      <c r="H1132" s="4" t="s">
        <v>38</v>
      </c>
      <c r="I1132" s="4" t="s">
        <v>588</v>
      </c>
      <c r="J1132" s="4">
        <v>1871.88</v>
      </c>
      <c r="K1132" s="4">
        <v>12</v>
      </c>
      <c r="L1132" s="4">
        <v>0</v>
      </c>
      <c r="M1132" s="4">
        <v>561.56399999999996</v>
      </c>
    </row>
    <row r="1133" spans="1:13" ht="16" x14ac:dyDescent="0.2">
      <c r="A1133" s="4" t="s">
        <v>3483</v>
      </c>
      <c r="B1133" s="4" t="s">
        <v>2255</v>
      </c>
      <c r="C1133" s="5">
        <v>43657</v>
      </c>
      <c r="D1133" s="4" t="s">
        <v>29</v>
      </c>
      <c r="E1133" s="4" t="s">
        <v>42</v>
      </c>
      <c r="F1133" s="4" t="s">
        <v>3484</v>
      </c>
      <c r="G1133" s="4" t="s">
        <v>37</v>
      </c>
      <c r="H1133" s="4" t="s">
        <v>55</v>
      </c>
      <c r="I1133" s="4" t="s">
        <v>3485</v>
      </c>
      <c r="J1133" s="4">
        <v>34.769999999999996</v>
      </c>
      <c r="K1133" s="4">
        <v>3</v>
      </c>
      <c r="L1133" s="4">
        <v>0</v>
      </c>
      <c r="M1133" s="4">
        <v>11.474099999999996</v>
      </c>
    </row>
    <row r="1134" spans="1:13" ht="16" x14ac:dyDescent="0.2">
      <c r="A1134" s="4" t="s">
        <v>3486</v>
      </c>
      <c r="B1134" s="4" t="s">
        <v>1505</v>
      </c>
      <c r="C1134" s="5">
        <v>44203</v>
      </c>
      <c r="D1134" s="4" t="s">
        <v>53</v>
      </c>
      <c r="E1134" s="4" t="s">
        <v>42</v>
      </c>
      <c r="F1134" s="4" t="s">
        <v>3487</v>
      </c>
      <c r="G1134" s="4" t="s">
        <v>24</v>
      </c>
      <c r="H1134" s="4" t="s">
        <v>25</v>
      </c>
      <c r="I1134" s="4" t="s">
        <v>3488</v>
      </c>
      <c r="J1134" s="4">
        <v>65.567999999999998</v>
      </c>
      <c r="K1134" s="4">
        <v>2</v>
      </c>
      <c r="L1134" s="4">
        <v>0.2</v>
      </c>
      <c r="M1134" s="4">
        <v>23.768399999999996</v>
      </c>
    </row>
    <row r="1135" spans="1:13" ht="16" x14ac:dyDescent="0.2">
      <c r="A1135" s="4" t="s">
        <v>3489</v>
      </c>
      <c r="B1135" s="4" t="s">
        <v>1942</v>
      </c>
      <c r="C1135" s="5">
        <v>43377</v>
      </c>
      <c r="D1135" s="4" t="s">
        <v>21</v>
      </c>
      <c r="E1135" s="4" t="s">
        <v>22</v>
      </c>
      <c r="F1135" s="4" t="s">
        <v>3490</v>
      </c>
      <c r="G1135" s="4" t="s">
        <v>48</v>
      </c>
      <c r="H1135" s="4" t="s">
        <v>112</v>
      </c>
      <c r="I1135" s="4" t="s">
        <v>3491</v>
      </c>
      <c r="J1135" s="4">
        <v>842.72</v>
      </c>
      <c r="K1135" s="4">
        <v>8</v>
      </c>
      <c r="L1135" s="4">
        <v>0</v>
      </c>
      <c r="M1135" s="4">
        <v>202.25279999999998</v>
      </c>
    </row>
    <row r="1136" spans="1:13" ht="16" x14ac:dyDescent="0.2">
      <c r="A1136" s="4" t="s">
        <v>3492</v>
      </c>
      <c r="B1136" s="4" t="s">
        <v>1151</v>
      </c>
      <c r="C1136" s="5">
        <v>43461</v>
      </c>
      <c r="D1136" s="4" t="s">
        <v>21</v>
      </c>
      <c r="E1136" s="4" t="s">
        <v>22</v>
      </c>
      <c r="F1136" s="4" t="s">
        <v>2742</v>
      </c>
      <c r="G1136" s="4" t="s">
        <v>24</v>
      </c>
      <c r="H1136" s="4" t="s">
        <v>192</v>
      </c>
      <c r="I1136" s="4" t="s">
        <v>2743</v>
      </c>
      <c r="J1136" s="4">
        <v>12.224</v>
      </c>
      <c r="K1136" s="4">
        <v>2</v>
      </c>
      <c r="L1136" s="4">
        <v>0.2</v>
      </c>
      <c r="M1136" s="4">
        <v>4.4311999999999996</v>
      </c>
    </row>
    <row r="1137" spans="1:13" ht="16" x14ac:dyDescent="0.2">
      <c r="A1137" s="4" t="s">
        <v>3493</v>
      </c>
      <c r="B1137" s="4" t="s">
        <v>3494</v>
      </c>
      <c r="C1137" s="5">
        <v>44287</v>
      </c>
      <c r="D1137" s="4" t="s">
        <v>21</v>
      </c>
      <c r="E1137" s="4" t="s">
        <v>42</v>
      </c>
      <c r="F1137" s="4" t="s">
        <v>3495</v>
      </c>
      <c r="G1137" s="4" t="s">
        <v>24</v>
      </c>
      <c r="H1137" s="4" t="s">
        <v>69</v>
      </c>
      <c r="I1137" s="4" t="s">
        <v>3496</v>
      </c>
      <c r="J1137" s="4">
        <v>10.368000000000002</v>
      </c>
      <c r="K1137" s="4">
        <v>2</v>
      </c>
      <c r="L1137" s="4">
        <v>0.2</v>
      </c>
      <c r="M1137" s="4">
        <v>1.5551999999999992</v>
      </c>
    </row>
    <row r="1138" spans="1:13" ht="16" x14ac:dyDescent="0.2">
      <c r="A1138" s="4" t="s">
        <v>3497</v>
      </c>
      <c r="B1138" s="4" t="s">
        <v>3498</v>
      </c>
      <c r="C1138" s="5">
        <v>43706</v>
      </c>
      <c r="D1138" s="4" t="s">
        <v>21</v>
      </c>
      <c r="E1138" s="4" t="s">
        <v>22</v>
      </c>
      <c r="F1138" s="4" t="s">
        <v>2496</v>
      </c>
      <c r="G1138" s="4" t="s">
        <v>24</v>
      </c>
      <c r="H1138" s="4" t="s">
        <v>69</v>
      </c>
      <c r="I1138" s="4" t="s">
        <v>2497</v>
      </c>
      <c r="J1138" s="4">
        <v>15.76</v>
      </c>
      <c r="K1138" s="4">
        <v>2</v>
      </c>
      <c r="L1138" s="4">
        <v>0.2</v>
      </c>
      <c r="M1138" s="4">
        <v>3.5460000000000007</v>
      </c>
    </row>
    <row r="1139" spans="1:13" ht="16" x14ac:dyDescent="0.2">
      <c r="A1139" s="4" t="s">
        <v>3499</v>
      </c>
      <c r="B1139" s="4" t="s">
        <v>369</v>
      </c>
      <c r="C1139" s="5">
        <v>43154</v>
      </c>
      <c r="D1139" s="4" t="s">
        <v>29</v>
      </c>
      <c r="E1139" s="4" t="s">
        <v>22</v>
      </c>
      <c r="F1139" s="4" t="s">
        <v>3500</v>
      </c>
      <c r="G1139" s="4" t="s">
        <v>37</v>
      </c>
      <c r="H1139" s="4" t="s">
        <v>38</v>
      </c>
      <c r="I1139" s="4" t="s">
        <v>3501</v>
      </c>
      <c r="J1139" s="4">
        <v>2735.9520000000002</v>
      </c>
      <c r="K1139" s="4">
        <v>6</v>
      </c>
      <c r="L1139" s="4">
        <v>0.2</v>
      </c>
      <c r="M1139" s="4">
        <v>341.99399999999969</v>
      </c>
    </row>
    <row r="1140" spans="1:13" ht="16" x14ac:dyDescent="0.2">
      <c r="A1140" s="4" t="s">
        <v>3502</v>
      </c>
      <c r="B1140" s="4" t="s">
        <v>3503</v>
      </c>
      <c r="C1140" s="5">
        <v>43113</v>
      </c>
      <c r="D1140" s="4" t="s">
        <v>53</v>
      </c>
      <c r="E1140" s="4" t="s">
        <v>22</v>
      </c>
      <c r="F1140" s="4" t="s">
        <v>3504</v>
      </c>
      <c r="G1140" s="4" t="s">
        <v>24</v>
      </c>
      <c r="H1140" s="4" t="s">
        <v>25</v>
      </c>
      <c r="I1140" s="4" t="s">
        <v>3505</v>
      </c>
      <c r="J1140" s="4">
        <v>42.615999999999993</v>
      </c>
      <c r="K1140" s="4">
        <v>7</v>
      </c>
      <c r="L1140" s="4">
        <v>0.8</v>
      </c>
      <c r="M1140" s="4">
        <v>-68.185600000000022</v>
      </c>
    </row>
    <row r="1141" spans="1:13" ht="16" x14ac:dyDescent="0.2">
      <c r="A1141" s="4" t="s">
        <v>3506</v>
      </c>
      <c r="B1141" s="4" t="s">
        <v>965</v>
      </c>
      <c r="C1141" s="5">
        <v>44546</v>
      </c>
      <c r="D1141" s="4" t="s">
        <v>21</v>
      </c>
      <c r="E1141" s="4" t="s">
        <v>22</v>
      </c>
      <c r="F1141" s="4" t="s">
        <v>3507</v>
      </c>
      <c r="G1141" s="4" t="s">
        <v>24</v>
      </c>
      <c r="H1141" s="4" t="s">
        <v>91</v>
      </c>
      <c r="I1141" s="4" t="s">
        <v>3508</v>
      </c>
      <c r="J1141" s="4">
        <v>69.712000000000003</v>
      </c>
      <c r="K1141" s="4">
        <v>2</v>
      </c>
      <c r="L1141" s="4">
        <v>0.2</v>
      </c>
      <c r="M1141" s="4">
        <v>8.7139999999999951</v>
      </c>
    </row>
    <row r="1142" spans="1:13" ht="16" x14ac:dyDescent="0.2">
      <c r="A1142" s="4" t="s">
        <v>3509</v>
      </c>
      <c r="B1142" s="4" t="s">
        <v>275</v>
      </c>
      <c r="C1142" s="5">
        <v>44891</v>
      </c>
      <c r="D1142" s="4" t="s">
        <v>29</v>
      </c>
      <c r="E1142" s="4" t="s">
        <v>35</v>
      </c>
      <c r="F1142" s="4" t="s">
        <v>3510</v>
      </c>
      <c r="G1142" s="4" t="s">
        <v>24</v>
      </c>
      <c r="H1142" s="4" t="s">
        <v>31</v>
      </c>
      <c r="I1142" s="4" t="s">
        <v>3511</v>
      </c>
      <c r="J1142" s="4">
        <v>9.82</v>
      </c>
      <c r="K1142" s="4">
        <v>2</v>
      </c>
      <c r="L1142" s="4">
        <v>0</v>
      </c>
      <c r="M1142" s="4">
        <v>4.8117999999999999</v>
      </c>
    </row>
    <row r="1143" spans="1:13" ht="16" x14ac:dyDescent="0.2">
      <c r="A1143" s="4" t="s">
        <v>3512</v>
      </c>
      <c r="B1143" s="4" t="s">
        <v>3513</v>
      </c>
      <c r="C1143" s="5">
        <v>44344</v>
      </c>
      <c r="D1143" s="4" t="s">
        <v>21</v>
      </c>
      <c r="E1143" s="4" t="s">
        <v>42</v>
      </c>
      <c r="F1143" s="4" t="s">
        <v>1361</v>
      </c>
      <c r="G1143" s="4" t="s">
        <v>37</v>
      </c>
      <c r="H1143" s="4" t="s">
        <v>38</v>
      </c>
      <c r="I1143" s="4" t="s">
        <v>1362</v>
      </c>
      <c r="J1143" s="4">
        <v>71.984000000000009</v>
      </c>
      <c r="K1143" s="4">
        <v>2</v>
      </c>
      <c r="L1143" s="4">
        <v>0.2</v>
      </c>
      <c r="M1143" s="4">
        <v>25.194399999999995</v>
      </c>
    </row>
    <row r="1144" spans="1:13" ht="16" x14ac:dyDescent="0.2">
      <c r="A1144" s="4" t="s">
        <v>3514</v>
      </c>
      <c r="B1144" s="4" t="s">
        <v>3515</v>
      </c>
      <c r="C1144" s="5">
        <v>43209</v>
      </c>
      <c r="D1144" s="4" t="s">
        <v>53</v>
      </c>
      <c r="E1144" s="4" t="s">
        <v>42</v>
      </c>
      <c r="F1144" s="4" t="s">
        <v>3516</v>
      </c>
      <c r="G1144" s="4" t="s">
        <v>24</v>
      </c>
      <c r="H1144" s="4" t="s">
        <v>25</v>
      </c>
      <c r="I1144" s="4" t="s">
        <v>3517</v>
      </c>
      <c r="J1144" s="4">
        <v>9.1440000000000001</v>
      </c>
      <c r="K1144" s="4">
        <v>3</v>
      </c>
      <c r="L1144" s="4">
        <v>0.2</v>
      </c>
      <c r="M1144" s="4">
        <v>3.2003999999999997</v>
      </c>
    </row>
    <row r="1145" spans="1:13" ht="16" x14ac:dyDescent="0.2">
      <c r="A1145" s="4" t="s">
        <v>3518</v>
      </c>
      <c r="B1145" s="4" t="s">
        <v>3519</v>
      </c>
      <c r="C1145" s="5">
        <v>44790</v>
      </c>
      <c r="D1145" s="4" t="s">
        <v>21</v>
      </c>
      <c r="E1145" s="4" t="s">
        <v>42</v>
      </c>
      <c r="F1145" s="4" t="s">
        <v>872</v>
      </c>
      <c r="G1145" s="4" t="s">
        <v>37</v>
      </c>
      <c r="H1145" s="4" t="s">
        <v>55</v>
      </c>
      <c r="I1145" s="4" t="s">
        <v>873</v>
      </c>
      <c r="J1145" s="4">
        <v>258.69600000000003</v>
      </c>
      <c r="K1145" s="4">
        <v>3</v>
      </c>
      <c r="L1145" s="4">
        <v>0.2</v>
      </c>
      <c r="M1145" s="4">
        <v>64.674000000000007</v>
      </c>
    </row>
    <row r="1146" spans="1:13" ht="16" x14ac:dyDescent="0.2">
      <c r="A1146" s="4" t="s">
        <v>3520</v>
      </c>
      <c r="B1146" s="4" t="s">
        <v>2728</v>
      </c>
      <c r="C1146" s="5">
        <v>44659</v>
      </c>
      <c r="D1146" s="4" t="s">
        <v>21</v>
      </c>
      <c r="E1146" s="4" t="s">
        <v>22</v>
      </c>
      <c r="F1146" s="4" t="s">
        <v>3521</v>
      </c>
      <c r="G1146" s="4" t="s">
        <v>48</v>
      </c>
      <c r="H1146" s="4" t="s">
        <v>49</v>
      </c>
      <c r="I1146" s="4" t="s">
        <v>3522</v>
      </c>
      <c r="J1146" s="4">
        <v>853.09199999999987</v>
      </c>
      <c r="K1146" s="4">
        <v>6</v>
      </c>
      <c r="L1146" s="4">
        <v>0.4</v>
      </c>
      <c r="M1146" s="4">
        <v>-227.49120000000016</v>
      </c>
    </row>
    <row r="1147" spans="1:13" ht="16" x14ac:dyDescent="0.2">
      <c r="A1147" s="4" t="s">
        <v>3523</v>
      </c>
      <c r="B1147" s="4" t="s">
        <v>1371</v>
      </c>
      <c r="C1147" s="5">
        <v>44942</v>
      </c>
      <c r="D1147" s="4" t="s">
        <v>29</v>
      </c>
      <c r="E1147" s="4" t="s">
        <v>22</v>
      </c>
      <c r="F1147" s="4" t="s">
        <v>3524</v>
      </c>
      <c r="G1147" s="4" t="s">
        <v>24</v>
      </c>
      <c r="H1147" s="4" t="s">
        <v>25</v>
      </c>
      <c r="I1147" s="4" t="s">
        <v>3525</v>
      </c>
      <c r="J1147" s="4">
        <v>19.752000000000002</v>
      </c>
      <c r="K1147" s="4">
        <v>3</v>
      </c>
      <c r="L1147" s="4">
        <v>0.2</v>
      </c>
      <c r="M1147" s="4">
        <v>6.9131999999999998</v>
      </c>
    </row>
    <row r="1148" spans="1:13" ht="16" x14ac:dyDescent="0.2">
      <c r="A1148" s="4" t="s">
        <v>3526</v>
      </c>
      <c r="B1148" s="4" t="s">
        <v>2340</v>
      </c>
      <c r="C1148" s="5">
        <v>44961</v>
      </c>
      <c r="D1148" s="4" t="s">
        <v>29</v>
      </c>
      <c r="E1148" s="4" t="s">
        <v>35</v>
      </c>
      <c r="F1148" s="4" t="s">
        <v>1706</v>
      </c>
      <c r="G1148" s="4" t="s">
        <v>48</v>
      </c>
      <c r="H1148" s="4" t="s">
        <v>112</v>
      </c>
      <c r="I1148" s="4" t="s">
        <v>1707</v>
      </c>
      <c r="J1148" s="4">
        <v>63.2</v>
      </c>
      <c r="K1148" s="4">
        <v>5</v>
      </c>
      <c r="L1148" s="4">
        <v>0</v>
      </c>
      <c r="M1148" s="4">
        <v>23.384</v>
      </c>
    </row>
    <row r="1149" spans="1:13" ht="16" x14ac:dyDescent="0.2">
      <c r="A1149" s="4" t="s">
        <v>3527</v>
      </c>
      <c r="B1149" s="4" t="s">
        <v>2289</v>
      </c>
      <c r="C1149" s="5">
        <v>44280</v>
      </c>
      <c r="D1149" s="4" t="s">
        <v>21</v>
      </c>
      <c r="E1149" s="4" t="s">
        <v>42</v>
      </c>
      <c r="F1149" s="4" t="s">
        <v>2985</v>
      </c>
      <c r="G1149" s="4" t="s">
        <v>24</v>
      </c>
      <c r="H1149" s="4" t="s">
        <v>25</v>
      </c>
      <c r="I1149" s="4" t="s">
        <v>608</v>
      </c>
      <c r="J1149" s="4">
        <v>17.96</v>
      </c>
      <c r="K1149" s="4">
        <v>4</v>
      </c>
      <c r="L1149" s="4">
        <v>0</v>
      </c>
      <c r="M1149" s="4">
        <v>8.2615999999999996</v>
      </c>
    </row>
    <row r="1150" spans="1:13" ht="16" x14ac:dyDescent="0.2">
      <c r="A1150" s="4" t="s">
        <v>3528</v>
      </c>
      <c r="B1150" s="4" t="s">
        <v>3529</v>
      </c>
      <c r="C1150" s="5">
        <v>43670</v>
      </c>
      <c r="D1150" s="4" t="s">
        <v>21</v>
      </c>
      <c r="E1150" s="4" t="s">
        <v>42</v>
      </c>
      <c r="F1150" s="4" t="s">
        <v>3530</v>
      </c>
      <c r="G1150" s="4" t="s">
        <v>48</v>
      </c>
      <c r="H1150" s="4" t="s">
        <v>112</v>
      </c>
      <c r="I1150" s="4" t="s">
        <v>3531</v>
      </c>
      <c r="J1150" s="4">
        <v>111.88800000000001</v>
      </c>
      <c r="K1150" s="4">
        <v>7</v>
      </c>
      <c r="L1150" s="4">
        <v>0.2</v>
      </c>
      <c r="M1150" s="4">
        <v>22.377600000000001</v>
      </c>
    </row>
    <row r="1151" spans="1:13" ht="16" x14ac:dyDescent="0.2">
      <c r="A1151" s="4" t="s">
        <v>3532</v>
      </c>
      <c r="B1151" s="4" t="s">
        <v>1779</v>
      </c>
      <c r="C1151" s="5">
        <v>43818</v>
      </c>
      <c r="D1151" s="4" t="s">
        <v>21</v>
      </c>
      <c r="E1151" s="4" t="s">
        <v>22</v>
      </c>
      <c r="F1151" s="4" t="s">
        <v>2142</v>
      </c>
      <c r="G1151" s="4" t="s">
        <v>37</v>
      </c>
      <c r="H1151" s="4" t="s">
        <v>38</v>
      </c>
      <c r="I1151" s="4" t="s">
        <v>2143</v>
      </c>
      <c r="J1151" s="4">
        <v>73.98</v>
      </c>
      <c r="K1151" s="4">
        <v>2</v>
      </c>
      <c r="L1151" s="4">
        <v>0</v>
      </c>
      <c r="M1151" s="4">
        <v>19.974600000000002</v>
      </c>
    </row>
    <row r="1152" spans="1:13" ht="16" x14ac:dyDescent="0.2">
      <c r="A1152" s="4" t="s">
        <v>3533</v>
      </c>
      <c r="B1152" s="4" t="s">
        <v>2988</v>
      </c>
      <c r="C1152" s="5">
        <v>43176</v>
      </c>
      <c r="D1152" s="4" t="s">
        <v>29</v>
      </c>
      <c r="E1152" s="4" t="s">
        <v>22</v>
      </c>
      <c r="F1152" s="4" t="s">
        <v>3534</v>
      </c>
      <c r="G1152" s="4" t="s">
        <v>24</v>
      </c>
      <c r="H1152" s="4" t="s">
        <v>60</v>
      </c>
      <c r="I1152" s="4" t="s">
        <v>3535</v>
      </c>
      <c r="J1152" s="4">
        <v>12.96</v>
      </c>
      <c r="K1152" s="4">
        <v>2</v>
      </c>
      <c r="L1152" s="4">
        <v>0</v>
      </c>
      <c r="M1152" s="4">
        <v>6.2208000000000006</v>
      </c>
    </row>
    <row r="1153" spans="1:13" ht="16" x14ac:dyDescent="0.2">
      <c r="A1153" s="4" t="s">
        <v>3536</v>
      </c>
      <c r="B1153" s="4" t="s">
        <v>1135</v>
      </c>
      <c r="C1153" s="5">
        <v>44700</v>
      </c>
      <c r="D1153" s="4" t="s">
        <v>29</v>
      </c>
      <c r="E1153" s="4" t="s">
        <v>22</v>
      </c>
      <c r="F1153" s="4" t="s">
        <v>3537</v>
      </c>
      <c r="G1153" s="4" t="s">
        <v>24</v>
      </c>
      <c r="H1153" s="4" t="s">
        <v>69</v>
      </c>
      <c r="I1153" s="4" t="s">
        <v>3538</v>
      </c>
      <c r="J1153" s="4">
        <v>7.0559999999999992</v>
      </c>
      <c r="K1153" s="4">
        <v>3</v>
      </c>
      <c r="L1153" s="4">
        <v>0.2</v>
      </c>
      <c r="M1153" s="4">
        <v>2.2050000000000001</v>
      </c>
    </row>
    <row r="1154" spans="1:13" ht="16" x14ac:dyDescent="0.2">
      <c r="A1154" s="4" t="s">
        <v>3539</v>
      </c>
      <c r="B1154" s="4" t="s">
        <v>3540</v>
      </c>
      <c r="C1154" s="5">
        <v>43154</v>
      </c>
      <c r="D1154" s="4" t="s">
        <v>21</v>
      </c>
      <c r="E1154" s="4" t="s">
        <v>22</v>
      </c>
      <c r="F1154" s="4" t="s">
        <v>3541</v>
      </c>
      <c r="G1154" s="4" t="s">
        <v>24</v>
      </c>
      <c r="H1154" s="4" t="s">
        <v>91</v>
      </c>
      <c r="I1154" s="4" t="s">
        <v>3542</v>
      </c>
      <c r="J1154" s="4">
        <v>360.38</v>
      </c>
      <c r="K1154" s="4">
        <v>2</v>
      </c>
      <c r="L1154" s="4">
        <v>0</v>
      </c>
      <c r="M1154" s="4">
        <v>93.698800000000006</v>
      </c>
    </row>
    <row r="1155" spans="1:13" ht="16" x14ac:dyDescent="0.2">
      <c r="A1155" s="4" t="s">
        <v>3543</v>
      </c>
      <c r="B1155" s="4" t="s">
        <v>52</v>
      </c>
      <c r="C1155" s="5">
        <v>44934</v>
      </c>
      <c r="D1155" s="4" t="s">
        <v>53</v>
      </c>
      <c r="E1155" s="4" t="s">
        <v>22</v>
      </c>
      <c r="F1155" s="4" t="s">
        <v>3544</v>
      </c>
      <c r="G1155" s="4" t="s">
        <v>37</v>
      </c>
      <c r="H1155" s="4" t="s">
        <v>55</v>
      </c>
      <c r="I1155" s="4" t="s">
        <v>3545</v>
      </c>
      <c r="J1155" s="4">
        <v>148.32</v>
      </c>
      <c r="K1155" s="4">
        <v>9</v>
      </c>
      <c r="L1155" s="4">
        <v>0</v>
      </c>
      <c r="M1155" s="4">
        <v>63.777600000000007</v>
      </c>
    </row>
    <row r="1156" spans="1:13" ht="16" x14ac:dyDescent="0.2">
      <c r="A1156" s="4" t="s">
        <v>3546</v>
      </c>
      <c r="B1156" s="4" t="s">
        <v>1993</v>
      </c>
      <c r="C1156" s="5">
        <v>43968</v>
      </c>
      <c r="D1156" s="4" t="s">
        <v>21</v>
      </c>
      <c r="E1156" s="4" t="s">
        <v>22</v>
      </c>
      <c r="F1156" s="4" t="s">
        <v>3547</v>
      </c>
      <c r="G1156" s="4" t="s">
        <v>24</v>
      </c>
      <c r="H1156" s="4" t="s">
        <v>95</v>
      </c>
      <c r="I1156" s="4" t="s">
        <v>3548</v>
      </c>
      <c r="J1156" s="4">
        <v>17.920000000000002</v>
      </c>
      <c r="K1156" s="4">
        <v>5</v>
      </c>
      <c r="L1156" s="4">
        <v>0.2</v>
      </c>
      <c r="M1156" s="4">
        <v>1.1200000000000001</v>
      </c>
    </row>
    <row r="1157" spans="1:13" ht="16" x14ac:dyDescent="0.2">
      <c r="A1157" s="4" t="s">
        <v>3549</v>
      </c>
      <c r="B1157" s="4" t="s">
        <v>3457</v>
      </c>
      <c r="C1157" s="5">
        <v>44247</v>
      </c>
      <c r="D1157" s="4" t="s">
        <v>29</v>
      </c>
      <c r="E1157" s="4" t="s">
        <v>22</v>
      </c>
      <c r="F1157" s="4" t="s">
        <v>1628</v>
      </c>
      <c r="G1157" s="4" t="s">
        <v>48</v>
      </c>
      <c r="H1157" s="4" t="s">
        <v>183</v>
      </c>
      <c r="I1157" s="4" t="s">
        <v>1629</v>
      </c>
      <c r="J1157" s="4">
        <v>408.00599999999997</v>
      </c>
      <c r="K1157" s="4">
        <v>2</v>
      </c>
      <c r="L1157" s="4">
        <v>0.1</v>
      </c>
      <c r="M1157" s="4">
        <v>72.534400000000005</v>
      </c>
    </row>
    <row r="1158" spans="1:13" ht="16" x14ac:dyDescent="0.2">
      <c r="A1158" s="4" t="s">
        <v>3550</v>
      </c>
      <c r="B1158" s="4" t="s">
        <v>1214</v>
      </c>
      <c r="C1158" s="5">
        <v>45028</v>
      </c>
      <c r="D1158" s="4" t="s">
        <v>21</v>
      </c>
      <c r="E1158" s="4" t="s">
        <v>22</v>
      </c>
      <c r="F1158" s="4" t="s">
        <v>1096</v>
      </c>
      <c r="G1158" s="4" t="s">
        <v>24</v>
      </c>
      <c r="H1158" s="4" t="s">
        <v>95</v>
      </c>
      <c r="I1158" s="4" t="s">
        <v>1097</v>
      </c>
      <c r="J1158" s="4">
        <v>283.14000000000004</v>
      </c>
      <c r="K1158" s="4">
        <v>4</v>
      </c>
      <c r="L1158" s="4">
        <v>0.1</v>
      </c>
      <c r="M1158" s="4">
        <v>72.357999999999976</v>
      </c>
    </row>
    <row r="1159" spans="1:13" ht="16" x14ac:dyDescent="0.2">
      <c r="A1159" s="4" t="s">
        <v>3551</v>
      </c>
      <c r="B1159" s="4" t="s">
        <v>1745</v>
      </c>
      <c r="C1159" s="5">
        <v>44468</v>
      </c>
      <c r="D1159" s="4" t="s">
        <v>21</v>
      </c>
      <c r="E1159" s="4" t="s">
        <v>22</v>
      </c>
      <c r="F1159" s="4" t="s">
        <v>3552</v>
      </c>
      <c r="G1159" s="4" t="s">
        <v>24</v>
      </c>
      <c r="H1159" s="4" t="s">
        <v>25</v>
      </c>
      <c r="I1159" s="4" t="s">
        <v>3553</v>
      </c>
      <c r="J1159" s="4">
        <v>12.39</v>
      </c>
      <c r="K1159" s="4">
        <v>3</v>
      </c>
      <c r="L1159" s="4">
        <v>0</v>
      </c>
      <c r="M1159" s="4">
        <v>5.8232999999999997</v>
      </c>
    </row>
    <row r="1160" spans="1:13" ht="16" x14ac:dyDescent="0.2">
      <c r="A1160" s="4" t="s">
        <v>3554</v>
      </c>
      <c r="B1160" s="4" t="s">
        <v>3555</v>
      </c>
      <c r="C1160" s="5">
        <v>44885</v>
      </c>
      <c r="D1160" s="4" t="s">
        <v>21</v>
      </c>
      <c r="E1160" s="4" t="s">
        <v>42</v>
      </c>
      <c r="F1160" s="4" t="s">
        <v>1346</v>
      </c>
      <c r="G1160" s="4" t="s">
        <v>24</v>
      </c>
      <c r="H1160" s="4" t="s">
        <v>25</v>
      </c>
      <c r="I1160" s="4" t="s">
        <v>1347</v>
      </c>
      <c r="J1160" s="4">
        <v>5.2140000000000004</v>
      </c>
      <c r="K1160" s="4">
        <v>2</v>
      </c>
      <c r="L1160" s="4">
        <v>0.7</v>
      </c>
      <c r="M1160" s="4">
        <v>-4.1711999999999989</v>
      </c>
    </row>
    <row r="1161" spans="1:13" ht="16" x14ac:dyDescent="0.2">
      <c r="A1161" s="4" t="s">
        <v>3556</v>
      </c>
      <c r="B1161" s="4" t="s">
        <v>3557</v>
      </c>
      <c r="C1161" s="5">
        <v>44104</v>
      </c>
      <c r="D1161" s="4" t="s">
        <v>21</v>
      </c>
      <c r="E1161" s="4" t="s">
        <v>35</v>
      </c>
      <c r="F1161" s="4" t="s">
        <v>3558</v>
      </c>
      <c r="G1161" s="4" t="s">
        <v>24</v>
      </c>
      <c r="H1161" s="4" t="s">
        <v>60</v>
      </c>
      <c r="I1161" s="4" t="s">
        <v>3559</v>
      </c>
      <c r="J1161" s="4">
        <v>28.8</v>
      </c>
      <c r="K1161" s="4">
        <v>9</v>
      </c>
      <c r="L1161" s="4">
        <v>0.2</v>
      </c>
      <c r="M1161" s="4">
        <v>10.080000000000002</v>
      </c>
    </row>
    <row r="1162" spans="1:13" ht="16" x14ac:dyDescent="0.2">
      <c r="A1162" s="4" t="s">
        <v>3560</v>
      </c>
      <c r="B1162" s="4" t="s">
        <v>3187</v>
      </c>
      <c r="C1162" s="5">
        <v>43274</v>
      </c>
      <c r="D1162" s="4" t="s">
        <v>29</v>
      </c>
      <c r="E1162" s="4" t="s">
        <v>42</v>
      </c>
      <c r="F1162" s="4" t="s">
        <v>3561</v>
      </c>
      <c r="G1162" s="4" t="s">
        <v>37</v>
      </c>
      <c r="H1162" s="4" t="s">
        <v>78</v>
      </c>
      <c r="I1162" s="4" t="s">
        <v>3562</v>
      </c>
      <c r="J1162" s="4">
        <v>532.72</v>
      </c>
      <c r="K1162" s="4">
        <v>2</v>
      </c>
      <c r="L1162" s="4">
        <v>0.2</v>
      </c>
      <c r="M1162" s="4">
        <v>53.271999999999991</v>
      </c>
    </row>
    <row r="1163" spans="1:13" ht="16" x14ac:dyDescent="0.2">
      <c r="A1163" s="4" t="s">
        <v>3563</v>
      </c>
      <c r="B1163" s="4" t="s">
        <v>329</v>
      </c>
      <c r="C1163" s="5">
        <v>45061</v>
      </c>
      <c r="D1163" s="4" t="s">
        <v>21</v>
      </c>
      <c r="E1163" s="4" t="s">
        <v>42</v>
      </c>
      <c r="F1163" s="4" t="s">
        <v>663</v>
      </c>
      <c r="G1163" s="4" t="s">
        <v>48</v>
      </c>
      <c r="H1163" s="4" t="s">
        <v>112</v>
      </c>
      <c r="I1163" s="4" t="s">
        <v>664</v>
      </c>
      <c r="J1163" s="4">
        <v>132.22400000000002</v>
      </c>
      <c r="K1163" s="4">
        <v>4</v>
      </c>
      <c r="L1163" s="4">
        <v>0.2</v>
      </c>
      <c r="M1163" s="4">
        <v>-18.180799999999998</v>
      </c>
    </row>
    <row r="1164" spans="1:13" ht="16" x14ac:dyDescent="0.2">
      <c r="A1164" s="4" t="s">
        <v>3564</v>
      </c>
      <c r="B1164" s="4" t="s">
        <v>3565</v>
      </c>
      <c r="C1164" s="5">
        <v>44588</v>
      </c>
      <c r="D1164" s="4" t="s">
        <v>29</v>
      </c>
      <c r="E1164" s="4" t="s">
        <v>42</v>
      </c>
      <c r="F1164" s="4" t="s">
        <v>3566</v>
      </c>
      <c r="G1164" s="4" t="s">
        <v>37</v>
      </c>
      <c r="H1164" s="4" t="s">
        <v>55</v>
      </c>
      <c r="I1164" s="4" t="s">
        <v>3567</v>
      </c>
      <c r="J1164" s="4">
        <v>170.24</v>
      </c>
      <c r="K1164" s="4">
        <v>2</v>
      </c>
      <c r="L1164" s="4">
        <v>0.2</v>
      </c>
      <c r="M1164" s="4">
        <v>53.199999999999989</v>
      </c>
    </row>
    <row r="1165" spans="1:13" ht="16" x14ac:dyDescent="0.2">
      <c r="A1165" s="4" t="s">
        <v>3568</v>
      </c>
      <c r="B1165" s="4" t="s">
        <v>662</v>
      </c>
      <c r="C1165" s="5">
        <v>43713</v>
      </c>
      <c r="D1165" s="4" t="s">
        <v>29</v>
      </c>
      <c r="E1165" s="4" t="s">
        <v>22</v>
      </c>
      <c r="F1165" s="4" t="s">
        <v>618</v>
      </c>
      <c r="G1165" s="4" t="s">
        <v>24</v>
      </c>
      <c r="H1165" s="4" t="s">
        <v>95</v>
      </c>
      <c r="I1165" s="4" t="s">
        <v>96</v>
      </c>
      <c r="J1165" s="4">
        <v>2.3939999999999997</v>
      </c>
      <c r="K1165" s="4">
        <v>1</v>
      </c>
      <c r="L1165" s="4">
        <v>0.8</v>
      </c>
      <c r="M1165" s="4">
        <v>-6.344100000000001</v>
      </c>
    </row>
    <row r="1166" spans="1:13" ht="16" x14ac:dyDescent="0.2">
      <c r="A1166" s="4" t="s">
        <v>3569</v>
      </c>
      <c r="B1166" s="4" t="s">
        <v>2626</v>
      </c>
      <c r="C1166" s="5">
        <v>43525</v>
      </c>
      <c r="D1166" s="4" t="s">
        <v>53</v>
      </c>
      <c r="E1166" s="4" t="s">
        <v>42</v>
      </c>
      <c r="F1166" s="4" t="s">
        <v>1799</v>
      </c>
      <c r="G1166" s="4" t="s">
        <v>24</v>
      </c>
      <c r="H1166" s="4" t="s">
        <v>31</v>
      </c>
      <c r="I1166" s="4" t="s">
        <v>1800</v>
      </c>
      <c r="J1166" s="4">
        <v>629.18400000000008</v>
      </c>
      <c r="K1166" s="4">
        <v>8</v>
      </c>
      <c r="L1166" s="4">
        <v>0.2</v>
      </c>
      <c r="M1166" s="4">
        <v>228.07919999999999</v>
      </c>
    </row>
    <row r="1167" spans="1:13" ht="16" x14ac:dyDescent="0.2">
      <c r="A1167" s="4" t="s">
        <v>3570</v>
      </c>
      <c r="B1167" s="4" t="s">
        <v>199</v>
      </c>
      <c r="C1167" s="5">
        <v>44279</v>
      </c>
      <c r="D1167" s="4" t="s">
        <v>21</v>
      </c>
      <c r="E1167" s="4" t="s">
        <v>22</v>
      </c>
      <c r="F1167" s="4" t="s">
        <v>530</v>
      </c>
      <c r="G1167" s="4" t="s">
        <v>24</v>
      </c>
      <c r="H1167" s="4" t="s">
        <v>25</v>
      </c>
      <c r="I1167" s="4" t="s">
        <v>531</v>
      </c>
      <c r="J1167" s="4">
        <v>4.5540000000000003</v>
      </c>
      <c r="K1167" s="4">
        <v>3</v>
      </c>
      <c r="L1167" s="4">
        <v>0.7</v>
      </c>
      <c r="M1167" s="4">
        <v>-3.4913999999999987</v>
      </c>
    </row>
    <row r="1168" spans="1:13" ht="16" x14ac:dyDescent="0.2">
      <c r="A1168" s="4" t="s">
        <v>3571</v>
      </c>
      <c r="B1168" s="4" t="s">
        <v>3315</v>
      </c>
      <c r="C1168" s="5">
        <v>44034</v>
      </c>
      <c r="D1168" s="4" t="s">
        <v>152</v>
      </c>
      <c r="E1168" s="4" t="s">
        <v>22</v>
      </c>
      <c r="F1168" s="4" t="s">
        <v>2772</v>
      </c>
      <c r="G1168" s="4" t="s">
        <v>24</v>
      </c>
      <c r="H1168" s="4" t="s">
        <v>60</v>
      </c>
      <c r="I1168" s="4" t="s">
        <v>2773</v>
      </c>
      <c r="J1168" s="4">
        <v>6.68</v>
      </c>
      <c r="K1168" s="4">
        <v>1</v>
      </c>
      <c r="L1168" s="4">
        <v>0</v>
      </c>
      <c r="M1168" s="4">
        <v>3.2063999999999999</v>
      </c>
    </row>
    <row r="1169" spans="1:13" ht="16" x14ac:dyDescent="0.2">
      <c r="A1169" s="4" t="s">
        <v>3572</v>
      </c>
      <c r="B1169" s="4" t="s">
        <v>1959</v>
      </c>
      <c r="C1169" s="5">
        <v>44593</v>
      </c>
      <c r="D1169" s="4" t="s">
        <v>21</v>
      </c>
      <c r="E1169" s="4" t="s">
        <v>22</v>
      </c>
      <c r="F1169" s="4" t="s">
        <v>1386</v>
      </c>
      <c r="G1169" s="4" t="s">
        <v>24</v>
      </c>
      <c r="H1169" s="4" t="s">
        <v>91</v>
      </c>
      <c r="I1169" s="4" t="s">
        <v>1387</v>
      </c>
      <c r="J1169" s="4">
        <v>102.624</v>
      </c>
      <c r="K1169" s="4">
        <v>3</v>
      </c>
      <c r="L1169" s="4">
        <v>0.2</v>
      </c>
      <c r="M1169" s="4">
        <v>7.6968000000000032</v>
      </c>
    </row>
    <row r="1170" spans="1:13" ht="16" x14ac:dyDescent="0.2">
      <c r="A1170" s="4" t="s">
        <v>3573</v>
      </c>
      <c r="B1170" s="4" t="s">
        <v>1971</v>
      </c>
      <c r="C1170" s="5">
        <v>44911</v>
      </c>
      <c r="D1170" s="4" t="s">
        <v>21</v>
      </c>
      <c r="E1170" s="4" t="s">
        <v>22</v>
      </c>
      <c r="F1170" s="4" t="s">
        <v>3574</v>
      </c>
      <c r="G1170" s="4" t="s">
        <v>37</v>
      </c>
      <c r="H1170" s="4" t="s">
        <v>55</v>
      </c>
      <c r="I1170" s="4" t="s">
        <v>3575</v>
      </c>
      <c r="J1170" s="4">
        <v>35.167999999999999</v>
      </c>
      <c r="K1170" s="4">
        <v>4</v>
      </c>
      <c r="L1170" s="4">
        <v>0.2</v>
      </c>
      <c r="M1170" s="4">
        <v>8.3524000000000012</v>
      </c>
    </row>
    <row r="1171" spans="1:13" ht="16" x14ac:dyDescent="0.2">
      <c r="A1171" s="4" t="s">
        <v>3576</v>
      </c>
      <c r="B1171" s="4" t="s">
        <v>1558</v>
      </c>
      <c r="C1171" s="5">
        <v>44277</v>
      </c>
      <c r="D1171" s="4" t="s">
        <v>21</v>
      </c>
      <c r="E1171" s="4" t="s">
        <v>35</v>
      </c>
      <c r="F1171" s="4" t="s">
        <v>427</v>
      </c>
      <c r="G1171" s="4" t="s">
        <v>24</v>
      </c>
      <c r="H1171" s="4" t="s">
        <v>25</v>
      </c>
      <c r="I1171" s="4" t="s">
        <v>428</v>
      </c>
      <c r="J1171" s="4">
        <v>15.570000000000004</v>
      </c>
      <c r="K1171" s="4">
        <v>3</v>
      </c>
      <c r="L1171" s="4">
        <v>0.7</v>
      </c>
      <c r="M1171" s="4">
        <v>-11.417999999999999</v>
      </c>
    </row>
    <row r="1172" spans="1:13" ht="16" x14ac:dyDescent="0.2">
      <c r="A1172" s="4" t="s">
        <v>3577</v>
      </c>
      <c r="B1172" s="4" t="s">
        <v>746</v>
      </c>
      <c r="C1172" s="5">
        <v>44509</v>
      </c>
      <c r="D1172" s="4" t="s">
        <v>21</v>
      </c>
      <c r="E1172" s="4" t="s">
        <v>22</v>
      </c>
      <c r="F1172" s="4" t="s">
        <v>743</v>
      </c>
      <c r="G1172" s="4" t="s">
        <v>48</v>
      </c>
      <c r="H1172" s="4" t="s">
        <v>112</v>
      </c>
      <c r="I1172" s="4" t="s">
        <v>744</v>
      </c>
      <c r="J1172" s="4">
        <v>23.076000000000001</v>
      </c>
      <c r="K1172" s="4">
        <v>3</v>
      </c>
      <c r="L1172" s="4">
        <v>0.6</v>
      </c>
      <c r="M1172" s="4">
        <v>-10.961100000000002</v>
      </c>
    </row>
    <row r="1173" spans="1:13" ht="16" x14ac:dyDescent="0.2">
      <c r="A1173" s="4" t="s">
        <v>3578</v>
      </c>
      <c r="B1173" s="4" t="s">
        <v>2545</v>
      </c>
      <c r="C1173" s="5">
        <v>44151</v>
      </c>
      <c r="D1173" s="4" t="s">
        <v>21</v>
      </c>
      <c r="E1173" s="4" t="s">
        <v>42</v>
      </c>
      <c r="F1173" s="4" t="s">
        <v>3579</v>
      </c>
      <c r="G1173" s="4" t="s">
        <v>48</v>
      </c>
      <c r="H1173" s="4" t="s">
        <v>112</v>
      </c>
      <c r="I1173" s="4" t="s">
        <v>3580</v>
      </c>
      <c r="J1173" s="4">
        <v>148.02000000000001</v>
      </c>
      <c r="K1173" s="4">
        <v>3</v>
      </c>
      <c r="L1173" s="4">
        <v>0</v>
      </c>
      <c r="M1173" s="4">
        <v>41.445600000000013</v>
      </c>
    </row>
    <row r="1174" spans="1:13" ht="16" x14ac:dyDescent="0.2">
      <c r="A1174" s="4" t="s">
        <v>3581</v>
      </c>
      <c r="B1174" s="4" t="s">
        <v>3582</v>
      </c>
      <c r="C1174" s="5">
        <v>43979</v>
      </c>
      <c r="D1174" s="4" t="s">
        <v>21</v>
      </c>
      <c r="E1174" s="4" t="s">
        <v>22</v>
      </c>
      <c r="F1174" s="4" t="s">
        <v>3583</v>
      </c>
      <c r="G1174" s="4" t="s">
        <v>48</v>
      </c>
      <c r="H1174" s="4" t="s">
        <v>183</v>
      </c>
      <c r="I1174" s="4" t="s">
        <v>3584</v>
      </c>
      <c r="J1174" s="4">
        <v>227.96</v>
      </c>
      <c r="K1174" s="4">
        <v>2</v>
      </c>
      <c r="L1174" s="4">
        <v>0</v>
      </c>
      <c r="M1174" s="4">
        <v>36.473600000000005</v>
      </c>
    </row>
    <row r="1175" spans="1:13" ht="16" x14ac:dyDescent="0.2">
      <c r="A1175" s="4" t="s">
        <v>3585</v>
      </c>
      <c r="B1175" s="4" t="s">
        <v>3586</v>
      </c>
      <c r="C1175" s="5">
        <v>43827</v>
      </c>
      <c r="D1175" s="4" t="s">
        <v>29</v>
      </c>
      <c r="E1175" s="4" t="s">
        <v>35</v>
      </c>
      <c r="F1175" s="4" t="s">
        <v>3587</v>
      </c>
      <c r="G1175" s="4" t="s">
        <v>24</v>
      </c>
      <c r="H1175" s="4" t="s">
        <v>91</v>
      </c>
      <c r="I1175" s="4" t="s">
        <v>3588</v>
      </c>
      <c r="J1175" s="4">
        <v>128.34</v>
      </c>
      <c r="K1175" s="4">
        <v>6</v>
      </c>
      <c r="L1175" s="4">
        <v>0</v>
      </c>
      <c r="M1175" s="4">
        <v>37.218599999999995</v>
      </c>
    </row>
    <row r="1176" spans="1:13" ht="16" x14ac:dyDescent="0.2">
      <c r="A1176" s="4" t="s">
        <v>3589</v>
      </c>
      <c r="B1176" s="4" t="s">
        <v>1790</v>
      </c>
      <c r="C1176" s="5">
        <v>45135</v>
      </c>
      <c r="D1176" s="4" t="s">
        <v>152</v>
      </c>
      <c r="E1176" s="4" t="s">
        <v>22</v>
      </c>
      <c r="F1176" s="4" t="s">
        <v>2659</v>
      </c>
      <c r="G1176" s="4" t="s">
        <v>24</v>
      </c>
      <c r="H1176" s="4" t="s">
        <v>60</v>
      </c>
      <c r="I1176" s="4" t="s">
        <v>2660</v>
      </c>
      <c r="J1176" s="4">
        <v>6.6720000000000006</v>
      </c>
      <c r="K1176" s="4">
        <v>1</v>
      </c>
      <c r="L1176" s="4">
        <v>0.2</v>
      </c>
      <c r="M1176" s="4">
        <v>2.5019999999999998</v>
      </c>
    </row>
    <row r="1177" spans="1:13" ht="16" x14ac:dyDescent="0.2">
      <c r="A1177" s="4" t="s">
        <v>3590</v>
      </c>
      <c r="B1177" s="4" t="s">
        <v>1919</v>
      </c>
      <c r="C1177" s="5">
        <v>43761</v>
      </c>
      <c r="D1177" s="4" t="s">
        <v>21</v>
      </c>
      <c r="E1177" s="4" t="s">
        <v>22</v>
      </c>
      <c r="F1177" s="4" t="s">
        <v>3591</v>
      </c>
      <c r="G1177" s="4" t="s">
        <v>37</v>
      </c>
      <c r="H1177" s="4" t="s">
        <v>38</v>
      </c>
      <c r="I1177" s="4" t="s">
        <v>3592</v>
      </c>
      <c r="J1177" s="4">
        <v>105.584</v>
      </c>
      <c r="K1177" s="4">
        <v>2</v>
      </c>
      <c r="L1177" s="4">
        <v>0.2</v>
      </c>
      <c r="M1177" s="4">
        <v>9.2386000000000053</v>
      </c>
    </row>
    <row r="1178" spans="1:13" ht="16" x14ac:dyDescent="0.2">
      <c r="A1178" s="4" t="s">
        <v>3593</v>
      </c>
      <c r="B1178" s="4" t="s">
        <v>2289</v>
      </c>
      <c r="C1178" s="5">
        <v>43711</v>
      </c>
      <c r="D1178" s="4" t="s">
        <v>21</v>
      </c>
      <c r="E1178" s="4" t="s">
        <v>22</v>
      </c>
      <c r="F1178" s="4" t="s">
        <v>3594</v>
      </c>
      <c r="G1178" s="4" t="s">
        <v>37</v>
      </c>
      <c r="H1178" s="4" t="s">
        <v>38</v>
      </c>
      <c r="I1178" s="4" t="s">
        <v>3595</v>
      </c>
      <c r="J1178" s="4">
        <v>751.98400000000004</v>
      </c>
      <c r="K1178" s="4">
        <v>2</v>
      </c>
      <c r="L1178" s="4">
        <v>0.2</v>
      </c>
      <c r="M1178" s="4">
        <v>84.598199999999878</v>
      </c>
    </row>
    <row r="1179" spans="1:13" ht="16" x14ac:dyDescent="0.2">
      <c r="A1179" s="4" t="s">
        <v>3596</v>
      </c>
      <c r="B1179" s="4" t="s">
        <v>3597</v>
      </c>
      <c r="C1179" s="5">
        <v>44909</v>
      </c>
      <c r="D1179" s="4" t="s">
        <v>21</v>
      </c>
      <c r="E1179" s="4" t="s">
        <v>22</v>
      </c>
      <c r="F1179" s="4" t="s">
        <v>3598</v>
      </c>
      <c r="G1179" s="4" t="s">
        <v>24</v>
      </c>
      <c r="H1179" s="4" t="s">
        <v>95</v>
      </c>
      <c r="I1179" s="4" t="s">
        <v>3599</v>
      </c>
      <c r="J1179" s="4">
        <v>3.5520000000000005</v>
      </c>
      <c r="K1179" s="4">
        <v>2</v>
      </c>
      <c r="L1179" s="4">
        <v>0.2</v>
      </c>
      <c r="M1179" s="4">
        <v>0.44399999999999973</v>
      </c>
    </row>
    <row r="1180" spans="1:13" ht="16" x14ac:dyDescent="0.2">
      <c r="A1180" s="4" t="s">
        <v>3600</v>
      </c>
      <c r="B1180" s="4" t="s">
        <v>711</v>
      </c>
      <c r="C1180" s="5">
        <v>43113</v>
      </c>
      <c r="D1180" s="4" t="s">
        <v>53</v>
      </c>
      <c r="E1180" s="4" t="s">
        <v>42</v>
      </c>
      <c r="F1180" s="4" t="s">
        <v>3601</v>
      </c>
      <c r="G1180" s="4" t="s">
        <v>37</v>
      </c>
      <c r="H1180" s="4" t="s">
        <v>38</v>
      </c>
      <c r="I1180" s="4" t="s">
        <v>3602</v>
      </c>
      <c r="J1180" s="4">
        <v>494.97</v>
      </c>
      <c r="K1180" s="4">
        <v>3</v>
      </c>
      <c r="L1180" s="4">
        <v>0</v>
      </c>
      <c r="M1180" s="4">
        <v>148.49099999999996</v>
      </c>
    </row>
    <row r="1181" spans="1:13" ht="16" x14ac:dyDescent="0.2">
      <c r="A1181" s="4" t="s">
        <v>3603</v>
      </c>
      <c r="B1181" s="4" t="s">
        <v>3604</v>
      </c>
      <c r="C1181" s="5">
        <v>43273</v>
      </c>
      <c r="D1181" s="4" t="s">
        <v>21</v>
      </c>
      <c r="E1181" s="4" t="s">
        <v>42</v>
      </c>
      <c r="F1181" s="4" t="s">
        <v>1354</v>
      </c>
      <c r="G1181" s="4" t="s">
        <v>24</v>
      </c>
      <c r="H1181" s="4" t="s">
        <v>25</v>
      </c>
      <c r="I1181" s="4" t="s">
        <v>1355</v>
      </c>
      <c r="J1181" s="4">
        <v>12.3</v>
      </c>
      <c r="K1181" s="4">
        <v>5</v>
      </c>
      <c r="L1181" s="4">
        <v>0</v>
      </c>
      <c r="M1181" s="4">
        <v>6.15</v>
      </c>
    </row>
    <row r="1182" spans="1:13" ht="16" x14ac:dyDescent="0.2">
      <c r="A1182" s="4" t="s">
        <v>3605</v>
      </c>
      <c r="B1182" s="4" t="s">
        <v>3606</v>
      </c>
      <c r="C1182" s="5">
        <v>43773</v>
      </c>
      <c r="D1182" s="4" t="s">
        <v>21</v>
      </c>
      <c r="E1182" s="4" t="s">
        <v>22</v>
      </c>
      <c r="F1182" s="4" t="s">
        <v>3607</v>
      </c>
      <c r="G1182" s="4" t="s">
        <v>24</v>
      </c>
      <c r="H1182" s="4" t="s">
        <v>192</v>
      </c>
      <c r="I1182" s="4" t="s">
        <v>3608</v>
      </c>
      <c r="J1182" s="4">
        <v>7.0720000000000001</v>
      </c>
      <c r="K1182" s="4">
        <v>2</v>
      </c>
      <c r="L1182" s="4">
        <v>0.2</v>
      </c>
      <c r="M1182" s="4">
        <v>2.3868</v>
      </c>
    </row>
    <row r="1183" spans="1:13" ht="16" x14ac:dyDescent="0.2">
      <c r="A1183" s="4" t="s">
        <v>3609</v>
      </c>
      <c r="B1183" s="4" t="s">
        <v>3610</v>
      </c>
      <c r="C1183" s="5">
        <v>44591</v>
      </c>
      <c r="D1183" s="4" t="s">
        <v>53</v>
      </c>
      <c r="E1183" s="4" t="s">
        <v>22</v>
      </c>
      <c r="F1183" s="4" t="s">
        <v>233</v>
      </c>
      <c r="G1183" s="4" t="s">
        <v>24</v>
      </c>
      <c r="H1183" s="4" t="s">
        <v>91</v>
      </c>
      <c r="I1183" s="4" t="s">
        <v>234</v>
      </c>
      <c r="J1183" s="4">
        <v>13.48</v>
      </c>
      <c r="K1183" s="4">
        <v>1</v>
      </c>
      <c r="L1183" s="4">
        <v>0</v>
      </c>
      <c r="M1183" s="4">
        <v>3.5047999999999995</v>
      </c>
    </row>
    <row r="1184" spans="1:13" ht="16" x14ac:dyDescent="0.2">
      <c r="A1184" s="4" t="s">
        <v>3611</v>
      </c>
      <c r="B1184" s="4" t="s">
        <v>1919</v>
      </c>
      <c r="C1184" s="5">
        <v>43172</v>
      </c>
      <c r="D1184" s="4" t="s">
        <v>53</v>
      </c>
      <c r="E1184" s="4" t="s">
        <v>35</v>
      </c>
      <c r="F1184" s="4" t="s">
        <v>3612</v>
      </c>
      <c r="G1184" s="4" t="s">
        <v>37</v>
      </c>
      <c r="H1184" s="4" t="s">
        <v>38</v>
      </c>
      <c r="I1184" s="4" t="s">
        <v>3613</v>
      </c>
      <c r="J1184" s="4">
        <v>149.94999999999999</v>
      </c>
      <c r="K1184" s="4">
        <v>5</v>
      </c>
      <c r="L1184" s="4">
        <v>0</v>
      </c>
      <c r="M1184" s="4">
        <v>41.986000000000004</v>
      </c>
    </row>
    <row r="1185" spans="1:13" ht="16" x14ac:dyDescent="0.2">
      <c r="A1185" s="4" t="s">
        <v>3614</v>
      </c>
      <c r="B1185" s="4" t="s">
        <v>1820</v>
      </c>
      <c r="C1185" s="5">
        <v>43613</v>
      </c>
      <c r="D1185" s="4" t="s">
        <v>21</v>
      </c>
      <c r="E1185" s="4" t="s">
        <v>42</v>
      </c>
      <c r="F1185" s="4" t="s">
        <v>3615</v>
      </c>
      <c r="G1185" s="4" t="s">
        <v>24</v>
      </c>
      <c r="H1185" s="4" t="s">
        <v>60</v>
      </c>
      <c r="I1185" s="4" t="s">
        <v>3616</v>
      </c>
      <c r="J1185" s="4">
        <v>32.400000000000006</v>
      </c>
      <c r="K1185" s="4">
        <v>5</v>
      </c>
      <c r="L1185" s="4">
        <v>0</v>
      </c>
      <c r="M1185" s="4">
        <v>15.552000000000001</v>
      </c>
    </row>
    <row r="1186" spans="1:13" ht="16" x14ac:dyDescent="0.2">
      <c r="A1186" s="4" t="s">
        <v>3617</v>
      </c>
      <c r="B1186" s="4" t="s">
        <v>3318</v>
      </c>
      <c r="C1186" s="5">
        <v>43894</v>
      </c>
      <c r="D1186" s="4" t="s">
        <v>21</v>
      </c>
      <c r="E1186" s="4" t="s">
        <v>35</v>
      </c>
      <c r="F1186" s="4" t="s">
        <v>3618</v>
      </c>
      <c r="G1186" s="4" t="s">
        <v>24</v>
      </c>
      <c r="H1186" s="4" t="s">
        <v>95</v>
      </c>
      <c r="I1186" s="4" t="s">
        <v>3619</v>
      </c>
      <c r="J1186" s="4">
        <v>78.272000000000006</v>
      </c>
      <c r="K1186" s="4">
        <v>2</v>
      </c>
      <c r="L1186" s="4">
        <v>0.2</v>
      </c>
      <c r="M1186" s="4">
        <v>5.8704000000000001</v>
      </c>
    </row>
    <row r="1187" spans="1:13" ht="16" x14ac:dyDescent="0.2">
      <c r="A1187" s="4" t="s">
        <v>3620</v>
      </c>
      <c r="B1187" s="4" t="s">
        <v>2801</v>
      </c>
      <c r="C1187" s="5">
        <v>44362</v>
      </c>
      <c r="D1187" s="4" t="s">
        <v>29</v>
      </c>
      <c r="E1187" s="4" t="s">
        <v>22</v>
      </c>
      <c r="F1187" s="4" t="s">
        <v>1682</v>
      </c>
      <c r="G1187" s="4" t="s">
        <v>24</v>
      </c>
      <c r="H1187" s="4" t="s">
        <v>31</v>
      </c>
      <c r="I1187" s="4" t="s">
        <v>1683</v>
      </c>
      <c r="J1187" s="4">
        <v>6.3</v>
      </c>
      <c r="K1187" s="4">
        <v>2</v>
      </c>
      <c r="L1187" s="4">
        <v>0</v>
      </c>
      <c r="M1187" s="4">
        <v>3.024</v>
      </c>
    </row>
    <row r="1188" spans="1:13" ht="16" x14ac:dyDescent="0.2">
      <c r="A1188" s="4" t="s">
        <v>3621</v>
      </c>
      <c r="B1188" s="4" t="s">
        <v>919</v>
      </c>
      <c r="C1188" s="5">
        <v>43200</v>
      </c>
      <c r="D1188" s="4" t="s">
        <v>21</v>
      </c>
      <c r="E1188" s="4" t="s">
        <v>22</v>
      </c>
      <c r="F1188" s="4" t="s">
        <v>3541</v>
      </c>
      <c r="G1188" s="4" t="s">
        <v>24</v>
      </c>
      <c r="H1188" s="4" t="s">
        <v>91</v>
      </c>
      <c r="I1188" s="4" t="s">
        <v>3542</v>
      </c>
      <c r="J1188" s="4">
        <v>540.56999999999994</v>
      </c>
      <c r="K1188" s="4">
        <v>3</v>
      </c>
      <c r="L1188" s="4">
        <v>0</v>
      </c>
      <c r="M1188" s="4">
        <v>140.54820000000001</v>
      </c>
    </row>
    <row r="1189" spans="1:13" ht="16" x14ac:dyDescent="0.2">
      <c r="A1189" s="4" t="s">
        <v>3622</v>
      </c>
      <c r="B1189" s="4" t="s">
        <v>2287</v>
      </c>
      <c r="C1189" s="5">
        <v>43366</v>
      </c>
      <c r="D1189" s="4" t="s">
        <v>21</v>
      </c>
      <c r="E1189" s="4" t="s">
        <v>22</v>
      </c>
      <c r="F1189" s="4" t="s">
        <v>3623</v>
      </c>
      <c r="G1189" s="4" t="s">
        <v>37</v>
      </c>
      <c r="H1189" s="4" t="s">
        <v>38</v>
      </c>
      <c r="I1189" s="4" t="s">
        <v>3624</v>
      </c>
      <c r="J1189" s="4">
        <v>699.93</v>
      </c>
      <c r="K1189" s="4">
        <v>7</v>
      </c>
      <c r="L1189" s="4">
        <v>0</v>
      </c>
      <c r="M1189" s="4">
        <v>181.98179999999999</v>
      </c>
    </row>
    <row r="1190" spans="1:13" ht="16" x14ac:dyDescent="0.2">
      <c r="A1190" s="4" t="s">
        <v>3625</v>
      </c>
      <c r="B1190" s="4" t="s">
        <v>1798</v>
      </c>
      <c r="C1190" s="5">
        <v>44820</v>
      </c>
      <c r="D1190" s="4" t="s">
        <v>29</v>
      </c>
      <c r="E1190" s="4" t="s">
        <v>22</v>
      </c>
      <c r="F1190" s="4" t="s">
        <v>3626</v>
      </c>
      <c r="G1190" s="4" t="s">
        <v>37</v>
      </c>
      <c r="H1190" s="4" t="s">
        <v>38</v>
      </c>
      <c r="I1190" s="4" t="s">
        <v>3627</v>
      </c>
      <c r="J1190" s="4">
        <v>31.968000000000004</v>
      </c>
      <c r="K1190" s="4">
        <v>4</v>
      </c>
      <c r="L1190" s="4">
        <v>0.2</v>
      </c>
      <c r="M1190" s="4">
        <v>2.3976000000000006</v>
      </c>
    </row>
    <row r="1191" spans="1:13" ht="16" x14ac:dyDescent="0.2">
      <c r="A1191" s="4" t="s">
        <v>3628</v>
      </c>
      <c r="B1191" s="4" t="s">
        <v>2271</v>
      </c>
      <c r="C1191" s="5">
        <v>43440</v>
      </c>
      <c r="D1191" s="4" t="s">
        <v>21</v>
      </c>
      <c r="E1191" s="4" t="s">
        <v>42</v>
      </c>
      <c r="F1191" s="4" t="s">
        <v>1361</v>
      </c>
      <c r="G1191" s="4" t="s">
        <v>37</v>
      </c>
      <c r="H1191" s="4" t="s">
        <v>38</v>
      </c>
      <c r="I1191" s="4" t="s">
        <v>1362</v>
      </c>
      <c r="J1191" s="4">
        <v>134.97</v>
      </c>
      <c r="K1191" s="4">
        <v>3</v>
      </c>
      <c r="L1191" s="4">
        <v>0</v>
      </c>
      <c r="M1191" s="4">
        <v>64.785599999999988</v>
      </c>
    </row>
    <row r="1192" spans="1:13" ht="16" x14ac:dyDescent="0.2">
      <c r="A1192" s="4" t="s">
        <v>3629</v>
      </c>
      <c r="B1192" s="4" t="s">
        <v>3630</v>
      </c>
      <c r="C1192" s="5">
        <v>43972</v>
      </c>
      <c r="D1192" s="4" t="s">
        <v>21</v>
      </c>
      <c r="E1192" s="4" t="s">
        <v>35</v>
      </c>
      <c r="F1192" s="4" t="s">
        <v>1865</v>
      </c>
      <c r="G1192" s="4" t="s">
        <v>24</v>
      </c>
      <c r="H1192" s="4" t="s">
        <v>60</v>
      </c>
      <c r="I1192" s="4" t="s">
        <v>1866</v>
      </c>
      <c r="J1192" s="4">
        <v>20.736000000000004</v>
      </c>
      <c r="K1192" s="4">
        <v>4</v>
      </c>
      <c r="L1192" s="4">
        <v>0.2</v>
      </c>
      <c r="M1192" s="4">
        <v>7.2576000000000001</v>
      </c>
    </row>
    <row r="1193" spans="1:13" ht="16" x14ac:dyDescent="0.2">
      <c r="A1193" s="4" t="s">
        <v>3631</v>
      </c>
      <c r="B1193" s="4" t="s">
        <v>110</v>
      </c>
      <c r="C1193" s="5">
        <v>44056</v>
      </c>
      <c r="D1193" s="4" t="s">
        <v>21</v>
      </c>
      <c r="E1193" s="4" t="s">
        <v>42</v>
      </c>
      <c r="F1193" s="4" t="s">
        <v>3632</v>
      </c>
      <c r="G1193" s="4" t="s">
        <v>48</v>
      </c>
      <c r="H1193" s="4" t="s">
        <v>183</v>
      </c>
      <c r="I1193" s="4" t="s">
        <v>3633</v>
      </c>
      <c r="J1193" s="4">
        <v>422.05799999999994</v>
      </c>
      <c r="K1193" s="4">
        <v>3</v>
      </c>
      <c r="L1193" s="4">
        <v>0.3</v>
      </c>
      <c r="M1193" s="4">
        <v>-18.088200000000001</v>
      </c>
    </row>
    <row r="1194" spans="1:13" ht="16" x14ac:dyDescent="0.2">
      <c r="A1194" s="4" t="s">
        <v>3634</v>
      </c>
      <c r="B1194" s="4" t="s">
        <v>2147</v>
      </c>
      <c r="C1194" s="5">
        <v>44682</v>
      </c>
      <c r="D1194" s="4" t="s">
        <v>29</v>
      </c>
      <c r="E1194" s="4" t="s">
        <v>35</v>
      </c>
      <c r="F1194" s="4" t="s">
        <v>3635</v>
      </c>
      <c r="G1194" s="4" t="s">
        <v>24</v>
      </c>
      <c r="H1194" s="4" t="s">
        <v>69</v>
      </c>
      <c r="I1194" s="4" t="s">
        <v>3636</v>
      </c>
      <c r="J1194" s="4">
        <v>88.04</v>
      </c>
      <c r="K1194" s="4">
        <v>5</v>
      </c>
      <c r="L1194" s="4">
        <v>0.2</v>
      </c>
      <c r="M1194" s="4">
        <v>6.602999999999998</v>
      </c>
    </row>
    <row r="1195" spans="1:13" ht="16" x14ac:dyDescent="0.2">
      <c r="A1195" s="4" t="s">
        <v>3637</v>
      </c>
      <c r="B1195" s="4" t="s">
        <v>1181</v>
      </c>
      <c r="C1195" s="5">
        <v>44611</v>
      </c>
      <c r="D1195" s="4" t="s">
        <v>29</v>
      </c>
      <c r="E1195" s="4" t="s">
        <v>35</v>
      </c>
      <c r="F1195" s="4" t="s">
        <v>3638</v>
      </c>
      <c r="G1195" s="4" t="s">
        <v>48</v>
      </c>
      <c r="H1195" s="4" t="s">
        <v>112</v>
      </c>
      <c r="I1195" s="4" t="s">
        <v>3639</v>
      </c>
      <c r="J1195" s="4">
        <v>211.84</v>
      </c>
      <c r="K1195" s="4">
        <v>8</v>
      </c>
      <c r="L1195" s="4">
        <v>0</v>
      </c>
      <c r="M1195" s="4">
        <v>76.262399999999985</v>
      </c>
    </row>
    <row r="1196" spans="1:13" ht="16" x14ac:dyDescent="0.2">
      <c r="A1196" s="4" t="s">
        <v>3640</v>
      </c>
      <c r="B1196" s="4" t="s">
        <v>3187</v>
      </c>
      <c r="C1196" s="5">
        <v>44639</v>
      </c>
      <c r="D1196" s="4" t="s">
        <v>21</v>
      </c>
      <c r="E1196" s="4" t="s">
        <v>22</v>
      </c>
      <c r="F1196" s="4" t="s">
        <v>2292</v>
      </c>
      <c r="G1196" s="4" t="s">
        <v>24</v>
      </c>
      <c r="H1196" s="4" t="s">
        <v>387</v>
      </c>
      <c r="I1196" s="4" t="s">
        <v>2293</v>
      </c>
      <c r="J1196" s="4">
        <v>55.104000000000006</v>
      </c>
      <c r="K1196" s="4">
        <v>6</v>
      </c>
      <c r="L1196" s="4">
        <v>0.2</v>
      </c>
      <c r="M1196" s="4">
        <v>18.597599999999993</v>
      </c>
    </row>
    <row r="1197" spans="1:13" ht="16" x14ac:dyDescent="0.2">
      <c r="A1197" s="4" t="s">
        <v>3641</v>
      </c>
      <c r="B1197" s="4" t="s">
        <v>2516</v>
      </c>
      <c r="C1197" s="5">
        <v>44303</v>
      </c>
      <c r="D1197" s="4" t="s">
        <v>53</v>
      </c>
      <c r="E1197" s="4" t="s">
        <v>42</v>
      </c>
      <c r="F1197" s="4" t="s">
        <v>346</v>
      </c>
      <c r="G1197" s="4" t="s">
        <v>24</v>
      </c>
      <c r="H1197" s="4" t="s">
        <v>95</v>
      </c>
      <c r="I1197" s="4" t="s">
        <v>347</v>
      </c>
      <c r="J1197" s="4">
        <v>321.92</v>
      </c>
      <c r="K1197" s="4">
        <v>4</v>
      </c>
      <c r="L1197" s="4">
        <v>0</v>
      </c>
      <c r="M1197" s="4">
        <v>96.575999999999993</v>
      </c>
    </row>
    <row r="1198" spans="1:13" ht="16" x14ac:dyDescent="0.2">
      <c r="A1198" s="4" t="s">
        <v>3642</v>
      </c>
      <c r="B1198" s="4" t="s">
        <v>2184</v>
      </c>
      <c r="C1198" s="5">
        <v>45111</v>
      </c>
      <c r="D1198" s="4" t="s">
        <v>21</v>
      </c>
      <c r="E1198" s="4" t="s">
        <v>42</v>
      </c>
      <c r="F1198" s="4" t="s">
        <v>3643</v>
      </c>
      <c r="G1198" s="4" t="s">
        <v>24</v>
      </c>
      <c r="H1198" s="4" t="s">
        <v>69</v>
      </c>
      <c r="I1198" s="4" t="s">
        <v>3644</v>
      </c>
      <c r="J1198" s="4">
        <v>11.76</v>
      </c>
      <c r="K1198" s="4">
        <v>5</v>
      </c>
      <c r="L1198" s="4">
        <v>0.2</v>
      </c>
      <c r="M1198" s="4">
        <v>1.3229999999999991</v>
      </c>
    </row>
    <row r="1199" spans="1:13" ht="16" x14ac:dyDescent="0.2">
      <c r="A1199" s="4" t="s">
        <v>3645</v>
      </c>
      <c r="B1199" s="4" t="s">
        <v>1452</v>
      </c>
      <c r="C1199" s="5">
        <v>44001</v>
      </c>
      <c r="D1199" s="4" t="s">
        <v>21</v>
      </c>
      <c r="E1199" s="4" t="s">
        <v>35</v>
      </c>
      <c r="F1199" s="4" t="s">
        <v>2011</v>
      </c>
      <c r="G1199" s="4" t="s">
        <v>24</v>
      </c>
      <c r="H1199" s="4" t="s">
        <v>25</v>
      </c>
      <c r="I1199" s="4" t="s">
        <v>2012</v>
      </c>
      <c r="J1199" s="4">
        <v>10.428000000000001</v>
      </c>
      <c r="K1199" s="4">
        <v>4</v>
      </c>
      <c r="L1199" s="4">
        <v>0.7</v>
      </c>
      <c r="M1199" s="4">
        <v>-6.9519999999999982</v>
      </c>
    </row>
    <row r="1200" spans="1:13" ht="16" x14ac:dyDescent="0.2">
      <c r="A1200" s="4" t="s">
        <v>3646</v>
      </c>
      <c r="B1200" s="4" t="s">
        <v>2218</v>
      </c>
      <c r="C1200" s="5">
        <v>44580</v>
      </c>
      <c r="D1200" s="4" t="s">
        <v>21</v>
      </c>
      <c r="E1200" s="4" t="s">
        <v>35</v>
      </c>
      <c r="F1200" s="4" t="s">
        <v>1517</v>
      </c>
      <c r="G1200" s="4" t="s">
        <v>37</v>
      </c>
      <c r="H1200" s="4" t="s">
        <v>55</v>
      </c>
      <c r="I1200" s="4" t="s">
        <v>1518</v>
      </c>
      <c r="J1200" s="4">
        <v>67.98</v>
      </c>
      <c r="K1200" s="4">
        <v>2</v>
      </c>
      <c r="L1200" s="4">
        <v>0</v>
      </c>
      <c r="M1200" s="4">
        <v>14.955599999999997</v>
      </c>
    </row>
    <row r="1201" spans="1:13" ht="16" x14ac:dyDescent="0.2">
      <c r="A1201" s="4" t="s">
        <v>3647</v>
      </c>
      <c r="B1201" s="4" t="s">
        <v>3648</v>
      </c>
      <c r="C1201" s="5">
        <v>43355</v>
      </c>
      <c r="D1201" s="4" t="s">
        <v>21</v>
      </c>
      <c r="E1201" s="4" t="s">
        <v>42</v>
      </c>
      <c r="F1201" s="4" t="s">
        <v>3454</v>
      </c>
      <c r="G1201" s="4" t="s">
        <v>24</v>
      </c>
      <c r="H1201" s="4" t="s">
        <v>60</v>
      </c>
      <c r="I1201" s="4" t="s">
        <v>3455</v>
      </c>
      <c r="J1201" s="4">
        <v>38.016000000000005</v>
      </c>
      <c r="K1201" s="4">
        <v>6</v>
      </c>
      <c r="L1201" s="4">
        <v>0.2</v>
      </c>
      <c r="M1201" s="4">
        <v>13.780799999999996</v>
      </c>
    </row>
    <row r="1202" spans="1:13" ht="16" x14ac:dyDescent="0.2">
      <c r="A1202" s="4" t="s">
        <v>3649</v>
      </c>
      <c r="B1202" s="4" t="s">
        <v>3083</v>
      </c>
      <c r="C1202" s="5">
        <v>44145</v>
      </c>
      <c r="D1202" s="4" t="s">
        <v>21</v>
      </c>
      <c r="E1202" s="4" t="s">
        <v>42</v>
      </c>
      <c r="F1202" s="4" t="s">
        <v>3650</v>
      </c>
      <c r="G1202" s="4" t="s">
        <v>24</v>
      </c>
      <c r="H1202" s="4" t="s">
        <v>60</v>
      </c>
      <c r="I1202" s="4" t="s">
        <v>3651</v>
      </c>
      <c r="J1202" s="4">
        <v>98.376000000000005</v>
      </c>
      <c r="K1202" s="4">
        <v>3</v>
      </c>
      <c r="L1202" s="4">
        <v>0.2</v>
      </c>
      <c r="M1202" s="4">
        <v>35.661300000000004</v>
      </c>
    </row>
    <row r="1203" spans="1:13" ht="16" x14ac:dyDescent="0.2">
      <c r="A1203" s="4" t="s">
        <v>3652</v>
      </c>
      <c r="B1203" s="4" t="s">
        <v>3098</v>
      </c>
      <c r="C1203" s="5">
        <v>43165</v>
      </c>
      <c r="D1203" s="4" t="s">
        <v>29</v>
      </c>
      <c r="E1203" s="4" t="s">
        <v>22</v>
      </c>
      <c r="F1203" s="4" t="s">
        <v>3230</v>
      </c>
      <c r="G1203" s="4" t="s">
        <v>24</v>
      </c>
      <c r="H1203" s="4" t="s">
        <v>162</v>
      </c>
      <c r="I1203" s="4" t="s">
        <v>3231</v>
      </c>
      <c r="J1203" s="4">
        <v>54.900000000000006</v>
      </c>
      <c r="K1203" s="4">
        <v>5</v>
      </c>
      <c r="L1203" s="4">
        <v>0</v>
      </c>
      <c r="M1203" s="4">
        <v>15.372000000000003</v>
      </c>
    </row>
    <row r="1204" spans="1:13" ht="16" x14ac:dyDescent="0.2">
      <c r="A1204" s="4" t="s">
        <v>3653</v>
      </c>
      <c r="B1204" s="4" t="s">
        <v>2753</v>
      </c>
      <c r="C1204" s="5">
        <v>44682</v>
      </c>
      <c r="D1204" s="4" t="s">
        <v>21</v>
      </c>
      <c r="E1204" s="4" t="s">
        <v>35</v>
      </c>
      <c r="F1204" s="4" t="s">
        <v>2833</v>
      </c>
      <c r="G1204" s="4" t="s">
        <v>37</v>
      </c>
      <c r="H1204" s="4" t="s">
        <v>55</v>
      </c>
      <c r="I1204" s="4" t="s">
        <v>2834</v>
      </c>
      <c r="J1204" s="4">
        <v>55.176000000000002</v>
      </c>
      <c r="K1204" s="4">
        <v>3</v>
      </c>
      <c r="L1204" s="4">
        <v>0.2</v>
      </c>
      <c r="M1204" s="4">
        <v>15.863099999999999</v>
      </c>
    </row>
    <row r="1205" spans="1:13" ht="16" x14ac:dyDescent="0.2">
      <c r="A1205" s="4" t="s">
        <v>3654</v>
      </c>
      <c r="B1205" s="4" t="s">
        <v>3655</v>
      </c>
      <c r="C1205" s="5">
        <v>44967</v>
      </c>
      <c r="D1205" s="4" t="s">
        <v>21</v>
      </c>
      <c r="E1205" s="4" t="s">
        <v>22</v>
      </c>
      <c r="F1205" s="4" t="s">
        <v>3656</v>
      </c>
      <c r="G1205" s="4" t="s">
        <v>37</v>
      </c>
      <c r="H1205" s="4" t="s">
        <v>38</v>
      </c>
      <c r="I1205" s="4" t="s">
        <v>3657</v>
      </c>
      <c r="J1205" s="4">
        <v>122.38199999999999</v>
      </c>
      <c r="K1205" s="4">
        <v>3</v>
      </c>
      <c r="L1205" s="4">
        <v>0.4</v>
      </c>
      <c r="M1205" s="4">
        <v>-24.476399999999998</v>
      </c>
    </row>
    <row r="1206" spans="1:13" ht="16" x14ac:dyDescent="0.2">
      <c r="A1206" s="4" t="s">
        <v>3658</v>
      </c>
      <c r="B1206" s="4" t="s">
        <v>3659</v>
      </c>
      <c r="C1206" s="5">
        <v>44257</v>
      </c>
      <c r="D1206" s="4" t="s">
        <v>21</v>
      </c>
      <c r="E1206" s="4" t="s">
        <v>42</v>
      </c>
      <c r="F1206" s="4" t="s">
        <v>2837</v>
      </c>
      <c r="G1206" s="4" t="s">
        <v>48</v>
      </c>
      <c r="H1206" s="4" t="s">
        <v>183</v>
      </c>
      <c r="I1206" s="4" t="s">
        <v>2838</v>
      </c>
      <c r="J1206" s="4">
        <v>1522.6379999999999</v>
      </c>
      <c r="K1206" s="4">
        <v>9</v>
      </c>
      <c r="L1206" s="4">
        <v>0.1</v>
      </c>
      <c r="M1206" s="4">
        <v>169.18200000000004</v>
      </c>
    </row>
    <row r="1207" spans="1:13" ht="16" x14ac:dyDescent="0.2">
      <c r="A1207" s="4" t="s">
        <v>3660</v>
      </c>
      <c r="B1207" s="4" t="s">
        <v>1237</v>
      </c>
      <c r="C1207" s="5">
        <v>43885</v>
      </c>
      <c r="D1207" s="4" t="s">
        <v>21</v>
      </c>
      <c r="E1207" s="4" t="s">
        <v>22</v>
      </c>
      <c r="F1207" s="4" t="s">
        <v>47</v>
      </c>
      <c r="G1207" s="4" t="s">
        <v>48</v>
      </c>
      <c r="H1207" s="4" t="s">
        <v>49</v>
      </c>
      <c r="I1207" s="4" t="s">
        <v>50</v>
      </c>
      <c r="J1207" s="4">
        <v>124.404</v>
      </c>
      <c r="K1207" s="4">
        <v>4</v>
      </c>
      <c r="L1207" s="4">
        <v>0.3</v>
      </c>
      <c r="M1207" s="4">
        <v>-21.3264</v>
      </c>
    </row>
    <row r="1208" spans="1:13" ht="16" x14ac:dyDescent="0.2">
      <c r="A1208" s="4" t="s">
        <v>3661</v>
      </c>
      <c r="B1208" s="4" t="s">
        <v>497</v>
      </c>
      <c r="C1208" s="5">
        <v>43574</v>
      </c>
      <c r="D1208" s="4" t="s">
        <v>53</v>
      </c>
      <c r="E1208" s="4" t="s">
        <v>22</v>
      </c>
      <c r="F1208" s="4" t="s">
        <v>3487</v>
      </c>
      <c r="G1208" s="4" t="s">
        <v>24</v>
      </c>
      <c r="H1208" s="4" t="s">
        <v>25</v>
      </c>
      <c r="I1208" s="4" t="s">
        <v>3488</v>
      </c>
      <c r="J1208" s="4">
        <v>295.05599999999998</v>
      </c>
      <c r="K1208" s="4">
        <v>9</v>
      </c>
      <c r="L1208" s="4">
        <v>0.2</v>
      </c>
      <c r="M1208" s="4">
        <v>106.95779999999998</v>
      </c>
    </row>
    <row r="1209" spans="1:13" ht="16" x14ac:dyDescent="0.2">
      <c r="A1209" s="4" t="s">
        <v>3662</v>
      </c>
      <c r="B1209" s="4" t="s">
        <v>1689</v>
      </c>
      <c r="C1209" s="5">
        <v>43192</v>
      </c>
      <c r="D1209" s="4" t="s">
        <v>21</v>
      </c>
      <c r="E1209" s="4" t="s">
        <v>22</v>
      </c>
      <c r="F1209" s="4" t="s">
        <v>2559</v>
      </c>
      <c r="G1209" s="4" t="s">
        <v>37</v>
      </c>
      <c r="H1209" s="4" t="s">
        <v>708</v>
      </c>
      <c r="I1209" s="4" t="s">
        <v>2560</v>
      </c>
      <c r="J1209" s="4">
        <v>1079.9759999999999</v>
      </c>
      <c r="K1209" s="4">
        <v>4</v>
      </c>
      <c r="L1209" s="4">
        <v>0.4</v>
      </c>
      <c r="M1209" s="4">
        <v>125.99719999999991</v>
      </c>
    </row>
    <row r="1210" spans="1:13" ht="16" x14ac:dyDescent="0.2">
      <c r="A1210" s="4" t="s">
        <v>3663</v>
      </c>
      <c r="B1210" s="4" t="s">
        <v>2259</v>
      </c>
      <c r="C1210" s="5">
        <v>43568</v>
      </c>
      <c r="D1210" s="4" t="s">
        <v>21</v>
      </c>
      <c r="E1210" s="4" t="s">
        <v>22</v>
      </c>
      <c r="F1210" s="4" t="s">
        <v>1372</v>
      </c>
      <c r="G1210" s="4" t="s">
        <v>37</v>
      </c>
      <c r="H1210" s="4" t="s">
        <v>38</v>
      </c>
      <c r="I1210" s="4" t="s">
        <v>1373</v>
      </c>
      <c r="J1210" s="4">
        <v>180.96</v>
      </c>
      <c r="K1210" s="4">
        <v>5</v>
      </c>
      <c r="L1210" s="4">
        <v>0.2</v>
      </c>
      <c r="M1210" s="4">
        <v>13.571999999999996</v>
      </c>
    </row>
    <row r="1211" spans="1:13" ht="16" x14ac:dyDescent="0.2">
      <c r="A1211" s="4" t="s">
        <v>3664</v>
      </c>
      <c r="B1211" s="4" t="s">
        <v>2177</v>
      </c>
      <c r="C1211" s="5">
        <v>44019</v>
      </c>
      <c r="D1211" s="4" t="s">
        <v>21</v>
      </c>
      <c r="E1211" s="4" t="s">
        <v>42</v>
      </c>
      <c r="F1211" s="4" t="s">
        <v>3665</v>
      </c>
      <c r="G1211" s="4" t="s">
        <v>24</v>
      </c>
      <c r="H1211" s="4" t="s">
        <v>25</v>
      </c>
      <c r="I1211" s="4" t="s">
        <v>3666</v>
      </c>
      <c r="J1211" s="4">
        <v>11.673000000000002</v>
      </c>
      <c r="K1211" s="4">
        <v>3</v>
      </c>
      <c r="L1211" s="4">
        <v>0.7</v>
      </c>
      <c r="M1211" s="4">
        <v>-7.782</v>
      </c>
    </row>
    <row r="1212" spans="1:13" ht="16" x14ac:dyDescent="0.2">
      <c r="A1212" s="4" t="s">
        <v>3667</v>
      </c>
      <c r="B1212" s="4" t="s">
        <v>1147</v>
      </c>
      <c r="C1212" s="5">
        <v>43138</v>
      </c>
      <c r="D1212" s="4" t="s">
        <v>21</v>
      </c>
      <c r="E1212" s="4" t="s">
        <v>35</v>
      </c>
      <c r="F1212" s="4" t="s">
        <v>3668</v>
      </c>
      <c r="G1212" s="4" t="s">
        <v>24</v>
      </c>
      <c r="H1212" s="4" t="s">
        <v>25</v>
      </c>
      <c r="I1212" s="4" t="s">
        <v>3669</v>
      </c>
      <c r="J1212" s="4">
        <v>30.576000000000001</v>
      </c>
      <c r="K1212" s="4">
        <v>6</v>
      </c>
      <c r="L1212" s="4">
        <v>0.2</v>
      </c>
      <c r="M1212" s="4">
        <v>10.3194</v>
      </c>
    </row>
    <row r="1213" spans="1:13" ht="16" x14ac:dyDescent="0.2">
      <c r="A1213" s="4" t="s">
        <v>3670</v>
      </c>
      <c r="B1213" s="4" t="s">
        <v>3671</v>
      </c>
      <c r="C1213" s="5">
        <v>44361</v>
      </c>
      <c r="D1213" s="4" t="s">
        <v>21</v>
      </c>
      <c r="E1213" s="4" t="s">
        <v>42</v>
      </c>
      <c r="F1213" s="4" t="s">
        <v>3672</v>
      </c>
      <c r="G1213" s="4" t="s">
        <v>24</v>
      </c>
      <c r="H1213" s="4" t="s">
        <v>162</v>
      </c>
      <c r="I1213" s="4" t="s">
        <v>3673</v>
      </c>
      <c r="J1213" s="4">
        <v>47.19</v>
      </c>
      <c r="K1213" s="4">
        <v>3</v>
      </c>
      <c r="L1213" s="4">
        <v>0</v>
      </c>
      <c r="M1213" s="4">
        <v>13.685099999999995</v>
      </c>
    </row>
    <row r="1214" spans="1:13" ht="16" x14ac:dyDescent="0.2">
      <c r="A1214" s="4" t="s">
        <v>3674</v>
      </c>
      <c r="B1214" s="4" t="s">
        <v>2085</v>
      </c>
      <c r="C1214" s="5">
        <v>43536</v>
      </c>
      <c r="D1214" s="4" t="s">
        <v>21</v>
      </c>
      <c r="E1214" s="4" t="s">
        <v>22</v>
      </c>
      <c r="F1214" s="4" t="s">
        <v>482</v>
      </c>
      <c r="G1214" s="4" t="s">
        <v>37</v>
      </c>
      <c r="H1214" s="4" t="s">
        <v>38</v>
      </c>
      <c r="I1214" s="4" t="s">
        <v>483</v>
      </c>
      <c r="J1214" s="4">
        <v>239.98400000000004</v>
      </c>
      <c r="K1214" s="4">
        <v>2</v>
      </c>
      <c r="L1214" s="4">
        <v>0.2</v>
      </c>
      <c r="M1214" s="4">
        <v>23.998400000000004</v>
      </c>
    </row>
    <row r="1215" spans="1:13" ht="16" x14ac:dyDescent="0.2">
      <c r="A1215" s="4" t="s">
        <v>3675</v>
      </c>
      <c r="B1215" s="4" t="s">
        <v>1774</v>
      </c>
      <c r="C1215" s="5">
        <v>44110</v>
      </c>
      <c r="D1215" s="4" t="s">
        <v>29</v>
      </c>
      <c r="E1215" s="4" t="s">
        <v>22</v>
      </c>
      <c r="F1215" s="4" t="s">
        <v>1715</v>
      </c>
      <c r="G1215" s="4" t="s">
        <v>24</v>
      </c>
      <c r="H1215" s="4" t="s">
        <v>69</v>
      </c>
      <c r="I1215" s="4" t="s">
        <v>1716</v>
      </c>
      <c r="J1215" s="4">
        <v>34.650000000000006</v>
      </c>
      <c r="K1215" s="4">
        <v>3</v>
      </c>
      <c r="L1215" s="4">
        <v>0</v>
      </c>
      <c r="M1215" s="4">
        <v>9.702</v>
      </c>
    </row>
    <row r="1216" spans="1:13" ht="16" x14ac:dyDescent="0.2">
      <c r="A1216" s="4" t="s">
        <v>3676</v>
      </c>
      <c r="B1216" s="4" t="s">
        <v>89</v>
      </c>
      <c r="C1216" s="5">
        <v>44553</v>
      </c>
      <c r="D1216" s="4" t="s">
        <v>21</v>
      </c>
      <c r="E1216" s="4" t="s">
        <v>22</v>
      </c>
      <c r="F1216" s="4" t="s">
        <v>2926</v>
      </c>
      <c r="G1216" s="4" t="s">
        <v>24</v>
      </c>
      <c r="H1216" s="4" t="s">
        <v>91</v>
      </c>
      <c r="I1216" s="4" t="s">
        <v>2927</v>
      </c>
      <c r="J1216" s="4">
        <v>671.93</v>
      </c>
      <c r="K1216" s="4">
        <v>7</v>
      </c>
      <c r="L1216" s="4">
        <v>0</v>
      </c>
      <c r="M1216" s="4">
        <v>20.157899999999998</v>
      </c>
    </row>
    <row r="1217" spans="1:13" ht="16" x14ac:dyDescent="0.2">
      <c r="A1217" s="4" t="s">
        <v>3677</v>
      </c>
      <c r="B1217" s="4" t="s">
        <v>3678</v>
      </c>
      <c r="C1217" s="5">
        <v>44339</v>
      </c>
      <c r="D1217" s="4" t="s">
        <v>21</v>
      </c>
      <c r="E1217" s="4" t="s">
        <v>42</v>
      </c>
      <c r="F1217" s="4" t="s">
        <v>3679</v>
      </c>
      <c r="G1217" s="4" t="s">
        <v>37</v>
      </c>
      <c r="H1217" s="4" t="s">
        <v>38</v>
      </c>
      <c r="I1217" s="4" t="s">
        <v>3680</v>
      </c>
      <c r="J1217" s="4">
        <v>384.45000000000005</v>
      </c>
      <c r="K1217" s="4">
        <v>11</v>
      </c>
      <c r="L1217" s="4">
        <v>0</v>
      </c>
      <c r="M1217" s="4">
        <v>103.80150000000003</v>
      </c>
    </row>
    <row r="1218" spans="1:13" ht="16" x14ac:dyDescent="0.2">
      <c r="A1218" s="4" t="s">
        <v>3681</v>
      </c>
      <c r="B1218" s="4" t="s">
        <v>3682</v>
      </c>
      <c r="C1218" s="5">
        <v>44556</v>
      </c>
      <c r="D1218" s="4" t="s">
        <v>152</v>
      </c>
      <c r="E1218" s="4" t="s">
        <v>35</v>
      </c>
      <c r="F1218" s="4" t="s">
        <v>2372</v>
      </c>
      <c r="G1218" s="4" t="s">
        <v>48</v>
      </c>
      <c r="H1218" s="4" t="s">
        <v>183</v>
      </c>
      <c r="I1218" s="4" t="s">
        <v>2373</v>
      </c>
      <c r="J1218" s="4">
        <v>701.37199999999996</v>
      </c>
      <c r="K1218" s="4">
        <v>2</v>
      </c>
      <c r="L1218" s="4">
        <v>0.3</v>
      </c>
      <c r="M1218" s="4">
        <v>-50.098000000000013</v>
      </c>
    </row>
    <row r="1219" spans="1:13" ht="16" x14ac:dyDescent="0.2">
      <c r="A1219" s="4" t="s">
        <v>3683</v>
      </c>
      <c r="B1219" s="4" t="s">
        <v>2565</v>
      </c>
      <c r="C1219" s="5">
        <v>43907</v>
      </c>
      <c r="D1219" s="4" t="s">
        <v>21</v>
      </c>
      <c r="E1219" s="4" t="s">
        <v>22</v>
      </c>
      <c r="F1219" s="4" t="s">
        <v>990</v>
      </c>
      <c r="G1219" s="4" t="s">
        <v>24</v>
      </c>
      <c r="H1219" s="4" t="s">
        <v>60</v>
      </c>
      <c r="I1219" s="4" t="s">
        <v>991</v>
      </c>
      <c r="J1219" s="4">
        <v>33.4</v>
      </c>
      <c r="K1219" s="4">
        <v>5</v>
      </c>
      <c r="L1219" s="4">
        <v>0</v>
      </c>
      <c r="M1219" s="4">
        <v>16.032</v>
      </c>
    </row>
    <row r="1220" spans="1:13" ht="16" x14ac:dyDescent="0.2">
      <c r="A1220" s="4" t="s">
        <v>3684</v>
      </c>
      <c r="B1220" s="4" t="s">
        <v>2829</v>
      </c>
      <c r="C1220" s="5">
        <v>43295</v>
      </c>
      <c r="D1220" s="4" t="s">
        <v>21</v>
      </c>
      <c r="E1220" s="4" t="s">
        <v>42</v>
      </c>
      <c r="F1220" s="4" t="s">
        <v>3635</v>
      </c>
      <c r="G1220" s="4" t="s">
        <v>24</v>
      </c>
      <c r="H1220" s="4" t="s">
        <v>69</v>
      </c>
      <c r="I1220" s="4" t="s">
        <v>3636</v>
      </c>
      <c r="J1220" s="4">
        <v>35.216000000000001</v>
      </c>
      <c r="K1220" s="4">
        <v>2</v>
      </c>
      <c r="L1220" s="4">
        <v>0.2</v>
      </c>
      <c r="M1220" s="4">
        <v>2.6411999999999995</v>
      </c>
    </row>
    <row r="1221" spans="1:13" ht="16" x14ac:dyDescent="0.2">
      <c r="A1221" s="4" t="s">
        <v>3685</v>
      </c>
      <c r="B1221" s="4" t="s">
        <v>2822</v>
      </c>
      <c r="C1221" s="5">
        <v>45110</v>
      </c>
      <c r="D1221" s="4" t="s">
        <v>53</v>
      </c>
      <c r="E1221" s="4" t="s">
        <v>22</v>
      </c>
      <c r="F1221" s="4" t="s">
        <v>3686</v>
      </c>
      <c r="G1221" s="4" t="s">
        <v>24</v>
      </c>
      <c r="H1221" s="4" t="s">
        <v>25</v>
      </c>
      <c r="I1221" s="4" t="s">
        <v>3687</v>
      </c>
      <c r="J1221" s="4">
        <v>46.672000000000004</v>
      </c>
      <c r="K1221" s="4">
        <v>2</v>
      </c>
      <c r="L1221" s="4">
        <v>0.2</v>
      </c>
      <c r="M1221" s="4">
        <v>16.3352</v>
      </c>
    </row>
    <row r="1222" spans="1:13" ht="16" x14ac:dyDescent="0.2">
      <c r="A1222" s="4" t="s">
        <v>3688</v>
      </c>
      <c r="B1222" s="4" t="s">
        <v>1666</v>
      </c>
      <c r="C1222" s="5">
        <v>43295</v>
      </c>
      <c r="D1222" s="4" t="s">
        <v>29</v>
      </c>
      <c r="E1222" s="4" t="s">
        <v>22</v>
      </c>
      <c r="F1222" s="4" t="s">
        <v>3679</v>
      </c>
      <c r="G1222" s="4" t="s">
        <v>37</v>
      </c>
      <c r="H1222" s="4" t="s">
        <v>38</v>
      </c>
      <c r="I1222" s="4" t="s">
        <v>3680</v>
      </c>
      <c r="J1222" s="4">
        <v>69.900000000000006</v>
      </c>
      <c r="K1222" s="4">
        <v>2</v>
      </c>
      <c r="L1222" s="4">
        <v>0</v>
      </c>
      <c r="M1222" s="4">
        <v>18.873000000000005</v>
      </c>
    </row>
    <row r="1223" spans="1:13" ht="16" x14ac:dyDescent="0.2">
      <c r="A1223" s="4" t="s">
        <v>3689</v>
      </c>
      <c r="B1223" s="4" t="s">
        <v>2228</v>
      </c>
      <c r="C1223" s="5">
        <v>43106</v>
      </c>
      <c r="D1223" s="4" t="s">
        <v>21</v>
      </c>
      <c r="E1223" s="4" t="s">
        <v>22</v>
      </c>
      <c r="F1223" s="4" t="s">
        <v>3690</v>
      </c>
      <c r="G1223" s="4" t="s">
        <v>24</v>
      </c>
      <c r="H1223" s="4" t="s">
        <v>60</v>
      </c>
      <c r="I1223" s="4" t="s">
        <v>3691</v>
      </c>
      <c r="J1223" s="4">
        <v>198.27200000000002</v>
      </c>
      <c r="K1223" s="4">
        <v>8</v>
      </c>
      <c r="L1223" s="4">
        <v>0.2</v>
      </c>
      <c r="M1223" s="4">
        <v>61.959999999999987</v>
      </c>
    </row>
    <row r="1224" spans="1:13" ht="16" x14ac:dyDescent="0.2">
      <c r="A1224" s="4" t="s">
        <v>3692</v>
      </c>
      <c r="B1224" s="4" t="s">
        <v>434</v>
      </c>
      <c r="C1224" s="5">
        <v>43810</v>
      </c>
      <c r="D1224" s="4" t="s">
        <v>21</v>
      </c>
      <c r="E1224" s="4" t="s">
        <v>22</v>
      </c>
      <c r="F1224" s="4" t="s">
        <v>3188</v>
      </c>
      <c r="G1224" s="4" t="s">
        <v>24</v>
      </c>
      <c r="H1224" s="4" t="s">
        <v>69</v>
      </c>
      <c r="I1224" s="4" t="s">
        <v>3189</v>
      </c>
      <c r="J1224" s="4">
        <v>86.304000000000002</v>
      </c>
      <c r="K1224" s="4">
        <v>6</v>
      </c>
      <c r="L1224" s="4">
        <v>0.2</v>
      </c>
      <c r="M1224" s="4">
        <v>9.7091999999999885</v>
      </c>
    </row>
    <row r="1225" spans="1:13" ht="16" x14ac:dyDescent="0.2">
      <c r="A1225" s="4" t="s">
        <v>3693</v>
      </c>
      <c r="B1225" s="4" t="s">
        <v>2319</v>
      </c>
      <c r="C1225" s="5">
        <v>43935</v>
      </c>
      <c r="D1225" s="4" t="s">
        <v>152</v>
      </c>
      <c r="E1225" s="4" t="s">
        <v>22</v>
      </c>
      <c r="F1225" s="4" t="s">
        <v>3694</v>
      </c>
      <c r="G1225" s="4" t="s">
        <v>24</v>
      </c>
      <c r="H1225" s="4" t="s">
        <v>60</v>
      </c>
      <c r="I1225" s="4" t="s">
        <v>688</v>
      </c>
      <c r="J1225" s="4">
        <v>14.940000000000001</v>
      </c>
      <c r="K1225" s="4">
        <v>3</v>
      </c>
      <c r="L1225" s="4">
        <v>0</v>
      </c>
      <c r="M1225" s="4">
        <v>7.0218000000000007</v>
      </c>
    </row>
    <row r="1226" spans="1:13" ht="16" x14ac:dyDescent="0.2">
      <c r="A1226" s="4" t="s">
        <v>3695</v>
      </c>
      <c r="B1226" s="4" t="s">
        <v>2295</v>
      </c>
      <c r="C1226" s="5">
        <v>44753</v>
      </c>
      <c r="D1226" s="4" t="s">
        <v>152</v>
      </c>
      <c r="E1226" s="4" t="s">
        <v>42</v>
      </c>
      <c r="F1226" s="4" t="s">
        <v>3696</v>
      </c>
      <c r="G1226" s="4" t="s">
        <v>48</v>
      </c>
      <c r="H1226" s="4" t="s">
        <v>112</v>
      </c>
      <c r="I1226" s="4" t="s">
        <v>3697</v>
      </c>
      <c r="J1226" s="4">
        <v>70.448000000000008</v>
      </c>
      <c r="K1226" s="4">
        <v>7</v>
      </c>
      <c r="L1226" s="4">
        <v>0.2</v>
      </c>
      <c r="M1226" s="4">
        <v>12.328399999999988</v>
      </c>
    </row>
    <row r="1227" spans="1:13" ht="16" x14ac:dyDescent="0.2">
      <c r="A1227" s="4" t="s">
        <v>3698</v>
      </c>
      <c r="B1227" s="4" t="s">
        <v>2904</v>
      </c>
      <c r="C1227" s="5">
        <v>43833</v>
      </c>
      <c r="D1227" s="4" t="s">
        <v>29</v>
      </c>
      <c r="E1227" s="4" t="s">
        <v>22</v>
      </c>
      <c r="F1227" s="4" t="s">
        <v>303</v>
      </c>
      <c r="G1227" s="4" t="s">
        <v>24</v>
      </c>
      <c r="H1227" s="4" t="s">
        <v>25</v>
      </c>
      <c r="I1227" s="4" t="s">
        <v>304</v>
      </c>
      <c r="J1227" s="4">
        <v>3.6479999999999992</v>
      </c>
      <c r="K1227" s="4">
        <v>3</v>
      </c>
      <c r="L1227" s="4">
        <v>0.8</v>
      </c>
      <c r="M1227" s="4">
        <v>-6.0192000000000032</v>
      </c>
    </row>
    <row r="1228" spans="1:13" ht="16" x14ac:dyDescent="0.2">
      <c r="A1228" s="4" t="s">
        <v>3699</v>
      </c>
      <c r="B1228" s="4" t="s">
        <v>3700</v>
      </c>
      <c r="C1228" s="5">
        <v>43966</v>
      </c>
      <c r="D1228" s="4" t="s">
        <v>21</v>
      </c>
      <c r="E1228" s="4" t="s">
        <v>22</v>
      </c>
      <c r="F1228" s="4" t="s">
        <v>3701</v>
      </c>
      <c r="G1228" s="4" t="s">
        <v>24</v>
      </c>
      <c r="H1228" s="4" t="s">
        <v>31</v>
      </c>
      <c r="I1228" s="4" t="s">
        <v>3702</v>
      </c>
      <c r="J1228" s="4">
        <v>19.824000000000002</v>
      </c>
      <c r="K1228" s="4">
        <v>6</v>
      </c>
      <c r="L1228" s="4">
        <v>0.2</v>
      </c>
      <c r="M1228" s="4">
        <v>6.4427999999999992</v>
      </c>
    </row>
    <row r="1229" spans="1:13" ht="16" x14ac:dyDescent="0.2">
      <c r="A1229" s="4" t="s">
        <v>3703</v>
      </c>
      <c r="B1229" s="4" t="s">
        <v>1219</v>
      </c>
      <c r="C1229" s="5">
        <v>43579</v>
      </c>
      <c r="D1229" s="4" t="s">
        <v>21</v>
      </c>
      <c r="E1229" s="4" t="s">
        <v>42</v>
      </c>
      <c r="F1229" s="4" t="s">
        <v>2460</v>
      </c>
      <c r="G1229" s="4" t="s">
        <v>48</v>
      </c>
      <c r="H1229" s="4" t="s">
        <v>183</v>
      </c>
      <c r="I1229" s="4" t="s">
        <v>2461</v>
      </c>
      <c r="J1229" s="4">
        <v>1458.65</v>
      </c>
      <c r="K1229" s="4">
        <v>5</v>
      </c>
      <c r="L1229" s="4">
        <v>0</v>
      </c>
      <c r="M1229" s="4">
        <v>423.00849999999997</v>
      </c>
    </row>
    <row r="1230" spans="1:13" ht="16" x14ac:dyDescent="0.2">
      <c r="A1230" s="4" t="s">
        <v>3704</v>
      </c>
      <c r="B1230" s="4" t="s">
        <v>857</v>
      </c>
      <c r="C1230" s="5">
        <v>44664</v>
      </c>
      <c r="D1230" s="4" t="s">
        <v>21</v>
      </c>
      <c r="E1230" s="4" t="s">
        <v>35</v>
      </c>
      <c r="F1230" s="4" t="s">
        <v>2556</v>
      </c>
      <c r="G1230" s="4" t="s">
        <v>24</v>
      </c>
      <c r="H1230" s="4" t="s">
        <v>25</v>
      </c>
      <c r="I1230" s="4" t="s">
        <v>2557</v>
      </c>
      <c r="J1230" s="4">
        <v>11.415999999999997</v>
      </c>
      <c r="K1230" s="4">
        <v>4</v>
      </c>
      <c r="L1230" s="4">
        <v>0.8</v>
      </c>
      <c r="M1230" s="4">
        <v>-18.836400000000005</v>
      </c>
    </row>
    <row r="1231" spans="1:13" ht="16" x14ac:dyDescent="0.2">
      <c r="A1231" s="4" t="s">
        <v>3705</v>
      </c>
      <c r="B1231" s="4" t="s">
        <v>147</v>
      </c>
      <c r="C1231" s="5">
        <v>43352</v>
      </c>
      <c r="D1231" s="4" t="s">
        <v>53</v>
      </c>
      <c r="E1231" s="4" t="s">
        <v>22</v>
      </c>
      <c r="F1231" s="4" t="s">
        <v>2798</v>
      </c>
      <c r="G1231" s="4" t="s">
        <v>37</v>
      </c>
      <c r="H1231" s="4" t="s">
        <v>38</v>
      </c>
      <c r="I1231" s="4" t="s">
        <v>2799</v>
      </c>
      <c r="J1231" s="4">
        <v>23.976000000000003</v>
      </c>
      <c r="K1231" s="4">
        <v>3</v>
      </c>
      <c r="L1231" s="4">
        <v>0.2</v>
      </c>
      <c r="M1231" s="4">
        <v>-5.694300000000001</v>
      </c>
    </row>
    <row r="1232" spans="1:13" ht="16" x14ac:dyDescent="0.2">
      <c r="A1232" s="4" t="s">
        <v>3706</v>
      </c>
      <c r="B1232" s="4" t="s">
        <v>3707</v>
      </c>
      <c r="C1232" s="5">
        <v>43221</v>
      </c>
      <c r="D1232" s="4" t="s">
        <v>21</v>
      </c>
      <c r="E1232" s="4" t="s">
        <v>22</v>
      </c>
      <c r="F1232" s="4" t="s">
        <v>3402</v>
      </c>
      <c r="G1232" s="4" t="s">
        <v>24</v>
      </c>
      <c r="H1232" s="4" t="s">
        <v>60</v>
      </c>
      <c r="I1232" s="4" t="s">
        <v>3403</v>
      </c>
      <c r="J1232" s="4">
        <v>38.880000000000003</v>
      </c>
      <c r="K1232" s="4">
        <v>6</v>
      </c>
      <c r="L1232" s="4">
        <v>0</v>
      </c>
      <c r="M1232" s="4">
        <v>19.051200000000001</v>
      </c>
    </row>
    <row r="1233" spans="1:13" ht="16" x14ac:dyDescent="0.2">
      <c r="A1233" s="4" t="s">
        <v>3708</v>
      </c>
      <c r="B1233" s="4" t="s">
        <v>871</v>
      </c>
      <c r="C1233" s="5">
        <v>44300</v>
      </c>
      <c r="D1233" s="4" t="s">
        <v>53</v>
      </c>
      <c r="E1233" s="4" t="s">
        <v>35</v>
      </c>
      <c r="F1233" s="4" t="s">
        <v>2739</v>
      </c>
      <c r="G1233" s="4" t="s">
        <v>24</v>
      </c>
      <c r="H1233" s="4" t="s">
        <v>69</v>
      </c>
      <c r="I1233" s="4" t="s">
        <v>2740</v>
      </c>
      <c r="J1233" s="4">
        <v>33.92</v>
      </c>
      <c r="K1233" s="4">
        <v>8</v>
      </c>
      <c r="L1233" s="4">
        <v>0</v>
      </c>
      <c r="M1233" s="4">
        <v>13.2288</v>
      </c>
    </row>
    <row r="1234" spans="1:13" ht="16" x14ac:dyDescent="0.2">
      <c r="A1234" s="4" t="s">
        <v>3709</v>
      </c>
      <c r="B1234" s="4" t="s">
        <v>1253</v>
      </c>
      <c r="C1234" s="5">
        <v>43840</v>
      </c>
      <c r="D1234" s="4" t="s">
        <v>21</v>
      </c>
      <c r="E1234" s="4" t="s">
        <v>22</v>
      </c>
      <c r="F1234" s="4" t="s">
        <v>1776</v>
      </c>
      <c r="G1234" s="4" t="s">
        <v>48</v>
      </c>
      <c r="H1234" s="4" t="s">
        <v>112</v>
      </c>
      <c r="I1234" s="4" t="s">
        <v>1777</v>
      </c>
      <c r="J1234" s="4">
        <v>39.92</v>
      </c>
      <c r="K1234" s="4">
        <v>4</v>
      </c>
      <c r="L1234" s="4">
        <v>0</v>
      </c>
      <c r="M1234" s="4">
        <v>11.177600000000002</v>
      </c>
    </row>
    <row r="1235" spans="1:13" ht="16" x14ac:dyDescent="0.2">
      <c r="A1235" s="4" t="s">
        <v>3710</v>
      </c>
      <c r="B1235" s="4" t="s">
        <v>1357</v>
      </c>
      <c r="C1235" s="5">
        <v>44118</v>
      </c>
      <c r="D1235" s="4" t="s">
        <v>21</v>
      </c>
      <c r="E1235" s="4" t="s">
        <v>22</v>
      </c>
      <c r="F1235" s="4" t="s">
        <v>1215</v>
      </c>
      <c r="G1235" s="4" t="s">
        <v>48</v>
      </c>
      <c r="H1235" s="4" t="s">
        <v>112</v>
      </c>
      <c r="I1235" s="4" t="s">
        <v>1216</v>
      </c>
      <c r="J1235" s="4">
        <v>71.12</v>
      </c>
      <c r="K1235" s="4">
        <v>4</v>
      </c>
      <c r="L1235" s="4">
        <v>0</v>
      </c>
      <c r="M1235" s="4">
        <v>22.047199999999997</v>
      </c>
    </row>
    <row r="1236" spans="1:13" ht="16" x14ac:dyDescent="0.2">
      <c r="A1236" s="4" t="s">
        <v>3711</v>
      </c>
      <c r="B1236" s="4" t="s">
        <v>757</v>
      </c>
      <c r="C1236" s="5">
        <v>45135</v>
      </c>
      <c r="D1236" s="4" t="s">
        <v>29</v>
      </c>
      <c r="E1236" s="4" t="s">
        <v>35</v>
      </c>
      <c r="F1236" s="4" t="s">
        <v>3712</v>
      </c>
      <c r="G1236" s="4" t="s">
        <v>24</v>
      </c>
      <c r="H1236" s="4" t="s">
        <v>25</v>
      </c>
      <c r="I1236" s="4" t="s">
        <v>3713</v>
      </c>
      <c r="J1236" s="4">
        <v>30.44</v>
      </c>
      <c r="K1236" s="4">
        <v>2</v>
      </c>
      <c r="L1236" s="4">
        <v>0</v>
      </c>
      <c r="M1236" s="4">
        <v>14.9156</v>
      </c>
    </row>
    <row r="1237" spans="1:13" ht="16" x14ac:dyDescent="0.2">
      <c r="A1237" s="4" t="s">
        <v>3714</v>
      </c>
      <c r="B1237" s="4" t="s">
        <v>1039</v>
      </c>
      <c r="C1237" s="5">
        <v>44653</v>
      </c>
      <c r="D1237" s="4" t="s">
        <v>53</v>
      </c>
      <c r="E1237" s="4" t="s">
        <v>22</v>
      </c>
      <c r="F1237" s="4" t="s">
        <v>3715</v>
      </c>
      <c r="G1237" s="4" t="s">
        <v>24</v>
      </c>
      <c r="H1237" s="4" t="s">
        <v>69</v>
      </c>
      <c r="I1237" s="4" t="s">
        <v>1072</v>
      </c>
      <c r="J1237" s="4">
        <v>7.120000000000001</v>
      </c>
      <c r="K1237" s="4">
        <v>5</v>
      </c>
      <c r="L1237" s="4">
        <v>0.2</v>
      </c>
      <c r="M1237" s="4">
        <v>0.71199999999999974</v>
      </c>
    </row>
    <row r="1238" spans="1:13" ht="16" x14ac:dyDescent="0.2">
      <c r="A1238" s="4" t="s">
        <v>3716</v>
      </c>
      <c r="B1238" s="4" t="s">
        <v>1554</v>
      </c>
      <c r="C1238" s="5">
        <v>43137</v>
      </c>
      <c r="D1238" s="4" t="s">
        <v>53</v>
      </c>
      <c r="E1238" s="4" t="s">
        <v>22</v>
      </c>
      <c r="F1238" s="4" t="s">
        <v>3717</v>
      </c>
      <c r="G1238" s="4" t="s">
        <v>24</v>
      </c>
      <c r="H1238" s="4" t="s">
        <v>69</v>
      </c>
      <c r="I1238" s="4" t="s">
        <v>3718</v>
      </c>
      <c r="J1238" s="4">
        <v>10.92</v>
      </c>
      <c r="K1238" s="4">
        <v>6</v>
      </c>
      <c r="L1238" s="4">
        <v>0</v>
      </c>
      <c r="M1238" s="4">
        <v>4.9139999999999997</v>
      </c>
    </row>
    <row r="1239" spans="1:13" ht="16" x14ac:dyDescent="0.2">
      <c r="A1239" s="4" t="s">
        <v>3719</v>
      </c>
      <c r="B1239" s="4" t="s">
        <v>1718</v>
      </c>
      <c r="C1239" s="5">
        <v>44250</v>
      </c>
      <c r="D1239" s="4" t="s">
        <v>21</v>
      </c>
      <c r="E1239" s="4" t="s">
        <v>42</v>
      </c>
      <c r="F1239" s="4" t="s">
        <v>419</v>
      </c>
      <c r="G1239" s="4" t="s">
        <v>24</v>
      </c>
      <c r="H1239" s="4" t="s">
        <v>60</v>
      </c>
      <c r="I1239" s="4" t="s">
        <v>420</v>
      </c>
      <c r="J1239" s="4">
        <v>12.96</v>
      </c>
      <c r="K1239" s="4">
        <v>2</v>
      </c>
      <c r="L1239" s="4">
        <v>0</v>
      </c>
      <c r="M1239" s="4">
        <v>6.2208000000000006</v>
      </c>
    </row>
    <row r="1240" spans="1:13" ht="16" x14ac:dyDescent="0.2">
      <c r="A1240" s="4" t="s">
        <v>3720</v>
      </c>
      <c r="B1240" s="4" t="s">
        <v>1026</v>
      </c>
      <c r="C1240" s="5">
        <v>43914</v>
      </c>
      <c r="D1240" s="4" t="s">
        <v>21</v>
      </c>
      <c r="E1240" s="4" t="s">
        <v>22</v>
      </c>
      <c r="F1240" s="4" t="s">
        <v>3721</v>
      </c>
      <c r="G1240" s="4" t="s">
        <v>24</v>
      </c>
      <c r="H1240" s="4" t="s">
        <v>25</v>
      </c>
      <c r="I1240" s="4" t="s">
        <v>3722</v>
      </c>
      <c r="J1240" s="4">
        <v>11.214000000000002</v>
      </c>
      <c r="K1240" s="4">
        <v>2</v>
      </c>
      <c r="L1240" s="4">
        <v>0.7</v>
      </c>
      <c r="M1240" s="4">
        <v>-8.5974000000000004</v>
      </c>
    </row>
    <row r="1241" spans="1:13" ht="16" x14ac:dyDescent="0.2">
      <c r="A1241" s="4" t="s">
        <v>3723</v>
      </c>
      <c r="B1241" s="4" t="s">
        <v>1394</v>
      </c>
      <c r="C1241" s="5">
        <v>43563</v>
      </c>
      <c r="D1241" s="4" t="s">
        <v>53</v>
      </c>
      <c r="E1241" s="4" t="s">
        <v>22</v>
      </c>
      <c r="F1241" s="4" t="s">
        <v>3724</v>
      </c>
      <c r="G1241" s="4" t="s">
        <v>37</v>
      </c>
      <c r="H1241" s="4" t="s">
        <v>55</v>
      </c>
      <c r="I1241" s="4" t="s">
        <v>3725</v>
      </c>
      <c r="J1241" s="4">
        <v>538.92000000000007</v>
      </c>
      <c r="K1241" s="4">
        <v>9</v>
      </c>
      <c r="L1241" s="4">
        <v>0</v>
      </c>
      <c r="M1241" s="4">
        <v>80.837999999999994</v>
      </c>
    </row>
    <row r="1242" spans="1:13" ht="16" x14ac:dyDescent="0.2">
      <c r="A1242" s="4" t="s">
        <v>3726</v>
      </c>
      <c r="B1242" s="4" t="s">
        <v>548</v>
      </c>
      <c r="C1242" s="5">
        <v>43975</v>
      </c>
      <c r="D1242" s="4" t="s">
        <v>53</v>
      </c>
      <c r="E1242" s="4" t="s">
        <v>22</v>
      </c>
      <c r="F1242" s="4" t="s">
        <v>3727</v>
      </c>
      <c r="G1242" s="4" t="s">
        <v>48</v>
      </c>
      <c r="H1242" s="4" t="s">
        <v>221</v>
      </c>
      <c r="I1242" s="4" t="s">
        <v>3728</v>
      </c>
      <c r="J1242" s="4">
        <v>349.96499999999997</v>
      </c>
      <c r="K1242" s="4">
        <v>7</v>
      </c>
      <c r="L1242" s="4">
        <v>0.5</v>
      </c>
      <c r="M1242" s="4">
        <v>-216.97830000000002</v>
      </c>
    </row>
    <row r="1243" spans="1:13" ht="16" x14ac:dyDescent="0.2">
      <c r="A1243" s="4" t="s">
        <v>3729</v>
      </c>
      <c r="B1243" s="4" t="s">
        <v>341</v>
      </c>
      <c r="C1243" s="5">
        <v>44493</v>
      </c>
      <c r="D1243" s="4" t="s">
        <v>53</v>
      </c>
      <c r="E1243" s="4" t="s">
        <v>22</v>
      </c>
      <c r="F1243" s="4" t="s">
        <v>3730</v>
      </c>
      <c r="G1243" s="4" t="s">
        <v>37</v>
      </c>
      <c r="H1243" s="4" t="s">
        <v>38</v>
      </c>
      <c r="I1243" s="4" t="s">
        <v>3731</v>
      </c>
      <c r="J1243" s="4">
        <v>89.949999999999989</v>
      </c>
      <c r="K1243" s="4">
        <v>5</v>
      </c>
      <c r="L1243" s="4">
        <v>0</v>
      </c>
      <c r="M1243" s="4">
        <v>43.175999999999995</v>
      </c>
    </row>
    <row r="1244" spans="1:13" ht="16" x14ac:dyDescent="0.2">
      <c r="A1244" s="4" t="s">
        <v>3732</v>
      </c>
      <c r="B1244" s="4" t="s">
        <v>3733</v>
      </c>
      <c r="C1244" s="5">
        <v>43206</v>
      </c>
      <c r="D1244" s="4" t="s">
        <v>29</v>
      </c>
      <c r="E1244" s="4" t="s">
        <v>42</v>
      </c>
      <c r="F1244" s="4" t="s">
        <v>3734</v>
      </c>
      <c r="G1244" s="4" t="s">
        <v>24</v>
      </c>
      <c r="H1244" s="4" t="s">
        <v>95</v>
      </c>
      <c r="I1244" s="4" t="s">
        <v>3735</v>
      </c>
      <c r="J1244" s="4">
        <v>77.58</v>
      </c>
      <c r="K1244" s="4">
        <v>9</v>
      </c>
      <c r="L1244" s="4">
        <v>0</v>
      </c>
      <c r="M1244" s="4">
        <v>20.1708</v>
      </c>
    </row>
    <row r="1245" spans="1:13" ht="16" x14ac:dyDescent="0.2">
      <c r="A1245" s="4" t="s">
        <v>3736</v>
      </c>
      <c r="B1245" s="4" t="s">
        <v>3737</v>
      </c>
      <c r="C1245" s="5">
        <v>44734</v>
      </c>
      <c r="D1245" s="4" t="s">
        <v>21</v>
      </c>
      <c r="E1245" s="4" t="s">
        <v>22</v>
      </c>
      <c r="F1245" s="4" t="s">
        <v>3738</v>
      </c>
      <c r="G1245" s="4" t="s">
        <v>24</v>
      </c>
      <c r="H1245" s="4" t="s">
        <v>91</v>
      </c>
      <c r="I1245" s="4" t="s">
        <v>3739</v>
      </c>
      <c r="J1245" s="4">
        <v>33.479999999999997</v>
      </c>
      <c r="K1245" s="4">
        <v>2</v>
      </c>
      <c r="L1245" s="4">
        <v>0</v>
      </c>
      <c r="M1245" s="4">
        <v>1.3391999999999982</v>
      </c>
    </row>
    <row r="1246" spans="1:13" ht="16" x14ac:dyDescent="0.2">
      <c r="A1246" s="4" t="s">
        <v>3740</v>
      </c>
      <c r="B1246" s="4" t="s">
        <v>692</v>
      </c>
      <c r="C1246" s="5">
        <v>44971</v>
      </c>
      <c r="D1246" s="4" t="s">
        <v>53</v>
      </c>
      <c r="E1246" s="4" t="s">
        <v>42</v>
      </c>
      <c r="F1246" s="4" t="s">
        <v>3121</v>
      </c>
      <c r="G1246" s="4" t="s">
        <v>24</v>
      </c>
      <c r="H1246" s="4" t="s">
        <v>25</v>
      </c>
      <c r="I1246" s="4" t="s">
        <v>3122</v>
      </c>
      <c r="J1246" s="4">
        <v>4.6260000000000003</v>
      </c>
      <c r="K1246" s="4">
        <v>2</v>
      </c>
      <c r="L1246" s="4">
        <v>0.7</v>
      </c>
      <c r="M1246" s="4">
        <v>-3.8549999999999986</v>
      </c>
    </row>
    <row r="1247" spans="1:13" ht="16" x14ac:dyDescent="0.2">
      <c r="A1247" s="4" t="s">
        <v>3741</v>
      </c>
      <c r="B1247" s="4" t="s">
        <v>3742</v>
      </c>
      <c r="C1247" s="5">
        <v>43253</v>
      </c>
      <c r="D1247" s="4" t="s">
        <v>29</v>
      </c>
      <c r="E1247" s="4" t="s">
        <v>42</v>
      </c>
      <c r="F1247" s="4" t="s">
        <v>1632</v>
      </c>
      <c r="G1247" s="4" t="s">
        <v>24</v>
      </c>
      <c r="H1247" s="4" t="s">
        <v>60</v>
      </c>
      <c r="I1247" s="4" t="s">
        <v>1633</v>
      </c>
      <c r="J1247" s="4">
        <v>31.007999999999999</v>
      </c>
      <c r="K1247" s="4">
        <v>1</v>
      </c>
      <c r="L1247" s="4">
        <v>0.2</v>
      </c>
      <c r="M1247" s="4">
        <v>11.240400000000001</v>
      </c>
    </row>
    <row r="1248" spans="1:13" ht="16" x14ac:dyDescent="0.2">
      <c r="A1248" s="4" t="s">
        <v>3743</v>
      </c>
      <c r="B1248" s="4" t="s">
        <v>2925</v>
      </c>
      <c r="C1248" s="5">
        <v>43206</v>
      </c>
      <c r="D1248" s="4" t="s">
        <v>21</v>
      </c>
      <c r="E1248" s="4" t="s">
        <v>22</v>
      </c>
      <c r="F1248" s="4" t="s">
        <v>3744</v>
      </c>
      <c r="G1248" s="4" t="s">
        <v>24</v>
      </c>
      <c r="H1248" s="4" t="s">
        <v>91</v>
      </c>
      <c r="I1248" s="4" t="s">
        <v>3745</v>
      </c>
      <c r="J1248" s="4">
        <v>36.744</v>
      </c>
      <c r="K1248" s="4">
        <v>3</v>
      </c>
      <c r="L1248" s="4">
        <v>0.2</v>
      </c>
      <c r="M1248" s="4">
        <v>3.6744000000000039</v>
      </c>
    </row>
    <row r="1249" spans="1:13" ht="16" x14ac:dyDescent="0.2">
      <c r="A1249" s="4" t="s">
        <v>3746</v>
      </c>
      <c r="B1249" s="4" t="s">
        <v>2675</v>
      </c>
      <c r="C1249" s="5">
        <v>43326</v>
      </c>
      <c r="D1249" s="4" t="s">
        <v>21</v>
      </c>
      <c r="E1249" s="4" t="s">
        <v>22</v>
      </c>
      <c r="F1249" s="4" t="s">
        <v>1489</v>
      </c>
      <c r="G1249" s="4" t="s">
        <v>24</v>
      </c>
      <c r="H1249" s="4" t="s">
        <v>60</v>
      </c>
      <c r="I1249" s="4" t="s">
        <v>1490</v>
      </c>
      <c r="J1249" s="4">
        <v>29.6</v>
      </c>
      <c r="K1249" s="4">
        <v>4</v>
      </c>
      <c r="L1249" s="4">
        <v>0</v>
      </c>
      <c r="M1249" s="4">
        <v>13.32</v>
      </c>
    </row>
    <row r="1250" spans="1:13" ht="16" x14ac:dyDescent="0.2">
      <c r="A1250" s="4" t="s">
        <v>3747</v>
      </c>
      <c r="B1250" s="4" t="s">
        <v>394</v>
      </c>
      <c r="C1250" s="5">
        <v>44914</v>
      </c>
      <c r="D1250" s="4" t="s">
        <v>53</v>
      </c>
      <c r="E1250" s="4" t="s">
        <v>42</v>
      </c>
      <c r="F1250" s="4" t="s">
        <v>3748</v>
      </c>
      <c r="G1250" s="4" t="s">
        <v>48</v>
      </c>
      <c r="H1250" s="4" t="s">
        <v>112</v>
      </c>
      <c r="I1250" s="4" t="s">
        <v>3749</v>
      </c>
      <c r="J1250" s="4">
        <v>15.991999999999999</v>
      </c>
      <c r="K1250" s="4">
        <v>1</v>
      </c>
      <c r="L1250" s="4">
        <v>0.2</v>
      </c>
      <c r="M1250" s="4">
        <v>0.99949999999999894</v>
      </c>
    </row>
    <row r="1251" spans="1:13" ht="16" x14ac:dyDescent="0.2">
      <c r="A1251" s="4" t="s">
        <v>3750</v>
      </c>
      <c r="B1251" s="4" t="s">
        <v>2363</v>
      </c>
      <c r="C1251" s="5">
        <v>43196</v>
      </c>
      <c r="D1251" s="4" t="s">
        <v>21</v>
      </c>
      <c r="E1251" s="4" t="s">
        <v>22</v>
      </c>
      <c r="F1251" s="4" t="s">
        <v>3751</v>
      </c>
      <c r="G1251" s="4" t="s">
        <v>24</v>
      </c>
      <c r="H1251" s="4" t="s">
        <v>25</v>
      </c>
      <c r="I1251" s="4" t="s">
        <v>3752</v>
      </c>
      <c r="J1251" s="4">
        <v>1.1919999999999997</v>
      </c>
      <c r="K1251" s="4">
        <v>2</v>
      </c>
      <c r="L1251" s="4">
        <v>0.8</v>
      </c>
      <c r="M1251" s="4">
        <v>-2.0264000000000002</v>
      </c>
    </row>
    <row r="1252" spans="1:13" ht="16" x14ac:dyDescent="0.2">
      <c r="A1252" s="4" t="s">
        <v>3753</v>
      </c>
      <c r="B1252" s="4" t="s">
        <v>1711</v>
      </c>
      <c r="C1252" s="5">
        <v>43467</v>
      </c>
      <c r="D1252" s="4" t="s">
        <v>53</v>
      </c>
      <c r="E1252" s="4" t="s">
        <v>22</v>
      </c>
      <c r="F1252" s="4" t="s">
        <v>3754</v>
      </c>
      <c r="G1252" s="4" t="s">
        <v>24</v>
      </c>
      <c r="H1252" s="4" t="s">
        <v>31</v>
      </c>
      <c r="I1252" s="4" t="s">
        <v>3755</v>
      </c>
      <c r="J1252" s="4">
        <v>29.6</v>
      </c>
      <c r="K1252" s="4">
        <v>2</v>
      </c>
      <c r="L1252" s="4">
        <v>0</v>
      </c>
      <c r="M1252" s="4">
        <v>14.8</v>
      </c>
    </row>
    <row r="1253" spans="1:13" ht="16" x14ac:dyDescent="0.2">
      <c r="A1253" s="4" t="s">
        <v>3756</v>
      </c>
      <c r="B1253" s="4" t="s">
        <v>2565</v>
      </c>
      <c r="C1253" s="5">
        <v>44328</v>
      </c>
      <c r="D1253" s="4" t="s">
        <v>152</v>
      </c>
      <c r="E1253" s="4" t="s">
        <v>35</v>
      </c>
      <c r="F1253" s="4" t="s">
        <v>3757</v>
      </c>
      <c r="G1253" s="4" t="s">
        <v>24</v>
      </c>
      <c r="H1253" s="4" t="s">
        <v>91</v>
      </c>
      <c r="I1253" s="4" t="s">
        <v>3758</v>
      </c>
      <c r="J1253" s="4">
        <v>80.98</v>
      </c>
      <c r="K1253" s="4">
        <v>1</v>
      </c>
      <c r="L1253" s="4">
        <v>0</v>
      </c>
      <c r="M1253" s="4">
        <v>1.6196000000000055</v>
      </c>
    </row>
    <row r="1254" spans="1:13" ht="16" x14ac:dyDescent="0.2">
      <c r="A1254" s="4" t="s">
        <v>3759</v>
      </c>
      <c r="B1254" s="4" t="s">
        <v>857</v>
      </c>
      <c r="C1254" s="5">
        <v>43871</v>
      </c>
      <c r="D1254" s="4" t="s">
        <v>21</v>
      </c>
      <c r="E1254" s="4" t="s">
        <v>42</v>
      </c>
      <c r="F1254" s="4" t="s">
        <v>2195</v>
      </c>
      <c r="G1254" s="4" t="s">
        <v>48</v>
      </c>
      <c r="H1254" s="4" t="s">
        <v>49</v>
      </c>
      <c r="I1254" s="4" t="s">
        <v>2196</v>
      </c>
      <c r="J1254" s="4">
        <v>652.45000000000005</v>
      </c>
      <c r="K1254" s="4">
        <v>5</v>
      </c>
      <c r="L1254" s="4">
        <v>0.5</v>
      </c>
      <c r="M1254" s="4">
        <v>-430.61700000000019</v>
      </c>
    </row>
    <row r="1255" spans="1:13" ht="16" x14ac:dyDescent="0.2">
      <c r="A1255" s="4" t="s">
        <v>3760</v>
      </c>
      <c r="B1255" s="4" t="s">
        <v>1266</v>
      </c>
      <c r="C1255" s="5">
        <v>44337</v>
      </c>
      <c r="D1255" s="4" t="s">
        <v>21</v>
      </c>
      <c r="E1255" s="4" t="s">
        <v>22</v>
      </c>
      <c r="F1255" s="4" t="s">
        <v>307</v>
      </c>
      <c r="G1255" s="4" t="s">
        <v>48</v>
      </c>
      <c r="H1255" s="4" t="s">
        <v>49</v>
      </c>
      <c r="I1255" s="4" t="s">
        <v>308</v>
      </c>
      <c r="J1255" s="4">
        <v>244.00599999999997</v>
      </c>
      <c r="K1255" s="4">
        <v>2</v>
      </c>
      <c r="L1255" s="4">
        <v>0.3</v>
      </c>
      <c r="M1255" s="4">
        <v>-31.372200000000007</v>
      </c>
    </row>
    <row r="1256" spans="1:13" ht="16" x14ac:dyDescent="0.2">
      <c r="A1256" s="4" t="s">
        <v>3761</v>
      </c>
      <c r="B1256" s="4" t="s">
        <v>357</v>
      </c>
      <c r="C1256" s="5">
        <v>43253</v>
      </c>
      <c r="D1256" s="4" t="s">
        <v>21</v>
      </c>
      <c r="E1256" s="4" t="s">
        <v>42</v>
      </c>
      <c r="F1256" s="4" t="s">
        <v>3638</v>
      </c>
      <c r="G1256" s="4" t="s">
        <v>48</v>
      </c>
      <c r="H1256" s="4" t="s">
        <v>112</v>
      </c>
      <c r="I1256" s="4" t="s">
        <v>3639</v>
      </c>
      <c r="J1256" s="4">
        <v>42.368000000000002</v>
      </c>
      <c r="K1256" s="4">
        <v>2</v>
      </c>
      <c r="L1256" s="4">
        <v>0.2</v>
      </c>
      <c r="M1256" s="4">
        <v>8.4735999999999958</v>
      </c>
    </row>
    <row r="1257" spans="1:13" ht="16" x14ac:dyDescent="0.2">
      <c r="A1257" s="4" t="s">
        <v>3762</v>
      </c>
      <c r="B1257" s="4" t="s">
        <v>2728</v>
      </c>
      <c r="C1257" s="5">
        <v>44495</v>
      </c>
      <c r="D1257" s="4" t="s">
        <v>29</v>
      </c>
      <c r="E1257" s="4" t="s">
        <v>42</v>
      </c>
      <c r="F1257" s="4" t="s">
        <v>3763</v>
      </c>
      <c r="G1257" s="4" t="s">
        <v>24</v>
      </c>
      <c r="H1257" s="4" t="s">
        <v>60</v>
      </c>
      <c r="I1257" s="4" t="s">
        <v>3764</v>
      </c>
      <c r="J1257" s="4">
        <v>12.224</v>
      </c>
      <c r="K1257" s="4">
        <v>2</v>
      </c>
      <c r="L1257" s="4">
        <v>0.2</v>
      </c>
      <c r="M1257" s="4">
        <v>4.4311999999999996</v>
      </c>
    </row>
    <row r="1258" spans="1:13" ht="16" x14ac:dyDescent="0.2">
      <c r="A1258" s="4" t="s">
        <v>3765</v>
      </c>
      <c r="B1258" s="4" t="s">
        <v>3064</v>
      </c>
      <c r="C1258" s="5">
        <v>44677</v>
      </c>
      <c r="D1258" s="4" t="s">
        <v>21</v>
      </c>
      <c r="E1258" s="4" t="s">
        <v>22</v>
      </c>
      <c r="F1258" s="4" t="s">
        <v>1667</v>
      </c>
      <c r="G1258" s="4" t="s">
        <v>24</v>
      </c>
      <c r="H1258" s="4" t="s">
        <v>91</v>
      </c>
      <c r="I1258" s="4" t="s">
        <v>1668</v>
      </c>
      <c r="J1258" s="4">
        <v>264.32</v>
      </c>
      <c r="K1258" s="4">
        <v>2</v>
      </c>
      <c r="L1258" s="4">
        <v>0.2</v>
      </c>
      <c r="M1258" s="4">
        <v>19.823999999999998</v>
      </c>
    </row>
    <row r="1259" spans="1:13" ht="16" x14ac:dyDescent="0.2">
      <c r="A1259" s="4" t="s">
        <v>3766</v>
      </c>
      <c r="B1259" s="4" t="s">
        <v>1973</v>
      </c>
      <c r="C1259" s="5">
        <v>43256</v>
      </c>
      <c r="D1259" s="4" t="s">
        <v>21</v>
      </c>
      <c r="E1259" s="4" t="s">
        <v>42</v>
      </c>
      <c r="F1259" s="4" t="s">
        <v>3767</v>
      </c>
      <c r="G1259" s="4" t="s">
        <v>24</v>
      </c>
      <c r="H1259" s="4" t="s">
        <v>95</v>
      </c>
      <c r="I1259" s="4" t="s">
        <v>3768</v>
      </c>
      <c r="J1259" s="4">
        <v>6.9920000000000009</v>
      </c>
      <c r="K1259" s="4">
        <v>2</v>
      </c>
      <c r="L1259" s="4">
        <v>0.2</v>
      </c>
      <c r="M1259" s="4">
        <v>0.52439999999999998</v>
      </c>
    </row>
    <row r="1260" spans="1:13" ht="16" x14ac:dyDescent="0.2">
      <c r="A1260" s="4" t="s">
        <v>3769</v>
      </c>
      <c r="B1260" s="4" t="s">
        <v>2860</v>
      </c>
      <c r="C1260" s="5">
        <v>43760</v>
      </c>
      <c r="D1260" s="4" t="s">
        <v>53</v>
      </c>
      <c r="E1260" s="4" t="s">
        <v>22</v>
      </c>
      <c r="F1260" s="4" t="s">
        <v>2708</v>
      </c>
      <c r="G1260" s="4" t="s">
        <v>48</v>
      </c>
      <c r="H1260" s="4" t="s">
        <v>49</v>
      </c>
      <c r="I1260" s="4" t="s">
        <v>2709</v>
      </c>
      <c r="J1260" s="4">
        <v>2665.62</v>
      </c>
      <c r="K1260" s="4">
        <v>9</v>
      </c>
      <c r="L1260" s="4">
        <v>0</v>
      </c>
      <c r="M1260" s="4">
        <v>239.90580000000011</v>
      </c>
    </row>
    <row r="1261" spans="1:13" ht="16" x14ac:dyDescent="0.2">
      <c r="A1261" s="4" t="s">
        <v>3770</v>
      </c>
      <c r="B1261" s="4" t="s">
        <v>560</v>
      </c>
      <c r="C1261" s="5">
        <v>44512</v>
      </c>
      <c r="D1261" s="4" t="s">
        <v>21</v>
      </c>
      <c r="E1261" s="4" t="s">
        <v>22</v>
      </c>
      <c r="F1261" s="4" t="s">
        <v>3771</v>
      </c>
      <c r="G1261" s="4" t="s">
        <v>48</v>
      </c>
      <c r="H1261" s="4" t="s">
        <v>49</v>
      </c>
      <c r="I1261" s="4" t="s">
        <v>3772</v>
      </c>
      <c r="J1261" s="4">
        <v>350.35199999999998</v>
      </c>
      <c r="K1261" s="4">
        <v>4</v>
      </c>
      <c r="L1261" s="4">
        <v>0.4</v>
      </c>
      <c r="M1261" s="4">
        <v>-140.14079999999996</v>
      </c>
    </row>
    <row r="1262" spans="1:13" ht="16" x14ac:dyDescent="0.2">
      <c r="A1262" s="4" t="s">
        <v>3773</v>
      </c>
      <c r="B1262" s="4" t="s">
        <v>1452</v>
      </c>
      <c r="C1262" s="5">
        <v>43281</v>
      </c>
      <c r="D1262" s="4" t="s">
        <v>21</v>
      </c>
      <c r="E1262" s="4" t="s">
        <v>22</v>
      </c>
      <c r="F1262" s="4" t="s">
        <v>3774</v>
      </c>
      <c r="G1262" s="4" t="s">
        <v>24</v>
      </c>
      <c r="H1262" s="4" t="s">
        <v>60</v>
      </c>
      <c r="I1262" s="4" t="s">
        <v>3775</v>
      </c>
      <c r="J1262" s="4">
        <v>42.28</v>
      </c>
      <c r="K1262" s="4">
        <v>7</v>
      </c>
      <c r="L1262" s="4">
        <v>0</v>
      </c>
      <c r="M1262" s="4">
        <v>19.871600000000001</v>
      </c>
    </row>
    <row r="1263" spans="1:13" ht="16" x14ac:dyDescent="0.2">
      <c r="A1263" s="4" t="s">
        <v>3776</v>
      </c>
      <c r="B1263" s="4" t="s">
        <v>2857</v>
      </c>
      <c r="C1263" s="5">
        <v>43628</v>
      </c>
      <c r="D1263" s="4" t="s">
        <v>21</v>
      </c>
      <c r="E1263" s="4" t="s">
        <v>35</v>
      </c>
      <c r="F1263" s="4" t="s">
        <v>3777</v>
      </c>
      <c r="G1263" s="4" t="s">
        <v>24</v>
      </c>
      <c r="H1263" s="4" t="s">
        <v>91</v>
      </c>
      <c r="I1263" s="4" t="s">
        <v>3778</v>
      </c>
      <c r="J1263" s="4">
        <v>1267.6499999999999</v>
      </c>
      <c r="K1263" s="4">
        <v>9</v>
      </c>
      <c r="L1263" s="4">
        <v>0</v>
      </c>
      <c r="M1263" s="4">
        <v>152.11799999999999</v>
      </c>
    </row>
    <row r="1264" spans="1:13" ht="16" x14ac:dyDescent="0.2">
      <c r="A1264" s="4" t="s">
        <v>3779</v>
      </c>
      <c r="B1264" s="4" t="s">
        <v>3780</v>
      </c>
      <c r="C1264" s="5">
        <v>44846</v>
      </c>
      <c r="D1264" s="4" t="s">
        <v>53</v>
      </c>
      <c r="E1264" s="4" t="s">
        <v>22</v>
      </c>
      <c r="F1264" s="4" t="s">
        <v>299</v>
      </c>
      <c r="G1264" s="4" t="s">
        <v>24</v>
      </c>
      <c r="H1264" s="4" t="s">
        <v>25</v>
      </c>
      <c r="I1264" s="4" t="s">
        <v>1413</v>
      </c>
      <c r="J1264" s="4">
        <v>55.360000000000007</v>
      </c>
      <c r="K1264" s="4">
        <v>4</v>
      </c>
      <c r="L1264" s="4">
        <v>0.2</v>
      </c>
      <c r="M1264" s="4">
        <v>18.683999999999997</v>
      </c>
    </row>
    <row r="1265" spans="1:13" ht="16" x14ac:dyDescent="0.2">
      <c r="A1265" s="4" t="s">
        <v>3781</v>
      </c>
      <c r="B1265" s="4" t="s">
        <v>2387</v>
      </c>
      <c r="C1265" s="5">
        <v>44834</v>
      </c>
      <c r="D1265" s="4" t="s">
        <v>53</v>
      </c>
      <c r="E1265" s="4" t="s">
        <v>22</v>
      </c>
      <c r="F1265" s="4" t="s">
        <v>3782</v>
      </c>
      <c r="G1265" s="4" t="s">
        <v>48</v>
      </c>
      <c r="H1265" s="4" t="s">
        <v>112</v>
      </c>
      <c r="I1265" s="4" t="s">
        <v>3783</v>
      </c>
      <c r="J1265" s="4">
        <v>114.9</v>
      </c>
      <c r="K1265" s="4">
        <v>5</v>
      </c>
      <c r="L1265" s="4">
        <v>0</v>
      </c>
      <c r="M1265" s="4">
        <v>39.066000000000003</v>
      </c>
    </row>
    <row r="1266" spans="1:13" ht="16" x14ac:dyDescent="0.2">
      <c r="A1266" s="4" t="s">
        <v>3784</v>
      </c>
      <c r="B1266" s="4" t="s">
        <v>2634</v>
      </c>
      <c r="C1266" s="5">
        <v>44650</v>
      </c>
      <c r="D1266" s="4" t="s">
        <v>21</v>
      </c>
      <c r="E1266" s="4" t="s">
        <v>42</v>
      </c>
      <c r="F1266" s="4" t="s">
        <v>3785</v>
      </c>
      <c r="G1266" s="4" t="s">
        <v>24</v>
      </c>
      <c r="H1266" s="4" t="s">
        <v>25</v>
      </c>
      <c r="I1266" s="4" t="s">
        <v>3786</v>
      </c>
      <c r="J1266" s="4">
        <v>20.88</v>
      </c>
      <c r="K1266" s="4">
        <v>2</v>
      </c>
      <c r="L1266" s="4">
        <v>0</v>
      </c>
      <c r="M1266" s="4">
        <v>9.6047999999999991</v>
      </c>
    </row>
    <row r="1267" spans="1:13" ht="16" x14ac:dyDescent="0.2">
      <c r="A1267" s="4" t="s">
        <v>3787</v>
      </c>
      <c r="B1267" s="4" t="s">
        <v>1654</v>
      </c>
      <c r="C1267" s="5">
        <v>44794</v>
      </c>
      <c r="D1267" s="4" t="s">
        <v>21</v>
      </c>
      <c r="E1267" s="4" t="s">
        <v>42</v>
      </c>
      <c r="F1267" s="4" t="s">
        <v>3788</v>
      </c>
      <c r="G1267" s="4" t="s">
        <v>24</v>
      </c>
      <c r="H1267" s="4" t="s">
        <v>25</v>
      </c>
      <c r="I1267" s="4" t="s">
        <v>3789</v>
      </c>
      <c r="J1267" s="4">
        <v>5.7279999999999989</v>
      </c>
      <c r="K1267" s="4">
        <v>8</v>
      </c>
      <c r="L1267" s="4">
        <v>0.8</v>
      </c>
      <c r="M1267" s="4">
        <v>-9.1648000000000032</v>
      </c>
    </row>
    <row r="1268" spans="1:13" ht="16" x14ac:dyDescent="0.2">
      <c r="A1268" s="4" t="s">
        <v>3790</v>
      </c>
      <c r="B1268" s="4" t="s">
        <v>3791</v>
      </c>
      <c r="C1268" s="5">
        <v>44709</v>
      </c>
      <c r="D1268" s="4" t="s">
        <v>21</v>
      </c>
      <c r="E1268" s="4" t="s">
        <v>42</v>
      </c>
      <c r="F1268" s="4" t="s">
        <v>1254</v>
      </c>
      <c r="G1268" s="4" t="s">
        <v>24</v>
      </c>
      <c r="H1268" s="4" t="s">
        <v>25</v>
      </c>
      <c r="I1268" s="4" t="s">
        <v>1255</v>
      </c>
      <c r="J1268" s="4">
        <v>25.031999999999996</v>
      </c>
      <c r="K1268" s="4">
        <v>3</v>
      </c>
      <c r="L1268" s="4">
        <v>0.2</v>
      </c>
      <c r="M1268" s="4">
        <v>7.822499999999998</v>
      </c>
    </row>
    <row r="1269" spans="1:13" ht="16" x14ac:dyDescent="0.2">
      <c r="A1269" s="4" t="s">
        <v>3792</v>
      </c>
      <c r="B1269" s="4" t="s">
        <v>2375</v>
      </c>
      <c r="C1269" s="5">
        <v>44046</v>
      </c>
      <c r="D1269" s="4" t="s">
        <v>53</v>
      </c>
      <c r="E1269" s="4" t="s">
        <v>35</v>
      </c>
      <c r="F1269" s="4" t="s">
        <v>3793</v>
      </c>
      <c r="G1269" s="4" t="s">
        <v>24</v>
      </c>
      <c r="H1269" s="4" t="s">
        <v>162</v>
      </c>
      <c r="I1269" s="4" t="s">
        <v>3794</v>
      </c>
      <c r="J1269" s="4">
        <v>6.24</v>
      </c>
      <c r="K1269" s="4">
        <v>3</v>
      </c>
      <c r="L1269" s="4">
        <v>0</v>
      </c>
      <c r="M1269" s="4">
        <v>1.8719999999999997</v>
      </c>
    </row>
    <row r="1270" spans="1:13" ht="16" x14ac:dyDescent="0.2">
      <c r="A1270" s="4" t="s">
        <v>3795</v>
      </c>
      <c r="B1270" s="4" t="s">
        <v>1989</v>
      </c>
      <c r="C1270" s="5">
        <v>44272</v>
      </c>
      <c r="D1270" s="4" t="s">
        <v>53</v>
      </c>
      <c r="E1270" s="4" t="s">
        <v>22</v>
      </c>
      <c r="F1270" s="4" t="s">
        <v>1330</v>
      </c>
      <c r="G1270" s="4" t="s">
        <v>37</v>
      </c>
      <c r="H1270" s="4" t="s">
        <v>55</v>
      </c>
      <c r="I1270" s="4" t="s">
        <v>1331</v>
      </c>
      <c r="J1270" s="4">
        <v>47.79</v>
      </c>
      <c r="K1270" s="4">
        <v>3</v>
      </c>
      <c r="L1270" s="4">
        <v>0</v>
      </c>
      <c r="M1270" s="4">
        <v>16.2486</v>
      </c>
    </row>
    <row r="1271" spans="1:13" ht="16" x14ac:dyDescent="0.2">
      <c r="A1271" s="4" t="s">
        <v>3796</v>
      </c>
      <c r="B1271" s="4" t="s">
        <v>746</v>
      </c>
      <c r="C1271" s="5">
        <v>44751</v>
      </c>
      <c r="D1271" s="4" t="s">
        <v>29</v>
      </c>
      <c r="E1271" s="4" t="s">
        <v>22</v>
      </c>
      <c r="F1271" s="4" t="s">
        <v>3797</v>
      </c>
      <c r="G1271" s="4" t="s">
        <v>48</v>
      </c>
      <c r="H1271" s="4" t="s">
        <v>112</v>
      </c>
      <c r="I1271" s="4" t="s">
        <v>3798</v>
      </c>
      <c r="J1271" s="4">
        <v>10.11</v>
      </c>
      <c r="K1271" s="4">
        <v>3</v>
      </c>
      <c r="L1271" s="4">
        <v>0</v>
      </c>
      <c r="M1271" s="4">
        <v>3.2351999999999994</v>
      </c>
    </row>
    <row r="1272" spans="1:13" ht="16" x14ac:dyDescent="0.2">
      <c r="A1272" s="4" t="s">
        <v>3799</v>
      </c>
      <c r="B1272" s="4" t="s">
        <v>3800</v>
      </c>
      <c r="C1272" s="5">
        <v>44726</v>
      </c>
      <c r="D1272" s="4" t="s">
        <v>21</v>
      </c>
      <c r="E1272" s="4" t="s">
        <v>22</v>
      </c>
      <c r="F1272" s="4" t="s">
        <v>3801</v>
      </c>
      <c r="G1272" s="4" t="s">
        <v>24</v>
      </c>
      <c r="H1272" s="4" t="s">
        <v>69</v>
      </c>
      <c r="I1272" s="4" t="s">
        <v>3802</v>
      </c>
      <c r="J1272" s="4">
        <v>6.6000000000000005</v>
      </c>
      <c r="K1272" s="4">
        <v>3</v>
      </c>
      <c r="L1272" s="4">
        <v>0</v>
      </c>
      <c r="M1272" s="4">
        <v>2.9040000000000008</v>
      </c>
    </row>
    <row r="1273" spans="1:13" ht="16" x14ac:dyDescent="0.2">
      <c r="A1273" s="4" t="s">
        <v>3803</v>
      </c>
      <c r="B1273" s="4" t="s">
        <v>3042</v>
      </c>
      <c r="C1273" s="5">
        <v>44306</v>
      </c>
      <c r="D1273" s="4" t="s">
        <v>152</v>
      </c>
      <c r="E1273" s="4" t="s">
        <v>22</v>
      </c>
      <c r="F1273" s="4" t="s">
        <v>3804</v>
      </c>
      <c r="G1273" s="4" t="s">
        <v>24</v>
      </c>
      <c r="H1273" s="4" t="s">
        <v>95</v>
      </c>
      <c r="I1273" s="4" t="s">
        <v>3805</v>
      </c>
      <c r="J1273" s="4">
        <v>26.136000000000003</v>
      </c>
      <c r="K1273" s="4">
        <v>3</v>
      </c>
      <c r="L1273" s="4">
        <v>0.2</v>
      </c>
      <c r="M1273" s="4">
        <v>1.9602000000000004</v>
      </c>
    </row>
    <row r="1274" spans="1:13" ht="16" x14ac:dyDescent="0.2">
      <c r="A1274" s="4" t="s">
        <v>3806</v>
      </c>
      <c r="B1274" s="4" t="s">
        <v>1985</v>
      </c>
      <c r="C1274" s="5">
        <v>44510</v>
      </c>
      <c r="D1274" s="4" t="s">
        <v>21</v>
      </c>
      <c r="E1274" s="4" t="s">
        <v>35</v>
      </c>
      <c r="F1274" s="4" t="s">
        <v>3807</v>
      </c>
      <c r="G1274" s="4" t="s">
        <v>24</v>
      </c>
      <c r="H1274" s="4" t="s">
        <v>25</v>
      </c>
      <c r="I1274" s="4" t="s">
        <v>3808</v>
      </c>
      <c r="J1274" s="4">
        <v>447.85999999999996</v>
      </c>
      <c r="K1274" s="4">
        <v>7</v>
      </c>
      <c r="L1274" s="4">
        <v>0</v>
      </c>
      <c r="M1274" s="4">
        <v>219.45140000000001</v>
      </c>
    </row>
    <row r="1275" spans="1:13" ht="16" x14ac:dyDescent="0.2">
      <c r="A1275" s="4" t="s">
        <v>3809</v>
      </c>
      <c r="B1275" s="4" t="s">
        <v>1353</v>
      </c>
      <c r="C1275" s="5">
        <v>43639</v>
      </c>
      <c r="D1275" s="4" t="s">
        <v>21</v>
      </c>
      <c r="E1275" s="4" t="s">
        <v>22</v>
      </c>
      <c r="F1275" s="4" t="s">
        <v>1852</v>
      </c>
      <c r="G1275" s="4" t="s">
        <v>24</v>
      </c>
      <c r="H1275" s="4" t="s">
        <v>31</v>
      </c>
      <c r="I1275" s="4" t="s">
        <v>1853</v>
      </c>
      <c r="J1275" s="4">
        <v>13.216000000000001</v>
      </c>
      <c r="K1275" s="4">
        <v>4</v>
      </c>
      <c r="L1275" s="4">
        <v>0.2</v>
      </c>
      <c r="M1275" s="4">
        <v>4.2951999999999995</v>
      </c>
    </row>
    <row r="1276" spans="1:13" ht="16" x14ac:dyDescent="0.2">
      <c r="A1276" s="4" t="s">
        <v>3810</v>
      </c>
      <c r="B1276" s="4" t="s">
        <v>2801</v>
      </c>
      <c r="C1276" s="5">
        <v>43861</v>
      </c>
      <c r="D1276" s="4" t="s">
        <v>21</v>
      </c>
      <c r="E1276" s="4" t="s">
        <v>35</v>
      </c>
      <c r="F1276" s="4" t="s">
        <v>3811</v>
      </c>
      <c r="G1276" s="4" t="s">
        <v>24</v>
      </c>
      <c r="H1276" s="4" t="s">
        <v>91</v>
      </c>
      <c r="I1276" s="4" t="s">
        <v>3812</v>
      </c>
      <c r="J1276" s="4">
        <v>19.86</v>
      </c>
      <c r="K1276" s="4">
        <v>2</v>
      </c>
      <c r="L1276" s="4">
        <v>0</v>
      </c>
      <c r="M1276" s="4">
        <v>5.7593999999999976</v>
      </c>
    </row>
    <row r="1277" spans="1:13" ht="16" x14ac:dyDescent="0.2">
      <c r="A1277" s="4" t="s">
        <v>3813</v>
      </c>
      <c r="B1277" s="4" t="s">
        <v>3136</v>
      </c>
      <c r="C1277" s="5">
        <v>44261</v>
      </c>
      <c r="D1277" s="4" t="s">
        <v>53</v>
      </c>
      <c r="E1277" s="4" t="s">
        <v>35</v>
      </c>
      <c r="F1277" s="4" t="s">
        <v>3814</v>
      </c>
      <c r="G1277" s="4" t="s">
        <v>24</v>
      </c>
      <c r="H1277" s="4" t="s">
        <v>60</v>
      </c>
      <c r="I1277" s="4" t="s">
        <v>3815</v>
      </c>
      <c r="J1277" s="4">
        <v>74.352000000000004</v>
      </c>
      <c r="K1277" s="4">
        <v>3</v>
      </c>
      <c r="L1277" s="4">
        <v>0.2</v>
      </c>
      <c r="M1277" s="4">
        <v>23.234999999999992</v>
      </c>
    </row>
    <row r="1278" spans="1:13" ht="16" x14ac:dyDescent="0.2">
      <c r="A1278" s="4" t="s">
        <v>3816</v>
      </c>
      <c r="B1278" s="4" t="s">
        <v>1602</v>
      </c>
      <c r="C1278" s="5">
        <v>43157</v>
      </c>
      <c r="D1278" s="4" t="s">
        <v>21</v>
      </c>
      <c r="E1278" s="4" t="s">
        <v>35</v>
      </c>
      <c r="F1278" s="4" t="s">
        <v>3817</v>
      </c>
      <c r="G1278" s="4" t="s">
        <v>48</v>
      </c>
      <c r="H1278" s="4" t="s">
        <v>112</v>
      </c>
      <c r="I1278" s="4" t="s">
        <v>3818</v>
      </c>
      <c r="J1278" s="4">
        <v>13.28</v>
      </c>
      <c r="K1278" s="4">
        <v>2</v>
      </c>
      <c r="L1278" s="4">
        <v>0</v>
      </c>
      <c r="M1278" s="4">
        <v>6.3743999999999996</v>
      </c>
    </row>
    <row r="1279" spans="1:13" ht="16" x14ac:dyDescent="0.2">
      <c r="A1279" s="4" t="s">
        <v>3819</v>
      </c>
      <c r="B1279" s="4" t="s">
        <v>3820</v>
      </c>
      <c r="C1279" s="5">
        <v>45108</v>
      </c>
      <c r="D1279" s="4" t="s">
        <v>21</v>
      </c>
      <c r="E1279" s="4" t="s">
        <v>35</v>
      </c>
      <c r="F1279" s="4" t="s">
        <v>655</v>
      </c>
      <c r="G1279" s="4" t="s">
        <v>24</v>
      </c>
      <c r="H1279" s="4" t="s">
        <v>95</v>
      </c>
      <c r="I1279" s="4" t="s">
        <v>656</v>
      </c>
      <c r="J1279" s="4">
        <v>87.168000000000006</v>
      </c>
      <c r="K1279" s="4">
        <v>2</v>
      </c>
      <c r="L1279" s="4">
        <v>0.2</v>
      </c>
      <c r="M1279" s="4">
        <v>8.7168000000000063</v>
      </c>
    </row>
    <row r="1280" spans="1:13" ht="16" x14ac:dyDescent="0.2">
      <c r="A1280" s="4" t="s">
        <v>3821</v>
      </c>
      <c r="B1280" s="4" t="s">
        <v>403</v>
      </c>
      <c r="C1280" s="5">
        <v>43656</v>
      </c>
      <c r="D1280" s="4" t="s">
        <v>21</v>
      </c>
      <c r="E1280" s="4" t="s">
        <v>42</v>
      </c>
      <c r="F1280" s="4" t="s">
        <v>3822</v>
      </c>
      <c r="G1280" s="4" t="s">
        <v>24</v>
      </c>
      <c r="H1280" s="4" t="s">
        <v>192</v>
      </c>
      <c r="I1280" s="4" t="s">
        <v>193</v>
      </c>
      <c r="J1280" s="4">
        <v>23.36</v>
      </c>
      <c r="K1280" s="4">
        <v>2</v>
      </c>
      <c r="L1280" s="4">
        <v>0</v>
      </c>
      <c r="M1280" s="4">
        <v>11.68</v>
      </c>
    </row>
    <row r="1281" spans="1:13" ht="16" x14ac:dyDescent="0.2">
      <c r="A1281" s="4" t="s">
        <v>3823</v>
      </c>
      <c r="B1281" s="4" t="s">
        <v>3026</v>
      </c>
      <c r="C1281" s="5">
        <v>43131</v>
      </c>
      <c r="D1281" s="4" t="s">
        <v>21</v>
      </c>
      <c r="E1281" s="4" t="s">
        <v>22</v>
      </c>
      <c r="F1281" s="4" t="s">
        <v>3824</v>
      </c>
      <c r="G1281" s="4" t="s">
        <v>24</v>
      </c>
      <c r="H1281" s="4" t="s">
        <v>91</v>
      </c>
      <c r="I1281" s="4" t="s">
        <v>3825</v>
      </c>
      <c r="J1281" s="4">
        <v>23.669999999999998</v>
      </c>
      <c r="K1281" s="4">
        <v>3</v>
      </c>
      <c r="L1281" s="4">
        <v>0</v>
      </c>
      <c r="M1281" s="4">
        <v>0.94679999999999698</v>
      </c>
    </row>
    <row r="1282" spans="1:13" ht="16" x14ac:dyDescent="0.2">
      <c r="A1282" s="4" t="s">
        <v>3826</v>
      </c>
      <c r="B1282" s="4" t="s">
        <v>3827</v>
      </c>
      <c r="C1282" s="5">
        <v>43172</v>
      </c>
      <c r="D1282" s="4" t="s">
        <v>21</v>
      </c>
      <c r="E1282" s="4" t="s">
        <v>42</v>
      </c>
      <c r="F1282" s="4" t="s">
        <v>3828</v>
      </c>
      <c r="G1282" s="4" t="s">
        <v>24</v>
      </c>
      <c r="H1282" s="4" t="s">
        <v>91</v>
      </c>
      <c r="I1282" s="4" t="s">
        <v>3829</v>
      </c>
      <c r="J1282" s="4">
        <v>21.98</v>
      </c>
      <c r="K1282" s="4">
        <v>1</v>
      </c>
      <c r="L1282" s="4">
        <v>0</v>
      </c>
      <c r="M1282" s="4">
        <v>0.21979999999999933</v>
      </c>
    </row>
    <row r="1283" spans="1:13" ht="16" x14ac:dyDescent="0.2">
      <c r="A1283" s="4" t="s">
        <v>3830</v>
      </c>
      <c r="B1283" s="4" t="s">
        <v>1590</v>
      </c>
      <c r="C1283" s="5">
        <v>43496</v>
      </c>
      <c r="D1283" s="4" t="s">
        <v>21</v>
      </c>
      <c r="E1283" s="4" t="s">
        <v>35</v>
      </c>
      <c r="F1283" s="4" t="s">
        <v>3831</v>
      </c>
      <c r="G1283" s="4" t="s">
        <v>37</v>
      </c>
      <c r="H1283" s="4" t="s">
        <v>55</v>
      </c>
      <c r="I1283" s="4" t="s">
        <v>3832</v>
      </c>
      <c r="J1283" s="4">
        <v>360</v>
      </c>
      <c r="K1283" s="4">
        <v>4</v>
      </c>
      <c r="L1283" s="4">
        <v>0</v>
      </c>
      <c r="M1283" s="4">
        <v>129.6</v>
      </c>
    </row>
    <row r="1284" spans="1:13" ht="16" x14ac:dyDescent="0.2">
      <c r="A1284" s="4" t="s">
        <v>3833</v>
      </c>
      <c r="B1284" s="4" t="s">
        <v>3834</v>
      </c>
      <c r="C1284" s="5">
        <v>43795</v>
      </c>
      <c r="D1284" s="4" t="s">
        <v>21</v>
      </c>
      <c r="E1284" s="4" t="s">
        <v>22</v>
      </c>
      <c r="F1284" s="4" t="s">
        <v>603</v>
      </c>
      <c r="G1284" s="4" t="s">
        <v>24</v>
      </c>
      <c r="H1284" s="4" t="s">
        <v>69</v>
      </c>
      <c r="I1284" s="4" t="s">
        <v>604</v>
      </c>
      <c r="J1284" s="4">
        <v>22.959999999999997</v>
      </c>
      <c r="K1284" s="4">
        <v>7</v>
      </c>
      <c r="L1284" s="4">
        <v>0</v>
      </c>
      <c r="M1284" s="4">
        <v>6.6583999999999968</v>
      </c>
    </row>
    <row r="1285" spans="1:13" ht="16" x14ac:dyDescent="0.2">
      <c r="A1285" s="4" t="s">
        <v>3835</v>
      </c>
      <c r="B1285" s="4" t="s">
        <v>1621</v>
      </c>
      <c r="C1285" s="5">
        <v>44205</v>
      </c>
      <c r="D1285" s="4" t="s">
        <v>152</v>
      </c>
      <c r="E1285" s="4" t="s">
        <v>22</v>
      </c>
      <c r="F1285" s="4" t="s">
        <v>3836</v>
      </c>
      <c r="G1285" s="4" t="s">
        <v>24</v>
      </c>
      <c r="H1285" s="4" t="s">
        <v>95</v>
      </c>
      <c r="I1285" s="4" t="s">
        <v>3837</v>
      </c>
      <c r="J1285" s="4">
        <v>644.07600000000002</v>
      </c>
      <c r="K1285" s="4">
        <v>2</v>
      </c>
      <c r="L1285" s="4">
        <v>0.1</v>
      </c>
      <c r="M1285" s="4">
        <v>107.34599999999996</v>
      </c>
    </row>
    <row r="1286" spans="1:13" ht="16" x14ac:dyDescent="0.2">
      <c r="A1286" s="4" t="s">
        <v>3838</v>
      </c>
      <c r="B1286" s="4" t="s">
        <v>578</v>
      </c>
      <c r="C1286" s="5">
        <v>43513</v>
      </c>
      <c r="D1286" s="4" t="s">
        <v>21</v>
      </c>
      <c r="E1286" s="4" t="s">
        <v>22</v>
      </c>
      <c r="F1286" s="4" t="s">
        <v>1990</v>
      </c>
      <c r="G1286" s="4" t="s">
        <v>24</v>
      </c>
      <c r="H1286" s="4" t="s">
        <v>69</v>
      </c>
      <c r="I1286" s="4" t="s">
        <v>1991</v>
      </c>
      <c r="J1286" s="4">
        <v>79.36</v>
      </c>
      <c r="K1286" s="4">
        <v>5</v>
      </c>
      <c r="L1286" s="4">
        <v>0.2</v>
      </c>
      <c r="M1286" s="4">
        <v>9.919999999999991</v>
      </c>
    </row>
    <row r="1287" spans="1:13" ht="16" x14ac:dyDescent="0.2">
      <c r="A1287" s="4" t="s">
        <v>3839</v>
      </c>
      <c r="B1287" s="4" t="s">
        <v>2371</v>
      </c>
      <c r="C1287" s="5">
        <v>43743</v>
      </c>
      <c r="D1287" s="4" t="s">
        <v>152</v>
      </c>
      <c r="E1287" s="4" t="s">
        <v>42</v>
      </c>
      <c r="F1287" s="4" t="s">
        <v>3840</v>
      </c>
      <c r="G1287" s="4" t="s">
        <v>24</v>
      </c>
      <c r="H1287" s="4" t="s">
        <v>25</v>
      </c>
      <c r="I1287" s="4" t="s">
        <v>3841</v>
      </c>
      <c r="J1287" s="4">
        <v>9.0240000000000009</v>
      </c>
      <c r="K1287" s="4">
        <v>6</v>
      </c>
      <c r="L1287" s="4">
        <v>0.2</v>
      </c>
      <c r="M1287" s="4">
        <v>3.1583999999999985</v>
      </c>
    </row>
    <row r="1288" spans="1:13" ht="16" x14ac:dyDescent="0.2">
      <c r="A1288" s="4" t="s">
        <v>3842</v>
      </c>
      <c r="B1288" s="4" t="s">
        <v>666</v>
      </c>
      <c r="C1288" s="5">
        <v>43466</v>
      </c>
      <c r="D1288" s="4" t="s">
        <v>29</v>
      </c>
      <c r="E1288" s="4" t="s">
        <v>22</v>
      </c>
      <c r="F1288" s="4" t="s">
        <v>3843</v>
      </c>
      <c r="G1288" s="4" t="s">
        <v>24</v>
      </c>
      <c r="H1288" s="4" t="s">
        <v>387</v>
      </c>
      <c r="I1288" s="4" t="s">
        <v>388</v>
      </c>
      <c r="J1288" s="4">
        <v>7.86</v>
      </c>
      <c r="K1288" s="4">
        <v>2</v>
      </c>
      <c r="L1288" s="4">
        <v>0</v>
      </c>
      <c r="M1288" s="4">
        <v>3.6155999999999997</v>
      </c>
    </row>
    <row r="1289" spans="1:13" ht="16" x14ac:dyDescent="0.2">
      <c r="A1289" s="4" t="s">
        <v>3844</v>
      </c>
      <c r="B1289" s="4" t="s">
        <v>901</v>
      </c>
      <c r="C1289" s="5">
        <v>43971</v>
      </c>
      <c r="D1289" s="4" t="s">
        <v>21</v>
      </c>
      <c r="E1289" s="4" t="s">
        <v>42</v>
      </c>
      <c r="F1289" s="4" t="s">
        <v>3845</v>
      </c>
      <c r="G1289" s="4" t="s">
        <v>24</v>
      </c>
      <c r="H1289" s="4" t="s">
        <v>91</v>
      </c>
      <c r="I1289" s="4" t="s">
        <v>3846</v>
      </c>
      <c r="J1289" s="4">
        <v>63.56</v>
      </c>
      <c r="K1289" s="4">
        <v>2</v>
      </c>
      <c r="L1289" s="4">
        <v>0</v>
      </c>
      <c r="M1289" s="4">
        <v>3.1779999999999973</v>
      </c>
    </row>
    <row r="1290" spans="1:13" ht="16" x14ac:dyDescent="0.2">
      <c r="A1290" s="4" t="s">
        <v>3847</v>
      </c>
      <c r="B1290" s="4" t="s">
        <v>3848</v>
      </c>
      <c r="C1290" s="5">
        <v>43280</v>
      </c>
      <c r="D1290" s="4" t="s">
        <v>53</v>
      </c>
      <c r="E1290" s="4" t="s">
        <v>22</v>
      </c>
      <c r="F1290" s="4" t="s">
        <v>3849</v>
      </c>
      <c r="G1290" s="4" t="s">
        <v>24</v>
      </c>
      <c r="H1290" s="4" t="s">
        <v>25</v>
      </c>
      <c r="I1290" s="4" t="s">
        <v>3850</v>
      </c>
      <c r="J1290" s="4">
        <v>9.1440000000000001</v>
      </c>
      <c r="K1290" s="4">
        <v>3</v>
      </c>
      <c r="L1290" s="4">
        <v>0.2</v>
      </c>
      <c r="M1290" s="4">
        <v>3.0860999999999996</v>
      </c>
    </row>
    <row r="1291" spans="1:13" ht="16" x14ac:dyDescent="0.2">
      <c r="A1291" s="4" t="s">
        <v>3851</v>
      </c>
      <c r="B1291" s="4" t="s">
        <v>2127</v>
      </c>
      <c r="C1291" s="5">
        <v>44057</v>
      </c>
      <c r="D1291" s="4" t="s">
        <v>21</v>
      </c>
      <c r="E1291" s="4" t="s">
        <v>35</v>
      </c>
      <c r="F1291" s="4" t="s">
        <v>1310</v>
      </c>
      <c r="G1291" s="4" t="s">
        <v>24</v>
      </c>
      <c r="H1291" s="4" t="s">
        <v>91</v>
      </c>
      <c r="I1291" s="4" t="s">
        <v>1311</v>
      </c>
      <c r="J1291" s="4">
        <v>489.92</v>
      </c>
      <c r="K1291" s="4">
        <v>8</v>
      </c>
      <c r="L1291" s="4">
        <v>0</v>
      </c>
      <c r="M1291" s="4">
        <v>0</v>
      </c>
    </row>
    <row r="1292" spans="1:13" ht="16" x14ac:dyDescent="0.2">
      <c r="A1292" s="4" t="s">
        <v>3852</v>
      </c>
      <c r="B1292" s="4" t="s">
        <v>3237</v>
      </c>
      <c r="C1292" s="5">
        <v>44880</v>
      </c>
      <c r="D1292" s="4" t="s">
        <v>53</v>
      </c>
      <c r="E1292" s="4" t="s">
        <v>22</v>
      </c>
      <c r="F1292" s="4" t="s">
        <v>136</v>
      </c>
      <c r="G1292" s="4" t="s">
        <v>48</v>
      </c>
      <c r="H1292" s="4" t="s">
        <v>112</v>
      </c>
      <c r="I1292" s="4" t="s">
        <v>137</v>
      </c>
      <c r="J1292" s="4">
        <v>821.87999999999988</v>
      </c>
      <c r="K1292" s="4">
        <v>6</v>
      </c>
      <c r="L1292" s="4">
        <v>0</v>
      </c>
      <c r="M1292" s="4">
        <v>213.68880000000001</v>
      </c>
    </row>
    <row r="1293" spans="1:13" ht="16" x14ac:dyDescent="0.2">
      <c r="A1293" s="4" t="s">
        <v>3853</v>
      </c>
      <c r="B1293" s="4" t="s">
        <v>3436</v>
      </c>
      <c r="C1293" s="5">
        <v>43501</v>
      </c>
      <c r="D1293" s="4" t="s">
        <v>29</v>
      </c>
      <c r="E1293" s="4" t="s">
        <v>35</v>
      </c>
      <c r="F1293" s="4" t="s">
        <v>2162</v>
      </c>
      <c r="G1293" s="4" t="s">
        <v>24</v>
      </c>
      <c r="H1293" s="4" t="s">
        <v>387</v>
      </c>
      <c r="I1293" s="4" t="s">
        <v>2163</v>
      </c>
      <c r="J1293" s="4">
        <v>7.9</v>
      </c>
      <c r="K1293" s="4">
        <v>2</v>
      </c>
      <c r="L1293" s="4">
        <v>0</v>
      </c>
      <c r="M1293" s="4">
        <v>2.5279999999999996</v>
      </c>
    </row>
    <row r="1294" spans="1:13" ht="16" x14ac:dyDescent="0.2">
      <c r="A1294" s="4" t="s">
        <v>3854</v>
      </c>
      <c r="B1294" s="4" t="s">
        <v>394</v>
      </c>
      <c r="C1294" s="5">
        <v>44184</v>
      </c>
      <c r="D1294" s="4" t="s">
        <v>21</v>
      </c>
      <c r="E1294" s="4" t="s">
        <v>22</v>
      </c>
      <c r="F1294" s="4" t="s">
        <v>3855</v>
      </c>
      <c r="G1294" s="4" t="s">
        <v>24</v>
      </c>
      <c r="H1294" s="4" t="s">
        <v>60</v>
      </c>
      <c r="I1294" s="4" t="s">
        <v>3856</v>
      </c>
      <c r="J1294" s="4">
        <v>248.07999999999998</v>
      </c>
      <c r="K1294" s="4">
        <v>7</v>
      </c>
      <c r="L1294" s="4">
        <v>0</v>
      </c>
      <c r="M1294" s="4">
        <v>116.59759999999997</v>
      </c>
    </row>
    <row r="1295" spans="1:13" ht="16" x14ac:dyDescent="0.2">
      <c r="A1295" s="4" t="s">
        <v>3857</v>
      </c>
      <c r="B1295" s="4" t="s">
        <v>3858</v>
      </c>
      <c r="C1295" s="5">
        <v>43706</v>
      </c>
      <c r="D1295" s="4" t="s">
        <v>21</v>
      </c>
      <c r="E1295" s="4" t="s">
        <v>35</v>
      </c>
      <c r="F1295" s="4" t="s">
        <v>3859</v>
      </c>
      <c r="G1295" s="4" t="s">
        <v>24</v>
      </c>
      <c r="H1295" s="4" t="s">
        <v>192</v>
      </c>
      <c r="I1295" s="4" t="s">
        <v>3860</v>
      </c>
      <c r="J1295" s="4">
        <v>43.7</v>
      </c>
      <c r="K1295" s="4">
        <v>5</v>
      </c>
      <c r="L1295" s="4">
        <v>0</v>
      </c>
      <c r="M1295" s="4">
        <v>20.539000000000001</v>
      </c>
    </row>
    <row r="1296" spans="1:13" ht="16" x14ac:dyDescent="0.2">
      <c r="A1296" s="4" t="s">
        <v>3861</v>
      </c>
      <c r="B1296" s="4" t="s">
        <v>1838</v>
      </c>
      <c r="C1296" s="5">
        <v>44710</v>
      </c>
      <c r="D1296" s="4" t="s">
        <v>21</v>
      </c>
      <c r="E1296" s="4" t="s">
        <v>35</v>
      </c>
      <c r="F1296" s="4" t="s">
        <v>986</v>
      </c>
      <c r="G1296" s="4" t="s">
        <v>24</v>
      </c>
      <c r="H1296" s="4" t="s">
        <v>91</v>
      </c>
      <c r="I1296" s="4" t="s">
        <v>987</v>
      </c>
      <c r="J1296" s="4">
        <v>37.52000000000001</v>
      </c>
      <c r="K1296" s="4">
        <v>5</v>
      </c>
      <c r="L1296" s="4">
        <v>0.2</v>
      </c>
      <c r="M1296" s="4">
        <v>3.7519999999999989</v>
      </c>
    </row>
    <row r="1297" spans="1:13" ht="16" x14ac:dyDescent="0.2">
      <c r="A1297" s="4" t="s">
        <v>3862</v>
      </c>
      <c r="B1297" s="4" t="s">
        <v>215</v>
      </c>
      <c r="C1297" s="5">
        <v>43639</v>
      </c>
      <c r="D1297" s="4" t="s">
        <v>53</v>
      </c>
      <c r="E1297" s="4" t="s">
        <v>42</v>
      </c>
      <c r="F1297" s="4" t="s">
        <v>3863</v>
      </c>
      <c r="G1297" s="4" t="s">
        <v>24</v>
      </c>
      <c r="H1297" s="4" t="s">
        <v>25</v>
      </c>
      <c r="I1297" s="4" t="s">
        <v>3864</v>
      </c>
      <c r="J1297" s="4">
        <v>841.5680000000001</v>
      </c>
      <c r="K1297" s="4">
        <v>2</v>
      </c>
      <c r="L1297" s="4">
        <v>0.2</v>
      </c>
      <c r="M1297" s="4">
        <v>294.54879999999991</v>
      </c>
    </row>
    <row r="1298" spans="1:13" ht="16" x14ac:dyDescent="0.2">
      <c r="A1298" s="4" t="s">
        <v>3865</v>
      </c>
      <c r="B1298" s="4" t="s">
        <v>3733</v>
      </c>
      <c r="C1298" s="5">
        <v>43809</v>
      </c>
      <c r="D1298" s="4" t="s">
        <v>21</v>
      </c>
      <c r="E1298" s="4" t="s">
        <v>35</v>
      </c>
      <c r="F1298" s="4" t="s">
        <v>2598</v>
      </c>
      <c r="G1298" s="4" t="s">
        <v>24</v>
      </c>
      <c r="H1298" s="4" t="s">
        <v>60</v>
      </c>
      <c r="I1298" s="4" t="s">
        <v>2787</v>
      </c>
      <c r="J1298" s="4">
        <v>19.648</v>
      </c>
      <c r="K1298" s="4">
        <v>2</v>
      </c>
      <c r="L1298" s="4">
        <v>0.2</v>
      </c>
      <c r="M1298" s="4">
        <v>6.6311999999999989</v>
      </c>
    </row>
    <row r="1299" spans="1:13" ht="16" x14ac:dyDescent="0.2">
      <c r="A1299" s="4" t="s">
        <v>3866</v>
      </c>
      <c r="B1299" s="4" t="s">
        <v>3867</v>
      </c>
      <c r="C1299" s="5">
        <v>44569</v>
      </c>
      <c r="D1299" s="4" t="s">
        <v>152</v>
      </c>
      <c r="E1299" s="4" t="s">
        <v>22</v>
      </c>
      <c r="F1299" s="4" t="s">
        <v>1727</v>
      </c>
      <c r="G1299" s="4" t="s">
        <v>24</v>
      </c>
      <c r="H1299" s="4" t="s">
        <v>60</v>
      </c>
      <c r="I1299" s="4" t="s">
        <v>1728</v>
      </c>
      <c r="J1299" s="4">
        <v>21.12</v>
      </c>
      <c r="K1299" s="4">
        <v>5</v>
      </c>
      <c r="L1299" s="4">
        <v>0.2</v>
      </c>
      <c r="M1299" s="4">
        <v>6.5999999999999988</v>
      </c>
    </row>
    <row r="1300" spans="1:13" ht="16" x14ac:dyDescent="0.2">
      <c r="A1300" s="4" t="s">
        <v>3868</v>
      </c>
      <c r="B1300" s="4" t="s">
        <v>251</v>
      </c>
      <c r="C1300" s="5">
        <v>43264</v>
      </c>
      <c r="D1300" s="4" t="s">
        <v>53</v>
      </c>
      <c r="E1300" s="4" t="s">
        <v>22</v>
      </c>
      <c r="F1300" s="4" t="s">
        <v>3869</v>
      </c>
      <c r="G1300" s="4" t="s">
        <v>48</v>
      </c>
      <c r="H1300" s="4" t="s">
        <v>221</v>
      </c>
      <c r="I1300" s="4" t="s">
        <v>3870</v>
      </c>
      <c r="J1300" s="4">
        <v>174.42000000000002</v>
      </c>
      <c r="K1300" s="4">
        <v>3</v>
      </c>
      <c r="L1300" s="4">
        <v>0</v>
      </c>
      <c r="M1300" s="4">
        <v>41.860800000000005</v>
      </c>
    </row>
    <row r="1301" spans="1:13" ht="16" x14ac:dyDescent="0.2">
      <c r="A1301" s="4" t="s">
        <v>3871</v>
      </c>
      <c r="B1301" s="4" t="s">
        <v>2893</v>
      </c>
      <c r="C1301" s="5">
        <v>44089</v>
      </c>
      <c r="D1301" s="4" t="s">
        <v>152</v>
      </c>
      <c r="E1301" s="4" t="s">
        <v>22</v>
      </c>
      <c r="F1301" s="4" t="s">
        <v>3872</v>
      </c>
      <c r="G1301" s="4" t="s">
        <v>24</v>
      </c>
      <c r="H1301" s="4" t="s">
        <v>192</v>
      </c>
      <c r="I1301" s="4" t="s">
        <v>3873</v>
      </c>
      <c r="J1301" s="4">
        <v>59.751999999999995</v>
      </c>
      <c r="K1301" s="4">
        <v>7</v>
      </c>
      <c r="L1301" s="4">
        <v>0.2</v>
      </c>
      <c r="M1301" s="4">
        <v>19.4194</v>
      </c>
    </row>
    <row r="1302" spans="1:13" ht="16" x14ac:dyDescent="0.2">
      <c r="A1302" s="4" t="s">
        <v>3874</v>
      </c>
      <c r="B1302" s="4" t="s">
        <v>2836</v>
      </c>
      <c r="C1302" s="5">
        <v>43912</v>
      </c>
      <c r="D1302" s="4" t="s">
        <v>21</v>
      </c>
      <c r="E1302" s="4" t="s">
        <v>22</v>
      </c>
      <c r="F1302" s="4" t="s">
        <v>1445</v>
      </c>
      <c r="G1302" s="4" t="s">
        <v>24</v>
      </c>
      <c r="H1302" s="4" t="s">
        <v>31</v>
      </c>
      <c r="I1302" s="4" t="s">
        <v>1446</v>
      </c>
      <c r="J1302" s="4">
        <v>11.52</v>
      </c>
      <c r="K1302" s="4">
        <v>5</v>
      </c>
      <c r="L1302" s="4">
        <v>0.2</v>
      </c>
      <c r="M1302" s="4">
        <v>4.1760000000000002</v>
      </c>
    </row>
    <row r="1303" spans="1:13" ht="16" x14ac:dyDescent="0.2">
      <c r="A1303" s="4" t="s">
        <v>3875</v>
      </c>
      <c r="B1303" s="4" t="s">
        <v>1830</v>
      </c>
      <c r="C1303" s="5">
        <v>44873</v>
      </c>
      <c r="D1303" s="4" t="s">
        <v>53</v>
      </c>
      <c r="E1303" s="4" t="s">
        <v>42</v>
      </c>
      <c r="F1303" s="4" t="s">
        <v>3804</v>
      </c>
      <c r="G1303" s="4" t="s">
        <v>24</v>
      </c>
      <c r="H1303" s="4" t="s">
        <v>95</v>
      </c>
      <c r="I1303" s="4" t="s">
        <v>3805</v>
      </c>
      <c r="J1303" s="4">
        <v>4.355999999999999</v>
      </c>
      <c r="K1303" s="4">
        <v>2</v>
      </c>
      <c r="L1303" s="4">
        <v>0.8</v>
      </c>
      <c r="M1303" s="4">
        <v>-11.761200000000002</v>
      </c>
    </row>
    <row r="1304" spans="1:13" ht="16" x14ac:dyDescent="0.2">
      <c r="A1304" s="4" t="s">
        <v>3876</v>
      </c>
      <c r="B1304" s="4" t="s">
        <v>767</v>
      </c>
      <c r="C1304" s="5">
        <v>44318</v>
      </c>
      <c r="D1304" s="4" t="s">
        <v>21</v>
      </c>
      <c r="E1304" s="4" t="s">
        <v>22</v>
      </c>
      <c r="F1304" s="4" t="s">
        <v>3877</v>
      </c>
      <c r="G1304" s="4" t="s">
        <v>24</v>
      </c>
      <c r="H1304" s="4" t="s">
        <v>95</v>
      </c>
      <c r="I1304" s="4" t="s">
        <v>3878</v>
      </c>
      <c r="J1304" s="4">
        <v>81.96</v>
      </c>
      <c r="K1304" s="4">
        <v>2</v>
      </c>
      <c r="L1304" s="4">
        <v>0</v>
      </c>
      <c r="M1304" s="4">
        <v>22.948799999999999</v>
      </c>
    </row>
    <row r="1305" spans="1:13" ht="16" x14ac:dyDescent="0.2">
      <c r="A1305" s="4" t="s">
        <v>3879</v>
      </c>
      <c r="B1305" s="4" t="s">
        <v>3880</v>
      </c>
      <c r="C1305" s="5">
        <v>44157</v>
      </c>
      <c r="D1305" s="4" t="s">
        <v>21</v>
      </c>
      <c r="E1305" s="4" t="s">
        <v>22</v>
      </c>
      <c r="F1305" s="4" t="s">
        <v>760</v>
      </c>
      <c r="G1305" s="4" t="s">
        <v>24</v>
      </c>
      <c r="H1305" s="4" t="s">
        <v>31</v>
      </c>
      <c r="I1305" s="4" t="s">
        <v>761</v>
      </c>
      <c r="J1305" s="4">
        <v>61.06</v>
      </c>
      <c r="K1305" s="4">
        <v>2</v>
      </c>
      <c r="L1305" s="4">
        <v>0</v>
      </c>
      <c r="M1305" s="4">
        <v>28.087600000000002</v>
      </c>
    </row>
    <row r="1306" spans="1:13" ht="16" x14ac:dyDescent="0.2">
      <c r="A1306" s="4" t="s">
        <v>3881</v>
      </c>
      <c r="B1306" s="4" t="s">
        <v>3882</v>
      </c>
      <c r="C1306" s="5">
        <v>44215</v>
      </c>
      <c r="D1306" s="4" t="s">
        <v>21</v>
      </c>
      <c r="E1306" s="4" t="s">
        <v>22</v>
      </c>
      <c r="F1306" s="4" t="s">
        <v>3883</v>
      </c>
      <c r="G1306" s="4" t="s">
        <v>24</v>
      </c>
      <c r="H1306" s="4" t="s">
        <v>25</v>
      </c>
      <c r="I1306" s="4" t="s">
        <v>3884</v>
      </c>
      <c r="J1306" s="4">
        <v>2.78</v>
      </c>
      <c r="K1306" s="4">
        <v>1</v>
      </c>
      <c r="L1306" s="4">
        <v>0</v>
      </c>
      <c r="M1306" s="4">
        <v>1.3621999999999999</v>
      </c>
    </row>
    <row r="1307" spans="1:13" ht="16" x14ac:dyDescent="0.2">
      <c r="A1307" s="4" t="s">
        <v>3885</v>
      </c>
      <c r="B1307" s="4" t="s">
        <v>2745</v>
      </c>
      <c r="C1307" s="5">
        <v>44853</v>
      </c>
      <c r="D1307" s="4" t="s">
        <v>21</v>
      </c>
      <c r="E1307" s="4" t="s">
        <v>22</v>
      </c>
      <c r="F1307" s="4" t="s">
        <v>2712</v>
      </c>
      <c r="G1307" s="4" t="s">
        <v>48</v>
      </c>
      <c r="H1307" s="4" t="s">
        <v>112</v>
      </c>
      <c r="I1307" s="4" t="s">
        <v>2207</v>
      </c>
      <c r="J1307" s="4">
        <v>6.24</v>
      </c>
      <c r="K1307" s="4">
        <v>3</v>
      </c>
      <c r="L1307" s="4">
        <v>0</v>
      </c>
      <c r="M1307" s="4">
        <v>2.6208000000000005</v>
      </c>
    </row>
    <row r="1308" spans="1:13" ht="16" x14ac:dyDescent="0.2">
      <c r="A1308" s="4" t="s">
        <v>3886</v>
      </c>
      <c r="B1308" s="4" t="s">
        <v>1408</v>
      </c>
      <c r="C1308" s="5">
        <v>45006</v>
      </c>
      <c r="D1308" s="4" t="s">
        <v>53</v>
      </c>
      <c r="E1308" s="4" t="s">
        <v>35</v>
      </c>
      <c r="F1308" s="4" t="s">
        <v>579</v>
      </c>
      <c r="G1308" s="4" t="s">
        <v>24</v>
      </c>
      <c r="H1308" s="4" t="s">
        <v>91</v>
      </c>
      <c r="I1308" s="4" t="s">
        <v>580</v>
      </c>
      <c r="J1308" s="4">
        <v>146.72999999999999</v>
      </c>
      <c r="K1308" s="4">
        <v>3</v>
      </c>
      <c r="L1308" s="4">
        <v>0</v>
      </c>
      <c r="M1308" s="4">
        <v>2.9346000000000032</v>
      </c>
    </row>
    <row r="1309" spans="1:13" ht="16" x14ac:dyDescent="0.2">
      <c r="A1309" s="4" t="s">
        <v>3887</v>
      </c>
      <c r="B1309" s="4" t="s">
        <v>2354</v>
      </c>
      <c r="C1309" s="5">
        <v>44888</v>
      </c>
      <c r="D1309" s="4" t="s">
        <v>21</v>
      </c>
      <c r="E1309" s="4" t="s">
        <v>22</v>
      </c>
      <c r="F1309" s="4" t="s">
        <v>1032</v>
      </c>
      <c r="G1309" s="4" t="s">
        <v>24</v>
      </c>
      <c r="H1309" s="4" t="s">
        <v>60</v>
      </c>
      <c r="I1309" s="4" t="s">
        <v>1033</v>
      </c>
      <c r="J1309" s="4">
        <v>5.1840000000000011</v>
      </c>
      <c r="K1309" s="4">
        <v>1</v>
      </c>
      <c r="L1309" s="4">
        <v>0.2</v>
      </c>
      <c r="M1309" s="4">
        <v>1.8144</v>
      </c>
    </row>
    <row r="1310" spans="1:13" ht="16" x14ac:dyDescent="0.2">
      <c r="A1310" s="4" t="s">
        <v>3888</v>
      </c>
      <c r="B1310" s="4" t="s">
        <v>3889</v>
      </c>
      <c r="C1310" s="5">
        <v>43706</v>
      </c>
      <c r="D1310" s="4" t="s">
        <v>21</v>
      </c>
      <c r="E1310" s="4" t="s">
        <v>22</v>
      </c>
      <c r="F1310" s="4" t="s">
        <v>3890</v>
      </c>
      <c r="G1310" s="4" t="s">
        <v>37</v>
      </c>
      <c r="H1310" s="4" t="s">
        <v>38</v>
      </c>
      <c r="I1310" s="4" t="s">
        <v>3891</v>
      </c>
      <c r="J1310" s="4">
        <v>110.376</v>
      </c>
      <c r="K1310" s="4">
        <v>3</v>
      </c>
      <c r="L1310" s="4">
        <v>0.2</v>
      </c>
      <c r="M1310" s="4">
        <v>12.417299999999997</v>
      </c>
    </row>
    <row r="1311" spans="1:13" ht="16" x14ac:dyDescent="0.2">
      <c r="A1311" s="4" t="s">
        <v>3892</v>
      </c>
      <c r="B1311" s="4" t="s">
        <v>2337</v>
      </c>
      <c r="C1311" s="5">
        <v>44285</v>
      </c>
      <c r="D1311" s="4" t="s">
        <v>21</v>
      </c>
      <c r="E1311" s="4" t="s">
        <v>35</v>
      </c>
      <c r="F1311" s="4" t="s">
        <v>3893</v>
      </c>
      <c r="G1311" s="4" t="s">
        <v>24</v>
      </c>
      <c r="H1311" s="4" t="s">
        <v>91</v>
      </c>
      <c r="I1311" s="4" t="s">
        <v>3894</v>
      </c>
      <c r="J1311" s="4">
        <v>49.76</v>
      </c>
      <c r="K1311" s="4">
        <v>4</v>
      </c>
      <c r="L1311" s="4">
        <v>0</v>
      </c>
      <c r="M1311" s="4">
        <v>13.9328</v>
      </c>
    </row>
    <row r="1312" spans="1:13" ht="16" x14ac:dyDescent="0.2">
      <c r="A1312" s="4" t="s">
        <v>3895</v>
      </c>
      <c r="B1312" s="4" t="s">
        <v>614</v>
      </c>
      <c r="C1312" s="5">
        <v>44161</v>
      </c>
      <c r="D1312" s="4" t="s">
        <v>21</v>
      </c>
      <c r="E1312" s="4" t="s">
        <v>42</v>
      </c>
      <c r="F1312" s="4" t="s">
        <v>3896</v>
      </c>
      <c r="G1312" s="4" t="s">
        <v>24</v>
      </c>
      <c r="H1312" s="4" t="s">
        <v>25</v>
      </c>
      <c r="I1312" s="4" t="s">
        <v>3897</v>
      </c>
      <c r="J1312" s="4">
        <v>7.96</v>
      </c>
      <c r="K1312" s="4">
        <v>2</v>
      </c>
      <c r="L1312" s="4">
        <v>0</v>
      </c>
      <c r="M1312" s="4">
        <v>3.7412000000000001</v>
      </c>
    </row>
    <row r="1313" spans="1:13" ht="16" x14ac:dyDescent="0.2">
      <c r="A1313" s="4" t="s">
        <v>3898</v>
      </c>
      <c r="B1313" s="4" t="s">
        <v>696</v>
      </c>
      <c r="C1313" s="5">
        <v>44746</v>
      </c>
      <c r="D1313" s="4" t="s">
        <v>29</v>
      </c>
      <c r="E1313" s="4" t="s">
        <v>22</v>
      </c>
      <c r="F1313" s="4" t="s">
        <v>1479</v>
      </c>
      <c r="G1313" s="4" t="s">
        <v>24</v>
      </c>
      <c r="H1313" s="4" t="s">
        <v>25</v>
      </c>
      <c r="I1313" s="4" t="s">
        <v>1480</v>
      </c>
      <c r="J1313" s="4">
        <v>37.68</v>
      </c>
      <c r="K1313" s="4">
        <v>6</v>
      </c>
      <c r="L1313" s="4">
        <v>0</v>
      </c>
      <c r="M1313" s="4">
        <v>16.955999999999996</v>
      </c>
    </row>
    <row r="1314" spans="1:13" ht="16" x14ac:dyDescent="0.2">
      <c r="A1314" s="4" t="s">
        <v>3899</v>
      </c>
      <c r="B1314" s="4" t="s">
        <v>3264</v>
      </c>
      <c r="C1314" s="5">
        <v>43693</v>
      </c>
      <c r="D1314" s="4" t="s">
        <v>21</v>
      </c>
      <c r="E1314" s="4" t="s">
        <v>22</v>
      </c>
      <c r="F1314" s="4" t="s">
        <v>3504</v>
      </c>
      <c r="G1314" s="4" t="s">
        <v>24</v>
      </c>
      <c r="H1314" s="4" t="s">
        <v>25</v>
      </c>
      <c r="I1314" s="4" t="s">
        <v>3505</v>
      </c>
      <c r="J1314" s="4">
        <v>27.396000000000004</v>
      </c>
      <c r="K1314" s="4">
        <v>3</v>
      </c>
      <c r="L1314" s="4">
        <v>0.7</v>
      </c>
      <c r="M1314" s="4">
        <v>-20.090399999999995</v>
      </c>
    </row>
    <row r="1315" spans="1:13" ht="16" x14ac:dyDescent="0.2">
      <c r="A1315" s="4" t="s">
        <v>3900</v>
      </c>
      <c r="B1315" s="4" t="s">
        <v>3901</v>
      </c>
      <c r="C1315" s="5">
        <v>43505</v>
      </c>
      <c r="D1315" s="4" t="s">
        <v>53</v>
      </c>
      <c r="E1315" s="4" t="s">
        <v>42</v>
      </c>
      <c r="F1315" s="4" t="s">
        <v>3902</v>
      </c>
      <c r="G1315" s="4" t="s">
        <v>24</v>
      </c>
      <c r="H1315" s="4" t="s">
        <v>91</v>
      </c>
      <c r="I1315" s="4" t="s">
        <v>3903</v>
      </c>
      <c r="J1315" s="4">
        <v>67.150000000000006</v>
      </c>
      <c r="K1315" s="4">
        <v>5</v>
      </c>
      <c r="L1315" s="4">
        <v>0</v>
      </c>
      <c r="M1315" s="4">
        <v>16.787500000000001</v>
      </c>
    </row>
    <row r="1316" spans="1:13" ht="16" x14ac:dyDescent="0.2">
      <c r="A1316" s="4" t="s">
        <v>3904</v>
      </c>
      <c r="B1316" s="4" t="s">
        <v>3905</v>
      </c>
      <c r="C1316" s="5">
        <v>43554</v>
      </c>
      <c r="D1316" s="4" t="s">
        <v>21</v>
      </c>
      <c r="E1316" s="4" t="s">
        <v>42</v>
      </c>
      <c r="F1316" s="4" t="s">
        <v>3906</v>
      </c>
      <c r="G1316" s="4" t="s">
        <v>24</v>
      </c>
      <c r="H1316" s="4" t="s">
        <v>25</v>
      </c>
      <c r="I1316" s="4" t="s">
        <v>3907</v>
      </c>
      <c r="J1316" s="4">
        <v>2.8620000000000005</v>
      </c>
      <c r="K1316" s="4">
        <v>3</v>
      </c>
      <c r="L1316" s="4">
        <v>0.7</v>
      </c>
      <c r="M1316" s="4">
        <v>-2.2896000000000001</v>
      </c>
    </row>
    <row r="1317" spans="1:13" ht="16" x14ac:dyDescent="0.2">
      <c r="A1317" s="4" t="s">
        <v>3908</v>
      </c>
      <c r="B1317" s="4" t="s">
        <v>2333</v>
      </c>
      <c r="C1317" s="5">
        <v>43158</v>
      </c>
      <c r="D1317" s="4" t="s">
        <v>21</v>
      </c>
      <c r="E1317" s="4" t="s">
        <v>22</v>
      </c>
      <c r="F1317" s="4" t="s">
        <v>3909</v>
      </c>
      <c r="G1317" s="4" t="s">
        <v>24</v>
      </c>
      <c r="H1317" s="4" t="s">
        <v>31</v>
      </c>
      <c r="I1317" s="4" t="s">
        <v>3910</v>
      </c>
      <c r="J1317" s="4">
        <v>17.28</v>
      </c>
      <c r="K1317" s="4">
        <v>6</v>
      </c>
      <c r="L1317" s="4">
        <v>0</v>
      </c>
      <c r="M1317" s="4">
        <v>7.9487999999999985</v>
      </c>
    </row>
    <row r="1318" spans="1:13" ht="16" x14ac:dyDescent="0.2">
      <c r="A1318" s="4" t="s">
        <v>3911</v>
      </c>
      <c r="B1318" s="4" t="s">
        <v>3912</v>
      </c>
      <c r="C1318" s="5">
        <v>44540</v>
      </c>
      <c r="D1318" s="4" t="s">
        <v>152</v>
      </c>
      <c r="E1318" s="4" t="s">
        <v>22</v>
      </c>
      <c r="F1318" s="4" t="s">
        <v>3913</v>
      </c>
      <c r="G1318" s="4" t="s">
        <v>48</v>
      </c>
      <c r="H1318" s="4" t="s">
        <v>49</v>
      </c>
      <c r="I1318" s="4" t="s">
        <v>3914</v>
      </c>
      <c r="J1318" s="4">
        <v>673.34399999999994</v>
      </c>
      <c r="K1318" s="4">
        <v>3</v>
      </c>
      <c r="L1318" s="4">
        <v>0.3</v>
      </c>
      <c r="M1318" s="4">
        <v>-76.953599999999994</v>
      </c>
    </row>
    <row r="1319" spans="1:13" ht="16" x14ac:dyDescent="0.2">
      <c r="A1319" s="4" t="s">
        <v>3915</v>
      </c>
      <c r="B1319" s="4" t="s">
        <v>2029</v>
      </c>
      <c r="C1319" s="5">
        <v>44460</v>
      </c>
      <c r="D1319" s="4" t="s">
        <v>21</v>
      </c>
      <c r="E1319" s="4" t="s">
        <v>42</v>
      </c>
      <c r="F1319" s="4" t="s">
        <v>3916</v>
      </c>
      <c r="G1319" s="4" t="s">
        <v>24</v>
      </c>
      <c r="H1319" s="4" t="s">
        <v>25</v>
      </c>
      <c r="I1319" s="4" t="s">
        <v>3917</v>
      </c>
      <c r="J1319" s="4">
        <v>115.36</v>
      </c>
      <c r="K1319" s="4">
        <v>7</v>
      </c>
      <c r="L1319" s="4">
        <v>0</v>
      </c>
      <c r="M1319" s="4">
        <v>56.526400000000002</v>
      </c>
    </row>
    <row r="1320" spans="1:13" ht="16" x14ac:dyDescent="0.2">
      <c r="A1320" s="4" t="s">
        <v>3918</v>
      </c>
      <c r="B1320" s="4" t="s">
        <v>1357</v>
      </c>
      <c r="C1320" s="5">
        <v>43953</v>
      </c>
      <c r="D1320" s="4" t="s">
        <v>21</v>
      </c>
      <c r="E1320" s="4" t="s">
        <v>42</v>
      </c>
      <c r="F1320" s="4" t="s">
        <v>3863</v>
      </c>
      <c r="G1320" s="4" t="s">
        <v>24</v>
      </c>
      <c r="H1320" s="4" t="s">
        <v>25</v>
      </c>
      <c r="I1320" s="4" t="s">
        <v>3864</v>
      </c>
      <c r="J1320" s="4">
        <v>841.5680000000001</v>
      </c>
      <c r="K1320" s="4">
        <v>2</v>
      </c>
      <c r="L1320" s="4">
        <v>0.2</v>
      </c>
      <c r="M1320" s="4">
        <v>294.54879999999991</v>
      </c>
    </row>
    <row r="1321" spans="1:13" ht="16" x14ac:dyDescent="0.2">
      <c r="A1321" s="4" t="s">
        <v>3919</v>
      </c>
      <c r="B1321" s="4" t="s">
        <v>3920</v>
      </c>
      <c r="C1321" s="5">
        <v>45048</v>
      </c>
      <c r="D1321" s="4" t="s">
        <v>53</v>
      </c>
      <c r="E1321" s="4" t="s">
        <v>22</v>
      </c>
      <c r="F1321" s="4" t="s">
        <v>3921</v>
      </c>
      <c r="G1321" s="4" t="s">
        <v>24</v>
      </c>
      <c r="H1321" s="4" t="s">
        <v>60</v>
      </c>
      <c r="I1321" s="4" t="s">
        <v>3922</v>
      </c>
      <c r="J1321" s="4">
        <v>19.440000000000001</v>
      </c>
      <c r="K1321" s="4">
        <v>3</v>
      </c>
      <c r="L1321" s="4">
        <v>0</v>
      </c>
      <c r="M1321" s="4">
        <v>9.3312000000000008</v>
      </c>
    </row>
    <row r="1322" spans="1:13" ht="16" x14ac:dyDescent="0.2">
      <c r="A1322" s="4" t="s">
        <v>3923</v>
      </c>
      <c r="B1322" s="4" t="s">
        <v>2805</v>
      </c>
      <c r="C1322" s="5">
        <v>44971</v>
      </c>
      <c r="D1322" s="4" t="s">
        <v>152</v>
      </c>
      <c r="E1322" s="4" t="s">
        <v>35</v>
      </c>
      <c r="F1322" s="4" t="s">
        <v>466</v>
      </c>
      <c r="G1322" s="4" t="s">
        <v>48</v>
      </c>
      <c r="H1322" s="4" t="s">
        <v>221</v>
      </c>
      <c r="I1322" s="4" t="s">
        <v>467</v>
      </c>
      <c r="J1322" s="4">
        <v>239.98</v>
      </c>
      <c r="K1322" s="4">
        <v>2</v>
      </c>
      <c r="L1322" s="4">
        <v>0</v>
      </c>
      <c r="M1322" s="4">
        <v>52.795599999999979</v>
      </c>
    </row>
    <row r="1323" spans="1:13" ht="16" x14ac:dyDescent="0.2">
      <c r="A1323" s="4" t="s">
        <v>3924</v>
      </c>
      <c r="B1323" s="4" t="s">
        <v>763</v>
      </c>
      <c r="C1323" s="5">
        <v>44996</v>
      </c>
      <c r="D1323" s="4" t="s">
        <v>53</v>
      </c>
      <c r="E1323" s="4" t="s">
        <v>22</v>
      </c>
      <c r="F1323" s="4" t="s">
        <v>3176</v>
      </c>
      <c r="G1323" s="4" t="s">
        <v>48</v>
      </c>
      <c r="H1323" s="4" t="s">
        <v>49</v>
      </c>
      <c r="I1323" s="4" t="s">
        <v>3177</v>
      </c>
      <c r="J1323" s="4">
        <v>174.05850000000001</v>
      </c>
      <c r="K1323" s="4">
        <v>3</v>
      </c>
      <c r="L1323" s="4">
        <v>0.45</v>
      </c>
      <c r="M1323" s="4">
        <v>-110.76450000000001</v>
      </c>
    </row>
    <row r="1324" spans="1:13" ht="16" x14ac:dyDescent="0.2">
      <c r="A1324" s="4" t="s">
        <v>3925</v>
      </c>
      <c r="B1324" s="4" t="s">
        <v>3926</v>
      </c>
      <c r="C1324" s="5">
        <v>43394</v>
      </c>
      <c r="D1324" s="4" t="s">
        <v>21</v>
      </c>
      <c r="E1324" s="4" t="s">
        <v>35</v>
      </c>
      <c r="F1324" s="4" t="s">
        <v>3927</v>
      </c>
      <c r="G1324" s="4" t="s">
        <v>48</v>
      </c>
      <c r="H1324" s="4" t="s">
        <v>221</v>
      </c>
      <c r="I1324" s="4" t="s">
        <v>3928</v>
      </c>
      <c r="J1324" s="4">
        <v>301.95999999999998</v>
      </c>
      <c r="K1324" s="4">
        <v>2</v>
      </c>
      <c r="L1324" s="4">
        <v>0</v>
      </c>
      <c r="M1324" s="4">
        <v>60.391999999999996</v>
      </c>
    </row>
    <row r="1325" spans="1:13" ht="16" x14ac:dyDescent="0.2">
      <c r="A1325" s="4" t="s">
        <v>3929</v>
      </c>
      <c r="B1325" s="4" t="s">
        <v>3930</v>
      </c>
      <c r="C1325" s="5">
        <v>44578</v>
      </c>
      <c r="D1325" s="4" t="s">
        <v>21</v>
      </c>
      <c r="E1325" s="4" t="s">
        <v>42</v>
      </c>
      <c r="F1325" s="4" t="s">
        <v>3931</v>
      </c>
      <c r="G1325" s="4" t="s">
        <v>24</v>
      </c>
      <c r="H1325" s="4" t="s">
        <v>31</v>
      </c>
      <c r="I1325" s="4" t="s">
        <v>3932</v>
      </c>
      <c r="J1325" s="4">
        <v>15.712000000000002</v>
      </c>
      <c r="K1325" s="4">
        <v>4</v>
      </c>
      <c r="L1325" s="4">
        <v>0.2</v>
      </c>
      <c r="M1325" s="4">
        <v>5.6955999999999989</v>
      </c>
    </row>
    <row r="1326" spans="1:13" ht="16" x14ac:dyDescent="0.2">
      <c r="A1326" s="4" t="s">
        <v>3933</v>
      </c>
      <c r="B1326" s="4" t="s">
        <v>2690</v>
      </c>
      <c r="C1326" s="5">
        <v>44789</v>
      </c>
      <c r="D1326" s="4" t="s">
        <v>21</v>
      </c>
      <c r="E1326" s="4" t="s">
        <v>42</v>
      </c>
      <c r="F1326" s="4" t="s">
        <v>2206</v>
      </c>
      <c r="G1326" s="4" t="s">
        <v>48</v>
      </c>
      <c r="H1326" s="4" t="s">
        <v>112</v>
      </c>
      <c r="I1326" s="4" t="s">
        <v>2207</v>
      </c>
      <c r="J1326" s="4">
        <v>7.0679999999999996</v>
      </c>
      <c r="K1326" s="4">
        <v>3</v>
      </c>
      <c r="L1326" s="4">
        <v>0.6</v>
      </c>
      <c r="M1326" s="4">
        <v>-2.8271999999999995</v>
      </c>
    </row>
    <row r="1327" spans="1:13" ht="16" x14ac:dyDescent="0.2">
      <c r="A1327" s="4" t="s">
        <v>3934</v>
      </c>
      <c r="B1327" s="4" t="s">
        <v>1461</v>
      </c>
      <c r="C1327" s="5">
        <v>44446</v>
      </c>
      <c r="D1327" s="4" t="s">
        <v>29</v>
      </c>
      <c r="E1327" s="4" t="s">
        <v>22</v>
      </c>
      <c r="F1327" s="4" t="s">
        <v>1671</v>
      </c>
      <c r="G1327" s="4" t="s">
        <v>37</v>
      </c>
      <c r="H1327" s="4" t="s">
        <v>38</v>
      </c>
      <c r="I1327" s="4" t="s">
        <v>3935</v>
      </c>
      <c r="J1327" s="4">
        <v>494.37600000000009</v>
      </c>
      <c r="K1327" s="4">
        <v>3</v>
      </c>
      <c r="L1327" s="4">
        <v>0.2</v>
      </c>
      <c r="M1327" s="4">
        <v>49.437599999999975</v>
      </c>
    </row>
    <row r="1328" spans="1:13" ht="16" x14ac:dyDescent="0.2">
      <c r="A1328" s="4" t="s">
        <v>3936</v>
      </c>
      <c r="B1328" s="4" t="s">
        <v>3937</v>
      </c>
      <c r="C1328" s="5">
        <v>44598</v>
      </c>
      <c r="D1328" s="4" t="s">
        <v>29</v>
      </c>
      <c r="E1328" s="4" t="s">
        <v>42</v>
      </c>
      <c r="F1328" s="4" t="s">
        <v>3938</v>
      </c>
      <c r="G1328" s="4" t="s">
        <v>37</v>
      </c>
      <c r="H1328" s="4" t="s">
        <v>38</v>
      </c>
      <c r="I1328" s="4" t="s">
        <v>3939</v>
      </c>
      <c r="J1328" s="4">
        <v>579.94999999999993</v>
      </c>
      <c r="K1328" s="4">
        <v>5</v>
      </c>
      <c r="L1328" s="4">
        <v>0</v>
      </c>
      <c r="M1328" s="4">
        <v>168.18549999999993</v>
      </c>
    </row>
    <row r="1329" spans="1:13" ht="16" x14ac:dyDescent="0.2">
      <c r="A1329" s="4" t="s">
        <v>3940</v>
      </c>
      <c r="B1329" s="4" t="s">
        <v>3941</v>
      </c>
      <c r="C1329" s="5">
        <v>44042</v>
      </c>
      <c r="D1329" s="4" t="s">
        <v>21</v>
      </c>
      <c r="E1329" s="4" t="s">
        <v>35</v>
      </c>
      <c r="F1329" s="4" t="s">
        <v>3913</v>
      </c>
      <c r="G1329" s="4" t="s">
        <v>48</v>
      </c>
      <c r="H1329" s="4" t="s">
        <v>49</v>
      </c>
      <c r="I1329" s="4" t="s">
        <v>3914</v>
      </c>
      <c r="J1329" s="4">
        <v>513.024</v>
      </c>
      <c r="K1329" s="4">
        <v>2</v>
      </c>
      <c r="L1329" s="4">
        <v>0.2</v>
      </c>
      <c r="M1329" s="4">
        <v>12.82559999999998</v>
      </c>
    </row>
    <row r="1330" spans="1:13" ht="16" x14ac:dyDescent="0.2">
      <c r="A1330" s="4" t="s">
        <v>3942</v>
      </c>
      <c r="B1330" s="4" t="s">
        <v>3083</v>
      </c>
      <c r="C1330" s="5">
        <v>44490</v>
      </c>
      <c r="D1330" s="4" t="s">
        <v>53</v>
      </c>
      <c r="E1330" s="4" t="s">
        <v>35</v>
      </c>
      <c r="F1330" s="4" t="s">
        <v>2303</v>
      </c>
      <c r="G1330" s="4" t="s">
        <v>37</v>
      </c>
      <c r="H1330" s="4" t="s">
        <v>55</v>
      </c>
      <c r="I1330" s="4" t="s">
        <v>2304</v>
      </c>
      <c r="J1330" s="4">
        <v>36.32</v>
      </c>
      <c r="K1330" s="4">
        <v>1</v>
      </c>
      <c r="L1330" s="4">
        <v>0</v>
      </c>
      <c r="M1330" s="4">
        <v>10.895999999999997</v>
      </c>
    </row>
    <row r="1331" spans="1:13" ht="16" x14ac:dyDescent="0.2">
      <c r="A1331" s="4" t="s">
        <v>3943</v>
      </c>
      <c r="B1331" s="4" t="s">
        <v>3944</v>
      </c>
      <c r="C1331" s="5">
        <v>43336</v>
      </c>
      <c r="D1331" s="4" t="s">
        <v>53</v>
      </c>
      <c r="E1331" s="4" t="s">
        <v>22</v>
      </c>
      <c r="F1331" s="4" t="s">
        <v>2976</v>
      </c>
      <c r="G1331" s="4" t="s">
        <v>37</v>
      </c>
      <c r="H1331" s="4" t="s">
        <v>55</v>
      </c>
      <c r="I1331" s="4" t="s">
        <v>2977</v>
      </c>
      <c r="J1331" s="4">
        <v>104.88</v>
      </c>
      <c r="K1331" s="4">
        <v>6</v>
      </c>
      <c r="L1331" s="4">
        <v>0</v>
      </c>
      <c r="M1331" s="4">
        <v>41.952000000000005</v>
      </c>
    </row>
    <row r="1332" spans="1:13" ht="16" x14ac:dyDescent="0.2">
      <c r="A1332" s="4" t="s">
        <v>3945</v>
      </c>
      <c r="B1332" s="4" t="s">
        <v>1685</v>
      </c>
      <c r="C1332" s="5">
        <v>43448</v>
      </c>
      <c r="D1332" s="4" t="s">
        <v>21</v>
      </c>
      <c r="E1332" s="4" t="s">
        <v>35</v>
      </c>
      <c r="F1332" s="4" t="s">
        <v>3748</v>
      </c>
      <c r="G1332" s="4" t="s">
        <v>48</v>
      </c>
      <c r="H1332" s="4" t="s">
        <v>112</v>
      </c>
      <c r="I1332" s="4" t="s">
        <v>3749</v>
      </c>
      <c r="J1332" s="4">
        <v>7.9959999999999996</v>
      </c>
      <c r="K1332" s="4">
        <v>1</v>
      </c>
      <c r="L1332" s="4">
        <v>0.6</v>
      </c>
      <c r="M1332" s="4">
        <v>-6.9964999999999993</v>
      </c>
    </row>
    <row r="1333" spans="1:13" ht="16" x14ac:dyDescent="0.2">
      <c r="A1333" s="4" t="s">
        <v>3946</v>
      </c>
      <c r="B1333" s="4" t="s">
        <v>1051</v>
      </c>
      <c r="C1333" s="5">
        <v>45102</v>
      </c>
      <c r="D1333" s="4" t="s">
        <v>53</v>
      </c>
      <c r="E1333" s="4" t="s">
        <v>42</v>
      </c>
      <c r="F1333" s="4" t="s">
        <v>447</v>
      </c>
      <c r="G1333" s="4" t="s">
        <v>24</v>
      </c>
      <c r="H1333" s="4" t="s">
        <v>162</v>
      </c>
      <c r="I1333" s="4" t="s">
        <v>448</v>
      </c>
      <c r="J1333" s="4">
        <v>13.68</v>
      </c>
      <c r="K1333" s="4">
        <v>2</v>
      </c>
      <c r="L1333" s="4">
        <v>0</v>
      </c>
      <c r="M1333" s="4">
        <v>3.6936</v>
      </c>
    </row>
    <row r="1334" spans="1:13" ht="16" x14ac:dyDescent="0.2">
      <c r="A1334" s="4" t="s">
        <v>3947</v>
      </c>
      <c r="B1334" s="4" t="s">
        <v>3116</v>
      </c>
      <c r="C1334" s="5">
        <v>44468</v>
      </c>
      <c r="D1334" s="4" t="s">
        <v>53</v>
      </c>
      <c r="E1334" s="4" t="s">
        <v>22</v>
      </c>
      <c r="F1334" s="4" t="s">
        <v>659</v>
      </c>
      <c r="G1334" s="4" t="s">
        <v>24</v>
      </c>
      <c r="H1334" s="4" t="s">
        <v>25</v>
      </c>
      <c r="I1334" s="4" t="s">
        <v>660</v>
      </c>
      <c r="J1334" s="4">
        <v>13.343999999999998</v>
      </c>
      <c r="K1334" s="4">
        <v>6</v>
      </c>
      <c r="L1334" s="4">
        <v>0.2</v>
      </c>
      <c r="M1334" s="4">
        <v>4.3367999999999993</v>
      </c>
    </row>
    <row r="1335" spans="1:13" ht="16" x14ac:dyDescent="0.2">
      <c r="A1335" s="4" t="s">
        <v>3948</v>
      </c>
      <c r="B1335" s="4" t="s">
        <v>3949</v>
      </c>
      <c r="C1335" s="5">
        <v>44638</v>
      </c>
      <c r="D1335" s="4" t="s">
        <v>21</v>
      </c>
      <c r="E1335" s="4" t="s">
        <v>35</v>
      </c>
      <c r="F1335" s="4" t="s">
        <v>3950</v>
      </c>
      <c r="G1335" s="4" t="s">
        <v>24</v>
      </c>
      <c r="H1335" s="4" t="s">
        <v>91</v>
      </c>
      <c r="I1335" s="4" t="s">
        <v>3951</v>
      </c>
      <c r="J1335" s="4">
        <v>2079.4</v>
      </c>
      <c r="K1335" s="4">
        <v>5</v>
      </c>
      <c r="L1335" s="4">
        <v>0</v>
      </c>
      <c r="M1335" s="4">
        <v>582.23199999999997</v>
      </c>
    </row>
    <row r="1336" spans="1:13" ht="16" x14ac:dyDescent="0.2">
      <c r="A1336" s="4" t="s">
        <v>3952</v>
      </c>
      <c r="B1336" s="4" t="s">
        <v>3953</v>
      </c>
      <c r="C1336" s="5">
        <v>43440</v>
      </c>
      <c r="D1336" s="4" t="s">
        <v>21</v>
      </c>
      <c r="E1336" s="4" t="s">
        <v>22</v>
      </c>
      <c r="F1336" s="4" t="s">
        <v>3954</v>
      </c>
      <c r="G1336" s="4" t="s">
        <v>24</v>
      </c>
      <c r="H1336" s="4" t="s">
        <v>95</v>
      </c>
      <c r="I1336" s="4" t="s">
        <v>3955</v>
      </c>
      <c r="J1336" s="4">
        <v>113.76</v>
      </c>
      <c r="K1336" s="4">
        <v>3</v>
      </c>
      <c r="L1336" s="4">
        <v>0</v>
      </c>
      <c r="M1336" s="4">
        <v>44.366400000000006</v>
      </c>
    </row>
    <row r="1337" spans="1:13" ht="16" x14ac:dyDescent="0.2">
      <c r="A1337" s="4" t="s">
        <v>3956</v>
      </c>
      <c r="B1337" s="4" t="s">
        <v>2184</v>
      </c>
      <c r="C1337" s="5">
        <v>43600</v>
      </c>
      <c r="D1337" s="4" t="s">
        <v>21</v>
      </c>
      <c r="E1337" s="4" t="s">
        <v>42</v>
      </c>
      <c r="F1337" s="4" t="s">
        <v>3957</v>
      </c>
      <c r="G1337" s="4" t="s">
        <v>24</v>
      </c>
      <c r="H1337" s="4" t="s">
        <v>91</v>
      </c>
      <c r="I1337" s="4" t="s">
        <v>3958</v>
      </c>
      <c r="J1337" s="4">
        <v>81.96</v>
      </c>
      <c r="K1337" s="4">
        <v>2</v>
      </c>
      <c r="L1337" s="4">
        <v>0</v>
      </c>
      <c r="M1337" s="4">
        <v>0</v>
      </c>
    </row>
    <row r="1338" spans="1:13" ht="16" x14ac:dyDescent="0.2">
      <c r="A1338" s="4" t="s">
        <v>3959</v>
      </c>
      <c r="B1338" s="4" t="s">
        <v>98</v>
      </c>
      <c r="C1338" s="5">
        <v>43711</v>
      </c>
      <c r="D1338" s="4" t="s">
        <v>21</v>
      </c>
      <c r="E1338" s="4" t="s">
        <v>42</v>
      </c>
      <c r="F1338" s="4" t="s">
        <v>3960</v>
      </c>
      <c r="G1338" s="4" t="s">
        <v>48</v>
      </c>
      <c r="H1338" s="4" t="s">
        <v>183</v>
      </c>
      <c r="I1338" s="4" t="s">
        <v>3961</v>
      </c>
      <c r="J1338" s="4">
        <v>347.80200000000002</v>
      </c>
      <c r="K1338" s="4">
        <v>7</v>
      </c>
      <c r="L1338" s="4">
        <v>0.3</v>
      </c>
      <c r="M1338" s="4">
        <v>-24.842999999999961</v>
      </c>
    </row>
    <row r="1339" spans="1:13" ht="16" x14ac:dyDescent="0.2">
      <c r="A1339" s="4" t="s">
        <v>3962</v>
      </c>
      <c r="B1339" s="4" t="s">
        <v>1582</v>
      </c>
      <c r="C1339" s="5">
        <v>44525</v>
      </c>
      <c r="D1339" s="4" t="s">
        <v>29</v>
      </c>
      <c r="E1339" s="4" t="s">
        <v>22</v>
      </c>
      <c r="F1339" s="4" t="s">
        <v>3963</v>
      </c>
      <c r="G1339" s="4" t="s">
        <v>24</v>
      </c>
      <c r="H1339" s="4" t="s">
        <v>60</v>
      </c>
      <c r="I1339" s="4" t="s">
        <v>3964</v>
      </c>
      <c r="J1339" s="4">
        <v>30.527999999999999</v>
      </c>
      <c r="K1339" s="4">
        <v>8</v>
      </c>
      <c r="L1339" s="4">
        <v>0.2</v>
      </c>
      <c r="M1339" s="4">
        <v>9.5399999999999974</v>
      </c>
    </row>
    <row r="1340" spans="1:13" ht="16" x14ac:dyDescent="0.2">
      <c r="A1340" s="4" t="s">
        <v>3965</v>
      </c>
      <c r="B1340" s="4" t="s">
        <v>1404</v>
      </c>
      <c r="C1340" s="5">
        <v>43337</v>
      </c>
      <c r="D1340" s="4" t="s">
        <v>21</v>
      </c>
      <c r="E1340" s="4" t="s">
        <v>22</v>
      </c>
      <c r="F1340" s="4" t="s">
        <v>311</v>
      </c>
      <c r="G1340" s="4" t="s">
        <v>24</v>
      </c>
      <c r="H1340" s="4" t="s">
        <v>60</v>
      </c>
      <c r="I1340" s="4" t="s">
        <v>312</v>
      </c>
      <c r="J1340" s="4">
        <v>61.96</v>
      </c>
      <c r="K1340" s="4">
        <v>2</v>
      </c>
      <c r="L1340" s="4">
        <v>0</v>
      </c>
      <c r="M1340" s="4">
        <v>27.881999999999998</v>
      </c>
    </row>
    <row r="1341" spans="1:13" ht="16" x14ac:dyDescent="0.2">
      <c r="A1341" s="4" t="s">
        <v>3966</v>
      </c>
      <c r="B1341" s="4" t="s">
        <v>3967</v>
      </c>
      <c r="C1341" s="5">
        <v>43982</v>
      </c>
      <c r="D1341" s="4" t="s">
        <v>53</v>
      </c>
      <c r="E1341" s="4" t="s">
        <v>22</v>
      </c>
      <c r="F1341" s="4" t="s">
        <v>3968</v>
      </c>
      <c r="G1341" s="4" t="s">
        <v>24</v>
      </c>
      <c r="H1341" s="4" t="s">
        <v>60</v>
      </c>
      <c r="I1341" s="4" t="s">
        <v>3969</v>
      </c>
      <c r="J1341" s="4">
        <v>189.7</v>
      </c>
      <c r="K1341" s="4">
        <v>10</v>
      </c>
      <c r="L1341" s="4">
        <v>0</v>
      </c>
      <c r="M1341" s="4">
        <v>91.055999999999983</v>
      </c>
    </row>
    <row r="1342" spans="1:13" ht="16" x14ac:dyDescent="0.2">
      <c r="A1342" s="4" t="s">
        <v>3970</v>
      </c>
      <c r="B1342" s="4" t="s">
        <v>219</v>
      </c>
      <c r="C1342" s="5">
        <v>44407</v>
      </c>
      <c r="D1342" s="4" t="s">
        <v>21</v>
      </c>
      <c r="E1342" s="4" t="s">
        <v>22</v>
      </c>
      <c r="F1342" s="4" t="s">
        <v>3971</v>
      </c>
      <c r="G1342" s="4" t="s">
        <v>24</v>
      </c>
      <c r="H1342" s="4" t="s">
        <v>60</v>
      </c>
      <c r="I1342" s="4" t="s">
        <v>3972</v>
      </c>
      <c r="J1342" s="4">
        <v>84.415999999999997</v>
      </c>
      <c r="K1342" s="4">
        <v>4</v>
      </c>
      <c r="L1342" s="4">
        <v>0.2</v>
      </c>
      <c r="M1342" s="4">
        <v>27.435199999999995</v>
      </c>
    </row>
    <row r="1343" spans="1:13" ht="16" x14ac:dyDescent="0.2">
      <c r="A1343" s="4" t="s">
        <v>3973</v>
      </c>
      <c r="B1343" s="4" t="s">
        <v>1015</v>
      </c>
      <c r="C1343" s="5">
        <v>44455</v>
      </c>
      <c r="D1343" s="4" t="s">
        <v>21</v>
      </c>
      <c r="E1343" s="4" t="s">
        <v>42</v>
      </c>
      <c r="F1343" s="4" t="s">
        <v>3974</v>
      </c>
      <c r="G1343" s="4" t="s">
        <v>24</v>
      </c>
      <c r="H1343" s="4" t="s">
        <v>25</v>
      </c>
      <c r="I1343" s="4" t="s">
        <v>3975</v>
      </c>
      <c r="J1343" s="4">
        <v>222.35199999999998</v>
      </c>
      <c r="K1343" s="4">
        <v>13</v>
      </c>
      <c r="L1343" s="4">
        <v>0.2</v>
      </c>
      <c r="M1343" s="4">
        <v>77.823200000000014</v>
      </c>
    </row>
    <row r="1344" spans="1:13" ht="16" x14ac:dyDescent="0.2">
      <c r="A1344" s="4" t="s">
        <v>3976</v>
      </c>
      <c r="B1344" s="4" t="s">
        <v>3977</v>
      </c>
      <c r="C1344" s="5">
        <v>44068</v>
      </c>
      <c r="D1344" s="4" t="s">
        <v>21</v>
      </c>
      <c r="E1344" s="4" t="s">
        <v>22</v>
      </c>
      <c r="F1344" s="4" t="s">
        <v>3337</v>
      </c>
      <c r="G1344" s="4" t="s">
        <v>48</v>
      </c>
      <c r="H1344" s="4" t="s">
        <v>183</v>
      </c>
      <c r="I1344" s="4" t="s">
        <v>3338</v>
      </c>
      <c r="J1344" s="4">
        <v>853.92999999999984</v>
      </c>
      <c r="K1344" s="4">
        <v>5</v>
      </c>
      <c r="L1344" s="4">
        <v>0.3</v>
      </c>
      <c r="M1344" s="4">
        <v>-24.397999999999911</v>
      </c>
    </row>
    <row r="1345" spans="1:13" ht="16" x14ac:dyDescent="0.2">
      <c r="A1345" s="4" t="s">
        <v>3978</v>
      </c>
      <c r="B1345" s="4" t="s">
        <v>3979</v>
      </c>
      <c r="C1345" s="5">
        <v>45044</v>
      </c>
      <c r="D1345" s="4" t="s">
        <v>29</v>
      </c>
      <c r="E1345" s="4" t="s">
        <v>22</v>
      </c>
      <c r="F1345" s="4" t="s">
        <v>1032</v>
      </c>
      <c r="G1345" s="4" t="s">
        <v>24</v>
      </c>
      <c r="H1345" s="4" t="s">
        <v>60</v>
      </c>
      <c r="I1345" s="4" t="s">
        <v>1033</v>
      </c>
      <c r="J1345" s="4">
        <v>25.92</v>
      </c>
      <c r="K1345" s="4">
        <v>4</v>
      </c>
      <c r="L1345" s="4">
        <v>0</v>
      </c>
      <c r="M1345" s="4">
        <v>12.441600000000001</v>
      </c>
    </row>
    <row r="1346" spans="1:13" ht="16" x14ac:dyDescent="0.2">
      <c r="A1346" s="4" t="s">
        <v>3980</v>
      </c>
      <c r="B1346" s="4" t="s">
        <v>3630</v>
      </c>
      <c r="C1346" s="5">
        <v>44487</v>
      </c>
      <c r="D1346" s="4" t="s">
        <v>21</v>
      </c>
      <c r="E1346" s="4" t="s">
        <v>42</v>
      </c>
      <c r="F1346" s="4" t="s">
        <v>3981</v>
      </c>
      <c r="G1346" s="4" t="s">
        <v>24</v>
      </c>
      <c r="H1346" s="4" t="s">
        <v>91</v>
      </c>
      <c r="I1346" s="4" t="s">
        <v>3982</v>
      </c>
      <c r="J1346" s="4">
        <v>32.56</v>
      </c>
      <c r="K1346" s="4">
        <v>2</v>
      </c>
      <c r="L1346" s="4">
        <v>0</v>
      </c>
      <c r="M1346" s="4">
        <v>8.465600000000002</v>
      </c>
    </row>
    <row r="1347" spans="1:13" ht="16" x14ac:dyDescent="0.2">
      <c r="A1347" s="4" t="s">
        <v>3983</v>
      </c>
      <c r="B1347" s="4" t="s">
        <v>255</v>
      </c>
      <c r="C1347" s="5">
        <v>43962</v>
      </c>
      <c r="D1347" s="4" t="s">
        <v>53</v>
      </c>
      <c r="E1347" s="4" t="s">
        <v>22</v>
      </c>
      <c r="F1347" s="4" t="s">
        <v>3984</v>
      </c>
      <c r="G1347" s="4" t="s">
        <v>48</v>
      </c>
      <c r="H1347" s="4" t="s">
        <v>112</v>
      </c>
      <c r="I1347" s="4" t="s">
        <v>3985</v>
      </c>
      <c r="J1347" s="4">
        <v>8.8559999999999999</v>
      </c>
      <c r="K1347" s="4">
        <v>3</v>
      </c>
      <c r="L1347" s="4">
        <v>0.6</v>
      </c>
      <c r="M1347" s="4">
        <v>-6.8634000000000013</v>
      </c>
    </row>
    <row r="1348" spans="1:13" ht="16" x14ac:dyDescent="0.2">
      <c r="A1348" s="4" t="s">
        <v>3986</v>
      </c>
      <c r="B1348" s="4" t="s">
        <v>3364</v>
      </c>
      <c r="C1348" s="5">
        <v>43994</v>
      </c>
      <c r="D1348" s="4" t="s">
        <v>21</v>
      </c>
      <c r="E1348" s="4" t="s">
        <v>22</v>
      </c>
      <c r="F1348" s="4" t="s">
        <v>1541</v>
      </c>
      <c r="G1348" s="4" t="s">
        <v>37</v>
      </c>
      <c r="H1348" s="4" t="s">
        <v>55</v>
      </c>
      <c r="I1348" s="4" t="s">
        <v>1542</v>
      </c>
      <c r="J1348" s="4">
        <v>51.56</v>
      </c>
      <c r="K1348" s="4">
        <v>5</v>
      </c>
      <c r="L1348" s="4">
        <v>0.2</v>
      </c>
      <c r="M1348" s="4">
        <v>-6.4450000000000021</v>
      </c>
    </row>
    <row r="1349" spans="1:13" ht="16" x14ac:dyDescent="0.2">
      <c r="A1349" s="4" t="s">
        <v>3987</v>
      </c>
      <c r="B1349" s="4" t="s">
        <v>3848</v>
      </c>
      <c r="C1349" s="5">
        <v>43662</v>
      </c>
      <c r="D1349" s="4" t="s">
        <v>21</v>
      </c>
      <c r="E1349" s="4" t="s">
        <v>22</v>
      </c>
      <c r="F1349" s="4" t="s">
        <v>3988</v>
      </c>
      <c r="G1349" s="4" t="s">
        <v>24</v>
      </c>
      <c r="H1349" s="4" t="s">
        <v>95</v>
      </c>
      <c r="I1349" s="4" t="s">
        <v>3989</v>
      </c>
      <c r="J1349" s="4">
        <v>31.152000000000001</v>
      </c>
      <c r="K1349" s="4">
        <v>3</v>
      </c>
      <c r="L1349" s="4">
        <v>0.2</v>
      </c>
      <c r="M1349" s="4">
        <v>3.5045999999999964</v>
      </c>
    </row>
    <row r="1350" spans="1:13" ht="16" x14ac:dyDescent="0.2">
      <c r="A1350" s="4" t="s">
        <v>3990</v>
      </c>
      <c r="B1350" s="4" t="s">
        <v>3259</v>
      </c>
      <c r="C1350" s="5">
        <v>44106</v>
      </c>
      <c r="D1350" s="4" t="s">
        <v>21</v>
      </c>
      <c r="E1350" s="4" t="s">
        <v>35</v>
      </c>
      <c r="F1350" s="4" t="s">
        <v>3991</v>
      </c>
      <c r="G1350" s="4" t="s">
        <v>48</v>
      </c>
      <c r="H1350" s="4" t="s">
        <v>112</v>
      </c>
      <c r="I1350" s="4" t="s">
        <v>3992</v>
      </c>
      <c r="J1350" s="4">
        <v>1049.2</v>
      </c>
      <c r="K1350" s="4">
        <v>5</v>
      </c>
      <c r="L1350" s="4">
        <v>0</v>
      </c>
      <c r="M1350" s="4">
        <v>272.79200000000003</v>
      </c>
    </row>
    <row r="1351" spans="1:13" ht="16" x14ac:dyDescent="0.2">
      <c r="A1351" s="4" t="s">
        <v>3993</v>
      </c>
      <c r="B1351" s="4" t="s">
        <v>1126</v>
      </c>
      <c r="C1351" s="5">
        <v>43642</v>
      </c>
      <c r="D1351" s="4" t="s">
        <v>21</v>
      </c>
      <c r="E1351" s="4" t="s">
        <v>42</v>
      </c>
      <c r="F1351" s="4" t="s">
        <v>3694</v>
      </c>
      <c r="G1351" s="4" t="s">
        <v>24</v>
      </c>
      <c r="H1351" s="4" t="s">
        <v>60</v>
      </c>
      <c r="I1351" s="4" t="s">
        <v>688</v>
      </c>
      <c r="J1351" s="4">
        <v>19.920000000000002</v>
      </c>
      <c r="K1351" s="4">
        <v>4</v>
      </c>
      <c r="L1351" s="4">
        <v>0</v>
      </c>
      <c r="M1351" s="4">
        <v>9.3624000000000009</v>
      </c>
    </row>
    <row r="1352" spans="1:13" ht="16" x14ac:dyDescent="0.2">
      <c r="A1352" s="4" t="s">
        <v>3994</v>
      </c>
      <c r="B1352" s="4" t="s">
        <v>3995</v>
      </c>
      <c r="C1352" s="5">
        <v>43444</v>
      </c>
      <c r="D1352" s="4" t="s">
        <v>21</v>
      </c>
      <c r="E1352" s="4" t="s">
        <v>42</v>
      </c>
      <c r="F1352" s="4" t="s">
        <v>3438</v>
      </c>
      <c r="G1352" s="4" t="s">
        <v>48</v>
      </c>
      <c r="H1352" s="4" t="s">
        <v>183</v>
      </c>
      <c r="I1352" s="4" t="s">
        <v>3439</v>
      </c>
      <c r="J1352" s="4">
        <v>1106.9099999999999</v>
      </c>
      <c r="K1352" s="4">
        <v>9</v>
      </c>
      <c r="L1352" s="4">
        <v>0</v>
      </c>
      <c r="M1352" s="4">
        <v>121.76009999999994</v>
      </c>
    </row>
    <row r="1353" spans="1:13" ht="16" x14ac:dyDescent="0.2">
      <c r="A1353" s="4" t="s">
        <v>3996</v>
      </c>
      <c r="B1353" s="4" t="s">
        <v>497</v>
      </c>
      <c r="C1353" s="5">
        <v>43358</v>
      </c>
      <c r="D1353" s="4" t="s">
        <v>29</v>
      </c>
      <c r="E1353" s="4" t="s">
        <v>42</v>
      </c>
      <c r="F1353" s="4" t="s">
        <v>3997</v>
      </c>
      <c r="G1353" s="4" t="s">
        <v>37</v>
      </c>
      <c r="H1353" s="4" t="s">
        <v>78</v>
      </c>
      <c r="I1353" s="4" t="s">
        <v>3998</v>
      </c>
      <c r="J1353" s="4">
        <v>695.7</v>
      </c>
      <c r="K1353" s="4">
        <v>2</v>
      </c>
      <c r="L1353" s="4">
        <v>0.5</v>
      </c>
      <c r="M1353" s="4">
        <v>-27.827999999999975</v>
      </c>
    </row>
    <row r="1354" spans="1:13" ht="16" x14ac:dyDescent="0.2">
      <c r="A1354" s="4" t="s">
        <v>3999</v>
      </c>
      <c r="B1354" s="4" t="s">
        <v>4000</v>
      </c>
      <c r="C1354" s="5">
        <v>44962</v>
      </c>
      <c r="D1354" s="4" t="s">
        <v>21</v>
      </c>
      <c r="E1354" s="4" t="s">
        <v>22</v>
      </c>
      <c r="F1354" s="4" t="s">
        <v>866</v>
      </c>
      <c r="G1354" s="4" t="s">
        <v>48</v>
      </c>
      <c r="H1354" s="4" t="s">
        <v>49</v>
      </c>
      <c r="I1354" s="4" t="s">
        <v>867</v>
      </c>
      <c r="J1354" s="4">
        <v>393.16500000000002</v>
      </c>
      <c r="K1354" s="4">
        <v>3</v>
      </c>
      <c r="L1354" s="4">
        <v>0.5</v>
      </c>
      <c r="M1354" s="4">
        <v>-204.44580000000005</v>
      </c>
    </row>
    <row r="1355" spans="1:13" ht="16" x14ac:dyDescent="0.2">
      <c r="A1355" s="4" t="s">
        <v>4001</v>
      </c>
      <c r="B1355" s="4" t="s">
        <v>4002</v>
      </c>
      <c r="C1355" s="5">
        <v>44028</v>
      </c>
      <c r="D1355" s="4" t="s">
        <v>53</v>
      </c>
      <c r="E1355" s="4" t="s">
        <v>42</v>
      </c>
      <c r="F1355" s="4" t="s">
        <v>4003</v>
      </c>
      <c r="G1355" s="4" t="s">
        <v>24</v>
      </c>
      <c r="H1355" s="4" t="s">
        <v>60</v>
      </c>
      <c r="I1355" s="4" t="s">
        <v>4004</v>
      </c>
      <c r="J1355" s="4">
        <v>7.3</v>
      </c>
      <c r="K1355" s="4">
        <v>2</v>
      </c>
      <c r="L1355" s="4">
        <v>0</v>
      </c>
      <c r="M1355" s="4">
        <v>3.4309999999999996</v>
      </c>
    </row>
    <row r="1356" spans="1:13" ht="16" x14ac:dyDescent="0.2">
      <c r="A1356" s="4" t="s">
        <v>4005</v>
      </c>
      <c r="B1356" s="4" t="s">
        <v>165</v>
      </c>
      <c r="C1356" s="5">
        <v>44500</v>
      </c>
      <c r="D1356" s="4" t="s">
        <v>29</v>
      </c>
      <c r="E1356" s="4" t="s">
        <v>22</v>
      </c>
      <c r="F1356" s="4" t="s">
        <v>4006</v>
      </c>
      <c r="G1356" s="4" t="s">
        <v>48</v>
      </c>
      <c r="H1356" s="4" t="s">
        <v>112</v>
      </c>
      <c r="I1356" s="4" t="s">
        <v>4007</v>
      </c>
      <c r="J1356" s="4">
        <v>38.29</v>
      </c>
      <c r="K1356" s="4">
        <v>7</v>
      </c>
      <c r="L1356" s="4">
        <v>0</v>
      </c>
      <c r="M1356" s="4">
        <v>16.464700000000001</v>
      </c>
    </row>
    <row r="1357" spans="1:13" ht="16" x14ac:dyDescent="0.2">
      <c r="A1357" s="4" t="s">
        <v>4008</v>
      </c>
      <c r="B1357" s="4" t="s">
        <v>286</v>
      </c>
      <c r="C1357" s="5">
        <v>43518</v>
      </c>
      <c r="D1357" s="4" t="s">
        <v>21</v>
      </c>
      <c r="E1357" s="4" t="s">
        <v>22</v>
      </c>
      <c r="F1357" s="4" t="s">
        <v>4009</v>
      </c>
      <c r="G1357" s="4" t="s">
        <v>37</v>
      </c>
      <c r="H1357" s="4" t="s">
        <v>38</v>
      </c>
      <c r="I1357" s="4" t="s">
        <v>4010</v>
      </c>
      <c r="J1357" s="4">
        <v>241.17599999999999</v>
      </c>
      <c r="K1357" s="4">
        <v>3</v>
      </c>
      <c r="L1357" s="4">
        <v>0.2</v>
      </c>
      <c r="M1357" s="4">
        <v>15.07350000000001</v>
      </c>
    </row>
    <row r="1358" spans="1:13" ht="16" x14ac:dyDescent="0.2">
      <c r="A1358" s="4" t="s">
        <v>4011</v>
      </c>
      <c r="B1358" s="4" t="s">
        <v>4002</v>
      </c>
      <c r="C1358" s="5">
        <v>44489</v>
      </c>
      <c r="D1358" s="4" t="s">
        <v>21</v>
      </c>
      <c r="E1358" s="4" t="s">
        <v>42</v>
      </c>
      <c r="F1358" s="4" t="s">
        <v>4012</v>
      </c>
      <c r="G1358" s="4" t="s">
        <v>37</v>
      </c>
      <c r="H1358" s="4" t="s">
        <v>55</v>
      </c>
      <c r="I1358" s="4" t="s">
        <v>4013</v>
      </c>
      <c r="J1358" s="4">
        <v>9.0960000000000001</v>
      </c>
      <c r="K1358" s="4">
        <v>1</v>
      </c>
      <c r="L1358" s="4">
        <v>0.2</v>
      </c>
      <c r="M1358" s="4">
        <v>1.7054999999999998</v>
      </c>
    </row>
    <row r="1359" spans="1:13" ht="16" x14ac:dyDescent="0.2">
      <c r="A1359" s="4" t="s">
        <v>4014</v>
      </c>
      <c r="B1359" s="4" t="s">
        <v>692</v>
      </c>
      <c r="C1359" s="5">
        <v>45063</v>
      </c>
      <c r="D1359" s="4" t="s">
        <v>21</v>
      </c>
      <c r="E1359" s="4" t="s">
        <v>42</v>
      </c>
      <c r="F1359" s="4" t="s">
        <v>4015</v>
      </c>
      <c r="G1359" s="4" t="s">
        <v>24</v>
      </c>
      <c r="H1359" s="4" t="s">
        <v>60</v>
      </c>
      <c r="I1359" s="4" t="s">
        <v>4016</v>
      </c>
      <c r="J1359" s="4">
        <v>42.24</v>
      </c>
      <c r="K1359" s="4">
        <v>10</v>
      </c>
      <c r="L1359" s="4">
        <v>0.2</v>
      </c>
      <c r="M1359" s="4">
        <v>13.199999999999998</v>
      </c>
    </row>
    <row r="1360" spans="1:13" ht="16" x14ac:dyDescent="0.2">
      <c r="A1360" s="4" t="s">
        <v>4017</v>
      </c>
      <c r="B1360" s="4" t="s">
        <v>4018</v>
      </c>
      <c r="C1360" s="5">
        <v>44083</v>
      </c>
      <c r="D1360" s="4" t="s">
        <v>53</v>
      </c>
      <c r="E1360" s="4" t="s">
        <v>22</v>
      </c>
      <c r="F1360" s="4" t="s">
        <v>3984</v>
      </c>
      <c r="G1360" s="4" t="s">
        <v>48</v>
      </c>
      <c r="H1360" s="4" t="s">
        <v>112</v>
      </c>
      <c r="I1360" s="4" t="s">
        <v>3985</v>
      </c>
      <c r="J1360" s="4">
        <v>14.76</v>
      </c>
      <c r="K1360" s="4">
        <v>2</v>
      </c>
      <c r="L1360" s="4">
        <v>0</v>
      </c>
      <c r="M1360" s="4">
        <v>4.2803999999999984</v>
      </c>
    </row>
    <row r="1361" spans="1:13" ht="16" x14ac:dyDescent="0.2">
      <c r="A1361" s="4" t="s">
        <v>4019</v>
      </c>
      <c r="B1361" s="4" t="s">
        <v>4020</v>
      </c>
      <c r="C1361" s="5">
        <v>43140</v>
      </c>
      <c r="D1361" s="4" t="s">
        <v>29</v>
      </c>
      <c r="E1361" s="4" t="s">
        <v>35</v>
      </c>
      <c r="F1361" s="4" t="s">
        <v>4021</v>
      </c>
      <c r="G1361" s="4" t="s">
        <v>24</v>
      </c>
      <c r="H1361" s="4" t="s">
        <v>69</v>
      </c>
      <c r="I1361" s="4" t="s">
        <v>4022</v>
      </c>
      <c r="J1361" s="4">
        <v>19.829999999999998</v>
      </c>
      <c r="K1361" s="4">
        <v>1</v>
      </c>
      <c r="L1361" s="4">
        <v>0</v>
      </c>
      <c r="M1361" s="4">
        <v>5.9489999999999981</v>
      </c>
    </row>
    <row r="1362" spans="1:13" ht="16" x14ac:dyDescent="0.2">
      <c r="A1362" s="4" t="s">
        <v>4023</v>
      </c>
      <c r="B1362" s="4" t="s">
        <v>973</v>
      </c>
      <c r="C1362" s="5">
        <v>44130</v>
      </c>
      <c r="D1362" s="4" t="s">
        <v>21</v>
      </c>
      <c r="E1362" s="4" t="s">
        <v>22</v>
      </c>
      <c r="F1362" s="4" t="s">
        <v>1402</v>
      </c>
      <c r="G1362" s="4" t="s">
        <v>24</v>
      </c>
      <c r="H1362" s="4" t="s">
        <v>25</v>
      </c>
      <c r="I1362" s="4" t="s">
        <v>507</v>
      </c>
      <c r="J1362" s="4">
        <v>3.5639999999999992</v>
      </c>
      <c r="K1362" s="4">
        <v>3</v>
      </c>
      <c r="L1362" s="4">
        <v>0.8</v>
      </c>
      <c r="M1362" s="4">
        <v>-6.2370000000000019</v>
      </c>
    </row>
    <row r="1363" spans="1:13" ht="16" x14ac:dyDescent="0.2">
      <c r="A1363" s="4" t="s">
        <v>4024</v>
      </c>
      <c r="B1363" s="4" t="s">
        <v>719</v>
      </c>
      <c r="C1363" s="5">
        <v>44425</v>
      </c>
      <c r="D1363" s="4" t="s">
        <v>21</v>
      </c>
      <c r="E1363" s="4" t="s">
        <v>22</v>
      </c>
      <c r="F1363" s="4" t="s">
        <v>2206</v>
      </c>
      <c r="G1363" s="4" t="s">
        <v>48</v>
      </c>
      <c r="H1363" s="4" t="s">
        <v>112</v>
      </c>
      <c r="I1363" s="4" t="s">
        <v>2207</v>
      </c>
      <c r="J1363" s="4">
        <v>47.12</v>
      </c>
      <c r="K1363" s="4">
        <v>8</v>
      </c>
      <c r="L1363" s="4">
        <v>0</v>
      </c>
      <c r="M1363" s="4">
        <v>20.732800000000001</v>
      </c>
    </row>
    <row r="1364" spans="1:13" ht="16" x14ac:dyDescent="0.2">
      <c r="A1364" s="4" t="s">
        <v>4025</v>
      </c>
      <c r="B1364" s="4" t="s">
        <v>4026</v>
      </c>
      <c r="C1364" s="5">
        <v>45022</v>
      </c>
      <c r="D1364" s="4" t="s">
        <v>21</v>
      </c>
      <c r="E1364" s="4" t="s">
        <v>42</v>
      </c>
      <c r="F1364" s="4" t="s">
        <v>4027</v>
      </c>
      <c r="G1364" s="4" t="s">
        <v>48</v>
      </c>
      <c r="H1364" s="4" t="s">
        <v>112</v>
      </c>
      <c r="I1364" s="4" t="s">
        <v>4028</v>
      </c>
      <c r="J1364" s="4">
        <v>30.36</v>
      </c>
      <c r="K1364" s="4">
        <v>4</v>
      </c>
      <c r="L1364" s="4">
        <v>0</v>
      </c>
      <c r="M1364" s="4">
        <v>13.0548</v>
      </c>
    </row>
    <row r="1365" spans="1:13" ht="16" x14ac:dyDescent="0.2">
      <c r="A1365" s="4" t="s">
        <v>4029</v>
      </c>
      <c r="B1365" s="4" t="s">
        <v>1923</v>
      </c>
      <c r="C1365" s="5">
        <v>44109</v>
      </c>
      <c r="D1365" s="4" t="s">
        <v>21</v>
      </c>
      <c r="E1365" s="4" t="s">
        <v>35</v>
      </c>
      <c r="F1365" s="4" t="s">
        <v>4030</v>
      </c>
      <c r="G1365" s="4" t="s">
        <v>37</v>
      </c>
      <c r="H1365" s="4" t="s">
        <v>38</v>
      </c>
      <c r="I1365" s="4" t="s">
        <v>4031</v>
      </c>
      <c r="J1365" s="4">
        <v>748.75200000000007</v>
      </c>
      <c r="K1365" s="4">
        <v>8</v>
      </c>
      <c r="L1365" s="4">
        <v>0.4</v>
      </c>
      <c r="M1365" s="4">
        <v>-162.22960000000006</v>
      </c>
    </row>
    <row r="1366" spans="1:13" ht="16" x14ac:dyDescent="0.2">
      <c r="A1366" s="4" t="s">
        <v>4032</v>
      </c>
      <c r="B1366" s="4" t="s">
        <v>1763</v>
      </c>
      <c r="C1366" s="5">
        <v>44784</v>
      </c>
      <c r="D1366" s="4" t="s">
        <v>53</v>
      </c>
      <c r="E1366" s="4" t="s">
        <v>42</v>
      </c>
      <c r="F1366" s="4" t="s">
        <v>4033</v>
      </c>
      <c r="G1366" s="4" t="s">
        <v>24</v>
      </c>
      <c r="H1366" s="4" t="s">
        <v>25</v>
      </c>
      <c r="I1366" s="4" t="s">
        <v>4034</v>
      </c>
      <c r="J1366" s="4">
        <v>12.544</v>
      </c>
      <c r="K1366" s="4">
        <v>2</v>
      </c>
      <c r="L1366" s="4">
        <v>0.2</v>
      </c>
      <c r="M1366" s="4">
        <v>4.7039999999999997</v>
      </c>
    </row>
    <row r="1367" spans="1:13" ht="16" x14ac:dyDescent="0.2">
      <c r="A1367" s="4" t="s">
        <v>4035</v>
      </c>
      <c r="B1367" s="4" t="s">
        <v>2443</v>
      </c>
      <c r="C1367" s="5">
        <v>44390</v>
      </c>
      <c r="D1367" s="4" t="s">
        <v>152</v>
      </c>
      <c r="E1367" s="4" t="s">
        <v>35</v>
      </c>
      <c r="F1367" s="4" t="s">
        <v>4036</v>
      </c>
      <c r="G1367" s="4" t="s">
        <v>48</v>
      </c>
      <c r="H1367" s="4" t="s">
        <v>112</v>
      </c>
      <c r="I1367" s="4" t="s">
        <v>4037</v>
      </c>
      <c r="J1367" s="4">
        <v>25.4</v>
      </c>
      <c r="K1367" s="4">
        <v>5</v>
      </c>
      <c r="L1367" s="4">
        <v>0</v>
      </c>
      <c r="M1367" s="4">
        <v>8.6359999999999992</v>
      </c>
    </row>
    <row r="1368" spans="1:13" ht="16" x14ac:dyDescent="0.2">
      <c r="A1368" s="4" t="s">
        <v>4038</v>
      </c>
      <c r="B1368" s="4" t="s">
        <v>582</v>
      </c>
      <c r="C1368" s="5">
        <v>43171</v>
      </c>
      <c r="D1368" s="4" t="s">
        <v>21</v>
      </c>
      <c r="E1368" s="4" t="s">
        <v>22</v>
      </c>
      <c r="F1368" s="4" t="s">
        <v>4039</v>
      </c>
      <c r="G1368" s="4" t="s">
        <v>48</v>
      </c>
      <c r="H1368" s="4" t="s">
        <v>112</v>
      </c>
      <c r="I1368" s="4" t="s">
        <v>4040</v>
      </c>
      <c r="J1368" s="4">
        <v>42.599999999999994</v>
      </c>
      <c r="K1368" s="4">
        <v>3</v>
      </c>
      <c r="L1368" s="4">
        <v>0</v>
      </c>
      <c r="M1368" s="4">
        <v>16.614000000000001</v>
      </c>
    </row>
    <row r="1369" spans="1:13" ht="16" x14ac:dyDescent="0.2">
      <c r="A1369" s="4" t="s">
        <v>4041</v>
      </c>
      <c r="B1369" s="4" t="s">
        <v>446</v>
      </c>
      <c r="C1369" s="5">
        <v>45026</v>
      </c>
      <c r="D1369" s="4" t="s">
        <v>21</v>
      </c>
      <c r="E1369" s="4" t="s">
        <v>22</v>
      </c>
      <c r="F1369" s="4" t="s">
        <v>716</v>
      </c>
      <c r="G1369" s="4" t="s">
        <v>24</v>
      </c>
      <c r="H1369" s="4" t="s">
        <v>31</v>
      </c>
      <c r="I1369" s="4" t="s">
        <v>717</v>
      </c>
      <c r="J1369" s="4">
        <v>2.0880000000000001</v>
      </c>
      <c r="K1369" s="4">
        <v>1</v>
      </c>
      <c r="L1369" s="4">
        <v>0.2</v>
      </c>
      <c r="M1369" s="4">
        <v>0.67859999999999987</v>
      </c>
    </row>
    <row r="1370" spans="1:13" ht="16" x14ac:dyDescent="0.2">
      <c r="A1370" s="4" t="s">
        <v>4042</v>
      </c>
      <c r="B1370" s="4" t="s">
        <v>700</v>
      </c>
      <c r="C1370" s="5">
        <v>43253</v>
      </c>
      <c r="D1370" s="4" t="s">
        <v>21</v>
      </c>
      <c r="E1370" s="4" t="s">
        <v>42</v>
      </c>
      <c r="F1370" s="4" t="s">
        <v>1555</v>
      </c>
      <c r="G1370" s="4" t="s">
        <v>24</v>
      </c>
      <c r="H1370" s="4" t="s">
        <v>91</v>
      </c>
      <c r="I1370" s="4" t="s">
        <v>1556</v>
      </c>
      <c r="J1370" s="4">
        <v>51.168000000000006</v>
      </c>
      <c r="K1370" s="4">
        <v>2</v>
      </c>
      <c r="L1370" s="4">
        <v>0.2</v>
      </c>
      <c r="M1370" s="4">
        <v>-6.3960000000000008</v>
      </c>
    </row>
    <row r="1371" spans="1:13" ht="16" x14ac:dyDescent="0.2">
      <c r="A1371" s="4" t="s">
        <v>4043</v>
      </c>
      <c r="B1371" s="4" t="s">
        <v>1873</v>
      </c>
      <c r="C1371" s="5">
        <v>43892</v>
      </c>
      <c r="D1371" s="4" t="s">
        <v>21</v>
      </c>
      <c r="E1371" s="4" t="s">
        <v>22</v>
      </c>
      <c r="F1371" s="4" t="s">
        <v>4044</v>
      </c>
      <c r="G1371" s="4" t="s">
        <v>24</v>
      </c>
      <c r="H1371" s="4" t="s">
        <v>25</v>
      </c>
      <c r="I1371" s="4" t="s">
        <v>4045</v>
      </c>
      <c r="J1371" s="4">
        <v>6.2940000000000014</v>
      </c>
      <c r="K1371" s="4">
        <v>1</v>
      </c>
      <c r="L1371" s="4">
        <v>0.7</v>
      </c>
      <c r="M1371" s="4">
        <v>-4.1959999999999997</v>
      </c>
    </row>
    <row r="1372" spans="1:13" ht="16" x14ac:dyDescent="0.2">
      <c r="A1372" s="4" t="s">
        <v>4046</v>
      </c>
      <c r="B1372" s="4" t="s">
        <v>1468</v>
      </c>
      <c r="C1372" s="5">
        <v>43455</v>
      </c>
      <c r="D1372" s="4" t="s">
        <v>53</v>
      </c>
      <c r="E1372" s="4" t="s">
        <v>35</v>
      </c>
      <c r="F1372" s="4" t="s">
        <v>4047</v>
      </c>
      <c r="G1372" s="4" t="s">
        <v>48</v>
      </c>
      <c r="H1372" s="4" t="s">
        <v>112</v>
      </c>
      <c r="I1372" s="4" t="s">
        <v>4048</v>
      </c>
      <c r="J1372" s="4">
        <v>103.50000000000001</v>
      </c>
      <c r="K1372" s="4">
        <v>5</v>
      </c>
      <c r="L1372" s="4">
        <v>0.6</v>
      </c>
      <c r="M1372" s="4">
        <v>-77.625</v>
      </c>
    </row>
    <row r="1373" spans="1:13" ht="16" x14ac:dyDescent="0.2">
      <c r="A1373" s="4" t="s">
        <v>4049</v>
      </c>
      <c r="B1373" s="4" t="s">
        <v>2387</v>
      </c>
      <c r="C1373" s="5">
        <v>43911</v>
      </c>
      <c r="D1373" s="4" t="s">
        <v>21</v>
      </c>
      <c r="E1373" s="4" t="s">
        <v>22</v>
      </c>
      <c r="F1373" s="4" t="s">
        <v>4050</v>
      </c>
      <c r="G1373" s="4" t="s">
        <v>37</v>
      </c>
      <c r="H1373" s="4" t="s">
        <v>38</v>
      </c>
      <c r="I1373" s="4" t="s">
        <v>4051</v>
      </c>
      <c r="J1373" s="4">
        <v>271.95999999999998</v>
      </c>
      <c r="K1373" s="4">
        <v>4</v>
      </c>
      <c r="L1373" s="4">
        <v>0</v>
      </c>
      <c r="M1373" s="4">
        <v>67.990000000000009</v>
      </c>
    </row>
    <row r="1374" spans="1:13" ht="16" x14ac:dyDescent="0.2">
      <c r="A1374" s="4" t="s">
        <v>4052</v>
      </c>
      <c r="B1374" s="4" t="s">
        <v>3102</v>
      </c>
      <c r="C1374" s="5">
        <v>43647</v>
      </c>
      <c r="D1374" s="4" t="s">
        <v>21</v>
      </c>
      <c r="E1374" s="4" t="s">
        <v>22</v>
      </c>
      <c r="F1374" s="4" t="s">
        <v>2436</v>
      </c>
      <c r="G1374" s="4" t="s">
        <v>24</v>
      </c>
      <c r="H1374" s="4" t="s">
        <v>162</v>
      </c>
      <c r="I1374" s="4" t="s">
        <v>2437</v>
      </c>
      <c r="J1374" s="4">
        <v>231.72</v>
      </c>
      <c r="K1374" s="4">
        <v>2</v>
      </c>
      <c r="L1374" s="4">
        <v>0</v>
      </c>
      <c r="M1374" s="4">
        <v>11.585999999999984</v>
      </c>
    </row>
    <row r="1375" spans="1:13" ht="16" x14ac:dyDescent="0.2">
      <c r="A1375" s="4" t="s">
        <v>4053</v>
      </c>
      <c r="B1375" s="4" t="s">
        <v>1126</v>
      </c>
      <c r="C1375" s="5">
        <v>43913</v>
      </c>
      <c r="D1375" s="4" t="s">
        <v>29</v>
      </c>
      <c r="E1375" s="4" t="s">
        <v>35</v>
      </c>
      <c r="F1375" s="4" t="s">
        <v>920</v>
      </c>
      <c r="G1375" s="4" t="s">
        <v>24</v>
      </c>
      <c r="H1375" s="4" t="s">
        <v>25</v>
      </c>
      <c r="I1375" s="4" t="s">
        <v>921</v>
      </c>
      <c r="J1375" s="4">
        <v>3.6</v>
      </c>
      <c r="K1375" s="4">
        <v>2</v>
      </c>
      <c r="L1375" s="4">
        <v>0</v>
      </c>
      <c r="M1375" s="4">
        <v>1.728</v>
      </c>
    </row>
    <row r="1376" spans="1:13" ht="16" x14ac:dyDescent="0.2">
      <c r="A1376" s="4" t="s">
        <v>4054</v>
      </c>
      <c r="B1376" s="4" t="s">
        <v>640</v>
      </c>
      <c r="C1376" s="5">
        <v>43694</v>
      </c>
      <c r="D1376" s="4" t="s">
        <v>21</v>
      </c>
      <c r="E1376" s="4" t="s">
        <v>22</v>
      </c>
      <c r="F1376" s="4" t="s">
        <v>4055</v>
      </c>
      <c r="G1376" s="4" t="s">
        <v>24</v>
      </c>
      <c r="H1376" s="4" t="s">
        <v>69</v>
      </c>
      <c r="I1376" s="4" t="s">
        <v>4056</v>
      </c>
      <c r="J1376" s="4">
        <v>11.96</v>
      </c>
      <c r="K1376" s="4">
        <v>2</v>
      </c>
      <c r="L1376" s="4">
        <v>0</v>
      </c>
      <c r="M1376" s="4">
        <v>2.99</v>
      </c>
    </row>
    <row r="1377" spans="1:13" ht="16" x14ac:dyDescent="0.2">
      <c r="A1377" s="4" t="s">
        <v>4057</v>
      </c>
      <c r="B1377" s="4" t="s">
        <v>2848</v>
      </c>
      <c r="C1377" s="5">
        <v>44411</v>
      </c>
      <c r="D1377" s="4" t="s">
        <v>21</v>
      </c>
      <c r="E1377" s="4" t="s">
        <v>22</v>
      </c>
      <c r="F1377" s="4" t="s">
        <v>4058</v>
      </c>
      <c r="G1377" s="4" t="s">
        <v>24</v>
      </c>
      <c r="H1377" s="4" t="s">
        <v>162</v>
      </c>
      <c r="I1377" s="4" t="s">
        <v>4059</v>
      </c>
      <c r="J1377" s="4">
        <v>6.8000000000000007</v>
      </c>
      <c r="K1377" s="4">
        <v>1</v>
      </c>
      <c r="L1377" s="4">
        <v>0.2</v>
      </c>
      <c r="M1377" s="4">
        <v>0.50999999999999979</v>
      </c>
    </row>
    <row r="1378" spans="1:13" ht="16" x14ac:dyDescent="0.2">
      <c r="A1378" s="4" t="s">
        <v>4060</v>
      </c>
      <c r="B1378" s="4" t="s">
        <v>4061</v>
      </c>
      <c r="C1378" s="5">
        <v>44321</v>
      </c>
      <c r="D1378" s="4" t="s">
        <v>21</v>
      </c>
      <c r="E1378" s="4" t="s">
        <v>35</v>
      </c>
      <c r="F1378" s="4" t="s">
        <v>4062</v>
      </c>
      <c r="G1378" s="4" t="s">
        <v>48</v>
      </c>
      <c r="H1378" s="4" t="s">
        <v>112</v>
      </c>
      <c r="I1378" s="4" t="s">
        <v>4063</v>
      </c>
      <c r="J1378" s="4">
        <v>111</v>
      </c>
      <c r="K1378" s="4">
        <v>2</v>
      </c>
      <c r="L1378" s="4">
        <v>0</v>
      </c>
      <c r="M1378" s="4">
        <v>14.430000000000007</v>
      </c>
    </row>
    <row r="1379" spans="1:13" ht="16" x14ac:dyDescent="0.2">
      <c r="A1379" s="4" t="s">
        <v>4064</v>
      </c>
      <c r="B1379" s="4" t="s">
        <v>2424</v>
      </c>
      <c r="C1379" s="5">
        <v>44360</v>
      </c>
      <c r="D1379" s="4" t="s">
        <v>53</v>
      </c>
      <c r="E1379" s="4" t="s">
        <v>42</v>
      </c>
      <c r="F1379" s="4" t="s">
        <v>3389</v>
      </c>
      <c r="G1379" s="4" t="s">
        <v>24</v>
      </c>
      <c r="H1379" s="4" t="s">
        <v>25</v>
      </c>
      <c r="I1379" s="4" t="s">
        <v>3390</v>
      </c>
      <c r="J1379" s="4">
        <v>23.160000000000004</v>
      </c>
      <c r="K1379" s="4">
        <v>5</v>
      </c>
      <c r="L1379" s="4">
        <v>0.7</v>
      </c>
      <c r="M1379" s="4">
        <v>-15.439999999999998</v>
      </c>
    </row>
    <row r="1380" spans="1:13" ht="16" x14ac:dyDescent="0.2">
      <c r="A1380" s="4" t="s">
        <v>4065</v>
      </c>
      <c r="B1380" s="4" t="s">
        <v>969</v>
      </c>
      <c r="C1380" s="5">
        <v>43549</v>
      </c>
      <c r="D1380" s="4" t="s">
        <v>29</v>
      </c>
      <c r="E1380" s="4" t="s">
        <v>22</v>
      </c>
      <c r="F1380" s="4" t="s">
        <v>3963</v>
      </c>
      <c r="G1380" s="4" t="s">
        <v>24</v>
      </c>
      <c r="H1380" s="4" t="s">
        <v>60</v>
      </c>
      <c r="I1380" s="4" t="s">
        <v>3964</v>
      </c>
      <c r="J1380" s="4">
        <v>9.5399999999999991</v>
      </c>
      <c r="K1380" s="4">
        <v>2</v>
      </c>
      <c r="L1380" s="4">
        <v>0</v>
      </c>
      <c r="M1380" s="4">
        <v>4.2929999999999993</v>
      </c>
    </row>
    <row r="1381" spans="1:13" ht="16" x14ac:dyDescent="0.2">
      <c r="A1381" s="4" t="s">
        <v>4066</v>
      </c>
      <c r="B1381" s="4" t="s">
        <v>337</v>
      </c>
      <c r="C1381" s="5">
        <v>44306</v>
      </c>
      <c r="D1381" s="4" t="s">
        <v>21</v>
      </c>
      <c r="E1381" s="4" t="s">
        <v>22</v>
      </c>
      <c r="F1381" s="4" t="s">
        <v>4067</v>
      </c>
      <c r="G1381" s="4" t="s">
        <v>24</v>
      </c>
      <c r="H1381" s="4" t="s">
        <v>95</v>
      </c>
      <c r="I1381" s="4" t="s">
        <v>4068</v>
      </c>
      <c r="J1381" s="4">
        <v>8.74</v>
      </c>
      <c r="K1381" s="4">
        <v>2</v>
      </c>
      <c r="L1381" s="4">
        <v>0</v>
      </c>
      <c r="M1381" s="4">
        <v>2.2724000000000002</v>
      </c>
    </row>
    <row r="1382" spans="1:13" ht="16" x14ac:dyDescent="0.2">
      <c r="A1382" s="4" t="s">
        <v>4069</v>
      </c>
      <c r="B1382" s="4" t="s">
        <v>2205</v>
      </c>
      <c r="C1382" s="5">
        <v>43166</v>
      </c>
      <c r="D1382" s="4" t="s">
        <v>21</v>
      </c>
      <c r="E1382" s="4" t="s">
        <v>42</v>
      </c>
      <c r="F1382" s="4" t="s">
        <v>4070</v>
      </c>
      <c r="G1382" s="4" t="s">
        <v>24</v>
      </c>
      <c r="H1382" s="4" t="s">
        <v>25</v>
      </c>
      <c r="I1382" s="4" t="s">
        <v>4071</v>
      </c>
      <c r="J1382" s="4">
        <v>760.97999999999979</v>
      </c>
      <c r="K1382" s="4">
        <v>5</v>
      </c>
      <c r="L1382" s="4">
        <v>0.8</v>
      </c>
      <c r="M1382" s="4">
        <v>-1141.47</v>
      </c>
    </row>
    <row r="1383" spans="1:13" ht="16" x14ac:dyDescent="0.2">
      <c r="A1383" s="4" t="s">
        <v>4072</v>
      </c>
      <c r="B1383" s="4" t="s">
        <v>2552</v>
      </c>
      <c r="C1383" s="5">
        <v>43516</v>
      </c>
      <c r="D1383" s="4" t="s">
        <v>53</v>
      </c>
      <c r="E1383" s="4" t="s">
        <v>35</v>
      </c>
      <c r="F1383" s="4" t="s">
        <v>4073</v>
      </c>
      <c r="G1383" s="4" t="s">
        <v>37</v>
      </c>
      <c r="H1383" s="4" t="s">
        <v>55</v>
      </c>
      <c r="I1383" s="4" t="s">
        <v>4074</v>
      </c>
      <c r="J1383" s="4">
        <v>159.56</v>
      </c>
      <c r="K1383" s="4">
        <v>5</v>
      </c>
      <c r="L1383" s="4">
        <v>0.2</v>
      </c>
      <c r="M1383" s="4">
        <v>33.906499999999994</v>
      </c>
    </row>
    <row r="1384" spans="1:13" ht="16" x14ac:dyDescent="0.2">
      <c r="A1384" s="4" t="s">
        <v>4075</v>
      </c>
      <c r="B1384" s="4" t="s">
        <v>1873</v>
      </c>
      <c r="C1384" s="5">
        <v>43230</v>
      </c>
      <c r="D1384" s="4" t="s">
        <v>21</v>
      </c>
      <c r="E1384" s="4" t="s">
        <v>42</v>
      </c>
      <c r="F1384" s="4" t="s">
        <v>3214</v>
      </c>
      <c r="G1384" s="4" t="s">
        <v>24</v>
      </c>
      <c r="H1384" s="4" t="s">
        <v>91</v>
      </c>
      <c r="I1384" s="4" t="s">
        <v>3215</v>
      </c>
      <c r="J1384" s="4">
        <v>535.41</v>
      </c>
      <c r="K1384" s="4">
        <v>3</v>
      </c>
      <c r="L1384" s="4">
        <v>0</v>
      </c>
      <c r="M1384" s="4">
        <v>160.62299999999993</v>
      </c>
    </row>
    <row r="1385" spans="1:13" ht="16" x14ac:dyDescent="0.2">
      <c r="A1385" s="4" t="s">
        <v>4076</v>
      </c>
      <c r="B1385" s="4" t="s">
        <v>3979</v>
      </c>
      <c r="C1385" s="5">
        <v>44720</v>
      </c>
      <c r="D1385" s="4" t="s">
        <v>53</v>
      </c>
      <c r="E1385" s="4" t="s">
        <v>22</v>
      </c>
      <c r="F1385" s="4" t="s">
        <v>739</v>
      </c>
      <c r="G1385" s="4" t="s">
        <v>24</v>
      </c>
      <c r="H1385" s="4" t="s">
        <v>25</v>
      </c>
      <c r="I1385" s="4" t="s">
        <v>740</v>
      </c>
      <c r="J1385" s="4">
        <v>1.7199999999999995</v>
      </c>
      <c r="K1385" s="4">
        <v>1</v>
      </c>
      <c r="L1385" s="4">
        <v>0.8</v>
      </c>
      <c r="M1385" s="4">
        <v>-2.8380000000000001</v>
      </c>
    </row>
    <row r="1386" spans="1:13" ht="16" x14ac:dyDescent="0.2">
      <c r="A1386" s="4" t="s">
        <v>4077</v>
      </c>
      <c r="B1386" s="4" t="s">
        <v>4078</v>
      </c>
      <c r="C1386" s="5">
        <v>44523</v>
      </c>
      <c r="D1386" s="4" t="s">
        <v>21</v>
      </c>
      <c r="E1386" s="4" t="s">
        <v>42</v>
      </c>
      <c r="F1386" s="4" t="s">
        <v>2535</v>
      </c>
      <c r="G1386" s="4" t="s">
        <v>24</v>
      </c>
      <c r="H1386" s="4" t="s">
        <v>60</v>
      </c>
      <c r="I1386" s="4" t="s">
        <v>688</v>
      </c>
      <c r="J1386" s="4">
        <v>56.783999999999999</v>
      </c>
      <c r="K1386" s="4">
        <v>7</v>
      </c>
      <c r="L1386" s="4">
        <v>0.2</v>
      </c>
      <c r="M1386" s="4">
        <v>20.584200000000003</v>
      </c>
    </row>
    <row r="1387" spans="1:13" ht="16" x14ac:dyDescent="0.2">
      <c r="A1387" s="4" t="s">
        <v>4079</v>
      </c>
      <c r="B1387" s="4" t="s">
        <v>3606</v>
      </c>
      <c r="C1387" s="5">
        <v>44087</v>
      </c>
      <c r="D1387" s="4" t="s">
        <v>21</v>
      </c>
      <c r="E1387" s="4" t="s">
        <v>22</v>
      </c>
      <c r="F1387" s="4" t="s">
        <v>4080</v>
      </c>
      <c r="G1387" s="4" t="s">
        <v>24</v>
      </c>
      <c r="H1387" s="4" t="s">
        <v>69</v>
      </c>
      <c r="I1387" s="4" t="s">
        <v>4081</v>
      </c>
      <c r="J1387" s="4">
        <v>27.72</v>
      </c>
      <c r="K1387" s="4">
        <v>3</v>
      </c>
      <c r="L1387" s="4">
        <v>0.2</v>
      </c>
      <c r="M1387" s="4">
        <v>3.4649999999999999</v>
      </c>
    </row>
    <row r="1388" spans="1:13" ht="16" x14ac:dyDescent="0.2">
      <c r="A1388" s="4" t="s">
        <v>4082</v>
      </c>
      <c r="B1388" s="4" t="s">
        <v>4083</v>
      </c>
      <c r="C1388" s="5">
        <v>44246</v>
      </c>
      <c r="D1388" s="4" t="s">
        <v>21</v>
      </c>
      <c r="E1388" s="4" t="s">
        <v>42</v>
      </c>
      <c r="F1388" s="4" t="s">
        <v>3877</v>
      </c>
      <c r="G1388" s="4" t="s">
        <v>24</v>
      </c>
      <c r="H1388" s="4" t="s">
        <v>95</v>
      </c>
      <c r="I1388" s="4" t="s">
        <v>3878</v>
      </c>
      <c r="J1388" s="4">
        <v>81.96</v>
      </c>
      <c r="K1388" s="4">
        <v>2</v>
      </c>
      <c r="L1388" s="4">
        <v>0</v>
      </c>
      <c r="M1388" s="4">
        <v>22.948799999999999</v>
      </c>
    </row>
    <row r="1389" spans="1:13" ht="16" x14ac:dyDescent="0.2">
      <c r="A1389" s="4" t="s">
        <v>4084</v>
      </c>
      <c r="B1389" s="4" t="s">
        <v>2379</v>
      </c>
      <c r="C1389" s="5">
        <v>44232</v>
      </c>
      <c r="D1389" s="4" t="s">
        <v>53</v>
      </c>
      <c r="E1389" s="4" t="s">
        <v>22</v>
      </c>
      <c r="F1389" s="4" t="s">
        <v>4085</v>
      </c>
      <c r="G1389" s="4" t="s">
        <v>24</v>
      </c>
      <c r="H1389" s="4" t="s">
        <v>387</v>
      </c>
      <c r="I1389" s="4" t="s">
        <v>4086</v>
      </c>
      <c r="J1389" s="4">
        <v>40.096000000000004</v>
      </c>
      <c r="K1389" s="4">
        <v>14</v>
      </c>
      <c r="L1389" s="4">
        <v>0.2</v>
      </c>
      <c r="M1389" s="4">
        <v>14.534799999999997</v>
      </c>
    </row>
    <row r="1390" spans="1:13" ht="16" x14ac:dyDescent="0.2">
      <c r="A1390" s="4" t="s">
        <v>4087</v>
      </c>
      <c r="B1390" s="4" t="s">
        <v>135</v>
      </c>
      <c r="C1390" s="5">
        <v>45128</v>
      </c>
      <c r="D1390" s="4" t="s">
        <v>21</v>
      </c>
      <c r="E1390" s="4" t="s">
        <v>35</v>
      </c>
      <c r="F1390" s="4" t="s">
        <v>557</v>
      </c>
      <c r="G1390" s="4" t="s">
        <v>37</v>
      </c>
      <c r="H1390" s="4" t="s">
        <v>55</v>
      </c>
      <c r="I1390" s="4" t="s">
        <v>2469</v>
      </c>
      <c r="J1390" s="4">
        <v>617.97600000000011</v>
      </c>
      <c r="K1390" s="4">
        <v>3</v>
      </c>
      <c r="L1390" s="4">
        <v>0.2</v>
      </c>
      <c r="M1390" s="4">
        <v>-7.724700000000098</v>
      </c>
    </row>
    <row r="1391" spans="1:13" ht="16" x14ac:dyDescent="0.2">
      <c r="A1391" s="4" t="s">
        <v>4088</v>
      </c>
      <c r="B1391" s="4" t="s">
        <v>76</v>
      </c>
      <c r="C1391" s="5">
        <v>44247</v>
      </c>
      <c r="D1391" s="4" t="s">
        <v>21</v>
      </c>
      <c r="E1391" s="4" t="s">
        <v>35</v>
      </c>
      <c r="F1391" s="4" t="s">
        <v>4089</v>
      </c>
      <c r="G1391" s="4" t="s">
        <v>24</v>
      </c>
      <c r="H1391" s="4" t="s">
        <v>60</v>
      </c>
      <c r="I1391" s="4" t="s">
        <v>4090</v>
      </c>
      <c r="J1391" s="4">
        <v>6.48</v>
      </c>
      <c r="K1391" s="4">
        <v>1</v>
      </c>
      <c r="L1391" s="4">
        <v>0</v>
      </c>
      <c r="M1391" s="4">
        <v>3.1752000000000002</v>
      </c>
    </row>
    <row r="1392" spans="1:13" ht="16" x14ac:dyDescent="0.2">
      <c r="A1392" s="4" t="s">
        <v>4091</v>
      </c>
      <c r="B1392" s="4" t="s">
        <v>3820</v>
      </c>
      <c r="C1392" s="5">
        <v>43373</v>
      </c>
      <c r="D1392" s="4" t="s">
        <v>21</v>
      </c>
      <c r="E1392" s="4" t="s">
        <v>22</v>
      </c>
      <c r="F1392" s="4" t="s">
        <v>4092</v>
      </c>
      <c r="G1392" s="4" t="s">
        <v>24</v>
      </c>
      <c r="H1392" s="4" t="s">
        <v>192</v>
      </c>
      <c r="I1392" s="4" t="s">
        <v>4093</v>
      </c>
      <c r="J1392" s="4">
        <v>134.28800000000001</v>
      </c>
      <c r="K1392" s="4">
        <v>2</v>
      </c>
      <c r="L1392" s="4">
        <v>0.2</v>
      </c>
      <c r="M1392" s="4">
        <v>45.322199999999995</v>
      </c>
    </row>
    <row r="1393" spans="1:13" ht="16" x14ac:dyDescent="0.2">
      <c r="A1393" s="4" t="s">
        <v>4094</v>
      </c>
      <c r="B1393" s="4" t="s">
        <v>1147</v>
      </c>
      <c r="C1393" s="5">
        <v>43663</v>
      </c>
      <c r="D1393" s="4" t="s">
        <v>21</v>
      </c>
      <c r="E1393" s="4" t="s">
        <v>35</v>
      </c>
      <c r="F1393" s="4" t="s">
        <v>451</v>
      </c>
      <c r="G1393" s="4" t="s">
        <v>24</v>
      </c>
      <c r="H1393" s="4" t="s">
        <v>91</v>
      </c>
      <c r="I1393" s="4" t="s">
        <v>452</v>
      </c>
      <c r="J1393" s="4">
        <v>272.73599999999999</v>
      </c>
      <c r="K1393" s="4">
        <v>3</v>
      </c>
      <c r="L1393" s="4">
        <v>0.2</v>
      </c>
      <c r="M1393" s="4">
        <v>-64.774800000000013</v>
      </c>
    </row>
    <row r="1394" spans="1:13" ht="16" x14ac:dyDescent="0.2">
      <c r="A1394" s="4" t="s">
        <v>4095</v>
      </c>
      <c r="B1394" s="4" t="s">
        <v>1824</v>
      </c>
      <c r="C1394" s="5">
        <v>44868</v>
      </c>
      <c r="D1394" s="4" t="s">
        <v>53</v>
      </c>
      <c r="E1394" s="4" t="s">
        <v>42</v>
      </c>
      <c r="F1394" s="4" t="s">
        <v>854</v>
      </c>
      <c r="G1394" s="4" t="s">
        <v>24</v>
      </c>
      <c r="H1394" s="4" t="s">
        <v>60</v>
      </c>
      <c r="I1394" s="4" t="s">
        <v>855</v>
      </c>
      <c r="J1394" s="4">
        <v>38.880000000000003</v>
      </c>
      <c r="K1394" s="4">
        <v>6</v>
      </c>
      <c r="L1394" s="4">
        <v>0</v>
      </c>
      <c r="M1394" s="4">
        <v>18.662400000000002</v>
      </c>
    </row>
    <row r="1395" spans="1:13" ht="16" x14ac:dyDescent="0.2">
      <c r="A1395" s="4" t="s">
        <v>4096</v>
      </c>
      <c r="B1395" s="4" t="s">
        <v>4097</v>
      </c>
      <c r="C1395" s="5">
        <v>44108</v>
      </c>
      <c r="D1395" s="4" t="s">
        <v>21</v>
      </c>
      <c r="E1395" s="4" t="s">
        <v>22</v>
      </c>
      <c r="F1395" s="4" t="s">
        <v>894</v>
      </c>
      <c r="G1395" s="4" t="s">
        <v>48</v>
      </c>
      <c r="H1395" s="4" t="s">
        <v>221</v>
      </c>
      <c r="I1395" s="4" t="s">
        <v>895</v>
      </c>
      <c r="J1395" s="4">
        <v>323.13600000000002</v>
      </c>
      <c r="K1395" s="4">
        <v>4</v>
      </c>
      <c r="L1395" s="4">
        <v>0.2</v>
      </c>
      <c r="M1395" s="4">
        <v>12.117599999999968</v>
      </c>
    </row>
    <row r="1396" spans="1:13" ht="16" x14ac:dyDescent="0.2">
      <c r="A1396" s="4" t="s">
        <v>4098</v>
      </c>
      <c r="B1396" s="4" t="s">
        <v>905</v>
      </c>
      <c r="C1396" s="5">
        <v>44202</v>
      </c>
      <c r="D1396" s="4" t="s">
        <v>53</v>
      </c>
      <c r="E1396" s="4" t="s">
        <v>35</v>
      </c>
      <c r="F1396" s="4" t="s">
        <v>2237</v>
      </c>
      <c r="G1396" s="4" t="s">
        <v>37</v>
      </c>
      <c r="H1396" s="4" t="s">
        <v>55</v>
      </c>
      <c r="I1396" s="4" t="s">
        <v>2238</v>
      </c>
      <c r="J1396" s="4">
        <v>255.68000000000004</v>
      </c>
      <c r="K1396" s="4">
        <v>8</v>
      </c>
      <c r="L1396" s="4">
        <v>0.2</v>
      </c>
      <c r="M1396" s="4">
        <v>76.704000000000008</v>
      </c>
    </row>
    <row r="1397" spans="1:13" ht="16" x14ac:dyDescent="0.2">
      <c r="A1397" s="4" t="s">
        <v>4099</v>
      </c>
      <c r="B1397" s="4" t="s">
        <v>4100</v>
      </c>
      <c r="C1397" s="5">
        <v>43496</v>
      </c>
      <c r="D1397" s="4" t="s">
        <v>21</v>
      </c>
      <c r="E1397" s="4" t="s">
        <v>22</v>
      </c>
      <c r="F1397" s="4" t="s">
        <v>3405</v>
      </c>
      <c r="G1397" s="4" t="s">
        <v>37</v>
      </c>
      <c r="H1397" s="4" t="s">
        <v>55</v>
      </c>
      <c r="I1397" s="4" t="s">
        <v>3406</v>
      </c>
      <c r="J1397" s="4">
        <v>199.96</v>
      </c>
      <c r="K1397" s="4">
        <v>4</v>
      </c>
      <c r="L1397" s="4">
        <v>0</v>
      </c>
      <c r="M1397" s="4">
        <v>69.98599999999999</v>
      </c>
    </row>
    <row r="1398" spans="1:13" ht="16" x14ac:dyDescent="0.2">
      <c r="A1398" s="4" t="s">
        <v>4101</v>
      </c>
      <c r="B1398" s="4" t="s">
        <v>2671</v>
      </c>
      <c r="C1398" s="5">
        <v>43916</v>
      </c>
      <c r="D1398" s="4" t="s">
        <v>152</v>
      </c>
      <c r="E1398" s="4" t="s">
        <v>42</v>
      </c>
      <c r="F1398" s="4" t="s">
        <v>4102</v>
      </c>
      <c r="G1398" s="4" t="s">
        <v>37</v>
      </c>
      <c r="H1398" s="4" t="s">
        <v>38</v>
      </c>
      <c r="I1398" s="4" t="s">
        <v>4103</v>
      </c>
      <c r="J1398" s="4">
        <v>164.38800000000001</v>
      </c>
      <c r="K1398" s="4">
        <v>2</v>
      </c>
      <c r="L1398" s="4">
        <v>0.4</v>
      </c>
      <c r="M1398" s="4">
        <v>-35.617400000000004</v>
      </c>
    </row>
    <row r="1399" spans="1:13" ht="16" x14ac:dyDescent="0.2">
      <c r="A1399" s="4" t="s">
        <v>4104</v>
      </c>
      <c r="B1399" s="4" t="s">
        <v>3565</v>
      </c>
      <c r="C1399" s="5">
        <v>44878</v>
      </c>
      <c r="D1399" s="4" t="s">
        <v>53</v>
      </c>
      <c r="E1399" s="4" t="s">
        <v>42</v>
      </c>
      <c r="F1399" s="4" t="s">
        <v>2816</v>
      </c>
      <c r="G1399" s="4" t="s">
        <v>24</v>
      </c>
      <c r="H1399" s="4" t="s">
        <v>25</v>
      </c>
      <c r="I1399" s="4" t="s">
        <v>2817</v>
      </c>
      <c r="J1399" s="4">
        <v>31.248000000000005</v>
      </c>
      <c r="K1399" s="4">
        <v>7</v>
      </c>
      <c r="L1399" s="4">
        <v>0.2</v>
      </c>
      <c r="M1399" s="4">
        <v>10.936799999999998</v>
      </c>
    </row>
    <row r="1400" spans="1:13" ht="16" x14ac:dyDescent="0.2">
      <c r="A1400" s="4" t="s">
        <v>4105</v>
      </c>
      <c r="B1400" s="4" t="s">
        <v>2848</v>
      </c>
      <c r="C1400" s="5">
        <v>43162</v>
      </c>
      <c r="D1400" s="4" t="s">
        <v>21</v>
      </c>
      <c r="E1400" s="4" t="s">
        <v>42</v>
      </c>
      <c r="F1400" s="4" t="s">
        <v>667</v>
      </c>
      <c r="G1400" s="4" t="s">
        <v>24</v>
      </c>
      <c r="H1400" s="4" t="s">
        <v>91</v>
      </c>
      <c r="I1400" s="4" t="s">
        <v>668</v>
      </c>
      <c r="J1400" s="4">
        <v>113.56800000000001</v>
      </c>
      <c r="K1400" s="4">
        <v>2</v>
      </c>
      <c r="L1400" s="4">
        <v>0.2</v>
      </c>
      <c r="M1400" s="4">
        <v>-21.294000000000018</v>
      </c>
    </row>
    <row r="1401" spans="1:13" ht="16" x14ac:dyDescent="0.2">
      <c r="A1401" s="4" t="s">
        <v>4106</v>
      </c>
      <c r="B1401" s="4" t="s">
        <v>4107</v>
      </c>
      <c r="C1401" s="5">
        <v>43272</v>
      </c>
      <c r="D1401" s="4" t="s">
        <v>21</v>
      </c>
      <c r="E1401" s="4" t="s">
        <v>22</v>
      </c>
      <c r="F1401" s="4" t="s">
        <v>4108</v>
      </c>
      <c r="G1401" s="4" t="s">
        <v>24</v>
      </c>
      <c r="H1401" s="4" t="s">
        <v>60</v>
      </c>
      <c r="I1401" s="4" t="s">
        <v>4109</v>
      </c>
      <c r="J1401" s="4">
        <v>19.440000000000001</v>
      </c>
      <c r="K1401" s="4">
        <v>3</v>
      </c>
      <c r="L1401" s="4">
        <v>0</v>
      </c>
      <c r="M1401" s="4">
        <v>9.3312000000000008</v>
      </c>
    </row>
    <row r="1402" spans="1:13" ht="16" x14ac:dyDescent="0.2">
      <c r="A1402" s="4" t="s">
        <v>4110</v>
      </c>
      <c r="B1402" s="4" t="s">
        <v>4111</v>
      </c>
      <c r="C1402" s="5">
        <v>43309</v>
      </c>
      <c r="D1402" s="4" t="s">
        <v>152</v>
      </c>
      <c r="E1402" s="4" t="s">
        <v>22</v>
      </c>
      <c r="F1402" s="4" t="s">
        <v>1877</v>
      </c>
      <c r="G1402" s="4" t="s">
        <v>48</v>
      </c>
      <c r="H1402" s="4" t="s">
        <v>112</v>
      </c>
      <c r="I1402" s="4" t="s">
        <v>1878</v>
      </c>
      <c r="J1402" s="4">
        <v>17.14</v>
      </c>
      <c r="K1402" s="4">
        <v>2</v>
      </c>
      <c r="L1402" s="4">
        <v>0</v>
      </c>
      <c r="M1402" s="4">
        <v>6.1704000000000008</v>
      </c>
    </row>
    <row r="1403" spans="1:13" ht="16" x14ac:dyDescent="0.2">
      <c r="A1403" s="4" t="s">
        <v>4112</v>
      </c>
      <c r="B1403" s="4" t="s">
        <v>2848</v>
      </c>
      <c r="C1403" s="5">
        <v>44216</v>
      </c>
      <c r="D1403" s="4" t="s">
        <v>21</v>
      </c>
      <c r="E1403" s="4" t="s">
        <v>22</v>
      </c>
      <c r="F1403" s="4" t="s">
        <v>649</v>
      </c>
      <c r="G1403" s="4" t="s">
        <v>24</v>
      </c>
      <c r="H1403" s="4" t="s">
        <v>60</v>
      </c>
      <c r="I1403" s="4" t="s">
        <v>650</v>
      </c>
      <c r="J1403" s="4">
        <v>7.9680000000000009</v>
      </c>
      <c r="K1403" s="4">
        <v>2</v>
      </c>
      <c r="L1403" s="4">
        <v>0.2</v>
      </c>
      <c r="M1403" s="4">
        <v>2.8884000000000007</v>
      </c>
    </row>
    <row r="1404" spans="1:13" ht="16" x14ac:dyDescent="0.2">
      <c r="A1404" s="4" t="s">
        <v>4113</v>
      </c>
      <c r="B1404" s="4" t="s">
        <v>1574</v>
      </c>
      <c r="C1404" s="5">
        <v>44341</v>
      </c>
      <c r="D1404" s="4" t="s">
        <v>21</v>
      </c>
      <c r="E1404" s="4" t="s">
        <v>22</v>
      </c>
      <c r="F1404" s="4" t="s">
        <v>1831</v>
      </c>
      <c r="G1404" s="4" t="s">
        <v>24</v>
      </c>
      <c r="H1404" s="4" t="s">
        <v>91</v>
      </c>
      <c r="I1404" s="4" t="s">
        <v>1832</v>
      </c>
      <c r="J1404" s="4">
        <v>80.98</v>
      </c>
      <c r="K1404" s="4">
        <v>1</v>
      </c>
      <c r="L1404" s="4">
        <v>0</v>
      </c>
      <c r="M1404" s="4">
        <v>3.2391999999999967</v>
      </c>
    </row>
    <row r="1405" spans="1:13" ht="16" x14ac:dyDescent="0.2">
      <c r="A1405" s="4" t="s">
        <v>4114</v>
      </c>
      <c r="B1405" s="4" t="s">
        <v>4097</v>
      </c>
      <c r="C1405" s="5">
        <v>43165</v>
      </c>
      <c r="D1405" s="4" t="s">
        <v>21</v>
      </c>
      <c r="E1405" s="4" t="s">
        <v>35</v>
      </c>
      <c r="F1405" s="4" t="s">
        <v>4115</v>
      </c>
      <c r="G1405" s="4" t="s">
        <v>24</v>
      </c>
      <c r="H1405" s="4" t="s">
        <v>60</v>
      </c>
      <c r="I1405" s="4" t="s">
        <v>4116</v>
      </c>
      <c r="J1405" s="4">
        <v>61.96</v>
      </c>
      <c r="K1405" s="4">
        <v>2</v>
      </c>
      <c r="L1405" s="4">
        <v>0</v>
      </c>
      <c r="M1405" s="4">
        <v>27.881999999999998</v>
      </c>
    </row>
    <row r="1406" spans="1:13" ht="16" x14ac:dyDescent="0.2">
      <c r="A1406" s="4" t="s">
        <v>4117</v>
      </c>
      <c r="B1406" s="4" t="s">
        <v>4118</v>
      </c>
      <c r="C1406" s="5">
        <v>43426</v>
      </c>
      <c r="D1406" s="4" t="s">
        <v>21</v>
      </c>
      <c r="E1406" s="4" t="s">
        <v>42</v>
      </c>
      <c r="F1406" s="4" t="s">
        <v>4119</v>
      </c>
      <c r="G1406" s="4" t="s">
        <v>24</v>
      </c>
      <c r="H1406" s="4" t="s">
        <v>25</v>
      </c>
      <c r="I1406" s="4" t="s">
        <v>4120</v>
      </c>
      <c r="J1406" s="4">
        <v>49.847999999999999</v>
      </c>
      <c r="K1406" s="4">
        <v>3</v>
      </c>
      <c r="L1406" s="4">
        <v>0.2</v>
      </c>
      <c r="M1406" s="4">
        <v>16.823699999999999</v>
      </c>
    </row>
    <row r="1407" spans="1:13" ht="16" x14ac:dyDescent="0.2">
      <c r="A1407" s="4" t="s">
        <v>4121</v>
      </c>
      <c r="B1407" s="4" t="s">
        <v>275</v>
      </c>
      <c r="C1407" s="5">
        <v>44319</v>
      </c>
      <c r="D1407" s="4" t="s">
        <v>53</v>
      </c>
      <c r="E1407" s="4" t="s">
        <v>22</v>
      </c>
      <c r="F1407" s="4" t="s">
        <v>4122</v>
      </c>
      <c r="G1407" s="4" t="s">
        <v>24</v>
      </c>
      <c r="H1407" s="4" t="s">
        <v>95</v>
      </c>
      <c r="I1407" s="4" t="s">
        <v>4123</v>
      </c>
      <c r="J1407" s="4">
        <v>129.91999999999999</v>
      </c>
      <c r="K1407" s="4">
        <v>4</v>
      </c>
      <c r="L1407" s="4">
        <v>0</v>
      </c>
      <c r="M1407" s="4">
        <v>38.975999999999985</v>
      </c>
    </row>
    <row r="1408" spans="1:13" ht="16" x14ac:dyDescent="0.2">
      <c r="A1408" s="4" t="s">
        <v>4124</v>
      </c>
      <c r="B1408" s="4" t="s">
        <v>4125</v>
      </c>
      <c r="C1408" s="5">
        <v>43405</v>
      </c>
      <c r="D1408" s="4" t="s">
        <v>21</v>
      </c>
      <c r="E1408" s="4" t="s">
        <v>22</v>
      </c>
      <c r="F1408" s="4" t="s">
        <v>2466</v>
      </c>
      <c r="G1408" s="4" t="s">
        <v>48</v>
      </c>
      <c r="H1408" s="4" t="s">
        <v>221</v>
      </c>
      <c r="I1408" s="4" t="s">
        <v>2467</v>
      </c>
      <c r="J1408" s="4">
        <v>353.56799999999998</v>
      </c>
      <c r="K1408" s="4">
        <v>2</v>
      </c>
      <c r="L1408" s="4">
        <v>0.2</v>
      </c>
      <c r="M1408" s="4">
        <v>-44.196000000000026</v>
      </c>
    </row>
    <row r="1409" spans="1:13" ht="16" x14ac:dyDescent="0.2">
      <c r="A1409" s="4" t="s">
        <v>4126</v>
      </c>
      <c r="B1409" s="4" t="s">
        <v>1317</v>
      </c>
      <c r="C1409" s="5">
        <v>43823</v>
      </c>
      <c r="D1409" s="4" t="s">
        <v>53</v>
      </c>
      <c r="E1409" s="4" t="s">
        <v>22</v>
      </c>
      <c r="F1409" s="4" t="s">
        <v>4127</v>
      </c>
      <c r="G1409" s="4" t="s">
        <v>24</v>
      </c>
      <c r="H1409" s="4" t="s">
        <v>31</v>
      </c>
      <c r="I1409" s="4" t="s">
        <v>4128</v>
      </c>
      <c r="J1409" s="4">
        <v>18.899999999999999</v>
      </c>
      <c r="K1409" s="4">
        <v>3</v>
      </c>
      <c r="L1409" s="4">
        <v>0</v>
      </c>
      <c r="M1409" s="4">
        <v>8.6939999999999991</v>
      </c>
    </row>
    <row r="1410" spans="1:13" ht="16" x14ac:dyDescent="0.2">
      <c r="A1410" s="4" t="s">
        <v>4129</v>
      </c>
      <c r="B1410" s="4" t="s">
        <v>4083</v>
      </c>
      <c r="C1410" s="5">
        <v>44946</v>
      </c>
      <c r="D1410" s="4" t="s">
        <v>21</v>
      </c>
      <c r="E1410" s="4" t="s">
        <v>22</v>
      </c>
      <c r="F1410" s="4" t="s">
        <v>3524</v>
      </c>
      <c r="G1410" s="4" t="s">
        <v>24</v>
      </c>
      <c r="H1410" s="4" t="s">
        <v>25</v>
      </c>
      <c r="I1410" s="4" t="s">
        <v>3525</v>
      </c>
      <c r="J1410" s="4">
        <v>26.336000000000002</v>
      </c>
      <c r="K1410" s="4">
        <v>4</v>
      </c>
      <c r="L1410" s="4">
        <v>0.2</v>
      </c>
      <c r="M1410" s="4">
        <v>9.2176000000000009</v>
      </c>
    </row>
    <row r="1411" spans="1:13" ht="16" x14ac:dyDescent="0.2">
      <c r="A1411" s="4" t="s">
        <v>4130</v>
      </c>
      <c r="B1411" s="4" t="s">
        <v>2886</v>
      </c>
      <c r="C1411" s="5">
        <v>43650</v>
      </c>
      <c r="D1411" s="4" t="s">
        <v>152</v>
      </c>
      <c r="E1411" s="4" t="s">
        <v>35</v>
      </c>
      <c r="F1411" s="4" t="s">
        <v>252</v>
      </c>
      <c r="G1411" s="4" t="s">
        <v>48</v>
      </c>
      <c r="H1411" s="4" t="s">
        <v>221</v>
      </c>
      <c r="I1411" s="4" t="s">
        <v>253</v>
      </c>
      <c r="J1411" s="4">
        <v>113.56800000000001</v>
      </c>
      <c r="K1411" s="4">
        <v>2</v>
      </c>
      <c r="L1411" s="4">
        <v>0.2</v>
      </c>
      <c r="M1411" s="4">
        <v>12.776399999999988</v>
      </c>
    </row>
    <row r="1412" spans="1:13" ht="16" x14ac:dyDescent="0.2">
      <c r="A1412" s="4" t="s">
        <v>4131</v>
      </c>
      <c r="B1412" s="4" t="s">
        <v>1681</v>
      </c>
      <c r="C1412" s="5">
        <v>43547</v>
      </c>
      <c r="D1412" s="4" t="s">
        <v>29</v>
      </c>
      <c r="E1412" s="4" t="s">
        <v>22</v>
      </c>
      <c r="F1412" s="4" t="s">
        <v>4132</v>
      </c>
      <c r="G1412" s="4" t="s">
        <v>37</v>
      </c>
      <c r="H1412" s="4" t="s">
        <v>38</v>
      </c>
      <c r="I1412" s="4" t="s">
        <v>4133</v>
      </c>
      <c r="J1412" s="4">
        <v>7.9920000000000009</v>
      </c>
      <c r="K1412" s="4">
        <v>1</v>
      </c>
      <c r="L1412" s="4">
        <v>0.2</v>
      </c>
      <c r="M1412" s="4">
        <v>0.69930000000000003</v>
      </c>
    </row>
    <row r="1413" spans="1:13" ht="16" x14ac:dyDescent="0.2">
      <c r="A1413" s="4" t="s">
        <v>4134</v>
      </c>
      <c r="B1413" s="4" t="s">
        <v>4135</v>
      </c>
      <c r="C1413" s="5">
        <v>44055</v>
      </c>
      <c r="D1413" s="4" t="s">
        <v>152</v>
      </c>
      <c r="E1413" s="4" t="s">
        <v>22</v>
      </c>
      <c r="F1413" s="4" t="s">
        <v>4136</v>
      </c>
      <c r="G1413" s="4" t="s">
        <v>48</v>
      </c>
      <c r="H1413" s="4" t="s">
        <v>112</v>
      </c>
      <c r="I1413" s="4" t="s">
        <v>4137</v>
      </c>
      <c r="J1413" s="4">
        <v>101.94</v>
      </c>
      <c r="K1413" s="4">
        <v>3</v>
      </c>
      <c r="L1413" s="4">
        <v>0</v>
      </c>
      <c r="M1413" s="4">
        <v>30.581999999999987</v>
      </c>
    </row>
    <row r="1414" spans="1:13" ht="16" x14ac:dyDescent="0.2">
      <c r="A1414" s="4" t="s">
        <v>4138</v>
      </c>
      <c r="B1414" s="4" t="s">
        <v>598</v>
      </c>
      <c r="C1414" s="5">
        <v>45122</v>
      </c>
      <c r="D1414" s="4" t="s">
        <v>21</v>
      </c>
      <c r="E1414" s="4" t="s">
        <v>42</v>
      </c>
      <c r="F1414" s="4" t="s">
        <v>3326</v>
      </c>
      <c r="G1414" s="4" t="s">
        <v>24</v>
      </c>
      <c r="H1414" s="4" t="s">
        <v>60</v>
      </c>
      <c r="I1414" s="4" t="s">
        <v>3327</v>
      </c>
      <c r="J1414" s="4">
        <v>35.880000000000003</v>
      </c>
      <c r="K1414" s="4">
        <v>6</v>
      </c>
      <c r="L1414" s="4">
        <v>0</v>
      </c>
      <c r="M1414" s="4">
        <v>16.146000000000001</v>
      </c>
    </row>
    <row r="1415" spans="1:13" ht="16" x14ac:dyDescent="0.2">
      <c r="A1415" s="4" t="s">
        <v>4139</v>
      </c>
      <c r="B1415" s="4" t="s">
        <v>686</v>
      </c>
      <c r="C1415" s="5">
        <v>43131</v>
      </c>
      <c r="D1415" s="4" t="s">
        <v>21</v>
      </c>
      <c r="E1415" s="4" t="s">
        <v>22</v>
      </c>
      <c r="F1415" s="4" t="s">
        <v>2198</v>
      </c>
      <c r="G1415" s="4" t="s">
        <v>37</v>
      </c>
      <c r="H1415" s="4" t="s">
        <v>38</v>
      </c>
      <c r="I1415" s="4" t="s">
        <v>2199</v>
      </c>
      <c r="J1415" s="4">
        <v>13.493999999999998</v>
      </c>
      <c r="K1415" s="4">
        <v>1</v>
      </c>
      <c r="L1415" s="4">
        <v>0.4</v>
      </c>
      <c r="M1415" s="4">
        <v>-2.2490000000000023</v>
      </c>
    </row>
    <row r="1416" spans="1:13" ht="16" x14ac:dyDescent="0.2">
      <c r="A1416" s="4" t="s">
        <v>4140</v>
      </c>
      <c r="B1416" s="4" t="s">
        <v>1126</v>
      </c>
      <c r="C1416" s="5">
        <v>43241</v>
      </c>
      <c r="D1416" s="4" t="s">
        <v>152</v>
      </c>
      <c r="E1416" s="4" t="s">
        <v>22</v>
      </c>
      <c r="F1416" s="4" t="s">
        <v>3738</v>
      </c>
      <c r="G1416" s="4" t="s">
        <v>24</v>
      </c>
      <c r="H1416" s="4" t="s">
        <v>91</v>
      </c>
      <c r="I1416" s="4" t="s">
        <v>3739</v>
      </c>
      <c r="J1416" s="4">
        <v>50.22</v>
      </c>
      <c r="K1416" s="4">
        <v>3</v>
      </c>
      <c r="L1416" s="4">
        <v>0</v>
      </c>
      <c r="M1416" s="4">
        <v>2.0087999999999973</v>
      </c>
    </row>
    <row r="1417" spans="1:13" ht="16" x14ac:dyDescent="0.2">
      <c r="A1417" s="4" t="s">
        <v>4141</v>
      </c>
      <c r="B1417" s="4" t="s">
        <v>2513</v>
      </c>
      <c r="C1417" s="5">
        <v>44224</v>
      </c>
      <c r="D1417" s="4" t="s">
        <v>53</v>
      </c>
      <c r="E1417" s="4" t="s">
        <v>35</v>
      </c>
      <c r="F1417" s="4" t="s">
        <v>374</v>
      </c>
      <c r="G1417" s="4" t="s">
        <v>24</v>
      </c>
      <c r="H1417" s="4" t="s">
        <v>60</v>
      </c>
      <c r="I1417" s="4" t="s">
        <v>375</v>
      </c>
      <c r="J1417" s="4">
        <v>9.2480000000000011</v>
      </c>
      <c r="K1417" s="4">
        <v>2</v>
      </c>
      <c r="L1417" s="4">
        <v>0.2</v>
      </c>
      <c r="M1417" s="4">
        <v>3.3524000000000003</v>
      </c>
    </row>
    <row r="1418" spans="1:13" ht="16" x14ac:dyDescent="0.2">
      <c r="A1418" s="4" t="s">
        <v>4142</v>
      </c>
      <c r="B1418" s="4" t="s">
        <v>1989</v>
      </c>
      <c r="C1418" s="5">
        <v>44046</v>
      </c>
      <c r="D1418" s="4" t="s">
        <v>53</v>
      </c>
      <c r="E1418" s="4" t="s">
        <v>22</v>
      </c>
      <c r="F1418" s="4" t="s">
        <v>4143</v>
      </c>
      <c r="G1418" s="4" t="s">
        <v>24</v>
      </c>
      <c r="H1418" s="4" t="s">
        <v>95</v>
      </c>
      <c r="I1418" s="4" t="s">
        <v>4144</v>
      </c>
      <c r="J1418" s="4">
        <v>2625.12</v>
      </c>
      <c r="K1418" s="4">
        <v>8</v>
      </c>
      <c r="L1418" s="4">
        <v>0</v>
      </c>
      <c r="M1418" s="4">
        <v>735.03359999999998</v>
      </c>
    </row>
    <row r="1419" spans="1:13" ht="16" x14ac:dyDescent="0.2">
      <c r="A1419" s="4" t="s">
        <v>4145</v>
      </c>
      <c r="B1419" s="4" t="s">
        <v>3445</v>
      </c>
      <c r="C1419" s="5">
        <v>43473</v>
      </c>
      <c r="D1419" s="4" t="s">
        <v>152</v>
      </c>
      <c r="E1419" s="4" t="s">
        <v>42</v>
      </c>
      <c r="F1419" s="4" t="s">
        <v>4146</v>
      </c>
      <c r="G1419" s="4" t="s">
        <v>37</v>
      </c>
      <c r="H1419" s="4" t="s">
        <v>38</v>
      </c>
      <c r="I1419" s="4" t="s">
        <v>4147</v>
      </c>
      <c r="J1419" s="4">
        <v>1039.7280000000001</v>
      </c>
      <c r="K1419" s="4">
        <v>2</v>
      </c>
      <c r="L1419" s="4">
        <v>0.2</v>
      </c>
      <c r="M1419" s="4">
        <v>90.976200000000063</v>
      </c>
    </row>
    <row r="1420" spans="1:13" ht="16" x14ac:dyDescent="0.2">
      <c r="A1420" s="4" t="s">
        <v>4148</v>
      </c>
      <c r="B1420" s="4" t="s">
        <v>4149</v>
      </c>
      <c r="C1420" s="5">
        <v>44000</v>
      </c>
      <c r="D1420" s="4" t="s">
        <v>53</v>
      </c>
      <c r="E1420" s="4" t="s">
        <v>22</v>
      </c>
      <c r="F1420" s="4" t="s">
        <v>703</v>
      </c>
      <c r="G1420" s="4" t="s">
        <v>24</v>
      </c>
      <c r="H1420" s="4" t="s">
        <v>25</v>
      </c>
      <c r="I1420" s="4" t="s">
        <v>704</v>
      </c>
      <c r="J1420" s="4">
        <v>4.8960000000000008</v>
      </c>
      <c r="K1420" s="4">
        <v>3</v>
      </c>
      <c r="L1420" s="4">
        <v>0.7</v>
      </c>
      <c r="M1420" s="4">
        <v>-3.4271999999999991</v>
      </c>
    </row>
    <row r="1421" spans="1:13" ht="16" x14ac:dyDescent="0.2">
      <c r="A1421" s="4" t="s">
        <v>4150</v>
      </c>
      <c r="B1421" s="4" t="s">
        <v>2516</v>
      </c>
      <c r="C1421" s="5">
        <v>43125</v>
      </c>
      <c r="D1421" s="4" t="s">
        <v>21</v>
      </c>
      <c r="E1421" s="4" t="s">
        <v>42</v>
      </c>
      <c r="F1421" s="4" t="s">
        <v>671</v>
      </c>
      <c r="G1421" s="4" t="s">
        <v>48</v>
      </c>
      <c r="H1421" s="4" t="s">
        <v>49</v>
      </c>
      <c r="I1421" s="4" t="s">
        <v>672</v>
      </c>
      <c r="J1421" s="4">
        <v>562.29250000000013</v>
      </c>
      <c r="K1421" s="4">
        <v>7</v>
      </c>
      <c r="L1421" s="4">
        <v>0.45</v>
      </c>
      <c r="M1421" s="4">
        <v>-255.58750000000009</v>
      </c>
    </row>
    <row r="1422" spans="1:13" ht="16" x14ac:dyDescent="0.2">
      <c r="A1422" s="4" t="s">
        <v>4151</v>
      </c>
      <c r="B1422" s="4" t="s">
        <v>1433</v>
      </c>
      <c r="C1422" s="5">
        <v>44013</v>
      </c>
      <c r="D1422" s="4" t="s">
        <v>21</v>
      </c>
      <c r="E1422" s="4" t="s">
        <v>22</v>
      </c>
      <c r="F1422" s="4" t="s">
        <v>4070</v>
      </c>
      <c r="G1422" s="4" t="s">
        <v>24</v>
      </c>
      <c r="H1422" s="4" t="s">
        <v>25</v>
      </c>
      <c r="I1422" s="4" t="s">
        <v>4071</v>
      </c>
      <c r="J1422" s="4">
        <v>1369.7640000000001</v>
      </c>
      <c r="K1422" s="4">
        <v>6</v>
      </c>
      <c r="L1422" s="4">
        <v>0.7</v>
      </c>
      <c r="M1422" s="4">
        <v>-913.17599999999993</v>
      </c>
    </row>
    <row r="1423" spans="1:13" ht="16" x14ac:dyDescent="0.2">
      <c r="A1423" s="4" t="s">
        <v>4152</v>
      </c>
      <c r="B1423" s="4" t="s">
        <v>215</v>
      </c>
      <c r="C1423" s="5">
        <v>44330</v>
      </c>
      <c r="D1423" s="4" t="s">
        <v>29</v>
      </c>
      <c r="E1423" s="4" t="s">
        <v>42</v>
      </c>
      <c r="F1423" s="4" t="s">
        <v>4153</v>
      </c>
      <c r="G1423" s="4" t="s">
        <v>24</v>
      </c>
      <c r="H1423" s="4" t="s">
        <v>60</v>
      </c>
      <c r="I1423" s="4" t="s">
        <v>688</v>
      </c>
      <c r="J1423" s="4">
        <v>35.44</v>
      </c>
      <c r="K1423" s="4">
        <v>1</v>
      </c>
      <c r="L1423" s="4">
        <v>0</v>
      </c>
      <c r="M1423" s="4">
        <v>16.656799999999997</v>
      </c>
    </row>
    <row r="1424" spans="1:13" ht="16" x14ac:dyDescent="0.2">
      <c r="A1424" s="4" t="s">
        <v>4154</v>
      </c>
      <c r="B1424" s="4" t="s">
        <v>2311</v>
      </c>
      <c r="C1424" s="5">
        <v>44915</v>
      </c>
      <c r="D1424" s="4" t="s">
        <v>21</v>
      </c>
      <c r="E1424" s="4" t="s">
        <v>35</v>
      </c>
      <c r="F1424" s="4" t="s">
        <v>3635</v>
      </c>
      <c r="G1424" s="4" t="s">
        <v>24</v>
      </c>
      <c r="H1424" s="4" t="s">
        <v>69</v>
      </c>
      <c r="I1424" s="4" t="s">
        <v>3636</v>
      </c>
      <c r="J1424" s="4">
        <v>66.03</v>
      </c>
      <c r="K1424" s="4">
        <v>3</v>
      </c>
      <c r="L1424" s="4">
        <v>0</v>
      </c>
      <c r="M1424" s="4">
        <v>17.1678</v>
      </c>
    </row>
    <row r="1425" spans="1:13" ht="16" x14ac:dyDescent="0.2">
      <c r="A1425" s="4" t="s">
        <v>4155</v>
      </c>
      <c r="B1425" s="4" t="s">
        <v>746</v>
      </c>
      <c r="C1425" s="5">
        <v>44865</v>
      </c>
      <c r="D1425" s="4" t="s">
        <v>53</v>
      </c>
      <c r="E1425" s="4" t="s">
        <v>22</v>
      </c>
      <c r="F1425" s="4" t="s">
        <v>4156</v>
      </c>
      <c r="G1425" s="4" t="s">
        <v>37</v>
      </c>
      <c r="H1425" s="4" t="s">
        <v>55</v>
      </c>
      <c r="I1425" s="4" t="s">
        <v>4157</v>
      </c>
      <c r="J1425" s="4">
        <v>50</v>
      </c>
      <c r="K1425" s="4">
        <v>2</v>
      </c>
      <c r="L1425" s="4">
        <v>0</v>
      </c>
      <c r="M1425" s="4">
        <v>10.5</v>
      </c>
    </row>
    <row r="1426" spans="1:13" ht="16" x14ac:dyDescent="0.2">
      <c r="A1426" s="4" t="s">
        <v>4158</v>
      </c>
      <c r="B1426" s="4" t="s">
        <v>1241</v>
      </c>
      <c r="C1426" s="5">
        <v>44383</v>
      </c>
      <c r="D1426" s="4" t="s">
        <v>53</v>
      </c>
      <c r="E1426" s="4" t="s">
        <v>22</v>
      </c>
      <c r="F1426" s="4" t="s">
        <v>4159</v>
      </c>
      <c r="G1426" s="4" t="s">
        <v>24</v>
      </c>
      <c r="H1426" s="4" t="s">
        <v>60</v>
      </c>
      <c r="I1426" s="4" t="s">
        <v>4160</v>
      </c>
      <c r="J1426" s="4">
        <v>21.6</v>
      </c>
      <c r="K1426" s="4">
        <v>6</v>
      </c>
      <c r="L1426" s="4">
        <v>0</v>
      </c>
      <c r="M1426" s="4">
        <v>9.9359999999999999</v>
      </c>
    </row>
    <row r="1427" spans="1:13" ht="16" x14ac:dyDescent="0.2">
      <c r="A1427" s="4" t="s">
        <v>4161</v>
      </c>
      <c r="B1427" s="4" t="s">
        <v>1219</v>
      </c>
      <c r="C1427" s="5">
        <v>45069</v>
      </c>
      <c r="D1427" s="4" t="s">
        <v>21</v>
      </c>
      <c r="E1427" s="4" t="s">
        <v>22</v>
      </c>
      <c r="F1427" s="4" t="s">
        <v>2520</v>
      </c>
      <c r="G1427" s="4" t="s">
        <v>37</v>
      </c>
      <c r="H1427" s="4" t="s">
        <v>55</v>
      </c>
      <c r="I1427" s="4" t="s">
        <v>2521</v>
      </c>
      <c r="J1427" s="4">
        <v>89.97</v>
      </c>
      <c r="K1427" s="4">
        <v>3</v>
      </c>
      <c r="L1427" s="4">
        <v>0</v>
      </c>
      <c r="M1427" s="4">
        <v>39.586800000000011</v>
      </c>
    </row>
    <row r="1428" spans="1:13" ht="16" x14ac:dyDescent="0.2">
      <c r="A1428" s="4" t="s">
        <v>4162</v>
      </c>
      <c r="B1428" s="4" t="s">
        <v>1209</v>
      </c>
      <c r="C1428" s="5">
        <v>45088</v>
      </c>
      <c r="D1428" s="4" t="s">
        <v>21</v>
      </c>
      <c r="E1428" s="4" t="s">
        <v>22</v>
      </c>
      <c r="F1428" s="4" t="s">
        <v>1409</v>
      </c>
      <c r="G1428" s="4" t="s">
        <v>24</v>
      </c>
      <c r="H1428" s="4" t="s">
        <v>60</v>
      </c>
      <c r="I1428" s="4" t="s">
        <v>1410</v>
      </c>
      <c r="J1428" s="4">
        <v>6.6720000000000006</v>
      </c>
      <c r="K1428" s="4">
        <v>1</v>
      </c>
      <c r="L1428" s="4">
        <v>0.2</v>
      </c>
      <c r="M1428" s="4">
        <v>2.0849999999999991</v>
      </c>
    </row>
    <row r="1429" spans="1:13" ht="16" x14ac:dyDescent="0.2">
      <c r="A1429" s="4" t="s">
        <v>4163</v>
      </c>
      <c r="B1429" s="4" t="s">
        <v>2805</v>
      </c>
      <c r="C1429" s="5">
        <v>43708</v>
      </c>
      <c r="D1429" s="4" t="s">
        <v>53</v>
      </c>
      <c r="E1429" s="4" t="s">
        <v>42</v>
      </c>
      <c r="F1429" s="4" t="s">
        <v>4164</v>
      </c>
      <c r="G1429" s="4" t="s">
        <v>48</v>
      </c>
      <c r="H1429" s="4" t="s">
        <v>112</v>
      </c>
      <c r="I1429" s="4" t="s">
        <v>4165</v>
      </c>
      <c r="J1429" s="4">
        <v>13.4</v>
      </c>
      <c r="K1429" s="4">
        <v>1</v>
      </c>
      <c r="L1429" s="4">
        <v>0</v>
      </c>
      <c r="M1429" s="4">
        <v>6.4319999999999995</v>
      </c>
    </row>
    <row r="1430" spans="1:13" ht="16" x14ac:dyDescent="0.2">
      <c r="A1430" s="4" t="s">
        <v>4166</v>
      </c>
      <c r="B1430" s="4" t="s">
        <v>2545</v>
      </c>
      <c r="C1430" s="5">
        <v>44353</v>
      </c>
      <c r="D1430" s="4" t="s">
        <v>21</v>
      </c>
      <c r="E1430" s="4" t="s">
        <v>22</v>
      </c>
      <c r="F1430" s="4" t="s">
        <v>4167</v>
      </c>
      <c r="G1430" s="4" t="s">
        <v>24</v>
      </c>
      <c r="H1430" s="4" t="s">
        <v>60</v>
      </c>
      <c r="I1430" s="4" t="s">
        <v>4168</v>
      </c>
      <c r="J1430" s="4">
        <v>15.552000000000003</v>
      </c>
      <c r="K1430" s="4">
        <v>3</v>
      </c>
      <c r="L1430" s="4">
        <v>0.2</v>
      </c>
      <c r="M1430" s="4">
        <v>5.4432</v>
      </c>
    </row>
    <row r="1431" spans="1:13" ht="16" x14ac:dyDescent="0.2">
      <c r="A1431" s="4" t="s">
        <v>4169</v>
      </c>
      <c r="B1431" s="4" t="s">
        <v>4170</v>
      </c>
      <c r="C1431" s="5">
        <v>44840</v>
      </c>
      <c r="D1431" s="4" t="s">
        <v>53</v>
      </c>
      <c r="E1431" s="4" t="s">
        <v>22</v>
      </c>
      <c r="F1431" s="4" t="s">
        <v>1415</v>
      </c>
      <c r="G1431" s="4" t="s">
        <v>24</v>
      </c>
      <c r="H1431" s="4" t="s">
        <v>69</v>
      </c>
      <c r="I1431" s="4" t="s">
        <v>1416</v>
      </c>
      <c r="J1431" s="4">
        <v>30.48</v>
      </c>
      <c r="K1431" s="4">
        <v>3</v>
      </c>
      <c r="L1431" s="4">
        <v>0</v>
      </c>
      <c r="M1431" s="4">
        <v>7.9248000000000012</v>
      </c>
    </row>
    <row r="1432" spans="1:13" ht="16" x14ac:dyDescent="0.2">
      <c r="A1432" s="4" t="s">
        <v>4171</v>
      </c>
      <c r="B1432" s="4" t="s">
        <v>4172</v>
      </c>
      <c r="C1432" s="5">
        <v>43647</v>
      </c>
      <c r="D1432" s="4" t="s">
        <v>21</v>
      </c>
      <c r="E1432" s="4" t="s">
        <v>42</v>
      </c>
      <c r="F1432" s="4" t="s">
        <v>1060</v>
      </c>
      <c r="G1432" s="4" t="s">
        <v>24</v>
      </c>
      <c r="H1432" s="4" t="s">
        <v>25</v>
      </c>
      <c r="I1432" s="4" t="s">
        <v>1061</v>
      </c>
      <c r="J1432" s="4">
        <v>14.952000000000004</v>
      </c>
      <c r="K1432" s="4">
        <v>2</v>
      </c>
      <c r="L1432" s="4">
        <v>0.7</v>
      </c>
      <c r="M1432" s="4">
        <v>-11.961599999999997</v>
      </c>
    </row>
    <row r="1433" spans="1:13" ht="16" x14ac:dyDescent="0.2">
      <c r="A1433" s="4" t="s">
        <v>4173</v>
      </c>
      <c r="B1433" s="4" t="s">
        <v>4174</v>
      </c>
      <c r="C1433" s="5">
        <v>43778</v>
      </c>
      <c r="D1433" s="4" t="s">
        <v>21</v>
      </c>
      <c r="E1433" s="4" t="s">
        <v>22</v>
      </c>
      <c r="F1433" s="4" t="s">
        <v>4175</v>
      </c>
      <c r="G1433" s="4" t="s">
        <v>24</v>
      </c>
      <c r="H1433" s="4" t="s">
        <v>31</v>
      </c>
      <c r="I1433" s="4" t="s">
        <v>4176</v>
      </c>
      <c r="J1433" s="4">
        <v>72.45</v>
      </c>
      <c r="K1433" s="4">
        <v>7</v>
      </c>
      <c r="L1433" s="4">
        <v>0</v>
      </c>
      <c r="M1433" s="4">
        <v>34.775999999999996</v>
      </c>
    </row>
    <row r="1434" spans="1:13" ht="16" x14ac:dyDescent="0.2">
      <c r="A1434" s="4" t="s">
        <v>4177</v>
      </c>
      <c r="B1434" s="4" t="s">
        <v>3220</v>
      </c>
      <c r="C1434" s="5">
        <v>43769</v>
      </c>
      <c r="D1434" s="4" t="s">
        <v>21</v>
      </c>
      <c r="E1434" s="4" t="s">
        <v>35</v>
      </c>
      <c r="F1434" s="4" t="s">
        <v>974</v>
      </c>
      <c r="G1434" s="4" t="s">
        <v>48</v>
      </c>
      <c r="H1434" s="4" t="s">
        <v>49</v>
      </c>
      <c r="I1434" s="4" t="s">
        <v>975</v>
      </c>
      <c r="J1434" s="4">
        <v>108.925</v>
      </c>
      <c r="K1434" s="4">
        <v>1</v>
      </c>
      <c r="L1434" s="4">
        <v>0.5</v>
      </c>
      <c r="M1434" s="4">
        <v>-71.890500000000017</v>
      </c>
    </row>
    <row r="1435" spans="1:13" ht="16" x14ac:dyDescent="0.2">
      <c r="A1435" s="4" t="s">
        <v>4178</v>
      </c>
      <c r="B1435" s="4" t="s">
        <v>1404</v>
      </c>
      <c r="C1435" s="5">
        <v>43277</v>
      </c>
      <c r="D1435" s="4" t="s">
        <v>21</v>
      </c>
      <c r="E1435" s="4" t="s">
        <v>42</v>
      </c>
      <c r="F1435" s="4" t="s">
        <v>1835</v>
      </c>
      <c r="G1435" s="4" t="s">
        <v>24</v>
      </c>
      <c r="H1435" s="4" t="s">
        <v>69</v>
      </c>
      <c r="I1435" s="4" t="s">
        <v>1836</v>
      </c>
      <c r="J1435" s="4">
        <v>20.82</v>
      </c>
      <c r="K1435" s="4">
        <v>3</v>
      </c>
      <c r="L1435" s="4">
        <v>0</v>
      </c>
      <c r="M1435" s="4">
        <v>7.4952000000000005</v>
      </c>
    </row>
    <row r="1436" spans="1:13" ht="16" x14ac:dyDescent="0.2">
      <c r="A1436" s="4" t="s">
        <v>4179</v>
      </c>
      <c r="B1436" s="4" t="s">
        <v>4180</v>
      </c>
      <c r="C1436" s="5">
        <v>45121</v>
      </c>
      <c r="D1436" s="4" t="s">
        <v>21</v>
      </c>
      <c r="E1436" s="4" t="s">
        <v>22</v>
      </c>
      <c r="F1436" s="4" t="s">
        <v>807</v>
      </c>
      <c r="G1436" s="4" t="s">
        <v>24</v>
      </c>
      <c r="H1436" s="4" t="s">
        <v>25</v>
      </c>
      <c r="I1436" s="4" t="s">
        <v>808</v>
      </c>
      <c r="J1436" s="4">
        <v>53.4</v>
      </c>
      <c r="K1436" s="4">
        <v>10</v>
      </c>
      <c r="L1436" s="4">
        <v>0</v>
      </c>
      <c r="M1436" s="4">
        <v>25.097999999999999</v>
      </c>
    </row>
    <row r="1437" spans="1:13" ht="16" x14ac:dyDescent="0.2">
      <c r="A1437" s="4" t="s">
        <v>4181</v>
      </c>
      <c r="B1437" s="4" t="s">
        <v>385</v>
      </c>
      <c r="C1437" s="5">
        <v>43333</v>
      </c>
      <c r="D1437" s="4" t="s">
        <v>29</v>
      </c>
      <c r="E1437" s="4" t="s">
        <v>42</v>
      </c>
      <c r="F1437" s="4" t="s">
        <v>3950</v>
      </c>
      <c r="G1437" s="4" t="s">
        <v>24</v>
      </c>
      <c r="H1437" s="4" t="s">
        <v>91</v>
      </c>
      <c r="I1437" s="4" t="s">
        <v>3951</v>
      </c>
      <c r="J1437" s="4">
        <v>1247.6399999999999</v>
      </c>
      <c r="K1437" s="4">
        <v>3</v>
      </c>
      <c r="L1437" s="4">
        <v>0</v>
      </c>
      <c r="M1437" s="4">
        <v>349.33919999999995</v>
      </c>
    </row>
    <row r="1438" spans="1:13" ht="16" x14ac:dyDescent="0.2">
      <c r="A1438" s="4" t="s">
        <v>4182</v>
      </c>
      <c r="B1438" s="4" t="s">
        <v>4183</v>
      </c>
      <c r="C1438" s="5">
        <v>44814</v>
      </c>
      <c r="D1438" s="4" t="s">
        <v>53</v>
      </c>
      <c r="E1438" s="4" t="s">
        <v>22</v>
      </c>
      <c r="F1438" s="4" t="s">
        <v>4184</v>
      </c>
      <c r="G1438" s="4" t="s">
        <v>48</v>
      </c>
      <c r="H1438" s="4" t="s">
        <v>49</v>
      </c>
      <c r="I1438" s="4" t="s">
        <v>4185</v>
      </c>
      <c r="J1438" s="4">
        <v>765.625</v>
      </c>
      <c r="K1438" s="4">
        <v>7</v>
      </c>
      <c r="L1438" s="4">
        <v>0.5</v>
      </c>
      <c r="M1438" s="4">
        <v>-566.5625</v>
      </c>
    </row>
    <row r="1439" spans="1:13" ht="16" x14ac:dyDescent="0.2">
      <c r="A1439" s="4" t="s">
        <v>4186</v>
      </c>
      <c r="B1439" s="4" t="s">
        <v>4187</v>
      </c>
      <c r="C1439" s="5">
        <v>43663</v>
      </c>
      <c r="D1439" s="4" t="s">
        <v>21</v>
      </c>
      <c r="E1439" s="4" t="s">
        <v>42</v>
      </c>
      <c r="F1439" s="4" t="s">
        <v>3988</v>
      </c>
      <c r="G1439" s="4" t="s">
        <v>24</v>
      </c>
      <c r="H1439" s="4" t="s">
        <v>95</v>
      </c>
      <c r="I1439" s="4" t="s">
        <v>3989</v>
      </c>
      <c r="J1439" s="4">
        <v>12.98</v>
      </c>
      <c r="K1439" s="4">
        <v>1</v>
      </c>
      <c r="L1439" s="4">
        <v>0</v>
      </c>
      <c r="M1439" s="4">
        <v>3.7641999999999989</v>
      </c>
    </row>
    <row r="1440" spans="1:13" ht="16" x14ac:dyDescent="0.2">
      <c r="A1440" s="4" t="s">
        <v>4188</v>
      </c>
      <c r="B1440" s="4" t="s">
        <v>4189</v>
      </c>
      <c r="C1440" s="5">
        <v>45065</v>
      </c>
      <c r="D1440" s="4" t="s">
        <v>29</v>
      </c>
      <c r="E1440" s="4" t="s">
        <v>42</v>
      </c>
      <c r="F1440" s="4" t="s">
        <v>4190</v>
      </c>
      <c r="G1440" s="4" t="s">
        <v>37</v>
      </c>
      <c r="H1440" s="4" t="s">
        <v>38</v>
      </c>
      <c r="I1440" s="4" t="s">
        <v>4191</v>
      </c>
      <c r="J1440" s="4">
        <v>144.94999999999999</v>
      </c>
      <c r="K1440" s="4">
        <v>5</v>
      </c>
      <c r="L1440" s="4">
        <v>0</v>
      </c>
      <c r="M1440" s="4">
        <v>42.035499999999985</v>
      </c>
    </row>
    <row r="1441" spans="1:13" ht="16" x14ac:dyDescent="0.2">
      <c r="A1441" s="4" t="s">
        <v>4192</v>
      </c>
      <c r="B1441" s="4" t="s">
        <v>2516</v>
      </c>
      <c r="C1441" s="5">
        <v>44892</v>
      </c>
      <c r="D1441" s="4" t="s">
        <v>152</v>
      </c>
      <c r="E1441" s="4" t="s">
        <v>22</v>
      </c>
      <c r="F1441" s="4" t="s">
        <v>1246</v>
      </c>
      <c r="G1441" s="4" t="s">
        <v>24</v>
      </c>
      <c r="H1441" s="4" t="s">
        <v>60</v>
      </c>
      <c r="I1441" s="4" t="s">
        <v>1247</v>
      </c>
      <c r="J1441" s="4">
        <v>19.98</v>
      </c>
      <c r="K1441" s="4">
        <v>1</v>
      </c>
      <c r="L1441" s="4">
        <v>0</v>
      </c>
      <c r="M1441" s="4">
        <v>9.3905999999999992</v>
      </c>
    </row>
    <row r="1442" spans="1:13" ht="16" x14ac:dyDescent="0.2">
      <c r="A1442" s="4" t="s">
        <v>4193</v>
      </c>
      <c r="B1442" s="4" t="s">
        <v>4194</v>
      </c>
      <c r="C1442" s="5">
        <v>44537</v>
      </c>
      <c r="D1442" s="4" t="s">
        <v>29</v>
      </c>
      <c r="E1442" s="4" t="s">
        <v>22</v>
      </c>
      <c r="F1442" s="4" t="s">
        <v>920</v>
      </c>
      <c r="G1442" s="4" t="s">
        <v>24</v>
      </c>
      <c r="H1442" s="4" t="s">
        <v>25</v>
      </c>
      <c r="I1442" s="4" t="s">
        <v>921</v>
      </c>
      <c r="J1442" s="4">
        <v>1.4400000000000002</v>
      </c>
      <c r="K1442" s="4">
        <v>1</v>
      </c>
      <c r="L1442" s="4">
        <v>0.2</v>
      </c>
      <c r="M1442" s="4">
        <v>0.504</v>
      </c>
    </row>
    <row r="1443" spans="1:13" ht="16" x14ac:dyDescent="0.2">
      <c r="A1443" s="4" t="s">
        <v>4195</v>
      </c>
      <c r="B1443" s="4" t="s">
        <v>127</v>
      </c>
      <c r="C1443" s="5">
        <v>43967</v>
      </c>
      <c r="D1443" s="4" t="s">
        <v>21</v>
      </c>
      <c r="E1443" s="4" t="s">
        <v>35</v>
      </c>
      <c r="F1443" s="4" t="s">
        <v>4196</v>
      </c>
      <c r="G1443" s="4" t="s">
        <v>24</v>
      </c>
      <c r="H1443" s="4" t="s">
        <v>25</v>
      </c>
      <c r="I1443" s="4" t="s">
        <v>4197</v>
      </c>
      <c r="J1443" s="4">
        <v>114.60000000000001</v>
      </c>
      <c r="K1443" s="4">
        <v>5</v>
      </c>
      <c r="L1443" s="4">
        <v>0</v>
      </c>
      <c r="M1443" s="4">
        <v>51.57</v>
      </c>
    </row>
    <row r="1444" spans="1:13" ht="16" x14ac:dyDescent="0.2">
      <c r="A1444" s="4" t="s">
        <v>4198</v>
      </c>
      <c r="B1444" s="4" t="s">
        <v>662</v>
      </c>
      <c r="C1444" s="5">
        <v>43512</v>
      </c>
      <c r="D1444" s="4" t="s">
        <v>53</v>
      </c>
      <c r="E1444" s="4" t="s">
        <v>22</v>
      </c>
      <c r="F1444" s="4" t="s">
        <v>2520</v>
      </c>
      <c r="G1444" s="4" t="s">
        <v>37</v>
      </c>
      <c r="H1444" s="4" t="s">
        <v>55</v>
      </c>
      <c r="I1444" s="4" t="s">
        <v>2521</v>
      </c>
      <c r="J1444" s="4">
        <v>119.96000000000001</v>
      </c>
      <c r="K1444" s="4">
        <v>5</v>
      </c>
      <c r="L1444" s="4">
        <v>0.2</v>
      </c>
      <c r="M1444" s="4">
        <v>35.988000000000007</v>
      </c>
    </row>
    <row r="1445" spans="1:13" ht="16" x14ac:dyDescent="0.2">
      <c r="A1445" s="4" t="s">
        <v>4199</v>
      </c>
      <c r="B1445" s="4" t="s">
        <v>2964</v>
      </c>
      <c r="C1445" s="5">
        <v>44566</v>
      </c>
      <c r="D1445" s="4" t="s">
        <v>21</v>
      </c>
      <c r="E1445" s="4" t="s">
        <v>42</v>
      </c>
      <c r="F1445" s="4" t="s">
        <v>2089</v>
      </c>
      <c r="G1445" s="4" t="s">
        <v>48</v>
      </c>
      <c r="H1445" s="4" t="s">
        <v>183</v>
      </c>
      <c r="I1445" s="4" t="s">
        <v>2090</v>
      </c>
      <c r="J1445" s="4">
        <v>318.43</v>
      </c>
      <c r="K1445" s="4">
        <v>5</v>
      </c>
      <c r="L1445" s="4">
        <v>0.3</v>
      </c>
      <c r="M1445" s="4">
        <v>-77.333000000000013</v>
      </c>
    </row>
    <row r="1446" spans="1:13" ht="16" x14ac:dyDescent="0.2">
      <c r="A1446" s="4" t="s">
        <v>4200</v>
      </c>
      <c r="B1446" s="4" t="s">
        <v>3415</v>
      </c>
      <c r="C1446" s="5">
        <v>45089</v>
      </c>
      <c r="D1446" s="4" t="s">
        <v>21</v>
      </c>
      <c r="E1446" s="4" t="s">
        <v>22</v>
      </c>
      <c r="F1446" s="4" t="s">
        <v>1434</v>
      </c>
      <c r="G1446" s="4" t="s">
        <v>48</v>
      </c>
      <c r="H1446" s="4" t="s">
        <v>183</v>
      </c>
      <c r="I1446" s="4" t="s">
        <v>1435</v>
      </c>
      <c r="J1446" s="4">
        <v>603.91999999999996</v>
      </c>
      <c r="K1446" s="4">
        <v>5</v>
      </c>
      <c r="L1446" s="4">
        <v>0.2</v>
      </c>
      <c r="M1446" s="4">
        <v>45.294000000000011</v>
      </c>
    </row>
    <row r="1447" spans="1:13" ht="16" x14ac:dyDescent="0.2">
      <c r="A1447" s="4" t="s">
        <v>4201</v>
      </c>
      <c r="B1447" s="4" t="s">
        <v>2192</v>
      </c>
      <c r="C1447" s="5">
        <v>44979</v>
      </c>
      <c r="D1447" s="4" t="s">
        <v>21</v>
      </c>
      <c r="E1447" s="4" t="s">
        <v>22</v>
      </c>
      <c r="F1447" s="4" t="s">
        <v>4202</v>
      </c>
      <c r="G1447" s="4" t="s">
        <v>24</v>
      </c>
      <c r="H1447" s="4" t="s">
        <v>25</v>
      </c>
      <c r="I1447" s="4" t="s">
        <v>4203</v>
      </c>
      <c r="J1447" s="4">
        <v>896.98999999999978</v>
      </c>
      <c r="K1447" s="4">
        <v>5</v>
      </c>
      <c r="L1447" s="4">
        <v>0.8</v>
      </c>
      <c r="M1447" s="4">
        <v>-1480.0335000000009</v>
      </c>
    </row>
    <row r="1448" spans="1:13" ht="16" x14ac:dyDescent="0.2">
      <c r="A1448" s="4" t="s">
        <v>4204</v>
      </c>
      <c r="B1448" s="4" t="s">
        <v>3057</v>
      </c>
      <c r="C1448" s="5">
        <v>44980</v>
      </c>
      <c r="D1448" s="4" t="s">
        <v>21</v>
      </c>
      <c r="E1448" s="4" t="s">
        <v>22</v>
      </c>
      <c r="F1448" s="4" t="s">
        <v>4205</v>
      </c>
      <c r="G1448" s="4" t="s">
        <v>24</v>
      </c>
      <c r="H1448" s="4" t="s">
        <v>25</v>
      </c>
      <c r="I1448" s="4" t="s">
        <v>4206</v>
      </c>
      <c r="J1448" s="4">
        <v>12.816000000000001</v>
      </c>
      <c r="K1448" s="4">
        <v>3</v>
      </c>
      <c r="L1448" s="4">
        <v>0.2</v>
      </c>
      <c r="M1448" s="4">
        <v>4.3253999999999984</v>
      </c>
    </row>
    <row r="1449" spans="1:13" ht="16" x14ac:dyDescent="0.2">
      <c r="A1449" s="4" t="s">
        <v>4207</v>
      </c>
      <c r="B1449" s="4" t="s">
        <v>2354</v>
      </c>
      <c r="C1449" s="5">
        <v>43976</v>
      </c>
      <c r="D1449" s="4" t="s">
        <v>21</v>
      </c>
      <c r="E1449" s="4" t="s">
        <v>22</v>
      </c>
      <c r="F1449" s="4" t="s">
        <v>2351</v>
      </c>
      <c r="G1449" s="4" t="s">
        <v>24</v>
      </c>
      <c r="H1449" s="4" t="s">
        <v>60</v>
      </c>
      <c r="I1449" s="4" t="s">
        <v>2352</v>
      </c>
      <c r="J1449" s="4">
        <v>32.400000000000006</v>
      </c>
      <c r="K1449" s="4">
        <v>5</v>
      </c>
      <c r="L1449" s="4">
        <v>0</v>
      </c>
      <c r="M1449" s="4">
        <v>15.552000000000001</v>
      </c>
    </row>
    <row r="1450" spans="1:13" ht="16" x14ac:dyDescent="0.2">
      <c r="A1450" s="4" t="s">
        <v>4208</v>
      </c>
      <c r="B1450" s="4" t="s">
        <v>1734</v>
      </c>
      <c r="C1450" s="5">
        <v>44069</v>
      </c>
      <c r="D1450" s="4" t="s">
        <v>21</v>
      </c>
      <c r="E1450" s="4" t="s">
        <v>22</v>
      </c>
      <c r="F1450" s="4" t="s">
        <v>4209</v>
      </c>
      <c r="G1450" s="4" t="s">
        <v>48</v>
      </c>
      <c r="H1450" s="4" t="s">
        <v>221</v>
      </c>
      <c r="I1450" s="4" t="s">
        <v>4210</v>
      </c>
      <c r="J1450" s="4">
        <v>69.576000000000008</v>
      </c>
      <c r="K1450" s="4">
        <v>4</v>
      </c>
      <c r="L1450" s="4">
        <v>0.7</v>
      </c>
      <c r="M1450" s="4">
        <v>-143.79040000000001</v>
      </c>
    </row>
    <row r="1451" spans="1:13" ht="16" x14ac:dyDescent="0.2">
      <c r="A1451" s="4" t="s">
        <v>4211</v>
      </c>
      <c r="B1451" s="4" t="s">
        <v>2860</v>
      </c>
      <c r="C1451" s="5">
        <v>43968</v>
      </c>
      <c r="D1451" s="4" t="s">
        <v>21</v>
      </c>
      <c r="E1451" s="4" t="s">
        <v>35</v>
      </c>
      <c r="F1451" s="4" t="s">
        <v>4212</v>
      </c>
      <c r="G1451" s="4" t="s">
        <v>48</v>
      </c>
      <c r="H1451" s="4" t="s">
        <v>183</v>
      </c>
      <c r="I1451" s="4" t="s">
        <v>4213</v>
      </c>
      <c r="J1451" s="4">
        <v>1325.76</v>
      </c>
      <c r="K1451" s="4">
        <v>6</v>
      </c>
      <c r="L1451" s="4">
        <v>0.2</v>
      </c>
      <c r="M1451" s="4">
        <v>149.14799999999991</v>
      </c>
    </row>
    <row r="1452" spans="1:13" ht="16" x14ac:dyDescent="0.2">
      <c r="A1452" s="4" t="s">
        <v>4214</v>
      </c>
      <c r="B1452" s="4" t="s">
        <v>3848</v>
      </c>
      <c r="C1452" s="5">
        <v>43703</v>
      </c>
      <c r="D1452" s="4" t="s">
        <v>21</v>
      </c>
      <c r="E1452" s="4" t="s">
        <v>22</v>
      </c>
      <c r="F1452" s="4" t="s">
        <v>3084</v>
      </c>
      <c r="G1452" s="4" t="s">
        <v>37</v>
      </c>
      <c r="H1452" s="4" t="s">
        <v>55</v>
      </c>
      <c r="I1452" s="4" t="s">
        <v>3085</v>
      </c>
      <c r="J1452" s="4">
        <v>263.95999999999998</v>
      </c>
      <c r="K1452" s="4">
        <v>1</v>
      </c>
      <c r="L1452" s="4">
        <v>0.2</v>
      </c>
      <c r="M1452" s="4">
        <v>42.893499999999975</v>
      </c>
    </row>
    <row r="1453" spans="1:13" ht="16" x14ac:dyDescent="0.2">
      <c r="A1453" s="4" t="s">
        <v>4215</v>
      </c>
      <c r="B1453" s="4" t="s">
        <v>4216</v>
      </c>
      <c r="C1453" s="5">
        <v>45017</v>
      </c>
      <c r="D1453" s="4" t="s">
        <v>21</v>
      </c>
      <c r="E1453" s="4" t="s">
        <v>22</v>
      </c>
      <c r="F1453" s="4" t="s">
        <v>4217</v>
      </c>
      <c r="G1453" s="4" t="s">
        <v>37</v>
      </c>
      <c r="H1453" s="4" t="s">
        <v>78</v>
      </c>
      <c r="I1453" s="4" t="s">
        <v>4218</v>
      </c>
      <c r="J1453" s="4">
        <v>71.975999999999999</v>
      </c>
      <c r="K1453" s="4">
        <v>3</v>
      </c>
      <c r="L1453" s="4">
        <v>0.2</v>
      </c>
      <c r="M1453" s="4">
        <v>24.291899999999998</v>
      </c>
    </row>
    <row r="1454" spans="1:13" ht="16" x14ac:dyDescent="0.2">
      <c r="A1454" s="4" t="s">
        <v>4219</v>
      </c>
      <c r="B1454" s="4" t="s">
        <v>4220</v>
      </c>
      <c r="C1454" s="5">
        <v>43139</v>
      </c>
      <c r="D1454" s="4" t="s">
        <v>21</v>
      </c>
      <c r="E1454" s="4" t="s">
        <v>42</v>
      </c>
      <c r="F1454" s="4" t="s">
        <v>1346</v>
      </c>
      <c r="G1454" s="4" t="s">
        <v>24</v>
      </c>
      <c r="H1454" s="4" t="s">
        <v>25</v>
      </c>
      <c r="I1454" s="4" t="s">
        <v>1347</v>
      </c>
      <c r="J1454" s="4">
        <v>5.2140000000000004</v>
      </c>
      <c r="K1454" s="4">
        <v>2</v>
      </c>
      <c r="L1454" s="4">
        <v>0.7</v>
      </c>
      <c r="M1454" s="4">
        <v>-4.1711999999999989</v>
      </c>
    </row>
    <row r="1455" spans="1:13" ht="16" x14ac:dyDescent="0.2">
      <c r="A1455" s="4" t="s">
        <v>4221</v>
      </c>
      <c r="B1455" s="4" t="s">
        <v>560</v>
      </c>
      <c r="C1455" s="5">
        <v>44791</v>
      </c>
      <c r="D1455" s="4" t="s">
        <v>53</v>
      </c>
      <c r="E1455" s="4" t="s">
        <v>22</v>
      </c>
      <c r="F1455" s="4" t="s">
        <v>1760</v>
      </c>
      <c r="G1455" s="4" t="s">
        <v>24</v>
      </c>
      <c r="H1455" s="4" t="s">
        <v>95</v>
      </c>
      <c r="I1455" s="4" t="s">
        <v>1761</v>
      </c>
      <c r="J1455" s="4">
        <v>646.27200000000005</v>
      </c>
      <c r="K1455" s="4">
        <v>8</v>
      </c>
      <c r="L1455" s="4">
        <v>0.2</v>
      </c>
      <c r="M1455" s="4">
        <v>64.627199999999988</v>
      </c>
    </row>
    <row r="1456" spans="1:13" ht="16" x14ac:dyDescent="0.2">
      <c r="A1456" s="4" t="s">
        <v>4222</v>
      </c>
      <c r="B1456" s="4" t="s">
        <v>3331</v>
      </c>
      <c r="C1456" s="5">
        <v>44743</v>
      </c>
      <c r="D1456" s="4" t="s">
        <v>21</v>
      </c>
      <c r="E1456" s="4" t="s">
        <v>22</v>
      </c>
      <c r="F1456" s="4" t="s">
        <v>4223</v>
      </c>
      <c r="G1456" s="4" t="s">
        <v>24</v>
      </c>
      <c r="H1456" s="4" t="s">
        <v>25</v>
      </c>
      <c r="I1456" s="4" t="s">
        <v>4224</v>
      </c>
      <c r="J1456" s="4">
        <v>310.39199999999994</v>
      </c>
      <c r="K1456" s="4">
        <v>4</v>
      </c>
      <c r="L1456" s="4">
        <v>0.8</v>
      </c>
      <c r="M1456" s="4">
        <v>-512.14680000000021</v>
      </c>
    </row>
    <row r="1457" spans="1:13" ht="16" x14ac:dyDescent="0.2">
      <c r="A1457" s="4" t="s">
        <v>4225</v>
      </c>
      <c r="B1457" s="4" t="s">
        <v>2125</v>
      </c>
      <c r="C1457" s="5">
        <v>44468</v>
      </c>
      <c r="D1457" s="4" t="s">
        <v>29</v>
      </c>
      <c r="E1457" s="4" t="s">
        <v>22</v>
      </c>
      <c r="F1457" s="4" t="s">
        <v>4226</v>
      </c>
      <c r="G1457" s="4" t="s">
        <v>24</v>
      </c>
      <c r="H1457" s="4" t="s">
        <v>25</v>
      </c>
      <c r="I1457" s="4" t="s">
        <v>4227</v>
      </c>
      <c r="J1457" s="4">
        <v>11.808</v>
      </c>
      <c r="K1457" s="4">
        <v>3</v>
      </c>
      <c r="L1457" s="4">
        <v>0.2</v>
      </c>
      <c r="M1457" s="4">
        <v>4.1327999999999996</v>
      </c>
    </row>
    <row r="1458" spans="1:13" ht="16" x14ac:dyDescent="0.2">
      <c r="A1458" s="4" t="s">
        <v>4228</v>
      </c>
      <c r="B1458" s="4" t="s">
        <v>3655</v>
      </c>
      <c r="C1458" s="5">
        <v>44115</v>
      </c>
      <c r="D1458" s="4" t="s">
        <v>152</v>
      </c>
      <c r="E1458" s="4" t="s">
        <v>22</v>
      </c>
      <c r="F1458" s="4" t="s">
        <v>1210</v>
      </c>
      <c r="G1458" s="4" t="s">
        <v>37</v>
      </c>
      <c r="H1458" s="4" t="s">
        <v>55</v>
      </c>
      <c r="I1458" s="4" t="s">
        <v>1211</v>
      </c>
      <c r="J1458" s="4">
        <v>113.52</v>
      </c>
      <c r="K1458" s="4">
        <v>4</v>
      </c>
      <c r="L1458" s="4">
        <v>0</v>
      </c>
      <c r="M1458" s="4">
        <v>46.543199999999999</v>
      </c>
    </row>
    <row r="1459" spans="1:13" ht="16" x14ac:dyDescent="0.2">
      <c r="A1459" s="4" t="s">
        <v>4229</v>
      </c>
      <c r="B1459" s="4" t="s">
        <v>825</v>
      </c>
      <c r="C1459" s="5">
        <v>44870</v>
      </c>
      <c r="D1459" s="4" t="s">
        <v>53</v>
      </c>
      <c r="E1459" s="4" t="s">
        <v>22</v>
      </c>
      <c r="F1459" s="4" t="s">
        <v>3672</v>
      </c>
      <c r="G1459" s="4" t="s">
        <v>24</v>
      </c>
      <c r="H1459" s="4" t="s">
        <v>162</v>
      </c>
      <c r="I1459" s="4" t="s">
        <v>3673</v>
      </c>
      <c r="J1459" s="4">
        <v>110.11</v>
      </c>
      <c r="K1459" s="4">
        <v>7</v>
      </c>
      <c r="L1459" s="4">
        <v>0</v>
      </c>
      <c r="M1459" s="4">
        <v>31.931899999999988</v>
      </c>
    </row>
    <row r="1460" spans="1:13" ht="16" x14ac:dyDescent="0.2">
      <c r="A1460" s="4" t="s">
        <v>4230</v>
      </c>
      <c r="B1460" s="4" t="s">
        <v>2029</v>
      </c>
      <c r="C1460" s="5">
        <v>43328</v>
      </c>
      <c r="D1460" s="4" t="s">
        <v>21</v>
      </c>
      <c r="E1460" s="4" t="s">
        <v>42</v>
      </c>
      <c r="F1460" s="4" t="s">
        <v>4231</v>
      </c>
      <c r="G1460" s="4" t="s">
        <v>48</v>
      </c>
      <c r="H1460" s="4" t="s">
        <v>112</v>
      </c>
      <c r="I1460" s="4" t="s">
        <v>4232</v>
      </c>
      <c r="J1460" s="4">
        <v>72.900000000000006</v>
      </c>
      <c r="K1460" s="4">
        <v>5</v>
      </c>
      <c r="L1460" s="4">
        <v>0</v>
      </c>
      <c r="M1460" s="4">
        <v>26.973000000000003</v>
      </c>
    </row>
    <row r="1461" spans="1:13" ht="16" x14ac:dyDescent="0.2">
      <c r="A1461" s="4" t="s">
        <v>4233</v>
      </c>
      <c r="B1461" s="4" t="s">
        <v>4234</v>
      </c>
      <c r="C1461" s="5">
        <v>44287</v>
      </c>
      <c r="D1461" s="4" t="s">
        <v>21</v>
      </c>
      <c r="E1461" s="4" t="s">
        <v>42</v>
      </c>
      <c r="F1461" s="4" t="s">
        <v>4235</v>
      </c>
      <c r="G1461" s="4" t="s">
        <v>24</v>
      </c>
      <c r="H1461" s="4" t="s">
        <v>192</v>
      </c>
      <c r="I1461" s="4" t="s">
        <v>4236</v>
      </c>
      <c r="J1461" s="4">
        <v>19.399999999999999</v>
      </c>
      <c r="K1461" s="4">
        <v>5</v>
      </c>
      <c r="L1461" s="4">
        <v>0</v>
      </c>
      <c r="M1461" s="4">
        <v>9.3120000000000012</v>
      </c>
    </row>
    <row r="1462" spans="1:13" ht="16" x14ac:dyDescent="0.2">
      <c r="A1462" s="4" t="s">
        <v>4237</v>
      </c>
      <c r="B1462" s="4" t="s">
        <v>1209</v>
      </c>
      <c r="C1462" s="5">
        <v>44207</v>
      </c>
      <c r="D1462" s="4" t="s">
        <v>152</v>
      </c>
      <c r="E1462" s="4" t="s">
        <v>35</v>
      </c>
      <c r="F1462" s="4" t="s">
        <v>599</v>
      </c>
      <c r="G1462" s="4" t="s">
        <v>24</v>
      </c>
      <c r="H1462" s="4" t="s">
        <v>25</v>
      </c>
      <c r="I1462" s="4" t="s">
        <v>600</v>
      </c>
      <c r="J1462" s="4">
        <v>1.4079999999999997</v>
      </c>
      <c r="K1462" s="4">
        <v>2</v>
      </c>
      <c r="L1462" s="4">
        <v>0.8</v>
      </c>
      <c r="M1462" s="4">
        <v>-2.3232000000000008</v>
      </c>
    </row>
    <row r="1463" spans="1:13" ht="16" x14ac:dyDescent="0.2">
      <c r="A1463" s="4" t="s">
        <v>4238</v>
      </c>
      <c r="B1463" s="4" t="s">
        <v>3331</v>
      </c>
      <c r="C1463" s="5">
        <v>43794</v>
      </c>
      <c r="D1463" s="4" t="s">
        <v>21</v>
      </c>
      <c r="E1463" s="4" t="s">
        <v>22</v>
      </c>
      <c r="F1463" s="4" t="s">
        <v>736</v>
      </c>
      <c r="G1463" s="4" t="s">
        <v>24</v>
      </c>
      <c r="H1463" s="4" t="s">
        <v>31</v>
      </c>
      <c r="I1463" s="4" t="s">
        <v>737</v>
      </c>
      <c r="J1463" s="4">
        <v>4.9280000000000008</v>
      </c>
      <c r="K1463" s="4">
        <v>2</v>
      </c>
      <c r="L1463" s="4">
        <v>0.2</v>
      </c>
      <c r="M1463" s="4">
        <v>1.7247999999999997</v>
      </c>
    </row>
    <row r="1464" spans="1:13" ht="16" x14ac:dyDescent="0.2">
      <c r="A1464" s="4" t="s">
        <v>4239</v>
      </c>
      <c r="B1464" s="4" t="s">
        <v>1482</v>
      </c>
      <c r="C1464" s="5">
        <v>45026</v>
      </c>
      <c r="D1464" s="4" t="s">
        <v>29</v>
      </c>
      <c r="E1464" s="4" t="s">
        <v>22</v>
      </c>
      <c r="F1464" s="4" t="s">
        <v>3909</v>
      </c>
      <c r="G1464" s="4" t="s">
        <v>24</v>
      </c>
      <c r="H1464" s="4" t="s">
        <v>31</v>
      </c>
      <c r="I1464" s="4" t="s">
        <v>3910</v>
      </c>
      <c r="J1464" s="4">
        <v>4.6079999999999997</v>
      </c>
      <c r="K1464" s="4">
        <v>2</v>
      </c>
      <c r="L1464" s="4">
        <v>0.2</v>
      </c>
      <c r="M1464" s="4">
        <v>1.4975999999999996</v>
      </c>
    </row>
    <row r="1465" spans="1:13" ht="16" x14ac:dyDescent="0.2">
      <c r="A1465" s="4" t="s">
        <v>4240</v>
      </c>
      <c r="B1465" s="4" t="s">
        <v>2025</v>
      </c>
      <c r="C1465" s="5">
        <v>43968</v>
      </c>
      <c r="D1465" s="4" t="s">
        <v>53</v>
      </c>
      <c r="E1465" s="4" t="s">
        <v>42</v>
      </c>
      <c r="F1465" s="4" t="s">
        <v>1651</v>
      </c>
      <c r="G1465" s="4" t="s">
        <v>37</v>
      </c>
      <c r="H1465" s="4" t="s">
        <v>55</v>
      </c>
      <c r="I1465" s="4" t="s">
        <v>1652</v>
      </c>
      <c r="J1465" s="4">
        <v>83.97</v>
      </c>
      <c r="K1465" s="4">
        <v>3</v>
      </c>
      <c r="L1465" s="4">
        <v>0</v>
      </c>
      <c r="M1465" s="4">
        <v>15.954299999999993</v>
      </c>
    </row>
    <row r="1466" spans="1:13" ht="16" x14ac:dyDescent="0.2">
      <c r="A1466" s="4" t="s">
        <v>4241</v>
      </c>
      <c r="B1466" s="4" t="s">
        <v>3834</v>
      </c>
      <c r="C1466" s="5">
        <v>43357</v>
      </c>
      <c r="D1466" s="4" t="s">
        <v>21</v>
      </c>
      <c r="E1466" s="4" t="s">
        <v>22</v>
      </c>
      <c r="F1466" s="4" t="s">
        <v>455</v>
      </c>
      <c r="G1466" s="4" t="s">
        <v>37</v>
      </c>
      <c r="H1466" s="4" t="s">
        <v>38</v>
      </c>
      <c r="I1466" s="4" t="s">
        <v>456</v>
      </c>
      <c r="J1466" s="4">
        <v>47.975999999999999</v>
      </c>
      <c r="K1466" s="4">
        <v>3</v>
      </c>
      <c r="L1466" s="4">
        <v>0.2</v>
      </c>
      <c r="M1466" s="4">
        <v>4.7976000000000028</v>
      </c>
    </row>
    <row r="1467" spans="1:13" ht="16" x14ac:dyDescent="0.2">
      <c r="A1467" s="4" t="s">
        <v>4242</v>
      </c>
      <c r="B1467" s="4" t="s">
        <v>4243</v>
      </c>
      <c r="C1467" s="5">
        <v>44391</v>
      </c>
      <c r="D1467" s="4" t="s">
        <v>53</v>
      </c>
      <c r="E1467" s="4" t="s">
        <v>42</v>
      </c>
      <c r="F1467" s="4" t="s">
        <v>4119</v>
      </c>
      <c r="G1467" s="4" t="s">
        <v>24</v>
      </c>
      <c r="H1467" s="4" t="s">
        <v>25</v>
      </c>
      <c r="I1467" s="4" t="s">
        <v>4120</v>
      </c>
      <c r="J1467" s="4">
        <v>12.461999999999996</v>
      </c>
      <c r="K1467" s="4">
        <v>3</v>
      </c>
      <c r="L1467" s="4">
        <v>0.8</v>
      </c>
      <c r="M1467" s="4">
        <v>-20.5623</v>
      </c>
    </row>
    <row r="1468" spans="1:13" ht="16" x14ac:dyDescent="0.2">
      <c r="A1468" s="4" t="s">
        <v>4244</v>
      </c>
      <c r="B1468" s="4" t="s">
        <v>3597</v>
      </c>
      <c r="C1468" s="5">
        <v>43336</v>
      </c>
      <c r="D1468" s="4" t="s">
        <v>29</v>
      </c>
      <c r="E1468" s="4" t="s">
        <v>22</v>
      </c>
      <c r="F1468" s="4" t="s">
        <v>4245</v>
      </c>
      <c r="G1468" s="4" t="s">
        <v>24</v>
      </c>
      <c r="H1468" s="4" t="s">
        <v>60</v>
      </c>
      <c r="I1468" s="4" t="s">
        <v>4246</v>
      </c>
      <c r="J1468" s="4">
        <v>9.5680000000000014</v>
      </c>
      <c r="K1468" s="4">
        <v>2</v>
      </c>
      <c r="L1468" s="4">
        <v>0.2</v>
      </c>
      <c r="M1468" s="4">
        <v>3.4683999999999999</v>
      </c>
    </row>
    <row r="1469" spans="1:13" ht="16" x14ac:dyDescent="0.2">
      <c r="A1469" s="4" t="s">
        <v>4247</v>
      </c>
      <c r="B1469" s="4" t="s">
        <v>1468</v>
      </c>
      <c r="C1469" s="5">
        <v>45011</v>
      </c>
      <c r="D1469" s="4" t="s">
        <v>21</v>
      </c>
      <c r="E1469" s="4" t="s">
        <v>22</v>
      </c>
      <c r="F1469" s="4" t="s">
        <v>4248</v>
      </c>
      <c r="G1469" s="4" t="s">
        <v>48</v>
      </c>
      <c r="H1469" s="4" t="s">
        <v>112</v>
      </c>
      <c r="I1469" s="4" t="s">
        <v>4249</v>
      </c>
      <c r="J1469" s="4">
        <v>69.3</v>
      </c>
      <c r="K1469" s="4">
        <v>9</v>
      </c>
      <c r="L1469" s="4">
        <v>0</v>
      </c>
      <c r="M1469" s="4">
        <v>22.868999999999996</v>
      </c>
    </row>
    <row r="1470" spans="1:13" ht="16" x14ac:dyDescent="0.2">
      <c r="A1470" s="4" t="s">
        <v>4250</v>
      </c>
      <c r="B1470" s="4" t="s">
        <v>240</v>
      </c>
      <c r="C1470" s="5">
        <v>44831</v>
      </c>
      <c r="D1470" s="4" t="s">
        <v>21</v>
      </c>
      <c r="E1470" s="4" t="s">
        <v>35</v>
      </c>
      <c r="F1470" s="4" t="s">
        <v>4251</v>
      </c>
      <c r="G1470" s="4" t="s">
        <v>48</v>
      </c>
      <c r="H1470" s="4" t="s">
        <v>221</v>
      </c>
      <c r="I1470" s="4" t="s">
        <v>4252</v>
      </c>
      <c r="J1470" s="4">
        <v>84.98</v>
      </c>
      <c r="K1470" s="4">
        <v>1</v>
      </c>
      <c r="L1470" s="4">
        <v>0</v>
      </c>
      <c r="M1470" s="4">
        <v>18.695599999999999</v>
      </c>
    </row>
    <row r="1471" spans="1:13" ht="16" x14ac:dyDescent="0.2">
      <c r="A1471" s="4" t="s">
        <v>4253</v>
      </c>
      <c r="B1471" s="4" t="s">
        <v>369</v>
      </c>
      <c r="C1471" s="5">
        <v>44942</v>
      </c>
      <c r="D1471" s="4" t="s">
        <v>29</v>
      </c>
      <c r="E1471" s="4" t="s">
        <v>22</v>
      </c>
      <c r="F1471" s="4" t="s">
        <v>4196</v>
      </c>
      <c r="G1471" s="4" t="s">
        <v>24</v>
      </c>
      <c r="H1471" s="4" t="s">
        <v>25</v>
      </c>
      <c r="I1471" s="4" t="s">
        <v>4197</v>
      </c>
      <c r="J1471" s="4">
        <v>18.335999999999999</v>
      </c>
      <c r="K1471" s="4">
        <v>4</v>
      </c>
      <c r="L1471" s="4">
        <v>0.8</v>
      </c>
      <c r="M1471" s="4">
        <v>-32.088000000000008</v>
      </c>
    </row>
    <row r="1472" spans="1:13" ht="16" x14ac:dyDescent="0.2">
      <c r="A1472" s="4" t="s">
        <v>4254</v>
      </c>
      <c r="B1472" s="4" t="s">
        <v>2797</v>
      </c>
      <c r="C1472" s="5">
        <v>44329</v>
      </c>
      <c r="D1472" s="4" t="s">
        <v>29</v>
      </c>
      <c r="E1472" s="4" t="s">
        <v>22</v>
      </c>
      <c r="F1472" s="4" t="s">
        <v>4255</v>
      </c>
      <c r="G1472" s="4" t="s">
        <v>48</v>
      </c>
      <c r="H1472" s="4" t="s">
        <v>112</v>
      </c>
      <c r="I1472" s="4" t="s">
        <v>4256</v>
      </c>
      <c r="J1472" s="4">
        <v>6.16</v>
      </c>
      <c r="K1472" s="4">
        <v>2</v>
      </c>
      <c r="L1472" s="4">
        <v>0</v>
      </c>
      <c r="M1472" s="4">
        <v>2.9567999999999999</v>
      </c>
    </row>
    <row r="1473" spans="1:13" ht="16" x14ac:dyDescent="0.2">
      <c r="A1473" s="4" t="s">
        <v>4257</v>
      </c>
      <c r="B1473" s="4" t="s">
        <v>4258</v>
      </c>
      <c r="C1473" s="5">
        <v>44589</v>
      </c>
      <c r="D1473" s="4" t="s">
        <v>21</v>
      </c>
      <c r="E1473" s="4" t="s">
        <v>22</v>
      </c>
      <c r="F1473" s="4" t="s">
        <v>4259</v>
      </c>
      <c r="G1473" s="4" t="s">
        <v>24</v>
      </c>
      <c r="H1473" s="4" t="s">
        <v>95</v>
      </c>
      <c r="I1473" s="4" t="s">
        <v>4260</v>
      </c>
      <c r="J1473" s="4">
        <v>333.05600000000004</v>
      </c>
      <c r="K1473" s="4">
        <v>2</v>
      </c>
      <c r="L1473" s="4">
        <v>0.2</v>
      </c>
      <c r="M1473" s="4">
        <v>29.142400000000009</v>
      </c>
    </row>
    <row r="1474" spans="1:13" ht="16" x14ac:dyDescent="0.2">
      <c r="A1474" s="4" t="s">
        <v>4261</v>
      </c>
      <c r="B1474" s="4" t="s">
        <v>2387</v>
      </c>
      <c r="C1474" s="5">
        <v>44380</v>
      </c>
      <c r="D1474" s="4" t="s">
        <v>21</v>
      </c>
      <c r="E1474" s="4" t="s">
        <v>22</v>
      </c>
      <c r="F1474" s="4" t="s">
        <v>2971</v>
      </c>
      <c r="G1474" s="4" t="s">
        <v>48</v>
      </c>
      <c r="H1474" s="4" t="s">
        <v>112</v>
      </c>
      <c r="I1474" s="4" t="s">
        <v>2972</v>
      </c>
      <c r="J1474" s="4">
        <v>7.7120000000000006</v>
      </c>
      <c r="K1474" s="4">
        <v>2</v>
      </c>
      <c r="L1474" s="4">
        <v>0.2</v>
      </c>
      <c r="M1474" s="4">
        <v>1.7352000000000005</v>
      </c>
    </row>
    <row r="1475" spans="1:13" ht="16" x14ac:dyDescent="0.2">
      <c r="A1475" s="4" t="s">
        <v>4262</v>
      </c>
      <c r="B1475" s="4" t="s">
        <v>4263</v>
      </c>
      <c r="C1475" s="5">
        <v>43834</v>
      </c>
      <c r="D1475" s="4" t="s">
        <v>53</v>
      </c>
      <c r="E1475" s="4" t="s">
        <v>35</v>
      </c>
      <c r="F1475" s="4" t="s">
        <v>1937</v>
      </c>
      <c r="G1475" s="4" t="s">
        <v>48</v>
      </c>
      <c r="H1475" s="4" t="s">
        <v>183</v>
      </c>
      <c r="I1475" s="4" t="s">
        <v>1938</v>
      </c>
      <c r="J1475" s="4">
        <v>723.92</v>
      </c>
      <c r="K1475" s="4">
        <v>4</v>
      </c>
      <c r="L1475" s="4">
        <v>0</v>
      </c>
      <c r="M1475" s="4">
        <v>188.2192</v>
      </c>
    </row>
    <row r="1476" spans="1:13" ht="16" x14ac:dyDescent="0.2">
      <c r="A1476" s="4" t="s">
        <v>4264</v>
      </c>
      <c r="B1476" s="4" t="s">
        <v>723</v>
      </c>
      <c r="C1476" s="5">
        <v>43916</v>
      </c>
      <c r="D1476" s="4" t="s">
        <v>53</v>
      </c>
      <c r="E1476" s="4" t="s">
        <v>22</v>
      </c>
      <c r="F1476" s="4" t="s">
        <v>4265</v>
      </c>
      <c r="G1476" s="4" t="s">
        <v>24</v>
      </c>
      <c r="H1476" s="4" t="s">
        <v>91</v>
      </c>
      <c r="I1476" s="4" t="s">
        <v>4266</v>
      </c>
      <c r="J1476" s="4">
        <v>123.55199999999999</v>
      </c>
      <c r="K1476" s="4">
        <v>3</v>
      </c>
      <c r="L1476" s="4">
        <v>0.2</v>
      </c>
      <c r="M1476" s="4">
        <v>-29.343599999999995</v>
      </c>
    </row>
    <row r="1477" spans="1:13" ht="16" x14ac:dyDescent="0.2">
      <c r="A1477" s="4" t="s">
        <v>4267</v>
      </c>
      <c r="B1477" s="4" t="s">
        <v>4268</v>
      </c>
      <c r="C1477" s="5">
        <v>44660</v>
      </c>
      <c r="D1477" s="4" t="s">
        <v>21</v>
      </c>
      <c r="E1477" s="4" t="s">
        <v>22</v>
      </c>
      <c r="F1477" s="4" t="s">
        <v>2268</v>
      </c>
      <c r="G1477" s="4" t="s">
        <v>48</v>
      </c>
      <c r="H1477" s="4" t="s">
        <v>221</v>
      </c>
      <c r="I1477" s="4" t="s">
        <v>4269</v>
      </c>
      <c r="J1477" s="4">
        <v>451.13599999999997</v>
      </c>
      <c r="K1477" s="4">
        <v>4</v>
      </c>
      <c r="L1477" s="4">
        <v>0.2</v>
      </c>
      <c r="M1477" s="4">
        <v>-67.670399999999972</v>
      </c>
    </row>
    <row r="1478" spans="1:13" ht="16" x14ac:dyDescent="0.2">
      <c r="A1478" s="4" t="s">
        <v>4270</v>
      </c>
      <c r="B1478" s="4" t="s">
        <v>1666</v>
      </c>
      <c r="C1478" s="5">
        <v>43646</v>
      </c>
      <c r="D1478" s="4" t="s">
        <v>21</v>
      </c>
      <c r="E1478" s="4" t="s">
        <v>22</v>
      </c>
      <c r="F1478" s="4" t="s">
        <v>1462</v>
      </c>
      <c r="G1478" s="4" t="s">
        <v>48</v>
      </c>
      <c r="H1478" s="4" t="s">
        <v>112</v>
      </c>
      <c r="I1478" s="4" t="s">
        <v>1463</v>
      </c>
      <c r="J1478" s="4">
        <v>39.96</v>
      </c>
      <c r="K1478" s="4">
        <v>2</v>
      </c>
      <c r="L1478" s="4">
        <v>0</v>
      </c>
      <c r="M1478" s="4">
        <v>17.182800000000004</v>
      </c>
    </row>
    <row r="1479" spans="1:13" ht="16" x14ac:dyDescent="0.2">
      <c r="A1479" s="4" t="s">
        <v>4271</v>
      </c>
      <c r="B1479" s="4" t="s">
        <v>1871</v>
      </c>
      <c r="C1479" s="5">
        <v>43769</v>
      </c>
      <c r="D1479" s="4" t="s">
        <v>152</v>
      </c>
      <c r="E1479" s="4" t="s">
        <v>35</v>
      </c>
      <c r="F1479" s="4" t="s">
        <v>4272</v>
      </c>
      <c r="G1479" s="4" t="s">
        <v>24</v>
      </c>
      <c r="H1479" s="4" t="s">
        <v>192</v>
      </c>
      <c r="I1479" s="4" t="s">
        <v>4273</v>
      </c>
      <c r="J1479" s="4">
        <v>22.18</v>
      </c>
      <c r="K1479" s="4">
        <v>2</v>
      </c>
      <c r="L1479" s="4">
        <v>0</v>
      </c>
      <c r="M1479" s="4">
        <v>10.8682</v>
      </c>
    </row>
    <row r="1480" spans="1:13" ht="16" x14ac:dyDescent="0.2">
      <c r="A1480" s="4" t="s">
        <v>4274</v>
      </c>
      <c r="B1480" s="4" t="s">
        <v>4275</v>
      </c>
      <c r="C1480" s="5">
        <v>44402</v>
      </c>
      <c r="D1480" s="4" t="s">
        <v>29</v>
      </c>
      <c r="E1480" s="4" t="s">
        <v>42</v>
      </c>
      <c r="F1480" s="4" t="s">
        <v>4276</v>
      </c>
      <c r="G1480" s="4" t="s">
        <v>24</v>
      </c>
      <c r="H1480" s="4" t="s">
        <v>91</v>
      </c>
      <c r="I1480" s="4" t="s">
        <v>4277</v>
      </c>
      <c r="J1480" s="4">
        <v>1036.624</v>
      </c>
      <c r="K1480" s="4">
        <v>2</v>
      </c>
      <c r="L1480" s="4">
        <v>0.2</v>
      </c>
      <c r="M1480" s="4">
        <v>51.831200000000024</v>
      </c>
    </row>
    <row r="1481" spans="1:13" ht="16" x14ac:dyDescent="0.2">
      <c r="A1481" s="4" t="s">
        <v>4278</v>
      </c>
      <c r="B1481" s="4" t="s">
        <v>4279</v>
      </c>
      <c r="C1481" s="5">
        <v>44499</v>
      </c>
      <c r="D1481" s="4" t="s">
        <v>29</v>
      </c>
      <c r="E1481" s="4" t="s">
        <v>22</v>
      </c>
      <c r="F1481" s="4" t="s">
        <v>4280</v>
      </c>
      <c r="G1481" s="4" t="s">
        <v>37</v>
      </c>
      <c r="H1481" s="4" t="s">
        <v>55</v>
      </c>
      <c r="I1481" s="4" t="s">
        <v>4281</v>
      </c>
      <c r="J1481" s="4">
        <v>248.85000000000002</v>
      </c>
      <c r="K1481" s="4">
        <v>5</v>
      </c>
      <c r="L1481" s="4">
        <v>0</v>
      </c>
      <c r="M1481" s="4">
        <v>27.373499999999993</v>
      </c>
    </row>
    <row r="1482" spans="1:13" ht="16" x14ac:dyDescent="0.2">
      <c r="A1482" s="4" t="s">
        <v>4282</v>
      </c>
      <c r="B1482" s="4" t="s">
        <v>1666</v>
      </c>
      <c r="C1482" s="5">
        <v>43861</v>
      </c>
      <c r="D1482" s="4" t="s">
        <v>21</v>
      </c>
      <c r="E1482" s="4" t="s">
        <v>42</v>
      </c>
      <c r="F1482" s="4" t="s">
        <v>4283</v>
      </c>
      <c r="G1482" s="4" t="s">
        <v>24</v>
      </c>
      <c r="H1482" s="4" t="s">
        <v>69</v>
      </c>
      <c r="I1482" s="4" t="s">
        <v>4284</v>
      </c>
      <c r="J1482" s="4">
        <v>3.9</v>
      </c>
      <c r="K1482" s="4">
        <v>2</v>
      </c>
      <c r="L1482" s="4">
        <v>0</v>
      </c>
      <c r="M1482" s="4">
        <v>1.5209999999999999</v>
      </c>
    </row>
    <row r="1483" spans="1:13" ht="16" x14ac:dyDescent="0.2">
      <c r="A1483" s="4" t="s">
        <v>4285</v>
      </c>
      <c r="B1483" s="4" t="s">
        <v>1520</v>
      </c>
      <c r="C1483" s="5">
        <v>43897</v>
      </c>
      <c r="D1483" s="4" t="s">
        <v>53</v>
      </c>
      <c r="E1483" s="4" t="s">
        <v>42</v>
      </c>
      <c r="F1483" s="4" t="s">
        <v>1202</v>
      </c>
      <c r="G1483" s="4" t="s">
        <v>37</v>
      </c>
      <c r="H1483" s="4" t="s">
        <v>708</v>
      </c>
      <c r="I1483" s="4" t="s">
        <v>1203</v>
      </c>
      <c r="J1483" s="4">
        <v>879.98400000000004</v>
      </c>
      <c r="K1483" s="4">
        <v>2</v>
      </c>
      <c r="L1483" s="4">
        <v>0.2</v>
      </c>
      <c r="M1483" s="4">
        <v>329.99400000000003</v>
      </c>
    </row>
    <row r="1484" spans="1:13" ht="16" x14ac:dyDescent="0.2">
      <c r="A1484" s="4" t="s">
        <v>4286</v>
      </c>
      <c r="B1484" s="4" t="s">
        <v>2291</v>
      </c>
      <c r="C1484" s="5">
        <v>44435</v>
      </c>
      <c r="D1484" s="4" t="s">
        <v>21</v>
      </c>
      <c r="E1484" s="4" t="s">
        <v>22</v>
      </c>
      <c r="F1484" s="4" t="s">
        <v>4287</v>
      </c>
      <c r="G1484" s="4" t="s">
        <v>37</v>
      </c>
      <c r="H1484" s="4" t="s">
        <v>78</v>
      </c>
      <c r="I1484" s="4" t="s">
        <v>4288</v>
      </c>
      <c r="J1484" s="4">
        <v>479.97</v>
      </c>
      <c r="K1484" s="4">
        <v>3</v>
      </c>
      <c r="L1484" s="4">
        <v>0</v>
      </c>
      <c r="M1484" s="4">
        <v>239.98500000000001</v>
      </c>
    </row>
    <row r="1485" spans="1:13" ht="16" x14ac:dyDescent="0.2">
      <c r="A1485" s="4" t="s">
        <v>4289</v>
      </c>
      <c r="B1485" s="4" t="s">
        <v>1317</v>
      </c>
      <c r="C1485" s="5">
        <v>44325</v>
      </c>
      <c r="D1485" s="4" t="s">
        <v>21</v>
      </c>
      <c r="E1485" s="4" t="s">
        <v>42</v>
      </c>
      <c r="F1485" s="4" t="s">
        <v>538</v>
      </c>
      <c r="G1485" s="4" t="s">
        <v>24</v>
      </c>
      <c r="H1485" s="4" t="s">
        <v>25</v>
      </c>
      <c r="I1485" s="4" t="s">
        <v>539</v>
      </c>
      <c r="J1485" s="4">
        <v>9.155999999999997</v>
      </c>
      <c r="K1485" s="4">
        <v>3</v>
      </c>
      <c r="L1485" s="4">
        <v>0.8</v>
      </c>
      <c r="M1485" s="4">
        <v>-13.734000000000002</v>
      </c>
    </row>
    <row r="1486" spans="1:13" ht="16" x14ac:dyDescent="0.2">
      <c r="A1486" s="4" t="s">
        <v>4290</v>
      </c>
      <c r="B1486" s="4" t="s">
        <v>767</v>
      </c>
      <c r="C1486" s="5">
        <v>44562</v>
      </c>
      <c r="D1486" s="4" t="s">
        <v>21</v>
      </c>
      <c r="E1486" s="4" t="s">
        <v>22</v>
      </c>
      <c r="F1486" s="4" t="s">
        <v>3701</v>
      </c>
      <c r="G1486" s="4" t="s">
        <v>24</v>
      </c>
      <c r="H1486" s="4" t="s">
        <v>31</v>
      </c>
      <c r="I1486" s="4" t="s">
        <v>3702</v>
      </c>
      <c r="J1486" s="4">
        <v>16.52</v>
      </c>
      <c r="K1486" s="4">
        <v>4</v>
      </c>
      <c r="L1486" s="4">
        <v>0</v>
      </c>
      <c r="M1486" s="4">
        <v>7.5991999999999997</v>
      </c>
    </row>
    <row r="1487" spans="1:13" ht="16" x14ac:dyDescent="0.2">
      <c r="A1487" s="4" t="s">
        <v>4291</v>
      </c>
      <c r="B1487" s="4" t="s">
        <v>4292</v>
      </c>
      <c r="C1487" s="5">
        <v>44729</v>
      </c>
      <c r="D1487" s="4" t="s">
        <v>53</v>
      </c>
      <c r="E1487" s="4" t="s">
        <v>22</v>
      </c>
      <c r="F1487" s="4" t="s">
        <v>3188</v>
      </c>
      <c r="G1487" s="4" t="s">
        <v>24</v>
      </c>
      <c r="H1487" s="4" t="s">
        <v>69</v>
      </c>
      <c r="I1487" s="4" t="s">
        <v>3189</v>
      </c>
      <c r="J1487" s="4">
        <v>35.96</v>
      </c>
      <c r="K1487" s="4">
        <v>2</v>
      </c>
      <c r="L1487" s="4">
        <v>0</v>
      </c>
      <c r="M1487" s="4">
        <v>10.428399999999996</v>
      </c>
    </row>
    <row r="1488" spans="1:13" ht="16" x14ac:dyDescent="0.2">
      <c r="A1488" s="4" t="s">
        <v>4293</v>
      </c>
      <c r="B1488" s="4" t="s">
        <v>3503</v>
      </c>
      <c r="C1488" s="5">
        <v>43601</v>
      </c>
      <c r="D1488" s="4" t="s">
        <v>53</v>
      </c>
      <c r="E1488" s="4" t="s">
        <v>22</v>
      </c>
      <c r="F1488" s="4" t="s">
        <v>4294</v>
      </c>
      <c r="G1488" s="4" t="s">
        <v>37</v>
      </c>
      <c r="H1488" s="4" t="s">
        <v>55</v>
      </c>
      <c r="I1488" s="4" t="s">
        <v>4295</v>
      </c>
      <c r="J1488" s="4">
        <v>398.40000000000003</v>
      </c>
      <c r="K1488" s="4">
        <v>5</v>
      </c>
      <c r="L1488" s="4">
        <v>0.2</v>
      </c>
      <c r="M1488" s="4">
        <v>84.659999999999982</v>
      </c>
    </row>
    <row r="1489" spans="1:13" ht="16" x14ac:dyDescent="0.2">
      <c r="A1489" s="4" t="s">
        <v>4296</v>
      </c>
      <c r="B1489" s="4" t="s">
        <v>3098</v>
      </c>
      <c r="C1489" s="5">
        <v>43111</v>
      </c>
      <c r="D1489" s="4" t="s">
        <v>21</v>
      </c>
      <c r="E1489" s="4" t="s">
        <v>22</v>
      </c>
      <c r="F1489" s="4" t="s">
        <v>4297</v>
      </c>
      <c r="G1489" s="4" t="s">
        <v>24</v>
      </c>
      <c r="H1489" s="4" t="s">
        <v>25</v>
      </c>
      <c r="I1489" s="4" t="s">
        <v>4298</v>
      </c>
      <c r="J1489" s="4">
        <v>4.5999999999999988</v>
      </c>
      <c r="K1489" s="4">
        <v>2</v>
      </c>
      <c r="L1489" s="4">
        <v>0.8</v>
      </c>
      <c r="M1489" s="4">
        <v>-8.0500000000000025</v>
      </c>
    </row>
    <row r="1490" spans="1:13" ht="16" x14ac:dyDescent="0.2">
      <c r="A1490" s="4" t="s">
        <v>4299</v>
      </c>
      <c r="B1490" s="4" t="s">
        <v>501</v>
      </c>
      <c r="C1490" s="5">
        <v>45053</v>
      </c>
      <c r="D1490" s="4" t="s">
        <v>152</v>
      </c>
      <c r="E1490" s="4" t="s">
        <v>22</v>
      </c>
      <c r="F1490" s="4" t="s">
        <v>553</v>
      </c>
      <c r="G1490" s="4" t="s">
        <v>48</v>
      </c>
      <c r="H1490" s="4" t="s">
        <v>183</v>
      </c>
      <c r="I1490" s="4" t="s">
        <v>554</v>
      </c>
      <c r="J1490" s="4">
        <v>498.26000000000005</v>
      </c>
      <c r="K1490" s="4">
        <v>7</v>
      </c>
      <c r="L1490" s="4">
        <v>0</v>
      </c>
      <c r="M1490" s="4">
        <v>134.53020000000001</v>
      </c>
    </row>
    <row r="1491" spans="1:13" ht="16" x14ac:dyDescent="0.2">
      <c r="A1491" s="4" t="s">
        <v>4300</v>
      </c>
      <c r="B1491" s="4" t="s">
        <v>2975</v>
      </c>
      <c r="C1491" s="5">
        <v>44374</v>
      </c>
      <c r="D1491" s="4" t="s">
        <v>21</v>
      </c>
      <c r="E1491" s="4" t="s">
        <v>22</v>
      </c>
      <c r="F1491" s="4" t="s">
        <v>4301</v>
      </c>
      <c r="G1491" s="4" t="s">
        <v>24</v>
      </c>
      <c r="H1491" s="4" t="s">
        <v>25</v>
      </c>
      <c r="I1491" s="4" t="s">
        <v>4302</v>
      </c>
      <c r="J1491" s="4">
        <v>60.600000000000009</v>
      </c>
      <c r="K1491" s="4">
        <v>5</v>
      </c>
      <c r="L1491" s="4">
        <v>0.2</v>
      </c>
      <c r="M1491" s="4">
        <v>20.452499999999997</v>
      </c>
    </row>
    <row r="1492" spans="1:13" ht="16" x14ac:dyDescent="0.2">
      <c r="A1492" s="4" t="s">
        <v>4303</v>
      </c>
      <c r="B1492" s="4" t="s">
        <v>4304</v>
      </c>
      <c r="C1492" s="5">
        <v>43935</v>
      </c>
      <c r="D1492" s="4" t="s">
        <v>29</v>
      </c>
      <c r="E1492" s="4" t="s">
        <v>22</v>
      </c>
      <c r="F1492" s="4" t="s">
        <v>3365</v>
      </c>
      <c r="G1492" s="4" t="s">
        <v>37</v>
      </c>
      <c r="H1492" s="4" t="s">
        <v>55</v>
      </c>
      <c r="I1492" s="4" t="s">
        <v>3366</v>
      </c>
      <c r="J1492" s="4">
        <v>179.94</v>
      </c>
      <c r="K1492" s="4">
        <v>6</v>
      </c>
      <c r="L1492" s="4">
        <v>0</v>
      </c>
      <c r="M1492" s="4">
        <v>75.57480000000001</v>
      </c>
    </row>
    <row r="1493" spans="1:13" ht="16" x14ac:dyDescent="0.2">
      <c r="A1493" s="4" t="s">
        <v>4305</v>
      </c>
      <c r="B1493" s="4" t="s">
        <v>2056</v>
      </c>
      <c r="C1493" s="5">
        <v>44010</v>
      </c>
      <c r="D1493" s="4" t="s">
        <v>21</v>
      </c>
      <c r="E1493" s="4" t="s">
        <v>22</v>
      </c>
      <c r="F1493" s="4" t="s">
        <v>182</v>
      </c>
      <c r="G1493" s="4" t="s">
        <v>48</v>
      </c>
      <c r="H1493" s="4" t="s">
        <v>183</v>
      </c>
      <c r="I1493" s="4" t="s">
        <v>184</v>
      </c>
      <c r="J1493" s="4">
        <v>112.64800000000001</v>
      </c>
      <c r="K1493" s="4">
        <v>1</v>
      </c>
      <c r="L1493" s="4">
        <v>0.2</v>
      </c>
      <c r="M1493" s="4">
        <v>11.264799999999997</v>
      </c>
    </row>
    <row r="1494" spans="1:13" ht="16" x14ac:dyDescent="0.2">
      <c r="A1494" s="4" t="s">
        <v>4306</v>
      </c>
      <c r="B1494" s="4" t="s">
        <v>4307</v>
      </c>
      <c r="C1494" s="5">
        <v>44871</v>
      </c>
      <c r="D1494" s="4" t="s">
        <v>53</v>
      </c>
      <c r="E1494" s="4" t="s">
        <v>22</v>
      </c>
      <c r="F1494" s="4" t="s">
        <v>1909</v>
      </c>
      <c r="G1494" s="4" t="s">
        <v>48</v>
      </c>
      <c r="H1494" s="4" t="s">
        <v>112</v>
      </c>
      <c r="I1494" s="4" t="s">
        <v>1910</v>
      </c>
      <c r="J1494" s="4">
        <v>117.36</v>
      </c>
      <c r="K1494" s="4">
        <v>4</v>
      </c>
      <c r="L1494" s="4">
        <v>0</v>
      </c>
      <c r="M1494" s="4">
        <v>36.381599999999992</v>
      </c>
    </row>
    <row r="1495" spans="1:13" ht="16" x14ac:dyDescent="0.2">
      <c r="A1495" s="4" t="s">
        <v>4308</v>
      </c>
      <c r="B1495" s="4" t="s">
        <v>4309</v>
      </c>
      <c r="C1495" s="5">
        <v>44533</v>
      </c>
      <c r="D1495" s="4" t="s">
        <v>21</v>
      </c>
      <c r="E1495" s="4" t="s">
        <v>42</v>
      </c>
      <c r="F1495" s="4" t="s">
        <v>4310</v>
      </c>
      <c r="G1495" s="4" t="s">
        <v>24</v>
      </c>
      <c r="H1495" s="4" t="s">
        <v>91</v>
      </c>
      <c r="I1495" s="4" t="s">
        <v>4311</v>
      </c>
      <c r="J1495" s="4">
        <v>33.488000000000007</v>
      </c>
      <c r="K1495" s="4">
        <v>7</v>
      </c>
      <c r="L1495" s="4">
        <v>0.2</v>
      </c>
      <c r="M1495" s="4">
        <v>-1.2558000000000051</v>
      </c>
    </row>
    <row r="1496" spans="1:13" ht="16" x14ac:dyDescent="0.2">
      <c r="A1496" s="4" t="s">
        <v>4312</v>
      </c>
      <c r="B1496" s="4" t="s">
        <v>1189</v>
      </c>
      <c r="C1496" s="5">
        <v>44511</v>
      </c>
      <c r="D1496" s="4" t="s">
        <v>29</v>
      </c>
      <c r="E1496" s="4" t="s">
        <v>22</v>
      </c>
      <c r="F1496" s="4" t="s">
        <v>683</v>
      </c>
      <c r="G1496" s="4" t="s">
        <v>24</v>
      </c>
      <c r="H1496" s="4" t="s">
        <v>25</v>
      </c>
      <c r="I1496" s="4" t="s">
        <v>684</v>
      </c>
      <c r="J1496" s="4">
        <v>2.0679999999999996</v>
      </c>
      <c r="K1496" s="4">
        <v>1</v>
      </c>
      <c r="L1496" s="4">
        <v>0.8</v>
      </c>
      <c r="M1496" s="4">
        <v>-3.4122000000000003</v>
      </c>
    </row>
    <row r="1497" spans="1:13" ht="16" x14ac:dyDescent="0.2">
      <c r="A1497" s="4" t="s">
        <v>4313</v>
      </c>
      <c r="B1497" s="4" t="s">
        <v>1794</v>
      </c>
      <c r="C1497" s="5">
        <v>43311</v>
      </c>
      <c r="D1497" s="4" t="s">
        <v>29</v>
      </c>
      <c r="E1497" s="4" t="s">
        <v>42</v>
      </c>
      <c r="F1497" s="4" t="s">
        <v>3504</v>
      </c>
      <c r="G1497" s="4" t="s">
        <v>24</v>
      </c>
      <c r="H1497" s="4" t="s">
        <v>25</v>
      </c>
      <c r="I1497" s="4" t="s">
        <v>3505</v>
      </c>
      <c r="J1497" s="4">
        <v>42.615999999999993</v>
      </c>
      <c r="K1497" s="4">
        <v>7</v>
      </c>
      <c r="L1497" s="4">
        <v>0.8</v>
      </c>
      <c r="M1497" s="4">
        <v>-68.185600000000022</v>
      </c>
    </row>
    <row r="1498" spans="1:13" ht="16" x14ac:dyDescent="0.2">
      <c r="A1498" s="4" t="s">
        <v>4314</v>
      </c>
      <c r="B1498" s="4" t="s">
        <v>2121</v>
      </c>
      <c r="C1498" s="5">
        <v>43182</v>
      </c>
      <c r="D1498" s="4" t="s">
        <v>29</v>
      </c>
      <c r="E1498" s="4" t="s">
        <v>22</v>
      </c>
      <c r="F1498" s="4" t="s">
        <v>4315</v>
      </c>
      <c r="G1498" s="4" t="s">
        <v>24</v>
      </c>
      <c r="H1498" s="4" t="s">
        <v>60</v>
      </c>
      <c r="I1498" s="4" t="s">
        <v>4316</v>
      </c>
      <c r="J1498" s="4">
        <v>4.9800000000000004</v>
      </c>
      <c r="K1498" s="4">
        <v>1</v>
      </c>
      <c r="L1498" s="4">
        <v>0</v>
      </c>
      <c r="M1498" s="4">
        <v>2.3406000000000002</v>
      </c>
    </row>
    <row r="1499" spans="1:13" ht="16" x14ac:dyDescent="0.2">
      <c r="A1499" s="4" t="s">
        <v>4317</v>
      </c>
      <c r="B1499" s="4" t="s">
        <v>4194</v>
      </c>
      <c r="C1499" s="5">
        <v>43386</v>
      </c>
      <c r="D1499" s="4" t="s">
        <v>21</v>
      </c>
      <c r="E1499" s="4" t="s">
        <v>22</v>
      </c>
      <c r="F1499" s="4" t="s">
        <v>2830</v>
      </c>
      <c r="G1499" s="4" t="s">
        <v>24</v>
      </c>
      <c r="H1499" s="4" t="s">
        <v>69</v>
      </c>
      <c r="I1499" s="4" t="s">
        <v>2831</v>
      </c>
      <c r="J1499" s="4">
        <v>175.92</v>
      </c>
      <c r="K1499" s="4">
        <v>5</v>
      </c>
      <c r="L1499" s="4">
        <v>0.2</v>
      </c>
      <c r="M1499" s="4">
        <v>15.393000000000008</v>
      </c>
    </row>
    <row r="1500" spans="1:13" ht="16" x14ac:dyDescent="0.2">
      <c r="A1500" s="4" t="s">
        <v>4318</v>
      </c>
      <c r="B1500" s="4" t="s">
        <v>2052</v>
      </c>
      <c r="C1500" s="5">
        <v>45102</v>
      </c>
      <c r="D1500" s="4" t="s">
        <v>21</v>
      </c>
      <c r="E1500" s="4" t="s">
        <v>42</v>
      </c>
      <c r="F1500" s="4" t="s">
        <v>938</v>
      </c>
      <c r="G1500" s="4" t="s">
        <v>48</v>
      </c>
      <c r="H1500" s="4" t="s">
        <v>221</v>
      </c>
      <c r="I1500" s="4" t="s">
        <v>939</v>
      </c>
      <c r="J1500" s="4">
        <v>302.45</v>
      </c>
      <c r="K1500" s="4">
        <v>5</v>
      </c>
      <c r="L1500" s="4">
        <v>0.5</v>
      </c>
      <c r="M1500" s="4">
        <v>-199.61700000000002</v>
      </c>
    </row>
    <row r="1501" spans="1:13" ht="16" x14ac:dyDescent="0.2">
      <c r="A1501" s="4" t="s">
        <v>4319</v>
      </c>
      <c r="B1501" s="4" t="s">
        <v>1631</v>
      </c>
      <c r="C1501" s="5">
        <v>43300</v>
      </c>
      <c r="D1501" s="4" t="s">
        <v>21</v>
      </c>
      <c r="E1501" s="4" t="s">
        <v>42</v>
      </c>
      <c r="F1501" s="4" t="s">
        <v>4320</v>
      </c>
      <c r="G1501" s="4" t="s">
        <v>48</v>
      </c>
      <c r="H1501" s="4" t="s">
        <v>183</v>
      </c>
      <c r="I1501" s="4" t="s">
        <v>4321</v>
      </c>
      <c r="J1501" s="4">
        <v>866.64599999999996</v>
      </c>
      <c r="K1501" s="4">
        <v>3</v>
      </c>
      <c r="L1501" s="4">
        <v>0.1</v>
      </c>
      <c r="M1501" s="4">
        <v>173.32919999999999</v>
      </c>
    </row>
    <row r="1502" spans="1:13" ht="16" x14ac:dyDescent="0.2">
      <c r="A1502" s="4" t="s">
        <v>4322</v>
      </c>
      <c r="B1502" s="4" t="s">
        <v>4323</v>
      </c>
      <c r="C1502" s="5">
        <v>43223</v>
      </c>
      <c r="D1502" s="4" t="s">
        <v>29</v>
      </c>
      <c r="E1502" s="4" t="s">
        <v>35</v>
      </c>
      <c r="F1502" s="4" t="s">
        <v>4324</v>
      </c>
      <c r="G1502" s="4" t="s">
        <v>37</v>
      </c>
      <c r="H1502" s="4" t="s">
        <v>38</v>
      </c>
      <c r="I1502" s="4" t="s">
        <v>4325</v>
      </c>
      <c r="J1502" s="4">
        <v>17.52</v>
      </c>
      <c r="K1502" s="4">
        <v>2</v>
      </c>
      <c r="L1502" s="4">
        <v>0.2</v>
      </c>
      <c r="M1502" s="4">
        <v>-3.5040000000000022</v>
      </c>
    </row>
    <row r="1503" spans="1:13" ht="16" x14ac:dyDescent="0.2">
      <c r="A1503" s="4" t="s">
        <v>4326</v>
      </c>
      <c r="B1503" s="4" t="s">
        <v>1798</v>
      </c>
      <c r="C1503" s="5">
        <v>43808</v>
      </c>
      <c r="D1503" s="4" t="s">
        <v>21</v>
      </c>
      <c r="E1503" s="4" t="s">
        <v>35</v>
      </c>
      <c r="F1503" s="4" t="s">
        <v>4327</v>
      </c>
      <c r="G1503" s="4" t="s">
        <v>24</v>
      </c>
      <c r="H1503" s="4" t="s">
        <v>31</v>
      </c>
      <c r="I1503" s="4" t="s">
        <v>4328</v>
      </c>
      <c r="J1503" s="4">
        <v>6.16</v>
      </c>
      <c r="K1503" s="4">
        <v>2</v>
      </c>
      <c r="L1503" s="4">
        <v>0</v>
      </c>
      <c r="M1503" s="4">
        <v>2.9567999999999999</v>
      </c>
    </row>
    <row r="1504" spans="1:13" ht="16" x14ac:dyDescent="0.2">
      <c r="A1504" s="4" t="s">
        <v>4329</v>
      </c>
      <c r="B1504" s="4" t="s">
        <v>2843</v>
      </c>
      <c r="C1504" s="5">
        <v>43497</v>
      </c>
      <c r="D1504" s="4" t="s">
        <v>53</v>
      </c>
      <c r="E1504" s="4" t="s">
        <v>42</v>
      </c>
      <c r="F1504" s="4" t="s">
        <v>4330</v>
      </c>
      <c r="G1504" s="4" t="s">
        <v>48</v>
      </c>
      <c r="H1504" s="4" t="s">
        <v>183</v>
      </c>
      <c r="I1504" s="4" t="s">
        <v>4331</v>
      </c>
      <c r="J1504" s="4">
        <v>388.70400000000006</v>
      </c>
      <c r="K1504" s="4">
        <v>6</v>
      </c>
      <c r="L1504" s="4">
        <v>0.2</v>
      </c>
      <c r="M1504" s="4">
        <v>38.870400000000018</v>
      </c>
    </row>
    <row r="1505" spans="1:13" ht="16" x14ac:dyDescent="0.2">
      <c r="A1505" s="4" t="s">
        <v>4332</v>
      </c>
      <c r="B1505" s="4" t="s">
        <v>259</v>
      </c>
      <c r="C1505" s="5">
        <v>43804</v>
      </c>
      <c r="D1505" s="4" t="s">
        <v>53</v>
      </c>
      <c r="E1505" s="4" t="s">
        <v>35</v>
      </c>
      <c r="F1505" s="4" t="s">
        <v>90</v>
      </c>
      <c r="G1505" s="4" t="s">
        <v>24</v>
      </c>
      <c r="H1505" s="4" t="s">
        <v>91</v>
      </c>
      <c r="I1505" s="4" t="s">
        <v>92</v>
      </c>
      <c r="J1505" s="4">
        <v>31.02</v>
      </c>
      <c r="K1505" s="4">
        <v>2</v>
      </c>
      <c r="L1505" s="4">
        <v>0</v>
      </c>
      <c r="M1505" s="4">
        <v>8.0652000000000008</v>
      </c>
    </row>
    <row r="1506" spans="1:13" ht="16" x14ac:dyDescent="0.2">
      <c r="A1506" s="4" t="s">
        <v>4333</v>
      </c>
      <c r="B1506" s="4" t="s">
        <v>4334</v>
      </c>
      <c r="C1506" s="5">
        <v>43897</v>
      </c>
      <c r="D1506" s="4" t="s">
        <v>21</v>
      </c>
      <c r="E1506" s="4" t="s">
        <v>22</v>
      </c>
      <c r="F1506" s="4" t="s">
        <v>2704</v>
      </c>
      <c r="G1506" s="4" t="s">
        <v>48</v>
      </c>
      <c r="H1506" s="4" t="s">
        <v>49</v>
      </c>
      <c r="I1506" s="4" t="s">
        <v>2705</v>
      </c>
      <c r="J1506" s="4">
        <v>69.375</v>
      </c>
      <c r="K1506" s="4">
        <v>1</v>
      </c>
      <c r="L1506" s="4">
        <v>0.5</v>
      </c>
      <c r="M1506" s="4">
        <v>-47.174999999999997</v>
      </c>
    </row>
    <row r="1507" spans="1:13" ht="16" x14ac:dyDescent="0.2">
      <c r="A1507" s="4" t="s">
        <v>4335</v>
      </c>
      <c r="B1507" s="4" t="s">
        <v>1955</v>
      </c>
      <c r="C1507" s="5">
        <v>43216</v>
      </c>
      <c r="D1507" s="4" t="s">
        <v>29</v>
      </c>
      <c r="E1507" s="4" t="s">
        <v>22</v>
      </c>
      <c r="F1507" s="4" t="s">
        <v>4297</v>
      </c>
      <c r="G1507" s="4" t="s">
        <v>24</v>
      </c>
      <c r="H1507" s="4" t="s">
        <v>25</v>
      </c>
      <c r="I1507" s="4" t="s">
        <v>4298</v>
      </c>
      <c r="J1507" s="4">
        <v>23</v>
      </c>
      <c r="K1507" s="4">
        <v>2</v>
      </c>
      <c r="L1507" s="4">
        <v>0</v>
      </c>
      <c r="M1507" s="4">
        <v>10.35</v>
      </c>
    </row>
    <row r="1508" spans="1:13" ht="16" x14ac:dyDescent="0.2">
      <c r="A1508" s="4" t="s">
        <v>4336</v>
      </c>
      <c r="B1508" s="4" t="s">
        <v>4337</v>
      </c>
      <c r="C1508" s="5">
        <v>43786</v>
      </c>
      <c r="D1508" s="4" t="s">
        <v>21</v>
      </c>
      <c r="E1508" s="4" t="s">
        <v>22</v>
      </c>
      <c r="F1508" s="4" t="s">
        <v>4338</v>
      </c>
      <c r="G1508" s="4" t="s">
        <v>24</v>
      </c>
      <c r="H1508" s="4" t="s">
        <v>25</v>
      </c>
      <c r="I1508" s="4" t="s">
        <v>4339</v>
      </c>
      <c r="J1508" s="4">
        <v>403.68</v>
      </c>
      <c r="K1508" s="4">
        <v>6</v>
      </c>
      <c r="L1508" s="4">
        <v>0</v>
      </c>
      <c r="M1508" s="4">
        <v>181.65599999999998</v>
      </c>
    </row>
    <row r="1509" spans="1:13" ht="16" x14ac:dyDescent="0.2">
      <c r="A1509" s="4" t="s">
        <v>4340</v>
      </c>
      <c r="B1509" s="4" t="s">
        <v>2829</v>
      </c>
      <c r="C1509" s="5">
        <v>43197</v>
      </c>
      <c r="D1509" s="4" t="s">
        <v>53</v>
      </c>
      <c r="E1509" s="4" t="s">
        <v>42</v>
      </c>
      <c r="F1509" s="4" t="s">
        <v>2380</v>
      </c>
      <c r="G1509" s="4" t="s">
        <v>24</v>
      </c>
      <c r="H1509" s="4" t="s">
        <v>60</v>
      </c>
      <c r="I1509" s="4" t="s">
        <v>2381</v>
      </c>
      <c r="J1509" s="4">
        <v>30.816000000000003</v>
      </c>
      <c r="K1509" s="4">
        <v>9</v>
      </c>
      <c r="L1509" s="4">
        <v>0.2</v>
      </c>
      <c r="M1509" s="4">
        <v>9.6299999999999955</v>
      </c>
    </row>
    <row r="1510" spans="1:13" ht="16" x14ac:dyDescent="0.2">
      <c r="A1510" s="4" t="s">
        <v>4341</v>
      </c>
      <c r="B1510" s="4" t="s">
        <v>341</v>
      </c>
      <c r="C1510" s="5">
        <v>44780</v>
      </c>
      <c r="D1510" s="4" t="s">
        <v>21</v>
      </c>
      <c r="E1510" s="4" t="s">
        <v>42</v>
      </c>
      <c r="F1510" s="4" t="s">
        <v>4342</v>
      </c>
      <c r="G1510" s="4" t="s">
        <v>48</v>
      </c>
      <c r="H1510" s="4" t="s">
        <v>221</v>
      </c>
      <c r="I1510" s="4" t="s">
        <v>4343</v>
      </c>
      <c r="J1510" s="4">
        <v>369.19919999999996</v>
      </c>
      <c r="K1510" s="4">
        <v>3</v>
      </c>
      <c r="L1510" s="4">
        <v>0.32</v>
      </c>
      <c r="M1510" s="4">
        <v>-114.01739999999995</v>
      </c>
    </row>
    <row r="1511" spans="1:13" ht="16" x14ac:dyDescent="0.2">
      <c r="A1511" s="4" t="s">
        <v>4344</v>
      </c>
      <c r="B1511" s="4" t="s">
        <v>4216</v>
      </c>
      <c r="C1511" s="5">
        <v>43550</v>
      </c>
      <c r="D1511" s="4" t="s">
        <v>29</v>
      </c>
      <c r="E1511" s="4" t="s">
        <v>22</v>
      </c>
      <c r="F1511" s="4" t="s">
        <v>4345</v>
      </c>
      <c r="G1511" s="4" t="s">
        <v>24</v>
      </c>
      <c r="H1511" s="4" t="s">
        <v>60</v>
      </c>
      <c r="I1511" s="4" t="s">
        <v>4346</v>
      </c>
      <c r="J1511" s="4">
        <v>25.92</v>
      </c>
      <c r="K1511" s="4">
        <v>4</v>
      </c>
      <c r="L1511" s="4">
        <v>0</v>
      </c>
      <c r="M1511" s="4">
        <v>12.441600000000001</v>
      </c>
    </row>
    <row r="1512" spans="1:13" ht="16" x14ac:dyDescent="0.2">
      <c r="A1512" s="4" t="s">
        <v>4347</v>
      </c>
      <c r="B1512" s="4" t="s">
        <v>1214</v>
      </c>
      <c r="C1512" s="5">
        <v>43709</v>
      </c>
      <c r="D1512" s="4" t="s">
        <v>21</v>
      </c>
      <c r="E1512" s="4" t="s">
        <v>35</v>
      </c>
      <c r="F1512" s="4" t="s">
        <v>1178</v>
      </c>
      <c r="G1512" s="4" t="s">
        <v>24</v>
      </c>
      <c r="H1512" s="4" t="s">
        <v>69</v>
      </c>
      <c r="I1512" s="4" t="s">
        <v>1179</v>
      </c>
      <c r="J1512" s="4">
        <v>6.63</v>
      </c>
      <c r="K1512" s="4">
        <v>3</v>
      </c>
      <c r="L1512" s="4">
        <v>0</v>
      </c>
      <c r="M1512" s="4">
        <v>1.7901</v>
      </c>
    </row>
    <row r="1513" spans="1:13" ht="16" x14ac:dyDescent="0.2">
      <c r="A1513" s="4" t="s">
        <v>4348</v>
      </c>
      <c r="B1513" s="4" t="s">
        <v>1818</v>
      </c>
      <c r="C1513" s="5">
        <v>43134</v>
      </c>
      <c r="D1513" s="4" t="s">
        <v>21</v>
      </c>
      <c r="E1513" s="4" t="s">
        <v>42</v>
      </c>
      <c r="F1513" s="4" t="s">
        <v>166</v>
      </c>
      <c r="G1513" s="4" t="s">
        <v>48</v>
      </c>
      <c r="H1513" s="4" t="s">
        <v>112</v>
      </c>
      <c r="I1513" s="4" t="s">
        <v>167</v>
      </c>
      <c r="J1513" s="4">
        <v>2.9600000000000004</v>
      </c>
      <c r="K1513" s="4">
        <v>1</v>
      </c>
      <c r="L1513" s="4">
        <v>0.2</v>
      </c>
      <c r="M1513" s="4">
        <v>0.77700000000000025</v>
      </c>
    </row>
    <row r="1514" spans="1:13" ht="16" x14ac:dyDescent="0.2">
      <c r="A1514" s="4" t="s">
        <v>4349</v>
      </c>
      <c r="B1514" s="4" t="s">
        <v>4350</v>
      </c>
      <c r="C1514" s="5">
        <v>43799</v>
      </c>
      <c r="D1514" s="4" t="s">
        <v>29</v>
      </c>
      <c r="E1514" s="4" t="s">
        <v>22</v>
      </c>
      <c r="F1514" s="4" t="s">
        <v>4351</v>
      </c>
      <c r="G1514" s="4" t="s">
        <v>37</v>
      </c>
      <c r="H1514" s="4" t="s">
        <v>55</v>
      </c>
      <c r="I1514" s="4" t="s">
        <v>4352</v>
      </c>
      <c r="J1514" s="4">
        <v>468.90000000000003</v>
      </c>
      <c r="K1514" s="4">
        <v>6</v>
      </c>
      <c r="L1514" s="4">
        <v>0</v>
      </c>
      <c r="M1514" s="4">
        <v>206.31600000000006</v>
      </c>
    </row>
    <row r="1515" spans="1:13" ht="16" x14ac:dyDescent="0.2">
      <c r="A1515" s="4" t="s">
        <v>4353</v>
      </c>
      <c r="B1515" s="4" t="s">
        <v>4354</v>
      </c>
      <c r="C1515" s="5">
        <v>43678</v>
      </c>
      <c r="D1515" s="4" t="s">
        <v>21</v>
      </c>
      <c r="E1515" s="4" t="s">
        <v>22</v>
      </c>
      <c r="F1515" s="4" t="s">
        <v>2303</v>
      </c>
      <c r="G1515" s="4" t="s">
        <v>37</v>
      </c>
      <c r="H1515" s="4" t="s">
        <v>55</v>
      </c>
      <c r="I1515" s="4" t="s">
        <v>2304</v>
      </c>
      <c r="J1515" s="4">
        <v>58.112000000000002</v>
      </c>
      <c r="K1515" s="4">
        <v>2</v>
      </c>
      <c r="L1515" s="4">
        <v>0.2</v>
      </c>
      <c r="M1515" s="4">
        <v>7.263999999999994</v>
      </c>
    </row>
    <row r="1516" spans="1:13" ht="16" x14ac:dyDescent="0.2">
      <c r="A1516" s="4" t="s">
        <v>4355</v>
      </c>
      <c r="B1516" s="4" t="s">
        <v>4356</v>
      </c>
      <c r="C1516" s="5">
        <v>44154</v>
      </c>
      <c r="D1516" s="4" t="s">
        <v>21</v>
      </c>
      <c r="E1516" s="4" t="s">
        <v>22</v>
      </c>
      <c r="F1516" s="4" t="s">
        <v>863</v>
      </c>
      <c r="G1516" s="4" t="s">
        <v>24</v>
      </c>
      <c r="H1516" s="4" t="s">
        <v>25</v>
      </c>
      <c r="I1516" s="4" t="s">
        <v>864</v>
      </c>
      <c r="J1516" s="4">
        <v>43.188000000000009</v>
      </c>
      <c r="K1516" s="4">
        <v>4</v>
      </c>
      <c r="L1516" s="4">
        <v>0.7</v>
      </c>
      <c r="M1516" s="4">
        <v>-31.671199999999999</v>
      </c>
    </row>
    <row r="1517" spans="1:13" ht="16" x14ac:dyDescent="0.2">
      <c r="A1517" s="4" t="s">
        <v>4357</v>
      </c>
      <c r="B1517" s="4" t="s">
        <v>525</v>
      </c>
      <c r="C1517" s="5">
        <v>43907</v>
      </c>
      <c r="D1517" s="4" t="s">
        <v>21</v>
      </c>
      <c r="E1517" s="4" t="s">
        <v>22</v>
      </c>
      <c r="F1517" s="4" t="s">
        <v>4358</v>
      </c>
      <c r="G1517" s="4" t="s">
        <v>24</v>
      </c>
      <c r="H1517" s="4" t="s">
        <v>60</v>
      </c>
      <c r="I1517" s="4" t="s">
        <v>4359</v>
      </c>
      <c r="J1517" s="4">
        <v>192.16000000000003</v>
      </c>
      <c r="K1517" s="4">
        <v>5</v>
      </c>
      <c r="L1517" s="4">
        <v>0.2</v>
      </c>
      <c r="M1517" s="4">
        <v>67.255999999999986</v>
      </c>
    </row>
    <row r="1518" spans="1:13" ht="16" x14ac:dyDescent="0.2">
      <c r="A1518" s="4" t="s">
        <v>4360</v>
      </c>
      <c r="B1518" s="4" t="s">
        <v>3116</v>
      </c>
      <c r="C1518" s="5">
        <v>43722</v>
      </c>
      <c r="D1518" s="4" t="s">
        <v>53</v>
      </c>
      <c r="E1518" s="4" t="s">
        <v>35</v>
      </c>
      <c r="F1518" s="4" t="s">
        <v>4361</v>
      </c>
      <c r="G1518" s="4" t="s">
        <v>24</v>
      </c>
      <c r="H1518" s="4" t="s">
        <v>60</v>
      </c>
      <c r="I1518" s="4" t="s">
        <v>4362</v>
      </c>
      <c r="J1518" s="4">
        <v>15.552000000000003</v>
      </c>
      <c r="K1518" s="4">
        <v>3</v>
      </c>
      <c r="L1518" s="4">
        <v>0.2</v>
      </c>
      <c r="M1518" s="4">
        <v>5.4432</v>
      </c>
    </row>
    <row r="1519" spans="1:13" ht="16" x14ac:dyDescent="0.2">
      <c r="A1519" s="4" t="s">
        <v>4363</v>
      </c>
      <c r="B1519" s="4" t="s">
        <v>2634</v>
      </c>
      <c r="C1519" s="5">
        <v>44961</v>
      </c>
      <c r="D1519" s="4" t="s">
        <v>53</v>
      </c>
      <c r="E1519" s="4" t="s">
        <v>42</v>
      </c>
      <c r="F1519" s="4" t="s">
        <v>4364</v>
      </c>
      <c r="G1519" s="4" t="s">
        <v>24</v>
      </c>
      <c r="H1519" s="4" t="s">
        <v>31</v>
      </c>
      <c r="I1519" s="4" t="s">
        <v>4365</v>
      </c>
      <c r="J1519" s="4">
        <v>3.15</v>
      </c>
      <c r="K1519" s="4">
        <v>1</v>
      </c>
      <c r="L1519" s="4">
        <v>0</v>
      </c>
      <c r="M1519" s="4">
        <v>1.512</v>
      </c>
    </row>
    <row r="1520" spans="1:13" ht="16" x14ac:dyDescent="0.2">
      <c r="A1520" s="4" t="s">
        <v>4366</v>
      </c>
      <c r="B1520" s="4" t="s">
        <v>4367</v>
      </c>
      <c r="C1520" s="5">
        <v>44661</v>
      </c>
      <c r="D1520" s="4" t="s">
        <v>29</v>
      </c>
      <c r="E1520" s="4" t="s">
        <v>22</v>
      </c>
      <c r="F1520" s="4" t="s">
        <v>4368</v>
      </c>
      <c r="G1520" s="4" t="s">
        <v>24</v>
      </c>
      <c r="H1520" s="4" t="s">
        <v>91</v>
      </c>
      <c r="I1520" s="4" t="s">
        <v>4369</v>
      </c>
      <c r="J1520" s="4">
        <v>161.94</v>
      </c>
      <c r="K1520" s="4">
        <v>3</v>
      </c>
      <c r="L1520" s="4">
        <v>0</v>
      </c>
      <c r="M1520" s="4">
        <v>9.716399999999993</v>
      </c>
    </row>
    <row r="1521" spans="1:13" ht="16" x14ac:dyDescent="0.2">
      <c r="A1521" s="4" t="s">
        <v>4370</v>
      </c>
      <c r="B1521" s="4" t="s">
        <v>4371</v>
      </c>
      <c r="C1521" s="5">
        <v>44612</v>
      </c>
      <c r="D1521" s="4" t="s">
        <v>21</v>
      </c>
      <c r="E1521" s="4" t="s">
        <v>42</v>
      </c>
      <c r="F1521" s="4" t="s">
        <v>4372</v>
      </c>
      <c r="G1521" s="4" t="s">
        <v>24</v>
      </c>
      <c r="H1521" s="4" t="s">
        <v>69</v>
      </c>
      <c r="I1521" s="4" t="s">
        <v>4373</v>
      </c>
      <c r="J1521" s="4">
        <v>5.28</v>
      </c>
      <c r="K1521" s="4">
        <v>3</v>
      </c>
      <c r="L1521" s="4">
        <v>0</v>
      </c>
      <c r="M1521" s="4">
        <v>1.5311999999999999</v>
      </c>
    </row>
    <row r="1522" spans="1:13" ht="16" x14ac:dyDescent="0.2">
      <c r="A1522" s="4" t="s">
        <v>4374</v>
      </c>
      <c r="B1522" s="4" t="s">
        <v>2340</v>
      </c>
      <c r="C1522" s="5">
        <v>43917</v>
      </c>
      <c r="D1522" s="4" t="s">
        <v>53</v>
      </c>
      <c r="E1522" s="4" t="s">
        <v>22</v>
      </c>
      <c r="F1522" s="4" t="s">
        <v>687</v>
      </c>
      <c r="G1522" s="4" t="s">
        <v>24</v>
      </c>
      <c r="H1522" s="4" t="s">
        <v>60</v>
      </c>
      <c r="I1522" s="4" t="s">
        <v>688</v>
      </c>
      <c r="J1522" s="4">
        <v>10.272000000000002</v>
      </c>
      <c r="K1522" s="4">
        <v>3</v>
      </c>
      <c r="L1522" s="4">
        <v>0.2</v>
      </c>
      <c r="M1522" s="4">
        <v>3.2099999999999982</v>
      </c>
    </row>
    <row r="1523" spans="1:13" ht="16" x14ac:dyDescent="0.2">
      <c r="A1523" s="4" t="s">
        <v>4375</v>
      </c>
      <c r="B1523" s="4" t="s">
        <v>4376</v>
      </c>
      <c r="C1523" s="5">
        <v>44202</v>
      </c>
      <c r="D1523" s="4" t="s">
        <v>152</v>
      </c>
      <c r="E1523" s="4" t="s">
        <v>22</v>
      </c>
      <c r="F1523" s="4" t="s">
        <v>2306</v>
      </c>
      <c r="G1523" s="4" t="s">
        <v>24</v>
      </c>
      <c r="H1523" s="4" t="s">
        <v>69</v>
      </c>
      <c r="I1523" s="4" t="s">
        <v>2307</v>
      </c>
      <c r="J1523" s="4">
        <v>9.26</v>
      </c>
      <c r="K1523" s="4">
        <v>2</v>
      </c>
      <c r="L1523" s="4">
        <v>0</v>
      </c>
      <c r="M1523" s="4">
        <v>3.0557999999999996</v>
      </c>
    </row>
    <row r="1524" spans="1:13" ht="16" x14ac:dyDescent="0.2">
      <c r="A1524" s="4" t="s">
        <v>4377</v>
      </c>
      <c r="B1524" s="4" t="s">
        <v>373</v>
      </c>
      <c r="C1524" s="5">
        <v>44872</v>
      </c>
      <c r="D1524" s="4" t="s">
        <v>21</v>
      </c>
      <c r="E1524" s="4" t="s">
        <v>22</v>
      </c>
      <c r="F1524" s="4" t="s">
        <v>4378</v>
      </c>
      <c r="G1524" s="4" t="s">
        <v>24</v>
      </c>
      <c r="H1524" s="4" t="s">
        <v>60</v>
      </c>
      <c r="I1524" s="4" t="s">
        <v>4379</v>
      </c>
      <c r="J1524" s="4">
        <v>159.88</v>
      </c>
      <c r="K1524" s="4">
        <v>7</v>
      </c>
      <c r="L1524" s="4">
        <v>0</v>
      </c>
      <c r="M1524" s="4">
        <v>73.544799999999995</v>
      </c>
    </row>
    <row r="1525" spans="1:13" ht="16" x14ac:dyDescent="0.2">
      <c r="A1525" s="4" t="s">
        <v>4380</v>
      </c>
      <c r="B1525" s="4" t="s">
        <v>4381</v>
      </c>
      <c r="C1525" s="5">
        <v>44347</v>
      </c>
      <c r="D1525" s="4" t="s">
        <v>21</v>
      </c>
      <c r="E1525" s="4" t="s">
        <v>42</v>
      </c>
      <c r="F1525" s="4" t="s">
        <v>4382</v>
      </c>
      <c r="G1525" s="4" t="s">
        <v>24</v>
      </c>
      <c r="H1525" s="4" t="s">
        <v>60</v>
      </c>
      <c r="I1525" s="4" t="s">
        <v>4383</v>
      </c>
      <c r="J1525" s="4">
        <v>54.816000000000003</v>
      </c>
      <c r="K1525" s="4">
        <v>3</v>
      </c>
      <c r="L1525" s="4">
        <v>0.2</v>
      </c>
      <c r="M1525" s="4">
        <v>17.815199999999997</v>
      </c>
    </row>
    <row r="1526" spans="1:13" ht="16" x14ac:dyDescent="0.2">
      <c r="A1526" s="4" t="s">
        <v>4384</v>
      </c>
      <c r="B1526" s="4" t="s">
        <v>884</v>
      </c>
      <c r="C1526" s="5">
        <v>43454</v>
      </c>
      <c r="D1526" s="4" t="s">
        <v>21</v>
      </c>
      <c r="E1526" s="4" t="s">
        <v>42</v>
      </c>
      <c r="F1526" s="4" t="s">
        <v>54</v>
      </c>
      <c r="G1526" s="4" t="s">
        <v>37</v>
      </c>
      <c r="H1526" s="4" t="s">
        <v>55</v>
      </c>
      <c r="I1526" s="4" t="s">
        <v>56</v>
      </c>
      <c r="J1526" s="4">
        <v>479.93999999999994</v>
      </c>
      <c r="K1526" s="4">
        <v>6</v>
      </c>
      <c r="L1526" s="4">
        <v>0</v>
      </c>
      <c r="M1526" s="4">
        <v>52.79340000000002</v>
      </c>
    </row>
    <row r="1527" spans="1:13" ht="16" x14ac:dyDescent="0.2">
      <c r="A1527" s="4" t="s">
        <v>4385</v>
      </c>
      <c r="B1527" s="4" t="s">
        <v>2822</v>
      </c>
      <c r="C1527" s="5">
        <v>44586</v>
      </c>
      <c r="D1527" s="4" t="s">
        <v>21</v>
      </c>
      <c r="E1527" s="4" t="s">
        <v>22</v>
      </c>
      <c r="F1527" s="4" t="s">
        <v>2105</v>
      </c>
      <c r="G1527" s="4" t="s">
        <v>24</v>
      </c>
      <c r="H1527" s="4" t="s">
        <v>69</v>
      </c>
      <c r="I1527" s="4" t="s">
        <v>2106</v>
      </c>
      <c r="J1527" s="4">
        <v>42.047999999999995</v>
      </c>
      <c r="K1527" s="4">
        <v>9</v>
      </c>
      <c r="L1527" s="4">
        <v>0.2</v>
      </c>
      <c r="M1527" s="4">
        <v>5.2559999999999985</v>
      </c>
    </row>
    <row r="1528" spans="1:13" ht="16" x14ac:dyDescent="0.2">
      <c r="A1528" s="4" t="s">
        <v>4386</v>
      </c>
      <c r="B1528" s="4" t="s">
        <v>614</v>
      </c>
      <c r="C1528" s="5">
        <v>44992</v>
      </c>
      <c r="D1528" s="4" t="s">
        <v>29</v>
      </c>
      <c r="E1528" s="4" t="s">
        <v>35</v>
      </c>
      <c r="F1528" s="4" t="s">
        <v>909</v>
      </c>
      <c r="G1528" s="4" t="s">
        <v>37</v>
      </c>
      <c r="H1528" s="4" t="s">
        <v>708</v>
      </c>
      <c r="I1528" s="4" t="s">
        <v>910</v>
      </c>
      <c r="J1528" s="4">
        <v>11199.968000000001</v>
      </c>
      <c r="K1528" s="4">
        <v>4</v>
      </c>
      <c r="L1528" s="4">
        <v>0.2</v>
      </c>
      <c r="M1528" s="4">
        <v>3919.9887999999992</v>
      </c>
    </row>
    <row r="1529" spans="1:13" ht="16" x14ac:dyDescent="0.2">
      <c r="A1529" s="4" t="s">
        <v>4387</v>
      </c>
      <c r="B1529" s="4" t="s">
        <v>3920</v>
      </c>
      <c r="C1529" s="5">
        <v>43997</v>
      </c>
      <c r="D1529" s="4" t="s">
        <v>21</v>
      </c>
      <c r="E1529" s="4" t="s">
        <v>22</v>
      </c>
      <c r="F1529" s="4" t="s">
        <v>4388</v>
      </c>
      <c r="G1529" s="4" t="s">
        <v>37</v>
      </c>
      <c r="H1529" s="4" t="s">
        <v>38</v>
      </c>
      <c r="I1529" s="4" t="s">
        <v>4389</v>
      </c>
      <c r="J1529" s="4">
        <v>377.96999999999997</v>
      </c>
      <c r="K1529" s="4">
        <v>3</v>
      </c>
      <c r="L1529" s="4">
        <v>0</v>
      </c>
      <c r="M1529" s="4">
        <v>109.61129999999999</v>
      </c>
    </row>
    <row r="1530" spans="1:13" ht="16" x14ac:dyDescent="0.2">
      <c r="A1530" s="4" t="s">
        <v>4390</v>
      </c>
      <c r="B1530" s="4" t="s">
        <v>1711</v>
      </c>
      <c r="C1530" s="5">
        <v>43574</v>
      </c>
      <c r="D1530" s="4" t="s">
        <v>21</v>
      </c>
      <c r="E1530" s="4" t="s">
        <v>22</v>
      </c>
      <c r="F1530" s="4" t="s">
        <v>2034</v>
      </c>
      <c r="G1530" s="4" t="s">
        <v>24</v>
      </c>
      <c r="H1530" s="4" t="s">
        <v>25</v>
      </c>
      <c r="I1530" s="4" t="s">
        <v>2035</v>
      </c>
      <c r="J1530" s="4">
        <v>121.6</v>
      </c>
      <c r="K1530" s="4">
        <v>5</v>
      </c>
      <c r="L1530" s="4">
        <v>0.2</v>
      </c>
      <c r="M1530" s="4">
        <v>39.519999999999989</v>
      </c>
    </row>
    <row r="1531" spans="1:13" ht="16" x14ac:dyDescent="0.2">
      <c r="A1531" s="4" t="s">
        <v>4391</v>
      </c>
      <c r="B1531" s="4" t="s">
        <v>361</v>
      </c>
      <c r="C1531" s="5">
        <v>44898</v>
      </c>
      <c r="D1531" s="4" t="s">
        <v>21</v>
      </c>
      <c r="E1531" s="4" t="s">
        <v>22</v>
      </c>
      <c r="F1531" s="4" t="s">
        <v>4392</v>
      </c>
      <c r="G1531" s="4" t="s">
        <v>24</v>
      </c>
      <c r="H1531" s="4" t="s">
        <v>31</v>
      </c>
      <c r="I1531" s="4" t="s">
        <v>4393</v>
      </c>
      <c r="J1531" s="4">
        <v>14.940000000000001</v>
      </c>
      <c r="K1531" s="4">
        <v>3</v>
      </c>
      <c r="L1531" s="4">
        <v>0</v>
      </c>
      <c r="M1531" s="4">
        <v>6.8723999999999998</v>
      </c>
    </row>
    <row r="1532" spans="1:13" ht="16" x14ac:dyDescent="0.2">
      <c r="A1532" s="4" t="s">
        <v>4394</v>
      </c>
      <c r="B1532" s="4" t="s">
        <v>3259</v>
      </c>
      <c r="C1532" s="5">
        <v>43713</v>
      </c>
      <c r="D1532" s="4" t="s">
        <v>21</v>
      </c>
      <c r="E1532" s="4" t="s">
        <v>42</v>
      </c>
      <c r="F1532" s="4" t="s">
        <v>4395</v>
      </c>
      <c r="G1532" s="4" t="s">
        <v>37</v>
      </c>
      <c r="H1532" s="4" t="s">
        <v>38</v>
      </c>
      <c r="I1532" s="4" t="s">
        <v>4396</v>
      </c>
      <c r="J1532" s="4">
        <v>159.98400000000001</v>
      </c>
      <c r="K1532" s="4">
        <v>2</v>
      </c>
      <c r="L1532" s="4">
        <v>0.2</v>
      </c>
      <c r="M1532" s="4">
        <v>13.998599999999989</v>
      </c>
    </row>
    <row r="1533" spans="1:13" ht="16" x14ac:dyDescent="0.2">
      <c r="A1533" s="4" t="s">
        <v>4397</v>
      </c>
      <c r="B1533" s="4" t="s">
        <v>1055</v>
      </c>
      <c r="C1533" s="5">
        <v>44773</v>
      </c>
      <c r="D1533" s="4" t="s">
        <v>21</v>
      </c>
      <c r="E1533" s="4" t="s">
        <v>22</v>
      </c>
      <c r="F1533" s="4" t="s">
        <v>4398</v>
      </c>
      <c r="G1533" s="4" t="s">
        <v>48</v>
      </c>
      <c r="H1533" s="4" t="s">
        <v>49</v>
      </c>
      <c r="I1533" s="4" t="s">
        <v>4399</v>
      </c>
      <c r="J1533" s="4">
        <v>637.89599999999996</v>
      </c>
      <c r="K1533" s="4">
        <v>3</v>
      </c>
      <c r="L1533" s="4">
        <v>0.3</v>
      </c>
      <c r="M1533" s="4">
        <v>-127.57919999999996</v>
      </c>
    </row>
    <row r="1534" spans="1:13" ht="16" x14ac:dyDescent="0.2">
      <c r="A1534" s="4" t="s">
        <v>4400</v>
      </c>
      <c r="B1534" s="4" t="s">
        <v>884</v>
      </c>
      <c r="C1534" s="5">
        <v>43940</v>
      </c>
      <c r="D1534" s="4" t="s">
        <v>29</v>
      </c>
      <c r="E1534" s="4" t="s">
        <v>42</v>
      </c>
      <c r="F1534" s="4" t="s">
        <v>775</v>
      </c>
      <c r="G1534" s="4" t="s">
        <v>24</v>
      </c>
      <c r="H1534" s="4" t="s">
        <v>60</v>
      </c>
      <c r="I1534" s="4" t="s">
        <v>776</v>
      </c>
      <c r="J1534" s="4">
        <v>80.88</v>
      </c>
      <c r="K1534" s="4">
        <v>3</v>
      </c>
      <c r="L1534" s="4">
        <v>0</v>
      </c>
      <c r="M1534" s="4">
        <v>39.6312</v>
      </c>
    </row>
    <row r="1535" spans="1:13" ht="16" x14ac:dyDescent="0.2">
      <c r="A1535" s="4" t="s">
        <v>4401</v>
      </c>
      <c r="B1535" s="4" t="s">
        <v>753</v>
      </c>
      <c r="C1535" s="5">
        <v>43596</v>
      </c>
      <c r="D1535" s="4" t="s">
        <v>21</v>
      </c>
      <c r="E1535" s="4" t="s">
        <v>22</v>
      </c>
      <c r="F1535" s="4" t="s">
        <v>2621</v>
      </c>
      <c r="G1535" s="4" t="s">
        <v>37</v>
      </c>
      <c r="H1535" s="4" t="s">
        <v>38</v>
      </c>
      <c r="I1535" s="4" t="s">
        <v>2622</v>
      </c>
      <c r="J1535" s="4">
        <v>159.96000000000004</v>
      </c>
      <c r="K1535" s="4">
        <v>5</v>
      </c>
      <c r="L1535" s="4">
        <v>0.2</v>
      </c>
      <c r="M1535" s="4">
        <v>17.995499999999979</v>
      </c>
    </row>
    <row r="1536" spans="1:13" ht="16" x14ac:dyDescent="0.2">
      <c r="A1536" s="4" t="s">
        <v>4402</v>
      </c>
      <c r="B1536" s="4" t="s">
        <v>2291</v>
      </c>
      <c r="C1536" s="5">
        <v>43308</v>
      </c>
      <c r="D1536" s="4" t="s">
        <v>53</v>
      </c>
      <c r="E1536" s="4" t="s">
        <v>22</v>
      </c>
      <c r="F1536" s="4" t="s">
        <v>3495</v>
      </c>
      <c r="G1536" s="4" t="s">
        <v>24</v>
      </c>
      <c r="H1536" s="4" t="s">
        <v>69</v>
      </c>
      <c r="I1536" s="4" t="s">
        <v>3496</v>
      </c>
      <c r="J1536" s="4">
        <v>25.92</v>
      </c>
      <c r="K1536" s="4">
        <v>4</v>
      </c>
      <c r="L1536" s="4">
        <v>0</v>
      </c>
      <c r="M1536" s="4">
        <v>8.2943999999999996</v>
      </c>
    </row>
    <row r="1537" spans="1:13" ht="16" x14ac:dyDescent="0.2">
      <c r="A1537" s="4" t="s">
        <v>4403</v>
      </c>
      <c r="B1537" s="4" t="s">
        <v>1774</v>
      </c>
      <c r="C1537" s="5">
        <v>43679</v>
      </c>
      <c r="D1537" s="4" t="s">
        <v>21</v>
      </c>
      <c r="E1537" s="4" t="s">
        <v>42</v>
      </c>
      <c r="F1537" s="4" t="s">
        <v>803</v>
      </c>
      <c r="G1537" s="4" t="s">
        <v>48</v>
      </c>
      <c r="H1537" s="4" t="s">
        <v>49</v>
      </c>
      <c r="I1537" s="4" t="s">
        <v>804</v>
      </c>
      <c r="J1537" s="4">
        <v>902.71199999999999</v>
      </c>
      <c r="K1537" s="4">
        <v>3</v>
      </c>
      <c r="L1537" s="4">
        <v>0.2</v>
      </c>
      <c r="M1537" s="4">
        <v>33.851700000000051</v>
      </c>
    </row>
    <row r="1538" spans="1:13" ht="16" x14ac:dyDescent="0.2">
      <c r="A1538" s="4" t="s">
        <v>4404</v>
      </c>
      <c r="B1538" s="4" t="s">
        <v>2597</v>
      </c>
      <c r="C1538" s="5">
        <v>44113</v>
      </c>
      <c r="D1538" s="4" t="s">
        <v>21</v>
      </c>
      <c r="E1538" s="4" t="s">
        <v>35</v>
      </c>
      <c r="F1538" s="4" t="s">
        <v>303</v>
      </c>
      <c r="G1538" s="4" t="s">
        <v>24</v>
      </c>
      <c r="H1538" s="4" t="s">
        <v>25</v>
      </c>
      <c r="I1538" s="4" t="s">
        <v>304</v>
      </c>
      <c r="J1538" s="4">
        <v>18.240000000000002</v>
      </c>
      <c r="K1538" s="4">
        <v>3</v>
      </c>
      <c r="L1538" s="4">
        <v>0</v>
      </c>
      <c r="M1538" s="4">
        <v>8.5727999999999991</v>
      </c>
    </row>
    <row r="1539" spans="1:13" ht="16" x14ac:dyDescent="0.2">
      <c r="A1539" s="4" t="s">
        <v>4405</v>
      </c>
      <c r="B1539" s="4" t="s">
        <v>160</v>
      </c>
      <c r="C1539" s="5">
        <v>44523</v>
      </c>
      <c r="D1539" s="4" t="s">
        <v>53</v>
      </c>
      <c r="E1539" s="4" t="s">
        <v>42</v>
      </c>
      <c r="F1539" s="4" t="s">
        <v>4406</v>
      </c>
      <c r="G1539" s="4" t="s">
        <v>37</v>
      </c>
      <c r="H1539" s="4" t="s">
        <v>38</v>
      </c>
      <c r="I1539" s="4" t="s">
        <v>4407</v>
      </c>
      <c r="J1539" s="4">
        <v>105.584</v>
      </c>
      <c r="K1539" s="4">
        <v>2</v>
      </c>
      <c r="L1539" s="4">
        <v>0.2</v>
      </c>
      <c r="M1539" s="4">
        <v>9.2386000000000053</v>
      </c>
    </row>
    <row r="1540" spans="1:13" ht="16" x14ac:dyDescent="0.2">
      <c r="A1540" s="4" t="s">
        <v>4408</v>
      </c>
      <c r="B1540" s="4" t="s">
        <v>251</v>
      </c>
      <c r="C1540" s="5">
        <v>44744</v>
      </c>
      <c r="D1540" s="4" t="s">
        <v>21</v>
      </c>
      <c r="E1540" s="4" t="s">
        <v>22</v>
      </c>
      <c r="F1540" s="4" t="s">
        <v>2109</v>
      </c>
      <c r="G1540" s="4" t="s">
        <v>37</v>
      </c>
      <c r="H1540" s="4" t="s">
        <v>38</v>
      </c>
      <c r="I1540" s="4" t="s">
        <v>2110</v>
      </c>
      <c r="J1540" s="4">
        <v>43.6</v>
      </c>
      <c r="K1540" s="4">
        <v>5</v>
      </c>
      <c r="L1540" s="4">
        <v>0.2</v>
      </c>
      <c r="M1540" s="4">
        <v>4.3600000000000012</v>
      </c>
    </row>
    <row r="1541" spans="1:13" ht="16" x14ac:dyDescent="0.2">
      <c r="A1541" s="4" t="s">
        <v>4409</v>
      </c>
      <c r="B1541" s="4" t="s">
        <v>3478</v>
      </c>
      <c r="C1541" s="5">
        <v>43278</v>
      </c>
      <c r="D1541" s="4" t="s">
        <v>29</v>
      </c>
      <c r="E1541" s="4" t="s">
        <v>22</v>
      </c>
      <c r="F1541" s="4" t="s">
        <v>4410</v>
      </c>
      <c r="G1541" s="4" t="s">
        <v>48</v>
      </c>
      <c r="H1541" s="4" t="s">
        <v>49</v>
      </c>
      <c r="I1541" s="4" t="s">
        <v>4411</v>
      </c>
      <c r="J1541" s="4">
        <v>210.00800000000001</v>
      </c>
      <c r="K1541" s="4">
        <v>1</v>
      </c>
      <c r="L1541" s="4">
        <v>0.2</v>
      </c>
      <c r="M1541" s="4">
        <v>2.625099999999982</v>
      </c>
    </row>
    <row r="1542" spans="1:13" ht="16" x14ac:dyDescent="0.2">
      <c r="A1542" s="4" t="s">
        <v>4412</v>
      </c>
      <c r="B1542" s="4" t="s">
        <v>390</v>
      </c>
      <c r="C1542" s="5">
        <v>43483</v>
      </c>
      <c r="D1542" s="4" t="s">
        <v>53</v>
      </c>
      <c r="E1542" s="4" t="s">
        <v>22</v>
      </c>
      <c r="F1542" s="4" t="s">
        <v>3252</v>
      </c>
      <c r="G1542" s="4" t="s">
        <v>37</v>
      </c>
      <c r="H1542" s="4" t="s">
        <v>55</v>
      </c>
      <c r="I1542" s="4" t="s">
        <v>3253</v>
      </c>
      <c r="J1542" s="4">
        <v>43.5</v>
      </c>
      <c r="K1542" s="4">
        <v>3</v>
      </c>
      <c r="L1542" s="4">
        <v>0</v>
      </c>
      <c r="M1542" s="4">
        <v>10.875</v>
      </c>
    </row>
    <row r="1543" spans="1:13" ht="16" x14ac:dyDescent="0.2">
      <c r="A1543" s="4" t="s">
        <v>4413</v>
      </c>
      <c r="B1543" s="4" t="s">
        <v>1020</v>
      </c>
      <c r="C1543" s="5">
        <v>44037</v>
      </c>
      <c r="D1543" s="4" t="s">
        <v>29</v>
      </c>
      <c r="E1543" s="4" t="s">
        <v>22</v>
      </c>
      <c r="F1543" s="4" t="s">
        <v>3500</v>
      </c>
      <c r="G1543" s="4" t="s">
        <v>37</v>
      </c>
      <c r="H1543" s="4" t="s">
        <v>38</v>
      </c>
      <c r="I1543" s="4" t="s">
        <v>3501</v>
      </c>
      <c r="J1543" s="4">
        <v>683.98799999999994</v>
      </c>
      <c r="K1543" s="4">
        <v>2</v>
      </c>
      <c r="L1543" s="4">
        <v>0.4</v>
      </c>
      <c r="M1543" s="4">
        <v>-113.9980000000001</v>
      </c>
    </row>
    <row r="1544" spans="1:13" ht="16" x14ac:dyDescent="0.2">
      <c r="A1544" s="4" t="s">
        <v>4414</v>
      </c>
      <c r="B1544" s="4" t="s">
        <v>810</v>
      </c>
      <c r="C1544" s="5">
        <v>43137</v>
      </c>
      <c r="D1544" s="4" t="s">
        <v>21</v>
      </c>
      <c r="E1544" s="4" t="s">
        <v>22</v>
      </c>
      <c r="F1544" s="4" t="s">
        <v>932</v>
      </c>
      <c r="G1544" s="4" t="s">
        <v>37</v>
      </c>
      <c r="H1544" s="4" t="s">
        <v>55</v>
      </c>
      <c r="I1544" s="4" t="s">
        <v>933</v>
      </c>
      <c r="J1544" s="4">
        <v>72.48</v>
      </c>
      <c r="K1544" s="4">
        <v>2</v>
      </c>
      <c r="L1544" s="4">
        <v>0</v>
      </c>
      <c r="M1544" s="4">
        <v>30.441600000000001</v>
      </c>
    </row>
    <row r="1545" spans="1:13" ht="16" x14ac:dyDescent="0.2">
      <c r="A1545" s="4" t="s">
        <v>4415</v>
      </c>
      <c r="B1545" s="4" t="s">
        <v>4416</v>
      </c>
      <c r="C1545" s="5">
        <v>43587</v>
      </c>
      <c r="D1545" s="4" t="s">
        <v>21</v>
      </c>
      <c r="E1545" s="4" t="s">
        <v>22</v>
      </c>
      <c r="F1545" s="4" t="s">
        <v>4417</v>
      </c>
      <c r="G1545" s="4" t="s">
        <v>24</v>
      </c>
      <c r="H1545" s="4" t="s">
        <v>91</v>
      </c>
      <c r="I1545" s="4" t="s">
        <v>4418</v>
      </c>
      <c r="J1545" s="4">
        <v>71.376000000000005</v>
      </c>
      <c r="K1545" s="4">
        <v>3</v>
      </c>
      <c r="L1545" s="4">
        <v>0.2</v>
      </c>
      <c r="M1545" s="4">
        <v>-4.460999999999995</v>
      </c>
    </row>
    <row r="1546" spans="1:13" ht="16" x14ac:dyDescent="0.2">
      <c r="A1546" s="4" t="s">
        <v>4419</v>
      </c>
      <c r="B1546" s="4" t="s">
        <v>1501</v>
      </c>
      <c r="C1546" s="5">
        <v>43365</v>
      </c>
      <c r="D1546" s="4" t="s">
        <v>21</v>
      </c>
      <c r="E1546" s="4" t="s">
        <v>22</v>
      </c>
      <c r="F1546" s="4" t="s">
        <v>3168</v>
      </c>
      <c r="G1546" s="4" t="s">
        <v>37</v>
      </c>
      <c r="H1546" s="4" t="s">
        <v>55</v>
      </c>
      <c r="I1546" s="4" t="s">
        <v>3169</v>
      </c>
      <c r="J1546" s="4">
        <v>110.4</v>
      </c>
      <c r="K1546" s="4">
        <v>2</v>
      </c>
      <c r="L1546" s="4">
        <v>0.2</v>
      </c>
      <c r="M1546" s="4">
        <v>-4.1400000000000077</v>
      </c>
    </row>
    <row r="1547" spans="1:13" ht="16" x14ac:dyDescent="0.2">
      <c r="A1547" s="4" t="s">
        <v>4420</v>
      </c>
      <c r="B1547" s="4" t="s">
        <v>700</v>
      </c>
      <c r="C1547" s="5">
        <v>44699</v>
      </c>
      <c r="D1547" s="4" t="s">
        <v>53</v>
      </c>
      <c r="E1547" s="4" t="s">
        <v>42</v>
      </c>
      <c r="F1547" s="4" t="s">
        <v>2757</v>
      </c>
      <c r="G1547" s="4" t="s">
        <v>37</v>
      </c>
      <c r="H1547" s="4" t="s">
        <v>38</v>
      </c>
      <c r="I1547" s="4" t="s">
        <v>2758</v>
      </c>
      <c r="J1547" s="4">
        <v>197.96999999999997</v>
      </c>
      <c r="K1547" s="4">
        <v>3</v>
      </c>
      <c r="L1547" s="4">
        <v>0</v>
      </c>
      <c r="M1547" s="4">
        <v>53.451900000000009</v>
      </c>
    </row>
    <row r="1548" spans="1:13" ht="16" x14ac:dyDescent="0.2">
      <c r="A1548" s="4" t="s">
        <v>4421</v>
      </c>
      <c r="B1548" s="4" t="s">
        <v>247</v>
      </c>
      <c r="C1548" s="5">
        <v>43703</v>
      </c>
      <c r="D1548" s="4" t="s">
        <v>21</v>
      </c>
      <c r="E1548" s="4" t="s">
        <v>22</v>
      </c>
      <c r="F1548" s="4" t="s">
        <v>4422</v>
      </c>
      <c r="G1548" s="4" t="s">
        <v>37</v>
      </c>
      <c r="H1548" s="4" t="s">
        <v>78</v>
      </c>
      <c r="I1548" s="4" t="s">
        <v>4423</v>
      </c>
      <c r="J1548" s="4">
        <v>369.16</v>
      </c>
      <c r="K1548" s="4">
        <v>11</v>
      </c>
      <c r="L1548" s="4">
        <v>0.2</v>
      </c>
      <c r="M1548" s="4">
        <v>32.301500000000019</v>
      </c>
    </row>
    <row r="1549" spans="1:13" ht="16" x14ac:dyDescent="0.2">
      <c r="A1549" s="4" t="s">
        <v>4424</v>
      </c>
      <c r="B1549" s="4" t="s">
        <v>2145</v>
      </c>
      <c r="C1549" s="5">
        <v>44279</v>
      </c>
      <c r="D1549" s="4" t="s">
        <v>53</v>
      </c>
      <c r="E1549" s="4" t="s">
        <v>35</v>
      </c>
      <c r="F1549" s="4" t="s">
        <v>4425</v>
      </c>
      <c r="G1549" s="4" t="s">
        <v>24</v>
      </c>
      <c r="H1549" s="4" t="s">
        <v>60</v>
      </c>
      <c r="I1549" s="4" t="s">
        <v>4426</v>
      </c>
      <c r="J1549" s="4">
        <v>419.4</v>
      </c>
      <c r="K1549" s="4">
        <v>5</v>
      </c>
      <c r="L1549" s="4">
        <v>0.2</v>
      </c>
      <c r="M1549" s="4">
        <v>146.79</v>
      </c>
    </row>
    <row r="1550" spans="1:13" ht="16" x14ac:dyDescent="0.2">
      <c r="A1550" s="4" t="s">
        <v>4427</v>
      </c>
      <c r="B1550" s="4" t="s">
        <v>4428</v>
      </c>
      <c r="C1550" s="5">
        <v>43752</v>
      </c>
      <c r="D1550" s="4" t="s">
        <v>53</v>
      </c>
      <c r="E1550" s="4" t="s">
        <v>42</v>
      </c>
      <c r="F1550" s="4" t="s">
        <v>2757</v>
      </c>
      <c r="G1550" s="4" t="s">
        <v>37</v>
      </c>
      <c r="H1550" s="4" t="s">
        <v>38</v>
      </c>
      <c r="I1550" s="4" t="s">
        <v>2758</v>
      </c>
      <c r="J1550" s="4">
        <v>52.792000000000002</v>
      </c>
      <c r="K1550" s="4">
        <v>1</v>
      </c>
      <c r="L1550" s="4">
        <v>0.2</v>
      </c>
      <c r="M1550" s="4">
        <v>4.6193000000000026</v>
      </c>
    </row>
    <row r="1551" spans="1:13" ht="16" x14ac:dyDescent="0.2">
      <c r="A1551" s="4" t="s">
        <v>4429</v>
      </c>
      <c r="B1551" s="4" t="s">
        <v>3415</v>
      </c>
      <c r="C1551" s="5">
        <v>43707</v>
      </c>
      <c r="D1551" s="4" t="s">
        <v>29</v>
      </c>
      <c r="E1551" s="4" t="s">
        <v>22</v>
      </c>
      <c r="F1551" s="4" t="s">
        <v>1534</v>
      </c>
      <c r="G1551" s="4" t="s">
        <v>48</v>
      </c>
      <c r="H1551" s="4" t="s">
        <v>112</v>
      </c>
      <c r="I1551" s="4" t="s">
        <v>1535</v>
      </c>
      <c r="J1551" s="4">
        <v>75.384000000000015</v>
      </c>
      <c r="K1551" s="4">
        <v>9</v>
      </c>
      <c r="L1551" s="4">
        <v>0.6</v>
      </c>
      <c r="M1551" s="4">
        <v>-20.730599999999995</v>
      </c>
    </row>
    <row r="1552" spans="1:13" ht="16" x14ac:dyDescent="0.2">
      <c r="A1552" s="4" t="s">
        <v>4430</v>
      </c>
      <c r="B1552" s="4" t="s">
        <v>2188</v>
      </c>
      <c r="C1552" s="5">
        <v>44842</v>
      </c>
      <c r="D1552" s="4" t="s">
        <v>152</v>
      </c>
      <c r="E1552" s="4" t="s">
        <v>22</v>
      </c>
      <c r="F1552" s="4" t="s">
        <v>3429</v>
      </c>
      <c r="G1552" s="4" t="s">
        <v>48</v>
      </c>
      <c r="H1552" s="4" t="s">
        <v>112</v>
      </c>
      <c r="I1552" s="4" t="s">
        <v>3430</v>
      </c>
      <c r="J1552" s="4">
        <v>14.190000000000001</v>
      </c>
      <c r="K1552" s="4">
        <v>3</v>
      </c>
      <c r="L1552" s="4">
        <v>0</v>
      </c>
      <c r="M1552" s="4">
        <v>5.5341000000000014</v>
      </c>
    </row>
    <row r="1553" spans="1:13" ht="16" x14ac:dyDescent="0.2">
      <c r="A1553" s="4" t="s">
        <v>4431</v>
      </c>
      <c r="B1553" s="4" t="s">
        <v>1169</v>
      </c>
      <c r="C1553" s="5">
        <v>44633</v>
      </c>
      <c r="D1553" s="4" t="s">
        <v>21</v>
      </c>
      <c r="E1553" s="4" t="s">
        <v>22</v>
      </c>
      <c r="F1553" s="4" t="s">
        <v>4432</v>
      </c>
      <c r="G1553" s="4" t="s">
        <v>24</v>
      </c>
      <c r="H1553" s="4" t="s">
        <v>60</v>
      </c>
      <c r="I1553" s="4" t="s">
        <v>4433</v>
      </c>
      <c r="J1553" s="4">
        <v>12.96</v>
      </c>
      <c r="K1553" s="4">
        <v>2</v>
      </c>
      <c r="L1553" s="4">
        <v>0</v>
      </c>
      <c r="M1553" s="4">
        <v>6.2208000000000006</v>
      </c>
    </row>
    <row r="1554" spans="1:13" ht="16" x14ac:dyDescent="0.2">
      <c r="A1554" s="4" t="s">
        <v>4434</v>
      </c>
      <c r="B1554" s="4" t="s">
        <v>1219</v>
      </c>
      <c r="C1554" s="5">
        <v>43895</v>
      </c>
      <c r="D1554" s="4" t="s">
        <v>21</v>
      </c>
      <c r="E1554" s="4" t="s">
        <v>22</v>
      </c>
      <c r="F1554" s="4" t="s">
        <v>4435</v>
      </c>
      <c r="G1554" s="4" t="s">
        <v>24</v>
      </c>
      <c r="H1554" s="4" t="s">
        <v>95</v>
      </c>
      <c r="I1554" s="4" t="s">
        <v>4436</v>
      </c>
      <c r="J1554" s="4">
        <v>90.64</v>
      </c>
      <c r="K1554" s="4">
        <v>8</v>
      </c>
      <c r="L1554" s="4">
        <v>0</v>
      </c>
      <c r="M1554" s="4">
        <v>38.975200000000008</v>
      </c>
    </row>
    <row r="1555" spans="1:13" ht="16" x14ac:dyDescent="0.2">
      <c r="A1555" s="4" t="s">
        <v>4437</v>
      </c>
      <c r="B1555" s="4" t="s">
        <v>648</v>
      </c>
      <c r="C1555" s="5">
        <v>43135</v>
      </c>
      <c r="D1555" s="4" t="s">
        <v>21</v>
      </c>
      <c r="E1555" s="4" t="s">
        <v>42</v>
      </c>
      <c r="F1555" s="4" t="s">
        <v>3957</v>
      </c>
      <c r="G1555" s="4" t="s">
        <v>24</v>
      </c>
      <c r="H1555" s="4" t="s">
        <v>91</v>
      </c>
      <c r="I1555" s="4" t="s">
        <v>3958</v>
      </c>
      <c r="J1555" s="4">
        <v>204.89999999999998</v>
      </c>
      <c r="K1555" s="4">
        <v>5</v>
      </c>
      <c r="L1555" s="4">
        <v>0</v>
      </c>
      <c r="M1555" s="4">
        <v>0</v>
      </c>
    </row>
    <row r="1556" spans="1:13" ht="16" x14ac:dyDescent="0.2">
      <c r="A1556" s="4" t="s">
        <v>4438</v>
      </c>
      <c r="B1556" s="4" t="s">
        <v>954</v>
      </c>
      <c r="C1556" s="5">
        <v>45121</v>
      </c>
      <c r="D1556" s="4" t="s">
        <v>152</v>
      </c>
      <c r="E1556" s="4" t="s">
        <v>22</v>
      </c>
      <c r="F1556" s="4" t="s">
        <v>3103</v>
      </c>
      <c r="G1556" s="4" t="s">
        <v>24</v>
      </c>
      <c r="H1556" s="4" t="s">
        <v>69</v>
      </c>
      <c r="I1556" s="4" t="s">
        <v>1072</v>
      </c>
      <c r="J1556" s="4">
        <v>19.152000000000001</v>
      </c>
      <c r="K1556" s="4">
        <v>2</v>
      </c>
      <c r="L1556" s="4">
        <v>0.2</v>
      </c>
      <c r="M1556" s="4">
        <v>1.1969999999999992</v>
      </c>
    </row>
    <row r="1557" spans="1:13" ht="16" x14ac:dyDescent="0.2">
      <c r="A1557" s="4" t="s">
        <v>4439</v>
      </c>
      <c r="B1557" s="4" t="s">
        <v>169</v>
      </c>
      <c r="C1557" s="5">
        <v>43458</v>
      </c>
      <c r="D1557" s="4" t="s">
        <v>53</v>
      </c>
      <c r="E1557" s="4" t="s">
        <v>22</v>
      </c>
      <c r="F1557" s="4" t="s">
        <v>2185</v>
      </c>
      <c r="G1557" s="4" t="s">
        <v>24</v>
      </c>
      <c r="H1557" s="4" t="s">
        <v>60</v>
      </c>
      <c r="I1557" s="4" t="s">
        <v>2186</v>
      </c>
      <c r="J1557" s="4">
        <v>19.049999999999997</v>
      </c>
      <c r="K1557" s="4">
        <v>3</v>
      </c>
      <c r="L1557" s="4">
        <v>0</v>
      </c>
      <c r="M1557" s="4">
        <v>8.7629999999999999</v>
      </c>
    </row>
    <row r="1558" spans="1:13" ht="16" x14ac:dyDescent="0.2">
      <c r="A1558" s="4" t="s">
        <v>4440</v>
      </c>
      <c r="B1558" s="4" t="s">
        <v>267</v>
      </c>
      <c r="C1558" s="5">
        <v>44021</v>
      </c>
      <c r="D1558" s="4" t="s">
        <v>29</v>
      </c>
      <c r="E1558" s="4" t="s">
        <v>35</v>
      </c>
      <c r="F1558" s="4" t="s">
        <v>1152</v>
      </c>
      <c r="G1558" s="4" t="s">
        <v>24</v>
      </c>
      <c r="H1558" s="4" t="s">
        <v>69</v>
      </c>
      <c r="I1558" s="4" t="s">
        <v>1153</v>
      </c>
      <c r="J1558" s="4">
        <v>19.899999999999999</v>
      </c>
      <c r="K1558" s="4">
        <v>5</v>
      </c>
      <c r="L1558" s="4">
        <v>0</v>
      </c>
      <c r="M1558" s="4">
        <v>6.5669999999999984</v>
      </c>
    </row>
    <row r="1559" spans="1:13" ht="16" x14ac:dyDescent="0.2">
      <c r="A1559" s="4" t="s">
        <v>4441</v>
      </c>
      <c r="B1559" s="4" t="s">
        <v>1488</v>
      </c>
      <c r="C1559" s="5">
        <v>44835</v>
      </c>
      <c r="D1559" s="4" t="s">
        <v>53</v>
      </c>
      <c r="E1559" s="4" t="s">
        <v>22</v>
      </c>
      <c r="F1559" s="4" t="s">
        <v>607</v>
      </c>
      <c r="G1559" s="4" t="s">
        <v>24</v>
      </c>
      <c r="H1559" s="4" t="s">
        <v>25</v>
      </c>
      <c r="I1559" s="4" t="s">
        <v>608</v>
      </c>
      <c r="J1559" s="4">
        <v>14.368000000000002</v>
      </c>
      <c r="K1559" s="4">
        <v>4</v>
      </c>
      <c r="L1559" s="4">
        <v>0.2</v>
      </c>
      <c r="M1559" s="4">
        <v>4.4899999999999984</v>
      </c>
    </row>
    <row r="1560" spans="1:13" ht="16" x14ac:dyDescent="0.2">
      <c r="A1560" s="4" t="s">
        <v>4442</v>
      </c>
      <c r="B1560" s="4" t="s">
        <v>594</v>
      </c>
      <c r="C1560" s="5">
        <v>43847</v>
      </c>
      <c r="D1560" s="4" t="s">
        <v>21</v>
      </c>
      <c r="E1560" s="4" t="s">
        <v>22</v>
      </c>
      <c r="F1560" s="4" t="s">
        <v>4443</v>
      </c>
      <c r="G1560" s="4" t="s">
        <v>48</v>
      </c>
      <c r="H1560" s="4" t="s">
        <v>49</v>
      </c>
      <c r="I1560" s="4" t="s">
        <v>4444</v>
      </c>
      <c r="J1560" s="4">
        <v>1335.68</v>
      </c>
      <c r="K1560" s="4">
        <v>4</v>
      </c>
      <c r="L1560" s="4">
        <v>0.2</v>
      </c>
      <c r="M1560" s="4">
        <v>-217.04800000000017</v>
      </c>
    </row>
    <row r="1561" spans="1:13" ht="16" x14ac:dyDescent="0.2">
      <c r="A1561" s="4" t="s">
        <v>4445</v>
      </c>
      <c r="B1561" s="4" t="s">
        <v>3012</v>
      </c>
      <c r="C1561" s="5">
        <v>44316</v>
      </c>
      <c r="D1561" s="4" t="s">
        <v>29</v>
      </c>
      <c r="E1561" s="4" t="s">
        <v>35</v>
      </c>
      <c r="F1561" s="4" t="s">
        <v>4070</v>
      </c>
      <c r="G1561" s="4" t="s">
        <v>24</v>
      </c>
      <c r="H1561" s="4" t="s">
        <v>25</v>
      </c>
      <c r="I1561" s="4" t="s">
        <v>4071</v>
      </c>
      <c r="J1561" s="4">
        <v>1141.4700000000003</v>
      </c>
      <c r="K1561" s="4">
        <v>5</v>
      </c>
      <c r="L1561" s="4">
        <v>0.7</v>
      </c>
      <c r="M1561" s="4">
        <v>-760.98000000000025</v>
      </c>
    </row>
    <row r="1562" spans="1:13" ht="16" x14ac:dyDescent="0.2">
      <c r="A1562" s="4" t="s">
        <v>4446</v>
      </c>
      <c r="B1562" s="4" t="s">
        <v>1461</v>
      </c>
      <c r="C1562" s="5">
        <v>44149</v>
      </c>
      <c r="D1562" s="4" t="s">
        <v>21</v>
      </c>
      <c r="E1562" s="4" t="s">
        <v>22</v>
      </c>
      <c r="F1562" s="4" t="s">
        <v>4447</v>
      </c>
      <c r="G1562" s="4" t="s">
        <v>24</v>
      </c>
      <c r="H1562" s="4" t="s">
        <v>192</v>
      </c>
      <c r="I1562" s="4" t="s">
        <v>4448</v>
      </c>
      <c r="J1562" s="4">
        <v>48.69</v>
      </c>
      <c r="K1562" s="4">
        <v>9</v>
      </c>
      <c r="L1562" s="4">
        <v>0</v>
      </c>
      <c r="M1562" s="4">
        <v>23.8581</v>
      </c>
    </row>
    <row r="1563" spans="1:13" ht="16" x14ac:dyDescent="0.2">
      <c r="A1563" s="4" t="s">
        <v>4449</v>
      </c>
      <c r="B1563" s="4" t="s">
        <v>4309</v>
      </c>
      <c r="C1563" s="5">
        <v>43481</v>
      </c>
      <c r="D1563" s="4" t="s">
        <v>29</v>
      </c>
      <c r="E1563" s="4" t="s">
        <v>42</v>
      </c>
      <c r="F1563" s="4" t="s">
        <v>4450</v>
      </c>
      <c r="G1563" s="4" t="s">
        <v>24</v>
      </c>
      <c r="H1563" s="4" t="s">
        <v>25</v>
      </c>
      <c r="I1563" s="4" t="s">
        <v>4451</v>
      </c>
      <c r="J1563" s="4">
        <v>91.679999999999993</v>
      </c>
      <c r="K1563" s="4">
        <v>3</v>
      </c>
      <c r="L1563" s="4">
        <v>0</v>
      </c>
      <c r="M1563" s="4">
        <v>45.839999999999996</v>
      </c>
    </row>
    <row r="1564" spans="1:13" ht="16" x14ac:dyDescent="0.2">
      <c r="A1564" s="4" t="s">
        <v>4452</v>
      </c>
      <c r="B1564" s="4" t="s">
        <v>1554</v>
      </c>
      <c r="C1564" s="5">
        <v>44652</v>
      </c>
      <c r="D1564" s="4" t="s">
        <v>152</v>
      </c>
      <c r="E1564" s="4" t="s">
        <v>35</v>
      </c>
      <c r="F1564" s="4" t="s">
        <v>978</v>
      </c>
      <c r="G1564" s="4" t="s">
        <v>37</v>
      </c>
      <c r="H1564" s="4" t="s">
        <v>55</v>
      </c>
      <c r="I1564" s="4" t="s">
        <v>979</v>
      </c>
      <c r="J1564" s="4">
        <v>255.96799999999999</v>
      </c>
      <c r="K1564" s="4">
        <v>4</v>
      </c>
      <c r="L1564" s="4">
        <v>0.2</v>
      </c>
      <c r="M1564" s="4">
        <v>31.995999999999974</v>
      </c>
    </row>
    <row r="1565" spans="1:13" ht="16" x14ac:dyDescent="0.2">
      <c r="A1565" s="4" t="s">
        <v>4453</v>
      </c>
      <c r="B1565" s="4" t="s">
        <v>628</v>
      </c>
      <c r="C1565" s="5">
        <v>44502</v>
      </c>
      <c r="D1565" s="4" t="s">
        <v>152</v>
      </c>
      <c r="E1565" s="4" t="s">
        <v>42</v>
      </c>
      <c r="F1565" s="4" t="s">
        <v>4454</v>
      </c>
      <c r="G1565" s="4" t="s">
        <v>24</v>
      </c>
      <c r="H1565" s="4" t="s">
        <v>25</v>
      </c>
      <c r="I1565" s="4" t="s">
        <v>4455</v>
      </c>
      <c r="J1565" s="4">
        <v>69.456000000000003</v>
      </c>
      <c r="K1565" s="4">
        <v>2</v>
      </c>
      <c r="L1565" s="4">
        <v>0.2</v>
      </c>
      <c r="M1565" s="4">
        <v>22.573199999999996</v>
      </c>
    </row>
    <row r="1566" spans="1:13" ht="16" x14ac:dyDescent="0.2">
      <c r="A1566" s="4" t="s">
        <v>4456</v>
      </c>
      <c r="B1566" s="4" t="s">
        <v>4457</v>
      </c>
      <c r="C1566" s="5">
        <v>43615</v>
      </c>
      <c r="D1566" s="4" t="s">
        <v>53</v>
      </c>
      <c r="E1566" s="4" t="s">
        <v>42</v>
      </c>
      <c r="F1566" s="4" t="s">
        <v>1107</v>
      </c>
      <c r="G1566" s="4" t="s">
        <v>48</v>
      </c>
      <c r="H1566" s="4" t="s">
        <v>112</v>
      </c>
      <c r="I1566" s="4" t="s">
        <v>1108</v>
      </c>
      <c r="J1566" s="4">
        <v>60.288000000000004</v>
      </c>
      <c r="K1566" s="4">
        <v>8</v>
      </c>
      <c r="L1566" s="4">
        <v>0.6</v>
      </c>
      <c r="M1566" s="4">
        <v>-27.129599999999996</v>
      </c>
    </row>
    <row r="1567" spans="1:13" ht="16" x14ac:dyDescent="0.2">
      <c r="A1567" s="4" t="s">
        <v>4458</v>
      </c>
      <c r="B1567" s="4" t="s">
        <v>151</v>
      </c>
      <c r="C1567" s="5">
        <v>44866</v>
      </c>
      <c r="D1567" s="4" t="s">
        <v>29</v>
      </c>
      <c r="E1567" s="4" t="s">
        <v>22</v>
      </c>
      <c r="F1567" s="4" t="s">
        <v>4459</v>
      </c>
      <c r="G1567" s="4" t="s">
        <v>24</v>
      </c>
      <c r="H1567" s="4" t="s">
        <v>387</v>
      </c>
      <c r="I1567" s="4" t="s">
        <v>4460</v>
      </c>
      <c r="J1567" s="4">
        <v>6.0299999999999994</v>
      </c>
      <c r="K1567" s="4">
        <v>3</v>
      </c>
      <c r="L1567" s="4">
        <v>0</v>
      </c>
      <c r="M1567" s="4">
        <v>2.9546999999999999</v>
      </c>
    </row>
    <row r="1568" spans="1:13" ht="16" x14ac:dyDescent="0.2">
      <c r="A1568" s="4" t="s">
        <v>4461</v>
      </c>
      <c r="B1568" s="4" t="s">
        <v>3557</v>
      </c>
      <c r="C1568" s="5">
        <v>44305</v>
      </c>
      <c r="D1568" s="4" t="s">
        <v>152</v>
      </c>
      <c r="E1568" s="4" t="s">
        <v>22</v>
      </c>
      <c r="F1568" s="4" t="s">
        <v>4462</v>
      </c>
      <c r="G1568" s="4" t="s">
        <v>24</v>
      </c>
      <c r="H1568" s="4" t="s">
        <v>60</v>
      </c>
      <c r="I1568" s="4" t="s">
        <v>4463</v>
      </c>
      <c r="J1568" s="4">
        <v>18.760000000000002</v>
      </c>
      <c r="K1568" s="4">
        <v>2</v>
      </c>
      <c r="L1568" s="4">
        <v>0</v>
      </c>
      <c r="M1568" s="4">
        <v>9.0048000000000012</v>
      </c>
    </row>
    <row r="1569" spans="1:13" ht="16" x14ac:dyDescent="0.2">
      <c r="A1569" s="4" t="s">
        <v>4464</v>
      </c>
      <c r="B1569" s="4" t="s">
        <v>2194</v>
      </c>
      <c r="C1569" s="5">
        <v>43420</v>
      </c>
      <c r="D1569" s="4" t="s">
        <v>21</v>
      </c>
      <c r="E1569" s="4" t="s">
        <v>42</v>
      </c>
      <c r="F1569" s="4" t="s">
        <v>942</v>
      </c>
      <c r="G1569" s="4" t="s">
        <v>24</v>
      </c>
      <c r="H1569" s="4" t="s">
        <v>387</v>
      </c>
      <c r="I1569" s="4" t="s">
        <v>943</v>
      </c>
      <c r="J1569" s="4">
        <v>6.5400000000000009</v>
      </c>
      <c r="K1569" s="4">
        <v>3</v>
      </c>
      <c r="L1569" s="4">
        <v>0</v>
      </c>
      <c r="M1569" s="4">
        <v>2.6814000000000004</v>
      </c>
    </row>
    <row r="1570" spans="1:13" ht="16" x14ac:dyDescent="0.2">
      <c r="A1570" s="4" t="s">
        <v>4465</v>
      </c>
      <c r="B1570" s="4" t="s">
        <v>4466</v>
      </c>
      <c r="C1570" s="5">
        <v>44997</v>
      </c>
      <c r="D1570" s="4" t="s">
        <v>53</v>
      </c>
      <c r="E1570" s="4" t="s">
        <v>42</v>
      </c>
      <c r="F1570" s="4" t="s">
        <v>4467</v>
      </c>
      <c r="G1570" s="4" t="s">
        <v>37</v>
      </c>
      <c r="H1570" s="4" t="s">
        <v>55</v>
      </c>
      <c r="I1570" s="4" t="s">
        <v>4468</v>
      </c>
      <c r="J1570" s="4">
        <v>7.92</v>
      </c>
      <c r="K1570" s="4">
        <v>8</v>
      </c>
      <c r="L1570" s="4">
        <v>0</v>
      </c>
      <c r="M1570" s="4">
        <v>3.4848000000000008</v>
      </c>
    </row>
    <row r="1571" spans="1:13" ht="16" x14ac:dyDescent="0.2">
      <c r="A1571" s="4" t="s">
        <v>4469</v>
      </c>
      <c r="B1571" s="4" t="s">
        <v>700</v>
      </c>
      <c r="C1571" s="5">
        <v>44260</v>
      </c>
      <c r="D1571" s="4" t="s">
        <v>21</v>
      </c>
      <c r="E1571" s="4" t="s">
        <v>22</v>
      </c>
      <c r="F1571" s="4" t="s">
        <v>3650</v>
      </c>
      <c r="G1571" s="4" t="s">
        <v>24</v>
      </c>
      <c r="H1571" s="4" t="s">
        <v>60</v>
      </c>
      <c r="I1571" s="4" t="s">
        <v>3651</v>
      </c>
      <c r="J1571" s="4">
        <v>262.33600000000001</v>
      </c>
      <c r="K1571" s="4">
        <v>8</v>
      </c>
      <c r="L1571" s="4">
        <v>0.2</v>
      </c>
      <c r="M1571" s="4">
        <v>95.096800000000002</v>
      </c>
    </row>
    <row r="1572" spans="1:13" ht="16" x14ac:dyDescent="0.2">
      <c r="A1572" s="4" t="s">
        <v>4470</v>
      </c>
      <c r="B1572" s="4" t="s">
        <v>3498</v>
      </c>
      <c r="C1572" s="5">
        <v>44943</v>
      </c>
      <c r="D1572" s="4" t="s">
        <v>21</v>
      </c>
      <c r="E1572" s="4" t="s">
        <v>35</v>
      </c>
      <c r="F1572" s="4" t="s">
        <v>4471</v>
      </c>
      <c r="G1572" s="4" t="s">
        <v>37</v>
      </c>
      <c r="H1572" s="4" t="s">
        <v>38</v>
      </c>
      <c r="I1572" s="4" t="s">
        <v>4472</v>
      </c>
      <c r="J1572" s="4">
        <v>52.679999999999993</v>
      </c>
      <c r="K1572" s="4">
        <v>3</v>
      </c>
      <c r="L1572" s="4">
        <v>0.2</v>
      </c>
      <c r="M1572" s="4">
        <v>19.754999999999999</v>
      </c>
    </row>
    <row r="1573" spans="1:13" ht="16" x14ac:dyDescent="0.2">
      <c r="A1573" s="4" t="s">
        <v>4473</v>
      </c>
      <c r="B1573" s="4" t="s">
        <v>2693</v>
      </c>
      <c r="C1573" s="5">
        <v>43149</v>
      </c>
      <c r="D1573" s="4" t="s">
        <v>53</v>
      </c>
      <c r="E1573" s="4" t="s">
        <v>22</v>
      </c>
      <c r="F1573" s="4" t="s">
        <v>4474</v>
      </c>
      <c r="G1573" s="4" t="s">
        <v>24</v>
      </c>
      <c r="H1573" s="4" t="s">
        <v>192</v>
      </c>
      <c r="I1573" s="4" t="s">
        <v>193</v>
      </c>
      <c r="J1573" s="4">
        <v>23.472000000000001</v>
      </c>
      <c r="K1573" s="4">
        <v>3</v>
      </c>
      <c r="L1573" s="4">
        <v>0.2</v>
      </c>
      <c r="M1573" s="4">
        <v>7.6283999999999974</v>
      </c>
    </row>
    <row r="1574" spans="1:13" ht="16" x14ac:dyDescent="0.2">
      <c r="A1574" s="4" t="s">
        <v>4475</v>
      </c>
      <c r="B1574" s="4" t="s">
        <v>224</v>
      </c>
      <c r="C1574" s="5">
        <v>43271</v>
      </c>
      <c r="D1574" s="4" t="s">
        <v>21</v>
      </c>
      <c r="E1574" s="4" t="s">
        <v>42</v>
      </c>
      <c r="F1574" s="4" t="s">
        <v>621</v>
      </c>
      <c r="G1574" s="4" t="s">
        <v>24</v>
      </c>
      <c r="H1574" s="4" t="s">
        <v>95</v>
      </c>
      <c r="I1574" s="4" t="s">
        <v>622</v>
      </c>
      <c r="J1574" s="4">
        <v>56.519999999999996</v>
      </c>
      <c r="K1574" s="4">
        <v>3</v>
      </c>
      <c r="L1574" s="4">
        <v>0</v>
      </c>
      <c r="M1574" s="4">
        <v>15.8256</v>
      </c>
    </row>
    <row r="1575" spans="1:13" ht="16" x14ac:dyDescent="0.2">
      <c r="A1575" s="4" t="s">
        <v>4476</v>
      </c>
      <c r="B1575" s="4" t="s">
        <v>3494</v>
      </c>
      <c r="C1575" s="5">
        <v>43730</v>
      </c>
      <c r="D1575" s="4" t="s">
        <v>21</v>
      </c>
      <c r="E1575" s="4" t="s">
        <v>22</v>
      </c>
      <c r="F1575" s="4" t="s">
        <v>370</v>
      </c>
      <c r="G1575" s="4" t="s">
        <v>24</v>
      </c>
      <c r="H1575" s="4" t="s">
        <v>91</v>
      </c>
      <c r="I1575" s="4" t="s">
        <v>4477</v>
      </c>
      <c r="J1575" s="4">
        <v>24.816000000000003</v>
      </c>
      <c r="K1575" s="4">
        <v>2</v>
      </c>
      <c r="L1575" s="4">
        <v>0.2</v>
      </c>
      <c r="M1575" s="4">
        <v>1.5509999999999984</v>
      </c>
    </row>
    <row r="1576" spans="1:13" ht="16" x14ac:dyDescent="0.2">
      <c r="A1576" s="4" t="s">
        <v>4478</v>
      </c>
      <c r="B1576" s="4" t="s">
        <v>1720</v>
      </c>
      <c r="C1576" s="5">
        <v>43111</v>
      </c>
      <c r="D1576" s="4" t="s">
        <v>29</v>
      </c>
      <c r="E1576" s="4" t="s">
        <v>22</v>
      </c>
      <c r="F1576" s="4" t="s">
        <v>4479</v>
      </c>
      <c r="G1576" s="4" t="s">
        <v>24</v>
      </c>
      <c r="H1576" s="4" t="s">
        <v>69</v>
      </c>
      <c r="I1576" s="4" t="s">
        <v>4480</v>
      </c>
      <c r="J1576" s="4">
        <v>68.97</v>
      </c>
      <c r="K1576" s="4">
        <v>3</v>
      </c>
      <c r="L1576" s="4">
        <v>0</v>
      </c>
      <c r="M1576" s="4">
        <v>19.311600000000002</v>
      </c>
    </row>
    <row r="1577" spans="1:13" ht="16" x14ac:dyDescent="0.2">
      <c r="A1577" s="4" t="s">
        <v>4481</v>
      </c>
      <c r="B1577" s="4" t="s">
        <v>4354</v>
      </c>
      <c r="C1577" s="5">
        <v>44713</v>
      </c>
      <c r="D1577" s="4" t="s">
        <v>21</v>
      </c>
      <c r="E1577" s="4" t="s">
        <v>22</v>
      </c>
      <c r="F1577" s="4" t="s">
        <v>3044</v>
      </c>
      <c r="G1577" s="4" t="s">
        <v>24</v>
      </c>
      <c r="H1577" s="4" t="s">
        <v>91</v>
      </c>
      <c r="I1577" s="4" t="s">
        <v>3045</v>
      </c>
      <c r="J1577" s="4">
        <v>1325.8500000000001</v>
      </c>
      <c r="K1577" s="4">
        <v>5</v>
      </c>
      <c r="L1577" s="4">
        <v>0</v>
      </c>
      <c r="M1577" s="4">
        <v>238.65299999999991</v>
      </c>
    </row>
    <row r="1578" spans="1:13" ht="16" x14ac:dyDescent="0.2">
      <c r="A1578" s="4" t="s">
        <v>4482</v>
      </c>
      <c r="B1578" s="4" t="s">
        <v>1187</v>
      </c>
      <c r="C1578" s="5">
        <v>44237</v>
      </c>
      <c r="D1578" s="4" t="s">
        <v>53</v>
      </c>
      <c r="E1578" s="4" t="s">
        <v>42</v>
      </c>
      <c r="F1578" s="4" t="s">
        <v>1234</v>
      </c>
      <c r="G1578" s="4" t="s">
        <v>48</v>
      </c>
      <c r="H1578" s="4" t="s">
        <v>183</v>
      </c>
      <c r="I1578" s="4" t="s">
        <v>1235</v>
      </c>
      <c r="J1578" s="4">
        <v>104.78399999999999</v>
      </c>
      <c r="K1578" s="4">
        <v>1</v>
      </c>
      <c r="L1578" s="4">
        <v>0.2</v>
      </c>
      <c r="M1578" s="4">
        <v>-14.407800000000009</v>
      </c>
    </row>
    <row r="1579" spans="1:13" ht="16" x14ac:dyDescent="0.2">
      <c r="A1579" s="4" t="s">
        <v>4483</v>
      </c>
      <c r="B1579" s="4" t="s">
        <v>2228</v>
      </c>
      <c r="C1579" s="5">
        <v>44184</v>
      </c>
      <c r="D1579" s="4" t="s">
        <v>21</v>
      </c>
      <c r="E1579" s="4" t="s">
        <v>22</v>
      </c>
      <c r="F1579" s="4" t="s">
        <v>4484</v>
      </c>
      <c r="G1579" s="4" t="s">
        <v>24</v>
      </c>
      <c r="H1579" s="4" t="s">
        <v>91</v>
      </c>
      <c r="I1579" s="4" t="s">
        <v>4485</v>
      </c>
      <c r="J1579" s="4">
        <v>83.920000000000016</v>
      </c>
      <c r="K1579" s="4">
        <v>5</v>
      </c>
      <c r="L1579" s="4">
        <v>0.2</v>
      </c>
      <c r="M1579" s="4">
        <v>-13.637000000000011</v>
      </c>
    </row>
    <row r="1580" spans="1:13" ht="16" x14ac:dyDescent="0.2">
      <c r="A1580" s="4" t="s">
        <v>4486</v>
      </c>
      <c r="B1580" s="4" t="s">
        <v>4487</v>
      </c>
      <c r="C1580" s="5">
        <v>43103</v>
      </c>
      <c r="D1580" s="4" t="s">
        <v>21</v>
      </c>
      <c r="E1580" s="4" t="s">
        <v>35</v>
      </c>
      <c r="F1580" s="4" t="s">
        <v>4488</v>
      </c>
      <c r="G1580" s="4" t="s">
        <v>37</v>
      </c>
      <c r="H1580" s="4" t="s">
        <v>55</v>
      </c>
      <c r="I1580" s="4" t="s">
        <v>4489</v>
      </c>
      <c r="J1580" s="4">
        <v>31.992000000000004</v>
      </c>
      <c r="K1580" s="4">
        <v>1</v>
      </c>
      <c r="L1580" s="4">
        <v>0.2</v>
      </c>
      <c r="M1580" s="4">
        <v>4.7987999999999964</v>
      </c>
    </row>
    <row r="1581" spans="1:13" ht="16" x14ac:dyDescent="0.2">
      <c r="A1581" s="4" t="s">
        <v>4490</v>
      </c>
      <c r="B1581" s="4" t="s">
        <v>302</v>
      </c>
      <c r="C1581" s="5">
        <v>43358</v>
      </c>
      <c r="D1581" s="4" t="s">
        <v>53</v>
      </c>
      <c r="E1581" s="4" t="s">
        <v>35</v>
      </c>
      <c r="F1581" s="4" t="s">
        <v>2222</v>
      </c>
      <c r="G1581" s="4" t="s">
        <v>24</v>
      </c>
      <c r="H1581" s="4" t="s">
        <v>60</v>
      </c>
      <c r="I1581" s="4" t="s">
        <v>2223</v>
      </c>
      <c r="J1581" s="4">
        <v>29.900000000000002</v>
      </c>
      <c r="K1581" s="4">
        <v>5</v>
      </c>
      <c r="L1581" s="4">
        <v>0</v>
      </c>
      <c r="M1581" s="4">
        <v>14.651</v>
      </c>
    </row>
    <row r="1582" spans="1:13" ht="16" x14ac:dyDescent="0.2">
      <c r="A1582" s="4" t="s">
        <v>4491</v>
      </c>
      <c r="B1582" s="4" t="s">
        <v>2979</v>
      </c>
      <c r="C1582" s="5">
        <v>44470</v>
      </c>
      <c r="D1582" s="4" t="s">
        <v>21</v>
      </c>
      <c r="E1582" s="4" t="s">
        <v>42</v>
      </c>
      <c r="F1582" s="4" t="s">
        <v>3738</v>
      </c>
      <c r="G1582" s="4" t="s">
        <v>24</v>
      </c>
      <c r="H1582" s="4" t="s">
        <v>91</v>
      </c>
      <c r="I1582" s="4" t="s">
        <v>3739</v>
      </c>
      <c r="J1582" s="4">
        <v>66.959999999999994</v>
      </c>
      <c r="K1582" s="4">
        <v>4</v>
      </c>
      <c r="L1582" s="4">
        <v>0</v>
      </c>
      <c r="M1582" s="4">
        <v>2.6783999999999963</v>
      </c>
    </row>
    <row r="1583" spans="1:13" ht="16" x14ac:dyDescent="0.2">
      <c r="A1583" s="4" t="s">
        <v>4492</v>
      </c>
      <c r="B1583" s="4" t="s">
        <v>552</v>
      </c>
      <c r="C1583" s="5">
        <v>43569</v>
      </c>
      <c r="D1583" s="4" t="s">
        <v>21</v>
      </c>
      <c r="E1583" s="4" t="s">
        <v>35</v>
      </c>
      <c r="F1583" s="4" t="s">
        <v>2861</v>
      </c>
      <c r="G1583" s="4" t="s">
        <v>24</v>
      </c>
      <c r="H1583" s="4" t="s">
        <v>60</v>
      </c>
      <c r="I1583" s="4" t="s">
        <v>2862</v>
      </c>
      <c r="J1583" s="4">
        <v>45.68</v>
      </c>
      <c r="K1583" s="4">
        <v>2</v>
      </c>
      <c r="L1583" s="4">
        <v>0</v>
      </c>
      <c r="M1583" s="4">
        <v>21.012799999999999</v>
      </c>
    </row>
    <row r="1584" spans="1:13" ht="16" x14ac:dyDescent="0.2">
      <c r="A1584" s="4" t="s">
        <v>4493</v>
      </c>
      <c r="B1584" s="4" t="s">
        <v>3019</v>
      </c>
      <c r="C1584" s="5">
        <v>43441</v>
      </c>
      <c r="D1584" s="4" t="s">
        <v>29</v>
      </c>
      <c r="E1584" s="4" t="s">
        <v>42</v>
      </c>
      <c r="F1584" s="4" t="s">
        <v>3234</v>
      </c>
      <c r="G1584" s="4" t="s">
        <v>37</v>
      </c>
      <c r="H1584" s="4" t="s">
        <v>38</v>
      </c>
      <c r="I1584" s="4" t="s">
        <v>3235</v>
      </c>
      <c r="J1584" s="4">
        <v>583.79999999999995</v>
      </c>
      <c r="K1584" s="4">
        <v>5</v>
      </c>
      <c r="L1584" s="4">
        <v>0.2</v>
      </c>
      <c r="M1584" s="4">
        <v>72.974999999999909</v>
      </c>
    </row>
    <row r="1585" spans="1:13" ht="16" x14ac:dyDescent="0.2">
      <c r="A1585" s="4" t="s">
        <v>4494</v>
      </c>
      <c r="B1585" s="4" t="s">
        <v>1282</v>
      </c>
      <c r="C1585" s="5">
        <v>44431</v>
      </c>
      <c r="D1585" s="4" t="s">
        <v>29</v>
      </c>
      <c r="E1585" s="4" t="s">
        <v>22</v>
      </c>
      <c r="F1585" s="4" t="s">
        <v>1267</v>
      </c>
      <c r="G1585" s="4" t="s">
        <v>48</v>
      </c>
      <c r="H1585" s="4" t="s">
        <v>112</v>
      </c>
      <c r="I1585" s="4" t="s">
        <v>1268</v>
      </c>
      <c r="J1585" s="4">
        <v>21</v>
      </c>
      <c r="K1585" s="4">
        <v>3</v>
      </c>
      <c r="L1585" s="4">
        <v>0.2</v>
      </c>
      <c r="M1585" s="4">
        <v>5.7750000000000021</v>
      </c>
    </row>
    <row r="1586" spans="1:13" ht="16" x14ac:dyDescent="0.2">
      <c r="A1586" s="4" t="s">
        <v>4495</v>
      </c>
      <c r="B1586" s="4" t="s">
        <v>454</v>
      </c>
      <c r="C1586" s="5">
        <v>44687</v>
      </c>
      <c r="D1586" s="4" t="s">
        <v>53</v>
      </c>
      <c r="E1586" s="4" t="s">
        <v>42</v>
      </c>
      <c r="F1586" s="4" t="s">
        <v>2351</v>
      </c>
      <c r="G1586" s="4" t="s">
        <v>24</v>
      </c>
      <c r="H1586" s="4" t="s">
        <v>60</v>
      </c>
      <c r="I1586" s="4" t="s">
        <v>2352</v>
      </c>
      <c r="J1586" s="4">
        <v>19.440000000000001</v>
      </c>
      <c r="K1586" s="4">
        <v>3</v>
      </c>
      <c r="L1586" s="4">
        <v>0</v>
      </c>
      <c r="M1586" s="4">
        <v>9.3312000000000008</v>
      </c>
    </row>
    <row r="1587" spans="1:13" ht="16" x14ac:dyDescent="0.2">
      <c r="A1587" s="4" t="s">
        <v>4496</v>
      </c>
      <c r="B1587" s="4" t="s">
        <v>4497</v>
      </c>
      <c r="C1587" s="5">
        <v>43917</v>
      </c>
      <c r="D1587" s="4" t="s">
        <v>29</v>
      </c>
      <c r="E1587" s="4" t="s">
        <v>35</v>
      </c>
      <c r="F1587" s="4" t="s">
        <v>1107</v>
      </c>
      <c r="G1587" s="4" t="s">
        <v>48</v>
      </c>
      <c r="H1587" s="4" t="s">
        <v>112</v>
      </c>
      <c r="I1587" s="4" t="s">
        <v>1108</v>
      </c>
      <c r="J1587" s="4">
        <v>30.144000000000002</v>
      </c>
      <c r="K1587" s="4">
        <v>2</v>
      </c>
      <c r="L1587" s="4">
        <v>0.2</v>
      </c>
      <c r="M1587" s="4">
        <v>8.2896000000000001</v>
      </c>
    </row>
    <row r="1588" spans="1:13" ht="16" x14ac:dyDescent="0.2">
      <c r="A1588" s="4" t="s">
        <v>4498</v>
      </c>
      <c r="B1588" s="4" t="s">
        <v>2538</v>
      </c>
      <c r="C1588" s="5">
        <v>43350</v>
      </c>
      <c r="D1588" s="4" t="s">
        <v>53</v>
      </c>
      <c r="E1588" s="4" t="s">
        <v>42</v>
      </c>
      <c r="F1588" s="4" t="s">
        <v>1310</v>
      </c>
      <c r="G1588" s="4" t="s">
        <v>24</v>
      </c>
      <c r="H1588" s="4" t="s">
        <v>91</v>
      </c>
      <c r="I1588" s="4" t="s">
        <v>1311</v>
      </c>
      <c r="J1588" s="4">
        <v>428.68</v>
      </c>
      <c r="K1588" s="4">
        <v>7</v>
      </c>
      <c r="L1588" s="4">
        <v>0</v>
      </c>
      <c r="M1588" s="4">
        <v>0</v>
      </c>
    </row>
    <row r="1589" spans="1:13" ht="16" x14ac:dyDescent="0.2">
      <c r="A1589" s="4" t="s">
        <v>4499</v>
      </c>
      <c r="B1589" s="4" t="s">
        <v>2389</v>
      </c>
      <c r="C1589" s="5">
        <v>44561</v>
      </c>
      <c r="D1589" s="4" t="s">
        <v>53</v>
      </c>
      <c r="E1589" s="4" t="s">
        <v>22</v>
      </c>
      <c r="F1589" s="4" t="s">
        <v>4255</v>
      </c>
      <c r="G1589" s="4" t="s">
        <v>48</v>
      </c>
      <c r="H1589" s="4" t="s">
        <v>112</v>
      </c>
      <c r="I1589" s="4" t="s">
        <v>4256</v>
      </c>
      <c r="J1589" s="4">
        <v>8.6240000000000023</v>
      </c>
      <c r="K1589" s="4">
        <v>7</v>
      </c>
      <c r="L1589" s="4">
        <v>0.6</v>
      </c>
      <c r="M1589" s="4">
        <v>-2.5872000000000011</v>
      </c>
    </row>
    <row r="1590" spans="1:13" ht="16" x14ac:dyDescent="0.2">
      <c r="A1590" s="4" t="s">
        <v>4500</v>
      </c>
      <c r="B1590" s="4" t="s">
        <v>1919</v>
      </c>
      <c r="C1590" s="5">
        <v>44258</v>
      </c>
      <c r="D1590" s="4" t="s">
        <v>29</v>
      </c>
      <c r="E1590" s="4" t="s">
        <v>42</v>
      </c>
      <c r="F1590" s="4" t="s">
        <v>4501</v>
      </c>
      <c r="G1590" s="4" t="s">
        <v>24</v>
      </c>
      <c r="H1590" s="4" t="s">
        <v>25</v>
      </c>
      <c r="I1590" s="4" t="s">
        <v>4502</v>
      </c>
      <c r="J1590" s="4">
        <v>3.1320000000000001</v>
      </c>
      <c r="K1590" s="4">
        <v>2</v>
      </c>
      <c r="L1590" s="4">
        <v>0.7</v>
      </c>
      <c r="M1590" s="4">
        <v>-2.6099999999999994</v>
      </c>
    </row>
    <row r="1591" spans="1:13" ht="16" x14ac:dyDescent="0.2">
      <c r="A1591" s="4" t="s">
        <v>4503</v>
      </c>
      <c r="B1591" s="4" t="s">
        <v>403</v>
      </c>
      <c r="C1591" s="5">
        <v>44800</v>
      </c>
      <c r="D1591" s="4" t="s">
        <v>21</v>
      </c>
      <c r="E1591" s="4" t="s">
        <v>22</v>
      </c>
      <c r="F1591" s="4" t="s">
        <v>4504</v>
      </c>
      <c r="G1591" s="4" t="s">
        <v>24</v>
      </c>
      <c r="H1591" s="4" t="s">
        <v>69</v>
      </c>
      <c r="I1591" s="4" t="s">
        <v>4505</v>
      </c>
      <c r="J1591" s="4">
        <v>7.5600000000000005</v>
      </c>
      <c r="K1591" s="4">
        <v>3</v>
      </c>
      <c r="L1591" s="4">
        <v>0</v>
      </c>
      <c r="M1591" s="4">
        <v>3.0996000000000006</v>
      </c>
    </row>
    <row r="1592" spans="1:13" ht="16" x14ac:dyDescent="0.2">
      <c r="A1592" s="4" t="s">
        <v>4506</v>
      </c>
      <c r="B1592" s="4" t="s">
        <v>4507</v>
      </c>
      <c r="C1592" s="5">
        <v>44168</v>
      </c>
      <c r="D1592" s="4" t="s">
        <v>21</v>
      </c>
      <c r="E1592" s="4" t="s">
        <v>42</v>
      </c>
      <c r="F1592" s="4" t="s">
        <v>2037</v>
      </c>
      <c r="G1592" s="4" t="s">
        <v>48</v>
      </c>
      <c r="H1592" s="4" t="s">
        <v>49</v>
      </c>
      <c r="I1592" s="4" t="s">
        <v>2038</v>
      </c>
      <c r="J1592" s="4">
        <v>1114.2719999999999</v>
      </c>
      <c r="K1592" s="4">
        <v>4</v>
      </c>
      <c r="L1592" s="4">
        <v>0.2</v>
      </c>
      <c r="M1592" s="4">
        <v>41.785200000000032</v>
      </c>
    </row>
    <row r="1593" spans="1:13" ht="16" x14ac:dyDescent="0.2">
      <c r="A1593" s="4" t="s">
        <v>4508</v>
      </c>
      <c r="B1593" s="4" t="s">
        <v>2080</v>
      </c>
      <c r="C1593" s="5">
        <v>43778</v>
      </c>
      <c r="D1593" s="4" t="s">
        <v>21</v>
      </c>
      <c r="E1593" s="4" t="s">
        <v>35</v>
      </c>
      <c r="F1593" s="4" t="s">
        <v>4509</v>
      </c>
      <c r="G1593" s="4" t="s">
        <v>24</v>
      </c>
      <c r="H1593" s="4" t="s">
        <v>25</v>
      </c>
      <c r="I1593" s="4" t="s">
        <v>4510</v>
      </c>
      <c r="J1593" s="4">
        <v>9.0879999999999992</v>
      </c>
      <c r="K1593" s="4">
        <v>4</v>
      </c>
      <c r="L1593" s="4">
        <v>0.2</v>
      </c>
      <c r="M1593" s="4">
        <v>3.2944</v>
      </c>
    </row>
    <row r="1594" spans="1:13" ht="16" x14ac:dyDescent="0.2">
      <c r="A1594" s="4" t="s">
        <v>4511</v>
      </c>
      <c r="B1594" s="4" t="s">
        <v>407</v>
      </c>
      <c r="C1594" s="5">
        <v>43384</v>
      </c>
      <c r="D1594" s="4" t="s">
        <v>53</v>
      </c>
      <c r="E1594" s="4" t="s">
        <v>22</v>
      </c>
      <c r="F1594" s="4" t="s">
        <v>4512</v>
      </c>
      <c r="G1594" s="4" t="s">
        <v>48</v>
      </c>
      <c r="H1594" s="4" t="s">
        <v>183</v>
      </c>
      <c r="I1594" s="4" t="s">
        <v>4513</v>
      </c>
      <c r="J1594" s="4">
        <v>145.56800000000001</v>
      </c>
      <c r="K1594" s="4">
        <v>2</v>
      </c>
      <c r="L1594" s="4">
        <v>0.2</v>
      </c>
      <c r="M1594" s="4">
        <v>0</v>
      </c>
    </row>
    <row r="1595" spans="1:13" ht="16" x14ac:dyDescent="0.2">
      <c r="A1595" s="4" t="s">
        <v>4514</v>
      </c>
      <c r="B1595" s="4" t="s">
        <v>996</v>
      </c>
      <c r="C1595" s="5">
        <v>44428</v>
      </c>
      <c r="D1595" s="4" t="s">
        <v>152</v>
      </c>
      <c r="E1595" s="4" t="s">
        <v>22</v>
      </c>
      <c r="F1595" s="4" t="s">
        <v>2355</v>
      </c>
      <c r="G1595" s="4" t="s">
        <v>24</v>
      </c>
      <c r="H1595" s="4" t="s">
        <v>60</v>
      </c>
      <c r="I1595" s="4" t="s">
        <v>2356</v>
      </c>
      <c r="J1595" s="4">
        <v>25.92</v>
      </c>
      <c r="K1595" s="4">
        <v>4</v>
      </c>
      <c r="L1595" s="4">
        <v>0</v>
      </c>
      <c r="M1595" s="4">
        <v>12.441600000000001</v>
      </c>
    </row>
    <row r="1596" spans="1:13" ht="16" x14ac:dyDescent="0.2">
      <c r="A1596" s="4" t="s">
        <v>4515</v>
      </c>
      <c r="B1596" s="4" t="s">
        <v>771</v>
      </c>
      <c r="C1596" s="5">
        <v>43461</v>
      </c>
      <c r="D1596" s="4" t="s">
        <v>21</v>
      </c>
      <c r="E1596" s="4" t="s">
        <v>22</v>
      </c>
      <c r="F1596" s="4" t="s">
        <v>2926</v>
      </c>
      <c r="G1596" s="4" t="s">
        <v>24</v>
      </c>
      <c r="H1596" s="4" t="s">
        <v>91</v>
      </c>
      <c r="I1596" s="4" t="s">
        <v>2927</v>
      </c>
      <c r="J1596" s="4">
        <v>153.584</v>
      </c>
      <c r="K1596" s="4">
        <v>2</v>
      </c>
      <c r="L1596" s="4">
        <v>0.2</v>
      </c>
      <c r="M1596" s="4">
        <v>-32.636600000000001</v>
      </c>
    </row>
    <row r="1597" spans="1:13" ht="16" x14ac:dyDescent="0.2">
      <c r="A1597" s="4" t="s">
        <v>4516</v>
      </c>
      <c r="B1597" s="4" t="s">
        <v>2431</v>
      </c>
      <c r="C1597" s="5">
        <v>43441</v>
      </c>
      <c r="D1597" s="4" t="s">
        <v>21</v>
      </c>
      <c r="E1597" s="4" t="s">
        <v>22</v>
      </c>
      <c r="F1597" s="4" t="s">
        <v>4283</v>
      </c>
      <c r="G1597" s="4" t="s">
        <v>24</v>
      </c>
      <c r="H1597" s="4" t="s">
        <v>69</v>
      </c>
      <c r="I1597" s="4" t="s">
        <v>4517</v>
      </c>
      <c r="J1597" s="4">
        <v>25.919999999999998</v>
      </c>
      <c r="K1597" s="4">
        <v>9</v>
      </c>
      <c r="L1597" s="4">
        <v>0</v>
      </c>
      <c r="M1597" s="4">
        <v>7.7759999999999989</v>
      </c>
    </row>
    <row r="1598" spans="1:13" ht="16" x14ac:dyDescent="0.2">
      <c r="A1598" s="4" t="s">
        <v>4518</v>
      </c>
      <c r="B1598" s="4" t="s">
        <v>414</v>
      </c>
      <c r="C1598" s="5">
        <v>44512</v>
      </c>
      <c r="D1598" s="4" t="s">
        <v>53</v>
      </c>
      <c r="E1598" s="4" t="s">
        <v>22</v>
      </c>
      <c r="F1598" s="4" t="s">
        <v>4519</v>
      </c>
      <c r="G1598" s="4" t="s">
        <v>37</v>
      </c>
      <c r="H1598" s="4" t="s">
        <v>55</v>
      </c>
      <c r="I1598" s="4" t="s">
        <v>4520</v>
      </c>
      <c r="J1598" s="4">
        <v>64.704000000000008</v>
      </c>
      <c r="K1598" s="4">
        <v>6</v>
      </c>
      <c r="L1598" s="4">
        <v>0.2</v>
      </c>
      <c r="M1598" s="4">
        <v>-4.852800000000002</v>
      </c>
    </row>
    <row r="1599" spans="1:13" ht="16" x14ac:dyDescent="0.2">
      <c r="A1599" s="4" t="s">
        <v>4521</v>
      </c>
      <c r="B1599" s="4" t="s">
        <v>2064</v>
      </c>
      <c r="C1599" s="5">
        <v>43631</v>
      </c>
      <c r="D1599" s="4" t="s">
        <v>53</v>
      </c>
      <c r="E1599" s="4" t="s">
        <v>35</v>
      </c>
      <c r="F1599" s="4" t="s">
        <v>4522</v>
      </c>
      <c r="G1599" s="4" t="s">
        <v>37</v>
      </c>
      <c r="H1599" s="4" t="s">
        <v>38</v>
      </c>
      <c r="I1599" s="4" t="s">
        <v>4523</v>
      </c>
      <c r="J1599" s="4">
        <v>377.96999999999997</v>
      </c>
      <c r="K1599" s="4">
        <v>3</v>
      </c>
      <c r="L1599" s="4">
        <v>0</v>
      </c>
      <c r="M1599" s="4">
        <v>94.492500000000007</v>
      </c>
    </row>
    <row r="1600" spans="1:13" ht="16" x14ac:dyDescent="0.2">
      <c r="A1600" s="4" t="s">
        <v>4524</v>
      </c>
      <c r="B1600" s="4" t="s">
        <v>1738</v>
      </c>
      <c r="C1600" s="5">
        <v>43545</v>
      </c>
      <c r="D1600" s="4" t="s">
        <v>53</v>
      </c>
      <c r="E1600" s="4" t="s">
        <v>42</v>
      </c>
      <c r="F1600" s="4" t="s">
        <v>2174</v>
      </c>
      <c r="G1600" s="4" t="s">
        <v>48</v>
      </c>
      <c r="H1600" s="4" t="s">
        <v>112</v>
      </c>
      <c r="I1600" s="4" t="s">
        <v>2175</v>
      </c>
      <c r="J1600" s="4">
        <v>15.488</v>
      </c>
      <c r="K1600" s="4">
        <v>4</v>
      </c>
      <c r="L1600" s="4">
        <v>0.2</v>
      </c>
      <c r="M1600" s="4">
        <v>3.6783999999999999</v>
      </c>
    </row>
    <row r="1601" spans="1:13" ht="16" x14ac:dyDescent="0.2">
      <c r="A1601" s="4" t="s">
        <v>4525</v>
      </c>
      <c r="B1601" s="4" t="s">
        <v>1522</v>
      </c>
      <c r="C1601" s="5">
        <v>44828</v>
      </c>
      <c r="D1601" s="4" t="s">
        <v>21</v>
      </c>
      <c r="E1601" s="4" t="s">
        <v>42</v>
      </c>
      <c r="F1601" s="4" t="s">
        <v>2757</v>
      </c>
      <c r="G1601" s="4" t="s">
        <v>37</v>
      </c>
      <c r="H1601" s="4" t="s">
        <v>38</v>
      </c>
      <c r="I1601" s="4" t="s">
        <v>2758</v>
      </c>
      <c r="J1601" s="4">
        <v>158.376</v>
      </c>
      <c r="K1601" s="4">
        <v>3</v>
      </c>
      <c r="L1601" s="4">
        <v>0.2</v>
      </c>
      <c r="M1601" s="4">
        <v>13.857900000000008</v>
      </c>
    </row>
    <row r="1602" spans="1:13" ht="16" x14ac:dyDescent="0.2">
      <c r="A1602" s="4" t="s">
        <v>4526</v>
      </c>
      <c r="B1602" s="4" t="s">
        <v>4527</v>
      </c>
      <c r="C1602" s="5">
        <v>43758</v>
      </c>
      <c r="D1602" s="4" t="s">
        <v>53</v>
      </c>
      <c r="E1602" s="4" t="s">
        <v>22</v>
      </c>
      <c r="F1602" s="4" t="s">
        <v>4528</v>
      </c>
      <c r="G1602" s="4" t="s">
        <v>24</v>
      </c>
      <c r="H1602" s="4" t="s">
        <v>60</v>
      </c>
      <c r="I1602" s="4" t="s">
        <v>4529</v>
      </c>
      <c r="J1602" s="4">
        <v>36.288000000000011</v>
      </c>
      <c r="K1602" s="4">
        <v>7</v>
      </c>
      <c r="L1602" s="4">
        <v>0.2</v>
      </c>
      <c r="M1602" s="4">
        <v>12.700800000000001</v>
      </c>
    </row>
    <row r="1603" spans="1:13" ht="16" x14ac:dyDescent="0.2">
      <c r="A1603" s="4" t="s">
        <v>4530</v>
      </c>
      <c r="B1603" s="4" t="s">
        <v>2822</v>
      </c>
      <c r="C1603" s="5">
        <v>43570</v>
      </c>
      <c r="D1603" s="4" t="s">
        <v>53</v>
      </c>
      <c r="E1603" s="4" t="s">
        <v>35</v>
      </c>
      <c r="F1603" s="4" t="s">
        <v>3458</v>
      </c>
      <c r="G1603" s="4" t="s">
        <v>48</v>
      </c>
      <c r="H1603" s="4" t="s">
        <v>112</v>
      </c>
      <c r="I1603" s="4" t="s">
        <v>4531</v>
      </c>
      <c r="J1603" s="4">
        <v>76.14</v>
      </c>
      <c r="K1603" s="4">
        <v>3</v>
      </c>
      <c r="L1603" s="4">
        <v>0</v>
      </c>
      <c r="M1603" s="4">
        <v>26.648999999999997</v>
      </c>
    </row>
    <row r="1604" spans="1:13" ht="16" x14ac:dyDescent="0.2">
      <c r="A1604" s="4" t="s">
        <v>4532</v>
      </c>
      <c r="B1604" s="4" t="s">
        <v>1891</v>
      </c>
      <c r="C1604" s="5">
        <v>44125</v>
      </c>
      <c r="D1604" s="4" t="s">
        <v>21</v>
      </c>
      <c r="E1604" s="4" t="s">
        <v>22</v>
      </c>
      <c r="F1604" s="4" t="s">
        <v>4324</v>
      </c>
      <c r="G1604" s="4" t="s">
        <v>37</v>
      </c>
      <c r="H1604" s="4" t="s">
        <v>38</v>
      </c>
      <c r="I1604" s="4" t="s">
        <v>4325</v>
      </c>
      <c r="J1604" s="4">
        <v>35.04</v>
      </c>
      <c r="K1604" s="4">
        <v>4</v>
      </c>
      <c r="L1604" s="4">
        <v>0.2</v>
      </c>
      <c r="M1604" s="4">
        <v>-7.0080000000000044</v>
      </c>
    </row>
    <row r="1605" spans="1:13" ht="16" x14ac:dyDescent="0.2">
      <c r="A1605" s="4" t="s">
        <v>4533</v>
      </c>
      <c r="B1605" s="4" t="s">
        <v>4534</v>
      </c>
      <c r="C1605" s="5">
        <v>44862</v>
      </c>
      <c r="D1605" s="4" t="s">
        <v>21</v>
      </c>
      <c r="E1605" s="4" t="s">
        <v>22</v>
      </c>
      <c r="F1605" s="4" t="s">
        <v>4283</v>
      </c>
      <c r="G1605" s="4" t="s">
        <v>24</v>
      </c>
      <c r="H1605" s="4" t="s">
        <v>69</v>
      </c>
      <c r="I1605" s="4" t="s">
        <v>4284</v>
      </c>
      <c r="J1605" s="4">
        <v>3.9</v>
      </c>
      <c r="K1605" s="4">
        <v>2</v>
      </c>
      <c r="L1605" s="4">
        <v>0</v>
      </c>
      <c r="M1605" s="4">
        <v>1.5209999999999999</v>
      </c>
    </row>
    <row r="1606" spans="1:13" ht="16" x14ac:dyDescent="0.2">
      <c r="A1606" s="4" t="s">
        <v>4535</v>
      </c>
      <c r="B1606" s="4" t="s">
        <v>702</v>
      </c>
      <c r="C1606" s="5">
        <v>44678</v>
      </c>
      <c r="D1606" s="4" t="s">
        <v>53</v>
      </c>
      <c r="E1606" s="4" t="s">
        <v>22</v>
      </c>
      <c r="F1606" s="4" t="s">
        <v>1081</v>
      </c>
      <c r="G1606" s="4" t="s">
        <v>24</v>
      </c>
      <c r="H1606" s="4" t="s">
        <v>69</v>
      </c>
      <c r="I1606" s="4" t="s">
        <v>1082</v>
      </c>
      <c r="J1606" s="4">
        <v>11.16</v>
      </c>
      <c r="K1606" s="4">
        <v>2</v>
      </c>
      <c r="L1606" s="4">
        <v>0</v>
      </c>
      <c r="M1606" s="4">
        <v>4.3524000000000003</v>
      </c>
    </row>
    <row r="1607" spans="1:13" ht="16" x14ac:dyDescent="0.2">
      <c r="A1607" s="4" t="s">
        <v>4536</v>
      </c>
      <c r="B1607" s="4" t="s">
        <v>2857</v>
      </c>
      <c r="C1607" s="5">
        <v>44033</v>
      </c>
      <c r="D1607" s="4" t="s">
        <v>21</v>
      </c>
      <c r="E1607" s="4" t="s">
        <v>22</v>
      </c>
      <c r="F1607" s="4" t="s">
        <v>858</v>
      </c>
      <c r="G1607" s="4" t="s">
        <v>24</v>
      </c>
      <c r="H1607" s="4" t="s">
        <v>91</v>
      </c>
      <c r="I1607" s="4" t="s">
        <v>859</v>
      </c>
      <c r="J1607" s="4">
        <v>45.4</v>
      </c>
      <c r="K1607" s="4">
        <v>4</v>
      </c>
      <c r="L1607" s="4">
        <v>0</v>
      </c>
      <c r="M1607" s="4">
        <v>12.712000000000003</v>
      </c>
    </row>
    <row r="1608" spans="1:13" ht="16" x14ac:dyDescent="0.2">
      <c r="A1608" s="4" t="s">
        <v>4537</v>
      </c>
      <c r="B1608" s="4" t="s">
        <v>1133</v>
      </c>
      <c r="C1608" s="5">
        <v>43432</v>
      </c>
      <c r="D1608" s="4" t="s">
        <v>21</v>
      </c>
      <c r="E1608" s="4" t="s">
        <v>35</v>
      </c>
      <c r="F1608" s="4" t="s">
        <v>4538</v>
      </c>
      <c r="G1608" s="4" t="s">
        <v>37</v>
      </c>
      <c r="H1608" s="4" t="s">
        <v>38</v>
      </c>
      <c r="I1608" s="4" t="s">
        <v>4539</v>
      </c>
      <c r="J1608" s="4">
        <v>206.38400000000001</v>
      </c>
      <c r="K1608" s="4">
        <v>2</v>
      </c>
      <c r="L1608" s="4">
        <v>0.2</v>
      </c>
      <c r="M1608" s="4">
        <v>23.218199999999996</v>
      </c>
    </row>
    <row r="1609" spans="1:13" ht="16" x14ac:dyDescent="0.2">
      <c r="A1609" s="4" t="s">
        <v>4540</v>
      </c>
      <c r="B1609" s="4" t="s">
        <v>4541</v>
      </c>
      <c r="C1609" s="5">
        <v>44612</v>
      </c>
      <c r="D1609" s="4" t="s">
        <v>21</v>
      </c>
      <c r="E1609" s="4" t="s">
        <v>35</v>
      </c>
      <c r="F1609" s="4" t="s">
        <v>1389</v>
      </c>
      <c r="G1609" s="4" t="s">
        <v>48</v>
      </c>
      <c r="H1609" s="4" t="s">
        <v>112</v>
      </c>
      <c r="I1609" s="4" t="s">
        <v>1390</v>
      </c>
      <c r="J1609" s="4">
        <v>67.959999999999994</v>
      </c>
      <c r="K1609" s="4">
        <v>4</v>
      </c>
      <c r="L1609" s="4">
        <v>0</v>
      </c>
      <c r="M1609" s="4">
        <v>12.232799999999997</v>
      </c>
    </row>
    <row r="1610" spans="1:13" ht="16" x14ac:dyDescent="0.2">
      <c r="A1610" s="4" t="s">
        <v>4542</v>
      </c>
      <c r="B1610" s="4" t="s">
        <v>3800</v>
      </c>
      <c r="C1610" s="5">
        <v>45018</v>
      </c>
      <c r="D1610" s="4" t="s">
        <v>21</v>
      </c>
      <c r="E1610" s="4" t="s">
        <v>42</v>
      </c>
      <c r="F1610" s="4" t="s">
        <v>4543</v>
      </c>
      <c r="G1610" s="4" t="s">
        <v>48</v>
      </c>
      <c r="H1610" s="4" t="s">
        <v>112</v>
      </c>
      <c r="I1610" s="4" t="s">
        <v>4544</v>
      </c>
      <c r="J1610" s="4">
        <v>22.38</v>
      </c>
      <c r="K1610" s="4">
        <v>3</v>
      </c>
      <c r="L1610" s="4">
        <v>0.6</v>
      </c>
      <c r="M1610" s="4">
        <v>-7.8330000000000055</v>
      </c>
    </row>
    <row r="1611" spans="1:13" ht="16" x14ac:dyDescent="0.2">
      <c r="A1611" s="4" t="s">
        <v>4545</v>
      </c>
      <c r="B1611" s="4" t="s">
        <v>1095</v>
      </c>
      <c r="C1611" s="5">
        <v>43241</v>
      </c>
      <c r="D1611" s="4" t="s">
        <v>21</v>
      </c>
      <c r="E1611" s="4" t="s">
        <v>42</v>
      </c>
      <c r="F1611" s="4" t="s">
        <v>1697</v>
      </c>
      <c r="G1611" s="4" t="s">
        <v>48</v>
      </c>
      <c r="H1611" s="4" t="s">
        <v>112</v>
      </c>
      <c r="I1611" s="4" t="s">
        <v>1698</v>
      </c>
      <c r="J1611" s="4">
        <v>20.32</v>
      </c>
      <c r="K1611" s="4">
        <v>4</v>
      </c>
      <c r="L1611" s="4">
        <v>0</v>
      </c>
      <c r="M1611" s="4">
        <v>6.9087999999999994</v>
      </c>
    </row>
    <row r="1612" spans="1:13" ht="16" x14ac:dyDescent="0.2">
      <c r="A1612" s="4" t="s">
        <v>4546</v>
      </c>
      <c r="B1612" s="4" t="s">
        <v>2490</v>
      </c>
      <c r="C1612" s="5">
        <v>44846</v>
      </c>
      <c r="D1612" s="4" t="s">
        <v>29</v>
      </c>
      <c r="E1612" s="4" t="s">
        <v>42</v>
      </c>
      <c r="F1612" s="4" t="s">
        <v>3717</v>
      </c>
      <c r="G1612" s="4" t="s">
        <v>24</v>
      </c>
      <c r="H1612" s="4" t="s">
        <v>69</v>
      </c>
      <c r="I1612" s="4" t="s">
        <v>3718</v>
      </c>
      <c r="J1612" s="4">
        <v>2.9120000000000004</v>
      </c>
      <c r="K1612" s="4">
        <v>2</v>
      </c>
      <c r="L1612" s="4">
        <v>0.2</v>
      </c>
      <c r="M1612" s="4">
        <v>0.90999999999999981</v>
      </c>
    </row>
    <row r="1613" spans="1:13" ht="16" x14ac:dyDescent="0.2">
      <c r="A1613" s="4" t="s">
        <v>4547</v>
      </c>
      <c r="B1613" s="4" t="s">
        <v>4220</v>
      </c>
      <c r="C1613" s="5">
        <v>44367</v>
      </c>
      <c r="D1613" s="4" t="s">
        <v>21</v>
      </c>
      <c r="E1613" s="4" t="s">
        <v>35</v>
      </c>
      <c r="F1613" s="4" t="s">
        <v>902</v>
      </c>
      <c r="G1613" s="4" t="s">
        <v>24</v>
      </c>
      <c r="H1613" s="4" t="s">
        <v>25</v>
      </c>
      <c r="I1613" s="4" t="s">
        <v>903</v>
      </c>
      <c r="J1613" s="4">
        <v>609.98</v>
      </c>
      <c r="K1613" s="4">
        <v>2</v>
      </c>
      <c r="L1613" s="4">
        <v>0</v>
      </c>
      <c r="M1613" s="4">
        <v>274.49099999999999</v>
      </c>
    </row>
    <row r="1614" spans="1:13" ht="16" x14ac:dyDescent="0.2">
      <c r="A1614" s="4" t="s">
        <v>4548</v>
      </c>
      <c r="B1614" s="4" t="s">
        <v>829</v>
      </c>
      <c r="C1614" s="5">
        <v>43990</v>
      </c>
      <c r="D1614" s="4" t="s">
        <v>21</v>
      </c>
      <c r="E1614" s="4" t="s">
        <v>35</v>
      </c>
      <c r="F1614" s="4" t="s">
        <v>1701</v>
      </c>
      <c r="G1614" s="4" t="s">
        <v>24</v>
      </c>
      <c r="H1614" s="4" t="s">
        <v>387</v>
      </c>
      <c r="I1614" s="4" t="s">
        <v>1702</v>
      </c>
      <c r="J1614" s="4">
        <v>17.28</v>
      </c>
      <c r="K1614" s="4">
        <v>6</v>
      </c>
      <c r="L1614" s="4">
        <v>0</v>
      </c>
      <c r="M1614" s="4">
        <v>8.121599999999999</v>
      </c>
    </row>
    <row r="1615" spans="1:13" ht="16" x14ac:dyDescent="0.2">
      <c r="A1615" s="4" t="s">
        <v>4549</v>
      </c>
      <c r="B1615" s="4" t="s">
        <v>525</v>
      </c>
      <c r="C1615" s="5">
        <v>43167</v>
      </c>
      <c r="D1615" s="4" t="s">
        <v>29</v>
      </c>
      <c r="E1615" s="4" t="s">
        <v>22</v>
      </c>
      <c r="F1615" s="4" t="s">
        <v>1426</v>
      </c>
      <c r="G1615" s="4" t="s">
        <v>24</v>
      </c>
      <c r="H1615" s="4" t="s">
        <v>60</v>
      </c>
      <c r="I1615" s="4" t="s">
        <v>1427</v>
      </c>
      <c r="J1615" s="4">
        <v>20.04</v>
      </c>
      <c r="K1615" s="4">
        <v>3</v>
      </c>
      <c r="L1615" s="4">
        <v>0</v>
      </c>
      <c r="M1615" s="4">
        <v>9.6191999999999993</v>
      </c>
    </row>
    <row r="1616" spans="1:13" ht="16" x14ac:dyDescent="0.2">
      <c r="A1616" s="4" t="s">
        <v>4550</v>
      </c>
      <c r="B1616" s="4" t="s">
        <v>4551</v>
      </c>
      <c r="C1616" s="5">
        <v>43260</v>
      </c>
      <c r="D1616" s="4" t="s">
        <v>21</v>
      </c>
      <c r="E1616" s="4" t="s">
        <v>22</v>
      </c>
      <c r="F1616" s="4" t="s">
        <v>59</v>
      </c>
      <c r="G1616" s="4" t="s">
        <v>24</v>
      </c>
      <c r="H1616" s="4" t="s">
        <v>60</v>
      </c>
      <c r="I1616" s="4" t="s">
        <v>61</v>
      </c>
      <c r="J1616" s="4">
        <v>6.48</v>
      </c>
      <c r="K1616" s="4">
        <v>1</v>
      </c>
      <c r="L1616" s="4">
        <v>0</v>
      </c>
      <c r="M1616" s="4">
        <v>3.1104000000000003</v>
      </c>
    </row>
    <row r="1617" spans="1:13" ht="16" x14ac:dyDescent="0.2">
      <c r="A1617" s="4" t="s">
        <v>4552</v>
      </c>
      <c r="B1617" s="4" t="s">
        <v>3889</v>
      </c>
      <c r="C1617" s="5">
        <v>44632</v>
      </c>
      <c r="D1617" s="4" t="s">
        <v>21</v>
      </c>
      <c r="E1617" s="4" t="s">
        <v>42</v>
      </c>
      <c r="F1617" s="4" t="s">
        <v>2206</v>
      </c>
      <c r="G1617" s="4" t="s">
        <v>48</v>
      </c>
      <c r="H1617" s="4" t="s">
        <v>112</v>
      </c>
      <c r="I1617" s="4" t="s">
        <v>2207</v>
      </c>
      <c r="J1617" s="4">
        <v>4.7119999999999997</v>
      </c>
      <c r="K1617" s="4">
        <v>1</v>
      </c>
      <c r="L1617" s="4">
        <v>0.2</v>
      </c>
      <c r="M1617" s="4">
        <v>1.4136000000000002</v>
      </c>
    </row>
    <row r="1618" spans="1:13" ht="16" x14ac:dyDescent="0.2">
      <c r="A1618" s="4" t="s">
        <v>4553</v>
      </c>
      <c r="B1618" s="4" t="s">
        <v>521</v>
      </c>
      <c r="C1618" s="5">
        <v>44559</v>
      </c>
      <c r="D1618" s="4" t="s">
        <v>21</v>
      </c>
      <c r="E1618" s="4" t="s">
        <v>35</v>
      </c>
      <c r="F1618" s="4" t="s">
        <v>3831</v>
      </c>
      <c r="G1618" s="4" t="s">
        <v>37</v>
      </c>
      <c r="H1618" s="4" t="s">
        <v>55</v>
      </c>
      <c r="I1618" s="4" t="s">
        <v>3832</v>
      </c>
      <c r="J1618" s="4">
        <v>450</v>
      </c>
      <c r="K1618" s="4">
        <v>5</v>
      </c>
      <c r="L1618" s="4">
        <v>0</v>
      </c>
      <c r="M1618" s="4">
        <v>162</v>
      </c>
    </row>
    <row r="1619" spans="1:13" ht="16" x14ac:dyDescent="0.2">
      <c r="A1619" s="4" t="s">
        <v>4554</v>
      </c>
      <c r="B1619" s="4" t="s">
        <v>2387</v>
      </c>
      <c r="C1619" s="5">
        <v>44637</v>
      </c>
      <c r="D1619" s="4" t="s">
        <v>53</v>
      </c>
      <c r="E1619" s="4" t="s">
        <v>22</v>
      </c>
      <c r="F1619" s="4" t="s">
        <v>4555</v>
      </c>
      <c r="G1619" s="4" t="s">
        <v>24</v>
      </c>
      <c r="H1619" s="4" t="s">
        <v>25</v>
      </c>
      <c r="I1619" s="4" t="s">
        <v>4556</v>
      </c>
      <c r="J1619" s="4">
        <v>21.989999999999995</v>
      </c>
      <c r="K1619" s="4">
        <v>5</v>
      </c>
      <c r="L1619" s="4">
        <v>0.8</v>
      </c>
      <c r="M1619" s="4">
        <v>-32.984999999999999</v>
      </c>
    </row>
    <row r="1620" spans="1:13" ht="16" x14ac:dyDescent="0.2">
      <c r="A1620" s="4" t="s">
        <v>4557</v>
      </c>
      <c r="B1620" s="4" t="s">
        <v>2166</v>
      </c>
      <c r="C1620" s="5">
        <v>43865</v>
      </c>
      <c r="D1620" s="4" t="s">
        <v>21</v>
      </c>
      <c r="E1620" s="4" t="s">
        <v>42</v>
      </c>
      <c r="F1620" s="4" t="s">
        <v>2341</v>
      </c>
      <c r="G1620" s="4" t="s">
        <v>48</v>
      </c>
      <c r="H1620" s="4" t="s">
        <v>49</v>
      </c>
      <c r="I1620" s="4" t="s">
        <v>2342</v>
      </c>
      <c r="J1620" s="4">
        <v>1115.17</v>
      </c>
      <c r="K1620" s="4">
        <v>7</v>
      </c>
      <c r="L1620" s="4">
        <v>0</v>
      </c>
      <c r="M1620" s="4">
        <v>334.55099999999993</v>
      </c>
    </row>
    <row r="1621" spans="1:13" ht="16" x14ac:dyDescent="0.2">
      <c r="A1621" s="4" t="s">
        <v>4558</v>
      </c>
      <c r="B1621" s="4" t="s">
        <v>4559</v>
      </c>
      <c r="C1621" s="5">
        <v>43298</v>
      </c>
      <c r="D1621" s="4" t="s">
        <v>21</v>
      </c>
      <c r="E1621" s="4" t="s">
        <v>22</v>
      </c>
      <c r="F1621" s="4" t="s">
        <v>4202</v>
      </c>
      <c r="G1621" s="4" t="s">
        <v>24</v>
      </c>
      <c r="H1621" s="4" t="s">
        <v>25</v>
      </c>
      <c r="I1621" s="4" t="s">
        <v>4203</v>
      </c>
      <c r="J1621" s="4">
        <v>4305.5520000000006</v>
      </c>
      <c r="K1621" s="4">
        <v>6</v>
      </c>
      <c r="L1621" s="4">
        <v>0.2</v>
      </c>
      <c r="M1621" s="4">
        <v>1453.1237999999996</v>
      </c>
    </row>
    <row r="1622" spans="1:13" ht="16" x14ac:dyDescent="0.2">
      <c r="A1622" s="4" t="s">
        <v>4560</v>
      </c>
      <c r="B1622" s="4" t="s">
        <v>3977</v>
      </c>
      <c r="C1622" s="5">
        <v>45113</v>
      </c>
      <c r="D1622" s="4" t="s">
        <v>21</v>
      </c>
      <c r="E1622" s="4" t="s">
        <v>22</v>
      </c>
      <c r="F1622" s="4" t="s">
        <v>4561</v>
      </c>
      <c r="G1622" s="4" t="s">
        <v>24</v>
      </c>
      <c r="H1622" s="4" t="s">
        <v>387</v>
      </c>
      <c r="I1622" s="4" t="s">
        <v>388</v>
      </c>
      <c r="J1622" s="4">
        <v>11.68</v>
      </c>
      <c r="K1622" s="4">
        <v>4</v>
      </c>
      <c r="L1622" s="4">
        <v>0</v>
      </c>
      <c r="M1622" s="4">
        <v>5.2559999999999993</v>
      </c>
    </row>
    <row r="1623" spans="1:13" ht="16" x14ac:dyDescent="0.2">
      <c r="A1623" s="4" t="s">
        <v>4562</v>
      </c>
      <c r="B1623" s="4" t="s">
        <v>2244</v>
      </c>
      <c r="C1623" s="5">
        <v>44787</v>
      </c>
      <c r="D1623" s="4" t="s">
        <v>21</v>
      </c>
      <c r="E1623" s="4" t="s">
        <v>22</v>
      </c>
      <c r="F1623" s="4" t="s">
        <v>4563</v>
      </c>
      <c r="G1623" s="4" t="s">
        <v>24</v>
      </c>
      <c r="H1623" s="4" t="s">
        <v>95</v>
      </c>
      <c r="I1623" s="4" t="s">
        <v>4564</v>
      </c>
      <c r="J1623" s="4">
        <v>114.9</v>
      </c>
      <c r="K1623" s="4">
        <v>5</v>
      </c>
      <c r="L1623" s="4">
        <v>0</v>
      </c>
      <c r="M1623" s="4">
        <v>34.469999999999992</v>
      </c>
    </row>
    <row r="1624" spans="1:13" ht="16" x14ac:dyDescent="0.2">
      <c r="A1624" s="4" t="s">
        <v>4565</v>
      </c>
      <c r="B1624" s="4" t="s">
        <v>2534</v>
      </c>
      <c r="C1624" s="5">
        <v>43823</v>
      </c>
      <c r="D1624" s="4" t="s">
        <v>21</v>
      </c>
      <c r="E1624" s="4" t="s">
        <v>42</v>
      </c>
      <c r="F1624" s="4" t="s">
        <v>2040</v>
      </c>
      <c r="G1624" s="4" t="s">
        <v>24</v>
      </c>
      <c r="H1624" s="4" t="s">
        <v>25</v>
      </c>
      <c r="I1624" s="4" t="s">
        <v>2041</v>
      </c>
      <c r="J1624" s="4">
        <v>171.55</v>
      </c>
      <c r="K1624" s="4">
        <v>5</v>
      </c>
      <c r="L1624" s="4">
        <v>0</v>
      </c>
      <c r="M1624" s="4">
        <v>80.628500000000003</v>
      </c>
    </row>
    <row r="1625" spans="1:13" ht="16" x14ac:dyDescent="0.2">
      <c r="A1625" s="4" t="s">
        <v>4566</v>
      </c>
      <c r="B1625" s="4" t="s">
        <v>4567</v>
      </c>
      <c r="C1625" s="5">
        <v>43313</v>
      </c>
      <c r="D1625" s="4" t="s">
        <v>53</v>
      </c>
      <c r="E1625" s="4" t="s">
        <v>35</v>
      </c>
      <c r="F1625" s="4" t="s">
        <v>391</v>
      </c>
      <c r="G1625" s="4" t="s">
        <v>24</v>
      </c>
      <c r="H1625" s="4" t="s">
        <v>25</v>
      </c>
      <c r="I1625" s="4" t="s">
        <v>392</v>
      </c>
      <c r="J1625" s="4">
        <v>68.472000000000008</v>
      </c>
      <c r="K1625" s="4">
        <v>3</v>
      </c>
      <c r="L1625" s="4">
        <v>0.2</v>
      </c>
      <c r="M1625" s="4">
        <v>23.109299999999998</v>
      </c>
    </row>
    <row r="1626" spans="1:13" ht="16" x14ac:dyDescent="0.2">
      <c r="A1626" s="4" t="s">
        <v>4568</v>
      </c>
      <c r="B1626" s="4" t="s">
        <v>4569</v>
      </c>
      <c r="C1626" s="5">
        <v>43269</v>
      </c>
      <c r="D1626" s="4" t="s">
        <v>21</v>
      </c>
      <c r="E1626" s="4" t="s">
        <v>35</v>
      </c>
      <c r="F1626" s="4" t="s">
        <v>166</v>
      </c>
      <c r="G1626" s="4" t="s">
        <v>48</v>
      </c>
      <c r="H1626" s="4" t="s">
        <v>112</v>
      </c>
      <c r="I1626" s="4" t="s">
        <v>167</v>
      </c>
      <c r="J1626" s="4">
        <v>22.200000000000003</v>
      </c>
      <c r="K1626" s="4">
        <v>6</v>
      </c>
      <c r="L1626" s="4">
        <v>0</v>
      </c>
      <c r="M1626" s="4">
        <v>9.1020000000000021</v>
      </c>
    </row>
    <row r="1627" spans="1:13" ht="16" x14ac:dyDescent="0.2">
      <c r="A1627" s="4" t="s">
        <v>4570</v>
      </c>
      <c r="B1627" s="4" t="s">
        <v>1745</v>
      </c>
      <c r="C1627" s="5">
        <v>44064</v>
      </c>
      <c r="D1627" s="4" t="s">
        <v>21</v>
      </c>
      <c r="E1627" s="4" t="s">
        <v>22</v>
      </c>
      <c r="F1627" s="4" t="s">
        <v>4571</v>
      </c>
      <c r="G1627" s="4" t="s">
        <v>24</v>
      </c>
      <c r="H1627" s="4" t="s">
        <v>95</v>
      </c>
      <c r="I1627" s="4" t="s">
        <v>4572</v>
      </c>
      <c r="J1627" s="4">
        <v>362.94</v>
      </c>
      <c r="K1627" s="4">
        <v>3</v>
      </c>
      <c r="L1627" s="4">
        <v>0</v>
      </c>
      <c r="M1627" s="4">
        <v>90.735000000000014</v>
      </c>
    </row>
    <row r="1628" spans="1:13" ht="16" x14ac:dyDescent="0.2">
      <c r="A1628" s="4" t="s">
        <v>4573</v>
      </c>
      <c r="B1628" s="4" t="s">
        <v>4574</v>
      </c>
      <c r="C1628" s="5">
        <v>43192</v>
      </c>
      <c r="D1628" s="4" t="s">
        <v>29</v>
      </c>
      <c r="E1628" s="4" t="s">
        <v>22</v>
      </c>
      <c r="F1628" s="4" t="s">
        <v>4575</v>
      </c>
      <c r="G1628" s="4" t="s">
        <v>37</v>
      </c>
      <c r="H1628" s="4" t="s">
        <v>708</v>
      </c>
      <c r="I1628" s="4" t="s">
        <v>4576</v>
      </c>
      <c r="J1628" s="4">
        <v>559.99200000000008</v>
      </c>
      <c r="K1628" s="4">
        <v>1</v>
      </c>
      <c r="L1628" s="4">
        <v>0.2</v>
      </c>
      <c r="M1628" s="4">
        <v>174.99749999999997</v>
      </c>
    </row>
    <row r="1629" spans="1:13" ht="16" x14ac:dyDescent="0.2">
      <c r="A1629" s="4" t="s">
        <v>4577</v>
      </c>
      <c r="B1629" s="4" t="s">
        <v>329</v>
      </c>
      <c r="C1629" s="5">
        <v>43186</v>
      </c>
      <c r="D1629" s="4" t="s">
        <v>21</v>
      </c>
      <c r="E1629" s="4" t="s">
        <v>22</v>
      </c>
      <c r="F1629" s="4" t="s">
        <v>534</v>
      </c>
      <c r="G1629" s="4" t="s">
        <v>24</v>
      </c>
      <c r="H1629" s="4" t="s">
        <v>69</v>
      </c>
      <c r="I1629" s="4" t="s">
        <v>535</v>
      </c>
      <c r="J1629" s="4">
        <v>39.68</v>
      </c>
      <c r="K1629" s="4">
        <v>2</v>
      </c>
      <c r="L1629" s="4">
        <v>0</v>
      </c>
      <c r="M1629" s="4">
        <v>10.316800000000001</v>
      </c>
    </row>
    <row r="1630" spans="1:13" ht="16" x14ac:dyDescent="0.2">
      <c r="A1630" s="4" t="s">
        <v>4578</v>
      </c>
      <c r="B1630" s="4" t="s">
        <v>2534</v>
      </c>
      <c r="C1630" s="5">
        <v>44765</v>
      </c>
      <c r="D1630" s="4" t="s">
        <v>21</v>
      </c>
      <c r="E1630" s="4" t="s">
        <v>35</v>
      </c>
      <c r="F1630" s="4" t="s">
        <v>4579</v>
      </c>
      <c r="G1630" s="4" t="s">
        <v>24</v>
      </c>
      <c r="H1630" s="4" t="s">
        <v>387</v>
      </c>
      <c r="I1630" s="4" t="s">
        <v>388</v>
      </c>
      <c r="J1630" s="4">
        <v>18.936</v>
      </c>
      <c r="K1630" s="4">
        <v>3</v>
      </c>
      <c r="L1630" s="4">
        <v>0.2</v>
      </c>
      <c r="M1630" s="4">
        <v>5.9174999999999986</v>
      </c>
    </row>
    <row r="1631" spans="1:13" ht="16" x14ac:dyDescent="0.2">
      <c r="A1631" s="4" t="s">
        <v>4580</v>
      </c>
      <c r="B1631" s="4" t="s">
        <v>2753</v>
      </c>
      <c r="C1631" s="5">
        <v>44186</v>
      </c>
      <c r="D1631" s="4" t="s">
        <v>21</v>
      </c>
      <c r="E1631" s="4" t="s">
        <v>42</v>
      </c>
      <c r="F1631" s="4" t="s">
        <v>4581</v>
      </c>
      <c r="G1631" s="4" t="s">
        <v>48</v>
      </c>
      <c r="H1631" s="4" t="s">
        <v>183</v>
      </c>
      <c r="I1631" s="4" t="s">
        <v>4582</v>
      </c>
      <c r="J1631" s="4">
        <v>1526.5600000000002</v>
      </c>
      <c r="K1631" s="4">
        <v>7</v>
      </c>
      <c r="L1631" s="4">
        <v>0</v>
      </c>
      <c r="M1631" s="4">
        <v>427.43679999999995</v>
      </c>
    </row>
    <row r="1632" spans="1:13" ht="16" x14ac:dyDescent="0.2">
      <c r="A1632" s="4" t="s">
        <v>4583</v>
      </c>
      <c r="B1632" s="4" t="s">
        <v>2085</v>
      </c>
      <c r="C1632" s="5">
        <v>43527</v>
      </c>
      <c r="D1632" s="4" t="s">
        <v>21</v>
      </c>
      <c r="E1632" s="4" t="s">
        <v>35</v>
      </c>
      <c r="F1632" s="4" t="s">
        <v>1671</v>
      </c>
      <c r="G1632" s="4" t="s">
        <v>37</v>
      </c>
      <c r="H1632" s="4" t="s">
        <v>38</v>
      </c>
      <c r="I1632" s="4" t="s">
        <v>1672</v>
      </c>
      <c r="J1632" s="4">
        <v>1091.1680000000001</v>
      </c>
      <c r="K1632" s="4">
        <v>4</v>
      </c>
      <c r="L1632" s="4">
        <v>0.2</v>
      </c>
      <c r="M1632" s="4">
        <v>68.197999999999979</v>
      </c>
    </row>
    <row r="1633" spans="1:13" ht="16" x14ac:dyDescent="0.2">
      <c r="A1633" s="4" t="s">
        <v>4584</v>
      </c>
      <c r="B1633" s="4" t="s">
        <v>1051</v>
      </c>
      <c r="C1633" s="5">
        <v>43289</v>
      </c>
      <c r="D1633" s="4" t="s">
        <v>21</v>
      </c>
      <c r="E1633" s="4" t="s">
        <v>42</v>
      </c>
      <c r="F1633" s="4" t="s">
        <v>4585</v>
      </c>
      <c r="G1633" s="4" t="s">
        <v>24</v>
      </c>
      <c r="H1633" s="4" t="s">
        <v>91</v>
      </c>
      <c r="I1633" s="4" t="s">
        <v>4586</v>
      </c>
      <c r="J1633" s="4">
        <v>27.096</v>
      </c>
      <c r="K1633" s="4">
        <v>3</v>
      </c>
      <c r="L1633" s="4">
        <v>0.2</v>
      </c>
      <c r="M1633" s="4">
        <v>2.0321999999999987</v>
      </c>
    </row>
    <row r="1634" spans="1:13" ht="16" x14ac:dyDescent="0.2">
      <c r="A1634" s="4" t="s">
        <v>4587</v>
      </c>
      <c r="B1634" s="4" t="s">
        <v>1685</v>
      </c>
      <c r="C1634" s="5">
        <v>44134</v>
      </c>
      <c r="D1634" s="4" t="s">
        <v>53</v>
      </c>
      <c r="E1634" s="4" t="s">
        <v>42</v>
      </c>
      <c r="F1634" s="4" t="s">
        <v>4509</v>
      </c>
      <c r="G1634" s="4" t="s">
        <v>24</v>
      </c>
      <c r="H1634" s="4" t="s">
        <v>25</v>
      </c>
      <c r="I1634" s="4" t="s">
        <v>4510</v>
      </c>
      <c r="J1634" s="4">
        <v>8.52</v>
      </c>
      <c r="K1634" s="4">
        <v>3</v>
      </c>
      <c r="L1634" s="4">
        <v>0</v>
      </c>
      <c r="M1634" s="4">
        <v>4.1747999999999994</v>
      </c>
    </row>
    <row r="1635" spans="1:13" ht="16" x14ac:dyDescent="0.2">
      <c r="A1635" s="4" t="s">
        <v>4588</v>
      </c>
      <c r="B1635" s="4" t="s">
        <v>1763</v>
      </c>
      <c r="C1635" s="5">
        <v>44018</v>
      </c>
      <c r="D1635" s="4" t="s">
        <v>21</v>
      </c>
      <c r="E1635" s="4" t="s">
        <v>22</v>
      </c>
      <c r="F1635" s="4" t="s">
        <v>2616</v>
      </c>
      <c r="G1635" s="4" t="s">
        <v>24</v>
      </c>
      <c r="H1635" s="4" t="s">
        <v>60</v>
      </c>
      <c r="I1635" s="4" t="s">
        <v>2617</v>
      </c>
      <c r="J1635" s="4">
        <v>27.216000000000001</v>
      </c>
      <c r="K1635" s="4">
        <v>3</v>
      </c>
      <c r="L1635" s="4">
        <v>0.2</v>
      </c>
      <c r="M1635" s="4">
        <v>9.8657999999999983</v>
      </c>
    </row>
    <row r="1636" spans="1:13" ht="16" x14ac:dyDescent="0.2">
      <c r="A1636" s="4" t="s">
        <v>4589</v>
      </c>
      <c r="B1636" s="4" t="s">
        <v>3606</v>
      </c>
      <c r="C1636" s="5">
        <v>44305</v>
      </c>
      <c r="D1636" s="4" t="s">
        <v>21</v>
      </c>
      <c r="E1636" s="4" t="s">
        <v>42</v>
      </c>
      <c r="F1636" s="4" t="s">
        <v>4590</v>
      </c>
      <c r="G1636" s="4" t="s">
        <v>24</v>
      </c>
      <c r="H1636" s="4" t="s">
        <v>60</v>
      </c>
      <c r="I1636" s="4" t="s">
        <v>4591</v>
      </c>
      <c r="J1636" s="4">
        <v>440.18999999999994</v>
      </c>
      <c r="K1636" s="4">
        <v>9</v>
      </c>
      <c r="L1636" s="4">
        <v>0</v>
      </c>
      <c r="M1636" s="4">
        <v>206.88929999999996</v>
      </c>
    </row>
    <row r="1637" spans="1:13" ht="16" x14ac:dyDescent="0.2">
      <c r="A1637" s="4" t="s">
        <v>4592</v>
      </c>
      <c r="B1637" s="4" t="s">
        <v>3106</v>
      </c>
      <c r="C1637" s="5">
        <v>44944</v>
      </c>
      <c r="D1637" s="4" t="s">
        <v>53</v>
      </c>
      <c r="E1637" s="4" t="s">
        <v>35</v>
      </c>
      <c r="F1637" s="4" t="s">
        <v>1760</v>
      </c>
      <c r="G1637" s="4" t="s">
        <v>24</v>
      </c>
      <c r="H1637" s="4" t="s">
        <v>95</v>
      </c>
      <c r="I1637" s="4" t="s">
        <v>1761</v>
      </c>
      <c r="J1637" s="4">
        <v>706.86</v>
      </c>
      <c r="K1637" s="4">
        <v>7</v>
      </c>
      <c r="L1637" s="4">
        <v>0</v>
      </c>
      <c r="M1637" s="4">
        <v>197.92079999999999</v>
      </c>
    </row>
    <row r="1638" spans="1:13" ht="16" x14ac:dyDescent="0.2">
      <c r="A1638" s="4" t="s">
        <v>4593</v>
      </c>
      <c r="B1638" s="4" t="s">
        <v>2893</v>
      </c>
      <c r="C1638" s="5">
        <v>44982</v>
      </c>
      <c r="D1638" s="4" t="s">
        <v>21</v>
      </c>
      <c r="E1638" s="4" t="s">
        <v>42</v>
      </c>
      <c r="F1638" s="4" t="s">
        <v>894</v>
      </c>
      <c r="G1638" s="4" t="s">
        <v>48</v>
      </c>
      <c r="H1638" s="4" t="s">
        <v>221</v>
      </c>
      <c r="I1638" s="4" t="s">
        <v>895</v>
      </c>
      <c r="J1638" s="4">
        <v>205.99919999999997</v>
      </c>
      <c r="K1638" s="4">
        <v>3</v>
      </c>
      <c r="L1638" s="4">
        <v>0.32</v>
      </c>
      <c r="M1638" s="4">
        <v>-27.264600000000016</v>
      </c>
    </row>
    <row r="1639" spans="1:13" ht="16" x14ac:dyDescent="0.2">
      <c r="A1639" s="4" t="s">
        <v>4594</v>
      </c>
      <c r="B1639" s="4" t="s">
        <v>3153</v>
      </c>
      <c r="C1639" s="5">
        <v>43538</v>
      </c>
      <c r="D1639" s="4" t="s">
        <v>21</v>
      </c>
      <c r="E1639" s="4" t="s">
        <v>22</v>
      </c>
      <c r="F1639" s="4" t="s">
        <v>4595</v>
      </c>
      <c r="G1639" s="4" t="s">
        <v>24</v>
      </c>
      <c r="H1639" s="4" t="s">
        <v>91</v>
      </c>
      <c r="I1639" s="4" t="s">
        <v>4596</v>
      </c>
      <c r="J1639" s="4">
        <v>304.89999999999998</v>
      </c>
      <c r="K1639" s="4">
        <v>5</v>
      </c>
      <c r="L1639" s="4">
        <v>0</v>
      </c>
      <c r="M1639" s="4">
        <v>6.097999999999999</v>
      </c>
    </row>
    <row r="1640" spans="1:13" ht="16" x14ac:dyDescent="0.2">
      <c r="A1640" s="4" t="s">
        <v>4597</v>
      </c>
      <c r="B1640" s="4" t="s">
        <v>4598</v>
      </c>
      <c r="C1640" s="5">
        <v>44692</v>
      </c>
      <c r="D1640" s="4" t="s">
        <v>53</v>
      </c>
      <c r="E1640" s="4" t="s">
        <v>22</v>
      </c>
      <c r="F1640" s="4" t="s">
        <v>4579</v>
      </c>
      <c r="G1640" s="4" t="s">
        <v>24</v>
      </c>
      <c r="H1640" s="4" t="s">
        <v>387</v>
      </c>
      <c r="I1640" s="4" t="s">
        <v>388</v>
      </c>
      <c r="J1640" s="4">
        <v>25.248000000000001</v>
      </c>
      <c r="K1640" s="4">
        <v>4</v>
      </c>
      <c r="L1640" s="4">
        <v>0.2</v>
      </c>
      <c r="M1640" s="4">
        <v>7.8899999999999979</v>
      </c>
    </row>
    <row r="1641" spans="1:13" ht="16" x14ac:dyDescent="0.2">
      <c r="A1641" s="4" t="s">
        <v>4599</v>
      </c>
      <c r="B1641" s="4" t="s">
        <v>1887</v>
      </c>
      <c r="C1641" s="5">
        <v>44996</v>
      </c>
      <c r="D1641" s="4" t="s">
        <v>21</v>
      </c>
      <c r="E1641" s="4" t="s">
        <v>22</v>
      </c>
      <c r="F1641" s="4" t="s">
        <v>1904</v>
      </c>
      <c r="G1641" s="4" t="s">
        <v>48</v>
      </c>
      <c r="H1641" s="4" t="s">
        <v>183</v>
      </c>
      <c r="I1641" s="4" t="s">
        <v>1905</v>
      </c>
      <c r="J1641" s="4">
        <v>191.96</v>
      </c>
      <c r="K1641" s="4">
        <v>2</v>
      </c>
      <c r="L1641" s="4">
        <v>0</v>
      </c>
      <c r="M1641" s="4">
        <v>51.829200000000014</v>
      </c>
    </row>
    <row r="1642" spans="1:13" ht="16" x14ac:dyDescent="0.2">
      <c r="A1642" s="4" t="s">
        <v>4600</v>
      </c>
      <c r="B1642" s="4" t="s">
        <v>2912</v>
      </c>
      <c r="C1642" s="5">
        <v>43994</v>
      </c>
      <c r="D1642" s="4" t="s">
        <v>21</v>
      </c>
      <c r="E1642" s="4" t="s">
        <v>35</v>
      </c>
      <c r="F1642" s="4" t="s">
        <v>966</v>
      </c>
      <c r="G1642" s="4" t="s">
        <v>24</v>
      </c>
      <c r="H1642" s="4" t="s">
        <v>31</v>
      </c>
      <c r="I1642" s="4" t="s">
        <v>967</v>
      </c>
      <c r="J1642" s="4">
        <v>7.83</v>
      </c>
      <c r="K1642" s="4">
        <v>3</v>
      </c>
      <c r="L1642" s="4">
        <v>0</v>
      </c>
      <c r="M1642" s="4">
        <v>3.6017999999999999</v>
      </c>
    </row>
    <row r="1643" spans="1:13" ht="16" x14ac:dyDescent="0.2">
      <c r="A1643" s="4" t="s">
        <v>4601</v>
      </c>
      <c r="B1643" s="4" t="s">
        <v>4602</v>
      </c>
      <c r="C1643" s="5">
        <v>43560</v>
      </c>
      <c r="D1643" s="4" t="s">
        <v>53</v>
      </c>
      <c r="E1643" s="4" t="s">
        <v>22</v>
      </c>
      <c r="F1643" s="4" t="s">
        <v>1799</v>
      </c>
      <c r="G1643" s="4" t="s">
        <v>24</v>
      </c>
      <c r="H1643" s="4" t="s">
        <v>31</v>
      </c>
      <c r="I1643" s="4" t="s">
        <v>1800</v>
      </c>
      <c r="J1643" s="4">
        <v>491.55</v>
      </c>
      <c r="K1643" s="4">
        <v>5</v>
      </c>
      <c r="L1643" s="4">
        <v>0</v>
      </c>
      <c r="M1643" s="4">
        <v>240.8595</v>
      </c>
    </row>
    <row r="1644" spans="1:13" ht="16" x14ac:dyDescent="0.2">
      <c r="A1644" s="4" t="s">
        <v>4603</v>
      </c>
      <c r="B1644" s="4" t="s">
        <v>4604</v>
      </c>
      <c r="C1644" s="5">
        <v>43643</v>
      </c>
      <c r="D1644" s="4" t="s">
        <v>21</v>
      </c>
      <c r="E1644" s="4" t="s">
        <v>22</v>
      </c>
      <c r="F1644" s="4" t="s">
        <v>1335</v>
      </c>
      <c r="G1644" s="4" t="s">
        <v>24</v>
      </c>
      <c r="H1644" s="4" t="s">
        <v>95</v>
      </c>
      <c r="I1644" s="4" t="s">
        <v>1336</v>
      </c>
      <c r="J1644" s="4">
        <v>195.10400000000001</v>
      </c>
      <c r="K1644" s="4">
        <v>4</v>
      </c>
      <c r="L1644" s="4">
        <v>0.2</v>
      </c>
      <c r="M1644" s="4">
        <v>21.949199999999969</v>
      </c>
    </row>
    <row r="1645" spans="1:13" ht="16" x14ac:dyDescent="0.2">
      <c r="A1645" s="4" t="s">
        <v>4605</v>
      </c>
      <c r="B1645" s="4" t="s">
        <v>3858</v>
      </c>
      <c r="C1645" s="5">
        <v>43279</v>
      </c>
      <c r="D1645" s="4" t="s">
        <v>29</v>
      </c>
      <c r="E1645" s="4" t="s">
        <v>22</v>
      </c>
      <c r="F1645" s="4" t="s">
        <v>1667</v>
      </c>
      <c r="G1645" s="4" t="s">
        <v>24</v>
      </c>
      <c r="H1645" s="4" t="s">
        <v>91</v>
      </c>
      <c r="I1645" s="4" t="s">
        <v>1668</v>
      </c>
      <c r="J1645" s="4">
        <v>264.32</v>
      </c>
      <c r="K1645" s="4">
        <v>2</v>
      </c>
      <c r="L1645" s="4">
        <v>0.2</v>
      </c>
      <c r="M1645" s="4">
        <v>19.823999999999998</v>
      </c>
    </row>
    <row r="1646" spans="1:13" ht="16" x14ac:dyDescent="0.2">
      <c r="A1646" s="4" t="s">
        <v>4606</v>
      </c>
      <c r="B1646" s="4" t="s">
        <v>4607</v>
      </c>
      <c r="C1646" s="5">
        <v>44436</v>
      </c>
      <c r="D1646" s="4" t="s">
        <v>21</v>
      </c>
      <c r="E1646" s="4" t="s">
        <v>22</v>
      </c>
      <c r="F1646" s="4" t="s">
        <v>1338</v>
      </c>
      <c r="G1646" s="4" t="s">
        <v>48</v>
      </c>
      <c r="H1646" s="4" t="s">
        <v>112</v>
      </c>
      <c r="I1646" s="4" t="s">
        <v>1339</v>
      </c>
      <c r="J1646" s="4">
        <v>60.84</v>
      </c>
      <c r="K1646" s="4">
        <v>3</v>
      </c>
      <c r="L1646" s="4">
        <v>0</v>
      </c>
      <c r="M1646" s="4">
        <v>19.468799999999998</v>
      </c>
    </row>
    <row r="1647" spans="1:13" ht="16" x14ac:dyDescent="0.2">
      <c r="A1647" s="4" t="s">
        <v>4608</v>
      </c>
      <c r="B1647" s="4" t="s">
        <v>4609</v>
      </c>
      <c r="C1647" s="5">
        <v>43582</v>
      </c>
      <c r="D1647" s="4" t="s">
        <v>29</v>
      </c>
      <c r="E1647" s="4" t="s">
        <v>22</v>
      </c>
      <c r="F1647" s="4" t="s">
        <v>3124</v>
      </c>
      <c r="G1647" s="4" t="s">
        <v>24</v>
      </c>
      <c r="H1647" s="4" t="s">
        <v>69</v>
      </c>
      <c r="I1647" s="4" t="s">
        <v>3125</v>
      </c>
      <c r="J1647" s="4">
        <v>45.04</v>
      </c>
      <c r="K1647" s="4">
        <v>2</v>
      </c>
      <c r="L1647" s="4">
        <v>0.2</v>
      </c>
      <c r="M1647" s="4">
        <v>4.5040000000000031</v>
      </c>
    </row>
    <row r="1648" spans="1:13" ht="16" x14ac:dyDescent="0.2">
      <c r="A1648" s="4" t="s">
        <v>4610</v>
      </c>
      <c r="B1648" s="4" t="s">
        <v>4611</v>
      </c>
      <c r="C1648" s="5">
        <v>44962</v>
      </c>
      <c r="D1648" s="4" t="s">
        <v>53</v>
      </c>
      <c r="E1648" s="4" t="s">
        <v>22</v>
      </c>
      <c r="F1648" s="4" t="s">
        <v>4612</v>
      </c>
      <c r="G1648" s="4" t="s">
        <v>48</v>
      </c>
      <c r="H1648" s="4" t="s">
        <v>112</v>
      </c>
      <c r="I1648" s="4" t="s">
        <v>4613</v>
      </c>
      <c r="J1648" s="4">
        <v>182.35200000000003</v>
      </c>
      <c r="K1648" s="4">
        <v>3</v>
      </c>
      <c r="L1648" s="4">
        <v>0.2</v>
      </c>
      <c r="M1648" s="4">
        <v>-18.23520000000002</v>
      </c>
    </row>
    <row r="1649" spans="1:13" ht="16" x14ac:dyDescent="0.2">
      <c r="A1649" s="4" t="s">
        <v>4614</v>
      </c>
      <c r="B1649" s="4" t="s">
        <v>4615</v>
      </c>
      <c r="C1649" s="5">
        <v>43248</v>
      </c>
      <c r="D1649" s="4" t="s">
        <v>21</v>
      </c>
      <c r="E1649" s="4" t="s">
        <v>22</v>
      </c>
      <c r="F1649" s="4" t="s">
        <v>4616</v>
      </c>
      <c r="G1649" s="4" t="s">
        <v>24</v>
      </c>
      <c r="H1649" s="4" t="s">
        <v>162</v>
      </c>
      <c r="I1649" s="4" t="s">
        <v>4617</v>
      </c>
      <c r="J1649" s="4">
        <v>27.96</v>
      </c>
      <c r="K1649" s="4">
        <v>2</v>
      </c>
      <c r="L1649" s="4">
        <v>0</v>
      </c>
      <c r="M1649" s="4">
        <v>7.2696000000000005</v>
      </c>
    </row>
    <row r="1650" spans="1:13" ht="16" x14ac:dyDescent="0.2">
      <c r="A1650" s="4" t="s">
        <v>4618</v>
      </c>
      <c r="B1650" s="4" t="s">
        <v>4619</v>
      </c>
      <c r="C1650" s="5">
        <v>43451</v>
      </c>
      <c r="D1650" s="4" t="s">
        <v>21</v>
      </c>
      <c r="E1650" s="4" t="s">
        <v>35</v>
      </c>
      <c r="F1650" s="4" t="s">
        <v>2541</v>
      </c>
      <c r="G1650" s="4" t="s">
        <v>37</v>
      </c>
      <c r="H1650" s="4" t="s">
        <v>38</v>
      </c>
      <c r="I1650" s="4" t="s">
        <v>2542</v>
      </c>
      <c r="J1650" s="4">
        <v>1294.75</v>
      </c>
      <c r="K1650" s="4">
        <v>5</v>
      </c>
      <c r="L1650" s="4">
        <v>0</v>
      </c>
      <c r="M1650" s="4">
        <v>336.63499999999999</v>
      </c>
    </row>
    <row r="1651" spans="1:13" ht="16" x14ac:dyDescent="0.2">
      <c r="A1651" s="4" t="s">
        <v>4620</v>
      </c>
      <c r="B1651" s="4" t="s">
        <v>2626</v>
      </c>
      <c r="C1651" s="5">
        <v>43409</v>
      </c>
      <c r="D1651" s="4" t="s">
        <v>21</v>
      </c>
      <c r="E1651" s="4" t="s">
        <v>42</v>
      </c>
      <c r="F1651" s="4" t="s">
        <v>3165</v>
      </c>
      <c r="G1651" s="4" t="s">
        <v>48</v>
      </c>
      <c r="H1651" s="4" t="s">
        <v>112</v>
      </c>
      <c r="I1651" s="4" t="s">
        <v>3166</v>
      </c>
      <c r="J1651" s="4">
        <v>40.479999999999997</v>
      </c>
      <c r="K1651" s="4">
        <v>2</v>
      </c>
      <c r="L1651" s="4">
        <v>0</v>
      </c>
      <c r="M1651" s="4">
        <v>14.572799999999997</v>
      </c>
    </row>
    <row r="1652" spans="1:13" ht="16" x14ac:dyDescent="0.2">
      <c r="A1652" s="4" t="s">
        <v>4621</v>
      </c>
      <c r="B1652" s="4" t="s">
        <v>2358</v>
      </c>
      <c r="C1652" s="5">
        <v>44977</v>
      </c>
      <c r="D1652" s="4" t="s">
        <v>21</v>
      </c>
      <c r="E1652" s="4" t="s">
        <v>22</v>
      </c>
      <c r="F1652" s="4" t="s">
        <v>4459</v>
      </c>
      <c r="G1652" s="4" t="s">
        <v>24</v>
      </c>
      <c r="H1652" s="4" t="s">
        <v>387</v>
      </c>
      <c r="I1652" s="4" t="s">
        <v>4460</v>
      </c>
      <c r="J1652" s="4">
        <v>4.8239999999999998</v>
      </c>
      <c r="K1652" s="4">
        <v>3</v>
      </c>
      <c r="L1652" s="4">
        <v>0.2</v>
      </c>
      <c r="M1652" s="4">
        <v>1.7486999999999999</v>
      </c>
    </row>
    <row r="1653" spans="1:13" ht="16" x14ac:dyDescent="0.2">
      <c r="A1653" s="4" t="s">
        <v>4622</v>
      </c>
      <c r="B1653" s="4" t="s">
        <v>4623</v>
      </c>
      <c r="C1653" s="5">
        <v>43608</v>
      </c>
      <c r="D1653" s="4" t="s">
        <v>29</v>
      </c>
      <c r="E1653" s="4" t="s">
        <v>42</v>
      </c>
      <c r="F1653" s="4" t="s">
        <v>579</v>
      </c>
      <c r="G1653" s="4" t="s">
        <v>24</v>
      </c>
      <c r="H1653" s="4" t="s">
        <v>91</v>
      </c>
      <c r="I1653" s="4" t="s">
        <v>580</v>
      </c>
      <c r="J1653" s="4">
        <v>146.72999999999999</v>
      </c>
      <c r="K1653" s="4">
        <v>3</v>
      </c>
      <c r="L1653" s="4">
        <v>0</v>
      </c>
      <c r="M1653" s="4">
        <v>2.9346000000000032</v>
      </c>
    </row>
    <row r="1654" spans="1:13" ht="16" x14ac:dyDescent="0.2">
      <c r="A1654" s="4" t="s">
        <v>4624</v>
      </c>
      <c r="B1654" s="4" t="s">
        <v>2021</v>
      </c>
      <c r="C1654" s="5">
        <v>44315</v>
      </c>
      <c r="D1654" s="4" t="s">
        <v>21</v>
      </c>
      <c r="E1654" s="4" t="s">
        <v>42</v>
      </c>
      <c r="F1654" s="4" t="s">
        <v>43</v>
      </c>
      <c r="G1654" s="4" t="s">
        <v>24</v>
      </c>
      <c r="H1654" s="4" t="s">
        <v>25</v>
      </c>
      <c r="I1654" s="4" t="s">
        <v>44</v>
      </c>
      <c r="J1654" s="4">
        <v>5.6070000000000011</v>
      </c>
      <c r="K1654" s="4">
        <v>3</v>
      </c>
      <c r="L1654" s="4">
        <v>0.7</v>
      </c>
      <c r="M1654" s="4">
        <v>-3.9248999999999974</v>
      </c>
    </row>
    <row r="1655" spans="1:13" ht="16" x14ac:dyDescent="0.2">
      <c r="A1655" s="4" t="s">
        <v>4625</v>
      </c>
      <c r="B1655" s="4" t="s">
        <v>1448</v>
      </c>
      <c r="C1655" s="5">
        <v>44864</v>
      </c>
      <c r="D1655" s="4" t="s">
        <v>29</v>
      </c>
      <c r="E1655" s="4" t="s">
        <v>22</v>
      </c>
      <c r="F1655" s="4" t="s">
        <v>4626</v>
      </c>
      <c r="G1655" s="4" t="s">
        <v>48</v>
      </c>
      <c r="H1655" s="4" t="s">
        <v>112</v>
      </c>
      <c r="I1655" s="4" t="s">
        <v>4627</v>
      </c>
      <c r="J1655" s="4">
        <v>18.175999999999998</v>
      </c>
      <c r="K1655" s="4">
        <v>1</v>
      </c>
      <c r="L1655" s="4">
        <v>0.2</v>
      </c>
      <c r="M1655" s="4">
        <v>4.7712000000000012</v>
      </c>
    </row>
    <row r="1656" spans="1:13" ht="16" x14ac:dyDescent="0.2">
      <c r="A1656" s="4" t="s">
        <v>4628</v>
      </c>
      <c r="B1656" s="4" t="s">
        <v>958</v>
      </c>
      <c r="C1656" s="5">
        <v>43118</v>
      </c>
      <c r="D1656" s="4" t="s">
        <v>21</v>
      </c>
      <c r="E1656" s="4" t="s">
        <v>42</v>
      </c>
      <c r="F1656" s="4" t="s">
        <v>4629</v>
      </c>
      <c r="G1656" s="4" t="s">
        <v>37</v>
      </c>
      <c r="H1656" s="4" t="s">
        <v>38</v>
      </c>
      <c r="I1656" s="4" t="s">
        <v>4630</v>
      </c>
      <c r="J1656" s="4">
        <v>302.37599999999998</v>
      </c>
      <c r="K1656" s="4">
        <v>3</v>
      </c>
      <c r="L1656" s="4">
        <v>0.2</v>
      </c>
      <c r="M1656" s="4">
        <v>37.796999999999997</v>
      </c>
    </row>
    <row r="1657" spans="1:13" ht="16" x14ac:dyDescent="0.2">
      <c r="A1657" s="4" t="s">
        <v>4631</v>
      </c>
      <c r="B1657" s="4" t="s">
        <v>3069</v>
      </c>
      <c r="C1657" s="5">
        <v>43386</v>
      </c>
      <c r="D1657" s="4" t="s">
        <v>21</v>
      </c>
      <c r="E1657" s="4" t="s">
        <v>22</v>
      </c>
      <c r="F1657" s="4" t="s">
        <v>4632</v>
      </c>
      <c r="G1657" s="4" t="s">
        <v>37</v>
      </c>
      <c r="H1657" s="4" t="s">
        <v>38</v>
      </c>
      <c r="I1657" s="4" t="s">
        <v>4633</v>
      </c>
      <c r="J1657" s="4">
        <v>22</v>
      </c>
      <c r="K1657" s="4">
        <v>5</v>
      </c>
      <c r="L1657" s="4">
        <v>0.2</v>
      </c>
      <c r="M1657" s="4">
        <v>1.375</v>
      </c>
    </row>
    <row r="1658" spans="1:13" ht="16" x14ac:dyDescent="0.2">
      <c r="A1658" s="4" t="s">
        <v>4634</v>
      </c>
      <c r="B1658" s="4" t="s">
        <v>4635</v>
      </c>
      <c r="C1658" s="5">
        <v>44425</v>
      </c>
      <c r="D1658" s="4" t="s">
        <v>21</v>
      </c>
      <c r="E1658" s="4" t="s">
        <v>22</v>
      </c>
      <c r="F1658" s="4" t="s">
        <v>4636</v>
      </c>
      <c r="G1658" s="4" t="s">
        <v>24</v>
      </c>
      <c r="H1658" s="4" t="s">
        <v>95</v>
      </c>
      <c r="I1658" s="4" t="s">
        <v>4637</v>
      </c>
      <c r="J1658" s="4">
        <v>113.55200000000001</v>
      </c>
      <c r="K1658" s="4">
        <v>2</v>
      </c>
      <c r="L1658" s="4">
        <v>0.2</v>
      </c>
      <c r="M1658" s="4">
        <v>8.5163999999999938</v>
      </c>
    </row>
    <row r="1659" spans="1:13" ht="16" x14ac:dyDescent="0.2">
      <c r="A1659" s="4" t="s">
        <v>4638</v>
      </c>
      <c r="B1659" s="4" t="s">
        <v>2803</v>
      </c>
      <c r="C1659" s="5">
        <v>44705</v>
      </c>
      <c r="D1659" s="4" t="s">
        <v>21</v>
      </c>
      <c r="E1659" s="4" t="s">
        <v>35</v>
      </c>
      <c r="F1659" s="4" t="s">
        <v>4639</v>
      </c>
      <c r="G1659" s="4" t="s">
        <v>37</v>
      </c>
      <c r="H1659" s="4" t="s">
        <v>78</v>
      </c>
      <c r="I1659" s="4" t="s">
        <v>4640</v>
      </c>
      <c r="J1659" s="4">
        <v>336.51</v>
      </c>
      <c r="K1659" s="4">
        <v>3</v>
      </c>
      <c r="L1659" s="4">
        <v>0.4</v>
      </c>
      <c r="M1659" s="4">
        <v>44.867999999999967</v>
      </c>
    </row>
    <row r="1660" spans="1:13" ht="16" x14ac:dyDescent="0.2">
      <c r="A1660" s="4" t="s">
        <v>4641</v>
      </c>
      <c r="B1660" s="4" t="s">
        <v>4642</v>
      </c>
      <c r="C1660" s="5">
        <v>43505</v>
      </c>
      <c r="D1660" s="4" t="s">
        <v>21</v>
      </c>
      <c r="E1660" s="4" t="s">
        <v>22</v>
      </c>
      <c r="F1660" s="4" t="s">
        <v>307</v>
      </c>
      <c r="G1660" s="4" t="s">
        <v>48</v>
      </c>
      <c r="H1660" s="4" t="s">
        <v>49</v>
      </c>
      <c r="I1660" s="4" t="s">
        <v>308</v>
      </c>
      <c r="J1660" s="4">
        <v>836.59199999999998</v>
      </c>
      <c r="K1660" s="4">
        <v>8</v>
      </c>
      <c r="L1660" s="4">
        <v>0.4</v>
      </c>
      <c r="M1660" s="4">
        <v>-264.92079999999999</v>
      </c>
    </row>
    <row r="1661" spans="1:13" ht="16" x14ac:dyDescent="0.2">
      <c r="A1661" s="4" t="s">
        <v>4643</v>
      </c>
      <c r="B1661" s="4" t="s">
        <v>4644</v>
      </c>
      <c r="C1661" s="5">
        <v>44130</v>
      </c>
      <c r="D1661" s="4" t="s">
        <v>21</v>
      </c>
      <c r="E1661" s="4" t="s">
        <v>35</v>
      </c>
      <c r="F1661" s="4" t="s">
        <v>4632</v>
      </c>
      <c r="G1661" s="4" t="s">
        <v>37</v>
      </c>
      <c r="H1661" s="4" t="s">
        <v>38</v>
      </c>
      <c r="I1661" s="4" t="s">
        <v>4633</v>
      </c>
      <c r="J1661" s="4">
        <v>22</v>
      </c>
      <c r="K1661" s="4">
        <v>4</v>
      </c>
      <c r="L1661" s="4">
        <v>0</v>
      </c>
      <c r="M1661" s="4">
        <v>5.5</v>
      </c>
    </row>
    <row r="1662" spans="1:13" ht="16" x14ac:dyDescent="0.2">
      <c r="A1662" s="4" t="s">
        <v>4645</v>
      </c>
      <c r="B1662" s="4" t="s">
        <v>4646</v>
      </c>
      <c r="C1662" s="5">
        <v>43427</v>
      </c>
      <c r="D1662" s="4" t="s">
        <v>53</v>
      </c>
      <c r="E1662" s="4" t="s">
        <v>22</v>
      </c>
      <c r="F1662" s="4" t="s">
        <v>3916</v>
      </c>
      <c r="G1662" s="4" t="s">
        <v>24</v>
      </c>
      <c r="H1662" s="4" t="s">
        <v>25</v>
      </c>
      <c r="I1662" s="4" t="s">
        <v>3917</v>
      </c>
      <c r="J1662" s="4">
        <v>13.184000000000001</v>
      </c>
      <c r="K1662" s="4">
        <v>1</v>
      </c>
      <c r="L1662" s="4">
        <v>0.2</v>
      </c>
      <c r="M1662" s="4">
        <v>4.7792000000000003</v>
      </c>
    </row>
    <row r="1663" spans="1:13" ht="16" x14ac:dyDescent="0.2">
      <c r="A1663" s="4" t="s">
        <v>4647</v>
      </c>
      <c r="B1663" s="4" t="s">
        <v>1300</v>
      </c>
      <c r="C1663" s="5">
        <v>43258</v>
      </c>
      <c r="D1663" s="4" t="s">
        <v>29</v>
      </c>
      <c r="E1663" s="4" t="s">
        <v>22</v>
      </c>
      <c r="F1663" s="4" t="s">
        <v>4488</v>
      </c>
      <c r="G1663" s="4" t="s">
        <v>37</v>
      </c>
      <c r="H1663" s="4" t="s">
        <v>55</v>
      </c>
      <c r="I1663" s="4" t="s">
        <v>4489</v>
      </c>
      <c r="J1663" s="4">
        <v>199.95000000000002</v>
      </c>
      <c r="K1663" s="4">
        <v>5</v>
      </c>
      <c r="L1663" s="4">
        <v>0</v>
      </c>
      <c r="M1663" s="4">
        <v>63.983999999999988</v>
      </c>
    </row>
    <row r="1664" spans="1:13" ht="16" x14ac:dyDescent="0.2">
      <c r="A1664" s="4" t="s">
        <v>4648</v>
      </c>
      <c r="B1664" s="4" t="s">
        <v>3282</v>
      </c>
      <c r="C1664" s="5">
        <v>44200</v>
      </c>
      <c r="D1664" s="4" t="s">
        <v>29</v>
      </c>
      <c r="E1664" s="4" t="s">
        <v>42</v>
      </c>
      <c r="F1664" s="4" t="s">
        <v>2073</v>
      </c>
      <c r="G1664" s="4" t="s">
        <v>24</v>
      </c>
      <c r="H1664" s="4" t="s">
        <v>25</v>
      </c>
      <c r="I1664" s="4" t="s">
        <v>2074</v>
      </c>
      <c r="J1664" s="4">
        <v>895.92</v>
      </c>
      <c r="K1664" s="4">
        <v>5</v>
      </c>
      <c r="L1664" s="4">
        <v>0.2</v>
      </c>
      <c r="M1664" s="4">
        <v>302.37299999999993</v>
      </c>
    </row>
    <row r="1665" spans="1:13" ht="16" x14ac:dyDescent="0.2">
      <c r="A1665" s="4" t="s">
        <v>4649</v>
      </c>
      <c r="B1665" s="4" t="s">
        <v>4263</v>
      </c>
      <c r="C1665" s="5">
        <v>43218</v>
      </c>
      <c r="D1665" s="4" t="s">
        <v>53</v>
      </c>
      <c r="E1665" s="4" t="s">
        <v>22</v>
      </c>
      <c r="F1665" s="4" t="s">
        <v>1587</v>
      </c>
      <c r="G1665" s="4" t="s">
        <v>24</v>
      </c>
      <c r="H1665" s="4" t="s">
        <v>60</v>
      </c>
      <c r="I1665" s="4" t="s">
        <v>1588</v>
      </c>
      <c r="J1665" s="4">
        <v>13.36</v>
      </c>
      <c r="K1665" s="4">
        <v>2</v>
      </c>
      <c r="L1665" s="4">
        <v>0</v>
      </c>
      <c r="M1665" s="4">
        <v>6.4127999999999998</v>
      </c>
    </row>
    <row r="1666" spans="1:13" ht="16" x14ac:dyDescent="0.2">
      <c r="A1666" s="4" t="s">
        <v>4650</v>
      </c>
      <c r="B1666" s="4" t="s">
        <v>3630</v>
      </c>
      <c r="C1666" s="5">
        <v>44205</v>
      </c>
      <c r="D1666" s="4" t="s">
        <v>21</v>
      </c>
      <c r="E1666" s="4" t="s">
        <v>35</v>
      </c>
      <c r="F1666" s="4" t="s">
        <v>4651</v>
      </c>
      <c r="G1666" s="4" t="s">
        <v>24</v>
      </c>
      <c r="H1666" s="4" t="s">
        <v>31</v>
      </c>
      <c r="I1666" s="4" t="s">
        <v>4652</v>
      </c>
      <c r="J1666" s="4">
        <v>29.46</v>
      </c>
      <c r="K1666" s="4">
        <v>6</v>
      </c>
      <c r="L1666" s="4">
        <v>0</v>
      </c>
      <c r="M1666" s="4">
        <v>14.4354</v>
      </c>
    </row>
    <row r="1667" spans="1:13" ht="16" x14ac:dyDescent="0.2">
      <c r="A1667" s="4" t="s">
        <v>4653</v>
      </c>
      <c r="B1667" s="4" t="s">
        <v>147</v>
      </c>
      <c r="C1667" s="5">
        <v>43113</v>
      </c>
      <c r="D1667" s="4" t="s">
        <v>53</v>
      </c>
      <c r="E1667" s="4" t="s">
        <v>22</v>
      </c>
      <c r="F1667" s="4" t="s">
        <v>1658</v>
      </c>
      <c r="G1667" s="4" t="s">
        <v>24</v>
      </c>
      <c r="H1667" s="4" t="s">
        <v>91</v>
      </c>
      <c r="I1667" s="4" t="s">
        <v>1659</v>
      </c>
      <c r="J1667" s="4">
        <v>423.28</v>
      </c>
      <c r="K1667" s="4">
        <v>11</v>
      </c>
      <c r="L1667" s="4">
        <v>0</v>
      </c>
      <c r="M1667" s="4">
        <v>110.05279999999999</v>
      </c>
    </row>
    <row r="1668" spans="1:13" ht="16" x14ac:dyDescent="0.2">
      <c r="A1668" s="4" t="s">
        <v>4654</v>
      </c>
      <c r="B1668" s="4" t="s">
        <v>2900</v>
      </c>
      <c r="C1668" s="5">
        <v>44149</v>
      </c>
      <c r="D1668" s="4" t="s">
        <v>53</v>
      </c>
      <c r="E1668" s="4" t="s">
        <v>35</v>
      </c>
      <c r="F1668" s="4" t="s">
        <v>822</v>
      </c>
      <c r="G1668" s="4" t="s">
        <v>24</v>
      </c>
      <c r="H1668" s="4" t="s">
        <v>162</v>
      </c>
      <c r="I1668" s="4" t="s">
        <v>823</v>
      </c>
      <c r="J1668" s="4">
        <v>27.93</v>
      </c>
      <c r="K1668" s="4">
        <v>3</v>
      </c>
      <c r="L1668" s="4">
        <v>0</v>
      </c>
      <c r="M1668" s="4">
        <v>8.0996999999999986</v>
      </c>
    </row>
    <row r="1669" spans="1:13" ht="16" x14ac:dyDescent="0.2">
      <c r="A1669" s="4" t="s">
        <v>4655</v>
      </c>
      <c r="B1669" s="4" t="s">
        <v>763</v>
      </c>
      <c r="C1669" s="5">
        <v>44491</v>
      </c>
      <c r="D1669" s="4" t="s">
        <v>53</v>
      </c>
      <c r="E1669" s="4" t="s">
        <v>22</v>
      </c>
      <c r="F1669" s="4" t="s">
        <v>4656</v>
      </c>
      <c r="G1669" s="4" t="s">
        <v>48</v>
      </c>
      <c r="H1669" s="4" t="s">
        <v>183</v>
      </c>
      <c r="I1669" s="4" t="s">
        <v>4657</v>
      </c>
      <c r="J1669" s="4">
        <v>51.96</v>
      </c>
      <c r="K1669" s="4">
        <v>2</v>
      </c>
      <c r="L1669" s="4">
        <v>0</v>
      </c>
      <c r="M1669" s="4">
        <v>12.990000000000002</v>
      </c>
    </row>
    <row r="1670" spans="1:13" ht="16" x14ac:dyDescent="0.2">
      <c r="A1670" s="4" t="s">
        <v>4658</v>
      </c>
      <c r="B1670" s="4" t="s">
        <v>337</v>
      </c>
      <c r="C1670" s="5">
        <v>43109</v>
      </c>
      <c r="D1670" s="4" t="s">
        <v>21</v>
      </c>
      <c r="E1670" s="4" t="s">
        <v>42</v>
      </c>
      <c r="F1670" s="4" t="s">
        <v>3021</v>
      </c>
      <c r="G1670" s="4" t="s">
        <v>24</v>
      </c>
      <c r="H1670" s="4" t="s">
        <v>60</v>
      </c>
      <c r="I1670" s="4" t="s">
        <v>3022</v>
      </c>
      <c r="J1670" s="4">
        <v>10.368000000000002</v>
      </c>
      <c r="K1670" s="4">
        <v>2</v>
      </c>
      <c r="L1670" s="4">
        <v>0.2</v>
      </c>
      <c r="M1670" s="4">
        <v>3.6288</v>
      </c>
    </row>
    <row r="1671" spans="1:13" ht="16" x14ac:dyDescent="0.2">
      <c r="A1671" s="4" t="s">
        <v>4659</v>
      </c>
      <c r="B1671" s="4" t="s">
        <v>4660</v>
      </c>
      <c r="C1671" s="5">
        <v>43568</v>
      </c>
      <c r="D1671" s="4" t="s">
        <v>21</v>
      </c>
      <c r="E1671" s="4" t="s">
        <v>42</v>
      </c>
      <c r="F1671" s="4" t="s">
        <v>3690</v>
      </c>
      <c r="G1671" s="4" t="s">
        <v>24</v>
      </c>
      <c r="H1671" s="4" t="s">
        <v>60</v>
      </c>
      <c r="I1671" s="4" t="s">
        <v>3691</v>
      </c>
      <c r="J1671" s="4">
        <v>278.82</v>
      </c>
      <c r="K1671" s="4">
        <v>9</v>
      </c>
      <c r="L1671" s="4">
        <v>0</v>
      </c>
      <c r="M1671" s="4">
        <v>125.46899999999999</v>
      </c>
    </row>
    <row r="1672" spans="1:13" ht="16" x14ac:dyDescent="0.2">
      <c r="A1672" s="4" t="s">
        <v>4661</v>
      </c>
      <c r="B1672" s="4" t="s">
        <v>333</v>
      </c>
      <c r="C1672" s="5">
        <v>44255</v>
      </c>
      <c r="D1672" s="4" t="s">
        <v>21</v>
      </c>
      <c r="E1672" s="4" t="s">
        <v>22</v>
      </c>
      <c r="F1672" s="4" t="s">
        <v>3824</v>
      </c>
      <c r="G1672" s="4" t="s">
        <v>24</v>
      </c>
      <c r="H1672" s="4" t="s">
        <v>91</v>
      </c>
      <c r="I1672" s="4" t="s">
        <v>3825</v>
      </c>
      <c r="J1672" s="4">
        <v>7.89</v>
      </c>
      <c r="K1672" s="4">
        <v>1</v>
      </c>
      <c r="L1672" s="4">
        <v>0</v>
      </c>
      <c r="M1672" s="4">
        <v>0.31559999999999899</v>
      </c>
    </row>
    <row r="1673" spans="1:13" ht="16" x14ac:dyDescent="0.2">
      <c r="A1673" s="4" t="s">
        <v>4662</v>
      </c>
      <c r="B1673" s="4" t="s">
        <v>857</v>
      </c>
      <c r="C1673" s="5">
        <v>44330</v>
      </c>
      <c r="D1673" s="4" t="s">
        <v>21</v>
      </c>
      <c r="E1673" s="4" t="s">
        <v>35</v>
      </c>
      <c r="F1673" s="4" t="s">
        <v>3203</v>
      </c>
      <c r="G1673" s="4" t="s">
        <v>37</v>
      </c>
      <c r="H1673" s="4" t="s">
        <v>38</v>
      </c>
      <c r="I1673" s="4" t="s">
        <v>3204</v>
      </c>
      <c r="J1673" s="4">
        <v>14.850000000000001</v>
      </c>
      <c r="K1673" s="4">
        <v>5</v>
      </c>
      <c r="L1673" s="4">
        <v>0.4</v>
      </c>
      <c r="M1673" s="4">
        <v>-3.2175000000000002</v>
      </c>
    </row>
    <row r="1674" spans="1:13" ht="16" x14ac:dyDescent="0.2">
      <c r="A1674" s="4" t="s">
        <v>4663</v>
      </c>
      <c r="B1674" s="4" t="s">
        <v>2029</v>
      </c>
      <c r="C1674" s="5">
        <v>44594</v>
      </c>
      <c r="D1674" s="4" t="s">
        <v>53</v>
      </c>
      <c r="E1674" s="4" t="s">
        <v>22</v>
      </c>
      <c r="F1674" s="4" t="s">
        <v>4664</v>
      </c>
      <c r="G1674" s="4" t="s">
        <v>24</v>
      </c>
      <c r="H1674" s="4" t="s">
        <v>60</v>
      </c>
      <c r="I1674" s="4" t="s">
        <v>4665</v>
      </c>
      <c r="J1674" s="4">
        <v>8.7200000000000006</v>
      </c>
      <c r="K1674" s="4">
        <v>5</v>
      </c>
      <c r="L1674" s="4">
        <v>0.2</v>
      </c>
      <c r="M1674" s="4">
        <v>2.9429999999999992</v>
      </c>
    </row>
    <row r="1675" spans="1:13" ht="16" x14ac:dyDescent="0.2">
      <c r="A1675" s="4" t="s">
        <v>4666</v>
      </c>
      <c r="B1675" s="4" t="s">
        <v>1367</v>
      </c>
      <c r="C1675" s="5">
        <v>43150</v>
      </c>
      <c r="D1675" s="4" t="s">
        <v>53</v>
      </c>
      <c r="E1675" s="4" t="s">
        <v>22</v>
      </c>
      <c r="F1675" s="4" t="s">
        <v>3470</v>
      </c>
      <c r="G1675" s="4" t="s">
        <v>24</v>
      </c>
      <c r="H1675" s="4" t="s">
        <v>91</v>
      </c>
      <c r="I1675" s="4" t="s">
        <v>3471</v>
      </c>
      <c r="J1675" s="4">
        <v>415.87200000000007</v>
      </c>
      <c r="K1675" s="4">
        <v>8</v>
      </c>
      <c r="L1675" s="4">
        <v>0.2</v>
      </c>
      <c r="M1675" s="4">
        <v>-41.587199999999996</v>
      </c>
    </row>
    <row r="1676" spans="1:13" ht="16" x14ac:dyDescent="0.2">
      <c r="A1676" s="4" t="s">
        <v>4667</v>
      </c>
      <c r="B1676" s="4" t="s">
        <v>4668</v>
      </c>
      <c r="C1676" s="5">
        <v>43944</v>
      </c>
      <c r="D1676" s="4" t="s">
        <v>21</v>
      </c>
      <c r="E1676" s="4" t="s">
        <v>22</v>
      </c>
      <c r="F1676" s="4" t="s">
        <v>1647</v>
      </c>
      <c r="G1676" s="4" t="s">
        <v>37</v>
      </c>
      <c r="H1676" s="4" t="s">
        <v>38</v>
      </c>
      <c r="I1676" s="4" t="s">
        <v>1648</v>
      </c>
      <c r="J1676" s="4">
        <v>575.91999999999996</v>
      </c>
      <c r="K1676" s="4">
        <v>2</v>
      </c>
      <c r="L1676" s="4">
        <v>0.2</v>
      </c>
      <c r="M1676" s="4">
        <v>71.989999999999981</v>
      </c>
    </row>
    <row r="1677" spans="1:13" ht="16" x14ac:dyDescent="0.2">
      <c r="A1677" s="4" t="s">
        <v>4669</v>
      </c>
      <c r="B1677" s="4" t="s">
        <v>1277</v>
      </c>
      <c r="C1677" s="5">
        <v>43500</v>
      </c>
      <c r="D1677" s="4" t="s">
        <v>21</v>
      </c>
      <c r="E1677" s="4" t="s">
        <v>35</v>
      </c>
      <c r="F1677" s="4" t="s">
        <v>4047</v>
      </c>
      <c r="G1677" s="4" t="s">
        <v>48</v>
      </c>
      <c r="H1677" s="4" t="s">
        <v>112</v>
      </c>
      <c r="I1677" s="4" t="s">
        <v>4670</v>
      </c>
      <c r="J1677" s="4">
        <v>39.08</v>
      </c>
      <c r="K1677" s="4">
        <v>4</v>
      </c>
      <c r="L1677" s="4">
        <v>0</v>
      </c>
      <c r="M1677" s="4">
        <v>14.459599999999998</v>
      </c>
    </row>
    <row r="1678" spans="1:13" ht="16" x14ac:dyDescent="0.2">
      <c r="A1678" s="4" t="s">
        <v>4671</v>
      </c>
      <c r="B1678" s="4" t="s">
        <v>525</v>
      </c>
      <c r="C1678" s="5">
        <v>44420</v>
      </c>
      <c r="D1678" s="4" t="s">
        <v>21</v>
      </c>
      <c r="E1678" s="4" t="s">
        <v>22</v>
      </c>
      <c r="F1678" s="4" t="s">
        <v>2715</v>
      </c>
      <c r="G1678" s="4" t="s">
        <v>24</v>
      </c>
      <c r="H1678" s="4" t="s">
        <v>69</v>
      </c>
      <c r="I1678" s="4" t="s">
        <v>2716</v>
      </c>
      <c r="J1678" s="4">
        <v>8.2200000000000006</v>
      </c>
      <c r="K1678" s="4">
        <v>3</v>
      </c>
      <c r="L1678" s="4">
        <v>0</v>
      </c>
      <c r="M1678" s="4">
        <v>2.2194000000000007</v>
      </c>
    </row>
    <row r="1679" spans="1:13" ht="16" x14ac:dyDescent="0.2">
      <c r="A1679" s="4" t="s">
        <v>4672</v>
      </c>
      <c r="B1679" s="4" t="s">
        <v>2056</v>
      </c>
      <c r="C1679" s="5">
        <v>44232</v>
      </c>
      <c r="D1679" s="4" t="s">
        <v>21</v>
      </c>
      <c r="E1679" s="4" t="s">
        <v>42</v>
      </c>
      <c r="F1679" s="4" t="s">
        <v>728</v>
      </c>
      <c r="G1679" s="4" t="s">
        <v>24</v>
      </c>
      <c r="H1679" s="4" t="s">
        <v>25</v>
      </c>
      <c r="I1679" s="4" t="s">
        <v>729</v>
      </c>
      <c r="J1679" s="4">
        <v>32.339999999999996</v>
      </c>
      <c r="K1679" s="4">
        <v>3</v>
      </c>
      <c r="L1679" s="4">
        <v>0</v>
      </c>
      <c r="M1679" s="4">
        <v>15.523199999999999</v>
      </c>
    </row>
    <row r="1680" spans="1:13" ht="16" x14ac:dyDescent="0.2">
      <c r="A1680" s="4" t="s">
        <v>4673</v>
      </c>
      <c r="B1680" s="4" t="s">
        <v>318</v>
      </c>
      <c r="C1680" s="5">
        <v>44589</v>
      </c>
      <c r="D1680" s="4" t="s">
        <v>21</v>
      </c>
      <c r="E1680" s="4" t="s">
        <v>22</v>
      </c>
      <c r="F1680" s="4" t="s">
        <v>4674</v>
      </c>
      <c r="G1680" s="4" t="s">
        <v>24</v>
      </c>
      <c r="H1680" s="4" t="s">
        <v>69</v>
      </c>
      <c r="I1680" s="4" t="s">
        <v>4675</v>
      </c>
      <c r="J1680" s="4">
        <v>3.52</v>
      </c>
      <c r="K1680" s="4">
        <v>2</v>
      </c>
      <c r="L1680" s="4">
        <v>0</v>
      </c>
      <c r="M1680" s="4">
        <v>1.0207999999999999</v>
      </c>
    </row>
    <row r="1681" spans="1:13" ht="16" x14ac:dyDescent="0.2">
      <c r="A1681" s="4" t="s">
        <v>4676</v>
      </c>
      <c r="B1681" s="4" t="s">
        <v>810</v>
      </c>
      <c r="C1681" s="5">
        <v>43260</v>
      </c>
      <c r="D1681" s="4" t="s">
        <v>21</v>
      </c>
      <c r="E1681" s="4" t="s">
        <v>22</v>
      </c>
      <c r="F1681" s="4" t="s">
        <v>4351</v>
      </c>
      <c r="G1681" s="4" t="s">
        <v>37</v>
      </c>
      <c r="H1681" s="4" t="s">
        <v>55</v>
      </c>
      <c r="I1681" s="4" t="s">
        <v>4352</v>
      </c>
      <c r="J1681" s="4">
        <v>234.45000000000002</v>
      </c>
      <c r="K1681" s="4">
        <v>3</v>
      </c>
      <c r="L1681" s="4">
        <v>0</v>
      </c>
      <c r="M1681" s="4">
        <v>103.15800000000003</v>
      </c>
    </row>
    <row r="1682" spans="1:13" ht="16" x14ac:dyDescent="0.2">
      <c r="A1682" s="4" t="s">
        <v>4677</v>
      </c>
      <c r="B1682" s="4" t="s">
        <v>4678</v>
      </c>
      <c r="C1682" s="5">
        <v>44417</v>
      </c>
      <c r="D1682" s="4" t="s">
        <v>152</v>
      </c>
      <c r="E1682" s="4" t="s">
        <v>22</v>
      </c>
      <c r="F1682" s="4" t="s">
        <v>4679</v>
      </c>
      <c r="G1682" s="4" t="s">
        <v>24</v>
      </c>
      <c r="H1682" s="4" t="s">
        <v>25</v>
      </c>
      <c r="I1682" s="4" t="s">
        <v>4680</v>
      </c>
      <c r="J1682" s="4">
        <v>14.352000000000002</v>
      </c>
      <c r="K1682" s="4">
        <v>3</v>
      </c>
      <c r="L1682" s="4">
        <v>0.2</v>
      </c>
      <c r="M1682" s="4">
        <v>5.0231999999999992</v>
      </c>
    </row>
    <row r="1683" spans="1:13" ht="16" x14ac:dyDescent="0.2">
      <c r="A1683" s="4" t="s">
        <v>4681</v>
      </c>
      <c r="B1683" s="4" t="s">
        <v>4682</v>
      </c>
      <c r="C1683" s="5">
        <v>43749</v>
      </c>
      <c r="D1683" s="4" t="s">
        <v>21</v>
      </c>
      <c r="E1683" s="4" t="s">
        <v>35</v>
      </c>
      <c r="F1683" s="4" t="s">
        <v>1690</v>
      </c>
      <c r="G1683" s="4" t="s">
        <v>37</v>
      </c>
      <c r="H1683" s="4" t="s">
        <v>38</v>
      </c>
      <c r="I1683" s="4" t="s">
        <v>4683</v>
      </c>
      <c r="J1683" s="4">
        <v>59.993999999999993</v>
      </c>
      <c r="K1683" s="4">
        <v>1</v>
      </c>
      <c r="L1683" s="4">
        <v>0.4</v>
      </c>
      <c r="M1683" s="4">
        <v>-12.998700000000007</v>
      </c>
    </row>
    <row r="1684" spans="1:13" ht="16" x14ac:dyDescent="0.2">
      <c r="A1684" s="4" t="s">
        <v>4684</v>
      </c>
      <c r="B1684" s="4" t="s">
        <v>1786</v>
      </c>
      <c r="C1684" s="5">
        <v>43353</v>
      </c>
      <c r="D1684" s="4" t="s">
        <v>21</v>
      </c>
      <c r="E1684" s="4" t="s">
        <v>22</v>
      </c>
      <c r="F1684" s="4" t="s">
        <v>4685</v>
      </c>
      <c r="G1684" s="4" t="s">
        <v>24</v>
      </c>
      <c r="H1684" s="4" t="s">
        <v>25</v>
      </c>
      <c r="I1684" s="4" t="s">
        <v>4686</v>
      </c>
      <c r="J1684" s="4">
        <v>17.903999999999996</v>
      </c>
      <c r="K1684" s="4">
        <v>6</v>
      </c>
      <c r="L1684" s="4">
        <v>0.8</v>
      </c>
      <c r="M1684" s="4">
        <v>-31.332000000000008</v>
      </c>
    </row>
    <row r="1685" spans="1:13" ht="16" x14ac:dyDescent="0.2">
      <c r="A1685" s="4" t="s">
        <v>4687</v>
      </c>
      <c r="B1685" s="4" t="s">
        <v>4688</v>
      </c>
      <c r="C1685" s="5">
        <v>43931</v>
      </c>
      <c r="D1685" s="4" t="s">
        <v>152</v>
      </c>
      <c r="E1685" s="4" t="s">
        <v>22</v>
      </c>
      <c r="F1685" s="4" t="s">
        <v>2089</v>
      </c>
      <c r="G1685" s="4" t="s">
        <v>48</v>
      </c>
      <c r="H1685" s="4" t="s">
        <v>183</v>
      </c>
      <c r="I1685" s="4" t="s">
        <v>2090</v>
      </c>
      <c r="J1685" s="4">
        <v>363.92</v>
      </c>
      <c r="K1685" s="4">
        <v>5</v>
      </c>
      <c r="L1685" s="4">
        <v>0.2</v>
      </c>
      <c r="M1685" s="4">
        <v>-31.843000000000018</v>
      </c>
    </row>
    <row r="1686" spans="1:13" ht="16" x14ac:dyDescent="0.2">
      <c r="A1686" s="4" t="s">
        <v>4689</v>
      </c>
      <c r="B1686" s="4" t="s">
        <v>1151</v>
      </c>
      <c r="C1686" s="5">
        <v>44499</v>
      </c>
      <c r="D1686" s="4" t="s">
        <v>152</v>
      </c>
      <c r="E1686" s="4" t="s">
        <v>22</v>
      </c>
      <c r="F1686" s="4" t="s">
        <v>366</v>
      </c>
      <c r="G1686" s="4" t="s">
        <v>24</v>
      </c>
      <c r="H1686" s="4" t="s">
        <v>25</v>
      </c>
      <c r="I1686" s="4" t="s">
        <v>367</v>
      </c>
      <c r="J1686" s="4">
        <v>122.688</v>
      </c>
      <c r="K1686" s="4">
        <v>9</v>
      </c>
      <c r="L1686" s="4">
        <v>0.2</v>
      </c>
      <c r="M1686" s="4">
        <v>39.873599999999982</v>
      </c>
    </row>
    <row r="1687" spans="1:13" ht="16" x14ac:dyDescent="0.2">
      <c r="A1687" s="4" t="s">
        <v>4690</v>
      </c>
      <c r="B1687" s="4" t="s">
        <v>4646</v>
      </c>
      <c r="C1687" s="5">
        <v>44436</v>
      </c>
      <c r="D1687" s="4" t="s">
        <v>21</v>
      </c>
      <c r="E1687" s="4" t="s">
        <v>35</v>
      </c>
      <c r="F1687" s="4" t="s">
        <v>3960</v>
      </c>
      <c r="G1687" s="4" t="s">
        <v>48</v>
      </c>
      <c r="H1687" s="4" t="s">
        <v>183</v>
      </c>
      <c r="I1687" s="4" t="s">
        <v>3961</v>
      </c>
      <c r="J1687" s="4">
        <v>141.96</v>
      </c>
      <c r="K1687" s="4">
        <v>2</v>
      </c>
      <c r="L1687" s="4">
        <v>0</v>
      </c>
      <c r="M1687" s="4">
        <v>35.490000000000009</v>
      </c>
    </row>
    <row r="1688" spans="1:13" ht="16" x14ac:dyDescent="0.2">
      <c r="A1688" s="4" t="s">
        <v>4691</v>
      </c>
      <c r="B1688" s="4" t="s">
        <v>3116</v>
      </c>
      <c r="C1688" s="5">
        <v>43644</v>
      </c>
      <c r="D1688" s="4" t="s">
        <v>21</v>
      </c>
      <c r="E1688" s="4" t="s">
        <v>35</v>
      </c>
      <c r="F1688" s="4" t="s">
        <v>724</v>
      </c>
      <c r="G1688" s="4" t="s">
        <v>37</v>
      </c>
      <c r="H1688" s="4" t="s">
        <v>38</v>
      </c>
      <c r="I1688" s="4" t="s">
        <v>725</v>
      </c>
      <c r="J1688" s="4">
        <v>125.99</v>
      </c>
      <c r="K1688" s="4">
        <v>1</v>
      </c>
      <c r="L1688" s="4">
        <v>0</v>
      </c>
      <c r="M1688" s="4">
        <v>35.277200000000008</v>
      </c>
    </row>
    <row r="1689" spans="1:13" ht="16" x14ac:dyDescent="0.2">
      <c r="A1689" s="4" t="s">
        <v>4692</v>
      </c>
      <c r="B1689" s="4" t="s">
        <v>958</v>
      </c>
      <c r="C1689" s="5">
        <v>43135</v>
      </c>
      <c r="D1689" s="4" t="s">
        <v>53</v>
      </c>
      <c r="E1689" s="4" t="s">
        <v>22</v>
      </c>
      <c r="F1689" s="4" t="s">
        <v>1690</v>
      </c>
      <c r="G1689" s="4" t="s">
        <v>37</v>
      </c>
      <c r="H1689" s="4" t="s">
        <v>38</v>
      </c>
      <c r="I1689" s="4" t="s">
        <v>1691</v>
      </c>
      <c r="J1689" s="4">
        <v>979.95</v>
      </c>
      <c r="K1689" s="4">
        <v>5</v>
      </c>
      <c r="L1689" s="4">
        <v>0</v>
      </c>
      <c r="M1689" s="4">
        <v>264.58650000000006</v>
      </c>
    </row>
    <row r="1690" spans="1:13" ht="16" x14ac:dyDescent="0.2">
      <c r="A1690" s="4" t="s">
        <v>4693</v>
      </c>
      <c r="B1690" s="4" t="s">
        <v>2064</v>
      </c>
      <c r="C1690" s="5">
        <v>43975</v>
      </c>
      <c r="D1690" s="4" t="s">
        <v>21</v>
      </c>
      <c r="E1690" s="4" t="s">
        <v>22</v>
      </c>
      <c r="F1690" s="4" t="s">
        <v>4694</v>
      </c>
      <c r="G1690" s="4" t="s">
        <v>37</v>
      </c>
      <c r="H1690" s="4" t="s">
        <v>38</v>
      </c>
      <c r="I1690" s="4" t="s">
        <v>4695</v>
      </c>
      <c r="J1690" s="4">
        <v>319.96800000000002</v>
      </c>
      <c r="K1690" s="4">
        <v>4</v>
      </c>
      <c r="L1690" s="4">
        <v>0.2</v>
      </c>
      <c r="M1690" s="4">
        <v>35.996399999999952</v>
      </c>
    </row>
    <row r="1691" spans="1:13" ht="16" x14ac:dyDescent="0.2">
      <c r="A1691" s="4" t="s">
        <v>4696</v>
      </c>
      <c r="B1691" s="4" t="s">
        <v>4697</v>
      </c>
      <c r="C1691" s="5">
        <v>44033</v>
      </c>
      <c r="D1691" s="4" t="s">
        <v>53</v>
      </c>
      <c r="E1691" s="4" t="s">
        <v>42</v>
      </c>
      <c r="F1691" s="4" t="s">
        <v>4698</v>
      </c>
      <c r="G1691" s="4" t="s">
        <v>24</v>
      </c>
      <c r="H1691" s="4" t="s">
        <v>91</v>
      </c>
      <c r="I1691" s="4" t="s">
        <v>4699</v>
      </c>
      <c r="J1691" s="4">
        <v>78.8</v>
      </c>
      <c r="K1691" s="4">
        <v>1</v>
      </c>
      <c r="L1691" s="4">
        <v>0</v>
      </c>
      <c r="M1691" s="4">
        <v>1.5760000000000076</v>
      </c>
    </row>
    <row r="1692" spans="1:13" ht="16" x14ac:dyDescent="0.2">
      <c r="A1692" s="4" t="s">
        <v>4700</v>
      </c>
      <c r="B1692" s="4" t="s">
        <v>1494</v>
      </c>
      <c r="C1692" s="5">
        <v>44034</v>
      </c>
      <c r="D1692" s="4" t="s">
        <v>21</v>
      </c>
      <c r="E1692" s="4" t="s">
        <v>35</v>
      </c>
      <c r="F1692" s="4" t="s">
        <v>4701</v>
      </c>
      <c r="G1692" s="4" t="s">
        <v>48</v>
      </c>
      <c r="H1692" s="4" t="s">
        <v>112</v>
      </c>
      <c r="I1692" s="4" t="s">
        <v>4702</v>
      </c>
      <c r="J1692" s="4">
        <v>61.1</v>
      </c>
      <c r="K1692" s="4">
        <v>5</v>
      </c>
      <c r="L1692" s="4">
        <v>0</v>
      </c>
      <c r="M1692" s="4">
        <v>18.329999999999991</v>
      </c>
    </row>
    <row r="1693" spans="1:13" ht="16" x14ac:dyDescent="0.2">
      <c r="A1693" s="4" t="s">
        <v>4703</v>
      </c>
      <c r="B1693" s="4" t="s">
        <v>1951</v>
      </c>
      <c r="C1693" s="5">
        <v>44845</v>
      </c>
      <c r="D1693" s="4" t="s">
        <v>21</v>
      </c>
      <c r="E1693" s="4" t="s">
        <v>35</v>
      </c>
      <c r="F1693" s="4" t="s">
        <v>2450</v>
      </c>
      <c r="G1693" s="4" t="s">
        <v>48</v>
      </c>
      <c r="H1693" s="4" t="s">
        <v>112</v>
      </c>
      <c r="I1693" s="4" t="s">
        <v>4704</v>
      </c>
      <c r="J1693" s="4">
        <v>56.52</v>
      </c>
      <c r="K1693" s="4">
        <v>9</v>
      </c>
      <c r="L1693" s="4">
        <v>0</v>
      </c>
      <c r="M1693" s="4">
        <v>21.477600000000002</v>
      </c>
    </row>
    <row r="1694" spans="1:13" ht="16" x14ac:dyDescent="0.2">
      <c r="A1694" s="4" t="s">
        <v>4705</v>
      </c>
      <c r="B1694" s="4" t="s">
        <v>139</v>
      </c>
      <c r="C1694" s="5">
        <v>44649</v>
      </c>
      <c r="D1694" s="4" t="s">
        <v>21</v>
      </c>
      <c r="E1694" s="4" t="s">
        <v>22</v>
      </c>
      <c r="F1694" s="4" t="s">
        <v>2014</v>
      </c>
      <c r="G1694" s="4" t="s">
        <v>24</v>
      </c>
      <c r="H1694" s="4" t="s">
        <v>91</v>
      </c>
      <c r="I1694" s="4" t="s">
        <v>2015</v>
      </c>
      <c r="J1694" s="4">
        <v>169.45</v>
      </c>
      <c r="K1694" s="4">
        <v>5</v>
      </c>
      <c r="L1694" s="4">
        <v>0</v>
      </c>
      <c r="M1694" s="4">
        <v>42.362499999999997</v>
      </c>
    </row>
    <row r="1695" spans="1:13" ht="16" x14ac:dyDescent="0.2">
      <c r="A1695" s="4" t="s">
        <v>4706</v>
      </c>
      <c r="B1695" s="4" t="s">
        <v>742</v>
      </c>
      <c r="C1695" s="5">
        <v>44127</v>
      </c>
      <c r="D1695" s="4" t="s">
        <v>29</v>
      </c>
      <c r="E1695" s="4" t="s">
        <v>22</v>
      </c>
      <c r="F1695" s="4" t="s">
        <v>4707</v>
      </c>
      <c r="G1695" s="4" t="s">
        <v>24</v>
      </c>
      <c r="H1695" s="4" t="s">
        <v>91</v>
      </c>
      <c r="I1695" s="4" t="s">
        <v>4708</v>
      </c>
      <c r="J1695" s="4">
        <v>11.21</v>
      </c>
      <c r="K1695" s="4">
        <v>1</v>
      </c>
      <c r="L1695" s="4">
        <v>0</v>
      </c>
      <c r="M1695" s="4">
        <v>3.3629999999999995</v>
      </c>
    </row>
    <row r="1696" spans="1:13" ht="16" x14ac:dyDescent="0.2">
      <c r="A1696" s="4" t="s">
        <v>4709</v>
      </c>
      <c r="B1696" s="4" t="s">
        <v>1095</v>
      </c>
      <c r="C1696" s="5">
        <v>43343</v>
      </c>
      <c r="D1696" s="4" t="s">
        <v>21</v>
      </c>
      <c r="E1696" s="4" t="s">
        <v>35</v>
      </c>
      <c r="F1696" s="4" t="s">
        <v>4710</v>
      </c>
      <c r="G1696" s="4" t="s">
        <v>48</v>
      </c>
      <c r="H1696" s="4" t="s">
        <v>221</v>
      </c>
      <c r="I1696" s="4" t="s">
        <v>4711</v>
      </c>
      <c r="J1696" s="4">
        <v>120.666</v>
      </c>
      <c r="K1696" s="4">
        <v>2</v>
      </c>
      <c r="L1696" s="4">
        <v>0.15</v>
      </c>
      <c r="M1696" s="4">
        <v>21.293999999999993</v>
      </c>
    </row>
    <row r="1697" spans="1:13" ht="16" x14ac:dyDescent="0.2">
      <c r="A1697" s="4" t="s">
        <v>4712</v>
      </c>
      <c r="B1697" s="4" t="s">
        <v>658</v>
      </c>
      <c r="C1697" s="5">
        <v>43433</v>
      </c>
      <c r="D1697" s="4" t="s">
        <v>21</v>
      </c>
      <c r="E1697" s="4" t="s">
        <v>42</v>
      </c>
      <c r="F1697" s="4" t="s">
        <v>970</v>
      </c>
      <c r="G1697" s="4" t="s">
        <v>24</v>
      </c>
      <c r="H1697" s="4" t="s">
        <v>387</v>
      </c>
      <c r="I1697" s="4" t="s">
        <v>971</v>
      </c>
      <c r="J1697" s="4">
        <v>31.504000000000005</v>
      </c>
      <c r="K1697" s="4">
        <v>11</v>
      </c>
      <c r="L1697" s="4">
        <v>0.2</v>
      </c>
      <c r="M1697" s="4">
        <v>11.814</v>
      </c>
    </row>
    <row r="1698" spans="1:13" ht="16" x14ac:dyDescent="0.2">
      <c r="A1698" s="4" t="s">
        <v>4713</v>
      </c>
      <c r="B1698" s="4" t="s">
        <v>947</v>
      </c>
      <c r="C1698" s="5">
        <v>44115</v>
      </c>
      <c r="D1698" s="4" t="s">
        <v>53</v>
      </c>
      <c r="E1698" s="4" t="s">
        <v>35</v>
      </c>
      <c r="F1698" s="4" t="s">
        <v>792</v>
      </c>
      <c r="G1698" s="4" t="s">
        <v>24</v>
      </c>
      <c r="H1698" s="4" t="s">
        <v>60</v>
      </c>
      <c r="I1698" s="4" t="s">
        <v>793</v>
      </c>
      <c r="J1698" s="4">
        <v>15.552000000000003</v>
      </c>
      <c r="K1698" s="4">
        <v>3</v>
      </c>
      <c r="L1698" s="4">
        <v>0.2</v>
      </c>
      <c r="M1698" s="4">
        <v>5.6375999999999999</v>
      </c>
    </row>
    <row r="1699" spans="1:13" ht="16" x14ac:dyDescent="0.2">
      <c r="A1699" s="4" t="s">
        <v>4714</v>
      </c>
      <c r="B1699" s="4" t="s">
        <v>3791</v>
      </c>
      <c r="C1699" s="5">
        <v>43874</v>
      </c>
      <c r="D1699" s="4" t="s">
        <v>53</v>
      </c>
      <c r="E1699" s="4" t="s">
        <v>35</v>
      </c>
      <c r="F1699" s="4" t="s">
        <v>1426</v>
      </c>
      <c r="G1699" s="4" t="s">
        <v>24</v>
      </c>
      <c r="H1699" s="4" t="s">
        <v>60</v>
      </c>
      <c r="I1699" s="4" t="s">
        <v>1427</v>
      </c>
      <c r="J1699" s="4">
        <v>37.408000000000001</v>
      </c>
      <c r="K1699" s="4">
        <v>7</v>
      </c>
      <c r="L1699" s="4">
        <v>0.2</v>
      </c>
      <c r="M1699" s="4">
        <v>13.0928</v>
      </c>
    </row>
    <row r="1700" spans="1:13" ht="16" x14ac:dyDescent="0.2">
      <c r="A1700" s="4" t="s">
        <v>4715</v>
      </c>
      <c r="B1700" s="4" t="s">
        <v>2358</v>
      </c>
      <c r="C1700" s="5">
        <v>44995</v>
      </c>
      <c r="D1700" s="4" t="s">
        <v>21</v>
      </c>
      <c r="E1700" s="4" t="s">
        <v>42</v>
      </c>
      <c r="F1700" s="4" t="s">
        <v>4716</v>
      </c>
      <c r="G1700" s="4" t="s">
        <v>48</v>
      </c>
      <c r="H1700" s="4" t="s">
        <v>112</v>
      </c>
      <c r="I1700" s="4" t="s">
        <v>4717</v>
      </c>
      <c r="J1700" s="4">
        <v>53.352000000000004</v>
      </c>
      <c r="K1700" s="4">
        <v>3</v>
      </c>
      <c r="L1700" s="4">
        <v>0.2</v>
      </c>
      <c r="M1700" s="4">
        <v>16.005600000000005</v>
      </c>
    </row>
    <row r="1701" spans="1:13" ht="16" x14ac:dyDescent="0.2">
      <c r="A1701" s="4" t="s">
        <v>4718</v>
      </c>
      <c r="B1701" s="4" t="s">
        <v>4497</v>
      </c>
      <c r="C1701" s="5">
        <v>44702</v>
      </c>
      <c r="D1701" s="4" t="s">
        <v>53</v>
      </c>
      <c r="E1701" s="4" t="s">
        <v>42</v>
      </c>
      <c r="F1701" s="4" t="s">
        <v>4719</v>
      </c>
      <c r="G1701" s="4" t="s">
        <v>24</v>
      </c>
      <c r="H1701" s="4" t="s">
        <v>91</v>
      </c>
      <c r="I1701" s="4" t="s">
        <v>4720</v>
      </c>
      <c r="J1701" s="4">
        <v>104.69600000000001</v>
      </c>
      <c r="K1701" s="4">
        <v>1</v>
      </c>
      <c r="L1701" s="4">
        <v>0.2</v>
      </c>
      <c r="M1701" s="4">
        <v>6.5434999999999981</v>
      </c>
    </row>
    <row r="1702" spans="1:13" ht="16" x14ac:dyDescent="0.2">
      <c r="A1702" s="4" t="s">
        <v>4721</v>
      </c>
      <c r="B1702" s="4" t="s">
        <v>4722</v>
      </c>
      <c r="C1702" s="5">
        <v>43549</v>
      </c>
      <c r="D1702" s="4" t="s">
        <v>21</v>
      </c>
      <c r="E1702" s="4" t="s">
        <v>35</v>
      </c>
      <c r="F1702" s="4" t="s">
        <v>3160</v>
      </c>
      <c r="G1702" s="4" t="s">
        <v>37</v>
      </c>
      <c r="H1702" s="4" t="s">
        <v>38</v>
      </c>
      <c r="I1702" s="4" t="s">
        <v>3161</v>
      </c>
      <c r="J1702" s="4">
        <v>269.98</v>
      </c>
      <c r="K1702" s="4">
        <v>2</v>
      </c>
      <c r="L1702" s="4">
        <v>0</v>
      </c>
      <c r="M1702" s="4">
        <v>72.894599999999997</v>
      </c>
    </row>
    <row r="1703" spans="1:13" ht="16" x14ac:dyDescent="0.2">
      <c r="A1703" s="4" t="s">
        <v>4723</v>
      </c>
      <c r="B1703" s="4" t="s">
        <v>2843</v>
      </c>
      <c r="C1703" s="5">
        <v>44119</v>
      </c>
      <c r="D1703" s="4" t="s">
        <v>29</v>
      </c>
      <c r="E1703" s="4" t="s">
        <v>35</v>
      </c>
      <c r="F1703" s="4" t="s">
        <v>4724</v>
      </c>
      <c r="G1703" s="4" t="s">
        <v>24</v>
      </c>
      <c r="H1703" s="4" t="s">
        <v>60</v>
      </c>
      <c r="I1703" s="4" t="s">
        <v>4725</v>
      </c>
      <c r="J1703" s="4">
        <v>65.584000000000003</v>
      </c>
      <c r="K1703" s="4">
        <v>2</v>
      </c>
      <c r="L1703" s="4">
        <v>0.2</v>
      </c>
      <c r="M1703" s="4">
        <v>23.7742</v>
      </c>
    </row>
    <row r="1704" spans="1:13" ht="16" x14ac:dyDescent="0.2">
      <c r="A1704" s="4" t="s">
        <v>4726</v>
      </c>
      <c r="B1704" s="4" t="s">
        <v>2287</v>
      </c>
      <c r="C1704" s="5">
        <v>43407</v>
      </c>
      <c r="D1704" s="4" t="s">
        <v>152</v>
      </c>
      <c r="E1704" s="4" t="s">
        <v>22</v>
      </c>
      <c r="F1704" s="4" t="s">
        <v>4727</v>
      </c>
      <c r="G1704" s="4" t="s">
        <v>48</v>
      </c>
      <c r="H1704" s="4" t="s">
        <v>112</v>
      </c>
      <c r="I1704" s="4" t="s">
        <v>4728</v>
      </c>
      <c r="J1704" s="4">
        <v>204.6</v>
      </c>
      <c r="K1704" s="4">
        <v>2</v>
      </c>
      <c r="L1704" s="4">
        <v>0</v>
      </c>
      <c r="M1704" s="4">
        <v>53.195999999999998</v>
      </c>
    </row>
    <row r="1705" spans="1:13" ht="16" x14ac:dyDescent="0.2">
      <c r="A1705" s="4" t="s">
        <v>4729</v>
      </c>
      <c r="B1705" s="4" t="s">
        <v>4730</v>
      </c>
      <c r="C1705" s="5">
        <v>43232</v>
      </c>
      <c r="D1705" s="4" t="s">
        <v>29</v>
      </c>
      <c r="E1705" s="4" t="s">
        <v>42</v>
      </c>
      <c r="F1705" s="4" t="s">
        <v>522</v>
      </c>
      <c r="G1705" s="4" t="s">
        <v>24</v>
      </c>
      <c r="H1705" s="4" t="s">
        <v>95</v>
      </c>
      <c r="I1705" s="4" t="s">
        <v>523</v>
      </c>
      <c r="J1705" s="4">
        <v>167.292</v>
      </c>
      <c r="K1705" s="4">
        <v>6</v>
      </c>
      <c r="L1705" s="4">
        <v>0.1</v>
      </c>
      <c r="M1705" s="4">
        <v>29.7408</v>
      </c>
    </row>
    <row r="1706" spans="1:13" ht="16" x14ac:dyDescent="0.2">
      <c r="A1706" s="4" t="s">
        <v>4731</v>
      </c>
      <c r="B1706" s="4" t="s">
        <v>2253</v>
      </c>
      <c r="C1706" s="5">
        <v>44717</v>
      </c>
      <c r="D1706" s="4" t="s">
        <v>152</v>
      </c>
      <c r="E1706" s="4" t="s">
        <v>22</v>
      </c>
      <c r="F1706" s="4" t="s">
        <v>4732</v>
      </c>
      <c r="G1706" s="4" t="s">
        <v>24</v>
      </c>
      <c r="H1706" s="4" t="s">
        <v>60</v>
      </c>
      <c r="I1706" s="4" t="s">
        <v>4733</v>
      </c>
      <c r="J1706" s="4">
        <v>45.92</v>
      </c>
      <c r="K1706" s="4">
        <v>4</v>
      </c>
      <c r="L1706" s="4">
        <v>0</v>
      </c>
      <c r="M1706" s="4">
        <v>22.500800000000002</v>
      </c>
    </row>
    <row r="1707" spans="1:13" ht="16" x14ac:dyDescent="0.2">
      <c r="A1707" s="4" t="s">
        <v>4734</v>
      </c>
      <c r="B1707" s="4" t="s">
        <v>1147</v>
      </c>
      <c r="C1707" s="5">
        <v>44470</v>
      </c>
      <c r="D1707" s="4" t="s">
        <v>53</v>
      </c>
      <c r="E1707" s="4" t="s">
        <v>42</v>
      </c>
      <c r="F1707" s="4" t="s">
        <v>4735</v>
      </c>
      <c r="G1707" s="4" t="s">
        <v>24</v>
      </c>
      <c r="H1707" s="4" t="s">
        <v>31</v>
      </c>
      <c r="I1707" s="4" t="s">
        <v>4736</v>
      </c>
      <c r="J1707" s="4">
        <v>14.399999999999999</v>
      </c>
      <c r="K1707" s="4">
        <v>5</v>
      </c>
      <c r="L1707" s="4">
        <v>0</v>
      </c>
      <c r="M1707" s="4">
        <v>7.056</v>
      </c>
    </row>
    <row r="1708" spans="1:13" ht="16" x14ac:dyDescent="0.2">
      <c r="A1708" s="4" t="s">
        <v>4737</v>
      </c>
      <c r="B1708" s="4" t="s">
        <v>28</v>
      </c>
      <c r="C1708" s="5">
        <v>44973</v>
      </c>
      <c r="D1708" s="4" t="s">
        <v>152</v>
      </c>
      <c r="E1708" s="4" t="s">
        <v>22</v>
      </c>
      <c r="F1708" s="4" t="s">
        <v>4738</v>
      </c>
      <c r="G1708" s="4" t="s">
        <v>24</v>
      </c>
      <c r="H1708" s="4" t="s">
        <v>162</v>
      </c>
      <c r="I1708" s="4" t="s">
        <v>1772</v>
      </c>
      <c r="J1708" s="4">
        <v>31.92</v>
      </c>
      <c r="K1708" s="4">
        <v>4</v>
      </c>
      <c r="L1708" s="4">
        <v>0</v>
      </c>
      <c r="M1708" s="4">
        <v>9.2567999999999984</v>
      </c>
    </row>
    <row r="1709" spans="1:13" ht="16" x14ac:dyDescent="0.2">
      <c r="A1709" s="4" t="s">
        <v>4739</v>
      </c>
      <c r="B1709" s="4" t="s">
        <v>2747</v>
      </c>
      <c r="C1709" s="5">
        <v>43926</v>
      </c>
      <c r="D1709" s="4" t="s">
        <v>53</v>
      </c>
      <c r="E1709" s="4" t="s">
        <v>35</v>
      </c>
      <c r="F1709" s="4" t="s">
        <v>4740</v>
      </c>
      <c r="G1709" s="4" t="s">
        <v>24</v>
      </c>
      <c r="H1709" s="4" t="s">
        <v>25</v>
      </c>
      <c r="I1709" s="4" t="s">
        <v>4741</v>
      </c>
      <c r="J1709" s="4">
        <v>5.28</v>
      </c>
      <c r="K1709" s="4">
        <v>2</v>
      </c>
      <c r="L1709" s="4">
        <v>0</v>
      </c>
      <c r="M1709" s="4">
        <v>2.4287999999999998</v>
      </c>
    </row>
    <row r="1710" spans="1:13" ht="16" x14ac:dyDescent="0.2">
      <c r="A1710" s="4" t="s">
        <v>4742</v>
      </c>
      <c r="B1710" s="4" t="s">
        <v>4279</v>
      </c>
      <c r="C1710" s="5">
        <v>43621</v>
      </c>
      <c r="D1710" s="4" t="s">
        <v>21</v>
      </c>
      <c r="E1710" s="4" t="s">
        <v>22</v>
      </c>
      <c r="F1710" s="4" t="s">
        <v>1964</v>
      </c>
      <c r="G1710" s="4" t="s">
        <v>48</v>
      </c>
      <c r="H1710" s="4" t="s">
        <v>112</v>
      </c>
      <c r="I1710" s="4" t="s">
        <v>1965</v>
      </c>
      <c r="J1710" s="4">
        <v>134.01</v>
      </c>
      <c r="K1710" s="4">
        <v>9</v>
      </c>
      <c r="L1710" s="4">
        <v>0</v>
      </c>
      <c r="M1710" s="4">
        <v>36.182700000000004</v>
      </c>
    </row>
    <row r="1711" spans="1:13" ht="16" x14ac:dyDescent="0.2">
      <c r="A1711" s="4" t="s">
        <v>4743</v>
      </c>
      <c r="B1711" s="4" t="s">
        <v>3392</v>
      </c>
      <c r="C1711" s="5">
        <v>44342</v>
      </c>
      <c r="D1711" s="4" t="s">
        <v>21</v>
      </c>
      <c r="E1711" s="4" t="s">
        <v>22</v>
      </c>
      <c r="F1711" s="4" t="s">
        <v>4744</v>
      </c>
      <c r="G1711" s="4" t="s">
        <v>37</v>
      </c>
      <c r="H1711" s="4" t="s">
        <v>55</v>
      </c>
      <c r="I1711" s="4" t="s">
        <v>4745</v>
      </c>
      <c r="J1711" s="4">
        <v>79.959999999999994</v>
      </c>
      <c r="K1711" s="4">
        <v>4</v>
      </c>
      <c r="L1711" s="4">
        <v>0</v>
      </c>
      <c r="M1711" s="4">
        <v>18.390799999999999</v>
      </c>
    </row>
    <row r="1712" spans="1:13" ht="16" x14ac:dyDescent="0.2">
      <c r="A1712" s="4" t="s">
        <v>4746</v>
      </c>
      <c r="B1712" s="4" t="s">
        <v>670</v>
      </c>
      <c r="C1712" s="5">
        <v>43567</v>
      </c>
      <c r="D1712" s="4" t="s">
        <v>53</v>
      </c>
      <c r="E1712" s="4" t="s">
        <v>22</v>
      </c>
      <c r="F1712" s="4" t="s">
        <v>4747</v>
      </c>
      <c r="G1712" s="4" t="s">
        <v>24</v>
      </c>
      <c r="H1712" s="4" t="s">
        <v>60</v>
      </c>
      <c r="I1712" s="4" t="s">
        <v>4748</v>
      </c>
      <c r="J1712" s="4">
        <v>24.56</v>
      </c>
      <c r="K1712" s="4">
        <v>2</v>
      </c>
      <c r="L1712" s="4">
        <v>0</v>
      </c>
      <c r="M1712" s="4">
        <v>11.543199999999999</v>
      </c>
    </row>
    <row r="1713" spans="1:13" ht="16" x14ac:dyDescent="0.2">
      <c r="A1713" s="4" t="s">
        <v>4749</v>
      </c>
      <c r="B1713" s="4" t="s">
        <v>2981</v>
      </c>
      <c r="C1713" s="5">
        <v>43687</v>
      </c>
      <c r="D1713" s="4" t="s">
        <v>29</v>
      </c>
      <c r="E1713" s="4" t="s">
        <v>42</v>
      </c>
      <c r="F1713" s="4" t="s">
        <v>276</v>
      </c>
      <c r="G1713" s="4" t="s">
        <v>48</v>
      </c>
      <c r="H1713" s="4" t="s">
        <v>221</v>
      </c>
      <c r="I1713" s="4" t="s">
        <v>277</v>
      </c>
      <c r="J1713" s="4">
        <v>302.94</v>
      </c>
      <c r="K1713" s="4">
        <v>3</v>
      </c>
      <c r="L1713" s="4">
        <v>0</v>
      </c>
      <c r="M1713" s="4">
        <v>75.735000000000014</v>
      </c>
    </row>
    <row r="1714" spans="1:13" ht="16" x14ac:dyDescent="0.2">
      <c r="A1714" s="4" t="s">
        <v>4750</v>
      </c>
      <c r="B1714" s="4" t="s">
        <v>4751</v>
      </c>
      <c r="C1714" s="5">
        <v>44370</v>
      </c>
      <c r="D1714" s="4" t="s">
        <v>53</v>
      </c>
      <c r="E1714" s="4" t="s">
        <v>22</v>
      </c>
      <c r="F1714" s="4" t="s">
        <v>1524</v>
      </c>
      <c r="G1714" s="4" t="s">
        <v>37</v>
      </c>
      <c r="H1714" s="4" t="s">
        <v>38</v>
      </c>
      <c r="I1714" s="4" t="s">
        <v>1525</v>
      </c>
      <c r="J1714" s="4">
        <v>148.47999999999999</v>
      </c>
      <c r="K1714" s="4">
        <v>2</v>
      </c>
      <c r="L1714" s="4">
        <v>0.2</v>
      </c>
      <c r="M1714" s="4">
        <v>16.703999999999986</v>
      </c>
    </row>
    <row r="1715" spans="1:13" ht="16" x14ac:dyDescent="0.2">
      <c r="A1715" s="4" t="s">
        <v>4752</v>
      </c>
      <c r="B1715" s="4" t="s">
        <v>1201</v>
      </c>
      <c r="C1715" s="5">
        <v>44582</v>
      </c>
      <c r="D1715" s="4" t="s">
        <v>21</v>
      </c>
      <c r="E1715" s="4" t="s">
        <v>22</v>
      </c>
      <c r="F1715" s="4" t="s">
        <v>4753</v>
      </c>
      <c r="G1715" s="4" t="s">
        <v>24</v>
      </c>
      <c r="H1715" s="4" t="s">
        <v>91</v>
      </c>
      <c r="I1715" s="4" t="s">
        <v>4754</v>
      </c>
      <c r="J1715" s="4">
        <v>36.630000000000003</v>
      </c>
      <c r="K1715" s="4">
        <v>3</v>
      </c>
      <c r="L1715" s="4">
        <v>0</v>
      </c>
      <c r="M1715" s="4">
        <v>9.8901000000000039</v>
      </c>
    </row>
    <row r="1716" spans="1:13" ht="16" x14ac:dyDescent="0.2">
      <c r="A1716" s="4" t="s">
        <v>4755</v>
      </c>
      <c r="B1716" s="4" t="s">
        <v>3606</v>
      </c>
      <c r="C1716" s="5">
        <v>44621</v>
      </c>
      <c r="D1716" s="4" t="s">
        <v>21</v>
      </c>
      <c r="E1716" s="4" t="s">
        <v>42</v>
      </c>
      <c r="F1716" s="4" t="s">
        <v>2663</v>
      </c>
      <c r="G1716" s="4" t="s">
        <v>37</v>
      </c>
      <c r="H1716" s="4" t="s">
        <v>55</v>
      </c>
      <c r="I1716" s="4" t="s">
        <v>2664</v>
      </c>
      <c r="J1716" s="4">
        <v>36</v>
      </c>
      <c r="K1716" s="4">
        <v>2</v>
      </c>
      <c r="L1716" s="4">
        <v>0</v>
      </c>
      <c r="M1716" s="4">
        <v>6.4799999999999969</v>
      </c>
    </row>
    <row r="1717" spans="1:13" ht="16" x14ac:dyDescent="0.2">
      <c r="A1717" s="4" t="s">
        <v>4756</v>
      </c>
      <c r="B1717" s="4" t="s">
        <v>4000</v>
      </c>
      <c r="C1717" s="5">
        <v>43960</v>
      </c>
      <c r="D1717" s="4" t="s">
        <v>21</v>
      </c>
      <c r="E1717" s="4" t="s">
        <v>42</v>
      </c>
      <c r="F1717" s="4" t="s">
        <v>3112</v>
      </c>
      <c r="G1717" s="4" t="s">
        <v>24</v>
      </c>
      <c r="H1717" s="4" t="s">
        <v>60</v>
      </c>
      <c r="I1717" s="4" t="s">
        <v>3113</v>
      </c>
      <c r="J1717" s="4">
        <v>368.91</v>
      </c>
      <c r="K1717" s="4">
        <v>9</v>
      </c>
      <c r="L1717" s="4">
        <v>0</v>
      </c>
      <c r="M1717" s="4">
        <v>180.76590000000002</v>
      </c>
    </row>
    <row r="1718" spans="1:13" ht="16" x14ac:dyDescent="0.2">
      <c r="A1718" s="4" t="s">
        <v>4757</v>
      </c>
      <c r="B1718" s="4" t="s">
        <v>690</v>
      </c>
      <c r="C1718" s="5">
        <v>43127</v>
      </c>
      <c r="D1718" s="4" t="s">
        <v>29</v>
      </c>
      <c r="E1718" s="4" t="s">
        <v>42</v>
      </c>
      <c r="F1718" s="4" t="s">
        <v>4758</v>
      </c>
      <c r="G1718" s="4" t="s">
        <v>24</v>
      </c>
      <c r="H1718" s="4" t="s">
        <v>25</v>
      </c>
      <c r="I1718" s="4" t="s">
        <v>4759</v>
      </c>
      <c r="J1718" s="4">
        <v>442.37199999999996</v>
      </c>
      <c r="K1718" s="4">
        <v>7</v>
      </c>
      <c r="L1718" s="4">
        <v>0.8</v>
      </c>
      <c r="M1718" s="4">
        <v>-729.91380000000004</v>
      </c>
    </row>
    <row r="1719" spans="1:13" ht="16" x14ac:dyDescent="0.2">
      <c r="A1719" s="4" t="s">
        <v>4760</v>
      </c>
      <c r="B1719" s="4" t="s">
        <v>1004</v>
      </c>
      <c r="C1719" s="5">
        <v>43493</v>
      </c>
      <c r="D1719" s="4" t="s">
        <v>21</v>
      </c>
      <c r="E1719" s="4" t="s">
        <v>42</v>
      </c>
      <c r="F1719" s="4" t="s">
        <v>99</v>
      </c>
      <c r="G1719" s="4" t="s">
        <v>24</v>
      </c>
      <c r="H1719" s="4" t="s">
        <v>91</v>
      </c>
      <c r="I1719" s="4" t="s">
        <v>100</v>
      </c>
      <c r="J1719" s="4">
        <v>579.51</v>
      </c>
      <c r="K1719" s="4">
        <v>3</v>
      </c>
      <c r="L1719" s="4">
        <v>0</v>
      </c>
      <c r="M1719" s="4">
        <v>81.131400000000014</v>
      </c>
    </row>
    <row r="1720" spans="1:13" ht="16" x14ac:dyDescent="0.2">
      <c r="A1720" s="4" t="s">
        <v>4761</v>
      </c>
      <c r="B1720" s="4" t="s">
        <v>1522</v>
      </c>
      <c r="C1720" s="5">
        <v>44333</v>
      </c>
      <c r="D1720" s="4" t="s">
        <v>53</v>
      </c>
      <c r="E1720" s="4" t="s">
        <v>35</v>
      </c>
      <c r="F1720" s="4" t="s">
        <v>1982</v>
      </c>
      <c r="G1720" s="4" t="s">
        <v>37</v>
      </c>
      <c r="H1720" s="4" t="s">
        <v>55</v>
      </c>
      <c r="I1720" s="4" t="s">
        <v>4762</v>
      </c>
      <c r="J1720" s="4">
        <v>371.96999999999997</v>
      </c>
      <c r="K1720" s="4">
        <v>3</v>
      </c>
      <c r="L1720" s="4">
        <v>0</v>
      </c>
      <c r="M1720" s="4">
        <v>66.954599999999971</v>
      </c>
    </row>
    <row r="1721" spans="1:13" ht="16" x14ac:dyDescent="0.2">
      <c r="A1721" s="4" t="s">
        <v>4763</v>
      </c>
      <c r="B1721" s="4" t="s">
        <v>4764</v>
      </c>
      <c r="C1721" s="5">
        <v>43737</v>
      </c>
      <c r="D1721" s="4" t="s">
        <v>21</v>
      </c>
      <c r="E1721" s="4" t="s">
        <v>35</v>
      </c>
      <c r="F1721" s="4" t="s">
        <v>3058</v>
      </c>
      <c r="G1721" s="4" t="s">
        <v>24</v>
      </c>
      <c r="H1721" s="4" t="s">
        <v>69</v>
      </c>
      <c r="I1721" s="4" t="s">
        <v>3059</v>
      </c>
      <c r="J1721" s="4">
        <v>5.2480000000000002</v>
      </c>
      <c r="K1721" s="4">
        <v>2</v>
      </c>
      <c r="L1721" s="4">
        <v>0.2</v>
      </c>
      <c r="M1721" s="4">
        <v>0.59039999999999915</v>
      </c>
    </row>
    <row r="1722" spans="1:13" ht="16" x14ac:dyDescent="0.2">
      <c r="A1722" s="4" t="s">
        <v>4765</v>
      </c>
      <c r="B1722" s="4" t="s">
        <v>2295</v>
      </c>
      <c r="C1722" s="5">
        <v>44075</v>
      </c>
      <c r="D1722" s="4" t="s">
        <v>21</v>
      </c>
      <c r="E1722" s="4" t="s">
        <v>22</v>
      </c>
      <c r="F1722" s="4" t="s">
        <v>99</v>
      </c>
      <c r="G1722" s="4" t="s">
        <v>24</v>
      </c>
      <c r="H1722" s="4" t="s">
        <v>91</v>
      </c>
      <c r="I1722" s="4" t="s">
        <v>100</v>
      </c>
      <c r="J1722" s="4">
        <v>579.51</v>
      </c>
      <c r="K1722" s="4">
        <v>3</v>
      </c>
      <c r="L1722" s="4">
        <v>0</v>
      </c>
      <c r="M1722" s="4">
        <v>81.131400000000014</v>
      </c>
    </row>
    <row r="1723" spans="1:13" ht="16" x14ac:dyDescent="0.2">
      <c r="A1723" s="4" t="s">
        <v>4766</v>
      </c>
      <c r="B1723" s="4" t="s">
        <v>1055</v>
      </c>
      <c r="C1723" s="5">
        <v>43198</v>
      </c>
      <c r="D1723" s="4" t="s">
        <v>29</v>
      </c>
      <c r="E1723" s="4" t="s">
        <v>22</v>
      </c>
      <c r="F1723" s="4" t="s">
        <v>3721</v>
      </c>
      <c r="G1723" s="4" t="s">
        <v>24</v>
      </c>
      <c r="H1723" s="4" t="s">
        <v>25</v>
      </c>
      <c r="I1723" s="4" t="s">
        <v>3722</v>
      </c>
      <c r="J1723" s="4">
        <v>89.712000000000018</v>
      </c>
      <c r="K1723" s="4">
        <v>6</v>
      </c>
      <c r="L1723" s="4">
        <v>0.2</v>
      </c>
      <c r="M1723" s="4">
        <v>30.277799999999992</v>
      </c>
    </row>
    <row r="1724" spans="1:13" ht="16" x14ac:dyDescent="0.2">
      <c r="A1724" s="4" t="s">
        <v>4767</v>
      </c>
      <c r="B1724" s="4" t="s">
        <v>2411</v>
      </c>
      <c r="C1724" s="5">
        <v>43146</v>
      </c>
      <c r="D1724" s="4" t="s">
        <v>21</v>
      </c>
      <c r="E1724" s="4" t="s">
        <v>42</v>
      </c>
      <c r="F1724" s="4" t="s">
        <v>2784</v>
      </c>
      <c r="G1724" s="4" t="s">
        <v>24</v>
      </c>
      <c r="H1724" s="4" t="s">
        <v>60</v>
      </c>
      <c r="I1724" s="4" t="s">
        <v>2785</v>
      </c>
      <c r="J1724" s="4">
        <v>12.96</v>
      </c>
      <c r="K1724" s="4">
        <v>2</v>
      </c>
      <c r="L1724" s="4">
        <v>0</v>
      </c>
      <c r="M1724" s="4">
        <v>6.3504000000000005</v>
      </c>
    </row>
    <row r="1725" spans="1:13" ht="16" x14ac:dyDescent="0.2">
      <c r="A1725" s="4" t="s">
        <v>4768</v>
      </c>
      <c r="B1725" s="4" t="s">
        <v>4061</v>
      </c>
      <c r="C1725" s="5">
        <v>44217</v>
      </c>
      <c r="D1725" s="4" t="s">
        <v>21</v>
      </c>
      <c r="E1725" s="4" t="s">
        <v>42</v>
      </c>
      <c r="F1725" s="4" t="s">
        <v>157</v>
      </c>
      <c r="G1725" s="4" t="s">
        <v>24</v>
      </c>
      <c r="H1725" s="4" t="s">
        <v>91</v>
      </c>
      <c r="I1725" s="4" t="s">
        <v>158</v>
      </c>
      <c r="J1725" s="4">
        <v>114.28800000000001</v>
      </c>
      <c r="K1725" s="4">
        <v>1</v>
      </c>
      <c r="L1725" s="4">
        <v>0.2</v>
      </c>
      <c r="M1725" s="4">
        <v>12.857399999999984</v>
      </c>
    </row>
    <row r="1726" spans="1:13" ht="16" x14ac:dyDescent="0.2">
      <c r="A1726" s="4" t="s">
        <v>4769</v>
      </c>
      <c r="B1726" s="4" t="s">
        <v>4135</v>
      </c>
      <c r="C1726" s="5">
        <v>44618</v>
      </c>
      <c r="D1726" s="4" t="s">
        <v>53</v>
      </c>
      <c r="E1726" s="4" t="s">
        <v>22</v>
      </c>
      <c r="F1726" s="4" t="s">
        <v>1081</v>
      </c>
      <c r="G1726" s="4" t="s">
        <v>24</v>
      </c>
      <c r="H1726" s="4" t="s">
        <v>69</v>
      </c>
      <c r="I1726" s="4" t="s">
        <v>1082</v>
      </c>
      <c r="J1726" s="4">
        <v>22.32</v>
      </c>
      <c r="K1726" s="4">
        <v>5</v>
      </c>
      <c r="L1726" s="4">
        <v>0.2</v>
      </c>
      <c r="M1726" s="4">
        <v>5.3010000000000002</v>
      </c>
    </row>
    <row r="1727" spans="1:13" ht="16" x14ac:dyDescent="0.2">
      <c r="A1727" s="4" t="s">
        <v>4770</v>
      </c>
      <c r="B1727" s="4" t="s">
        <v>4258</v>
      </c>
      <c r="C1727" s="5">
        <v>44314</v>
      </c>
      <c r="D1727" s="4" t="s">
        <v>29</v>
      </c>
      <c r="E1727" s="4" t="s">
        <v>35</v>
      </c>
      <c r="F1727" s="4" t="s">
        <v>4073</v>
      </c>
      <c r="G1727" s="4" t="s">
        <v>37</v>
      </c>
      <c r="H1727" s="4" t="s">
        <v>55</v>
      </c>
      <c r="I1727" s="4" t="s">
        <v>4074</v>
      </c>
      <c r="J1727" s="4">
        <v>63.824000000000005</v>
      </c>
      <c r="K1727" s="4">
        <v>2</v>
      </c>
      <c r="L1727" s="4">
        <v>0.2</v>
      </c>
      <c r="M1727" s="4">
        <v>13.562599999999998</v>
      </c>
    </row>
    <row r="1728" spans="1:13" ht="16" x14ac:dyDescent="0.2">
      <c r="A1728" s="4" t="s">
        <v>4771</v>
      </c>
      <c r="B1728" s="4" t="s">
        <v>3582</v>
      </c>
      <c r="C1728" s="5">
        <v>43729</v>
      </c>
      <c r="D1728" s="4" t="s">
        <v>152</v>
      </c>
      <c r="E1728" s="4" t="s">
        <v>42</v>
      </c>
      <c r="F1728" s="4" t="s">
        <v>2105</v>
      </c>
      <c r="G1728" s="4" t="s">
        <v>24</v>
      </c>
      <c r="H1728" s="4" t="s">
        <v>69</v>
      </c>
      <c r="I1728" s="4" t="s">
        <v>2106</v>
      </c>
      <c r="J1728" s="4">
        <v>17.52</v>
      </c>
      <c r="K1728" s="4">
        <v>3</v>
      </c>
      <c r="L1728" s="4">
        <v>0</v>
      </c>
      <c r="M1728" s="4">
        <v>5.2559999999999993</v>
      </c>
    </row>
    <row r="1729" spans="1:13" ht="16" x14ac:dyDescent="0.2">
      <c r="A1729" s="4" t="s">
        <v>4772</v>
      </c>
      <c r="B1729" s="4" t="s">
        <v>4773</v>
      </c>
      <c r="C1729" s="5">
        <v>45056</v>
      </c>
      <c r="D1729" s="4" t="s">
        <v>29</v>
      </c>
      <c r="E1729" s="4" t="s">
        <v>22</v>
      </c>
      <c r="F1729" s="4" t="s">
        <v>866</v>
      </c>
      <c r="G1729" s="4" t="s">
        <v>48</v>
      </c>
      <c r="H1729" s="4" t="s">
        <v>49</v>
      </c>
      <c r="I1729" s="4" t="s">
        <v>867</v>
      </c>
      <c r="J1729" s="4">
        <v>550.43100000000004</v>
      </c>
      <c r="K1729" s="4">
        <v>3</v>
      </c>
      <c r="L1729" s="4">
        <v>0.3</v>
      </c>
      <c r="M1729" s="4">
        <v>-47.179800000000029</v>
      </c>
    </row>
    <row r="1730" spans="1:13" ht="16" x14ac:dyDescent="0.2">
      <c r="A1730" s="4" t="s">
        <v>4774</v>
      </c>
      <c r="B1730" s="4" t="s">
        <v>4356</v>
      </c>
      <c r="C1730" s="5">
        <v>43710</v>
      </c>
      <c r="D1730" s="4" t="s">
        <v>53</v>
      </c>
      <c r="E1730" s="4" t="s">
        <v>35</v>
      </c>
      <c r="F1730" s="4" t="s">
        <v>1874</v>
      </c>
      <c r="G1730" s="4" t="s">
        <v>48</v>
      </c>
      <c r="H1730" s="4" t="s">
        <v>112</v>
      </c>
      <c r="I1730" s="4" t="s">
        <v>1875</v>
      </c>
      <c r="J1730" s="4">
        <v>242.17600000000004</v>
      </c>
      <c r="K1730" s="4">
        <v>4</v>
      </c>
      <c r="L1730" s="4">
        <v>0.6</v>
      </c>
      <c r="M1730" s="4">
        <v>-302.72000000000003</v>
      </c>
    </row>
    <row r="1731" spans="1:13" ht="16" x14ac:dyDescent="0.2">
      <c r="A1731" s="4" t="s">
        <v>4775</v>
      </c>
      <c r="B1731" s="4" t="s">
        <v>1824</v>
      </c>
      <c r="C1731" s="5">
        <v>44802</v>
      </c>
      <c r="D1731" s="4" t="s">
        <v>21</v>
      </c>
      <c r="E1731" s="4" t="s">
        <v>35</v>
      </c>
      <c r="F1731" s="4" t="s">
        <v>4776</v>
      </c>
      <c r="G1731" s="4" t="s">
        <v>37</v>
      </c>
      <c r="H1731" s="4" t="s">
        <v>55</v>
      </c>
      <c r="I1731" s="4" t="s">
        <v>4777</v>
      </c>
      <c r="J1731" s="4">
        <v>1.98</v>
      </c>
      <c r="K1731" s="4">
        <v>2</v>
      </c>
      <c r="L1731" s="4">
        <v>0</v>
      </c>
      <c r="M1731" s="4">
        <v>0.89100000000000001</v>
      </c>
    </row>
    <row r="1732" spans="1:13" ht="16" x14ac:dyDescent="0.2">
      <c r="A1732" s="4" t="s">
        <v>4778</v>
      </c>
      <c r="B1732" s="4" t="s">
        <v>1404</v>
      </c>
      <c r="C1732" s="5">
        <v>43105</v>
      </c>
      <c r="D1732" s="4" t="s">
        <v>21</v>
      </c>
      <c r="E1732" s="4" t="s">
        <v>22</v>
      </c>
      <c r="F1732" s="4" t="s">
        <v>2837</v>
      </c>
      <c r="G1732" s="4" t="s">
        <v>48</v>
      </c>
      <c r="H1732" s="4" t="s">
        <v>183</v>
      </c>
      <c r="I1732" s="4" t="s">
        <v>2838</v>
      </c>
      <c r="J1732" s="4">
        <v>526.34399999999994</v>
      </c>
      <c r="K1732" s="4">
        <v>4</v>
      </c>
      <c r="L1732" s="4">
        <v>0.3</v>
      </c>
      <c r="M1732" s="4">
        <v>-75.191999999999979</v>
      </c>
    </row>
    <row r="1733" spans="1:13" ht="16" x14ac:dyDescent="0.2">
      <c r="A1733" s="4" t="s">
        <v>4779</v>
      </c>
      <c r="B1733" s="4" t="s">
        <v>2302</v>
      </c>
      <c r="C1733" s="5">
        <v>43608</v>
      </c>
      <c r="D1733" s="4" t="s">
        <v>53</v>
      </c>
      <c r="E1733" s="4" t="s">
        <v>42</v>
      </c>
      <c r="F1733" s="4" t="s">
        <v>4780</v>
      </c>
      <c r="G1733" s="4" t="s">
        <v>24</v>
      </c>
      <c r="H1733" s="4" t="s">
        <v>60</v>
      </c>
      <c r="I1733" s="4" t="s">
        <v>4781</v>
      </c>
      <c r="J1733" s="4">
        <v>20.56</v>
      </c>
      <c r="K1733" s="4">
        <v>2</v>
      </c>
      <c r="L1733" s="4">
        <v>0</v>
      </c>
      <c r="M1733" s="4">
        <v>9.663199999999998</v>
      </c>
    </row>
    <row r="1734" spans="1:13" ht="16" x14ac:dyDescent="0.2">
      <c r="A1734" s="4" t="s">
        <v>4782</v>
      </c>
      <c r="B1734" s="4" t="s">
        <v>4783</v>
      </c>
      <c r="C1734" s="5">
        <v>44744</v>
      </c>
      <c r="D1734" s="4" t="s">
        <v>21</v>
      </c>
      <c r="E1734" s="4" t="s">
        <v>42</v>
      </c>
      <c r="F1734" s="4" t="s">
        <v>2784</v>
      </c>
      <c r="G1734" s="4" t="s">
        <v>24</v>
      </c>
      <c r="H1734" s="4" t="s">
        <v>60</v>
      </c>
      <c r="I1734" s="4" t="s">
        <v>2785</v>
      </c>
      <c r="J1734" s="4">
        <v>15.552000000000003</v>
      </c>
      <c r="K1734" s="4">
        <v>3</v>
      </c>
      <c r="L1734" s="4">
        <v>0.2</v>
      </c>
      <c r="M1734" s="4">
        <v>5.6375999999999999</v>
      </c>
    </row>
    <row r="1735" spans="1:13" ht="16" x14ac:dyDescent="0.2">
      <c r="A1735" s="4" t="s">
        <v>4784</v>
      </c>
      <c r="B1735" s="4" t="s">
        <v>4623</v>
      </c>
      <c r="C1735" s="5">
        <v>43220</v>
      </c>
      <c r="D1735" s="4" t="s">
        <v>21</v>
      </c>
      <c r="E1735" s="4" t="s">
        <v>22</v>
      </c>
      <c r="F1735" s="4" t="s">
        <v>4785</v>
      </c>
      <c r="G1735" s="4" t="s">
        <v>24</v>
      </c>
      <c r="H1735" s="4" t="s">
        <v>60</v>
      </c>
      <c r="I1735" s="4" t="s">
        <v>4786</v>
      </c>
      <c r="J1735" s="4">
        <v>60.736000000000004</v>
      </c>
      <c r="K1735" s="4">
        <v>8</v>
      </c>
      <c r="L1735" s="4">
        <v>0.2</v>
      </c>
      <c r="M1735" s="4">
        <v>20.4984</v>
      </c>
    </row>
    <row r="1736" spans="1:13" ht="16" x14ac:dyDescent="0.2">
      <c r="A1736" s="4" t="s">
        <v>4787</v>
      </c>
      <c r="B1736" s="4" t="s">
        <v>3315</v>
      </c>
      <c r="C1736" s="5">
        <v>43900</v>
      </c>
      <c r="D1736" s="4" t="s">
        <v>21</v>
      </c>
      <c r="E1736" s="4" t="s">
        <v>35</v>
      </c>
      <c r="F1736" s="4" t="s">
        <v>4788</v>
      </c>
      <c r="G1736" s="4" t="s">
        <v>37</v>
      </c>
      <c r="H1736" s="4" t="s">
        <v>55</v>
      </c>
      <c r="I1736" s="4" t="s">
        <v>4789</v>
      </c>
      <c r="J1736" s="4">
        <v>27.96</v>
      </c>
      <c r="K1736" s="4">
        <v>5</v>
      </c>
      <c r="L1736" s="4">
        <v>0.2</v>
      </c>
      <c r="M1736" s="4">
        <v>8.3880000000000035</v>
      </c>
    </row>
    <row r="1737" spans="1:13" ht="16" x14ac:dyDescent="0.2">
      <c r="A1737" s="4" t="s">
        <v>4790</v>
      </c>
      <c r="B1737" s="4" t="s">
        <v>2121</v>
      </c>
      <c r="C1737" s="5">
        <v>44431</v>
      </c>
      <c r="D1737" s="4" t="s">
        <v>53</v>
      </c>
      <c r="E1737" s="4" t="s">
        <v>42</v>
      </c>
      <c r="F1737" s="4" t="s">
        <v>4791</v>
      </c>
      <c r="G1737" s="4" t="s">
        <v>24</v>
      </c>
      <c r="H1737" s="4" t="s">
        <v>91</v>
      </c>
      <c r="I1737" s="4" t="s">
        <v>4792</v>
      </c>
      <c r="J1737" s="4">
        <v>16.059999999999999</v>
      </c>
      <c r="K1737" s="4">
        <v>1</v>
      </c>
      <c r="L1737" s="4">
        <v>0</v>
      </c>
      <c r="M1737" s="4">
        <v>4.1755999999999993</v>
      </c>
    </row>
    <row r="1738" spans="1:13" ht="16" x14ac:dyDescent="0.2">
      <c r="A1738" s="4" t="s">
        <v>4793</v>
      </c>
      <c r="B1738" s="4" t="s">
        <v>1302</v>
      </c>
      <c r="C1738" s="5">
        <v>43502</v>
      </c>
      <c r="D1738" s="4" t="s">
        <v>53</v>
      </c>
      <c r="E1738" s="4" t="s">
        <v>35</v>
      </c>
      <c r="F1738" s="4" t="s">
        <v>885</v>
      </c>
      <c r="G1738" s="4" t="s">
        <v>24</v>
      </c>
      <c r="H1738" s="4" t="s">
        <v>60</v>
      </c>
      <c r="I1738" s="4" t="s">
        <v>886</v>
      </c>
      <c r="J1738" s="4">
        <v>48.91</v>
      </c>
      <c r="K1738" s="4">
        <v>1</v>
      </c>
      <c r="L1738" s="4">
        <v>0</v>
      </c>
      <c r="M1738" s="4">
        <v>22.987699999999997</v>
      </c>
    </row>
    <row r="1739" spans="1:13" ht="16" x14ac:dyDescent="0.2">
      <c r="A1739" s="4" t="s">
        <v>4794</v>
      </c>
      <c r="B1739" s="4" t="s">
        <v>4100</v>
      </c>
      <c r="C1739" s="5">
        <v>43785</v>
      </c>
      <c r="D1739" s="4" t="s">
        <v>21</v>
      </c>
      <c r="E1739" s="4" t="s">
        <v>42</v>
      </c>
      <c r="F1739" s="4" t="s">
        <v>4795</v>
      </c>
      <c r="G1739" s="4" t="s">
        <v>24</v>
      </c>
      <c r="H1739" s="4" t="s">
        <v>162</v>
      </c>
      <c r="I1739" s="4" t="s">
        <v>4796</v>
      </c>
      <c r="J1739" s="4">
        <v>238.62</v>
      </c>
      <c r="K1739" s="4">
        <v>2</v>
      </c>
      <c r="L1739" s="4">
        <v>0</v>
      </c>
      <c r="M1739" s="4">
        <v>4.7724000000000046</v>
      </c>
    </row>
    <row r="1740" spans="1:13" ht="16" x14ac:dyDescent="0.2">
      <c r="A1740" s="4" t="s">
        <v>4797</v>
      </c>
      <c r="B1740" s="4" t="s">
        <v>4292</v>
      </c>
      <c r="C1740" s="5">
        <v>43497</v>
      </c>
      <c r="D1740" s="4" t="s">
        <v>53</v>
      </c>
      <c r="E1740" s="4" t="s">
        <v>22</v>
      </c>
      <c r="F1740" s="4" t="s">
        <v>3774</v>
      </c>
      <c r="G1740" s="4" t="s">
        <v>24</v>
      </c>
      <c r="H1740" s="4" t="s">
        <v>60</v>
      </c>
      <c r="I1740" s="4" t="s">
        <v>3775</v>
      </c>
      <c r="J1740" s="4">
        <v>4.8320000000000007</v>
      </c>
      <c r="K1740" s="4">
        <v>1</v>
      </c>
      <c r="L1740" s="4">
        <v>0.2</v>
      </c>
      <c r="M1740" s="4">
        <v>1.6307999999999998</v>
      </c>
    </row>
    <row r="1741" spans="1:13" ht="16" x14ac:dyDescent="0.2">
      <c r="A1741" s="4" t="s">
        <v>4798</v>
      </c>
      <c r="B1741" s="4" t="s">
        <v>4799</v>
      </c>
      <c r="C1741" s="5">
        <v>44014</v>
      </c>
      <c r="D1741" s="4" t="s">
        <v>29</v>
      </c>
      <c r="E1741" s="4" t="s">
        <v>42</v>
      </c>
      <c r="F1741" s="4" t="s">
        <v>1254</v>
      </c>
      <c r="G1741" s="4" t="s">
        <v>24</v>
      </c>
      <c r="H1741" s="4" t="s">
        <v>25</v>
      </c>
      <c r="I1741" s="4" t="s">
        <v>1255</v>
      </c>
      <c r="J1741" s="4">
        <v>25.031999999999996</v>
      </c>
      <c r="K1741" s="4">
        <v>3</v>
      </c>
      <c r="L1741" s="4">
        <v>0.2</v>
      </c>
      <c r="M1741" s="4">
        <v>7.822499999999998</v>
      </c>
    </row>
    <row r="1742" spans="1:13" ht="16" x14ac:dyDescent="0.2">
      <c r="A1742" s="4" t="s">
        <v>4800</v>
      </c>
      <c r="B1742" s="4" t="s">
        <v>3237</v>
      </c>
      <c r="C1742" s="5">
        <v>44476</v>
      </c>
      <c r="D1742" s="4" t="s">
        <v>21</v>
      </c>
      <c r="E1742" s="4" t="s">
        <v>42</v>
      </c>
      <c r="F1742" s="4" t="s">
        <v>797</v>
      </c>
      <c r="G1742" s="4" t="s">
        <v>48</v>
      </c>
      <c r="H1742" s="4" t="s">
        <v>112</v>
      </c>
      <c r="I1742" s="4" t="s">
        <v>798</v>
      </c>
      <c r="J1742" s="4">
        <v>41.96</v>
      </c>
      <c r="K1742" s="4">
        <v>2</v>
      </c>
      <c r="L1742" s="4">
        <v>0</v>
      </c>
      <c r="M1742" s="4">
        <v>10.909600000000001</v>
      </c>
    </row>
    <row r="1743" spans="1:13" ht="16" x14ac:dyDescent="0.2">
      <c r="A1743" s="4" t="s">
        <v>4801</v>
      </c>
      <c r="B1743" s="4" t="s">
        <v>4802</v>
      </c>
      <c r="C1743" s="5">
        <v>43446</v>
      </c>
      <c r="D1743" s="4" t="s">
        <v>29</v>
      </c>
      <c r="E1743" s="4" t="s">
        <v>42</v>
      </c>
      <c r="F1743" s="4" t="s">
        <v>233</v>
      </c>
      <c r="G1743" s="4" t="s">
        <v>24</v>
      </c>
      <c r="H1743" s="4" t="s">
        <v>91</v>
      </c>
      <c r="I1743" s="4" t="s">
        <v>234</v>
      </c>
      <c r="J1743" s="4">
        <v>80.88</v>
      </c>
      <c r="K1743" s="4">
        <v>6</v>
      </c>
      <c r="L1743" s="4">
        <v>0</v>
      </c>
      <c r="M1743" s="4">
        <v>21.028799999999997</v>
      </c>
    </row>
    <row r="1744" spans="1:13" ht="16" x14ac:dyDescent="0.2">
      <c r="A1744" s="4" t="s">
        <v>4803</v>
      </c>
      <c r="B1744" s="4" t="s">
        <v>4097</v>
      </c>
      <c r="C1744" s="5">
        <v>43594</v>
      </c>
      <c r="D1744" s="4" t="s">
        <v>53</v>
      </c>
      <c r="E1744" s="4" t="s">
        <v>22</v>
      </c>
      <c r="F1744" s="4" t="s">
        <v>4804</v>
      </c>
      <c r="G1744" s="4" t="s">
        <v>24</v>
      </c>
      <c r="H1744" s="4" t="s">
        <v>25</v>
      </c>
      <c r="I1744" s="4" t="s">
        <v>4805</v>
      </c>
      <c r="J1744" s="4">
        <v>4.7879999999999985</v>
      </c>
      <c r="K1744" s="4">
        <v>3</v>
      </c>
      <c r="L1744" s="4">
        <v>0.8</v>
      </c>
      <c r="M1744" s="4">
        <v>-7.9001999999999999</v>
      </c>
    </row>
    <row r="1745" spans="1:13" ht="16" x14ac:dyDescent="0.2">
      <c r="A1745" s="4" t="s">
        <v>4806</v>
      </c>
      <c r="B1745" s="4" t="s">
        <v>941</v>
      </c>
      <c r="C1745" s="5">
        <v>44293</v>
      </c>
      <c r="D1745" s="4" t="s">
        <v>21</v>
      </c>
      <c r="E1745" s="4" t="s">
        <v>42</v>
      </c>
      <c r="F1745" s="4" t="s">
        <v>4807</v>
      </c>
      <c r="G1745" s="4" t="s">
        <v>48</v>
      </c>
      <c r="H1745" s="4" t="s">
        <v>112</v>
      </c>
      <c r="I1745" s="4" t="s">
        <v>4808</v>
      </c>
      <c r="J1745" s="4">
        <v>18.84</v>
      </c>
      <c r="K1745" s="4">
        <v>3</v>
      </c>
      <c r="L1745" s="4">
        <v>0</v>
      </c>
      <c r="M1745" s="4">
        <v>6.0287999999999995</v>
      </c>
    </row>
    <row r="1746" spans="1:13" ht="16" x14ac:dyDescent="0.2">
      <c r="A1746" s="4" t="s">
        <v>4809</v>
      </c>
      <c r="B1746" s="4" t="s">
        <v>2495</v>
      </c>
      <c r="C1746" s="5">
        <v>44905</v>
      </c>
      <c r="D1746" s="4" t="s">
        <v>21</v>
      </c>
      <c r="E1746" s="4" t="s">
        <v>22</v>
      </c>
      <c r="F1746" s="4" t="s">
        <v>2598</v>
      </c>
      <c r="G1746" s="4" t="s">
        <v>24</v>
      </c>
      <c r="H1746" s="4" t="s">
        <v>60</v>
      </c>
      <c r="I1746" s="4" t="s">
        <v>2599</v>
      </c>
      <c r="J1746" s="4">
        <v>279.89999999999998</v>
      </c>
      <c r="K1746" s="4">
        <v>5</v>
      </c>
      <c r="L1746" s="4">
        <v>0</v>
      </c>
      <c r="M1746" s="4">
        <v>137.15100000000001</v>
      </c>
    </row>
    <row r="1747" spans="1:13" ht="16" x14ac:dyDescent="0.2">
      <c r="A1747" s="4" t="s">
        <v>4810</v>
      </c>
      <c r="B1747" s="4" t="s">
        <v>4811</v>
      </c>
      <c r="C1747" s="5">
        <v>43787</v>
      </c>
      <c r="D1747" s="4" t="s">
        <v>21</v>
      </c>
      <c r="E1747" s="4" t="s">
        <v>42</v>
      </c>
      <c r="F1747" s="4" t="s">
        <v>4812</v>
      </c>
      <c r="G1747" s="4" t="s">
        <v>48</v>
      </c>
      <c r="H1747" s="4" t="s">
        <v>183</v>
      </c>
      <c r="I1747" s="4" t="s">
        <v>4813</v>
      </c>
      <c r="J1747" s="4">
        <v>292.27200000000005</v>
      </c>
      <c r="K1747" s="4">
        <v>6</v>
      </c>
      <c r="L1747" s="4">
        <v>0.2</v>
      </c>
      <c r="M1747" s="4">
        <v>18.266999999999967</v>
      </c>
    </row>
    <row r="1748" spans="1:13" ht="16" x14ac:dyDescent="0.2">
      <c r="A1748" s="4" t="s">
        <v>4814</v>
      </c>
      <c r="B1748" s="4" t="s">
        <v>2703</v>
      </c>
      <c r="C1748" s="5">
        <v>44679</v>
      </c>
      <c r="D1748" s="4" t="s">
        <v>29</v>
      </c>
      <c r="E1748" s="4" t="s">
        <v>42</v>
      </c>
      <c r="F1748" s="4" t="s">
        <v>1380</v>
      </c>
      <c r="G1748" s="4" t="s">
        <v>37</v>
      </c>
      <c r="H1748" s="4" t="s">
        <v>55</v>
      </c>
      <c r="I1748" s="4" t="s">
        <v>1381</v>
      </c>
      <c r="J1748" s="4">
        <v>239.95200000000003</v>
      </c>
      <c r="K1748" s="4">
        <v>6</v>
      </c>
      <c r="L1748" s="4">
        <v>0.2</v>
      </c>
      <c r="M1748" s="4">
        <v>-35.992800000000038</v>
      </c>
    </row>
    <row r="1749" spans="1:13" ht="16" x14ac:dyDescent="0.2">
      <c r="A1749" s="4" t="s">
        <v>4815</v>
      </c>
      <c r="B1749" s="4" t="s">
        <v>4816</v>
      </c>
      <c r="C1749" s="5">
        <v>44148</v>
      </c>
      <c r="D1749" s="4" t="s">
        <v>53</v>
      </c>
      <c r="E1749" s="4" t="s">
        <v>22</v>
      </c>
      <c r="F1749" s="4" t="s">
        <v>2367</v>
      </c>
      <c r="G1749" s="4" t="s">
        <v>37</v>
      </c>
      <c r="H1749" s="4" t="s">
        <v>55</v>
      </c>
      <c r="I1749" s="4" t="s">
        <v>2368</v>
      </c>
      <c r="J1749" s="4">
        <v>111.79</v>
      </c>
      <c r="K1749" s="4">
        <v>7</v>
      </c>
      <c r="L1749" s="4">
        <v>0</v>
      </c>
      <c r="M1749" s="4">
        <v>43.598100000000002</v>
      </c>
    </row>
    <row r="1750" spans="1:13" ht="16" x14ac:dyDescent="0.2">
      <c r="A1750" s="4" t="s">
        <v>4817</v>
      </c>
      <c r="B1750" s="4" t="s">
        <v>2843</v>
      </c>
      <c r="C1750" s="5">
        <v>45092</v>
      </c>
      <c r="D1750" s="4" t="s">
        <v>21</v>
      </c>
      <c r="E1750" s="4" t="s">
        <v>42</v>
      </c>
      <c r="F1750" s="4" t="s">
        <v>4818</v>
      </c>
      <c r="G1750" s="4" t="s">
        <v>24</v>
      </c>
      <c r="H1750" s="4" t="s">
        <v>25</v>
      </c>
      <c r="I1750" s="4" t="s">
        <v>4819</v>
      </c>
      <c r="J1750" s="4">
        <v>1.1670000000000003</v>
      </c>
      <c r="K1750" s="4">
        <v>1</v>
      </c>
      <c r="L1750" s="4">
        <v>0.7</v>
      </c>
      <c r="M1750" s="4">
        <v>-0.85579999999999989</v>
      </c>
    </row>
    <row r="1751" spans="1:13" ht="16" x14ac:dyDescent="0.2">
      <c r="A1751" s="4" t="s">
        <v>4820</v>
      </c>
      <c r="B1751" s="4" t="s">
        <v>4821</v>
      </c>
      <c r="C1751" s="5">
        <v>44177</v>
      </c>
      <c r="D1751" s="4" t="s">
        <v>21</v>
      </c>
      <c r="E1751" s="4" t="s">
        <v>42</v>
      </c>
      <c r="F1751" s="4" t="s">
        <v>4575</v>
      </c>
      <c r="G1751" s="4" t="s">
        <v>37</v>
      </c>
      <c r="H1751" s="4" t="s">
        <v>708</v>
      </c>
      <c r="I1751" s="4" t="s">
        <v>4576</v>
      </c>
      <c r="J1751" s="4">
        <v>2799.9600000000005</v>
      </c>
      <c r="K1751" s="4">
        <v>5</v>
      </c>
      <c r="L1751" s="4">
        <v>0.2</v>
      </c>
      <c r="M1751" s="4">
        <v>874.98749999999984</v>
      </c>
    </row>
    <row r="1752" spans="1:13" ht="16" x14ac:dyDescent="0.2">
      <c r="A1752" s="4" t="s">
        <v>4822</v>
      </c>
      <c r="B1752" s="4" t="s">
        <v>41</v>
      </c>
      <c r="C1752" s="5">
        <v>44258</v>
      </c>
      <c r="D1752" s="4" t="s">
        <v>29</v>
      </c>
      <c r="E1752" s="4" t="s">
        <v>22</v>
      </c>
      <c r="F1752" s="4" t="s">
        <v>4823</v>
      </c>
      <c r="G1752" s="4" t="s">
        <v>24</v>
      </c>
      <c r="H1752" s="4" t="s">
        <v>25</v>
      </c>
      <c r="I1752" s="4" t="s">
        <v>4824</v>
      </c>
      <c r="J1752" s="4">
        <v>30.959999999999994</v>
      </c>
      <c r="K1752" s="4">
        <v>8</v>
      </c>
      <c r="L1752" s="4">
        <v>0.8</v>
      </c>
      <c r="M1752" s="4">
        <v>-52.632000000000019</v>
      </c>
    </row>
    <row r="1753" spans="1:13" ht="16" x14ac:dyDescent="0.2">
      <c r="A1753" s="4" t="s">
        <v>4825</v>
      </c>
      <c r="B1753" s="4" t="s">
        <v>1709</v>
      </c>
      <c r="C1753" s="5">
        <v>44567</v>
      </c>
      <c r="D1753" s="4" t="s">
        <v>53</v>
      </c>
      <c r="E1753" s="4" t="s">
        <v>35</v>
      </c>
      <c r="F1753" s="4" t="s">
        <v>948</v>
      </c>
      <c r="G1753" s="4" t="s">
        <v>24</v>
      </c>
      <c r="H1753" s="4" t="s">
        <v>162</v>
      </c>
      <c r="I1753" s="4" t="s">
        <v>949</v>
      </c>
      <c r="J1753" s="4">
        <v>15.52</v>
      </c>
      <c r="K1753" s="4">
        <v>4</v>
      </c>
      <c r="L1753" s="4">
        <v>0</v>
      </c>
      <c r="M1753" s="4">
        <v>4.5007999999999981</v>
      </c>
    </row>
    <row r="1754" spans="1:13" ht="16" x14ac:dyDescent="0.2">
      <c r="A1754" s="4" t="s">
        <v>4826</v>
      </c>
      <c r="B1754" s="4" t="s">
        <v>853</v>
      </c>
      <c r="C1754" s="5">
        <v>43929</v>
      </c>
      <c r="D1754" s="4" t="s">
        <v>21</v>
      </c>
      <c r="E1754" s="4" t="s">
        <v>22</v>
      </c>
      <c r="F1754" s="4" t="s">
        <v>2704</v>
      </c>
      <c r="G1754" s="4" t="s">
        <v>48</v>
      </c>
      <c r="H1754" s="4" t="s">
        <v>49</v>
      </c>
      <c r="I1754" s="4" t="s">
        <v>2705</v>
      </c>
      <c r="J1754" s="4">
        <v>333</v>
      </c>
      <c r="K1754" s="4">
        <v>3</v>
      </c>
      <c r="L1754" s="4">
        <v>0.2</v>
      </c>
      <c r="M1754" s="4">
        <v>-16.649999999999991</v>
      </c>
    </row>
    <row r="1755" spans="1:13" ht="16" x14ac:dyDescent="0.2">
      <c r="A1755" s="4" t="s">
        <v>4827</v>
      </c>
      <c r="B1755" s="4" t="s">
        <v>3069</v>
      </c>
      <c r="C1755" s="5">
        <v>44850</v>
      </c>
      <c r="D1755" s="4" t="s">
        <v>21</v>
      </c>
      <c r="E1755" s="4" t="s">
        <v>35</v>
      </c>
      <c r="F1755" s="4" t="s">
        <v>2725</v>
      </c>
      <c r="G1755" s="4" t="s">
        <v>37</v>
      </c>
      <c r="H1755" s="4" t="s">
        <v>38</v>
      </c>
      <c r="I1755" s="4" t="s">
        <v>2726</v>
      </c>
      <c r="J1755" s="4">
        <v>41.988</v>
      </c>
      <c r="K1755" s="4">
        <v>2</v>
      </c>
      <c r="L1755" s="4">
        <v>0.4</v>
      </c>
      <c r="M1755" s="4">
        <v>-9.7972000000000037</v>
      </c>
    </row>
    <row r="1756" spans="1:13" ht="16" x14ac:dyDescent="0.2">
      <c r="A1756" s="4" t="s">
        <v>4828</v>
      </c>
      <c r="B1756" s="4" t="s">
        <v>199</v>
      </c>
      <c r="C1756" s="5">
        <v>44894</v>
      </c>
      <c r="D1756" s="4" t="s">
        <v>29</v>
      </c>
      <c r="E1756" s="4" t="s">
        <v>35</v>
      </c>
      <c r="F1756" s="4" t="s">
        <v>4829</v>
      </c>
      <c r="G1756" s="4" t="s">
        <v>37</v>
      </c>
      <c r="H1756" s="4" t="s">
        <v>38</v>
      </c>
      <c r="I1756" s="4" t="s">
        <v>4830</v>
      </c>
      <c r="J1756" s="4">
        <v>149.97</v>
      </c>
      <c r="K1756" s="4">
        <v>3</v>
      </c>
      <c r="L1756" s="4">
        <v>0</v>
      </c>
      <c r="M1756" s="4">
        <v>5.9987999999999815</v>
      </c>
    </row>
    <row r="1757" spans="1:13" ht="16" x14ac:dyDescent="0.2">
      <c r="A1757" s="4" t="s">
        <v>4831</v>
      </c>
      <c r="B1757" s="4" t="s">
        <v>1187</v>
      </c>
      <c r="C1757" s="5">
        <v>43972</v>
      </c>
      <c r="D1757" s="4" t="s">
        <v>21</v>
      </c>
      <c r="E1757" s="4" t="s">
        <v>22</v>
      </c>
      <c r="F1757" s="4" t="s">
        <v>583</v>
      </c>
      <c r="G1757" s="4" t="s">
        <v>24</v>
      </c>
      <c r="H1757" s="4" t="s">
        <v>25</v>
      </c>
      <c r="I1757" s="4" t="s">
        <v>584</v>
      </c>
      <c r="J1757" s="4">
        <v>5.4840000000000009</v>
      </c>
      <c r="K1757" s="4">
        <v>4</v>
      </c>
      <c r="L1757" s="4">
        <v>0.7</v>
      </c>
      <c r="M1757" s="4">
        <v>-4.0215999999999994</v>
      </c>
    </row>
    <row r="1758" spans="1:13" ht="16" x14ac:dyDescent="0.2">
      <c r="A1758" s="4" t="s">
        <v>4832</v>
      </c>
      <c r="B1758" s="4" t="s">
        <v>4811</v>
      </c>
      <c r="C1758" s="5">
        <v>44125</v>
      </c>
      <c r="D1758" s="4" t="s">
        <v>29</v>
      </c>
      <c r="E1758" s="4" t="s">
        <v>42</v>
      </c>
      <c r="F1758" s="4" t="s">
        <v>2113</v>
      </c>
      <c r="G1758" s="4" t="s">
        <v>24</v>
      </c>
      <c r="H1758" s="4" t="s">
        <v>25</v>
      </c>
      <c r="I1758" s="4" t="s">
        <v>2114</v>
      </c>
      <c r="J1758" s="4">
        <v>221.06</v>
      </c>
      <c r="K1758" s="4">
        <v>7</v>
      </c>
      <c r="L1758" s="4">
        <v>0</v>
      </c>
      <c r="M1758" s="4">
        <v>103.89819999999997</v>
      </c>
    </row>
    <row r="1759" spans="1:13" ht="16" x14ac:dyDescent="0.2">
      <c r="A1759" s="4" t="s">
        <v>4833</v>
      </c>
      <c r="B1759" s="4" t="s">
        <v>2121</v>
      </c>
      <c r="C1759" s="5">
        <v>44758</v>
      </c>
      <c r="D1759" s="4" t="s">
        <v>21</v>
      </c>
      <c r="E1759" s="4" t="s">
        <v>42</v>
      </c>
      <c r="F1759" s="4" t="s">
        <v>2159</v>
      </c>
      <c r="G1759" s="4" t="s">
        <v>24</v>
      </c>
      <c r="H1759" s="4" t="s">
        <v>91</v>
      </c>
      <c r="I1759" s="4" t="s">
        <v>2160</v>
      </c>
      <c r="J1759" s="4">
        <v>8.3840000000000003</v>
      </c>
      <c r="K1759" s="4">
        <v>1</v>
      </c>
      <c r="L1759" s="4">
        <v>0.2</v>
      </c>
      <c r="M1759" s="4">
        <v>0.73360000000000003</v>
      </c>
    </row>
    <row r="1760" spans="1:13" ht="16" x14ac:dyDescent="0.2">
      <c r="A1760" s="4" t="s">
        <v>4834</v>
      </c>
      <c r="B1760" s="4" t="s">
        <v>2315</v>
      </c>
      <c r="C1760" s="5">
        <v>44561</v>
      </c>
      <c r="D1760" s="4" t="s">
        <v>152</v>
      </c>
      <c r="E1760" s="4" t="s">
        <v>42</v>
      </c>
      <c r="F1760" s="4" t="s">
        <v>4835</v>
      </c>
      <c r="G1760" s="4" t="s">
        <v>24</v>
      </c>
      <c r="H1760" s="4" t="s">
        <v>91</v>
      </c>
      <c r="I1760" s="4" t="s">
        <v>4836</v>
      </c>
      <c r="J1760" s="4">
        <v>99.488</v>
      </c>
      <c r="K1760" s="4">
        <v>2</v>
      </c>
      <c r="L1760" s="4">
        <v>0.2</v>
      </c>
      <c r="M1760" s="4">
        <v>8.7052000000000049</v>
      </c>
    </row>
    <row r="1761" spans="1:13" ht="16" x14ac:dyDescent="0.2">
      <c r="A1761" s="4" t="s">
        <v>4837</v>
      </c>
      <c r="B1761" s="4" t="s">
        <v>4838</v>
      </c>
      <c r="C1761" s="5">
        <v>43275</v>
      </c>
      <c r="D1761" s="4" t="s">
        <v>21</v>
      </c>
      <c r="E1761" s="4" t="s">
        <v>22</v>
      </c>
      <c r="F1761" s="4" t="s">
        <v>4839</v>
      </c>
      <c r="G1761" s="4" t="s">
        <v>37</v>
      </c>
      <c r="H1761" s="4" t="s">
        <v>55</v>
      </c>
      <c r="I1761" s="4" t="s">
        <v>4840</v>
      </c>
      <c r="J1761" s="4">
        <v>16.560000000000002</v>
      </c>
      <c r="K1761" s="4">
        <v>3</v>
      </c>
      <c r="L1761" s="4">
        <v>0.2</v>
      </c>
      <c r="M1761" s="4">
        <v>-2.4840000000000018</v>
      </c>
    </row>
    <row r="1762" spans="1:13" ht="16" x14ac:dyDescent="0.2">
      <c r="A1762" s="4" t="s">
        <v>4841</v>
      </c>
      <c r="B1762" s="4" t="s">
        <v>4842</v>
      </c>
      <c r="C1762" s="5">
        <v>43356</v>
      </c>
      <c r="D1762" s="4" t="s">
        <v>21</v>
      </c>
      <c r="E1762" s="4" t="s">
        <v>22</v>
      </c>
      <c r="F1762" s="4" t="s">
        <v>3037</v>
      </c>
      <c r="G1762" s="4" t="s">
        <v>24</v>
      </c>
      <c r="H1762" s="4" t="s">
        <v>387</v>
      </c>
      <c r="I1762" s="4" t="s">
        <v>3038</v>
      </c>
      <c r="J1762" s="4">
        <v>16.752000000000002</v>
      </c>
      <c r="K1762" s="4">
        <v>6</v>
      </c>
      <c r="L1762" s="4">
        <v>0.2</v>
      </c>
      <c r="M1762" s="4">
        <v>5.4443999999999999</v>
      </c>
    </row>
    <row r="1763" spans="1:13" ht="16" x14ac:dyDescent="0.2">
      <c r="A1763" s="4" t="s">
        <v>4843</v>
      </c>
      <c r="B1763" s="4" t="s">
        <v>2059</v>
      </c>
      <c r="C1763" s="5">
        <v>45002</v>
      </c>
      <c r="D1763" s="4" t="s">
        <v>21</v>
      </c>
      <c r="E1763" s="4" t="s">
        <v>22</v>
      </c>
      <c r="F1763" s="4" t="s">
        <v>3849</v>
      </c>
      <c r="G1763" s="4" t="s">
        <v>24</v>
      </c>
      <c r="H1763" s="4" t="s">
        <v>25</v>
      </c>
      <c r="I1763" s="4" t="s">
        <v>3850</v>
      </c>
      <c r="J1763" s="4">
        <v>19.05</v>
      </c>
      <c r="K1763" s="4">
        <v>5</v>
      </c>
      <c r="L1763" s="4">
        <v>0</v>
      </c>
      <c r="M1763" s="4">
        <v>8.9534999999999982</v>
      </c>
    </row>
    <row r="1764" spans="1:13" ht="16" x14ac:dyDescent="0.2">
      <c r="A1764" s="4" t="s">
        <v>4844</v>
      </c>
      <c r="B1764" s="4" t="s">
        <v>4845</v>
      </c>
      <c r="C1764" s="5">
        <v>44594</v>
      </c>
      <c r="D1764" s="4" t="s">
        <v>21</v>
      </c>
      <c r="E1764" s="4" t="s">
        <v>22</v>
      </c>
      <c r="F1764" s="4" t="s">
        <v>583</v>
      </c>
      <c r="G1764" s="4" t="s">
        <v>24</v>
      </c>
      <c r="H1764" s="4" t="s">
        <v>25</v>
      </c>
      <c r="I1764" s="4" t="s">
        <v>584</v>
      </c>
      <c r="J1764" s="4">
        <v>18.28</v>
      </c>
      <c r="K1764" s="4">
        <v>5</v>
      </c>
      <c r="L1764" s="4">
        <v>0.2</v>
      </c>
      <c r="M1764" s="4">
        <v>6.3979999999999997</v>
      </c>
    </row>
    <row r="1765" spans="1:13" ht="16" x14ac:dyDescent="0.2">
      <c r="A1765" s="4" t="s">
        <v>4846</v>
      </c>
      <c r="B1765" s="4" t="s">
        <v>3671</v>
      </c>
      <c r="C1765" s="5">
        <v>45113</v>
      </c>
      <c r="D1765" s="4" t="s">
        <v>21</v>
      </c>
      <c r="E1765" s="4" t="s">
        <v>42</v>
      </c>
      <c r="F1765" s="4" t="s">
        <v>4847</v>
      </c>
      <c r="G1765" s="4" t="s">
        <v>48</v>
      </c>
      <c r="H1765" s="4" t="s">
        <v>112</v>
      </c>
      <c r="I1765" s="4" t="s">
        <v>4848</v>
      </c>
      <c r="J1765" s="4">
        <v>34.504000000000005</v>
      </c>
      <c r="K1765" s="4">
        <v>2</v>
      </c>
      <c r="L1765" s="4">
        <v>0.6</v>
      </c>
      <c r="M1765" s="4">
        <v>-15.526799999999994</v>
      </c>
    </row>
    <row r="1766" spans="1:13" ht="16" x14ac:dyDescent="0.2">
      <c r="A1766" s="4" t="s">
        <v>4849</v>
      </c>
      <c r="B1766" s="4" t="s">
        <v>4850</v>
      </c>
      <c r="C1766" s="5">
        <v>43200</v>
      </c>
      <c r="D1766" s="4" t="s">
        <v>53</v>
      </c>
      <c r="E1766" s="4" t="s">
        <v>35</v>
      </c>
      <c r="F1766" s="4" t="s">
        <v>237</v>
      </c>
      <c r="G1766" s="4" t="s">
        <v>24</v>
      </c>
      <c r="H1766" s="4" t="s">
        <v>91</v>
      </c>
      <c r="I1766" s="4" t="s">
        <v>238</v>
      </c>
      <c r="J1766" s="4">
        <v>15.51</v>
      </c>
      <c r="K1766" s="4">
        <v>1</v>
      </c>
      <c r="L1766" s="4">
        <v>0</v>
      </c>
      <c r="M1766" s="4">
        <v>4.3428000000000004</v>
      </c>
    </row>
    <row r="1767" spans="1:13" ht="16" x14ac:dyDescent="0.2">
      <c r="A1767" s="4" t="s">
        <v>4851</v>
      </c>
      <c r="B1767" s="4" t="s">
        <v>1709</v>
      </c>
      <c r="C1767" s="5">
        <v>44821</v>
      </c>
      <c r="D1767" s="4" t="s">
        <v>21</v>
      </c>
      <c r="E1767" s="4" t="s">
        <v>42</v>
      </c>
      <c r="F1767" s="4" t="s">
        <v>2073</v>
      </c>
      <c r="G1767" s="4" t="s">
        <v>24</v>
      </c>
      <c r="H1767" s="4" t="s">
        <v>25</v>
      </c>
      <c r="I1767" s="4" t="s">
        <v>2074</v>
      </c>
      <c r="J1767" s="4">
        <v>67.194000000000003</v>
      </c>
      <c r="K1767" s="4">
        <v>1</v>
      </c>
      <c r="L1767" s="4">
        <v>0.7</v>
      </c>
      <c r="M1767" s="4">
        <v>-51.515399999999985</v>
      </c>
    </row>
    <row r="1768" spans="1:13" ht="16" x14ac:dyDescent="0.2">
      <c r="A1768" s="4" t="s">
        <v>4852</v>
      </c>
      <c r="B1768" s="4" t="s">
        <v>977</v>
      </c>
      <c r="C1768" s="5">
        <v>44635</v>
      </c>
      <c r="D1768" s="4" t="s">
        <v>53</v>
      </c>
      <c r="E1768" s="4" t="s">
        <v>42</v>
      </c>
      <c r="F1768" s="4" t="s">
        <v>4853</v>
      </c>
      <c r="G1768" s="4" t="s">
        <v>37</v>
      </c>
      <c r="H1768" s="4" t="s">
        <v>78</v>
      </c>
      <c r="I1768" s="4" t="s">
        <v>4854</v>
      </c>
      <c r="J1768" s="4">
        <v>449.1</v>
      </c>
      <c r="K1768" s="4">
        <v>3</v>
      </c>
      <c r="L1768" s="4">
        <v>0.7</v>
      </c>
      <c r="M1768" s="4">
        <v>-643.70999999999981</v>
      </c>
    </row>
    <row r="1769" spans="1:13" ht="16" x14ac:dyDescent="0.2">
      <c r="A1769" s="4" t="s">
        <v>4855</v>
      </c>
      <c r="B1769" s="4" t="s">
        <v>450</v>
      </c>
      <c r="C1769" s="5">
        <v>44513</v>
      </c>
      <c r="D1769" s="4" t="s">
        <v>21</v>
      </c>
      <c r="E1769" s="4" t="s">
        <v>22</v>
      </c>
      <c r="F1769" s="4" t="s">
        <v>386</v>
      </c>
      <c r="G1769" s="4" t="s">
        <v>24</v>
      </c>
      <c r="H1769" s="4" t="s">
        <v>387</v>
      </c>
      <c r="I1769" s="4" t="s">
        <v>388</v>
      </c>
      <c r="J1769" s="4">
        <v>24.320000000000004</v>
      </c>
      <c r="K1769" s="4">
        <v>5</v>
      </c>
      <c r="L1769" s="4">
        <v>0.2</v>
      </c>
      <c r="M1769" s="4">
        <v>9.1199999999999974</v>
      </c>
    </row>
    <row r="1770" spans="1:13" ht="16" x14ac:dyDescent="0.2">
      <c r="A1770" s="4" t="s">
        <v>4856</v>
      </c>
      <c r="B1770" s="4" t="s">
        <v>337</v>
      </c>
      <c r="C1770" s="5">
        <v>43844</v>
      </c>
      <c r="D1770" s="4" t="s">
        <v>21</v>
      </c>
      <c r="E1770" s="4" t="s">
        <v>22</v>
      </c>
      <c r="F1770" s="4" t="s">
        <v>4857</v>
      </c>
      <c r="G1770" s="4" t="s">
        <v>24</v>
      </c>
      <c r="H1770" s="4" t="s">
        <v>192</v>
      </c>
      <c r="I1770" s="4" t="s">
        <v>4858</v>
      </c>
      <c r="J1770" s="4">
        <v>14.76</v>
      </c>
      <c r="K1770" s="4">
        <v>5</v>
      </c>
      <c r="L1770" s="4">
        <v>0.2</v>
      </c>
      <c r="M1770" s="4">
        <v>4.7969999999999988</v>
      </c>
    </row>
    <row r="1771" spans="1:13" ht="16" x14ac:dyDescent="0.2">
      <c r="A1771" s="4" t="s">
        <v>4859</v>
      </c>
      <c r="B1771" s="4" t="s">
        <v>2271</v>
      </c>
      <c r="C1771" s="5">
        <v>43981</v>
      </c>
      <c r="D1771" s="4" t="s">
        <v>53</v>
      </c>
      <c r="E1771" s="4" t="s">
        <v>22</v>
      </c>
      <c r="F1771" s="4" t="s">
        <v>951</v>
      </c>
      <c r="G1771" s="4" t="s">
        <v>48</v>
      </c>
      <c r="H1771" s="4" t="s">
        <v>183</v>
      </c>
      <c r="I1771" s="4" t="s">
        <v>952</v>
      </c>
      <c r="J1771" s="4">
        <v>85.245999999999995</v>
      </c>
      <c r="K1771" s="4">
        <v>2</v>
      </c>
      <c r="L1771" s="4">
        <v>0.3</v>
      </c>
      <c r="M1771" s="4">
        <v>-1.217800000000004</v>
      </c>
    </row>
    <row r="1772" spans="1:13" ht="16" x14ac:dyDescent="0.2">
      <c r="A1772" s="4" t="s">
        <v>4860</v>
      </c>
      <c r="B1772" s="4" t="s">
        <v>3457</v>
      </c>
      <c r="C1772" s="5">
        <v>44366</v>
      </c>
      <c r="D1772" s="4" t="s">
        <v>21</v>
      </c>
      <c r="E1772" s="4" t="s">
        <v>42</v>
      </c>
      <c r="F1772" s="4" t="s">
        <v>4861</v>
      </c>
      <c r="G1772" s="4" t="s">
        <v>24</v>
      </c>
      <c r="H1772" s="4" t="s">
        <v>60</v>
      </c>
      <c r="I1772" s="4" t="s">
        <v>4862</v>
      </c>
      <c r="J1772" s="4">
        <v>12.96</v>
      </c>
      <c r="K1772" s="4">
        <v>2</v>
      </c>
      <c r="L1772" s="4">
        <v>0</v>
      </c>
      <c r="M1772" s="4">
        <v>6.2208000000000006</v>
      </c>
    </row>
    <row r="1773" spans="1:13" ht="16" x14ac:dyDescent="0.2">
      <c r="A1773" s="4" t="s">
        <v>4863</v>
      </c>
      <c r="B1773" s="4" t="s">
        <v>2340</v>
      </c>
      <c r="C1773" s="5">
        <v>43531</v>
      </c>
      <c r="D1773" s="4" t="s">
        <v>21</v>
      </c>
      <c r="E1773" s="4" t="s">
        <v>42</v>
      </c>
      <c r="F1773" s="4" t="s">
        <v>966</v>
      </c>
      <c r="G1773" s="4" t="s">
        <v>24</v>
      </c>
      <c r="H1773" s="4" t="s">
        <v>31</v>
      </c>
      <c r="I1773" s="4" t="s">
        <v>967</v>
      </c>
      <c r="J1773" s="4">
        <v>6.2640000000000002</v>
      </c>
      <c r="K1773" s="4">
        <v>3</v>
      </c>
      <c r="L1773" s="4">
        <v>0.2</v>
      </c>
      <c r="M1773" s="4">
        <v>2.0358000000000001</v>
      </c>
    </row>
    <row r="1774" spans="1:13" ht="16" x14ac:dyDescent="0.2">
      <c r="A1774" s="4" t="s">
        <v>4864</v>
      </c>
      <c r="B1774" s="4" t="s">
        <v>485</v>
      </c>
      <c r="C1774" s="5">
        <v>43265</v>
      </c>
      <c r="D1774" s="4" t="s">
        <v>21</v>
      </c>
      <c r="E1774" s="4" t="s">
        <v>42</v>
      </c>
      <c r="F1774" s="4" t="s">
        <v>4865</v>
      </c>
      <c r="G1774" s="4" t="s">
        <v>37</v>
      </c>
      <c r="H1774" s="4" t="s">
        <v>38</v>
      </c>
      <c r="I1774" s="4" t="s">
        <v>4866</v>
      </c>
      <c r="J1774" s="4">
        <v>259.89600000000002</v>
      </c>
      <c r="K1774" s="4">
        <v>2</v>
      </c>
      <c r="L1774" s="4">
        <v>0.4</v>
      </c>
      <c r="M1774" s="4">
        <v>-56.310799999999972</v>
      </c>
    </row>
    <row r="1775" spans="1:13" ht="16" x14ac:dyDescent="0.2">
      <c r="A1775" s="4" t="s">
        <v>4867</v>
      </c>
      <c r="B1775" s="4" t="s">
        <v>3164</v>
      </c>
      <c r="C1775" s="5">
        <v>45135</v>
      </c>
      <c r="D1775" s="4" t="s">
        <v>53</v>
      </c>
      <c r="E1775" s="4" t="s">
        <v>22</v>
      </c>
      <c r="F1775" s="4" t="s">
        <v>1768</v>
      </c>
      <c r="G1775" s="4" t="s">
        <v>24</v>
      </c>
      <c r="H1775" s="4" t="s">
        <v>25</v>
      </c>
      <c r="I1775" s="4" t="s">
        <v>4868</v>
      </c>
      <c r="J1775" s="4">
        <v>92.960000000000008</v>
      </c>
      <c r="K1775" s="4">
        <v>2</v>
      </c>
      <c r="L1775" s="4">
        <v>0.2</v>
      </c>
      <c r="M1775" s="4">
        <v>31.373999999999995</v>
      </c>
    </row>
    <row r="1776" spans="1:13" ht="16" x14ac:dyDescent="0.2">
      <c r="A1776" s="4" t="s">
        <v>4869</v>
      </c>
      <c r="B1776" s="4" t="s">
        <v>1452</v>
      </c>
      <c r="C1776" s="5">
        <v>43402</v>
      </c>
      <c r="D1776" s="4" t="s">
        <v>29</v>
      </c>
      <c r="E1776" s="4" t="s">
        <v>22</v>
      </c>
      <c r="F1776" s="4" t="s">
        <v>4870</v>
      </c>
      <c r="G1776" s="4" t="s">
        <v>37</v>
      </c>
      <c r="H1776" s="4" t="s">
        <v>78</v>
      </c>
      <c r="I1776" s="4" t="s">
        <v>4871</v>
      </c>
      <c r="J1776" s="4">
        <v>179.99100000000004</v>
      </c>
      <c r="K1776" s="4">
        <v>3</v>
      </c>
      <c r="L1776" s="4">
        <v>0.7</v>
      </c>
      <c r="M1776" s="4">
        <v>-251.98739999999992</v>
      </c>
    </row>
    <row r="1777" spans="1:13" ht="16" x14ac:dyDescent="0.2">
      <c r="A1777" s="4" t="s">
        <v>4872</v>
      </c>
      <c r="B1777" s="4" t="s">
        <v>620</v>
      </c>
      <c r="C1777" s="5">
        <v>43721</v>
      </c>
      <c r="D1777" s="4" t="s">
        <v>21</v>
      </c>
      <c r="E1777" s="4" t="s">
        <v>42</v>
      </c>
      <c r="F1777" s="4" t="s">
        <v>4873</v>
      </c>
      <c r="G1777" s="4" t="s">
        <v>37</v>
      </c>
      <c r="H1777" s="4" t="s">
        <v>55</v>
      </c>
      <c r="I1777" s="4" t="s">
        <v>4874</v>
      </c>
      <c r="J1777" s="4">
        <v>5.95</v>
      </c>
      <c r="K1777" s="4">
        <v>1</v>
      </c>
      <c r="L1777" s="4">
        <v>0</v>
      </c>
      <c r="M1777" s="4">
        <v>0.83300000000000018</v>
      </c>
    </row>
    <row r="1778" spans="1:13" ht="16" x14ac:dyDescent="0.2">
      <c r="A1778" s="4" t="s">
        <v>4875</v>
      </c>
      <c r="B1778" s="4" t="s">
        <v>2677</v>
      </c>
      <c r="C1778" s="5">
        <v>44861</v>
      </c>
      <c r="D1778" s="4" t="s">
        <v>152</v>
      </c>
      <c r="E1778" s="4" t="s">
        <v>22</v>
      </c>
      <c r="F1778" s="4" t="s">
        <v>3583</v>
      </c>
      <c r="G1778" s="4" t="s">
        <v>48</v>
      </c>
      <c r="H1778" s="4" t="s">
        <v>183</v>
      </c>
      <c r="I1778" s="4" t="s">
        <v>3584</v>
      </c>
      <c r="J1778" s="4">
        <v>102.58200000000001</v>
      </c>
      <c r="K1778" s="4">
        <v>1</v>
      </c>
      <c r="L1778" s="4">
        <v>0.1</v>
      </c>
      <c r="M1778" s="4">
        <v>6.8388000000000009</v>
      </c>
    </row>
    <row r="1779" spans="1:13" ht="16" x14ac:dyDescent="0.2">
      <c r="A1779" s="4" t="s">
        <v>4876</v>
      </c>
      <c r="B1779" s="4" t="s">
        <v>2979</v>
      </c>
      <c r="C1779" s="5">
        <v>44524</v>
      </c>
      <c r="D1779" s="4" t="s">
        <v>21</v>
      </c>
      <c r="E1779" s="4" t="s">
        <v>22</v>
      </c>
      <c r="F1779" s="4" t="s">
        <v>2882</v>
      </c>
      <c r="G1779" s="4" t="s">
        <v>24</v>
      </c>
      <c r="H1779" s="4" t="s">
        <v>69</v>
      </c>
      <c r="I1779" s="4" t="s">
        <v>2883</v>
      </c>
      <c r="J1779" s="4">
        <v>14.88</v>
      </c>
      <c r="K1779" s="4">
        <v>2</v>
      </c>
      <c r="L1779" s="4">
        <v>0</v>
      </c>
      <c r="M1779" s="4">
        <v>3.7200000000000006</v>
      </c>
    </row>
    <row r="1780" spans="1:13" ht="16" x14ac:dyDescent="0.2">
      <c r="A1780" s="4" t="s">
        <v>4877</v>
      </c>
      <c r="B1780" s="4" t="s">
        <v>4371</v>
      </c>
      <c r="C1780" s="5">
        <v>43705</v>
      </c>
      <c r="D1780" s="4" t="s">
        <v>21</v>
      </c>
      <c r="E1780" s="4" t="s">
        <v>42</v>
      </c>
      <c r="F1780" s="4" t="s">
        <v>4085</v>
      </c>
      <c r="G1780" s="4" t="s">
        <v>24</v>
      </c>
      <c r="H1780" s="4" t="s">
        <v>387</v>
      </c>
      <c r="I1780" s="4" t="s">
        <v>4086</v>
      </c>
      <c r="J1780" s="4">
        <v>17.899999999999999</v>
      </c>
      <c r="K1780" s="4">
        <v>5</v>
      </c>
      <c r="L1780" s="4">
        <v>0</v>
      </c>
      <c r="M1780" s="4">
        <v>8.7710000000000008</v>
      </c>
    </row>
    <row r="1781" spans="1:13" ht="16" x14ac:dyDescent="0.2">
      <c r="A1781" s="4" t="s">
        <v>4878</v>
      </c>
      <c r="B1781" s="4" t="s">
        <v>3222</v>
      </c>
      <c r="C1781" s="5">
        <v>43646</v>
      </c>
      <c r="D1781" s="4" t="s">
        <v>21</v>
      </c>
      <c r="E1781" s="4" t="s">
        <v>22</v>
      </c>
      <c r="F1781" s="4" t="s">
        <v>2264</v>
      </c>
      <c r="G1781" s="4" t="s">
        <v>24</v>
      </c>
      <c r="H1781" s="4" t="s">
        <v>60</v>
      </c>
      <c r="I1781" s="4" t="s">
        <v>2265</v>
      </c>
      <c r="J1781" s="4">
        <v>7.78</v>
      </c>
      <c r="K1781" s="4">
        <v>1</v>
      </c>
      <c r="L1781" s="4">
        <v>0</v>
      </c>
      <c r="M1781" s="4">
        <v>3.5009999999999994</v>
      </c>
    </row>
    <row r="1782" spans="1:13" ht="16" x14ac:dyDescent="0.2">
      <c r="A1782" s="4" t="s">
        <v>4879</v>
      </c>
      <c r="B1782" s="4" t="s">
        <v>610</v>
      </c>
      <c r="C1782" s="5">
        <v>43249</v>
      </c>
      <c r="D1782" s="4" t="s">
        <v>53</v>
      </c>
      <c r="E1782" s="4" t="s">
        <v>22</v>
      </c>
      <c r="F1782" s="4" t="s">
        <v>4812</v>
      </c>
      <c r="G1782" s="4" t="s">
        <v>48</v>
      </c>
      <c r="H1782" s="4" t="s">
        <v>183</v>
      </c>
      <c r="I1782" s="4" t="s">
        <v>4813</v>
      </c>
      <c r="J1782" s="4">
        <v>194.84800000000001</v>
      </c>
      <c r="K1782" s="4">
        <v>4</v>
      </c>
      <c r="L1782" s="4">
        <v>0.2</v>
      </c>
      <c r="M1782" s="4">
        <v>12.177999999999983</v>
      </c>
    </row>
    <row r="1783" spans="1:13" ht="16" x14ac:dyDescent="0.2">
      <c r="A1783" s="4" t="s">
        <v>4880</v>
      </c>
      <c r="B1783" s="4" t="s">
        <v>1341</v>
      </c>
      <c r="C1783" s="5">
        <v>44147</v>
      </c>
      <c r="D1783" s="4" t="s">
        <v>29</v>
      </c>
      <c r="E1783" s="4" t="s">
        <v>22</v>
      </c>
      <c r="F1783" s="4" t="s">
        <v>4108</v>
      </c>
      <c r="G1783" s="4" t="s">
        <v>24</v>
      </c>
      <c r="H1783" s="4" t="s">
        <v>60</v>
      </c>
      <c r="I1783" s="4" t="s">
        <v>4881</v>
      </c>
      <c r="J1783" s="4">
        <v>9.9600000000000009</v>
      </c>
      <c r="K1783" s="4">
        <v>2</v>
      </c>
      <c r="L1783" s="4">
        <v>0</v>
      </c>
      <c r="M1783" s="4">
        <v>4.6812000000000005</v>
      </c>
    </row>
    <row r="1784" spans="1:13" ht="16" x14ac:dyDescent="0.2">
      <c r="A1784" s="4" t="s">
        <v>4882</v>
      </c>
      <c r="B1784" s="4" t="s">
        <v>485</v>
      </c>
      <c r="C1784" s="5">
        <v>43187</v>
      </c>
      <c r="D1784" s="4" t="s">
        <v>21</v>
      </c>
      <c r="E1784" s="4" t="s">
        <v>22</v>
      </c>
      <c r="F1784" s="4" t="s">
        <v>4459</v>
      </c>
      <c r="G1784" s="4" t="s">
        <v>24</v>
      </c>
      <c r="H1784" s="4" t="s">
        <v>387</v>
      </c>
      <c r="I1784" s="4" t="s">
        <v>4460</v>
      </c>
      <c r="J1784" s="4">
        <v>4.0199999999999996</v>
      </c>
      <c r="K1784" s="4">
        <v>2</v>
      </c>
      <c r="L1784" s="4">
        <v>0</v>
      </c>
      <c r="M1784" s="4">
        <v>1.9697999999999998</v>
      </c>
    </row>
    <row r="1785" spans="1:13" ht="16" x14ac:dyDescent="0.2">
      <c r="A1785" s="4" t="s">
        <v>4883</v>
      </c>
      <c r="B1785" s="4" t="s">
        <v>1482</v>
      </c>
      <c r="C1785" s="5">
        <v>43210</v>
      </c>
      <c r="D1785" s="4" t="s">
        <v>21</v>
      </c>
      <c r="E1785" s="4" t="s">
        <v>42</v>
      </c>
      <c r="F1785" s="4" t="s">
        <v>4884</v>
      </c>
      <c r="G1785" s="4" t="s">
        <v>24</v>
      </c>
      <c r="H1785" s="4" t="s">
        <v>60</v>
      </c>
      <c r="I1785" s="4" t="s">
        <v>4885</v>
      </c>
      <c r="J1785" s="4">
        <v>10.56</v>
      </c>
      <c r="K1785" s="4">
        <v>2</v>
      </c>
      <c r="L1785" s="4">
        <v>0</v>
      </c>
      <c r="M1785" s="4">
        <v>4.7519999999999998</v>
      </c>
    </row>
    <row r="1786" spans="1:13" ht="16" x14ac:dyDescent="0.2">
      <c r="A1786" s="4" t="s">
        <v>4886</v>
      </c>
      <c r="B1786" s="4" t="s">
        <v>1940</v>
      </c>
      <c r="C1786" s="5">
        <v>43500</v>
      </c>
      <c r="D1786" s="4" t="s">
        <v>21</v>
      </c>
      <c r="E1786" s="4" t="s">
        <v>22</v>
      </c>
      <c r="F1786" s="4" t="s">
        <v>1904</v>
      </c>
      <c r="G1786" s="4" t="s">
        <v>48</v>
      </c>
      <c r="H1786" s="4" t="s">
        <v>183</v>
      </c>
      <c r="I1786" s="4" t="s">
        <v>1905</v>
      </c>
      <c r="J1786" s="4">
        <v>287.94</v>
      </c>
      <c r="K1786" s="4">
        <v>3</v>
      </c>
      <c r="L1786" s="4">
        <v>0</v>
      </c>
      <c r="M1786" s="4">
        <v>77.743800000000022</v>
      </c>
    </row>
    <row r="1787" spans="1:13" ht="16" x14ac:dyDescent="0.2">
      <c r="A1787" s="4" t="s">
        <v>4887</v>
      </c>
      <c r="B1787" s="4" t="s">
        <v>2860</v>
      </c>
      <c r="C1787" s="5">
        <v>43515</v>
      </c>
      <c r="D1787" s="4" t="s">
        <v>29</v>
      </c>
      <c r="E1787" s="4" t="s">
        <v>35</v>
      </c>
      <c r="F1787" s="4" t="s">
        <v>2086</v>
      </c>
      <c r="G1787" s="4" t="s">
        <v>24</v>
      </c>
      <c r="H1787" s="4" t="s">
        <v>69</v>
      </c>
      <c r="I1787" s="4" t="s">
        <v>2087</v>
      </c>
      <c r="J1787" s="4">
        <v>15.92</v>
      </c>
      <c r="K1787" s="4">
        <v>4</v>
      </c>
      <c r="L1787" s="4">
        <v>0</v>
      </c>
      <c r="M1787" s="4">
        <v>5.4127999999999989</v>
      </c>
    </row>
    <row r="1788" spans="1:13" ht="16" x14ac:dyDescent="0.2">
      <c r="A1788" s="4" t="s">
        <v>4888</v>
      </c>
      <c r="B1788" s="4" t="s">
        <v>2495</v>
      </c>
      <c r="C1788" s="5">
        <v>44636</v>
      </c>
      <c r="D1788" s="4" t="s">
        <v>21</v>
      </c>
      <c r="E1788" s="4" t="s">
        <v>22</v>
      </c>
      <c r="F1788" s="4" t="s">
        <v>3241</v>
      </c>
      <c r="G1788" s="4" t="s">
        <v>48</v>
      </c>
      <c r="H1788" s="4" t="s">
        <v>112</v>
      </c>
      <c r="I1788" s="4" t="s">
        <v>3242</v>
      </c>
      <c r="J1788" s="4">
        <v>215.65</v>
      </c>
      <c r="K1788" s="4">
        <v>5</v>
      </c>
      <c r="L1788" s="4">
        <v>0</v>
      </c>
      <c r="M1788" s="4">
        <v>73.320999999999998</v>
      </c>
    </row>
    <row r="1789" spans="1:13" ht="16" x14ac:dyDescent="0.2">
      <c r="A1789" s="4" t="s">
        <v>4889</v>
      </c>
      <c r="B1789" s="4" t="s">
        <v>644</v>
      </c>
      <c r="C1789" s="5">
        <v>43831</v>
      </c>
      <c r="D1789" s="4" t="s">
        <v>21</v>
      </c>
      <c r="E1789" s="4" t="s">
        <v>42</v>
      </c>
      <c r="F1789" s="4" t="s">
        <v>4226</v>
      </c>
      <c r="G1789" s="4" t="s">
        <v>24</v>
      </c>
      <c r="H1789" s="4" t="s">
        <v>25</v>
      </c>
      <c r="I1789" s="4" t="s">
        <v>4227</v>
      </c>
      <c r="J1789" s="4">
        <v>2.9520000000000004</v>
      </c>
      <c r="K1789" s="4">
        <v>2</v>
      </c>
      <c r="L1789" s="4">
        <v>0.7</v>
      </c>
      <c r="M1789" s="4">
        <v>-2.1648000000000005</v>
      </c>
    </row>
    <row r="1790" spans="1:13" ht="16" x14ac:dyDescent="0.2">
      <c r="A1790" s="4" t="s">
        <v>4890</v>
      </c>
      <c r="B1790" s="4" t="s">
        <v>4187</v>
      </c>
      <c r="C1790" s="5">
        <v>44806</v>
      </c>
      <c r="D1790" s="4" t="s">
        <v>21</v>
      </c>
      <c r="E1790" s="4" t="s">
        <v>22</v>
      </c>
      <c r="F1790" s="4" t="s">
        <v>4891</v>
      </c>
      <c r="G1790" s="4" t="s">
        <v>24</v>
      </c>
      <c r="H1790" s="4" t="s">
        <v>25</v>
      </c>
      <c r="I1790" s="4" t="s">
        <v>4892</v>
      </c>
      <c r="J1790" s="4">
        <v>8.7360000000000024</v>
      </c>
      <c r="K1790" s="4">
        <v>4</v>
      </c>
      <c r="L1790" s="4">
        <v>0.7</v>
      </c>
      <c r="M1790" s="4">
        <v>-6.1151999999999997</v>
      </c>
    </row>
    <row r="1791" spans="1:13" ht="16" x14ac:dyDescent="0.2">
      <c r="A1791" s="4" t="s">
        <v>4893</v>
      </c>
      <c r="B1791" s="4" t="s">
        <v>4688</v>
      </c>
      <c r="C1791" s="5">
        <v>43770</v>
      </c>
      <c r="D1791" s="4" t="s">
        <v>21</v>
      </c>
      <c r="E1791" s="4" t="s">
        <v>35</v>
      </c>
      <c r="F1791" s="4" t="s">
        <v>2792</v>
      </c>
      <c r="G1791" s="4" t="s">
        <v>24</v>
      </c>
      <c r="H1791" s="4" t="s">
        <v>25</v>
      </c>
      <c r="I1791" s="4" t="s">
        <v>2793</v>
      </c>
      <c r="J1791" s="4">
        <v>4.5360000000000014</v>
      </c>
      <c r="K1791" s="4">
        <v>7</v>
      </c>
      <c r="L1791" s="4">
        <v>0.7</v>
      </c>
      <c r="M1791" s="4">
        <v>-3.3263999999999996</v>
      </c>
    </row>
    <row r="1792" spans="1:13" ht="16" x14ac:dyDescent="0.2">
      <c r="A1792" s="4" t="s">
        <v>4894</v>
      </c>
      <c r="B1792" s="4" t="s">
        <v>4111</v>
      </c>
      <c r="C1792" s="5">
        <v>44318</v>
      </c>
      <c r="D1792" s="4" t="s">
        <v>21</v>
      </c>
      <c r="E1792" s="4" t="s">
        <v>22</v>
      </c>
      <c r="F1792" s="4" t="s">
        <v>4895</v>
      </c>
      <c r="G1792" s="4" t="s">
        <v>48</v>
      </c>
      <c r="H1792" s="4" t="s">
        <v>112</v>
      </c>
      <c r="I1792" s="4" t="s">
        <v>4896</v>
      </c>
      <c r="J1792" s="4">
        <v>27.42</v>
      </c>
      <c r="K1792" s="4">
        <v>1</v>
      </c>
      <c r="L1792" s="4">
        <v>0</v>
      </c>
      <c r="M1792" s="4">
        <v>11.2422</v>
      </c>
    </row>
    <row r="1793" spans="1:13" ht="16" x14ac:dyDescent="0.2">
      <c r="A1793" s="4" t="s">
        <v>4897</v>
      </c>
      <c r="B1793" s="4" t="s">
        <v>1709</v>
      </c>
      <c r="C1793" s="5">
        <v>44214</v>
      </c>
      <c r="D1793" s="4" t="s">
        <v>53</v>
      </c>
      <c r="E1793" s="4" t="s">
        <v>35</v>
      </c>
      <c r="F1793" s="4" t="s">
        <v>1982</v>
      </c>
      <c r="G1793" s="4" t="s">
        <v>37</v>
      </c>
      <c r="H1793" s="4" t="s">
        <v>55</v>
      </c>
      <c r="I1793" s="4" t="s">
        <v>4762</v>
      </c>
      <c r="J1793" s="4">
        <v>371.96999999999997</v>
      </c>
      <c r="K1793" s="4">
        <v>3</v>
      </c>
      <c r="L1793" s="4">
        <v>0</v>
      </c>
      <c r="M1793" s="4">
        <v>66.954599999999971</v>
      </c>
    </row>
    <row r="1794" spans="1:13" ht="16" x14ac:dyDescent="0.2">
      <c r="A1794" s="4" t="s">
        <v>4898</v>
      </c>
      <c r="B1794" s="4" t="s">
        <v>4541</v>
      </c>
      <c r="C1794" s="5">
        <v>44976</v>
      </c>
      <c r="D1794" s="4" t="s">
        <v>53</v>
      </c>
      <c r="E1794" s="4" t="s">
        <v>42</v>
      </c>
      <c r="F1794" s="4" t="s">
        <v>4899</v>
      </c>
      <c r="G1794" s="4" t="s">
        <v>24</v>
      </c>
      <c r="H1794" s="4" t="s">
        <v>60</v>
      </c>
      <c r="I1794" s="4" t="s">
        <v>4900</v>
      </c>
      <c r="J1794" s="4">
        <v>23.688000000000002</v>
      </c>
      <c r="K1794" s="4">
        <v>9</v>
      </c>
      <c r="L1794" s="4">
        <v>0.2</v>
      </c>
      <c r="M1794" s="4">
        <v>7.698599999999999</v>
      </c>
    </row>
    <row r="1795" spans="1:13" ht="16" x14ac:dyDescent="0.2">
      <c r="A1795" s="4" t="s">
        <v>4901</v>
      </c>
      <c r="B1795" s="4" t="s">
        <v>759</v>
      </c>
      <c r="C1795" s="5">
        <v>44821</v>
      </c>
      <c r="D1795" s="4" t="s">
        <v>29</v>
      </c>
      <c r="E1795" s="4" t="s">
        <v>22</v>
      </c>
      <c r="F1795" s="4" t="s">
        <v>4902</v>
      </c>
      <c r="G1795" s="4" t="s">
        <v>37</v>
      </c>
      <c r="H1795" s="4" t="s">
        <v>38</v>
      </c>
      <c r="I1795" s="4" t="s">
        <v>4903</v>
      </c>
      <c r="J1795" s="4">
        <v>211.16800000000001</v>
      </c>
      <c r="K1795" s="4">
        <v>4</v>
      </c>
      <c r="L1795" s="4">
        <v>0.2</v>
      </c>
      <c r="M1795" s="4">
        <v>15.837600000000009</v>
      </c>
    </row>
    <row r="1796" spans="1:13" ht="16" x14ac:dyDescent="0.2">
      <c r="A1796" s="4" t="s">
        <v>4904</v>
      </c>
      <c r="B1796" s="4" t="s">
        <v>810</v>
      </c>
      <c r="C1796" s="5">
        <v>44340</v>
      </c>
      <c r="D1796" s="4" t="s">
        <v>21</v>
      </c>
      <c r="E1796" s="4" t="s">
        <v>22</v>
      </c>
      <c r="F1796" s="4" t="s">
        <v>3465</v>
      </c>
      <c r="G1796" s="4" t="s">
        <v>24</v>
      </c>
      <c r="H1796" s="4" t="s">
        <v>25</v>
      </c>
      <c r="I1796" s="4" t="s">
        <v>3466</v>
      </c>
      <c r="J1796" s="4">
        <v>83.920000000000016</v>
      </c>
      <c r="K1796" s="4">
        <v>5</v>
      </c>
      <c r="L1796" s="4">
        <v>0.2</v>
      </c>
      <c r="M1796" s="4">
        <v>29.371999999999993</v>
      </c>
    </row>
    <row r="1797" spans="1:13" ht="16" x14ac:dyDescent="0.2">
      <c r="A1797" s="4" t="s">
        <v>4905</v>
      </c>
      <c r="B1797" s="4" t="s">
        <v>2212</v>
      </c>
      <c r="C1797" s="5">
        <v>43724</v>
      </c>
      <c r="D1797" s="4" t="s">
        <v>29</v>
      </c>
      <c r="E1797" s="4" t="s">
        <v>35</v>
      </c>
      <c r="F1797" s="4" t="s">
        <v>4467</v>
      </c>
      <c r="G1797" s="4" t="s">
        <v>37</v>
      </c>
      <c r="H1797" s="4" t="s">
        <v>55</v>
      </c>
      <c r="I1797" s="4" t="s">
        <v>4468</v>
      </c>
      <c r="J1797" s="4">
        <v>0.99</v>
      </c>
      <c r="K1797" s="4">
        <v>1</v>
      </c>
      <c r="L1797" s="4">
        <v>0</v>
      </c>
      <c r="M1797" s="4">
        <v>0.4356000000000001</v>
      </c>
    </row>
    <row r="1798" spans="1:13" ht="16" x14ac:dyDescent="0.2">
      <c r="A1798" s="4" t="s">
        <v>4906</v>
      </c>
      <c r="B1798" s="4" t="s">
        <v>3051</v>
      </c>
      <c r="C1798" s="5">
        <v>44775</v>
      </c>
      <c r="D1798" s="4" t="s">
        <v>21</v>
      </c>
      <c r="E1798" s="4" t="s">
        <v>22</v>
      </c>
      <c r="F1798" s="4" t="s">
        <v>3088</v>
      </c>
      <c r="G1798" s="4" t="s">
        <v>48</v>
      </c>
      <c r="H1798" s="4" t="s">
        <v>183</v>
      </c>
      <c r="I1798" s="4" t="s">
        <v>3089</v>
      </c>
      <c r="J1798" s="4">
        <v>47.515999999999991</v>
      </c>
      <c r="K1798" s="4">
        <v>2</v>
      </c>
      <c r="L1798" s="4">
        <v>0.3</v>
      </c>
      <c r="M1798" s="4">
        <v>-2.0364000000000004</v>
      </c>
    </row>
    <row r="1799" spans="1:13" ht="16" x14ac:dyDescent="0.2">
      <c r="A1799" s="4" t="s">
        <v>4907</v>
      </c>
      <c r="B1799" s="4" t="s">
        <v>719</v>
      </c>
      <c r="C1799" s="5">
        <v>44827</v>
      </c>
      <c r="D1799" s="4" t="s">
        <v>21</v>
      </c>
      <c r="E1799" s="4" t="s">
        <v>22</v>
      </c>
      <c r="F1799" s="4" t="s">
        <v>4908</v>
      </c>
      <c r="G1799" s="4" t="s">
        <v>24</v>
      </c>
      <c r="H1799" s="4" t="s">
        <v>192</v>
      </c>
      <c r="I1799" s="4" t="s">
        <v>193</v>
      </c>
      <c r="J1799" s="4">
        <v>15.56</v>
      </c>
      <c r="K1799" s="4">
        <v>2</v>
      </c>
      <c r="L1799" s="4">
        <v>0</v>
      </c>
      <c r="M1799" s="4">
        <v>7.3132000000000001</v>
      </c>
    </row>
    <row r="1800" spans="1:13" ht="16" x14ac:dyDescent="0.2">
      <c r="A1800" s="4" t="s">
        <v>4909</v>
      </c>
      <c r="B1800" s="4" t="s">
        <v>232</v>
      </c>
      <c r="C1800" s="5">
        <v>44374</v>
      </c>
      <c r="D1800" s="4" t="s">
        <v>21</v>
      </c>
      <c r="E1800" s="4" t="s">
        <v>22</v>
      </c>
      <c r="F1800" s="4" t="s">
        <v>4910</v>
      </c>
      <c r="G1800" s="4" t="s">
        <v>24</v>
      </c>
      <c r="H1800" s="4" t="s">
        <v>95</v>
      </c>
      <c r="I1800" s="4" t="s">
        <v>4911</v>
      </c>
      <c r="J1800" s="4">
        <v>43.512</v>
      </c>
      <c r="K1800" s="4">
        <v>7</v>
      </c>
      <c r="L1800" s="4">
        <v>0.2</v>
      </c>
      <c r="M1800" s="4">
        <v>3.8073000000000015</v>
      </c>
    </row>
    <row r="1801" spans="1:13" ht="16" x14ac:dyDescent="0.2">
      <c r="A1801" s="4" t="s">
        <v>4912</v>
      </c>
      <c r="B1801" s="4" t="s">
        <v>1300</v>
      </c>
      <c r="C1801" s="5">
        <v>43587</v>
      </c>
      <c r="D1801" s="4" t="s">
        <v>21</v>
      </c>
      <c r="E1801" s="4" t="s">
        <v>42</v>
      </c>
      <c r="F1801" s="4" t="s">
        <v>4913</v>
      </c>
      <c r="G1801" s="4" t="s">
        <v>24</v>
      </c>
      <c r="H1801" s="4" t="s">
        <v>95</v>
      </c>
      <c r="I1801" s="4" t="s">
        <v>4914</v>
      </c>
      <c r="J1801" s="4">
        <v>213.13600000000002</v>
      </c>
      <c r="K1801" s="4">
        <v>7</v>
      </c>
      <c r="L1801" s="4">
        <v>0.2</v>
      </c>
      <c r="M1801" s="4">
        <v>23.977799999999988</v>
      </c>
    </row>
    <row r="1802" spans="1:13" ht="16" x14ac:dyDescent="0.2">
      <c r="A1802" s="4" t="s">
        <v>4915</v>
      </c>
      <c r="B1802" s="4" t="s">
        <v>4457</v>
      </c>
      <c r="C1802" s="5">
        <v>44090</v>
      </c>
      <c r="D1802" s="4" t="s">
        <v>53</v>
      </c>
      <c r="E1802" s="4" t="s">
        <v>22</v>
      </c>
      <c r="F1802" s="4" t="s">
        <v>955</v>
      </c>
      <c r="G1802" s="4" t="s">
        <v>24</v>
      </c>
      <c r="H1802" s="4" t="s">
        <v>91</v>
      </c>
      <c r="I1802" s="4" t="s">
        <v>956</v>
      </c>
      <c r="J1802" s="4">
        <v>720.06400000000008</v>
      </c>
      <c r="K1802" s="4">
        <v>4</v>
      </c>
      <c r="L1802" s="4">
        <v>0.2</v>
      </c>
      <c r="M1802" s="4">
        <v>-63.005600000000015</v>
      </c>
    </row>
    <row r="1803" spans="1:13" ht="16" x14ac:dyDescent="0.2">
      <c r="A1803" s="4" t="s">
        <v>4916</v>
      </c>
      <c r="B1803" s="4" t="s">
        <v>2121</v>
      </c>
      <c r="C1803" s="5">
        <v>43632</v>
      </c>
      <c r="D1803" s="4" t="s">
        <v>21</v>
      </c>
      <c r="E1803" s="4" t="s">
        <v>42</v>
      </c>
      <c r="F1803" s="4" t="s">
        <v>1562</v>
      </c>
      <c r="G1803" s="4" t="s">
        <v>24</v>
      </c>
      <c r="H1803" s="4" t="s">
        <v>95</v>
      </c>
      <c r="I1803" s="4" t="s">
        <v>1563</v>
      </c>
      <c r="J1803" s="4">
        <v>87.444000000000003</v>
      </c>
      <c r="K1803" s="4">
        <v>2</v>
      </c>
      <c r="L1803" s="4">
        <v>0.1</v>
      </c>
      <c r="M1803" s="4">
        <v>18.460399999999986</v>
      </c>
    </row>
    <row r="1804" spans="1:13" ht="16" x14ac:dyDescent="0.2">
      <c r="A1804" s="4" t="s">
        <v>4917</v>
      </c>
      <c r="B1804" s="4" t="s">
        <v>4918</v>
      </c>
      <c r="C1804" s="5">
        <v>44797</v>
      </c>
      <c r="D1804" s="4" t="s">
        <v>152</v>
      </c>
      <c r="E1804" s="4" t="s">
        <v>22</v>
      </c>
      <c r="F1804" s="4" t="s">
        <v>4919</v>
      </c>
      <c r="G1804" s="4" t="s">
        <v>37</v>
      </c>
      <c r="H1804" s="4" t="s">
        <v>55</v>
      </c>
      <c r="I1804" s="4" t="s">
        <v>4920</v>
      </c>
      <c r="J1804" s="4">
        <v>447.94399999999996</v>
      </c>
      <c r="K1804" s="4">
        <v>7</v>
      </c>
      <c r="L1804" s="4">
        <v>0.2</v>
      </c>
      <c r="M1804" s="4">
        <v>89.588799999999992</v>
      </c>
    </row>
    <row r="1805" spans="1:13" ht="16" x14ac:dyDescent="0.2">
      <c r="A1805" s="4" t="s">
        <v>4921</v>
      </c>
      <c r="B1805" s="4" t="s">
        <v>1942</v>
      </c>
      <c r="C1805" s="5">
        <v>43257</v>
      </c>
      <c r="D1805" s="4" t="s">
        <v>21</v>
      </c>
      <c r="E1805" s="4" t="s">
        <v>22</v>
      </c>
      <c r="F1805" s="4" t="s">
        <v>4922</v>
      </c>
      <c r="G1805" s="4" t="s">
        <v>24</v>
      </c>
      <c r="H1805" s="4" t="s">
        <v>31</v>
      </c>
      <c r="I1805" s="4" t="s">
        <v>4923</v>
      </c>
      <c r="J1805" s="4">
        <v>16.559999999999999</v>
      </c>
      <c r="K1805" s="4">
        <v>2</v>
      </c>
      <c r="L1805" s="4">
        <v>0.2</v>
      </c>
      <c r="M1805" s="4">
        <v>5.7960000000000003</v>
      </c>
    </row>
    <row r="1806" spans="1:13" ht="16" x14ac:dyDescent="0.2">
      <c r="A1806" s="4" t="s">
        <v>4924</v>
      </c>
      <c r="B1806" s="4" t="s">
        <v>3977</v>
      </c>
      <c r="C1806" s="5">
        <v>44402</v>
      </c>
      <c r="D1806" s="4" t="s">
        <v>21</v>
      </c>
      <c r="E1806" s="4" t="s">
        <v>35</v>
      </c>
      <c r="F1806" s="4" t="s">
        <v>220</v>
      </c>
      <c r="G1806" s="4" t="s">
        <v>48</v>
      </c>
      <c r="H1806" s="4" t="s">
        <v>221</v>
      </c>
      <c r="I1806" s="4" t="s">
        <v>222</v>
      </c>
      <c r="J1806" s="4">
        <v>212.94</v>
      </c>
      <c r="K1806" s="4">
        <v>3</v>
      </c>
      <c r="L1806" s="4">
        <v>0</v>
      </c>
      <c r="M1806" s="4">
        <v>57.4938</v>
      </c>
    </row>
    <row r="1807" spans="1:13" ht="16" x14ac:dyDescent="0.2">
      <c r="A1807" s="4" t="s">
        <v>4925</v>
      </c>
      <c r="B1807" s="4" t="s">
        <v>4926</v>
      </c>
      <c r="C1807" s="5">
        <v>45104</v>
      </c>
      <c r="D1807" s="4" t="s">
        <v>21</v>
      </c>
      <c r="E1807" s="4" t="s">
        <v>22</v>
      </c>
      <c r="F1807" s="4" t="s">
        <v>4785</v>
      </c>
      <c r="G1807" s="4" t="s">
        <v>24</v>
      </c>
      <c r="H1807" s="4" t="s">
        <v>60</v>
      </c>
      <c r="I1807" s="4" t="s">
        <v>4786</v>
      </c>
      <c r="J1807" s="4">
        <v>22.776000000000003</v>
      </c>
      <c r="K1807" s="4">
        <v>3</v>
      </c>
      <c r="L1807" s="4">
        <v>0.2</v>
      </c>
      <c r="M1807" s="4">
        <v>7.6868999999999996</v>
      </c>
    </row>
    <row r="1808" spans="1:13" ht="16" x14ac:dyDescent="0.2">
      <c r="A1808" s="4" t="s">
        <v>4927</v>
      </c>
      <c r="B1808" s="4" t="s">
        <v>1349</v>
      </c>
      <c r="C1808" s="5">
        <v>44338</v>
      </c>
      <c r="D1808" s="4" t="s">
        <v>21</v>
      </c>
      <c r="E1808" s="4" t="s">
        <v>22</v>
      </c>
      <c r="F1808" s="4" t="s">
        <v>4928</v>
      </c>
      <c r="G1808" s="4" t="s">
        <v>24</v>
      </c>
      <c r="H1808" s="4" t="s">
        <v>25</v>
      </c>
      <c r="I1808" s="4" t="s">
        <v>4929</v>
      </c>
      <c r="J1808" s="4">
        <v>6.38</v>
      </c>
      <c r="K1808" s="4">
        <v>1</v>
      </c>
      <c r="L1808" s="4">
        <v>0</v>
      </c>
      <c r="M1808" s="4">
        <v>2.9347999999999996</v>
      </c>
    </row>
    <row r="1809" spans="1:13" ht="16" x14ac:dyDescent="0.2">
      <c r="A1809" s="4" t="s">
        <v>4930</v>
      </c>
      <c r="B1809" s="4" t="s">
        <v>4180</v>
      </c>
      <c r="C1809" s="5">
        <v>44678</v>
      </c>
      <c r="D1809" s="4" t="s">
        <v>21</v>
      </c>
      <c r="E1809" s="4" t="s">
        <v>22</v>
      </c>
      <c r="F1809" s="4" t="s">
        <v>1274</v>
      </c>
      <c r="G1809" s="4" t="s">
        <v>24</v>
      </c>
      <c r="H1809" s="4" t="s">
        <v>25</v>
      </c>
      <c r="I1809" s="4" t="s">
        <v>1275</v>
      </c>
      <c r="J1809" s="4">
        <v>38.520000000000003</v>
      </c>
      <c r="K1809" s="4">
        <v>3</v>
      </c>
      <c r="L1809" s="4">
        <v>0.7</v>
      </c>
      <c r="M1809" s="4">
        <v>-26.963999999999999</v>
      </c>
    </row>
    <row r="1810" spans="1:13" ht="16" x14ac:dyDescent="0.2">
      <c r="A1810" s="4" t="s">
        <v>4931</v>
      </c>
      <c r="B1810" s="4" t="s">
        <v>2603</v>
      </c>
      <c r="C1810" s="5">
        <v>43718</v>
      </c>
      <c r="D1810" s="4" t="s">
        <v>21</v>
      </c>
      <c r="E1810" s="4" t="s">
        <v>22</v>
      </c>
      <c r="F1810" s="4" t="s">
        <v>4932</v>
      </c>
      <c r="G1810" s="4" t="s">
        <v>48</v>
      </c>
      <c r="H1810" s="4" t="s">
        <v>221</v>
      </c>
      <c r="I1810" s="4" t="s">
        <v>4933</v>
      </c>
      <c r="J1810" s="4">
        <v>4228.7040000000006</v>
      </c>
      <c r="K1810" s="4">
        <v>6</v>
      </c>
      <c r="L1810" s="4">
        <v>0.2</v>
      </c>
      <c r="M1810" s="4">
        <v>158.57639999999992</v>
      </c>
    </row>
    <row r="1811" spans="1:13" ht="16" x14ac:dyDescent="0.2">
      <c r="A1811" s="4" t="s">
        <v>4934</v>
      </c>
      <c r="B1811" s="4" t="s">
        <v>2291</v>
      </c>
      <c r="C1811" s="5">
        <v>43245</v>
      </c>
      <c r="D1811" s="4" t="s">
        <v>21</v>
      </c>
      <c r="E1811" s="4" t="s">
        <v>22</v>
      </c>
      <c r="F1811" s="4" t="s">
        <v>4935</v>
      </c>
      <c r="G1811" s="4" t="s">
        <v>24</v>
      </c>
      <c r="H1811" s="4" t="s">
        <v>25</v>
      </c>
      <c r="I1811" s="4" t="s">
        <v>4936</v>
      </c>
      <c r="J1811" s="4">
        <v>113.94</v>
      </c>
      <c r="K1811" s="4">
        <v>6</v>
      </c>
      <c r="L1811" s="4">
        <v>0</v>
      </c>
      <c r="M1811" s="4">
        <v>54.691199999999995</v>
      </c>
    </row>
    <row r="1812" spans="1:13" ht="16" x14ac:dyDescent="0.2">
      <c r="A1812" s="4" t="s">
        <v>4937</v>
      </c>
      <c r="B1812" s="4" t="s">
        <v>4619</v>
      </c>
      <c r="C1812" s="5">
        <v>43288</v>
      </c>
      <c r="D1812" s="4" t="s">
        <v>152</v>
      </c>
      <c r="E1812" s="4" t="s">
        <v>35</v>
      </c>
      <c r="F1812" s="4" t="s">
        <v>3449</v>
      </c>
      <c r="G1812" s="4" t="s">
        <v>24</v>
      </c>
      <c r="H1812" s="4" t="s">
        <v>31</v>
      </c>
      <c r="I1812" s="4" t="s">
        <v>3450</v>
      </c>
      <c r="J1812" s="4">
        <v>24.55</v>
      </c>
      <c r="K1812" s="4">
        <v>5</v>
      </c>
      <c r="L1812" s="4">
        <v>0</v>
      </c>
      <c r="M1812" s="4">
        <v>12.029499999999999</v>
      </c>
    </row>
    <row r="1813" spans="1:13" ht="16" x14ac:dyDescent="0.2">
      <c r="A1813" s="4" t="s">
        <v>4938</v>
      </c>
      <c r="B1813" s="4" t="s">
        <v>1951</v>
      </c>
      <c r="C1813" s="5">
        <v>44593</v>
      </c>
      <c r="D1813" s="4" t="s">
        <v>21</v>
      </c>
      <c r="E1813" s="4" t="s">
        <v>42</v>
      </c>
      <c r="F1813" s="4" t="s">
        <v>4939</v>
      </c>
      <c r="G1813" s="4" t="s">
        <v>37</v>
      </c>
      <c r="H1813" s="4" t="s">
        <v>38</v>
      </c>
      <c r="I1813" s="4" t="s">
        <v>4940</v>
      </c>
      <c r="J1813" s="4">
        <v>337.98</v>
      </c>
      <c r="K1813" s="4">
        <v>2</v>
      </c>
      <c r="L1813" s="4">
        <v>0</v>
      </c>
      <c r="M1813" s="4">
        <v>101.39399999999998</v>
      </c>
    </row>
    <row r="1814" spans="1:13" ht="16" x14ac:dyDescent="0.2">
      <c r="A1814" s="4" t="s">
        <v>4941</v>
      </c>
      <c r="B1814" s="4" t="s">
        <v>3003</v>
      </c>
      <c r="C1814" s="5">
        <v>44884</v>
      </c>
      <c r="D1814" s="4" t="s">
        <v>21</v>
      </c>
      <c r="E1814" s="4" t="s">
        <v>22</v>
      </c>
      <c r="F1814" s="4" t="s">
        <v>4942</v>
      </c>
      <c r="G1814" s="4" t="s">
        <v>37</v>
      </c>
      <c r="H1814" s="4" t="s">
        <v>38</v>
      </c>
      <c r="I1814" s="4" t="s">
        <v>4943</v>
      </c>
      <c r="J1814" s="4">
        <v>116.98</v>
      </c>
      <c r="K1814" s="4">
        <v>2</v>
      </c>
      <c r="L1814" s="4">
        <v>0</v>
      </c>
      <c r="M1814" s="4">
        <v>29.245000000000005</v>
      </c>
    </row>
    <row r="1815" spans="1:13" ht="16" x14ac:dyDescent="0.2">
      <c r="A1815" s="4" t="s">
        <v>4944</v>
      </c>
      <c r="B1815" s="4" t="s">
        <v>3033</v>
      </c>
      <c r="C1815" s="5">
        <v>44190</v>
      </c>
      <c r="D1815" s="4" t="s">
        <v>152</v>
      </c>
      <c r="E1815" s="4" t="s">
        <v>22</v>
      </c>
      <c r="F1815" s="4" t="s">
        <v>1223</v>
      </c>
      <c r="G1815" s="4" t="s">
        <v>48</v>
      </c>
      <c r="H1815" s="4" t="s">
        <v>112</v>
      </c>
      <c r="I1815" s="4" t="s">
        <v>4945</v>
      </c>
      <c r="J1815" s="4">
        <v>20.103999999999999</v>
      </c>
      <c r="K1815" s="4">
        <v>2</v>
      </c>
      <c r="L1815" s="4">
        <v>0.6</v>
      </c>
      <c r="M1815" s="4">
        <v>-16.585799999999999</v>
      </c>
    </row>
    <row r="1816" spans="1:13" ht="16" x14ac:dyDescent="0.2">
      <c r="A1816" s="4" t="s">
        <v>4946</v>
      </c>
      <c r="B1816" s="4" t="s">
        <v>4947</v>
      </c>
      <c r="C1816" s="5">
        <v>43292</v>
      </c>
      <c r="D1816" s="4" t="s">
        <v>53</v>
      </c>
      <c r="E1816" s="4" t="s">
        <v>42</v>
      </c>
      <c r="F1816" s="4" t="s">
        <v>4948</v>
      </c>
      <c r="G1816" s="4" t="s">
        <v>37</v>
      </c>
      <c r="H1816" s="4" t="s">
        <v>55</v>
      </c>
      <c r="I1816" s="4" t="s">
        <v>4949</v>
      </c>
      <c r="J1816" s="4">
        <v>95.976000000000013</v>
      </c>
      <c r="K1816" s="4">
        <v>3</v>
      </c>
      <c r="L1816" s="4">
        <v>0.2</v>
      </c>
      <c r="M1816" s="4">
        <v>-10.797300000000011</v>
      </c>
    </row>
    <row r="1817" spans="1:13" ht="16" x14ac:dyDescent="0.2">
      <c r="A1817" s="4" t="s">
        <v>4950</v>
      </c>
      <c r="B1817" s="4" t="s">
        <v>1720</v>
      </c>
      <c r="C1817" s="5">
        <v>43145</v>
      </c>
      <c r="D1817" s="4" t="s">
        <v>53</v>
      </c>
      <c r="E1817" s="4" t="s">
        <v>42</v>
      </c>
      <c r="F1817" s="4" t="s">
        <v>3544</v>
      </c>
      <c r="G1817" s="4" t="s">
        <v>37</v>
      </c>
      <c r="H1817" s="4" t="s">
        <v>55</v>
      </c>
      <c r="I1817" s="4" t="s">
        <v>3545</v>
      </c>
      <c r="J1817" s="4">
        <v>32.96</v>
      </c>
      <c r="K1817" s="4">
        <v>2</v>
      </c>
      <c r="L1817" s="4">
        <v>0</v>
      </c>
      <c r="M1817" s="4">
        <v>14.172800000000002</v>
      </c>
    </row>
    <row r="1818" spans="1:13" ht="16" x14ac:dyDescent="0.2">
      <c r="A1818" s="4" t="s">
        <v>4951</v>
      </c>
      <c r="B1818" s="4" t="s">
        <v>2201</v>
      </c>
      <c r="C1818" s="5">
        <v>43788</v>
      </c>
      <c r="D1818" s="4" t="s">
        <v>21</v>
      </c>
      <c r="E1818" s="4" t="s">
        <v>42</v>
      </c>
      <c r="F1818" s="4" t="s">
        <v>2109</v>
      </c>
      <c r="G1818" s="4" t="s">
        <v>37</v>
      </c>
      <c r="H1818" s="4" t="s">
        <v>38</v>
      </c>
      <c r="I1818" s="4" t="s">
        <v>2110</v>
      </c>
      <c r="J1818" s="4">
        <v>32.700000000000003</v>
      </c>
      <c r="K1818" s="4">
        <v>5</v>
      </c>
      <c r="L1818" s="4">
        <v>0.4</v>
      </c>
      <c r="M1818" s="4">
        <v>-6.5399999999999991</v>
      </c>
    </row>
    <row r="1819" spans="1:13" ht="16" x14ac:dyDescent="0.2">
      <c r="A1819" s="4" t="s">
        <v>4952</v>
      </c>
      <c r="B1819" s="4" t="s">
        <v>290</v>
      </c>
      <c r="C1819" s="5">
        <v>44438</v>
      </c>
      <c r="D1819" s="4" t="s">
        <v>21</v>
      </c>
      <c r="E1819" s="4" t="s">
        <v>42</v>
      </c>
      <c r="F1819" s="4" t="s">
        <v>3767</v>
      </c>
      <c r="G1819" s="4" t="s">
        <v>24</v>
      </c>
      <c r="H1819" s="4" t="s">
        <v>95</v>
      </c>
      <c r="I1819" s="4" t="s">
        <v>3768</v>
      </c>
      <c r="J1819" s="4">
        <v>17.48</v>
      </c>
      <c r="K1819" s="4">
        <v>4</v>
      </c>
      <c r="L1819" s="4">
        <v>0</v>
      </c>
      <c r="M1819" s="4">
        <v>4.5448000000000004</v>
      </c>
    </row>
    <row r="1820" spans="1:13" ht="16" x14ac:dyDescent="0.2">
      <c r="A1820" s="4" t="s">
        <v>4953</v>
      </c>
      <c r="B1820" s="4" t="s">
        <v>727</v>
      </c>
      <c r="C1820" s="5">
        <v>44696</v>
      </c>
      <c r="D1820" s="4" t="s">
        <v>21</v>
      </c>
      <c r="E1820" s="4" t="s">
        <v>42</v>
      </c>
      <c r="F1820" s="4" t="s">
        <v>4954</v>
      </c>
      <c r="G1820" s="4" t="s">
        <v>24</v>
      </c>
      <c r="H1820" s="4" t="s">
        <v>95</v>
      </c>
      <c r="I1820" s="4" t="s">
        <v>4955</v>
      </c>
      <c r="J1820" s="4">
        <v>20.387999999999995</v>
      </c>
      <c r="K1820" s="4">
        <v>2</v>
      </c>
      <c r="L1820" s="4">
        <v>0.8</v>
      </c>
      <c r="M1820" s="4">
        <v>-53.008800000000008</v>
      </c>
    </row>
    <row r="1821" spans="1:13" ht="16" x14ac:dyDescent="0.2">
      <c r="A1821" s="4" t="s">
        <v>4956</v>
      </c>
      <c r="B1821" s="4" t="s">
        <v>1540</v>
      </c>
      <c r="C1821" s="5">
        <v>44012</v>
      </c>
      <c r="D1821" s="4" t="s">
        <v>29</v>
      </c>
      <c r="E1821" s="4" t="s">
        <v>22</v>
      </c>
      <c r="F1821" s="4" t="s">
        <v>4957</v>
      </c>
      <c r="G1821" s="4" t="s">
        <v>24</v>
      </c>
      <c r="H1821" s="4" t="s">
        <v>91</v>
      </c>
      <c r="I1821" s="4" t="s">
        <v>4958</v>
      </c>
      <c r="J1821" s="4">
        <v>116.82</v>
      </c>
      <c r="K1821" s="4">
        <v>3</v>
      </c>
      <c r="L1821" s="4">
        <v>0</v>
      </c>
      <c r="M1821" s="4">
        <v>5.8409999999999869</v>
      </c>
    </row>
    <row r="1822" spans="1:13" ht="16" x14ac:dyDescent="0.2">
      <c r="A1822" s="4" t="s">
        <v>4959</v>
      </c>
      <c r="B1822" s="4" t="s">
        <v>2893</v>
      </c>
      <c r="C1822" s="5">
        <v>43172</v>
      </c>
      <c r="D1822" s="4" t="s">
        <v>53</v>
      </c>
      <c r="E1822" s="4" t="s">
        <v>35</v>
      </c>
      <c r="F1822" s="4" t="s">
        <v>3137</v>
      </c>
      <c r="G1822" s="4" t="s">
        <v>37</v>
      </c>
      <c r="H1822" s="4" t="s">
        <v>38</v>
      </c>
      <c r="I1822" s="4" t="s">
        <v>3138</v>
      </c>
      <c r="J1822" s="4">
        <v>743.98799999999994</v>
      </c>
      <c r="K1822" s="4">
        <v>2</v>
      </c>
      <c r="L1822" s="4">
        <v>0.4</v>
      </c>
      <c r="M1822" s="4">
        <v>-123.9980000000001</v>
      </c>
    </row>
    <row r="1823" spans="1:13" ht="16" x14ac:dyDescent="0.2">
      <c r="A1823" s="4" t="s">
        <v>4960</v>
      </c>
      <c r="B1823" s="4" t="s">
        <v>1654</v>
      </c>
      <c r="C1823" s="5">
        <v>44335</v>
      </c>
      <c r="D1823" s="4" t="s">
        <v>21</v>
      </c>
      <c r="E1823" s="4" t="s">
        <v>42</v>
      </c>
      <c r="F1823" s="4" t="s">
        <v>2663</v>
      </c>
      <c r="G1823" s="4" t="s">
        <v>37</v>
      </c>
      <c r="H1823" s="4" t="s">
        <v>55</v>
      </c>
      <c r="I1823" s="4" t="s">
        <v>2664</v>
      </c>
      <c r="J1823" s="4">
        <v>90</v>
      </c>
      <c r="K1823" s="4">
        <v>5</v>
      </c>
      <c r="L1823" s="4">
        <v>0</v>
      </c>
      <c r="M1823" s="4">
        <v>16.199999999999992</v>
      </c>
    </row>
    <row r="1824" spans="1:13" ht="16" x14ac:dyDescent="0.2">
      <c r="A1824" s="4" t="s">
        <v>4961</v>
      </c>
      <c r="B1824" s="4" t="s">
        <v>1300</v>
      </c>
      <c r="C1824" s="5">
        <v>44768</v>
      </c>
      <c r="D1824" s="4" t="s">
        <v>152</v>
      </c>
      <c r="E1824" s="4" t="s">
        <v>42</v>
      </c>
      <c r="F1824" s="4" t="s">
        <v>2436</v>
      </c>
      <c r="G1824" s="4" t="s">
        <v>24</v>
      </c>
      <c r="H1824" s="4" t="s">
        <v>162</v>
      </c>
      <c r="I1824" s="4" t="s">
        <v>2437</v>
      </c>
      <c r="J1824" s="4">
        <v>231.72</v>
      </c>
      <c r="K1824" s="4">
        <v>2</v>
      </c>
      <c r="L1824" s="4">
        <v>0</v>
      </c>
      <c r="M1824" s="4">
        <v>11.585999999999984</v>
      </c>
    </row>
    <row r="1825" spans="1:13" ht="16" x14ac:dyDescent="0.2">
      <c r="A1825" s="4" t="s">
        <v>4962</v>
      </c>
      <c r="B1825" s="4" t="s">
        <v>1509</v>
      </c>
      <c r="C1825" s="5">
        <v>43892</v>
      </c>
      <c r="D1825" s="4" t="s">
        <v>53</v>
      </c>
      <c r="E1825" s="4" t="s">
        <v>22</v>
      </c>
      <c r="F1825" s="4" t="s">
        <v>4963</v>
      </c>
      <c r="G1825" s="4" t="s">
        <v>24</v>
      </c>
      <c r="H1825" s="4" t="s">
        <v>25</v>
      </c>
      <c r="I1825" s="4" t="s">
        <v>4964</v>
      </c>
      <c r="J1825" s="4">
        <v>8.9519999999999982</v>
      </c>
      <c r="K1825" s="4">
        <v>2</v>
      </c>
      <c r="L1825" s="4">
        <v>0.8</v>
      </c>
      <c r="M1825" s="4">
        <v>-14.770800000000001</v>
      </c>
    </row>
    <row r="1826" spans="1:13" ht="16" x14ac:dyDescent="0.2">
      <c r="A1826" s="4" t="s">
        <v>4965</v>
      </c>
      <c r="B1826" s="4" t="s">
        <v>1169</v>
      </c>
      <c r="C1826" s="5">
        <v>44578</v>
      </c>
      <c r="D1826" s="4" t="s">
        <v>53</v>
      </c>
      <c r="E1826" s="4" t="s">
        <v>42</v>
      </c>
      <c r="F1826" s="4" t="s">
        <v>1856</v>
      </c>
      <c r="G1826" s="4" t="s">
        <v>24</v>
      </c>
      <c r="H1826" s="4" t="s">
        <v>25</v>
      </c>
      <c r="I1826" s="4" t="s">
        <v>1857</v>
      </c>
      <c r="J1826" s="4">
        <v>27.936000000000003</v>
      </c>
      <c r="K1826" s="4">
        <v>4</v>
      </c>
      <c r="L1826" s="4">
        <v>0.2</v>
      </c>
      <c r="M1826" s="4">
        <v>9.4283999999999963</v>
      </c>
    </row>
    <row r="1827" spans="1:13" ht="16" x14ac:dyDescent="0.2">
      <c r="A1827" s="4" t="s">
        <v>4966</v>
      </c>
      <c r="B1827" s="4" t="s">
        <v>1794</v>
      </c>
      <c r="C1827" s="5">
        <v>43456</v>
      </c>
      <c r="D1827" s="4" t="s">
        <v>21</v>
      </c>
      <c r="E1827" s="4" t="s">
        <v>42</v>
      </c>
      <c r="F1827" s="4" t="s">
        <v>386</v>
      </c>
      <c r="G1827" s="4" t="s">
        <v>24</v>
      </c>
      <c r="H1827" s="4" t="s">
        <v>387</v>
      </c>
      <c r="I1827" s="4" t="s">
        <v>388</v>
      </c>
      <c r="J1827" s="4">
        <v>36.480000000000004</v>
      </c>
      <c r="K1827" s="4">
        <v>6</v>
      </c>
      <c r="L1827" s="4">
        <v>0</v>
      </c>
      <c r="M1827" s="4">
        <v>18.240000000000002</v>
      </c>
    </row>
    <row r="1828" spans="1:13" ht="16" x14ac:dyDescent="0.2">
      <c r="A1828" s="4" t="s">
        <v>4967</v>
      </c>
      <c r="B1828" s="4" t="s">
        <v>891</v>
      </c>
      <c r="C1828" s="5">
        <v>44151</v>
      </c>
      <c r="D1828" s="4" t="s">
        <v>53</v>
      </c>
      <c r="E1828" s="4" t="s">
        <v>22</v>
      </c>
      <c r="F1828" s="4" t="s">
        <v>4968</v>
      </c>
      <c r="G1828" s="4" t="s">
        <v>48</v>
      </c>
      <c r="H1828" s="4" t="s">
        <v>183</v>
      </c>
      <c r="I1828" s="4" t="s">
        <v>4969</v>
      </c>
      <c r="J1828" s="4">
        <v>887.27099999999984</v>
      </c>
      <c r="K1828" s="4">
        <v>3</v>
      </c>
      <c r="L1828" s="4">
        <v>0.3</v>
      </c>
      <c r="M1828" s="4">
        <v>-63.376499999999965</v>
      </c>
    </row>
    <row r="1829" spans="1:13" ht="16" x14ac:dyDescent="0.2">
      <c r="A1829" s="4" t="s">
        <v>4970</v>
      </c>
      <c r="B1829" s="4" t="s">
        <v>3250</v>
      </c>
      <c r="C1829" s="5">
        <v>44228</v>
      </c>
      <c r="D1829" s="4" t="s">
        <v>21</v>
      </c>
      <c r="E1829" s="4" t="s">
        <v>42</v>
      </c>
      <c r="F1829" s="4" t="s">
        <v>4971</v>
      </c>
      <c r="G1829" s="4" t="s">
        <v>24</v>
      </c>
      <c r="H1829" s="4" t="s">
        <v>95</v>
      </c>
      <c r="I1829" s="4" t="s">
        <v>4972</v>
      </c>
      <c r="J1829" s="4">
        <v>125.13</v>
      </c>
      <c r="K1829" s="4">
        <v>3</v>
      </c>
      <c r="L1829" s="4">
        <v>0</v>
      </c>
      <c r="M1829" s="4">
        <v>36.287699999999987</v>
      </c>
    </row>
    <row r="1830" spans="1:13" ht="16" x14ac:dyDescent="0.2">
      <c r="A1830" s="4" t="s">
        <v>4973</v>
      </c>
      <c r="B1830" s="4" t="s">
        <v>2170</v>
      </c>
      <c r="C1830" s="5">
        <v>43918</v>
      </c>
      <c r="D1830" s="4" t="s">
        <v>53</v>
      </c>
      <c r="E1830" s="4" t="s">
        <v>42</v>
      </c>
      <c r="F1830" s="4" t="s">
        <v>4974</v>
      </c>
      <c r="G1830" s="4" t="s">
        <v>24</v>
      </c>
      <c r="H1830" s="4" t="s">
        <v>25</v>
      </c>
      <c r="I1830" s="4" t="s">
        <v>4975</v>
      </c>
      <c r="J1830" s="4">
        <v>20.064</v>
      </c>
      <c r="K1830" s="4">
        <v>6</v>
      </c>
      <c r="L1830" s="4">
        <v>0.2</v>
      </c>
      <c r="M1830" s="4">
        <v>7.0223999999999993</v>
      </c>
    </row>
    <row r="1831" spans="1:13" ht="16" x14ac:dyDescent="0.2">
      <c r="A1831" s="4" t="s">
        <v>4976</v>
      </c>
      <c r="B1831" s="4" t="s">
        <v>4977</v>
      </c>
      <c r="C1831" s="5">
        <v>44889</v>
      </c>
      <c r="D1831" s="4" t="s">
        <v>21</v>
      </c>
      <c r="E1831" s="4" t="s">
        <v>42</v>
      </c>
      <c r="F1831" s="4" t="s">
        <v>2721</v>
      </c>
      <c r="G1831" s="4" t="s">
        <v>24</v>
      </c>
      <c r="H1831" s="4" t="s">
        <v>60</v>
      </c>
      <c r="I1831" s="4" t="s">
        <v>2722</v>
      </c>
      <c r="J1831" s="4">
        <v>5.78</v>
      </c>
      <c r="K1831" s="4">
        <v>1</v>
      </c>
      <c r="L1831" s="4">
        <v>0</v>
      </c>
      <c r="M1831" s="4">
        <v>2.8322000000000003</v>
      </c>
    </row>
    <row r="1832" spans="1:13" ht="16" x14ac:dyDescent="0.2">
      <c r="A1832" s="4" t="s">
        <v>4978</v>
      </c>
      <c r="B1832" s="4" t="s">
        <v>4292</v>
      </c>
      <c r="C1832" s="5">
        <v>43691</v>
      </c>
      <c r="D1832" s="4" t="s">
        <v>21</v>
      </c>
      <c r="E1832" s="4" t="s">
        <v>22</v>
      </c>
      <c r="F1832" s="4" t="s">
        <v>443</v>
      </c>
      <c r="G1832" s="4" t="s">
        <v>24</v>
      </c>
      <c r="H1832" s="4" t="s">
        <v>60</v>
      </c>
      <c r="I1832" s="4" t="s">
        <v>444</v>
      </c>
      <c r="J1832" s="4">
        <v>335.52</v>
      </c>
      <c r="K1832" s="4">
        <v>4</v>
      </c>
      <c r="L1832" s="4">
        <v>0.2</v>
      </c>
      <c r="M1832" s="4">
        <v>117.43199999999999</v>
      </c>
    </row>
    <row r="1833" spans="1:13" ht="16" x14ac:dyDescent="0.2">
      <c r="A1833" s="4" t="s">
        <v>4979</v>
      </c>
      <c r="B1833" s="4" t="s">
        <v>1751</v>
      </c>
      <c r="C1833" s="5">
        <v>45078</v>
      </c>
      <c r="D1833" s="4" t="s">
        <v>29</v>
      </c>
      <c r="E1833" s="4" t="s">
        <v>35</v>
      </c>
      <c r="F1833" s="4" t="s">
        <v>2982</v>
      </c>
      <c r="G1833" s="4" t="s">
        <v>24</v>
      </c>
      <c r="H1833" s="4" t="s">
        <v>162</v>
      </c>
      <c r="I1833" s="4" t="s">
        <v>2983</v>
      </c>
      <c r="J1833" s="4">
        <v>10.304000000000002</v>
      </c>
      <c r="K1833" s="4">
        <v>1</v>
      </c>
      <c r="L1833" s="4">
        <v>0.2</v>
      </c>
      <c r="M1833" s="4">
        <v>-2.1896000000000004</v>
      </c>
    </row>
    <row r="1834" spans="1:13" ht="16" x14ac:dyDescent="0.2">
      <c r="A1834" s="4" t="s">
        <v>4980</v>
      </c>
      <c r="B1834" s="4" t="s">
        <v>3415</v>
      </c>
      <c r="C1834" s="5">
        <v>43111</v>
      </c>
      <c r="D1834" s="4" t="s">
        <v>21</v>
      </c>
      <c r="E1834" s="4" t="s">
        <v>42</v>
      </c>
      <c r="F1834" s="4" t="s">
        <v>4981</v>
      </c>
      <c r="G1834" s="4" t="s">
        <v>37</v>
      </c>
      <c r="H1834" s="4" t="s">
        <v>78</v>
      </c>
      <c r="I1834" s="4" t="s">
        <v>4982</v>
      </c>
      <c r="J1834" s="4">
        <v>2396.4</v>
      </c>
      <c r="K1834" s="4">
        <v>10</v>
      </c>
      <c r="L1834" s="4">
        <v>0.2</v>
      </c>
      <c r="M1834" s="4">
        <v>179.73000000000013</v>
      </c>
    </row>
    <row r="1835" spans="1:13" ht="16" x14ac:dyDescent="0.2">
      <c r="A1835" s="4" t="s">
        <v>4983</v>
      </c>
      <c r="B1835" s="4" t="s">
        <v>1654</v>
      </c>
      <c r="C1835" s="5">
        <v>43632</v>
      </c>
      <c r="D1835" s="4" t="s">
        <v>21</v>
      </c>
      <c r="E1835" s="4" t="s">
        <v>22</v>
      </c>
      <c r="F1835" s="4" t="s">
        <v>1021</v>
      </c>
      <c r="G1835" s="4" t="s">
        <v>24</v>
      </c>
      <c r="H1835" s="4" t="s">
        <v>31</v>
      </c>
      <c r="I1835" s="4" t="s">
        <v>1022</v>
      </c>
      <c r="J1835" s="4">
        <v>7.38</v>
      </c>
      <c r="K1835" s="4">
        <v>2</v>
      </c>
      <c r="L1835" s="4">
        <v>0</v>
      </c>
      <c r="M1835" s="4">
        <v>3.4685999999999999</v>
      </c>
    </row>
    <row r="1836" spans="1:13" ht="16" x14ac:dyDescent="0.2">
      <c r="A1836" s="4" t="s">
        <v>4984</v>
      </c>
      <c r="B1836" s="4" t="s">
        <v>2302</v>
      </c>
      <c r="C1836" s="5">
        <v>43542</v>
      </c>
      <c r="D1836" s="4" t="s">
        <v>152</v>
      </c>
      <c r="E1836" s="4" t="s">
        <v>35</v>
      </c>
      <c r="F1836" s="4" t="s">
        <v>4985</v>
      </c>
      <c r="G1836" s="4" t="s">
        <v>48</v>
      </c>
      <c r="H1836" s="4" t="s">
        <v>183</v>
      </c>
      <c r="I1836" s="4" t="s">
        <v>4986</v>
      </c>
      <c r="J1836" s="4">
        <v>2054.2720000000004</v>
      </c>
      <c r="K1836" s="4">
        <v>8</v>
      </c>
      <c r="L1836" s="4">
        <v>0.2</v>
      </c>
      <c r="M1836" s="4">
        <v>256.78399999999976</v>
      </c>
    </row>
    <row r="1837" spans="1:13" ht="16" x14ac:dyDescent="0.2">
      <c r="A1837" s="4" t="s">
        <v>4987</v>
      </c>
      <c r="B1837" s="4" t="s">
        <v>147</v>
      </c>
      <c r="C1837" s="5">
        <v>44072</v>
      </c>
      <c r="D1837" s="4" t="s">
        <v>21</v>
      </c>
      <c r="E1837" s="4" t="s">
        <v>22</v>
      </c>
      <c r="F1837" s="4" t="s">
        <v>978</v>
      </c>
      <c r="G1837" s="4" t="s">
        <v>37</v>
      </c>
      <c r="H1837" s="4" t="s">
        <v>55</v>
      </c>
      <c r="I1837" s="4" t="s">
        <v>979</v>
      </c>
      <c r="J1837" s="4">
        <v>127.98399999999999</v>
      </c>
      <c r="K1837" s="4">
        <v>2</v>
      </c>
      <c r="L1837" s="4">
        <v>0.2</v>
      </c>
      <c r="M1837" s="4">
        <v>15.997999999999987</v>
      </c>
    </row>
    <row r="1838" spans="1:13" ht="16" x14ac:dyDescent="0.2">
      <c r="A1838" s="4" t="s">
        <v>4988</v>
      </c>
      <c r="B1838" s="4" t="s">
        <v>4989</v>
      </c>
      <c r="C1838" s="5">
        <v>44759</v>
      </c>
      <c r="D1838" s="4" t="s">
        <v>29</v>
      </c>
      <c r="E1838" s="4" t="s">
        <v>22</v>
      </c>
      <c r="F1838" s="4" t="s">
        <v>4922</v>
      </c>
      <c r="G1838" s="4" t="s">
        <v>24</v>
      </c>
      <c r="H1838" s="4" t="s">
        <v>31</v>
      </c>
      <c r="I1838" s="4" t="s">
        <v>4923</v>
      </c>
      <c r="J1838" s="4">
        <v>51.75</v>
      </c>
      <c r="K1838" s="4">
        <v>5</v>
      </c>
      <c r="L1838" s="4">
        <v>0</v>
      </c>
      <c r="M1838" s="4">
        <v>24.84</v>
      </c>
    </row>
    <row r="1839" spans="1:13" ht="16" x14ac:dyDescent="0.2">
      <c r="A1839" s="4" t="s">
        <v>4990</v>
      </c>
      <c r="B1839" s="4" t="s">
        <v>606</v>
      </c>
      <c r="C1839" s="5">
        <v>45040</v>
      </c>
      <c r="D1839" s="4" t="s">
        <v>21</v>
      </c>
      <c r="E1839" s="4" t="s">
        <v>35</v>
      </c>
      <c r="F1839" s="4" t="s">
        <v>4146</v>
      </c>
      <c r="G1839" s="4" t="s">
        <v>37</v>
      </c>
      <c r="H1839" s="4" t="s">
        <v>38</v>
      </c>
      <c r="I1839" s="4" t="s">
        <v>4147</v>
      </c>
      <c r="J1839" s="4">
        <v>1169.694</v>
      </c>
      <c r="K1839" s="4">
        <v>3</v>
      </c>
      <c r="L1839" s="4">
        <v>0.4</v>
      </c>
      <c r="M1839" s="4">
        <v>-253.43369999999993</v>
      </c>
    </row>
    <row r="1840" spans="1:13" ht="16" x14ac:dyDescent="0.2">
      <c r="A1840" s="4" t="s">
        <v>4991</v>
      </c>
      <c r="B1840" s="4" t="s">
        <v>3436</v>
      </c>
      <c r="C1840" s="5">
        <v>43455</v>
      </c>
      <c r="D1840" s="4" t="s">
        <v>21</v>
      </c>
      <c r="E1840" s="4" t="s">
        <v>22</v>
      </c>
      <c r="F1840" s="4" t="s">
        <v>4992</v>
      </c>
      <c r="G1840" s="4" t="s">
        <v>48</v>
      </c>
      <c r="H1840" s="4" t="s">
        <v>49</v>
      </c>
      <c r="I1840" s="4" t="s">
        <v>4993</v>
      </c>
      <c r="J1840" s="4">
        <v>573.72799999999995</v>
      </c>
      <c r="K1840" s="4">
        <v>4</v>
      </c>
      <c r="L1840" s="4">
        <v>0.2</v>
      </c>
      <c r="M1840" s="4">
        <v>-64.544399999999968</v>
      </c>
    </row>
    <row r="1841" spans="1:13" ht="16" x14ac:dyDescent="0.2">
      <c r="A1841" s="4" t="s">
        <v>4994</v>
      </c>
      <c r="B1841" s="4" t="s">
        <v>4995</v>
      </c>
      <c r="C1841" s="5">
        <v>43934</v>
      </c>
      <c r="D1841" s="4" t="s">
        <v>29</v>
      </c>
      <c r="E1841" s="4" t="s">
        <v>22</v>
      </c>
      <c r="F1841" s="4" t="s">
        <v>4996</v>
      </c>
      <c r="G1841" s="4" t="s">
        <v>37</v>
      </c>
      <c r="H1841" s="4" t="s">
        <v>55</v>
      </c>
      <c r="I1841" s="4" t="s">
        <v>4997</v>
      </c>
      <c r="J1841" s="4">
        <v>199.96</v>
      </c>
      <c r="K1841" s="4">
        <v>4</v>
      </c>
      <c r="L1841" s="4">
        <v>0</v>
      </c>
      <c r="M1841" s="4">
        <v>85.982800000000012</v>
      </c>
    </row>
    <row r="1842" spans="1:13" ht="16" x14ac:dyDescent="0.2">
      <c r="A1842" s="4" t="s">
        <v>4998</v>
      </c>
      <c r="B1842" s="4" t="s">
        <v>3340</v>
      </c>
      <c r="C1842" s="5">
        <v>44626</v>
      </c>
      <c r="D1842" s="4" t="s">
        <v>152</v>
      </c>
      <c r="E1842" s="4" t="s">
        <v>35</v>
      </c>
      <c r="F1842" s="4" t="s">
        <v>3817</v>
      </c>
      <c r="G1842" s="4" t="s">
        <v>48</v>
      </c>
      <c r="H1842" s="4" t="s">
        <v>112</v>
      </c>
      <c r="I1842" s="4" t="s">
        <v>3818</v>
      </c>
      <c r="J1842" s="4">
        <v>21.248000000000001</v>
      </c>
      <c r="K1842" s="4">
        <v>4</v>
      </c>
      <c r="L1842" s="4">
        <v>0.2</v>
      </c>
      <c r="M1842" s="4">
        <v>7.436799999999999</v>
      </c>
    </row>
    <row r="1843" spans="1:13" ht="16" x14ac:dyDescent="0.2">
      <c r="A1843" s="4" t="s">
        <v>4999</v>
      </c>
      <c r="B1843" s="4" t="s">
        <v>207</v>
      </c>
      <c r="C1843" s="5">
        <v>43722</v>
      </c>
      <c r="D1843" s="4" t="s">
        <v>21</v>
      </c>
      <c r="E1843" s="4" t="s">
        <v>42</v>
      </c>
      <c r="F1843" s="4" t="s">
        <v>2989</v>
      </c>
      <c r="G1843" s="4" t="s">
        <v>48</v>
      </c>
      <c r="H1843" s="4" t="s">
        <v>49</v>
      </c>
      <c r="I1843" s="4" t="s">
        <v>2990</v>
      </c>
      <c r="J1843" s="4">
        <v>351.21600000000001</v>
      </c>
      <c r="K1843" s="4">
        <v>3</v>
      </c>
      <c r="L1843" s="4">
        <v>0.2</v>
      </c>
      <c r="M1843" s="4">
        <v>4.3901999999999788</v>
      </c>
    </row>
    <row r="1844" spans="1:13" ht="16" x14ac:dyDescent="0.2">
      <c r="A1844" s="4" t="s">
        <v>5000</v>
      </c>
      <c r="B1844" s="4" t="s">
        <v>3129</v>
      </c>
      <c r="C1844" s="5">
        <v>43103</v>
      </c>
      <c r="D1844" s="4" t="s">
        <v>21</v>
      </c>
      <c r="E1844" s="4" t="s">
        <v>22</v>
      </c>
      <c r="F1844" s="4" t="s">
        <v>3006</v>
      </c>
      <c r="G1844" s="4" t="s">
        <v>37</v>
      </c>
      <c r="H1844" s="4" t="s">
        <v>38</v>
      </c>
      <c r="I1844" s="4" t="s">
        <v>3007</v>
      </c>
      <c r="J1844" s="4">
        <v>222.38400000000001</v>
      </c>
      <c r="K1844" s="4">
        <v>2</v>
      </c>
      <c r="L1844" s="4">
        <v>0.2</v>
      </c>
      <c r="M1844" s="4">
        <v>16.678799999999995</v>
      </c>
    </row>
    <row r="1845" spans="1:13" ht="16" x14ac:dyDescent="0.2">
      <c r="A1845" s="4" t="s">
        <v>5001</v>
      </c>
      <c r="B1845" s="4" t="s">
        <v>5002</v>
      </c>
      <c r="C1845" s="5">
        <v>44876</v>
      </c>
      <c r="D1845" s="4" t="s">
        <v>29</v>
      </c>
      <c r="E1845" s="4" t="s">
        <v>22</v>
      </c>
      <c r="F1845" s="4" t="s">
        <v>3757</v>
      </c>
      <c r="G1845" s="4" t="s">
        <v>24</v>
      </c>
      <c r="H1845" s="4" t="s">
        <v>91</v>
      </c>
      <c r="I1845" s="4" t="s">
        <v>3758</v>
      </c>
      <c r="J1845" s="4">
        <v>242.94</v>
      </c>
      <c r="K1845" s="4">
        <v>3</v>
      </c>
      <c r="L1845" s="4">
        <v>0</v>
      </c>
      <c r="M1845" s="4">
        <v>4.8588000000000164</v>
      </c>
    </row>
    <row r="1846" spans="1:13" ht="16" x14ac:dyDescent="0.2">
      <c r="A1846" s="4" t="s">
        <v>5003</v>
      </c>
      <c r="B1846" s="4" t="s">
        <v>1452</v>
      </c>
      <c r="C1846" s="5">
        <v>43664</v>
      </c>
      <c r="D1846" s="4" t="s">
        <v>152</v>
      </c>
      <c r="E1846" s="4" t="s">
        <v>22</v>
      </c>
      <c r="F1846" s="4" t="s">
        <v>5004</v>
      </c>
      <c r="G1846" s="4" t="s">
        <v>24</v>
      </c>
      <c r="H1846" s="4" t="s">
        <v>192</v>
      </c>
      <c r="I1846" s="4" t="s">
        <v>5005</v>
      </c>
      <c r="J1846" s="4">
        <v>14.480000000000002</v>
      </c>
      <c r="K1846" s="4">
        <v>5</v>
      </c>
      <c r="L1846" s="4">
        <v>0.2</v>
      </c>
      <c r="M1846" s="4">
        <v>4.8869999999999987</v>
      </c>
    </row>
    <row r="1847" spans="1:13" ht="16" x14ac:dyDescent="0.2">
      <c r="A1847" s="4" t="s">
        <v>5006</v>
      </c>
      <c r="B1847" s="4" t="s">
        <v>3275</v>
      </c>
      <c r="C1847" s="5">
        <v>44856</v>
      </c>
      <c r="D1847" s="4" t="s">
        <v>29</v>
      </c>
      <c r="E1847" s="4" t="s">
        <v>22</v>
      </c>
      <c r="F1847" s="4" t="s">
        <v>3534</v>
      </c>
      <c r="G1847" s="4" t="s">
        <v>24</v>
      </c>
      <c r="H1847" s="4" t="s">
        <v>60</v>
      </c>
      <c r="I1847" s="4" t="s">
        <v>3535</v>
      </c>
      <c r="J1847" s="4">
        <v>10.368000000000002</v>
      </c>
      <c r="K1847" s="4">
        <v>2</v>
      </c>
      <c r="L1847" s="4">
        <v>0.2</v>
      </c>
      <c r="M1847" s="4">
        <v>3.6288</v>
      </c>
    </row>
    <row r="1848" spans="1:13" ht="16" x14ac:dyDescent="0.2">
      <c r="A1848" s="4" t="s">
        <v>5007</v>
      </c>
      <c r="B1848" s="4" t="s">
        <v>4559</v>
      </c>
      <c r="C1848" s="5">
        <v>43860</v>
      </c>
      <c r="D1848" s="4" t="s">
        <v>21</v>
      </c>
      <c r="E1848" s="4" t="s">
        <v>42</v>
      </c>
      <c r="F1848" s="4" t="s">
        <v>5008</v>
      </c>
      <c r="G1848" s="4" t="s">
        <v>24</v>
      </c>
      <c r="H1848" s="4" t="s">
        <v>60</v>
      </c>
      <c r="I1848" s="4" t="s">
        <v>5009</v>
      </c>
      <c r="J1848" s="4">
        <v>146.82</v>
      </c>
      <c r="K1848" s="4">
        <v>3</v>
      </c>
      <c r="L1848" s="4">
        <v>0</v>
      </c>
      <c r="M1848" s="4">
        <v>73.41</v>
      </c>
    </row>
    <row r="1849" spans="1:13" ht="16" x14ac:dyDescent="0.2">
      <c r="A1849" s="4" t="s">
        <v>5010</v>
      </c>
      <c r="B1849" s="4" t="s">
        <v>1004</v>
      </c>
      <c r="C1849" s="5">
        <v>43675</v>
      </c>
      <c r="D1849" s="4" t="s">
        <v>53</v>
      </c>
      <c r="E1849" s="4" t="s">
        <v>42</v>
      </c>
      <c r="F1849" s="4" t="s">
        <v>435</v>
      </c>
      <c r="G1849" s="4" t="s">
        <v>24</v>
      </c>
      <c r="H1849" s="4" t="s">
        <v>60</v>
      </c>
      <c r="I1849" s="4" t="s">
        <v>436</v>
      </c>
      <c r="J1849" s="4">
        <v>177.2</v>
      </c>
      <c r="K1849" s="4">
        <v>5</v>
      </c>
      <c r="L1849" s="4">
        <v>0</v>
      </c>
      <c r="M1849" s="4">
        <v>83.283999999999992</v>
      </c>
    </row>
    <row r="1850" spans="1:13" ht="16" x14ac:dyDescent="0.2">
      <c r="A1850" s="4" t="s">
        <v>5011</v>
      </c>
      <c r="B1850" s="4" t="s">
        <v>2671</v>
      </c>
      <c r="C1850" s="5">
        <v>43198</v>
      </c>
      <c r="D1850" s="4" t="s">
        <v>21</v>
      </c>
      <c r="E1850" s="4" t="s">
        <v>42</v>
      </c>
      <c r="F1850" s="4" t="s">
        <v>4538</v>
      </c>
      <c r="G1850" s="4" t="s">
        <v>37</v>
      </c>
      <c r="H1850" s="4" t="s">
        <v>38</v>
      </c>
      <c r="I1850" s="4" t="s">
        <v>4539</v>
      </c>
      <c r="J1850" s="4">
        <v>257.98</v>
      </c>
      <c r="K1850" s="4">
        <v>2</v>
      </c>
      <c r="L1850" s="4">
        <v>0</v>
      </c>
      <c r="M1850" s="4">
        <v>74.8142</v>
      </c>
    </row>
    <row r="1851" spans="1:13" ht="16" x14ac:dyDescent="0.2">
      <c r="A1851" s="4" t="s">
        <v>5012</v>
      </c>
      <c r="B1851" s="4" t="s">
        <v>1798</v>
      </c>
      <c r="C1851" s="5">
        <v>44530</v>
      </c>
      <c r="D1851" s="4" t="s">
        <v>21</v>
      </c>
      <c r="E1851" s="4" t="s">
        <v>42</v>
      </c>
      <c r="F1851" s="4" t="s">
        <v>5013</v>
      </c>
      <c r="G1851" s="4" t="s">
        <v>48</v>
      </c>
      <c r="H1851" s="4" t="s">
        <v>49</v>
      </c>
      <c r="I1851" s="4" t="s">
        <v>5014</v>
      </c>
      <c r="J1851" s="4">
        <v>591.32000000000005</v>
      </c>
      <c r="K1851" s="4">
        <v>4</v>
      </c>
      <c r="L1851" s="4">
        <v>0</v>
      </c>
      <c r="M1851" s="4">
        <v>112.35079999999999</v>
      </c>
    </row>
    <row r="1852" spans="1:13" ht="16" x14ac:dyDescent="0.2">
      <c r="A1852" s="4" t="s">
        <v>5015</v>
      </c>
      <c r="B1852" s="4" t="s">
        <v>5016</v>
      </c>
      <c r="C1852" s="5">
        <v>44113</v>
      </c>
      <c r="D1852" s="4" t="s">
        <v>53</v>
      </c>
      <c r="E1852" s="4" t="s">
        <v>22</v>
      </c>
      <c r="F1852" s="4" t="s">
        <v>4471</v>
      </c>
      <c r="G1852" s="4" t="s">
        <v>37</v>
      </c>
      <c r="H1852" s="4" t="s">
        <v>38</v>
      </c>
      <c r="I1852" s="4" t="s">
        <v>4472</v>
      </c>
      <c r="J1852" s="4">
        <v>35.119999999999997</v>
      </c>
      <c r="K1852" s="4">
        <v>2</v>
      </c>
      <c r="L1852" s="4">
        <v>0.2</v>
      </c>
      <c r="M1852" s="4">
        <v>13.17</v>
      </c>
    </row>
    <row r="1853" spans="1:13" ht="16" x14ac:dyDescent="0.2">
      <c r="A1853" s="4" t="s">
        <v>5017</v>
      </c>
      <c r="B1853" s="4" t="s">
        <v>1371</v>
      </c>
      <c r="C1853" s="5">
        <v>44373</v>
      </c>
      <c r="D1853" s="4" t="s">
        <v>21</v>
      </c>
      <c r="E1853" s="4" t="s">
        <v>22</v>
      </c>
      <c r="F1853" s="4" t="s">
        <v>2952</v>
      </c>
      <c r="G1853" s="4" t="s">
        <v>48</v>
      </c>
      <c r="H1853" s="4" t="s">
        <v>221</v>
      </c>
      <c r="I1853" s="4" t="s">
        <v>2953</v>
      </c>
      <c r="J1853" s="4">
        <v>205.666</v>
      </c>
      <c r="K1853" s="4">
        <v>2</v>
      </c>
      <c r="L1853" s="4">
        <v>0.15</v>
      </c>
      <c r="M1853" s="4">
        <v>-12.097999999999999</v>
      </c>
    </row>
    <row r="1854" spans="1:13" ht="16" x14ac:dyDescent="0.2">
      <c r="A1854" s="4" t="s">
        <v>5018</v>
      </c>
      <c r="B1854" s="4" t="s">
        <v>5019</v>
      </c>
      <c r="C1854" s="5">
        <v>44125</v>
      </c>
      <c r="D1854" s="4" t="s">
        <v>53</v>
      </c>
      <c r="E1854" s="4" t="s">
        <v>42</v>
      </c>
      <c r="F1854" s="4" t="s">
        <v>4406</v>
      </c>
      <c r="G1854" s="4" t="s">
        <v>37</v>
      </c>
      <c r="H1854" s="4" t="s">
        <v>38</v>
      </c>
      <c r="I1854" s="4" t="s">
        <v>4407</v>
      </c>
      <c r="J1854" s="4">
        <v>52.792000000000002</v>
      </c>
      <c r="K1854" s="4">
        <v>1</v>
      </c>
      <c r="L1854" s="4">
        <v>0.2</v>
      </c>
      <c r="M1854" s="4">
        <v>4.6193000000000026</v>
      </c>
    </row>
    <row r="1855" spans="1:13" ht="16" x14ac:dyDescent="0.2">
      <c r="A1855" s="4" t="s">
        <v>5020</v>
      </c>
      <c r="B1855" s="4" t="s">
        <v>5021</v>
      </c>
      <c r="C1855" s="5">
        <v>44777</v>
      </c>
      <c r="D1855" s="4" t="s">
        <v>53</v>
      </c>
      <c r="E1855" s="4" t="s">
        <v>42</v>
      </c>
      <c r="F1855" s="4" t="s">
        <v>3788</v>
      </c>
      <c r="G1855" s="4" t="s">
        <v>24</v>
      </c>
      <c r="H1855" s="4" t="s">
        <v>25</v>
      </c>
      <c r="I1855" s="4" t="s">
        <v>3789</v>
      </c>
      <c r="J1855" s="4">
        <v>2.8639999999999994</v>
      </c>
      <c r="K1855" s="4">
        <v>4</v>
      </c>
      <c r="L1855" s="4">
        <v>0.8</v>
      </c>
      <c r="M1855" s="4">
        <v>-4.5824000000000016</v>
      </c>
    </row>
    <row r="1856" spans="1:13" ht="16" x14ac:dyDescent="0.2">
      <c r="A1856" s="4" t="s">
        <v>5022</v>
      </c>
      <c r="B1856" s="4" t="s">
        <v>1371</v>
      </c>
      <c r="C1856" s="5">
        <v>43345</v>
      </c>
      <c r="D1856" s="4" t="s">
        <v>21</v>
      </c>
      <c r="E1856" s="4" t="s">
        <v>42</v>
      </c>
      <c r="F1856" s="4" t="s">
        <v>1372</v>
      </c>
      <c r="G1856" s="4" t="s">
        <v>37</v>
      </c>
      <c r="H1856" s="4" t="s">
        <v>38</v>
      </c>
      <c r="I1856" s="4" t="s">
        <v>1373</v>
      </c>
      <c r="J1856" s="4">
        <v>180.96</v>
      </c>
      <c r="K1856" s="4">
        <v>5</v>
      </c>
      <c r="L1856" s="4">
        <v>0.2</v>
      </c>
      <c r="M1856" s="4">
        <v>13.571999999999996</v>
      </c>
    </row>
    <row r="1857" spans="1:13" ht="16" x14ac:dyDescent="0.2">
      <c r="A1857" s="4" t="s">
        <v>5023</v>
      </c>
      <c r="B1857" s="4" t="s">
        <v>5024</v>
      </c>
      <c r="C1857" s="5">
        <v>44274</v>
      </c>
      <c r="D1857" s="4" t="s">
        <v>21</v>
      </c>
      <c r="E1857" s="4" t="s">
        <v>35</v>
      </c>
      <c r="F1857" s="4" t="s">
        <v>398</v>
      </c>
      <c r="G1857" s="4" t="s">
        <v>24</v>
      </c>
      <c r="H1857" s="4" t="s">
        <v>69</v>
      </c>
      <c r="I1857" s="4" t="s">
        <v>399</v>
      </c>
      <c r="J1857" s="4">
        <v>8.2799999999999994</v>
      </c>
      <c r="K1857" s="4">
        <v>2</v>
      </c>
      <c r="L1857" s="4">
        <v>0</v>
      </c>
      <c r="M1857" s="4">
        <v>3.4775999999999998</v>
      </c>
    </row>
    <row r="1858" spans="1:13" ht="16" x14ac:dyDescent="0.2">
      <c r="A1858" s="4" t="s">
        <v>5025</v>
      </c>
      <c r="B1858" s="4" t="s">
        <v>2371</v>
      </c>
      <c r="C1858" s="5">
        <v>43415</v>
      </c>
      <c r="D1858" s="4" t="s">
        <v>21</v>
      </c>
      <c r="E1858" s="4" t="s">
        <v>22</v>
      </c>
      <c r="F1858" s="4" t="s">
        <v>5026</v>
      </c>
      <c r="G1858" s="4" t="s">
        <v>48</v>
      </c>
      <c r="H1858" s="4" t="s">
        <v>221</v>
      </c>
      <c r="I1858" s="4" t="s">
        <v>5027</v>
      </c>
      <c r="J1858" s="4">
        <v>301.46999999999997</v>
      </c>
      <c r="K1858" s="4">
        <v>3</v>
      </c>
      <c r="L1858" s="4">
        <v>0.5</v>
      </c>
      <c r="M1858" s="4">
        <v>-204.99959999999996</v>
      </c>
    </row>
    <row r="1859" spans="1:13" ht="16" x14ac:dyDescent="0.2">
      <c r="A1859" s="4" t="s">
        <v>5028</v>
      </c>
      <c r="B1859" s="4" t="s">
        <v>2017</v>
      </c>
      <c r="C1859" s="5">
        <v>45088</v>
      </c>
      <c r="D1859" s="4" t="s">
        <v>21</v>
      </c>
      <c r="E1859" s="4" t="s">
        <v>22</v>
      </c>
      <c r="F1859" s="4" t="s">
        <v>5029</v>
      </c>
      <c r="G1859" s="4" t="s">
        <v>24</v>
      </c>
      <c r="H1859" s="4" t="s">
        <v>69</v>
      </c>
      <c r="I1859" s="4" t="s">
        <v>5030</v>
      </c>
      <c r="J1859" s="4">
        <v>18.689999999999998</v>
      </c>
      <c r="K1859" s="4">
        <v>7</v>
      </c>
      <c r="L1859" s="4">
        <v>0</v>
      </c>
      <c r="M1859" s="4">
        <v>5.2332000000000001</v>
      </c>
    </row>
    <row r="1860" spans="1:13" ht="16" x14ac:dyDescent="0.2">
      <c r="A1860" s="4" t="s">
        <v>5031</v>
      </c>
      <c r="B1860" s="4" t="s">
        <v>247</v>
      </c>
      <c r="C1860" s="5">
        <v>43852</v>
      </c>
      <c r="D1860" s="4" t="s">
        <v>21</v>
      </c>
      <c r="E1860" s="4" t="s">
        <v>22</v>
      </c>
      <c r="F1860" s="4" t="s">
        <v>5032</v>
      </c>
      <c r="G1860" s="4" t="s">
        <v>48</v>
      </c>
      <c r="H1860" s="4" t="s">
        <v>183</v>
      </c>
      <c r="I1860" s="4" t="s">
        <v>5033</v>
      </c>
      <c r="J1860" s="4">
        <v>389.97</v>
      </c>
      <c r="K1860" s="4">
        <v>3</v>
      </c>
      <c r="L1860" s="4">
        <v>0</v>
      </c>
      <c r="M1860" s="4">
        <v>35.097300000000004</v>
      </c>
    </row>
    <row r="1861" spans="1:13" ht="16" x14ac:dyDescent="0.2">
      <c r="A1861" s="4" t="s">
        <v>5034</v>
      </c>
      <c r="B1861" s="4" t="s">
        <v>1375</v>
      </c>
      <c r="C1861" s="5">
        <v>43964</v>
      </c>
      <c r="D1861" s="4" t="s">
        <v>21</v>
      </c>
      <c r="E1861" s="4" t="s">
        <v>35</v>
      </c>
      <c r="F1861" s="4" t="s">
        <v>5035</v>
      </c>
      <c r="G1861" s="4" t="s">
        <v>37</v>
      </c>
      <c r="H1861" s="4" t="s">
        <v>55</v>
      </c>
      <c r="I1861" s="4" t="s">
        <v>5036</v>
      </c>
      <c r="J1861" s="4">
        <v>95.984000000000009</v>
      </c>
      <c r="K1861" s="4">
        <v>2</v>
      </c>
      <c r="L1861" s="4">
        <v>0.2</v>
      </c>
      <c r="M1861" s="4">
        <v>11.997999999999998</v>
      </c>
    </row>
    <row r="1862" spans="1:13" ht="16" x14ac:dyDescent="0.2">
      <c r="A1862" s="4" t="s">
        <v>5037</v>
      </c>
      <c r="B1862" s="4" t="s">
        <v>2565</v>
      </c>
      <c r="C1862" s="5">
        <v>44901</v>
      </c>
      <c r="D1862" s="4" t="s">
        <v>21</v>
      </c>
      <c r="E1862" s="4" t="s">
        <v>22</v>
      </c>
      <c r="F1862" s="4" t="s">
        <v>3814</v>
      </c>
      <c r="G1862" s="4" t="s">
        <v>24</v>
      </c>
      <c r="H1862" s="4" t="s">
        <v>60</v>
      </c>
      <c r="I1862" s="4" t="s">
        <v>3815</v>
      </c>
      <c r="J1862" s="4">
        <v>92.94</v>
      </c>
      <c r="K1862" s="4">
        <v>3</v>
      </c>
      <c r="L1862" s="4">
        <v>0</v>
      </c>
      <c r="M1862" s="4">
        <v>41.822999999999993</v>
      </c>
    </row>
    <row r="1863" spans="1:13" ht="16" x14ac:dyDescent="0.2">
      <c r="A1863" s="4" t="s">
        <v>5038</v>
      </c>
      <c r="B1863" s="4" t="s">
        <v>3858</v>
      </c>
      <c r="C1863" s="5">
        <v>43494</v>
      </c>
      <c r="D1863" s="4" t="s">
        <v>21</v>
      </c>
      <c r="E1863" s="4" t="s">
        <v>22</v>
      </c>
      <c r="F1863" s="4" t="s">
        <v>1498</v>
      </c>
      <c r="G1863" s="4" t="s">
        <v>37</v>
      </c>
      <c r="H1863" s="4" t="s">
        <v>55</v>
      </c>
      <c r="I1863" s="4" t="s">
        <v>1499</v>
      </c>
      <c r="J1863" s="4">
        <v>127.98399999999999</v>
      </c>
      <c r="K1863" s="4">
        <v>2</v>
      </c>
      <c r="L1863" s="4">
        <v>0.2</v>
      </c>
      <c r="M1863" s="4">
        <v>25.596799999999998</v>
      </c>
    </row>
    <row r="1864" spans="1:13" ht="16" x14ac:dyDescent="0.2">
      <c r="A1864" s="4" t="s">
        <v>5039</v>
      </c>
      <c r="B1864" s="4" t="s">
        <v>5040</v>
      </c>
      <c r="C1864" s="5">
        <v>44387</v>
      </c>
      <c r="D1864" s="4" t="s">
        <v>53</v>
      </c>
      <c r="E1864" s="4" t="s">
        <v>22</v>
      </c>
      <c r="F1864" s="4" t="s">
        <v>2306</v>
      </c>
      <c r="G1864" s="4" t="s">
        <v>24</v>
      </c>
      <c r="H1864" s="4" t="s">
        <v>69</v>
      </c>
      <c r="I1864" s="4" t="s">
        <v>2307</v>
      </c>
      <c r="J1864" s="4">
        <v>7.4080000000000004</v>
      </c>
      <c r="K1864" s="4">
        <v>2</v>
      </c>
      <c r="L1864" s="4">
        <v>0.2</v>
      </c>
      <c r="M1864" s="4">
        <v>1.2037999999999995</v>
      </c>
    </row>
    <row r="1865" spans="1:13" ht="16" x14ac:dyDescent="0.2">
      <c r="A1865" s="4" t="s">
        <v>5041</v>
      </c>
      <c r="B1865" s="4" t="s">
        <v>5042</v>
      </c>
      <c r="C1865" s="5">
        <v>44840</v>
      </c>
      <c r="D1865" s="4" t="s">
        <v>53</v>
      </c>
      <c r="E1865" s="4" t="s">
        <v>22</v>
      </c>
      <c r="F1865" s="4" t="s">
        <v>3957</v>
      </c>
      <c r="G1865" s="4" t="s">
        <v>24</v>
      </c>
      <c r="H1865" s="4" t="s">
        <v>91</v>
      </c>
      <c r="I1865" s="4" t="s">
        <v>3958</v>
      </c>
      <c r="J1865" s="4">
        <v>131.136</v>
      </c>
      <c r="K1865" s="4">
        <v>4</v>
      </c>
      <c r="L1865" s="4">
        <v>0.2</v>
      </c>
      <c r="M1865" s="4">
        <v>-32.783999999999999</v>
      </c>
    </row>
    <row r="1866" spans="1:13" ht="16" x14ac:dyDescent="0.2">
      <c r="A1866" s="4" t="s">
        <v>5043</v>
      </c>
      <c r="B1866" s="4" t="s">
        <v>5044</v>
      </c>
      <c r="C1866" s="5">
        <v>44803</v>
      </c>
      <c r="D1866" s="4" t="s">
        <v>21</v>
      </c>
      <c r="E1866" s="4" t="s">
        <v>42</v>
      </c>
      <c r="F1866" s="4" t="s">
        <v>5045</v>
      </c>
      <c r="G1866" s="4" t="s">
        <v>37</v>
      </c>
      <c r="H1866" s="4" t="s">
        <v>38</v>
      </c>
      <c r="I1866" s="4" t="s">
        <v>5046</v>
      </c>
      <c r="J1866" s="4">
        <v>95.76</v>
      </c>
      <c r="K1866" s="4">
        <v>6</v>
      </c>
      <c r="L1866" s="4">
        <v>0.2</v>
      </c>
      <c r="M1866" s="4">
        <v>7.1819999999999951</v>
      </c>
    </row>
    <row r="1867" spans="1:13" ht="16" x14ac:dyDescent="0.2">
      <c r="A1867" s="4" t="s">
        <v>5047</v>
      </c>
      <c r="B1867" s="4" t="s">
        <v>702</v>
      </c>
      <c r="C1867" s="5">
        <v>43717</v>
      </c>
      <c r="D1867" s="4" t="s">
        <v>21</v>
      </c>
      <c r="E1867" s="4" t="s">
        <v>42</v>
      </c>
      <c r="F1867" s="4" t="s">
        <v>2299</v>
      </c>
      <c r="G1867" s="4" t="s">
        <v>48</v>
      </c>
      <c r="H1867" s="4" t="s">
        <v>183</v>
      </c>
      <c r="I1867" s="4" t="s">
        <v>2300</v>
      </c>
      <c r="J1867" s="4">
        <v>301.95999999999998</v>
      </c>
      <c r="K1867" s="4">
        <v>2</v>
      </c>
      <c r="L1867" s="4">
        <v>0</v>
      </c>
      <c r="M1867" s="4">
        <v>87.568399999999968</v>
      </c>
    </row>
    <row r="1868" spans="1:13" ht="16" x14ac:dyDescent="0.2">
      <c r="A1868" s="4" t="s">
        <v>5048</v>
      </c>
      <c r="B1868" s="4" t="s">
        <v>314</v>
      </c>
      <c r="C1868" s="5">
        <v>43658</v>
      </c>
      <c r="D1868" s="4" t="s">
        <v>21</v>
      </c>
      <c r="E1868" s="4" t="s">
        <v>22</v>
      </c>
      <c r="F1868" s="4" t="s">
        <v>5049</v>
      </c>
      <c r="G1868" s="4" t="s">
        <v>24</v>
      </c>
      <c r="H1868" s="4" t="s">
        <v>25</v>
      </c>
      <c r="I1868" s="4" t="s">
        <v>5050</v>
      </c>
      <c r="J1868" s="4">
        <v>43.04</v>
      </c>
      <c r="K1868" s="4">
        <v>8</v>
      </c>
      <c r="L1868" s="4">
        <v>0</v>
      </c>
      <c r="M1868" s="4">
        <v>21.089600000000001</v>
      </c>
    </row>
    <row r="1869" spans="1:13" ht="16" x14ac:dyDescent="0.2">
      <c r="A1869" s="4" t="s">
        <v>5051</v>
      </c>
      <c r="B1869" s="4" t="s">
        <v>1513</v>
      </c>
      <c r="C1869" s="5">
        <v>44519</v>
      </c>
      <c r="D1869" s="4" t="s">
        <v>152</v>
      </c>
      <c r="E1869" s="4" t="s">
        <v>22</v>
      </c>
      <c r="F1869" s="4" t="s">
        <v>659</v>
      </c>
      <c r="G1869" s="4" t="s">
        <v>24</v>
      </c>
      <c r="H1869" s="4" t="s">
        <v>25</v>
      </c>
      <c r="I1869" s="4" t="s">
        <v>660</v>
      </c>
      <c r="J1869" s="4">
        <v>1.1119999999999997</v>
      </c>
      <c r="K1869" s="4">
        <v>2</v>
      </c>
      <c r="L1869" s="4">
        <v>0.8</v>
      </c>
      <c r="M1869" s="4">
        <v>-1.8904000000000001</v>
      </c>
    </row>
    <row r="1870" spans="1:13" ht="16" x14ac:dyDescent="0.2">
      <c r="A1870" s="4" t="s">
        <v>5052</v>
      </c>
      <c r="B1870" s="4" t="s">
        <v>2205</v>
      </c>
      <c r="C1870" s="5">
        <v>44393</v>
      </c>
      <c r="D1870" s="4" t="s">
        <v>53</v>
      </c>
      <c r="E1870" s="4" t="s">
        <v>35</v>
      </c>
      <c r="F1870" s="4" t="s">
        <v>5053</v>
      </c>
      <c r="G1870" s="4" t="s">
        <v>37</v>
      </c>
      <c r="H1870" s="4" t="s">
        <v>38</v>
      </c>
      <c r="I1870" s="4" t="s">
        <v>5054</v>
      </c>
      <c r="J1870" s="4">
        <v>299.89999999999998</v>
      </c>
      <c r="K1870" s="4">
        <v>2</v>
      </c>
      <c r="L1870" s="4">
        <v>0</v>
      </c>
      <c r="M1870" s="4">
        <v>74.974999999999994</v>
      </c>
    </row>
    <row r="1871" spans="1:13" ht="16" x14ac:dyDescent="0.2">
      <c r="A1871" s="4" t="s">
        <v>5055</v>
      </c>
      <c r="B1871" s="4" t="s">
        <v>2524</v>
      </c>
      <c r="C1871" s="5">
        <v>44058</v>
      </c>
      <c r="D1871" s="4" t="s">
        <v>53</v>
      </c>
      <c r="E1871" s="4" t="s">
        <v>22</v>
      </c>
      <c r="F1871" s="4" t="s">
        <v>4435</v>
      </c>
      <c r="G1871" s="4" t="s">
        <v>24</v>
      </c>
      <c r="H1871" s="4" t="s">
        <v>95</v>
      </c>
      <c r="I1871" s="4" t="s">
        <v>4436</v>
      </c>
      <c r="J1871" s="4">
        <v>33.99</v>
      </c>
      <c r="K1871" s="4">
        <v>3</v>
      </c>
      <c r="L1871" s="4">
        <v>0</v>
      </c>
      <c r="M1871" s="4">
        <v>14.615700000000004</v>
      </c>
    </row>
    <row r="1872" spans="1:13" ht="16" x14ac:dyDescent="0.2">
      <c r="A1872" s="4" t="s">
        <v>5056</v>
      </c>
      <c r="B1872" s="4" t="s">
        <v>5057</v>
      </c>
      <c r="C1872" s="5">
        <v>44312</v>
      </c>
      <c r="D1872" s="4" t="s">
        <v>21</v>
      </c>
      <c r="E1872" s="4" t="s">
        <v>22</v>
      </c>
      <c r="F1872" s="4" t="s">
        <v>5013</v>
      </c>
      <c r="G1872" s="4" t="s">
        <v>48</v>
      </c>
      <c r="H1872" s="4" t="s">
        <v>49</v>
      </c>
      <c r="I1872" s="4" t="s">
        <v>5014</v>
      </c>
      <c r="J1872" s="4">
        <v>310.44300000000004</v>
      </c>
      <c r="K1872" s="4">
        <v>3</v>
      </c>
      <c r="L1872" s="4">
        <v>0.3</v>
      </c>
      <c r="M1872" s="4">
        <v>-48.783900000000031</v>
      </c>
    </row>
    <row r="1873" spans="1:13" ht="16" x14ac:dyDescent="0.2">
      <c r="A1873" s="4" t="s">
        <v>5058</v>
      </c>
      <c r="B1873" s="4" t="s">
        <v>4609</v>
      </c>
      <c r="C1873" s="5">
        <v>43369</v>
      </c>
      <c r="D1873" s="4" t="s">
        <v>21</v>
      </c>
      <c r="E1873" s="4" t="s">
        <v>22</v>
      </c>
      <c r="F1873" s="4" t="s">
        <v>5059</v>
      </c>
      <c r="G1873" s="4" t="s">
        <v>48</v>
      </c>
      <c r="H1873" s="4" t="s">
        <v>112</v>
      </c>
      <c r="I1873" s="4" t="s">
        <v>5060</v>
      </c>
      <c r="J1873" s="4">
        <v>43.31</v>
      </c>
      <c r="K1873" s="4">
        <v>1</v>
      </c>
      <c r="L1873" s="4">
        <v>0</v>
      </c>
      <c r="M1873" s="4">
        <v>4.330999999999996</v>
      </c>
    </row>
    <row r="1874" spans="1:13" ht="16" x14ac:dyDescent="0.2">
      <c r="A1874" s="4" t="s">
        <v>5061</v>
      </c>
      <c r="B1874" s="4" t="s">
        <v>345</v>
      </c>
      <c r="C1874" s="5">
        <v>44217</v>
      </c>
      <c r="D1874" s="4" t="s">
        <v>21</v>
      </c>
      <c r="E1874" s="4" t="s">
        <v>35</v>
      </c>
      <c r="F1874" s="4" t="s">
        <v>1254</v>
      </c>
      <c r="G1874" s="4" t="s">
        <v>24</v>
      </c>
      <c r="H1874" s="4" t="s">
        <v>25</v>
      </c>
      <c r="I1874" s="4" t="s">
        <v>1255</v>
      </c>
      <c r="J1874" s="4">
        <v>41.72</v>
      </c>
      <c r="K1874" s="4">
        <v>5</v>
      </c>
      <c r="L1874" s="4">
        <v>0.2</v>
      </c>
      <c r="M1874" s="4">
        <v>13.037499999999998</v>
      </c>
    </row>
    <row r="1875" spans="1:13" ht="16" x14ac:dyDescent="0.2">
      <c r="A1875" s="4" t="s">
        <v>5062</v>
      </c>
      <c r="B1875" s="4" t="s">
        <v>4811</v>
      </c>
      <c r="C1875" s="5">
        <v>43431</v>
      </c>
      <c r="D1875" s="4" t="s">
        <v>53</v>
      </c>
      <c r="E1875" s="4" t="s">
        <v>42</v>
      </c>
      <c r="F1875" s="4" t="s">
        <v>1937</v>
      </c>
      <c r="G1875" s="4" t="s">
        <v>48</v>
      </c>
      <c r="H1875" s="4" t="s">
        <v>183</v>
      </c>
      <c r="I1875" s="4" t="s">
        <v>1938</v>
      </c>
      <c r="J1875" s="4">
        <v>253.37199999999996</v>
      </c>
      <c r="K1875" s="4">
        <v>2</v>
      </c>
      <c r="L1875" s="4">
        <v>0.3</v>
      </c>
      <c r="M1875" s="4">
        <v>-14.478399999999993</v>
      </c>
    </row>
    <row r="1876" spans="1:13" ht="16" x14ac:dyDescent="0.2">
      <c r="A1876" s="4" t="s">
        <v>5063</v>
      </c>
      <c r="B1876" s="4" t="s">
        <v>2021</v>
      </c>
      <c r="C1876" s="5">
        <v>44960</v>
      </c>
      <c r="D1876" s="4" t="s">
        <v>21</v>
      </c>
      <c r="E1876" s="4" t="s">
        <v>35</v>
      </c>
      <c r="F1876" s="4" t="s">
        <v>3960</v>
      </c>
      <c r="G1876" s="4" t="s">
        <v>48</v>
      </c>
      <c r="H1876" s="4" t="s">
        <v>183</v>
      </c>
      <c r="I1876" s="4" t="s">
        <v>3961</v>
      </c>
      <c r="J1876" s="4">
        <v>191.64600000000002</v>
      </c>
      <c r="K1876" s="4">
        <v>3</v>
      </c>
      <c r="L1876" s="4">
        <v>0.1</v>
      </c>
      <c r="M1876" s="4">
        <v>31.94100000000001</v>
      </c>
    </row>
    <row r="1877" spans="1:13" ht="16" x14ac:dyDescent="0.2">
      <c r="A1877" s="4" t="s">
        <v>5064</v>
      </c>
      <c r="B1877" s="4" t="s">
        <v>3742</v>
      </c>
      <c r="C1877" s="5">
        <v>43693</v>
      </c>
      <c r="D1877" s="4" t="s">
        <v>53</v>
      </c>
      <c r="E1877" s="4" t="s">
        <v>35</v>
      </c>
      <c r="F1877" s="4" t="s">
        <v>5065</v>
      </c>
      <c r="G1877" s="4" t="s">
        <v>24</v>
      </c>
      <c r="H1877" s="4" t="s">
        <v>60</v>
      </c>
      <c r="I1877" s="4" t="s">
        <v>5066</v>
      </c>
      <c r="J1877" s="4">
        <v>45.36</v>
      </c>
      <c r="K1877" s="4">
        <v>7</v>
      </c>
      <c r="L1877" s="4">
        <v>0</v>
      </c>
      <c r="M1877" s="4">
        <v>21.772800000000004</v>
      </c>
    </row>
    <row r="1878" spans="1:13" ht="16" x14ac:dyDescent="0.2">
      <c r="A1878" s="4" t="s">
        <v>5067</v>
      </c>
      <c r="B1878" s="4" t="s">
        <v>1967</v>
      </c>
      <c r="C1878" s="5">
        <v>44226</v>
      </c>
      <c r="D1878" s="4" t="s">
        <v>53</v>
      </c>
      <c r="E1878" s="4" t="s">
        <v>35</v>
      </c>
      <c r="F1878" s="4" t="s">
        <v>3537</v>
      </c>
      <c r="G1878" s="4" t="s">
        <v>24</v>
      </c>
      <c r="H1878" s="4" t="s">
        <v>69</v>
      </c>
      <c r="I1878" s="4" t="s">
        <v>3538</v>
      </c>
      <c r="J1878" s="4">
        <v>7.0559999999999992</v>
      </c>
      <c r="K1878" s="4">
        <v>3</v>
      </c>
      <c r="L1878" s="4">
        <v>0.2</v>
      </c>
      <c r="M1878" s="4">
        <v>2.2050000000000001</v>
      </c>
    </row>
    <row r="1879" spans="1:13" ht="16" x14ac:dyDescent="0.2">
      <c r="A1879" s="4" t="s">
        <v>5068</v>
      </c>
      <c r="B1879" s="4" t="s">
        <v>286</v>
      </c>
      <c r="C1879" s="5">
        <v>44439</v>
      </c>
      <c r="D1879" s="4" t="s">
        <v>152</v>
      </c>
      <c r="E1879" s="4" t="s">
        <v>42</v>
      </c>
      <c r="F1879" s="4" t="s">
        <v>5069</v>
      </c>
      <c r="G1879" s="4" t="s">
        <v>24</v>
      </c>
      <c r="H1879" s="4" t="s">
        <v>91</v>
      </c>
      <c r="I1879" s="4" t="s">
        <v>5070</v>
      </c>
      <c r="J1879" s="4">
        <v>83.25</v>
      </c>
      <c r="K1879" s="4">
        <v>3</v>
      </c>
      <c r="L1879" s="4">
        <v>0</v>
      </c>
      <c r="M1879" s="4">
        <v>14.984999999999992</v>
      </c>
    </row>
    <row r="1880" spans="1:13" ht="16" x14ac:dyDescent="0.2">
      <c r="A1880" s="4" t="s">
        <v>5071</v>
      </c>
      <c r="B1880" s="4" t="s">
        <v>1908</v>
      </c>
      <c r="C1880" s="5">
        <v>43841</v>
      </c>
      <c r="D1880" s="4" t="s">
        <v>29</v>
      </c>
      <c r="E1880" s="4" t="s">
        <v>22</v>
      </c>
      <c r="F1880" s="4" t="s">
        <v>5072</v>
      </c>
      <c r="G1880" s="4" t="s">
        <v>37</v>
      </c>
      <c r="H1880" s="4" t="s">
        <v>55</v>
      </c>
      <c r="I1880" s="4" t="s">
        <v>5073</v>
      </c>
      <c r="J1880" s="4">
        <v>11.54</v>
      </c>
      <c r="K1880" s="4">
        <v>1</v>
      </c>
      <c r="L1880" s="4">
        <v>0</v>
      </c>
      <c r="M1880" s="4">
        <v>3.4619999999999997</v>
      </c>
    </row>
    <row r="1881" spans="1:13" ht="16" x14ac:dyDescent="0.2">
      <c r="A1881" s="4" t="s">
        <v>5074</v>
      </c>
      <c r="B1881" s="4" t="s">
        <v>333</v>
      </c>
      <c r="C1881" s="5">
        <v>44618</v>
      </c>
      <c r="D1881" s="4" t="s">
        <v>21</v>
      </c>
      <c r="E1881" s="4" t="s">
        <v>42</v>
      </c>
      <c r="F1881" s="4" t="s">
        <v>5075</v>
      </c>
      <c r="G1881" s="4" t="s">
        <v>24</v>
      </c>
      <c r="H1881" s="4" t="s">
        <v>25</v>
      </c>
      <c r="I1881" s="4" t="s">
        <v>5076</v>
      </c>
      <c r="J1881" s="4">
        <v>65.08</v>
      </c>
      <c r="K1881" s="4">
        <v>4</v>
      </c>
      <c r="L1881" s="4">
        <v>0</v>
      </c>
      <c r="M1881" s="4">
        <v>31.889199999999995</v>
      </c>
    </row>
    <row r="1882" spans="1:13" ht="16" x14ac:dyDescent="0.2">
      <c r="A1882" s="4" t="s">
        <v>5077</v>
      </c>
      <c r="B1882" s="4" t="s">
        <v>199</v>
      </c>
      <c r="C1882" s="5">
        <v>44883</v>
      </c>
      <c r="D1882" s="4" t="s">
        <v>21</v>
      </c>
      <c r="E1882" s="4" t="s">
        <v>22</v>
      </c>
      <c r="F1882" s="4" t="s">
        <v>3890</v>
      </c>
      <c r="G1882" s="4" t="s">
        <v>37</v>
      </c>
      <c r="H1882" s="4" t="s">
        <v>38</v>
      </c>
      <c r="I1882" s="4" t="s">
        <v>3891</v>
      </c>
      <c r="J1882" s="4">
        <v>82.782000000000011</v>
      </c>
      <c r="K1882" s="4">
        <v>3</v>
      </c>
      <c r="L1882" s="4">
        <v>0.4</v>
      </c>
      <c r="M1882" s="4">
        <v>-15.176700000000004</v>
      </c>
    </row>
    <row r="1883" spans="1:13" ht="16" x14ac:dyDescent="0.2">
      <c r="A1883" s="4" t="s">
        <v>5078</v>
      </c>
      <c r="B1883" s="4" t="s">
        <v>3220</v>
      </c>
      <c r="C1883" s="5">
        <v>43481</v>
      </c>
      <c r="D1883" s="4" t="s">
        <v>21</v>
      </c>
      <c r="E1883" s="4" t="s">
        <v>42</v>
      </c>
      <c r="F1883" s="4" t="s">
        <v>4392</v>
      </c>
      <c r="G1883" s="4" t="s">
        <v>24</v>
      </c>
      <c r="H1883" s="4" t="s">
        <v>31</v>
      </c>
      <c r="I1883" s="4" t="s">
        <v>4393</v>
      </c>
      <c r="J1883" s="4">
        <v>47.808000000000007</v>
      </c>
      <c r="K1883" s="4">
        <v>12</v>
      </c>
      <c r="L1883" s="4">
        <v>0.2</v>
      </c>
      <c r="M1883" s="4">
        <v>15.537599999999998</v>
      </c>
    </row>
    <row r="1884" spans="1:13" ht="16" x14ac:dyDescent="0.2">
      <c r="A1884" s="4" t="s">
        <v>5079</v>
      </c>
      <c r="B1884" s="4" t="s">
        <v>3199</v>
      </c>
      <c r="C1884" s="5">
        <v>44112</v>
      </c>
      <c r="D1884" s="4" t="s">
        <v>53</v>
      </c>
      <c r="E1884" s="4" t="s">
        <v>42</v>
      </c>
      <c r="F1884" s="4" t="s">
        <v>5080</v>
      </c>
      <c r="G1884" s="4" t="s">
        <v>24</v>
      </c>
      <c r="H1884" s="4" t="s">
        <v>60</v>
      </c>
      <c r="I1884" s="4" t="s">
        <v>5081</v>
      </c>
      <c r="J1884" s="4">
        <v>9.99</v>
      </c>
      <c r="K1884" s="4">
        <v>1</v>
      </c>
      <c r="L1884" s="4">
        <v>0</v>
      </c>
      <c r="M1884" s="4">
        <v>4.4954999999999998</v>
      </c>
    </row>
    <row r="1885" spans="1:13" ht="16" x14ac:dyDescent="0.2">
      <c r="A1885" s="4" t="s">
        <v>5082</v>
      </c>
      <c r="B1885" s="4" t="s">
        <v>2315</v>
      </c>
      <c r="C1885" s="5">
        <v>45082</v>
      </c>
      <c r="D1885" s="4" t="s">
        <v>21</v>
      </c>
      <c r="E1885" s="4" t="s">
        <v>35</v>
      </c>
      <c r="F1885" s="4" t="s">
        <v>1671</v>
      </c>
      <c r="G1885" s="4" t="s">
        <v>37</v>
      </c>
      <c r="H1885" s="4" t="s">
        <v>38</v>
      </c>
      <c r="I1885" s="4" t="s">
        <v>1672</v>
      </c>
      <c r="J1885" s="4">
        <v>818.37600000000009</v>
      </c>
      <c r="K1885" s="4">
        <v>3</v>
      </c>
      <c r="L1885" s="4">
        <v>0.2</v>
      </c>
      <c r="M1885" s="4">
        <v>51.148499999999984</v>
      </c>
    </row>
    <row r="1886" spans="1:13" ht="16" x14ac:dyDescent="0.2">
      <c r="A1886" s="4" t="s">
        <v>5083</v>
      </c>
      <c r="B1886" s="4" t="s">
        <v>4367</v>
      </c>
      <c r="C1886" s="5">
        <v>44209</v>
      </c>
      <c r="D1886" s="4" t="s">
        <v>53</v>
      </c>
      <c r="E1886" s="4" t="s">
        <v>35</v>
      </c>
      <c r="F1886" s="4" t="s">
        <v>2967</v>
      </c>
      <c r="G1886" s="4" t="s">
        <v>48</v>
      </c>
      <c r="H1886" s="4" t="s">
        <v>112</v>
      </c>
      <c r="I1886" s="4" t="s">
        <v>2968</v>
      </c>
      <c r="J1886" s="4">
        <v>25.02</v>
      </c>
      <c r="K1886" s="4">
        <v>3</v>
      </c>
      <c r="L1886" s="4">
        <v>0</v>
      </c>
      <c r="M1886" s="4">
        <v>10.508400000000002</v>
      </c>
    </row>
    <row r="1887" spans="1:13" ht="16" x14ac:dyDescent="0.2">
      <c r="A1887" s="4" t="s">
        <v>5084</v>
      </c>
      <c r="B1887" s="4" t="s">
        <v>377</v>
      </c>
      <c r="C1887" s="5">
        <v>44483</v>
      </c>
      <c r="D1887" s="4" t="s">
        <v>21</v>
      </c>
      <c r="E1887" s="4" t="s">
        <v>22</v>
      </c>
      <c r="F1887" s="4" t="s">
        <v>3896</v>
      </c>
      <c r="G1887" s="4" t="s">
        <v>24</v>
      </c>
      <c r="H1887" s="4" t="s">
        <v>25</v>
      </c>
      <c r="I1887" s="4" t="s">
        <v>3897</v>
      </c>
      <c r="J1887" s="4">
        <v>6.3680000000000003</v>
      </c>
      <c r="K1887" s="4">
        <v>2</v>
      </c>
      <c r="L1887" s="4">
        <v>0.2</v>
      </c>
      <c r="M1887" s="4">
        <v>2.1492</v>
      </c>
    </row>
    <row r="1888" spans="1:13" ht="16" x14ac:dyDescent="0.2">
      <c r="A1888" s="4" t="s">
        <v>5085</v>
      </c>
      <c r="B1888" s="4" t="s">
        <v>2302</v>
      </c>
      <c r="C1888" s="5">
        <v>45007</v>
      </c>
      <c r="D1888" s="4" t="s">
        <v>21</v>
      </c>
      <c r="E1888" s="4" t="s">
        <v>22</v>
      </c>
      <c r="F1888" s="4" t="s">
        <v>5086</v>
      </c>
      <c r="G1888" s="4" t="s">
        <v>37</v>
      </c>
      <c r="H1888" s="4" t="s">
        <v>38</v>
      </c>
      <c r="I1888" s="4" t="s">
        <v>5087</v>
      </c>
      <c r="J1888" s="4">
        <v>40.68</v>
      </c>
      <c r="K1888" s="4">
        <v>3</v>
      </c>
      <c r="L1888" s="4">
        <v>0.2</v>
      </c>
      <c r="M1888" s="4">
        <v>-9.153000000000004</v>
      </c>
    </row>
    <row r="1889" spans="1:13" ht="16" x14ac:dyDescent="0.2">
      <c r="A1889" s="4" t="s">
        <v>5088</v>
      </c>
      <c r="B1889" s="4" t="s">
        <v>3867</v>
      </c>
      <c r="C1889" s="5">
        <v>45073</v>
      </c>
      <c r="D1889" s="4" t="s">
        <v>21</v>
      </c>
      <c r="E1889" s="4" t="s">
        <v>35</v>
      </c>
      <c r="F1889" s="4" t="s">
        <v>5089</v>
      </c>
      <c r="G1889" s="4" t="s">
        <v>24</v>
      </c>
      <c r="H1889" s="4" t="s">
        <v>69</v>
      </c>
      <c r="I1889" s="4" t="s">
        <v>5090</v>
      </c>
      <c r="J1889" s="4">
        <v>23.36</v>
      </c>
      <c r="K1889" s="4">
        <v>4</v>
      </c>
      <c r="L1889" s="4">
        <v>0</v>
      </c>
      <c r="M1889" s="4">
        <v>6.073599999999999</v>
      </c>
    </row>
    <row r="1890" spans="1:13" ht="16" x14ac:dyDescent="0.2">
      <c r="A1890" s="4" t="s">
        <v>5091</v>
      </c>
      <c r="B1890" s="4" t="s">
        <v>1540</v>
      </c>
      <c r="C1890" s="5">
        <v>44947</v>
      </c>
      <c r="D1890" s="4" t="s">
        <v>21</v>
      </c>
      <c r="E1890" s="4" t="s">
        <v>35</v>
      </c>
      <c r="F1890" s="4" t="s">
        <v>43</v>
      </c>
      <c r="G1890" s="4" t="s">
        <v>24</v>
      </c>
      <c r="H1890" s="4" t="s">
        <v>25</v>
      </c>
      <c r="I1890" s="4" t="s">
        <v>44</v>
      </c>
      <c r="J1890" s="4">
        <v>19.936000000000003</v>
      </c>
      <c r="K1890" s="4">
        <v>4</v>
      </c>
      <c r="L1890" s="4">
        <v>0.2</v>
      </c>
      <c r="M1890" s="4">
        <v>7.2267999999999999</v>
      </c>
    </row>
    <row r="1891" spans="1:13" ht="16" x14ac:dyDescent="0.2">
      <c r="A1891" s="4" t="s">
        <v>5092</v>
      </c>
      <c r="B1891" s="4" t="s">
        <v>727</v>
      </c>
      <c r="C1891" s="5">
        <v>45090</v>
      </c>
      <c r="D1891" s="4" t="s">
        <v>53</v>
      </c>
      <c r="E1891" s="4" t="s">
        <v>42</v>
      </c>
      <c r="F1891" s="4" t="s">
        <v>124</v>
      </c>
      <c r="G1891" s="4" t="s">
        <v>24</v>
      </c>
      <c r="H1891" s="4" t="s">
        <v>69</v>
      </c>
      <c r="I1891" s="4" t="s">
        <v>125</v>
      </c>
      <c r="J1891" s="4">
        <v>13.12</v>
      </c>
      <c r="K1891" s="4">
        <v>4</v>
      </c>
      <c r="L1891" s="4">
        <v>0</v>
      </c>
      <c r="M1891" s="4">
        <v>4.3295999999999992</v>
      </c>
    </row>
    <row r="1892" spans="1:13" ht="16" x14ac:dyDescent="0.2">
      <c r="A1892" s="4" t="s">
        <v>5093</v>
      </c>
      <c r="B1892" s="4" t="s">
        <v>817</v>
      </c>
      <c r="C1892" s="5">
        <v>43106</v>
      </c>
      <c r="D1892" s="4" t="s">
        <v>21</v>
      </c>
      <c r="E1892" s="4" t="s">
        <v>42</v>
      </c>
      <c r="F1892" s="4" t="s">
        <v>43</v>
      </c>
      <c r="G1892" s="4" t="s">
        <v>24</v>
      </c>
      <c r="H1892" s="4" t="s">
        <v>25</v>
      </c>
      <c r="I1892" s="4" t="s">
        <v>44</v>
      </c>
      <c r="J1892" s="4">
        <v>1.8690000000000004</v>
      </c>
      <c r="K1892" s="4">
        <v>1</v>
      </c>
      <c r="L1892" s="4">
        <v>0.7</v>
      </c>
      <c r="M1892" s="4">
        <v>-1.3082999999999996</v>
      </c>
    </row>
    <row r="1893" spans="1:13" ht="16" x14ac:dyDescent="0.2">
      <c r="A1893" s="4" t="s">
        <v>5094</v>
      </c>
      <c r="B1893" s="4" t="s">
        <v>3791</v>
      </c>
      <c r="C1893" s="5">
        <v>44267</v>
      </c>
      <c r="D1893" s="4" t="s">
        <v>21</v>
      </c>
      <c r="E1893" s="4" t="s">
        <v>42</v>
      </c>
      <c r="F1893" s="4" t="s">
        <v>1583</v>
      </c>
      <c r="G1893" s="4" t="s">
        <v>24</v>
      </c>
      <c r="H1893" s="4" t="s">
        <v>60</v>
      </c>
      <c r="I1893" s="4" t="s">
        <v>1584</v>
      </c>
      <c r="J1893" s="4">
        <v>12.96</v>
      </c>
      <c r="K1893" s="4">
        <v>2</v>
      </c>
      <c r="L1893" s="4">
        <v>0</v>
      </c>
      <c r="M1893" s="4">
        <v>6.2208000000000006</v>
      </c>
    </row>
    <row r="1894" spans="1:13" ht="16" x14ac:dyDescent="0.2">
      <c r="A1894" s="4" t="s">
        <v>5095</v>
      </c>
      <c r="B1894" s="4" t="s">
        <v>2411</v>
      </c>
      <c r="C1894" s="5">
        <v>44059</v>
      </c>
      <c r="D1894" s="4" t="s">
        <v>21</v>
      </c>
      <c r="E1894" s="4" t="s">
        <v>42</v>
      </c>
      <c r="F1894" s="4" t="s">
        <v>3289</v>
      </c>
      <c r="G1894" s="4" t="s">
        <v>48</v>
      </c>
      <c r="H1894" s="4" t="s">
        <v>112</v>
      </c>
      <c r="I1894" s="4" t="s">
        <v>3290</v>
      </c>
      <c r="J1894" s="4">
        <v>65.94</v>
      </c>
      <c r="K1894" s="4">
        <v>3</v>
      </c>
      <c r="L1894" s="4">
        <v>0</v>
      </c>
      <c r="M1894" s="4">
        <v>22.419600000000003</v>
      </c>
    </row>
    <row r="1895" spans="1:13" ht="16" x14ac:dyDescent="0.2">
      <c r="A1895" s="4" t="s">
        <v>5096</v>
      </c>
      <c r="B1895" s="4" t="s">
        <v>394</v>
      </c>
      <c r="C1895" s="5">
        <v>44283</v>
      </c>
      <c r="D1895" s="4" t="s">
        <v>29</v>
      </c>
      <c r="E1895" s="4" t="s">
        <v>35</v>
      </c>
      <c r="F1895" s="4" t="s">
        <v>140</v>
      </c>
      <c r="G1895" s="4" t="s">
        <v>37</v>
      </c>
      <c r="H1895" s="4" t="s">
        <v>38</v>
      </c>
      <c r="I1895" s="4" t="s">
        <v>141</v>
      </c>
      <c r="J1895" s="4">
        <v>119.02</v>
      </c>
      <c r="K1895" s="4">
        <v>2</v>
      </c>
      <c r="L1895" s="4">
        <v>0</v>
      </c>
      <c r="M1895" s="4">
        <v>33.325600000000009</v>
      </c>
    </row>
    <row r="1896" spans="1:13" ht="16" x14ac:dyDescent="0.2">
      <c r="A1896" s="4" t="s">
        <v>5097</v>
      </c>
      <c r="B1896" s="4" t="s">
        <v>3513</v>
      </c>
      <c r="C1896" s="5">
        <v>43388</v>
      </c>
      <c r="D1896" s="4" t="s">
        <v>21</v>
      </c>
      <c r="E1896" s="4" t="s">
        <v>42</v>
      </c>
      <c r="F1896" s="4" t="s">
        <v>1803</v>
      </c>
      <c r="G1896" s="4" t="s">
        <v>24</v>
      </c>
      <c r="H1896" s="4" t="s">
        <v>192</v>
      </c>
      <c r="I1896" s="4" t="s">
        <v>1804</v>
      </c>
      <c r="J1896" s="4">
        <v>311.14999999999998</v>
      </c>
      <c r="K1896" s="4">
        <v>5</v>
      </c>
      <c r="L1896" s="4">
        <v>0</v>
      </c>
      <c r="M1896" s="4">
        <v>146.24049999999997</v>
      </c>
    </row>
    <row r="1897" spans="1:13" ht="16" x14ac:dyDescent="0.2">
      <c r="A1897" s="4" t="s">
        <v>5098</v>
      </c>
      <c r="B1897" s="4" t="s">
        <v>1133</v>
      </c>
      <c r="C1897" s="5">
        <v>43421</v>
      </c>
      <c r="D1897" s="4" t="s">
        <v>21</v>
      </c>
      <c r="E1897" s="4" t="s">
        <v>35</v>
      </c>
      <c r="F1897" s="4" t="s">
        <v>5099</v>
      </c>
      <c r="G1897" s="4" t="s">
        <v>24</v>
      </c>
      <c r="H1897" s="4" t="s">
        <v>69</v>
      </c>
      <c r="I1897" s="4" t="s">
        <v>5100</v>
      </c>
      <c r="J1897" s="4">
        <v>227.88</v>
      </c>
      <c r="K1897" s="4">
        <v>6</v>
      </c>
      <c r="L1897" s="4">
        <v>0</v>
      </c>
      <c r="M1897" s="4">
        <v>68.363999999999976</v>
      </c>
    </row>
    <row r="1898" spans="1:13" ht="16" x14ac:dyDescent="0.2">
      <c r="A1898" s="4" t="s">
        <v>5101</v>
      </c>
      <c r="B1898" s="4" t="s">
        <v>3033</v>
      </c>
      <c r="C1898" s="5">
        <v>44146</v>
      </c>
      <c r="D1898" s="4" t="s">
        <v>29</v>
      </c>
      <c r="E1898" s="4" t="s">
        <v>22</v>
      </c>
      <c r="F1898" s="4" t="s">
        <v>1267</v>
      </c>
      <c r="G1898" s="4" t="s">
        <v>48</v>
      </c>
      <c r="H1898" s="4" t="s">
        <v>112</v>
      </c>
      <c r="I1898" s="4" t="s">
        <v>1268</v>
      </c>
      <c r="J1898" s="4">
        <v>35</v>
      </c>
      <c r="K1898" s="4">
        <v>4</v>
      </c>
      <c r="L1898" s="4">
        <v>0</v>
      </c>
      <c r="M1898" s="4">
        <v>14.700000000000003</v>
      </c>
    </row>
    <row r="1899" spans="1:13" ht="16" x14ac:dyDescent="0.2">
      <c r="A1899" s="4" t="s">
        <v>5102</v>
      </c>
      <c r="B1899" s="4" t="s">
        <v>4842</v>
      </c>
      <c r="C1899" s="5">
        <v>43549</v>
      </c>
      <c r="D1899" s="4" t="s">
        <v>21</v>
      </c>
      <c r="E1899" s="4" t="s">
        <v>22</v>
      </c>
      <c r="F1899" s="4" t="s">
        <v>902</v>
      </c>
      <c r="G1899" s="4" t="s">
        <v>24</v>
      </c>
      <c r="H1899" s="4" t="s">
        <v>25</v>
      </c>
      <c r="I1899" s="4" t="s">
        <v>903</v>
      </c>
      <c r="J1899" s="4">
        <v>274.49100000000004</v>
      </c>
      <c r="K1899" s="4">
        <v>3</v>
      </c>
      <c r="L1899" s="4">
        <v>0.7</v>
      </c>
      <c r="M1899" s="4">
        <v>-228.74250000000006</v>
      </c>
    </row>
    <row r="1900" spans="1:13" ht="16" x14ac:dyDescent="0.2">
      <c r="A1900" s="4" t="s">
        <v>5103</v>
      </c>
      <c r="B1900" s="4" t="s">
        <v>5104</v>
      </c>
      <c r="C1900" s="5">
        <v>44650</v>
      </c>
      <c r="D1900" s="4" t="s">
        <v>21</v>
      </c>
      <c r="E1900" s="4" t="s">
        <v>42</v>
      </c>
      <c r="F1900" s="4" t="s">
        <v>510</v>
      </c>
      <c r="G1900" s="4" t="s">
        <v>24</v>
      </c>
      <c r="H1900" s="4" t="s">
        <v>25</v>
      </c>
      <c r="I1900" s="4" t="s">
        <v>511</v>
      </c>
      <c r="J1900" s="4">
        <v>38.82</v>
      </c>
      <c r="K1900" s="4">
        <v>6</v>
      </c>
      <c r="L1900" s="4">
        <v>0</v>
      </c>
      <c r="M1900" s="4">
        <v>19.41</v>
      </c>
    </row>
    <row r="1901" spans="1:13" ht="16" x14ac:dyDescent="0.2">
      <c r="A1901" s="4" t="s">
        <v>5105</v>
      </c>
      <c r="B1901" s="4" t="s">
        <v>5106</v>
      </c>
      <c r="C1901" s="5">
        <v>44202</v>
      </c>
      <c r="D1901" s="4" t="s">
        <v>29</v>
      </c>
      <c r="E1901" s="4" t="s">
        <v>22</v>
      </c>
      <c r="F1901" s="4" t="s">
        <v>5107</v>
      </c>
      <c r="G1901" s="4" t="s">
        <v>24</v>
      </c>
      <c r="H1901" s="4" t="s">
        <v>60</v>
      </c>
      <c r="I1901" s="4" t="s">
        <v>5108</v>
      </c>
      <c r="J1901" s="4">
        <v>19.440000000000001</v>
      </c>
      <c r="K1901" s="4">
        <v>3</v>
      </c>
      <c r="L1901" s="4">
        <v>0</v>
      </c>
      <c r="M1901" s="4">
        <v>9.3312000000000008</v>
      </c>
    </row>
    <row r="1902" spans="1:13" ht="16" x14ac:dyDescent="0.2">
      <c r="A1902" s="4" t="s">
        <v>5109</v>
      </c>
      <c r="B1902" s="4" t="s">
        <v>381</v>
      </c>
      <c r="C1902" s="5">
        <v>44425</v>
      </c>
      <c r="D1902" s="4" t="s">
        <v>21</v>
      </c>
      <c r="E1902" s="4" t="s">
        <v>22</v>
      </c>
      <c r="F1902" s="4" t="s">
        <v>1524</v>
      </c>
      <c r="G1902" s="4" t="s">
        <v>37</v>
      </c>
      <c r="H1902" s="4" t="s">
        <v>38</v>
      </c>
      <c r="I1902" s="4" t="s">
        <v>1525</v>
      </c>
      <c r="J1902" s="4">
        <v>148.47999999999999</v>
      </c>
      <c r="K1902" s="4">
        <v>2</v>
      </c>
      <c r="L1902" s="4">
        <v>0.2</v>
      </c>
      <c r="M1902" s="4">
        <v>16.703999999999986</v>
      </c>
    </row>
    <row r="1903" spans="1:13" ht="16" x14ac:dyDescent="0.2">
      <c r="A1903" s="4" t="s">
        <v>5110</v>
      </c>
      <c r="B1903" s="4" t="s">
        <v>2801</v>
      </c>
      <c r="C1903" s="5">
        <v>44214</v>
      </c>
      <c r="D1903" s="4" t="s">
        <v>21</v>
      </c>
      <c r="E1903" s="4" t="s">
        <v>42</v>
      </c>
      <c r="F1903" s="4" t="s">
        <v>2739</v>
      </c>
      <c r="G1903" s="4" t="s">
        <v>24</v>
      </c>
      <c r="H1903" s="4" t="s">
        <v>69</v>
      </c>
      <c r="I1903" s="4" t="s">
        <v>2740</v>
      </c>
      <c r="J1903" s="4">
        <v>13.568000000000001</v>
      </c>
      <c r="K1903" s="4">
        <v>4</v>
      </c>
      <c r="L1903" s="4">
        <v>0.2</v>
      </c>
      <c r="M1903" s="4">
        <v>3.2223999999999995</v>
      </c>
    </row>
    <row r="1904" spans="1:13" ht="16" x14ac:dyDescent="0.2">
      <c r="A1904" s="4" t="s">
        <v>5111</v>
      </c>
      <c r="B1904" s="4" t="s">
        <v>658</v>
      </c>
      <c r="C1904" s="5">
        <v>44456</v>
      </c>
      <c r="D1904" s="4" t="s">
        <v>29</v>
      </c>
      <c r="E1904" s="4" t="s">
        <v>22</v>
      </c>
      <c r="F1904" s="4" t="s">
        <v>5112</v>
      </c>
      <c r="G1904" s="4" t="s">
        <v>24</v>
      </c>
      <c r="H1904" s="4" t="s">
        <v>69</v>
      </c>
      <c r="I1904" s="4" t="s">
        <v>5113</v>
      </c>
      <c r="J1904" s="4">
        <v>7.1519999999999992</v>
      </c>
      <c r="K1904" s="4">
        <v>3</v>
      </c>
      <c r="L1904" s="4">
        <v>0.2</v>
      </c>
      <c r="M1904" s="4">
        <v>0.71520000000000028</v>
      </c>
    </row>
    <row r="1905" spans="1:13" ht="16" x14ac:dyDescent="0.2">
      <c r="A1905" s="4" t="s">
        <v>5114</v>
      </c>
      <c r="B1905" s="4" t="s">
        <v>1887</v>
      </c>
      <c r="C1905" s="5">
        <v>44221</v>
      </c>
      <c r="D1905" s="4" t="s">
        <v>53</v>
      </c>
      <c r="E1905" s="4" t="s">
        <v>42</v>
      </c>
      <c r="F1905" s="4" t="s">
        <v>1389</v>
      </c>
      <c r="G1905" s="4" t="s">
        <v>48</v>
      </c>
      <c r="H1905" s="4" t="s">
        <v>112</v>
      </c>
      <c r="I1905" s="4" t="s">
        <v>1390</v>
      </c>
      <c r="J1905" s="4">
        <v>50.97</v>
      </c>
      <c r="K1905" s="4">
        <v>3</v>
      </c>
      <c r="L1905" s="4">
        <v>0</v>
      </c>
      <c r="M1905" s="4">
        <v>9.1745999999999981</v>
      </c>
    </row>
    <row r="1906" spans="1:13" ht="16" x14ac:dyDescent="0.2">
      <c r="A1906" s="4" t="s">
        <v>5115</v>
      </c>
      <c r="B1906" s="4" t="s">
        <v>5116</v>
      </c>
      <c r="C1906" s="5">
        <v>43522</v>
      </c>
      <c r="D1906" s="4" t="s">
        <v>53</v>
      </c>
      <c r="E1906" s="4" t="s">
        <v>22</v>
      </c>
      <c r="F1906" s="4" t="s">
        <v>5117</v>
      </c>
      <c r="G1906" s="4" t="s">
        <v>48</v>
      </c>
      <c r="H1906" s="4" t="s">
        <v>221</v>
      </c>
      <c r="I1906" s="4" t="s">
        <v>5118</v>
      </c>
      <c r="J1906" s="4">
        <v>145.76400000000001</v>
      </c>
      <c r="K1906" s="4">
        <v>6</v>
      </c>
      <c r="L1906" s="4">
        <v>0.7</v>
      </c>
      <c r="M1906" s="4">
        <v>-247.79879999999997</v>
      </c>
    </row>
    <row r="1907" spans="1:13" ht="16" x14ac:dyDescent="0.2">
      <c r="A1907" s="4" t="s">
        <v>5119</v>
      </c>
      <c r="B1907" s="4" t="s">
        <v>1266</v>
      </c>
      <c r="C1907" s="5">
        <v>44954</v>
      </c>
      <c r="D1907" s="4" t="s">
        <v>21</v>
      </c>
      <c r="E1907" s="4" t="s">
        <v>35</v>
      </c>
      <c r="F1907" s="4" t="s">
        <v>5120</v>
      </c>
      <c r="G1907" s="4" t="s">
        <v>24</v>
      </c>
      <c r="H1907" s="4" t="s">
        <v>25</v>
      </c>
      <c r="I1907" s="4" t="s">
        <v>5121</v>
      </c>
      <c r="J1907" s="4">
        <v>4.8420000000000005</v>
      </c>
      <c r="K1907" s="4">
        <v>3</v>
      </c>
      <c r="L1907" s="4">
        <v>0.7</v>
      </c>
      <c r="M1907" s="4">
        <v>-3.5507999999999988</v>
      </c>
    </row>
    <row r="1908" spans="1:13" ht="16" x14ac:dyDescent="0.2">
      <c r="A1908" s="4" t="s">
        <v>5122</v>
      </c>
      <c r="B1908" s="4" t="s">
        <v>4977</v>
      </c>
      <c r="C1908" s="5">
        <v>44482</v>
      </c>
      <c r="D1908" s="4" t="s">
        <v>21</v>
      </c>
      <c r="E1908" s="4" t="s">
        <v>42</v>
      </c>
      <c r="F1908" s="4" t="s">
        <v>5123</v>
      </c>
      <c r="G1908" s="4" t="s">
        <v>37</v>
      </c>
      <c r="H1908" s="4" t="s">
        <v>55</v>
      </c>
      <c r="I1908" s="4" t="s">
        <v>5124</v>
      </c>
      <c r="J1908" s="4">
        <v>29.339999999999996</v>
      </c>
      <c r="K1908" s="4">
        <v>3</v>
      </c>
      <c r="L1908" s="4">
        <v>0</v>
      </c>
      <c r="M1908" s="4">
        <v>10.855799999999999</v>
      </c>
    </row>
    <row r="1909" spans="1:13" ht="16" x14ac:dyDescent="0.2">
      <c r="A1909" s="4" t="s">
        <v>5125</v>
      </c>
      <c r="B1909" s="4" t="s">
        <v>2125</v>
      </c>
      <c r="C1909" s="5">
        <v>43297</v>
      </c>
      <c r="D1909" s="4" t="s">
        <v>21</v>
      </c>
      <c r="E1909" s="4" t="s">
        <v>35</v>
      </c>
      <c r="F1909" s="4" t="s">
        <v>5126</v>
      </c>
      <c r="G1909" s="4" t="s">
        <v>37</v>
      </c>
      <c r="H1909" s="4" t="s">
        <v>55</v>
      </c>
      <c r="I1909" s="4" t="s">
        <v>5127</v>
      </c>
      <c r="J1909" s="4">
        <v>21.728000000000002</v>
      </c>
      <c r="K1909" s="4">
        <v>4</v>
      </c>
      <c r="L1909" s="4">
        <v>0.2</v>
      </c>
      <c r="M1909" s="4">
        <v>3.8024000000000004</v>
      </c>
    </row>
    <row r="1910" spans="1:13" ht="16" x14ac:dyDescent="0.2">
      <c r="A1910" s="4" t="s">
        <v>5128</v>
      </c>
      <c r="B1910" s="4" t="s">
        <v>1122</v>
      </c>
      <c r="C1910" s="5">
        <v>44636</v>
      </c>
      <c r="D1910" s="4" t="s">
        <v>29</v>
      </c>
      <c r="E1910" s="4" t="s">
        <v>42</v>
      </c>
      <c r="F1910" s="4" t="s">
        <v>3968</v>
      </c>
      <c r="G1910" s="4" t="s">
        <v>24</v>
      </c>
      <c r="H1910" s="4" t="s">
        <v>60</v>
      </c>
      <c r="I1910" s="4" t="s">
        <v>3969</v>
      </c>
      <c r="J1910" s="4">
        <v>37.94</v>
      </c>
      <c r="K1910" s="4">
        <v>2</v>
      </c>
      <c r="L1910" s="4">
        <v>0</v>
      </c>
      <c r="M1910" s="4">
        <v>18.211199999999998</v>
      </c>
    </row>
    <row r="1911" spans="1:13" ht="16" x14ac:dyDescent="0.2">
      <c r="A1911" s="4" t="s">
        <v>5129</v>
      </c>
      <c r="B1911" s="4" t="s">
        <v>46</v>
      </c>
      <c r="C1911" s="5">
        <v>43943</v>
      </c>
      <c r="D1911" s="4" t="s">
        <v>21</v>
      </c>
      <c r="E1911" s="4" t="s">
        <v>35</v>
      </c>
      <c r="F1911" s="4" t="s">
        <v>3656</v>
      </c>
      <c r="G1911" s="4" t="s">
        <v>37</v>
      </c>
      <c r="H1911" s="4" t="s">
        <v>38</v>
      </c>
      <c r="I1911" s="4" t="s">
        <v>3657</v>
      </c>
      <c r="J1911" s="4">
        <v>271.95999999999998</v>
      </c>
      <c r="K1911" s="4">
        <v>5</v>
      </c>
      <c r="L1911" s="4">
        <v>0.2</v>
      </c>
      <c r="M1911" s="4">
        <v>27.195999999999998</v>
      </c>
    </row>
    <row r="1912" spans="1:13" ht="16" x14ac:dyDescent="0.2">
      <c r="A1912" s="4" t="s">
        <v>5130</v>
      </c>
      <c r="B1912" s="4" t="s">
        <v>5131</v>
      </c>
      <c r="C1912" s="5">
        <v>43575</v>
      </c>
      <c r="D1912" s="4" t="s">
        <v>21</v>
      </c>
      <c r="E1912" s="4" t="s">
        <v>35</v>
      </c>
      <c r="F1912" s="4" t="s">
        <v>5029</v>
      </c>
      <c r="G1912" s="4" t="s">
        <v>24</v>
      </c>
      <c r="H1912" s="4" t="s">
        <v>69</v>
      </c>
      <c r="I1912" s="4" t="s">
        <v>5030</v>
      </c>
      <c r="J1912" s="4">
        <v>18.689999999999998</v>
      </c>
      <c r="K1912" s="4">
        <v>7</v>
      </c>
      <c r="L1912" s="4">
        <v>0</v>
      </c>
      <c r="M1912" s="4">
        <v>5.2332000000000001</v>
      </c>
    </row>
    <row r="1913" spans="1:13" ht="16" x14ac:dyDescent="0.2">
      <c r="A1913" s="4" t="s">
        <v>5132</v>
      </c>
      <c r="B1913" s="4" t="s">
        <v>1181</v>
      </c>
      <c r="C1913" s="5">
        <v>43210</v>
      </c>
      <c r="D1913" s="4" t="s">
        <v>29</v>
      </c>
      <c r="E1913" s="4" t="s">
        <v>22</v>
      </c>
      <c r="F1913" s="4" t="s">
        <v>5133</v>
      </c>
      <c r="G1913" s="4" t="s">
        <v>48</v>
      </c>
      <c r="H1913" s="4" t="s">
        <v>112</v>
      </c>
      <c r="I1913" s="4" t="s">
        <v>5134</v>
      </c>
      <c r="J1913" s="4">
        <v>47.04</v>
      </c>
      <c r="K1913" s="4">
        <v>3</v>
      </c>
      <c r="L1913" s="4">
        <v>0</v>
      </c>
      <c r="M1913" s="4">
        <v>18.345599999999997</v>
      </c>
    </row>
    <row r="1914" spans="1:13" ht="16" x14ac:dyDescent="0.2">
      <c r="A1914" s="4" t="s">
        <v>5135</v>
      </c>
      <c r="B1914" s="4" t="s">
        <v>1051</v>
      </c>
      <c r="C1914" s="5">
        <v>44397</v>
      </c>
      <c r="D1914" s="4" t="s">
        <v>53</v>
      </c>
      <c r="E1914" s="4" t="s">
        <v>42</v>
      </c>
      <c r="F1914" s="4" t="s">
        <v>5136</v>
      </c>
      <c r="G1914" s="4" t="s">
        <v>24</v>
      </c>
      <c r="H1914" s="4" t="s">
        <v>69</v>
      </c>
      <c r="I1914" s="4" t="s">
        <v>5137</v>
      </c>
      <c r="J1914" s="4">
        <v>5.2480000000000002</v>
      </c>
      <c r="K1914" s="4">
        <v>2</v>
      </c>
      <c r="L1914" s="4">
        <v>0.2</v>
      </c>
      <c r="M1914" s="4">
        <v>0.59039999999999915</v>
      </c>
    </row>
    <row r="1915" spans="1:13" ht="16" x14ac:dyDescent="0.2">
      <c r="A1915" s="4" t="s">
        <v>5138</v>
      </c>
      <c r="B1915" s="4" t="s">
        <v>1670</v>
      </c>
      <c r="C1915" s="5">
        <v>44677</v>
      </c>
      <c r="D1915" s="4" t="s">
        <v>29</v>
      </c>
      <c r="E1915" s="4" t="s">
        <v>22</v>
      </c>
      <c r="F1915" s="4" t="s">
        <v>1628</v>
      </c>
      <c r="G1915" s="4" t="s">
        <v>48</v>
      </c>
      <c r="H1915" s="4" t="s">
        <v>183</v>
      </c>
      <c r="I1915" s="4" t="s">
        <v>1629</v>
      </c>
      <c r="J1915" s="4">
        <v>1586.6899999999998</v>
      </c>
      <c r="K1915" s="4">
        <v>7</v>
      </c>
      <c r="L1915" s="4">
        <v>0</v>
      </c>
      <c r="M1915" s="4">
        <v>412.5394</v>
      </c>
    </row>
    <row r="1916" spans="1:13" ht="16" x14ac:dyDescent="0.2">
      <c r="A1916" s="4" t="s">
        <v>5139</v>
      </c>
      <c r="B1916" s="4" t="s">
        <v>5140</v>
      </c>
      <c r="C1916" s="5">
        <v>43425</v>
      </c>
      <c r="D1916" s="4" t="s">
        <v>21</v>
      </c>
      <c r="E1916" s="4" t="s">
        <v>22</v>
      </c>
      <c r="F1916" s="4" t="s">
        <v>5141</v>
      </c>
      <c r="G1916" s="4" t="s">
        <v>24</v>
      </c>
      <c r="H1916" s="4" t="s">
        <v>25</v>
      </c>
      <c r="I1916" s="4" t="s">
        <v>5142</v>
      </c>
      <c r="J1916" s="4">
        <v>8.8079999999999981</v>
      </c>
      <c r="K1916" s="4">
        <v>3</v>
      </c>
      <c r="L1916" s="4">
        <v>0.8</v>
      </c>
      <c r="M1916" s="4">
        <v>-14.973600000000001</v>
      </c>
    </row>
    <row r="1917" spans="1:13" ht="16" x14ac:dyDescent="0.2">
      <c r="A1917" s="4" t="s">
        <v>5143</v>
      </c>
      <c r="B1917" s="4" t="s">
        <v>450</v>
      </c>
      <c r="C1917" s="5">
        <v>43845</v>
      </c>
      <c r="D1917" s="4" t="s">
        <v>152</v>
      </c>
      <c r="E1917" s="4" t="s">
        <v>22</v>
      </c>
      <c r="F1917" s="4" t="s">
        <v>295</v>
      </c>
      <c r="G1917" s="4" t="s">
        <v>48</v>
      </c>
      <c r="H1917" s="4" t="s">
        <v>183</v>
      </c>
      <c r="I1917" s="4" t="s">
        <v>296</v>
      </c>
      <c r="J1917" s="4">
        <v>70.685999999999993</v>
      </c>
      <c r="K1917" s="4">
        <v>1</v>
      </c>
      <c r="L1917" s="4">
        <v>0.3</v>
      </c>
      <c r="M1917" s="4">
        <v>-24.23520000000001</v>
      </c>
    </row>
    <row r="1918" spans="1:13" ht="16" x14ac:dyDescent="0.2">
      <c r="A1918" s="4" t="s">
        <v>5144</v>
      </c>
      <c r="B1918" s="4" t="s">
        <v>5145</v>
      </c>
      <c r="C1918" s="5">
        <v>43178</v>
      </c>
      <c r="D1918" s="4" t="s">
        <v>53</v>
      </c>
      <c r="E1918" s="4" t="s">
        <v>22</v>
      </c>
      <c r="F1918" s="4" t="s">
        <v>5146</v>
      </c>
      <c r="G1918" s="4" t="s">
        <v>48</v>
      </c>
      <c r="H1918" s="4" t="s">
        <v>221</v>
      </c>
      <c r="I1918" s="4" t="s">
        <v>5147</v>
      </c>
      <c r="J1918" s="4">
        <v>195.46600000000001</v>
      </c>
      <c r="K1918" s="4">
        <v>2</v>
      </c>
      <c r="L1918" s="4">
        <v>0.15</v>
      </c>
      <c r="M1918" s="4">
        <v>-13.797600000000017</v>
      </c>
    </row>
    <row r="1919" spans="1:13" ht="16" x14ac:dyDescent="0.2">
      <c r="A1919" s="4" t="s">
        <v>5148</v>
      </c>
      <c r="B1919" s="4" t="s">
        <v>255</v>
      </c>
      <c r="C1919" s="5">
        <v>44147</v>
      </c>
      <c r="D1919" s="4" t="s">
        <v>21</v>
      </c>
      <c r="E1919" s="4" t="s">
        <v>35</v>
      </c>
      <c r="F1919" s="4" t="s">
        <v>4563</v>
      </c>
      <c r="G1919" s="4" t="s">
        <v>24</v>
      </c>
      <c r="H1919" s="4" t="s">
        <v>95</v>
      </c>
      <c r="I1919" s="4" t="s">
        <v>4564</v>
      </c>
      <c r="J1919" s="4">
        <v>68.94</v>
      </c>
      <c r="K1919" s="4">
        <v>3</v>
      </c>
      <c r="L1919" s="4">
        <v>0</v>
      </c>
      <c r="M1919" s="4">
        <v>20.681999999999995</v>
      </c>
    </row>
    <row r="1920" spans="1:13" ht="16" x14ac:dyDescent="0.2">
      <c r="A1920" s="4" t="s">
        <v>5149</v>
      </c>
      <c r="B1920" s="4" t="s">
        <v>3282</v>
      </c>
      <c r="C1920" s="5">
        <v>43978</v>
      </c>
      <c r="D1920" s="4" t="s">
        <v>21</v>
      </c>
      <c r="E1920" s="4" t="s">
        <v>35</v>
      </c>
      <c r="F1920" s="4" t="s">
        <v>1901</v>
      </c>
      <c r="G1920" s="4" t="s">
        <v>24</v>
      </c>
      <c r="H1920" s="4" t="s">
        <v>91</v>
      </c>
      <c r="I1920" s="4" t="s">
        <v>1902</v>
      </c>
      <c r="J1920" s="4">
        <v>147.184</v>
      </c>
      <c r="K1920" s="4">
        <v>2</v>
      </c>
      <c r="L1920" s="4">
        <v>0.2</v>
      </c>
      <c r="M1920" s="4">
        <v>-29.436800000000012</v>
      </c>
    </row>
    <row r="1921" spans="1:13" ht="16" x14ac:dyDescent="0.2">
      <c r="A1921" s="4" t="s">
        <v>5150</v>
      </c>
      <c r="B1921" s="4" t="s">
        <v>2152</v>
      </c>
      <c r="C1921" s="5">
        <v>43476</v>
      </c>
      <c r="D1921" s="4" t="s">
        <v>53</v>
      </c>
      <c r="E1921" s="4" t="s">
        <v>22</v>
      </c>
      <c r="F1921" s="4" t="s">
        <v>5151</v>
      </c>
      <c r="G1921" s="4" t="s">
        <v>24</v>
      </c>
      <c r="H1921" s="4" t="s">
        <v>60</v>
      </c>
      <c r="I1921" s="4" t="s">
        <v>5152</v>
      </c>
      <c r="J1921" s="4">
        <v>10.368000000000002</v>
      </c>
      <c r="K1921" s="4">
        <v>2</v>
      </c>
      <c r="L1921" s="4">
        <v>0.2</v>
      </c>
      <c r="M1921" s="4">
        <v>3.6288</v>
      </c>
    </row>
    <row r="1922" spans="1:13" ht="16" x14ac:dyDescent="0.2">
      <c r="A1922" s="4" t="s">
        <v>5153</v>
      </c>
      <c r="B1922" s="4" t="s">
        <v>5154</v>
      </c>
      <c r="C1922" s="5">
        <v>45111</v>
      </c>
      <c r="D1922" s="4" t="s">
        <v>53</v>
      </c>
      <c r="E1922" s="4" t="s">
        <v>22</v>
      </c>
      <c r="F1922" s="4" t="s">
        <v>2944</v>
      </c>
      <c r="G1922" s="4" t="s">
        <v>24</v>
      </c>
      <c r="H1922" s="4" t="s">
        <v>25</v>
      </c>
      <c r="I1922" s="4" t="s">
        <v>2945</v>
      </c>
      <c r="J1922" s="4">
        <v>86.058000000000007</v>
      </c>
      <c r="K1922" s="4">
        <v>7</v>
      </c>
      <c r="L1922" s="4">
        <v>0.7</v>
      </c>
      <c r="M1922" s="4">
        <v>-63.109199999999987</v>
      </c>
    </row>
    <row r="1923" spans="1:13" ht="16" x14ac:dyDescent="0.2">
      <c r="A1923" s="4" t="s">
        <v>5155</v>
      </c>
      <c r="B1923" s="4" t="s">
        <v>3083</v>
      </c>
      <c r="C1923" s="5">
        <v>43585</v>
      </c>
      <c r="D1923" s="4" t="s">
        <v>21</v>
      </c>
      <c r="E1923" s="4" t="s">
        <v>22</v>
      </c>
      <c r="F1923" s="4" t="s">
        <v>5156</v>
      </c>
      <c r="G1923" s="4" t="s">
        <v>24</v>
      </c>
      <c r="H1923" s="4" t="s">
        <v>69</v>
      </c>
      <c r="I1923" s="4" t="s">
        <v>5157</v>
      </c>
      <c r="J1923" s="4">
        <v>9.3999999999999986</v>
      </c>
      <c r="K1923" s="4">
        <v>5</v>
      </c>
      <c r="L1923" s="4">
        <v>0</v>
      </c>
      <c r="M1923" s="4">
        <v>2.7259999999999995</v>
      </c>
    </row>
    <row r="1924" spans="1:13" ht="16" x14ac:dyDescent="0.2">
      <c r="A1924" s="4" t="s">
        <v>5158</v>
      </c>
      <c r="B1924" s="4" t="s">
        <v>1959</v>
      </c>
      <c r="C1924" s="5">
        <v>44282</v>
      </c>
      <c r="D1924" s="4" t="s">
        <v>21</v>
      </c>
      <c r="E1924" s="4" t="s">
        <v>35</v>
      </c>
      <c r="F1924" s="4" t="s">
        <v>5159</v>
      </c>
      <c r="G1924" s="4" t="s">
        <v>37</v>
      </c>
      <c r="H1924" s="4" t="s">
        <v>55</v>
      </c>
      <c r="I1924" s="4" t="s">
        <v>5160</v>
      </c>
      <c r="J1924" s="4">
        <v>107.97</v>
      </c>
      <c r="K1924" s="4">
        <v>3</v>
      </c>
      <c r="L1924" s="4">
        <v>0</v>
      </c>
      <c r="M1924" s="4">
        <v>22.6737</v>
      </c>
    </row>
    <row r="1925" spans="1:13" ht="16" x14ac:dyDescent="0.2">
      <c r="A1925" s="4" t="s">
        <v>5161</v>
      </c>
      <c r="B1925" s="4" t="s">
        <v>996</v>
      </c>
      <c r="C1925" s="5">
        <v>44337</v>
      </c>
      <c r="D1925" s="4" t="s">
        <v>21</v>
      </c>
      <c r="E1925" s="4" t="s">
        <v>42</v>
      </c>
      <c r="F1925" s="4" t="s">
        <v>5162</v>
      </c>
      <c r="G1925" s="4" t="s">
        <v>24</v>
      </c>
      <c r="H1925" s="4" t="s">
        <v>60</v>
      </c>
      <c r="I1925" s="4" t="s">
        <v>5163</v>
      </c>
      <c r="J1925" s="4">
        <v>12.96</v>
      </c>
      <c r="K1925" s="4">
        <v>2</v>
      </c>
      <c r="L1925" s="4">
        <v>0</v>
      </c>
      <c r="M1925" s="4">
        <v>6.2208000000000006</v>
      </c>
    </row>
    <row r="1926" spans="1:13" ht="16" x14ac:dyDescent="0.2">
      <c r="A1926" s="4" t="s">
        <v>5164</v>
      </c>
      <c r="B1926" s="4" t="s">
        <v>1412</v>
      </c>
      <c r="C1926" s="5">
        <v>44033</v>
      </c>
      <c r="D1926" s="4" t="s">
        <v>21</v>
      </c>
      <c r="E1926" s="4" t="s">
        <v>42</v>
      </c>
      <c r="F1926" s="4" t="s">
        <v>5165</v>
      </c>
      <c r="G1926" s="4" t="s">
        <v>24</v>
      </c>
      <c r="H1926" s="4" t="s">
        <v>91</v>
      </c>
      <c r="I1926" s="4" t="s">
        <v>5166</v>
      </c>
      <c r="J1926" s="4">
        <v>1117.92</v>
      </c>
      <c r="K1926" s="4">
        <v>4</v>
      </c>
      <c r="L1926" s="4">
        <v>0</v>
      </c>
      <c r="M1926" s="4">
        <v>55.895999999999958</v>
      </c>
    </row>
    <row r="1927" spans="1:13" ht="16" x14ac:dyDescent="0.2">
      <c r="A1927" s="4" t="s">
        <v>5167</v>
      </c>
      <c r="B1927" s="4" t="s">
        <v>3468</v>
      </c>
      <c r="C1927" s="5">
        <v>44690</v>
      </c>
      <c r="D1927" s="4" t="s">
        <v>21</v>
      </c>
      <c r="E1927" s="4" t="s">
        <v>22</v>
      </c>
      <c r="F1927" s="4" t="s">
        <v>4212</v>
      </c>
      <c r="G1927" s="4" t="s">
        <v>48</v>
      </c>
      <c r="H1927" s="4" t="s">
        <v>183</v>
      </c>
      <c r="I1927" s="4" t="s">
        <v>4213</v>
      </c>
      <c r="J1927" s="4">
        <v>966.69999999999982</v>
      </c>
      <c r="K1927" s="4">
        <v>5</v>
      </c>
      <c r="L1927" s="4">
        <v>0.3</v>
      </c>
      <c r="M1927" s="4">
        <v>-13.810000000000116</v>
      </c>
    </row>
    <row r="1928" spans="1:13" ht="16" x14ac:dyDescent="0.2">
      <c r="A1928" s="4" t="s">
        <v>5168</v>
      </c>
      <c r="B1928" s="4" t="s">
        <v>489</v>
      </c>
      <c r="C1928" s="5">
        <v>43832</v>
      </c>
      <c r="D1928" s="4" t="s">
        <v>53</v>
      </c>
      <c r="E1928" s="4" t="s">
        <v>22</v>
      </c>
      <c r="F1928" s="4" t="s">
        <v>3981</v>
      </c>
      <c r="G1928" s="4" t="s">
        <v>24</v>
      </c>
      <c r="H1928" s="4" t="s">
        <v>91</v>
      </c>
      <c r="I1928" s="4" t="s">
        <v>3982</v>
      </c>
      <c r="J1928" s="4">
        <v>81.400000000000006</v>
      </c>
      <c r="K1928" s="4">
        <v>5</v>
      </c>
      <c r="L1928" s="4">
        <v>0</v>
      </c>
      <c r="M1928" s="4">
        <v>21.164000000000005</v>
      </c>
    </row>
    <row r="1929" spans="1:13" ht="16" x14ac:dyDescent="0.2">
      <c r="A1929" s="4" t="s">
        <v>5169</v>
      </c>
      <c r="B1929" s="4" t="s">
        <v>5170</v>
      </c>
      <c r="C1929" s="5">
        <v>43149</v>
      </c>
      <c r="D1929" s="4" t="s">
        <v>21</v>
      </c>
      <c r="E1929" s="4" t="s">
        <v>22</v>
      </c>
      <c r="F1929" s="4" t="s">
        <v>490</v>
      </c>
      <c r="G1929" s="4" t="s">
        <v>48</v>
      </c>
      <c r="H1929" s="4" t="s">
        <v>112</v>
      </c>
      <c r="I1929" s="4" t="s">
        <v>491</v>
      </c>
      <c r="J1929" s="4">
        <v>14.368000000000002</v>
      </c>
      <c r="K1929" s="4">
        <v>2</v>
      </c>
      <c r="L1929" s="4">
        <v>0.2</v>
      </c>
      <c r="M1929" s="4">
        <v>3.9512</v>
      </c>
    </row>
    <row r="1930" spans="1:13" ht="16" x14ac:dyDescent="0.2">
      <c r="A1930" s="4" t="s">
        <v>5171</v>
      </c>
      <c r="B1930" s="4" t="s">
        <v>4268</v>
      </c>
      <c r="C1930" s="5">
        <v>43465</v>
      </c>
      <c r="D1930" s="4" t="s">
        <v>21</v>
      </c>
      <c r="E1930" s="4" t="s">
        <v>22</v>
      </c>
      <c r="F1930" s="4" t="s">
        <v>5172</v>
      </c>
      <c r="G1930" s="4" t="s">
        <v>24</v>
      </c>
      <c r="H1930" s="4" t="s">
        <v>25</v>
      </c>
      <c r="I1930" s="4" t="s">
        <v>5173</v>
      </c>
      <c r="J1930" s="4">
        <v>4.4879999999999995</v>
      </c>
      <c r="K1930" s="4">
        <v>6</v>
      </c>
      <c r="L1930" s="4">
        <v>0.8</v>
      </c>
      <c r="M1930" s="4">
        <v>-6.7320000000000011</v>
      </c>
    </row>
    <row r="1931" spans="1:13" ht="16" x14ac:dyDescent="0.2">
      <c r="A1931" s="4" t="s">
        <v>5174</v>
      </c>
      <c r="B1931" s="4" t="s">
        <v>796</v>
      </c>
      <c r="C1931" s="5">
        <v>43851</v>
      </c>
      <c r="D1931" s="4" t="s">
        <v>152</v>
      </c>
      <c r="E1931" s="4" t="s">
        <v>22</v>
      </c>
      <c r="F1931" s="4" t="s">
        <v>2840</v>
      </c>
      <c r="G1931" s="4" t="s">
        <v>24</v>
      </c>
      <c r="H1931" s="4" t="s">
        <v>60</v>
      </c>
      <c r="I1931" s="4" t="s">
        <v>2841</v>
      </c>
      <c r="J1931" s="4">
        <v>6.68</v>
      </c>
      <c r="K1931" s="4">
        <v>1</v>
      </c>
      <c r="L1931" s="4">
        <v>0</v>
      </c>
      <c r="M1931" s="4">
        <v>3.2063999999999999</v>
      </c>
    </row>
    <row r="1932" spans="1:13" ht="16" x14ac:dyDescent="0.2">
      <c r="A1932" s="4" t="s">
        <v>5175</v>
      </c>
      <c r="B1932" s="4" t="s">
        <v>853</v>
      </c>
      <c r="C1932" s="5">
        <v>44929</v>
      </c>
      <c r="D1932" s="4" t="s">
        <v>21</v>
      </c>
      <c r="E1932" s="4" t="s">
        <v>22</v>
      </c>
      <c r="F1932" s="4" t="s">
        <v>4085</v>
      </c>
      <c r="G1932" s="4" t="s">
        <v>24</v>
      </c>
      <c r="H1932" s="4" t="s">
        <v>387</v>
      </c>
      <c r="I1932" s="4" t="s">
        <v>4086</v>
      </c>
      <c r="J1932" s="4">
        <v>21.48</v>
      </c>
      <c r="K1932" s="4">
        <v>6</v>
      </c>
      <c r="L1932" s="4">
        <v>0</v>
      </c>
      <c r="M1932" s="4">
        <v>10.5252</v>
      </c>
    </row>
    <row r="1933" spans="1:13" ht="16" x14ac:dyDescent="0.2">
      <c r="A1933" s="4" t="s">
        <v>5176</v>
      </c>
      <c r="B1933" s="4" t="s">
        <v>5177</v>
      </c>
      <c r="C1933" s="5">
        <v>43960</v>
      </c>
      <c r="D1933" s="4" t="s">
        <v>29</v>
      </c>
      <c r="E1933" s="4" t="s">
        <v>22</v>
      </c>
      <c r="F1933" s="4" t="s">
        <v>3393</v>
      </c>
      <c r="G1933" s="4" t="s">
        <v>24</v>
      </c>
      <c r="H1933" s="4" t="s">
        <v>95</v>
      </c>
      <c r="I1933" s="4" t="s">
        <v>3394</v>
      </c>
      <c r="J1933" s="4">
        <v>465.16</v>
      </c>
      <c r="K1933" s="4">
        <v>2</v>
      </c>
      <c r="L1933" s="4">
        <v>0</v>
      </c>
      <c r="M1933" s="4">
        <v>120.94159999999999</v>
      </c>
    </row>
    <row r="1934" spans="1:13" ht="16" x14ac:dyDescent="0.2">
      <c r="A1934" s="4" t="s">
        <v>5178</v>
      </c>
      <c r="B1934" s="4" t="s">
        <v>5179</v>
      </c>
      <c r="C1934" s="5">
        <v>44138</v>
      </c>
      <c r="D1934" s="4" t="s">
        <v>53</v>
      </c>
      <c r="E1934" s="4" t="s">
        <v>42</v>
      </c>
      <c r="F1934" s="4" t="s">
        <v>5180</v>
      </c>
      <c r="G1934" s="4" t="s">
        <v>24</v>
      </c>
      <c r="H1934" s="4" t="s">
        <v>31</v>
      </c>
      <c r="I1934" s="4" t="s">
        <v>5181</v>
      </c>
      <c r="J1934" s="4">
        <v>44.400000000000006</v>
      </c>
      <c r="K1934" s="4">
        <v>3</v>
      </c>
      <c r="L1934" s="4">
        <v>0</v>
      </c>
      <c r="M1934" s="4">
        <v>22.200000000000003</v>
      </c>
    </row>
    <row r="1935" spans="1:13" ht="16" x14ac:dyDescent="0.2">
      <c r="A1935" s="4" t="s">
        <v>5182</v>
      </c>
      <c r="B1935" s="4" t="s">
        <v>1000</v>
      </c>
      <c r="C1935" s="5">
        <v>43488</v>
      </c>
      <c r="D1935" s="4" t="s">
        <v>21</v>
      </c>
      <c r="E1935" s="4" t="s">
        <v>42</v>
      </c>
      <c r="F1935" s="4" t="s">
        <v>5183</v>
      </c>
      <c r="G1935" s="4" t="s">
        <v>24</v>
      </c>
      <c r="H1935" s="4" t="s">
        <v>25</v>
      </c>
      <c r="I1935" s="4" t="s">
        <v>5184</v>
      </c>
      <c r="J1935" s="4">
        <v>31.086000000000006</v>
      </c>
      <c r="K1935" s="4">
        <v>3</v>
      </c>
      <c r="L1935" s="4">
        <v>0.7</v>
      </c>
      <c r="M1935" s="4">
        <v>-20.72399999999999</v>
      </c>
    </row>
    <row r="1936" spans="1:13" ht="16" x14ac:dyDescent="0.2">
      <c r="A1936" s="4" t="s">
        <v>5185</v>
      </c>
      <c r="B1936" s="4" t="s">
        <v>1353</v>
      </c>
      <c r="C1936" s="5">
        <v>43102</v>
      </c>
      <c r="D1936" s="4" t="s">
        <v>21</v>
      </c>
      <c r="E1936" s="4" t="s">
        <v>35</v>
      </c>
      <c r="F1936" s="4" t="s">
        <v>178</v>
      </c>
      <c r="G1936" s="4" t="s">
        <v>24</v>
      </c>
      <c r="H1936" s="4" t="s">
        <v>25</v>
      </c>
      <c r="I1936" s="4" t="s">
        <v>179</v>
      </c>
      <c r="J1936" s="4">
        <v>6.8879999999999981</v>
      </c>
      <c r="K1936" s="4">
        <v>3</v>
      </c>
      <c r="L1936" s="4">
        <v>0.8</v>
      </c>
      <c r="M1936" s="4">
        <v>-11.020800000000005</v>
      </c>
    </row>
    <row r="1937" spans="1:13" ht="16" x14ac:dyDescent="0.2">
      <c r="A1937" s="4" t="s">
        <v>5186</v>
      </c>
      <c r="B1937" s="4" t="s">
        <v>1135</v>
      </c>
      <c r="C1937" s="5">
        <v>44605</v>
      </c>
      <c r="D1937" s="4" t="s">
        <v>21</v>
      </c>
      <c r="E1937" s="4" t="s">
        <v>35</v>
      </c>
      <c r="F1937" s="4" t="s">
        <v>5187</v>
      </c>
      <c r="G1937" s="4" t="s">
        <v>37</v>
      </c>
      <c r="H1937" s="4" t="s">
        <v>55</v>
      </c>
      <c r="I1937" s="4" t="s">
        <v>5188</v>
      </c>
      <c r="J1937" s="4">
        <v>3.1520000000000001</v>
      </c>
      <c r="K1937" s="4">
        <v>2</v>
      </c>
      <c r="L1937" s="4">
        <v>0.2</v>
      </c>
      <c r="M1937" s="4">
        <v>0.47279999999999966</v>
      </c>
    </row>
    <row r="1938" spans="1:13" ht="16" x14ac:dyDescent="0.2">
      <c r="A1938" s="4" t="s">
        <v>5189</v>
      </c>
      <c r="B1938" s="4" t="s">
        <v>3250</v>
      </c>
      <c r="C1938" s="5">
        <v>43303</v>
      </c>
      <c r="D1938" s="4" t="s">
        <v>21</v>
      </c>
      <c r="E1938" s="4" t="s">
        <v>42</v>
      </c>
      <c r="F1938" s="4" t="s">
        <v>5190</v>
      </c>
      <c r="G1938" s="4" t="s">
        <v>24</v>
      </c>
      <c r="H1938" s="4" t="s">
        <v>69</v>
      </c>
      <c r="I1938" s="4" t="s">
        <v>5191</v>
      </c>
      <c r="J1938" s="4">
        <v>20.65</v>
      </c>
      <c r="K1938" s="4">
        <v>5</v>
      </c>
      <c r="L1938" s="4">
        <v>0</v>
      </c>
      <c r="M1938" s="4">
        <v>9.4989999999999988</v>
      </c>
    </row>
    <row r="1939" spans="1:13" ht="16" x14ac:dyDescent="0.2">
      <c r="A1939" s="4" t="s">
        <v>5192</v>
      </c>
      <c r="B1939" s="4" t="s">
        <v>67</v>
      </c>
      <c r="C1939" s="5">
        <v>43911</v>
      </c>
      <c r="D1939" s="4" t="s">
        <v>21</v>
      </c>
      <c r="E1939" s="4" t="s">
        <v>22</v>
      </c>
      <c r="F1939" s="4" t="s">
        <v>5193</v>
      </c>
      <c r="G1939" s="4" t="s">
        <v>24</v>
      </c>
      <c r="H1939" s="4" t="s">
        <v>91</v>
      </c>
      <c r="I1939" s="4" t="s">
        <v>5194</v>
      </c>
      <c r="J1939" s="4">
        <v>193.95000000000002</v>
      </c>
      <c r="K1939" s="4">
        <v>3</v>
      </c>
      <c r="L1939" s="4">
        <v>0</v>
      </c>
      <c r="M1939" s="4">
        <v>9.6974999999999838</v>
      </c>
    </row>
    <row r="1940" spans="1:13" ht="16" x14ac:dyDescent="0.2">
      <c r="A1940" s="4" t="s">
        <v>5195</v>
      </c>
      <c r="B1940" s="4" t="s">
        <v>3630</v>
      </c>
      <c r="C1940" s="5">
        <v>44089</v>
      </c>
      <c r="D1940" s="4" t="s">
        <v>29</v>
      </c>
      <c r="E1940" s="4" t="s">
        <v>35</v>
      </c>
      <c r="F1940" s="4" t="s">
        <v>4674</v>
      </c>
      <c r="G1940" s="4" t="s">
        <v>24</v>
      </c>
      <c r="H1940" s="4" t="s">
        <v>69</v>
      </c>
      <c r="I1940" s="4" t="s">
        <v>4675</v>
      </c>
      <c r="J1940" s="4">
        <v>7.04</v>
      </c>
      <c r="K1940" s="4">
        <v>4</v>
      </c>
      <c r="L1940" s="4">
        <v>0</v>
      </c>
      <c r="M1940" s="4">
        <v>2.0415999999999999</v>
      </c>
    </row>
    <row r="1941" spans="1:13" ht="16" x14ac:dyDescent="0.2">
      <c r="A1941" s="4" t="s">
        <v>5196</v>
      </c>
      <c r="B1941" s="4" t="s">
        <v>3926</v>
      </c>
      <c r="C1941" s="5">
        <v>44917</v>
      </c>
      <c r="D1941" s="4" t="s">
        <v>53</v>
      </c>
      <c r="E1941" s="4" t="s">
        <v>22</v>
      </c>
      <c r="F1941" s="4" t="s">
        <v>545</v>
      </c>
      <c r="G1941" s="4" t="s">
        <v>48</v>
      </c>
      <c r="H1941" s="4" t="s">
        <v>183</v>
      </c>
      <c r="I1941" s="4" t="s">
        <v>546</v>
      </c>
      <c r="J1941" s="4">
        <v>107.77200000000001</v>
      </c>
      <c r="K1941" s="4">
        <v>2</v>
      </c>
      <c r="L1941" s="4">
        <v>0.3</v>
      </c>
      <c r="M1941" s="4">
        <v>-29.252400000000009</v>
      </c>
    </row>
    <row r="1942" spans="1:13" ht="16" x14ac:dyDescent="0.2">
      <c r="A1942" s="4" t="s">
        <v>5197</v>
      </c>
      <c r="B1942" s="4" t="s">
        <v>2337</v>
      </c>
      <c r="C1942" s="5">
        <v>43489</v>
      </c>
      <c r="D1942" s="4" t="s">
        <v>21</v>
      </c>
      <c r="E1942" s="4" t="s">
        <v>42</v>
      </c>
      <c r="F1942" s="4" t="s">
        <v>3058</v>
      </c>
      <c r="G1942" s="4" t="s">
        <v>24</v>
      </c>
      <c r="H1942" s="4" t="s">
        <v>69</v>
      </c>
      <c r="I1942" s="4" t="s">
        <v>3059</v>
      </c>
      <c r="J1942" s="4">
        <v>9.84</v>
      </c>
      <c r="K1942" s="4">
        <v>3</v>
      </c>
      <c r="L1942" s="4">
        <v>0</v>
      </c>
      <c r="M1942" s="4">
        <v>2.8535999999999988</v>
      </c>
    </row>
    <row r="1943" spans="1:13" ht="16" x14ac:dyDescent="0.2">
      <c r="A1943" s="4" t="s">
        <v>5198</v>
      </c>
      <c r="B1943" s="4" t="s">
        <v>5199</v>
      </c>
      <c r="C1943" s="5">
        <v>44862</v>
      </c>
      <c r="D1943" s="4" t="s">
        <v>21</v>
      </c>
      <c r="E1943" s="4" t="s">
        <v>22</v>
      </c>
      <c r="F1943" s="4" t="s">
        <v>1434</v>
      </c>
      <c r="G1943" s="4" t="s">
        <v>48</v>
      </c>
      <c r="H1943" s="4" t="s">
        <v>183</v>
      </c>
      <c r="I1943" s="4" t="s">
        <v>1435</v>
      </c>
      <c r="J1943" s="4">
        <v>241.56799999999998</v>
      </c>
      <c r="K1943" s="4">
        <v>2</v>
      </c>
      <c r="L1943" s="4">
        <v>0.2</v>
      </c>
      <c r="M1943" s="4">
        <v>18.11760000000001</v>
      </c>
    </row>
    <row r="1944" spans="1:13" ht="16" x14ac:dyDescent="0.2">
      <c r="A1944" s="4" t="s">
        <v>5200</v>
      </c>
      <c r="B1944" s="4" t="s">
        <v>871</v>
      </c>
      <c r="C1944" s="5">
        <v>44080</v>
      </c>
      <c r="D1944" s="4" t="s">
        <v>21</v>
      </c>
      <c r="E1944" s="4" t="s">
        <v>22</v>
      </c>
      <c r="F1944" s="4" t="s">
        <v>3358</v>
      </c>
      <c r="G1944" s="4" t="s">
        <v>24</v>
      </c>
      <c r="H1944" s="4" t="s">
        <v>91</v>
      </c>
      <c r="I1944" s="4" t="s">
        <v>3359</v>
      </c>
      <c r="J1944" s="4">
        <v>64.959999999999994</v>
      </c>
      <c r="K1944" s="4">
        <v>2</v>
      </c>
      <c r="L1944" s="4">
        <v>0</v>
      </c>
      <c r="M1944" s="4">
        <v>2.598399999999998</v>
      </c>
    </row>
    <row r="1945" spans="1:13" ht="16" x14ac:dyDescent="0.2">
      <c r="A1945" s="4" t="s">
        <v>5201</v>
      </c>
      <c r="B1945" s="4" t="s">
        <v>4821</v>
      </c>
      <c r="C1945" s="5">
        <v>44666</v>
      </c>
      <c r="D1945" s="4" t="s">
        <v>53</v>
      </c>
      <c r="E1945" s="4" t="s">
        <v>42</v>
      </c>
      <c r="F1945" s="4" t="s">
        <v>5202</v>
      </c>
      <c r="G1945" s="4" t="s">
        <v>48</v>
      </c>
      <c r="H1945" s="4" t="s">
        <v>112</v>
      </c>
      <c r="I1945" s="4" t="s">
        <v>5203</v>
      </c>
      <c r="J1945" s="4">
        <v>209.88</v>
      </c>
      <c r="K1945" s="4">
        <v>3</v>
      </c>
      <c r="L1945" s="4">
        <v>0</v>
      </c>
      <c r="M1945" s="4">
        <v>35.679599999999979</v>
      </c>
    </row>
    <row r="1946" spans="1:13" ht="16" x14ac:dyDescent="0.2">
      <c r="A1946" s="4" t="s">
        <v>5204</v>
      </c>
      <c r="B1946" s="4" t="s">
        <v>1919</v>
      </c>
      <c r="C1946" s="5">
        <v>44356</v>
      </c>
      <c r="D1946" s="4" t="s">
        <v>21</v>
      </c>
      <c r="E1946" s="4" t="s">
        <v>35</v>
      </c>
      <c r="F1946" s="4" t="s">
        <v>4884</v>
      </c>
      <c r="G1946" s="4" t="s">
        <v>24</v>
      </c>
      <c r="H1946" s="4" t="s">
        <v>60</v>
      </c>
      <c r="I1946" s="4" t="s">
        <v>4885</v>
      </c>
      <c r="J1946" s="4">
        <v>25.344000000000001</v>
      </c>
      <c r="K1946" s="4">
        <v>6</v>
      </c>
      <c r="L1946" s="4">
        <v>0.2</v>
      </c>
      <c r="M1946" s="4">
        <v>7.92</v>
      </c>
    </row>
    <row r="1947" spans="1:13" ht="16" x14ac:dyDescent="0.2">
      <c r="A1947" s="4" t="s">
        <v>5205</v>
      </c>
      <c r="B1947" s="4" t="s">
        <v>3333</v>
      </c>
      <c r="C1947" s="5">
        <v>45002</v>
      </c>
      <c r="D1947" s="4" t="s">
        <v>21</v>
      </c>
      <c r="E1947" s="4" t="s">
        <v>22</v>
      </c>
      <c r="F1947" s="4" t="s">
        <v>5206</v>
      </c>
      <c r="G1947" s="4" t="s">
        <v>48</v>
      </c>
      <c r="H1947" s="4" t="s">
        <v>221</v>
      </c>
      <c r="I1947" s="4" t="s">
        <v>5207</v>
      </c>
      <c r="J1947" s="4">
        <v>78.852799999999988</v>
      </c>
      <c r="K1947" s="4">
        <v>2</v>
      </c>
      <c r="L1947" s="4">
        <v>0.32</v>
      </c>
      <c r="M1947" s="4">
        <v>-11.595999999999997</v>
      </c>
    </row>
    <row r="1948" spans="1:13" ht="16" x14ac:dyDescent="0.2">
      <c r="A1948" s="4" t="s">
        <v>5208</v>
      </c>
      <c r="B1948" s="4" t="s">
        <v>897</v>
      </c>
      <c r="C1948" s="5">
        <v>43157</v>
      </c>
      <c r="D1948" s="4" t="s">
        <v>152</v>
      </c>
      <c r="E1948" s="4" t="s">
        <v>42</v>
      </c>
      <c r="F1948" s="4" t="s">
        <v>5209</v>
      </c>
      <c r="G1948" s="4" t="s">
        <v>24</v>
      </c>
      <c r="H1948" s="4" t="s">
        <v>60</v>
      </c>
      <c r="I1948" s="4" t="s">
        <v>5210</v>
      </c>
      <c r="J1948" s="4">
        <v>109.92</v>
      </c>
      <c r="K1948" s="4">
        <v>2</v>
      </c>
      <c r="L1948" s="4">
        <v>0</v>
      </c>
      <c r="M1948" s="4">
        <v>53.860799999999998</v>
      </c>
    </row>
    <row r="1949" spans="1:13" ht="16" x14ac:dyDescent="0.2">
      <c r="A1949" s="4" t="s">
        <v>5211</v>
      </c>
      <c r="B1949" s="4" t="s">
        <v>4604</v>
      </c>
      <c r="C1949" s="5">
        <v>44344</v>
      </c>
      <c r="D1949" s="4" t="s">
        <v>53</v>
      </c>
      <c r="E1949" s="4" t="s">
        <v>22</v>
      </c>
      <c r="F1949" s="4" t="s">
        <v>4996</v>
      </c>
      <c r="G1949" s="4" t="s">
        <v>37</v>
      </c>
      <c r="H1949" s="4" t="s">
        <v>55</v>
      </c>
      <c r="I1949" s="4" t="s">
        <v>4997</v>
      </c>
      <c r="J1949" s="4">
        <v>79.984000000000009</v>
      </c>
      <c r="K1949" s="4">
        <v>2</v>
      </c>
      <c r="L1949" s="4">
        <v>0.2</v>
      </c>
      <c r="M1949" s="4">
        <v>22.995400000000004</v>
      </c>
    </row>
    <row r="1950" spans="1:13" ht="16" x14ac:dyDescent="0.2">
      <c r="A1950" s="4" t="s">
        <v>5212</v>
      </c>
      <c r="B1950" s="4" t="s">
        <v>5213</v>
      </c>
      <c r="C1950" s="5">
        <v>43714</v>
      </c>
      <c r="D1950" s="4" t="s">
        <v>21</v>
      </c>
      <c r="E1950" s="4" t="s">
        <v>35</v>
      </c>
      <c r="F1950" s="4" t="s">
        <v>2948</v>
      </c>
      <c r="G1950" s="4" t="s">
        <v>24</v>
      </c>
      <c r="H1950" s="4" t="s">
        <v>69</v>
      </c>
      <c r="I1950" s="4" t="s">
        <v>2949</v>
      </c>
      <c r="J1950" s="4">
        <v>5.3440000000000003</v>
      </c>
      <c r="K1950" s="4">
        <v>2</v>
      </c>
      <c r="L1950" s="4">
        <v>0.2</v>
      </c>
      <c r="M1950" s="4">
        <v>0.73479999999999923</v>
      </c>
    </row>
    <row r="1951" spans="1:13" ht="16" x14ac:dyDescent="0.2">
      <c r="A1951" s="4" t="s">
        <v>5214</v>
      </c>
      <c r="B1951" s="4" t="s">
        <v>3478</v>
      </c>
      <c r="C1951" s="5">
        <v>43167</v>
      </c>
      <c r="D1951" s="4" t="s">
        <v>21</v>
      </c>
      <c r="E1951" s="4" t="s">
        <v>35</v>
      </c>
      <c r="F1951" s="4" t="s">
        <v>3272</v>
      </c>
      <c r="G1951" s="4" t="s">
        <v>24</v>
      </c>
      <c r="H1951" s="4" t="s">
        <v>60</v>
      </c>
      <c r="I1951" s="4" t="s">
        <v>3273</v>
      </c>
      <c r="J1951" s="4">
        <v>71.599999999999994</v>
      </c>
      <c r="K1951" s="4">
        <v>8</v>
      </c>
      <c r="L1951" s="4">
        <v>0</v>
      </c>
      <c r="M1951" s="4">
        <v>32.935999999999993</v>
      </c>
    </row>
    <row r="1952" spans="1:13" ht="16" x14ac:dyDescent="0.2">
      <c r="A1952" s="4" t="s">
        <v>5215</v>
      </c>
      <c r="B1952" s="4" t="s">
        <v>1468</v>
      </c>
      <c r="C1952" s="5">
        <v>43969</v>
      </c>
      <c r="D1952" s="4" t="s">
        <v>21</v>
      </c>
      <c r="E1952" s="4" t="s">
        <v>42</v>
      </c>
      <c r="F1952" s="4" t="s">
        <v>166</v>
      </c>
      <c r="G1952" s="4" t="s">
        <v>48</v>
      </c>
      <c r="H1952" s="4" t="s">
        <v>112</v>
      </c>
      <c r="I1952" s="4" t="s">
        <v>167</v>
      </c>
      <c r="J1952" s="4">
        <v>23.680000000000003</v>
      </c>
      <c r="K1952" s="4">
        <v>8</v>
      </c>
      <c r="L1952" s="4">
        <v>0.2</v>
      </c>
      <c r="M1952" s="4">
        <v>6.216000000000002</v>
      </c>
    </row>
    <row r="1953" spans="1:13" ht="16" x14ac:dyDescent="0.2">
      <c r="A1953" s="4" t="s">
        <v>5216</v>
      </c>
      <c r="B1953" s="4" t="s">
        <v>4534</v>
      </c>
      <c r="C1953" s="5">
        <v>43149</v>
      </c>
      <c r="D1953" s="4" t="s">
        <v>53</v>
      </c>
      <c r="E1953" s="4" t="s">
        <v>22</v>
      </c>
      <c r="F1953" s="4" t="s">
        <v>1099</v>
      </c>
      <c r="G1953" s="4" t="s">
        <v>24</v>
      </c>
      <c r="H1953" s="4" t="s">
        <v>387</v>
      </c>
      <c r="I1953" s="4" t="s">
        <v>1100</v>
      </c>
      <c r="J1953" s="4">
        <v>9.42</v>
      </c>
      <c r="K1953" s="4">
        <v>2</v>
      </c>
      <c r="L1953" s="4">
        <v>0</v>
      </c>
      <c r="M1953" s="4">
        <v>0.47100000000000009</v>
      </c>
    </row>
    <row r="1954" spans="1:13" ht="16" x14ac:dyDescent="0.2">
      <c r="A1954" s="4" t="s">
        <v>5217</v>
      </c>
      <c r="B1954" s="4" t="s">
        <v>2775</v>
      </c>
      <c r="C1954" s="5">
        <v>43321</v>
      </c>
      <c r="D1954" s="4" t="s">
        <v>21</v>
      </c>
      <c r="E1954" s="4" t="s">
        <v>42</v>
      </c>
      <c r="F1954" s="4" t="s">
        <v>5218</v>
      </c>
      <c r="G1954" s="4" t="s">
        <v>48</v>
      </c>
      <c r="H1954" s="4" t="s">
        <v>221</v>
      </c>
      <c r="I1954" s="4" t="s">
        <v>5219</v>
      </c>
      <c r="J1954" s="4">
        <v>361.96</v>
      </c>
      <c r="K1954" s="4">
        <v>2</v>
      </c>
      <c r="L1954" s="4">
        <v>0</v>
      </c>
      <c r="M1954" s="4">
        <v>83.25079999999997</v>
      </c>
    </row>
    <row r="1955" spans="1:13" ht="16" x14ac:dyDescent="0.2">
      <c r="A1955" s="4" t="s">
        <v>5220</v>
      </c>
      <c r="B1955" s="4" t="s">
        <v>977</v>
      </c>
      <c r="C1955" s="5">
        <v>44063</v>
      </c>
      <c r="D1955" s="4" t="s">
        <v>21</v>
      </c>
      <c r="E1955" s="4" t="s">
        <v>22</v>
      </c>
      <c r="F1955" s="4" t="s">
        <v>2499</v>
      </c>
      <c r="G1955" s="4" t="s">
        <v>24</v>
      </c>
      <c r="H1955" s="4" t="s">
        <v>69</v>
      </c>
      <c r="I1955" s="4" t="s">
        <v>2500</v>
      </c>
      <c r="J1955" s="4">
        <v>79.36</v>
      </c>
      <c r="K1955" s="4">
        <v>4</v>
      </c>
      <c r="L1955" s="4">
        <v>0</v>
      </c>
      <c r="M1955" s="4">
        <v>32.537600000000005</v>
      </c>
    </row>
    <row r="1956" spans="1:13" ht="16" x14ac:dyDescent="0.2">
      <c r="A1956" s="4" t="s">
        <v>5221</v>
      </c>
      <c r="B1956" s="4" t="s">
        <v>2311</v>
      </c>
      <c r="C1956" s="5">
        <v>43905</v>
      </c>
      <c r="D1956" s="4" t="s">
        <v>21</v>
      </c>
      <c r="E1956" s="4" t="s">
        <v>42</v>
      </c>
      <c r="F1956" s="4" t="s">
        <v>5222</v>
      </c>
      <c r="G1956" s="4" t="s">
        <v>24</v>
      </c>
      <c r="H1956" s="4" t="s">
        <v>91</v>
      </c>
      <c r="I1956" s="4" t="s">
        <v>5223</v>
      </c>
      <c r="J1956" s="4">
        <v>1801.6320000000001</v>
      </c>
      <c r="K1956" s="4">
        <v>6</v>
      </c>
      <c r="L1956" s="4">
        <v>0.2</v>
      </c>
      <c r="M1956" s="4">
        <v>-337.80600000000004</v>
      </c>
    </row>
    <row r="1957" spans="1:13" ht="16" x14ac:dyDescent="0.2">
      <c r="A1957" s="4" t="s">
        <v>5224</v>
      </c>
      <c r="B1957" s="4" t="s">
        <v>2893</v>
      </c>
      <c r="C1957" s="5">
        <v>43851</v>
      </c>
      <c r="D1957" s="4" t="s">
        <v>21</v>
      </c>
      <c r="E1957" s="4" t="s">
        <v>35</v>
      </c>
      <c r="F1957" s="4" t="s">
        <v>5225</v>
      </c>
      <c r="G1957" s="4" t="s">
        <v>24</v>
      </c>
      <c r="H1957" s="4" t="s">
        <v>25</v>
      </c>
      <c r="I1957" s="4" t="s">
        <v>5226</v>
      </c>
      <c r="J1957" s="4">
        <v>14.976000000000001</v>
      </c>
      <c r="K1957" s="4">
        <v>9</v>
      </c>
      <c r="L1957" s="4">
        <v>0.2</v>
      </c>
      <c r="M1957" s="4">
        <v>5.4288000000000007</v>
      </c>
    </row>
    <row r="1958" spans="1:13" ht="16" x14ac:dyDescent="0.2">
      <c r="A1958" s="4" t="s">
        <v>5227</v>
      </c>
      <c r="B1958" s="4" t="s">
        <v>4802</v>
      </c>
      <c r="C1958" s="5">
        <v>44882</v>
      </c>
      <c r="D1958" s="4" t="s">
        <v>21</v>
      </c>
      <c r="E1958" s="4" t="s">
        <v>42</v>
      </c>
      <c r="F1958" s="4" t="s">
        <v>2037</v>
      </c>
      <c r="G1958" s="4" t="s">
        <v>48</v>
      </c>
      <c r="H1958" s="4" t="s">
        <v>49</v>
      </c>
      <c r="I1958" s="4" t="s">
        <v>2038</v>
      </c>
      <c r="J1958" s="4">
        <v>696.42</v>
      </c>
      <c r="K1958" s="4">
        <v>2</v>
      </c>
      <c r="L1958" s="4">
        <v>0</v>
      </c>
      <c r="M1958" s="4">
        <v>160.17660000000001</v>
      </c>
    </row>
    <row r="1959" spans="1:13" ht="16" x14ac:dyDescent="0.2">
      <c r="A1959" s="4" t="s">
        <v>5228</v>
      </c>
      <c r="B1959" s="4" t="s">
        <v>1614</v>
      </c>
      <c r="C1959" s="5">
        <v>44516</v>
      </c>
      <c r="D1959" s="4" t="s">
        <v>29</v>
      </c>
      <c r="E1959" s="4" t="s">
        <v>22</v>
      </c>
      <c r="F1959" s="4" t="s">
        <v>5146</v>
      </c>
      <c r="G1959" s="4" t="s">
        <v>48</v>
      </c>
      <c r="H1959" s="4" t="s">
        <v>221</v>
      </c>
      <c r="I1959" s="4" t="s">
        <v>5147</v>
      </c>
      <c r="J1959" s="4">
        <v>183.96800000000002</v>
      </c>
      <c r="K1959" s="4">
        <v>2</v>
      </c>
      <c r="L1959" s="4">
        <v>0.2</v>
      </c>
      <c r="M1959" s="4">
        <v>-25.295600000000022</v>
      </c>
    </row>
    <row r="1960" spans="1:13" ht="16" x14ac:dyDescent="0.2">
      <c r="A1960" s="4" t="s">
        <v>5229</v>
      </c>
      <c r="B1960" s="4" t="s">
        <v>5230</v>
      </c>
      <c r="C1960" s="5">
        <v>44378</v>
      </c>
      <c r="D1960" s="4" t="s">
        <v>21</v>
      </c>
      <c r="E1960" s="4" t="s">
        <v>35</v>
      </c>
      <c r="F1960" s="4" t="s">
        <v>5231</v>
      </c>
      <c r="G1960" s="4" t="s">
        <v>37</v>
      </c>
      <c r="H1960" s="4" t="s">
        <v>55</v>
      </c>
      <c r="I1960" s="4" t="s">
        <v>5232</v>
      </c>
      <c r="J1960" s="4">
        <v>62.849999999999994</v>
      </c>
      <c r="K1960" s="4">
        <v>3</v>
      </c>
      <c r="L1960" s="4">
        <v>0</v>
      </c>
      <c r="M1960" s="4">
        <v>13.198499999999999</v>
      </c>
    </row>
    <row r="1961" spans="1:13" ht="16" x14ac:dyDescent="0.2">
      <c r="A1961" s="4" t="s">
        <v>5233</v>
      </c>
      <c r="B1961" s="4" t="s">
        <v>228</v>
      </c>
      <c r="C1961" s="5">
        <v>44591</v>
      </c>
      <c r="D1961" s="4" t="s">
        <v>21</v>
      </c>
      <c r="E1961" s="4" t="s">
        <v>35</v>
      </c>
      <c r="F1961" s="4" t="s">
        <v>2762</v>
      </c>
      <c r="G1961" s="4" t="s">
        <v>24</v>
      </c>
      <c r="H1961" s="4" t="s">
        <v>91</v>
      </c>
      <c r="I1961" s="4" t="s">
        <v>2763</v>
      </c>
      <c r="J1961" s="4">
        <v>74.415999999999997</v>
      </c>
      <c r="K1961" s="4">
        <v>2</v>
      </c>
      <c r="L1961" s="4">
        <v>0.2</v>
      </c>
      <c r="M1961" s="4">
        <v>-14.883200000000002</v>
      </c>
    </row>
    <row r="1962" spans="1:13" ht="16" x14ac:dyDescent="0.2">
      <c r="A1962" s="4" t="s">
        <v>5234</v>
      </c>
      <c r="B1962" s="4" t="s">
        <v>263</v>
      </c>
      <c r="C1962" s="5">
        <v>43560</v>
      </c>
      <c r="D1962" s="4" t="s">
        <v>29</v>
      </c>
      <c r="E1962" s="4" t="s">
        <v>42</v>
      </c>
      <c r="F1962" s="4" t="s">
        <v>2882</v>
      </c>
      <c r="G1962" s="4" t="s">
        <v>24</v>
      </c>
      <c r="H1962" s="4" t="s">
        <v>69</v>
      </c>
      <c r="I1962" s="4" t="s">
        <v>2883</v>
      </c>
      <c r="J1962" s="4">
        <v>14.88</v>
      </c>
      <c r="K1962" s="4">
        <v>2</v>
      </c>
      <c r="L1962" s="4">
        <v>0</v>
      </c>
      <c r="M1962" s="4">
        <v>3.7200000000000006</v>
      </c>
    </row>
    <row r="1963" spans="1:13" ht="16" x14ac:dyDescent="0.2">
      <c r="A1963" s="4" t="s">
        <v>5235</v>
      </c>
      <c r="B1963" s="4" t="s">
        <v>4376</v>
      </c>
      <c r="C1963" s="5">
        <v>43477</v>
      </c>
      <c r="D1963" s="4" t="s">
        <v>21</v>
      </c>
      <c r="E1963" s="4" t="s">
        <v>42</v>
      </c>
      <c r="F1963" s="4" t="s">
        <v>5236</v>
      </c>
      <c r="G1963" s="4" t="s">
        <v>24</v>
      </c>
      <c r="H1963" s="4" t="s">
        <v>95</v>
      </c>
      <c r="I1963" s="4" t="s">
        <v>5237</v>
      </c>
      <c r="J1963" s="4">
        <v>48.783999999999999</v>
      </c>
      <c r="K1963" s="4">
        <v>1</v>
      </c>
      <c r="L1963" s="4">
        <v>0.2</v>
      </c>
      <c r="M1963" s="4">
        <v>3.6587999999999976</v>
      </c>
    </row>
    <row r="1964" spans="1:13" ht="16" x14ac:dyDescent="0.2">
      <c r="A1964" s="4" t="s">
        <v>5238</v>
      </c>
      <c r="B1964" s="4" t="s">
        <v>4598</v>
      </c>
      <c r="C1964" s="5">
        <v>44232</v>
      </c>
      <c r="D1964" s="4" t="s">
        <v>53</v>
      </c>
      <c r="E1964" s="4" t="s">
        <v>22</v>
      </c>
      <c r="F1964" s="4" t="s">
        <v>1409</v>
      </c>
      <c r="G1964" s="4" t="s">
        <v>24</v>
      </c>
      <c r="H1964" s="4" t="s">
        <v>60</v>
      </c>
      <c r="I1964" s="4" t="s">
        <v>1410</v>
      </c>
      <c r="J1964" s="4">
        <v>40.032000000000004</v>
      </c>
      <c r="K1964" s="4">
        <v>6</v>
      </c>
      <c r="L1964" s="4">
        <v>0.2</v>
      </c>
      <c r="M1964" s="4">
        <v>12.509999999999993</v>
      </c>
    </row>
    <row r="1965" spans="1:13" ht="16" x14ac:dyDescent="0.2">
      <c r="A1965" s="4" t="s">
        <v>5239</v>
      </c>
      <c r="B1965" s="4" t="s">
        <v>1051</v>
      </c>
      <c r="C1965" s="5">
        <v>43460</v>
      </c>
      <c r="D1965" s="4" t="s">
        <v>21</v>
      </c>
      <c r="E1965" s="4" t="s">
        <v>22</v>
      </c>
      <c r="F1965" s="4" t="s">
        <v>5240</v>
      </c>
      <c r="G1965" s="4" t="s">
        <v>24</v>
      </c>
      <c r="H1965" s="4" t="s">
        <v>192</v>
      </c>
      <c r="I1965" s="4" t="s">
        <v>5241</v>
      </c>
      <c r="J1965" s="4">
        <v>23.16</v>
      </c>
      <c r="K1965" s="4">
        <v>2</v>
      </c>
      <c r="L1965" s="4">
        <v>0</v>
      </c>
      <c r="M1965" s="4">
        <v>11.58</v>
      </c>
    </row>
    <row r="1966" spans="1:13" ht="16" x14ac:dyDescent="0.2">
      <c r="A1966" s="4" t="s">
        <v>5242</v>
      </c>
      <c r="B1966" s="4" t="s">
        <v>4569</v>
      </c>
      <c r="C1966" s="5">
        <v>44555</v>
      </c>
      <c r="D1966" s="4" t="s">
        <v>29</v>
      </c>
      <c r="E1966" s="4" t="s">
        <v>42</v>
      </c>
      <c r="F1966" s="4" t="s">
        <v>3065</v>
      </c>
      <c r="G1966" s="4" t="s">
        <v>24</v>
      </c>
      <c r="H1966" s="4" t="s">
        <v>95</v>
      </c>
      <c r="I1966" s="4" t="s">
        <v>3066</v>
      </c>
      <c r="J1966" s="4">
        <v>54.96</v>
      </c>
      <c r="K1966" s="4">
        <v>3</v>
      </c>
      <c r="L1966" s="4">
        <v>0</v>
      </c>
      <c r="M1966" s="4">
        <v>15.938399999999998</v>
      </c>
    </row>
    <row r="1967" spans="1:13" ht="16" x14ac:dyDescent="0.2">
      <c r="A1967" s="4" t="s">
        <v>5243</v>
      </c>
      <c r="B1967" s="4" t="s">
        <v>5244</v>
      </c>
      <c r="C1967" s="5">
        <v>44889</v>
      </c>
      <c r="D1967" s="4" t="s">
        <v>21</v>
      </c>
      <c r="E1967" s="4" t="s">
        <v>22</v>
      </c>
      <c r="F1967" s="4" t="s">
        <v>5245</v>
      </c>
      <c r="G1967" s="4" t="s">
        <v>24</v>
      </c>
      <c r="H1967" s="4" t="s">
        <v>387</v>
      </c>
      <c r="I1967" s="4" t="s">
        <v>5246</v>
      </c>
      <c r="J1967" s="4">
        <v>10.649999999999999</v>
      </c>
      <c r="K1967" s="4">
        <v>3</v>
      </c>
      <c r="L1967" s="4">
        <v>0</v>
      </c>
      <c r="M1967" s="4">
        <v>5.0054999999999996</v>
      </c>
    </row>
    <row r="1968" spans="1:13" ht="16" x14ac:dyDescent="0.2">
      <c r="A1968" s="4" t="s">
        <v>5247</v>
      </c>
      <c r="B1968" s="4" t="s">
        <v>1468</v>
      </c>
      <c r="C1968" s="5">
        <v>44414</v>
      </c>
      <c r="D1968" s="4" t="s">
        <v>21</v>
      </c>
      <c r="E1968" s="4" t="s">
        <v>35</v>
      </c>
      <c r="F1968" s="4" t="s">
        <v>2757</v>
      </c>
      <c r="G1968" s="4" t="s">
        <v>37</v>
      </c>
      <c r="H1968" s="4" t="s">
        <v>38</v>
      </c>
      <c r="I1968" s="4" t="s">
        <v>2758</v>
      </c>
      <c r="J1968" s="4">
        <v>131.97999999999999</v>
      </c>
      <c r="K1968" s="4">
        <v>2</v>
      </c>
      <c r="L1968" s="4">
        <v>0</v>
      </c>
      <c r="M1968" s="4">
        <v>35.634600000000006</v>
      </c>
    </row>
    <row r="1969" spans="1:13" ht="16" x14ac:dyDescent="0.2">
      <c r="A1969" s="4" t="s">
        <v>5248</v>
      </c>
      <c r="B1969" s="4" t="s">
        <v>3586</v>
      </c>
      <c r="C1969" s="5">
        <v>44775</v>
      </c>
      <c r="D1969" s="4" t="s">
        <v>53</v>
      </c>
      <c r="E1969" s="4" t="s">
        <v>35</v>
      </c>
      <c r="F1969" s="4" t="s">
        <v>3845</v>
      </c>
      <c r="G1969" s="4" t="s">
        <v>24</v>
      </c>
      <c r="H1969" s="4" t="s">
        <v>91</v>
      </c>
      <c r="I1969" s="4" t="s">
        <v>3846</v>
      </c>
      <c r="J1969" s="4">
        <v>158.9</v>
      </c>
      <c r="K1969" s="4">
        <v>5</v>
      </c>
      <c r="L1969" s="4">
        <v>0</v>
      </c>
      <c r="M1969" s="4">
        <v>7.9449999999999932</v>
      </c>
    </row>
    <row r="1970" spans="1:13" ht="16" x14ac:dyDescent="0.2">
      <c r="A1970" s="4" t="s">
        <v>5249</v>
      </c>
      <c r="B1970" s="4" t="s">
        <v>5250</v>
      </c>
      <c r="C1970" s="5">
        <v>43287</v>
      </c>
      <c r="D1970" s="4" t="s">
        <v>21</v>
      </c>
      <c r="E1970" s="4" t="s">
        <v>22</v>
      </c>
      <c r="F1970" s="4" t="s">
        <v>3412</v>
      </c>
      <c r="G1970" s="4" t="s">
        <v>37</v>
      </c>
      <c r="H1970" s="4" t="s">
        <v>38</v>
      </c>
      <c r="I1970" s="4" t="s">
        <v>3413</v>
      </c>
      <c r="J1970" s="4">
        <v>471.92</v>
      </c>
      <c r="K1970" s="4">
        <v>2</v>
      </c>
      <c r="L1970" s="4">
        <v>0.2</v>
      </c>
      <c r="M1970" s="4">
        <v>29.495000000000019</v>
      </c>
    </row>
    <row r="1971" spans="1:13" ht="16" x14ac:dyDescent="0.2">
      <c r="A1971" s="4" t="s">
        <v>5251</v>
      </c>
      <c r="B1971" s="4" t="s">
        <v>2337</v>
      </c>
      <c r="C1971" s="5">
        <v>44413</v>
      </c>
      <c r="D1971" s="4" t="s">
        <v>21</v>
      </c>
      <c r="E1971" s="4" t="s">
        <v>22</v>
      </c>
      <c r="F1971" s="4" t="s">
        <v>5252</v>
      </c>
      <c r="G1971" s="4" t="s">
        <v>24</v>
      </c>
      <c r="H1971" s="4" t="s">
        <v>60</v>
      </c>
      <c r="I1971" s="4" t="s">
        <v>5253</v>
      </c>
      <c r="J1971" s="4">
        <v>41.86</v>
      </c>
      <c r="K1971" s="4">
        <v>7</v>
      </c>
      <c r="L1971" s="4">
        <v>0</v>
      </c>
      <c r="M1971" s="4">
        <v>18.837</v>
      </c>
    </row>
    <row r="1972" spans="1:13" ht="16" x14ac:dyDescent="0.2">
      <c r="A1972" s="4" t="s">
        <v>5254</v>
      </c>
      <c r="B1972" s="4" t="s">
        <v>923</v>
      </c>
      <c r="C1972" s="5">
        <v>44551</v>
      </c>
      <c r="D1972" s="4" t="s">
        <v>21</v>
      </c>
      <c r="E1972" s="4" t="s">
        <v>42</v>
      </c>
      <c r="F1972" s="4" t="s">
        <v>2414</v>
      </c>
      <c r="G1972" s="4" t="s">
        <v>24</v>
      </c>
      <c r="H1972" s="4" t="s">
        <v>69</v>
      </c>
      <c r="I1972" s="4" t="s">
        <v>2415</v>
      </c>
      <c r="J1972" s="4">
        <v>13.584000000000001</v>
      </c>
      <c r="K1972" s="4">
        <v>1</v>
      </c>
      <c r="L1972" s="4">
        <v>0.2</v>
      </c>
      <c r="M1972" s="4">
        <v>1.3584000000000001</v>
      </c>
    </row>
    <row r="1973" spans="1:13" ht="16" x14ac:dyDescent="0.2">
      <c r="A1973" s="4" t="s">
        <v>5255</v>
      </c>
      <c r="B1973" s="4" t="s">
        <v>2025</v>
      </c>
      <c r="C1973" s="5">
        <v>44319</v>
      </c>
      <c r="D1973" s="4" t="s">
        <v>53</v>
      </c>
      <c r="E1973" s="4" t="s">
        <v>22</v>
      </c>
      <c r="F1973" s="4" t="s">
        <v>5256</v>
      </c>
      <c r="G1973" s="4" t="s">
        <v>37</v>
      </c>
      <c r="H1973" s="4" t="s">
        <v>708</v>
      </c>
      <c r="I1973" s="4" t="s">
        <v>5257</v>
      </c>
      <c r="J1973" s="4">
        <v>639.96800000000007</v>
      </c>
      <c r="K1973" s="4">
        <v>4</v>
      </c>
      <c r="L1973" s="4">
        <v>0.2</v>
      </c>
      <c r="M1973" s="4">
        <v>215.98919999999998</v>
      </c>
    </row>
    <row r="1974" spans="1:13" ht="16" x14ac:dyDescent="0.2">
      <c r="A1974" s="4" t="s">
        <v>5258</v>
      </c>
      <c r="B1974" s="4" t="s">
        <v>3250</v>
      </c>
      <c r="C1974" s="5">
        <v>43143</v>
      </c>
      <c r="D1974" s="4" t="s">
        <v>29</v>
      </c>
      <c r="E1974" s="4" t="s">
        <v>22</v>
      </c>
      <c r="F1974" s="4" t="s">
        <v>4283</v>
      </c>
      <c r="G1974" s="4" t="s">
        <v>24</v>
      </c>
      <c r="H1974" s="4" t="s">
        <v>69</v>
      </c>
      <c r="I1974" s="4" t="s">
        <v>4517</v>
      </c>
      <c r="J1974" s="4">
        <v>5.76</v>
      </c>
      <c r="K1974" s="4">
        <v>2</v>
      </c>
      <c r="L1974" s="4">
        <v>0</v>
      </c>
      <c r="M1974" s="4">
        <v>1.7279999999999998</v>
      </c>
    </row>
    <row r="1975" spans="1:13" ht="16" x14ac:dyDescent="0.2">
      <c r="A1975" s="4" t="s">
        <v>5259</v>
      </c>
      <c r="B1975" s="4" t="s">
        <v>3820</v>
      </c>
      <c r="C1975" s="5">
        <v>44577</v>
      </c>
      <c r="D1975" s="4" t="s">
        <v>53</v>
      </c>
      <c r="E1975" s="4" t="s">
        <v>22</v>
      </c>
      <c r="F1975" s="4" t="s">
        <v>3650</v>
      </c>
      <c r="G1975" s="4" t="s">
        <v>24</v>
      </c>
      <c r="H1975" s="4" t="s">
        <v>60</v>
      </c>
      <c r="I1975" s="4" t="s">
        <v>3651</v>
      </c>
      <c r="J1975" s="4">
        <v>40.99</v>
      </c>
      <c r="K1975" s="4">
        <v>1</v>
      </c>
      <c r="L1975" s="4">
        <v>0</v>
      </c>
      <c r="M1975" s="4">
        <v>20.085100000000001</v>
      </c>
    </row>
    <row r="1976" spans="1:13" ht="16" x14ac:dyDescent="0.2">
      <c r="A1976" s="4" t="s">
        <v>5260</v>
      </c>
      <c r="B1976" s="4" t="s">
        <v>3597</v>
      </c>
      <c r="C1976" s="5">
        <v>43485</v>
      </c>
      <c r="D1976" s="4" t="s">
        <v>21</v>
      </c>
      <c r="E1976" s="4" t="s">
        <v>22</v>
      </c>
      <c r="F1976" s="4" t="s">
        <v>5261</v>
      </c>
      <c r="G1976" s="4" t="s">
        <v>24</v>
      </c>
      <c r="H1976" s="4" t="s">
        <v>60</v>
      </c>
      <c r="I1976" s="4" t="s">
        <v>5262</v>
      </c>
      <c r="J1976" s="4">
        <v>192.16</v>
      </c>
      <c r="K1976" s="4">
        <v>4</v>
      </c>
      <c r="L1976" s="4">
        <v>0</v>
      </c>
      <c r="M1976" s="4">
        <v>92.236799999999988</v>
      </c>
    </row>
    <row r="1977" spans="1:13" ht="16" x14ac:dyDescent="0.2">
      <c r="A1977" s="4" t="s">
        <v>5263</v>
      </c>
      <c r="B1977" s="4" t="s">
        <v>3949</v>
      </c>
      <c r="C1977" s="5">
        <v>43669</v>
      </c>
      <c r="D1977" s="4" t="s">
        <v>21</v>
      </c>
      <c r="E1977" s="4" t="s">
        <v>22</v>
      </c>
      <c r="F1977" s="4" t="s">
        <v>5264</v>
      </c>
      <c r="G1977" s="4" t="s">
        <v>24</v>
      </c>
      <c r="H1977" s="4" t="s">
        <v>69</v>
      </c>
      <c r="I1977" s="4" t="s">
        <v>5265</v>
      </c>
      <c r="J1977" s="4">
        <v>3.64</v>
      </c>
      <c r="K1977" s="4">
        <v>2</v>
      </c>
      <c r="L1977" s="4">
        <v>0</v>
      </c>
      <c r="M1977" s="4">
        <v>0.98280000000000012</v>
      </c>
    </row>
    <row r="1978" spans="1:13" ht="16" x14ac:dyDescent="0.2">
      <c r="A1978" s="4" t="s">
        <v>5266</v>
      </c>
      <c r="B1978" s="4" t="s">
        <v>2333</v>
      </c>
      <c r="C1978" s="5">
        <v>44705</v>
      </c>
      <c r="D1978" s="4" t="s">
        <v>21</v>
      </c>
      <c r="E1978" s="4" t="s">
        <v>35</v>
      </c>
      <c r="F1978" s="4" t="s">
        <v>2122</v>
      </c>
      <c r="G1978" s="4" t="s">
        <v>48</v>
      </c>
      <c r="H1978" s="4" t="s">
        <v>183</v>
      </c>
      <c r="I1978" s="4" t="s">
        <v>2123</v>
      </c>
      <c r="J1978" s="4">
        <v>172.76400000000001</v>
      </c>
      <c r="K1978" s="4">
        <v>2</v>
      </c>
      <c r="L1978" s="4">
        <v>0.1</v>
      </c>
      <c r="M1978" s="4">
        <v>13.437199999999986</v>
      </c>
    </row>
    <row r="1979" spans="1:13" ht="16" x14ac:dyDescent="0.2">
      <c r="A1979" s="4" t="s">
        <v>5267</v>
      </c>
      <c r="B1979" s="4" t="s">
        <v>4083</v>
      </c>
      <c r="C1979" s="5">
        <v>44165</v>
      </c>
      <c r="D1979" s="4" t="s">
        <v>21</v>
      </c>
      <c r="E1979" s="4" t="s">
        <v>22</v>
      </c>
      <c r="F1979" s="4" t="s">
        <v>2070</v>
      </c>
      <c r="G1979" s="4" t="s">
        <v>37</v>
      </c>
      <c r="H1979" s="4" t="s">
        <v>55</v>
      </c>
      <c r="I1979" s="4" t="s">
        <v>2071</v>
      </c>
      <c r="J1979" s="4">
        <v>279.95</v>
      </c>
      <c r="K1979" s="4">
        <v>5</v>
      </c>
      <c r="L1979" s="4">
        <v>0</v>
      </c>
      <c r="M1979" s="4">
        <v>67.188000000000017</v>
      </c>
    </row>
    <row r="1980" spans="1:13" ht="16" x14ac:dyDescent="0.2">
      <c r="A1980" s="4" t="s">
        <v>5268</v>
      </c>
      <c r="B1980" s="4" t="s">
        <v>3610</v>
      </c>
      <c r="C1980" s="5">
        <v>44688</v>
      </c>
      <c r="D1980" s="4" t="s">
        <v>29</v>
      </c>
      <c r="E1980" s="4" t="s">
        <v>35</v>
      </c>
      <c r="F1980" s="4" t="s">
        <v>1395</v>
      </c>
      <c r="G1980" s="4" t="s">
        <v>37</v>
      </c>
      <c r="H1980" s="4" t="s">
        <v>38</v>
      </c>
      <c r="I1980" s="4" t="s">
        <v>1396</v>
      </c>
      <c r="J1980" s="4">
        <v>57.593999999999994</v>
      </c>
      <c r="K1980" s="4">
        <v>1</v>
      </c>
      <c r="L1980" s="4">
        <v>0.4</v>
      </c>
      <c r="M1980" s="4">
        <v>-11.518799999999999</v>
      </c>
    </row>
    <row r="1981" spans="1:13" ht="16" x14ac:dyDescent="0.2">
      <c r="A1981" s="4" t="s">
        <v>5269</v>
      </c>
      <c r="B1981" s="4" t="s">
        <v>3820</v>
      </c>
      <c r="C1981" s="5">
        <v>43728</v>
      </c>
      <c r="D1981" s="4" t="s">
        <v>21</v>
      </c>
      <c r="E1981" s="4" t="s">
        <v>42</v>
      </c>
      <c r="F1981" s="4" t="s">
        <v>2682</v>
      </c>
      <c r="G1981" s="4" t="s">
        <v>24</v>
      </c>
      <c r="H1981" s="4" t="s">
        <v>162</v>
      </c>
      <c r="I1981" s="4" t="s">
        <v>2683</v>
      </c>
      <c r="J1981" s="4">
        <v>35.520000000000003</v>
      </c>
      <c r="K1981" s="4">
        <v>4</v>
      </c>
      <c r="L1981" s="4">
        <v>0</v>
      </c>
      <c r="M1981" s="4">
        <v>9.9456000000000024</v>
      </c>
    </row>
    <row r="1982" spans="1:13" ht="16" x14ac:dyDescent="0.2">
      <c r="A1982" s="4" t="s">
        <v>5270</v>
      </c>
      <c r="B1982" s="4" t="s">
        <v>89</v>
      </c>
      <c r="C1982" s="5">
        <v>44111</v>
      </c>
      <c r="D1982" s="4" t="s">
        <v>21</v>
      </c>
      <c r="E1982" s="4" t="s">
        <v>22</v>
      </c>
      <c r="F1982" s="4" t="s">
        <v>1321</v>
      </c>
      <c r="G1982" s="4" t="s">
        <v>48</v>
      </c>
      <c r="H1982" s="4" t="s">
        <v>183</v>
      </c>
      <c r="I1982" s="4" t="s">
        <v>1322</v>
      </c>
      <c r="J1982" s="4">
        <v>89.99</v>
      </c>
      <c r="K1982" s="4">
        <v>1</v>
      </c>
      <c r="L1982" s="4">
        <v>0</v>
      </c>
      <c r="M1982" s="4">
        <v>17.098099999999988</v>
      </c>
    </row>
    <row r="1983" spans="1:13" ht="16" x14ac:dyDescent="0.2">
      <c r="A1983" s="4" t="s">
        <v>5271</v>
      </c>
      <c r="B1983" s="4" t="s">
        <v>1468</v>
      </c>
      <c r="C1983" s="5">
        <v>44822</v>
      </c>
      <c r="D1983" s="4" t="s">
        <v>21</v>
      </c>
      <c r="E1983" s="4" t="s">
        <v>22</v>
      </c>
      <c r="F1983" s="4" t="s">
        <v>5272</v>
      </c>
      <c r="G1983" s="4" t="s">
        <v>24</v>
      </c>
      <c r="H1983" s="4" t="s">
        <v>25</v>
      </c>
      <c r="I1983" s="4" t="s">
        <v>5273</v>
      </c>
      <c r="J1983" s="4">
        <v>25.824000000000002</v>
      </c>
      <c r="K1983" s="4">
        <v>6</v>
      </c>
      <c r="L1983" s="4">
        <v>0.2</v>
      </c>
      <c r="M1983" s="4">
        <v>9.3612000000000002</v>
      </c>
    </row>
    <row r="1984" spans="1:13" ht="16" x14ac:dyDescent="0.2">
      <c r="A1984" s="4" t="s">
        <v>5274</v>
      </c>
      <c r="B1984" s="4" t="s">
        <v>1820</v>
      </c>
      <c r="C1984" s="5">
        <v>43866</v>
      </c>
      <c r="D1984" s="4" t="s">
        <v>21</v>
      </c>
      <c r="E1984" s="4" t="s">
        <v>22</v>
      </c>
      <c r="F1984" s="4" t="s">
        <v>3712</v>
      </c>
      <c r="G1984" s="4" t="s">
        <v>24</v>
      </c>
      <c r="H1984" s="4" t="s">
        <v>25</v>
      </c>
      <c r="I1984" s="4" t="s">
        <v>3713</v>
      </c>
      <c r="J1984" s="4">
        <v>12.175999999999998</v>
      </c>
      <c r="K1984" s="4">
        <v>4</v>
      </c>
      <c r="L1984" s="4">
        <v>0.8</v>
      </c>
      <c r="M1984" s="4">
        <v>-18.872800000000009</v>
      </c>
    </row>
    <row r="1985" spans="1:13" ht="16" x14ac:dyDescent="0.2">
      <c r="A1985" s="4" t="s">
        <v>5275</v>
      </c>
      <c r="B1985" s="4" t="s">
        <v>3905</v>
      </c>
      <c r="C1985" s="5">
        <v>44284</v>
      </c>
      <c r="D1985" s="4" t="s">
        <v>21</v>
      </c>
      <c r="E1985" s="4" t="s">
        <v>42</v>
      </c>
      <c r="F1985" s="4" t="s">
        <v>1283</v>
      </c>
      <c r="G1985" s="4" t="s">
        <v>37</v>
      </c>
      <c r="H1985" s="4" t="s">
        <v>55</v>
      </c>
      <c r="I1985" s="4" t="s">
        <v>1284</v>
      </c>
      <c r="J1985" s="4">
        <v>129.44999999999999</v>
      </c>
      <c r="K1985" s="4">
        <v>5</v>
      </c>
      <c r="L1985" s="4">
        <v>0</v>
      </c>
      <c r="M1985" s="4">
        <v>46.601999999999997</v>
      </c>
    </row>
    <row r="1986" spans="1:13" ht="16" x14ac:dyDescent="0.2">
      <c r="A1986" s="4" t="s">
        <v>5276</v>
      </c>
      <c r="B1986" s="4" t="s">
        <v>3445</v>
      </c>
      <c r="C1986" s="5">
        <v>44251</v>
      </c>
      <c r="D1986" s="4" t="s">
        <v>21</v>
      </c>
      <c r="E1986" s="4" t="s">
        <v>42</v>
      </c>
      <c r="F1986" s="4" t="s">
        <v>1651</v>
      </c>
      <c r="G1986" s="4" t="s">
        <v>37</v>
      </c>
      <c r="H1986" s="4" t="s">
        <v>55</v>
      </c>
      <c r="I1986" s="4" t="s">
        <v>1652</v>
      </c>
      <c r="J1986" s="4">
        <v>251.91</v>
      </c>
      <c r="K1986" s="4">
        <v>9</v>
      </c>
      <c r="L1986" s="4">
        <v>0</v>
      </c>
      <c r="M1986" s="4">
        <v>47.862899999999982</v>
      </c>
    </row>
    <row r="1987" spans="1:13" ht="16" x14ac:dyDescent="0.2">
      <c r="A1987" s="4" t="s">
        <v>5277</v>
      </c>
      <c r="B1987" s="4" t="s">
        <v>1834</v>
      </c>
      <c r="C1987" s="5">
        <v>44347</v>
      </c>
      <c r="D1987" s="4" t="s">
        <v>53</v>
      </c>
      <c r="E1987" s="4" t="s">
        <v>42</v>
      </c>
      <c r="F1987" s="4" t="s">
        <v>1462</v>
      </c>
      <c r="G1987" s="4" t="s">
        <v>48</v>
      </c>
      <c r="H1987" s="4" t="s">
        <v>112</v>
      </c>
      <c r="I1987" s="4" t="s">
        <v>1463</v>
      </c>
      <c r="J1987" s="4">
        <v>139.86000000000001</v>
      </c>
      <c r="K1987" s="4">
        <v>7</v>
      </c>
      <c r="L1987" s="4">
        <v>0</v>
      </c>
      <c r="M1987" s="4">
        <v>60.139800000000015</v>
      </c>
    </row>
    <row r="1988" spans="1:13" ht="16" x14ac:dyDescent="0.2">
      <c r="A1988" s="4" t="s">
        <v>5278</v>
      </c>
      <c r="B1988" s="4" t="s">
        <v>4100</v>
      </c>
      <c r="C1988" s="5">
        <v>44743</v>
      </c>
      <c r="D1988" s="4" t="s">
        <v>21</v>
      </c>
      <c r="E1988" s="4" t="s">
        <v>42</v>
      </c>
      <c r="F1988" s="4" t="s">
        <v>3530</v>
      </c>
      <c r="G1988" s="4" t="s">
        <v>48</v>
      </c>
      <c r="H1988" s="4" t="s">
        <v>112</v>
      </c>
      <c r="I1988" s="4" t="s">
        <v>3531</v>
      </c>
      <c r="J1988" s="4">
        <v>39.960000000000008</v>
      </c>
      <c r="K1988" s="4">
        <v>5</v>
      </c>
      <c r="L1988" s="4">
        <v>0.6</v>
      </c>
      <c r="M1988" s="4">
        <v>-23.975999999999999</v>
      </c>
    </row>
    <row r="1989" spans="1:13" ht="16" x14ac:dyDescent="0.2">
      <c r="A1989" s="4" t="s">
        <v>5279</v>
      </c>
      <c r="B1989" s="4" t="s">
        <v>2302</v>
      </c>
      <c r="C1989" s="5">
        <v>44151</v>
      </c>
      <c r="D1989" s="4" t="s">
        <v>21</v>
      </c>
      <c r="E1989" s="4" t="s">
        <v>22</v>
      </c>
      <c r="F1989" s="4" t="s">
        <v>5280</v>
      </c>
      <c r="G1989" s="4" t="s">
        <v>24</v>
      </c>
      <c r="H1989" s="4" t="s">
        <v>31</v>
      </c>
      <c r="I1989" s="4" t="s">
        <v>5281</v>
      </c>
      <c r="J1989" s="4">
        <v>8.64</v>
      </c>
      <c r="K1989" s="4">
        <v>3</v>
      </c>
      <c r="L1989" s="4">
        <v>0</v>
      </c>
      <c r="M1989" s="4">
        <v>4.2336</v>
      </c>
    </row>
    <row r="1990" spans="1:13" ht="16" x14ac:dyDescent="0.2">
      <c r="A1990" s="4" t="s">
        <v>5282</v>
      </c>
      <c r="B1990" s="4" t="s">
        <v>3468</v>
      </c>
      <c r="C1990" s="5">
        <v>43957</v>
      </c>
      <c r="D1990" s="4" t="s">
        <v>152</v>
      </c>
      <c r="E1990" s="4" t="s">
        <v>22</v>
      </c>
      <c r="F1990" s="4" t="s">
        <v>4073</v>
      </c>
      <c r="G1990" s="4" t="s">
        <v>37</v>
      </c>
      <c r="H1990" s="4" t="s">
        <v>55</v>
      </c>
      <c r="I1990" s="4" t="s">
        <v>4074</v>
      </c>
      <c r="J1990" s="4">
        <v>95.736000000000004</v>
      </c>
      <c r="K1990" s="4">
        <v>3</v>
      </c>
      <c r="L1990" s="4">
        <v>0.2</v>
      </c>
      <c r="M1990" s="4">
        <v>20.343900000000001</v>
      </c>
    </row>
    <row r="1991" spans="1:13" ht="16" x14ac:dyDescent="0.2">
      <c r="A1991" s="4" t="s">
        <v>5283</v>
      </c>
      <c r="B1991" s="4" t="s">
        <v>454</v>
      </c>
      <c r="C1991" s="5">
        <v>44934</v>
      </c>
      <c r="D1991" s="4" t="s">
        <v>29</v>
      </c>
      <c r="E1991" s="4" t="s">
        <v>22</v>
      </c>
      <c r="F1991" s="4" t="s">
        <v>948</v>
      </c>
      <c r="G1991" s="4" t="s">
        <v>24</v>
      </c>
      <c r="H1991" s="4" t="s">
        <v>162</v>
      </c>
      <c r="I1991" s="4" t="s">
        <v>949</v>
      </c>
      <c r="J1991" s="4">
        <v>3.1040000000000001</v>
      </c>
      <c r="K1991" s="4">
        <v>1</v>
      </c>
      <c r="L1991" s="4">
        <v>0.2</v>
      </c>
      <c r="M1991" s="4">
        <v>0.34919999999999951</v>
      </c>
    </row>
    <row r="1992" spans="1:13" ht="16" x14ac:dyDescent="0.2">
      <c r="A1992" s="4" t="s">
        <v>5284</v>
      </c>
      <c r="B1992" s="4" t="s">
        <v>2843</v>
      </c>
      <c r="C1992" s="5">
        <v>43940</v>
      </c>
      <c r="D1992" s="4" t="s">
        <v>21</v>
      </c>
      <c r="E1992" s="4" t="s">
        <v>22</v>
      </c>
      <c r="F1992" s="4" t="s">
        <v>1343</v>
      </c>
      <c r="G1992" s="4" t="s">
        <v>24</v>
      </c>
      <c r="H1992" s="4" t="s">
        <v>91</v>
      </c>
      <c r="I1992" s="4" t="s">
        <v>1344</v>
      </c>
      <c r="J1992" s="4">
        <v>48.86</v>
      </c>
      <c r="K1992" s="4">
        <v>7</v>
      </c>
      <c r="L1992" s="4">
        <v>0</v>
      </c>
      <c r="M1992" s="4">
        <v>0.97719999999999807</v>
      </c>
    </row>
    <row r="1993" spans="1:13" ht="16" x14ac:dyDescent="0.2">
      <c r="A1993" s="4" t="s">
        <v>5285</v>
      </c>
      <c r="B1993" s="4" t="s">
        <v>2552</v>
      </c>
      <c r="C1993" s="5">
        <v>44436</v>
      </c>
      <c r="D1993" s="4" t="s">
        <v>21</v>
      </c>
      <c r="E1993" s="4" t="s">
        <v>42</v>
      </c>
      <c r="F1993" s="4" t="s">
        <v>5286</v>
      </c>
      <c r="G1993" s="4" t="s">
        <v>24</v>
      </c>
      <c r="H1993" s="4" t="s">
        <v>60</v>
      </c>
      <c r="I1993" s="4" t="s">
        <v>5287</v>
      </c>
      <c r="J1993" s="4">
        <v>17.472000000000001</v>
      </c>
      <c r="K1993" s="4">
        <v>3</v>
      </c>
      <c r="L1993" s="4">
        <v>0.2</v>
      </c>
      <c r="M1993" s="4">
        <v>5.6783999999999981</v>
      </c>
    </row>
    <row r="1994" spans="1:13" ht="16" x14ac:dyDescent="0.2">
      <c r="A1994" s="4" t="s">
        <v>5288</v>
      </c>
      <c r="B1994" s="4" t="s">
        <v>501</v>
      </c>
      <c r="C1994" s="5">
        <v>44534</v>
      </c>
      <c r="D1994" s="4" t="s">
        <v>21</v>
      </c>
      <c r="E1994" s="4" t="s">
        <v>22</v>
      </c>
      <c r="F1994" s="4" t="s">
        <v>391</v>
      </c>
      <c r="G1994" s="4" t="s">
        <v>24</v>
      </c>
      <c r="H1994" s="4" t="s">
        <v>25</v>
      </c>
      <c r="I1994" s="4" t="s">
        <v>392</v>
      </c>
      <c r="J1994" s="4">
        <v>59.913000000000011</v>
      </c>
      <c r="K1994" s="4">
        <v>7</v>
      </c>
      <c r="L1994" s="4">
        <v>0.7</v>
      </c>
      <c r="M1994" s="4">
        <v>-45.933299999999988</v>
      </c>
    </row>
    <row r="1995" spans="1:13" ht="16" x14ac:dyDescent="0.2">
      <c r="A1995" s="4" t="s">
        <v>5289</v>
      </c>
      <c r="B1995" s="4" t="s">
        <v>3120</v>
      </c>
      <c r="C1995" s="5">
        <v>44133</v>
      </c>
      <c r="D1995" s="4" t="s">
        <v>21</v>
      </c>
      <c r="E1995" s="4" t="s">
        <v>42</v>
      </c>
      <c r="F1995" s="4" t="s">
        <v>5290</v>
      </c>
      <c r="G1995" s="4" t="s">
        <v>48</v>
      </c>
      <c r="H1995" s="4" t="s">
        <v>112</v>
      </c>
      <c r="I1995" s="4" t="s">
        <v>5291</v>
      </c>
      <c r="J1995" s="4">
        <v>8.92</v>
      </c>
      <c r="K1995" s="4">
        <v>4</v>
      </c>
      <c r="L1995" s="4">
        <v>0</v>
      </c>
      <c r="M1995" s="4">
        <v>3.9248000000000003</v>
      </c>
    </row>
    <row r="1996" spans="1:13" ht="16" x14ac:dyDescent="0.2">
      <c r="A1996" s="4" t="s">
        <v>5292</v>
      </c>
      <c r="B1996" s="4" t="s">
        <v>2315</v>
      </c>
      <c r="C1996" s="5">
        <v>44020</v>
      </c>
      <c r="D1996" s="4" t="s">
        <v>152</v>
      </c>
      <c r="E1996" s="4" t="s">
        <v>22</v>
      </c>
      <c r="F1996" s="4" t="s">
        <v>5293</v>
      </c>
      <c r="G1996" s="4" t="s">
        <v>48</v>
      </c>
      <c r="H1996" s="4" t="s">
        <v>183</v>
      </c>
      <c r="I1996" s="4" t="s">
        <v>5294</v>
      </c>
      <c r="J1996" s="4">
        <v>177.56800000000001</v>
      </c>
      <c r="K1996" s="4">
        <v>2</v>
      </c>
      <c r="L1996" s="4">
        <v>0.2</v>
      </c>
      <c r="M1996" s="4">
        <v>8.8783999999999921</v>
      </c>
    </row>
    <row r="1997" spans="1:13" ht="16" x14ac:dyDescent="0.2">
      <c r="A1997" s="4" t="s">
        <v>5295</v>
      </c>
      <c r="B1997" s="4" t="s">
        <v>574</v>
      </c>
      <c r="C1997" s="5">
        <v>44702</v>
      </c>
      <c r="D1997" s="4" t="s">
        <v>53</v>
      </c>
      <c r="E1997" s="4" t="s">
        <v>42</v>
      </c>
      <c r="F1997" s="4" t="s">
        <v>5296</v>
      </c>
      <c r="G1997" s="4" t="s">
        <v>48</v>
      </c>
      <c r="H1997" s="4" t="s">
        <v>112</v>
      </c>
      <c r="I1997" s="4" t="s">
        <v>5297</v>
      </c>
      <c r="J1997" s="4">
        <v>247.44</v>
      </c>
      <c r="K1997" s="4">
        <v>8</v>
      </c>
      <c r="L1997" s="4">
        <v>0</v>
      </c>
      <c r="M1997" s="4">
        <v>101.4504</v>
      </c>
    </row>
    <row r="1998" spans="1:13" ht="16" x14ac:dyDescent="0.2">
      <c r="A1998" s="4" t="s">
        <v>5298</v>
      </c>
      <c r="B1998" s="4" t="s">
        <v>958</v>
      </c>
      <c r="C1998" s="5">
        <v>43288</v>
      </c>
      <c r="D1998" s="4" t="s">
        <v>21</v>
      </c>
      <c r="E1998" s="4" t="s">
        <v>22</v>
      </c>
      <c r="F1998" s="4" t="s">
        <v>5299</v>
      </c>
      <c r="G1998" s="4" t="s">
        <v>37</v>
      </c>
      <c r="H1998" s="4" t="s">
        <v>78</v>
      </c>
      <c r="I1998" s="4" t="s">
        <v>5300</v>
      </c>
      <c r="J1998" s="4">
        <v>65.97</v>
      </c>
      <c r="K1998" s="4">
        <v>3</v>
      </c>
      <c r="L1998" s="4">
        <v>0</v>
      </c>
      <c r="M1998" s="4">
        <v>31.005899999999997</v>
      </c>
    </row>
    <row r="1999" spans="1:13" ht="16" x14ac:dyDescent="0.2">
      <c r="A1999" s="4" t="s">
        <v>5301</v>
      </c>
      <c r="B1999" s="4" t="s">
        <v>190</v>
      </c>
      <c r="C1999" s="5">
        <v>43322</v>
      </c>
      <c r="D1999" s="4" t="s">
        <v>21</v>
      </c>
      <c r="E1999" s="4" t="s">
        <v>42</v>
      </c>
      <c r="F1999" s="4" t="s">
        <v>5302</v>
      </c>
      <c r="G1999" s="4" t="s">
        <v>24</v>
      </c>
      <c r="H1999" s="4" t="s">
        <v>192</v>
      </c>
      <c r="I1999" s="4" t="s">
        <v>5303</v>
      </c>
      <c r="J1999" s="4">
        <v>419.90000000000003</v>
      </c>
      <c r="K1999" s="4">
        <v>5</v>
      </c>
      <c r="L1999" s="4">
        <v>0</v>
      </c>
      <c r="M1999" s="4">
        <v>197.35299999999998</v>
      </c>
    </row>
    <row r="2000" spans="1:13" ht="16" x14ac:dyDescent="0.2">
      <c r="A2000" s="4" t="s">
        <v>5304</v>
      </c>
      <c r="B2000" s="4" t="s">
        <v>2112</v>
      </c>
      <c r="C2000" s="5">
        <v>44001</v>
      </c>
      <c r="D2000" s="4" t="s">
        <v>29</v>
      </c>
      <c r="E2000" s="4" t="s">
        <v>42</v>
      </c>
      <c r="F2000" s="4" t="s">
        <v>5305</v>
      </c>
      <c r="G2000" s="4" t="s">
        <v>24</v>
      </c>
      <c r="H2000" s="4" t="s">
        <v>60</v>
      </c>
      <c r="I2000" s="4" t="s">
        <v>5306</v>
      </c>
      <c r="J2000" s="4">
        <v>177.536</v>
      </c>
      <c r="K2000" s="4">
        <v>4</v>
      </c>
      <c r="L2000" s="4">
        <v>0.2</v>
      </c>
      <c r="M2000" s="4">
        <v>62.137599999999992</v>
      </c>
    </row>
    <row r="2001" spans="1:13" ht="16" x14ac:dyDescent="0.2">
      <c r="A2001" s="4" t="s">
        <v>5307</v>
      </c>
      <c r="B2001" s="4" t="s">
        <v>2675</v>
      </c>
      <c r="C2001" s="5">
        <v>43386</v>
      </c>
      <c r="D2001" s="4" t="s">
        <v>53</v>
      </c>
      <c r="E2001" s="4" t="s">
        <v>42</v>
      </c>
      <c r="F2001" s="4" t="s">
        <v>5053</v>
      </c>
      <c r="G2001" s="4" t="s">
        <v>37</v>
      </c>
      <c r="H2001" s="4" t="s">
        <v>38</v>
      </c>
      <c r="I2001" s="4" t="s">
        <v>5054</v>
      </c>
      <c r="J2001" s="4">
        <v>119.96</v>
      </c>
      <c r="K2001" s="4">
        <v>1</v>
      </c>
      <c r="L2001" s="4">
        <v>0.2</v>
      </c>
      <c r="M2001" s="4">
        <v>7.4974999999999987</v>
      </c>
    </row>
    <row r="2002" spans="1:13" ht="16" x14ac:dyDescent="0.2">
      <c r="A2002" s="4" t="s">
        <v>5308</v>
      </c>
      <c r="B2002" s="4" t="s">
        <v>422</v>
      </c>
      <c r="C2002" s="5">
        <v>44775</v>
      </c>
      <c r="D2002" s="4" t="s">
        <v>21</v>
      </c>
      <c r="E2002" s="4" t="s">
        <v>42</v>
      </c>
      <c r="F2002" s="4" t="s">
        <v>5309</v>
      </c>
      <c r="G2002" s="4" t="s">
        <v>24</v>
      </c>
      <c r="H2002" s="4" t="s">
        <v>91</v>
      </c>
      <c r="I2002" s="4" t="s">
        <v>5310</v>
      </c>
      <c r="J2002" s="4">
        <v>32.231999999999999</v>
      </c>
      <c r="K2002" s="4">
        <v>3</v>
      </c>
      <c r="L2002" s="4">
        <v>0.2</v>
      </c>
      <c r="M2002" s="4">
        <v>2.4173999999999989</v>
      </c>
    </row>
    <row r="2003" spans="1:13" ht="16" x14ac:dyDescent="0.2">
      <c r="A2003" s="4" t="s">
        <v>5311</v>
      </c>
      <c r="B2003" s="4" t="s">
        <v>3051</v>
      </c>
      <c r="C2003" s="5">
        <v>43127</v>
      </c>
      <c r="D2003" s="4" t="s">
        <v>21</v>
      </c>
      <c r="E2003" s="4" t="s">
        <v>35</v>
      </c>
      <c r="F2003" s="4" t="s">
        <v>2067</v>
      </c>
      <c r="G2003" s="4" t="s">
        <v>24</v>
      </c>
      <c r="H2003" s="4" t="s">
        <v>69</v>
      </c>
      <c r="I2003" s="4" t="s">
        <v>2068</v>
      </c>
      <c r="J2003" s="4">
        <v>5.56</v>
      </c>
      <c r="K2003" s="4">
        <v>2</v>
      </c>
      <c r="L2003" s="4">
        <v>0</v>
      </c>
      <c r="M2003" s="4">
        <v>1.4455999999999998</v>
      </c>
    </row>
    <row r="2004" spans="1:13" ht="16" x14ac:dyDescent="0.2">
      <c r="A2004" s="4" t="s">
        <v>5312</v>
      </c>
      <c r="B2004" s="4" t="s">
        <v>2244</v>
      </c>
      <c r="C2004" s="5">
        <v>44696</v>
      </c>
      <c r="D2004" s="4" t="s">
        <v>53</v>
      </c>
      <c r="E2004" s="4" t="s">
        <v>22</v>
      </c>
      <c r="F2004" s="4" t="s">
        <v>3893</v>
      </c>
      <c r="G2004" s="4" t="s">
        <v>24</v>
      </c>
      <c r="H2004" s="4" t="s">
        <v>91</v>
      </c>
      <c r="I2004" s="4" t="s">
        <v>3894</v>
      </c>
      <c r="J2004" s="4">
        <v>9.952</v>
      </c>
      <c r="K2004" s="4">
        <v>1</v>
      </c>
      <c r="L2004" s="4">
        <v>0.2</v>
      </c>
      <c r="M2004" s="4">
        <v>0.99520000000000008</v>
      </c>
    </row>
    <row r="2005" spans="1:13" ht="16" x14ac:dyDescent="0.2">
      <c r="A2005" s="4" t="s">
        <v>5313</v>
      </c>
      <c r="B2005" s="4" t="s">
        <v>2411</v>
      </c>
      <c r="C2005" s="5">
        <v>44565</v>
      </c>
      <c r="D2005" s="4" t="s">
        <v>21</v>
      </c>
      <c r="E2005" s="4" t="s">
        <v>42</v>
      </c>
      <c r="F2005" s="4" t="s">
        <v>986</v>
      </c>
      <c r="G2005" s="4" t="s">
        <v>24</v>
      </c>
      <c r="H2005" s="4" t="s">
        <v>91</v>
      </c>
      <c r="I2005" s="4" t="s">
        <v>987</v>
      </c>
      <c r="J2005" s="4">
        <v>22.512000000000004</v>
      </c>
      <c r="K2005" s="4">
        <v>3</v>
      </c>
      <c r="L2005" s="4">
        <v>0.2</v>
      </c>
      <c r="M2005" s="4">
        <v>2.2511999999999999</v>
      </c>
    </row>
    <row r="2006" spans="1:13" ht="16" x14ac:dyDescent="0.2">
      <c r="A2006" s="4" t="s">
        <v>5314</v>
      </c>
      <c r="B2006" s="4" t="s">
        <v>640</v>
      </c>
      <c r="C2006" s="5">
        <v>43176</v>
      </c>
      <c r="D2006" s="4" t="s">
        <v>21</v>
      </c>
      <c r="E2006" s="4" t="s">
        <v>22</v>
      </c>
      <c r="F2006" s="4" t="s">
        <v>1346</v>
      </c>
      <c r="G2006" s="4" t="s">
        <v>24</v>
      </c>
      <c r="H2006" s="4" t="s">
        <v>25</v>
      </c>
      <c r="I2006" s="4" t="s">
        <v>1347</v>
      </c>
      <c r="J2006" s="4">
        <v>13.904</v>
      </c>
      <c r="K2006" s="4">
        <v>2</v>
      </c>
      <c r="L2006" s="4">
        <v>0.2</v>
      </c>
      <c r="M2006" s="4">
        <v>4.5187999999999997</v>
      </c>
    </row>
    <row r="2007" spans="1:13" ht="16" x14ac:dyDescent="0.2">
      <c r="A2007" s="4" t="s">
        <v>5315</v>
      </c>
      <c r="B2007" s="4" t="s">
        <v>267</v>
      </c>
      <c r="C2007" s="5">
        <v>44577</v>
      </c>
      <c r="D2007" s="4" t="s">
        <v>53</v>
      </c>
      <c r="E2007" s="4" t="s">
        <v>22</v>
      </c>
      <c r="F2007" s="4" t="s">
        <v>5245</v>
      </c>
      <c r="G2007" s="4" t="s">
        <v>24</v>
      </c>
      <c r="H2007" s="4" t="s">
        <v>387</v>
      </c>
      <c r="I2007" s="4" t="s">
        <v>5246</v>
      </c>
      <c r="J2007" s="4">
        <v>14.2</v>
      </c>
      <c r="K2007" s="4">
        <v>4</v>
      </c>
      <c r="L2007" s="4">
        <v>0</v>
      </c>
      <c r="M2007" s="4">
        <v>6.6739999999999995</v>
      </c>
    </row>
    <row r="2008" spans="1:13" ht="16" x14ac:dyDescent="0.2">
      <c r="A2008" s="4" t="s">
        <v>5316</v>
      </c>
      <c r="B2008" s="4" t="s">
        <v>1900</v>
      </c>
      <c r="C2008" s="5">
        <v>43973</v>
      </c>
      <c r="D2008" s="4" t="s">
        <v>29</v>
      </c>
      <c r="E2008" s="4" t="s">
        <v>22</v>
      </c>
      <c r="F2008" s="4" t="s">
        <v>1929</v>
      </c>
      <c r="G2008" s="4" t="s">
        <v>24</v>
      </c>
      <c r="H2008" s="4" t="s">
        <v>25</v>
      </c>
      <c r="I2008" s="4" t="s">
        <v>1930</v>
      </c>
      <c r="J2008" s="4">
        <v>10.92</v>
      </c>
      <c r="K2008" s="4">
        <v>3</v>
      </c>
      <c r="L2008" s="4">
        <v>0.2</v>
      </c>
      <c r="M2008" s="4">
        <v>4.0949999999999989</v>
      </c>
    </row>
    <row r="2009" spans="1:13" ht="16" x14ac:dyDescent="0.2">
      <c r="A2009" s="4" t="s">
        <v>5317</v>
      </c>
      <c r="B2009" s="4" t="s">
        <v>5318</v>
      </c>
      <c r="C2009" s="5">
        <v>43420</v>
      </c>
      <c r="D2009" s="4" t="s">
        <v>53</v>
      </c>
      <c r="E2009" s="4" t="s">
        <v>35</v>
      </c>
      <c r="F2009" s="4" t="s">
        <v>5319</v>
      </c>
      <c r="G2009" s="4" t="s">
        <v>37</v>
      </c>
      <c r="H2009" s="4" t="s">
        <v>78</v>
      </c>
      <c r="I2009" s="4" t="s">
        <v>5320</v>
      </c>
      <c r="J2009" s="4">
        <v>1007.979</v>
      </c>
      <c r="K2009" s="4">
        <v>3</v>
      </c>
      <c r="L2009" s="4">
        <v>0.3</v>
      </c>
      <c r="M2009" s="4">
        <v>43.199100000000044</v>
      </c>
    </row>
    <row r="2010" spans="1:13" ht="16" x14ac:dyDescent="0.2">
      <c r="A2010" s="4" t="s">
        <v>5321</v>
      </c>
      <c r="B2010" s="4" t="s">
        <v>594</v>
      </c>
      <c r="C2010" s="5">
        <v>44220</v>
      </c>
      <c r="D2010" s="4" t="s">
        <v>21</v>
      </c>
      <c r="E2010" s="4" t="s">
        <v>22</v>
      </c>
      <c r="F2010" s="4" t="s">
        <v>3643</v>
      </c>
      <c r="G2010" s="4" t="s">
        <v>24</v>
      </c>
      <c r="H2010" s="4" t="s">
        <v>69</v>
      </c>
      <c r="I2010" s="4" t="s">
        <v>3644</v>
      </c>
      <c r="J2010" s="4">
        <v>5.88</v>
      </c>
      <c r="K2010" s="4">
        <v>2</v>
      </c>
      <c r="L2010" s="4">
        <v>0</v>
      </c>
      <c r="M2010" s="4">
        <v>1.7051999999999996</v>
      </c>
    </row>
    <row r="2011" spans="1:13" ht="16" x14ac:dyDescent="0.2">
      <c r="A2011" s="4" t="s">
        <v>5322</v>
      </c>
      <c r="B2011" s="4" t="s">
        <v>1590</v>
      </c>
      <c r="C2011" s="5">
        <v>44441</v>
      </c>
      <c r="D2011" s="4" t="s">
        <v>21</v>
      </c>
      <c r="E2011" s="4" t="s">
        <v>22</v>
      </c>
      <c r="F2011" s="4" t="s">
        <v>4102</v>
      </c>
      <c r="G2011" s="4" t="s">
        <v>37</v>
      </c>
      <c r="H2011" s="4" t="s">
        <v>38</v>
      </c>
      <c r="I2011" s="4" t="s">
        <v>4103</v>
      </c>
      <c r="J2011" s="4">
        <v>219.18400000000003</v>
      </c>
      <c r="K2011" s="4">
        <v>2</v>
      </c>
      <c r="L2011" s="4">
        <v>0.2</v>
      </c>
      <c r="M2011" s="4">
        <v>19.178600000000003</v>
      </c>
    </row>
    <row r="2012" spans="1:13" ht="16" x14ac:dyDescent="0.2">
      <c r="A2012" s="4" t="s">
        <v>5323</v>
      </c>
      <c r="B2012" s="4" t="s">
        <v>513</v>
      </c>
      <c r="C2012" s="5">
        <v>43611</v>
      </c>
      <c r="D2012" s="4" t="s">
        <v>21</v>
      </c>
      <c r="E2012" s="4" t="s">
        <v>22</v>
      </c>
      <c r="F2012" s="4" t="s">
        <v>902</v>
      </c>
      <c r="G2012" s="4" t="s">
        <v>24</v>
      </c>
      <c r="H2012" s="4" t="s">
        <v>25</v>
      </c>
      <c r="I2012" s="4" t="s">
        <v>903</v>
      </c>
      <c r="J2012" s="4">
        <v>487.98400000000004</v>
      </c>
      <c r="K2012" s="4">
        <v>2</v>
      </c>
      <c r="L2012" s="4">
        <v>0.2</v>
      </c>
      <c r="M2012" s="4">
        <v>152.49499999999998</v>
      </c>
    </row>
    <row r="2013" spans="1:13" ht="16" x14ac:dyDescent="0.2">
      <c r="A2013" s="4" t="s">
        <v>5324</v>
      </c>
      <c r="B2013" s="4" t="s">
        <v>1809</v>
      </c>
      <c r="C2013" s="5">
        <v>43765</v>
      </c>
      <c r="D2013" s="4" t="s">
        <v>21</v>
      </c>
      <c r="E2013" s="4" t="s">
        <v>22</v>
      </c>
      <c r="F2013" s="4" t="s">
        <v>3423</v>
      </c>
      <c r="G2013" s="4" t="s">
        <v>37</v>
      </c>
      <c r="H2013" s="4" t="s">
        <v>38</v>
      </c>
      <c r="I2013" s="4" t="s">
        <v>3424</v>
      </c>
      <c r="J2013" s="4">
        <v>881.93</v>
      </c>
      <c r="K2013" s="4">
        <v>7</v>
      </c>
      <c r="L2013" s="4">
        <v>0</v>
      </c>
      <c r="M2013" s="4">
        <v>229.30180000000001</v>
      </c>
    </row>
    <row r="2014" spans="1:13" ht="16" x14ac:dyDescent="0.2">
      <c r="A2014" s="4" t="s">
        <v>5325</v>
      </c>
      <c r="B2014" s="4" t="s">
        <v>5326</v>
      </c>
      <c r="C2014" s="5">
        <v>43765</v>
      </c>
      <c r="D2014" s="4" t="s">
        <v>21</v>
      </c>
      <c r="E2014" s="4" t="s">
        <v>35</v>
      </c>
      <c r="F2014" s="4" t="s">
        <v>5327</v>
      </c>
      <c r="G2014" s="4" t="s">
        <v>24</v>
      </c>
      <c r="H2014" s="4" t="s">
        <v>387</v>
      </c>
      <c r="I2014" s="4" t="s">
        <v>5328</v>
      </c>
      <c r="J2014" s="4">
        <v>7.2160000000000002</v>
      </c>
      <c r="K2014" s="4">
        <v>2</v>
      </c>
      <c r="L2014" s="4">
        <v>0.2</v>
      </c>
      <c r="M2014" s="4">
        <v>1.7138000000000002</v>
      </c>
    </row>
    <row r="2015" spans="1:13" ht="16" x14ac:dyDescent="0.2">
      <c r="A2015" s="4" t="s">
        <v>5329</v>
      </c>
      <c r="B2015" s="4" t="s">
        <v>1848</v>
      </c>
      <c r="C2015" s="5">
        <v>44566</v>
      </c>
      <c r="D2015" s="4" t="s">
        <v>152</v>
      </c>
      <c r="E2015" s="4" t="s">
        <v>22</v>
      </c>
      <c r="F2015" s="4" t="s">
        <v>5330</v>
      </c>
      <c r="G2015" s="4" t="s">
        <v>37</v>
      </c>
      <c r="H2015" s="4" t="s">
        <v>78</v>
      </c>
      <c r="I2015" s="4" t="s">
        <v>5331</v>
      </c>
      <c r="J2015" s="4">
        <v>1349.85</v>
      </c>
      <c r="K2015" s="4">
        <v>3</v>
      </c>
      <c r="L2015" s="4">
        <v>0</v>
      </c>
      <c r="M2015" s="4">
        <v>364.45949999999993</v>
      </c>
    </row>
    <row r="2016" spans="1:13" ht="16" x14ac:dyDescent="0.2">
      <c r="A2016" s="4" t="s">
        <v>5332</v>
      </c>
      <c r="B2016" s="4" t="s">
        <v>2448</v>
      </c>
      <c r="C2016" s="5">
        <v>43192</v>
      </c>
      <c r="D2016" s="4" t="s">
        <v>53</v>
      </c>
      <c r="E2016" s="4" t="s">
        <v>22</v>
      </c>
      <c r="F2016" s="4" t="s">
        <v>3679</v>
      </c>
      <c r="G2016" s="4" t="s">
        <v>37</v>
      </c>
      <c r="H2016" s="4" t="s">
        <v>38</v>
      </c>
      <c r="I2016" s="4" t="s">
        <v>3680</v>
      </c>
      <c r="J2016" s="4">
        <v>104.85000000000001</v>
      </c>
      <c r="K2016" s="4">
        <v>3</v>
      </c>
      <c r="L2016" s="4">
        <v>0</v>
      </c>
      <c r="M2016" s="4">
        <v>28.309500000000007</v>
      </c>
    </row>
    <row r="2017" spans="1:13" ht="16" x14ac:dyDescent="0.2">
      <c r="A2017" s="4" t="s">
        <v>5333</v>
      </c>
      <c r="B2017" s="4" t="s">
        <v>2298</v>
      </c>
      <c r="C2017" s="5">
        <v>43311</v>
      </c>
      <c r="D2017" s="4" t="s">
        <v>21</v>
      </c>
      <c r="E2017" s="4" t="s">
        <v>42</v>
      </c>
      <c r="F2017" s="4" t="s">
        <v>4212</v>
      </c>
      <c r="G2017" s="4" t="s">
        <v>48</v>
      </c>
      <c r="H2017" s="4" t="s">
        <v>183</v>
      </c>
      <c r="I2017" s="4" t="s">
        <v>4213</v>
      </c>
      <c r="J2017" s="4">
        <v>883.84</v>
      </c>
      <c r="K2017" s="4">
        <v>4</v>
      </c>
      <c r="L2017" s="4">
        <v>0.2</v>
      </c>
      <c r="M2017" s="4">
        <v>99.431999999999931</v>
      </c>
    </row>
    <row r="2018" spans="1:13" ht="16" x14ac:dyDescent="0.2">
      <c r="A2018" s="4" t="s">
        <v>5334</v>
      </c>
      <c r="B2018" s="4" t="s">
        <v>1047</v>
      </c>
      <c r="C2018" s="5">
        <v>44915</v>
      </c>
      <c r="D2018" s="4" t="s">
        <v>53</v>
      </c>
      <c r="E2018" s="4" t="s">
        <v>22</v>
      </c>
      <c r="F2018" s="4" t="s">
        <v>1231</v>
      </c>
      <c r="G2018" s="4" t="s">
        <v>24</v>
      </c>
      <c r="H2018" s="4" t="s">
        <v>91</v>
      </c>
      <c r="I2018" s="4" t="s">
        <v>1232</v>
      </c>
      <c r="J2018" s="4">
        <v>81.199999999999989</v>
      </c>
      <c r="K2018" s="4">
        <v>5</v>
      </c>
      <c r="L2018" s="4">
        <v>0</v>
      </c>
      <c r="M2018" s="4">
        <v>12.18</v>
      </c>
    </row>
    <row r="2019" spans="1:13" ht="16" x14ac:dyDescent="0.2">
      <c r="A2019" s="4" t="s">
        <v>5335</v>
      </c>
      <c r="B2019" s="4" t="s">
        <v>2874</v>
      </c>
      <c r="C2019" s="5">
        <v>44410</v>
      </c>
      <c r="D2019" s="4" t="s">
        <v>21</v>
      </c>
      <c r="E2019" s="4" t="s">
        <v>42</v>
      </c>
      <c r="F2019" s="4" t="s">
        <v>4223</v>
      </c>
      <c r="G2019" s="4" t="s">
        <v>24</v>
      </c>
      <c r="H2019" s="4" t="s">
        <v>25</v>
      </c>
      <c r="I2019" s="4" t="s">
        <v>4224</v>
      </c>
      <c r="J2019" s="4">
        <v>931.17600000000016</v>
      </c>
      <c r="K2019" s="4">
        <v>3</v>
      </c>
      <c r="L2019" s="4">
        <v>0.2</v>
      </c>
      <c r="M2019" s="4">
        <v>314.27190000000002</v>
      </c>
    </row>
    <row r="2020" spans="1:13" ht="16" x14ac:dyDescent="0.2">
      <c r="A2020" s="4" t="s">
        <v>5336</v>
      </c>
      <c r="B2020" s="4" t="s">
        <v>2619</v>
      </c>
      <c r="C2020" s="5">
        <v>43729</v>
      </c>
      <c r="D2020" s="4" t="s">
        <v>21</v>
      </c>
      <c r="E2020" s="4" t="s">
        <v>35</v>
      </c>
      <c r="F2020" s="4" t="s">
        <v>2535</v>
      </c>
      <c r="G2020" s="4" t="s">
        <v>24</v>
      </c>
      <c r="H2020" s="4" t="s">
        <v>60</v>
      </c>
      <c r="I2020" s="4" t="s">
        <v>688</v>
      </c>
      <c r="J2020" s="4">
        <v>73.007999999999996</v>
      </c>
      <c r="K2020" s="4">
        <v>9</v>
      </c>
      <c r="L2020" s="4">
        <v>0.2</v>
      </c>
      <c r="M2020" s="4">
        <v>26.465400000000006</v>
      </c>
    </row>
    <row r="2021" spans="1:13" ht="16" x14ac:dyDescent="0.2">
      <c r="A2021" s="4" t="s">
        <v>5337</v>
      </c>
      <c r="B2021" s="4" t="s">
        <v>1063</v>
      </c>
      <c r="C2021" s="5">
        <v>43991</v>
      </c>
      <c r="D2021" s="4" t="s">
        <v>21</v>
      </c>
      <c r="E2021" s="4" t="s">
        <v>42</v>
      </c>
      <c r="F2021" s="4" t="s">
        <v>5338</v>
      </c>
      <c r="G2021" s="4" t="s">
        <v>37</v>
      </c>
      <c r="H2021" s="4" t="s">
        <v>55</v>
      </c>
      <c r="I2021" s="4" t="s">
        <v>5339</v>
      </c>
      <c r="J2021" s="4">
        <v>655.90000000000009</v>
      </c>
      <c r="K2021" s="4">
        <v>5</v>
      </c>
      <c r="L2021" s="4">
        <v>0</v>
      </c>
      <c r="M2021" s="4">
        <v>275.47800000000001</v>
      </c>
    </row>
    <row r="2022" spans="1:13" ht="16" x14ac:dyDescent="0.2">
      <c r="A2022" s="4" t="s">
        <v>5340</v>
      </c>
      <c r="B2022" s="4" t="s">
        <v>636</v>
      </c>
      <c r="C2022" s="5">
        <v>43387</v>
      </c>
      <c r="D2022" s="4" t="s">
        <v>53</v>
      </c>
      <c r="E2022" s="4" t="s">
        <v>22</v>
      </c>
      <c r="F2022" s="4" t="s">
        <v>4891</v>
      </c>
      <c r="G2022" s="4" t="s">
        <v>24</v>
      </c>
      <c r="H2022" s="4" t="s">
        <v>25</v>
      </c>
      <c r="I2022" s="4" t="s">
        <v>4892</v>
      </c>
      <c r="J2022" s="4">
        <v>4.3680000000000012</v>
      </c>
      <c r="K2022" s="4">
        <v>2</v>
      </c>
      <c r="L2022" s="4">
        <v>0.7</v>
      </c>
      <c r="M2022" s="4">
        <v>-3.0575999999999999</v>
      </c>
    </row>
    <row r="2023" spans="1:13" ht="16" x14ac:dyDescent="0.2">
      <c r="A2023" s="4" t="s">
        <v>5341</v>
      </c>
      <c r="B2023" s="4" t="s">
        <v>2192</v>
      </c>
      <c r="C2023" s="5">
        <v>44732</v>
      </c>
      <c r="D2023" s="4" t="s">
        <v>53</v>
      </c>
      <c r="E2023" s="4" t="s">
        <v>42</v>
      </c>
      <c r="F2023" s="4" t="s">
        <v>5342</v>
      </c>
      <c r="G2023" s="4" t="s">
        <v>24</v>
      </c>
      <c r="H2023" s="4" t="s">
        <v>387</v>
      </c>
      <c r="I2023" s="4" t="s">
        <v>5343</v>
      </c>
      <c r="J2023" s="4">
        <v>1.984</v>
      </c>
      <c r="K2023" s="4">
        <v>2</v>
      </c>
      <c r="L2023" s="4">
        <v>0.2</v>
      </c>
      <c r="M2023" s="4">
        <v>0.66959999999999997</v>
      </c>
    </row>
    <row r="2024" spans="1:13" ht="16" x14ac:dyDescent="0.2">
      <c r="A2024" s="4" t="s">
        <v>5344</v>
      </c>
      <c r="B2024" s="4" t="s">
        <v>2141</v>
      </c>
      <c r="C2024" s="5">
        <v>43916</v>
      </c>
      <c r="D2024" s="4" t="s">
        <v>21</v>
      </c>
      <c r="E2024" s="4" t="s">
        <v>22</v>
      </c>
      <c r="F2024" s="4" t="s">
        <v>2562</v>
      </c>
      <c r="G2024" s="4" t="s">
        <v>24</v>
      </c>
      <c r="H2024" s="4" t="s">
        <v>192</v>
      </c>
      <c r="I2024" s="4" t="s">
        <v>2563</v>
      </c>
      <c r="J2024" s="4">
        <v>35.008000000000003</v>
      </c>
      <c r="K2024" s="4">
        <v>4</v>
      </c>
      <c r="L2024" s="4">
        <v>0.2</v>
      </c>
      <c r="M2024" s="4">
        <v>13.127999999999998</v>
      </c>
    </row>
    <row r="2025" spans="1:13" ht="16" x14ac:dyDescent="0.2">
      <c r="A2025" s="4" t="s">
        <v>5345</v>
      </c>
      <c r="B2025" s="4" t="s">
        <v>3655</v>
      </c>
      <c r="C2025" s="5">
        <v>45055</v>
      </c>
      <c r="D2025" s="4" t="s">
        <v>21</v>
      </c>
      <c r="E2025" s="4" t="s">
        <v>22</v>
      </c>
      <c r="F2025" s="4" t="s">
        <v>920</v>
      </c>
      <c r="G2025" s="4" t="s">
        <v>24</v>
      </c>
      <c r="H2025" s="4" t="s">
        <v>25</v>
      </c>
      <c r="I2025" s="4" t="s">
        <v>921</v>
      </c>
      <c r="J2025" s="4">
        <v>12.96</v>
      </c>
      <c r="K2025" s="4">
        <v>9</v>
      </c>
      <c r="L2025" s="4">
        <v>0.2</v>
      </c>
      <c r="M2025" s="4">
        <v>4.5359999999999996</v>
      </c>
    </row>
    <row r="2026" spans="1:13" ht="16" x14ac:dyDescent="0.2">
      <c r="A2026" s="4" t="s">
        <v>5346</v>
      </c>
      <c r="B2026" s="4" t="s">
        <v>3682</v>
      </c>
      <c r="C2026" s="5">
        <v>44941</v>
      </c>
      <c r="D2026" s="4" t="s">
        <v>21</v>
      </c>
      <c r="E2026" s="4" t="s">
        <v>35</v>
      </c>
      <c r="F2026" s="4" t="s">
        <v>5347</v>
      </c>
      <c r="G2026" s="4" t="s">
        <v>24</v>
      </c>
      <c r="H2026" s="4" t="s">
        <v>95</v>
      </c>
      <c r="I2026" s="4" t="s">
        <v>5348</v>
      </c>
      <c r="J2026" s="4">
        <v>671.5440000000001</v>
      </c>
      <c r="K2026" s="4">
        <v>3</v>
      </c>
      <c r="L2026" s="4">
        <v>0.2</v>
      </c>
      <c r="M2026" s="4">
        <v>50.36579999999995</v>
      </c>
    </row>
    <row r="2027" spans="1:13" ht="16" x14ac:dyDescent="0.2">
      <c r="A2027" s="4" t="s">
        <v>5349</v>
      </c>
      <c r="B2027" s="4" t="s">
        <v>2925</v>
      </c>
      <c r="C2027" s="5">
        <v>44339</v>
      </c>
      <c r="D2027" s="4" t="s">
        <v>152</v>
      </c>
      <c r="E2027" s="4" t="s">
        <v>22</v>
      </c>
      <c r="F2027" s="4" t="s">
        <v>2159</v>
      </c>
      <c r="G2027" s="4" t="s">
        <v>24</v>
      </c>
      <c r="H2027" s="4" t="s">
        <v>91</v>
      </c>
      <c r="I2027" s="4" t="s">
        <v>2160</v>
      </c>
      <c r="J2027" s="4">
        <v>31.44</v>
      </c>
      <c r="K2027" s="4">
        <v>3</v>
      </c>
      <c r="L2027" s="4">
        <v>0</v>
      </c>
      <c r="M2027" s="4">
        <v>8.4888000000000012</v>
      </c>
    </row>
    <row r="2028" spans="1:13" ht="16" x14ac:dyDescent="0.2">
      <c r="A2028" s="4" t="s">
        <v>5350</v>
      </c>
      <c r="B2028" s="4" t="s">
        <v>836</v>
      </c>
      <c r="C2028" s="5">
        <v>44232</v>
      </c>
      <c r="D2028" s="4" t="s">
        <v>53</v>
      </c>
      <c r="E2028" s="4" t="s">
        <v>22</v>
      </c>
      <c r="F2028" s="4" t="s">
        <v>5351</v>
      </c>
      <c r="G2028" s="4" t="s">
        <v>48</v>
      </c>
      <c r="H2028" s="4" t="s">
        <v>183</v>
      </c>
      <c r="I2028" s="4" t="s">
        <v>5352</v>
      </c>
      <c r="J2028" s="4">
        <v>302.67</v>
      </c>
      <c r="K2028" s="4">
        <v>3</v>
      </c>
      <c r="L2028" s="4">
        <v>0</v>
      </c>
      <c r="M2028" s="4">
        <v>72.640799999999999</v>
      </c>
    </row>
    <row r="2029" spans="1:13" ht="16" x14ac:dyDescent="0.2">
      <c r="A2029" s="4" t="s">
        <v>5353</v>
      </c>
      <c r="B2029" s="4" t="s">
        <v>3540</v>
      </c>
      <c r="C2029" s="5">
        <v>43109</v>
      </c>
      <c r="D2029" s="4" t="s">
        <v>53</v>
      </c>
      <c r="E2029" s="4" t="s">
        <v>42</v>
      </c>
      <c r="F2029" s="4" t="s">
        <v>3141</v>
      </c>
      <c r="G2029" s="4" t="s">
        <v>24</v>
      </c>
      <c r="H2029" s="4" t="s">
        <v>69</v>
      </c>
      <c r="I2029" s="4" t="s">
        <v>3142</v>
      </c>
      <c r="J2029" s="4">
        <v>209.94</v>
      </c>
      <c r="K2029" s="4">
        <v>6</v>
      </c>
      <c r="L2029" s="4">
        <v>0</v>
      </c>
      <c r="M2029" s="4">
        <v>54.584400000000002</v>
      </c>
    </row>
    <row r="2030" spans="1:13" ht="16" x14ac:dyDescent="0.2">
      <c r="A2030" s="4" t="s">
        <v>5354</v>
      </c>
      <c r="B2030" s="4" t="s">
        <v>2121</v>
      </c>
      <c r="C2030" s="5">
        <v>43600</v>
      </c>
      <c r="D2030" s="4" t="s">
        <v>21</v>
      </c>
      <c r="E2030" s="4" t="s">
        <v>35</v>
      </c>
      <c r="F2030" s="4" t="s">
        <v>2327</v>
      </c>
      <c r="G2030" s="4" t="s">
        <v>37</v>
      </c>
      <c r="H2030" s="4" t="s">
        <v>55</v>
      </c>
      <c r="I2030" s="4" t="s">
        <v>2328</v>
      </c>
      <c r="J2030" s="4">
        <v>47.97</v>
      </c>
      <c r="K2030" s="4">
        <v>3</v>
      </c>
      <c r="L2030" s="4">
        <v>0</v>
      </c>
      <c r="M2030" s="4">
        <v>14.870699999999998</v>
      </c>
    </row>
    <row r="2031" spans="1:13" ht="16" x14ac:dyDescent="0.2">
      <c r="A2031" s="4" t="s">
        <v>5355</v>
      </c>
      <c r="B2031" s="4" t="s">
        <v>2344</v>
      </c>
      <c r="C2031" s="5">
        <v>44321</v>
      </c>
      <c r="D2031" s="4" t="s">
        <v>21</v>
      </c>
      <c r="E2031" s="4" t="s">
        <v>42</v>
      </c>
      <c r="F2031" s="4" t="s">
        <v>2067</v>
      </c>
      <c r="G2031" s="4" t="s">
        <v>24</v>
      </c>
      <c r="H2031" s="4" t="s">
        <v>69</v>
      </c>
      <c r="I2031" s="4" t="s">
        <v>2068</v>
      </c>
      <c r="J2031" s="4">
        <v>11.12</v>
      </c>
      <c r="K2031" s="4">
        <v>4</v>
      </c>
      <c r="L2031" s="4">
        <v>0</v>
      </c>
      <c r="M2031" s="4">
        <v>2.8911999999999995</v>
      </c>
    </row>
    <row r="2032" spans="1:13" ht="16" x14ac:dyDescent="0.2">
      <c r="A2032" s="4" t="s">
        <v>5356</v>
      </c>
      <c r="B2032" s="4" t="s">
        <v>1151</v>
      </c>
      <c r="C2032" s="5">
        <v>44296</v>
      </c>
      <c r="D2032" s="4" t="s">
        <v>152</v>
      </c>
      <c r="E2032" s="4" t="s">
        <v>22</v>
      </c>
      <c r="F2032" s="4" t="s">
        <v>3479</v>
      </c>
      <c r="G2032" s="4" t="s">
        <v>24</v>
      </c>
      <c r="H2032" s="4" t="s">
        <v>25</v>
      </c>
      <c r="I2032" s="4" t="s">
        <v>3480</v>
      </c>
      <c r="J2032" s="4">
        <v>5.8719999999999999</v>
      </c>
      <c r="K2032" s="4">
        <v>2</v>
      </c>
      <c r="L2032" s="4">
        <v>0.2</v>
      </c>
      <c r="M2032" s="4">
        <v>2.1286</v>
      </c>
    </row>
    <row r="2033" spans="1:13" ht="16" x14ac:dyDescent="0.2">
      <c r="A2033" s="4" t="s">
        <v>5357</v>
      </c>
      <c r="B2033" s="4" t="s">
        <v>2170</v>
      </c>
      <c r="C2033" s="5">
        <v>43782</v>
      </c>
      <c r="D2033" s="4" t="s">
        <v>21</v>
      </c>
      <c r="E2033" s="4" t="s">
        <v>22</v>
      </c>
      <c r="F2033" s="4" t="s">
        <v>5358</v>
      </c>
      <c r="G2033" s="4" t="s">
        <v>48</v>
      </c>
      <c r="H2033" s="4" t="s">
        <v>112</v>
      </c>
      <c r="I2033" s="4" t="s">
        <v>5359</v>
      </c>
      <c r="J2033" s="4">
        <v>31.68</v>
      </c>
      <c r="K2033" s="4">
        <v>6</v>
      </c>
      <c r="L2033" s="4">
        <v>0</v>
      </c>
      <c r="M2033" s="4">
        <v>9.8207999999999984</v>
      </c>
    </row>
    <row r="2034" spans="1:13" ht="16" x14ac:dyDescent="0.2">
      <c r="A2034" s="4" t="s">
        <v>5360</v>
      </c>
      <c r="B2034" s="4" t="s">
        <v>3329</v>
      </c>
      <c r="C2034" s="5">
        <v>44620</v>
      </c>
      <c r="D2034" s="4" t="s">
        <v>21</v>
      </c>
      <c r="E2034" s="4" t="s">
        <v>22</v>
      </c>
      <c r="F2034" s="4" t="s">
        <v>3537</v>
      </c>
      <c r="G2034" s="4" t="s">
        <v>24</v>
      </c>
      <c r="H2034" s="4" t="s">
        <v>69</v>
      </c>
      <c r="I2034" s="4" t="s">
        <v>3538</v>
      </c>
      <c r="J2034" s="4">
        <v>26.46</v>
      </c>
      <c r="K2034" s="4">
        <v>9</v>
      </c>
      <c r="L2034" s="4">
        <v>0</v>
      </c>
      <c r="M2034" s="4">
        <v>11.907</v>
      </c>
    </row>
    <row r="2035" spans="1:13" ht="16" x14ac:dyDescent="0.2">
      <c r="A2035" s="4" t="s">
        <v>5361</v>
      </c>
      <c r="B2035" s="4" t="s">
        <v>817</v>
      </c>
      <c r="C2035" s="5">
        <v>43623</v>
      </c>
      <c r="D2035" s="4" t="s">
        <v>53</v>
      </c>
      <c r="E2035" s="4" t="s">
        <v>22</v>
      </c>
      <c r="F2035" s="4" t="s">
        <v>5362</v>
      </c>
      <c r="G2035" s="4" t="s">
        <v>24</v>
      </c>
      <c r="H2035" s="4" t="s">
        <v>25</v>
      </c>
      <c r="I2035" s="4" t="s">
        <v>5363</v>
      </c>
      <c r="J2035" s="4">
        <v>12.53</v>
      </c>
      <c r="K2035" s="4">
        <v>1</v>
      </c>
      <c r="L2035" s="4">
        <v>0</v>
      </c>
      <c r="M2035" s="4">
        <v>5.8890999999999991</v>
      </c>
    </row>
    <row r="2036" spans="1:13" ht="16" x14ac:dyDescent="0.2">
      <c r="A2036" s="4" t="s">
        <v>5364</v>
      </c>
      <c r="B2036" s="4" t="s">
        <v>4020</v>
      </c>
      <c r="C2036" s="5">
        <v>44201</v>
      </c>
      <c r="D2036" s="4" t="s">
        <v>29</v>
      </c>
      <c r="E2036" s="4" t="s">
        <v>35</v>
      </c>
      <c r="F2036" s="4" t="s">
        <v>5365</v>
      </c>
      <c r="G2036" s="4" t="s">
        <v>24</v>
      </c>
      <c r="H2036" s="4" t="s">
        <v>25</v>
      </c>
      <c r="I2036" s="4" t="s">
        <v>5366</v>
      </c>
      <c r="J2036" s="4">
        <v>11.976000000000003</v>
      </c>
      <c r="K2036" s="4">
        <v>4</v>
      </c>
      <c r="L2036" s="4">
        <v>0.7</v>
      </c>
      <c r="M2036" s="4">
        <v>-9.1815999999999995</v>
      </c>
    </row>
    <row r="2037" spans="1:13" ht="16" x14ac:dyDescent="0.2">
      <c r="A2037" s="4" t="s">
        <v>5367</v>
      </c>
      <c r="B2037" s="4" t="s">
        <v>4309</v>
      </c>
      <c r="C2037" s="5">
        <v>44335</v>
      </c>
      <c r="D2037" s="4" t="s">
        <v>21</v>
      </c>
      <c r="E2037" s="4" t="s">
        <v>22</v>
      </c>
      <c r="F2037" s="4" t="s">
        <v>4555</v>
      </c>
      <c r="G2037" s="4" t="s">
        <v>24</v>
      </c>
      <c r="H2037" s="4" t="s">
        <v>25</v>
      </c>
      <c r="I2037" s="4" t="s">
        <v>4556</v>
      </c>
      <c r="J2037" s="4">
        <v>70.367999999999995</v>
      </c>
      <c r="K2037" s="4">
        <v>4</v>
      </c>
      <c r="L2037" s="4">
        <v>0.2</v>
      </c>
      <c r="M2037" s="4">
        <v>26.387999999999998</v>
      </c>
    </row>
    <row r="2038" spans="1:13" ht="16" x14ac:dyDescent="0.2">
      <c r="A2038" s="4" t="s">
        <v>5368</v>
      </c>
      <c r="B2038" s="4" t="s">
        <v>3127</v>
      </c>
      <c r="C2038" s="5">
        <v>44914</v>
      </c>
      <c r="D2038" s="4" t="s">
        <v>21</v>
      </c>
      <c r="E2038" s="4" t="s">
        <v>22</v>
      </c>
      <c r="F2038" s="4" t="s">
        <v>3730</v>
      </c>
      <c r="G2038" s="4" t="s">
        <v>37</v>
      </c>
      <c r="H2038" s="4" t="s">
        <v>38</v>
      </c>
      <c r="I2038" s="4" t="s">
        <v>3731</v>
      </c>
      <c r="J2038" s="4">
        <v>43.176000000000002</v>
      </c>
      <c r="K2038" s="4">
        <v>3</v>
      </c>
      <c r="L2038" s="4">
        <v>0.2</v>
      </c>
      <c r="M2038" s="4">
        <v>15.111599999999999</v>
      </c>
    </row>
    <row r="2039" spans="1:13" ht="16" x14ac:dyDescent="0.2">
      <c r="A2039" s="4" t="s">
        <v>5369</v>
      </c>
      <c r="B2039" s="4" t="s">
        <v>4183</v>
      </c>
      <c r="C2039" s="5">
        <v>44895</v>
      </c>
      <c r="D2039" s="4" t="s">
        <v>53</v>
      </c>
      <c r="E2039" s="4" t="s">
        <v>22</v>
      </c>
      <c r="F2039" s="4" t="s">
        <v>2440</v>
      </c>
      <c r="G2039" s="4" t="s">
        <v>24</v>
      </c>
      <c r="H2039" s="4" t="s">
        <v>91</v>
      </c>
      <c r="I2039" s="4" t="s">
        <v>2441</v>
      </c>
      <c r="J2039" s="4">
        <v>60.415999999999997</v>
      </c>
      <c r="K2039" s="4">
        <v>2</v>
      </c>
      <c r="L2039" s="4">
        <v>0.2</v>
      </c>
      <c r="M2039" s="4">
        <v>6.0416000000000025</v>
      </c>
    </row>
    <row r="2040" spans="1:13" ht="16" x14ac:dyDescent="0.2">
      <c r="A2040" s="4" t="s">
        <v>5370</v>
      </c>
      <c r="B2040" s="4" t="s">
        <v>4371</v>
      </c>
      <c r="C2040" s="5">
        <v>45105</v>
      </c>
      <c r="D2040" s="4" t="s">
        <v>53</v>
      </c>
      <c r="E2040" s="4" t="s">
        <v>42</v>
      </c>
      <c r="F2040" s="4" t="s">
        <v>3150</v>
      </c>
      <c r="G2040" s="4" t="s">
        <v>37</v>
      </c>
      <c r="H2040" s="4" t="s">
        <v>38</v>
      </c>
      <c r="I2040" s="4" t="s">
        <v>3151</v>
      </c>
      <c r="J2040" s="4">
        <v>287.88</v>
      </c>
      <c r="K2040" s="4">
        <v>3</v>
      </c>
      <c r="L2040" s="4">
        <v>0.2</v>
      </c>
      <c r="M2040" s="4">
        <v>35.984999999999999</v>
      </c>
    </row>
    <row r="2041" spans="1:13" ht="16" x14ac:dyDescent="0.2">
      <c r="A2041" s="4" t="s">
        <v>5371</v>
      </c>
      <c r="B2041" s="4" t="s">
        <v>2908</v>
      </c>
      <c r="C2041" s="5">
        <v>43207</v>
      </c>
      <c r="D2041" s="4" t="s">
        <v>53</v>
      </c>
      <c r="E2041" s="4" t="s">
        <v>42</v>
      </c>
      <c r="F2041" s="4" t="s">
        <v>534</v>
      </c>
      <c r="G2041" s="4" t="s">
        <v>24</v>
      </c>
      <c r="H2041" s="4" t="s">
        <v>69</v>
      </c>
      <c r="I2041" s="4" t="s">
        <v>535</v>
      </c>
      <c r="J2041" s="4">
        <v>39.68</v>
      </c>
      <c r="K2041" s="4">
        <v>2</v>
      </c>
      <c r="L2041" s="4">
        <v>0</v>
      </c>
      <c r="M2041" s="4">
        <v>10.316800000000001</v>
      </c>
    </row>
    <row r="2042" spans="1:13" ht="16" x14ac:dyDescent="0.2">
      <c r="A2042" s="4" t="s">
        <v>5372</v>
      </c>
      <c r="B2042" s="4" t="s">
        <v>34</v>
      </c>
      <c r="C2042" s="5">
        <v>43334</v>
      </c>
      <c r="D2042" s="4" t="s">
        <v>53</v>
      </c>
      <c r="E2042" s="4" t="s">
        <v>42</v>
      </c>
      <c r="F2042" s="4" t="s">
        <v>1198</v>
      </c>
      <c r="G2042" s="4" t="s">
        <v>24</v>
      </c>
      <c r="H2042" s="4" t="s">
        <v>95</v>
      </c>
      <c r="I2042" s="4" t="s">
        <v>1199</v>
      </c>
      <c r="J2042" s="4">
        <v>2104.5499999999997</v>
      </c>
      <c r="K2042" s="4">
        <v>7</v>
      </c>
      <c r="L2042" s="4">
        <v>0</v>
      </c>
      <c r="M2042" s="4">
        <v>694.50149999999985</v>
      </c>
    </row>
    <row r="2043" spans="1:13" ht="16" x14ac:dyDescent="0.2">
      <c r="A2043" s="4" t="s">
        <v>5373</v>
      </c>
      <c r="B2043" s="4" t="s">
        <v>3555</v>
      </c>
      <c r="C2043" s="5">
        <v>43881</v>
      </c>
      <c r="D2043" s="4" t="s">
        <v>21</v>
      </c>
      <c r="E2043" s="4" t="s">
        <v>22</v>
      </c>
      <c r="F2043" s="4" t="s">
        <v>5374</v>
      </c>
      <c r="G2043" s="4" t="s">
        <v>24</v>
      </c>
      <c r="H2043" s="4" t="s">
        <v>95</v>
      </c>
      <c r="I2043" s="4" t="s">
        <v>5375</v>
      </c>
      <c r="J2043" s="4">
        <v>36.269999999999996</v>
      </c>
      <c r="K2043" s="4">
        <v>3</v>
      </c>
      <c r="L2043" s="4">
        <v>0</v>
      </c>
      <c r="M2043" s="4">
        <v>10.880999999999997</v>
      </c>
    </row>
    <row r="2044" spans="1:13" ht="16" x14ac:dyDescent="0.2">
      <c r="A2044" s="4" t="s">
        <v>5376</v>
      </c>
      <c r="B2044" s="4" t="s">
        <v>1631</v>
      </c>
      <c r="C2044" s="5">
        <v>44074</v>
      </c>
      <c r="D2044" s="4" t="s">
        <v>21</v>
      </c>
      <c r="E2044" s="4" t="s">
        <v>22</v>
      </c>
      <c r="F2044" s="4" t="s">
        <v>3988</v>
      </c>
      <c r="G2044" s="4" t="s">
        <v>24</v>
      </c>
      <c r="H2044" s="4" t="s">
        <v>95</v>
      </c>
      <c r="I2044" s="4" t="s">
        <v>3989</v>
      </c>
      <c r="J2044" s="4">
        <v>64.900000000000006</v>
      </c>
      <c r="K2044" s="4">
        <v>5</v>
      </c>
      <c r="L2044" s="4">
        <v>0</v>
      </c>
      <c r="M2044" s="4">
        <v>18.820999999999994</v>
      </c>
    </row>
    <row r="2045" spans="1:13" ht="16" x14ac:dyDescent="0.2">
      <c r="A2045" s="4" t="s">
        <v>5377</v>
      </c>
      <c r="B2045" s="4" t="s">
        <v>3457</v>
      </c>
      <c r="C2045" s="5">
        <v>44286</v>
      </c>
      <c r="D2045" s="4" t="s">
        <v>21</v>
      </c>
      <c r="E2045" s="4" t="s">
        <v>22</v>
      </c>
      <c r="F2045" s="4" t="s">
        <v>5378</v>
      </c>
      <c r="G2045" s="4" t="s">
        <v>24</v>
      </c>
      <c r="H2045" s="4" t="s">
        <v>95</v>
      </c>
      <c r="I2045" s="4" t="s">
        <v>5379</v>
      </c>
      <c r="J2045" s="4">
        <v>269.90999999999997</v>
      </c>
      <c r="K2045" s="4">
        <v>5</v>
      </c>
      <c r="L2045" s="4">
        <v>0.1</v>
      </c>
      <c r="M2045" s="4">
        <v>53.982000000000006</v>
      </c>
    </row>
    <row r="2046" spans="1:13" ht="16" x14ac:dyDescent="0.2">
      <c r="A2046" s="4" t="s">
        <v>5380</v>
      </c>
      <c r="B2046" s="4" t="s">
        <v>2387</v>
      </c>
      <c r="C2046" s="5">
        <v>43725</v>
      </c>
      <c r="D2046" s="4" t="s">
        <v>21</v>
      </c>
      <c r="E2046" s="4" t="s">
        <v>22</v>
      </c>
      <c r="F2046" s="4" t="s">
        <v>5381</v>
      </c>
      <c r="G2046" s="4" t="s">
        <v>48</v>
      </c>
      <c r="H2046" s="4" t="s">
        <v>112</v>
      </c>
      <c r="I2046" s="4" t="s">
        <v>5382</v>
      </c>
      <c r="J2046" s="4">
        <v>327.76</v>
      </c>
      <c r="K2046" s="4">
        <v>8</v>
      </c>
      <c r="L2046" s="4">
        <v>0</v>
      </c>
      <c r="M2046" s="4">
        <v>91.772800000000018</v>
      </c>
    </row>
    <row r="2047" spans="1:13" ht="16" x14ac:dyDescent="0.2">
      <c r="A2047" s="4" t="s">
        <v>5383</v>
      </c>
      <c r="B2047" s="4" t="s">
        <v>1700</v>
      </c>
      <c r="C2047" s="5">
        <v>43325</v>
      </c>
      <c r="D2047" s="4" t="s">
        <v>21</v>
      </c>
      <c r="E2047" s="4" t="s">
        <v>22</v>
      </c>
      <c r="F2047" s="4" t="s">
        <v>5384</v>
      </c>
      <c r="G2047" s="4" t="s">
        <v>24</v>
      </c>
      <c r="H2047" s="4" t="s">
        <v>60</v>
      </c>
      <c r="I2047" s="4" t="s">
        <v>5385</v>
      </c>
      <c r="J2047" s="4">
        <v>131.904</v>
      </c>
      <c r="K2047" s="4">
        <v>3</v>
      </c>
      <c r="L2047" s="4">
        <v>0.2</v>
      </c>
      <c r="M2047" s="4">
        <v>47.815200000000004</v>
      </c>
    </row>
    <row r="2048" spans="1:13" ht="16" x14ac:dyDescent="0.2">
      <c r="A2048" s="4" t="s">
        <v>5386</v>
      </c>
      <c r="B2048" s="4" t="s">
        <v>5387</v>
      </c>
      <c r="C2048" s="5">
        <v>43544</v>
      </c>
      <c r="D2048" s="4" t="s">
        <v>21</v>
      </c>
      <c r="E2048" s="4" t="s">
        <v>35</v>
      </c>
      <c r="F2048" s="4" t="s">
        <v>5388</v>
      </c>
      <c r="G2048" s="4" t="s">
        <v>48</v>
      </c>
      <c r="H2048" s="4" t="s">
        <v>112</v>
      </c>
      <c r="I2048" s="4" t="s">
        <v>5389</v>
      </c>
      <c r="J2048" s="4">
        <v>516.48800000000006</v>
      </c>
      <c r="K2048" s="4">
        <v>7</v>
      </c>
      <c r="L2048" s="4">
        <v>0.2</v>
      </c>
      <c r="M2048" s="4">
        <v>-12.912200000000027</v>
      </c>
    </row>
    <row r="2049" spans="1:13" ht="16" x14ac:dyDescent="0.2">
      <c r="A2049" s="4" t="s">
        <v>5390</v>
      </c>
      <c r="B2049" s="4" t="s">
        <v>2062</v>
      </c>
      <c r="C2049" s="5">
        <v>43878</v>
      </c>
      <c r="D2049" s="4" t="s">
        <v>21</v>
      </c>
      <c r="E2049" s="4" t="s">
        <v>22</v>
      </c>
      <c r="F2049" s="4" t="s">
        <v>4753</v>
      </c>
      <c r="G2049" s="4" t="s">
        <v>24</v>
      </c>
      <c r="H2049" s="4" t="s">
        <v>91</v>
      </c>
      <c r="I2049" s="4" t="s">
        <v>4754</v>
      </c>
      <c r="J2049" s="4">
        <v>36.630000000000003</v>
      </c>
      <c r="K2049" s="4">
        <v>3</v>
      </c>
      <c r="L2049" s="4">
        <v>0</v>
      </c>
      <c r="M2049" s="4">
        <v>9.8901000000000039</v>
      </c>
    </row>
    <row r="2050" spans="1:13" ht="16" x14ac:dyDescent="0.2">
      <c r="A2050" s="4" t="s">
        <v>5391</v>
      </c>
      <c r="B2050" s="4" t="s">
        <v>5392</v>
      </c>
      <c r="C2050" s="5">
        <v>44554</v>
      </c>
      <c r="D2050" s="4" t="s">
        <v>21</v>
      </c>
      <c r="E2050" s="4" t="s">
        <v>35</v>
      </c>
      <c r="F2050" s="4" t="s">
        <v>5393</v>
      </c>
      <c r="G2050" s="4" t="s">
        <v>48</v>
      </c>
      <c r="H2050" s="4" t="s">
        <v>112</v>
      </c>
      <c r="I2050" s="4" t="s">
        <v>5394</v>
      </c>
      <c r="J2050" s="4">
        <v>108.4</v>
      </c>
      <c r="K2050" s="4">
        <v>2</v>
      </c>
      <c r="L2050" s="4">
        <v>0</v>
      </c>
      <c r="M2050" s="4">
        <v>22.763999999999996</v>
      </c>
    </row>
    <row r="2051" spans="1:13" ht="16" x14ac:dyDescent="0.2">
      <c r="A2051" s="4" t="s">
        <v>5395</v>
      </c>
      <c r="B2051" s="4" t="s">
        <v>2052</v>
      </c>
      <c r="C2051" s="5">
        <v>44090</v>
      </c>
      <c r="D2051" s="4" t="s">
        <v>21</v>
      </c>
      <c r="E2051" s="4" t="s">
        <v>22</v>
      </c>
      <c r="F2051" s="4" t="s">
        <v>1575</v>
      </c>
      <c r="G2051" s="4" t="s">
        <v>48</v>
      </c>
      <c r="H2051" s="4" t="s">
        <v>112</v>
      </c>
      <c r="I2051" s="4" t="s">
        <v>1576</v>
      </c>
      <c r="J2051" s="4">
        <v>37.049999999999997</v>
      </c>
      <c r="K2051" s="4">
        <v>3</v>
      </c>
      <c r="L2051" s="4">
        <v>0</v>
      </c>
      <c r="M2051" s="4">
        <v>16.302</v>
      </c>
    </row>
    <row r="2052" spans="1:13" ht="16" x14ac:dyDescent="0.2">
      <c r="A2052" s="4" t="s">
        <v>5396</v>
      </c>
      <c r="B2052" s="4" t="s">
        <v>2964</v>
      </c>
      <c r="C2052" s="5">
        <v>43177</v>
      </c>
      <c r="D2052" s="4" t="s">
        <v>21</v>
      </c>
      <c r="E2052" s="4" t="s">
        <v>35</v>
      </c>
      <c r="F2052" s="4" t="s">
        <v>5397</v>
      </c>
      <c r="G2052" s="4" t="s">
        <v>24</v>
      </c>
      <c r="H2052" s="4" t="s">
        <v>69</v>
      </c>
      <c r="I2052" s="4" t="s">
        <v>5398</v>
      </c>
      <c r="J2052" s="4">
        <v>34.58</v>
      </c>
      <c r="K2052" s="4">
        <v>1</v>
      </c>
      <c r="L2052" s="4">
        <v>0</v>
      </c>
      <c r="M2052" s="4">
        <v>10.028199999999998</v>
      </c>
    </row>
    <row r="2053" spans="1:13" ht="16" x14ac:dyDescent="0.2">
      <c r="A2053" s="4" t="s">
        <v>5399</v>
      </c>
      <c r="B2053" s="4" t="s">
        <v>686</v>
      </c>
      <c r="C2053" s="5">
        <v>43797</v>
      </c>
      <c r="D2053" s="4" t="s">
        <v>29</v>
      </c>
      <c r="E2053" s="4" t="s">
        <v>22</v>
      </c>
      <c r="F2053" s="4" t="s">
        <v>4571</v>
      </c>
      <c r="G2053" s="4" t="s">
        <v>24</v>
      </c>
      <c r="H2053" s="4" t="s">
        <v>95</v>
      </c>
      <c r="I2053" s="4" t="s">
        <v>4572</v>
      </c>
      <c r="J2053" s="4">
        <v>241.96</v>
      </c>
      <c r="K2053" s="4">
        <v>2</v>
      </c>
      <c r="L2053" s="4">
        <v>0</v>
      </c>
      <c r="M2053" s="4">
        <v>60.490000000000009</v>
      </c>
    </row>
    <row r="2054" spans="1:13" ht="16" x14ac:dyDescent="0.2">
      <c r="A2054" s="4" t="s">
        <v>5400</v>
      </c>
      <c r="B2054" s="4" t="s">
        <v>4189</v>
      </c>
      <c r="C2054" s="5">
        <v>44854</v>
      </c>
      <c r="D2054" s="4" t="s">
        <v>53</v>
      </c>
      <c r="E2054" s="4" t="s">
        <v>35</v>
      </c>
      <c r="F2054" s="4" t="s">
        <v>3061</v>
      </c>
      <c r="G2054" s="4" t="s">
        <v>24</v>
      </c>
      <c r="H2054" s="4" t="s">
        <v>387</v>
      </c>
      <c r="I2054" s="4" t="s">
        <v>3062</v>
      </c>
      <c r="J2054" s="4">
        <v>5</v>
      </c>
      <c r="K2054" s="4">
        <v>1</v>
      </c>
      <c r="L2054" s="4">
        <v>0</v>
      </c>
      <c r="M2054" s="4">
        <v>2.4</v>
      </c>
    </row>
    <row r="2055" spans="1:13" ht="16" x14ac:dyDescent="0.2">
      <c r="A2055" s="4" t="s">
        <v>5401</v>
      </c>
      <c r="B2055" s="4" t="s">
        <v>2999</v>
      </c>
      <c r="C2055" s="5">
        <v>44433</v>
      </c>
      <c r="D2055" s="4" t="s">
        <v>21</v>
      </c>
      <c r="E2055" s="4" t="s">
        <v>22</v>
      </c>
      <c r="F2055" s="4" t="s">
        <v>1210</v>
      </c>
      <c r="G2055" s="4" t="s">
        <v>37</v>
      </c>
      <c r="H2055" s="4" t="s">
        <v>55</v>
      </c>
      <c r="I2055" s="4" t="s">
        <v>1211</v>
      </c>
      <c r="J2055" s="4">
        <v>158.928</v>
      </c>
      <c r="K2055" s="4">
        <v>7</v>
      </c>
      <c r="L2055" s="4">
        <v>0.2</v>
      </c>
      <c r="M2055" s="4">
        <v>41.718599999999995</v>
      </c>
    </row>
    <row r="2056" spans="1:13" ht="16" x14ac:dyDescent="0.2">
      <c r="A2056" s="4" t="s">
        <v>5402</v>
      </c>
      <c r="B2056" s="4" t="s">
        <v>3445</v>
      </c>
      <c r="C2056" s="5">
        <v>43643</v>
      </c>
      <c r="D2056" s="4" t="s">
        <v>29</v>
      </c>
      <c r="E2056" s="4" t="s">
        <v>22</v>
      </c>
      <c r="F2056" s="4" t="s">
        <v>785</v>
      </c>
      <c r="G2056" s="4" t="s">
        <v>24</v>
      </c>
      <c r="H2056" s="4" t="s">
        <v>31</v>
      </c>
      <c r="I2056" s="4" t="s">
        <v>786</v>
      </c>
      <c r="J2056" s="4">
        <v>87.71</v>
      </c>
      <c r="K2056" s="4">
        <v>7</v>
      </c>
      <c r="L2056" s="4">
        <v>0</v>
      </c>
      <c r="M2056" s="4">
        <v>41.223699999999994</v>
      </c>
    </row>
    <row r="2057" spans="1:13" ht="16" x14ac:dyDescent="0.2">
      <c r="A2057" s="4" t="s">
        <v>5403</v>
      </c>
      <c r="B2057" s="4" t="s">
        <v>1859</v>
      </c>
      <c r="C2057" s="5">
        <v>44641</v>
      </c>
      <c r="D2057" s="4" t="s">
        <v>53</v>
      </c>
      <c r="E2057" s="4" t="s">
        <v>22</v>
      </c>
      <c r="F2057" s="4" t="s">
        <v>5404</v>
      </c>
      <c r="G2057" s="4" t="s">
        <v>37</v>
      </c>
      <c r="H2057" s="4" t="s">
        <v>55</v>
      </c>
      <c r="I2057" s="4" t="s">
        <v>5405</v>
      </c>
      <c r="J2057" s="4">
        <v>79.992000000000004</v>
      </c>
      <c r="K2057" s="4">
        <v>1</v>
      </c>
      <c r="L2057" s="4">
        <v>0.2</v>
      </c>
      <c r="M2057" s="4">
        <v>21.997800000000002</v>
      </c>
    </row>
    <row r="2058" spans="1:13" ht="16" x14ac:dyDescent="0.2">
      <c r="A2058" s="4" t="s">
        <v>5406</v>
      </c>
      <c r="B2058" s="4" t="s">
        <v>2588</v>
      </c>
      <c r="C2058" s="5">
        <v>44558</v>
      </c>
      <c r="D2058" s="4" t="s">
        <v>53</v>
      </c>
      <c r="E2058" s="4" t="s">
        <v>42</v>
      </c>
      <c r="F2058" s="4" t="s">
        <v>4102</v>
      </c>
      <c r="G2058" s="4" t="s">
        <v>37</v>
      </c>
      <c r="H2058" s="4" t="s">
        <v>38</v>
      </c>
      <c r="I2058" s="4" t="s">
        <v>4103</v>
      </c>
      <c r="J2058" s="4">
        <v>328.77600000000007</v>
      </c>
      <c r="K2058" s="4">
        <v>3</v>
      </c>
      <c r="L2058" s="4">
        <v>0.2</v>
      </c>
      <c r="M2058" s="4">
        <v>28.767899999999997</v>
      </c>
    </row>
    <row r="2059" spans="1:13" ht="16" x14ac:dyDescent="0.2">
      <c r="A2059" s="4" t="s">
        <v>5407</v>
      </c>
      <c r="B2059" s="4" t="s">
        <v>3237</v>
      </c>
      <c r="C2059" s="5">
        <v>44057</v>
      </c>
      <c r="D2059" s="4" t="s">
        <v>29</v>
      </c>
      <c r="E2059" s="4" t="s">
        <v>42</v>
      </c>
      <c r="F2059" s="4" t="s">
        <v>5004</v>
      </c>
      <c r="G2059" s="4" t="s">
        <v>24</v>
      </c>
      <c r="H2059" s="4" t="s">
        <v>192</v>
      </c>
      <c r="I2059" s="4" t="s">
        <v>5005</v>
      </c>
      <c r="J2059" s="4">
        <v>2.8960000000000004</v>
      </c>
      <c r="K2059" s="4">
        <v>1</v>
      </c>
      <c r="L2059" s="4">
        <v>0.2</v>
      </c>
      <c r="M2059" s="4">
        <v>0.97739999999999994</v>
      </c>
    </row>
    <row r="2060" spans="1:13" ht="16" x14ac:dyDescent="0.2">
      <c r="A2060" s="4" t="s">
        <v>5408</v>
      </c>
      <c r="B2060" s="4" t="s">
        <v>757</v>
      </c>
      <c r="C2060" s="5">
        <v>43259</v>
      </c>
      <c r="D2060" s="4" t="s">
        <v>21</v>
      </c>
      <c r="E2060" s="4" t="s">
        <v>35</v>
      </c>
      <c r="F2060" s="4" t="s">
        <v>5409</v>
      </c>
      <c r="G2060" s="4" t="s">
        <v>24</v>
      </c>
      <c r="H2060" s="4" t="s">
        <v>91</v>
      </c>
      <c r="I2060" s="4" t="s">
        <v>5410</v>
      </c>
      <c r="J2060" s="4">
        <v>580.67200000000003</v>
      </c>
      <c r="K2060" s="4">
        <v>4</v>
      </c>
      <c r="L2060" s="4">
        <v>0.2</v>
      </c>
      <c r="M2060" s="4">
        <v>65.325599999999895</v>
      </c>
    </row>
    <row r="2061" spans="1:13" ht="16" x14ac:dyDescent="0.2">
      <c r="A2061" s="4" t="s">
        <v>5411</v>
      </c>
      <c r="B2061" s="4" t="s">
        <v>1955</v>
      </c>
      <c r="C2061" s="5">
        <v>45128</v>
      </c>
      <c r="D2061" s="4" t="s">
        <v>21</v>
      </c>
      <c r="E2061" s="4" t="s">
        <v>42</v>
      </c>
      <c r="F2061" s="4" t="s">
        <v>1495</v>
      </c>
      <c r="G2061" s="4" t="s">
        <v>48</v>
      </c>
      <c r="H2061" s="4" t="s">
        <v>112</v>
      </c>
      <c r="I2061" s="4" t="s">
        <v>1496</v>
      </c>
      <c r="J2061" s="4">
        <v>6.4080000000000004</v>
      </c>
      <c r="K2061" s="4">
        <v>3</v>
      </c>
      <c r="L2061" s="4">
        <v>0.2</v>
      </c>
      <c r="M2061" s="4">
        <v>1.4418</v>
      </c>
    </row>
    <row r="2062" spans="1:13" ht="16" x14ac:dyDescent="0.2">
      <c r="A2062" s="4" t="s">
        <v>5412</v>
      </c>
      <c r="B2062" s="4" t="s">
        <v>1522</v>
      </c>
      <c r="C2062" s="5">
        <v>44354</v>
      </c>
      <c r="D2062" s="4" t="s">
        <v>21</v>
      </c>
      <c r="E2062" s="4" t="s">
        <v>22</v>
      </c>
      <c r="F2062" s="4" t="s">
        <v>5413</v>
      </c>
      <c r="G2062" s="4" t="s">
        <v>24</v>
      </c>
      <c r="H2062" s="4" t="s">
        <v>69</v>
      </c>
      <c r="I2062" s="4" t="s">
        <v>5414</v>
      </c>
      <c r="J2062" s="4">
        <v>11.16</v>
      </c>
      <c r="K2062" s="4">
        <v>2</v>
      </c>
      <c r="L2062" s="4">
        <v>0</v>
      </c>
      <c r="M2062" s="4">
        <v>2.7899999999999991</v>
      </c>
    </row>
    <row r="2063" spans="1:13" ht="16" x14ac:dyDescent="0.2">
      <c r="A2063" s="4" t="s">
        <v>5415</v>
      </c>
      <c r="B2063" s="4" t="s">
        <v>1484</v>
      </c>
      <c r="C2063" s="5">
        <v>44200</v>
      </c>
      <c r="D2063" s="4" t="s">
        <v>29</v>
      </c>
      <c r="E2063" s="4" t="s">
        <v>42</v>
      </c>
      <c r="F2063" s="4" t="s">
        <v>5416</v>
      </c>
      <c r="G2063" s="4" t="s">
        <v>24</v>
      </c>
      <c r="H2063" s="4" t="s">
        <v>162</v>
      </c>
      <c r="I2063" s="4" t="s">
        <v>5417</v>
      </c>
      <c r="J2063" s="4">
        <v>6.28</v>
      </c>
      <c r="K2063" s="4">
        <v>2</v>
      </c>
      <c r="L2063" s="4">
        <v>0</v>
      </c>
      <c r="M2063" s="4">
        <v>6.2800000000000189E-2</v>
      </c>
    </row>
    <row r="2064" spans="1:13" ht="16" x14ac:dyDescent="0.2">
      <c r="A2064" s="4" t="s">
        <v>5418</v>
      </c>
      <c r="B2064" s="4" t="s">
        <v>602</v>
      </c>
      <c r="C2064" s="5">
        <v>43238</v>
      </c>
      <c r="D2064" s="4" t="s">
        <v>21</v>
      </c>
      <c r="E2064" s="4" t="s">
        <v>22</v>
      </c>
      <c r="F2064" s="4" t="s">
        <v>4612</v>
      </c>
      <c r="G2064" s="4" t="s">
        <v>48</v>
      </c>
      <c r="H2064" s="4" t="s">
        <v>112</v>
      </c>
      <c r="I2064" s="4" t="s">
        <v>4613</v>
      </c>
      <c r="J2064" s="4">
        <v>151.96</v>
      </c>
      <c r="K2064" s="4">
        <v>5</v>
      </c>
      <c r="L2064" s="4">
        <v>0.6</v>
      </c>
      <c r="M2064" s="4">
        <v>-182.35200000000003</v>
      </c>
    </row>
    <row r="2065" spans="1:13" ht="16" x14ac:dyDescent="0.2">
      <c r="A2065" s="4" t="s">
        <v>5419</v>
      </c>
      <c r="B2065" s="4" t="s">
        <v>1873</v>
      </c>
      <c r="C2065" s="5">
        <v>43749</v>
      </c>
      <c r="D2065" s="4" t="s">
        <v>21</v>
      </c>
      <c r="E2065" s="4" t="s">
        <v>42</v>
      </c>
      <c r="F2065" s="4" t="s">
        <v>216</v>
      </c>
      <c r="G2065" s="4" t="s">
        <v>24</v>
      </c>
      <c r="H2065" s="4" t="s">
        <v>60</v>
      </c>
      <c r="I2065" s="4" t="s">
        <v>217</v>
      </c>
      <c r="J2065" s="4">
        <v>15.696000000000002</v>
      </c>
      <c r="K2065" s="4">
        <v>3</v>
      </c>
      <c r="L2065" s="4">
        <v>0.2</v>
      </c>
      <c r="M2065" s="4">
        <v>5.1011999999999995</v>
      </c>
    </row>
    <row r="2066" spans="1:13" ht="16" x14ac:dyDescent="0.2">
      <c r="A2066" s="4" t="s">
        <v>5420</v>
      </c>
      <c r="B2066" s="4" t="s">
        <v>1266</v>
      </c>
      <c r="C2066" s="5">
        <v>43654</v>
      </c>
      <c r="D2066" s="4" t="s">
        <v>53</v>
      </c>
      <c r="E2066" s="4" t="s">
        <v>22</v>
      </c>
      <c r="F2066" s="4" t="s">
        <v>4175</v>
      </c>
      <c r="G2066" s="4" t="s">
        <v>24</v>
      </c>
      <c r="H2066" s="4" t="s">
        <v>31</v>
      </c>
      <c r="I2066" s="4" t="s">
        <v>4176</v>
      </c>
      <c r="J2066" s="4">
        <v>51.75</v>
      </c>
      <c r="K2066" s="4">
        <v>5</v>
      </c>
      <c r="L2066" s="4">
        <v>0</v>
      </c>
      <c r="M2066" s="4">
        <v>24.84</v>
      </c>
    </row>
    <row r="2067" spans="1:13" ht="16" x14ac:dyDescent="0.2">
      <c r="A2067" s="4" t="s">
        <v>5421</v>
      </c>
      <c r="B2067" s="4" t="s">
        <v>110</v>
      </c>
      <c r="C2067" s="5">
        <v>43534</v>
      </c>
      <c r="D2067" s="4" t="s">
        <v>21</v>
      </c>
      <c r="E2067" s="4" t="s">
        <v>42</v>
      </c>
      <c r="F2067" s="4" t="s">
        <v>2440</v>
      </c>
      <c r="G2067" s="4" t="s">
        <v>24</v>
      </c>
      <c r="H2067" s="4" t="s">
        <v>91</v>
      </c>
      <c r="I2067" s="4" t="s">
        <v>2441</v>
      </c>
      <c r="J2067" s="4">
        <v>226.56</v>
      </c>
      <c r="K2067" s="4">
        <v>6</v>
      </c>
      <c r="L2067" s="4">
        <v>0</v>
      </c>
      <c r="M2067" s="4">
        <v>63.436800000000005</v>
      </c>
    </row>
    <row r="2068" spans="1:13" ht="16" x14ac:dyDescent="0.2">
      <c r="A2068" s="4" t="s">
        <v>5422</v>
      </c>
      <c r="B2068" s="4" t="s">
        <v>5423</v>
      </c>
      <c r="C2068" s="5">
        <v>43900</v>
      </c>
      <c r="D2068" s="4" t="s">
        <v>21</v>
      </c>
      <c r="E2068" s="4" t="s">
        <v>22</v>
      </c>
      <c r="F2068" s="4" t="s">
        <v>3828</v>
      </c>
      <c r="G2068" s="4" t="s">
        <v>24</v>
      </c>
      <c r="H2068" s="4" t="s">
        <v>91</v>
      </c>
      <c r="I2068" s="4" t="s">
        <v>3829</v>
      </c>
      <c r="J2068" s="4">
        <v>87.92</v>
      </c>
      <c r="K2068" s="4">
        <v>4</v>
      </c>
      <c r="L2068" s="4">
        <v>0</v>
      </c>
      <c r="M2068" s="4">
        <v>0.87919999999999732</v>
      </c>
    </row>
    <row r="2069" spans="1:13" ht="16" x14ac:dyDescent="0.2">
      <c r="A2069" s="4" t="s">
        <v>5424</v>
      </c>
      <c r="B2069" s="4" t="s">
        <v>702</v>
      </c>
      <c r="C2069" s="5">
        <v>43231</v>
      </c>
      <c r="D2069" s="4" t="s">
        <v>29</v>
      </c>
      <c r="E2069" s="4" t="s">
        <v>35</v>
      </c>
      <c r="F2069" s="4" t="s">
        <v>736</v>
      </c>
      <c r="G2069" s="4" t="s">
        <v>24</v>
      </c>
      <c r="H2069" s="4" t="s">
        <v>31</v>
      </c>
      <c r="I2069" s="4" t="s">
        <v>737</v>
      </c>
      <c r="J2069" s="4">
        <v>4.9280000000000008</v>
      </c>
      <c r="K2069" s="4">
        <v>2</v>
      </c>
      <c r="L2069" s="4">
        <v>0.2</v>
      </c>
      <c r="M2069" s="4">
        <v>1.7247999999999997</v>
      </c>
    </row>
    <row r="2070" spans="1:13" ht="16" x14ac:dyDescent="0.2">
      <c r="A2070" s="4" t="s">
        <v>5425</v>
      </c>
      <c r="B2070" s="4" t="s">
        <v>2745</v>
      </c>
      <c r="C2070" s="5">
        <v>43931</v>
      </c>
      <c r="D2070" s="4" t="s">
        <v>29</v>
      </c>
      <c r="E2070" s="4" t="s">
        <v>22</v>
      </c>
      <c r="F2070" s="4" t="s">
        <v>5358</v>
      </c>
      <c r="G2070" s="4" t="s">
        <v>48</v>
      </c>
      <c r="H2070" s="4" t="s">
        <v>112</v>
      </c>
      <c r="I2070" s="4" t="s">
        <v>5359</v>
      </c>
      <c r="J2070" s="4">
        <v>36.96</v>
      </c>
      <c r="K2070" s="4">
        <v>7</v>
      </c>
      <c r="L2070" s="4">
        <v>0</v>
      </c>
      <c r="M2070" s="4">
        <v>11.457599999999998</v>
      </c>
    </row>
    <row r="2071" spans="1:13" ht="16" x14ac:dyDescent="0.2">
      <c r="A2071" s="4" t="s">
        <v>5426</v>
      </c>
      <c r="B2071" s="4" t="s">
        <v>1711</v>
      </c>
      <c r="C2071" s="5">
        <v>45077</v>
      </c>
      <c r="D2071" s="4" t="s">
        <v>21</v>
      </c>
      <c r="E2071" s="4" t="s">
        <v>35</v>
      </c>
      <c r="F2071" s="4" t="s">
        <v>1119</v>
      </c>
      <c r="G2071" s="4" t="s">
        <v>24</v>
      </c>
      <c r="H2071" s="4" t="s">
        <v>25</v>
      </c>
      <c r="I2071" s="4" t="s">
        <v>1120</v>
      </c>
      <c r="J2071" s="4">
        <v>5.7150000000000016</v>
      </c>
      <c r="K2071" s="4">
        <v>5</v>
      </c>
      <c r="L2071" s="4">
        <v>0.7</v>
      </c>
      <c r="M2071" s="4">
        <v>-4.7625000000000011</v>
      </c>
    </row>
    <row r="2072" spans="1:13" ht="16" x14ac:dyDescent="0.2">
      <c r="A2072" s="4" t="s">
        <v>5427</v>
      </c>
      <c r="B2072" s="4" t="s">
        <v>1843</v>
      </c>
      <c r="C2072" s="5">
        <v>45033</v>
      </c>
      <c r="D2072" s="4" t="s">
        <v>21</v>
      </c>
      <c r="E2072" s="4" t="s">
        <v>22</v>
      </c>
      <c r="F2072" s="4" t="s">
        <v>5428</v>
      </c>
      <c r="G2072" s="4" t="s">
        <v>48</v>
      </c>
      <c r="H2072" s="4" t="s">
        <v>112</v>
      </c>
      <c r="I2072" s="4" t="s">
        <v>5429</v>
      </c>
      <c r="J2072" s="4">
        <v>14.560000000000002</v>
      </c>
      <c r="K2072" s="4">
        <v>5</v>
      </c>
      <c r="L2072" s="4">
        <v>0.6</v>
      </c>
      <c r="M2072" s="4">
        <v>-6.1879999999999988</v>
      </c>
    </row>
    <row r="2073" spans="1:13" ht="16" x14ac:dyDescent="0.2">
      <c r="A2073" s="4" t="s">
        <v>5430</v>
      </c>
      <c r="B2073" s="4" t="s">
        <v>1300</v>
      </c>
      <c r="C2073" s="5">
        <v>44245</v>
      </c>
      <c r="D2073" s="4" t="s">
        <v>21</v>
      </c>
      <c r="E2073" s="4" t="s">
        <v>22</v>
      </c>
      <c r="F2073" s="4" t="s">
        <v>2484</v>
      </c>
      <c r="G2073" s="4" t="s">
        <v>37</v>
      </c>
      <c r="H2073" s="4" t="s">
        <v>38</v>
      </c>
      <c r="I2073" s="4" t="s">
        <v>2485</v>
      </c>
      <c r="J2073" s="4">
        <v>971.88000000000011</v>
      </c>
      <c r="K2073" s="4">
        <v>3</v>
      </c>
      <c r="L2073" s="4">
        <v>0.2</v>
      </c>
      <c r="M2073" s="4">
        <v>109.33649999999994</v>
      </c>
    </row>
    <row r="2074" spans="1:13" ht="16" x14ac:dyDescent="0.2">
      <c r="A2074" s="4" t="s">
        <v>5431</v>
      </c>
      <c r="B2074" s="4" t="s">
        <v>3026</v>
      </c>
      <c r="C2074" s="5">
        <v>43786</v>
      </c>
      <c r="D2074" s="4" t="s">
        <v>21</v>
      </c>
      <c r="E2074" s="4" t="s">
        <v>22</v>
      </c>
      <c r="F2074" s="4" t="s">
        <v>128</v>
      </c>
      <c r="G2074" s="4" t="s">
        <v>24</v>
      </c>
      <c r="H2074" s="4" t="s">
        <v>25</v>
      </c>
      <c r="I2074" s="4" t="s">
        <v>129</v>
      </c>
      <c r="J2074" s="4">
        <v>15.600000000000001</v>
      </c>
      <c r="K2074" s="4">
        <v>5</v>
      </c>
      <c r="L2074" s="4">
        <v>0</v>
      </c>
      <c r="M2074" s="4">
        <v>7.6440000000000001</v>
      </c>
    </row>
    <row r="2075" spans="1:13" ht="16" x14ac:dyDescent="0.2">
      <c r="A2075" s="4" t="s">
        <v>5432</v>
      </c>
      <c r="B2075" s="4" t="s">
        <v>1995</v>
      </c>
      <c r="C2075" s="5">
        <v>44576</v>
      </c>
      <c r="D2075" s="4" t="s">
        <v>21</v>
      </c>
      <c r="E2075" s="4" t="s">
        <v>42</v>
      </c>
      <c r="F2075" s="4" t="s">
        <v>4115</v>
      </c>
      <c r="G2075" s="4" t="s">
        <v>24</v>
      </c>
      <c r="H2075" s="4" t="s">
        <v>60</v>
      </c>
      <c r="I2075" s="4" t="s">
        <v>4116</v>
      </c>
      <c r="J2075" s="4">
        <v>74.352000000000004</v>
      </c>
      <c r="K2075" s="4">
        <v>3</v>
      </c>
      <c r="L2075" s="4">
        <v>0.2</v>
      </c>
      <c r="M2075" s="4">
        <v>23.234999999999992</v>
      </c>
    </row>
    <row r="2076" spans="1:13" ht="16" x14ac:dyDescent="0.2">
      <c r="A2076" s="4" t="s">
        <v>5433</v>
      </c>
      <c r="B2076" s="4" t="s">
        <v>3682</v>
      </c>
      <c r="C2076" s="5">
        <v>45071</v>
      </c>
      <c r="D2076" s="4" t="s">
        <v>152</v>
      </c>
      <c r="E2076" s="4" t="s">
        <v>22</v>
      </c>
      <c r="F2076" s="4" t="s">
        <v>4685</v>
      </c>
      <c r="G2076" s="4" t="s">
        <v>24</v>
      </c>
      <c r="H2076" s="4" t="s">
        <v>25</v>
      </c>
      <c r="I2076" s="4" t="s">
        <v>4686</v>
      </c>
      <c r="J2076" s="4">
        <v>13.428000000000003</v>
      </c>
      <c r="K2076" s="4">
        <v>3</v>
      </c>
      <c r="L2076" s="4">
        <v>0.7</v>
      </c>
      <c r="M2076" s="4">
        <v>-11.190000000000001</v>
      </c>
    </row>
    <row r="2077" spans="1:13" ht="16" x14ac:dyDescent="0.2">
      <c r="A2077" s="4" t="s">
        <v>5434</v>
      </c>
      <c r="B2077" s="4" t="s">
        <v>1008</v>
      </c>
      <c r="C2077" s="5">
        <v>43539</v>
      </c>
      <c r="D2077" s="4" t="s">
        <v>21</v>
      </c>
      <c r="E2077" s="4" t="s">
        <v>35</v>
      </c>
      <c r="F2077" s="4" t="s">
        <v>478</v>
      </c>
      <c r="G2077" s="4" t="s">
        <v>24</v>
      </c>
      <c r="H2077" s="4" t="s">
        <v>25</v>
      </c>
      <c r="I2077" s="4" t="s">
        <v>479</v>
      </c>
      <c r="J2077" s="4">
        <v>25.9</v>
      </c>
      <c r="K2077" s="4">
        <v>5</v>
      </c>
      <c r="L2077" s="4">
        <v>0</v>
      </c>
      <c r="M2077" s="4">
        <v>12.690999999999999</v>
      </c>
    </row>
    <row r="2078" spans="1:13" ht="16" x14ac:dyDescent="0.2">
      <c r="A2078" s="4" t="s">
        <v>5435</v>
      </c>
      <c r="B2078" s="4" t="s">
        <v>1043</v>
      </c>
      <c r="C2078" s="5">
        <v>43502</v>
      </c>
      <c r="D2078" s="4" t="s">
        <v>21</v>
      </c>
      <c r="E2078" s="4" t="s">
        <v>22</v>
      </c>
      <c r="F2078" s="4" t="s">
        <v>2852</v>
      </c>
      <c r="G2078" s="4" t="s">
        <v>48</v>
      </c>
      <c r="H2078" s="4" t="s">
        <v>112</v>
      </c>
      <c r="I2078" s="4" t="s">
        <v>2853</v>
      </c>
      <c r="J2078" s="4">
        <v>25.176000000000002</v>
      </c>
      <c r="K2078" s="4">
        <v>3</v>
      </c>
      <c r="L2078" s="4">
        <v>0.6</v>
      </c>
      <c r="M2078" s="4">
        <v>-33.358199999999997</v>
      </c>
    </row>
    <row r="2079" spans="1:13" ht="16" x14ac:dyDescent="0.2">
      <c r="A2079" s="4" t="s">
        <v>5436</v>
      </c>
      <c r="B2079" s="4" t="s">
        <v>5437</v>
      </c>
      <c r="C2079" s="5">
        <v>43667</v>
      </c>
      <c r="D2079" s="4" t="s">
        <v>21</v>
      </c>
      <c r="E2079" s="4" t="s">
        <v>22</v>
      </c>
      <c r="F2079" s="4" t="s">
        <v>1293</v>
      </c>
      <c r="G2079" s="4" t="s">
        <v>24</v>
      </c>
      <c r="H2079" s="4" t="s">
        <v>25</v>
      </c>
      <c r="I2079" s="4" t="s">
        <v>1294</v>
      </c>
      <c r="J2079" s="4">
        <v>2.9339999999999993</v>
      </c>
      <c r="K2079" s="4">
        <v>3</v>
      </c>
      <c r="L2079" s="4">
        <v>0.8</v>
      </c>
      <c r="M2079" s="4">
        <v>-4.9878000000000018</v>
      </c>
    </row>
    <row r="2080" spans="1:13" ht="16" x14ac:dyDescent="0.2">
      <c r="A2080" s="4" t="s">
        <v>5438</v>
      </c>
      <c r="B2080" s="4" t="s">
        <v>5437</v>
      </c>
      <c r="C2080" s="5">
        <v>43816</v>
      </c>
      <c r="D2080" s="4" t="s">
        <v>21</v>
      </c>
      <c r="E2080" s="4" t="s">
        <v>42</v>
      </c>
      <c r="F2080" s="4" t="s">
        <v>5439</v>
      </c>
      <c r="G2080" s="4" t="s">
        <v>48</v>
      </c>
      <c r="H2080" s="4" t="s">
        <v>183</v>
      </c>
      <c r="I2080" s="4" t="s">
        <v>5440</v>
      </c>
      <c r="J2080" s="4">
        <v>387.13600000000002</v>
      </c>
      <c r="K2080" s="4">
        <v>4</v>
      </c>
      <c r="L2080" s="4">
        <v>0.2</v>
      </c>
      <c r="M2080" s="4">
        <v>4.8391999999999911</v>
      </c>
    </row>
    <row r="2081" spans="1:13" ht="16" x14ac:dyDescent="0.2">
      <c r="A2081" s="4" t="s">
        <v>5441</v>
      </c>
      <c r="B2081" s="4" t="s">
        <v>1751</v>
      </c>
      <c r="C2081" s="5">
        <v>43141</v>
      </c>
      <c r="D2081" s="4" t="s">
        <v>21</v>
      </c>
      <c r="E2081" s="4" t="s">
        <v>42</v>
      </c>
      <c r="F2081" s="4" t="s">
        <v>4226</v>
      </c>
      <c r="G2081" s="4" t="s">
        <v>24</v>
      </c>
      <c r="H2081" s="4" t="s">
        <v>25</v>
      </c>
      <c r="I2081" s="4" t="s">
        <v>4227</v>
      </c>
      <c r="J2081" s="4">
        <v>11.808</v>
      </c>
      <c r="K2081" s="4">
        <v>3</v>
      </c>
      <c r="L2081" s="4">
        <v>0.2</v>
      </c>
      <c r="M2081" s="4">
        <v>4.1327999999999996</v>
      </c>
    </row>
    <row r="2082" spans="1:13" ht="16" x14ac:dyDescent="0.2">
      <c r="A2082" s="4" t="s">
        <v>5442</v>
      </c>
      <c r="B2082" s="4" t="s">
        <v>533</v>
      </c>
      <c r="C2082" s="5">
        <v>43591</v>
      </c>
      <c r="D2082" s="4" t="s">
        <v>29</v>
      </c>
      <c r="E2082" s="4" t="s">
        <v>42</v>
      </c>
      <c r="F2082" s="4" t="s">
        <v>4398</v>
      </c>
      <c r="G2082" s="4" t="s">
        <v>48</v>
      </c>
      <c r="H2082" s="4" t="s">
        <v>49</v>
      </c>
      <c r="I2082" s="4" t="s">
        <v>4399</v>
      </c>
      <c r="J2082" s="4">
        <v>637.89599999999996</v>
      </c>
      <c r="K2082" s="4">
        <v>3</v>
      </c>
      <c r="L2082" s="4">
        <v>0.3</v>
      </c>
      <c r="M2082" s="4">
        <v>-127.57919999999996</v>
      </c>
    </row>
    <row r="2083" spans="1:13" ht="16" x14ac:dyDescent="0.2">
      <c r="A2083" s="4" t="s">
        <v>5443</v>
      </c>
      <c r="B2083" s="4" t="s">
        <v>5423</v>
      </c>
      <c r="C2083" s="5">
        <v>44178</v>
      </c>
      <c r="D2083" s="4" t="s">
        <v>21</v>
      </c>
      <c r="E2083" s="4" t="s">
        <v>42</v>
      </c>
      <c r="F2083" s="4" t="s">
        <v>3168</v>
      </c>
      <c r="G2083" s="4" t="s">
        <v>37</v>
      </c>
      <c r="H2083" s="4" t="s">
        <v>55</v>
      </c>
      <c r="I2083" s="4" t="s">
        <v>3169</v>
      </c>
      <c r="J2083" s="4">
        <v>165.60000000000002</v>
      </c>
      <c r="K2083" s="4">
        <v>3</v>
      </c>
      <c r="L2083" s="4">
        <v>0.2</v>
      </c>
      <c r="M2083" s="4">
        <v>-6.2100000000000151</v>
      </c>
    </row>
    <row r="2084" spans="1:13" ht="16" x14ac:dyDescent="0.2">
      <c r="A2084" s="4" t="s">
        <v>5444</v>
      </c>
      <c r="B2084" s="4" t="s">
        <v>5445</v>
      </c>
      <c r="C2084" s="5">
        <v>43564</v>
      </c>
      <c r="D2084" s="4" t="s">
        <v>21</v>
      </c>
      <c r="E2084" s="4" t="s">
        <v>35</v>
      </c>
      <c r="F2084" s="4" t="s">
        <v>5446</v>
      </c>
      <c r="G2084" s="4" t="s">
        <v>24</v>
      </c>
      <c r="H2084" s="4" t="s">
        <v>31</v>
      </c>
      <c r="I2084" s="4" t="s">
        <v>5447</v>
      </c>
      <c r="J2084" s="4">
        <v>31.049999999999997</v>
      </c>
      <c r="K2084" s="4">
        <v>3</v>
      </c>
      <c r="L2084" s="4">
        <v>0</v>
      </c>
      <c r="M2084" s="4">
        <v>14.904</v>
      </c>
    </row>
    <row r="2085" spans="1:13" ht="16" x14ac:dyDescent="0.2">
      <c r="A2085" s="4" t="s">
        <v>5448</v>
      </c>
      <c r="B2085" s="4" t="s">
        <v>2951</v>
      </c>
      <c r="C2085" s="5">
        <v>43263</v>
      </c>
      <c r="D2085" s="4" t="s">
        <v>21</v>
      </c>
      <c r="E2085" s="4" t="s">
        <v>42</v>
      </c>
      <c r="F2085" s="4" t="s">
        <v>2206</v>
      </c>
      <c r="G2085" s="4" t="s">
        <v>48</v>
      </c>
      <c r="H2085" s="4" t="s">
        <v>112</v>
      </c>
      <c r="I2085" s="4" t="s">
        <v>2207</v>
      </c>
      <c r="J2085" s="4">
        <v>70.679999999999993</v>
      </c>
      <c r="K2085" s="4">
        <v>12</v>
      </c>
      <c r="L2085" s="4">
        <v>0</v>
      </c>
      <c r="M2085" s="4">
        <v>31.099200000000003</v>
      </c>
    </row>
    <row r="2086" spans="1:13" ht="16" x14ac:dyDescent="0.2">
      <c r="A2086" s="4" t="s">
        <v>5449</v>
      </c>
      <c r="B2086" s="4" t="s">
        <v>5450</v>
      </c>
      <c r="C2086" s="5">
        <v>44943</v>
      </c>
      <c r="D2086" s="4" t="s">
        <v>21</v>
      </c>
      <c r="E2086" s="4" t="s">
        <v>22</v>
      </c>
      <c r="F2086" s="4" t="s">
        <v>3771</v>
      </c>
      <c r="G2086" s="4" t="s">
        <v>48</v>
      </c>
      <c r="H2086" s="4" t="s">
        <v>49</v>
      </c>
      <c r="I2086" s="4" t="s">
        <v>3772</v>
      </c>
      <c r="J2086" s="4">
        <v>145.97999999999999</v>
      </c>
      <c r="K2086" s="4">
        <v>2</v>
      </c>
      <c r="L2086" s="4">
        <v>0.5</v>
      </c>
      <c r="M2086" s="4">
        <v>-99.266399999999976</v>
      </c>
    </row>
    <row r="2087" spans="1:13" ht="16" x14ac:dyDescent="0.2">
      <c r="A2087" s="4" t="s">
        <v>5451</v>
      </c>
      <c r="B2087" s="4" t="s">
        <v>5452</v>
      </c>
      <c r="C2087" s="5">
        <v>43536</v>
      </c>
      <c r="D2087" s="4" t="s">
        <v>53</v>
      </c>
      <c r="E2087" s="4" t="s">
        <v>22</v>
      </c>
      <c r="F2087" s="4" t="s">
        <v>641</v>
      </c>
      <c r="G2087" s="4" t="s">
        <v>24</v>
      </c>
      <c r="H2087" s="4" t="s">
        <v>69</v>
      </c>
      <c r="I2087" s="4" t="s">
        <v>642</v>
      </c>
      <c r="J2087" s="4">
        <v>1.3440000000000001</v>
      </c>
      <c r="K2087" s="4">
        <v>1</v>
      </c>
      <c r="L2087" s="4">
        <v>0.2</v>
      </c>
      <c r="M2087" s="4">
        <v>0.504</v>
      </c>
    </row>
    <row r="2088" spans="1:13" ht="16" x14ac:dyDescent="0.2">
      <c r="A2088" s="4" t="s">
        <v>5453</v>
      </c>
      <c r="B2088" s="4" t="s">
        <v>3882</v>
      </c>
      <c r="C2088" s="5">
        <v>44127</v>
      </c>
      <c r="D2088" s="4" t="s">
        <v>21</v>
      </c>
      <c r="E2088" s="4" t="s">
        <v>42</v>
      </c>
      <c r="F2088" s="4" t="s">
        <v>3000</v>
      </c>
      <c r="G2088" s="4" t="s">
        <v>24</v>
      </c>
      <c r="H2088" s="4" t="s">
        <v>162</v>
      </c>
      <c r="I2088" s="4" t="s">
        <v>3001</v>
      </c>
      <c r="J2088" s="4">
        <v>22.240000000000002</v>
      </c>
      <c r="K2088" s="4">
        <v>2</v>
      </c>
      <c r="L2088" s="4">
        <v>0.2</v>
      </c>
      <c r="M2088" s="4">
        <v>2.5019999999999971</v>
      </c>
    </row>
    <row r="2089" spans="1:13" ht="16" x14ac:dyDescent="0.2">
      <c r="A2089" s="4" t="s">
        <v>5454</v>
      </c>
      <c r="B2089" s="4" t="s">
        <v>3275</v>
      </c>
      <c r="C2089" s="5">
        <v>43395</v>
      </c>
      <c r="D2089" s="4" t="s">
        <v>29</v>
      </c>
      <c r="E2089" s="4" t="s">
        <v>22</v>
      </c>
      <c r="F2089" s="4" t="s">
        <v>5455</v>
      </c>
      <c r="G2089" s="4" t="s">
        <v>24</v>
      </c>
      <c r="H2089" s="4" t="s">
        <v>60</v>
      </c>
      <c r="I2089" s="4" t="s">
        <v>5456</v>
      </c>
      <c r="J2089" s="4">
        <v>14.56</v>
      </c>
      <c r="K2089" s="4">
        <v>2</v>
      </c>
      <c r="L2089" s="4">
        <v>0</v>
      </c>
      <c r="M2089" s="4">
        <v>6.9888000000000003</v>
      </c>
    </row>
    <row r="2090" spans="1:13" ht="16" x14ac:dyDescent="0.2">
      <c r="A2090" s="4" t="s">
        <v>5457</v>
      </c>
      <c r="B2090" s="4" t="s">
        <v>678</v>
      </c>
      <c r="C2090" s="5">
        <v>44370</v>
      </c>
      <c r="D2090" s="4" t="s">
        <v>21</v>
      </c>
      <c r="E2090" s="4" t="s">
        <v>22</v>
      </c>
      <c r="F2090" s="4" t="s">
        <v>5458</v>
      </c>
      <c r="G2090" s="4" t="s">
        <v>24</v>
      </c>
      <c r="H2090" s="4" t="s">
        <v>25</v>
      </c>
      <c r="I2090" s="4" t="s">
        <v>5459</v>
      </c>
      <c r="J2090" s="4">
        <v>15.92</v>
      </c>
      <c r="K2090" s="4">
        <v>4</v>
      </c>
      <c r="L2090" s="4">
        <v>0</v>
      </c>
      <c r="M2090" s="4">
        <v>7.4824000000000002</v>
      </c>
    </row>
    <row r="2091" spans="1:13" ht="16" x14ac:dyDescent="0.2">
      <c r="A2091" s="4" t="s">
        <v>5460</v>
      </c>
      <c r="B2091" s="4" t="s">
        <v>4926</v>
      </c>
      <c r="C2091" s="5">
        <v>43792</v>
      </c>
      <c r="D2091" s="4" t="s">
        <v>53</v>
      </c>
      <c r="E2091" s="4" t="s">
        <v>42</v>
      </c>
      <c r="F2091" s="4" t="s">
        <v>1771</v>
      </c>
      <c r="G2091" s="4" t="s">
        <v>24</v>
      </c>
      <c r="H2091" s="4" t="s">
        <v>162</v>
      </c>
      <c r="I2091" s="4" t="s">
        <v>1772</v>
      </c>
      <c r="J2091" s="4">
        <v>8.7200000000000006</v>
      </c>
      <c r="K2091" s="4">
        <v>5</v>
      </c>
      <c r="L2091" s="4">
        <v>0.2</v>
      </c>
      <c r="M2091" s="4">
        <v>-1.7440000000000015</v>
      </c>
    </row>
    <row r="2092" spans="1:13" ht="16" x14ac:dyDescent="0.2">
      <c r="A2092" s="4" t="s">
        <v>5461</v>
      </c>
      <c r="B2092" s="4" t="s">
        <v>2025</v>
      </c>
      <c r="C2092" s="5">
        <v>44651</v>
      </c>
      <c r="D2092" s="4" t="s">
        <v>53</v>
      </c>
      <c r="E2092" s="4" t="s">
        <v>22</v>
      </c>
      <c r="F2092" s="4" t="s">
        <v>1976</v>
      </c>
      <c r="G2092" s="4" t="s">
        <v>24</v>
      </c>
      <c r="H2092" s="4" t="s">
        <v>25</v>
      </c>
      <c r="I2092" s="4" t="s">
        <v>1977</v>
      </c>
      <c r="J2092" s="4">
        <v>84.056000000000012</v>
      </c>
      <c r="K2092" s="4">
        <v>7</v>
      </c>
      <c r="L2092" s="4">
        <v>0.2</v>
      </c>
      <c r="M2092" s="4">
        <v>27.318199999999983</v>
      </c>
    </row>
    <row r="2093" spans="1:13" ht="16" x14ac:dyDescent="0.2">
      <c r="A2093" s="4" t="s">
        <v>5462</v>
      </c>
      <c r="B2093" s="4" t="s">
        <v>3333</v>
      </c>
      <c r="C2093" s="5">
        <v>44171</v>
      </c>
      <c r="D2093" s="4" t="s">
        <v>53</v>
      </c>
      <c r="E2093" s="4" t="s">
        <v>42</v>
      </c>
      <c r="F2093" s="4" t="s">
        <v>5463</v>
      </c>
      <c r="G2093" s="4" t="s">
        <v>24</v>
      </c>
      <c r="H2093" s="4" t="s">
        <v>60</v>
      </c>
      <c r="I2093" s="4" t="s">
        <v>5464</v>
      </c>
      <c r="J2093" s="4">
        <v>8.4480000000000004</v>
      </c>
      <c r="K2093" s="4">
        <v>2</v>
      </c>
      <c r="L2093" s="4">
        <v>0.2</v>
      </c>
      <c r="M2093" s="4">
        <v>2.6399999999999997</v>
      </c>
    </row>
    <row r="2094" spans="1:13" ht="16" x14ac:dyDescent="0.2">
      <c r="A2094" s="4" t="s">
        <v>5465</v>
      </c>
      <c r="B2094" s="4" t="s">
        <v>5466</v>
      </c>
      <c r="C2094" s="5">
        <v>44488</v>
      </c>
      <c r="D2094" s="4" t="s">
        <v>21</v>
      </c>
      <c r="E2094" s="4" t="s">
        <v>22</v>
      </c>
      <c r="F2094" s="4" t="s">
        <v>5467</v>
      </c>
      <c r="G2094" s="4" t="s">
        <v>37</v>
      </c>
      <c r="H2094" s="4" t="s">
        <v>55</v>
      </c>
      <c r="I2094" s="4" t="s">
        <v>5468</v>
      </c>
      <c r="J2094" s="4">
        <v>119.8</v>
      </c>
      <c r="K2094" s="4">
        <v>4</v>
      </c>
      <c r="L2094" s="4">
        <v>0</v>
      </c>
      <c r="M2094" s="4">
        <v>47.92</v>
      </c>
    </row>
    <row r="2095" spans="1:13" ht="16" x14ac:dyDescent="0.2">
      <c r="A2095" s="4" t="s">
        <v>5469</v>
      </c>
      <c r="B2095" s="4" t="s">
        <v>954</v>
      </c>
      <c r="C2095" s="5">
        <v>43970</v>
      </c>
      <c r="D2095" s="4" t="s">
        <v>29</v>
      </c>
      <c r="E2095" s="4" t="s">
        <v>42</v>
      </c>
      <c r="F2095" s="4" t="s">
        <v>5470</v>
      </c>
      <c r="G2095" s="4" t="s">
        <v>24</v>
      </c>
      <c r="H2095" s="4" t="s">
        <v>25</v>
      </c>
      <c r="I2095" s="4" t="s">
        <v>5471</v>
      </c>
      <c r="J2095" s="4">
        <v>8.9040000000000017</v>
      </c>
      <c r="K2095" s="4">
        <v>2</v>
      </c>
      <c r="L2095" s="4">
        <v>0.7</v>
      </c>
      <c r="M2095" s="4">
        <v>-6.5296000000000003</v>
      </c>
    </row>
    <row r="2096" spans="1:13" ht="16" x14ac:dyDescent="0.2">
      <c r="A2096" s="4" t="s">
        <v>5472</v>
      </c>
      <c r="B2096" s="4" t="s">
        <v>4018</v>
      </c>
      <c r="C2096" s="5">
        <v>44470</v>
      </c>
      <c r="D2096" s="4" t="s">
        <v>152</v>
      </c>
      <c r="E2096" s="4" t="s">
        <v>22</v>
      </c>
      <c r="F2096" s="4" t="s">
        <v>4324</v>
      </c>
      <c r="G2096" s="4" t="s">
        <v>37</v>
      </c>
      <c r="H2096" s="4" t="s">
        <v>38</v>
      </c>
      <c r="I2096" s="4" t="s">
        <v>4325</v>
      </c>
      <c r="J2096" s="4">
        <v>10.95</v>
      </c>
      <c r="K2096" s="4">
        <v>1</v>
      </c>
      <c r="L2096" s="4">
        <v>0</v>
      </c>
      <c r="M2096" s="4">
        <v>0.43799999999999883</v>
      </c>
    </row>
    <row r="2097" spans="1:13" ht="16" x14ac:dyDescent="0.2">
      <c r="A2097" s="4" t="s">
        <v>5473</v>
      </c>
      <c r="B2097" s="4" t="s">
        <v>3155</v>
      </c>
      <c r="C2097" s="5">
        <v>44965</v>
      </c>
      <c r="D2097" s="4" t="s">
        <v>21</v>
      </c>
      <c r="E2097" s="4" t="s">
        <v>22</v>
      </c>
      <c r="F2097" s="4" t="s">
        <v>4006</v>
      </c>
      <c r="G2097" s="4" t="s">
        <v>48</v>
      </c>
      <c r="H2097" s="4" t="s">
        <v>112</v>
      </c>
      <c r="I2097" s="4" t="s">
        <v>4007</v>
      </c>
      <c r="J2097" s="4">
        <v>21.880000000000003</v>
      </c>
      <c r="K2097" s="4">
        <v>5</v>
      </c>
      <c r="L2097" s="4">
        <v>0.2</v>
      </c>
      <c r="M2097" s="4">
        <v>6.2904999999999998</v>
      </c>
    </row>
    <row r="2098" spans="1:13" ht="16" x14ac:dyDescent="0.2">
      <c r="A2098" s="4" t="s">
        <v>5474</v>
      </c>
      <c r="B2098" s="4" t="s">
        <v>4263</v>
      </c>
      <c r="C2098" s="5">
        <v>43869</v>
      </c>
      <c r="D2098" s="4" t="s">
        <v>21</v>
      </c>
      <c r="E2098" s="4" t="s">
        <v>35</v>
      </c>
      <c r="F2098" s="4" t="s">
        <v>5162</v>
      </c>
      <c r="G2098" s="4" t="s">
        <v>24</v>
      </c>
      <c r="H2098" s="4" t="s">
        <v>60</v>
      </c>
      <c r="I2098" s="4" t="s">
        <v>5163</v>
      </c>
      <c r="J2098" s="4">
        <v>31.104000000000006</v>
      </c>
      <c r="K2098" s="4">
        <v>6</v>
      </c>
      <c r="L2098" s="4">
        <v>0.2</v>
      </c>
      <c r="M2098" s="4">
        <v>10.8864</v>
      </c>
    </row>
    <row r="2099" spans="1:13" ht="16" x14ac:dyDescent="0.2">
      <c r="A2099" s="4" t="s">
        <v>5475</v>
      </c>
      <c r="B2099" s="4" t="s">
        <v>1820</v>
      </c>
      <c r="C2099" s="5">
        <v>44409</v>
      </c>
      <c r="D2099" s="4" t="s">
        <v>21</v>
      </c>
      <c r="E2099" s="4" t="s">
        <v>42</v>
      </c>
      <c r="F2099" s="4" t="s">
        <v>1835</v>
      </c>
      <c r="G2099" s="4" t="s">
        <v>24</v>
      </c>
      <c r="H2099" s="4" t="s">
        <v>69</v>
      </c>
      <c r="I2099" s="4" t="s">
        <v>1836</v>
      </c>
      <c r="J2099" s="4">
        <v>38.864000000000004</v>
      </c>
      <c r="K2099" s="4">
        <v>7</v>
      </c>
      <c r="L2099" s="4">
        <v>0.2</v>
      </c>
      <c r="M2099" s="4">
        <v>7.7728000000000002</v>
      </c>
    </row>
    <row r="2100" spans="1:13" ht="16" x14ac:dyDescent="0.2">
      <c r="A2100" s="4" t="s">
        <v>5476</v>
      </c>
      <c r="B2100" s="4" t="s">
        <v>1871</v>
      </c>
      <c r="C2100" s="5">
        <v>43668</v>
      </c>
      <c r="D2100" s="4" t="s">
        <v>21</v>
      </c>
      <c r="E2100" s="4" t="s">
        <v>22</v>
      </c>
      <c r="F2100" s="4" t="s">
        <v>5477</v>
      </c>
      <c r="G2100" s="4" t="s">
        <v>48</v>
      </c>
      <c r="H2100" s="4" t="s">
        <v>183</v>
      </c>
      <c r="I2100" s="4" t="s">
        <v>5478</v>
      </c>
      <c r="J2100" s="4">
        <v>283.92</v>
      </c>
      <c r="K2100" s="4">
        <v>5</v>
      </c>
      <c r="L2100" s="4">
        <v>0.2</v>
      </c>
      <c r="M2100" s="4">
        <v>-46.137000000000029</v>
      </c>
    </row>
    <row r="2101" spans="1:13" ht="16" x14ac:dyDescent="0.2">
      <c r="A2101" s="4" t="s">
        <v>5479</v>
      </c>
      <c r="B2101" s="4" t="s">
        <v>3441</v>
      </c>
      <c r="C2101" s="5">
        <v>44897</v>
      </c>
      <c r="D2101" s="4" t="s">
        <v>21</v>
      </c>
      <c r="E2101" s="4" t="s">
        <v>22</v>
      </c>
      <c r="F2101" s="4" t="s">
        <v>5480</v>
      </c>
      <c r="G2101" s="4" t="s">
        <v>24</v>
      </c>
      <c r="H2101" s="4" t="s">
        <v>95</v>
      </c>
      <c r="I2101" s="4" t="s">
        <v>5481</v>
      </c>
      <c r="J2101" s="4">
        <v>35.04</v>
      </c>
      <c r="K2101" s="4">
        <v>2</v>
      </c>
      <c r="L2101" s="4">
        <v>0</v>
      </c>
      <c r="M2101" s="4">
        <v>12.263999999999999</v>
      </c>
    </row>
    <row r="2102" spans="1:13" ht="16" x14ac:dyDescent="0.2">
      <c r="A2102" s="4" t="s">
        <v>5482</v>
      </c>
      <c r="B2102" s="4" t="s">
        <v>4135</v>
      </c>
      <c r="C2102" s="5">
        <v>44714</v>
      </c>
      <c r="D2102" s="4" t="s">
        <v>21</v>
      </c>
      <c r="E2102" s="4" t="s">
        <v>42</v>
      </c>
      <c r="F2102" s="4" t="s">
        <v>5483</v>
      </c>
      <c r="G2102" s="4" t="s">
        <v>48</v>
      </c>
      <c r="H2102" s="4" t="s">
        <v>112</v>
      </c>
      <c r="I2102" s="4" t="s">
        <v>5484</v>
      </c>
      <c r="J2102" s="4">
        <v>51.712000000000003</v>
      </c>
      <c r="K2102" s="4">
        <v>8</v>
      </c>
      <c r="L2102" s="4">
        <v>0.6</v>
      </c>
      <c r="M2102" s="4">
        <v>-32.320000000000007</v>
      </c>
    </row>
    <row r="2103" spans="1:13" ht="16" x14ac:dyDescent="0.2">
      <c r="A2103" s="4" t="s">
        <v>5485</v>
      </c>
      <c r="B2103" s="4" t="s">
        <v>731</v>
      </c>
      <c r="C2103" s="5">
        <v>44521</v>
      </c>
      <c r="D2103" s="4" t="s">
        <v>21</v>
      </c>
      <c r="E2103" s="4" t="s">
        <v>42</v>
      </c>
      <c r="F2103" s="4" t="s">
        <v>3044</v>
      </c>
      <c r="G2103" s="4" t="s">
        <v>24</v>
      </c>
      <c r="H2103" s="4" t="s">
        <v>91</v>
      </c>
      <c r="I2103" s="4" t="s">
        <v>3045</v>
      </c>
      <c r="J2103" s="4">
        <v>530.34</v>
      </c>
      <c r="K2103" s="4">
        <v>2</v>
      </c>
      <c r="L2103" s="4">
        <v>0</v>
      </c>
      <c r="M2103" s="4">
        <v>95.461199999999963</v>
      </c>
    </row>
    <row r="2104" spans="1:13" ht="16" x14ac:dyDescent="0.2">
      <c r="A2104" s="4" t="s">
        <v>5486</v>
      </c>
      <c r="B2104" s="4" t="s">
        <v>3604</v>
      </c>
      <c r="C2104" s="5">
        <v>43924</v>
      </c>
      <c r="D2104" s="4" t="s">
        <v>21</v>
      </c>
      <c r="E2104" s="4" t="s">
        <v>35</v>
      </c>
      <c r="F2104" s="4" t="s">
        <v>675</v>
      </c>
      <c r="G2104" s="4" t="s">
        <v>48</v>
      </c>
      <c r="H2104" s="4" t="s">
        <v>112</v>
      </c>
      <c r="I2104" s="4" t="s">
        <v>676</v>
      </c>
      <c r="J2104" s="4">
        <v>254.35200000000003</v>
      </c>
      <c r="K2104" s="4">
        <v>3</v>
      </c>
      <c r="L2104" s="4">
        <v>0.2</v>
      </c>
      <c r="M2104" s="4">
        <v>0</v>
      </c>
    </row>
    <row r="2105" spans="1:13" ht="16" x14ac:dyDescent="0.2">
      <c r="A2105" s="4" t="s">
        <v>5487</v>
      </c>
      <c r="B2105" s="4" t="s">
        <v>4926</v>
      </c>
      <c r="C2105" s="5">
        <v>44265</v>
      </c>
      <c r="D2105" s="4" t="s">
        <v>53</v>
      </c>
      <c r="E2105" s="4" t="s">
        <v>42</v>
      </c>
      <c r="F2105" s="4" t="s">
        <v>1485</v>
      </c>
      <c r="G2105" s="4" t="s">
        <v>24</v>
      </c>
      <c r="H2105" s="4" t="s">
        <v>25</v>
      </c>
      <c r="I2105" s="4" t="s">
        <v>1486</v>
      </c>
      <c r="J2105" s="4">
        <v>9.64</v>
      </c>
      <c r="K2105" s="4">
        <v>2</v>
      </c>
      <c r="L2105" s="4">
        <v>0</v>
      </c>
      <c r="M2105" s="4">
        <v>4.4344000000000001</v>
      </c>
    </row>
    <row r="2106" spans="1:13" ht="16" x14ac:dyDescent="0.2">
      <c r="A2106" s="4" t="s">
        <v>5488</v>
      </c>
      <c r="B2106" s="4" t="s">
        <v>1505</v>
      </c>
      <c r="C2106" s="5">
        <v>43718</v>
      </c>
      <c r="D2106" s="4" t="s">
        <v>21</v>
      </c>
      <c r="E2106" s="4" t="s">
        <v>35</v>
      </c>
      <c r="F2106" s="4" t="s">
        <v>4033</v>
      </c>
      <c r="G2106" s="4" t="s">
        <v>24</v>
      </c>
      <c r="H2106" s="4" t="s">
        <v>25</v>
      </c>
      <c r="I2106" s="4" t="s">
        <v>4034</v>
      </c>
      <c r="J2106" s="4">
        <v>3.1359999999999992</v>
      </c>
      <c r="K2106" s="4">
        <v>2</v>
      </c>
      <c r="L2106" s="4">
        <v>0.8</v>
      </c>
      <c r="M2106" s="4">
        <v>-4.7040000000000006</v>
      </c>
    </row>
    <row r="2107" spans="1:13" ht="16" x14ac:dyDescent="0.2">
      <c r="A2107" s="4" t="s">
        <v>5489</v>
      </c>
      <c r="B2107" s="4" t="s">
        <v>5490</v>
      </c>
      <c r="C2107" s="5">
        <v>43567</v>
      </c>
      <c r="D2107" s="4" t="s">
        <v>21</v>
      </c>
      <c r="E2107" s="4" t="s">
        <v>35</v>
      </c>
      <c r="F2107" s="4" t="s">
        <v>3516</v>
      </c>
      <c r="G2107" s="4" t="s">
        <v>24</v>
      </c>
      <c r="H2107" s="4" t="s">
        <v>25</v>
      </c>
      <c r="I2107" s="4" t="s">
        <v>3517</v>
      </c>
      <c r="J2107" s="4">
        <v>15.24</v>
      </c>
      <c r="K2107" s="4">
        <v>5</v>
      </c>
      <c r="L2107" s="4">
        <v>0.2</v>
      </c>
      <c r="M2107" s="4">
        <v>5.3339999999999996</v>
      </c>
    </row>
    <row r="2108" spans="1:13" ht="16" x14ac:dyDescent="0.2">
      <c r="A2108" s="4" t="s">
        <v>5491</v>
      </c>
      <c r="B2108" s="4" t="s">
        <v>3079</v>
      </c>
      <c r="C2108" s="5">
        <v>43184</v>
      </c>
      <c r="D2108" s="4" t="s">
        <v>21</v>
      </c>
      <c r="E2108" s="4" t="s">
        <v>22</v>
      </c>
      <c r="F2108" s="4" t="s">
        <v>5492</v>
      </c>
      <c r="G2108" s="4" t="s">
        <v>24</v>
      </c>
      <c r="H2108" s="4" t="s">
        <v>31</v>
      </c>
      <c r="I2108" s="4" t="s">
        <v>5493</v>
      </c>
      <c r="J2108" s="4">
        <v>34.86</v>
      </c>
      <c r="K2108" s="4">
        <v>7</v>
      </c>
      <c r="L2108" s="4">
        <v>0</v>
      </c>
      <c r="M2108" s="4">
        <v>16.035599999999999</v>
      </c>
    </row>
    <row r="2109" spans="1:13" ht="16" x14ac:dyDescent="0.2">
      <c r="A2109" s="4" t="s">
        <v>5494</v>
      </c>
      <c r="B2109" s="4" t="s">
        <v>3304</v>
      </c>
      <c r="C2109" s="5">
        <v>44698</v>
      </c>
      <c r="D2109" s="4" t="s">
        <v>29</v>
      </c>
      <c r="E2109" s="4" t="s">
        <v>22</v>
      </c>
      <c r="F2109" s="4" t="s">
        <v>3150</v>
      </c>
      <c r="G2109" s="4" t="s">
        <v>37</v>
      </c>
      <c r="H2109" s="4" t="s">
        <v>38</v>
      </c>
      <c r="I2109" s="4" t="s">
        <v>3151</v>
      </c>
      <c r="J2109" s="4">
        <v>239.9</v>
      </c>
      <c r="K2109" s="4">
        <v>2</v>
      </c>
      <c r="L2109" s="4">
        <v>0</v>
      </c>
      <c r="M2109" s="4">
        <v>71.97</v>
      </c>
    </row>
    <row r="2110" spans="1:13" ht="16" x14ac:dyDescent="0.2">
      <c r="A2110" s="4" t="s">
        <v>5495</v>
      </c>
      <c r="B2110" s="4" t="s">
        <v>2448</v>
      </c>
      <c r="C2110" s="5">
        <v>44966</v>
      </c>
      <c r="D2110" s="4" t="s">
        <v>21</v>
      </c>
      <c r="E2110" s="4" t="s">
        <v>35</v>
      </c>
      <c r="F2110" s="4" t="s">
        <v>3650</v>
      </c>
      <c r="G2110" s="4" t="s">
        <v>24</v>
      </c>
      <c r="H2110" s="4" t="s">
        <v>60</v>
      </c>
      <c r="I2110" s="4" t="s">
        <v>3651</v>
      </c>
      <c r="J2110" s="4">
        <v>81.98</v>
      </c>
      <c r="K2110" s="4">
        <v>2</v>
      </c>
      <c r="L2110" s="4">
        <v>0</v>
      </c>
      <c r="M2110" s="4">
        <v>40.170200000000001</v>
      </c>
    </row>
    <row r="2111" spans="1:13" ht="16" x14ac:dyDescent="0.2">
      <c r="A2111" s="4" t="s">
        <v>5496</v>
      </c>
      <c r="B2111" s="4" t="s">
        <v>1201</v>
      </c>
      <c r="C2111" s="5">
        <v>44592</v>
      </c>
      <c r="D2111" s="4" t="s">
        <v>21</v>
      </c>
      <c r="E2111" s="4" t="s">
        <v>22</v>
      </c>
      <c r="F2111" s="4" t="s">
        <v>5497</v>
      </c>
      <c r="G2111" s="4" t="s">
        <v>24</v>
      </c>
      <c r="H2111" s="4" t="s">
        <v>31</v>
      </c>
      <c r="I2111" s="4" t="s">
        <v>5498</v>
      </c>
      <c r="J2111" s="4">
        <v>14.940000000000001</v>
      </c>
      <c r="K2111" s="4">
        <v>3</v>
      </c>
      <c r="L2111" s="4">
        <v>0</v>
      </c>
      <c r="M2111" s="4">
        <v>6.8723999999999998</v>
      </c>
    </row>
    <row r="2112" spans="1:13" ht="16" x14ac:dyDescent="0.2">
      <c r="A2112" s="4" t="s">
        <v>5499</v>
      </c>
      <c r="B2112" s="4" t="s">
        <v>2966</v>
      </c>
      <c r="C2112" s="5">
        <v>43816</v>
      </c>
      <c r="D2112" s="4" t="s">
        <v>29</v>
      </c>
      <c r="E2112" s="4" t="s">
        <v>35</v>
      </c>
      <c r="F2112" s="4" t="s">
        <v>2105</v>
      </c>
      <c r="G2112" s="4" t="s">
        <v>24</v>
      </c>
      <c r="H2112" s="4" t="s">
        <v>69</v>
      </c>
      <c r="I2112" s="4" t="s">
        <v>2106</v>
      </c>
      <c r="J2112" s="4">
        <v>18.687999999999999</v>
      </c>
      <c r="K2112" s="4">
        <v>4</v>
      </c>
      <c r="L2112" s="4">
        <v>0.2</v>
      </c>
      <c r="M2112" s="4">
        <v>2.3359999999999994</v>
      </c>
    </row>
    <row r="2113" spans="1:13" ht="16" x14ac:dyDescent="0.2">
      <c r="A2113" s="4" t="s">
        <v>5500</v>
      </c>
      <c r="B2113" s="4" t="s">
        <v>3834</v>
      </c>
      <c r="C2113" s="5">
        <v>43426</v>
      </c>
      <c r="D2113" s="4" t="s">
        <v>21</v>
      </c>
      <c r="E2113" s="4" t="s">
        <v>42</v>
      </c>
      <c r="F2113" s="4" t="s">
        <v>1768</v>
      </c>
      <c r="G2113" s="4" t="s">
        <v>24</v>
      </c>
      <c r="H2113" s="4" t="s">
        <v>25</v>
      </c>
      <c r="I2113" s="4" t="s">
        <v>4868</v>
      </c>
      <c r="J2113" s="4">
        <v>104.58000000000001</v>
      </c>
      <c r="K2113" s="4">
        <v>6</v>
      </c>
      <c r="L2113" s="4">
        <v>0.7</v>
      </c>
      <c r="M2113" s="4">
        <v>-80.178000000000026</v>
      </c>
    </row>
    <row r="2114" spans="1:13" ht="16" x14ac:dyDescent="0.2">
      <c r="A2114" s="4" t="s">
        <v>5501</v>
      </c>
      <c r="B2114" s="4" t="s">
        <v>1468</v>
      </c>
      <c r="C2114" s="5">
        <v>44750</v>
      </c>
      <c r="D2114" s="4" t="s">
        <v>21</v>
      </c>
      <c r="E2114" s="4" t="s">
        <v>22</v>
      </c>
      <c r="F2114" s="4" t="s">
        <v>3084</v>
      </c>
      <c r="G2114" s="4" t="s">
        <v>37</v>
      </c>
      <c r="H2114" s="4" t="s">
        <v>55</v>
      </c>
      <c r="I2114" s="4" t="s">
        <v>3085</v>
      </c>
      <c r="J2114" s="4">
        <v>659.9</v>
      </c>
      <c r="K2114" s="4">
        <v>2</v>
      </c>
      <c r="L2114" s="4">
        <v>0</v>
      </c>
      <c r="M2114" s="4">
        <v>217.76699999999994</v>
      </c>
    </row>
    <row r="2115" spans="1:13" ht="16" x14ac:dyDescent="0.2">
      <c r="A2115" s="4" t="s">
        <v>5502</v>
      </c>
      <c r="B2115" s="4" t="s">
        <v>5503</v>
      </c>
      <c r="C2115" s="5">
        <v>43639</v>
      </c>
      <c r="D2115" s="4" t="s">
        <v>21</v>
      </c>
      <c r="E2115" s="4" t="s">
        <v>22</v>
      </c>
      <c r="F2115" s="4" t="s">
        <v>5504</v>
      </c>
      <c r="G2115" s="4" t="s">
        <v>48</v>
      </c>
      <c r="H2115" s="4" t="s">
        <v>112</v>
      </c>
      <c r="I2115" s="4" t="s">
        <v>5505</v>
      </c>
      <c r="J2115" s="4">
        <v>63.824000000000005</v>
      </c>
      <c r="K2115" s="4">
        <v>2</v>
      </c>
      <c r="L2115" s="4">
        <v>0.2</v>
      </c>
      <c r="M2115" s="4">
        <v>9.5735999999999937</v>
      </c>
    </row>
    <row r="2116" spans="1:13" ht="16" x14ac:dyDescent="0.2">
      <c r="A2116" s="4" t="s">
        <v>5506</v>
      </c>
      <c r="B2116" s="4" t="s">
        <v>923</v>
      </c>
      <c r="C2116" s="5">
        <v>43151</v>
      </c>
      <c r="D2116" s="4" t="s">
        <v>21</v>
      </c>
      <c r="E2116" s="4" t="s">
        <v>35</v>
      </c>
      <c r="F2116" s="4" t="s">
        <v>2750</v>
      </c>
      <c r="G2116" s="4" t="s">
        <v>48</v>
      </c>
      <c r="H2116" s="4" t="s">
        <v>112</v>
      </c>
      <c r="I2116" s="4" t="s">
        <v>2751</v>
      </c>
      <c r="J2116" s="4">
        <v>46.872</v>
      </c>
      <c r="K2116" s="4">
        <v>7</v>
      </c>
      <c r="L2116" s="4">
        <v>0.2</v>
      </c>
      <c r="M2116" s="4">
        <v>3.5153999999999979</v>
      </c>
    </row>
    <row r="2117" spans="1:13" ht="16" x14ac:dyDescent="0.2">
      <c r="A2117" s="4" t="s">
        <v>5507</v>
      </c>
      <c r="B2117" s="4" t="s">
        <v>556</v>
      </c>
      <c r="C2117" s="5">
        <v>44801</v>
      </c>
      <c r="D2117" s="4" t="s">
        <v>21</v>
      </c>
      <c r="E2117" s="4" t="s">
        <v>22</v>
      </c>
      <c r="F2117" s="4" t="s">
        <v>5508</v>
      </c>
      <c r="G2117" s="4" t="s">
        <v>24</v>
      </c>
      <c r="H2117" s="4" t="s">
        <v>69</v>
      </c>
      <c r="I2117" s="4" t="s">
        <v>5509</v>
      </c>
      <c r="J2117" s="4">
        <v>4.4479999999999995</v>
      </c>
      <c r="K2117" s="4">
        <v>2</v>
      </c>
      <c r="L2117" s="4">
        <v>0.2</v>
      </c>
      <c r="M2117" s="4">
        <v>0.3335999999999999</v>
      </c>
    </row>
    <row r="2118" spans="1:13" ht="16" x14ac:dyDescent="0.2">
      <c r="A2118" s="4" t="s">
        <v>5510</v>
      </c>
      <c r="B2118" s="4" t="s">
        <v>3324</v>
      </c>
      <c r="C2118" s="5">
        <v>44037</v>
      </c>
      <c r="D2118" s="4" t="s">
        <v>21</v>
      </c>
      <c r="E2118" s="4" t="s">
        <v>42</v>
      </c>
      <c r="F2118" s="4" t="s">
        <v>833</v>
      </c>
      <c r="G2118" s="4" t="s">
        <v>37</v>
      </c>
      <c r="H2118" s="4" t="s">
        <v>55</v>
      </c>
      <c r="I2118" s="4" t="s">
        <v>834</v>
      </c>
      <c r="J2118" s="4">
        <v>100.80000000000001</v>
      </c>
      <c r="K2118" s="4">
        <v>2</v>
      </c>
      <c r="L2118" s="4">
        <v>0.2</v>
      </c>
      <c r="M2118" s="4">
        <v>21.42</v>
      </c>
    </row>
    <row r="2119" spans="1:13" ht="16" x14ac:dyDescent="0.2">
      <c r="A2119" s="4" t="s">
        <v>5511</v>
      </c>
      <c r="B2119" s="4" t="s">
        <v>1241</v>
      </c>
      <c r="C2119" s="5">
        <v>43691</v>
      </c>
      <c r="D2119" s="4" t="s">
        <v>21</v>
      </c>
      <c r="E2119" s="4" t="s">
        <v>22</v>
      </c>
      <c r="F2119" s="4" t="s">
        <v>178</v>
      </c>
      <c r="G2119" s="4" t="s">
        <v>24</v>
      </c>
      <c r="H2119" s="4" t="s">
        <v>25</v>
      </c>
      <c r="I2119" s="4" t="s">
        <v>179</v>
      </c>
      <c r="J2119" s="4">
        <v>10.332000000000003</v>
      </c>
      <c r="K2119" s="4">
        <v>3</v>
      </c>
      <c r="L2119" s="4">
        <v>0.7</v>
      </c>
      <c r="M2119" s="4">
        <v>-7.5767999999999986</v>
      </c>
    </row>
    <row r="2120" spans="1:13" ht="16" x14ac:dyDescent="0.2">
      <c r="A2120" s="4" t="s">
        <v>5512</v>
      </c>
      <c r="B2120" s="4" t="s">
        <v>937</v>
      </c>
      <c r="C2120" s="5">
        <v>45044</v>
      </c>
      <c r="D2120" s="4" t="s">
        <v>21</v>
      </c>
      <c r="E2120" s="4" t="s">
        <v>42</v>
      </c>
      <c r="F2120" s="4" t="s">
        <v>5513</v>
      </c>
      <c r="G2120" s="4" t="s">
        <v>48</v>
      </c>
      <c r="H2120" s="4" t="s">
        <v>183</v>
      </c>
      <c r="I2120" s="4" t="s">
        <v>5514</v>
      </c>
      <c r="J2120" s="4">
        <v>241.49999999999997</v>
      </c>
      <c r="K2120" s="4">
        <v>4</v>
      </c>
      <c r="L2120" s="4">
        <v>0.3</v>
      </c>
      <c r="M2120" s="4">
        <v>0</v>
      </c>
    </row>
    <row r="2121" spans="1:13" ht="16" x14ac:dyDescent="0.2">
      <c r="A2121" s="4" t="s">
        <v>5515</v>
      </c>
      <c r="B2121" s="4" t="s">
        <v>337</v>
      </c>
      <c r="C2121" s="5">
        <v>44994</v>
      </c>
      <c r="D2121" s="4" t="s">
        <v>29</v>
      </c>
      <c r="E2121" s="4" t="s">
        <v>35</v>
      </c>
      <c r="F2121" s="4" t="s">
        <v>5516</v>
      </c>
      <c r="G2121" s="4" t="s">
        <v>37</v>
      </c>
      <c r="H2121" s="4" t="s">
        <v>55</v>
      </c>
      <c r="I2121" s="4" t="s">
        <v>5517</v>
      </c>
      <c r="J2121" s="4">
        <v>59.97</v>
      </c>
      <c r="K2121" s="4">
        <v>3</v>
      </c>
      <c r="L2121" s="4">
        <v>0</v>
      </c>
      <c r="M2121" s="4">
        <v>14.992499999999996</v>
      </c>
    </row>
    <row r="2122" spans="1:13" ht="16" x14ac:dyDescent="0.2">
      <c r="A2122" s="4" t="s">
        <v>5518</v>
      </c>
      <c r="B2122" s="4" t="s">
        <v>1448</v>
      </c>
      <c r="C2122" s="5">
        <v>44023</v>
      </c>
      <c r="D2122" s="4" t="s">
        <v>21</v>
      </c>
      <c r="E2122" s="4" t="s">
        <v>35</v>
      </c>
      <c r="F2122" s="4" t="s">
        <v>4361</v>
      </c>
      <c r="G2122" s="4" t="s">
        <v>24</v>
      </c>
      <c r="H2122" s="4" t="s">
        <v>60</v>
      </c>
      <c r="I2122" s="4" t="s">
        <v>4362</v>
      </c>
      <c r="J2122" s="4">
        <v>10.368000000000002</v>
      </c>
      <c r="K2122" s="4">
        <v>2</v>
      </c>
      <c r="L2122" s="4">
        <v>0.2</v>
      </c>
      <c r="M2122" s="4">
        <v>3.6288</v>
      </c>
    </row>
    <row r="2123" spans="1:13" ht="16" x14ac:dyDescent="0.2">
      <c r="A2123" s="4" t="s">
        <v>5519</v>
      </c>
      <c r="B2123" s="4" t="s">
        <v>4842</v>
      </c>
      <c r="C2123" s="5">
        <v>44712</v>
      </c>
      <c r="D2123" s="4" t="s">
        <v>21</v>
      </c>
      <c r="E2123" s="4" t="s">
        <v>22</v>
      </c>
      <c r="F2123" s="4" t="s">
        <v>326</v>
      </c>
      <c r="G2123" s="4" t="s">
        <v>24</v>
      </c>
      <c r="H2123" s="4" t="s">
        <v>60</v>
      </c>
      <c r="I2123" s="4" t="s">
        <v>327</v>
      </c>
      <c r="J2123" s="4">
        <v>110.96</v>
      </c>
      <c r="K2123" s="4">
        <v>2</v>
      </c>
      <c r="L2123" s="4">
        <v>0</v>
      </c>
      <c r="M2123" s="4">
        <v>53.260799999999996</v>
      </c>
    </row>
    <row r="2124" spans="1:13" ht="16" x14ac:dyDescent="0.2">
      <c r="A2124" s="4" t="s">
        <v>5520</v>
      </c>
      <c r="B2124" s="4" t="s">
        <v>454</v>
      </c>
      <c r="C2124" s="5">
        <v>43694</v>
      </c>
      <c r="D2124" s="4" t="s">
        <v>21</v>
      </c>
      <c r="E2124" s="4" t="s">
        <v>35</v>
      </c>
      <c r="F2124" s="4" t="s">
        <v>5521</v>
      </c>
      <c r="G2124" s="4" t="s">
        <v>24</v>
      </c>
      <c r="H2124" s="4" t="s">
        <v>31</v>
      </c>
      <c r="I2124" s="4" t="s">
        <v>5522</v>
      </c>
      <c r="J2124" s="4">
        <v>7.5600000000000005</v>
      </c>
      <c r="K2124" s="4">
        <v>3</v>
      </c>
      <c r="L2124" s="4">
        <v>0.2</v>
      </c>
      <c r="M2124" s="4">
        <v>2.6459999999999995</v>
      </c>
    </row>
    <row r="2125" spans="1:13" ht="16" x14ac:dyDescent="0.2">
      <c r="A2125" s="4" t="s">
        <v>5523</v>
      </c>
      <c r="B2125" s="4" t="s">
        <v>5524</v>
      </c>
      <c r="C2125" s="5">
        <v>43454</v>
      </c>
      <c r="D2125" s="4" t="s">
        <v>53</v>
      </c>
      <c r="E2125" s="4" t="s">
        <v>35</v>
      </c>
      <c r="F2125" s="4" t="s">
        <v>3006</v>
      </c>
      <c r="G2125" s="4" t="s">
        <v>37</v>
      </c>
      <c r="H2125" s="4" t="s">
        <v>38</v>
      </c>
      <c r="I2125" s="4" t="s">
        <v>3007</v>
      </c>
      <c r="J2125" s="4">
        <v>889.53600000000006</v>
      </c>
      <c r="K2125" s="4">
        <v>8</v>
      </c>
      <c r="L2125" s="4">
        <v>0.2</v>
      </c>
      <c r="M2125" s="4">
        <v>66.715199999999982</v>
      </c>
    </row>
    <row r="2126" spans="1:13" ht="16" x14ac:dyDescent="0.2">
      <c r="A2126" s="4" t="s">
        <v>5525</v>
      </c>
      <c r="B2126" s="4" t="s">
        <v>2747</v>
      </c>
      <c r="C2126" s="5">
        <v>44328</v>
      </c>
      <c r="D2126" s="4" t="s">
        <v>53</v>
      </c>
      <c r="E2126" s="4" t="s">
        <v>35</v>
      </c>
      <c r="F2126" s="4" t="s">
        <v>5526</v>
      </c>
      <c r="G2126" s="4" t="s">
        <v>48</v>
      </c>
      <c r="H2126" s="4" t="s">
        <v>183</v>
      </c>
      <c r="I2126" s="4" t="s">
        <v>5527</v>
      </c>
      <c r="J2126" s="4">
        <v>892.22400000000005</v>
      </c>
      <c r="K2126" s="4">
        <v>3</v>
      </c>
      <c r="L2126" s="4">
        <v>0.2</v>
      </c>
      <c r="M2126" s="4">
        <v>89.222400000000022</v>
      </c>
    </row>
    <row r="2127" spans="1:13" ht="16" x14ac:dyDescent="0.2">
      <c r="A2127" s="4" t="s">
        <v>5528</v>
      </c>
      <c r="B2127" s="4" t="s">
        <v>564</v>
      </c>
      <c r="C2127" s="5">
        <v>44814</v>
      </c>
      <c r="D2127" s="4" t="s">
        <v>152</v>
      </c>
      <c r="E2127" s="4" t="s">
        <v>42</v>
      </c>
      <c r="F2127" s="4" t="s">
        <v>2572</v>
      </c>
      <c r="G2127" s="4" t="s">
        <v>24</v>
      </c>
      <c r="H2127" s="4" t="s">
        <v>91</v>
      </c>
      <c r="I2127" s="4" t="s">
        <v>2573</v>
      </c>
      <c r="J2127" s="4">
        <v>24.672000000000001</v>
      </c>
      <c r="K2127" s="4">
        <v>2</v>
      </c>
      <c r="L2127" s="4">
        <v>0.2</v>
      </c>
      <c r="M2127" s="4">
        <v>2.1588000000000021</v>
      </c>
    </row>
    <row r="2128" spans="1:13" ht="16" x14ac:dyDescent="0.2">
      <c r="A2128" s="4" t="s">
        <v>5529</v>
      </c>
      <c r="B2128" s="4" t="s">
        <v>3053</v>
      </c>
      <c r="C2128" s="5">
        <v>44068</v>
      </c>
      <c r="D2128" s="4" t="s">
        <v>29</v>
      </c>
      <c r="E2128" s="4" t="s">
        <v>22</v>
      </c>
      <c r="F2128" s="4" t="s">
        <v>5530</v>
      </c>
      <c r="G2128" s="4" t="s">
        <v>24</v>
      </c>
      <c r="H2128" s="4" t="s">
        <v>95</v>
      </c>
      <c r="I2128" s="4" t="s">
        <v>5531</v>
      </c>
      <c r="J2128" s="4">
        <v>170.88</v>
      </c>
      <c r="K2128" s="4">
        <v>3</v>
      </c>
      <c r="L2128" s="4">
        <v>0</v>
      </c>
      <c r="M2128" s="4">
        <v>49.555199999999978</v>
      </c>
    </row>
    <row r="2129" spans="1:13" ht="16" x14ac:dyDescent="0.2">
      <c r="A2129" s="4" t="s">
        <v>5532</v>
      </c>
      <c r="B2129" s="4" t="s">
        <v>127</v>
      </c>
      <c r="C2129" s="5">
        <v>44773</v>
      </c>
      <c r="D2129" s="4" t="s">
        <v>53</v>
      </c>
      <c r="E2129" s="4" t="s">
        <v>22</v>
      </c>
      <c r="F2129" s="4" t="s">
        <v>5533</v>
      </c>
      <c r="G2129" s="4" t="s">
        <v>24</v>
      </c>
      <c r="H2129" s="4" t="s">
        <v>69</v>
      </c>
      <c r="I2129" s="4" t="s">
        <v>5534</v>
      </c>
      <c r="J2129" s="4">
        <v>73.2</v>
      </c>
      <c r="K2129" s="4">
        <v>5</v>
      </c>
      <c r="L2129" s="4">
        <v>0</v>
      </c>
      <c r="M2129" s="4">
        <v>21.227999999999998</v>
      </c>
    </row>
    <row r="2130" spans="1:13" ht="16" x14ac:dyDescent="0.2">
      <c r="A2130" s="4" t="s">
        <v>5535</v>
      </c>
      <c r="B2130" s="4" t="s">
        <v>3220</v>
      </c>
      <c r="C2130" s="5">
        <v>43565</v>
      </c>
      <c r="D2130" s="4" t="s">
        <v>21</v>
      </c>
      <c r="E2130" s="4" t="s">
        <v>42</v>
      </c>
      <c r="F2130" s="4" t="s">
        <v>5536</v>
      </c>
      <c r="G2130" s="4" t="s">
        <v>37</v>
      </c>
      <c r="H2130" s="4" t="s">
        <v>55</v>
      </c>
      <c r="I2130" s="4" t="s">
        <v>5537</v>
      </c>
      <c r="J2130" s="4">
        <v>199.98</v>
      </c>
      <c r="K2130" s="4">
        <v>2</v>
      </c>
      <c r="L2130" s="4">
        <v>0</v>
      </c>
      <c r="M2130" s="4">
        <v>69.992999999999995</v>
      </c>
    </row>
    <row r="2131" spans="1:13" ht="16" x14ac:dyDescent="0.2">
      <c r="A2131" s="4" t="s">
        <v>5538</v>
      </c>
      <c r="B2131" s="4" t="s">
        <v>624</v>
      </c>
      <c r="C2131" s="5">
        <v>43436</v>
      </c>
      <c r="D2131" s="4" t="s">
        <v>21</v>
      </c>
      <c r="E2131" s="4" t="s">
        <v>42</v>
      </c>
      <c r="F2131" s="4" t="s">
        <v>128</v>
      </c>
      <c r="G2131" s="4" t="s">
        <v>24</v>
      </c>
      <c r="H2131" s="4" t="s">
        <v>25</v>
      </c>
      <c r="I2131" s="4" t="s">
        <v>129</v>
      </c>
      <c r="J2131" s="4">
        <v>9.9840000000000018</v>
      </c>
      <c r="K2131" s="4">
        <v>4</v>
      </c>
      <c r="L2131" s="4">
        <v>0.2</v>
      </c>
      <c r="M2131" s="4">
        <v>3.6191999999999993</v>
      </c>
    </row>
    <row r="2132" spans="1:13" ht="16" x14ac:dyDescent="0.2">
      <c r="A2132" s="4" t="s">
        <v>5539</v>
      </c>
      <c r="B2132" s="4" t="s">
        <v>5540</v>
      </c>
      <c r="C2132" s="5">
        <v>44670</v>
      </c>
      <c r="D2132" s="4" t="s">
        <v>21</v>
      </c>
      <c r="E2132" s="4" t="s">
        <v>42</v>
      </c>
      <c r="F2132" s="4" t="s">
        <v>2011</v>
      </c>
      <c r="G2132" s="4" t="s">
        <v>24</v>
      </c>
      <c r="H2132" s="4" t="s">
        <v>25</v>
      </c>
      <c r="I2132" s="4" t="s">
        <v>2012</v>
      </c>
      <c r="J2132" s="4">
        <v>60.83</v>
      </c>
      <c r="K2132" s="4">
        <v>7</v>
      </c>
      <c r="L2132" s="4">
        <v>0</v>
      </c>
      <c r="M2132" s="4">
        <v>30.414999999999999</v>
      </c>
    </row>
    <row r="2133" spans="1:13" ht="16" x14ac:dyDescent="0.2">
      <c r="A2133" s="4" t="s">
        <v>5541</v>
      </c>
      <c r="B2133" s="4" t="s">
        <v>3005</v>
      </c>
      <c r="C2133" s="5">
        <v>44020</v>
      </c>
      <c r="D2133" s="4" t="s">
        <v>21</v>
      </c>
      <c r="E2133" s="4" t="s">
        <v>22</v>
      </c>
      <c r="F2133" s="4" t="s">
        <v>5542</v>
      </c>
      <c r="G2133" s="4" t="s">
        <v>48</v>
      </c>
      <c r="H2133" s="4" t="s">
        <v>49</v>
      </c>
      <c r="I2133" s="4" t="s">
        <v>5543</v>
      </c>
      <c r="J2133" s="4">
        <v>273.06</v>
      </c>
      <c r="K2133" s="4">
        <v>2</v>
      </c>
      <c r="L2133" s="4">
        <v>0.4</v>
      </c>
      <c r="M2133" s="4">
        <v>-104.67300000000006</v>
      </c>
    </row>
    <row r="2134" spans="1:13" ht="16" x14ac:dyDescent="0.2">
      <c r="A2134" s="4" t="s">
        <v>5544</v>
      </c>
      <c r="B2134" s="4" t="s">
        <v>3110</v>
      </c>
      <c r="C2134" s="5">
        <v>43541</v>
      </c>
      <c r="D2134" s="4" t="s">
        <v>21</v>
      </c>
      <c r="E2134" s="4" t="s">
        <v>35</v>
      </c>
      <c r="F2134" s="4" t="s">
        <v>1982</v>
      </c>
      <c r="G2134" s="4" t="s">
        <v>37</v>
      </c>
      <c r="H2134" s="4" t="s">
        <v>55</v>
      </c>
      <c r="I2134" s="4" t="s">
        <v>4762</v>
      </c>
      <c r="J2134" s="4">
        <v>619.94999999999993</v>
      </c>
      <c r="K2134" s="4">
        <v>5</v>
      </c>
      <c r="L2134" s="4">
        <v>0</v>
      </c>
      <c r="M2134" s="4">
        <v>111.59099999999995</v>
      </c>
    </row>
    <row r="2135" spans="1:13" ht="16" x14ac:dyDescent="0.2">
      <c r="A2135" s="4" t="s">
        <v>5545</v>
      </c>
      <c r="B2135" s="4" t="s">
        <v>2298</v>
      </c>
      <c r="C2135" s="5">
        <v>44254</v>
      </c>
      <c r="D2135" s="4" t="s">
        <v>21</v>
      </c>
      <c r="E2135" s="4" t="s">
        <v>42</v>
      </c>
      <c r="F2135" s="4" t="s">
        <v>4202</v>
      </c>
      <c r="G2135" s="4" t="s">
        <v>24</v>
      </c>
      <c r="H2135" s="4" t="s">
        <v>25</v>
      </c>
      <c r="I2135" s="4" t="s">
        <v>4203</v>
      </c>
      <c r="J2135" s="4">
        <v>2690.9700000000003</v>
      </c>
      <c r="K2135" s="4">
        <v>3</v>
      </c>
      <c r="L2135" s="4">
        <v>0</v>
      </c>
      <c r="M2135" s="4">
        <v>1264.7558999999999</v>
      </c>
    </row>
    <row r="2136" spans="1:13" ht="16" x14ac:dyDescent="0.2">
      <c r="A2136" s="4" t="s">
        <v>5546</v>
      </c>
      <c r="B2136" s="4" t="s">
        <v>5021</v>
      </c>
      <c r="C2136" s="5">
        <v>43395</v>
      </c>
      <c r="D2136" s="4" t="s">
        <v>29</v>
      </c>
      <c r="E2136" s="4" t="s">
        <v>22</v>
      </c>
      <c r="F2136" s="4" t="s">
        <v>3193</v>
      </c>
      <c r="G2136" s="4" t="s">
        <v>24</v>
      </c>
      <c r="H2136" s="4" t="s">
        <v>25</v>
      </c>
      <c r="I2136" s="4" t="s">
        <v>3194</v>
      </c>
      <c r="J2136" s="4">
        <v>6.9279999999999982</v>
      </c>
      <c r="K2136" s="4">
        <v>1</v>
      </c>
      <c r="L2136" s="4">
        <v>0.8</v>
      </c>
      <c r="M2136" s="4">
        <v>-11.084800000000005</v>
      </c>
    </row>
    <row r="2137" spans="1:13" ht="16" x14ac:dyDescent="0.2">
      <c r="A2137" s="4" t="s">
        <v>5547</v>
      </c>
      <c r="B2137" s="4" t="s">
        <v>3040</v>
      </c>
      <c r="C2137" s="5">
        <v>44531</v>
      </c>
      <c r="D2137" s="4" t="s">
        <v>21</v>
      </c>
      <c r="E2137" s="4" t="s">
        <v>22</v>
      </c>
      <c r="F2137" s="4" t="s">
        <v>4996</v>
      </c>
      <c r="G2137" s="4" t="s">
        <v>37</v>
      </c>
      <c r="H2137" s="4" t="s">
        <v>55</v>
      </c>
      <c r="I2137" s="4" t="s">
        <v>4997</v>
      </c>
      <c r="J2137" s="4">
        <v>99.98</v>
      </c>
      <c r="K2137" s="4">
        <v>2</v>
      </c>
      <c r="L2137" s="4">
        <v>0</v>
      </c>
      <c r="M2137" s="4">
        <v>42.991400000000006</v>
      </c>
    </row>
    <row r="2138" spans="1:13" ht="16" x14ac:dyDescent="0.2">
      <c r="A2138" s="4" t="s">
        <v>5548</v>
      </c>
      <c r="B2138" s="4" t="s">
        <v>5549</v>
      </c>
      <c r="C2138" s="5">
        <v>43622</v>
      </c>
      <c r="D2138" s="4" t="s">
        <v>21</v>
      </c>
      <c r="E2138" s="4" t="s">
        <v>22</v>
      </c>
      <c r="F2138" s="4" t="s">
        <v>5409</v>
      </c>
      <c r="G2138" s="4" t="s">
        <v>24</v>
      </c>
      <c r="H2138" s="4" t="s">
        <v>91</v>
      </c>
      <c r="I2138" s="4" t="s">
        <v>5410</v>
      </c>
      <c r="J2138" s="4">
        <v>435.50400000000002</v>
      </c>
      <c r="K2138" s="4">
        <v>3</v>
      </c>
      <c r="L2138" s="4">
        <v>0.2</v>
      </c>
      <c r="M2138" s="4">
        <v>48.994199999999921</v>
      </c>
    </row>
    <row r="2139" spans="1:13" ht="16" x14ac:dyDescent="0.2">
      <c r="A2139" s="4" t="s">
        <v>5550</v>
      </c>
      <c r="B2139" s="4" t="s">
        <v>5551</v>
      </c>
      <c r="C2139" s="5">
        <v>44871</v>
      </c>
      <c r="D2139" s="4" t="s">
        <v>21</v>
      </c>
      <c r="E2139" s="4" t="s">
        <v>22</v>
      </c>
      <c r="F2139" s="4" t="s">
        <v>3774</v>
      </c>
      <c r="G2139" s="4" t="s">
        <v>24</v>
      </c>
      <c r="H2139" s="4" t="s">
        <v>60</v>
      </c>
      <c r="I2139" s="4" t="s">
        <v>3775</v>
      </c>
      <c r="J2139" s="4">
        <v>14.496000000000002</v>
      </c>
      <c r="K2139" s="4">
        <v>3</v>
      </c>
      <c r="L2139" s="4">
        <v>0.2</v>
      </c>
      <c r="M2139" s="4">
        <v>4.8924000000000003</v>
      </c>
    </row>
    <row r="2140" spans="1:13" ht="16" x14ac:dyDescent="0.2">
      <c r="A2140" s="4" t="s">
        <v>5552</v>
      </c>
      <c r="B2140" s="4" t="s">
        <v>1020</v>
      </c>
      <c r="C2140" s="5">
        <v>43337</v>
      </c>
      <c r="D2140" s="4" t="s">
        <v>29</v>
      </c>
      <c r="E2140" s="4" t="s">
        <v>22</v>
      </c>
      <c r="F2140" s="4" t="s">
        <v>5362</v>
      </c>
      <c r="G2140" s="4" t="s">
        <v>24</v>
      </c>
      <c r="H2140" s="4" t="s">
        <v>25</v>
      </c>
      <c r="I2140" s="4" t="s">
        <v>5363</v>
      </c>
      <c r="J2140" s="4">
        <v>10.023999999999997</v>
      </c>
      <c r="K2140" s="4">
        <v>4</v>
      </c>
      <c r="L2140" s="4">
        <v>0.8</v>
      </c>
      <c r="M2140" s="4">
        <v>-16.539600000000007</v>
      </c>
    </row>
    <row r="2141" spans="1:13" ht="16" x14ac:dyDescent="0.2">
      <c r="A2141" s="4" t="s">
        <v>5553</v>
      </c>
      <c r="B2141" s="4" t="s">
        <v>606</v>
      </c>
      <c r="C2141" s="5">
        <v>43636</v>
      </c>
      <c r="D2141" s="4" t="s">
        <v>21</v>
      </c>
      <c r="E2141" s="4" t="s">
        <v>42</v>
      </c>
      <c r="F2141" s="4" t="s">
        <v>2472</v>
      </c>
      <c r="G2141" s="4" t="s">
        <v>24</v>
      </c>
      <c r="H2141" s="4" t="s">
        <v>162</v>
      </c>
      <c r="I2141" s="4" t="s">
        <v>2473</v>
      </c>
      <c r="J2141" s="4">
        <v>10.95</v>
      </c>
      <c r="K2141" s="4">
        <v>3</v>
      </c>
      <c r="L2141" s="4">
        <v>0</v>
      </c>
      <c r="M2141" s="4">
        <v>3.2849999999999993</v>
      </c>
    </row>
    <row r="2142" spans="1:13" ht="16" x14ac:dyDescent="0.2">
      <c r="A2142" s="4" t="s">
        <v>5554</v>
      </c>
      <c r="B2142" s="4" t="s">
        <v>1459</v>
      </c>
      <c r="C2142" s="5">
        <v>44242</v>
      </c>
      <c r="D2142" s="4" t="s">
        <v>152</v>
      </c>
      <c r="E2142" s="4" t="s">
        <v>22</v>
      </c>
      <c r="F2142" s="4" t="s">
        <v>5555</v>
      </c>
      <c r="G2142" s="4" t="s">
        <v>48</v>
      </c>
      <c r="H2142" s="4" t="s">
        <v>183</v>
      </c>
      <c r="I2142" s="4" t="s">
        <v>5556</v>
      </c>
      <c r="J2142" s="4">
        <v>302.94</v>
      </c>
      <c r="K2142" s="4">
        <v>3</v>
      </c>
      <c r="L2142" s="4">
        <v>0</v>
      </c>
      <c r="M2142" s="4">
        <v>48.470400000000012</v>
      </c>
    </row>
    <row r="2143" spans="1:13" ht="16" x14ac:dyDescent="0.2">
      <c r="A2143" s="4" t="s">
        <v>5557</v>
      </c>
      <c r="B2143" s="4" t="s">
        <v>255</v>
      </c>
      <c r="C2143" s="5">
        <v>44322</v>
      </c>
      <c r="D2143" s="4" t="s">
        <v>152</v>
      </c>
      <c r="E2143" s="4" t="s">
        <v>22</v>
      </c>
      <c r="F2143" s="4" t="s">
        <v>3807</v>
      </c>
      <c r="G2143" s="4" t="s">
        <v>24</v>
      </c>
      <c r="H2143" s="4" t="s">
        <v>25</v>
      </c>
      <c r="I2143" s="4" t="s">
        <v>3808</v>
      </c>
      <c r="J2143" s="4">
        <v>127.96</v>
      </c>
      <c r="K2143" s="4">
        <v>2</v>
      </c>
      <c r="L2143" s="4">
        <v>0</v>
      </c>
      <c r="M2143" s="4">
        <v>62.700400000000002</v>
      </c>
    </row>
    <row r="2144" spans="1:13" ht="16" x14ac:dyDescent="0.2">
      <c r="A2144" s="4" t="s">
        <v>5558</v>
      </c>
      <c r="B2144" s="4" t="s">
        <v>723</v>
      </c>
      <c r="C2144" s="5">
        <v>43669</v>
      </c>
      <c r="D2144" s="4" t="s">
        <v>21</v>
      </c>
      <c r="E2144" s="4" t="s">
        <v>22</v>
      </c>
      <c r="F2144" s="4" t="s">
        <v>248</v>
      </c>
      <c r="G2144" s="4" t="s">
        <v>48</v>
      </c>
      <c r="H2144" s="4" t="s">
        <v>183</v>
      </c>
      <c r="I2144" s="4" t="s">
        <v>249</v>
      </c>
      <c r="J2144" s="4">
        <v>975.92</v>
      </c>
      <c r="K2144" s="4">
        <v>5</v>
      </c>
      <c r="L2144" s="4">
        <v>0.2</v>
      </c>
      <c r="M2144" s="4">
        <v>121.98999999999992</v>
      </c>
    </row>
    <row r="2145" spans="1:13" ht="16" x14ac:dyDescent="0.2">
      <c r="A2145" s="4" t="s">
        <v>5559</v>
      </c>
      <c r="B2145" s="4" t="s">
        <v>2131</v>
      </c>
      <c r="C2145" s="5">
        <v>43425</v>
      </c>
      <c r="D2145" s="4" t="s">
        <v>21</v>
      </c>
      <c r="E2145" s="4" t="s">
        <v>35</v>
      </c>
      <c r="F2145" s="4" t="s">
        <v>5560</v>
      </c>
      <c r="G2145" s="4" t="s">
        <v>37</v>
      </c>
      <c r="H2145" s="4" t="s">
        <v>38</v>
      </c>
      <c r="I2145" s="4" t="s">
        <v>5561</v>
      </c>
      <c r="J2145" s="4">
        <v>109.59200000000001</v>
      </c>
      <c r="K2145" s="4">
        <v>1</v>
      </c>
      <c r="L2145" s="4">
        <v>0.2</v>
      </c>
      <c r="M2145" s="4">
        <v>8.2194000000000003</v>
      </c>
    </row>
    <row r="2146" spans="1:13" ht="16" x14ac:dyDescent="0.2">
      <c r="A2146" s="4" t="s">
        <v>5562</v>
      </c>
      <c r="B2146" s="4" t="s">
        <v>620</v>
      </c>
      <c r="C2146" s="5">
        <v>44138</v>
      </c>
      <c r="D2146" s="4" t="s">
        <v>29</v>
      </c>
      <c r="E2146" s="4" t="s">
        <v>35</v>
      </c>
      <c r="F2146" s="4" t="s">
        <v>4450</v>
      </c>
      <c r="G2146" s="4" t="s">
        <v>24</v>
      </c>
      <c r="H2146" s="4" t="s">
        <v>25</v>
      </c>
      <c r="I2146" s="4" t="s">
        <v>4451</v>
      </c>
      <c r="J2146" s="4">
        <v>152.79999999999998</v>
      </c>
      <c r="K2146" s="4">
        <v>5</v>
      </c>
      <c r="L2146" s="4">
        <v>0</v>
      </c>
      <c r="M2146" s="4">
        <v>76.399999999999991</v>
      </c>
    </row>
    <row r="2147" spans="1:13" ht="16" x14ac:dyDescent="0.2">
      <c r="A2147" s="4" t="s">
        <v>5563</v>
      </c>
      <c r="B2147" s="4" t="s">
        <v>1547</v>
      </c>
      <c r="C2147" s="5">
        <v>43133</v>
      </c>
      <c r="D2147" s="4" t="s">
        <v>21</v>
      </c>
      <c r="E2147" s="4" t="s">
        <v>42</v>
      </c>
      <c r="F2147" s="4" t="s">
        <v>3389</v>
      </c>
      <c r="G2147" s="4" t="s">
        <v>24</v>
      </c>
      <c r="H2147" s="4" t="s">
        <v>25</v>
      </c>
      <c r="I2147" s="4" t="s">
        <v>3390</v>
      </c>
      <c r="J2147" s="4">
        <v>24.704000000000001</v>
      </c>
      <c r="K2147" s="4">
        <v>2</v>
      </c>
      <c r="L2147" s="4">
        <v>0.2</v>
      </c>
      <c r="M2147" s="4">
        <v>9.2639999999999993</v>
      </c>
    </row>
    <row r="2148" spans="1:13" ht="16" x14ac:dyDescent="0.2">
      <c r="A2148" s="4" t="s">
        <v>5564</v>
      </c>
      <c r="B2148" s="4" t="s">
        <v>4842</v>
      </c>
      <c r="C2148" s="5">
        <v>43385</v>
      </c>
      <c r="D2148" s="4" t="s">
        <v>21</v>
      </c>
      <c r="E2148" s="4" t="s">
        <v>42</v>
      </c>
      <c r="F2148" s="4" t="s">
        <v>2432</v>
      </c>
      <c r="G2148" s="4" t="s">
        <v>37</v>
      </c>
      <c r="H2148" s="4" t="s">
        <v>38</v>
      </c>
      <c r="I2148" s="4" t="s">
        <v>2433</v>
      </c>
      <c r="J2148" s="4">
        <v>107.88</v>
      </c>
      <c r="K2148" s="4">
        <v>3</v>
      </c>
      <c r="L2148" s="4">
        <v>0.2</v>
      </c>
      <c r="M2148" s="4">
        <v>10.787999999999997</v>
      </c>
    </row>
    <row r="2149" spans="1:13" ht="16" x14ac:dyDescent="0.2">
      <c r="A2149" s="4" t="s">
        <v>5565</v>
      </c>
      <c r="B2149" s="4" t="s">
        <v>3820</v>
      </c>
      <c r="C2149" s="5">
        <v>43914</v>
      </c>
      <c r="D2149" s="4" t="s">
        <v>21</v>
      </c>
      <c r="E2149" s="4" t="s">
        <v>35</v>
      </c>
      <c r="F2149" s="4" t="s">
        <v>951</v>
      </c>
      <c r="G2149" s="4" t="s">
        <v>48</v>
      </c>
      <c r="H2149" s="4" t="s">
        <v>183</v>
      </c>
      <c r="I2149" s="4" t="s">
        <v>952</v>
      </c>
      <c r="J2149" s="4">
        <v>767.21400000000006</v>
      </c>
      <c r="K2149" s="4">
        <v>14</v>
      </c>
      <c r="L2149" s="4">
        <v>0.1</v>
      </c>
      <c r="M2149" s="4">
        <v>161.96739999999997</v>
      </c>
    </row>
    <row r="2150" spans="1:13" ht="16" x14ac:dyDescent="0.2">
      <c r="A2150" s="4" t="s">
        <v>5566</v>
      </c>
      <c r="B2150" s="4" t="s">
        <v>1973</v>
      </c>
      <c r="C2150" s="5">
        <v>43356</v>
      </c>
      <c r="D2150" s="4" t="s">
        <v>29</v>
      </c>
      <c r="E2150" s="4" t="s">
        <v>22</v>
      </c>
      <c r="F2150" s="4" t="s">
        <v>2944</v>
      </c>
      <c r="G2150" s="4" t="s">
        <v>24</v>
      </c>
      <c r="H2150" s="4" t="s">
        <v>25</v>
      </c>
      <c r="I2150" s="4" t="s">
        <v>2945</v>
      </c>
      <c r="J2150" s="4">
        <v>32.783999999999992</v>
      </c>
      <c r="K2150" s="4">
        <v>4</v>
      </c>
      <c r="L2150" s="4">
        <v>0.8</v>
      </c>
      <c r="M2150" s="4">
        <v>-52.454400000000007</v>
      </c>
    </row>
    <row r="2151" spans="1:13" ht="16" x14ac:dyDescent="0.2">
      <c r="A2151" s="4" t="s">
        <v>5567</v>
      </c>
      <c r="B2151" s="4" t="s">
        <v>3373</v>
      </c>
      <c r="C2151" s="5">
        <v>44012</v>
      </c>
      <c r="D2151" s="4" t="s">
        <v>29</v>
      </c>
      <c r="E2151" s="4" t="s">
        <v>22</v>
      </c>
      <c r="F2151" s="4" t="s">
        <v>5568</v>
      </c>
      <c r="G2151" s="4" t="s">
        <v>48</v>
      </c>
      <c r="H2151" s="4" t="s">
        <v>221</v>
      </c>
      <c r="I2151" s="4" t="s">
        <v>5569</v>
      </c>
      <c r="J2151" s="4">
        <v>241.96</v>
      </c>
      <c r="K2151" s="4">
        <v>2</v>
      </c>
      <c r="L2151" s="4">
        <v>0</v>
      </c>
      <c r="M2151" s="4">
        <v>33.874400000000009</v>
      </c>
    </row>
    <row r="2152" spans="1:13" ht="16" x14ac:dyDescent="0.2">
      <c r="A2152" s="4" t="s">
        <v>5570</v>
      </c>
      <c r="B2152" s="4" t="s">
        <v>1505</v>
      </c>
      <c r="C2152" s="5">
        <v>44899</v>
      </c>
      <c r="D2152" s="4" t="s">
        <v>21</v>
      </c>
      <c r="E2152" s="4" t="s">
        <v>35</v>
      </c>
      <c r="F2152" s="4" t="s">
        <v>5571</v>
      </c>
      <c r="G2152" s="4" t="s">
        <v>24</v>
      </c>
      <c r="H2152" s="4" t="s">
        <v>69</v>
      </c>
      <c r="I2152" s="4" t="s">
        <v>5572</v>
      </c>
      <c r="J2152" s="4">
        <v>21.400000000000002</v>
      </c>
      <c r="K2152" s="4">
        <v>5</v>
      </c>
      <c r="L2152" s="4">
        <v>0</v>
      </c>
      <c r="M2152" s="4">
        <v>6.2059999999999977</v>
      </c>
    </row>
    <row r="2153" spans="1:13" ht="16" x14ac:dyDescent="0.2">
      <c r="A2153" s="4" t="s">
        <v>5573</v>
      </c>
      <c r="B2153" s="4" t="s">
        <v>2947</v>
      </c>
      <c r="C2153" s="5">
        <v>45124</v>
      </c>
      <c r="D2153" s="4" t="s">
        <v>21</v>
      </c>
      <c r="E2153" s="4" t="s">
        <v>42</v>
      </c>
      <c r="F2153" s="4" t="s">
        <v>5574</v>
      </c>
      <c r="G2153" s="4" t="s">
        <v>24</v>
      </c>
      <c r="H2153" s="4" t="s">
        <v>60</v>
      </c>
      <c r="I2153" s="4" t="s">
        <v>5575</v>
      </c>
      <c r="J2153" s="4">
        <v>19.608000000000001</v>
      </c>
      <c r="K2153" s="4">
        <v>3</v>
      </c>
      <c r="L2153" s="4">
        <v>0.2</v>
      </c>
      <c r="M2153" s="4">
        <v>6.6177000000000001</v>
      </c>
    </row>
    <row r="2154" spans="1:13" ht="16" x14ac:dyDescent="0.2">
      <c r="A2154" s="4" t="s">
        <v>5576</v>
      </c>
      <c r="B2154" s="4" t="s">
        <v>3329</v>
      </c>
      <c r="C2154" s="5">
        <v>44925</v>
      </c>
      <c r="D2154" s="4" t="s">
        <v>29</v>
      </c>
      <c r="E2154" s="4" t="s">
        <v>35</v>
      </c>
      <c r="F2154" s="4" t="s">
        <v>818</v>
      </c>
      <c r="G2154" s="4" t="s">
        <v>24</v>
      </c>
      <c r="H2154" s="4" t="s">
        <v>60</v>
      </c>
      <c r="I2154" s="4" t="s">
        <v>819</v>
      </c>
      <c r="J2154" s="4">
        <v>163.96</v>
      </c>
      <c r="K2154" s="4">
        <v>5</v>
      </c>
      <c r="L2154" s="4">
        <v>0.2</v>
      </c>
      <c r="M2154" s="4">
        <v>59.435499999999998</v>
      </c>
    </row>
    <row r="2155" spans="1:13" ht="16" x14ac:dyDescent="0.2">
      <c r="A2155" s="4" t="s">
        <v>5577</v>
      </c>
      <c r="B2155" s="4" t="s">
        <v>1051</v>
      </c>
      <c r="C2155" s="5">
        <v>43344</v>
      </c>
      <c r="D2155" s="4" t="s">
        <v>21</v>
      </c>
      <c r="E2155" s="4" t="s">
        <v>42</v>
      </c>
      <c r="F2155" s="4" t="s">
        <v>2553</v>
      </c>
      <c r="G2155" s="4" t="s">
        <v>24</v>
      </c>
      <c r="H2155" s="4" t="s">
        <v>60</v>
      </c>
      <c r="I2155" s="4" t="s">
        <v>2554</v>
      </c>
      <c r="J2155" s="4">
        <v>8.4480000000000004</v>
      </c>
      <c r="K2155" s="4">
        <v>2</v>
      </c>
      <c r="L2155" s="4">
        <v>0.2</v>
      </c>
      <c r="M2155" s="4">
        <v>2.9568000000000003</v>
      </c>
    </row>
    <row r="2156" spans="1:13" ht="16" x14ac:dyDescent="0.2">
      <c r="A2156" s="4" t="s">
        <v>5578</v>
      </c>
      <c r="B2156" s="4" t="s">
        <v>381</v>
      </c>
      <c r="C2156" s="5">
        <v>44928</v>
      </c>
      <c r="D2156" s="4" t="s">
        <v>21</v>
      </c>
      <c r="E2156" s="4" t="s">
        <v>22</v>
      </c>
      <c r="F2156" s="4" t="s">
        <v>4555</v>
      </c>
      <c r="G2156" s="4" t="s">
        <v>24</v>
      </c>
      <c r="H2156" s="4" t="s">
        <v>25</v>
      </c>
      <c r="I2156" s="4" t="s">
        <v>4556</v>
      </c>
      <c r="J2156" s="4">
        <v>39.581999999999987</v>
      </c>
      <c r="K2156" s="4">
        <v>9</v>
      </c>
      <c r="L2156" s="4">
        <v>0.8</v>
      </c>
      <c r="M2156" s="4">
        <v>-59.372999999999976</v>
      </c>
    </row>
    <row r="2157" spans="1:13" ht="16" x14ac:dyDescent="0.2">
      <c r="A2157" s="4" t="s">
        <v>5579</v>
      </c>
      <c r="B2157" s="4" t="s">
        <v>5580</v>
      </c>
      <c r="C2157" s="5">
        <v>44153</v>
      </c>
      <c r="D2157" s="4" t="s">
        <v>29</v>
      </c>
      <c r="E2157" s="4" t="s">
        <v>22</v>
      </c>
      <c r="F2157" s="4" t="s">
        <v>1231</v>
      </c>
      <c r="G2157" s="4" t="s">
        <v>24</v>
      </c>
      <c r="H2157" s="4" t="s">
        <v>91</v>
      </c>
      <c r="I2157" s="4" t="s">
        <v>1232</v>
      </c>
      <c r="J2157" s="4">
        <v>32.479999999999997</v>
      </c>
      <c r="K2157" s="4">
        <v>2</v>
      </c>
      <c r="L2157" s="4">
        <v>0</v>
      </c>
      <c r="M2157" s="4">
        <v>4.8719999999999999</v>
      </c>
    </row>
    <row r="2158" spans="1:13" ht="16" x14ac:dyDescent="0.2">
      <c r="A2158" s="4" t="s">
        <v>5581</v>
      </c>
      <c r="B2158" s="4" t="s">
        <v>1452</v>
      </c>
      <c r="C2158" s="5">
        <v>43233</v>
      </c>
      <c r="D2158" s="4" t="s">
        <v>21</v>
      </c>
      <c r="E2158" s="4" t="s">
        <v>35</v>
      </c>
      <c r="F2158" s="4" t="s">
        <v>5582</v>
      </c>
      <c r="G2158" s="4" t="s">
        <v>24</v>
      </c>
      <c r="H2158" s="4" t="s">
        <v>25</v>
      </c>
      <c r="I2158" s="4" t="s">
        <v>5583</v>
      </c>
      <c r="J2158" s="4">
        <v>110.52800000000001</v>
      </c>
      <c r="K2158" s="4">
        <v>4</v>
      </c>
      <c r="L2158" s="4">
        <v>0.2</v>
      </c>
      <c r="M2158" s="4">
        <v>38.684799999999996</v>
      </c>
    </row>
    <row r="2159" spans="1:13" ht="16" x14ac:dyDescent="0.2">
      <c r="A2159" s="4" t="s">
        <v>5584</v>
      </c>
      <c r="B2159" s="4" t="s">
        <v>2147</v>
      </c>
      <c r="C2159" s="5">
        <v>44930</v>
      </c>
      <c r="D2159" s="4" t="s">
        <v>21</v>
      </c>
      <c r="E2159" s="4" t="s">
        <v>42</v>
      </c>
      <c r="F2159" s="4" t="s">
        <v>5585</v>
      </c>
      <c r="G2159" s="4" t="s">
        <v>37</v>
      </c>
      <c r="H2159" s="4" t="s">
        <v>55</v>
      </c>
      <c r="I2159" s="4" t="s">
        <v>5586</v>
      </c>
      <c r="J2159" s="4">
        <v>209.94</v>
      </c>
      <c r="K2159" s="4">
        <v>6</v>
      </c>
      <c r="L2159" s="4">
        <v>0</v>
      </c>
      <c r="M2159" s="4">
        <v>39.888599999999997</v>
      </c>
    </row>
    <row r="2160" spans="1:13" ht="16" x14ac:dyDescent="0.2">
      <c r="A2160" s="4" t="s">
        <v>5587</v>
      </c>
      <c r="B2160" s="4" t="s">
        <v>1205</v>
      </c>
      <c r="C2160" s="5">
        <v>43652</v>
      </c>
      <c r="D2160" s="4" t="s">
        <v>21</v>
      </c>
      <c r="E2160" s="4" t="s">
        <v>35</v>
      </c>
      <c r="F2160" s="4" t="s">
        <v>1916</v>
      </c>
      <c r="G2160" s="4" t="s">
        <v>24</v>
      </c>
      <c r="H2160" s="4" t="s">
        <v>31</v>
      </c>
      <c r="I2160" s="4" t="s">
        <v>1917</v>
      </c>
      <c r="J2160" s="4">
        <v>12.32</v>
      </c>
      <c r="K2160" s="4">
        <v>4</v>
      </c>
      <c r="L2160" s="4">
        <v>0</v>
      </c>
      <c r="M2160" s="4">
        <v>5.9135999999999997</v>
      </c>
    </row>
    <row r="2161" spans="1:13" ht="16" x14ac:dyDescent="0.2">
      <c r="A2161" s="4" t="s">
        <v>5588</v>
      </c>
      <c r="B2161" s="4" t="s">
        <v>817</v>
      </c>
      <c r="C2161" s="5">
        <v>44147</v>
      </c>
      <c r="D2161" s="4" t="s">
        <v>53</v>
      </c>
      <c r="E2161" s="4" t="s">
        <v>42</v>
      </c>
      <c r="F2161" s="4" t="s">
        <v>280</v>
      </c>
      <c r="G2161" s="4" t="s">
        <v>24</v>
      </c>
      <c r="H2161" s="4" t="s">
        <v>95</v>
      </c>
      <c r="I2161" s="4" t="s">
        <v>281</v>
      </c>
      <c r="J2161" s="4">
        <v>453.6</v>
      </c>
      <c r="K2161" s="4">
        <v>3</v>
      </c>
      <c r="L2161" s="4">
        <v>0.2</v>
      </c>
      <c r="M2161" s="4">
        <v>90.71999999999997</v>
      </c>
    </row>
    <row r="2162" spans="1:13" ht="16" x14ac:dyDescent="0.2">
      <c r="A2162" s="4" t="s">
        <v>5589</v>
      </c>
      <c r="B2162" s="4" t="s">
        <v>3606</v>
      </c>
      <c r="C2162" s="5">
        <v>45016</v>
      </c>
      <c r="D2162" s="4" t="s">
        <v>29</v>
      </c>
      <c r="E2162" s="4" t="s">
        <v>42</v>
      </c>
      <c r="F2162" s="4" t="s">
        <v>4563</v>
      </c>
      <c r="G2162" s="4" t="s">
        <v>24</v>
      </c>
      <c r="H2162" s="4" t="s">
        <v>95</v>
      </c>
      <c r="I2162" s="4" t="s">
        <v>4564</v>
      </c>
      <c r="J2162" s="4">
        <v>22.98</v>
      </c>
      <c r="K2162" s="4">
        <v>1</v>
      </c>
      <c r="L2162" s="4">
        <v>0</v>
      </c>
      <c r="M2162" s="4">
        <v>6.8939999999999984</v>
      </c>
    </row>
    <row r="2163" spans="1:13" ht="16" x14ac:dyDescent="0.2">
      <c r="A2163" s="4" t="s">
        <v>5590</v>
      </c>
      <c r="B2163" s="4" t="s">
        <v>3858</v>
      </c>
      <c r="C2163" s="5">
        <v>44987</v>
      </c>
      <c r="D2163" s="4" t="s">
        <v>21</v>
      </c>
      <c r="E2163" s="4" t="s">
        <v>22</v>
      </c>
      <c r="F2163" s="4" t="s">
        <v>4664</v>
      </c>
      <c r="G2163" s="4" t="s">
        <v>24</v>
      </c>
      <c r="H2163" s="4" t="s">
        <v>60</v>
      </c>
      <c r="I2163" s="4" t="s">
        <v>4665</v>
      </c>
      <c r="J2163" s="4">
        <v>10.9</v>
      </c>
      <c r="K2163" s="4">
        <v>5</v>
      </c>
      <c r="L2163" s="4">
        <v>0</v>
      </c>
      <c r="M2163" s="4">
        <v>5.1229999999999993</v>
      </c>
    </row>
    <row r="2164" spans="1:13" ht="16" x14ac:dyDescent="0.2">
      <c r="A2164" s="4" t="s">
        <v>5591</v>
      </c>
      <c r="B2164" s="4" t="s">
        <v>3233</v>
      </c>
      <c r="C2164" s="5">
        <v>44183</v>
      </c>
      <c r="D2164" s="4" t="s">
        <v>21</v>
      </c>
      <c r="E2164" s="4" t="s">
        <v>22</v>
      </c>
      <c r="F2164" s="4" t="s">
        <v>4153</v>
      </c>
      <c r="G2164" s="4" t="s">
        <v>24</v>
      </c>
      <c r="H2164" s="4" t="s">
        <v>60</v>
      </c>
      <c r="I2164" s="4" t="s">
        <v>688</v>
      </c>
      <c r="J2164" s="4">
        <v>141.76</v>
      </c>
      <c r="K2164" s="4">
        <v>5</v>
      </c>
      <c r="L2164" s="4">
        <v>0.2</v>
      </c>
      <c r="M2164" s="4">
        <v>47.843999999999994</v>
      </c>
    </row>
    <row r="2165" spans="1:13" ht="16" x14ac:dyDescent="0.2">
      <c r="A2165" s="4" t="s">
        <v>5592</v>
      </c>
      <c r="B2165" s="4" t="s">
        <v>4381</v>
      </c>
      <c r="C2165" s="5">
        <v>44586</v>
      </c>
      <c r="D2165" s="4" t="s">
        <v>21</v>
      </c>
      <c r="E2165" s="4" t="s">
        <v>22</v>
      </c>
      <c r="F2165" s="4" t="s">
        <v>5593</v>
      </c>
      <c r="G2165" s="4" t="s">
        <v>48</v>
      </c>
      <c r="H2165" s="4" t="s">
        <v>183</v>
      </c>
      <c r="I2165" s="4" t="s">
        <v>5594</v>
      </c>
      <c r="J2165" s="4">
        <v>1228.4649999999999</v>
      </c>
      <c r="K2165" s="4">
        <v>5</v>
      </c>
      <c r="L2165" s="4">
        <v>0.3</v>
      </c>
      <c r="M2165" s="4">
        <v>0</v>
      </c>
    </row>
    <row r="2166" spans="1:13" ht="16" x14ac:dyDescent="0.2">
      <c r="A2166" s="4" t="s">
        <v>5595</v>
      </c>
      <c r="B2166" s="4" t="s">
        <v>207</v>
      </c>
      <c r="C2166" s="5">
        <v>44846</v>
      </c>
      <c r="D2166" s="4" t="s">
        <v>21</v>
      </c>
      <c r="E2166" s="4" t="s">
        <v>22</v>
      </c>
      <c r="F2166" s="4" t="s">
        <v>4664</v>
      </c>
      <c r="G2166" s="4" t="s">
        <v>24</v>
      </c>
      <c r="H2166" s="4" t="s">
        <v>60</v>
      </c>
      <c r="I2166" s="4" t="s">
        <v>4665</v>
      </c>
      <c r="J2166" s="4">
        <v>4.3600000000000003</v>
      </c>
      <c r="K2166" s="4">
        <v>2</v>
      </c>
      <c r="L2166" s="4">
        <v>0</v>
      </c>
      <c r="M2166" s="4">
        <v>2.0491999999999999</v>
      </c>
    </row>
    <row r="2167" spans="1:13" ht="16" x14ac:dyDescent="0.2">
      <c r="A2167" s="4" t="s">
        <v>5596</v>
      </c>
      <c r="B2167" s="4" t="s">
        <v>1448</v>
      </c>
      <c r="C2167" s="5">
        <v>43440</v>
      </c>
      <c r="D2167" s="4" t="s">
        <v>29</v>
      </c>
      <c r="E2167" s="4" t="s">
        <v>22</v>
      </c>
      <c r="F2167" s="4" t="s">
        <v>5597</v>
      </c>
      <c r="G2167" s="4" t="s">
        <v>24</v>
      </c>
      <c r="H2167" s="4" t="s">
        <v>60</v>
      </c>
      <c r="I2167" s="4" t="s">
        <v>5598</v>
      </c>
      <c r="J2167" s="4">
        <v>10.368000000000002</v>
      </c>
      <c r="K2167" s="4">
        <v>2</v>
      </c>
      <c r="L2167" s="4">
        <v>0.2</v>
      </c>
      <c r="M2167" s="4">
        <v>3.6288</v>
      </c>
    </row>
    <row r="2168" spans="1:13" ht="16" x14ac:dyDescent="0.2">
      <c r="A2168" s="4" t="s">
        <v>5599</v>
      </c>
      <c r="B2168" s="4" t="s">
        <v>2205</v>
      </c>
      <c r="C2168" s="5">
        <v>45097</v>
      </c>
      <c r="D2168" s="4" t="s">
        <v>53</v>
      </c>
      <c r="E2168" s="4" t="s">
        <v>22</v>
      </c>
      <c r="F2168" s="4" t="s">
        <v>4392</v>
      </c>
      <c r="G2168" s="4" t="s">
        <v>24</v>
      </c>
      <c r="H2168" s="4" t="s">
        <v>31</v>
      </c>
      <c r="I2168" s="4" t="s">
        <v>4393</v>
      </c>
      <c r="J2168" s="4">
        <v>9.9600000000000009</v>
      </c>
      <c r="K2168" s="4">
        <v>2</v>
      </c>
      <c r="L2168" s="4">
        <v>0</v>
      </c>
      <c r="M2168" s="4">
        <v>4.5815999999999999</v>
      </c>
    </row>
    <row r="2169" spans="1:13" ht="16" x14ac:dyDescent="0.2">
      <c r="A2169" s="4" t="s">
        <v>5600</v>
      </c>
      <c r="B2169" s="4" t="s">
        <v>2236</v>
      </c>
      <c r="C2169" s="5">
        <v>44812</v>
      </c>
      <c r="D2169" s="4" t="s">
        <v>53</v>
      </c>
      <c r="E2169" s="4" t="s">
        <v>35</v>
      </c>
      <c r="F2169" s="4" t="s">
        <v>5601</v>
      </c>
      <c r="G2169" s="4" t="s">
        <v>37</v>
      </c>
      <c r="H2169" s="4" t="s">
        <v>38</v>
      </c>
      <c r="I2169" s="4" t="s">
        <v>5602</v>
      </c>
      <c r="J2169" s="4">
        <v>761.5440000000001</v>
      </c>
      <c r="K2169" s="4">
        <v>7</v>
      </c>
      <c r="L2169" s="4">
        <v>0.2</v>
      </c>
      <c r="M2169" s="4">
        <v>66.635100000000023</v>
      </c>
    </row>
    <row r="2170" spans="1:13" ht="16" x14ac:dyDescent="0.2">
      <c r="A2170" s="4" t="s">
        <v>5603</v>
      </c>
      <c r="B2170" s="4" t="s">
        <v>5604</v>
      </c>
      <c r="C2170" s="5">
        <v>44440</v>
      </c>
      <c r="D2170" s="4" t="s">
        <v>21</v>
      </c>
      <c r="E2170" s="4" t="s">
        <v>22</v>
      </c>
      <c r="F2170" s="4" t="s">
        <v>3377</v>
      </c>
      <c r="G2170" s="4" t="s">
        <v>37</v>
      </c>
      <c r="H2170" s="4" t="s">
        <v>38</v>
      </c>
      <c r="I2170" s="4" t="s">
        <v>3378</v>
      </c>
      <c r="J2170" s="4">
        <v>42.95</v>
      </c>
      <c r="K2170" s="4">
        <v>1</v>
      </c>
      <c r="L2170" s="4">
        <v>0</v>
      </c>
      <c r="M2170" s="4">
        <v>1.2884999999999991</v>
      </c>
    </row>
    <row r="2171" spans="1:13" ht="16" x14ac:dyDescent="0.2">
      <c r="A2171" s="4" t="s">
        <v>5605</v>
      </c>
      <c r="B2171" s="4" t="s">
        <v>195</v>
      </c>
      <c r="C2171" s="5">
        <v>44621</v>
      </c>
      <c r="D2171" s="4" t="s">
        <v>21</v>
      </c>
      <c r="E2171" s="4" t="s">
        <v>22</v>
      </c>
      <c r="F2171" s="4" t="s">
        <v>1982</v>
      </c>
      <c r="G2171" s="4" t="s">
        <v>37</v>
      </c>
      <c r="H2171" s="4" t="s">
        <v>55</v>
      </c>
      <c r="I2171" s="4" t="s">
        <v>4762</v>
      </c>
      <c r="J2171" s="4">
        <v>1115.9099999999999</v>
      </c>
      <c r="K2171" s="4">
        <v>9</v>
      </c>
      <c r="L2171" s="4">
        <v>0</v>
      </c>
      <c r="M2171" s="4">
        <v>200.86379999999991</v>
      </c>
    </row>
    <row r="2172" spans="1:13" ht="16" x14ac:dyDescent="0.2">
      <c r="A2172" s="4" t="s">
        <v>5606</v>
      </c>
      <c r="B2172" s="4" t="s">
        <v>5607</v>
      </c>
      <c r="C2172" s="5">
        <v>44529</v>
      </c>
      <c r="D2172" s="4" t="s">
        <v>21</v>
      </c>
      <c r="E2172" s="4" t="s">
        <v>42</v>
      </c>
      <c r="F2172" s="4" t="s">
        <v>4776</v>
      </c>
      <c r="G2172" s="4" t="s">
        <v>37</v>
      </c>
      <c r="H2172" s="4" t="s">
        <v>55</v>
      </c>
      <c r="I2172" s="4" t="s">
        <v>4777</v>
      </c>
      <c r="J2172" s="4">
        <v>2.3760000000000003</v>
      </c>
      <c r="K2172" s="4">
        <v>3</v>
      </c>
      <c r="L2172" s="4">
        <v>0.2</v>
      </c>
      <c r="M2172" s="4">
        <v>0.74249999999999994</v>
      </c>
    </row>
    <row r="2173" spans="1:13" ht="16" x14ac:dyDescent="0.2">
      <c r="A2173" s="4" t="s">
        <v>5608</v>
      </c>
      <c r="B2173" s="4" t="s">
        <v>954</v>
      </c>
      <c r="C2173" s="5">
        <v>43300</v>
      </c>
      <c r="D2173" s="4" t="s">
        <v>21</v>
      </c>
      <c r="E2173" s="4" t="s">
        <v>42</v>
      </c>
      <c r="F2173" s="4" t="s">
        <v>2798</v>
      </c>
      <c r="G2173" s="4" t="s">
        <v>37</v>
      </c>
      <c r="H2173" s="4" t="s">
        <v>38</v>
      </c>
      <c r="I2173" s="4" t="s">
        <v>2799</v>
      </c>
      <c r="J2173" s="4">
        <v>23.975999999999999</v>
      </c>
      <c r="K2173" s="4">
        <v>4</v>
      </c>
      <c r="L2173" s="4">
        <v>0.4</v>
      </c>
      <c r="M2173" s="4">
        <v>-15.584400000000002</v>
      </c>
    </row>
    <row r="2174" spans="1:13" ht="16" x14ac:dyDescent="0.2">
      <c r="A2174" s="4" t="s">
        <v>5609</v>
      </c>
      <c r="B2174" s="4" t="s">
        <v>1201</v>
      </c>
      <c r="C2174" s="5">
        <v>44175</v>
      </c>
      <c r="D2174" s="4" t="s">
        <v>21</v>
      </c>
      <c r="E2174" s="4" t="s">
        <v>35</v>
      </c>
      <c r="F2174" s="4" t="s">
        <v>3632</v>
      </c>
      <c r="G2174" s="4" t="s">
        <v>48</v>
      </c>
      <c r="H2174" s="4" t="s">
        <v>183</v>
      </c>
      <c r="I2174" s="4" t="s">
        <v>3633</v>
      </c>
      <c r="J2174" s="4">
        <v>281.37199999999996</v>
      </c>
      <c r="K2174" s="4">
        <v>2</v>
      </c>
      <c r="L2174" s="4">
        <v>0.3</v>
      </c>
      <c r="M2174" s="4">
        <v>-12.058799999999991</v>
      </c>
    </row>
    <row r="2175" spans="1:13" ht="16" x14ac:dyDescent="0.2">
      <c r="A2175" s="4" t="s">
        <v>5610</v>
      </c>
      <c r="B2175" s="4" t="s">
        <v>969</v>
      </c>
      <c r="C2175" s="5">
        <v>43999</v>
      </c>
      <c r="D2175" s="4" t="s">
        <v>53</v>
      </c>
      <c r="E2175" s="4" t="s">
        <v>22</v>
      </c>
      <c r="F2175" s="4" t="s">
        <v>839</v>
      </c>
      <c r="G2175" s="4" t="s">
        <v>24</v>
      </c>
      <c r="H2175" s="4" t="s">
        <v>162</v>
      </c>
      <c r="I2175" s="4" t="s">
        <v>840</v>
      </c>
      <c r="J2175" s="4">
        <v>40.92</v>
      </c>
      <c r="K2175" s="4">
        <v>5</v>
      </c>
      <c r="L2175" s="4">
        <v>0.2</v>
      </c>
      <c r="M2175" s="4">
        <v>3.0690000000000026</v>
      </c>
    </row>
    <row r="2176" spans="1:13" ht="16" x14ac:dyDescent="0.2">
      <c r="A2176" s="4" t="s">
        <v>5611</v>
      </c>
      <c r="B2176" s="4" t="s">
        <v>1262</v>
      </c>
      <c r="C2176" s="5">
        <v>43217</v>
      </c>
      <c r="D2176" s="4" t="s">
        <v>53</v>
      </c>
      <c r="E2176" s="4" t="s">
        <v>22</v>
      </c>
      <c r="F2176" s="4" t="s">
        <v>2241</v>
      </c>
      <c r="G2176" s="4" t="s">
        <v>48</v>
      </c>
      <c r="H2176" s="4" t="s">
        <v>183</v>
      </c>
      <c r="I2176" s="4" t="s">
        <v>2242</v>
      </c>
      <c r="J2176" s="4">
        <v>909.7199999999998</v>
      </c>
      <c r="K2176" s="4">
        <v>6</v>
      </c>
      <c r="L2176" s="4">
        <v>0.3</v>
      </c>
      <c r="M2176" s="4">
        <v>-51.983999999999924</v>
      </c>
    </row>
    <row r="2177" spans="1:13" ht="16" x14ac:dyDescent="0.2">
      <c r="A2177" s="4" t="s">
        <v>5612</v>
      </c>
      <c r="B2177" s="4" t="s">
        <v>810</v>
      </c>
      <c r="C2177" s="5">
        <v>44307</v>
      </c>
      <c r="D2177" s="4" t="s">
        <v>21</v>
      </c>
      <c r="E2177" s="4" t="s">
        <v>22</v>
      </c>
      <c r="F2177" s="4" t="s">
        <v>5613</v>
      </c>
      <c r="G2177" s="4" t="s">
        <v>24</v>
      </c>
      <c r="H2177" s="4" t="s">
        <v>60</v>
      </c>
      <c r="I2177" s="4" t="s">
        <v>5614</v>
      </c>
      <c r="J2177" s="4">
        <v>21.400000000000002</v>
      </c>
      <c r="K2177" s="4">
        <v>5</v>
      </c>
      <c r="L2177" s="4">
        <v>0</v>
      </c>
      <c r="M2177" s="4">
        <v>10.058</v>
      </c>
    </row>
    <row r="2178" spans="1:13" ht="16" x14ac:dyDescent="0.2">
      <c r="A2178" s="4" t="s">
        <v>5615</v>
      </c>
      <c r="B2178" s="4" t="s">
        <v>1530</v>
      </c>
      <c r="C2178" s="5">
        <v>43845</v>
      </c>
      <c r="D2178" s="4" t="s">
        <v>21</v>
      </c>
      <c r="E2178" s="4" t="s">
        <v>22</v>
      </c>
      <c r="F2178" s="4" t="s">
        <v>2421</v>
      </c>
      <c r="G2178" s="4" t="s">
        <v>48</v>
      </c>
      <c r="H2178" s="4" t="s">
        <v>49</v>
      </c>
      <c r="I2178" s="4" t="s">
        <v>2422</v>
      </c>
      <c r="J2178" s="4">
        <v>1781.6819999999998</v>
      </c>
      <c r="K2178" s="4">
        <v>7</v>
      </c>
      <c r="L2178" s="4">
        <v>0.4</v>
      </c>
      <c r="M2178" s="4">
        <v>-653.28340000000003</v>
      </c>
    </row>
    <row r="2179" spans="1:13" ht="16" x14ac:dyDescent="0.2">
      <c r="A2179" s="4" t="s">
        <v>5616</v>
      </c>
      <c r="B2179" s="4" t="s">
        <v>1197</v>
      </c>
      <c r="C2179" s="5">
        <v>43156</v>
      </c>
      <c r="D2179" s="4" t="s">
        <v>21</v>
      </c>
      <c r="E2179" s="4" t="s">
        <v>22</v>
      </c>
      <c r="F2179" s="4" t="s">
        <v>103</v>
      </c>
      <c r="G2179" s="4" t="s">
        <v>24</v>
      </c>
      <c r="H2179" s="4" t="s">
        <v>31</v>
      </c>
      <c r="I2179" s="4" t="s">
        <v>104</v>
      </c>
      <c r="J2179" s="4">
        <v>14.62</v>
      </c>
      <c r="K2179" s="4">
        <v>2</v>
      </c>
      <c r="L2179" s="4">
        <v>0</v>
      </c>
      <c r="M2179" s="4">
        <v>6.8713999999999995</v>
      </c>
    </row>
    <row r="2180" spans="1:13" ht="16" x14ac:dyDescent="0.2">
      <c r="A2180" s="4" t="s">
        <v>5617</v>
      </c>
      <c r="B2180" s="4" t="s">
        <v>727</v>
      </c>
      <c r="C2180" s="5">
        <v>44585</v>
      </c>
      <c r="D2180" s="4" t="s">
        <v>21</v>
      </c>
      <c r="E2180" s="4" t="s">
        <v>35</v>
      </c>
      <c r="F2180" s="4" t="s">
        <v>5618</v>
      </c>
      <c r="G2180" s="4" t="s">
        <v>48</v>
      </c>
      <c r="H2180" s="4" t="s">
        <v>112</v>
      </c>
      <c r="I2180" s="4" t="s">
        <v>2994</v>
      </c>
      <c r="J2180" s="4">
        <v>29.22</v>
      </c>
      <c r="K2180" s="4">
        <v>3</v>
      </c>
      <c r="L2180" s="4">
        <v>0</v>
      </c>
      <c r="M2180" s="4">
        <v>12.856800000000002</v>
      </c>
    </row>
    <row r="2181" spans="1:13" ht="16" x14ac:dyDescent="0.2">
      <c r="A2181" s="4" t="s">
        <v>5619</v>
      </c>
      <c r="B2181" s="4" t="s">
        <v>1955</v>
      </c>
      <c r="C2181" s="5">
        <v>44299</v>
      </c>
      <c r="D2181" s="4" t="s">
        <v>29</v>
      </c>
      <c r="E2181" s="4" t="s">
        <v>22</v>
      </c>
      <c r="F2181" s="4" t="s">
        <v>5620</v>
      </c>
      <c r="G2181" s="4" t="s">
        <v>24</v>
      </c>
      <c r="H2181" s="4" t="s">
        <v>60</v>
      </c>
      <c r="I2181" s="4" t="s">
        <v>5621</v>
      </c>
      <c r="J2181" s="4">
        <v>15.552000000000003</v>
      </c>
      <c r="K2181" s="4">
        <v>3</v>
      </c>
      <c r="L2181" s="4">
        <v>0.2</v>
      </c>
      <c r="M2181" s="4">
        <v>5.4432</v>
      </c>
    </row>
    <row r="2182" spans="1:13" ht="16" x14ac:dyDescent="0.2">
      <c r="A2182" s="4" t="s">
        <v>5622</v>
      </c>
      <c r="B2182" s="4" t="s">
        <v>1055</v>
      </c>
      <c r="C2182" s="5">
        <v>44686</v>
      </c>
      <c r="D2182" s="4" t="s">
        <v>21</v>
      </c>
      <c r="E2182" s="4" t="s">
        <v>42</v>
      </c>
      <c r="F2182" s="4" t="s">
        <v>5623</v>
      </c>
      <c r="G2182" s="4" t="s">
        <v>24</v>
      </c>
      <c r="H2182" s="4" t="s">
        <v>25</v>
      </c>
      <c r="I2182" s="4" t="s">
        <v>5624</v>
      </c>
      <c r="J2182" s="4">
        <v>7.7520000000000007</v>
      </c>
      <c r="K2182" s="4">
        <v>3</v>
      </c>
      <c r="L2182" s="4">
        <v>0.2</v>
      </c>
      <c r="M2182" s="4">
        <v>2.8100999999999998</v>
      </c>
    </row>
    <row r="2183" spans="1:13" ht="16" x14ac:dyDescent="0.2">
      <c r="A2183" s="4" t="s">
        <v>5625</v>
      </c>
      <c r="B2183" s="4" t="s">
        <v>666</v>
      </c>
      <c r="C2183" s="5">
        <v>43475</v>
      </c>
      <c r="D2183" s="4" t="s">
        <v>29</v>
      </c>
      <c r="E2183" s="4" t="s">
        <v>22</v>
      </c>
      <c r="F2183" s="4" t="s">
        <v>5261</v>
      </c>
      <c r="G2183" s="4" t="s">
        <v>24</v>
      </c>
      <c r="H2183" s="4" t="s">
        <v>60</v>
      </c>
      <c r="I2183" s="4" t="s">
        <v>5262</v>
      </c>
      <c r="J2183" s="4">
        <v>76.864000000000004</v>
      </c>
      <c r="K2183" s="4">
        <v>2</v>
      </c>
      <c r="L2183" s="4">
        <v>0.2</v>
      </c>
      <c r="M2183" s="4">
        <v>26.902399999999993</v>
      </c>
    </row>
    <row r="2184" spans="1:13" ht="16" x14ac:dyDescent="0.2">
      <c r="A2184" s="4" t="s">
        <v>5626</v>
      </c>
      <c r="B2184" s="4" t="s">
        <v>3129</v>
      </c>
      <c r="C2184" s="5">
        <v>43774</v>
      </c>
      <c r="D2184" s="4" t="s">
        <v>21</v>
      </c>
      <c r="E2184" s="4" t="s">
        <v>22</v>
      </c>
      <c r="F2184" s="4" t="s">
        <v>5627</v>
      </c>
      <c r="G2184" s="4" t="s">
        <v>37</v>
      </c>
      <c r="H2184" s="4" t="s">
        <v>38</v>
      </c>
      <c r="I2184" s="4" t="s">
        <v>5628</v>
      </c>
      <c r="J2184" s="4">
        <v>50.231999999999999</v>
      </c>
      <c r="K2184" s="4">
        <v>7</v>
      </c>
      <c r="L2184" s="4">
        <v>0.4</v>
      </c>
      <c r="M2184" s="4">
        <v>-10.046400000000002</v>
      </c>
    </row>
    <row r="2185" spans="1:13" ht="16" x14ac:dyDescent="0.2">
      <c r="A2185" s="4" t="s">
        <v>5629</v>
      </c>
      <c r="B2185" s="4" t="s">
        <v>1126</v>
      </c>
      <c r="C2185" s="5">
        <v>43818</v>
      </c>
      <c r="D2185" s="4" t="s">
        <v>21</v>
      </c>
      <c r="E2185" s="4" t="s">
        <v>22</v>
      </c>
      <c r="F2185" s="4" t="s">
        <v>641</v>
      </c>
      <c r="G2185" s="4" t="s">
        <v>24</v>
      </c>
      <c r="H2185" s="4" t="s">
        <v>69</v>
      </c>
      <c r="I2185" s="4" t="s">
        <v>642</v>
      </c>
      <c r="J2185" s="4">
        <v>2.6880000000000002</v>
      </c>
      <c r="K2185" s="4">
        <v>2</v>
      </c>
      <c r="L2185" s="4">
        <v>0.2</v>
      </c>
      <c r="M2185" s="4">
        <v>1.008</v>
      </c>
    </row>
    <row r="2186" spans="1:13" ht="16" x14ac:dyDescent="0.2">
      <c r="A2186" s="4" t="s">
        <v>5630</v>
      </c>
      <c r="B2186" s="4" t="s">
        <v>1940</v>
      </c>
      <c r="C2186" s="5">
        <v>44399</v>
      </c>
      <c r="D2186" s="4" t="s">
        <v>21</v>
      </c>
      <c r="E2186" s="4" t="s">
        <v>22</v>
      </c>
      <c r="F2186" s="4" t="s">
        <v>5631</v>
      </c>
      <c r="G2186" s="4" t="s">
        <v>24</v>
      </c>
      <c r="H2186" s="4" t="s">
        <v>60</v>
      </c>
      <c r="I2186" s="4" t="s">
        <v>5632</v>
      </c>
      <c r="J2186" s="4">
        <v>124.032</v>
      </c>
      <c r="K2186" s="4">
        <v>4</v>
      </c>
      <c r="L2186" s="4">
        <v>0.2</v>
      </c>
      <c r="M2186" s="4">
        <v>44.961600000000004</v>
      </c>
    </row>
    <row r="2187" spans="1:13" ht="16" x14ac:dyDescent="0.2">
      <c r="A2187" s="4" t="s">
        <v>5633</v>
      </c>
      <c r="B2187" s="4" t="s">
        <v>251</v>
      </c>
      <c r="C2187" s="5">
        <v>43578</v>
      </c>
      <c r="D2187" s="4" t="s">
        <v>53</v>
      </c>
      <c r="E2187" s="4" t="s">
        <v>22</v>
      </c>
      <c r="F2187" s="4" t="s">
        <v>3080</v>
      </c>
      <c r="G2187" s="4" t="s">
        <v>24</v>
      </c>
      <c r="H2187" s="4" t="s">
        <v>31</v>
      </c>
      <c r="I2187" s="4" t="s">
        <v>3081</v>
      </c>
      <c r="J2187" s="4">
        <v>25.83</v>
      </c>
      <c r="K2187" s="4">
        <v>7</v>
      </c>
      <c r="L2187" s="4">
        <v>0</v>
      </c>
      <c r="M2187" s="4">
        <v>12.1401</v>
      </c>
    </row>
    <row r="2188" spans="1:13" ht="16" x14ac:dyDescent="0.2">
      <c r="A2188" s="4" t="s">
        <v>5634</v>
      </c>
      <c r="B2188" s="4" t="s">
        <v>901</v>
      </c>
      <c r="C2188" s="5">
        <v>44505</v>
      </c>
      <c r="D2188" s="4" t="s">
        <v>21</v>
      </c>
      <c r="E2188" s="4" t="s">
        <v>42</v>
      </c>
      <c r="F2188" s="4" t="s">
        <v>5635</v>
      </c>
      <c r="G2188" s="4" t="s">
        <v>24</v>
      </c>
      <c r="H2188" s="4" t="s">
        <v>25</v>
      </c>
      <c r="I2188" s="4" t="s">
        <v>5636</v>
      </c>
      <c r="J2188" s="4">
        <v>46.24</v>
      </c>
      <c r="K2188" s="4">
        <v>4</v>
      </c>
      <c r="L2188" s="4">
        <v>0.2</v>
      </c>
      <c r="M2188" s="4">
        <v>15.605999999999996</v>
      </c>
    </row>
    <row r="2189" spans="1:13" ht="16" x14ac:dyDescent="0.2">
      <c r="A2189" s="4" t="s">
        <v>5637</v>
      </c>
      <c r="B2189" s="4" t="s">
        <v>5452</v>
      </c>
      <c r="C2189" s="5">
        <v>44811</v>
      </c>
      <c r="D2189" s="4" t="s">
        <v>29</v>
      </c>
      <c r="E2189" s="4" t="s">
        <v>42</v>
      </c>
      <c r="F2189" s="4" t="s">
        <v>3541</v>
      </c>
      <c r="G2189" s="4" t="s">
        <v>24</v>
      </c>
      <c r="H2189" s="4" t="s">
        <v>91</v>
      </c>
      <c r="I2189" s="4" t="s">
        <v>3542</v>
      </c>
      <c r="J2189" s="4">
        <v>1261.33</v>
      </c>
      <c r="K2189" s="4">
        <v>7</v>
      </c>
      <c r="L2189" s="4">
        <v>0</v>
      </c>
      <c r="M2189" s="4">
        <v>327.94580000000002</v>
      </c>
    </row>
    <row r="2190" spans="1:13" ht="16" x14ac:dyDescent="0.2">
      <c r="A2190" s="4" t="s">
        <v>5638</v>
      </c>
      <c r="B2190" s="4" t="s">
        <v>1730</v>
      </c>
      <c r="C2190" s="5">
        <v>43564</v>
      </c>
      <c r="D2190" s="4" t="s">
        <v>21</v>
      </c>
      <c r="E2190" s="4" t="s">
        <v>22</v>
      </c>
      <c r="F2190" s="4" t="s">
        <v>510</v>
      </c>
      <c r="G2190" s="4" t="s">
        <v>24</v>
      </c>
      <c r="H2190" s="4" t="s">
        <v>25</v>
      </c>
      <c r="I2190" s="4" t="s">
        <v>511</v>
      </c>
      <c r="J2190" s="4">
        <v>6.469999999999998</v>
      </c>
      <c r="K2190" s="4">
        <v>5</v>
      </c>
      <c r="L2190" s="4">
        <v>0.8</v>
      </c>
      <c r="M2190" s="4">
        <v>-9.7050000000000018</v>
      </c>
    </row>
    <row r="2191" spans="1:13" ht="16" x14ac:dyDescent="0.2">
      <c r="A2191" s="4" t="s">
        <v>5639</v>
      </c>
      <c r="B2191" s="4" t="s">
        <v>1718</v>
      </c>
      <c r="C2191" s="5">
        <v>43558</v>
      </c>
      <c r="D2191" s="4" t="s">
        <v>21</v>
      </c>
      <c r="E2191" s="4" t="s">
        <v>35</v>
      </c>
      <c r="F2191" s="4" t="s">
        <v>1768</v>
      </c>
      <c r="G2191" s="4" t="s">
        <v>24</v>
      </c>
      <c r="H2191" s="4" t="s">
        <v>25</v>
      </c>
      <c r="I2191" s="4" t="s">
        <v>4868</v>
      </c>
      <c r="J2191" s="4">
        <v>34.860000000000007</v>
      </c>
      <c r="K2191" s="4">
        <v>2</v>
      </c>
      <c r="L2191" s="4">
        <v>0.7</v>
      </c>
      <c r="M2191" s="4">
        <v>-26.726000000000006</v>
      </c>
    </row>
    <row r="2192" spans="1:13" ht="16" x14ac:dyDescent="0.2">
      <c r="A2192" s="4" t="s">
        <v>5640</v>
      </c>
      <c r="B2192" s="4" t="s">
        <v>3858</v>
      </c>
      <c r="C2192" s="5">
        <v>43212</v>
      </c>
      <c r="D2192" s="4" t="s">
        <v>29</v>
      </c>
      <c r="E2192" s="4" t="s">
        <v>42</v>
      </c>
      <c r="F2192" s="4" t="s">
        <v>2479</v>
      </c>
      <c r="G2192" s="4" t="s">
        <v>24</v>
      </c>
      <c r="H2192" s="4" t="s">
        <v>192</v>
      </c>
      <c r="I2192" s="4" t="s">
        <v>2480</v>
      </c>
      <c r="J2192" s="4">
        <v>7.98</v>
      </c>
      <c r="K2192" s="4">
        <v>3</v>
      </c>
      <c r="L2192" s="4">
        <v>0</v>
      </c>
      <c r="M2192" s="4">
        <v>3.9102000000000006</v>
      </c>
    </row>
    <row r="2193" spans="1:13" ht="16" x14ac:dyDescent="0.2">
      <c r="A2193" s="4" t="s">
        <v>5641</v>
      </c>
      <c r="B2193" s="4" t="s">
        <v>3606</v>
      </c>
      <c r="C2193" s="5">
        <v>44938</v>
      </c>
      <c r="D2193" s="4" t="s">
        <v>21</v>
      </c>
      <c r="E2193" s="4" t="s">
        <v>42</v>
      </c>
      <c r="F2193" s="4" t="s">
        <v>4338</v>
      </c>
      <c r="G2193" s="4" t="s">
        <v>24</v>
      </c>
      <c r="H2193" s="4" t="s">
        <v>25</v>
      </c>
      <c r="I2193" s="4" t="s">
        <v>4339</v>
      </c>
      <c r="J2193" s="4">
        <v>107.64800000000001</v>
      </c>
      <c r="K2193" s="4">
        <v>2</v>
      </c>
      <c r="L2193" s="4">
        <v>0.2</v>
      </c>
      <c r="M2193" s="4">
        <v>33.639999999999986</v>
      </c>
    </row>
    <row r="2194" spans="1:13" ht="16" x14ac:dyDescent="0.2">
      <c r="A2194" s="4" t="s">
        <v>5642</v>
      </c>
      <c r="B2194" s="4" t="s">
        <v>160</v>
      </c>
      <c r="C2194" s="5">
        <v>44712</v>
      </c>
      <c r="D2194" s="4" t="s">
        <v>152</v>
      </c>
      <c r="E2194" s="4" t="s">
        <v>35</v>
      </c>
      <c r="F2194" s="4" t="s">
        <v>2585</v>
      </c>
      <c r="G2194" s="4" t="s">
        <v>24</v>
      </c>
      <c r="H2194" s="4" t="s">
        <v>31</v>
      </c>
      <c r="I2194" s="4" t="s">
        <v>2586</v>
      </c>
      <c r="J2194" s="4">
        <v>5.9039999999999999</v>
      </c>
      <c r="K2194" s="4">
        <v>2</v>
      </c>
      <c r="L2194" s="4">
        <v>0.2</v>
      </c>
      <c r="M2194" s="4">
        <v>1.9925999999999999</v>
      </c>
    </row>
    <row r="2195" spans="1:13" ht="16" x14ac:dyDescent="0.2">
      <c r="A2195" s="4" t="s">
        <v>5643</v>
      </c>
      <c r="B2195" s="4" t="s">
        <v>2182</v>
      </c>
      <c r="C2195" s="5">
        <v>44352</v>
      </c>
      <c r="D2195" s="4" t="s">
        <v>21</v>
      </c>
      <c r="E2195" s="4" t="s">
        <v>22</v>
      </c>
      <c r="F2195" s="4" t="s">
        <v>498</v>
      </c>
      <c r="G2195" s="4" t="s">
        <v>48</v>
      </c>
      <c r="H2195" s="4" t="s">
        <v>112</v>
      </c>
      <c r="I2195" s="4" t="s">
        <v>499</v>
      </c>
      <c r="J2195" s="4">
        <v>97.44</v>
      </c>
      <c r="K2195" s="4">
        <v>3</v>
      </c>
      <c r="L2195" s="4">
        <v>0</v>
      </c>
      <c r="M2195" s="4">
        <v>35.078399999999995</v>
      </c>
    </row>
    <row r="2196" spans="1:13" ht="16" x14ac:dyDescent="0.2">
      <c r="A2196" s="4" t="s">
        <v>5644</v>
      </c>
      <c r="B2196" s="4" t="s">
        <v>28</v>
      </c>
      <c r="C2196" s="5">
        <v>44969</v>
      </c>
      <c r="D2196" s="4" t="s">
        <v>152</v>
      </c>
      <c r="E2196" s="4" t="s">
        <v>22</v>
      </c>
      <c r="F2196" s="4" t="s">
        <v>5645</v>
      </c>
      <c r="G2196" s="4" t="s">
        <v>48</v>
      </c>
      <c r="H2196" s="4" t="s">
        <v>183</v>
      </c>
      <c r="I2196" s="4" t="s">
        <v>5646</v>
      </c>
      <c r="J2196" s="4">
        <v>149.9</v>
      </c>
      <c r="K2196" s="4">
        <v>5</v>
      </c>
      <c r="L2196" s="4">
        <v>0</v>
      </c>
      <c r="M2196" s="4">
        <v>40.472999999999999</v>
      </c>
    </row>
    <row r="2197" spans="1:13" ht="16" x14ac:dyDescent="0.2">
      <c r="A2197" s="4" t="s">
        <v>5647</v>
      </c>
      <c r="B2197" s="4" t="s">
        <v>4307</v>
      </c>
      <c r="C2197" s="5">
        <v>43529</v>
      </c>
      <c r="D2197" s="4" t="s">
        <v>21</v>
      </c>
      <c r="E2197" s="4" t="s">
        <v>35</v>
      </c>
      <c r="F2197" s="4" t="s">
        <v>2616</v>
      </c>
      <c r="G2197" s="4" t="s">
        <v>24</v>
      </c>
      <c r="H2197" s="4" t="s">
        <v>60</v>
      </c>
      <c r="I2197" s="4" t="s">
        <v>2617</v>
      </c>
      <c r="J2197" s="4">
        <v>11.34</v>
      </c>
      <c r="K2197" s="4">
        <v>1</v>
      </c>
      <c r="L2197" s="4">
        <v>0</v>
      </c>
      <c r="M2197" s="4">
        <v>5.5565999999999995</v>
      </c>
    </row>
    <row r="2198" spans="1:13" ht="16" x14ac:dyDescent="0.2">
      <c r="A2198" s="4" t="s">
        <v>5648</v>
      </c>
      <c r="B2198" s="4" t="s">
        <v>1008</v>
      </c>
      <c r="C2198" s="5">
        <v>44998</v>
      </c>
      <c r="D2198" s="4" t="s">
        <v>21</v>
      </c>
      <c r="E2198" s="4" t="s">
        <v>42</v>
      </c>
      <c r="F2198" s="4" t="s">
        <v>942</v>
      </c>
      <c r="G2198" s="4" t="s">
        <v>24</v>
      </c>
      <c r="H2198" s="4" t="s">
        <v>387</v>
      </c>
      <c r="I2198" s="4" t="s">
        <v>943</v>
      </c>
      <c r="J2198" s="4">
        <v>15.260000000000002</v>
      </c>
      <c r="K2198" s="4">
        <v>7</v>
      </c>
      <c r="L2198" s="4">
        <v>0</v>
      </c>
      <c r="M2198" s="4">
        <v>6.2566000000000006</v>
      </c>
    </row>
    <row r="2199" spans="1:13" ht="16" x14ac:dyDescent="0.2">
      <c r="A2199" s="4" t="s">
        <v>5649</v>
      </c>
      <c r="B2199" s="4" t="s">
        <v>4428</v>
      </c>
      <c r="C2199" s="5">
        <v>44937</v>
      </c>
      <c r="D2199" s="4" t="s">
        <v>21</v>
      </c>
      <c r="E2199" s="4" t="s">
        <v>42</v>
      </c>
      <c r="F2199" s="4" t="s">
        <v>272</v>
      </c>
      <c r="G2199" s="4" t="s">
        <v>24</v>
      </c>
      <c r="H2199" s="4" t="s">
        <v>69</v>
      </c>
      <c r="I2199" s="4" t="s">
        <v>273</v>
      </c>
      <c r="J2199" s="4">
        <v>8.82</v>
      </c>
      <c r="K2199" s="4">
        <v>3</v>
      </c>
      <c r="L2199" s="4">
        <v>0</v>
      </c>
      <c r="M2199" s="4">
        <v>2.3814000000000002</v>
      </c>
    </row>
    <row r="2200" spans="1:13" ht="16" x14ac:dyDescent="0.2">
      <c r="A2200" s="4" t="s">
        <v>5650</v>
      </c>
      <c r="B2200" s="4" t="s">
        <v>2801</v>
      </c>
      <c r="C2200" s="5">
        <v>43973</v>
      </c>
      <c r="D2200" s="4" t="s">
        <v>29</v>
      </c>
      <c r="E2200" s="4" t="s">
        <v>42</v>
      </c>
      <c r="F2200" s="4" t="s">
        <v>1548</v>
      </c>
      <c r="G2200" s="4" t="s">
        <v>24</v>
      </c>
      <c r="H2200" s="4" t="s">
        <v>25</v>
      </c>
      <c r="I2200" s="4" t="s">
        <v>1549</v>
      </c>
      <c r="J2200" s="4">
        <v>78.600000000000009</v>
      </c>
      <c r="K2200" s="4">
        <v>5</v>
      </c>
      <c r="L2200" s="4">
        <v>0.7</v>
      </c>
      <c r="M2200" s="4">
        <v>-62.88000000000001</v>
      </c>
    </row>
    <row r="2201" spans="1:13" ht="16" x14ac:dyDescent="0.2">
      <c r="A2201" s="4" t="s">
        <v>5651</v>
      </c>
      <c r="B2201" s="4" t="s">
        <v>5652</v>
      </c>
      <c r="C2201" s="5">
        <v>43414</v>
      </c>
      <c r="D2201" s="4" t="s">
        <v>53</v>
      </c>
      <c r="E2201" s="4" t="s">
        <v>22</v>
      </c>
      <c r="F2201" s="4" t="s">
        <v>534</v>
      </c>
      <c r="G2201" s="4" t="s">
        <v>24</v>
      </c>
      <c r="H2201" s="4" t="s">
        <v>69</v>
      </c>
      <c r="I2201" s="4" t="s">
        <v>535</v>
      </c>
      <c r="J2201" s="4">
        <v>59.519999999999996</v>
      </c>
      <c r="K2201" s="4">
        <v>3</v>
      </c>
      <c r="L2201" s="4">
        <v>0</v>
      </c>
      <c r="M2201" s="4">
        <v>15.475200000000001</v>
      </c>
    </row>
    <row r="2202" spans="1:13" ht="16" x14ac:dyDescent="0.2">
      <c r="A2202" s="4" t="s">
        <v>5653</v>
      </c>
      <c r="B2202" s="4" t="s">
        <v>2371</v>
      </c>
      <c r="C2202" s="5">
        <v>43106</v>
      </c>
      <c r="D2202" s="4" t="s">
        <v>21</v>
      </c>
      <c r="E2202" s="4" t="s">
        <v>42</v>
      </c>
      <c r="F2202" s="4" t="s">
        <v>3521</v>
      </c>
      <c r="G2202" s="4" t="s">
        <v>48</v>
      </c>
      <c r="H2202" s="4" t="s">
        <v>49</v>
      </c>
      <c r="I2202" s="4" t="s">
        <v>3522</v>
      </c>
      <c r="J2202" s="4">
        <v>284.36399999999998</v>
      </c>
      <c r="K2202" s="4">
        <v>2</v>
      </c>
      <c r="L2202" s="4">
        <v>0.4</v>
      </c>
      <c r="M2202" s="4">
        <v>-75.830400000000054</v>
      </c>
    </row>
    <row r="2203" spans="1:13" ht="16" x14ac:dyDescent="0.2">
      <c r="A2203" s="4" t="s">
        <v>5654</v>
      </c>
      <c r="B2203" s="4" t="s">
        <v>173</v>
      </c>
      <c r="C2203" s="5">
        <v>44249</v>
      </c>
      <c r="D2203" s="4" t="s">
        <v>21</v>
      </c>
      <c r="E2203" s="4" t="s">
        <v>42</v>
      </c>
      <c r="F2203" s="4" t="s">
        <v>561</v>
      </c>
      <c r="G2203" s="4" t="s">
        <v>24</v>
      </c>
      <c r="H2203" s="4" t="s">
        <v>25</v>
      </c>
      <c r="I2203" s="4" t="s">
        <v>562</v>
      </c>
      <c r="J2203" s="4">
        <v>22.620000000000005</v>
      </c>
      <c r="K2203" s="4">
        <v>2</v>
      </c>
      <c r="L2203" s="4">
        <v>0.7</v>
      </c>
      <c r="M2203" s="4">
        <v>-15.079999999999998</v>
      </c>
    </row>
    <row r="2204" spans="1:13" ht="16" x14ac:dyDescent="0.2">
      <c r="A2204" s="4" t="s">
        <v>5655</v>
      </c>
      <c r="B2204" s="4" t="s">
        <v>4107</v>
      </c>
      <c r="C2204" s="5">
        <v>43435</v>
      </c>
      <c r="D2204" s="4" t="s">
        <v>21</v>
      </c>
      <c r="E2204" s="4" t="s">
        <v>22</v>
      </c>
      <c r="F2204" s="4" t="s">
        <v>5656</v>
      </c>
      <c r="G2204" s="4" t="s">
        <v>48</v>
      </c>
      <c r="H2204" s="4" t="s">
        <v>112</v>
      </c>
      <c r="I2204" s="4" t="s">
        <v>5657</v>
      </c>
      <c r="J2204" s="4">
        <v>7.168000000000001</v>
      </c>
      <c r="K2204" s="4">
        <v>2</v>
      </c>
      <c r="L2204" s="4">
        <v>0.2</v>
      </c>
      <c r="M2204" s="4">
        <v>0.98559999999999937</v>
      </c>
    </row>
    <row r="2205" spans="1:13" ht="16" x14ac:dyDescent="0.2">
      <c r="A2205" s="4" t="s">
        <v>5658</v>
      </c>
      <c r="B2205" s="4" t="s">
        <v>3447</v>
      </c>
      <c r="C2205" s="5">
        <v>43908</v>
      </c>
      <c r="D2205" s="4" t="s">
        <v>53</v>
      </c>
      <c r="E2205" s="4" t="s">
        <v>22</v>
      </c>
      <c r="F2205" s="4" t="s">
        <v>5659</v>
      </c>
      <c r="G2205" s="4" t="s">
        <v>37</v>
      </c>
      <c r="H2205" s="4" t="s">
        <v>38</v>
      </c>
      <c r="I2205" s="4" t="s">
        <v>5660</v>
      </c>
      <c r="J2205" s="4">
        <v>271.99200000000002</v>
      </c>
      <c r="K2205" s="4">
        <v>1</v>
      </c>
      <c r="L2205" s="4">
        <v>0.2</v>
      </c>
      <c r="M2205" s="4">
        <v>23.799300000000002</v>
      </c>
    </row>
    <row r="2206" spans="1:13" ht="16" x14ac:dyDescent="0.2">
      <c r="A2206" s="4" t="s">
        <v>5661</v>
      </c>
      <c r="B2206" s="4" t="s">
        <v>4821</v>
      </c>
      <c r="C2206" s="5">
        <v>44071</v>
      </c>
      <c r="D2206" s="4" t="s">
        <v>21</v>
      </c>
      <c r="E2206" s="4" t="s">
        <v>35</v>
      </c>
      <c r="F2206" s="4" t="s">
        <v>2909</v>
      </c>
      <c r="G2206" s="4" t="s">
        <v>37</v>
      </c>
      <c r="H2206" s="4" t="s">
        <v>38</v>
      </c>
      <c r="I2206" s="4" t="s">
        <v>2910</v>
      </c>
      <c r="J2206" s="4">
        <v>155.35</v>
      </c>
      <c r="K2206" s="4">
        <v>13</v>
      </c>
      <c r="L2206" s="4">
        <v>0</v>
      </c>
      <c r="M2206" s="4">
        <v>0</v>
      </c>
    </row>
    <row r="2207" spans="1:13" ht="16" x14ac:dyDescent="0.2">
      <c r="A2207" s="4" t="s">
        <v>5662</v>
      </c>
      <c r="B2207" s="4" t="s">
        <v>5663</v>
      </c>
      <c r="C2207" s="5">
        <v>43260</v>
      </c>
      <c r="D2207" s="4" t="s">
        <v>53</v>
      </c>
      <c r="E2207" s="4" t="s">
        <v>42</v>
      </c>
      <c r="F2207" s="4" t="s">
        <v>5664</v>
      </c>
      <c r="G2207" s="4" t="s">
        <v>48</v>
      </c>
      <c r="H2207" s="4" t="s">
        <v>221</v>
      </c>
      <c r="I2207" s="4" t="s">
        <v>5665</v>
      </c>
      <c r="J2207" s="4">
        <v>1292.94</v>
      </c>
      <c r="K2207" s="4">
        <v>3</v>
      </c>
      <c r="L2207" s="4">
        <v>0</v>
      </c>
      <c r="M2207" s="4">
        <v>77.576399999999921</v>
      </c>
    </row>
    <row r="2208" spans="1:13" ht="16" x14ac:dyDescent="0.2">
      <c r="A2208" s="4" t="s">
        <v>5666</v>
      </c>
      <c r="B2208" s="4" t="s">
        <v>3331</v>
      </c>
      <c r="C2208" s="5">
        <v>44403</v>
      </c>
      <c r="D2208" s="4" t="s">
        <v>53</v>
      </c>
      <c r="E2208" s="4" t="s">
        <v>22</v>
      </c>
      <c r="F2208" s="4" t="s">
        <v>5667</v>
      </c>
      <c r="G2208" s="4" t="s">
        <v>24</v>
      </c>
      <c r="H2208" s="4" t="s">
        <v>162</v>
      </c>
      <c r="I2208" s="4" t="s">
        <v>1772</v>
      </c>
      <c r="J2208" s="4">
        <v>14.720000000000002</v>
      </c>
      <c r="K2208" s="4">
        <v>5</v>
      </c>
      <c r="L2208" s="4">
        <v>0.2</v>
      </c>
      <c r="M2208" s="4">
        <v>-3.3120000000000012</v>
      </c>
    </row>
    <row r="2209" spans="1:13" ht="16" x14ac:dyDescent="0.2">
      <c r="A2209" s="4" t="s">
        <v>5668</v>
      </c>
      <c r="B2209" s="4" t="s">
        <v>572</v>
      </c>
      <c r="C2209" s="5">
        <v>44964</v>
      </c>
      <c r="D2209" s="4" t="s">
        <v>21</v>
      </c>
      <c r="E2209" s="4" t="s">
        <v>35</v>
      </c>
      <c r="F2209" s="4" t="s">
        <v>5669</v>
      </c>
      <c r="G2209" s="4" t="s">
        <v>24</v>
      </c>
      <c r="H2209" s="4" t="s">
        <v>69</v>
      </c>
      <c r="I2209" s="4" t="s">
        <v>5670</v>
      </c>
      <c r="J2209" s="4">
        <v>4.66</v>
      </c>
      <c r="K2209" s="4">
        <v>2</v>
      </c>
      <c r="L2209" s="4">
        <v>0</v>
      </c>
      <c r="M2209" s="4">
        <v>1.3513999999999995</v>
      </c>
    </row>
    <row r="2210" spans="1:13" ht="16" x14ac:dyDescent="0.2">
      <c r="A2210" s="4" t="s">
        <v>5671</v>
      </c>
      <c r="B2210" s="4" t="s">
        <v>686</v>
      </c>
      <c r="C2210" s="5">
        <v>44379</v>
      </c>
      <c r="D2210" s="4" t="s">
        <v>21</v>
      </c>
      <c r="E2210" s="4" t="s">
        <v>22</v>
      </c>
      <c r="F2210" s="4" t="s">
        <v>615</v>
      </c>
      <c r="G2210" s="4" t="s">
        <v>24</v>
      </c>
      <c r="H2210" s="4" t="s">
        <v>60</v>
      </c>
      <c r="I2210" s="4" t="s">
        <v>616</v>
      </c>
      <c r="J2210" s="4">
        <v>8.56</v>
      </c>
      <c r="K2210" s="4">
        <v>2</v>
      </c>
      <c r="L2210" s="4">
        <v>0</v>
      </c>
      <c r="M2210" s="4">
        <v>3.8519999999999994</v>
      </c>
    </row>
    <row r="2211" spans="1:13" ht="16" x14ac:dyDescent="0.2">
      <c r="A2211" s="4" t="s">
        <v>5672</v>
      </c>
      <c r="B2211" s="4" t="s">
        <v>1522</v>
      </c>
      <c r="C2211" s="5">
        <v>44127</v>
      </c>
      <c r="D2211" s="4" t="s">
        <v>21</v>
      </c>
      <c r="E2211" s="4" t="s">
        <v>35</v>
      </c>
      <c r="F2211" s="4" t="s">
        <v>1254</v>
      </c>
      <c r="G2211" s="4" t="s">
        <v>24</v>
      </c>
      <c r="H2211" s="4" t="s">
        <v>25</v>
      </c>
      <c r="I2211" s="4" t="s">
        <v>1255</v>
      </c>
      <c r="J2211" s="4">
        <v>33.375999999999998</v>
      </c>
      <c r="K2211" s="4">
        <v>4</v>
      </c>
      <c r="L2211" s="4">
        <v>0.2</v>
      </c>
      <c r="M2211" s="4">
        <v>10.429999999999998</v>
      </c>
    </row>
    <row r="2212" spans="1:13" ht="16" x14ac:dyDescent="0.2">
      <c r="A2212" s="4" t="s">
        <v>5673</v>
      </c>
      <c r="B2212" s="4" t="s">
        <v>1677</v>
      </c>
      <c r="C2212" s="5">
        <v>43178</v>
      </c>
      <c r="D2212" s="4" t="s">
        <v>29</v>
      </c>
      <c r="E2212" s="4" t="s">
        <v>35</v>
      </c>
      <c r="F2212" s="4" t="s">
        <v>5674</v>
      </c>
      <c r="G2212" s="4" t="s">
        <v>24</v>
      </c>
      <c r="H2212" s="4" t="s">
        <v>95</v>
      </c>
      <c r="I2212" s="4" t="s">
        <v>5675</v>
      </c>
      <c r="J2212" s="4">
        <v>207.48</v>
      </c>
      <c r="K2212" s="4">
        <v>1</v>
      </c>
      <c r="L2212" s="4">
        <v>0</v>
      </c>
      <c r="M2212" s="4">
        <v>62.243999999999971</v>
      </c>
    </row>
    <row r="2213" spans="1:13" ht="16" x14ac:dyDescent="0.2">
      <c r="A2213" s="4" t="s">
        <v>5676</v>
      </c>
      <c r="B2213" s="4" t="s">
        <v>727</v>
      </c>
      <c r="C2213" s="5">
        <v>45129</v>
      </c>
      <c r="D2213" s="4" t="s">
        <v>21</v>
      </c>
      <c r="E2213" s="4" t="s">
        <v>42</v>
      </c>
      <c r="F2213" s="4" t="s">
        <v>5677</v>
      </c>
      <c r="G2213" s="4" t="s">
        <v>37</v>
      </c>
      <c r="H2213" s="4" t="s">
        <v>38</v>
      </c>
      <c r="I2213" s="4" t="s">
        <v>5678</v>
      </c>
      <c r="J2213" s="4">
        <v>403.16800000000001</v>
      </c>
      <c r="K2213" s="4">
        <v>4</v>
      </c>
      <c r="L2213" s="4">
        <v>0.2</v>
      </c>
      <c r="M2213" s="4">
        <v>25.198000000000008</v>
      </c>
    </row>
    <row r="2214" spans="1:13" ht="16" x14ac:dyDescent="0.2">
      <c r="A2214" s="4" t="s">
        <v>5679</v>
      </c>
      <c r="B2214" s="4" t="s">
        <v>2964</v>
      </c>
      <c r="C2214" s="5">
        <v>44563</v>
      </c>
      <c r="D2214" s="4" t="s">
        <v>53</v>
      </c>
      <c r="E2214" s="4" t="s">
        <v>35</v>
      </c>
      <c r="F2214" s="4" t="s">
        <v>1395</v>
      </c>
      <c r="G2214" s="4" t="s">
        <v>37</v>
      </c>
      <c r="H2214" s="4" t="s">
        <v>38</v>
      </c>
      <c r="I2214" s="4" t="s">
        <v>1396</v>
      </c>
      <c r="J2214" s="4">
        <v>671.93</v>
      </c>
      <c r="K2214" s="4">
        <v>7</v>
      </c>
      <c r="L2214" s="4">
        <v>0</v>
      </c>
      <c r="M2214" s="4">
        <v>188.1404</v>
      </c>
    </row>
    <row r="2215" spans="1:13" ht="16" x14ac:dyDescent="0.2">
      <c r="A2215" s="4" t="s">
        <v>5680</v>
      </c>
      <c r="B2215" s="4" t="s">
        <v>2797</v>
      </c>
      <c r="C2215" s="5">
        <v>44574</v>
      </c>
      <c r="D2215" s="4" t="s">
        <v>152</v>
      </c>
      <c r="E2215" s="4" t="s">
        <v>22</v>
      </c>
      <c r="F2215" s="4" t="s">
        <v>148</v>
      </c>
      <c r="G2215" s="4" t="s">
        <v>24</v>
      </c>
      <c r="H2215" s="4" t="s">
        <v>95</v>
      </c>
      <c r="I2215" s="4" t="s">
        <v>149</v>
      </c>
      <c r="J2215" s="4">
        <v>5.7679999999999989</v>
      </c>
      <c r="K2215" s="4">
        <v>2</v>
      </c>
      <c r="L2215" s="4">
        <v>0.8</v>
      </c>
      <c r="M2215" s="4">
        <v>-13.554800000000004</v>
      </c>
    </row>
    <row r="2216" spans="1:13" ht="16" x14ac:dyDescent="0.2">
      <c r="A2216" s="4" t="s">
        <v>5681</v>
      </c>
      <c r="B2216" s="4" t="s">
        <v>2214</v>
      </c>
      <c r="C2216" s="5">
        <v>44534</v>
      </c>
      <c r="D2216" s="4" t="s">
        <v>21</v>
      </c>
      <c r="E2216" s="4" t="s">
        <v>42</v>
      </c>
      <c r="F2216" s="4" t="s">
        <v>4928</v>
      </c>
      <c r="G2216" s="4" t="s">
        <v>24</v>
      </c>
      <c r="H2216" s="4" t="s">
        <v>25</v>
      </c>
      <c r="I2216" s="4" t="s">
        <v>4929</v>
      </c>
      <c r="J2216" s="4">
        <v>38.28</v>
      </c>
      <c r="K2216" s="4">
        <v>6</v>
      </c>
      <c r="L2216" s="4">
        <v>0</v>
      </c>
      <c r="M2216" s="4">
        <v>17.608799999999999</v>
      </c>
    </row>
    <row r="2217" spans="1:13" ht="16" x14ac:dyDescent="0.2">
      <c r="A2217" s="4" t="s">
        <v>5682</v>
      </c>
      <c r="B2217" s="4" t="s">
        <v>4258</v>
      </c>
      <c r="C2217" s="5">
        <v>43701</v>
      </c>
      <c r="D2217" s="4" t="s">
        <v>21</v>
      </c>
      <c r="E2217" s="4" t="s">
        <v>42</v>
      </c>
      <c r="F2217" s="4" t="s">
        <v>603</v>
      </c>
      <c r="G2217" s="4" t="s">
        <v>24</v>
      </c>
      <c r="H2217" s="4" t="s">
        <v>69</v>
      </c>
      <c r="I2217" s="4" t="s">
        <v>604</v>
      </c>
      <c r="J2217" s="4">
        <v>3.28</v>
      </c>
      <c r="K2217" s="4">
        <v>1</v>
      </c>
      <c r="L2217" s="4">
        <v>0</v>
      </c>
      <c r="M2217" s="4">
        <v>0.9511999999999996</v>
      </c>
    </row>
    <row r="2218" spans="1:13" ht="16" x14ac:dyDescent="0.2">
      <c r="A2218" s="4" t="s">
        <v>5683</v>
      </c>
      <c r="B2218" s="4" t="s">
        <v>5684</v>
      </c>
      <c r="C2218" s="5">
        <v>44057</v>
      </c>
      <c r="D2218" s="4" t="s">
        <v>21</v>
      </c>
      <c r="E2218" s="4" t="s">
        <v>22</v>
      </c>
      <c r="F2218" s="4" t="s">
        <v>1780</v>
      </c>
      <c r="G2218" s="4" t="s">
        <v>24</v>
      </c>
      <c r="H2218" s="4" t="s">
        <v>25</v>
      </c>
      <c r="I2218" s="4" t="s">
        <v>1781</v>
      </c>
      <c r="J2218" s="4">
        <v>25.92</v>
      </c>
      <c r="K2218" s="4">
        <v>6</v>
      </c>
      <c r="L2218" s="4">
        <v>0.2</v>
      </c>
      <c r="M2218" s="4">
        <v>9.0719999999999992</v>
      </c>
    </row>
    <row r="2219" spans="1:13" ht="16" x14ac:dyDescent="0.2">
      <c r="A2219" s="4" t="s">
        <v>5685</v>
      </c>
      <c r="B2219" s="4" t="s">
        <v>2540</v>
      </c>
      <c r="C2219" s="5">
        <v>43285</v>
      </c>
      <c r="D2219" s="4" t="s">
        <v>53</v>
      </c>
      <c r="E2219" s="4" t="s">
        <v>22</v>
      </c>
      <c r="F2219" s="4" t="s">
        <v>2729</v>
      </c>
      <c r="G2219" s="4" t="s">
        <v>24</v>
      </c>
      <c r="H2219" s="4" t="s">
        <v>60</v>
      </c>
      <c r="I2219" s="4" t="s">
        <v>2730</v>
      </c>
      <c r="J2219" s="4">
        <v>15.96</v>
      </c>
      <c r="K2219" s="4">
        <v>2</v>
      </c>
      <c r="L2219" s="4">
        <v>0</v>
      </c>
      <c r="M2219" s="4">
        <v>7.98</v>
      </c>
    </row>
    <row r="2220" spans="1:13" ht="16" x14ac:dyDescent="0.2">
      <c r="A2220" s="4" t="s">
        <v>5686</v>
      </c>
      <c r="B2220" s="4" t="s">
        <v>598</v>
      </c>
      <c r="C2220" s="5">
        <v>43423</v>
      </c>
      <c r="D2220" s="4" t="s">
        <v>21</v>
      </c>
      <c r="E2220" s="4" t="s">
        <v>42</v>
      </c>
      <c r="F2220" s="4" t="s">
        <v>5687</v>
      </c>
      <c r="G2220" s="4" t="s">
        <v>24</v>
      </c>
      <c r="H2220" s="4" t="s">
        <v>192</v>
      </c>
      <c r="I2220" s="4" t="s">
        <v>5688</v>
      </c>
      <c r="J2220" s="4">
        <v>1.6320000000000001</v>
      </c>
      <c r="K2220" s="4">
        <v>1</v>
      </c>
      <c r="L2220" s="4">
        <v>0.2</v>
      </c>
      <c r="M2220" s="4">
        <v>0.55079999999999985</v>
      </c>
    </row>
    <row r="2221" spans="1:13" ht="16" x14ac:dyDescent="0.2">
      <c r="A2221" s="4" t="s">
        <v>5689</v>
      </c>
      <c r="B2221" s="4" t="s">
        <v>2424</v>
      </c>
      <c r="C2221" s="5">
        <v>45038</v>
      </c>
      <c r="D2221" s="4" t="s">
        <v>53</v>
      </c>
      <c r="E2221" s="4" t="s">
        <v>22</v>
      </c>
      <c r="F2221" s="4" t="s">
        <v>5690</v>
      </c>
      <c r="G2221" s="4" t="s">
        <v>24</v>
      </c>
      <c r="H2221" s="4" t="s">
        <v>60</v>
      </c>
      <c r="I2221" s="4" t="s">
        <v>5691</v>
      </c>
      <c r="J2221" s="4">
        <v>16.176000000000002</v>
      </c>
      <c r="K2221" s="4">
        <v>3</v>
      </c>
      <c r="L2221" s="4">
        <v>0.2</v>
      </c>
      <c r="M2221" s="4">
        <v>6.0659999999999989</v>
      </c>
    </row>
    <row r="2222" spans="1:13" ht="16" x14ac:dyDescent="0.2">
      <c r="A2222" s="4" t="s">
        <v>5692</v>
      </c>
      <c r="B2222" s="4" t="s">
        <v>5652</v>
      </c>
      <c r="C2222" s="5">
        <v>44420</v>
      </c>
      <c r="D2222" s="4" t="s">
        <v>21</v>
      </c>
      <c r="E2222" s="4" t="s">
        <v>22</v>
      </c>
      <c r="F2222" s="4" t="s">
        <v>518</v>
      </c>
      <c r="G2222" s="4" t="s">
        <v>48</v>
      </c>
      <c r="H2222" s="4" t="s">
        <v>183</v>
      </c>
      <c r="I2222" s="4" t="s">
        <v>519</v>
      </c>
      <c r="J2222" s="4">
        <v>572.16000000000008</v>
      </c>
      <c r="K2222" s="4">
        <v>3</v>
      </c>
      <c r="L2222" s="4">
        <v>0.2</v>
      </c>
      <c r="M2222" s="4">
        <v>35.759999999999962</v>
      </c>
    </row>
    <row r="2223" spans="1:13" ht="16" x14ac:dyDescent="0.2">
      <c r="A2223" s="4" t="s">
        <v>5693</v>
      </c>
      <c r="B2223" s="4" t="s">
        <v>4926</v>
      </c>
      <c r="C2223" s="5">
        <v>45023</v>
      </c>
      <c r="D2223" s="4" t="s">
        <v>21</v>
      </c>
      <c r="E2223" s="4" t="s">
        <v>22</v>
      </c>
      <c r="F2223" s="4" t="s">
        <v>5694</v>
      </c>
      <c r="G2223" s="4" t="s">
        <v>37</v>
      </c>
      <c r="H2223" s="4" t="s">
        <v>38</v>
      </c>
      <c r="I2223" s="4" t="s">
        <v>5695</v>
      </c>
      <c r="J2223" s="4">
        <v>415.96800000000007</v>
      </c>
      <c r="K2223" s="4">
        <v>4</v>
      </c>
      <c r="L2223" s="4">
        <v>0.2</v>
      </c>
      <c r="M2223" s="4">
        <v>51.995999999999981</v>
      </c>
    </row>
    <row r="2224" spans="1:13" ht="16" x14ac:dyDescent="0.2">
      <c r="A2224" s="4" t="s">
        <v>5696</v>
      </c>
      <c r="B2224" s="4" t="s">
        <v>1219</v>
      </c>
      <c r="C2224" s="5">
        <v>45105</v>
      </c>
      <c r="D2224" s="4" t="s">
        <v>21</v>
      </c>
      <c r="E2224" s="4" t="s">
        <v>22</v>
      </c>
      <c r="F2224" s="4" t="s">
        <v>2460</v>
      </c>
      <c r="G2224" s="4" t="s">
        <v>48</v>
      </c>
      <c r="H2224" s="4" t="s">
        <v>183</v>
      </c>
      <c r="I2224" s="4" t="s">
        <v>2461</v>
      </c>
      <c r="J2224" s="4">
        <v>2888.1270000000004</v>
      </c>
      <c r="K2224" s="4">
        <v>11</v>
      </c>
      <c r="L2224" s="4">
        <v>0.1</v>
      </c>
      <c r="M2224" s="4">
        <v>609.71569999999997</v>
      </c>
    </row>
    <row r="2225" spans="1:13" ht="16" x14ac:dyDescent="0.2">
      <c r="A2225" s="4" t="s">
        <v>5697</v>
      </c>
      <c r="B2225" s="4" t="s">
        <v>3033</v>
      </c>
      <c r="C2225" s="5">
        <v>44295</v>
      </c>
      <c r="D2225" s="4" t="s">
        <v>21</v>
      </c>
      <c r="E2225" s="4" t="s">
        <v>35</v>
      </c>
      <c r="F2225" s="4" t="s">
        <v>724</v>
      </c>
      <c r="G2225" s="4" t="s">
        <v>37</v>
      </c>
      <c r="H2225" s="4" t="s">
        <v>38</v>
      </c>
      <c r="I2225" s="4" t="s">
        <v>725</v>
      </c>
      <c r="J2225" s="4">
        <v>629.94999999999993</v>
      </c>
      <c r="K2225" s="4">
        <v>5</v>
      </c>
      <c r="L2225" s="4">
        <v>0</v>
      </c>
      <c r="M2225" s="4">
        <v>176.38600000000002</v>
      </c>
    </row>
    <row r="2226" spans="1:13" ht="16" x14ac:dyDescent="0.2">
      <c r="A2226" s="4" t="s">
        <v>5698</v>
      </c>
      <c r="B2226" s="4" t="s">
        <v>1174</v>
      </c>
      <c r="C2226" s="5">
        <v>43536</v>
      </c>
      <c r="D2226" s="4" t="s">
        <v>21</v>
      </c>
      <c r="E2226" s="4" t="s">
        <v>42</v>
      </c>
      <c r="F2226" s="4" t="s">
        <v>5699</v>
      </c>
      <c r="G2226" s="4" t="s">
        <v>37</v>
      </c>
      <c r="H2226" s="4" t="s">
        <v>55</v>
      </c>
      <c r="I2226" s="4" t="s">
        <v>5700</v>
      </c>
      <c r="J2226" s="4">
        <v>149.94999999999999</v>
      </c>
      <c r="K2226" s="4">
        <v>5</v>
      </c>
      <c r="L2226" s="4">
        <v>0</v>
      </c>
      <c r="M2226" s="4">
        <v>31.489499999999992</v>
      </c>
    </row>
    <row r="2227" spans="1:13" ht="16" x14ac:dyDescent="0.2">
      <c r="A2227" s="4" t="s">
        <v>5701</v>
      </c>
      <c r="B2227" s="4" t="s">
        <v>4926</v>
      </c>
      <c r="C2227" s="5">
        <v>43191</v>
      </c>
      <c r="D2227" s="4" t="s">
        <v>21</v>
      </c>
      <c r="E2227" s="4" t="s">
        <v>42</v>
      </c>
      <c r="F2227" s="4" t="s">
        <v>5702</v>
      </c>
      <c r="G2227" s="4" t="s">
        <v>37</v>
      </c>
      <c r="H2227" s="4" t="s">
        <v>55</v>
      </c>
      <c r="I2227" s="4" t="s">
        <v>5703</v>
      </c>
      <c r="J2227" s="4">
        <v>254.96999999999997</v>
      </c>
      <c r="K2227" s="4">
        <v>3</v>
      </c>
      <c r="L2227" s="4">
        <v>0</v>
      </c>
      <c r="M2227" s="4">
        <v>91.789199999999994</v>
      </c>
    </row>
    <row r="2228" spans="1:13" ht="16" x14ac:dyDescent="0.2">
      <c r="A2228" s="4" t="s">
        <v>5704</v>
      </c>
      <c r="B2228" s="4" t="s">
        <v>891</v>
      </c>
      <c r="C2228" s="5">
        <v>43195</v>
      </c>
      <c r="D2228" s="4" t="s">
        <v>53</v>
      </c>
      <c r="E2228" s="4" t="s">
        <v>22</v>
      </c>
      <c r="F2228" s="4" t="s">
        <v>4579</v>
      </c>
      <c r="G2228" s="4" t="s">
        <v>24</v>
      </c>
      <c r="H2228" s="4" t="s">
        <v>387</v>
      </c>
      <c r="I2228" s="4" t="s">
        <v>388</v>
      </c>
      <c r="J2228" s="4">
        <v>7.89</v>
      </c>
      <c r="K2228" s="4">
        <v>1</v>
      </c>
      <c r="L2228" s="4">
        <v>0</v>
      </c>
      <c r="M2228" s="4">
        <v>3.5504999999999995</v>
      </c>
    </row>
    <row r="2229" spans="1:13" ht="16" x14ac:dyDescent="0.2">
      <c r="A2229" s="4" t="s">
        <v>5705</v>
      </c>
      <c r="B2229" s="4" t="s">
        <v>658</v>
      </c>
      <c r="C2229" s="5">
        <v>44440</v>
      </c>
      <c r="D2229" s="4" t="s">
        <v>53</v>
      </c>
      <c r="E2229" s="4" t="s">
        <v>42</v>
      </c>
      <c r="F2229" s="4" t="s">
        <v>3341</v>
      </c>
      <c r="G2229" s="4" t="s">
        <v>24</v>
      </c>
      <c r="H2229" s="4" t="s">
        <v>31</v>
      </c>
      <c r="I2229" s="4" t="s">
        <v>3342</v>
      </c>
      <c r="J2229" s="4">
        <v>16.520000000000003</v>
      </c>
      <c r="K2229" s="4">
        <v>5</v>
      </c>
      <c r="L2229" s="4">
        <v>0.2</v>
      </c>
      <c r="M2229" s="4">
        <v>5.368999999999998</v>
      </c>
    </row>
    <row r="2230" spans="1:13" ht="16" x14ac:dyDescent="0.2">
      <c r="A2230" s="4" t="s">
        <v>5706</v>
      </c>
      <c r="B2230" s="4" t="s">
        <v>5707</v>
      </c>
      <c r="C2230" s="5">
        <v>43951</v>
      </c>
      <c r="D2230" s="4" t="s">
        <v>21</v>
      </c>
      <c r="E2230" s="4" t="s">
        <v>22</v>
      </c>
      <c r="F2230" s="4" t="s">
        <v>1395</v>
      </c>
      <c r="G2230" s="4" t="s">
        <v>37</v>
      </c>
      <c r="H2230" s="4" t="s">
        <v>38</v>
      </c>
      <c r="I2230" s="4" t="s">
        <v>1396</v>
      </c>
      <c r="J2230" s="4">
        <v>307.16800000000001</v>
      </c>
      <c r="K2230" s="4">
        <v>4</v>
      </c>
      <c r="L2230" s="4">
        <v>0.2</v>
      </c>
      <c r="M2230" s="4">
        <v>30.716800000000006</v>
      </c>
    </row>
    <row r="2231" spans="1:13" ht="16" x14ac:dyDescent="0.2">
      <c r="A2231" s="4" t="s">
        <v>5708</v>
      </c>
      <c r="B2231" s="4" t="s">
        <v>2379</v>
      </c>
      <c r="C2231" s="5">
        <v>44745</v>
      </c>
      <c r="D2231" s="4" t="s">
        <v>21</v>
      </c>
      <c r="E2231" s="4" t="s">
        <v>35</v>
      </c>
      <c r="F2231" s="4" t="s">
        <v>1960</v>
      </c>
      <c r="G2231" s="4" t="s">
        <v>24</v>
      </c>
      <c r="H2231" s="4" t="s">
        <v>95</v>
      </c>
      <c r="I2231" s="4" t="s">
        <v>1961</v>
      </c>
      <c r="J2231" s="4">
        <v>87.36</v>
      </c>
      <c r="K2231" s="4">
        <v>6</v>
      </c>
      <c r="L2231" s="4">
        <v>0</v>
      </c>
      <c r="M2231" s="4">
        <v>23.587200000000003</v>
      </c>
    </row>
    <row r="2232" spans="1:13" ht="16" x14ac:dyDescent="0.2">
      <c r="A2232" s="4" t="s">
        <v>5709</v>
      </c>
      <c r="B2232" s="4" t="s">
        <v>2291</v>
      </c>
      <c r="C2232" s="5">
        <v>44973</v>
      </c>
      <c r="D2232" s="4" t="s">
        <v>21</v>
      </c>
      <c r="E2232" s="4" t="s">
        <v>42</v>
      </c>
      <c r="F2232" s="4" t="s">
        <v>3016</v>
      </c>
      <c r="G2232" s="4" t="s">
        <v>37</v>
      </c>
      <c r="H2232" s="4" t="s">
        <v>38</v>
      </c>
      <c r="I2232" s="4" t="s">
        <v>3017</v>
      </c>
      <c r="J2232" s="4">
        <v>12.99</v>
      </c>
      <c r="K2232" s="4">
        <v>1</v>
      </c>
      <c r="L2232" s="4">
        <v>0</v>
      </c>
      <c r="M2232" s="4">
        <v>0.25980000000000025</v>
      </c>
    </row>
    <row r="2233" spans="1:13" ht="16" x14ac:dyDescent="0.2">
      <c r="A2233" s="4" t="s">
        <v>5710</v>
      </c>
      <c r="B2233" s="4" t="s">
        <v>5684</v>
      </c>
      <c r="C2233" s="5">
        <v>43464</v>
      </c>
      <c r="D2233" s="4" t="s">
        <v>21</v>
      </c>
      <c r="E2233" s="4" t="s">
        <v>35</v>
      </c>
      <c r="F2233" s="4" t="s">
        <v>3260</v>
      </c>
      <c r="G2233" s="4" t="s">
        <v>48</v>
      </c>
      <c r="H2233" s="4" t="s">
        <v>112</v>
      </c>
      <c r="I2233" s="4" t="s">
        <v>3261</v>
      </c>
      <c r="J2233" s="4">
        <v>220.70400000000001</v>
      </c>
      <c r="K2233" s="4">
        <v>6</v>
      </c>
      <c r="L2233" s="4">
        <v>0.2</v>
      </c>
      <c r="M2233" s="4">
        <v>-8.2764000000000379</v>
      </c>
    </row>
    <row r="2234" spans="1:13" ht="16" x14ac:dyDescent="0.2">
      <c r="A2234" s="4" t="s">
        <v>5711</v>
      </c>
      <c r="B2234" s="4" t="s">
        <v>1459</v>
      </c>
      <c r="C2234" s="5">
        <v>44189</v>
      </c>
      <c r="D2234" s="4" t="s">
        <v>21</v>
      </c>
      <c r="E2234" s="4" t="s">
        <v>42</v>
      </c>
      <c r="F2234" s="4" t="s">
        <v>5712</v>
      </c>
      <c r="G2234" s="4" t="s">
        <v>37</v>
      </c>
      <c r="H2234" s="4" t="s">
        <v>38</v>
      </c>
      <c r="I2234" s="4" t="s">
        <v>5713</v>
      </c>
      <c r="J2234" s="4">
        <v>71.951999999999998</v>
      </c>
      <c r="K2234" s="4">
        <v>6</v>
      </c>
      <c r="L2234" s="4">
        <v>0.2</v>
      </c>
      <c r="M2234" s="4">
        <v>5.3963999999999963</v>
      </c>
    </row>
    <row r="2235" spans="1:13" ht="16" x14ac:dyDescent="0.2">
      <c r="A2235" s="4" t="s">
        <v>5714</v>
      </c>
      <c r="B2235" s="4" t="s">
        <v>644</v>
      </c>
      <c r="C2235" s="5">
        <v>43566</v>
      </c>
      <c r="D2235" s="4" t="s">
        <v>21</v>
      </c>
      <c r="E2235" s="4" t="s">
        <v>22</v>
      </c>
      <c r="F2235" s="4" t="s">
        <v>4047</v>
      </c>
      <c r="G2235" s="4" t="s">
        <v>48</v>
      </c>
      <c r="H2235" s="4" t="s">
        <v>112</v>
      </c>
      <c r="I2235" s="4" t="s">
        <v>4048</v>
      </c>
      <c r="J2235" s="4">
        <v>51.75</v>
      </c>
      <c r="K2235" s="4">
        <v>1</v>
      </c>
      <c r="L2235" s="4">
        <v>0</v>
      </c>
      <c r="M2235" s="4">
        <v>15.524999999999999</v>
      </c>
    </row>
    <row r="2236" spans="1:13" ht="16" x14ac:dyDescent="0.2">
      <c r="A2236" s="4" t="s">
        <v>5715</v>
      </c>
      <c r="B2236" s="4" t="s">
        <v>4100</v>
      </c>
      <c r="C2236" s="5">
        <v>44757</v>
      </c>
      <c r="D2236" s="4" t="s">
        <v>21</v>
      </c>
      <c r="E2236" s="4" t="s">
        <v>22</v>
      </c>
      <c r="F2236" s="4" t="s">
        <v>5687</v>
      </c>
      <c r="G2236" s="4" t="s">
        <v>24</v>
      </c>
      <c r="H2236" s="4" t="s">
        <v>192</v>
      </c>
      <c r="I2236" s="4" t="s">
        <v>5688</v>
      </c>
      <c r="J2236" s="4">
        <v>3.2640000000000002</v>
      </c>
      <c r="K2236" s="4">
        <v>2</v>
      </c>
      <c r="L2236" s="4">
        <v>0.2</v>
      </c>
      <c r="M2236" s="4">
        <v>1.1015999999999997</v>
      </c>
    </row>
    <row r="2237" spans="1:13" ht="16" x14ac:dyDescent="0.2">
      <c r="A2237" s="4" t="s">
        <v>5716</v>
      </c>
      <c r="B2237" s="4" t="s">
        <v>5717</v>
      </c>
      <c r="C2237" s="5">
        <v>44037</v>
      </c>
      <c r="D2237" s="4" t="s">
        <v>21</v>
      </c>
      <c r="E2237" s="4" t="s">
        <v>22</v>
      </c>
      <c r="F2237" s="4" t="s">
        <v>5458</v>
      </c>
      <c r="G2237" s="4" t="s">
        <v>24</v>
      </c>
      <c r="H2237" s="4" t="s">
        <v>25</v>
      </c>
      <c r="I2237" s="4" t="s">
        <v>5459</v>
      </c>
      <c r="J2237" s="4">
        <v>2.3880000000000003</v>
      </c>
      <c r="K2237" s="4">
        <v>2</v>
      </c>
      <c r="L2237" s="4">
        <v>0.7</v>
      </c>
      <c r="M2237" s="4">
        <v>-1.8308</v>
      </c>
    </row>
    <row r="2238" spans="1:13" ht="16" x14ac:dyDescent="0.2">
      <c r="A2238" s="4" t="s">
        <v>5718</v>
      </c>
      <c r="B2238" s="4" t="s">
        <v>1468</v>
      </c>
      <c r="C2238" s="5">
        <v>43566</v>
      </c>
      <c r="D2238" s="4" t="s">
        <v>21</v>
      </c>
      <c r="E2238" s="4" t="s">
        <v>35</v>
      </c>
      <c r="F2238" s="4" t="s">
        <v>1434</v>
      </c>
      <c r="G2238" s="4" t="s">
        <v>48</v>
      </c>
      <c r="H2238" s="4" t="s">
        <v>183</v>
      </c>
      <c r="I2238" s="4" t="s">
        <v>1435</v>
      </c>
      <c r="J2238" s="4">
        <v>135.88200000000001</v>
      </c>
      <c r="K2238" s="4">
        <v>1</v>
      </c>
      <c r="L2238" s="4">
        <v>0.1</v>
      </c>
      <c r="M2238" s="4">
        <v>24.156800000000004</v>
      </c>
    </row>
    <row r="2239" spans="1:13" ht="16" x14ac:dyDescent="0.2">
      <c r="A2239" s="4" t="s">
        <v>5719</v>
      </c>
      <c r="B2239" s="4" t="s">
        <v>1135</v>
      </c>
      <c r="C2239" s="5">
        <v>44258</v>
      </c>
      <c r="D2239" s="4" t="s">
        <v>21</v>
      </c>
      <c r="E2239" s="4" t="s">
        <v>35</v>
      </c>
      <c r="F2239" s="4" t="s">
        <v>970</v>
      </c>
      <c r="G2239" s="4" t="s">
        <v>24</v>
      </c>
      <c r="H2239" s="4" t="s">
        <v>387</v>
      </c>
      <c r="I2239" s="4" t="s">
        <v>971</v>
      </c>
      <c r="J2239" s="4">
        <v>7.16</v>
      </c>
      <c r="K2239" s="4">
        <v>2</v>
      </c>
      <c r="L2239" s="4">
        <v>0</v>
      </c>
      <c r="M2239" s="4">
        <v>3.58</v>
      </c>
    </row>
    <row r="2240" spans="1:13" ht="16" x14ac:dyDescent="0.2">
      <c r="A2240" s="4" t="s">
        <v>5720</v>
      </c>
      <c r="B2240" s="4" t="s">
        <v>767</v>
      </c>
      <c r="C2240" s="5">
        <v>43800</v>
      </c>
      <c r="D2240" s="4" t="s">
        <v>21</v>
      </c>
      <c r="E2240" s="4" t="s">
        <v>35</v>
      </c>
      <c r="F2240" s="4" t="s">
        <v>3458</v>
      </c>
      <c r="G2240" s="4" t="s">
        <v>48</v>
      </c>
      <c r="H2240" s="4" t="s">
        <v>112</v>
      </c>
      <c r="I2240" s="4" t="s">
        <v>3459</v>
      </c>
      <c r="J2240" s="4">
        <v>322.59000000000003</v>
      </c>
      <c r="K2240" s="4">
        <v>3</v>
      </c>
      <c r="L2240" s="4">
        <v>0</v>
      </c>
      <c r="M2240" s="4">
        <v>64.518000000000001</v>
      </c>
    </row>
    <row r="2241" spans="1:13" ht="16" x14ac:dyDescent="0.2">
      <c r="A2241" s="4" t="s">
        <v>5721</v>
      </c>
      <c r="B2241" s="4" t="s">
        <v>2255</v>
      </c>
      <c r="C2241" s="5">
        <v>44935</v>
      </c>
      <c r="D2241" s="4" t="s">
        <v>21</v>
      </c>
      <c r="E2241" s="4" t="s">
        <v>22</v>
      </c>
      <c r="F2241" s="4" t="s">
        <v>3112</v>
      </c>
      <c r="G2241" s="4" t="s">
        <v>24</v>
      </c>
      <c r="H2241" s="4" t="s">
        <v>60</v>
      </c>
      <c r="I2241" s="4" t="s">
        <v>3113</v>
      </c>
      <c r="J2241" s="4">
        <v>40.99</v>
      </c>
      <c r="K2241" s="4">
        <v>1</v>
      </c>
      <c r="L2241" s="4">
        <v>0</v>
      </c>
      <c r="M2241" s="4">
        <v>20.085100000000001</v>
      </c>
    </row>
    <row r="2242" spans="1:13" ht="16" x14ac:dyDescent="0.2">
      <c r="A2242" s="4" t="s">
        <v>5722</v>
      </c>
      <c r="B2242" s="4" t="s">
        <v>781</v>
      </c>
      <c r="C2242" s="5">
        <v>44638</v>
      </c>
      <c r="D2242" s="4" t="s">
        <v>21</v>
      </c>
      <c r="E2242" s="4" t="s">
        <v>35</v>
      </c>
      <c r="F2242" s="4" t="s">
        <v>5045</v>
      </c>
      <c r="G2242" s="4" t="s">
        <v>37</v>
      </c>
      <c r="H2242" s="4" t="s">
        <v>38</v>
      </c>
      <c r="I2242" s="4" t="s">
        <v>5046</v>
      </c>
      <c r="J2242" s="4">
        <v>35.909999999999997</v>
      </c>
      <c r="K2242" s="4">
        <v>3</v>
      </c>
      <c r="L2242" s="4">
        <v>0.4</v>
      </c>
      <c r="M2242" s="4">
        <v>-8.3790000000000031</v>
      </c>
    </row>
    <row r="2243" spans="1:13" ht="16" x14ac:dyDescent="0.2">
      <c r="A2243" s="4" t="s">
        <v>5723</v>
      </c>
      <c r="B2243" s="4" t="s">
        <v>143</v>
      </c>
      <c r="C2243" s="5">
        <v>44947</v>
      </c>
      <c r="D2243" s="4" t="s">
        <v>152</v>
      </c>
      <c r="E2243" s="4" t="s">
        <v>22</v>
      </c>
      <c r="F2243" s="4" t="s">
        <v>5724</v>
      </c>
      <c r="G2243" s="4" t="s">
        <v>37</v>
      </c>
      <c r="H2243" s="4" t="s">
        <v>55</v>
      </c>
      <c r="I2243" s="4" t="s">
        <v>5725</v>
      </c>
      <c r="J2243" s="4">
        <v>263.88</v>
      </c>
      <c r="K2243" s="4">
        <v>3</v>
      </c>
      <c r="L2243" s="4">
        <v>0.2</v>
      </c>
      <c r="M2243" s="4">
        <v>42.880500000000012</v>
      </c>
    </row>
    <row r="2244" spans="1:13" ht="16" x14ac:dyDescent="0.2">
      <c r="A2244" s="4" t="s">
        <v>5726</v>
      </c>
      <c r="B2244" s="4" t="s">
        <v>5727</v>
      </c>
      <c r="C2244" s="5">
        <v>44196</v>
      </c>
      <c r="D2244" s="4" t="s">
        <v>53</v>
      </c>
      <c r="E2244" s="4" t="s">
        <v>22</v>
      </c>
      <c r="F2244" s="4" t="s">
        <v>3748</v>
      </c>
      <c r="G2244" s="4" t="s">
        <v>48</v>
      </c>
      <c r="H2244" s="4" t="s">
        <v>112</v>
      </c>
      <c r="I2244" s="4" t="s">
        <v>3749</v>
      </c>
      <c r="J2244" s="4">
        <v>15.991999999999999</v>
      </c>
      <c r="K2244" s="4">
        <v>2</v>
      </c>
      <c r="L2244" s="4">
        <v>0.6</v>
      </c>
      <c r="M2244" s="4">
        <v>-13.992999999999999</v>
      </c>
    </row>
    <row r="2245" spans="1:13" ht="16" x14ac:dyDescent="0.2">
      <c r="A2245" s="4" t="s">
        <v>5728</v>
      </c>
      <c r="B2245" s="4" t="s">
        <v>5002</v>
      </c>
      <c r="C2245" s="5">
        <v>45018</v>
      </c>
      <c r="D2245" s="4" t="s">
        <v>21</v>
      </c>
      <c r="E2245" s="4" t="s">
        <v>42</v>
      </c>
      <c r="F2245" s="4" t="s">
        <v>5729</v>
      </c>
      <c r="G2245" s="4" t="s">
        <v>24</v>
      </c>
      <c r="H2245" s="4" t="s">
        <v>25</v>
      </c>
      <c r="I2245" s="4" t="s">
        <v>5730</v>
      </c>
      <c r="J2245" s="4">
        <v>33.04</v>
      </c>
      <c r="K2245" s="4">
        <v>8</v>
      </c>
      <c r="L2245" s="4">
        <v>0</v>
      </c>
      <c r="M2245" s="4">
        <v>15.5288</v>
      </c>
    </row>
    <row r="2246" spans="1:13" ht="16" x14ac:dyDescent="0.2">
      <c r="A2246" s="4" t="s">
        <v>5731</v>
      </c>
      <c r="B2246" s="4" t="s">
        <v>4243</v>
      </c>
      <c r="C2246" s="5">
        <v>43339</v>
      </c>
      <c r="D2246" s="4" t="s">
        <v>53</v>
      </c>
      <c r="E2246" s="4" t="s">
        <v>22</v>
      </c>
      <c r="F2246" s="4" t="s">
        <v>5732</v>
      </c>
      <c r="G2246" s="4" t="s">
        <v>24</v>
      </c>
      <c r="H2246" s="4" t="s">
        <v>60</v>
      </c>
      <c r="I2246" s="4" t="s">
        <v>5733</v>
      </c>
      <c r="J2246" s="4">
        <v>53.952000000000005</v>
      </c>
      <c r="K2246" s="4">
        <v>3</v>
      </c>
      <c r="L2246" s="4">
        <v>0.2</v>
      </c>
      <c r="M2246" s="4">
        <v>17.534399999999998</v>
      </c>
    </row>
    <row r="2247" spans="1:13" ht="16" x14ac:dyDescent="0.2">
      <c r="A2247" s="4" t="s">
        <v>5734</v>
      </c>
      <c r="B2247" s="4" t="s">
        <v>4194</v>
      </c>
      <c r="C2247" s="5">
        <v>44595</v>
      </c>
      <c r="D2247" s="4" t="s">
        <v>21</v>
      </c>
      <c r="E2247" s="4" t="s">
        <v>22</v>
      </c>
      <c r="F2247" s="4" t="s">
        <v>2593</v>
      </c>
      <c r="G2247" s="4" t="s">
        <v>37</v>
      </c>
      <c r="H2247" s="4" t="s">
        <v>55</v>
      </c>
      <c r="I2247" s="4" t="s">
        <v>2594</v>
      </c>
      <c r="J2247" s="4">
        <v>291.95999999999998</v>
      </c>
      <c r="K2247" s="4">
        <v>4</v>
      </c>
      <c r="L2247" s="4">
        <v>0</v>
      </c>
      <c r="M2247" s="4">
        <v>102.18599999999998</v>
      </c>
    </row>
    <row r="2248" spans="1:13" ht="16" x14ac:dyDescent="0.2">
      <c r="A2248" s="4" t="s">
        <v>5735</v>
      </c>
      <c r="B2248" s="4" t="s">
        <v>4842</v>
      </c>
      <c r="C2248" s="5">
        <v>44914</v>
      </c>
      <c r="D2248" s="4" t="s">
        <v>21</v>
      </c>
      <c r="E2248" s="4" t="s">
        <v>42</v>
      </c>
      <c r="F2248" s="4" t="s">
        <v>5736</v>
      </c>
      <c r="G2248" s="4" t="s">
        <v>24</v>
      </c>
      <c r="H2248" s="4" t="s">
        <v>91</v>
      </c>
      <c r="I2248" s="4" t="s">
        <v>5737</v>
      </c>
      <c r="J2248" s="4">
        <v>104.9</v>
      </c>
      <c r="K2248" s="4">
        <v>5</v>
      </c>
      <c r="L2248" s="4">
        <v>0</v>
      </c>
      <c r="M2248" s="4">
        <v>25.175999999999998</v>
      </c>
    </row>
    <row r="2249" spans="1:13" ht="16" x14ac:dyDescent="0.2">
      <c r="A2249" s="4" t="s">
        <v>5738</v>
      </c>
      <c r="B2249" s="4" t="s">
        <v>1197</v>
      </c>
      <c r="C2249" s="5">
        <v>43431</v>
      </c>
      <c r="D2249" s="4" t="s">
        <v>21</v>
      </c>
      <c r="E2249" s="4" t="s">
        <v>35</v>
      </c>
      <c r="F2249" s="4" t="s">
        <v>5739</v>
      </c>
      <c r="G2249" s="4" t="s">
        <v>24</v>
      </c>
      <c r="H2249" s="4" t="s">
        <v>60</v>
      </c>
      <c r="I2249" s="4" t="s">
        <v>5740</v>
      </c>
      <c r="J2249" s="4">
        <v>29.04</v>
      </c>
      <c r="K2249" s="4">
        <v>3</v>
      </c>
      <c r="L2249" s="4">
        <v>0</v>
      </c>
      <c r="M2249" s="4">
        <v>13.9392</v>
      </c>
    </row>
    <row r="2250" spans="1:13" ht="16" x14ac:dyDescent="0.2">
      <c r="A2250" s="4" t="s">
        <v>5741</v>
      </c>
      <c r="B2250" s="4" t="s">
        <v>1219</v>
      </c>
      <c r="C2250" s="5">
        <v>44619</v>
      </c>
      <c r="D2250" s="4" t="s">
        <v>29</v>
      </c>
      <c r="E2250" s="4" t="s">
        <v>22</v>
      </c>
      <c r="F2250" s="4" t="s">
        <v>2122</v>
      </c>
      <c r="G2250" s="4" t="s">
        <v>48</v>
      </c>
      <c r="H2250" s="4" t="s">
        <v>183</v>
      </c>
      <c r="I2250" s="4" t="s">
        <v>2123</v>
      </c>
      <c r="J2250" s="4">
        <v>614.27200000000005</v>
      </c>
      <c r="K2250" s="4">
        <v>8</v>
      </c>
      <c r="L2250" s="4">
        <v>0.2</v>
      </c>
      <c r="M2250" s="4">
        <v>-23.03520000000006</v>
      </c>
    </row>
    <row r="2251" spans="1:13" ht="16" x14ac:dyDescent="0.2">
      <c r="A2251" s="4" t="s">
        <v>5742</v>
      </c>
      <c r="B2251" s="4" t="s">
        <v>5743</v>
      </c>
      <c r="C2251" s="5">
        <v>43424</v>
      </c>
      <c r="D2251" s="4" t="s">
        <v>21</v>
      </c>
      <c r="E2251" s="4" t="s">
        <v>22</v>
      </c>
      <c r="F2251" s="4" t="s">
        <v>5744</v>
      </c>
      <c r="G2251" s="4" t="s">
        <v>24</v>
      </c>
      <c r="H2251" s="4" t="s">
        <v>60</v>
      </c>
      <c r="I2251" s="4" t="s">
        <v>5745</v>
      </c>
      <c r="J2251" s="4">
        <v>20.736000000000004</v>
      </c>
      <c r="K2251" s="4">
        <v>4</v>
      </c>
      <c r="L2251" s="4">
        <v>0.2</v>
      </c>
      <c r="M2251" s="4">
        <v>7.2576000000000001</v>
      </c>
    </row>
    <row r="2252" spans="1:13" ht="16" x14ac:dyDescent="0.2">
      <c r="A2252" s="4" t="s">
        <v>5746</v>
      </c>
      <c r="B2252" s="4" t="s">
        <v>3136</v>
      </c>
      <c r="C2252" s="5">
        <v>43511</v>
      </c>
      <c r="D2252" s="4" t="s">
        <v>53</v>
      </c>
      <c r="E2252" s="4" t="s">
        <v>22</v>
      </c>
      <c r="F2252" s="4" t="s">
        <v>5747</v>
      </c>
      <c r="G2252" s="4" t="s">
        <v>24</v>
      </c>
      <c r="H2252" s="4" t="s">
        <v>25</v>
      </c>
      <c r="I2252" s="4" t="s">
        <v>5748</v>
      </c>
      <c r="J2252" s="4">
        <v>13.272000000000002</v>
      </c>
      <c r="K2252" s="4">
        <v>8</v>
      </c>
      <c r="L2252" s="4">
        <v>0.7</v>
      </c>
      <c r="M2252" s="4">
        <v>-10.617599999999999</v>
      </c>
    </row>
    <row r="2253" spans="1:13" ht="16" x14ac:dyDescent="0.2">
      <c r="A2253" s="4" t="s">
        <v>5749</v>
      </c>
      <c r="B2253" s="4" t="s">
        <v>102</v>
      </c>
      <c r="C2253" s="5">
        <v>44815</v>
      </c>
      <c r="D2253" s="4" t="s">
        <v>53</v>
      </c>
      <c r="E2253" s="4" t="s">
        <v>35</v>
      </c>
      <c r="F2253" s="4" t="s">
        <v>2476</v>
      </c>
      <c r="G2253" s="4" t="s">
        <v>24</v>
      </c>
      <c r="H2253" s="4" t="s">
        <v>25</v>
      </c>
      <c r="I2253" s="4" t="s">
        <v>2477</v>
      </c>
      <c r="J2253" s="4">
        <v>45.84</v>
      </c>
      <c r="K2253" s="4">
        <v>8</v>
      </c>
      <c r="L2253" s="4">
        <v>0</v>
      </c>
      <c r="M2253" s="4">
        <v>22.0032</v>
      </c>
    </row>
    <row r="2254" spans="1:13" ht="16" x14ac:dyDescent="0.2">
      <c r="A2254" s="4" t="s">
        <v>5750</v>
      </c>
      <c r="B2254" s="4" t="s">
        <v>5751</v>
      </c>
      <c r="C2254" s="5">
        <v>43761</v>
      </c>
      <c r="D2254" s="4" t="s">
        <v>21</v>
      </c>
      <c r="E2254" s="4" t="s">
        <v>22</v>
      </c>
      <c r="F2254" s="4" t="s">
        <v>5752</v>
      </c>
      <c r="G2254" s="4" t="s">
        <v>37</v>
      </c>
      <c r="H2254" s="4" t="s">
        <v>55</v>
      </c>
      <c r="I2254" s="4" t="s">
        <v>5753</v>
      </c>
      <c r="J2254" s="4">
        <v>170.97</v>
      </c>
      <c r="K2254" s="4">
        <v>3</v>
      </c>
      <c r="L2254" s="4">
        <v>0</v>
      </c>
      <c r="M2254" s="4">
        <v>70.097700000000003</v>
      </c>
    </row>
    <row r="2255" spans="1:13" ht="16" x14ac:dyDescent="0.2">
      <c r="A2255" s="4" t="s">
        <v>5754</v>
      </c>
      <c r="B2255" s="4" t="s">
        <v>2956</v>
      </c>
      <c r="C2255" s="5">
        <v>43858</v>
      </c>
      <c r="D2255" s="4" t="s">
        <v>21</v>
      </c>
      <c r="E2255" s="4" t="s">
        <v>22</v>
      </c>
      <c r="F2255" s="4" t="s">
        <v>4432</v>
      </c>
      <c r="G2255" s="4" t="s">
        <v>24</v>
      </c>
      <c r="H2255" s="4" t="s">
        <v>60</v>
      </c>
      <c r="I2255" s="4" t="s">
        <v>4433</v>
      </c>
      <c r="J2255" s="4">
        <v>25.92</v>
      </c>
      <c r="K2255" s="4">
        <v>4</v>
      </c>
      <c r="L2255" s="4">
        <v>0</v>
      </c>
      <c r="M2255" s="4">
        <v>12.441600000000001</v>
      </c>
    </row>
    <row r="2256" spans="1:13" ht="16" x14ac:dyDescent="0.2">
      <c r="A2256" s="4" t="s">
        <v>5755</v>
      </c>
      <c r="B2256" s="4" t="s">
        <v>5756</v>
      </c>
      <c r="C2256" s="5">
        <v>43968</v>
      </c>
      <c r="D2256" s="4" t="s">
        <v>21</v>
      </c>
      <c r="E2256" s="4" t="s">
        <v>42</v>
      </c>
      <c r="F2256" s="4" t="s">
        <v>5757</v>
      </c>
      <c r="G2256" s="4" t="s">
        <v>24</v>
      </c>
      <c r="H2256" s="4" t="s">
        <v>25</v>
      </c>
      <c r="I2256" s="4" t="s">
        <v>5758</v>
      </c>
      <c r="J2256" s="4">
        <v>5.9359999999999991</v>
      </c>
      <c r="K2256" s="4">
        <v>7</v>
      </c>
      <c r="L2256" s="4">
        <v>0.8</v>
      </c>
      <c r="M2256" s="4">
        <v>-8.9040000000000035</v>
      </c>
    </row>
    <row r="2257" spans="1:13" ht="16" x14ac:dyDescent="0.2">
      <c r="A2257" s="4" t="s">
        <v>5759</v>
      </c>
      <c r="B2257" s="4" t="s">
        <v>1614</v>
      </c>
      <c r="C2257" s="5">
        <v>43330</v>
      </c>
      <c r="D2257" s="4" t="s">
        <v>21</v>
      </c>
      <c r="E2257" s="4" t="s">
        <v>22</v>
      </c>
      <c r="F2257" s="4" t="s">
        <v>534</v>
      </c>
      <c r="G2257" s="4" t="s">
        <v>24</v>
      </c>
      <c r="H2257" s="4" t="s">
        <v>69</v>
      </c>
      <c r="I2257" s="4" t="s">
        <v>535</v>
      </c>
      <c r="J2257" s="4">
        <v>47.616</v>
      </c>
      <c r="K2257" s="4">
        <v>3</v>
      </c>
      <c r="L2257" s="4">
        <v>0.2</v>
      </c>
      <c r="M2257" s="4">
        <v>3.571200000000001</v>
      </c>
    </row>
    <row r="2258" spans="1:13" ht="16" x14ac:dyDescent="0.2">
      <c r="A2258" s="4" t="s">
        <v>5760</v>
      </c>
      <c r="B2258" s="4" t="s">
        <v>1189</v>
      </c>
      <c r="C2258" s="5">
        <v>43101</v>
      </c>
      <c r="D2258" s="4" t="s">
        <v>21</v>
      </c>
      <c r="E2258" s="4" t="s">
        <v>22</v>
      </c>
      <c r="F2258" s="4" t="s">
        <v>5761</v>
      </c>
      <c r="G2258" s="4" t="s">
        <v>48</v>
      </c>
      <c r="H2258" s="4" t="s">
        <v>183</v>
      </c>
      <c r="I2258" s="4" t="s">
        <v>5762</v>
      </c>
      <c r="J2258" s="4">
        <v>683.14399999999989</v>
      </c>
      <c r="K2258" s="4">
        <v>4</v>
      </c>
      <c r="L2258" s="4">
        <v>0.3</v>
      </c>
      <c r="M2258" s="4">
        <v>0</v>
      </c>
    </row>
    <row r="2259" spans="1:13" ht="16" x14ac:dyDescent="0.2">
      <c r="A2259" s="4" t="s">
        <v>5763</v>
      </c>
      <c r="B2259" s="4" t="s">
        <v>1113</v>
      </c>
      <c r="C2259" s="5">
        <v>43874</v>
      </c>
      <c r="D2259" s="4" t="s">
        <v>152</v>
      </c>
      <c r="E2259" s="4" t="s">
        <v>22</v>
      </c>
      <c r="F2259" s="4" t="s">
        <v>5764</v>
      </c>
      <c r="G2259" s="4" t="s">
        <v>37</v>
      </c>
      <c r="H2259" s="4" t="s">
        <v>38</v>
      </c>
      <c r="I2259" s="4" t="s">
        <v>5765</v>
      </c>
      <c r="J2259" s="4">
        <v>16.989999999999998</v>
      </c>
      <c r="K2259" s="4">
        <v>1</v>
      </c>
      <c r="L2259" s="4">
        <v>0</v>
      </c>
      <c r="M2259" s="4">
        <v>4.4173999999999989</v>
      </c>
    </row>
    <row r="2260" spans="1:13" ht="16" x14ac:dyDescent="0.2">
      <c r="A2260" s="4" t="s">
        <v>5766</v>
      </c>
      <c r="B2260" s="4" t="s">
        <v>690</v>
      </c>
      <c r="C2260" s="5">
        <v>45123</v>
      </c>
      <c r="D2260" s="4" t="s">
        <v>29</v>
      </c>
      <c r="E2260" s="4" t="s">
        <v>22</v>
      </c>
      <c r="F2260" s="4" t="s">
        <v>2153</v>
      </c>
      <c r="G2260" s="4" t="s">
        <v>24</v>
      </c>
      <c r="H2260" s="4" t="s">
        <v>25</v>
      </c>
      <c r="I2260" s="4" t="s">
        <v>2154</v>
      </c>
      <c r="J2260" s="4">
        <v>53.248000000000005</v>
      </c>
      <c r="K2260" s="4">
        <v>2</v>
      </c>
      <c r="L2260" s="4">
        <v>0.2</v>
      </c>
      <c r="M2260" s="4">
        <v>19.968</v>
      </c>
    </row>
    <row r="2261" spans="1:13" ht="16" x14ac:dyDescent="0.2">
      <c r="A2261" s="4" t="s">
        <v>5767</v>
      </c>
      <c r="B2261" s="4" t="s">
        <v>3953</v>
      </c>
      <c r="C2261" s="5">
        <v>43597</v>
      </c>
      <c r="D2261" s="4" t="s">
        <v>21</v>
      </c>
      <c r="E2261" s="4" t="s">
        <v>42</v>
      </c>
      <c r="F2261" s="4" t="s">
        <v>5768</v>
      </c>
      <c r="G2261" s="4" t="s">
        <v>24</v>
      </c>
      <c r="H2261" s="4" t="s">
        <v>192</v>
      </c>
      <c r="I2261" s="4" t="s">
        <v>5769</v>
      </c>
      <c r="J2261" s="4">
        <v>15.840000000000002</v>
      </c>
      <c r="K2261" s="4">
        <v>2</v>
      </c>
      <c r="L2261" s="4">
        <v>0.2</v>
      </c>
      <c r="M2261" s="4">
        <v>5.5439999999999987</v>
      </c>
    </row>
    <row r="2262" spans="1:13" ht="16" x14ac:dyDescent="0.2">
      <c r="A2262" s="4" t="s">
        <v>5770</v>
      </c>
      <c r="B2262" s="4" t="s">
        <v>4668</v>
      </c>
      <c r="C2262" s="5">
        <v>44597</v>
      </c>
      <c r="D2262" s="4" t="s">
        <v>53</v>
      </c>
      <c r="E2262" s="4" t="s">
        <v>42</v>
      </c>
      <c r="F2262" s="4" t="s">
        <v>5771</v>
      </c>
      <c r="G2262" s="4" t="s">
        <v>48</v>
      </c>
      <c r="H2262" s="4" t="s">
        <v>221</v>
      </c>
      <c r="I2262" s="4" t="s">
        <v>5772</v>
      </c>
      <c r="J2262" s="4">
        <v>212.94</v>
      </c>
      <c r="K2262" s="4">
        <v>3</v>
      </c>
      <c r="L2262" s="4">
        <v>0</v>
      </c>
      <c r="M2262" s="4">
        <v>53.235000000000014</v>
      </c>
    </row>
    <row r="2263" spans="1:13" ht="16" x14ac:dyDescent="0.2">
      <c r="A2263" s="4" t="s">
        <v>5773</v>
      </c>
      <c r="B2263" s="4" t="s">
        <v>337</v>
      </c>
      <c r="C2263" s="5">
        <v>44284</v>
      </c>
      <c r="D2263" s="4" t="s">
        <v>29</v>
      </c>
      <c r="E2263" s="4" t="s">
        <v>22</v>
      </c>
      <c r="F2263" s="4" t="s">
        <v>5774</v>
      </c>
      <c r="G2263" s="4" t="s">
        <v>48</v>
      </c>
      <c r="H2263" s="4" t="s">
        <v>112</v>
      </c>
      <c r="I2263" s="4" t="s">
        <v>5775</v>
      </c>
      <c r="J2263" s="4">
        <v>127.93599999999999</v>
      </c>
      <c r="K2263" s="4">
        <v>8</v>
      </c>
      <c r="L2263" s="4">
        <v>0.2</v>
      </c>
      <c r="M2263" s="4">
        <v>4.7975999999999992</v>
      </c>
    </row>
    <row r="2264" spans="1:13" ht="16" x14ac:dyDescent="0.2">
      <c r="A2264" s="4" t="s">
        <v>5776</v>
      </c>
      <c r="B2264" s="4" t="s">
        <v>3324</v>
      </c>
      <c r="C2264" s="5">
        <v>44856</v>
      </c>
      <c r="D2264" s="4" t="s">
        <v>21</v>
      </c>
      <c r="E2264" s="4" t="s">
        <v>22</v>
      </c>
      <c r="F2264" s="4" t="s">
        <v>1350</v>
      </c>
      <c r="G2264" s="4" t="s">
        <v>24</v>
      </c>
      <c r="H2264" s="4" t="s">
        <v>69</v>
      </c>
      <c r="I2264" s="4" t="s">
        <v>1351</v>
      </c>
      <c r="J2264" s="4">
        <v>19.456000000000003</v>
      </c>
      <c r="K2264" s="4">
        <v>4</v>
      </c>
      <c r="L2264" s="4">
        <v>0.2</v>
      </c>
      <c r="M2264" s="4">
        <v>3.4047999999999981</v>
      </c>
    </row>
    <row r="2265" spans="1:13" ht="16" x14ac:dyDescent="0.2">
      <c r="A2265" s="4" t="s">
        <v>5777</v>
      </c>
      <c r="B2265" s="4" t="s">
        <v>5016</v>
      </c>
      <c r="C2265" s="5">
        <v>44702</v>
      </c>
      <c r="D2265" s="4" t="s">
        <v>21</v>
      </c>
      <c r="E2265" s="4" t="s">
        <v>35</v>
      </c>
      <c r="F2265" s="4" t="s">
        <v>5778</v>
      </c>
      <c r="G2265" s="4" t="s">
        <v>37</v>
      </c>
      <c r="H2265" s="4" t="s">
        <v>55</v>
      </c>
      <c r="I2265" s="4" t="s">
        <v>5779</v>
      </c>
      <c r="J2265" s="4">
        <v>799.92000000000007</v>
      </c>
      <c r="K2265" s="4">
        <v>10</v>
      </c>
      <c r="L2265" s="4">
        <v>0.2</v>
      </c>
      <c r="M2265" s="4">
        <v>239.976</v>
      </c>
    </row>
    <row r="2266" spans="1:13" ht="16" x14ac:dyDescent="0.2">
      <c r="A2266" s="4" t="s">
        <v>5780</v>
      </c>
      <c r="B2266" s="4" t="s">
        <v>4534</v>
      </c>
      <c r="C2266" s="5">
        <v>44336</v>
      </c>
      <c r="D2266" s="4" t="s">
        <v>29</v>
      </c>
      <c r="E2266" s="4" t="s">
        <v>22</v>
      </c>
      <c r="F2266" s="4" t="s">
        <v>2546</v>
      </c>
      <c r="G2266" s="4" t="s">
        <v>48</v>
      </c>
      <c r="H2266" s="4" t="s">
        <v>112</v>
      </c>
      <c r="I2266" s="4" t="s">
        <v>2547</v>
      </c>
      <c r="J2266" s="4">
        <v>88.920000000000016</v>
      </c>
      <c r="K2266" s="4">
        <v>5</v>
      </c>
      <c r="L2266" s="4">
        <v>0.2</v>
      </c>
      <c r="M2266" s="4">
        <v>14.449499999999986</v>
      </c>
    </row>
    <row r="2267" spans="1:13" ht="16" x14ac:dyDescent="0.2">
      <c r="A2267" s="4" t="s">
        <v>5781</v>
      </c>
      <c r="B2267" s="4" t="s">
        <v>5244</v>
      </c>
      <c r="C2267" s="5">
        <v>43706</v>
      </c>
      <c r="D2267" s="4" t="s">
        <v>53</v>
      </c>
      <c r="E2267" s="4" t="s">
        <v>22</v>
      </c>
      <c r="F2267" s="4" t="s">
        <v>5782</v>
      </c>
      <c r="G2267" s="4" t="s">
        <v>37</v>
      </c>
      <c r="H2267" s="4" t="s">
        <v>55</v>
      </c>
      <c r="I2267" s="4" t="s">
        <v>5783</v>
      </c>
      <c r="J2267" s="4">
        <v>146.44999999999999</v>
      </c>
      <c r="K2267" s="4">
        <v>5</v>
      </c>
      <c r="L2267" s="4">
        <v>0</v>
      </c>
      <c r="M2267" s="4">
        <v>48.328499999999991</v>
      </c>
    </row>
    <row r="2268" spans="1:13" ht="16" x14ac:dyDescent="0.2">
      <c r="A2268" s="4" t="s">
        <v>5784</v>
      </c>
      <c r="B2268" s="4" t="s">
        <v>4268</v>
      </c>
      <c r="C2268" s="5">
        <v>44482</v>
      </c>
      <c r="D2268" s="4" t="s">
        <v>21</v>
      </c>
      <c r="E2268" s="4" t="s">
        <v>42</v>
      </c>
      <c r="F2268" s="4" t="s">
        <v>5785</v>
      </c>
      <c r="G2268" s="4" t="s">
        <v>24</v>
      </c>
      <c r="H2268" s="4" t="s">
        <v>69</v>
      </c>
      <c r="I2268" s="4" t="s">
        <v>5786</v>
      </c>
      <c r="J2268" s="4">
        <v>19.559999999999999</v>
      </c>
      <c r="K2268" s="4">
        <v>4</v>
      </c>
      <c r="L2268" s="4">
        <v>0</v>
      </c>
      <c r="M2268" s="4">
        <v>5.4768000000000008</v>
      </c>
    </row>
    <row r="2269" spans="1:13" ht="16" x14ac:dyDescent="0.2">
      <c r="A2269" s="4" t="s">
        <v>5787</v>
      </c>
      <c r="B2269" s="4" t="s">
        <v>5788</v>
      </c>
      <c r="C2269" s="5">
        <v>45012</v>
      </c>
      <c r="D2269" s="4" t="s">
        <v>53</v>
      </c>
      <c r="E2269" s="4" t="s">
        <v>42</v>
      </c>
      <c r="F2269" s="4" t="s">
        <v>3490</v>
      </c>
      <c r="G2269" s="4" t="s">
        <v>48</v>
      </c>
      <c r="H2269" s="4" t="s">
        <v>112</v>
      </c>
      <c r="I2269" s="4" t="s">
        <v>3491</v>
      </c>
      <c r="J2269" s="4">
        <v>210.68</v>
      </c>
      <c r="K2269" s="4">
        <v>2</v>
      </c>
      <c r="L2269" s="4">
        <v>0</v>
      </c>
      <c r="M2269" s="4">
        <v>50.563199999999995</v>
      </c>
    </row>
    <row r="2270" spans="1:13" ht="16" x14ac:dyDescent="0.2">
      <c r="A2270" s="4" t="s">
        <v>5789</v>
      </c>
      <c r="B2270" s="4" t="s">
        <v>2711</v>
      </c>
      <c r="C2270" s="5">
        <v>45109</v>
      </c>
      <c r="D2270" s="4" t="s">
        <v>29</v>
      </c>
      <c r="E2270" s="4" t="s">
        <v>22</v>
      </c>
      <c r="F2270" s="4" t="s">
        <v>2487</v>
      </c>
      <c r="G2270" s="4" t="s">
        <v>37</v>
      </c>
      <c r="H2270" s="4" t="s">
        <v>38</v>
      </c>
      <c r="I2270" s="4" t="s">
        <v>2488</v>
      </c>
      <c r="J2270" s="4">
        <v>359.96999999999997</v>
      </c>
      <c r="K2270" s="4">
        <v>3</v>
      </c>
      <c r="L2270" s="4">
        <v>0</v>
      </c>
      <c r="M2270" s="4">
        <v>100.7916</v>
      </c>
    </row>
    <row r="2271" spans="1:13" ht="16" x14ac:dyDescent="0.2">
      <c r="A2271" s="4" t="s">
        <v>5790</v>
      </c>
      <c r="B2271" s="4" t="s">
        <v>2874</v>
      </c>
      <c r="C2271" s="5">
        <v>45053</v>
      </c>
      <c r="D2271" s="4" t="s">
        <v>21</v>
      </c>
      <c r="E2271" s="4" t="s">
        <v>42</v>
      </c>
      <c r="F2271" s="4" t="s">
        <v>268</v>
      </c>
      <c r="G2271" s="4" t="s">
        <v>24</v>
      </c>
      <c r="H2271" s="4" t="s">
        <v>60</v>
      </c>
      <c r="I2271" s="4" t="s">
        <v>269</v>
      </c>
      <c r="J2271" s="4">
        <v>185.88</v>
      </c>
      <c r="K2271" s="4">
        <v>6</v>
      </c>
      <c r="L2271" s="4">
        <v>0</v>
      </c>
      <c r="M2271" s="4">
        <v>83.645999999999987</v>
      </c>
    </row>
    <row r="2272" spans="1:13" ht="16" x14ac:dyDescent="0.2">
      <c r="A2272" s="4" t="s">
        <v>5791</v>
      </c>
      <c r="B2272" s="4" t="s">
        <v>2379</v>
      </c>
      <c r="C2272" s="5">
        <v>43294</v>
      </c>
      <c r="D2272" s="4" t="s">
        <v>21</v>
      </c>
      <c r="E2272" s="4" t="s">
        <v>22</v>
      </c>
      <c r="F2272" s="4" t="s">
        <v>283</v>
      </c>
      <c r="G2272" s="4" t="s">
        <v>48</v>
      </c>
      <c r="H2272" s="4" t="s">
        <v>112</v>
      </c>
      <c r="I2272" s="4" t="s">
        <v>284</v>
      </c>
      <c r="J2272" s="4">
        <v>40.479999999999997</v>
      </c>
      <c r="K2272" s="4">
        <v>2</v>
      </c>
      <c r="L2272" s="4">
        <v>0</v>
      </c>
      <c r="M2272" s="4">
        <v>17.406400000000001</v>
      </c>
    </row>
    <row r="2273" spans="1:13" ht="16" x14ac:dyDescent="0.2">
      <c r="A2273" s="4" t="s">
        <v>5792</v>
      </c>
      <c r="B2273" s="4" t="s">
        <v>1151</v>
      </c>
      <c r="C2273" s="5">
        <v>44850</v>
      </c>
      <c r="D2273" s="4" t="s">
        <v>29</v>
      </c>
      <c r="E2273" s="4" t="s">
        <v>22</v>
      </c>
      <c r="F2273" s="4" t="s">
        <v>4727</v>
      </c>
      <c r="G2273" s="4" t="s">
        <v>48</v>
      </c>
      <c r="H2273" s="4" t="s">
        <v>112</v>
      </c>
      <c r="I2273" s="4" t="s">
        <v>4728</v>
      </c>
      <c r="J2273" s="4">
        <v>102.3</v>
      </c>
      <c r="K2273" s="4">
        <v>1</v>
      </c>
      <c r="L2273" s="4">
        <v>0</v>
      </c>
      <c r="M2273" s="4">
        <v>26.597999999999999</v>
      </c>
    </row>
    <row r="2274" spans="1:13" ht="16" x14ac:dyDescent="0.2">
      <c r="A2274" s="4" t="s">
        <v>5793</v>
      </c>
      <c r="B2274" s="4" t="s">
        <v>1973</v>
      </c>
      <c r="C2274" s="5">
        <v>44264</v>
      </c>
      <c r="D2274" s="4" t="s">
        <v>152</v>
      </c>
      <c r="E2274" s="4" t="s">
        <v>22</v>
      </c>
      <c r="F2274" s="4" t="s">
        <v>5794</v>
      </c>
      <c r="G2274" s="4" t="s">
        <v>37</v>
      </c>
      <c r="H2274" s="4" t="s">
        <v>55</v>
      </c>
      <c r="I2274" s="4" t="s">
        <v>5795</v>
      </c>
      <c r="J2274" s="4">
        <v>199.98</v>
      </c>
      <c r="K2274" s="4">
        <v>2</v>
      </c>
      <c r="L2274" s="4">
        <v>0</v>
      </c>
      <c r="M2274" s="4">
        <v>75.992400000000004</v>
      </c>
    </row>
    <row r="2275" spans="1:13" ht="16" x14ac:dyDescent="0.2">
      <c r="A2275" s="4" t="s">
        <v>5796</v>
      </c>
      <c r="B2275" s="4" t="s">
        <v>2121</v>
      </c>
      <c r="C2275" s="5">
        <v>44628</v>
      </c>
      <c r="D2275" s="4" t="s">
        <v>29</v>
      </c>
      <c r="E2275" s="4" t="s">
        <v>42</v>
      </c>
      <c r="F2275" s="4" t="s">
        <v>1358</v>
      </c>
      <c r="G2275" s="4" t="s">
        <v>48</v>
      </c>
      <c r="H2275" s="4" t="s">
        <v>49</v>
      </c>
      <c r="I2275" s="4" t="s">
        <v>1359</v>
      </c>
      <c r="J2275" s="4">
        <v>127.785</v>
      </c>
      <c r="K2275" s="4">
        <v>1</v>
      </c>
      <c r="L2275" s="4">
        <v>0.3</v>
      </c>
      <c r="M2275" s="4">
        <v>-31.033499999999989</v>
      </c>
    </row>
    <row r="2276" spans="1:13" ht="16" x14ac:dyDescent="0.2">
      <c r="A2276" s="4" t="s">
        <v>5797</v>
      </c>
      <c r="B2276" s="4" t="s">
        <v>1031</v>
      </c>
      <c r="C2276" s="5">
        <v>44049</v>
      </c>
      <c r="D2276" s="4" t="s">
        <v>152</v>
      </c>
      <c r="E2276" s="4" t="s">
        <v>42</v>
      </c>
      <c r="F2276" s="4" t="s">
        <v>2572</v>
      </c>
      <c r="G2276" s="4" t="s">
        <v>24</v>
      </c>
      <c r="H2276" s="4" t="s">
        <v>91</v>
      </c>
      <c r="I2276" s="4" t="s">
        <v>2573</v>
      </c>
      <c r="J2276" s="4">
        <v>92.52</v>
      </c>
      <c r="K2276" s="4">
        <v>6</v>
      </c>
      <c r="L2276" s="4">
        <v>0</v>
      </c>
      <c r="M2276" s="4">
        <v>24.980400000000007</v>
      </c>
    </row>
    <row r="2277" spans="1:13" ht="16" x14ac:dyDescent="0.2">
      <c r="A2277" s="4" t="s">
        <v>5798</v>
      </c>
      <c r="B2277" s="4" t="s">
        <v>5799</v>
      </c>
      <c r="C2277" s="5">
        <v>44195</v>
      </c>
      <c r="D2277" s="4" t="s">
        <v>29</v>
      </c>
      <c r="E2277" s="4" t="s">
        <v>22</v>
      </c>
      <c r="F2277" s="4" t="s">
        <v>2952</v>
      </c>
      <c r="G2277" s="4" t="s">
        <v>48</v>
      </c>
      <c r="H2277" s="4" t="s">
        <v>221</v>
      </c>
      <c r="I2277" s="4" t="s">
        <v>2953</v>
      </c>
      <c r="J2277" s="4">
        <v>120.98</v>
      </c>
      <c r="K2277" s="4">
        <v>1</v>
      </c>
      <c r="L2277" s="4">
        <v>0</v>
      </c>
      <c r="M2277" s="4">
        <v>12.097999999999999</v>
      </c>
    </row>
    <row r="2278" spans="1:13" ht="16" x14ac:dyDescent="0.2">
      <c r="A2278" s="4" t="s">
        <v>5800</v>
      </c>
      <c r="B2278" s="4" t="s">
        <v>4275</v>
      </c>
      <c r="C2278" s="5">
        <v>43891</v>
      </c>
      <c r="D2278" s="4" t="s">
        <v>53</v>
      </c>
      <c r="E2278" s="4" t="s">
        <v>42</v>
      </c>
      <c r="F2278" s="4" t="s">
        <v>3027</v>
      </c>
      <c r="G2278" s="4" t="s">
        <v>48</v>
      </c>
      <c r="H2278" s="4" t="s">
        <v>112</v>
      </c>
      <c r="I2278" s="4" t="s">
        <v>3028</v>
      </c>
      <c r="J2278" s="4">
        <v>95.199999999999989</v>
      </c>
      <c r="K2278" s="4">
        <v>5</v>
      </c>
      <c r="L2278" s="4">
        <v>0</v>
      </c>
      <c r="M2278" s="4">
        <v>27.60799999999999</v>
      </c>
    </row>
    <row r="2279" spans="1:13" ht="16" x14ac:dyDescent="0.2">
      <c r="A2279" s="4" t="s">
        <v>5801</v>
      </c>
      <c r="B2279" s="4" t="s">
        <v>2350</v>
      </c>
      <c r="C2279" s="5">
        <v>43793</v>
      </c>
      <c r="D2279" s="4" t="s">
        <v>21</v>
      </c>
      <c r="E2279" s="4" t="s">
        <v>42</v>
      </c>
      <c r="F2279" s="4" t="s">
        <v>3890</v>
      </c>
      <c r="G2279" s="4" t="s">
        <v>37</v>
      </c>
      <c r="H2279" s="4" t="s">
        <v>38</v>
      </c>
      <c r="I2279" s="4" t="s">
        <v>3891</v>
      </c>
      <c r="J2279" s="4">
        <v>73.584000000000003</v>
      </c>
      <c r="K2279" s="4">
        <v>2</v>
      </c>
      <c r="L2279" s="4">
        <v>0.2</v>
      </c>
      <c r="M2279" s="4">
        <v>8.2781999999999982</v>
      </c>
    </row>
    <row r="2280" spans="1:13" ht="16" x14ac:dyDescent="0.2">
      <c r="A2280" s="4" t="s">
        <v>5802</v>
      </c>
      <c r="B2280" s="4" t="s">
        <v>3005</v>
      </c>
      <c r="C2280" s="5">
        <v>43702</v>
      </c>
      <c r="D2280" s="4" t="s">
        <v>21</v>
      </c>
      <c r="E2280" s="4" t="s">
        <v>35</v>
      </c>
      <c r="F2280" s="4" t="s">
        <v>3458</v>
      </c>
      <c r="G2280" s="4" t="s">
        <v>48</v>
      </c>
      <c r="H2280" s="4" t="s">
        <v>112</v>
      </c>
      <c r="I2280" s="4" t="s">
        <v>3459</v>
      </c>
      <c r="J2280" s="4">
        <v>258.072</v>
      </c>
      <c r="K2280" s="4">
        <v>3</v>
      </c>
      <c r="L2280" s="4">
        <v>0.2</v>
      </c>
      <c r="M2280" s="4">
        <v>0</v>
      </c>
    </row>
    <row r="2281" spans="1:13" ht="16" x14ac:dyDescent="0.2">
      <c r="A2281" s="4" t="s">
        <v>5803</v>
      </c>
      <c r="B2281" s="4" t="s">
        <v>3926</v>
      </c>
      <c r="C2281" s="5">
        <v>44584</v>
      </c>
      <c r="D2281" s="4" t="s">
        <v>21</v>
      </c>
      <c r="E2281" s="4" t="s">
        <v>35</v>
      </c>
      <c r="F2281" s="4" t="s">
        <v>2421</v>
      </c>
      <c r="G2281" s="4" t="s">
        <v>48</v>
      </c>
      <c r="H2281" s="4" t="s">
        <v>49</v>
      </c>
      <c r="I2281" s="4" t="s">
        <v>2422</v>
      </c>
      <c r="J2281" s="4">
        <v>1272.6299999999999</v>
      </c>
      <c r="K2281" s="4">
        <v>6</v>
      </c>
      <c r="L2281" s="4">
        <v>0.5</v>
      </c>
      <c r="M2281" s="4">
        <v>-814.4831999999999</v>
      </c>
    </row>
    <row r="2282" spans="1:13" ht="16" x14ac:dyDescent="0.2">
      <c r="A2282" s="4" t="s">
        <v>5804</v>
      </c>
      <c r="B2282" s="4" t="s">
        <v>4258</v>
      </c>
      <c r="C2282" s="5">
        <v>45105</v>
      </c>
      <c r="D2282" s="4" t="s">
        <v>152</v>
      </c>
      <c r="E2282" s="4" t="s">
        <v>22</v>
      </c>
      <c r="F2282" s="4" t="s">
        <v>826</v>
      </c>
      <c r="G2282" s="4" t="s">
        <v>37</v>
      </c>
      <c r="H2282" s="4" t="s">
        <v>708</v>
      </c>
      <c r="I2282" s="4" t="s">
        <v>827</v>
      </c>
      <c r="J2282" s="4">
        <v>599.98</v>
      </c>
      <c r="K2282" s="4">
        <v>2</v>
      </c>
      <c r="L2282" s="4">
        <v>0</v>
      </c>
      <c r="M2282" s="4">
        <v>209.99299999999999</v>
      </c>
    </row>
    <row r="2283" spans="1:13" ht="16" x14ac:dyDescent="0.2">
      <c r="A2283" s="4" t="s">
        <v>5805</v>
      </c>
      <c r="B2283" s="4" t="s">
        <v>5806</v>
      </c>
      <c r="C2283" s="5">
        <v>44595</v>
      </c>
      <c r="D2283" s="4" t="s">
        <v>53</v>
      </c>
      <c r="E2283" s="4" t="s">
        <v>22</v>
      </c>
      <c r="F2283" s="4" t="s">
        <v>5807</v>
      </c>
      <c r="G2283" s="4" t="s">
        <v>48</v>
      </c>
      <c r="H2283" s="4" t="s">
        <v>221</v>
      </c>
      <c r="I2283" s="4" t="s">
        <v>5808</v>
      </c>
      <c r="J2283" s="4">
        <v>782.94</v>
      </c>
      <c r="K2283" s="4">
        <v>3</v>
      </c>
      <c r="L2283" s="4">
        <v>0</v>
      </c>
      <c r="M2283" s="4">
        <v>203.56440000000003</v>
      </c>
    </row>
    <row r="2284" spans="1:13" ht="16" x14ac:dyDescent="0.2">
      <c r="A2284" s="4" t="s">
        <v>5809</v>
      </c>
      <c r="B2284" s="4" t="s">
        <v>5170</v>
      </c>
      <c r="C2284" s="5">
        <v>44046</v>
      </c>
      <c r="D2284" s="4" t="s">
        <v>53</v>
      </c>
      <c r="E2284" s="4" t="s">
        <v>22</v>
      </c>
      <c r="F2284" s="4" t="s">
        <v>5656</v>
      </c>
      <c r="G2284" s="4" t="s">
        <v>48</v>
      </c>
      <c r="H2284" s="4" t="s">
        <v>112</v>
      </c>
      <c r="I2284" s="4" t="s">
        <v>5657</v>
      </c>
      <c r="J2284" s="4">
        <v>17.920000000000002</v>
      </c>
      <c r="K2284" s="4">
        <v>5</v>
      </c>
      <c r="L2284" s="4">
        <v>0.2</v>
      </c>
      <c r="M2284" s="4">
        <v>2.4639999999999986</v>
      </c>
    </row>
    <row r="2285" spans="1:13" ht="16" x14ac:dyDescent="0.2">
      <c r="A2285" s="4" t="s">
        <v>5810</v>
      </c>
      <c r="B2285" s="4" t="s">
        <v>2097</v>
      </c>
      <c r="C2285" s="5">
        <v>44513</v>
      </c>
      <c r="D2285" s="4" t="s">
        <v>21</v>
      </c>
      <c r="E2285" s="4" t="s">
        <v>35</v>
      </c>
      <c r="F2285" s="4" t="s">
        <v>3587</v>
      </c>
      <c r="G2285" s="4" t="s">
        <v>24</v>
      </c>
      <c r="H2285" s="4" t="s">
        <v>91</v>
      </c>
      <c r="I2285" s="4" t="s">
        <v>3588</v>
      </c>
      <c r="J2285" s="4">
        <v>64.17</v>
      </c>
      <c r="K2285" s="4">
        <v>3</v>
      </c>
      <c r="L2285" s="4">
        <v>0</v>
      </c>
      <c r="M2285" s="4">
        <v>18.609299999999998</v>
      </c>
    </row>
    <row r="2286" spans="1:13" ht="16" x14ac:dyDescent="0.2">
      <c r="A2286" s="4" t="s">
        <v>5811</v>
      </c>
      <c r="B2286" s="4" t="s">
        <v>3053</v>
      </c>
      <c r="C2286" s="5">
        <v>43455</v>
      </c>
      <c r="D2286" s="4" t="s">
        <v>21</v>
      </c>
      <c r="E2286" s="4" t="s">
        <v>22</v>
      </c>
      <c r="F2286" s="4" t="s">
        <v>5812</v>
      </c>
      <c r="G2286" s="4" t="s">
        <v>24</v>
      </c>
      <c r="H2286" s="4" t="s">
        <v>192</v>
      </c>
      <c r="I2286" s="4" t="s">
        <v>193</v>
      </c>
      <c r="J2286" s="4">
        <v>41.4</v>
      </c>
      <c r="K2286" s="4">
        <v>5</v>
      </c>
      <c r="L2286" s="4">
        <v>0</v>
      </c>
      <c r="M2286" s="4">
        <v>19.457999999999998</v>
      </c>
    </row>
    <row r="2287" spans="1:13" ht="16" x14ac:dyDescent="0.2">
      <c r="A2287" s="4" t="s">
        <v>5813</v>
      </c>
      <c r="B2287" s="4" t="s">
        <v>20</v>
      </c>
      <c r="C2287" s="5">
        <v>44176</v>
      </c>
      <c r="D2287" s="4" t="s">
        <v>21</v>
      </c>
      <c r="E2287" s="4" t="s">
        <v>35</v>
      </c>
      <c r="F2287" s="4" t="s">
        <v>5814</v>
      </c>
      <c r="G2287" s="4" t="s">
        <v>48</v>
      </c>
      <c r="H2287" s="4" t="s">
        <v>49</v>
      </c>
      <c r="I2287" s="4" t="s">
        <v>5815</v>
      </c>
      <c r="J2287" s="4">
        <v>344.22</v>
      </c>
      <c r="K2287" s="4">
        <v>2</v>
      </c>
      <c r="L2287" s="4">
        <v>0.4</v>
      </c>
      <c r="M2287" s="4">
        <v>-103.26600000000002</v>
      </c>
    </row>
    <row r="2288" spans="1:13" ht="16" x14ac:dyDescent="0.2">
      <c r="A2288" s="4" t="s">
        <v>5816</v>
      </c>
      <c r="B2288" s="4" t="s">
        <v>3329</v>
      </c>
      <c r="C2288" s="5">
        <v>44311</v>
      </c>
      <c r="D2288" s="4" t="s">
        <v>53</v>
      </c>
      <c r="E2288" s="4" t="s">
        <v>22</v>
      </c>
      <c r="F2288" s="4" t="s">
        <v>4561</v>
      </c>
      <c r="G2288" s="4" t="s">
        <v>24</v>
      </c>
      <c r="H2288" s="4" t="s">
        <v>387</v>
      </c>
      <c r="I2288" s="4" t="s">
        <v>388</v>
      </c>
      <c r="J2288" s="4">
        <v>11.68</v>
      </c>
      <c r="K2288" s="4">
        <v>4</v>
      </c>
      <c r="L2288" s="4">
        <v>0</v>
      </c>
      <c r="M2288" s="4">
        <v>5.2559999999999993</v>
      </c>
    </row>
    <row r="2289" spans="1:13" ht="16" x14ac:dyDescent="0.2">
      <c r="A2289" s="4" t="s">
        <v>5817</v>
      </c>
      <c r="B2289" s="4" t="s">
        <v>4000</v>
      </c>
      <c r="C2289" s="5">
        <v>44615</v>
      </c>
      <c r="D2289" s="4" t="s">
        <v>53</v>
      </c>
      <c r="E2289" s="4" t="s">
        <v>22</v>
      </c>
      <c r="F2289" s="4" t="s">
        <v>2517</v>
      </c>
      <c r="G2289" s="4" t="s">
        <v>24</v>
      </c>
      <c r="H2289" s="4" t="s">
        <v>60</v>
      </c>
      <c r="I2289" s="4" t="s">
        <v>2518</v>
      </c>
      <c r="J2289" s="4">
        <v>45.68</v>
      </c>
      <c r="K2289" s="4">
        <v>2</v>
      </c>
      <c r="L2289" s="4">
        <v>0</v>
      </c>
      <c r="M2289" s="4">
        <v>21.012799999999999</v>
      </c>
    </row>
    <row r="2290" spans="1:13" ht="16" x14ac:dyDescent="0.2">
      <c r="A2290" s="4" t="s">
        <v>5818</v>
      </c>
      <c r="B2290" s="4" t="s">
        <v>632</v>
      </c>
      <c r="C2290" s="5">
        <v>44526</v>
      </c>
      <c r="D2290" s="4" t="s">
        <v>21</v>
      </c>
      <c r="E2290" s="4" t="s">
        <v>42</v>
      </c>
      <c r="F2290" s="4" t="s">
        <v>3224</v>
      </c>
      <c r="G2290" s="4" t="s">
        <v>24</v>
      </c>
      <c r="H2290" s="4" t="s">
        <v>162</v>
      </c>
      <c r="I2290" s="4" t="s">
        <v>3225</v>
      </c>
      <c r="J2290" s="4">
        <v>41.375999999999998</v>
      </c>
      <c r="K2290" s="4">
        <v>3</v>
      </c>
      <c r="L2290" s="4">
        <v>0.2</v>
      </c>
      <c r="M2290" s="4">
        <v>4.6547999999999927</v>
      </c>
    </row>
    <row r="2291" spans="1:13" ht="16" x14ac:dyDescent="0.2">
      <c r="A2291" s="4" t="s">
        <v>5819</v>
      </c>
      <c r="B2291" s="4" t="s">
        <v>5820</v>
      </c>
      <c r="C2291" s="5">
        <v>43188</v>
      </c>
      <c r="D2291" s="4" t="s">
        <v>21</v>
      </c>
      <c r="E2291" s="4" t="s">
        <v>22</v>
      </c>
      <c r="F2291" s="4" t="s">
        <v>1831</v>
      </c>
      <c r="G2291" s="4" t="s">
        <v>24</v>
      </c>
      <c r="H2291" s="4" t="s">
        <v>91</v>
      </c>
      <c r="I2291" s="4" t="s">
        <v>1832</v>
      </c>
      <c r="J2291" s="4">
        <v>404.90000000000003</v>
      </c>
      <c r="K2291" s="4">
        <v>5</v>
      </c>
      <c r="L2291" s="4">
        <v>0</v>
      </c>
      <c r="M2291" s="4">
        <v>16.195999999999984</v>
      </c>
    </row>
    <row r="2292" spans="1:13" ht="16" x14ac:dyDescent="0.2">
      <c r="A2292" s="4" t="s">
        <v>5821</v>
      </c>
      <c r="B2292" s="4" t="s">
        <v>3100</v>
      </c>
      <c r="C2292" s="5">
        <v>43137</v>
      </c>
      <c r="D2292" s="4" t="s">
        <v>21</v>
      </c>
      <c r="E2292" s="4" t="s">
        <v>22</v>
      </c>
      <c r="F2292" s="4" t="s">
        <v>5822</v>
      </c>
      <c r="G2292" s="4" t="s">
        <v>37</v>
      </c>
      <c r="H2292" s="4" t="s">
        <v>38</v>
      </c>
      <c r="I2292" s="4" t="s">
        <v>5823</v>
      </c>
      <c r="J2292" s="4">
        <v>153.584</v>
      </c>
      <c r="K2292" s="4">
        <v>2</v>
      </c>
      <c r="L2292" s="4">
        <v>0.2</v>
      </c>
      <c r="M2292" s="4">
        <v>13.438599999999994</v>
      </c>
    </row>
    <row r="2293" spans="1:13" ht="16" x14ac:dyDescent="0.2">
      <c r="A2293" s="4" t="s">
        <v>5824</v>
      </c>
      <c r="B2293" s="4" t="s">
        <v>123</v>
      </c>
      <c r="C2293" s="5">
        <v>44348</v>
      </c>
      <c r="D2293" s="4" t="s">
        <v>21</v>
      </c>
      <c r="E2293" s="4" t="s">
        <v>42</v>
      </c>
      <c r="F2293" s="4" t="s">
        <v>1064</v>
      </c>
      <c r="G2293" s="4" t="s">
        <v>24</v>
      </c>
      <c r="H2293" s="4" t="s">
        <v>60</v>
      </c>
      <c r="I2293" s="4" t="s">
        <v>1065</v>
      </c>
      <c r="J2293" s="4">
        <v>9.08</v>
      </c>
      <c r="K2293" s="4">
        <v>2</v>
      </c>
      <c r="L2293" s="4">
        <v>0</v>
      </c>
      <c r="M2293" s="4">
        <v>4.0859999999999994</v>
      </c>
    </row>
    <row r="2294" spans="1:13" ht="16" x14ac:dyDescent="0.2">
      <c r="A2294" s="4" t="s">
        <v>5825</v>
      </c>
      <c r="B2294" s="4" t="s">
        <v>5826</v>
      </c>
      <c r="C2294" s="5">
        <v>44933</v>
      </c>
      <c r="D2294" s="4" t="s">
        <v>21</v>
      </c>
      <c r="E2294" s="4" t="s">
        <v>22</v>
      </c>
      <c r="F2294" s="4" t="s">
        <v>3080</v>
      </c>
      <c r="G2294" s="4" t="s">
        <v>24</v>
      </c>
      <c r="H2294" s="4" t="s">
        <v>31</v>
      </c>
      <c r="I2294" s="4" t="s">
        <v>3081</v>
      </c>
      <c r="J2294" s="4">
        <v>5.9039999999999999</v>
      </c>
      <c r="K2294" s="4">
        <v>2</v>
      </c>
      <c r="L2294" s="4">
        <v>0.2</v>
      </c>
      <c r="M2294" s="4">
        <v>1.9925999999999999</v>
      </c>
    </row>
    <row r="2295" spans="1:13" ht="16" x14ac:dyDescent="0.2">
      <c r="A2295" s="4" t="s">
        <v>5827</v>
      </c>
      <c r="B2295" s="4" t="s">
        <v>1095</v>
      </c>
      <c r="C2295" s="5">
        <v>43314</v>
      </c>
      <c r="D2295" s="4" t="s">
        <v>21</v>
      </c>
      <c r="E2295" s="4" t="s">
        <v>22</v>
      </c>
      <c r="F2295" s="4" t="s">
        <v>36</v>
      </c>
      <c r="G2295" s="4" t="s">
        <v>37</v>
      </c>
      <c r="H2295" s="4" t="s">
        <v>38</v>
      </c>
      <c r="I2295" s="4" t="s">
        <v>39</v>
      </c>
      <c r="J2295" s="4">
        <v>111.98399999999999</v>
      </c>
      <c r="K2295" s="4">
        <v>2</v>
      </c>
      <c r="L2295" s="4">
        <v>0.2</v>
      </c>
      <c r="M2295" s="4">
        <v>6.9990000000000059</v>
      </c>
    </row>
    <row r="2296" spans="1:13" ht="16" x14ac:dyDescent="0.2">
      <c r="A2296" s="4" t="s">
        <v>5828</v>
      </c>
      <c r="B2296" s="4" t="s">
        <v>1846</v>
      </c>
      <c r="C2296" s="5">
        <v>43654</v>
      </c>
      <c r="D2296" s="4" t="s">
        <v>152</v>
      </c>
      <c r="E2296" s="4" t="s">
        <v>35</v>
      </c>
      <c r="F2296" s="4" t="s">
        <v>5829</v>
      </c>
      <c r="G2296" s="4" t="s">
        <v>24</v>
      </c>
      <c r="H2296" s="4" t="s">
        <v>69</v>
      </c>
      <c r="I2296" s="4" t="s">
        <v>5830</v>
      </c>
      <c r="J2296" s="4">
        <v>19.456000000000003</v>
      </c>
      <c r="K2296" s="4">
        <v>4</v>
      </c>
      <c r="L2296" s="4">
        <v>0.2</v>
      </c>
      <c r="M2296" s="4">
        <v>2.188799999999997</v>
      </c>
    </row>
    <row r="2297" spans="1:13" ht="16" x14ac:dyDescent="0.2">
      <c r="A2297" s="4" t="s">
        <v>5831</v>
      </c>
      <c r="B2297" s="4" t="s">
        <v>2097</v>
      </c>
      <c r="C2297" s="5">
        <v>44750</v>
      </c>
      <c r="D2297" s="4" t="s">
        <v>21</v>
      </c>
      <c r="E2297" s="4" t="s">
        <v>22</v>
      </c>
      <c r="F2297" s="4" t="s">
        <v>2268</v>
      </c>
      <c r="G2297" s="4" t="s">
        <v>48</v>
      </c>
      <c r="H2297" s="4" t="s">
        <v>221</v>
      </c>
      <c r="I2297" s="4" t="s">
        <v>2269</v>
      </c>
      <c r="J2297" s="4">
        <v>4007.8400000000006</v>
      </c>
      <c r="K2297" s="4">
        <v>10</v>
      </c>
      <c r="L2297" s="4">
        <v>0.2</v>
      </c>
      <c r="M2297" s="4">
        <v>-50.098000000000297</v>
      </c>
    </row>
    <row r="2298" spans="1:13" ht="16" x14ac:dyDescent="0.2">
      <c r="A2298" s="4" t="s">
        <v>5832</v>
      </c>
      <c r="B2298" s="4" t="s">
        <v>4947</v>
      </c>
      <c r="C2298" s="5">
        <v>43608</v>
      </c>
      <c r="D2298" s="4" t="s">
        <v>21</v>
      </c>
      <c r="E2298" s="4" t="s">
        <v>42</v>
      </c>
      <c r="F2298" s="4" t="s">
        <v>1524</v>
      </c>
      <c r="G2298" s="4" t="s">
        <v>37</v>
      </c>
      <c r="H2298" s="4" t="s">
        <v>38</v>
      </c>
      <c r="I2298" s="4" t="s">
        <v>1525</v>
      </c>
      <c r="J2298" s="4">
        <v>371.2</v>
      </c>
      <c r="K2298" s="4">
        <v>5</v>
      </c>
      <c r="L2298" s="4">
        <v>0.2</v>
      </c>
      <c r="M2298" s="4">
        <v>41.759999999999948</v>
      </c>
    </row>
    <row r="2299" spans="1:13" ht="16" x14ac:dyDescent="0.2">
      <c r="A2299" s="4" t="s">
        <v>5833</v>
      </c>
      <c r="B2299" s="4" t="s">
        <v>2420</v>
      </c>
      <c r="C2299" s="5">
        <v>44396</v>
      </c>
      <c r="D2299" s="4" t="s">
        <v>21</v>
      </c>
      <c r="E2299" s="4" t="s">
        <v>22</v>
      </c>
      <c r="F2299" s="4" t="s">
        <v>2871</v>
      </c>
      <c r="G2299" s="4" t="s">
        <v>37</v>
      </c>
      <c r="H2299" s="4" t="s">
        <v>38</v>
      </c>
      <c r="I2299" s="4" t="s">
        <v>2872</v>
      </c>
      <c r="J2299" s="4">
        <v>1001.5840000000001</v>
      </c>
      <c r="K2299" s="4">
        <v>2</v>
      </c>
      <c r="L2299" s="4">
        <v>0.2</v>
      </c>
      <c r="M2299" s="4">
        <v>125.19799999999992</v>
      </c>
    </row>
    <row r="2300" spans="1:13" ht="16" x14ac:dyDescent="0.2">
      <c r="A2300" s="4" t="s">
        <v>5834</v>
      </c>
      <c r="B2300" s="4" t="s">
        <v>5835</v>
      </c>
      <c r="C2300" s="5">
        <v>43149</v>
      </c>
      <c r="D2300" s="4" t="s">
        <v>21</v>
      </c>
      <c r="E2300" s="4" t="s">
        <v>22</v>
      </c>
      <c r="F2300" s="4" t="s">
        <v>2070</v>
      </c>
      <c r="G2300" s="4" t="s">
        <v>37</v>
      </c>
      <c r="H2300" s="4" t="s">
        <v>55</v>
      </c>
      <c r="I2300" s="4" t="s">
        <v>2071</v>
      </c>
      <c r="J2300" s="4">
        <v>89.584000000000003</v>
      </c>
      <c r="K2300" s="4">
        <v>2</v>
      </c>
      <c r="L2300" s="4">
        <v>0.2</v>
      </c>
      <c r="M2300" s="4">
        <v>4.4792000000000058</v>
      </c>
    </row>
    <row r="2301" spans="1:13" ht="16" x14ac:dyDescent="0.2">
      <c r="A2301" s="4" t="s">
        <v>5836</v>
      </c>
      <c r="B2301" s="4" t="s">
        <v>5837</v>
      </c>
      <c r="C2301" s="5">
        <v>45090</v>
      </c>
      <c r="D2301" s="4" t="s">
        <v>21</v>
      </c>
      <c r="E2301" s="4" t="s">
        <v>22</v>
      </c>
      <c r="F2301" s="4" t="s">
        <v>2098</v>
      </c>
      <c r="G2301" s="4" t="s">
        <v>37</v>
      </c>
      <c r="H2301" s="4" t="s">
        <v>55</v>
      </c>
      <c r="I2301" s="4" t="s">
        <v>2099</v>
      </c>
      <c r="J2301" s="4">
        <v>595</v>
      </c>
      <c r="K2301" s="4">
        <v>5</v>
      </c>
      <c r="L2301" s="4">
        <v>0</v>
      </c>
      <c r="M2301" s="4">
        <v>95.200000000000031</v>
      </c>
    </row>
    <row r="2302" spans="1:13" ht="16" x14ac:dyDescent="0.2">
      <c r="A2302" s="4" t="s">
        <v>5838</v>
      </c>
      <c r="B2302" s="4" t="s">
        <v>2686</v>
      </c>
      <c r="C2302" s="5">
        <v>44507</v>
      </c>
      <c r="D2302" s="4" t="s">
        <v>21</v>
      </c>
      <c r="E2302" s="4" t="s">
        <v>22</v>
      </c>
      <c r="F2302" s="4" t="s">
        <v>5133</v>
      </c>
      <c r="G2302" s="4" t="s">
        <v>48</v>
      </c>
      <c r="H2302" s="4" t="s">
        <v>112</v>
      </c>
      <c r="I2302" s="4" t="s">
        <v>5134</v>
      </c>
      <c r="J2302" s="4">
        <v>62.72</v>
      </c>
      <c r="K2302" s="4">
        <v>4</v>
      </c>
      <c r="L2302" s="4">
        <v>0</v>
      </c>
      <c r="M2302" s="4">
        <v>24.460799999999999</v>
      </c>
    </row>
    <row r="2303" spans="1:13" ht="16" x14ac:dyDescent="0.2">
      <c r="A2303" s="4" t="s">
        <v>5839</v>
      </c>
      <c r="B2303" s="4" t="s">
        <v>3106</v>
      </c>
      <c r="C2303" s="5">
        <v>43886</v>
      </c>
      <c r="D2303" s="4" t="s">
        <v>53</v>
      </c>
      <c r="E2303" s="4" t="s">
        <v>35</v>
      </c>
      <c r="F2303" s="4" t="s">
        <v>107</v>
      </c>
      <c r="G2303" s="4" t="s">
        <v>24</v>
      </c>
      <c r="H2303" s="4" t="s">
        <v>60</v>
      </c>
      <c r="I2303" s="4" t="s">
        <v>108</v>
      </c>
      <c r="J2303" s="4">
        <v>10.584000000000001</v>
      </c>
      <c r="K2303" s="4">
        <v>3</v>
      </c>
      <c r="L2303" s="4">
        <v>0.2</v>
      </c>
      <c r="M2303" s="4">
        <v>3.4397999999999995</v>
      </c>
    </row>
    <row r="2304" spans="1:13" ht="16" x14ac:dyDescent="0.2">
      <c r="A2304" s="4" t="s">
        <v>5840</v>
      </c>
      <c r="B2304" s="4" t="s">
        <v>3515</v>
      </c>
      <c r="C2304" s="5">
        <v>43218</v>
      </c>
      <c r="D2304" s="4" t="s">
        <v>21</v>
      </c>
      <c r="E2304" s="4" t="s">
        <v>22</v>
      </c>
      <c r="F2304" s="4" t="s">
        <v>5841</v>
      </c>
      <c r="G2304" s="4" t="s">
        <v>48</v>
      </c>
      <c r="H2304" s="4" t="s">
        <v>112</v>
      </c>
      <c r="I2304" s="4" t="s">
        <v>5842</v>
      </c>
      <c r="J2304" s="4">
        <v>12.99</v>
      </c>
      <c r="K2304" s="4">
        <v>1</v>
      </c>
      <c r="L2304" s="4">
        <v>0</v>
      </c>
      <c r="M2304" s="4">
        <v>1.5587999999999997</v>
      </c>
    </row>
    <row r="2305" spans="1:13" ht="16" x14ac:dyDescent="0.2">
      <c r="A2305" s="4" t="s">
        <v>5843</v>
      </c>
      <c r="B2305" s="4" t="s">
        <v>102</v>
      </c>
      <c r="C2305" s="5">
        <v>43180</v>
      </c>
      <c r="D2305" s="4" t="s">
        <v>21</v>
      </c>
      <c r="E2305" s="4" t="s">
        <v>35</v>
      </c>
      <c r="F2305" s="4" t="s">
        <v>5202</v>
      </c>
      <c r="G2305" s="4" t="s">
        <v>48</v>
      </c>
      <c r="H2305" s="4" t="s">
        <v>112</v>
      </c>
      <c r="I2305" s="4" t="s">
        <v>5203</v>
      </c>
      <c r="J2305" s="4">
        <v>629.64</v>
      </c>
      <c r="K2305" s="4">
        <v>9</v>
      </c>
      <c r="L2305" s="4">
        <v>0</v>
      </c>
      <c r="M2305" s="4">
        <v>107.03879999999994</v>
      </c>
    </row>
    <row r="2306" spans="1:13" ht="16" x14ac:dyDescent="0.2">
      <c r="A2306" s="4" t="s">
        <v>5844</v>
      </c>
      <c r="B2306" s="4" t="s">
        <v>4598</v>
      </c>
      <c r="C2306" s="5">
        <v>43935</v>
      </c>
      <c r="D2306" s="4" t="s">
        <v>152</v>
      </c>
      <c r="E2306" s="4" t="s">
        <v>35</v>
      </c>
      <c r="F2306" s="4" t="s">
        <v>1479</v>
      </c>
      <c r="G2306" s="4" t="s">
        <v>24</v>
      </c>
      <c r="H2306" s="4" t="s">
        <v>25</v>
      </c>
      <c r="I2306" s="4" t="s">
        <v>1480</v>
      </c>
      <c r="J2306" s="4">
        <v>7.5359999999999987</v>
      </c>
      <c r="K2306" s="4">
        <v>6</v>
      </c>
      <c r="L2306" s="4">
        <v>0.8</v>
      </c>
      <c r="M2306" s="4">
        <v>-13.188000000000009</v>
      </c>
    </row>
    <row r="2307" spans="1:13" ht="16" x14ac:dyDescent="0.2">
      <c r="A2307" s="4" t="s">
        <v>5845</v>
      </c>
      <c r="B2307" s="4" t="s">
        <v>3648</v>
      </c>
      <c r="C2307" s="5">
        <v>43924</v>
      </c>
      <c r="D2307" s="4" t="s">
        <v>21</v>
      </c>
      <c r="E2307" s="4" t="s">
        <v>22</v>
      </c>
      <c r="F2307" s="4" t="s">
        <v>4928</v>
      </c>
      <c r="G2307" s="4" t="s">
        <v>24</v>
      </c>
      <c r="H2307" s="4" t="s">
        <v>25</v>
      </c>
      <c r="I2307" s="4" t="s">
        <v>4929</v>
      </c>
      <c r="J2307" s="4">
        <v>3.8279999999999994</v>
      </c>
      <c r="K2307" s="4">
        <v>3</v>
      </c>
      <c r="L2307" s="4">
        <v>0.8</v>
      </c>
      <c r="M2307" s="4">
        <v>-6.5076000000000018</v>
      </c>
    </row>
    <row r="2308" spans="1:13" ht="16" x14ac:dyDescent="0.2">
      <c r="A2308" s="4" t="s">
        <v>5846</v>
      </c>
      <c r="B2308" s="4" t="s">
        <v>4569</v>
      </c>
      <c r="C2308" s="5">
        <v>43646</v>
      </c>
      <c r="D2308" s="4" t="s">
        <v>53</v>
      </c>
      <c r="E2308" s="4" t="s">
        <v>22</v>
      </c>
      <c r="F2308" s="4" t="s">
        <v>107</v>
      </c>
      <c r="G2308" s="4" t="s">
        <v>24</v>
      </c>
      <c r="H2308" s="4" t="s">
        <v>60</v>
      </c>
      <c r="I2308" s="4" t="s">
        <v>108</v>
      </c>
      <c r="J2308" s="4">
        <v>17.64</v>
      </c>
      <c r="K2308" s="4">
        <v>4</v>
      </c>
      <c r="L2308" s="4">
        <v>0</v>
      </c>
      <c r="M2308" s="4">
        <v>8.1143999999999998</v>
      </c>
    </row>
    <row r="2309" spans="1:13" ht="16" x14ac:dyDescent="0.2">
      <c r="A2309" s="4" t="s">
        <v>5847</v>
      </c>
      <c r="B2309" s="4" t="s">
        <v>3498</v>
      </c>
      <c r="C2309" s="5">
        <v>44306</v>
      </c>
      <c r="D2309" s="4" t="s">
        <v>29</v>
      </c>
      <c r="E2309" s="4" t="s">
        <v>22</v>
      </c>
      <c r="F2309" s="4" t="s">
        <v>5848</v>
      </c>
      <c r="G2309" s="4" t="s">
        <v>37</v>
      </c>
      <c r="H2309" s="4" t="s">
        <v>55</v>
      </c>
      <c r="I2309" s="4" t="s">
        <v>5849</v>
      </c>
      <c r="J2309" s="4">
        <v>272.61</v>
      </c>
      <c r="K2309" s="4">
        <v>13</v>
      </c>
      <c r="L2309" s="4">
        <v>0</v>
      </c>
      <c r="M2309" s="4">
        <v>98.139599999999987</v>
      </c>
    </row>
    <row r="2310" spans="1:13" ht="16" x14ac:dyDescent="0.2">
      <c r="A2310" s="4" t="s">
        <v>5850</v>
      </c>
      <c r="B2310" s="4" t="s">
        <v>644</v>
      </c>
      <c r="C2310" s="5">
        <v>44421</v>
      </c>
      <c r="D2310" s="4" t="s">
        <v>53</v>
      </c>
      <c r="E2310" s="4" t="s">
        <v>42</v>
      </c>
      <c r="F2310" s="4" t="s">
        <v>2460</v>
      </c>
      <c r="G2310" s="4" t="s">
        <v>48</v>
      </c>
      <c r="H2310" s="4" t="s">
        <v>183</v>
      </c>
      <c r="I2310" s="4" t="s">
        <v>2461</v>
      </c>
      <c r="J2310" s="4">
        <v>466.76800000000003</v>
      </c>
      <c r="K2310" s="4">
        <v>2</v>
      </c>
      <c r="L2310" s="4">
        <v>0.2</v>
      </c>
      <c r="M2310" s="4">
        <v>52.511399999999981</v>
      </c>
    </row>
    <row r="2311" spans="1:13" ht="16" x14ac:dyDescent="0.2">
      <c r="A2311" s="4" t="s">
        <v>5851</v>
      </c>
      <c r="B2311" s="4" t="s">
        <v>1689</v>
      </c>
      <c r="C2311" s="5">
        <v>44383</v>
      </c>
      <c r="D2311" s="4" t="s">
        <v>53</v>
      </c>
      <c r="E2311" s="4" t="s">
        <v>35</v>
      </c>
      <c r="F2311" s="4" t="s">
        <v>1009</v>
      </c>
      <c r="G2311" s="4" t="s">
        <v>37</v>
      </c>
      <c r="H2311" s="4" t="s">
        <v>38</v>
      </c>
      <c r="I2311" s="4" t="s">
        <v>1010</v>
      </c>
      <c r="J2311" s="4">
        <v>160.92999999999998</v>
      </c>
      <c r="K2311" s="4">
        <v>7</v>
      </c>
      <c r="L2311" s="4">
        <v>0</v>
      </c>
      <c r="M2311" s="4">
        <v>3.2186000000000092</v>
      </c>
    </row>
    <row r="2312" spans="1:13" ht="16" x14ac:dyDescent="0.2">
      <c r="A2312" s="4" t="s">
        <v>5852</v>
      </c>
      <c r="B2312" s="4" t="s">
        <v>1895</v>
      </c>
      <c r="C2312" s="5">
        <v>43215</v>
      </c>
      <c r="D2312" s="4" t="s">
        <v>152</v>
      </c>
      <c r="E2312" s="4" t="s">
        <v>22</v>
      </c>
      <c r="F2312" s="4" t="s">
        <v>5853</v>
      </c>
      <c r="G2312" s="4" t="s">
        <v>48</v>
      </c>
      <c r="H2312" s="4" t="s">
        <v>112</v>
      </c>
      <c r="I2312" s="4" t="s">
        <v>5854</v>
      </c>
      <c r="J2312" s="4">
        <v>61.12</v>
      </c>
      <c r="K2312" s="4">
        <v>4</v>
      </c>
      <c r="L2312" s="4">
        <v>0</v>
      </c>
      <c r="M2312" s="4">
        <v>20.780799999999999</v>
      </c>
    </row>
    <row r="2313" spans="1:13" ht="16" x14ac:dyDescent="0.2">
      <c r="A2313" s="4" t="s">
        <v>5855</v>
      </c>
      <c r="B2313" s="4" t="s">
        <v>682</v>
      </c>
      <c r="C2313" s="5">
        <v>43518</v>
      </c>
      <c r="D2313" s="4" t="s">
        <v>21</v>
      </c>
      <c r="E2313" s="4" t="s">
        <v>22</v>
      </c>
      <c r="F2313" s="4" t="s">
        <v>1372</v>
      </c>
      <c r="G2313" s="4" t="s">
        <v>37</v>
      </c>
      <c r="H2313" s="4" t="s">
        <v>38</v>
      </c>
      <c r="I2313" s="4" t="s">
        <v>1373</v>
      </c>
      <c r="J2313" s="4">
        <v>108.57599999999999</v>
      </c>
      <c r="K2313" s="4">
        <v>3</v>
      </c>
      <c r="L2313" s="4">
        <v>0.2</v>
      </c>
      <c r="M2313" s="4">
        <v>8.1432000000000002</v>
      </c>
    </row>
    <row r="2314" spans="1:13" ht="16" x14ac:dyDescent="0.2">
      <c r="A2314" s="4" t="s">
        <v>5856</v>
      </c>
      <c r="B2314" s="4" t="s">
        <v>1915</v>
      </c>
      <c r="C2314" s="5">
        <v>44733</v>
      </c>
      <c r="D2314" s="4" t="s">
        <v>21</v>
      </c>
      <c r="E2314" s="4" t="s">
        <v>22</v>
      </c>
      <c r="F2314" s="4" t="s">
        <v>1682</v>
      </c>
      <c r="G2314" s="4" t="s">
        <v>24</v>
      </c>
      <c r="H2314" s="4" t="s">
        <v>31</v>
      </c>
      <c r="I2314" s="4" t="s">
        <v>1683</v>
      </c>
      <c r="J2314" s="4">
        <v>12.6</v>
      </c>
      <c r="K2314" s="4">
        <v>4</v>
      </c>
      <c r="L2314" s="4">
        <v>0</v>
      </c>
      <c r="M2314" s="4">
        <v>6.048</v>
      </c>
    </row>
    <row r="2315" spans="1:13" ht="16" x14ac:dyDescent="0.2">
      <c r="A2315" s="4" t="s">
        <v>5857</v>
      </c>
      <c r="B2315" s="4" t="s">
        <v>1031</v>
      </c>
      <c r="C2315" s="5">
        <v>45068</v>
      </c>
      <c r="D2315" s="4" t="s">
        <v>21</v>
      </c>
      <c r="E2315" s="4" t="s">
        <v>22</v>
      </c>
      <c r="F2315" s="4" t="s">
        <v>5858</v>
      </c>
      <c r="G2315" s="4" t="s">
        <v>24</v>
      </c>
      <c r="H2315" s="4" t="s">
        <v>25</v>
      </c>
      <c r="I2315" s="4" t="s">
        <v>5859</v>
      </c>
      <c r="J2315" s="4">
        <v>3.1679999999999993</v>
      </c>
      <c r="K2315" s="4">
        <v>2</v>
      </c>
      <c r="L2315" s="4">
        <v>0.8</v>
      </c>
      <c r="M2315" s="4">
        <v>-4.7520000000000007</v>
      </c>
    </row>
    <row r="2316" spans="1:13" ht="16" x14ac:dyDescent="0.2">
      <c r="A2316" s="4" t="s">
        <v>5860</v>
      </c>
      <c r="B2316" s="4" t="s">
        <v>3282</v>
      </c>
      <c r="C2316" s="5">
        <v>44692</v>
      </c>
      <c r="D2316" s="4" t="s">
        <v>29</v>
      </c>
      <c r="E2316" s="4" t="s">
        <v>22</v>
      </c>
      <c r="F2316" s="4" t="s">
        <v>3811</v>
      </c>
      <c r="G2316" s="4" t="s">
        <v>24</v>
      </c>
      <c r="H2316" s="4" t="s">
        <v>91</v>
      </c>
      <c r="I2316" s="4" t="s">
        <v>3812</v>
      </c>
      <c r="J2316" s="4">
        <v>29.79</v>
      </c>
      <c r="K2316" s="4">
        <v>3</v>
      </c>
      <c r="L2316" s="4">
        <v>0</v>
      </c>
      <c r="M2316" s="4">
        <v>8.6390999999999956</v>
      </c>
    </row>
    <row r="2317" spans="1:13" ht="16" x14ac:dyDescent="0.2">
      <c r="A2317" s="4" t="s">
        <v>5861</v>
      </c>
      <c r="B2317" s="4" t="s">
        <v>3364</v>
      </c>
      <c r="C2317" s="5">
        <v>43364</v>
      </c>
      <c r="D2317" s="4" t="s">
        <v>29</v>
      </c>
      <c r="E2317" s="4" t="s">
        <v>42</v>
      </c>
      <c r="F2317" s="4" t="s">
        <v>2034</v>
      </c>
      <c r="G2317" s="4" t="s">
        <v>24</v>
      </c>
      <c r="H2317" s="4" t="s">
        <v>25</v>
      </c>
      <c r="I2317" s="4" t="s">
        <v>2035</v>
      </c>
      <c r="J2317" s="4">
        <v>152</v>
      </c>
      <c r="K2317" s="4">
        <v>5</v>
      </c>
      <c r="L2317" s="4">
        <v>0</v>
      </c>
      <c r="M2317" s="4">
        <v>69.919999999999987</v>
      </c>
    </row>
    <row r="2318" spans="1:13" ht="16" x14ac:dyDescent="0.2">
      <c r="A2318" s="4" t="s">
        <v>5862</v>
      </c>
      <c r="B2318" s="4" t="s">
        <v>5863</v>
      </c>
      <c r="C2318" s="5">
        <v>43560</v>
      </c>
      <c r="D2318" s="4" t="s">
        <v>21</v>
      </c>
      <c r="E2318" s="4" t="s">
        <v>22</v>
      </c>
      <c r="F2318" s="4" t="s">
        <v>2081</v>
      </c>
      <c r="G2318" s="4" t="s">
        <v>24</v>
      </c>
      <c r="H2318" s="4" t="s">
        <v>25</v>
      </c>
      <c r="I2318" s="4" t="s">
        <v>2082</v>
      </c>
      <c r="J2318" s="4">
        <v>7.6560000000000006</v>
      </c>
      <c r="K2318" s="4">
        <v>4</v>
      </c>
      <c r="L2318" s="4">
        <v>0.7</v>
      </c>
      <c r="M2318" s="4">
        <v>-6.1247999999999987</v>
      </c>
    </row>
    <row r="2319" spans="1:13" ht="16" x14ac:dyDescent="0.2">
      <c r="A2319" s="4" t="s">
        <v>5864</v>
      </c>
      <c r="B2319" s="4" t="s">
        <v>1873</v>
      </c>
      <c r="C2319" s="5">
        <v>44014</v>
      </c>
      <c r="D2319" s="4" t="s">
        <v>21</v>
      </c>
      <c r="E2319" s="4" t="s">
        <v>42</v>
      </c>
      <c r="F2319" s="4" t="s">
        <v>530</v>
      </c>
      <c r="G2319" s="4" t="s">
        <v>24</v>
      </c>
      <c r="H2319" s="4" t="s">
        <v>25</v>
      </c>
      <c r="I2319" s="4" t="s">
        <v>531</v>
      </c>
      <c r="J2319" s="4">
        <v>25.299999999999997</v>
      </c>
      <c r="K2319" s="4">
        <v>5</v>
      </c>
      <c r="L2319" s="4">
        <v>0</v>
      </c>
      <c r="M2319" s="4">
        <v>11.890999999999998</v>
      </c>
    </row>
    <row r="2320" spans="1:13" ht="16" x14ac:dyDescent="0.2">
      <c r="A2320" s="4" t="s">
        <v>5865</v>
      </c>
      <c r="B2320" s="4" t="s">
        <v>1927</v>
      </c>
      <c r="C2320" s="5">
        <v>44922</v>
      </c>
      <c r="D2320" s="4" t="s">
        <v>21</v>
      </c>
      <c r="E2320" s="4" t="s">
        <v>22</v>
      </c>
      <c r="F2320" s="4" t="s">
        <v>1856</v>
      </c>
      <c r="G2320" s="4" t="s">
        <v>24</v>
      </c>
      <c r="H2320" s="4" t="s">
        <v>25</v>
      </c>
      <c r="I2320" s="4" t="s">
        <v>1857</v>
      </c>
      <c r="J2320" s="4">
        <v>10.475999999999999</v>
      </c>
      <c r="K2320" s="4">
        <v>6</v>
      </c>
      <c r="L2320" s="4">
        <v>0.8</v>
      </c>
      <c r="M2320" s="4">
        <v>-17.285400000000006</v>
      </c>
    </row>
    <row r="2321" spans="1:13" ht="16" x14ac:dyDescent="0.2">
      <c r="A2321" s="4" t="s">
        <v>5866</v>
      </c>
      <c r="B2321" s="4" t="s">
        <v>3742</v>
      </c>
      <c r="C2321" s="5">
        <v>43762</v>
      </c>
      <c r="D2321" s="4" t="s">
        <v>53</v>
      </c>
      <c r="E2321" s="4" t="s">
        <v>42</v>
      </c>
      <c r="F2321" s="4" t="s">
        <v>1821</v>
      </c>
      <c r="G2321" s="4" t="s">
        <v>24</v>
      </c>
      <c r="H2321" s="4" t="s">
        <v>69</v>
      </c>
      <c r="I2321" s="4" t="s">
        <v>1822</v>
      </c>
      <c r="J2321" s="4">
        <v>9.3280000000000012</v>
      </c>
      <c r="K2321" s="4">
        <v>1</v>
      </c>
      <c r="L2321" s="4">
        <v>0.2</v>
      </c>
      <c r="M2321" s="4">
        <v>0.8162000000000007</v>
      </c>
    </row>
    <row r="2322" spans="1:13" ht="16" x14ac:dyDescent="0.2">
      <c r="A2322" s="4" t="s">
        <v>5867</v>
      </c>
      <c r="B2322" s="4" t="s">
        <v>3250</v>
      </c>
      <c r="C2322" s="5">
        <v>43935</v>
      </c>
      <c r="D2322" s="4" t="s">
        <v>21</v>
      </c>
      <c r="E2322" s="4" t="s">
        <v>22</v>
      </c>
      <c r="F2322" s="4" t="s">
        <v>5868</v>
      </c>
      <c r="G2322" s="4" t="s">
        <v>24</v>
      </c>
      <c r="H2322" s="4" t="s">
        <v>387</v>
      </c>
      <c r="I2322" s="4" t="s">
        <v>5869</v>
      </c>
      <c r="J2322" s="4">
        <v>1.8239999999999998</v>
      </c>
      <c r="K2322" s="4">
        <v>2</v>
      </c>
      <c r="L2322" s="4">
        <v>0.2</v>
      </c>
      <c r="M2322" s="4">
        <v>0.61559999999999993</v>
      </c>
    </row>
    <row r="2323" spans="1:13" ht="16" x14ac:dyDescent="0.2">
      <c r="A2323" s="4" t="s">
        <v>5870</v>
      </c>
      <c r="B2323" s="4" t="s">
        <v>4428</v>
      </c>
      <c r="C2323" s="5">
        <v>44277</v>
      </c>
      <c r="D2323" s="4" t="s">
        <v>21</v>
      </c>
      <c r="E2323" s="4" t="s">
        <v>42</v>
      </c>
      <c r="F2323" s="4" t="s">
        <v>5206</v>
      </c>
      <c r="G2323" s="4" t="s">
        <v>48</v>
      </c>
      <c r="H2323" s="4" t="s">
        <v>221</v>
      </c>
      <c r="I2323" s="4" t="s">
        <v>5207</v>
      </c>
      <c r="J2323" s="4">
        <v>173.94</v>
      </c>
      <c r="K2323" s="4">
        <v>3</v>
      </c>
      <c r="L2323" s="4">
        <v>0</v>
      </c>
      <c r="M2323" s="4">
        <v>38.266800000000003</v>
      </c>
    </row>
    <row r="2324" spans="1:13" ht="16" x14ac:dyDescent="0.2">
      <c r="A2324" s="4" t="s">
        <v>5871</v>
      </c>
      <c r="B2324" s="4" t="s">
        <v>5872</v>
      </c>
      <c r="C2324" s="5">
        <v>44513</v>
      </c>
      <c r="D2324" s="4" t="s">
        <v>21</v>
      </c>
      <c r="E2324" s="4" t="s">
        <v>42</v>
      </c>
      <c r="F2324" s="4" t="s">
        <v>2735</v>
      </c>
      <c r="G2324" s="4" t="s">
        <v>24</v>
      </c>
      <c r="H2324" s="4" t="s">
        <v>25</v>
      </c>
      <c r="I2324" s="4" t="s">
        <v>2736</v>
      </c>
      <c r="J2324" s="4">
        <v>29.940000000000005</v>
      </c>
      <c r="K2324" s="4">
        <v>4</v>
      </c>
      <c r="L2324" s="4">
        <v>0.7</v>
      </c>
      <c r="M2324" s="4">
        <v>-23.952000000000005</v>
      </c>
    </row>
    <row r="2325" spans="1:13" ht="16" x14ac:dyDescent="0.2">
      <c r="A2325" s="4" t="s">
        <v>5873</v>
      </c>
      <c r="B2325" s="4" t="s">
        <v>4183</v>
      </c>
      <c r="C2325" s="5">
        <v>43830</v>
      </c>
      <c r="D2325" s="4" t="s">
        <v>152</v>
      </c>
      <c r="E2325" s="4" t="s">
        <v>22</v>
      </c>
      <c r="F2325" s="4" t="s">
        <v>2450</v>
      </c>
      <c r="G2325" s="4" t="s">
        <v>48</v>
      </c>
      <c r="H2325" s="4" t="s">
        <v>112</v>
      </c>
      <c r="I2325" s="4" t="s">
        <v>2451</v>
      </c>
      <c r="J2325" s="4">
        <v>56.328000000000003</v>
      </c>
      <c r="K2325" s="4">
        <v>3</v>
      </c>
      <c r="L2325" s="4">
        <v>0.6</v>
      </c>
      <c r="M2325" s="4">
        <v>-26.755799999999994</v>
      </c>
    </row>
    <row r="2326" spans="1:13" ht="16" x14ac:dyDescent="0.2">
      <c r="A2326" s="4" t="s">
        <v>5874</v>
      </c>
      <c r="B2326" s="4" t="s">
        <v>2298</v>
      </c>
      <c r="C2326" s="5">
        <v>43176</v>
      </c>
      <c r="D2326" s="4" t="s">
        <v>29</v>
      </c>
      <c r="E2326" s="4" t="s">
        <v>22</v>
      </c>
      <c r="F2326" s="4" t="s">
        <v>3534</v>
      </c>
      <c r="G2326" s="4" t="s">
        <v>24</v>
      </c>
      <c r="H2326" s="4" t="s">
        <v>60</v>
      </c>
      <c r="I2326" s="4" t="s">
        <v>3535</v>
      </c>
      <c r="J2326" s="4">
        <v>15.552000000000003</v>
      </c>
      <c r="K2326" s="4">
        <v>3</v>
      </c>
      <c r="L2326" s="4">
        <v>0.2</v>
      </c>
      <c r="M2326" s="4">
        <v>5.4432</v>
      </c>
    </row>
    <row r="2327" spans="1:13" ht="16" x14ac:dyDescent="0.2">
      <c r="A2327" s="4" t="s">
        <v>5875</v>
      </c>
      <c r="B2327" s="4" t="s">
        <v>5244</v>
      </c>
      <c r="C2327" s="5">
        <v>44528</v>
      </c>
      <c r="D2327" s="4" t="s">
        <v>21</v>
      </c>
      <c r="E2327" s="4" t="s">
        <v>35</v>
      </c>
      <c r="F2327" s="4" t="s">
        <v>5876</v>
      </c>
      <c r="G2327" s="4" t="s">
        <v>24</v>
      </c>
      <c r="H2327" s="4" t="s">
        <v>60</v>
      </c>
      <c r="I2327" s="4" t="s">
        <v>5877</v>
      </c>
      <c r="J2327" s="4">
        <v>6.54</v>
      </c>
      <c r="K2327" s="4">
        <v>1</v>
      </c>
      <c r="L2327" s="4">
        <v>0</v>
      </c>
      <c r="M2327" s="4">
        <v>3.0084</v>
      </c>
    </row>
    <row r="2328" spans="1:13" ht="16" x14ac:dyDescent="0.2">
      <c r="A2328" s="4" t="s">
        <v>5878</v>
      </c>
      <c r="B2328" s="4" t="s">
        <v>1820</v>
      </c>
      <c r="C2328" s="5">
        <v>44398</v>
      </c>
      <c r="D2328" s="4" t="s">
        <v>21</v>
      </c>
      <c r="E2328" s="4" t="s">
        <v>42</v>
      </c>
      <c r="F2328" s="4" t="s">
        <v>607</v>
      </c>
      <c r="G2328" s="4" t="s">
        <v>24</v>
      </c>
      <c r="H2328" s="4" t="s">
        <v>25</v>
      </c>
      <c r="I2328" s="4" t="s">
        <v>608</v>
      </c>
      <c r="J2328" s="4">
        <v>0.8979999999999998</v>
      </c>
      <c r="K2328" s="4">
        <v>1</v>
      </c>
      <c r="L2328" s="4">
        <v>0.8</v>
      </c>
      <c r="M2328" s="4">
        <v>-1.5715000000000008</v>
      </c>
    </row>
    <row r="2329" spans="1:13" ht="16" x14ac:dyDescent="0.2">
      <c r="A2329" s="4" t="s">
        <v>5879</v>
      </c>
      <c r="B2329" s="4" t="s">
        <v>5880</v>
      </c>
      <c r="C2329" s="5">
        <v>43942</v>
      </c>
      <c r="D2329" s="4" t="s">
        <v>21</v>
      </c>
      <c r="E2329" s="4" t="s">
        <v>22</v>
      </c>
      <c r="F2329" s="4" t="s">
        <v>5881</v>
      </c>
      <c r="G2329" s="4" t="s">
        <v>24</v>
      </c>
      <c r="H2329" s="4" t="s">
        <v>95</v>
      </c>
      <c r="I2329" s="4" t="s">
        <v>5882</v>
      </c>
      <c r="J2329" s="4">
        <v>533.93999999999994</v>
      </c>
      <c r="K2329" s="4">
        <v>3</v>
      </c>
      <c r="L2329" s="4">
        <v>0</v>
      </c>
      <c r="M2329" s="4">
        <v>154.84259999999995</v>
      </c>
    </row>
    <row r="2330" spans="1:13" ht="16" x14ac:dyDescent="0.2">
      <c r="A2330" s="4" t="s">
        <v>5883</v>
      </c>
      <c r="B2330" s="4" t="s">
        <v>1306</v>
      </c>
      <c r="C2330" s="5">
        <v>44716</v>
      </c>
      <c r="D2330" s="4" t="s">
        <v>29</v>
      </c>
      <c r="E2330" s="4" t="s">
        <v>22</v>
      </c>
      <c r="F2330" s="4" t="s">
        <v>5884</v>
      </c>
      <c r="G2330" s="4" t="s">
        <v>48</v>
      </c>
      <c r="H2330" s="4" t="s">
        <v>112</v>
      </c>
      <c r="I2330" s="4" t="s">
        <v>5885</v>
      </c>
      <c r="J2330" s="4">
        <v>10.56</v>
      </c>
      <c r="K2330" s="4">
        <v>6</v>
      </c>
      <c r="L2330" s="4">
        <v>0</v>
      </c>
      <c r="M2330" s="4">
        <v>4.6464000000000008</v>
      </c>
    </row>
    <row r="2331" spans="1:13" ht="16" x14ac:dyDescent="0.2">
      <c r="A2331" s="4" t="s">
        <v>5886</v>
      </c>
      <c r="B2331" s="4" t="s">
        <v>5016</v>
      </c>
      <c r="C2331" s="5">
        <v>43341</v>
      </c>
      <c r="D2331" s="4" t="s">
        <v>21</v>
      </c>
      <c r="E2331" s="4" t="s">
        <v>22</v>
      </c>
      <c r="F2331" s="4" t="s">
        <v>5172</v>
      </c>
      <c r="G2331" s="4" t="s">
        <v>24</v>
      </c>
      <c r="H2331" s="4" t="s">
        <v>25</v>
      </c>
      <c r="I2331" s="4" t="s">
        <v>5173</v>
      </c>
      <c r="J2331" s="4">
        <v>5.9840000000000009</v>
      </c>
      <c r="K2331" s="4">
        <v>2</v>
      </c>
      <c r="L2331" s="4">
        <v>0.2</v>
      </c>
      <c r="M2331" s="4">
        <v>2.2439999999999998</v>
      </c>
    </row>
    <row r="2332" spans="1:13" ht="16" x14ac:dyDescent="0.2">
      <c r="A2332" s="4" t="s">
        <v>5887</v>
      </c>
      <c r="B2332" s="4" t="s">
        <v>4541</v>
      </c>
      <c r="C2332" s="5">
        <v>44811</v>
      </c>
      <c r="D2332" s="4" t="s">
        <v>29</v>
      </c>
      <c r="E2332" s="4" t="s">
        <v>22</v>
      </c>
      <c r="F2332" s="4" t="s">
        <v>5888</v>
      </c>
      <c r="G2332" s="4" t="s">
        <v>48</v>
      </c>
      <c r="H2332" s="4" t="s">
        <v>112</v>
      </c>
      <c r="I2332" s="4" t="s">
        <v>5889</v>
      </c>
      <c r="J2332" s="4">
        <v>9.82</v>
      </c>
      <c r="K2332" s="4">
        <v>2</v>
      </c>
      <c r="L2332" s="4">
        <v>0</v>
      </c>
      <c r="M2332" s="4">
        <v>3.2405999999999997</v>
      </c>
    </row>
    <row r="2333" spans="1:13" ht="16" x14ac:dyDescent="0.2">
      <c r="A2333" s="4" t="s">
        <v>5890</v>
      </c>
      <c r="B2333" s="4" t="s">
        <v>590</v>
      </c>
      <c r="C2333" s="5">
        <v>44777</v>
      </c>
      <c r="D2333" s="4" t="s">
        <v>21</v>
      </c>
      <c r="E2333" s="4" t="s">
        <v>42</v>
      </c>
      <c r="F2333" s="4" t="s">
        <v>3256</v>
      </c>
      <c r="G2333" s="4" t="s">
        <v>37</v>
      </c>
      <c r="H2333" s="4" t="s">
        <v>38</v>
      </c>
      <c r="I2333" s="4" t="s">
        <v>3257</v>
      </c>
      <c r="J2333" s="4">
        <v>195.96000000000004</v>
      </c>
      <c r="K2333" s="4">
        <v>5</v>
      </c>
      <c r="L2333" s="4">
        <v>0.2</v>
      </c>
      <c r="M2333" s="4">
        <v>19.596000000000018</v>
      </c>
    </row>
    <row r="2334" spans="1:13" ht="16" x14ac:dyDescent="0.2">
      <c r="A2334" s="4" t="s">
        <v>5891</v>
      </c>
      <c r="B2334" s="4" t="s">
        <v>548</v>
      </c>
      <c r="C2334" s="5">
        <v>43978</v>
      </c>
      <c r="D2334" s="4" t="s">
        <v>29</v>
      </c>
      <c r="E2334" s="4" t="s">
        <v>35</v>
      </c>
      <c r="F2334" s="4" t="s">
        <v>299</v>
      </c>
      <c r="G2334" s="4" t="s">
        <v>24</v>
      </c>
      <c r="H2334" s="4" t="s">
        <v>25</v>
      </c>
      <c r="I2334" s="4" t="s">
        <v>300</v>
      </c>
      <c r="J2334" s="4">
        <v>13.847999999999999</v>
      </c>
      <c r="K2334" s="4">
        <v>3</v>
      </c>
      <c r="L2334" s="4">
        <v>0.2</v>
      </c>
      <c r="M2334" s="4">
        <v>5.1929999999999996</v>
      </c>
    </row>
    <row r="2335" spans="1:13" ht="16" x14ac:dyDescent="0.2">
      <c r="A2335" s="4" t="s">
        <v>5892</v>
      </c>
      <c r="B2335" s="4" t="s">
        <v>5893</v>
      </c>
      <c r="C2335" s="5">
        <v>45106</v>
      </c>
      <c r="D2335" s="4" t="s">
        <v>21</v>
      </c>
      <c r="E2335" s="4" t="s">
        <v>22</v>
      </c>
      <c r="F2335" s="4" t="s">
        <v>68</v>
      </c>
      <c r="G2335" s="4" t="s">
        <v>24</v>
      </c>
      <c r="H2335" s="4" t="s">
        <v>69</v>
      </c>
      <c r="I2335" s="4" t="s">
        <v>70</v>
      </c>
      <c r="J2335" s="4">
        <v>5.76</v>
      </c>
      <c r="K2335" s="4">
        <v>2</v>
      </c>
      <c r="L2335" s="4">
        <v>0</v>
      </c>
      <c r="M2335" s="4">
        <v>1.6703999999999999</v>
      </c>
    </row>
    <row r="2336" spans="1:13" ht="16" x14ac:dyDescent="0.2">
      <c r="A2336" s="4" t="s">
        <v>5894</v>
      </c>
      <c r="B2336" s="4" t="s">
        <v>3977</v>
      </c>
      <c r="C2336" s="5">
        <v>44919</v>
      </c>
      <c r="D2336" s="4" t="s">
        <v>21</v>
      </c>
      <c r="E2336" s="4" t="s">
        <v>22</v>
      </c>
      <c r="F2336" s="4" t="s">
        <v>2306</v>
      </c>
      <c r="G2336" s="4" t="s">
        <v>24</v>
      </c>
      <c r="H2336" s="4" t="s">
        <v>69</v>
      </c>
      <c r="I2336" s="4" t="s">
        <v>2307</v>
      </c>
      <c r="J2336" s="4">
        <v>7.4080000000000004</v>
      </c>
      <c r="K2336" s="4">
        <v>2</v>
      </c>
      <c r="L2336" s="4">
        <v>0.2</v>
      </c>
      <c r="M2336" s="4">
        <v>1.2037999999999995</v>
      </c>
    </row>
    <row r="2337" spans="1:13" ht="16" x14ac:dyDescent="0.2">
      <c r="A2337" s="4" t="s">
        <v>5895</v>
      </c>
      <c r="B2337" s="4" t="s">
        <v>2552</v>
      </c>
      <c r="C2337" s="5">
        <v>44018</v>
      </c>
      <c r="D2337" s="4" t="s">
        <v>29</v>
      </c>
      <c r="E2337" s="4" t="s">
        <v>35</v>
      </c>
      <c r="F2337" s="4" t="s">
        <v>2952</v>
      </c>
      <c r="G2337" s="4" t="s">
        <v>48</v>
      </c>
      <c r="H2337" s="4" t="s">
        <v>221</v>
      </c>
      <c r="I2337" s="4" t="s">
        <v>2953</v>
      </c>
      <c r="J2337" s="4">
        <v>514.16499999999996</v>
      </c>
      <c r="K2337" s="4">
        <v>5</v>
      </c>
      <c r="L2337" s="4">
        <v>0.15</v>
      </c>
      <c r="M2337" s="4">
        <v>-30.24499999999999</v>
      </c>
    </row>
    <row r="2338" spans="1:13" ht="16" x14ac:dyDescent="0.2">
      <c r="A2338" s="4" t="s">
        <v>5896</v>
      </c>
      <c r="B2338" s="4" t="s">
        <v>5897</v>
      </c>
      <c r="C2338" s="5">
        <v>43967</v>
      </c>
      <c r="D2338" s="4" t="s">
        <v>21</v>
      </c>
      <c r="E2338" s="4" t="s">
        <v>42</v>
      </c>
      <c r="F2338" s="4" t="s">
        <v>4732</v>
      </c>
      <c r="G2338" s="4" t="s">
        <v>24</v>
      </c>
      <c r="H2338" s="4" t="s">
        <v>60</v>
      </c>
      <c r="I2338" s="4" t="s">
        <v>4733</v>
      </c>
      <c r="J2338" s="4">
        <v>91.84</v>
      </c>
      <c r="K2338" s="4">
        <v>8</v>
      </c>
      <c r="L2338" s="4">
        <v>0</v>
      </c>
      <c r="M2338" s="4">
        <v>45.001600000000003</v>
      </c>
    </row>
    <row r="2339" spans="1:13" ht="16" x14ac:dyDescent="0.2">
      <c r="A2339" s="4" t="s">
        <v>5898</v>
      </c>
      <c r="B2339" s="4" t="s">
        <v>5016</v>
      </c>
      <c r="C2339" s="5">
        <v>43132</v>
      </c>
      <c r="D2339" s="4" t="s">
        <v>53</v>
      </c>
      <c r="E2339" s="4" t="s">
        <v>42</v>
      </c>
      <c r="F2339" s="4" t="s">
        <v>4073</v>
      </c>
      <c r="G2339" s="4" t="s">
        <v>37</v>
      </c>
      <c r="H2339" s="4" t="s">
        <v>55</v>
      </c>
      <c r="I2339" s="4" t="s">
        <v>4074</v>
      </c>
      <c r="J2339" s="4">
        <v>191.47200000000001</v>
      </c>
      <c r="K2339" s="4">
        <v>6</v>
      </c>
      <c r="L2339" s="4">
        <v>0.2</v>
      </c>
      <c r="M2339" s="4">
        <v>40.687800000000003</v>
      </c>
    </row>
    <row r="2340" spans="1:13" ht="16" x14ac:dyDescent="0.2">
      <c r="A2340" s="4" t="s">
        <v>5899</v>
      </c>
      <c r="B2340" s="4" t="s">
        <v>1677</v>
      </c>
      <c r="C2340" s="5">
        <v>43416</v>
      </c>
      <c r="D2340" s="4" t="s">
        <v>21</v>
      </c>
      <c r="E2340" s="4" t="s">
        <v>42</v>
      </c>
      <c r="F2340" s="4" t="s">
        <v>3748</v>
      </c>
      <c r="G2340" s="4" t="s">
        <v>48</v>
      </c>
      <c r="H2340" s="4" t="s">
        <v>112</v>
      </c>
      <c r="I2340" s="4" t="s">
        <v>3749</v>
      </c>
      <c r="J2340" s="4">
        <v>31.983999999999998</v>
      </c>
      <c r="K2340" s="4">
        <v>2</v>
      </c>
      <c r="L2340" s="4">
        <v>0.2</v>
      </c>
      <c r="M2340" s="4">
        <v>1.9989999999999979</v>
      </c>
    </row>
    <row r="2341" spans="1:13" ht="16" x14ac:dyDescent="0.2">
      <c r="A2341" s="4" t="s">
        <v>5900</v>
      </c>
      <c r="B2341" s="4" t="s">
        <v>2997</v>
      </c>
      <c r="C2341" s="5">
        <v>43562</v>
      </c>
      <c r="D2341" s="4" t="s">
        <v>21</v>
      </c>
      <c r="E2341" s="4" t="s">
        <v>42</v>
      </c>
      <c r="F2341" s="4" t="s">
        <v>902</v>
      </c>
      <c r="G2341" s="4" t="s">
        <v>24</v>
      </c>
      <c r="H2341" s="4" t="s">
        <v>25</v>
      </c>
      <c r="I2341" s="4" t="s">
        <v>5901</v>
      </c>
      <c r="J2341" s="4">
        <v>20.72</v>
      </c>
      <c r="K2341" s="4">
        <v>2</v>
      </c>
      <c r="L2341" s="4">
        <v>0.2</v>
      </c>
      <c r="M2341" s="4">
        <v>6.4749999999999979</v>
      </c>
    </row>
    <row r="2342" spans="1:13" ht="16" x14ac:dyDescent="0.2">
      <c r="A2342" s="4" t="s">
        <v>5902</v>
      </c>
      <c r="B2342" s="4" t="s">
        <v>3880</v>
      </c>
      <c r="C2342" s="5">
        <v>44240</v>
      </c>
      <c r="D2342" s="4" t="s">
        <v>53</v>
      </c>
      <c r="E2342" s="4" t="s">
        <v>22</v>
      </c>
      <c r="F2342" s="4" t="s">
        <v>1445</v>
      </c>
      <c r="G2342" s="4" t="s">
        <v>24</v>
      </c>
      <c r="H2342" s="4" t="s">
        <v>31</v>
      </c>
      <c r="I2342" s="4" t="s">
        <v>1446</v>
      </c>
      <c r="J2342" s="4">
        <v>5.76</v>
      </c>
      <c r="K2342" s="4">
        <v>2</v>
      </c>
      <c r="L2342" s="4">
        <v>0</v>
      </c>
      <c r="M2342" s="4">
        <v>2.8224</v>
      </c>
    </row>
    <row r="2343" spans="1:13" ht="16" x14ac:dyDescent="0.2">
      <c r="A2343" s="4" t="s">
        <v>5903</v>
      </c>
      <c r="B2343" s="4" t="s">
        <v>1955</v>
      </c>
      <c r="C2343" s="5">
        <v>43506</v>
      </c>
      <c r="D2343" s="4" t="s">
        <v>21</v>
      </c>
      <c r="E2343" s="4" t="s">
        <v>42</v>
      </c>
      <c r="F2343" s="4" t="s">
        <v>5904</v>
      </c>
      <c r="G2343" s="4" t="s">
        <v>24</v>
      </c>
      <c r="H2343" s="4" t="s">
        <v>25</v>
      </c>
      <c r="I2343" s="4" t="s">
        <v>5905</v>
      </c>
      <c r="J2343" s="4">
        <v>9.5840000000000014</v>
      </c>
      <c r="K2343" s="4">
        <v>1</v>
      </c>
      <c r="L2343" s="4">
        <v>0.2</v>
      </c>
      <c r="M2343" s="4">
        <v>3.3543999999999996</v>
      </c>
    </row>
    <row r="2344" spans="1:13" ht="16" x14ac:dyDescent="0.2">
      <c r="A2344" s="4" t="s">
        <v>5906</v>
      </c>
      <c r="B2344" s="4" t="s">
        <v>525</v>
      </c>
      <c r="C2344" s="5">
        <v>43613</v>
      </c>
      <c r="D2344" s="4" t="s">
        <v>21</v>
      </c>
      <c r="E2344" s="4" t="s">
        <v>35</v>
      </c>
      <c r="F2344" s="4" t="s">
        <v>5687</v>
      </c>
      <c r="G2344" s="4" t="s">
        <v>24</v>
      </c>
      <c r="H2344" s="4" t="s">
        <v>192</v>
      </c>
      <c r="I2344" s="4" t="s">
        <v>5688</v>
      </c>
      <c r="J2344" s="4">
        <v>3.2640000000000002</v>
      </c>
      <c r="K2344" s="4">
        <v>2</v>
      </c>
      <c r="L2344" s="4">
        <v>0.2</v>
      </c>
      <c r="M2344" s="4">
        <v>1.1015999999999997</v>
      </c>
    </row>
    <row r="2345" spans="1:13" ht="16" x14ac:dyDescent="0.2">
      <c r="A2345" s="4" t="s">
        <v>5907</v>
      </c>
      <c r="B2345" s="4" t="s">
        <v>1936</v>
      </c>
      <c r="C2345" s="5">
        <v>44021</v>
      </c>
      <c r="D2345" s="4" t="s">
        <v>21</v>
      </c>
      <c r="E2345" s="4" t="s">
        <v>22</v>
      </c>
      <c r="F2345" s="4" t="s">
        <v>2837</v>
      </c>
      <c r="G2345" s="4" t="s">
        <v>48</v>
      </c>
      <c r="H2345" s="4" t="s">
        <v>183</v>
      </c>
      <c r="I2345" s="4" t="s">
        <v>2838</v>
      </c>
      <c r="J2345" s="4">
        <v>657.93</v>
      </c>
      <c r="K2345" s="4">
        <v>5</v>
      </c>
      <c r="L2345" s="4">
        <v>0.3</v>
      </c>
      <c r="M2345" s="4">
        <v>-93.989999999999952</v>
      </c>
    </row>
    <row r="2346" spans="1:13" ht="16" x14ac:dyDescent="0.2">
      <c r="A2346" s="4" t="s">
        <v>5908</v>
      </c>
      <c r="B2346" s="4" t="s">
        <v>996</v>
      </c>
      <c r="C2346" s="5">
        <v>44438</v>
      </c>
      <c r="D2346" s="4" t="s">
        <v>53</v>
      </c>
      <c r="E2346" s="4" t="s">
        <v>22</v>
      </c>
      <c r="F2346" s="4" t="s">
        <v>1904</v>
      </c>
      <c r="G2346" s="4" t="s">
        <v>48</v>
      </c>
      <c r="H2346" s="4" t="s">
        <v>183</v>
      </c>
      <c r="I2346" s="4" t="s">
        <v>1905</v>
      </c>
      <c r="J2346" s="4">
        <v>172.76400000000001</v>
      </c>
      <c r="K2346" s="4">
        <v>2</v>
      </c>
      <c r="L2346" s="4">
        <v>0.1</v>
      </c>
      <c r="M2346" s="4">
        <v>32.633200000000016</v>
      </c>
    </row>
    <row r="2347" spans="1:13" ht="16" x14ac:dyDescent="0.2">
      <c r="A2347" s="4" t="s">
        <v>5909</v>
      </c>
      <c r="B2347" s="4" t="s">
        <v>5002</v>
      </c>
      <c r="C2347" s="5">
        <v>43125</v>
      </c>
      <c r="D2347" s="4" t="s">
        <v>21</v>
      </c>
      <c r="E2347" s="4" t="s">
        <v>42</v>
      </c>
      <c r="F2347" s="4" t="s">
        <v>5910</v>
      </c>
      <c r="G2347" s="4" t="s">
        <v>24</v>
      </c>
      <c r="H2347" s="4" t="s">
        <v>60</v>
      </c>
      <c r="I2347" s="4" t="s">
        <v>5911</v>
      </c>
      <c r="J2347" s="4">
        <v>14.088000000000001</v>
      </c>
      <c r="K2347" s="4">
        <v>3</v>
      </c>
      <c r="L2347" s="4">
        <v>0.2</v>
      </c>
      <c r="M2347" s="4">
        <v>4.9307999999999996</v>
      </c>
    </row>
    <row r="2348" spans="1:13" ht="16" x14ac:dyDescent="0.2">
      <c r="A2348" s="4" t="s">
        <v>5912</v>
      </c>
      <c r="B2348" s="4" t="s">
        <v>98</v>
      </c>
      <c r="C2348" s="5">
        <v>44446</v>
      </c>
      <c r="D2348" s="4" t="s">
        <v>21</v>
      </c>
      <c r="E2348" s="4" t="s">
        <v>22</v>
      </c>
      <c r="F2348" s="4" t="s">
        <v>5593</v>
      </c>
      <c r="G2348" s="4" t="s">
        <v>48</v>
      </c>
      <c r="H2348" s="4" t="s">
        <v>183</v>
      </c>
      <c r="I2348" s="4" t="s">
        <v>5594</v>
      </c>
      <c r="J2348" s="4">
        <v>631.78200000000004</v>
      </c>
      <c r="K2348" s="4">
        <v>2</v>
      </c>
      <c r="L2348" s="4">
        <v>0.1</v>
      </c>
      <c r="M2348" s="4">
        <v>140.39599999999993</v>
      </c>
    </row>
    <row r="2349" spans="1:13" ht="16" x14ac:dyDescent="0.2">
      <c r="A2349" s="4" t="s">
        <v>5913</v>
      </c>
      <c r="B2349" s="4" t="s">
        <v>4416</v>
      </c>
      <c r="C2349" s="5">
        <v>43415</v>
      </c>
      <c r="D2349" s="4" t="s">
        <v>53</v>
      </c>
      <c r="E2349" s="4" t="s">
        <v>35</v>
      </c>
      <c r="F2349" s="4" t="s">
        <v>2562</v>
      </c>
      <c r="G2349" s="4" t="s">
        <v>24</v>
      </c>
      <c r="H2349" s="4" t="s">
        <v>192</v>
      </c>
      <c r="I2349" s="4" t="s">
        <v>2563</v>
      </c>
      <c r="J2349" s="4">
        <v>76.58</v>
      </c>
      <c r="K2349" s="4">
        <v>7</v>
      </c>
      <c r="L2349" s="4">
        <v>0</v>
      </c>
      <c r="M2349" s="4">
        <v>38.29</v>
      </c>
    </row>
    <row r="2350" spans="1:13" ht="16" x14ac:dyDescent="0.2">
      <c r="A2350" s="4" t="s">
        <v>5914</v>
      </c>
      <c r="B2350" s="4" t="s">
        <v>5915</v>
      </c>
      <c r="C2350" s="5">
        <v>43541</v>
      </c>
      <c r="D2350" s="4" t="s">
        <v>53</v>
      </c>
      <c r="E2350" s="4" t="s">
        <v>22</v>
      </c>
      <c r="F2350" s="4" t="s">
        <v>3817</v>
      </c>
      <c r="G2350" s="4" t="s">
        <v>48</v>
      </c>
      <c r="H2350" s="4" t="s">
        <v>112</v>
      </c>
      <c r="I2350" s="4" t="s">
        <v>3818</v>
      </c>
      <c r="J2350" s="4">
        <v>19.919999999999998</v>
      </c>
      <c r="K2350" s="4">
        <v>3</v>
      </c>
      <c r="L2350" s="4">
        <v>0</v>
      </c>
      <c r="M2350" s="4">
        <v>9.5615999999999985</v>
      </c>
    </row>
    <row r="2351" spans="1:13" ht="16" x14ac:dyDescent="0.2">
      <c r="A2351" s="4" t="s">
        <v>5916</v>
      </c>
      <c r="B2351" s="4" t="s">
        <v>2295</v>
      </c>
      <c r="C2351" s="5">
        <v>43115</v>
      </c>
      <c r="D2351" s="4" t="s">
        <v>21</v>
      </c>
      <c r="E2351" s="4" t="s">
        <v>22</v>
      </c>
      <c r="F2351" s="4" t="s">
        <v>5917</v>
      </c>
      <c r="G2351" s="4" t="s">
        <v>24</v>
      </c>
      <c r="H2351" s="4" t="s">
        <v>69</v>
      </c>
      <c r="I2351" s="4" t="s">
        <v>5918</v>
      </c>
      <c r="J2351" s="4">
        <v>5.68</v>
      </c>
      <c r="K2351" s="4">
        <v>2</v>
      </c>
      <c r="L2351" s="4">
        <v>0</v>
      </c>
      <c r="M2351" s="4">
        <v>1.7607999999999997</v>
      </c>
    </row>
    <row r="2352" spans="1:13" ht="16" x14ac:dyDescent="0.2">
      <c r="A2352" s="4" t="s">
        <v>5919</v>
      </c>
      <c r="B2352" s="4" t="s">
        <v>4764</v>
      </c>
      <c r="C2352" s="5">
        <v>43514</v>
      </c>
      <c r="D2352" s="4" t="s">
        <v>21</v>
      </c>
      <c r="E2352" s="4" t="s">
        <v>22</v>
      </c>
      <c r="F2352" s="4" t="s">
        <v>2520</v>
      </c>
      <c r="G2352" s="4" t="s">
        <v>37</v>
      </c>
      <c r="H2352" s="4" t="s">
        <v>55</v>
      </c>
      <c r="I2352" s="4" t="s">
        <v>2521</v>
      </c>
      <c r="J2352" s="4">
        <v>59.98</v>
      </c>
      <c r="K2352" s="4">
        <v>2</v>
      </c>
      <c r="L2352" s="4">
        <v>0</v>
      </c>
      <c r="M2352" s="4">
        <v>26.391200000000005</v>
      </c>
    </row>
    <row r="2353" spans="1:13" ht="16" x14ac:dyDescent="0.2">
      <c r="A2353" s="4" t="s">
        <v>5920</v>
      </c>
      <c r="B2353" s="4" t="s">
        <v>2350</v>
      </c>
      <c r="C2353" s="5">
        <v>44620</v>
      </c>
      <c r="D2353" s="4" t="s">
        <v>21</v>
      </c>
      <c r="E2353" s="4" t="s">
        <v>42</v>
      </c>
      <c r="F2353" s="4" t="s">
        <v>2237</v>
      </c>
      <c r="G2353" s="4" t="s">
        <v>37</v>
      </c>
      <c r="H2353" s="4" t="s">
        <v>55</v>
      </c>
      <c r="I2353" s="4" t="s">
        <v>2238</v>
      </c>
      <c r="J2353" s="4">
        <v>159.80000000000001</v>
      </c>
      <c r="K2353" s="4">
        <v>4</v>
      </c>
      <c r="L2353" s="4">
        <v>0</v>
      </c>
      <c r="M2353" s="4">
        <v>70.312000000000012</v>
      </c>
    </row>
    <row r="2354" spans="1:13" ht="16" x14ac:dyDescent="0.2">
      <c r="A2354" s="4" t="s">
        <v>5921</v>
      </c>
      <c r="B2354" s="4" t="s">
        <v>3494</v>
      </c>
      <c r="C2354" s="5">
        <v>44812</v>
      </c>
      <c r="D2354" s="4" t="s">
        <v>21</v>
      </c>
      <c r="E2354" s="4" t="s">
        <v>42</v>
      </c>
      <c r="F2354" s="4" t="s">
        <v>2077</v>
      </c>
      <c r="G2354" s="4" t="s">
        <v>24</v>
      </c>
      <c r="H2354" s="4" t="s">
        <v>25</v>
      </c>
      <c r="I2354" s="4" t="s">
        <v>2078</v>
      </c>
      <c r="J2354" s="4">
        <v>1.3619999999999997</v>
      </c>
      <c r="K2354" s="4">
        <v>1</v>
      </c>
      <c r="L2354" s="4">
        <v>0.8</v>
      </c>
      <c r="M2354" s="4">
        <v>-2.1792000000000007</v>
      </c>
    </row>
    <row r="2355" spans="1:13" ht="16" x14ac:dyDescent="0.2">
      <c r="A2355" s="4" t="s">
        <v>5922</v>
      </c>
      <c r="B2355" s="4" t="s">
        <v>4821</v>
      </c>
      <c r="C2355" s="5">
        <v>44329</v>
      </c>
      <c r="D2355" s="4" t="s">
        <v>21</v>
      </c>
      <c r="E2355" s="4" t="s">
        <v>22</v>
      </c>
      <c r="F2355" s="4" t="s">
        <v>5923</v>
      </c>
      <c r="G2355" s="4" t="s">
        <v>24</v>
      </c>
      <c r="H2355" s="4" t="s">
        <v>192</v>
      </c>
      <c r="I2355" s="4" t="s">
        <v>5924</v>
      </c>
      <c r="J2355" s="4">
        <v>271.44</v>
      </c>
      <c r="K2355" s="4">
        <v>3</v>
      </c>
      <c r="L2355" s="4">
        <v>0</v>
      </c>
      <c r="M2355" s="4">
        <v>122.148</v>
      </c>
    </row>
    <row r="2356" spans="1:13" ht="16" x14ac:dyDescent="0.2">
      <c r="A2356" s="4" t="s">
        <v>5925</v>
      </c>
      <c r="B2356" s="4" t="s">
        <v>3930</v>
      </c>
      <c r="C2356" s="5">
        <v>43718</v>
      </c>
      <c r="D2356" s="4" t="s">
        <v>21</v>
      </c>
      <c r="E2356" s="4" t="s">
        <v>42</v>
      </c>
      <c r="F2356" s="4" t="s">
        <v>4297</v>
      </c>
      <c r="G2356" s="4" t="s">
        <v>24</v>
      </c>
      <c r="H2356" s="4" t="s">
        <v>25</v>
      </c>
      <c r="I2356" s="4" t="s">
        <v>4298</v>
      </c>
      <c r="J2356" s="4">
        <v>34.5</v>
      </c>
      <c r="K2356" s="4">
        <v>3</v>
      </c>
      <c r="L2356" s="4">
        <v>0</v>
      </c>
      <c r="M2356" s="4">
        <v>15.524999999999999</v>
      </c>
    </row>
    <row r="2357" spans="1:13" ht="16" x14ac:dyDescent="0.2">
      <c r="A2357" s="4" t="s">
        <v>5926</v>
      </c>
      <c r="B2357" s="4" t="s">
        <v>2693</v>
      </c>
      <c r="C2357" s="5">
        <v>44157</v>
      </c>
      <c r="D2357" s="4" t="s">
        <v>21</v>
      </c>
      <c r="E2357" s="4" t="s">
        <v>35</v>
      </c>
      <c r="F2357" s="4" t="s">
        <v>3650</v>
      </c>
      <c r="G2357" s="4" t="s">
        <v>24</v>
      </c>
      <c r="H2357" s="4" t="s">
        <v>60</v>
      </c>
      <c r="I2357" s="4" t="s">
        <v>3651</v>
      </c>
      <c r="J2357" s="4">
        <v>286.93</v>
      </c>
      <c r="K2357" s="4">
        <v>7</v>
      </c>
      <c r="L2357" s="4">
        <v>0</v>
      </c>
      <c r="M2357" s="4">
        <v>140.59569999999999</v>
      </c>
    </row>
    <row r="2358" spans="1:13" ht="16" x14ac:dyDescent="0.2">
      <c r="A2358" s="4" t="s">
        <v>5927</v>
      </c>
      <c r="B2358" s="4" t="s">
        <v>199</v>
      </c>
      <c r="C2358" s="5">
        <v>44345</v>
      </c>
      <c r="D2358" s="4" t="s">
        <v>53</v>
      </c>
      <c r="E2358" s="4" t="s">
        <v>35</v>
      </c>
      <c r="F2358" s="4" t="s">
        <v>4378</v>
      </c>
      <c r="G2358" s="4" t="s">
        <v>24</v>
      </c>
      <c r="H2358" s="4" t="s">
        <v>60</v>
      </c>
      <c r="I2358" s="4" t="s">
        <v>4379</v>
      </c>
      <c r="J2358" s="4">
        <v>114.2</v>
      </c>
      <c r="K2358" s="4">
        <v>5</v>
      </c>
      <c r="L2358" s="4">
        <v>0</v>
      </c>
      <c r="M2358" s="4">
        <v>52.531999999999996</v>
      </c>
    </row>
    <row r="2359" spans="1:13" ht="16" x14ac:dyDescent="0.2">
      <c r="A2359" s="4" t="s">
        <v>5928</v>
      </c>
      <c r="B2359" s="4" t="s">
        <v>1767</v>
      </c>
      <c r="C2359" s="5">
        <v>44433</v>
      </c>
      <c r="D2359" s="4" t="s">
        <v>21</v>
      </c>
      <c r="E2359" s="4" t="s">
        <v>22</v>
      </c>
      <c r="F2359" s="4" t="s">
        <v>1485</v>
      </c>
      <c r="G2359" s="4" t="s">
        <v>24</v>
      </c>
      <c r="H2359" s="4" t="s">
        <v>25</v>
      </c>
      <c r="I2359" s="4" t="s">
        <v>1486</v>
      </c>
      <c r="J2359" s="4">
        <v>24.1</v>
      </c>
      <c r="K2359" s="4">
        <v>5</v>
      </c>
      <c r="L2359" s="4">
        <v>0</v>
      </c>
      <c r="M2359" s="4">
        <v>11.086</v>
      </c>
    </row>
    <row r="2360" spans="1:13" ht="16" x14ac:dyDescent="0.2">
      <c r="A2360" s="4" t="s">
        <v>5929</v>
      </c>
      <c r="B2360" s="4" t="s">
        <v>3630</v>
      </c>
      <c r="C2360" s="5">
        <v>44804</v>
      </c>
      <c r="D2360" s="4" t="s">
        <v>21</v>
      </c>
      <c r="E2360" s="4" t="s">
        <v>22</v>
      </c>
      <c r="F2360" s="4" t="s">
        <v>2384</v>
      </c>
      <c r="G2360" s="4" t="s">
        <v>48</v>
      </c>
      <c r="H2360" s="4" t="s">
        <v>112</v>
      </c>
      <c r="I2360" s="4" t="s">
        <v>2385</v>
      </c>
      <c r="J2360" s="4">
        <v>124.36</v>
      </c>
      <c r="K2360" s="4">
        <v>2</v>
      </c>
      <c r="L2360" s="4">
        <v>0</v>
      </c>
      <c r="M2360" s="4">
        <v>27.359200000000001</v>
      </c>
    </row>
    <row r="2361" spans="1:13" ht="16" x14ac:dyDescent="0.2">
      <c r="A2361" s="4" t="s">
        <v>5930</v>
      </c>
      <c r="B2361" s="4" t="s">
        <v>1357</v>
      </c>
      <c r="C2361" s="5">
        <v>43138</v>
      </c>
      <c r="D2361" s="4" t="s">
        <v>21</v>
      </c>
      <c r="E2361" s="4" t="s">
        <v>22</v>
      </c>
      <c r="F2361" s="4" t="s">
        <v>3960</v>
      </c>
      <c r="G2361" s="4" t="s">
        <v>48</v>
      </c>
      <c r="H2361" s="4" t="s">
        <v>183</v>
      </c>
      <c r="I2361" s="4" t="s">
        <v>3961</v>
      </c>
      <c r="J2361" s="4">
        <v>198.744</v>
      </c>
      <c r="K2361" s="4">
        <v>4</v>
      </c>
      <c r="L2361" s="4">
        <v>0.3</v>
      </c>
      <c r="M2361" s="4">
        <v>-14.195999999999984</v>
      </c>
    </row>
    <row r="2362" spans="1:13" ht="16" x14ac:dyDescent="0.2">
      <c r="A2362" s="4" t="s">
        <v>5931</v>
      </c>
      <c r="B2362" s="4" t="s">
        <v>3426</v>
      </c>
      <c r="C2362" s="5">
        <v>44690</v>
      </c>
      <c r="D2362" s="4" t="s">
        <v>21</v>
      </c>
      <c r="E2362" s="4" t="s">
        <v>22</v>
      </c>
      <c r="F2362" s="4" t="s">
        <v>5932</v>
      </c>
      <c r="G2362" s="4" t="s">
        <v>24</v>
      </c>
      <c r="H2362" s="4" t="s">
        <v>69</v>
      </c>
      <c r="I2362" s="4" t="s">
        <v>5933</v>
      </c>
      <c r="J2362" s="4">
        <v>8.64</v>
      </c>
      <c r="K2362" s="4">
        <v>3</v>
      </c>
      <c r="L2362" s="4">
        <v>0</v>
      </c>
      <c r="M2362" s="4">
        <v>2.5055999999999998</v>
      </c>
    </row>
    <row r="2363" spans="1:13" ht="16" x14ac:dyDescent="0.2">
      <c r="A2363" s="4" t="s">
        <v>5934</v>
      </c>
      <c r="B2363" s="4" t="s">
        <v>1834</v>
      </c>
      <c r="C2363" s="5">
        <v>43638</v>
      </c>
      <c r="D2363" s="4" t="s">
        <v>29</v>
      </c>
      <c r="E2363" s="4" t="s">
        <v>22</v>
      </c>
      <c r="F2363" s="4" t="s">
        <v>1107</v>
      </c>
      <c r="G2363" s="4" t="s">
        <v>48</v>
      </c>
      <c r="H2363" s="4" t="s">
        <v>112</v>
      </c>
      <c r="I2363" s="4" t="s">
        <v>1108</v>
      </c>
      <c r="J2363" s="4">
        <v>22.608000000000001</v>
      </c>
      <c r="K2363" s="4">
        <v>3</v>
      </c>
      <c r="L2363" s="4">
        <v>0.6</v>
      </c>
      <c r="M2363" s="4">
        <v>-10.173599999999997</v>
      </c>
    </row>
    <row r="2364" spans="1:13" ht="16" x14ac:dyDescent="0.2">
      <c r="A2364" s="4" t="s">
        <v>5935</v>
      </c>
      <c r="B2364" s="4" t="s">
        <v>450</v>
      </c>
      <c r="C2364" s="5">
        <v>43587</v>
      </c>
      <c r="D2364" s="4" t="s">
        <v>21</v>
      </c>
      <c r="E2364" s="4" t="s">
        <v>42</v>
      </c>
      <c r="F2364" s="4" t="s">
        <v>3734</v>
      </c>
      <c r="G2364" s="4" t="s">
        <v>24</v>
      </c>
      <c r="H2364" s="4" t="s">
        <v>95</v>
      </c>
      <c r="I2364" s="4" t="s">
        <v>3735</v>
      </c>
      <c r="J2364" s="4">
        <v>41.375999999999998</v>
      </c>
      <c r="K2364" s="4">
        <v>6</v>
      </c>
      <c r="L2364" s="4">
        <v>0.2</v>
      </c>
      <c r="M2364" s="4">
        <v>3.1032000000000011</v>
      </c>
    </row>
    <row r="2365" spans="1:13" ht="16" x14ac:dyDescent="0.2">
      <c r="A2365" s="4" t="s">
        <v>5936</v>
      </c>
      <c r="B2365" s="4" t="s">
        <v>2749</v>
      </c>
      <c r="C2365" s="5">
        <v>43508</v>
      </c>
      <c r="D2365" s="4" t="s">
        <v>29</v>
      </c>
      <c r="E2365" s="4" t="s">
        <v>22</v>
      </c>
      <c r="F2365" s="4" t="s">
        <v>3960</v>
      </c>
      <c r="G2365" s="4" t="s">
        <v>48</v>
      </c>
      <c r="H2365" s="4" t="s">
        <v>183</v>
      </c>
      <c r="I2365" s="4" t="s">
        <v>3961</v>
      </c>
      <c r="J2365" s="4">
        <v>354.90000000000003</v>
      </c>
      <c r="K2365" s="4">
        <v>5</v>
      </c>
      <c r="L2365" s="4">
        <v>0</v>
      </c>
      <c r="M2365" s="4">
        <v>88.725000000000023</v>
      </c>
    </row>
    <row r="2366" spans="1:13" ht="16" x14ac:dyDescent="0.2">
      <c r="A2366" s="4" t="s">
        <v>5937</v>
      </c>
      <c r="B2366" s="4" t="s">
        <v>3057</v>
      </c>
      <c r="C2366" s="5">
        <v>44798</v>
      </c>
      <c r="D2366" s="4" t="s">
        <v>53</v>
      </c>
      <c r="E2366" s="4" t="s">
        <v>22</v>
      </c>
      <c r="F2366" s="4" t="s">
        <v>1531</v>
      </c>
      <c r="G2366" s="4" t="s">
        <v>24</v>
      </c>
      <c r="H2366" s="4" t="s">
        <v>91</v>
      </c>
      <c r="I2366" s="4" t="s">
        <v>1532</v>
      </c>
      <c r="J2366" s="4">
        <v>372.14400000000001</v>
      </c>
      <c r="K2366" s="4">
        <v>3</v>
      </c>
      <c r="L2366" s="4">
        <v>0.2</v>
      </c>
      <c r="M2366" s="4">
        <v>27.910800000000009</v>
      </c>
    </row>
    <row r="2367" spans="1:13" ht="16" x14ac:dyDescent="0.2">
      <c r="A2367" s="4" t="s">
        <v>5938</v>
      </c>
      <c r="B2367" s="4" t="s">
        <v>4083</v>
      </c>
      <c r="C2367" s="5">
        <v>44530</v>
      </c>
      <c r="D2367" s="4" t="s">
        <v>21</v>
      </c>
      <c r="E2367" s="4" t="s">
        <v>42</v>
      </c>
      <c r="F2367" s="4" t="s">
        <v>86</v>
      </c>
      <c r="G2367" s="4" t="s">
        <v>48</v>
      </c>
      <c r="H2367" s="4" t="s">
        <v>49</v>
      </c>
      <c r="I2367" s="4" t="s">
        <v>87</v>
      </c>
      <c r="J2367" s="4">
        <v>120.96</v>
      </c>
      <c r="K2367" s="4">
        <v>2</v>
      </c>
      <c r="L2367" s="4">
        <v>0.4</v>
      </c>
      <c r="M2367" s="4">
        <v>-28.224000000000004</v>
      </c>
    </row>
    <row r="2368" spans="1:13" ht="16" x14ac:dyDescent="0.2">
      <c r="A2368" s="4" t="s">
        <v>5939</v>
      </c>
      <c r="B2368" s="4" t="s">
        <v>5423</v>
      </c>
      <c r="C2368" s="5">
        <v>44148</v>
      </c>
      <c r="D2368" s="4" t="s">
        <v>21</v>
      </c>
      <c r="E2368" s="4" t="s">
        <v>35</v>
      </c>
      <c r="F2368" s="4" t="s">
        <v>4108</v>
      </c>
      <c r="G2368" s="4" t="s">
        <v>24</v>
      </c>
      <c r="H2368" s="4" t="s">
        <v>60</v>
      </c>
      <c r="I2368" s="4" t="s">
        <v>4881</v>
      </c>
      <c r="J2368" s="4">
        <v>7.9680000000000009</v>
      </c>
      <c r="K2368" s="4">
        <v>2</v>
      </c>
      <c r="L2368" s="4">
        <v>0.2</v>
      </c>
      <c r="M2368" s="4">
        <v>2.6892000000000005</v>
      </c>
    </row>
    <row r="2369" spans="1:13" ht="16" x14ac:dyDescent="0.2">
      <c r="A2369" s="4" t="s">
        <v>5940</v>
      </c>
      <c r="B2369" s="4" t="s">
        <v>3120</v>
      </c>
      <c r="C2369" s="5">
        <v>44187</v>
      </c>
      <c r="D2369" s="4" t="s">
        <v>21</v>
      </c>
      <c r="E2369" s="4" t="s">
        <v>42</v>
      </c>
      <c r="F2369" s="4" t="s">
        <v>789</v>
      </c>
      <c r="G2369" s="4" t="s">
        <v>24</v>
      </c>
      <c r="H2369" s="4" t="s">
        <v>91</v>
      </c>
      <c r="I2369" s="4" t="s">
        <v>790</v>
      </c>
      <c r="J2369" s="4">
        <v>95.616</v>
      </c>
      <c r="K2369" s="4">
        <v>2</v>
      </c>
      <c r="L2369" s="4">
        <v>0.2</v>
      </c>
      <c r="M2369" s="4">
        <v>9.5616000000000092</v>
      </c>
    </row>
    <row r="2370" spans="1:13" ht="16" x14ac:dyDescent="0.2">
      <c r="A2370" s="4" t="s">
        <v>5941</v>
      </c>
      <c r="B2370" s="4" t="s">
        <v>4428</v>
      </c>
      <c r="C2370" s="5">
        <v>43768</v>
      </c>
      <c r="D2370" s="4" t="s">
        <v>21</v>
      </c>
      <c r="E2370" s="4" t="s">
        <v>22</v>
      </c>
      <c r="F2370" s="4" t="s">
        <v>916</v>
      </c>
      <c r="G2370" s="4" t="s">
        <v>24</v>
      </c>
      <c r="H2370" s="4" t="s">
        <v>60</v>
      </c>
      <c r="I2370" s="4" t="s">
        <v>917</v>
      </c>
      <c r="J2370" s="4">
        <v>7.61</v>
      </c>
      <c r="K2370" s="4">
        <v>1</v>
      </c>
      <c r="L2370" s="4">
        <v>0</v>
      </c>
      <c r="M2370" s="4">
        <v>3.5766999999999998</v>
      </c>
    </row>
    <row r="2371" spans="1:13" ht="16" x14ac:dyDescent="0.2">
      <c r="A2371" s="4" t="s">
        <v>5942</v>
      </c>
      <c r="B2371" s="4" t="s">
        <v>2836</v>
      </c>
      <c r="C2371" s="5">
        <v>43321</v>
      </c>
      <c r="D2371" s="4" t="s">
        <v>29</v>
      </c>
      <c r="E2371" s="4" t="s">
        <v>35</v>
      </c>
      <c r="F2371" s="4" t="s">
        <v>3516</v>
      </c>
      <c r="G2371" s="4" t="s">
        <v>24</v>
      </c>
      <c r="H2371" s="4" t="s">
        <v>25</v>
      </c>
      <c r="I2371" s="4" t="s">
        <v>3517</v>
      </c>
      <c r="J2371" s="4">
        <v>3.048</v>
      </c>
      <c r="K2371" s="4">
        <v>1</v>
      </c>
      <c r="L2371" s="4">
        <v>0.2</v>
      </c>
      <c r="M2371" s="4">
        <v>1.0668</v>
      </c>
    </row>
    <row r="2372" spans="1:13" ht="16" x14ac:dyDescent="0.2">
      <c r="A2372" s="4" t="s">
        <v>5943</v>
      </c>
      <c r="B2372" s="4" t="s">
        <v>151</v>
      </c>
      <c r="C2372" s="5">
        <v>43578</v>
      </c>
      <c r="D2372" s="4" t="s">
        <v>29</v>
      </c>
      <c r="E2372" s="4" t="s">
        <v>22</v>
      </c>
      <c r="F2372" s="4" t="s">
        <v>4707</v>
      </c>
      <c r="G2372" s="4" t="s">
        <v>24</v>
      </c>
      <c r="H2372" s="4" t="s">
        <v>91</v>
      </c>
      <c r="I2372" s="4" t="s">
        <v>4708</v>
      </c>
      <c r="J2372" s="4">
        <v>33.630000000000003</v>
      </c>
      <c r="K2372" s="4">
        <v>3</v>
      </c>
      <c r="L2372" s="4">
        <v>0</v>
      </c>
      <c r="M2372" s="4">
        <v>10.088999999999999</v>
      </c>
    </row>
    <row r="2373" spans="1:13" ht="16" x14ac:dyDescent="0.2">
      <c r="A2373" s="4" t="s">
        <v>5944</v>
      </c>
      <c r="B2373" s="4" t="s">
        <v>5945</v>
      </c>
      <c r="C2373" s="5">
        <v>44711</v>
      </c>
      <c r="D2373" s="4" t="s">
        <v>152</v>
      </c>
      <c r="E2373" s="4" t="s">
        <v>35</v>
      </c>
      <c r="F2373" s="4" t="s">
        <v>3679</v>
      </c>
      <c r="G2373" s="4" t="s">
        <v>37</v>
      </c>
      <c r="H2373" s="4" t="s">
        <v>38</v>
      </c>
      <c r="I2373" s="4" t="s">
        <v>3680</v>
      </c>
      <c r="J2373" s="4">
        <v>104.85000000000001</v>
      </c>
      <c r="K2373" s="4">
        <v>3</v>
      </c>
      <c r="L2373" s="4">
        <v>0</v>
      </c>
      <c r="M2373" s="4">
        <v>28.309500000000007</v>
      </c>
    </row>
    <row r="2374" spans="1:13" ht="16" x14ac:dyDescent="0.2">
      <c r="A2374" s="4" t="s">
        <v>5946</v>
      </c>
      <c r="B2374" s="4" t="s">
        <v>46</v>
      </c>
      <c r="C2374" s="5">
        <v>43907</v>
      </c>
      <c r="D2374" s="4" t="s">
        <v>21</v>
      </c>
      <c r="E2374" s="4" t="s">
        <v>42</v>
      </c>
      <c r="F2374" s="4" t="s">
        <v>2944</v>
      </c>
      <c r="G2374" s="4" t="s">
        <v>24</v>
      </c>
      <c r="H2374" s="4" t="s">
        <v>25</v>
      </c>
      <c r="I2374" s="4" t="s">
        <v>2945</v>
      </c>
      <c r="J2374" s="4">
        <v>122.94</v>
      </c>
      <c r="K2374" s="4">
        <v>3</v>
      </c>
      <c r="L2374" s="4">
        <v>0</v>
      </c>
      <c r="M2374" s="4">
        <v>59.011199999999988</v>
      </c>
    </row>
    <row r="2375" spans="1:13" ht="16" x14ac:dyDescent="0.2">
      <c r="A2375" s="4" t="s">
        <v>5947</v>
      </c>
      <c r="B2375" s="4" t="s">
        <v>1306</v>
      </c>
      <c r="C2375" s="5">
        <v>43717</v>
      </c>
      <c r="D2375" s="4" t="s">
        <v>53</v>
      </c>
      <c r="E2375" s="4" t="s">
        <v>22</v>
      </c>
      <c r="F2375" s="4" t="s">
        <v>5948</v>
      </c>
      <c r="G2375" s="4" t="s">
        <v>24</v>
      </c>
      <c r="H2375" s="4" t="s">
        <v>91</v>
      </c>
      <c r="I2375" s="4" t="s">
        <v>5949</v>
      </c>
      <c r="J2375" s="4">
        <v>34.76</v>
      </c>
      <c r="K2375" s="4">
        <v>1</v>
      </c>
      <c r="L2375" s="4">
        <v>0</v>
      </c>
      <c r="M2375" s="4">
        <v>9.732800000000001</v>
      </c>
    </row>
    <row r="2376" spans="1:13" ht="16" x14ac:dyDescent="0.2">
      <c r="A2376" s="4" t="s">
        <v>5950</v>
      </c>
      <c r="B2376" s="4" t="s">
        <v>2956</v>
      </c>
      <c r="C2376" s="5">
        <v>44262</v>
      </c>
      <c r="D2376" s="4" t="s">
        <v>21</v>
      </c>
      <c r="E2376" s="4" t="s">
        <v>35</v>
      </c>
      <c r="F2376" s="4" t="s">
        <v>5951</v>
      </c>
      <c r="G2376" s="4" t="s">
        <v>24</v>
      </c>
      <c r="H2376" s="4" t="s">
        <v>69</v>
      </c>
      <c r="I2376" s="4" t="s">
        <v>1072</v>
      </c>
      <c r="J2376" s="4">
        <v>15.528</v>
      </c>
      <c r="K2376" s="4">
        <v>3</v>
      </c>
      <c r="L2376" s="4">
        <v>0.2</v>
      </c>
      <c r="M2376" s="4">
        <v>4.8524999999999991</v>
      </c>
    </row>
    <row r="2377" spans="1:13" ht="16" x14ac:dyDescent="0.2">
      <c r="A2377" s="4" t="s">
        <v>5952</v>
      </c>
      <c r="B2377" s="4" t="s">
        <v>4977</v>
      </c>
      <c r="C2377" s="5">
        <v>44249</v>
      </c>
      <c r="D2377" s="4" t="s">
        <v>21</v>
      </c>
      <c r="E2377" s="4" t="s">
        <v>42</v>
      </c>
      <c r="F2377" s="4" t="s">
        <v>2868</v>
      </c>
      <c r="G2377" s="4" t="s">
        <v>24</v>
      </c>
      <c r="H2377" s="4" t="s">
        <v>162</v>
      </c>
      <c r="I2377" s="4" t="s">
        <v>2869</v>
      </c>
      <c r="J2377" s="4">
        <v>17.14</v>
      </c>
      <c r="K2377" s="4">
        <v>2</v>
      </c>
      <c r="L2377" s="4">
        <v>0</v>
      </c>
      <c r="M2377" s="4">
        <v>4.4564000000000004</v>
      </c>
    </row>
    <row r="2378" spans="1:13" ht="16" x14ac:dyDescent="0.2">
      <c r="A2378" s="4" t="s">
        <v>5953</v>
      </c>
      <c r="B2378" s="4" t="s">
        <v>2170</v>
      </c>
      <c r="C2378" s="5">
        <v>44027</v>
      </c>
      <c r="D2378" s="4" t="s">
        <v>21</v>
      </c>
      <c r="E2378" s="4" t="s">
        <v>42</v>
      </c>
      <c r="F2378" s="4" t="s">
        <v>455</v>
      </c>
      <c r="G2378" s="4" t="s">
        <v>37</v>
      </c>
      <c r="H2378" s="4" t="s">
        <v>38</v>
      </c>
      <c r="I2378" s="4" t="s">
        <v>456</v>
      </c>
      <c r="J2378" s="4">
        <v>23.987999999999996</v>
      </c>
      <c r="K2378" s="4">
        <v>2</v>
      </c>
      <c r="L2378" s="4">
        <v>0.4</v>
      </c>
      <c r="M2378" s="4">
        <v>-4.7975999999999974</v>
      </c>
    </row>
    <row r="2379" spans="1:13" ht="16" x14ac:dyDescent="0.2">
      <c r="A2379" s="4" t="s">
        <v>5954</v>
      </c>
      <c r="B2379" s="4" t="s">
        <v>1520</v>
      </c>
      <c r="C2379" s="5">
        <v>44715</v>
      </c>
      <c r="D2379" s="4" t="s">
        <v>21</v>
      </c>
      <c r="E2379" s="4" t="s">
        <v>42</v>
      </c>
      <c r="F2379" s="4" t="s">
        <v>170</v>
      </c>
      <c r="G2379" s="4" t="s">
        <v>48</v>
      </c>
      <c r="H2379" s="4" t="s">
        <v>112</v>
      </c>
      <c r="I2379" s="4" t="s">
        <v>171</v>
      </c>
      <c r="J2379" s="4">
        <v>181.95</v>
      </c>
      <c r="K2379" s="4">
        <v>3</v>
      </c>
      <c r="L2379" s="4">
        <v>0</v>
      </c>
      <c r="M2379" s="4">
        <v>38.209499999999998</v>
      </c>
    </row>
    <row r="2380" spans="1:13" ht="16" x14ac:dyDescent="0.2">
      <c r="A2380" s="4" t="s">
        <v>5955</v>
      </c>
      <c r="B2380" s="4" t="s">
        <v>1654</v>
      </c>
      <c r="C2380" s="5">
        <v>44431</v>
      </c>
      <c r="D2380" s="4" t="s">
        <v>21</v>
      </c>
      <c r="E2380" s="4" t="s">
        <v>22</v>
      </c>
      <c r="F2380" s="4" t="s">
        <v>2487</v>
      </c>
      <c r="G2380" s="4" t="s">
        <v>37</v>
      </c>
      <c r="H2380" s="4" t="s">
        <v>38</v>
      </c>
      <c r="I2380" s="4" t="s">
        <v>2488</v>
      </c>
      <c r="J2380" s="4">
        <v>359.97</v>
      </c>
      <c r="K2380" s="4">
        <v>5</v>
      </c>
      <c r="L2380" s="4">
        <v>0.4</v>
      </c>
      <c r="M2380" s="4">
        <v>-71.994000000000028</v>
      </c>
    </row>
    <row r="2381" spans="1:13" ht="16" x14ac:dyDescent="0.2">
      <c r="A2381" s="4" t="s">
        <v>5956</v>
      </c>
      <c r="B2381" s="4" t="s">
        <v>5957</v>
      </c>
      <c r="C2381" s="5">
        <v>44399</v>
      </c>
      <c r="D2381" s="4" t="s">
        <v>29</v>
      </c>
      <c r="E2381" s="4" t="s">
        <v>22</v>
      </c>
      <c r="F2381" s="4" t="s">
        <v>2496</v>
      </c>
      <c r="G2381" s="4" t="s">
        <v>24</v>
      </c>
      <c r="H2381" s="4" t="s">
        <v>69</v>
      </c>
      <c r="I2381" s="4" t="s">
        <v>2497</v>
      </c>
      <c r="J2381" s="4">
        <v>7.88</v>
      </c>
      <c r="K2381" s="4">
        <v>1</v>
      </c>
      <c r="L2381" s="4">
        <v>0.2</v>
      </c>
      <c r="M2381" s="4">
        <v>1.7730000000000004</v>
      </c>
    </row>
    <row r="2382" spans="1:13" ht="16" x14ac:dyDescent="0.2">
      <c r="A2382" s="4" t="s">
        <v>5958</v>
      </c>
      <c r="B2382" s="4" t="s">
        <v>4559</v>
      </c>
      <c r="C2382" s="5">
        <v>44546</v>
      </c>
      <c r="D2382" s="4" t="s">
        <v>53</v>
      </c>
      <c r="E2382" s="4" t="s">
        <v>22</v>
      </c>
      <c r="F2382" s="4" t="s">
        <v>5035</v>
      </c>
      <c r="G2382" s="4" t="s">
        <v>37</v>
      </c>
      <c r="H2382" s="4" t="s">
        <v>55</v>
      </c>
      <c r="I2382" s="4" t="s">
        <v>5036</v>
      </c>
      <c r="J2382" s="4">
        <v>335.94400000000002</v>
      </c>
      <c r="K2382" s="4">
        <v>7</v>
      </c>
      <c r="L2382" s="4">
        <v>0.2</v>
      </c>
      <c r="M2382" s="4">
        <v>41.992999999999995</v>
      </c>
    </row>
    <row r="2383" spans="1:13" ht="16" x14ac:dyDescent="0.2">
      <c r="A2383" s="4" t="s">
        <v>5959</v>
      </c>
      <c r="B2383" s="4" t="s">
        <v>2420</v>
      </c>
      <c r="C2383" s="5">
        <v>44982</v>
      </c>
      <c r="D2383" s="4" t="s">
        <v>29</v>
      </c>
      <c r="E2383" s="4" t="s">
        <v>42</v>
      </c>
      <c r="F2383" s="4" t="s">
        <v>607</v>
      </c>
      <c r="G2383" s="4" t="s">
        <v>24</v>
      </c>
      <c r="H2383" s="4" t="s">
        <v>25</v>
      </c>
      <c r="I2383" s="4" t="s">
        <v>608</v>
      </c>
      <c r="J2383" s="4">
        <v>7.1840000000000011</v>
      </c>
      <c r="K2383" s="4">
        <v>2</v>
      </c>
      <c r="L2383" s="4">
        <v>0.2</v>
      </c>
      <c r="M2383" s="4">
        <v>2.2449999999999992</v>
      </c>
    </row>
    <row r="2384" spans="1:13" ht="16" x14ac:dyDescent="0.2">
      <c r="A2384" s="4" t="s">
        <v>5960</v>
      </c>
      <c r="B2384" s="4" t="s">
        <v>3153</v>
      </c>
      <c r="C2384" s="5">
        <v>43191</v>
      </c>
      <c r="D2384" s="4" t="s">
        <v>29</v>
      </c>
      <c r="E2384" s="4" t="s">
        <v>42</v>
      </c>
      <c r="F2384" s="4" t="s">
        <v>3981</v>
      </c>
      <c r="G2384" s="4" t="s">
        <v>24</v>
      </c>
      <c r="H2384" s="4" t="s">
        <v>91</v>
      </c>
      <c r="I2384" s="4" t="s">
        <v>3982</v>
      </c>
      <c r="J2384" s="4">
        <v>52.096000000000004</v>
      </c>
      <c r="K2384" s="4">
        <v>4</v>
      </c>
      <c r="L2384" s="4">
        <v>0.2</v>
      </c>
      <c r="M2384" s="4">
        <v>3.9072000000000031</v>
      </c>
    </row>
    <row r="2385" spans="1:13" ht="16" x14ac:dyDescent="0.2">
      <c r="A2385" s="4" t="s">
        <v>5961</v>
      </c>
      <c r="B2385" s="4" t="s">
        <v>5962</v>
      </c>
      <c r="C2385" s="5">
        <v>44611</v>
      </c>
      <c r="D2385" s="4" t="s">
        <v>152</v>
      </c>
      <c r="E2385" s="4" t="s">
        <v>22</v>
      </c>
      <c r="F2385" s="4" t="s">
        <v>3686</v>
      </c>
      <c r="G2385" s="4" t="s">
        <v>24</v>
      </c>
      <c r="H2385" s="4" t="s">
        <v>25</v>
      </c>
      <c r="I2385" s="4" t="s">
        <v>3687</v>
      </c>
      <c r="J2385" s="4">
        <v>58.34</v>
      </c>
      <c r="K2385" s="4">
        <v>2</v>
      </c>
      <c r="L2385" s="4">
        <v>0</v>
      </c>
      <c r="M2385" s="4">
        <v>28.0032</v>
      </c>
    </row>
    <row r="2386" spans="1:13" ht="16" x14ac:dyDescent="0.2">
      <c r="A2386" s="4" t="s">
        <v>5963</v>
      </c>
      <c r="B2386" s="4" t="s">
        <v>4234</v>
      </c>
      <c r="C2386" s="5">
        <v>43254</v>
      </c>
      <c r="D2386" s="4" t="s">
        <v>29</v>
      </c>
      <c r="E2386" s="4" t="s">
        <v>42</v>
      </c>
      <c r="F2386" s="4" t="s">
        <v>5964</v>
      </c>
      <c r="G2386" s="4" t="s">
        <v>48</v>
      </c>
      <c r="H2386" s="4" t="s">
        <v>221</v>
      </c>
      <c r="I2386" s="4" t="s">
        <v>5965</v>
      </c>
      <c r="J2386" s="4">
        <v>81.94</v>
      </c>
      <c r="K2386" s="4">
        <v>1</v>
      </c>
      <c r="L2386" s="4">
        <v>0</v>
      </c>
      <c r="M2386" s="4">
        <v>20.484999999999999</v>
      </c>
    </row>
    <row r="2387" spans="1:13" ht="16" x14ac:dyDescent="0.2">
      <c r="A2387" s="4" t="s">
        <v>5966</v>
      </c>
      <c r="B2387" s="4" t="s">
        <v>4243</v>
      </c>
      <c r="C2387" s="5">
        <v>43928</v>
      </c>
      <c r="D2387" s="4" t="s">
        <v>29</v>
      </c>
      <c r="E2387" s="4" t="s">
        <v>22</v>
      </c>
      <c r="F2387" s="4" t="s">
        <v>474</v>
      </c>
      <c r="G2387" s="4" t="s">
        <v>37</v>
      </c>
      <c r="H2387" s="4" t="s">
        <v>38</v>
      </c>
      <c r="I2387" s="4" t="s">
        <v>475</v>
      </c>
      <c r="J2387" s="4">
        <v>1259.97</v>
      </c>
      <c r="K2387" s="4">
        <v>3</v>
      </c>
      <c r="L2387" s="4">
        <v>0</v>
      </c>
      <c r="M2387" s="4">
        <v>327.59220000000005</v>
      </c>
    </row>
    <row r="2388" spans="1:13" ht="16" x14ac:dyDescent="0.2">
      <c r="A2388" s="4" t="s">
        <v>5967</v>
      </c>
      <c r="B2388" s="4" t="s">
        <v>58</v>
      </c>
      <c r="C2388" s="5">
        <v>43132</v>
      </c>
      <c r="D2388" s="4" t="s">
        <v>21</v>
      </c>
      <c r="E2388" s="4" t="s">
        <v>22</v>
      </c>
      <c r="F2388" s="4" t="s">
        <v>3252</v>
      </c>
      <c r="G2388" s="4" t="s">
        <v>37</v>
      </c>
      <c r="H2388" s="4" t="s">
        <v>55</v>
      </c>
      <c r="I2388" s="4" t="s">
        <v>3253</v>
      </c>
      <c r="J2388" s="4">
        <v>34.800000000000004</v>
      </c>
      <c r="K2388" s="4">
        <v>3</v>
      </c>
      <c r="L2388" s="4">
        <v>0.2</v>
      </c>
      <c r="M2388" s="4">
        <v>2.1749999999999989</v>
      </c>
    </row>
    <row r="2389" spans="1:13" ht="16" x14ac:dyDescent="0.2">
      <c r="A2389" s="4" t="s">
        <v>5968</v>
      </c>
      <c r="B2389" s="4" t="s">
        <v>469</v>
      </c>
      <c r="C2389" s="5">
        <v>43982</v>
      </c>
      <c r="D2389" s="4" t="s">
        <v>29</v>
      </c>
      <c r="E2389" s="4" t="s">
        <v>22</v>
      </c>
      <c r="F2389" s="4" t="s">
        <v>4543</v>
      </c>
      <c r="G2389" s="4" t="s">
        <v>48</v>
      </c>
      <c r="H2389" s="4" t="s">
        <v>112</v>
      </c>
      <c r="I2389" s="4" t="s">
        <v>4544</v>
      </c>
      <c r="J2389" s="4">
        <v>111.89999999999999</v>
      </c>
      <c r="K2389" s="4">
        <v>6</v>
      </c>
      <c r="L2389" s="4">
        <v>0</v>
      </c>
      <c r="M2389" s="4">
        <v>51.47399999999999</v>
      </c>
    </row>
    <row r="2390" spans="1:13" ht="16" x14ac:dyDescent="0.2">
      <c r="A2390" s="4" t="s">
        <v>5969</v>
      </c>
      <c r="B2390" s="4" t="s">
        <v>893</v>
      </c>
      <c r="C2390" s="5">
        <v>43610</v>
      </c>
      <c r="D2390" s="4" t="s">
        <v>29</v>
      </c>
      <c r="E2390" s="4" t="s">
        <v>22</v>
      </c>
      <c r="F2390" s="4" t="s">
        <v>938</v>
      </c>
      <c r="G2390" s="4" t="s">
        <v>48</v>
      </c>
      <c r="H2390" s="4" t="s">
        <v>221</v>
      </c>
      <c r="I2390" s="4" t="s">
        <v>939</v>
      </c>
      <c r="J2390" s="4">
        <v>181.47000000000003</v>
      </c>
      <c r="K2390" s="4">
        <v>5</v>
      </c>
      <c r="L2390" s="4">
        <v>0.7</v>
      </c>
      <c r="M2390" s="4">
        <v>-320.59699999999998</v>
      </c>
    </row>
    <row r="2391" spans="1:13" ht="16" x14ac:dyDescent="0.2">
      <c r="A2391" s="4" t="s">
        <v>5970</v>
      </c>
      <c r="B2391" s="4" t="s">
        <v>4527</v>
      </c>
      <c r="C2391" s="5">
        <v>43520</v>
      </c>
      <c r="D2391" s="4" t="s">
        <v>21</v>
      </c>
      <c r="E2391" s="4" t="s">
        <v>22</v>
      </c>
      <c r="F2391" s="4" t="s">
        <v>5971</v>
      </c>
      <c r="G2391" s="4" t="s">
        <v>48</v>
      </c>
      <c r="H2391" s="4" t="s">
        <v>49</v>
      </c>
      <c r="I2391" s="4" t="s">
        <v>5972</v>
      </c>
      <c r="J2391" s="4">
        <v>1256.22</v>
      </c>
      <c r="K2391" s="4">
        <v>6</v>
      </c>
      <c r="L2391" s="4">
        <v>0</v>
      </c>
      <c r="M2391" s="4">
        <v>75.37319999999994</v>
      </c>
    </row>
    <row r="2392" spans="1:13" ht="16" x14ac:dyDescent="0.2">
      <c r="A2392" s="4" t="s">
        <v>5973</v>
      </c>
      <c r="B2392" s="4" t="s">
        <v>2747</v>
      </c>
      <c r="C2392" s="5">
        <v>44564</v>
      </c>
      <c r="D2392" s="4" t="s">
        <v>21</v>
      </c>
      <c r="E2392" s="4" t="s">
        <v>22</v>
      </c>
      <c r="F2392" s="4" t="s">
        <v>3521</v>
      </c>
      <c r="G2392" s="4" t="s">
        <v>48</v>
      </c>
      <c r="H2392" s="4" t="s">
        <v>49</v>
      </c>
      <c r="I2392" s="4" t="s">
        <v>3522</v>
      </c>
      <c r="J2392" s="4">
        <v>355.45499999999998</v>
      </c>
      <c r="K2392" s="4">
        <v>3</v>
      </c>
      <c r="L2392" s="4">
        <v>0.5</v>
      </c>
      <c r="M2392" s="4">
        <v>-184.83660000000003</v>
      </c>
    </row>
    <row r="2393" spans="1:13" ht="16" x14ac:dyDescent="0.2">
      <c r="A2393" s="4" t="s">
        <v>5974</v>
      </c>
      <c r="B2393" s="4" t="s">
        <v>4149</v>
      </c>
      <c r="C2393" s="5">
        <v>44435</v>
      </c>
      <c r="D2393" s="4" t="s">
        <v>21</v>
      </c>
      <c r="E2393" s="4" t="s">
        <v>42</v>
      </c>
      <c r="F2393" s="4" t="s">
        <v>2105</v>
      </c>
      <c r="G2393" s="4" t="s">
        <v>24</v>
      </c>
      <c r="H2393" s="4" t="s">
        <v>69</v>
      </c>
      <c r="I2393" s="4" t="s">
        <v>2106</v>
      </c>
      <c r="J2393" s="4">
        <v>4.6719999999999997</v>
      </c>
      <c r="K2393" s="4">
        <v>1</v>
      </c>
      <c r="L2393" s="4">
        <v>0.2</v>
      </c>
      <c r="M2393" s="4">
        <v>0.58399999999999985</v>
      </c>
    </row>
    <row r="2394" spans="1:13" ht="16" x14ac:dyDescent="0.2">
      <c r="A2394" s="4" t="s">
        <v>5975</v>
      </c>
      <c r="B2394" s="4" t="s">
        <v>1404</v>
      </c>
      <c r="C2394" s="5">
        <v>43168</v>
      </c>
      <c r="D2394" s="4" t="s">
        <v>53</v>
      </c>
      <c r="E2394" s="4" t="s">
        <v>35</v>
      </c>
      <c r="F2394" s="4" t="s">
        <v>2742</v>
      </c>
      <c r="G2394" s="4" t="s">
        <v>24</v>
      </c>
      <c r="H2394" s="4" t="s">
        <v>192</v>
      </c>
      <c r="I2394" s="4" t="s">
        <v>2743</v>
      </c>
      <c r="J2394" s="4">
        <v>15.28</v>
      </c>
      <c r="K2394" s="4">
        <v>2</v>
      </c>
      <c r="L2394" s="4">
        <v>0</v>
      </c>
      <c r="M2394" s="4">
        <v>7.4871999999999996</v>
      </c>
    </row>
    <row r="2395" spans="1:13" ht="16" x14ac:dyDescent="0.2">
      <c r="A2395" s="4" t="s">
        <v>5976</v>
      </c>
      <c r="B2395" s="4" t="s">
        <v>1751</v>
      </c>
      <c r="C2395" s="5">
        <v>44036</v>
      </c>
      <c r="D2395" s="4" t="s">
        <v>21</v>
      </c>
      <c r="E2395" s="4" t="s">
        <v>22</v>
      </c>
      <c r="F2395" s="4" t="s">
        <v>4512</v>
      </c>
      <c r="G2395" s="4" t="s">
        <v>48</v>
      </c>
      <c r="H2395" s="4" t="s">
        <v>183</v>
      </c>
      <c r="I2395" s="4" t="s">
        <v>4513</v>
      </c>
      <c r="J2395" s="4">
        <v>218.35200000000003</v>
      </c>
      <c r="K2395" s="4">
        <v>3</v>
      </c>
      <c r="L2395" s="4">
        <v>0.2</v>
      </c>
      <c r="M2395" s="4">
        <v>0</v>
      </c>
    </row>
    <row r="2396" spans="1:13" ht="16" x14ac:dyDescent="0.2">
      <c r="A2396" s="4" t="s">
        <v>5977</v>
      </c>
      <c r="B2396" s="4" t="s">
        <v>3428</v>
      </c>
      <c r="C2396" s="5">
        <v>43555</v>
      </c>
      <c r="D2396" s="4" t="s">
        <v>21</v>
      </c>
      <c r="E2396" s="4" t="s">
        <v>22</v>
      </c>
      <c r="F2396" s="4" t="s">
        <v>4205</v>
      </c>
      <c r="G2396" s="4" t="s">
        <v>24</v>
      </c>
      <c r="H2396" s="4" t="s">
        <v>25</v>
      </c>
      <c r="I2396" s="4" t="s">
        <v>4206</v>
      </c>
      <c r="J2396" s="4">
        <v>6.4080000000000004</v>
      </c>
      <c r="K2396" s="4">
        <v>4</v>
      </c>
      <c r="L2396" s="4">
        <v>0.7</v>
      </c>
      <c r="M2396" s="4">
        <v>-4.9127999999999989</v>
      </c>
    </row>
    <row r="2397" spans="1:13" ht="16" x14ac:dyDescent="0.2">
      <c r="A2397" s="4" t="s">
        <v>5978</v>
      </c>
      <c r="B2397" s="4" t="s">
        <v>3199</v>
      </c>
      <c r="C2397" s="5">
        <v>43751</v>
      </c>
      <c r="D2397" s="4" t="s">
        <v>53</v>
      </c>
      <c r="E2397" s="4" t="s">
        <v>42</v>
      </c>
      <c r="F2397" s="4" t="s">
        <v>5979</v>
      </c>
      <c r="G2397" s="4" t="s">
        <v>24</v>
      </c>
      <c r="H2397" s="4" t="s">
        <v>69</v>
      </c>
      <c r="I2397" s="4" t="s">
        <v>5980</v>
      </c>
      <c r="J2397" s="4">
        <v>16.399999999999999</v>
      </c>
      <c r="K2397" s="4">
        <v>5</v>
      </c>
      <c r="L2397" s="4">
        <v>0</v>
      </c>
      <c r="M2397" s="4">
        <v>4.7559999999999985</v>
      </c>
    </row>
    <row r="2398" spans="1:13" ht="16" x14ac:dyDescent="0.2">
      <c r="A2398" s="4" t="s">
        <v>5981</v>
      </c>
      <c r="B2398" s="4" t="s">
        <v>1763</v>
      </c>
      <c r="C2398" s="5">
        <v>44114</v>
      </c>
      <c r="D2398" s="4" t="s">
        <v>21</v>
      </c>
      <c r="E2398" s="4" t="s">
        <v>22</v>
      </c>
      <c r="F2398" s="4" t="s">
        <v>3438</v>
      </c>
      <c r="G2398" s="4" t="s">
        <v>48</v>
      </c>
      <c r="H2398" s="4" t="s">
        <v>183</v>
      </c>
      <c r="I2398" s="4" t="s">
        <v>3439</v>
      </c>
      <c r="J2398" s="4">
        <v>196.78399999999999</v>
      </c>
      <c r="K2398" s="4">
        <v>2</v>
      </c>
      <c r="L2398" s="4">
        <v>0.2</v>
      </c>
      <c r="M2398" s="4">
        <v>-22.138200000000012</v>
      </c>
    </row>
    <row r="2399" spans="1:13" ht="16" x14ac:dyDescent="0.2">
      <c r="A2399" s="4" t="s">
        <v>5982</v>
      </c>
      <c r="B2399" s="4" t="s">
        <v>3700</v>
      </c>
      <c r="C2399" s="5">
        <v>44668</v>
      </c>
      <c r="D2399" s="4" t="s">
        <v>29</v>
      </c>
      <c r="E2399" s="4" t="s">
        <v>22</v>
      </c>
      <c r="F2399" s="4" t="s">
        <v>5983</v>
      </c>
      <c r="G2399" s="4" t="s">
        <v>24</v>
      </c>
      <c r="H2399" s="4" t="s">
        <v>69</v>
      </c>
      <c r="I2399" s="4" t="s">
        <v>5984</v>
      </c>
      <c r="J2399" s="4">
        <v>99.2</v>
      </c>
      <c r="K2399" s="4">
        <v>5</v>
      </c>
      <c r="L2399" s="4">
        <v>0</v>
      </c>
      <c r="M2399" s="4">
        <v>25.792000000000002</v>
      </c>
    </row>
    <row r="2400" spans="1:13" ht="16" x14ac:dyDescent="0.2">
      <c r="A2400" s="4" t="s">
        <v>5985</v>
      </c>
      <c r="B2400" s="4" t="s">
        <v>5986</v>
      </c>
      <c r="C2400" s="5">
        <v>44818</v>
      </c>
      <c r="D2400" s="4" t="s">
        <v>21</v>
      </c>
      <c r="E2400" s="4" t="s">
        <v>42</v>
      </c>
      <c r="F2400" s="4" t="s">
        <v>3214</v>
      </c>
      <c r="G2400" s="4" t="s">
        <v>24</v>
      </c>
      <c r="H2400" s="4" t="s">
        <v>91</v>
      </c>
      <c r="I2400" s="4" t="s">
        <v>3215</v>
      </c>
      <c r="J2400" s="4">
        <v>856.65600000000006</v>
      </c>
      <c r="K2400" s="4">
        <v>6</v>
      </c>
      <c r="L2400" s="4">
        <v>0.2</v>
      </c>
      <c r="M2400" s="4">
        <v>107.08199999999985</v>
      </c>
    </row>
    <row r="2401" spans="1:13" ht="16" x14ac:dyDescent="0.2">
      <c r="A2401" s="4" t="s">
        <v>5987</v>
      </c>
      <c r="B2401" s="4" t="s">
        <v>5988</v>
      </c>
      <c r="C2401" s="5">
        <v>43444</v>
      </c>
      <c r="D2401" s="4" t="s">
        <v>21</v>
      </c>
      <c r="E2401" s="4" t="s">
        <v>22</v>
      </c>
      <c r="F2401" s="4" t="s">
        <v>5989</v>
      </c>
      <c r="G2401" s="4" t="s">
        <v>37</v>
      </c>
      <c r="H2401" s="4" t="s">
        <v>55</v>
      </c>
      <c r="I2401" s="4" t="s">
        <v>5990</v>
      </c>
      <c r="J2401" s="4">
        <v>31.799999999999997</v>
      </c>
      <c r="K2401" s="4">
        <v>3</v>
      </c>
      <c r="L2401" s="4">
        <v>0</v>
      </c>
      <c r="M2401" s="4">
        <v>13.674000000000003</v>
      </c>
    </row>
    <row r="2402" spans="1:13" ht="16" x14ac:dyDescent="0.2">
      <c r="A2402" s="4" t="s">
        <v>5991</v>
      </c>
      <c r="B2402" s="4" t="s">
        <v>2761</v>
      </c>
      <c r="C2402" s="5">
        <v>44562</v>
      </c>
      <c r="D2402" s="4" t="s">
        <v>21</v>
      </c>
      <c r="E2402" s="4" t="s">
        <v>22</v>
      </c>
      <c r="F2402" s="4" t="s">
        <v>490</v>
      </c>
      <c r="G2402" s="4" t="s">
        <v>48</v>
      </c>
      <c r="H2402" s="4" t="s">
        <v>112</v>
      </c>
      <c r="I2402" s="4" t="s">
        <v>491</v>
      </c>
      <c r="J2402" s="4">
        <v>26.94</v>
      </c>
      <c r="K2402" s="4">
        <v>3</v>
      </c>
      <c r="L2402" s="4">
        <v>0</v>
      </c>
      <c r="M2402" s="4">
        <v>11.314800000000002</v>
      </c>
    </row>
    <row r="2403" spans="1:13" ht="16" x14ac:dyDescent="0.2">
      <c r="A2403" s="4" t="s">
        <v>5992</v>
      </c>
      <c r="B2403" s="4" t="s">
        <v>5452</v>
      </c>
      <c r="C2403" s="5">
        <v>43245</v>
      </c>
      <c r="D2403" s="4" t="s">
        <v>29</v>
      </c>
      <c r="E2403" s="4" t="s">
        <v>22</v>
      </c>
      <c r="F2403" s="4" t="s">
        <v>1012</v>
      </c>
      <c r="G2403" s="4" t="s">
        <v>37</v>
      </c>
      <c r="H2403" s="4" t="s">
        <v>38</v>
      </c>
      <c r="I2403" s="4" t="s">
        <v>1013</v>
      </c>
      <c r="J2403" s="4">
        <v>979.95</v>
      </c>
      <c r="K2403" s="4">
        <v>5</v>
      </c>
      <c r="L2403" s="4">
        <v>0</v>
      </c>
      <c r="M2403" s="4">
        <v>284.18549999999993</v>
      </c>
    </row>
    <row r="2404" spans="1:13" ht="16" x14ac:dyDescent="0.2">
      <c r="A2404" s="4" t="s">
        <v>5993</v>
      </c>
      <c r="B2404" s="4" t="s">
        <v>3098</v>
      </c>
      <c r="C2404" s="5">
        <v>43349</v>
      </c>
      <c r="D2404" s="4" t="s">
        <v>21</v>
      </c>
      <c r="E2404" s="4" t="s">
        <v>35</v>
      </c>
      <c r="F2404" s="4" t="s">
        <v>486</v>
      </c>
      <c r="G2404" s="4" t="s">
        <v>48</v>
      </c>
      <c r="H2404" s="4" t="s">
        <v>183</v>
      </c>
      <c r="I2404" s="4" t="s">
        <v>487</v>
      </c>
      <c r="J2404" s="4">
        <v>212.05799999999999</v>
      </c>
      <c r="K2404" s="4">
        <v>3</v>
      </c>
      <c r="L2404" s="4">
        <v>0.3</v>
      </c>
      <c r="M2404" s="4">
        <v>-15.146999999999991</v>
      </c>
    </row>
    <row r="2405" spans="1:13" ht="16" x14ac:dyDescent="0.2">
      <c r="A2405" s="4" t="s">
        <v>5994</v>
      </c>
      <c r="B2405" s="4" t="s">
        <v>4026</v>
      </c>
      <c r="C2405" s="5">
        <v>45103</v>
      </c>
      <c r="D2405" s="4" t="s">
        <v>29</v>
      </c>
      <c r="E2405" s="4" t="s">
        <v>22</v>
      </c>
      <c r="F2405" s="4" t="s">
        <v>5995</v>
      </c>
      <c r="G2405" s="4" t="s">
        <v>24</v>
      </c>
      <c r="H2405" s="4" t="s">
        <v>31</v>
      </c>
      <c r="I2405" s="4" t="s">
        <v>5996</v>
      </c>
      <c r="J2405" s="4">
        <v>14.62</v>
      </c>
      <c r="K2405" s="4">
        <v>2</v>
      </c>
      <c r="L2405" s="4">
        <v>0</v>
      </c>
      <c r="M2405" s="4">
        <v>6.8713999999999995</v>
      </c>
    </row>
    <row r="2406" spans="1:13" ht="16" x14ac:dyDescent="0.2">
      <c r="A2406" s="4" t="s">
        <v>5997</v>
      </c>
      <c r="B2406" s="4" t="s">
        <v>2255</v>
      </c>
      <c r="C2406" s="5">
        <v>44902</v>
      </c>
      <c r="D2406" s="4" t="s">
        <v>29</v>
      </c>
      <c r="E2406" s="4" t="s">
        <v>35</v>
      </c>
      <c r="F2406" s="4" t="s">
        <v>4119</v>
      </c>
      <c r="G2406" s="4" t="s">
        <v>24</v>
      </c>
      <c r="H2406" s="4" t="s">
        <v>25</v>
      </c>
      <c r="I2406" s="4" t="s">
        <v>4120</v>
      </c>
      <c r="J2406" s="4">
        <v>62.31</v>
      </c>
      <c r="K2406" s="4">
        <v>3</v>
      </c>
      <c r="L2406" s="4">
        <v>0</v>
      </c>
      <c r="M2406" s="4">
        <v>29.285699999999999</v>
      </c>
    </row>
    <row r="2407" spans="1:13" ht="16" x14ac:dyDescent="0.2">
      <c r="A2407" s="4" t="s">
        <v>5998</v>
      </c>
      <c r="B2407" s="4" t="s">
        <v>552</v>
      </c>
      <c r="C2407" s="5">
        <v>44005</v>
      </c>
      <c r="D2407" s="4" t="s">
        <v>21</v>
      </c>
      <c r="E2407" s="4" t="s">
        <v>42</v>
      </c>
      <c r="F2407" s="4" t="s">
        <v>3777</v>
      </c>
      <c r="G2407" s="4" t="s">
        <v>24</v>
      </c>
      <c r="H2407" s="4" t="s">
        <v>91</v>
      </c>
      <c r="I2407" s="4" t="s">
        <v>3778</v>
      </c>
      <c r="J2407" s="4">
        <v>338.04</v>
      </c>
      <c r="K2407" s="4">
        <v>3</v>
      </c>
      <c r="L2407" s="4">
        <v>0.2</v>
      </c>
      <c r="M2407" s="4">
        <v>-33.804000000000002</v>
      </c>
    </row>
    <row r="2408" spans="1:13" ht="16" x14ac:dyDescent="0.2">
      <c r="A2408" s="4" t="s">
        <v>5999</v>
      </c>
      <c r="B2408" s="4" t="s">
        <v>2588</v>
      </c>
      <c r="C2408" s="5">
        <v>44779</v>
      </c>
      <c r="D2408" s="4" t="s">
        <v>29</v>
      </c>
      <c r="E2408" s="4" t="s">
        <v>42</v>
      </c>
      <c r="F2408" s="4" t="s">
        <v>322</v>
      </c>
      <c r="G2408" s="4" t="s">
        <v>24</v>
      </c>
      <c r="H2408" s="4" t="s">
        <v>91</v>
      </c>
      <c r="I2408" s="4" t="s">
        <v>323</v>
      </c>
      <c r="J2408" s="4">
        <v>27.439999999999998</v>
      </c>
      <c r="K2408" s="4">
        <v>2</v>
      </c>
      <c r="L2408" s="4">
        <v>0.2</v>
      </c>
      <c r="M2408" s="4">
        <v>2.4009999999999998</v>
      </c>
    </row>
    <row r="2409" spans="1:13" ht="16" x14ac:dyDescent="0.2">
      <c r="A2409" s="4" t="s">
        <v>6000</v>
      </c>
      <c r="B2409" s="4" t="s">
        <v>4989</v>
      </c>
      <c r="C2409" s="5">
        <v>43699</v>
      </c>
      <c r="D2409" s="4" t="s">
        <v>53</v>
      </c>
      <c r="E2409" s="4" t="s">
        <v>22</v>
      </c>
      <c r="F2409" s="4" t="s">
        <v>2496</v>
      </c>
      <c r="G2409" s="4" t="s">
        <v>24</v>
      </c>
      <c r="H2409" s="4" t="s">
        <v>69</v>
      </c>
      <c r="I2409" s="4" t="s">
        <v>2497</v>
      </c>
      <c r="J2409" s="4">
        <v>59.099999999999994</v>
      </c>
      <c r="K2409" s="4">
        <v>6</v>
      </c>
      <c r="L2409" s="4">
        <v>0</v>
      </c>
      <c r="M2409" s="4">
        <v>22.458000000000002</v>
      </c>
    </row>
    <row r="2410" spans="1:13" ht="16" x14ac:dyDescent="0.2">
      <c r="A2410" s="4" t="s">
        <v>6001</v>
      </c>
      <c r="B2410" s="4" t="s">
        <v>711</v>
      </c>
      <c r="C2410" s="5">
        <v>44196</v>
      </c>
      <c r="D2410" s="4" t="s">
        <v>53</v>
      </c>
      <c r="E2410" s="4" t="s">
        <v>22</v>
      </c>
      <c r="F2410" s="4" t="s">
        <v>1947</v>
      </c>
      <c r="G2410" s="4" t="s">
        <v>48</v>
      </c>
      <c r="H2410" s="4" t="s">
        <v>183</v>
      </c>
      <c r="I2410" s="4" t="s">
        <v>1948</v>
      </c>
      <c r="J2410" s="4">
        <v>384.17399999999998</v>
      </c>
      <c r="K2410" s="4">
        <v>7</v>
      </c>
      <c r="L2410" s="4">
        <v>0.1</v>
      </c>
      <c r="M2410" s="4">
        <v>29.880199999999981</v>
      </c>
    </row>
    <row r="2411" spans="1:13" ht="16" x14ac:dyDescent="0.2">
      <c r="A2411" s="4" t="s">
        <v>6002</v>
      </c>
      <c r="B2411" s="4" t="s">
        <v>1394</v>
      </c>
      <c r="C2411" s="5">
        <v>44119</v>
      </c>
      <c r="D2411" s="4" t="s">
        <v>29</v>
      </c>
      <c r="E2411" s="4" t="s">
        <v>22</v>
      </c>
      <c r="F2411" s="4" t="s">
        <v>2520</v>
      </c>
      <c r="G2411" s="4" t="s">
        <v>37</v>
      </c>
      <c r="H2411" s="4" t="s">
        <v>55</v>
      </c>
      <c r="I2411" s="4" t="s">
        <v>2521</v>
      </c>
      <c r="J2411" s="4">
        <v>47.984000000000002</v>
      </c>
      <c r="K2411" s="4">
        <v>2</v>
      </c>
      <c r="L2411" s="4">
        <v>0.2</v>
      </c>
      <c r="M2411" s="4">
        <v>14.395200000000004</v>
      </c>
    </row>
    <row r="2412" spans="1:13" ht="16" x14ac:dyDescent="0.2">
      <c r="A2412" s="4" t="s">
        <v>6003</v>
      </c>
      <c r="B2412" s="4" t="s">
        <v>6004</v>
      </c>
      <c r="C2412" s="5">
        <v>44903</v>
      </c>
      <c r="D2412" s="4" t="s">
        <v>29</v>
      </c>
      <c r="E2412" s="4" t="s">
        <v>22</v>
      </c>
      <c r="F2412" s="4" t="s">
        <v>5656</v>
      </c>
      <c r="G2412" s="4" t="s">
        <v>48</v>
      </c>
      <c r="H2412" s="4" t="s">
        <v>112</v>
      </c>
      <c r="I2412" s="4" t="s">
        <v>5657</v>
      </c>
      <c r="J2412" s="4">
        <v>8.9600000000000009</v>
      </c>
      <c r="K2412" s="4">
        <v>2</v>
      </c>
      <c r="L2412" s="4">
        <v>0</v>
      </c>
      <c r="M2412" s="4">
        <v>2.7775999999999996</v>
      </c>
    </row>
    <row r="2413" spans="1:13" ht="16" x14ac:dyDescent="0.2">
      <c r="A2413" s="4" t="s">
        <v>6005</v>
      </c>
      <c r="B2413" s="4" t="s">
        <v>485</v>
      </c>
      <c r="C2413" s="5">
        <v>43460</v>
      </c>
      <c r="D2413" s="4" t="s">
        <v>21</v>
      </c>
      <c r="E2413" s="4" t="s">
        <v>22</v>
      </c>
      <c r="F2413" s="4" t="s">
        <v>1084</v>
      </c>
      <c r="G2413" s="4" t="s">
        <v>24</v>
      </c>
      <c r="H2413" s="4" t="s">
        <v>25</v>
      </c>
      <c r="I2413" s="4" t="s">
        <v>1085</v>
      </c>
      <c r="J2413" s="4">
        <v>40.176000000000002</v>
      </c>
      <c r="K2413" s="4">
        <v>3</v>
      </c>
      <c r="L2413" s="4">
        <v>0.2</v>
      </c>
      <c r="M2413" s="4">
        <v>14.563799999999997</v>
      </c>
    </row>
    <row r="2414" spans="1:13" ht="16" x14ac:dyDescent="0.2">
      <c r="A2414" s="4" t="s">
        <v>6006</v>
      </c>
      <c r="B2414" s="4" t="s">
        <v>6007</v>
      </c>
      <c r="C2414" s="5">
        <v>43495</v>
      </c>
      <c r="D2414" s="4" t="s">
        <v>21</v>
      </c>
      <c r="E2414" s="4" t="s">
        <v>22</v>
      </c>
      <c r="F2414" s="4" t="s">
        <v>248</v>
      </c>
      <c r="G2414" s="4" t="s">
        <v>48</v>
      </c>
      <c r="H2414" s="4" t="s">
        <v>183</v>
      </c>
      <c r="I2414" s="4" t="s">
        <v>249</v>
      </c>
      <c r="J2414" s="4">
        <v>853.92999999999984</v>
      </c>
      <c r="K2414" s="4">
        <v>5</v>
      </c>
      <c r="L2414" s="4">
        <v>0.3</v>
      </c>
      <c r="M2414" s="4">
        <v>0</v>
      </c>
    </row>
    <row r="2415" spans="1:13" ht="16" x14ac:dyDescent="0.2">
      <c r="A2415" s="4" t="s">
        <v>6008</v>
      </c>
      <c r="B2415" s="4" t="s">
        <v>5684</v>
      </c>
      <c r="C2415" s="5">
        <v>43834</v>
      </c>
      <c r="D2415" s="4" t="s">
        <v>21</v>
      </c>
      <c r="E2415" s="4" t="s">
        <v>22</v>
      </c>
      <c r="F2415" s="4" t="s">
        <v>358</v>
      </c>
      <c r="G2415" s="4" t="s">
        <v>24</v>
      </c>
      <c r="H2415" s="4" t="s">
        <v>69</v>
      </c>
      <c r="I2415" s="4" t="s">
        <v>359</v>
      </c>
      <c r="J2415" s="4">
        <v>12.84</v>
      </c>
      <c r="K2415" s="4">
        <v>3</v>
      </c>
      <c r="L2415" s="4">
        <v>0</v>
      </c>
      <c r="M2415" s="4">
        <v>3.7235999999999989</v>
      </c>
    </row>
    <row r="2416" spans="1:13" ht="16" x14ac:dyDescent="0.2">
      <c r="A2416" s="4" t="s">
        <v>6009</v>
      </c>
      <c r="B2416" s="4" t="s">
        <v>6010</v>
      </c>
      <c r="C2416" s="5">
        <v>43721</v>
      </c>
      <c r="D2416" s="4" t="s">
        <v>53</v>
      </c>
      <c r="E2416" s="4" t="s">
        <v>22</v>
      </c>
      <c r="F2416" s="4" t="s">
        <v>2937</v>
      </c>
      <c r="G2416" s="4" t="s">
        <v>24</v>
      </c>
      <c r="H2416" s="4" t="s">
        <v>25</v>
      </c>
      <c r="I2416" s="4" t="s">
        <v>2938</v>
      </c>
      <c r="J2416" s="4">
        <v>18.288</v>
      </c>
      <c r="K2416" s="4">
        <v>6</v>
      </c>
      <c r="L2416" s="4">
        <v>0.2</v>
      </c>
      <c r="M2416" s="4">
        <v>6.6293999999999995</v>
      </c>
    </row>
    <row r="2417" spans="1:13" ht="16" x14ac:dyDescent="0.2">
      <c r="A2417" s="4" t="s">
        <v>6011</v>
      </c>
      <c r="B2417" s="4" t="s">
        <v>1993</v>
      </c>
      <c r="C2417" s="5">
        <v>43342</v>
      </c>
      <c r="D2417" s="4" t="s">
        <v>21</v>
      </c>
      <c r="E2417" s="4" t="s">
        <v>22</v>
      </c>
      <c r="F2417" s="4" t="s">
        <v>4555</v>
      </c>
      <c r="G2417" s="4" t="s">
        <v>24</v>
      </c>
      <c r="H2417" s="4" t="s">
        <v>25</v>
      </c>
      <c r="I2417" s="4" t="s">
        <v>4556</v>
      </c>
      <c r="J2417" s="4">
        <v>123.14399999999999</v>
      </c>
      <c r="K2417" s="4">
        <v>7</v>
      </c>
      <c r="L2417" s="4">
        <v>0.2</v>
      </c>
      <c r="M2417" s="4">
        <v>46.178999999999988</v>
      </c>
    </row>
    <row r="2418" spans="1:13" ht="16" x14ac:dyDescent="0.2">
      <c r="A2418" s="4" t="s">
        <v>6012</v>
      </c>
      <c r="B2418" s="4" t="s">
        <v>3482</v>
      </c>
      <c r="C2418" s="5">
        <v>44628</v>
      </c>
      <c r="D2418" s="4" t="s">
        <v>29</v>
      </c>
      <c r="E2418" s="4" t="s">
        <v>22</v>
      </c>
      <c r="F2418" s="4" t="s">
        <v>2089</v>
      </c>
      <c r="G2418" s="4" t="s">
        <v>48</v>
      </c>
      <c r="H2418" s="4" t="s">
        <v>183</v>
      </c>
      <c r="I2418" s="4" t="s">
        <v>2090</v>
      </c>
      <c r="J2418" s="4">
        <v>191.05799999999999</v>
      </c>
      <c r="K2418" s="4">
        <v>3</v>
      </c>
      <c r="L2418" s="4">
        <v>0.3</v>
      </c>
      <c r="M2418" s="4">
        <v>-46.399800000000013</v>
      </c>
    </row>
    <row r="2419" spans="1:13" ht="16" x14ac:dyDescent="0.2">
      <c r="A2419" s="4" t="s">
        <v>6013</v>
      </c>
      <c r="B2419" s="4" t="s">
        <v>1260</v>
      </c>
      <c r="C2419" s="5">
        <v>43678</v>
      </c>
      <c r="D2419" s="4" t="s">
        <v>29</v>
      </c>
      <c r="E2419" s="4" t="s">
        <v>42</v>
      </c>
      <c r="F2419" s="4" t="s">
        <v>1990</v>
      </c>
      <c r="G2419" s="4" t="s">
        <v>24</v>
      </c>
      <c r="H2419" s="4" t="s">
        <v>69</v>
      </c>
      <c r="I2419" s="4" t="s">
        <v>1991</v>
      </c>
      <c r="J2419" s="4">
        <v>119.03999999999999</v>
      </c>
      <c r="K2419" s="4">
        <v>6</v>
      </c>
      <c r="L2419" s="4">
        <v>0</v>
      </c>
      <c r="M2419" s="4">
        <v>35.711999999999989</v>
      </c>
    </row>
    <row r="2420" spans="1:13" ht="16" x14ac:dyDescent="0.2">
      <c r="A2420" s="4" t="s">
        <v>6014</v>
      </c>
      <c r="B2420" s="4" t="s">
        <v>4268</v>
      </c>
      <c r="C2420" s="5">
        <v>44192</v>
      </c>
      <c r="D2420" s="4" t="s">
        <v>29</v>
      </c>
      <c r="E2420" s="4" t="s">
        <v>35</v>
      </c>
      <c r="F2420" s="4" t="s">
        <v>1449</v>
      </c>
      <c r="G2420" s="4" t="s">
        <v>24</v>
      </c>
      <c r="H2420" s="4" t="s">
        <v>162</v>
      </c>
      <c r="I2420" s="4" t="s">
        <v>1450</v>
      </c>
      <c r="J2420" s="4">
        <v>240.37</v>
      </c>
      <c r="K2420" s="4">
        <v>1</v>
      </c>
      <c r="L2420" s="4">
        <v>0</v>
      </c>
      <c r="M2420" s="4">
        <v>7.2111000000000161</v>
      </c>
    </row>
    <row r="2421" spans="1:13" ht="16" x14ac:dyDescent="0.2">
      <c r="A2421" s="4" t="s">
        <v>6015</v>
      </c>
      <c r="B2421" s="4" t="s">
        <v>644</v>
      </c>
      <c r="C2421" s="5">
        <v>44595</v>
      </c>
      <c r="D2421" s="4" t="s">
        <v>21</v>
      </c>
      <c r="E2421" s="4" t="s">
        <v>42</v>
      </c>
      <c r="F2421" s="4" t="s">
        <v>743</v>
      </c>
      <c r="G2421" s="4" t="s">
        <v>48</v>
      </c>
      <c r="H2421" s="4" t="s">
        <v>112</v>
      </c>
      <c r="I2421" s="4" t="s">
        <v>744</v>
      </c>
      <c r="J2421" s="4">
        <v>57.69</v>
      </c>
      <c r="K2421" s="4">
        <v>3</v>
      </c>
      <c r="L2421" s="4">
        <v>0</v>
      </c>
      <c r="M2421" s="4">
        <v>23.652900000000002</v>
      </c>
    </row>
    <row r="2422" spans="1:13" ht="16" x14ac:dyDescent="0.2">
      <c r="A2422" s="4" t="s">
        <v>6016</v>
      </c>
      <c r="B2422" s="4" t="s">
        <v>2214</v>
      </c>
      <c r="C2422" s="5">
        <v>43661</v>
      </c>
      <c r="D2422" s="4" t="s">
        <v>29</v>
      </c>
      <c r="E2422" s="4" t="s">
        <v>42</v>
      </c>
      <c r="F2422" s="4" t="s">
        <v>299</v>
      </c>
      <c r="G2422" s="4" t="s">
        <v>24</v>
      </c>
      <c r="H2422" s="4" t="s">
        <v>25</v>
      </c>
      <c r="I2422" s="4" t="s">
        <v>1413</v>
      </c>
      <c r="J2422" s="4">
        <v>15.570000000000004</v>
      </c>
      <c r="K2422" s="4">
        <v>3</v>
      </c>
      <c r="L2422" s="4">
        <v>0.7</v>
      </c>
      <c r="M2422" s="4">
        <v>-11.936999999999998</v>
      </c>
    </row>
    <row r="2423" spans="1:13" ht="16" x14ac:dyDescent="0.2">
      <c r="A2423" s="4" t="s">
        <v>6017</v>
      </c>
      <c r="B2423" s="4" t="s">
        <v>1813</v>
      </c>
      <c r="C2423" s="5">
        <v>43876</v>
      </c>
      <c r="D2423" s="4" t="s">
        <v>21</v>
      </c>
      <c r="E2423" s="4" t="s">
        <v>22</v>
      </c>
      <c r="F2423" s="4" t="s">
        <v>2715</v>
      </c>
      <c r="G2423" s="4" t="s">
        <v>24</v>
      </c>
      <c r="H2423" s="4" t="s">
        <v>69</v>
      </c>
      <c r="I2423" s="4" t="s">
        <v>2716</v>
      </c>
      <c r="J2423" s="4">
        <v>21.92</v>
      </c>
      <c r="K2423" s="4">
        <v>8</v>
      </c>
      <c r="L2423" s="4">
        <v>0</v>
      </c>
      <c r="M2423" s="4">
        <v>5.9184000000000019</v>
      </c>
    </row>
    <row r="2424" spans="1:13" ht="16" x14ac:dyDescent="0.2">
      <c r="A2424" s="4" t="s">
        <v>6018</v>
      </c>
      <c r="B2424" s="4" t="s">
        <v>5450</v>
      </c>
      <c r="C2424" s="5">
        <v>43441</v>
      </c>
      <c r="D2424" s="4" t="s">
        <v>53</v>
      </c>
      <c r="E2424" s="4" t="s">
        <v>22</v>
      </c>
      <c r="F2424" s="4" t="s">
        <v>6019</v>
      </c>
      <c r="G2424" s="4" t="s">
        <v>48</v>
      </c>
      <c r="H2424" s="4" t="s">
        <v>112</v>
      </c>
      <c r="I2424" s="4" t="s">
        <v>6020</v>
      </c>
      <c r="J2424" s="4">
        <v>30.344000000000001</v>
      </c>
      <c r="K2424" s="4">
        <v>2</v>
      </c>
      <c r="L2424" s="4">
        <v>0.6</v>
      </c>
      <c r="M2424" s="4">
        <v>-31.861200000000004</v>
      </c>
    </row>
    <row r="2425" spans="1:13" ht="16" x14ac:dyDescent="0.2">
      <c r="A2425" s="4" t="s">
        <v>6021</v>
      </c>
      <c r="B2425" s="4" t="s">
        <v>2121</v>
      </c>
      <c r="C2425" s="5">
        <v>43322</v>
      </c>
      <c r="D2425" s="4" t="s">
        <v>21</v>
      </c>
      <c r="E2425" s="4" t="s">
        <v>42</v>
      </c>
      <c r="F2425" s="4" t="s">
        <v>675</v>
      </c>
      <c r="G2425" s="4" t="s">
        <v>48</v>
      </c>
      <c r="H2425" s="4" t="s">
        <v>112</v>
      </c>
      <c r="I2425" s="4" t="s">
        <v>676</v>
      </c>
      <c r="J2425" s="4">
        <v>254.35200000000003</v>
      </c>
      <c r="K2425" s="4">
        <v>3</v>
      </c>
      <c r="L2425" s="4">
        <v>0.2</v>
      </c>
      <c r="M2425" s="4">
        <v>0</v>
      </c>
    </row>
    <row r="2426" spans="1:13" ht="16" x14ac:dyDescent="0.2">
      <c r="A2426" s="4" t="s">
        <v>6022</v>
      </c>
      <c r="B2426" s="4" t="s">
        <v>1582</v>
      </c>
      <c r="C2426" s="5">
        <v>45126</v>
      </c>
      <c r="D2426" s="4" t="s">
        <v>29</v>
      </c>
      <c r="E2426" s="4" t="s">
        <v>22</v>
      </c>
      <c r="F2426" s="4" t="s">
        <v>6023</v>
      </c>
      <c r="G2426" s="4" t="s">
        <v>48</v>
      </c>
      <c r="H2426" s="4" t="s">
        <v>112</v>
      </c>
      <c r="I2426" s="4" t="s">
        <v>6024</v>
      </c>
      <c r="J2426" s="4">
        <v>254.89999999999998</v>
      </c>
      <c r="K2426" s="4">
        <v>5</v>
      </c>
      <c r="L2426" s="4">
        <v>0</v>
      </c>
      <c r="M2426" s="4">
        <v>76.469999999999985</v>
      </c>
    </row>
    <row r="2427" spans="1:13" ht="16" x14ac:dyDescent="0.2">
      <c r="A2427" s="4" t="s">
        <v>6025</v>
      </c>
      <c r="B2427" s="4" t="s">
        <v>2283</v>
      </c>
      <c r="C2427" s="5">
        <v>43525</v>
      </c>
      <c r="D2427" s="4" t="s">
        <v>21</v>
      </c>
      <c r="E2427" s="4" t="s">
        <v>35</v>
      </c>
      <c r="F2427" s="4" t="s">
        <v>3210</v>
      </c>
      <c r="G2427" s="4" t="s">
        <v>48</v>
      </c>
      <c r="H2427" s="4" t="s">
        <v>112</v>
      </c>
      <c r="I2427" s="4" t="s">
        <v>3211</v>
      </c>
      <c r="J2427" s="4">
        <v>77.951999999999998</v>
      </c>
      <c r="K2427" s="4">
        <v>3</v>
      </c>
      <c r="L2427" s="4">
        <v>0.2</v>
      </c>
      <c r="M2427" s="4">
        <v>-11.692800000000005</v>
      </c>
    </row>
    <row r="2428" spans="1:13" ht="16" x14ac:dyDescent="0.2">
      <c r="A2428" s="4" t="s">
        <v>6026</v>
      </c>
      <c r="B2428" s="4" t="s">
        <v>586</v>
      </c>
      <c r="C2428" s="5">
        <v>43304</v>
      </c>
      <c r="D2428" s="4" t="s">
        <v>21</v>
      </c>
      <c r="E2428" s="4" t="s">
        <v>22</v>
      </c>
      <c r="F2428" s="4" t="s">
        <v>6027</v>
      </c>
      <c r="G2428" s="4" t="s">
        <v>24</v>
      </c>
      <c r="H2428" s="4" t="s">
        <v>91</v>
      </c>
      <c r="I2428" s="4" t="s">
        <v>6028</v>
      </c>
      <c r="J2428" s="4">
        <v>44.688000000000002</v>
      </c>
      <c r="K2428" s="4">
        <v>7</v>
      </c>
      <c r="L2428" s="4">
        <v>0.2</v>
      </c>
      <c r="M2428" s="4">
        <v>3.3515999999999977</v>
      </c>
    </row>
    <row r="2429" spans="1:13" ht="16" x14ac:dyDescent="0.2">
      <c r="A2429" s="4" t="s">
        <v>6029</v>
      </c>
      <c r="B2429" s="4" t="s">
        <v>329</v>
      </c>
      <c r="C2429" s="5">
        <v>44804</v>
      </c>
      <c r="D2429" s="4" t="s">
        <v>29</v>
      </c>
      <c r="E2429" s="4" t="s">
        <v>22</v>
      </c>
      <c r="F2429" s="4" t="s">
        <v>5388</v>
      </c>
      <c r="G2429" s="4" t="s">
        <v>48</v>
      </c>
      <c r="H2429" s="4" t="s">
        <v>112</v>
      </c>
      <c r="I2429" s="4" t="s">
        <v>5389</v>
      </c>
      <c r="J2429" s="4">
        <v>147.56800000000001</v>
      </c>
      <c r="K2429" s="4">
        <v>2</v>
      </c>
      <c r="L2429" s="4">
        <v>0.2</v>
      </c>
      <c r="M2429" s="4">
        <v>-3.6892000000000067</v>
      </c>
    </row>
    <row r="2430" spans="1:13" ht="16" x14ac:dyDescent="0.2">
      <c r="A2430" s="4" t="s">
        <v>6030</v>
      </c>
      <c r="B2430" s="4" t="s">
        <v>6031</v>
      </c>
      <c r="C2430" s="5">
        <v>44353</v>
      </c>
      <c r="D2430" s="4" t="s">
        <v>21</v>
      </c>
      <c r="E2430" s="4" t="s">
        <v>22</v>
      </c>
      <c r="F2430" s="4" t="s">
        <v>2034</v>
      </c>
      <c r="G2430" s="4" t="s">
        <v>24</v>
      </c>
      <c r="H2430" s="4" t="s">
        <v>25</v>
      </c>
      <c r="I2430" s="4" t="s">
        <v>2035</v>
      </c>
      <c r="J2430" s="4">
        <v>72.960000000000008</v>
      </c>
      <c r="K2430" s="4">
        <v>3</v>
      </c>
      <c r="L2430" s="4">
        <v>0.2</v>
      </c>
      <c r="M2430" s="4">
        <v>23.711999999999996</v>
      </c>
    </row>
    <row r="2431" spans="1:13" ht="16" x14ac:dyDescent="0.2">
      <c r="A2431" s="4" t="s">
        <v>6032</v>
      </c>
      <c r="B2431" s="4" t="s">
        <v>306</v>
      </c>
      <c r="C2431" s="5">
        <v>44472</v>
      </c>
      <c r="D2431" s="4" t="s">
        <v>21</v>
      </c>
      <c r="E2431" s="4" t="s">
        <v>42</v>
      </c>
      <c r="F2431" s="4" t="s">
        <v>6033</v>
      </c>
      <c r="G2431" s="4" t="s">
        <v>37</v>
      </c>
      <c r="H2431" s="4" t="s">
        <v>55</v>
      </c>
      <c r="I2431" s="4" t="s">
        <v>6034</v>
      </c>
      <c r="J2431" s="4">
        <v>159.97999999999999</v>
      </c>
      <c r="K2431" s="4">
        <v>2</v>
      </c>
      <c r="L2431" s="4">
        <v>0</v>
      </c>
      <c r="M2431" s="4">
        <v>57.592799999999997</v>
      </c>
    </row>
    <row r="2432" spans="1:13" ht="16" x14ac:dyDescent="0.2">
      <c r="A2432" s="4" t="s">
        <v>6035</v>
      </c>
      <c r="B2432" s="4" t="s">
        <v>333</v>
      </c>
      <c r="C2432" s="5">
        <v>44438</v>
      </c>
      <c r="D2432" s="4" t="s">
        <v>21</v>
      </c>
      <c r="E2432" s="4" t="s">
        <v>22</v>
      </c>
      <c r="F2432" s="4" t="s">
        <v>6036</v>
      </c>
      <c r="G2432" s="4" t="s">
        <v>24</v>
      </c>
      <c r="H2432" s="4" t="s">
        <v>91</v>
      </c>
      <c r="I2432" s="4" t="s">
        <v>6037</v>
      </c>
      <c r="J2432" s="4">
        <v>998.82</v>
      </c>
      <c r="K2432" s="4">
        <v>9</v>
      </c>
      <c r="L2432" s="4">
        <v>0</v>
      </c>
      <c r="M2432" s="4">
        <v>29.964600000000061</v>
      </c>
    </row>
    <row r="2433" spans="1:13" ht="16" x14ac:dyDescent="0.2">
      <c r="A2433" s="4" t="s">
        <v>6038</v>
      </c>
      <c r="B2433" s="4" t="s">
        <v>458</v>
      </c>
      <c r="C2433" s="5">
        <v>43755</v>
      </c>
      <c r="D2433" s="4" t="s">
        <v>21</v>
      </c>
      <c r="E2433" s="4" t="s">
        <v>22</v>
      </c>
      <c r="F2433" s="4" t="s">
        <v>3301</v>
      </c>
      <c r="G2433" s="4" t="s">
        <v>24</v>
      </c>
      <c r="H2433" s="4" t="s">
        <v>60</v>
      </c>
      <c r="I2433" s="4" t="s">
        <v>6039</v>
      </c>
      <c r="J2433" s="4">
        <v>35.56</v>
      </c>
      <c r="K2433" s="4">
        <v>7</v>
      </c>
      <c r="L2433" s="4">
        <v>0</v>
      </c>
      <c r="M2433" s="4">
        <v>16.713200000000001</v>
      </c>
    </row>
    <row r="2434" spans="1:13" ht="16" x14ac:dyDescent="0.2">
      <c r="A2434" s="4" t="s">
        <v>6040</v>
      </c>
      <c r="B2434" s="4" t="s">
        <v>3428</v>
      </c>
      <c r="C2434" s="5">
        <v>43153</v>
      </c>
      <c r="D2434" s="4" t="s">
        <v>21</v>
      </c>
      <c r="E2434" s="4" t="s">
        <v>22</v>
      </c>
      <c r="F2434" s="4" t="s">
        <v>2109</v>
      </c>
      <c r="G2434" s="4" t="s">
        <v>37</v>
      </c>
      <c r="H2434" s="4" t="s">
        <v>38</v>
      </c>
      <c r="I2434" s="4" t="s">
        <v>2110</v>
      </c>
      <c r="J2434" s="4">
        <v>21.8</v>
      </c>
      <c r="K2434" s="4">
        <v>2</v>
      </c>
      <c r="L2434" s="4">
        <v>0</v>
      </c>
      <c r="M2434" s="4">
        <v>6.104000000000001</v>
      </c>
    </row>
    <row r="2435" spans="1:13" ht="16" x14ac:dyDescent="0.2">
      <c r="A2435" s="4" t="s">
        <v>6041</v>
      </c>
      <c r="B2435" s="4" t="s">
        <v>1578</v>
      </c>
      <c r="C2435" s="5">
        <v>44343</v>
      </c>
      <c r="D2435" s="4" t="s">
        <v>21</v>
      </c>
      <c r="E2435" s="4" t="s">
        <v>42</v>
      </c>
      <c r="F2435" s="4" t="s">
        <v>3893</v>
      </c>
      <c r="G2435" s="4" t="s">
        <v>24</v>
      </c>
      <c r="H2435" s="4" t="s">
        <v>91</v>
      </c>
      <c r="I2435" s="4" t="s">
        <v>3894</v>
      </c>
      <c r="J2435" s="4">
        <v>59.712000000000003</v>
      </c>
      <c r="K2435" s="4">
        <v>6</v>
      </c>
      <c r="L2435" s="4">
        <v>0.2</v>
      </c>
      <c r="M2435" s="4">
        <v>5.9711999999999996</v>
      </c>
    </row>
    <row r="2436" spans="1:13" ht="16" x14ac:dyDescent="0.2">
      <c r="A2436" s="4" t="s">
        <v>6042</v>
      </c>
      <c r="B2436" s="4" t="s">
        <v>941</v>
      </c>
      <c r="C2436" s="5">
        <v>43322</v>
      </c>
      <c r="D2436" s="4" t="s">
        <v>53</v>
      </c>
      <c r="E2436" s="4" t="s">
        <v>42</v>
      </c>
      <c r="F2436" s="4" t="s">
        <v>6043</v>
      </c>
      <c r="G2436" s="4" t="s">
        <v>24</v>
      </c>
      <c r="H2436" s="4" t="s">
        <v>25</v>
      </c>
      <c r="I2436" s="4" t="s">
        <v>6044</v>
      </c>
      <c r="J2436" s="4">
        <v>509.97000000000008</v>
      </c>
      <c r="K2436" s="4">
        <v>10</v>
      </c>
      <c r="L2436" s="4">
        <v>0.7</v>
      </c>
      <c r="M2436" s="4">
        <v>-407.97599999999989</v>
      </c>
    </row>
    <row r="2437" spans="1:13" ht="16" x14ac:dyDescent="0.2">
      <c r="A2437" s="4" t="s">
        <v>6045</v>
      </c>
      <c r="B2437" s="4" t="s">
        <v>489</v>
      </c>
      <c r="C2437" s="5">
        <v>43880</v>
      </c>
      <c r="D2437" s="4" t="s">
        <v>29</v>
      </c>
      <c r="E2437" s="4" t="s">
        <v>35</v>
      </c>
      <c r="F2437" s="4" t="s">
        <v>2598</v>
      </c>
      <c r="G2437" s="4" t="s">
        <v>24</v>
      </c>
      <c r="H2437" s="4" t="s">
        <v>60</v>
      </c>
      <c r="I2437" s="4" t="s">
        <v>2787</v>
      </c>
      <c r="J2437" s="4">
        <v>49.12</v>
      </c>
      <c r="K2437" s="4">
        <v>4</v>
      </c>
      <c r="L2437" s="4">
        <v>0</v>
      </c>
      <c r="M2437" s="4">
        <v>23.086399999999998</v>
      </c>
    </row>
    <row r="2438" spans="1:13" ht="16" x14ac:dyDescent="0.2">
      <c r="A2438" s="4" t="s">
        <v>6046</v>
      </c>
      <c r="B2438" s="4" t="s">
        <v>2747</v>
      </c>
      <c r="C2438" s="5">
        <v>44526</v>
      </c>
      <c r="D2438" s="4" t="s">
        <v>152</v>
      </c>
      <c r="E2438" s="4" t="s">
        <v>22</v>
      </c>
      <c r="F2438" s="4" t="s">
        <v>1439</v>
      </c>
      <c r="G2438" s="4" t="s">
        <v>37</v>
      </c>
      <c r="H2438" s="4" t="s">
        <v>55</v>
      </c>
      <c r="I2438" s="4" t="s">
        <v>1440</v>
      </c>
      <c r="J2438" s="4">
        <v>1399.93</v>
      </c>
      <c r="K2438" s="4">
        <v>7</v>
      </c>
      <c r="L2438" s="4">
        <v>0</v>
      </c>
      <c r="M2438" s="4">
        <v>601.96990000000005</v>
      </c>
    </row>
    <row r="2439" spans="1:13" ht="16" x14ac:dyDescent="0.2">
      <c r="A2439" s="4" t="s">
        <v>6047</v>
      </c>
      <c r="B2439" s="4" t="s">
        <v>2283</v>
      </c>
      <c r="C2439" s="5">
        <v>44840</v>
      </c>
      <c r="D2439" s="4" t="s">
        <v>21</v>
      </c>
      <c r="E2439" s="4" t="s">
        <v>42</v>
      </c>
      <c r="F2439" s="4" t="s">
        <v>1502</v>
      </c>
      <c r="G2439" s="4" t="s">
        <v>24</v>
      </c>
      <c r="H2439" s="4" t="s">
        <v>95</v>
      </c>
      <c r="I2439" s="4" t="s">
        <v>1503</v>
      </c>
      <c r="J2439" s="4">
        <v>134.47999999999999</v>
      </c>
      <c r="K2439" s="4">
        <v>4</v>
      </c>
      <c r="L2439" s="4">
        <v>0</v>
      </c>
      <c r="M2439" s="4">
        <v>34.964799999999997</v>
      </c>
    </row>
    <row r="2440" spans="1:13" ht="16" x14ac:dyDescent="0.2">
      <c r="A2440" s="4" t="s">
        <v>6048</v>
      </c>
      <c r="B2440" s="4" t="s">
        <v>3827</v>
      </c>
      <c r="C2440" s="5">
        <v>44334</v>
      </c>
      <c r="D2440" s="4" t="s">
        <v>21</v>
      </c>
      <c r="E2440" s="4" t="s">
        <v>35</v>
      </c>
      <c r="F2440" s="4" t="s">
        <v>4092</v>
      </c>
      <c r="G2440" s="4" t="s">
        <v>24</v>
      </c>
      <c r="H2440" s="4" t="s">
        <v>192</v>
      </c>
      <c r="I2440" s="4" t="s">
        <v>4093</v>
      </c>
      <c r="J2440" s="4">
        <v>251.79000000000002</v>
      </c>
      <c r="K2440" s="4">
        <v>3</v>
      </c>
      <c r="L2440" s="4">
        <v>0</v>
      </c>
      <c r="M2440" s="4">
        <v>118.34129999999999</v>
      </c>
    </row>
    <row r="2441" spans="1:13" ht="16" x14ac:dyDescent="0.2">
      <c r="A2441" s="4" t="s">
        <v>6049</v>
      </c>
      <c r="B2441" s="4" t="s">
        <v>5044</v>
      </c>
      <c r="C2441" s="5">
        <v>44085</v>
      </c>
      <c r="D2441" s="4" t="s">
        <v>21</v>
      </c>
      <c r="E2441" s="4" t="s">
        <v>42</v>
      </c>
      <c r="F2441" s="4" t="s">
        <v>6050</v>
      </c>
      <c r="G2441" s="4" t="s">
        <v>48</v>
      </c>
      <c r="H2441" s="4" t="s">
        <v>49</v>
      </c>
      <c r="I2441" s="4" t="s">
        <v>6051</v>
      </c>
      <c r="J2441" s="4">
        <v>272.84800000000001</v>
      </c>
      <c r="K2441" s="4">
        <v>1</v>
      </c>
      <c r="L2441" s="4">
        <v>0.2</v>
      </c>
      <c r="M2441" s="4">
        <v>27.284800000000004</v>
      </c>
    </row>
    <row r="2442" spans="1:13" ht="16" x14ac:dyDescent="0.2">
      <c r="A2442" s="4" t="s">
        <v>6052</v>
      </c>
      <c r="B2442" s="4" t="s">
        <v>802</v>
      </c>
      <c r="C2442" s="5">
        <v>43355</v>
      </c>
      <c r="D2442" s="4" t="s">
        <v>21</v>
      </c>
      <c r="E2442" s="4" t="s">
        <v>22</v>
      </c>
      <c r="F2442" s="4" t="s">
        <v>6053</v>
      </c>
      <c r="G2442" s="4" t="s">
        <v>37</v>
      </c>
      <c r="H2442" s="4" t="s">
        <v>55</v>
      </c>
      <c r="I2442" s="4" t="s">
        <v>6054</v>
      </c>
      <c r="J2442" s="4">
        <v>35.016000000000005</v>
      </c>
      <c r="K2442" s="4">
        <v>3</v>
      </c>
      <c r="L2442" s="4">
        <v>0.2</v>
      </c>
      <c r="M2442" s="4">
        <v>-2.188500000000003</v>
      </c>
    </row>
    <row r="2443" spans="1:13" ht="16" x14ac:dyDescent="0.2">
      <c r="A2443" s="4" t="s">
        <v>6055</v>
      </c>
      <c r="B2443" s="4" t="s">
        <v>5524</v>
      </c>
      <c r="C2443" s="5">
        <v>45043</v>
      </c>
      <c r="D2443" s="4" t="s">
        <v>29</v>
      </c>
      <c r="E2443" s="4" t="s">
        <v>22</v>
      </c>
      <c r="F2443" s="4" t="s">
        <v>3988</v>
      </c>
      <c r="G2443" s="4" t="s">
        <v>24</v>
      </c>
      <c r="H2443" s="4" t="s">
        <v>95</v>
      </c>
      <c r="I2443" s="4" t="s">
        <v>3989</v>
      </c>
      <c r="J2443" s="4">
        <v>90.86</v>
      </c>
      <c r="K2443" s="4">
        <v>7</v>
      </c>
      <c r="L2443" s="4">
        <v>0</v>
      </c>
      <c r="M2443" s="4">
        <v>26.349399999999992</v>
      </c>
    </row>
    <row r="2444" spans="1:13" ht="16" x14ac:dyDescent="0.2">
      <c r="A2444" s="4" t="s">
        <v>6056</v>
      </c>
      <c r="B2444" s="4" t="s">
        <v>6057</v>
      </c>
      <c r="C2444" s="5">
        <v>44662</v>
      </c>
      <c r="D2444" s="4" t="s">
        <v>21</v>
      </c>
      <c r="E2444" s="4" t="s">
        <v>22</v>
      </c>
      <c r="F2444" s="4" t="s">
        <v>4432</v>
      </c>
      <c r="G2444" s="4" t="s">
        <v>24</v>
      </c>
      <c r="H2444" s="4" t="s">
        <v>60</v>
      </c>
      <c r="I2444" s="4" t="s">
        <v>4433</v>
      </c>
      <c r="J2444" s="4">
        <v>19.440000000000001</v>
      </c>
      <c r="K2444" s="4">
        <v>3</v>
      </c>
      <c r="L2444" s="4">
        <v>0</v>
      </c>
      <c r="M2444" s="4">
        <v>9.3312000000000008</v>
      </c>
    </row>
    <row r="2445" spans="1:13" ht="16" x14ac:dyDescent="0.2">
      <c r="A2445" s="4" t="s">
        <v>6058</v>
      </c>
      <c r="B2445" s="4" t="s">
        <v>3478</v>
      </c>
      <c r="C2445" s="5">
        <v>44340</v>
      </c>
      <c r="D2445" s="4" t="s">
        <v>21</v>
      </c>
      <c r="E2445" s="4" t="s">
        <v>42</v>
      </c>
      <c r="F2445" s="4" t="s">
        <v>1335</v>
      </c>
      <c r="G2445" s="4" t="s">
        <v>24</v>
      </c>
      <c r="H2445" s="4" t="s">
        <v>95</v>
      </c>
      <c r="I2445" s="4" t="s">
        <v>1336</v>
      </c>
      <c r="J2445" s="4">
        <v>243.88000000000002</v>
      </c>
      <c r="K2445" s="4">
        <v>5</v>
      </c>
      <c r="L2445" s="4">
        <v>0.2</v>
      </c>
      <c r="M2445" s="4">
        <v>27.43649999999996</v>
      </c>
    </row>
    <row r="2446" spans="1:13" ht="16" x14ac:dyDescent="0.2">
      <c r="A2446" s="4" t="s">
        <v>6059</v>
      </c>
      <c r="B2446" s="4" t="s">
        <v>3199</v>
      </c>
      <c r="C2446" s="5">
        <v>44573</v>
      </c>
      <c r="D2446" s="4" t="s">
        <v>21</v>
      </c>
      <c r="E2446" s="4" t="s">
        <v>42</v>
      </c>
      <c r="F2446" s="4" t="s">
        <v>6060</v>
      </c>
      <c r="G2446" s="4" t="s">
        <v>37</v>
      </c>
      <c r="H2446" s="4" t="s">
        <v>55</v>
      </c>
      <c r="I2446" s="4" t="s">
        <v>6061</v>
      </c>
      <c r="J2446" s="4">
        <v>26</v>
      </c>
      <c r="K2446" s="4">
        <v>2</v>
      </c>
      <c r="L2446" s="4">
        <v>0</v>
      </c>
      <c r="M2446" s="4">
        <v>11.7</v>
      </c>
    </row>
    <row r="2447" spans="1:13" ht="16" x14ac:dyDescent="0.2">
      <c r="A2447" s="4" t="s">
        <v>6062</v>
      </c>
      <c r="B2447" s="4" t="s">
        <v>560</v>
      </c>
      <c r="C2447" s="5">
        <v>44716</v>
      </c>
      <c r="D2447" s="4" t="s">
        <v>29</v>
      </c>
      <c r="E2447" s="4" t="s">
        <v>22</v>
      </c>
      <c r="F2447" s="4" t="s">
        <v>6063</v>
      </c>
      <c r="G2447" s="4" t="s">
        <v>48</v>
      </c>
      <c r="H2447" s="4" t="s">
        <v>112</v>
      </c>
      <c r="I2447" s="4" t="s">
        <v>6064</v>
      </c>
      <c r="J2447" s="4">
        <v>128.9</v>
      </c>
      <c r="K2447" s="4">
        <v>2</v>
      </c>
      <c r="L2447" s="4">
        <v>0</v>
      </c>
      <c r="M2447" s="4">
        <v>15.468000000000004</v>
      </c>
    </row>
    <row r="2448" spans="1:13" ht="16" x14ac:dyDescent="0.2">
      <c r="A2448" s="4" t="s">
        <v>6065</v>
      </c>
      <c r="B2448" s="4" t="s">
        <v>2097</v>
      </c>
      <c r="C2448" s="5">
        <v>43855</v>
      </c>
      <c r="D2448" s="4" t="s">
        <v>29</v>
      </c>
      <c r="E2448" s="4" t="s">
        <v>22</v>
      </c>
      <c r="F2448" s="4" t="s">
        <v>5393</v>
      </c>
      <c r="G2448" s="4" t="s">
        <v>48</v>
      </c>
      <c r="H2448" s="4" t="s">
        <v>112</v>
      </c>
      <c r="I2448" s="4" t="s">
        <v>5394</v>
      </c>
      <c r="J2448" s="4">
        <v>162.60000000000002</v>
      </c>
      <c r="K2448" s="4">
        <v>3</v>
      </c>
      <c r="L2448" s="4">
        <v>0</v>
      </c>
      <c r="M2448" s="4">
        <v>34.145999999999994</v>
      </c>
    </row>
    <row r="2449" spans="1:13" ht="16" x14ac:dyDescent="0.2">
      <c r="A2449" s="4" t="s">
        <v>6066</v>
      </c>
      <c r="B2449" s="4" t="s">
        <v>2201</v>
      </c>
      <c r="C2449" s="5">
        <v>44898</v>
      </c>
      <c r="D2449" s="4" t="s">
        <v>29</v>
      </c>
      <c r="E2449" s="4" t="s">
        <v>42</v>
      </c>
      <c r="F2449" s="4" t="s">
        <v>4159</v>
      </c>
      <c r="G2449" s="4" t="s">
        <v>24</v>
      </c>
      <c r="H2449" s="4" t="s">
        <v>60</v>
      </c>
      <c r="I2449" s="4" t="s">
        <v>4160</v>
      </c>
      <c r="J2449" s="4">
        <v>18</v>
      </c>
      <c r="K2449" s="4">
        <v>5</v>
      </c>
      <c r="L2449" s="4">
        <v>0</v>
      </c>
      <c r="M2449" s="4">
        <v>8.2799999999999994</v>
      </c>
    </row>
    <row r="2450" spans="1:13" ht="16" x14ac:dyDescent="0.2">
      <c r="A2450" s="4" t="s">
        <v>6067</v>
      </c>
      <c r="B2450" s="4" t="s">
        <v>1675</v>
      </c>
      <c r="C2450" s="5">
        <v>44884</v>
      </c>
      <c r="D2450" s="4" t="s">
        <v>53</v>
      </c>
      <c r="E2450" s="4" t="s">
        <v>22</v>
      </c>
      <c r="F2450" s="4" t="s">
        <v>6068</v>
      </c>
      <c r="G2450" s="4" t="s">
        <v>24</v>
      </c>
      <c r="H2450" s="4" t="s">
        <v>91</v>
      </c>
      <c r="I2450" s="4" t="s">
        <v>6069</v>
      </c>
      <c r="J2450" s="4">
        <v>704.76</v>
      </c>
      <c r="K2450" s="4">
        <v>4</v>
      </c>
      <c r="L2450" s="4">
        <v>0</v>
      </c>
      <c r="M2450" s="4">
        <v>162.09479999999996</v>
      </c>
    </row>
    <row r="2451" spans="1:13" ht="16" x14ac:dyDescent="0.2">
      <c r="A2451" s="4" t="s">
        <v>6070</v>
      </c>
      <c r="B2451" s="4" t="s">
        <v>2703</v>
      </c>
      <c r="C2451" s="5">
        <v>44729</v>
      </c>
      <c r="D2451" s="4" t="s">
        <v>21</v>
      </c>
      <c r="E2451" s="4" t="s">
        <v>22</v>
      </c>
      <c r="F2451" s="4" t="s">
        <v>3070</v>
      </c>
      <c r="G2451" s="4" t="s">
        <v>48</v>
      </c>
      <c r="H2451" s="4" t="s">
        <v>112</v>
      </c>
      <c r="I2451" s="4" t="s">
        <v>3071</v>
      </c>
      <c r="J2451" s="4">
        <v>190.84800000000001</v>
      </c>
      <c r="K2451" s="4">
        <v>3</v>
      </c>
      <c r="L2451" s="4">
        <v>0.2</v>
      </c>
      <c r="M2451" s="4">
        <v>-21.470400000000026</v>
      </c>
    </row>
    <row r="2452" spans="1:13" ht="16" x14ac:dyDescent="0.2">
      <c r="A2452" s="4" t="s">
        <v>6071</v>
      </c>
      <c r="B2452" s="4" t="s">
        <v>143</v>
      </c>
      <c r="C2452" s="5">
        <v>44167</v>
      </c>
      <c r="D2452" s="4" t="s">
        <v>21</v>
      </c>
      <c r="E2452" s="4" t="s">
        <v>42</v>
      </c>
      <c r="F2452" s="4" t="s">
        <v>90</v>
      </c>
      <c r="G2452" s="4" t="s">
        <v>24</v>
      </c>
      <c r="H2452" s="4" t="s">
        <v>91</v>
      </c>
      <c r="I2452" s="4" t="s">
        <v>92</v>
      </c>
      <c r="J2452" s="4">
        <v>77.55</v>
      </c>
      <c r="K2452" s="4">
        <v>5</v>
      </c>
      <c r="L2452" s="4">
        <v>0</v>
      </c>
      <c r="M2452" s="4">
        <v>20.163000000000004</v>
      </c>
    </row>
    <row r="2453" spans="1:13" ht="16" x14ac:dyDescent="0.2">
      <c r="A2453" s="4" t="s">
        <v>6072</v>
      </c>
      <c r="B2453" s="4" t="s">
        <v>2236</v>
      </c>
      <c r="C2453" s="5">
        <v>43758</v>
      </c>
      <c r="D2453" s="4" t="s">
        <v>21</v>
      </c>
      <c r="E2453" s="4" t="s">
        <v>22</v>
      </c>
      <c r="F2453" s="4" t="s">
        <v>6073</v>
      </c>
      <c r="G2453" s="4" t="s">
        <v>48</v>
      </c>
      <c r="H2453" s="4" t="s">
        <v>112</v>
      </c>
      <c r="I2453" s="4" t="s">
        <v>6074</v>
      </c>
      <c r="J2453" s="4">
        <v>164.22</v>
      </c>
      <c r="K2453" s="4">
        <v>3</v>
      </c>
      <c r="L2453" s="4">
        <v>0</v>
      </c>
      <c r="M2453" s="4">
        <v>50.908200000000001</v>
      </c>
    </row>
    <row r="2454" spans="1:13" ht="16" x14ac:dyDescent="0.2">
      <c r="A2454" s="4" t="s">
        <v>6075</v>
      </c>
      <c r="B2454" s="4" t="s">
        <v>4194</v>
      </c>
      <c r="C2454" s="5">
        <v>44460</v>
      </c>
      <c r="D2454" s="4" t="s">
        <v>21</v>
      </c>
      <c r="E2454" s="4" t="s">
        <v>22</v>
      </c>
      <c r="F2454" s="4" t="s">
        <v>303</v>
      </c>
      <c r="G2454" s="4" t="s">
        <v>24</v>
      </c>
      <c r="H2454" s="4" t="s">
        <v>25</v>
      </c>
      <c r="I2454" s="4" t="s">
        <v>304</v>
      </c>
      <c r="J2454" s="4">
        <v>14.592000000000002</v>
      </c>
      <c r="K2454" s="4">
        <v>3</v>
      </c>
      <c r="L2454" s="4">
        <v>0.2</v>
      </c>
      <c r="M2454" s="4">
        <v>4.9247999999999985</v>
      </c>
    </row>
    <row r="2455" spans="1:13" ht="16" x14ac:dyDescent="0.2">
      <c r="A2455" s="4" t="s">
        <v>6076</v>
      </c>
      <c r="B2455" s="4" t="s">
        <v>454</v>
      </c>
      <c r="C2455" s="5">
        <v>44473</v>
      </c>
      <c r="D2455" s="4" t="s">
        <v>21</v>
      </c>
      <c r="E2455" s="4" t="s">
        <v>22</v>
      </c>
      <c r="F2455" s="4" t="s">
        <v>5272</v>
      </c>
      <c r="G2455" s="4" t="s">
        <v>24</v>
      </c>
      <c r="H2455" s="4" t="s">
        <v>25</v>
      </c>
      <c r="I2455" s="4" t="s">
        <v>5273</v>
      </c>
      <c r="J2455" s="4">
        <v>16.14</v>
      </c>
      <c r="K2455" s="4">
        <v>3</v>
      </c>
      <c r="L2455" s="4">
        <v>0</v>
      </c>
      <c r="M2455" s="4">
        <v>7.9085999999999999</v>
      </c>
    </row>
    <row r="2456" spans="1:13" ht="16" x14ac:dyDescent="0.2">
      <c r="A2456" s="4" t="s">
        <v>6077</v>
      </c>
      <c r="B2456" s="4" t="s">
        <v>6078</v>
      </c>
      <c r="C2456" s="5">
        <v>43765</v>
      </c>
      <c r="D2456" s="4" t="s">
        <v>21</v>
      </c>
      <c r="E2456" s="4" t="s">
        <v>22</v>
      </c>
      <c r="F2456" s="4" t="s">
        <v>5574</v>
      </c>
      <c r="G2456" s="4" t="s">
        <v>24</v>
      </c>
      <c r="H2456" s="4" t="s">
        <v>60</v>
      </c>
      <c r="I2456" s="4" t="s">
        <v>5575</v>
      </c>
      <c r="J2456" s="4">
        <v>16.34</v>
      </c>
      <c r="K2456" s="4">
        <v>2</v>
      </c>
      <c r="L2456" s="4">
        <v>0</v>
      </c>
      <c r="M2456" s="4">
        <v>7.6798000000000002</v>
      </c>
    </row>
    <row r="2457" spans="1:13" ht="16" x14ac:dyDescent="0.2">
      <c r="A2457" s="4" t="s">
        <v>6079</v>
      </c>
      <c r="B2457" s="4" t="s">
        <v>5104</v>
      </c>
      <c r="C2457" s="5">
        <v>43960</v>
      </c>
      <c r="D2457" s="4" t="s">
        <v>53</v>
      </c>
      <c r="E2457" s="4" t="s">
        <v>22</v>
      </c>
      <c r="F2457" s="4" t="s">
        <v>3165</v>
      </c>
      <c r="G2457" s="4" t="s">
        <v>48</v>
      </c>
      <c r="H2457" s="4" t="s">
        <v>112</v>
      </c>
      <c r="I2457" s="4" t="s">
        <v>3166</v>
      </c>
      <c r="J2457" s="4">
        <v>80.959999999999994</v>
      </c>
      <c r="K2457" s="4">
        <v>4</v>
      </c>
      <c r="L2457" s="4">
        <v>0</v>
      </c>
      <c r="M2457" s="4">
        <v>29.145599999999995</v>
      </c>
    </row>
    <row r="2458" spans="1:13" ht="16" x14ac:dyDescent="0.2">
      <c r="A2458" s="4" t="s">
        <v>6080</v>
      </c>
      <c r="B2458" s="4" t="s">
        <v>674</v>
      </c>
      <c r="C2458" s="5">
        <v>43332</v>
      </c>
      <c r="D2458" s="4" t="s">
        <v>21</v>
      </c>
      <c r="E2458" s="4" t="s">
        <v>35</v>
      </c>
      <c r="F2458" s="4" t="s">
        <v>2034</v>
      </c>
      <c r="G2458" s="4" t="s">
        <v>24</v>
      </c>
      <c r="H2458" s="4" t="s">
        <v>25</v>
      </c>
      <c r="I2458" s="4" t="s">
        <v>2035</v>
      </c>
      <c r="J2458" s="4">
        <v>30.4</v>
      </c>
      <c r="K2458" s="4">
        <v>1</v>
      </c>
      <c r="L2458" s="4">
        <v>0</v>
      </c>
      <c r="M2458" s="4">
        <v>13.983999999999998</v>
      </c>
    </row>
    <row r="2459" spans="1:13" ht="16" x14ac:dyDescent="0.2">
      <c r="A2459" s="4" t="s">
        <v>6081</v>
      </c>
      <c r="B2459" s="4" t="s">
        <v>6082</v>
      </c>
      <c r="C2459" s="5">
        <v>44301</v>
      </c>
      <c r="D2459" s="4" t="s">
        <v>29</v>
      </c>
      <c r="E2459" s="4" t="s">
        <v>42</v>
      </c>
      <c r="F2459" s="4" t="s">
        <v>782</v>
      </c>
      <c r="G2459" s="4" t="s">
        <v>48</v>
      </c>
      <c r="H2459" s="4" t="s">
        <v>112</v>
      </c>
      <c r="I2459" s="4" t="s">
        <v>783</v>
      </c>
      <c r="J2459" s="4">
        <v>17.088000000000001</v>
      </c>
      <c r="K2459" s="4">
        <v>2</v>
      </c>
      <c r="L2459" s="4">
        <v>0.2</v>
      </c>
      <c r="M2459" s="4">
        <v>1.0679999999999996</v>
      </c>
    </row>
    <row r="2460" spans="1:13" ht="16" x14ac:dyDescent="0.2">
      <c r="A2460" s="4" t="s">
        <v>6083</v>
      </c>
      <c r="B2460" s="4" t="s">
        <v>6084</v>
      </c>
      <c r="C2460" s="5">
        <v>44112</v>
      </c>
      <c r="D2460" s="4" t="s">
        <v>21</v>
      </c>
      <c r="E2460" s="4" t="s">
        <v>42</v>
      </c>
      <c r="F2460" s="4" t="s">
        <v>6085</v>
      </c>
      <c r="G2460" s="4" t="s">
        <v>37</v>
      </c>
      <c r="H2460" s="4" t="s">
        <v>38</v>
      </c>
      <c r="I2460" s="4" t="s">
        <v>6086</v>
      </c>
      <c r="J2460" s="4">
        <v>71.975999999999999</v>
      </c>
      <c r="K2460" s="4">
        <v>3</v>
      </c>
      <c r="L2460" s="4">
        <v>0.2</v>
      </c>
      <c r="M2460" s="4">
        <v>8.9969999999999892</v>
      </c>
    </row>
    <row r="2461" spans="1:13" ht="16" x14ac:dyDescent="0.2">
      <c r="A2461" s="4" t="s">
        <v>6087</v>
      </c>
      <c r="B2461" s="4" t="s">
        <v>422</v>
      </c>
      <c r="C2461" s="5">
        <v>43812</v>
      </c>
      <c r="D2461" s="4" t="s">
        <v>21</v>
      </c>
      <c r="E2461" s="4" t="s">
        <v>22</v>
      </c>
      <c r="F2461" s="4" t="s">
        <v>2648</v>
      </c>
      <c r="G2461" s="4" t="s">
        <v>48</v>
      </c>
      <c r="H2461" s="4" t="s">
        <v>183</v>
      </c>
      <c r="I2461" s="4" t="s">
        <v>2649</v>
      </c>
      <c r="J2461" s="4">
        <v>127.38599999999998</v>
      </c>
      <c r="K2461" s="4">
        <v>2</v>
      </c>
      <c r="L2461" s="4">
        <v>0.3</v>
      </c>
      <c r="M2461" s="4">
        <v>-25.477199999999982</v>
      </c>
    </row>
    <row r="2462" spans="1:13" ht="16" x14ac:dyDescent="0.2">
      <c r="A2462" s="4" t="s">
        <v>6088</v>
      </c>
      <c r="B2462" s="4" t="s">
        <v>6089</v>
      </c>
      <c r="C2462" s="5">
        <v>43922</v>
      </c>
      <c r="D2462" s="4" t="s">
        <v>21</v>
      </c>
      <c r="E2462" s="4" t="s">
        <v>35</v>
      </c>
      <c r="F2462" s="4" t="s">
        <v>374</v>
      </c>
      <c r="G2462" s="4" t="s">
        <v>24</v>
      </c>
      <c r="H2462" s="4" t="s">
        <v>60</v>
      </c>
      <c r="I2462" s="4" t="s">
        <v>375</v>
      </c>
      <c r="J2462" s="4">
        <v>18.496000000000002</v>
      </c>
      <c r="K2462" s="4">
        <v>4</v>
      </c>
      <c r="L2462" s="4">
        <v>0.2</v>
      </c>
      <c r="M2462" s="4">
        <v>6.7048000000000005</v>
      </c>
    </row>
    <row r="2463" spans="1:13" ht="16" x14ac:dyDescent="0.2">
      <c r="A2463" s="4" t="s">
        <v>6090</v>
      </c>
      <c r="B2463" s="4" t="s">
        <v>5799</v>
      </c>
      <c r="C2463" s="5">
        <v>45137</v>
      </c>
      <c r="D2463" s="4" t="s">
        <v>21</v>
      </c>
      <c r="E2463" s="4" t="s">
        <v>22</v>
      </c>
      <c r="F2463" s="4" t="s">
        <v>1084</v>
      </c>
      <c r="G2463" s="4" t="s">
        <v>24</v>
      </c>
      <c r="H2463" s="4" t="s">
        <v>25</v>
      </c>
      <c r="I2463" s="4" t="s">
        <v>1085</v>
      </c>
      <c r="J2463" s="4">
        <v>83.699999999999989</v>
      </c>
      <c r="K2463" s="4">
        <v>5</v>
      </c>
      <c r="L2463" s="4">
        <v>0</v>
      </c>
      <c r="M2463" s="4">
        <v>41.012999999999991</v>
      </c>
    </row>
    <row r="2464" spans="1:13" ht="16" x14ac:dyDescent="0.2">
      <c r="A2464" s="4" t="s">
        <v>6091</v>
      </c>
      <c r="B2464" s="4" t="s">
        <v>4367</v>
      </c>
      <c r="C2464" s="5">
        <v>43333</v>
      </c>
      <c r="D2464" s="4" t="s">
        <v>21</v>
      </c>
      <c r="E2464" s="4" t="s">
        <v>22</v>
      </c>
      <c r="F2464" s="4" t="s">
        <v>6092</v>
      </c>
      <c r="G2464" s="4" t="s">
        <v>37</v>
      </c>
      <c r="H2464" s="4" t="s">
        <v>38</v>
      </c>
      <c r="I2464" s="4" t="s">
        <v>6093</v>
      </c>
      <c r="J2464" s="4">
        <v>118.64999999999998</v>
      </c>
      <c r="K2464" s="4">
        <v>5</v>
      </c>
      <c r="L2464" s="4">
        <v>0.4</v>
      </c>
      <c r="M2464" s="4">
        <v>19.775000000000006</v>
      </c>
    </row>
    <row r="2465" spans="1:13" ht="16" x14ac:dyDescent="0.2">
      <c r="A2465" s="4" t="s">
        <v>6094</v>
      </c>
      <c r="B2465" s="4" t="s">
        <v>5863</v>
      </c>
      <c r="C2465" s="5">
        <v>43543</v>
      </c>
      <c r="D2465" s="4" t="s">
        <v>29</v>
      </c>
      <c r="E2465" s="4" t="s">
        <v>42</v>
      </c>
      <c r="F2465" s="4" t="s">
        <v>4108</v>
      </c>
      <c r="G2465" s="4" t="s">
        <v>24</v>
      </c>
      <c r="H2465" s="4" t="s">
        <v>60</v>
      </c>
      <c r="I2465" s="4" t="s">
        <v>4109</v>
      </c>
      <c r="J2465" s="4">
        <v>36.288000000000011</v>
      </c>
      <c r="K2465" s="4">
        <v>7</v>
      </c>
      <c r="L2465" s="4">
        <v>0.2</v>
      </c>
      <c r="M2465" s="4">
        <v>12.700800000000001</v>
      </c>
    </row>
    <row r="2466" spans="1:13" ht="16" x14ac:dyDescent="0.2">
      <c r="A2466" s="4" t="s">
        <v>6095</v>
      </c>
      <c r="B2466" s="4" t="s">
        <v>232</v>
      </c>
      <c r="C2466" s="5">
        <v>43554</v>
      </c>
      <c r="D2466" s="4" t="s">
        <v>21</v>
      </c>
      <c r="E2466" s="4" t="s">
        <v>42</v>
      </c>
      <c r="F2466" s="4" t="s">
        <v>888</v>
      </c>
      <c r="G2466" s="4" t="s">
        <v>37</v>
      </c>
      <c r="H2466" s="4" t="s">
        <v>55</v>
      </c>
      <c r="I2466" s="4" t="s">
        <v>889</v>
      </c>
      <c r="J2466" s="4">
        <v>18.528000000000002</v>
      </c>
      <c r="K2466" s="4">
        <v>2</v>
      </c>
      <c r="L2466" s="4">
        <v>0.2</v>
      </c>
      <c r="M2466" s="4">
        <v>4.4004000000000003</v>
      </c>
    </row>
    <row r="2467" spans="1:13" ht="16" x14ac:dyDescent="0.2">
      <c r="A2467" s="4" t="s">
        <v>6096</v>
      </c>
      <c r="B2467" s="4" t="s">
        <v>1811</v>
      </c>
      <c r="C2467" s="5">
        <v>43583</v>
      </c>
      <c r="D2467" s="4" t="s">
        <v>152</v>
      </c>
      <c r="E2467" s="4" t="s">
        <v>22</v>
      </c>
      <c r="F2467" s="4" t="s">
        <v>5768</v>
      </c>
      <c r="G2467" s="4" t="s">
        <v>24</v>
      </c>
      <c r="H2467" s="4" t="s">
        <v>192</v>
      </c>
      <c r="I2467" s="4" t="s">
        <v>5769</v>
      </c>
      <c r="J2467" s="4">
        <v>15.840000000000002</v>
      </c>
      <c r="K2467" s="4">
        <v>2</v>
      </c>
      <c r="L2467" s="4">
        <v>0.2</v>
      </c>
      <c r="M2467" s="4">
        <v>5.5439999999999987</v>
      </c>
    </row>
    <row r="2468" spans="1:13" ht="16" x14ac:dyDescent="0.2">
      <c r="A2468" s="4" t="s">
        <v>6097</v>
      </c>
      <c r="B2468" s="4" t="s">
        <v>1923</v>
      </c>
      <c r="C2468" s="5">
        <v>44269</v>
      </c>
      <c r="D2468" s="4" t="s">
        <v>53</v>
      </c>
      <c r="E2468" s="4" t="s">
        <v>22</v>
      </c>
      <c r="F2468" s="4" t="s">
        <v>6036</v>
      </c>
      <c r="G2468" s="4" t="s">
        <v>24</v>
      </c>
      <c r="H2468" s="4" t="s">
        <v>91</v>
      </c>
      <c r="I2468" s="4" t="s">
        <v>6037</v>
      </c>
      <c r="J2468" s="4">
        <v>332.94</v>
      </c>
      <c r="K2468" s="4">
        <v>3</v>
      </c>
      <c r="L2468" s="4">
        <v>0</v>
      </c>
      <c r="M2468" s="4">
        <v>9.9882000000000204</v>
      </c>
    </row>
    <row r="2469" spans="1:13" ht="16" x14ac:dyDescent="0.2">
      <c r="A2469" s="4" t="s">
        <v>6098</v>
      </c>
      <c r="B2469" s="4" t="s">
        <v>4083</v>
      </c>
      <c r="C2469" s="5">
        <v>44324</v>
      </c>
      <c r="D2469" s="4" t="s">
        <v>29</v>
      </c>
      <c r="E2469" s="4" t="s">
        <v>42</v>
      </c>
      <c r="F2469" s="4" t="s">
        <v>906</v>
      </c>
      <c r="G2469" s="4" t="s">
        <v>24</v>
      </c>
      <c r="H2469" s="4" t="s">
        <v>60</v>
      </c>
      <c r="I2469" s="4" t="s">
        <v>6099</v>
      </c>
      <c r="J2469" s="4">
        <v>78.304000000000002</v>
      </c>
      <c r="K2469" s="4">
        <v>2</v>
      </c>
      <c r="L2469" s="4">
        <v>0.2</v>
      </c>
      <c r="M2469" s="4">
        <v>29.363999999999997</v>
      </c>
    </row>
    <row r="2470" spans="1:13" ht="16" x14ac:dyDescent="0.2">
      <c r="A2470" s="4" t="s">
        <v>6100</v>
      </c>
      <c r="B2470" s="4" t="s">
        <v>6101</v>
      </c>
      <c r="C2470" s="5">
        <v>45043</v>
      </c>
      <c r="D2470" s="4" t="s">
        <v>21</v>
      </c>
      <c r="E2470" s="4" t="s">
        <v>22</v>
      </c>
      <c r="F2470" s="4" t="s">
        <v>1170</v>
      </c>
      <c r="G2470" s="4" t="s">
        <v>24</v>
      </c>
      <c r="H2470" s="4" t="s">
        <v>31</v>
      </c>
      <c r="I2470" s="4" t="s">
        <v>1171</v>
      </c>
      <c r="J2470" s="4">
        <v>103.60000000000001</v>
      </c>
      <c r="K2470" s="4">
        <v>7</v>
      </c>
      <c r="L2470" s="4">
        <v>0</v>
      </c>
      <c r="M2470" s="4">
        <v>51.800000000000004</v>
      </c>
    </row>
    <row r="2471" spans="1:13" ht="16" x14ac:dyDescent="0.2">
      <c r="A2471" s="4" t="s">
        <v>6102</v>
      </c>
      <c r="B2471" s="4" t="s">
        <v>568</v>
      </c>
      <c r="C2471" s="5">
        <v>45011</v>
      </c>
      <c r="D2471" s="4" t="s">
        <v>53</v>
      </c>
      <c r="E2471" s="4" t="s">
        <v>22</v>
      </c>
      <c r="F2471" s="4" t="s">
        <v>1964</v>
      </c>
      <c r="G2471" s="4" t="s">
        <v>48</v>
      </c>
      <c r="H2471" s="4" t="s">
        <v>112</v>
      </c>
      <c r="I2471" s="4" t="s">
        <v>1965</v>
      </c>
      <c r="J2471" s="4">
        <v>29.78</v>
      </c>
      <c r="K2471" s="4">
        <v>2</v>
      </c>
      <c r="L2471" s="4">
        <v>0</v>
      </c>
      <c r="M2471" s="4">
        <v>8.0406000000000013</v>
      </c>
    </row>
    <row r="2472" spans="1:13" ht="16" x14ac:dyDescent="0.2">
      <c r="A2472" s="4" t="s">
        <v>6103</v>
      </c>
      <c r="B2472" s="4" t="s">
        <v>2298</v>
      </c>
      <c r="C2472" s="5">
        <v>45138</v>
      </c>
      <c r="D2472" s="4" t="s">
        <v>53</v>
      </c>
      <c r="E2472" s="4" t="s">
        <v>22</v>
      </c>
      <c r="F2472" s="4" t="s">
        <v>6104</v>
      </c>
      <c r="G2472" s="4" t="s">
        <v>24</v>
      </c>
      <c r="H2472" s="4" t="s">
        <v>25</v>
      </c>
      <c r="I2472" s="4" t="s">
        <v>6105</v>
      </c>
      <c r="J2472" s="4">
        <v>17.088000000000001</v>
      </c>
      <c r="K2472" s="4">
        <v>4</v>
      </c>
      <c r="L2472" s="4">
        <v>0.2</v>
      </c>
      <c r="M2472" s="4">
        <v>5.5535999999999994</v>
      </c>
    </row>
    <row r="2473" spans="1:13" ht="16" x14ac:dyDescent="0.2">
      <c r="A2473" s="4" t="s">
        <v>6106</v>
      </c>
      <c r="B2473" s="4" t="s">
        <v>5250</v>
      </c>
      <c r="C2473" s="5">
        <v>44685</v>
      </c>
      <c r="D2473" s="4" t="s">
        <v>21</v>
      </c>
      <c r="E2473" s="4" t="s">
        <v>35</v>
      </c>
      <c r="F2473" s="4" t="s">
        <v>6107</v>
      </c>
      <c r="G2473" s="4" t="s">
        <v>24</v>
      </c>
      <c r="H2473" s="4" t="s">
        <v>60</v>
      </c>
      <c r="I2473" s="4" t="s">
        <v>6108</v>
      </c>
      <c r="J2473" s="4">
        <v>34.24</v>
      </c>
      <c r="K2473" s="4">
        <v>4</v>
      </c>
      <c r="L2473" s="4">
        <v>0</v>
      </c>
      <c r="M2473" s="4">
        <v>16.0928</v>
      </c>
    </row>
    <row r="2474" spans="1:13" ht="16" x14ac:dyDescent="0.2">
      <c r="A2474" s="4" t="s">
        <v>6109</v>
      </c>
      <c r="B2474" s="4" t="s">
        <v>2271</v>
      </c>
      <c r="C2474" s="5">
        <v>44559</v>
      </c>
      <c r="D2474" s="4" t="s">
        <v>53</v>
      </c>
      <c r="E2474" s="4" t="s">
        <v>35</v>
      </c>
      <c r="F2474" s="4" t="s">
        <v>1257</v>
      </c>
      <c r="G2474" s="4" t="s">
        <v>37</v>
      </c>
      <c r="H2474" s="4" t="s">
        <v>38</v>
      </c>
      <c r="I2474" s="4" t="s">
        <v>1258</v>
      </c>
      <c r="J2474" s="4">
        <v>659.97600000000011</v>
      </c>
      <c r="K2474" s="4">
        <v>3</v>
      </c>
      <c r="L2474" s="4">
        <v>0.2</v>
      </c>
      <c r="M2474" s="4">
        <v>49.498199999999969</v>
      </c>
    </row>
    <row r="2475" spans="1:13" ht="16" x14ac:dyDescent="0.2">
      <c r="A2475" s="4" t="s">
        <v>6110</v>
      </c>
      <c r="B2475" s="4" t="s">
        <v>6004</v>
      </c>
      <c r="C2475" s="5">
        <v>43271</v>
      </c>
      <c r="D2475" s="4" t="s">
        <v>53</v>
      </c>
      <c r="E2475" s="4" t="s">
        <v>42</v>
      </c>
      <c r="F2475" s="4" t="s">
        <v>6111</v>
      </c>
      <c r="G2475" s="4" t="s">
        <v>24</v>
      </c>
      <c r="H2475" s="4" t="s">
        <v>95</v>
      </c>
      <c r="I2475" s="4" t="s">
        <v>6112</v>
      </c>
      <c r="J2475" s="4">
        <v>33.28</v>
      </c>
      <c r="K2475" s="4">
        <v>4</v>
      </c>
      <c r="L2475" s="4">
        <v>0</v>
      </c>
      <c r="M2475" s="4">
        <v>9.3184000000000005</v>
      </c>
    </row>
    <row r="2476" spans="1:13" ht="16" x14ac:dyDescent="0.2">
      <c r="A2476" s="4" t="s">
        <v>6113</v>
      </c>
      <c r="B2476" s="4" t="s">
        <v>1811</v>
      </c>
      <c r="C2476" s="5">
        <v>43486</v>
      </c>
      <c r="D2476" s="4" t="s">
        <v>29</v>
      </c>
      <c r="E2476" s="4" t="s">
        <v>22</v>
      </c>
      <c r="F2476" s="4" t="s">
        <v>506</v>
      </c>
      <c r="G2476" s="4" t="s">
        <v>24</v>
      </c>
      <c r="H2476" s="4" t="s">
        <v>25</v>
      </c>
      <c r="I2476" s="4" t="s">
        <v>507</v>
      </c>
      <c r="J2476" s="4">
        <v>61.77600000000001</v>
      </c>
      <c r="K2476" s="4">
        <v>13</v>
      </c>
      <c r="L2476" s="4">
        <v>0.2</v>
      </c>
      <c r="M2476" s="4">
        <v>20.849399999999996</v>
      </c>
    </row>
    <row r="2477" spans="1:13" ht="16" x14ac:dyDescent="0.2">
      <c r="A2477" s="4" t="s">
        <v>6114</v>
      </c>
      <c r="B2477" s="4" t="s">
        <v>4304</v>
      </c>
      <c r="C2477" s="5">
        <v>43921</v>
      </c>
      <c r="D2477" s="4" t="s">
        <v>21</v>
      </c>
      <c r="E2477" s="4" t="s">
        <v>42</v>
      </c>
      <c r="F2477" s="4" t="s">
        <v>6115</v>
      </c>
      <c r="G2477" s="4" t="s">
        <v>37</v>
      </c>
      <c r="H2477" s="4" t="s">
        <v>55</v>
      </c>
      <c r="I2477" s="4" t="s">
        <v>6116</v>
      </c>
      <c r="J2477" s="4">
        <v>389.97</v>
      </c>
      <c r="K2477" s="4">
        <v>3</v>
      </c>
      <c r="L2477" s="4">
        <v>0</v>
      </c>
      <c r="M2477" s="4">
        <v>132.58980000000003</v>
      </c>
    </row>
    <row r="2478" spans="1:13" ht="16" x14ac:dyDescent="0.2">
      <c r="A2478" s="4" t="s">
        <v>6117</v>
      </c>
      <c r="B2478" s="4" t="s">
        <v>1704</v>
      </c>
      <c r="C2478" s="5">
        <v>44590</v>
      </c>
      <c r="D2478" s="4" t="s">
        <v>29</v>
      </c>
      <c r="E2478" s="4" t="s">
        <v>22</v>
      </c>
      <c r="F2478" s="4" t="s">
        <v>6118</v>
      </c>
      <c r="G2478" s="4" t="s">
        <v>48</v>
      </c>
      <c r="H2478" s="4" t="s">
        <v>112</v>
      </c>
      <c r="I2478" s="4" t="s">
        <v>6119</v>
      </c>
      <c r="J2478" s="4">
        <v>70.709999999999994</v>
      </c>
      <c r="K2478" s="4">
        <v>1</v>
      </c>
      <c r="L2478" s="4">
        <v>0</v>
      </c>
      <c r="M2478" s="4">
        <v>4.9496999999999929</v>
      </c>
    </row>
    <row r="2479" spans="1:13" ht="16" x14ac:dyDescent="0.2">
      <c r="A2479" s="4" t="s">
        <v>6120</v>
      </c>
      <c r="B2479" s="4" t="s">
        <v>3087</v>
      </c>
      <c r="C2479" s="5">
        <v>44561</v>
      </c>
      <c r="D2479" s="4" t="s">
        <v>21</v>
      </c>
      <c r="E2479" s="4" t="s">
        <v>35</v>
      </c>
      <c r="F2479" s="4" t="s">
        <v>182</v>
      </c>
      <c r="G2479" s="4" t="s">
        <v>48</v>
      </c>
      <c r="H2479" s="4" t="s">
        <v>183</v>
      </c>
      <c r="I2479" s="4" t="s">
        <v>184</v>
      </c>
      <c r="J2479" s="4">
        <v>1408.1</v>
      </c>
      <c r="K2479" s="4">
        <v>10</v>
      </c>
      <c r="L2479" s="4">
        <v>0</v>
      </c>
      <c r="M2479" s="4">
        <v>394.26800000000003</v>
      </c>
    </row>
    <row r="2480" spans="1:13" ht="16" x14ac:dyDescent="0.2">
      <c r="A2480" s="4" t="s">
        <v>6121</v>
      </c>
      <c r="B2480" s="4" t="s">
        <v>4668</v>
      </c>
      <c r="C2480" s="5">
        <v>45087</v>
      </c>
      <c r="D2480" s="4" t="s">
        <v>53</v>
      </c>
      <c r="E2480" s="4" t="s">
        <v>22</v>
      </c>
      <c r="F2480" s="4" t="s">
        <v>1531</v>
      </c>
      <c r="G2480" s="4" t="s">
        <v>24</v>
      </c>
      <c r="H2480" s="4" t="s">
        <v>91</v>
      </c>
      <c r="I2480" s="4" t="s">
        <v>1532</v>
      </c>
      <c r="J2480" s="4">
        <v>465.18</v>
      </c>
      <c r="K2480" s="4">
        <v>3</v>
      </c>
      <c r="L2480" s="4">
        <v>0</v>
      </c>
      <c r="M2480" s="4">
        <v>120.94680000000001</v>
      </c>
    </row>
    <row r="2481" spans="1:13" ht="16" x14ac:dyDescent="0.2">
      <c r="A2481" s="4" t="s">
        <v>6122</v>
      </c>
      <c r="B2481" s="4" t="s">
        <v>3040</v>
      </c>
      <c r="C2481" s="5">
        <v>43162</v>
      </c>
      <c r="D2481" s="4" t="s">
        <v>21</v>
      </c>
      <c r="E2481" s="4" t="s">
        <v>22</v>
      </c>
      <c r="F2481" s="4" t="s">
        <v>5785</v>
      </c>
      <c r="G2481" s="4" t="s">
        <v>24</v>
      </c>
      <c r="H2481" s="4" t="s">
        <v>69</v>
      </c>
      <c r="I2481" s="4" t="s">
        <v>5786</v>
      </c>
      <c r="J2481" s="4">
        <v>27.384</v>
      </c>
      <c r="K2481" s="4">
        <v>7</v>
      </c>
      <c r="L2481" s="4">
        <v>0.2</v>
      </c>
      <c r="M2481" s="4">
        <v>2.7384000000000022</v>
      </c>
    </row>
    <row r="2482" spans="1:13" ht="16" x14ac:dyDescent="0.2">
      <c r="A2482" s="4" t="s">
        <v>6123</v>
      </c>
      <c r="B2482" s="4" t="s">
        <v>1718</v>
      </c>
      <c r="C2482" s="5">
        <v>43712</v>
      </c>
      <c r="D2482" s="4" t="s">
        <v>21</v>
      </c>
      <c r="E2482" s="4" t="s">
        <v>42</v>
      </c>
      <c r="F2482" s="4" t="s">
        <v>4036</v>
      </c>
      <c r="G2482" s="4" t="s">
        <v>48</v>
      </c>
      <c r="H2482" s="4" t="s">
        <v>112</v>
      </c>
      <c r="I2482" s="4" t="s">
        <v>4037</v>
      </c>
      <c r="J2482" s="4">
        <v>20.32</v>
      </c>
      <c r="K2482" s="4">
        <v>4</v>
      </c>
      <c r="L2482" s="4">
        <v>0</v>
      </c>
      <c r="M2482" s="4">
        <v>6.9087999999999994</v>
      </c>
    </row>
    <row r="2483" spans="1:13" ht="16" x14ac:dyDescent="0.2">
      <c r="A2483" s="4" t="s">
        <v>6124</v>
      </c>
      <c r="B2483" s="4" t="s">
        <v>4609</v>
      </c>
      <c r="C2483" s="5">
        <v>44615</v>
      </c>
      <c r="D2483" s="4" t="s">
        <v>21</v>
      </c>
      <c r="E2483" s="4" t="s">
        <v>22</v>
      </c>
      <c r="F2483" s="4" t="s">
        <v>3771</v>
      </c>
      <c r="G2483" s="4" t="s">
        <v>48</v>
      </c>
      <c r="H2483" s="4" t="s">
        <v>49</v>
      </c>
      <c r="I2483" s="4" t="s">
        <v>3772</v>
      </c>
      <c r="J2483" s="4">
        <v>364.95</v>
      </c>
      <c r="K2483" s="4">
        <v>5</v>
      </c>
      <c r="L2483" s="4">
        <v>0.5</v>
      </c>
      <c r="M2483" s="4">
        <v>-248.16599999999994</v>
      </c>
    </row>
    <row r="2484" spans="1:13" ht="16" x14ac:dyDescent="0.2">
      <c r="A2484" s="4" t="s">
        <v>6125</v>
      </c>
      <c r="B2484" s="4" t="s">
        <v>829</v>
      </c>
      <c r="C2484" s="5">
        <v>44430</v>
      </c>
      <c r="D2484" s="4" t="s">
        <v>21</v>
      </c>
      <c r="E2484" s="4" t="s">
        <v>42</v>
      </c>
      <c r="F2484" s="4" t="s">
        <v>6126</v>
      </c>
      <c r="G2484" s="4" t="s">
        <v>24</v>
      </c>
      <c r="H2484" s="4" t="s">
        <v>69</v>
      </c>
      <c r="I2484" s="4" t="s">
        <v>6127</v>
      </c>
      <c r="J2484" s="4">
        <v>4.7679999999999998</v>
      </c>
      <c r="K2484" s="4">
        <v>2</v>
      </c>
      <c r="L2484" s="4">
        <v>0.2</v>
      </c>
      <c r="M2484" s="4">
        <v>0.41720000000000046</v>
      </c>
    </row>
    <row r="2485" spans="1:13" ht="16" x14ac:dyDescent="0.2">
      <c r="A2485" s="4" t="s">
        <v>6128</v>
      </c>
      <c r="B2485" s="4" t="s">
        <v>1494</v>
      </c>
      <c r="C2485" s="5">
        <v>43103</v>
      </c>
      <c r="D2485" s="4" t="s">
        <v>21</v>
      </c>
      <c r="E2485" s="4" t="s">
        <v>22</v>
      </c>
      <c r="F2485" s="4" t="s">
        <v>898</v>
      </c>
      <c r="G2485" s="4" t="s">
        <v>37</v>
      </c>
      <c r="H2485" s="4" t="s">
        <v>708</v>
      </c>
      <c r="I2485" s="4" t="s">
        <v>899</v>
      </c>
      <c r="J2485" s="4">
        <v>1999.96</v>
      </c>
      <c r="K2485" s="4">
        <v>5</v>
      </c>
      <c r="L2485" s="4">
        <v>0.2</v>
      </c>
      <c r="M2485" s="4">
        <v>624.98749999999995</v>
      </c>
    </row>
    <row r="2486" spans="1:13" ht="16" x14ac:dyDescent="0.2">
      <c r="A2486" s="4" t="s">
        <v>6129</v>
      </c>
      <c r="B2486" s="4" t="s">
        <v>6031</v>
      </c>
      <c r="C2486" s="5">
        <v>44530</v>
      </c>
      <c r="D2486" s="4" t="s">
        <v>53</v>
      </c>
      <c r="E2486" s="4" t="s">
        <v>22</v>
      </c>
      <c r="F2486" s="4" t="s">
        <v>6130</v>
      </c>
      <c r="G2486" s="4" t="s">
        <v>24</v>
      </c>
      <c r="H2486" s="4" t="s">
        <v>60</v>
      </c>
      <c r="I2486" s="4" t="s">
        <v>6131</v>
      </c>
      <c r="J2486" s="4">
        <v>109.92</v>
      </c>
      <c r="K2486" s="4">
        <v>2</v>
      </c>
      <c r="L2486" s="4">
        <v>0</v>
      </c>
      <c r="M2486" s="4">
        <v>53.860799999999998</v>
      </c>
    </row>
    <row r="2487" spans="1:13" ht="16" x14ac:dyDescent="0.2">
      <c r="A2487" s="4" t="s">
        <v>6132</v>
      </c>
      <c r="B2487" s="4" t="s">
        <v>5540</v>
      </c>
      <c r="C2487" s="5">
        <v>44738</v>
      </c>
      <c r="D2487" s="4" t="s">
        <v>29</v>
      </c>
      <c r="E2487" s="4" t="s">
        <v>35</v>
      </c>
      <c r="F2487" s="4" t="s">
        <v>3344</v>
      </c>
      <c r="G2487" s="4" t="s">
        <v>24</v>
      </c>
      <c r="H2487" s="4" t="s">
        <v>60</v>
      </c>
      <c r="I2487" s="4" t="s">
        <v>3345</v>
      </c>
      <c r="J2487" s="4">
        <v>14.9</v>
      </c>
      <c r="K2487" s="4">
        <v>5</v>
      </c>
      <c r="L2487" s="4">
        <v>0</v>
      </c>
      <c r="M2487" s="4">
        <v>7.1519999999999992</v>
      </c>
    </row>
    <row r="2488" spans="1:13" ht="16" x14ac:dyDescent="0.2">
      <c r="A2488" s="4" t="s">
        <v>6133</v>
      </c>
      <c r="B2488" s="4" t="s">
        <v>1846</v>
      </c>
      <c r="C2488" s="5">
        <v>44950</v>
      </c>
      <c r="D2488" s="4" t="s">
        <v>21</v>
      </c>
      <c r="E2488" s="4" t="s">
        <v>42</v>
      </c>
      <c r="F2488" s="4" t="s">
        <v>1178</v>
      </c>
      <c r="G2488" s="4" t="s">
        <v>24</v>
      </c>
      <c r="H2488" s="4" t="s">
        <v>69</v>
      </c>
      <c r="I2488" s="4" t="s">
        <v>1179</v>
      </c>
      <c r="J2488" s="4">
        <v>5.3040000000000003</v>
      </c>
      <c r="K2488" s="4">
        <v>3</v>
      </c>
      <c r="L2488" s="4">
        <v>0.2</v>
      </c>
      <c r="M2488" s="4">
        <v>0.46409999999999996</v>
      </c>
    </row>
    <row r="2489" spans="1:13" ht="16" x14ac:dyDescent="0.2">
      <c r="A2489" s="4" t="s">
        <v>6134</v>
      </c>
      <c r="B2489" s="4" t="s">
        <v>937</v>
      </c>
      <c r="C2489" s="5">
        <v>44576</v>
      </c>
      <c r="D2489" s="4" t="s">
        <v>53</v>
      </c>
      <c r="E2489" s="4" t="s">
        <v>22</v>
      </c>
      <c r="F2489" s="4" t="s">
        <v>5159</v>
      </c>
      <c r="G2489" s="4" t="s">
        <v>37</v>
      </c>
      <c r="H2489" s="4" t="s">
        <v>55</v>
      </c>
      <c r="I2489" s="4" t="s">
        <v>5160</v>
      </c>
      <c r="J2489" s="4">
        <v>107.97</v>
      </c>
      <c r="K2489" s="4">
        <v>3</v>
      </c>
      <c r="L2489" s="4">
        <v>0</v>
      </c>
      <c r="M2489" s="4">
        <v>22.6737</v>
      </c>
    </row>
    <row r="2490" spans="1:13" ht="16" x14ac:dyDescent="0.2">
      <c r="A2490" s="4" t="s">
        <v>6135</v>
      </c>
      <c r="B2490" s="4" t="s">
        <v>640</v>
      </c>
      <c r="C2490" s="5">
        <v>44779</v>
      </c>
      <c r="D2490" s="4" t="s">
        <v>21</v>
      </c>
      <c r="E2490" s="4" t="s">
        <v>35</v>
      </c>
      <c r="F2490" s="4" t="s">
        <v>1562</v>
      </c>
      <c r="G2490" s="4" t="s">
        <v>24</v>
      </c>
      <c r="H2490" s="4" t="s">
        <v>95</v>
      </c>
      <c r="I2490" s="4" t="s">
        <v>1563</v>
      </c>
      <c r="J2490" s="4">
        <v>38.86399999999999</v>
      </c>
      <c r="K2490" s="4">
        <v>4</v>
      </c>
      <c r="L2490" s="4">
        <v>0.8</v>
      </c>
      <c r="M2490" s="4">
        <v>-99.103200000000044</v>
      </c>
    </row>
    <row r="2491" spans="1:13" ht="16" x14ac:dyDescent="0.2">
      <c r="A2491" s="4" t="s">
        <v>6136</v>
      </c>
      <c r="B2491" s="4" t="s">
        <v>3659</v>
      </c>
      <c r="C2491" s="5">
        <v>44643</v>
      </c>
      <c r="D2491" s="4" t="s">
        <v>29</v>
      </c>
      <c r="E2491" s="4" t="s">
        <v>22</v>
      </c>
      <c r="F2491" s="4" t="s">
        <v>1364</v>
      </c>
      <c r="G2491" s="4" t="s">
        <v>24</v>
      </c>
      <c r="H2491" s="4" t="s">
        <v>91</v>
      </c>
      <c r="I2491" s="4" t="s">
        <v>1365</v>
      </c>
      <c r="J2491" s="4">
        <v>381.72</v>
      </c>
      <c r="K2491" s="4">
        <v>5</v>
      </c>
      <c r="L2491" s="4">
        <v>0.2</v>
      </c>
      <c r="M2491" s="4">
        <v>-66.801000000000045</v>
      </c>
    </row>
    <row r="2492" spans="1:13" ht="16" x14ac:dyDescent="0.2">
      <c r="A2492" s="4" t="s">
        <v>6137</v>
      </c>
      <c r="B2492" s="4" t="s">
        <v>81</v>
      </c>
      <c r="C2492" s="5">
        <v>43368</v>
      </c>
      <c r="D2492" s="4" t="s">
        <v>53</v>
      </c>
      <c r="E2492" s="4" t="s">
        <v>22</v>
      </c>
      <c r="F2492" s="4" t="s">
        <v>5533</v>
      </c>
      <c r="G2492" s="4" t="s">
        <v>24</v>
      </c>
      <c r="H2492" s="4" t="s">
        <v>69</v>
      </c>
      <c r="I2492" s="4" t="s">
        <v>5534</v>
      </c>
      <c r="J2492" s="4">
        <v>43.92</v>
      </c>
      <c r="K2492" s="4">
        <v>3</v>
      </c>
      <c r="L2492" s="4">
        <v>0</v>
      </c>
      <c r="M2492" s="4">
        <v>12.736799999999999</v>
      </c>
    </row>
    <row r="2493" spans="1:13" ht="16" x14ac:dyDescent="0.2">
      <c r="A2493" s="4" t="s">
        <v>6138</v>
      </c>
      <c r="B2493" s="4" t="s">
        <v>2283</v>
      </c>
      <c r="C2493" s="5">
        <v>43827</v>
      </c>
      <c r="D2493" s="4" t="s">
        <v>29</v>
      </c>
      <c r="E2493" s="4" t="s">
        <v>42</v>
      </c>
      <c r="F2493" s="4" t="s">
        <v>370</v>
      </c>
      <c r="G2493" s="4" t="s">
        <v>24</v>
      </c>
      <c r="H2493" s="4" t="s">
        <v>91</v>
      </c>
      <c r="I2493" s="4" t="s">
        <v>4477</v>
      </c>
      <c r="J2493" s="4">
        <v>15.51</v>
      </c>
      <c r="K2493" s="4">
        <v>1</v>
      </c>
      <c r="L2493" s="4">
        <v>0</v>
      </c>
      <c r="M2493" s="4">
        <v>3.8774999999999995</v>
      </c>
    </row>
    <row r="2494" spans="1:13" ht="16" x14ac:dyDescent="0.2">
      <c r="A2494" s="4" t="s">
        <v>6139</v>
      </c>
      <c r="B2494" s="4" t="s">
        <v>1848</v>
      </c>
      <c r="C2494" s="5">
        <v>44529</v>
      </c>
      <c r="D2494" s="4" t="s">
        <v>21</v>
      </c>
      <c r="E2494" s="4" t="s">
        <v>22</v>
      </c>
      <c r="F2494" s="4" t="s">
        <v>6140</v>
      </c>
      <c r="G2494" s="4" t="s">
        <v>37</v>
      </c>
      <c r="H2494" s="4" t="s">
        <v>55</v>
      </c>
      <c r="I2494" s="4" t="s">
        <v>6141</v>
      </c>
      <c r="J2494" s="4">
        <v>140.97</v>
      </c>
      <c r="K2494" s="4">
        <v>3</v>
      </c>
      <c r="L2494" s="4">
        <v>0</v>
      </c>
      <c r="M2494" s="4">
        <v>19.735800000000005</v>
      </c>
    </row>
    <row r="2495" spans="1:13" ht="16" x14ac:dyDescent="0.2">
      <c r="A2495" s="4" t="s">
        <v>6142</v>
      </c>
      <c r="B2495" s="4" t="s">
        <v>1110</v>
      </c>
      <c r="C2495" s="5">
        <v>44874</v>
      </c>
      <c r="D2495" s="4" t="s">
        <v>21</v>
      </c>
      <c r="E2495" s="4" t="s">
        <v>42</v>
      </c>
      <c r="F2495" s="4" t="s">
        <v>6143</v>
      </c>
      <c r="G2495" s="4" t="s">
        <v>24</v>
      </c>
      <c r="H2495" s="4" t="s">
        <v>192</v>
      </c>
      <c r="I2495" s="4" t="s">
        <v>5241</v>
      </c>
      <c r="J2495" s="4">
        <v>34.74</v>
      </c>
      <c r="K2495" s="4">
        <v>3</v>
      </c>
      <c r="L2495" s="4">
        <v>0</v>
      </c>
      <c r="M2495" s="4">
        <v>17.37</v>
      </c>
    </row>
    <row r="2496" spans="1:13" ht="16" x14ac:dyDescent="0.2">
      <c r="A2496" s="4" t="s">
        <v>6144</v>
      </c>
      <c r="B2496" s="4" t="s">
        <v>1554</v>
      </c>
      <c r="C2496" s="5">
        <v>44633</v>
      </c>
      <c r="D2496" s="4" t="s">
        <v>53</v>
      </c>
      <c r="E2496" s="4" t="s">
        <v>22</v>
      </c>
      <c r="F2496" s="4" t="s">
        <v>204</v>
      </c>
      <c r="G2496" s="4" t="s">
        <v>48</v>
      </c>
      <c r="H2496" s="4" t="s">
        <v>183</v>
      </c>
      <c r="I2496" s="4" t="s">
        <v>205</v>
      </c>
      <c r="J2496" s="4">
        <v>300.98</v>
      </c>
      <c r="K2496" s="4">
        <v>1</v>
      </c>
      <c r="L2496" s="4">
        <v>0</v>
      </c>
      <c r="M2496" s="4">
        <v>87.28419999999997</v>
      </c>
    </row>
    <row r="2497" spans="1:13" ht="16" x14ac:dyDescent="0.2">
      <c r="A2497" s="4" t="s">
        <v>6145</v>
      </c>
      <c r="B2497" s="4" t="s">
        <v>3529</v>
      </c>
      <c r="C2497" s="5">
        <v>44037</v>
      </c>
      <c r="D2497" s="4" t="s">
        <v>21</v>
      </c>
      <c r="E2497" s="4" t="s">
        <v>22</v>
      </c>
      <c r="F2497" s="4" t="s">
        <v>514</v>
      </c>
      <c r="G2497" s="4" t="s">
        <v>37</v>
      </c>
      <c r="H2497" s="4" t="s">
        <v>38</v>
      </c>
      <c r="I2497" s="4" t="s">
        <v>515</v>
      </c>
      <c r="J2497" s="4">
        <v>861.76</v>
      </c>
      <c r="K2497" s="4">
        <v>4</v>
      </c>
      <c r="L2497" s="4">
        <v>0</v>
      </c>
      <c r="M2497" s="4">
        <v>249.91039999999998</v>
      </c>
    </row>
    <row r="2498" spans="1:13" ht="16" x14ac:dyDescent="0.2">
      <c r="A2498" s="4" t="s">
        <v>6146</v>
      </c>
      <c r="B2498" s="4" t="s">
        <v>271</v>
      </c>
      <c r="C2498" s="5">
        <v>44690</v>
      </c>
      <c r="D2498" s="4" t="s">
        <v>21</v>
      </c>
      <c r="E2498" s="4" t="s">
        <v>22</v>
      </c>
      <c r="F2498" s="4" t="s">
        <v>2421</v>
      </c>
      <c r="G2498" s="4" t="s">
        <v>48</v>
      </c>
      <c r="H2498" s="4" t="s">
        <v>49</v>
      </c>
      <c r="I2498" s="4" t="s">
        <v>2422</v>
      </c>
      <c r="J2498" s="4">
        <v>933.26200000000006</v>
      </c>
      <c r="K2498" s="4">
        <v>4</v>
      </c>
      <c r="L2498" s="4">
        <v>0.45</v>
      </c>
      <c r="M2498" s="4">
        <v>-458.14679999999998</v>
      </c>
    </row>
    <row r="2499" spans="1:13" ht="16" x14ac:dyDescent="0.2">
      <c r="A2499" s="4" t="s">
        <v>6147</v>
      </c>
      <c r="B2499" s="4" t="s">
        <v>1201</v>
      </c>
      <c r="C2499" s="5">
        <v>44977</v>
      </c>
      <c r="D2499" s="4" t="s">
        <v>53</v>
      </c>
      <c r="E2499" s="4" t="s">
        <v>22</v>
      </c>
      <c r="F2499" s="4" t="s">
        <v>1929</v>
      </c>
      <c r="G2499" s="4" t="s">
        <v>24</v>
      </c>
      <c r="H2499" s="4" t="s">
        <v>25</v>
      </c>
      <c r="I2499" s="4" t="s">
        <v>1930</v>
      </c>
      <c r="J2499" s="4">
        <v>36.4</v>
      </c>
      <c r="K2499" s="4">
        <v>8</v>
      </c>
      <c r="L2499" s="4">
        <v>0</v>
      </c>
      <c r="M2499" s="4">
        <v>18.2</v>
      </c>
    </row>
    <row r="2500" spans="1:13" ht="16" x14ac:dyDescent="0.2">
      <c r="A2500" s="4" t="s">
        <v>6148</v>
      </c>
      <c r="B2500" s="4" t="s">
        <v>1118</v>
      </c>
      <c r="C2500" s="5">
        <v>43370</v>
      </c>
      <c r="D2500" s="4" t="s">
        <v>21</v>
      </c>
      <c r="E2500" s="4" t="s">
        <v>42</v>
      </c>
      <c r="F2500" s="4" t="s">
        <v>6149</v>
      </c>
      <c r="G2500" s="4" t="s">
        <v>24</v>
      </c>
      <c r="H2500" s="4" t="s">
        <v>60</v>
      </c>
      <c r="I2500" s="4" t="s">
        <v>6150</v>
      </c>
      <c r="J2500" s="4">
        <v>91.360000000000014</v>
      </c>
      <c r="K2500" s="4">
        <v>5</v>
      </c>
      <c r="L2500" s="4">
        <v>0.2</v>
      </c>
      <c r="M2500" s="4">
        <v>29.691999999999993</v>
      </c>
    </row>
    <row r="2501" spans="1:13" ht="16" x14ac:dyDescent="0.2">
      <c r="A2501" s="4" t="s">
        <v>6151</v>
      </c>
      <c r="B2501" s="4" t="s">
        <v>67</v>
      </c>
      <c r="C2501" s="5">
        <v>43421</v>
      </c>
      <c r="D2501" s="4" t="s">
        <v>21</v>
      </c>
      <c r="E2501" s="4" t="s">
        <v>42</v>
      </c>
      <c r="F2501" s="4" t="s">
        <v>1405</v>
      </c>
      <c r="G2501" s="4" t="s">
        <v>24</v>
      </c>
      <c r="H2501" s="4" t="s">
        <v>25</v>
      </c>
      <c r="I2501" s="4" t="s">
        <v>1406</v>
      </c>
      <c r="J2501" s="4">
        <v>5083.96</v>
      </c>
      <c r="K2501" s="4">
        <v>5</v>
      </c>
      <c r="L2501" s="4">
        <v>0.2</v>
      </c>
      <c r="M2501" s="4">
        <v>1906.4849999999999</v>
      </c>
    </row>
    <row r="2502" spans="1:13" ht="16" x14ac:dyDescent="0.2">
      <c r="A2502" s="4" t="s">
        <v>6152</v>
      </c>
      <c r="B2502" s="4" t="s">
        <v>6153</v>
      </c>
      <c r="C2502" s="5">
        <v>43139</v>
      </c>
      <c r="D2502" s="4" t="s">
        <v>21</v>
      </c>
      <c r="E2502" s="4" t="s">
        <v>35</v>
      </c>
      <c r="F2502" s="4" t="s">
        <v>6154</v>
      </c>
      <c r="G2502" s="4" t="s">
        <v>24</v>
      </c>
      <c r="H2502" s="4" t="s">
        <v>60</v>
      </c>
      <c r="I2502" s="4" t="s">
        <v>6155</v>
      </c>
      <c r="J2502" s="4">
        <v>99.9</v>
      </c>
      <c r="K2502" s="4">
        <v>5</v>
      </c>
      <c r="L2502" s="4">
        <v>0</v>
      </c>
      <c r="M2502" s="4">
        <v>46.952999999999996</v>
      </c>
    </row>
    <row r="2503" spans="1:13" ht="16" x14ac:dyDescent="0.2">
      <c r="A2503" s="4" t="s">
        <v>6156</v>
      </c>
      <c r="B2503" s="4" t="s">
        <v>727</v>
      </c>
      <c r="C2503" s="5">
        <v>44299</v>
      </c>
      <c r="D2503" s="4" t="s">
        <v>21</v>
      </c>
      <c r="E2503" s="4" t="s">
        <v>42</v>
      </c>
      <c r="F2503" s="4" t="s">
        <v>1472</v>
      </c>
      <c r="G2503" s="4" t="s">
        <v>24</v>
      </c>
      <c r="H2503" s="4" t="s">
        <v>95</v>
      </c>
      <c r="I2503" s="4" t="s">
        <v>1473</v>
      </c>
      <c r="J2503" s="4">
        <v>13.761999999999997</v>
      </c>
      <c r="K2503" s="4">
        <v>1</v>
      </c>
      <c r="L2503" s="4">
        <v>0.8</v>
      </c>
      <c r="M2503" s="4">
        <v>-24.771599999999999</v>
      </c>
    </row>
    <row r="2504" spans="1:13" ht="16" x14ac:dyDescent="0.2">
      <c r="A2504" s="4" t="s">
        <v>6157</v>
      </c>
      <c r="B2504" s="4" t="s">
        <v>236</v>
      </c>
      <c r="C2504" s="5">
        <v>43319</v>
      </c>
      <c r="D2504" s="4" t="s">
        <v>21</v>
      </c>
      <c r="E2504" s="4" t="s">
        <v>35</v>
      </c>
      <c r="F2504" s="4" t="s">
        <v>772</v>
      </c>
      <c r="G2504" s="4" t="s">
        <v>24</v>
      </c>
      <c r="H2504" s="4" t="s">
        <v>60</v>
      </c>
      <c r="I2504" s="4" t="s">
        <v>773</v>
      </c>
      <c r="J2504" s="4">
        <v>25.92</v>
      </c>
      <c r="K2504" s="4">
        <v>4</v>
      </c>
      <c r="L2504" s="4">
        <v>0</v>
      </c>
      <c r="M2504" s="4">
        <v>12.441600000000001</v>
      </c>
    </row>
    <row r="2505" spans="1:13" ht="16" x14ac:dyDescent="0.2">
      <c r="A2505" s="4" t="s">
        <v>6158</v>
      </c>
      <c r="B2505" s="4" t="s">
        <v>5019</v>
      </c>
      <c r="C2505" s="5">
        <v>43850</v>
      </c>
      <c r="D2505" s="4" t="s">
        <v>21</v>
      </c>
      <c r="E2505" s="4" t="s">
        <v>22</v>
      </c>
      <c r="F2505" s="4" t="s">
        <v>2598</v>
      </c>
      <c r="G2505" s="4" t="s">
        <v>24</v>
      </c>
      <c r="H2505" s="4" t="s">
        <v>60</v>
      </c>
      <c r="I2505" s="4" t="s">
        <v>2787</v>
      </c>
      <c r="J2505" s="4">
        <v>12.28</v>
      </c>
      <c r="K2505" s="4">
        <v>1</v>
      </c>
      <c r="L2505" s="4">
        <v>0</v>
      </c>
      <c r="M2505" s="4">
        <v>5.7715999999999994</v>
      </c>
    </row>
    <row r="2506" spans="1:13" ht="16" x14ac:dyDescent="0.2">
      <c r="A2506" s="4" t="s">
        <v>6159</v>
      </c>
      <c r="B2506" s="4" t="s">
        <v>4989</v>
      </c>
      <c r="C2506" s="5">
        <v>44404</v>
      </c>
      <c r="D2506" s="4" t="s">
        <v>29</v>
      </c>
      <c r="E2506" s="4" t="s">
        <v>22</v>
      </c>
      <c r="F2506" s="4" t="s">
        <v>208</v>
      </c>
      <c r="G2506" s="4" t="s">
        <v>24</v>
      </c>
      <c r="H2506" s="4" t="s">
        <v>25</v>
      </c>
      <c r="I2506" s="4" t="s">
        <v>209</v>
      </c>
      <c r="J2506" s="4">
        <v>79.95</v>
      </c>
      <c r="K2506" s="4">
        <v>5</v>
      </c>
      <c r="L2506" s="4">
        <v>0</v>
      </c>
      <c r="M2506" s="4">
        <v>38.376000000000005</v>
      </c>
    </row>
    <row r="2507" spans="1:13" ht="16" x14ac:dyDescent="0.2">
      <c r="A2507" s="4" t="s">
        <v>6160</v>
      </c>
      <c r="B2507" s="4" t="s">
        <v>1300</v>
      </c>
      <c r="C2507" s="5">
        <v>43618</v>
      </c>
      <c r="D2507" s="4" t="s">
        <v>53</v>
      </c>
      <c r="E2507" s="4" t="s">
        <v>22</v>
      </c>
      <c r="F2507" s="4" t="s">
        <v>6161</v>
      </c>
      <c r="G2507" s="4" t="s">
        <v>24</v>
      </c>
      <c r="H2507" s="4" t="s">
        <v>60</v>
      </c>
      <c r="I2507" s="4" t="s">
        <v>6162</v>
      </c>
      <c r="J2507" s="4">
        <v>12.96</v>
      </c>
      <c r="K2507" s="4">
        <v>2</v>
      </c>
      <c r="L2507" s="4">
        <v>0</v>
      </c>
      <c r="M2507" s="4">
        <v>6.2208000000000006</v>
      </c>
    </row>
    <row r="2508" spans="1:13" ht="16" x14ac:dyDescent="0.2">
      <c r="A2508" s="4" t="s">
        <v>6163</v>
      </c>
      <c r="B2508" s="4" t="s">
        <v>2658</v>
      </c>
      <c r="C2508" s="5">
        <v>43138</v>
      </c>
      <c r="D2508" s="4" t="s">
        <v>21</v>
      </c>
      <c r="E2508" s="4" t="s">
        <v>42</v>
      </c>
      <c r="F2508" s="4" t="s">
        <v>6164</v>
      </c>
      <c r="G2508" s="4" t="s">
        <v>24</v>
      </c>
      <c r="H2508" s="4" t="s">
        <v>31</v>
      </c>
      <c r="I2508" s="4" t="s">
        <v>6165</v>
      </c>
      <c r="J2508" s="4">
        <v>24.839999999999996</v>
      </c>
      <c r="K2508" s="4">
        <v>3</v>
      </c>
      <c r="L2508" s="4">
        <v>0.2</v>
      </c>
      <c r="M2508" s="4">
        <v>8.6940000000000008</v>
      </c>
    </row>
    <row r="2509" spans="1:13" ht="16" x14ac:dyDescent="0.2">
      <c r="A2509" s="4" t="s">
        <v>6166</v>
      </c>
      <c r="B2509" s="4" t="s">
        <v>434</v>
      </c>
      <c r="C2509" s="5">
        <v>44402</v>
      </c>
      <c r="D2509" s="4" t="s">
        <v>21</v>
      </c>
      <c r="E2509" s="4" t="s">
        <v>42</v>
      </c>
      <c r="F2509" s="4" t="s">
        <v>3537</v>
      </c>
      <c r="G2509" s="4" t="s">
        <v>24</v>
      </c>
      <c r="H2509" s="4" t="s">
        <v>69</v>
      </c>
      <c r="I2509" s="4" t="s">
        <v>3538</v>
      </c>
      <c r="J2509" s="4">
        <v>14.7</v>
      </c>
      <c r="K2509" s="4">
        <v>5</v>
      </c>
      <c r="L2509" s="4">
        <v>0</v>
      </c>
      <c r="M2509" s="4">
        <v>6.6150000000000002</v>
      </c>
    </row>
    <row r="2510" spans="1:13" ht="16" x14ac:dyDescent="0.2">
      <c r="A2510" s="4" t="s">
        <v>6167</v>
      </c>
      <c r="B2510" s="4" t="s">
        <v>4135</v>
      </c>
      <c r="C2510" s="5">
        <v>43332</v>
      </c>
      <c r="D2510" s="4" t="s">
        <v>21</v>
      </c>
      <c r="E2510" s="4" t="s">
        <v>42</v>
      </c>
      <c r="F2510" s="4" t="s">
        <v>463</v>
      </c>
      <c r="G2510" s="4" t="s">
        <v>24</v>
      </c>
      <c r="H2510" s="4" t="s">
        <v>25</v>
      </c>
      <c r="I2510" s="4" t="s">
        <v>464</v>
      </c>
      <c r="J2510" s="4">
        <v>13.128</v>
      </c>
      <c r="K2510" s="4">
        <v>3</v>
      </c>
      <c r="L2510" s="4">
        <v>0.2</v>
      </c>
      <c r="M2510" s="4">
        <v>4.2665999999999986</v>
      </c>
    </row>
    <row r="2511" spans="1:13" ht="16" x14ac:dyDescent="0.2">
      <c r="A2511" s="4" t="s">
        <v>6168</v>
      </c>
      <c r="B2511" s="4" t="s">
        <v>1039</v>
      </c>
      <c r="C2511" s="5">
        <v>44148</v>
      </c>
      <c r="D2511" s="4" t="s">
        <v>21</v>
      </c>
      <c r="E2511" s="4" t="s">
        <v>35</v>
      </c>
      <c r="F2511" s="4" t="s">
        <v>3203</v>
      </c>
      <c r="G2511" s="4" t="s">
        <v>37</v>
      </c>
      <c r="H2511" s="4" t="s">
        <v>38</v>
      </c>
      <c r="I2511" s="4" t="s">
        <v>3204</v>
      </c>
      <c r="J2511" s="4">
        <v>2.97</v>
      </c>
      <c r="K2511" s="4">
        <v>1</v>
      </c>
      <c r="L2511" s="4">
        <v>0.4</v>
      </c>
      <c r="M2511" s="4">
        <v>-0.64350000000000018</v>
      </c>
    </row>
    <row r="2512" spans="1:13" ht="16" x14ac:dyDescent="0.2">
      <c r="A2512" s="4" t="s">
        <v>6169</v>
      </c>
      <c r="B2512" s="4" t="s">
        <v>485</v>
      </c>
      <c r="C2512" s="5">
        <v>43119</v>
      </c>
      <c r="D2512" s="4" t="s">
        <v>152</v>
      </c>
      <c r="E2512" s="4" t="s">
        <v>35</v>
      </c>
      <c r="F2512" s="4" t="s">
        <v>4265</v>
      </c>
      <c r="G2512" s="4" t="s">
        <v>24</v>
      </c>
      <c r="H2512" s="4" t="s">
        <v>91</v>
      </c>
      <c r="I2512" s="4" t="s">
        <v>4266</v>
      </c>
      <c r="J2512" s="4">
        <v>154.44</v>
      </c>
      <c r="K2512" s="4">
        <v>3</v>
      </c>
      <c r="L2512" s="4">
        <v>0</v>
      </c>
      <c r="M2512" s="4">
        <v>1.5444000000000031</v>
      </c>
    </row>
    <row r="2513" spans="1:13" ht="16" x14ac:dyDescent="0.2">
      <c r="A2513" s="4" t="s">
        <v>6170</v>
      </c>
      <c r="B2513" s="4" t="s">
        <v>3201</v>
      </c>
      <c r="C2513" s="5">
        <v>45057</v>
      </c>
      <c r="D2513" s="4" t="s">
        <v>53</v>
      </c>
      <c r="E2513" s="4" t="s">
        <v>22</v>
      </c>
      <c r="F2513" s="4" t="s">
        <v>5032</v>
      </c>
      <c r="G2513" s="4" t="s">
        <v>48</v>
      </c>
      <c r="H2513" s="4" t="s">
        <v>183</v>
      </c>
      <c r="I2513" s="4" t="s">
        <v>5033</v>
      </c>
      <c r="J2513" s="4">
        <v>1819.8600000000001</v>
      </c>
      <c r="K2513" s="4">
        <v>14</v>
      </c>
      <c r="L2513" s="4">
        <v>0</v>
      </c>
      <c r="M2513" s="4">
        <v>163.78740000000002</v>
      </c>
    </row>
    <row r="2514" spans="1:13" ht="16" x14ac:dyDescent="0.2">
      <c r="A2514" s="4" t="s">
        <v>6171</v>
      </c>
      <c r="B2514" s="4" t="s">
        <v>6084</v>
      </c>
      <c r="C2514" s="5">
        <v>43471</v>
      </c>
      <c r="D2514" s="4" t="s">
        <v>21</v>
      </c>
      <c r="E2514" s="4" t="s">
        <v>22</v>
      </c>
      <c r="F2514" s="4" t="s">
        <v>4212</v>
      </c>
      <c r="G2514" s="4" t="s">
        <v>48</v>
      </c>
      <c r="H2514" s="4" t="s">
        <v>183</v>
      </c>
      <c r="I2514" s="4" t="s">
        <v>4213</v>
      </c>
      <c r="J2514" s="4">
        <v>662.88</v>
      </c>
      <c r="K2514" s="4">
        <v>3</v>
      </c>
      <c r="L2514" s="4">
        <v>0.2</v>
      </c>
      <c r="M2514" s="4">
        <v>74.573999999999955</v>
      </c>
    </row>
    <row r="2515" spans="1:13" ht="16" x14ac:dyDescent="0.2">
      <c r="A2515" s="4" t="s">
        <v>6172</v>
      </c>
      <c r="B2515" s="4" t="s">
        <v>3233</v>
      </c>
      <c r="C2515" s="5">
        <v>44746</v>
      </c>
      <c r="D2515" s="4" t="s">
        <v>21</v>
      </c>
      <c r="E2515" s="4" t="s">
        <v>42</v>
      </c>
      <c r="F2515" s="4" t="s">
        <v>538</v>
      </c>
      <c r="G2515" s="4" t="s">
        <v>24</v>
      </c>
      <c r="H2515" s="4" t="s">
        <v>25</v>
      </c>
      <c r="I2515" s="4" t="s">
        <v>539</v>
      </c>
      <c r="J2515" s="4">
        <v>61.04</v>
      </c>
      <c r="K2515" s="4">
        <v>4</v>
      </c>
      <c r="L2515" s="4">
        <v>0</v>
      </c>
      <c r="M2515" s="4">
        <v>30.52</v>
      </c>
    </row>
    <row r="2516" spans="1:13" ht="16" x14ac:dyDescent="0.2">
      <c r="A2516" s="4" t="s">
        <v>6173</v>
      </c>
      <c r="B2516" s="4" t="s">
        <v>4947</v>
      </c>
      <c r="C2516" s="5">
        <v>43745</v>
      </c>
      <c r="D2516" s="4" t="s">
        <v>152</v>
      </c>
      <c r="E2516" s="4" t="s">
        <v>22</v>
      </c>
      <c r="F2516" s="4" t="s">
        <v>2105</v>
      </c>
      <c r="G2516" s="4" t="s">
        <v>24</v>
      </c>
      <c r="H2516" s="4" t="s">
        <v>69</v>
      </c>
      <c r="I2516" s="4" t="s">
        <v>2106</v>
      </c>
      <c r="J2516" s="4">
        <v>37.375999999999998</v>
      </c>
      <c r="K2516" s="4">
        <v>8</v>
      </c>
      <c r="L2516" s="4">
        <v>0.2</v>
      </c>
      <c r="M2516" s="4">
        <v>4.6719999999999988</v>
      </c>
    </row>
    <row r="2517" spans="1:13" ht="16" x14ac:dyDescent="0.2">
      <c r="A2517" s="4" t="s">
        <v>6174</v>
      </c>
      <c r="B2517" s="4" t="s">
        <v>3513</v>
      </c>
      <c r="C2517" s="5">
        <v>45107</v>
      </c>
      <c r="D2517" s="4" t="s">
        <v>53</v>
      </c>
      <c r="E2517" s="4" t="s">
        <v>35</v>
      </c>
      <c r="F2517" s="4" t="s">
        <v>2606</v>
      </c>
      <c r="G2517" s="4" t="s">
        <v>48</v>
      </c>
      <c r="H2517" s="4" t="s">
        <v>112</v>
      </c>
      <c r="I2517" s="4" t="s">
        <v>2607</v>
      </c>
      <c r="J2517" s="4">
        <v>18.624000000000002</v>
      </c>
      <c r="K2517" s="4">
        <v>8</v>
      </c>
      <c r="L2517" s="4">
        <v>0.2</v>
      </c>
      <c r="M2517" s="4">
        <v>6.2855999999999987</v>
      </c>
    </row>
    <row r="2518" spans="1:13" ht="16" x14ac:dyDescent="0.2">
      <c r="A2518" s="4" t="s">
        <v>6175</v>
      </c>
      <c r="B2518" s="4" t="s">
        <v>4642</v>
      </c>
      <c r="C2518" s="5">
        <v>45108</v>
      </c>
      <c r="D2518" s="4" t="s">
        <v>53</v>
      </c>
      <c r="E2518" s="4" t="s">
        <v>42</v>
      </c>
      <c r="F2518" s="4" t="s">
        <v>3037</v>
      </c>
      <c r="G2518" s="4" t="s">
        <v>24</v>
      </c>
      <c r="H2518" s="4" t="s">
        <v>387</v>
      </c>
      <c r="I2518" s="4" t="s">
        <v>3038</v>
      </c>
      <c r="J2518" s="4">
        <v>8.3760000000000012</v>
      </c>
      <c r="K2518" s="4">
        <v>3</v>
      </c>
      <c r="L2518" s="4">
        <v>0.2</v>
      </c>
      <c r="M2518" s="4">
        <v>2.7222</v>
      </c>
    </row>
    <row r="2519" spans="1:13" ht="16" x14ac:dyDescent="0.2">
      <c r="A2519" s="4" t="s">
        <v>6176</v>
      </c>
      <c r="B2519" s="4" t="s">
        <v>3357</v>
      </c>
      <c r="C2519" s="5">
        <v>43518</v>
      </c>
      <c r="D2519" s="4" t="s">
        <v>21</v>
      </c>
      <c r="E2519" s="4" t="s">
        <v>22</v>
      </c>
      <c r="F2519" s="4" t="s">
        <v>6177</v>
      </c>
      <c r="G2519" s="4" t="s">
        <v>24</v>
      </c>
      <c r="H2519" s="4" t="s">
        <v>31</v>
      </c>
      <c r="I2519" s="4" t="s">
        <v>6178</v>
      </c>
      <c r="J2519" s="4">
        <v>39.840000000000003</v>
      </c>
      <c r="K2519" s="4">
        <v>8</v>
      </c>
      <c r="L2519" s="4">
        <v>0</v>
      </c>
      <c r="M2519" s="4">
        <v>18.3264</v>
      </c>
    </row>
    <row r="2520" spans="1:13" ht="16" x14ac:dyDescent="0.2">
      <c r="A2520" s="4" t="s">
        <v>6179</v>
      </c>
      <c r="B2520" s="4" t="s">
        <v>6180</v>
      </c>
      <c r="C2520" s="5">
        <v>44676</v>
      </c>
      <c r="D2520" s="4" t="s">
        <v>53</v>
      </c>
      <c r="E2520" s="4" t="s">
        <v>42</v>
      </c>
      <c r="F2520" s="4" t="s">
        <v>3470</v>
      </c>
      <c r="G2520" s="4" t="s">
        <v>24</v>
      </c>
      <c r="H2520" s="4" t="s">
        <v>91</v>
      </c>
      <c r="I2520" s="4" t="s">
        <v>3471</v>
      </c>
      <c r="J2520" s="4">
        <v>324.90000000000003</v>
      </c>
      <c r="K2520" s="4">
        <v>5</v>
      </c>
      <c r="L2520" s="4">
        <v>0</v>
      </c>
      <c r="M2520" s="4">
        <v>38.988000000000014</v>
      </c>
    </row>
    <row r="2521" spans="1:13" ht="16" x14ac:dyDescent="0.2">
      <c r="A2521" s="4" t="s">
        <v>6181</v>
      </c>
      <c r="B2521" s="4" t="s">
        <v>2062</v>
      </c>
      <c r="C2521" s="5">
        <v>44739</v>
      </c>
      <c r="D2521" s="4" t="s">
        <v>29</v>
      </c>
      <c r="E2521" s="4" t="s">
        <v>42</v>
      </c>
      <c r="F2521" s="4" t="s">
        <v>1380</v>
      </c>
      <c r="G2521" s="4" t="s">
        <v>37</v>
      </c>
      <c r="H2521" s="4" t="s">
        <v>55</v>
      </c>
      <c r="I2521" s="4" t="s">
        <v>1381</v>
      </c>
      <c r="J2521" s="4">
        <v>99.98</v>
      </c>
      <c r="K2521" s="4">
        <v>2</v>
      </c>
      <c r="L2521" s="4">
        <v>0</v>
      </c>
      <c r="M2521" s="4">
        <v>7.9983999999999895</v>
      </c>
    </row>
    <row r="2522" spans="1:13" ht="16" x14ac:dyDescent="0.2">
      <c r="A2522" s="4" t="s">
        <v>6182</v>
      </c>
      <c r="B2522" s="4" t="s">
        <v>2981</v>
      </c>
      <c r="C2522" s="5">
        <v>43394</v>
      </c>
      <c r="D2522" s="4" t="s">
        <v>29</v>
      </c>
      <c r="E2522" s="4" t="s">
        <v>35</v>
      </c>
      <c r="F2522" s="4" t="s">
        <v>338</v>
      </c>
      <c r="G2522" s="4" t="s">
        <v>24</v>
      </c>
      <c r="H2522" s="4" t="s">
        <v>162</v>
      </c>
      <c r="I2522" s="4" t="s">
        <v>339</v>
      </c>
      <c r="J2522" s="4">
        <v>35.06</v>
      </c>
      <c r="K2522" s="4">
        <v>2</v>
      </c>
      <c r="L2522" s="4">
        <v>0</v>
      </c>
      <c r="M2522" s="4">
        <v>10.517999999999997</v>
      </c>
    </row>
    <row r="2523" spans="1:13" ht="16" x14ac:dyDescent="0.2">
      <c r="A2523" s="4" t="s">
        <v>6183</v>
      </c>
      <c r="B2523" s="4" t="s">
        <v>1055</v>
      </c>
      <c r="C2523" s="5">
        <v>45120</v>
      </c>
      <c r="D2523" s="4" t="s">
        <v>21</v>
      </c>
      <c r="E2523" s="4" t="s">
        <v>22</v>
      </c>
      <c r="F2523" s="4" t="s">
        <v>3909</v>
      </c>
      <c r="G2523" s="4" t="s">
        <v>24</v>
      </c>
      <c r="H2523" s="4" t="s">
        <v>31</v>
      </c>
      <c r="I2523" s="4" t="s">
        <v>3910</v>
      </c>
      <c r="J2523" s="4">
        <v>11.52</v>
      </c>
      <c r="K2523" s="4">
        <v>5</v>
      </c>
      <c r="L2523" s="4">
        <v>0.2</v>
      </c>
      <c r="M2523" s="4">
        <v>3.7439999999999989</v>
      </c>
    </row>
    <row r="2524" spans="1:13" ht="16" x14ac:dyDescent="0.2">
      <c r="A2524" s="4" t="s">
        <v>6184</v>
      </c>
      <c r="B2524" s="4" t="s">
        <v>1000</v>
      </c>
      <c r="C2524" s="5">
        <v>44266</v>
      </c>
      <c r="D2524" s="4" t="s">
        <v>53</v>
      </c>
      <c r="E2524" s="4" t="s">
        <v>42</v>
      </c>
      <c r="F2524" s="4" t="s">
        <v>3058</v>
      </c>
      <c r="G2524" s="4" t="s">
        <v>24</v>
      </c>
      <c r="H2524" s="4" t="s">
        <v>69</v>
      </c>
      <c r="I2524" s="4" t="s">
        <v>3059</v>
      </c>
      <c r="J2524" s="4">
        <v>7.8719999999999999</v>
      </c>
      <c r="K2524" s="4">
        <v>3</v>
      </c>
      <c r="L2524" s="4">
        <v>0.2</v>
      </c>
      <c r="M2524" s="4">
        <v>0.88559999999999883</v>
      </c>
    </row>
    <row r="2525" spans="1:13" ht="16" x14ac:dyDescent="0.2">
      <c r="A2525" s="4" t="s">
        <v>6185</v>
      </c>
      <c r="B2525" s="4" t="s">
        <v>3106</v>
      </c>
      <c r="C2525" s="5">
        <v>44251</v>
      </c>
      <c r="D2525" s="4" t="s">
        <v>21</v>
      </c>
      <c r="E2525" s="4" t="s">
        <v>22</v>
      </c>
      <c r="F2525" s="4" t="s">
        <v>2732</v>
      </c>
      <c r="G2525" s="4" t="s">
        <v>24</v>
      </c>
      <c r="H2525" s="4" t="s">
        <v>25</v>
      </c>
      <c r="I2525" s="4" t="s">
        <v>2733</v>
      </c>
      <c r="J2525" s="4">
        <v>18.192000000000004</v>
      </c>
      <c r="K2525" s="4">
        <v>4</v>
      </c>
      <c r="L2525" s="4">
        <v>0.7</v>
      </c>
      <c r="M2525" s="4">
        <v>-14.553600000000003</v>
      </c>
    </row>
    <row r="2526" spans="1:13" ht="16" x14ac:dyDescent="0.2">
      <c r="A2526" s="4" t="s">
        <v>6186</v>
      </c>
      <c r="B2526" s="4" t="s">
        <v>2588</v>
      </c>
      <c r="C2526" s="5">
        <v>43849</v>
      </c>
      <c r="D2526" s="4" t="s">
        <v>53</v>
      </c>
      <c r="E2526" s="4" t="s">
        <v>42</v>
      </c>
      <c r="F2526" s="4" t="s">
        <v>3971</v>
      </c>
      <c r="G2526" s="4" t="s">
        <v>24</v>
      </c>
      <c r="H2526" s="4" t="s">
        <v>60</v>
      </c>
      <c r="I2526" s="4" t="s">
        <v>3972</v>
      </c>
      <c r="J2526" s="4">
        <v>79.14</v>
      </c>
      <c r="K2526" s="4">
        <v>3</v>
      </c>
      <c r="L2526" s="4">
        <v>0</v>
      </c>
      <c r="M2526" s="4">
        <v>36.404399999999995</v>
      </c>
    </row>
    <row r="2527" spans="1:13" ht="16" x14ac:dyDescent="0.2">
      <c r="A2527" s="4" t="s">
        <v>6187</v>
      </c>
      <c r="B2527" s="4" t="s">
        <v>5684</v>
      </c>
      <c r="C2527" s="5">
        <v>43672</v>
      </c>
      <c r="D2527" s="4" t="s">
        <v>53</v>
      </c>
      <c r="E2527" s="4" t="s">
        <v>42</v>
      </c>
      <c r="F2527" s="4" t="s">
        <v>6188</v>
      </c>
      <c r="G2527" s="4" t="s">
        <v>48</v>
      </c>
      <c r="H2527" s="4" t="s">
        <v>49</v>
      </c>
      <c r="I2527" s="4" t="s">
        <v>6189</v>
      </c>
      <c r="J2527" s="4">
        <v>136.46400000000003</v>
      </c>
      <c r="K2527" s="4">
        <v>2</v>
      </c>
      <c r="L2527" s="4">
        <v>0.2</v>
      </c>
      <c r="M2527" s="4">
        <v>15.352199999999989</v>
      </c>
    </row>
    <row r="2528" spans="1:13" ht="16" x14ac:dyDescent="0.2">
      <c r="A2528" s="4" t="s">
        <v>6190</v>
      </c>
      <c r="B2528" s="4" t="s">
        <v>377</v>
      </c>
      <c r="C2528" s="5">
        <v>43134</v>
      </c>
      <c r="D2528" s="4" t="s">
        <v>29</v>
      </c>
      <c r="E2528" s="4" t="s">
        <v>22</v>
      </c>
      <c r="F2528" s="4" t="s">
        <v>6191</v>
      </c>
      <c r="G2528" s="4" t="s">
        <v>37</v>
      </c>
      <c r="H2528" s="4" t="s">
        <v>38</v>
      </c>
      <c r="I2528" s="4" t="s">
        <v>6192</v>
      </c>
      <c r="J2528" s="4">
        <v>575.96800000000007</v>
      </c>
      <c r="K2528" s="4">
        <v>4</v>
      </c>
      <c r="L2528" s="4">
        <v>0.2</v>
      </c>
      <c r="M2528" s="4">
        <v>43.197600000000023</v>
      </c>
    </row>
    <row r="2529" spans="1:13" ht="16" x14ac:dyDescent="0.2">
      <c r="A2529" s="4" t="s">
        <v>6193</v>
      </c>
      <c r="B2529" s="4" t="s">
        <v>806</v>
      </c>
      <c r="C2529" s="5">
        <v>44905</v>
      </c>
      <c r="D2529" s="4" t="s">
        <v>21</v>
      </c>
      <c r="E2529" s="4" t="s">
        <v>42</v>
      </c>
      <c r="F2529" s="4" t="s">
        <v>1551</v>
      </c>
      <c r="G2529" s="4" t="s">
        <v>48</v>
      </c>
      <c r="H2529" s="4" t="s">
        <v>112</v>
      </c>
      <c r="I2529" s="4" t="s">
        <v>1552</v>
      </c>
      <c r="J2529" s="4">
        <v>87.960000000000008</v>
      </c>
      <c r="K2529" s="4">
        <v>3</v>
      </c>
      <c r="L2529" s="4">
        <v>0.2</v>
      </c>
      <c r="M2529" s="4">
        <v>7.6965000000000039</v>
      </c>
    </row>
    <row r="2530" spans="1:13" ht="16" x14ac:dyDescent="0.2">
      <c r="A2530" s="4" t="s">
        <v>6194</v>
      </c>
      <c r="B2530" s="4" t="s">
        <v>302</v>
      </c>
      <c r="C2530" s="5">
        <v>44560</v>
      </c>
      <c r="D2530" s="4" t="s">
        <v>21</v>
      </c>
      <c r="E2530" s="4" t="s">
        <v>35</v>
      </c>
      <c r="F2530" s="4" t="s">
        <v>5455</v>
      </c>
      <c r="G2530" s="4" t="s">
        <v>24</v>
      </c>
      <c r="H2530" s="4" t="s">
        <v>60</v>
      </c>
      <c r="I2530" s="4" t="s">
        <v>5456</v>
      </c>
      <c r="J2530" s="4">
        <v>36.4</v>
      </c>
      <c r="K2530" s="4">
        <v>5</v>
      </c>
      <c r="L2530" s="4">
        <v>0</v>
      </c>
      <c r="M2530" s="4">
        <v>17.472000000000001</v>
      </c>
    </row>
    <row r="2531" spans="1:13" ht="16" x14ac:dyDescent="0.2">
      <c r="A2531" s="4" t="s">
        <v>6195</v>
      </c>
      <c r="B2531" s="4" t="s">
        <v>640</v>
      </c>
      <c r="C2531" s="5">
        <v>43815</v>
      </c>
      <c r="D2531" s="4" t="s">
        <v>29</v>
      </c>
      <c r="E2531" s="4" t="s">
        <v>42</v>
      </c>
      <c r="F2531" s="4" t="s">
        <v>6196</v>
      </c>
      <c r="G2531" s="4" t="s">
        <v>24</v>
      </c>
      <c r="H2531" s="4" t="s">
        <v>91</v>
      </c>
      <c r="I2531" s="4" t="s">
        <v>6197</v>
      </c>
      <c r="J2531" s="4">
        <v>70.949999999999989</v>
      </c>
      <c r="K2531" s="4">
        <v>3</v>
      </c>
      <c r="L2531" s="4">
        <v>0</v>
      </c>
      <c r="M2531" s="4">
        <v>20.575499999999998</v>
      </c>
    </row>
    <row r="2532" spans="1:13" ht="16" x14ac:dyDescent="0.2">
      <c r="A2532" s="4" t="s">
        <v>6198</v>
      </c>
      <c r="B2532" s="4" t="s">
        <v>1106</v>
      </c>
      <c r="C2532" s="5">
        <v>44634</v>
      </c>
      <c r="D2532" s="4" t="s">
        <v>53</v>
      </c>
      <c r="E2532" s="4" t="s">
        <v>22</v>
      </c>
      <c r="F2532" s="4" t="s">
        <v>5338</v>
      </c>
      <c r="G2532" s="4" t="s">
        <v>37</v>
      </c>
      <c r="H2532" s="4" t="s">
        <v>55</v>
      </c>
      <c r="I2532" s="4" t="s">
        <v>5339</v>
      </c>
      <c r="J2532" s="4">
        <v>393.54</v>
      </c>
      <c r="K2532" s="4">
        <v>3</v>
      </c>
      <c r="L2532" s="4">
        <v>0</v>
      </c>
      <c r="M2532" s="4">
        <v>165.28680000000003</v>
      </c>
    </row>
    <row r="2533" spans="1:13" ht="16" x14ac:dyDescent="0.2">
      <c r="A2533" s="4" t="s">
        <v>6199</v>
      </c>
      <c r="B2533" s="4" t="s">
        <v>4551</v>
      </c>
      <c r="C2533" s="5">
        <v>43458</v>
      </c>
      <c r="D2533" s="4" t="s">
        <v>21</v>
      </c>
      <c r="E2533" s="4" t="s">
        <v>22</v>
      </c>
      <c r="F2533" s="4" t="s">
        <v>6200</v>
      </c>
      <c r="G2533" s="4" t="s">
        <v>37</v>
      </c>
      <c r="H2533" s="4" t="s">
        <v>78</v>
      </c>
      <c r="I2533" s="4" t="s">
        <v>6201</v>
      </c>
      <c r="J2533" s="4">
        <v>1362.8999999999999</v>
      </c>
      <c r="K2533" s="4">
        <v>3</v>
      </c>
      <c r="L2533" s="4">
        <v>0.3</v>
      </c>
      <c r="M2533" s="4">
        <v>-19.470000000000141</v>
      </c>
    </row>
    <row r="2534" spans="1:13" ht="16" x14ac:dyDescent="0.2">
      <c r="A2534" s="4" t="s">
        <v>6202</v>
      </c>
      <c r="B2534" s="4" t="s">
        <v>5880</v>
      </c>
      <c r="C2534" s="5">
        <v>43459</v>
      </c>
      <c r="D2534" s="4" t="s">
        <v>21</v>
      </c>
      <c r="E2534" s="4" t="s">
        <v>42</v>
      </c>
      <c r="F2534" s="4" t="s">
        <v>3817</v>
      </c>
      <c r="G2534" s="4" t="s">
        <v>48</v>
      </c>
      <c r="H2534" s="4" t="s">
        <v>112</v>
      </c>
      <c r="I2534" s="4" t="s">
        <v>3818</v>
      </c>
      <c r="J2534" s="4">
        <v>7.968</v>
      </c>
      <c r="K2534" s="4">
        <v>3</v>
      </c>
      <c r="L2534" s="4">
        <v>0.6</v>
      </c>
      <c r="M2534" s="4">
        <v>-2.3903999999999996</v>
      </c>
    </row>
    <row r="2535" spans="1:13" ht="16" x14ac:dyDescent="0.2">
      <c r="A2535" s="4" t="s">
        <v>6203</v>
      </c>
      <c r="B2535" s="4" t="s">
        <v>1412</v>
      </c>
      <c r="C2535" s="5">
        <v>44515</v>
      </c>
      <c r="D2535" s="4" t="s">
        <v>21</v>
      </c>
      <c r="E2535" s="4" t="s">
        <v>42</v>
      </c>
      <c r="F2535" s="4" t="s">
        <v>565</v>
      </c>
      <c r="G2535" s="4" t="s">
        <v>37</v>
      </c>
      <c r="H2535" s="4" t="s">
        <v>38</v>
      </c>
      <c r="I2535" s="4" t="s">
        <v>566</v>
      </c>
      <c r="J2535" s="4">
        <v>227.45999999999998</v>
      </c>
      <c r="K2535" s="4">
        <v>6</v>
      </c>
      <c r="L2535" s="4">
        <v>0</v>
      </c>
      <c r="M2535" s="4">
        <v>65.963399999999979</v>
      </c>
    </row>
    <row r="2536" spans="1:13" ht="16" x14ac:dyDescent="0.2">
      <c r="A2536" s="4" t="s">
        <v>6204</v>
      </c>
      <c r="B2536" s="4" t="s">
        <v>6205</v>
      </c>
      <c r="C2536" s="5">
        <v>43451</v>
      </c>
      <c r="D2536" s="4" t="s">
        <v>29</v>
      </c>
      <c r="E2536" s="4" t="s">
        <v>22</v>
      </c>
      <c r="F2536" s="4" t="s">
        <v>3054</v>
      </c>
      <c r="G2536" s="4" t="s">
        <v>24</v>
      </c>
      <c r="H2536" s="4" t="s">
        <v>25</v>
      </c>
      <c r="I2536" s="4" t="s">
        <v>3055</v>
      </c>
      <c r="J2536" s="4">
        <v>6.5700000000000012</v>
      </c>
      <c r="K2536" s="4">
        <v>3</v>
      </c>
      <c r="L2536" s="4">
        <v>0.7</v>
      </c>
      <c r="M2536" s="4">
        <v>-5.036999999999999</v>
      </c>
    </row>
    <row r="2537" spans="1:13" ht="16" x14ac:dyDescent="0.2">
      <c r="A2537" s="4" t="s">
        <v>6206</v>
      </c>
      <c r="B2537" s="4" t="s">
        <v>1610</v>
      </c>
      <c r="C2537" s="5">
        <v>44440</v>
      </c>
      <c r="D2537" s="4" t="s">
        <v>29</v>
      </c>
      <c r="E2537" s="4" t="s">
        <v>42</v>
      </c>
      <c r="F2537" s="4" t="s">
        <v>4248</v>
      </c>
      <c r="G2537" s="4" t="s">
        <v>48</v>
      </c>
      <c r="H2537" s="4" t="s">
        <v>112</v>
      </c>
      <c r="I2537" s="4" t="s">
        <v>4249</v>
      </c>
      <c r="J2537" s="4">
        <v>24.64</v>
      </c>
      <c r="K2537" s="4">
        <v>4</v>
      </c>
      <c r="L2537" s="4">
        <v>0.2</v>
      </c>
      <c r="M2537" s="4">
        <v>4.0039999999999978</v>
      </c>
    </row>
    <row r="2538" spans="1:13" ht="16" x14ac:dyDescent="0.2">
      <c r="A2538" s="4" t="s">
        <v>6207</v>
      </c>
      <c r="B2538" s="4" t="s">
        <v>6208</v>
      </c>
      <c r="C2538" s="5">
        <v>43262</v>
      </c>
      <c r="D2538" s="4" t="s">
        <v>29</v>
      </c>
      <c r="E2538" s="4" t="s">
        <v>42</v>
      </c>
      <c r="F2538" s="4" t="s">
        <v>2230</v>
      </c>
      <c r="G2538" s="4" t="s">
        <v>24</v>
      </c>
      <c r="H2538" s="4" t="s">
        <v>60</v>
      </c>
      <c r="I2538" s="4" t="s">
        <v>6209</v>
      </c>
      <c r="J2538" s="4">
        <v>192.72</v>
      </c>
      <c r="K2538" s="4">
        <v>11</v>
      </c>
      <c r="L2538" s="4">
        <v>0</v>
      </c>
      <c r="M2538" s="4">
        <v>92.505599999999987</v>
      </c>
    </row>
    <row r="2539" spans="1:13" ht="16" x14ac:dyDescent="0.2">
      <c r="A2539" s="4" t="s">
        <v>6210</v>
      </c>
      <c r="B2539" s="4" t="s">
        <v>4989</v>
      </c>
      <c r="C2539" s="5">
        <v>44970</v>
      </c>
      <c r="D2539" s="4" t="s">
        <v>29</v>
      </c>
      <c r="E2539" s="4" t="s">
        <v>22</v>
      </c>
      <c r="F2539" s="4" t="s">
        <v>6211</v>
      </c>
      <c r="G2539" s="4" t="s">
        <v>24</v>
      </c>
      <c r="H2539" s="4" t="s">
        <v>60</v>
      </c>
      <c r="I2539" s="4" t="s">
        <v>6212</v>
      </c>
      <c r="J2539" s="4">
        <v>11.56</v>
      </c>
      <c r="K2539" s="4">
        <v>2</v>
      </c>
      <c r="L2539" s="4">
        <v>0</v>
      </c>
      <c r="M2539" s="4">
        <v>5.6644000000000005</v>
      </c>
    </row>
    <row r="2540" spans="1:13" ht="16" x14ac:dyDescent="0.2">
      <c r="A2540" s="4" t="s">
        <v>6213</v>
      </c>
      <c r="B2540" s="4" t="s">
        <v>586</v>
      </c>
      <c r="C2540" s="5">
        <v>45047</v>
      </c>
      <c r="D2540" s="4" t="s">
        <v>152</v>
      </c>
      <c r="E2540" s="4" t="s">
        <v>22</v>
      </c>
      <c r="F2540" s="4" t="s">
        <v>1044</v>
      </c>
      <c r="G2540" s="4" t="s">
        <v>24</v>
      </c>
      <c r="H2540" s="4" t="s">
        <v>25</v>
      </c>
      <c r="I2540" s="4" t="s">
        <v>1045</v>
      </c>
      <c r="J2540" s="4">
        <v>2.9460000000000006</v>
      </c>
      <c r="K2540" s="4">
        <v>2</v>
      </c>
      <c r="L2540" s="4">
        <v>0.7</v>
      </c>
      <c r="M2540" s="4">
        <v>-2.0621999999999998</v>
      </c>
    </row>
    <row r="2541" spans="1:13" ht="16" x14ac:dyDescent="0.2">
      <c r="A2541" s="4" t="s">
        <v>6214</v>
      </c>
      <c r="B2541" s="4" t="s">
        <v>1973</v>
      </c>
      <c r="C2541" s="5">
        <v>44583</v>
      </c>
      <c r="D2541" s="4" t="s">
        <v>152</v>
      </c>
      <c r="E2541" s="4" t="s">
        <v>22</v>
      </c>
      <c r="F2541" s="4" t="s">
        <v>5736</v>
      </c>
      <c r="G2541" s="4" t="s">
        <v>24</v>
      </c>
      <c r="H2541" s="4" t="s">
        <v>91</v>
      </c>
      <c r="I2541" s="4" t="s">
        <v>5737</v>
      </c>
      <c r="J2541" s="4">
        <v>33.568000000000005</v>
      </c>
      <c r="K2541" s="4">
        <v>2</v>
      </c>
      <c r="L2541" s="4">
        <v>0.2</v>
      </c>
      <c r="M2541" s="4">
        <v>1.6783999999999981</v>
      </c>
    </row>
    <row r="2542" spans="1:13" ht="16" x14ac:dyDescent="0.2">
      <c r="A2542" s="4" t="s">
        <v>6215</v>
      </c>
      <c r="B2542" s="4" t="s">
        <v>821</v>
      </c>
      <c r="C2542" s="5">
        <v>43334</v>
      </c>
      <c r="D2542" s="4" t="s">
        <v>21</v>
      </c>
      <c r="E2542" s="4" t="s">
        <v>42</v>
      </c>
      <c r="F2542" s="4" t="s">
        <v>2819</v>
      </c>
      <c r="G2542" s="4" t="s">
        <v>24</v>
      </c>
      <c r="H2542" s="4" t="s">
        <v>25</v>
      </c>
      <c r="I2542" s="4" t="s">
        <v>2820</v>
      </c>
      <c r="J2542" s="4">
        <v>3.7979999999999992</v>
      </c>
      <c r="K2542" s="4">
        <v>3</v>
      </c>
      <c r="L2542" s="4">
        <v>0.8</v>
      </c>
      <c r="M2542" s="4">
        <v>-5.8869000000000007</v>
      </c>
    </row>
    <row r="2543" spans="1:13" ht="16" x14ac:dyDescent="0.2">
      <c r="A2543" s="4" t="s">
        <v>6216</v>
      </c>
      <c r="B2543" s="4" t="s">
        <v>735</v>
      </c>
      <c r="C2543" s="5">
        <v>43926</v>
      </c>
      <c r="D2543" s="4" t="s">
        <v>21</v>
      </c>
      <c r="E2543" s="4" t="s">
        <v>22</v>
      </c>
      <c r="F2543" s="4" t="s">
        <v>6217</v>
      </c>
      <c r="G2543" s="4" t="s">
        <v>24</v>
      </c>
      <c r="H2543" s="4" t="s">
        <v>387</v>
      </c>
      <c r="I2543" s="4" t="s">
        <v>6218</v>
      </c>
      <c r="J2543" s="4">
        <v>7.5600000000000005</v>
      </c>
      <c r="K2543" s="4">
        <v>6</v>
      </c>
      <c r="L2543" s="4">
        <v>0</v>
      </c>
      <c r="M2543" s="4">
        <v>0.3024</v>
      </c>
    </row>
    <row r="2544" spans="1:13" ht="16" x14ac:dyDescent="0.2">
      <c r="A2544" s="4" t="s">
        <v>6219</v>
      </c>
      <c r="B2544" s="4" t="s">
        <v>102</v>
      </c>
      <c r="C2544" s="5">
        <v>43673</v>
      </c>
      <c r="D2544" s="4" t="s">
        <v>29</v>
      </c>
      <c r="E2544" s="4" t="s">
        <v>42</v>
      </c>
      <c r="F2544" s="4" t="s">
        <v>2450</v>
      </c>
      <c r="G2544" s="4" t="s">
        <v>48</v>
      </c>
      <c r="H2544" s="4" t="s">
        <v>112</v>
      </c>
      <c r="I2544" s="4" t="s">
        <v>2451</v>
      </c>
      <c r="J2544" s="4">
        <v>300.416</v>
      </c>
      <c r="K2544" s="4">
        <v>8</v>
      </c>
      <c r="L2544" s="4">
        <v>0.2</v>
      </c>
      <c r="M2544" s="4">
        <v>78.859200000000001</v>
      </c>
    </row>
    <row r="2545" spans="1:13" ht="16" x14ac:dyDescent="0.2">
      <c r="A2545" s="4" t="s">
        <v>6220</v>
      </c>
      <c r="B2545" s="4" t="s">
        <v>3944</v>
      </c>
      <c r="C2545" s="5">
        <v>44338</v>
      </c>
      <c r="D2545" s="4" t="s">
        <v>53</v>
      </c>
      <c r="E2545" s="4" t="s">
        <v>22</v>
      </c>
      <c r="F2545" s="4" t="s">
        <v>6221</v>
      </c>
      <c r="G2545" s="4" t="s">
        <v>37</v>
      </c>
      <c r="H2545" s="4" t="s">
        <v>55</v>
      </c>
      <c r="I2545" s="4" t="s">
        <v>6222</v>
      </c>
      <c r="J2545" s="4">
        <v>17.880000000000003</v>
      </c>
      <c r="K2545" s="4">
        <v>3</v>
      </c>
      <c r="L2545" s="4">
        <v>0.2</v>
      </c>
      <c r="M2545" s="4">
        <v>2.458499999999999</v>
      </c>
    </row>
    <row r="2546" spans="1:13" ht="16" x14ac:dyDescent="0.2">
      <c r="A2546" s="4" t="s">
        <v>6223</v>
      </c>
      <c r="B2546" s="4" t="s">
        <v>190</v>
      </c>
      <c r="C2546" s="5">
        <v>43682</v>
      </c>
      <c r="D2546" s="4" t="s">
        <v>53</v>
      </c>
      <c r="E2546" s="4" t="s">
        <v>42</v>
      </c>
      <c r="F2546" s="4" t="s">
        <v>2003</v>
      </c>
      <c r="G2546" s="4" t="s">
        <v>37</v>
      </c>
      <c r="H2546" s="4" t="s">
        <v>38</v>
      </c>
      <c r="I2546" s="4" t="s">
        <v>2004</v>
      </c>
      <c r="J2546" s="4">
        <v>302.37599999999998</v>
      </c>
      <c r="K2546" s="4">
        <v>3</v>
      </c>
      <c r="L2546" s="4">
        <v>0.2</v>
      </c>
      <c r="M2546" s="4">
        <v>22.678200000000018</v>
      </c>
    </row>
    <row r="2547" spans="1:13" ht="16" x14ac:dyDescent="0.2">
      <c r="A2547" s="4" t="s">
        <v>6224</v>
      </c>
      <c r="B2547" s="4" t="s">
        <v>1122</v>
      </c>
      <c r="C2547" s="5">
        <v>44013</v>
      </c>
      <c r="D2547" s="4" t="s">
        <v>53</v>
      </c>
      <c r="E2547" s="4" t="s">
        <v>42</v>
      </c>
      <c r="F2547" s="4" t="s">
        <v>4571</v>
      </c>
      <c r="G2547" s="4" t="s">
        <v>24</v>
      </c>
      <c r="H2547" s="4" t="s">
        <v>95</v>
      </c>
      <c r="I2547" s="4" t="s">
        <v>6225</v>
      </c>
      <c r="J2547" s="4">
        <v>355.32</v>
      </c>
      <c r="K2547" s="4">
        <v>9</v>
      </c>
      <c r="L2547" s="4">
        <v>0</v>
      </c>
      <c r="M2547" s="4">
        <v>99.48960000000001</v>
      </c>
    </row>
    <row r="2548" spans="1:13" ht="16" x14ac:dyDescent="0.2">
      <c r="A2548" s="4" t="s">
        <v>6226</v>
      </c>
      <c r="B2548" s="4" t="s">
        <v>4135</v>
      </c>
      <c r="C2548" s="5">
        <v>43111</v>
      </c>
      <c r="D2548" s="4" t="s">
        <v>21</v>
      </c>
      <c r="E2548" s="4" t="s">
        <v>22</v>
      </c>
      <c r="F2548" s="4" t="s">
        <v>3037</v>
      </c>
      <c r="G2548" s="4" t="s">
        <v>24</v>
      </c>
      <c r="H2548" s="4" t="s">
        <v>387</v>
      </c>
      <c r="I2548" s="4" t="s">
        <v>3038</v>
      </c>
      <c r="J2548" s="4">
        <v>8.3760000000000012</v>
      </c>
      <c r="K2548" s="4">
        <v>3</v>
      </c>
      <c r="L2548" s="4">
        <v>0.2</v>
      </c>
      <c r="M2548" s="4">
        <v>2.7222</v>
      </c>
    </row>
    <row r="2549" spans="1:13" ht="16" x14ac:dyDescent="0.2">
      <c r="A2549" s="4" t="s">
        <v>6227</v>
      </c>
      <c r="B2549" s="4" t="s">
        <v>6228</v>
      </c>
      <c r="C2549" s="5">
        <v>43705</v>
      </c>
      <c r="D2549" s="4" t="s">
        <v>53</v>
      </c>
      <c r="E2549" s="4" t="s">
        <v>22</v>
      </c>
      <c r="F2549" s="4" t="s">
        <v>4108</v>
      </c>
      <c r="G2549" s="4" t="s">
        <v>24</v>
      </c>
      <c r="H2549" s="4" t="s">
        <v>60</v>
      </c>
      <c r="I2549" s="4" t="s">
        <v>4109</v>
      </c>
      <c r="J2549" s="4">
        <v>19.440000000000001</v>
      </c>
      <c r="K2549" s="4">
        <v>3</v>
      </c>
      <c r="L2549" s="4">
        <v>0</v>
      </c>
      <c r="M2549" s="4">
        <v>9.3312000000000008</v>
      </c>
    </row>
    <row r="2550" spans="1:13" ht="16" x14ac:dyDescent="0.2">
      <c r="A2550" s="4" t="s">
        <v>6229</v>
      </c>
      <c r="B2550" s="4" t="s">
        <v>5957</v>
      </c>
      <c r="C2550" s="5">
        <v>44989</v>
      </c>
      <c r="D2550" s="4" t="s">
        <v>21</v>
      </c>
      <c r="E2550" s="4" t="s">
        <v>42</v>
      </c>
      <c r="F2550" s="4" t="s">
        <v>6073</v>
      </c>
      <c r="G2550" s="4" t="s">
        <v>48</v>
      </c>
      <c r="H2550" s="4" t="s">
        <v>112</v>
      </c>
      <c r="I2550" s="4" t="s">
        <v>6074</v>
      </c>
      <c r="J2550" s="4">
        <v>109.48</v>
      </c>
      <c r="K2550" s="4">
        <v>2</v>
      </c>
      <c r="L2550" s="4">
        <v>0</v>
      </c>
      <c r="M2550" s="4">
        <v>33.938800000000001</v>
      </c>
    </row>
    <row r="2551" spans="1:13" ht="16" x14ac:dyDescent="0.2">
      <c r="A2551" s="4" t="s">
        <v>6230</v>
      </c>
      <c r="B2551" s="4" t="s">
        <v>6231</v>
      </c>
      <c r="C2551" s="5">
        <v>43665</v>
      </c>
      <c r="D2551" s="4" t="s">
        <v>29</v>
      </c>
      <c r="E2551" s="4" t="s">
        <v>35</v>
      </c>
      <c r="F2551" s="4" t="s">
        <v>2053</v>
      </c>
      <c r="G2551" s="4" t="s">
        <v>24</v>
      </c>
      <c r="H2551" s="4" t="s">
        <v>91</v>
      </c>
      <c r="I2551" s="4" t="s">
        <v>2054</v>
      </c>
      <c r="J2551" s="4">
        <v>215.59200000000001</v>
      </c>
      <c r="K2551" s="4">
        <v>3</v>
      </c>
      <c r="L2551" s="4">
        <v>0.2</v>
      </c>
      <c r="M2551" s="4">
        <v>-48.508200000000009</v>
      </c>
    </row>
    <row r="2552" spans="1:13" ht="16" x14ac:dyDescent="0.2">
      <c r="A2552" s="4" t="s">
        <v>6232</v>
      </c>
      <c r="B2552" s="4" t="s">
        <v>941</v>
      </c>
      <c r="C2552" s="5">
        <v>43874</v>
      </c>
      <c r="D2552" s="4" t="s">
        <v>29</v>
      </c>
      <c r="E2552" s="4" t="s">
        <v>42</v>
      </c>
      <c r="F2552" s="4" t="s">
        <v>1881</v>
      </c>
      <c r="G2552" s="4" t="s">
        <v>24</v>
      </c>
      <c r="H2552" s="4" t="s">
        <v>60</v>
      </c>
      <c r="I2552" s="4" t="s">
        <v>1882</v>
      </c>
      <c r="J2552" s="4">
        <v>15.700000000000001</v>
      </c>
      <c r="K2552" s="4">
        <v>5</v>
      </c>
      <c r="L2552" s="4">
        <v>0</v>
      </c>
      <c r="M2552" s="4">
        <v>7.0649999999999995</v>
      </c>
    </row>
    <row r="2553" spans="1:13" ht="16" x14ac:dyDescent="0.2">
      <c r="A2553" s="4" t="s">
        <v>6233</v>
      </c>
      <c r="B2553" s="4" t="s">
        <v>151</v>
      </c>
      <c r="C2553" s="5">
        <v>44077</v>
      </c>
      <c r="D2553" s="4" t="s">
        <v>21</v>
      </c>
      <c r="E2553" s="4" t="s">
        <v>35</v>
      </c>
      <c r="F2553" s="4" t="s">
        <v>6234</v>
      </c>
      <c r="G2553" s="4" t="s">
        <v>37</v>
      </c>
      <c r="H2553" s="4" t="s">
        <v>55</v>
      </c>
      <c r="I2553" s="4" t="s">
        <v>6235</v>
      </c>
      <c r="J2553" s="4">
        <v>27.168000000000003</v>
      </c>
      <c r="K2553" s="4">
        <v>4</v>
      </c>
      <c r="L2553" s="4">
        <v>0.2</v>
      </c>
      <c r="M2553" s="4">
        <v>-1.3583999999999987</v>
      </c>
    </row>
    <row r="2554" spans="1:13" ht="16" x14ac:dyDescent="0.2">
      <c r="A2554" s="4" t="s">
        <v>6236</v>
      </c>
      <c r="B2554" s="4" t="s">
        <v>5551</v>
      </c>
      <c r="C2554" s="5">
        <v>43197</v>
      </c>
      <c r="D2554" s="4" t="s">
        <v>21</v>
      </c>
      <c r="E2554" s="4" t="s">
        <v>35</v>
      </c>
      <c r="F2554" s="4" t="s">
        <v>3027</v>
      </c>
      <c r="G2554" s="4" t="s">
        <v>48</v>
      </c>
      <c r="H2554" s="4" t="s">
        <v>112</v>
      </c>
      <c r="I2554" s="4" t="s">
        <v>3028</v>
      </c>
      <c r="J2554" s="4">
        <v>22.847999999999999</v>
      </c>
      <c r="K2554" s="4">
        <v>3</v>
      </c>
      <c r="L2554" s="4">
        <v>0.6</v>
      </c>
      <c r="M2554" s="4">
        <v>-17.707200000000007</v>
      </c>
    </row>
    <row r="2555" spans="1:13" ht="16" x14ac:dyDescent="0.2">
      <c r="A2555" s="4" t="s">
        <v>6237</v>
      </c>
      <c r="B2555" s="4" t="s">
        <v>203</v>
      </c>
      <c r="C2555" s="5">
        <v>43778</v>
      </c>
      <c r="D2555" s="4" t="s">
        <v>21</v>
      </c>
      <c r="E2555" s="4" t="s">
        <v>22</v>
      </c>
      <c r="F2555" s="4" t="s">
        <v>5032</v>
      </c>
      <c r="G2555" s="4" t="s">
        <v>48</v>
      </c>
      <c r="H2555" s="4" t="s">
        <v>183</v>
      </c>
      <c r="I2555" s="4" t="s">
        <v>5033</v>
      </c>
      <c r="J2555" s="4">
        <v>311.97600000000006</v>
      </c>
      <c r="K2555" s="4">
        <v>3</v>
      </c>
      <c r="L2555" s="4">
        <v>0.2</v>
      </c>
      <c r="M2555" s="4">
        <v>-42.89670000000001</v>
      </c>
    </row>
    <row r="2556" spans="1:13" ht="16" x14ac:dyDescent="0.2">
      <c r="A2556" s="4" t="s">
        <v>6238</v>
      </c>
      <c r="B2556" s="4" t="s">
        <v>5524</v>
      </c>
      <c r="C2556" s="5">
        <v>43913</v>
      </c>
      <c r="D2556" s="4" t="s">
        <v>53</v>
      </c>
      <c r="E2556" s="4" t="s">
        <v>22</v>
      </c>
      <c r="F2556" s="4" t="s">
        <v>6019</v>
      </c>
      <c r="G2556" s="4" t="s">
        <v>48</v>
      </c>
      <c r="H2556" s="4" t="s">
        <v>112</v>
      </c>
      <c r="I2556" s="4" t="s">
        <v>6020</v>
      </c>
      <c r="J2556" s="4">
        <v>91.032000000000011</v>
      </c>
      <c r="K2556" s="4">
        <v>3</v>
      </c>
      <c r="L2556" s="4">
        <v>0.2</v>
      </c>
      <c r="M2556" s="4">
        <v>-2.2758000000000109</v>
      </c>
    </row>
    <row r="2557" spans="1:13" ht="16" x14ac:dyDescent="0.2">
      <c r="A2557" s="4" t="s">
        <v>6239</v>
      </c>
      <c r="B2557" s="4" t="s">
        <v>3315</v>
      </c>
      <c r="C2557" s="5">
        <v>43882</v>
      </c>
      <c r="D2557" s="4" t="s">
        <v>21</v>
      </c>
      <c r="E2557" s="4" t="s">
        <v>22</v>
      </c>
      <c r="F2557" s="4" t="s">
        <v>3694</v>
      </c>
      <c r="G2557" s="4" t="s">
        <v>24</v>
      </c>
      <c r="H2557" s="4" t="s">
        <v>60</v>
      </c>
      <c r="I2557" s="4" t="s">
        <v>688</v>
      </c>
      <c r="J2557" s="4">
        <v>11.952000000000002</v>
      </c>
      <c r="K2557" s="4">
        <v>3</v>
      </c>
      <c r="L2557" s="4">
        <v>0.2</v>
      </c>
      <c r="M2557" s="4">
        <v>4.0338000000000003</v>
      </c>
    </row>
    <row r="2558" spans="1:13" ht="16" x14ac:dyDescent="0.2">
      <c r="A2558" s="4" t="s">
        <v>6240</v>
      </c>
      <c r="B2558" s="4" t="s">
        <v>365</v>
      </c>
      <c r="C2558" s="5">
        <v>44607</v>
      </c>
      <c r="D2558" s="4" t="s">
        <v>53</v>
      </c>
      <c r="E2558" s="4" t="s">
        <v>35</v>
      </c>
      <c r="F2558" s="4" t="s">
        <v>3859</v>
      </c>
      <c r="G2558" s="4" t="s">
        <v>24</v>
      </c>
      <c r="H2558" s="4" t="s">
        <v>192</v>
      </c>
      <c r="I2558" s="4" t="s">
        <v>3860</v>
      </c>
      <c r="J2558" s="4">
        <v>17.48</v>
      </c>
      <c r="K2558" s="4">
        <v>2</v>
      </c>
      <c r="L2558" s="4">
        <v>0</v>
      </c>
      <c r="M2558" s="4">
        <v>8.2156000000000002</v>
      </c>
    </row>
    <row r="2559" spans="1:13" ht="16" x14ac:dyDescent="0.2">
      <c r="A2559" s="4" t="s">
        <v>6241</v>
      </c>
      <c r="B2559" s="4" t="s">
        <v>4135</v>
      </c>
      <c r="C2559" s="5">
        <v>43291</v>
      </c>
      <c r="D2559" s="4" t="s">
        <v>29</v>
      </c>
      <c r="E2559" s="4" t="s">
        <v>22</v>
      </c>
      <c r="F2559" s="4" t="s">
        <v>6242</v>
      </c>
      <c r="G2559" s="4" t="s">
        <v>24</v>
      </c>
      <c r="H2559" s="4" t="s">
        <v>60</v>
      </c>
      <c r="I2559" s="4" t="s">
        <v>6243</v>
      </c>
      <c r="J2559" s="4">
        <v>96.08</v>
      </c>
      <c r="K2559" s="4">
        <v>2</v>
      </c>
      <c r="L2559" s="4">
        <v>0</v>
      </c>
      <c r="M2559" s="4">
        <v>46.118399999999994</v>
      </c>
    </row>
    <row r="2560" spans="1:13" ht="16" x14ac:dyDescent="0.2">
      <c r="A2560" s="4" t="s">
        <v>6244</v>
      </c>
      <c r="B2560" s="4" t="s">
        <v>286</v>
      </c>
      <c r="C2560" s="5">
        <v>43292</v>
      </c>
      <c r="D2560" s="4" t="s">
        <v>21</v>
      </c>
      <c r="E2560" s="4" t="s">
        <v>22</v>
      </c>
      <c r="F2560" s="4" t="s">
        <v>2553</v>
      </c>
      <c r="G2560" s="4" t="s">
        <v>24</v>
      </c>
      <c r="H2560" s="4" t="s">
        <v>60</v>
      </c>
      <c r="I2560" s="4" t="s">
        <v>2554</v>
      </c>
      <c r="J2560" s="4">
        <v>10.56</v>
      </c>
      <c r="K2560" s="4">
        <v>2</v>
      </c>
      <c r="L2560" s="4">
        <v>0</v>
      </c>
      <c r="M2560" s="4">
        <v>5.0688000000000004</v>
      </c>
    </row>
    <row r="2561" spans="1:13" ht="16" x14ac:dyDescent="0.2">
      <c r="A2561" s="4" t="s">
        <v>6245</v>
      </c>
      <c r="B2561" s="4" t="s">
        <v>3610</v>
      </c>
      <c r="C2561" s="5">
        <v>43687</v>
      </c>
      <c r="D2561" s="4" t="s">
        <v>21</v>
      </c>
      <c r="E2561" s="4" t="s">
        <v>42</v>
      </c>
      <c r="F2561" s="4" t="s">
        <v>322</v>
      </c>
      <c r="G2561" s="4" t="s">
        <v>24</v>
      </c>
      <c r="H2561" s="4" t="s">
        <v>91</v>
      </c>
      <c r="I2561" s="4" t="s">
        <v>323</v>
      </c>
      <c r="J2561" s="4">
        <v>51.449999999999996</v>
      </c>
      <c r="K2561" s="4">
        <v>3</v>
      </c>
      <c r="L2561" s="4">
        <v>0</v>
      </c>
      <c r="M2561" s="4">
        <v>13.891499999999999</v>
      </c>
    </row>
    <row r="2562" spans="1:13" ht="16" x14ac:dyDescent="0.2">
      <c r="A2562" s="4" t="s">
        <v>6246</v>
      </c>
      <c r="B2562" s="4" t="s">
        <v>333</v>
      </c>
      <c r="C2562" s="5">
        <v>43457</v>
      </c>
      <c r="D2562" s="4" t="s">
        <v>21</v>
      </c>
      <c r="E2562" s="4" t="s">
        <v>22</v>
      </c>
      <c r="F2562" s="4" t="s">
        <v>906</v>
      </c>
      <c r="G2562" s="4" t="s">
        <v>24</v>
      </c>
      <c r="H2562" s="4" t="s">
        <v>60</v>
      </c>
      <c r="I2562" s="4" t="s">
        <v>6099</v>
      </c>
      <c r="J2562" s="4">
        <v>117.456</v>
      </c>
      <c r="K2562" s="4">
        <v>3</v>
      </c>
      <c r="L2562" s="4">
        <v>0.2</v>
      </c>
      <c r="M2562" s="4">
        <v>44.045999999999992</v>
      </c>
    </row>
    <row r="2563" spans="1:13" ht="16" x14ac:dyDescent="0.2">
      <c r="A2563" s="4" t="s">
        <v>6247</v>
      </c>
      <c r="B2563" s="4" t="s">
        <v>2287</v>
      </c>
      <c r="C2563" s="5">
        <v>44097</v>
      </c>
      <c r="D2563" s="4" t="s">
        <v>53</v>
      </c>
      <c r="E2563" s="4" t="s">
        <v>22</v>
      </c>
      <c r="F2563" s="4" t="s">
        <v>6248</v>
      </c>
      <c r="G2563" s="4" t="s">
        <v>48</v>
      </c>
      <c r="H2563" s="4" t="s">
        <v>183</v>
      </c>
      <c r="I2563" s="4" t="s">
        <v>6249</v>
      </c>
      <c r="J2563" s="4">
        <v>56.686</v>
      </c>
      <c r="K2563" s="4">
        <v>1</v>
      </c>
      <c r="L2563" s="4">
        <v>0.3</v>
      </c>
      <c r="M2563" s="4">
        <v>-14.576399999999996</v>
      </c>
    </row>
    <row r="2564" spans="1:13" ht="16" x14ac:dyDescent="0.2">
      <c r="A2564" s="4" t="s">
        <v>6250</v>
      </c>
      <c r="B2564" s="4" t="s">
        <v>1226</v>
      </c>
      <c r="C2564" s="5">
        <v>44180</v>
      </c>
      <c r="D2564" s="4" t="s">
        <v>21</v>
      </c>
      <c r="E2564" s="4" t="s">
        <v>22</v>
      </c>
      <c r="F2564" s="4" t="s">
        <v>4235</v>
      </c>
      <c r="G2564" s="4" t="s">
        <v>24</v>
      </c>
      <c r="H2564" s="4" t="s">
        <v>192</v>
      </c>
      <c r="I2564" s="4" t="s">
        <v>4236</v>
      </c>
      <c r="J2564" s="4">
        <v>21.728000000000002</v>
      </c>
      <c r="K2564" s="4">
        <v>7</v>
      </c>
      <c r="L2564" s="4">
        <v>0.2</v>
      </c>
      <c r="M2564" s="4">
        <v>7.6047999999999991</v>
      </c>
    </row>
    <row r="2565" spans="1:13" ht="16" x14ac:dyDescent="0.2">
      <c r="A2565" s="4" t="s">
        <v>6251</v>
      </c>
      <c r="B2565" s="4" t="s">
        <v>1209</v>
      </c>
      <c r="C2565" s="5">
        <v>44043</v>
      </c>
      <c r="D2565" s="4" t="s">
        <v>21</v>
      </c>
      <c r="E2565" s="4" t="s">
        <v>22</v>
      </c>
      <c r="F2565" s="4" t="s">
        <v>1475</v>
      </c>
      <c r="G2565" s="4" t="s">
        <v>37</v>
      </c>
      <c r="H2565" s="4" t="s">
        <v>78</v>
      </c>
      <c r="I2565" s="4" t="s">
        <v>1476</v>
      </c>
      <c r="J2565" s="4">
        <v>1299.99</v>
      </c>
      <c r="K2565" s="4">
        <v>2</v>
      </c>
      <c r="L2565" s="4">
        <v>0.5</v>
      </c>
      <c r="M2565" s="4">
        <v>-571.99559999999997</v>
      </c>
    </row>
    <row r="2566" spans="1:13" ht="16" x14ac:dyDescent="0.2">
      <c r="A2566" s="4" t="s">
        <v>6252</v>
      </c>
      <c r="B2566" s="4" t="s">
        <v>211</v>
      </c>
      <c r="C2566" s="5">
        <v>43552</v>
      </c>
      <c r="D2566" s="4" t="s">
        <v>21</v>
      </c>
      <c r="E2566" s="4" t="s">
        <v>22</v>
      </c>
      <c r="F2566" s="4" t="s">
        <v>6253</v>
      </c>
      <c r="G2566" s="4" t="s">
        <v>24</v>
      </c>
      <c r="H2566" s="4" t="s">
        <v>91</v>
      </c>
      <c r="I2566" s="4" t="s">
        <v>6254</v>
      </c>
      <c r="J2566" s="4">
        <v>72.784000000000006</v>
      </c>
      <c r="K2566" s="4">
        <v>1</v>
      </c>
      <c r="L2566" s="4">
        <v>0.2</v>
      </c>
      <c r="M2566" s="4">
        <v>-18.196000000000002</v>
      </c>
    </row>
    <row r="2567" spans="1:13" ht="16" x14ac:dyDescent="0.2">
      <c r="A2567" s="4" t="s">
        <v>6255</v>
      </c>
      <c r="B2567" s="4" t="s">
        <v>1923</v>
      </c>
      <c r="C2567" s="5">
        <v>44215</v>
      </c>
      <c r="D2567" s="4" t="s">
        <v>21</v>
      </c>
      <c r="E2567" s="4" t="s">
        <v>22</v>
      </c>
      <c r="F2567" s="4" t="s">
        <v>2871</v>
      </c>
      <c r="G2567" s="4" t="s">
        <v>37</v>
      </c>
      <c r="H2567" s="4" t="s">
        <v>38</v>
      </c>
      <c r="I2567" s="4" t="s">
        <v>2872</v>
      </c>
      <c r="J2567" s="4">
        <v>2003.1680000000001</v>
      </c>
      <c r="K2567" s="4">
        <v>4</v>
      </c>
      <c r="L2567" s="4">
        <v>0.2</v>
      </c>
      <c r="M2567" s="4">
        <v>250.39599999999984</v>
      </c>
    </row>
    <row r="2568" spans="1:13" ht="16" x14ac:dyDescent="0.2">
      <c r="A2568" s="4" t="s">
        <v>6256</v>
      </c>
      <c r="B2568" s="4" t="s">
        <v>3201</v>
      </c>
      <c r="C2568" s="5">
        <v>44297</v>
      </c>
      <c r="D2568" s="4" t="s">
        <v>21</v>
      </c>
      <c r="E2568" s="4" t="s">
        <v>22</v>
      </c>
      <c r="F2568" s="4" t="s">
        <v>2700</v>
      </c>
      <c r="G2568" s="4" t="s">
        <v>24</v>
      </c>
      <c r="H2568" s="4" t="s">
        <v>91</v>
      </c>
      <c r="I2568" s="4" t="s">
        <v>2701</v>
      </c>
      <c r="J2568" s="4">
        <v>137.352</v>
      </c>
      <c r="K2568" s="4">
        <v>3</v>
      </c>
      <c r="L2568" s="4">
        <v>0.2</v>
      </c>
      <c r="M2568" s="4">
        <v>8.5844999999999914</v>
      </c>
    </row>
    <row r="2569" spans="1:13" ht="16" x14ac:dyDescent="0.2">
      <c r="A2569" s="4" t="s">
        <v>6257</v>
      </c>
      <c r="B2569" s="4" t="s">
        <v>806</v>
      </c>
      <c r="C2569" s="5">
        <v>43380</v>
      </c>
      <c r="D2569" s="4" t="s">
        <v>53</v>
      </c>
      <c r="E2569" s="4" t="s">
        <v>22</v>
      </c>
      <c r="F2569" s="4" t="s">
        <v>1706</v>
      </c>
      <c r="G2569" s="4" t="s">
        <v>48</v>
      </c>
      <c r="H2569" s="4" t="s">
        <v>112</v>
      </c>
      <c r="I2569" s="4" t="s">
        <v>1707</v>
      </c>
      <c r="J2569" s="4">
        <v>30.336000000000006</v>
      </c>
      <c r="K2569" s="4">
        <v>6</v>
      </c>
      <c r="L2569" s="4">
        <v>0.6</v>
      </c>
      <c r="M2569" s="4">
        <v>-17.443199999999997</v>
      </c>
    </row>
    <row r="2570" spans="1:13" ht="16" x14ac:dyDescent="0.2">
      <c r="A2570" s="4" t="s">
        <v>6258</v>
      </c>
      <c r="B2570" s="4" t="s">
        <v>1522</v>
      </c>
      <c r="C2570" s="5">
        <v>44230</v>
      </c>
      <c r="D2570" s="4" t="s">
        <v>21</v>
      </c>
      <c r="E2570" s="4" t="s">
        <v>42</v>
      </c>
      <c r="F2570" s="4" t="s">
        <v>283</v>
      </c>
      <c r="G2570" s="4" t="s">
        <v>48</v>
      </c>
      <c r="H2570" s="4" t="s">
        <v>112</v>
      </c>
      <c r="I2570" s="4" t="s">
        <v>284</v>
      </c>
      <c r="J2570" s="4">
        <v>20.239999999999998</v>
      </c>
      <c r="K2570" s="4">
        <v>1</v>
      </c>
      <c r="L2570" s="4">
        <v>0</v>
      </c>
      <c r="M2570" s="4">
        <v>8.7032000000000007</v>
      </c>
    </row>
    <row r="2571" spans="1:13" ht="16" x14ac:dyDescent="0.2">
      <c r="A2571" s="4" t="s">
        <v>6259</v>
      </c>
      <c r="B2571" s="4" t="s">
        <v>2970</v>
      </c>
      <c r="C2571" s="5">
        <v>43296</v>
      </c>
      <c r="D2571" s="4" t="s">
        <v>29</v>
      </c>
      <c r="E2571" s="4" t="s">
        <v>22</v>
      </c>
      <c r="F2571" s="4" t="s">
        <v>5112</v>
      </c>
      <c r="G2571" s="4" t="s">
        <v>24</v>
      </c>
      <c r="H2571" s="4" t="s">
        <v>69</v>
      </c>
      <c r="I2571" s="4" t="s">
        <v>5113</v>
      </c>
      <c r="J2571" s="4">
        <v>4.7679999999999998</v>
      </c>
      <c r="K2571" s="4">
        <v>2</v>
      </c>
      <c r="L2571" s="4">
        <v>0.2</v>
      </c>
      <c r="M2571" s="4">
        <v>0.47680000000000011</v>
      </c>
    </row>
    <row r="2572" spans="1:13" ht="16" x14ac:dyDescent="0.2">
      <c r="A2572" s="4" t="s">
        <v>6260</v>
      </c>
      <c r="B2572" s="4" t="s">
        <v>1927</v>
      </c>
      <c r="C2572" s="5">
        <v>44640</v>
      </c>
      <c r="D2572" s="4" t="s">
        <v>53</v>
      </c>
      <c r="E2572" s="4" t="s">
        <v>42</v>
      </c>
      <c r="F2572" s="4" t="s">
        <v>2648</v>
      </c>
      <c r="G2572" s="4" t="s">
        <v>48</v>
      </c>
      <c r="H2572" s="4" t="s">
        <v>183</v>
      </c>
      <c r="I2572" s="4" t="s">
        <v>2649</v>
      </c>
      <c r="J2572" s="4">
        <v>272.96999999999997</v>
      </c>
      <c r="K2572" s="4">
        <v>3</v>
      </c>
      <c r="L2572" s="4">
        <v>0</v>
      </c>
      <c r="M2572" s="4">
        <v>43.675200000000018</v>
      </c>
    </row>
    <row r="2573" spans="1:13" ht="16" x14ac:dyDescent="0.2">
      <c r="A2573" s="4" t="s">
        <v>6261</v>
      </c>
      <c r="B2573" s="4" t="s">
        <v>5837</v>
      </c>
      <c r="C2573" s="5">
        <v>43268</v>
      </c>
      <c r="D2573" s="4" t="s">
        <v>21</v>
      </c>
      <c r="E2573" s="4" t="s">
        <v>42</v>
      </c>
      <c r="F2573" s="4" t="s">
        <v>3890</v>
      </c>
      <c r="G2573" s="4" t="s">
        <v>37</v>
      </c>
      <c r="H2573" s="4" t="s">
        <v>38</v>
      </c>
      <c r="I2573" s="4" t="s">
        <v>3891</v>
      </c>
      <c r="J2573" s="4">
        <v>147.16800000000001</v>
      </c>
      <c r="K2573" s="4">
        <v>4</v>
      </c>
      <c r="L2573" s="4">
        <v>0.2</v>
      </c>
      <c r="M2573" s="4">
        <v>16.556399999999996</v>
      </c>
    </row>
    <row r="2574" spans="1:13" ht="16" x14ac:dyDescent="0.2">
      <c r="A2574" s="4" t="s">
        <v>6262</v>
      </c>
      <c r="B2574" s="4" t="s">
        <v>6078</v>
      </c>
      <c r="C2574" s="5">
        <v>44741</v>
      </c>
      <c r="D2574" s="4" t="s">
        <v>53</v>
      </c>
      <c r="E2574" s="4" t="s">
        <v>22</v>
      </c>
      <c r="F2574" s="4" t="s">
        <v>4330</v>
      </c>
      <c r="G2574" s="4" t="s">
        <v>48</v>
      </c>
      <c r="H2574" s="4" t="s">
        <v>183</v>
      </c>
      <c r="I2574" s="4" t="s">
        <v>4331</v>
      </c>
      <c r="J2574" s="4">
        <v>396.80200000000002</v>
      </c>
      <c r="K2574" s="4">
        <v>7</v>
      </c>
      <c r="L2574" s="4">
        <v>0.3</v>
      </c>
      <c r="M2574" s="4">
        <v>-11.337199999999939</v>
      </c>
    </row>
    <row r="2575" spans="1:13" ht="16" x14ac:dyDescent="0.2">
      <c r="A2575" s="4" t="s">
        <v>6263</v>
      </c>
      <c r="B2575" s="4" t="s">
        <v>706</v>
      </c>
      <c r="C2575" s="5">
        <v>43774</v>
      </c>
      <c r="D2575" s="4" t="s">
        <v>152</v>
      </c>
      <c r="E2575" s="4" t="s">
        <v>22</v>
      </c>
      <c r="F2575" s="4" t="s">
        <v>2735</v>
      </c>
      <c r="G2575" s="4" t="s">
        <v>24</v>
      </c>
      <c r="H2575" s="4" t="s">
        <v>25</v>
      </c>
      <c r="I2575" s="4" t="s">
        <v>2736</v>
      </c>
      <c r="J2575" s="4">
        <v>37.425000000000004</v>
      </c>
      <c r="K2575" s="4">
        <v>5</v>
      </c>
      <c r="L2575" s="4">
        <v>0.7</v>
      </c>
      <c r="M2575" s="4">
        <v>-29.940000000000012</v>
      </c>
    </row>
    <row r="2576" spans="1:13" ht="16" x14ac:dyDescent="0.2">
      <c r="A2576" s="4" t="s">
        <v>6264</v>
      </c>
      <c r="B2576" s="4" t="s">
        <v>1610</v>
      </c>
      <c r="C2576" s="5">
        <v>44339</v>
      </c>
      <c r="D2576" s="4" t="s">
        <v>29</v>
      </c>
      <c r="E2576" s="4" t="s">
        <v>42</v>
      </c>
      <c r="F2576" s="4" t="s">
        <v>4835</v>
      </c>
      <c r="G2576" s="4" t="s">
        <v>24</v>
      </c>
      <c r="H2576" s="4" t="s">
        <v>91</v>
      </c>
      <c r="I2576" s="4" t="s">
        <v>4836</v>
      </c>
      <c r="J2576" s="4">
        <v>559.62</v>
      </c>
      <c r="K2576" s="4">
        <v>9</v>
      </c>
      <c r="L2576" s="4">
        <v>0</v>
      </c>
      <c r="M2576" s="4">
        <v>151.09740000000002</v>
      </c>
    </row>
    <row r="2577" spans="1:13" ht="16" x14ac:dyDescent="0.2">
      <c r="A2577" s="4" t="s">
        <v>6265</v>
      </c>
      <c r="B2577" s="4" t="s">
        <v>6266</v>
      </c>
      <c r="C2577" s="5">
        <v>43132</v>
      </c>
      <c r="D2577" s="4" t="s">
        <v>152</v>
      </c>
      <c r="E2577" s="4" t="s">
        <v>22</v>
      </c>
      <c r="F2577" s="4" t="s">
        <v>4812</v>
      </c>
      <c r="G2577" s="4" t="s">
        <v>48</v>
      </c>
      <c r="H2577" s="4" t="s">
        <v>183</v>
      </c>
      <c r="I2577" s="4" t="s">
        <v>4813</v>
      </c>
      <c r="J2577" s="4">
        <v>383.60700000000003</v>
      </c>
      <c r="K2577" s="4">
        <v>7</v>
      </c>
      <c r="L2577" s="4">
        <v>0.1</v>
      </c>
      <c r="M2577" s="4">
        <v>63.934499999999971</v>
      </c>
    </row>
    <row r="2578" spans="1:13" ht="16" x14ac:dyDescent="0.2">
      <c r="A2578" s="4" t="s">
        <v>6267</v>
      </c>
      <c r="B2578" s="4" t="s">
        <v>564</v>
      </c>
      <c r="C2578" s="5">
        <v>44191</v>
      </c>
      <c r="D2578" s="4" t="s">
        <v>21</v>
      </c>
      <c r="E2578" s="4" t="s">
        <v>22</v>
      </c>
      <c r="F2578" s="4" t="s">
        <v>583</v>
      </c>
      <c r="G2578" s="4" t="s">
        <v>24</v>
      </c>
      <c r="H2578" s="4" t="s">
        <v>25</v>
      </c>
      <c r="I2578" s="4" t="s">
        <v>584</v>
      </c>
      <c r="J2578" s="4">
        <v>3.6559999999999993</v>
      </c>
      <c r="K2578" s="4">
        <v>4</v>
      </c>
      <c r="L2578" s="4">
        <v>0.8</v>
      </c>
      <c r="M2578" s="4">
        <v>-5.8496000000000024</v>
      </c>
    </row>
    <row r="2579" spans="1:13" ht="16" x14ac:dyDescent="0.2">
      <c r="A2579" s="4" t="s">
        <v>6268</v>
      </c>
      <c r="B2579" s="4" t="s">
        <v>76</v>
      </c>
      <c r="C2579" s="5">
        <v>43170</v>
      </c>
      <c r="D2579" s="4" t="s">
        <v>29</v>
      </c>
      <c r="E2579" s="4" t="s">
        <v>22</v>
      </c>
      <c r="F2579" s="4" t="s">
        <v>6269</v>
      </c>
      <c r="G2579" s="4" t="s">
        <v>24</v>
      </c>
      <c r="H2579" s="4" t="s">
        <v>95</v>
      </c>
      <c r="I2579" s="4" t="s">
        <v>6270</v>
      </c>
      <c r="J2579" s="4">
        <v>176.04</v>
      </c>
      <c r="K2579" s="4">
        <v>4</v>
      </c>
      <c r="L2579" s="4">
        <v>0</v>
      </c>
      <c r="M2579" s="4">
        <v>45.770399999999995</v>
      </c>
    </row>
    <row r="2580" spans="1:13" ht="16" x14ac:dyDescent="0.2">
      <c r="A2580" s="4" t="s">
        <v>6271</v>
      </c>
      <c r="B2580" s="4" t="s">
        <v>131</v>
      </c>
      <c r="C2580" s="5">
        <v>43885</v>
      </c>
      <c r="D2580" s="4" t="s">
        <v>21</v>
      </c>
      <c r="E2580" s="4" t="s">
        <v>42</v>
      </c>
      <c r="F2580" s="4" t="s">
        <v>683</v>
      </c>
      <c r="G2580" s="4" t="s">
        <v>24</v>
      </c>
      <c r="H2580" s="4" t="s">
        <v>25</v>
      </c>
      <c r="I2580" s="4" t="s">
        <v>684</v>
      </c>
      <c r="J2580" s="4">
        <v>8.2719999999999985</v>
      </c>
      <c r="K2580" s="4">
        <v>4</v>
      </c>
      <c r="L2580" s="4">
        <v>0.8</v>
      </c>
      <c r="M2580" s="4">
        <v>-13.648800000000001</v>
      </c>
    </row>
    <row r="2581" spans="1:13" ht="16" x14ac:dyDescent="0.2">
      <c r="A2581" s="4" t="s">
        <v>6272</v>
      </c>
      <c r="B2581" s="4" t="s">
        <v>3426</v>
      </c>
      <c r="C2581" s="5">
        <v>44383</v>
      </c>
      <c r="D2581" s="4" t="s">
        <v>21</v>
      </c>
      <c r="E2581" s="4" t="s">
        <v>22</v>
      </c>
      <c r="F2581" s="4" t="s">
        <v>6273</v>
      </c>
      <c r="G2581" s="4" t="s">
        <v>48</v>
      </c>
      <c r="H2581" s="4" t="s">
        <v>183</v>
      </c>
      <c r="I2581" s="4" t="s">
        <v>6274</v>
      </c>
      <c r="J2581" s="4">
        <v>647.84</v>
      </c>
      <c r="K2581" s="4">
        <v>8</v>
      </c>
      <c r="L2581" s="4">
        <v>0</v>
      </c>
      <c r="M2581" s="4">
        <v>32.391999999999939</v>
      </c>
    </row>
    <row r="2582" spans="1:13" ht="16" x14ac:dyDescent="0.2">
      <c r="A2582" s="4" t="s">
        <v>6275</v>
      </c>
      <c r="B2582" s="4" t="s">
        <v>861</v>
      </c>
      <c r="C2582" s="5">
        <v>43612</v>
      </c>
      <c r="D2582" s="4" t="s">
        <v>21</v>
      </c>
      <c r="E2582" s="4" t="s">
        <v>42</v>
      </c>
      <c r="F2582" s="4" t="s">
        <v>3807</v>
      </c>
      <c r="G2582" s="4" t="s">
        <v>24</v>
      </c>
      <c r="H2582" s="4" t="s">
        <v>25</v>
      </c>
      <c r="I2582" s="4" t="s">
        <v>3808</v>
      </c>
      <c r="J2582" s="4">
        <v>319.89999999999998</v>
      </c>
      <c r="K2582" s="4">
        <v>5</v>
      </c>
      <c r="L2582" s="4">
        <v>0</v>
      </c>
      <c r="M2582" s="4">
        <v>156.751</v>
      </c>
    </row>
    <row r="2583" spans="1:13" ht="16" x14ac:dyDescent="0.2">
      <c r="A2583" s="4" t="s">
        <v>6276</v>
      </c>
      <c r="B2583" s="4" t="s">
        <v>3494</v>
      </c>
      <c r="C2583" s="5">
        <v>43859</v>
      </c>
      <c r="D2583" s="4" t="s">
        <v>53</v>
      </c>
      <c r="E2583" s="4" t="s">
        <v>22</v>
      </c>
      <c r="F2583" s="4" t="s">
        <v>315</v>
      </c>
      <c r="G2583" s="4" t="s">
        <v>48</v>
      </c>
      <c r="H2583" s="4" t="s">
        <v>183</v>
      </c>
      <c r="I2583" s="4" t="s">
        <v>316</v>
      </c>
      <c r="J2583" s="4">
        <v>561.5680000000001</v>
      </c>
      <c r="K2583" s="4">
        <v>2</v>
      </c>
      <c r="L2583" s="4">
        <v>0.2</v>
      </c>
      <c r="M2583" s="4">
        <v>28.078400000000016</v>
      </c>
    </row>
    <row r="2584" spans="1:13" ht="16" x14ac:dyDescent="0.2">
      <c r="A2584" s="4" t="s">
        <v>6277</v>
      </c>
      <c r="B2584" s="4" t="s">
        <v>2671</v>
      </c>
      <c r="C2584" s="5">
        <v>43767</v>
      </c>
      <c r="D2584" s="4" t="s">
        <v>53</v>
      </c>
      <c r="E2584" s="4" t="s">
        <v>35</v>
      </c>
      <c r="F2584" s="4" t="s">
        <v>6278</v>
      </c>
      <c r="G2584" s="4" t="s">
        <v>37</v>
      </c>
      <c r="H2584" s="4" t="s">
        <v>55</v>
      </c>
      <c r="I2584" s="4" t="s">
        <v>6279</v>
      </c>
      <c r="J2584" s="4">
        <v>214.95000000000002</v>
      </c>
      <c r="K2584" s="4">
        <v>5</v>
      </c>
      <c r="L2584" s="4">
        <v>0</v>
      </c>
      <c r="M2584" s="4">
        <v>88.129500000000007</v>
      </c>
    </row>
    <row r="2585" spans="1:13" ht="16" x14ac:dyDescent="0.2">
      <c r="A2585" s="4" t="s">
        <v>6280</v>
      </c>
      <c r="B2585" s="4" t="s">
        <v>1621</v>
      </c>
      <c r="C2585" s="5">
        <v>43671</v>
      </c>
      <c r="D2585" s="4" t="s">
        <v>21</v>
      </c>
      <c r="E2585" s="4" t="s">
        <v>42</v>
      </c>
      <c r="F2585" s="4" t="s">
        <v>2425</v>
      </c>
      <c r="G2585" s="4" t="s">
        <v>24</v>
      </c>
      <c r="H2585" s="4" t="s">
        <v>95</v>
      </c>
      <c r="I2585" s="4" t="s">
        <v>2426</v>
      </c>
      <c r="J2585" s="4">
        <v>254.89999999999998</v>
      </c>
      <c r="K2585" s="4">
        <v>5</v>
      </c>
      <c r="L2585" s="4">
        <v>0</v>
      </c>
      <c r="M2585" s="4">
        <v>68.823000000000008</v>
      </c>
    </row>
    <row r="2586" spans="1:13" ht="16" x14ac:dyDescent="0.2">
      <c r="A2586" s="4" t="s">
        <v>6281</v>
      </c>
      <c r="B2586" s="4" t="s">
        <v>3057</v>
      </c>
      <c r="C2586" s="5">
        <v>43280</v>
      </c>
      <c r="D2586" s="4" t="s">
        <v>21</v>
      </c>
      <c r="E2586" s="4" t="s">
        <v>22</v>
      </c>
      <c r="F2586" s="4" t="s">
        <v>6282</v>
      </c>
      <c r="G2586" s="4" t="s">
        <v>24</v>
      </c>
      <c r="H2586" s="4" t="s">
        <v>162</v>
      </c>
      <c r="I2586" s="4" t="s">
        <v>6283</v>
      </c>
      <c r="J2586" s="4">
        <v>11.91</v>
      </c>
      <c r="K2586" s="4">
        <v>3</v>
      </c>
      <c r="L2586" s="4">
        <v>0</v>
      </c>
      <c r="M2586" s="4">
        <v>0.11909999999999954</v>
      </c>
    </row>
    <row r="2587" spans="1:13" ht="16" x14ac:dyDescent="0.2">
      <c r="A2587" s="4" t="s">
        <v>6284</v>
      </c>
      <c r="B2587" s="4" t="s">
        <v>4551</v>
      </c>
      <c r="C2587" s="5">
        <v>45007</v>
      </c>
      <c r="D2587" s="4" t="s">
        <v>21</v>
      </c>
      <c r="E2587" s="4" t="s">
        <v>22</v>
      </c>
      <c r="F2587" s="4" t="s">
        <v>283</v>
      </c>
      <c r="G2587" s="4" t="s">
        <v>48</v>
      </c>
      <c r="H2587" s="4" t="s">
        <v>112</v>
      </c>
      <c r="I2587" s="4" t="s">
        <v>284</v>
      </c>
      <c r="J2587" s="4">
        <v>60.72</v>
      </c>
      <c r="K2587" s="4">
        <v>3</v>
      </c>
      <c r="L2587" s="4">
        <v>0</v>
      </c>
      <c r="M2587" s="4">
        <v>26.1096</v>
      </c>
    </row>
    <row r="2588" spans="1:13" ht="16" x14ac:dyDescent="0.2">
      <c r="A2588" s="4" t="s">
        <v>6285</v>
      </c>
      <c r="B2588" s="4" t="s">
        <v>6286</v>
      </c>
      <c r="C2588" s="5">
        <v>43149</v>
      </c>
      <c r="D2588" s="4" t="s">
        <v>21</v>
      </c>
      <c r="E2588" s="4" t="s">
        <v>42</v>
      </c>
      <c r="F2588" s="4" t="s">
        <v>451</v>
      </c>
      <c r="G2588" s="4" t="s">
        <v>24</v>
      </c>
      <c r="H2588" s="4" t="s">
        <v>91</v>
      </c>
      <c r="I2588" s="4" t="s">
        <v>452</v>
      </c>
      <c r="J2588" s="4">
        <v>227.28</v>
      </c>
      <c r="K2588" s="4">
        <v>2</v>
      </c>
      <c r="L2588" s="4">
        <v>0</v>
      </c>
      <c r="M2588" s="4">
        <v>2.2727999999999895</v>
      </c>
    </row>
    <row r="2589" spans="1:13" ht="16" x14ac:dyDescent="0.2">
      <c r="A2589" s="4" t="s">
        <v>6287</v>
      </c>
      <c r="B2589" s="4" t="s">
        <v>4216</v>
      </c>
      <c r="C2589" s="5">
        <v>43322</v>
      </c>
      <c r="D2589" s="4" t="s">
        <v>29</v>
      </c>
      <c r="E2589" s="4" t="s">
        <v>22</v>
      </c>
      <c r="F2589" s="4" t="s">
        <v>3694</v>
      </c>
      <c r="G2589" s="4" t="s">
        <v>24</v>
      </c>
      <c r="H2589" s="4" t="s">
        <v>60</v>
      </c>
      <c r="I2589" s="4" t="s">
        <v>688</v>
      </c>
      <c r="J2589" s="4">
        <v>14.940000000000001</v>
      </c>
      <c r="K2589" s="4">
        <v>3</v>
      </c>
      <c r="L2589" s="4">
        <v>0</v>
      </c>
      <c r="M2589" s="4">
        <v>7.0218000000000007</v>
      </c>
    </row>
    <row r="2590" spans="1:13" ht="16" x14ac:dyDescent="0.2">
      <c r="A2590" s="4" t="s">
        <v>6288</v>
      </c>
      <c r="B2590" s="4" t="s">
        <v>2637</v>
      </c>
      <c r="C2590" s="5">
        <v>44750</v>
      </c>
      <c r="D2590" s="4" t="s">
        <v>21</v>
      </c>
      <c r="E2590" s="4" t="s">
        <v>22</v>
      </c>
      <c r="F2590" s="4" t="s">
        <v>1472</v>
      </c>
      <c r="G2590" s="4" t="s">
        <v>24</v>
      </c>
      <c r="H2590" s="4" t="s">
        <v>95</v>
      </c>
      <c r="I2590" s="4" t="s">
        <v>1473</v>
      </c>
      <c r="J2590" s="4">
        <v>137.62</v>
      </c>
      <c r="K2590" s="4">
        <v>2</v>
      </c>
      <c r="L2590" s="4">
        <v>0</v>
      </c>
      <c r="M2590" s="4">
        <v>60.552800000000005</v>
      </c>
    </row>
    <row r="2591" spans="1:13" ht="16" x14ac:dyDescent="0.2">
      <c r="A2591" s="4" t="s">
        <v>6289</v>
      </c>
      <c r="B2591" s="4" t="s">
        <v>3949</v>
      </c>
      <c r="C2591" s="5">
        <v>44434</v>
      </c>
      <c r="D2591" s="4" t="s">
        <v>21</v>
      </c>
      <c r="E2591" s="4" t="s">
        <v>22</v>
      </c>
      <c r="F2591" s="4" t="s">
        <v>6290</v>
      </c>
      <c r="G2591" s="4" t="s">
        <v>24</v>
      </c>
      <c r="H2591" s="4" t="s">
        <v>25</v>
      </c>
      <c r="I2591" s="4" t="s">
        <v>6291</v>
      </c>
      <c r="J2591" s="4">
        <v>588.78399999999999</v>
      </c>
      <c r="K2591" s="4">
        <v>2</v>
      </c>
      <c r="L2591" s="4">
        <v>0.2</v>
      </c>
      <c r="M2591" s="4">
        <v>183.99499999999998</v>
      </c>
    </row>
    <row r="2592" spans="1:13" ht="16" x14ac:dyDescent="0.2">
      <c r="A2592" s="4" t="s">
        <v>6292</v>
      </c>
      <c r="B2592" s="4" t="s">
        <v>5580</v>
      </c>
      <c r="C2592" s="5">
        <v>43840</v>
      </c>
      <c r="D2592" s="4" t="s">
        <v>21</v>
      </c>
      <c r="E2592" s="4" t="s">
        <v>42</v>
      </c>
      <c r="F2592" s="4" t="s">
        <v>6293</v>
      </c>
      <c r="G2592" s="4" t="s">
        <v>24</v>
      </c>
      <c r="H2592" s="4" t="s">
        <v>60</v>
      </c>
      <c r="I2592" s="4" t="s">
        <v>6294</v>
      </c>
      <c r="J2592" s="4">
        <v>23.92</v>
      </c>
      <c r="K2592" s="4">
        <v>5</v>
      </c>
      <c r="L2592" s="4">
        <v>0.2</v>
      </c>
      <c r="M2592" s="4">
        <v>8.6709999999999994</v>
      </c>
    </row>
    <row r="2593" spans="1:13" ht="16" x14ac:dyDescent="0.2">
      <c r="A2593" s="4" t="s">
        <v>6295</v>
      </c>
      <c r="B2593" s="4" t="s">
        <v>5145</v>
      </c>
      <c r="C2593" s="5">
        <v>43562</v>
      </c>
      <c r="D2593" s="4" t="s">
        <v>53</v>
      </c>
      <c r="E2593" s="4" t="s">
        <v>42</v>
      </c>
      <c r="F2593" s="4" t="s">
        <v>6296</v>
      </c>
      <c r="G2593" s="4" t="s">
        <v>24</v>
      </c>
      <c r="H2593" s="4" t="s">
        <v>91</v>
      </c>
      <c r="I2593" s="4" t="s">
        <v>6297</v>
      </c>
      <c r="J2593" s="4">
        <v>10.56</v>
      </c>
      <c r="K2593" s="4">
        <v>2</v>
      </c>
      <c r="L2593" s="4">
        <v>0</v>
      </c>
      <c r="M2593" s="4">
        <v>0</v>
      </c>
    </row>
    <row r="2594" spans="1:13" ht="16" x14ac:dyDescent="0.2">
      <c r="A2594" s="4" t="s">
        <v>6298</v>
      </c>
      <c r="B2594" s="4" t="s">
        <v>624</v>
      </c>
      <c r="C2594" s="5">
        <v>43488</v>
      </c>
      <c r="D2594" s="4" t="s">
        <v>21</v>
      </c>
      <c r="E2594" s="4" t="s">
        <v>22</v>
      </c>
      <c r="F2594" s="4" t="s">
        <v>6299</v>
      </c>
      <c r="G2594" s="4" t="s">
        <v>24</v>
      </c>
      <c r="H2594" s="4" t="s">
        <v>60</v>
      </c>
      <c r="I2594" s="4" t="s">
        <v>6300</v>
      </c>
      <c r="J2594" s="4">
        <v>19.440000000000001</v>
      </c>
      <c r="K2594" s="4">
        <v>3</v>
      </c>
      <c r="L2594" s="4">
        <v>0</v>
      </c>
      <c r="M2594" s="4">
        <v>9.3312000000000008</v>
      </c>
    </row>
    <row r="2595" spans="1:13" ht="16" x14ac:dyDescent="0.2">
      <c r="A2595" s="4" t="s">
        <v>6301</v>
      </c>
      <c r="B2595" s="4" t="s">
        <v>1720</v>
      </c>
      <c r="C2595" s="5">
        <v>44106</v>
      </c>
      <c r="D2595" s="4" t="s">
        <v>53</v>
      </c>
      <c r="E2595" s="4" t="s">
        <v>22</v>
      </c>
      <c r="F2595" s="4" t="s">
        <v>1278</v>
      </c>
      <c r="G2595" s="4" t="s">
        <v>37</v>
      </c>
      <c r="H2595" s="4" t="s">
        <v>55</v>
      </c>
      <c r="I2595" s="4" t="s">
        <v>1279</v>
      </c>
      <c r="J2595" s="4">
        <v>167.28</v>
      </c>
      <c r="K2595" s="4">
        <v>12</v>
      </c>
      <c r="L2595" s="4">
        <v>0</v>
      </c>
      <c r="M2595" s="4">
        <v>23.419200000000011</v>
      </c>
    </row>
    <row r="2596" spans="1:13" ht="16" x14ac:dyDescent="0.2">
      <c r="A2596" s="4" t="s">
        <v>6302</v>
      </c>
      <c r="B2596" s="4" t="s">
        <v>1505</v>
      </c>
      <c r="C2596" s="5">
        <v>45129</v>
      </c>
      <c r="D2596" s="4" t="s">
        <v>53</v>
      </c>
      <c r="E2596" s="4" t="s">
        <v>22</v>
      </c>
      <c r="F2596" s="4" t="s">
        <v>3672</v>
      </c>
      <c r="G2596" s="4" t="s">
        <v>24</v>
      </c>
      <c r="H2596" s="4" t="s">
        <v>162</v>
      </c>
      <c r="I2596" s="4" t="s">
        <v>3673</v>
      </c>
      <c r="J2596" s="4">
        <v>37.752000000000002</v>
      </c>
      <c r="K2596" s="4">
        <v>3</v>
      </c>
      <c r="L2596" s="4">
        <v>0.2</v>
      </c>
      <c r="M2596" s="4">
        <v>4.2470999999999943</v>
      </c>
    </row>
    <row r="2597" spans="1:13" ht="16" x14ac:dyDescent="0.2">
      <c r="A2597" s="4" t="s">
        <v>6303</v>
      </c>
      <c r="B2597" s="4" t="s">
        <v>2131</v>
      </c>
      <c r="C2597" s="5">
        <v>43737</v>
      </c>
      <c r="D2597" s="4" t="s">
        <v>21</v>
      </c>
      <c r="E2597" s="4" t="s">
        <v>42</v>
      </c>
      <c r="F2597" s="4" t="s">
        <v>6304</v>
      </c>
      <c r="G2597" s="4" t="s">
        <v>24</v>
      </c>
      <c r="H2597" s="4" t="s">
        <v>387</v>
      </c>
      <c r="I2597" s="4" t="s">
        <v>388</v>
      </c>
      <c r="J2597" s="4">
        <v>11.34</v>
      </c>
      <c r="K2597" s="4">
        <v>3</v>
      </c>
      <c r="L2597" s="4">
        <v>0</v>
      </c>
      <c r="M2597" s="4">
        <v>5.2164000000000001</v>
      </c>
    </row>
    <row r="2598" spans="1:13" ht="16" x14ac:dyDescent="0.2">
      <c r="A2598" s="4" t="s">
        <v>6305</v>
      </c>
      <c r="B2598" s="4" t="s">
        <v>884</v>
      </c>
      <c r="C2598" s="5">
        <v>44338</v>
      </c>
      <c r="D2598" s="4" t="s">
        <v>152</v>
      </c>
      <c r="E2598" s="4" t="s">
        <v>22</v>
      </c>
      <c r="F2598" s="4" t="s">
        <v>6306</v>
      </c>
      <c r="G2598" s="4" t="s">
        <v>24</v>
      </c>
      <c r="H2598" s="4" t="s">
        <v>60</v>
      </c>
      <c r="I2598" s="4" t="s">
        <v>6307</v>
      </c>
      <c r="J2598" s="4">
        <v>36.544000000000004</v>
      </c>
      <c r="K2598" s="4">
        <v>2</v>
      </c>
      <c r="L2598" s="4">
        <v>0.2</v>
      </c>
      <c r="M2598" s="4">
        <v>11.876799999999998</v>
      </c>
    </row>
    <row r="2599" spans="1:13" ht="16" x14ac:dyDescent="0.2">
      <c r="A2599" s="4" t="s">
        <v>6308</v>
      </c>
      <c r="B2599" s="4" t="s">
        <v>996</v>
      </c>
      <c r="C2599" s="5">
        <v>45068</v>
      </c>
      <c r="D2599" s="4" t="s">
        <v>21</v>
      </c>
      <c r="E2599" s="4" t="s">
        <v>42</v>
      </c>
      <c r="F2599" s="4" t="s">
        <v>1103</v>
      </c>
      <c r="G2599" s="4" t="s">
        <v>37</v>
      </c>
      <c r="H2599" s="4" t="s">
        <v>55</v>
      </c>
      <c r="I2599" s="4" t="s">
        <v>1104</v>
      </c>
      <c r="J2599" s="4">
        <v>62.352000000000004</v>
      </c>
      <c r="K2599" s="4">
        <v>6</v>
      </c>
      <c r="L2599" s="4">
        <v>0.2</v>
      </c>
      <c r="M2599" s="4">
        <v>-10.911600000000007</v>
      </c>
    </row>
    <row r="2600" spans="1:13" ht="16" x14ac:dyDescent="0.2">
      <c r="A2600" s="4" t="s">
        <v>6309</v>
      </c>
      <c r="B2600" s="4" t="s">
        <v>1189</v>
      </c>
      <c r="C2600" s="5">
        <v>44320</v>
      </c>
      <c r="D2600" s="4" t="s">
        <v>21</v>
      </c>
      <c r="E2600" s="4" t="s">
        <v>35</v>
      </c>
      <c r="F2600" s="4" t="s">
        <v>326</v>
      </c>
      <c r="G2600" s="4" t="s">
        <v>24</v>
      </c>
      <c r="H2600" s="4" t="s">
        <v>60</v>
      </c>
      <c r="I2600" s="4" t="s">
        <v>327</v>
      </c>
      <c r="J2600" s="4">
        <v>110.96</v>
      </c>
      <c r="K2600" s="4">
        <v>2</v>
      </c>
      <c r="L2600" s="4">
        <v>0</v>
      </c>
      <c r="M2600" s="4">
        <v>53.260799999999996</v>
      </c>
    </row>
    <row r="2601" spans="1:13" ht="16" x14ac:dyDescent="0.2">
      <c r="A2601" s="4" t="s">
        <v>6310</v>
      </c>
      <c r="B2601" s="4" t="s">
        <v>6311</v>
      </c>
      <c r="C2601" s="5">
        <v>44514</v>
      </c>
      <c r="D2601" s="4" t="s">
        <v>21</v>
      </c>
      <c r="E2601" s="4" t="s">
        <v>22</v>
      </c>
      <c r="F2601" s="4" t="s">
        <v>153</v>
      </c>
      <c r="G2601" s="4" t="s">
        <v>48</v>
      </c>
      <c r="H2601" s="4" t="s">
        <v>49</v>
      </c>
      <c r="I2601" s="4" t="s">
        <v>154</v>
      </c>
      <c r="J2601" s="4">
        <v>934.9559999999999</v>
      </c>
      <c r="K2601" s="4">
        <v>6</v>
      </c>
      <c r="L2601" s="4">
        <v>0.4</v>
      </c>
      <c r="M2601" s="4">
        <v>-249.32159999999999</v>
      </c>
    </row>
    <row r="2602" spans="1:13" ht="16" x14ac:dyDescent="0.2">
      <c r="A2602" s="4" t="s">
        <v>6312</v>
      </c>
      <c r="B2602" s="4" t="s">
        <v>3610</v>
      </c>
      <c r="C2602" s="5">
        <v>43479</v>
      </c>
      <c r="D2602" s="4" t="s">
        <v>29</v>
      </c>
      <c r="E2602" s="4" t="s">
        <v>22</v>
      </c>
      <c r="F2602" s="4" t="s">
        <v>4629</v>
      </c>
      <c r="G2602" s="4" t="s">
        <v>37</v>
      </c>
      <c r="H2602" s="4" t="s">
        <v>38</v>
      </c>
      <c r="I2602" s="4" t="s">
        <v>6313</v>
      </c>
      <c r="J2602" s="4">
        <v>35.183999999999997</v>
      </c>
      <c r="K2602" s="4">
        <v>2</v>
      </c>
      <c r="L2602" s="4">
        <v>0.2</v>
      </c>
      <c r="M2602" s="4">
        <v>12.314399999999999</v>
      </c>
    </row>
    <row r="2603" spans="1:13" ht="16" x14ac:dyDescent="0.2">
      <c r="A2603" s="4" t="s">
        <v>6314</v>
      </c>
      <c r="B2603" s="4" t="s">
        <v>4149</v>
      </c>
      <c r="C2603" s="5">
        <v>43936</v>
      </c>
      <c r="D2603" s="4" t="s">
        <v>21</v>
      </c>
      <c r="E2603" s="4" t="s">
        <v>22</v>
      </c>
      <c r="F2603" s="4" t="s">
        <v>5526</v>
      </c>
      <c r="G2603" s="4" t="s">
        <v>48</v>
      </c>
      <c r="H2603" s="4" t="s">
        <v>183</v>
      </c>
      <c r="I2603" s="4" t="s">
        <v>5527</v>
      </c>
      <c r="J2603" s="4">
        <v>594.81600000000003</v>
      </c>
      <c r="K2603" s="4">
        <v>2</v>
      </c>
      <c r="L2603" s="4">
        <v>0.2</v>
      </c>
      <c r="M2603" s="4">
        <v>59.481600000000014</v>
      </c>
    </row>
    <row r="2604" spans="1:13" ht="16" x14ac:dyDescent="0.2">
      <c r="A2604" s="4" t="s">
        <v>6315</v>
      </c>
      <c r="B2604" s="4" t="s">
        <v>4323</v>
      </c>
      <c r="C2604" s="5">
        <v>44384</v>
      </c>
      <c r="D2604" s="4" t="s">
        <v>21</v>
      </c>
      <c r="E2604" s="4" t="s">
        <v>42</v>
      </c>
      <c r="F2604" s="4" t="s">
        <v>6316</v>
      </c>
      <c r="G2604" s="4" t="s">
        <v>48</v>
      </c>
      <c r="H2604" s="4" t="s">
        <v>112</v>
      </c>
      <c r="I2604" s="4" t="s">
        <v>6317</v>
      </c>
      <c r="J2604" s="4">
        <v>18.96</v>
      </c>
      <c r="K2604" s="4">
        <v>2</v>
      </c>
      <c r="L2604" s="4">
        <v>0</v>
      </c>
      <c r="M2604" s="4">
        <v>7.5840000000000014</v>
      </c>
    </row>
    <row r="2605" spans="1:13" ht="16" x14ac:dyDescent="0.2">
      <c r="A2605" s="4" t="s">
        <v>6318</v>
      </c>
      <c r="B2605" s="4" t="s">
        <v>3005</v>
      </c>
      <c r="C2605" s="5">
        <v>44405</v>
      </c>
      <c r="D2605" s="4" t="s">
        <v>21</v>
      </c>
      <c r="E2605" s="4" t="s">
        <v>42</v>
      </c>
      <c r="F2605" s="4" t="s">
        <v>6033</v>
      </c>
      <c r="G2605" s="4" t="s">
        <v>37</v>
      </c>
      <c r="H2605" s="4" t="s">
        <v>55</v>
      </c>
      <c r="I2605" s="4" t="s">
        <v>6034</v>
      </c>
      <c r="J2605" s="4">
        <v>239.96999999999997</v>
      </c>
      <c r="K2605" s="4">
        <v>3</v>
      </c>
      <c r="L2605" s="4">
        <v>0</v>
      </c>
      <c r="M2605" s="4">
        <v>86.389199999999988</v>
      </c>
    </row>
    <row r="2606" spans="1:13" ht="16" x14ac:dyDescent="0.2">
      <c r="A2606" s="4" t="s">
        <v>6319</v>
      </c>
      <c r="B2606" s="4" t="s">
        <v>1004</v>
      </c>
      <c r="C2606" s="5">
        <v>44663</v>
      </c>
      <c r="D2606" s="4" t="s">
        <v>21</v>
      </c>
      <c r="E2606" s="4" t="s">
        <v>42</v>
      </c>
      <c r="F2606" s="4" t="s">
        <v>2070</v>
      </c>
      <c r="G2606" s="4" t="s">
        <v>37</v>
      </c>
      <c r="H2606" s="4" t="s">
        <v>55</v>
      </c>
      <c r="I2606" s="4" t="s">
        <v>2071</v>
      </c>
      <c r="J2606" s="4">
        <v>89.584000000000003</v>
      </c>
      <c r="K2606" s="4">
        <v>2</v>
      </c>
      <c r="L2606" s="4">
        <v>0.2</v>
      </c>
      <c r="M2606" s="4">
        <v>4.4792000000000058</v>
      </c>
    </row>
    <row r="2607" spans="1:13" ht="16" x14ac:dyDescent="0.2">
      <c r="A2607" s="4" t="s">
        <v>6320</v>
      </c>
      <c r="B2607" s="4" t="s">
        <v>1015</v>
      </c>
      <c r="C2607" s="5">
        <v>44972</v>
      </c>
      <c r="D2607" s="4" t="s">
        <v>29</v>
      </c>
      <c r="E2607" s="4" t="s">
        <v>42</v>
      </c>
      <c r="F2607" s="4" t="s">
        <v>6321</v>
      </c>
      <c r="G2607" s="4" t="s">
        <v>24</v>
      </c>
      <c r="H2607" s="4" t="s">
        <v>60</v>
      </c>
      <c r="I2607" s="4" t="s">
        <v>6322</v>
      </c>
      <c r="J2607" s="4">
        <v>50.96</v>
      </c>
      <c r="K2607" s="4">
        <v>7</v>
      </c>
      <c r="L2607" s="4">
        <v>0</v>
      </c>
      <c r="M2607" s="4">
        <v>25.48</v>
      </c>
    </row>
    <row r="2608" spans="1:13" ht="16" x14ac:dyDescent="0.2">
      <c r="A2608" s="4" t="s">
        <v>6323</v>
      </c>
      <c r="B2608" s="4" t="s">
        <v>5177</v>
      </c>
      <c r="C2608" s="5">
        <v>43237</v>
      </c>
      <c r="D2608" s="4" t="s">
        <v>29</v>
      </c>
      <c r="E2608" s="4" t="s">
        <v>42</v>
      </c>
      <c r="F2608" s="4" t="s">
        <v>6107</v>
      </c>
      <c r="G2608" s="4" t="s">
        <v>24</v>
      </c>
      <c r="H2608" s="4" t="s">
        <v>60</v>
      </c>
      <c r="I2608" s="4" t="s">
        <v>6108</v>
      </c>
      <c r="J2608" s="4">
        <v>17.12</v>
      </c>
      <c r="K2608" s="4">
        <v>2</v>
      </c>
      <c r="L2608" s="4">
        <v>0</v>
      </c>
      <c r="M2608" s="4">
        <v>8.0464000000000002</v>
      </c>
    </row>
    <row r="2609" spans="1:13" ht="16" x14ac:dyDescent="0.2">
      <c r="A2609" s="4" t="s">
        <v>6324</v>
      </c>
      <c r="B2609" s="4" t="s">
        <v>1711</v>
      </c>
      <c r="C2609" s="5">
        <v>43443</v>
      </c>
      <c r="D2609" s="4" t="s">
        <v>53</v>
      </c>
      <c r="E2609" s="4" t="s">
        <v>22</v>
      </c>
      <c r="F2609" s="4" t="s">
        <v>1182</v>
      </c>
      <c r="G2609" s="4" t="s">
        <v>48</v>
      </c>
      <c r="H2609" s="4" t="s">
        <v>183</v>
      </c>
      <c r="I2609" s="4" t="s">
        <v>1183</v>
      </c>
      <c r="J2609" s="4">
        <v>603.91999999999996</v>
      </c>
      <c r="K2609" s="4">
        <v>5</v>
      </c>
      <c r="L2609" s="4">
        <v>0.2</v>
      </c>
      <c r="M2609" s="4">
        <v>75.489999999999924</v>
      </c>
    </row>
    <row r="2610" spans="1:13" ht="16" x14ac:dyDescent="0.2">
      <c r="A2610" s="4" t="s">
        <v>6325</v>
      </c>
      <c r="B2610" s="4" t="s">
        <v>620</v>
      </c>
      <c r="C2610" s="5">
        <v>44842</v>
      </c>
      <c r="D2610" s="4" t="s">
        <v>53</v>
      </c>
      <c r="E2610" s="4" t="s">
        <v>22</v>
      </c>
      <c r="F2610" s="4" t="s">
        <v>6326</v>
      </c>
      <c r="G2610" s="4" t="s">
        <v>37</v>
      </c>
      <c r="H2610" s="4" t="s">
        <v>38</v>
      </c>
      <c r="I2610" s="4" t="s">
        <v>6327</v>
      </c>
      <c r="J2610" s="4">
        <v>1113.5039999999999</v>
      </c>
      <c r="K2610" s="4">
        <v>12</v>
      </c>
      <c r="L2610" s="4">
        <v>0.2</v>
      </c>
      <c r="M2610" s="4">
        <v>125.2691999999999</v>
      </c>
    </row>
    <row r="2611" spans="1:13" ht="16" x14ac:dyDescent="0.2">
      <c r="A2611" s="4" t="s">
        <v>6328</v>
      </c>
      <c r="B2611" s="4" t="s">
        <v>1654</v>
      </c>
      <c r="C2611" s="5">
        <v>44816</v>
      </c>
      <c r="D2611" s="4" t="s">
        <v>29</v>
      </c>
      <c r="E2611" s="4" t="s">
        <v>22</v>
      </c>
      <c r="F2611" s="4" t="s">
        <v>1595</v>
      </c>
      <c r="G2611" s="4" t="s">
        <v>48</v>
      </c>
      <c r="H2611" s="4" t="s">
        <v>183</v>
      </c>
      <c r="I2611" s="4" t="s">
        <v>1596</v>
      </c>
      <c r="J2611" s="4">
        <v>603.91999999999996</v>
      </c>
      <c r="K2611" s="4">
        <v>5</v>
      </c>
      <c r="L2611" s="4">
        <v>0.2</v>
      </c>
      <c r="M2611" s="4">
        <v>-67.941000000000003</v>
      </c>
    </row>
    <row r="2612" spans="1:13" ht="16" x14ac:dyDescent="0.2">
      <c r="A2612" s="4" t="s">
        <v>6329</v>
      </c>
      <c r="B2612" s="4" t="s">
        <v>6330</v>
      </c>
      <c r="C2612" s="5">
        <v>44906</v>
      </c>
      <c r="D2612" s="4" t="s">
        <v>21</v>
      </c>
      <c r="E2612" s="4" t="s">
        <v>35</v>
      </c>
      <c r="F2612" s="4" t="s">
        <v>2018</v>
      </c>
      <c r="G2612" s="4" t="s">
        <v>24</v>
      </c>
      <c r="H2612" s="4" t="s">
        <v>91</v>
      </c>
      <c r="I2612" s="4" t="s">
        <v>2019</v>
      </c>
      <c r="J2612" s="4">
        <v>23.952000000000002</v>
      </c>
      <c r="K2612" s="4">
        <v>2</v>
      </c>
      <c r="L2612" s="4">
        <v>0.2</v>
      </c>
      <c r="M2612" s="4">
        <v>2.3952000000000018</v>
      </c>
    </row>
    <row r="2613" spans="1:13" ht="16" x14ac:dyDescent="0.2">
      <c r="A2613" s="4" t="s">
        <v>6331</v>
      </c>
      <c r="B2613" s="4" t="s">
        <v>654</v>
      </c>
      <c r="C2613" s="5">
        <v>43683</v>
      </c>
      <c r="D2613" s="4" t="s">
        <v>21</v>
      </c>
      <c r="E2613" s="4" t="s">
        <v>42</v>
      </c>
      <c r="F2613" s="4" t="s">
        <v>1651</v>
      </c>
      <c r="G2613" s="4" t="s">
        <v>37</v>
      </c>
      <c r="H2613" s="4" t="s">
        <v>55</v>
      </c>
      <c r="I2613" s="4" t="s">
        <v>1652</v>
      </c>
      <c r="J2613" s="4">
        <v>139.94999999999999</v>
      </c>
      <c r="K2613" s="4">
        <v>5</v>
      </c>
      <c r="L2613" s="4">
        <v>0</v>
      </c>
      <c r="M2613" s="4">
        <v>26.590499999999988</v>
      </c>
    </row>
    <row r="2614" spans="1:13" ht="16" x14ac:dyDescent="0.2">
      <c r="A2614" s="4" t="s">
        <v>6332</v>
      </c>
      <c r="B2614" s="4" t="s">
        <v>446</v>
      </c>
      <c r="C2614" s="5">
        <v>44710</v>
      </c>
      <c r="D2614" s="4" t="s">
        <v>29</v>
      </c>
      <c r="E2614" s="4" t="s">
        <v>22</v>
      </c>
      <c r="F2614" s="4" t="s">
        <v>4913</v>
      </c>
      <c r="G2614" s="4" t="s">
        <v>24</v>
      </c>
      <c r="H2614" s="4" t="s">
        <v>95</v>
      </c>
      <c r="I2614" s="4" t="s">
        <v>4914</v>
      </c>
      <c r="J2614" s="4">
        <v>121.79200000000002</v>
      </c>
      <c r="K2614" s="4">
        <v>4</v>
      </c>
      <c r="L2614" s="4">
        <v>0.2</v>
      </c>
      <c r="M2614" s="4">
        <v>13.701599999999988</v>
      </c>
    </row>
    <row r="2615" spans="1:13" ht="16" x14ac:dyDescent="0.2">
      <c r="A2615" s="4" t="s">
        <v>6333</v>
      </c>
      <c r="B2615" s="4" t="s">
        <v>845</v>
      </c>
      <c r="C2615" s="5">
        <v>43986</v>
      </c>
      <c r="D2615" s="4" t="s">
        <v>29</v>
      </c>
      <c r="E2615" s="4" t="s">
        <v>22</v>
      </c>
      <c r="F2615" s="4" t="s">
        <v>6334</v>
      </c>
      <c r="G2615" s="4" t="s">
        <v>24</v>
      </c>
      <c r="H2615" s="4" t="s">
        <v>25</v>
      </c>
      <c r="I2615" s="4" t="s">
        <v>6335</v>
      </c>
      <c r="J2615" s="4">
        <v>24.448</v>
      </c>
      <c r="K2615" s="4">
        <v>2</v>
      </c>
      <c r="L2615" s="4">
        <v>0.2</v>
      </c>
      <c r="M2615" s="4">
        <v>8.8623999999999992</v>
      </c>
    </row>
    <row r="2616" spans="1:13" ht="16" x14ac:dyDescent="0.2">
      <c r="A2616" s="4" t="s">
        <v>6336</v>
      </c>
      <c r="B2616" s="4" t="s">
        <v>2966</v>
      </c>
      <c r="C2616" s="5">
        <v>43199</v>
      </c>
      <c r="D2616" s="4" t="s">
        <v>29</v>
      </c>
      <c r="E2616" s="4" t="s">
        <v>35</v>
      </c>
      <c r="F2616" s="4" t="s">
        <v>2376</v>
      </c>
      <c r="G2616" s="4" t="s">
        <v>24</v>
      </c>
      <c r="H2616" s="4" t="s">
        <v>25</v>
      </c>
      <c r="I2616" s="4" t="s">
        <v>2377</v>
      </c>
      <c r="J2616" s="4">
        <v>101.84</v>
      </c>
      <c r="K2616" s="4">
        <v>5</v>
      </c>
      <c r="L2616" s="4">
        <v>0.2</v>
      </c>
      <c r="M2616" s="4">
        <v>36.917000000000002</v>
      </c>
    </row>
    <row r="2617" spans="1:13" ht="16" x14ac:dyDescent="0.2">
      <c r="A2617" s="4" t="s">
        <v>6337</v>
      </c>
      <c r="B2617" s="4" t="s">
        <v>6338</v>
      </c>
      <c r="C2617" s="5">
        <v>43772</v>
      </c>
      <c r="D2617" s="4" t="s">
        <v>29</v>
      </c>
      <c r="E2617" s="4" t="s">
        <v>42</v>
      </c>
      <c r="F2617" s="4" t="s">
        <v>5428</v>
      </c>
      <c r="G2617" s="4" t="s">
        <v>48</v>
      </c>
      <c r="H2617" s="4" t="s">
        <v>112</v>
      </c>
      <c r="I2617" s="4" t="s">
        <v>5429</v>
      </c>
      <c r="J2617" s="4">
        <v>29.12</v>
      </c>
      <c r="K2617" s="4">
        <v>4</v>
      </c>
      <c r="L2617" s="4">
        <v>0</v>
      </c>
      <c r="M2617" s="4">
        <v>12.521600000000003</v>
      </c>
    </row>
    <row r="2618" spans="1:13" ht="16" x14ac:dyDescent="0.2">
      <c r="A2618" s="4" t="s">
        <v>6339</v>
      </c>
      <c r="B2618" s="4" t="s">
        <v>2402</v>
      </c>
      <c r="C2618" s="5">
        <v>44165</v>
      </c>
      <c r="D2618" s="4" t="s">
        <v>29</v>
      </c>
      <c r="E2618" s="4" t="s">
        <v>35</v>
      </c>
      <c r="F2618" s="4" t="s">
        <v>1964</v>
      </c>
      <c r="G2618" s="4" t="s">
        <v>48</v>
      </c>
      <c r="H2618" s="4" t="s">
        <v>112</v>
      </c>
      <c r="I2618" s="4" t="s">
        <v>1965</v>
      </c>
      <c r="J2618" s="4">
        <v>44.67</v>
      </c>
      <c r="K2618" s="4">
        <v>3</v>
      </c>
      <c r="L2618" s="4">
        <v>0</v>
      </c>
      <c r="M2618" s="4">
        <v>12.060900000000002</v>
      </c>
    </row>
    <row r="2619" spans="1:13" ht="16" x14ac:dyDescent="0.2">
      <c r="A2619" s="4" t="s">
        <v>6340</v>
      </c>
      <c r="B2619" s="4" t="s">
        <v>2253</v>
      </c>
      <c r="C2619" s="5">
        <v>43182</v>
      </c>
      <c r="D2619" s="4" t="s">
        <v>53</v>
      </c>
      <c r="E2619" s="4" t="s">
        <v>22</v>
      </c>
      <c r="F2619" s="4" t="s">
        <v>2249</v>
      </c>
      <c r="G2619" s="4" t="s">
        <v>24</v>
      </c>
      <c r="H2619" s="4" t="s">
        <v>69</v>
      </c>
      <c r="I2619" s="4" t="s">
        <v>2250</v>
      </c>
      <c r="J2619" s="4">
        <v>36.96</v>
      </c>
      <c r="K2619" s="4">
        <v>4</v>
      </c>
      <c r="L2619" s="4">
        <v>0.2</v>
      </c>
      <c r="M2619" s="4">
        <v>12.011999999999999</v>
      </c>
    </row>
    <row r="2620" spans="1:13" ht="16" x14ac:dyDescent="0.2">
      <c r="A2620" s="4" t="s">
        <v>6341</v>
      </c>
      <c r="B2620" s="4" t="s">
        <v>4751</v>
      </c>
      <c r="C2620" s="5">
        <v>44231</v>
      </c>
      <c r="D2620" s="4" t="s">
        <v>21</v>
      </c>
      <c r="E2620" s="4" t="s">
        <v>22</v>
      </c>
      <c r="F2620" s="4" t="s">
        <v>2666</v>
      </c>
      <c r="G2620" s="4" t="s">
        <v>24</v>
      </c>
      <c r="H2620" s="4" t="s">
        <v>25</v>
      </c>
      <c r="I2620" s="4" t="s">
        <v>2667</v>
      </c>
      <c r="J2620" s="4">
        <v>43.584000000000003</v>
      </c>
      <c r="K2620" s="4">
        <v>12</v>
      </c>
      <c r="L2620" s="4">
        <v>0.2</v>
      </c>
      <c r="M2620" s="4">
        <v>15.799199999999999</v>
      </c>
    </row>
    <row r="2621" spans="1:13" ht="16" x14ac:dyDescent="0.2">
      <c r="A2621" s="4" t="s">
        <v>6342</v>
      </c>
      <c r="B2621" s="4" t="s">
        <v>1594</v>
      </c>
      <c r="C2621" s="5">
        <v>43656</v>
      </c>
      <c r="D2621" s="4" t="s">
        <v>21</v>
      </c>
      <c r="E2621" s="4" t="s">
        <v>35</v>
      </c>
      <c r="F2621" s="4" t="s">
        <v>6343</v>
      </c>
      <c r="G2621" s="4" t="s">
        <v>24</v>
      </c>
      <c r="H2621" s="4" t="s">
        <v>192</v>
      </c>
      <c r="I2621" s="4" t="s">
        <v>6344</v>
      </c>
      <c r="J2621" s="4">
        <v>137.25</v>
      </c>
      <c r="K2621" s="4">
        <v>9</v>
      </c>
      <c r="L2621" s="4">
        <v>0</v>
      </c>
      <c r="M2621" s="4">
        <v>63.134999999999991</v>
      </c>
    </row>
    <row r="2622" spans="1:13" ht="16" x14ac:dyDescent="0.2">
      <c r="A2622" s="4" t="s">
        <v>6345</v>
      </c>
      <c r="B2622" s="4" t="s">
        <v>2619</v>
      </c>
      <c r="C2622" s="5">
        <v>43596</v>
      </c>
      <c r="D2622" s="4" t="s">
        <v>21</v>
      </c>
      <c r="E2622" s="4" t="s">
        <v>22</v>
      </c>
      <c r="F2622" s="4" t="s">
        <v>3196</v>
      </c>
      <c r="G2622" s="4" t="s">
        <v>24</v>
      </c>
      <c r="H2622" s="4" t="s">
        <v>69</v>
      </c>
      <c r="I2622" s="4" t="s">
        <v>3197</v>
      </c>
      <c r="J2622" s="4">
        <v>9.2099999999999991</v>
      </c>
      <c r="K2622" s="4">
        <v>3</v>
      </c>
      <c r="L2622" s="4">
        <v>0</v>
      </c>
      <c r="M2622" s="4">
        <v>2.3025000000000002</v>
      </c>
    </row>
    <row r="2623" spans="1:13" ht="16" x14ac:dyDescent="0.2">
      <c r="A2623" s="4" t="s">
        <v>6346</v>
      </c>
      <c r="B2623" s="4" t="s">
        <v>4180</v>
      </c>
      <c r="C2623" s="5">
        <v>43673</v>
      </c>
      <c r="D2623" s="4" t="s">
        <v>29</v>
      </c>
      <c r="E2623" s="4" t="s">
        <v>22</v>
      </c>
      <c r="F2623" s="4" t="s">
        <v>951</v>
      </c>
      <c r="G2623" s="4" t="s">
        <v>48</v>
      </c>
      <c r="H2623" s="4" t="s">
        <v>183</v>
      </c>
      <c r="I2623" s="4" t="s">
        <v>952</v>
      </c>
      <c r="J2623" s="4">
        <v>48.712000000000003</v>
      </c>
      <c r="K2623" s="4">
        <v>1</v>
      </c>
      <c r="L2623" s="4">
        <v>0.2</v>
      </c>
      <c r="M2623" s="4">
        <v>5.4800999999999966</v>
      </c>
    </row>
    <row r="2624" spans="1:13" ht="16" x14ac:dyDescent="0.2">
      <c r="A2624" s="4" t="s">
        <v>6347</v>
      </c>
      <c r="B2624" s="4" t="s">
        <v>2956</v>
      </c>
      <c r="C2624" s="5">
        <v>43202</v>
      </c>
      <c r="D2624" s="4" t="s">
        <v>29</v>
      </c>
      <c r="E2624" s="4" t="s">
        <v>42</v>
      </c>
      <c r="F2624" s="4" t="s">
        <v>1924</v>
      </c>
      <c r="G2624" s="4" t="s">
        <v>24</v>
      </c>
      <c r="H2624" s="4" t="s">
        <v>60</v>
      </c>
      <c r="I2624" s="4" t="s">
        <v>1925</v>
      </c>
      <c r="J2624" s="4">
        <v>88.768000000000001</v>
      </c>
      <c r="K2624" s="4">
        <v>2</v>
      </c>
      <c r="L2624" s="4">
        <v>0.2</v>
      </c>
      <c r="M2624" s="4">
        <v>31.068799999999996</v>
      </c>
    </row>
    <row r="2625" spans="1:13" ht="16" x14ac:dyDescent="0.2">
      <c r="A2625" s="4" t="s">
        <v>6348</v>
      </c>
      <c r="B2625" s="4" t="s">
        <v>2728</v>
      </c>
      <c r="C2625" s="5">
        <v>43634</v>
      </c>
      <c r="D2625" s="4" t="s">
        <v>53</v>
      </c>
      <c r="E2625" s="4" t="s">
        <v>22</v>
      </c>
      <c r="F2625" s="4" t="s">
        <v>4753</v>
      </c>
      <c r="G2625" s="4" t="s">
        <v>24</v>
      </c>
      <c r="H2625" s="4" t="s">
        <v>91</v>
      </c>
      <c r="I2625" s="4" t="s">
        <v>4754</v>
      </c>
      <c r="J2625" s="4">
        <v>36.630000000000003</v>
      </c>
      <c r="K2625" s="4">
        <v>3</v>
      </c>
      <c r="L2625" s="4">
        <v>0</v>
      </c>
      <c r="M2625" s="4">
        <v>9.8901000000000039</v>
      </c>
    </row>
    <row r="2626" spans="1:13" ht="16" x14ac:dyDescent="0.2">
      <c r="A2626" s="4" t="s">
        <v>6349</v>
      </c>
      <c r="B2626" s="4" t="s">
        <v>1260</v>
      </c>
      <c r="C2626" s="5">
        <v>45069</v>
      </c>
      <c r="D2626" s="4" t="s">
        <v>29</v>
      </c>
      <c r="E2626" s="4" t="s">
        <v>35</v>
      </c>
      <c r="F2626" s="4" t="s">
        <v>391</v>
      </c>
      <c r="G2626" s="4" t="s">
        <v>24</v>
      </c>
      <c r="H2626" s="4" t="s">
        <v>25</v>
      </c>
      <c r="I2626" s="4" t="s">
        <v>392</v>
      </c>
      <c r="J2626" s="4">
        <v>34.236000000000004</v>
      </c>
      <c r="K2626" s="4">
        <v>4</v>
      </c>
      <c r="L2626" s="4">
        <v>0.7</v>
      </c>
      <c r="M2626" s="4">
        <v>-26.247599999999998</v>
      </c>
    </row>
    <row r="2627" spans="1:13" ht="16" x14ac:dyDescent="0.2">
      <c r="A2627" s="4" t="s">
        <v>6350</v>
      </c>
      <c r="B2627" s="4" t="s">
        <v>3503</v>
      </c>
      <c r="C2627" s="5">
        <v>44389</v>
      </c>
      <c r="D2627" s="4" t="s">
        <v>29</v>
      </c>
      <c r="E2627" s="4" t="s">
        <v>22</v>
      </c>
      <c r="F2627" s="4" t="s">
        <v>1960</v>
      </c>
      <c r="G2627" s="4" t="s">
        <v>24</v>
      </c>
      <c r="H2627" s="4" t="s">
        <v>95</v>
      </c>
      <c r="I2627" s="4" t="s">
        <v>1961</v>
      </c>
      <c r="J2627" s="4">
        <v>58.24</v>
      </c>
      <c r="K2627" s="4">
        <v>4</v>
      </c>
      <c r="L2627" s="4">
        <v>0</v>
      </c>
      <c r="M2627" s="4">
        <v>15.724800000000002</v>
      </c>
    </row>
    <row r="2628" spans="1:13" ht="16" x14ac:dyDescent="0.2">
      <c r="A2628" s="4" t="s">
        <v>6351</v>
      </c>
      <c r="B2628" s="4" t="s">
        <v>2283</v>
      </c>
      <c r="C2628" s="5">
        <v>43491</v>
      </c>
      <c r="D2628" s="4" t="s">
        <v>21</v>
      </c>
      <c r="E2628" s="4" t="s">
        <v>42</v>
      </c>
      <c r="F2628" s="4" t="s">
        <v>6352</v>
      </c>
      <c r="G2628" s="4" t="s">
        <v>24</v>
      </c>
      <c r="H2628" s="4" t="s">
        <v>387</v>
      </c>
      <c r="I2628" s="4" t="s">
        <v>6353</v>
      </c>
      <c r="J2628" s="4">
        <v>8.4</v>
      </c>
      <c r="K2628" s="4">
        <v>5</v>
      </c>
      <c r="L2628" s="4">
        <v>0</v>
      </c>
      <c r="M2628" s="4">
        <v>0.33599999999999963</v>
      </c>
    </row>
    <row r="2629" spans="1:13" ht="16" x14ac:dyDescent="0.2">
      <c r="A2629" s="4" t="s">
        <v>6354</v>
      </c>
      <c r="B2629" s="4" t="s">
        <v>6355</v>
      </c>
      <c r="C2629" s="5">
        <v>44694</v>
      </c>
      <c r="D2629" s="4" t="s">
        <v>21</v>
      </c>
      <c r="E2629" s="4" t="s">
        <v>22</v>
      </c>
      <c r="F2629" s="4" t="s">
        <v>1658</v>
      </c>
      <c r="G2629" s="4" t="s">
        <v>24</v>
      </c>
      <c r="H2629" s="4" t="s">
        <v>91</v>
      </c>
      <c r="I2629" s="4" t="s">
        <v>1659</v>
      </c>
      <c r="J2629" s="4">
        <v>61.567999999999998</v>
      </c>
      <c r="K2629" s="4">
        <v>2</v>
      </c>
      <c r="L2629" s="4">
        <v>0.2</v>
      </c>
      <c r="M2629" s="4">
        <v>4.6175999999999995</v>
      </c>
    </row>
    <row r="2630" spans="1:13" ht="16" x14ac:dyDescent="0.2">
      <c r="A2630" s="4" t="s">
        <v>6356</v>
      </c>
      <c r="B2630" s="4" t="s">
        <v>3659</v>
      </c>
      <c r="C2630" s="5">
        <v>44260</v>
      </c>
      <c r="D2630" s="4" t="s">
        <v>21</v>
      </c>
      <c r="E2630" s="4" t="s">
        <v>42</v>
      </c>
      <c r="F2630" s="4" t="s">
        <v>3872</v>
      </c>
      <c r="G2630" s="4" t="s">
        <v>24</v>
      </c>
      <c r="H2630" s="4" t="s">
        <v>192</v>
      </c>
      <c r="I2630" s="4" t="s">
        <v>3873</v>
      </c>
      <c r="J2630" s="4">
        <v>21.34</v>
      </c>
      <c r="K2630" s="4">
        <v>2</v>
      </c>
      <c r="L2630" s="4">
        <v>0</v>
      </c>
      <c r="M2630" s="4">
        <v>9.8163999999999998</v>
      </c>
    </row>
    <row r="2631" spans="1:13" ht="16" x14ac:dyDescent="0.2">
      <c r="A2631" s="4" t="s">
        <v>6357</v>
      </c>
      <c r="B2631" s="4" t="s">
        <v>279</v>
      </c>
      <c r="C2631" s="5">
        <v>44798</v>
      </c>
      <c r="D2631" s="4" t="s">
        <v>53</v>
      </c>
      <c r="E2631" s="4" t="s">
        <v>22</v>
      </c>
      <c r="F2631" s="4" t="s">
        <v>6143</v>
      </c>
      <c r="G2631" s="4" t="s">
        <v>24</v>
      </c>
      <c r="H2631" s="4" t="s">
        <v>192</v>
      </c>
      <c r="I2631" s="4" t="s">
        <v>5241</v>
      </c>
      <c r="J2631" s="4">
        <v>27.792000000000002</v>
      </c>
      <c r="K2631" s="4">
        <v>3</v>
      </c>
      <c r="L2631" s="4">
        <v>0.2</v>
      </c>
      <c r="M2631" s="4">
        <v>10.422000000000001</v>
      </c>
    </row>
    <row r="2632" spans="1:13" ht="16" x14ac:dyDescent="0.2">
      <c r="A2632" s="4" t="s">
        <v>6358</v>
      </c>
      <c r="B2632" s="4" t="s">
        <v>4018</v>
      </c>
      <c r="C2632" s="5">
        <v>44904</v>
      </c>
      <c r="D2632" s="4" t="s">
        <v>53</v>
      </c>
      <c r="E2632" s="4" t="s">
        <v>22</v>
      </c>
      <c r="F2632" s="4" t="s">
        <v>6359</v>
      </c>
      <c r="G2632" s="4" t="s">
        <v>48</v>
      </c>
      <c r="H2632" s="4" t="s">
        <v>49</v>
      </c>
      <c r="I2632" s="4" t="s">
        <v>6360</v>
      </c>
      <c r="J2632" s="4">
        <v>170.35200000000003</v>
      </c>
      <c r="K2632" s="4">
        <v>3</v>
      </c>
      <c r="L2632" s="4">
        <v>0.2</v>
      </c>
      <c r="M2632" s="4">
        <v>19.164599999999979</v>
      </c>
    </row>
    <row r="2633" spans="1:13" ht="16" x14ac:dyDescent="0.2">
      <c r="A2633" s="4" t="s">
        <v>6361</v>
      </c>
      <c r="B2633" s="4" t="s">
        <v>3275</v>
      </c>
      <c r="C2633" s="5">
        <v>43946</v>
      </c>
      <c r="D2633" s="4" t="s">
        <v>21</v>
      </c>
      <c r="E2633" s="4" t="s">
        <v>35</v>
      </c>
      <c r="F2633" s="4" t="s">
        <v>1210</v>
      </c>
      <c r="G2633" s="4" t="s">
        <v>37</v>
      </c>
      <c r="H2633" s="4" t="s">
        <v>55</v>
      </c>
      <c r="I2633" s="4" t="s">
        <v>1211</v>
      </c>
      <c r="J2633" s="4">
        <v>158.928</v>
      </c>
      <c r="K2633" s="4">
        <v>7</v>
      </c>
      <c r="L2633" s="4">
        <v>0.2</v>
      </c>
      <c r="M2633" s="4">
        <v>41.718599999999995</v>
      </c>
    </row>
    <row r="2634" spans="1:13" ht="16" x14ac:dyDescent="0.2">
      <c r="A2634" s="4" t="s">
        <v>6362</v>
      </c>
      <c r="B2634" s="4" t="s">
        <v>6153</v>
      </c>
      <c r="C2634" s="5">
        <v>44858</v>
      </c>
      <c r="D2634" s="4" t="s">
        <v>21</v>
      </c>
      <c r="E2634" s="4" t="s">
        <v>35</v>
      </c>
      <c r="F2634" s="4" t="s">
        <v>3417</v>
      </c>
      <c r="G2634" s="4" t="s">
        <v>24</v>
      </c>
      <c r="H2634" s="4" t="s">
        <v>387</v>
      </c>
      <c r="I2634" s="4" t="s">
        <v>3418</v>
      </c>
      <c r="J2634" s="4">
        <v>3.4880000000000004</v>
      </c>
      <c r="K2634" s="4">
        <v>2</v>
      </c>
      <c r="L2634" s="4">
        <v>0.2</v>
      </c>
      <c r="M2634" s="4">
        <v>0.56679999999999997</v>
      </c>
    </row>
    <row r="2635" spans="1:13" ht="16" x14ac:dyDescent="0.2">
      <c r="A2635" s="4" t="s">
        <v>6363</v>
      </c>
      <c r="B2635" s="4" t="s">
        <v>1313</v>
      </c>
      <c r="C2635" s="5">
        <v>43154</v>
      </c>
      <c r="D2635" s="4" t="s">
        <v>21</v>
      </c>
      <c r="E2635" s="4" t="s">
        <v>42</v>
      </c>
      <c r="F2635" s="4" t="s">
        <v>6364</v>
      </c>
      <c r="G2635" s="4" t="s">
        <v>37</v>
      </c>
      <c r="H2635" s="4" t="s">
        <v>38</v>
      </c>
      <c r="I2635" s="4" t="s">
        <v>6365</v>
      </c>
      <c r="J2635" s="4">
        <v>222.38400000000001</v>
      </c>
      <c r="K2635" s="4">
        <v>2</v>
      </c>
      <c r="L2635" s="4">
        <v>0.2</v>
      </c>
      <c r="M2635" s="4">
        <v>22.238400000000013</v>
      </c>
    </row>
    <row r="2636" spans="1:13" ht="16" x14ac:dyDescent="0.2">
      <c r="A2636" s="4" t="s">
        <v>6366</v>
      </c>
      <c r="B2636" s="4" t="s">
        <v>973</v>
      </c>
      <c r="C2636" s="5">
        <v>43926</v>
      </c>
      <c r="D2636" s="4" t="s">
        <v>21</v>
      </c>
      <c r="E2636" s="4" t="s">
        <v>22</v>
      </c>
      <c r="F2636" s="4" t="s">
        <v>6367</v>
      </c>
      <c r="G2636" s="4" t="s">
        <v>24</v>
      </c>
      <c r="H2636" s="4" t="s">
        <v>25</v>
      </c>
      <c r="I2636" s="4" t="s">
        <v>6368</v>
      </c>
      <c r="J2636" s="4">
        <v>12.383999999999997</v>
      </c>
      <c r="K2636" s="4">
        <v>3</v>
      </c>
      <c r="L2636" s="4">
        <v>0.8</v>
      </c>
      <c r="M2636" s="4">
        <v>-19.814400000000003</v>
      </c>
    </row>
    <row r="2637" spans="1:13" ht="16" x14ac:dyDescent="0.2">
      <c r="A2637" s="4" t="s">
        <v>6369</v>
      </c>
      <c r="B2637" s="4" t="s">
        <v>1371</v>
      </c>
      <c r="C2637" s="5">
        <v>43720</v>
      </c>
      <c r="D2637" s="4" t="s">
        <v>53</v>
      </c>
      <c r="E2637" s="4" t="s">
        <v>22</v>
      </c>
      <c r="F2637" s="4" t="s">
        <v>4857</v>
      </c>
      <c r="G2637" s="4" t="s">
        <v>24</v>
      </c>
      <c r="H2637" s="4" t="s">
        <v>192</v>
      </c>
      <c r="I2637" s="4" t="s">
        <v>4858</v>
      </c>
      <c r="J2637" s="4">
        <v>8.8559999999999999</v>
      </c>
      <c r="K2637" s="4">
        <v>3</v>
      </c>
      <c r="L2637" s="4">
        <v>0.2</v>
      </c>
      <c r="M2637" s="4">
        <v>2.8781999999999992</v>
      </c>
    </row>
    <row r="2638" spans="1:13" ht="16" x14ac:dyDescent="0.2">
      <c r="A2638" s="4" t="s">
        <v>6370</v>
      </c>
      <c r="B2638" s="4" t="s">
        <v>357</v>
      </c>
      <c r="C2638" s="5">
        <v>44055</v>
      </c>
      <c r="D2638" s="4" t="s">
        <v>53</v>
      </c>
      <c r="E2638" s="4" t="s">
        <v>42</v>
      </c>
      <c r="F2638" s="4" t="s">
        <v>5778</v>
      </c>
      <c r="G2638" s="4" t="s">
        <v>37</v>
      </c>
      <c r="H2638" s="4" t="s">
        <v>55</v>
      </c>
      <c r="I2638" s="4" t="s">
        <v>5779</v>
      </c>
      <c r="J2638" s="4">
        <v>299.96999999999997</v>
      </c>
      <c r="K2638" s="4">
        <v>3</v>
      </c>
      <c r="L2638" s="4">
        <v>0</v>
      </c>
      <c r="M2638" s="4">
        <v>131.98680000000002</v>
      </c>
    </row>
    <row r="2639" spans="1:13" ht="16" x14ac:dyDescent="0.2">
      <c r="A2639" s="4" t="s">
        <v>6371</v>
      </c>
      <c r="B2639" s="4" t="s">
        <v>5230</v>
      </c>
      <c r="C2639" s="5">
        <v>44518</v>
      </c>
      <c r="D2639" s="4" t="s">
        <v>53</v>
      </c>
      <c r="E2639" s="4" t="s">
        <v>22</v>
      </c>
      <c r="F2639" s="4" t="s">
        <v>6372</v>
      </c>
      <c r="G2639" s="4" t="s">
        <v>24</v>
      </c>
      <c r="H2639" s="4" t="s">
        <v>95</v>
      </c>
      <c r="I2639" s="4" t="s">
        <v>6373</v>
      </c>
      <c r="J2639" s="4">
        <v>97.263999999999982</v>
      </c>
      <c r="K2639" s="4">
        <v>4</v>
      </c>
      <c r="L2639" s="4">
        <v>0.8</v>
      </c>
      <c r="M2639" s="4">
        <v>-243.16000000000008</v>
      </c>
    </row>
    <row r="2640" spans="1:13" ht="16" x14ac:dyDescent="0.2">
      <c r="A2640" s="4" t="s">
        <v>6374</v>
      </c>
      <c r="B2640" s="4" t="s">
        <v>4457</v>
      </c>
      <c r="C2640" s="5">
        <v>43992</v>
      </c>
      <c r="D2640" s="4" t="s">
        <v>21</v>
      </c>
      <c r="E2640" s="4" t="s">
        <v>35</v>
      </c>
      <c r="F2640" s="4" t="s">
        <v>6375</v>
      </c>
      <c r="G2640" s="4" t="s">
        <v>24</v>
      </c>
      <c r="H2640" s="4" t="s">
        <v>69</v>
      </c>
      <c r="I2640" s="4" t="s">
        <v>6376</v>
      </c>
      <c r="J2640" s="4">
        <v>3.28</v>
      </c>
      <c r="K2640" s="4">
        <v>1</v>
      </c>
      <c r="L2640" s="4">
        <v>0</v>
      </c>
      <c r="M2640" s="4">
        <v>1.4104000000000001</v>
      </c>
    </row>
    <row r="2641" spans="1:13" ht="16" x14ac:dyDescent="0.2">
      <c r="A2641" s="4" t="s">
        <v>6377</v>
      </c>
      <c r="B2641" s="4" t="s">
        <v>1357</v>
      </c>
      <c r="C2641" s="5">
        <v>44804</v>
      </c>
      <c r="D2641" s="4" t="s">
        <v>29</v>
      </c>
      <c r="E2641" s="4" t="s">
        <v>35</v>
      </c>
      <c r="F2641" s="4" t="s">
        <v>2598</v>
      </c>
      <c r="G2641" s="4" t="s">
        <v>24</v>
      </c>
      <c r="H2641" s="4" t="s">
        <v>60</v>
      </c>
      <c r="I2641" s="4" t="s">
        <v>2787</v>
      </c>
      <c r="J2641" s="4">
        <v>24.56</v>
      </c>
      <c r="K2641" s="4">
        <v>2</v>
      </c>
      <c r="L2641" s="4">
        <v>0</v>
      </c>
      <c r="M2641" s="4">
        <v>11.543199999999999</v>
      </c>
    </row>
    <row r="2642" spans="1:13" ht="16" x14ac:dyDescent="0.2">
      <c r="A2642" s="4" t="s">
        <v>6378</v>
      </c>
      <c r="B2642" s="4" t="s">
        <v>2540</v>
      </c>
      <c r="C2642" s="5">
        <v>43920</v>
      </c>
      <c r="D2642" s="4" t="s">
        <v>21</v>
      </c>
      <c r="E2642" s="4" t="s">
        <v>22</v>
      </c>
      <c r="F2642" s="4" t="s">
        <v>5409</v>
      </c>
      <c r="G2642" s="4" t="s">
        <v>24</v>
      </c>
      <c r="H2642" s="4" t="s">
        <v>91</v>
      </c>
      <c r="I2642" s="4" t="s">
        <v>5410</v>
      </c>
      <c r="J2642" s="4">
        <v>362.92</v>
      </c>
      <c r="K2642" s="4">
        <v>2</v>
      </c>
      <c r="L2642" s="4">
        <v>0</v>
      </c>
      <c r="M2642" s="4">
        <v>105.24679999999995</v>
      </c>
    </row>
    <row r="2643" spans="1:13" ht="16" x14ac:dyDescent="0.2">
      <c r="A2643" s="4" t="s">
        <v>6379</v>
      </c>
      <c r="B2643" s="4" t="s">
        <v>275</v>
      </c>
      <c r="C2643" s="5">
        <v>44251</v>
      </c>
      <c r="D2643" s="4" t="s">
        <v>21</v>
      </c>
      <c r="E2643" s="4" t="s">
        <v>35</v>
      </c>
      <c r="F2643" s="4" t="s">
        <v>6380</v>
      </c>
      <c r="G2643" s="4" t="s">
        <v>37</v>
      </c>
      <c r="H2643" s="4" t="s">
        <v>38</v>
      </c>
      <c r="I2643" s="4" t="s">
        <v>6381</v>
      </c>
      <c r="J2643" s="4">
        <v>9.99</v>
      </c>
      <c r="K2643" s="4">
        <v>1</v>
      </c>
      <c r="L2643" s="4">
        <v>0</v>
      </c>
      <c r="M2643" s="4">
        <v>4.5953999999999997</v>
      </c>
    </row>
    <row r="2644" spans="1:13" ht="16" x14ac:dyDescent="0.2">
      <c r="A2644" s="4" t="s">
        <v>6382</v>
      </c>
      <c r="B2644" s="4" t="s">
        <v>767</v>
      </c>
      <c r="C2644" s="5">
        <v>44738</v>
      </c>
      <c r="D2644" s="4" t="s">
        <v>21</v>
      </c>
      <c r="E2644" s="4" t="s">
        <v>42</v>
      </c>
      <c r="F2644" s="4" t="s">
        <v>1865</v>
      </c>
      <c r="G2644" s="4" t="s">
        <v>24</v>
      </c>
      <c r="H2644" s="4" t="s">
        <v>60</v>
      </c>
      <c r="I2644" s="4" t="s">
        <v>1866</v>
      </c>
      <c r="J2644" s="4">
        <v>12.96</v>
      </c>
      <c r="K2644" s="4">
        <v>2</v>
      </c>
      <c r="L2644" s="4">
        <v>0</v>
      </c>
      <c r="M2644" s="4">
        <v>6.2208000000000006</v>
      </c>
    </row>
    <row r="2645" spans="1:13" ht="16" x14ac:dyDescent="0.2">
      <c r="A2645" s="4" t="s">
        <v>6383</v>
      </c>
      <c r="B2645" s="4" t="s">
        <v>2228</v>
      </c>
      <c r="C2645" s="5">
        <v>43689</v>
      </c>
      <c r="D2645" s="4" t="s">
        <v>53</v>
      </c>
      <c r="E2645" s="4" t="s">
        <v>35</v>
      </c>
      <c r="F2645" s="4" t="s">
        <v>4910</v>
      </c>
      <c r="G2645" s="4" t="s">
        <v>24</v>
      </c>
      <c r="H2645" s="4" t="s">
        <v>95</v>
      </c>
      <c r="I2645" s="4" t="s">
        <v>4911</v>
      </c>
      <c r="J2645" s="4">
        <v>9.3239999999999981</v>
      </c>
      <c r="K2645" s="4">
        <v>6</v>
      </c>
      <c r="L2645" s="4">
        <v>0.8</v>
      </c>
      <c r="M2645" s="4">
        <v>-24.708599999999997</v>
      </c>
    </row>
    <row r="2646" spans="1:13" ht="16" x14ac:dyDescent="0.2">
      <c r="A2646" s="4" t="s">
        <v>6384</v>
      </c>
      <c r="B2646" s="4" t="s">
        <v>1919</v>
      </c>
      <c r="C2646" s="5">
        <v>44956</v>
      </c>
      <c r="D2646" s="4" t="s">
        <v>21</v>
      </c>
      <c r="E2646" s="4" t="s">
        <v>42</v>
      </c>
      <c r="F2646" s="4" t="s">
        <v>1044</v>
      </c>
      <c r="G2646" s="4" t="s">
        <v>24</v>
      </c>
      <c r="H2646" s="4" t="s">
        <v>25</v>
      </c>
      <c r="I2646" s="4" t="s">
        <v>1045</v>
      </c>
      <c r="J2646" s="4">
        <v>35.352000000000004</v>
      </c>
      <c r="K2646" s="4">
        <v>9</v>
      </c>
      <c r="L2646" s="4">
        <v>0.2</v>
      </c>
      <c r="M2646" s="4">
        <v>12.815099999999997</v>
      </c>
    </row>
    <row r="2647" spans="1:13" ht="16" x14ac:dyDescent="0.2">
      <c r="A2647" s="4" t="s">
        <v>6385</v>
      </c>
      <c r="B2647" s="4" t="s">
        <v>6386</v>
      </c>
      <c r="C2647" s="5">
        <v>43934</v>
      </c>
      <c r="D2647" s="4" t="s">
        <v>53</v>
      </c>
      <c r="E2647" s="4" t="s">
        <v>35</v>
      </c>
      <c r="F2647" s="4" t="s">
        <v>3594</v>
      </c>
      <c r="G2647" s="4" t="s">
        <v>37</v>
      </c>
      <c r="H2647" s="4" t="s">
        <v>38</v>
      </c>
      <c r="I2647" s="4" t="s">
        <v>3595</v>
      </c>
      <c r="J2647" s="4">
        <v>1127.9760000000001</v>
      </c>
      <c r="K2647" s="4">
        <v>3</v>
      </c>
      <c r="L2647" s="4">
        <v>0.2</v>
      </c>
      <c r="M2647" s="4">
        <v>126.8972999999998</v>
      </c>
    </row>
    <row r="2648" spans="1:13" ht="16" x14ac:dyDescent="0.2">
      <c r="A2648" s="4" t="s">
        <v>6387</v>
      </c>
      <c r="B2648" s="4" t="s">
        <v>678</v>
      </c>
      <c r="C2648" s="5">
        <v>45050</v>
      </c>
      <c r="D2648" s="4" t="s">
        <v>21</v>
      </c>
      <c r="E2648" s="4" t="s">
        <v>22</v>
      </c>
      <c r="F2648" s="4" t="s">
        <v>1257</v>
      </c>
      <c r="G2648" s="4" t="s">
        <v>37</v>
      </c>
      <c r="H2648" s="4" t="s">
        <v>38</v>
      </c>
      <c r="I2648" s="4" t="s">
        <v>1258</v>
      </c>
      <c r="J2648" s="4">
        <v>494.98199999999997</v>
      </c>
      <c r="K2648" s="4">
        <v>3</v>
      </c>
      <c r="L2648" s="4">
        <v>0.4</v>
      </c>
      <c r="M2648" s="4">
        <v>-115.49580000000006</v>
      </c>
    </row>
    <row r="2649" spans="1:13" ht="16" x14ac:dyDescent="0.2">
      <c r="A2649" s="4" t="s">
        <v>6388</v>
      </c>
      <c r="B2649" s="4" t="s">
        <v>414</v>
      </c>
      <c r="C2649" s="5">
        <v>44894</v>
      </c>
      <c r="D2649" s="4" t="s">
        <v>21</v>
      </c>
      <c r="E2649" s="4" t="s">
        <v>42</v>
      </c>
      <c r="F2649" s="4" t="s">
        <v>2053</v>
      </c>
      <c r="G2649" s="4" t="s">
        <v>24</v>
      </c>
      <c r="H2649" s="4" t="s">
        <v>91</v>
      </c>
      <c r="I2649" s="4" t="s">
        <v>2054</v>
      </c>
      <c r="J2649" s="4">
        <v>628.80999999999995</v>
      </c>
      <c r="K2649" s="4">
        <v>7</v>
      </c>
      <c r="L2649" s="4">
        <v>0</v>
      </c>
      <c r="M2649" s="4">
        <v>12.576199999999986</v>
      </c>
    </row>
    <row r="2650" spans="1:13" ht="16" x14ac:dyDescent="0.2">
      <c r="A2650" s="4" t="s">
        <v>6389</v>
      </c>
      <c r="B2650" s="4" t="s">
        <v>2626</v>
      </c>
      <c r="C2650" s="5">
        <v>43326</v>
      </c>
      <c r="D2650" s="4" t="s">
        <v>53</v>
      </c>
      <c r="E2650" s="4" t="s">
        <v>42</v>
      </c>
      <c r="F2650" s="4" t="s">
        <v>5829</v>
      </c>
      <c r="G2650" s="4" t="s">
        <v>24</v>
      </c>
      <c r="H2650" s="4" t="s">
        <v>69</v>
      </c>
      <c r="I2650" s="4" t="s">
        <v>5830</v>
      </c>
      <c r="J2650" s="4">
        <v>18.240000000000002</v>
      </c>
      <c r="K2650" s="4">
        <v>3</v>
      </c>
      <c r="L2650" s="4">
        <v>0</v>
      </c>
      <c r="M2650" s="4">
        <v>5.2895999999999983</v>
      </c>
    </row>
    <row r="2651" spans="1:13" ht="16" x14ac:dyDescent="0.2">
      <c r="A2651" s="4" t="s">
        <v>6390</v>
      </c>
      <c r="B2651" s="4" t="s">
        <v>160</v>
      </c>
      <c r="C2651" s="5">
        <v>45014</v>
      </c>
      <c r="D2651" s="4" t="s">
        <v>21</v>
      </c>
      <c r="E2651" s="4" t="s">
        <v>22</v>
      </c>
      <c r="F2651" s="4" t="s">
        <v>6391</v>
      </c>
      <c r="G2651" s="4" t="s">
        <v>24</v>
      </c>
      <c r="H2651" s="4" t="s">
        <v>25</v>
      </c>
      <c r="I2651" s="4" t="s">
        <v>6392</v>
      </c>
      <c r="J2651" s="4">
        <v>3.2079999999999993</v>
      </c>
      <c r="K2651" s="4">
        <v>2</v>
      </c>
      <c r="L2651" s="4">
        <v>0.8</v>
      </c>
      <c r="M2651" s="4">
        <v>-5.2932000000000023</v>
      </c>
    </row>
    <row r="2652" spans="1:13" ht="16" x14ac:dyDescent="0.2">
      <c r="A2652" s="4" t="s">
        <v>6393</v>
      </c>
      <c r="B2652" s="4" t="s">
        <v>517</v>
      </c>
      <c r="C2652" s="5">
        <v>44265</v>
      </c>
      <c r="D2652" s="4" t="s">
        <v>53</v>
      </c>
      <c r="E2652" s="4" t="s">
        <v>42</v>
      </c>
      <c r="F2652" s="4" t="s">
        <v>4629</v>
      </c>
      <c r="G2652" s="4" t="s">
        <v>37</v>
      </c>
      <c r="H2652" s="4" t="s">
        <v>38</v>
      </c>
      <c r="I2652" s="4" t="s">
        <v>6313</v>
      </c>
      <c r="J2652" s="4">
        <v>87.96</v>
      </c>
      <c r="K2652" s="4">
        <v>5</v>
      </c>
      <c r="L2652" s="4">
        <v>0.2</v>
      </c>
      <c r="M2652" s="4">
        <v>30.785999999999998</v>
      </c>
    </row>
    <row r="2653" spans="1:13" ht="16" x14ac:dyDescent="0.2">
      <c r="A2653" s="4" t="s">
        <v>6394</v>
      </c>
      <c r="B2653" s="4" t="s">
        <v>2886</v>
      </c>
      <c r="C2653" s="5">
        <v>43919</v>
      </c>
      <c r="D2653" s="4" t="s">
        <v>21</v>
      </c>
      <c r="E2653" s="4" t="s">
        <v>35</v>
      </c>
      <c r="F2653" s="4" t="s">
        <v>3334</v>
      </c>
      <c r="G2653" s="4" t="s">
        <v>24</v>
      </c>
      <c r="H2653" s="4" t="s">
        <v>91</v>
      </c>
      <c r="I2653" s="4" t="s">
        <v>3335</v>
      </c>
      <c r="J2653" s="4">
        <v>323.10000000000002</v>
      </c>
      <c r="K2653" s="4">
        <v>2</v>
      </c>
      <c r="L2653" s="4">
        <v>0</v>
      </c>
      <c r="M2653" s="4">
        <v>61.38900000000001</v>
      </c>
    </row>
    <row r="2654" spans="1:13" ht="16" x14ac:dyDescent="0.2">
      <c r="A2654" s="4" t="s">
        <v>6395</v>
      </c>
      <c r="B2654" s="4" t="s">
        <v>1237</v>
      </c>
      <c r="C2654" s="5">
        <v>43381</v>
      </c>
      <c r="D2654" s="4" t="s">
        <v>21</v>
      </c>
      <c r="E2654" s="4" t="s">
        <v>42</v>
      </c>
      <c r="F2654" s="4" t="s">
        <v>1143</v>
      </c>
      <c r="G2654" s="4" t="s">
        <v>24</v>
      </c>
      <c r="H2654" s="4" t="s">
        <v>91</v>
      </c>
      <c r="I2654" s="4" t="s">
        <v>1144</v>
      </c>
      <c r="J2654" s="4">
        <v>481.32</v>
      </c>
      <c r="K2654" s="4">
        <v>4</v>
      </c>
      <c r="L2654" s="4">
        <v>0</v>
      </c>
      <c r="M2654" s="4">
        <v>125.14319999999998</v>
      </c>
    </row>
    <row r="2655" spans="1:13" ht="16" x14ac:dyDescent="0.2">
      <c r="A2655" s="4" t="s">
        <v>6396</v>
      </c>
      <c r="B2655" s="4" t="s">
        <v>871</v>
      </c>
      <c r="C2655" s="5">
        <v>44357</v>
      </c>
      <c r="D2655" s="4" t="s">
        <v>21</v>
      </c>
      <c r="E2655" s="4" t="s">
        <v>35</v>
      </c>
      <c r="F2655" s="4" t="s">
        <v>2638</v>
      </c>
      <c r="G2655" s="4" t="s">
        <v>24</v>
      </c>
      <c r="H2655" s="4" t="s">
        <v>192</v>
      </c>
      <c r="I2655" s="4" t="s">
        <v>2639</v>
      </c>
      <c r="J2655" s="4">
        <v>38.339999999999996</v>
      </c>
      <c r="K2655" s="4">
        <v>3</v>
      </c>
      <c r="L2655" s="4">
        <v>0</v>
      </c>
      <c r="M2655" s="4">
        <v>17.253</v>
      </c>
    </row>
    <row r="2656" spans="1:13" ht="16" x14ac:dyDescent="0.2">
      <c r="A2656" s="4" t="s">
        <v>6397</v>
      </c>
      <c r="B2656" s="4" t="s">
        <v>810</v>
      </c>
      <c r="C2656" s="5">
        <v>43686</v>
      </c>
      <c r="D2656" s="4" t="s">
        <v>21</v>
      </c>
      <c r="E2656" s="4" t="s">
        <v>42</v>
      </c>
      <c r="F2656" s="4" t="s">
        <v>6398</v>
      </c>
      <c r="G2656" s="4" t="s">
        <v>48</v>
      </c>
      <c r="H2656" s="4" t="s">
        <v>183</v>
      </c>
      <c r="I2656" s="4" t="s">
        <v>6399</v>
      </c>
      <c r="J2656" s="4">
        <v>239.95999999999998</v>
      </c>
      <c r="K2656" s="4">
        <v>10</v>
      </c>
      <c r="L2656" s="4">
        <v>0.3</v>
      </c>
      <c r="M2656" s="4">
        <v>-10.283999999999992</v>
      </c>
    </row>
    <row r="2657" spans="1:13" ht="16" x14ac:dyDescent="0.2">
      <c r="A2657" s="4" t="s">
        <v>6400</v>
      </c>
      <c r="B2657" s="4" t="s">
        <v>4697</v>
      </c>
      <c r="C2657" s="5">
        <v>44829</v>
      </c>
      <c r="D2657" s="4" t="s">
        <v>21</v>
      </c>
      <c r="E2657" s="4" t="s">
        <v>42</v>
      </c>
      <c r="F2657" s="4" t="s">
        <v>3650</v>
      </c>
      <c r="G2657" s="4" t="s">
        <v>24</v>
      </c>
      <c r="H2657" s="4" t="s">
        <v>60</v>
      </c>
      <c r="I2657" s="4" t="s">
        <v>3651</v>
      </c>
      <c r="J2657" s="4">
        <v>40.99</v>
      </c>
      <c r="K2657" s="4">
        <v>1</v>
      </c>
      <c r="L2657" s="4">
        <v>0</v>
      </c>
      <c r="M2657" s="4">
        <v>20.085100000000001</v>
      </c>
    </row>
    <row r="2658" spans="1:13" ht="16" x14ac:dyDescent="0.2">
      <c r="A2658" s="4" t="s">
        <v>6401</v>
      </c>
      <c r="B2658" s="4" t="s">
        <v>2545</v>
      </c>
      <c r="C2658" s="5">
        <v>44728</v>
      </c>
      <c r="D2658" s="4" t="s">
        <v>21</v>
      </c>
      <c r="E2658" s="4" t="s">
        <v>42</v>
      </c>
      <c r="F2658" s="4" t="s">
        <v>3377</v>
      </c>
      <c r="G2658" s="4" t="s">
        <v>37</v>
      </c>
      <c r="H2658" s="4" t="s">
        <v>38</v>
      </c>
      <c r="I2658" s="4" t="s">
        <v>3378</v>
      </c>
      <c r="J2658" s="4">
        <v>128.85000000000002</v>
      </c>
      <c r="K2658" s="4">
        <v>3</v>
      </c>
      <c r="L2658" s="4">
        <v>0</v>
      </c>
      <c r="M2658" s="4">
        <v>3.8654999999999973</v>
      </c>
    </row>
    <row r="2659" spans="1:13" ht="16" x14ac:dyDescent="0.2">
      <c r="A2659" s="4" t="s">
        <v>6402</v>
      </c>
      <c r="B2659" s="4" t="s">
        <v>4773</v>
      </c>
      <c r="C2659" s="5">
        <v>43322</v>
      </c>
      <c r="D2659" s="4" t="s">
        <v>21</v>
      </c>
      <c r="E2659" s="4" t="s">
        <v>42</v>
      </c>
      <c r="F2659" s="4" t="s">
        <v>2944</v>
      </c>
      <c r="G2659" s="4" t="s">
        <v>24</v>
      </c>
      <c r="H2659" s="4" t="s">
        <v>25</v>
      </c>
      <c r="I2659" s="4" t="s">
        <v>2945</v>
      </c>
      <c r="J2659" s="4">
        <v>196.70400000000001</v>
      </c>
      <c r="K2659" s="4">
        <v>6</v>
      </c>
      <c r="L2659" s="4">
        <v>0.2</v>
      </c>
      <c r="M2659" s="4">
        <v>68.846399999999974</v>
      </c>
    </row>
    <row r="2660" spans="1:13" ht="16" x14ac:dyDescent="0.2">
      <c r="A2660" s="4" t="s">
        <v>6403</v>
      </c>
      <c r="B2660" s="4" t="s">
        <v>5707</v>
      </c>
      <c r="C2660" s="5">
        <v>45074</v>
      </c>
      <c r="D2660" s="4" t="s">
        <v>53</v>
      </c>
      <c r="E2660" s="4" t="s">
        <v>22</v>
      </c>
      <c r="F2660" s="4" t="s">
        <v>3984</v>
      </c>
      <c r="G2660" s="4" t="s">
        <v>48</v>
      </c>
      <c r="H2660" s="4" t="s">
        <v>112</v>
      </c>
      <c r="I2660" s="4" t="s">
        <v>3985</v>
      </c>
      <c r="J2660" s="4">
        <v>14.76</v>
      </c>
      <c r="K2660" s="4">
        <v>2</v>
      </c>
      <c r="L2660" s="4">
        <v>0</v>
      </c>
      <c r="M2660" s="4">
        <v>4.2803999999999984</v>
      </c>
    </row>
    <row r="2661" spans="1:13" ht="16" x14ac:dyDescent="0.2">
      <c r="A2661" s="4" t="s">
        <v>6404</v>
      </c>
      <c r="B2661" s="4" t="s">
        <v>871</v>
      </c>
      <c r="C2661" s="5">
        <v>43200</v>
      </c>
      <c r="D2661" s="4" t="s">
        <v>21</v>
      </c>
      <c r="E2661" s="4" t="s">
        <v>35</v>
      </c>
      <c r="F2661" s="4" t="s">
        <v>4212</v>
      </c>
      <c r="G2661" s="4" t="s">
        <v>48</v>
      </c>
      <c r="H2661" s="4" t="s">
        <v>183</v>
      </c>
      <c r="I2661" s="4" t="s">
        <v>4213</v>
      </c>
      <c r="J2661" s="4">
        <v>828.59999999999991</v>
      </c>
      <c r="K2661" s="4">
        <v>3</v>
      </c>
      <c r="L2661" s="4">
        <v>0</v>
      </c>
      <c r="M2661" s="4">
        <v>240.29399999999995</v>
      </c>
    </row>
    <row r="2662" spans="1:13" ht="16" x14ac:dyDescent="0.2">
      <c r="A2662" s="4" t="s">
        <v>6405</v>
      </c>
      <c r="B2662" s="4" t="s">
        <v>1230</v>
      </c>
      <c r="C2662" s="5">
        <v>44233</v>
      </c>
      <c r="D2662" s="4" t="s">
        <v>21</v>
      </c>
      <c r="E2662" s="4" t="s">
        <v>22</v>
      </c>
      <c r="F2662" s="4" t="s">
        <v>1548</v>
      </c>
      <c r="G2662" s="4" t="s">
        <v>24</v>
      </c>
      <c r="H2662" s="4" t="s">
        <v>25</v>
      </c>
      <c r="I2662" s="4" t="s">
        <v>1549</v>
      </c>
      <c r="J2662" s="4">
        <v>62.88000000000001</v>
      </c>
      <c r="K2662" s="4">
        <v>4</v>
      </c>
      <c r="L2662" s="4">
        <v>0.7</v>
      </c>
      <c r="M2662" s="4">
        <v>-50.304000000000002</v>
      </c>
    </row>
    <row r="2663" spans="1:13" ht="16" x14ac:dyDescent="0.2">
      <c r="A2663" s="4" t="s">
        <v>6406</v>
      </c>
      <c r="B2663" s="4" t="s">
        <v>3540</v>
      </c>
      <c r="C2663" s="5">
        <v>44909</v>
      </c>
      <c r="D2663" s="4" t="s">
        <v>21</v>
      </c>
      <c r="E2663" s="4" t="s">
        <v>42</v>
      </c>
      <c r="F2663" s="4" t="s">
        <v>116</v>
      </c>
      <c r="G2663" s="4" t="s">
        <v>24</v>
      </c>
      <c r="H2663" s="4" t="s">
        <v>25</v>
      </c>
      <c r="I2663" s="4" t="s">
        <v>117</v>
      </c>
      <c r="J2663" s="4">
        <v>11.231999999999999</v>
      </c>
      <c r="K2663" s="4">
        <v>3</v>
      </c>
      <c r="L2663" s="4">
        <v>0.2</v>
      </c>
      <c r="M2663" s="4">
        <v>3.9312000000000005</v>
      </c>
    </row>
    <row r="2664" spans="1:13" ht="16" x14ac:dyDescent="0.2">
      <c r="A2664" s="4" t="s">
        <v>6407</v>
      </c>
      <c r="B2664" s="4" t="s">
        <v>5988</v>
      </c>
      <c r="C2664" s="5">
        <v>44421</v>
      </c>
      <c r="D2664" s="4" t="s">
        <v>53</v>
      </c>
      <c r="E2664" s="4" t="s">
        <v>42</v>
      </c>
      <c r="F2664" s="4" t="s">
        <v>3822</v>
      </c>
      <c r="G2664" s="4" t="s">
        <v>24</v>
      </c>
      <c r="H2664" s="4" t="s">
        <v>192</v>
      </c>
      <c r="I2664" s="4" t="s">
        <v>193</v>
      </c>
      <c r="J2664" s="4">
        <v>23.36</v>
      </c>
      <c r="K2664" s="4">
        <v>2</v>
      </c>
      <c r="L2664" s="4">
        <v>0</v>
      </c>
      <c r="M2664" s="4">
        <v>11.68</v>
      </c>
    </row>
    <row r="2665" spans="1:13" ht="16" x14ac:dyDescent="0.2">
      <c r="A2665" s="4" t="s">
        <v>6408</v>
      </c>
      <c r="B2665" s="4" t="s">
        <v>4304</v>
      </c>
      <c r="C2665" s="5">
        <v>43313</v>
      </c>
      <c r="D2665" s="4" t="s">
        <v>21</v>
      </c>
      <c r="E2665" s="4" t="s">
        <v>35</v>
      </c>
      <c r="F2665" s="4" t="s">
        <v>6409</v>
      </c>
      <c r="G2665" s="4" t="s">
        <v>37</v>
      </c>
      <c r="H2665" s="4" t="s">
        <v>55</v>
      </c>
      <c r="I2665" s="4" t="s">
        <v>6410</v>
      </c>
      <c r="J2665" s="4">
        <v>94.99</v>
      </c>
      <c r="K2665" s="4">
        <v>1</v>
      </c>
      <c r="L2665" s="4">
        <v>0</v>
      </c>
      <c r="M2665" s="4">
        <v>28.496999999999986</v>
      </c>
    </row>
    <row r="2666" spans="1:13" ht="16" x14ac:dyDescent="0.2">
      <c r="A2666" s="4" t="s">
        <v>6411</v>
      </c>
      <c r="B2666" s="4" t="s">
        <v>271</v>
      </c>
      <c r="C2666" s="5">
        <v>44539</v>
      </c>
      <c r="D2666" s="4" t="s">
        <v>29</v>
      </c>
      <c r="E2666" s="4" t="s">
        <v>42</v>
      </c>
      <c r="F2666" s="4" t="s">
        <v>6412</v>
      </c>
      <c r="G2666" s="4" t="s">
        <v>48</v>
      </c>
      <c r="H2666" s="4" t="s">
        <v>221</v>
      </c>
      <c r="I2666" s="4" t="s">
        <v>6413</v>
      </c>
      <c r="J2666" s="4">
        <v>90.882000000000005</v>
      </c>
      <c r="K2666" s="4">
        <v>3</v>
      </c>
      <c r="L2666" s="4">
        <v>0.7</v>
      </c>
      <c r="M2666" s="4">
        <v>-190.85220000000004</v>
      </c>
    </row>
    <row r="2667" spans="1:13" ht="16" x14ac:dyDescent="0.2">
      <c r="A2667" s="4" t="s">
        <v>6414</v>
      </c>
      <c r="B2667" s="4" t="s">
        <v>1798</v>
      </c>
      <c r="C2667" s="5">
        <v>43187</v>
      </c>
      <c r="D2667" s="4" t="s">
        <v>21</v>
      </c>
      <c r="E2667" s="4" t="s">
        <v>22</v>
      </c>
      <c r="F2667" s="4" t="s">
        <v>932</v>
      </c>
      <c r="G2667" s="4" t="s">
        <v>37</v>
      </c>
      <c r="H2667" s="4" t="s">
        <v>55</v>
      </c>
      <c r="I2667" s="4" t="s">
        <v>933</v>
      </c>
      <c r="J2667" s="4">
        <v>217.44</v>
      </c>
      <c r="K2667" s="4">
        <v>6</v>
      </c>
      <c r="L2667" s="4">
        <v>0</v>
      </c>
      <c r="M2667" s="4">
        <v>91.32480000000001</v>
      </c>
    </row>
    <row r="2668" spans="1:13" ht="16" x14ac:dyDescent="0.2">
      <c r="A2668" s="4" t="s">
        <v>6415</v>
      </c>
      <c r="B2668" s="4" t="s">
        <v>473</v>
      </c>
      <c r="C2668" s="5">
        <v>44305</v>
      </c>
      <c r="D2668" s="4" t="s">
        <v>21</v>
      </c>
      <c r="E2668" s="4" t="s">
        <v>22</v>
      </c>
      <c r="F2668" s="4" t="s">
        <v>6211</v>
      </c>
      <c r="G2668" s="4" t="s">
        <v>24</v>
      </c>
      <c r="H2668" s="4" t="s">
        <v>60</v>
      </c>
      <c r="I2668" s="4" t="s">
        <v>6212</v>
      </c>
      <c r="J2668" s="4">
        <v>18.496000000000002</v>
      </c>
      <c r="K2668" s="4">
        <v>4</v>
      </c>
      <c r="L2668" s="4">
        <v>0.2</v>
      </c>
      <c r="M2668" s="4">
        <v>6.7048000000000005</v>
      </c>
    </row>
    <row r="2669" spans="1:13" ht="16" x14ac:dyDescent="0.2">
      <c r="A2669" s="4" t="s">
        <v>6416</v>
      </c>
      <c r="B2669" s="4" t="s">
        <v>6417</v>
      </c>
      <c r="C2669" s="5">
        <v>43143</v>
      </c>
      <c r="D2669" s="4" t="s">
        <v>21</v>
      </c>
      <c r="E2669" s="4" t="s">
        <v>22</v>
      </c>
      <c r="F2669" s="4" t="s">
        <v>3442</v>
      </c>
      <c r="G2669" s="4" t="s">
        <v>48</v>
      </c>
      <c r="H2669" s="4" t="s">
        <v>183</v>
      </c>
      <c r="I2669" s="4" t="s">
        <v>3443</v>
      </c>
      <c r="J2669" s="4">
        <v>398.97199999999998</v>
      </c>
      <c r="K2669" s="4">
        <v>2</v>
      </c>
      <c r="L2669" s="4">
        <v>0.3</v>
      </c>
      <c r="M2669" s="4">
        <v>-28.49799999999999</v>
      </c>
    </row>
    <row r="2670" spans="1:13" ht="16" x14ac:dyDescent="0.2">
      <c r="A2670" s="4" t="s">
        <v>6418</v>
      </c>
      <c r="B2670" s="4" t="s">
        <v>279</v>
      </c>
      <c r="C2670" s="5">
        <v>44125</v>
      </c>
      <c r="D2670" s="4" t="s">
        <v>21</v>
      </c>
      <c r="E2670" s="4" t="s">
        <v>22</v>
      </c>
      <c r="F2670" s="4" t="s">
        <v>955</v>
      </c>
      <c r="G2670" s="4" t="s">
        <v>24</v>
      </c>
      <c r="H2670" s="4" t="s">
        <v>91</v>
      </c>
      <c r="I2670" s="4" t="s">
        <v>956</v>
      </c>
      <c r="J2670" s="4">
        <v>1080.096</v>
      </c>
      <c r="K2670" s="4">
        <v>6</v>
      </c>
      <c r="L2670" s="4">
        <v>0.2</v>
      </c>
      <c r="M2670" s="4">
        <v>-94.508399999999995</v>
      </c>
    </row>
    <row r="2671" spans="1:13" ht="16" x14ac:dyDescent="0.2">
      <c r="A2671" s="4" t="s">
        <v>6419</v>
      </c>
      <c r="B2671" s="4" t="s">
        <v>6420</v>
      </c>
      <c r="C2671" s="5">
        <v>43211</v>
      </c>
      <c r="D2671" s="4" t="s">
        <v>21</v>
      </c>
      <c r="E2671" s="4" t="s">
        <v>22</v>
      </c>
      <c r="F2671" s="4" t="s">
        <v>6421</v>
      </c>
      <c r="G2671" s="4" t="s">
        <v>37</v>
      </c>
      <c r="H2671" s="4" t="s">
        <v>38</v>
      </c>
      <c r="I2671" s="4" t="s">
        <v>6422</v>
      </c>
      <c r="J2671" s="4">
        <v>44.736000000000004</v>
      </c>
      <c r="K2671" s="4">
        <v>8</v>
      </c>
      <c r="L2671" s="4">
        <v>0.2</v>
      </c>
      <c r="M2671" s="4">
        <v>4.4736000000000011</v>
      </c>
    </row>
    <row r="2672" spans="1:13" ht="16" x14ac:dyDescent="0.2">
      <c r="A2672" s="4" t="s">
        <v>6423</v>
      </c>
      <c r="B2672" s="4" t="s">
        <v>702</v>
      </c>
      <c r="C2672" s="5">
        <v>44389</v>
      </c>
      <c r="D2672" s="4" t="s">
        <v>21</v>
      </c>
      <c r="E2672" s="4" t="s">
        <v>22</v>
      </c>
      <c r="F2672" s="4" t="s">
        <v>2367</v>
      </c>
      <c r="G2672" s="4" t="s">
        <v>37</v>
      </c>
      <c r="H2672" s="4" t="s">
        <v>55</v>
      </c>
      <c r="I2672" s="4" t="s">
        <v>2368</v>
      </c>
      <c r="J2672" s="4">
        <v>223.58</v>
      </c>
      <c r="K2672" s="4">
        <v>14</v>
      </c>
      <c r="L2672" s="4">
        <v>0</v>
      </c>
      <c r="M2672" s="4">
        <v>87.196200000000005</v>
      </c>
    </row>
    <row r="2673" spans="1:13" ht="16" x14ac:dyDescent="0.2">
      <c r="A2673" s="4" t="s">
        <v>6424</v>
      </c>
      <c r="B2673" s="4" t="s">
        <v>341</v>
      </c>
      <c r="C2673" s="5">
        <v>44225</v>
      </c>
      <c r="D2673" s="4" t="s">
        <v>21</v>
      </c>
      <c r="E2673" s="4" t="s">
        <v>22</v>
      </c>
      <c r="F2673" s="4" t="s">
        <v>4047</v>
      </c>
      <c r="G2673" s="4" t="s">
        <v>48</v>
      </c>
      <c r="H2673" s="4" t="s">
        <v>112</v>
      </c>
      <c r="I2673" s="4" t="s">
        <v>4048</v>
      </c>
      <c r="J2673" s="4">
        <v>124.20000000000002</v>
      </c>
      <c r="K2673" s="4">
        <v>3</v>
      </c>
      <c r="L2673" s="4">
        <v>0.2</v>
      </c>
      <c r="M2673" s="4">
        <v>15.524999999999991</v>
      </c>
    </row>
    <row r="2674" spans="1:13" ht="16" x14ac:dyDescent="0.2">
      <c r="A2674" s="4" t="s">
        <v>6425</v>
      </c>
      <c r="B2674" s="4" t="s">
        <v>3944</v>
      </c>
      <c r="C2674" s="5">
        <v>44740</v>
      </c>
      <c r="D2674" s="4" t="s">
        <v>53</v>
      </c>
      <c r="E2674" s="4" t="s">
        <v>42</v>
      </c>
      <c r="F2674" s="4" t="s">
        <v>6426</v>
      </c>
      <c r="G2674" s="4" t="s">
        <v>37</v>
      </c>
      <c r="H2674" s="4" t="s">
        <v>78</v>
      </c>
      <c r="I2674" s="4" t="s">
        <v>6427</v>
      </c>
      <c r="J2674" s="4">
        <v>2519.9579999999996</v>
      </c>
      <c r="K2674" s="4">
        <v>7</v>
      </c>
      <c r="L2674" s="4">
        <v>0.4</v>
      </c>
      <c r="M2674" s="4">
        <v>-251.99579999999992</v>
      </c>
    </row>
    <row r="2675" spans="1:13" ht="16" x14ac:dyDescent="0.2">
      <c r="A2675" s="4" t="s">
        <v>6428</v>
      </c>
      <c r="B2675" s="4" t="s">
        <v>2177</v>
      </c>
      <c r="C2675" s="5">
        <v>43422</v>
      </c>
      <c r="D2675" s="4" t="s">
        <v>53</v>
      </c>
      <c r="E2675" s="4" t="s">
        <v>42</v>
      </c>
      <c r="F2675" s="4" t="s">
        <v>2959</v>
      </c>
      <c r="G2675" s="4" t="s">
        <v>24</v>
      </c>
      <c r="H2675" s="4" t="s">
        <v>31</v>
      </c>
      <c r="I2675" s="4" t="s">
        <v>2960</v>
      </c>
      <c r="J2675" s="4">
        <v>6.2640000000000002</v>
      </c>
      <c r="K2675" s="4">
        <v>3</v>
      </c>
      <c r="L2675" s="4">
        <v>0.2</v>
      </c>
      <c r="M2675" s="4">
        <v>2.0358000000000001</v>
      </c>
    </row>
    <row r="2676" spans="1:13" ht="16" x14ac:dyDescent="0.2">
      <c r="A2676" s="4" t="s">
        <v>6429</v>
      </c>
      <c r="B2676" s="4" t="s">
        <v>1967</v>
      </c>
      <c r="C2676" s="5">
        <v>44957</v>
      </c>
      <c r="D2676" s="4" t="s">
        <v>29</v>
      </c>
      <c r="E2676" s="4" t="s">
        <v>22</v>
      </c>
      <c r="F2676" s="4" t="s">
        <v>6430</v>
      </c>
      <c r="G2676" s="4" t="s">
        <v>48</v>
      </c>
      <c r="H2676" s="4" t="s">
        <v>183</v>
      </c>
      <c r="I2676" s="4" t="s">
        <v>6431</v>
      </c>
      <c r="J2676" s="4">
        <v>786.74400000000003</v>
      </c>
      <c r="K2676" s="4">
        <v>4</v>
      </c>
      <c r="L2676" s="4">
        <v>0.3</v>
      </c>
      <c r="M2676" s="4">
        <v>-258.50160000000011</v>
      </c>
    </row>
    <row r="2677" spans="1:13" ht="16" x14ac:dyDescent="0.2">
      <c r="A2677" s="4" t="s">
        <v>6432</v>
      </c>
      <c r="B2677" s="4" t="s">
        <v>1306</v>
      </c>
      <c r="C2677" s="5">
        <v>43596</v>
      </c>
      <c r="D2677" s="4" t="s">
        <v>53</v>
      </c>
      <c r="E2677" s="4" t="s">
        <v>42</v>
      </c>
      <c r="F2677" s="4" t="s">
        <v>863</v>
      </c>
      <c r="G2677" s="4" t="s">
        <v>24</v>
      </c>
      <c r="H2677" s="4" t="s">
        <v>25</v>
      </c>
      <c r="I2677" s="4" t="s">
        <v>864</v>
      </c>
      <c r="J2677" s="4">
        <v>287.92</v>
      </c>
      <c r="K2677" s="4">
        <v>8</v>
      </c>
      <c r="L2677" s="4">
        <v>0</v>
      </c>
      <c r="M2677" s="4">
        <v>138.20160000000001</v>
      </c>
    </row>
    <row r="2678" spans="1:13" ht="16" x14ac:dyDescent="0.2">
      <c r="A2678" s="4" t="s">
        <v>6433</v>
      </c>
      <c r="B2678" s="4" t="s">
        <v>6434</v>
      </c>
      <c r="C2678" s="5">
        <v>43370</v>
      </c>
      <c r="D2678" s="4" t="s">
        <v>53</v>
      </c>
      <c r="E2678" s="4" t="s">
        <v>22</v>
      </c>
      <c r="F2678" s="4" t="s">
        <v>2572</v>
      </c>
      <c r="G2678" s="4" t="s">
        <v>24</v>
      </c>
      <c r="H2678" s="4" t="s">
        <v>91</v>
      </c>
      <c r="I2678" s="4" t="s">
        <v>2573</v>
      </c>
      <c r="J2678" s="4">
        <v>92.52</v>
      </c>
      <c r="K2678" s="4">
        <v>6</v>
      </c>
      <c r="L2678" s="4">
        <v>0</v>
      </c>
      <c r="M2678" s="4">
        <v>24.980400000000007</v>
      </c>
    </row>
    <row r="2679" spans="1:13" ht="16" x14ac:dyDescent="0.2">
      <c r="A2679" s="4" t="s">
        <v>6435</v>
      </c>
      <c r="B2679" s="4" t="s">
        <v>6436</v>
      </c>
      <c r="C2679" s="5">
        <v>43574</v>
      </c>
      <c r="D2679" s="4" t="s">
        <v>53</v>
      </c>
      <c r="E2679" s="4" t="s">
        <v>42</v>
      </c>
      <c r="F2679" s="4" t="s">
        <v>4153</v>
      </c>
      <c r="G2679" s="4" t="s">
        <v>24</v>
      </c>
      <c r="H2679" s="4" t="s">
        <v>60</v>
      </c>
      <c r="I2679" s="4" t="s">
        <v>688</v>
      </c>
      <c r="J2679" s="4">
        <v>85.055999999999997</v>
      </c>
      <c r="K2679" s="4">
        <v>3</v>
      </c>
      <c r="L2679" s="4">
        <v>0.2</v>
      </c>
      <c r="M2679" s="4">
        <v>28.706399999999991</v>
      </c>
    </row>
    <row r="2680" spans="1:13" ht="16" x14ac:dyDescent="0.2">
      <c r="A2680" s="4" t="s">
        <v>6437</v>
      </c>
      <c r="B2680" s="4" t="s">
        <v>1654</v>
      </c>
      <c r="C2680" s="5">
        <v>45070</v>
      </c>
      <c r="D2680" s="4" t="s">
        <v>21</v>
      </c>
      <c r="E2680" s="4" t="s">
        <v>22</v>
      </c>
      <c r="F2680" s="4" t="s">
        <v>382</v>
      </c>
      <c r="G2680" s="4" t="s">
        <v>48</v>
      </c>
      <c r="H2680" s="4" t="s">
        <v>49</v>
      </c>
      <c r="I2680" s="4" t="s">
        <v>383</v>
      </c>
      <c r="J2680" s="4">
        <v>369.91200000000003</v>
      </c>
      <c r="K2680" s="4">
        <v>3</v>
      </c>
      <c r="L2680" s="4">
        <v>0.2</v>
      </c>
      <c r="M2680" s="4">
        <v>-13.871700000000047</v>
      </c>
    </row>
    <row r="2681" spans="1:13" ht="16" x14ac:dyDescent="0.2">
      <c r="A2681" s="4" t="s">
        <v>6438</v>
      </c>
      <c r="B2681" s="4" t="s">
        <v>4816</v>
      </c>
      <c r="C2681" s="5">
        <v>44183</v>
      </c>
      <c r="D2681" s="4" t="s">
        <v>21</v>
      </c>
      <c r="E2681" s="4" t="s">
        <v>22</v>
      </c>
      <c r="F2681" s="4" t="s">
        <v>4908</v>
      </c>
      <c r="G2681" s="4" t="s">
        <v>24</v>
      </c>
      <c r="H2681" s="4" t="s">
        <v>192</v>
      </c>
      <c r="I2681" s="4" t="s">
        <v>193</v>
      </c>
      <c r="J2681" s="4">
        <v>23.34</v>
      </c>
      <c r="K2681" s="4">
        <v>3</v>
      </c>
      <c r="L2681" s="4">
        <v>0</v>
      </c>
      <c r="M2681" s="4">
        <v>10.969799999999999</v>
      </c>
    </row>
    <row r="2682" spans="1:13" ht="16" x14ac:dyDescent="0.2">
      <c r="A2682" s="4" t="s">
        <v>6439</v>
      </c>
      <c r="B2682" s="4" t="s">
        <v>6440</v>
      </c>
      <c r="C2682" s="5">
        <v>44814</v>
      </c>
      <c r="D2682" s="4" t="s">
        <v>29</v>
      </c>
      <c r="E2682" s="4" t="s">
        <v>22</v>
      </c>
      <c r="F2682" s="4" t="s">
        <v>1524</v>
      </c>
      <c r="G2682" s="4" t="s">
        <v>37</v>
      </c>
      <c r="H2682" s="4" t="s">
        <v>38</v>
      </c>
      <c r="I2682" s="4" t="s">
        <v>1525</v>
      </c>
      <c r="J2682" s="4">
        <v>278.39999999999998</v>
      </c>
      <c r="K2682" s="4">
        <v>3</v>
      </c>
      <c r="L2682" s="4">
        <v>0</v>
      </c>
      <c r="M2682" s="4">
        <v>80.735999999999976</v>
      </c>
    </row>
    <row r="2683" spans="1:13" ht="16" x14ac:dyDescent="0.2">
      <c r="A2683" s="4" t="s">
        <v>6441</v>
      </c>
      <c r="B2683" s="4" t="s">
        <v>1169</v>
      </c>
      <c r="C2683" s="5">
        <v>44530</v>
      </c>
      <c r="D2683" s="4" t="s">
        <v>152</v>
      </c>
      <c r="E2683" s="4" t="s">
        <v>35</v>
      </c>
      <c r="F2683" s="4" t="s">
        <v>6442</v>
      </c>
      <c r="G2683" s="4" t="s">
        <v>24</v>
      </c>
      <c r="H2683" s="4" t="s">
        <v>387</v>
      </c>
      <c r="I2683" s="4" t="s">
        <v>6443</v>
      </c>
      <c r="J2683" s="4">
        <v>9.4499999999999993</v>
      </c>
      <c r="K2683" s="4">
        <v>5</v>
      </c>
      <c r="L2683" s="4">
        <v>0</v>
      </c>
      <c r="M2683" s="4">
        <v>0.18900000000000028</v>
      </c>
    </row>
    <row r="2684" spans="1:13" ht="16" x14ac:dyDescent="0.2">
      <c r="A2684" s="4" t="s">
        <v>6444</v>
      </c>
      <c r="B2684" s="4" t="s">
        <v>4838</v>
      </c>
      <c r="C2684" s="5">
        <v>43181</v>
      </c>
      <c r="D2684" s="4" t="s">
        <v>29</v>
      </c>
      <c r="E2684" s="4" t="s">
        <v>22</v>
      </c>
      <c r="F2684" s="4" t="s">
        <v>2202</v>
      </c>
      <c r="G2684" s="4" t="s">
        <v>37</v>
      </c>
      <c r="H2684" s="4" t="s">
        <v>55</v>
      </c>
      <c r="I2684" s="4" t="s">
        <v>2203</v>
      </c>
      <c r="J2684" s="4">
        <v>21.48</v>
      </c>
      <c r="K2684" s="4">
        <v>3</v>
      </c>
      <c r="L2684" s="4">
        <v>0.2</v>
      </c>
      <c r="M2684" s="4">
        <v>-0.26850000000000307</v>
      </c>
    </row>
    <row r="2685" spans="1:13" ht="16" x14ac:dyDescent="0.2">
      <c r="A2685" s="4" t="s">
        <v>6445</v>
      </c>
      <c r="B2685" s="4" t="s">
        <v>4642</v>
      </c>
      <c r="C2685" s="5">
        <v>43163</v>
      </c>
      <c r="D2685" s="4" t="s">
        <v>21</v>
      </c>
      <c r="E2685" s="4" t="s">
        <v>22</v>
      </c>
      <c r="F2685" s="4" t="s">
        <v>2708</v>
      </c>
      <c r="G2685" s="4" t="s">
        <v>48</v>
      </c>
      <c r="H2685" s="4" t="s">
        <v>49</v>
      </c>
      <c r="I2685" s="4" t="s">
        <v>2709</v>
      </c>
      <c r="J2685" s="4">
        <v>710.83200000000011</v>
      </c>
      <c r="K2685" s="4">
        <v>3</v>
      </c>
      <c r="L2685" s="4">
        <v>0.2</v>
      </c>
      <c r="M2685" s="4">
        <v>-97.739399999999989</v>
      </c>
    </row>
    <row r="2686" spans="1:13" ht="16" x14ac:dyDescent="0.2">
      <c r="A2686" s="4" t="s">
        <v>6446</v>
      </c>
      <c r="B2686" s="4" t="s">
        <v>76</v>
      </c>
      <c r="C2686" s="5">
        <v>43631</v>
      </c>
      <c r="D2686" s="4" t="s">
        <v>21</v>
      </c>
      <c r="E2686" s="4" t="s">
        <v>35</v>
      </c>
      <c r="F2686" s="4" t="s">
        <v>1060</v>
      </c>
      <c r="G2686" s="4" t="s">
        <v>24</v>
      </c>
      <c r="H2686" s="4" t="s">
        <v>25</v>
      </c>
      <c r="I2686" s="4" t="s">
        <v>1061</v>
      </c>
      <c r="J2686" s="4">
        <v>99.680000000000021</v>
      </c>
      <c r="K2686" s="4">
        <v>5</v>
      </c>
      <c r="L2686" s="4">
        <v>0.2</v>
      </c>
      <c r="M2686" s="4">
        <v>32.396000000000001</v>
      </c>
    </row>
    <row r="2687" spans="1:13" ht="16" x14ac:dyDescent="0.2">
      <c r="A2687" s="4" t="s">
        <v>6447</v>
      </c>
      <c r="B2687" s="4" t="s">
        <v>2259</v>
      </c>
      <c r="C2687" s="5">
        <v>44643</v>
      </c>
      <c r="D2687" s="4" t="s">
        <v>21</v>
      </c>
      <c r="E2687" s="4" t="s">
        <v>22</v>
      </c>
      <c r="F2687" s="4" t="s">
        <v>3112</v>
      </c>
      <c r="G2687" s="4" t="s">
        <v>24</v>
      </c>
      <c r="H2687" s="4" t="s">
        <v>60</v>
      </c>
      <c r="I2687" s="4" t="s">
        <v>3113</v>
      </c>
      <c r="J2687" s="4">
        <v>286.93</v>
      </c>
      <c r="K2687" s="4">
        <v>7</v>
      </c>
      <c r="L2687" s="4">
        <v>0</v>
      </c>
      <c r="M2687" s="4">
        <v>140.59569999999999</v>
      </c>
    </row>
    <row r="2688" spans="1:13" ht="16" x14ac:dyDescent="0.2">
      <c r="A2688" s="4" t="s">
        <v>6448</v>
      </c>
      <c r="B2688" s="4" t="s">
        <v>4668</v>
      </c>
      <c r="C2688" s="5">
        <v>44767</v>
      </c>
      <c r="D2688" s="4" t="s">
        <v>21</v>
      </c>
      <c r="E2688" s="4" t="s">
        <v>42</v>
      </c>
      <c r="F2688" s="4" t="s">
        <v>2306</v>
      </c>
      <c r="G2688" s="4" t="s">
        <v>24</v>
      </c>
      <c r="H2688" s="4" t="s">
        <v>69</v>
      </c>
      <c r="I2688" s="4" t="s">
        <v>2307</v>
      </c>
      <c r="J2688" s="4">
        <v>27.78</v>
      </c>
      <c r="K2688" s="4">
        <v>6</v>
      </c>
      <c r="L2688" s="4">
        <v>0</v>
      </c>
      <c r="M2688" s="4">
        <v>9.1673999999999989</v>
      </c>
    </row>
    <row r="2689" spans="1:13" ht="16" x14ac:dyDescent="0.2">
      <c r="A2689" s="4" t="s">
        <v>6449</v>
      </c>
      <c r="B2689" s="4" t="s">
        <v>1226</v>
      </c>
      <c r="C2689" s="5">
        <v>44062</v>
      </c>
      <c r="D2689" s="4" t="s">
        <v>21</v>
      </c>
      <c r="E2689" s="4" t="s">
        <v>35</v>
      </c>
      <c r="F2689" s="4" t="s">
        <v>3991</v>
      </c>
      <c r="G2689" s="4" t="s">
        <v>48</v>
      </c>
      <c r="H2689" s="4" t="s">
        <v>112</v>
      </c>
      <c r="I2689" s="4" t="s">
        <v>3992</v>
      </c>
      <c r="J2689" s="4">
        <v>1049.2</v>
      </c>
      <c r="K2689" s="4">
        <v>5</v>
      </c>
      <c r="L2689" s="4">
        <v>0</v>
      </c>
      <c r="M2689" s="4">
        <v>272.79200000000003</v>
      </c>
    </row>
    <row r="2690" spans="1:13" ht="16" x14ac:dyDescent="0.2">
      <c r="A2690" s="4" t="s">
        <v>6450</v>
      </c>
      <c r="B2690" s="4" t="s">
        <v>1598</v>
      </c>
      <c r="C2690" s="5">
        <v>44202</v>
      </c>
      <c r="D2690" s="4" t="s">
        <v>21</v>
      </c>
      <c r="E2690" s="4" t="s">
        <v>42</v>
      </c>
      <c r="F2690" s="4" t="s">
        <v>3377</v>
      </c>
      <c r="G2690" s="4" t="s">
        <v>37</v>
      </c>
      <c r="H2690" s="4" t="s">
        <v>38</v>
      </c>
      <c r="I2690" s="4" t="s">
        <v>3378</v>
      </c>
      <c r="J2690" s="4">
        <v>85.9</v>
      </c>
      <c r="K2690" s="4">
        <v>2</v>
      </c>
      <c r="L2690" s="4">
        <v>0</v>
      </c>
      <c r="M2690" s="4">
        <v>2.5769999999999982</v>
      </c>
    </row>
    <row r="2691" spans="1:13" ht="16" x14ac:dyDescent="0.2">
      <c r="A2691" s="4" t="s">
        <v>6451</v>
      </c>
      <c r="B2691" s="4" t="s">
        <v>3482</v>
      </c>
      <c r="C2691" s="5">
        <v>43135</v>
      </c>
      <c r="D2691" s="4" t="s">
        <v>21</v>
      </c>
      <c r="E2691" s="4" t="s">
        <v>35</v>
      </c>
      <c r="F2691" s="4" t="s">
        <v>6452</v>
      </c>
      <c r="G2691" s="4" t="s">
        <v>24</v>
      </c>
      <c r="H2691" s="4" t="s">
        <v>91</v>
      </c>
      <c r="I2691" s="4" t="s">
        <v>6453</v>
      </c>
      <c r="J2691" s="4">
        <v>222.32000000000005</v>
      </c>
      <c r="K2691" s="4">
        <v>7</v>
      </c>
      <c r="L2691" s="4">
        <v>0.2</v>
      </c>
      <c r="M2691" s="4">
        <v>25.010999999999967</v>
      </c>
    </row>
    <row r="2692" spans="1:13" ht="16" x14ac:dyDescent="0.2">
      <c r="A2692" s="4" t="s">
        <v>6454</v>
      </c>
      <c r="B2692" s="4" t="s">
        <v>3610</v>
      </c>
      <c r="C2692" s="5">
        <v>43899</v>
      </c>
      <c r="D2692" s="4" t="s">
        <v>21</v>
      </c>
      <c r="E2692" s="4" t="s">
        <v>42</v>
      </c>
      <c r="F2692" s="4" t="s">
        <v>3432</v>
      </c>
      <c r="G2692" s="4" t="s">
        <v>48</v>
      </c>
      <c r="H2692" s="4" t="s">
        <v>49</v>
      </c>
      <c r="I2692" s="4" t="s">
        <v>3433</v>
      </c>
      <c r="J2692" s="4">
        <v>347.36099999999999</v>
      </c>
      <c r="K2692" s="4">
        <v>7</v>
      </c>
      <c r="L2692" s="4">
        <v>0.3</v>
      </c>
      <c r="M2692" s="4">
        <v>-69.472199999999958</v>
      </c>
    </row>
    <row r="2693" spans="1:13" ht="16" x14ac:dyDescent="0.2">
      <c r="A2693" s="4" t="s">
        <v>6455</v>
      </c>
      <c r="B2693" s="4" t="s">
        <v>4376</v>
      </c>
      <c r="C2693" s="5">
        <v>43726</v>
      </c>
      <c r="D2693" s="4" t="s">
        <v>21</v>
      </c>
      <c r="E2693" s="4" t="s">
        <v>22</v>
      </c>
      <c r="F2693" s="4" t="s">
        <v>5280</v>
      </c>
      <c r="G2693" s="4" t="s">
        <v>24</v>
      </c>
      <c r="H2693" s="4" t="s">
        <v>31</v>
      </c>
      <c r="I2693" s="4" t="s">
        <v>5281</v>
      </c>
      <c r="J2693" s="4">
        <v>5.76</v>
      </c>
      <c r="K2693" s="4">
        <v>2</v>
      </c>
      <c r="L2693" s="4">
        <v>0</v>
      </c>
      <c r="M2693" s="4">
        <v>2.8224</v>
      </c>
    </row>
    <row r="2694" spans="1:13" ht="16" x14ac:dyDescent="0.2">
      <c r="A2694" s="4" t="s">
        <v>6456</v>
      </c>
      <c r="B2694" s="4" t="s">
        <v>497</v>
      </c>
      <c r="C2694" s="5">
        <v>44597</v>
      </c>
      <c r="D2694" s="4" t="s">
        <v>29</v>
      </c>
      <c r="E2694" s="4" t="s">
        <v>22</v>
      </c>
      <c r="F2694" s="4" t="s">
        <v>4422</v>
      </c>
      <c r="G2694" s="4" t="s">
        <v>37</v>
      </c>
      <c r="H2694" s="4" t="s">
        <v>78</v>
      </c>
      <c r="I2694" s="4" t="s">
        <v>4423</v>
      </c>
      <c r="J2694" s="4">
        <v>12.585000000000003</v>
      </c>
      <c r="K2694" s="4">
        <v>1</v>
      </c>
      <c r="L2694" s="4">
        <v>0.7</v>
      </c>
      <c r="M2694" s="4">
        <v>-18.038499999999996</v>
      </c>
    </row>
    <row r="2695" spans="1:13" ht="16" x14ac:dyDescent="0.2">
      <c r="A2695" s="4" t="s">
        <v>6457</v>
      </c>
      <c r="B2695" s="4" t="s">
        <v>1448</v>
      </c>
      <c r="C2695" s="5">
        <v>43824</v>
      </c>
      <c r="D2695" s="4" t="s">
        <v>21</v>
      </c>
      <c r="E2695" s="4" t="s">
        <v>22</v>
      </c>
      <c r="F2695" s="4" t="s">
        <v>6458</v>
      </c>
      <c r="G2695" s="4" t="s">
        <v>24</v>
      </c>
      <c r="H2695" s="4" t="s">
        <v>69</v>
      </c>
      <c r="I2695" s="4" t="s">
        <v>6459</v>
      </c>
      <c r="J2695" s="4">
        <v>1.752</v>
      </c>
      <c r="K2695" s="4">
        <v>1</v>
      </c>
      <c r="L2695" s="4">
        <v>0.2</v>
      </c>
      <c r="M2695" s="4">
        <v>0.15329999999999994</v>
      </c>
    </row>
    <row r="2696" spans="1:13" ht="16" x14ac:dyDescent="0.2">
      <c r="A2696" s="4" t="s">
        <v>6460</v>
      </c>
      <c r="B2696" s="4" t="s">
        <v>2947</v>
      </c>
      <c r="C2696" s="5">
        <v>44273</v>
      </c>
      <c r="D2696" s="4" t="s">
        <v>29</v>
      </c>
      <c r="E2696" s="4" t="s">
        <v>22</v>
      </c>
      <c r="F2696" s="4" t="s">
        <v>6461</v>
      </c>
      <c r="G2696" s="4" t="s">
        <v>24</v>
      </c>
      <c r="H2696" s="4" t="s">
        <v>60</v>
      </c>
      <c r="I2696" s="4" t="s">
        <v>6462</v>
      </c>
      <c r="J2696" s="4">
        <v>17.940000000000001</v>
      </c>
      <c r="K2696" s="4">
        <v>3</v>
      </c>
      <c r="L2696" s="4">
        <v>0</v>
      </c>
      <c r="M2696" s="4">
        <v>8.7906000000000013</v>
      </c>
    </row>
    <row r="2697" spans="1:13" ht="16" x14ac:dyDescent="0.2">
      <c r="A2697" s="4" t="s">
        <v>6463</v>
      </c>
      <c r="B2697" s="4" t="s">
        <v>6464</v>
      </c>
      <c r="C2697" s="5">
        <v>43368</v>
      </c>
      <c r="D2697" s="4" t="s">
        <v>152</v>
      </c>
      <c r="E2697" s="4" t="s">
        <v>22</v>
      </c>
      <c r="F2697" s="4" t="s">
        <v>4504</v>
      </c>
      <c r="G2697" s="4" t="s">
        <v>24</v>
      </c>
      <c r="H2697" s="4" t="s">
        <v>69</v>
      </c>
      <c r="I2697" s="4" t="s">
        <v>4505</v>
      </c>
      <c r="J2697" s="4">
        <v>4.032</v>
      </c>
      <c r="K2697" s="4">
        <v>2</v>
      </c>
      <c r="L2697" s="4">
        <v>0.2</v>
      </c>
      <c r="M2697" s="4">
        <v>1.0584000000000002</v>
      </c>
    </row>
    <row r="2698" spans="1:13" ht="16" x14ac:dyDescent="0.2">
      <c r="A2698" s="4" t="s">
        <v>6465</v>
      </c>
      <c r="B2698" s="4" t="s">
        <v>3930</v>
      </c>
      <c r="C2698" s="5">
        <v>43606</v>
      </c>
      <c r="D2698" s="4" t="s">
        <v>21</v>
      </c>
      <c r="E2698" s="4" t="s">
        <v>22</v>
      </c>
      <c r="F2698" s="4" t="s">
        <v>3073</v>
      </c>
      <c r="G2698" s="4" t="s">
        <v>24</v>
      </c>
      <c r="H2698" s="4" t="s">
        <v>69</v>
      </c>
      <c r="I2698" s="4" t="s">
        <v>3074</v>
      </c>
      <c r="J2698" s="4">
        <v>5.3440000000000003</v>
      </c>
      <c r="K2698" s="4">
        <v>2</v>
      </c>
      <c r="L2698" s="4">
        <v>0.2</v>
      </c>
      <c r="M2698" s="4">
        <v>0.66799999999999948</v>
      </c>
    </row>
    <row r="2699" spans="1:13" ht="16" x14ac:dyDescent="0.2">
      <c r="A2699" s="4" t="s">
        <v>6466</v>
      </c>
      <c r="B2699" s="4" t="s">
        <v>2925</v>
      </c>
      <c r="C2699" s="5">
        <v>43478</v>
      </c>
      <c r="D2699" s="4" t="s">
        <v>21</v>
      </c>
      <c r="E2699" s="4" t="s">
        <v>42</v>
      </c>
      <c r="F2699" s="4" t="s">
        <v>2876</v>
      </c>
      <c r="G2699" s="4" t="s">
        <v>37</v>
      </c>
      <c r="H2699" s="4" t="s">
        <v>38</v>
      </c>
      <c r="I2699" s="4" t="s">
        <v>2877</v>
      </c>
      <c r="J2699" s="4">
        <v>1029.95</v>
      </c>
      <c r="K2699" s="4">
        <v>5</v>
      </c>
      <c r="L2699" s="4">
        <v>0</v>
      </c>
      <c r="M2699" s="4">
        <v>298.68549999999999</v>
      </c>
    </row>
    <row r="2700" spans="1:13" ht="16" x14ac:dyDescent="0.2">
      <c r="A2700" s="4" t="s">
        <v>6467</v>
      </c>
      <c r="B2700" s="4" t="s">
        <v>286</v>
      </c>
      <c r="C2700" s="5">
        <v>44524</v>
      </c>
      <c r="D2700" s="4" t="s">
        <v>21</v>
      </c>
      <c r="E2700" s="4" t="s">
        <v>35</v>
      </c>
      <c r="F2700" s="4" t="s">
        <v>1615</v>
      </c>
      <c r="G2700" s="4" t="s">
        <v>24</v>
      </c>
      <c r="H2700" s="4" t="s">
        <v>60</v>
      </c>
      <c r="I2700" s="4" t="s">
        <v>1616</v>
      </c>
      <c r="J2700" s="4">
        <v>379.4</v>
      </c>
      <c r="K2700" s="4">
        <v>10</v>
      </c>
      <c r="L2700" s="4">
        <v>0</v>
      </c>
      <c r="M2700" s="4">
        <v>178.31799999999998</v>
      </c>
    </row>
    <row r="2701" spans="1:13" ht="16" x14ac:dyDescent="0.2">
      <c r="A2701" s="4" t="s">
        <v>6468</v>
      </c>
      <c r="B2701" s="4" t="s">
        <v>6010</v>
      </c>
      <c r="C2701" s="5">
        <v>44867</v>
      </c>
      <c r="D2701" s="4" t="s">
        <v>21</v>
      </c>
      <c r="E2701" s="4" t="s">
        <v>35</v>
      </c>
      <c r="F2701" s="4" t="s">
        <v>366</v>
      </c>
      <c r="G2701" s="4" t="s">
        <v>24</v>
      </c>
      <c r="H2701" s="4" t="s">
        <v>25</v>
      </c>
      <c r="I2701" s="4" t="s">
        <v>367</v>
      </c>
      <c r="J2701" s="4">
        <v>35.783999999999999</v>
      </c>
      <c r="K2701" s="4">
        <v>7</v>
      </c>
      <c r="L2701" s="4">
        <v>0.7</v>
      </c>
      <c r="M2701" s="4">
        <v>-28.627200000000009</v>
      </c>
    </row>
    <row r="2702" spans="1:13" ht="16" x14ac:dyDescent="0.2">
      <c r="A2702" s="4" t="s">
        <v>6469</v>
      </c>
      <c r="B2702" s="4" t="s">
        <v>403</v>
      </c>
      <c r="C2702" s="5">
        <v>43107</v>
      </c>
      <c r="D2702" s="4" t="s">
        <v>29</v>
      </c>
      <c r="E2702" s="4" t="s">
        <v>35</v>
      </c>
      <c r="F2702" s="4" t="s">
        <v>697</v>
      </c>
      <c r="G2702" s="4" t="s">
        <v>48</v>
      </c>
      <c r="H2702" s="4" t="s">
        <v>49</v>
      </c>
      <c r="I2702" s="4" t="s">
        <v>698</v>
      </c>
      <c r="J2702" s="4">
        <v>455.1</v>
      </c>
      <c r="K2702" s="4">
        <v>2</v>
      </c>
      <c r="L2702" s="4">
        <v>0</v>
      </c>
      <c r="M2702" s="4">
        <v>100.12200000000001</v>
      </c>
    </row>
    <row r="2703" spans="1:13" ht="16" x14ac:dyDescent="0.2">
      <c r="A2703" s="4" t="s">
        <v>6470</v>
      </c>
      <c r="B2703" s="4" t="s">
        <v>2021</v>
      </c>
      <c r="C2703" s="5">
        <v>43127</v>
      </c>
      <c r="D2703" s="4" t="s">
        <v>29</v>
      </c>
      <c r="E2703" s="4" t="s">
        <v>22</v>
      </c>
      <c r="F2703" s="4" t="s">
        <v>1571</v>
      </c>
      <c r="G2703" s="4" t="s">
        <v>24</v>
      </c>
      <c r="H2703" s="4" t="s">
        <v>95</v>
      </c>
      <c r="I2703" s="4" t="s">
        <v>1572</v>
      </c>
      <c r="J2703" s="4">
        <v>88.832000000000008</v>
      </c>
      <c r="K2703" s="4">
        <v>4</v>
      </c>
      <c r="L2703" s="4">
        <v>0.2</v>
      </c>
      <c r="M2703" s="4">
        <v>7.7728000000000002</v>
      </c>
    </row>
    <row r="2704" spans="1:13" ht="16" x14ac:dyDescent="0.2">
      <c r="A2704" s="4" t="s">
        <v>6471</v>
      </c>
      <c r="B2704" s="4" t="s">
        <v>1392</v>
      </c>
      <c r="C2704" s="5">
        <v>44793</v>
      </c>
      <c r="D2704" s="4" t="s">
        <v>29</v>
      </c>
      <c r="E2704" s="4" t="s">
        <v>22</v>
      </c>
      <c r="F2704" s="4" t="s">
        <v>3997</v>
      </c>
      <c r="G2704" s="4" t="s">
        <v>37</v>
      </c>
      <c r="H2704" s="4" t="s">
        <v>78</v>
      </c>
      <c r="I2704" s="4" t="s">
        <v>3998</v>
      </c>
      <c r="J2704" s="4">
        <v>695.7</v>
      </c>
      <c r="K2704" s="4">
        <v>2</v>
      </c>
      <c r="L2704" s="4">
        <v>0.5</v>
      </c>
      <c r="M2704" s="4">
        <v>-27.827999999999975</v>
      </c>
    </row>
    <row r="2705" spans="1:13" ht="16" x14ac:dyDescent="0.2">
      <c r="A2705" s="4" t="s">
        <v>6472</v>
      </c>
      <c r="B2705" s="4" t="s">
        <v>3742</v>
      </c>
      <c r="C2705" s="5">
        <v>43655</v>
      </c>
      <c r="D2705" s="4" t="s">
        <v>21</v>
      </c>
      <c r="E2705" s="4" t="s">
        <v>22</v>
      </c>
      <c r="F2705" s="4" t="s">
        <v>307</v>
      </c>
      <c r="G2705" s="4" t="s">
        <v>48</v>
      </c>
      <c r="H2705" s="4" t="s">
        <v>49</v>
      </c>
      <c r="I2705" s="4" t="s">
        <v>308</v>
      </c>
      <c r="J2705" s="4">
        <v>244.00599999999997</v>
      </c>
      <c r="K2705" s="4">
        <v>2</v>
      </c>
      <c r="L2705" s="4">
        <v>0.3</v>
      </c>
      <c r="M2705" s="4">
        <v>-31.372200000000007</v>
      </c>
    </row>
    <row r="2706" spans="1:13" ht="16" x14ac:dyDescent="0.2">
      <c r="A2706" s="4" t="s">
        <v>6473</v>
      </c>
      <c r="B2706" s="4" t="s">
        <v>6010</v>
      </c>
      <c r="C2706" s="5">
        <v>43791</v>
      </c>
      <c r="D2706" s="4" t="s">
        <v>21</v>
      </c>
      <c r="E2706" s="4" t="s">
        <v>22</v>
      </c>
      <c r="F2706" s="4" t="s">
        <v>346</v>
      </c>
      <c r="G2706" s="4" t="s">
        <v>24</v>
      </c>
      <c r="H2706" s="4" t="s">
        <v>95</v>
      </c>
      <c r="I2706" s="4" t="s">
        <v>347</v>
      </c>
      <c r="J2706" s="4">
        <v>160.96</v>
      </c>
      <c r="K2706" s="4">
        <v>2</v>
      </c>
      <c r="L2706" s="4">
        <v>0</v>
      </c>
      <c r="M2706" s="4">
        <v>48.287999999999997</v>
      </c>
    </row>
    <row r="2707" spans="1:13" ht="16" x14ac:dyDescent="0.2">
      <c r="A2707" s="4" t="s">
        <v>6474</v>
      </c>
      <c r="B2707" s="4" t="s">
        <v>2637</v>
      </c>
      <c r="C2707" s="5">
        <v>43691</v>
      </c>
      <c r="D2707" s="4" t="s">
        <v>21</v>
      </c>
      <c r="E2707" s="4" t="s">
        <v>42</v>
      </c>
      <c r="F2707" s="4" t="s">
        <v>5004</v>
      </c>
      <c r="G2707" s="4" t="s">
        <v>24</v>
      </c>
      <c r="H2707" s="4" t="s">
        <v>192</v>
      </c>
      <c r="I2707" s="4" t="s">
        <v>5005</v>
      </c>
      <c r="J2707" s="4">
        <v>8.6880000000000006</v>
      </c>
      <c r="K2707" s="4">
        <v>3</v>
      </c>
      <c r="L2707" s="4">
        <v>0.2</v>
      </c>
      <c r="M2707" s="4">
        <v>2.9322000000000004</v>
      </c>
    </row>
    <row r="2708" spans="1:13" ht="16" x14ac:dyDescent="0.2">
      <c r="A2708" s="4" t="s">
        <v>6475</v>
      </c>
      <c r="B2708" s="4" t="s">
        <v>1666</v>
      </c>
      <c r="C2708" s="5">
        <v>44425</v>
      </c>
      <c r="D2708" s="4" t="s">
        <v>53</v>
      </c>
      <c r="E2708" s="4" t="s">
        <v>35</v>
      </c>
      <c r="F2708" s="4" t="s">
        <v>6085</v>
      </c>
      <c r="G2708" s="4" t="s">
        <v>37</v>
      </c>
      <c r="H2708" s="4" t="s">
        <v>38</v>
      </c>
      <c r="I2708" s="4" t="s">
        <v>6086</v>
      </c>
      <c r="J2708" s="4">
        <v>71.975999999999999</v>
      </c>
      <c r="K2708" s="4">
        <v>3</v>
      </c>
      <c r="L2708" s="4">
        <v>0.2</v>
      </c>
      <c r="M2708" s="4">
        <v>8.9969999999999892</v>
      </c>
    </row>
    <row r="2709" spans="1:13" ht="16" x14ac:dyDescent="0.2">
      <c r="A2709" s="4" t="s">
        <v>6476</v>
      </c>
      <c r="B2709" s="4" t="s">
        <v>3436</v>
      </c>
      <c r="C2709" s="5">
        <v>44637</v>
      </c>
      <c r="D2709" s="4" t="s">
        <v>21</v>
      </c>
      <c r="E2709" s="4" t="s">
        <v>42</v>
      </c>
      <c r="F2709" s="4" t="s">
        <v>2849</v>
      </c>
      <c r="G2709" s="4" t="s">
        <v>24</v>
      </c>
      <c r="H2709" s="4" t="s">
        <v>95</v>
      </c>
      <c r="I2709" s="4" t="s">
        <v>2850</v>
      </c>
      <c r="J2709" s="4">
        <v>8.711999999999998</v>
      </c>
      <c r="K2709" s="4">
        <v>2</v>
      </c>
      <c r="L2709" s="4">
        <v>0.8</v>
      </c>
      <c r="M2709" s="4">
        <v>-19.602000000000007</v>
      </c>
    </row>
    <row r="2710" spans="1:13" ht="16" x14ac:dyDescent="0.2">
      <c r="A2710" s="4" t="s">
        <v>6477</v>
      </c>
      <c r="B2710" s="4" t="s">
        <v>3820</v>
      </c>
      <c r="C2710" s="5">
        <v>45057</v>
      </c>
      <c r="D2710" s="4" t="s">
        <v>29</v>
      </c>
      <c r="E2710" s="4" t="s">
        <v>22</v>
      </c>
      <c r="F2710" s="4" t="s">
        <v>514</v>
      </c>
      <c r="G2710" s="4" t="s">
        <v>37</v>
      </c>
      <c r="H2710" s="4" t="s">
        <v>38</v>
      </c>
      <c r="I2710" s="4" t="s">
        <v>515</v>
      </c>
      <c r="J2710" s="4">
        <v>344.70400000000001</v>
      </c>
      <c r="K2710" s="4">
        <v>2</v>
      </c>
      <c r="L2710" s="4">
        <v>0.2</v>
      </c>
      <c r="M2710" s="4">
        <v>38.779199999999989</v>
      </c>
    </row>
    <row r="2711" spans="1:13" ht="16" x14ac:dyDescent="0.2">
      <c r="A2711" s="4" t="s">
        <v>6478</v>
      </c>
      <c r="B2711" s="4" t="s">
        <v>477</v>
      </c>
      <c r="C2711" s="5">
        <v>44846</v>
      </c>
      <c r="D2711" s="4" t="s">
        <v>21</v>
      </c>
      <c r="E2711" s="4" t="s">
        <v>22</v>
      </c>
      <c r="F2711" s="4" t="s">
        <v>6479</v>
      </c>
      <c r="G2711" s="4" t="s">
        <v>24</v>
      </c>
      <c r="H2711" s="4" t="s">
        <v>60</v>
      </c>
      <c r="I2711" s="4" t="s">
        <v>6480</v>
      </c>
      <c r="J2711" s="4">
        <v>27.695999999999998</v>
      </c>
      <c r="K2711" s="4">
        <v>3</v>
      </c>
      <c r="L2711" s="4">
        <v>0.2</v>
      </c>
      <c r="M2711" s="4">
        <v>9.6935999999999964</v>
      </c>
    </row>
    <row r="2712" spans="1:13" ht="16" x14ac:dyDescent="0.2">
      <c r="A2712" s="4" t="s">
        <v>6481</v>
      </c>
      <c r="B2712" s="4" t="s">
        <v>4602</v>
      </c>
      <c r="C2712" s="5">
        <v>44347</v>
      </c>
      <c r="D2712" s="4" t="s">
        <v>21</v>
      </c>
      <c r="E2712" s="4" t="s">
        <v>22</v>
      </c>
      <c r="F2712" s="4" t="s">
        <v>679</v>
      </c>
      <c r="G2712" s="4" t="s">
        <v>24</v>
      </c>
      <c r="H2712" s="4" t="s">
        <v>25</v>
      </c>
      <c r="I2712" s="4" t="s">
        <v>680</v>
      </c>
      <c r="J2712" s="4">
        <v>186.14400000000001</v>
      </c>
      <c r="K2712" s="4">
        <v>6</v>
      </c>
      <c r="L2712" s="4">
        <v>0.2</v>
      </c>
      <c r="M2712" s="4">
        <v>60.496799999999993</v>
      </c>
    </row>
    <row r="2713" spans="1:13" ht="16" x14ac:dyDescent="0.2">
      <c r="A2713" s="4" t="s">
        <v>6482</v>
      </c>
      <c r="B2713" s="4" t="s">
        <v>2490</v>
      </c>
      <c r="C2713" s="5">
        <v>43247</v>
      </c>
      <c r="D2713" s="4" t="s">
        <v>21</v>
      </c>
      <c r="E2713" s="4" t="s">
        <v>22</v>
      </c>
      <c r="F2713" s="4" t="s">
        <v>6483</v>
      </c>
      <c r="G2713" s="4" t="s">
        <v>24</v>
      </c>
      <c r="H2713" s="4" t="s">
        <v>60</v>
      </c>
      <c r="I2713" s="4" t="s">
        <v>6484</v>
      </c>
      <c r="J2713" s="4">
        <v>105.52</v>
      </c>
      <c r="K2713" s="4">
        <v>4</v>
      </c>
      <c r="L2713" s="4">
        <v>0</v>
      </c>
      <c r="M2713" s="4">
        <v>48.539199999999994</v>
      </c>
    </row>
    <row r="2714" spans="1:13" ht="16" x14ac:dyDescent="0.2">
      <c r="A2714" s="4" t="s">
        <v>6485</v>
      </c>
      <c r="B2714" s="4" t="s">
        <v>2337</v>
      </c>
      <c r="C2714" s="5">
        <v>44221</v>
      </c>
      <c r="D2714" s="4" t="s">
        <v>21</v>
      </c>
      <c r="E2714" s="4" t="s">
        <v>22</v>
      </c>
      <c r="F2714" s="4" t="s">
        <v>6486</v>
      </c>
      <c r="G2714" s="4" t="s">
        <v>48</v>
      </c>
      <c r="H2714" s="4" t="s">
        <v>112</v>
      </c>
      <c r="I2714" s="4" t="s">
        <v>6487</v>
      </c>
      <c r="J2714" s="4">
        <v>70.56</v>
      </c>
      <c r="K2714" s="4">
        <v>6</v>
      </c>
      <c r="L2714" s="4">
        <v>0</v>
      </c>
      <c r="M2714" s="4">
        <v>23.990399999999994</v>
      </c>
    </row>
    <row r="2715" spans="1:13" ht="16" x14ac:dyDescent="0.2">
      <c r="A2715" s="4" t="s">
        <v>6488</v>
      </c>
      <c r="B2715" s="4" t="s">
        <v>810</v>
      </c>
      <c r="C2715" s="5">
        <v>44879</v>
      </c>
      <c r="D2715" s="4" t="s">
        <v>21</v>
      </c>
      <c r="E2715" s="4" t="s">
        <v>42</v>
      </c>
      <c r="F2715" s="4" t="s">
        <v>6242</v>
      </c>
      <c r="G2715" s="4" t="s">
        <v>24</v>
      </c>
      <c r="H2715" s="4" t="s">
        <v>60</v>
      </c>
      <c r="I2715" s="4" t="s">
        <v>6243</v>
      </c>
      <c r="J2715" s="4">
        <v>115.29600000000001</v>
      </c>
      <c r="K2715" s="4">
        <v>3</v>
      </c>
      <c r="L2715" s="4">
        <v>0.2</v>
      </c>
      <c r="M2715" s="4">
        <v>40.353599999999986</v>
      </c>
    </row>
    <row r="2716" spans="1:13" ht="16" x14ac:dyDescent="0.2">
      <c r="A2716" s="4" t="s">
        <v>6489</v>
      </c>
      <c r="B2716" s="4" t="s">
        <v>1448</v>
      </c>
      <c r="C2716" s="5">
        <v>43263</v>
      </c>
      <c r="D2716" s="4" t="s">
        <v>53</v>
      </c>
      <c r="E2716" s="4" t="s">
        <v>42</v>
      </c>
      <c r="F2716" s="4" t="s">
        <v>4156</v>
      </c>
      <c r="G2716" s="4" t="s">
        <v>37</v>
      </c>
      <c r="H2716" s="4" t="s">
        <v>55</v>
      </c>
      <c r="I2716" s="4" t="s">
        <v>4157</v>
      </c>
      <c r="J2716" s="4">
        <v>100</v>
      </c>
      <c r="K2716" s="4">
        <v>4</v>
      </c>
      <c r="L2716" s="4">
        <v>0</v>
      </c>
      <c r="M2716" s="4">
        <v>21</v>
      </c>
    </row>
    <row r="2717" spans="1:13" ht="16" x14ac:dyDescent="0.2">
      <c r="A2717" s="4" t="s">
        <v>6490</v>
      </c>
      <c r="B2717" s="4" t="s">
        <v>1598</v>
      </c>
      <c r="C2717" s="5">
        <v>44053</v>
      </c>
      <c r="D2717" s="4" t="s">
        <v>21</v>
      </c>
      <c r="E2717" s="4" t="s">
        <v>22</v>
      </c>
      <c r="F2717" s="4" t="s">
        <v>342</v>
      </c>
      <c r="G2717" s="4" t="s">
        <v>24</v>
      </c>
      <c r="H2717" s="4" t="s">
        <v>60</v>
      </c>
      <c r="I2717" s="4" t="s">
        <v>343</v>
      </c>
      <c r="J2717" s="4">
        <v>192.16</v>
      </c>
      <c r="K2717" s="4">
        <v>4</v>
      </c>
      <c r="L2717" s="4">
        <v>0</v>
      </c>
      <c r="M2717" s="4">
        <v>92.236799999999988</v>
      </c>
    </row>
    <row r="2718" spans="1:13" ht="16" x14ac:dyDescent="0.2">
      <c r="A2718" s="4" t="s">
        <v>6491</v>
      </c>
      <c r="B2718" s="4" t="s">
        <v>2131</v>
      </c>
      <c r="C2718" s="5">
        <v>44981</v>
      </c>
      <c r="D2718" s="4" t="s">
        <v>21</v>
      </c>
      <c r="E2718" s="4" t="s">
        <v>42</v>
      </c>
      <c r="F2718" s="4" t="s">
        <v>5305</v>
      </c>
      <c r="G2718" s="4" t="s">
        <v>24</v>
      </c>
      <c r="H2718" s="4" t="s">
        <v>60</v>
      </c>
      <c r="I2718" s="4" t="s">
        <v>5306</v>
      </c>
      <c r="J2718" s="4">
        <v>55.48</v>
      </c>
      <c r="K2718" s="4">
        <v>1</v>
      </c>
      <c r="L2718" s="4">
        <v>0</v>
      </c>
      <c r="M2718" s="4">
        <v>26.630399999999998</v>
      </c>
    </row>
    <row r="2719" spans="1:13" ht="16" x14ac:dyDescent="0.2">
      <c r="A2719" s="4" t="s">
        <v>6492</v>
      </c>
      <c r="B2719" s="4" t="s">
        <v>2379</v>
      </c>
      <c r="C2719" s="5">
        <v>44564</v>
      </c>
      <c r="D2719" s="4" t="s">
        <v>21</v>
      </c>
      <c r="E2719" s="4" t="s">
        <v>22</v>
      </c>
      <c r="F2719" s="4" t="s">
        <v>5120</v>
      </c>
      <c r="G2719" s="4" t="s">
        <v>24</v>
      </c>
      <c r="H2719" s="4" t="s">
        <v>25</v>
      </c>
      <c r="I2719" s="4" t="s">
        <v>5121</v>
      </c>
      <c r="J2719" s="4">
        <v>10.76</v>
      </c>
      <c r="K2719" s="4">
        <v>2</v>
      </c>
      <c r="L2719" s="4">
        <v>0</v>
      </c>
      <c r="M2719" s="4">
        <v>5.1647999999999996</v>
      </c>
    </row>
    <row r="2720" spans="1:13" ht="16" x14ac:dyDescent="0.2">
      <c r="A2720" s="4" t="s">
        <v>6493</v>
      </c>
      <c r="B2720" s="4" t="s">
        <v>2287</v>
      </c>
      <c r="C2720" s="5">
        <v>44502</v>
      </c>
      <c r="D2720" s="4" t="s">
        <v>21</v>
      </c>
      <c r="E2720" s="4" t="s">
        <v>22</v>
      </c>
      <c r="F2720" s="4" t="s">
        <v>1982</v>
      </c>
      <c r="G2720" s="4" t="s">
        <v>37</v>
      </c>
      <c r="H2720" s="4" t="s">
        <v>55</v>
      </c>
      <c r="I2720" s="4" t="s">
        <v>1983</v>
      </c>
      <c r="J2720" s="4">
        <v>1012.6800000000001</v>
      </c>
      <c r="K2720" s="4">
        <v>3</v>
      </c>
      <c r="L2720" s="4">
        <v>0.2</v>
      </c>
      <c r="M2720" s="4">
        <v>303.80400000000003</v>
      </c>
    </row>
    <row r="2721" spans="1:13" ht="16" x14ac:dyDescent="0.2">
      <c r="A2721" s="4" t="s">
        <v>6494</v>
      </c>
      <c r="B2721" s="4" t="s">
        <v>4334</v>
      </c>
      <c r="C2721" s="5">
        <v>43359</v>
      </c>
      <c r="D2721" s="4" t="s">
        <v>21</v>
      </c>
      <c r="E2721" s="4" t="s">
        <v>22</v>
      </c>
      <c r="F2721" s="4" t="s">
        <v>2149</v>
      </c>
      <c r="G2721" s="4" t="s">
        <v>24</v>
      </c>
      <c r="H2721" s="4" t="s">
        <v>60</v>
      </c>
      <c r="I2721" s="4" t="s">
        <v>2150</v>
      </c>
      <c r="J2721" s="4">
        <v>51.550000000000004</v>
      </c>
      <c r="K2721" s="4">
        <v>5</v>
      </c>
      <c r="L2721" s="4">
        <v>0</v>
      </c>
      <c r="M2721" s="4">
        <v>24.2285</v>
      </c>
    </row>
    <row r="2722" spans="1:13" ht="16" x14ac:dyDescent="0.2">
      <c r="A2722" s="4" t="s">
        <v>6495</v>
      </c>
      <c r="B2722" s="4" t="s">
        <v>3220</v>
      </c>
      <c r="C2722" s="5">
        <v>44908</v>
      </c>
      <c r="D2722" s="4" t="s">
        <v>29</v>
      </c>
      <c r="E2722" s="4" t="s">
        <v>22</v>
      </c>
      <c r="F2722" s="4" t="s">
        <v>264</v>
      </c>
      <c r="G2722" s="4" t="s">
        <v>24</v>
      </c>
      <c r="H2722" s="4" t="s">
        <v>25</v>
      </c>
      <c r="I2722" s="4" t="s">
        <v>265</v>
      </c>
      <c r="J2722" s="4">
        <v>49.568000000000005</v>
      </c>
      <c r="K2722" s="4">
        <v>2</v>
      </c>
      <c r="L2722" s="4">
        <v>0.2</v>
      </c>
      <c r="M2722" s="4">
        <v>17.348799999999997</v>
      </c>
    </row>
    <row r="2723" spans="1:13" ht="16" x14ac:dyDescent="0.2">
      <c r="A2723" s="4" t="s">
        <v>6496</v>
      </c>
      <c r="B2723" s="4" t="s">
        <v>6497</v>
      </c>
      <c r="C2723" s="5">
        <v>44897</v>
      </c>
      <c r="D2723" s="4" t="s">
        <v>21</v>
      </c>
      <c r="E2723" s="4" t="s">
        <v>42</v>
      </c>
      <c r="F2723" s="4" t="s">
        <v>6498</v>
      </c>
      <c r="G2723" s="4" t="s">
        <v>37</v>
      </c>
      <c r="H2723" s="4" t="s">
        <v>55</v>
      </c>
      <c r="I2723" s="4" t="s">
        <v>6499</v>
      </c>
      <c r="J2723" s="4">
        <v>236</v>
      </c>
      <c r="K2723" s="4">
        <v>4</v>
      </c>
      <c r="L2723" s="4">
        <v>0</v>
      </c>
      <c r="M2723" s="4">
        <v>40.119999999999976</v>
      </c>
    </row>
    <row r="2724" spans="1:13" ht="16" x14ac:dyDescent="0.2">
      <c r="A2724" s="4" t="s">
        <v>6500</v>
      </c>
      <c r="B2724" s="4" t="s">
        <v>3920</v>
      </c>
      <c r="C2724" s="5">
        <v>43733</v>
      </c>
      <c r="D2724" s="4" t="s">
        <v>29</v>
      </c>
      <c r="E2724" s="4" t="s">
        <v>35</v>
      </c>
      <c r="F2724" s="4" t="s">
        <v>924</v>
      </c>
      <c r="G2724" s="4" t="s">
        <v>24</v>
      </c>
      <c r="H2724" s="4" t="s">
        <v>25</v>
      </c>
      <c r="I2724" s="4" t="s">
        <v>925</v>
      </c>
      <c r="J2724" s="4">
        <v>147.91999999999999</v>
      </c>
      <c r="K2724" s="4">
        <v>5</v>
      </c>
      <c r="L2724" s="4">
        <v>0.2</v>
      </c>
      <c r="M2724" s="4">
        <v>46.224999999999987</v>
      </c>
    </row>
    <row r="2725" spans="1:13" ht="16" x14ac:dyDescent="0.2">
      <c r="A2725" s="4" t="s">
        <v>6501</v>
      </c>
      <c r="B2725" s="4" t="s">
        <v>6502</v>
      </c>
      <c r="C2725" s="5">
        <v>43747</v>
      </c>
      <c r="D2725" s="4" t="s">
        <v>21</v>
      </c>
      <c r="E2725" s="4" t="s">
        <v>22</v>
      </c>
      <c r="F2725" s="4" t="s">
        <v>6503</v>
      </c>
      <c r="G2725" s="4" t="s">
        <v>48</v>
      </c>
      <c r="H2725" s="4" t="s">
        <v>183</v>
      </c>
      <c r="I2725" s="4" t="s">
        <v>6504</v>
      </c>
      <c r="J2725" s="4">
        <v>182.22</v>
      </c>
      <c r="K2725" s="4">
        <v>3</v>
      </c>
      <c r="L2725" s="4">
        <v>0</v>
      </c>
      <c r="M2725" s="4">
        <v>45.555000000000007</v>
      </c>
    </row>
    <row r="2726" spans="1:13" ht="16" x14ac:dyDescent="0.2">
      <c r="A2726" s="4" t="s">
        <v>6505</v>
      </c>
      <c r="B2726" s="4" t="s">
        <v>294</v>
      </c>
      <c r="C2726" s="5">
        <v>44859</v>
      </c>
      <c r="D2726" s="4" t="s">
        <v>21</v>
      </c>
      <c r="E2726" s="4" t="s">
        <v>22</v>
      </c>
      <c r="F2726" s="4" t="s">
        <v>4398</v>
      </c>
      <c r="G2726" s="4" t="s">
        <v>48</v>
      </c>
      <c r="H2726" s="4" t="s">
        <v>49</v>
      </c>
      <c r="I2726" s="4" t="s">
        <v>4399</v>
      </c>
      <c r="J2726" s="4">
        <v>607.52</v>
      </c>
      <c r="K2726" s="4">
        <v>2</v>
      </c>
      <c r="L2726" s="4">
        <v>0</v>
      </c>
      <c r="M2726" s="4">
        <v>97.203200000000038</v>
      </c>
    </row>
    <row r="2727" spans="1:13" ht="16" x14ac:dyDescent="0.2">
      <c r="A2727" s="4" t="s">
        <v>6506</v>
      </c>
      <c r="B2727" s="4" t="s">
        <v>1185</v>
      </c>
      <c r="C2727" s="5">
        <v>43962</v>
      </c>
      <c r="D2727" s="4" t="s">
        <v>29</v>
      </c>
      <c r="E2727" s="4" t="s">
        <v>22</v>
      </c>
      <c r="F2727" s="4" t="s">
        <v>557</v>
      </c>
      <c r="G2727" s="4" t="s">
        <v>37</v>
      </c>
      <c r="H2727" s="4" t="s">
        <v>55</v>
      </c>
      <c r="I2727" s="4" t="s">
        <v>2469</v>
      </c>
      <c r="J2727" s="4">
        <v>617.97600000000011</v>
      </c>
      <c r="K2727" s="4">
        <v>3</v>
      </c>
      <c r="L2727" s="4">
        <v>0.2</v>
      </c>
      <c r="M2727" s="4">
        <v>-7.724700000000098</v>
      </c>
    </row>
    <row r="2728" spans="1:13" ht="16" x14ac:dyDescent="0.2">
      <c r="A2728" s="4" t="s">
        <v>6507</v>
      </c>
      <c r="B2728" s="4" t="s">
        <v>4170</v>
      </c>
      <c r="C2728" s="5">
        <v>44467</v>
      </c>
      <c r="D2728" s="4" t="s">
        <v>21</v>
      </c>
      <c r="E2728" s="4" t="s">
        <v>22</v>
      </c>
      <c r="F2728" s="4" t="s">
        <v>5782</v>
      </c>
      <c r="G2728" s="4" t="s">
        <v>37</v>
      </c>
      <c r="H2728" s="4" t="s">
        <v>55</v>
      </c>
      <c r="I2728" s="4" t="s">
        <v>5783</v>
      </c>
      <c r="J2728" s="4">
        <v>46.864000000000004</v>
      </c>
      <c r="K2728" s="4">
        <v>2</v>
      </c>
      <c r="L2728" s="4">
        <v>0.2</v>
      </c>
      <c r="M2728" s="4">
        <v>7.615399999999994</v>
      </c>
    </row>
    <row r="2729" spans="1:13" ht="16" x14ac:dyDescent="0.2">
      <c r="A2729" s="4" t="s">
        <v>6508</v>
      </c>
      <c r="B2729" s="4" t="s">
        <v>879</v>
      </c>
      <c r="C2729" s="5">
        <v>43645</v>
      </c>
      <c r="D2729" s="4" t="s">
        <v>152</v>
      </c>
      <c r="E2729" s="4" t="s">
        <v>35</v>
      </c>
      <c r="F2729" s="4" t="s">
        <v>350</v>
      </c>
      <c r="G2729" s="4" t="s">
        <v>24</v>
      </c>
      <c r="H2729" s="4" t="s">
        <v>192</v>
      </c>
      <c r="I2729" s="4" t="s">
        <v>351</v>
      </c>
      <c r="J2729" s="4">
        <v>22.919999999999998</v>
      </c>
      <c r="K2729" s="4">
        <v>3</v>
      </c>
      <c r="L2729" s="4">
        <v>0</v>
      </c>
      <c r="M2729" s="4">
        <v>11.230799999999999</v>
      </c>
    </row>
    <row r="2730" spans="1:13" ht="16" x14ac:dyDescent="0.2">
      <c r="A2730" s="4" t="s">
        <v>6509</v>
      </c>
      <c r="B2730" s="4" t="s">
        <v>2471</v>
      </c>
      <c r="C2730" s="5">
        <v>44278</v>
      </c>
      <c r="D2730" s="4" t="s">
        <v>21</v>
      </c>
      <c r="E2730" s="4" t="s">
        <v>42</v>
      </c>
      <c r="F2730" s="4" t="s">
        <v>6510</v>
      </c>
      <c r="G2730" s="4" t="s">
        <v>24</v>
      </c>
      <c r="H2730" s="4" t="s">
        <v>25</v>
      </c>
      <c r="I2730" s="4" t="s">
        <v>6511</v>
      </c>
      <c r="J2730" s="4">
        <v>12.059999999999999</v>
      </c>
      <c r="K2730" s="4">
        <v>5</v>
      </c>
      <c r="L2730" s="4">
        <v>0.7</v>
      </c>
      <c r="M2730" s="4">
        <v>-10.050000000000001</v>
      </c>
    </row>
    <row r="2731" spans="1:13" ht="16" x14ac:dyDescent="0.2">
      <c r="A2731" s="4" t="s">
        <v>6512</v>
      </c>
      <c r="B2731" s="4" t="s">
        <v>6417</v>
      </c>
      <c r="C2731" s="5">
        <v>43290</v>
      </c>
      <c r="D2731" s="4" t="s">
        <v>21</v>
      </c>
      <c r="E2731" s="4" t="s">
        <v>22</v>
      </c>
      <c r="F2731" s="4" t="s">
        <v>6513</v>
      </c>
      <c r="G2731" s="4" t="s">
        <v>24</v>
      </c>
      <c r="H2731" s="4" t="s">
        <v>31</v>
      </c>
      <c r="I2731" s="4" t="s">
        <v>6514</v>
      </c>
      <c r="J2731" s="4">
        <v>8.64</v>
      </c>
      <c r="K2731" s="4">
        <v>3</v>
      </c>
      <c r="L2731" s="4">
        <v>0</v>
      </c>
      <c r="M2731" s="4">
        <v>4.2336</v>
      </c>
    </row>
    <row r="2732" spans="1:13" ht="16" x14ac:dyDescent="0.2">
      <c r="A2732" s="4" t="s">
        <v>6515</v>
      </c>
      <c r="B2732" s="4" t="s">
        <v>2007</v>
      </c>
      <c r="C2732" s="5">
        <v>44383</v>
      </c>
      <c r="D2732" s="4" t="s">
        <v>21</v>
      </c>
      <c r="E2732" s="4" t="s">
        <v>22</v>
      </c>
      <c r="F2732" s="4" t="s">
        <v>5677</v>
      </c>
      <c r="G2732" s="4" t="s">
        <v>37</v>
      </c>
      <c r="H2732" s="4" t="s">
        <v>38</v>
      </c>
      <c r="I2732" s="4" t="s">
        <v>5678</v>
      </c>
      <c r="J2732" s="4">
        <v>503.96</v>
      </c>
      <c r="K2732" s="4">
        <v>4</v>
      </c>
      <c r="L2732" s="4">
        <v>0</v>
      </c>
      <c r="M2732" s="4">
        <v>125.99000000000001</v>
      </c>
    </row>
    <row r="2733" spans="1:13" ht="16" x14ac:dyDescent="0.2">
      <c r="A2733" s="4" t="s">
        <v>6516</v>
      </c>
      <c r="B2733" s="4" t="s">
        <v>3428</v>
      </c>
      <c r="C2733" s="5">
        <v>44261</v>
      </c>
      <c r="D2733" s="4" t="s">
        <v>21</v>
      </c>
      <c r="E2733" s="4" t="s">
        <v>35</v>
      </c>
      <c r="F2733" s="4" t="s">
        <v>233</v>
      </c>
      <c r="G2733" s="4" t="s">
        <v>24</v>
      </c>
      <c r="H2733" s="4" t="s">
        <v>91</v>
      </c>
      <c r="I2733" s="4" t="s">
        <v>234</v>
      </c>
      <c r="J2733" s="4">
        <v>67.400000000000006</v>
      </c>
      <c r="K2733" s="4">
        <v>5</v>
      </c>
      <c r="L2733" s="4">
        <v>0</v>
      </c>
      <c r="M2733" s="4">
        <v>17.523999999999997</v>
      </c>
    </row>
    <row r="2734" spans="1:13" ht="16" x14ac:dyDescent="0.2">
      <c r="A2734" s="4" t="s">
        <v>6517</v>
      </c>
      <c r="B2734" s="4" t="s">
        <v>3024</v>
      </c>
      <c r="C2734" s="5">
        <v>44366</v>
      </c>
      <c r="D2734" s="4" t="s">
        <v>21</v>
      </c>
      <c r="E2734" s="4" t="s">
        <v>22</v>
      </c>
      <c r="F2734" s="4" t="s">
        <v>6518</v>
      </c>
      <c r="G2734" s="4" t="s">
        <v>24</v>
      </c>
      <c r="H2734" s="4" t="s">
        <v>162</v>
      </c>
      <c r="I2734" s="4" t="s">
        <v>6519</v>
      </c>
      <c r="J2734" s="4">
        <v>6.36</v>
      </c>
      <c r="K2734" s="4">
        <v>2</v>
      </c>
      <c r="L2734" s="4">
        <v>0</v>
      </c>
      <c r="M2734" s="4">
        <v>6.3600000000000101E-2</v>
      </c>
    </row>
    <row r="2735" spans="1:13" ht="16" x14ac:dyDescent="0.2">
      <c r="A2735" s="4" t="s">
        <v>6520</v>
      </c>
      <c r="B2735" s="4" t="s">
        <v>901</v>
      </c>
      <c r="C2735" s="5">
        <v>44057</v>
      </c>
      <c r="D2735" s="4" t="s">
        <v>53</v>
      </c>
      <c r="E2735" s="4" t="s">
        <v>42</v>
      </c>
      <c r="F2735" s="4" t="s">
        <v>3694</v>
      </c>
      <c r="G2735" s="4" t="s">
        <v>24</v>
      </c>
      <c r="H2735" s="4" t="s">
        <v>60</v>
      </c>
      <c r="I2735" s="4" t="s">
        <v>688</v>
      </c>
      <c r="J2735" s="4">
        <v>4.9800000000000004</v>
      </c>
      <c r="K2735" s="4">
        <v>1</v>
      </c>
      <c r="L2735" s="4">
        <v>0</v>
      </c>
      <c r="M2735" s="4">
        <v>2.3406000000000002</v>
      </c>
    </row>
    <row r="2736" spans="1:13" ht="16" x14ac:dyDescent="0.2">
      <c r="A2736" s="4" t="s">
        <v>6521</v>
      </c>
      <c r="B2736" s="4" t="s">
        <v>341</v>
      </c>
      <c r="C2736" s="5">
        <v>44544</v>
      </c>
      <c r="D2736" s="4" t="s">
        <v>21</v>
      </c>
      <c r="E2736" s="4" t="s">
        <v>35</v>
      </c>
      <c r="F2736" s="4" t="s">
        <v>803</v>
      </c>
      <c r="G2736" s="4" t="s">
        <v>48</v>
      </c>
      <c r="H2736" s="4" t="s">
        <v>49</v>
      </c>
      <c r="I2736" s="4" t="s">
        <v>804</v>
      </c>
      <c r="J2736" s="4">
        <v>620.61450000000013</v>
      </c>
      <c r="K2736" s="4">
        <v>3</v>
      </c>
      <c r="L2736" s="4">
        <v>0.45</v>
      </c>
      <c r="M2736" s="4">
        <v>-248.24579999999992</v>
      </c>
    </row>
    <row r="2737" spans="1:13" ht="16" x14ac:dyDescent="0.2">
      <c r="A2737" s="4" t="s">
        <v>6522</v>
      </c>
      <c r="B2737" s="4" t="s">
        <v>1270</v>
      </c>
      <c r="C2737" s="5">
        <v>43207</v>
      </c>
      <c r="D2737" s="4" t="s">
        <v>53</v>
      </c>
      <c r="E2737" s="4" t="s">
        <v>22</v>
      </c>
      <c r="F2737" s="4" t="s">
        <v>5183</v>
      </c>
      <c r="G2737" s="4" t="s">
        <v>24</v>
      </c>
      <c r="H2737" s="4" t="s">
        <v>25</v>
      </c>
      <c r="I2737" s="4" t="s">
        <v>5184</v>
      </c>
      <c r="J2737" s="4">
        <v>20.724000000000004</v>
      </c>
      <c r="K2737" s="4">
        <v>2</v>
      </c>
      <c r="L2737" s="4">
        <v>0.7</v>
      </c>
      <c r="M2737" s="4">
        <v>-13.815999999999995</v>
      </c>
    </row>
    <row r="2738" spans="1:13" ht="16" x14ac:dyDescent="0.2">
      <c r="A2738" s="4" t="s">
        <v>6523</v>
      </c>
      <c r="B2738" s="4" t="s">
        <v>2966</v>
      </c>
      <c r="C2738" s="5">
        <v>43157</v>
      </c>
      <c r="D2738" s="4" t="s">
        <v>53</v>
      </c>
      <c r="E2738" s="4" t="s">
        <v>22</v>
      </c>
      <c r="F2738" s="4" t="s">
        <v>6248</v>
      </c>
      <c r="G2738" s="4" t="s">
        <v>48</v>
      </c>
      <c r="H2738" s="4" t="s">
        <v>183</v>
      </c>
      <c r="I2738" s="4" t="s">
        <v>6249</v>
      </c>
      <c r="J2738" s="4">
        <v>242.94</v>
      </c>
      <c r="K2738" s="4">
        <v>3</v>
      </c>
      <c r="L2738" s="4">
        <v>0</v>
      </c>
      <c r="M2738" s="4">
        <v>29.152800000000013</v>
      </c>
    </row>
    <row r="2739" spans="1:13" ht="16" x14ac:dyDescent="0.2">
      <c r="A2739" s="4" t="s">
        <v>6524</v>
      </c>
      <c r="B2739" s="4" t="s">
        <v>3153</v>
      </c>
      <c r="C2739" s="5">
        <v>44428</v>
      </c>
      <c r="D2739" s="4" t="s">
        <v>21</v>
      </c>
      <c r="E2739" s="4" t="s">
        <v>35</v>
      </c>
      <c r="F2739" s="4" t="s">
        <v>3442</v>
      </c>
      <c r="G2739" s="4" t="s">
        <v>48</v>
      </c>
      <c r="H2739" s="4" t="s">
        <v>183</v>
      </c>
      <c r="I2739" s="4" t="s">
        <v>3443</v>
      </c>
      <c r="J2739" s="4">
        <v>683.95200000000011</v>
      </c>
      <c r="K2739" s="4">
        <v>3</v>
      </c>
      <c r="L2739" s="4">
        <v>0.2</v>
      </c>
      <c r="M2739" s="4">
        <v>42.746999999999986</v>
      </c>
    </row>
    <row r="2740" spans="1:13" ht="16" x14ac:dyDescent="0.2">
      <c r="A2740" s="4" t="s">
        <v>6525</v>
      </c>
      <c r="B2740" s="4" t="s">
        <v>1891</v>
      </c>
      <c r="C2740" s="5">
        <v>44037</v>
      </c>
      <c r="D2740" s="4" t="s">
        <v>21</v>
      </c>
      <c r="E2740" s="4" t="s">
        <v>22</v>
      </c>
      <c r="F2740" s="4" t="s">
        <v>5327</v>
      </c>
      <c r="G2740" s="4" t="s">
        <v>24</v>
      </c>
      <c r="H2740" s="4" t="s">
        <v>387</v>
      </c>
      <c r="I2740" s="4" t="s">
        <v>5328</v>
      </c>
      <c r="J2740" s="4">
        <v>10.824</v>
      </c>
      <c r="K2740" s="4">
        <v>3</v>
      </c>
      <c r="L2740" s="4">
        <v>0.2</v>
      </c>
      <c r="M2740" s="4">
        <v>2.5707</v>
      </c>
    </row>
    <row r="2741" spans="1:13" ht="16" x14ac:dyDescent="0.2">
      <c r="A2741" s="4" t="s">
        <v>6526</v>
      </c>
      <c r="B2741" s="4" t="s">
        <v>6527</v>
      </c>
      <c r="C2741" s="5">
        <v>43148</v>
      </c>
      <c r="D2741" s="4" t="s">
        <v>21</v>
      </c>
      <c r="E2741" s="4" t="s">
        <v>22</v>
      </c>
      <c r="F2741" s="4" t="s">
        <v>2735</v>
      </c>
      <c r="G2741" s="4" t="s">
        <v>24</v>
      </c>
      <c r="H2741" s="4" t="s">
        <v>25</v>
      </c>
      <c r="I2741" s="4" t="s">
        <v>2736</v>
      </c>
      <c r="J2741" s="4">
        <v>124.75</v>
      </c>
      <c r="K2741" s="4">
        <v>5</v>
      </c>
      <c r="L2741" s="4">
        <v>0</v>
      </c>
      <c r="M2741" s="4">
        <v>57.384999999999991</v>
      </c>
    </row>
    <row r="2742" spans="1:13" ht="16" x14ac:dyDescent="0.2">
      <c r="A2742" s="4" t="s">
        <v>6528</v>
      </c>
      <c r="B2742" s="4" t="s">
        <v>1818</v>
      </c>
      <c r="C2742" s="5">
        <v>45139</v>
      </c>
      <c r="D2742" s="4" t="s">
        <v>21</v>
      </c>
      <c r="E2742" s="4" t="s">
        <v>22</v>
      </c>
      <c r="F2742" s="4" t="s">
        <v>3537</v>
      </c>
      <c r="G2742" s="4" t="s">
        <v>24</v>
      </c>
      <c r="H2742" s="4" t="s">
        <v>69</v>
      </c>
      <c r="I2742" s="4" t="s">
        <v>3538</v>
      </c>
      <c r="J2742" s="4">
        <v>14.7</v>
      </c>
      <c r="K2742" s="4">
        <v>5</v>
      </c>
      <c r="L2742" s="4">
        <v>0</v>
      </c>
      <c r="M2742" s="4">
        <v>6.6150000000000002</v>
      </c>
    </row>
    <row r="2743" spans="1:13" ht="16" x14ac:dyDescent="0.2">
      <c r="A2743" s="4" t="s">
        <v>6529</v>
      </c>
      <c r="B2743" s="4" t="s">
        <v>2066</v>
      </c>
      <c r="C2743" s="5">
        <v>44122</v>
      </c>
      <c r="D2743" s="4" t="s">
        <v>21</v>
      </c>
      <c r="E2743" s="4" t="s">
        <v>22</v>
      </c>
      <c r="F2743" s="4" t="s">
        <v>6530</v>
      </c>
      <c r="G2743" s="4" t="s">
        <v>24</v>
      </c>
      <c r="H2743" s="4" t="s">
        <v>192</v>
      </c>
      <c r="I2743" s="4" t="s">
        <v>3860</v>
      </c>
      <c r="J2743" s="4">
        <v>26.22</v>
      </c>
      <c r="K2743" s="4">
        <v>3</v>
      </c>
      <c r="L2743" s="4">
        <v>0</v>
      </c>
      <c r="M2743" s="4">
        <v>12.323399999999999</v>
      </c>
    </row>
    <row r="2744" spans="1:13" ht="16" x14ac:dyDescent="0.2">
      <c r="A2744" s="4" t="s">
        <v>6531</v>
      </c>
      <c r="B2744" s="4" t="s">
        <v>5986</v>
      </c>
      <c r="C2744" s="5">
        <v>44729</v>
      </c>
      <c r="D2744" s="4" t="s">
        <v>29</v>
      </c>
      <c r="E2744" s="4" t="s">
        <v>35</v>
      </c>
      <c r="F2744" s="4" t="s">
        <v>906</v>
      </c>
      <c r="G2744" s="4" t="s">
        <v>24</v>
      </c>
      <c r="H2744" s="4" t="s">
        <v>60</v>
      </c>
      <c r="I2744" s="4" t="s">
        <v>907</v>
      </c>
      <c r="J2744" s="4">
        <v>17.04</v>
      </c>
      <c r="K2744" s="4">
        <v>3</v>
      </c>
      <c r="L2744" s="4">
        <v>0</v>
      </c>
      <c r="M2744" s="4">
        <v>7.6679999999999993</v>
      </c>
    </row>
    <row r="2745" spans="1:13" ht="16" x14ac:dyDescent="0.2">
      <c r="A2745" s="4" t="s">
        <v>6532</v>
      </c>
      <c r="B2745" s="4" t="s">
        <v>1980</v>
      </c>
      <c r="C2745" s="5">
        <v>43375</v>
      </c>
      <c r="D2745" s="4" t="s">
        <v>21</v>
      </c>
      <c r="E2745" s="4" t="s">
        <v>22</v>
      </c>
      <c r="F2745" s="4" t="s">
        <v>6533</v>
      </c>
      <c r="G2745" s="4" t="s">
        <v>37</v>
      </c>
      <c r="H2745" s="4" t="s">
        <v>708</v>
      </c>
      <c r="I2745" s="4" t="s">
        <v>6534</v>
      </c>
      <c r="J2745" s="4">
        <v>1119.9840000000002</v>
      </c>
      <c r="K2745" s="4">
        <v>2</v>
      </c>
      <c r="L2745" s="4">
        <v>0.2</v>
      </c>
      <c r="M2745" s="4">
        <v>377.99459999999993</v>
      </c>
    </row>
    <row r="2746" spans="1:13" ht="16" x14ac:dyDescent="0.2">
      <c r="A2746" s="4" t="s">
        <v>6535</v>
      </c>
      <c r="B2746" s="4" t="s">
        <v>648</v>
      </c>
      <c r="C2746" s="5">
        <v>44042</v>
      </c>
      <c r="D2746" s="4" t="s">
        <v>21</v>
      </c>
      <c r="E2746" s="4" t="s">
        <v>22</v>
      </c>
      <c r="F2746" s="4" t="s">
        <v>6536</v>
      </c>
      <c r="G2746" s="4" t="s">
        <v>24</v>
      </c>
      <c r="H2746" s="4" t="s">
        <v>69</v>
      </c>
      <c r="I2746" s="4" t="s">
        <v>6537</v>
      </c>
      <c r="J2746" s="4">
        <v>181.86</v>
      </c>
      <c r="K2746" s="4">
        <v>7</v>
      </c>
      <c r="L2746" s="4">
        <v>0</v>
      </c>
      <c r="M2746" s="4">
        <v>50.9208</v>
      </c>
    </row>
    <row r="2747" spans="1:13" ht="16" x14ac:dyDescent="0.2">
      <c r="A2747" s="4" t="s">
        <v>6538</v>
      </c>
      <c r="B2747" s="4" t="s">
        <v>5549</v>
      </c>
      <c r="C2747" s="5">
        <v>43772</v>
      </c>
      <c r="D2747" s="4" t="s">
        <v>29</v>
      </c>
      <c r="E2747" s="4" t="s">
        <v>22</v>
      </c>
      <c r="F2747" s="4" t="s">
        <v>5290</v>
      </c>
      <c r="G2747" s="4" t="s">
        <v>48</v>
      </c>
      <c r="H2747" s="4" t="s">
        <v>112</v>
      </c>
      <c r="I2747" s="4" t="s">
        <v>5291</v>
      </c>
      <c r="J2747" s="4">
        <v>5.3520000000000003</v>
      </c>
      <c r="K2747" s="4">
        <v>3</v>
      </c>
      <c r="L2747" s="4">
        <v>0.2</v>
      </c>
      <c r="M2747" s="4">
        <v>1.6055999999999999</v>
      </c>
    </row>
    <row r="2748" spans="1:13" ht="16" x14ac:dyDescent="0.2">
      <c r="A2748" s="4" t="s">
        <v>6539</v>
      </c>
      <c r="B2748" s="4" t="s">
        <v>501</v>
      </c>
      <c r="C2748" s="5">
        <v>43135</v>
      </c>
      <c r="D2748" s="4" t="s">
        <v>21</v>
      </c>
      <c r="E2748" s="4" t="s">
        <v>22</v>
      </c>
      <c r="F2748" s="4" t="s">
        <v>1175</v>
      </c>
      <c r="G2748" s="4" t="s">
        <v>37</v>
      </c>
      <c r="H2748" s="4" t="s">
        <v>38</v>
      </c>
      <c r="I2748" s="4" t="s">
        <v>1176</v>
      </c>
      <c r="J2748" s="4">
        <v>59.97</v>
      </c>
      <c r="K2748" s="4">
        <v>3</v>
      </c>
      <c r="L2748" s="4">
        <v>0</v>
      </c>
      <c r="M2748" s="4">
        <v>0</v>
      </c>
    </row>
    <row r="2749" spans="1:13" ht="16" x14ac:dyDescent="0.2">
      <c r="A2749" s="4" t="s">
        <v>6540</v>
      </c>
      <c r="B2749" s="4" t="s">
        <v>6541</v>
      </c>
      <c r="C2749" s="5">
        <v>43272</v>
      </c>
      <c r="D2749" s="4" t="s">
        <v>21</v>
      </c>
      <c r="E2749" s="4" t="s">
        <v>22</v>
      </c>
      <c r="F2749" s="4" t="s">
        <v>1667</v>
      </c>
      <c r="G2749" s="4" t="s">
        <v>24</v>
      </c>
      <c r="H2749" s="4" t="s">
        <v>91</v>
      </c>
      <c r="I2749" s="4" t="s">
        <v>1668</v>
      </c>
      <c r="J2749" s="4">
        <v>991.19999999999993</v>
      </c>
      <c r="K2749" s="4">
        <v>6</v>
      </c>
      <c r="L2749" s="4">
        <v>0</v>
      </c>
      <c r="M2749" s="4">
        <v>257.71199999999999</v>
      </c>
    </row>
    <row r="2750" spans="1:13" ht="16" x14ac:dyDescent="0.2">
      <c r="A2750" s="4" t="s">
        <v>6542</v>
      </c>
      <c r="B2750" s="4" t="s">
        <v>1471</v>
      </c>
      <c r="C2750" s="5">
        <v>44317</v>
      </c>
      <c r="D2750" s="4" t="s">
        <v>152</v>
      </c>
      <c r="E2750" s="4" t="s">
        <v>42</v>
      </c>
      <c r="F2750" s="4" t="s">
        <v>182</v>
      </c>
      <c r="G2750" s="4" t="s">
        <v>48</v>
      </c>
      <c r="H2750" s="4" t="s">
        <v>183</v>
      </c>
      <c r="I2750" s="4" t="s">
        <v>184</v>
      </c>
      <c r="J2750" s="4">
        <v>887.10299999999995</v>
      </c>
      <c r="K2750" s="4">
        <v>7</v>
      </c>
      <c r="L2750" s="4">
        <v>0.1</v>
      </c>
      <c r="M2750" s="4">
        <v>177.42059999999998</v>
      </c>
    </row>
    <row r="2751" spans="1:13" ht="16" x14ac:dyDescent="0.2">
      <c r="A2751" s="4" t="s">
        <v>6543</v>
      </c>
      <c r="B2751" s="4" t="s">
        <v>861</v>
      </c>
      <c r="C2751" s="5">
        <v>44526</v>
      </c>
      <c r="D2751" s="4" t="s">
        <v>21</v>
      </c>
      <c r="E2751" s="4" t="s">
        <v>22</v>
      </c>
      <c r="F2751" s="4" t="s">
        <v>1368</v>
      </c>
      <c r="G2751" s="4" t="s">
        <v>24</v>
      </c>
      <c r="H2751" s="4" t="s">
        <v>60</v>
      </c>
      <c r="I2751" s="4" t="s">
        <v>1369</v>
      </c>
      <c r="J2751" s="4">
        <v>314.54999999999995</v>
      </c>
      <c r="K2751" s="4">
        <v>3</v>
      </c>
      <c r="L2751" s="4">
        <v>0</v>
      </c>
      <c r="M2751" s="4">
        <v>150.98399999999998</v>
      </c>
    </row>
    <row r="2752" spans="1:13" ht="16" x14ac:dyDescent="0.2">
      <c r="A2752" s="4" t="s">
        <v>6544</v>
      </c>
      <c r="B2752" s="4" t="s">
        <v>654</v>
      </c>
      <c r="C2752" s="5">
        <v>44960</v>
      </c>
      <c r="D2752" s="4" t="s">
        <v>21</v>
      </c>
      <c r="E2752" s="4" t="s">
        <v>22</v>
      </c>
      <c r="F2752" s="4" t="s">
        <v>3849</v>
      </c>
      <c r="G2752" s="4" t="s">
        <v>24</v>
      </c>
      <c r="H2752" s="4" t="s">
        <v>25</v>
      </c>
      <c r="I2752" s="4" t="s">
        <v>3850</v>
      </c>
      <c r="J2752" s="4">
        <v>6.0960000000000001</v>
      </c>
      <c r="K2752" s="4">
        <v>2</v>
      </c>
      <c r="L2752" s="4">
        <v>0.2</v>
      </c>
      <c r="M2752" s="4">
        <v>2.0573999999999995</v>
      </c>
    </row>
    <row r="2753" spans="1:13" ht="16" x14ac:dyDescent="0.2">
      <c r="A2753" s="4" t="s">
        <v>6545</v>
      </c>
      <c r="B2753" s="4" t="s">
        <v>6546</v>
      </c>
      <c r="C2753" s="5">
        <v>43260</v>
      </c>
      <c r="D2753" s="4" t="s">
        <v>21</v>
      </c>
      <c r="E2753" s="4" t="s">
        <v>42</v>
      </c>
      <c r="F2753" s="4" t="s">
        <v>3893</v>
      </c>
      <c r="G2753" s="4" t="s">
        <v>24</v>
      </c>
      <c r="H2753" s="4" t="s">
        <v>91</v>
      </c>
      <c r="I2753" s="4" t="s">
        <v>3894</v>
      </c>
      <c r="J2753" s="4">
        <v>24.88</v>
      </c>
      <c r="K2753" s="4">
        <v>2</v>
      </c>
      <c r="L2753" s="4">
        <v>0</v>
      </c>
      <c r="M2753" s="4">
        <v>6.9664000000000001</v>
      </c>
    </row>
    <row r="2754" spans="1:13" ht="16" x14ac:dyDescent="0.2">
      <c r="A2754" s="4" t="s">
        <v>6547</v>
      </c>
      <c r="B2754" s="4" t="s">
        <v>6546</v>
      </c>
      <c r="C2754" s="5">
        <v>44256</v>
      </c>
      <c r="D2754" s="4" t="s">
        <v>21</v>
      </c>
      <c r="E2754" s="4" t="s">
        <v>22</v>
      </c>
      <c r="F2754" s="4" t="s">
        <v>3241</v>
      </c>
      <c r="G2754" s="4" t="s">
        <v>48</v>
      </c>
      <c r="H2754" s="4" t="s">
        <v>112</v>
      </c>
      <c r="I2754" s="4" t="s">
        <v>3242</v>
      </c>
      <c r="J2754" s="4">
        <v>86.26</v>
      </c>
      <c r="K2754" s="4">
        <v>2</v>
      </c>
      <c r="L2754" s="4">
        <v>0</v>
      </c>
      <c r="M2754" s="4">
        <v>29.328400000000002</v>
      </c>
    </row>
    <row r="2755" spans="1:13" ht="16" x14ac:dyDescent="0.2">
      <c r="A2755" s="4" t="s">
        <v>6548</v>
      </c>
      <c r="B2755" s="4" t="s">
        <v>3381</v>
      </c>
      <c r="C2755" s="5">
        <v>43325</v>
      </c>
      <c r="D2755" s="4" t="s">
        <v>21</v>
      </c>
      <c r="E2755" s="4" t="s">
        <v>22</v>
      </c>
      <c r="F2755" s="4" t="s">
        <v>6549</v>
      </c>
      <c r="G2755" s="4" t="s">
        <v>24</v>
      </c>
      <c r="H2755" s="4" t="s">
        <v>91</v>
      </c>
      <c r="I2755" s="4" t="s">
        <v>6550</v>
      </c>
      <c r="J2755" s="4">
        <v>332.94</v>
      </c>
      <c r="K2755" s="4">
        <v>3</v>
      </c>
      <c r="L2755" s="4">
        <v>0</v>
      </c>
      <c r="M2755" s="4">
        <v>6.6587999999999994</v>
      </c>
    </row>
    <row r="2756" spans="1:13" ht="16" x14ac:dyDescent="0.2">
      <c r="A2756" s="4" t="s">
        <v>6551</v>
      </c>
      <c r="B2756" s="4" t="s">
        <v>3333</v>
      </c>
      <c r="C2756" s="5">
        <v>43676</v>
      </c>
      <c r="D2756" s="4" t="s">
        <v>53</v>
      </c>
      <c r="E2756" s="4" t="s">
        <v>22</v>
      </c>
      <c r="F2756" s="4" t="s">
        <v>4030</v>
      </c>
      <c r="G2756" s="4" t="s">
        <v>37</v>
      </c>
      <c r="H2756" s="4" t="s">
        <v>38</v>
      </c>
      <c r="I2756" s="4" t="s">
        <v>4031</v>
      </c>
      <c r="J2756" s="4">
        <v>280.78200000000004</v>
      </c>
      <c r="K2756" s="4">
        <v>3</v>
      </c>
      <c r="L2756" s="4">
        <v>0.4</v>
      </c>
      <c r="M2756" s="4">
        <v>-60.836100000000016</v>
      </c>
    </row>
    <row r="2757" spans="1:13" ht="16" x14ac:dyDescent="0.2">
      <c r="A2757" s="4" t="s">
        <v>6552</v>
      </c>
      <c r="B2757" s="4" t="s">
        <v>341</v>
      </c>
      <c r="C2757" s="5">
        <v>44986</v>
      </c>
      <c r="D2757" s="4" t="s">
        <v>53</v>
      </c>
      <c r="E2757" s="4" t="s">
        <v>22</v>
      </c>
      <c r="F2757" s="4" t="s">
        <v>2757</v>
      </c>
      <c r="G2757" s="4" t="s">
        <v>37</v>
      </c>
      <c r="H2757" s="4" t="s">
        <v>38</v>
      </c>
      <c r="I2757" s="4" t="s">
        <v>2758</v>
      </c>
      <c r="J2757" s="4">
        <v>158.376</v>
      </c>
      <c r="K2757" s="4">
        <v>3</v>
      </c>
      <c r="L2757" s="4">
        <v>0.2</v>
      </c>
      <c r="M2757" s="4">
        <v>13.857900000000008</v>
      </c>
    </row>
    <row r="2758" spans="1:13" ht="16" x14ac:dyDescent="0.2">
      <c r="A2758" s="4" t="s">
        <v>6553</v>
      </c>
      <c r="B2758" s="4" t="s">
        <v>1367</v>
      </c>
      <c r="C2758" s="5">
        <v>44171</v>
      </c>
      <c r="D2758" s="4" t="s">
        <v>21</v>
      </c>
      <c r="E2758" s="4" t="s">
        <v>22</v>
      </c>
      <c r="F2758" s="4" t="s">
        <v>2678</v>
      </c>
      <c r="G2758" s="4" t="s">
        <v>24</v>
      </c>
      <c r="H2758" s="4" t="s">
        <v>25</v>
      </c>
      <c r="I2758" s="4" t="s">
        <v>2679</v>
      </c>
      <c r="J2758" s="4">
        <v>22.911000000000005</v>
      </c>
      <c r="K2758" s="4">
        <v>7</v>
      </c>
      <c r="L2758" s="4">
        <v>0.7</v>
      </c>
      <c r="M2758" s="4">
        <v>-17.565099999999994</v>
      </c>
    </row>
    <row r="2759" spans="1:13" ht="16" x14ac:dyDescent="0.2">
      <c r="A2759" s="4" t="s">
        <v>6554</v>
      </c>
      <c r="B2759" s="4" t="s">
        <v>3791</v>
      </c>
      <c r="C2759" s="5">
        <v>44833</v>
      </c>
      <c r="D2759" s="4" t="s">
        <v>53</v>
      </c>
      <c r="E2759" s="4" t="s">
        <v>22</v>
      </c>
      <c r="F2759" s="4" t="s">
        <v>6555</v>
      </c>
      <c r="G2759" s="4" t="s">
        <v>24</v>
      </c>
      <c r="H2759" s="4" t="s">
        <v>69</v>
      </c>
      <c r="I2759" s="4" t="s">
        <v>6556</v>
      </c>
      <c r="J2759" s="4">
        <v>11.52</v>
      </c>
      <c r="K2759" s="4">
        <v>4</v>
      </c>
      <c r="L2759" s="4">
        <v>0</v>
      </c>
      <c r="M2759" s="4">
        <v>3.2256</v>
      </c>
    </row>
    <row r="2760" spans="1:13" ht="16" x14ac:dyDescent="0.2">
      <c r="A2760" s="4" t="s">
        <v>6557</v>
      </c>
      <c r="B2760" s="4" t="s">
        <v>6558</v>
      </c>
      <c r="C2760" s="5">
        <v>45029</v>
      </c>
      <c r="D2760" s="4" t="s">
        <v>21</v>
      </c>
      <c r="E2760" s="4" t="s">
        <v>42</v>
      </c>
      <c r="F2760" s="4" t="s">
        <v>6559</v>
      </c>
      <c r="G2760" s="4" t="s">
        <v>24</v>
      </c>
      <c r="H2760" s="4" t="s">
        <v>60</v>
      </c>
      <c r="I2760" s="4" t="s">
        <v>6560</v>
      </c>
      <c r="J2760" s="4">
        <v>30.18</v>
      </c>
      <c r="K2760" s="4">
        <v>3</v>
      </c>
      <c r="L2760" s="4">
        <v>0</v>
      </c>
      <c r="M2760" s="4">
        <v>13.8828</v>
      </c>
    </row>
    <row r="2761" spans="1:13" ht="16" x14ac:dyDescent="0.2">
      <c r="A2761" s="4" t="s">
        <v>6561</v>
      </c>
      <c r="B2761" s="4" t="s">
        <v>6417</v>
      </c>
      <c r="C2761" s="5">
        <v>44089</v>
      </c>
      <c r="D2761" s="4" t="s">
        <v>21</v>
      </c>
      <c r="E2761" s="4" t="s">
        <v>42</v>
      </c>
      <c r="F2761" s="4" t="s">
        <v>1780</v>
      </c>
      <c r="G2761" s="4" t="s">
        <v>24</v>
      </c>
      <c r="H2761" s="4" t="s">
        <v>25</v>
      </c>
      <c r="I2761" s="4" t="s">
        <v>1781</v>
      </c>
      <c r="J2761" s="4">
        <v>12.96</v>
      </c>
      <c r="K2761" s="4">
        <v>3</v>
      </c>
      <c r="L2761" s="4">
        <v>0.2</v>
      </c>
      <c r="M2761" s="4">
        <v>4.5359999999999996</v>
      </c>
    </row>
    <row r="2762" spans="1:13" ht="16" x14ac:dyDescent="0.2">
      <c r="A2762" s="4" t="s">
        <v>6562</v>
      </c>
      <c r="B2762" s="4" t="s">
        <v>1635</v>
      </c>
      <c r="C2762" s="5">
        <v>45072</v>
      </c>
      <c r="D2762" s="4" t="s">
        <v>21</v>
      </c>
      <c r="E2762" s="4" t="s">
        <v>22</v>
      </c>
      <c r="F2762" s="4" t="s">
        <v>3058</v>
      </c>
      <c r="G2762" s="4" t="s">
        <v>24</v>
      </c>
      <c r="H2762" s="4" t="s">
        <v>69</v>
      </c>
      <c r="I2762" s="4" t="s">
        <v>3059</v>
      </c>
      <c r="J2762" s="4">
        <v>22.959999999999997</v>
      </c>
      <c r="K2762" s="4">
        <v>7</v>
      </c>
      <c r="L2762" s="4">
        <v>0</v>
      </c>
      <c r="M2762" s="4">
        <v>6.6583999999999968</v>
      </c>
    </row>
    <row r="2763" spans="1:13" ht="16" x14ac:dyDescent="0.2">
      <c r="A2763" s="4" t="s">
        <v>6563</v>
      </c>
      <c r="B2763" s="4" t="s">
        <v>767</v>
      </c>
      <c r="C2763" s="5">
        <v>43278</v>
      </c>
      <c r="D2763" s="4" t="s">
        <v>21</v>
      </c>
      <c r="E2763" s="4" t="s">
        <v>22</v>
      </c>
      <c r="F2763" s="4" t="s">
        <v>2672</v>
      </c>
      <c r="G2763" s="4" t="s">
        <v>24</v>
      </c>
      <c r="H2763" s="4" t="s">
        <v>60</v>
      </c>
      <c r="I2763" s="4" t="s">
        <v>2673</v>
      </c>
      <c r="J2763" s="4">
        <v>18.54</v>
      </c>
      <c r="K2763" s="4">
        <v>2</v>
      </c>
      <c r="L2763" s="4">
        <v>0</v>
      </c>
      <c r="M2763" s="4">
        <v>8.7137999999999991</v>
      </c>
    </row>
    <row r="2764" spans="1:13" ht="16" x14ac:dyDescent="0.2">
      <c r="A2764" s="4" t="s">
        <v>6564</v>
      </c>
      <c r="B2764" s="4" t="s">
        <v>4799</v>
      </c>
      <c r="C2764" s="5">
        <v>43831</v>
      </c>
      <c r="D2764" s="4" t="s">
        <v>21</v>
      </c>
      <c r="E2764" s="4" t="s">
        <v>22</v>
      </c>
      <c r="F2764" s="4" t="s">
        <v>3206</v>
      </c>
      <c r="G2764" s="4" t="s">
        <v>37</v>
      </c>
      <c r="H2764" s="4" t="s">
        <v>78</v>
      </c>
      <c r="I2764" s="4" t="s">
        <v>3207</v>
      </c>
      <c r="J2764" s="4">
        <v>4499.9850000000006</v>
      </c>
      <c r="K2764" s="4">
        <v>5</v>
      </c>
      <c r="L2764" s="4">
        <v>0.7</v>
      </c>
      <c r="M2764" s="4">
        <v>-6599.978000000001</v>
      </c>
    </row>
    <row r="2765" spans="1:13" ht="16" x14ac:dyDescent="0.2">
      <c r="A2765" s="4" t="s">
        <v>6565</v>
      </c>
      <c r="B2765" s="4" t="s">
        <v>4135</v>
      </c>
      <c r="C2765" s="5">
        <v>43548</v>
      </c>
      <c r="D2765" s="4" t="s">
        <v>21</v>
      </c>
      <c r="E2765" s="4" t="s">
        <v>22</v>
      </c>
      <c r="F2765" s="4" t="s">
        <v>6566</v>
      </c>
      <c r="G2765" s="4" t="s">
        <v>48</v>
      </c>
      <c r="H2765" s="4" t="s">
        <v>112</v>
      </c>
      <c r="I2765" s="4" t="s">
        <v>6567</v>
      </c>
      <c r="J2765" s="4">
        <v>31.983999999999998</v>
      </c>
      <c r="K2765" s="4">
        <v>1</v>
      </c>
      <c r="L2765" s="4">
        <v>0.2</v>
      </c>
      <c r="M2765" s="4">
        <v>0</v>
      </c>
    </row>
    <row r="2766" spans="1:13" ht="16" x14ac:dyDescent="0.2">
      <c r="A2766" s="4" t="s">
        <v>6568</v>
      </c>
      <c r="B2766" s="4" t="s">
        <v>2970</v>
      </c>
      <c r="C2766" s="5">
        <v>44241</v>
      </c>
      <c r="D2766" s="4" t="s">
        <v>21</v>
      </c>
      <c r="E2766" s="4" t="s">
        <v>42</v>
      </c>
      <c r="F2766" s="4" t="s">
        <v>1527</v>
      </c>
      <c r="G2766" s="4" t="s">
        <v>24</v>
      </c>
      <c r="H2766" s="4" t="s">
        <v>387</v>
      </c>
      <c r="I2766" s="4" t="s">
        <v>1528</v>
      </c>
      <c r="J2766" s="4">
        <v>7.24</v>
      </c>
      <c r="K2766" s="4">
        <v>4</v>
      </c>
      <c r="L2766" s="4">
        <v>0</v>
      </c>
      <c r="M2766" s="4">
        <v>2.3891999999999998</v>
      </c>
    </row>
    <row r="2767" spans="1:13" ht="16" x14ac:dyDescent="0.2">
      <c r="A2767" s="4" t="s">
        <v>6569</v>
      </c>
      <c r="B2767" s="4" t="s">
        <v>2513</v>
      </c>
      <c r="C2767" s="5">
        <v>44820</v>
      </c>
      <c r="D2767" s="4" t="s">
        <v>21</v>
      </c>
      <c r="E2767" s="4" t="s">
        <v>22</v>
      </c>
      <c r="F2767" s="4" t="s">
        <v>6570</v>
      </c>
      <c r="G2767" s="4" t="s">
        <v>48</v>
      </c>
      <c r="H2767" s="4" t="s">
        <v>112</v>
      </c>
      <c r="I2767" s="4" t="s">
        <v>6571</v>
      </c>
      <c r="J2767" s="4">
        <v>74.759999999999991</v>
      </c>
      <c r="K2767" s="4">
        <v>7</v>
      </c>
      <c r="L2767" s="4">
        <v>0</v>
      </c>
      <c r="M2767" s="4">
        <v>23.923199999999994</v>
      </c>
    </row>
    <row r="2768" spans="1:13" ht="16" x14ac:dyDescent="0.2">
      <c r="A2768" s="4" t="s">
        <v>6572</v>
      </c>
      <c r="B2768" s="4" t="s">
        <v>6558</v>
      </c>
      <c r="C2768" s="5">
        <v>43951</v>
      </c>
      <c r="D2768" s="4" t="s">
        <v>53</v>
      </c>
      <c r="E2768" s="4" t="s">
        <v>22</v>
      </c>
      <c r="F2768" s="4" t="s">
        <v>4812</v>
      </c>
      <c r="G2768" s="4" t="s">
        <v>48</v>
      </c>
      <c r="H2768" s="4" t="s">
        <v>183</v>
      </c>
      <c r="I2768" s="4" t="s">
        <v>4813</v>
      </c>
      <c r="J2768" s="4">
        <v>60.89</v>
      </c>
      <c r="K2768" s="4">
        <v>1</v>
      </c>
      <c r="L2768" s="4">
        <v>0</v>
      </c>
      <c r="M2768" s="4">
        <v>15.222499999999997</v>
      </c>
    </row>
    <row r="2769" spans="1:13" ht="16" x14ac:dyDescent="0.2">
      <c r="A2769" s="4" t="s">
        <v>6573</v>
      </c>
      <c r="B2769" s="4" t="s">
        <v>788</v>
      </c>
      <c r="C2769" s="5">
        <v>45077</v>
      </c>
      <c r="D2769" s="4" t="s">
        <v>53</v>
      </c>
      <c r="E2769" s="4" t="s">
        <v>42</v>
      </c>
      <c r="F2769" s="4" t="s">
        <v>728</v>
      </c>
      <c r="G2769" s="4" t="s">
        <v>24</v>
      </c>
      <c r="H2769" s="4" t="s">
        <v>25</v>
      </c>
      <c r="I2769" s="4" t="s">
        <v>729</v>
      </c>
      <c r="J2769" s="4">
        <v>4.3119999999999985</v>
      </c>
      <c r="K2769" s="4">
        <v>2</v>
      </c>
      <c r="L2769" s="4">
        <v>0.8</v>
      </c>
      <c r="M2769" s="4">
        <v>-6.8992000000000022</v>
      </c>
    </row>
    <row r="2770" spans="1:13" ht="16" x14ac:dyDescent="0.2">
      <c r="A2770" s="4" t="s">
        <v>6574</v>
      </c>
      <c r="B2770" s="4" t="s">
        <v>3478</v>
      </c>
      <c r="C2770" s="5">
        <v>44852</v>
      </c>
      <c r="D2770" s="4" t="s">
        <v>21</v>
      </c>
      <c r="E2770" s="4" t="s">
        <v>22</v>
      </c>
      <c r="F2770" s="4" t="s">
        <v>486</v>
      </c>
      <c r="G2770" s="4" t="s">
        <v>48</v>
      </c>
      <c r="H2770" s="4" t="s">
        <v>183</v>
      </c>
      <c r="I2770" s="4" t="s">
        <v>487</v>
      </c>
      <c r="J2770" s="4">
        <v>242.35200000000003</v>
      </c>
      <c r="K2770" s="4">
        <v>3</v>
      </c>
      <c r="L2770" s="4">
        <v>0.2</v>
      </c>
      <c r="M2770" s="4">
        <v>15.147000000000006</v>
      </c>
    </row>
    <row r="2771" spans="1:13" ht="16" x14ac:dyDescent="0.2">
      <c r="A2771" s="4" t="s">
        <v>6575</v>
      </c>
      <c r="B2771" s="4" t="s">
        <v>759</v>
      </c>
      <c r="C2771" s="5">
        <v>44654</v>
      </c>
      <c r="D2771" s="4" t="s">
        <v>21</v>
      </c>
      <c r="E2771" s="4" t="s">
        <v>42</v>
      </c>
      <c r="F2771" s="4" t="s">
        <v>2367</v>
      </c>
      <c r="G2771" s="4" t="s">
        <v>37</v>
      </c>
      <c r="H2771" s="4" t="s">
        <v>55</v>
      </c>
      <c r="I2771" s="4" t="s">
        <v>2368</v>
      </c>
      <c r="J2771" s="4">
        <v>63.88</v>
      </c>
      <c r="K2771" s="4">
        <v>4</v>
      </c>
      <c r="L2771" s="4">
        <v>0</v>
      </c>
      <c r="M2771" s="4">
        <v>24.913200000000003</v>
      </c>
    </row>
    <row r="2772" spans="1:13" ht="16" x14ac:dyDescent="0.2">
      <c r="A2772" s="4" t="s">
        <v>6576</v>
      </c>
      <c r="B2772" s="4" t="s">
        <v>4111</v>
      </c>
      <c r="C2772" s="5">
        <v>45133</v>
      </c>
      <c r="D2772" s="4" t="s">
        <v>21</v>
      </c>
      <c r="E2772" s="4" t="s">
        <v>42</v>
      </c>
      <c r="F2772" s="4" t="s">
        <v>6577</v>
      </c>
      <c r="G2772" s="4" t="s">
        <v>24</v>
      </c>
      <c r="H2772" s="4" t="s">
        <v>25</v>
      </c>
      <c r="I2772" s="4" t="s">
        <v>6578</v>
      </c>
      <c r="J2772" s="4">
        <v>81.088000000000008</v>
      </c>
      <c r="K2772" s="4">
        <v>7</v>
      </c>
      <c r="L2772" s="4">
        <v>0.2</v>
      </c>
      <c r="M2772" s="4">
        <v>27.3672</v>
      </c>
    </row>
    <row r="2773" spans="1:13" ht="16" x14ac:dyDescent="0.2">
      <c r="A2773" s="4" t="s">
        <v>6579</v>
      </c>
      <c r="B2773" s="4" t="s">
        <v>574</v>
      </c>
      <c r="C2773" s="5">
        <v>44622</v>
      </c>
      <c r="D2773" s="4" t="s">
        <v>53</v>
      </c>
      <c r="E2773" s="4" t="s">
        <v>22</v>
      </c>
      <c r="F2773" s="4" t="s">
        <v>6580</v>
      </c>
      <c r="G2773" s="4" t="s">
        <v>48</v>
      </c>
      <c r="H2773" s="4" t="s">
        <v>112</v>
      </c>
      <c r="I2773" s="4" t="s">
        <v>6581</v>
      </c>
      <c r="J2773" s="4">
        <v>286.38</v>
      </c>
      <c r="K2773" s="4">
        <v>3</v>
      </c>
      <c r="L2773" s="4">
        <v>0</v>
      </c>
      <c r="M2773" s="4">
        <v>83.050199999999975</v>
      </c>
    </row>
    <row r="2774" spans="1:13" ht="16" x14ac:dyDescent="0.2">
      <c r="A2774" s="4" t="s">
        <v>6582</v>
      </c>
      <c r="B2774" s="4" t="s">
        <v>1174</v>
      </c>
      <c r="C2774" s="5">
        <v>43906</v>
      </c>
      <c r="D2774" s="4" t="s">
        <v>21</v>
      </c>
      <c r="E2774" s="4" t="s">
        <v>35</v>
      </c>
      <c r="F2774" s="4" t="s">
        <v>2582</v>
      </c>
      <c r="G2774" s="4" t="s">
        <v>37</v>
      </c>
      <c r="H2774" s="4" t="s">
        <v>38</v>
      </c>
      <c r="I2774" s="4" t="s">
        <v>2583</v>
      </c>
      <c r="J2774" s="4">
        <v>33.520000000000003</v>
      </c>
      <c r="K2774" s="4">
        <v>2</v>
      </c>
      <c r="L2774" s="4">
        <v>0.2</v>
      </c>
      <c r="M2774" s="4">
        <v>3.3519999999999985</v>
      </c>
    </row>
    <row r="2775" spans="1:13" ht="16" x14ac:dyDescent="0.2">
      <c r="A2775" s="4" t="s">
        <v>6583</v>
      </c>
      <c r="B2775" s="4" t="s">
        <v>3102</v>
      </c>
      <c r="C2775" s="5">
        <v>44106</v>
      </c>
      <c r="D2775" s="4" t="s">
        <v>21</v>
      </c>
      <c r="E2775" s="4" t="s">
        <v>22</v>
      </c>
      <c r="F2775" s="4" t="s">
        <v>4361</v>
      </c>
      <c r="G2775" s="4" t="s">
        <v>24</v>
      </c>
      <c r="H2775" s="4" t="s">
        <v>60</v>
      </c>
      <c r="I2775" s="4" t="s">
        <v>4362</v>
      </c>
      <c r="J2775" s="4">
        <v>15.552000000000003</v>
      </c>
      <c r="K2775" s="4">
        <v>3</v>
      </c>
      <c r="L2775" s="4">
        <v>0.2</v>
      </c>
      <c r="M2775" s="4">
        <v>5.4432</v>
      </c>
    </row>
    <row r="2776" spans="1:13" ht="16" x14ac:dyDescent="0.2">
      <c r="A2776" s="4" t="s">
        <v>6584</v>
      </c>
      <c r="B2776" s="4" t="s">
        <v>3012</v>
      </c>
      <c r="C2776" s="5">
        <v>43142</v>
      </c>
      <c r="D2776" s="4" t="s">
        <v>21</v>
      </c>
      <c r="E2776" s="4" t="s">
        <v>42</v>
      </c>
      <c r="F2776" s="4" t="s">
        <v>942</v>
      </c>
      <c r="G2776" s="4" t="s">
        <v>24</v>
      </c>
      <c r="H2776" s="4" t="s">
        <v>387</v>
      </c>
      <c r="I2776" s="4" t="s">
        <v>943</v>
      </c>
      <c r="J2776" s="4">
        <v>6.9760000000000009</v>
      </c>
      <c r="K2776" s="4">
        <v>4</v>
      </c>
      <c r="L2776" s="4">
        <v>0.2</v>
      </c>
      <c r="M2776" s="4">
        <v>1.8312000000000004</v>
      </c>
    </row>
    <row r="2777" spans="1:13" ht="16" x14ac:dyDescent="0.2">
      <c r="A2777" s="4" t="s">
        <v>6585</v>
      </c>
      <c r="B2777" s="4" t="s">
        <v>6586</v>
      </c>
      <c r="C2777" s="5">
        <v>43102</v>
      </c>
      <c r="D2777" s="4" t="s">
        <v>21</v>
      </c>
      <c r="E2777" s="4" t="s">
        <v>42</v>
      </c>
      <c r="F2777" s="4" t="s">
        <v>6587</v>
      </c>
      <c r="G2777" s="4" t="s">
        <v>24</v>
      </c>
      <c r="H2777" s="4" t="s">
        <v>60</v>
      </c>
      <c r="I2777" s="4" t="s">
        <v>6588</v>
      </c>
      <c r="J2777" s="4">
        <v>34.86</v>
      </c>
      <c r="K2777" s="4">
        <v>7</v>
      </c>
      <c r="L2777" s="4">
        <v>0</v>
      </c>
      <c r="M2777" s="4">
        <v>16.3842</v>
      </c>
    </row>
    <row r="2778" spans="1:13" ht="16" x14ac:dyDescent="0.2">
      <c r="A2778" s="4" t="s">
        <v>6589</v>
      </c>
      <c r="B2778" s="4" t="s">
        <v>181</v>
      </c>
      <c r="C2778" s="5">
        <v>43356</v>
      </c>
      <c r="D2778" s="4" t="s">
        <v>21</v>
      </c>
      <c r="E2778" s="4" t="s">
        <v>22</v>
      </c>
      <c r="F2778" s="4" t="s">
        <v>2222</v>
      </c>
      <c r="G2778" s="4" t="s">
        <v>24</v>
      </c>
      <c r="H2778" s="4" t="s">
        <v>60</v>
      </c>
      <c r="I2778" s="4" t="s">
        <v>2223</v>
      </c>
      <c r="J2778" s="4">
        <v>41.86</v>
      </c>
      <c r="K2778" s="4">
        <v>7</v>
      </c>
      <c r="L2778" s="4">
        <v>0</v>
      </c>
      <c r="M2778" s="4">
        <v>20.511400000000002</v>
      </c>
    </row>
    <row r="2779" spans="1:13" ht="16" x14ac:dyDescent="0.2">
      <c r="A2779" s="4" t="s">
        <v>6590</v>
      </c>
      <c r="B2779" s="4" t="s">
        <v>6591</v>
      </c>
      <c r="C2779" s="5">
        <v>43268</v>
      </c>
      <c r="D2779" s="4" t="s">
        <v>21</v>
      </c>
      <c r="E2779" s="4" t="s">
        <v>42</v>
      </c>
      <c r="F2779" s="4" t="s">
        <v>358</v>
      </c>
      <c r="G2779" s="4" t="s">
        <v>24</v>
      </c>
      <c r="H2779" s="4" t="s">
        <v>69</v>
      </c>
      <c r="I2779" s="4" t="s">
        <v>359</v>
      </c>
      <c r="J2779" s="4">
        <v>8.56</v>
      </c>
      <c r="K2779" s="4">
        <v>2</v>
      </c>
      <c r="L2779" s="4">
        <v>0</v>
      </c>
      <c r="M2779" s="4">
        <v>2.4823999999999993</v>
      </c>
    </row>
    <row r="2780" spans="1:13" ht="16" x14ac:dyDescent="0.2">
      <c r="A2780" s="4" t="s">
        <v>6592</v>
      </c>
      <c r="B2780" s="4" t="s">
        <v>1650</v>
      </c>
      <c r="C2780" s="5">
        <v>44479</v>
      </c>
      <c r="D2780" s="4" t="s">
        <v>152</v>
      </c>
      <c r="E2780" s="4" t="s">
        <v>35</v>
      </c>
      <c r="F2780" s="4" t="s">
        <v>2520</v>
      </c>
      <c r="G2780" s="4" t="s">
        <v>37</v>
      </c>
      <c r="H2780" s="4" t="s">
        <v>55</v>
      </c>
      <c r="I2780" s="4" t="s">
        <v>2521</v>
      </c>
      <c r="J2780" s="4">
        <v>59.98</v>
      </c>
      <c r="K2780" s="4">
        <v>2</v>
      </c>
      <c r="L2780" s="4">
        <v>0</v>
      </c>
      <c r="M2780" s="4">
        <v>26.391200000000005</v>
      </c>
    </row>
    <row r="2781" spans="1:13" ht="16" x14ac:dyDescent="0.2">
      <c r="A2781" s="4" t="s">
        <v>6593</v>
      </c>
      <c r="B2781" s="4" t="s">
        <v>2375</v>
      </c>
      <c r="C2781" s="5">
        <v>44077</v>
      </c>
      <c r="D2781" s="4" t="s">
        <v>21</v>
      </c>
      <c r="E2781" s="4" t="s">
        <v>42</v>
      </c>
      <c r="F2781" s="4" t="s">
        <v>124</v>
      </c>
      <c r="G2781" s="4" t="s">
        <v>24</v>
      </c>
      <c r="H2781" s="4" t="s">
        <v>69</v>
      </c>
      <c r="I2781" s="4" t="s">
        <v>125</v>
      </c>
      <c r="J2781" s="4">
        <v>2.6240000000000001</v>
      </c>
      <c r="K2781" s="4">
        <v>1</v>
      </c>
      <c r="L2781" s="4">
        <v>0.2</v>
      </c>
      <c r="M2781" s="4">
        <v>0.42639999999999978</v>
      </c>
    </row>
    <row r="2782" spans="1:13" ht="16" x14ac:dyDescent="0.2">
      <c r="A2782" s="4" t="s">
        <v>6594</v>
      </c>
      <c r="B2782" s="4" t="s">
        <v>3707</v>
      </c>
      <c r="C2782" s="5">
        <v>43595</v>
      </c>
      <c r="D2782" s="4" t="s">
        <v>21</v>
      </c>
      <c r="E2782" s="4" t="s">
        <v>35</v>
      </c>
      <c r="F2782" s="4" t="s">
        <v>2008</v>
      </c>
      <c r="G2782" s="4" t="s">
        <v>24</v>
      </c>
      <c r="H2782" s="4" t="s">
        <v>25</v>
      </c>
      <c r="I2782" s="4" t="s">
        <v>2009</v>
      </c>
      <c r="J2782" s="4">
        <v>20.231999999999999</v>
      </c>
      <c r="K2782" s="4">
        <v>3</v>
      </c>
      <c r="L2782" s="4">
        <v>0.2</v>
      </c>
      <c r="M2782" s="4">
        <v>6.5753999999999984</v>
      </c>
    </row>
    <row r="2783" spans="1:13" ht="16" x14ac:dyDescent="0.2">
      <c r="A2783" s="4" t="s">
        <v>6595</v>
      </c>
      <c r="B2783" s="4" t="s">
        <v>6502</v>
      </c>
      <c r="C2783" s="5">
        <v>44127</v>
      </c>
      <c r="D2783" s="4" t="s">
        <v>152</v>
      </c>
      <c r="E2783" s="4" t="s">
        <v>22</v>
      </c>
      <c r="F2783" s="4" t="s">
        <v>4132</v>
      </c>
      <c r="G2783" s="4" t="s">
        <v>37</v>
      </c>
      <c r="H2783" s="4" t="s">
        <v>38</v>
      </c>
      <c r="I2783" s="4" t="s">
        <v>4133</v>
      </c>
      <c r="J2783" s="4">
        <v>71.928000000000011</v>
      </c>
      <c r="K2783" s="4">
        <v>9</v>
      </c>
      <c r="L2783" s="4">
        <v>0.2</v>
      </c>
      <c r="M2783" s="4">
        <v>6.2936999999999976</v>
      </c>
    </row>
    <row r="2784" spans="1:13" ht="16" x14ac:dyDescent="0.2">
      <c r="A2784" s="4" t="s">
        <v>6596</v>
      </c>
      <c r="B2784" s="4" t="s">
        <v>2601</v>
      </c>
      <c r="C2784" s="5">
        <v>44281</v>
      </c>
      <c r="D2784" s="4" t="s">
        <v>21</v>
      </c>
      <c r="E2784" s="4" t="s">
        <v>22</v>
      </c>
      <c r="F2784" s="4" t="s">
        <v>6597</v>
      </c>
      <c r="G2784" s="4" t="s">
        <v>24</v>
      </c>
      <c r="H2784" s="4" t="s">
        <v>60</v>
      </c>
      <c r="I2784" s="4" t="s">
        <v>6598</v>
      </c>
      <c r="J2784" s="4">
        <v>116.28</v>
      </c>
      <c r="K2784" s="4">
        <v>3</v>
      </c>
      <c r="L2784" s="4">
        <v>0</v>
      </c>
      <c r="M2784" s="4">
        <v>56.977199999999996</v>
      </c>
    </row>
    <row r="2785" spans="1:13" ht="16" x14ac:dyDescent="0.2">
      <c r="A2785" s="4" t="s">
        <v>6599</v>
      </c>
      <c r="B2785" s="4" t="s">
        <v>6600</v>
      </c>
      <c r="C2785" s="5">
        <v>44021</v>
      </c>
      <c r="D2785" s="4" t="s">
        <v>21</v>
      </c>
      <c r="E2785" s="4" t="s">
        <v>42</v>
      </c>
      <c r="F2785" s="4" t="s">
        <v>6601</v>
      </c>
      <c r="G2785" s="4" t="s">
        <v>24</v>
      </c>
      <c r="H2785" s="4" t="s">
        <v>60</v>
      </c>
      <c r="I2785" s="4" t="s">
        <v>6602</v>
      </c>
      <c r="J2785" s="4">
        <v>25.920000000000005</v>
      </c>
      <c r="K2785" s="4">
        <v>5</v>
      </c>
      <c r="L2785" s="4">
        <v>0.2</v>
      </c>
      <c r="M2785" s="4">
        <v>9.0719999999999992</v>
      </c>
    </row>
    <row r="2786" spans="1:13" ht="16" x14ac:dyDescent="0.2">
      <c r="A2786" s="4" t="s">
        <v>6603</v>
      </c>
      <c r="B2786" s="4" t="s">
        <v>3282</v>
      </c>
      <c r="C2786" s="5">
        <v>45016</v>
      </c>
      <c r="D2786" s="4" t="s">
        <v>53</v>
      </c>
      <c r="E2786" s="4" t="s">
        <v>22</v>
      </c>
      <c r="F2786" s="4" t="s">
        <v>663</v>
      </c>
      <c r="G2786" s="4" t="s">
        <v>48</v>
      </c>
      <c r="H2786" s="4" t="s">
        <v>112</v>
      </c>
      <c r="I2786" s="4" t="s">
        <v>664</v>
      </c>
      <c r="J2786" s="4">
        <v>123.96000000000001</v>
      </c>
      <c r="K2786" s="4">
        <v>3</v>
      </c>
      <c r="L2786" s="4">
        <v>0</v>
      </c>
      <c r="M2786" s="4">
        <v>11.156400000000005</v>
      </c>
    </row>
    <row r="2787" spans="1:13" ht="16" x14ac:dyDescent="0.2">
      <c r="A2787" s="4" t="s">
        <v>6604</v>
      </c>
      <c r="B2787" s="4" t="s">
        <v>3540</v>
      </c>
      <c r="C2787" s="5">
        <v>43690</v>
      </c>
      <c r="D2787" s="4" t="s">
        <v>29</v>
      </c>
      <c r="E2787" s="4" t="s">
        <v>22</v>
      </c>
      <c r="F2787" s="4" t="s">
        <v>6605</v>
      </c>
      <c r="G2787" s="4" t="s">
        <v>37</v>
      </c>
      <c r="H2787" s="4" t="s">
        <v>55</v>
      </c>
      <c r="I2787" s="4" t="s">
        <v>6606</v>
      </c>
      <c r="J2787" s="4">
        <v>62.31</v>
      </c>
      <c r="K2787" s="4">
        <v>3</v>
      </c>
      <c r="L2787" s="4">
        <v>0</v>
      </c>
      <c r="M2787" s="4">
        <v>22.4316</v>
      </c>
    </row>
    <row r="2788" spans="1:13" ht="16" x14ac:dyDescent="0.2">
      <c r="A2788" s="4" t="s">
        <v>6607</v>
      </c>
      <c r="B2788" s="4" t="s">
        <v>6007</v>
      </c>
      <c r="C2788" s="5">
        <v>43780</v>
      </c>
      <c r="D2788" s="4" t="s">
        <v>53</v>
      </c>
      <c r="E2788" s="4" t="s">
        <v>22</v>
      </c>
      <c r="F2788" s="4" t="s">
        <v>4899</v>
      </c>
      <c r="G2788" s="4" t="s">
        <v>24</v>
      </c>
      <c r="H2788" s="4" t="s">
        <v>60</v>
      </c>
      <c r="I2788" s="4" t="s">
        <v>4900</v>
      </c>
      <c r="J2788" s="4">
        <v>9.870000000000001</v>
      </c>
      <c r="K2788" s="4">
        <v>3</v>
      </c>
      <c r="L2788" s="4">
        <v>0</v>
      </c>
      <c r="M2788" s="4">
        <v>4.5401999999999996</v>
      </c>
    </row>
    <row r="2789" spans="1:13" ht="16" x14ac:dyDescent="0.2">
      <c r="A2789" s="4" t="s">
        <v>6608</v>
      </c>
      <c r="B2789" s="4" t="s">
        <v>1828</v>
      </c>
      <c r="C2789" s="5">
        <v>44841</v>
      </c>
      <c r="D2789" s="4" t="s">
        <v>29</v>
      </c>
      <c r="E2789" s="4" t="s">
        <v>42</v>
      </c>
      <c r="F2789" s="4" t="s">
        <v>3147</v>
      </c>
      <c r="G2789" s="4" t="s">
        <v>48</v>
      </c>
      <c r="H2789" s="4" t="s">
        <v>49</v>
      </c>
      <c r="I2789" s="4" t="s">
        <v>3148</v>
      </c>
      <c r="J2789" s="4">
        <v>199.83600000000001</v>
      </c>
      <c r="K2789" s="4">
        <v>4</v>
      </c>
      <c r="L2789" s="4">
        <v>0.3</v>
      </c>
      <c r="M2789" s="4">
        <v>-37.112400000000036</v>
      </c>
    </row>
    <row r="2790" spans="1:13" ht="16" x14ac:dyDescent="0.2">
      <c r="A2790" s="4" t="s">
        <v>6609</v>
      </c>
      <c r="B2790" s="4" t="s">
        <v>1759</v>
      </c>
      <c r="C2790" s="5">
        <v>45042</v>
      </c>
      <c r="D2790" s="4" t="s">
        <v>21</v>
      </c>
      <c r="E2790" s="4" t="s">
        <v>22</v>
      </c>
      <c r="F2790" s="4" t="s">
        <v>5146</v>
      </c>
      <c r="G2790" s="4" t="s">
        <v>48</v>
      </c>
      <c r="H2790" s="4" t="s">
        <v>221</v>
      </c>
      <c r="I2790" s="4" t="s">
        <v>5147</v>
      </c>
      <c r="J2790" s="4">
        <v>459.92</v>
      </c>
      <c r="K2790" s="4">
        <v>4</v>
      </c>
      <c r="L2790" s="4">
        <v>0</v>
      </c>
      <c r="M2790" s="4">
        <v>41.392799999999966</v>
      </c>
    </row>
    <row r="2791" spans="1:13" ht="16" x14ac:dyDescent="0.2">
      <c r="A2791" s="4" t="s">
        <v>6610</v>
      </c>
      <c r="B2791" s="4" t="s">
        <v>6231</v>
      </c>
      <c r="C2791" s="5">
        <v>43902</v>
      </c>
      <c r="D2791" s="4" t="s">
        <v>29</v>
      </c>
      <c r="E2791" s="4" t="s">
        <v>22</v>
      </c>
      <c r="F2791" s="4" t="s">
        <v>703</v>
      </c>
      <c r="G2791" s="4" t="s">
        <v>24</v>
      </c>
      <c r="H2791" s="4" t="s">
        <v>25</v>
      </c>
      <c r="I2791" s="4" t="s">
        <v>704</v>
      </c>
      <c r="J2791" s="4">
        <v>8.7040000000000006</v>
      </c>
      <c r="K2791" s="4">
        <v>2</v>
      </c>
      <c r="L2791" s="4">
        <v>0.2</v>
      </c>
      <c r="M2791" s="4">
        <v>3.1551999999999998</v>
      </c>
    </row>
    <row r="2792" spans="1:13" ht="16" x14ac:dyDescent="0.2">
      <c r="A2792" s="4" t="s">
        <v>6611</v>
      </c>
      <c r="B2792" s="4" t="s">
        <v>4619</v>
      </c>
      <c r="C2792" s="5">
        <v>44607</v>
      </c>
      <c r="D2792" s="4" t="s">
        <v>21</v>
      </c>
      <c r="E2792" s="4" t="s">
        <v>35</v>
      </c>
      <c r="F2792" s="4" t="s">
        <v>1335</v>
      </c>
      <c r="G2792" s="4" t="s">
        <v>24</v>
      </c>
      <c r="H2792" s="4" t="s">
        <v>95</v>
      </c>
      <c r="I2792" s="4" t="s">
        <v>1336</v>
      </c>
      <c r="J2792" s="4">
        <v>73.163999999999987</v>
      </c>
      <c r="K2792" s="4">
        <v>6</v>
      </c>
      <c r="L2792" s="4">
        <v>0.8</v>
      </c>
      <c r="M2792" s="4">
        <v>-186.56820000000005</v>
      </c>
    </row>
    <row r="2793" spans="1:13" ht="16" x14ac:dyDescent="0.2">
      <c r="A2793" s="4" t="s">
        <v>6612</v>
      </c>
      <c r="B2793" s="4" t="s">
        <v>719</v>
      </c>
      <c r="C2793" s="5">
        <v>43745</v>
      </c>
      <c r="D2793" s="4" t="s">
        <v>21</v>
      </c>
      <c r="E2793" s="4" t="s">
        <v>42</v>
      </c>
      <c r="F2793" s="4" t="s">
        <v>2806</v>
      </c>
      <c r="G2793" s="4" t="s">
        <v>24</v>
      </c>
      <c r="H2793" s="4" t="s">
        <v>60</v>
      </c>
      <c r="I2793" s="4" t="s">
        <v>2807</v>
      </c>
      <c r="J2793" s="4">
        <v>10.368000000000002</v>
      </c>
      <c r="K2793" s="4">
        <v>2</v>
      </c>
      <c r="L2793" s="4">
        <v>0.2</v>
      </c>
      <c r="M2793" s="4">
        <v>3.6288</v>
      </c>
    </row>
    <row r="2794" spans="1:13" ht="16" x14ac:dyDescent="0.2">
      <c r="A2794" s="4" t="s">
        <v>6613</v>
      </c>
      <c r="B2794" s="4" t="s">
        <v>5837</v>
      </c>
      <c r="C2794" s="5">
        <v>44070</v>
      </c>
      <c r="D2794" s="4" t="s">
        <v>29</v>
      </c>
      <c r="E2794" s="4" t="s">
        <v>22</v>
      </c>
      <c r="F2794" s="4" t="s">
        <v>2432</v>
      </c>
      <c r="G2794" s="4" t="s">
        <v>37</v>
      </c>
      <c r="H2794" s="4" t="s">
        <v>38</v>
      </c>
      <c r="I2794" s="4" t="s">
        <v>2433</v>
      </c>
      <c r="J2794" s="4">
        <v>107.88</v>
      </c>
      <c r="K2794" s="4">
        <v>3</v>
      </c>
      <c r="L2794" s="4">
        <v>0.2</v>
      </c>
      <c r="M2794" s="4">
        <v>10.787999999999997</v>
      </c>
    </row>
    <row r="2795" spans="1:13" ht="16" x14ac:dyDescent="0.2">
      <c r="A2795" s="4" t="s">
        <v>6614</v>
      </c>
      <c r="B2795" s="4" t="s">
        <v>1277</v>
      </c>
      <c r="C2795" s="5">
        <v>43103</v>
      </c>
      <c r="D2795" s="4" t="s">
        <v>53</v>
      </c>
      <c r="E2795" s="4" t="s">
        <v>42</v>
      </c>
      <c r="F2795" s="4" t="s">
        <v>6615</v>
      </c>
      <c r="G2795" s="4" t="s">
        <v>24</v>
      </c>
      <c r="H2795" s="4" t="s">
        <v>192</v>
      </c>
      <c r="I2795" s="4" t="s">
        <v>6616</v>
      </c>
      <c r="J2795" s="4">
        <v>182.94</v>
      </c>
      <c r="K2795" s="4">
        <v>3</v>
      </c>
      <c r="L2795" s="4">
        <v>0</v>
      </c>
      <c r="M2795" s="4">
        <v>85.981799999999993</v>
      </c>
    </row>
    <row r="2796" spans="1:13" ht="16" x14ac:dyDescent="0.2">
      <c r="A2796" s="4" t="s">
        <v>6617</v>
      </c>
      <c r="B2796" s="4" t="s">
        <v>2951</v>
      </c>
      <c r="C2796" s="5">
        <v>45009</v>
      </c>
      <c r="D2796" s="4" t="s">
        <v>21</v>
      </c>
      <c r="E2796" s="4" t="s">
        <v>22</v>
      </c>
      <c r="F2796" s="4" t="s">
        <v>3458</v>
      </c>
      <c r="G2796" s="4" t="s">
        <v>48</v>
      </c>
      <c r="H2796" s="4" t="s">
        <v>112</v>
      </c>
      <c r="I2796" s="4" t="s">
        <v>4531</v>
      </c>
      <c r="J2796" s="4">
        <v>101.52000000000001</v>
      </c>
      <c r="K2796" s="4">
        <v>5</v>
      </c>
      <c r="L2796" s="4">
        <v>0.2</v>
      </c>
      <c r="M2796" s="4">
        <v>19.034999999999989</v>
      </c>
    </row>
    <row r="2797" spans="1:13" ht="16" x14ac:dyDescent="0.2">
      <c r="A2797" s="4" t="s">
        <v>6618</v>
      </c>
      <c r="B2797" s="4" t="s">
        <v>6619</v>
      </c>
      <c r="C2797" s="5">
        <v>43777</v>
      </c>
      <c r="D2797" s="4" t="s">
        <v>21</v>
      </c>
      <c r="E2797" s="4" t="s">
        <v>42</v>
      </c>
      <c r="F2797" s="4" t="s">
        <v>6483</v>
      </c>
      <c r="G2797" s="4" t="s">
        <v>24</v>
      </c>
      <c r="H2797" s="4" t="s">
        <v>60</v>
      </c>
      <c r="I2797" s="4" t="s">
        <v>6484</v>
      </c>
      <c r="J2797" s="4">
        <v>158.28</v>
      </c>
      <c r="K2797" s="4">
        <v>6</v>
      </c>
      <c r="L2797" s="4">
        <v>0</v>
      </c>
      <c r="M2797" s="4">
        <v>72.808799999999991</v>
      </c>
    </row>
    <row r="2798" spans="1:13" ht="16" x14ac:dyDescent="0.2">
      <c r="A2798" s="4" t="s">
        <v>6620</v>
      </c>
      <c r="B2798" s="4" t="s">
        <v>1024</v>
      </c>
      <c r="C2798" s="5">
        <v>44324</v>
      </c>
      <c r="D2798" s="4" t="s">
        <v>21</v>
      </c>
      <c r="E2798" s="4" t="s">
        <v>42</v>
      </c>
      <c r="F2798" s="4" t="s">
        <v>4724</v>
      </c>
      <c r="G2798" s="4" t="s">
        <v>24</v>
      </c>
      <c r="H2798" s="4" t="s">
        <v>60</v>
      </c>
      <c r="I2798" s="4" t="s">
        <v>4725</v>
      </c>
      <c r="J2798" s="4">
        <v>122.97</v>
      </c>
      <c r="K2798" s="4">
        <v>3</v>
      </c>
      <c r="L2798" s="4">
        <v>0</v>
      </c>
      <c r="M2798" s="4">
        <v>60.255300000000005</v>
      </c>
    </row>
    <row r="2799" spans="1:13" ht="16" x14ac:dyDescent="0.2">
      <c r="A2799" s="4" t="s">
        <v>6621</v>
      </c>
      <c r="B2799" s="4" t="s">
        <v>6622</v>
      </c>
      <c r="C2799" s="5">
        <v>44054</v>
      </c>
      <c r="D2799" s="4" t="s">
        <v>21</v>
      </c>
      <c r="E2799" s="4" t="s">
        <v>42</v>
      </c>
      <c r="F2799" s="4" t="s">
        <v>2425</v>
      </c>
      <c r="G2799" s="4" t="s">
        <v>24</v>
      </c>
      <c r="H2799" s="4" t="s">
        <v>95</v>
      </c>
      <c r="I2799" s="4" t="s">
        <v>2426</v>
      </c>
      <c r="J2799" s="4">
        <v>81.567999999999998</v>
      </c>
      <c r="K2799" s="4">
        <v>2</v>
      </c>
      <c r="L2799" s="4">
        <v>0.2</v>
      </c>
      <c r="M2799" s="4">
        <v>7.1372000000000035</v>
      </c>
    </row>
    <row r="2800" spans="1:13" ht="16" x14ac:dyDescent="0.2">
      <c r="A2800" s="4" t="s">
        <v>6623</v>
      </c>
      <c r="B2800" s="4" t="s">
        <v>2253</v>
      </c>
      <c r="C2800" s="5">
        <v>43938</v>
      </c>
      <c r="D2800" s="4" t="s">
        <v>21</v>
      </c>
      <c r="E2800" s="4" t="s">
        <v>42</v>
      </c>
      <c r="F2800" s="4" t="s">
        <v>4694</v>
      </c>
      <c r="G2800" s="4" t="s">
        <v>37</v>
      </c>
      <c r="H2800" s="4" t="s">
        <v>38</v>
      </c>
      <c r="I2800" s="4" t="s">
        <v>4695</v>
      </c>
      <c r="J2800" s="4">
        <v>239.976</v>
      </c>
      <c r="K2800" s="4">
        <v>3</v>
      </c>
      <c r="L2800" s="4">
        <v>0.2</v>
      </c>
      <c r="M2800" s="4">
        <v>26.997299999999967</v>
      </c>
    </row>
    <row r="2801" spans="1:13" ht="16" x14ac:dyDescent="0.2">
      <c r="A2801" s="4" t="s">
        <v>6624</v>
      </c>
      <c r="B2801" s="4" t="s">
        <v>306</v>
      </c>
      <c r="C2801" s="5">
        <v>43476</v>
      </c>
      <c r="D2801" s="4" t="s">
        <v>53</v>
      </c>
      <c r="E2801" s="4" t="s">
        <v>35</v>
      </c>
      <c r="F2801" s="4" t="s">
        <v>2553</v>
      </c>
      <c r="G2801" s="4" t="s">
        <v>24</v>
      </c>
      <c r="H2801" s="4" t="s">
        <v>60</v>
      </c>
      <c r="I2801" s="4" t="s">
        <v>2554</v>
      </c>
      <c r="J2801" s="4">
        <v>25.344000000000001</v>
      </c>
      <c r="K2801" s="4">
        <v>6</v>
      </c>
      <c r="L2801" s="4">
        <v>0.2</v>
      </c>
      <c r="M2801" s="4">
        <v>8.8704000000000018</v>
      </c>
    </row>
    <row r="2802" spans="1:13" ht="16" x14ac:dyDescent="0.2">
      <c r="A2802" s="4" t="s">
        <v>6625</v>
      </c>
      <c r="B2802" s="4" t="s">
        <v>4487</v>
      </c>
      <c r="C2802" s="5">
        <v>43861</v>
      </c>
      <c r="D2802" s="4" t="s">
        <v>21</v>
      </c>
      <c r="E2802" s="4" t="s">
        <v>22</v>
      </c>
      <c r="F2802" s="4" t="s">
        <v>4406</v>
      </c>
      <c r="G2802" s="4" t="s">
        <v>37</v>
      </c>
      <c r="H2802" s="4" t="s">
        <v>38</v>
      </c>
      <c r="I2802" s="4" t="s">
        <v>4407</v>
      </c>
      <c r="J2802" s="4">
        <v>105.584</v>
      </c>
      <c r="K2802" s="4">
        <v>2</v>
      </c>
      <c r="L2802" s="4">
        <v>0.2</v>
      </c>
      <c r="M2802" s="4">
        <v>9.2386000000000053</v>
      </c>
    </row>
    <row r="2803" spans="1:13" ht="16" x14ac:dyDescent="0.2">
      <c r="A2803" s="4" t="s">
        <v>6626</v>
      </c>
      <c r="B2803" s="4" t="s">
        <v>1237</v>
      </c>
      <c r="C2803" s="5">
        <v>43666</v>
      </c>
      <c r="D2803" s="4" t="s">
        <v>21</v>
      </c>
      <c r="E2803" s="4" t="s">
        <v>42</v>
      </c>
      <c r="F2803" s="4" t="s">
        <v>3465</v>
      </c>
      <c r="G2803" s="4" t="s">
        <v>24</v>
      </c>
      <c r="H2803" s="4" t="s">
        <v>25</v>
      </c>
      <c r="I2803" s="4" t="s">
        <v>3466</v>
      </c>
      <c r="J2803" s="4">
        <v>29.371999999999993</v>
      </c>
      <c r="K2803" s="4">
        <v>7</v>
      </c>
      <c r="L2803" s="4">
        <v>0.8</v>
      </c>
      <c r="M2803" s="4">
        <v>-46.995200000000025</v>
      </c>
    </row>
    <row r="2804" spans="1:13" ht="16" x14ac:dyDescent="0.2">
      <c r="A2804" s="4" t="s">
        <v>6627</v>
      </c>
      <c r="B2804" s="4" t="s">
        <v>788</v>
      </c>
      <c r="C2804" s="5">
        <v>43185</v>
      </c>
      <c r="D2804" s="4" t="s">
        <v>29</v>
      </c>
      <c r="E2804" s="4" t="s">
        <v>35</v>
      </c>
      <c r="F2804" s="4" t="s">
        <v>6628</v>
      </c>
      <c r="G2804" s="4" t="s">
        <v>48</v>
      </c>
      <c r="H2804" s="4" t="s">
        <v>112</v>
      </c>
      <c r="I2804" s="4" t="s">
        <v>6629</v>
      </c>
      <c r="J2804" s="4">
        <v>14.56</v>
      </c>
      <c r="K2804" s="4">
        <v>2</v>
      </c>
      <c r="L2804" s="4">
        <v>0</v>
      </c>
      <c r="M2804" s="4">
        <v>5.5327999999999999</v>
      </c>
    </row>
    <row r="2805" spans="1:13" ht="16" x14ac:dyDescent="0.2">
      <c r="A2805" s="4" t="s">
        <v>6630</v>
      </c>
      <c r="B2805" s="4" t="s">
        <v>247</v>
      </c>
      <c r="C2805" s="5">
        <v>45136</v>
      </c>
      <c r="D2805" s="4" t="s">
        <v>29</v>
      </c>
      <c r="E2805" s="4" t="s">
        <v>35</v>
      </c>
      <c r="F2805" s="4" t="s">
        <v>6631</v>
      </c>
      <c r="G2805" s="4" t="s">
        <v>37</v>
      </c>
      <c r="H2805" s="4" t="s">
        <v>78</v>
      </c>
      <c r="I2805" s="4" t="s">
        <v>6632</v>
      </c>
      <c r="J2805" s="4">
        <v>574.91</v>
      </c>
      <c r="K2805" s="4">
        <v>2</v>
      </c>
      <c r="L2805" s="4">
        <v>0.3</v>
      </c>
      <c r="M2805" s="4">
        <v>156.04699999999997</v>
      </c>
    </row>
    <row r="2806" spans="1:13" ht="16" x14ac:dyDescent="0.2">
      <c r="A2806" s="4" t="s">
        <v>6633</v>
      </c>
      <c r="B2806" s="4" t="s">
        <v>1113</v>
      </c>
      <c r="C2806" s="5">
        <v>44573</v>
      </c>
      <c r="D2806" s="4" t="s">
        <v>29</v>
      </c>
      <c r="E2806" s="4" t="s">
        <v>35</v>
      </c>
      <c r="F2806" s="4" t="s">
        <v>128</v>
      </c>
      <c r="G2806" s="4" t="s">
        <v>24</v>
      </c>
      <c r="H2806" s="4" t="s">
        <v>25</v>
      </c>
      <c r="I2806" s="4" t="s">
        <v>129</v>
      </c>
      <c r="J2806" s="4">
        <v>2.4960000000000004</v>
      </c>
      <c r="K2806" s="4">
        <v>1</v>
      </c>
      <c r="L2806" s="4">
        <v>0.2</v>
      </c>
      <c r="M2806" s="4">
        <v>0.90479999999999983</v>
      </c>
    </row>
    <row r="2807" spans="1:13" ht="16" x14ac:dyDescent="0.2">
      <c r="A2807" s="4" t="s">
        <v>6634</v>
      </c>
      <c r="B2807" s="4" t="s">
        <v>2289</v>
      </c>
      <c r="C2807" s="5">
        <v>44657</v>
      </c>
      <c r="D2807" s="4" t="s">
        <v>53</v>
      </c>
      <c r="E2807" s="4" t="s">
        <v>22</v>
      </c>
      <c r="F2807" s="4" t="s">
        <v>6635</v>
      </c>
      <c r="G2807" s="4" t="s">
        <v>48</v>
      </c>
      <c r="H2807" s="4" t="s">
        <v>221</v>
      </c>
      <c r="I2807" s="4" t="s">
        <v>6636</v>
      </c>
      <c r="J2807" s="4">
        <v>261.95999999999998</v>
      </c>
      <c r="K2807" s="4">
        <v>2</v>
      </c>
      <c r="L2807" s="4">
        <v>0</v>
      </c>
      <c r="M2807" s="4">
        <v>41.913600000000002</v>
      </c>
    </row>
    <row r="2808" spans="1:13" ht="16" x14ac:dyDescent="0.2">
      <c r="A2808" s="4" t="s">
        <v>6637</v>
      </c>
      <c r="B2808" s="4" t="s">
        <v>1614</v>
      </c>
      <c r="C2808" s="5">
        <v>43179</v>
      </c>
      <c r="D2808" s="4" t="s">
        <v>29</v>
      </c>
      <c r="E2808" s="4" t="s">
        <v>42</v>
      </c>
      <c r="F2808" s="4" t="s">
        <v>2833</v>
      </c>
      <c r="G2808" s="4" t="s">
        <v>37</v>
      </c>
      <c r="H2808" s="4" t="s">
        <v>55</v>
      </c>
      <c r="I2808" s="4" t="s">
        <v>2834</v>
      </c>
      <c r="J2808" s="4">
        <v>45.98</v>
      </c>
      <c r="K2808" s="4">
        <v>2</v>
      </c>
      <c r="L2808" s="4">
        <v>0</v>
      </c>
      <c r="M2808" s="4">
        <v>19.7714</v>
      </c>
    </row>
    <row r="2809" spans="1:13" ht="16" x14ac:dyDescent="0.2">
      <c r="A2809" s="4" t="s">
        <v>6638</v>
      </c>
      <c r="B2809" s="4" t="s">
        <v>4838</v>
      </c>
      <c r="C2809" s="5">
        <v>43779</v>
      </c>
      <c r="D2809" s="4" t="s">
        <v>21</v>
      </c>
      <c r="E2809" s="4" t="s">
        <v>22</v>
      </c>
      <c r="F2809" s="4" t="s">
        <v>237</v>
      </c>
      <c r="G2809" s="4" t="s">
        <v>24</v>
      </c>
      <c r="H2809" s="4" t="s">
        <v>91</v>
      </c>
      <c r="I2809" s="4" t="s">
        <v>238</v>
      </c>
      <c r="J2809" s="4">
        <v>93.06</v>
      </c>
      <c r="K2809" s="4">
        <v>6</v>
      </c>
      <c r="L2809" s="4">
        <v>0</v>
      </c>
      <c r="M2809" s="4">
        <v>26.056800000000003</v>
      </c>
    </row>
    <row r="2810" spans="1:13" ht="16" x14ac:dyDescent="0.2">
      <c r="A2810" s="4" t="s">
        <v>6639</v>
      </c>
      <c r="B2810" s="4" t="s">
        <v>3282</v>
      </c>
      <c r="C2810" s="5">
        <v>44744</v>
      </c>
      <c r="D2810" s="4" t="s">
        <v>152</v>
      </c>
      <c r="E2810" s="4" t="s">
        <v>35</v>
      </c>
      <c r="F2810" s="4" t="s">
        <v>299</v>
      </c>
      <c r="G2810" s="4" t="s">
        <v>24</v>
      </c>
      <c r="H2810" s="4" t="s">
        <v>25</v>
      </c>
      <c r="I2810" s="4" t="s">
        <v>300</v>
      </c>
      <c r="J2810" s="4">
        <v>2.3079999999999994</v>
      </c>
      <c r="K2810" s="4">
        <v>2</v>
      </c>
      <c r="L2810" s="4">
        <v>0.8</v>
      </c>
      <c r="M2810" s="4">
        <v>-3.4619999999999997</v>
      </c>
    </row>
    <row r="2811" spans="1:13" ht="16" x14ac:dyDescent="0.2">
      <c r="A2811" s="4" t="s">
        <v>6640</v>
      </c>
      <c r="B2811" s="4" t="s">
        <v>1063</v>
      </c>
      <c r="C2811" s="5">
        <v>44272</v>
      </c>
      <c r="D2811" s="4" t="s">
        <v>29</v>
      </c>
      <c r="E2811" s="4" t="s">
        <v>22</v>
      </c>
      <c r="F2811" s="4" t="s">
        <v>374</v>
      </c>
      <c r="G2811" s="4" t="s">
        <v>24</v>
      </c>
      <c r="H2811" s="4" t="s">
        <v>60</v>
      </c>
      <c r="I2811" s="4" t="s">
        <v>375</v>
      </c>
      <c r="J2811" s="4">
        <v>13.872000000000002</v>
      </c>
      <c r="K2811" s="4">
        <v>3</v>
      </c>
      <c r="L2811" s="4">
        <v>0.2</v>
      </c>
      <c r="M2811" s="4">
        <v>5.0286000000000008</v>
      </c>
    </row>
    <row r="2812" spans="1:13" ht="16" x14ac:dyDescent="0.2">
      <c r="A2812" s="4" t="s">
        <v>6641</v>
      </c>
      <c r="B2812" s="4" t="s">
        <v>3087</v>
      </c>
      <c r="C2812" s="5">
        <v>43723</v>
      </c>
      <c r="D2812" s="4" t="s">
        <v>21</v>
      </c>
      <c r="E2812" s="4" t="s">
        <v>35</v>
      </c>
      <c r="F2812" s="4" t="s">
        <v>4656</v>
      </c>
      <c r="G2812" s="4" t="s">
        <v>48</v>
      </c>
      <c r="H2812" s="4" t="s">
        <v>183</v>
      </c>
      <c r="I2812" s="4" t="s">
        <v>4657</v>
      </c>
      <c r="J2812" s="4">
        <v>254.60399999999998</v>
      </c>
      <c r="K2812" s="4">
        <v>14</v>
      </c>
      <c r="L2812" s="4">
        <v>0.3</v>
      </c>
      <c r="M2812" s="4">
        <v>-18.185999999999993</v>
      </c>
    </row>
    <row r="2813" spans="1:13" ht="16" x14ac:dyDescent="0.2">
      <c r="A2813" s="4" t="s">
        <v>6642</v>
      </c>
      <c r="B2813" s="4" t="s">
        <v>4773</v>
      </c>
      <c r="C2813" s="5">
        <v>43102</v>
      </c>
      <c r="D2813" s="4" t="s">
        <v>21</v>
      </c>
      <c r="E2813" s="4" t="s">
        <v>22</v>
      </c>
      <c r="F2813" s="4" t="s">
        <v>6643</v>
      </c>
      <c r="G2813" s="4" t="s">
        <v>24</v>
      </c>
      <c r="H2813" s="4" t="s">
        <v>69</v>
      </c>
      <c r="I2813" s="4" t="s">
        <v>6644</v>
      </c>
      <c r="J2813" s="4">
        <v>47.82</v>
      </c>
      <c r="K2813" s="4">
        <v>3</v>
      </c>
      <c r="L2813" s="4">
        <v>0</v>
      </c>
      <c r="M2813" s="4">
        <v>14.345999999999995</v>
      </c>
    </row>
    <row r="2814" spans="1:13" ht="16" x14ac:dyDescent="0.2">
      <c r="A2814" s="4" t="s">
        <v>6645</v>
      </c>
      <c r="B2814" s="4" t="s">
        <v>6646</v>
      </c>
      <c r="C2814" s="5">
        <v>44336</v>
      </c>
      <c r="D2814" s="4" t="s">
        <v>21</v>
      </c>
      <c r="E2814" s="4" t="s">
        <v>22</v>
      </c>
      <c r="F2814" s="4" t="s">
        <v>1783</v>
      </c>
      <c r="G2814" s="4" t="s">
        <v>24</v>
      </c>
      <c r="H2814" s="4" t="s">
        <v>95</v>
      </c>
      <c r="I2814" s="4" t="s">
        <v>1784</v>
      </c>
      <c r="J2814" s="4">
        <v>93.78</v>
      </c>
      <c r="K2814" s="4">
        <v>2</v>
      </c>
      <c r="L2814" s="4">
        <v>0</v>
      </c>
      <c r="M2814" s="4">
        <v>36.574200000000005</v>
      </c>
    </row>
    <row r="2815" spans="1:13" ht="16" x14ac:dyDescent="0.2">
      <c r="A2815" s="4" t="s">
        <v>6647</v>
      </c>
      <c r="B2815" s="4" t="s">
        <v>3447</v>
      </c>
      <c r="C2815" s="5">
        <v>44684</v>
      </c>
      <c r="D2815" s="4" t="s">
        <v>21</v>
      </c>
      <c r="E2815" s="4" t="s">
        <v>42</v>
      </c>
      <c r="F2815" s="4" t="s">
        <v>411</v>
      </c>
      <c r="G2815" s="4" t="s">
        <v>24</v>
      </c>
      <c r="H2815" s="4" t="s">
        <v>95</v>
      </c>
      <c r="I2815" s="4" t="s">
        <v>412</v>
      </c>
      <c r="J2815" s="4">
        <v>11.67</v>
      </c>
      <c r="K2815" s="4">
        <v>3</v>
      </c>
      <c r="L2815" s="4">
        <v>0</v>
      </c>
      <c r="M2815" s="4">
        <v>3.0342000000000002</v>
      </c>
    </row>
    <row r="2816" spans="1:13" ht="16" x14ac:dyDescent="0.2">
      <c r="A2816" s="4" t="s">
        <v>6648</v>
      </c>
      <c r="B2816" s="4" t="s">
        <v>1197</v>
      </c>
      <c r="C2816" s="5">
        <v>44782</v>
      </c>
      <c r="D2816" s="4" t="s">
        <v>53</v>
      </c>
      <c r="E2816" s="4" t="s">
        <v>22</v>
      </c>
      <c r="F2816" s="4" t="s">
        <v>6649</v>
      </c>
      <c r="G2816" s="4" t="s">
        <v>24</v>
      </c>
      <c r="H2816" s="4" t="s">
        <v>69</v>
      </c>
      <c r="I2816" s="4" t="s">
        <v>6650</v>
      </c>
      <c r="J2816" s="4">
        <v>16.28</v>
      </c>
      <c r="K2816" s="4">
        <v>2</v>
      </c>
      <c r="L2816" s="4">
        <v>0</v>
      </c>
      <c r="M2816" s="4">
        <v>6.5120000000000005</v>
      </c>
    </row>
    <row r="2817" spans="1:13" ht="16" x14ac:dyDescent="0.2">
      <c r="A2817" s="4" t="s">
        <v>6651</v>
      </c>
      <c r="B2817" s="4" t="s">
        <v>977</v>
      </c>
      <c r="C2817" s="5">
        <v>44374</v>
      </c>
      <c r="D2817" s="4" t="s">
        <v>21</v>
      </c>
      <c r="E2817" s="4" t="s">
        <v>22</v>
      </c>
      <c r="F2817" s="4" t="s">
        <v>6253</v>
      </c>
      <c r="G2817" s="4" t="s">
        <v>24</v>
      </c>
      <c r="H2817" s="4" t="s">
        <v>91</v>
      </c>
      <c r="I2817" s="4" t="s">
        <v>6254</v>
      </c>
      <c r="J2817" s="4">
        <v>454.90000000000003</v>
      </c>
      <c r="K2817" s="4">
        <v>5</v>
      </c>
      <c r="L2817" s="4">
        <v>0</v>
      </c>
      <c r="M2817" s="4">
        <v>0</v>
      </c>
    </row>
    <row r="2818" spans="1:13" ht="16" x14ac:dyDescent="0.2">
      <c r="A2818" s="4" t="s">
        <v>6652</v>
      </c>
      <c r="B2818" s="4" t="s">
        <v>658</v>
      </c>
      <c r="C2818" s="5">
        <v>44190</v>
      </c>
      <c r="D2818" s="4" t="s">
        <v>29</v>
      </c>
      <c r="E2818" s="4" t="s">
        <v>42</v>
      </c>
      <c r="F2818" s="4" t="s">
        <v>2993</v>
      </c>
      <c r="G2818" s="4" t="s">
        <v>48</v>
      </c>
      <c r="H2818" s="4" t="s">
        <v>112</v>
      </c>
      <c r="I2818" s="4" t="s">
        <v>2994</v>
      </c>
      <c r="J2818" s="4">
        <v>22.288</v>
      </c>
      <c r="K2818" s="4">
        <v>7</v>
      </c>
      <c r="L2818" s="4">
        <v>0.6</v>
      </c>
      <c r="M2818" s="4">
        <v>-8.9151999999999987</v>
      </c>
    </row>
    <row r="2819" spans="1:13" ht="16" x14ac:dyDescent="0.2">
      <c r="A2819" s="4" t="s">
        <v>6653</v>
      </c>
      <c r="B2819" s="4" t="s">
        <v>1122</v>
      </c>
      <c r="C2819" s="5">
        <v>43716</v>
      </c>
      <c r="D2819" s="4" t="s">
        <v>29</v>
      </c>
      <c r="E2819" s="4" t="s">
        <v>22</v>
      </c>
      <c r="F2819" s="4" t="s">
        <v>3960</v>
      </c>
      <c r="G2819" s="4" t="s">
        <v>48</v>
      </c>
      <c r="H2819" s="4" t="s">
        <v>183</v>
      </c>
      <c r="I2819" s="4" t="s">
        <v>3961</v>
      </c>
      <c r="J2819" s="4">
        <v>99.372</v>
      </c>
      <c r="K2819" s="4">
        <v>2</v>
      </c>
      <c r="L2819" s="4">
        <v>0.3</v>
      </c>
      <c r="M2819" s="4">
        <v>-7.0979999999999919</v>
      </c>
    </row>
    <row r="2820" spans="1:13" ht="16" x14ac:dyDescent="0.2">
      <c r="A2820" s="4" t="s">
        <v>6654</v>
      </c>
      <c r="B2820" s="4" t="s">
        <v>652</v>
      </c>
      <c r="C2820" s="5">
        <v>44828</v>
      </c>
      <c r="D2820" s="4" t="s">
        <v>21</v>
      </c>
      <c r="E2820" s="4" t="s">
        <v>42</v>
      </c>
      <c r="F2820" s="4" t="s">
        <v>6655</v>
      </c>
      <c r="G2820" s="4" t="s">
        <v>48</v>
      </c>
      <c r="H2820" s="4" t="s">
        <v>112</v>
      </c>
      <c r="I2820" s="4" t="s">
        <v>6656</v>
      </c>
      <c r="J2820" s="4">
        <v>79.12</v>
      </c>
      <c r="K2820" s="4">
        <v>5</v>
      </c>
      <c r="L2820" s="4">
        <v>0.2</v>
      </c>
      <c r="M2820" s="4">
        <v>13.845999999999997</v>
      </c>
    </row>
    <row r="2821" spans="1:13" ht="16" x14ac:dyDescent="0.2">
      <c r="A2821" s="4" t="s">
        <v>6657</v>
      </c>
      <c r="B2821" s="4" t="s">
        <v>3040</v>
      </c>
      <c r="C2821" s="5">
        <v>44270</v>
      </c>
      <c r="D2821" s="4" t="s">
        <v>21</v>
      </c>
      <c r="E2821" s="4" t="s">
        <v>42</v>
      </c>
      <c r="F2821" s="4" t="s">
        <v>880</v>
      </c>
      <c r="G2821" s="4" t="s">
        <v>24</v>
      </c>
      <c r="H2821" s="4" t="s">
        <v>31</v>
      </c>
      <c r="I2821" s="4" t="s">
        <v>881</v>
      </c>
      <c r="J2821" s="4">
        <v>8.8559999999999999</v>
      </c>
      <c r="K2821" s="4">
        <v>3</v>
      </c>
      <c r="L2821" s="4">
        <v>0.2</v>
      </c>
      <c r="M2821" s="4">
        <v>2.9888999999999997</v>
      </c>
    </row>
    <row r="2822" spans="1:13" ht="16" x14ac:dyDescent="0.2">
      <c r="A2822" s="4" t="s">
        <v>6658</v>
      </c>
      <c r="B2822" s="4" t="s">
        <v>6659</v>
      </c>
      <c r="C2822" s="5">
        <v>43434</v>
      </c>
      <c r="D2822" s="4" t="s">
        <v>53</v>
      </c>
      <c r="E2822" s="4" t="s">
        <v>22</v>
      </c>
      <c r="F2822" s="4" t="s">
        <v>1330</v>
      </c>
      <c r="G2822" s="4" t="s">
        <v>37</v>
      </c>
      <c r="H2822" s="4" t="s">
        <v>55</v>
      </c>
      <c r="I2822" s="4" t="s">
        <v>2858</v>
      </c>
      <c r="J2822" s="4">
        <v>159.75</v>
      </c>
      <c r="K2822" s="4">
        <v>5</v>
      </c>
      <c r="L2822" s="4">
        <v>0</v>
      </c>
      <c r="M2822" s="4">
        <v>11.182499999999997</v>
      </c>
    </row>
    <row r="2823" spans="1:13" ht="16" x14ac:dyDescent="0.2">
      <c r="A2823" s="4" t="s">
        <v>6660</v>
      </c>
      <c r="B2823" s="4" t="s">
        <v>211</v>
      </c>
      <c r="C2823" s="5">
        <v>44985</v>
      </c>
      <c r="D2823" s="4" t="s">
        <v>53</v>
      </c>
      <c r="E2823" s="4" t="s">
        <v>22</v>
      </c>
      <c r="F2823" s="4" t="s">
        <v>2456</v>
      </c>
      <c r="G2823" s="4" t="s">
        <v>24</v>
      </c>
      <c r="H2823" s="4" t="s">
        <v>25</v>
      </c>
      <c r="I2823" s="4" t="s">
        <v>2457</v>
      </c>
      <c r="J2823" s="4">
        <v>478.24</v>
      </c>
      <c r="K2823" s="4">
        <v>8</v>
      </c>
      <c r="L2823" s="4">
        <v>0</v>
      </c>
      <c r="M2823" s="4">
        <v>219.99039999999997</v>
      </c>
    </row>
    <row r="2824" spans="1:13" ht="16" x14ac:dyDescent="0.2">
      <c r="A2824" s="4" t="s">
        <v>6661</v>
      </c>
      <c r="B2824" s="4" t="s">
        <v>4567</v>
      </c>
      <c r="C2824" s="5">
        <v>45052</v>
      </c>
      <c r="D2824" s="4" t="s">
        <v>152</v>
      </c>
      <c r="E2824" s="4" t="s">
        <v>22</v>
      </c>
      <c r="F2824" s="4" t="s">
        <v>3931</v>
      </c>
      <c r="G2824" s="4" t="s">
        <v>24</v>
      </c>
      <c r="H2824" s="4" t="s">
        <v>31</v>
      </c>
      <c r="I2824" s="4" t="s">
        <v>3932</v>
      </c>
      <c r="J2824" s="4">
        <v>14.73</v>
      </c>
      <c r="K2824" s="4">
        <v>3</v>
      </c>
      <c r="L2824" s="4">
        <v>0</v>
      </c>
      <c r="M2824" s="4">
        <v>7.2176999999999998</v>
      </c>
    </row>
    <row r="2825" spans="1:13" ht="16" x14ac:dyDescent="0.2">
      <c r="A2825" s="4" t="s">
        <v>6662</v>
      </c>
      <c r="B2825" s="4" t="s">
        <v>912</v>
      </c>
      <c r="C2825" s="5">
        <v>44396</v>
      </c>
      <c r="D2825" s="4" t="s">
        <v>21</v>
      </c>
      <c r="E2825" s="4" t="s">
        <v>35</v>
      </c>
      <c r="F2825" s="4" t="s">
        <v>6663</v>
      </c>
      <c r="G2825" s="4" t="s">
        <v>24</v>
      </c>
      <c r="H2825" s="4" t="s">
        <v>95</v>
      </c>
      <c r="I2825" s="4" t="s">
        <v>6664</v>
      </c>
      <c r="J2825" s="4">
        <v>167.535</v>
      </c>
      <c r="K2825" s="4">
        <v>3</v>
      </c>
      <c r="L2825" s="4">
        <v>0.1</v>
      </c>
      <c r="M2825" s="4">
        <v>37.229999999999983</v>
      </c>
    </row>
    <row r="2826" spans="1:13" ht="16" x14ac:dyDescent="0.2">
      <c r="A2826" s="4" t="s">
        <v>6665</v>
      </c>
      <c r="B2826" s="4" t="s">
        <v>1091</v>
      </c>
      <c r="C2826" s="5">
        <v>44398</v>
      </c>
      <c r="D2826" s="4" t="s">
        <v>21</v>
      </c>
      <c r="E2826" s="4" t="s">
        <v>42</v>
      </c>
      <c r="F2826" s="4" t="s">
        <v>1706</v>
      </c>
      <c r="G2826" s="4" t="s">
        <v>48</v>
      </c>
      <c r="H2826" s="4" t="s">
        <v>112</v>
      </c>
      <c r="I2826" s="4" t="s">
        <v>1707</v>
      </c>
      <c r="J2826" s="4">
        <v>101.12</v>
      </c>
      <c r="K2826" s="4">
        <v>8</v>
      </c>
      <c r="L2826" s="4">
        <v>0</v>
      </c>
      <c r="M2826" s="4">
        <v>37.414400000000001</v>
      </c>
    </row>
    <row r="2827" spans="1:13" ht="16" x14ac:dyDescent="0.2">
      <c r="A2827" s="4" t="s">
        <v>6666</v>
      </c>
      <c r="B2827" s="4" t="s">
        <v>1809</v>
      </c>
      <c r="C2827" s="5">
        <v>44862</v>
      </c>
      <c r="D2827" s="4" t="s">
        <v>53</v>
      </c>
      <c r="E2827" s="4" t="s">
        <v>42</v>
      </c>
      <c r="F2827" s="4" t="s">
        <v>4358</v>
      </c>
      <c r="G2827" s="4" t="s">
        <v>24</v>
      </c>
      <c r="H2827" s="4" t="s">
        <v>60</v>
      </c>
      <c r="I2827" s="4" t="s">
        <v>4359</v>
      </c>
      <c r="J2827" s="4">
        <v>144.12</v>
      </c>
      <c r="K2827" s="4">
        <v>3</v>
      </c>
      <c r="L2827" s="4">
        <v>0</v>
      </c>
      <c r="M2827" s="4">
        <v>69.177599999999984</v>
      </c>
    </row>
    <row r="2828" spans="1:13" ht="16" x14ac:dyDescent="0.2">
      <c r="A2828" s="4" t="s">
        <v>6667</v>
      </c>
      <c r="B2828" s="4" t="s">
        <v>3780</v>
      </c>
      <c r="C2828" s="5">
        <v>44158</v>
      </c>
      <c r="D2828" s="4" t="s">
        <v>29</v>
      </c>
      <c r="E2828" s="4" t="s">
        <v>22</v>
      </c>
      <c r="F2828" s="4" t="s">
        <v>3686</v>
      </c>
      <c r="G2828" s="4" t="s">
        <v>24</v>
      </c>
      <c r="H2828" s="4" t="s">
        <v>25</v>
      </c>
      <c r="I2828" s="4" t="s">
        <v>3687</v>
      </c>
      <c r="J2828" s="4">
        <v>46.672000000000004</v>
      </c>
      <c r="K2828" s="4">
        <v>2</v>
      </c>
      <c r="L2828" s="4">
        <v>0.2</v>
      </c>
      <c r="M2828" s="4">
        <v>16.3352</v>
      </c>
    </row>
    <row r="2829" spans="1:13" ht="16" x14ac:dyDescent="0.2">
      <c r="A2829" s="4" t="s">
        <v>6668</v>
      </c>
      <c r="B2829" s="4" t="s">
        <v>2431</v>
      </c>
      <c r="C2829" s="5">
        <v>44143</v>
      </c>
      <c r="D2829" s="4" t="s">
        <v>21</v>
      </c>
      <c r="E2829" s="4" t="s">
        <v>42</v>
      </c>
      <c r="F2829" s="4" t="s">
        <v>736</v>
      </c>
      <c r="G2829" s="4" t="s">
        <v>24</v>
      </c>
      <c r="H2829" s="4" t="s">
        <v>31</v>
      </c>
      <c r="I2829" s="4" t="s">
        <v>737</v>
      </c>
      <c r="J2829" s="4">
        <v>9.8560000000000016</v>
      </c>
      <c r="K2829" s="4">
        <v>4</v>
      </c>
      <c r="L2829" s="4">
        <v>0.2</v>
      </c>
      <c r="M2829" s="4">
        <v>3.4495999999999993</v>
      </c>
    </row>
    <row r="2830" spans="1:13" ht="16" x14ac:dyDescent="0.2">
      <c r="A2830" s="4" t="s">
        <v>6669</v>
      </c>
      <c r="B2830" s="4" t="s">
        <v>6558</v>
      </c>
      <c r="C2830" s="5">
        <v>45093</v>
      </c>
      <c r="D2830" s="4" t="s">
        <v>21</v>
      </c>
      <c r="E2830" s="4" t="s">
        <v>22</v>
      </c>
      <c r="F2830" s="4" t="s">
        <v>6670</v>
      </c>
      <c r="G2830" s="4" t="s">
        <v>24</v>
      </c>
      <c r="H2830" s="4" t="s">
        <v>60</v>
      </c>
      <c r="I2830" s="4" t="s">
        <v>6671</v>
      </c>
      <c r="J2830" s="4">
        <v>54.96</v>
      </c>
      <c r="K2830" s="4">
        <v>1</v>
      </c>
      <c r="L2830" s="4">
        <v>0</v>
      </c>
      <c r="M2830" s="4">
        <v>26.930399999999999</v>
      </c>
    </row>
    <row r="2831" spans="1:13" ht="16" x14ac:dyDescent="0.2">
      <c r="A2831" s="4" t="s">
        <v>6672</v>
      </c>
      <c r="B2831" s="4" t="s">
        <v>4309</v>
      </c>
      <c r="C2831" s="5">
        <v>44428</v>
      </c>
      <c r="D2831" s="4" t="s">
        <v>21</v>
      </c>
      <c r="E2831" s="4" t="s">
        <v>22</v>
      </c>
      <c r="F2831" s="4" t="s">
        <v>5280</v>
      </c>
      <c r="G2831" s="4" t="s">
        <v>24</v>
      </c>
      <c r="H2831" s="4" t="s">
        <v>31</v>
      </c>
      <c r="I2831" s="4" t="s">
        <v>5281</v>
      </c>
      <c r="J2831" s="4">
        <v>23.04</v>
      </c>
      <c r="K2831" s="4">
        <v>8</v>
      </c>
      <c r="L2831" s="4">
        <v>0</v>
      </c>
      <c r="M2831" s="4">
        <v>11.2896</v>
      </c>
    </row>
    <row r="2832" spans="1:13" ht="16" x14ac:dyDescent="0.2">
      <c r="A2832" s="4" t="s">
        <v>6673</v>
      </c>
      <c r="B2832" s="4" t="s">
        <v>727</v>
      </c>
      <c r="C2832" s="5">
        <v>43940</v>
      </c>
      <c r="D2832" s="4" t="s">
        <v>53</v>
      </c>
      <c r="E2832" s="4" t="s">
        <v>22</v>
      </c>
      <c r="F2832" s="4" t="s">
        <v>6674</v>
      </c>
      <c r="G2832" s="4" t="s">
        <v>24</v>
      </c>
      <c r="H2832" s="4" t="s">
        <v>162</v>
      </c>
      <c r="I2832" s="4" t="s">
        <v>6675</v>
      </c>
      <c r="J2832" s="4">
        <v>28.799999999999997</v>
      </c>
      <c r="K2832" s="4">
        <v>3</v>
      </c>
      <c r="L2832" s="4">
        <v>0</v>
      </c>
      <c r="M2832" s="4">
        <v>0.86400000000000077</v>
      </c>
    </row>
    <row r="2833" spans="1:13" ht="16" x14ac:dyDescent="0.2">
      <c r="A2833" s="4" t="s">
        <v>6676</v>
      </c>
      <c r="B2833" s="4" t="s">
        <v>462</v>
      </c>
      <c r="C2833" s="5">
        <v>45108</v>
      </c>
      <c r="D2833" s="4" t="s">
        <v>21</v>
      </c>
      <c r="E2833" s="4" t="s">
        <v>35</v>
      </c>
      <c r="F2833" s="4" t="s">
        <v>6372</v>
      </c>
      <c r="G2833" s="4" t="s">
        <v>24</v>
      </c>
      <c r="H2833" s="4" t="s">
        <v>95</v>
      </c>
      <c r="I2833" s="4" t="s">
        <v>6373</v>
      </c>
      <c r="J2833" s="4">
        <v>364.74</v>
      </c>
      <c r="K2833" s="4">
        <v>3</v>
      </c>
      <c r="L2833" s="4">
        <v>0</v>
      </c>
      <c r="M2833" s="4">
        <v>109.42199999999997</v>
      </c>
    </row>
    <row r="2834" spans="1:13" ht="16" x14ac:dyDescent="0.2">
      <c r="A2834" s="4" t="s">
        <v>6677</v>
      </c>
      <c r="B2834" s="4" t="s">
        <v>1106</v>
      </c>
      <c r="C2834" s="5">
        <v>43278</v>
      </c>
      <c r="D2834" s="4" t="s">
        <v>53</v>
      </c>
      <c r="E2834" s="4" t="s">
        <v>42</v>
      </c>
      <c r="F2834" s="4" t="s">
        <v>1952</v>
      </c>
      <c r="G2834" s="4" t="s">
        <v>48</v>
      </c>
      <c r="H2834" s="4" t="s">
        <v>183</v>
      </c>
      <c r="I2834" s="4" t="s">
        <v>1953</v>
      </c>
      <c r="J2834" s="4">
        <v>155.37199999999999</v>
      </c>
      <c r="K2834" s="4">
        <v>2</v>
      </c>
      <c r="L2834" s="4">
        <v>0.3</v>
      </c>
      <c r="M2834" s="4">
        <v>-35.513599999999997</v>
      </c>
    </row>
    <row r="2835" spans="1:13" ht="16" x14ac:dyDescent="0.2">
      <c r="A2835" s="4" t="s">
        <v>6678</v>
      </c>
      <c r="B2835" s="4" t="s">
        <v>3127</v>
      </c>
      <c r="C2835" s="5">
        <v>44437</v>
      </c>
      <c r="D2835" s="4" t="s">
        <v>53</v>
      </c>
      <c r="E2835" s="4" t="s">
        <v>22</v>
      </c>
      <c r="F2835" s="4" t="s">
        <v>1622</v>
      </c>
      <c r="G2835" s="4" t="s">
        <v>24</v>
      </c>
      <c r="H2835" s="4" t="s">
        <v>60</v>
      </c>
      <c r="I2835" s="4" t="s">
        <v>1623</v>
      </c>
      <c r="J2835" s="4">
        <v>71.28</v>
      </c>
      <c r="K2835" s="4">
        <v>11</v>
      </c>
      <c r="L2835" s="4">
        <v>0</v>
      </c>
      <c r="M2835" s="4">
        <v>34.214400000000005</v>
      </c>
    </row>
    <row r="2836" spans="1:13" ht="16" x14ac:dyDescent="0.2">
      <c r="A2836" s="4" t="s">
        <v>6679</v>
      </c>
      <c r="B2836" s="4" t="s">
        <v>517</v>
      </c>
      <c r="C2836" s="5">
        <v>43497</v>
      </c>
      <c r="D2836" s="4" t="s">
        <v>21</v>
      </c>
      <c r="E2836" s="4" t="s">
        <v>22</v>
      </c>
      <c r="F2836" s="4" t="s">
        <v>4651</v>
      </c>
      <c r="G2836" s="4" t="s">
        <v>24</v>
      </c>
      <c r="H2836" s="4" t="s">
        <v>31</v>
      </c>
      <c r="I2836" s="4" t="s">
        <v>4652</v>
      </c>
      <c r="J2836" s="4">
        <v>14.73</v>
      </c>
      <c r="K2836" s="4">
        <v>3</v>
      </c>
      <c r="L2836" s="4">
        <v>0</v>
      </c>
      <c r="M2836" s="4">
        <v>7.2176999999999998</v>
      </c>
    </row>
    <row r="2837" spans="1:13" ht="16" x14ac:dyDescent="0.2">
      <c r="A2837" s="4" t="s">
        <v>6680</v>
      </c>
      <c r="B2837" s="4" t="s">
        <v>3116</v>
      </c>
      <c r="C2837" s="5">
        <v>44835</v>
      </c>
      <c r="D2837" s="4" t="s">
        <v>21</v>
      </c>
      <c r="E2837" s="4" t="s">
        <v>22</v>
      </c>
      <c r="F2837" s="4" t="s">
        <v>2840</v>
      </c>
      <c r="G2837" s="4" t="s">
        <v>24</v>
      </c>
      <c r="H2837" s="4" t="s">
        <v>60</v>
      </c>
      <c r="I2837" s="4" t="s">
        <v>2841</v>
      </c>
      <c r="J2837" s="4">
        <v>10.688000000000001</v>
      </c>
      <c r="K2837" s="4">
        <v>2</v>
      </c>
      <c r="L2837" s="4">
        <v>0.2</v>
      </c>
      <c r="M2837" s="4">
        <v>3.7407999999999997</v>
      </c>
    </row>
    <row r="2838" spans="1:13" ht="16" x14ac:dyDescent="0.2">
      <c r="A2838" s="4" t="s">
        <v>6681</v>
      </c>
      <c r="B2838" s="4" t="s">
        <v>2311</v>
      </c>
      <c r="C2838" s="5">
        <v>44512</v>
      </c>
      <c r="D2838" s="4" t="s">
        <v>29</v>
      </c>
      <c r="E2838" s="4" t="s">
        <v>35</v>
      </c>
      <c r="F2838" s="4" t="s">
        <v>6682</v>
      </c>
      <c r="G2838" s="4" t="s">
        <v>24</v>
      </c>
      <c r="H2838" s="4" t="s">
        <v>192</v>
      </c>
      <c r="I2838" s="4" t="s">
        <v>6683</v>
      </c>
      <c r="J2838" s="4">
        <v>36.4</v>
      </c>
      <c r="K2838" s="4">
        <v>5</v>
      </c>
      <c r="L2838" s="4">
        <v>0</v>
      </c>
      <c r="M2838" s="4">
        <v>17.472000000000001</v>
      </c>
    </row>
    <row r="2839" spans="1:13" ht="16" x14ac:dyDescent="0.2">
      <c r="A2839" s="4" t="s">
        <v>6684</v>
      </c>
      <c r="B2839" s="4" t="s">
        <v>662</v>
      </c>
      <c r="C2839" s="5">
        <v>44013</v>
      </c>
      <c r="D2839" s="4" t="s">
        <v>29</v>
      </c>
      <c r="E2839" s="4" t="s">
        <v>22</v>
      </c>
      <c r="F2839" s="4" t="s">
        <v>1350</v>
      </c>
      <c r="G2839" s="4" t="s">
        <v>24</v>
      </c>
      <c r="H2839" s="4" t="s">
        <v>69</v>
      </c>
      <c r="I2839" s="4" t="s">
        <v>1351</v>
      </c>
      <c r="J2839" s="4">
        <v>19.456000000000003</v>
      </c>
      <c r="K2839" s="4">
        <v>4</v>
      </c>
      <c r="L2839" s="4">
        <v>0.2</v>
      </c>
      <c r="M2839" s="4">
        <v>3.4047999999999981</v>
      </c>
    </row>
    <row r="2840" spans="1:13" ht="16" x14ac:dyDescent="0.2">
      <c r="A2840" s="4" t="s">
        <v>6685</v>
      </c>
      <c r="B2840" s="4" t="s">
        <v>1039</v>
      </c>
      <c r="C2840" s="5">
        <v>43891</v>
      </c>
      <c r="D2840" s="4" t="s">
        <v>21</v>
      </c>
      <c r="E2840" s="4" t="s">
        <v>42</v>
      </c>
      <c r="F2840" s="4" t="s">
        <v>435</v>
      </c>
      <c r="G2840" s="4" t="s">
        <v>24</v>
      </c>
      <c r="H2840" s="4" t="s">
        <v>60</v>
      </c>
      <c r="I2840" s="4" t="s">
        <v>436</v>
      </c>
      <c r="J2840" s="4">
        <v>56.704000000000001</v>
      </c>
      <c r="K2840" s="4">
        <v>2</v>
      </c>
      <c r="L2840" s="4">
        <v>0.2</v>
      </c>
      <c r="M2840" s="4">
        <v>19.137599999999992</v>
      </c>
    </row>
    <row r="2841" spans="1:13" ht="16" x14ac:dyDescent="0.2">
      <c r="A2841" s="4" t="s">
        <v>6686</v>
      </c>
      <c r="B2841" s="4" t="s">
        <v>2516</v>
      </c>
      <c r="C2841" s="5">
        <v>44132</v>
      </c>
      <c r="D2841" s="4" t="s">
        <v>21</v>
      </c>
      <c r="E2841" s="4" t="s">
        <v>35</v>
      </c>
      <c r="F2841" s="4" t="s">
        <v>6217</v>
      </c>
      <c r="G2841" s="4" t="s">
        <v>24</v>
      </c>
      <c r="H2841" s="4" t="s">
        <v>387</v>
      </c>
      <c r="I2841" s="4" t="s">
        <v>6218</v>
      </c>
      <c r="J2841" s="4">
        <v>2.52</v>
      </c>
      <c r="K2841" s="4">
        <v>2</v>
      </c>
      <c r="L2841" s="4">
        <v>0</v>
      </c>
      <c r="M2841" s="4">
        <v>0.1008</v>
      </c>
    </row>
    <row r="2842" spans="1:13" ht="16" x14ac:dyDescent="0.2">
      <c r="A2842" s="4" t="s">
        <v>6687</v>
      </c>
      <c r="B2842" s="4" t="s">
        <v>3100</v>
      </c>
      <c r="C2842" s="5">
        <v>43861</v>
      </c>
      <c r="D2842" s="4" t="s">
        <v>21</v>
      </c>
      <c r="E2842" s="4" t="s">
        <v>22</v>
      </c>
      <c r="F2842" s="4" t="s">
        <v>2040</v>
      </c>
      <c r="G2842" s="4" t="s">
        <v>24</v>
      </c>
      <c r="H2842" s="4" t="s">
        <v>25</v>
      </c>
      <c r="I2842" s="4" t="s">
        <v>2041</v>
      </c>
      <c r="J2842" s="4">
        <v>102.93</v>
      </c>
      <c r="K2842" s="4">
        <v>3</v>
      </c>
      <c r="L2842" s="4">
        <v>0</v>
      </c>
      <c r="M2842" s="4">
        <v>48.377100000000006</v>
      </c>
    </row>
    <row r="2843" spans="1:13" ht="16" x14ac:dyDescent="0.2">
      <c r="A2843" s="4" t="s">
        <v>6688</v>
      </c>
      <c r="B2843" s="4" t="s">
        <v>2524</v>
      </c>
      <c r="C2843" s="5">
        <v>44464</v>
      </c>
      <c r="D2843" s="4" t="s">
        <v>21</v>
      </c>
      <c r="E2843" s="4" t="s">
        <v>22</v>
      </c>
      <c r="F2843" s="4" t="s">
        <v>6689</v>
      </c>
      <c r="G2843" s="4" t="s">
        <v>24</v>
      </c>
      <c r="H2843" s="4" t="s">
        <v>95</v>
      </c>
      <c r="I2843" s="4" t="s">
        <v>6690</v>
      </c>
      <c r="J2843" s="4">
        <v>22.75</v>
      </c>
      <c r="K2843" s="4">
        <v>7</v>
      </c>
      <c r="L2843" s="4">
        <v>0</v>
      </c>
      <c r="M2843" s="4">
        <v>6.5974999999999993</v>
      </c>
    </row>
    <row r="2844" spans="1:13" ht="16" x14ac:dyDescent="0.2">
      <c r="A2844" s="4" t="s">
        <v>6691</v>
      </c>
      <c r="B2844" s="4" t="s">
        <v>901</v>
      </c>
      <c r="C2844" s="5">
        <v>44655</v>
      </c>
      <c r="D2844" s="4" t="s">
        <v>29</v>
      </c>
      <c r="E2844" s="4" t="s">
        <v>22</v>
      </c>
      <c r="F2844" s="4" t="s">
        <v>1622</v>
      </c>
      <c r="G2844" s="4" t="s">
        <v>24</v>
      </c>
      <c r="H2844" s="4" t="s">
        <v>60</v>
      </c>
      <c r="I2844" s="4" t="s">
        <v>1623</v>
      </c>
      <c r="J2844" s="4">
        <v>32.400000000000006</v>
      </c>
      <c r="K2844" s="4">
        <v>5</v>
      </c>
      <c r="L2844" s="4">
        <v>0</v>
      </c>
      <c r="M2844" s="4">
        <v>15.552000000000001</v>
      </c>
    </row>
    <row r="2845" spans="1:13" ht="16" x14ac:dyDescent="0.2">
      <c r="A2845" s="4" t="s">
        <v>6692</v>
      </c>
      <c r="B2845" s="4" t="s">
        <v>2358</v>
      </c>
      <c r="C2845" s="5">
        <v>44303</v>
      </c>
      <c r="D2845" s="4" t="s">
        <v>21</v>
      </c>
      <c r="E2845" s="4" t="s">
        <v>22</v>
      </c>
      <c r="F2845" s="4" t="s">
        <v>6693</v>
      </c>
      <c r="G2845" s="4" t="s">
        <v>37</v>
      </c>
      <c r="H2845" s="4" t="s">
        <v>55</v>
      </c>
      <c r="I2845" s="4" t="s">
        <v>6694</v>
      </c>
      <c r="J2845" s="4">
        <v>239.80000000000004</v>
      </c>
      <c r="K2845" s="4">
        <v>5</v>
      </c>
      <c r="L2845" s="4">
        <v>0.2</v>
      </c>
      <c r="M2845" s="4">
        <v>47.959999999999987</v>
      </c>
    </row>
    <row r="2846" spans="1:13" ht="16" x14ac:dyDescent="0.2">
      <c r="A2846" s="4" t="s">
        <v>6695</v>
      </c>
      <c r="B2846" s="4" t="s">
        <v>151</v>
      </c>
      <c r="C2846" s="5">
        <v>43318</v>
      </c>
      <c r="D2846" s="4" t="s">
        <v>21</v>
      </c>
      <c r="E2846" s="4" t="s">
        <v>22</v>
      </c>
      <c r="F2846" s="4" t="s">
        <v>3484</v>
      </c>
      <c r="G2846" s="4" t="s">
        <v>37</v>
      </c>
      <c r="H2846" s="4" t="s">
        <v>55</v>
      </c>
      <c r="I2846" s="4" t="s">
        <v>3485</v>
      </c>
      <c r="J2846" s="4">
        <v>27.816000000000003</v>
      </c>
      <c r="K2846" s="4">
        <v>3</v>
      </c>
      <c r="L2846" s="4">
        <v>0.2</v>
      </c>
      <c r="M2846" s="4">
        <v>4.5200999999999958</v>
      </c>
    </row>
    <row r="2847" spans="1:13" ht="16" x14ac:dyDescent="0.2">
      <c r="A2847" s="4" t="s">
        <v>6696</v>
      </c>
      <c r="B2847" s="4" t="s">
        <v>4751</v>
      </c>
      <c r="C2847" s="5">
        <v>43825</v>
      </c>
      <c r="D2847" s="4" t="s">
        <v>29</v>
      </c>
      <c r="E2847" s="4" t="s">
        <v>22</v>
      </c>
      <c r="F2847" s="4" t="s">
        <v>6697</v>
      </c>
      <c r="G2847" s="4" t="s">
        <v>48</v>
      </c>
      <c r="H2847" s="4" t="s">
        <v>49</v>
      </c>
      <c r="I2847" s="4" t="s">
        <v>6698</v>
      </c>
      <c r="J2847" s="4">
        <v>400.03199999999998</v>
      </c>
      <c r="K2847" s="4">
        <v>2</v>
      </c>
      <c r="L2847" s="4">
        <v>0.4</v>
      </c>
      <c r="M2847" s="4">
        <v>-153.34560000000005</v>
      </c>
    </row>
    <row r="2848" spans="1:13" ht="16" x14ac:dyDescent="0.2">
      <c r="A2848" s="4" t="s">
        <v>6699</v>
      </c>
      <c r="B2848" s="4" t="s">
        <v>746</v>
      </c>
      <c r="C2848" s="5">
        <v>43932</v>
      </c>
      <c r="D2848" s="4" t="s">
        <v>21</v>
      </c>
      <c r="E2848" s="4" t="s">
        <v>22</v>
      </c>
      <c r="F2848" s="4" t="s">
        <v>5492</v>
      </c>
      <c r="G2848" s="4" t="s">
        <v>24</v>
      </c>
      <c r="H2848" s="4" t="s">
        <v>31</v>
      </c>
      <c r="I2848" s="4" t="s">
        <v>5493</v>
      </c>
      <c r="J2848" s="4">
        <v>9.9600000000000009</v>
      </c>
      <c r="K2848" s="4">
        <v>2</v>
      </c>
      <c r="L2848" s="4">
        <v>0</v>
      </c>
      <c r="M2848" s="4">
        <v>4.5815999999999999</v>
      </c>
    </row>
    <row r="2849" spans="1:13" ht="16" x14ac:dyDescent="0.2">
      <c r="A2849" s="4" t="s">
        <v>6700</v>
      </c>
      <c r="B2849" s="4" t="s">
        <v>919</v>
      </c>
      <c r="C2849" s="5">
        <v>43862</v>
      </c>
      <c r="D2849" s="4" t="s">
        <v>21</v>
      </c>
      <c r="E2849" s="4" t="s">
        <v>22</v>
      </c>
      <c r="F2849" s="4" t="s">
        <v>3301</v>
      </c>
      <c r="G2849" s="4" t="s">
        <v>24</v>
      </c>
      <c r="H2849" s="4" t="s">
        <v>60</v>
      </c>
      <c r="I2849" s="4" t="s">
        <v>6039</v>
      </c>
      <c r="J2849" s="4">
        <v>12.192</v>
      </c>
      <c r="K2849" s="4">
        <v>3</v>
      </c>
      <c r="L2849" s="4">
        <v>0.2</v>
      </c>
      <c r="M2849" s="4">
        <v>4.1147999999999998</v>
      </c>
    </row>
    <row r="2850" spans="1:13" ht="16" x14ac:dyDescent="0.2">
      <c r="A2850" s="4" t="s">
        <v>6701</v>
      </c>
      <c r="B2850" s="4" t="s">
        <v>919</v>
      </c>
      <c r="C2850" s="5">
        <v>43394</v>
      </c>
      <c r="D2850" s="4" t="s">
        <v>21</v>
      </c>
      <c r="E2850" s="4" t="s">
        <v>22</v>
      </c>
      <c r="F2850" s="4" t="s">
        <v>299</v>
      </c>
      <c r="G2850" s="4" t="s">
        <v>24</v>
      </c>
      <c r="H2850" s="4" t="s">
        <v>25</v>
      </c>
      <c r="I2850" s="4" t="s">
        <v>300</v>
      </c>
      <c r="J2850" s="4">
        <v>11.54</v>
      </c>
      <c r="K2850" s="4">
        <v>2</v>
      </c>
      <c r="L2850" s="4">
        <v>0</v>
      </c>
      <c r="M2850" s="4">
        <v>5.77</v>
      </c>
    </row>
    <row r="2851" spans="1:13" ht="16" x14ac:dyDescent="0.2">
      <c r="A2851" s="4" t="s">
        <v>6702</v>
      </c>
      <c r="B2851" s="4" t="s">
        <v>1871</v>
      </c>
      <c r="C2851" s="5">
        <v>44792</v>
      </c>
      <c r="D2851" s="4" t="s">
        <v>29</v>
      </c>
      <c r="E2851" s="4" t="s">
        <v>35</v>
      </c>
      <c r="F2851" s="4" t="s">
        <v>3587</v>
      </c>
      <c r="G2851" s="4" t="s">
        <v>24</v>
      </c>
      <c r="H2851" s="4" t="s">
        <v>91</v>
      </c>
      <c r="I2851" s="4" t="s">
        <v>3588</v>
      </c>
      <c r="J2851" s="4">
        <v>68.448000000000008</v>
      </c>
      <c r="K2851" s="4">
        <v>4</v>
      </c>
      <c r="L2851" s="4">
        <v>0.2</v>
      </c>
      <c r="M2851" s="4">
        <v>7.7003999999999948</v>
      </c>
    </row>
    <row r="2852" spans="1:13" ht="16" x14ac:dyDescent="0.2">
      <c r="A2852" s="4" t="s">
        <v>6703</v>
      </c>
      <c r="B2852" s="4" t="s">
        <v>1035</v>
      </c>
      <c r="C2852" s="5">
        <v>43755</v>
      </c>
      <c r="D2852" s="4" t="s">
        <v>53</v>
      </c>
      <c r="E2852" s="4" t="s">
        <v>22</v>
      </c>
      <c r="F2852" s="4" t="s">
        <v>4724</v>
      </c>
      <c r="G2852" s="4" t="s">
        <v>24</v>
      </c>
      <c r="H2852" s="4" t="s">
        <v>60</v>
      </c>
      <c r="I2852" s="4" t="s">
        <v>4725</v>
      </c>
      <c r="J2852" s="4">
        <v>122.97</v>
      </c>
      <c r="K2852" s="4">
        <v>3</v>
      </c>
      <c r="L2852" s="4">
        <v>0</v>
      </c>
      <c r="M2852" s="4">
        <v>60.255300000000005</v>
      </c>
    </row>
    <row r="2853" spans="1:13" ht="16" x14ac:dyDescent="0.2">
      <c r="A2853" s="4" t="s">
        <v>6704</v>
      </c>
      <c r="B2853" s="4" t="s">
        <v>6497</v>
      </c>
      <c r="C2853" s="5">
        <v>44629</v>
      </c>
      <c r="D2853" s="4" t="s">
        <v>21</v>
      </c>
      <c r="E2853" s="4" t="s">
        <v>22</v>
      </c>
      <c r="F2853" s="4" t="s">
        <v>4471</v>
      </c>
      <c r="G2853" s="4" t="s">
        <v>37</v>
      </c>
      <c r="H2853" s="4" t="s">
        <v>38</v>
      </c>
      <c r="I2853" s="4" t="s">
        <v>4472</v>
      </c>
      <c r="J2853" s="4">
        <v>52.679999999999993</v>
      </c>
      <c r="K2853" s="4">
        <v>3</v>
      </c>
      <c r="L2853" s="4">
        <v>0.2</v>
      </c>
      <c r="M2853" s="4">
        <v>19.754999999999999</v>
      </c>
    </row>
    <row r="2854" spans="1:13" ht="16" x14ac:dyDescent="0.2">
      <c r="A2854" s="4" t="s">
        <v>6705</v>
      </c>
      <c r="B2854" s="4" t="s">
        <v>1147</v>
      </c>
      <c r="C2854" s="5">
        <v>43337</v>
      </c>
      <c r="D2854" s="4" t="s">
        <v>21</v>
      </c>
      <c r="E2854" s="4" t="s">
        <v>22</v>
      </c>
      <c r="F2854" s="4" t="s">
        <v>6706</v>
      </c>
      <c r="G2854" s="4" t="s">
        <v>48</v>
      </c>
      <c r="H2854" s="4" t="s">
        <v>221</v>
      </c>
      <c r="I2854" s="4" t="s">
        <v>6707</v>
      </c>
      <c r="J2854" s="4">
        <v>384.94399999999996</v>
      </c>
      <c r="K2854" s="4">
        <v>4</v>
      </c>
      <c r="L2854" s="4">
        <v>0.3</v>
      </c>
      <c r="M2854" s="4">
        <v>-126.48159999999999</v>
      </c>
    </row>
    <row r="2855" spans="1:13" ht="16" x14ac:dyDescent="0.2">
      <c r="A2855" s="4" t="s">
        <v>6708</v>
      </c>
      <c r="B2855" s="4" t="s">
        <v>800</v>
      </c>
      <c r="C2855" s="5">
        <v>43302</v>
      </c>
      <c r="D2855" s="4" t="s">
        <v>21</v>
      </c>
      <c r="E2855" s="4" t="s">
        <v>35</v>
      </c>
      <c r="F2855" s="4" t="s">
        <v>6709</v>
      </c>
      <c r="G2855" s="4" t="s">
        <v>24</v>
      </c>
      <c r="H2855" s="4" t="s">
        <v>162</v>
      </c>
      <c r="I2855" s="4" t="s">
        <v>6710</v>
      </c>
      <c r="J2855" s="4">
        <v>21.81</v>
      </c>
      <c r="K2855" s="4">
        <v>3</v>
      </c>
      <c r="L2855" s="4">
        <v>0</v>
      </c>
      <c r="M2855" s="4">
        <v>5.8887000000000009</v>
      </c>
    </row>
    <row r="2856" spans="1:13" ht="16" x14ac:dyDescent="0.2">
      <c r="A2856" s="4" t="s">
        <v>6711</v>
      </c>
      <c r="B2856" s="4" t="s">
        <v>4000</v>
      </c>
      <c r="C2856" s="5">
        <v>44875</v>
      </c>
      <c r="D2856" s="4" t="s">
        <v>21</v>
      </c>
      <c r="E2856" s="4" t="s">
        <v>22</v>
      </c>
      <c r="F2856" s="4" t="s">
        <v>629</v>
      </c>
      <c r="G2856" s="4" t="s">
        <v>24</v>
      </c>
      <c r="H2856" s="4" t="s">
        <v>25</v>
      </c>
      <c r="I2856" s="4" t="s">
        <v>630</v>
      </c>
      <c r="J2856" s="4">
        <v>13.776000000000002</v>
      </c>
      <c r="K2856" s="4">
        <v>3</v>
      </c>
      <c r="L2856" s="4">
        <v>0.2</v>
      </c>
      <c r="M2856" s="4">
        <v>4.4771999999999998</v>
      </c>
    </row>
    <row r="2857" spans="1:13" ht="16" x14ac:dyDescent="0.2">
      <c r="A2857" s="4" t="s">
        <v>6712</v>
      </c>
      <c r="B2857" s="4" t="s">
        <v>6713</v>
      </c>
      <c r="C2857" s="5">
        <v>43600</v>
      </c>
      <c r="D2857" s="4" t="s">
        <v>21</v>
      </c>
      <c r="E2857" s="4" t="s">
        <v>42</v>
      </c>
      <c r="F2857" s="4" t="s">
        <v>6714</v>
      </c>
      <c r="G2857" s="4" t="s">
        <v>37</v>
      </c>
      <c r="H2857" s="4" t="s">
        <v>38</v>
      </c>
      <c r="I2857" s="4" t="s">
        <v>6715</v>
      </c>
      <c r="J2857" s="4">
        <v>791.96399999999994</v>
      </c>
      <c r="K2857" s="4">
        <v>6</v>
      </c>
      <c r="L2857" s="4">
        <v>0.4</v>
      </c>
      <c r="M2857" s="4">
        <v>-131.9940000000002</v>
      </c>
    </row>
    <row r="2858" spans="1:13" ht="16" x14ac:dyDescent="0.2">
      <c r="A2858" s="4" t="s">
        <v>6716</v>
      </c>
      <c r="B2858" s="4" t="s">
        <v>2085</v>
      </c>
      <c r="C2858" s="5">
        <v>43164</v>
      </c>
      <c r="D2858" s="4" t="s">
        <v>152</v>
      </c>
      <c r="E2858" s="4" t="s">
        <v>22</v>
      </c>
      <c r="F2858" s="4" t="s">
        <v>6717</v>
      </c>
      <c r="G2858" s="4" t="s">
        <v>24</v>
      </c>
      <c r="H2858" s="4" t="s">
        <v>60</v>
      </c>
      <c r="I2858" s="4" t="s">
        <v>6718</v>
      </c>
      <c r="J2858" s="4">
        <v>195.64</v>
      </c>
      <c r="K2858" s="4">
        <v>4</v>
      </c>
      <c r="L2858" s="4">
        <v>0</v>
      </c>
      <c r="M2858" s="4">
        <v>91.950799999999987</v>
      </c>
    </row>
    <row r="2859" spans="1:13" ht="16" x14ac:dyDescent="0.2">
      <c r="A2859" s="4" t="s">
        <v>6719</v>
      </c>
      <c r="B2859" s="4" t="s">
        <v>5945</v>
      </c>
      <c r="C2859" s="5">
        <v>44430</v>
      </c>
      <c r="D2859" s="4" t="s">
        <v>53</v>
      </c>
      <c r="E2859" s="4" t="s">
        <v>35</v>
      </c>
      <c r="F2859" s="4" t="s">
        <v>4338</v>
      </c>
      <c r="G2859" s="4" t="s">
        <v>24</v>
      </c>
      <c r="H2859" s="4" t="s">
        <v>25</v>
      </c>
      <c r="I2859" s="4" t="s">
        <v>4339</v>
      </c>
      <c r="J2859" s="4">
        <v>107.64800000000001</v>
      </c>
      <c r="K2859" s="4">
        <v>2</v>
      </c>
      <c r="L2859" s="4">
        <v>0.2</v>
      </c>
      <c r="M2859" s="4">
        <v>33.639999999999986</v>
      </c>
    </row>
    <row r="2860" spans="1:13" ht="16" x14ac:dyDescent="0.2">
      <c r="A2860" s="4" t="s">
        <v>6720</v>
      </c>
      <c r="B2860" s="4" t="s">
        <v>2152</v>
      </c>
      <c r="C2860" s="5">
        <v>44430</v>
      </c>
      <c r="D2860" s="4" t="s">
        <v>29</v>
      </c>
      <c r="E2860" s="4" t="s">
        <v>35</v>
      </c>
      <c r="F2860" s="4" t="s">
        <v>1575</v>
      </c>
      <c r="G2860" s="4" t="s">
        <v>48</v>
      </c>
      <c r="H2860" s="4" t="s">
        <v>112</v>
      </c>
      <c r="I2860" s="4" t="s">
        <v>1576</v>
      </c>
      <c r="J2860" s="4">
        <v>19.760000000000002</v>
      </c>
      <c r="K2860" s="4">
        <v>2</v>
      </c>
      <c r="L2860" s="4">
        <v>0.2</v>
      </c>
      <c r="M2860" s="4">
        <v>5.9279999999999999</v>
      </c>
    </row>
    <row r="2861" spans="1:13" ht="16" x14ac:dyDescent="0.2">
      <c r="A2861" s="4" t="s">
        <v>6721</v>
      </c>
      <c r="B2861" s="4" t="s">
        <v>1574</v>
      </c>
      <c r="C2861" s="5">
        <v>44684</v>
      </c>
      <c r="D2861" s="4" t="s">
        <v>53</v>
      </c>
      <c r="E2861" s="4" t="s">
        <v>22</v>
      </c>
      <c r="F2861" s="4" t="s">
        <v>579</v>
      </c>
      <c r="G2861" s="4" t="s">
        <v>24</v>
      </c>
      <c r="H2861" s="4" t="s">
        <v>91</v>
      </c>
      <c r="I2861" s="4" t="s">
        <v>580</v>
      </c>
      <c r="J2861" s="4">
        <v>244.54999999999998</v>
      </c>
      <c r="K2861" s="4">
        <v>5</v>
      </c>
      <c r="L2861" s="4">
        <v>0</v>
      </c>
      <c r="M2861" s="4">
        <v>4.8910000000000053</v>
      </c>
    </row>
    <row r="2862" spans="1:13" ht="16" x14ac:dyDescent="0.2">
      <c r="A2862" s="4" t="s">
        <v>6722</v>
      </c>
      <c r="B2862" s="4" t="s">
        <v>825</v>
      </c>
      <c r="C2862" s="5">
        <v>44514</v>
      </c>
      <c r="D2862" s="4" t="s">
        <v>21</v>
      </c>
      <c r="E2862" s="4" t="s">
        <v>42</v>
      </c>
      <c r="F2862" s="4" t="s">
        <v>4361</v>
      </c>
      <c r="G2862" s="4" t="s">
        <v>24</v>
      </c>
      <c r="H2862" s="4" t="s">
        <v>60</v>
      </c>
      <c r="I2862" s="4" t="s">
        <v>4362</v>
      </c>
      <c r="J2862" s="4">
        <v>10.368000000000002</v>
      </c>
      <c r="K2862" s="4">
        <v>2</v>
      </c>
      <c r="L2862" s="4">
        <v>0.2</v>
      </c>
      <c r="M2862" s="4">
        <v>3.6288</v>
      </c>
    </row>
    <row r="2863" spans="1:13" ht="16" x14ac:dyDescent="0.2">
      <c r="A2863" s="4" t="s">
        <v>6723</v>
      </c>
      <c r="B2863" s="4" t="s">
        <v>2490</v>
      </c>
      <c r="C2863" s="5">
        <v>43602</v>
      </c>
      <c r="D2863" s="4" t="s">
        <v>21</v>
      </c>
      <c r="E2863" s="4" t="s">
        <v>22</v>
      </c>
      <c r="F2863" s="4" t="s">
        <v>2985</v>
      </c>
      <c r="G2863" s="4" t="s">
        <v>24</v>
      </c>
      <c r="H2863" s="4" t="s">
        <v>25</v>
      </c>
      <c r="I2863" s="4" t="s">
        <v>608</v>
      </c>
      <c r="J2863" s="4">
        <v>40.410000000000004</v>
      </c>
      <c r="K2863" s="4">
        <v>9</v>
      </c>
      <c r="L2863" s="4">
        <v>0</v>
      </c>
      <c r="M2863" s="4">
        <v>18.5886</v>
      </c>
    </row>
    <row r="2864" spans="1:13" ht="16" x14ac:dyDescent="0.2">
      <c r="A2864" s="4" t="s">
        <v>6724</v>
      </c>
      <c r="B2864" s="4" t="s">
        <v>318</v>
      </c>
      <c r="C2864" s="5">
        <v>44437</v>
      </c>
      <c r="D2864" s="4" t="s">
        <v>21</v>
      </c>
      <c r="E2864" s="4" t="s">
        <v>42</v>
      </c>
      <c r="F2864" s="4" t="s">
        <v>6725</v>
      </c>
      <c r="G2864" s="4" t="s">
        <v>48</v>
      </c>
      <c r="H2864" s="4" t="s">
        <v>112</v>
      </c>
      <c r="I2864" s="4" t="s">
        <v>6726</v>
      </c>
      <c r="J2864" s="4">
        <v>60.84</v>
      </c>
      <c r="K2864" s="4">
        <v>3</v>
      </c>
      <c r="L2864" s="4">
        <v>0</v>
      </c>
      <c r="M2864" s="4">
        <v>23.119199999999999</v>
      </c>
    </row>
    <row r="2865" spans="1:13" ht="16" x14ac:dyDescent="0.2">
      <c r="A2865" s="4" t="s">
        <v>6727</v>
      </c>
      <c r="B2865" s="4" t="s">
        <v>199</v>
      </c>
      <c r="C2865" s="5">
        <v>44161</v>
      </c>
      <c r="D2865" s="4" t="s">
        <v>21</v>
      </c>
      <c r="E2865" s="4" t="s">
        <v>42</v>
      </c>
      <c r="F2865" s="4" t="s">
        <v>5463</v>
      </c>
      <c r="G2865" s="4" t="s">
        <v>24</v>
      </c>
      <c r="H2865" s="4" t="s">
        <v>60</v>
      </c>
      <c r="I2865" s="4" t="s">
        <v>5464</v>
      </c>
      <c r="J2865" s="4">
        <v>8.4480000000000004</v>
      </c>
      <c r="K2865" s="4">
        <v>2</v>
      </c>
      <c r="L2865" s="4">
        <v>0.2</v>
      </c>
      <c r="M2865" s="4">
        <v>2.6399999999999997</v>
      </c>
    </row>
    <row r="2866" spans="1:13" ht="16" x14ac:dyDescent="0.2">
      <c r="A2866" s="4" t="s">
        <v>6728</v>
      </c>
      <c r="B2866" s="4" t="s">
        <v>1955</v>
      </c>
      <c r="C2866" s="5">
        <v>45078</v>
      </c>
      <c r="D2866" s="4" t="s">
        <v>21</v>
      </c>
      <c r="E2866" s="4" t="s">
        <v>42</v>
      </c>
      <c r="F2866" s="4" t="s">
        <v>4202</v>
      </c>
      <c r="G2866" s="4" t="s">
        <v>24</v>
      </c>
      <c r="H2866" s="4" t="s">
        <v>25</v>
      </c>
      <c r="I2866" s="4" t="s">
        <v>4203</v>
      </c>
      <c r="J2866" s="4">
        <v>1345.4850000000001</v>
      </c>
      <c r="K2866" s="4">
        <v>5</v>
      </c>
      <c r="L2866" s="4">
        <v>0.7</v>
      </c>
      <c r="M2866" s="4">
        <v>-1031.5385000000001</v>
      </c>
    </row>
    <row r="2867" spans="1:13" ht="16" x14ac:dyDescent="0.2">
      <c r="A2867" s="4" t="s">
        <v>6729</v>
      </c>
      <c r="B2867" s="4" t="s">
        <v>6057</v>
      </c>
      <c r="C2867" s="5">
        <v>44086</v>
      </c>
      <c r="D2867" s="4" t="s">
        <v>21</v>
      </c>
      <c r="E2867" s="4" t="s">
        <v>22</v>
      </c>
      <c r="F2867" s="4" t="s">
        <v>1321</v>
      </c>
      <c r="G2867" s="4" t="s">
        <v>48</v>
      </c>
      <c r="H2867" s="4" t="s">
        <v>183</v>
      </c>
      <c r="I2867" s="4" t="s">
        <v>1322</v>
      </c>
      <c r="J2867" s="4">
        <v>80.991</v>
      </c>
      <c r="K2867" s="4">
        <v>1</v>
      </c>
      <c r="L2867" s="4">
        <v>0.1</v>
      </c>
      <c r="M2867" s="4">
        <v>8.0990999999999875</v>
      </c>
    </row>
    <row r="2868" spans="1:13" ht="16" x14ac:dyDescent="0.2">
      <c r="A2868" s="4" t="s">
        <v>6730</v>
      </c>
      <c r="B2868" s="4" t="s">
        <v>2822</v>
      </c>
      <c r="C2868" s="5">
        <v>43497</v>
      </c>
      <c r="D2868" s="4" t="s">
        <v>21</v>
      </c>
      <c r="E2868" s="4" t="s">
        <v>22</v>
      </c>
      <c r="F2868" s="4" t="s">
        <v>6458</v>
      </c>
      <c r="G2868" s="4" t="s">
        <v>24</v>
      </c>
      <c r="H2868" s="4" t="s">
        <v>69</v>
      </c>
      <c r="I2868" s="4" t="s">
        <v>6459</v>
      </c>
      <c r="J2868" s="4">
        <v>12.263999999999999</v>
      </c>
      <c r="K2868" s="4">
        <v>7</v>
      </c>
      <c r="L2868" s="4">
        <v>0.2</v>
      </c>
      <c r="M2868" s="4">
        <v>1.0730999999999993</v>
      </c>
    </row>
    <row r="2869" spans="1:13" ht="16" x14ac:dyDescent="0.2">
      <c r="A2869" s="4" t="s">
        <v>6731</v>
      </c>
      <c r="B2869" s="4" t="s">
        <v>3494</v>
      </c>
      <c r="C2869" s="5">
        <v>43738</v>
      </c>
      <c r="D2869" s="4" t="s">
        <v>21</v>
      </c>
      <c r="E2869" s="4" t="s">
        <v>22</v>
      </c>
      <c r="F2869" s="4" t="s">
        <v>553</v>
      </c>
      <c r="G2869" s="4" t="s">
        <v>48</v>
      </c>
      <c r="H2869" s="4" t="s">
        <v>183</v>
      </c>
      <c r="I2869" s="4" t="s">
        <v>554</v>
      </c>
      <c r="J2869" s="4">
        <v>199.304</v>
      </c>
      <c r="K2869" s="4">
        <v>4</v>
      </c>
      <c r="L2869" s="4">
        <v>0.3</v>
      </c>
      <c r="M2869" s="4">
        <v>-8.5416000000000025</v>
      </c>
    </row>
    <row r="2870" spans="1:13" ht="16" x14ac:dyDescent="0.2">
      <c r="A2870" s="4" t="s">
        <v>6732</v>
      </c>
      <c r="B2870" s="4" t="s">
        <v>2765</v>
      </c>
      <c r="C2870" s="5">
        <v>43287</v>
      </c>
      <c r="D2870" s="4" t="s">
        <v>53</v>
      </c>
      <c r="E2870" s="4" t="s">
        <v>42</v>
      </c>
      <c r="F2870" s="4" t="s">
        <v>5732</v>
      </c>
      <c r="G2870" s="4" t="s">
        <v>24</v>
      </c>
      <c r="H2870" s="4" t="s">
        <v>60</v>
      </c>
      <c r="I2870" s="4" t="s">
        <v>5733</v>
      </c>
      <c r="J2870" s="4">
        <v>44.96</v>
      </c>
      <c r="K2870" s="4">
        <v>2</v>
      </c>
      <c r="L2870" s="4">
        <v>0</v>
      </c>
      <c r="M2870" s="4">
        <v>20.6816</v>
      </c>
    </row>
    <row r="2871" spans="1:13" ht="16" x14ac:dyDescent="0.2">
      <c r="A2871" s="4" t="s">
        <v>6733</v>
      </c>
      <c r="B2871" s="4" t="s">
        <v>3882</v>
      </c>
      <c r="C2871" s="5">
        <v>44902</v>
      </c>
      <c r="D2871" s="4" t="s">
        <v>21</v>
      </c>
      <c r="E2871" s="4" t="s">
        <v>42</v>
      </c>
      <c r="F2871" s="4" t="s">
        <v>1009</v>
      </c>
      <c r="G2871" s="4" t="s">
        <v>37</v>
      </c>
      <c r="H2871" s="4" t="s">
        <v>38</v>
      </c>
      <c r="I2871" s="4" t="s">
        <v>1010</v>
      </c>
      <c r="J2871" s="4">
        <v>91.96</v>
      </c>
      <c r="K2871" s="4">
        <v>5</v>
      </c>
      <c r="L2871" s="4">
        <v>0.2</v>
      </c>
      <c r="M2871" s="4">
        <v>-20.690999999999992</v>
      </c>
    </row>
    <row r="2872" spans="1:13" ht="16" x14ac:dyDescent="0.2">
      <c r="A2872" s="4" t="s">
        <v>6734</v>
      </c>
      <c r="B2872" s="4" t="s">
        <v>2350</v>
      </c>
      <c r="C2872" s="5">
        <v>43671</v>
      </c>
      <c r="D2872" s="4" t="s">
        <v>53</v>
      </c>
      <c r="E2872" s="4" t="s">
        <v>22</v>
      </c>
      <c r="F2872" s="4" t="s">
        <v>3828</v>
      </c>
      <c r="G2872" s="4" t="s">
        <v>24</v>
      </c>
      <c r="H2872" s="4" t="s">
        <v>91</v>
      </c>
      <c r="I2872" s="4" t="s">
        <v>3829</v>
      </c>
      <c r="J2872" s="4">
        <v>87.92</v>
      </c>
      <c r="K2872" s="4">
        <v>4</v>
      </c>
      <c r="L2872" s="4">
        <v>0</v>
      </c>
      <c r="M2872" s="4">
        <v>0.87919999999999732</v>
      </c>
    </row>
    <row r="2873" spans="1:13" ht="16" x14ac:dyDescent="0.2">
      <c r="A2873" s="4" t="s">
        <v>6735</v>
      </c>
      <c r="B2873" s="4" t="s">
        <v>6736</v>
      </c>
      <c r="C2873" s="5">
        <v>44179</v>
      </c>
      <c r="D2873" s="4" t="s">
        <v>21</v>
      </c>
      <c r="E2873" s="4" t="s">
        <v>35</v>
      </c>
      <c r="F2873" s="4" t="s">
        <v>3916</v>
      </c>
      <c r="G2873" s="4" t="s">
        <v>24</v>
      </c>
      <c r="H2873" s="4" t="s">
        <v>25</v>
      </c>
      <c r="I2873" s="4" t="s">
        <v>3917</v>
      </c>
      <c r="J2873" s="4">
        <v>82.4</v>
      </c>
      <c r="K2873" s="4">
        <v>5</v>
      </c>
      <c r="L2873" s="4">
        <v>0</v>
      </c>
      <c r="M2873" s="4">
        <v>40.376000000000005</v>
      </c>
    </row>
    <row r="2874" spans="1:13" ht="16" x14ac:dyDescent="0.2">
      <c r="A2874" s="4" t="s">
        <v>6737</v>
      </c>
      <c r="B2874" s="4" t="s">
        <v>1790</v>
      </c>
      <c r="C2874" s="5">
        <v>44632</v>
      </c>
      <c r="D2874" s="4" t="s">
        <v>21</v>
      </c>
      <c r="E2874" s="4" t="s">
        <v>42</v>
      </c>
      <c r="F2874" s="4" t="s">
        <v>5347</v>
      </c>
      <c r="G2874" s="4" t="s">
        <v>24</v>
      </c>
      <c r="H2874" s="4" t="s">
        <v>95</v>
      </c>
      <c r="I2874" s="4" t="s">
        <v>5348</v>
      </c>
      <c r="J2874" s="4">
        <v>2518.29</v>
      </c>
      <c r="K2874" s="4">
        <v>9</v>
      </c>
      <c r="L2874" s="4">
        <v>0</v>
      </c>
      <c r="M2874" s="4">
        <v>654.7553999999999</v>
      </c>
    </row>
    <row r="2875" spans="1:13" ht="16" x14ac:dyDescent="0.2">
      <c r="A2875" s="4" t="s">
        <v>6738</v>
      </c>
      <c r="B2875" s="4" t="s">
        <v>525</v>
      </c>
      <c r="C2875" s="5">
        <v>43894</v>
      </c>
      <c r="D2875" s="4" t="s">
        <v>29</v>
      </c>
      <c r="E2875" s="4" t="s">
        <v>35</v>
      </c>
      <c r="F2875" s="4" t="s">
        <v>6739</v>
      </c>
      <c r="G2875" s="4" t="s">
        <v>37</v>
      </c>
      <c r="H2875" s="4" t="s">
        <v>78</v>
      </c>
      <c r="I2875" s="4" t="s">
        <v>6740</v>
      </c>
      <c r="J2875" s="4">
        <v>3357.6000000000004</v>
      </c>
      <c r="K2875" s="4">
        <v>3</v>
      </c>
      <c r="L2875" s="4">
        <v>0.2</v>
      </c>
      <c r="M2875" s="4">
        <v>377.72999999999956</v>
      </c>
    </row>
    <row r="2876" spans="1:13" ht="16" x14ac:dyDescent="0.2">
      <c r="A2876" s="4" t="s">
        <v>6741</v>
      </c>
      <c r="B2876" s="4" t="s">
        <v>3199</v>
      </c>
      <c r="C2876" s="5">
        <v>43189</v>
      </c>
      <c r="D2876" s="4" t="s">
        <v>29</v>
      </c>
      <c r="E2876" s="4" t="s">
        <v>42</v>
      </c>
      <c r="F2876" s="4" t="s">
        <v>3214</v>
      </c>
      <c r="G2876" s="4" t="s">
        <v>24</v>
      </c>
      <c r="H2876" s="4" t="s">
        <v>91</v>
      </c>
      <c r="I2876" s="4" t="s">
        <v>3215</v>
      </c>
      <c r="J2876" s="4">
        <v>535.41</v>
      </c>
      <c r="K2876" s="4">
        <v>3</v>
      </c>
      <c r="L2876" s="4">
        <v>0</v>
      </c>
      <c r="M2876" s="4">
        <v>160.62299999999993</v>
      </c>
    </row>
    <row r="2877" spans="1:13" ht="16" x14ac:dyDescent="0.2">
      <c r="A2877" s="4" t="s">
        <v>6742</v>
      </c>
      <c r="B2877" s="4" t="s">
        <v>2064</v>
      </c>
      <c r="C2877" s="5">
        <v>45050</v>
      </c>
      <c r="D2877" s="4" t="s">
        <v>21</v>
      </c>
      <c r="E2877" s="4" t="s">
        <v>22</v>
      </c>
      <c r="F2877" s="4" t="s">
        <v>6743</v>
      </c>
      <c r="G2877" s="4" t="s">
        <v>24</v>
      </c>
      <c r="H2877" s="4" t="s">
        <v>25</v>
      </c>
      <c r="I2877" s="4" t="s">
        <v>6744</v>
      </c>
      <c r="J2877" s="4">
        <v>11.952000000000002</v>
      </c>
      <c r="K2877" s="4">
        <v>3</v>
      </c>
      <c r="L2877" s="4">
        <v>0.2</v>
      </c>
      <c r="M2877" s="4">
        <v>4.1832000000000003</v>
      </c>
    </row>
    <row r="2878" spans="1:13" ht="16" x14ac:dyDescent="0.2">
      <c r="A2878" s="4" t="s">
        <v>6745</v>
      </c>
      <c r="B2878" s="4" t="s">
        <v>6746</v>
      </c>
      <c r="C2878" s="5">
        <v>45101</v>
      </c>
      <c r="D2878" s="4" t="s">
        <v>21</v>
      </c>
      <c r="E2878" s="4" t="s">
        <v>42</v>
      </c>
      <c r="F2878" s="4" t="s">
        <v>5774</v>
      </c>
      <c r="G2878" s="4" t="s">
        <v>48</v>
      </c>
      <c r="H2878" s="4" t="s">
        <v>112</v>
      </c>
      <c r="I2878" s="4" t="s">
        <v>5775</v>
      </c>
      <c r="J2878" s="4">
        <v>99.949999999999989</v>
      </c>
      <c r="K2878" s="4">
        <v>5</v>
      </c>
      <c r="L2878" s="4">
        <v>0</v>
      </c>
      <c r="M2878" s="4">
        <v>22.988499999999998</v>
      </c>
    </row>
    <row r="2879" spans="1:13" ht="16" x14ac:dyDescent="0.2">
      <c r="A2879" s="4" t="s">
        <v>6747</v>
      </c>
      <c r="B2879" s="4" t="s">
        <v>2170</v>
      </c>
      <c r="C2879" s="5">
        <v>44069</v>
      </c>
      <c r="D2879" s="4" t="s">
        <v>53</v>
      </c>
      <c r="E2879" s="4" t="s">
        <v>42</v>
      </c>
      <c r="F2879" s="4" t="s">
        <v>2022</v>
      </c>
      <c r="G2879" s="4" t="s">
        <v>24</v>
      </c>
      <c r="H2879" s="4" t="s">
        <v>95</v>
      </c>
      <c r="I2879" s="4" t="s">
        <v>2023</v>
      </c>
      <c r="J2879" s="4">
        <v>61.44</v>
      </c>
      <c r="K2879" s="4">
        <v>3</v>
      </c>
      <c r="L2879" s="4">
        <v>0</v>
      </c>
      <c r="M2879" s="4">
        <v>16.588799999999999</v>
      </c>
    </row>
    <row r="2880" spans="1:13" ht="16" x14ac:dyDescent="0.2">
      <c r="A2880" s="4" t="s">
        <v>6748</v>
      </c>
      <c r="B2880" s="4" t="s">
        <v>1955</v>
      </c>
      <c r="C2880" s="5">
        <v>44626</v>
      </c>
      <c r="D2880" s="4" t="s">
        <v>29</v>
      </c>
      <c r="E2880" s="4" t="s">
        <v>42</v>
      </c>
      <c r="F2880" s="4" t="s">
        <v>3931</v>
      </c>
      <c r="G2880" s="4" t="s">
        <v>24</v>
      </c>
      <c r="H2880" s="4" t="s">
        <v>31</v>
      </c>
      <c r="I2880" s="4" t="s">
        <v>3932</v>
      </c>
      <c r="J2880" s="4">
        <v>15.712000000000002</v>
      </c>
      <c r="K2880" s="4">
        <v>4</v>
      </c>
      <c r="L2880" s="4">
        <v>0.2</v>
      </c>
      <c r="M2880" s="4">
        <v>5.6955999999999989</v>
      </c>
    </row>
    <row r="2881" spans="1:13" ht="16" x14ac:dyDescent="0.2">
      <c r="A2881" s="4" t="s">
        <v>6749</v>
      </c>
      <c r="B2881" s="4" t="s">
        <v>3102</v>
      </c>
      <c r="C2881" s="5">
        <v>44988</v>
      </c>
      <c r="D2881" s="4" t="s">
        <v>21</v>
      </c>
      <c r="E2881" s="4" t="s">
        <v>22</v>
      </c>
      <c r="F2881" s="4" t="s">
        <v>920</v>
      </c>
      <c r="G2881" s="4" t="s">
        <v>24</v>
      </c>
      <c r="H2881" s="4" t="s">
        <v>25</v>
      </c>
      <c r="I2881" s="4" t="s">
        <v>921</v>
      </c>
      <c r="J2881" s="4">
        <v>1.0800000000000003</v>
      </c>
      <c r="K2881" s="4">
        <v>2</v>
      </c>
      <c r="L2881" s="4">
        <v>0.7</v>
      </c>
      <c r="M2881" s="4">
        <v>-0.79200000000000004</v>
      </c>
    </row>
    <row r="2882" spans="1:13" ht="16" x14ac:dyDescent="0.2">
      <c r="A2882" s="4" t="s">
        <v>6750</v>
      </c>
      <c r="B2882" s="4" t="s">
        <v>4180</v>
      </c>
      <c r="C2882" s="5">
        <v>43228</v>
      </c>
      <c r="D2882" s="4" t="s">
        <v>21</v>
      </c>
      <c r="E2882" s="4" t="s">
        <v>42</v>
      </c>
      <c r="F2882" s="4" t="s">
        <v>4701</v>
      </c>
      <c r="G2882" s="4" t="s">
        <v>48</v>
      </c>
      <c r="H2882" s="4" t="s">
        <v>112</v>
      </c>
      <c r="I2882" s="4" t="s">
        <v>4702</v>
      </c>
      <c r="J2882" s="4">
        <v>29.328000000000003</v>
      </c>
      <c r="K2882" s="4">
        <v>3</v>
      </c>
      <c r="L2882" s="4">
        <v>0.2</v>
      </c>
      <c r="M2882" s="4">
        <v>3.665999999999995</v>
      </c>
    </row>
    <row r="2883" spans="1:13" ht="16" x14ac:dyDescent="0.2">
      <c r="A2883" s="4" t="s">
        <v>6751</v>
      </c>
      <c r="B2883" s="4" t="s">
        <v>2886</v>
      </c>
      <c r="C2883" s="5">
        <v>44072</v>
      </c>
      <c r="D2883" s="4" t="s">
        <v>21</v>
      </c>
      <c r="E2883" s="4" t="s">
        <v>22</v>
      </c>
      <c r="F2883" s="4" t="s">
        <v>6359</v>
      </c>
      <c r="G2883" s="4" t="s">
        <v>48</v>
      </c>
      <c r="H2883" s="4" t="s">
        <v>49</v>
      </c>
      <c r="I2883" s="4" t="s">
        <v>6360</v>
      </c>
      <c r="J2883" s="4">
        <v>70.98</v>
      </c>
      <c r="K2883" s="4">
        <v>1</v>
      </c>
      <c r="L2883" s="4">
        <v>0</v>
      </c>
      <c r="M2883" s="4">
        <v>20.584199999999996</v>
      </c>
    </row>
    <row r="2884" spans="1:13" ht="16" x14ac:dyDescent="0.2">
      <c r="A2884" s="4" t="s">
        <v>6752</v>
      </c>
      <c r="B2884" s="4" t="s">
        <v>1282</v>
      </c>
      <c r="C2884" s="5">
        <v>44561</v>
      </c>
      <c r="D2884" s="4" t="s">
        <v>21</v>
      </c>
      <c r="E2884" s="4" t="s">
        <v>42</v>
      </c>
      <c r="F2884" s="4" t="s">
        <v>244</v>
      </c>
      <c r="G2884" s="4" t="s">
        <v>37</v>
      </c>
      <c r="H2884" s="4" t="s">
        <v>38</v>
      </c>
      <c r="I2884" s="4" t="s">
        <v>245</v>
      </c>
      <c r="J2884" s="4">
        <v>197.96999999999997</v>
      </c>
      <c r="K2884" s="4">
        <v>3</v>
      </c>
      <c r="L2884" s="4">
        <v>0</v>
      </c>
      <c r="M2884" s="4">
        <v>57.41129999999999</v>
      </c>
    </row>
    <row r="2885" spans="1:13" ht="16" x14ac:dyDescent="0.2">
      <c r="A2885" s="4" t="s">
        <v>6753</v>
      </c>
      <c r="B2885" s="4" t="s">
        <v>28</v>
      </c>
      <c r="C2885" s="5">
        <v>45006</v>
      </c>
      <c r="D2885" s="4" t="s">
        <v>21</v>
      </c>
      <c r="E2885" s="4" t="s">
        <v>22</v>
      </c>
      <c r="F2885" s="4" t="s">
        <v>1638</v>
      </c>
      <c r="G2885" s="4" t="s">
        <v>24</v>
      </c>
      <c r="H2885" s="4" t="s">
        <v>60</v>
      </c>
      <c r="I2885" s="4" t="s">
        <v>1639</v>
      </c>
      <c r="J2885" s="4">
        <v>19.350000000000001</v>
      </c>
      <c r="K2885" s="4">
        <v>3</v>
      </c>
      <c r="L2885" s="4">
        <v>0</v>
      </c>
      <c r="M2885" s="4">
        <v>9.4815000000000005</v>
      </c>
    </row>
    <row r="2886" spans="1:13" ht="16" x14ac:dyDescent="0.2">
      <c r="A2886" s="4" t="s">
        <v>6754</v>
      </c>
      <c r="B2886" s="4" t="s">
        <v>3557</v>
      </c>
      <c r="C2886" s="5">
        <v>43408</v>
      </c>
      <c r="D2886" s="4" t="s">
        <v>53</v>
      </c>
      <c r="E2886" s="4" t="s">
        <v>22</v>
      </c>
      <c r="F2886" s="4" t="s">
        <v>2264</v>
      </c>
      <c r="G2886" s="4" t="s">
        <v>24</v>
      </c>
      <c r="H2886" s="4" t="s">
        <v>60</v>
      </c>
      <c r="I2886" s="4" t="s">
        <v>2265</v>
      </c>
      <c r="J2886" s="4">
        <v>108.92</v>
      </c>
      <c r="K2886" s="4">
        <v>14</v>
      </c>
      <c r="L2886" s="4">
        <v>0</v>
      </c>
      <c r="M2886" s="4">
        <v>49.013999999999996</v>
      </c>
    </row>
    <row r="2887" spans="1:13" ht="16" x14ac:dyDescent="0.2">
      <c r="A2887" s="4" t="s">
        <v>6755</v>
      </c>
      <c r="B2887" s="4" t="s">
        <v>2711</v>
      </c>
      <c r="C2887" s="5">
        <v>44982</v>
      </c>
      <c r="D2887" s="4" t="s">
        <v>21</v>
      </c>
      <c r="E2887" s="4" t="s">
        <v>22</v>
      </c>
      <c r="F2887" s="4" t="s">
        <v>3751</v>
      </c>
      <c r="G2887" s="4" t="s">
        <v>24</v>
      </c>
      <c r="H2887" s="4" t="s">
        <v>25</v>
      </c>
      <c r="I2887" s="4" t="s">
        <v>3752</v>
      </c>
      <c r="J2887" s="4">
        <v>1.7879999999999996</v>
      </c>
      <c r="K2887" s="4">
        <v>3</v>
      </c>
      <c r="L2887" s="4">
        <v>0.8</v>
      </c>
      <c r="M2887" s="4">
        <v>-3.0396000000000001</v>
      </c>
    </row>
    <row r="2888" spans="1:13" ht="16" x14ac:dyDescent="0.2">
      <c r="A2888" s="4" t="s">
        <v>6756</v>
      </c>
      <c r="B2888" s="4" t="s">
        <v>169</v>
      </c>
      <c r="C2888" s="5">
        <v>44928</v>
      </c>
      <c r="D2888" s="4" t="s">
        <v>21</v>
      </c>
      <c r="E2888" s="4" t="s">
        <v>42</v>
      </c>
      <c r="F2888" s="4" t="s">
        <v>6757</v>
      </c>
      <c r="G2888" s="4" t="s">
        <v>24</v>
      </c>
      <c r="H2888" s="4" t="s">
        <v>91</v>
      </c>
      <c r="I2888" s="4" t="s">
        <v>6758</v>
      </c>
      <c r="J2888" s="4">
        <v>107.44</v>
      </c>
      <c r="K2888" s="4">
        <v>10</v>
      </c>
      <c r="L2888" s="4">
        <v>0.2</v>
      </c>
      <c r="M2888" s="4">
        <v>10.744000000000007</v>
      </c>
    </row>
    <row r="2889" spans="1:13" ht="16" x14ac:dyDescent="0.2">
      <c r="A2889" s="4" t="s">
        <v>6759</v>
      </c>
      <c r="B2889" s="4" t="s">
        <v>572</v>
      </c>
      <c r="C2889" s="5">
        <v>44628</v>
      </c>
      <c r="D2889" s="4" t="s">
        <v>21</v>
      </c>
      <c r="E2889" s="4" t="s">
        <v>22</v>
      </c>
      <c r="F2889" s="4" t="s">
        <v>3757</v>
      </c>
      <c r="G2889" s="4" t="s">
        <v>24</v>
      </c>
      <c r="H2889" s="4" t="s">
        <v>91</v>
      </c>
      <c r="I2889" s="4" t="s">
        <v>3758</v>
      </c>
      <c r="J2889" s="4">
        <v>259.13600000000002</v>
      </c>
      <c r="K2889" s="4">
        <v>4</v>
      </c>
      <c r="L2889" s="4">
        <v>0.2</v>
      </c>
      <c r="M2889" s="4">
        <v>-58.305599999999984</v>
      </c>
    </row>
    <row r="2890" spans="1:13" ht="16" x14ac:dyDescent="0.2">
      <c r="A2890" s="4" t="s">
        <v>6760</v>
      </c>
      <c r="B2890" s="4" t="s">
        <v>6205</v>
      </c>
      <c r="C2890" s="5">
        <v>44073</v>
      </c>
      <c r="D2890" s="4" t="s">
        <v>21</v>
      </c>
      <c r="E2890" s="4" t="s">
        <v>35</v>
      </c>
      <c r="F2890" s="4" t="s">
        <v>1701</v>
      </c>
      <c r="G2890" s="4" t="s">
        <v>24</v>
      </c>
      <c r="H2890" s="4" t="s">
        <v>387</v>
      </c>
      <c r="I2890" s="4" t="s">
        <v>1702</v>
      </c>
      <c r="J2890" s="4">
        <v>11.52</v>
      </c>
      <c r="K2890" s="4">
        <v>4</v>
      </c>
      <c r="L2890" s="4">
        <v>0</v>
      </c>
      <c r="M2890" s="4">
        <v>5.4143999999999997</v>
      </c>
    </row>
    <row r="2891" spans="1:13" ht="16" x14ac:dyDescent="0.2">
      <c r="A2891" s="4" t="s">
        <v>6761</v>
      </c>
      <c r="B2891" s="4" t="s">
        <v>6420</v>
      </c>
      <c r="C2891" s="5">
        <v>43573</v>
      </c>
      <c r="D2891" s="4" t="s">
        <v>21</v>
      </c>
      <c r="E2891" s="4" t="s">
        <v>22</v>
      </c>
      <c r="F2891" s="4" t="s">
        <v>6762</v>
      </c>
      <c r="G2891" s="4" t="s">
        <v>37</v>
      </c>
      <c r="H2891" s="4" t="s">
        <v>38</v>
      </c>
      <c r="I2891" s="4" t="s">
        <v>6763</v>
      </c>
      <c r="J2891" s="4">
        <v>118.99</v>
      </c>
      <c r="K2891" s="4">
        <v>1</v>
      </c>
      <c r="L2891" s="4">
        <v>0</v>
      </c>
      <c r="M2891" s="4">
        <v>33.3172</v>
      </c>
    </row>
    <row r="2892" spans="1:13" ht="16" x14ac:dyDescent="0.2">
      <c r="A2892" s="4" t="s">
        <v>6764</v>
      </c>
      <c r="B2892" s="4" t="s">
        <v>1249</v>
      </c>
      <c r="C2892" s="5">
        <v>43849</v>
      </c>
      <c r="D2892" s="4" t="s">
        <v>53</v>
      </c>
      <c r="E2892" s="4" t="s">
        <v>35</v>
      </c>
      <c r="F2892" s="4" t="s">
        <v>2195</v>
      </c>
      <c r="G2892" s="4" t="s">
        <v>48</v>
      </c>
      <c r="H2892" s="4" t="s">
        <v>49</v>
      </c>
      <c r="I2892" s="4" t="s">
        <v>2196</v>
      </c>
      <c r="J2892" s="4">
        <v>521.96</v>
      </c>
      <c r="K2892" s="4">
        <v>2</v>
      </c>
      <c r="L2892" s="4">
        <v>0</v>
      </c>
      <c r="M2892" s="4">
        <v>88.733199999999954</v>
      </c>
    </row>
    <row r="2893" spans="1:13" ht="16" x14ac:dyDescent="0.2">
      <c r="A2893" s="4" t="s">
        <v>6765</v>
      </c>
      <c r="B2893" s="4" t="s">
        <v>190</v>
      </c>
      <c r="C2893" s="5">
        <v>43394</v>
      </c>
      <c r="D2893" s="4" t="s">
        <v>21</v>
      </c>
      <c r="E2893" s="4" t="s">
        <v>22</v>
      </c>
      <c r="F2893" s="4" t="s">
        <v>5480</v>
      </c>
      <c r="G2893" s="4" t="s">
        <v>24</v>
      </c>
      <c r="H2893" s="4" t="s">
        <v>95</v>
      </c>
      <c r="I2893" s="4" t="s">
        <v>5481</v>
      </c>
      <c r="J2893" s="4">
        <v>14.015999999999996</v>
      </c>
      <c r="K2893" s="4">
        <v>4</v>
      </c>
      <c r="L2893" s="4">
        <v>0.8</v>
      </c>
      <c r="M2893" s="4">
        <v>-31.536000000000001</v>
      </c>
    </row>
    <row r="2894" spans="1:13" ht="16" x14ac:dyDescent="0.2">
      <c r="A2894" s="4" t="s">
        <v>6766</v>
      </c>
      <c r="B2894" s="4" t="s">
        <v>958</v>
      </c>
      <c r="C2894" s="5">
        <v>44292</v>
      </c>
      <c r="D2894" s="4" t="s">
        <v>21</v>
      </c>
      <c r="E2894" s="4" t="s">
        <v>42</v>
      </c>
      <c r="F2894" s="4" t="s">
        <v>3084</v>
      </c>
      <c r="G2894" s="4" t="s">
        <v>37</v>
      </c>
      <c r="H2894" s="4" t="s">
        <v>55</v>
      </c>
      <c r="I2894" s="4" t="s">
        <v>3085</v>
      </c>
      <c r="J2894" s="4">
        <v>1979.6999999999998</v>
      </c>
      <c r="K2894" s="4">
        <v>6</v>
      </c>
      <c r="L2894" s="4">
        <v>0</v>
      </c>
      <c r="M2894" s="4">
        <v>653.30099999999982</v>
      </c>
    </row>
    <row r="2895" spans="1:13" ht="16" x14ac:dyDescent="0.2">
      <c r="A2895" s="4" t="s">
        <v>6767</v>
      </c>
      <c r="B2895" s="4" t="s">
        <v>3800</v>
      </c>
      <c r="C2895" s="5">
        <v>44341</v>
      </c>
      <c r="D2895" s="4" t="s">
        <v>152</v>
      </c>
      <c r="E2895" s="4" t="s">
        <v>35</v>
      </c>
      <c r="F2895" s="4" t="s">
        <v>5667</v>
      </c>
      <c r="G2895" s="4" t="s">
        <v>24</v>
      </c>
      <c r="H2895" s="4" t="s">
        <v>162</v>
      </c>
      <c r="I2895" s="4" t="s">
        <v>1772</v>
      </c>
      <c r="J2895" s="4">
        <v>7.36</v>
      </c>
      <c r="K2895" s="4">
        <v>2</v>
      </c>
      <c r="L2895" s="4">
        <v>0</v>
      </c>
      <c r="M2895" s="4">
        <v>0.14719999999999978</v>
      </c>
    </row>
    <row r="2896" spans="1:13" ht="16" x14ac:dyDescent="0.2">
      <c r="A2896" s="4" t="s">
        <v>6768</v>
      </c>
      <c r="B2896" s="4" t="s">
        <v>3930</v>
      </c>
      <c r="C2896" s="5">
        <v>43434</v>
      </c>
      <c r="D2896" s="4" t="s">
        <v>21</v>
      </c>
      <c r="E2896" s="4" t="s">
        <v>42</v>
      </c>
      <c r="F2896" s="4" t="s">
        <v>2138</v>
      </c>
      <c r="G2896" s="4" t="s">
        <v>24</v>
      </c>
      <c r="H2896" s="4" t="s">
        <v>95</v>
      </c>
      <c r="I2896" s="4" t="s">
        <v>2139</v>
      </c>
      <c r="J2896" s="4">
        <v>59.699999999999996</v>
      </c>
      <c r="K2896" s="4">
        <v>3</v>
      </c>
      <c r="L2896" s="4">
        <v>0</v>
      </c>
      <c r="M2896" s="4">
        <v>26.864999999999995</v>
      </c>
    </row>
    <row r="2897" spans="1:13" ht="16" x14ac:dyDescent="0.2">
      <c r="A2897" s="4" t="s">
        <v>6769</v>
      </c>
      <c r="B2897" s="4" t="s">
        <v>4623</v>
      </c>
      <c r="C2897" s="5">
        <v>43611</v>
      </c>
      <c r="D2897" s="4" t="s">
        <v>53</v>
      </c>
      <c r="E2897" s="4" t="s">
        <v>35</v>
      </c>
      <c r="F2897" s="4" t="s">
        <v>178</v>
      </c>
      <c r="G2897" s="4" t="s">
        <v>24</v>
      </c>
      <c r="H2897" s="4" t="s">
        <v>25</v>
      </c>
      <c r="I2897" s="4" t="s">
        <v>179</v>
      </c>
      <c r="J2897" s="4">
        <v>3.4440000000000008</v>
      </c>
      <c r="K2897" s="4">
        <v>1</v>
      </c>
      <c r="L2897" s="4">
        <v>0.7</v>
      </c>
      <c r="M2897" s="4">
        <v>-2.5255999999999998</v>
      </c>
    </row>
    <row r="2898" spans="1:13" ht="16" x14ac:dyDescent="0.2">
      <c r="A2898" s="4" t="s">
        <v>6770</v>
      </c>
      <c r="B2898" s="4" t="s">
        <v>2775</v>
      </c>
      <c r="C2898" s="5">
        <v>45042</v>
      </c>
      <c r="D2898" s="4" t="s">
        <v>29</v>
      </c>
      <c r="E2898" s="4" t="s">
        <v>35</v>
      </c>
      <c r="F2898" s="4" t="s">
        <v>6771</v>
      </c>
      <c r="G2898" s="4" t="s">
        <v>37</v>
      </c>
      <c r="H2898" s="4" t="s">
        <v>38</v>
      </c>
      <c r="I2898" s="4" t="s">
        <v>6772</v>
      </c>
      <c r="J2898" s="4">
        <v>41.22</v>
      </c>
      <c r="K2898" s="4">
        <v>1</v>
      </c>
      <c r="L2898" s="4">
        <v>0</v>
      </c>
      <c r="M2898" s="4">
        <v>11.1294</v>
      </c>
    </row>
    <row r="2899" spans="1:13" ht="16" x14ac:dyDescent="0.2">
      <c r="A2899" s="4" t="s">
        <v>6773</v>
      </c>
      <c r="B2899" s="4" t="s">
        <v>2212</v>
      </c>
      <c r="C2899" s="5">
        <v>44001</v>
      </c>
      <c r="D2899" s="4" t="s">
        <v>21</v>
      </c>
      <c r="E2899" s="4" t="s">
        <v>22</v>
      </c>
      <c r="F2899" s="4" t="s">
        <v>2037</v>
      </c>
      <c r="G2899" s="4" t="s">
        <v>48</v>
      </c>
      <c r="H2899" s="4" t="s">
        <v>49</v>
      </c>
      <c r="I2899" s="4" t="s">
        <v>2038</v>
      </c>
      <c r="J2899" s="4">
        <v>974.98799999999983</v>
      </c>
      <c r="K2899" s="4">
        <v>4</v>
      </c>
      <c r="L2899" s="4">
        <v>0.3</v>
      </c>
      <c r="M2899" s="4">
        <v>-97.49879999999996</v>
      </c>
    </row>
    <row r="2900" spans="1:13" ht="16" x14ac:dyDescent="0.2">
      <c r="A2900" s="4" t="s">
        <v>6774</v>
      </c>
      <c r="B2900" s="4" t="s">
        <v>3259</v>
      </c>
      <c r="C2900" s="5">
        <v>44568</v>
      </c>
      <c r="D2900" s="4" t="s">
        <v>29</v>
      </c>
      <c r="E2900" s="4" t="s">
        <v>42</v>
      </c>
      <c r="F2900" s="4" t="s">
        <v>3537</v>
      </c>
      <c r="G2900" s="4" t="s">
        <v>24</v>
      </c>
      <c r="H2900" s="4" t="s">
        <v>69</v>
      </c>
      <c r="I2900" s="4" t="s">
        <v>3538</v>
      </c>
      <c r="J2900" s="4">
        <v>14.7</v>
      </c>
      <c r="K2900" s="4">
        <v>5</v>
      </c>
      <c r="L2900" s="4">
        <v>0</v>
      </c>
      <c r="M2900" s="4">
        <v>6.6150000000000002</v>
      </c>
    </row>
    <row r="2901" spans="1:13" ht="16" x14ac:dyDescent="0.2">
      <c r="A2901" s="4" t="s">
        <v>6775</v>
      </c>
      <c r="B2901" s="4" t="s">
        <v>690</v>
      </c>
      <c r="C2901" s="5">
        <v>43672</v>
      </c>
      <c r="D2901" s="4" t="s">
        <v>53</v>
      </c>
      <c r="E2901" s="4" t="s">
        <v>22</v>
      </c>
      <c r="F2901" s="4" t="s">
        <v>750</v>
      </c>
      <c r="G2901" s="4" t="s">
        <v>24</v>
      </c>
      <c r="H2901" s="4" t="s">
        <v>95</v>
      </c>
      <c r="I2901" s="4" t="s">
        <v>751</v>
      </c>
      <c r="J2901" s="4">
        <v>19.75</v>
      </c>
      <c r="K2901" s="4">
        <v>5</v>
      </c>
      <c r="L2901" s="4">
        <v>0</v>
      </c>
      <c r="M2901" s="4">
        <v>5.1350000000000007</v>
      </c>
    </row>
    <row r="2902" spans="1:13" ht="16" x14ac:dyDescent="0.2">
      <c r="A2902" s="4" t="s">
        <v>6776</v>
      </c>
      <c r="B2902" s="4" t="s">
        <v>893</v>
      </c>
      <c r="C2902" s="5">
        <v>44945</v>
      </c>
      <c r="D2902" s="4" t="s">
        <v>29</v>
      </c>
      <c r="E2902" s="4" t="s">
        <v>22</v>
      </c>
      <c r="F2902" s="4" t="s">
        <v>3389</v>
      </c>
      <c r="G2902" s="4" t="s">
        <v>24</v>
      </c>
      <c r="H2902" s="4" t="s">
        <v>25</v>
      </c>
      <c r="I2902" s="4" t="s">
        <v>3390</v>
      </c>
      <c r="J2902" s="4">
        <v>30.88</v>
      </c>
      <c r="K2902" s="4">
        <v>2</v>
      </c>
      <c r="L2902" s="4">
        <v>0</v>
      </c>
      <c r="M2902" s="4">
        <v>15.44</v>
      </c>
    </row>
    <row r="2903" spans="1:13" ht="16" x14ac:dyDescent="0.2">
      <c r="A2903" s="4" t="s">
        <v>6777</v>
      </c>
      <c r="B2903" s="4" t="s">
        <v>5863</v>
      </c>
      <c r="C2903" s="5">
        <v>43280</v>
      </c>
      <c r="D2903" s="4" t="s">
        <v>21</v>
      </c>
      <c r="E2903" s="4" t="s">
        <v>42</v>
      </c>
      <c r="F2903" s="4" t="s">
        <v>6778</v>
      </c>
      <c r="G2903" s="4" t="s">
        <v>24</v>
      </c>
      <c r="H2903" s="4" t="s">
        <v>91</v>
      </c>
      <c r="I2903" s="4" t="s">
        <v>6779</v>
      </c>
      <c r="J2903" s="4">
        <v>32.544000000000004</v>
      </c>
      <c r="K2903" s="4">
        <v>2</v>
      </c>
      <c r="L2903" s="4">
        <v>0.2</v>
      </c>
      <c r="M2903" s="4">
        <v>-7.7292000000000041</v>
      </c>
    </row>
    <row r="2904" spans="1:13" ht="16" x14ac:dyDescent="0.2">
      <c r="A2904" s="4" t="s">
        <v>6780</v>
      </c>
      <c r="B2904" s="4" t="s">
        <v>1067</v>
      </c>
      <c r="C2904" s="5">
        <v>44698</v>
      </c>
      <c r="D2904" s="4" t="s">
        <v>152</v>
      </c>
      <c r="E2904" s="4" t="s">
        <v>22</v>
      </c>
      <c r="F2904" s="4" t="s">
        <v>5571</v>
      </c>
      <c r="G2904" s="4" t="s">
        <v>24</v>
      </c>
      <c r="H2904" s="4" t="s">
        <v>69</v>
      </c>
      <c r="I2904" s="4" t="s">
        <v>5572</v>
      </c>
      <c r="J2904" s="4">
        <v>10.272000000000002</v>
      </c>
      <c r="K2904" s="4">
        <v>3</v>
      </c>
      <c r="L2904" s="4">
        <v>0.2</v>
      </c>
      <c r="M2904" s="4">
        <v>1.1555999999999984</v>
      </c>
    </row>
    <row r="2905" spans="1:13" ht="16" x14ac:dyDescent="0.2">
      <c r="A2905" s="4" t="s">
        <v>6781</v>
      </c>
      <c r="B2905" s="4" t="s">
        <v>1468</v>
      </c>
      <c r="C2905" s="5">
        <v>43803</v>
      </c>
      <c r="D2905" s="4" t="s">
        <v>29</v>
      </c>
      <c r="E2905" s="4" t="s">
        <v>42</v>
      </c>
      <c r="F2905" s="4" t="s">
        <v>1524</v>
      </c>
      <c r="G2905" s="4" t="s">
        <v>37</v>
      </c>
      <c r="H2905" s="4" t="s">
        <v>38</v>
      </c>
      <c r="I2905" s="4" t="s">
        <v>1525</v>
      </c>
      <c r="J2905" s="4">
        <v>464</v>
      </c>
      <c r="K2905" s="4">
        <v>5</v>
      </c>
      <c r="L2905" s="4">
        <v>0</v>
      </c>
      <c r="M2905" s="4">
        <v>134.55999999999995</v>
      </c>
    </row>
    <row r="2906" spans="1:13" ht="16" x14ac:dyDescent="0.2">
      <c r="A2906" s="4" t="s">
        <v>6782</v>
      </c>
      <c r="B2906" s="4" t="s">
        <v>5717</v>
      </c>
      <c r="C2906" s="5">
        <v>43227</v>
      </c>
      <c r="D2906" s="4" t="s">
        <v>53</v>
      </c>
      <c r="E2906" s="4" t="s">
        <v>42</v>
      </c>
      <c r="F2906" s="4" t="s">
        <v>1296</v>
      </c>
      <c r="G2906" s="4" t="s">
        <v>37</v>
      </c>
      <c r="H2906" s="4" t="s">
        <v>55</v>
      </c>
      <c r="I2906" s="4" t="s">
        <v>1297</v>
      </c>
      <c r="J2906" s="4">
        <v>33.18</v>
      </c>
      <c r="K2906" s="4">
        <v>2</v>
      </c>
      <c r="L2906" s="4">
        <v>0</v>
      </c>
      <c r="M2906" s="4">
        <v>11.613</v>
      </c>
    </row>
    <row r="2907" spans="1:13" ht="16" x14ac:dyDescent="0.2">
      <c r="A2907" s="4" t="s">
        <v>6783</v>
      </c>
      <c r="B2907" s="4" t="s">
        <v>1189</v>
      </c>
      <c r="C2907" s="5">
        <v>43886</v>
      </c>
      <c r="D2907" s="4" t="s">
        <v>29</v>
      </c>
      <c r="E2907" s="4" t="s">
        <v>22</v>
      </c>
      <c r="F2907" s="4" t="s">
        <v>4417</v>
      </c>
      <c r="G2907" s="4" t="s">
        <v>24</v>
      </c>
      <c r="H2907" s="4" t="s">
        <v>91</v>
      </c>
      <c r="I2907" s="4" t="s">
        <v>4418</v>
      </c>
      <c r="J2907" s="4">
        <v>29.74</v>
      </c>
      <c r="K2907" s="4">
        <v>1</v>
      </c>
      <c r="L2907" s="4">
        <v>0</v>
      </c>
      <c r="M2907" s="4">
        <v>4.4610000000000021</v>
      </c>
    </row>
    <row r="2908" spans="1:13" ht="16" x14ac:dyDescent="0.2">
      <c r="A2908" s="4" t="s">
        <v>6784</v>
      </c>
      <c r="B2908" s="4" t="s">
        <v>821</v>
      </c>
      <c r="C2908" s="5">
        <v>44714</v>
      </c>
      <c r="D2908" s="4" t="s">
        <v>53</v>
      </c>
      <c r="E2908" s="4" t="s">
        <v>42</v>
      </c>
      <c r="F2908" s="4" t="s">
        <v>6273</v>
      </c>
      <c r="G2908" s="4" t="s">
        <v>48</v>
      </c>
      <c r="H2908" s="4" t="s">
        <v>183</v>
      </c>
      <c r="I2908" s="4" t="s">
        <v>6274</v>
      </c>
      <c r="J2908" s="4">
        <v>56.686</v>
      </c>
      <c r="K2908" s="4">
        <v>1</v>
      </c>
      <c r="L2908" s="4">
        <v>0.3</v>
      </c>
      <c r="M2908" s="4">
        <v>-20.245000000000008</v>
      </c>
    </row>
    <row r="2909" spans="1:13" ht="16" x14ac:dyDescent="0.2">
      <c r="A2909" s="4" t="s">
        <v>6785</v>
      </c>
      <c r="B2909" s="4" t="s">
        <v>6786</v>
      </c>
      <c r="C2909" s="5">
        <v>45062</v>
      </c>
      <c r="D2909" s="4" t="s">
        <v>29</v>
      </c>
      <c r="E2909" s="4" t="s">
        <v>35</v>
      </c>
      <c r="F2909" s="4" t="s">
        <v>6787</v>
      </c>
      <c r="G2909" s="4" t="s">
        <v>24</v>
      </c>
      <c r="H2909" s="4" t="s">
        <v>60</v>
      </c>
      <c r="I2909" s="4" t="s">
        <v>688</v>
      </c>
      <c r="J2909" s="4">
        <v>167.94</v>
      </c>
      <c r="K2909" s="4">
        <v>3</v>
      </c>
      <c r="L2909" s="4">
        <v>0</v>
      </c>
      <c r="M2909" s="4">
        <v>82.290599999999998</v>
      </c>
    </row>
    <row r="2910" spans="1:13" ht="16" x14ac:dyDescent="0.2">
      <c r="A2910" s="4" t="s">
        <v>6788</v>
      </c>
      <c r="B2910" s="4" t="s">
        <v>6789</v>
      </c>
      <c r="C2910" s="5">
        <v>45014</v>
      </c>
      <c r="D2910" s="4" t="s">
        <v>21</v>
      </c>
      <c r="E2910" s="4" t="s">
        <v>22</v>
      </c>
      <c r="F2910" s="4" t="s">
        <v>4932</v>
      </c>
      <c r="G2910" s="4" t="s">
        <v>48</v>
      </c>
      <c r="H2910" s="4" t="s">
        <v>221</v>
      </c>
      <c r="I2910" s="4" t="s">
        <v>4933</v>
      </c>
      <c r="J2910" s="4">
        <v>3083.4300000000003</v>
      </c>
      <c r="K2910" s="4">
        <v>7</v>
      </c>
      <c r="L2910" s="4">
        <v>0.5</v>
      </c>
      <c r="M2910" s="4">
        <v>-1665.0522000000001</v>
      </c>
    </row>
    <row r="2911" spans="1:13" ht="16" x14ac:dyDescent="0.2">
      <c r="A2911" s="4" t="s">
        <v>6790</v>
      </c>
      <c r="B2911" s="4" t="s">
        <v>390</v>
      </c>
      <c r="C2911" s="5">
        <v>43480</v>
      </c>
      <c r="D2911" s="4" t="s">
        <v>29</v>
      </c>
      <c r="E2911" s="4" t="s">
        <v>42</v>
      </c>
      <c r="F2911" s="4" t="s">
        <v>6791</v>
      </c>
      <c r="G2911" s="4" t="s">
        <v>37</v>
      </c>
      <c r="H2911" s="4" t="s">
        <v>38</v>
      </c>
      <c r="I2911" s="4" t="s">
        <v>6792</v>
      </c>
      <c r="J2911" s="4">
        <v>369.57600000000002</v>
      </c>
      <c r="K2911" s="4">
        <v>3</v>
      </c>
      <c r="L2911" s="4">
        <v>0.2</v>
      </c>
      <c r="M2911" s="4">
        <v>41.577299999999951</v>
      </c>
    </row>
    <row r="2912" spans="1:13" ht="16" x14ac:dyDescent="0.2">
      <c r="A2912" s="4" t="s">
        <v>6793</v>
      </c>
      <c r="B2912" s="4" t="s">
        <v>3237</v>
      </c>
      <c r="C2912" s="5">
        <v>43688</v>
      </c>
      <c r="D2912" s="4" t="s">
        <v>53</v>
      </c>
      <c r="E2912" s="4" t="s">
        <v>42</v>
      </c>
      <c r="F2912" s="4" t="s">
        <v>161</v>
      </c>
      <c r="G2912" s="4" t="s">
        <v>24</v>
      </c>
      <c r="H2912" s="4" t="s">
        <v>162</v>
      </c>
      <c r="I2912" s="4" t="s">
        <v>163</v>
      </c>
      <c r="J2912" s="4">
        <v>23.76</v>
      </c>
      <c r="K2912" s="4">
        <v>3</v>
      </c>
      <c r="L2912" s="4">
        <v>0.2</v>
      </c>
      <c r="M2912" s="4">
        <v>2.0789999999999997</v>
      </c>
    </row>
    <row r="2913" spans="1:13" ht="16" x14ac:dyDescent="0.2">
      <c r="A2913" s="4" t="s">
        <v>6794</v>
      </c>
      <c r="B2913" s="4" t="s">
        <v>211</v>
      </c>
      <c r="C2913" s="5">
        <v>44990</v>
      </c>
      <c r="D2913" s="4" t="s">
        <v>21</v>
      </c>
      <c r="E2913" s="4" t="s">
        <v>22</v>
      </c>
      <c r="F2913" s="4" t="s">
        <v>3822</v>
      </c>
      <c r="G2913" s="4" t="s">
        <v>24</v>
      </c>
      <c r="H2913" s="4" t="s">
        <v>192</v>
      </c>
      <c r="I2913" s="4" t="s">
        <v>193</v>
      </c>
      <c r="J2913" s="4">
        <v>9.3439999999999994</v>
      </c>
      <c r="K2913" s="4">
        <v>1</v>
      </c>
      <c r="L2913" s="4">
        <v>0.2</v>
      </c>
      <c r="M2913" s="4">
        <v>3.504</v>
      </c>
    </row>
    <row r="2914" spans="1:13" ht="16" x14ac:dyDescent="0.2">
      <c r="A2914" s="4" t="s">
        <v>6795</v>
      </c>
      <c r="B2914" s="4" t="s">
        <v>5230</v>
      </c>
      <c r="C2914" s="5">
        <v>44509</v>
      </c>
      <c r="D2914" s="4" t="s">
        <v>21</v>
      </c>
      <c r="E2914" s="4" t="s">
        <v>42</v>
      </c>
      <c r="F2914" s="4" t="s">
        <v>2159</v>
      </c>
      <c r="G2914" s="4" t="s">
        <v>24</v>
      </c>
      <c r="H2914" s="4" t="s">
        <v>91</v>
      </c>
      <c r="I2914" s="4" t="s">
        <v>2160</v>
      </c>
      <c r="J2914" s="4">
        <v>31.44</v>
      </c>
      <c r="K2914" s="4">
        <v>3</v>
      </c>
      <c r="L2914" s="4">
        <v>0</v>
      </c>
      <c r="M2914" s="4">
        <v>8.4888000000000012</v>
      </c>
    </row>
    <row r="2915" spans="1:13" ht="16" x14ac:dyDescent="0.2">
      <c r="A2915" s="4" t="s">
        <v>6796</v>
      </c>
      <c r="B2915" s="4" t="s">
        <v>4367</v>
      </c>
      <c r="C2915" s="5">
        <v>44595</v>
      </c>
      <c r="D2915" s="4" t="s">
        <v>53</v>
      </c>
      <c r="E2915" s="4" t="s">
        <v>22</v>
      </c>
      <c r="F2915" s="4" t="s">
        <v>4255</v>
      </c>
      <c r="G2915" s="4" t="s">
        <v>48</v>
      </c>
      <c r="H2915" s="4" t="s">
        <v>112</v>
      </c>
      <c r="I2915" s="4" t="s">
        <v>4256</v>
      </c>
      <c r="J2915" s="4">
        <v>15.4</v>
      </c>
      <c r="K2915" s="4">
        <v>5</v>
      </c>
      <c r="L2915" s="4">
        <v>0</v>
      </c>
      <c r="M2915" s="4">
        <v>7.3919999999999995</v>
      </c>
    </row>
    <row r="2916" spans="1:13" ht="16" x14ac:dyDescent="0.2">
      <c r="A2916" s="4" t="s">
        <v>6797</v>
      </c>
      <c r="B2916" s="4" t="s">
        <v>654</v>
      </c>
      <c r="C2916" s="5">
        <v>43508</v>
      </c>
      <c r="D2916" s="4" t="s">
        <v>21</v>
      </c>
      <c r="E2916" s="4" t="s">
        <v>22</v>
      </c>
      <c r="F2916" s="4" t="s">
        <v>3000</v>
      </c>
      <c r="G2916" s="4" t="s">
        <v>24</v>
      </c>
      <c r="H2916" s="4" t="s">
        <v>162</v>
      </c>
      <c r="I2916" s="4" t="s">
        <v>3001</v>
      </c>
      <c r="J2916" s="4">
        <v>69.5</v>
      </c>
      <c r="K2916" s="4">
        <v>5</v>
      </c>
      <c r="L2916" s="4">
        <v>0</v>
      </c>
      <c r="M2916" s="4">
        <v>20.154999999999994</v>
      </c>
    </row>
    <row r="2917" spans="1:13" ht="16" x14ac:dyDescent="0.2">
      <c r="A2917" s="4" t="s">
        <v>6798</v>
      </c>
      <c r="B2917" s="4" t="s">
        <v>1790</v>
      </c>
      <c r="C2917" s="5">
        <v>43635</v>
      </c>
      <c r="D2917" s="4" t="s">
        <v>21</v>
      </c>
      <c r="E2917" s="4" t="s">
        <v>22</v>
      </c>
      <c r="F2917" s="4" t="s">
        <v>6799</v>
      </c>
      <c r="G2917" s="4" t="s">
        <v>24</v>
      </c>
      <c r="H2917" s="4" t="s">
        <v>60</v>
      </c>
      <c r="I2917" s="4" t="s">
        <v>6800</v>
      </c>
      <c r="J2917" s="4">
        <v>14.940000000000001</v>
      </c>
      <c r="K2917" s="4">
        <v>3</v>
      </c>
      <c r="L2917" s="4">
        <v>0</v>
      </c>
      <c r="M2917" s="4">
        <v>7.0218000000000007</v>
      </c>
    </row>
    <row r="2918" spans="1:13" ht="16" x14ac:dyDescent="0.2">
      <c r="A2918" s="4" t="s">
        <v>6801</v>
      </c>
      <c r="B2918" s="4" t="s">
        <v>2182</v>
      </c>
      <c r="C2918" s="5">
        <v>43624</v>
      </c>
      <c r="D2918" s="4" t="s">
        <v>21</v>
      </c>
      <c r="E2918" s="4" t="s">
        <v>42</v>
      </c>
      <c r="F2918" s="4" t="s">
        <v>1489</v>
      </c>
      <c r="G2918" s="4" t="s">
        <v>24</v>
      </c>
      <c r="H2918" s="4" t="s">
        <v>60</v>
      </c>
      <c r="I2918" s="4" t="s">
        <v>1490</v>
      </c>
      <c r="J2918" s="4">
        <v>37</v>
      </c>
      <c r="K2918" s="4">
        <v>5</v>
      </c>
      <c r="L2918" s="4">
        <v>0</v>
      </c>
      <c r="M2918" s="4">
        <v>16.649999999999999</v>
      </c>
    </row>
    <row r="2919" spans="1:13" ht="16" x14ac:dyDescent="0.2">
      <c r="A2919" s="4" t="s">
        <v>6802</v>
      </c>
      <c r="B2919" s="4" t="s">
        <v>731</v>
      </c>
      <c r="C2919" s="5">
        <v>43758</v>
      </c>
      <c r="D2919" s="4" t="s">
        <v>29</v>
      </c>
      <c r="E2919" s="4" t="s">
        <v>35</v>
      </c>
      <c r="F2919" s="4" t="s">
        <v>6803</v>
      </c>
      <c r="G2919" s="4" t="s">
        <v>37</v>
      </c>
      <c r="H2919" s="4" t="s">
        <v>38</v>
      </c>
      <c r="I2919" s="4" t="s">
        <v>6804</v>
      </c>
      <c r="J2919" s="4">
        <v>2399.6</v>
      </c>
      <c r="K2919" s="4">
        <v>8</v>
      </c>
      <c r="L2919" s="4">
        <v>0</v>
      </c>
      <c r="M2919" s="4">
        <v>647.89200000000005</v>
      </c>
    </row>
    <row r="2920" spans="1:13" ht="16" x14ac:dyDescent="0.2">
      <c r="A2920" s="4" t="s">
        <v>6805</v>
      </c>
      <c r="B2920" s="4" t="s">
        <v>1767</v>
      </c>
      <c r="C2920" s="5">
        <v>44548</v>
      </c>
      <c r="D2920" s="4" t="s">
        <v>21</v>
      </c>
      <c r="E2920" s="4" t="s">
        <v>22</v>
      </c>
      <c r="F2920" s="4" t="s">
        <v>6806</v>
      </c>
      <c r="G2920" s="4" t="s">
        <v>37</v>
      </c>
      <c r="H2920" s="4" t="s">
        <v>38</v>
      </c>
      <c r="I2920" s="4" t="s">
        <v>6807</v>
      </c>
      <c r="J2920" s="4">
        <v>539.96399999999994</v>
      </c>
      <c r="K2920" s="4">
        <v>6</v>
      </c>
      <c r="L2920" s="4">
        <v>0.4</v>
      </c>
      <c r="M2920" s="4">
        <v>-107.99280000000002</v>
      </c>
    </row>
    <row r="2921" spans="1:13" ht="16" x14ac:dyDescent="0.2">
      <c r="A2921" s="4" t="s">
        <v>6808</v>
      </c>
      <c r="B2921" s="4" t="s">
        <v>438</v>
      </c>
      <c r="C2921" s="5">
        <v>43121</v>
      </c>
      <c r="D2921" s="4" t="s">
        <v>21</v>
      </c>
      <c r="E2921" s="4" t="s">
        <v>22</v>
      </c>
      <c r="F2921" s="4" t="s">
        <v>1071</v>
      </c>
      <c r="G2921" s="4" t="s">
        <v>24</v>
      </c>
      <c r="H2921" s="4" t="s">
        <v>69</v>
      </c>
      <c r="I2921" s="4" t="s">
        <v>1072</v>
      </c>
      <c r="J2921" s="4">
        <v>104.80000000000001</v>
      </c>
      <c r="K2921" s="4">
        <v>10</v>
      </c>
      <c r="L2921" s="4">
        <v>0</v>
      </c>
      <c r="M2921" s="4">
        <v>26.200000000000003</v>
      </c>
    </row>
    <row r="2922" spans="1:13" ht="16" x14ac:dyDescent="0.2">
      <c r="A2922" s="4" t="s">
        <v>6809</v>
      </c>
      <c r="B2922" s="4" t="s">
        <v>4838</v>
      </c>
      <c r="C2922" s="5">
        <v>43570</v>
      </c>
      <c r="D2922" s="4" t="s">
        <v>53</v>
      </c>
      <c r="E2922" s="4" t="s">
        <v>22</v>
      </c>
      <c r="F2922" s="4" t="s">
        <v>6810</v>
      </c>
      <c r="G2922" s="4" t="s">
        <v>37</v>
      </c>
      <c r="H2922" s="4" t="s">
        <v>38</v>
      </c>
      <c r="I2922" s="4" t="s">
        <v>6811</v>
      </c>
      <c r="J2922" s="4">
        <v>823.96000000000015</v>
      </c>
      <c r="K2922" s="4">
        <v>5</v>
      </c>
      <c r="L2922" s="4">
        <v>0.2</v>
      </c>
      <c r="M2922" s="4">
        <v>51.497499999999974</v>
      </c>
    </row>
    <row r="2923" spans="1:13" ht="16" x14ac:dyDescent="0.2">
      <c r="A2923" s="4" t="s">
        <v>6812</v>
      </c>
      <c r="B2923" s="4" t="s">
        <v>369</v>
      </c>
      <c r="C2923" s="5">
        <v>44909</v>
      </c>
      <c r="D2923" s="4" t="s">
        <v>29</v>
      </c>
      <c r="E2923" s="4" t="s">
        <v>22</v>
      </c>
      <c r="F2923" s="4" t="s">
        <v>2654</v>
      </c>
      <c r="G2923" s="4" t="s">
        <v>48</v>
      </c>
      <c r="H2923" s="4" t="s">
        <v>221</v>
      </c>
      <c r="I2923" s="4" t="s">
        <v>2655</v>
      </c>
      <c r="J2923" s="4">
        <v>241.33199999999999</v>
      </c>
      <c r="K2923" s="4">
        <v>5</v>
      </c>
      <c r="L2923" s="4">
        <v>0.32</v>
      </c>
      <c r="M2923" s="4">
        <v>-14.195999999999998</v>
      </c>
    </row>
    <row r="2924" spans="1:13" ht="16" x14ac:dyDescent="0.2">
      <c r="A2924" s="4" t="s">
        <v>6813</v>
      </c>
      <c r="B2924" s="4" t="s">
        <v>2064</v>
      </c>
      <c r="C2924" s="5">
        <v>44705</v>
      </c>
      <c r="D2924" s="4" t="s">
        <v>21</v>
      </c>
      <c r="E2924" s="4" t="s">
        <v>22</v>
      </c>
      <c r="F2924" s="4" t="s">
        <v>4522</v>
      </c>
      <c r="G2924" s="4" t="s">
        <v>37</v>
      </c>
      <c r="H2924" s="4" t="s">
        <v>38</v>
      </c>
      <c r="I2924" s="4" t="s">
        <v>4523</v>
      </c>
      <c r="J2924" s="4">
        <v>201.584</v>
      </c>
      <c r="K2924" s="4">
        <v>2</v>
      </c>
      <c r="L2924" s="4">
        <v>0.2</v>
      </c>
      <c r="M2924" s="4">
        <v>12.599000000000004</v>
      </c>
    </row>
    <row r="2925" spans="1:13" ht="16" x14ac:dyDescent="0.2">
      <c r="A2925" s="4" t="s">
        <v>6814</v>
      </c>
      <c r="B2925" s="4" t="s">
        <v>552</v>
      </c>
      <c r="C2925" s="5">
        <v>45111</v>
      </c>
      <c r="D2925" s="4" t="s">
        <v>21</v>
      </c>
      <c r="E2925" s="4" t="s">
        <v>22</v>
      </c>
      <c r="F2925" s="4" t="s">
        <v>6815</v>
      </c>
      <c r="G2925" s="4" t="s">
        <v>37</v>
      </c>
      <c r="H2925" s="4" t="s">
        <v>78</v>
      </c>
      <c r="I2925" s="4" t="s">
        <v>6816</v>
      </c>
      <c r="J2925" s="4">
        <v>287.90999999999997</v>
      </c>
      <c r="K2925" s="4">
        <v>3</v>
      </c>
      <c r="L2925" s="4">
        <v>0.4</v>
      </c>
      <c r="M2925" s="4">
        <v>33.589499999999987</v>
      </c>
    </row>
    <row r="2926" spans="1:13" ht="16" x14ac:dyDescent="0.2">
      <c r="A2926" s="4" t="s">
        <v>6817</v>
      </c>
      <c r="B2926" s="4" t="s">
        <v>845</v>
      </c>
      <c r="C2926" s="5">
        <v>44951</v>
      </c>
      <c r="D2926" s="4" t="s">
        <v>53</v>
      </c>
      <c r="E2926" s="4" t="s">
        <v>42</v>
      </c>
      <c r="F2926" s="4" t="s">
        <v>132</v>
      </c>
      <c r="G2926" s="4" t="s">
        <v>37</v>
      </c>
      <c r="H2926" s="4" t="s">
        <v>38</v>
      </c>
      <c r="I2926" s="4" t="s">
        <v>133</v>
      </c>
      <c r="J2926" s="4">
        <v>302.38400000000001</v>
      </c>
      <c r="K2926" s="4">
        <v>2</v>
      </c>
      <c r="L2926" s="4">
        <v>0.2</v>
      </c>
      <c r="M2926" s="4">
        <v>30.238400000000013</v>
      </c>
    </row>
    <row r="2927" spans="1:13" ht="16" x14ac:dyDescent="0.2">
      <c r="A2927" s="4" t="s">
        <v>6818</v>
      </c>
      <c r="B2927" s="4" t="s">
        <v>1637</v>
      </c>
      <c r="C2927" s="5">
        <v>44233</v>
      </c>
      <c r="D2927" s="4" t="s">
        <v>21</v>
      </c>
      <c r="E2927" s="4" t="s">
        <v>22</v>
      </c>
      <c r="F2927" s="4" t="s">
        <v>1084</v>
      </c>
      <c r="G2927" s="4" t="s">
        <v>24</v>
      </c>
      <c r="H2927" s="4" t="s">
        <v>25</v>
      </c>
      <c r="I2927" s="4" t="s">
        <v>1085</v>
      </c>
      <c r="J2927" s="4">
        <v>33.479999999999997</v>
      </c>
      <c r="K2927" s="4">
        <v>2</v>
      </c>
      <c r="L2927" s="4">
        <v>0</v>
      </c>
      <c r="M2927" s="4">
        <v>16.405199999999997</v>
      </c>
    </row>
    <row r="2928" spans="1:13" ht="16" x14ac:dyDescent="0.2">
      <c r="A2928" s="4" t="s">
        <v>6819</v>
      </c>
      <c r="B2928" s="4" t="s">
        <v>3033</v>
      </c>
      <c r="C2928" s="5">
        <v>43333</v>
      </c>
      <c r="D2928" s="4" t="s">
        <v>21</v>
      </c>
      <c r="E2928" s="4" t="s">
        <v>42</v>
      </c>
      <c r="F2928" s="4" t="s">
        <v>1731</v>
      </c>
      <c r="G2928" s="4" t="s">
        <v>37</v>
      </c>
      <c r="H2928" s="4" t="s">
        <v>55</v>
      </c>
      <c r="I2928" s="4" t="s">
        <v>1732</v>
      </c>
      <c r="J2928" s="4">
        <v>239.96</v>
      </c>
      <c r="K2928" s="4">
        <v>4</v>
      </c>
      <c r="L2928" s="4">
        <v>0</v>
      </c>
      <c r="M2928" s="4">
        <v>115.1808</v>
      </c>
    </row>
    <row r="2929" spans="1:13" ht="16" x14ac:dyDescent="0.2">
      <c r="A2929" s="4" t="s">
        <v>6820</v>
      </c>
      <c r="B2929" s="4" t="s">
        <v>690</v>
      </c>
      <c r="C2929" s="5">
        <v>43756</v>
      </c>
      <c r="D2929" s="4" t="s">
        <v>21</v>
      </c>
      <c r="E2929" s="4" t="s">
        <v>22</v>
      </c>
      <c r="F2929" s="4" t="s">
        <v>3679</v>
      </c>
      <c r="G2929" s="4" t="s">
        <v>37</v>
      </c>
      <c r="H2929" s="4" t="s">
        <v>38</v>
      </c>
      <c r="I2929" s="4" t="s">
        <v>3680</v>
      </c>
      <c r="J2929" s="4">
        <v>104.85000000000001</v>
      </c>
      <c r="K2929" s="4">
        <v>3</v>
      </c>
      <c r="L2929" s="4">
        <v>0</v>
      </c>
      <c r="M2929" s="4">
        <v>28.309500000000007</v>
      </c>
    </row>
    <row r="2930" spans="1:13" ht="16" x14ac:dyDescent="0.2">
      <c r="A2930" s="4" t="s">
        <v>6821</v>
      </c>
      <c r="B2930" s="4" t="s">
        <v>753</v>
      </c>
      <c r="C2930" s="5">
        <v>43879</v>
      </c>
      <c r="D2930" s="4" t="s">
        <v>29</v>
      </c>
      <c r="E2930" s="4" t="s">
        <v>42</v>
      </c>
      <c r="F2930" s="4" t="s">
        <v>3587</v>
      </c>
      <c r="G2930" s="4" t="s">
        <v>24</v>
      </c>
      <c r="H2930" s="4" t="s">
        <v>91</v>
      </c>
      <c r="I2930" s="4" t="s">
        <v>3588</v>
      </c>
      <c r="J2930" s="4">
        <v>51.336000000000006</v>
      </c>
      <c r="K2930" s="4">
        <v>3</v>
      </c>
      <c r="L2930" s="4">
        <v>0.2</v>
      </c>
      <c r="M2930" s="4">
        <v>5.7752999999999961</v>
      </c>
    </row>
    <row r="2931" spans="1:13" ht="16" x14ac:dyDescent="0.2">
      <c r="A2931" s="4" t="s">
        <v>6822</v>
      </c>
      <c r="B2931" s="4" t="s">
        <v>763</v>
      </c>
      <c r="C2931" s="5">
        <v>44267</v>
      </c>
      <c r="D2931" s="4" t="s">
        <v>29</v>
      </c>
      <c r="E2931" s="4" t="s">
        <v>42</v>
      </c>
      <c r="F2931" s="4" t="s">
        <v>6823</v>
      </c>
      <c r="G2931" s="4" t="s">
        <v>48</v>
      </c>
      <c r="H2931" s="4" t="s">
        <v>221</v>
      </c>
      <c r="I2931" s="4" t="s">
        <v>6824</v>
      </c>
      <c r="J2931" s="4">
        <v>61.96</v>
      </c>
      <c r="K2931" s="4">
        <v>4</v>
      </c>
      <c r="L2931" s="4">
        <v>0.5</v>
      </c>
      <c r="M2931" s="4">
        <v>-53.285600000000009</v>
      </c>
    </row>
    <row r="2932" spans="1:13" ht="16" x14ac:dyDescent="0.2">
      <c r="A2932" s="4" t="s">
        <v>6825</v>
      </c>
      <c r="B2932" s="4" t="s">
        <v>1219</v>
      </c>
      <c r="C2932" s="5">
        <v>44414</v>
      </c>
      <c r="D2932" s="4" t="s">
        <v>21</v>
      </c>
      <c r="E2932" s="4" t="s">
        <v>42</v>
      </c>
      <c r="F2932" s="4" t="s">
        <v>5858</v>
      </c>
      <c r="G2932" s="4" t="s">
        <v>24</v>
      </c>
      <c r="H2932" s="4" t="s">
        <v>25</v>
      </c>
      <c r="I2932" s="4" t="s">
        <v>5859</v>
      </c>
      <c r="J2932" s="4">
        <v>12.672000000000001</v>
      </c>
      <c r="K2932" s="4">
        <v>2</v>
      </c>
      <c r="L2932" s="4">
        <v>0.2</v>
      </c>
      <c r="M2932" s="4">
        <v>4.7519999999999998</v>
      </c>
    </row>
    <row r="2933" spans="1:13" ht="16" x14ac:dyDescent="0.2">
      <c r="A2933" s="4" t="s">
        <v>6826</v>
      </c>
      <c r="B2933" s="4" t="s">
        <v>753</v>
      </c>
      <c r="C2933" s="5">
        <v>43388</v>
      </c>
      <c r="D2933" s="4" t="s">
        <v>21</v>
      </c>
      <c r="E2933" s="4" t="s">
        <v>22</v>
      </c>
      <c r="F2933" s="4" t="s">
        <v>5206</v>
      </c>
      <c r="G2933" s="4" t="s">
        <v>48</v>
      </c>
      <c r="H2933" s="4" t="s">
        <v>221</v>
      </c>
      <c r="I2933" s="4" t="s">
        <v>5207</v>
      </c>
      <c r="J2933" s="4">
        <v>115.96</v>
      </c>
      <c r="K2933" s="4">
        <v>2</v>
      </c>
      <c r="L2933" s="4">
        <v>0</v>
      </c>
      <c r="M2933" s="4">
        <v>25.511200000000002</v>
      </c>
    </row>
    <row r="2934" spans="1:13" ht="16" x14ac:dyDescent="0.2">
      <c r="A2934" s="4" t="s">
        <v>6827</v>
      </c>
      <c r="B2934" s="4" t="s">
        <v>89</v>
      </c>
      <c r="C2934" s="5">
        <v>43733</v>
      </c>
      <c r="D2934" s="4" t="s">
        <v>53</v>
      </c>
      <c r="E2934" s="4" t="s">
        <v>22</v>
      </c>
      <c r="F2934" s="4" t="s">
        <v>2178</v>
      </c>
      <c r="G2934" s="4" t="s">
        <v>24</v>
      </c>
      <c r="H2934" s="4" t="s">
        <v>91</v>
      </c>
      <c r="I2934" s="4" t="s">
        <v>2179</v>
      </c>
      <c r="J2934" s="4">
        <v>153.78</v>
      </c>
      <c r="K2934" s="4">
        <v>11</v>
      </c>
      <c r="L2934" s="4">
        <v>0</v>
      </c>
      <c r="M2934" s="4">
        <v>44.596199999999996</v>
      </c>
    </row>
    <row r="2935" spans="1:13" ht="16" x14ac:dyDescent="0.2">
      <c r="A2935" s="4" t="s">
        <v>6828</v>
      </c>
      <c r="B2935" s="4" t="s">
        <v>1102</v>
      </c>
      <c r="C2935" s="5">
        <v>44016</v>
      </c>
      <c r="D2935" s="4" t="s">
        <v>21</v>
      </c>
      <c r="E2935" s="4" t="s">
        <v>42</v>
      </c>
      <c r="F2935" s="4" t="s">
        <v>6829</v>
      </c>
      <c r="G2935" s="4" t="s">
        <v>24</v>
      </c>
      <c r="H2935" s="4" t="s">
        <v>95</v>
      </c>
      <c r="I2935" s="4" t="s">
        <v>96</v>
      </c>
      <c r="J2935" s="4">
        <v>87.84</v>
      </c>
      <c r="K2935" s="4">
        <v>8</v>
      </c>
      <c r="L2935" s="4">
        <v>0</v>
      </c>
      <c r="M2935" s="4">
        <v>23.716800000000006</v>
      </c>
    </row>
    <row r="2936" spans="1:13" ht="16" x14ac:dyDescent="0.2">
      <c r="A2936" s="4" t="s">
        <v>6830</v>
      </c>
      <c r="B2936" s="4" t="s">
        <v>692</v>
      </c>
      <c r="C2936" s="5">
        <v>43714</v>
      </c>
      <c r="D2936" s="4" t="s">
        <v>21</v>
      </c>
      <c r="E2936" s="4" t="s">
        <v>42</v>
      </c>
      <c r="F2936" s="4" t="s">
        <v>5526</v>
      </c>
      <c r="G2936" s="4" t="s">
        <v>48</v>
      </c>
      <c r="H2936" s="4" t="s">
        <v>183</v>
      </c>
      <c r="I2936" s="4" t="s">
        <v>5527</v>
      </c>
      <c r="J2936" s="4">
        <v>892.22400000000005</v>
      </c>
      <c r="K2936" s="4">
        <v>3</v>
      </c>
      <c r="L2936" s="4">
        <v>0.2</v>
      </c>
      <c r="M2936" s="4">
        <v>89.222400000000022</v>
      </c>
    </row>
    <row r="2937" spans="1:13" ht="16" x14ac:dyDescent="0.2">
      <c r="A2937" s="4" t="s">
        <v>6831</v>
      </c>
      <c r="B2937" s="4" t="s">
        <v>3069</v>
      </c>
      <c r="C2937" s="5">
        <v>44806</v>
      </c>
      <c r="D2937" s="4" t="s">
        <v>21</v>
      </c>
      <c r="E2937" s="4" t="s">
        <v>22</v>
      </c>
      <c r="F2937" s="4" t="s">
        <v>1263</v>
      </c>
      <c r="G2937" s="4" t="s">
        <v>37</v>
      </c>
      <c r="H2937" s="4" t="s">
        <v>55</v>
      </c>
      <c r="I2937" s="4" t="s">
        <v>1264</v>
      </c>
      <c r="J2937" s="4">
        <v>40.775999999999996</v>
      </c>
      <c r="K2937" s="4">
        <v>3</v>
      </c>
      <c r="L2937" s="4">
        <v>0.2</v>
      </c>
      <c r="M2937" s="4">
        <v>0.50970000000000049</v>
      </c>
    </row>
    <row r="2938" spans="1:13" ht="16" x14ac:dyDescent="0.2">
      <c r="A2938" s="4" t="s">
        <v>6832</v>
      </c>
      <c r="B2938" s="4" t="s">
        <v>521</v>
      </c>
      <c r="C2938" s="5">
        <v>44942</v>
      </c>
      <c r="D2938" s="4" t="s">
        <v>21</v>
      </c>
      <c r="E2938" s="4" t="s">
        <v>42</v>
      </c>
      <c r="F2938" s="4" t="s">
        <v>3524</v>
      </c>
      <c r="G2938" s="4" t="s">
        <v>24</v>
      </c>
      <c r="H2938" s="4" t="s">
        <v>25</v>
      </c>
      <c r="I2938" s="4" t="s">
        <v>3525</v>
      </c>
      <c r="J2938" s="4">
        <v>13.168000000000001</v>
      </c>
      <c r="K2938" s="4">
        <v>2</v>
      </c>
      <c r="L2938" s="4">
        <v>0.2</v>
      </c>
      <c r="M2938" s="4">
        <v>4.6088000000000005</v>
      </c>
    </row>
    <row r="2939" spans="1:13" ht="16" x14ac:dyDescent="0.2">
      <c r="A2939" s="4" t="s">
        <v>6833</v>
      </c>
      <c r="B2939" s="4" t="s">
        <v>1367</v>
      </c>
      <c r="C2939" s="5">
        <v>44923</v>
      </c>
      <c r="D2939" s="4" t="s">
        <v>53</v>
      </c>
      <c r="E2939" s="4" t="s">
        <v>22</v>
      </c>
      <c r="F2939" s="4" t="s">
        <v>283</v>
      </c>
      <c r="G2939" s="4" t="s">
        <v>48</v>
      </c>
      <c r="H2939" s="4" t="s">
        <v>112</v>
      </c>
      <c r="I2939" s="4" t="s">
        <v>284</v>
      </c>
      <c r="J2939" s="4">
        <v>16.192</v>
      </c>
      <c r="K2939" s="4">
        <v>1</v>
      </c>
      <c r="L2939" s="4">
        <v>0.2</v>
      </c>
      <c r="M2939" s="4">
        <v>4.6552000000000007</v>
      </c>
    </row>
    <row r="2940" spans="1:13" ht="16" x14ac:dyDescent="0.2">
      <c r="A2940" s="4" t="s">
        <v>6834</v>
      </c>
      <c r="B2940" s="4" t="s">
        <v>2581</v>
      </c>
      <c r="C2940" s="5">
        <v>44663</v>
      </c>
      <c r="D2940" s="4" t="s">
        <v>53</v>
      </c>
      <c r="E2940" s="4" t="s">
        <v>42</v>
      </c>
      <c r="F2940" s="4" t="s">
        <v>1364</v>
      </c>
      <c r="G2940" s="4" t="s">
        <v>24</v>
      </c>
      <c r="H2940" s="4" t="s">
        <v>91</v>
      </c>
      <c r="I2940" s="4" t="s">
        <v>1365</v>
      </c>
      <c r="J2940" s="4">
        <v>572.58000000000004</v>
      </c>
      <c r="K2940" s="4">
        <v>6</v>
      </c>
      <c r="L2940" s="4">
        <v>0</v>
      </c>
      <c r="M2940" s="4">
        <v>34.354799999999955</v>
      </c>
    </row>
    <row r="2941" spans="1:13" ht="16" x14ac:dyDescent="0.2">
      <c r="A2941" s="4" t="s">
        <v>6835</v>
      </c>
      <c r="B2941" s="4" t="s">
        <v>5024</v>
      </c>
      <c r="C2941" s="5">
        <v>43556</v>
      </c>
      <c r="D2941" s="4" t="s">
        <v>21</v>
      </c>
      <c r="E2941" s="4" t="s">
        <v>22</v>
      </c>
      <c r="F2941" s="4" t="s">
        <v>1651</v>
      </c>
      <c r="G2941" s="4" t="s">
        <v>37</v>
      </c>
      <c r="H2941" s="4" t="s">
        <v>55</v>
      </c>
      <c r="I2941" s="4" t="s">
        <v>1652</v>
      </c>
      <c r="J2941" s="4">
        <v>89.567999999999998</v>
      </c>
      <c r="K2941" s="4">
        <v>4</v>
      </c>
      <c r="L2941" s="4">
        <v>0.2</v>
      </c>
      <c r="M2941" s="4">
        <v>-1.119600000000009</v>
      </c>
    </row>
    <row r="2942" spans="1:13" ht="16" x14ac:dyDescent="0.2">
      <c r="A2942" s="4" t="s">
        <v>6836</v>
      </c>
      <c r="B2942" s="4" t="s">
        <v>1908</v>
      </c>
      <c r="C2942" s="5">
        <v>43539</v>
      </c>
      <c r="D2942" s="4" t="s">
        <v>21</v>
      </c>
      <c r="E2942" s="4" t="s">
        <v>22</v>
      </c>
      <c r="F2942" s="4" t="s">
        <v>2195</v>
      </c>
      <c r="G2942" s="4" t="s">
        <v>48</v>
      </c>
      <c r="H2942" s="4" t="s">
        <v>49</v>
      </c>
      <c r="I2942" s="4" t="s">
        <v>2196</v>
      </c>
      <c r="J2942" s="4">
        <v>626.35200000000009</v>
      </c>
      <c r="K2942" s="4">
        <v>3</v>
      </c>
      <c r="L2942" s="4">
        <v>0.2</v>
      </c>
      <c r="M2942" s="4">
        <v>-23.488200000000091</v>
      </c>
    </row>
    <row r="2943" spans="1:13" ht="16" x14ac:dyDescent="0.2">
      <c r="A2943" s="4" t="s">
        <v>6837</v>
      </c>
      <c r="B2943" s="4" t="s">
        <v>4337</v>
      </c>
      <c r="C2943" s="5">
        <v>44057</v>
      </c>
      <c r="D2943" s="4" t="s">
        <v>53</v>
      </c>
      <c r="E2943" s="4" t="s">
        <v>42</v>
      </c>
      <c r="F2943" s="4" t="s">
        <v>1231</v>
      </c>
      <c r="G2943" s="4" t="s">
        <v>24</v>
      </c>
      <c r="H2943" s="4" t="s">
        <v>91</v>
      </c>
      <c r="I2943" s="4" t="s">
        <v>1232</v>
      </c>
      <c r="J2943" s="4">
        <v>64.959999999999994</v>
      </c>
      <c r="K2943" s="4">
        <v>4</v>
      </c>
      <c r="L2943" s="4">
        <v>0</v>
      </c>
      <c r="M2943" s="4">
        <v>9.7439999999999998</v>
      </c>
    </row>
    <row r="2944" spans="1:13" ht="16" x14ac:dyDescent="0.2">
      <c r="A2944" s="4" t="s">
        <v>6838</v>
      </c>
      <c r="B2944" s="4" t="s">
        <v>564</v>
      </c>
      <c r="C2944" s="5">
        <v>43743</v>
      </c>
      <c r="D2944" s="4" t="s">
        <v>21</v>
      </c>
      <c r="E2944" s="4" t="s">
        <v>22</v>
      </c>
      <c r="F2944" s="4" t="s">
        <v>3623</v>
      </c>
      <c r="G2944" s="4" t="s">
        <v>37</v>
      </c>
      <c r="H2944" s="4" t="s">
        <v>38</v>
      </c>
      <c r="I2944" s="4" t="s">
        <v>3624</v>
      </c>
      <c r="J2944" s="4">
        <v>239.976</v>
      </c>
      <c r="K2944" s="4">
        <v>3</v>
      </c>
      <c r="L2944" s="4">
        <v>0.2</v>
      </c>
      <c r="M2944" s="4">
        <v>17.998199999999997</v>
      </c>
    </row>
    <row r="2945" spans="1:13" ht="16" x14ac:dyDescent="0.2">
      <c r="A2945" s="4" t="s">
        <v>6839</v>
      </c>
      <c r="B2945" s="4" t="s">
        <v>1035</v>
      </c>
      <c r="C2945" s="5">
        <v>43390</v>
      </c>
      <c r="D2945" s="4" t="s">
        <v>53</v>
      </c>
      <c r="E2945" s="4" t="s">
        <v>22</v>
      </c>
      <c r="F2945" s="4" t="s">
        <v>6840</v>
      </c>
      <c r="G2945" s="4" t="s">
        <v>24</v>
      </c>
      <c r="H2945" s="4" t="s">
        <v>25</v>
      </c>
      <c r="I2945" s="4" t="s">
        <v>6841</v>
      </c>
      <c r="J2945" s="4">
        <v>17.04</v>
      </c>
      <c r="K2945" s="4">
        <v>3</v>
      </c>
      <c r="L2945" s="4">
        <v>0.2</v>
      </c>
      <c r="M2945" s="4">
        <v>5.5379999999999985</v>
      </c>
    </row>
    <row r="2946" spans="1:13" ht="16" x14ac:dyDescent="0.2">
      <c r="A2946" s="4" t="s">
        <v>6842</v>
      </c>
      <c r="B2946" s="4" t="s">
        <v>1786</v>
      </c>
      <c r="C2946" s="5">
        <v>44315</v>
      </c>
      <c r="D2946" s="4" t="s">
        <v>21</v>
      </c>
      <c r="E2946" s="4" t="s">
        <v>22</v>
      </c>
      <c r="F2946" s="4" t="s">
        <v>4202</v>
      </c>
      <c r="G2946" s="4" t="s">
        <v>24</v>
      </c>
      <c r="H2946" s="4" t="s">
        <v>25</v>
      </c>
      <c r="I2946" s="4" t="s">
        <v>4203</v>
      </c>
      <c r="J2946" s="4">
        <v>1793.98</v>
      </c>
      <c r="K2946" s="4">
        <v>2</v>
      </c>
      <c r="L2946" s="4">
        <v>0</v>
      </c>
      <c r="M2946" s="4">
        <v>843.17059999999992</v>
      </c>
    </row>
    <row r="2947" spans="1:13" ht="16" x14ac:dyDescent="0.2">
      <c r="A2947" s="4" t="s">
        <v>6843</v>
      </c>
      <c r="B2947" s="4" t="s">
        <v>509</v>
      </c>
      <c r="C2947" s="5">
        <v>43498</v>
      </c>
      <c r="D2947" s="4" t="s">
        <v>21</v>
      </c>
      <c r="E2947" s="4" t="s">
        <v>42</v>
      </c>
      <c r="F2947" s="4" t="s">
        <v>1092</v>
      </c>
      <c r="G2947" s="4" t="s">
        <v>37</v>
      </c>
      <c r="H2947" s="4" t="s">
        <v>38</v>
      </c>
      <c r="I2947" s="4" t="s">
        <v>1093</v>
      </c>
      <c r="J2947" s="4">
        <v>859.2</v>
      </c>
      <c r="K2947" s="4">
        <v>3</v>
      </c>
      <c r="L2947" s="4">
        <v>0.2</v>
      </c>
      <c r="M2947" s="4">
        <v>75.180000000000064</v>
      </c>
    </row>
    <row r="2948" spans="1:13" ht="16" x14ac:dyDescent="0.2">
      <c r="A2948" s="4" t="s">
        <v>6844</v>
      </c>
      <c r="B2948" s="4" t="s">
        <v>98</v>
      </c>
      <c r="C2948" s="5">
        <v>44838</v>
      </c>
      <c r="D2948" s="4" t="s">
        <v>21</v>
      </c>
      <c r="E2948" s="4" t="s">
        <v>22</v>
      </c>
      <c r="F2948" s="4" t="s">
        <v>3088</v>
      </c>
      <c r="G2948" s="4" t="s">
        <v>48</v>
      </c>
      <c r="H2948" s="4" t="s">
        <v>183</v>
      </c>
      <c r="I2948" s="4" t="s">
        <v>3089</v>
      </c>
      <c r="J2948" s="4">
        <v>427.64400000000001</v>
      </c>
      <c r="K2948" s="4">
        <v>14</v>
      </c>
      <c r="L2948" s="4">
        <v>0.1</v>
      </c>
      <c r="M2948" s="4">
        <v>80.777199999999979</v>
      </c>
    </row>
    <row r="2949" spans="1:13" ht="16" x14ac:dyDescent="0.2">
      <c r="A2949" s="4" t="s">
        <v>6845</v>
      </c>
      <c r="B2949" s="4" t="s">
        <v>4466</v>
      </c>
      <c r="C2949" s="5">
        <v>44549</v>
      </c>
      <c r="D2949" s="4" t="s">
        <v>21</v>
      </c>
      <c r="E2949" s="4" t="s">
        <v>42</v>
      </c>
      <c r="F2949" s="4" t="s">
        <v>4202</v>
      </c>
      <c r="G2949" s="4" t="s">
        <v>24</v>
      </c>
      <c r="H2949" s="4" t="s">
        <v>25</v>
      </c>
      <c r="I2949" s="4" t="s">
        <v>4203</v>
      </c>
      <c r="J2949" s="4">
        <v>896.99</v>
      </c>
      <c r="K2949" s="4">
        <v>1</v>
      </c>
      <c r="L2949" s="4">
        <v>0</v>
      </c>
      <c r="M2949" s="4">
        <v>421.58529999999996</v>
      </c>
    </row>
    <row r="2950" spans="1:13" ht="16" x14ac:dyDescent="0.2">
      <c r="A2950" s="4" t="s">
        <v>6846</v>
      </c>
      <c r="B2950" s="4" t="s">
        <v>345</v>
      </c>
      <c r="C2950" s="5">
        <v>45055</v>
      </c>
      <c r="D2950" s="4" t="s">
        <v>21</v>
      </c>
      <c r="E2950" s="4" t="s">
        <v>22</v>
      </c>
      <c r="F2950" s="4" t="s">
        <v>2816</v>
      </c>
      <c r="G2950" s="4" t="s">
        <v>24</v>
      </c>
      <c r="H2950" s="4" t="s">
        <v>25</v>
      </c>
      <c r="I2950" s="4" t="s">
        <v>2817</v>
      </c>
      <c r="J2950" s="4">
        <v>17.856000000000002</v>
      </c>
      <c r="K2950" s="4">
        <v>4</v>
      </c>
      <c r="L2950" s="4">
        <v>0.2</v>
      </c>
      <c r="M2950" s="4">
        <v>6.2495999999999992</v>
      </c>
    </row>
    <row r="2951" spans="1:13" ht="16" x14ac:dyDescent="0.2">
      <c r="A2951" s="4" t="s">
        <v>6847</v>
      </c>
      <c r="B2951" s="4" t="s">
        <v>1637</v>
      </c>
      <c r="C2951" s="5">
        <v>43637</v>
      </c>
      <c r="D2951" s="4" t="s">
        <v>29</v>
      </c>
      <c r="E2951" s="4" t="s">
        <v>42</v>
      </c>
      <c r="F2951" s="4" t="s">
        <v>107</v>
      </c>
      <c r="G2951" s="4" t="s">
        <v>24</v>
      </c>
      <c r="H2951" s="4" t="s">
        <v>60</v>
      </c>
      <c r="I2951" s="4" t="s">
        <v>108</v>
      </c>
      <c r="J2951" s="4">
        <v>8.82</v>
      </c>
      <c r="K2951" s="4">
        <v>2</v>
      </c>
      <c r="L2951" s="4">
        <v>0</v>
      </c>
      <c r="M2951" s="4">
        <v>4.0571999999999999</v>
      </c>
    </row>
    <row r="2952" spans="1:13" ht="16" x14ac:dyDescent="0.2">
      <c r="A2952" s="4" t="s">
        <v>6848</v>
      </c>
      <c r="B2952" s="4" t="s">
        <v>4598</v>
      </c>
      <c r="C2952" s="5">
        <v>44074</v>
      </c>
      <c r="D2952" s="4" t="s">
        <v>29</v>
      </c>
      <c r="E2952" s="4" t="s">
        <v>42</v>
      </c>
      <c r="F2952" s="4" t="s">
        <v>6849</v>
      </c>
      <c r="G2952" s="4" t="s">
        <v>24</v>
      </c>
      <c r="H2952" s="4" t="s">
        <v>91</v>
      </c>
      <c r="I2952" s="4" t="s">
        <v>6850</v>
      </c>
      <c r="J2952" s="4">
        <v>31.4</v>
      </c>
      <c r="K2952" s="4">
        <v>2</v>
      </c>
      <c r="L2952" s="4">
        <v>0</v>
      </c>
      <c r="M2952" s="4">
        <v>7.8500000000000014</v>
      </c>
    </row>
    <row r="2953" spans="1:13" ht="16" x14ac:dyDescent="0.2">
      <c r="A2953" s="4" t="s">
        <v>6851</v>
      </c>
      <c r="B2953" s="4" t="s">
        <v>3977</v>
      </c>
      <c r="C2953" s="5">
        <v>44440</v>
      </c>
      <c r="D2953" s="4" t="s">
        <v>21</v>
      </c>
      <c r="E2953" s="4" t="s">
        <v>35</v>
      </c>
      <c r="F2953" s="4" t="s">
        <v>1040</v>
      </c>
      <c r="G2953" s="4" t="s">
        <v>48</v>
      </c>
      <c r="H2953" s="4" t="s">
        <v>49</v>
      </c>
      <c r="I2953" s="4" t="s">
        <v>1041</v>
      </c>
      <c r="J2953" s="4">
        <v>205.17599999999999</v>
      </c>
      <c r="K2953" s="4">
        <v>2</v>
      </c>
      <c r="L2953" s="4">
        <v>0.4</v>
      </c>
      <c r="M2953" s="4">
        <v>-58.133199999999988</v>
      </c>
    </row>
    <row r="2954" spans="1:13" ht="16" x14ac:dyDescent="0.2">
      <c r="A2954" s="4" t="s">
        <v>6852</v>
      </c>
      <c r="B2954" s="4" t="s">
        <v>1459</v>
      </c>
      <c r="C2954" s="5">
        <v>43324</v>
      </c>
      <c r="D2954" s="4" t="s">
        <v>21</v>
      </c>
      <c r="E2954" s="4" t="s">
        <v>42</v>
      </c>
      <c r="F2954" s="4" t="s">
        <v>663</v>
      </c>
      <c r="G2954" s="4" t="s">
        <v>48</v>
      </c>
      <c r="H2954" s="4" t="s">
        <v>112</v>
      </c>
      <c r="I2954" s="4" t="s">
        <v>664</v>
      </c>
      <c r="J2954" s="4">
        <v>165.28</v>
      </c>
      <c r="K2954" s="4">
        <v>4</v>
      </c>
      <c r="L2954" s="4">
        <v>0</v>
      </c>
      <c r="M2954" s="4">
        <v>14.875200000000007</v>
      </c>
    </row>
    <row r="2955" spans="1:13" ht="16" x14ac:dyDescent="0.2">
      <c r="A2955" s="4" t="s">
        <v>6853</v>
      </c>
      <c r="B2955" s="4" t="s">
        <v>240</v>
      </c>
      <c r="C2955" s="5">
        <v>44049</v>
      </c>
      <c r="D2955" s="4" t="s">
        <v>29</v>
      </c>
      <c r="E2955" s="4" t="s">
        <v>42</v>
      </c>
      <c r="F2955" s="4" t="s">
        <v>6854</v>
      </c>
      <c r="G2955" s="4" t="s">
        <v>24</v>
      </c>
      <c r="H2955" s="4" t="s">
        <v>387</v>
      </c>
      <c r="I2955" s="4" t="s">
        <v>6855</v>
      </c>
      <c r="J2955" s="4">
        <v>3.68</v>
      </c>
      <c r="K2955" s="4">
        <v>2</v>
      </c>
      <c r="L2955" s="4">
        <v>0</v>
      </c>
      <c r="M2955" s="4">
        <v>1.8032000000000001</v>
      </c>
    </row>
    <row r="2956" spans="1:13" ht="16" x14ac:dyDescent="0.2">
      <c r="A2956" s="4" t="s">
        <v>6856</v>
      </c>
      <c r="B2956" s="4" t="s">
        <v>6857</v>
      </c>
      <c r="C2956" s="5">
        <v>43181</v>
      </c>
      <c r="D2956" s="4" t="s">
        <v>21</v>
      </c>
      <c r="E2956" s="4" t="s">
        <v>42</v>
      </c>
      <c r="F2956" s="4" t="s">
        <v>3013</v>
      </c>
      <c r="G2956" s="4" t="s">
        <v>24</v>
      </c>
      <c r="H2956" s="4" t="s">
        <v>69</v>
      </c>
      <c r="I2956" s="4" t="s">
        <v>3014</v>
      </c>
      <c r="J2956" s="4">
        <v>385.6</v>
      </c>
      <c r="K2956" s="4">
        <v>8</v>
      </c>
      <c r="L2956" s="4">
        <v>0</v>
      </c>
      <c r="M2956" s="4">
        <v>111.82399999999996</v>
      </c>
    </row>
    <row r="2957" spans="1:13" ht="16" x14ac:dyDescent="0.2">
      <c r="A2957" s="4" t="s">
        <v>6858</v>
      </c>
      <c r="B2957" s="4" t="s">
        <v>3357</v>
      </c>
      <c r="C2957" s="5">
        <v>44973</v>
      </c>
      <c r="D2957" s="4" t="s">
        <v>21</v>
      </c>
      <c r="E2957" s="4" t="s">
        <v>22</v>
      </c>
      <c r="F2957" s="4" t="s">
        <v>2678</v>
      </c>
      <c r="G2957" s="4" t="s">
        <v>24</v>
      </c>
      <c r="H2957" s="4" t="s">
        <v>25</v>
      </c>
      <c r="I2957" s="4" t="s">
        <v>2679</v>
      </c>
      <c r="J2957" s="4">
        <v>17.456</v>
      </c>
      <c r="K2957" s="4">
        <v>2</v>
      </c>
      <c r="L2957" s="4">
        <v>0.2</v>
      </c>
      <c r="M2957" s="4">
        <v>5.8914</v>
      </c>
    </row>
    <row r="2958" spans="1:13" ht="16" x14ac:dyDescent="0.2">
      <c r="A2958" s="4" t="s">
        <v>6859</v>
      </c>
      <c r="B2958" s="4" t="s">
        <v>572</v>
      </c>
      <c r="C2958" s="5">
        <v>44132</v>
      </c>
      <c r="D2958" s="4" t="s">
        <v>21</v>
      </c>
      <c r="E2958" s="4" t="s">
        <v>22</v>
      </c>
      <c r="F2958" s="4" t="s">
        <v>6860</v>
      </c>
      <c r="G2958" s="4" t="s">
        <v>48</v>
      </c>
      <c r="H2958" s="4" t="s">
        <v>112</v>
      </c>
      <c r="I2958" s="4" t="s">
        <v>6861</v>
      </c>
      <c r="J2958" s="4">
        <v>3.9840000000000004</v>
      </c>
      <c r="K2958" s="4">
        <v>1</v>
      </c>
      <c r="L2958" s="4">
        <v>0.2</v>
      </c>
      <c r="M2958" s="4">
        <v>0.64739999999999964</v>
      </c>
    </row>
    <row r="2959" spans="1:13" ht="16" x14ac:dyDescent="0.2">
      <c r="A2959" s="4" t="s">
        <v>6862</v>
      </c>
      <c r="B2959" s="4" t="s">
        <v>1209</v>
      </c>
      <c r="C2959" s="5">
        <v>44487</v>
      </c>
      <c r="D2959" s="4" t="s">
        <v>21</v>
      </c>
      <c r="E2959" s="4" t="s">
        <v>35</v>
      </c>
      <c r="F2959" s="4" t="s">
        <v>6296</v>
      </c>
      <c r="G2959" s="4" t="s">
        <v>24</v>
      </c>
      <c r="H2959" s="4" t="s">
        <v>91</v>
      </c>
      <c r="I2959" s="4" t="s">
        <v>6297</v>
      </c>
      <c r="J2959" s="4">
        <v>12.672000000000001</v>
      </c>
      <c r="K2959" s="4">
        <v>3</v>
      </c>
      <c r="L2959" s="4">
        <v>0.2</v>
      </c>
      <c r="M2959" s="4">
        <v>-3.1680000000000001</v>
      </c>
    </row>
    <row r="2960" spans="1:13" ht="16" x14ac:dyDescent="0.2">
      <c r="A2960" s="4" t="s">
        <v>6863</v>
      </c>
      <c r="B2960" s="4" t="s">
        <v>6205</v>
      </c>
      <c r="C2960" s="5">
        <v>44651</v>
      </c>
      <c r="D2960" s="4" t="s">
        <v>29</v>
      </c>
      <c r="E2960" s="4" t="s">
        <v>35</v>
      </c>
      <c r="F2960" s="4" t="s">
        <v>77</v>
      </c>
      <c r="G2960" s="4" t="s">
        <v>37</v>
      </c>
      <c r="H2960" s="4" t="s">
        <v>78</v>
      </c>
      <c r="I2960" s="4" t="s">
        <v>79</v>
      </c>
      <c r="J2960" s="4">
        <v>1704.89</v>
      </c>
      <c r="K2960" s="4">
        <v>11</v>
      </c>
      <c r="L2960" s="4">
        <v>0</v>
      </c>
      <c r="M2960" s="4">
        <v>767.20049999999992</v>
      </c>
    </row>
    <row r="2961" spans="1:13" ht="16" x14ac:dyDescent="0.2">
      <c r="A2961" s="4" t="s">
        <v>6864</v>
      </c>
      <c r="B2961" s="4" t="s">
        <v>2387</v>
      </c>
      <c r="C2961" s="5">
        <v>44889</v>
      </c>
      <c r="D2961" s="4" t="s">
        <v>21</v>
      </c>
      <c r="E2961" s="4" t="s">
        <v>22</v>
      </c>
      <c r="F2961" s="4" t="s">
        <v>4996</v>
      </c>
      <c r="G2961" s="4" t="s">
        <v>37</v>
      </c>
      <c r="H2961" s="4" t="s">
        <v>55</v>
      </c>
      <c r="I2961" s="4" t="s">
        <v>4997</v>
      </c>
      <c r="J2961" s="4">
        <v>249.95000000000002</v>
      </c>
      <c r="K2961" s="4">
        <v>5</v>
      </c>
      <c r="L2961" s="4">
        <v>0</v>
      </c>
      <c r="M2961" s="4">
        <v>107.47850000000001</v>
      </c>
    </row>
    <row r="2962" spans="1:13" ht="16" x14ac:dyDescent="0.2">
      <c r="A2962" s="4" t="s">
        <v>6865</v>
      </c>
      <c r="B2962" s="4" t="s">
        <v>4918</v>
      </c>
      <c r="C2962" s="5">
        <v>43811</v>
      </c>
      <c r="D2962" s="4" t="s">
        <v>21</v>
      </c>
      <c r="E2962" s="4" t="s">
        <v>22</v>
      </c>
      <c r="F2962" s="4" t="s">
        <v>319</v>
      </c>
      <c r="G2962" s="4" t="s">
        <v>24</v>
      </c>
      <c r="H2962" s="4" t="s">
        <v>69</v>
      </c>
      <c r="I2962" s="4" t="s">
        <v>320</v>
      </c>
      <c r="J2962" s="4">
        <v>3.9119999999999999</v>
      </c>
      <c r="K2962" s="4">
        <v>1</v>
      </c>
      <c r="L2962" s="4">
        <v>0.2</v>
      </c>
      <c r="M2962" s="4">
        <v>1.0269000000000001</v>
      </c>
    </row>
    <row r="2963" spans="1:13" ht="16" x14ac:dyDescent="0.2">
      <c r="A2963" s="4" t="s">
        <v>6866</v>
      </c>
      <c r="B2963" s="4" t="s">
        <v>473</v>
      </c>
      <c r="C2963" s="5">
        <v>44228</v>
      </c>
      <c r="D2963" s="4" t="s">
        <v>21</v>
      </c>
      <c r="E2963" s="4" t="s">
        <v>42</v>
      </c>
      <c r="F2963" s="4" t="s">
        <v>2003</v>
      </c>
      <c r="G2963" s="4" t="s">
        <v>37</v>
      </c>
      <c r="H2963" s="4" t="s">
        <v>38</v>
      </c>
      <c r="I2963" s="4" t="s">
        <v>2004</v>
      </c>
      <c r="J2963" s="4">
        <v>629.94999999999993</v>
      </c>
      <c r="K2963" s="4">
        <v>5</v>
      </c>
      <c r="L2963" s="4">
        <v>0</v>
      </c>
      <c r="M2963" s="4">
        <v>163.78700000000003</v>
      </c>
    </row>
    <row r="2964" spans="1:13" ht="16" x14ac:dyDescent="0.2">
      <c r="A2964" s="4" t="s">
        <v>6867</v>
      </c>
      <c r="B2964" s="4" t="s">
        <v>6084</v>
      </c>
      <c r="C2964" s="5">
        <v>44425</v>
      </c>
      <c r="D2964" s="4" t="s">
        <v>29</v>
      </c>
      <c r="E2964" s="4" t="s">
        <v>22</v>
      </c>
      <c r="F2964" s="4" t="s">
        <v>6868</v>
      </c>
      <c r="G2964" s="4" t="s">
        <v>24</v>
      </c>
      <c r="H2964" s="4" t="s">
        <v>69</v>
      </c>
      <c r="I2964" s="4" t="s">
        <v>6869</v>
      </c>
      <c r="J2964" s="4">
        <v>11.328000000000001</v>
      </c>
      <c r="K2964" s="4">
        <v>2</v>
      </c>
      <c r="L2964" s="4">
        <v>0.2</v>
      </c>
      <c r="M2964" s="4">
        <v>2.5488000000000004</v>
      </c>
    </row>
    <row r="2965" spans="1:13" ht="16" x14ac:dyDescent="0.2">
      <c r="A2965" s="4" t="s">
        <v>6870</v>
      </c>
      <c r="B2965" s="4" t="s">
        <v>501</v>
      </c>
      <c r="C2965" s="5">
        <v>43762</v>
      </c>
      <c r="D2965" s="4" t="s">
        <v>53</v>
      </c>
      <c r="E2965" s="4" t="s">
        <v>42</v>
      </c>
      <c r="F2965" s="4" t="s">
        <v>5190</v>
      </c>
      <c r="G2965" s="4" t="s">
        <v>24</v>
      </c>
      <c r="H2965" s="4" t="s">
        <v>69</v>
      </c>
      <c r="I2965" s="4" t="s">
        <v>5191</v>
      </c>
      <c r="J2965" s="4">
        <v>8.26</v>
      </c>
      <c r="K2965" s="4">
        <v>2</v>
      </c>
      <c r="L2965" s="4">
        <v>0</v>
      </c>
      <c r="M2965" s="4">
        <v>3.7995999999999999</v>
      </c>
    </row>
    <row r="2966" spans="1:13" ht="16" x14ac:dyDescent="0.2">
      <c r="A2966" s="4" t="s">
        <v>6871</v>
      </c>
      <c r="B2966" s="4" t="s">
        <v>1666</v>
      </c>
      <c r="C2966" s="5">
        <v>45016</v>
      </c>
      <c r="D2966" s="4" t="s">
        <v>29</v>
      </c>
      <c r="E2966" s="4" t="s">
        <v>22</v>
      </c>
      <c r="F2966" s="4" t="s">
        <v>2520</v>
      </c>
      <c r="G2966" s="4" t="s">
        <v>37</v>
      </c>
      <c r="H2966" s="4" t="s">
        <v>55</v>
      </c>
      <c r="I2966" s="4" t="s">
        <v>2521</v>
      </c>
      <c r="J2966" s="4">
        <v>71.975999999999999</v>
      </c>
      <c r="K2966" s="4">
        <v>3</v>
      </c>
      <c r="L2966" s="4">
        <v>0.2</v>
      </c>
      <c r="M2966" s="4">
        <v>21.592800000000011</v>
      </c>
    </row>
    <row r="2967" spans="1:13" ht="16" x14ac:dyDescent="0.2">
      <c r="A2967" s="4" t="s">
        <v>6872</v>
      </c>
      <c r="B2967" s="4" t="s">
        <v>2874</v>
      </c>
      <c r="C2967" s="5">
        <v>43114</v>
      </c>
      <c r="D2967" s="4" t="s">
        <v>21</v>
      </c>
      <c r="E2967" s="4" t="s">
        <v>42</v>
      </c>
      <c r="F2967" s="4" t="s">
        <v>2913</v>
      </c>
      <c r="G2967" s="4" t="s">
        <v>37</v>
      </c>
      <c r="H2967" s="4" t="s">
        <v>38</v>
      </c>
      <c r="I2967" s="4" t="s">
        <v>2914</v>
      </c>
      <c r="J2967" s="4">
        <v>258.57600000000002</v>
      </c>
      <c r="K2967" s="4">
        <v>2</v>
      </c>
      <c r="L2967" s="4">
        <v>0.2</v>
      </c>
      <c r="M2967" s="4">
        <v>19.393200000000007</v>
      </c>
    </row>
    <row r="2968" spans="1:13" ht="16" x14ac:dyDescent="0.2">
      <c r="A2968" s="4" t="s">
        <v>6873</v>
      </c>
      <c r="B2968" s="4" t="s">
        <v>1015</v>
      </c>
      <c r="C2968" s="5">
        <v>43935</v>
      </c>
      <c r="D2968" s="4" t="s">
        <v>29</v>
      </c>
      <c r="E2968" s="4" t="s">
        <v>35</v>
      </c>
      <c r="F2968" s="4" t="s">
        <v>6874</v>
      </c>
      <c r="G2968" s="4" t="s">
        <v>48</v>
      </c>
      <c r="H2968" s="4" t="s">
        <v>49</v>
      </c>
      <c r="I2968" s="4" t="s">
        <v>6875</v>
      </c>
      <c r="J2968" s="4">
        <v>2314.116</v>
      </c>
      <c r="K2968" s="4">
        <v>7</v>
      </c>
      <c r="L2968" s="4">
        <v>0.4</v>
      </c>
      <c r="M2968" s="4">
        <v>-1002.7836000000001</v>
      </c>
    </row>
    <row r="2969" spans="1:13" ht="16" x14ac:dyDescent="0.2">
      <c r="A2969" s="4" t="s">
        <v>6876</v>
      </c>
      <c r="B2969" s="4" t="s">
        <v>947</v>
      </c>
      <c r="C2969" s="5">
        <v>44170</v>
      </c>
      <c r="D2969" s="4" t="s">
        <v>21</v>
      </c>
      <c r="E2969" s="4" t="s">
        <v>22</v>
      </c>
      <c r="F2969" s="4" t="s">
        <v>4479</v>
      </c>
      <c r="G2969" s="4" t="s">
        <v>24</v>
      </c>
      <c r="H2969" s="4" t="s">
        <v>69</v>
      </c>
      <c r="I2969" s="4" t="s">
        <v>4480</v>
      </c>
      <c r="J2969" s="4">
        <v>45.98</v>
      </c>
      <c r="K2969" s="4">
        <v>2</v>
      </c>
      <c r="L2969" s="4">
        <v>0</v>
      </c>
      <c r="M2969" s="4">
        <v>12.874400000000001</v>
      </c>
    </row>
    <row r="2970" spans="1:13" ht="16" x14ac:dyDescent="0.2">
      <c r="A2970" s="4" t="s">
        <v>6877</v>
      </c>
      <c r="B2970" s="4" t="s">
        <v>1205</v>
      </c>
      <c r="C2970" s="5">
        <v>45070</v>
      </c>
      <c r="D2970" s="4" t="s">
        <v>21</v>
      </c>
      <c r="E2970" s="4" t="s">
        <v>42</v>
      </c>
      <c r="F2970" s="4" t="s">
        <v>2334</v>
      </c>
      <c r="G2970" s="4" t="s">
        <v>48</v>
      </c>
      <c r="H2970" s="4" t="s">
        <v>112</v>
      </c>
      <c r="I2970" s="4" t="s">
        <v>2335</v>
      </c>
      <c r="J2970" s="4">
        <v>14.91</v>
      </c>
      <c r="K2970" s="4">
        <v>3</v>
      </c>
      <c r="L2970" s="4">
        <v>0</v>
      </c>
      <c r="M2970" s="4">
        <v>4.6220999999999997</v>
      </c>
    </row>
    <row r="2971" spans="1:13" ht="16" x14ac:dyDescent="0.2">
      <c r="A2971" s="4" t="s">
        <v>6878</v>
      </c>
      <c r="B2971" s="4" t="s">
        <v>5893</v>
      </c>
      <c r="C2971" s="5">
        <v>44327</v>
      </c>
      <c r="D2971" s="4" t="s">
        <v>21</v>
      </c>
      <c r="E2971" s="4" t="s">
        <v>22</v>
      </c>
      <c r="F2971" s="4" t="s">
        <v>330</v>
      </c>
      <c r="G2971" s="4" t="s">
        <v>48</v>
      </c>
      <c r="H2971" s="4" t="s">
        <v>112</v>
      </c>
      <c r="I2971" s="4" t="s">
        <v>331</v>
      </c>
      <c r="J2971" s="4">
        <v>19.760000000000002</v>
      </c>
      <c r="K2971" s="4">
        <v>4</v>
      </c>
      <c r="L2971" s="4">
        <v>0</v>
      </c>
      <c r="M2971" s="4">
        <v>8.2992000000000008</v>
      </c>
    </row>
    <row r="2972" spans="1:13" ht="16" x14ac:dyDescent="0.2">
      <c r="A2972" s="4" t="s">
        <v>6879</v>
      </c>
      <c r="B2972" s="4" t="s">
        <v>5177</v>
      </c>
      <c r="C2972" s="5">
        <v>44208</v>
      </c>
      <c r="D2972" s="4" t="s">
        <v>53</v>
      </c>
      <c r="E2972" s="4" t="s">
        <v>22</v>
      </c>
      <c r="F2972" s="4" t="s">
        <v>386</v>
      </c>
      <c r="G2972" s="4" t="s">
        <v>24</v>
      </c>
      <c r="H2972" s="4" t="s">
        <v>387</v>
      </c>
      <c r="I2972" s="4" t="s">
        <v>388</v>
      </c>
      <c r="J2972" s="4">
        <v>18.240000000000002</v>
      </c>
      <c r="K2972" s="4">
        <v>3</v>
      </c>
      <c r="L2972" s="4">
        <v>0</v>
      </c>
      <c r="M2972" s="4">
        <v>9.120000000000001</v>
      </c>
    </row>
    <row r="2973" spans="1:13" ht="16" x14ac:dyDescent="0.2">
      <c r="A2973" s="4" t="s">
        <v>6880</v>
      </c>
      <c r="B2973" s="4" t="s">
        <v>1004</v>
      </c>
      <c r="C2973" s="5">
        <v>43618</v>
      </c>
      <c r="D2973" s="4" t="s">
        <v>21</v>
      </c>
      <c r="E2973" s="4" t="s">
        <v>35</v>
      </c>
      <c r="F2973" s="4" t="s">
        <v>3124</v>
      </c>
      <c r="G2973" s="4" t="s">
        <v>24</v>
      </c>
      <c r="H2973" s="4" t="s">
        <v>69</v>
      </c>
      <c r="I2973" s="4" t="s">
        <v>3125</v>
      </c>
      <c r="J2973" s="4">
        <v>56.3</v>
      </c>
      <c r="K2973" s="4">
        <v>2</v>
      </c>
      <c r="L2973" s="4">
        <v>0</v>
      </c>
      <c r="M2973" s="4">
        <v>15.764000000000003</v>
      </c>
    </row>
    <row r="2974" spans="1:13" ht="16" x14ac:dyDescent="0.2">
      <c r="A2974" s="4" t="s">
        <v>6881</v>
      </c>
      <c r="B2974" s="4" t="s">
        <v>4371</v>
      </c>
      <c r="C2974" s="5">
        <v>44395</v>
      </c>
      <c r="D2974" s="4" t="s">
        <v>152</v>
      </c>
      <c r="E2974" s="4" t="s">
        <v>42</v>
      </c>
      <c r="F2974" s="4" t="s">
        <v>2018</v>
      </c>
      <c r="G2974" s="4" t="s">
        <v>24</v>
      </c>
      <c r="H2974" s="4" t="s">
        <v>91</v>
      </c>
      <c r="I2974" s="4" t="s">
        <v>2019</v>
      </c>
      <c r="J2974" s="4">
        <v>89.820000000000007</v>
      </c>
      <c r="K2974" s="4">
        <v>6</v>
      </c>
      <c r="L2974" s="4">
        <v>0</v>
      </c>
      <c r="M2974" s="4">
        <v>25.149600000000007</v>
      </c>
    </row>
    <row r="2975" spans="1:13" ht="16" x14ac:dyDescent="0.2">
      <c r="A2975" s="4" t="s">
        <v>6882</v>
      </c>
      <c r="B2975" s="4" t="s">
        <v>3858</v>
      </c>
      <c r="C2975" s="5">
        <v>44844</v>
      </c>
      <c r="D2975" s="4" t="s">
        <v>53</v>
      </c>
      <c r="E2975" s="4" t="s">
        <v>42</v>
      </c>
      <c r="F2975" s="4" t="s">
        <v>6883</v>
      </c>
      <c r="G2975" s="4" t="s">
        <v>37</v>
      </c>
      <c r="H2975" s="4" t="s">
        <v>38</v>
      </c>
      <c r="I2975" s="4" t="s">
        <v>6884</v>
      </c>
      <c r="J2975" s="4">
        <v>1626.1920000000002</v>
      </c>
      <c r="K2975" s="4">
        <v>9</v>
      </c>
      <c r="L2975" s="4">
        <v>0.2</v>
      </c>
      <c r="M2975" s="4">
        <v>121.96440000000001</v>
      </c>
    </row>
    <row r="2976" spans="1:13" ht="16" x14ac:dyDescent="0.2">
      <c r="A2976" s="4" t="s">
        <v>6885</v>
      </c>
      <c r="B2976" s="4" t="s">
        <v>2753</v>
      </c>
      <c r="C2976" s="5">
        <v>43882</v>
      </c>
      <c r="D2976" s="4" t="s">
        <v>21</v>
      </c>
      <c r="E2976" s="4" t="s">
        <v>22</v>
      </c>
      <c r="F2976" s="4" t="s">
        <v>1877</v>
      </c>
      <c r="G2976" s="4" t="s">
        <v>48</v>
      </c>
      <c r="H2976" s="4" t="s">
        <v>112</v>
      </c>
      <c r="I2976" s="4" t="s">
        <v>1878</v>
      </c>
      <c r="J2976" s="4">
        <v>25.71</v>
      </c>
      <c r="K2976" s="4">
        <v>3</v>
      </c>
      <c r="L2976" s="4">
        <v>0</v>
      </c>
      <c r="M2976" s="4">
        <v>9.2556000000000012</v>
      </c>
    </row>
    <row r="2977" spans="1:13" ht="16" x14ac:dyDescent="0.2">
      <c r="A2977" s="4" t="s">
        <v>6886</v>
      </c>
      <c r="B2977" s="4" t="s">
        <v>919</v>
      </c>
      <c r="C2977" s="5">
        <v>44207</v>
      </c>
      <c r="D2977" s="4" t="s">
        <v>21</v>
      </c>
      <c r="E2977" s="4" t="s">
        <v>42</v>
      </c>
      <c r="F2977" s="4" t="s">
        <v>3021</v>
      </c>
      <c r="G2977" s="4" t="s">
        <v>24</v>
      </c>
      <c r="H2977" s="4" t="s">
        <v>60</v>
      </c>
      <c r="I2977" s="4" t="s">
        <v>3022</v>
      </c>
      <c r="J2977" s="4">
        <v>15.552000000000003</v>
      </c>
      <c r="K2977" s="4">
        <v>3</v>
      </c>
      <c r="L2977" s="4">
        <v>0.2</v>
      </c>
      <c r="M2977" s="4">
        <v>5.4432</v>
      </c>
    </row>
    <row r="2978" spans="1:13" ht="16" x14ac:dyDescent="0.2">
      <c r="A2978" s="4" t="s">
        <v>6887</v>
      </c>
      <c r="B2978" s="4" t="s">
        <v>177</v>
      </c>
      <c r="C2978" s="5">
        <v>44143</v>
      </c>
      <c r="D2978" s="4" t="s">
        <v>21</v>
      </c>
      <c r="E2978" s="4" t="s">
        <v>42</v>
      </c>
      <c r="F2978" s="4" t="s">
        <v>6888</v>
      </c>
      <c r="G2978" s="4" t="s">
        <v>24</v>
      </c>
      <c r="H2978" s="4" t="s">
        <v>192</v>
      </c>
      <c r="I2978" s="4" t="s">
        <v>6889</v>
      </c>
      <c r="J2978" s="4">
        <v>9.9120000000000008</v>
      </c>
      <c r="K2978" s="4">
        <v>3</v>
      </c>
      <c r="L2978" s="4">
        <v>0.2</v>
      </c>
      <c r="M2978" s="4">
        <v>3.2213999999999996</v>
      </c>
    </row>
    <row r="2979" spans="1:13" ht="16" x14ac:dyDescent="0.2">
      <c r="A2979" s="4" t="s">
        <v>6890</v>
      </c>
      <c r="B2979" s="4" t="s">
        <v>6891</v>
      </c>
      <c r="C2979" s="5">
        <v>44857</v>
      </c>
      <c r="D2979" s="4" t="s">
        <v>21</v>
      </c>
      <c r="E2979" s="4" t="s">
        <v>35</v>
      </c>
      <c r="F2979" s="4" t="s">
        <v>2303</v>
      </c>
      <c r="G2979" s="4" t="s">
        <v>37</v>
      </c>
      <c r="H2979" s="4" t="s">
        <v>55</v>
      </c>
      <c r="I2979" s="4" t="s">
        <v>2304</v>
      </c>
      <c r="J2979" s="4">
        <v>108.96000000000001</v>
      </c>
      <c r="K2979" s="4">
        <v>3</v>
      </c>
      <c r="L2979" s="4">
        <v>0</v>
      </c>
      <c r="M2979" s="4">
        <v>32.687999999999988</v>
      </c>
    </row>
    <row r="2980" spans="1:13" ht="16" x14ac:dyDescent="0.2">
      <c r="A2980" s="4" t="s">
        <v>6892</v>
      </c>
      <c r="B2980" s="4" t="s">
        <v>3201</v>
      </c>
      <c r="C2980" s="5">
        <v>43271</v>
      </c>
      <c r="D2980" s="4" t="s">
        <v>21</v>
      </c>
      <c r="E2980" s="4" t="s">
        <v>35</v>
      </c>
      <c r="F2980" s="4" t="s">
        <v>6893</v>
      </c>
      <c r="G2980" s="4" t="s">
        <v>24</v>
      </c>
      <c r="H2980" s="4" t="s">
        <v>69</v>
      </c>
      <c r="I2980" s="4" t="s">
        <v>6894</v>
      </c>
      <c r="J2980" s="4">
        <v>47.96</v>
      </c>
      <c r="K2980" s="4">
        <v>5</v>
      </c>
      <c r="L2980" s="4">
        <v>0.2</v>
      </c>
      <c r="M2980" s="4">
        <v>4.196499999999995</v>
      </c>
    </row>
    <row r="2981" spans="1:13" ht="16" x14ac:dyDescent="0.2">
      <c r="A2981" s="4" t="s">
        <v>6895</v>
      </c>
      <c r="B2981" s="4" t="s">
        <v>4416</v>
      </c>
      <c r="C2981" s="5">
        <v>44018</v>
      </c>
      <c r="D2981" s="4" t="s">
        <v>21</v>
      </c>
      <c r="E2981" s="4" t="s">
        <v>35</v>
      </c>
      <c r="F2981" s="4" t="s">
        <v>6615</v>
      </c>
      <c r="G2981" s="4" t="s">
        <v>24</v>
      </c>
      <c r="H2981" s="4" t="s">
        <v>192</v>
      </c>
      <c r="I2981" s="4" t="s">
        <v>6616</v>
      </c>
      <c r="J2981" s="4">
        <v>146.352</v>
      </c>
      <c r="K2981" s="4">
        <v>3</v>
      </c>
      <c r="L2981" s="4">
        <v>0.2</v>
      </c>
      <c r="M2981" s="4">
        <v>49.393799999999992</v>
      </c>
    </row>
    <row r="2982" spans="1:13" ht="16" x14ac:dyDescent="0.2">
      <c r="A2982" s="4" t="s">
        <v>6896</v>
      </c>
      <c r="B2982" s="4" t="s">
        <v>3083</v>
      </c>
      <c r="C2982" s="5">
        <v>44245</v>
      </c>
      <c r="D2982" s="4" t="s">
        <v>53</v>
      </c>
      <c r="E2982" s="4" t="s">
        <v>42</v>
      </c>
      <c r="F2982" s="4" t="s">
        <v>4651</v>
      </c>
      <c r="G2982" s="4" t="s">
        <v>24</v>
      </c>
      <c r="H2982" s="4" t="s">
        <v>31</v>
      </c>
      <c r="I2982" s="4" t="s">
        <v>4652</v>
      </c>
      <c r="J2982" s="4">
        <v>9.82</v>
      </c>
      <c r="K2982" s="4">
        <v>2</v>
      </c>
      <c r="L2982" s="4">
        <v>0</v>
      </c>
      <c r="M2982" s="4">
        <v>4.8117999999999999</v>
      </c>
    </row>
    <row r="2983" spans="1:13" ht="16" x14ac:dyDescent="0.2">
      <c r="A2983" s="4" t="s">
        <v>6897</v>
      </c>
      <c r="B2983" s="4" t="s">
        <v>6898</v>
      </c>
      <c r="C2983" s="5">
        <v>43743</v>
      </c>
      <c r="D2983" s="4" t="s">
        <v>21</v>
      </c>
      <c r="E2983" s="4" t="s">
        <v>35</v>
      </c>
      <c r="F2983" s="4" t="s">
        <v>3534</v>
      </c>
      <c r="G2983" s="4" t="s">
        <v>24</v>
      </c>
      <c r="H2983" s="4" t="s">
        <v>60</v>
      </c>
      <c r="I2983" s="4" t="s">
        <v>3535</v>
      </c>
      <c r="J2983" s="4">
        <v>25.920000000000005</v>
      </c>
      <c r="K2983" s="4">
        <v>5</v>
      </c>
      <c r="L2983" s="4">
        <v>0.2</v>
      </c>
      <c r="M2983" s="4">
        <v>9.0719999999999992</v>
      </c>
    </row>
    <row r="2984" spans="1:13" ht="16" x14ac:dyDescent="0.2">
      <c r="A2984" s="4" t="s">
        <v>6899</v>
      </c>
      <c r="B2984" s="4" t="s">
        <v>1421</v>
      </c>
      <c r="C2984" s="5">
        <v>44760</v>
      </c>
      <c r="D2984" s="4" t="s">
        <v>21</v>
      </c>
      <c r="E2984" s="4" t="s">
        <v>22</v>
      </c>
      <c r="F2984" s="4" t="s">
        <v>6900</v>
      </c>
      <c r="G2984" s="4" t="s">
        <v>48</v>
      </c>
      <c r="H2984" s="4" t="s">
        <v>112</v>
      </c>
      <c r="I2984" s="4" t="s">
        <v>6901</v>
      </c>
      <c r="J2984" s="4">
        <v>13.96</v>
      </c>
      <c r="K2984" s="4">
        <v>2</v>
      </c>
      <c r="L2984" s="4">
        <v>0</v>
      </c>
      <c r="M2984" s="4">
        <v>6.7008000000000001</v>
      </c>
    </row>
    <row r="2985" spans="1:13" ht="16" x14ac:dyDescent="0.2">
      <c r="A2985" s="4" t="s">
        <v>6902</v>
      </c>
      <c r="B2985" s="4" t="s">
        <v>3937</v>
      </c>
      <c r="C2985" s="5">
        <v>44246</v>
      </c>
      <c r="D2985" s="4" t="s">
        <v>21</v>
      </c>
      <c r="E2985" s="4" t="s">
        <v>42</v>
      </c>
      <c r="F2985" s="4" t="s">
        <v>3552</v>
      </c>
      <c r="G2985" s="4" t="s">
        <v>24</v>
      </c>
      <c r="H2985" s="4" t="s">
        <v>25</v>
      </c>
      <c r="I2985" s="4" t="s">
        <v>3553</v>
      </c>
      <c r="J2985" s="4">
        <v>13.216000000000001</v>
      </c>
      <c r="K2985" s="4">
        <v>4</v>
      </c>
      <c r="L2985" s="4">
        <v>0.2</v>
      </c>
      <c r="M2985" s="4">
        <v>4.4603999999999999</v>
      </c>
    </row>
    <row r="2986" spans="1:13" ht="16" x14ac:dyDescent="0.2">
      <c r="A2986" s="4" t="s">
        <v>6903</v>
      </c>
      <c r="B2986" s="4" t="s">
        <v>1313</v>
      </c>
      <c r="C2986" s="5">
        <v>43595</v>
      </c>
      <c r="D2986" s="4" t="s">
        <v>21</v>
      </c>
      <c r="E2986" s="4" t="s">
        <v>42</v>
      </c>
      <c r="F2986" s="4" t="s">
        <v>1358</v>
      </c>
      <c r="G2986" s="4" t="s">
        <v>48</v>
      </c>
      <c r="H2986" s="4" t="s">
        <v>49</v>
      </c>
      <c r="I2986" s="4" t="s">
        <v>1359</v>
      </c>
      <c r="J2986" s="4">
        <v>730.2</v>
      </c>
      <c r="K2986" s="4">
        <v>4</v>
      </c>
      <c r="L2986" s="4">
        <v>0</v>
      </c>
      <c r="M2986" s="4">
        <v>94.926000000000045</v>
      </c>
    </row>
    <row r="2987" spans="1:13" ht="16" x14ac:dyDescent="0.2">
      <c r="A2987" s="4" t="s">
        <v>6904</v>
      </c>
      <c r="B2987" s="4" t="s">
        <v>3742</v>
      </c>
      <c r="C2987" s="5">
        <v>44898</v>
      </c>
      <c r="D2987" s="4" t="s">
        <v>21</v>
      </c>
      <c r="E2987" s="4" t="s">
        <v>42</v>
      </c>
      <c r="F2987" s="4" t="s">
        <v>693</v>
      </c>
      <c r="G2987" s="4" t="s">
        <v>24</v>
      </c>
      <c r="H2987" s="4" t="s">
        <v>69</v>
      </c>
      <c r="I2987" s="4" t="s">
        <v>694</v>
      </c>
      <c r="J2987" s="4">
        <v>19.459999999999997</v>
      </c>
      <c r="K2987" s="4">
        <v>7</v>
      </c>
      <c r="L2987" s="4">
        <v>0</v>
      </c>
      <c r="M2987" s="4">
        <v>5.0595999999999997</v>
      </c>
    </row>
    <row r="2988" spans="1:13" ht="16" x14ac:dyDescent="0.2">
      <c r="A2988" s="4" t="s">
        <v>6905</v>
      </c>
      <c r="B2988" s="4" t="s">
        <v>5751</v>
      </c>
      <c r="C2988" s="5">
        <v>44303</v>
      </c>
      <c r="D2988" s="4" t="s">
        <v>29</v>
      </c>
      <c r="E2988" s="4" t="s">
        <v>22</v>
      </c>
      <c r="F2988" s="4" t="s">
        <v>4351</v>
      </c>
      <c r="G2988" s="4" t="s">
        <v>37</v>
      </c>
      <c r="H2988" s="4" t="s">
        <v>55</v>
      </c>
      <c r="I2988" s="4" t="s">
        <v>4352</v>
      </c>
      <c r="J2988" s="4">
        <v>78.150000000000006</v>
      </c>
      <c r="K2988" s="4">
        <v>1</v>
      </c>
      <c r="L2988" s="4">
        <v>0</v>
      </c>
      <c r="M2988" s="4">
        <v>34.38600000000001</v>
      </c>
    </row>
    <row r="2989" spans="1:13" ht="16" x14ac:dyDescent="0.2">
      <c r="A2989" s="4" t="s">
        <v>6906</v>
      </c>
      <c r="B2989" s="4" t="s">
        <v>6713</v>
      </c>
      <c r="C2989" s="5">
        <v>43620</v>
      </c>
      <c r="D2989" s="4" t="s">
        <v>21</v>
      </c>
      <c r="E2989" s="4" t="s">
        <v>22</v>
      </c>
      <c r="F2989" s="4" t="s">
        <v>822</v>
      </c>
      <c r="G2989" s="4" t="s">
        <v>24</v>
      </c>
      <c r="H2989" s="4" t="s">
        <v>162</v>
      </c>
      <c r="I2989" s="4" t="s">
        <v>823</v>
      </c>
      <c r="J2989" s="4">
        <v>52.136000000000003</v>
      </c>
      <c r="K2989" s="4">
        <v>7</v>
      </c>
      <c r="L2989" s="4">
        <v>0.2</v>
      </c>
      <c r="M2989" s="4">
        <v>5.865299999999996</v>
      </c>
    </row>
    <row r="2990" spans="1:13" ht="16" x14ac:dyDescent="0.2">
      <c r="A2990" s="4" t="s">
        <v>6907</v>
      </c>
      <c r="B2990" s="4" t="s">
        <v>3478</v>
      </c>
      <c r="C2990" s="5">
        <v>44164</v>
      </c>
      <c r="D2990" s="4" t="s">
        <v>21</v>
      </c>
      <c r="E2990" s="4" t="s">
        <v>22</v>
      </c>
      <c r="F2990" s="4" t="s">
        <v>4364</v>
      </c>
      <c r="G2990" s="4" t="s">
        <v>24</v>
      </c>
      <c r="H2990" s="4" t="s">
        <v>31</v>
      </c>
      <c r="I2990" s="4" t="s">
        <v>4365</v>
      </c>
      <c r="J2990" s="4">
        <v>5.04</v>
      </c>
      <c r="K2990" s="4">
        <v>2</v>
      </c>
      <c r="L2990" s="4">
        <v>0.2</v>
      </c>
      <c r="M2990" s="4">
        <v>1.764</v>
      </c>
    </row>
    <row r="2991" spans="1:13" ht="16" x14ac:dyDescent="0.2">
      <c r="A2991" s="4" t="s">
        <v>6908</v>
      </c>
      <c r="B2991" s="4" t="s">
        <v>821</v>
      </c>
      <c r="C2991" s="5">
        <v>43539</v>
      </c>
      <c r="D2991" s="4" t="s">
        <v>29</v>
      </c>
      <c r="E2991" s="4" t="s">
        <v>35</v>
      </c>
      <c r="F2991" s="4" t="s">
        <v>2067</v>
      </c>
      <c r="G2991" s="4" t="s">
        <v>24</v>
      </c>
      <c r="H2991" s="4" t="s">
        <v>69</v>
      </c>
      <c r="I2991" s="4" t="s">
        <v>2068</v>
      </c>
      <c r="J2991" s="4">
        <v>2.78</v>
      </c>
      <c r="K2991" s="4">
        <v>1</v>
      </c>
      <c r="L2991" s="4">
        <v>0</v>
      </c>
      <c r="M2991" s="4">
        <v>0.72279999999999989</v>
      </c>
    </row>
    <row r="2992" spans="1:13" ht="16" x14ac:dyDescent="0.2">
      <c r="A2992" s="4" t="s">
        <v>6909</v>
      </c>
      <c r="B2992" s="4" t="s">
        <v>2059</v>
      </c>
      <c r="C2992" s="5">
        <v>43661</v>
      </c>
      <c r="D2992" s="4" t="s">
        <v>21</v>
      </c>
      <c r="E2992" s="4" t="s">
        <v>22</v>
      </c>
      <c r="F2992" s="4" t="s">
        <v>4156</v>
      </c>
      <c r="G2992" s="4" t="s">
        <v>37</v>
      </c>
      <c r="H2992" s="4" t="s">
        <v>55</v>
      </c>
      <c r="I2992" s="4" t="s">
        <v>4157</v>
      </c>
      <c r="J2992" s="4">
        <v>50</v>
      </c>
      <c r="K2992" s="4">
        <v>2</v>
      </c>
      <c r="L2992" s="4">
        <v>0</v>
      </c>
      <c r="M2992" s="4">
        <v>10.5</v>
      </c>
    </row>
    <row r="2993" spans="1:13" ht="16" x14ac:dyDescent="0.2">
      <c r="A2993" s="4" t="s">
        <v>6910</v>
      </c>
      <c r="B2993" s="4" t="s">
        <v>1187</v>
      </c>
      <c r="C2993" s="5">
        <v>44609</v>
      </c>
      <c r="D2993" s="4" t="s">
        <v>21</v>
      </c>
      <c r="E2993" s="4" t="s">
        <v>42</v>
      </c>
      <c r="F2993" s="4" t="s">
        <v>6911</v>
      </c>
      <c r="G2993" s="4" t="s">
        <v>48</v>
      </c>
      <c r="H2993" s="4" t="s">
        <v>183</v>
      </c>
      <c r="I2993" s="4" t="s">
        <v>6912</v>
      </c>
      <c r="J2993" s="4">
        <v>230.28000000000003</v>
      </c>
      <c r="K2993" s="4">
        <v>3</v>
      </c>
      <c r="L2993" s="4">
        <v>0.2</v>
      </c>
      <c r="M2993" s="4">
        <v>23.027999999999992</v>
      </c>
    </row>
    <row r="2994" spans="1:13" ht="16" x14ac:dyDescent="0.2">
      <c r="A2994" s="4" t="s">
        <v>6913</v>
      </c>
      <c r="B2994" s="4" t="s">
        <v>5326</v>
      </c>
      <c r="C2994" s="5">
        <v>44800</v>
      </c>
      <c r="D2994" s="4" t="s">
        <v>21</v>
      </c>
      <c r="E2994" s="4" t="s">
        <v>22</v>
      </c>
      <c r="F2994" s="4" t="s">
        <v>6914</v>
      </c>
      <c r="G2994" s="4" t="s">
        <v>24</v>
      </c>
      <c r="H2994" s="4" t="s">
        <v>69</v>
      </c>
      <c r="I2994" s="4" t="s">
        <v>6915</v>
      </c>
      <c r="J2994" s="4">
        <v>49.65</v>
      </c>
      <c r="K2994" s="4">
        <v>5</v>
      </c>
      <c r="L2994" s="4">
        <v>0</v>
      </c>
      <c r="M2994" s="4">
        <v>20.853000000000002</v>
      </c>
    </row>
    <row r="2995" spans="1:13" ht="16" x14ac:dyDescent="0.2">
      <c r="A2995" s="4" t="s">
        <v>6916</v>
      </c>
      <c r="B2995" s="4" t="s">
        <v>1008</v>
      </c>
      <c r="C2995" s="5">
        <v>45010</v>
      </c>
      <c r="D2995" s="4" t="s">
        <v>21</v>
      </c>
      <c r="E2995" s="4" t="s">
        <v>22</v>
      </c>
      <c r="F2995" s="4" t="s">
        <v>2926</v>
      </c>
      <c r="G2995" s="4" t="s">
        <v>24</v>
      </c>
      <c r="H2995" s="4" t="s">
        <v>91</v>
      </c>
      <c r="I2995" s="4" t="s">
        <v>2927</v>
      </c>
      <c r="J2995" s="4">
        <v>76.792000000000002</v>
      </c>
      <c r="K2995" s="4">
        <v>1</v>
      </c>
      <c r="L2995" s="4">
        <v>0.2</v>
      </c>
      <c r="M2995" s="4">
        <v>-16.318300000000001</v>
      </c>
    </row>
    <row r="2996" spans="1:13" ht="16" x14ac:dyDescent="0.2">
      <c r="A2996" s="4" t="s">
        <v>6917</v>
      </c>
      <c r="B2996" s="4" t="s">
        <v>3411</v>
      </c>
      <c r="C2996" s="5">
        <v>44030</v>
      </c>
      <c r="D2996" s="4" t="s">
        <v>29</v>
      </c>
      <c r="E2996" s="4" t="s">
        <v>35</v>
      </c>
      <c r="F2996" s="4" t="s">
        <v>5542</v>
      </c>
      <c r="G2996" s="4" t="s">
        <v>48</v>
      </c>
      <c r="H2996" s="4" t="s">
        <v>49</v>
      </c>
      <c r="I2996" s="4" t="s">
        <v>5543</v>
      </c>
      <c r="J2996" s="4">
        <v>796.42500000000007</v>
      </c>
      <c r="K2996" s="4">
        <v>7</v>
      </c>
      <c r="L2996" s="4">
        <v>0.5</v>
      </c>
      <c r="M2996" s="4">
        <v>-525.6405000000002</v>
      </c>
    </row>
    <row r="2997" spans="1:13" ht="16" x14ac:dyDescent="0.2">
      <c r="A2997" s="4" t="s">
        <v>6918</v>
      </c>
      <c r="B2997" s="4" t="s">
        <v>501</v>
      </c>
      <c r="C2997" s="5">
        <v>43695</v>
      </c>
      <c r="D2997" s="4" t="s">
        <v>152</v>
      </c>
      <c r="E2997" s="4" t="s">
        <v>42</v>
      </c>
      <c r="F2997" s="4" t="s">
        <v>6919</v>
      </c>
      <c r="G2997" s="4" t="s">
        <v>24</v>
      </c>
      <c r="H2997" s="4" t="s">
        <v>60</v>
      </c>
      <c r="I2997" s="4" t="s">
        <v>6920</v>
      </c>
      <c r="J2997" s="4">
        <v>45.36</v>
      </c>
      <c r="K2997" s="4">
        <v>7</v>
      </c>
      <c r="L2997" s="4">
        <v>0</v>
      </c>
      <c r="M2997" s="4">
        <v>21.772800000000004</v>
      </c>
    </row>
    <row r="2998" spans="1:13" ht="16" x14ac:dyDescent="0.2">
      <c r="A2998" s="4" t="s">
        <v>6921</v>
      </c>
      <c r="B2998" s="4" t="s">
        <v>1505</v>
      </c>
      <c r="C2998" s="5">
        <v>44693</v>
      </c>
      <c r="D2998" s="4" t="s">
        <v>152</v>
      </c>
      <c r="E2998" s="4" t="s">
        <v>22</v>
      </c>
      <c r="F2998" s="4" t="s">
        <v>6922</v>
      </c>
      <c r="G2998" s="4" t="s">
        <v>37</v>
      </c>
      <c r="H2998" s="4" t="s">
        <v>38</v>
      </c>
      <c r="I2998" s="4" t="s">
        <v>6923</v>
      </c>
      <c r="J2998" s="4">
        <v>129.97999999999999</v>
      </c>
      <c r="K2998" s="4">
        <v>2</v>
      </c>
      <c r="L2998" s="4">
        <v>0</v>
      </c>
      <c r="M2998" s="4">
        <v>62.3904</v>
      </c>
    </row>
    <row r="2999" spans="1:13" ht="16" x14ac:dyDescent="0.2">
      <c r="A2999" s="4" t="s">
        <v>6924</v>
      </c>
      <c r="B2999" s="4" t="s">
        <v>4507</v>
      </c>
      <c r="C2999" s="5">
        <v>43958</v>
      </c>
      <c r="D2999" s="4" t="s">
        <v>21</v>
      </c>
      <c r="E2999" s="4" t="s">
        <v>42</v>
      </c>
      <c r="F2999" s="4" t="s">
        <v>47</v>
      </c>
      <c r="G2999" s="4" t="s">
        <v>48</v>
      </c>
      <c r="H2999" s="4" t="s">
        <v>49</v>
      </c>
      <c r="I2999" s="4" t="s">
        <v>50</v>
      </c>
      <c r="J2999" s="4">
        <v>53.315999999999995</v>
      </c>
      <c r="K2999" s="4">
        <v>2</v>
      </c>
      <c r="L2999" s="4">
        <v>0.4</v>
      </c>
      <c r="M2999" s="4">
        <v>-19.549200000000006</v>
      </c>
    </row>
    <row r="3000" spans="1:13" ht="16" x14ac:dyDescent="0.2">
      <c r="A3000" s="4" t="s">
        <v>6925</v>
      </c>
      <c r="B3000" s="4" t="s">
        <v>1936</v>
      </c>
      <c r="C3000" s="5">
        <v>43660</v>
      </c>
      <c r="D3000" s="4" t="s">
        <v>29</v>
      </c>
      <c r="E3000" s="4" t="s">
        <v>22</v>
      </c>
      <c r="F3000" s="4" t="s">
        <v>455</v>
      </c>
      <c r="G3000" s="4" t="s">
        <v>37</v>
      </c>
      <c r="H3000" s="4" t="s">
        <v>38</v>
      </c>
      <c r="I3000" s="4" t="s">
        <v>456</v>
      </c>
      <c r="J3000" s="4">
        <v>47.975999999999999</v>
      </c>
      <c r="K3000" s="4">
        <v>3</v>
      </c>
      <c r="L3000" s="4">
        <v>0.2</v>
      </c>
      <c r="M3000" s="4">
        <v>4.7976000000000028</v>
      </c>
    </row>
    <row r="3001" spans="1:13" ht="16" x14ac:dyDescent="0.2">
      <c r="A3001" s="4" t="s">
        <v>6926</v>
      </c>
      <c r="B3001" s="4" t="s">
        <v>195</v>
      </c>
      <c r="C3001" s="5">
        <v>44170</v>
      </c>
      <c r="D3001" s="4" t="s">
        <v>152</v>
      </c>
      <c r="E3001" s="4" t="s">
        <v>22</v>
      </c>
      <c r="F3001" s="4" t="s">
        <v>6868</v>
      </c>
      <c r="G3001" s="4" t="s">
        <v>24</v>
      </c>
      <c r="H3001" s="4" t="s">
        <v>69</v>
      </c>
      <c r="I3001" s="4" t="s">
        <v>6869</v>
      </c>
      <c r="J3001" s="4">
        <v>35.4</v>
      </c>
      <c r="K3001" s="4">
        <v>5</v>
      </c>
      <c r="L3001" s="4">
        <v>0</v>
      </c>
      <c r="M3001" s="4">
        <v>13.452000000000002</v>
      </c>
    </row>
    <row r="3002" spans="1:13" ht="16" x14ac:dyDescent="0.2">
      <c r="A3002" s="4" t="s">
        <v>6927</v>
      </c>
      <c r="B3002" s="4" t="s">
        <v>6928</v>
      </c>
      <c r="C3002" s="5">
        <v>44698</v>
      </c>
      <c r="D3002" s="4" t="s">
        <v>21</v>
      </c>
      <c r="E3002" s="4" t="s">
        <v>42</v>
      </c>
      <c r="F3002" s="4" t="s">
        <v>358</v>
      </c>
      <c r="G3002" s="4" t="s">
        <v>24</v>
      </c>
      <c r="H3002" s="4" t="s">
        <v>69</v>
      </c>
      <c r="I3002" s="4" t="s">
        <v>359</v>
      </c>
      <c r="J3002" s="4">
        <v>6.8480000000000008</v>
      </c>
      <c r="K3002" s="4">
        <v>2</v>
      </c>
      <c r="L3002" s="4">
        <v>0.2</v>
      </c>
      <c r="M3002" s="4">
        <v>0.77039999999999909</v>
      </c>
    </row>
    <row r="3003" spans="1:13" ht="16" x14ac:dyDescent="0.2">
      <c r="A3003" s="4" t="s">
        <v>6929</v>
      </c>
      <c r="B3003" s="4" t="s">
        <v>2465</v>
      </c>
      <c r="C3003" s="5">
        <v>44666</v>
      </c>
      <c r="D3003" s="4" t="s">
        <v>21</v>
      </c>
      <c r="E3003" s="4" t="s">
        <v>35</v>
      </c>
      <c r="F3003" s="4" t="s">
        <v>233</v>
      </c>
      <c r="G3003" s="4" t="s">
        <v>24</v>
      </c>
      <c r="H3003" s="4" t="s">
        <v>91</v>
      </c>
      <c r="I3003" s="4" t="s">
        <v>234</v>
      </c>
      <c r="J3003" s="4">
        <v>67.400000000000006</v>
      </c>
      <c r="K3003" s="4">
        <v>5</v>
      </c>
      <c r="L3003" s="4">
        <v>0</v>
      </c>
      <c r="M3003" s="4">
        <v>17.523999999999997</v>
      </c>
    </row>
    <row r="3004" spans="1:13" ht="16" x14ac:dyDescent="0.2">
      <c r="A3004" s="4" t="s">
        <v>6930</v>
      </c>
      <c r="B3004" s="4" t="s">
        <v>6546</v>
      </c>
      <c r="C3004" s="5">
        <v>43879</v>
      </c>
      <c r="D3004" s="4" t="s">
        <v>21</v>
      </c>
      <c r="E3004" s="4" t="s">
        <v>35</v>
      </c>
      <c r="F3004" s="4" t="s">
        <v>2937</v>
      </c>
      <c r="G3004" s="4" t="s">
        <v>24</v>
      </c>
      <c r="H3004" s="4" t="s">
        <v>25</v>
      </c>
      <c r="I3004" s="4" t="s">
        <v>2938</v>
      </c>
      <c r="J3004" s="4">
        <v>6.0960000000000001</v>
      </c>
      <c r="K3004" s="4">
        <v>2</v>
      </c>
      <c r="L3004" s="4">
        <v>0.2</v>
      </c>
      <c r="M3004" s="4">
        <v>2.2098</v>
      </c>
    </row>
    <row r="3005" spans="1:13" ht="16" x14ac:dyDescent="0.2">
      <c r="A3005" s="4" t="s">
        <v>6931</v>
      </c>
      <c r="B3005" s="4" t="s">
        <v>2979</v>
      </c>
      <c r="C3005" s="5">
        <v>44813</v>
      </c>
      <c r="D3005" s="4" t="s">
        <v>21</v>
      </c>
      <c r="E3005" s="4" t="s">
        <v>42</v>
      </c>
      <c r="F3005" s="4" t="s">
        <v>3272</v>
      </c>
      <c r="G3005" s="4" t="s">
        <v>24</v>
      </c>
      <c r="H3005" s="4" t="s">
        <v>60</v>
      </c>
      <c r="I3005" s="4" t="s">
        <v>3273</v>
      </c>
      <c r="J3005" s="4">
        <v>44.75</v>
      </c>
      <c r="K3005" s="4">
        <v>5</v>
      </c>
      <c r="L3005" s="4">
        <v>0</v>
      </c>
      <c r="M3005" s="4">
        <v>20.584999999999994</v>
      </c>
    </row>
    <row r="3006" spans="1:13" ht="16" x14ac:dyDescent="0.2">
      <c r="A3006" s="4" t="s">
        <v>6932</v>
      </c>
      <c r="B3006" s="4" t="s">
        <v>3093</v>
      </c>
      <c r="C3006" s="5">
        <v>44686</v>
      </c>
      <c r="D3006" s="4" t="s">
        <v>21</v>
      </c>
      <c r="E3006" s="4" t="s">
        <v>35</v>
      </c>
      <c r="F3006" s="4" t="s">
        <v>319</v>
      </c>
      <c r="G3006" s="4" t="s">
        <v>24</v>
      </c>
      <c r="H3006" s="4" t="s">
        <v>69</v>
      </c>
      <c r="I3006" s="4" t="s">
        <v>320</v>
      </c>
      <c r="J3006" s="4">
        <v>14.669999999999998</v>
      </c>
      <c r="K3006" s="4">
        <v>3</v>
      </c>
      <c r="L3006" s="4">
        <v>0</v>
      </c>
      <c r="M3006" s="4">
        <v>6.0147000000000004</v>
      </c>
    </row>
    <row r="3007" spans="1:13" ht="16" x14ac:dyDescent="0.2">
      <c r="A3007" s="4" t="s">
        <v>6933</v>
      </c>
      <c r="B3007" s="4" t="s">
        <v>2455</v>
      </c>
      <c r="C3007" s="5">
        <v>44915</v>
      </c>
      <c r="D3007" s="4" t="s">
        <v>21</v>
      </c>
      <c r="E3007" s="4" t="s">
        <v>22</v>
      </c>
      <c r="F3007" s="4" t="s">
        <v>2043</v>
      </c>
      <c r="G3007" s="4" t="s">
        <v>37</v>
      </c>
      <c r="H3007" s="4" t="s">
        <v>55</v>
      </c>
      <c r="I3007" s="4" t="s">
        <v>2044</v>
      </c>
      <c r="J3007" s="4">
        <v>65.44</v>
      </c>
      <c r="K3007" s="4">
        <v>5</v>
      </c>
      <c r="L3007" s="4">
        <v>0.2</v>
      </c>
      <c r="M3007" s="4">
        <v>-8.1800000000000033</v>
      </c>
    </row>
    <row r="3008" spans="1:13" ht="16" x14ac:dyDescent="0.2">
      <c r="A3008" s="4" t="s">
        <v>6934</v>
      </c>
      <c r="B3008" s="4" t="s">
        <v>1942</v>
      </c>
      <c r="C3008" s="5">
        <v>44885</v>
      </c>
      <c r="D3008" s="4" t="s">
        <v>21</v>
      </c>
      <c r="E3008" s="4" t="s">
        <v>22</v>
      </c>
      <c r="F3008" s="4" t="s">
        <v>1257</v>
      </c>
      <c r="G3008" s="4" t="s">
        <v>37</v>
      </c>
      <c r="H3008" s="4" t="s">
        <v>38</v>
      </c>
      <c r="I3008" s="4" t="s">
        <v>1258</v>
      </c>
      <c r="J3008" s="4">
        <v>329.988</v>
      </c>
      <c r="K3008" s="4">
        <v>2</v>
      </c>
      <c r="L3008" s="4">
        <v>0.4</v>
      </c>
      <c r="M3008" s="4">
        <v>-76.997200000000021</v>
      </c>
    </row>
    <row r="3009" spans="1:13" ht="16" x14ac:dyDescent="0.2">
      <c r="A3009" s="4" t="s">
        <v>6935</v>
      </c>
      <c r="B3009" s="4" t="s">
        <v>6746</v>
      </c>
      <c r="C3009" s="5">
        <v>43971</v>
      </c>
      <c r="D3009" s="4" t="s">
        <v>21</v>
      </c>
      <c r="E3009" s="4" t="s">
        <v>22</v>
      </c>
      <c r="F3009" s="4" t="s">
        <v>6936</v>
      </c>
      <c r="G3009" s="4" t="s">
        <v>24</v>
      </c>
      <c r="H3009" s="4" t="s">
        <v>69</v>
      </c>
      <c r="I3009" s="4" t="s">
        <v>6937</v>
      </c>
      <c r="J3009" s="4">
        <v>101.94</v>
      </c>
      <c r="K3009" s="4">
        <v>6</v>
      </c>
      <c r="L3009" s="4">
        <v>0</v>
      </c>
      <c r="M3009" s="4">
        <v>29.562599999999986</v>
      </c>
    </row>
    <row r="3010" spans="1:13" ht="16" x14ac:dyDescent="0.2">
      <c r="A3010" s="4" t="s">
        <v>6938</v>
      </c>
      <c r="B3010" s="4" t="s">
        <v>1751</v>
      </c>
      <c r="C3010" s="5">
        <v>44261</v>
      </c>
      <c r="D3010" s="4" t="s">
        <v>53</v>
      </c>
      <c r="E3010" s="4" t="s">
        <v>42</v>
      </c>
      <c r="F3010" s="4" t="s">
        <v>237</v>
      </c>
      <c r="G3010" s="4" t="s">
        <v>24</v>
      </c>
      <c r="H3010" s="4" t="s">
        <v>91</v>
      </c>
      <c r="I3010" s="4" t="s">
        <v>238</v>
      </c>
      <c r="J3010" s="4">
        <v>62.04</v>
      </c>
      <c r="K3010" s="4">
        <v>4</v>
      </c>
      <c r="L3010" s="4">
        <v>0</v>
      </c>
      <c r="M3010" s="4">
        <v>17.371200000000002</v>
      </c>
    </row>
    <row r="3011" spans="1:13" ht="16" x14ac:dyDescent="0.2">
      <c r="A3011" s="4" t="s">
        <v>6939</v>
      </c>
      <c r="B3011" s="4" t="s">
        <v>2662</v>
      </c>
      <c r="C3011" s="5">
        <v>44011</v>
      </c>
      <c r="D3011" s="4" t="s">
        <v>21</v>
      </c>
      <c r="E3011" s="4" t="s">
        <v>22</v>
      </c>
      <c r="F3011" s="4" t="s">
        <v>3824</v>
      </c>
      <c r="G3011" s="4" t="s">
        <v>24</v>
      </c>
      <c r="H3011" s="4" t="s">
        <v>91</v>
      </c>
      <c r="I3011" s="4" t="s">
        <v>3825</v>
      </c>
      <c r="J3011" s="4">
        <v>12.624000000000001</v>
      </c>
      <c r="K3011" s="4">
        <v>2</v>
      </c>
      <c r="L3011" s="4">
        <v>0.2</v>
      </c>
      <c r="M3011" s="4">
        <v>-2.5248000000000022</v>
      </c>
    </row>
    <row r="3012" spans="1:13" ht="16" x14ac:dyDescent="0.2">
      <c r="A3012" s="4" t="s">
        <v>6940</v>
      </c>
      <c r="B3012" s="4" t="s">
        <v>5318</v>
      </c>
      <c r="C3012" s="5">
        <v>43714</v>
      </c>
      <c r="D3012" s="4" t="s">
        <v>53</v>
      </c>
      <c r="E3012" s="4" t="s">
        <v>42</v>
      </c>
      <c r="F3012" s="4" t="s">
        <v>4454</v>
      </c>
      <c r="G3012" s="4" t="s">
        <v>24</v>
      </c>
      <c r="H3012" s="4" t="s">
        <v>25</v>
      </c>
      <c r="I3012" s="4" t="s">
        <v>4455</v>
      </c>
      <c r="J3012" s="4">
        <v>69.456000000000003</v>
      </c>
      <c r="K3012" s="4">
        <v>2</v>
      </c>
      <c r="L3012" s="4">
        <v>0.2</v>
      </c>
      <c r="M3012" s="4">
        <v>22.573199999999996</v>
      </c>
    </row>
    <row r="3013" spans="1:13" ht="16" x14ac:dyDescent="0.2">
      <c r="A3013" s="4" t="s">
        <v>6941</v>
      </c>
      <c r="B3013" s="4" t="s">
        <v>6434</v>
      </c>
      <c r="C3013" s="5">
        <v>44138</v>
      </c>
      <c r="D3013" s="4" t="s">
        <v>21</v>
      </c>
      <c r="E3013" s="4" t="s">
        <v>22</v>
      </c>
      <c r="F3013" s="4" t="s">
        <v>655</v>
      </c>
      <c r="G3013" s="4" t="s">
        <v>24</v>
      </c>
      <c r="H3013" s="4" t="s">
        <v>95</v>
      </c>
      <c r="I3013" s="4" t="s">
        <v>656</v>
      </c>
      <c r="J3013" s="4">
        <v>163.44</v>
      </c>
      <c r="K3013" s="4">
        <v>3</v>
      </c>
      <c r="L3013" s="4">
        <v>0</v>
      </c>
      <c r="M3013" s="4">
        <v>45.763200000000012</v>
      </c>
    </row>
    <row r="3014" spans="1:13" ht="16" x14ac:dyDescent="0.2">
      <c r="A3014" s="4" t="s">
        <v>6942</v>
      </c>
      <c r="B3014" s="4" t="s">
        <v>4668</v>
      </c>
      <c r="C3014" s="5">
        <v>44261</v>
      </c>
      <c r="D3014" s="4" t="s">
        <v>21</v>
      </c>
      <c r="E3014" s="4" t="s">
        <v>22</v>
      </c>
      <c r="F3014" s="4" t="s">
        <v>1220</v>
      </c>
      <c r="G3014" s="4" t="s">
        <v>24</v>
      </c>
      <c r="H3014" s="4" t="s">
        <v>91</v>
      </c>
      <c r="I3014" s="4" t="s">
        <v>1221</v>
      </c>
      <c r="J3014" s="4">
        <v>331.536</v>
      </c>
      <c r="K3014" s="4">
        <v>3</v>
      </c>
      <c r="L3014" s="4">
        <v>0.2</v>
      </c>
      <c r="M3014" s="4">
        <v>-82.884</v>
      </c>
    </row>
    <row r="3015" spans="1:13" ht="16" x14ac:dyDescent="0.2">
      <c r="A3015" s="4" t="s">
        <v>6943</v>
      </c>
      <c r="B3015" s="4" t="s">
        <v>454</v>
      </c>
      <c r="C3015" s="5">
        <v>45125</v>
      </c>
      <c r="D3015" s="4" t="s">
        <v>152</v>
      </c>
      <c r="E3015" s="4" t="s">
        <v>35</v>
      </c>
      <c r="F3015" s="4" t="s">
        <v>5049</v>
      </c>
      <c r="G3015" s="4" t="s">
        <v>24</v>
      </c>
      <c r="H3015" s="4" t="s">
        <v>25</v>
      </c>
      <c r="I3015" s="4" t="s">
        <v>5050</v>
      </c>
      <c r="J3015" s="4">
        <v>4.8420000000000005</v>
      </c>
      <c r="K3015" s="4">
        <v>3</v>
      </c>
      <c r="L3015" s="4">
        <v>0.7</v>
      </c>
      <c r="M3015" s="4">
        <v>-3.3893999999999984</v>
      </c>
    </row>
    <row r="3016" spans="1:13" ht="16" x14ac:dyDescent="0.2">
      <c r="A3016" s="4" t="s">
        <v>6944</v>
      </c>
      <c r="B3016" s="4" t="s">
        <v>767</v>
      </c>
      <c r="C3016" s="5">
        <v>44316</v>
      </c>
      <c r="D3016" s="4" t="s">
        <v>53</v>
      </c>
      <c r="E3016" s="4" t="s">
        <v>22</v>
      </c>
      <c r="F3016" s="4" t="s">
        <v>2327</v>
      </c>
      <c r="G3016" s="4" t="s">
        <v>37</v>
      </c>
      <c r="H3016" s="4" t="s">
        <v>55</v>
      </c>
      <c r="I3016" s="4" t="s">
        <v>2328</v>
      </c>
      <c r="J3016" s="4">
        <v>76.75200000000001</v>
      </c>
      <c r="K3016" s="4">
        <v>6</v>
      </c>
      <c r="L3016" s="4">
        <v>0.2</v>
      </c>
      <c r="M3016" s="4">
        <v>10.553399999999993</v>
      </c>
    </row>
    <row r="3017" spans="1:13" ht="16" x14ac:dyDescent="0.2">
      <c r="A3017" s="4" t="s">
        <v>6945</v>
      </c>
      <c r="B3017" s="4" t="s">
        <v>1020</v>
      </c>
      <c r="C3017" s="5">
        <v>44334</v>
      </c>
      <c r="D3017" s="4" t="s">
        <v>21</v>
      </c>
      <c r="E3017" s="4" t="s">
        <v>22</v>
      </c>
      <c r="F3017" s="4" t="s">
        <v>6946</v>
      </c>
      <c r="G3017" s="4" t="s">
        <v>48</v>
      </c>
      <c r="H3017" s="4" t="s">
        <v>112</v>
      </c>
      <c r="I3017" s="4" t="s">
        <v>6947</v>
      </c>
      <c r="J3017" s="4">
        <v>343.84999999999997</v>
      </c>
      <c r="K3017" s="4">
        <v>5</v>
      </c>
      <c r="L3017" s="4">
        <v>0</v>
      </c>
      <c r="M3017" s="4">
        <v>137.54000000000002</v>
      </c>
    </row>
    <row r="3018" spans="1:13" ht="16" x14ac:dyDescent="0.2">
      <c r="A3018" s="4" t="s">
        <v>6948</v>
      </c>
      <c r="B3018" s="4" t="s">
        <v>5490</v>
      </c>
      <c r="C3018" s="5">
        <v>44508</v>
      </c>
      <c r="D3018" s="4" t="s">
        <v>21</v>
      </c>
      <c r="E3018" s="4" t="s">
        <v>22</v>
      </c>
      <c r="F3018" s="4" t="s">
        <v>2384</v>
      </c>
      <c r="G3018" s="4" t="s">
        <v>48</v>
      </c>
      <c r="H3018" s="4" t="s">
        <v>112</v>
      </c>
      <c r="I3018" s="4" t="s">
        <v>2385</v>
      </c>
      <c r="J3018" s="4">
        <v>186.54</v>
      </c>
      <c r="K3018" s="4">
        <v>3</v>
      </c>
      <c r="L3018" s="4">
        <v>0</v>
      </c>
      <c r="M3018" s="4">
        <v>41.038800000000002</v>
      </c>
    </row>
    <row r="3019" spans="1:13" ht="16" x14ac:dyDescent="0.2">
      <c r="A3019" s="4" t="s">
        <v>6949</v>
      </c>
      <c r="B3019" s="4" t="s">
        <v>578</v>
      </c>
      <c r="C3019" s="5">
        <v>44982</v>
      </c>
      <c r="D3019" s="4" t="s">
        <v>21</v>
      </c>
      <c r="E3019" s="4" t="s">
        <v>35</v>
      </c>
      <c r="F3019" s="4" t="s">
        <v>4895</v>
      </c>
      <c r="G3019" s="4" t="s">
        <v>48</v>
      </c>
      <c r="H3019" s="4" t="s">
        <v>112</v>
      </c>
      <c r="I3019" s="4" t="s">
        <v>4896</v>
      </c>
      <c r="J3019" s="4">
        <v>82.26</v>
      </c>
      <c r="K3019" s="4">
        <v>3</v>
      </c>
      <c r="L3019" s="4">
        <v>0</v>
      </c>
      <c r="M3019" s="4">
        <v>33.726600000000005</v>
      </c>
    </row>
    <row r="3020" spans="1:13" ht="16" x14ac:dyDescent="0.2">
      <c r="A3020" s="4" t="s">
        <v>6950</v>
      </c>
      <c r="B3020" s="4" t="s">
        <v>6951</v>
      </c>
      <c r="C3020" s="5">
        <v>44289</v>
      </c>
      <c r="D3020" s="4" t="s">
        <v>53</v>
      </c>
      <c r="E3020" s="4" t="s">
        <v>42</v>
      </c>
      <c r="F3020" s="4" t="s">
        <v>6952</v>
      </c>
      <c r="G3020" s="4" t="s">
        <v>48</v>
      </c>
      <c r="H3020" s="4" t="s">
        <v>112</v>
      </c>
      <c r="I3020" s="4" t="s">
        <v>6953</v>
      </c>
      <c r="J3020" s="4">
        <v>10.332000000000001</v>
      </c>
      <c r="K3020" s="4">
        <v>3</v>
      </c>
      <c r="L3020" s="4">
        <v>0.6</v>
      </c>
      <c r="M3020" s="4">
        <v>-5.9408999999999992</v>
      </c>
    </row>
    <row r="3021" spans="1:13" ht="16" x14ac:dyDescent="0.2">
      <c r="A3021" s="4" t="s">
        <v>6954</v>
      </c>
      <c r="B3021" s="4" t="s">
        <v>1590</v>
      </c>
      <c r="C3021" s="5">
        <v>44058</v>
      </c>
      <c r="D3021" s="4" t="s">
        <v>21</v>
      </c>
      <c r="E3021" s="4" t="s">
        <v>42</v>
      </c>
      <c r="F3021" s="4" t="s">
        <v>5618</v>
      </c>
      <c r="G3021" s="4" t="s">
        <v>48</v>
      </c>
      <c r="H3021" s="4" t="s">
        <v>112</v>
      </c>
      <c r="I3021" s="4" t="s">
        <v>2994</v>
      </c>
      <c r="J3021" s="4">
        <v>31.168000000000003</v>
      </c>
      <c r="K3021" s="4">
        <v>4</v>
      </c>
      <c r="L3021" s="4">
        <v>0.2</v>
      </c>
      <c r="M3021" s="4">
        <v>9.3504000000000005</v>
      </c>
    </row>
    <row r="3022" spans="1:13" ht="16" x14ac:dyDescent="0.2">
      <c r="A3022" s="4" t="s">
        <v>6955</v>
      </c>
      <c r="B3022" s="4" t="s">
        <v>4764</v>
      </c>
      <c r="C3022" s="5">
        <v>45068</v>
      </c>
      <c r="D3022" s="4" t="s">
        <v>53</v>
      </c>
      <c r="E3022" s="4" t="s">
        <v>42</v>
      </c>
      <c r="F3022" s="4" t="s">
        <v>557</v>
      </c>
      <c r="G3022" s="4" t="s">
        <v>37</v>
      </c>
      <c r="H3022" s="4" t="s">
        <v>55</v>
      </c>
      <c r="I3022" s="4" t="s">
        <v>2469</v>
      </c>
      <c r="J3022" s="4">
        <v>1287.45</v>
      </c>
      <c r="K3022" s="4">
        <v>5</v>
      </c>
      <c r="L3022" s="4">
        <v>0</v>
      </c>
      <c r="M3022" s="4">
        <v>244.61549999999988</v>
      </c>
    </row>
    <row r="3023" spans="1:13" ht="16" x14ac:dyDescent="0.2">
      <c r="A3023" s="4" t="s">
        <v>6956</v>
      </c>
      <c r="B3023" s="4" t="s">
        <v>3381</v>
      </c>
      <c r="C3023" s="5">
        <v>43657</v>
      </c>
      <c r="D3023" s="4" t="s">
        <v>29</v>
      </c>
      <c r="E3023" s="4" t="s">
        <v>42</v>
      </c>
      <c r="F3023" s="4" t="s">
        <v>5995</v>
      </c>
      <c r="G3023" s="4" t="s">
        <v>24</v>
      </c>
      <c r="H3023" s="4" t="s">
        <v>31</v>
      </c>
      <c r="I3023" s="4" t="s">
        <v>5996</v>
      </c>
      <c r="J3023" s="4">
        <v>14.62</v>
      </c>
      <c r="K3023" s="4">
        <v>2</v>
      </c>
      <c r="L3023" s="4">
        <v>0</v>
      </c>
      <c r="M3023" s="4">
        <v>6.8713999999999995</v>
      </c>
    </row>
    <row r="3024" spans="1:13" ht="16" x14ac:dyDescent="0.2">
      <c r="A3024" s="4" t="s">
        <v>6957</v>
      </c>
      <c r="B3024" s="4" t="s">
        <v>1709</v>
      </c>
      <c r="C3024" s="5">
        <v>43528</v>
      </c>
      <c r="D3024" s="4" t="s">
        <v>53</v>
      </c>
      <c r="E3024" s="4" t="s">
        <v>22</v>
      </c>
      <c r="F3024" s="4" t="s">
        <v>6958</v>
      </c>
      <c r="G3024" s="4" t="s">
        <v>24</v>
      </c>
      <c r="H3024" s="4" t="s">
        <v>60</v>
      </c>
      <c r="I3024" s="4" t="s">
        <v>6959</v>
      </c>
      <c r="J3024" s="4">
        <v>19.440000000000001</v>
      </c>
      <c r="K3024" s="4">
        <v>3</v>
      </c>
      <c r="L3024" s="4">
        <v>0</v>
      </c>
      <c r="M3024" s="4">
        <v>9.3312000000000008</v>
      </c>
    </row>
    <row r="3025" spans="1:13" ht="16" x14ac:dyDescent="0.2">
      <c r="A3025" s="4" t="s">
        <v>6960</v>
      </c>
      <c r="B3025" s="4" t="s">
        <v>1000</v>
      </c>
      <c r="C3025" s="5">
        <v>44581</v>
      </c>
      <c r="D3025" s="4" t="s">
        <v>21</v>
      </c>
      <c r="E3025" s="4" t="s">
        <v>22</v>
      </c>
      <c r="F3025" s="4" t="s">
        <v>782</v>
      </c>
      <c r="G3025" s="4" t="s">
        <v>48</v>
      </c>
      <c r="H3025" s="4" t="s">
        <v>112</v>
      </c>
      <c r="I3025" s="4" t="s">
        <v>783</v>
      </c>
      <c r="J3025" s="4">
        <v>32.04</v>
      </c>
      <c r="K3025" s="4">
        <v>3</v>
      </c>
      <c r="L3025" s="4">
        <v>0</v>
      </c>
      <c r="M3025" s="4">
        <v>8.01</v>
      </c>
    </row>
    <row r="3026" spans="1:13" ht="16" x14ac:dyDescent="0.2">
      <c r="A3026" s="4" t="s">
        <v>6961</v>
      </c>
      <c r="B3026" s="4" t="s">
        <v>682</v>
      </c>
      <c r="C3026" s="5">
        <v>44660</v>
      </c>
      <c r="D3026" s="4" t="s">
        <v>21</v>
      </c>
      <c r="E3026" s="4" t="s">
        <v>22</v>
      </c>
      <c r="F3026" s="4" t="s">
        <v>6962</v>
      </c>
      <c r="G3026" s="4" t="s">
        <v>37</v>
      </c>
      <c r="H3026" s="4" t="s">
        <v>38</v>
      </c>
      <c r="I3026" s="4" t="s">
        <v>6963</v>
      </c>
      <c r="J3026" s="4">
        <v>323.97600000000006</v>
      </c>
      <c r="K3026" s="4">
        <v>3</v>
      </c>
      <c r="L3026" s="4">
        <v>0.2</v>
      </c>
      <c r="M3026" s="4">
        <v>36.44729999999997</v>
      </c>
    </row>
    <row r="3027" spans="1:13" ht="16" x14ac:dyDescent="0.2">
      <c r="A3027" s="4" t="s">
        <v>6964</v>
      </c>
      <c r="B3027" s="4" t="s">
        <v>2658</v>
      </c>
      <c r="C3027" s="5">
        <v>44106</v>
      </c>
      <c r="D3027" s="4" t="s">
        <v>21</v>
      </c>
      <c r="E3027" s="4" t="s">
        <v>42</v>
      </c>
      <c r="F3027" s="4" t="s">
        <v>3757</v>
      </c>
      <c r="G3027" s="4" t="s">
        <v>24</v>
      </c>
      <c r="H3027" s="4" t="s">
        <v>91</v>
      </c>
      <c r="I3027" s="4" t="s">
        <v>3758</v>
      </c>
      <c r="J3027" s="4">
        <v>194.35200000000003</v>
      </c>
      <c r="K3027" s="4">
        <v>3</v>
      </c>
      <c r="L3027" s="4">
        <v>0.2</v>
      </c>
      <c r="M3027" s="4">
        <v>-43.729199999999992</v>
      </c>
    </row>
    <row r="3028" spans="1:13" ht="16" x14ac:dyDescent="0.2">
      <c r="A3028" s="4" t="s">
        <v>6965</v>
      </c>
      <c r="B3028" s="4" t="s">
        <v>861</v>
      </c>
      <c r="C3028" s="5">
        <v>43898</v>
      </c>
      <c r="D3028" s="4" t="s">
        <v>29</v>
      </c>
      <c r="E3028" s="4" t="s">
        <v>42</v>
      </c>
      <c r="F3028" s="4" t="s">
        <v>1690</v>
      </c>
      <c r="G3028" s="4" t="s">
        <v>37</v>
      </c>
      <c r="H3028" s="4" t="s">
        <v>38</v>
      </c>
      <c r="I3028" s="4" t="s">
        <v>4683</v>
      </c>
      <c r="J3028" s="4">
        <v>199.98</v>
      </c>
      <c r="K3028" s="4">
        <v>2</v>
      </c>
      <c r="L3028" s="4">
        <v>0</v>
      </c>
      <c r="M3028" s="4">
        <v>53.994599999999991</v>
      </c>
    </row>
    <row r="3029" spans="1:13" ht="16" x14ac:dyDescent="0.2">
      <c r="A3029" s="4" t="s">
        <v>6966</v>
      </c>
      <c r="B3029" s="4" t="s">
        <v>3199</v>
      </c>
      <c r="C3029" s="5">
        <v>43748</v>
      </c>
      <c r="D3029" s="4" t="s">
        <v>29</v>
      </c>
      <c r="E3029" s="4" t="s">
        <v>42</v>
      </c>
      <c r="F3029" s="4" t="s">
        <v>1856</v>
      </c>
      <c r="G3029" s="4" t="s">
        <v>24</v>
      </c>
      <c r="H3029" s="4" t="s">
        <v>25</v>
      </c>
      <c r="I3029" s="4" t="s">
        <v>1857</v>
      </c>
      <c r="J3029" s="4">
        <v>17.46</v>
      </c>
      <c r="K3029" s="4">
        <v>2</v>
      </c>
      <c r="L3029" s="4">
        <v>0</v>
      </c>
      <c r="M3029" s="4">
        <v>8.2061999999999991</v>
      </c>
    </row>
    <row r="3030" spans="1:13" ht="16" x14ac:dyDescent="0.2">
      <c r="A3030" s="4" t="s">
        <v>6967</v>
      </c>
      <c r="B3030" s="4" t="s">
        <v>2137</v>
      </c>
      <c r="C3030" s="5">
        <v>44507</v>
      </c>
      <c r="D3030" s="4" t="s">
        <v>29</v>
      </c>
      <c r="E3030" s="4" t="s">
        <v>35</v>
      </c>
      <c r="F3030" s="4" t="s">
        <v>6968</v>
      </c>
      <c r="G3030" s="4" t="s">
        <v>48</v>
      </c>
      <c r="H3030" s="4" t="s">
        <v>221</v>
      </c>
      <c r="I3030" s="4" t="s">
        <v>6969</v>
      </c>
      <c r="J3030" s="4">
        <v>899.13600000000008</v>
      </c>
      <c r="K3030" s="4">
        <v>4</v>
      </c>
      <c r="L3030" s="4">
        <v>0.2</v>
      </c>
      <c r="M3030" s="4">
        <v>112.39199999999991</v>
      </c>
    </row>
    <row r="3031" spans="1:13" ht="16" x14ac:dyDescent="0.2">
      <c r="A3031" s="4" t="s">
        <v>6970</v>
      </c>
      <c r="B3031" s="4" t="s">
        <v>1798</v>
      </c>
      <c r="C3031" s="5">
        <v>43951</v>
      </c>
      <c r="D3031" s="4" t="s">
        <v>53</v>
      </c>
      <c r="E3031" s="4" t="s">
        <v>42</v>
      </c>
      <c r="F3031" s="4" t="s">
        <v>6971</v>
      </c>
      <c r="G3031" s="4" t="s">
        <v>24</v>
      </c>
      <c r="H3031" s="4" t="s">
        <v>25</v>
      </c>
      <c r="I3031" s="4" t="s">
        <v>6972</v>
      </c>
      <c r="J3031" s="4">
        <v>254.05800000000002</v>
      </c>
      <c r="K3031" s="4">
        <v>7</v>
      </c>
      <c r="L3031" s="4">
        <v>0.7</v>
      </c>
      <c r="M3031" s="4">
        <v>-169.3719999999999</v>
      </c>
    </row>
    <row r="3032" spans="1:13" ht="16" x14ac:dyDescent="0.2">
      <c r="A3032" s="4" t="s">
        <v>6973</v>
      </c>
      <c r="B3032" s="4" t="s">
        <v>4078</v>
      </c>
      <c r="C3032" s="5">
        <v>44272</v>
      </c>
      <c r="D3032" s="4" t="s">
        <v>53</v>
      </c>
      <c r="E3032" s="4" t="s">
        <v>42</v>
      </c>
      <c r="F3032" s="4" t="s">
        <v>166</v>
      </c>
      <c r="G3032" s="4" t="s">
        <v>48</v>
      </c>
      <c r="H3032" s="4" t="s">
        <v>112</v>
      </c>
      <c r="I3032" s="4" t="s">
        <v>167</v>
      </c>
      <c r="J3032" s="4">
        <v>14.8</v>
      </c>
      <c r="K3032" s="4">
        <v>4</v>
      </c>
      <c r="L3032" s="4">
        <v>0</v>
      </c>
      <c r="M3032" s="4">
        <v>6.0680000000000014</v>
      </c>
    </row>
    <row r="3033" spans="1:13" ht="16" x14ac:dyDescent="0.2">
      <c r="A3033" s="4" t="s">
        <v>6974</v>
      </c>
      <c r="B3033" s="4" t="s">
        <v>341</v>
      </c>
      <c r="C3033" s="5">
        <v>43185</v>
      </c>
      <c r="D3033" s="4" t="s">
        <v>21</v>
      </c>
      <c r="E3033" s="4" t="s">
        <v>22</v>
      </c>
      <c r="F3033" s="4" t="s">
        <v>1138</v>
      </c>
      <c r="G3033" s="4" t="s">
        <v>24</v>
      </c>
      <c r="H3033" s="4" t="s">
        <v>60</v>
      </c>
      <c r="I3033" s="4" t="s">
        <v>1139</v>
      </c>
      <c r="J3033" s="4">
        <v>21.72</v>
      </c>
      <c r="K3033" s="4">
        <v>4</v>
      </c>
      <c r="L3033" s="4">
        <v>0</v>
      </c>
      <c r="M3033" s="4">
        <v>10.642799999999999</v>
      </c>
    </row>
    <row r="3034" spans="1:13" ht="16" x14ac:dyDescent="0.2">
      <c r="A3034" s="4" t="s">
        <v>6975</v>
      </c>
      <c r="B3034" s="4" t="s">
        <v>2029</v>
      </c>
      <c r="C3034" s="5">
        <v>44077</v>
      </c>
      <c r="D3034" s="4" t="s">
        <v>53</v>
      </c>
      <c r="E3034" s="4" t="s">
        <v>22</v>
      </c>
      <c r="F3034" s="4" t="s">
        <v>6976</v>
      </c>
      <c r="G3034" s="4" t="s">
        <v>37</v>
      </c>
      <c r="H3034" s="4" t="s">
        <v>38</v>
      </c>
      <c r="I3034" s="4" t="s">
        <v>6977</v>
      </c>
      <c r="J3034" s="4">
        <v>419.94399999999996</v>
      </c>
      <c r="K3034" s="4">
        <v>7</v>
      </c>
      <c r="L3034" s="4">
        <v>0.2</v>
      </c>
      <c r="M3034" s="4">
        <v>52.492999999999967</v>
      </c>
    </row>
    <row r="3035" spans="1:13" ht="16" x14ac:dyDescent="0.2">
      <c r="A3035" s="4" t="s">
        <v>6978</v>
      </c>
      <c r="B3035" s="4" t="s">
        <v>5044</v>
      </c>
      <c r="C3035" s="5">
        <v>44672</v>
      </c>
      <c r="D3035" s="4" t="s">
        <v>21</v>
      </c>
      <c r="E3035" s="4" t="s">
        <v>22</v>
      </c>
      <c r="F3035" s="4" t="s">
        <v>6375</v>
      </c>
      <c r="G3035" s="4" t="s">
        <v>24</v>
      </c>
      <c r="H3035" s="4" t="s">
        <v>69</v>
      </c>
      <c r="I3035" s="4" t="s">
        <v>6376</v>
      </c>
      <c r="J3035" s="4">
        <v>13.120000000000001</v>
      </c>
      <c r="K3035" s="4">
        <v>5</v>
      </c>
      <c r="L3035" s="4">
        <v>0.2</v>
      </c>
      <c r="M3035" s="4">
        <v>3.7720000000000002</v>
      </c>
    </row>
    <row r="3036" spans="1:13" ht="16" x14ac:dyDescent="0.2">
      <c r="A3036" s="4" t="s">
        <v>6979</v>
      </c>
      <c r="B3036" s="4" t="s">
        <v>2448</v>
      </c>
      <c r="C3036" s="5">
        <v>44181</v>
      </c>
      <c r="D3036" s="4" t="s">
        <v>53</v>
      </c>
      <c r="E3036" s="4" t="s">
        <v>22</v>
      </c>
      <c r="F3036" s="4" t="s">
        <v>6980</v>
      </c>
      <c r="G3036" s="4" t="s">
        <v>48</v>
      </c>
      <c r="H3036" s="4" t="s">
        <v>49</v>
      </c>
      <c r="I3036" s="4" t="s">
        <v>2317</v>
      </c>
      <c r="J3036" s="4">
        <v>171.96</v>
      </c>
      <c r="K3036" s="4">
        <v>2</v>
      </c>
      <c r="L3036" s="4">
        <v>0</v>
      </c>
      <c r="M3036" s="4">
        <v>44.709600000000009</v>
      </c>
    </row>
    <row r="3037" spans="1:13" ht="16" x14ac:dyDescent="0.2">
      <c r="A3037" s="4" t="s">
        <v>6981</v>
      </c>
      <c r="B3037" s="4" t="s">
        <v>5607</v>
      </c>
      <c r="C3037" s="5">
        <v>44361</v>
      </c>
      <c r="D3037" s="4" t="s">
        <v>53</v>
      </c>
      <c r="E3037" s="4" t="s">
        <v>22</v>
      </c>
      <c r="F3037" s="4" t="s">
        <v>1787</v>
      </c>
      <c r="G3037" s="4" t="s">
        <v>24</v>
      </c>
      <c r="H3037" s="4" t="s">
        <v>25</v>
      </c>
      <c r="I3037" s="4" t="s">
        <v>1788</v>
      </c>
      <c r="J3037" s="4">
        <v>505.1760000000001</v>
      </c>
      <c r="K3037" s="4">
        <v>4</v>
      </c>
      <c r="L3037" s="4">
        <v>0.7</v>
      </c>
      <c r="M3037" s="4">
        <v>-336.78399999999988</v>
      </c>
    </row>
    <row r="3038" spans="1:13" ht="16" x14ac:dyDescent="0.2">
      <c r="A3038" s="4" t="s">
        <v>6982</v>
      </c>
      <c r="B3038" s="4" t="s">
        <v>1614</v>
      </c>
      <c r="C3038" s="5">
        <v>44244</v>
      </c>
      <c r="D3038" s="4" t="s">
        <v>53</v>
      </c>
      <c r="E3038" s="4" t="s">
        <v>42</v>
      </c>
      <c r="F3038" s="4" t="s">
        <v>6983</v>
      </c>
      <c r="G3038" s="4" t="s">
        <v>37</v>
      </c>
      <c r="H3038" s="4" t="s">
        <v>78</v>
      </c>
      <c r="I3038" s="4" t="s">
        <v>6984</v>
      </c>
      <c r="J3038" s="4">
        <v>597.13200000000006</v>
      </c>
      <c r="K3038" s="4">
        <v>3</v>
      </c>
      <c r="L3038" s="4">
        <v>0.4</v>
      </c>
      <c r="M3038" s="4">
        <v>49.760999999999967</v>
      </c>
    </row>
    <row r="3039" spans="1:13" ht="16" x14ac:dyDescent="0.2">
      <c r="A3039" s="4" t="s">
        <v>6985</v>
      </c>
      <c r="B3039" s="4" t="s">
        <v>3140</v>
      </c>
      <c r="C3039" s="5">
        <v>43139</v>
      </c>
      <c r="D3039" s="4" t="s">
        <v>29</v>
      </c>
      <c r="E3039" s="4" t="s">
        <v>35</v>
      </c>
      <c r="F3039" s="4" t="s">
        <v>5593</v>
      </c>
      <c r="G3039" s="4" t="s">
        <v>48</v>
      </c>
      <c r="H3039" s="4" t="s">
        <v>183</v>
      </c>
      <c r="I3039" s="4" t="s">
        <v>5594</v>
      </c>
      <c r="J3039" s="4">
        <v>280.79200000000003</v>
      </c>
      <c r="K3039" s="4">
        <v>1</v>
      </c>
      <c r="L3039" s="4">
        <v>0.2</v>
      </c>
      <c r="M3039" s="4">
        <v>35.098999999999961</v>
      </c>
    </row>
    <row r="3040" spans="1:13" ht="16" x14ac:dyDescent="0.2">
      <c r="A3040" s="4" t="s">
        <v>6986</v>
      </c>
      <c r="B3040" s="4" t="s">
        <v>1547</v>
      </c>
      <c r="C3040" s="5">
        <v>44939</v>
      </c>
      <c r="D3040" s="4" t="s">
        <v>21</v>
      </c>
      <c r="E3040" s="4" t="s">
        <v>22</v>
      </c>
      <c r="F3040" s="4" t="s">
        <v>6987</v>
      </c>
      <c r="G3040" s="4" t="s">
        <v>48</v>
      </c>
      <c r="H3040" s="4" t="s">
        <v>183</v>
      </c>
      <c r="I3040" s="4" t="s">
        <v>6988</v>
      </c>
      <c r="J3040" s="4">
        <v>42.624000000000002</v>
      </c>
      <c r="K3040" s="4">
        <v>2</v>
      </c>
      <c r="L3040" s="4">
        <v>0.2</v>
      </c>
      <c r="M3040" s="4">
        <v>4.2623999999999977</v>
      </c>
    </row>
    <row r="3041" spans="1:13" ht="16" x14ac:dyDescent="0.2">
      <c r="A3041" s="4" t="s">
        <v>6989</v>
      </c>
      <c r="B3041" s="4" t="s">
        <v>123</v>
      </c>
      <c r="C3041" s="5">
        <v>43876</v>
      </c>
      <c r="D3041" s="4" t="s">
        <v>21</v>
      </c>
      <c r="E3041" s="4" t="s">
        <v>22</v>
      </c>
      <c r="F3041" s="4" t="s">
        <v>6990</v>
      </c>
      <c r="G3041" s="4" t="s">
        <v>48</v>
      </c>
      <c r="H3041" s="4" t="s">
        <v>112</v>
      </c>
      <c r="I3041" s="4" t="s">
        <v>6991</v>
      </c>
      <c r="J3041" s="4">
        <v>35.340000000000003</v>
      </c>
      <c r="K3041" s="4">
        <v>2</v>
      </c>
      <c r="L3041" s="4">
        <v>0</v>
      </c>
      <c r="M3041" s="4">
        <v>13.429200000000002</v>
      </c>
    </row>
    <row r="3042" spans="1:13" ht="16" x14ac:dyDescent="0.2">
      <c r="A3042" s="4" t="s">
        <v>6992</v>
      </c>
      <c r="B3042" s="4" t="s">
        <v>1091</v>
      </c>
      <c r="C3042" s="5">
        <v>43970</v>
      </c>
      <c r="D3042" s="4" t="s">
        <v>53</v>
      </c>
      <c r="E3042" s="4" t="s">
        <v>22</v>
      </c>
      <c r="F3042" s="4" t="s">
        <v>747</v>
      </c>
      <c r="G3042" s="4" t="s">
        <v>48</v>
      </c>
      <c r="H3042" s="4" t="s">
        <v>49</v>
      </c>
      <c r="I3042" s="4" t="s">
        <v>748</v>
      </c>
      <c r="J3042" s="4">
        <v>275.49</v>
      </c>
      <c r="K3042" s="4">
        <v>1</v>
      </c>
      <c r="L3042" s="4">
        <v>0.5</v>
      </c>
      <c r="M3042" s="4">
        <v>-170.80380000000002</v>
      </c>
    </row>
    <row r="3043" spans="1:13" ht="16" x14ac:dyDescent="0.2">
      <c r="A3043" s="4" t="s">
        <v>6993</v>
      </c>
      <c r="B3043" s="4" t="s">
        <v>2528</v>
      </c>
      <c r="C3043" s="5">
        <v>43750</v>
      </c>
      <c r="D3043" s="4" t="s">
        <v>21</v>
      </c>
      <c r="E3043" s="4" t="s">
        <v>42</v>
      </c>
      <c r="F3043" s="4" t="s">
        <v>1052</v>
      </c>
      <c r="G3043" s="4" t="s">
        <v>24</v>
      </c>
      <c r="H3043" s="4" t="s">
        <v>387</v>
      </c>
      <c r="I3043" s="4" t="s">
        <v>1053</v>
      </c>
      <c r="J3043" s="4">
        <v>2.3679999999999999</v>
      </c>
      <c r="K3043" s="4">
        <v>2</v>
      </c>
      <c r="L3043" s="4">
        <v>0.2</v>
      </c>
      <c r="M3043" s="4">
        <v>0.82879999999999987</v>
      </c>
    </row>
    <row r="3044" spans="1:13" ht="16" x14ac:dyDescent="0.2">
      <c r="A3044" s="4" t="s">
        <v>6994</v>
      </c>
      <c r="B3044" s="4" t="s">
        <v>6205</v>
      </c>
      <c r="C3044" s="5">
        <v>45080</v>
      </c>
      <c r="D3044" s="4" t="s">
        <v>21</v>
      </c>
      <c r="E3044" s="4" t="s">
        <v>35</v>
      </c>
      <c r="F3044" s="4" t="s">
        <v>743</v>
      </c>
      <c r="G3044" s="4" t="s">
        <v>48</v>
      </c>
      <c r="H3044" s="4" t="s">
        <v>112</v>
      </c>
      <c r="I3044" s="4" t="s">
        <v>6995</v>
      </c>
      <c r="J3044" s="4">
        <v>20.9</v>
      </c>
      <c r="K3044" s="4">
        <v>5</v>
      </c>
      <c r="L3044" s="4">
        <v>0</v>
      </c>
      <c r="M3044" s="4">
        <v>7.5239999999999991</v>
      </c>
    </row>
    <row r="3045" spans="1:13" ht="16" x14ac:dyDescent="0.2">
      <c r="A3045" s="4" t="s">
        <v>6996</v>
      </c>
      <c r="B3045" s="4" t="s">
        <v>1650</v>
      </c>
      <c r="C3045" s="5">
        <v>44818</v>
      </c>
      <c r="D3045" s="4" t="s">
        <v>53</v>
      </c>
      <c r="E3045" s="4" t="s">
        <v>22</v>
      </c>
      <c r="F3045" s="4" t="s">
        <v>2566</v>
      </c>
      <c r="G3045" s="4" t="s">
        <v>48</v>
      </c>
      <c r="H3045" s="4" t="s">
        <v>49</v>
      </c>
      <c r="I3045" s="4" t="s">
        <v>2567</v>
      </c>
      <c r="J3045" s="4">
        <v>842.94</v>
      </c>
      <c r="K3045" s="4">
        <v>3</v>
      </c>
      <c r="L3045" s="4">
        <v>0</v>
      </c>
      <c r="M3045" s="4">
        <v>160.15860000000001</v>
      </c>
    </row>
    <row r="3046" spans="1:13" ht="16" x14ac:dyDescent="0.2">
      <c r="A3046" s="4" t="s">
        <v>6997</v>
      </c>
      <c r="B3046" s="4" t="s">
        <v>4026</v>
      </c>
      <c r="C3046" s="5">
        <v>43864</v>
      </c>
      <c r="D3046" s="4" t="s">
        <v>53</v>
      </c>
      <c r="E3046" s="4" t="s">
        <v>22</v>
      </c>
      <c r="F3046" s="4" t="s">
        <v>3312</v>
      </c>
      <c r="G3046" s="4" t="s">
        <v>24</v>
      </c>
      <c r="H3046" s="4" t="s">
        <v>25</v>
      </c>
      <c r="I3046" s="4" t="s">
        <v>3313</v>
      </c>
      <c r="J3046" s="4">
        <v>1.9279999999999997</v>
      </c>
      <c r="K3046" s="4">
        <v>2</v>
      </c>
      <c r="L3046" s="4">
        <v>0.8</v>
      </c>
      <c r="M3046" s="4">
        <v>-2.9884000000000004</v>
      </c>
    </row>
    <row r="3047" spans="1:13" ht="16" x14ac:dyDescent="0.2">
      <c r="A3047" s="4" t="s">
        <v>6998</v>
      </c>
      <c r="B3047" s="4" t="s">
        <v>1135</v>
      </c>
      <c r="C3047" s="5">
        <v>43749</v>
      </c>
      <c r="D3047" s="4" t="s">
        <v>29</v>
      </c>
      <c r="E3047" s="4" t="s">
        <v>42</v>
      </c>
      <c r="F3047" s="4" t="s">
        <v>942</v>
      </c>
      <c r="G3047" s="4" t="s">
        <v>24</v>
      </c>
      <c r="H3047" s="4" t="s">
        <v>387</v>
      </c>
      <c r="I3047" s="4" t="s">
        <v>943</v>
      </c>
      <c r="J3047" s="4">
        <v>8.7200000000000006</v>
      </c>
      <c r="K3047" s="4">
        <v>5</v>
      </c>
      <c r="L3047" s="4">
        <v>0.2</v>
      </c>
      <c r="M3047" s="4">
        <v>2.289000000000001</v>
      </c>
    </row>
    <row r="3048" spans="1:13" ht="16" x14ac:dyDescent="0.2">
      <c r="A3048" s="4" t="s">
        <v>6999</v>
      </c>
      <c r="B3048" s="4" t="s">
        <v>4174</v>
      </c>
      <c r="C3048" s="5">
        <v>43773</v>
      </c>
      <c r="D3048" s="4" t="s">
        <v>21</v>
      </c>
      <c r="E3048" s="4" t="s">
        <v>22</v>
      </c>
      <c r="F3048" s="4" t="s">
        <v>4406</v>
      </c>
      <c r="G3048" s="4" t="s">
        <v>37</v>
      </c>
      <c r="H3048" s="4" t="s">
        <v>38</v>
      </c>
      <c r="I3048" s="4" t="s">
        <v>4407</v>
      </c>
      <c r="J3048" s="4">
        <v>211.16800000000001</v>
      </c>
      <c r="K3048" s="4">
        <v>4</v>
      </c>
      <c r="L3048" s="4">
        <v>0.2</v>
      </c>
      <c r="M3048" s="4">
        <v>18.477200000000011</v>
      </c>
    </row>
    <row r="3049" spans="1:13" ht="16" x14ac:dyDescent="0.2">
      <c r="A3049" s="4" t="s">
        <v>7000</v>
      </c>
      <c r="B3049" s="4" t="s">
        <v>2017</v>
      </c>
      <c r="C3049" s="5">
        <v>43642</v>
      </c>
      <c r="D3049" s="4" t="s">
        <v>21</v>
      </c>
      <c r="E3049" s="4" t="s">
        <v>22</v>
      </c>
      <c r="F3049" s="4" t="s">
        <v>7001</v>
      </c>
      <c r="G3049" s="4" t="s">
        <v>48</v>
      </c>
      <c r="H3049" s="4" t="s">
        <v>112</v>
      </c>
      <c r="I3049" s="4" t="s">
        <v>7002</v>
      </c>
      <c r="J3049" s="4">
        <v>127.94999999999999</v>
      </c>
      <c r="K3049" s="4">
        <v>3</v>
      </c>
      <c r="L3049" s="4">
        <v>0</v>
      </c>
      <c r="M3049" s="4">
        <v>21.751499999999986</v>
      </c>
    </row>
    <row r="3050" spans="1:13" ht="16" x14ac:dyDescent="0.2">
      <c r="A3050" s="4" t="s">
        <v>7003</v>
      </c>
      <c r="B3050" s="4" t="s">
        <v>788</v>
      </c>
      <c r="C3050" s="5">
        <v>43768</v>
      </c>
      <c r="D3050" s="4" t="s">
        <v>53</v>
      </c>
      <c r="E3050" s="4" t="s">
        <v>35</v>
      </c>
      <c r="F3050" s="4" t="s">
        <v>7004</v>
      </c>
      <c r="G3050" s="4" t="s">
        <v>24</v>
      </c>
      <c r="H3050" s="4" t="s">
        <v>69</v>
      </c>
      <c r="I3050" s="4" t="s">
        <v>7005</v>
      </c>
      <c r="J3050" s="4">
        <v>6.63</v>
      </c>
      <c r="K3050" s="4">
        <v>3</v>
      </c>
      <c r="L3050" s="4">
        <v>0</v>
      </c>
      <c r="M3050" s="4">
        <v>3.1160999999999999</v>
      </c>
    </row>
    <row r="3051" spans="1:13" ht="16" x14ac:dyDescent="0.2">
      <c r="A3051" s="4" t="s">
        <v>7006</v>
      </c>
      <c r="B3051" s="4" t="s">
        <v>746</v>
      </c>
      <c r="C3051" s="5">
        <v>44277</v>
      </c>
      <c r="D3051" s="4" t="s">
        <v>53</v>
      </c>
      <c r="E3051" s="4" t="s">
        <v>22</v>
      </c>
      <c r="F3051" s="4" t="s">
        <v>2879</v>
      </c>
      <c r="G3051" s="4" t="s">
        <v>48</v>
      </c>
      <c r="H3051" s="4" t="s">
        <v>49</v>
      </c>
      <c r="I3051" s="4" t="s">
        <v>2880</v>
      </c>
      <c r="J3051" s="4">
        <v>138.58799999999999</v>
      </c>
      <c r="K3051" s="4">
        <v>1</v>
      </c>
      <c r="L3051" s="4">
        <v>0.4</v>
      </c>
      <c r="M3051" s="4">
        <v>-34.646999999999991</v>
      </c>
    </row>
    <row r="3052" spans="1:13" ht="16" x14ac:dyDescent="0.2">
      <c r="A3052" s="4" t="s">
        <v>7007</v>
      </c>
      <c r="B3052" s="4" t="s">
        <v>20</v>
      </c>
      <c r="C3052" s="5">
        <v>44253</v>
      </c>
      <c r="D3052" s="4" t="s">
        <v>152</v>
      </c>
      <c r="E3052" s="4" t="s">
        <v>22</v>
      </c>
      <c r="F3052" s="4" t="s">
        <v>4935</v>
      </c>
      <c r="G3052" s="4" t="s">
        <v>24</v>
      </c>
      <c r="H3052" s="4" t="s">
        <v>25</v>
      </c>
      <c r="I3052" s="4" t="s">
        <v>4936</v>
      </c>
      <c r="J3052" s="4">
        <v>3.7979999999999987</v>
      </c>
      <c r="K3052" s="4">
        <v>1</v>
      </c>
      <c r="L3052" s="4">
        <v>0.8</v>
      </c>
      <c r="M3052" s="4">
        <v>-6.0768000000000004</v>
      </c>
    </row>
    <row r="3053" spans="1:13" ht="16" x14ac:dyDescent="0.2">
      <c r="A3053" s="4" t="s">
        <v>7008</v>
      </c>
      <c r="B3053" s="4" t="s">
        <v>2943</v>
      </c>
      <c r="C3053" s="5">
        <v>44308</v>
      </c>
      <c r="D3053" s="4" t="s">
        <v>21</v>
      </c>
      <c r="E3053" s="4" t="s">
        <v>22</v>
      </c>
      <c r="F3053" s="4" t="s">
        <v>970</v>
      </c>
      <c r="G3053" s="4" t="s">
        <v>24</v>
      </c>
      <c r="H3053" s="4" t="s">
        <v>387</v>
      </c>
      <c r="I3053" s="4" t="s">
        <v>971</v>
      </c>
      <c r="J3053" s="4">
        <v>17.899999999999999</v>
      </c>
      <c r="K3053" s="4">
        <v>5</v>
      </c>
      <c r="L3053" s="4">
        <v>0</v>
      </c>
      <c r="M3053" s="4">
        <v>8.9499999999999993</v>
      </c>
    </row>
    <row r="3054" spans="1:13" ht="16" x14ac:dyDescent="0.2">
      <c r="A3054" s="4" t="s">
        <v>7009</v>
      </c>
      <c r="B3054" s="4" t="s">
        <v>923</v>
      </c>
      <c r="C3054" s="5">
        <v>43994</v>
      </c>
      <c r="D3054" s="4" t="s">
        <v>53</v>
      </c>
      <c r="E3054" s="4" t="s">
        <v>22</v>
      </c>
      <c r="F3054" s="4" t="s">
        <v>7010</v>
      </c>
      <c r="G3054" s="4" t="s">
        <v>24</v>
      </c>
      <c r="H3054" s="4" t="s">
        <v>91</v>
      </c>
      <c r="I3054" s="4" t="s">
        <v>7011</v>
      </c>
      <c r="J3054" s="4">
        <v>93.68</v>
      </c>
      <c r="K3054" s="4">
        <v>4</v>
      </c>
      <c r="L3054" s="4">
        <v>0</v>
      </c>
      <c r="M3054" s="4">
        <v>25.293599999999998</v>
      </c>
    </row>
    <row r="3055" spans="1:13" ht="16" x14ac:dyDescent="0.2">
      <c r="A3055" s="4" t="s">
        <v>7012</v>
      </c>
      <c r="B3055" s="4" t="s">
        <v>1270</v>
      </c>
      <c r="C3055" s="5">
        <v>44370</v>
      </c>
      <c r="D3055" s="4" t="s">
        <v>53</v>
      </c>
      <c r="E3055" s="4" t="s">
        <v>22</v>
      </c>
      <c r="F3055" s="4" t="s">
        <v>5413</v>
      </c>
      <c r="G3055" s="4" t="s">
        <v>24</v>
      </c>
      <c r="H3055" s="4" t="s">
        <v>69</v>
      </c>
      <c r="I3055" s="4" t="s">
        <v>5414</v>
      </c>
      <c r="J3055" s="4">
        <v>27.9</v>
      </c>
      <c r="K3055" s="4">
        <v>5</v>
      </c>
      <c r="L3055" s="4">
        <v>0</v>
      </c>
      <c r="M3055" s="4">
        <v>6.9749999999999979</v>
      </c>
    </row>
    <row r="3056" spans="1:13" ht="16" x14ac:dyDescent="0.2">
      <c r="A3056" s="4" t="s">
        <v>7013</v>
      </c>
      <c r="B3056" s="4" t="s">
        <v>1313</v>
      </c>
      <c r="C3056" s="5">
        <v>43541</v>
      </c>
      <c r="D3056" s="4" t="s">
        <v>21</v>
      </c>
      <c r="E3056" s="4" t="s">
        <v>22</v>
      </c>
      <c r="F3056" s="4" t="s">
        <v>7014</v>
      </c>
      <c r="G3056" s="4" t="s">
        <v>24</v>
      </c>
      <c r="H3056" s="4" t="s">
        <v>31</v>
      </c>
      <c r="I3056" s="4" t="s">
        <v>7015</v>
      </c>
      <c r="J3056" s="4">
        <v>162.88999999999999</v>
      </c>
      <c r="K3056" s="4">
        <v>13</v>
      </c>
      <c r="L3056" s="4">
        <v>0</v>
      </c>
      <c r="M3056" s="4">
        <v>76.558299999999988</v>
      </c>
    </row>
    <row r="3057" spans="1:13" ht="16" x14ac:dyDescent="0.2">
      <c r="A3057" s="4" t="s">
        <v>7016</v>
      </c>
      <c r="B3057" s="4" t="s">
        <v>5145</v>
      </c>
      <c r="C3057" s="5">
        <v>43790</v>
      </c>
      <c r="D3057" s="4" t="s">
        <v>21</v>
      </c>
      <c r="E3057" s="4" t="s">
        <v>35</v>
      </c>
      <c r="F3057" s="4" t="s">
        <v>6452</v>
      </c>
      <c r="G3057" s="4" t="s">
        <v>24</v>
      </c>
      <c r="H3057" s="4" t="s">
        <v>91</v>
      </c>
      <c r="I3057" s="4" t="s">
        <v>6453</v>
      </c>
      <c r="J3057" s="4">
        <v>119.10000000000001</v>
      </c>
      <c r="K3057" s="4">
        <v>3</v>
      </c>
      <c r="L3057" s="4">
        <v>0</v>
      </c>
      <c r="M3057" s="4">
        <v>34.538999999999994</v>
      </c>
    </row>
    <row r="3058" spans="1:13" ht="16" x14ac:dyDescent="0.2">
      <c r="A3058" s="4" t="s">
        <v>7017</v>
      </c>
      <c r="B3058" s="4" t="s">
        <v>4534</v>
      </c>
      <c r="C3058" s="5">
        <v>44212</v>
      </c>
      <c r="D3058" s="4" t="s">
        <v>53</v>
      </c>
      <c r="E3058" s="4" t="s">
        <v>42</v>
      </c>
      <c r="F3058" s="4" t="s">
        <v>7018</v>
      </c>
      <c r="G3058" s="4" t="s">
        <v>37</v>
      </c>
      <c r="H3058" s="4" t="s">
        <v>38</v>
      </c>
      <c r="I3058" s="4" t="s">
        <v>7019</v>
      </c>
      <c r="J3058" s="4">
        <v>131.88000000000002</v>
      </c>
      <c r="K3058" s="4">
        <v>3</v>
      </c>
      <c r="L3058" s="4">
        <v>0.2</v>
      </c>
      <c r="M3058" s="4">
        <v>14.836499999999987</v>
      </c>
    </row>
    <row r="3059" spans="1:13" ht="16" x14ac:dyDescent="0.2">
      <c r="A3059" s="4" t="s">
        <v>7020</v>
      </c>
      <c r="B3059" s="4" t="s">
        <v>2371</v>
      </c>
      <c r="C3059" s="5">
        <v>44115</v>
      </c>
      <c r="D3059" s="4" t="s">
        <v>152</v>
      </c>
      <c r="E3059" s="4" t="s">
        <v>22</v>
      </c>
      <c r="F3059" s="4" t="s">
        <v>932</v>
      </c>
      <c r="G3059" s="4" t="s">
        <v>37</v>
      </c>
      <c r="H3059" s="4" t="s">
        <v>55</v>
      </c>
      <c r="I3059" s="4" t="s">
        <v>933</v>
      </c>
      <c r="J3059" s="4">
        <v>144.96</v>
      </c>
      <c r="K3059" s="4">
        <v>4</v>
      </c>
      <c r="L3059" s="4">
        <v>0</v>
      </c>
      <c r="M3059" s="4">
        <v>60.883200000000002</v>
      </c>
    </row>
    <row r="3060" spans="1:13" ht="16" x14ac:dyDescent="0.2">
      <c r="A3060" s="4" t="s">
        <v>7021</v>
      </c>
      <c r="B3060" s="4" t="s">
        <v>1940</v>
      </c>
      <c r="C3060" s="5">
        <v>43757</v>
      </c>
      <c r="D3060" s="4" t="s">
        <v>21</v>
      </c>
      <c r="E3060" s="4" t="s">
        <v>42</v>
      </c>
      <c r="F3060" s="4" t="s">
        <v>3301</v>
      </c>
      <c r="G3060" s="4" t="s">
        <v>24</v>
      </c>
      <c r="H3060" s="4" t="s">
        <v>60</v>
      </c>
      <c r="I3060" s="4" t="s">
        <v>6039</v>
      </c>
      <c r="J3060" s="4">
        <v>15.24</v>
      </c>
      <c r="K3060" s="4">
        <v>3</v>
      </c>
      <c r="L3060" s="4">
        <v>0</v>
      </c>
      <c r="M3060" s="4">
        <v>7.1627999999999998</v>
      </c>
    </row>
    <row r="3061" spans="1:13" ht="16" x14ac:dyDescent="0.2">
      <c r="A3061" s="4" t="s">
        <v>7022</v>
      </c>
      <c r="B3061" s="4" t="s">
        <v>177</v>
      </c>
      <c r="C3061" s="5">
        <v>43348</v>
      </c>
      <c r="D3061" s="4" t="s">
        <v>29</v>
      </c>
      <c r="E3061" s="4" t="s">
        <v>22</v>
      </c>
      <c r="F3061" s="4" t="s">
        <v>4758</v>
      </c>
      <c r="G3061" s="4" t="s">
        <v>24</v>
      </c>
      <c r="H3061" s="4" t="s">
        <v>25</v>
      </c>
      <c r="I3061" s="4" t="s">
        <v>4759</v>
      </c>
      <c r="J3061" s="4">
        <v>315.98</v>
      </c>
      <c r="K3061" s="4">
        <v>1</v>
      </c>
      <c r="L3061" s="4">
        <v>0</v>
      </c>
      <c r="M3061" s="4">
        <v>148.51060000000001</v>
      </c>
    </row>
    <row r="3062" spans="1:13" ht="16" x14ac:dyDescent="0.2">
      <c r="A3062" s="4" t="s">
        <v>7023</v>
      </c>
      <c r="B3062" s="4" t="s">
        <v>644</v>
      </c>
      <c r="C3062" s="5">
        <v>44490</v>
      </c>
      <c r="D3062" s="4" t="s">
        <v>21</v>
      </c>
      <c r="E3062" s="4" t="s">
        <v>22</v>
      </c>
      <c r="F3062" s="4" t="s">
        <v>2037</v>
      </c>
      <c r="G3062" s="4" t="s">
        <v>48</v>
      </c>
      <c r="H3062" s="4" t="s">
        <v>49</v>
      </c>
      <c r="I3062" s="4" t="s">
        <v>2038</v>
      </c>
      <c r="J3062" s="4">
        <v>957.57749999999999</v>
      </c>
      <c r="K3062" s="4">
        <v>5</v>
      </c>
      <c r="L3062" s="4">
        <v>0.45</v>
      </c>
      <c r="M3062" s="4">
        <v>-383.03100000000006</v>
      </c>
    </row>
    <row r="3063" spans="1:13" ht="16" x14ac:dyDescent="0.2">
      <c r="A3063" s="4" t="s">
        <v>7024</v>
      </c>
      <c r="B3063" s="4" t="s">
        <v>1277</v>
      </c>
      <c r="C3063" s="5">
        <v>43774</v>
      </c>
      <c r="D3063" s="4" t="s">
        <v>21</v>
      </c>
      <c r="E3063" s="4" t="s">
        <v>22</v>
      </c>
      <c r="F3063" s="4" t="s">
        <v>7025</v>
      </c>
      <c r="G3063" s="4" t="s">
        <v>48</v>
      </c>
      <c r="H3063" s="4" t="s">
        <v>183</v>
      </c>
      <c r="I3063" s="4" t="s">
        <v>7026</v>
      </c>
      <c r="J3063" s="4">
        <v>747.55799999999999</v>
      </c>
      <c r="K3063" s="4">
        <v>3</v>
      </c>
      <c r="L3063" s="4">
        <v>0.3</v>
      </c>
      <c r="M3063" s="4">
        <v>-96.11460000000011</v>
      </c>
    </row>
    <row r="3064" spans="1:13" ht="16" x14ac:dyDescent="0.2">
      <c r="A3064" s="4" t="s">
        <v>7027</v>
      </c>
      <c r="B3064" s="4" t="s">
        <v>6464</v>
      </c>
      <c r="C3064" s="5">
        <v>44926</v>
      </c>
      <c r="D3064" s="4" t="s">
        <v>53</v>
      </c>
      <c r="E3064" s="4" t="s">
        <v>22</v>
      </c>
      <c r="F3064" s="4" t="s">
        <v>7028</v>
      </c>
      <c r="G3064" s="4" t="s">
        <v>48</v>
      </c>
      <c r="H3064" s="4" t="s">
        <v>221</v>
      </c>
      <c r="I3064" s="4" t="s">
        <v>7029</v>
      </c>
      <c r="J3064" s="4">
        <v>722.35200000000009</v>
      </c>
      <c r="K3064" s="4">
        <v>3</v>
      </c>
      <c r="L3064" s="4">
        <v>0.2</v>
      </c>
      <c r="M3064" s="4">
        <v>90.293999999999926</v>
      </c>
    </row>
    <row r="3065" spans="1:13" ht="16" x14ac:dyDescent="0.2">
      <c r="A3065" s="4" t="s">
        <v>7030</v>
      </c>
      <c r="B3065" s="4" t="s">
        <v>706</v>
      </c>
      <c r="C3065" s="5">
        <v>43710</v>
      </c>
      <c r="D3065" s="4" t="s">
        <v>21</v>
      </c>
      <c r="E3065" s="4" t="s">
        <v>35</v>
      </c>
      <c r="F3065" s="4" t="s">
        <v>2598</v>
      </c>
      <c r="G3065" s="4" t="s">
        <v>24</v>
      </c>
      <c r="H3065" s="4" t="s">
        <v>60</v>
      </c>
      <c r="I3065" s="4" t="s">
        <v>2787</v>
      </c>
      <c r="J3065" s="4">
        <v>29.472000000000001</v>
      </c>
      <c r="K3065" s="4">
        <v>3</v>
      </c>
      <c r="L3065" s="4">
        <v>0.2</v>
      </c>
      <c r="M3065" s="4">
        <v>9.9467999999999979</v>
      </c>
    </row>
    <row r="3066" spans="1:13" ht="16" x14ac:dyDescent="0.2">
      <c r="A3066" s="4" t="s">
        <v>7031</v>
      </c>
      <c r="B3066" s="4" t="s">
        <v>3967</v>
      </c>
      <c r="C3066" s="5">
        <v>44781</v>
      </c>
      <c r="D3066" s="4" t="s">
        <v>53</v>
      </c>
      <c r="E3066" s="4" t="s">
        <v>22</v>
      </c>
      <c r="F3066" s="4" t="s">
        <v>6580</v>
      </c>
      <c r="G3066" s="4" t="s">
        <v>48</v>
      </c>
      <c r="H3066" s="4" t="s">
        <v>112</v>
      </c>
      <c r="I3066" s="4" t="s">
        <v>6581</v>
      </c>
      <c r="J3066" s="4">
        <v>572.76</v>
      </c>
      <c r="K3066" s="4">
        <v>6</v>
      </c>
      <c r="L3066" s="4">
        <v>0</v>
      </c>
      <c r="M3066" s="4">
        <v>166.10039999999995</v>
      </c>
    </row>
    <row r="3067" spans="1:13" ht="16" x14ac:dyDescent="0.2">
      <c r="A3067" s="4" t="s">
        <v>7032</v>
      </c>
      <c r="B3067" s="4" t="s">
        <v>3127</v>
      </c>
      <c r="C3067" s="5">
        <v>44499</v>
      </c>
      <c r="D3067" s="4" t="s">
        <v>53</v>
      </c>
      <c r="E3067" s="4" t="s">
        <v>22</v>
      </c>
      <c r="F3067" s="4" t="s">
        <v>6883</v>
      </c>
      <c r="G3067" s="4" t="s">
        <v>37</v>
      </c>
      <c r="H3067" s="4" t="s">
        <v>38</v>
      </c>
      <c r="I3067" s="4" t="s">
        <v>6884</v>
      </c>
      <c r="J3067" s="4">
        <v>677.58</v>
      </c>
      <c r="K3067" s="4">
        <v>3</v>
      </c>
      <c r="L3067" s="4">
        <v>0</v>
      </c>
      <c r="M3067" s="4">
        <v>176.17080000000001</v>
      </c>
    </row>
    <row r="3068" spans="1:13" ht="16" x14ac:dyDescent="0.2">
      <c r="A3068" s="4" t="s">
        <v>7033</v>
      </c>
      <c r="B3068" s="4" t="s">
        <v>414</v>
      </c>
      <c r="C3068" s="5">
        <v>43820</v>
      </c>
      <c r="D3068" s="4" t="s">
        <v>29</v>
      </c>
      <c r="E3068" s="4" t="s">
        <v>22</v>
      </c>
      <c r="F3068" s="4" t="s">
        <v>2067</v>
      </c>
      <c r="G3068" s="4" t="s">
        <v>24</v>
      </c>
      <c r="H3068" s="4" t="s">
        <v>69</v>
      </c>
      <c r="I3068" s="4" t="s">
        <v>2068</v>
      </c>
      <c r="J3068" s="4">
        <v>11.12</v>
      </c>
      <c r="K3068" s="4">
        <v>5</v>
      </c>
      <c r="L3068" s="4">
        <v>0.2</v>
      </c>
      <c r="M3068" s="4">
        <v>0.83399999999999963</v>
      </c>
    </row>
    <row r="3069" spans="1:13" ht="16" x14ac:dyDescent="0.2">
      <c r="A3069" s="4" t="s">
        <v>7034</v>
      </c>
      <c r="B3069" s="4" t="s">
        <v>533</v>
      </c>
      <c r="C3069" s="5">
        <v>43914</v>
      </c>
      <c r="D3069" s="4" t="s">
        <v>21</v>
      </c>
      <c r="E3069" s="4" t="s">
        <v>42</v>
      </c>
      <c r="F3069" s="4" t="s">
        <v>5822</v>
      </c>
      <c r="G3069" s="4" t="s">
        <v>37</v>
      </c>
      <c r="H3069" s="4" t="s">
        <v>38</v>
      </c>
      <c r="I3069" s="4" t="s">
        <v>5823</v>
      </c>
      <c r="J3069" s="4">
        <v>287.96999999999997</v>
      </c>
      <c r="K3069" s="4">
        <v>3</v>
      </c>
      <c r="L3069" s="4">
        <v>0</v>
      </c>
      <c r="M3069" s="4">
        <v>77.751899999999992</v>
      </c>
    </row>
    <row r="3070" spans="1:13" ht="16" x14ac:dyDescent="0.2">
      <c r="A3070" s="4" t="s">
        <v>7035</v>
      </c>
      <c r="B3070" s="4" t="s">
        <v>3040</v>
      </c>
      <c r="C3070" s="5">
        <v>44672</v>
      </c>
      <c r="D3070" s="4" t="s">
        <v>21</v>
      </c>
      <c r="E3070" s="4" t="s">
        <v>22</v>
      </c>
      <c r="F3070" s="4" t="s">
        <v>2230</v>
      </c>
      <c r="G3070" s="4" t="s">
        <v>24</v>
      </c>
      <c r="H3070" s="4" t="s">
        <v>60</v>
      </c>
      <c r="I3070" s="4" t="s">
        <v>6209</v>
      </c>
      <c r="J3070" s="4">
        <v>70.08</v>
      </c>
      <c r="K3070" s="4">
        <v>5</v>
      </c>
      <c r="L3070" s="4">
        <v>0.2</v>
      </c>
      <c r="M3070" s="4">
        <v>24.527999999999995</v>
      </c>
    </row>
    <row r="3071" spans="1:13" ht="16" x14ac:dyDescent="0.2">
      <c r="A3071" s="4" t="s">
        <v>7036</v>
      </c>
      <c r="B3071" s="4" t="s">
        <v>3820</v>
      </c>
      <c r="C3071" s="5">
        <v>44311</v>
      </c>
      <c r="D3071" s="4" t="s">
        <v>21</v>
      </c>
      <c r="E3071" s="4" t="s">
        <v>35</v>
      </c>
      <c r="F3071" s="4" t="s">
        <v>5245</v>
      </c>
      <c r="G3071" s="4" t="s">
        <v>24</v>
      </c>
      <c r="H3071" s="4" t="s">
        <v>387</v>
      </c>
      <c r="I3071" s="4" t="s">
        <v>5246</v>
      </c>
      <c r="J3071" s="4">
        <v>5.68</v>
      </c>
      <c r="K3071" s="4">
        <v>2</v>
      </c>
      <c r="L3071" s="4">
        <v>0.2</v>
      </c>
      <c r="M3071" s="4">
        <v>1.9169999999999998</v>
      </c>
    </row>
    <row r="3072" spans="1:13" ht="16" x14ac:dyDescent="0.2">
      <c r="A3072" s="4" t="s">
        <v>7037</v>
      </c>
      <c r="B3072" s="4" t="s">
        <v>1824</v>
      </c>
      <c r="C3072" s="5">
        <v>43529</v>
      </c>
      <c r="D3072" s="4" t="s">
        <v>21</v>
      </c>
      <c r="E3072" s="4" t="s">
        <v>42</v>
      </c>
      <c r="F3072" s="4" t="s">
        <v>2037</v>
      </c>
      <c r="G3072" s="4" t="s">
        <v>48</v>
      </c>
      <c r="H3072" s="4" t="s">
        <v>49</v>
      </c>
      <c r="I3072" s="4" t="s">
        <v>2038</v>
      </c>
      <c r="J3072" s="4">
        <v>1218.7349999999997</v>
      </c>
      <c r="K3072" s="4">
        <v>5</v>
      </c>
      <c r="L3072" s="4">
        <v>0.3</v>
      </c>
      <c r="M3072" s="4">
        <v>-121.87349999999992</v>
      </c>
    </row>
    <row r="3073" spans="1:13" ht="16" x14ac:dyDescent="0.2">
      <c r="A3073" s="4" t="s">
        <v>7038</v>
      </c>
      <c r="B3073" s="4" t="s">
        <v>3026</v>
      </c>
      <c r="C3073" s="5">
        <v>44613</v>
      </c>
      <c r="D3073" s="4" t="s">
        <v>53</v>
      </c>
      <c r="E3073" s="4" t="s">
        <v>42</v>
      </c>
      <c r="F3073" s="4" t="s">
        <v>4719</v>
      </c>
      <c r="G3073" s="4" t="s">
        <v>24</v>
      </c>
      <c r="H3073" s="4" t="s">
        <v>91</v>
      </c>
      <c r="I3073" s="4" t="s">
        <v>4720</v>
      </c>
      <c r="J3073" s="4">
        <v>261.74</v>
      </c>
      <c r="K3073" s="4">
        <v>2</v>
      </c>
      <c r="L3073" s="4">
        <v>0</v>
      </c>
      <c r="M3073" s="4">
        <v>65.435000000000002</v>
      </c>
    </row>
    <row r="3074" spans="1:13" ht="16" x14ac:dyDescent="0.2">
      <c r="A3074" s="4" t="s">
        <v>7039</v>
      </c>
      <c r="B3074" s="4" t="s">
        <v>556</v>
      </c>
      <c r="C3074" s="5">
        <v>43484</v>
      </c>
      <c r="D3074" s="4" t="s">
        <v>21</v>
      </c>
      <c r="E3074" s="4" t="s">
        <v>22</v>
      </c>
      <c r="F3074" s="4" t="s">
        <v>7040</v>
      </c>
      <c r="G3074" s="4" t="s">
        <v>24</v>
      </c>
      <c r="H3074" s="4" t="s">
        <v>60</v>
      </c>
      <c r="I3074" s="4" t="s">
        <v>7041</v>
      </c>
      <c r="J3074" s="4">
        <v>4.6240000000000006</v>
      </c>
      <c r="K3074" s="4">
        <v>1</v>
      </c>
      <c r="L3074" s="4">
        <v>0.2</v>
      </c>
      <c r="M3074" s="4">
        <v>1.6762000000000001</v>
      </c>
    </row>
    <row r="3075" spans="1:13" ht="16" x14ac:dyDescent="0.2">
      <c r="A3075" s="4" t="s">
        <v>7042</v>
      </c>
      <c r="B3075" s="4" t="s">
        <v>4337</v>
      </c>
      <c r="C3075" s="5">
        <v>43827</v>
      </c>
      <c r="D3075" s="4" t="s">
        <v>21</v>
      </c>
      <c r="E3075" s="4" t="s">
        <v>22</v>
      </c>
      <c r="F3075" s="4" t="s">
        <v>683</v>
      </c>
      <c r="G3075" s="4" t="s">
        <v>24</v>
      </c>
      <c r="H3075" s="4" t="s">
        <v>25</v>
      </c>
      <c r="I3075" s="4" t="s">
        <v>684</v>
      </c>
      <c r="J3075" s="4">
        <v>24.816000000000003</v>
      </c>
      <c r="K3075" s="4">
        <v>3</v>
      </c>
      <c r="L3075" s="4">
        <v>0.2</v>
      </c>
      <c r="M3075" s="4">
        <v>8.3753999999999991</v>
      </c>
    </row>
    <row r="3076" spans="1:13" ht="16" x14ac:dyDescent="0.2">
      <c r="A3076" s="4" t="s">
        <v>7043</v>
      </c>
      <c r="B3076" s="4" t="s">
        <v>4551</v>
      </c>
      <c r="C3076" s="5">
        <v>44776</v>
      </c>
      <c r="D3076" s="4" t="s">
        <v>29</v>
      </c>
      <c r="E3076" s="4" t="s">
        <v>42</v>
      </c>
      <c r="F3076" s="4" t="s">
        <v>3763</v>
      </c>
      <c r="G3076" s="4" t="s">
        <v>24</v>
      </c>
      <c r="H3076" s="4" t="s">
        <v>60</v>
      </c>
      <c r="I3076" s="4" t="s">
        <v>3764</v>
      </c>
      <c r="J3076" s="4">
        <v>42.783999999999999</v>
      </c>
      <c r="K3076" s="4">
        <v>7</v>
      </c>
      <c r="L3076" s="4">
        <v>0.2</v>
      </c>
      <c r="M3076" s="4">
        <v>15.509199999999998</v>
      </c>
    </row>
    <row r="3077" spans="1:13" ht="16" x14ac:dyDescent="0.2">
      <c r="A3077" s="4" t="s">
        <v>7044</v>
      </c>
      <c r="B3077" s="4" t="s">
        <v>4216</v>
      </c>
      <c r="C3077" s="5">
        <v>43863</v>
      </c>
      <c r="D3077" s="4" t="s">
        <v>21</v>
      </c>
      <c r="E3077" s="4" t="s">
        <v>22</v>
      </c>
      <c r="F3077" s="4" t="s">
        <v>6914</v>
      </c>
      <c r="G3077" s="4" t="s">
        <v>24</v>
      </c>
      <c r="H3077" s="4" t="s">
        <v>69</v>
      </c>
      <c r="I3077" s="4" t="s">
        <v>6915</v>
      </c>
      <c r="J3077" s="4">
        <v>29.79</v>
      </c>
      <c r="K3077" s="4">
        <v>3</v>
      </c>
      <c r="L3077" s="4">
        <v>0</v>
      </c>
      <c r="M3077" s="4">
        <v>12.511800000000001</v>
      </c>
    </row>
    <row r="3078" spans="1:13" ht="16" x14ac:dyDescent="0.2">
      <c r="A3078" s="4" t="s">
        <v>7045</v>
      </c>
      <c r="B3078" s="4" t="s">
        <v>219</v>
      </c>
      <c r="C3078" s="5">
        <v>44676</v>
      </c>
      <c r="D3078" s="4" t="s">
        <v>21</v>
      </c>
      <c r="E3078" s="4" t="s">
        <v>22</v>
      </c>
      <c r="F3078" s="4" t="s">
        <v>6430</v>
      </c>
      <c r="G3078" s="4" t="s">
        <v>48</v>
      </c>
      <c r="H3078" s="4" t="s">
        <v>183</v>
      </c>
      <c r="I3078" s="4" t="s">
        <v>6431</v>
      </c>
      <c r="J3078" s="4">
        <v>674.35200000000009</v>
      </c>
      <c r="K3078" s="4">
        <v>3</v>
      </c>
      <c r="L3078" s="4">
        <v>0.2</v>
      </c>
      <c r="M3078" s="4">
        <v>-109.58220000000011</v>
      </c>
    </row>
    <row r="3079" spans="1:13" ht="16" x14ac:dyDescent="0.2">
      <c r="A3079" s="4" t="s">
        <v>7046</v>
      </c>
      <c r="B3079" s="4" t="s">
        <v>333</v>
      </c>
      <c r="C3079" s="5">
        <v>44882</v>
      </c>
      <c r="D3079" s="4" t="s">
        <v>21</v>
      </c>
      <c r="E3079" s="4" t="s">
        <v>22</v>
      </c>
      <c r="F3079" s="4" t="s">
        <v>5280</v>
      </c>
      <c r="G3079" s="4" t="s">
        <v>24</v>
      </c>
      <c r="H3079" s="4" t="s">
        <v>31</v>
      </c>
      <c r="I3079" s="4" t="s">
        <v>5281</v>
      </c>
      <c r="J3079" s="4">
        <v>8.64</v>
      </c>
      <c r="K3079" s="4">
        <v>3</v>
      </c>
      <c r="L3079" s="4">
        <v>0</v>
      </c>
      <c r="M3079" s="4">
        <v>4.2336</v>
      </c>
    </row>
    <row r="3080" spans="1:13" ht="16" x14ac:dyDescent="0.2">
      <c r="A3080" s="4" t="s">
        <v>7047</v>
      </c>
      <c r="B3080" s="4" t="s">
        <v>1035</v>
      </c>
      <c r="C3080" s="5">
        <v>44049</v>
      </c>
      <c r="D3080" s="4" t="s">
        <v>29</v>
      </c>
      <c r="E3080" s="4" t="s">
        <v>35</v>
      </c>
      <c r="F3080" s="4" t="s">
        <v>3396</v>
      </c>
      <c r="G3080" s="4" t="s">
        <v>24</v>
      </c>
      <c r="H3080" s="4" t="s">
        <v>25</v>
      </c>
      <c r="I3080" s="4" t="s">
        <v>3397</v>
      </c>
      <c r="J3080" s="4">
        <v>76.77600000000001</v>
      </c>
      <c r="K3080" s="4">
        <v>4</v>
      </c>
      <c r="L3080" s="4">
        <v>0.7</v>
      </c>
      <c r="M3080" s="4">
        <v>-58.861599999999981</v>
      </c>
    </row>
    <row r="3081" spans="1:13" ht="16" x14ac:dyDescent="0.2">
      <c r="A3081" s="4" t="s">
        <v>7048</v>
      </c>
      <c r="B3081" s="4" t="s">
        <v>1759</v>
      </c>
      <c r="C3081" s="5">
        <v>43120</v>
      </c>
      <c r="D3081" s="4" t="s">
        <v>29</v>
      </c>
      <c r="E3081" s="4" t="s">
        <v>22</v>
      </c>
      <c r="F3081" s="4" t="s">
        <v>233</v>
      </c>
      <c r="G3081" s="4" t="s">
        <v>24</v>
      </c>
      <c r="H3081" s="4" t="s">
        <v>91</v>
      </c>
      <c r="I3081" s="4" t="s">
        <v>234</v>
      </c>
      <c r="J3081" s="4">
        <v>10.784000000000001</v>
      </c>
      <c r="K3081" s="4">
        <v>1</v>
      </c>
      <c r="L3081" s="4">
        <v>0.2</v>
      </c>
      <c r="M3081" s="4">
        <v>0.8087999999999993</v>
      </c>
    </row>
    <row r="3082" spans="1:13" ht="16" x14ac:dyDescent="0.2">
      <c r="A3082" s="4" t="s">
        <v>7049</v>
      </c>
      <c r="B3082" s="4" t="s">
        <v>1880</v>
      </c>
      <c r="C3082" s="5">
        <v>43792</v>
      </c>
      <c r="D3082" s="4" t="s">
        <v>53</v>
      </c>
      <c r="E3082" s="4" t="s">
        <v>42</v>
      </c>
      <c r="F3082" s="4" t="s">
        <v>4033</v>
      </c>
      <c r="G3082" s="4" t="s">
        <v>24</v>
      </c>
      <c r="H3082" s="4" t="s">
        <v>25</v>
      </c>
      <c r="I3082" s="4" t="s">
        <v>4034</v>
      </c>
      <c r="J3082" s="4">
        <v>31.36</v>
      </c>
      <c r="K3082" s="4">
        <v>4</v>
      </c>
      <c r="L3082" s="4">
        <v>0</v>
      </c>
      <c r="M3082" s="4">
        <v>15.68</v>
      </c>
    </row>
    <row r="3083" spans="1:13" ht="16" x14ac:dyDescent="0.2">
      <c r="A3083" s="4" t="s">
        <v>7050</v>
      </c>
      <c r="B3083" s="4" t="s">
        <v>219</v>
      </c>
      <c r="C3083" s="5">
        <v>43505</v>
      </c>
      <c r="D3083" s="4" t="s">
        <v>53</v>
      </c>
      <c r="E3083" s="4" t="s">
        <v>42</v>
      </c>
      <c r="F3083" s="4" t="s">
        <v>2868</v>
      </c>
      <c r="G3083" s="4" t="s">
        <v>24</v>
      </c>
      <c r="H3083" s="4" t="s">
        <v>162</v>
      </c>
      <c r="I3083" s="4" t="s">
        <v>2869</v>
      </c>
      <c r="J3083" s="4">
        <v>20.568000000000001</v>
      </c>
      <c r="K3083" s="4">
        <v>3</v>
      </c>
      <c r="L3083" s="4">
        <v>0.2</v>
      </c>
      <c r="M3083" s="4">
        <v>1.5426000000000002</v>
      </c>
    </row>
    <row r="3084" spans="1:13" ht="16" x14ac:dyDescent="0.2">
      <c r="A3084" s="4" t="s">
        <v>7051</v>
      </c>
      <c r="B3084" s="4" t="s">
        <v>6031</v>
      </c>
      <c r="C3084" s="5">
        <v>43418</v>
      </c>
      <c r="D3084" s="4" t="s">
        <v>21</v>
      </c>
      <c r="E3084" s="4" t="s">
        <v>22</v>
      </c>
      <c r="F3084" s="4" t="s">
        <v>1028</v>
      </c>
      <c r="G3084" s="4" t="s">
        <v>24</v>
      </c>
      <c r="H3084" s="4" t="s">
        <v>25</v>
      </c>
      <c r="I3084" s="4" t="s">
        <v>1029</v>
      </c>
      <c r="J3084" s="4">
        <v>13.919999999999998</v>
      </c>
      <c r="K3084" s="4">
        <v>3</v>
      </c>
      <c r="L3084" s="4">
        <v>0.2</v>
      </c>
      <c r="M3084" s="4">
        <v>4.8720000000000008</v>
      </c>
    </row>
    <row r="3085" spans="1:13" ht="16" x14ac:dyDescent="0.2">
      <c r="A3085" s="4" t="s">
        <v>7052</v>
      </c>
      <c r="B3085" s="4" t="s">
        <v>3586</v>
      </c>
      <c r="C3085" s="5">
        <v>45067</v>
      </c>
      <c r="D3085" s="4" t="s">
        <v>21</v>
      </c>
      <c r="E3085" s="4" t="s">
        <v>22</v>
      </c>
      <c r="F3085" s="4" t="s">
        <v>5555</v>
      </c>
      <c r="G3085" s="4" t="s">
        <v>48</v>
      </c>
      <c r="H3085" s="4" t="s">
        <v>183</v>
      </c>
      <c r="I3085" s="4" t="s">
        <v>5556</v>
      </c>
      <c r="J3085" s="4">
        <v>272.64600000000002</v>
      </c>
      <c r="K3085" s="4">
        <v>3</v>
      </c>
      <c r="L3085" s="4">
        <v>0.1</v>
      </c>
      <c r="M3085" s="4">
        <v>18.176400000000008</v>
      </c>
    </row>
    <row r="3086" spans="1:13" ht="16" x14ac:dyDescent="0.2">
      <c r="A3086" s="4" t="s">
        <v>7053</v>
      </c>
      <c r="B3086" s="4" t="s">
        <v>3333</v>
      </c>
      <c r="C3086" s="5">
        <v>45081</v>
      </c>
      <c r="D3086" s="4" t="s">
        <v>21</v>
      </c>
      <c r="E3086" s="4" t="s">
        <v>42</v>
      </c>
      <c r="F3086" s="4" t="s">
        <v>1426</v>
      </c>
      <c r="G3086" s="4" t="s">
        <v>24</v>
      </c>
      <c r="H3086" s="4" t="s">
        <v>60</v>
      </c>
      <c r="I3086" s="4" t="s">
        <v>1427</v>
      </c>
      <c r="J3086" s="4">
        <v>33.4</v>
      </c>
      <c r="K3086" s="4">
        <v>5</v>
      </c>
      <c r="L3086" s="4">
        <v>0</v>
      </c>
      <c r="M3086" s="4">
        <v>16.032</v>
      </c>
    </row>
    <row r="3087" spans="1:13" ht="16" x14ac:dyDescent="0.2">
      <c r="A3087" s="4" t="s">
        <v>7054</v>
      </c>
      <c r="B3087" s="4" t="s">
        <v>4020</v>
      </c>
      <c r="C3087" s="5">
        <v>43843</v>
      </c>
      <c r="D3087" s="4" t="s">
        <v>53</v>
      </c>
      <c r="E3087" s="4" t="s">
        <v>22</v>
      </c>
      <c r="F3087" s="4" t="s">
        <v>4327</v>
      </c>
      <c r="G3087" s="4" t="s">
        <v>24</v>
      </c>
      <c r="H3087" s="4" t="s">
        <v>31</v>
      </c>
      <c r="I3087" s="4" t="s">
        <v>4328</v>
      </c>
      <c r="J3087" s="4">
        <v>6.16</v>
      </c>
      <c r="K3087" s="4">
        <v>2</v>
      </c>
      <c r="L3087" s="4">
        <v>0</v>
      </c>
      <c r="M3087" s="4">
        <v>2.9567999999999999</v>
      </c>
    </row>
    <row r="3088" spans="1:13" ht="16" x14ac:dyDescent="0.2">
      <c r="A3088" s="4" t="s">
        <v>7055</v>
      </c>
      <c r="B3088" s="4" t="s">
        <v>2775</v>
      </c>
      <c r="C3088" s="5">
        <v>44987</v>
      </c>
      <c r="D3088" s="4" t="s">
        <v>21</v>
      </c>
      <c r="E3088" s="4" t="s">
        <v>22</v>
      </c>
      <c r="F3088" s="4" t="s">
        <v>4812</v>
      </c>
      <c r="G3088" s="4" t="s">
        <v>48</v>
      </c>
      <c r="H3088" s="4" t="s">
        <v>183</v>
      </c>
      <c r="I3088" s="4" t="s">
        <v>7056</v>
      </c>
      <c r="J3088" s="4">
        <v>71.245999999999995</v>
      </c>
      <c r="K3088" s="4">
        <v>2</v>
      </c>
      <c r="L3088" s="4">
        <v>0.3</v>
      </c>
      <c r="M3088" s="4">
        <v>-19.338199999999993</v>
      </c>
    </row>
    <row r="3089" spans="1:13" ht="16" x14ac:dyDescent="0.2">
      <c r="A3089" s="4" t="s">
        <v>7057</v>
      </c>
      <c r="B3089" s="4" t="s">
        <v>6089</v>
      </c>
      <c r="C3089" s="5">
        <v>44826</v>
      </c>
      <c r="D3089" s="4" t="s">
        <v>29</v>
      </c>
      <c r="E3089" s="4" t="s">
        <v>22</v>
      </c>
      <c r="F3089" s="4" t="s">
        <v>5853</v>
      </c>
      <c r="G3089" s="4" t="s">
        <v>48</v>
      </c>
      <c r="H3089" s="4" t="s">
        <v>112</v>
      </c>
      <c r="I3089" s="4" t="s">
        <v>5854</v>
      </c>
      <c r="J3089" s="4">
        <v>45.839999999999996</v>
      </c>
      <c r="K3089" s="4">
        <v>3</v>
      </c>
      <c r="L3089" s="4">
        <v>0</v>
      </c>
      <c r="M3089" s="4">
        <v>15.585599999999999</v>
      </c>
    </row>
    <row r="3090" spans="1:13" ht="16" x14ac:dyDescent="0.2">
      <c r="A3090" s="4" t="s">
        <v>7058</v>
      </c>
      <c r="B3090" s="4" t="s">
        <v>236</v>
      </c>
      <c r="C3090" s="5">
        <v>43708</v>
      </c>
      <c r="D3090" s="4" t="s">
        <v>21</v>
      </c>
      <c r="E3090" s="4" t="s">
        <v>22</v>
      </c>
      <c r="F3090" s="4" t="s">
        <v>888</v>
      </c>
      <c r="G3090" s="4" t="s">
        <v>37</v>
      </c>
      <c r="H3090" s="4" t="s">
        <v>55</v>
      </c>
      <c r="I3090" s="4" t="s">
        <v>889</v>
      </c>
      <c r="J3090" s="4">
        <v>18.528000000000002</v>
      </c>
      <c r="K3090" s="4">
        <v>2</v>
      </c>
      <c r="L3090" s="4">
        <v>0.2</v>
      </c>
      <c r="M3090" s="4">
        <v>4.4004000000000003</v>
      </c>
    </row>
    <row r="3091" spans="1:13" ht="16" x14ac:dyDescent="0.2">
      <c r="A3091" s="4" t="s">
        <v>7059</v>
      </c>
      <c r="B3091" s="4" t="s">
        <v>7060</v>
      </c>
      <c r="C3091" s="5">
        <v>43928</v>
      </c>
      <c r="D3091" s="4" t="s">
        <v>29</v>
      </c>
      <c r="E3091" s="4" t="s">
        <v>22</v>
      </c>
      <c r="F3091" s="4" t="s">
        <v>7061</v>
      </c>
      <c r="G3091" s="4" t="s">
        <v>37</v>
      </c>
      <c r="H3091" s="4" t="s">
        <v>55</v>
      </c>
      <c r="I3091" s="4" t="s">
        <v>7062</v>
      </c>
      <c r="J3091" s="4">
        <v>175.23</v>
      </c>
      <c r="K3091" s="4">
        <v>11</v>
      </c>
      <c r="L3091" s="4">
        <v>0</v>
      </c>
      <c r="M3091" s="4">
        <v>61.330500000000001</v>
      </c>
    </row>
    <row r="3092" spans="1:13" ht="16" x14ac:dyDescent="0.2">
      <c r="A3092" s="4" t="s">
        <v>7063</v>
      </c>
      <c r="B3092" s="4" t="s">
        <v>110</v>
      </c>
      <c r="C3092" s="5">
        <v>44588</v>
      </c>
      <c r="D3092" s="4" t="s">
        <v>21</v>
      </c>
      <c r="E3092" s="4" t="s">
        <v>42</v>
      </c>
      <c r="F3092" s="4" t="s">
        <v>5388</v>
      </c>
      <c r="G3092" s="4" t="s">
        <v>48</v>
      </c>
      <c r="H3092" s="4" t="s">
        <v>112</v>
      </c>
      <c r="I3092" s="4" t="s">
        <v>5389</v>
      </c>
      <c r="J3092" s="4">
        <v>73.784000000000006</v>
      </c>
      <c r="K3092" s="4">
        <v>2</v>
      </c>
      <c r="L3092" s="4">
        <v>0.6</v>
      </c>
      <c r="M3092" s="4">
        <v>-77.473200000000006</v>
      </c>
    </row>
    <row r="3093" spans="1:13" ht="16" x14ac:dyDescent="0.2">
      <c r="A3093" s="4" t="s">
        <v>7064</v>
      </c>
      <c r="B3093" s="4" t="s">
        <v>509</v>
      </c>
      <c r="C3093" s="5">
        <v>44169</v>
      </c>
      <c r="D3093" s="4" t="s">
        <v>21</v>
      </c>
      <c r="E3093" s="4" t="s">
        <v>42</v>
      </c>
      <c r="F3093" s="4" t="s">
        <v>591</v>
      </c>
      <c r="G3093" s="4" t="s">
        <v>24</v>
      </c>
      <c r="H3093" s="4" t="s">
        <v>25</v>
      </c>
      <c r="I3093" s="4" t="s">
        <v>592</v>
      </c>
      <c r="J3093" s="4">
        <v>7.3120000000000012</v>
      </c>
      <c r="K3093" s="4">
        <v>1</v>
      </c>
      <c r="L3093" s="4">
        <v>0.2</v>
      </c>
      <c r="M3093" s="4">
        <v>2.5591999999999997</v>
      </c>
    </row>
    <row r="3094" spans="1:13" ht="16" x14ac:dyDescent="0.2">
      <c r="A3094" s="4" t="s">
        <v>7065</v>
      </c>
      <c r="B3094" s="4" t="s">
        <v>2864</v>
      </c>
      <c r="C3094" s="5">
        <v>45128</v>
      </c>
      <c r="D3094" s="4" t="s">
        <v>29</v>
      </c>
      <c r="E3094" s="4" t="s">
        <v>42</v>
      </c>
      <c r="F3094" s="4" t="s">
        <v>466</v>
      </c>
      <c r="G3094" s="4" t="s">
        <v>48</v>
      </c>
      <c r="H3094" s="4" t="s">
        <v>221</v>
      </c>
      <c r="I3094" s="4" t="s">
        <v>467</v>
      </c>
      <c r="J3094" s="4">
        <v>305.97449999999998</v>
      </c>
      <c r="K3094" s="4">
        <v>3</v>
      </c>
      <c r="L3094" s="4">
        <v>0.15</v>
      </c>
      <c r="M3094" s="4">
        <v>25.197899999999969</v>
      </c>
    </row>
    <row r="3095" spans="1:13" ht="16" x14ac:dyDescent="0.2">
      <c r="A3095" s="4" t="s">
        <v>7066</v>
      </c>
      <c r="B3095" s="4" t="s">
        <v>3340</v>
      </c>
      <c r="C3095" s="5">
        <v>44758</v>
      </c>
      <c r="D3095" s="4" t="s">
        <v>152</v>
      </c>
      <c r="E3095" s="4" t="s">
        <v>35</v>
      </c>
      <c r="F3095" s="4" t="s">
        <v>7067</v>
      </c>
      <c r="G3095" s="4" t="s">
        <v>37</v>
      </c>
      <c r="H3095" s="4" t="s">
        <v>55</v>
      </c>
      <c r="I3095" s="4" t="s">
        <v>7068</v>
      </c>
      <c r="J3095" s="4">
        <v>30.839999999999996</v>
      </c>
      <c r="K3095" s="4">
        <v>3</v>
      </c>
      <c r="L3095" s="4">
        <v>0</v>
      </c>
      <c r="M3095" s="4">
        <v>6.1679999999999975</v>
      </c>
    </row>
    <row r="3096" spans="1:13" ht="16" x14ac:dyDescent="0.2">
      <c r="A3096" s="4" t="s">
        <v>7069</v>
      </c>
      <c r="B3096" s="4" t="s">
        <v>349</v>
      </c>
      <c r="C3096" s="5">
        <v>44859</v>
      </c>
      <c r="D3096" s="4" t="s">
        <v>21</v>
      </c>
      <c r="E3096" s="4" t="s">
        <v>42</v>
      </c>
      <c r="F3096" s="4" t="s">
        <v>6033</v>
      </c>
      <c r="G3096" s="4" t="s">
        <v>37</v>
      </c>
      <c r="H3096" s="4" t="s">
        <v>55</v>
      </c>
      <c r="I3096" s="4" t="s">
        <v>6034</v>
      </c>
      <c r="J3096" s="4">
        <v>159.97999999999999</v>
      </c>
      <c r="K3096" s="4">
        <v>2</v>
      </c>
      <c r="L3096" s="4">
        <v>0</v>
      </c>
      <c r="M3096" s="4">
        <v>57.592799999999997</v>
      </c>
    </row>
    <row r="3097" spans="1:13" ht="16" x14ac:dyDescent="0.2">
      <c r="A3097" s="4" t="s">
        <v>7070</v>
      </c>
      <c r="B3097" s="4" t="s">
        <v>817</v>
      </c>
      <c r="C3097" s="5">
        <v>44603</v>
      </c>
      <c r="D3097" s="4" t="s">
        <v>21</v>
      </c>
      <c r="E3097" s="4" t="s">
        <v>42</v>
      </c>
      <c r="F3097" s="4" t="s">
        <v>2174</v>
      </c>
      <c r="G3097" s="4" t="s">
        <v>48</v>
      </c>
      <c r="H3097" s="4" t="s">
        <v>112</v>
      </c>
      <c r="I3097" s="4" t="s">
        <v>2175</v>
      </c>
      <c r="J3097" s="4">
        <v>9.68</v>
      </c>
      <c r="K3097" s="4">
        <v>2</v>
      </c>
      <c r="L3097" s="4">
        <v>0</v>
      </c>
      <c r="M3097" s="4">
        <v>3.7751999999999999</v>
      </c>
    </row>
    <row r="3098" spans="1:13" ht="16" x14ac:dyDescent="0.2">
      <c r="A3098" s="4" t="s">
        <v>7071</v>
      </c>
      <c r="B3098" s="4" t="s">
        <v>4751</v>
      </c>
      <c r="C3098" s="5">
        <v>44808</v>
      </c>
      <c r="D3098" s="4" t="s">
        <v>53</v>
      </c>
      <c r="E3098" s="4" t="s">
        <v>22</v>
      </c>
      <c r="F3098" s="4" t="s">
        <v>6739</v>
      </c>
      <c r="G3098" s="4" t="s">
        <v>37</v>
      </c>
      <c r="H3098" s="4" t="s">
        <v>78</v>
      </c>
      <c r="I3098" s="4" t="s">
        <v>6740</v>
      </c>
      <c r="J3098" s="4">
        <v>4476.8</v>
      </c>
      <c r="K3098" s="4">
        <v>4</v>
      </c>
      <c r="L3098" s="4">
        <v>0.2</v>
      </c>
      <c r="M3098" s="4">
        <v>503.63999999999965</v>
      </c>
    </row>
    <row r="3099" spans="1:13" ht="16" x14ac:dyDescent="0.2">
      <c r="A3099" s="4" t="s">
        <v>7072</v>
      </c>
      <c r="B3099" s="4" t="s">
        <v>3164</v>
      </c>
      <c r="C3099" s="5">
        <v>44420</v>
      </c>
      <c r="D3099" s="4" t="s">
        <v>29</v>
      </c>
      <c r="E3099" s="4" t="s">
        <v>22</v>
      </c>
      <c r="F3099" s="4" t="s">
        <v>6635</v>
      </c>
      <c r="G3099" s="4" t="s">
        <v>48</v>
      </c>
      <c r="H3099" s="4" t="s">
        <v>221</v>
      </c>
      <c r="I3099" s="4" t="s">
        <v>6636</v>
      </c>
      <c r="J3099" s="4">
        <v>314.35199999999998</v>
      </c>
      <c r="K3099" s="4">
        <v>3</v>
      </c>
      <c r="L3099" s="4">
        <v>0.2</v>
      </c>
      <c r="M3099" s="4">
        <v>-15.71759999999999</v>
      </c>
    </row>
    <row r="3100" spans="1:13" ht="16" x14ac:dyDescent="0.2">
      <c r="A3100" s="4" t="s">
        <v>7073</v>
      </c>
      <c r="B3100" s="4" t="s">
        <v>81</v>
      </c>
      <c r="C3100" s="5">
        <v>44866</v>
      </c>
      <c r="D3100" s="4" t="s">
        <v>53</v>
      </c>
      <c r="E3100" s="4" t="s">
        <v>42</v>
      </c>
      <c r="F3100" s="4" t="s">
        <v>5172</v>
      </c>
      <c r="G3100" s="4" t="s">
        <v>24</v>
      </c>
      <c r="H3100" s="4" t="s">
        <v>25</v>
      </c>
      <c r="I3100" s="4" t="s">
        <v>5173</v>
      </c>
      <c r="J3100" s="4">
        <v>2.9920000000000004</v>
      </c>
      <c r="K3100" s="4">
        <v>1</v>
      </c>
      <c r="L3100" s="4">
        <v>0.2</v>
      </c>
      <c r="M3100" s="4">
        <v>1.1219999999999999</v>
      </c>
    </row>
    <row r="3101" spans="1:13" ht="16" x14ac:dyDescent="0.2">
      <c r="A3101" s="4" t="s">
        <v>7074</v>
      </c>
      <c r="B3101" s="4" t="s">
        <v>654</v>
      </c>
      <c r="C3101" s="5">
        <v>44881</v>
      </c>
      <c r="D3101" s="4" t="s">
        <v>21</v>
      </c>
      <c r="E3101" s="4" t="s">
        <v>42</v>
      </c>
      <c r="F3101" s="4" t="s">
        <v>1327</v>
      </c>
      <c r="G3101" s="4" t="s">
        <v>24</v>
      </c>
      <c r="H3101" s="4" t="s">
        <v>69</v>
      </c>
      <c r="I3101" s="4" t="s">
        <v>1328</v>
      </c>
      <c r="J3101" s="4">
        <v>197.04999999999998</v>
      </c>
      <c r="K3101" s="4">
        <v>7</v>
      </c>
      <c r="L3101" s="4">
        <v>0</v>
      </c>
      <c r="M3101" s="4">
        <v>59.114999999999981</v>
      </c>
    </row>
    <row r="3102" spans="1:13" ht="16" x14ac:dyDescent="0.2">
      <c r="A3102" s="4" t="s">
        <v>7075</v>
      </c>
      <c r="B3102" s="4" t="s">
        <v>190</v>
      </c>
      <c r="C3102" s="5">
        <v>43854</v>
      </c>
      <c r="D3102" s="4" t="s">
        <v>21</v>
      </c>
      <c r="E3102" s="4" t="s">
        <v>22</v>
      </c>
      <c r="F3102" s="4" t="s">
        <v>3487</v>
      </c>
      <c r="G3102" s="4" t="s">
        <v>24</v>
      </c>
      <c r="H3102" s="4" t="s">
        <v>25</v>
      </c>
      <c r="I3102" s="4" t="s">
        <v>3488</v>
      </c>
      <c r="J3102" s="4">
        <v>36.882000000000005</v>
      </c>
      <c r="K3102" s="4">
        <v>3</v>
      </c>
      <c r="L3102" s="4">
        <v>0.7</v>
      </c>
      <c r="M3102" s="4">
        <v>-25.817399999999999</v>
      </c>
    </row>
    <row r="3103" spans="1:13" ht="16" x14ac:dyDescent="0.2">
      <c r="A3103" s="4" t="s">
        <v>7076</v>
      </c>
      <c r="B3103" s="4" t="s">
        <v>1205</v>
      </c>
      <c r="C3103" s="5">
        <v>43157</v>
      </c>
      <c r="D3103" s="4" t="s">
        <v>21</v>
      </c>
      <c r="E3103" s="4" t="s">
        <v>35</v>
      </c>
      <c r="F3103" s="4" t="s">
        <v>1909</v>
      </c>
      <c r="G3103" s="4" t="s">
        <v>48</v>
      </c>
      <c r="H3103" s="4" t="s">
        <v>112</v>
      </c>
      <c r="I3103" s="4" t="s">
        <v>1910</v>
      </c>
      <c r="J3103" s="4">
        <v>93.888000000000005</v>
      </c>
      <c r="K3103" s="4">
        <v>4</v>
      </c>
      <c r="L3103" s="4">
        <v>0.2</v>
      </c>
      <c r="M3103" s="4">
        <v>12.90959999999999</v>
      </c>
    </row>
    <row r="3104" spans="1:13" ht="16" x14ac:dyDescent="0.2">
      <c r="A3104" s="4" t="s">
        <v>7077</v>
      </c>
      <c r="B3104" s="4" t="s">
        <v>3026</v>
      </c>
      <c r="C3104" s="5">
        <v>43931</v>
      </c>
      <c r="D3104" s="4" t="s">
        <v>21</v>
      </c>
      <c r="E3104" s="4" t="s">
        <v>22</v>
      </c>
      <c r="F3104" s="4" t="s">
        <v>1453</v>
      </c>
      <c r="G3104" s="4" t="s">
        <v>24</v>
      </c>
      <c r="H3104" s="4" t="s">
        <v>25</v>
      </c>
      <c r="I3104" s="4" t="s">
        <v>1454</v>
      </c>
      <c r="J3104" s="4">
        <v>14.352000000000002</v>
      </c>
      <c r="K3104" s="4">
        <v>3</v>
      </c>
      <c r="L3104" s="4">
        <v>0.2</v>
      </c>
      <c r="M3104" s="4">
        <v>4.6643999999999988</v>
      </c>
    </row>
    <row r="3105" spans="1:13" ht="16" x14ac:dyDescent="0.2">
      <c r="A3105" s="4" t="s">
        <v>7078</v>
      </c>
      <c r="B3105" s="4" t="s">
        <v>857</v>
      </c>
      <c r="C3105" s="5">
        <v>44513</v>
      </c>
      <c r="D3105" s="4" t="s">
        <v>21</v>
      </c>
      <c r="E3105" s="4" t="s">
        <v>22</v>
      </c>
      <c r="F3105" s="4" t="s">
        <v>7079</v>
      </c>
      <c r="G3105" s="4" t="s">
        <v>37</v>
      </c>
      <c r="H3105" s="4" t="s">
        <v>55</v>
      </c>
      <c r="I3105" s="4" t="s">
        <v>7080</v>
      </c>
      <c r="J3105" s="4">
        <v>49.98</v>
      </c>
      <c r="K3105" s="4">
        <v>2</v>
      </c>
      <c r="L3105" s="4">
        <v>0</v>
      </c>
      <c r="M3105" s="4">
        <v>8.4965999999999937</v>
      </c>
    </row>
    <row r="3106" spans="1:13" ht="16" x14ac:dyDescent="0.2">
      <c r="A3106" s="4" t="s">
        <v>7081</v>
      </c>
      <c r="B3106" s="4" t="s">
        <v>2836</v>
      </c>
      <c r="C3106" s="5">
        <v>44216</v>
      </c>
      <c r="D3106" s="4" t="s">
        <v>29</v>
      </c>
      <c r="E3106" s="4" t="s">
        <v>35</v>
      </c>
      <c r="F3106" s="4" t="s">
        <v>4050</v>
      </c>
      <c r="G3106" s="4" t="s">
        <v>37</v>
      </c>
      <c r="H3106" s="4" t="s">
        <v>38</v>
      </c>
      <c r="I3106" s="4" t="s">
        <v>4051</v>
      </c>
      <c r="J3106" s="4">
        <v>543.91999999999996</v>
      </c>
      <c r="K3106" s="4">
        <v>8</v>
      </c>
      <c r="L3106" s="4">
        <v>0</v>
      </c>
      <c r="M3106" s="4">
        <v>135.98000000000002</v>
      </c>
    </row>
    <row r="3107" spans="1:13" ht="16" x14ac:dyDescent="0.2">
      <c r="A3107" s="4" t="s">
        <v>7082</v>
      </c>
      <c r="B3107" s="4" t="s">
        <v>927</v>
      </c>
      <c r="C3107" s="5">
        <v>44484</v>
      </c>
      <c r="D3107" s="4" t="s">
        <v>53</v>
      </c>
      <c r="E3107" s="4" t="s">
        <v>22</v>
      </c>
      <c r="F3107" s="4" t="s">
        <v>4294</v>
      </c>
      <c r="G3107" s="4" t="s">
        <v>37</v>
      </c>
      <c r="H3107" s="4" t="s">
        <v>55</v>
      </c>
      <c r="I3107" s="4" t="s">
        <v>4295</v>
      </c>
      <c r="J3107" s="4">
        <v>99.6</v>
      </c>
      <c r="K3107" s="4">
        <v>1</v>
      </c>
      <c r="L3107" s="4">
        <v>0</v>
      </c>
      <c r="M3107" s="4">
        <v>36.851999999999997</v>
      </c>
    </row>
    <row r="3108" spans="1:13" ht="16" x14ac:dyDescent="0.2">
      <c r="A3108" s="4" t="s">
        <v>7083</v>
      </c>
      <c r="B3108" s="4" t="s">
        <v>4678</v>
      </c>
      <c r="C3108" s="5">
        <v>44846</v>
      </c>
      <c r="D3108" s="4" t="s">
        <v>29</v>
      </c>
      <c r="E3108" s="4" t="s">
        <v>22</v>
      </c>
      <c r="F3108" s="4" t="s">
        <v>5086</v>
      </c>
      <c r="G3108" s="4" t="s">
        <v>37</v>
      </c>
      <c r="H3108" s="4" t="s">
        <v>38</v>
      </c>
      <c r="I3108" s="4" t="s">
        <v>5087</v>
      </c>
      <c r="J3108" s="4">
        <v>40.68</v>
      </c>
      <c r="K3108" s="4">
        <v>3</v>
      </c>
      <c r="L3108" s="4">
        <v>0.2</v>
      </c>
      <c r="M3108" s="4">
        <v>-9.153000000000004</v>
      </c>
    </row>
    <row r="3109" spans="1:13" ht="16" x14ac:dyDescent="0.2">
      <c r="A3109" s="4" t="s">
        <v>7084</v>
      </c>
      <c r="B3109" s="4" t="s">
        <v>2609</v>
      </c>
      <c r="C3109" s="5">
        <v>43930</v>
      </c>
      <c r="D3109" s="4" t="s">
        <v>21</v>
      </c>
      <c r="E3109" s="4" t="s">
        <v>22</v>
      </c>
      <c r="F3109" s="4" t="s">
        <v>2993</v>
      </c>
      <c r="G3109" s="4" t="s">
        <v>48</v>
      </c>
      <c r="H3109" s="4" t="s">
        <v>112</v>
      </c>
      <c r="I3109" s="4" t="s">
        <v>2994</v>
      </c>
      <c r="J3109" s="4">
        <v>63.68</v>
      </c>
      <c r="K3109" s="4">
        <v>8</v>
      </c>
      <c r="L3109" s="4">
        <v>0</v>
      </c>
      <c r="M3109" s="4">
        <v>28.019200000000005</v>
      </c>
    </row>
    <row r="3110" spans="1:13" ht="16" x14ac:dyDescent="0.2">
      <c r="A3110" s="4" t="s">
        <v>7085</v>
      </c>
      <c r="B3110" s="4" t="s">
        <v>3937</v>
      </c>
      <c r="C3110" s="5">
        <v>44798</v>
      </c>
      <c r="D3110" s="4" t="s">
        <v>21</v>
      </c>
      <c r="E3110" s="4" t="s">
        <v>22</v>
      </c>
      <c r="F3110" s="4" t="s">
        <v>5757</v>
      </c>
      <c r="G3110" s="4" t="s">
        <v>24</v>
      </c>
      <c r="H3110" s="4" t="s">
        <v>25</v>
      </c>
      <c r="I3110" s="4" t="s">
        <v>5758</v>
      </c>
      <c r="J3110" s="4">
        <v>12.72</v>
      </c>
      <c r="K3110" s="4">
        <v>3</v>
      </c>
      <c r="L3110" s="4">
        <v>0</v>
      </c>
      <c r="M3110" s="4">
        <v>6.36</v>
      </c>
    </row>
    <row r="3111" spans="1:13" ht="16" x14ac:dyDescent="0.2">
      <c r="A3111" s="4" t="s">
        <v>7086</v>
      </c>
      <c r="B3111" s="4" t="s">
        <v>2860</v>
      </c>
      <c r="C3111" s="5">
        <v>43981</v>
      </c>
      <c r="D3111" s="4" t="s">
        <v>53</v>
      </c>
      <c r="E3111" s="4" t="s">
        <v>22</v>
      </c>
      <c r="F3111" s="4" t="s">
        <v>693</v>
      </c>
      <c r="G3111" s="4" t="s">
        <v>24</v>
      </c>
      <c r="H3111" s="4" t="s">
        <v>69</v>
      </c>
      <c r="I3111" s="4" t="s">
        <v>694</v>
      </c>
      <c r="J3111" s="4">
        <v>16.68</v>
      </c>
      <c r="K3111" s="4">
        <v>6</v>
      </c>
      <c r="L3111" s="4">
        <v>0</v>
      </c>
      <c r="M3111" s="4">
        <v>4.3367999999999993</v>
      </c>
    </row>
    <row r="3112" spans="1:13" ht="16" x14ac:dyDescent="0.2">
      <c r="A3112" s="4" t="s">
        <v>7087</v>
      </c>
      <c r="B3112" s="4" t="s">
        <v>2064</v>
      </c>
      <c r="C3112" s="5">
        <v>44437</v>
      </c>
      <c r="D3112" s="4" t="s">
        <v>21</v>
      </c>
      <c r="E3112" s="4" t="s">
        <v>22</v>
      </c>
      <c r="F3112" s="4" t="s">
        <v>7088</v>
      </c>
      <c r="G3112" s="4" t="s">
        <v>48</v>
      </c>
      <c r="H3112" s="4" t="s">
        <v>183</v>
      </c>
      <c r="I3112" s="4" t="s">
        <v>7089</v>
      </c>
      <c r="J3112" s="4">
        <v>754.44999999999993</v>
      </c>
      <c r="K3112" s="4">
        <v>5</v>
      </c>
      <c r="L3112" s="4">
        <v>0</v>
      </c>
      <c r="M3112" s="4">
        <v>60.356000000000023</v>
      </c>
    </row>
    <row r="3113" spans="1:13" ht="16" x14ac:dyDescent="0.2">
      <c r="A3113" s="4" t="s">
        <v>7090</v>
      </c>
      <c r="B3113" s="4" t="s">
        <v>5788</v>
      </c>
      <c r="C3113" s="5">
        <v>43586</v>
      </c>
      <c r="D3113" s="4" t="s">
        <v>53</v>
      </c>
      <c r="E3113" s="4" t="s">
        <v>22</v>
      </c>
      <c r="F3113" s="4" t="s">
        <v>6757</v>
      </c>
      <c r="G3113" s="4" t="s">
        <v>24</v>
      </c>
      <c r="H3113" s="4" t="s">
        <v>91</v>
      </c>
      <c r="I3113" s="4" t="s">
        <v>6758</v>
      </c>
      <c r="J3113" s="4">
        <v>53.72</v>
      </c>
      <c r="K3113" s="4">
        <v>4</v>
      </c>
      <c r="L3113" s="4">
        <v>0</v>
      </c>
      <c r="M3113" s="4">
        <v>15.041600000000003</v>
      </c>
    </row>
    <row r="3114" spans="1:13" ht="16" x14ac:dyDescent="0.2">
      <c r="A3114" s="4" t="s">
        <v>7091</v>
      </c>
      <c r="B3114" s="4" t="s">
        <v>1201</v>
      </c>
      <c r="C3114" s="5">
        <v>43348</v>
      </c>
      <c r="D3114" s="4" t="s">
        <v>21</v>
      </c>
      <c r="E3114" s="4" t="s">
        <v>42</v>
      </c>
      <c r="F3114" s="4" t="s">
        <v>2952</v>
      </c>
      <c r="G3114" s="4" t="s">
        <v>48</v>
      </c>
      <c r="H3114" s="4" t="s">
        <v>221</v>
      </c>
      <c r="I3114" s="4" t="s">
        <v>2953</v>
      </c>
      <c r="J3114" s="4">
        <v>308.49900000000002</v>
      </c>
      <c r="K3114" s="4">
        <v>3</v>
      </c>
      <c r="L3114" s="4">
        <v>0.15</v>
      </c>
      <c r="M3114" s="4">
        <v>-18.146999999999998</v>
      </c>
    </row>
    <row r="3115" spans="1:13" ht="16" x14ac:dyDescent="0.2">
      <c r="A3115" s="4" t="s">
        <v>7092</v>
      </c>
      <c r="B3115" s="4" t="s">
        <v>6153</v>
      </c>
      <c r="C3115" s="5">
        <v>43998</v>
      </c>
      <c r="D3115" s="4" t="s">
        <v>152</v>
      </c>
      <c r="E3115" s="4" t="s">
        <v>22</v>
      </c>
      <c r="F3115" s="4" t="s">
        <v>5193</v>
      </c>
      <c r="G3115" s="4" t="s">
        <v>24</v>
      </c>
      <c r="H3115" s="4" t="s">
        <v>91</v>
      </c>
      <c r="I3115" s="4" t="s">
        <v>5194</v>
      </c>
      <c r="J3115" s="4">
        <v>129.30000000000001</v>
      </c>
      <c r="K3115" s="4">
        <v>2</v>
      </c>
      <c r="L3115" s="4">
        <v>0</v>
      </c>
      <c r="M3115" s="4">
        <v>6.4649999999999892</v>
      </c>
    </row>
    <row r="3116" spans="1:13" ht="16" x14ac:dyDescent="0.2">
      <c r="A3116" s="4" t="s">
        <v>7093</v>
      </c>
      <c r="B3116" s="4" t="s">
        <v>3083</v>
      </c>
      <c r="C3116" s="5">
        <v>43198</v>
      </c>
      <c r="D3116" s="4" t="s">
        <v>21</v>
      </c>
      <c r="E3116" s="4" t="s">
        <v>42</v>
      </c>
      <c r="F3116" s="4" t="s">
        <v>4036</v>
      </c>
      <c r="G3116" s="4" t="s">
        <v>48</v>
      </c>
      <c r="H3116" s="4" t="s">
        <v>112</v>
      </c>
      <c r="I3116" s="4" t="s">
        <v>4037</v>
      </c>
      <c r="J3116" s="4">
        <v>15.24</v>
      </c>
      <c r="K3116" s="4">
        <v>3</v>
      </c>
      <c r="L3116" s="4">
        <v>0</v>
      </c>
      <c r="M3116" s="4">
        <v>5.1815999999999995</v>
      </c>
    </row>
    <row r="3117" spans="1:13" ht="16" x14ac:dyDescent="0.2">
      <c r="A3117" s="4" t="s">
        <v>7094</v>
      </c>
      <c r="B3117" s="4" t="s">
        <v>4611</v>
      </c>
      <c r="C3117" s="5">
        <v>43806</v>
      </c>
      <c r="D3117" s="4" t="s">
        <v>21</v>
      </c>
      <c r="E3117" s="4" t="s">
        <v>35</v>
      </c>
      <c r="F3117" s="4" t="s">
        <v>603</v>
      </c>
      <c r="G3117" s="4" t="s">
        <v>24</v>
      </c>
      <c r="H3117" s="4" t="s">
        <v>69</v>
      </c>
      <c r="I3117" s="4" t="s">
        <v>604</v>
      </c>
      <c r="J3117" s="4">
        <v>6.56</v>
      </c>
      <c r="K3117" s="4">
        <v>2</v>
      </c>
      <c r="L3117" s="4">
        <v>0</v>
      </c>
      <c r="M3117" s="4">
        <v>1.9023999999999992</v>
      </c>
    </row>
    <row r="3118" spans="1:13" ht="16" x14ac:dyDescent="0.2">
      <c r="A3118" s="4" t="s">
        <v>7095</v>
      </c>
      <c r="B3118" s="4" t="s">
        <v>1834</v>
      </c>
      <c r="C3118" s="5">
        <v>43103</v>
      </c>
      <c r="D3118" s="4" t="s">
        <v>21</v>
      </c>
      <c r="E3118" s="4" t="s">
        <v>22</v>
      </c>
      <c r="F3118" s="4" t="s">
        <v>6762</v>
      </c>
      <c r="G3118" s="4" t="s">
        <v>37</v>
      </c>
      <c r="H3118" s="4" t="s">
        <v>38</v>
      </c>
      <c r="I3118" s="4" t="s">
        <v>6763</v>
      </c>
      <c r="J3118" s="4">
        <v>666.34400000000005</v>
      </c>
      <c r="K3118" s="4">
        <v>7</v>
      </c>
      <c r="L3118" s="4">
        <v>0.2</v>
      </c>
      <c r="M3118" s="4">
        <v>66.634399999999971</v>
      </c>
    </row>
    <row r="3119" spans="1:13" ht="16" x14ac:dyDescent="0.2">
      <c r="A3119" s="4" t="s">
        <v>7096</v>
      </c>
      <c r="B3119" s="4" t="s">
        <v>3213</v>
      </c>
      <c r="C3119" s="5">
        <v>43706</v>
      </c>
      <c r="D3119" s="4" t="s">
        <v>152</v>
      </c>
      <c r="E3119" s="4" t="s">
        <v>22</v>
      </c>
      <c r="F3119" s="4" t="s">
        <v>5526</v>
      </c>
      <c r="G3119" s="4" t="s">
        <v>48</v>
      </c>
      <c r="H3119" s="4" t="s">
        <v>183</v>
      </c>
      <c r="I3119" s="4" t="s">
        <v>5527</v>
      </c>
      <c r="J3119" s="4">
        <v>520.46399999999994</v>
      </c>
      <c r="K3119" s="4">
        <v>2</v>
      </c>
      <c r="L3119" s="4">
        <v>0.3</v>
      </c>
      <c r="M3119" s="4">
        <v>-14.870399999999961</v>
      </c>
    </row>
    <row r="3120" spans="1:13" ht="16" x14ac:dyDescent="0.2">
      <c r="A3120" s="4" t="s">
        <v>7097</v>
      </c>
      <c r="B3120" s="4" t="s">
        <v>1513</v>
      </c>
      <c r="C3120" s="5">
        <v>44471</v>
      </c>
      <c r="D3120" s="4" t="s">
        <v>21</v>
      </c>
      <c r="E3120" s="4" t="s">
        <v>42</v>
      </c>
      <c r="F3120" s="4" t="s">
        <v>3643</v>
      </c>
      <c r="G3120" s="4" t="s">
        <v>24</v>
      </c>
      <c r="H3120" s="4" t="s">
        <v>69</v>
      </c>
      <c r="I3120" s="4" t="s">
        <v>3644</v>
      </c>
      <c r="J3120" s="4">
        <v>8.82</v>
      </c>
      <c r="K3120" s="4">
        <v>3</v>
      </c>
      <c r="L3120" s="4">
        <v>0</v>
      </c>
      <c r="M3120" s="4">
        <v>2.5577999999999994</v>
      </c>
    </row>
    <row r="3121" spans="1:13" ht="16" x14ac:dyDescent="0.2">
      <c r="A3121" s="4" t="s">
        <v>7098</v>
      </c>
      <c r="B3121" s="4" t="s">
        <v>3737</v>
      </c>
      <c r="C3121" s="5">
        <v>43778</v>
      </c>
      <c r="D3121" s="4" t="s">
        <v>21</v>
      </c>
      <c r="E3121" s="4" t="s">
        <v>22</v>
      </c>
      <c r="F3121" s="4" t="s">
        <v>1380</v>
      </c>
      <c r="G3121" s="4" t="s">
        <v>37</v>
      </c>
      <c r="H3121" s="4" t="s">
        <v>55</v>
      </c>
      <c r="I3121" s="4" t="s">
        <v>1381</v>
      </c>
      <c r="J3121" s="4">
        <v>199.96</v>
      </c>
      <c r="K3121" s="4">
        <v>4</v>
      </c>
      <c r="L3121" s="4">
        <v>0</v>
      </c>
      <c r="M3121" s="4">
        <v>15.996799999999979</v>
      </c>
    </row>
    <row r="3122" spans="1:13" ht="16" x14ac:dyDescent="0.2">
      <c r="A3122" s="4" t="s">
        <v>7099</v>
      </c>
      <c r="B3122" s="4" t="s">
        <v>1661</v>
      </c>
      <c r="C3122" s="5">
        <v>44395</v>
      </c>
      <c r="D3122" s="4" t="s">
        <v>21</v>
      </c>
      <c r="E3122" s="4" t="s">
        <v>42</v>
      </c>
      <c r="F3122" s="4" t="s">
        <v>1742</v>
      </c>
      <c r="G3122" s="4" t="s">
        <v>24</v>
      </c>
      <c r="H3122" s="4" t="s">
        <v>162</v>
      </c>
      <c r="I3122" s="4" t="s">
        <v>1743</v>
      </c>
      <c r="J3122" s="4">
        <v>16.656000000000002</v>
      </c>
      <c r="K3122" s="4">
        <v>6</v>
      </c>
      <c r="L3122" s="4">
        <v>0.2</v>
      </c>
      <c r="M3122" s="4">
        <v>-3.123000000000002</v>
      </c>
    </row>
    <row r="3123" spans="1:13" ht="16" x14ac:dyDescent="0.2">
      <c r="A3123" s="4" t="s">
        <v>7100</v>
      </c>
      <c r="B3123" s="4" t="s">
        <v>2184</v>
      </c>
      <c r="C3123" s="5">
        <v>44383</v>
      </c>
      <c r="D3123" s="4" t="s">
        <v>21</v>
      </c>
      <c r="E3123" s="4" t="s">
        <v>22</v>
      </c>
      <c r="F3123" s="4" t="s">
        <v>1912</v>
      </c>
      <c r="G3123" s="4" t="s">
        <v>24</v>
      </c>
      <c r="H3123" s="4" t="s">
        <v>69</v>
      </c>
      <c r="I3123" s="4" t="s">
        <v>1913</v>
      </c>
      <c r="J3123" s="4">
        <v>2.6240000000000001</v>
      </c>
      <c r="K3123" s="4">
        <v>1</v>
      </c>
      <c r="L3123" s="4">
        <v>0.2</v>
      </c>
      <c r="M3123" s="4">
        <v>0.29519999999999957</v>
      </c>
    </row>
    <row r="3124" spans="1:13" ht="16" x14ac:dyDescent="0.2">
      <c r="A3124" s="4" t="s">
        <v>7101</v>
      </c>
      <c r="B3124" s="4" t="s">
        <v>98</v>
      </c>
      <c r="C3124" s="5">
        <v>43621</v>
      </c>
      <c r="D3124" s="4" t="s">
        <v>21</v>
      </c>
      <c r="E3124" s="4" t="s">
        <v>35</v>
      </c>
      <c r="F3124" s="4" t="s">
        <v>237</v>
      </c>
      <c r="G3124" s="4" t="s">
        <v>24</v>
      </c>
      <c r="H3124" s="4" t="s">
        <v>91</v>
      </c>
      <c r="I3124" s="4" t="s">
        <v>238</v>
      </c>
      <c r="J3124" s="4">
        <v>46.53</v>
      </c>
      <c r="K3124" s="4">
        <v>3</v>
      </c>
      <c r="L3124" s="4">
        <v>0</v>
      </c>
      <c r="M3124" s="4">
        <v>13.028400000000001</v>
      </c>
    </row>
    <row r="3125" spans="1:13" ht="16" x14ac:dyDescent="0.2">
      <c r="A3125" s="4" t="s">
        <v>7102</v>
      </c>
      <c r="B3125" s="4" t="s">
        <v>4309</v>
      </c>
      <c r="C3125" s="5">
        <v>43665</v>
      </c>
      <c r="D3125" s="4" t="s">
        <v>21</v>
      </c>
      <c r="E3125" s="4" t="s">
        <v>22</v>
      </c>
      <c r="F3125" s="4" t="s">
        <v>6196</v>
      </c>
      <c r="G3125" s="4" t="s">
        <v>24</v>
      </c>
      <c r="H3125" s="4" t="s">
        <v>91</v>
      </c>
      <c r="I3125" s="4" t="s">
        <v>6197</v>
      </c>
      <c r="J3125" s="4">
        <v>94.6</v>
      </c>
      <c r="K3125" s="4">
        <v>4</v>
      </c>
      <c r="L3125" s="4">
        <v>0</v>
      </c>
      <c r="M3125" s="4">
        <v>27.433999999999997</v>
      </c>
    </row>
    <row r="3126" spans="1:13" ht="16" x14ac:dyDescent="0.2">
      <c r="A3126" s="4" t="s">
        <v>7103</v>
      </c>
      <c r="B3126" s="4" t="s">
        <v>329</v>
      </c>
      <c r="C3126" s="5">
        <v>43374</v>
      </c>
      <c r="D3126" s="4" t="s">
        <v>21</v>
      </c>
      <c r="E3126" s="4" t="s">
        <v>22</v>
      </c>
      <c r="F3126" s="4" t="s">
        <v>4968</v>
      </c>
      <c r="G3126" s="4" t="s">
        <v>48</v>
      </c>
      <c r="H3126" s="4" t="s">
        <v>183</v>
      </c>
      <c r="I3126" s="4" t="s">
        <v>4969</v>
      </c>
      <c r="J3126" s="4">
        <v>1690.04</v>
      </c>
      <c r="K3126" s="4">
        <v>4</v>
      </c>
      <c r="L3126" s="4">
        <v>0</v>
      </c>
      <c r="M3126" s="4">
        <v>422.51</v>
      </c>
    </row>
    <row r="3127" spans="1:13" ht="16" x14ac:dyDescent="0.2">
      <c r="A3127" s="4" t="s">
        <v>7104</v>
      </c>
      <c r="B3127" s="4" t="s">
        <v>6417</v>
      </c>
      <c r="C3127" s="5">
        <v>44721</v>
      </c>
      <c r="D3127" s="4" t="s">
        <v>21</v>
      </c>
      <c r="E3127" s="4" t="s">
        <v>22</v>
      </c>
      <c r="F3127" s="4" t="s">
        <v>4450</v>
      </c>
      <c r="G3127" s="4" t="s">
        <v>24</v>
      </c>
      <c r="H3127" s="4" t="s">
        <v>25</v>
      </c>
      <c r="I3127" s="4" t="s">
        <v>4451</v>
      </c>
      <c r="J3127" s="4">
        <v>73.343999999999994</v>
      </c>
      <c r="K3127" s="4">
        <v>3</v>
      </c>
      <c r="L3127" s="4">
        <v>0.2</v>
      </c>
      <c r="M3127" s="4">
        <v>27.503999999999998</v>
      </c>
    </row>
    <row r="3128" spans="1:13" ht="16" x14ac:dyDescent="0.2">
      <c r="A3128" s="4" t="s">
        <v>7105</v>
      </c>
      <c r="B3128" s="4" t="s">
        <v>628</v>
      </c>
      <c r="C3128" s="5">
        <v>43210</v>
      </c>
      <c r="D3128" s="4" t="s">
        <v>53</v>
      </c>
      <c r="E3128" s="4" t="s">
        <v>22</v>
      </c>
      <c r="F3128" s="4" t="s">
        <v>4857</v>
      </c>
      <c r="G3128" s="4" t="s">
        <v>24</v>
      </c>
      <c r="H3128" s="4" t="s">
        <v>192</v>
      </c>
      <c r="I3128" s="4" t="s">
        <v>4858</v>
      </c>
      <c r="J3128" s="4">
        <v>7.38</v>
      </c>
      <c r="K3128" s="4">
        <v>2</v>
      </c>
      <c r="L3128" s="4">
        <v>0</v>
      </c>
      <c r="M3128" s="4">
        <v>3.3947999999999996</v>
      </c>
    </row>
    <row r="3129" spans="1:13" ht="16" x14ac:dyDescent="0.2">
      <c r="A3129" s="4" t="s">
        <v>7106</v>
      </c>
      <c r="B3129" s="4" t="s">
        <v>58</v>
      </c>
      <c r="C3129" s="5">
        <v>44296</v>
      </c>
      <c r="D3129" s="4" t="s">
        <v>53</v>
      </c>
      <c r="E3129" s="4" t="s">
        <v>42</v>
      </c>
      <c r="F3129" s="4" t="s">
        <v>6803</v>
      </c>
      <c r="G3129" s="4" t="s">
        <v>37</v>
      </c>
      <c r="H3129" s="4" t="s">
        <v>38</v>
      </c>
      <c r="I3129" s="4" t="s">
        <v>6804</v>
      </c>
      <c r="J3129" s="4">
        <v>539.91</v>
      </c>
      <c r="K3129" s="4">
        <v>3</v>
      </c>
      <c r="L3129" s="4">
        <v>0.4</v>
      </c>
      <c r="M3129" s="4">
        <v>-116.98049999999998</v>
      </c>
    </row>
    <row r="3130" spans="1:13" ht="16" x14ac:dyDescent="0.2">
      <c r="A3130" s="4" t="s">
        <v>7107</v>
      </c>
      <c r="B3130" s="4" t="s">
        <v>5962</v>
      </c>
      <c r="C3130" s="5">
        <v>43586</v>
      </c>
      <c r="D3130" s="4" t="s">
        <v>53</v>
      </c>
      <c r="E3130" s="4" t="s">
        <v>42</v>
      </c>
      <c r="F3130" s="4" t="s">
        <v>2089</v>
      </c>
      <c r="G3130" s="4" t="s">
        <v>48</v>
      </c>
      <c r="H3130" s="4" t="s">
        <v>183</v>
      </c>
      <c r="I3130" s="4" t="s">
        <v>2090</v>
      </c>
      <c r="J3130" s="4">
        <v>445.80200000000002</v>
      </c>
      <c r="K3130" s="4">
        <v>7</v>
      </c>
      <c r="L3130" s="4">
        <v>0.3</v>
      </c>
      <c r="M3130" s="4">
        <v>-108.26620000000001</v>
      </c>
    </row>
    <row r="3131" spans="1:13" ht="16" x14ac:dyDescent="0.2">
      <c r="A3131" s="4" t="s">
        <v>7108</v>
      </c>
      <c r="B3131" s="4" t="s">
        <v>2152</v>
      </c>
      <c r="C3131" s="5">
        <v>43723</v>
      </c>
      <c r="D3131" s="4" t="s">
        <v>21</v>
      </c>
      <c r="E3131" s="4" t="s">
        <v>42</v>
      </c>
      <c r="F3131" s="4" t="s">
        <v>276</v>
      </c>
      <c r="G3131" s="4" t="s">
        <v>48</v>
      </c>
      <c r="H3131" s="4" t="s">
        <v>221</v>
      </c>
      <c r="I3131" s="4" t="s">
        <v>277</v>
      </c>
      <c r="J3131" s="4">
        <v>242.35200000000003</v>
      </c>
      <c r="K3131" s="4">
        <v>8</v>
      </c>
      <c r="L3131" s="4">
        <v>0.7</v>
      </c>
      <c r="M3131" s="4">
        <v>-363.52799999999991</v>
      </c>
    </row>
    <row r="3132" spans="1:13" ht="16" x14ac:dyDescent="0.2">
      <c r="A3132" s="4" t="s">
        <v>7109</v>
      </c>
      <c r="B3132" s="4" t="s">
        <v>4220</v>
      </c>
      <c r="C3132" s="5">
        <v>43845</v>
      </c>
      <c r="D3132" s="4" t="s">
        <v>21</v>
      </c>
      <c r="E3132" s="4" t="s">
        <v>22</v>
      </c>
      <c r="F3132" s="4" t="s">
        <v>872</v>
      </c>
      <c r="G3132" s="4" t="s">
        <v>37</v>
      </c>
      <c r="H3132" s="4" t="s">
        <v>55</v>
      </c>
      <c r="I3132" s="4" t="s">
        <v>873</v>
      </c>
      <c r="J3132" s="4">
        <v>431.16000000000008</v>
      </c>
      <c r="K3132" s="4">
        <v>5</v>
      </c>
      <c r="L3132" s="4">
        <v>0.2</v>
      </c>
      <c r="M3132" s="4">
        <v>107.78999999999996</v>
      </c>
    </row>
    <row r="3133" spans="1:13" ht="16" x14ac:dyDescent="0.2">
      <c r="A3133" s="4" t="s">
        <v>7110</v>
      </c>
      <c r="B3133" s="4" t="s">
        <v>1371</v>
      </c>
      <c r="C3133" s="5">
        <v>43294</v>
      </c>
      <c r="D3133" s="4" t="s">
        <v>53</v>
      </c>
      <c r="E3133" s="4" t="s">
        <v>22</v>
      </c>
      <c r="F3133" s="4" t="s">
        <v>6503</v>
      </c>
      <c r="G3133" s="4" t="s">
        <v>48</v>
      </c>
      <c r="H3133" s="4" t="s">
        <v>183</v>
      </c>
      <c r="I3133" s="4" t="s">
        <v>6504</v>
      </c>
      <c r="J3133" s="4">
        <v>170.072</v>
      </c>
      <c r="K3133" s="4">
        <v>4</v>
      </c>
      <c r="L3133" s="4">
        <v>0.3</v>
      </c>
      <c r="M3133" s="4">
        <v>-12.147999999999996</v>
      </c>
    </row>
    <row r="3134" spans="1:13" ht="16" x14ac:dyDescent="0.2">
      <c r="A3134" s="4" t="s">
        <v>7111</v>
      </c>
      <c r="B3134" s="4" t="s">
        <v>662</v>
      </c>
      <c r="C3134" s="5">
        <v>43570</v>
      </c>
      <c r="D3134" s="4" t="s">
        <v>21</v>
      </c>
      <c r="E3134" s="4" t="s">
        <v>42</v>
      </c>
      <c r="F3134" s="4" t="s">
        <v>6316</v>
      </c>
      <c r="G3134" s="4" t="s">
        <v>48</v>
      </c>
      <c r="H3134" s="4" t="s">
        <v>112</v>
      </c>
      <c r="I3134" s="4" t="s">
        <v>6317</v>
      </c>
      <c r="J3134" s="4">
        <v>9.48</v>
      </c>
      <c r="K3134" s="4">
        <v>1</v>
      </c>
      <c r="L3134" s="4">
        <v>0</v>
      </c>
      <c r="M3134" s="4">
        <v>3.7920000000000007</v>
      </c>
    </row>
    <row r="3135" spans="1:13" ht="16" x14ac:dyDescent="0.2">
      <c r="A3135" s="4" t="s">
        <v>7112</v>
      </c>
      <c r="B3135" s="4" t="s">
        <v>3127</v>
      </c>
      <c r="C3135" s="5">
        <v>43440</v>
      </c>
      <c r="D3135" s="4" t="s">
        <v>152</v>
      </c>
      <c r="E3135" s="4" t="s">
        <v>35</v>
      </c>
      <c r="F3135" s="4" t="s">
        <v>4656</v>
      </c>
      <c r="G3135" s="4" t="s">
        <v>48</v>
      </c>
      <c r="H3135" s="4" t="s">
        <v>183</v>
      </c>
      <c r="I3135" s="4" t="s">
        <v>4657</v>
      </c>
      <c r="J3135" s="4">
        <v>83.13600000000001</v>
      </c>
      <c r="K3135" s="4">
        <v>4</v>
      </c>
      <c r="L3135" s="4">
        <v>0.2</v>
      </c>
      <c r="M3135" s="4">
        <v>5.1960000000000015</v>
      </c>
    </row>
    <row r="3136" spans="1:13" ht="16" x14ac:dyDescent="0.2">
      <c r="A3136" s="4" t="s">
        <v>7113</v>
      </c>
      <c r="B3136" s="4" t="s">
        <v>1187</v>
      </c>
      <c r="C3136" s="5">
        <v>44644</v>
      </c>
      <c r="D3136" s="4" t="s">
        <v>21</v>
      </c>
      <c r="E3136" s="4" t="s">
        <v>22</v>
      </c>
      <c r="F3136" s="4" t="s">
        <v>4092</v>
      </c>
      <c r="G3136" s="4" t="s">
        <v>24</v>
      </c>
      <c r="H3136" s="4" t="s">
        <v>192</v>
      </c>
      <c r="I3136" s="4" t="s">
        <v>4093</v>
      </c>
      <c r="J3136" s="4">
        <v>268.57600000000002</v>
      </c>
      <c r="K3136" s="4">
        <v>4</v>
      </c>
      <c r="L3136" s="4">
        <v>0.2</v>
      </c>
      <c r="M3136" s="4">
        <v>90.64439999999999</v>
      </c>
    </row>
    <row r="3137" spans="1:13" ht="16" x14ac:dyDescent="0.2">
      <c r="A3137" s="4" t="s">
        <v>7114</v>
      </c>
      <c r="B3137" s="4" t="s">
        <v>131</v>
      </c>
      <c r="C3137" s="5">
        <v>44060</v>
      </c>
      <c r="D3137" s="4" t="s">
        <v>53</v>
      </c>
      <c r="E3137" s="4" t="s">
        <v>42</v>
      </c>
      <c r="F3137" s="4" t="s">
        <v>4835</v>
      </c>
      <c r="G3137" s="4" t="s">
        <v>24</v>
      </c>
      <c r="H3137" s="4" t="s">
        <v>91</v>
      </c>
      <c r="I3137" s="4" t="s">
        <v>4836</v>
      </c>
      <c r="J3137" s="4">
        <v>62.18</v>
      </c>
      <c r="K3137" s="4">
        <v>1</v>
      </c>
      <c r="L3137" s="4">
        <v>0</v>
      </c>
      <c r="M3137" s="4">
        <v>16.788600000000002</v>
      </c>
    </row>
    <row r="3138" spans="1:13" ht="16" x14ac:dyDescent="0.2">
      <c r="A3138" s="4" t="s">
        <v>7115</v>
      </c>
      <c r="B3138" s="4" t="s">
        <v>2975</v>
      </c>
      <c r="C3138" s="5">
        <v>44013</v>
      </c>
      <c r="D3138" s="4" t="s">
        <v>21</v>
      </c>
      <c r="E3138" s="4" t="s">
        <v>22</v>
      </c>
      <c r="F3138" s="4" t="s">
        <v>1678</v>
      </c>
      <c r="G3138" s="4" t="s">
        <v>48</v>
      </c>
      <c r="H3138" s="4" t="s">
        <v>183</v>
      </c>
      <c r="I3138" s="4" t="s">
        <v>1679</v>
      </c>
      <c r="J3138" s="4">
        <v>195.136</v>
      </c>
      <c r="K3138" s="4">
        <v>4</v>
      </c>
      <c r="L3138" s="4">
        <v>0.2</v>
      </c>
      <c r="M3138" s="4">
        <v>-12.196000000000005</v>
      </c>
    </row>
    <row r="3139" spans="1:13" ht="16" x14ac:dyDescent="0.2">
      <c r="A3139" s="4" t="s">
        <v>7116</v>
      </c>
      <c r="B3139" s="4" t="s">
        <v>4697</v>
      </c>
      <c r="C3139" s="5">
        <v>44572</v>
      </c>
      <c r="D3139" s="4" t="s">
        <v>21</v>
      </c>
      <c r="E3139" s="4" t="s">
        <v>35</v>
      </c>
      <c r="F3139" s="4" t="s">
        <v>7117</v>
      </c>
      <c r="G3139" s="4" t="s">
        <v>24</v>
      </c>
      <c r="H3139" s="4" t="s">
        <v>192</v>
      </c>
      <c r="I3139" s="4" t="s">
        <v>7118</v>
      </c>
      <c r="J3139" s="4">
        <v>113.328</v>
      </c>
      <c r="K3139" s="4">
        <v>9</v>
      </c>
      <c r="L3139" s="4">
        <v>0.2</v>
      </c>
      <c r="M3139" s="4">
        <v>35.414999999999999</v>
      </c>
    </row>
    <row r="3140" spans="1:13" ht="16" x14ac:dyDescent="0.2">
      <c r="A3140" s="4" t="s">
        <v>7119</v>
      </c>
      <c r="B3140" s="4" t="s">
        <v>1973</v>
      </c>
      <c r="C3140" s="5">
        <v>43408</v>
      </c>
      <c r="D3140" s="4" t="s">
        <v>53</v>
      </c>
      <c r="E3140" s="4" t="s">
        <v>42</v>
      </c>
      <c r="F3140" s="4" t="s">
        <v>2049</v>
      </c>
      <c r="G3140" s="4" t="s">
        <v>24</v>
      </c>
      <c r="H3140" s="4" t="s">
        <v>387</v>
      </c>
      <c r="I3140" s="4" t="s">
        <v>388</v>
      </c>
      <c r="J3140" s="4">
        <v>30.991999999999997</v>
      </c>
      <c r="K3140" s="4">
        <v>13</v>
      </c>
      <c r="L3140" s="4">
        <v>0.2</v>
      </c>
      <c r="M3140" s="4">
        <v>10.072399999999996</v>
      </c>
    </row>
    <row r="3141" spans="1:13" ht="16" x14ac:dyDescent="0.2">
      <c r="A3141" s="4" t="s">
        <v>7120</v>
      </c>
      <c r="B3141" s="4" t="s">
        <v>3867</v>
      </c>
      <c r="C3141" s="5">
        <v>43342</v>
      </c>
      <c r="D3141" s="4" t="s">
        <v>21</v>
      </c>
      <c r="E3141" s="4" t="s">
        <v>22</v>
      </c>
      <c r="F3141" s="4" t="s">
        <v>3721</v>
      </c>
      <c r="G3141" s="4" t="s">
        <v>24</v>
      </c>
      <c r="H3141" s="4" t="s">
        <v>25</v>
      </c>
      <c r="I3141" s="4" t="s">
        <v>3722</v>
      </c>
      <c r="J3141" s="4">
        <v>16.821000000000005</v>
      </c>
      <c r="K3141" s="4">
        <v>3</v>
      </c>
      <c r="L3141" s="4">
        <v>0.7</v>
      </c>
      <c r="M3141" s="4">
        <v>-12.896100000000004</v>
      </c>
    </row>
    <row r="3142" spans="1:13" ht="16" x14ac:dyDescent="0.2">
      <c r="A3142" s="4" t="s">
        <v>7121</v>
      </c>
      <c r="B3142" s="4" t="s">
        <v>4367</v>
      </c>
      <c r="C3142" s="5">
        <v>44753</v>
      </c>
      <c r="D3142" s="4" t="s">
        <v>21</v>
      </c>
      <c r="E3142" s="4" t="s">
        <v>22</v>
      </c>
      <c r="F3142" s="4" t="s">
        <v>7122</v>
      </c>
      <c r="G3142" s="4" t="s">
        <v>24</v>
      </c>
      <c r="H3142" s="4" t="s">
        <v>60</v>
      </c>
      <c r="I3142" s="4" t="s">
        <v>7123</v>
      </c>
      <c r="J3142" s="4">
        <v>10.368000000000002</v>
      </c>
      <c r="K3142" s="4">
        <v>2</v>
      </c>
      <c r="L3142" s="4">
        <v>0.2</v>
      </c>
      <c r="M3142" s="4">
        <v>3.6288</v>
      </c>
    </row>
    <row r="3143" spans="1:13" ht="16" x14ac:dyDescent="0.2">
      <c r="A3143" s="4" t="s">
        <v>7124</v>
      </c>
      <c r="B3143" s="4" t="s">
        <v>4947</v>
      </c>
      <c r="C3143" s="5">
        <v>44407</v>
      </c>
      <c r="D3143" s="4" t="s">
        <v>21</v>
      </c>
      <c r="E3143" s="4" t="s">
        <v>22</v>
      </c>
      <c r="F3143" s="4" t="s">
        <v>7125</v>
      </c>
      <c r="G3143" s="4" t="s">
        <v>24</v>
      </c>
      <c r="H3143" s="4" t="s">
        <v>60</v>
      </c>
      <c r="I3143" s="4" t="s">
        <v>7126</v>
      </c>
      <c r="J3143" s="4">
        <v>5.3440000000000003</v>
      </c>
      <c r="K3143" s="4">
        <v>1</v>
      </c>
      <c r="L3143" s="4">
        <v>0.2</v>
      </c>
      <c r="M3143" s="4">
        <v>1.8703999999999998</v>
      </c>
    </row>
    <row r="3144" spans="1:13" ht="16" x14ac:dyDescent="0.2">
      <c r="A3144" s="4" t="s">
        <v>7127</v>
      </c>
      <c r="B3144" s="4" t="s">
        <v>2658</v>
      </c>
      <c r="C3144" s="5">
        <v>44351</v>
      </c>
      <c r="D3144" s="4" t="s">
        <v>53</v>
      </c>
      <c r="E3144" s="4" t="s">
        <v>22</v>
      </c>
      <c r="F3144" s="4" t="s">
        <v>7128</v>
      </c>
      <c r="G3144" s="4" t="s">
        <v>24</v>
      </c>
      <c r="H3144" s="4" t="s">
        <v>95</v>
      </c>
      <c r="I3144" s="4" t="s">
        <v>7129</v>
      </c>
      <c r="J3144" s="4">
        <v>1089.75</v>
      </c>
      <c r="K3144" s="4">
        <v>3</v>
      </c>
      <c r="L3144" s="4">
        <v>0</v>
      </c>
      <c r="M3144" s="4">
        <v>305.13000000000011</v>
      </c>
    </row>
    <row r="3145" spans="1:13" ht="16" x14ac:dyDescent="0.2">
      <c r="A3145" s="4" t="s">
        <v>7130</v>
      </c>
      <c r="B3145" s="4" t="s">
        <v>4541</v>
      </c>
      <c r="C3145" s="5">
        <v>44220</v>
      </c>
      <c r="D3145" s="4" t="s">
        <v>21</v>
      </c>
      <c r="E3145" s="4" t="s">
        <v>35</v>
      </c>
      <c r="F3145" s="4" t="s">
        <v>4047</v>
      </c>
      <c r="G3145" s="4" t="s">
        <v>48</v>
      </c>
      <c r="H3145" s="4" t="s">
        <v>112</v>
      </c>
      <c r="I3145" s="4" t="s">
        <v>4670</v>
      </c>
      <c r="J3145" s="4">
        <v>54.711999999999996</v>
      </c>
      <c r="K3145" s="4">
        <v>7</v>
      </c>
      <c r="L3145" s="4">
        <v>0.2</v>
      </c>
      <c r="M3145" s="4">
        <v>11.626299999999999</v>
      </c>
    </row>
    <row r="3146" spans="1:13" ht="16" x14ac:dyDescent="0.2">
      <c r="A3146" s="4" t="s">
        <v>7131</v>
      </c>
      <c r="B3146" s="4" t="s">
        <v>4183</v>
      </c>
      <c r="C3146" s="5">
        <v>44198</v>
      </c>
      <c r="D3146" s="4" t="s">
        <v>21</v>
      </c>
      <c r="E3146" s="4" t="s">
        <v>35</v>
      </c>
      <c r="F3146" s="4" t="s">
        <v>4209</v>
      </c>
      <c r="G3146" s="4" t="s">
        <v>48</v>
      </c>
      <c r="H3146" s="4" t="s">
        <v>221</v>
      </c>
      <c r="I3146" s="4" t="s">
        <v>4210</v>
      </c>
      <c r="J3146" s="4">
        <v>173.94</v>
      </c>
      <c r="K3146" s="4">
        <v>3</v>
      </c>
      <c r="L3146" s="4">
        <v>0</v>
      </c>
      <c r="M3146" s="4">
        <v>13.915199999999992</v>
      </c>
    </row>
    <row r="3147" spans="1:13" ht="16" x14ac:dyDescent="0.2">
      <c r="A3147" s="4" t="s">
        <v>7132</v>
      </c>
      <c r="B3147" s="4" t="s">
        <v>937</v>
      </c>
      <c r="C3147" s="5">
        <v>44281</v>
      </c>
      <c r="D3147" s="4" t="s">
        <v>21</v>
      </c>
      <c r="E3147" s="4" t="s">
        <v>35</v>
      </c>
      <c r="F3147" s="4" t="s">
        <v>2014</v>
      </c>
      <c r="G3147" s="4" t="s">
        <v>24</v>
      </c>
      <c r="H3147" s="4" t="s">
        <v>91</v>
      </c>
      <c r="I3147" s="4" t="s">
        <v>2015</v>
      </c>
      <c r="J3147" s="4">
        <v>169.45</v>
      </c>
      <c r="K3147" s="4">
        <v>5</v>
      </c>
      <c r="L3147" s="4">
        <v>0</v>
      </c>
      <c r="M3147" s="4">
        <v>42.362499999999997</v>
      </c>
    </row>
    <row r="3148" spans="1:13" ht="16" x14ac:dyDescent="0.2">
      <c r="A3148" s="4" t="s">
        <v>7133</v>
      </c>
      <c r="B3148" s="4" t="s">
        <v>2052</v>
      </c>
      <c r="C3148" s="5">
        <v>43251</v>
      </c>
      <c r="D3148" s="4" t="s">
        <v>21</v>
      </c>
      <c r="E3148" s="4" t="s">
        <v>22</v>
      </c>
      <c r="F3148" s="4" t="s">
        <v>7134</v>
      </c>
      <c r="G3148" s="4" t="s">
        <v>24</v>
      </c>
      <c r="H3148" s="4" t="s">
        <v>91</v>
      </c>
      <c r="I3148" s="4" t="s">
        <v>987</v>
      </c>
      <c r="J3148" s="4">
        <v>21.36</v>
      </c>
      <c r="K3148" s="4">
        <v>2</v>
      </c>
      <c r="L3148" s="4">
        <v>0</v>
      </c>
      <c r="M3148" s="4">
        <v>5.7672000000000008</v>
      </c>
    </row>
    <row r="3149" spans="1:13" ht="16" x14ac:dyDescent="0.2">
      <c r="A3149" s="4" t="s">
        <v>7135</v>
      </c>
      <c r="B3149" s="4" t="s">
        <v>5213</v>
      </c>
      <c r="C3149" s="5">
        <v>43199</v>
      </c>
      <c r="D3149" s="4" t="s">
        <v>21</v>
      </c>
      <c r="E3149" s="4" t="s">
        <v>42</v>
      </c>
      <c r="F3149" s="4" t="s">
        <v>4727</v>
      </c>
      <c r="G3149" s="4" t="s">
        <v>48</v>
      </c>
      <c r="H3149" s="4" t="s">
        <v>112</v>
      </c>
      <c r="I3149" s="4" t="s">
        <v>4728</v>
      </c>
      <c r="J3149" s="4">
        <v>306.89999999999998</v>
      </c>
      <c r="K3149" s="4">
        <v>3</v>
      </c>
      <c r="L3149" s="4">
        <v>0</v>
      </c>
      <c r="M3149" s="4">
        <v>79.793999999999997</v>
      </c>
    </row>
    <row r="3150" spans="1:13" ht="16" x14ac:dyDescent="0.2">
      <c r="A3150" s="4" t="s">
        <v>7136</v>
      </c>
      <c r="B3150" s="4" t="s">
        <v>2874</v>
      </c>
      <c r="C3150" s="5">
        <v>45103</v>
      </c>
      <c r="D3150" s="4" t="s">
        <v>152</v>
      </c>
      <c r="E3150" s="4" t="s">
        <v>35</v>
      </c>
      <c r="F3150" s="4" t="s">
        <v>1739</v>
      </c>
      <c r="G3150" s="4" t="s">
        <v>37</v>
      </c>
      <c r="H3150" s="4" t="s">
        <v>708</v>
      </c>
      <c r="I3150" s="4" t="s">
        <v>1740</v>
      </c>
      <c r="J3150" s="4">
        <v>959.98400000000004</v>
      </c>
      <c r="K3150" s="4">
        <v>2</v>
      </c>
      <c r="L3150" s="4">
        <v>0.2</v>
      </c>
      <c r="M3150" s="4">
        <v>335.99440000000004</v>
      </c>
    </row>
    <row r="3151" spans="1:13" ht="16" x14ac:dyDescent="0.2">
      <c r="A3151" s="4" t="s">
        <v>7137</v>
      </c>
      <c r="B3151" s="4" t="s">
        <v>337</v>
      </c>
      <c r="C3151" s="5">
        <v>43349</v>
      </c>
      <c r="D3151" s="4" t="s">
        <v>152</v>
      </c>
      <c r="E3151" s="4" t="s">
        <v>42</v>
      </c>
      <c r="F3151" s="4" t="s">
        <v>3872</v>
      </c>
      <c r="G3151" s="4" t="s">
        <v>24</v>
      </c>
      <c r="H3151" s="4" t="s">
        <v>192</v>
      </c>
      <c r="I3151" s="4" t="s">
        <v>3873</v>
      </c>
      <c r="J3151" s="4">
        <v>42.68</v>
      </c>
      <c r="K3151" s="4">
        <v>4</v>
      </c>
      <c r="L3151" s="4">
        <v>0</v>
      </c>
      <c r="M3151" s="4">
        <v>19.6328</v>
      </c>
    </row>
    <row r="3152" spans="1:13" ht="16" x14ac:dyDescent="0.2">
      <c r="A3152" s="4" t="s">
        <v>7138</v>
      </c>
      <c r="B3152" s="4" t="s">
        <v>5445</v>
      </c>
      <c r="C3152" s="5">
        <v>44731</v>
      </c>
      <c r="D3152" s="4" t="s">
        <v>21</v>
      </c>
      <c r="E3152" s="4" t="s">
        <v>22</v>
      </c>
      <c r="F3152" s="4" t="s">
        <v>811</v>
      </c>
      <c r="G3152" s="4" t="s">
        <v>24</v>
      </c>
      <c r="H3152" s="4" t="s">
        <v>91</v>
      </c>
      <c r="I3152" s="4" t="s">
        <v>812</v>
      </c>
      <c r="J3152" s="4">
        <v>66.58</v>
      </c>
      <c r="K3152" s="4">
        <v>2</v>
      </c>
      <c r="L3152" s="4">
        <v>0</v>
      </c>
      <c r="M3152" s="4">
        <v>15.979199999999999</v>
      </c>
    </row>
    <row r="3153" spans="1:13" ht="16" x14ac:dyDescent="0.2">
      <c r="A3153" s="4" t="s">
        <v>7139</v>
      </c>
      <c r="B3153" s="4" t="s">
        <v>314</v>
      </c>
      <c r="C3153" s="5">
        <v>43233</v>
      </c>
      <c r="D3153" s="4" t="s">
        <v>21</v>
      </c>
      <c r="E3153" s="4" t="s">
        <v>35</v>
      </c>
      <c r="F3153" s="4" t="s">
        <v>5404</v>
      </c>
      <c r="G3153" s="4" t="s">
        <v>37</v>
      </c>
      <c r="H3153" s="4" t="s">
        <v>55</v>
      </c>
      <c r="I3153" s="4" t="s">
        <v>5405</v>
      </c>
      <c r="J3153" s="4">
        <v>99.99</v>
      </c>
      <c r="K3153" s="4">
        <v>1</v>
      </c>
      <c r="L3153" s="4">
        <v>0</v>
      </c>
      <c r="M3153" s="4">
        <v>41.995800000000003</v>
      </c>
    </row>
    <row r="3154" spans="1:13" ht="16" x14ac:dyDescent="0.2">
      <c r="A3154" s="4" t="s">
        <v>7140</v>
      </c>
      <c r="B3154" s="4" t="s">
        <v>767</v>
      </c>
      <c r="C3154" s="5">
        <v>43592</v>
      </c>
      <c r="D3154" s="4" t="s">
        <v>21</v>
      </c>
      <c r="E3154" s="4" t="s">
        <v>22</v>
      </c>
      <c r="F3154" s="4" t="s">
        <v>3767</v>
      </c>
      <c r="G3154" s="4" t="s">
        <v>24</v>
      </c>
      <c r="H3154" s="4" t="s">
        <v>95</v>
      </c>
      <c r="I3154" s="4" t="s">
        <v>3768</v>
      </c>
      <c r="J3154" s="4">
        <v>24.472000000000001</v>
      </c>
      <c r="K3154" s="4">
        <v>7</v>
      </c>
      <c r="L3154" s="4">
        <v>0.2</v>
      </c>
      <c r="M3154" s="4">
        <v>1.8353999999999999</v>
      </c>
    </row>
    <row r="3155" spans="1:13" ht="16" x14ac:dyDescent="0.2">
      <c r="A3155" s="4" t="s">
        <v>7141</v>
      </c>
      <c r="B3155" s="4" t="s">
        <v>4602</v>
      </c>
      <c r="C3155" s="5">
        <v>43738</v>
      </c>
      <c r="D3155" s="4" t="s">
        <v>21</v>
      </c>
      <c r="E3155" s="4" t="s">
        <v>22</v>
      </c>
      <c r="F3155" s="4" t="s">
        <v>7142</v>
      </c>
      <c r="G3155" s="4" t="s">
        <v>48</v>
      </c>
      <c r="H3155" s="4" t="s">
        <v>112</v>
      </c>
      <c r="I3155" s="4" t="s">
        <v>7143</v>
      </c>
      <c r="J3155" s="4">
        <v>43.96</v>
      </c>
      <c r="K3155" s="4">
        <v>7</v>
      </c>
      <c r="L3155" s="4">
        <v>0</v>
      </c>
      <c r="M3155" s="4">
        <v>18.463200000000004</v>
      </c>
    </row>
    <row r="3156" spans="1:13" ht="16" x14ac:dyDescent="0.2">
      <c r="A3156" s="4" t="s">
        <v>7144</v>
      </c>
      <c r="B3156" s="4" t="s">
        <v>954</v>
      </c>
      <c r="C3156" s="5">
        <v>43296</v>
      </c>
      <c r="D3156" s="4" t="s">
        <v>21</v>
      </c>
      <c r="E3156" s="4" t="s">
        <v>22</v>
      </c>
      <c r="F3156" s="4" t="s">
        <v>3712</v>
      </c>
      <c r="G3156" s="4" t="s">
        <v>24</v>
      </c>
      <c r="H3156" s="4" t="s">
        <v>25</v>
      </c>
      <c r="I3156" s="4" t="s">
        <v>3713</v>
      </c>
      <c r="J3156" s="4">
        <v>12.175999999999998</v>
      </c>
      <c r="K3156" s="4">
        <v>4</v>
      </c>
      <c r="L3156" s="4">
        <v>0.8</v>
      </c>
      <c r="M3156" s="4">
        <v>-18.872800000000009</v>
      </c>
    </row>
    <row r="3157" spans="1:13" ht="16" x14ac:dyDescent="0.2">
      <c r="A3157" s="4" t="s">
        <v>7145</v>
      </c>
      <c r="B3157" s="4" t="s">
        <v>4002</v>
      </c>
      <c r="C3157" s="5">
        <v>44093</v>
      </c>
      <c r="D3157" s="4" t="s">
        <v>21</v>
      </c>
      <c r="E3157" s="4" t="s">
        <v>22</v>
      </c>
      <c r="F3157" s="4" t="s">
        <v>2806</v>
      </c>
      <c r="G3157" s="4" t="s">
        <v>24</v>
      </c>
      <c r="H3157" s="4" t="s">
        <v>60</v>
      </c>
      <c r="I3157" s="4" t="s">
        <v>2807</v>
      </c>
      <c r="J3157" s="4">
        <v>15.552000000000003</v>
      </c>
      <c r="K3157" s="4">
        <v>3</v>
      </c>
      <c r="L3157" s="4">
        <v>0.2</v>
      </c>
      <c r="M3157" s="4">
        <v>5.4432</v>
      </c>
    </row>
    <row r="3158" spans="1:13" ht="16" x14ac:dyDescent="0.2">
      <c r="A3158" s="4" t="s">
        <v>7146</v>
      </c>
      <c r="B3158" s="4" t="s">
        <v>2330</v>
      </c>
      <c r="C3158" s="5">
        <v>44168</v>
      </c>
      <c r="D3158" s="4" t="s">
        <v>21</v>
      </c>
      <c r="E3158" s="4" t="s">
        <v>22</v>
      </c>
      <c r="F3158" s="4" t="s">
        <v>5187</v>
      </c>
      <c r="G3158" s="4" t="s">
        <v>37</v>
      </c>
      <c r="H3158" s="4" t="s">
        <v>55</v>
      </c>
      <c r="I3158" s="4" t="s">
        <v>5188</v>
      </c>
      <c r="J3158" s="4">
        <v>7.88</v>
      </c>
      <c r="K3158" s="4">
        <v>4</v>
      </c>
      <c r="L3158" s="4">
        <v>0</v>
      </c>
      <c r="M3158" s="4">
        <v>2.5215999999999994</v>
      </c>
    </row>
    <row r="3159" spans="1:13" ht="16" x14ac:dyDescent="0.2">
      <c r="A3159" s="4" t="s">
        <v>7147</v>
      </c>
      <c r="B3159" s="4" t="s">
        <v>2007</v>
      </c>
      <c r="C3159" s="5">
        <v>43959</v>
      </c>
      <c r="D3159" s="4" t="s">
        <v>21</v>
      </c>
      <c r="E3159" s="4" t="s">
        <v>42</v>
      </c>
      <c r="F3159" s="4" t="s">
        <v>3147</v>
      </c>
      <c r="G3159" s="4" t="s">
        <v>48</v>
      </c>
      <c r="H3159" s="4" t="s">
        <v>49</v>
      </c>
      <c r="I3159" s="4" t="s">
        <v>3148</v>
      </c>
      <c r="J3159" s="4">
        <v>399.67200000000003</v>
      </c>
      <c r="K3159" s="4">
        <v>7</v>
      </c>
      <c r="L3159" s="4">
        <v>0.2</v>
      </c>
      <c r="M3159" s="4">
        <v>-14.987700000000061</v>
      </c>
    </row>
    <row r="3160" spans="1:13" ht="16" x14ac:dyDescent="0.2">
      <c r="A3160" s="4" t="s">
        <v>7148</v>
      </c>
      <c r="B3160" s="4" t="s">
        <v>5837</v>
      </c>
      <c r="C3160" s="5">
        <v>44391</v>
      </c>
      <c r="D3160" s="4" t="s">
        <v>29</v>
      </c>
      <c r="E3160" s="4" t="s">
        <v>42</v>
      </c>
      <c r="F3160" s="4" t="s">
        <v>2894</v>
      </c>
      <c r="G3160" s="4" t="s">
        <v>24</v>
      </c>
      <c r="H3160" s="4" t="s">
        <v>69</v>
      </c>
      <c r="I3160" s="4" t="s">
        <v>2895</v>
      </c>
      <c r="J3160" s="4">
        <v>16.520000000000003</v>
      </c>
      <c r="K3160" s="4">
        <v>5</v>
      </c>
      <c r="L3160" s="4">
        <v>0.2</v>
      </c>
      <c r="M3160" s="4">
        <v>1.6519999999999992</v>
      </c>
    </row>
    <row r="3161" spans="1:13" ht="16" x14ac:dyDescent="0.2">
      <c r="A3161" s="4" t="s">
        <v>7149</v>
      </c>
      <c r="B3161" s="4" t="s">
        <v>4918</v>
      </c>
      <c r="C3161" s="5">
        <v>43400</v>
      </c>
      <c r="D3161" s="4" t="s">
        <v>21</v>
      </c>
      <c r="E3161" s="4" t="s">
        <v>22</v>
      </c>
      <c r="F3161" s="4" t="s">
        <v>4070</v>
      </c>
      <c r="G3161" s="4" t="s">
        <v>24</v>
      </c>
      <c r="H3161" s="4" t="s">
        <v>25</v>
      </c>
      <c r="I3161" s="4" t="s">
        <v>4071</v>
      </c>
      <c r="J3161" s="4">
        <v>9892.74</v>
      </c>
      <c r="K3161" s="4">
        <v>13</v>
      </c>
      <c r="L3161" s="4">
        <v>0</v>
      </c>
      <c r="M3161" s="4">
        <v>4946.37</v>
      </c>
    </row>
    <row r="3162" spans="1:13" ht="16" x14ac:dyDescent="0.2">
      <c r="A3162" s="4" t="s">
        <v>7150</v>
      </c>
      <c r="B3162" s="4" t="s">
        <v>4607</v>
      </c>
      <c r="C3162" s="5">
        <v>43238</v>
      </c>
      <c r="D3162" s="4" t="s">
        <v>29</v>
      </c>
      <c r="E3162" s="4" t="s">
        <v>22</v>
      </c>
      <c r="F3162" s="4" t="s">
        <v>7151</v>
      </c>
      <c r="G3162" s="4" t="s">
        <v>48</v>
      </c>
      <c r="H3162" s="4" t="s">
        <v>183</v>
      </c>
      <c r="I3162" s="4" t="s">
        <v>7152</v>
      </c>
      <c r="J3162" s="4">
        <v>1079.316</v>
      </c>
      <c r="K3162" s="4">
        <v>6</v>
      </c>
      <c r="L3162" s="4">
        <v>0.3</v>
      </c>
      <c r="M3162" s="4">
        <v>-15.418800000000203</v>
      </c>
    </row>
    <row r="3163" spans="1:13" ht="16" x14ac:dyDescent="0.2">
      <c r="A3163" s="4" t="s">
        <v>7153</v>
      </c>
      <c r="B3163" s="4" t="s">
        <v>2443</v>
      </c>
      <c r="C3163" s="5">
        <v>43299</v>
      </c>
      <c r="D3163" s="4" t="s">
        <v>21</v>
      </c>
      <c r="E3163" s="4" t="s">
        <v>22</v>
      </c>
      <c r="F3163" s="4" t="s">
        <v>7154</v>
      </c>
      <c r="G3163" s="4" t="s">
        <v>24</v>
      </c>
      <c r="H3163" s="4" t="s">
        <v>91</v>
      </c>
      <c r="I3163" s="4" t="s">
        <v>7155</v>
      </c>
      <c r="J3163" s="4">
        <v>221.16</v>
      </c>
      <c r="K3163" s="4">
        <v>4</v>
      </c>
      <c r="L3163" s="4">
        <v>0</v>
      </c>
      <c r="M3163" s="4">
        <v>57.501599999999996</v>
      </c>
    </row>
    <row r="3164" spans="1:13" ht="16" x14ac:dyDescent="0.2">
      <c r="A3164" s="4" t="s">
        <v>7156</v>
      </c>
      <c r="B3164" s="4" t="s">
        <v>4275</v>
      </c>
      <c r="C3164" s="5">
        <v>44736</v>
      </c>
      <c r="D3164" s="4" t="s">
        <v>21</v>
      </c>
      <c r="E3164" s="4" t="s">
        <v>22</v>
      </c>
      <c r="F3164" s="4" t="s">
        <v>3334</v>
      </c>
      <c r="G3164" s="4" t="s">
        <v>24</v>
      </c>
      <c r="H3164" s="4" t="s">
        <v>91</v>
      </c>
      <c r="I3164" s="4" t="s">
        <v>3335</v>
      </c>
      <c r="J3164" s="4">
        <v>807.75</v>
      </c>
      <c r="K3164" s="4">
        <v>5</v>
      </c>
      <c r="L3164" s="4">
        <v>0</v>
      </c>
      <c r="M3164" s="4">
        <v>153.47250000000003</v>
      </c>
    </row>
    <row r="3165" spans="1:13" ht="16" x14ac:dyDescent="0.2">
      <c r="A3165" s="4" t="s">
        <v>7157</v>
      </c>
      <c r="B3165" s="4" t="s">
        <v>1509</v>
      </c>
      <c r="C3165" s="5">
        <v>43225</v>
      </c>
      <c r="D3165" s="4" t="s">
        <v>21</v>
      </c>
      <c r="E3165" s="4" t="s">
        <v>22</v>
      </c>
      <c r="F3165" s="4" t="s">
        <v>7158</v>
      </c>
      <c r="G3165" s="4" t="s">
        <v>24</v>
      </c>
      <c r="H3165" s="4" t="s">
        <v>25</v>
      </c>
      <c r="I3165" s="4" t="s">
        <v>7159</v>
      </c>
      <c r="J3165" s="4">
        <v>2.1119999999999997</v>
      </c>
      <c r="K3165" s="4">
        <v>2</v>
      </c>
      <c r="L3165" s="4">
        <v>0.8</v>
      </c>
      <c r="M3165" s="4">
        <v>-3.3792</v>
      </c>
    </row>
    <row r="3166" spans="1:13" ht="16" x14ac:dyDescent="0.2">
      <c r="A3166" s="4" t="s">
        <v>7160</v>
      </c>
      <c r="B3166" s="4" t="s">
        <v>2999</v>
      </c>
      <c r="C3166" s="5">
        <v>43406</v>
      </c>
      <c r="D3166" s="4" t="s">
        <v>21</v>
      </c>
      <c r="E3166" s="4" t="s">
        <v>22</v>
      </c>
      <c r="F3166" s="4" t="s">
        <v>5190</v>
      </c>
      <c r="G3166" s="4" t="s">
        <v>24</v>
      </c>
      <c r="H3166" s="4" t="s">
        <v>69</v>
      </c>
      <c r="I3166" s="4" t="s">
        <v>5191</v>
      </c>
      <c r="J3166" s="4">
        <v>3.3040000000000003</v>
      </c>
      <c r="K3166" s="4">
        <v>1</v>
      </c>
      <c r="L3166" s="4">
        <v>0.2</v>
      </c>
      <c r="M3166" s="4">
        <v>1.0737999999999999</v>
      </c>
    </row>
    <row r="3167" spans="1:13" ht="16" x14ac:dyDescent="0.2">
      <c r="A3167" s="4" t="s">
        <v>7161</v>
      </c>
      <c r="B3167" s="4" t="s">
        <v>1214</v>
      </c>
      <c r="C3167" s="5">
        <v>44644</v>
      </c>
      <c r="D3167" s="4" t="s">
        <v>21</v>
      </c>
      <c r="E3167" s="4" t="s">
        <v>22</v>
      </c>
      <c r="F3167" s="4" t="s">
        <v>4504</v>
      </c>
      <c r="G3167" s="4" t="s">
        <v>24</v>
      </c>
      <c r="H3167" s="4" t="s">
        <v>69</v>
      </c>
      <c r="I3167" s="4" t="s">
        <v>4505</v>
      </c>
      <c r="J3167" s="4">
        <v>6.048</v>
      </c>
      <c r="K3167" s="4">
        <v>3</v>
      </c>
      <c r="L3167" s="4">
        <v>0.2</v>
      </c>
      <c r="M3167" s="4">
        <v>1.5876000000000006</v>
      </c>
    </row>
    <row r="3168" spans="1:13" ht="16" x14ac:dyDescent="0.2">
      <c r="A3168" s="4" t="s">
        <v>7162</v>
      </c>
      <c r="B3168" s="4" t="s">
        <v>4466</v>
      </c>
      <c r="C3168" s="5">
        <v>43804</v>
      </c>
      <c r="D3168" s="4" t="s">
        <v>21</v>
      </c>
      <c r="E3168" s="4" t="s">
        <v>22</v>
      </c>
      <c r="F3168" s="4" t="s">
        <v>938</v>
      </c>
      <c r="G3168" s="4" t="s">
        <v>48</v>
      </c>
      <c r="H3168" s="4" t="s">
        <v>221</v>
      </c>
      <c r="I3168" s="4" t="s">
        <v>939</v>
      </c>
      <c r="J3168" s="4">
        <v>1336.829</v>
      </c>
      <c r="K3168" s="4">
        <v>13</v>
      </c>
      <c r="L3168" s="4">
        <v>0.15</v>
      </c>
      <c r="M3168" s="4">
        <v>31.454799999999949</v>
      </c>
    </row>
    <row r="3169" spans="1:13" ht="16" x14ac:dyDescent="0.2">
      <c r="A3169" s="4" t="s">
        <v>7163</v>
      </c>
      <c r="B3169" s="4" t="s">
        <v>3944</v>
      </c>
      <c r="C3169" s="5">
        <v>43545</v>
      </c>
      <c r="D3169" s="4" t="s">
        <v>21</v>
      </c>
      <c r="E3169" s="4" t="s">
        <v>22</v>
      </c>
      <c r="F3169" s="4" t="s">
        <v>4629</v>
      </c>
      <c r="G3169" s="4" t="s">
        <v>37</v>
      </c>
      <c r="H3169" s="4" t="s">
        <v>38</v>
      </c>
      <c r="I3169" s="4" t="s">
        <v>6313</v>
      </c>
      <c r="J3169" s="4">
        <v>21.99</v>
      </c>
      <c r="K3169" s="4">
        <v>1</v>
      </c>
      <c r="L3169" s="4">
        <v>0</v>
      </c>
      <c r="M3169" s="4">
        <v>10.555199999999999</v>
      </c>
    </row>
    <row r="3170" spans="1:13" ht="16" x14ac:dyDescent="0.2">
      <c r="A3170" s="4" t="s">
        <v>7164</v>
      </c>
      <c r="B3170" s="4" t="s">
        <v>636</v>
      </c>
      <c r="C3170" s="5">
        <v>43349</v>
      </c>
      <c r="D3170" s="4" t="s">
        <v>29</v>
      </c>
      <c r="E3170" s="4" t="s">
        <v>22</v>
      </c>
      <c r="F3170" s="4" t="s">
        <v>6019</v>
      </c>
      <c r="G3170" s="4" t="s">
        <v>48</v>
      </c>
      <c r="H3170" s="4" t="s">
        <v>112</v>
      </c>
      <c r="I3170" s="4" t="s">
        <v>6020</v>
      </c>
      <c r="J3170" s="4">
        <v>113.78999999999999</v>
      </c>
      <c r="K3170" s="4">
        <v>3</v>
      </c>
      <c r="L3170" s="4">
        <v>0</v>
      </c>
      <c r="M3170" s="4">
        <v>20.482199999999992</v>
      </c>
    </row>
    <row r="3171" spans="1:13" ht="16" x14ac:dyDescent="0.2">
      <c r="A3171" s="4" t="s">
        <v>7165</v>
      </c>
      <c r="B3171" s="4" t="s">
        <v>1253</v>
      </c>
      <c r="C3171" s="5">
        <v>44050</v>
      </c>
      <c r="D3171" s="4" t="s">
        <v>21</v>
      </c>
      <c r="E3171" s="4" t="s">
        <v>22</v>
      </c>
      <c r="F3171" s="4" t="s">
        <v>6458</v>
      </c>
      <c r="G3171" s="4" t="s">
        <v>24</v>
      </c>
      <c r="H3171" s="4" t="s">
        <v>69</v>
      </c>
      <c r="I3171" s="4" t="s">
        <v>6459</v>
      </c>
      <c r="J3171" s="4">
        <v>6.57</v>
      </c>
      <c r="K3171" s="4">
        <v>3</v>
      </c>
      <c r="L3171" s="4">
        <v>0</v>
      </c>
      <c r="M3171" s="4">
        <v>1.7738999999999998</v>
      </c>
    </row>
    <row r="3172" spans="1:13" ht="16" x14ac:dyDescent="0.2">
      <c r="A3172" s="4" t="s">
        <v>7166</v>
      </c>
      <c r="B3172" s="4" t="s">
        <v>1051</v>
      </c>
      <c r="C3172" s="5">
        <v>44767</v>
      </c>
      <c r="D3172" s="4" t="s">
        <v>29</v>
      </c>
      <c r="E3172" s="4" t="s">
        <v>42</v>
      </c>
      <c r="F3172" s="4" t="s">
        <v>23</v>
      </c>
      <c r="G3172" s="4" t="s">
        <v>24</v>
      </c>
      <c r="H3172" s="4" t="s">
        <v>25</v>
      </c>
      <c r="I3172" s="4" t="s">
        <v>26</v>
      </c>
      <c r="J3172" s="4">
        <v>28.854000000000006</v>
      </c>
      <c r="K3172" s="4">
        <v>6</v>
      </c>
      <c r="L3172" s="4">
        <v>0.7</v>
      </c>
      <c r="M3172" s="4">
        <v>-21.159599999999998</v>
      </c>
    </row>
    <row r="3173" spans="1:13" ht="16" x14ac:dyDescent="0.2">
      <c r="A3173" s="4" t="s">
        <v>7167</v>
      </c>
      <c r="B3173" s="4" t="s">
        <v>2951</v>
      </c>
      <c r="C3173" s="5">
        <v>44251</v>
      </c>
      <c r="D3173" s="4" t="s">
        <v>21</v>
      </c>
      <c r="E3173" s="4" t="s">
        <v>42</v>
      </c>
      <c r="F3173" s="4" t="s">
        <v>7168</v>
      </c>
      <c r="G3173" s="4" t="s">
        <v>24</v>
      </c>
      <c r="H3173" s="4" t="s">
        <v>60</v>
      </c>
      <c r="I3173" s="4" t="s">
        <v>7169</v>
      </c>
      <c r="J3173" s="4">
        <v>335.52</v>
      </c>
      <c r="K3173" s="4">
        <v>4</v>
      </c>
      <c r="L3173" s="4">
        <v>0.2</v>
      </c>
      <c r="M3173" s="4">
        <v>117.43199999999999</v>
      </c>
    </row>
    <row r="3174" spans="1:13" ht="16" x14ac:dyDescent="0.2">
      <c r="A3174" s="4" t="s">
        <v>7170</v>
      </c>
      <c r="B3174" s="4" t="s">
        <v>72</v>
      </c>
      <c r="C3174" s="5">
        <v>45049</v>
      </c>
      <c r="D3174" s="4" t="s">
        <v>21</v>
      </c>
      <c r="E3174" s="4" t="s">
        <v>22</v>
      </c>
      <c r="F3174" s="4" t="s">
        <v>7171</v>
      </c>
      <c r="G3174" s="4" t="s">
        <v>24</v>
      </c>
      <c r="H3174" s="4" t="s">
        <v>60</v>
      </c>
      <c r="I3174" s="4" t="s">
        <v>7172</v>
      </c>
      <c r="J3174" s="4">
        <v>111.96</v>
      </c>
      <c r="K3174" s="4">
        <v>2</v>
      </c>
      <c r="L3174" s="4">
        <v>0</v>
      </c>
      <c r="M3174" s="4">
        <v>54.860399999999998</v>
      </c>
    </row>
    <row r="3175" spans="1:13" ht="16" x14ac:dyDescent="0.2">
      <c r="A3175" s="4" t="s">
        <v>7173</v>
      </c>
      <c r="B3175" s="4" t="s">
        <v>3237</v>
      </c>
      <c r="C3175" s="5">
        <v>43166</v>
      </c>
      <c r="D3175" s="4" t="s">
        <v>53</v>
      </c>
      <c r="E3175" s="4" t="s">
        <v>22</v>
      </c>
      <c r="F3175" s="4" t="s">
        <v>768</v>
      </c>
      <c r="G3175" s="4" t="s">
        <v>37</v>
      </c>
      <c r="H3175" s="4" t="s">
        <v>38</v>
      </c>
      <c r="I3175" s="4" t="s">
        <v>769</v>
      </c>
      <c r="J3175" s="4">
        <v>45.893999999999998</v>
      </c>
      <c r="K3175" s="4">
        <v>1</v>
      </c>
      <c r="L3175" s="4">
        <v>0.4</v>
      </c>
      <c r="M3175" s="4">
        <v>-9.178799999999999</v>
      </c>
    </row>
    <row r="3176" spans="1:13" ht="16" x14ac:dyDescent="0.2">
      <c r="A3176" s="4" t="s">
        <v>7174</v>
      </c>
      <c r="B3176" s="4" t="s">
        <v>2822</v>
      </c>
      <c r="C3176" s="5">
        <v>44900</v>
      </c>
      <c r="D3176" s="4" t="s">
        <v>53</v>
      </c>
      <c r="E3176" s="4" t="s">
        <v>22</v>
      </c>
      <c r="F3176" s="4" t="s">
        <v>1456</v>
      </c>
      <c r="G3176" s="4" t="s">
        <v>37</v>
      </c>
      <c r="H3176" s="4" t="s">
        <v>55</v>
      </c>
      <c r="I3176" s="4" t="s">
        <v>1457</v>
      </c>
      <c r="J3176" s="4">
        <v>132.60000000000002</v>
      </c>
      <c r="K3176" s="4">
        <v>6</v>
      </c>
      <c r="L3176" s="4">
        <v>0</v>
      </c>
      <c r="M3176" s="4">
        <v>17.238000000000007</v>
      </c>
    </row>
    <row r="3177" spans="1:13" ht="16" x14ac:dyDescent="0.2">
      <c r="A3177" s="4" t="s">
        <v>7175</v>
      </c>
      <c r="B3177" s="4" t="s">
        <v>3040</v>
      </c>
      <c r="C3177" s="5">
        <v>44937</v>
      </c>
      <c r="D3177" s="4" t="s">
        <v>21</v>
      </c>
      <c r="E3177" s="4" t="s">
        <v>42</v>
      </c>
      <c r="F3177" s="4" t="s">
        <v>7176</v>
      </c>
      <c r="G3177" s="4" t="s">
        <v>24</v>
      </c>
      <c r="H3177" s="4" t="s">
        <v>60</v>
      </c>
      <c r="I3177" s="4" t="s">
        <v>7177</v>
      </c>
      <c r="J3177" s="4">
        <v>94.85</v>
      </c>
      <c r="K3177" s="4">
        <v>5</v>
      </c>
      <c r="L3177" s="4">
        <v>0</v>
      </c>
      <c r="M3177" s="4">
        <v>45.527999999999992</v>
      </c>
    </row>
    <row r="3178" spans="1:13" ht="16" x14ac:dyDescent="0.2">
      <c r="A3178" s="4" t="s">
        <v>7178</v>
      </c>
      <c r="B3178" s="4" t="s">
        <v>1830</v>
      </c>
      <c r="C3178" s="5">
        <v>44630</v>
      </c>
      <c r="D3178" s="4" t="s">
        <v>21</v>
      </c>
      <c r="E3178" s="4" t="s">
        <v>35</v>
      </c>
      <c r="F3178" s="4" t="s">
        <v>2845</v>
      </c>
      <c r="G3178" s="4" t="s">
        <v>24</v>
      </c>
      <c r="H3178" s="4" t="s">
        <v>95</v>
      </c>
      <c r="I3178" s="4" t="s">
        <v>2846</v>
      </c>
      <c r="J3178" s="4">
        <v>487.91999999999996</v>
      </c>
      <c r="K3178" s="4">
        <v>6</v>
      </c>
      <c r="L3178" s="4">
        <v>0</v>
      </c>
      <c r="M3178" s="4">
        <v>136.61759999999998</v>
      </c>
    </row>
    <row r="3179" spans="1:13" ht="16" x14ac:dyDescent="0.2">
      <c r="A3179" s="4" t="s">
        <v>7179</v>
      </c>
      <c r="B3179" s="4" t="s">
        <v>3428</v>
      </c>
      <c r="C3179" s="5">
        <v>44496</v>
      </c>
      <c r="D3179" s="4" t="s">
        <v>21</v>
      </c>
      <c r="E3179" s="4" t="s">
        <v>22</v>
      </c>
      <c r="F3179" s="4" t="s">
        <v>2046</v>
      </c>
      <c r="G3179" s="4" t="s">
        <v>48</v>
      </c>
      <c r="H3179" s="4" t="s">
        <v>112</v>
      </c>
      <c r="I3179" s="4" t="s">
        <v>2047</v>
      </c>
      <c r="J3179" s="4">
        <v>142.4</v>
      </c>
      <c r="K3179" s="4">
        <v>5</v>
      </c>
      <c r="L3179" s="4">
        <v>0</v>
      </c>
      <c r="M3179" s="4">
        <v>52.688000000000002</v>
      </c>
    </row>
    <row r="3180" spans="1:13" ht="16" x14ac:dyDescent="0.2">
      <c r="A3180" s="4" t="s">
        <v>7180</v>
      </c>
      <c r="B3180" s="4" t="s">
        <v>5116</v>
      </c>
      <c r="C3180" s="5">
        <v>43158</v>
      </c>
      <c r="D3180" s="4" t="s">
        <v>21</v>
      </c>
      <c r="E3180" s="4" t="s">
        <v>35</v>
      </c>
      <c r="F3180" s="4" t="s">
        <v>7040</v>
      </c>
      <c r="G3180" s="4" t="s">
        <v>24</v>
      </c>
      <c r="H3180" s="4" t="s">
        <v>60</v>
      </c>
      <c r="I3180" s="4" t="s">
        <v>7041</v>
      </c>
      <c r="J3180" s="4">
        <v>4.6240000000000006</v>
      </c>
      <c r="K3180" s="4">
        <v>1</v>
      </c>
      <c r="L3180" s="4">
        <v>0.2</v>
      </c>
      <c r="M3180" s="4">
        <v>1.6762000000000001</v>
      </c>
    </row>
    <row r="3181" spans="1:13" ht="16" x14ac:dyDescent="0.2">
      <c r="A3181" s="4" t="s">
        <v>7181</v>
      </c>
      <c r="B3181" s="4" t="s">
        <v>6420</v>
      </c>
      <c r="C3181" s="5">
        <v>43661</v>
      </c>
      <c r="D3181" s="4" t="s">
        <v>53</v>
      </c>
      <c r="E3181" s="4" t="s">
        <v>22</v>
      </c>
      <c r="F3181" s="4" t="s">
        <v>728</v>
      </c>
      <c r="G3181" s="4" t="s">
        <v>24</v>
      </c>
      <c r="H3181" s="4" t="s">
        <v>25</v>
      </c>
      <c r="I3181" s="4" t="s">
        <v>729</v>
      </c>
      <c r="J3181" s="4">
        <v>17.248000000000001</v>
      </c>
      <c r="K3181" s="4">
        <v>2</v>
      </c>
      <c r="L3181" s="4">
        <v>0.2</v>
      </c>
      <c r="M3181" s="4">
        <v>6.0367999999999986</v>
      </c>
    </row>
    <row r="3182" spans="1:13" ht="16" x14ac:dyDescent="0.2">
      <c r="A3182" s="4" t="s">
        <v>7182</v>
      </c>
      <c r="B3182" s="4" t="s">
        <v>1963</v>
      </c>
      <c r="C3182" s="5">
        <v>44995</v>
      </c>
      <c r="D3182" s="4" t="s">
        <v>21</v>
      </c>
      <c r="E3182" s="4" t="s">
        <v>22</v>
      </c>
      <c r="F3182" s="4" t="s">
        <v>7183</v>
      </c>
      <c r="G3182" s="4" t="s">
        <v>37</v>
      </c>
      <c r="H3182" s="4" t="s">
        <v>78</v>
      </c>
      <c r="I3182" s="4" t="s">
        <v>7184</v>
      </c>
      <c r="J3182" s="4">
        <v>447.96800000000007</v>
      </c>
      <c r="K3182" s="4">
        <v>4</v>
      </c>
      <c r="L3182" s="4">
        <v>0.2</v>
      </c>
      <c r="M3182" s="4">
        <v>139.98999999999995</v>
      </c>
    </row>
    <row r="3183" spans="1:13" ht="16" x14ac:dyDescent="0.2">
      <c r="A3183" s="4" t="s">
        <v>7185</v>
      </c>
      <c r="B3183" s="4" t="s">
        <v>989</v>
      </c>
      <c r="C3183" s="5">
        <v>44274</v>
      </c>
      <c r="D3183" s="4" t="s">
        <v>21</v>
      </c>
      <c r="E3183" s="4" t="s">
        <v>22</v>
      </c>
      <c r="F3183" s="4" t="s">
        <v>3283</v>
      </c>
      <c r="G3183" s="4" t="s">
        <v>37</v>
      </c>
      <c r="H3183" s="4" t="s">
        <v>55</v>
      </c>
      <c r="I3183" s="4" t="s">
        <v>3284</v>
      </c>
      <c r="J3183" s="4">
        <v>71.975999999999999</v>
      </c>
      <c r="K3183" s="4">
        <v>3</v>
      </c>
      <c r="L3183" s="4">
        <v>0.2</v>
      </c>
      <c r="M3183" s="4">
        <v>0.89969999999999573</v>
      </c>
    </row>
    <row r="3184" spans="1:13" ht="16" x14ac:dyDescent="0.2">
      <c r="A3184" s="4" t="s">
        <v>7186</v>
      </c>
      <c r="B3184" s="4" t="s">
        <v>422</v>
      </c>
      <c r="C3184" s="5">
        <v>44401</v>
      </c>
      <c r="D3184" s="4" t="s">
        <v>21</v>
      </c>
      <c r="E3184" s="4" t="s">
        <v>35</v>
      </c>
      <c r="F3184" s="4" t="s">
        <v>6778</v>
      </c>
      <c r="G3184" s="4" t="s">
        <v>24</v>
      </c>
      <c r="H3184" s="4" t="s">
        <v>91</v>
      </c>
      <c r="I3184" s="4" t="s">
        <v>6779</v>
      </c>
      <c r="J3184" s="4">
        <v>20.34</v>
      </c>
      <c r="K3184" s="4">
        <v>1</v>
      </c>
      <c r="L3184" s="4">
        <v>0</v>
      </c>
      <c r="M3184" s="4">
        <v>0.20339999999999847</v>
      </c>
    </row>
    <row r="3185" spans="1:13" ht="16" x14ac:dyDescent="0.2">
      <c r="A3185" s="4" t="s">
        <v>7187</v>
      </c>
      <c r="B3185" s="4" t="s">
        <v>1809</v>
      </c>
      <c r="C3185" s="5">
        <v>44879</v>
      </c>
      <c r="D3185" s="4" t="s">
        <v>21</v>
      </c>
      <c r="E3185" s="4" t="s">
        <v>35</v>
      </c>
      <c r="F3185" s="4" t="s">
        <v>3179</v>
      </c>
      <c r="G3185" s="4" t="s">
        <v>24</v>
      </c>
      <c r="H3185" s="4" t="s">
        <v>95</v>
      </c>
      <c r="I3185" s="4" t="s">
        <v>3180</v>
      </c>
      <c r="J3185" s="4">
        <v>62.789999999999992</v>
      </c>
      <c r="K3185" s="4">
        <v>3</v>
      </c>
      <c r="L3185" s="4">
        <v>0.8</v>
      </c>
      <c r="M3185" s="4">
        <v>-166.39350000000002</v>
      </c>
    </row>
    <row r="3186" spans="1:13" ht="16" x14ac:dyDescent="0.2">
      <c r="A3186" s="4" t="s">
        <v>7188</v>
      </c>
      <c r="B3186" s="4" t="s">
        <v>5116</v>
      </c>
      <c r="C3186" s="5">
        <v>44762</v>
      </c>
      <c r="D3186" s="4" t="s">
        <v>53</v>
      </c>
      <c r="E3186" s="4" t="s">
        <v>22</v>
      </c>
      <c r="F3186" s="4" t="s">
        <v>4707</v>
      </c>
      <c r="G3186" s="4" t="s">
        <v>24</v>
      </c>
      <c r="H3186" s="4" t="s">
        <v>91</v>
      </c>
      <c r="I3186" s="4" t="s">
        <v>4708</v>
      </c>
      <c r="J3186" s="4">
        <v>33.630000000000003</v>
      </c>
      <c r="K3186" s="4">
        <v>3</v>
      </c>
      <c r="L3186" s="4">
        <v>0</v>
      </c>
      <c r="M3186" s="4">
        <v>10.088999999999999</v>
      </c>
    </row>
    <row r="3187" spans="1:13" ht="16" x14ac:dyDescent="0.2">
      <c r="A3187" s="4" t="s">
        <v>7189</v>
      </c>
      <c r="B3187" s="4" t="s">
        <v>418</v>
      </c>
      <c r="C3187" s="5">
        <v>44625</v>
      </c>
      <c r="D3187" s="4" t="s">
        <v>21</v>
      </c>
      <c r="E3187" s="4" t="s">
        <v>35</v>
      </c>
      <c r="F3187" s="4" t="s">
        <v>7190</v>
      </c>
      <c r="G3187" s="4" t="s">
        <v>24</v>
      </c>
      <c r="H3187" s="4" t="s">
        <v>60</v>
      </c>
      <c r="I3187" s="4" t="s">
        <v>7191</v>
      </c>
      <c r="J3187" s="4">
        <v>45.527999999999999</v>
      </c>
      <c r="K3187" s="4">
        <v>3</v>
      </c>
      <c r="L3187" s="4">
        <v>0.2</v>
      </c>
      <c r="M3187" s="4">
        <v>15.934799999999997</v>
      </c>
    </row>
    <row r="3188" spans="1:13" ht="16" x14ac:dyDescent="0.2">
      <c r="A3188" s="4" t="s">
        <v>7192</v>
      </c>
      <c r="B3188" s="4" t="s">
        <v>458</v>
      </c>
      <c r="C3188" s="5">
        <v>43156</v>
      </c>
      <c r="D3188" s="4" t="s">
        <v>29</v>
      </c>
      <c r="E3188" s="4" t="s">
        <v>35</v>
      </c>
      <c r="F3188" s="4" t="s">
        <v>7193</v>
      </c>
      <c r="G3188" s="4" t="s">
        <v>24</v>
      </c>
      <c r="H3188" s="4" t="s">
        <v>69</v>
      </c>
      <c r="I3188" s="4" t="s">
        <v>7194</v>
      </c>
      <c r="J3188" s="4">
        <v>21.864000000000001</v>
      </c>
      <c r="K3188" s="4">
        <v>3</v>
      </c>
      <c r="L3188" s="4">
        <v>0.2</v>
      </c>
      <c r="M3188" s="4">
        <v>3.5528999999999984</v>
      </c>
    </row>
    <row r="3189" spans="1:13" ht="16" x14ac:dyDescent="0.2">
      <c r="A3189" s="4" t="s">
        <v>7195</v>
      </c>
      <c r="B3189" s="4" t="s">
        <v>548</v>
      </c>
      <c r="C3189" s="5">
        <v>44241</v>
      </c>
      <c r="D3189" s="4" t="s">
        <v>53</v>
      </c>
      <c r="E3189" s="4" t="s">
        <v>35</v>
      </c>
      <c r="F3189" s="4" t="s">
        <v>7196</v>
      </c>
      <c r="G3189" s="4" t="s">
        <v>24</v>
      </c>
      <c r="H3189" s="4" t="s">
        <v>25</v>
      </c>
      <c r="I3189" s="4" t="s">
        <v>7197</v>
      </c>
      <c r="J3189" s="4">
        <v>12.201000000000001</v>
      </c>
      <c r="K3189" s="4">
        <v>7</v>
      </c>
      <c r="L3189" s="4">
        <v>0.7</v>
      </c>
      <c r="M3189" s="4">
        <v>-9.7607999999999961</v>
      </c>
    </row>
    <row r="3190" spans="1:13" ht="16" x14ac:dyDescent="0.2">
      <c r="A3190" s="4" t="s">
        <v>7198</v>
      </c>
      <c r="B3190" s="4" t="s">
        <v>4678</v>
      </c>
      <c r="C3190" s="5">
        <v>44571</v>
      </c>
      <c r="D3190" s="4" t="s">
        <v>21</v>
      </c>
      <c r="E3190" s="4" t="s">
        <v>35</v>
      </c>
      <c r="F3190" s="4" t="s">
        <v>2651</v>
      </c>
      <c r="G3190" s="4" t="s">
        <v>24</v>
      </c>
      <c r="H3190" s="4" t="s">
        <v>91</v>
      </c>
      <c r="I3190" s="4" t="s">
        <v>2652</v>
      </c>
      <c r="J3190" s="4">
        <v>838.38</v>
      </c>
      <c r="K3190" s="4">
        <v>2</v>
      </c>
      <c r="L3190" s="4">
        <v>0</v>
      </c>
      <c r="M3190" s="4">
        <v>226.36260000000004</v>
      </c>
    </row>
    <row r="3191" spans="1:13" ht="16" x14ac:dyDescent="0.2">
      <c r="A3191" s="4" t="s">
        <v>7199</v>
      </c>
      <c r="B3191" s="4" t="s">
        <v>7200</v>
      </c>
      <c r="C3191" s="5">
        <v>44500</v>
      </c>
      <c r="D3191" s="4" t="s">
        <v>21</v>
      </c>
      <c r="E3191" s="4" t="s">
        <v>35</v>
      </c>
      <c r="F3191" s="4" t="s">
        <v>404</v>
      </c>
      <c r="G3191" s="4" t="s">
        <v>37</v>
      </c>
      <c r="H3191" s="4" t="s">
        <v>55</v>
      </c>
      <c r="I3191" s="4" t="s">
        <v>405</v>
      </c>
      <c r="J3191" s="4">
        <v>13.98</v>
      </c>
      <c r="K3191" s="4">
        <v>2</v>
      </c>
      <c r="L3191" s="4">
        <v>0</v>
      </c>
      <c r="M3191" s="4">
        <v>6.011400000000001</v>
      </c>
    </row>
    <row r="3192" spans="1:13" ht="16" x14ac:dyDescent="0.2">
      <c r="A3192" s="4" t="s">
        <v>7201</v>
      </c>
      <c r="B3192" s="4" t="s">
        <v>7202</v>
      </c>
      <c r="C3192" s="5">
        <v>43400</v>
      </c>
      <c r="D3192" s="4" t="s">
        <v>21</v>
      </c>
      <c r="E3192" s="4" t="s">
        <v>22</v>
      </c>
      <c r="F3192" s="4" t="s">
        <v>7203</v>
      </c>
      <c r="G3192" s="4" t="s">
        <v>24</v>
      </c>
      <c r="H3192" s="4" t="s">
        <v>91</v>
      </c>
      <c r="I3192" s="4" t="s">
        <v>7204</v>
      </c>
      <c r="J3192" s="4">
        <v>84.960000000000008</v>
      </c>
      <c r="K3192" s="4">
        <v>6</v>
      </c>
      <c r="L3192" s="4">
        <v>0.2</v>
      </c>
      <c r="M3192" s="4">
        <v>6.3719999999999999</v>
      </c>
    </row>
    <row r="3193" spans="1:13" ht="16" x14ac:dyDescent="0.2">
      <c r="A3193" s="4" t="s">
        <v>7205</v>
      </c>
      <c r="B3193" s="4" t="s">
        <v>199</v>
      </c>
      <c r="C3193" s="5">
        <v>43129</v>
      </c>
      <c r="D3193" s="4" t="s">
        <v>21</v>
      </c>
      <c r="E3193" s="4" t="s">
        <v>22</v>
      </c>
      <c r="F3193" s="4" t="s">
        <v>3298</v>
      </c>
      <c r="G3193" s="4" t="s">
        <v>24</v>
      </c>
      <c r="H3193" s="4" t="s">
        <v>60</v>
      </c>
      <c r="I3193" s="4" t="s">
        <v>3299</v>
      </c>
      <c r="J3193" s="4">
        <v>24.784000000000002</v>
      </c>
      <c r="K3193" s="4">
        <v>1</v>
      </c>
      <c r="L3193" s="4">
        <v>0.2</v>
      </c>
      <c r="M3193" s="4">
        <v>7.7449999999999983</v>
      </c>
    </row>
    <row r="3194" spans="1:13" ht="16" x14ac:dyDescent="0.2">
      <c r="A3194" s="4" t="s">
        <v>7206</v>
      </c>
      <c r="B3194" s="4" t="s">
        <v>4567</v>
      </c>
      <c r="C3194" s="5">
        <v>44998</v>
      </c>
      <c r="D3194" s="4" t="s">
        <v>21</v>
      </c>
      <c r="E3194" s="4" t="s">
        <v>35</v>
      </c>
      <c r="F3194" s="4" t="s">
        <v>4501</v>
      </c>
      <c r="G3194" s="4" t="s">
        <v>24</v>
      </c>
      <c r="H3194" s="4" t="s">
        <v>25</v>
      </c>
      <c r="I3194" s="4" t="s">
        <v>4502</v>
      </c>
      <c r="J3194" s="4">
        <v>4.1760000000000002</v>
      </c>
      <c r="K3194" s="4">
        <v>1</v>
      </c>
      <c r="L3194" s="4">
        <v>0.2</v>
      </c>
      <c r="M3194" s="4">
        <v>1.3049999999999997</v>
      </c>
    </row>
    <row r="3195" spans="1:13" ht="16" x14ac:dyDescent="0.2">
      <c r="A3195" s="4" t="s">
        <v>7207</v>
      </c>
      <c r="B3195" s="4" t="s">
        <v>2358</v>
      </c>
      <c r="C3195" s="5">
        <v>44124</v>
      </c>
      <c r="D3195" s="4" t="s">
        <v>29</v>
      </c>
      <c r="E3195" s="4" t="s">
        <v>35</v>
      </c>
      <c r="F3195" s="4" t="s">
        <v>439</v>
      </c>
      <c r="G3195" s="4" t="s">
        <v>24</v>
      </c>
      <c r="H3195" s="4" t="s">
        <v>69</v>
      </c>
      <c r="I3195" s="4" t="s">
        <v>440</v>
      </c>
      <c r="J3195" s="4">
        <v>2.2239999999999998</v>
      </c>
      <c r="K3195" s="4">
        <v>1</v>
      </c>
      <c r="L3195" s="4">
        <v>0.2</v>
      </c>
      <c r="M3195" s="4">
        <v>0.55599999999999994</v>
      </c>
    </row>
    <row r="3196" spans="1:13" ht="16" x14ac:dyDescent="0.2">
      <c r="A3196" s="4" t="s">
        <v>7208</v>
      </c>
      <c r="B3196" s="4" t="s">
        <v>34</v>
      </c>
      <c r="C3196" s="5">
        <v>44693</v>
      </c>
      <c r="D3196" s="4" t="s">
        <v>21</v>
      </c>
      <c r="E3196" s="4" t="s">
        <v>42</v>
      </c>
      <c r="F3196" s="4" t="s">
        <v>3061</v>
      </c>
      <c r="G3196" s="4" t="s">
        <v>24</v>
      </c>
      <c r="H3196" s="4" t="s">
        <v>387</v>
      </c>
      <c r="I3196" s="4" t="s">
        <v>3062</v>
      </c>
      <c r="J3196" s="4">
        <v>8</v>
      </c>
      <c r="K3196" s="4">
        <v>2</v>
      </c>
      <c r="L3196" s="4">
        <v>0.2</v>
      </c>
      <c r="M3196" s="4">
        <v>2.8</v>
      </c>
    </row>
    <row r="3197" spans="1:13" ht="16" x14ac:dyDescent="0.2">
      <c r="A3197" s="4" t="s">
        <v>7209</v>
      </c>
      <c r="B3197" s="4" t="s">
        <v>2147</v>
      </c>
      <c r="C3197" s="5">
        <v>44722</v>
      </c>
      <c r="D3197" s="4" t="s">
        <v>21</v>
      </c>
      <c r="E3197" s="4" t="s">
        <v>42</v>
      </c>
      <c r="F3197" s="4" t="s">
        <v>4895</v>
      </c>
      <c r="G3197" s="4" t="s">
        <v>48</v>
      </c>
      <c r="H3197" s="4" t="s">
        <v>112</v>
      </c>
      <c r="I3197" s="4" t="s">
        <v>4896</v>
      </c>
      <c r="J3197" s="4">
        <v>274.20000000000005</v>
      </c>
      <c r="K3197" s="4">
        <v>10</v>
      </c>
      <c r="L3197" s="4">
        <v>0</v>
      </c>
      <c r="M3197" s="4">
        <v>112.422</v>
      </c>
    </row>
    <row r="3198" spans="1:13" ht="16" x14ac:dyDescent="0.2">
      <c r="A3198" s="4" t="s">
        <v>7210</v>
      </c>
      <c r="B3198" s="4" t="s">
        <v>5806</v>
      </c>
      <c r="C3198" s="5">
        <v>44084</v>
      </c>
      <c r="D3198" s="4" t="s">
        <v>21</v>
      </c>
      <c r="E3198" s="4" t="s">
        <v>22</v>
      </c>
      <c r="F3198" s="4" t="s">
        <v>1330</v>
      </c>
      <c r="G3198" s="4" t="s">
        <v>37</v>
      </c>
      <c r="H3198" s="4" t="s">
        <v>55</v>
      </c>
      <c r="I3198" s="4" t="s">
        <v>1331</v>
      </c>
      <c r="J3198" s="4">
        <v>25.488</v>
      </c>
      <c r="K3198" s="4">
        <v>2</v>
      </c>
      <c r="L3198" s="4">
        <v>0.2</v>
      </c>
      <c r="M3198" s="4">
        <v>4.4603999999999999</v>
      </c>
    </row>
    <row r="3199" spans="1:13" ht="16" x14ac:dyDescent="0.2">
      <c r="A3199" s="4" t="s">
        <v>7211</v>
      </c>
      <c r="B3199" s="4" t="s">
        <v>4799</v>
      </c>
      <c r="C3199" s="5">
        <v>43172</v>
      </c>
      <c r="D3199" s="4" t="s">
        <v>21</v>
      </c>
      <c r="E3199" s="4" t="s">
        <v>42</v>
      </c>
      <c r="F3199" s="4" t="s">
        <v>5112</v>
      </c>
      <c r="G3199" s="4" t="s">
        <v>24</v>
      </c>
      <c r="H3199" s="4" t="s">
        <v>69</v>
      </c>
      <c r="I3199" s="4" t="s">
        <v>5113</v>
      </c>
      <c r="J3199" s="4">
        <v>35.76</v>
      </c>
      <c r="K3199" s="4">
        <v>12</v>
      </c>
      <c r="L3199" s="4">
        <v>0</v>
      </c>
      <c r="M3199" s="4">
        <v>10.0128</v>
      </c>
    </row>
    <row r="3200" spans="1:13" ht="16" x14ac:dyDescent="0.2">
      <c r="A3200" s="4" t="s">
        <v>7212</v>
      </c>
      <c r="B3200" s="4" t="s">
        <v>1786</v>
      </c>
      <c r="C3200" s="5">
        <v>43778</v>
      </c>
      <c r="D3200" s="4" t="s">
        <v>29</v>
      </c>
      <c r="E3200" s="4" t="s">
        <v>35</v>
      </c>
      <c r="F3200" s="4" t="s">
        <v>6033</v>
      </c>
      <c r="G3200" s="4" t="s">
        <v>37</v>
      </c>
      <c r="H3200" s="4" t="s">
        <v>55</v>
      </c>
      <c r="I3200" s="4" t="s">
        <v>6034</v>
      </c>
      <c r="J3200" s="4">
        <v>399.95</v>
      </c>
      <c r="K3200" s="4">
        <v>5</v>
      </c>
      <c r="L3200" s="4">
        <v>0</v>
      </c>
      <c r="M3200" s="4">
        <v>143.982</v>
      </c>
    </row>
    <row r="3201" spans="1:13" ht="16" x14ac:dyDescent="0.2">
      <c r="A3201" s="4" t="s">
        <v>7213</v>
      </c>
      <c r="B3201" s="4" t="s">
        <v>5170</v>
      </c>
      <c r="C3201" s="5">
        <v>43606</v>
      </c>
      <c r="D3201" s="4" t="s">
        <v>53</v>
      </c>
      <c r="E3201" s="4" t="s">
        <v>42</v>
      </c>
      <c r="F3201" s="4" t="s">
        <v>4791</v>
      </c>
      <c r="G3201" s="4" t="s">
        <v>24</v>
      </c>
      <c r="H3201" s="4" t="s">
        <v>91</v>
      </c>
      <c r="I3201" s="4" t="s">
        <v>4792</v>
      </c>
      <c r="J3201" s="4">
        <v>96.359999999999985</v>
      </c>
      <c r="K3201" s="4">
        <v>6</v>
      </c>
      <c r="L3201" s="4">
        <v>0</v>
      </c>
      <c r="M3201" s="4">
        <v>25.053599999999996</v>
      </c>
    </row>
    <row r="3202" spans="1:13" ht="16" x14ac:dyDescent="0.2">
      <c r="A3202" s="4" t="s">
        <v>7214</v>
      </c>
      <c r="B3202" s="4" t="s">
        <v>1720</v>
      </c>
      <c r="C3202" s="5">
        <v>44726</v>
      </c>
      <c r="D3202" s="4" t="s">
        <v>53</v>
      </c>
      <c r="E3202" s="4" t="s">
        <v>35</v>
      </c>
      <c r="F3202" s="4" t="s">
        <v>986</v>
      </c>
      <c r="G3202" s="4" t="s">
        <v>24</v>
      </c>
      <c r="H3202" s="4" t="s">
        <v>91</v>
      </c>
      <c r="I3202" s="4" t="s">
        <v>987</v>
      </c>
      <c r="J3202" s="4">
        <v>67.536000000000016</v>
      </c>
      <c r="K3202" s="4">
        <v>9</v>
      </c>
      <c r="L3202" s="4">
        <v>0.2</v>
      </c>
      <c r="M3202" s="4">
        <v>6.7535999999999987</v>
      </c>
    </row>
    <row r="3203" spans="1:13" ht="16" x14ac:dyDescent="0.2">
      <c r="A3203" s="4" t="s">
        <v>7215</v>
      </c>
      <c r="B3203" s="4" t="s">
        <v>767</v>
      </c>
      <c r="C3203" s="5">
        <v>45129</v>
      </c>
      <c r="D3203" s="4" t="s">
        <v>21</v>
      </c>
      <c r="E3203" s="4" t="s">
        <v>42</v>
      </c>
      <c r="F3203" s="4" t="s">
        <v>7216</v>
      </c>
      <c r="G3203" s="4" t="s">
        <v>24</v>
      </c>
      <c r="H3203" s="4" t="s">
        <v>60</v>
      </c>
      <c r="I3203" s="4" t="s">
        <v>7217</v>
      </c>
      <c r="J3203" s="4">
        <v>97.82</v>
      </c>
      <c r="K3203" s="4">
        <v>2</v>
      </c>
      <c r="L3203" s="4">
        <v>0</v>
      </c>
      <c r="M3203" s="4">
        <v>45.975399999999993</v>
      </c>
    </row>
    <row r="3204" spans="1:13" ht="16" x14ac:dyDescent="0.2">
      <c r="A3204" s="4" t="s">
        <v>7218</v>
      </c>
      <c r="B3204" s="4" t="s">
        <v>458</v>
      </c>
      <c r="C3204" s="5">
        <v>44377</v>
      </c>
      <c r="D3204" s="4" t="s">
        <v>53</v>
      </c>
      <c r="E3204" s="4" t="s">
        <v>42</v>
      </c>
      <c r="F3204" s="4" t="s">
        <v>754</v>
      </c>
      <c r="G3204" s="4" t="s">
        <v>37</v>
      </c>
      <c r="H3204" s="4" t="s">
        <v>38</v>
      </c>
      <c r="I3204" s="4" t="s">
        <v>755</v>
      </c>
      <c r="J3204" s="4">
        <v>381.57600000000002</v>
      </c>
      <c r="K3204" s="4">
        <v>3</v>
      </c>
      <c r="L3204" s="4">
        <v>0.2</v>
      </c>
      <c r="M3204" s="4">
        <v>28.618200000000002</v>
      </c>
    </row>
    <row r="3205" spans="1:13" ht="16" x14ac:dyDescent="0.2">
      <c r="A3205" s="4" t="s">
        <v>7219</v>
      </c>
      <c r="B3205" s="4" t="s">
        <v>1871</v>
      </c>
      <c r="C3205" s="5">
        <v>43821</v>
      </c>
      <c r="D3205" s="4" t="s">
        <v>21</v>
      </c>
      <c r="E3205" s="4" t="s">
        <v>22</v>
      </c>
      <c r="F3205" s="4" t="s">
        <v>1078</v>
      </c>
      <c r="G3205" s="4" t="s">
        <v>37</v>
      </c>
      <c r="H3205" s="4" t="s">
        <v>55</v>
      </c>
      <c r="I3205" s="4" t="s">
        <v>1079</v>
      </c>
      <c r="J3205" s="4">
        <v>67.8</v>
      </c>
      <c r="K3205" s="4">
        <v>4</v>
      </c>
      <c r="L3205" s="4">
        <v>0</v>
      </c>
      <c r="M3205" s="4">
        <v>4.0679999999999978</v>
      </c>
    </row>
    <row r="3206" spans="1:13" ht="16" x14ac:dyDescent="0.2">
      <c r="A3206" s="4" t="s">
        <v>7220</v>
      </c>
      <c r="B3206" s="4" t="s">
        <v>6330</v>
      </c>
      <c r="C3206" s="5">
        <v>43438</v>
      </c>
      <c r="D3206" s="4" t="s">
        <v>53</v>
      </c>
      <c r="E3206" s="4" t="s">
        <v>22</v>
      </c>
      <c r="F3206" s="4" t="s">
        <v>951</v>
      </c>
      <c r="G3206" s="4" t="s">
        <v>48</v>
      </c>
      <c r="H3206" s="4" t="s">
        <v>183</v>
      </c>
      <c r="I3206" s="4" t="s">
        <v>952</v>
      </c>
      <c r="J3206" s="4">
        <v>383.60699999999997</v>
      </c>
      <c r="K3206" s="4">
        <v>9</v>
      </c>
      <c r="L3206" s="4">
        <v>0.3</v>
      </c>
      <c r="M3206" s="4">
        <v>-5.4801000000000215</v>
      </c>
    </row>
    <row r="3207" spans="1:13" ht="16" x14ac:dyDescent="0.2">
      <c r="A3207" s="4" t="s">
        <v>7221</v>
      </c>
      <c r="B3207" s="4" t="s">
        <v>614</v>
      </c>
      <c r="C3207" s="5">
        <v>44633</v>
      </c>
      <c r="D3207" s="4" t="s">
        <v>53</v>
      </c>
      <c r="E3207" s="4" t="s">
        <v>35</v>
      </c>
      <c r="F3207" s="4" t="s">
        <v>7222</v>
      </c>
      <c r="G3207" s="4" t="s">
        <v>24</v>
      </c>
      <c r="H3207" s="4" t="s">
        <v>91</v>
      </c>
      <c r="I3207" s="4" t="s">
        <v>7223</v>
      </c>
      <c r="J3207" s="4">
        <v>947.17000000000007</v>
      </c>
      <c r="K3207" s="4">
        <v>7</v>
      </c>
      <c r="L3207" s="4">
        <v>0</v>
      </c>
      <c r="M3207" s="4">
        <v>9.4717000000000837</v>
      </c>
    </row>
    <row r="3208" spans="1:13" ht="16" x14ac:dyDescent="0.2">
      <c r="A3208" s="4" t="s">
        <v>7224</v>
      </c>
      <c r="B3208" s="4" t="s">
        <v>3926</v>
      </c>
      <c r="C3208" s="5">
        <v>43566</v>
      </c>
      <c r="D3208" s="4" t="s">
        <v>21</v>
      </c>
      <c r="E3208" s="4" t="s">
        <v>22</v>
      </c>
      <c r="F3208" s="4" t="s">
        <v>1152</v>
      </c>
      <c r="G3208" s="4" t="s">
        <v>24</v>
      </c>
      <c r="H3208" s="4" t="s">
        <v>69</v>
      </c>
      <c r="I3208" s="4" t="s">
        <v>1153</v>
      </c>
      <c r="J3208" s="4">
        <v>19.899999999999999</v>
      </c>
      <c r="K3208" s="4">
        <v>5</v>
      </c>
      <c r="L3208" s="4">
        <v>0</v>
      </c>
      <c r="M3208" s="4">
        <v>6.5669999999999984</v>
      </c>
    </row>
    <row r="3209" spans="1:13" ht="16" x14ac:dyDescent="0.2">
      <c r="A3209" s="4" t="s">
        <v>7225</v>
      </c>
      <c r="B3209" s="4" t="s">
        <v>4842</v>
      </c>
      <c r="C3209" s="5">
        <v>44886</v>
      </c>
      <c r="D3209" s="4" t="s">
        <v>21</v>
      </c>
      <c r="E3209" s="4" t="s">
        <v>35</v>
      </c>
      <c r="F3209" s="4" t="s">
        <v>3831</v>
      </c>
      <c r="G3209" s="4" t="s">
        <v>37</v>
      </c>
      <c r="H3209" s="4" t="s">
        <v>55</v>
      </c>
      <c r="I3209" s="4" t="s">
        <v>3832</v>
      </c>
      <c r="J3209" s="4">
        <v>270</v>
      </c>
      <c r="K3209" s="4">
        <v>3</v>
      </c>
      <c r="L3209" s="4">
        <v>0</v>
      </c>
      <c r="M3209" s="4">
        <v>97.199999999999989</v>
      </c>
    </row>
    <row r="3210" spans="1:13" ht="16" x14ac:dyDescent="0.2">
      <c r="A3210" s="4" t="s">
        <v>7226</v>
      </c>
      <c r="B3210" s="4" t="s">
        <v>4527</v>
      </c>
      <c r="C3210" s="5">
        <v>44466</v>
      </c>
      <c r="D3210" s="4" t="s">
        <v>21</v>
      </c>
      <c r="E3210" s="4" t="s">
        <v>42</v>
      </c>
      <c r="F3210" s="4" t="s">
        <v>7227</v>
      </c>
      <c r="G3210" s="4" t="s">
        <v>48</v>
      </c>
      <c r="H3210" s="4" t="s">
        <v>112</v>
      </c>
      <c r="I3210" s="4" t="s">
        <v>7228</v>
      </c>
      <c r="J3210" s="4">
        <v>54.768000000000001</v>
      </c>
      <c r="K3210" s="4">
        <v>2</v>
      </c>
      <c r="L3210" s="4">
        <v>0.2</v>
      </c>
      <c r="M3210" s="4">
        <v>6.8459999999999965</v>
      </c>
    </row>
    <row r="3211" spans="1:13" ht="16" x14ac:dyDescent="0.2">
      <c r="A3211" s="4" t="s">
        <v>7229</v>
      </c>
      <c r="B3211" s="4" t="s">
        <v>6355</v>
      </c>
      <c r="C3211" s="5">
        <v>45067</v>
      </c>
      <c r="D3211" s="4" t="s">
        <v>21</v>
      </c>
      <c r="E3211" s="4" t="s">
        <v>35</v>
      </c>
      <c r="F3211" s="4" t="s">
        <v>7230</v>
      </c>
      <c r="G3211" s="4" t="s">
        <v>24</v>
      </c>
      <c r="H3211" s="4" t="s">
        <v>91</v>
      </c>
      <c r="I3211" s="4" t="s">
        <v>7231</v>
      </c>
      <c r="J3211" s="4">
        <v>83.56</v>
      </c>
      <c r="K3211" s="4">
        <v>4</v>
      </c>
      <c r="L3211" s="4">
        <v>0</v>
      </c>
      <c r="M3211" s="4">
        <v>1.6711999999999989</v>
      </c>
    </row>
    <row r="3212" spans="1:13" ht="16" x14ac:dyDescent="0.2">
      <c r="A3212" s="4" t="s">
        <v>7232</v>
      </c>
      <c r="B3212" s="4" t="s">
        <v>1871</v>
      </c>
      <c r="C3212" s="5">
        <v>43638</v>
      </c>
      <c r="D3212" s="4" t="s">
        <v>21</v>
      </c>
      <c r="E3212" s="4" t="s">
        <v>42</v>
      </c>
      <c r="F3212" s="4" t="s">
        <v>2351</v>
      </c>
      <c r="G3212" s="4" t="s">
        <v>24</v>
      </c>
      <c r="H3212" s="4" t="s">
        <v>60</v>
      </c>
      <c r="I3212" s="4" t="s">
        <v>2352</v>
      </c>
      <c r="J3212" s="4">
        <v>6.48</v>
      </c>
      <c r="K3212" s="4">
        <v>1</v>
      </c>
      <c r="L3212" s="4">
        <v>0</v>
      </c>
      <c r="M3212" s="4">
        <v>3.1104000000000003</v>
      </c>
    </row>
    <row r="3213" spans="1:13" ht="16" x14ac:dyDescent="0.2">
      <c r="A3213" s="4" t="s">
        <v>7233</v>
      </c>
      <c r="B3213" s="4" t="s">
        <v>7234</v>
      </c>
      <c r="C3213" s="5">
        <v>44176</v>
      </c>
      <c r="D3213" s="4" t="s">
        <v>21</v>
      </c>
      <c r="E3213" s="4" t="s">
        <v>22</v>
      </c>
      <c r="F3213" s="4" t="s">
        <v>1929</v>
      </c>
      <c r="G3213" s="4" t="s">
        <v>24</v>
      </c>
      <c r="H3213" s="4" t="s">
        <v>25</v>
      </c>
      <c r="I3213" s="4" t="s">
        <v>1930</v>
      </c>
      <c r="J3213" s="4">
        <v>1.3650000000000002</v>
      </c>
      <c r="K3213" s="4">
        <v>1</v>
      </c>
      <c r="L3213" s="4">
        <v>0.7</v>
      </c>
      <c r="M3213" s="4">
        <v>-0.9099999999999997</v>
      </c>
    </row>
    <row r="3214" spans="1:13" ht="16" x14ac:dyDescent="0.2">
      <c r="A3214" s="4" t="s">
        <v>7235</v>
      </c>
      <c r="B3214" s="4" t="s">
        <v>5820</v>
      </c>
      <c r="C3214" s="5">
        <v>44793</v>
      </c>
      <c r="D3214" s="4" t="s">
        <v>53</v>
      </c>
      <c r="E3214" s="4" t="s">
        <v>35</v>
      </c>
      <c r="F3214" s="4" t="s">
        <v>2372</v>
      </c>
      <c r="G3214" s="4" t="s">
        <v>48</v>
      </c>
      <c r="H3214" s="4" t="s">
        <v>183</v>
      </c>
      <c r="I3214" s="4" t="s">
        <v>2373</v>
      </c>
      <c r="J3214" s="4">
        <v>2003.9200000000003</v>
      </c>
      <c r="K3214" s="4">
        <v>5</v>
      </c>
      <c r="L3214" s="4">
        <v>0.2</v>
      </c>
      <c r="M3214" s="4">
        <v>125.24499999999995</v>
      </c>
    </row>
    <row r="3215" spans="1:13" ht="16" x14ac:dyDescent="0.2">
      <c r="A3215" s="4" t="s">
        <v>7236</v>
      </c>
      <c r="B3215" s="4" t="s">
        <v>438</v>
      </c>
      <c r="C3215" s="5">
        <v>43984</v>
      </c>
      <c r="D3215" s="4" t="s">
        <v>21</v>
      </c>
      <c r="E3215" s="4" t="s">
        <v>35</v>
      </c>
      <c r="F3215" s="4" t="s">
        <v>1012</v>
      </c>
      <c r="G3215" s="4" t="s">
        <v>37</v>
      </c>
      <c r="H3215" s="4" t="s">
        <v>38</v>
      </c>
      <c r="I3215" s="4" t="s">
        <v>1013</v>
      </c>
      <c r="J3215" s="4">
        <v>391.98</v>
      </c>
      <c r="K3215" s="4">
        <v>2</v>
      </c>
      <c r="L3215" s="4">
        <v>0</v>
      </c>
      <c r="M3215" s="4">
        <v>113.67419999999998</v>
      </c>
    </row>
    <row r="3216" spans="1:13" ht="16" x14ac:dyDescent="0.2">
      <c r="A3216" s="4" t="s">
        <v>7237</v>
      </c>
      <c r="B3216" s="4" t="s">
        <v>869</v>
      </c>
      <c r="C3216" s="5">
        <v>43799</v>
      </c>
      <c r="D3216" s="4" t="s">
        <v>21</v>
      </c>
      <c r="E3216" s="4" t="s">
        <v>42</v>
      </c>
      <c r="F3216" s="4" t="s">
        <v>7238</v>
      </c>
      <c r="G3216" s="4" t="s">
        <v>37</v>
      </c>
      <c r="H3216" s="4" t="s">
        <v>38</v>
      </c>
      <c r="I3216" s="4" t="s">
        <v>7239</v>
      </c>
      <c r="J3216" s="4">
        <v>49.616000000000007</v>
      </c>
      <c r="K3216" s="4">
        <v>2</v>
      </c>
      <c r="L3216" s="4">
        <v>0.2</v>
      </c>
      <c r="M3216" s="4">
        <v>4.9615999999999989</v>
      </c>
    </row>
    <row r="3217" spans="1:13" ht="16" x14ac:dyDescent="0.2">
      <c r="A3217" s="4" t="s">
        <v>7240</v>
      </c>
      <c r="B3217" s="4" t="s">
        <v>5042</v>
      </c>
      <c r="C3217" s="5">
        <v>43232</v>
      </c>
      <c r="D3217" s="4" t="s">
        <v>21</v>
      </c>
      <c r="E3217" s="4" t="s">
        <v>22</v>
      </c>
      <c r="F3217" s="4" t="s">
        <v>7241</v>
      </c>
      <c r="G3217" s="4" t="s">
        <v>48</v>
      </c>
      <c r="H3217" s="4" t="s">
        <v>183</v>
      </c>
      <c r="I3217" s="4" t="s">
        <v>7242</v>
      </c>
      <c r="J3217" s="4">
        <v>1323.8999999999999</v>
      </c>
      <c r="K3217" s="4">
        <v>5</v>
      </c>
      <c r="L3217" s="4">
        <v>0</v>
      </c>
      <c r="M3217" s="4">
        <v>383.93099999999993</v>
      </c>
    </row>
    <row r="3218" spans="1:13" ht="16" x14ac:dyDescent="0.2">
      <c r="A3218" s="4" t="s">
        <v>7243</v>
      </c>
      <c r="B3218" s="4" t="s">
        <v>203</v>
      </c>
      <c r="C3218" s="5">
        <v>44619</v>
      </c>
      <c r="D3218" s="4" t="s">
        <v>21</v>
      </c>
      <c r="E3218" s="4" t="s">
        <v>22</v>
      </c>
      <c r="F3218" s="4" t="s">
        <v>2034</v>
      </c>
      <c r="G3218" s="4" t="s">
        <v>24</v>
      </c>
      <c r="H3218" s="4" t="s">
        <v>25</v>
      </c>
      <c r="I3218" s="4" t="s">
        <v>2035</v>
      </c>
      <c r="J3218" s="4">
        <v>6.0799999999999983</v>
      </c>
      <c r="K3218" s="4">
        <v>1</v>
      </c>
      <c r="L3218" s="4">
        <v>0.8</v>
      </c>
      <c r="M3218" s="4">
        <v>-10.336000000000002</v>
      </c>
    </row>
    <row r="3219" spans="1:13" ht="16" x14ac:dyDescent="0.2">
      <c r="A3219" s="4" t="s">
        <v>7244</v>
      </c>
      <c r="B3219" s="4" t="s">
        <v>1700</v>
      </c>
      <c r="C3219" s="5">
        <v>43425</v>
      </c>
      <c r="D3219" s="4" t="s">
        <v>21</v>
      </c>
      <c r="E3219" s="4" t="s">
        <v>42</v>
      </c>
      <c r="F3219" s="4" t="s">
        <v>920</v>
      </c>
      <c r="G3219" s="4" t="s">
        <v>24</v>
      </c>
      <c r="H3219" s="4" t="s">
        <v>25</v>
      </c>
      <c r="I3219" s="4" t="s">
        <v>921</v>
      </c>
      <c r="J3219" s="4">
        <v>4.32</v>
      </c>
      <c r="K3219" s="4">
        <v>3</v>
      </c>
      <c r="L3219" s="4">
        <v>0.2</v>
      </c>
      <c r="M3219" s="4">
        <v>1.512</v>
      </c>
    </row>
    <row r="3220" spans="1:13" ht="16" x14ac:dyDescent="0.2">
      <c r="A3220" s="4" t="s">
        <v>7245</v>
      </c>
      <c r="B3220" s="4" t="s">
        <v>3468</v>
      </c>
      <c r="C3220" s="5">
        <v>44818</v>
      </c>
      <c r="D3220" s="4" t="s">
        <v>21</v>
      </c>
      <c r="E3220" s="4" t="s">
        <v>22</v>
      </c>
      <c r="F3220" s="4" t="s">
        <v>2845</v>
      </c>
      <c r="G3220" s="4" t="s">
        <v>24</v>
      </c>
      <c r="H3220" s="4" t="s">
        <v>95</v>
      </c>
      <c r="I3220" s="4" t="s">
        <v>2846</v>
      </c>
      <c r="J3220" s="4">
        <v>130.11199999999999</v>
      </c>
      <c r="K3220" s="4">
        <v>2</v>
      </c>
      <c r="L3220" s="4">
        <v>0.2</v>
      </c>
      <c r="M3220" s="4">
        <v>13.011199999999995</v>
      </c>
    </row>
    <row r="3221" spans="1:13" ht="16" x14ac:dyDescent="0.2">
      <c r="A3221" s="4" t="s">
        <v>7246</v>
      </c>
      <c r="B3221" s="4" t="s">
        <v>1689</v>
      </c>
      <c r="C3221" s="5">
        <v>43666</v>
      </c>
      <c r="D3221" s="4" t="s">
        <v>21</v>
      </c>
      <c r="E3221" s="4" t="s">
        <v>42</v>
      </c>
      <c r="F3221" s="4" t="s">
        <v>1892</v>
      </c>
      <c r="G3221" s="4" t="s">
        <v>48</v>
      </c>
      <c r="H3221" s="4" t="s">
        <v>49</v>
      </c>
      <c r="I3221" s="4" t="s">
        <v>1893</v>
      </c>
      <c r="J3221" s="4">
        <v>1875.258</v>
      </c>
      <c r="K3221" s="4">
        <v>7</v>
      </c>
      <c r="L3221" s="4">
        <v>0.4</v>
      </c>
      <c r="M3221" s="4">
        <v>-968.88329999999996</v>
      </c>
    </row>
    <row r="3222" spans="1:13" ht="16" x14ac:dyDescent="0.2">
      <c r="A3222" s="4" t="s">
        <v>7247</v>
      </c>
      <c r="B3222" s="4" t="s">
        <v>2947</v>
      </c>
      <c r="C3222" s="5">
        <v>44282</v>
      </c>
      <c r="D3222" s="4" t="s">
        <v>152</v>
      </c>
      <c r="E3222" s="4" t="s">
        <v>22</v>
      </c>
      <c r="F3222" s="4" t="s">
        <v>906</v>
      </c>
      <c r="G3222" s="4" t="s">
        <v>24</v>
      </c>
      <c r="H3222" s="4" t="s">
        <v>60</v>
      </c>
      <c r="I3222" s="4" t="s">
        <v>6099</v>
      </c>
      <c r="J3222" s="4">
        <v>274.06400000000002</v>
      </c>
      <c r="K3222" s="4">
        <v>7</v>
      </c>
      <c r="L3222" s="4">
        <v>0.2</v>
      </c>
      <c r="M3222" s="4">
        <v>102.77399999999999</v>
      </c>
    </row>
    <row r="3223" spans="1:13" ht="16" x14ac:dyDescent="0.2">
      <c r="A3223" s="4" t="s">
        <v>7248</v>
      </c>
      <c r="B3223" s="4" t="s">
        <v>2424</v>
      </c>
      <c r="C3223" s="5">
        <v>44527</v>
      </c>
      <c r="D3223" s="4" t="s">
        <v>29</v>
      </c>
      <c r="E3223" s="4" t="s">
        <v>42</v>
      </c>
      <c r="F3223" s="4" t="s">
        <v>4616</v>
      </c>
      <c r="G3223" s="4" t="s">
        <v>24</v>
      </c>
      <c r="H3223" s="4" t="s">
        <v>162</v>
      </c>
      <c r="I3223" s="4" t="s">
        <v>4617</v>
      </c>
      <c r="J3223" s="4">
        <v>22.368000000000002</v>
      </c>
      <c r="K3223" s="4">
        <v>2</v>
      </c>
      <c r="L3223" s="4">
        <v>0.2</v>
      </c>
      <c r="M3223" s="4">
        <v>1.6776</v>
      </c>
    </row>
    <row r="3224" spans="1:13" ht="16" x14ac:dyDescent="0.2">
      <c r="A3224" s="4" t="s">
        <v>7249</v>
      </c>
      <c r="B3224" s="4" t="s">
        <v>5893</v>
      </c>
      <c r="C3224" s="5">
        <v>43682</v>
      </c>
      <c r="D3224" s="4" t="s">
        <v>21</v>
      </c>
      <c r="E3224" s="4" t="s">
        <v>42</v>
      </c>
      <c r="F3224" s="4" t="s">
        <v>4479</v>
      </c>
      <c r="G3224" s="4" t="s">
        <v>24</v>
      </c>
      <c r="H3224" s="4" t="s">
        <v>69</v>
      </c>
      <c r="I3224" s="4" t="s">
        <v>4480</v>
      </c>
      <c r="J3224" s="4">
        <v>114.94999999999999</v>
      </c>
      <c r="K3224" s="4">
        <v>5</v>
      </c>
      <c r="L3224" s="4">
        <v>0</v>
      </c>
      <c r="M3224" s="4">
        <v>32.186000000000007</v>
      </c>
    </row>
    <row r="3225" spans="1:13" ht="16" x14ac:dyDescent="0.2">
      <c r="A3225" s="4" t="s">
        <v>7250</v>
      </c>
      <c r="B3225" s="4" t="s">
        <v>7251</v>
      </c>
      <c r="C3225" s="5">
        <v>45123</v>
      </c>
      <c r="D3225" s="4" t="s">
        <v>21</v>
      </c>
      <c r="E3225" s="4" t="s">
        <v>42</v>
      </c>
      <c r="F3225" s="4" t="s">
        <v>1752</v>
      </c>
      <c r="G3225" s="4" t="s">
        <v>48</v>
      </c>
      <c r="H3225" s="4" t="s">
        <v>112</v>
      </c>
      <c r="I3225" s="4" t="s">
        <v>2691</v>
      </c>
      <c r="J3225" s="4">
        <v>60.35</v>
      </c>
      <c r="K3225" s="4">
        <v>5</v>
      </c>
      <c r="L3225" s="4">
        <v>0</v>
      </c>
      <c r="M3225" s="4">
        <v>19.915500000000002</v>
      </c>
    </row>
    <row r="3226" spans="1:13" ht="16" x14ac:dyDescent="0.2">
      <c r="A3226" s="4" t="s">
        <v>7252</v>
      </c>
      <c r="B3226" s="4" t="s">
        <v>3912</v>
      </c>
      <c r="C3226" s="5">
        <v>43141</v>
      </c>
      <c r="D3226" s="4" t="s">
        <v>21</v>
      </c>
      <c r="E3226" s="4" t="s">
        <v>42</v>
      </c>
      <c r="F3226" s="4" t="s">
        <v>1429</v>
      </c>
      <c r="G3226" s="4" t="s">
        <v>24</v>
      </c>
      <c r="H3226" s="4" t="s">
        <v>60</v>
      </c>
      <c r="I3226" s="4" t="s">
        <v>1430</v>
      </c>
      <c r="J3226" s="4">
        <v>16.056000000000001</v>
      </c>
      <c r="K3226" s="4">
        <v>3</v>
      </c>
      <c r="L3226" s="4">
        <v>0.2</v>
      </c>
      <c r="M3226" s="4">
        <v>5.8203000000000005</v>
      </c>
    </row>
    <row r="3227" spans="1:13" ht="16" x14ac:dyDescent="0.2">
      <c r="A3227" s="4" t="s">
        <v>7253</v>
      </c>
      <c r="B3227" s="4" t="s">
        <v>1448</v>
      </c>
      <c r="C3227" s="5">
        <v>45056</v>
      </c>
      <c r="D3227" s="4" t="s">
        <v>53</v>
      </c>
      <c r="E3227" s="4" t="s">
        <v>42</v>
      </c>
      <c r="F3227" s="4" t="s">
        <v>6060</v>
      </c>
      <c r="G3227" s="4" t="s">
        <v>37</v>
      </c>
      <c r="H3227" s="4" t="s">
        <v>55</v>
      </c>
      <c r="I3227" s="4" t="s">
        <v>6061</v>
      </c>
      <c r="J3227" s="4">
        <v>20.8</v>
      </c>
      <c r="K3227" s="4">
        <v>2</v>
      </c>
      <c r="L3227" s="4">
        <v>0.2</v>
      </c>
      <c r="M3227" s="4">
        <v>6.4999999999999991</v>
      </c>
    </row>
    <row r="3228" spans="1:13" ht="16" x14ac:dyDescent="0.2">
      <c r="A3228" s="4" t="s">
        <v>7254</v>
      </c>
      <c r="B3228" s="4" t="s">
        <v>757</v>
      </c>
      <c r="C3228" s="5">
        <v>44337</v>
      </c>
      <c r="D3228" s="4" t="s">
        <v>21</v>
      </c>
      <c r="E3228" s="4" t="s">
        <v>22</v>
      </c>
      <c r="F3228" s="4" t="s">
        <v>2715</v>
      </c>
      <c r="G3228" s="4" t="s">
        <v>24</v>
      </c>
      <c r="H3228" s="4" t="s">
        <v>69</v>
      </c>
      <c r="I3228" s="4" t="s">
        <v>2716</v>
      </c>
      <c r="J3228" s="4">
        <v>2.74</v>
      </c>
      <c r="K3228" s="4">
        <v>1</v>
      </c>
      <c r="L3228" s="4">
        <v>0</v>
      </c>
      <c r="M3228" s="4">
        <v>0.73980000000000024</v>
      </c>
    </row>
    <row r="3229" spans="1:13" ht="16" x14ac:dyDescent="0.2">
      <c r="A3229" s="4" t="s">
        <v>7255</v>
      </c>
      <c r="B3229" s="4" t="s">
        <v>3880</v>
      </c>
      <c r="C3229" s="5">
        <v>44854</v>
      </c>
      <c r="D3229" s="4" t="s">
        <v>21</v>
      </c>
      <c r="E3229" s="4" t="s">
        <v>22</v>
      </c>
      <c r="F3229" s="4" t="s">
        <v>5477</v>
      </c>
      <c r="G3229" s="4" t="s">
        <v>48</v>
      </c>
      <c r="H3229" s="4" t="s">
        <v>183</v>
      </c>
      <c r="I3229" s="4" t="s">
        <v>5478</v>
      </c>
      <c r="J3229" s="4">
        <v>70.98</v>
      </c>
      <c r="K3229" s="4">
        <v>1</v>
      </c>
      <c r="L3229" s="4">
        <v>0</v>
      </c>
      <c r="M3229" s="4">
        <v>4.968599999999995</v>
      </c>
    </row>
    <row r="3230" spans="1:13" ht="16" x14ac:dyDescent="0.2">
      <c r="A3230" s="4" t="s">
        <v>7256</v>
      </c>
      <c r="B3230" s="4" t="s">
        <v>4107</v>
      </c>
      <c r="C3230" s="5">
        <v>44975</v>
      </c>
      <c r="D3230" s="4" t="s">
        <v>21</v>
      </c>
      <c r="E3230" s="4" t="s">
        <v>22</v>
      </c>
      <c r="F3230" s="4" t="s">
        <v>6391</v>
      </c>
      <c r="G3230" s="4" t="s">
        <v>24</v>
      </c>
      <c r="H3230" s="4" t="s">
        <v>25</v>
      </c>
      <c r="I3230" s="4" t="s">
        <v>6392</v>
      </c>
      <c r="J3230" s="4">
        <v>7.218</v>
      </c>
      <c r="K3230" s="4">
        <v>3</v>
      </c>
      <c r="L3230" s="4">
        <v>0.7</v>
      </c>
      <c r="M3230" s="4">
        <v>-5.5338000000000012</v>
      </c>
    </row>
    <row r="3231" spans="1:13" ht="16" x14ac:dyDescent="0.2">
      <c r="A3231" s="4" t="s">
        <v>7257</v>
      </c>
      <c r="B3231" s="4" t="s">
        <v>6004</v>
      </c>
      <c r="C3231" s="5">
        <v>43490</v>
      </c>
      <c r="D3231" s="4" t="s">
        <v>21</v>
      </c>
      <c r="E3231" s="4" t="s">
        <v>22</v>
      </c>
      <c r="F3231" s="4" t="s">
        <v>7258</v>
      </c>
      <c r="G3231" s="4" t="s">
        <v>24</v>
      </c>
      <c r="H3231" s="4" t="s">
        <v>25</v>
      </c>
      <c r="I3231" s="4" t="s">
        <v>7259</v>
      </c>
      <c r="J3231" s="4">
        <v>1088.7919999999997</v>
      </c>
      <c r="K3231" s="4">
        <v>4</v>
      </c>
      <c r="L3231" s="4">
        <v>0.8</v>
      </c>
      <c r="M3231" s="4">
        <v>-1850.9464000000007</v>
      </c>
    </row>
    <row r="3232" spans="1:13" ht="16" x14ac:dyDescent="0.2">
      <c r="A3232" s="4" t="s">
        <v>7260</v>
      </c>
      <c r="B3232" s="4" t="s">
        <v>1711</v>
      </c>
      <c r="C3232" s="5">
        <v>44681</v>
      </c>
      <c r="D3232" s="4" t="s">
        <v>53</v>
      </c>
      <c r="E3232" s="4" t="s">
        <v>22</v>
      </c>
      <c r="F3232" s="4" t="s">
        <v>7261</v>
      </c>
      <c r="G3232" s="4" t="s">
        <v>24</v>
      </c>
      <c r="H3232" s="4" t="s">
        <v>69</v>
      </c>
      <c r="I3232" s="4" t="s">
        <v>7262</v>
      </c>
      <c r="J3232" s="4">
        <v>16.399999999999999</v>
      </c>
      <c r="K3232" s="4">
        <v>5</v>
      </c>
      <c r="L3232" s="4">
        <v>0</v>
      </c>
      <c r="M3232" s="4">
        <v>4.2639999999999993</v>
      </c>
    </row>
    <row r="3233" spans="1:13" ht="16" x14ac:dyDescent="0.2">
      <c r="A3233" s="4" t="s">
        <v>7263</v>
      </c>
      <c r="B3233" s="4" t="s">
        <v>572</v>
      </c>
      <c r="C3233" s="5">
        <v>44711</v>
      </c>
      <c r="D3233" s="4" t="s">
        <v>53</v>
      </c>
      <c r="E3233" s="4" t="s">
        <v>22</v>
      </c>
      <c r="F3233" s="4" t="s">
        <v>2159</v>
      </c>
      <c r="G3233" s="4" t="s">
        <v>24</v>
      </c>
      <c r="H3233" s="4" t="s">
        <v>91</v>
      </c>
      <c r="I3233" s="4" t="s">
        <v>2160</v>
      </c>
      <c r="J3233" s="4">
        <v>41.92</v>
      </c>
      <c r="K3233" s="4">
        <v>5</v>
      </c>
      <c r="L3233" s="4">
        <v>0.2</v>
      </c>
      <c r="M3233" s="4">
        <v>3.6679999999999993</v>
      </c>
    </row>
    <row r="3234" spans="1:13" ht="16" x14ac:dyDescent="0.2">
      <c r="A3234" s="4" t="s">
        <v>7264</v>
      </c>
      <c r="B3234" s="4" t="s">
        <v>219</v>
      </c>
      <c r="C3234" s="5">
        <v>43713</v>
      </c>
      <c r="D3234" s="4" t="s">
        <v>21</v>
      </c>
      <c r="E3234" s="4" t="s">
        <v>22</v>
      </c>
      <c r="F3234" s="4" t="s">
        <v>1152</v>
      </c>
      <c r="G3234" s="4" t="s">
        <v>24</v>
      </c>
      <c r="H3234" s="4" t="s">
        <v>69</v>
      </c>
      <c r="I3234" s="4" t="s">
        <v>1153</v>
      </c>
      <c r="J3234" s="4">
        <v>19.899999999999999</v>
      </c>
      <c r="K3234" s="4">
        <v>5</v>
      </c>
      <c r="L3234" s="4">
        <v>0</v>
      </c>
      <c r="M3234" s="4">
        <v>6.5669999999999984</v>
      </c>
    </row>
    <row r="3235" spans="1:13" ht="16" x14ac:dyDescent="0.2">
      <c r="A3235" s="4" t="s">
        <v>7265</v>
      </c>
      <c r="B3235" s="4" t="s">
        <v>781</v>
      </c>
      <c r="C3235" s="5">
        <v>44518</v>
      </c>
      <c r="D3235" s="4" t="s">
        <v>29</v>
      </c>
      <c r="E3235" s="4" t="s">
        <v>42</v>
      </c>
      <c r="F3235" s="4" t="s">
        <v>2073</v>
      </c>
      <c r="G3235" s="4" t="s">
        <v>24</v>
      </c>
      <c r="H3235" s="4" t="s">
        <v>25</v>
      </c>
      <c r="I3235" s="4" t="s">
        <v>2074</v>
      </c>
      <c r="J3235" s="4">
        <v>895.92</v>
      </c>
      <c r="K3235" s="4">
        <v>5</v>
      </c>
      <c r="L3235" s="4">
        <v>0.2</v>
      </c>
      <c r="M3235" s="4">
        <v>302.37299999999993</v>
      </c>
    </row>
    <row r="3236" spans="1:13" ht="16" x14ac:dyDescent="0.2">
      <c r="A3236" s="4" t="s">
        <v>7266</v>
      </c>
      <c r="B3236" s="4" t="s">
        <v>1253</v>
      </c>
      <c r="C3236" s="5">
        <v>44360</v>
      </c>
      <c r="D3236" s="4" t="s">
        <v>21</v>
      </c>
      <c r="E3236" s="4" t="s">
        <v>42</v>
      </c>
      <c r="F3236" s="4" t="s">
        <v>7267</v>
      </c>
      <c r="G3236" s="4" t="s">
        <v>24</v>
      </c>
      <c r="H3236" s="4" t="s">
        <v>25</v>
      </c>
      <c r="I3236" s="4" t="s">
        <v>7268</v>
      </c>
      <c r="J3236" s="4">
        <v>1.3439999999999996</v>
      </c>
      <c r="K3236" s="4">
        <v>4</v>
      </c>
      <c r="L3236" s="4">
        <v>0.8</v>
      </c>
      <c r="M3236" s="4">
        <v>-2.1504000000000008</v>
      </c>
    </row>
    <row r="3237" spans="1:13" ht="16" x14ac:dyDescent="0.2">
      <c r="A3237" s="4" t="s">
        <v>7269</v>
      </c>
      <c r="B3237" s="4" t="s">
        <v>1437</v>
      </c>
      <c r="C3237" s="5">
        <v>43114</v>
      </c>
      <c r="D3237" s="4" t="s">
        <v>53</v>
      </c>
      <c r="E3237" s="4" t="s">
        <v>22</v>
      </c>
      <c r="F3237" s="4" t="s">
        <v>743</v>
      </c>
      <c r="G3237" s="4" t="s">
        <v>48</v>
      </c>
      <c r="H3237" s="4" t="s">
        <v>112</v>
      </c>
      <c r="I3237" s="4" t="s">
        <v>744</v>
      </c>
      <c r="J3237" s="4">
        <v>57.69</v>
      </c>
      <c r="K3237" s="4">
        <v>3</v>
      </c>
      <c r="L3237" s="4">
        <v>0</v>
      </c>
      <c r="M3237" s="4">
        <v>23.652900000000002</v>
      </c>
    </row>
    <row r="3238" spans="1:13" ht="16" x14ac:dyDescent="0.2">
      <c r="A3238" s="4" t="s">
        <v>7270</v>
      </c>
      <c r="B3238" s="4" t="s">
        <v>5170</v>
      </c>
      <c r="C3238" s="5">
        <v>43174</v>
      </c>
      <c r="D3238" s="4" t="s">
        <v>21</v>
      </c>
      <c r="E3238" s="4" t="s">
        <v>42</v>
      </c>
      <c r="F3238" s="4" t="s">
        <v>3405</v>
      </c>
      <c r="G3238" s="4" t="s">
        <v>37</v>
      </c>
      <c r="H3238" s="4" t="s">
        <v>55</v>
      </c>
      <c r="I3238" s="4" t="s">
        <v>3406</v>
      </c>
      <c r="J3238" s="4">
        <v>119.97600000000001</v>
      </c>
      <c r="K3238" s="4">
        <v>3</v>
      </c>
      <c r="L3238" s="4">
        <v>0.2</v>
      </c>
      <c r="M3238" s="4">
        <v>22.495499999999989</v>
      </c>
    </row>
    <row r="3239" spans="1:13" ht="16" x14ac:dyDescent="0.2">
      <c r="A3239" s="4" t="s">
        <v>7271</v>
      </c>
      <c r="B3239" s="4" t="s">
        <v>1586</v>
      </c>
      <c r="C3239" s="5">
        <v>43135</v>
      </c>
      <c r="D3239" s="4" t="s">
        <v>29</v>
      </c>
      <c r="E3239" s="4" t="s">
        <v>22</v>
      </c>
      <c r="F3239" s="4" t="s">
        <v>1472</v>
      </c>
      <c r="G3239" s="4" t="s">
        <v>24</v>
      </c>
      <c r="H3239" s="4" t="s">
        <v>95</v>
      </c>
      <c r="I3239" s="4" t="s">
        <v>1473</v>
      </c>
      <c r="J3239" s="4">
        <v>206.43</v>
      </c>
      <c r="K3239" s="4">
        <v>3</v>
      </c>
      <c r="L3239" s="4">
        <v>0</v>
      </c>
      <c r="M3239" s="4">
        <v>90.829200000000014</v>
      </c>
    </row>
    <row r="3240" spans="1:13" ht="16" x14ac:dyDescent="0.2">
      <c r="A3240" s="4" t="s">
        <v>7272</v>
      </c>
      <c r="B3240" s="4" t="s">
        <v>958</v>
      </c>
      <c r="C3240" s="5">
        <v>44499</v>
      </c>
      <c r="D3240" s="4" t="s">
        <v>53</v>
      </c>
      <c r="E3240" s="4" t="s">
        <v>42</v>
      </c>
      <c r="F3240" s="4" t="s">
        <v>7273</v>
      </c>
      <c r="G3240" s="4" t="s">
        <v>24</v>
      </c>
      <c r="H3240" s="4" t="s">
        <v>25</v>
      </c>
      <c r="I3240" s="4" t="s">
        <v>7274</v>
      </c>
      <c r="J3240" s="4">
        <v>20.928000000000001</v>
      </c>
      <c r="K3240" s="4">
        <v>4</v>
      </c>
      <c r="L3240" s="4">
        <v>0.2</v>
      </c>
      <c r="M3240" s="4">
        <v>7.5864000000000003</v>
      </c>
    </row>
    <row r="3241" spans="1:13" ht="16" x14ac:dyDescent="0.2">
      <c r="A3241" s="4" t="s">
        <v>7275</v>
      </c>
      <c r="B3241" s="4" t="s">
        <v>156</v>
      </c>
      <c r="C3241" s="5">
        <v>43124</v>
      </c>
      <c r="D3241" s="4" t="s">
        <v>21</v>
      </c>
      <c r="E3241" s="4" t="s">
        <v>22</v>
      </c>
      <c r="F3241" s="4" t="s">
        <v>2230</v>
      </c>
      <c r="G3241" s="4" t="s">
        <v>24</v>
      </c>
      <c r="H3241" s="4" t="s">
        <v>60</v>
      </c>
      <c r="I3241" s="4" t="s">
        <v>2231</v>
      </c>
      <c r="J3241" s="4">
        <v>11.168000000000001</v>
      </c>
      <c r="K3241" s="4">
        <v>2</v>
      </c>
      <c r="L3241" s="4">
        <v>0.2</v>
      </c>
      <c r="M3241" s="4">
        <v>3.7692000000000001</v>
      </c>
    </row>
    <row r="3242" spans="1:13" ht="16" x14ac:dyDescent="0.2">
      <c r="A3242" s="4" t="s">
        <v>7276</v>
      </c>
      <c r="B3242" s="4" t="s">
        <v>4497</v>
      </c>
      <c r="C3242" s="5">
        <v>44482</v>
      </c>
      <c r="D3242" s="4" t="s">
        <v>29</v>
      </c>
      <c r="E3242" s="4" t="s">
        <v>22</v>
      </c>
      <c r="F3242" s="4" t="s">
        <v>3504</v>
      </c>
      <c r="G3242" s="4" t="s">
        <v>24</v>
      </c>
      <c r="H3242" s="4" t="s">
        <v>25</v>
      </c>
      <c r="I3242" s="4" t="s">
        <v>3505</v>
      </c>
      <c r="J3242" s="4">
        <v>54.792000000000009</v>
      </c>
      <c r="K3242" s="4">
        <v>6</v>
      </c>
      <c r="L3242" s="4">
        <v>0.7</v>
      </c>
      <c r="M3242" s="4">
        <v>-40.180799999999991</v>
      </c>
    </row>
    <row r="3243" spans="1:13" ht="16" x14ac:dyDescent="0.2">
      <c r="A3243" s="4" t="s">
        <v>7277</v>
      </c>
      <c r="B3243" s="4" t="s">
        <v>3977</v>
      </c>
      <c r="C3243" s="5">
        <v>43985</v>
      </c>
      <c r="D3243" s="4" t="s">
        <v>53</v>
      </c>
      <c r="E3243" s="4" t="s">
        <v>22</v>
      </c>
      <c r="F3243" s="4" t="s">
        <v>2260</v>
      </c>
      <c r="G3243" s="4" t="s">
        <v>48</v>
      </c>
      <c r="H3243" s="4" t="s">
        <v>112</v>
      </c>
      <c r="I3243" s="4" t="s">
        <v>2261</v>
      </c>
      <c r="J3243" s="4">
        <v>7.76</v>
      </c>
      <c r="K3243" s="4">
        <v>1</v>
      </c>
      <c r="L3243" s="4">
        <v>0.6</v>
      </c>
      <c r="M3243" s="4">
        <v>-2.1340000000000003</v>
      </c>
    </row>
    <row r="3244" spans="1:13" ht="16" x14ac:dyDescent="0.2">
      <c r="A3244" s="4" t="s">
        <v>7278</v>
      </c>
      <c r="B3244" s="4" t="s">
        <v>1908</v>
      </c>
      <c r="C3244" s="5">
        <v>44867</v>
      </c>
      <c r="D3244" s="4" t="s">
        <v>21</v>
      </c>
      <c r="E3244" s="4" t="s">
        <v>42</v>
      </c>
      <c r="F3244" s="4" t="s">
        <v>2729</v>
      </c>
      <c r="G3244" s="4" t="s">
        <v>24</v>
      </c>
      <c r="H3244" s="4" t="s">
        <v>60</v>
      </c>
      <c r="I3244" s="4" t="s">
        <v>2730</v>
      </c>
      <c r="J3244" s="4">
        <v>39.900000000000006</v>
      </c>
      <c r="K3244" s="4">
        <v>5</v>
      </c>
      <c r="L3244" s="4">
        <v>0</v>
      </c>
      <c r="M3244" s="4">
        <v>19.950000000000003</v>
      </c>
    </row>
    <row r="3245" spans="1:13" ht="16" x14ac:dyDescent="0.2">
      <c r="A3245" s="4" t="s">
        <v>7279</v>
      </c>
      <c r="B3245" s="4" t="s">
        <v>5326</v>
      </c>
      <c r="C3245" s="5">
        <v>43601</v>
      </c>
      <c r="D3245" s="4" t="s">
        <v>21</v>
      </c>
      <c r="E3245" s="4" t="s">
        <v>42</v>
      </c>
      <c r="F3245" s="4" t="s">
        <v>6689</v>
      </c>
      <c r="G3245" s="4" t="s">
        <v>24</v>
      </c>
      <c r="H3245" s="4" t="s">
        <v>95</v>
      </c>
      <c r="I3245" s="4" t="s">
        <v>6690</v>
      </c>
      <c r="J3245" s="4">
        <v>39</v>
      </c>
      <c r="K3245" s="4">
        <v>12</v>
      </c>
      <c r="L3245" s="4">
        <v>0</v>
      </c>
      <c r="M3245" s="4">
        <v>11.309999999999999</v>
      </c>
    </row>
    <row r="3246" spans="1:13" ht="16" x14ac:dyDescent="0.2">
      <c r="A3246" s="4" t="s">
        <v>7280</v>
      </c>
      <c r="B3246" s="4" t="s">
        <v>6546</v>
      </c>
      <c r="C3246" s="5">
        <v>43558</v>
      </c>
      <c r="D3246" s="4" t="s">
        <v>21</v>
      </c>
      <c r="E3246" s="4" t="s">
        <v>22</v>
      </c>
      <c r="F3246" s="4" t="s">
        <v>4474</v>
      </c>
      <c r="G3246" s="4" t="s">
        <v>24</v>
      </c>
      <c r="H3246" s="4" t="s">
        <v>192</v>
      </c>
      <c r="I3246" s="4" t="s">
        <v>193</v>
      </c>
      <c r="J3246" s="4">
        <v>23.472000000000001</v>
      </c>
      <c r="K3246" s="4">
        <v>3</v>
      </c>
      <c r="L3246" s="4">
        <v>0.2</v>
      </c>
      <c r="M3246" s="4">
        <v>7.6283999999999974</v>
      </c>
    </row>
    <row r="3247" spans="1:13" ht="16" x14ac:dyDescent="0.2">
      <c r="A3247" s="4" t="s">
        <v>7281</v>
      </c>
      <c r="B3247" s="4" t="s">
        <v>969</v>
      </c>
      <c r="C3247" s="5">
        <v>44573</v>
      </c>
      <c r="D3247" s="4" t="s">
        <v>21</v>
      </c>
      <c r="E3247" s="4" t="s">
        <v>42</v>
      </c>
      <c r="F3247" s="4" t="s">
        <v>1223</v>
      </c>
      <c r="G3247" s="4" t="s">
        <v>48</v>
      </c>
      <c r="H3247" s="4" t="s">
        <v>112</v>
      </c>
      <c r="I3247" s="4" t="s">
        <v>1224</v>
      </c>
      <c r="J3247" s="4">
        <v>192.22</v>
      </c>
      <c r="K3247" s="4">
        <v>14</v>
      </c>
      <c r="L3247" s="4">
        <v>0</v>
      </c>
      <c r="M3247" s="4">
        <v>69.199200000000005</v>
      </c>
    </row>
    <row r="3248" spans="1:13" ht="16" x14ac:dyDescent="0.2">
      <c r="A3248" s="4" t="s">
        <v>7282</v>
      </c>
      <c r="B3248" s="4" t="s">
        <v>4174</v>
      </c>
      <c r="C3248" s="5">
        <v>44256</v>
      </c>
      <c r="D3248" s="4" t="s">
        <v>21</v>
      </c>
      <c r="E3248" s="4" t="s">
        <v>22</v>
      </c>
      <c r="F3248" s="4" t="s">
        <v>750</v>
      </c>
      <c r="G3248" s="4" t="s">
        <v>24</v>
      </c>
      <c r="H3248" s="4" t="s">
        <v>95</v>
      </c>
      <c r="I3248" s="4" t="s">
        <v>751</v>
      </c>
      <c r="J3248" s="4">
        <v>3.1599999999999993</v>
      </c>
      <c r="K3248" s="4">
        <v>4</v>
      </c>
      <c r="L3248" s="4">
        <v>0.8</v>
      </c>
      <c r="M3248" s="4">
        <v>-8.532</v>
      </c>
    </row>
    <row r="3249" spans="1:13" ht="16" x14ac:dyDescent="0.2">
      <c r="A3249" s="4" t="s">
        <v>7283</v>
      </c>
      <c r="B3249" s="4" t="s">
        <v>7284</v>
      </c>
      <c r="C3249" s="5">
        <v>44747</v>
      </c>
      <c r="D3249" s="4" t="s">
        <v>21</v>
      </c>
      <c r="E3249" s="4" t="s">
        <v>35</v>
      </c>
      <c r="F3249" s="4" t="s">
        <v>7285</v>
      </c>
      <c r="G3249" s="4" t="s">
        <v>37</v>
      </c>
      <c r="H3249" s="4" t="s">
        <v>38</v>
      </c>
      <c r="I3249" s="4" t="s">
        <v>7286</v>
      </c>
      <c r="J3249" s="4">
        <v>2279.96</v>
      </c>
      <c r="K3249" s="4">
        <v>4</v>
      </c>
      <c r="L3249" s="4">
        <v>0</v>
      </c>
      <c r="M3249" s="4">
        <v>592.78960000000006</v>
      </c>
    </row>
    <row r="3250" spans="1:13" ht="16" x14ac:dyDescent="0.2">
      <c r="A3250" s="4" t="s">
        <v>7287</v>
      </c>
      <c r="B3250" s="4" t="s">
        <v>1720</v>
      </c>
      <c r="C3250" s="5">
        <v>43511</v>
      </c>
      <c r="D3250" s="4" t="s">
        <v>21</v>
      </c>
      <c r="E3250" s="4" t="s">
        <v>22</v>
      </c>
      <c r="F3250" s="4" t="s">
        <v>579</v>
      </c>
      <c r="G3250" s="4" t="s">
        <v>24</v>
      </c>
      <c r="H3250" s="4" t="s">
        <v>91</v>
      </c>
      <c r="I3250" s="4" t="s">
        <v>580</v>
      </c>
      <c r="J3250" s="4">
        <v>195.64</v>
      </c>
      <c r="K3250" s="4">
        <v>4</v>
      </c>
      <c r="L3250" s="4">
        <v>0</v>
      </c>
      <c r="M3250" s="4">
        <v>3.9128000000000043</v>
      </c>
    </row>
    <row r="3251" spans="1:13" ht="16" x14ac:dyDescent="0.2">
      <c r="A3251" s="4" t="s">
        <v>7288</v>
      </c>
      <c r="B3251" s="4" t="s">
        <v>2311</v>
      </c>
      <c r="C3251" s="5">
        <v>43597</v>
      </c>
      <c r="D3251" s="4" t="s">
        <v>21</v>
      </c>
      <c r="E3251" s="4" t="s">
        <v>42</v>
      </c>
      <c r="F3251" s="4" t="s">
        <v>7289</v>
      </c>
      <c r="G3251" s="4" t="s">
        <v>24</v>
      </c>
      <c r="H3251" s="4" t="s">
        <v>60</v>
      </c>
      <c r="I3251" s="4" t="s">
        <v>7290</v>
      </c>
      <c r="J3251" s="4">
        <v>25.92</v>
      </c>
      <c r="K3251" s="4">
        <v>4</v>
      </c>
      <c r="L3251" s="4">
        <v>0</v>
      </c>
      <c r="M3251" s="4">
        <v>12.441600000000001</v>
      </c>
    </row>
    <row r="3252" spans="1:13" ht="16" x14ac:dyDescent="0.2">
      <c r="A3252" s="4" t="s">
        <v>7291</v>
      </c>
      <c r="B3252" s="4" t="s">
        <v>941</v>
      </c>
      <c r="C3252" s="5">
        <v>43673</v>
      </c>
      <c r="D3252" s="4" t="s">
        <v>21</v>
      </c>
      <c r="E3252" s="4" t="s">
        <v>22</v>
      </c>
      <c r="F3252" s="4" t="s">
        <v>1028</v>
      </c>
      <c r="G3252" s="4" t="s">
        <v>24</v>
      </c>
      <c r="H3252" s="4" t="s">
        <v>25</v>
      </c>
      <c r="I3252" s="4" t="s">
        <v>1029</v>
      </c>
      <c r="J3252" s="4">
        <v>9.2799999999999994</v>
      </c>
      <c r="K3252" s="4">
        <v>2</v>
      </c>
      <c r="L3252" s="4">
        <v>0.2</v>
      </c>
      <c r="M3252" s="4">
        <v>3.2479999999999998</v>
      </c>
    </row>
    <row r="3253" spans="1:13" ht="16" x14ac:dyDescent="0.2">
      <c r="A3253" s="4" t="s">
        <v>7292</v>
      </c>
      <c r="B3253" s="4" t="s">
        <v>4682</v>
      </c>
      <c r="C3253" s="5">
        <v>43751</v>
      </c>
      <c r="D3253" s="4" t="s">
        <v>21</v>
      </c>
      <c r="E3253" s="4" t="s">
        <v>35</v>
      </c>
      <c r="F3253" s="4" t="s">
        <v>7293</v>
      </c>
      <c r="G3253" s="4" t="s">
        <v>24</v>
      </c>
      <c r="H3253" s="4" t="s">
        <v>91</v>
      </c>
      <c r="I3253" s="4" t="s">
        <v>7294</v>
      </c>
      <c r="J3253" s="4">
        <v>43.28</v>
      </c>
      <c r="K3253" s="4">
        <v>1</v>
      </c>
      <c r="L3253" s="4">
        <v>0.2</v>
      </c>
      <c r="M3253" s="4">
        <v>3.2460000000000022</v>
      </c>
    </row>
    <row r="3254" spans="1:13" ht="16" x14ac:dyDescent="0.2">
      <c r="A3254" s="4" t="s">
        <v>7295</v>
      </c>
      <c r="B3254" s="4" t="s">
        <v>702</v>
      </c>
      <c r="C3254" s="5">
        <v>44257</v>
      </c>
      <c r="D3254" s="4" t="s">
        <v>21</v>
      </c>
      <c r="E3254" s="4" t="s">
        <v>35</v>
      </c>
      <c r="F3254" s="4" t="s">
        <v>4153</v>
      </c>
      <c r="G3254" s="4" t="s">
        <v>24</v>
      </c>
      <c r="H3254" s="4" t="s">
        <v>60</v>
      </c>
      <c r="I3254" s="4" t="s">
        <v>688</v>
      </c>
      <c r="J3254" s="4">
        <v>106.32</v>
      </c>
      <c r="K3254" s="4">
        <v>3</v>
      </c>
      <c r="L3254" s="4">
        <v>0</v>
      </c>
      <c r="M3254" s="4">
        <v>49.970399999999991</v>
      </c>
    </row>
    <row r="3255" spans="1:13" ht="16" x14ac:dyDescent="0.2">
      <c r="A3255" s="4" t="s">
        <v>7296</v>
      </c>
      <c r="B3255" s="4" t="s">
        <v>1471</v>
      </c>
      <c r="C3255" s="5">
        <v>43267</v>
      </c>
      <c r="D3255" s="4" t="s">
        <v>21</v>
      </c>
      <c r="E3255" s="4" t="s">
        <v>22</v>
      </c>
      <c r="F3255" s="4" t="s">
        <v>3361</v>
      </c>
      <c r="G3255" s="4" t="s">
        <v>24</v>
      </c>
      <c r="H3255" s="4" t="s">
        <v>387</v>
      </c>
      <c r="I3255" s="4" t="s">
        <v>3362</v>
      </c>
      <c r="J3255" s="4">
        <v>5.9399999999999995</v>
      </c>
      <c r="K3255" s="4">
        <v>3</v>
      </c>
      <c r="L3255" s="4">
        <v>0</v>
      </c>
      <c r="M3255" s="4">
        <v>0.11880000000000024</v>
      </c>
    </row>
    <row r="3256" spans="1:13" ht="16" x14ac:dyDescent="0.2">
      <c r="A3256" s="4" t="s">
        <v>7297</v>
      </c>
      <c r="B3256" s="4" t="s">
        <v>4845</v>
      </c>
      <c r="C3256" s="5">
        <v>43390</v>
      </c>
      <c r="D3256" s="4" t="s">
        <v>21</v>
      </c>
      <c r="E3256" s="4" t="s">
        <v>35</v>
      </c>
      <c r="F3256" s="4" t="s">
        <v>3073</v>
      </c>
      <c r="G3256" s="4" t="s">
        <v>24</v>
      </c>
      <c r="H3256" s="4" t="s">
        <v>69</v>
      </c>
      <c r="I3256" s="4" t="s">
        <v>3074</v>
      </c>
      <c r="J3256" s="4">
        <v>8.016</v>
      </c>
      <c r="K3256" s="4">
        <v>3</v>
      </c>
      <c r="L3256" s="4">
        <v>0.2</v>
      </c>
      <c r="M3256" s="4">
        <v>1.0019999999999993</v>
      </c>
    </row>
    <row r="3257" spans="1:13" ht="16" x14ac:dyDescent="0.2">
      <c r="A3257" s="4" t="s">
        <v>7298</v>
      </c>
      <c r="B3257" s="4" t="s">
        <v>2624</v>
      </c>
      <c r="C3257" s="5">
        <v>43725</v>
      </c>
      <c r="D3257" s="4" t="s">
        <v>21</v>
      </c>
      <c r="E3257" s="4" t="s">
        <v>42</v>
      </c>
      <c r="F3257" s="4" t="s">
        <v>404</v>
      </c>
      <c r="G3257" s="4" t="s">
        <v>37</v>
      </c>
      <c r="H3257" s="4" t="s">
        <v>55</v>
      </c>
      <c r="I3257" s="4" t="s">
        <v>405</v>
      </c>
      <c r="J3257" s="4">
        <v>20.97</v>
      </c>
      <c r="K3257" s="4">
        <v>3</v>
      </c>
      <c r="L3257" s="4">
        <v>0</v>
      </c>
      <c r="M3257" s="4">
        <v>9.017100000000001</v>
      </c>
    </row>
    <row r="3258" spans="1:13" ht="16" x14ac:dyDescent="0.2">
      <c r="A3258" s="4" t="s">
        <v>7299</v>
      </c>
      <c r="B3258" s="4" t="s">
        <v>6205</v>
      </c>
      <c r="C3258" s="5">
        <v>44019</v>
      </c>
      <c r="D3258" s="4" t="s">
        <v>53</v>
      </c>
      <c r="E3258" s="4" t="s">
        <v>22</v>
      </c>
      <c r="F3258" s="4" t="s">
        <v>5374</v>
      </c>
      <c r="G3258" s="4" t="s">
        <v>24</v>
      </c>
      <c r="H3258" s="4" t="s">
        <v>95</v>
      </c>
      <c r="I3258" s="4" t="s">
        <v>5375</v>
      </c>
      <c r="J3258" s="4">
        <v>48.36</v>
      </c>
      <c r="K3258" s="4">
        <v>5</v>
      </c>
      <c r="L3258" s="4">
        <v>0.2</v>
      </c>
      <c r="M3258" s="4">
        <v>6.0449999999999946</v>
      </c>
    </row>
    <row r="3259" spans="1:13" ht="16" x14ac:dyDescent="0.2">
      <c r="A3259" s="4" t="s">
        <v>7300</v>
      </c>
      <c r="B3259" s="4" t="s">
        <v>4668</v>
      </c>
      <c r="C3259" s="5">
        <v>43509</v>
      </c>
      <c r="D3259" s="4" t="s">
        <v>21</v>
      </c>
      <c r="E3259" s="4" t="s">
        <v>35</v>
      </c>
      <c r="F3259" s="4" t="s">
        <v>1735</v>
      </c>
      <c r="G3259" s="4" t="s">
        <v>37</v>
      </c>
      <c r="H3259" s="4" t="s">
        <v>38</v>
      </c>
      <c r="I3259" s="4" t="s">
        <v>1736</v>
      </c>
      <c r="J3259" s="4">
        <v>321.55200000000002</v>
      </c>
      <c r="K3259" s="4">
        <v>6</v>
      </c>
      <c r="L3259" s="4">
        <v>0.2</v>
      </c>
      <c r="M3259" s="4">
        <v>20.097000000000008</v>
      </c>
    </row>
    <row r="3260" spans="1:13" ht="16" x14ac:dyDescent="0.2">
      <c r="A3260" s="4" t="s">
        <v>7301</v>
      </c>
      <c r="B3260" s="4" t="s">
        <v>3482</v>
      </c>
      <c r="C3260" s="5">
        <v>44145</v>
      </c>
      <c r="D3260" s="4" t="s">
        <v>21</v>
      </c>
      <c r="E3260" s="4" t="s">
        <v>22</v>
      </c>
      <c r="F3260" s="4" t="s">
        <v>7302</v>
      </c>
      <c r="G3260" s="4" t="s">
        <v>24</v>
      </c>
      <c r="H3260" s="4" t="s">
        <v>60</v>
      </c>
      <c r="I3260" s="4" t="s">
        <v>7303</v>
      </c>
      <c r="J3260" s="4">
        <v>239.5</v>
      </c>
      <c r="K3260" s="4">
        <v>5</v>
      </c>
      <c r="L3260" s="4">
        <v>0</v>
      </c>
      <c r="M3260" s="4">
        <v>114.95999999999998</v>
      </c>
    </row>
    <row r="3261" spans="1:13" ht="16" x14ac:dyDescent="0.2">
      <c r="A3261" s="4" t="s">
        <v>7304</v>
      </c>
      <c r="B3261" s="4" t="s">
        <v>2693</v>
      </c>
      <c r="C3261" s="5">
        <v>44456</v>
      </c>
      <c r="D3261" s="4" t="s">
        <v>29</v>
      </c>
      <c r="E3261" s="4" t="s">
        <v>42</v>
      </c>
      <c r="F3261" s="4" t="s">
        <v>4080</v>
      </c>
      <c r="G3261" s="4" t="s">
        <v>24</v>
      </c>
      <c r="H3261" s="4" t="s">
        <v>69</v>
      </c>
      <c r="I3261" s="4" t="s">
        <v>4081</v>
      </c>
      <c r="J3261" s="4">
        <v>64.680000000000007</v>
      </c>
      <c r="K3261" s="4">
        <v>7</v>
      </c>
      <c r="L3261" s="4">
        <v>0.2</v>
      </c>
      <c r="M3261" s="4">
        <v>8.0849999999999973</v>
      </c>
    </row>
    <row r="3262" spans="1:13" ht="16" x14ac:dyDescent="0.2">
      <c r="A3262" s="4" t="s">
        <v>7305</v>
      </c>
      <c r="B3262" s="4" t="s">
        <v>7234</v>
      </c>
      <c r="C3262" s="5">
        <v>44784</v>
      </c>
      <c r="D3262" s="4" t="s">
        <v>29</v>
      </c>
      <c r="E3262" s="4" t="s">
        <v>22</v>
      </c>
      <c r="F3262" s="4" t="s">
        <v>3289</v>
      </c>
      <c r="G3262" s="4" t="s">
        <v>48</v>
      </c>
      <c r="H3262" s="4" t="s">
        <v>112</v>
      </c>
      <c r="I3262" s="4" t="s">
        <v>3290</v>
      </c>
      <c r="J3262" s="4">
        <v>61.543999999999997</v>
      </c>
      <c r="K3262" s="4">
        <v>7</v>
      </c>
      <c r="L3262" s="4">
        <v>0.6</v>
      </c>
      <c r="M3262" s="4">
        <v>-40.003599999999999</v>
      </c>
    </row>
    <row r="3263" spans="1:13" ht="16" x14ac:dyDescent="0.2">
      <c r="A3263" s="4" t="s">
        <v>7306</v>
      </c>
      <c r="B3263" s="4" t="s">
        <v>4061</v>
      </c>
      <c r="C3263" s="5">
        <v>43512</v>
      </c>
      <c r="D3263" s="4" t="s">
        <v>29</v>
      </c>
      <c r="E3263" s="4" t="s">
        <v>42</v>
      </c>
      <c r="F3263" s="4" t="s">
        <v>7088</v>
      </c>
      <c r="G3263" s="4" t="s">
        <v>48</v>
      </c>
      <c r="H3263" s="4" t="s">
        <v>183</v>
      </c>
      <c r="I3263" s="4" t="s">
        <v>7089</v>
      </c>
      <c r="J3263" s="4">
        <v>362.13599999999997</v>
      </c>
      <c r="K3263" s="4">
        <v>3</v>
      </c>
      <c r="L3263" s="4">
        <v>0.2</v>
      </c>
      <c r="M3263" s="4">
        <v>-54.320399999999978</v>
      </c>
    </row>
    <row r="3264" spans="1:13" ht="16" x14ac:dyDescent="0.2">
      <c r="A3264" s="4" t="s">
        <v>7307</v>
      </c>
      <c r="B3264" s="4" t="s">
        <v>2966</v>
      </c>
      <c r="C3264" s="5">
        <v>44519</v>
      </c>
      <c r="D3264" s="4" t="s">
        <v>29</v>
      </c>
      <c r="E3264" s="4" t="s">
        <v>22</v>
      </c>
      <c r="F3264" s="4" t="s">
        <v>3121</v>
      </c>
      <c r="G3264" s="4" t="s">
        <v>24</v>
      </c>
      <c r="H3264" s="4" t="s">
        <v>25</v>
      </c>
      <c r="I3264" s="4" t="s">
        <v>3122</v>
      </c>
      <c r="J3264" s="4">
        <v>30.84</v>
      </c>
      <c r="K3264" s="4">
        <v>4</v>
      </c>
      <c r="L3264" s="4">
        <v>0</v>
      </c>
      <c r="M3264" s="4">
        <v>13.878</v>
      </c>
    </row>
    <row r="3265" spans="1:13" ht="16" x14ac:dyDescent="0.2">
      <c r="A3265" s="4" t="s">
        <v>7308</v>
      </c>
      <c r="B3265" s="4" t="s">
        <v>1863</v>
      </c>
      <c r="C3265" s="5">
        <v>43498</v>
      </c>
      <c r="D3265" s="4" t="s">
        <v>21</v>
      </c>
      <c r="E3265" s="4" t="s">
        <v>22</v>
      </c>
      <c r="F3265" s="4" t="s">
        <v>4954</v>
      </c>
      <c r="G3265" s="4" t="s">
        <v>24</v>
      </c>
      <c r="H3265" s="4" t="s">
        <v>95</v>
      </c>
      <c r="I3265" s="4" t="s">
        <v>4955</v>
      </c>
      <c r="J3265" s="4">
        <v>122.328</v>
      </c>
      <c r="K3265" s="4">
        <v>3</v>
      </c>
      <c r="L3265" s="4">
        <v>0.2</v>
      </c>
      <c r="M3265" s="4">
        <v>12.232799999999997</v>
      </c>
    </row>
    <row r="3266" spans="1:13" ht="16" x14ac:dyDescent="0.2">
      <c r="A3266" s="4" t="s">
        <v>7309</v>
      </c>
      <c r="B3266" s="4" t="s">
        <v>1980</v>
      </c>
      <c r="C3266" s="5">
        <v>44464</v>
      </c>
      <c r="D3266" s="4" t="s">
        <v>53</v>
      </c>
      <c r="E3266" s="4" t="s">
        <v>42</v>
      </c>
      <c r="F3266" s="4" t="s">
        <v>3385</v>
      </c>
      <c r="G3266" s="4" t="s">
        <v>24</v>
      </c>
      <c r="H3266" s="4" t="s">
        <v>192</v>
      </c>
      <c r="I3266" s="4" t="s">
        <v>3386</v>
      </c>
      <c r="J3266" s="4">
        <v>50.94</v>
      </c>
      <c r="K3266" s="4">
        <v>3</v>
      </c>
      <c r="L3266" s="4">
        <v>0</v>
      </c>
      <c r="M3266" s="4">
        <v>25.47</v>
      </c>
    </row>
    <row r="3267" spans="1:13" ht="16" x14ac:dyDescent="0.2">
      <c r="A3267" s="4" t="s">
        <v>7310</v>
      </c>
      <c r="B3267" s="4" t="s">
        <v>4802</v>
      </c>
      <c r="C3267" s="5">
        <v>44475</v>
      </c>
      <c r="D3267" s="4" t="s">
        <v>21</v>
      </c>
      <c r="E3267" s="4" t="s">
        <v>42</v>
      </c>
      <c r="F3267" s="4" t="s">
        <v>1712</v>
      </c>
      <c r="G3267" s="4" t="s">
        <v>37</v>
      </c>
      <c r="H3267" s="4" t="s">
        <v>38</v>
      </c>
      <c r="I3267" s="4" t="s">
        <v>1713</v>
      </c>
      <c r="J3267" s="4">
        <v>118.78199999999998</v>
      </c>
      <c r="K3267" s="4">
        <v>3</v>
      </c>
      <c r="L3267" s="4">
        <v>0.4</v>
      </c>
      <c r="M3267" s="4">
        <v>-27.715799999999994</v>
      </c>
    </row>
    <row r="3268" spans="1:13" ht="16" x14ac:dyDescent="0.2">
      <c r="A3268" s="4" t="s">
        <v>7311</v>
      </c>
      <c r="B3268" s="4" t="s">
        <v>537</v>
      </c>
      <c r="C3268" s="5">
        <v>44193</v>
      </c>
      <c r="D3268" s="4" t="s">
        <v>21</v>
      </c>
      <c r="E3268" s="4" t="s">
        <v>22</v>
      </c>
      <c r="F3268" s="4" t="s">
        <v>1398</v>
      </c>
      <c r="G3268" s="4" t="s">
        <v>24</v>
      </c>
      <c r="H3268" s="4" t="s">
        <v>60</v>
      </c>
      <c r="I3268" s="4" t="s">
        <v>1399</v>
      </c>
      <c r="J3268" s="4">
        <v>33.9</v>
      </c>
      <c r="K3268" s="4">
        <v>5</v>
      </c>
      <c r="L3268" s="4">
        <v>0</v>
      </c>
      <c r="M3268" s="4">
        <v>15.593999999999999</v>
      </c>
    </row>
    <row r="3269" spans="1:13" ht="16" x14ac:dyDescent="0.2">
      <c r="A3269" s="4" t="s">
        <v>7312</v>
      </c>
      <c r="B3269" s="4" t="s">
        <v>806</v>
      </c>
      <c r="C3269" s="5">
        <v>43822</v>
      </c>
      <c r="D3269" s="4" t="s">
        <v>21</v>
      </c>
      <c r="E3269" s="4" t="s">
        <v>42</v>
      </c>
      <c r="F3269" s="4" t="s">
        <v>157</v>
      </c>
      <c r="G3269" s="4" t="s">
        <v>24</v>
      </c>
      <c r="H3269" s="4" t="s">
        <v>91</v>
      </c>
      <c r="I3269" s="4" t="s">
        <v>158</v>
      </c>
      <c r="J3269" s="4">
        <v>1000.0200000000001</v>
      </c>
      <c r="K3269" s="4">
        <v>7</v>
      </c>
      <c r="L3269" s="4">
        <v>0</v>
      </c>
      <c r="M3269" s="4">
        <v>290.00579999999991</v>
      </c>
    </row>
    <row r="3270" spans="1:13" ht="16" x14ac:dyDescent="0.2">
      <c r="A3270" s="4" t="s">
        <v>7313</v>
      </c>
      <c r="B3270" s="4" t="s">
        <v>2747</v>
      </c>
      <c r="C3270" s="5">
        <v>43754</v>
      </c>
      <c r="D3270" s="4" t="s">
        <v>152</v>
      </c>
      <c r="E3270" s="4" t="s">
        <v>22</v>
      </c>
      <c r="F3270" s="4" t="s">
        <v>7314</v>
      </c>
      <c r="G3270" s="4" t="s">
        <v>24</v>
      </c>
      <c r="H3270" s="4" t="s">
        <v>60</v>
      </c>
      <c r="I3270" s="4" t="s">
        <v>7315</v>
      </c>
      <c r="J3270" s="4">
        <v>12.96</v>
      </c>
      <c r="K3270" s="4">
        <v>2</v>
      </c>
      <c r="L3270" s="4">
        <v>0</v>
      </c>
      <c r="M3270" s="4">
        <v>6.3504000000000005</v>
      </c>
    </row>
    <row r="3271" spans="1:13" ht="16" x14ac:dyDescent="0.2">
      <c r="A3271" s="4" t="s">
        <v>7316</v>
      </c>
      <c r="B3271" s="4" t="s">
        <v>1749</v>
      </c>
      <c r="C3271" s="5">
        <v>44533</v>
      </c>
      <c r="D3271" s="4" t="s">
        <v>53</v>
      </c>
      <c r="E3271" s="4" t="s">
        <v>42</v>
      </c>
      <c r="F3271" s="4" t="s">
        <v>2113</v>
      </c>
      <c r="G3271" s="4" t="s">
        <v>24</v>
      </c>
      <c r="H3271" s="4" t="s">
        <v>25</v>
      </c>
      <c r="I3271" s="4" t="s">
        <v>2114</v>
      </c>
      <c r="J3271" s="4">
        <v>94.74</v>
      </c>
      <c r="K3271" s="4">
        <v>3</v>
      </c>
      <c r="L3271" s="4">
        <v>0</v>
      </c>
      <c r="M3271" s="4">
        <v>44.527799999999992</v>
      </c>
    </row>
    <row r="3272" spans="1:13" ht="16" x14ac:dyDescent="0.2">
      <c r="A3272" s="4" t="s">
        <v>7317</v>
      </c>
      <c r="B3272" s="4" t="s">
        <v>4428</v>
      </c>
      <c r="C3272" s="5">
        <v>44111</v>
      </c>
      <c r="D3272" s="4" t="s">
        <v>21</v>
      </c>
      <c r="E3272" s="4" t="s">
        <v>22</v>
      </c>
      <c r="F3272" s="4" t="s">
        <v>591</v>
      </c>
      <c r="G3272" s="4" t="s">
        <v>24</v>
      </c>
      <c r="H3272" s="4" t="s">
        <v>25</v>
      </c>
      <c r="I3272" s="4" t="s">
        <v>592</v>
      </c>
      <c r="J3272" s="4">
        <v>13.710000000000003</v>
      </c>
      <c r="K3272" s="4">
        <v>5</v>
      </c>
      <c r="L3272" s="4">
        <v>0.7</v>
      </c>
      <c r="M3272" s="4">
        <v>-10.053999999999998</v>
      </c>
    </row>
    <row r="3273" spans="1:13" ht="16" x14ac:dyDescent="0.2">
      <c r="A3273" s="4" t="s">
        <v>7318</v>
      </c>
      <c r="B3273" s="4" t="s">
        <v>430</v>
      </c>
      <c r="C3273" s="5">
        <v>45094</v>
      </c>
      <c r="D3273" s="4" t="s">
        <v>29</v>
      </c>
      <c r="E3273" s="4" t="s">
        <v>22</v>
      </c>
      <c r="F3273" s="4" t="s">
        <v>7319</v>
      </c>
      <c r="G3273" s="4" t="s">
        <v>37</v>
      </c>
      <c r="H3273" s="4" t="s">
        <v>55</v>
      </c>
      <c r="I3273" s="4" t="s">
        <v>7320</v>
      </c>
      <c r="J3273" s="4">
        <v>106.5</v>
      </c>
      <c r="K3273" s="4">
        <v>6</v>
      </c>
      <c r="L3273" s="4">
        <v>0</v>
      </c>
      <c r="M3273" s="4">
        <v>41.534999999999997</v>
      </c>
    </row>
    <row r="3274" spans="1:13" ht="16" x14ac:dyDescent="0.2">
      <c r="A3274" s="4" t="s">
        <v>7321</v>
      </c>
      <c r="B3274" s="4" t="s">
        <v>4234</v>
      </c>
      <c r="C3274" s="5">
        <v>43495</v>
      </c>
      <c r="D3274" s="4" t="s">
        <v>21</v>
      </c>
      <c r="E3274" s="4" t="s">
        <v>35</v>
      </c>
      <c r="F3274" s="4" t="s">
        <v>6161</v>
      </c>
      <c r="G3274" s="4" t="s">
        <v>24</v>
      </c>
      <c r="H3274" s="4" t="s">
        <v>60</v>
      </c>
      <c r="I3274" s="4" t="s">
        <v>6162</v>
      </c>
      <c r="J3274" s="4">
        <v>12.96</v>
      </c>
      <c r="K3274" s="4">
        <v>2</v>
      </c>
      <c r="L3274" s="4">
        <v>0</v>
      </c>
      <c r="M3274" s="4">
        <v>6.2208000000000006</v>
      </c>
    </row>
    <row r="3275" spans="1:13" ht="16" x14ac:dyDescent="0.2">
      <c r="A3275" s="4" t="s">
        <v>7322</v>
      </c>
      <c r="B3275" s="4" t="s">
        <v>674</v>
      </c>
      <c r="C3275" s="5">
        <v>44216</v>
      </c>
      <c r="D3275" s="4" t="s">
        <v>21</v>
      </c>
      <c r="E3275" s="4" t="s">
        <v>35</v>
      </c>
      <c r="F3275" s="4" t="s">
        <v>439</v>
      </c>
      <c r="G3275" s="4" t="s">
        <v>24</v>
      </c>
      <c r="H3275" s="4" t="s">
        <v>69</v>
      </c>
      <c r="I3275" s="4" t="s">
        <v>440</v>
      </c>
      <c r="J3275" s="4">
        <v>13.899999999999999</v>
      </c>
      <c r="K3275" s="4">
        <v>5</v>
      </c>
      <c r="L3275" s="4">
        <v>0</v>
      </c>
      <c r="M3275" s="4">
        <v>5.56</v>
      </c>
    </row>
    <row r="3276" spans="1:13" ht="16" x14ac:dyDescent="0.2">
      <c r="A3276" s="4" t="s">
        <v>7323</v>
      </c>
      <c r="B3276" s="4" t="s">
        <v>2900</v>
      </c>
      <c r="C3276" s="5">
        <v>43252</v>
      </c>
      <c r="D3276" s="4" t="s">
        <v>21</v>
      </c>
      <c r="E3276" s="4" t="s">
        <v>42</v>
      </c>
      <c r="F3276" s="4" t="s">
        <v>4115</v>
      </c>
      <c r="G3276" s="4" t="s">
        <v>24</v>
      </c>
      <c r="H3276" s="4" t="s">
        <v>60</v>
      </c>
      <c r="I3276" s="4" t="s">
        <v>4116</v>
      </c>
      <c r="J3276" s="4">
        <v>74.352000000000004</v>
      </c>
      <c r="K3276" s="4">
        <v>3</v>
      </c>
      <c r="L3276" s="4">
        <v>0.2</v>
      </c>
      <c r="M3276" s="4">
        <v>23.234999999999992</v>
      </c>
    </row>
    <row r="3277" spans="1:13" ht="16" x14ac:dyDescent="0.2">
      <c r="A3277" s="4" t="s">
        <v>7324</v>
      </c>
      <c r="B3277" s="4" t="s">
        <v>2711</v>
      </c>
      <c r="C3277" s="5">
        <v>43317</v>
      </c>
      <c r="D3277" s="4" t="s">
        <v>53</v>
      </c>
      <c r="E3277" s="4" t="s">
        <v>22</v>
      </c>
      <c r="F3277" s="4" t="s">
        <v>5597</v>
      </c>
      <c r="G3277" s="4" t="s">
        <v>24</v>
      </c>
      <c r="H3277" s="4" t="s">
        <v>60</v>
      </c>
      <c r="I3277" s="4" t="s">
        <v>5598</v>
      </c>
      <c r="J3277" s="4">
        <v>15.552000000000003</v>
      </c>
      <c r="K3277" s="4">
        <v>3</v>
      </c>
      <c r="L3277" s="4">
        <v>0.2</v>
      </c>
      <c r="M3277" s="4">
        <v>5.4432</v>
      </c>
    </row>
    <row r="3278" spans="1:13" ht="16" x14ac:dyDescent="0.2">
      <c r="A3278" s="4" t="s">
        <v>7325</v>
      </c>
      <c r="B3278" s="4" t="s">
        <v>385</v>
      </c>
      <c r="C3278" s="5">
        <v>43296</v>
      </c>
      <c r="D3278" s="4" t="s">
        <v>21</v>
      </c>
      <c r="E3278" s="4" t="s">
        <v>35</v>
      </c>
      <c r="F3278" s="4" t="s">
        <v>3638</v>
      </c>
      <c r="G3278" s="4" t="s">
        <v>48</v>
      </c>
      <c r="H3278" s="4" t="s">
        <v>112</v>
      </c>
      <c r="I3278" s="4" t="s">
        <v>3639</v>
      </c>
      <c r="J3278" s="4">
        <v>148.28800000000001</v>
      </c>
      <c r="K3278" s="4">
        <v>7</v>
      </c>
      <c r="L3278" s="4">
        <v>0.2</v>
      </c>
      <c r="M3278" s="4">
        <v>29.657599999999988</v>
      </c>
    </row>
    <row r="3279" spans="1:13" ht="16" x14ac:dyDescent="0.2">
      <c r="A3279" s="4" t="s">
        <v>7326</v>
      </c>
      <c r="B3279" s="4" t="s">
        <v>1459</v>
      </c>
      <c r="C3279" s="5">
        <v>43413</v>
      </c>
      <c r="D3279" s="4" t="s">
        <v>21</v>
      </c>
      <c r="E3279" s="4" t="s">
        <v>42</v>
      </c>
      <c r="F3279" s="4" t="s">
        <v>148</v>
      </c>
      <c r="G3279" s="4" t="s">
        <v>24</v>
      </c>
      <c r="H3279" s="4" t="s">
        <v>95</v>
      </c>
      <c r="I3279" s="4" t="s">
        <v>149</v>
      </c>
      <c r="J3279" s="4">
        <v>43.26</v>
      </c>
      <c r="K3279" s="4">
        <v>3</v>
      </c>
      <c r="L3279" s="4">
        <v>0</v>
      </c>
      <c r="M3279" s="4">
        <v>14.275799999999998</v>
      </c>
    </row>
    <row r="3280" spans="1:13" ht="16" x14ac:dyDescent="0.2">
      <c r="A3280" s="4" t="s">
        <v>7327</v>
      </c>
      <c r="B3280" s="4" t="s">
        <v>2603</v>
      </c>
      <c r="C3280" s="5">
        <v>43165</v>
      </c>
      <c r="D3280" s="4" t="s">
        <v>21</v>
      </c>
      <c r="E3280" s="4" t="s">
        <v>35</v>
      </c>
      <c r="F3280" s="4" t="s">
        <v>1283</v>
      </c>
      <c r="G3280" s="4" t="s">
        <v>37</v>
      </c>
      <c r="H3280" s="4" t="s">
        <v>55</v>
      </c>
      <c r="I3280" s="4" t="s">
        <v>1284</v>
      </c>
      <c r="J3280" s="4">
        <v>41.424000000000007</v>
      </c>
      <c r="K3280" s="4">
        <v>2</v>
      </c>
      <c r="L3280" s="4">
        <v>0.2</v>
      </c>
      <c r="M3280" s="4">
        <v>8.2847999999999971</v>
      </c>
    </row>
    <row r="3281" spans="1:13" ht="16" x14ac:dyDescent="0.2">
      <c r="A3281" s="4" t="s">
        <v>7328</v>
      </c>
      <c r="B3281" s="4" t="s">
        <v>5986</v>
      </c>
      <c r="C3281" s="5">
        <v>44519</v>
      </c>
      <c r="D3281" s="4" t="s">
        <v>21</v>
      </c>
      <c r="E3281" s="4" t="s">
        <v>35</v>
      </c>
      <c r="F3281" s="4" t="s">
        <v>144</v>
      </c>
      <c r="G3281" s="4" t="s">
        <v>48</v>
      </c>
      <c r="H3281" s="4" t="s">
        <v>112</v>
      </c>
      <c r="I3281" s="4" t="s">
        <v>145</v>
      </c>
      <c r="J3281" s="4">
        <v>7.5840000000000005</v>
      </c>
      <c r="K3281" s="4">
        <v>1</v>
      </c>
      <c r="L3281" s="4">
        <v>0.2</v>
      </c>
      <c r="M3281" s="4">
        <v>2.37</v>
      </c>
    </row>
    <row r="3282" spans="1:13" ht="16" x14ac:dyDescent="0.2">
      <c r="A3282" s="4" t="s">
        <v>7329</v>
      </c>
      <c r="B3282" s="4" t="s">
        <v>4381</v>
      </c>
      <c r="C3282" s="5">
        <v>43455</v>
      </c>
      <c r="D3282" s="4" t="s">
        <v>21</v>
      </c>
      <c r="E3282" s="4" t="s">
        <v>22</v>
      </c>
      <c r="F3282" s="4" t="s">
        <v>5075</v>
      </c>
      <c r="G3282" s="4" t="s">
        <v>24</v>
      </c>
      <c r="H3282" s="4" t="s">
        <v>25</v>
      </c>
      <c r="I3282" s="4" t="s">
        <v>5076</v>
      </c>
      <c r="J3282" s="4">
        <v>9.7619999999999969</v>
      </c>
      <c r="K3282" s="4">
        <v>3</v>
      </c>
      <c r="L3282" s="4">
        <v>0.8</v>
      </c>
      <c r="M3282" s="4">
        <v>-15.131100000000004</v>
      </c>
    </row>
    <row r="3283" spans="1:13" ht="16" x14ac:dyDescent="0.2">
      <c r="A3283" s="4" t="s">
        <v>7330</v>
      </c>
      <c r="B3283" s="4" t="s">
        <v>2298</v>
      </c>
      <c r="C3283" s="5">
        <v>43216</v>
      </c>
      <c r="D3283" s="4" t="s">
        <v>29</v>
      </c>
      <c r="E3283" s="4" t="s">
        <v>22</v>
      </c>
      <c r="F3283" s="4" t="s">
        <v>7331</v>
      </c>
      <c r="G3283" s="4" t="s">
        <v>24</v>
      </c>
      <c r="H3283" s="4" t="s">
        <v>60</v>
      </c>
      <c r="I3283" s="4" t="s">
        <v>688</v>
      </c>
      <c r="J3283" s="4">
        <v>63.311999999999998</v>
      </c>
      <c r="K3283" s="4">
        <v>3</v>
      </c>
      <c r="L3283" s="4">
        <v>0.2</v>
      </c>
      <c r="M3283" s="4">
        <v>20.576399999999996</v>
      </c>
    </row>
    <row r="3284" spans="1:13" ht="16" x14ac:dyDescent="0.2">
      <c r="A3284" s="4" t="s">
        <v>7332</v>
      </c>
      <c r="B3284" s="4" t="s">
        <v>1843</v>
      </c>
      <c r="C3284" s="5">
        <v>43584</v>
      </c>
      <c r="D3284" s="4" t="s">
        <v>53</v>
      </c>
      <c r="E3284" s="4" t="s">
        <v>22</v>
      </c>
      <c r="F3284" s="4" t="s">
        <v>474</v>
      </c>
      <c r="G3284" s="4" t="s">
        <v>37</v>
      </c>
      <c r="H3284" s="4" t="s">
        <v>38</v>
      </c>
      <c r="I3284" s="4" t="s">
        <v>475</v>
      </c>
      <c r="J3284" s="4">
        <v>4367.8960000000006</v>
      </c>
      <c r="K3284" s="4">
        <v>13</v>
      </c>
      <c r="L3284" s="4">
        <v>0.2</v>
      </c>
      <c r="M3284" s="4">
        <v>327.59220000000005</v>
      </c>
    </row>
    <row r="3285" spans="1:13" ht="16" x14ac:dyDescent="0.2">
      <c r="A3285" s="4" t="s">
        <v>7333</v>
      </c>
      <c r="B3285" s="4" t="s">
        <v>861</v>
      </c>
      <c r="C3285" s="5">
        <v>44651</v>
      </c>
      <c r="D3285" s="4" t="s">
        <v>152</v>
      </c>
      <c r="E3285" s="4" t="s">
        <v>35</v>
      </c>
      <c r="F3285" s="4" t="s">
        <v>350</v>
      </c>
      <c r="G3285" s="4" t="s">
        <v>24</v>
      </c>
      <c r="H3285" s="4" t="s">
        <v>192</v>
      </c>
      <c r="I3285" s="4" t="s">
        <v>351</v>
      </c>
      <c r="J3285" s="4">
        <v>15.28</v>
      </c>
      <c r="K3285" s="4">
        <v>2</v>
      </c>
      <c r="L3285" s="4">
        <v>0</v>
      </c>
      <c r="M3285" s="4">
        <v>7.4871999999999996</v>
      </c>
    </row>
    <row r="3286" spans="1:13" ht="16" x14ac:dyDescent="0.2">
      <c r="A3286" s="4" t="s">
        <v>7334</v>
      </c>
      <c r="B3286" s="4" t="s">
        <v>5318</v>
      </c>
      <c r="C3286" s="5">
        <v>43291</v>
      </c>
      <c r="D3286" s="4" t="s">
        <v>29</v>
      </c>
      <c r="E3286" s="4" t="s">
        <v>22</v>
      </c>
      <c r="F3286" s="4" t="s">
        <v>2985</v>
      </c>
      <c r="G3286" s="4" t="s">
        <v>24</v>
      </c>
      <c r="H3286" s="4" t="s">
        <v>25</v>
      </c>
      <c r="I3286" s="4" t="s">
        <v>608</v>
      </c>
      <c r="J3286" s="4">
        <v>21.552000000000003</v>
      </c>
      <c r="K3286" s="4">
        <v>6</v>
      </c>
      <c r="L3286" s="4">
        <v>0.2</v>
      </c>
      <c r="M3286" s="4">
        <v>7.0043999999999977</v>
      </c>
    </row>
    <row r="3287" spans="1:13" ht="16" x14ac:dyDescent="0.2">
      <c r="A3287" s="4" t="s">
        <v>7335</v>
      </c>
      <c r="B3287" s="4" t="s">
        <v>1067</v>
      </c>
      <c r="C3287" s="5">
        <v>44048</v>
      </c>
      <c r="D3287" s="4" t="s">
        <v>21</v>
      </c>
      <c r="E3287" s="4" t="s">
        <v>22</v>
      </c>
      <c r="F3287" s="4" t="s">
        <v>3738</v>
      </c>
      <c r="G3287" s="4" t="s">
        <v>24</v>
      </c>
      <c r="H3287" s="4" t="s">
        <v>91</v>
      </c>
      <c r="I3287" s="4" t="s">
        <v>3739</v>
      </c>
      <c r="J3287" s="4">
        <v>83.699999999999989</v>
      </c>
      <c r="K3287" s="4">
        <v>5</v>
      </c>
      <c r="L3287" s="4">
        <v>0</v>
      </c>
      <c r="M3287" s="4">
        <v>3.3479999999999954</v>
      </c>
    </row>
    <row r="3288" spans="1:13" ht="16" x14ac:dyDescent="0.2">
      <c r="A3288" s="4" t="s">
        <v>7336</v>
      </c>
      <c r="B3288" s="4" t="s">
        <v>7337</v>
      </c>
      <c r="C3288" s="5">
        <v>43360</v>
      </c>
      <c r="D3288" s="4" t="s">
        <v>53</v>
      </c>
      <c r="E3288" s="4" t="s">
        <v>22</v>
      </c>
      <c r="F3288" s="4" t="s">
        <v>5141</v>
      </c>
      <c r="G3288" s="4" t="s">
        <v>24</v>
      </c>
      <c r="H3288" s="4" t="s">
        <v>25</v>
      </c>
      <c r="I3288" s="4" t="s">
        <v>5142</v>
      </c>
      <c r="J3288" s="4">
        <v>11.744</v>
      </c>
      <c r="K3288" s="4">
        <v>1</v>
      </c>
      <c r="L3288" s="4">
        <v>0.2</v>
      </c>
      <c r="M3288" s="4">
        <v>3.8167999999999997</v>
      </c>
    </row>
    <row r="3289" spans="1:13" ht="16" x14ac:dyDescent="0.2">
      <c r="A3289" s="4" t="s">
        <v>7338</v>
      </c>
      <c r="B3289" s="4" t="s">
        <v>5170</v>
      </c>
      <c r="C3289" s="5">
        <v>45031</v>
      </c>
      <c r="D3289" s="4" t="s">
        <v>53</v>
      </c>
      <c r="E3289" s="4" t="s">
        <v>22</v>
      </c>
      <c r="F3289" s="4" t="s">
        <v>7339</v>
      </c>
      <c r="G3289" s="4" t="s">
        <v>24</v>
      </c>
      <c r="H3289" s="4" t="s">
        <v>69</v>
      </c>
      <c r="I3289" s="4" t="s">
        <v>1072</v>
      </c>
      <c r="J3289" s="4">
        <v>30.975999999999999</v>
      </c>
      <c r="K3289" s="4">
        <v>8</v>
      </c>
      <c r="L3289" s="4">
        <v>0.2</v>
      </c>
      <c r="M3289" s="4">
        <v>5.0335999999999999</v>
      </c>
    </row>
    <row r="3290" spans="1:13" ht="16" x14ac:dyDescent="0.2">
      <c r="A3290" s="4" t="s">
        <v>7340</v>
      </c>
      <c r="B3290" s="4" t="s">
        <v>481</v>
      </c>
      <c r="C3290" s="5">
        <v>44080</v>
      </c>
      <c r="D3290" s="4" t="s">
        <v>53</v>
      </c>
      <c r="E3290" s="4" t="s">
        <v>22</v>
      </c>
      <c r="F3290" s="4" t="s">
        <v>4823</v>
      </c>
      <c r="G3290" s="4" t="s">
        <v>24</v>
      </c>
      <c r="H3290" s="4" t="s">
        <v>25</v>
      </c>
      <c r="I3290" s="4" t="s">
        <v>4824</v>
      </c>
      <c r="J3290" s="4">
        <v>92.88000000000001</v>
      </c>
      <c r="K3290" s="4">
        <v>6</v>
      </c>
      <c r="L3290" s="4">
        <v>0.2</v>
      </c>
      <c r="M3290" s="4">
        <v>30.185999999999996</v>
      </c>
    </row>
    <row r="3291" spans="1:13" ht="16" x14ac:dyDescent="0.2">
      <c r="A3291" s="4" t="s">
        <v>7341</v>
      </c>
      <c r="B3291" s="4" t="s">
        <v>4111</v>
      </c>
      <c r="C3291" s="5">
        <v>43955</v>
      </c>
      <c r="D3291" s="4" t="s">
        <v>53</v>
      </c>
      <c r="E3291" s="4" t="s">
        <v>22</v>
      </c>
      <c r="F3291" s="4" t="s">
        <v>7342</v>
      </c>
      <c r="G3291" s="4" t="s">
        <v>24</v>
      </c>
      <c r="H3291" s="4" t="s">
        <v>60</v>
      </c>
      <c r="I3291" s="4" t="s">
        <v>7343</v>
      </c>
      <c r="J3291" s="4">
        <v>35.856000000000002</v>
      </c>
      <c r="K3291" s="4">
        <v>9</v>
      </c>
      <c r="L3291" s="4">
        <v>0.2</v>
      </c>
      <c r="M3291" s="4">
        <v>12.997800000000003</v>
      </c>
    </row>
    <row r="3292" spans="1:13" ht="16" x14ac:dyDescent="0.2">
      <c r="A3292" s="4" t="s">
        <v>7344</v>
      </c>
      <c r="B3292" s="4" t="s">
        <v>2603</v>
      </c>
      <c r="C3292" s="5">
        <v>43266</v>
      </c>
      <c r="D3292" s="4" t="s">
        <v>29</v>
      </c>
      <c r="E3292" s="4" t="s">
        <v>35</v>
      </c>
      <c r="F3292" s="4" t="s">
        <v>1361</v>
      </c>
      <c r="G3292" s="4" t="s">
        <v>37</v>
      </c>
      <c r="H3292" s="4" t="s">
        <v>38</v>
      </c>
      <c r="I3292" s="4" t="s">
        <v>1362</v>
      </c>
      <c r="J3292" s="4">
        <v>251.94400000000002</v>
      </c>
      <c r="K3292" s="4">
        <v>7</v>
      </c>
      <c r="L3292" s="4">
        <v>0.2</v>
      </c>
      <c r="M3292" s="4">
        <v>88.180399999999977</v>
      </c>
    </row>
    <row r="3293" spans="1:13" ht="16" x14ac:dyDescent="0.2">
      <c r="A3293" s="4" t="s">
        <v>7345</v>
      </c>
      <c r="B3293" s="4" t="s">
        <v>3953</v>
      </c>
      <c r="C3293" s="5">
        <v>44801</v>
      </c>
      <c r="D3293" s="4" t="s">
        <v>29</v>
      </c>
      <c r="E3293" s="4" t="s">
        <v>22</v>
      </c>
      <c r="F3293" s="4" t="s">
        <v>4280</v>
      </c>
      <c r="G3293" s="4" t="s">
        <v>37</v>
      </c>
      <c r="H3293" s="4" t="s">
        <v>55</v>
      </c>
      <c r="I3293" s="4" t="s">
        <v>4281</v>
      </c>
      <c r="J3293" s="4">
        <v>119.44800000000001</v>
      </c>
      <c r="K3293" s="4">
        <v>3</v>
      </c>
      <c r="L3293" s="4">
        <v>0.2</v>
      </c>
      <c r="M3293" s="4">
        <v>-13.437900000000006</v>
      </c>
    </row>
    <row r="3294" spans="1:13" ht="16" x14ac:dyDescent="0.2">
      <c r="A3294" s="4" t="s">
        <v>7346</v>
      </c>
      <c r="B3294" s="4" t="s">
        <v>2686</v>
      </c>
      <c r="C3294" s="5">
        <v>43753</v>
      </c>
      <c r="D3294" s="4" t="s">
        <v>21</v>
      </c>
      <c r="E3294" s="4" t="s">
        <v>22</v>
      </c>
      <c r="F3294" s="4" t="s">
        <v>3730</v>
      </c>
      <c r="G3294" s="4" t="s">
        <v>37</v>
      </c>
      <c r="H3294" s="4" t="s">
        <v>38</v>
      </c>
      <c r="I3294" s="4" t="s">
        <v>3731</v>
      </c>
      <c r="J3294" s="4">
        <v>89.949999999999989</v>
      </c>
      <c r="K3294" s="4">
        <v>5</v>
      </c>
      <c r="L3294" s="4">
        <v>0</v>
      </c>
      <c r="M3294" s="4">
        <v>43.175999999999995</v>
      </c>
    </row>
    <row r="3295" spans="1:13" ht="16" x14ac:dyDescent="0.2">
      <c r="A3295" s="4" t="s">
        <v>7347</v>
      </c>
      <c r="B3295" s="4" t="s">
        <v>7337</v>
      </c>
      <c r="C3295" s="5">
        <v>43840</v>
      </c>
      <c r="D3295" s="4" t="s">
        <v>21</v>
      </c>
      <c r="E3295" s="4" t="s">
        <v>22</v>
      </c>
      <c r="F3295" s="4" t="s">
        <v>7014</v>
      </c>
      <c r="G3295" s="4" t="s">
        <v>24</v>
      </c>
      <c r="H3295" s="4" t="s">
        <v>31</v>
      </c>
      <c r="I3295" s="4" t="s">
        <v>7015</v>
      </c>
      <c r="J3295" s="4">
        <v>25.06</v>
      </c>
      <c r="K3295" s="4">
        <v>2</v>
      </c>
      <c r="L3295" s="4">
        <v>0</v>
      </c>
      <c r="M3295" s="4">
        <v>11.778199999999998</v>
      </c>
    </row>
    <row r="3296" spans="1:13" ht="16" x14ac:dyDescent="0.2">
      <c r="A3296" s="4" t="s">
        <v>7348</v>
      </c>
      <c r="B3296" s="4" t="s">
        <v>692</v>
      </c>
      <c r="C3296" s="5">
        <v>44407</v>
      </c>
      <c r="D3296" s="4" t="s">
        <v>21</v>
      </c>
      <c r="E3296" s="4" t="s">
        <v>42</v>
      </c>
      <c r="F3296" s="4" t="s">
        <v>3757</v>
      </c>
      <c r="G3296" s="4" t="s">
        <v>24</v>
      </c>
      <c r="H3296" s="4" t="s">
        <v>91</v>
      </c>
      <c r="I3296" s="4" t="s">
        <v>3758</v>
      </c>
      <c r="J3296" s="4">
        <v>64.784000000000006</v>
      </c>
      <c r="K3296" s="4">
        <v>1</v>
      </c>
      <c r="L3296" s="4">
        <v>0.2</v>
      </c>
      <c r="M3296" s="4">
        <v>-14.576399999999996</v>
      </c>
    </row>
    <row r="3297" spans="1:13" ht="16" x14ac:dyDescent="0.2">
      <c r="A3297" s="4" t="s">
        <v>7349</v>
      </c>
      <c r="B3297" s="4" t="s">
        <v>682</v>
      </c>
      <c r="C3297" s="5">
        <v>44834</v>
      </c>
      <c r="D3297" s="4" t="s">
        <v>21</v>
      </c>
      <c r="E3297" s="4" t="s">
        <v>22</v>
      </c>
      <c r="F3297" s="4" t="s">
        <v>6053</v>
      </c>
      <c r="G3297" s="4" t="s">
        <v>37</v>
      </c>
      <c r="H3297" s="4" t="s">
        <v>55</v>
      </c>
      <c r="I3297" s="4" t="s">
        <v>6054</v>
      </c>
      <c r="J3297" s="4">
        <v>46.688000000000002</v>
      </c>
      <c r="K3297" s="4">
        <v>4</v>
      </c>
      <c r="L3297" s="4">
        <v>0.2</v>
      </c>
      <c r="M3297" s="4">
        <v>-2.9180000000000028</v>
      </c>
    </row>
    <row r="3298" spans="1:13" ht="16" x14ac:dyDescent="0.2">
      <c r="A3298" s="4" t="s">
        <v>7350</v>
      </c>
      <c r="B3298" s="4" t="s">
        <v>1547</v>
      </c>
      <c r="C3298" s="5">
        <v>43179</v>
      </c>
      <c r="D3298" s="4" t="s">
        <v>21</v>
      </c>
      <c r="E3298" s="4" t="s">
        <v>42</v>
      </c>
      <c r="F3298" s="4" t="s">
        <v>2167</v>
      </c>
      <c r="G3298" s="4" t="s">
        <v>37</v>
      </c>
      <c r="H3298" s="4" t="s">
        <v>78</v>
      </c>
      <c r="I3298" s="4" t="s">
        <v>2168</v>
      </c>
      <c r="J3298" s="4">
        <v>239.98400000000004</v>
      </c>
      <c r="K3298" s="4">
        <v>2</v>
      </c>
      <c r="L3298" s="4">
        <v>0.2</v>
      </c>
      <c r="M3298" s="4">
        <v>38.997399999999971</v>
      </c>
    </row>
    <row r="3299" spans="1:13" ht="16" x14ac:dyDescent="0.2">
      <c r="A3299" s="4" t="s">
        <v>7351</v>
      </c>
      <c r="B3299" s="4" t="s">
        <v>947</v>
      </c>
      <c r="C3299" s="5">
        <v>43770</v>
      </c>
      <c r="D3299" s="4" t="s">
        <v>21</v>
      </c>
      <c r="E3299" s="4" t="s">
        <v>22</v>
      </c>
      <c r="F3299" s="4" t="s">
        <v>1148</v>
      </c>
      <c r="G3299" s="4" t="s">
        <v>48</v>
      </c>
      <c r="H3299" s="4" t="s">
        <v>49</v>
      </c>
      <c r="I3299" s="4" t="s">
        <v>1149</v>
      </c>
      <c r="J3299" s="4">
        <v>211.37199999999999</v>
      </c>
      <c r="K3299" s="4">
        <v>2</v>
      </c>
      <c r="L3299" s="4">
        <v>0.3</v>
      </c>
      <c r="M3299" s="4">
        <v>-45.294000000000011</v>
      </c>
    </row>
    <row r="3300" spans="1:13" ht="16" x14ac:dyDescent="0.2">
      <c r="A3300" s="4" t="s">
        <v>7352</v>
      </c>
      <c r="B3300" s="4" t="s">
        <v>361</v>
      </c>
      <c r="C3300" s="5">
        <v>44871</v>
      </c>
      <c r="D3300" s="4" t="s">
        <v>21</v>
      </c>
      <c r="E3300" s="4" t="s">
        <v>35</v>
      </c>
      <c r="F3300" s="4" t="s">
        <v>2517</v>
      </c>
      <c r="G3300" s="4" t="s">
        <v>24</v>
      </c>
      <c r="H3300" s="4" t="s">
        <v>60</v>
      </c>
      <c r="I3300" s="4" t="s">
        <v>2518</v>
      </c>
      <c r="J3300" s="4">
        <v>319.76</v>
      </c>
      <c r="K3300" s="4">
        <v>14</v>
      </c>
      <c r="L3300" s="4">
        <v>0</v>
      </c>
      <c r="M3300" s="4">
        <v>147.08959999999999</v>
      </c>
    </row>
    <row r="3301" spans="1:13" ht="16" x14ac:dyDescent="0.2">
      <c r="A3301" s="4" t="s">
        <v>7353</v>
      </c>
      <c r="B3301" s="4" t="s">
        <v>3905</v>
      </c>
      <c r="C3301" s="5">
        <v>44551</v>
      </c>
      <c r="D3301" s="4" t="s">
        <v>21</v>
      </c>
      <c r="E3301" s="4" t="s">
        <v>35</v>
      </c>
      <c r="F3301" s="4" t="s">
        <v>7354</v>
      </c>
      <c r="G3301" s="4" t="s">
        <v>24</v>
      </c>
      <c r="H3301" s="4" t="s">
        <v>69</v>
      </c>
      <c r="I3301" s="4" t="s">
        <v>7355</v>
      </c>
      <c r="J3301" s="4">
        <v>8.4</v>
      </c>
      <c r="K3301" s="4">
        <v>5</v>
      </c>
      <c r="L3301" s="4">
        <v>0</v>
      </c>
      <c r="M3301" s="4">
        <v>2.1840000000000002</v>
      </c>
    </row>
    <row r="3302" spans="1:13" ht="16" x14ac:dyDescent="0.2">
      <c r="A3302" s="4" t="s">
        <v>7356</v>
      </c>
      <c r="B3302" s="4" t="s">
        <v>636</v>
      </c>
      <c r="C3302" s="5">
        <v>43707</v>
      </c>
      <c r="D3302" s="4" t="s">
        <v>29</v>
      </c>
      <c r="E3302" s="4" t="s">
        <v>22</v>
      </c>
      <c r="F3302" s="4" t="s">
        <v>7357</v>
      </c>
      <c r="G3302" s="4" t="s">
        <v>24</v>
      </c>
      <c r="H3302" s="4" t="s">
        <v>95</v>
      </c>
      <c r="I3302" s="4" t="s">
        <v>7358</v>
      </c>
      <c r="J3302" s="4">
        <v>45.28</v>
      </c>
      <c r="K3302" s="4">
        <v>4</v>
      </c>
      <c r="L3302" s="4">
        <v>0</v>
      </c>
      <c r="M3302" s="4">
        <v>15.395199999999999</v>
      </c>
    </row>
    <row r="3303" spans="1:13" ht="16" x14ac:dyDescent="0.2">
      <c r="A3303" s="4" t="s">
        <v>7359</v>
      </c>
      <c r="B3303" s="4" t="s">
        <v>2062</v>
      </c>
      <c r="C3303" s="5">
        <v>44216</v>
      </c>
      <c r="D3303" s="4" t="s">
        <v>21</v>
      </c>
      <c r="E3303" s="4" t="s">
        <v>35</v>
      </c>
      <c r="F3303" s="4" t="s">
        <v>7360</v>
      </c>
      <c r="G3303" s="4" t="s">
        <v>24</v>
      </c>
      <c r="H3303" s="4" t="s">
        <v>91</v>
      </c>
      <c r="I3303" s="4" t="s">
        <v>7361</v>
      </c>
      <c r="J3303" s="4">
        <v>136.26</v>
      </c>
      <c r="K3303" s="4">
        <v>9</v>
      </c>
      <c r="L3303" s="4">
        <v>0</v>
      </c>
      <c r="M3303" s="4">
        <v>5.4503999999999913</v>
      </c>
    </row>
    <row r="3304" spans="1:13" ht="16" x14ac:dyDescent="0.2">
      <c r="A3304" s="4" t="s">
        <v>7362</v>
      </c>
      <c r="B3304" s="4" t="s">
        <v>1700</v>
      </c>
      <c r="C3304" s="5">
        <v>43927</v>
      </c>
      <c r="D3304" s="4" t="s">
        <v>21</v>
      </c>
      <c r="E3304" s="4" t="s">
        <v>42</v>
      </c>
      <c r="F3304" s="4" t="s">
        <v>3227</v>
      </c>
      <c r="G3304" s="4" t="s">
        <v>37</v>
      </c>
      <c r="H3304" s="4" t="s">
        <v>38</v>
      </c>
      <c r="I3304" s="4" t="s">
        <v>3228</v>
      </c>
      <c r="J3304" s="4">
        <v>1091.93</v>
      </c>
      <c r="K3304" s="4">
        <v>7</v>
      </c>
      <c r="L3304" s="4">
        <v>0</v>
      </c>
      <c r="M3304" s="4">
        <v>272.98250000000002</v>
      </c>
    </row>
    <row r="3305" spans="1:13" ht="16" x14ac:dyDescent="0.2">
      <c r="A3305" s="4" t="s">
        <v>7363</v>
      </c>
      <c r="B3305" s="4" t="s">
        <v>5392</v>
      </c>
      <c r="C3305" s="5">
        <v>44877</v>
      </c>
      <c r="D3305" s="4" t="s">
        <v>53</v>
      </c>
      <c r="E3305" s="4" t="s">
        <v>35</v>
      </c>
      <c r="F3305" s="4" t="s">
        <v>1604</v>
      </c>
      <c r="G3305" s="4" t="s">
        <v>37</v>
      </c>
      <c r="H3305" s="4" t="s">
        <v>55</v>
      </c>
      <c r="I3305" s="4" t="s">
        <v>1605</v>
      </c>
      <c r="J3305" s="4">
        <v>255.98400000000004</v>
      </c>
      <c r="K3305" s="4">
        <v>2</v>
      </c>
      <c r="L3305" s="4">
        <v>0.2</v>
      </c>
      <c r="M3305" s="4">
        <v>54.396600000000007</v>
      </c>
    </row>
    <row r="3306" spans="1:13" ht="16" x14ac:dyDescent="0.2">
      <c r="A3306" s="4" t="s">
        <v>7364</v>
      </c>
      <c r="B3306" s="4" t="s">
        <v>3901</v>
      </c>
      <c r="C3306" s="5">
        <v>44150</v>
      </c>
      <c r="D3306" s="4" t="s">
        <v>53</v>
      </c>
      <c r="E3306" s="4" t="s">
        <v>22</v>
      </c>
      <c r="F3306" s="4" t="s">
        <v>2654</v>
      </c>
      <c r="G3306" s="4" t="s">
        <v>48</v>
      </c>
      <c r="H3306" s="4" t="s">
        <v>221</v>
      </c>
      <c r="I3306" s="4" t="s">
        <v>2655</v>
      </c>
      <c r="J3306" s="4">
        <v>35.49</v>
      </c>
      <c r="K3306" s="4">
        <v>1</v>
      </c>
      <c r="L3306" s="4">
        <v>0.5</v>
      </c>
      <c r="M3306" s="4">
        <v>-15.615600000000001</v>
      </c>
    </row>
    <row r="3307" spans="1:13" ht="16" x14ac:dyDescent="0.2">
      <c r="A3307" s="4" t="s">
        <v>7365</v>
      </c>
      <c r="B3307" s="4" t="s">
        <v>1147</v>
      </c>
      <c r="C3307" s="5">
        <v>43526</v>
      </c>
      <c r="D3307" s="4" t="s">
        <v>21</v>
      </c>
      <c r="E3307" s="4" t="s">
        <v>22</v>
      </c>
      <c r="F3307" s="4" t="s">
        <v>5582</v>
      </c>
      <c r="G3307" s="4" t="s">
        <v>24</v>
      </c>
      <c r="H3307" s="4" t="s">
        <v>25</v>
      </c>
      <c r="I3307" s="4" t="s">
        <v>5583</v>
      </c>
      <c r="J3307" s="4">
        <v>31.086000000000006</v>
      </c>
      <c r="K3307" s="4">
        <v>3</v>
      </c>
      <c r="L3307" s="4">
        <v>0.7</v>
      </c>
      <c r="M3307" s="4">
        <v>-22.796399999999991</v>
      </c>
    </row>
    <row r="3308" spans="1:13" ht="16" x14ac:dyDescent="0.2">
      <c r="A3308" s="4" t="s">
        <v>7366</v>
      </c>
      <c r="B3308" s="4" t="s">
        <v>4611</v>
      </c>
      <c r="C3308" s="5">
        <v>43108</v>
      </c>
      <c r="D3308" s="4" t="s">
        <v>21</v>
      </c>
      <c r="E3308" s="4" t="s">
        <v>42</v>
      </c>
      <c r="F3308" s="4" t="s">
        <v>3544</v>
      </c>
      <c r="G3308" s="4" t="s">
        <v>37</v>
      </c>
      <c r="H3308" s="4" t="s">
        <v>55</v>
      </c>
      <c r="I3308" s="4" t="s">
        <v>3545</v>
      </c>
      <c r="J3308" s="4">
        <v>115.36</v>
      </c>
      <c r="K3308" s="4">
        <v>7</v>
      </c>
      <c r="L3308" s="4">
        <v>0</v>
      </c>
      <c r="M3308" s="4">
        <v>49.604800000000012</v>
      </c>
    </row>
    <row r="3309" spans="1:13" ht="16" x14ac:dyDescent="0.2">
      <c r="A3309" s="4" t="s">
        <v>7367</v>
      </c>
      <c r="B3309" s="4" t="s">
        <v>4118</v>
      </c>
      <c r="C3309" s="5">
        <v>44131</v>
      </c>
      <c r="D3309" s="4" t="s">
        <v>29</v>
      </c>
      <c r="E3309" s="4" t="s">
        <v>22</v>
      </c>
      <c r="F3309" s="4" t="s">
        <v>1238</v>
      </c>
      <c r="G3309" s="4" t="s">
        <v>24</v>
      </c>
      <c r="H3309" s="4" t="s">
        <v>192</v>
      </c>
      <c r="I3309" s="4" t="s">
        <v>1239</v>
      </c>
      <c r="J3309" s="4">
        <v>7.080000000000001</v>
      </c>
      <c r="K3309" s="4">
        <v>3</v>
      </c>
      <c r="L3309" s="4">
        <v>0.2</v>
      </c>
      <c r="M3309" s="4">
        <v>2.4779999999999989</v>
      </c>
    </row>
    <row r="3310" spans="1:13" ht="16" x14ac:dyDescent="0.2">
      <c r="A3310" s="4" t="s">
        <v>7368</v>
      </c>
      <c r="B3310" s="4" t="s">
        <v>2765</v>
      </c>
      <c r="C3310" s="5">
        <v>44714</v>
      </c>
      <c r="D3310" s="4" t="s">
        <v>21</v>
      </c>
      <c r="E3310" s="4" t="s">
        <v>22</v>
      </c>
      <c r="F3310" s="4" t="s">
        <v>7369</v>
      </c>
      <c r="G3310" s="4" t="s">
        <v>37</v>
      </c>
      <c r="H3310" s="4" t="s">
        <v>38</v>
      </c>
      <c r="I3310" s="4" t="s">
        <v>7370</v>
      </c>
      <c r="J3310" s="4">
        <v>470.37600000000009</v>
      </c>
      <c r="K3310" s="4">
        <v>3</v>
      </c>
      <c r="L3310" s="4">
        <v>0.2</v>
      </c>
      <c r="M3310" s="4">
        <v>47.037600000000026</v>
      </c>
    </row>
    <row r="3311" spans="1:13" ht="16" x14ac:dyDescent="0.2">
      <c r="A3311" s="4" t="s">
        <v>7371</v>
      </c>
      <c r="B3311" s="4" t="s">
        <v>4466</v>
      </c>
      <c r="C3311" s="5">
        <v>44571</v>
      </c>
      <c r="D3311" s="4" t="s">
        <v>21</v>
      </c>
      <c r="E3311" s="4" t="s">
        <v>42</v>
      </c>
      <c r="F3311" s="4" t="s">
        <v>6398</v>
      </c>
      <c r="G3311" s="4" t="s">
        <v>48</v>
      </c>
      <c r="H3311" s="4" t="s">
        <v>183</v>
      </c>
      <c r="I3311" s="4" t="s">
        <v>6399</v>
      </c>
      <c r="J3311" s="4">
        <v>47.991999999999997</v>
      </c>
      <c r="K3311" s="4">
        <v>2</v>
      </c>
      <c r="L3311" s="4">
        <v>0.3</v>
      </c>
      <c r="M3311" s="4">
        <v>-2.0567999999999991</v>
      </c>
    </row>
    <row r="3312" spans="1:13" ht="16" x14ac:dyDescent="0.2">
      <c r="A3312" s="4" t="s">
        <v>7372</v>
      </c>
      <c r="B3312" s="4" t="s">
        <v>102</v>
      </c>
      <c r="C3312" s="5">
        <v>44169</v>
      </c>
      <c r="D3312" s="4" t="s">
        <v>152</v>
      </c>
      <c r="E3312" s="4" t="s">
        <v>22</v>
      </c>
      <c r="F3312" s="4" t="s">
        <v>557</v>
      </c>
      <c r="G3312" s="4" t="s">
        <v>37</v>
      </c>
      <c r="H3312" s="4" t="s">
        <v>55</v>
      </c>
      <c r="I3312" s="4" t="s">
        <v>558</v>
      </c>
      <c r="J3312" s="4">
        <v>79.512000000000015</v>
      </c>
      <c r="K3312" s="4">
        <v>3</v>
      </c>
      <c r="L3312" s="4">
        <v>0.2</v>
      </c>
      <c r="M3312" s="4">
        <v>20.8719</v>
      </c>
    </row>
    <row r="3313" spans="1:13" ht="16" x14ac:dyDescent="0.2">
      <c r="A3313" s="4" t="s">
        <v>7373</v>
      </c>
      <c r="B3313" s="4" t="s">
        <v>5140</v>
      </c>
      <c r="C3313" s="5">
        <v>43991</v>
      </c>
      <c r="D3313" s="4" t="s">
        <v>53</v>
      </c>
      <c r="E3313" s="4" t="s">
        <v>35</v>
      </c>
      <c r="F3313" s="4" t="s">
        <v>974</v>
      </c>
      <c r="G3313" s="4" t="s">
        <v>48</v>
      </c>
      <c r="H3313" s="4" t="s">
        <v>49</v>
      </c>
      <c r="I3313" s="4" t="s">
        <v>975</v>
      </c>
      <c r="J3313" s="4">
        <v>653.54999999999995</v>
      </c>
      <c r="K3313" s="4">
        <v>3</v>
      </c>
      <c r="L3313" s="4">
        <v>0</v>
      </c>
      <c r="M3313" s="4">
        <v>111.10349999999994</v>
      </c>
    </row>
    <row r="3314" spans="1:13" ht="16" x14ac:dyDescent="0.2">
      <c r="A3314" s="4" t="s">
        <v>7374</v>
      </c>
      <c r="B3314" s="4" t="s">
        <v>4845</v>
      </c>
      <c r="C3314" s="5">
        <v>44468</v>
      </c>
      <c r="D3314" s="4" t="s">
        <v>53</v>
      </c>
      <c r="E3314" s="4" t="s">
        <v>35</v>
      </c>
      <c r="F3314" s="4" t="s">
        <v>5757</v>
      </c>
      <c r="G3314" s="4" t="s">
        <v>24</v>
      </c>
      <c r="H3314" s="4" t="s">
        <v>25</v>
      </c>
      <c r="I3314" s="4" t="s">
        <v>5758</v>
      </c>
      <c r="J3314" s="4">
        <v>25.44</v>
      </c>
      <c r="K3314" s="4">
        <v>6</v>
      </c>
      <c r="L3314" s="4">
        <v>0</v>
      </c>
      <c r="M3314" s="4">
        <v>12.72</v>
      </c>
    </row>
    <row r="3315" spans="1:13" ht="16" x14ac:dyDescent="0.2">
      <c r="A3315" s="4" t="s">
        <v>7375</v>
      </c>
      <c r="B3315" s="4" t="s">
        <v>4838</v>
      </c>
      <c r="C3315" s="5">
        <v>43438</v>
      </c>
      <c r="D3315" s="4" t="s">
        <v>29</v>
      </c>
      <c r="E3315" s="4" t="s">
        <v>42</v>
      </c>
      <c r="F3315" s="4" t="s">
        <v>6674</v>
      </c>
      <c r="G3315" s="4" t="s">
        <v>24</v>
      </c>
      <c r="H3315" s="4" t="s">
        <v>162</v>
      </c>
      <c r="I3315" s="4" t="s">
        <v>6675</v>
      </c>
      <c r="J3315" s="4">
        <v>15.36</v>
      </c>
      <c r="K3315" s="4">
        <v>2</v>
      </c>
      <c r="L3315" s="4">
        <v>0.2</v>
      </c>
      <c r="M3315" s="4">
        <v>-3.2639999999999993</v>
      </c>
    </row>
    <row r="3316" spans="1:13" ht="16" x14ac:dyDescent="0.2">
      <c r="A3316" s="4" t="s">
        <v>7376</v>
      </c>
      <c r="B3316" s="4" t="s">
        <v>4149</v>
      </c>
      <c r="C3316" s="5">
        <v>43171</v>
      </c>
      <c r="D3316" s="4" t="s">
        <v>21</v>
      </c>
      <c r="E3316" s="4" t="s">
        <v>22</v>
      </c>
      <c r="F3316" s="4" t="s">
        <v>2233</v>
      </c>
      <c r="G3316" s="4" t="s">
        <v>24</v>
      </c>
      <c r="H3316" s="4" t="s">
        <v>95</v>
      </c>
      <c r="I3316" s="4" t="s">
        <v>2234</v>
      </c>
      <c r="J3316" s="4">
        <v>262.24</v>
      </c>
      <c r="K3316" s="4">
        <v>2</v>
      </c>
      <c r="L3316" s="4">
        <v>0</v>
      </c>
      <c r="M3316" s="4">
        <v>78.671999999999997</v>
      </c>
    </row>
    <row r="3317" spans="1:13" ht="16" x14ac:dyDescent="0.2">
      <c r="A3317" s="4" t="s">
        <v>7377</v>
      </c>
      <c r="B3317" s="4" t="s">
        <v>2912</v>
      </c>
      <c r="C3317" s="5">
        <v>43787</v>
      </c>
      <c r="D3317" s="4" t="s">
        <v>21</v>
      </c>
      <c r="E3317" s="4" t="s">
        <v>35</v>
      </c>
      <c r="F3317" s="4" t="s">
        <v>2776</v>
      </c>
      <c r="G3317" s="4" t="s">
        <v>48</v>
      </c>
      <c r="H3317" s="4" t="s">
        <v>112</v>
      </c>
      <c r="I3317" s="4" t="s">
        <v>2777</v>
      </c>
      <c r="J3317" s="4">
        <v>665.88</v>
      </c>
      <c r="K3317" s="4">
        <v>6</v>
      </c>
      <c r="L3317" s="4">
        <v>0</v>
      </c>
      <c r="M3317" s="4">
        <v>106.54079999999999</v>
      </c>
    </row>
    <row r="3318" spans="1:13" ht="16" x14ac:dyDescent="0.2">
      <c r="A3318" s="4" t="s">
        <v>7378</v>
      </c>
      <c r="B3318" s="4" t="s">
        <v>6622</v>
      </c>
      <c r="C3318" s="5">
        <v>44397</v>
      </c>
      <c r="D3318" s="4" t="s">
        <v>21</v>
      </c>
      <c r="E3318" s="4" t="s">
        <v>22</v>
      </c>
      <c r="F3318" s="4" t="s">
        <v>7379</v>
      </c>
      <c r="G3318" s="4" t="s">
        <v>24</v>
      </c>
      <c r="H3318" s="4" t="s">
        <v>91</v>
      </c>
      <c r="I3318" s="4" t="s">
        <v>7380</v>
      </c>
      <c r="J3318" s="4">
        <v>304.23</v>
      </c>
      <c r="K3318" s="4">
        <v>3</v>
      </c>
      <c r="L3318" s="4">
        <v>0</v>
      </c>
      <c r="M3318" s="4">
        <v>9.126899999999992</v>
      </c>
    </row>
    <row r="3319" spans="1:13" ht="16" x14ac:dyDescent="0.2">
      <c r="A3319" s="4" t="s">
        <v>7381</v>
      </c>
      <c r="B3319" s="4" t="s">
        <v>996</v>
      </c>
      <c r="C3319" s="5">
        <v>43873</v>
      </c>
      <c r="D3319" s="4" t="s">
        <v>21</v>
      </c>
      <c r="E3319" s="4" t="s">
        <v>42</v>
      </c>
      <c r="F3319" s="4" t="s">
        <v>7382</v>
      </c>
      <c r="G3319" s="4" t="s">
        <v>37</v>
      </c>
      <c r="H3319" s="4" t="s">
        <v>38</v>
      </c>
      <c r="I3319" s="4" t="s">
        <v>7383</v>
      </c>
      <c r="J3319" s="4">
        <v>105.98</v>
      </c>
      <c r="K3319" s="4">
        <v>2</v>
      </c>
      <c r="L3319" s="4">
        <v>0</v>
      </c>
      <c r="M3319" s="4">
        <v>1.0597999999999956</v>
      </c>
    </row>
    <row r="3320" spans="1:13" ht="16" x14ac:dyDescent="0.2">
      <c r="A3320" s="4" t="s">
        <v>7384</v>
      </c>
      <c r="B3320" s="4" t="s">
        <v>3259</v>
      </c>
      <c r="C3320" s="5">
        <v>43772</v>
      </c>
      <c r="D3320" s="4" t="s">
        <v>21</v>
      </c>
      <c r="E3320" s="4" t="s">
        <v>22</v>
      </c>
      <c r="F3320" s="4" t="s">
        <v>3906</v>
      </c>
      <c r="G3320" s="4" t="s">
        <v>24</v>
      </c>
      <c r="H3320" s="4" t="s">
        <v>25</v>
      </c>
      <c r="I3320" s="4" t="s">
        <v>3907</v>
      </c>
      <c r="J3320" s="4">
        <v>1.9080000000000004</v>
      </c>
      <c r="K3320" s="4">
        <v>2</v>
      </c>
      <c r="L3320" s="4">
        <v>0.7</v>
      </c>
      <c r="M3320" s="4">
        <v>-1.5264000000000002</v>
      </c>
    </row>
    <row r="3321" spans="1:13" ht="16" x14ac:dyDescent="0.2">
      <c r="A3321" s="4" t="s">
        <v>7385</v>
      </c>
      <c r="B3321" s="4" t="s">
        <v>2912</v>
      </c>
      <c r="C3321" s="5">
        <v>44715</v>
      </c>
      <c r="D3321" s="4" t="s">
        <v>53</v>
      </c>
      <c r="E3321" s="4" t="s">
        <v>35</v>
      </c>
      <c r="F3321" s="4" t="s">
        <v>1527</v>
      </c>
      <c r="G3321" s="4" t="s">
        <v>24</v>
      </c>
      <c r="H3321" s="4" t="s">
        <v>387</v>
      </c>
      <c r="I3321" s="4" t="s">
        <v>1528</v>
      </c>
      <c r="J3321" s="4">
        <v>3.62</v>
      </c>
      <c r="K3321" s="4">
        <v>2</v>
      </c>
      <c r="L3321" s="4">
        <v>0</v>
      </c>
      <c r="M3321" s="4">
        <v>1.1945999999999999</v>
      </c>
    </row>
    <row r="3322" spans="1:13" ht="16" x14ac:dyDescent="0.2">
      <c r="A3322" s="4" t="s">
        <v>7386</v>
      </c>
      <c r="B3322" s="4" t="s">
        <v>4615</v>
      </c>
      <c r="C3322" s="5">
        <v>43169</v>
      </c>
      <c r="D3322" s="4" t="s">
        <v>21</v>
      </c>
      <c r="E3322" s="4" t="s">
        <v>42</v>
      </c>
      <c r="F3322" s="4" t="s">
        <v>974</v>
      </c>
      <c r="G3322" s="4" t="s">
        <v>48</v>
      </c>
      <c r="H3322" s="4" t="s">
        <v>49</v>
      </c>
      <c r="I3322" s="4" t="s">
        <v>975</v>
      </c>
      <c r="J3322" s="4">
        <v>653.54999999999995</v>
      </c>
      <c r="K3322" s="4">
        <v>3</v>
      </c>
      <c r="L3322" s="4">
        <v>0</v>
      </c>
      <c r="M3322" s="4">
        <v>111.10349999999994</v>
      </c>
    </row>
    <row r="3323" spans="1:13" ht="16" x14ac:dyDescent="0.2">
      <c r="A3323" s="4" t="s">
        <v>7387</v>
      </c>
      <c r="B3323" s="4" t="s">
        <v>5387</v>
      </c>
      <c r="C3323" s="5">
        <v>43338</v>
      </c>
      <c r="D3323" s="4" t="s">
        <v>53</v>
      </c>
      <c r="E3323" s="4" t="s">
        <v>22</v>
      </c>
      <c r="F3323" s="4" t="s">
        <v>2355</v>
      </c>
      <c r="G3323" s="4" t="s">
        <v>24</v>
      </c>
      <c r="H3323" s="4" t="s">
        <v>60</v>
      </c>
      <c r="I3323" s="4" t="s">
        <v>2356</v>
      </c>
      <c r="J3323" s="4">
        <v>15.552000000000003</v>
      </c>
      <c r="K3323" s="4">
        <v>3</v>
      </c>
      <c r="L3323" s="4">
        <v>0.2</v>
      </c>
      <c r="M3323" s="4">
        <v>5.4432</v>
      </c>
    </row>
    <row r="3324" spans="1:13" ht="16" x14ac:dyDescent="0.2">
      <c r="A3324" s="4" t="s">
        <v>7388</v>
      </c>
      <c r="B3324" s="4" t="s">
        <v>1110</v>
      </c>
      <c r="C3324" s="5">
        <v>43769</v>
      </c>
      <c r="D3324" s="4" t="s">
        <v>21</v>
      </c>
      <c r="E3324" s="4" t="s">
        <v>22</v>
      </c>
      <c r="F3324" s="4" t="s">
        <v>4908</v>
      </c>
      <c r="G3324" s="4" t="s">
        <v>24</v>
      </c>
      <c r="H3324" s="4" t="s">
        <v>192</v>
      </c>
      <c r="I3324" s="4" t="s">
        <v>193</v>
      </c>
      <c r="J3324" s="4">
        <v>23.34</v>
      </c>
      <c r="K3324" s="4">
        <v>3</v>
      </c>
      <c r="L3324" s="4">
        <v>0</v>
      </c>
      <c r="M3324" s="4">
        <v>10.969799999999999</v>
      </c>
    </row>
    <row r="3325" spans="1:13" ht="16" x14ac:dyDescent="0.2">
      <c r="A3325" s="4" t="s">
        <v>7389</v>
      </c>
      <c r="B3325" s="4" t="s">
        <v>3019</v>
      </c>
      <c r="C3325" s="5">
        <v>43866</v>
      </c>
      <c r="D3325" s="4" t="s">
        <v>53</v>
      </c>
      <c r="E3325" s="4" t="s">
        <v>42</v>
      </c>
      <c r="F3325" s="4" t="s">
        <v>7168</v>
      </c>
      <c r="G3325" s="4" t="s">
        <v>24</v>
      </c>
      <c r="H3325" s="4" t="s">
        <v>60</v>
      </c>
      <c r="I3325" s="4" t="s">
        <v>7169</v>
      </c>
      <c r="J3325" s="4">
        <v>314.54999999999995</v>
      </c>
      <c r="K3325" s="4">
        <v>3</v>
      </c>
      <c r="L3325" s="4">
        <v>0</v>
      </c>
      <c r="M3325" s="4">
        <v>150.98399999999998</v>
      </c>
    </row>
    <row r="3326" spans="1:13" ht="16" x14ac:dyDescent="0.2">
      <c r="A3326" s="4" t="s">
        <v>7390</v>
      </c>
      <c r="B3326" s="4" t="s">
        <v>5540</v>
      </c>
      <c r="C3326" s="5">
        <v>43972</v>
      </c>
      <c r="D3326" s="4" t="s">
        <v>29</v>
      </c>
      <c r="E3326" s="4" t="s">
        <v>22</v>
      </c>
      <c r="F3326" s="4" t="s">
        <v>4818</v>
      </c>
      <c r="G3326" s="4" t="s">
        <v>24</v>
      </c>
      <c r="H3326" s="4" t="s">
        <v>25</v>
      </c>
      <c r="I3326" s="4" t="s">
        <v>4819</v>
      </c>
      <c r="J3326" s="4">
        <v>11.67</v>
      </c>
      <c r="K3326" s="4">
        <v>3</v>
      </c>
      <c r="L3326" s="4">
        <v>0</v>
      </c>
      <c r="M3326" s="4">
        <v>5.6015999999999995</v>
      </c>
    </row>
    <row r="3327" spans="1:13" ht="16" x14ac:dyDescent="0.2">
      <c r="A3327" s="4" t="s">
        <v>7391</v>
      </c>
      <c r="B3327" s="4" t="s">
        <v>123</v>
      </c>
      <c r="C3327" s="5">
        <v>44767</v>
      </c>
      <c r="D3327" s="4" t="s">
        <v>29</v>
      </c>
      <c r="E3327" s="4" t="s">
        <v>35</v>
      </c>
      <c r="F3327" s="4" t="s">
        <v>5286</v>
      </c>
      <c r="G3327" s="4" t="s">
        <v>24</v>
      </c>
      <c r="H3327" s="4" t="s">
        <v>60</v>
      </c>
      <c r="I3327" s="4" t="s">
        <v>5287</v>
      </c>
      <c r="J3327" s="4">
        <v>11.648000000000001</v>
      </c>
      <c r="K3327" s="4">
        <v>2</v>
      </c>
      <c r="L3327" s="4">
        <v>0.2</v>
      </c>
      <c r="M3327" s="4">
        <v>3.7855999999999992</v>
      </c>
    </row>
    <row r="3328" spans="1:13" ht="16" x14ac:dyDescent="0.2">
      <c r="A3328" s="4" t="s">
        <v>7392</v>
      </c>
      <c r="B3328" s="4" t="s">
        <v>1855</v>
      </c>
      <c r="C3328" s="5">
        <v>44192</v>
      </c>
      <c r="D3328" s="4" t="s">
        <v>21</v>
      </c>
      <c r="E3328" s="4" t="s">
        <v>22</v>
      </c>
      <c r="F3328" s="4" t="s">
        <v>5822</v>
      </c>
      <c r="G3328" s="4" t="s">
        <v>37</v>
      </c>
      <c r="H3328" s="4" t="s">
        <v>38</v>
      </c>
      <c r="I3328" s="4" t="s">
        <v>5823</v>
      </c>
      <c r="J3328" s="4">
        <v>191.98</v>
      </c>
      <c r="K3328" s="4">
        <v>2</v>
      </c>
      <c r="L3328" s="4">
        <v>0</v>
      </c>
      <c r="M3328" s="4">
        <v>51.834599999999995</v>
      </c>
    </row>
    <row r="3329" spans="1:13" ht="16" x14ac:dyDescent="0.2">
      <c r="A3329" s="4" t="s">
        <v>7393</v>
      </c>
      <c r="B3329" s="4" t="s">
        <v>1955</v>
      </c>
      <c r="C3329" s="5">
        <v>44285</v>
      </c>
      <c r="D3329" s="4" t="s">
        <v>29</v>
      </c>
      <c r="E3329" s="4" t="s">
        <v>42</v>
      </c>
      <c r="F3329" s="4" t="s">
        <v>6510</v>
      </c>
      <c r="G3329" s="4" t="s">
        <v>24</v>
      </c>
      <c r="H3329" s="4" t="s">
        <v>25</v>
      </c>
      <c r="I3329" s="4" t="s">
        <v>6511</v>
      </c>
      <c r="J3329" s="4">
        <v>19.295999999999999</v>
      </c>
      <c r="K3329" s="4">
        <v>3</v>
      </c>
      <c r="L3329" s="4">
        <v>0.2</v>
      </c>
      <c r="M3329" s="4">
        <v>6.0299999999999994</v>
      </c>
    </row>
    <row r="3330" spans="1:13" ht="16" x14ac:dyDescent="0.2">
      <c r="A3330" s="4" t="s">
        <v>7394</v>
      </c>
      <c r="B3330" s="4" t="s">
        <v>2707</v>
      </c>
      <c r="C3330" s="5">
        <v>44021</v>
      </c>
      <c r="D3330" s="4" t="s">
        <v>21</v>
      </c>
      <c r="E3330" s="4" t="s">
        <v>42</v>
      </c>
      <c r="F3330" s="4" t="s">
        <v>4992</v>
      </c>
      <c r="G3330" s="4" t="s">
        <v>48</v>
      </c>
      <c r="H3330" s="4" t="s">
        <v>49</v>
      </c>
      <c r="I3330" s="4" t="s">
        <v>4993</v>
      </c>
      <c r="J3330" s="4">
        <v>358.58</v>
      </c>
      <c r="K3330" s="4">
        <v>2</v>
      </c>
      <c r="L3330" s="4">
        <v>0</v>
      </c>
      <c r="M3330" s="4">
        <v>39.44380000000001</v>
      </c>
    </row>
    <row r="3331" spans="1:13" ht="16" x14ac:dyDescent="0.2">
      <c r="A3331" s="4" t="s">
        <v>7395</v>
      </c>
      <c r="B3331" s="4" t="s">
        <v>674</v>
      </c>
      <c r="C3331" s="5">
        <v>44038</v>
      </c>
      <c r="D3331" s="4" t="s">
        <v>21</v>
      </c>
      <c r="E3331" s="4" t="s">
        <v>22</v>
      </c>
      <c r="F3331" s="4" t="s">
        <v>4410</v>
      </c>
      <c r="G3331" s="4" t="s">
        <v>48</v>
      </c>
      <c r="H3331" s="4" t="s">
        <v>49</v>
      </c>
      <c r="I3331" s="4" t="s">
        <v>4411</v>
      </c>
      <c r="J3331" s="4">
        <v>472.51800000000003</v>
      </c>
      <c r="K3331" s="4">
        <v>3</v>
      </c>
      <c r="L3331" s="4">
        <v>0.4</v>
      </c>
      <c r="M3331" s="4">
        <v>-149.63070000000005</v>
      </c>
    </row>
    <row r="3332" spans="1:13" ht="16" x14ac:dyDescent="0.2">
      <c r="A3332" s="4" t="s">
        <v>7396</v>
      </c>
      <c r="B3332" s="4" t="s">
        <v>3436</v>
      </c>
      <c r="C3332" s="5">
        <v>43325</v>
      </c>
      <c r="D3332" s="4" t="s">
        <v>21</v>
      </c>
      <c r="E3332" s="4" t="s">
        <v>22</v>
      </c>
      <c r="F3332" s="4" t="s">
        <v>4089</v>
      </c>
      <c r="G3332" s="4" t="s">
        <v>24</v>
      </c>
      <c r="H3332" s="4" t="s">
        <v>60</v>
      </c>
      <c r="I3332" s="4" t="s">
        <v>4090</v>
      </c>
      <c r="J3332" s="4">
        <v>12.96</v>
      </c>
      <c r="K3332" s="4">
        <v>2</v>
      </c>
      <c r="L3332" s="4">
        <v>0</v>
      </c>
      <c r="M3332" s="4">
        <v>6.3504000000000005</v>
      </c>
    </row>
    <row r="3333" spans="1:13" ht="16" x14ac:dyDescent="0.2">
      <c r="A3333" s="4" t="s">
        <v>7397</v>
      </c>
      <c r="B3333" s="4" t="s">
        <v>1404</v>
      </c>
      <c r="C3333" s="5">
        <v>44473</v>
      </c>
      <c r="D3333" s="4" t="s">
        <v>29</v>
      </c>
      <c r="E3333" s="4" t="s">
        <v>35</v>
      </c>
      <c r="F3333" s="4" t="s">
        <v>6115</v>
      </c>
      <c r="G3333" s="4" t="s">
        <v>37</v>
      </c>
      <c r="H3333" s="4" t="s">
        <v>55</v>
      </c>
      <c r="I3333" s="4" t="s">
        <v>6116</v>
      </c>
      <c r="J3333" s="4">
        <v>389.97</v>
      </c>
      <c r="K3333" s="4">
        <v>3</v>
      </c>
      <c r="L3333" s="4">
        <v>0</v>
      </c>
      <c r="M3333" s="4">
        <v>132.58980000000003</v>
      </c>
    </row>
    <row r="3334" spans="1:13" ht="16" x14ac:dyDescent="0.2">
      <c r="A3334" s="4" t="s">
        <v>7398</v>
      </c>
      <c r="B3334" s="4" t="s">
        <v>2330</v>
      </c>
      <c r="C3334" s="5">
        <v>43710</v>
      </c>
      <c r="D3334" s="4" t="s">
        <v>21</v>
      </c>
      <c r="E3334" s="4" t="s">
        <v>42</v>
      </c>
      <c r="F3334" s="4" t="s">
        <v>7399</v>
      </c>
      <c r="G3334" s="4" t="s">
        <v>24</v>
      </c>
      <c r="H3334" s="4" t="s">
        <v>95</v>
      </c>
      <c r="I3334" s="4" t="s">
        <v>7400</v>
      </c>
      <c r="J3334" s="4">
        <v>11.176000000000002</v>
      </c>
      <c r="K3334" s="4">
        <v>1</v>
      </c>
      <c r="L3334" s="4">
        <v>0.2</v>
      </c>
      <c r="M3334" s="4">
        <v>0.8382000000000005</v>
      </c>
    </row>
    <row r="3335" spans="1:13" ht="16" x14ac:dyDescent="0.2">
      <c r="A3335" s="4" t="s">
        <v>7401</v>
      </c>
      <c r="B3335" s="4" t="s">
        <v>1513</v>
      </c>
      <c r="C3335" s="5">
        <v>43438</v>
      </c>
      <c r="D3335" s="4" t="s">
        <v>53</v>
      </c>
      <c r="E3335" s="4" t="s">
        <v>22</v>
      </c>
      <c r="F3335" s="4" t="s">
        <v>1206</v>
      </c>
      <c r="G3335" s="4" t="s">
        <v>24</v>
      </c>
      <c r="H3335" s="4" t="s">
        <v>25</v>
      </c>
      <c r="I3335" s="4" t="s">
        <v>1207</v>
      </c>
      <c r="J3335" s="4">
        <v>7.38</v>
      </c>
      <c r="K3335" s="4">
        <v>1</v>
      </c>
      <c r="L3335" s="4">
        <v>0</v>
      </c>
      <c r="M3335" s="4">
        <v>3.6162000000000001</v>
      </c>
    </row>
    <row r="3336" spans="1:13" ht="16" x14ac:dyDescent="0.2">
      <c r="A3336" s="4" t="s">
        <v>7402</v>
      </c>
      <c r="B3336" s="4" t="s">
        <v>1749</v>
      </c>
      <c r="C3336" s="5">
        <v>45104</v>
      </c>
      <c r="D3336" s="4" t="s">
        <v>21</v>
      </c>
      <c r="E3336" s="4" t="s">
        <v>35</v>
      </c>
      <c r="F3336" s="4" t="s">
        <v>7403</v>
      </c>
      <c r="G3336" s="4" t="s">
        <v>24</v>
      </c>
      <c r="H3336" s="4" t="s">
        <v>60</v>
      </c>
      <c r="I3336" s="4" t="s">
        <v>7404</v>
      </c>
      <c r="J3336" s="4">
        <v>93.248000000000005</v>
      </c>
      <c r="K3336" s="4">
        <v>4</v>
      </c>
      <c r="L3336" s="4">
        <v>0.2</v>
      </c>
      <c r="M3336" s="4">
        <v>31.4712</v>
      </c>
    </row>
    <row r="3337" spans="1:13" ht="16" x14ac:dyDescent="0.2">
      <c r="A3337" s="4" t="s">
        <v>7405</v>
      </c>
      <c r="B3337" s="4" t="s">
        <v>1135</v>
      </c>
      <c r="C3337" s="5">
        <v>43151</v>
      </c>
      <c r="D3337" s="4" t="s">
        <v>152</v>
      </c>
      <c r="E3337" s="4" t="s">
        <v>22</v>
      </c>
      <c r="F3337" s="4" t="s">
        <v>591</v>
      </c>
      <c r="G3337" s="4" t="s">
        <v>24</v>
      </c>
      <c r="H3337" s="4" t="s">
        <v>25</v>
      </c>
      <c r="I3337" s="4" t="s">
        <v>592</v>
      </c>
      <c r="J3337" s="4">
        <v>8.2260000000000009</v>
      </c>
      <c r="K3337" s="4">
        <v>3</v>
      </c>
      <c r="L3337" s="4">
        <v>0.7</v>
      </c>
      <c r="M3337" s="4">
        <v>-6.0323999999999991</v>
      </c>
    </row>
    <row r="3338" spans="1:13" ht="16" x14ac:dyDescent="0.2">
      <c r="A3338" s="4" t="s">
        <v>7406</v>
      </c>
      <c r="B3338" s="4" t="s">
        <v>1790</v>
      </c>
      <c r="C3338" s="5">
        <v>43350</v>
      </c>
      <c r="D3338" s="4" t="s">
        <v>29</v>
      </c>
      <c r="E3338" s="4" t="s">
        <v>35</v>
      </c>
      <c r="F3338" s="4" t="s">
        <v>7407</v>
      </c>
      <c r="G3338" s="4" t="s">
        <v>37</v>
      </c>
      <c r="H3338" s="4" t="s">
        <v>55</v>
      </c>
      <c r="I3338" s="4" t="s">
        <v>7408</v>
      </c>
      <c r="J3338" s="4">
        <v>22.96</v>
      </c>
      <c r="K3338" s="4">
        <v>2</v>
      </c>
      <c r="L3338" s="4">
        <v>0</v>
      </c>
      <c r="M3338" s="4">
        <v>4.3623999999999974</v>
      </c>
    </row>
    <row r="3339" spans="1:13" ht="16" x14ac:dyDescent="0.2">
      <c r="A3339" s="4" t="s">
        <v>7409</v>
      </c>
      <c r="B3339" s="4" t="s">
        <v>1932</v>
      </c>
      <c r="C3339" s="5">
        <v>43614</v>
      </c>
      <c r="D3339" s="4" t="s">
        <v>21</v>
      </c>
      <c r="E3339" s="4" t="s">
        <v>42</v>
      </c>
      <c r="F3339" s="4" t="s">
        <v>7410</v>
      </c>
      <c r="G3339" s="4" t="s">
        <v>48</v>
      </c>
      <c r="H3339" s="4" t="s">
        <v>112</v>
      </c>
      <c r="I3339" s="4" t="s">
        <v>7411</v>
      </c>
      <c r="J3339" s="4">
        <v>10.02</v>
      </c>
      <c r="K3339" s="4">
        <v>3</v>
      </c>
      <c r="L3339" s="4">
        <v>0</v>
      </c>
      <c r="M3339" s="4">
        <v>4.4088000000000012</v>
      </c>
    </row>
    <row r="3340" spans="1:13" ht="16" x14ac:dyDescent="0.2">
      <c r="A3340" s="4" t="s">
        <v>7412</v>
      </c>
      <c r="B3340" s="4" t="s">
        <v>2857</v>
      </c>
      <c r="C3340" s="5">
        <v>43236</v>
      </c>
      <c r="D3340" s="4" t="s">
        <v>152</v>
      </c>
      <c r="E3340" s="4" t="s">
        <v>42</v>
      </c>
      <c r="F3340" s="4" t="s">
        <v>1472</v>
      </c>
      <c r="G3340" s="4" t="s">
        <v>24</v>
      </c>
      <c r="H3340" s="4" t="s">
        <v>95</v>
      </c>
      <c r="I3340" s="4" t="s">
        <v>1473</v>
      </c>
      <c r="J3340" s="4">
        <v>123.858</v>
      </c>
      <c r="K3340" s="4">
        <v>2</v>
      </c>
      <c r="L3340" s="4">
        <v>0.1</v>
      </c>
      <c r="M3340" s="4">
        <v>46.790800000000004</v>
      </c>
    </row>
    <row r="3341" spans="1:13" ht="16" x14ac:dyDescent="0.2">
      <c r="A3341" s="4" t="s">
        <v>7413</v>
      </c>
      <c r="B3341" s="4" t="s">
        <v>3051</v>
      </c>
      <c r="C3341" s="5">
        <v>43428</v>
      </c>
      <c r="D3341" s="4" t="s">
        <v>29</v>
      </c>
      <c r="E3341" s="4" t="s">
        <v>22</v>
      </c>
      <c r="F3341" s="4" t="s">
        <v>1267</v>
      </c>
      <c r="G3341" s="4" t="s">
        <v>48</v>
      </c>
      <c r="H3341" s="4" t="s">
        <v>112</v>
      </c>
      <c r="I3341" s="4" t="s">
        <v>1268</v>
      </c>
      <c r="J3341" s="4">
        <v>14</v>
      </c>
      <c r="K3341" s="4">
        <v>4</v>
      </c>
      <c r="L3341" s="4">
        <v>0.6</v>
      </c>
      <c r="M3341" s="4">
        <v>-6.2999999999999972</v>
      </c>
    </row>
    <row r="3342" spans="1:13" ht="16" x14ac:dyDescent="0.2">
      <c r="A3342" s="4" t="s">
        <v>7414</v>
      </c>
      <c r="B3342" s="4" t="s">
        <v>1973</v>
      </c>
      <c r="C3342" s="5">
        <v>43830</v>
      </c>
      <c r="D3342" s="4" t="s">
        <v>53</v>
      </c>
      <c r="E3342" s="4" t="s">
        <v>42</v>
      </c>
      <c r="F3342" s="4" t="s">
        <v>4073</v>
      </c>
      <c r="G3342" s="4" t="s">
        <v>37</v>
      </c>
      <c r="H3342" s="4" t="s">
        <v>55</v>
      </c>
      <c r="I3342" s="4" t="s">
        <v>4074</v>
      </c>
      <c r="J3342" s="4">
        <v>39.89</v>
      </c>
      <c r="K3342" s="4">
        <v>1</v>
      </c>
      <c r="L3342" s="4">
        <v>0</v>
      </c>
      <c r="M3342" s="4">
        <v>14.7593</v>
      </c>
    </row>
    <row r="3343" spans="1:13" ht="16" x14ac:dyDescent="0.2">
      <c r="A3343" s="4" t="s">
        <v>7415</v>
      </c>
      <c r="B3343" s="4" t="s">
        <v>4660</v>
      </c>
      <c r="C3343" s="5">
        <v>44942</v>
      </c>
      <c r="D3343" s="4" t="s">
        <v>21</v>
      </c>
      <c r="E3343" s="4" t="s">
        <v>35</v>
      </c>
      <c r="F3343" s="4" t="s">
        <v>913</v>
      </c>
      <c r="G3343" s="4" t="s">
        <v>24</v>
      </c>
      <c r="H3343" s="4" t="s">
        <v>25</v>
      </c>
      <c r="I3343" s="4" t="s">
        <v>914</v>
      </c>
      <c r="J3343" s="4">
        <v>5.6820000000000013</v>
      </c>
      <c r="K3343" s="4">
        <v>1</v>
      </c>
      <c r="L3343" s="4">
        <v>0.7</v>
      </c>
      <c r="M3343" s="4">
        <v>-3.7880000000000003</v>
      </c>
    </row>
    <row r="3344" spans="1:13" ht="16" x14ac:dyDescent="0.2">
      <c r="A3344" s="4" t="s">
        <v>7416</v>
      </c>
      <c r="B3344" s="4" t="s">
        <v>215</v>
      </c>
      <c r="C3344" s="5">
        <v>44047</v>
      </c>
      <c r="D3344" s="4" t="s">
        <v>21</v>
      </c>
      <c r="E3344" s="4" t="s">
        <v>22</v>
      </c>
      <c r="F3344" s="4" t="s">
        <v>6503</v>
      </c>
      <c r="G3344" s="4" t="s">
        <v>48</v>
      </c>
      <c r="H3344" s="4" t="s">
        <v>183</v>
      </c>
      <c r="I3344" s="4" t="s">
        <v>6504</v>
      </c>
      <c r="J3344" s="4">
        <v>340.14400000000006</v>
      </c>
      <c r="K3344" s="4">
        <v>7</v>
      </c>
      <c r="L3344" s="4">
        <v>0.2</v>
      </c>
      <c r="M3344" s="4">
        <v>21.259</v>
      </c>
    </row>
    <row r="3345" spans="1:13" ht="16" x14ac:dyDescent="0.2">
      <c r="A3345" s="4" t="s">
        <v>7417</v>
      </c>
      <c r="B3345" s="4" t="s">
        <v>156</v>
      </c>
      <c r="C3345" s="5">
        <v>43706</v>
      </c>
      <c r="D3345" s="4" t="s">
        <v>53</v>
      </c>
      <c r="E3345" s="4" t="s">
        <v>22</v>
      </c>
      <c r="F3345" s="4" t="s">
        <v>5126</v>
      </c>
      <c r="G3345" s="4" t="s">
        <v>37</v>
      </c>
      <c r="H3345" s="4" t="s">
        <v>55</v>
      </c>
      <c r="I3345" s="4" t="s">
        <v>5127</v>
      </c>
      <c r="J3345" s="4">
        <v>20.37</v>
      </c>
      <c r="K3345" s="4">
        <v>3</v>
      </c>
      <c r="L3345" s="4">
        <v>0</v>
      </c>
      <c r="M3345" s="4">
        <v>6.9258000000000006</v>
      </c>
    </row>
    <row r="3346" spans="1:13" ht="16" x14ac:dyDescent="0.2">
      <c r="A3346" s="4" t="s">
        <v>7418</v>
      </c>
      <c r="B3346" s="4" t="s">
        <v>598</v>
      </c>
      <c r="C3346" s="5">
        <v>44813</v>
      </c>
      <c r="D3346" s="4" t="s">
        <v>29</v>
      </c>
      <c r="E3346" s="4" t="s">
        <v>35</v>
      </c>
      <c r="F3346" s="4" t="s">
        <v>7258</v>
      </c>
      <c r="G3346" s="4" t="s">
        <v>24</v>
      </c>
      <c r="H3346" s="4" t="s">
        <v>25</v>
      </c>
      <c r="I3346" s="4" t="s">
        <v>7259</v>
      </c>
      <c r="J3346" s="4">
        <v>4355.1680000000006</v>
      </c>
      <c r="K3346" s="4">
        <v>4</v>
      </c>
      <c r="L3346" s="4">
        <v>0.2</v>
      </c>
      <c r="M3346" s="4">
        <v>1415.4295999999997</v>
      </c>
    </row>
    <row r="3347" spans="1:13" ht="16" x14ac:dyDescent="0.2">
      <c r="A3347" s="4" t="s">
        <v>7419</v>
      </c>
      <c r="B3347" s="4" t="s">
        <v>2619</v>
      </c>
      <c r="C3347" s="5">
        <v>45112</v>
      </c>
      <c r="D3347" s="4" t="s">
        <v>21</v>
      </c>
      <c r="E3347" s="4" t="s">
        <v>22</v>
      </c>
      <c r="F3347" s="4" t="s">
        <v>7420</v>
      </c>
      <c r="G3347" s="4" t="s">
        <v>37</v>
      </c>
      <c r="H3347" s="4" t="s">
        <v>55</v>
      </c>
      <c r="I3347" s="4" t="s">
        <v>7421</v>
      </c>
      <c r="J3347" s="4">
        <v>1023.9360000000001</v>
      </c>
      <c r="K3347" s="4">
        <v>8</v>
      </c>
      <c r="L3347" s="4">
        <v>0.2</v>
      </c>
      <c r="M3347" s="4">
        <v>179.1887999999999</v>
      </c>
    </row>
    <row r="3348" spans="1:13" ht="16" x14ac:dyDescent="0.2">
      <c r="A3348" s="4" t="s">
        <v>7422</v>
      </c>
      <c r="B3348" s="4" t="s">
        <v>2540</v>
      </c>
      <c r="C3348" s="5">
        <v>43615</v>
      </c>
      <c r="D3348" s="4" t="s">
        <v>21</v>
      </c>
      <c r="E3348" s="4" t="s">
        <v>22</v>
      </c>
      <c r="F3348" s="4" t="s">
        <v>545</v>
      </c>
      <c r="G3348" s="4" t="s">
        <v>48</v>
      </c>
      <c r="H3348" s="4" t="s">
        <v>183</v>
      </c>
      <c r="I3348" s="4" t="s">
        <v>546</v>
      </c>
      <c r="J3348" s="4">
        <v>107.77200000000001</v>
      </c>
      <c r="K3348" s="4">
        <v>2</v>
      </c>
      <c r="L3348" s="4">
        <v>0.3</v>
      </c>
      <c r="M3348" s="4">
        <v>-29.252400000000009</v>
      </c>
    </row>
    <row r="3349" spans="1:13" ht="16" x14ac:dyDescent="0.2">
      <c r="A3349" s="4" t="s">
        <v>7423</v>
      </c>
      <c r="B3349" s="4" t="s">
        <v>2981</v>
      </c>
      <c r="C3349" s="5">
        <v>43694</v>
      </c>
      <c r="D3349" s="4" t="s">
        <v>53</v>
      </c>
      <c r="E3349" s="4" t="s">
        <v>22</v>
      </c>
      <c r="F3349" s="4" t="s">
        <v>5378</v>
      </c>
      <c r="G3349" s="4" t="s">
        <v>24</v>
      </c>
      <c r="H3349" s="4" t="s">
        <v>95</v>
      </c>
      <c r="I3349" s="4" t="s">
        <v>5379</v>
      </c>
      <c r="J3349" s="4">
        <v>119.96</v>
      </c>
      <c r="K3349" s="4">
        <v>2</v>
      </c>
      <c r="L3349" s="4">
        <v>0</v>
      </c>
      <c r="M3349" s="4">
        <v>33.588800000000006</v>
      </c>
    </row>
    <row r="3350" spans="1:13" ht="16" x14ac:dyDescent="0.2">
      <c r="A3350" s="4" t="s">
        <v>7424</v>
      </c>
      <c r="B3350" s="4" t="s">
        <v>3209</v>
      </c>
      <c r="C3350" s="5">
        <v>43390</v>
      </c>
      <c r="D3350" s="4" t="s">
        <v>53</v>
      </c>
      <c r="E3350" s="4" t="s">
        <v>22</v>
      </c>
      <c r="F3350" s="4" t="s">
        <v>739</v>
      </c>
      <c r="G3350" s="4" t="s">
        <v>24</v>
      </c>
      <c r="H3350" s="4" t="s">
        <v>25</v>
      </c>
      <c r="I3350" s="4" t="s">
        <v>740</v>
      </c>
      <c r="J3350" s="4">
        <v>6.88</v>
      </c>
      <c r="K3350" s="4">
        <v>1</v>
      </c>
      <c r="L3350" s="4">
        <v>0.2</v>
      </c>
      <c r="M3350" s="4">
        <v>2.3220000000000001</v>
      </c>
    </row>
    <row r="3351" spans="1:13" ht="16" x14ac:dyDescent="0.2">
      <c r="A3351" s="4" t="s">
        <v>7425</v>
      </c>
      <c r="B3351" s="4" t="s">
        <v>5057</v>
      </c>
      <c r="C3351" s="5">
        <v>43440</v>
      </c>
      <c r="D3351" s="4" t="s">
        <v>21</v>
      </c>
      <c r="E3351" s="4" t="s">
        <v>42</v>
      </c>
      <c r="F3351" s="4" t="s">
        <v>530</v>
      </c>
      <c r="G3351" s="4" t="s">
        <v>24</v>
      </c>
      <c r="H3351" s="4" t="s">
        <v>25</v>
      </c>
      <c r="I3351" s="4" t="s">
        <v>531</v>
      </c>
      <c r="J3351" s="4">
        <v>3.036</v>
      </c>
      <c r="K3351" s="4">
        <v>2</v>
      </c>
      <c r="L3351" s="4">
        <v>0.7</v>
      </c>
      <c r="M3351" s="4">
        <v>-2.3275999999999994</v>
      </c>
    </row>
    <row r="3352" spans="1:13" ht="16" x14ac:dyDescent="0.2">
      <c r="A3352" s="4" t="s">
        <v>7426</v>
      </c>
      <c r="B3352" s="4" t="s">
        <v>1158</v>
      </c>
      <c r="C3352" s="5">
        <v>44616</v>
      </c>
      <c r="D3352" s="4" t="s">
        <v>53</v>
      </c>
      <c r="E3352" s="4" t="s">
        <v>22</v>
      </c>
      <c r="F3352" s="4" t="s">
        <v>3845</v>
      </c>
      <c r="G3352" s="4" t="s">
        <v>24</v>
      </c>
      <c r="H3352" s="4" t="s">
        <v>91</v>
      </c>
      <c r="I3352" s="4" t="s">
        <v>3846</v>
      </c>
      <c r="J3352" s="4">
        <v>158.9</v>
      </c>
      <c r="K3352" s="4">
        <v>5</v>
      </c>
      <c r="L3352" s="4">
        <v>0</v>
      </c>
      <c r="M3352" s="4">
        <v>7.9449999999999932</v>
      </c>
    </row>
    <row r="3353" spans="1:13" ht="16" x14ac:dyDescent="0.2">
      <c r="A3353" s="4" t="s">
        <v>7427</v>
      </c>
      <c r="B3353" s="4" t="s">
        <v>6007</v>
      </c>
      <c r="C3353" s="5">
        <v>43679</v>
      </c>
      <c r="D3353" s="4" t="s">
        <v>21</v>
      </c>
      <c r="E3353" s="4" t="s">
        <v>35</v>
      </c>
      <c r="F3353" s="4" t="s">
        <v>2593</v>
      </c>
      <c r="G3353" s="4" t="s">
        <v>37</v>
      </c>
      <c r="H3353" s="4" t="s">
        <v>55</v>
      </c>
      <c r="I3353" s="4" t="s">
        <v>2594</v>
      </c>
      <c r="J3353" s="4">
        <v>408.74399999999997</v>
      </c>
      <c r="K3353" s="4">
        <v>7</v>
      </c>
      <c r="L3353" s="4">
        <v>0.2</v>
      </c>
      <c r="M3353" s="4">
        <v>76.639499999999984</v>
      </c>
    </row>
    <row r="3354" spans="1:13" ht="16" x14ac:dyDescent="0.2">
      <c r="A3354" s="4" t="s">
        <v>7428</v>
      </c>
      <c r="B3354" s="4" t="s">
        <v>1214</v>
      </c>
      <c r="C3354" s="5">
        <v>44323</v>
      </c>
      <c r="D3354" s="4" t="s">
        <v>21</v>
      </c>
      <c r="E3354" s="4" t="s">
        <v>35</v>
      </c>
      <c r="F3354" s="4" t="s">
        <v>7429</v>
      </c>
      <c r="G3354" s="4" t="s">
        <v>24</v>
      </c>
      <c r="H3354" s="4" t="s">
        <v>31</v>
      </c>
      <c r="I3354" s="4" t="s">
        <v>7430</v>
      </c>
      <c r="J3354" s="4">
        <v>14.62</v>
      </c>
      <c r="K3354" s="4">
        <v>2</v>
      </c>
      <c r="L3354" s="4">
        <v>0</v>
      </c>
      <c r="M3354" s="4">
        <v>6.8713999999999995</v>
      </c>
    </row>
    <row r="3355" spans="1:13" ht="16" x14ac:dyDescent="0.2">
      <c r="A3355" s="4" t="s">
        <v>7431</v>
      </c>
      <c r="B3355" s="4" t="s">
        <v>1126</v>
      </c>
      <c r="C3355" s="5">
        <v>43229</v>
      </c>
      <c r="D3355" s="4" t="s">
        <v>21</v>
      </c>
      <c r="E3355" s="4" t="s">
        <v>22</v>
      </c>
      <c r="F3355" s="4" t="s">
        <v>7432</v>
      </c>
      <c r="G3355" s="4" t="s">
        <v>48</v>
      </c>
      <c r="H3355" s="4" t="s">
        <v>183</v>
      </c>
      <c r="I3355" s="4" t="s">
        <v>7433</v>
      </c>
      <c r="J3355" s="4">
        <v>366.786</v>
      </c>
      <c r="K3355" s="4">
        <v>7</v>
      </c>
      <c r="L3355" s="4">
        <v>0.1</v>
      </c>
      <c r="M3355" s="4">
        <v>65.206400000000002</v>
      </c>
    </row>
    <row r="3356" spans="1:13" ht="16" x14ac:dyDescent="0.2">
      <c r="A3356" s="4" t="s">
        <v>7434</v>
      </c>
      <c r="B3356" s="4" t="s">
        <v>6010</v>
      </c>
      <c r="C3356" s="5">
        <v>44952</v>
      </c>
      <c r="D3356" s="4" t="s">
        <v>53</v>
      </c>
      <c r="E3356" s="4" t="s">
        <v>42</v>
      </c>
      <c r="F3356" s="4" t="s">
        <v>6874</v>
      </c>
      <c r="G3356" s="4" t="s">
        <v>48</v>
      </c>
      <c r="H3356" s="4" t="s">
        <v>49</v>
      </c>
      <c r="I3356" s="4" t="s">
        <v>6875</v>
      </c>
      <c r="J3356" s="4">
        <v>1322.3520000000001</v>
      </c>
      <c r="K3356" s="4">
        <v>3</v>
      </c>
      <c r="L3356" s="4">
        <v>0.2</v>
      </c>
      <c r="M3356" s="4">
        <v>-99.176400000000001</v>
      </c>
    </row>
    <row r="3357" spans="1:13" ht="16" x14ac:dyDescent="0.2">
      <c r="A3357" s="4" t="s">
        <v>7435</v>
      </c>
      <c r="B3357" s="4" t="s">
        <v>3426</v>
      </c>
      <c r="C3357" s="5">
        <v>45103</v>
      </c>
      <c r="D3357" s="4" t="s">
        <v>21</v>
      </c>
      <c r="E3357" s="4" t="s">
        <v>22</v>
      </c>
      <c r="F3357" s="4" t="s">
        <v>463</v>
      </c>
      <c r="G3357" s="4" t="s">
        <v>24</v>
      </c>
      <c r="H3357" s="4" t="s">
        <v>25</v>
      </c>
      <c r="I3357" s="4" t="s">
        <v>464</v>
      </c>
      <c r="J3357" s="4">
        <v>13.128</v>
      </c>
      <c r="K3357" s="4">
        <v>3</v>
      </c>
      <c r="L3357" s="4">
        <v>0.2</v>
      </c>
      <c r="M3357" s="4">
        <v>4.2665999999999986</v>
      </c>
    </row>
    <row r="3358" spans="1:13" ht="16" x14ac:dyDescent="0.2">
      <c r="A3358" s="4" t="s">
        <v>7436</v>
      </c>
      <c r="B3358" s="4" t="s">
        <v>7060</v>
      </c>
      <c r="C3358" s="5">
        <v>44154</v>
      </c>
      <c r="D3358" s="4" t="s">
        <v>21</v>
      </c>
      <c r="E3358" s="4" t="s">
        <v>35</v>
      </c>
      <c r="F3358" s="4" t="s">
        <v>3601</v>
      </c>
      <c r="G3358" s="4" t="s">
        <v>37</v>
      </c>
      <c r="H3358" s="4" t="s">
        <v>38</v>
      </c>
      <c r="I3358" s="4" t="s">
        <v>3602</v>
      </c>
      <c r="J3358" s="4">
        <v>164.99</v>
      </c>
      <c r="K3358" s="4">
        <v>1</v>
      </c>
      <c r="L3358" s="4">
        <v>0</v>
      </c>
      <c r="M3358" s="4">
        <v>49.496999999999986</v>
      </c>
    </row>
    <row r="3359" spans="1:13" ht="16" x14ac:dyDescent="0.2">
      <c r="A3359" s="4" t="s">
        <v>7437</v>
      </c>
      <c r="B3359" s="4" t="s">
        <v>1004</v>
      </c>
      <c r="C3359" s="5">
        <v>43295</v>
      </c>
      <c r="D3359" s="4" t="s">
        <v>21</v>
      </c>
      <c r="E3359" s="4" t="s">
        <v>22</v>
      </c>
      <c r="F3359" s="4" t="s">
        <v>5378</v>
      </c>
      <c r="G3359" s="4" t="s">
        <v>24</v>
      </c>
      <c r="H3359" s="4" t="s">
        <v>95</v>
      </c>
      <c r="I3359" s="4" t="s">
        <v>5379</v>
      </c>
      <c r="J3359" s="4">
        <v>23.991999999999994</v>
      </c>
      <c r="K3359" s="4">
        <v>2</v>
      </c>
      <c r="L3359" s="4">
        <v>0.8</v>
      </c>
      <c r="M3359" s="4">
        <v>-62.379199999999997</v>
      </c>
    </row>
    <row r="3360" spans="1:13" ht="16" x14ac:dyDescent="0.2">
      <c r="A3360" s="4" t="s">
        <v>7438</v>
      </c>
      <c r="B3360" s="4" t="s">
        <v>1043</v>
      </c>
      <c r="C3360" s="5">
        <v>44583</v>
      </c>
      <c r="D3360" s="4" t="s">
        <v>29</v>
      </c>
      <c r="E3360" s="4" t="s">
        <v>22</v>
      </c>
      <c r="F3360" s="4" t="s">
        <v>7439</v>
      </c>
      <c r="G3360" s="4" t="s">
        <v>48</v>
      </c>
      <c r="H3360" s="4" t="s">
        <v>183</v>
      </c>
      <c r="I3360" s="4" t="s">
        <v>7440</v>
      </c>
      <c r="J3360" s="4">
        <v>433.56800000000004</v>
      </c>
      <c r="K3360" s="4">
        <v>2</v>
      </c>
      <c r="L3360" s="4">
        <v>0.2</v>
      </c>
      <c r="M3360" s="4">
        <v>-65.035200000000046</v>
      </c>
    </row>
    <row r="3361" spans="1:13" ht="16" x14ac:dyDescent="0.2">
      <c r="A3361" s="4" t="s">
        <v>7441</v>
      </c>
      <c r="B3361" s="4" t="s">
        <v>4604</v>
      </c>
      <c r="C3361" s="5">
        <v>43800</v>
      </c>
      <c r="D3361" s="4" t="s">
        <v>21</v>
      </c>
      <c r="E3361" s="4" t="s">
        <v>22</v>
      </c>
      <c r="F3361" s="4" t="s">
        <v>1803</v>
      </c>
      <c r="G3361" s="4" t="s">
        <v>24</v>
      </c>
      <c r="H3361" s="4" t="s">
        <v>192</v>
      </c>
      <c r="I3361" s="4" t="s">
        <v>1804</v>
      </c>
      <c r="J3361" s="4">
        <v>186.69</v>
      </c>
      <c r="K3361" s="4">
        <v>3</v>
      </c>
      <c r="L3361" s="4">
        <v>0</v>
      </c>
      <c r="M3361" s="4">
        <v>87.744299999999981</v>
      </c>
    </row>
    <row r="3362" spans="1:13" ht="16" x14ac:dyDescent="0.2">
      <c r="A3362" s="4" t="s">
        <v>7442</v>
      </c>
      <c r="B3362" s="4" t="s">
        <v>897</v>
      </c>
      <c r="C3362" s="5">
        <v>44571</v>
      </c>
      <c r="D3362" s="4" t="s">
        <v>53</v>
      </c>
      <c r="E3362" s="4" t="s">
        <v>42</v>
      </c>
      <c r="F3362" s="4" t="s">
        <v>5923</v>
      </c>
      <c r="G3362" s="4" t="s">
        <v>24</v>
      </c>
      <c r="H3362" s="4" t="s">
        <v>192</v>
      </c>
      <c r="I3362" s="4" t="s">
        <v>5924</v>
      </c>
      <c r="J3362" s="4">
        <v>271.44</v>
      </c>
      <c r="K3362" s="4">
        <v>3</v>
      </c>
      <c r="L3362" s="4">
        <v>0</v>
      </c>
      <c r="M3362" s="4">
        <v>122.148</v>
      </c>
    </row>
    <row r="3363" spans="1:13" ht="16" x14ac:dyDescent="0.2">
      <c r="A3363" s="4" t="s">
        <v>7443</v>
      </c>
      <c r="B3363" s="4" t="s">
        <v>1126</v>
      </c>
      <c r="C3363" s="5">
        <v>44226</v>
      </c>
      <c r="D3363" s="4" t="s">
        <v>21</v>
      </c>
      <c r="E3363" s="4" t="s">
        <v>42</v>
      </c>
      <c r="F3363" s="4" t="s">
        <v>4724</v>
      </c>
      <c r="G3363" s="4" t="s">
        <v>24</v>
      </c>
      <c r="H3363" s="4" t="s">
        <v>60</v>
      </c>
      <c r="I3363" s="4" t="s">
        <v>4725</v>
      </c>
      <c r="J3363" s="4">
        <v>229.54400000000001</v>
      </c>
      <c r="K3363" s="4">
        <v>7</v>
      </c>
      <c r="L3363" s="4">
        <v>0.2</v>
      </c>
      <c r="M3363" s="4">
        <v>83.209699999999998</v>
      </c>
    </row>
    <row r="3364" spans="1:13" ht="16" x14ac:dyDescent="0.2">
      <c r="A3364" s="4" t="s">
        <v>7444</v>
      </c>
      <c r="B3364" s="4" t="s">
        <v>110</v>
      </c>
      <c r="C3364" s="5">
        <v>43209</v>
      </c>
      <c r="D3364" s="4" t="s">
        <v>21</v>
      </c>
      <c r="E3364" s="4" t="s">
        <v>22</v>
      </c>
      <c r="F3364" s="4" t="s">
        <v>1849</v>
      </c>
      <c r="G3364" s="4" t="s">
        <v>48</v>
      </c>
      <c r="H3364" s="4" t="s">
        <v>183</v>
      </c>
      <c r="I3364" s="4" t="s">
        <v>1850</v>
      </c>
      <c r="J3364" s="4">
        <v>170.35200000000003</v>
      </c>
      <c r="K3364" s="4">
        <v>3</v>
      </c>
      <c r="L3364" s="4">
        <v>0.2</v>
      </c>
      <c r="M3364" s="4">
        <v>-17.035200000000003</v>
      </c>
    </row>
    <row r="3365" spans="1:13" ht="16" x14ac:dyDescent="0.2">
      <c r="A3365" s="4" t="s">
        <v>7445</v>
      </c>
      <c r="B3365" s="4" t="s">
        <v>4926</v>
      </c>
      <c r="C3365" s="5">
        <v>44330</v>
      </c>
      <c r="D3365" s="4" t="s">
        <v>53</v>
      </c>
      <c r="E3365" s="4" t="s">
        <v>22</v>
      </c>
      <c r="F3365" s="4" t="s">
        <v>1591</v>
      </c>
      <c r="G3365" s="4" t="s">
        <v>48</v>
      </c>
      <c r="H3365" s="4" t="s">
        <v>183</v>
      </c>
      <c r="I3365" s="4" t="s">
        <v>1592</v>
      </c>
      <c r="J3365" s="4">
        <v>664.14599999999996</v>
      </c>
      <c r="K3365" s="4">
        <v>6</v>
      </c>
      <c r="L3365" s="4">
        <v>0.1</v>
      </c>
      <c r="M3365" s="4">
        <v>88.552800000000005</v>
      </c>
    </row>
    <row r="3366" spans="1:13" ht="16" x14ac:dyDescent="0.2">
      <c r="A3366" s="4" t="s">
        <v>7446</v>
      </c>
      <c r="B3366" s="4" t="s">
        <v>1189</v>
      </c>
      <c r="C3366" s="5">
        <v>44321</v>
      </c>
      <c r="D3366" s="4" t="s">
        <v>21</v>
      </c>
      <c r="E3366" s="4" t="s">
        <v>42</v>
      </c>
      <c r="F3366" s="4" t="s">
        <v>7447</v>
      </c>
      <c r="G3366" s="4" t="s">
        <v>48</v>
      </c>
      <c r="H3366" s="4" t="s">
        <v>112</v>
      </c>
      <c r="I3366" s="4" t="s">
        <v>7448</v>
      </c>
      <c r="J3366" s="4">
        <v>68.64</v>
      </c>
      <c r="K3366" s="4">
        <v>11</v>
      </c>
      <c r="L3366" s="4">
        <v>0</v>
      </c>
      <c r="M3366" s="4">
        <v>17.160000000000004</v>
      </c>
    </row>
    <row r="3367" spans="1:13" ht="16" x14ac:dyDescent="0.2">
      <c r="A3367" s="4" t="s">
        <v>7449</v>
      </c>
      <c r="B3367" s="4" t="s">
        <v>2951</v>
      </c>
      <c r="C3367" s="5">
        <v>43480</v>
      </c>
      <c r="D3367" s="4" t="s">
        <v>21</v>
      </c>
      <c r="E3367" s="4" t="s">
        <v>22</v>
      </c>
      <c r="F3367" s="4" t="s">
        <v>587</v>
      </c>
      <c r="G3367" s="4" t="s">
        <v>37</v>
      </c>
      <c r="H3367" s="4" t="s">
        <v>38</v>
      </c>
      <c r="I3367" s="4" t="s">
        <v>588</v>
      </c>
      <c r="J3367" s="4">
        <v>249.58400000000003</v>
      </c>
      <c r="K3367" s="4">
        <v>2</v>
      </c>
      <c r="L3367" s="4">
        <v>0.2</v>
      </c>
      <c r="M3367" s="4">
        <v>31.197999999999986</v>
      </c>
    </row>
    <row r="3368" spans="1:13" ht="16" x14ac:dyDescent="0.2">
      <c r="A3368" s="4" t="s">
        <v>7450</v>
      </c>
      <c r="B3368" s="4" t="s">
        <v>2097</v>
      </c>
      <c r="C3368" s="5">
        <v>44057</v>
      </c>
      <c r="D3368" s="4" t="s">
        <v>21</v>
      </c>
      <c r="E3368" s="4" t="s">
        <v>42</v>
      </c>
      <c r="F3368" s="4" t="s">
        <v>7451</v>
      </c>
      <c r="G3368" s="4" t="s">
        <v>37</v>
      </c>
      <c r="H3368" s="4" t="s">
        <v>55</v>
      </c>
      <c r="I3368" s="4" t="s">
        <v>7452</v>
      </c>
      <c r="J3368" s="4">
        <v>95.1</v>
      </c>
      <c r="K3368" s="4">
        <v>5</v>
      </c>
      <c r="L3368" s="4">
        <v>0</v>
      </c>
      <c r="M3368" s="4">
        <v>30.431999999999995</v>
      </c>
    </row>
    <row r="3369" spans="1:13" ht="16" x14ac:dyDescent="0.2">
      <c r="A3369" s="4" t="s">
        <v>7453</v>
      </c>
      <c r="B3369" s="4" t="s">
        <v>3700</v>
      </c>
      <c r="C3369" s="5">
        <v>43924</v>
      </c>
      <c r="D3369" s="4" t="s">
        <v>53</v>
      </c>
      <c r="E3369" s="4" t="s">
        <v>42</v>
      </c>
      <c r="F3369" s="4" t="s">
        <v>2171</v>
      </c>
      <c r="G3369" s="4" t="s">
        <v>24</v>
      </c>
      <c r="H3369" s="4" t="s">
        <v>95</v>
      </c>
      <c r="I3369" s="4" t="s">
        <v>2172</v>
      </c>
      <c r="J3369" s="4">
        <v>1158.1199999999999</v>
      </c>
      <c r="K3369" s="4">
        <v>5</v>
      </c>
      <c r="L3369" s="4">
        <v>0.2</v>
      </c>
      <c r="M3369" s="4">
        <v>130.28849999999983</v>
      </c>
    </row>
    <row r="3370" spans="1:13" ht="16" x14ac:dyDescent="0.2">
      <c r="A3370" s="4" t="s">
        <v>7454</v>
      </c>
      <c r="B3370" s="4" t="s">
        <v>1091</v>
      </c>
      <c r="C3370" s="5">
        <v>43895</v>
      </c>
      <c r="D3370" s="4" t="s">
        <v>21</v>
      </c>
      <c r="E3370" s="4" t="s">
        <v>22</v>
      </c>
      <c r="F3370" s="4" t="s">
        <v>1456</v>
      </c>
      <c r="G3370" s="4" t="s">
        <v>37</v>
      </c>
      <c r="H3370" s="4" t="s">
        <v>55</v>
      </c>
      <c r="I3370" s="4" t="s">
        <v>1457</v>
      </c>
      <c r="J3370" s="4">
        <v>106.08000000000001</v>
      </c>
      <c r="K3370" s="4">
        <v>6</v>
      </c>
      <c r="L3370" s="4">
        <v>0.2</v>
      </c>
      <c r="M3370" s="4">
        <v>-9.2819999999999965</v>
      </c>
    </row>
    <row r="3371" spans="1:13" ht="16" x14ac:dyDescent="0.2">
      <c r="A3371" s="4" t="s">
        <v>7455</v>
      </c>
      <c r="B3371" s="4" t="s">
        <v>2152</v>
      </c>
      <c r="C3371" s="5">
        <v>44848</v>
      </c>
      <c r="D3371" s="4" t="s">
        <v>21</v>
      </c>
      <c r="E3371" s="4" t="s">
        <v>35</v>
      </c>
      <c r="F3371" s="4" t="s">
        <v>1318</v>
      </c>
      <c r="G3371" s="4" t="s">
        <v>48</v>
      </c>
      <c r="H3371" s="4" t="s">
        <v>49</v>
      </c>
      <c r="I3371" s="4" t="s">
        <v>1319</v>
      </c>
      <c r="J3371" s="4">
        <v>2036.8600000000001</v>
      </c>
      <c r="K3371" s="4">
        <v>7</v>
      </c>
      <c r="L3371" s="4">
        <v>0</v>
      </c>
      <c r="M3371" s="4">
        <v>366.63479999999993</v>
      </c>
    </row>
    <row r="3372" spans="1:13" ht="16" x14ac:dyDescent="0.2">
      <c r="A3372" s="4" t="s">
        <v>7456</v>
      </c>
      <c r="B3372" s="4" t="s">
        <v>1193</v>
      </c>
      <c r="C3372" s="5">
        <v>45046</v>
      </c>
      <c r="D3372" s="4" t="s">
        <v>21</v>
      </c>
      <c r="E3372" s="4" t="s">
        <v>35</v>
      </c>
      <c r="F3372" s="4" t="s">
        <v>1835</v>
      </c>
      <c r="G3372" s="4" t="s">
        <v>24</v>
      </c>
      <c r="H3372" s="4" t="s">
        <v>69</v>
      </c>
      <c r="I3372" s="4" t="s">
        <v>1836</v>
      </c>
      <c r="J3372" s="4">
        <v>16.656000000000002</v>
      </c>
      <c r="K3372" s="4">
        <v>3</v>
      </c>
      <c r="L3372" s="4">
        <v>0.2</v>
      </c>
      <c r="M3372" s="4">
        <v>3.3311999999999999</v>
      </c>
    </row>
    <row r="3373" spans="1:13" ht="16" x14ac:dyDescent="0.2">
      <c r="A3373" s="4" t="s">
        <v>7457</v>
      </c>
      <c r="B3373" s="4" t="s">
        <v>1989</v>
      </c>
      <c r="C3373" s="5">
        <v>44884</v>
      </c>
      <c r="D3373" s="4" t="s">
        <v>21</v>
      </c>
      <c r="E3373" s="4" t="s">
        <v>35</v>
      </c>
      <c r="F3373" s="4" t="s">
        <v>7458</v>
      </c>
      <c r="G3373" s="4" t="s">
        <v>37</v>
      </c>
      <c r="H3373" s="4" t="s">
        <v>55</v>
      </c>
      <c r="I3373" s="4" t="s">
        <v>7459</v>
      </c>
      <c r="J3373" s="4">
        <v>151.96</v>
      </c>
      <c r="K3373" s="4">
        <v>4</v>
      </c>
      <c r="L3373" s="4">
        <v>0</v>
      </c>
      <c r="M3373" s="4">
        <v>36.470399999999998</v>
      </c>
    </row>
    <row r="3374" spans="1:13" ht="16" x14ac:dyDescent="0.2">
      <c r="A3374" s="4" t="s">
        <v>7460</v>
      </c>
      <c r="B3374" s="4" t="s">
        <v>965</v>
      </c>
      <c r="C3374" s="5">
        <v>43902</v>
      </c>
      <c r="D3374" s="4" t="s">
        <v>29</v>
      </c>
      <c r="E3374" s="4" t="s">
        <v>35</v>
      </c>
      <c r="F3374" s="4" t="s">
        <v>667</v>
      </c>
      <c r="G3374" s="4" t="s">
        <v>24</v>
      </c>
      <c r="H3374" s="4" t="s">
        <v>91</v>
      </c>
      <c r="I3374" s="4" t="s">
        <v>668</v>
      </c>
      <c r="J3374" s="4">
        <v>70.98</v>
      </c>
      <c r="K3374" s="4">
        <v>1</v>
      </c>
      <c r="L3374" s="4">
        <v>0</v>
      </c>
      <c r="M3374" s="4">
        <v>3.5489999999999924</v>
      </c>
    </row>
    <row r="3375" spans="1:13" ht="16" x14ac:dyDescent="0.2">
      <c r="A3375" s="4" t="s">
        <v>7461</v>
      </c>
      <c r="B3375" s="4" t="s">
        <v>5580</v>
      </c>
      <c r="C3375" s="5">
        <v>43446</v>
      </c>
      <c r="D3375" s="4" t="s">
        <v>29</v>
      </c>
      <c r="E3375" s="4" t="s">
        <v>22</v>
      </c>
      <c r="F3375" s="4" t="s">
        <v>5026</v>
      </c>
      <c r="G3375" s="4" t="s">
        <v>48</v>
      </c>
      <c r="H3375" s="4" t="s">
        <v>221</v>
      </c>
      <c r="I3375" s="4" t="s">
        <v>5027</v>
      </c>
      <c r="J3375" s="4">
        <v>409.99919999999997</v>
      </c>
      <c r="K3375" s="4">
        <v>3</v>
      </c>
      <c r="L3375" s="4">
        <v>0.32</v>
      </c>
      <c r="M3375" s="4">
        <v>-96.470399999999955</v>
      </c>
    </row>
    <row r="3376" spans="1:13" ht="16" x14ac:dyDescent="0.2">
      <c r="A3376" s="4" t="s">
        <v>7462</v>
      </c>
      <c r="B3376" s="4" t="s">
        <v>3140</v>
      </c>
      <c r="C3376" s="5">
        <v>44014</v>
      </c>
      <c r="D3376" s="4" t="s">
        <v>21</v>
      </c>
      <c r="E3376" s="4" t="s">
        <v>35</v>
      </c>
      <c r="F3376" s="4" t="s">
        <v>4519</v>
      </c>
      <c r="G3376" s="4" t="s">
        <v>37</v>
      </c>
      <c r="H3376" s="4" t="s">
        <v>55</v>
      </c>
      <c r="I3376" s="4" t="s">
        <v>4520</v>
      </c>
      <c r="J3376" s="4">
        <v>26.96</v>
      </c>
      <c r="K3376" s="4">
        <v>2</v>
      </c>
      <c r="L3376" s="4">
        <v>0</v>
      </c>
      <c r="M3376" s="4">
        <v>3.7744</v>
      </c>
    </row>
    <row r="3377" spans="1:13" ht="16" x14ac:dyDescent="0.2">
      <c r="A3377" s="4" t="s">
        <v>7463</v>
      </c>
      <c r="B3377" s="4" t="s">
        <v>2062</v>
      </c>
      <c r="C3377" s="5">
        <v>43842</v>
      </c>
      <c r="D3377" s="4" t="s">
        <v>21</v>
      </c>
      <c r="E3377" s="4" t="s">
        <v>35</v>
      </c>
      <c r="F3377" s="4" t="s">
        <v>144</v>
      </c>
      <c r="G3377" s="4" t="s">
        <v>48</v>
      </c>
      <c r="H3377" s="4" t="s">
        <v>112</v>
      </c>
      <c r="I3377" s="4" t="s">
        <v>145</v>
      </c>
      <c r="J3377" s="4">
        <v>18.96</v>
      </c>
      <c r="K3377" s="4">
        <v>2</v>
      </c>
      <c r="L3377" s="4">
        <v>0</v>
      </c>
      <c r="M3377" s="4">
        <v>8.532</v>
      </c>
    </row>
    <row r="3378" spans="1:13" ht="16" x14ac:dyDescent="0.2">
      <c r="A3378" s="4" t="s">
        <v>7464</v>
      </c>
      <c r="B3378" s="4" t="s">
        <v>513</v>
      </c>
      <c r="C3378" s="5">
        <v>45094</v>
      </c>
      <c r="D3378" s="4" t="s">
        <v>21</v>
      </c>
      <c r="E3378" s="4" t="s">
        <v>22</v>
      </c>
      <c r="F3378" s="4" t="s">
        <v>7465</v>
      </c>
      <c r="G3378" s="4" t="s">
        <v>24</v>
      </c>
      <c r="H3378" s="4" t="s">
        <v>95</v>
      </c>
      <c r="I3378" s="4" t="s">
        <v>7466</v>
      </c>
      <c r="J3378" s="4">
        <v>103.92</v>
      </c>
      <c r="K3378" s="4">
        <v>4</v>
      </c>
      <c r="L3378" s="4">
        <v>0</v>
      </c>
      <c r="M3378" s="4">
        <v>36.372</v>
      </c>
    </row>
    <row r="3379" spans="1:13" ht="16" x14ac:dyDescent="0.2">
      <c r="A3379" s="4" t="s">
        <v>7467</v>
      </c>
      <c r="B3379" s="4" t="s">
        <v>85</v>
      </c>
      <c r="C3379" s="5">
        <v>43580</v>
      </c>
      <c r="D3379" s="4" t="s">
        <v>29</v>
      </c>
      <c r="E3379" s="4" t="s">
        <v>22</v>
      </c>
      <c r="F3379" s="4" t="s">
        <v>7468</v>
      </c>
      <c r="G3379" s="4" t="s">
        <v>24</v>
      </c>
      <c r="H3379" s="4" t="s">
        <v>387</v>
      </c>
      <c r="I3379" s="4" t="s">
        <v>7469</v>
      </c>
      <c r="J3379" s="4">
        <v>3.96</v>
      </c>
      <c r="K3379" s="4">
        <v>2</v>
      </c>
      <c r="L3379" s="4">
        <v>0</v>
      </c>
      <c r="M3379" s="4">
        <v>0</v>
      </c>
    </row>
    <row r="3380" spans="1:13" ht="16" x14ac:dyDescent="0.2">
      <c r="A3380" s="4" t="s">
        <v>7470</v>
      </c>
      <c r="B3380" s="4" t="s">
        <v>1067</v>
      </c>
      <c r="C3380" s="5">
        <v>45041</v>
      </c>
      <c r="D3380" s="4" t="s">
        <v>152</v>
      </c>
      <c r="E3380" s="4" t="s">
        <v>22</v>
      </c>
      <c r="F3380" s="4" t="s">
        <v>7471</v>
      </c>
      <c r="G3380" s="4" t="s">
        <v>24</v>
      </c>
      <c r="H3380" s="4" t="s">
        <v>69</v>
      </c>
      <c r="I3380" s="4" t="s">
        <v>7472</v>
      </c>
      <c r="J3380" s="4">
        <v>13.48</v>
      </c>
      <c r="K3380" s="4">
        <v>4</v>
      </c>
      <c r="L3380" s="4">
        <v>0</v>
      </c>
      <c r="M3380" s="4">
        <v>5.9312000000000014</v>
      </c>
    </row>
    <row r="3381" spans="1:13" ht="16" x14ac:dyDescent="0.2">
      <c r="A3381" s="4" t="s">
        <v>7473</v>
      </c>
      <c r="B3381" s="4" t="s">
        <v>203</v>
      </c>
      <c r="C3381" s="5">
        <v>43688</v>
      </c>
      <c r="D3381" s="4" t="s">
        <v>21</v>
      </c>
      <c r="E3381" s="4" t="s">
        <v>22</v>
      </c>
      <c r="F3381" s="4" t="s">
        <v>2638</v>
      </c>
      <c r="G3381" s="4" t="s">
        <v>24</v>
      </c>
      <c r="H3381" s="4" t="s">
        <v>192</v>
      </c>
      <c r="I3381" s="4" t="s">
        <v>2639</v>
      </c>
      <c r="J3381" s="4">
        <v>63.9</v>
      </c>
      <c r="K3381" s="4">
        <v>5</v>
      </c>
      <c r="L3381" s="4">
        <v>0</v>
      </c>
      <c r="M3381" s="4">
        <v>28.754999999999995</v>
      </c>
    </row>
    <row r="3382" spans="1:13" ht="16" x14ac:dyDescent="0.2">
      <c r="A3382" s="4" t="s">
        <v>7474</v>
      </c>
      <c r="B3382" s="4" t="s">
        <v>723</v>
      </c>
      <c r="C3382" s="5">
        <v>43843</v>
      </c>
      <c r="D3382" s="4" t="s">
        <v>29</v>
      </c>
      <c r="E3382" s="4" t="s">
        <v>22</v>
      </c>
      <c r="F3382" s="4" t="s">
        <v>7475</v>
      </c>
      <c r="G3382" s="4" t="s">
        <v>24</v>
      </c>
      <c r="H3382" s="4" t="s">
        <v>25</v>
      </c>
      <c r="I3382" s="4" t="s">
        <v>7476</v>
      </c>
      <c r="J3382" s="4">
        <v>17.459999999999997</v>
      </c>
      <c r="K3382" s="4">
        <v>6</v>
      </c>
      <c r="L3382" s="4">
        <v>0.8</v>
      </c>
      <c r="M3382" s="4">
        <v>-30.555000000000007</v>
      </c>
    </row>
    <row r="3383" spans="1:13" ht="16" x14ac:dyDescent="0.2">
      <c r="A3383" s="4" t="s">
        <v>7477</v>
      </c>
      <c r="B3383" s="4" t="s">
        <v>2874</v>
      </c>
      <c r="C3383" s="5">
        <v>43287</v>
      </c>
      <c r="D3383" s="4" t="s">
        <v>53</v>
      </c>
      <c r="E3383" s="4" t="s">
        <v>42</v>
      </c>
      <c r="F3383" s="4" t="s">
        <v>1310</v>
      </c>
      <c r="G3383" s="4" t="s">
        <v>24</v>
      </c>
      <c r="H3383" s="4" t="s">
        <v>91</v>
      </c>
      <c r="I3383" s="4" t="s">
        <v>1311</v>
      </c>
      <c r="J3383" s="4">
        <v>97.984000000000009</v>
      </c>
      <c r="K3383" s="4">
        <v>2</v>
      </c>
      <c r="L3383" s="4">
        <v>0.2</v>
      </c>
      <c r="M3383" s="4">
        <v>-24.496000000000002</v>
      </c>
    </row>
    <row r="3384" spans="1:13" ht="16" x14ac:dyDescent="0.2">
      <c r="A3384" s="4" t="s">
        <v>7478</v>
      </c>
      <c r="B3384" s="4" t="s">
        <v>4678</v>
      </c>
      <c r="C3384" s="5">
        <v>44125</v>
      </c>
      <c r="D3384" s="4" t="s">
        <v>21</v>
      </c>
      <c r="E3384" s="4" t="s">
        <v>42</v>
      </c>
      <c r="F3384" s="4" t="s">
        <v>5107</v>
      </c>
      <c r="G3384" s="4" t="s">
        <v>24</v>
      </c>
      <c r="H3384" s="4" t="s">
        <v>60</v>
      </c>
      <c r="I3384" s="4" t="s">
        <v>5108</v>
      </c>
      <c r="J3384" s="4">
        <v>10.368000000000002</v>
      </c>
      <c r="K3384" s="4">
        <v>2</v>
      </c>
      <c r="L3384" s="4">
        <v>0.2</v>
      </c>
      <c r="M3384" s="4">
        <v>3.6288</v>
      </c>
    </row>
    <row r="3385" spans="1:13" ht="16" x14ac:dyDescent="0.2">
      <c r="A3385" s="4" t="s">
        <v>7479</v>
      </c>
      <c r="B3385" s="4" t="s">
        <v>2934</v>
      </c>
      <c r="C3385" s="5">
        <v>44660</v>
      </c>
      <c r="D3385" s="4" t="s">
        <v>29</v>
      </c>
      <c r="E3385" s="4" t="s">
        <v>22</v>
      </c>
      <c r="F3385" s="4" t="s">
        <v>3727</v>
      </c>
      <c r="G3385" s="4" t="s">
        <v>48</v>
      </c>
      <c r="H3385" s="4" t="s">
        <v>221</v>
      </c>
      <c r="I3385" s="4" t="s">
        <v>3728</v>
      </c>
      <c r="J3385" s="4">
        <v>199.98</v>
      </c>
      <c r="K3385" s="4">
        <v>2</v>
      </c>
      <c r="L3385" s="4">
        <v>0</v>
      </c>
      <c r="M3385" s="4">
        <v>37.996199999999988</v>
      </c>
    </row>
    <row r="3386" spans="1:13" ht="16" x14ac:dyDescent="0.2">
      <c r="A3386" s="4" t="s">
        <v>7480</v>
      </c>
      <c r="B3386" s="4" t="s">
        <v>2538</v>
      </c>
      <c r="C3386" s="5">
        <v>43157</v>
      </c>
      <c r="D3386" s="4" t="s">
        <v>53</v>
      </c>
      <c r="E3386" s="4" t="s">
        <v>42</v>
      </c>
      <c r="F3386" s="4" t="s">
        <v>2659</v>
      </c>
      <c r="G3386" s="4" t="s">
        <v>24</v>
      </c>
      <c r="H3386" s="4" t="s">
        <v>60</v>
      </c>
      <c r="I3386" s="4" t="s">
        <v>2660</v>
      </c>
      <c r="J3386" s="4">
        <v>41.7</v>
      </c>
      <c r="K3386" s="4">
        <v>5</v>
      </c>
      <c r="L3386" s="4">
        <v>0</v>
      </c>
      <c r="M3386" s="4">
        <v>20.85</v>
      </c>
    </row>
    <row r="3387" spans="1:13" ht="16" x14ac:dyDescent="0.2">
      <c r="A3387" s="4" t="s">
        <v>7481</v>
      </c>
      <c r="B3387" s="4" t="s">
        <v>1118</v>
      </c>
      <c r="C3387" s="5">
        <v>43974</v>
      </c>
      <c r="D3387" s="4" t="s">
        <v>29</v>
      </c>
      <c r="E3387" s="4" t="s">
        <v>42</v>
      </c>
      <c r="F3387" s="4" t="s">
        <v>5151</v>
      </c>
      <c r="G3387" s="4" t="s">
        <v>24</v>
      </c>
      <c r="H3387" s="4" t="s">
        <v>60</v>
      </c>
      <c r="I3387" s="4" t="s">
        <v>5152</v>
      </c>
      <c r="J3387" s="4">
        <v>6.48</v>
      </c>
      <c r="K3387" s="4">
        <v>1</v>
      </c>
      <c r="L3387" s="4">
        <v>0</v>
      </c>
      <c r="M3387" s="4">
        <v>3.1104000000000003</v>
      </c>
    </row>
    <row r="3388" spans="1:13" ht="16" x14ac:dyDescent="0.2">
      <c r="A3388" s="4" t="s">
        <v>7482</v>
      </c>
      <c r="B3388" s="4" t="s">
        <v>590</v>
      </c>
      <c r="C3388" s="5">
        <v>44928</v>
      </c>
      <c r="D3388" s="4" t="s">
        <v>21</v>
      </c>
      <c r="E3388" s="4" t="s">
        <v>22</v>
      </c>
      <c r="F3388" s="4" t="s">
        <v>3916</v>
      </c>
      <c r="G3388" s="4" t="s">
        <v>24</v>
      </c>
      <c r="H3388" s="4" t="s">
        <v>25</v>
      </c>
      <c r="I3388" s="4" t="s">
        <v>3917</v>
      </c>
      <c r="J3388" s="4">
        <v>39.552000000000007</v>
      </c>
      <c r="K3388" s="4">
        <v>3</v>
      </c>
      <c r="L3388" s="4">
        <v>0.2</v>
      </c>
      <c r="M3388" s="4">
        <v>14.337599999999998</v>
      </c>
    </row>
    <row r="3389" spans="1:13" ht="16" x14ac:dyDescent="0.2">
      <c r="A3389" s="4" t="s">
        <v>7483</v>
      </c>
      <c r="B3389" s="4" t="s">
        <v>1394</v>
      </c>
      <c r="C3389" s="5">
        <v>44772</v>
      </c>
      <c r="D3389" s="4" t="s">
        <v>21</v>
      </c>
      <c r="E3389" s="4" t="s">
        <v>22</v>
      </c>
      <c r="F3389" s="4" t="s">
        <v>4231</v>
      </c>
      <c r="G3389" s="4" t="s">
        <v>48</v>
      </c>
      <c r="H3389" s="4" t="s">
        <v>112</v>
      </c>
      <c r="I3389" s="4" t="s">
        <v>4232</v>
      </c>
      <c r="J3389" s="4">
        <v>29.16</v>
      </c>
      <c r="K3389" s="4">
        <v>2</v>
      </c>
      <c r="L3389" s="4">
        <v>0</v>
      </c>
      <c r="M3389" s="4">
        <v>10.789200000000001</v>
      </c>
    </row>
    <row r="3390" spans="1:13" ht="16" x14ac:dyDescent="0.2">
      <c r="A3390" s="4" t="s">
        <v>7484</v>
      </c>
      <c r="B3390" s="4" t="s">
        <v>658</v>
      </c>
      <c r="C3390" s="5">
        <v>43797</v>
      </c>
      <c r="D3390" s="4" t="s">
        <v>21</v>
      </c>
      <c r="E3390" s="4" t="s">
        <v>42</v>
      </c>
      <c r="F3390" s="4" t="s">
        <v>7485</v>
      </c>
      <c r="G3390" s="4" t="s">
        <v>24</v>
      </c>
      <c r="H3390" s="4" t="s">
        <v>31</v>
      </c>
      <c r="I3390" s="4" t="s">
        <v>7486</v>
      </c>
      <c r="J3390" s="4">
        <v>2.61</v>
      </c>
      <c r="K3390" s="4">
        <v>1</v>
      </c>
      <c r="L3390" s="4">
        <v>0</v>
      </c>
      <c r="M3390" s="4">
        <v>1.2005999999999999</v>
      </c>
    </row>
    <row r="3391" spans="1:13" ht="16" x14ac:dyDescent="0.2">
      <c r="A3391" s="4" t="s">
        <v>7487</v>
      </c>
      <c r="B3391" s="4" t="s">
        <v>2289</v>
      </c>
      <c r="C3391" s="5">
        <v>43498</v>
      </c>
      <c r="D3391" s="4" t="s">
        <v>53</v>
      </c>
      <c r="E3391" s="4" t="s">
        <v>22</v>
      </c>
      <c r="F3391" s="4" t="s">
        <v>3855</v>
      </c>
      <c r="G3391" s="4" t="s">
        <v>24</v>
      </c>
      <c r="H3391" s="4" t="s">
        <v>60</v>
      </c>
      <c r="I3391" s="4" t="s">
        <v>3856</v>
      </c>
      <c r="J3391" s="4">
        <v>212.64</v>
      </c>
      <c r="K3391" s="4">
        <v>6</v>
      </c>
      <c r="L3391" s="4">
        <v>0</v>
      </c>
      <c r="M3391" s="4">
        <v>99.940799999999982</v>
      </c>
    </row>
    <row r="3392" spans="1:13" ht="16" x14ac:dyDescent="0.2">
      <c r="A3392" s="4" t="s">
        <v>7488</v>
      </c>
      <c r="B3392" s="4" t="s">
        <v>7489</v>
      </c>
      <c r="C3392" s="5">
        <v>43425</v>
      </c>
      <c r="D3392" s="4" t="s">
        <v>21</v>
      </c>
      <c r="E3392" s="4" t="s">
        <v>22</v>
      </c>
      <c r="F3392" s="4" t="s">
        <v>7490</v>
      </c>
      <c r="G3392" s="4" t="s">
        <v>24</v>
      </c>
      <c r="H3392" s="4" t="s">
        <v>69</v>
      </c>
      <c r="I3392" s="4" t="s">
        <v>7491</v>
      </c>
      <c r="J3392" s="4">
        <v>13.120000000000001</v>
      </c>
      <c r="K3392" s="4">
        <v>5</v>
      </c>
      <c r="L3392" s="4">
        <v>0.2</v>
      </c>
      <c r="M3392" s="4">
        <v>1.1480000000000006</v>
      </c>
    </row>
    <row r="3393" spans="1:13" ht="16" x14ac:dyDescent="0.2">
      <c r="A3393" s="4" t="s">
        <v>7492</v>
      </c>
      <c r="B3393" s="4" t="s">
        <v>6078</v>
      </c>
      <c r="C3393" s="5">
        <v>43452</v>
      </c>
      <c r="D3393" s="4" t="s">
        <v>152</v>
      </c>
      <c r="E3393" s="4" t="s">
        <v>22</v>
      </c>
      <c r="F3393" s="4" t="s">
        <v>322</v>
      </c>
      <c r="G3393" s="4" t="s">
        <v>24</v>
      </c>
      <c r="H3393" s="4" t="s">
        <v>91</v>
      </c>
      <c r="I3393" s="4" t="s">
        <v>323</v>
      </c>
      <c r="J3393" s="4">
        <v>51.449999999999996</v>
      </c>
      <c r="K3393" s="4">
        <v>3</v>
      </c>
      <c r="L3393" s="4">
        <v>0</v>
      </c>
      <c r="M3393" s="4">
        <v>13.891499999999999</v>
      </c>
    </row>
    <row r="3394" spans="1:13" ht="16" x14ac:dyDescent="0.2">
      <c r="A3394" s="4" t="s">
        <v>7493</v>
      </c>
      <c r="B3394" s="4" t="s">
        <v>4642</v>
      </c>
      <c r="C3394" s="5">
        <v>44466</v>
      </c>
      <c r="D3394" s="4" t="s">
        <v>21</v>
      </c>
      <c r="E3394" s="4" t="s">
        <v>42</v>
      </c>
      <c r="F3394" s="4" t="s">
        <v>136</v>
      </c>
      <c r="G3394" s="4" t="s">
        <v>48</v>
      </c>
      <c r="H3394" s="4" t="s">
        <v>112</v>
      </c>
      <c r="I3394" s="4" t="s">
        <v>137</v>
      </c>
      <c r="J3394" s="4">
        <v>273.95999999999998</v>
      </c>
      <c r="K3394" s="4">
        <v>2</v>
      </c>
      <c r="L3394" s="4">
        <v>0</v>
      </c>
      <c r="M3394" s="4">
        <v>71.229600000000005</v>
      </c>
    </row>
    <row r="3395" spans="1:13" ht="16" x14ac:dyDescent="0.2">
      <c r="A3395" s="4" t="s">
        <v>7494</v>
      </c>
      <c r="B3395" s="4" t="s">
        <v>3926</v>
      </c>
      <c r="C3395" s="5">
        <v>43916</v>
      </c>
      <c r="D3395" s="4" t="s">
        <v>21</v>
      </c>
      <c r="E3395" s="4" t="s">
        <v>42</v>
      </c>
      <c r="F3395" s="4" t="s">
        <v>2959</v>
      </c>
      <c r="G3395" s="4" t="s">
        <v>24</v>
      </c>
      <c r="H3395" s="4" t="s">
        <v>31</v>
      </c>
      <c r="I3395" s="4" t="s">
        <v>2960</v>
      </c>
      <c r="J3395" s="4">
        <v>15.66</v>
      </c>
      <c r="K3395" s="4">
        <v>6</v>
      </c>
      <c r="L3395" s="4">
        <v>0</v>
      </c>
      <c r="M3395" s="4">
        <v>7.2035999999999998</v>
      </c>
    </row>
    <row r="3396" spans="1:13" ht="16" x14ac:dyDescent="0.2">
      <c r="A3396" s="4" t="s">
        <v>7495</v>
      </c>
      <c r="B3396" s="4" t="s">
        <v>6646</v>
      </c>
      <c r="C3396" s="5">
        <v>43516</v>
      </c>
      <c r="D3396" s="4" t="s">
        <v>152</v>
      </c>
      <c r="E3396" s="4" t="s">
        <v>22</v>
      </c>
      <c r="F3396" s="4" t="s">
        <v>2772</v>
      </c>
      <c r="G3396" s="4" t="s">
        <v>24</v>
      </c>
      <c r="H3396" s="4" t="s">
        <v>60</v>
      </c>
      <c r="I3396" s="4" t="s">
        <v>2773</v>
      </c>
      <c r="J3396" s="4">
        <v>5.3440000000000003</v>
      </c>
      <c r="K3396" s="4">
        <v>1</v>
      </c>
      <c r="L3396" s="4">
        <v>0.2</v>
      </c>
      <c r="M3396" s="4">
        <v>1.8703999999999998</v>
      </c>
    </row>
    <row r="3397" spans="1:13" ht="16" x14ac:dyDescent="0.2">
      <c r="A3397" s="4" t="s">
        <v>7496</v>
      </c>
      <c r="B3397" s="4" t="s">
        <v>2775</v>
      </c>
      <c r="C3397" s="5">
        <v>43897</v>
      </c>
      <c r="D3397" s="4" t="s">
        <v>21</v>
      </c>
      <c r="E3397" s="4" t="s">
        <v>22</v>
      </c>
      <c r="F3397" s="4" t="s">
        <v>1078</v>
      </c>
      <c r="G3397" s="4" t="s">
        <v>37</v>
      </c>
      <c r="H3397" s="4" t="s">
        <v>55</v>
      </c>
      <c r="I3397" s="4" t="s">
        <v>1079</v>
      </c>
      <c r="J3397" s="4">
        <v>40.68</v>
      </c>
      <c r="K3397" s="4">
        <v>3</v>
      </c>
      <c r="L3397" s="4">
        <v>0.2</v>
      </c>
      <c r="M3397" s="4">
        <v>-7.1190000000000015</v>
      </c>
    </row>
    <row r="3398" spans="1:13" ht="16" x14ac:dyDescent="0.2">
      <c r="A3398" s="4" t="s">
        <v>7497</v>
      </c>
      <c r="B3398" s="4" t="s">
        <v>919</v>
      </c>
      <c r="C3398" s="5">
        <v>45052</v>
      </c>
      <c r="D3398" s="4" t="s">
        <v>152</v>
      </c>
      <c r="E3398" s="4" t="s">
        <v>42</v>
      </c>
      <c r="F3398" s="4" t="s">
        <v>7498</v>
      </c>
      <c r="G3398" s="4" t="s">
        <v>24</v>
      </c>
      <c r="H3398" s="4" t="s">
        <v>95</v>
      </c>
      <c r="I3398" s="4" t="s">
        <v>7499</v>
      </c>
      <c r="J3398" s="4">
        <v>795.40800000000013</v>
      </c>
      <c r="K3398" s="4">
        <v>6</v>
      </c>
      <c r="L3398" s="4">
        <v>0.2</v>
      </c>
      <c r="M3398" s="4">
        <v>59.655599999999993</v>
      </c>
    </row>
    <row r="3399" spans="1:13" ht="16" x14ac:dyDescent="0.2">
      <c r="A3399" s="4" t="s">
        <v>7500</v>
      </c>
      <c r="B3399" s="4" t="s">
        <v>6004</v>
      </c>
      <c r="C3399" s="5">
        <v>43567</v>
      </c>
      <c r="D3399" s="4" t="s">
        <v>29</v>
      </c>
      <c r="E3399" s="4" t="s">
        <v>42</v>
      </c>
      <c r="F3399" s="4" t="s">
        <v>2102</v>
      </c>
      <c r="G3399" s="4" t="s">
        <v>37</v>
      </c>
      <c r="H3399" s="4" t="s">
        <v>38</v>
      </c>
      <c r="I3399" s="4" t="s">
        <v>2103</v>
      </c>
      <c r="J3399" s="4">
        <v>71.959999999999994</v>
      </c>
      <c r="K3399" s="4">
        <v>5</v>
      </c>
      <c r="L3399" s="4">
        <v>0.2</v>
      </c>
      <c r="M3399" s="4">
        <v>7.1960000000000015</v>
      </c>
    </row>
    <row r="3400" spans="1:13" ht="16" x14ac:dyDescent="0.2">
      <c r="A3400" s="4" t="s">
        <v>7501</v>
      </c>
      <c r="B3400" s="4" t="s">
        <v>4751</v>
      </c>
      <c r="C3400" s="5">
        <v>43177</v>
      </c>
      <c r="D3400" s="4" t="s">
        <v>29</v>
      </c>
      <c r="E3400" s="4" t="s">
        <v>22</v>
      </c>
      <c r="F3400" s="4" t="s">
        <v>3591</v>
      </c>
      <c r="G3400" s="4" t="s">
        <v>37</v>
      </c>
      <c r="H3400" s="4" t="s">
        <v>38</v>
      </c>
      <c r="I3400" s="4" t="s">
        <v>3592</v>
      </c>
      <c r="J3400" s="4">
        <v>263.95999999999998</v>
      </c>
      <c r="K3400" s="4">
        <v>4</v>
      </c>
      <c r="L3400" s="4">
        <v>0</v>
      </c>
      <c r="M3400" s="4">
        <v>71.269200000000012</v>
      </c>
    </row>
    <row r="3401" spans="1:13" ht="16" x14ac:dyDescent="0.2">
      <c r="A3401" s="4" t="s">
        <v>7502</v>
      </c>
      <c r="B3401" s="4" t="s">
        <v>3441</v>
      </c>
      <c r="C3401" s="5">
        <v>44387</v>
      </c>
      <c r="D3401" s="4" t="s">
        <v>21</v>
      </c>
      <c r="E3401" s="4" t="s">
        <v>22</v>
      </c>
      <c r="F3401" s="4" t="s">
        <v>7503</v>
      </c>
      <c r="G3401" s="4" t="s">
        <v>48</v>
      </c>
      <c r="H3401" s="4" t="s">
        <v>112</v>
      </c>
      <c r="I3401" s="4" t="s">
        <v>7504</v>
      </c>
      <c r="J3401" s="4">
        <v>21.968000000000004</v>
      </c>
      <c r="K3401" s="4">
        <v>4</v>
      </c>
      <c r="L3401" s="4">
        <v>0.6</v>
      </c>
      <c r="M3401" s="4">
        <v>-15.9268</v>
      </c>
    </row>
    <row r="3402" spans="1:13" ht="16" x14ac:dyDescent="0.2">
      <c r="A3402" s="4" t="s">
        <v>7505</v>
      </c>
      <c r="B3402" s="4" t="s">
        <v>6004</v>
      </c>
      <c r="C3402" s="5">
        <v>43362</v>
      </c>
      <c r="D3402" s="4" t="s">
        <v>21</v>
      </c>
      <c r="E3402" s="4" t="s">
        <v>35</v>
      </c>
      <c r="F3402" s="4" t="s">
        <v>5290</v>
      </c>
      <c r="G3402" s="4" t="s">
        <v>48</v>
      </c>
      <c r="H3402" s="4" t="s">
        <v>112</v>
      </c>
      <c r="I3402" s="4" t="s">
        <v>5291</v>
      </c>
      <c r="J3402" s="4">
        <v>8.92</v>
      </c>
      <c r="K3402" s="4">
        <v>4</v>
      </c>
      <c r="L3402" s="4">
        <v>0</v>
      </c>
      <c r="M3402" s="4">
        <v>3.9248000000000003</v>
      </c>
    </row>
    <row r="3403" spans="1:13" ht="16" x14ac:dyDescent="0.2">
      <c r="A3403" s="4" t="s">
        <v>7506</v>
      </c>
      <c r="B3403" s="4" t="s">
        <v>2188</v>
      </c>
      <c r="C3403" s="5">
        <v>43256</v>
      </c>
      <c r="D3403" s="4" t="s">
        <v>53</v>
      </c>
      <c r="E3403" s="4" t="s">
        <v>35</v>
      </c>
      <c r="F3403" s="4" t="s">
        <v>7410</v>
      </c>
      <c r="G3403" s="4" t="s">
        <v>48</v>
      </c>
      <c r="H3403" s="4" t="s">
        <v>112</v>
      </c>
      <c r="I3403" s="4" t="s">
        <v>7411</v>
      </c>
      <c r="J3403" s="4">
        <v>5.3440000000000003</v>
      </c>
      <c r="K3403" s="4">
        <v>4</v>
      </c>
      <c r="L3403" s="4">
        <v>0.6</v>
      </c>
      <c r="M3403" s="4">
        <v>-2.1375999999999991</v>
      </c>
    </row>
    <row r="3404" spans="1:13" ht="16" x14ac:dyDescent="0.2">
      <c r="A3404" s="4" t="s">
        <v>7507</v>
      </c>
      <c r="B3404" s="4" t="s">
        <v>1197</v>
      </c>
      <c r="C3404" s="5">
        <v>44417</v>
      </c>
      <c r="D3404" s="4" t="s">
        <v>53</v>
      </c>
      <c r="E3404" s="4" t="s">
        <v>22</v>
      </c>
      <c r="F3404" s="4" t="s">
        <v>5497</v>
      </c>
      <c r="G3404" s="4" t="s">
        <v>24</v>
      </c>
      <c r="H3404" s="4" t="s">
        <v>31</v>
      </c>
      <c r="I3404" s="4" t="s">
        <v>5498</v>
      </c>
      <c r="J3404" s="4">
        <v>14.940000000000001</v>
      </c>
      <c r="K3404" s="4">
        <v>3</v>
      </c>
      <c r="L3404" s="4">
        <v>0</v>
      </c>
      <c r="M3404" s="4">
        <v>6.8723999999999998</v>
      </c>
    </row>
    <row r="3405" spans="1:13" ht="16" x14ac:dyDescent="0.2">
      <c r="A3405" s="4" t="s">
        <v>7508</v>
      </c>
      <c r="B3405" s="4" t="s">
        <v>662</v>
      </c>
      <c r="C3405" s="5">
        <v>43151</v>
      </c>
      <c r="D3405" s="4" t="s">
        <v>21</v>
      </c>
      <c r="E3405" s="4" t="s">
        <v>22</v>
      </c>
      <c r="F3405" s="4" t="s">
        <v>1625</v>
      </c>
      <c r="G3405" s="4" t="s">
        <v>24</v>
      </c>
      <c r="H3405" s="4" t="s">
        <v>69</v>
      </c>
      <c r="I3405" s="4" t="s">
        <v>1626</v>
      </c>
      <c r="J3405" s="4">
        <v>9.120000000000001</v>
      </c>
      <c r="K3405" s="4">
        <v>3</v>
      </c>
      <c r="L3405" s="4">
        <v>0</v>
      </c>
      <c r="M3405" s="4">
        <v>3.1007999999999996</v>
      </c>
    </row>
    <row r="3406" spans="1:13" ht="16" x14ac:dyDescent="0.2">
      <c r="A3406" s="4" t="s">
        <v>7509</v>
      </c>
      <c r="B3406" s="4" t="s">
        <v>4541</v>
      </c>
      <c r="C3406" s="5">
        <v>45111</v>
      </c>
      <c r="D3406" s="4" t="s">
        <v>53</v>
      </c>
      <c r="E3406" s="4" t="s">
        <v>22</v>
      </c>
      <c r="F3406" s="4" t="s">
        <v>1916</v>
      </c>
      <c r="G3406" s="4" t="s">
        <v>24</v>
      </c>
      <c r="H3406" s="4" t="s">
        <v>31</v>
      </c>
      <c r="I3406" s="4" t="s">
        <v>1917</v>
      </c>
      <c r="J3406" s="4">
        <v>27.72</v>
      </c>
      <c r="K3406" s="4">
        <v>9</v>
      </c>
      <c r="L3406" s="4">
        <v>0</v>
      </c>
      <c r="M3406" s="4">
        <v>13.3056</v>
      </c>
    </row>
    <row r="3407" spans="1:13" ht="16" x14ac:dyDescent="0.2">
      <c r="A3407" s="4" t="s">
        <v>7510</v>
      </c>
      <c r="B3407" s="4" t="s">
        <v>853</v>
      </c>
      <c r="C3407" s="5">
        <v>43835</v>
      </c>
      <c r="D3407" s="4" t="s">
        <v>21</v>
      </c>
      <c r="E3407" s="4" t="s">
        <v>35</v>
      </c>
      <c r="F3407" s="4" t="s">
        <v>7511</v>
      </c>
      <c r="G3407" s="4" t="s">
        <v>37</v>
      </c>
      <c r="H3407" s="4" t="s">
        <v>38</v>
      </c>
      <c r="I3407" s="4" t="s">
        <v>7512</v>
      </c>
      <c r="J3407" s="4">
        <v>1499.9699999999998</v>
      </c>
      <c r="K3407" s="4">
        <v>5</v>
      </c>
      <c r="L3407" s="4">
        <v>0.4</v>
      </c>
      <c r="M3407" s="4">
        <v>-374.99250000000006</v>
      </c>
    </row>
    <row r="3408" spans="1:13" ht="16" x14ac:dyDescent="0.2">
      <c r="A3408" s="4" t="s">
        <v>7513</v>
      </c>
      <c r="B3408" s="4" t="s">
        <v>5837</v>
      </c>
      <c r="C3408" s="5">
        <v>43705</v>
      </c>
      <c r="D3408" s="4" t="s">
        <v>21</v>
      </c>
      <c r="E3408" s="4" t="s">
        <v>22</v>
      </c>
      <c r="F3408" s="4" t="s">
        <v>7514</v>
      </c>
      <c r="G3408" s="4" t="s">
        <v>37</v>
      </c>
      <c r="H3408" s="4" t="s">
        <v>78</v>
      </c>
      <c r="I3408" s="4" t="s">
        <v>7515</v>
      </c>
      <c r="J3408" s="4">
        <v>8159.9519999999993</v>
      </c>
      <c r="K3408" s="4">
        <v>8</v>
      </c>
      <c r="L3408" s="4">
        <v>0.4</v>
      </c>
      <c r="M3408" s="4">
        <v>-1359.992000000002</v>
      </c>
    </row>
    <row r="3409" spans="1:13" ht="16" x14ac:dyDescent="0.2">
      <c r="A3409" s="4" t="s">
        <v>7516</v>
      </c>
      <c r="B3409" s="4" t="s">
        <v>845</v>
      </c>
      <c r="C3409" s="5">
        <v>45048</v>
      </c>
      <c r="D3409" s="4" t="s">
        <v>29</v>
      </c>
      <c r="E3409" s="4" t="s">
        <v>22</v>
      </c>
      <c r="F3409" s="4" t="s">
        <v>7517</v>
      </c>
      <c r="G3409" s="4" t="s">
        <v>24</v>
      </c>
      <c r="H3409" s="4" t="s">
        <v>60</v>
      </c>
      <c r="I3409" s="4" t="s">
        <v>7518</v>
      </c>
      <c r="J3409" s="4">
        <v>22.704000000000004</v>
      </c>
      <c r="K3409" s="4">
        <v>6</v>
      </c>
      <c r="L3409" s="4">
        <v>0.2</v>
      </c>
      <c r="M3409" s="4">
        <v>8.2302</v>
      </c>
    </row>
    <row r="3410" spans="1:13" ht="16" x14ac:dyDescent="0.2">
      <c r="A3410" s="4" t="s">
        <v>7519</v>
      </c>
      <c r="B3410" s="4" t="s">
        <v>1189</v>
      </c>
      <c r="C3410" s="5">
        <v>43333</v>
      </c>
      <c r="D3410" s="4" t="s">
        <v>21</v>
      </c>
      <c r="E3410" s="4" t="s">
        <v>22</v>
      </c>
      <c r="F3410" s="4" t="s">
        <v>3811</v>
      </c>
      <c r="G3410" s="4" t="s">
        <v>24</v>
      </c>
      <c r="H3410" s="4" t="s">
        <v>91</v>
      </c>
      <c r="I3410" s="4" t="s">
        <v>3812</v>
      </c>
      <c r="J3410" s="4">
        <v>23.832000000000001</v>
      </c>
      <c r="K3410" s="4">
        <v>3</v>
      </c>
      <c r="L3410" s="4">
        <v>0.2</v>
      </c>
      <c r="M3410" s="4">
        <v>2.6810999999999954</v>
      </c>
    </row>
    <row r="3411" spans="1:13" ht="16" x14ac:dyDescent="0.2">
      <c r="A3411" s="4" t="s">
        <v>7520</v>
      </c>
      <c r="B3411" s="4" t="s">
        <v>2291</v>
      </c>
      <c r="C3411" s="5">
        <v>45019</v>
      </c>
      <c r="D3411" s="4" t="s">
        <v>21</v>
      </c>
      <c r="E3411" s="4" t="s">
        <v>22</v>
      </c>
      <c r="F3411" s="4" t="s">
        <v>7521</v>
      </c>
      <c r="G3411" s="4" t="s">
        <v>37</v>
      </c>
      <c r="H3411" s="4" t="s">
        <v>708</v>
      </c>
      <c r="I3411" s="4" t="s">
        <v>7522</v>
      </c>
      <c r="J3411" s="4">
        <v>1199.9760000000001</v>
      </c>
      <c r="K3411" s="4">
        <v>3</v>
      </c>
      <c r="L3411" s="4">
        <v>0.2</v>
      </c>
      <c r="M3411" s="4">
        <v>434.99130000000002</v>
      </c>
    </row>
    <row r="3412" spans="1:13" ht="16" x14ac:dyDescent="0.2">
      <c r="A3412" s="4" t="s">
        <v>7523</v>
      </c>
      <c r="B3412" s="4" t="s">
        <v>2127</v>
      </c>
      <c r="C3412" s="5">
        <v>44580</v>
      </c>
      <c r="D3412" s="4" t="s">
        <v>21</v>
      </c>
      <c r="E3412" s="4" t="s">
        <v>22</v>
      </c>
      <c r="F3412" s="4" t="s">
        <v>2845</v>
      </c>
      <c r="G3412" s="4" t="s">
        <v>24</v>
      </c>
      <c r="H3412" s="4" t="s">
        <v>95</v>
      </c>
      <c r="I3412" s="4" t="s">
        <v>2846</v>
      </c>
      <c r="J3412" s="4">
        <v>406.59999999999997</v>
      </c>
      <c r="K3412" s="4">
        <v>5</v>
      </c>
      <c r="L3412" s="4">
        <v>0</v>
      </c>
      <c r="M3412" s="4">
        <v>113.84799999999998</v>
      </c>
    </row>
    <row r="3413" spans="1:13" ht="16" x14ac:dyDescent="0.2">
      <c r="A3413" s="4" t="s">
        <v>7524</v>
      </c>
      <c r="B3413" s="4" t="s">
        <v>1270</v>
      </c>
      <c r="C3413" s="5">
        <v>44452</v>
      </c>
      <c r="D3413" s="4" t="s">
        <v>21</v>
      </c>
      <c r="E3413" s="4" t="s">
        <v>42</v>
      </c>
      <c r="F3413" s="4" t="s">
        <v>6498</v>
      </c>
      <c r="G3413" s="4" t="s">
        <v>37</v>
      </c>
      <c r="H3413" s="4" t="s">
        <v>55</v>
      </c>
      <c r="I3413" s="4" t="s">
        <v>6499</v>
      </c>
      <c r="J3413" s="4">
        <v>177</v>
      </c>
      <c r="K3413" s="4">
        <v>3</v>
      </c>
      <c r="L3413" s="4">
        <v>0</v>
      </c>
      <c r="M3413" s="4">
        <v>30.089999999999982</v>
      </c>
    </row>
    <row r="3414" spans="1:13" ht="16" x14ac:dyDescent="0.2">
      <c r="A3414" s="4" t="s">
        <v>7525</v>
      </c>
      <c r="B3414" s="4" t="s">
        <v>2747</v>
      </c>
      <c r="C3414" s="5">
        <v>43849</v>
      </c>
      <c r="D3414" s="4" t="s">
        <v>21</v>
      </c>
      <c r="E3414" s="4" t="s">
        <v>42</v>
      </c>
      <c r="F3414" s="4" t="s">
        <v>2456</v>
      </c>
      <c r="G3414" s="4" t="s">
        <v>24</v>
      </c>
      <c r="H3414" s="4" t="s">
        <v>25</v>
      </c>
      <c r="I3414" s="4" t="s">
        <v>2457</v>
      </c>
      <c r="J3414" s="4">
        <v>23.911999999999995</v>
      </c>
      <c r="K3414" s="4">
        <v>2</v>
      </c>
      <c r="L3414" s="4">
        <v>0.8</v>
      </c>
      <c r="M3414" s="4">
        <v>-40.650400000000019</v>
      </c>
    </row>
    <row r="3415" spans="1:13" ht="16" x14ac:dyDescent="0.2">
      <c r="A3415" s="4" t="s">
        <v>7526</v>
      </c>
      <c r="B3415" s="4" t="s">
        <v>582</v>
      </c>
      <c r="C3415" s="5">
        <v>44194</v>
      </c>
      <c r="D3415" s="4" t="s">
        <v>29</v>
      </c>
      <c r="E3415" s="4" t="s">
        <v>22</v>
      </c>
      <c r="F3415" s="4" t="s">
        <v>7302</v>
      </c>
      <c r="G3415" s="4" t="s">
        <v>24</v>
      </c>
      <c r="H3415" s="4" t="s">
        <v>60</v>
      </c>
      <c r="I3415" s="4" t="s">
        <v>7303</v>
      </c>
      <c r="J3415" s="4">
        <v>143.69999999999999</v>
      </c>
      <c r="K3415" s="4">
        <v>3</v>
      </c>
      <c r="L3415" s="4">
        <v>0</v>
      </c>
      <c r="M3415" s="4">
        <v>68.975999999999999</v>
      </c>
    </row>
    <row r="3416" spans="1:13" ht="16" x14ac:dyDescent="0.2">
      <c r="A3416" s="4" t="s">
        <v>7527</v>
      </c>
      <c r="B3416" s="4" t="s">
        <v>72</v>
      </c>
      <c r="C3416" s="5">
        <v>44076</v>
      </c>
      <c r="D3416" s="4" t="s">
        <v>21</v>
      </c>
      <c r="E3416" s="4" t="s">
        <v>35</v>
      </c>
      <c r="F3416" s="4" t="s">
        <v>7528</v>
      </c>
      <c r="G3416" s="4" t="s">
        <v>24</v>
      </c>
      <c r="H3416" s="4" t="s">
        <v>60</v>
      </c>
      <c r="I3416" s="4" t="s">
        <v>7529</v>
      </c>
      <c r="J3416" s="4">
        <v>10.368000000000002</v>
      </c>
      <c r="K3416" s="4">
        <v>2</v>
      </c>
      <c r="L3416" s="4">
        <v>0.2</v>
      </c>
      <c r="M3416" s="4">
        <v>3.6288</v>
      </c>
    </row>
    <row r="3417" spans="1:13" ht="16" x14ac:dyDescent="0.2">
      <c r="A3417" s="4" t="s">
        <v>7530</v>
      </c>
      <c r="B3417" s="4" t="s">
        <v>5580</v>
      </c>
      <c r="C3417" s="5">
        <v>43787</v>
      </c>
      <c r="D3417" s="4" t="s">
        <v>53</v>
      </c>
      <c r="E3417" s="4" t="s">
        <v>42</v>
      </c>
      <c r="F3417" s="4" t="s">
        <v>4528</v>
      </c>
      <c r="G3417" s="4" t="s">
        <v>24</v>
      </c>
      <c r="H3417" s="4" t="s">
        <v>60</v>
      </c>
      <c r="I3417" s="4" t="s">
        <v>4529</v>
      </c>
      <c r="J3417" s="4">
        <v>25.92</v>
      </c>
      <c r="K3417" s="4">
        <v>4</v>
      </c>
      <c r="L3417" s="4">
        <v>0</v>
      </c>
      <c r="M3417" s="4">
        <v>12.441600000000001</v>
      </c>
    </row>
    <row r="3418" spans="1:13" ht="16" x14ac:dyDescent="0.2">
      <c r="A3418" s="4" t="s">
        <v>7531</v>
      </c>
      <c r="B3418" s="4" t="s">
        <v>1024</v>
      </c>
      <c r="C3418" s="5">
        <v>44710</v>
      </c>
      <c r="D3418" s="4" t="s">
        <v>21</v>
      </c>
      <c r="E3418" s="4" t="s">
        <v>35</v>
      </c>
      <c r="F3418" s="4" t="s">
        <v>157</v>
      </c>
      <c r="G3418" s="4" t="s">
        <v>24</v>
      </c>
      <c r="H3418" s="4" t="s">
        <v>91</v>
      </c>
      <c r="I3418" s="4" t="s">
        <v>158</v>
      </c>
      <c r="J3418" s="4">
        <v>342.86400000000003</v>
      </c>
      <c r="K3418" s="4">
        <v>3</v>
      </c>
      <c r="L3418" s="4">
        <v>0.2</v>
      </c>
      <c r="M3418" s="4">
        <v>38.572199999999953</v>
      </c>
    </row>
    <row r="3419" spans="1:13" ht="16" x14ac:dyDescent="0.2">
      <c r="A3419" s="4" t="s">
        <v>7532</v>
      </c>
      <c r="B3419" s="4" t="s">
        <v>3655</v>
      </c>
      <c r="C3419" s="5">
        <v>44476</v>
      </c>
      <c r="D3419" s="4" t="s">
        <v>21</v>
      </c>
      <c r="E3419" s="4" t="s">
        <v>42</v>
      </c>
      <c r="F3419" s="4" t="s">
        <v>5156</v>
      </c>
      <c r="G3419" s="4" t="s">
        <v>24</v>
      </c>
      <c r="H3419" s="4" t="s">
        <v>69</v>
      </c>
      <c r="I3419" s="4" t="s">
        <v>5157</v>
      </c>
      <c r="J3419" s="4">
        <v>1.504</v>
      </c>
      <c r="K3419" s="4">
        <v>1</v>
      </c>
      <c r="L3419" s="4">
        <v>0.2</v>
      </c>
      <c r="M3419" s="4">
        <v>0.16919999999999991</v>
      </c>
    </row>
    <row r="3420" spans="1:13" ht="16" x14ac:dyDescent="0.2">
      <c r="A3420" s="4" t="s">
        <v>7533</v>
      </c>
      <c r="B3420" s="4" t="s">
        <v>666</v>
      </c>
      <c r="C3420" s="5">
        <v>43207</v>
      </c>
      <c r="D3420" s="4" t="s">
        <v>53</v>
      </c>
      <c r="E3420" s="4" t="s">
        <v>22</v>
      </c>
      <c r="F3420" s="4" t="s">
        <v>1724</v>
      </c>
      <c r="G3420" s="4" t="s">
        <v>24</v>
      </c>
      <c r="H3420" s="4" t="s">
        <v>192</v>
      </c>
      <c r="I3420" s="4" t="s">
        <v>1725</v>
      </c>
      <c r="J3420" s="4">
        <v>17.940000000000001</v>
      </c>
      <c r="K3420" s="4">
        <v>3</v>
      </c>
      <c r="L3420" s="4">
        <v>0</v>
      </c>
      <c r="M3420" s="4">
        <v>8.7906000000000013</v>
      </c>
    </row>
    <row r="3421" spans="1:13" ht="16" x14ac:dyDescent="0.2">
      <c r="A3421" s="4" t="s">
        <v>7534</v>
      </c>
      <c r="B3421" s="4" t="s">
        <v>2085</v>
      </c>
      <c r="C3421" s="5">
        <v>43656</v>
      </c>
      <c r="D3421" s="4" t="s">
        <v>21</v>
      </c>
      <c r="E3421" s="4" t="s">
        <v>42</v>
      </c>
      <c r="F3421" s="4" t="s">
        <v>4928</v>
      </c>
      <c r="G3421" s="4" t="s">
        <v>24</v>
      </c>
      <c r="H3421" s="4" t="s">
        <v>25</v>
      </c>
      <c r="I3421" s="4" t="s">
        <v>4929</v>
      </c>
      <c r="J3421" s="4">
        <v>19.14</v>
      </c>
      <c r="K3421" s="4">
        <v>3</v>
      </c>
      <c r="L3421" s="4">
        <v>0</v>
      </c>
      <c r="M3421" s="4">
        <v>8.8043999999999993</v>
      </c>
    </row>
    <row r="3422" spans="1:13" ht="16" x14ac:dyDescent="0.2">
      <c r="A3422" s="4" t="s">
        <v>7535</v>
      </c>
      <c r="B3422" s="4" t="s">
        <v>1349</v>
      </c>
      <c r="C3422" s="5">
        <v>45009</v>
      </c>
      <c r="D3422" s="4" t="s">
        <v>21</v>
      </c>
      <c r="E3422" s="4" t="s">
        <v>22</v>
      </c>
      <c r="F3422" s="4" t="s">
        <v>3612</v>
      </c>
      <c r="G3422" s="4" t="s">
        <v>37</v>
      </c>
      <c r="H3422" s="4" t="s">
        <v>38</v>
      </c>
      <c r="I3422" s="4" t="s">
        <v>3613</v>
      </c>
      <c r="J3422" s="4">
        <v>53.981999999999999</v>
      </c>
      <c r="K3422" s="4">
        <v>3</v>
      </c>
      <c r="L3422" s="4">
        <v>0.4</v>
      </c>
      <c r="M3422" s="4">
        <v>-10.796399999999995</v>
      </c>
    </row>
    <row r="3423" spans="1:13" ht="16" x14ac:dyDescent="0.2">
      <c r="A3423" s="4" t="s">
        <v>7536</v>
      </c>
      <c r="B3423" s="4" t="s">
        <v>3053</v>
      </c>
      <c r="C3423" s="5">
        <v>44239</v>
      </c>
      <c r="D3423" s="4" t="s">
        <v>53</v>
      </c>
      <c r="E3423" s="4" t="s">
        <v>42</v>
      </c>
      <c r="F3423" s="4" t="s">
        <v>6364</v>
      </c>
      <c r="G3423" s="4" t="s">
        <v>37</v>
      </c>
      <c r="H3423" s="4" t="s">
        <v>38</v>
      </c>
      <c r="I3423" s="4" t="s">
        <v>6365</v>
      </c>
      <c r="J3423" s="4">
        <v>333.57600000000002</v>
      </c>
      <c r="K3423" s="4">
        <v>3</v>
      </c>
      <c r="L3423" s="4">
        <v>0.2</v>
      </c>
      <c r="M3423" s="4">
        <v>33.357600000000019</v>
      </c>
    </row>
    <row r="3424" spans="1:13" ht="16" x14ac:dyDescent="0.2">
      <c r="A3424" s="4" t="s">
        <v>7537</v>
      </c>
      <c r="B3424" s="4" t="s">
        <v>6311</v>
      </c>
      <c r="C3424" s="5">
        <v>43831</v>
      </c>
      <c r="D3424" s="4" t="s">
        <v>53</v>
      </c>
      <c r="E3424" s="4" t="s">
        <v>42</v>
      </c>
      <c r="F3424" s="4" t="s">
        <v>2089</v>
      </c>
      <c r="G3424" s="4" t="s">
        <v>48</v>
      </c>
      <c r="H3424" s="4" t="s">
        <v>183</v>
      </c>
      <c r="I3424" s="4" t="s">
        <v>2090</v>
      </c>
      <c r="J3424" s="4">
        <v>218.35200000000003</v>
      </c>
      <c r="K3424" s="4">
        <v>3</v>
      </c>
      <c r="L3424" s="4">
        <v>0.2</v>
      </c>
      <c r="M3424" s="4">
        <v>-19.105800000000016</v>
      </c>
    </row>
    <row r="3425" spans="1:13" ht="16" x14ac:dyDescent="0.2">
      <c r="A3425" s="4" t="s">
        <v>7538</v>
      </c>
      <c r="B3425" s="4" t="s">
        <v>3930</v>
      </c>
      <c r="C3425" s="5">
        <v>43137</v>
      </c>
      <c r="D3425" s="4" t="s">
        <v>152</v>
      </c>
      <c r="E3425" s="4" t="s">
        <v>42</v>
      </c>
      <c r="F3425" s="4" t="s">
        <v>7369</v>
      </c>
      <c r="G3425" s="4" t="s">
        <v>37</v>
      </c>
      <c r="H3425" s="4" t="s">
        <v>38</v>
      </c>
      <c r="I3425" s="4" t="s">
        <v>7370</v>
      </c>
      <c r="J3425" s="4">
        <v>391.98</v>
      </c>
      <c r="K3425" s="4">
        <v>2</v>
      </c>
      <c r="L3425" s="4">
        <v>0</v>
      </c>
      <c r="M3425" s="4">
        <v>109.75440000000003</v>
      </c>
    </row>
    <row r="3426" spans="1:13" ht="16" x14ac:dyDescent="0.2">
      <c r="A3426" s="4" t="s">
        <v>7539</v>
      </c>
      <c r="B3426" s="4" t="s">
        <v>1843</v>
      </c>
      <c r="C3426" s="5">
        <v>43898</v>
      </c>
      <c r="D3426" s="4" t="s">
        <v>21</v>
      </c>
      <c r="E3426" s="4" t="s">
        <v>42</v>
      </c>
      <c r="F3426" s="4" t="s">
        <v>5536</v>
      </c>
      <c r="G3426" s="4" t="s">
        <v>37</v>
      </c>
      <c r="H3426" s="4" t="s">
        <v>55</v>
      </c>
      <c r="I3426" s="4" t="s">
        <v>5537</v>
      </c>
      <c r="J3426" s="4">
        <v>499.95</v>
      </c>
      <c r="K3426" s="4">
        <v>5</v>
      </c>
      <c r="L3426" s="4">
        <v>0</v>
      </c>
      <c r="M3426" s="4">
        <v>174.98249999999999</v>
      </c>
    </row>
    <row r="3427" spans="1:13" ht="16" x14ac:dyDescent="0.2">
      <c r="A3427" s="4" t="s">
        <v>7540</v>
      </c>
      <c r="B3427" s="4" t="s">
        <v>3436</v>
      </c>
      <c r="C3427" s="5">
        <v>43777</v>
      </c>
      <c r="D3427" s="4" t="s">
        <v>21</v>
      </c>
      <c r="E3427" s="4" t="s">
        <v>35</v>
      </c>
      <c r="F3427" s="4" t="s">
        <v>5286</v>
      </c>
      <c r="G3427" s="4" t="s">
        <v>24</v>
      </c>
      <c r="H3427" s="4" t="s">
        <v>60</v>
      </c>
      <c r="I3427" s="4" t="s">
        <v>5287</v>
      </c>
      <c r="J3427" s="4">
        <v>17.472000000000001</v>
      </c>
      <c r="K3427" s="4">
        <v>3</v>
      </c>
      <c r="L3427" s="4">
        <v>0.2</v>
      </c>
      <c r="M3427" s="4">
        <v>5.6783999999999981</v>
      </c>
    </row>
    <row r="3428" spans="1:13" ht="16" x14ac:dyDescent="0.2">
      <c r="A3428" s="4" t="s">
        <v>7541</v>
      </c>
      <c r="B3428" s="4" t="s">
        <v>3329</v>
      </c>
      <c r="C3428" s="5">
        <v>44596</v>
      </c>
      <c r="D3428" s="4" t="s">
        <v>21</v>
      </c>
      <c r="E3428" s="4" t="s">
        <v>22</v>
      </c>
      <c r="F3428" s="4" t="s">
        <v>7542</v>
      </c>
      <c r="G3428" s="4" t="s">
        <v>24</v>
      </c>
      <c r="H3428" s="4" t="s">
        <v>60</v>
      </c>
      <c r="I3428" s="4" t="s">
        <v>7543</v>
      </c>
      <c r="J3428" s="4">
        <v>15.552000000000003</v>
      </c>
      <c r="K3428" s="4">
        <v>3</v>
      </c>
      <c r="L3428" s="4">
        <v>0.2</v>
      </c>
      <c r="M3428" s="4">
        <v>5.4432</v>
      </c>
    </row>
    <row r="3429" spans="1:13" ht="16" x14ac:dyDescent="0.2">
      <c r="A3429" s="4" t="s">
        <v>7544</v>
      </c>
      <c r="B3429" s="4" t="s">
        <v>5986</v>
      </c>
      <c r="C3429" s="5">
        <v>43265</v>
      </c>
      <c r="D3429" s="4" t="s">
        <v>53</v>
      </c>
      <c r="E3429" s="4" t="s">
        <v>22</v>
      </c>
      <c r="F3429" s="4" t="s">
        <v>1358</v>
      </c>
      <c r="G3429" s="4" t="s">
        <v>48</v>
      </c>
      <c r="H3429" s="4" t="s">
        <v>49</v>
      </c>
      <c r="I3429" s="4" t="s">
        <v>1359</v>
      </c>
      <c r="J3429" s="4">
        <v>182.55</v>
      </c>
      <c r="K3429" s="4">
        <v>2</v>
      </c>
      <c r="L3429" s="4">
        <v>0.5</v>
      </c>
      <c r="M3429" s="4">
        <v>-135.08699999999999</v>
      </c>
    </row>
    <row r="3430" spans="1:13" ht="16" x14ac:dyDescent="0.2">
      <c r="A3430" s="4" t="s">
        <v>7545</v>
      </c>
      <c r="B3430" s="4" t="s">
        <v>624</v>
      </c>
      <c r="C3430" s="5">
        <v>44906</v>
      </c>
      <c r="D3430" s="4" t="s">
        <v>29</v>
      </c>
      <c r="E3430" s="4" t="s">
        <v>22</v>
      </c>
      <c r="F3430" s="4" t="s">
        <v>7546</v>
      </c>
      <c r="G3430" s="4" t="s">
        <v>24</v>
      </c>
      <c r="H3430" s="4" t="s">
        <v>25</v>
      </c>
      <c r="I3430" s="4" t="s">
        <v>7547</v>
      </c>
      <c r="J3430" s="4">
        <v>50.783999999999999</v>
      </c>
      <c r="K3430" s="4">
        <v>2</v>
      </c>
      <c r="L3430" s="4">
        <v>0.2</v>
      </c>
      <c r="M3430" s="4">
        <v>17.7744</v>
      </c>
    </row>
    <row r="3431" spans="1:13" ht="16" x14ac:dyDescent="0.2">
      <c r="A3431" s="4" t="s">
        <v>7548</v>
      </c>
      <c r="B3431" s="4" t="s">
        <v>4376</v>
      </c>
      <c r="C3431" s="5">
        <v>43304</v>
      </c>
      <c r="D3431" s="4" t="s">
        <v>21</v>
      </c>
      <c r="E3431" s="4" t="s">
        <v>42</v>
      </c>
      <c r="F3431" s="4" t="s">
        <v>7549</v>
      </c>
      <c r="G3431" s="4" t="s">
        <v>24</v>
      </c>
      <c r="H3431" s="4" t="s">
        <v>387</v>
      </c>
      <c r="I3431" s="4" t="s">
        <v>7550</v>
      </c>
      <c r="J3431" s="4">
        <v>12.672000000000001</v>
      </c>
      <c r="K3431" s="4">
        <v>8</v>
      </c>
      <c r="L3431" s="4">
        <v>0.2</v>
      </c>
      <c r="M3431" s="4">
        <v>2.6927999999999992</v>
      </c>
    </row>
    <row r="3432" spans="1:13" ht="16" x14ac:dyDescent="0.2">
      <c r="A3432" s="4" t="s">
        <v>7551</v>
      </c>
      <c r="B3432" s="4" t="s">
        <v>1043</v>
      </c>
      <c r="C3432" s="5">
        <v>43957</v>
      </c>
      <c r="D3432" s="4" t="s">
        <v>29</v>
      </c>
      <c r="E3432" s="4" t="s">
        <v>22</v>
      </c>
      <c r="F3432" s="4" t="s">
        <v>3869</v>
      </c>
      <c r="G3432" s="4" t="s">
        <v>48</v>
      </c>
      <c r="H3432" s="4" t="s">
        <v>221</v>
      </c>
      <c r="I3432" s="4" t="s">
        <v>3870</v>
      </c>
      <c r="J3432" s="4">
        <v>523.26</v>
      </c>
      <c r="K3432" s="4">
        <v>9</v>
      </c>
      <c r="L3432" s="4">
        <v>0</v>
      </c>
      <c r="M3432" s="4">
        <v>125.58240000000001</v>
      </c>
    </row>
    <row r="3433" spans="1:13" ht="16" x14ac:dyDescent="0.2">
      <c r="A3433" s="4" t="s">
        <v>7552</v>
      </c>
      <c r="B3433" s="4" t="s">
        <v>3282</v>
      </c>
      <c r="C3433" s="5">
        <v>45095</v>
      </c>
      <c r="D3433" s="4" t="s">
        <v>29</v>
      </c>
      <c r="E3433" s="4" t="s">
        <v>42</v>
      </c>
      <c r="F3433" s="4" t="s">
        <v>4509</v>
      </c>
      <c r="G3433" s="4" t="s">
        <v>24</v>
      </c>
      <c r="H3433" s="4" t="s">
        <v>25</v>
      </c>
      <c r="I3433" s="4" t="s">
        <v>4510</v>
      </c>
      <c r="J3433" s="4">
        <v>4.5439999999999996</v>
      </c>
      <c r="K3433" s="4">
        <v>2</v>
      </c>
      <c r="L3433" s="4">
        <v>0.2</v>
      </c>
      <c r="M3433" s="4">
        <v>1.6472</v>
      </c>
    </row>
    <row r="3434" spans="1:13" ht="16" x14ac:dyDescent="0.2">
      <c r="A3434" s="4" t="s">
        <v>7553</v>
      </c>
      <c r="B3434" s="4" t="s">
        <v>267</v>
      </c>
      <c r="C3434" s="5">
        <v>43337</v>
      </c>
      <c r="D3434" s="4" t="s">
        <v>53</v>
      </c>
      <c r="E3434" s="4" t="s">
        <v>42</v>
      </c>
      <c r="F3434" s="4" t="s">
        <v>7554</v>
      </c>
      <c r="G3434" s="4" t="s">
        <v>48</v>
      </c>
      <c r="H3434" s="4" t="s">
        <v>112</v>
      </c>
      <c r="I3434" s="4" t="s">
        <v>7555</v>
      </c>
      <c r="J3434" s="4">
        <v>154.94999999999999</v>
      </c>
      <c r="K3434" s="4">
        <v>3</v>
      </c>
      <c r="L3434" s="4">
        <v>0</v>
      </c>
      <c r="M3434" s="4">
        <v>30.989999999999995</v>
      </c>
    </row>
    <row r="3435" spans="1:13" ht="16" x14ac:dyDescent="0.2">
      <c r="A3435" s="4" t="s">
        <v>7556</v>
      </c>
      <c r="B3435" s="4" t="s">
        <v>2125</v>
      </c>
      <c r="C3435" s="5">
        <v>43693</v>
      </c>
      <c r="D3435" s="4" t="s">
        <v>53</v>
      </c>
      <c r="E3435" s="4" t="s">
        <v>22</v>
      </c>
      <c r="F3435" s="4" t="s">
        <v>6211</v>
      </c>
      <c r="G3435" s="4" t="s">
        <v>24</v>
      </c>
      <c r="H3435" s="4" t="s">
        <v>60</v>
      </c>
      <c r="I3435" s="4" t="s">
        <v>6212</v>
      </c>
      <c r="J3435" s="4">
        <v>18.496000000000002</v>
      </c>
      <c r="K3435" s="4">
        <v>4</v>
      </c>
      <c r="L3435" s="4">
        <v>0.2</v>
      </c>
      <c r="M3435" s="4">
        <v>6.7048000000000005</v>
      </c>
    </row>
    <row r="3436" spans="1:13" ht="16" x14ac:dyDescent="0.2">
      <c r="A3436" s="4" t="s">
        <v>7557</v>
      </c>
      <c r="B3436" s="4" t="s">
        <v>1602</v>
      </c>
      <c r="C3436" s="5">
        <v>44326</v>
      </c>
      <c r="D3436" s="4" t="s">
        <v>29</v>
      </c>
      <c r="E3436" s="4" t="s">
        <v>22</v>
      </c>
      <c r="F3436" s="4" t="s">
        <v>2816</v>
      </c>
      <c r="G3436" s="4" t="s">
        <v>24</v>
      </c>
      <c r="H3436" s="4" t="s">
        <v>25</v>
      </c>
      <c r="I3436" s="4" t="s">
        <v>2817</v>
      </c>
      <c r="J3436" s="4">
        <v>22.32</v>
      </c>
      <c r="K3436" s="4">
        <v>4</v>
      </c>
      <c r="L3436" s="4">
        <v>0</v>
      </c>
      <c r="M3436" s="4">
        <v>10.7136</v>
      </c>
    </row>
    <row r="3437" spans="1:13" ht="16" x14ac:dyDescent="0.2">
      <c r="A3437" s="4" t="s">
        <v>7558</v>
      </c>
      <c r="B3437" s="4" t="s">
        <v>602</v>
      </c>
      <c r="C3437" s="5">
        <v>44401</v>
      </c>
      <c r="D3437" s="4" t="s">
        <v>29</v>
      </c>
      <c r="E3437" s="4" t="s">
        <v>22</v>
      </c>
      <c r="F3437" s="4" t="s">
        <v>2022</v>
      </c>
      <c r="G3437" s="4" t="s">
        <v>24</v>
      </c>
      <c r="H3437" s="4" t="s">
        <v>95</v>
      </c>
      <c r="I3437" s="4" t="s">
        <v>2023</v>
      </c>
      <c r="J3437" s="4">
        <v>61.44</v>
      </c>
      <c r="K3437" s="4">
        <v>3</v>
      </c>
      <c r="L3437" s="4">
        <v>0</v>
      </c>
      <c r="M3437" s="4">
        <v>16.588799999999999</v>
      </c>
    </row>
    <row r="3438" spans="1:13" ht="16" x14ac:dyDescent="0.2">
      <c r="A3438" s="4" t="s">
        <v>7559</v>
      </c>
      <c r="B3438" s="4" t="s">
        <v>3024</v>
      </c>
      <c r="C3438" s="5">
        <v>44613</v>
      </c>
      <c r="D3438" s="4" t="s">
        <v>53</v>
      </c>
      <c r="E3438" s="4" t="s">
        <v>22</v>
      </c>
      <c r="F3438" s="4" t="s">
        <v>772</v>
      </c>
      <c r="G3438" s="4" t="s">
        <v>24</v>
      </c>
      <c r="H3438" s="4" t="s">
        <v>60</v>
      </c>
      <c r="I3438" s="4" t="s">
        <v>773</v>
      </c>
      <c r="J3438" s="4">
        <v>38.880000000000003</v>
      </c>
      <c r="K3438" s="4">
        <v>6</v>
      </c>
      <c r="L3438" s="4">
        <v>0</v>
      </c>
      <c r="M3438" s="4">
        <v>18.662400000000002</v>
      </c>
    </row>
    <row r="3439" spans="1:13" ht="16" x14ac:dyDescent="0.2">
      <c r="A3439" s="4" t="s">
        <v>7560</v>
      </c>
      <c r="B3439" s="4" t="s">
        <v>2337</v>
      </c>
      <c r="C3439" s="5">
        <v>44371</v>
      </c>
      <c r="D3439" s="4" t="s">
        <v>53</v>
      </c>
      <c r="E3439" s="4" t="s">
        <v>22</v>
      </c>
      <c r="F3439" s="4" t="s">
        <v>811</v>
      </c>
      <c r="G3439" s="4" t="s">
        <v>24</v>
      </c>
      <c r="H3439" s="4" t="s">
        <v>91</v>
      </c>
      <c r="I3439" s="4" t="s">
        <v>812</v>
      </c>
      <c r="J3439" s="4">
        <v>26.632000000000001</v>
      </c>
      <c r="K3439" s="4">
        <v>1</v>
      </c>
      <c r="L3439" s="4">
        <v>0.2</v>
      </c>
      <c r="M3439" s="4">
        <v>1.331599999999999</v>
      </c>
    </row>
    <row r="3440" spans="1:13" ht="16" x14ac:dyDescent="0.2">
      <c r="A3440" s="4" t="s">
        <v>7561</v>
      </c>
      <c r="B3440" s="4" t="s">
        <v>3937</v>
      </c>
      <c r="C3440" s="5">
        <v>44912</v>
      </c>
      <c r="D3440" s="4" t="s">
        <v>53</v>
      </c>
      <c r="E3440" s="4" t="s">
        <v>22</v>
      </c>
      <c r="F3440" s="4" t="s">
        <v>7562</v>
      </c>
      <c r="G3440" s="4" t="s">
        <v>37</v>
      </c>
      <c r="H3440" s="4" t="s">
        <v>38</v>
      </c>
      <c r="I3440" s="4" t="s">
        <v>7563</v>
      </c>
      <c r="J3440" s="4">
        <v>119.93999999999998</v>
      </c>
      <c r="K3440" s="4">
        <v>10</v>
      </c>
      <c r="L3440" s="4">
        <v>0.4</v>
      </c>
      <c r="M3440" s="4">
        <v>15.99199999999999</v>
      </c>
    </row>
    <row r="3441" spans="1:13" ht="16" x14ac:dyDescent="0.2">
      <c r="A3441" s="4" t="s">
        <v>7564</v>
      </c>
      <c r="B3441" s="4" t="s">
        <v>3953</v>
      </c>
      <c r="C3441" s="5">
        <v>43479</v>
      </c>
      <c r="D3441" s="4" t="s">
        <v>21</v>
      </c>
      <c r="E3441" s="4" t="s">
        <v>42</v>
      </c>
      <c r="F3441" s="4" t="s">
        <v>7565</v>
      </c>
      <c r="G3441" s="4" t="s">
        <v>24</v>
      </c>
      <c r="H3441" s="4" t="s">
        <v>95</v>
      </c>
      <c r="I3441" s="4" t="s">
        <v>7566</v>
      </c>
      <c r="J3441" s="4">
        <v>555.21</v>
      </c>
      <c r="K3441" s="4">
        <v>5</v>
      </c>
      <c r="L3441" s="4">
        <v>0.1</v>
      </c>
      <c r="M3441" s="4">
        <v>178.90100000000001</v>
      </c>
    </row>
    <row r="3442" spans="1:13" ht="16" x14ac:dyDescent="0.2">
      <c r="A3442" s="4" t="s">
        <v>7567</v>
      </c>
      <c r="B3442" s="4" t="s">
        <v>7060</v>
      </c>
      <c r="C3442" s="5">
        <v>43139</v>
      </c>
      <c r="D3442" s="4" t="s">
        <v>21</v>
      </c>
      <c r="E3442" s="4" t="s">
        <v>22</v>
      </c>
      <c r="F3442" s="4" t="s">
        <v>3623</v>
      </c>
      <c r="G3442" s="4" t="s">
        <v>37</v>
      </c>
      <c r="H3442" s="4" t="s">
        <v>38</v>
      </c>
      <c r="I3442" s="4" t="s">
        <v>3624</v>
      </c>
      <c r="J3442" s="4">
        <v>159.98400000000001</v>
      </c>
      <c r="K3442" s="4">
        <v>2</v>
      </c>
      <c r="L3442" s="4">
        <v>0.2</v>
      </c>
      <c r="M3442" s="4">
        <v>11.998799999999996</v>
      </c>
    </row>
    <row r="3443" spans="1:13" ht="16" x14ac:dyDescent="0.2">
      <c r="A3443" s="4" t="s">
        <v>7568</v>
      </c>
      <c r="B3443" s="4" t="s">
        <v>2958</v>
      </c>
      <c r="C3443" s="5">
        <v>44937</v>
      </c>
      <c r="D3443" s="4" t="s">
        <v>29</v>
      </c>
      <c r="E3443" s="4" t="s">
        <v>22</v>
      </c>
      <c r="F3443" s="4" t="s">
        <v>4368</v>
      </c>
      <c r="G3443" s="4" t="s">
        <v>24</v>
      </c>
      <c r="H3443" s="4" t="s">
        <v>91</v>
      </c>
      <c r="I3443" s="4" t="s">
        <v>4369</v>
      </c>
      <c r="J3443" s="4">
        <v>161.94</v>
      </c>
      <c r="K3443" s="4">
        <v>3</v>
      </c>
      <c r="L3443" s="4">
        <v>0</v>
      </c>
      <c r="M3443" s="4">
        <v>9.716399999999993</v>
      </c>
    </row>
    <row r="3444" spans="1:13" ht="16" x14ac:dyDescent="0.2">
      <c r="A3444" s="4" t="s">
        <v>7569</v>
      </c>
      <c r="B3444" s="4" t="s">
        <v>3005</v>
      </c>
      <c r="C3444" s="5">
        <v>43458</v>
      </c>
      <c r="D3444" s="4" t="s">
        <v>29</v>
      </c>
      <c r="E3444" s="4" t="s">
        <v>35</v>
      </c>
      <c r="F3444" s="4" t="s">
        <v>1990</v>
      </c>
      <c r="G3444" s="4" t="s">
        <v>24</v>
      </c>
      <c r="H3444" s="4" t="s">
        <v>69</v>
      </c>
      <c r="I3444" s="4" t="s">
        <v>1991</v>
      </c>
      <c r="J3444" s="4">
        <v>15.872</v>
      </c>
      <c r="K3444" s="4">
        <v>1</v>
      </c>
      <c r="L3444" s="4">
        <v>0.2</v>
      </c>
      <c r="M3444" s="4">
        <v>1.9839999999999982</v>
      </c>
    </row>
    <row r="3445" spans="1:13" ht="16" x14ac:dyDescent="0.2">
      <c r="A3445" s="4" t="s">
        <v>7570</v>
      </c>
      <c r="B3445" s="4" t="s">
        <v>1024</v>
      </c>
      <c r="C3445" s="5">
        <v>44845</v>
      </c>
      <c r="D3445" s="4" t="s">
        <v>21</v>
      </c>
      <c r="E3445" s="4" t="s">
        <v>22</v>
      </c>
      <c r="F3445" s="4" t="s">
        <v>4538</v>
      </c>
      <c r="G3445" s="4" t="s">
        <v>37</v>
      </c>
      <c r="H3445" s="4" t="s">
        <v>38</v>
      </c>
      <c r="I3445" s="4" t="s">
        <v>4539</v>
      </c>
      <c r="J3445" s="4">
        <v>257.98</v>
      </c>
      <c r="K3445" s="4">
        <v>2</v>
      </c>
      <c r="L3445" s="4">
        <v>0</v>
      </c>
      <c r="M3445" s="4">
        <v>74.8142</v>
      </c>
    </row>
    <row r="3446" spans="1:13" ht="16" x14ac:dyDescent="0.2">
      <c r="A3446" s="4" t="s">
        <v>7571</v>
      </c>
      <c r="B3446" s="4" t="s">
        <v>219</v>
      </c>
      <c r="C3446" s="5">
        <v>44271</v>
      </c>
      <c r="D3446" s="4" t="s">
        <v>21</v>
      </c>
      <c r="E3446" s="4" t="s">
        <v>22</v>
      </c>
      <c r="F3446" s="4" t="s">
        <v>1638</v>
      </c>
      <c r="G3446" s="4" t="s">
        <v>24</v>
      </c>
      <c r="H3446" s="4" t="s">
        <v>60</v>
      </c>
      <c r="I3446" s="4" t="s">
        <v>1639</v>
      </c>
      <c r="J3446" s="4">
        <v>15.48</v>
      </c>
      <c r="K3446" s="4">
        <v>3</v>
      </c>
      <c r="L3446" s="4">
        <v>0.2</v>
      </c>
      <c r="M3446" s="4">
        <v>5.6115000000000004</v>
      </c>
    </row>
    <row r="3447" spans="1:13" ht="16" x14ac:dyDescent="0.2">
      <c r="A3447" s="4" t="s">
        <v>7572</v>
      </c>
      <c r="B3447" s="4" t="s">
        <v>2843</v>
      </c>
      <c r="C3447" s="5">
        <v>43979</v>
      </c>
      <c r="D3447" s="4" t="s">
        <v>53</v>
      </c>
      <c r="E3447" s="4" t="s">
        <v>22</v>
      </c>
      <c r="F3447" s="4" t="s">
        <v>4036</v>
      </c>
      <c r="G3447" s="4" t="s">
        <v>48</v>
      </c>
      <c r="H3447" s="4" t="s">
        <v>112</v>
      </c>
      <c r="I3447" s="4" t="s">
        <v>4037</v>
      </c>
      <c r="J3447" s="4">
        <v>20.32</v>
      </c>
      <c r="K3447" s="4">
        <v>4</v>
      </c>
      <c r="L3447" s="4">
        <v>0</v>
      </c>
      <c r="M3447" s="4">
        <v>6.9087999999999994</v>
      </c>
    </row>
    <row r="3448" spans="1:13" ht="16" x14ac:dyDescent="0.2">
      <c r="A3448" s="4" t="s">
        <v>7573</v>
      </c>
      <c r="B3448" s="4" t="s">
        <v>4644</v>
      </c>
      <c r="C3448" s="5">
        <v>44005</v>
      </c>
      <c r="D3448" s="4" t="s">
        <v>21</v>
      </c>
      <c r="E3448" s="4" t="s">
        <v>35</v>
      </c>
      <c r="F3448" s="4" t="s">
        <v>1028</v>
      </c>
      <c r="G3448" s="4" t="s">
        <v>24</v>
      </c>
      <c r="H3448" s="4" t="s">
        <v>25</v>
      </c>
      <c r="I3448" s="4" t="s">
        <v>1029</v>
      </c>
      <c r="J3448" s="4">
        <v>64.959999999999994</v>
      </c>
      <c r="K3448" s="4">
        <v>14</v>
      </c>
      <c r="L3448" s="4">
        <v>0.2</v>
      </c>
      <c r="M3448" s="4">
        <v>22.736000000000001</v>
      </c>
    </row>
    <row r="3449" spans="1:13" ht="16" x14ac:dyDescent="0.2">
      <c r="A3449" s="4" t="s">
        <v>7574</v>
      </c>
      <c r="B3449" s="4" t="s">
        <v>4337</v>
      </c>
      <c r="C3449" s="5">
        <v>44334</v>
      </c>
      <c r="D3449" s="4" t="s">
        <v>53</v>
      </c>
      <c r="E3449" s="4" t="s">
        <v>42</v>
      </c>
      <c r="F3449" s="4" t="s">
        <v>1103</v>
      </c>
      <c r="G3449" s="4" t="s">
        <v>37</v>
      </c>
      <c r="H3449" s="4" t="s">
        <v>55</v>
      </c>
      <c r="I3449" s="4" t="s">
        <v>1104</v>
      </c>
      <c r="J3449" s="4">
        <v>12.99</v>
      </c>
      <c r="K3449" s="4">
        <v>1</v>
      </c>
      <c r="L3449" s="4">
        <v>0</v>
      </c>
      <c r="M3449" s="4">
        <v>0.77939999999999898</v>
      </c>
    </row>
    <row r="3450" spans="1:13" ht="16" x14ac:dyDescent="0.2">
      <c r="A3450" s="4" t="s">
        <v>7575</v>
      </c>
      <c r="B3450" s="4" t="s">
        <v>4678</v>
      </c>
      <c r="C3450" s="5">
        <v>44899</v>
      </c>
      <c r="D3450" s="4" t="s">
        <v>21</v>
      </c>
      <c r="E3450" s="4" t="s">
        <v>35</v>
      </c>
      <c r="F3450" s="4" t="s">
        <v>4575</v>
      </c>
      <c r="G3450" s="4" t="s">
        <v>37</v>
      </c>
      <c r="H3450" s="4" t="s">
        <v>708</v>
      </c>
      <c r="I3450" s="4" t="s">
        <v>4576</v>
      </c>
      <c r="J3450" s="4">
        <v>3359.9520000000002</v>
      </c>
      <c r="K3450" s="4">
        <v>6</v>
      </c>
      <c r="L3450" s="4">
        <v>0.2</v>
      </c>
      <c r="M3450" s="4">
        <v>1049.9849999999999</v>
      </c>
    </row>
    <row r="3451" spans="1:13" ht="16" x14ac:dyDescent="0.2">
      <c r="A3451" s="4" t="s">
        <v>7576</v>
      </c>
      <c r="B3451" s="4" t="s">
        <v>2127</v>
      </c>
      <c r="C3451" s="5">
        <v>44988</v>
      </c>
      <c r="D3451" s="4" t="s">
        <v>53</v>
      </c>
      <c r="E3451" s="4" t="s">
        <v>42</v>
      </c>
      <c r="F3451" s="4" t="s">
        <v>1364</v>
      </c>
      <c r="G3451" s="4" t="s">
        <v>24</v>
      </c>
      <c r="H3451" s="4" t="s">
        <v>91</v>
      </c>
      <c r="I3451" s="4" t="s">
        <v>1365</v>
      </c>
      <c r="J3451" s="4">
        <v>763.44</v>
      </c>
      <c r="K3451" s="4">
        <v>8</v>
      </c>
      <c r="L3451" s="4">
        <v>0</v>
      </c>
      <c r="M3451" s="4">
        <v>45.80639999999994</v>
      </c>
    </row>
    <row r="3452" spans="1:13" ht="16" x14ac:dyDescent="0.2">
      <c r="A3452" s="4" t="s">
        <v>7577</v>
      </c>
      <c r="B3452" s="4" t="s">
        <v>2900</v>
      </c>
      <c r="C3452" s="5">
        <v>43958</v>
      </c>
      <c r="D3452" s="4" t="s">
        <v>53</v>
      </c>
      <c r="E3452" s="4" t="s">
        <v>22</v>
      </c>
      <c r="F3452" s="4" t="s">
        <v>6533</v>
      </c>
      <c r="G3452" s="4" t="s">
        <v>37</v>
      </c>
      <c r="H3452" s="4" t="s">
        <v>708</v>
      </c>
      <c r="I3452" s="4" t="s">
        <v>6534</v>
      </c>
      <c r="J3452" s="4">
        <v>2799.9600000000005</v>
      </c>
      <c r="K3452" s="4">
        <v>5</v>
      </c>
      <c r="L3452" s="4">
        <v>0.2</v>
      </c>
      <c r="M3452" s="4">
        <v>944.98649999999986</v>
      </c>
    </row>
    <row r="3453" spans="1:13" ht="16" x14ac:dyDescent="0.2">
      <c r="A3453" s="4" t="s">
        <v>7578</v>
      </c>
      <c r="B3453" s="4" t="s">
        <v>3199</v>
      </c>
      <c r="C3453" s="5">
        <v>43927</v>
      </c>
      <c r="D3453" s="4" t="s">
        <v>21</v>
      </c>
      <c r="E3453" s="4" t="s">
        <v>42</v>
      </c>
      <c r="F3453" s="4" t="s">
        <v>1694</v>
      </c>
      <c r="G3453" s="4" t="s">
        <v>24</v>
      </c>
      <c r="H3453" s="4" t="s">
        <v>60</v>
      </c>
      <c r="I3453" s="4" t="s">
        <v>1695</v>
      </c>
      <c r="J3453" s="4">
        <v>17.34</v>
      </c>
      <c r="K3453" s="4">
        <v>3</v>
      </c>
      <c r="L3453" s="4">
        <v>0</v>
      </c>
      <c r="M3453" s="4">
        <v>8.4966000000000008</v>
      </c>
    </row>
    <row r="3454" spans="1:13" ht="16" x14ac:dyDescent="0.2">
      <c r="A3454" s="4" t="s">
        <v>7579</v>
      </c>
      <c r="B3454" s="4" t="s">
        <v>2966</v>
      </c>
      <c r="C3454" s="5">
        <v>43697</v>
      </c>
      <c r="D3454" s="4" t="s">
        <v>21</v>
      </c>
      <c r="E3454" s="4" t="s">
        <v>42</v>
      </c>
      <c r="F3454" s="4" t="s">
        <v>7580</v>
      </c>
      <c r="G3454" s="4" t="s">
        <v>37</v>
      </c>
      <c r="H3454" s="4" t="s">
        <v>38</v>
      </c>
      <c r="I3454" s="4" t="s">
        <v>7581</v>
      </c>
      <c r="J3454" s="4">
        <v>59.960000000000008</v>
      </c>
      <c r="K3454" s="4">
        <v>5</v>
      </c>
      <c r="L3454" s="4">
        <v>0.2</v>
      </c>
      <c r="M3454" s="4">
        <v>21.735500000000002</v>
      </c>
    </row>
    <row r="3455" spans="1:13" ht="16" x14ac:dyDescent="0.2">
      <c r="A3455" s="4" t="s">
        <v>7582</v>
      </c>
      <c r="B3455" s="4" t="s">
        <v>2634</v>
      </c>
      <c r="C3455" s="5">
        <v>44187</v>
      </c>
      <c r="D3455" s="4" t="s">
        <v>21</v>
      </c>
      <c r="E3455" s="4" t="s">
        <v>22</v>
      </c>
      <c r="F3455" s="4" t="s">
        <v>3763</v>
      </c>
      <c r="G3455" s="4" t="s">
        <v>24</v>
      </c>
      <c r="H3455" s="4" t="s">
        <v>60</v>
      </c>
      <c r="I3455" s="4" t="s">
        <v>3764</v>
      </c>
      <c r="J3455" s="4">
        <v>24.448</v>
      </c>
      <c r="K3455" s="4">
        <v>4</v>
      </c>
      <c r="L3455" s="4">
        <v>0.2</v>
      </c>
      <c r="M3455" s="4">
        <v>8.8623999999999992</v>
      </c>
    </row>
    <row r="3456" spans="1:13" ht="16" x14ac:dyDescent="0.2">
      <c r="A3456" s="4" t="s">
        <v>7583</v>
      </c>
      <c r="B3456" s="4" t="s">
        <v>3700</v>
      </c>
      <c r="C3456" s="5">
        <v>43852</v>
      </c>
      <c r="D3456" s="4" t="s">
        <v>21</v>
      </c>
      <c r="E3456" s="4" t="s">
        <v>22</v>
      </c>
      <c r="F3456" s="4" t="s">
        <v>1119</v>
      </c>
      <c r="G3456" s="4" t="s">
        <v>24</v>
      </c>
      <c r="H3456" s="4" t="s">
        <v>25</v>
      </c>
      <c r="I3456" s="4" t="s">
        <v>1120</v>
      </c>
      <c r="J3456" s="4">
        <v>5.7150000000000016</v>
      </c>
      <c r="K3456" s="4">
        <v>5</v>
      </c>
      <c r="L3456" s="4">
        <v>0.7</v>
      </c>
      <c r="M3456" s="4">
        <v>-4.7625000000000011</v>
      </c>
    </row>
    <row r="3457" spans="1:13" ht="16" x14ac:dyDescent="0.2">
      <c r="A3457" s="4" t="s">
        <v>7584</v>
      </c>
      <c r="B3457" s="4" t="s">
        <v>2975</v>
      </c>
      <c r="C3457" s="5">
        <v>44032</v>
      </c>
      <c r="D3457" s="4" t="s">
        <v>21</v>
      </c>
      <c r="E3457" s="4" t="s">
        <v>22</v>
      </c>
      <c r="F3457" s="4" t="s">
        <v>4795</v>
      </c>
      <c r="G3457" s="4" t="s">
        <v>24</v>
      </c>
      <c r="H3457" s="4" t="s">
        <v>162</v>
      </c>
      <c r="I3457" s="4" t="s">
        <v>4796</v>
      </c>
      <c r="J3457" s="4">
        <v>357.93</v>
      </c>
      <c r="K3457" s="4">
        <v>3</v>
      </c>
      <c r="L3457" s="4">
        <v>0</v>
      </c>
      <c r="M3457" s="4">
        <v>7.158600000000007</v>
      </c>
    </row>
    <row r="3458" spans="1:13" ht="16" x14ac:dyDescent="0.2">
      <c r="A3458" s="4" t="s">
        <v>7585</v>
      </c>
      <c r="B3458" s="4" t="s">
        <v>394</v>
      </c>
      <c r="C3458" s="5">
        <v>43813</v>
      </c>
      <c r="D3458" s="4" t="s">
        <v>29</v>
      </c>
      <c r="E3458" s="4" t="s">
        <v>22</v>
      </c>
      <c r="F3458" s="4" t="s">
        <v>6053</v>
      </c>
      <c r="G3458" s="4" t="s">
        <v>37</v>
      </c>
      <c r="H3458" s="4" t="s">
        <v>55</v>
      </c>
      <c r="I3458" s="4" t="s">
        <v>6054</v>
      </c>
      <c r="J3458" s="4">
        <v>11.672000000000001</v>
      </c>
      <c r="K3458" s="4">
        <v>1</v>
      </c>
      <c r="L3458" s="4">
        <v>0.2</v>
      </c>
      <c r="M3458" s="4">
        <v>-0.7295000000000007</v>
      </c>
    </row>
    <row r="3459" spans="1:13" ht="16" x14ac:dyDescent="0.2">
      <c r="A3459" s="4" t="s">
        <v>7586</v>
      </c>
      <c r="B3459" s="4" t="s">
        <v>1578</v>
      </c>
      <c r="C3459" s="5">
        <v>44058</v>
      </c>
      <c r="D3459" s="4" t="s">
        <v>21</v>
      </c>
      <c r="E3459" s="4" t="s">
        <v>42</v>
      </c>
      <c r="F3459" s="4" t="s">
        <v>3984</v>
      </c>
      <c r="G3459" s="4" t="s">
        <v>48</v>
      </c>
      <c r="H3459" s="4" t="s">
        <v>112</v>
      </c>
      <c r="I3459" s="4" t="s">
        <v>3985</v>
      </c>
      <c r="J3459" s="4">
        <v>14.76</v>
      </c>
      <c r="K3459" s="4">
        <v>5</v>
      </c>
      <c r="L3459" s="4">
        <v>0.6</v>
      </c>
      <c r="M3459" s="4">
        <v>-11.439000000000004</v>
      </c>
    </row>
    <row r="3460" spans="1:13" ht="16" x14ac:dyDescent="0.2">
      <c r="A3460" s="4" t="s">
        <v>7587</v>
      </c>
      <c r="B3460" s="4" t="s">
        <v>1193</v>
      </c>
      <c r="C3460" s="5">
        <v>44914</v>
      </c>
      <c r="D3460" s="4" t="s">
        <v>21</v>
      </c>
      <c r="E3460" s="4" t="s">
        <v>22</v>
      </c>
      <c r="F3460" s="4" t="s">
        <v>6510</v>
      </c>
      <c r="G3460" s="4" t="s">
        <v>24</v>
      </c>
      <c r="H3460" s="4" t="s">
        <v>25</v>
      </c>
      <c r="I3460" s="4" t="s">
        <v>6511</v>
      </c>
      <c r="J3460" s="4">
        <v>2.4119999999999999</v>
      </c>
      <c r="K3460" s="4">
        <v>1</v>
      </c>
      <c r="L3460" s="4">
        <v>0.7</v>
      </c>
      <c r="M3460" s="4">
        <v>-2.0099999999999998</v>
      </c>
    </row>
    <row r="3461" spans="1:13" ht="16" x14ac:dyDescent="0.2">
      <c r="A3461" s="4" t="s">
        <v>7588</v>
      </c>
      <c r="B3461" s="4" t="s">
        <v>102</v>
      </c>
      <c r="C3461" s="5">
        <v>44102</v>
      </c>
      <c r="D3461" s="4" t="s">
        <v>21</v>
      </c>
      <c r="E3461" s="4" t="s">
        <v>42</v>
      </c>
      <c r="F3461" s="4" t="s">
        <v>6036</v>
      </c>
      <c r="G3461" s="4" t="s">
        <v>24</v>
      </c>
      <c r="H3461" s="4" t="s">
        <v>91</v>
      </c>
      <c r="I3461" s="4" t="s">
        <v>6037</v>
      </c>
      <c r="J3461" s="4">
        <v>332.94</v>
      </c>
      <c r="K3461" s="4">
        <v>3</v>
      </c>
      <c r="L3461" s="4">
        <v>0</v>
      </c>
      <c r="M3461" s="4">
        <v>9.9882000000000204</v>
      </c>
    </row>
    <row r="3462" spans="1:13" ht="16" x14ac:dyDescent="0.2">
      <c r="A3462" s="4" t="s">
        <v>7589</v>
      </c>
      <c r="B3462" s="4" t="s">
        <v>4097</v>
      </c>
      <c r="C3462" s="5">
        <v>44639</v>
      </c>
      <c r="D3462" s="4" t="s">
        <v>21</v>
      </c>
      <c r="E3462" s="4" t="s">
        <v>22</v>
      </c>
      <c r="F3462" s="4" t="s">
        <v>7590</v>
      </c>
      <c r="G3462" s="4" t="s">
        <v>48</v>
      </c>
      <c r="H3462" s="4" t="s">
        <v>112</v>
      </c>
      <c r="I3462" s="4" t="s">
        <v>7591</v>
      </c>
      <c r="J3462" s="4">
        <v>410.35199999999998</v>
      </c>
      <c r="K3462" s="4">
        <v>3</v>
      </c>
      <c r="L3462" s="4">
        <v>0.2</v>
      </c>
      <c r="M3462" s="4">
        <v>-51.29400000000004</v>
      </c>
    </row>
    <row r="3463" spans="1:13" ht="16" x14ac:dyDescent="0.2">
      <c r="A3463" s="4" t="s">
        <v>7592</v>
      </c>
      <c r="B3463" s="4" t="s">
        <v>670</v>
      </c>
      <c r="C3463" s="5">
        <v>45105</v>
      </c>
      <c r="D3463" s="4" t="s">
        <v>21</v>
      </c>
      <c r="E3463" s="4" t="s">
        <v>22</v>
      </c>
      <c r="F3463" s="4" t="s">
        <v>4919</v>
      </c>
      <c r="G3463" s="4" t="s">
        <v>37</v>
      </c>
      <c r="H3463" s="4" t="s">
        <v>55</v>
      </c>
      <c r="I3463" s="4" t="s">
        <v>4920</v>
      </c>
      <c r="J3463" s="4">
        <v>399.95</v>
      </c>
      <c r="K3463" s="4">
        <v>5</v>
      </c>
      <c r="L3463" s="4">
        <v>0</v>
      </c>
      <c r="M3463" s="4">
        <v>143.982</v>
      </c>
    </row>
    <row r="3464" spans="1:13" ht="16" x14ac:dyDescent="0.2">
      <c r="A3464" s="4" t="s">
        <v>7593</v>
      </c>
      <c r="B3464" s="4" t="s">
        <v>2970</v>
      </c>
      <c r="C3464" s="5">
        <v>44863</v>
      </c>
      <c r="D3464" s="4" t="s">
        <v>21</v>
      </c>
      <c r="E3464" s="4" t="s">
        <v>22</v>
      </c>
      <c r="F3464" s="4" t="s">
        <v>5045</v>
      </c>
      <c r="G3464" s="4" t="s">
        <v>37</v>
      </c>
      <c r="H3464" s="4" t="s">
        <v>38</v>
      </c>
      <c r="I3464" s="4" t="s">
        <v>5046</v>
      </c>
      <c r="J3464" s="4">
        <v>143.64000000000001</v>
      </c>
      <c r="K3464" s="4">
        <v>9</v>
      </c>
      <c r="L3464" s="4">
        <v>0.2</v>
      </c>
      <c r="M3464" s="4">
        <v>10.772999999999989</v>
      </c>
    </row>
    <row r="3465" spans="1:13" ht="16" x14ac:dyDescent="0.2">
      <c r="A3465" s="4" t="s">
        <v>7594</v>
      </c>
      <c r="B3465" s="4" t="s">
        <v>5727</v>
      </c>
      <c r="C3465" s="5">
        <v>44425</v>
      </c>
      <c r="D3465" s="4" t="s">
        <v>21</v>
      </c>
      <c r="E3465" s="4" t="s">
        <v>42</v>
      </c>
      <c r="F3465" s="4" t="s">
        <v>7410</v>
      </c>
      <c r="G3465" s="4" t="s">
        <v>48</v>
      </c>
      <c r="H3465" s="4" t="s">
        <v>112</v>
      </c>
      <c r="I3465" s="4" t="s">
        <v>7411</v>
      </c>
      <c r="J3465" s="4">
        <v>10.02</v>
      </c>
      <c r="K3465" s="4">
        <v>3</v>
      </c>
      <c r="L3465" s="4">
        <v>0</v>
      </c>
      <c r="M3465" s="4">
        <v>4.4088000000000012</v>
      </c>
    </row>
    <row r="3466" spans="1:13" ht="16" x14ac:dyDescent="0.2">
      <c r="A3466" s="4" t="s">
        <v>7595</v>
      </c>
      <c r="B3466" s="4" t="s">
        <v>3912</v>
      </c>
      <c r="C3466" s="5">
        <v>43329</v>
      </c>
      <c r="D3466" s="4" t="s">
        <v>21</v>
      </c>
      <c r="E3466" s="4" t="s">
        <v>22</v>
      </c>
      <c r="F3466" s="4" t="s">
        <v>2952</v>
      </c>
      <c r="G3466" s="4" t="s">
        <v>48</v>
      </c>
      <c r="H3466" s="4" t="s">
        <v>221</v>
      </c>
      <c r="I3466" s="4" t="s">
        <v>2953</v>
      </c>
      <c r="J3466" s="4">
        <v>290.35200000000003</v>
      </c>
      <c r="K3466" s="4">
        <v>3</v>
      </c>
      <c r="L3466" s="4">
        <v>0.2</v>
      </c>
      <c r="M3466" s="4">
        <v>-36.294000000000011</v>
      </c>
    </row>
    <row r="3467" spans="1:13" ht="16" x14ac:dyDescent="0.2">
      <c r="A3467" s="4" t="s">
        <v>7596</v>
      </c>
      <c r="B3467" s="4" t="s">
        <v>426</v>
      </c>
      <c r="C3467" s="5">
        <v>44541</v>
      </c>
      <c r="D3467" s="4" t="s">
        <v>21</v>
      </c>
      <c r="E3467" s="4" t="s">
        <v>22</v>
      </c>
      <c r="F3467" s="4" t="s">
        <v>7597</v>
      </c>
      <c r="G3467" s="4" t="s">
        <v>24</v>
      </c>
      <c r="H3467" s="4" t="s">
        <v>60</v>
      </c>
      <c r="I3467" s="4" t="s">
        <v>7598</v>
      </c>
      <c r="J3467" s="4">
        <v>34.24</v>
      </c>
      <c r="K3467" s="4">
        <v>8</v>
      </c>
      <c r="L3467" s="4">
        <v>0</v>
      </c>
      <c r="M3467" s="4">
        <v>15.407999999999998</v>
      </c>
    </row>
    <row r="3468" spans="1:13" ht="16" x14ac:dyDescent="0.2">
      <c r="A3468" s="4" t="s">
        <v>7599</v>
      </c>
      <c r="B3468" s="4" t="s">
        <v>298</v>
      </c>
      <c r="C3468" s="5">
        <v>43955</v>
      </c>
      <c r="D3468" s="4" t="s">
        <v>21</v>
      </c>
      <c r="E3468" s="4" t="s">
        <v>42</v>
      </c>
      <c r="F3468" s="4" t="s">
        <v>1628</v>
      </c>
      <c r="G3468" s="4" t="s">
        <v>48</v>
      </c>
      <c r="H3468" s="4" t="s">
        <v>183</v>
      </c>
      <c r="I3468" s="4" t="s">
        <v>1629</v>
      </c>
      <c r="J3468" s="4">
        <v>906.68000000000006</v>
      </c>
      <c r="K3468" s="4">
        <v>5</v>
      </c>
      <c r="L3468" s="4">
        <v>0.2</v>
      </c>
      <c r="M3468" s="4">
        <v>68.001000000000033</v>
      </c>
    </row>
    <row r="3469" spans="1:13" ht="16" x14ac:dyDescent="0.2">
      <c r="A3469" s="4" t="s">
        <v>7600</v>
      </c>
      <c r="B3469" s="4" t="s">
        <v>3083</v>
      </c>
      <c r="C3469" s="5">
        <v>44212</v>
      </c>
      <c r="D3469" s="4" t="s">
        <v>53</v>
      </c>
      <c r="E3469" s="4" t="s">
        <v>42</v>
      </c>
      <c r="F3469" s="4" t="s">
        <v>2109</v>
      </c>
      <c r="G3469" s="4" t="s">
        <v>37</v>
      </c>
      <c r="H3469" s="4" t="s">
        <v>38</v>
      </c>
      <c r="I3469" s="4" t="s">
        <v>2110</v>
      </c>
      <c r="J3469" s="4">
        <v>43.6</v>
      </c>
      <c r="K3469" s="4">
        <v>4</v>
      </c>
      <c r="L3469" s="4">
        <v>0</v>
      </c>
      <c r="M3469" s="4">
        <v>12.208000000000002</v>
      </c>
    </row>
    <row r="3470" spans="1:13" ht="16" x14ac:dyDescent="0.2">
      <c r="A3470" s="4" t="s">
        <v>7601</v>
      </c>
      <c r="B3470" s="4" t="s">
        <v>648</v>
      </c>
      <c r="C3470" s="5">
        <v>44891</v>
      </c>
      <c r="D3470" s="4" t="s">
        <v>53</v>
      </c>
      <c r="E3470" s="4" t="s">
        <v>22</v>
      </c>
      <c r="F3470" s="4" t="s">
        <v>2327</v>
      </c>
      <c r="G3470" s="4" t="s">
        <v>37</v>
      </c>
      <c r="H3470" s="4" t="s">
        <v>55</v>
      </c>
      <c r="I3470" s="4" t="s">
        <v>2328</v>
      </c>
      <c r="J3470" s="4">
        <v>102.33600000000001</v>
      </c>
      <c r="K3470" s="4">
        <v>8</v>
      </c>
      <c r="L3470" s="4">
        <v>0.2</v>
      </c>
      <c r="M3470" s="4">
        <v>14.07119999999999</v>
      </c>
    </row>
    <row r="3471" spans="1:13" ht="16" x14ac:dyDescent="0.2">
      <c r="A3471" s="4" t="s">
        <v>7602</v>
      </c>
      <c r="B3471" s="4" t="s">
        <v>3880</v>
      </c>
      <c r="C3471" s="5">
        <v>45108</v>
      </c>
      <c r="D3471" s="4" t="s">
        <v>21</v>
      </c>
      <c r="E3471" s="4" t="s">
        <v>22</v>
      </c>
      <c r="F3471" s="4" t="s">
        <v>1768</v>
      </c>
      <c r="G3471" s="4" t="s">
        <v>24</v>
      </c>
      <c r="H3471" s="4" t="s">
        <v>25</v>
      </c>
      <c r="I3471" s="4" t="s">
        <v>4868</v>
      </c>
      <c r="J3471" s="4">
        <v>174.3</v>
      </c>
      <c r="K3471" s="4">
        <v>3</v>
      </c>
      <c r="L3471" s="4">
        <v>0</v>
      </c>
      <c r="M3471" s="4">
        <v>81.920999999999992</v>
      </c>
    </row>
    <row r="3472" spans="1:13" ht="16" x14ac:dyDescent="0.2">
      <c r="A3472" s="4" t="s">
        <v>7603</v>
      </c>
      <c r="B3472" s="4" t="s">
        <v>1185</v>
      </c>
      <c r="C3472" s="5">
        <v>43400</v>
      </c>
      <c r="D3472" s="4" t="s">
        <v>21</v>
      </c>
      <c r="E3472" s="4" t="s">
        <v>42</v>
      </c>
      <c r="F3472" s="4" t="s">
        <v>3541</v>
      </c>
      <c r="G3472" s="4" t="s">
        <v>24</v>
      </c>
      <c r="H3472" s="4" t="s">
        <v>91</v>
      </c>
      <c r="I3472" s="4" t="s">
        <v>3542</v>
      </c>
      <c r="J3472" s="4">
        <v>540.56999999999994</v>
      </c>
      <c r="K3472" s="4">
        <v>3</v>
      </c>
      <c r="L3472" s="4">
        <v>0</v>
      </c>
      <c r="M3472" s="4">
        <v>140.54820000000001</v>
      </c>
    </row>
    <row r="3473" spans="1:13" ht="16" x14ac:dyDescent="0.2">
      <c r="A3473" s="4" t="s">
        <v>7604</v>
      </c>
      <c r="B3473" s="4" t="s">
        <v>2248</v>
      </c>
      <c r="C3473" s="5">
        <v>43341</v>
      </c>
      <c r="D3473" s="4" t="s">
        <v>29</v>
      </c>
      <c r="E3473" s="4" t="s">
        <v>22</v>
      </c>
      <c r="F3473" s="4" t="s">
        <v>5072</v>
      </c>
      <c r="G3473" s="4" t="s">
        <v>37</v>
      </c>
      <c r="H3473" s="4" t="s">
        <v>55</v>
      </c>
      <c r="I3473" s="4" t="s">
        <v>5073</v>
      </c>
      <c r="J3473" s="4">
        <v>18.463999999999999</v>
      </c>
      <c r="K3473" s="4">
        <v>2</v>
      </c>
      <c r="L3473" s="4">
        <v>0.2</v>
      </c>
      <c r="M3473" s="4">
        <v>2.3079999999999998</v>
      </c>
    </row>
    <row r="3474" spans="1:13" ht="16" x14ac:dyDescent="0.2">
      <c r="A3474" s="4" t="s">
        <v>7605</v>
      </c>
      <c r="B3474" s="4" t="s">
        <v>430</v>
      </c>
      <c r="C3474" s="5">
        <v>43832</v>
      </c>
      <c r="D3474" s="4" t="s">
        <v>152</v>
      </c>
      <c r="E3474" s="4" t="s">
        <v>42</v>
      </c>
      <c r="F3474" s="4" t="s">
        <v>7606</v>
      </c>
      <c r="G3474" s="4" t="s">
        <v>48</v>
      </c>
      <c r="H3474" s="4" t="s">
        <v>112</v>
      </c>
      <c r="I3474" s="4" t="s">
        <v>7607</v>
      </c>
      <c r="J3474" s="4">
        <v>11.82</v>
      </c>
      <c r="K3474" s="4">
        <v>3</v>
      </c>
      <c r="L3474" s="4">
        <v>0</v>
      </c>
      <c r="M3474" s="4">
        <v>4.7279999999999998</v>
      </c>
    </row>
    <row r="3475" spans="1:13" ht="16" x14ac:dyDescent="0.2">
      <c r="A3475" s="4" t="s">
        <v>7608</v>
      </c>
      <c r="B3475" s="4" t="s">
        <v>3201</v>
      </c>
      <c r="C3475" s="5">
        <v>44962</v>
      </c>
      <c r="D3475" s="4" t="s">
        <v>21</v>
      </c>
      <c r="E3475" s="4" t="s">
        <v>35</v>
      </c>
      <c r="F3475" s="4" t="s">
        <v>595</v>
      </c>
      <c r="G3475" s="4" t="s">
        <v>24</v>
      </c>
      <c r="H3475" s="4" t="s">
        <v>25</v>
      </c>
      <c r="I3475" s="4" t="s">
        <v>596</v>
      </c>
      <c r="J3475" s="4">
        <v>56.16</v>
      </c>
      <c r="K3475" s="4">
        <v>6</v>
      </c>
      <c r="L3475" s="4">
        <v>0.2</v>
      </c>
      <c r="M3475" s="4">
        <v>17.549999999999994</v>
      </c>
    </row>
    <row r="3476" spans="1:13" ht="16" x14ac:dyDescent="0.2">
      <c r="A3476" s="4" t="s">
        <v>7609</v>
      </c>
      <c r="B3476" s="4" t="s">
        <v>2248</v>
      </c>
      <c r="C3476" s="5">
        <v>44309</v>
      </c>
      <c r="D3476" s="4" t="s">
        <v>21</v>
      </c>
      <c r="E3476" s="4" t="s">
        <v>22</v>
      </c>
      <c r="F3476" s="4" t="s">
        <v>2659</v>
      </c>
      <c r="G3476" s="4" t="s">
        <v>24</v>
      </c>
      <c r="H3476" s="4" t="s">
        <v>60</v>
      </c>
      <c r="I3476" s="4" t="s">
        <v>2660</v>
      </c>
      <c r="J3476" s="4">
        <v>33.36</v>
      </c>
      <c r="K3476" s="4">
        <v>4</v>
      </c>
      <c r="L3476" s="4">
        <v>0</v>
      </c>
      <c r="M3476" s="4">
        <v>16.68</v>
      </c>
    </row>
    <row r="3477" spans="1:13" ht="16" x14ac:dyDescent="0.2">
      <c r="A3477" s="4" t="s">
        <v>7610</v>
      </c>
      <c r="B3477" s="4" t="s">
        <v>678</v>
      </c>
      <c r="C3477" s="5">
        <v>43340</v>
      </c>
      <c r="D3477" s="4" t="s">
        <v>53</v>
      </c>
      <c r="E3477" s="4" t="s">
        <v>22</v>
      </c>
      <c r="F3477" s="4" t="s">
        <v>5252</v>
      </c>
      <c r="G3477" s="4" t="s">
        <v>24</v>
      </c>
      <c r="H3477" s="4" t="s">
        <v>60</v>
      </c>
      <c r="I3477" s="4" t="s">
        <v>5253</v>
      </c>
      <c r="J3477" s="4">
        <v>33.488000000000007</v>
      </c>
      <c r="K3477" s="4">
        <v>7</v>
      </c>
      <c r="L3477" s="4">
        <v>0.2</v>
      </c>
      <c r="M3477" s="4">
        <v>10.464999999999998</v>
      </c>
    </row>
    <row r="3478" spans="1:13" ht="16" x14ac:dyDescent="0.2">
      <c r="A3478" s="4" t="s">
        <v>7611</v>
      </c>
      <c r="B3478" s="4" t="s">
        <v>2925</v>
      </c>
      <c r="C3478" s="5">
        <v>44947</v>
      </c>
      <c r="D3478" s="4" t="s">
        <v>29</v>
      </c>
      <c r="E3478" s="4" t="s">
        <v>22</v>
      </c>
      <c r="F3478" s="4" t="s">
        <v>3289</v>
      </c>
      <c r="G3478" s="4" t="s">
        <v>48</v>
      </c>
      <c r="H3478" s="4" t="s">
        <v>112</v>
      </c>
      <c r="I3478" s="4" t="s">
        <v>3290</v>
      </c>
      <c r="J3478" s="4">
        <v>87.92</v>
      </c>
      <c r="K3478" s="4">
        <v>5</v>
      </c>
      <c r="L3478" s="4">
        <v>0.2</v>
      </c>
      <c r="M3478" s="4">
        <v>15.385999999999999</v>
      </c>
    </row>
    <row r="3479" spans="1:13" ht="16" x14ac:dyDescent="0.2">
      <c r="A3479" s="4" t="s">
        <v>7612</v>
      </c>
      <c r="B3479" s="4" t="s">
        <v>4323</v>
      </c>
      <c r="C3479" s="5">
        <v>44940</v>
      </c>
      <c r="D3479" s="4" t="s">
        <v>21</v>
      </c>
      <c r="E3479" s="4" t="s">
        <v>22</v>
      </c>
      <c r="F3479" s="4" t="s">
        <v>736</v>
      </c>
      <c r="G3479" s="4" t="s">
        <v>24</v>
      </c>
      <c r="H3479" s="4" t="s">
        <v>31</v>
      </c>
      <c r="I3479" s="4" t="s">
        <v>737</v>
      </c>
      <c r="J3479" s="4">
        <v>6.16</v>
      </c>
      <c r="K3479" s="4">
        <v>2</v>
      </c>
      <c r="L3479" s="4">
        <v>0</v>
      </c>
      <c r="M3479" s="4">
        <v>2.9567999999999999</v>
      </c>
    </row>
    <row r="3480" spans="1:13" ht="16" x14ac:dyDescent="0.2">
      <c r="A3480" s="4" t="s">
        <v>7613</v>
      </c>
      <c r="B3480" s="4" t="s">
        <v>2677</v>
      </c>
      <c r="C3480" s="5">
        <v>43342</v>
      </c>
      <c r="D3480" s="4" t="s">
        <v>29</v>
      </c>
      <c r="E3480" s="4" t="s">
        <v>42</v>
      </c>
      <c r="F3480" s="4" t="s">
        <v>3971</v>
      </c>
      <c r="G3480" s="4" t="s">
        <v>24</v>
      </c>
      <c r="H3480" s="4" t="s">
        <v>60</v>
      </c>
      <c r="I3480" s="4" t="s">
        <v>3972</v>
      </c>
      <c r="J3480" s="4">
        <v>105.52</v>
      </c>
      <c r="K3480" s="4">
        <v>4</v>
      </c>
      <c r="L3480" s="4">
        <v>0</v>
      </c>
      <c r="M3480" s="4">
        <v>48.539199999999994</v>
      </c>
    </row>
    <row r="3481" spans="1:13" ht="16" x14ac:dyDescent="0.2">
      <c r="A3481" s="4" t="s">
        <v>7614</v>
      </c>
      <c r="B3481" s="4" t="s">
        <v>1711</v>
      </c>
      <c r="C3481" s="5">
        <v>44328</v>
      </c>
      <c r="D3481" s="4" t="s">
        <v>53</v>
      </c>
      <c r="E3481" s="4" t="s">
        <v>22</v>
      </c>
      <c r="F3481" s="4" t="s">
        <v>7615</v>
      </c>
      <c r="G3481" s="4" t="s">
        <v>37</v>
      </c>
      <c r="H3481" s="4" t="s">
        <v>38</v>
      </c>
      <c r="I3481" s="4" t="s">
        <v>7616</v>
      </c>
      <c r="J3481" s="4">
        <v>35.119999999999997</v>
      </c>
      <c r="K3481" s="4">
        <v>4</v>
      </c>
      <c r="L3481" s="4">
        <v>0</v>
      </c>
      <c r="M3481" s="4">
        <v>9.1311999999999998</v>
      </c>
    </row>
    <row r="3482" spans="1:13" ht="16" x14ac:dyDescent="0.2">
      <c r="A3482" s="4" t="s">
        <v>7617</v>
      </c>
      <c r="B3482" s="4" t="s">
        <v>3912</v>
      </c>
      <c r="C3482" s="5">
        <v>43627</v>
      </c>
      <c r="D3482" s="4" t="s">
        <v>53</v>
      </c>
      <c r="E3482" s="4" t="s">
        <v>22</v>
      </c>
      <c r="F3482" s="4" t="s">
        <v>303</v>
      </c>
      <c r="G3482" s="4" t="s">
        <v>24</v>
      </c>
      <c r="H3482" s="4" t="s">
        <v>25</v>
      </c>
      <c r="I3482" s="4" t="s">
        <v>304</v>
      </c>
      <c r="J3482" s="4">
        <v>3.6480000000000006</v>
      </c>
      <c r="K3482" s="4">
        <v>2</v>
      </c>
      <c r="L3482" s="4">
        <v>0.7</v>
      </c>
      <c r="M3482" s="4">
        <v>-2.7967999999999993</v>
      </c>
    </row>
    <row r="3483" spans="1:13" ht="16" x14ac:dyDescent="0.2">
      <c r="A3483" s="4" t="s">
        <v>7618</v>
      </c>
      <c r="B3483" s="4" t="s">
        <v>1980</v>
      </c>
      <c r="C3483" s="5">
        <v>43841</v>
      </c>
      <c r="D3483" s="4" t="s">
        <v>21</v>
      </c>
      <c r="E3483" s="4" t="s">
        <v>35</v>
      </c>
      <c r="F3483" s="4" t="s">
        <v>4835</v>
      </c>
      <c r="G3483" s="4" t="s">
        <v>24</v>
      </c>
      <c r="H3483" s="4" t="s">
        <v>91</v>
      </c>
      <c r="I3483" s="4" t="s">
        <v>4836</v>
      </c>
      <c r="J3483" s="4">
        <v>348.20799999999997</v>
      </c>
      <c r="K3483" s="4">
        <v>7</v>
      </c>
      <c r="L3483" s="4">
        <v>0.2</v>
      </c>
      <c r="M3483" s="4">
        <v>30.468200000000024</v>
      </c>
    </row>
    <row r="3484" spans="1:13" ht="16" x14ac:dyDescent="0.2">
      <c r="A3484" s="4" t="s">
        <v>7619</v>
      </c>
      <c r="B3484" s="4" t="s">
        <v>763</v>
      </c>
      <c r="C3484" s="5">
        <v>43838</v>
      </c>
      <c r="D3484" s="4" t="s">
        <v>53</v>
      </c>
      <c r="E3484" s="4" t="s">
        <v>42</v>
      </c>
      <c r="F3484" s="4" t="s">
        <v>1238</v>
      </c>
      <c r="G3484" s="4" t="s">
        <v>24</v>
      </c>
      <c r="H3484" s="4" t="s">
        <v>192</v>
      </c>
      <c r="I3484" s="4" t="s">
        <v>1239</v>
      </c>
      <c r="J3484" s="4">
        <v>14.75</v>
      </c>
      <c r="K3484" s="4">
        <v>5</v>
      </c>
      <c r="L3484" s="4">
        <v>0</v>
      </c>
      <c r="M3484" s="4">
        <v>7.08</v>
      </c>
    </row>
    <row r="3485" spans="1:13" ht="16" x14ac:dyDescent="0.2">
      <c r="A3485" s="4" t="s">
        <v>7620</v>
      </c>
      <c r="B3485" s="4" t="s">
        <v>1919</v>
      </c>
      <c r="C3485" s="5">
        <v>44389</v>
      </c>
      <c r="D3485" s="4" t="s">
        <v>21</v>
      </c>
      <c r="E3485" s="4" t="s">
        <v>22</v>
      </c>
      <c r="F3485" s="4" t="s">
        <v>7621</v>
      </c>
      <c r="G3485" s="4" t="s">
        <v>37</v>
      </c>
      <c r="H3485" s="4" t="s">
        <v>38</v>
      </c>
      <c r="I3485" s="4" t="s">
        <v>7622</v>
      </c>
      <c r="J3485" s="4">
        <v>220.75200000000001</v>
      </c>
      <c r="K3485" s="4">
        <v>8</v>
      </c>
      <c r="L3485" s="4">
        <v>0.4</v>
      </c>
      <c r="M3485" s="4">
        <v>-40.47120000000001</v>
      </c>
    </row>
    <row r="3486" spans="1:13" ht="16" x14ac:dyDescent="0.2">
      <c r="A3486" s="4" t="s">
        <v>7623</v>
      </c>
      <c r="B3486" s="4" t="s">
        <v>4977</v>
      </c>
      <c r="C3486" s="5">
        <v>44578</v>
      </c>
      <c r="D3486" s="4" t="s">
        <v>29</v>
      </c>
      <c r="E3486" s="4" t="s">
        <v>22</v>
      </c>
      <c r="F3486" s="4" t="s">
        <v>3432</v>
      </c>
      <c r="G3486" s="4" t="s">
        <v>48</v>
      </c>
      <c r="H3486" s="4" t="s">
        <v>49</v>
      </c>
      <c r="I3486" s="4" t="s">
        <v>3433</v>
      </c>
      <c r="J3486" s="4">
        <v>382.80599999999998</v>
      </c>
      <c r="K3486" s="4">
        <v>9</v>
      </c>
      <c r="L3486" s="4">
        <v>0.4</v>
      </c>
      <c r="M3486" s="4">
        <v>-153.12239999999997</v>
      </c>
    </row>
    <row r="3487" spans="1:13" ht="16" x14ac:dyDescent="0.2">
      <c r="A3487" s="4" t="s">
        <v>7624</v>
      </c>
      <c r="B3487" s="4" t="s">
        <v>4376</v>
      </c>
      <c r="C3487" s="5">
        <v>43917</v>
      </c>
      <c r="D3487" s="4" t="s">
        <v>21</v>
      </c>
      <c r="E3487" s="4" t="s">
        <v>22</v>
      </c>
      <c r="F3487" s="4" t="s">
        <v>1485</v>
      </c>
      <c r="G3487" s="4" t="s">
        <v>24</v>
      </c>
      <c r="H3487" s="4" t="s">
        <v>25</v>
      </c>
      <c r="I3487" s="4" t="s">
        <v>1486</v>
      </c>
      <c r="J3487" s="4">
        <v>9.64</v>
      </c>
      <c r="K3487" s="4">
        <v>2</v>
      </c>
      <c r="L3487" s="4">
        <v>0</v>
      </c>
      <c r="M3487" s="4">
        <v>4.4344000000000001</v>
      </c>
    </row>
    <row r="3488" spans="1:13" ht="16" x14ac:dyDescent="0.2">
      <c r="A3488" s="4" t="s">
        <v>7625</v>
      </c>
      <c r="B3488" s="4" t="s">
        <v>6101</v>
      </c>
      <c r="C3488" s="5">
        <v>43671</v>
      </c>
      <c r="D3488" s="4" t="s">
        <v>21</v>
      </c>
      <c r="E3488" s="4" t="s">
        <v>42</v>
      </c>
      <c r="F3488" s="4" t="s">
        <v>7626</v>
      </c>
      <c r="G3488" s="4" t="s">
        <v>24</v>
      </c>
      <c r="H3488" s="4" t="s">
        <v>31</v>
      </c>
      <c r="I3488" s="4" t="s">
        <v>7627</v>
      </c>
      <c r="J3488" s="4">
        <v>5.76</v>
      </c>
      <c r="K3488" s="4">
        <v>2</v>
      </c>
      <c r="L3488" s="4">
        <v>0</v>
      </c>
      <c r="M3488" s="4">
        <v>2.6495999999999995</v>
      </c>
    </row>
    <row r="3489" spans="1:13" ht="16" x14ac:dyDescent="0.2">
      <c r="A3489" s="4" t="s">
        <v>7628</v>
      </c>
      <c r="B3489" s="4" t="s">
        <v>1973</v>
      </c>
      <c r="C3489" s="5">
        <v>44846</v>
      </c>
      <c r="D3489" s="4" t="s">
        <v>21</v>
      </c>
      <c r="E3489" s="4" t="s">
        <v>42</v>
      </c>
      <c r="F3489" s="4" t="s">
        <v>2394</v>
      </c>
      <c r="G3489" s="4" t="s">
        <v>24</v>
      </c>
      <c r="H3489" s="4" t="s">
        <v>91</v>
      </c>
      <c r="I3489" s="4" t="s">
        <v>2395</v>
      </c>
      <c r="J3489" s="4">
        <v>14.98</v>
      </c>
      <c r="K3489" s="4">
        <v>1</v>
      </c>
      <c r="L3489" s="4">
        <v>0</v>
      </c>
      <c r="M3489" s="4">
        <v>4.1943999999999999</v>
      </c>
    </row>
    <row r="3490" spans="1:13" ht="16" x14ac:dyDescent="0.2">
      <c r="A3490" s="4" t="s">
        <v>7629</v>
      </c>
      <c r="B3490" s="4" t="s">
        <v>1900</v>
      </c>
      <c r="C3490" s="5">
        <v>43465</v>
      </c>
      <c r="D3490" s="4" t="s">
        <v>21</v>
      </c>
      <c r="E3490" s="4" t="s">
        <v>42</v>
      </c>
      <c r="F3490" s="4" t="s">
        <v>7630</v>
      </c>
      <c r="G3490" s="4" t="s">
        <v>37</v>
      </c>
      <c r="H3490" s="4" t="s">
        <v>55</v>
      </c>
      <c r="I3490" s="4" t="s">
        <v>7631</v>
      </c>
      <c r="J3490" s="4">
        <v>316</v>
      </c>
      <c r="K3490" s="4">
        <v>4</v>
      </c>
      <c r="L3490" s="4">
        <v>0</v>
      </c>
      <c r="M3490" s="4">
        <v>31.599999999999966</v>
      </c>
    </row>
    <row r="3491" spans="1:13" ht="16" x14ac:dyDescent="0.2">
      <c r="A3491" s="4" t="s">
        <v>7632</v>
      </c>
      <c r="B3491" s="4" t="s">
        <v>1468</v>
      </c>
      <c r="C3491" s="5">
        <v>44772</v>
      </c>
      <c r="D3491" s="4" t="s">
        <v>21</v>
      </c>
      <c r="E3491" s="4" t="s">
        <v>22</v>
      </c>
      <c r="F3491" s="4" t="s">
        <v>4265</v>
      </c>
      <c r="G3491" s="4" t="s">
        <v>24</v>
      </c>
      <c r="H3491" s="4" t="s">
        <v>91</v>
      </c>
      <c r="I3491" s="4" t="s">
        <v>4266</v>
      </c>
      <c r="J3491" s="4">
        <v>205.92</v>
      </c>
      <c r="K3491" s="4">
        <v>4</v>
      </c>
      <c r="L3491" s="4">
        <v>0</v>
      </c>
      <c r="M3491" s="4">
        <v>2.0592000000000041</v>
      </c>
    </row>
    <row r="3492" spans="1:13" ht="16" x14ac:dyDescent="0.2">
      <c r="A3492" s="4" t="s">
        <v>7633</v>
      </c>
      <c r="B3492" s="4" t="s">
        <v>1751</v>
      </c>
      <c r="C3492" s="5">
        <v>44429</v>
      </c>
      <c r="D3492" s="4" t="s">
        <v>53</v>
      </c>
      <c r="E3492" s="4" t="s">
        <v>22</v>
      </c>
      <c r="F3492" s="4" t="s">
        <v>3112</v>
      </c>
      <c r="G3492" s="4" t="s">
        <v>24</v>
      </c>
      <c r="H3492" s="4" t="s">
        <v>60</v>
      </c>
      <c r="I3492" s="4" t="s">
        <v>3113</v>
      </c>
      <c r="J3492" s="4">
        <v>229.54400000000001</v>
      </c>
      <c r="K3492" s="4">
        <v>7</v>
      </c>
      <c r="L3492" s="4">
        <v>0.2</v>
      </c>
      <c r="M3492" s="4">
        <v>83.209699999999998</v>
      </c>
    </row>
    <row r="3493" spans="1:13" ht="16" x14ac:dyDescent="0.2">
      <c r="A3493" s="4" t="s">
        <v>7634</v>
      </c>
      <c r="B3493" s="4" t="s">
        <v>2127</v>
      </c>
      <c r="C3493" s="5">
        <v>44362</v>
      </c>
      <c r="D3493" s="4" t="s">
        <v>21</v>
      </c>
      <c r="E3493" s="4" t="s">
        <v>22</v>
      </c>
      <c r="F3493" s="4" t="s">
        <v>2312</v>
      </c>
      <c r="G3493" s="4" t="s">
        <v>24</v>
      </c>
      <c r="H3493" s="4" t="s">
        <v>192</v>
      </c>
      <c r="I3493" s="4" t="s">
        <v>2313</v>
      </c>
      <c r="J3493" s="4">
        <v>135.9</v>
      </c>
      <c r="K3493" s="4">
        <v>5</v>
      </c>
      <c r="L3493" s="4">
        <v>0</v>
      </c>
      <c r="M3493" s="4">
        <v>63.872999999999998</v>
      </c>
    </row>
    <row r="3494" spans="1:13" ht="16" x14ac:dyDescent="0.2">
      <c r="A3494" s="4" t="s">
        <v>7635</v>
      </c>
      <c r="B3494" s="4" t="s">
        <v>2803</v>
      </c>
      <c r="C3494" s="5">
        <v>44975</v>
      </c>
      <c r="D3494" s="4" t="s">
        <v>21</v>
      </c>
      <c r="E3494" s="4" t="s">
        <v>35</v>
      </c>
      <c r="F3494" s="4" t="s">
        <v>4501</v>
      </c>
      <c r="G3494" s="4" t="s">
        <v>24</v>
      </c>
      <c r="H3494" s="4" t="s">
        <v>25</v>
      </c>
      <c r="I3494" s="4" t="s">
        <v>4502</v>
      </c>
      <c r="J3494" s="4">
        <v>3.1320000000000001</v>
      </c>
      <c r="K3494" s="4">
        <v>2</v>
      </c>
      <c r="L3494" s="4">
        <v>0.7</v>
      </c>
      <c r="M3494" s="4">
        <v>-2.6099999999999994</v>
      </c>
    </row>
    <row r="3495" spans="1:13" ht="16" x14ac:dyDescent="0.2">
      <c r="A3495" s="4" t="s">
        <v>7636</v>
      </c>
      <c r="B3495" s="4" t="s">
        <v>879</v>
      </c>
      <c r="C3495" s="5">
        <v>44096</v>
      </c>
      <c r="D3495" s="4" t="s">
        <v>53</v>
      </c>
      <c r="E3495" s="4" t="s">
        <v>42</v>
      </c>
      <c r="F3495" s="4" t="s">
        <v>5631</v>
      </c>
      <c r="G3495" s="4" t="s">
        <v>24</v>
      </c>
      <c r="H3495" s="4" t="s">
        <v>60</v>
      </c>
      <c r="I3495" s="4" t="s">
        <v>5632</v>
      </c>
      <c r="J3495" s="4">
        <v>116.28</v>
      </c>
      <c r="K3495" s="4">
        <v>3</v>
      </c>
      <c r="L3495" s="4">
        <v>0</v>
      </c>
      <c r="M3495" s="4">
        <v>56.977199999999996</v>
      </c>
    </row>
    <row r="3496" spans="1:13" ht="16" x14ac:dyDescent="0.2">
      <c r="A3496" s="4" t="s">
        <v>7637</v>
      </c>
      <c r="B3496" s="4" t="s">
        <v>2379</v>
      </c>
      <c r="C3496" s="5">
        <v>44038</v>
      </c>
      <c r="D3496" s="4" t="s">
        <v>53</v>
      </c>
      <c r="E3496" s="4" t="s">
        <v>22</v>
      </c>
      <c r="F3496" s="4" t="s">
        <v>2672</v>
      </c>
      <c r="G3496" s="4" t="s">
        <v>24</v>
      </c>
      <c r="H3496" s="4" t="s">
        <v>60</v>
      </c>
      <c r="I3496" s="4" t="s">
        <v>2673</v>
      </c>
      <c r="J3496" s="4">
        <v>46.349999999999994</v>
      </c>
      <c r="K3496" s="4">
        <v>5</v>
      </c>
      <c r="L3496" s="4">
        <v>0</v>
      </c>
      <c r="M3496" s="4">
        <v>21.784499999999998</v>
      </c>
    </row>
    <row r="3497" spans="1:13" ht="16" x14ac:dyDescent="0.2">
      <c r="A3497" s="4" t="s">
        <v>7638</v>
      </c>
      <c r="B3497" s="4" t="s">
        <v>757</v>
      </c>
      <c r="C3497" s="5">
        <v>43279</v>
      </c>
      <c r="D3497" s="4" t="s">
        <v>21</v>
      </c>
      <c r="E3497" s="4" t="s">
        <v>22</v>
      </c>
      <c r="F3497" s="4" t="s">
        <v>3438</v>
      </c>
      <c r="G3497" s="4" t="s">
        <v>48</v>
      </c>
      <c r="H3497" s="4" t="s">
        <v>183</v>
      </c>
      <c r="I3497" s="4" t="s">
        <v>3439</v>
      </c>
      <c r="J3497" s="4">
        <v>172.18599999999998</v>
      </c>
      <c r="K3497" s="4">
        <v>2</v>
      </c>
      <c r="L3497" s="4">
        <v>0.3</v>
      </c>
      <c r="M3497" s="4">
        <v>-46.736200000000011</v>
      </c>
    </row>
    <row r="3498" spans="1:13" ht="16" x14ac:dyDescent="0.2">
      <c r="A3498" s="4" t="s">
        <v>7639</v>
      </c>
      <c r="B3498" s="4" t="s">
        <v>98</v>
      </c>
      <c r="C3498" s="5">
        <v>44808</v>
      </c>
      <c r="D3498" s="4" t="s">
        <v>21</v>
      </c>
      <c r="E3498" s="4" t="s">
        <v>22</v>
      </c>
      <c r="F3498" s="4" t="s">
        <v>2043</v>
      </c>
      <c r="G3498" s="4" t="s">
        <v>37</v>
      </c>
      <c r="H3498" s="4" t="s">
        <v>55</v>
      </c>
      <c r="I3498" s="4" t="s">
        <v>2044</v>
      </c>
      <c r="J3498" s="4">
        <v>16.36</v>
      </c>
      <c r="K3498" s="4">
        <v>1</v>
      </c>
      <c r="L3498" s="4">
        <v>0</v>
      </c>
      <c r="M3498" s="4">
        <v>1.6359999999999992</v>
      </c>
    </row>
    <row r="3499" spans="1:13" ht="16" x14ac:dyDescent="0.2">
      <c r="A3499" s="4" t="s">
        <v>7640</v>
      </c>
      <c r="B3499" s="4" t="s">
        <v>1900</v>
      </c>
      <c r="C3499" s="5">
        <v>44792</v>
      </c>
      <c r="D3499" s="4" t="s">
        <v>29</v>
      </c>
      <c r="E3499" s="4" t="s">
        <v>22</v>
      </c>
      <c r="F3499" s="4" t="s">
        <v>728</v>
      </c>
      <c r="G3499" s="4" t="s">
        <v>24</v>
      </c>
      <c r="H3499" s="4" t="s">
        <v>25</v>
      </c>
      <c r="I3499" s="4" t="s">
        <v>729</v>
      </c>
      <c r="J3499" s="4">
        <v>32.340000000000003</v>
      </c>
      <c r="K3499" s="4">
        <v>10</v>
      </c>
      <c r="L3499" s="4">
        <v>0.7</v>
      </c>
      <c r="M3499" s="4">
        <v>-23.716000000000001</v>
      </c>
    </row>
    <row r="3500" spans="1:13" ht="16" x14ac:dyDescent="0.2">
      <c r="A3500" s="4" t="s">
        <v>7641</v>
      </c>
      <c r="B3500" s="4" t="s">
        <v>1675</v>
      </c>
      <c r="C3500" s="5">
        <v>44279</v>
      </c>
      <c r="D3500" s="4" t="s">
        <v>21</v>
      </c>
      <c r="E3500" s="4" t="s">
        <v>22</v>
      </c>
      <c r="F3500" s="4" t="s">
        <v>822</v>
      </c>
      <c r="G3500" s="4" t="s">
        <v>24</v>
      </c>
      <c r="H3500" s="4" t="s">
        <v>162</v>
      </c>
      <c r="I3500" s="4" t="s">
        <v>823</v>
      </c>
      <c r="J3500" s="4">
        <v>22.344000000000001</v>
      </c>
      <c r="K3500" s="4">
        <v>3</v>
      </c>
      <c r="L3500" s="4">
        <v>0.2</v>
      </c>
      <c r="M3500" s="4">
        <v>2.5136999999999983</v>
      </c>
    </row>
    <row r="3501" spans="1:13" ht="16" x14ac:dyDescent="0.2">
      <c r="A3501" s="4" t="s">
        <v>7642</v>
      </c>
      <c r="B3501" s="4" t="s">
        <v>2626</v>
      </c>
      <c r="C3501" s="5">
        <v>44541</v>
      </c>
      <c r="D3501" s="4" t="s">
        <v>21</v>
      </c>
      <c r="E3501" s="4" t="s">
        <v>22</v>
      </c>
      <c r="F3501" s="4" t="s">
        <v>5613</v>
      </c>
      <c r="G3501" s="4" t="s">
        <v>24</v>
      </c>
      <c r="H3501" s="4" t="s">
        <v>60</v>
      </c>
      <c r="I3501" s="4" t="s">
        <v>5614</v>
      </c>
      <c r="J3501" s="4">
        <v>38.520000000000003</v>
      </c>
      <c r="K3501" s="4">
        <v>9</v>
      </c>
      <c r="L3501" s="4">
        <v>0</v>
      </c>
      <c r="M3501" s="4">
        <v>18.104400000000002</v>
      </c>
    </row>
    <row r="3502" spans="1:13" ht="16" x14ac:dyDescent="0.2">
      <c r="A3502" s="4" t="s">
        <v>7643</v>
      </c>
      <c r="B3502" s="4" t="s">
        <v>373</v>
      </c>
      <c r="C3502" s="5">
        <v>43685</v>
      </c>
      <c r="D3502" s="4" t="s">
        <v>21</v>
      </c>
      <c r="E3502" s="4" t="s">
        <v>42</v>
      </c>
      <c r="F3502" s="4" t="s">
        <v>637</v>
      </c>
      <c r="G3502" s="4" t="s">
        <v>24</v>
      </c>
      <c r="H3502" s="4" t="s">
        <v>69</v>
      </c>
      <c r="I3502" s="4" t="s">
        <v>638</v>
      </c>
      <c r="J3502" s="4">
        <v>13.632</v>
      </c>
      <c r="K3502" s="4">
        <v>4</v>
      </c>
      <c r="L3502" s="4">
        <v>0.2</v>
      </c>
      <c r="M3502" s="4">
        <v>3.5783999999999998</v>
      </c>
    </row>
    <row r="3503" spans="1:13" ht="16" x14ac:dyDescent="0.2">
      <c r="A3503" s="4" t="s">
        <v>7644</v>
      </c>
      <c r="B3503" s="4" t="s">
        <v>4194</v>
      </c>
      <c r="C3503" s="5">
        <v>43155</v>
      </c>
      <c r="D3503" s="4" t="s">
        <v>21</v>
      </c>
      <c r="E3503" s="4" t="s">
        <v>22</v>
      </c>
      <c r="F3503" s="4" t="s">
        <v>2077</v>
      </c>
      <c r="G3503" s="4" t="s">
        <v>24</v>
      </c>
      <c r="H3503" s="4" t="s">
        <v>25</v>
      </c>
      <c r="I3503" s="4" t="s">
        <v>2078</v>
      </c>
      <c r="J3503" s="4">
        <v>14.301000000000002</v>
      </c>
      <c r="K3503" s="4">
        <v>7</v>
      </c>
      <c r="L3503" s="4">
        <v>0.7</v>
      </c>
      <c r="M3503" s="4">
        <v>-10.487400000000001</v>
      </c>
    </row>
    <row r="3504" spans="1:13" ht="16" x14ac:dyDescent="0.2">
      <c r="A3504" s="4" t="s">
        <v>7645</v>
      </c>
      <c r="B3504" s="4" t="s">
        <v>2315</v>
      </c>
      <c r="C3504" s="5">
        <v>44205</v>
      </c>
      <c r="D3504" s="4" t="s">
        <v>53</v>
      </c>
      <c r="E3504" s="4" t="s">
        <v>22</v>
      </c>
      <c r="F3504" s="4" t="s">
        <v>7128</v>
      </c>
      <c r="G3504" s="4" t="s">
        <v>24</v>
      </c>
      <c r="H3504" s="4" t="s">
        <v>95</v>
      </c>
      <c r="I3504" s="4" t="s">
        <v>7129</v>
      </c>
      <c r="J3504" s="4">
        <v>871.80000000000007</v>
      </c>
      <c r="K3504" s="4">
        <v>3</v>
      </c>
      <c r="L3504" s="4">
        <v>0.2</v>
      </c>
      <c r="M3504" s="4">
        <v>87.180000000000092</v>
      </c>
    </row>
    <row r="3505" spans="1:13" ht="16" x14ac:dyDescent="0.2">
      <c r="A3505" s="4" t="s">
        <v>7646</v>
      </c>
      <c r="B3505" s="4" t="s">
        <v>5140</v>
      </c>
      <c r="C3505" s="5">
        <v>43666</v>
      </c>
      <c r="D3505" s="4" t="s">
        <v>21</v>
      </c>
      <c r="E3505" s="4" t="s">
        <v>35</v>
      </c>
      <c r="F3505" s="4" t="s">
        <v>1976</v>
      </c>
      <c r="G3505" s="4" t="s">
        <v>24</v>
      </c>
      <c r="H3505" s="4" t="s">
        <v>25</v>
      </c>
      <c r="I3505" s="4" t="s">
        <v>1977</v>
      </c>
      <c r="J3505" s="4">
        <v>135.09</v>
      </c>
      <c r="K3505" s="4">
        <v>9</v>
      </c>
      <c r="L3505" s="4">
        <v>0</v>
      </c>
      <c r="M3505" s="4">
        <v>62.14139999999999</v>
      </c>
    </row>
    <row r="3506" spans="1:13" ht="16" x14ac:dyDescent="0.2">
      <c r="A3506" s="4" t="s">
        <v>7647</v>
      </c>
      <c r="B3506" s="4" t="s">
        <v>1039</v>
      </c>
      <c r="C3506" s="5">
        <v>44151</v>
      </c>
      <c r="D3506" s="4" t="s">
        <v>21</v>
      </c>
      <c r="E3506" s="4" t="s">
        <v>22</v>
      </c>
      <c r="F3506" s="4" t="s">
        <v>2245</v>
      </c>
      <c r="G3506" s="4" t="s">
        <v>24</v>
      </c>
      <c r="H3506" s="4" t="s">
        <v>25</v>
      </c>
      <c r="I3506" s="4" t="s">
        <v>2246</v>
      </c>
      <c r="J3506" s="4">
        <v>19.242000000000001</v>
      </c>
      <c r="K3506" s="4">
        <v>3</v>
      </c>
      <c r="L3506" s="4">
        <v>0.7</v>
      </c>
      <c r="M3506" s="4">
        <v>-13.4694</v>
      </c>
    </row>
    <row r="3507" spans="1:13" ht="16" x14ac:dyDescent="0.2">
      <c r="A3507" s="4" t="s">
        <v>7648</v>
      </c>
      <c r="B3507" s="4" t="s">
        <v>1693</v>
      </c>
      <c r="C3507" s="5">
        <v>44708</v>
      </c>
      <c r="D3507" s="4" t="s">
        <v>21</v>
      </c>
      <c r="E3507" s="4" t="s">
        <v>42</v>
      </c>
      <c r="F3507" s="4" t="s">
        <v>3777</v>
      </c>
      <c r="G3507" s="4" t="s">
        <v>24</v>
      </c>
      <c r="H3507" s="4" t="s">
        <v>91</v>
      </c>
      <c r="I3507" s="4" t="s">
        <v>3778</v>
      </c>
      <c r="J3507" s="4">
        <v>563.4</v>
      </c>
      <c r="K3507" s="4">
        <v>4</v>
      </c>
      <c r="L3507" s="4">
        <v>0</v>
      </c>
      <c r="M3507" s="4">
        <v>67.608000000000004</v>
      </c>
    </row>
    <row r="3508" spans="1:13" ht="16" x14ac:dyDescent="0.2">
      <c r="A3508" s="4" t="s">
        <v>7649</v>
      </c>
      <c r="B3508" s="4" t="s">
        <v>3093</v>
      </c>
      <c r="C3508" s="5">
        <v>43864</v>
      </c>
      <c r="D3508" s="4" t="s">
        <v>21</v>
      </c>
      <c r="E3508" s="4" t="s">
        <v>22</v>
      </c>
      <c r="F3508" s="4" t="s">
        <v>3721</v>
      </c>
      <c r="G3508" s="4" t="s">
        <v>24</v>
      </c>
      <c r="H3508" s="4" t="s">
        <v>25</v>
      </c>
      <c r="I3508" s="4" t="s">
        <v>3722</v>
      </c>
      <c r="J3508" s="4">
        <v>14.952000000000002</v>
      </c>
      <c r="K3508" s="4">
        <v>1</v>
      </c>
      <c r="L3508" s="4">
        <v>0.2</v>
      </c>
      <c r="M3508" s="4">
        <v>5.0462999999999996</v>
      </c>
    </row>
    <row r="3509" spans="1:13" ht="16" x14ac:dyDescent="0.2">
      <c r="A3509" s="4" t="s">
        <v>7650</v>
      </c>
      <c r="B3509" s="4" t="s">
        <v>825</v>
      </c>
      <c r="C3509" s="5">
        <v>44449</v>
      </c>
      <c r="D3509" s="4" t="s">
        <v>21</v>
      </c>
      <c r="E3509" s="4" t="s">
        <v>42</v>
      </c>
      <c r="F3509" s="4" t="s">
        <v>1163</v>
      </c>
      <c r="G3509" s="4" t="s">
        <v>24</v>
      </c>
      <c r="H3509" s="4" t="s">
        <v>25</v>
      </c>
      <c r="I3509" s="4" t="s">
        <v>1164</v>
      </c>
      <c r="J3509" s="4">
        <v>1.9639999999999995</v>
      </c>
      <c r="K3509" s="4">
        <v>2</v>
      </c>
      <c r="L3509" s="4">
        <v>0.8</v>
      </c>
      <c r="M3509" s="4">
        <v>-3.2406000000000006</v>
      </c>
    </row>
    <row r="3510" spans="1:13" ht="16" x14ac:dyDescent="0.2">
      <c r="A3510" s="4" t="s">
        <v>7651</v>
      </c>
      <c r="B3510" s="4" t="s">
        <v>1488</v>
      </c>
      <c r="C3510" s="5">
        <v>43886</v>
      </c>
      <c r="D3510" s="4" t="s">
        <v>53</v>
      </c>
      <c r="E3510" s="4" t="s">
        <v>42</v>
      </c>
      <c r="F3510" s="4" t="s">
        <v>6053</v>
      </c>
      <c r="G3510" s="4" t="s">
        <v>37</v>
      </c>
      <c r="H3510" s="4" t="s">
        <v>55</v>
      </c>
      <c r="I3510" s="4" t="s">
        <v>6054</v>
      </c>
      <c r="J3510" s="4">
        <v>23.344000000000001</v>
      </c>
      <c r="K3510" s="4">
        <v>2</v>
      </c>
      <c r="L3510" s="4">
        <v>0.2</v>
      </c>
      <c r="M3510" s="4">
        <v>-1.4590000000000014</v>
      </c>
    </row>
    <row r="3511" spans="1:13" ht="16" x14ac:dyDescent="0.2">
      <c r="A3511" s="4" t="s">
        <v>7652</v>
      </c>
      <c r="B3511" s="4" t="s">
        <v>3026</v>
      </c>
      <c r="C3511" s="5">
        <v>44420</v>
      </c>
      <c r="D3511" s="4" t="s">
        <v>29</v>
      </c>
      <c r="E3511" s="4" t="s">
        <v>22</v>
      </c>
      <c r="F3511" s="4" t="s">
        <v>7653</v>
      </c>
      <c r="G3511" s="4" t="s">
        <v>24</v>
      </c>
      <c r="H3511" s="4" t="s">
        <v>60</v>
      </c>
      <c r="I3511" s="4" t="s">
        <v>7654</v>
      </c>
      <c r="J3511" s="4">
        <v>10.368000000000002</v>
      </c>
      <c r="K3511" s="4">
        <v>2</v>
      </c>
      <c r="L3511" s="4">
        <v>0.2</v>
      </c>
      <c r="M3511" s="4">
        <v>3.6288</v>
      </c>
    </row>
    <row r="3512" spans="1:13" ht="16" x14ac:dyDescent="0.2">
      <c r="A3512" s="4" t="s">
        <v>7655</v>
      </c>
      <c r="B3512" s="4" t="s">
        <v>6057</v>
      </c>
      <c r="C3512" s="5">
        <v>44421</v>
      </c>
      <c r="D3512" s="4" t="s">
        <v>21</v>
      </c>
      <c r="E3512" s="4" t="s">
        <v>22</v>
      </c>
      <c r="F3512" s="4" t="s">
        <v>549</v>
      </c>
      <c r="G3512" s="4" t="s">
        <v>24</v>
      </c>
      <c r="H3512" s="4" t="s">
        <v>25</v>
      </c>
      <c r="I3512" s="4" t="s">
        <v>550</v>
      </c>
      <c r="J3512" s="4">
        <v>8.5679999999999978</v>
      </c>
      <c r="K3512" s="4">
        <v>3</v>
      </c>
      <c r="L3512" s="4">
        <v>0.8</v>
      </c>
      <c r="M3512" s="4">
        <v>-14.5656</v>
      </c>
    </row>
    <row r="3513" spans="1:13" ht="16" x14ac:dyDescent="0.2">
      <c r="A3513" s="4" t="s">
        <v>7656</v>
      </c>
      <c r="B3513" s="4" t="s">
        <v>1590</v>
      </c>
      <c r="C3513" s="5">
        <v>43285</v>
      </c>
      <c r="D3513" s="4" t="s">
        <v>29</v>
      </c>
      <c r="E3513" s="4" t="s">
        <v>42</v>
      </c>
      <c r="F3513" s="4" t="s">
        <v>7079</v>
      </c>
      <c r="G3513" s="4" t="s">
        <v>37</v>
      </c>
      <c r="H3513" s="4" t="s">
        <v>55</v>
      </c>
      <c r="I3513" s="4" t="s">
        <v>7080</v>
      </c>
      <c r="J3513" s="4">
        <v>39.984000000000002</v>
      </c>
      <c r="K3513" s="4">
        <v>2</v>
      </c>
      <c r="L3513" s="4">
        <v>0.2</v>
      </c>
      <c r="M3513" s="4">
        <v>-1.4994000000000067</v>
      </c>
    </row>
    <row r="3514" spans="1:13" ht="16" x14ac:dyDescent="0.2">
      <c r="A3514" s="4" t="s">
        <v>7657</v>
      </c>
      <c r="B3514" s="4" t="s">
        <v>4189</v>
      </c>
      <c r="C3514" s="5">
        <v>43968</v>
      </c>
      <c r="D3514" s="4" t="s">
        <v>21</v>
      </c>
      <c r="E3514" s="4" t="s">
        <v>42</v>
      </c>
      <c r="F3514" s="4" t="s">
        <v>6334</v>
      </c>
      <c r="G3514" s="4" t="s">
        <v>24</v>
      </c>
      <c r="H3514" s="4" t="s">
        <v>25</v>
      </c>
      <c r="I3514" s="4" t="s">
        <v>6335</v>
      </c>
      <c r="J3514" s="4">
        <v>24.448</v>
      </c>
      <c r="K3514" s="4">
        <v>2</v>
      </c>
      <c r="L3514" s="4">
        <v>0.2</v>
      </c>
      <c r="M3514" s="4">
        <v>8.8623999999999992</v>
      </c>
    </row>
    <row r="3515" spans="1:13" ht="16" x14ac:dyDescent="0.2">
      <c r="A3515" s="4" t="s">
        <v>7658</v>
      </c>
      <c r="B3515" s="4" t="s">
        <v>5250</v>
      </c>
      <c r="C3515" s="5">
        <v>43940</v>
      </c>
      <c r="D3515" s="4" t="s">
        <v>21</v>
      </c>
      <c r="E3515" s="4" t="s">
        <v>22</v>
      </c>
      <c r="F3515" s="4" t="s">
        <v>5293</v>
      </c>
      <c r="G3515" s="4" t="s">
        <v>48</v>
      </c>
      <c r="H3515" s="4" t="s">
        <v>183</v>
      </c>
      <c r="I3515" s="4" t="s">
        <v>5294</v>
      </c>
      <c r="J3515" s="4">
        <v>310.74399999999997</v>
      </c>
      <c r="K3515" s="4">
        <v>4</v>
      </c>
      <c r="L3515" s="4">
        <v>0.3</v>
      </c>
      <c r="M3515" s="4">
        <v>-26.635199999999998</v>
      </c>
    </row>
    <row r="3516" spans="1:13" ht="16" x14ac:dyDescent="0.2">
      <c r="A3516" s="4" t="s">
        <v>7659</v>
      </c>
      <c r="B3516" s="4" t="s">
        <v>2753</v>
      </c>
      <c r="C3516" s="5">
        <v>44055</v>
      </c>
      <c r="D3516" s="4" t="s">
        <v>29</v>
      </c>
      <c r="E3516" s="4" t="s">
        <v>22</v>
      </c>
      <c r="F3516" s="4" t="s">
        <v>7660</v>
      </c>
      <c r="G3516" s="4" t="s">
        <v>37</v>
      </c>
      <c r="H3516" s="4" t="s">
        <v>55</v>
      </c>
      <c r="I3516" s="4" t="s">
        <v>7661</v>
      </c>
      <c r="J3516" s="4">
        <v>47.496000000000002</v>
      </c>
      <c r="K3516" s="4">
        <v>1</v>
      </c>
      <c r="L3516" s="4">
        <v>0.2</v>
      </c>
      <c r="M3516" s="4">
        <v>-1.187400000000002</v>
      </c>
    </row>
    <row r="3517" spans="1:13" ht="16" x14ac:dyDescent="0.2">
      <c r="A3517" s="4" t="s">
        <v>7662</v>
      </c>
      <c r="B3517" s="4" t="s">
        <v>3944</v>
      </c>
      <c r="C3517" s="5">
        <v>44437</v>
      </c>
      <c r="D3517" s="4" t="s">
        <v>21</v>
      </c>
      <c r="E3517" s="4" t="s">
        <v>35</v>
      </c>
      <c r="F3517" s="4" t="s">
        <v>1764</v>
      </c>
      <c r="G3517" s="4" t="s">
        <v>24</v>
      </c>
      <c r="H3517" s="4" t="s">
        <v>25</v>
      </c>
      <c r="I3517" s="4" t="s">
        <v>1765</v>
      </c>
      <c r="J3517" s="4">
        <v>99.588000000000008</v>
      </c>
      <c r="K3517" s="4">
        <v>2</v>
      </c>
      <c r="L3517" s="4">
        <v>0.7</v>
      </c>
      <c r="M3517" s="4">
        <v>-82.989999999999981</v>
      </c>
    </row>
    <row r="3518" spans="1:13" ht="16" x14ac:dyDescent="0.2">
      <c r="A3518" s="4" t="s">
        <v>7663</v>
      </c>
      <c r="B3518" s="4" t="s">
        <v>3083</v>
      </c>
      <c r="C3518" s="5">
        <v>43912</v>
      </c>
      <c r="D3518" s="4" t="s">
        <v>53</v>
      </c>
      <c r="E3518" s="4" t="s">
        <v>42</v>
      </c>
      <c r="F3518" s="4" t="s">
        <v>5467</v>
      </c>
      <c r="G3518" s="4" t="s">
        <v>37</v>
      </c>
      <c r="H3518" s="4" t="s">
        <v>55</v>
      </c>
      <c r="I3518" s="4" t="s">
        <v>5468</v>
      </c>
      <c r="J3518" s="4">
        <v>47.92</v>
      </c>
      <c r="K3518" s="4">
        <v>2</v>
      </c>
      <c r="L3518" s="4">
        <v>0.2</v>
      </c>
      <c r="M3518" s="4">
        <v>11.98</v>
      </c>
    </row>
    <row r="3519" spans="1:13" ht="16" x14ac:dyDescent="0.2">
      <c r="A3519" s="4" t="s">
        <v>7664</v>
      </c>
      <c r="B3519" s="4" t="s">
        <v>4751</v>
      </c>
      <c r="C3519" s="5">
        <v>43564</v>
      </c>
      <c r="D3519" s="4" t="s">
        <v>21</v>
      </c>
      <c r="E3519" s="4" t="s">
        <v>35</v>
      </c>
      <c r="F3519" s="4" t="s">
        <v>7665</v>
      </c>
      <c r="G3519" s="4" t="s">
        <v>37</v>
      </c>
      <c r="H3519" s="4" t="s">
        <v>78</v>
      </c>
      <c r="I3519" s="4" t="s">
        <v>7666</v>
      </c>
      <c r="J3519" s="4">
        <v>3991.98</v>
      </c>
      <c r="K3519" s="4">
        <v>2</v>
      </c>
      <c r="L3519" s="4">
        <v>0</v>
      </c>
      <c r="M3519" s="4">
        <v>1995.99</v>
      </c>
    </row>
    <row r="3520" spans="1:13" ht="16" x14ac:dyDescent="0.2">
      <c r="A3520" s="4" t="s">
        <v>7667</v>
      </c>
      <c r="B3520" s="4" t="s">
        <v>1989</v>
      </c>
      <c r="C3520" s="5">
        <v>44128</v>
      </c>
      <c r="D3520" s="4" t="s">
        <v>21</v>
      </c>
      <c r="E3520" s="4" t="s">
        <v>35</v>
      </c>
      <c r="F3520" s="4" t="s">
        <v>4758</v>
      </c>
      <c r="G3520" s="4" t="s">
        <v>24</v>
      </c>
      <c r="H3520" s="4" t="s">
        <v>25</v>
      </c>
      <c r="I3520" s="4" t="s">
        <v>4759</v>
      </c>
      <c r="J3520" s="4">
        <v>189.58800000000005</v>
      </c>
      <c r="K3520" s="4">
        <v>2</v>
      </c>
      <c r="L3520" s="4">
        <v>0.7</v>
      </c>
      <c r="M3520" s="4">
        <v>-145.35079999999999</v>
      </c>
    </row>
    <row r="3521" spans="1:13" ht="16" x14ac:dyDescent="0.2">
      <c r="A3521" s="4" t="s">
        <v>7668</v>
      </c>
      <c r="B3521" s="4" t="s">
        <v>1635</v>
      </c>
      <c r="C3521" s="5">
        <v>44243</v>
      </c>
      <c r="D3521" s="4" t="s">
        <v>21</v>
      </c>
      <c r="E3521" s="4" t="s">
        <v>42</v>
      </c>
      <c r="F3521" s="4" t="s">
        <v>4971</v>
      </c>
      <c r="G3521" s="4" t="s">
        <v>24</v>
      </c>
      <c r="H3521" s="4" t="s">
        <v>95</v>
      </c>
      <c r="I3521" s="4" t="s">
        <v>4972</v>
      </c>
      <c r="J3521" s="4">
        <v>166.84</v>
      </c>
      <c r="K3521" s="4">
        <v>5</v>
      </c>
      <c r="L3521" s="4">
        <v>0.2</v>
      </c>
      <c r="M3521" s="4">
        <v>18.769499999999987</v>
      </c>
    </row>
    <row r="3522" spans="1:13" ht="16" x14ac:dyDescent="0.2">
      <c r="A3522" s="4" t="s">
        <v>7669</v>
      </c>
      <c r="B3522" s="4" t="s">
        <v>5872</v>
      </c>
      <c r="C3522" s="5">
        <v>44977</v>
      </c>
      <c r="D3522" s="4" t="s">
        <v>21</v>
      </c>
      <c r="E3522" s="4" t="s">
        <v>22</v>
      </c>
      <c r="F3522" s="4" t="s">
        <v>3615</v>
      </c>
      <c r="G3522" s="4" t="s">
        <v>24</v>
      </c>
      <c r="H3522" s="4" t="s">
        <v>60</v>
      </c>
      <c r="I3522" s="4" t="s">
        <v>3616</v>
      </c>
      <c r="J3522" s="4">
        <v>6.48</v>
      </c>
      <c r="K3522" s="4">
        <v>1</v>
      </c>
      <c r="L3522" s="4">
        <v>0</v>
      </c>
      <c r="M3522" s="4">
        <v>3.1104000000000003</v>
      </c>
    </row>
    <row r="3523" spans="1:13" ht="16" x14ac:dyDescent="0.2">
      <c r="A3523" s="4" t="s">
        <v>7670</v>
      </c>
      <c r="B3523" s="4" t="s">
        <v>706</v>
      </c>
      <c r="C3523" s="5">
        <v>44655</v>
      </c>
      <c r="D3523" s="4" t="s">
        <v>21</v>
      </c>
      <c r="E3523" s="4" t="s">
        <v>42</v>
      </c>
      <c r="F3523" s="4" t="s">
        <v>295</v>
      </c>
      <c r="G3523" s="4" t="s">
        <v>48</v>
      </c>
      <c r="H3523" s="4" t="s">
        <v>183</v>
      </c>
      <c r="I3523" s="4" t="s">
        <v>296</v>
      </c>
      <c r="J3523" s="4">
        <v>141.37199999999999</v>
      </c>
      <c r="K3523" s="4">
        <v>2</v>
      </c>
      <c r="L3523" s="4">
        <v>0.3</v>
      </c>
      <c r="M3523" s="4">
        <v>-48.470400000000019</v>
      </c>
    </row>
    <row r="3524" spans="1:13" ht="16" x14ac:dyDescent="0.2">
      <c r="A3524" s="4" t="s">
        <v>7671</v>
      </c>
      <c r="B3524" s="4" t="s">
        <v>3737</v>
      </c>
      <c r="C3524" s="5">
        <v>44666</v>
      </c>
      <c r="D3524" s="4" t="s">
        <v>21</v>
      </c>
      <c r="E3524" s="4" t="s">
        <v>22</v>
      </c>
      <c r="F3524" s="4" t="s">
        <v>7429</v>
      </c>
      <c r="G3524" s="4" t="s">
        <v>24</v>
      </c>
      <c r="H3524" s="4" t="s">
        <v>31</v>
      </c>
      <c r="I3524" s="4" t="s">
        <v>7430</v>
      </c>
      <c r="J3524" s="4">
        <v>43.86</v>
      </c>
      <c r="K3524" s="4">
        <v>6</v>
      </c>
      <c r="L3524" s="4">
        <v>0</v>
      </c>
      <c r="M3524" s="4">
        <v>20.614199999999997</v>
      </c>
    </row>
    <row r="3525" spans="1:13" ht="16" x14ac:dyDescent="0.2">
      <c r="A3525" s="4" t="s">
        <v>7672</v>
      </c>
      <c r="B3525" s="4" t="s">
        <v>2886</v>
      </c>
      <c r="C3525" s="5">
        <v>44472</v>
      </c>
      <c r="D3525" s="4" t="s">
        <v>53</v>
      </c>
      <c r="E3525" s="4" t="s">
        <v>42</v>
      </c>
      <c r="F3525" s="4" t="s">
        <v>3150</v>
      </c>
      <c r="G3525" s="4" t="s">
        <v>37</v>
      </c>
      <c r="H3525" s="4" t="s">
        <v>38</v>
      </c>
      <c r="I3525" s="4" t="s">
        <v>3151</v>
      </c>
      <c r="J3525" s="4">
        <v>863.6400000000001</v>
      </c>
      <c r="K3525" s="4">
        <v>9</v>
      </c>
      <c r="L3525" s="4">
        <v>0.2</v>
      </c>
      <c r="M3525" s="4">
        <v>107.95499999999998</v>
      </c>
    </row>
    <row r="3526" spans="1:13" ht="16" x14ac:dyDescent="0.2">
      <c r="A3526" s="4" t="s">
        <v>7673</v>
      </c>
      <c r="B3526" s="4" t="s">
        <v>7674</v>
      </c>
      <c r="C3526" s="5">
        <v>44314</v>
      </c>
      <c r="D3526" s="4" t="s">
        <v>21</v>
      </c>
      <c r="E3526" s="4" t="s">
        <v>35</v>
      </c>
      <c r="F3526" s="4" t="s">
        <v>7675</v>
      </c>
      <c r="G3526" s="4" t="s">
        <v>37</v>
      </c>
      <c r="H3526" s="4" t="s">
        <v>78</v>
      </c>
      <c r="I3526" s="4" t="s">
        <v>7676</v>
      </c>
      <c r="J3526" s="4">
        <v>350.97300000000007</v>
      </c>
      <c r="K3526" s="4">
        <v>3</v>
      </c>
      <c r="L3526" s="4">
        <v>0.1</v>
      </c>
      <c r="M3526" s="4">
        <v>152.08829999999998</v>
      </c>
    </row>
    <row r="3527" spans="1:13" ht="16" x14ac:dyDescent="0.2">
      <c r="A3527" s="4" t="s">
        <v>7677</v>
      </c>
      <c r="B3527" s="4" t="s">
        <v>5756</v>
      </c>
      <c r="C3527" s="5">
        <v>43101</v>
      </c>
      <c r="D3527" s="4" t="s">
        <v>21</v>
      </c>
      <c r="E3527" s="4" t="s">
        <v>22</v>
      </c>
      <c r="F3527" s="4" t="s">
        <v>5677</v>
      </c>
      <c r="G3527" s="4" t="s">
        <v>37</v>
      </c>
      <c r="H3527" s="4" t="s">
        <v>38</v>
      </c>
      <c r="I3527" s="4" t="s">
        <v>5678</v>
      </c>
      <c r="J3527" s="4">
        <v>377.96999999999997</v>
      </c>
      <c r="K3527" s="4">
        <v>3</v>
      </c>
      <c r="L3527" s="4">
        <v>0</v>
      </c>
      <c r="M3527" s="4">
        <v>94.492500000000007</v>
      </c>
    </row>
    <row r="3528" spans="1:13" ht="16" x14ac:dyDescent="0.2">
      <c r="A3528" s="4" t="s">
        <v>7678</v>
      </c>
      <c r="B3528" s="4" t="s">
        <v>985</v>
      </c>
      <c r="C3528" s="5">
        <v>43132</v>
      </c>
      <c r="D3528" s="4" t="s">
        <v>21</v>
      </c>
      <c r="E3528" s="4" t="s">
        <v>35</v>
      </c>
      <c r="F3528" s="4" t="s">
        <v>3696</v>
      </c>
      <c r="G3528" s="4" t="s">
        <v>48</v>
      </c>
      <c r="H3528" s="4" t="s">
        <v>112</v>
      </c>
      <c r="I3528" s="4" t="s">
        <v>3697</v>
      </c>
      <c r="J3528" s="4">
        <v>25.16</v>
      </c>
      <c r="K3528" s="4">
        <v>2</v>
      </c>
      <c r="L3528" s="4">
        <v>0</v>
      </c>
      <c r="M3528" s="4">
        <v>8.5543999999999976</v>
      </c>
    </row>
    <row r="3529" spans="1:13" ht="16" x14ac:dyDescent="0.2">
      <c r="A3529" s="4" t="s">
        <v>7679</v>
      </c>
      <c r="B3529" s="4" t="s">
        <v>1689</v>
      </c>
      <c r="C3529" s="5">
        <v>44385</v>
      </c>
      <c r="D3529" s="4" t="s">
        <v>21</v>
      </c>
      <c r="E3529" s="4" t="s">
        <v>42</v>
      </c>
      <c r="F3529" s="4" t="s">
        <v>7680</v>
      </c>
      <c r="G3529" s="4" t="s">
        <v>48</v>
      </c>
      <c r="H3529" s="4" t="s">
        <v>112</v>
      </c>
      <c r="I3529" s="4" t="s">
        <v>7681</v>
      </c>
      <c r="J3529" s="4">
        <v>24.4</v>
      </c>
      <c r="K3529" s="4">
        <v>2</v>
      </c>
      <c r="L3529" s="4">
        <v>0</v>
      </c>
      <c r="M3529" s="4">
        <v>10.248000000000001</v>
      </c>
    </row>
    <row r="3530" spans="1:13" ht="16" x14ac:dyDescent="0.2">
      <c r="A3530" s="4" t="s">
        <v>7682</v>
      </c>
      <c r="B3530" s="4" t="s">
        <v>357</v>
      </c>
      <c r="C3530" s="5">
        <v>43996</v>
      </c>
      <c r="D3530" s="4" t="s">
        <v>21</v>
      </c>
      <c r="E3530" s="4" t="s">
        <v>42</v>
      </c>
      <c r="F3530" s="4" t="s">
        <v>2572</v>
      </c>
      <c r="G3530" s="4" t="s">
        <v>24</v>
      </c>
      <c r="H3530" s="4" t="s">
        <v>91</v>
      </c>
      <c r="I3530" s="4" t="s">
        <v>2573</v>
      </c>
      <c r="J3530" s="4">
        <v>61.68</v>
      </c>
      <c r="K3530" s="4">
        <v>4</v>
      </c>
      <c r="L3530" s="4">
        <v>0</v>
      </c>
      <c r="M3530" s="4">
        <v>16.653600000000004</v>
      </c>
    </row>
    <row r="3531" spans="1:13" ht="16" x14ac:dyDescent="0.2">
      <c r="A3531" s="4" t="s">
        <v>7683</v>
      </c>
      <c r="B3531" s="4" t="s">
        <v>517</v>
      </c>
      <c r="C3531" s="5">
        <v>43537</v>
      </c>
      <c r="D3531" s="4" t="s">
        <v>29</v>
      </c>
      <c r="E3531" s="4" t="s">
        <v>22</v>
      </c>
      <c r="F3531" s="4" t="s">
        <v>6868</v>
      </c>
      <c r="G3531" s="4" t="s">
        <v>24</v>
      </c>
      <c r="H3531" s="4" t="s">
        <v>69</v>
      </c>
      <c r="I3531" s="4" t="s">
        <v>6869</v>
      </c>
      <c r="J3531" s="4">
        <v>21.240000000000002</v>
      </c>
      <c r="K3531" s="4">
        <v>3</v>
      </c>
      <c r="L3531" s="4">
        <v>0</v>
      </c>
      <c r="M3531" s="4">
        <v>8.071200000000001</v>
      </c>
    </row>
    <row r="3532" spans="1:13" ht="16" x14ac:dyDescent="0.2">
      <c r="A3532" s="4" t="s">
        <v>7684</v>
      </c>
      <c r="B3532" s="4" t="s">
        <v>1843</v>
      </c>
      <c r="C3532" s="5">
        <v>43920</v>
      </c>
      <c r="D3532" s="4" t="s">
        <v>21</v>
      </c>
      <c r="E3532" s="4" t="s">
        <v>35</v>
      </c>
      <c r="F3532" s="4" t="s">
        <v>6248</v>
      </c>
      <c r="G3532" s="4" t="s">
        <v>48</v>
      </c>
      <c r="H3532" s="4" t="s">
        <v>183</v>
      </c>
      <c r="I3532" s="4" t="s">
        <v>6249</v>
      </c>
      <c r="J3532" s="4">
        <v>129.56800000000001</v>
      </c>
      <c r="K3532" s="4">
        <v>2</v>
      </c>
      <c r="L3532" s="4">
        <v>0.2</v>
      </c>
      <c r="M3532" s="4">
        <v>-12.956799999999994</v>
      </c>
    </row>
    <row r="3533" spans="1:13" ht="16" x14ac:dyDescent="0.2">
      <c r="A3533" s="4" t="s">
        <v>7685</v>
      </c>
      <c r="B3533" s="4" t="s">
        <v>3005</v>
      </c>
      <c r="C3533" s="5">
        <v>44255</v>
      </c>
      <c r="D3533" s="4" t="s">
        <v>29</v>
      </c>
      <c r="E3533" s="4" t="s">
        <v>22</v>
      </c>
      <c r="F3533" s="4" t="s">
        <v>3902</v>
      </c>
      <c r="G3533" s="4" t="s">
        <v>24</v>
      </c>
      <c r="H3533" s="4" t="s">
        <v>91</v>
      </c>
      <c r="I3533" s="4" t="s">
        <v>3903</v>
      </c>
      <c r="J3533" s="4">
        <v>40.29</v>
      </c>
      <c r="K3533" s="4">
        <v>3</v>
      </c>
      <c r="L3533" s="4">
        <v>0</v>
      </c>
      <c r="M3533" s="4">
        <v>10.0725</v>
      </c>
    </row>
    <row r="3534" spans="1:13" ht="16" x14ac:dyDescent="0.2">
      <c r="A3534" s="4" t="s">
        <v>7686</v>
      </c>
      <c r="B3534" s="4" t="s">
        <v>3199</v>
      </c>
      <c r="C3534" s="5">
        <v>44080</v>
      </c>
      <c r="D3534" s="4" t="s">
        <v>21</v>
      </c>
      <c r="E3534" s="4" t="s">
        <v>42</v>
      </c>
      <c r="F3534" s="4" t="s">
        <v>350</v>
      </c>
      <c r="G3534" s="4" t="s">
        <v>24</v>
      </c>
      <c r="H3534" s="4" t="s">
        <v>192</v>
      </c>
      <c r="I3534" s="4" t="s">
        <v>351</v>
      </c>
      <c r="J3534" s="4">
        <v>30.56</v>
      </c>
      <c r="K3534" s="4">
        <v>4</v>
      </c>
      <c r="L3534" s="4">
        <v>0</v>
      </c>
      <c r="M3534" s="4">
        <v>14.974399999999999</v>
      </c>
    </row>
    <row r="3535" spans="1:13" ht="16" x14ac:dyDescent="0.2">
      <c r="A3535" s="4" t="s">
        <v>7687</v>
      </c>
      <c r="B3535" s="4" t="s">
        <v>4688</v>
      </c>
      <c r="C3535" s="5">
        <v>43816</v>
      </c>
      <c r="D3535" s="4" t="s">
        <v>21</v>
      </c>
      <c r="E3535" s="4" t="s">
        <v>22</v>
      </c>
      <c r="F3535" s="4" t="s">
        <v>7688</v>
      </c>
      <c r="G3535" s="4" t="s">
        <v>24</v>
      </c>
      <c r="H3535" s="4" t="s">
        <v>387</v>
      </c>
      <c r="I3535" s="4" t="s">
        <v>7689</v>
      </c>
      <c r="J3535" s="4">
        <v>19.600000000000001</v>
      </c>
      <c r="K3535" s="4">
        <v>5</v>
      </c>
      <c r="L3535" s="4">
        <v>0</v>
      </c>
      <c r="M3535" s="4">
        <v>9.6039999999999992</v>
      </c>
    </row>
    <row r="3536" spans="1:13" ht="16" x14ac:dyDescent="0.2">
      <c r="A3536" s="4" t="s">
        <v>7690</v>
      </c>
      <c r="B3536" s="4" t="s">
        <v>430</v>
      </c>
      <c r="C3536" s="5">
        <v>43957</v>
      </c>
      <c r="D3536" s="4" t="s">
        <v>21</v>
      </c>
      <c r="E3536" s="4" t="s">
        <v>42</v>
      </c>
      <c r="F3536" s="4" t="s">
        <v>4839</v>
      </c>
      <c r="G3536" s="4" t="s">
        <v>37</v>
      </c>
      <c r="H3536" s="4" t="s">
        <v>55</v>
      </c>
      <c r="I3536" s="4" t="s">
        <v>4840</v>
      </c>
      <c r="J3536" s="4">
        <v>27.6</v>
      </c>
      <c r="K3536" s="4">
        <v>4</v>
      </c>
      <c r="L3536" s="4">
        <v>0</v>
      </c>
      <c r="M3536" s="4">
        <v>2.2079999999999984</v>
      </c>
    </row>
    <row r="3537" spans="1:13" ht="16" x14ac:dyDescent="0.2">
      <c r="A3537" s="4" t="s">
        <v>7691</v>
      </c>
      <c r="B3537" s="4" t="s">
        <v>2311</v>
      </c>
      <c r="C3537" s="5">
        <v>43990</v>
      </c>
      <c r="D3537" s="4" t="s">
        <v>21</v>
      </c>
      <c r="E3537" s="4" t="s">
        <v>22</v>
      </c>
      <c r="F3537" s="4" t="s">
        <v>7168</v>
      </c>
      <c r="G3537" s="4" t="s">
        <v>24</v>
      </c>
      <c r="H3537" s="4" t="s">
        <v>60</v>
      </c>
      <c r="I3537" s="4" t="s">
        <v>7169</v>
      </c>
      <c r="J3537" s="4">
        <v>104.85</v>
      </c>
      <c r="K3537" s="4">
        <v>1</v>
      </c>
      <c r="L3537" s="4">
        <v>0</v>
      </c>
      <c r="M3537" s="4">
        <v>50.327999999999996</v>
      </c>
    </row>
    <row r="3538" spans="1:13" ht="16" x14ac:dyDescent="0.2">
      <c r="A3538" s="4" t="s">
        <v>7692</v>
      </c>
      <c r="B3538" s="4" t="s">
        <v>2900</v>
      </c>
      <c r="C3538" s="5">
        <v>45076</v>
      </c>
      <c r="D3538" s="4" t="s">
        <v>21</v>
      </c>
      <c r="E3538" s="4" t="s">
        <v>42</v>
      </c>
      <c r="F3538" s="4" t="s">
        <v>5593</v>
      </c>
      <c r="G3538" s="4" t="s">
        <v>48</v>
      </c>
      <c r="H3538" s="4" t="s">
        <v>183</v>
      </c>
      <c r="I3538" s="4" t="s">
        <v>5594</v>
      </c>
      <c r="J3538" s="4">
        <v>561.58400000000006</v>
      </c>
      <c r="K3538" s="4">
        <v>2</v>
      </c>
      <c r="L3538" s="4">
        <v>0.2</v>
      </c>
      <c r="M3538" s="4">
        <v>70.197999999999922</v>
      </c>
    </row>
    <row r="3539" spans="1:13" ht="16" x14ac:dyDescent="0.2">
      <c r="A3539" s="4" t="s">
        <v>7693</v>
      </c>
      <c r="B3539" s="4" t="s">
        <v>4350</v>
      </c>
      <c r="C3539" s="5">
        <v>44667</v>
      </c>
      <c r="D3539" s="4" t="s">
        <v>21</v>
      </c>
      <c r="E3539" s="4" t="s">
        <v>22</v>
      </c>
      <c r="F3539" s="4" t="s">
        <v>2284</v>
      </c>
      <c r="G3539" s="4" t="s">
        <v>24</v>
      </c>
      <c r="H3539" s="4" t="s">
        <v>60</v>
      </c>
      <c r="I3539" s="4" t="s">
        <v>2285</v>
      </c>
      <c r="J3539" s="4">
        <v>89.567999999999998</v>
      </c>
      <c r="K3539" s="4">
        <v>2</v>
      </c>
      <c r="L3539" s="4">
        <v>0.2</v>
      </c>
      <c r="M3539" s="4">
        <v>32.468400000000003</v>
      </c>
    </row>
    <row r="3540" spans="1:13" ht="16" x14ac:dyDescent="0.2">
      <c r="A3540" s="4" t="s">
        <v>7694</v>
      </c>
      <c r="B3540" s="4" t="s">
        <v>4845</v>
      </c>
      <c r="C3540" s="5">
        <v>45000</v>
      </c>
      <c r="D3540" s="4" t="s">
        <v>152</v>
      </c>
      <c r="E3540" s="4" t="s">
        <v>22</v>
      </c>
      <c r="F3540" s="4" t="s">
        <v>846</v>
      </c>
      <c r="G3540" s="4" t="s">
        <v>37</v>
      </c>
      <c r="H3540" s="4" t="s">
        <v>38</v>
      </c>
      <c r="I3540" s="4" t="s">
        <v>847</v>
      </c>
      <c r="J3540" s="4">
        <v>119.94</v>
      </c>
      <c r="K3540" s="4">
        <v>6</v>
      </c>
      <c r="L3540" s="4">
        <v>0</v>
      </c>
      <c r="M3540" s="4">
        <v>5.9969999999999857</v>
      </c>
    </row>
    <row r="3541" spans="1:13" ht="16" x14ac:dyDescent="0.2">
      <c r="A3541" s="4" t="s">
        <v>7695</v>
      </c>
      <c r="B3541" s="4" t="s">
        <v>1169</v>
      </c>
      <c r="C3541" s="5">
        <v>44222</v>
      </c>
      <c r="D3541" s="4" t="s">
        <v>21</v>
      </c>
      <c r="E3541" s="4" t="s">
        <v>22</v>
      </c>
      <c r="F3541" s="4" t="s">
        <v>2631</v>
      </c>
      <c r="G3541" s="4" t="s">
        <v>24</v>
      </c>
      <c r="H3541" s="4" t="s">
        <v>31</v>
      </c>
      <c r="I3541" s="4" t="s">
        <v>2632</v>
      </c>
      <c r="J3541" s="4">
        <v>5.04</v>
      </c>
      <c r="K3541" s="4">
        <v>2</v>
      </c>
      <c r="L3541" s="4">
        <v>0.2</v>
      </c>
      <c r="M3541" s="4">
        <v>1.764</v>
      </c>
    </row>
    <row r="3542" spans="1:13" ht="16" x14ac:dyDescent="0.2">
      <c r="A3542" s="4" t="s">
        <v>7696</v>
      </c>
      <c r="B3542" s="4" t="s">
        <v>3912</v>
      </c>
      <c r="C3542" s="5">
        <v>43622</v>
      </c>
      <c r="D3542" s="4" t="s">
        <v>21</v>
      </c>
      <c r="E3542" s="4" t="s">
        <v>22</v>
      </c>
      <c r="F3542" s="4" t="s">
        <v>244</v>
      </c>
      <c r="G3542" s="4" t="s">
        <v>37</v>
      </c>
      <c r="H3542" s="4" t="s">
        <v>38</v>
      </c>
      <c r="I3542" s="4" t="s">
        <v>245</v>
      </c>
      <c r="J3542" s="4">
        <v>263.95999999999998</v>
      </c>
      <c r="K3542" s="4">
        <v>4</v>
      </c>
      <c r="L3542" s="4">
        <v>0</v>
      </c>
      <c r="M3542" s="4">
        <v>76.548399999999987</v>
      </c>
    </row>
    <row r="3543" spans="1:13" ht="16" x14ac:dyDescent="0.2">
      <c r="A3543" s="4" t="s">
        <v>7697</v>
      </c>
      <c r="B3543" s="4" t="s">
        <v>7698</v>
      </c>
      <c r="C3543" s="5">
        <v>44132</v>
      </c>
      <c r="D3543" s="4" t="s">
        <v>21</v>
      </c>
      <c r="E3543" s="4" t="s">
        <v>22</v>
      </c>
      <c r="F3543" s="4" t="s">
        <v>208</v>
      </c>
      <c r="G3543" s="4" t="s">
        <v>24</v>
      </c>
      <c r="H3543" s="4" t="s">
        <v>25</v>
      </c>
      <c r="I3543" s="4" t="s">
        <v>209</v>
      </c>
      <c r="J3543" s="4">
        <v>25.584000000000003</v>
      </c>
      <c r="K3543" s="4">
        <v>2</v>
      </c>
      <c r="L3543" s="4">
        <v>0.2</v>
      </c>
      <c r="M3543" s="4">
        <v>8.9543999999999997</v>
      </c>
    </row>
    <row r="3544" spans="1:13" ht="16" x14ac:dyDescent="0.2">
      <c r="A3544" s="4" t="s">
        <v>7699</v>
      </c>
      <c r="B3544" s="4" t="s">
        <v>578</v>
      </c>
      <c r="C3544" s="5">
        <v>44955</v>
      </c>
      <c r="D3544" s="4" t="s">
        <v>152</v>
      </c>
      <c r="E3544" s="4" t="s">
        <v>22</v>
      </c>
      <c r="F3544" s="4" t="s">
        <v>6570</v>
      </c>
      <c r="G3544" s="4" t="s">
        <v>48</v>
      </c>
      <c r="H3544" s="4" t="s">
        <v>112</v>
      </c>
      <c r="I3544" s="4" t="s">
        <v>6571</v>
      </c>
      <c r="J3544" s="4">
        <v>51.264000000000003</v>
      </c>
      <c r="K3544" s="4">
        <v>6</v>
      </c>
      <c r="L3544" s="4">
        <v>0.2</v>
      </c>
      <c r="M3544" s="4">
        <v>7.6895999999999933</v>
      </c>
    </row>
    <row r="3545" spans="1:13" ht="16" x14ac:dyDescent="0.2">
      <c r="A3545" s="4" t="s">
        <v>7700</v>
      </c>
      <c r="B3545" s="4" t="s">
        <v>4002</v>
      </c>
      <c r="C3545" s="5">
        <v>44489</v>
      </c>
      <c r="D3545" s="4" t="s">
        <v>21</v>
      </c>
      <c r="E3545" s="4" t="s">
        <v>42</v>
      </c>
      <c r="F3545" s="4" t="s">
        <v>4364</v>
      </c>
      <c r="G3545" s="4" t="s">
        <v>24</v>
      </c>
      <c r="H3545" s="4" t="s">
        <v>31</v>
      </c>
      <c r="I3545" s="4" t="s">
        <v>4365</v>
      </c>
      <c r="J3545" s="4">
        <v>12.6</v>
      </c>
      <c r="K3545" s="4">
        <v>4</v>
      </c>
      <c r="L3545" s="4">
        <v>0</v>
      </c>
      <c r="M3545" s="4">
        <v>6.048</v>
      </c>
    </row>
    <row r="3546" spans="1:13" ht="16" x14ac:dyDescent="0.2">
      <c r="A3546" s="4" t="s">
        <v>7701</v>
      </c>
      <c r="B3546" s="4" t="s">
        <v>1734</v>
      </c>
      <c r="C3546" s="5">
        <v>44239</v>
      </c>
      <c r="D3546" s="4" t="s">
        <v>21</v>
      </c>
      <c r="E3546" s="4" t="s">
        <v>22</v>
      </c>
      <c r="F3546" s="4" t="s">
        <v>5351</v>
      </c>
      <c r="G3546" s="4" t="s">
        <v>48</v>
      </c>
      <c r="H3546" s="4" t="s">
        <v>183</v>
      </c>
      <c r="I3546" s="4" t="s">
        <v>5352</v>
      </c>
      <c r="J3546" s="4">
        <v>242.13600000000002</v>
      </c>
      <c r="K3546" s="4">
        <v>3</v>
      </c>
      <c r="L3546" s="4">
        <v>0.2</v>
      </c>
      <c r="M3546" s="4">
        <v>12.106799999999993</v>
      </c>
    </row>
    <row r="3547" spans="1:13" ht="16" x14ac:dyDescent="0.2">
      <c r="A3547" s="4" t="s">
        <v>7702</v>
      </c>
      <c r="B3547" s="4" t="s">
        <v>1371</v>
      </c>
      <c r="C3547" s="5">
        <v>43201</v>
      </c>
      <c r="D3547" s="4" t="s">
        <v>21</v>
      </c>
      <c r="E3547" s="4" t="s">
        <v>35</v>
      </c>
      <c r="F3547" s="4" t="s">
        <v>4974</v>
      </c>
      <c r="G3547" s="4" t="s">
        <v>24</v>
      </c>
      <c r="H3547" s="4" t="s">
        <v>25</v>
      </c>
      <c r="I3547" s="4" t="s">
        <v>4975</v>
      </c>
      <c r="J3547" s="4">
        <v>13.375999999999999</v>
      </c>
      <c r="K3547" s="4">
        <v>4</v>
      </c>
      <c r="L3547" s="4">
        <v>0.2</v>
      </c>
      <c r="M3547" s="4">
        <v>4.6815999999999995</v>
      </c>
    </row>
    <row r="3548" spans="1:13" ht="16" x14ac:dyDescent="0.2">
      <c r="A3548" s="4" t="s">
        <v>7703</v>
      </c>
      <c r="B3548" s="4" t="s">
        <v>329</v>
      </c>
      <c r="C3548" s="5">
        <v>43461</v>
      </c>
      <c r="D3548" s="4" t="s">
        <v>21</v>
      </c>
      <c r="E3548" s="4" t="s">
        <v>42</v>
      </c>
      <c r="F3548" s="4" t="s">
        <v>3801</v>
      </c>
      <c r="G3548" s="4" t="s">
        <v>24</v>
      </c>
      <c r="H3548" s="4" t="s">
        <v>69</v>
      </c>
      <c r="I3548" s="4" t="s">
        <v>3802</v>
      </c>
      <c r="J3548" s="4">
        <v>2.2000000000000002</v>
      </c>
      <c r="K3548" s="4">
        <v>1</v>
      </c>
      <c r="L3548" s="4">
        <v>0</v>
      </c>
      <c r="M3548" s="4">
        <v>0.96800000000000019</v>
      </c>
    </row>
    <row r="3549" spans="1:13" ht="16" x14ac:dyDescent="0.2">
      <c r="A3549" s="4" t="s">
        <v>7704</v>
      </c>
      <c r="B3549" s="4" t="s">
        <v>3519</v>
      </c>
      <c r="C3549" s="5">
        <v>45119</v>
      </c>
      <c r="D3549" s="4" t="s">
        <v>29</v>
      </c>
      <c r="E3549" s="4" t="s">
        <v>22</v>
      </c>
      <c r="F3549" s="4" t="s">
        <v>2959</v>
      </c>
      <c r="G3549" s="4" t="s">
        <v>24</v>
      </c>
      <c r="H3549" s="4" t="s">
        <v>31</v>
      </c>
      <c r="I3549" s="4" t="s">
        <v>2960</v>
      </c>
      <c r="J3549" s="4">
        <v>2.61</v>
      </c>
      <c r="K3549" s="4">
        <v>1</v>
      </c>
      <c r="L3549" s="4">
        <v>0</v>
      </c>
      <c r="M3549" s="4">
        <v>1.2005999999999999</v>
      </c>
    </row>
    <row r="3550" spans="1:13" ht="16" x14ac:dyDescent="0.2">
      <c r="A3550" s="4" t="s">
        <v>7705</v>
      </c>
      <c r="B3550" s="4" t="s">
        <v>3364</v>
      </c>
      <c r="C3550" s="5">
        <v>43936</v>
      </c>
      <c r="D3550" s="4" t="s">
        <v>21</v>
      </c>
      <c r="E3550" s="4" t="s">
        <v>22</v>
      </c>
      <c r="F3550" s="4" t="s">
        <v>1583</v>
      </c>
      <c r="G3550" s="4" t="s">
        <v>24</v>
      </c>
      <c r="H3550" s="4" t="s">
        <v>60</v>
      </c>
      <c r="I3550" s="4" t="s">
        <v>1584</v>
      </c>
      <c r="J3550" s="4">
        <v>10.368000000000002</v>
      </c>
      <c r="K3550" s="4">
        <v>2</v>
      </c>
      <c r="L3550" s="4">
        <v>0.2</v>
      </c>
      <c r="M3550" s="4">
        <v>3.6288</v>
      </c>
    </row>
    <row r="3551" spans="1:13" ht="16" x14ac:dyDescent="0.2">
      <c r="A3551" s="4" t="s">
        <v>7706</v>
      </c>
      <c r="B3551" s="4" t="s">
        <v>1277</v>
      </c>
      <c r="C3551" s="5">
        <v>44795</v>
      </c>
      <c r="D3551" s="4" t="s">
        <v>29</v>
      </c>
      <c r="E3551" s="4" t="s">
        <v>22</v>
      </c>
      <c r="F3551" s="4" t="s">
        <v>7707</v>
      </c>
      <c r="G3551" s="4" t="s">
        <v>48</v>
      </c>
      <c r="H3551" s="4" t="s">
        <v>221</v>
      </c>
      <c r="I3551" s="4" t="s">
        <v>7708</v>
      </c>
      <c r="J3551" s="4">
        <v>257.56799999999998</v>
      </c>
      <c r="K3551" s="4">
        <v>2</v>
      </c>
      <c r="L3551" s="4">
        <v>0.2</v>
      </c>
      <c r="M3551" s="4">
        <v>-28.976400000000012</v>
      </c>
    </row>
    <row r="3552" spans="1:13" ht="16" x14ac:dyDescent="0.2">
      <c r="A3552" s="4" t="s">
        <v>7709</v>
      </c>
      <c r="B3552" s="4" t="s">
        <v>4174</v>
      </c>
      <c r="C3552" s="5">
        <v>45137</v>
      </c>
      <c r="D3552" s="4" t="s">
        <v>29</v>
      </c>
      <c r="E3552" s="4" t="s">
        <v>22</v>
      </c>
      <c r="F3552" s="4" t="s">
        <v>7710</v>
      </c>
      <c r="G3552" s="4" t="s">
        <v>48</v>
      </c>
      <c r="H3552" s="4" t="s">
        <v>112</v>
      </c>
      <c r="I3552" s="4" t="s">
        <v>7711</v>
      </c>
      <c r="J3552" s="4">
        <v>191.82</v>
      </c>
      <c r="K3552" s="4">
        <v>3</v>
      </c>
      <c r="L3552" s="4">
        <v>0</v>
      </c>
      <c r="M3552" s="4">
        <v>74.809799999999996</v>
      </c>
    </row>
    <row r="3553" spans="1:13" ht="16" x14ac:dyDescent="0.2">
      <c r="A3553" s="4" t="s">
        <v>7712</v>
      </c>
      <c r="B3553" s="4" t="s">
        <v>1880</v>
      </c>
      <c r="C3553" s="5">
        <v>44856</v>
      </c>
      <c r="D3553" s="4" t="s">
        <v>53</v>
      </c>
      <c r="E3553" s="4" t="s">
        <v>42</v>
      </c>
      <c r="F3553" s="4" t="s">
        <v>7713</v>
      </c>
      <c r="G3553" s="4" t="s">
        <v>24</v>
      </c>
      <c r="H3553" s="4" t="s">
        <v>31</v>
      </c>
      <c r="I3553" s="4" t="s">
        <v>7714</v>
      </c>
      <c r="J3553" s="4">
        <v>3.75</v>
      </c>
      <c r="K3553" s="4">
        <v>1</v>
      </c>
      <c r="L3553" s="4">
        <v>0</v>
      </c>
      <c r="M3553" s="4">
        <v>1.7999999999999998</v>
      </c>
    </row>
    <row r="3554" spans="1:13" ht="16" x14ac:dyDescent="0.2">
      <c r="A3554" s="4" t="s">
        <v>7715</v>
      </c>
      <c r="B3554" s="4" t="s">
        <v>1734</v>
      </c>
      <c r="C3554" s="5">
        <v>43908</v>
      </c>
      <c r="D3554" s="4" t="s">
        <v>21</v>
      </c>
      <c r="E3554" s="4" t="s">
        <v>42</v>
      </c>
      <c r="F3554" s="4" t="s">
        <v>4202</v>
      </c>
      <c r="G3554" s="4" t="s">
        <v>24</v>
      </c>
      <c r="H3554" s="4" t="s">
        <v>25</v>
      </c>
      <c r="I3554" s="4" t="s">
        <v>4203</v>
      </c>
      <c r="J3554" s="4">
        <v>1793.98</v>
      </c>
      <c r="K3554" s="4">
        <v>2</v>
      </c>
      <c r="L3554" s="4">
        <v>0</v>
      </c>
      <c r="M3554" s="4">
        <v>843.17059999999992</v>
      </c>
    </row>
    <row r="3555" spans="1:13" ht="16" x14ac:dyDescent="0.2">
      <c r="A3555" s="4" t="s">
        <v>7716</v>
      </c>
      <c r="B3555" s="4" t="s">
        <v>6464</v>
      </c>
      <c r="C3555" s="5">
        <v>43877</v>
      </c>
      <c r="D3555" s="4" t="s">
        <v>53</v>
      </c>
      <c r="E3555" s="4" t="s">
        <v>42</v>
      </c>
      <c r="F3555" s="4" t="s">
        <v>7717</v>
      </c>
      <c r="G3555" s="4" t="s">
        <v>24</v>
      </c>
      <c r="H3555" s="4" t="s">
        <v>91</v>
      </c>
      <c r="I3555" s="4" t="s">
        <v>7718</v>
      </c>
      <c r="J3555" s="4">
        <v>1263.3000000000002</v>
      </c>
      <c r="K3555" s="4">
        <v>6</v>
      </c>
      <c r="L3555" s="4">
        <v>0</v>
      </c>
      <c r="M3555" s="4">
        <v>315.82499999999993</v>
      </c>
    </row>
    <row r="3556" spans="1:13" ht="16" x14ac:dyDescent="0.2">
      <c r="A3556" s="4" t="s">
        <v>7719</v>
      </c>
      <c r="B3556" s="4" t="s">
        <v>781</v>
      </c>
      <c r="C3556" s="5">
        <v>45042</v>
      </c>
      <c r="D3556" s="4" t="s">
        <v>21</v>
      </c>
      <c r="E3556" s="4" t="s">
        <v>22</v>
      </c>
      <c r="F3556" s="4" t="s">
        <v>945</v>
      </c>
      <c r="G3556" s="4" t="s">
        <v>24</v>
      </c>
      <c r="H3556" s="4" t="s">
        <v>387</v>
      </c>
      <c r="I3556" s="4" t="s">
        <v>388</v>
      </c>
      <c r="J3556" s="4">
        <v>4.5120000000000005</v>
      </c>
      <c r="K3556" s="4">
        <v>3</v>
      </c>
      <c r="L3556" s="4">
        <v>0.2</v>
      </c>
      <c r="M3556" s="4">
        <v>0.84599999999999964</v>
      </c>
    </row>
    <row r="3557" spans="1:13" ht="16" x14ac:dyDescent="0.2">
      <c r="A3557" s="4" t="s">
        <v>7720</v>
      </c>
      <c r="B3557" s="4" t="s">
        <v>6089</v>
      </c>
      <c r="C3557" s="5">
        <v>44166</v>
      </c>
      <c r="D3557" s="4" t="s">
        <v>53</v>
      </c>
      <c r="E3557" s="4" t="s">
        <v>22</v>
      </c>
      <c r="F3557" s="4" t="s">
        <v>1884</v>
      </c>
      <c r="G3557" s="4" t="s">
        <v>48</v>
      </c>
      <c r="H3557" s="4" t="s">
        <v>49</v>
      </c>
      <c r="I3557" s="4" t="s">
        <v>1885</v>
      </c>
      <c r="J3557" s="4">
        <v>401.59000000000003</v>
      </c>
      <c r="K3557" s="4">
        <v>2</v>
      </c>
      <c r="L3557" s="4">
        <v>0.3</v>
      </c>
      <c r="M3557" s="4">
        <v>-131.95100000000002</v>
      </c>
    </row>
    <row r="3558" spans="1:13" ht="16" x14ac:dyDescent="0.2">
      <c r="A3558" s="4" t="s">
        <v>7721</v>
      </c>
      <c r="B3558" s="4" t="s">
        <v>337</v>
      </c>
      <c r="C3558" s="5">
        <v>44526</v>
      </c>
      <c r="D3558" s="4" t="s">
        <v>21</v>
      </c>
      <c r="E3558" s="4" t="s">
        <v>42</v>
      </c>
      <c r="F3558" s="4" t="s">
        <v>1092</v>
      </c>
      <c r="G3558" s="4" t="s">
        <v>37</v>
      </c>
      <c r="H3558" s="4" t="s">
        <v>38</v>
      </c>
      <c r="I3558" s="4" t="s">
        <v>1093</v>
      </c>
      <c r="J3558" s="4">
        <v>859.19999999999993</v>
      </c>
      <c r="K3558" s="4">
        <v>4</v>
      </c>
      <c r="L3558" s="4">
        <v>0.4</v>
      </c>
      <c r="M3558" s="4">
        <v>-186.15999999999997</v>
      </c>
    </row>
    <row r="3559" spans="1:13" ht="16" x14ac:dyDescent="0.2">
      <c r="A3559" s="4" t="s">
        <v>7722</v>
      </c>
      <c r="B3559" s="4" t="s">
        <v>6082</v>
      </c>
      <c r="C3559" s="5">
        <v>43765</v>
      </c>
      <c r="D3559" s="4" t="s">
        <v>21</v>
      </c>
      <c r="E3559" s="4" t="s">
        <v>22</v>
      </c>
      <c r="F3559" s="4" t="s">
        <v>7723</v>
      </c>
      <c r="G3559" s="4" t="s">
        <v>24</v>
      </c>
      <c r="H3559" s="4" t="s">
        <v>192</v>
      </c>
      <c r="I3559" s="4" t="s">
        <v>7724</v>
      </c>
      <c r="J3559" s="4">
        <v>17.920000000000002</v>
      </c>
      <c r="K3559" s="4">
        <v>4</v>
      </c>
      <c r="L3559" s="4">
        <v>0</v>
      </c>
      <c r="M3559" s="4">
        <v>8.6016000000000012</v>
      </c>
    </row>
    <row r="3560" spans="1:13" ht="16" x14ac:dyDescent="0.2">
      <c r="A3560" s="4" t="s">
        <v>7725</v>
      </c>
      <c r="B3560" s="4" t="s">
        <v>381</v>
      </c>
      <c r="C3560" s="5">
        <v>44372</v>
      </c>
      <c r="D3560" s="4" t="s">
        <v>21</v>
      </c>
      <c r="E3560" s="4" t="s">
        <v>22</v>
      </c>
      <c r="F3560" s="4" t="s">
        <v>5458</v>
      </c>
      <c r="G3560" s="4" t="s">
        <v>24</v>
      </c>
      <c r="H3560" s="4" t="s">
        <v>25</v>
      </c>
      <c r="I3560" s="4" t="s">
        <v>5459</v>
      </c>
      <c r="J3560" s="4">
        <v>1.5919999999999996</v>
      </c>
      <c r="K3560" s="4">
        <v>2</v>
      </c>
      <c r="L3560" s="4">
        <v>0.8</v>
      </c>
      <c r="M3560" s="4">
        <v>-2.6268000000000002</v>
      </c>
    </row>
    <row r="3561" spans="1:13" ht="16" x14ac:dyDescent="0.2">
      <c r="A3561" s="4" t="s">
        <v>7726</v>
      </c>
      <c r="B3561" s="4" t="s">
        <v>5140</v>
      </c>
      <c r="C3561" s="5">
        <v>44429</v>
      </c>
      <c r="D3561" s="4" t="s">
        <v>152</v>
      </c>
      <c r="E3561" s="4" t="s">
        <v>22</v>
      </c>
      <c r="F3561" s="4" t="s">
        <v>7660</v>
      </c>
      <c r="G3561" s="4" t="s">
        <v>37</v>
      </c>
      <c r="H3561" s="4" t="s">
        <v>55</v>
      </c>
      <c r="I3561" s="4" t="s">
        <v>7661</v>
      </c>
      <c r="J3561" s="4">
        <v>142.488</v>
      </c>
      <c r="K3561" s="4">
        <v>3</v>
      </c>
      <c r="L3561" s="4">
        <v>0.2</v>
      </c>
      <c r="M3561" s="4">
        <v>-3.5622000000000043</v>
      </c>
    </row>
    <row r="3562" spans="1:13" ht="16" x14ac:dyDescent="0.2">
      <c r="A3562" s="4" t="s">
        <v>7727</v>
      </c>
      <c r="B3562" s="4" t="s">
        <v>2634</v>
      </c>
      <c r="C3562" s="5">
        <v>43156</v>
      </c>
      <c r="D3562" s="4" t="s">
        <v>53</v>
      </c>
      <c r="E3562" s="4" t="s">
        <v>22</v>
      </c>
      <c r="F3562" s="4" t="s">
        <v>3301</v>
      </c>
      <c r="G3562" s="4" t="s">
        <v>24</v>
      </c>
      <c r="H3562" s="4" t="s">
        <v>60</v>
      </c>
      <c r="I3562" s="4" t="s">
        <v>6039</v>
      </c>
      <c r="J3562" s="4">
        <v>12.192</v>
      </c>
      <c r="K3562" s="4">
        <v>3</v>
      </c>
      <c r="L3562" s="4">
        <v>0.2</v>
      </c>
      <c r="M3562" s="4">
        <v>4.1147999999999998</v>
      </c>
    </row>
    <row r="3563" spans="1:13" ht="16" x14ac:dyDescent="0.2">
      <c r="A3563" s="4" t="s">
        <v>7728</v>
      </c>
      <c r="B3563" s="4" t="s">
        <v>711</v>
      </c>
      <c r="C3563" s="5">
        <v>43452</v>
      </c>
      <c r="D3563" s="4" t="s">
        <v>21</v>
      </c>
      <c r="E3563" s="4" t="s">
        <v>22</v>
      </c>
      <c r="F3563" s="4" t="s">
        <v>3650</v>
      </c>
      <c r="G3563" s="4" t="s">
        <v>24</v>
      </c>
      <c r="H3563" s="4" t="s">
        <v>60</v>
      </c>
      <c r="I3563" s="4" t="s">
        <v>3651</v>
      </c>
      <c r="J3563" s="4">
        <v>245.94</v>
      </c>
      <c r="K3563" s="4">
        <v>6</v>
      </c>
      <c r="L3563" s="4">
        <v>0</v>
      </c>
      <c r="M3563" s="4">
        <v>120.51060000000001</v>
      </c>
    </row>
    <row r="3564" spans="1:13" ht="16" x14ac:dyDescent="0.2">
      <c r="A3564" s="4" t="s">
        <v>7729</v>
      </c>
      <c r="B3564" s="4" t="s">
        <v>5318</v>
      </c>
      <c r="C3564" s="5">
        <v>44740</v>
      </c>
      <c r="D3564" s="4" t="s">
        <v>21</v>
      </c>
      <c r="E3564" s="4" t="s">
        <v>22</v>
      </c>
      <c r="F3564" s="4" t="s">
        <v>1372</v>
      </c>
      <c r="G3564" s="4" t="s">
        <v>37</v>
      </c>
      <c r="H3564" s="4" t="s">
        <v>38</v>
      </c>
      <c r="I3564" s="4" t="s">
        <v>1373</v>
      </c>
      <c r="J3564" s="4">
        <v>108.57600000000001</v>
      </c>
      <c r="K3564" s="4">
        <v>4</v>
      </c>
      <c r="L3564" s="4">
        <v>0.4</v>
      </c>
      <c r="M3564" s="4">
        <v>-25.334400000000002</v>
      </c>
    </row>
    <row r="3565" spans="1:13" ht="16" x14ac:dyDescent="0.2">
      <c r="A3565" s="4" t="s">
        <v>7730</v>
      </c>
      <c r="B3565" s="4" t="s">
        <v>7731</v>
      </c>
      <c r="C3565" s="5">
        <v>43571</v>
      </c>
      <c r="D3565" s="4" t="s">
        <v>21</v>
      </c>
      <c r="E3565" s="4" t="s">
        <v>35</v>
      </c>
      <c r="F3565" s="4" t="s">
        <v>7732</v>
      </c>
      <c r="G3565" s="4" t="s">
        <v>48</v>
      </c>
      <c r="H3565" s="4" t="s">
        <v>112</v>
      </c>
      <c r="I3565" s="4" t="s">
        <v>7733</v>
      </c>
      <c r="J3565" s="4">
        <v>20.94</v>
      </c>
      <c r="K3565" s="4">
        <v>3</v>
      </c>
      <c r="L3565" s="4">
        <v>0</v>
      </c>
      <c r="M3565" s="4">
        <v>6.0725999999999987</v>
      </c>
    </row>
    <row r="3566" spans="1:13" ht="16" x14ac:dyDescent="0.2">
      <c r="A3566" s="4" t="s">
        <v>7734</v>
      </c>
      <c r="B3566" s="4" t="s">
        <v>802</v>
      </c>
      <c r="C3566" s="5">
        <v>44302</v>
      </c>
      <c r="D3566" s="4" t="s">
        <v>29</v>
      </c>
      <c r="E3566" s="4" t="s">
        <v>22</v>
      </c>
      <c r="F3566" s="4" t="s">
        <v>811</v>
      </c>
      <c r="G3566" s="4" t="s">
        <v>24</v>
      </c>
      <c r="H3566" s="4" t="s">
        <v>91</v>
      </c>
      <c r="I3566" s="4" t="s">
        <v>812</v>
      </c>
      <c r="J3566" s="4">
        <v>33.29</v>
      </c>
      <c r="K3566" s="4">
        <v>1</v>
      </c>
      <c r="L3566" s="4">
        <v>0</v>
      </c>
      <c r="M3566" s="4">
        <v>7.9895999999999994</v>
      </c>
    </row>
    <row r="3567" spans="1:13" ht="16" x14ac:dyDescent="0.2">
      <c r="A3567" s="4" t="s">
        <v>7735</v>
      </c>
      <c r="B3567" s="4" t="s">
        <v>2166</v>
      </c>
      <c r="C3567" s="5">
        <v>44633</v>
      </c>
      <c r="D3567" s="4" t="s">
        <v>21</v>
      </c>
      <c r="E3567" s="4" t="s">
        <v>22</v>
      </c>
      <c r="F3567" s="4" t="s">
        <v>4985</v>
      </c>
      <c r="G3567" s="4" t="s">
        <v>48</v>
      </c>
      <c r="H3567" s="4" t="s">
        <v>183</v>
      </c>
      <c r="I3567" s="4" t="s">
        <v>4986</v>
      </c>
      <c r="J3567" s="4">
        <v>2567.84</v>
      </c>
      <c r="K3567" s="4">
        <v>8</v>
      </c>
      <c r="L3567" s="4">
        <v>0</v>
      </c>
      <c r="M3567" s="4">
        <v>770.35199999999986</v>
      </c>
    </row>
    <row r="3568" spans="1:13" ht="16" x14ac:dyDescent="0.2">
      <c r="A3568" s="4" t="s">
        <v>7736</v>
      </c>
      <c r="B3568" s="4" t="s">
        <v>267</v>
      </c>
      <c r="C3568" s="5">
        <v>43399</v>
      </c>
      <c r="D3568" s="4" t="s">
        <v>53</v>
      </c>
      <c r="E3568" s="4" t="s">
        <v>22</v>
      </c>
      <c r="F3568" s="4" t="s">
        <v>1607</v>
      </c>
      <c r="G3568" s="4" t="s">
        <v>48</v>
      </c>
      <c r="H3568" s="4" t="s">
        <v>183</v>
      </c>
      <c r="I3568" s="4" t="s">
        <v>1608</v>
      </c>
      <c r="J3568" s="4">
        <v>4416.174</v>
      </c>
      <c r="K3568" s="4">
        <v>9</v>
      </c>
      <c r="L3568" s="4">
        <v>0.3</v>
      </c>
      <c r="M3568" s="4">
        <v>-630.88200000000006</v>
      </c>
    </row>
    <row r="3569" spans="1:13" ht="16" x14ac:dyDescent="0.2">
      <c r="A3569" s="4" t="s">
        <v>7737</v>
      </c>
      <c r="B3569" s="4" t="s">
        <v>7738</v>
      </c>
      <c r="C3569" s="5">
        <v>44938</v>
      </c>
      <c r="D3569" s="4" t="s">
        <v>29</v>
      </c>
      <c r="E3569" s="4" t="s">
        <v>22</v>
      </c>
      <c r="F3569" s="4" t="s">
        <v>6273</v>
      </c>
      <c r="G3569" s="4" t="s">
        <v>48</v>
      </c>
      <c r="H3569" s="4" t="s">
        <v>183</v>
      </c>
      <c r="I3569" s="4" t="s">
        <v>6274</v>
      </c>
      <c r="J3569" s="4">
        <v>194.35200000000003</v>
      </c>
      <c r="K3569" s="4">
        <v>3</v>
      </c>
      <c r="L3569" s="4">
        <v>0.2</v>
      </c>
      <c r="M3569" s="4">
        <v>-36.441000000000031</v>
      </c>
    </row>
    <row r="3570" spans="1:13" ht="16" x14ac:dyDescent="0.2">
      <c r="A3570" s="4" t="s">
        <v>7739</v>
      </c>
      <c r="B3570" s="4" t="s">
        <v>6464</v>
      </c>
      <c r="C3570" s="5">
        <v>45012</v>
      </c>
      <c r="D3570" s="4" t="s">
        <v>53</v>
      </c>
      <c r="E3570" s="4" t="s">
        <v>42</v>
      </c>
      <c r="F3570" s="4" t="s">
        <v>4698</v>
      </c>
      <c r="G3570" s="4" t="s">
        <v>24</v>
      </c>
      <c r="H3570" s="4" t="s">
        <v>91</v>
      </c>
      <c r="I3570" s="4" t="s">
        <v>4699</v>
      </c>
      <c r="J3570" s="4">
        <v>126.08</v>
      </c>
      <c r="K3570" s="4">
        <v>2</v>
      </c>
      <c r="L3570" s="4">
        <v>0.2</v>
      </c>
      <c r="M3570" s="4">
        <v>-28.367999999999984</v>
      </c>
    </row>
    <row r="3571" spans="1:13" ht="16" x14ac:dyDescent="0.2">
      <c r="A3571" s="4" t="s">
        <v>7740</v>
      </c>
      <c r="B3571" s="4" t="s">
        <v>5880</v>
      </c>
      <c r="C3571" s="5">
        <v>44975</v>
      </c>
      <c r="D3571" s="4" t="s">
        <v>21</v>
      </c>
      <c r="E3571" s="4" t="s">
        <v>35</v>
      </c>
      <c r="F3571" s="4" t="s">
        <v>1739</v>
      </c>
      <c r="G3571" s="4" t="s">
        <v>37</v>
      </c>
      <c r="H3571" s="4" t="s">
        <v>708</v>
      </c>
      <c r="I3571" s="4" t="s">
        <v>1740</v>
      </c>
      <c r="J3571" s="4">
        <v>5399.91</v>
      </c>
      <c r="K3571" s="4">
        <v>9</v>
      </c>
      <c r="L3571" s="4">
        <v>0</v>
      </c>
      <c r="M3571" s="4">
        <v>2591.9567999999999</v>
      </c>
    </row>
    <row r="3572" spans="1:13" ht="16" x14ac:dyDescent="0.2">
      <c r="A3572" s="4" t="s">
        <v>7741</v>
      </c>
      <c r="B3572" s="4" t="s">
        <v>1995</v>
      </c>
      <c r="C3572" s="5">
        <v>44783</v>
      </c>
      <c r="D3572" s="4" t="s">
        <v>21</v>
      </c>
      <c r="E3572" s="4" t="s">
        <v>22</v>
      </c>
      <c r="F3572" s="4" t="s">
        <v>7222</v>
      </c>
      <c r="G3572" s="4" t="s">
        <v>24</v>
      </c>
      <c r="H3572" s="4" t="s">
        <v>91</v>
      </c>
      <c r="I3572" s="4" t="s">
        <v>7223</v>
      </c>
      <c r="J3572" s="4">
        <v>541.24</v>
      </c>
      <c r="K3572" s="4">
        <v>4</v>
      </c>
      <c r="L3572" s="4">
        <v>0</v>
      </c>
      <c r="M3572" s="4">
        <v>5.4124000000000478</v>
      </c>
    </row>
    <row r="3573" spans="1:13" ht="16" x14ac:dyDescent="0.2">
      <c r="A3573" s="4" t="s">
        <v>7742</v>
      </c>
      <c r="B3573" s="4" t="s">
        <v>6010</v>
      </c>
      <c r="C3573" s="5">
        <v>45118</v>
      </c>
      <c r="D3573" s="4" t="s">
        <v>29</v>
      </c>
      <c r="E3573" s="4" t="s">
        <v>22</v>
      </c>
      <c r="F3573" s="4" t="s">
        <v>2887</v>
      </c>
      <c r="G3573" s="4" t="s">
        <v>48</v>
      </c>
      <c r="H3573" s="4" t="s">
        <v>221</v>
      </c>
      <c r="I3573" s="4" t="s">
        <v>2888</v>
      </c>
      <c r="J3573" s="4">
        <v>493.42999999999995</v>
      </c>
      <c r="K3573" s="4">
        <v>5</v>
      </c>
      <c r="L3573" s="4">
        <v>0.3</v>
      </c>
      <c r="M3573" s="4">
        <v>-70.489999999999981</v>
      </c>
    </row>
    <row r="3574" spans="1:13" ht="16" x14ac:dyDescent="0.2">
      <c r="A3574" s="4" t="s">
        <v>7743</v>
      </c>
      <c r="B3574" s="4" t="s">
        <v>5799</v>
      </c>
      <c r="C3574" s="5">
        <v>43494</v>
      </c>
      <c r="D3574" s="4" t="s">
        <v>21</v>
      </c>
      <c r="E3574" s="4" t="s">
        <v>22</v>
      </c>
      <c r="F3574" s="4" t="s">
        <v>3095</v>
      </c>
      <c r="G3574" s="4" t="s">
        <v>24</v>
      </c>
      <c r="H3574" s="4" t="s">
        <v>60</v>
      </c>
      <c r="I3574" s="4" t="s">
        <v>3096</v>
      </c>
      <c r="J3574" s="4">
        <v>39.96</v>
      </c>
      <c r="K3574" s="4">
        <v>2</v>
      </c>
      <c r="L3574" s="4">
        <v>0</v>
      </c>
      <c r="M3574" s="4">
        <v>19.180800000000001</v>
      </c>
    </row>
    <row r="3575" spans="1:13" ht="16" x14ac:dyDescent="0.2">
      <c r="A3575" s="4" t="s">
        <v>7744</v>
      </c>
      <c r="B3575" s="4" t="s">
        <v>1000</v>
      </c>
      <c r="C3575" s="5">
        <v>43136</v>
      </c>
      <c r="D3575" s="4" t="s">
        <v>21</v>
      </c>
      <c r="E3575" s="4" t="s">
        <v>42</v>
      </c>
      <c r="F3575" s="4" t="s">
        <v>2762</v>
      </c>
      <c r="G3575" s="4" t="s">
        <v>24</v>
      </c>
      <c r="H3575" s="4" t="s">
        <v>91</v>
      </c>
      <c r="I3575" s="4" t="s">
        <v>2763</v>
      </c>
      <c r="J3575" s="4">
        <v>93.02</v>
      </c>
      <c r="K3575" s="4">
        <v>2</v>
      </c>
      <c r="L3575" s="4">
        <v>0</v>
      </c>
      <c r="M3575" s="4">
        <v>3.720799999999997</v>
      </c>
    </row>
    <row r="3576" spans="1:13" ht="16" x14ac:dyDescent="0.2">
      <c r="A3576" s="4" t="s">
        <v>7745</v>
      </c>
      <c r="B3576" s="4" t="s">
        <v>666</v>
      </c>
      <c r="C3576" s="5">
        <v>44623</v>
      </c>
      <c r="D3576" s="4" t="s">
        <v>21</v>
      </c>
      <c r="E3576" s="4" t="s">
        <v>35</v>
      </c>
      <c r="F3576" s="4" t="s">
        <v>1324</v>
      </c>
      <c r="G3576" s="4" t="s">
        <v>24</v>
      </c>
      <c r="H3576" s="4" t="s">
        <v>25</v>
      </c>
      <c r="I3576" s="4" t="s">
        <v>1325</v>
      </c>
      <c r="J3576" s="4">
        <v>3.5399999999999991</v>
      </c>
      <c r="K3576" s="4">
        <v>2</v>
      </c>
      <c r="L3576" s="4">
        <v>0.8</v>
      </c>
      <c r="M3576" s="4">
        <v>-5.4870000000000001</v>
      </c>
    </row>
    <row r="3577" spans="1:13" ht="16" x14ac:dyDescent="0.2">
      <c r="A3577" s="4" t="s">
        <v>7746</v>
      </c>
      <c r="B3577" s="4" t="s">
        <v>195</v>
      </c>
      <c r="C3577" s="5">
        <v>43685</v>
      </c>
      <c r="D3577" s="4" t="s">
        <v>29</v>
      </c>
      <c r="E3577" s="4" t="s">
        <v>42</v>
      </c>
      <c r="F3577" s="4" t="s">
        <v>256</v>
      </c>
      <c r="G3577" s="4" t="s">
        <v>24</v>
      </c>
      <c r="H3577" s="4" t="s">
        <v>60</v>
      </c>
      <c r="I3577" s="4" t="s">
        <v>257</v>
      </c>
      <c r="J3577" s="4">
        <v>6.7200000000000006</v>
      </c>
      <c r="K3577" s="4">
        <v>2</v>
      </c>
      <c r="L3577" s="4">
        <v>0.2</v>
      </c>
      <c r="M3577" s="4">
        <v>2.4359999999999995</v>
      </c>
    </row>
    <row r="3578" spans="1:13" ht="16" x14ac:dyDescent="0.2">
      <c r="A3578" s="4" t="s">
        <v>7747</v>
      </c>
      <c r="B3578" s="4" t="s">
        <v>5024</v>
      </c>
      <c r="C3578" s="5">
        <v>45019</v>
      </c>
      <c r="D3578" s="4" t="s">
        <v>21</v>
      </c>
      <c r="E3578" s="4" t="s">
        <v>22</v>
      </c>
      <c r="F3578" s="4" t="s">
        <v>7319</v>
      </c>
      <c r="G3578" s="4" t="s">
        <v>37</v>
      </c>
      <c r="H3578" s="4" t="s">
        <v>55</v>
      </c>
      <c r="I3578" s="4" t="s">
        <v>7320</v>
      </c>
      <c r="J3578" s="4">
        <v>14.200000000000001</v>
      </c>
      <c r="K3578" s="4">
        <v>1</v>
      </c>
      <c r="L3578" s="4">
        <v>0.2</v>
      </c>
      <c r="M3578" s="4">
        <v>3.3724999999999992</v>
      </c>
    </row>
    <row r="3579" spans="1:13" ht="16" x14ac:dyDescent="0.2">
      <c r="A3579" s="4" t="s">
        <v>7748</v>
      </c>
      <c r="B3579" s="4" t="s">
        <v>6736</v>
      </c>
      <c r="C3579" s="5">
        <v>44342</v>
      </c>
      <c r="D3579" s="4" t="s">
        <v>53</v>
      </c>
      <c r="E3579" s="4" t="s">
        <v>22</v>
      </c>
      <c r="F3579" s="4" t="s">
        <v>7749</v>
      </c>
      <c r="G3579" s="4" t="s">
        <v>24</v>
      </c>
      <c r="H3579" s="4" t="s">
        <v>162</v>
      </c>
      <c r="I3579" s="4" t="s">
        <v>7750</v>
      </c>
      <c r="J3579" s="4">
        <v>6.6720000000000006</v>
      </c>
      <c r="K3579" s="4">
        <v>1</v>
      </c>
      <c r="L3579" s="4">
        <v>0.2</v>
      </c>
      <c r="M3579" s="4">
        <v>0.50039999999999996</v>
      </c>
    </row>
    <row r="3580" spans="1:13" ht="16" x14ac:dyDescent="0.2">
      <c r="A3580" s="4" t="s">
        <v>7751</v>
      </c>
      <c r="B3580" s="4" t="s">
        <v>4783</v>
      </c>
      <c r="C3580" s="5">
        <v>44973</v>
      </c>
      <c r="D3580" s="4" t="s">
        <v>21</v>
      </c>
      <c r="E3580" s="4" t="s">
        <v>35</v>
      </c>
      <c r="F3580" s="4" t="s">
        <v>6914</v>
      </c>
      <c r="G3580" s="4" t="s">
        <v>24</v>
      </c>
      <c r="H3580" s="4" t="s">
        <v>69</v>
      </c>
      <c r="I3580" s="4" t="s">
        <v>6915</v>
      </c>
      <c r="J3580" s="4">
        <v>29.79</v>
      </c>
      <c r="K3580" s="4">
        <v>3</v>
      </c>
      <c r="L3580" s="4">
        <v>0</v>
      </c>
      <c r="M3580" s="4">
        <v>12.511800000000001</v>
      </c>
    </row>
    <row r="3581" spans="1:13" ht="16" x14ac:dyDescent="0.2">
      <c r="A3581" s="4" t="s">
        <v>7752</v>
      </c>
      <c r="B3581" s="4" t="s">
        <v>6746</v>
      </c>
      <c r="C3581" s="5">
        <v>43232</v>
      </c>
      <c r="D3581" s="4" t="s">
        <v>21</v>
      </c>
      <c r="E3581" s="4" t="s">
        <v>35</v>
      </c>
      <c r="F3581" s="4" t="s">
        <v>5631</v>
      </c>
      <c r="G3581" s="4" t="s">
        <v>24</v>
      </c>
      <c r="H3581" s="4" t="s">
        <v>60</v>
      </c>
      <c r="I3581" s="4" t="s">
        <v>5632</v>
      </c>
      <c r="J3581" s="4">
        <v>217.05599999999998</v>
      </c>
      <c r="K3581" s="4">
        <v>7</v>
      </c>
      <c r="L3581" s="4">
        <v>0.2</v>
      </c>
      <c r="M3581" s="4">
        <v>78.6828</v>
      </c>
    </row>
    <row r="3582" spans="1:13" ht="16" x14ac:dyDescent="0.2">
      <c r="A3582" s="4" t="s">
        <v>7753</v>
      </c>
      <c r="B3582" s="4" t="s">
        <v>119</v>
      </c>
      <c r="C3582" s="5">
        <v>43952</v>
      </c>
      <c r="D3582" s="4" t="s">
        <v>21</v>
      </c>
      <c r="E3582" s="4" t="s">
        <v>42</v>
      </c>
      <c r="F3582" s="4" t="s">
        <v>5729</v>
      </c>
      <c r="G3582" s="4" t="s">
        <v>24</v>
      </c>
      <c r="H3582" s="4" t="s">
        <v>25</v>
      </c>
      <c r="I3582" s="4" t="s">
        <v>5730</v>
      </c>
      <c r="J3582" s="4">
        <v>7.4340000000000011</v>
      </c>
      <c r="K3582" s="4">
        <v>6</v>
      </c>
      <c r="L3582" s="4">
        <v>0.7</v>
      </c>
      <c r="M3582" s="4">
        <v>-5.6993999999999971</v>
      </c>
    </row>
    <row r="3583" spans="1:13" ht="16" x14ac:dyDescent="0.2">
      <c r="A3583" s="4" t="s">
        <v>7754</v>
      </c>
      <c r="B3583" s="4" t="s">
        <v>2552</v>
      </c>
      <c r="C3583" s="5">
        <v>44642</v>
      </c>
      <c r="D3583" s="4" t="s">
        <v>21</v>
      </c>
      <c r="E3583" s="4" t="s">
        <v>35</v>
      </c>
      <c r="F3583" s="4" t="s">
        <v>2098</v>
      </c>
      <c r="G3583" s="4" t="s">
        <v>37</v>
      </c>
      <c r="H3583" s="4" t="s">
        <v>55</v>
      </c>
      <c r="I3583" s="4" t="s">
        <v>2099</v>
      </c>
      <c r="J3583" s="4">
        <v>666.4</v>
      </c>
      <c r="K3583" s="4">
        <v>7</v>
      </c>
      <c r="L3583" s="4">
        <v>0.2</v>
      </c>
      <c r="M3583" s="4">
        <v>-33.319999999999965</v>
      </c>
    </row>
    <row r="3584" spans="1:13" ht="16" x14ac:dyDescent="0.2">
      <c r="A3584" s="4" t="s">
        <v>7755</v>
      </c>
      <c r="B3584" s="4" t="s">
        <v>4918</v>
      </c>
      <c r="C3584" s="5">
        <v>43987</v>
      </c>
      <c r="D3584" s="4" t="s">
        <v>53</v>
      </c>
      <c r="E3584" s="4" t="s">
        <v>35</v>
      </c>
      <c r="F3584" s="4" t="s">
        <v>7680</v>
      </c>
      <c r="G3584" s="4" t="s">
        <v>48</v>
      </c>
      <c r="H3584" s="4" t="s">
        <v>112</v>
      </c>
      <c r="I3584" s="4" t="s">
        <v>7681</v>
      </c>
      <c r="J3584" s="4">
        <v>61</v>
      </c>
      <c r="K3584" s="4">
        <v>5</v>
      </c>
      <c r="L3584" s="4">
        <v>0</v>
      </c>
      <c r="M3584" s="4">
        <v>25.620000000000005</v>
      </c>
    </row>
    <row r="3585" spans="1:13" ht="16" x14ac:dyDescent="0.2">
      <c r="A3585" s="4" t="s">
        <v>7756</v>
      </c>
      <c r="B3585" s="4" t="s">
        <v>1253</v>
      </c>
      <c r="C3585" s="5">
        <v>44689</v>
      </c>
      <c r="D3585" s="4" t="s">
        <v>29</v>
      </c>
      <c r="E3585" s="4" t="s">
        <v>42</v>
      </c>
      <c r="F3585" s="4" t="s">
        <v>2202</v>
      </c>
      <c r="G3585" s="4" t="s">
        <v>37</v>
      </c>
      <c r="H3585" s="4" t="s">
        <v>55</v>
      </c>
      <c r="I3585" s="4" t="s">
        <v>2203</v>
      </c>
      <c r="J3585" s="4">
        <v>7.16</v>
      </c>
      <c r="K3585" s="4">
        <v>1</v>
      </c>
      <c r="L3585" s="4">
        <v>0.2</v>
      </c>
      <c r="M3585" s="4">
        <v>-8.9500000000001023E-2</v>
      </c>
    </row>
    <row r="3586" spans="1:13" ht="16" x14ac:dyDescent="0.2">
      <c r="A3586" s="4" t="s">
        <v>7757</v>
      </c>
      <c r="B3586" s="4" t="s">
        <v>4574</v>
      </c>
      <c r="C3586" s="5">
        <v>43660</v>
      </c>
      <c r="D3586" s="4" t="s">
        <v>21</v>
      </c>
      <c r="E3586" s="4" t="s">
        <v>42</v>
      </c>
      <c r="F3586" s="4" t="s">
        <v>5112</v>
      </c>
      <c r="G3586" s="4" t="s">
        <v>24</v>
      </c>
      <c r="H3586" s="4" t="s">
        <v>69</v>
      </c>
      <c r="I3586" s="4" t="s">
        <v>5113</v>
      </c>
      <c r="J3586" s="4">
        <v>5.96</v>
      </c>
      <c r="K3586" s="4">
        <v>2</v>
      </c>
      <c r="L3586" s="4">
        <v>0</v>
      </c>
      <c r="M3586" s="4">
        <v>1.6688000000000001</v>
      </c>
    </row>
    <row r="3587" spans="1:13" ht="16" x14ac:dyDescent="0.2">
      <c r="A3587" s="4" t="s">
        <v>7758</v>
      </c>
      <c r="B3587" s="4" t="s">
        <v>2964</v>
      </c>
      <c r="C3587" s="5">
        <v>44240</v>
      </c>
      <c r="D3587" s="4" t="s">
        <v>21</v>
      </c>
      <c r="E3587" s="4" t="s">
        <v>42</v>
      </c>
      <c r="F3587" s="4" t="s">
        <v>2812</v>
      </c>
      <c r="G3587" s="4" t="s">
        <v>24</v>
      </c>
      <c r="H3587" s="4" t="s">
        <v>69</v>
      </c>
      <c r="I3587" s="4" t="s">
        <v>2813</v>
      </c>
      <c r="J3587" s="4">
        <v>10.272000000000002</v>
      </c>
      <c r="K3587" s="4">
        <v>3</v>
      </c>
      <c r="L3587" s="4">
        <v>0.2</v>
      </c>
      <c r="M3587" s="4">
        <v>0.89880000000000004</v>
      </c>
    </row>
    <row r="3588" spans="1:13" ht="16" x14ac:dyDescent="0.2">
      <c r="A3588" s="4" t="s">
        <v>7759</v>
      </c>
      <c r="B3588" s="4" t="s">
        <v>7760</v>
      </c>
      <c r="C3588" s="5">
        <v>44686</v>
      </c>
      <c r="D3588" s="4" t="s">
        <v>53</v>
      </c>
      <c r="E3588" s="4" t="s">
        <v>22</v>
      </c>
      <c r="F3588" s="4" t="s">
        <v>7761</v>
      </c>
      <c r="G3588" s="4" t="s">
        <v>24</v>
      </c>
      <c r="H3588" s="4" t="s">
        <v>69</v>
      </c>
      <c r="I3588" s="4" t="s">
        <v>7762</v>
      </c>
      <c r="J3588" s="4">
        <v>8.75</v>
      </c>
      <c r="K3588" s="4">
        <v>1</v>
      </c>
      <c r="L3588" s="4">
        <v>0</v>
      </c>
      <c r="M3588" s="4">
        <v>2.6249999999999991</v>
      </c>
    </row>
    <row r="3589" spans="1:13" ht="16" x14ac:dyDescent="0.2">
      <c r="A3589" s="4" t="s">
        <v>7763</v>
      </c>
      <c r="B3589" s="4" t="s">
        <v>1520</v>
      </c>
      <c r="C3589" s="5">
        <v>44404</v>
      </c>
      <c r="D3589" s="4" t="s">
        <v>53</v>
      </c>
      <c r="E3589" s="4" t="s">
        <v>35</v>
      </c>
      <c r="F3589" s="4" t="s">
        <v>2094</v>
      </c>
      <c r="G3589" s="4" t="s">
        <v>24</v>
      </c>
      <c r="H3589" s="4" t="s">
        <v>69</v>
      </c>
      <c r="I3589" s="4" t="s">
        <v>2095</v>
      </c>
      <c r="J3589" s="4">
        <v>8.8000000000000007</v>
      </c>
      <c r="K3589" s="4">
        <v>5</v>
      </c>
      <c r="L3589" s="4">
        <v>0</v>
      </c>
      <c r="M3589" s="4">
        <v>4.2240000000000002</v>
      </c>
    </row>
    <row r="3590" spans="1:13" ht="16" x14ac:dyDescent="0.2">
      <c r="A3590" s="4" t="s">
        <v>7764</v>
      </c>
      <c r="B3590" s="4" t="s">
        <v>1484</v>
      </c>
      <c r="C3590" s="5">
        <v>44177</v>
      </c>
      <c r="D3590" s="4" t="s">
        <v>21</v>
      </c>
      <c r="E3590" s="4" t="s">
        <v>35</v>
      </c>
      <c r="F3590" s="4" t="s">
        <v>1937</v>
      </c>
      <c r="G3590" s="4" t="s">
        <v>48</v>
      </c>
      <c r="H3590" s="4" t="s">
        <v>183</v>
      </c>
      <c r="I3590" s="4" t="s">
        <v>1938</v>
      </c>
      <c r="J3590" s="4">
        <v>542.93999999999994</v>
      </c>
      <c r="K3590" s="4">
        <v>3</v>
      </c>
      <c r="L3590" s="4">
        <v>0</v>
      </c>
      <c r="M3590" s="4">
        <v>141.1644</v>
      </c>
    </row>
    <row r="3591" spans="1:13" ht="16" x14ac:dyDescent="0.2">
      <c r="A3591" s="4" t="s">
        <v>7765</v>
      </c>
      <c r="B3591" s="4" t="s">
        <v>1813</v>
      </c>
      <c r="C3591" s="5">
        <v>44789</v>
      </c>
      <c r="D3591" s="4" t="s">
        <v>53</v>
      </c>
      <c r="E3591" s="4" t="s">
        <v>42</v>
      </c>
      <c r="F3591" s="4" t="s">
        <v>854</v>
      </c>
      <c r="G3591" s="4" t="s">
        <v>24</v>
      </c>
      <c r="H3591" s="4" t="s">
        <v>60</v>
      </c>
      <c r="I3591" s="4" t="s">
        <v>855</v>
      </c>
      <c r="J3591" s="4">
        <v>25.920000000000005</v>
      </c>
      <c r="K3591" s="4">
        <v>5</v>
      </c>
      <c r="L3591" s="4">
        <v>0.2</v>
      </c>
      <c r="M3591" s="4">
        <v>9.0719999999999992</v>
      </c>
    </row>
    <row r="3592" spans="1:13" ht="16" x14ac:dyDescent="0.2">
      <c r="A3592" s="4" t="s">
        <v>7766</v>
      </c>
      <c r="B3592" s="4" t="s">
        <v>7674</v>
      </c>
      <c r="C3592" s="5">
        <v>45025</v>
      </c>
      <c r="D3592" s="4" t="s">
        <v>21</v>
      </c>
      <c r="E3592" s="4" t="s">
        <v>22</v>
      </c>
      <c r="F3592" s="4" t="s">
        <v>5236</v>
      </c>
      <c r="G3592" s="4" t="s">
        <v>24</v>
      </c>
      <c r="H3592" s="4" t="s">
        <v>95</v>
      </c>
      <c r="I3592" s="4" t="s">
        <v>5237</v>
      </c>
      <c r="J3592" s="4">
        <v>73.175999999999974</v>
      </c>
      <c r="K3592" s="4">
        <v>6</v>
      </c>
      <c r="L3592" s="4">
        <v>0.8</v>
      </c>
      <c r="M3592" s="4">
        <v>-197.57520000000002</v>
      </c>
    </row>
    <row r="3593" spans="1:13" ht="16" x14ac:dyDescent="0.2">
      <c r="A3593" s="4" t="s">
        <v>7767</v>
      </c>
      <c r="B3593" s="4" t="s">
        <v>6205</v>
      </c>
      <c r="C3593" s="5">
        <v>43143</v>
      </c>
      <c r="D3593" s="4" t="s">
        <v>152</v>
      </c>
      <c r="E3593" s="4" t="s">
        <v>35</v>
      </c>
      <c r="F3593" s="4" t="s">
        <v>5568</v>
      </c>
      <c r="G3593" s="4" t="s">
        <v>48</v>
      </c>
      <c r="H3593" s="4" t="s">
        <v>221</v>
      </c>
      <c r="I3593" s="4" t="s">
        <v>5569</v>
      </c>
      <c r="J3593" s="4">
        <v>411.33199999999999</v>
      </c>
      <c r="K3593" s="4">
        <v>4</v>
      </c>
      <c r="L3593" s="4">
        <v>0.15</v>
      </c>
      <c r="M3593" s="4">
        <v>-4.8391999999999769</v>
      </c>
    </row>
    <row r="3594" spans="1:13" ht="16" x14ac:dyDescent="0.2">
      <c r="A3594" s="4" t="s">
        <v>7768</v>
      </c>
      <c r="B3594" s="4" t="s">
        <v>1151</v>
      </c>
      <c r="C3594" s="5">
        <v>44194</v>
      </c>
      <c r="D3594" s="4" t="s">
        <v>29</v>
      </c>
      <c r="E3594" s="4" t="s">
        <v>35</v>
      </c>
      <c r="F3594" s="4" t="s">
        <v>7769</v>
      </c>
      <c r="G3594" s="4" t="s">
        <v>24</v>
      </c>
      <c r="H3594" s="4" t="s">
        <v>60</v>
      </c>
      <c r="I3594" s="4" t="s">
        <v>7770</v>
      </c>
      <c r="J3594" s="4">
        <v>37.94</v>
      </c>
      <c r="K3594" s="4">
        <v>2</v>
      </c>
      <c r="L3594" s="4">
        <v>0</v>
      </c>
      <c r="M3594" s="4">
        <v>18.211199999999998</v>
      </c>
    </row>
    <row r="3595" spans="1:13" ht="16" x14ac:dyDescent="0.2">
      <c r="A3595" s="4" t="s">
        <v>7771</v>
      </c>
      <c r="B3595" s="4" t="s">
        <v>3482</v>
      </c>
      <c r="C3595" s="5">
        <v>44761</v>
      </c>
      <c r="D3595" s="4" t="s">
        <v>53</v>
      </c>
      <c r="E3595" s="4" t="s">
        <v>22</v>
      </c>
      <c r="F3595" s="4" t="s">
        <v>7772</v>
      </c>
      <c r="G3595" s="4" t="s">
        <v>48</v>
      </c>
      <c r="H3595" s="4" t="s">
        <v>112</v>
      </c>
      <c r="I3595" s="4" t="s">
        <v>7773</v>
      </c>
      <c r="J3595" s="4">
        <v>6.16</v>
      </c>
      <c r="K3595" s="4">
        <v>2</v>
      </c>
      <c r="L3595" s="4">
        <v>0</v>
      </c>
      <c r="M3595" s="4">
        <v>1.9711999999999996</v>
      </c>
    </row>
    <row r="3596" spans="1:13" ht="16" x14ac:dyDescent="0.2">
      <c r="A3596" s="4" t="s">
        <v>7774</v>
      </c>
      <c r="B3596" s="4" t="s">
        <v>2675</v>
      </c>
      <c r="C3596" s="5">
        <v>43584</v>
      </c>
      <c r="D3596" s="4" t="s">
        <v>21</v>
      </c>
      <c r="E3596" s="4" t="s">
        <v>42</v>
      </c>
      <c r="F3596" s="4" t="s">
        <v>7680</v>
      </c>
      <c r="G3596" s="4" t="s">
        <v>48</v>
      </c>
      <c r="H3596" s="4" t="s">
        <v>112</v>
      </c>
      <c r="I3596" s="4" t="s">
        <v>7681</v>
      </c>
      <c r="J3596" s="4">
        <v>19.52</v>
      </c>
      <c r="K3596" s="4">
        <v>2</v>
      </c>
      <c r="L3596" s="4">
        <v>0.2</v>
      </c>
      <c r="M3596" s="4">
        <v>5.3680000000000012</v>
      </c>
    </row>
    <row r="3597" spans="1:13" ht="16" x14ac:dyDescent="0.2">
      <c r="A3597" s="4" t="s">
        <v>7775</v>
      </c>
      <c r="B3597" s="4" t="s">
        <v>3540</v>
      </c>
      <c r="C3597" s="5">
        <v>43239</v>
      </c>
      <c r="D3597" s="4" t="s">
        <v>21</v>
      </c>
      <c r="E3597" s="4" t="s">
        <v>22</v>
      </c>
      <c r="F3597" s="4" t="s">
        <v>1806</v>
      </c>
      <c r="G3597" s="4" t="s">
        <v>24</v>
      </c>
      <c r="H3597" s="4" t="s">
        <v>60</v>
      </c>
      <c r="I3597" s="4" t="s">
        <v>1807</v>
      </c>
      <c r="J3597" s="4">
        <v>12.96</v>
      </c>
      <c r="K3597" s="4">
        <v>2</v>
      </c>
      <c r="L3597" s="4">
        <v>0</v>
      </c>
      <c r="M3597" s="4">
        <v>6.2208000000000006</v>
      </c>
    </row>
    <row r="3598" spans="1:13" ht="16" x14ac:dyDescent="0.2">
      <c r="A3598" s="4" t="s">
        <v>7776</v>
      </c>
      <c r="B3598" s="4" t="s">
        <v>2947</v>
      </c>
      <c r="C3598" s="5">
        <v>44679</v>
      </c>
      <c r="D3598" s="4" t="s">
        <v>21</v>
      </c>
      <c r="E3598" s="4" t="s">
        <v>42</v>
      </c>
      <c r="F3598" s="4" t="s">
        <v>241</v>
      </c>
      <c r="G3598" s="4" t="s">
        <v>24</v>
      </c>
      <c r="H3598" s="4" t="s">
        <v>60</v>
      </c>
      <c r="I3598" s="4" t="s">
        <v>242</v>
      </c>
      <c r="J3598" s="4">
        <v>23.52</v>
      </c>
      <c r="K3598" s="4">
        <v>5</v>
      </c>
      <c r="L3598" s="4">
        <v>0.2</v>
      </c>
      <c r="M3598" s="4">
        <v>8.5259999999999998</v>
      </c>
    </row>
    <row r="3599" spans="1:13" ht="16" x14ac:dyDescent="0.2">
      <c r="A3599" s="4" t="s">
        <v>7777</v>
      </c>
      <c r="B3599" s="4" t="s">
        <v>156</v>
      </c>
      <c r="C3599" s="5">
        <v>44841</v>
      </c>
      <c r="D3599" s="4" t="s">
        <v>21</v>
      </c>
      <c r="E3599" s="4" t="s">
        <v>35</v>
      </c>
      <c r="F3599" s="4" t="s">
        <v>803</v>
      </c>
      <c r="G3599" s="4" t="s">
        <v>48</v>
      </c>
      <c r="H3599" s="4" t="s">
        <v>49</v>
      </c>
      <c r="I3599" s="4" t="s">
        <v>804</v>
      </c>
      <c r="J3599" s="4">
        <v>564.19499999999994</v>
      </c>
      <c r="K3599" s="4">
        <v>3</v>
      </c>
      <c r="L3599" s="4">
        <v>0.5</v>
      </c>
      <c r="M3599" s="4">
        <v>-304.66529999999989</v>
      </c>
    </row>
    <row r="3600" spans="1:13" ht="16" x14ac:dyDescent="0.2">
      <c r="A3600" s="4" t="s">
        <v>7778</v>
      </c>
      <c r="B3600" s="4" t="s">
        <v>5717</v>
      </c>
      <c r="C3600" s="5">
        <v>43663</v>
      </c>
      <c r="D3600" s="4" t="s">
        <v>21</v>
      </c>
      <c r="E3600" s="4" t="s">
        <v>22</v>
      </c>
      <c r="F3600" s="4" t="s">
        <v>7749</v>
      </c>
      <c r="G3600" s="4" t="s">
        <v>24</v>
      </c>
      <c r="H3600" s="4" t="s">
        <v>162</v>
      </c>
      <c r="I3600" s="4" t="s">
        <v>7750</v>
      </c>
      <c r="J3600" s="4">
        <v>13.344000000000001</v>
      </c>
      <c r="K3600" s="4">
        <v>2</v>
      </c>
      <c r="L3600" s="4">
        <v>0.2</v>
      </c>
      <c r="M3600" s="4">
        <v>1.0007999999999999</v>
      </c>
    </row>
    <row r="3601" spans="1:13" ht="16" x14ac:dyDescent="0.2">
      <c r="A3601" s="4" t="s">
        <v>7779</v>
      </c>
      <c r="B3601" s="4" t="s">
        <v>2843</v>
      </c>
      <c r="C3601" s="5">
        <v>43596</v>
      </c>
      <c r="D3601" s="4" t="s">
        <v>53</v>
      </c>
      <c r="E3601" s="4" t="s">
        <v>42</v>
      </c>
      <c r="F3601" s="4" t="s">
        <v>1937</v>
      </c>
      <c r="G3601" s="4" t="s">
        <v>48</v>
      </c>
      <c r="H3601" s="4" t="s">
        <v>183</v>
      </c>
      <c r="I3601" s="4" t="s">
        <v>1938</v>
      </c>
      <c r="J3601" s="4">
        <v>760.11599999999987</v>
      </c>
      <c r="K3601" s="4">
        <v>6</v>
      </c>
      <c r="L3601" s="4">
        <v>0.3</v>
      </c>
      <c r="M3601" s="4">
        <v>-43.435200000000009</v>
      </c>
    </row>
    <row r="3602" spans="1:13" ht="16" x14ac:dyDescent="0.2">
      <c r="A3602" s="4" t="s">
        <v>7780</v>
      </c>
      <c r="B3602" s="4" t="s">
        <v>2822</v>
      </c>
      <c r="C3602" s="5">
        <v>43419</v>
      </c>
      <c r="D3602" s="4" t="s">
        <v>21</v>
      </c>
      <c r="E3602" s="4" t="s">
        <v>35</v>
      </c>
      <c r="F3602" s="4" t="s">
        <v>3438</v>
      </c>
      <c r="G3602" s="4" t="s">
        <v>48</v>
      </c>
      <c r="H3602" s="4" t="s">
        <v>183</v>
      </c>
      <c r="I3602" s="4" t="s">
        <v>3439</v>
      </c>
      <c r="J3602" s="4">
        <v>344.37199999999996</v>
      </c>
      <c r="K3602" s="4">
        <v>4</v>
      </c>
      <c r="L3602" s="4">
        <v>0.3</v>
      </c>
      <c r="M3602" s="4">
        <v>-93.472400000000022</v>
      </c>
    </row>
    <row r="3603" spans="1:13" ht="16" x14ac:dyDescent="0.2">
      <c r="A3603" s="4" t="s">
        <v>7781</v>
      </c>
      <c r="B3603" s="4" t="s">
        <v>4216</v>
      </c>
      <c r="C3603" s="5">
        <v>43492</v>
      </c>
      <c r="D3603" s="4" t="s">
        <v>53</v>
      </c>
      <c r="E3603" s="4" t="s">
        <v>42</v>
      </c>
      <c r="F3603" s="4" t="s">
        <v>5172</v>
      </c>
      <c r="G3603" s="4" t="s">
        <v>24</v>
      </c>
      <c r="H3603" s="4" t="s">
        <v>25</v>
      </c>
      <c r="I3603" s="4" t="s">
        <v>5173</v>
      </c>
      <c r="J3603" s="4">
        <v>5.9840000000000009</v>
      </c>
      <c r="K3603" s="4">
        <v>2</v>
      </c>
      <c r="L3603" s="4">
        <v>0.2</v>
      </c>
      <c r="M3603" s="4">
        <v>2.2439999999999998</v>
      </c>
    </row>
    <row r="3604" spans="1:13" ht="16" x14ac:dyDescent="0.2">
      <c r="A3604" s="4" t="s">
        <v>7782</v>
      </c>
      <c r="B3604" s="4" t="s">
        <v>6205</v>
      </c>
      <c r="C3604" s="5">
        <v>43703</v>
      </c>
      <c r="D3604" s="4" t="s">
        <v>21</v>
      </c>
      <c r="E3604" s="4" t="s">
        <v>22</v>
      </c>
      <c r="F3604" s="4" t="s">
        <v>5812</v>
      </c>
      <c r="G3604" s="4" t="s">
        <v>24</v>
      </c>
      <c r="H3604" s="4" t="s">
        <v>192</v>
      </c>
      <c r="I3604" s="4" t="s">
        <v>193</v>
      </c>
      <c r="J3604" s="4">
        <v>16.559999999999999</v>
      </c>
      <c r="K3604" s="4">
        <v>2</v>
      </c>
      <c r="L3604" s="4">
        <v>0</v>
      </c>
      <c r="M3604" s="4">
        <v>7.783199999999999</v>
      </c>
    </row>
    <row r="3605" spans="1:13" ht="16" x14ac:dyDescent="0.2">
      <c r="A3605" s="4" t="s">
        <v>7783</v>
      </c>
      <c r="B3605" s="4" t="s">
        <v>6541</v>
      </c>
      <c r="C3605" s="5">
        <v>44265</v>
      </c>
      <c r="D3605" s="4" t="s">
        <v>21</v>
      </c>
      <c r="E3605" s="4" t="s">
        <v>42</v>
      </c>
      <c r="F3605" s="4" t="s">
        <v>7784</v>
      </c>
      <c r="G3605" s="4" t="s">
        <v>48</v>
      </c>
      <c r="H3605" s="4" t="s">
        <v>183</v>
      </c>
      <c r="I3605" s="4" t="s">
        <v>7785</v>
      </c>
      <c r="J3605" s="4">
        <v>500.23999999999995</v>
      </c>
      <c r="K3605" s="4">
        <v>13</v>
      </c>
      <c r="L3605" s="4">
        <v>0</v>
      </c>
      <c r="M3605" s="4">
        <v>145.06959999999992</v>
      </c>
    </row>
    <row r="3606" spans="1:13" ht="16" x14ac:dyDescent="0.2">
      <c r="A3606" s="4" t="s">
        <v>7786</v>
      </c>
      <c r="B3606" s="4" t="s">
        <v>931</v>
      </c>
      <c r="C3606" s="5">
        <v>43588</v>
      </c>
      <c r="D3606" s="4" t="s">
        <v>21</v>
      </c>
      <c r="E3606" s="4" t="s">
        <v>22</v>
      </c>
      <c r="F3606" s="4" t="s">
        <v>3260</v>
      </c>
      <c r="G3606" s="4" t="s">
        <v>48</v>
      </c>
      <c r="H3606" s="4" t="s">
        <v>112</v>
      </c>
      <c r="I3606" s="4" t="s">
        <v>3261</v>
      </c>
      <c r="J3606" s="4">
        <v>91.96</v>
      </c>
      <c r="K3606" s="4">
        <v>2</v>
      </c>
      <c r="L3606" s="4">
        <v>0</v>
      </c>
      <c r="M3606" s="4">
        <v>15.633199999999988</v>
      </c>
    </row>
    <row r="3607" spans="1:13" ht="16" x14ac:dyDescent="0.2">
      <c r="A3607" s="4" t="s">
        <v>7787</v>
      </c>
      <c r="B3607" s="4" t="s">
        <v>3582</v>
      </c>
      <c r="C3607" s="5">
        <v>45037</v>
      </c>
      <c r="D3607" s="4" t="s">
        <v>21</v>
      </c>
      <c r="E3607" s="4" t="s">
        <v>42</v>
      </c>
      <c r="F3607" s="4" t="s">
        <v>5932</v>
      </c>
      <c r="G3607" s="4" t="s">
        <v>24</v>
      </c>
      <c r="H3607" s="4" t="s">
        <v>69</v>
      </c>
      <c r="I3607" s="4" t="s">
        <v>5933</v>
      </c>
      <c r="J3607" s="4">
        <v>11.52</v>
      </c>
      <c r="K3607" s="4">
        <v>4</v>
      </c>
      <c r="L3607" s="4">
        <v>0</v>
      </c>
      <c r="M3607" s="4">
        <v>3.3407999999999998</v>
      </c>
    </row>
    <row r="3608" spans="1:13" ht="16" x14ac:dyDescent="0.2">
      <c r="A3608" s="4" t="s">
        <v>7788</v>
      </c>
      <c r="B3608" s="4" t="s">
        <v>232</v>
      </c>
      <c r="C3608" s="5">
        <v>44404</v>
      </c>
      <c r="D3608" s="4" t="s">
        <v>53</v>
      </c>
      <c r="E3608" s="4" t="s">
        <v>22</v>
      </c>
      <c r="F3608" s="4" t="s">
        <v>264</v>
      </c>
      <c r="G3608" s="4" t="s">
        <v>24</v>
      </c>
      <c r="H3608" s="4" t="s">
        <v>25</v>
      </c>
      <c r="I3608" s="4" t="s">
        <v>265</v>
      </c>
      <c r="J3608" s="4">
        <v>18.588000000000005</v>
      </c>
      <c r="K3608" s="4">
        <v>2</v>
      </c>
      <c r="L3608" s="4">
        <v>0.7</v>
      </c>
      <c r="M3608" s="4">
        <v>-13.6312</v>
      </c>
    </row>
    <row r="3609" spans="1:13" ht="16" x14ac:dyDescent="0.2">
      <c r="A3609" s="4" t="s">
        <v>7789</v>
      </c>
      <c r="B3609" s="4" t="s">
        <v>2658</v>
      </c>
      <c r="C3609" s="5">
        <v>43113</v>
      </c>
      <c r="D3609" s="4" t="s">
        <v>21</v>
      </c>
      <c r="E3609" s="4" t="s">
        <v>22</v>
      </c>
      <c r="F3609" s="4" t="s">
        <v>315</v>
      </c>
      <c r="G3609" s="4" t="s">
        <v>48</v>
      </c>
      <c r="H3609" s="4" t="s">
        <v>183</v>
      </c>
      <c r="I3609" s="4" t="s">
        <v>316</v>
      </c>
      <c r="J3609" s="4">
        <v>350.98</v>
      </c>
      <c r="K3609" s="4">
        <v>1</v>
      </c>
      <c r="L3609" s="4">
        <v>0</v>
      </c>
      <c r="M3609" s="4">
        <v>84.23520000000002</v>
      </c>
    </row>
    <row r="3610" spans="1:13" ht="16" x14ac:dyDescent="0.2">
      <c r="A3610" s="4" t="s">
        <v>7790</v>
      </c>
      <c r="B3610" s="4" t="s">
        <v>962</v>
      </c>
      <c r="C3610" s="5">
        <v>44063</v>
      </c>
      <c r="D3610" s="4" t="s">
        <v>21</v>
      </c>
      <c r="E3610" s="4" t="s">
        <v>42</v>
      </c>
      <c r="F3610" s="4" t="s">
        <v>4102</v>
      </c>
      <c r="G3610" s="4" t="s">
        <v>37</v>
      </c>
      <c r="H3610" s="4" t="s">
        <v>38</v>
      </c>
      <c r="I3610" s="4" t="s">
        <v>4103</v>
      </c>
      <c r="J3610" s="4">
        <v>438.36800000000005</v>
      </c>
      <c r="K3610" s="4">
        <v>4</v>
      </c>
      <c r="L3610" s="4">
        <v>0.2</v>
      </c>
      <c r="M3610" s="4">
        <v>38.357200000000006</v>
      </c>
    </row>
    <row r="3611" spans="1:13" ht="16" x14ac:dyDescent="0.2">
      <c r="A3611" s="4" t="s">
        <v>7791</v>
      </c>
      <c r="B3611" s="4" t="s">
        <v>3606</v>
      </c>
      <c r="C3611" s="5">
        <v>44295</v>
      </c>
      <c r="D3611" s="4" t="s">
        <v>21</v>
      </c>
      <c r="E3611" s="4" t="s">
        <v>22</v>
      </c>
      <c r="F3611" s="4" t="s">
        <v>2202</v>
      </c>
      <c r="G3611" s="4" t="s">
        <v>37</v>
      </c>
      <c r="H3611" s="4" t="s">
        <v>55</v>
      </c>
      <c r="I3611" s="4" t="s">
        <v>2203</v>
      </c>
      <c r="J3611" s="4">
        <v>53.699999999999996</v>
      </c>
      <c r="K3611" s="4">
        <v>6</v>
      </c>
      <c r="L3611" s="4">
        <v>0</v>
      </c>
      <c r="M3611" s="4">
        <v>10.202999999999994</v>
      </c>
    </row>
    <row r="3612" spans="1:13" ht="16" x14ac:dyDescent="0.2">
      <c r="A3612" s="4" t="s">
        <v>7792</v>
      </c>
      <c r="B3612" s="4" t="s">
        <v>3255</v>
      </c>
      <c r="C3612" s="5">
        <v>43143</v>
      </c>
      <c r="D3612" s="4" t="s">
        <v>21</v>
      </c>
      <c r="E3612" s="4" t="s">
        <v>22</v>
      </c>
      <c r="F3612" s="4" t="s">
        <v>354</v>
      </c>
      <c r="G3612" s="4" t="s">
        <v>37</v>
      </c>
      <c r="H3612" s="4" t="s">
        <v>78</v>
      </c>
      <c r="I3612" s="4" t="s">
        <v>355</v>
      </c>
      <c r="J3612" s="4">
        <v>837.59999999999991</v>
      </c>
      <c r="K3612" s="4">
        <v>3</v>
      </c>
      <c r="L3612" s="4">
        <v>0.2</v>
      </c>
      <c r="M3612" s="4">
        <v>62.82000000000005</v>
      </c>
    </row>
    <row r="3613" spans="1:13" ht="16" x14ac:dyDescent="0.2">
      <c r="A3613" s="4" t="s">
        <v>7793</v>
      </c>
      <c r="B3613" s="4" t="s">
        <v>3304</v>
      </c>
      <c r="C3613" s="5">
        <v>44699</v>
      </c>
      <c r="D3613" s="4" t="s">
        <v>29</v>
      </c>
      <c r="E3613" s="4" t="s">
        <v>35</v>
      </c>
      <c r="F3613" s="4" t="s">
        <v>772</v>
      </c>
      <c r="G3613" s="4" t="s">
        <v>24</v>
      </c>
      <c r="H3613" s="4" t="s">
        <v>60</v>
      </c>
      <c r="I3613" s="4" t="s">
        <v>773</v>
      </c>
      <c r="J3613" s="4">
        <v>32.400000000000006</v>
      </c>
      <c r="K3613" s="4">
        <v>5</v>
      </c>
      <c r="L3613" s="4">
        <v>0</v>
      </c>
      <c r="M3613" s="4">
        <v>15.552000000000001</v>
      </c>
    </row>
    <row r="3614" spans="1:13" ht="16" x14ac:dyDescent="0.2">
      <c r="A3614" s="4" t="s">
        <v>7794</v>
      </c>
      <c r="B3614" s="4" t="s">
        <v>5423</v>
      </c>
      <c r="C3614" s="5">
        <v>45069</v>
      </c>
      <c r="D3614" s="4" t="s">
        <v>21</v>
      </c>
      <c r="E3614" s="4" t="s">
        <v>22</v>
      </c>
      <c r="F3614" s="4" t="s">
        <v>7795</v>
      </c>
      <c r="G3614" s="4" t="s">
        <v>48</v>
      </c>
      <c r="H3614" s="4" t="s">
        <v>112</v>
      </c>
      <c r="I3614" s="4" t="s">
        <v>7796</v>
      </c>
      <c r="J3614" s="4">
        <v>65.424000000000007</v>
      </c>
      <c r="K3614" s="4">
        <v>4</v>
      </c>
      <c r="L3614" s="4">
        <v>0.6</v>
      </c>
      <c r="M3614" s="4">
        <v>-52.339199999999991</v>
      </c>
    </row>
    <row r="3615" spans="1:13" ht="16" x14ac:dyDescent="0.2">
      <c r="A3615" s="4" t="s">
        <v>7797</v>
      </c>
      <c r="B3615" s="4" t="s">
        <v>1828</v>
      </c>
      <c r="C3615" s="5">
        <v>43355</v>
      </c>
      <c r="D3615" s="4" t="s">
        <v>29</v>
      </c>
      <c r="E3615" s="4" t="s">
        <v>35</v>
      </c>
      <c r="F3615" s="4" t="s">
        <v>3785</v>
      </c>
      <c r="G3615" s="4" t="s">
        <v>24</v>
      </c>
      <c r="H3615" s="4" t="s">
        <v>25</v>
      </c>
      <c r="I3615" s="4" t="s">
        <v>3786</v>
      </c>
      <c r="J3615" s="4">
        <v>10.44</v>
      </c>
      <c r="K3615" s="4">
        <v>1</v>
      </c>
      <c r="L3615" s="4">
        <v>0</v>
      </c>
      <c r="M3615" s="4">
        <v>4.8023999999999996</v>
      </c>
    </row>
    <row r="3616" spans="1:13" ht="16" x14ac:dyDescent="0.2">
      <c r="A3616" s="4" t="s">
        <v>7798</v>
      </c>
      <c r="B3616" s="4" t="s">
        <v>462</v>
      </c>
      <c r="C3616" s="5">
        <v>43237</v>
      </c>
      <c r="D3616" s="4" t="s">
        <v>152</v>
      </c>
      <c r="E3616" s="4" t="s">
        <v>22</v>
      </c>
      <c r="F3616" s="4" t="s">
        <v>2845</v>
      </c>
      <c r="G3616" s="4" t="s">
        <v>24</v>
      </c>
      <c r="H3616" s="4" t="s">
        <v>95</v>
      </c>
      <c r="I3616" s="4" t="s">
        <v>2846</v>
      </c>
      <c r="J3616" s="4">
        <v>406.59999999999997</v>
      </c>
      <c r="K3616" s="4">
        <v>5</v>
      </c>
      <c r="L3616" s="4">
        <v>0</v>
      </c>
      <c r="M3616" s="4">
        <v>113.84799999999998</v>
      </c>
    </row>
    <row r="3617" spans="1:13" ht="16" x14ac:dyDescent="0.2">
      <c r="A3617" s="4" t="s">
        <v>7799</v>
      </c>
      <c r="B3617" s="4" t="s">
        <v>4615</v>
      </c>
      <c r="C3617" s="5">
        <v>44339</v>
      </c>
      <c r="D3617" s="4" t="s">
        <v>21</v>
      </c>
      <c r="E3617" s="4" t="s">
        <v>42</v>
      </c>
      <c r="F3617" s="4" t="s">
        <v>319</v>
      </c>
      <c r="G3617" s="4" t="s">
        <v>24</v>
      </c>
      <c r="H3617" s="4" t="s">
        <v>69</v>
      </c>
      <c r="I3617" s="4" t="s">
        <v>320</v>
      </c>
      <c r="J3617" s="4">
        <v>9.7799999999999994</v>
      </c>
      <c r="K3617" s="4">
        <v>2</v>
      </c>
      <c r="L3617" s="4">
        <v>0</v>
      </c>
      <c r="M3617" s="4">
        <v>4.0098000000000003</v>
      </c>
    </row>
    <row r="3618" spans="1:13" ht="16" x14ac:dyDescent="0.2">
      <c r="A3618" s="4" t="s">
        <v>7800</v>
      </c>
      <c r="B3618" s="4" t="s">
        <v>454</v>
      </c>
      <c r="C3618" s="5">
        <v>45095</v>
      </c>
      <c r="D3618" s="4" t="s">
        <v>29</v>
      </c>
      <c r="E3618" s="4" t="s">
        <v>22</v>
      </c>
      <c r="F3618" s="4" t="s">
        <v>1456</v>
      </c>
      <c r="G3618" s="4" t="s">
        <v>37</v>
      </c>
      <c r="H3618" s="4" t="s">
        <v>55</v>
      </c>
      <c r="I3618" s="4" t="s">
        <v>1457</v>
      </c>
      <c r="J3618" s="4">
        <v>53.040000000000006</v>
      </c>
      <c r="K3618" s="4">
        <v>3</v>
      </c>
      <c r="L3618" s="4">
        <v>0.2</v>
      </c>
      <c r="M3618" s="4">
        <v>-4.6409999999999982</v>
      </c>
    </row>
    <row r="3619" spans="1:13" ht="16" x14ac:dyDescent="0.2">
      <c r="A3619" s="4" t="s">
        <v>7801</v>
      </c>
      <c r="B3619" s="4" t="s">
        <v>1880</v>
      </c>
      <c r="C3619" s="5">
        <v>43698</v>
      </c>
      <c r="D3619" s="4" t="s">
        <v>21</v>
      </c>
      <c r="E3619" s="4" t="s">
        <v>35</v>
      </c>
      <c r="F3619" s="4" t="s">
        <v>687</v>
      </c>
      <c r="G3619" s="4" t="s">
        <v>24</v>
      </c>
      <c r="H3619" s="4" t="s">
        <v>60</v>
      </c>
      <c r="I3619" s="4" t="s">
        <v>688</v>
      </c>
      <c r="J3619" s="4">
        <v>21.400000000000002</v>
      </c>
      <c r="K3619" s="4">
        <v>5</v>
      </c>
      <c r="L3619" s="4">
        <v>0</v>
      </c>
      <c r="M3619" s="4">
        <v>9.629999999999999</v>
      </c>
    </row>
    <row r="3620" spans="1:13" ht="16" x14ac:dyDescent="0.2">
      <c r="A3620" s="4" t="s">
        <v>7802</v>
      </c>
      <c r="B3620" s="4" t="s">
        <v>2218</v>
      </c>
      <c r="C3620" s="5">
        <v>44671</v>
      </c>
      <c r="D3620" s="4" t="s">
        <v>152</v>
      </c>
      <c r="E3620" s="4" t="s">
        <v>22</v>
      </c>
      <c r="F3620" s="4" t="s">
        <v>94</v>
      </c>
      <c r="G3620" s="4" t="s">
        <v>24</v>
      </c>
      <c r="H3620" s="4" t="s">
        <v>95</v>
      </c>
      <c r="I3620" s="4" t="s">
        <v>96</v>
      </c>
      <c r="J3620" s="4">
        <v>17.34</v>
      </c>
      <c r="K3620" s="4">
        <v>2</v>
      </c>
      <c r="L3620" s="4">
        <v>0</v>
      </c>
      <c r="M3620" s="4">
        <v>4.6818000000000008</v>
      </c>
    </row>
    <row r="3621" spans="1:13" ht="16" x14ac:dyDescent="0.2">
      <c r="A3621" s="4" t="s">
        <v>7803</v>
      </c>
      <c r="B3621" s="4" t="s">
        <v>1993</v>
      </c>
      <c r="C3621" s="5">
        <v>44695</v>
      </c>
      <c r="D3621" s="4" t="s">
        <v>29</v>
      </c>
      <c r="E3621" s="4" t="s">
        <v>35</v>
      </c>
      <c r="F3621" s="4" t="s">
        <v>3193</v>
      </c>
      <c r="G3621" s="4" t="s">
        <v>24</v>
      </c>
      <c r="H3621" s="4" t="s">
        <v>25</v>
      </c>
      <c r="I3621" s="4" t="s">
        <v>3194</v>
      </c>
      <c r="J3621" s="4">
        <v>69.28</v>
      </c>
      <c r="K3621" s="4">
        <v>2</v>
      </c>
      <c r="L3621" s="4">
        <v>0</v>
      </c>
      <c r="M3621" s="4">
        <v>33.254399999999997</v>
      </c>
    </row>
    <row r="3622" spans="1:13" ht="16" x14ac:dyDescent="0.2">
      <c r="A3622" s="4" t="s">
        <v>7804</v>
      </c>
      <c r="B3622" s="4" t="s">
        <v>1871</v>
      </c>
      <c r="C3622" s="5">
        <v>44543</v>
      </c>
      <c r="D3622" s="4" t="s">
        <v>53</v>
      </c>
      <c r="E3622" s="4" t="s">
        <v>42</v>
      </c>
      <c r="F3622" s="4" t="s">
        <v>2708</v>
      </c>
      <c r="G3622" s="4" t="s">
        <v>48</v>
      </c>
      <c r="H3622" s="4" t="s">
        <v>49</v>
      </c>
      <c r="I3622" s="4" t="s">
        <v>2709</v>
      </c>
      <c r="J3622" s="4">
        <v>1421.664</v>
      </c>
      <c r="K3622" s="4">
        <v>8</v>
      </c>
      <c r="L3622" s="4">
        <v>0.4</v>
      </c>
      <c r="M3622" s="4">
        <v>-734.52639999999997</v>
      </c>
    </row>
    <row r="3623" spans="1:13" ht="16" x14ac:dyDescent="0.2">
      <c r="A3623" s="4" t="s">
        <v>7805</v>
      </c>
      <c r="B3623" s="4" t="s">
        <v>1967</v>
      </c>
      <c r="C3623" s="5">
        <v>44094</v>
      </c>
      <c r="D3623" s="4" t="s">
        <v>21</v>
      </c>
      <c r="E3623" s="4" t="s">
        <v>22</v>
      </c>
      <c r="F3623" s="4" t="s">
        <v>3147</v>
      </c>
      <c r="G3623" s="4" t="s">
        <v>48</v>
      </c>
      <c r="H3623" s="4" t="s">
        <v>49</v>
      </c>
      <c r="I3623" s="4" t="s">
        <v>3148</v>
      </c>
      <c r="J3623" s="4">
        <v>356.85</v>
      </c>
      <c r="K3623" s="4">
        <v>5</v>
      </c>
      <c r="L3623" s="4">
        <v>0</v>
      </c>
      <c r="M3623" s="4">
        <v>60.664499999999961</v>
      </c>
    </row>
    <row r="3624" spans="1:13" ht="16" x14ac:dyDescent="0.2">
      <c r="A3624" s="4" t="s">
        <v>7806</v>
      </c>
      <c r="B3624" s="4" t="s">
        <v>4309</v>
      </c>
      <c r="C3624" s="5">
        <v>43170</v>
      </c>
      <c r="D3624" s="4" t="s">
        <v>21</v>
      </c>
      <c r="E3624" s="4" t="s">
        <v>42</v>
      </c>
      <c r="F3624" s="4" t="s">
        <v>7807</v>
      </c>
      <c r="G3624" s="4" t="s">
        <v>24</v>
      </c>
      <c r="H3624" s="4" t="s">
        <v>60</v>
      </c>
      <c r="I3624" s="4" t="s">
        <v>7808</v>
      </c>
      <c r="J3624" s="4">
        <v>50.96</v>
      </c>
      <c r="K3624" s="4">
        <v>7</v>
      </c>
      <c r="L3624" s="4">
        <v>0</v>
      </c>
      <c r="M3624" s="4">
        <v>24.460800000000003</v>
      </c>
    </row>
    <row r="3625" spans="1:13" ht="16" x14ac:dyDescent="0.2">
      <c r="A3625" s="4" t="s">
        <v>7809</v>
      </c>
      <c r="B3625" s="4" t="s">
        <v>1718</v>
      </c>
      <c r="C3625" s="5">
        <v>45085</v>
      </c>
      <c r="D3625" s="4" t="s">
        <v>21</v>
      </c>
      <c r="E3625" s="4" t="s">
        <v>35</v>
      </c>
      <c r="F3625" s="4" t="s">
        <v>1234</v>
      </c>
      <c r="G3625" s="4" t="s">
        <v>48</v>
      </c>
      <c r="H3625" s="4" t="s">
        <v>183</v>
      </c>
      <c r="I3625" s="4" t="s">
        <v>1235</v>
      </c>
      <c r="J3625" s="4">
        <v>366.74399999999997</v>
      </c>
      <c r="K3625" s="4">
        <v>4</v>
      </c>
      <c r="L3625" s="4">
        <v>0.3</v>
      </c>
      <c r="M3625" s="4">
        <v>-110.02320000000003</v>
      </c>
    </row>
    <row r="3626" spans="1:13" ht="16" x14ac:dyDescent="0.2">
      <c r="A3626" s="4" t="s">
        <v>7810</v>
      </c>
      <c r="B3626" s="4" t="s">
        <v>147</v>
      </c>
      <c r="C3626" s="5">
        <v>44416</v>
      </c>
      <c r="D3626" s="4" t="s">
        <v>21</v>
      </c>
      <c r="E3626" s="4" t="s">
        <v>22</v>
      </c>
      <c r="F3626" s="4" t="s">
        <v>7811</v>
      </c>
      <c r="G3626" s="4" t="s">
        <v>37</v>
      </c>
      <c r="H3626" s="4" t="s">
        <v>38</v>
      </c>
      <c r="I3626" s="4" t="s">
        <v>7812</v>
      </c>
      <c r="J3626" s="4">
        <v>25.98</v>
      </c>
      <c r="K3626" s="4">
        <v>2</v>
      </c>
      <c r="L3626" s="4">
        <v>0</v>
      </c>
      <c r="M3626" s="4">
        <v>0.77939999999999898</v>
      </c>
    </row>
    <row r="3627" spans="1:13" ht="16" x14ac:dyDescent="0.2">
      <c r="A3627" s="4" t="s">
        <v>7813</v>
      </c>
      <c r="B3627" s="4" t="s">
        <v>800</v>
      </c>
      <c r="C3627" s="5">
        <v>43666</v>
      </c>
      <c r="D3627" s="4" t="s">
        <v>29</v>
      </c>
      <c r="E3627" s="4" t="s">
        <v>22</v>
      </c>
      <c r="F3627" s="4" t="s">
        <v>1354</v>
      </c>
      <c r="G3627" s="4" t="s">
        <v>24</v>
      </c>
      <c r="H3627" s="4" t="s">
        <v>25</v>
      </c>
      <c r="I3627" s="4" t="s">
        <v>1355</v>
      </c>
      <c r="J3627" s="4">
        <v>0.98399999999999976</v>
      </c>
      <c r="K3627" s="4">
        <v>2</v>
      </c>
      <c r="L3627" s="4">
        <v>0.8</v>
      </c>
      <c r="M3627" s="4">
        <v>-1.476</v>
      </c>
    </row>
    <row r="3628" spans="1:13" ht="16" x14ac:dyDescent="0.2">
      <c r="A3628" s="4" t="s">
        <v>7814</v>
      </c>
      <c r="B3628" s="4" t="s">
        <v>2184</v>
      </c>
      <c r="C3628" s="5">
        <v>44687</v>
      </c>
      <c r="D3628" s="4" t="s">
        <v>53</v>
      </c>
      <c r="E3628" s="4" t="s">
        <v>22</v>
      </c>
      <c r="F3628" s="4" t="s">
        <v>1960</v>
      </c>
      <c r="G3628" s="4" t="s">
        <v>24</v>
      </c>
      <c r="H3628" s="4" t="s">
        <v>95</v>
      </c>
      <c r="I3628" s="4" t="s">
        <v>1961</v>
      </c>
      <c r="J3628" s="4">
        <v>11.647999999999998</v>
      </c>
      <c r="K3628" s="4">
        <v>4</v>
      </c>
      <c r="L3628" s="4">
        <v>0.8</v>
      </c>
      <c r="M3628" s="4">
        <v>-30.867200000000004</v>
      </c>
    </row>
    <row r="3629" spans="1:13" ht="16" x14ac:dyDescent="0.2">
      <c r="A3629" s="4" t="s">
        <v>7815</v>
      </c>
      <c r="B3629" s="4" t="s">
        <v>702</v>
      </c>
      <c r="C3629" s="5">
        <v>43242</v>
      </c>
      <c r="D3629" s="4" t="s">
        <v>21</v>
      </c>
      <c r="E3629" s="4" t="s">
        <v>42</v>
      </c>
      <c r="F3629" s="4" t="s">
        <v>7710</v>
      </c>
      <c r="G3629" s="4" t="s">
        <v>48</v>
      </c>
      <c r="H3629" s="4" t="s">
        <v>112</v>
      </c>
      <c r="I3629" s="4" t="s">
        <v>7711</v>
      </c>
      <c r="J3629" s="4">
        <v>127.88</v>
      </c>
      <c r="K3629" s="4">
        <v>5</v>
      </c>
      <c r="L3629" s="4">
        <v>0.6</v>
      </c>
      <c r="M3629" s="4">
        <v>-67.137</v>
      </c>
    </row>
    <row r="3630" spans="1:13" ht="16" x14ac:dyDescent="0.2">
      <c r="A3630" s="4" t="s">
        <v>7816</v>
      </c>
      <c r="B3630" s="4" t="s">
        <v>620</v>
      </c>
      <c r="C3630" s="5">
        <v>44947</v>
      </c>
      <c r="D3630" s="4" t="s">
        <v>53</v>
      </c>
      <c r="E3630" s="4" t="s">
        <v>35</v>
      </c>
      <c r="F3630" s="4" t="s">
        <v>2094</v>
      </c>
      <c r="G3630" s="4" t="s">
        <v>24</v>
      </c>
      <c r="H3630" s="4" t="s">
        <v>69</v>
      </c>
      <c r="I3630" s="4" t="s">
        <v>2095</v>
      </c>
      <c r="J3630" s="4">
        <v>11.264000000000001</v>
      </c>
      <c r="K3630" s="4">
        <v>8</v>
      </c>
      <c r="L3630" s="4">
        <v>0.2</v>
      </c>
      <c r="M3630" s="4">
        <v>3.9423999999999997</v>
      </c>
    </row>
    <row r="3631" spans="1:13" ht="16" x14ac:dyDescent="0.2">
      <c r="A3631" s="4" t="s">
        <v>7817</v>
      </c>
      <c r="B3631" s="4" t="s">
        <v>2822</v>
      </c>
      <c r="C3631" s="5">
        <v>43675</v>
      </c>
      <c r="D3631" s="4" t="s">
        <v>152</v>
      </c>
      <c r="E3631" s="4" t="s">
        <v>42</v>
      </c>
      <c r="F3631" s="4" t="s">
        <v>3432</v>
      </c>
      <c r="G3631" s="4" t="s">
        <v>48</v>
      </c>
      <c r="H3631" s="4" t="s">
        <v>49</v>
      </c>
      <c r="I3631" s="4" t="s">
        <v>3433</v>
      </c>
      <c r="J3631" s="4">
        <v>283.56</v>
      </c>
      <c r="K3631" s="4">
        <v>4</v>
      </c>
      <c r="L3631" s="4">
        <v>0</v>
      </c>
      <c r="M3631" s="4">
        <v>45.36960000000002</v>
      </c>
    </row>
    <row r="3632" spans="1:13" ht="16" x14ac:dyDescent="0.2">
      <c r="A3632" s="4" t="s">
        <v>7818</v>
      </c>
      <c r="B3632" s="4" t="s">
        <v>2619</v>
      </c>
      <c r="C3632" s="5">
        <v>43262</v>
      </c>
      <c r="D3632" s="4" t="s">
        <v>53</v>
      </c>
      <c r="E3632" s="4" t="s">
        <v>22</v>
      </c>
      <c r="F3632" s="4" t="s">
        <v>7819</v>
      </c>
      <c r="G3632" s="4" t="s">
        <v>24</v>
      </c>
      <c r="H3632" s="4" t="s">
        <v>91</v>
      </c>
      <c r="I3632" s="4" t="s">
        <v>7820</v>
      </c>
      <c r="J3632" s="4">
        <v>295.39999999999998</v>
      </c>
      <c r="K3632" s="4">
        <v>5</v>
      </c>
      <c r="L3632" s="4">
        <v>0.2</v>
      </c>
      <c r="M3632" s="4">
        <v>-62.772499999999965</v>
      </c>
    </row>
    <row r="3633" spans="1:13" ht="16" x14ac:dyDescent="0.2">
      <c r="A3633" s="4" t="s">
        <v>7821</v>
      </c>
      <c r="B3633" s="4" t="s">
        <v>6891</v>
      </c>
      <c r="C3633" s="5">
        <v>44701</v>
      </c>
      <c r="D3633" s="4" t="s">
        <v>53</v>
      </c>
      <c r="E3633" s="4" t="s">
        <v>22</v>
      </c>
      <c r="F3633" s="4" t="s">
        <v>1752</v>
      </c>
      <c r="G3633" s="4" t="s">
        <v>48</v>
      </c>
      <c r="H3633" s="4" t="s">
        <v>112</v>
      </c>
      <c r="I3633" s="4" t="s">
        <v>2691</v>
      </c>
      <c r="J3633" s="4">
        <v>19.312000000000001</v>
      </c>
      <c r="K3633" s="4">
        <v>2</v>
      </c>
      <c r="L3633" s="4">
        <v>0.2</v>
      </c>
      <c r="M3633" s="4">
        <v>3.1382000000000003</v>
      </c>
    </row>
    <row r="3634" spans="1:13" ht="16" x14ac:dyDescent="0.2">
      <c r="A3634" s="4" t="s">
        <v>7822</v>
      </c>
      <c r="B3634" s="4" t="s">
        <v>7674</v>
      </c>
      <c r="C3634" s="5">
        <v>44209</v>
      </c>
      <c r="D3634" s="4" t="s">
        <v>53</v>
      </c>
      <c r="E3634" s="4" t="s">
        <v>42</v>
      </c>
      <c r="F3634" s="4" t="s">
        <v>315</v>
      </c>
      <c r="G3634" s="4" t="s">
        <v>48</v>
      </c>
      <c r="H3634" s="4" t="s">
        <v>183</v>
      </c>
      <c r="I3634" s="4" t="s">
        <v>316</v>
      </c>
      <c r="J3634" s="4">
        <v>701.96</v>
      </c>
      <c r="K3634" s="4">
        <v>2</v>
      </c>
      <c r="L3634" s="4">
        <v>0</v>
      </c>
      <c r="M3634" s="4">
        <v>168.47040000000004</v>
      </c>
    </row>
    <row r="3635" spans="1:13" ht="16" x14ac:dyDescent="0.2">
      <c r="A3635" s="4" t="s">
        <v>7823</v>
      </c>
      <c r="B3635" s="4" t="s">
        <v>2201</v>
      </c>
      <c r="C3635" s="5">
        <v>44242</v>
      </c>
      <c r="D3635" s="4" t="s">
        <v>29</v>
      </c>
      <c r="E3635" s="4" t="s">
        <v>22</v>
      </c>
      <c r="F3635" s="4" t="s">
        <v>7154</v>
      </c>
      <c r="G3635" s="4" t="s">
        <v>24</v>
      </c>
      <c r="H3635" s="4" t="s">
        <v>91</v>
      </c>
      <c r="I3635" s="4" t="s">
        <v>7155</v>
      </c>
      <c r="J3635" s="4">
        <v>132.696</v>
      </c>
      <c r="K3635" s="4">
        <v>3</v>
      </c>
      <c r="L3635" s="4">
        <v>0.2</v>
      </c>
      <c r="M3635" s="4">
        <v>9.9521999999999977</v>
      </c>
    </row>
    <row r="3636" spans="1:13" ht="16" x14ac:dyDescent="0.2">
      <c r="A3636" s="4" t="s">
        <v>7824</v>
      </c>
      <c r="B3636" s="4" t="s">
        <v>2298</v>
      </c>
      <c r="C3636" s="5">
        <v>45085</v>
      </c>
      <c r="D3636" s="4" t="s">
        <v>21</v>
      </c>
      <c r="E3636" s="4" t="s">
        <v>42</v>
      </c>
      <c r="F3636" s="4" t="s">
        <v>7825</v>
      </c>
      <c r="G3636" s="4" t="s">
        <v>24</v>
      </c>
      <c r="H3636" s="4" t="s">
        <v>69</v>
      </c>
      <c r="I3636" s="4" t="s">
        <v>7826</v>
      </c>
      <c r="J3636" s="4">
        <v>1113.0240000000001</v>
      </c>
      <c r="K3636" s="4">
        <v>8</v>
      </c>
      <c r="L3636" s="4">
        <v>0.2</v>
      </c>
      <c r="M3636" s="4">
        <v>111.30239999999998</v>
      </c>
    </row>
    <row r="3637" spans="1:13" ht="16" x14ac:dyDescent="0.2">
      <c r="A3637" s="4" t="s">
        <v>7827</v>
      </c>
      <c r="B3637" s="4" t="s">
        <v>1670</v>
      </c>
      <c r="C3637" s="5">
        <v>43747</v>
      </c>
      <c r="D3637" s="4" t="s">
        <v>29</v>
      </c>
      <c r="E3637" s="4" t="s">
        <v>42</v>
      </c>
      <c r="F3637" s="4" t="s">
        <v>7828</v>
      </c>
      <c r="G3637" s="4" t="s">
        <v>24</v>
      </c>
      <c r="H3637" s="4" t="s">
        <v>95</v>
      </c>
      <c r="I3637" s="4" t="s">
        <v>7829</v>
      </c>
      <c r="J3637" s="4">
        <v>647.84</v>
      </c>
      <c r="K3637" s="4">
        <v>8</v>
      </c>
      <c r="L3637" s="4">
        <v>0</v>
      </c>
      <c r="M3637" s="4">
        <v>168.4384</v>
      </c>
    </row>
    <row r="3638" spans="1:13" ht="16" x14ac:dyDescent="0.2">
      <c r="A3638" s="4" t="s">
        <v>7830</v>
      </c>
      <c r="B3638" s="4" t="s">
        <v>2988</v>
      </c>
      <c r="C3638" s="5">
        <v>44086</v>
      </c>
      <c r="D3638" s="4" t="s">
        <v>53</v>
      </c>
      <c r="E3638" s="4" t="s">
        <v>22</v>
      </c>
      <c r="F3638" s="4" t="s">
        <v>2394</v>
      </c>
      <c r="G3638" s="4" t="s">
        <v>24</v>
      </c>
      <c r="H3638" s="4" t="s">
        <v>91</v>
      </c>
      <c r="I3638" s="4" t="s">
        <v>2395</v>
      </c>
      <c r="J3638" s="4">
        <v>35.952000000000005</v>
      </c>
      <c r="K3638" s="4">
        <v>3</v>
      </c>
      <c r="L3638" s="4">
        <v>0.2</v>
      </c>
      <c r="M3638" s="4">
        <v>3.5951999999999984</v>
      </c>
    </row>
    <row r="3639" spans="1:13" ht="16" x14ac:dyDescent="0.2">
      <c r="A3639" s="4" t="s">
        <v>7831</v>
      </c>
      <c r="B3639" s="4" t="s">
        <v>1794</v>
      </c>
      <c r="C3639" s="5">
        <v>44487</v>
      </c>
      <c r="D3639" s="4" t="s">
        <v>21</v>
      </c>
      <c r="E3639" s="4" t="s">
        <v>22</v>
      </c>
      <c r="F3639" s="4" t="s">
        <v>7621</v>
      </c>
      <c r="G3639" s="4" t="s">
        <v>37</v>
      </c>
      <c r="H3639" s="4" t="s">
        <v>38</v>
      </c>
      <c r="I3639" s="4" t="s">
        <v>7622</v>
      </c>
      <c r="J3639" s="4">
        <v>55.188000000000002</v>
      </c>
      <c r="K3639" s="4">
        <v>2</v>
      </c>
      <c r="L3639" s="4">
        <v>0.4</v>
      </c>
      <c r="M3639" s="4">
        <v>-10.117800000000003</v>
      </c>
    </row>
    <row r="3640" spans="1:13" ht="16" x14ac:dyDescent="0.2">
      <c r="A3640" s="4" t="s">
        <v>7832</v>
      </c>
      <c r="B3640" s="4" t="s">
        <v>985</v>
      </c>
      <c r="C3640" s="5">
        <v>44717</v>
      </c>
      <c r="D3640" s="4" t="s">
        <v>21</v>
      </c>
      <c r="E3640" s="4" t="s">
        <v>35</v>
      </c>
      <c r="F3640" s="4" t="s">
        <v>4036</v>
      </c>
      <c r="G3640" s="4" t="s">
        <v>48</v>
      </c>
      <c r="H3640" s="4" t="s">
        <v>112</v>
      </c>
      <c r="I3640" s="4" t="s">
        <v>4037</v>
      </c>
      <c r="J3640" s="4">
        <v>35.56</v>
      </c>
      <c r="K3640" s="4">
        <v>7</v>
      </c>
      <c r="L3640" s="4">
        <v>0</v>
      </c>
      <c r="M3640" s="4">
        <v>12.090399999999999</v>
      </c>
    </row>
    <row r="3641" spans="1:13" ht="16" x14ac:dyDescent="0.2">
      <c r="A3641" s="4" t="s">
        <v>7833</v>
      </c>
      <c r="B3641" s="4" t="s">
        <v>836</v>
      </c>
      <c r="C3641" s="5">
        <v>43589</v>
      </c>
      <c r="D3641" s="4" t="s">
        <v>21</v>
      </c>
      <c r="E3641" s="4" t="s">
        <v>22</v>
      </c>
      <c r="F3641" s="4" t="s">
        <v>772</v>
      </c>
      <c r="G3641" s="4" t="s">
        <v>24</v>
      </c>
      <c r="H3641" s="4" t="s">
        <v>60</v>
      </c>
      <c r="I3641" s="4" t="s">
        <v>773</v>
      </c>
      <c r="J3641" s="4">
        <v>58.320000000000007</v>
      </c>
      <c r="K3641" s="4">
        <v>9</v>
      </c>
      <c r="L3641" s="4">
        <v>0</v>
      </c>
      <c r="M3641" s="4">
        <v>27.993600000000001</v>
      </c>
    </row>
    <row r="3642" spans="1:13" ht="16" x14ac:dyDescent="0.2">
      <c r="A3642" s="4" t="s">
        <v>7834</v>
      </c>
      <c r="B3642" s="4" t="s">
        <v>5106</v>
      </c>
      <c r="C3642" s="5">
        <v>44578</v>
      </c>
      <c r="D3642" s="4" t="s">
        <v>21</v>
      </c>
      <c r="E3642" s="4" t="s">
        <v>22</v>
      </c>
      <c r="F3642" s="4" t="s">
        <v>4835</v>
      </c>
      <c r="G3642" s="4" t="s">
        <v>24</v>
      </c>
      <c r="H3642" s="4" t="s">
        <v>91</v>
      </c>
      <c r="I3642" s="4" t="s">
        <v>4836</v>
      </c>
      <c r="J3642" s="4">
        <v>62.18</v>
      </c>
      <c r="K3642" s="4">
        <v>1</v>
      </c>
      <c r="L3642" s="4">
        <v>0</v>
      </c>
      <c r="M3642" s="4">
        <v>16.788600000000002</v>
      </c>
    </row>
    <row r="3643" spans="1:13" ht="16" x14ac:dyDescent="0.2">
      <c r="A3643" s="4" t="s">
        <v>7835</v>
      </c>
      <c r="B3643" s="4" t="s">
        <v>3827</v>
      </c>
      <c r="C3643" s="5">
        <v>44850</v>
      </c>
      <c r="D3643" s="4" t="s">
        <v>21</v>
      </c>
      <c r="E3643" s="4" t="s">
        <v>22</v>
      </c>
      <c r="F3643" s="4" t="s">
        <v>1159</v>
      </c>
      <c r="G3643" s="4" t="s">
        <v>24</v>
      </c>
      <c r="H3643" s="4" t="s">
        <v>60</v>
      </c>
      <c r="I3643" s="4" t="s">
        <v>1160</v>
      </c>
      <c r="J3643" s="4">
        <v>33.450000000000003</v>
      </c>
      <c r="K3643" s="4">
        <v>5</v>
      </c>
      <c r="L3643" s="4">
        <v>0</v>
      </c>
      <c r="M3643" s="4">
        <v>15.387</v>
      </c>
    </row>
    <row r="3644" spans="1:13" ht="16" x14ac:dyDescent="0.2">
      <c r="A3644" s="4" t="s">
        <v>7836</v>
      </c>
      <c r="B3644" s="4" t="s">
        <v>2340</v>
      </c>
      <c r="C3644" s="5">
        <v>44298</v>
      </c>
      <c r="D3644" s="4" t="s">
        <v>53</v>
      </c>
      <c r="E3644" s="4" t="s">
        <v>22</v>
      </c>
      <c r="F3644" s="4" t="s">
        <v>583</v>
      </c>
      <c r="G3644" s="4" t="s">
        <v>24</v>
      </c>
      <c r="H3644" s="4" t="s">
        <v>25</v>
      </c>
      <c r="I3644" s="4" t="s">
        <v>584</v>
      </c>
      <c r="J3644" s="4">
        <v>13.71</v>
      </c>
      <c r="K3644" s="4">
        <v>3</v>
      </c>
      <c r="L3644" s="4">
        <v>0</v>
      </c>
      <c r="M3644" s="4">
        <v>6.5808</v>
      </c>
    </row>
    <row r="3645" spans="1:13" ht="16" x14ac:dyDescent="0.2">
      <c r="A3645" s="4" t="s">
        <v>7837</v>
      </c>
      <c r="B3645" s="4" t="s">
        <v>560</v>
      </c>
      <c r="C3645" s="5">
        <v>43399</v>
      </c>
      <c r="D3645" s="4" t="s">
        <v>21</v>
      </c>
      <c r="E3645" s="4" t="s">
        <v>35</v>
      </c>
      <c r="F3645" s="4" t="s">
        <v>3516</v>
      </c>
      <c r="G3645" s="4" t="s">
        <v>24</v>
      </c>
      <c r="H3645" s="4" t="s">
        <v>25</v>
      </c>
      <c r="I3645" s="4" t="s">
        <v>3517</v>
      </c>
      <c r="J3645" s="4">
        <v>6.0960000000000001</v>
      </c>
      <c r="K3645" s="4">
        <v>2</v>
      </c>
      <c r="L3645" s="4">
        <v>0.2</v>
      </c>
      <c r="M3645" s="4">
        <v>2.1335999999999999</v>
      </c>
    </row>
    <row r="3646" spans="1:13" ht="16" x14ac:dyDescent="0.2">
      <c r="A3646" s="4" t="s">
        <v>7838</v>
      </c>
      <c r="B3646" s="4" t="s">
        <v>1505</v>
      </c>
      <c r="C3646" s="5">
        <v>43165</v>
      </c>
      <c r="D3646" s="4" t="s">
        <v>29</v>
      </c>
      <c r="E3646" s="4" t="s">
        <v>22</v>
      </c>
      <c r="F3646" s="4" t="s">
        <v>2882</v>
      </c>
      <c r="G3646" s="4" t="s">
        <v>24</v>
      </c>
      <c r="H3646" s="4" t="s">
        <v>69</v>
      </c>
      <c r="I3646" s="4" t="s">
        <v>2883</v>
      </c>
      <c r="J3646" s="4">
        <v>5.9520000000000008</v>
      </c>
      <c r="K3646" s="4">
        <v>1</v>
      </c>
      <c r="L3646" s="4">
        <v>0.2</v>
      </c>
      <c r="M3646" s="4">
        <v>0.37200000000000011</v>
      </c>
    </row>
    <row r="3647" spans="1:13" ht="16" x14ac:dyDescent="0.2">
      <c r="A3647" s="4" t="s">
        <v>7839</v>
      </c>
      <c r="B3647" s="4" t="s">
        <v>3912</v>
      </c>
      <c r="C3647" s="5">
        <v>44102</v>
      </c>
      <c r="D3647" s="4" t="s">
        <v>29</v>
      </c>
      <c r="E3647" s="4" t="s">
        <v>42</v>
      </c>
      <c r="F3647" s="4" t="s">
        <v>5822</v>
      </c>
      <c r="G3647" s="4" t="s">
        <v>37</v>
      </c>
      <c r="H3647" s="4" t="s">
        <v>38</v>
      </c>
      <c r="I3647" s="4" t="s">
        <v>5823</v>
      </c>
      <c r="J3647" s="4">
        <v>230.376</v>
      </c>
      <c r="K3647" s="4">
        <v>3</v>
      </c>
      <c r="L3647" s="4">
        <v>0.2</v>
      </c>
      <c r="M3647" s="4">
        <v>20.157899999999991</v>
      </c>
    </row>
    <row r="3648" spans="1:13" ht="16" x14ac:dyDescent="0.2">
      <c r="A3648" s="4" t="s">
        <v>7840</v>
      </c>
      <c r="B3648" s="4" t="s">
        <v>5986</v>
      </c>
      <c r="C3648" s="5">
        <v>44831</v>
      </c>
      <c r="D3648" s="4" t="s">
        <v>21</v>
      </c>
      <c r="E3648" s="4" t="s">
        <v>22</v>
      </c>
      <c r="F3648" s="4" t="s">
        <v>4212</v>
      </c>
      <c r="G3648" s="4" t="s">
        <v>48</v>
      </c>
      <c r="H3648" s="4" t="s">
        <v>183</v>
      </c>
      <c r="I3648" s="4" t="s">
        <v>4213</v>
      </c>
      <c r="J3648" s="4">
        <v>662.88</v>
      </c>
      <c r="K3648" s="4">
        <v>3</v>
      </c>
      <c r="L3648" s="4">
        <v>0.2</v>
      </c>
      <c r="M3648" s="4">
        <v>74.573999999999955</v>
      </c>
    </row>
    <row r="3649" spans="1:13" ht="16" x14ac:dyDescent="0.2">
      <c r="A3649" s="4" t="s">
        <v>7841</v>
      </c>
      <c r="B3649" s="4" t="s">
        <v>1039</v>
      </c>
      <c r="C3649" s="5">
        <v>45016</v>
      </c>
      <c r="D3649" s="4" t="s">
        <v>21</v>
      </c>
      <c r="E3649" s="4" t="s">
        <v>42</v>
      </c>
      <c r="F3649" s="4" t="s">
        <v>1415</v>
      </c>
      <c r="G3649" s="4" t="s">
        <v>24</v>
      </c>
      <c r="H3649" s="4" t="s">
        <v>69</v>
      </c>
      <c r="I3649" s="4" t="s">
        <v>1416</v>
      </c>
      <c r="J3649" s="4">
        <v>50.8</v>
      </c>
      <c r="K3649" s="4">
        <v>5</v>
      </c>
      <c r="L3649" s="4">
        <v>0</v>
      </c>
      <c r="M3649" s="4">
        <v>13.208000000000002</v>
      </c>
    </row>
    <row r="3650" spans="1:13" ht="16" x14ac:dyDescent="0.2">
      <c r="A3650" s="4" t="s">
        <v>7842</v>
      </c>
      <c r="B3650" s="4" t="s">
        <v>2693</v>
      </c>
      <c r="C3650" s="5">
        <v>44988</v>
      </c>
      <c r="D3650" s="4" t="s">
        <v>21</v>
      </c>
      <c r="E3650" s="4" t="s">
        <v>22</v>
      </c>
      <c r="F3650" s="4" t="s">
        <v>7843</v>
      </c>
      <c r="G3650" s="4" t="s">
        <v>37</v>
      </c>
      <c r="H3650" s="4" t="s">
        <v>38</v>
      </c>
      <c r="I3650" s="4" t="s">
        <v>7844</v>
      </c>
      <c r="J3650" s="4">
        <v>201.584</v>
      </c>
      <c r="K3650" s="4">
        <v>2</v>
      </c>
      <c r="L3650" s="4">
        <v>0.2</v>
      </c>
      <c r="M3650" s="4">
        <v>20.158400000000015</v>
      </c>
    </row>
    <row r="3651" spans="1:13" ht="16" x14ac:dyDescent="0.2">
      <c r="A3651" s="4" t="s">
        <v>7845</v>
      </c>
      <c r="B3651" s="4" t="s">
        <v>2137</v>
      </c>
      <c r="C3651" s="5">
        <v>43322</v>
      </c>
      <c r="D3651" s="4" t="s">
        <v>21</v>
      </c>
      <c r="E3651" s="4" t="s">
        <v>22</v>
      </c>
      <c r="F3651" s="4" t="s">
        <v>3981</v>
      </c>
      <c r="G3651" s="4" t="s">
        <v>24</v>
      </c>
      <c r="H3651" s="4" t="s">
        <v>91</v>
      </c>
      <c r="I3651" s="4" t="s">
        <v>3982</v>
      </c>
      <c r="J3651" s="4">
        <v>39.072000000000003</v>
      </c>
      <c r="K3651" s="4">
        <v>3</v>
      </c>
      <c r="L3651" s="4">
        <v>0.2</v>
      </c>
      <c r="M3651" s="4">
        <v>2.9304000000000023</v>
      </c>
    </row>
    <row r="3652" spans="1:13" ht="16" x14ac:dyDescent="0.2">
      <c r="A3652" s="4" t="s">
        <v>7846</v>
      </c>
      <c r="B3652" s="4" t="s">
        <v>1448</v>
      </c>
      <c r="C3652" s="5">
        <v>43822</v>
      </c>
      <c r="D3652" s="4" t="s">
        <v>53</v>
      </c>
      <c r="E3652" s="4" t="s">
        <v>22</v>
      </c>
      <c r="F3652" s="4" t="s">
        <v>7847</v>
      </c>
      <c r="G3652" s="4" t="s">
        <v>24</v>
      </c>
      <c r="H3652" s="4" t="s">
        <v>69</v>
      </c>
      <c r="I3652" s="4" t="s">
        <v>7848</v>
      </c>
      <c r="J3652" s="4">
        <v>10.64</v>
      </c>
      <c r="K3652" s="4">
        <v>4</v>
      </c>
      <c r="L3652" s="4">
        <v>0</v>
      </c>
      <c r="M3652" s="4">
        <v>2.7664</v>
      </c>
    </row>
    <row r="3653" spans="1:13" ht="16" x14ac:dyDescent="0.2">
      <c r="A3653" s="4" t="s">
        <v>7849</v>
      </c>
      <c r="B3653" s="4" t="s">
        <v>430</v>
      </c>
      <c r="C3653" s="5">
        <v>44291</v>
      </c>
      <c r="D3653" s="4" t="s">
        <v>21</v>
      </c>
      <c r="E3653" s="4" t="s">
        <v>22</v>
      </c>
      <c r="F3653" s="4" t="s">
        <v>633</v>
      </c>
      <c r="G3653" s="4" t="s">
        <v>37</v>
      </c>
      <c r="H3653" s="4" t="s">
        <v>55</v>
      </c>
      <c r="I3653" s="4" t="s">
        <v>634</v>
      </c>
      <c r="J3653" s="4">
        <v>279.94400000000002</v>
      </c>
      <c r="K3653" s="4">
        <v>7</v>
      </c>
      <c r="L3653" s="4">
        <v>0.2</v>
      </c>
      <c r="M3653" s="4">
        <v>48.990200000000002</v>
      </c>
    </row>
    <row r="3654" spans="1:13" ht="16" x14ac:dyDescent="0.2">
      <c r="A3654" s="4" t="s">
        <v>7850</v>
      </c>
      <c r="B3654" s="4" t="s">
        <v>884</v>
      </c>
      <c r="C3654" s="5">
        <v>44403</v>
      </c>
      <c r="D3654" s="4" t="s">
        <v>21</v>
      </c>
      <c r="E3654" s="4" t="s">
        <v>42</v>
      </c>
      <c r="F3654" s="4" t="s">
        <v>3365</v>
      </c>
      <c r="G3654" s="4" t="s">
        <v>37</v>
      </c>
      <c r="H3654" s="4" t="s">
        <v>55</v>
      </c>
      <c r="I3654" s="4" t="s">
        <v>3366</v>
      </c>
      <c r="J3654" s="4">
        <v>47.984000000000002</v>
      </c>
      <c r="K3654" s="4">
        <v>2</v>
      </c>
      <c r="L3654" s="4">
        <v>0.2</v>
      </c>
      <c r="M3654" s="4">
        <v>13.195600000000001</v>
      </c>
    </row>
    <row r="3655" spans="1:13" ht="16" x14ac:dyDescent="0.2">
      <c r="A3655" s="4" t="s">
        <v>7851</v>
      </c>
      <c r="B3655" s="4" t="s">
        <v>5392</v>
      </c>
      <c r="C3655" s="5">
        <v>44810</v>
      </c>
      <c r="D3655" s="4" t="s">
        <v>21</v>
      </c>
      <c r="E3655" s="4" t="s">
        <v>35</v>
      </c>
      <c r="F3655" s="4" t="s">
        <v>1152</v>
      </c>
      <c r="G3655" s="4" t="s">
        <v>24</v>
      </c>
      <c r="H3655" s="4" t="s">
        <v>69</v>
      </c>
      <c r="I3655" s="4" t="s">
        <v>1153</v>
      </c>
      <c r="J3655" s="4">
        <v>6.3680000000000003</v>
      </c>
      <c r="K3655" s="4">
        <v>2</v>
      </c>
      <c r="L3655" s="4">
        <v>0.2</v>
      </c>
      <c r="M3655" s="4">
        <v>1.0347999999999993</v>
      </c>
    </row>
    <row r="3656" spans="1:13" ht="16" x14ac:dyDescent="0.2">
      <c r="A3656" s="4" t="s">
        <v>7852</v>
      </c>
      <c r="B3656" s="4" t="s">
        <v>2900</v>
      </c>
      <c r="C3656" s="5">
        <v>44612</v>
      </c>
      <c r="D3656" s="4" t="s">
        <v>152</v>
      </c>
      <c r="E3656" s="4" t="s">
        <v>22</v>
      </c>
      <c r="F3656" s="4" t="s">
        <v>5075</v>
      </c>
      <c r="G3656" s="4" t="s">
        <v>24</v>
      </c>
      <c r="H3656" s="4" t="s">
        <v>25</v>
      </c>
      <c r="I3656" s="4" t="s">
        <v>5076</v>
      </c>
      <c r="J3656" s="4">
        <v>26.032</v>
      </c>
      <c r="K3656" s="4">
        <v>2</v>
      </c>
      <c r="L3656" s="4">
        <v>0.2</v>
      </c>
      <c r="M3656" s="4">
        <v>9.4365999999999985</v>
      </c>
    </row>
    <row r="3657" spans="1:13" ht="16" x14ac:dyDescent="0.2">
      <c r="A3657" s="4" t="s">
        <v>7853</v>
      </c>
      <c r="B3657" s="4" t="s">
        <v>2021</v>
      </c>
      <c r="C3657" s="5">
        <v>44163</v>
      </c>
      <c r="D3657" s="4" t="s">
        <v>21</v>
      </c>
      <c r="E3657" s="4" t="s">
        <v>22</v>
      </c>
      <c r="F3657" s="4" t="s">
        <v>322</v>
      </c>
      <c r="G3657" s="4" t="s">
        <v>24</v>
      </c>
      <c r="H3657" s="4" t="s">
        <v>91</v>
      </c>
      <c r="I3657" s="4" t="s">
        <v>323</v>
      </c>
      <c r="J3657" s="4">
        <v>13.719999999999999</v>
      </c>
      <c r="K3657" s="4">
        <v>1</v>
      </c>
      <c r="L3657" s="4">
        <v>0.2</v>
      </c>
      <c r="M3657" s="4">
        <v>1.2004999999999999</v>
      </c>
    </row>
    <row r="3658" spans="1:13" ht="16" x14ac:dyDescent="0.2">
      <c r="A3658" s="4" t="s">
        <v>7854</v>
      </c>
      <c r="B3658" s="4" t="s">
        <v>247</v>
      </c>
      <c r="C3658" s="5">
        <v>43171</v>
      </c>
      <c r="D3658" s="4" t="s">
        <v>21</v>
      </c>
      <c r="E3658" s="4" t="s">
        <v>42</v>
      </c>
      <c r="F3658" s="4" t="s">
        <v>3432</v>
      </c>
      <c r="G3658" s="4" t="s">
        <v>48</v>
      </c>
      <c r="H3658" s="4" t="s">
        <v>49</v>
      </c>
      <c r="I3658" s="4" t="s">
        <v>3433</v>
      </c>
      <c r="J3658" s="4">
        <v>177.22499999999999</v>
      </c>
      <c r="K3658" s="4">
        <v>5</v>
      </c>
      <c r="L3658" s="4">
        <v>0.5</v>
      </c>
      <c r="M3658" s="4">
        <v>-120.51299999999998</v>
      </c>
    </row>
    <row r="3659" spans="1:13" ht="16" x14ac:dyDescent="0.2">
      <c r="A3659" s="4" t="s">
        <v>7855</v>
      </c>
      <c r="B3659" s="4" t="s">
        <v>937</v>
      </c>
      <c r="C3659" s="5">
        <v>44774</v>
      </c>
      <c r="D3659" s="4" t="s">
        <v>53</v>
      </c>
      <c r="E3659" s="4" t="s">
        <v>35</v>
      </c>
      <c r="F3659" s="4" t="s">
        <v>7856</v>
      </c>
      <c r="G3659" s="4" t="s">
        <v>24</v>
      </c>
      <c r="H3659" s="4" t="s">
        <v>192</v>
      </c>
      <c r="I3659" s="4" t="s">
        <v>7857</v>
      </c>
      <c r="J3659" s="4">
        <v>71.88</v>
      </c>
      <c r="K3659" s="4">
        <v>2</v>
      </c>
      <c r="L3659" s="4">
        <v>0</v>
      </c>
      <c r="M3659" s="4">
        <v>32.345999999999997</v>
      </c>
    </row>
    <row r="3660" spans="1:13" ht="16" x14ac:dyDescent="0.2">
      <c r="A3660" s="4" t="s">
        <v>7858</v>
      </c>
      <c r="B3660" s="4" t="s">
        <v>5756</v>
      </c>
      <c r="C3660" s="5">
        <v>44444</v>
      </c>
      <c r="D3660" s="4" t="s">
        <v>21</v>
      </c>
      <c r="E3660" s="4" t="s">
        <v>42</v>
      </c>
      <c r="F3660" s="4" t="s">
        <v>191</v>
      </c>
      <c r="G3660" s="4" t="s">
        <v>24</v>
      </c>
      <c r="H3660" s="4" t="s">
        <v>192</v>
      </c>
      <c r="I3660" s="4" t="s">
        <v>193</v>
      </c>
      <c r="J3660" s="4">
        <v>61.96</v>
      </c>
      <c r="K3660" s="4">
        <v>2</v>
      </c>
      <c r="L3660" s="4">
        <v>0</v>
      </c>
      <c r="M3660" s="4">
        <v>30.360399999999998</v>
      </c>
    </row>
    <row r="3661" spans="1:13" ht="16" x14ac:dyDescent="0.2">
      <c r="A3661" s="4" t="s">
        <v>7859</v>
      </c>
      <c r="B3661" s="4" t="s">
        <v>2465</v>
      </c>
      <c r="C3661" s="5">
        <v>44342</v>
      </c>
      <c r="D3661" s="4" t="s">
        <v>29</v>
      </c>
      <c r="E3661" s="4" t="s">
        <v>42</v>
      </c>
      <c r="F3661" s="4" t="s">
        <v>538</v>
      </c>
      <c r="G3661" s="4" t="s">
        <v>24</v>
      </c>
      <c r="H3661" s="4" t="s">
        <v>25</v>
      </c>
      <c r="I3661" s="4" t="s">
        <v>539</v>
      </c>
      <c r="J3661" s="4">
        <v>45.78</v>
      </c>
      <c r="K3661" s="4">
        <v>3</v>
      </c>
      <c r="L3661" s="4">
        <v>0</v>
      </c>
      <c r="M3661" s="4">
        <v>22.89</v>
      </c>
    </row>
    <row r="3662" spans="1:13" ht="16" x14ac:dyDescent="0.2">
      <c r="A3662" s="4" t="s">
        <v>7860</v>
      </c>
      <c r="B3662" s="4" t="s">
        <v>6338</v>
      </c>
      <c r="C3662" s="5">
        <v>44844</v>
      </c>
      <c r="D3662" s="4" t="s">
        <v>29</v>
      </c>
      <c r="E3662" s="4" t="s">
        <v>22</v>
      </c>
      <c r="F3662" s="4" t="s">
        <v>2432</v>
      </c>
      <c r="G3662" s="4" t="s">
        <v>37</v>
      </c>
      <c r="H3662" s="4" t="s">
        <v>38</v>
      </c>
      <c r="I3662" s="4" t="s">
        <v>2433</v>
      </c>
      <c r="J3662" s="4">
        <v>224.75</v>
      </c>
      <c r="K3662" s="4">
        <v>5</v>
      </c>
      <c r="L3662" s="4">
        <v>0</v>
      </c>
      <c r="M3662" s="4">
        <v>62.929999999999993</v>
      </c>
    </row>
    <row r="3663" spans="1:13" ht="16" x14ac:dyDescent="0.2">
      <c r="A3663" s="4" t="s">
        <v>7861</v>
      </c>
      <c r="B3663" s="4" t="s">
        <v>1730</v>
      </c>
      <c r="C3663" s="5">
        <v>43517</v>
      </c>
      <c r="D3663" s="4" t="s">
        <v>53</v>
      </c>
      <c r="E3663" s="4" t="s">
        <v>42</v>
      </c>
      <c r="F3663" s="4" t="s">
        <v>7862</v>
      </c>
      <c r="G3663" s="4" t="s">
        <v>37</v>
      </c>
      <c r="H3663" s="4" t="s">
        <v>38</v>
      </c>
      <c r="I3663" s="4" t="s">
        <v>7863</v>
      </c>
      <c r="J3663" s="4">
        <v>29.160000000000004</v>
      </c>
      <c r="K3663" s="4">
        <v>3</v>
      </c>
      <c r="L3663" s="4">
        <v>0</v>
      </c>
      <c r="M3663" s="4">
        <v>8.4563999999999986</v>
      </c>
    </row>
    <row r="3664" spans="1:13" ht="16" x14ac:dyDescent="0.2">
      <c r="A3664" s="4" t="s">
        <v>7864</v>
      </c>
      <c r="B3664" s="4" t="s">
        <v>3941</v>
      </c>
      <c r="C3664" s="5">
        <v>45074</v>
      </c>
      <c r="D3664" s="4" t="s">
        <v>21</v>
      </c>
      <c r="E3664" s="4" t="s">
        <v>42</v>
      </c>
      <c r="F3664" s="4" t="s">
        <v>1092</v>
      </c>
      <c r="G3664" s="4" t="s">
        <v>37</v>
      </c>
      <c r="H3664" s="4" t="s">
        <v>38</v>
      </c>
      <c r="I3664" s="4" t="s">
        <v>1093</v>
      </c>
      <c r="J3664" s="4">
        <v>859.2</v>
      </c>
      <c r="K3664" s="4">
        <v>3</v>
      </c>
      <c r="L3664" s="4">
        <v>0.2</v>
      </c>
      <c r="M3664" s="4">
        <v>75.180000000000064</v>
      </c>
    </row>
    <row r="3665" spans="1:13" ht="16" x14ac:dyDescent="0.2">
      <c r="A3665" s="4" t="s">
        <v>7865</v>
      </c>
      <c r="B3665" s="4" t="s">
        <v>2387</v>
      </c>
      <c r="C3665" s="5">
        <v>44880</v>
      </c>
      <c r="D3665" s="4" t="s">
        <v>21</v>
      </c>
      <c r="E3665" s="4" t="s">
        <v>42</v>
      </c>
      <c r="F3665" s="4" t="s">
        <v>3984</v>
      </c>
      <c r="G3665" s="4" t="s">
        <v>48</v>
      </c>
      <c r="H3665" s="4" t="s">
        <v>112</v>
      </c>
      <c r="I3665" s="4" t="s">
        <v>3985</v>
      </c>
      <c r="J3665" s="4">
        <v>14.76</v>
      </c>
      <c r="K3665" s="4">
        <v>2</v>
      </c>
      <c r="L3665" s="4">
        <v>0</v>
      </c>
      <c r="M3665" s="4">
        <v>4.2803999999999984</v>
      </c>
    </row>
    <row r="3666" spans="1:13" ht="16" x14ac:dyDescent="0.2">
      <c r="A3666" s="4" t="s">
        <v>7866</v>
      </c>
      <c r="B3666" s="4" t="s">
        <v>3093</v>
      </c>
      <c r="C3666" s="5">
        <v>44021</v>
      </c>
      <c r="D3666" s="4" t="s">
        <v>53</v>
      </c>
      <c r="E3666" s="4" t="s">
        <v>42</v>
      </c>
      <c r="F3666" s="4" t="s">
        <v>4073</v>
      </c>
      <c r="G3666" s="4" t="s">
        <v>37</v>
      </c>
      <c r="H3666" s="4" t="s">
        <v>55</v>
      </c>
      <c r="I3666" s="4" t="s">
        <v>4074</v>
      </c>
      <c r="J3666" s="4">
        <v>159.56</v>
      </c>
      <c r="K3666" s="4">
        <v>4</v>
      </c>
      <c r="L3666" s="4">
        <v>0</v>
      </c>
      <c r="M3666" s="4">
        <v>59.037199999999999</v>
      </c>
    </row>
    <row r="3667" spans="1:13" ht="16" x14ac:dyDescent="0.2">
      <c r="A3667" s="4" t="s">
        <v>7867</v>
      </c>
      <c r="B3667" s="4" t="s">
        <v>757</v>
      </c>
      <c r="C3667" s="5">
        <v>44167</v>
      </c>
      <c r="D3667" s="4" t="s">
        <v>21</v>
      </c>
      <c r="E3667" s="4" t="s">
        <v>22</v>
      </c>
      <c r="F3667" s="4" t="s">
        <v>7868</v>
      </c>
      <c r="G3667" s="4" t="s">
        <v>24</v>
      </c>
      <c r="H3667" s="4" t="s">
        <v>60</v>
      </c>
      <c r="I3667" s="4" t="s">
        <v>7869</v>
      </c>
      <c r="J3667" s="4">
        <v>5.98</v>
      </c>
      <c r="K3667" s="4">
        <v>1</v>
      </c>
      <c r="L3667" s="4">
        <v>0</v>
      </c>
      <c r="M3667" s="4">
        <v>2.6909999999999998</v>
      </c>
    </row>
    <row r="3668" spans="1:13" ht="16" x14ac:dyDescent="0.2">
      <c r="A3668" s="4" t="s">
        <v>7870</v>
      </c>
      <c r="B3668" s="4" t="s">
        <v>5140</v>
      </c>
      <c r="C3668" s="5">
        <v>43489</v>
      </c>
      <c r="D3668" s="4" t="s">
        <v>29</v>
      </c>
      <c r="E3668" s="4" t="s">
        <v>22</v>
      </c>
      <c r="F3668" s="4" t="s">
        <v>6555</v>
      </c>
      <c r="G3668" s="4" t="s">
        <v>24</v>
      </c>
      <c r="H3668" s="4" t="s">
        <v>69</v>
      </c>
      <c r="I3668" s="4" t="s">
        <v>6556</v>
      </c>
      <c r="J3668" s="4">
        <v>8.64</v>
      </c>
      <c r="K3668" s="4">
        <v>3</v>
      </c>
      <c r="L3668" s="4">
        <v>0</v>
      </c>
      <c r="M3668" s="4">
        <v>2.4192</v>
      </c>
    </row>
    <row r="3669" spans="1:13" ht="16" x14ac:dyDescent="0.2">
      <c r="A3669" s="4" t="s">
        <v>7871</v>
      </c>
      <c r="B3669" s="4" t="s">
        <v>606</v>
      </c>
      <c r="C3669" s="5">
        <v>44242</v>
      </c>
      <c r="D3669" s="4" t="s">
        <v>21</v>
      </c>
      <c r="E3669" s="4" t="s">
        <v>42</v>
      </c>
      <c r="F3669" s="4" t="s">
        <v>3712</v>
      </c>
      <c r="G3669" s="4" t="s">
        <v>24</v>
      </c>
      <c r="H3669" s="4" t="s">
        <v>25</v>
      </c>
      <c r="I3669" s="4" t="s">
        <v>3713</v>
      </c>
      <c r="J3669" s="4">
        <v>30.44</v>
      </c>
      <c r="K3669" s="4">
        <v>2</v>
      </c>
      <c r="L3669" s="4">
        <v>0</v>
      </c>
      <c r="M3669" s="4">
        <v>14.9156</v>
      </c>
    </row>
    <row r="3670" spans="1:13" ht="16" x14ac:dyDescent="0.2">
      <c r="A3670" s="4" t="s">
        <v>7872</v>
      </c>
      <c r="B3670" s="4" t="s">
        <v>1895</v>
      </c>
      <c r="C3670" s="5">
        <v>45094</v>
      </c>
      <c r="D3670" s="4" t="s">
        <v>21</v>
      </c>
      <c r="E3670" s="4" t="s">
        <v>22</v>
      </c>
      <c r="F3670" s="4" t="s">
        <v>3921</v>
      </c>
      <c r="G3670" s="4" t="s">
        <v>24</v>
      </c>
      <c r="H3670" s="4" t="s">
        <v>60</v>
      </c>
      <c r="I3670" s="4" t="s">
        <v>3922</v>
      </c>
      <c r="J3670" s="4">
        <v>12.96</v>
      </c>
      <c r="K3670" s="4">
        <v>2</v>
      </c>
      <c r="L3670" s="4">
        <v>0</v>
      </c>
      <c r="M3670" s="4">
        <v>6.2208000000000006</v>
      </c>
    </row>
    <row r="3671" spans="1:13" ht="16" x14ac:dyDescent="0.2">
      <c r="A3671" s="4" t="s">
        <v>7873</v>
      </c>
      <c r="B3671" s="4" t="s">
        <v>6541</v>
      </c>
      <c r="C3671" s="5">
        <v>44152</v>
      </c>
      <c r="D3671" s="4" t="s">
        <v>21</v>
      </c>
      <c r="E3671" s="4" t="s">
        <v>42</v>
      </c>
      <c r="F3671" s="4" t="s">
        <v>3006</v>
      </c>
      <c r="G3671" s="4" t="s">
        <v>37</v>
      </c>
      <c r="H3671" s="4" t="s">
        <v>38</v>
      </c>
      <c r="I3671" s="4" t="s">
        <v>3007</v>
      </c>
      <c r="J3671" s="4">
        <v>833.94</v>
      </c>
      <c r="K3671" s="4">
        <v>6</v>
      </c>
      <c r="L3671" s="4">
        <v>0</v>
      </c>
      <c r="M3671" s="4">
        <v>216.8244</v>
      </c>
    </row>
    <row r="3672" spans="1:13" ht="16" x14ac:dyDescent="0.2">
      <c r="A3672" s="4" t="s">
        <v>7874</v>
      </c>
      <c r="B3672" s="4" t="s">
        <v>2025</v>
      </c>
      <c r="C3672" s="5">
        <v>43716</v>
      </c>
      <c r="D3672" s="4" t="s">
        <v>53</v>
      </c>
      <c r="E3672" s="4" t="s">
        <v>35</v>
      </c>
      <c r="F3672" s="4" t="s">
        <v>5049</v>
      </c>
      <c r="G3672" s="4" t="s">
        <v>24</v>
      </c>
      <c r="H3672" s="4" t="s">
        <v>25</v>
      </c>
      <c r="I3672" s="4" t="s">
        <v>5050</v>
      </c>
      <c r="J3672" s="4">
        <v>8.6079999999999988</v>
      </c>
      <c r="K3672" s="4">
        <v>8</v>
      </c>
      <c r="L3672" s="4">
        <v>0.8</v>
      </c>
      <c r="M3672" s="4">
        <v>-13.342400000000001</v>
      </c>
    </row>
    <row r="3673" spans="1:13" ht="16" x14ac:dyDescent="0.2">
      <c r="A3673" s="4" t="s">
        <v>7875</v>
      </c>
      <c r="B3673" s="4" t="s">
        <v>4194</v>
      </c>
      <c r="C3673" s="5">
        <v>44562</v>
      </c>
      <c r="D3673" s="4" t="s">
        <v>53</v>
      </c>
      <c r="E3673" s="4" t="s">
        <v>22</v>
      </c>
      <c r="F3673" s="4" t="s">
        <v>2275</v>
      </c>
      <c r="G3673" s="4" t="s">
        <v>48</v>
      </c>
      <c r="H3673" s="4" t="s">
        <v>221</v>
      </c>
      <c r="I3673" s="4" t="s">
        <v>2276</v>
      </c>
      <c r="J3673" s="4">
        <v>301.46999999999997</v>
      </c>
      <c r="K3673" s="4">
        <v>3</v>
      </c>
      <c r="L3673" s="4">
        <v>0.5</v>
      </c>
      <c r="M3673" s="4">
        <v>-241.17600000000002</v>
      </c>
    </row>
    <row r="3674" spans="1:13" ht="16" x14ac:dyDescent="0.2">
      <c r="A3674" s="4" t="s">
        <v>7876</v>
      </c>
      <c r="B3674" s="4" t="s">
        <v>2059</v>
      </c>
      <c r="C3674" s="5">
        <v>43401</v>
      </c>
      <c r="D3674" s="4" t="s">
        <v>21</v>
      </c>
      <c r="E3674" s="4" t="s">
        <v>22</v>
      </c>
      <c r="F3674" s="4" t="s">
        <v>4450</v>
      </c>
      <c r="G3674" s="4" t="s">
        <v>24</v>
      </c>
      <c r="H3674" s="4" t="s">
        <v>25</v>
      </c>
      <c r="I3674" s="4" t="s">
        <v>4451</v>
      </c>
      <c r="J3674" s="4">
        <v>18.336000000000002</v>
      </c>
      <c r="K3674" s="4">
        <v>2</v>
      </c>
      <c r="L3674" s="4">
        <v>0.7</v>
      </c>
      <c r="M3674" s="4">
        <v>-12.224</v>
      </c>
    </row>
    <row r="3675" spans="1:13" ht="16" x14ac:dyDescent="0.2">
      <c r="A3675" s="4" t="s">
        <v>7877</v>
      </c>
      <c r="B3675" s="4" t="s">
        <v>4083</v>
      </c>
      <c r="C3675" s="5">
        <v>43292</v>
      </c>
      <c r="D3675" s="4" t="s">
        <v>53</v>
      </c>
      <c r="E3675" s="4" t="s">
        <v>22</v>
      </c>
      <c r="F3675" s="4" t="s">
        <v>2776</v>
      </c>
      <c r="G3675" s="4" t="s">
        <v>48</v>
      </c>
      <c r="H3675" s="4" t="s">
        <v>112</v>
      </c>
      <c r="I3675" s="4" t="s">
        <v>2777</v>
      </c>
      <c r="J3675" s="4">
        <v>332.94</v>
      </c>
      <c r="K3675" s="4">
        <v>3</v>
      </c>
      <c r="L3675" s="4">
        <v>0</v>
      </c>
      <c r="M3675" s="4">
        <v>53.270399999999995</v>
      </c>
    </row>
    <row r="3676" spans="1:13" ht="16" x14ac:dyDescent="0.2">
      <c r="A3676" s="4" t="s">
        <v>7878</v>
      </c>
      <c r="B3676" s="4" t="s">
        <v>4020</v>
      </c>
      <c r="C3676" s="5">
        <v>44480</v>
      </c>
      <c r="D3676" s="4" t="s">
        <v>53</v>
      </c>
      <c r="E3676" s="4" t="s">
        <v>22</v>
      </c>
      <c r="F3676" s="4" t="s">
        <v>2040</v>
      </c>
      <c r="G3676" s="4" t="s">
        <v>24</v>
      </c>
      <c r="H3676" s="4" t="s">
        <v>25</v>
      </c>
      <c r="I3676" s="4" t="s">
        <v>2041</v>
      </c>
      <c r="J3676" s="4">
        <v>164.68800000000002</v>
      </c>
      <c r="K3676" s="4">
        <v>6</v>
      </c>
      <c r="L3676" s="4">
        <v>0.2</v>
      </c>
      <c r="M3676" s="4">
        <v>55.582200000000007</v>
      </c>
    </row>
    <row r="3677" spans="1:13" ht="16" x14ac:dyDescent="0.2">
      <c r="A3677" s="4" t="s">
        <v>7879</v>
      </c>
      <c r="B3677" s="4" t="s">
        <v>4821</v>
      </c>
      <c r="C3677" s="5">
        <v>43174</v>
      </c>
      <c r="D3677" s="4" t="s">
        <v>21</v>
      </c>
      <c r="E3677" s="4" t="s">
        <v>35</v>
      </c>
      <c r="F3677" s="4" t="s">
        <v>1874</v>
      </c>
      <c r="G3677" s="4" t="s">
        <v>48</v>
      </c>
      <c r="H3677" s="4" t="s">
        <v>112</v>
      </c>
      <c r="I3677" s="4" t="s">
        <v>1875</v>
      </c>
      <c r="J3677" s="4">
        <v>302.72000000000003</v>
      </c>
      <c r="K3677" s="4">
        <v>5</v>
      </c>
      <c r="L3677" s="4">
        <v>0.6</v>
      </c>
      <c r="M3677" s="4">
        <v>-378.40000000000009</v>
      </c>
    </row>
    <row r="3678" spans="1:13" ht="16" x14ac:dyDescent="0.2">
      <c r="A3678" s="4" t="s">
        <v>7880</v>
      </c>
      <c r="B3678" s="4" t="s">
        <v>199</v>
      </c>
      <c r="C3678" s="5">
        <v>44317</v>
      </c>
      <c r="D3678" s="4" t="s">
        <v>21</v>
      </c>
      <c r="E3678" s="4" t="s">
        <v>22</v>
      </c>
      <c r="F3678" s="4" t="s">
        <v>7881</v>
      </c>
      <c r="G3678" s="4" t="s">
        <v>48</v>
      </c>
      <c r="H3678" s="4" t="s">
        <v>112</v>
      </c>
      <c r="I3678" s="4" t="s">
        <v>7882</v>
      </c>
      <c r="J3678" s="4">
        <v>41.6</v>
      </c>
      <c r="K3678" s="4">
        <v>4</v>
      </c>
      <c r="L3678" s="4">
        <v>0</v>
      </c>
      <c r="M3678" s="4">
        <v>14.143999999999998</v>
      </c>
    </row>
    <row r="3679" spans="1:13" ht="16" x14ac:dyDescent="0.2">
      <c r="A3679" s="4" t="s">
        <v>7883</v>
      </c>
      <c r="B3679" s="4" t="s">
        <v>501</v>
      </c>
      <c r="C3679" s="5">
        <v>43328</v>
      </c>
      <c r="D3679" s="4" t="s">
        <v>53</v>
      </c>
      <c r="E3679" s="4" t="s">
        <v>35</v>
      </c>
      <c r="F3679" s="4" t="s">
        <v>712</v>
      </c>
      <c r="G3679" s="4" t="s">
        <v>24</v>
      </c>
      <c r="H3679" s="4" t="s">
        <v>60</v>
      </c>
      <c r="I3679" s="4" t="s">
        <v>713</v>
      </c>
      <c r="J3679" s="4">
        <v>25.92</v>
      </c>
      <c r="K3679" s="4">
        <v>4</v>
      </c>
      <c r="L3679" s="4">
        <v>0</v>
      </c>
      <c r="M3679" s="4">
        <v>12.441600000000001</v>
      </c>
    </row>
    <row r="3680" spans="1:13" ht="16" x14ac:dyDescent="0.2">
      <c r="A3680" s="4" t="s">
        <v>7884</v>
      </c>
      <c r="B3680" s="4" t="s">
        <v>836</v>
      </c>
      <c r="C3680" s="5">
        <v>44658</v>
      </c>
      <c r="D3680" s="4" t="s">
        <v>53</v>
      </c>
      <c r="E3680" s="4" t="s">
        <v>22</v>
      </c>
      <c r="F3680" s="4" t="s">
        <v>5467</v>
      </c>
      <c r="G3680" s="4" t="s">
        <v>37</v>
      </c>
      <c r="H3680" s="4" t="s">
        <v>55</v>
      </c>
      <c r="I3680" s="4" t="s">
        <v>5468</v>
      </c>
      <c r="J3680" s="4">
        <v>119.80000000000001</v>
      </c>
      <c r="K3680" s="4">
        <v>5</v>
      </c>
      <c r="L3680" s="4">
        <v>0.2</v>
      </c>
      <c r="M3680" s="4">
        <v>29.950000000000003</v>
      </c>
    </row>
    <row r="3681" spans="1:13" ht="16" x14ac:dyDescent="0.2">
      <c r="A3681" s="4" t="s">
        <v>7885</v>
      </c>
      <c r="B3681" s="4" t="s">
        <v>825</v>
      </c>
      <c r="C3681" s="5">
        <v>43274</v>
      </c>
      <c r="D3681" s="4" t="s">
        <v>53</v>
      </c>
      <c r="E3681" s="4" t="s">
        <v>22</v>
      </c>
      <c r="F3681" s="4" t="s">
        <v>1799</v>
      </c>
      <c r="G3681" s="4" t="s">
        <v>24</v>
      </c>
      <c r="H3681" s="4" t="s">
        <v>31</v>
      </c>
      <c r="I3681" s="4" t="s">
        <v>1800</v>
      </c>
      <c r="J3681" s="4">
        <v>235.94400000000002</v>
      </c>
      <c r="K3681" s="4">
        <v>3</v>
      </c>
      <c r="L3681" s="4">
        <v>0.2</v>
      </c>
      <c r="M3681" s="4">
        <v>85.529700000000005</v>
      </c>
    </row>
    <row r="3682" spans="1:13" ht="16" x14ac:dyDescent="0.2">
      <c r="A3682" s="4" t="s">
        <v>7886</v>
      </c>
      <c r="B3682" s="4" t="s">
        <v>1110</v>
      </c>
      <c r="C3682" s="5">
        <v>44426</v>
      </c>
      <c r="D3682" s="4" t="s">
        <v>29</v>
      </c>
      <c r="E3682" s="4" t="s">
        <v>22</v>
      </c>
      <c r="F3682" s="4" t="s">
        <v>7887</v>
      </c>
      <c r="G3682" s="4" t="s">
        <v>24</v>
      </c>
      <c r="H3682" s="4" t="s">
        <v>387</v>
      </c>
      <c r="I3682" s="4" t="s">
        <v>7888</v>
      </c>
      <c r="J3682" s="4">
        <v>10.23</v>
      </c>
      <c r="K3682" s="4">
        <v>3</v>
      </c>
      <c r="L3682" s="4">
        <v>0</v>
      </c>
      <c r="M3682" s="4">
        <v>4.9104000000000001</v>
      </c>
    </row>
    <row r="3683" spans="1:13" ht="16" x14ac:dyDescent="0.2">
      <c r="A3683" s="4" t="s">
        <v>7889</v>
      </c>
      <c r="B3683" s="4" t="s">
        <v>1375</v>
      </c>
      <c r="C3683" s="5">
        <v>44961</v>
      </c>
      <c r="D3683" s="4" t="s">
        <v>53</v>
      </c>
      <c r="E3683" s="4" t="s">
        <v>22</v>
      </c>
      <c r="F3683" s="4" t="s">
        <v>2159</v>
      </c>
      <c r="G3683" s="4" t="s">
        <v>24</v>
      </c>
      <c r="H3683" s="4" t="s">
        <v>91</v>
      </c>
      <c r="I3683" s="4" t="s">
        <v>2160</v>
      </c>
      <c r="J3683" s="4">
        <v>31.44</v>
      </c>
      <c r="K3683" s="4">
        <v>3</v>
      </c>
      <c r="L3683" s="4">
        <v>0</v>
      </c>
      <c r="M3683" s="4">
        <v>8.4888000000000012</v>
      </c>
    </row>
    <row r="3684" spans="1:13" ht="16" x14ac:dyDescent="0.2">
      <c r="A3684" s="4" t="s">
        <v>7890</v>
      </c>
      <c r="B3684" s="4" t="s">
        <v>2402</v>
      </c>
      <c r="C3684" s="5">
        <v>43923</v>
      </c>
      <c r="D3684" s="4" t="s">
        <v>53</v>
      </c>
      <c r="E3684" s="4" t="s">
        <v>22</v>
      </c>
      <c r="F3684" s="4" t="s">
        <v>6253</v>
      </c>
      <c r="G3684" s="4" t="s">
        <v>24</v>
      </c>
      <c r="H3684" s="4" t="s">
        <v>91</v>
      </c>
      <c r="I3684" s="4" t="s">
        <v>6254</v>
      </c>
      <c r="J3684" s="4">
        <v>272.94</v>
      </c>
      <c r="K3684" s="4">
        <v>3</v>
      </c>
      <c r="L3684" s="4">
        <v>0</v>
      </c>
      <c r="M3684" s="4">
        <v>0</v>
      </c>
    </row>
    <row r="3685" spans="1:13" ht="16" x14ac:dyDescent="0.2">
      <c r="A3685" s="4" t="s">
        <v>7891</v>
      </c>
      <c r="B3685" s="4" t="s">
        <v>207</v>
      </c>
      <c r="C3685" s="5">
        <v>43552</v>
      </c>
      <c r="D3685" s="4" t="s">
        <v>21</v>
      </c>
      <c r="E3685" s="4" t="s">
        <v>22</v>
      </c>
      <c r="F3685" s="4" t="s">
        <v>6577</v>
      </c>
      <c r="G3685" s="4" t="s">
        <v>24</v>
      </c>
      <c r="H3685" s="4" t="s">
        <v>25</v>
      </c>
      <c r="I3685" s="4" t="s">
        <v>6578</v>
      </c>
      <c r="J3685" s="4">
        <v>23.168000000000003</v>
      </c>
      <c r="K3685" s="4">
        <v>2</v>
      </c>
      <c r="L3685" s="4">
        <v>0.2</v>
      </c>
      <c r="M3685" s="4">
        <v>7.8191999999999995</v>
      </c>
    </row>
    <row r="3686" spans="1:13" ht="16" x14ac:dyDescent="0.2">
      <c r="A3686" s="4" t="s">
        <v>7892</v>
      </c>
      <c r="B3686" s="4" t="s">
        <v>2765</v>
      </c>
      <c r="C3686" s="5">
        <v>43886</v>
      </c>
      <c r="D3686" s="4" t="s">
        <v>29</v>
      </c>
      <c r="E3686" s="4" t="s">
        <v>22</v>
      </c>
      <c r="F3686" s="4" t="s">
        <v>1555</v>
      </c>
      <c r="G3686" s="4" t="s">
        <v>24</v>
      </c>
      <c r="H3686" s="4" t="s">
        <v>91</v>
      </c>
      <c r="I3686" s="4" t="s">
        <v>1556</v>
      </c>
      <c r="J3686" s="4">
        <v>95.94</v>
      </c>
      <c r="K3686" s="4">
        <v>3</v>
      </c>
      <c r="L3686" s="4">
        <v>0</v>
      </c>
      <c r="M3686" s="4">
        <v>9.5940000000000012</v>
      </c>
    </row>
    <row r="3687" spans="1:13" ht="16" x14ac:dyDescent="0.2">
      <c r="A3687" s="4" t="s">
        <v>7893</v>
      </c>
      <c r="B3687" s="4" t="s">
        <v>3415</v>
      </c>
      <c r="C3687" s="5">
        <v>43202</v>
      </c>
      <c r="D3687" s="4" t="s">
        <v>29</v>
      </c>
      <c r="E3687" s="4" t="s">
        <v>42</v>
      </c>
      <c r="F3687" s="4" t="s">
        <v>5362</v>
      </c>
      <c r="G3687" s="4" t="s">
        <v>24</v>
      </c>
      <c r="H3687" s="4" t="s">
        <v>25</v>
      </c>
      <c r="I3687" s="4" t="s">
        <v>5363</v>
      </c>
      <c r="J3687" s="4">
        <v>7.5180000000000007</v>
      </c>
      <c r="K3687" s="4">
        <v>2</v>
      </c>
      <c r="L3687" s="4">
        <v>0.7</v>
      </c>
      <c r="M3687" s="4">
        <v>-5.7637999999999998</v>
      </c>
    </row>
    <row r="3688" spans="1:13" ht="16" x14ac:dyDescent="0.2">
      <c r="A3688" s="4" t="s">
        <v>7894</v>
      </c>
      <c r="B3688" s="4" t="s">
        <v>1520</v>
      </c>
      <c r="C3688" s="5">
        <v>44402</v>
      </c>
      <c r="D3688" s="4" t="s">
        <v>21</v>
      </c>
      <c r="E3688" s="4" t="s">
        <v>42</v>
      </c>
      <c r="F3688" s="4" t="s">
        <v>7895</v>
      </c>
      <c r="G3688" s="4" t="s">
        <v>24</v>
      </c>
      <c r="H3688" s="4" t="s">
        <v>95</v>
      </c>
      <c r="I3688" s="4" t="s">
        <v>7896</v>
      </c>
      <c r="J3688" s="4">
        <v>92.063999999999979</v>
      </c>
      <c r="K3688" s="4">
        <v>6</v>
      </c>
      <c r="L3688" s="4">
        <v>0.8</v>
      </c>
      <c r="M3688" s="4">
        <v>-225.55680000000007</v>
      </c>
    </row>
    <row r="3689" spans="1:13" ht="16" x14ac:dyDescent="0.2">
      <c r="A3689" s="4" t="s">
        <v>7897</v>
      </c>
      <c r="B3689" s="4" t="s">
        <v>1838</v>
      </c>
      <c r="C3689" s="5">
        <v>44104</v>
      </c>
      <c r="D3689" s="4" t="s">
        <v>21</v>
      </c>
      <c r="E3689" s="4" t="s">
        <v>42</v>
      </c>
      <c r="F3689" s="4" t="s">
        <v>291</v>
      </c>
      <c r="G3689" s="4" t="s">
        <v>24</v>
      </c>
      <c r="H3689" s="4" t="s">
        <v>60</v>
      </c>
      <c r="I3689" s="4" t="s">
        <v>292</v>
      </c>
      <c r="J3689" s="4">
        <v>6.48</v>
      </c>
      <c r="K3689" s="4">
        <v>1</v>
      </c>
      <c r="L3689" s="4">
        <v>0</v>
      </c>
      <c r="M3689" s="4">
        <v>3.1104000000000003</v>
      </c>
    </row>
    <row r="3690" spans="1:13" ht="16" x14ac:dyDescent="0.2">
      <c r="A3690" s="4" t="s">
        <v>7898</v>
      </c>
      <c r="B3690" s="4" t="s">
        <v>541</v>
      </c>
      <c r="C3690" s="5">
        <v>44484</v>
      </c>
      <c r="D3690" s="4" t="s">
        <v>21</v>
      </c>
      <c r="E3690" s="4" t="s">
        <v>42</v>
      </c>
      <c r="F3690" s="4" t="s">
        <v>7899</v>
      </c>
      <c r="G3690" s="4" t="s">
        <v>24</v>
      </c>
      <c r="H3690" s="4" t="s">
        <v>60</v>
      </c>
      <c r="I3690" s="4" t="s">
        <v>7900</v>
      </c>
      <c r="J3690" s="4">
        <v>14.940000000000001</v>
      </c>
      <c r="K3690" s="4">
        <v>3</v>
      </c>
      <c r="L3690" s="4">
        <v>0</v>
      </c>
      <c r="M3690" s="4">
        <v>7.3206000000000007</v>
      </c>
    </row>
    <row r="3691" spans="1:13" ht="16" x14ac:dyDescent="0.2">
      <c r="A3691" s="4" t="s">
        <v>7901</v>
      </c>
      <c r="B3691" s="4" t="s">
        <v>3282</v>
      </c>
      <c r="C3691" s="5">
        <v>44103</v>
      </c>
      <c r="D3691" s="4" t="s">
        <v>53</v>
      </c>
      <c r="E3691" s="4" t="s">
        <v>22</v>
      </c>
      <c r="F3691" s="4" t="s">
        <v>7902</v>
      </c>
      <c r="G3691" s="4" t="s">
        <v>24</v>
      </c>
      <c r="H3691" s="4" t="s">
        <v>69</v>
      </c>
      <c r="I3691" s="4" t="s">
        <v>7903</v>
      </c>
      <c r="J3691" s="4">
        <v>60.12</v>
      </c>
      <c r="K3691" s="4">
        <v>9</v>
      </c>
      <c r="L3691" s="4">
        <v>0</v>
      </c>
      <c r="M3691" s="4">
        <v>22.244399999999995</v>
      </c>
    </row>
    <row r="3692" spans="1:13" ht="16" x14ac:dyDescent="0.2">
      <c r="A3692" s="4" t="s">
        <v>7904</v>
      </c>
      <c r="B3692" s="4" t="s">
        <v>2588</v>
      </c>
      <c r="C3692" s="5">
        <v>43513</v>
      </c>
      <c r="D3692" s="4" t="s">
        <v>21</v>
      </c>
      <c r="E3692" s="4" t="s">
        <v>22</v>
      </c>
      <c r="F3692" s="4" t="s">
        <v>311</v>
      </c>
      <c r="G3692" s="4" t="s">
        <v>24</v>
      </c>
      <c r="H3692" s="4" t="s">
        <v>60</v>
      </c>
      <c r="I3692" s="4" t="s">
        <v>312</v>
      </c>
      <c r="J3692" s="4">
        <v>92.94</v>
      </c>
      <c r="K3692" s="4">
        <v>3</v>
      </c>
      <c r="L3692" s="4">
        <v>0</v>
      </c>
      <c r="M3692" s="4">
        <v>41.822999999999993</v>
      </c>
    </row>
    <row r="3693" spans="1:13" ht="16" x14ac:dyDescent="0.2">
      <c r="A3693" s="4" t="s">
        <v>7905</v>
      </c>
      <c r="B3693" s="4" t="s">
        <v>3889</v>
      </c>
      <c r="C3693" s="5">
        <v>44330</v>
      </c>
      <c r="D3693" s="4" t="s">
        <v>21</v>
      </c>
      <c r="E3693" s="4" t="s">
        <v>22</v>
      </c>
      <c r="F3693" s="4" t="s">
        <v>4089</v>
      </c>
      <c r="G3693" s="4" t="s">
        <v>24</v>
      </c>
      <c r="H3693" s="4" t="s">
        <v>60</v>
      </c>
      <c r="I3693" s="4" t="s">
        <v>4090</v>
      </c>
      <c r="J3693" s="4">
        <v>51.84</v>
      </c>
      <c r="K3693" s="4">
        <v>8</v>
      </c>
      <c r="L3693" s="4">
        <v>0</v>
      </c>
      <c r="M3693" s="4">
        <v>25.401600000000002</v>
      </c>
    </row>
    <row r="3694" spans="1:13" ht="16" x14ac:dyDescent="0.2">
      <c r="A3694" s="4" t="s">
        <v>7906</v>
      </c>
      <c r="B3694" s="4" t="s">
        <v>1004</v>
      </c>
      <c r="C3694" s="5">
        <v>43789</v>
      </c>
      <c r="D3694" s="4" t="s">
        <v>21</v>
      </c>
      <c r="E3694" s="4" t="s">
        <v>22</v>
      </c>
      <c r="F3694" s="4" t="s">
        <v>7907</v>
      </c>
      <c r="G3694" s="4" t="s">
        <v>24</v>
      </c>
      <c r="H3694" s="4" t="s">
        <v>69</v>
      </c>
      <c r="I3694" s="4" t="s">
        <v>7908</v>
      </c>
      <c r="J3694" s="4">
        <v>59.519999999999996</v>
      </c>
      <c r="K3694" s="4">
        <v>3</v>
      </c>
      <c r="L3694" s="4">
        <v>0</v>
      </c>
      <c r="M3694" s="4">
        <v>15.475200000000001</v>
      </c>
    </row>
    <row r="3695" spans="1:13" ht="16" x14ac:dyDescent="0.2">
      <c r="A3695" s="4" t="s">
        <v>7909</v>
      </c>
      <c r="B3695" s="4" t="s">
        <v>3930</v>
      </c>
      <c r="C3695" s="5">
        <v>44529</v>
      </c>
      <c r="D3695" s="4" t="s">
        <v>29</v>
      </c>
      <c r="E3695" s="4" t="s">
        <v>42</v>
      </c>
      <c r="F3695" s="4" t="s">
        <v>4561</v>
      </c>
      <c r="G3695" s="4" t="s">
        <v>24</v>
      </c>
      <c r="H3695" s="4" t="s">
        <v>387</v>
      </c>
      <c r="I3695" s="4" t="s">
        <v>388</v>
      </c>
      <c r="J3695" s="4">
        <v>4.6719999999999997</v>
      </c>
      <c r="K3695" s="4">
        <v>2</v>
      </c>
      <c r="L3695" s="4">
        <v>0.2</v>
      </c>
      <c r="M3695" s="4">
        <v>1.4599999999999997</v>
      </c>
    </row>
    <row r="3696" spans="1:13" ht="16" x14ac:dyDescent="0.2">
      <c r="A3696" s="4" t="s">
        <v>7910</v>
      </c>
      <c r="B3696" s="4" t="s">
        <v>4268</v>
      </c>
      <c r="C3696" s="5">
        <v>45131</v>
      </c>
      <c r="D3696" s="4" t="s">
        <v>21</v>
      </c>
      <c r="E3696" s="4" t="s">
        <v>35</v>
      </c>
      <c r="F3696" s="4" t="s">
        <v>553</v>
      </c>
      <c r="G3696" s="4" t="s">
        <v>48</v>
      </c>
      <c r="H3696" s="4" t="s">
        <v>183</v>
      </c>
      <c r="I3696" s="4" t="s">
        <v>554</v>
      </c>
      <c r="J3696" s="4">
        <v>113.88800000000002</v>
      </c>
      <c r="K3696" s="4">
        <v>2</v>
      </c>
      <c r="L3696" s="4">
        <v>0.2</v>
      </c>
      <c r="M3696" s="4">
        <v>9.9651999999999994</v>
      </c>
    </row>
    <row r="3697" spans="1:13" ht="16" x14ac:dyDescent="0.2">
      <c r="A3697" s="4" t="s">
        <v>7911</v>
      </c>
      <c r="B3697" s="4" t="s">
        <v>2513</v>
      </c>
      <c r="C3697" s="5">
        <v>43455</v>
      </c>
      <c r="D3697" s="4" t="s">
        <v>53</v>
      </c>
      <c r="E3697" s="4" t="s">
        <v>22</v>
      </c>
      <c r="F3697" s="4" t="s">
        <v>7912</v>
      </c>
      <c r="G3697" s="4" t="s">
        <v>24</v>
      </c>
      <c r="H3697" s="4" t="s">
        <v>60</v>
      </c>
      <c r="I3697" s="4" t="s">
        <v>7913</v>
      </c>
      <c r="J3697" s="4">
        <v>28.672000000000004</v>
      </c>
      <c r="K3697" s="4">
        <v>8</v>
      </c>
      <c r="L3697" s="4">
        <v>0.2</v>
      </c>
      <c r="M3697" s="4">
        <v>10.393600000000001</v>
      </c>
    </row>
    <row r="3698" spans="1:13" ht="16" x14ac:dyDescent="0.2">
      <c r="A3698" s="4" t="s">
        <v>7914</v>
      </c>
      <c r="B3698" s="4" t="s">
        <v>4279</v>
      </c>
      <c r="C3698" s="5">
        <v>43525</v>
      </c>
      <c r="D3698" s="4" t="s">
        <v>29</v>
      </c>
      <c r="E3698" s="4" t="s">
        <v>35</v>
      </c>
      <c r="F3698" s="4" t="s">
        <v>3088</v>
      </c>
      <c r="G3698" s="4" t="s">
        <v>48</v>
      </c>
      <c r="H3698" s="4" t="s">
        <v>183</v>
      </c>
      <c r="I3698" s="4" t="s">
        <v>3089</v>
      </c>
      <c r="J3698" s="4">
        <v>33.94</v>
      </c>
      <c r="K3698" s="4">
        <v>1</v>
      </c>
      <c r="L3698" s="4">
        <v>0</v>
      </c>
      <c r="M3698" s="4">
        <v>9.1637999999999984</v>
      </c>
    </row>
    <row r="3699" spans="1:13" ht="16" x14ac:dyDescent="0.2">
      <c r="A3699" s="4" t="s">
        <v>7915</v>
      </c>
      <c r="B3699" s="4" t="s">
        <v>3447</v>
      </c>
      <c r="C3699" s="5">
        <v>43868</v>
      </c>
      <c r="D3699" s="4" t="s">
        <v>21</v>
      </c>
      <c r="E3699" s="4" t="s">
        <v>22</v>
      </c>
      <c r="F3699" s="4" t="s">
        <v>6367</v>
      </c>
      <c r="G3699" s="4" t="s">
        <v>24</v>
      </c>
      <c r="H3699" s="4" t="s">
        <v>25</v>
      </c>
      <c r="I3699" s="4" t="s">
        <v>6368</v>
      </c>
      <c r="J3699" s="4">
        <v>49.536000000000001</v>
      </c>
      <c r="K3699" s="4">
        <v>3</v>
      </c>
      <c r="L3699" s="4">
        <v>0.2</v>
      </c>
      <c r="M3699" s="4">
        <v>17.337599999999998</v>
      </c>
    </row>
    <row r="3700" spans="1:13" ht="16" x14ac:dyDescent="0.2">
      <c r="A3700" s="4" t="s">
        <v>7916</v>
      </c>
      <c r="B3700" s="4" t="s">
        <v>2775</v>
      </c>
      <c r="C3700" s="5">
        <v>44065</v>
      </c>
      <c r="D3700" s="4" t="s">
        <v>21</v>
      </c>
      <c r="E3700" s="4" t="s">
        <v>22</v>
      </c>
      <c r="F3700" s="4" t="s">
        <v>2299</v>
      </c>
      <c r="G3700" s="4" t="s">
        <v>48</v>
      </c>
      <c r="H3700" s="4" t="s">
        <v>183</v>
      </c>
      <c r="I3700" s="4" t="s">
        <v>2300</v>
      </c>
      <c r="J3700" s="4">
        <v>1056.8599999999999</v>
      </c>
      <c r="K3700" s="4">
        <v>7</v>
      </c>
      <c r="L3700" s="4">
        <v>0</v>
      </c>
      <c r="M3700" s="4">
        <v>306.48939999999988</v>
      </c>
    </row>
    <row r="3701" spans="1:13" ht="16" x14ac:dyDescent="0.2">
      <c r="A3701" s="4" t="s">
        <v>7917</v>
      </c>
      <c r="B3701" s="4" t="s">
        <v>1871</v>
      </c>
      <c r="C3701" s="5">
        <v>43947</v>
      </c>
      <c r="D3701" s="4" t="s">
        <v>21</v>
      </c>
      <c r="E3701" s="4" t="s">
        <v>35</v>
      </c>
      <c r="F3701" s="4" t="s">
        <v>561</v>
      </c>
      <c r="G3701" s="4" t="s">
        <v>24</v>
      </c>
      <c r="H3701" s="4" t="s">
        <v>25</v>
      </c>
      <c r="I3701" s="4" t="s">
        <v>562</v>
      </c>
      <c r="J3701" s="4">
        <v>113.10000000000001</v>
      </c>
      <c r="K3701" s="4">
        <v>3</v>
      </c>
      <c r="L3701" s="4">
        <v>0</v>
      </c>
      <c r="M3701" s="4">
        <v>56.550000000000004</v>
      </c>
    </row>
    <row r="3702" spans="1:13" ht="16" x14ac:dyDescent="0.2">
      <c r="A3702" s="4" t="s">
        <v>7918</v>
      </c>
      <c r="B3702" s="4" t="s">
        <v>2545</v>
      </c>
      <c r="C3702" s="5">
        <v>44406</v>
      </c>
      <c r="D3702" s="4" t="s">
        <v>29</v>
      </c>
      <c r="E3702" s="4" t="s">
        <v>22</v>
      </c>
      <c r="F3702" s="4" t="s">
        <v>3960</v>
      </c>
      <c r="G3702" s="4" t="s">
        <v>48</v>
      </c>
      <c r="H3702" s="4" t="s">
        <v>183</v>
      </c>
      <c r="I3702" s="4" t="s">
        <v>3961</v>
      </c>
      <c r="J3702" s="4">
        <v>63.882000000000005</v>
      </c>
      <c r="K3702" s="4">
        <v>1</v>
      </c>
      <c r="L3702" s="4">
        <v>0.1</v>
      </c>
      <c r="M3702" s="4">
        <v>10.647000000000004</v>
      </c>
    </row>
    <row r="3703" spans="1:13" ht="16" x14ac:dyDescent="0.2">
      <c r="A3703" s="4" t="s">
        <v>7919</v>
      </c>
      <c r="B3703" s="4" t="s">
        <v>3315</v>
      </c>
      <c r="C3703" s="5">
        <v>44815</v>
      </c>
      <c r="D3703" s="4" t="s">
        <v>29</v>
      </c>
      <c r="E3703" s="4" t="s">
        <v>22</v>
      </c>
      <c r="F3703" s="4" t="s">
        <v>7040</v>
      </c>
      <c r="G3703" s="4" t="s">
        <v>24</v>
      </c>
      <c r="H3703" s="4" t="s">
        <v>60</v>
      </c>
      <c r="I3703" s="4" t="s">
        <v>7041</v>
      </c>
      <c r="J3703" s="4">
        <v>27.744000000000003</v>
      </c>
      <c r="K3703" s="4">
        <v>6</v>
      </c>
      <c r="L3703" s="4">
        <v>0.2</v>
      </c>
      <c r="M3703" s="4">
        <v>10.057200000000002</v>
      </c>
    </row>
    <row r="3704" spans="1:13" ht="16" x14ac:dyDescent="0.2">
      <c r="A3704" s="4" t="s">
        <v>7920</v>
      </c>
      <c r="B3704" s="4" t="s">
        <v>574</v>
      </c>
      <c r="C3704" s="5">
        <v>44424</v>
      </c>
      <c r="D3704" s="4" t="s">
        <v>21</v>
      </c>
      <c r="E3704" s="4" t="s">
        <v>42</v>
      </c>
      <c r="F3704" s="4" t="s">
        <v>5623</v>
      </c>
      <c r="G3704" s="4" t="s">
        <v>24</v>
      </c>
      <c r="H3704" s="4" t="s">
        <v>25</v>
      </c>
      <c r="I3704" s="4" t="s">
        <v>5624</v>
      </c>
      <c r="J3704" s="4">
        <v>2.907</v>
      </c>
      <c r="K3704" s="4">
        <v>3</v>
      </c>
      <c r="L3704" s="4">
        <v>0.7</v>
      </c>
      <c r="M3704" s="4">
        <v>-2.0348999999999995</v>
      </c>
    </row>
    <row r="3705" spans="1:13" ht="16" x14ac:dyDescent="0.2">
      <c r="A3705" s="4" t="s">
        <v>7921</v>
      </c>
      <c r="B3705" s="4" t="s">
        <v>3199</v>
      </c>
      <c r="C3705" s="5">
        <v>44345</v>
      </c>
      <c r="D3705" s="4" t="s">
        <v>21</v>
      </c>
      <c r="E3705" s="4" t="s">
        <v>42</v>
      </c>
      <c r="F3705" s="4" t="s">
        <v>3583</v>
      </c>
      <c r="G3705" s="4" t="s">
        <v>48</v>
      </c>
      <c r="H3705" s="4" t="s">
        <v>183</v>
      </c>
      <c r="I3705" s="4" t="s">
        <v>3584</v>
      </c>
      <c r="J3705" s="4">
        <v>273.55200000000002</v>
      </c>
      <c r="K3705" s="4">
        <v>3</v>
      </c>
      <c r="L3705" s="4">
        <v>0.2</v>
      </c>
      <c r="M3705" s="4">
        <v>-13.677599999999998</v>
      </c>
    </row>
    <row r="3706" spans="1:13" ht="16" x14ac:dyDescent="0.2">
      <c r="A3706" s="4" t="s">
        <v>7922</v>
      </c>
      <c r="B3706" s="4" t="s">
        <v>1067</v>
      </c>
      <c r="C3706" s="5">
        <v>44855</v>
      </c>
      <c r="D3706" s="4" t="s">
        <v>21</v>
      </c>
      <c r="E3706" s="4" t="s">
        <v>35</v>
      </c>
      <c r="F3706" s="4" t="s">
        <v>3712</v>
      </c>
      <c r="G3706" s="4" t="s">
        <v>24</v>
      </c>
      <c r="H3706" s="4" t="s">
        <v>25</v>
      </c>
      <c r="I3706" s="4" t="s">
        <v>3713</v>
      </c>
      <c r="J3706" s="4">
        <v>27.395999999999997</v>
      </c>
      <c r="K3706" s="4">
        <v>9</v>
      </c>
      <c r="L3706" s="4">
        <v>0.8</v>
      </c>
      <c r="M3706" s="4">
        <v>-42.46380000000002</v>
      </c>
    </row>
    <row r="3707" spans="1:13" ht="16" x14ac:dyDescent="0.2">
      <c r="A3707" s="4" t="s">
        <v>7923</v>
      </c>
      <c r="B3707" s="4" t="s">
        <v>6713</v>
      </c>
      <c r="C3707" s="5">
        <v>44523</v>
      </c>
      <c r="D3707" s="4" t="s">
        <v>29</v>
      </c>
      <c r="E3707" s="4" t="s">
        <v>35</v>
      </c>
      <c r="F3707" s="4" t="s">
        <v>7924</v>
      </c>
      <c r="G3707" s="4" t="s">
        <v>24</v>
      </c>
      <c r="H3707" s="4" t="s">
        <v>69</v>
      </c>
      <c r="I3707" s="4" t="s">
        <v>7925</v>
      </c>
      <c r="J3707" s="4">
        <v>11.736000000000001</v>
      </c>
      <c r="K3707" s="4">
        <v>3</v>
      </c>
      <c r="L3707" s="4">
        <v>0.2</v>
      </c>
      <c r="M3707" s="4">
        <v>1.0268999999999999</v>
      </c>
    </row>
    <row r="3708" spans="1:13" ht="16" x14ac:dyDescent="0.2">
      <c r="A3708" s="4" t="s">
        <v>7926</v>
      </c>
      <c r="B3708" s="4" t="s">
        <v>6527</v>
      </c>
      <c r="C3708" s="5">
        <v>43258</v>
      </c>
      <c r="D3708" s="4" t="s">
        <v>29</v>
      </c>
      <c r="E3708" s="4" t="s">
        <v>22</v>
      </c>
      <c r="F3708" s="4" t="s">
        <v>2776</v>
      </c>
      <c r="G3708" s="4" t="s">
        <v>48</v>
      </c>
      <c r="H3708" s="4" t="s">
        <v>112</v>
      </c>
      <c r="I3708" s="4" t="s">
        <v>2777</v>
      </c>
      <c r="J3708" s="4">
        <v>266.35200000000003</v>
      </c>
      <c r="K3708" s="4">
        <v>3</v>
      </c>
      <c r="L3708" s="4">
        <v>0.2</v>
      </c>
      <c r="M3708" s="4">
        <v>-13.317600000000013</v>
      </c>
    </row>
    <row r="3709" spans="1:13" ht="16" x14ac:dyDescent="0.2">
      <c r="A3709" s="4" t="s">
        <v>7927</v>
      </c>
      <c r="B3709" s="4" t="s">
        <v>2253</v>
      </c>
      <c r="C3709" s="5">
        <v>43182</v>
      </c>
      <c r="D3709" s="4" t="s">
        <v>53</v>
      </c>
      <c r="E3709" s="4" t="s">
        <v>42</v>
      </c>
      <c r="F3709" s="4" t="s">
        <v>6372</v>
      </c>
      <c r="G3709" s="4" t="s">
        <v>24</v>
      </c>
      <c r="H3709" s="4" t="s">
        <v>95</v>
      </c>
      <c r="I3709" s="4" t="s">
        <v>6373</v>
      </c>
      <c r="J3709" s="4">
        <v>389.05600000000004</v>
      </c>
      <c r="K3709" s="4">
        <v>4</v>
      </c>
      <c r="L3709" s="4">
        <v>0.2</v>
      </c>
      <c r="M3709" s="4">
        <v>48.631999999999948</v>
      </c>
    </row>
    <row r="3710" spans="1:13" ht="16" x14ac:dyDescent="0.2">
      <c r="A3710" s="4" t="s">
        <v>7928</v>
      </c>
      <c r="B3710" s="4" t="s">
        <v>1270</v>
      </c>
      <c r="C3710" s="5">
        <v>43615</v>
      </c>
      <c r="D3710" s="4" t="s">
        <v>21</v>
      </c>
      <c r="E3710" s="4" t="s">
        <v>35</v>
      </c>
      <c r="F3710" s="4" t="s">
        <v>7929</v>
      </c>
      <c r="G3710" s="4" t="s">
        <v>24</v>
      </c>
      <c r="H3710" s="4" t="s">
        <v>91</v>
      </c>
      <c r="I3710" s="4" t="s">
        <v>7930</v>
      </c>
      <c r="J3710" s="4">
        <v>284.08000000000004</v>
      </c>
      <c r="K3710" s="4">
        <v>10</v>
      </c>
      <c r="L3710" s="4">
        <v>0.2</v>
      </c>
      <c r="M3710" s="4">
        <v>24.856999999999999</v>
      </c>
    </row>
    <row r="3711" spans="1:13" ht="16" x14ac:dyDescent="0.2">
      <c r="A3711" s="4" t="s">
        <v>7931</v>
      </c>
      <c r="B3711" s="4" t="s">
        <v>6010</v>
      </c>
      <c r="C3711" s="5">
        <v>43159</v>
      </c>
      <c r="D3711" s="4" t="s">
        <v>29</v>
      </c>
      <c r="E3711" s="4" t="s">
        <v>35</v>
      </c>
      <c r="F3711" s="4" t="s">
        <v>3320</v>
      </c>
      <c r="G3711" s="4" t="s">
        <v>24</v>
      </c>
      <c r="H3711" s="4" t="s">
        <v>25</v>
      </c>
      <c r="I3711" s="4" t="s">
        <v>3321</v>
      </c>
      <c r="J3711" s="4">
        <v>7.6799999999999979</v>
      </c>
      <c r="K3711" s="4">
        <v>5</v>
      </c>
      <c r="L3711" s="4">
        <v>0.8</v>
      </c>
      <c r="M3711" s="4">
        <v>-11.52</v>
      </c>
    </row>
    <row r="3712" spans="1:13" ht="16" x14ac:dyDescent="0.2">
      <c r="A3712" s="4" t="s">
        <v>7932</v>
      </c>
      <c r="B3712" s="4" t="s">
        <v>838</v>
      </c>
      <c r="C3712" s="5">
        <v>43922</v>
      </c>
      <c r="D3712" s="4" t="s">
        <v>29</v>
      </c>
      <c r="E3712" s="4" t="s">
        <v>22</v>
      </c>
      <c r="F3712" s="4" t="s">
        <v>1254</v>
      </c>
      <c r="G3712" s="4" t="s">
        <v>24</v>
      </c>
      <c r="H3712" s="4" t="s">
        <v>25</v>
      </c>
      <c r="I3712" s="4" t="s">
        <v>1255</v>
      </c>
      <c r="J3712" s="4">
        <v>6.2580000000000009</v>
      </c>
      <c r="K3712" s="4">
        <v>2</v>
      </c>
      <c r="L3712" s="4">
        <v>0.7</v>
      </c>
      <c r="M3712" s="4">
        <v>-5.2149999999999999</v>
      </c>
    </row>
    <row r="3713" spans="1:13" ht="16" x14ac:dyDescent="0.2">
      <c r="A3713" s="4" t="s">
        <v>7933</v>
      </c>
      <c r="B3713" s="4" t="s">
        <v>1900</v>
      </c>
      <c r="C3713" s="5">
        <v>44938</v>
      </c>
      <c r="D3713" s="4" t="s">
        <v>21</v>
      </c>
      <c r="E3713" s="4" t="s">
        <v>22</v>
      </c>
      <c r="F3713" s="4" t="s">
        <v>3000</v>
      </c>
      <c r="G3713" s="4" t="s">
        <v>24</v>
      </c>
      <c r="H3713" s="4" t="s">
        <v>162</v>
      </c>
      <c r="I3713" s="4" t="s">
        <v>3001</v>
      </c>
      <c r="J3713" s="4">
        <v>97.3</v>
      </c>
      <c r="K3713" s="4">
        <v>7</v>
      </c>
      <c r="L3713" s="4">
        <v>0</v>
      </c>
      <c r="M3713" s="4">
        <v>28.216999999999992</v>
      </c>
    </row>
    <row r="3714" spans="1:13" ht="16" x14ac:dyDescent="0.2">
      <c r="A3714" s="4" t="s">
        <v>7934</v>
      </c>
      <c r="B3714" s="4" t="s">
        <v>2528</v>
      </c>
      <c r="C3714" s="5">
        <v>44143</v>
      </c>
      <c r="D3714" s="4" t="s">
        <v>21</v>
      </c>
      <c r="E3714" s="4" t="s">
        <v>22</v>
      </c>
      <c r="F3714" s="4" t="s">
        <v>5032</v>
      </c>
      <c r="G3714" s="4" t="s">
        <v>48</v>
      </c>
      <c r="H3714" s="4" t="s">
        <v>183</v>
      </c>
      <c r="I3714" s="4" t="s">
        <v>5033</v>
      </c>
      <c r="J3714" s="4">
        <v>831.93600000000015</v>
      </c>
      <c r="K3714" s="4">
        <v>8</v>
      </c>
      <c r="L3714" s="4">
        <v>0.2</v>
      </c>
      <c r="M3714" s="4">
        <v>-114.39120000000003</v>
      </c>
    </row>
    <row r="3715" spans="1:13" ht="16" x14ac:dyDescent="0.2">
      <c r="A3715" s="4" t="s">
        <v>7935</v>
      </c>
      <c r="B3715" s="4" t="s">
        <v>6205</v>
      </c>
      <c r="C3715" s="5">
        <v>44668</v>
      </c>
      <c r="D3715" s="4" t="s">
        <v>21</v>
      </c>
      <c r="E3715" s="4" t="s">
        <v>22</v>
      </c>
      <c r="F3715" s="4" t="s">
        <v>7936</v>
      </c>
      <c r="G3715" s="4" t="s">
        <v>37</v>
      </c>
      <c r="H3715" s="4" t="s">
        <v>38</v>
      </c>
      <c r="I3715" s="4" t="s">
        <v>7937</v>
      </c>
      <c r="J3715" s="4">
        <v>143.976</v>
      </c>
      <c r="K3715" s="4">
        <v>3</v>
      </c>
      <c r="L3715" s="4">
        <v>0.2</v>
      </c>
      <c r="M3715" s="4">
        <v>8.998500000000007</v>
      </c>
    </row>
    <row r="3716" spans="1:13" ht="16" x14ac:dyDescent="0.2">
      <c r="A3716" s="4" t="s">
        <v>7938</v>
      </c>
      <c r="B3716" s="4" t="s">
        <v>897</v>
      </c>
      <c r="C3716" s="5">
        <v>43779</v>
      </c>
      <c r="D3716" s="4" t="s">
        <v>21</v>
      </c>
      <c r="E3716" s="4" t="s">
        <v>42</v>
      </c>
      <c r="F3716" s="4" t="s">
        <v>510</v>
      </c>
      <c r="G3716" s="4" t="s">
        <v>24</v>
      </c>
      <c r="H3716" s="4" t="s">
        <v>25</v>
      </c>
      <c r="I3716" s="4" t="s">
        <v>511</v>
      </c>
      <c r="J3716" s="4">
        <v>32.35</v>
      </c>
      <c r="K3716" s="4">
        <v>5</v>
      </c>
      <c r="L3716" s="4">
        <v>0</v>
      </c>
      <c r="M3716" s="4">
        <v>16.175000000000001</v>
      </c>
    </row>
    <row r="3717" spans="1:13" ht="16" x14ac:dyDescent="0.2">
      <c r="A3717" s="4" t="s">
        <v>7939</v>
      </c>
      <c r="B3717" s="4" t="s">
        <v>696</v>
      </c>
      <c r="C3717" s="5">
        <v>44192</v>
      </c>
      <c r="D3717" s="4" t="s">
        <v>21</v>
      </c>
      <c r="E3717" s="4" t="s">
        <v>35</v>
      </c>
      <c r="F3717" s="4" t="s">
        <v>5347</v>
      </c>
      <c r="G3717" s="4" t="s">
        <v>24</v>
      </c>
      <c r="H3717" s="4" t="s">
        <v>95</v>
      </c>
      <c r="I3717" s="4" t="s">
        <v>5348</v>
      </c>
      <c r="J3717" s="4">
        <v>447.69600000000003</v>
      </c>
      <c r="K3717" s="4">
        <v>2</v>
      </c>
      <c r="L3717" s="4">
        <v>0.2</v>
      </c>
      <c r="M3717" s="4">
        <v>33.577199999999976</v>
      </c>
    </row>
    <row r="3718" spans="1:13" ht="16" x14ac:dyDescent="0.2">
      <c r="A3718" s="4" t="s">
        <v>7940</v>
      </c>
      <c r="B3718" s="4" t="s">
        <v>58</v>
      </c>
      <c r="C3718" s="5">
        <v>43315</v>
      </c>
      <c r="D3718" s="4" t="s">
        <v>53</v>
      </c>
      <c r="E3718" s="4" t="s">
        <v>22</v>
      </c>
      <c r="F3718" s="4" t="s">
        <v>4812</v>
      </c>
      <c r="G3718" s="4" t="s">
        <v>48</v>
      </c>
      <c r="H3718" s="4" t="s">
        <v>183</v>
      </c>
      <c r="I3718" s="4" t="s">
        <v>4813</v>
      </c>
      <c r="J3718" s="4">
        <v>304.45</v>
      </c>
      <c r="K3718" s="4">
        <v>5</v>
      </c>
      <c r="L3718" s="4">
        <v>0</v>
      </c>
      <c r="M3718" s="4">
        <v>76.112499999999983</v>
      </c>
    </row>
    <row r="3719" spans="1:13" ht="16" x14ac:dyDescent="0.2">
      <c r="A3719" s="4" t="s">
        <v>7941</v>
      </c>
      <c r="B3719" s="4" t="s">
        <v>1106</v>
      </c>
      <c r="C3719" s="5">
        <v>44252</v>
      </c>
      <c r="D3719" s="4" t="s">
        <v>53</v>
      </c>
      <c r="E3719" s="4" t="s">
        <v>22</v>
      </c>
      <c r="F3719" s="4" t="s">
        <v>103</v>
      </c>
      <c r="G3719" s="4" t="s">
        <v>24</v>
      </c>
      <c r="H3719" s="4" t="s">
        <v>31</v>
      </c>
      <c r="I3719" s="4" t="s">
        <v>104</v>
      </c>
      <c r="J3719" s="4">
        <v>7.31</v>
      </c>
      <c r="K3719" s="4">
        <v>1</v>
      </c>
      <c r="L3719" s="4">
        <v>0</v>
      </c>
      <c r="M3719" s="4">
        <v>3.4356999999999998</v>
      </c>
    </row>
    <row r="3720" spans="1:13" ht="16" x14ac:dyDescent="0.2">
      <c r="A3720" s="4" t="s">
        <v>7942</v>
      </c>
      <c r="B3720" s="4" t="s">
        <v>139</v>
      </c>
      <c r="C3720" s="5">
        <v>44372</v>
      </c>
      <c r="D3720" s="4" t="s">
        <v>29</v>
      </c>
      <c r="E3720" s="4" t="s">
        <v>22</v>
      </c>
      <c r="F3720" s="4" t="s">
        <v>463</v>
      </c>
      <c r="G3720" s="4" t="s">
        <v>24</v>
      </c>
      <c r="H3720" s="4" t="s">
        <v>25</v>
      </c>
      <c r="I3720" s="4" t="s">
        <v>464</v>
      </c>
      <c r="J3720" s="4">
        <v>1.6410000000000002</v>
      </c>
      <c r="K3720" s="4">
        <v>1</v>
      </c>
      <c r="L3720" s="4">
        <v>0.7</v>
      </c>
      <c r="M3720" s="4">
        <v>-1.3128000000000002</v>
      </c>
    </row>
    <row r="3721" spans="1:13" ht="16" x14ac:dyDescent="0.2">
      <c r="A3721" s="4" t="s">
        <v>7943</v>
      </c>
      <c r="B3721" s="4" t="s">
        <v>3565</v>
      </c>
      <c r="C3721" s="5">
        <v>44785</v>
      </c>
      <c r="D3721" s="4" t="s">
        <v>53</v>
      </c>
      <c r="E3721" s="4" t="s">
        <v>42</v>
      </c>
      <c r="F3721" s="4" t="s">
        <v>2520</v>
      </c>
      <c r="G3721" s="4" t="s">
        <v>37</v>
      </c>
      <c r="H3721" s="4" t="s">
        <v>55</v>
      </c>
      <c r="I3721" s="4" t="s">
        <v>2521</v>
      </c>
      <c r="J3721" s="4">
        <v>47.984000000000002</v>
      </c>
      <c r="K3721" s="4">
        <v>2</v>
      </c>
      <c r="L3721" s="4">
        <v>0.2</v>
      </c>
      <c r="M3721" s="4">
        <v>14.395200000000004</v>
      </c>
    </row>
    <row r="3722" spans="1:13" ht="16" x14ac:dyDescent="0.2">
      <c r="A3722" s="4" t="s">
        <v>7944</v>
      </c>
      <c r="B3722" s="4" t="s">
        <v>219</v>
      </c>
      <c r="C3722" s="5">
        <v>44633</v>
      </c>
      <c r="D3722" s="4" t="s">
        <v>21</v>
      </c>
      <c r="E3722" s="4" t="s">
        <v>42</v>
      </c>
      <c r="F3722" s="4" t="s">
        <v>2931</v>
      </c>
      <c r="G3722" s="4" t="s">
        <v>24</v>
      </c>
      <c r="H3722" s="4" t="s">
        <v>60</v>
      </c>
      <c r="I3722" s="4" t="s">
        <v>2932</v>
      </c>
      <c r="J3722" s="4">
        <v>15.552000000000003</v>
      </c>
      <c r="K3722" s="4">
        <v>3</v>
      </c>
      <c r="L3722" s="4">
        <v>0.2</v>
      </c>
      <c r="M3722" s="4">
        <v>5.4432</v>
      </c>
    </row>
    <row r="3723" spans="1:13" ht="16" x14ac:dyDescent="0.2">
      <c r="A3723" s="4" t="s">
        <v>7945</v>
      </c>
      <c r="B3723" s="4" t="s">
        <v>7946</v>
      </c>
      <c r="C3723" s="5">
        <v>43761</v>
      </c>
      <c r="D3723" s="4" t="s">
        <v>29</v>
      </c>
      <c r="E3723" s="4" t="s">
        <v>35</v>
      </c>
      <c r="F3723" s="4" t="s">
        <v>1856</v>
      </c>
      <c r="G3723" s="4" t="s">
        <v>24</v>
      </c>
      <c r="H3723" s="4" t="s">
        <v>25</v>
      </c>
      <c r="I3723" s="4" t="s">
        <v>1857</v>
      </c>
      <c r="J3723" s="4">
        <v>7.857000000000002</v>
      </c>
      <c r="K3723" s="4">
        <v>3</v>
      </c>
      <c r="L3723" s="4">
        <v>0.7</v>
      </c>
      <c r="M3723" s="4">
        <v>-6.0236999999999998</v>
      </c>
    </row>
    <row r="3724" spans="1:13" ht="16" x14ac:dyDescent="0.2">
      <c r="A3724" s="4" t="s">
        <v>7947</v>
      </c>
      <c r="B3724" s="4" t="s">
        <v>1631</v>
      </c>
      <c r="C3724" s="5">
        <v>43288</v>
      </c>
      <c r="D3724" s="4" t="s">
        <v>53</v>
      </c>
      <c r="E3724" s="4" t="s">
        <v>22</v>
      </c>
      <c r="F3724" s="4" t="s">
        <v>3968</v>
      </c>
      <c r="G3724" s="4" t="s">
        <v>24</v>
      </c>
      <c r="H3724" s="4" t="s">
        <v>60</v>
      </c>
      <c r="I3724" s="4" t="s">
        <v>3969</v>
      </c>
      <c r="J3724" s="4">
        <v>37.94</v>
      </c>
      <c r="K3724" s="4">
        <v>2</v>
      </c>
      <c r="L3724" s="4">
        <v>0</v>
      </c>
      <c r="M3724" s="4">
        <v>18.211199999999998</v>
      </c>
    </row>
    <row r="3725" spans="1:13" ht="16" x14ac:dyDescent="0.2">
      <c r="A3725" s="4" t="s">
        <v>7948</v>
      </c>
      <c r="B3725" s="4" t="s">
        <v>2295</v>
      </c>
      <c r="C3725" s="5">
        <v>43289</v>
      </c>
      <c r="D3725" s="4" t="s">
        <v>21</v>
      </c>
      <c r="E3725" s="4" t="s">
        <v>35</v>
      </c>
      <c r="F3725" s="4" t="s">
        <v>124</v>
      </c>
      <c r="G3725" s="4" t="s">
        <v>24</v>
      </c>
      <c r="H3725" s="4" t="s">
        <v>69</v>
      </c>
      <c r="I3725" s="4" t="s">
        <v>125</v>
      </c>
      <c r="J3725" s="4">
        <v>13.12</v>
      </c>
      <c r="K3725" s="4">
        <v>4</v>
      </c>
      <c r="L3725" s="4">
        <v>0</v>
      </c>
      <c r="M3725" s="4">
        <v>4.3295999999999992</v>
      </c>
    </row>
    <row r="3726" spans="1:13" ht="16" x14ac:dyDescent="0.2">
      <c r="A3726" s="4" t="s">
        <v>7949</v>
      </c>
      <c r="B3726" s="4" t="s">
        <v>5820</v>
      </c>
      <c r="C3726" s="5">
        <v>43452</v>
      </c>
      <c r="D3726" s="4" t="s">
        <v>53</v>
      </c>
      <c r="E3726" s="4" t="s">
        <v>22</v>
      </c>
      <c r="F3726" s="4" t="s">
        <v>615</v>
      </c>
      <c r="G3726" s="4" t="s">
        <v>24</v>
      </c>
      <c r="H3726" s="4" t="s">
        <v>60</v>
      </c>
      <c r="I3726" s="4" t="s">
        <v>616</v>
      </c>
      <c r="J3726" s="4">
        <v>42.800000000000004</v>
      </c>
      <c r="K3726" s="4">
        <v>10</v>
      </c>
      <c r="L3726" s="4">
        <v>0</v>
      </c>
      <c r="M3726" s="4">
        <v>19.259999999999998</v>
      </c>
    </row>
    <row r="3727" spans="1:13" ht="16" x14ac:dyDescent="0.2">
      <c r="A3727" s="4" t="s">
        <v>7950</v>
      </c>
      <c r="B3727" s="4" t="s">
        <v>2283</v>
      </c>
      <c r="C3727" s="5">
        <v>43484</v>
      </c>
      <c r="D3727" s="4" t="s">
        <v>21</v>
      </c>
      <c r="E3727" s="4" t="s">
        <v>42</v>
      </c>
      <c r="F3727" s="4" t="s">
        <v>1527</v>
      </c>
      <c r="G3727" s="4" t="s">
        <v>24</v>
      </c>
      <c r="H3727" s="4" t="s">
        <v>387</v>
      </c>
      <c r="I3727" s="4" t="s">
        <v>1528</v>
      </c>
      <c r="J3727" s="4">
        <v>7.2400000000000011</v>
      </c>
      <c r="K3727" s="4">
        <v>5</v>
      </c>
      <c r="L3727" s="4">
        <v>0.2</v>
      </c>
      <c r="M3727" s="4">
        <v>1.1764999999999992</v>
      </c>
    </row>
    <row r="3728" spans="1:13" ht="16" x14ac:dyDescent="0.2">
      <c r="A3728" s="4" t="s">
        <v>7951</v>
      </c>
      <c r="B3728" s="4" t="s">
        <v>4682</v>
      </c>
      <c r="C3728" s="5">
        <v>44381</v>
      </c>
      <c r="D3728" s="4" t="s">
        <v>21</v>
      </c>
      <c r="E3728" s="4" t="s">
        <v>42</v>
      </c>
      <c r="F3728" s="4" t="s">
        <v>2562</v>
      </c>
      <c r="G3728" s="4" t="s">
        <v>24</v>
      </c>
      <c r="H3728" s="4" t="s">
        <v>192</v>
      </c>
      <c r="I3728" s="4" t="s">
        <v>2563</v>
      </c>
      <c r="J3728" s="4">
        <v>52.512</v>
      </c>
      <c r="K3728" s="4">
        <v>6</v>
      </c>
      <c r="L3728" s="4">
        <v>0.2</v>
      </c>
      <c r="M3728" s="4">
        <v>19.692</v>
      </c>
    </row>
    <row r="3729" spans="1:13" ht="16" x14ac:dyDescent="0.2">
      <c r="A3729" s="4" t="s">
        <v>7952</v>
      </c>
      <c r="B3729" s="4" t="s">
        <v>302</v>
      </c>
      <c r="C3729" s="5">
        <v>43493</v>
      </c>
      <c r="D3729" s="4" t="s">
        <v>29</v>
      </c>
      <c r="E3729" s="4" t="s">
        <v>22</v>
      </c>
      <c r="F3729" s="4" t="s">
        <v>7953</v>
      </c>
      <c r="G3729" s="4" t="s">
        <v>37</v>
      </c>
      <c r="H3729" s="4" t="s">
        <v>55</v>
      </c>
      <c r="I3729" s="4" t="s">
        <v>7954</v>
      </c>
      <c r="J3729" s="4">
        <v>79.98</v>
      </c>
      <c r="K3729" s="4">
        <v>2</v>
      </c>
      <c r="L3729" s="4">
        <v>0</v>
      </c>
      <c r="M3729" s="4">
        <v>26.3934</v>
      </c>
    </row>
    <row r="3730" spans="1:13" ht="16" x14ac:dyDescent="0.2">
      <c r="A3730" s="4" t="s">
        <v>7955</v>
      </c>
      <c r="B3730" s="4" t="s">
        <v>1015</v>
      </c>
      <c r="C3730" s="5">
        <v>44453</v>
      </c>
      <c r="D3730" s="4" t="s">
        <v>21</v>
      </c>
      <c r="E3730" s="4" t="s">
        <v>35</v>
      </c>
      <c r="F3730" s="4" t="s">
        <v>1338</v>
      </c>
      <c r="G3730" s="4" t="s">
        <v>48</v>
      </c>
      <c r="H3730" s="4" t="s">
        <v>112</v>
      </c>
      <c r="I3730" s="4" t="s">
        <v>1339</v>
      </c>
      <c r="J3730" s="4">
        <v>40.56</v>
      </c>
      <c r="K3730" s="4">
        <v>2</v>
      </c>
      <c r="L3730" s="4">
        <v>0</v>
      </c>
      <c r="M3730" s="4">
        <v>12.979199999999999</v>
      </c>
    </row>
    <row r="3731" spans="1:13" ht="16" x14ac:dyDescent="0.2">
      <c r="A3731" s="4" t="s">
        <v>7956</v>
      </c>
      <c r="B3731" s="4" t="s">
        <v>5423</v>
      </c>
      <c r="C3731" s="5">
        <v>43178</v>
      </c>
      <c r="D3731" s="4" t="s">
        <v>29</v>
      </c>
      <c r="E3731" s="4" t="s">
        <v>22</v>
      </c>
      <c r="F3731" s="4" t="s">
        <v>5362</v>
      </c>
      <c r="G3731" s="4" t="s">
        <v>24</v>
      </c>
      <c r="H3731" s="4" t="s">
        <v>25</v>
      </c>
      <c r="I3731" s="4" t="s">
        <v>5363</v>
      </c>
      <c r="J3731" s="4">
        <v>25.06</v>
      </c>
      <c r="K3731" s="4">
        <v>2</v>
      </c>
      <c r="L3731" s="4">
        <v>0</v>
      </c>
      <c r="M3731" s="4">
        <v>11.778199999999998</v>
      </c>
    </row>
    <row r="3732" spans="1:13" ht="16" x14ac:dyDescent="0.2">
      <c r="A3732" s="4" t="s">
        <v>7957</v>
      </c>
      <c r="B3732" s="4" t="s">
        <v>1226</v>
      </c>
      <c r="C3732" s="5">
        <v>44572</v>
      </c>
      <c r="D3732" s="4" t="s">
        <v>21</v>
      </c>
      <c r="E3732" s="4" t="s">
        <v>42</v>
      </c>
      <c r="F3732" s="4" t="s">
        <v>7142</v>
      </c>
      <c r="G3732" s="4" t="s">
        <v>48</v>
      </c>
      <c r="H3732" s="4" t="s">
        <v>112</v>
      </c>
      <c r="I3732" s="4" t="s">
        <v>7143</v>
      </c>
      <c r="J3732" s="4">
        <v>6.28</v>
      </c>
      <c r="K3732" s="4">
        <v>1</v>
      </c>
      <c r="L3732" s="4">
        <v>0</v>
      </c>
      <c r="M3732" s="4">
        <v>2.6376000000000004</v>
      </c>
    </row>
    <row r="3733" spans="1:13" ht="16" x14ac:dyDescent="0.2">
      <c r="A3733" s="4" t="s">
        <v>7958</v>
      </c>
      <c r="B3733" s="4" t="s">
        <v>7959</v>
      </c>
      <c r="C3733" s="5">
        <v>44338</v>
      </c>
      <c r="D3733" s="4" t="s">
        <v>53</v>
      </c>
      <c r="E3733" s="4" t="s">
        <v>42</v>
      </c>
      <c r="F3733" s="4" t="s">
        <v>3587</v>
      </c>
      <c r="G3733" s="4" t="s">
        <v>24</v>
      </c>
      <c r="H3733" s="4" t="s">
        <v>91</v>
      </c>
      <c r="I3733" s="4" t="s">
        <v>3588</v>
      </c>
      <c r="J3733" s="4">
        <v>149.73000000000002</v>
      </c>
      <c r="K3733" s="4">
        <v>7</v>
      </c>
      <c r="L3733" s="4">
        <v>0</v>
      </c>
      <c r="M3733" s="4">
        <v>43.421699999999994</v>
      </c>
    </row>
    <row r="3734" spans="1:13" ht="16" x14ac:dyDescent="0.2">
      <c r="A3734" s="4" t="s">
        <v>7960</v>
      </c>
      <c r="B3734" s="4" t="s">
        <v>1488</v>
      </c>
      <c r="C3734" s="5">
        <v>43844</v>
      </c>
      <c r="D3734" s="4" t="s">
        <v>21</v>
      </c>
      <c r="E3734" s="4" t="s">
        <v>35</v>
      </c>
      <c r="F3734" s="4" t="s">
        <v>2043</v>
      </c>
      <c r="G3734" s="4" t="s">
        <v>37</v>
      </c>
      <c r="H3734" s="4" t="s">
        <v>55</v>
      </c>
      <c r="I3734" s="4" t="s">
        <v>2044</v>
      </c>
      <c r="J3734" s="4">
        <v>114.52</v>
      </c>
      <c r="K3734" s="4">
        <v>7</v>
      </c>
      <c r="L3734" s="4">
        <v>0</v>
      </c>
      <c r="M3734" s="4">
        <v>11.451999999999995</v>
      </c>
    </row>
    <row r="3735" spans="1:13" ht="16" x14ac:dyDescent="0.2">
      <c r="A3735" s="4" t="s">
        <v>7961</v>
      </c>
      <c r="B3735" s="4" t="s">
        <v>3083</v>
      </c>
      <c r="C3735" s="5">
        <v>44261</v>
      </c>
      <c r="D3735" s="4" t="s">
        <v>21</v>
      </c>
      <c r="E3735" s="4" t="s">
        <v>42</v>
      </c>
      <c r="F3735" s="4" t="s">
        <v>3811</v>
      </c>
      <c r="G3735" s="4" t="s">
        <v>24</v>
      </c>
      <c r="H3735" s="4" t="s">
        <v>91</v>
      </c>
      <c r="I3735" s="4" t="s">
        <v>3812</v>
      </c>
      <c r="J3735" s="4">
        <v>39.72</v>
      </c>
      <c r="K3735" s="4">
        <v>5</v>
      </c>
      <c r="L3735" s="4">
        <v>0.2</v>
      </c>
      <c r="M3735" s="4">
        <v>4.4684999999999953</v>
      </c>
    </row>
    <row r="3736" spans="1:13" ht="16" x14ac:dyDescent="0.2">
      <c r="A3736" s="4" t="s">
        <v>7962</v>
      </c>
      <c r="B3736" s="4" t="s">
        <v>3250</v>
      </c>
      <c r="C3736" s="5">
        <v>45059</v>
      </c>
      <c r="D3736" s="4" t="s">
        <v>29</v>
      </c>
      <c r="E3736" s="4" t="s">
        <v>22</v>
      </c>
      <c r="F3736" s="4" t="s">
        <v>5202</v>
      </c>
      <c r="G3736" s="4" t="s">
        <v>48</v>
      </c>
      <c r="H3736" s="4" t="s">
        <v>112</v>
      </c>
      <c r="I3736" s="4" t="s">
        <v>5203</v>
      </c>
      <c r="J3736" s="4">
        <v>139.91999999999999</v>
      </c>
      <c r="K3736" s="4">
        <v>2</v>
      </c>
      <c r="L3736" s="4">
        <v>0</v>
      </c>
      <c r="M3736" s="4">
        <v>23.786399999999986</v>
      </c>
    </row>
    <row r="3737" spans="1:13" ht="16" x14ac:dyDescent="0.2">
      <c r="A3737" s="4" t="s">
        <v>7963</v>
      </c>
      <c r="B3737" s="4" t="s">
        <v>3503</v>
      </c>
      <c r="C3737" s="5">
        <v>43251</v>
      </c>
      <c r="D3737" s="4" t="s">
        <v>21</v>
      </c>
      <c r="E3737" s="4" t="s">
        <v>22</v>
      </c>
      <c r="F3737" s="4" t="s">
        <v>1434</v>
      </c>
      <c r="G3737" s="4" t="s">
        <v>48</v>
      </c>
      <c r="H3737" s="4" t="s">
        <v>183</v>
      </c>
      <c r="I3737" s="4" t="s">
        <v>1435</v>
      </c>
      <c r="J3737" s="4">
        <v>317.05799999999999</v>
      </c>
      <c r="K3737" s="4">
        <v>3</v>
      </c>
      <c r="L3737" s="4">
        <v>0.3</v>
      </c>
      <c r="M3737" s="4">
        <v>-18.117599999999996</v>
      </c>
    </row>
    <row r="3738" spans="1:13" ht="16" x14ac:dyDescent="0.2">
      <c r="A3738" s="4" t="s">
        <v>7964</v>
      </c>
      <c r="B3738" s="4" t="s">
        <v>1282</v>
      </c>
      <c r="C3738" s="5">
        <v>45038</v>
      </c>
      <c r="D3738" s="4" t="s">
        <v>21</v>
      </c>
      <c r="E3738" s="4" t="s">
        <v>42</v>
      </c>
      <c r="F3738" s="4" t="s">
        <v>909</v>
      </c>
      <c r="G3738" s="4" t="s">
        <v>37</v>
      </c>
      <c r="H3738" s="4" t="s">
        <v>708</v>
      </c>
      <c r="I3738" s="4" t="s">
        <v>910</v>
      </c>
      <c r="J3738" s="4">
        <v>17499.949999999997</v>
      </c>
      <c r="K3738" s="4">
        <v>5</v>
      </c>
      <c r="L3738" s="4">
        <v>0</v>
      </c>
      <c r="M3738" s="4">
        <v>8399.9759999999987</v>
      </c>
    </row>
    <row r="3739" spans="1:13" ht="16" x14ac:dyDescent="0.2">
      <c r="A3739" s="4" t="s">
        <v>7965</v>
      </c>
      <c r="B3739" s="4" t="s">
        <v>2188</v>
      </c>
      <c r="C3739" s="5">
        <v>43591</v>
      </c>
      <c r="D3739" s="4" t="s">
        <v>21</v>
      </c>
      <c r="E3739" s="4" t="s">
        <v>42</v>
      </c>
      <c r="F3739" s="4" t="s">
        <v>2876</v>
      </c>
      <c r="G3739" s="4" t="s">
        <v>37</v>
      </c>
      <c r="H3739" s="4" t="s">
        <v>38</v>
      </c>
      <c r="I3739" s="4" t="s">
        <v>2877</v>
      </c>
      <c r="J3739" s="4">
        <v>411.98</v>
      </c>
      <c r="K3739" s="4">
        <v>2</v>
      </c>
      <c r="L3739" s="4">
        <v>0</v>
      </c>
      <c r="M3739" s="4">
        <v>119.4742</v>
      </c>
    </row>
    <row r="3740" spans="1:13" ht="16" x14ac:dyDescent="0.2">
      <c r="A3740" s="4" t="s">
        <v>7966</v>
      </c>
      <c r="B3740" s="4" t="s">
        <v>259</v>
      </c>
      <c r="C3740" s="5">
        <v>43631</v>
      </c>
      <c r="D3740" s="4" t="s">
        <v>21</v>
      </c>
      <c r="E3740" s="4" t="s">
        <v>22</v>
      </c>
      <c r="F3740" s="4" t="s">
        <v>3298</v>
      </c>
      <c r="G3740" s="4" t="s">
        <v>24</v>
      </c>
      <c r="H3740" s="4" t="s">
        <v>60</v>
      </c>
      <c r="I3740" s="4" t="s">
        <v>3299</v>
      </c>
      <c r="J3740" s="4">
        <v>154.9</v>
      </c>
      <c r="K3740" s="4">
        <v>5</v>
      </c>
      <c r="L3740" s="4">
        <v>0</v>
      </c>
      <c r="M3740" s="4">
        <v>69.704999999999998</v>
      </c>
    </row>
    <row r="3741" spans="1:13" ht="16" x14ac:dyDescent="0.2">
      <c r="A3741" s="4" t="s">
        <v>7967</v>
      </c>
      <c r="B3741" s="4" t="s">
        <v>450</v>
      </c>
      <c r="C3741" s="5">
        <v>44800</v>
      </c>
      <c r="D3741" s="4" t="s">
        <v>152</v>
      </c>
      <c r="E3741" s="4" t="s">
        <v>42</v>
      </c>
      <c r="F3741" s="4" t="s">
        <v>7968</v>
      </c>
      <c r="G3741" s="4" t="s">
        <v>37</v>
      </c>
      <c r="H3741" s="4" t="s">
        <v>78</v>
      </c>
      <c r="I3741" s="4" t="s">
        <v>7969</v>
      </c>
      <c r="J3741" s="4">
        <v>341.99100000000004</v>
      </c>
      <c r="K3741" s="4">
        <v>3</v>
      </c>
      <c r="L3741" s="4">
        <v>0.7</v>
      </c>
      <c r="M3741" s="4">
        <v>-319.19159999999999</v>
      </c>
    </row>
    <row r="3742" spans="1:13" ht="16" x14ac:dyDescent="0.2">
      <c r="A3742" s="4" t="s">
        <v>7970</v>
      </c>
      <c r="B3742" s="4" t="s">
        <v>6078</v>
      </c>
      <c r="C3742" s="5">
        <v>43398</v>
      </c>
      <c r="D3742" s="4" t="s">
        <v>29</v>
      </c>
      <c r="E3742" s="4" t="s">
        <v>42</v>
      </c>
      <c r="F3742" s="4" t="s">
        <v>6161</v>
      </c>
      <c r="G3742" s="4" t="s">
        <v>24</v>
      </c>
      <c r="H3742" s="4" t="s">
        <v>60</v>
      </c>
      <c r="I3742" s="4" t="s">
        <v>6162</v>
      </c>
      <c r="J3742" s="4">
        <v>12.96</v>
      </c>
      <c r="K3742" s="4">
        <v>2</v>
      </c>
      <c r="L3742" s="4">
        <v>0</v>
      </c>
      <c r="M3742" s="4">
        <v>6.2208000000000006</v>
      </c>
    </row>
    <row r="3743" spans="1:13" ht="16" x14ac:dyDescent="0.2">
      <c r="A3743" s="4" t="s">
        <v>7971</v>
      </c>
      <c r="B3743" s="4" t="s">
        <v>4097</v>
      </c>
      <c r="C3743" s="5">
        <v>44472</v>
      </c>
      <c r="D3743" s="4" t="s">
        <v>53</v>
      </c>
      <c r="E3743" s="4" t="s">
        <v>42</v>
      </c>
      <c r="F3743" s="4" t="s">
        <v>3500</v>
      </c>
      <c r="G3743" s="4" t="s">
        <v>37</v>
      </c>
      <c r="H3743" s="4" t="s">
        <v>38</v>
      </c>
      <c r="I3743" s="4" t="s">
        <v>3501</v>
      </c>
      <c r="J3743" s="4">
        <v>569.99</v>
      </c>
      <c r="K3743" s="4">
        <v>1</v>
      </c>
      <c r="L3743" s="4">
        <v>0</v>
      </c>
      <c r="M3743" s="4">
        <v>170.99699999999996</v>
      </c>
    </row>
    <row r="3744" spans="1:13" ht="16" x14ac:dyDescent="0.2">
      <c r="A3744" s="4" t="s">
        <v>7972</v>
      </c>
      <c r="B3744" s="4" t="s">
        <v>3834</v>
      </c>
      <c r="C3744" s="5">
        <v>45049</v>
      </c>
      <c r="D3744" s="4" t="s">
        <v>29</v>
      </c>
      <c r="E3744" s="4" t="s">
        <v>22</v>
      </c>
      <c r="F3744" s="4" t="s">
        <v>1599</v>
      </c>
      <c r="G3744" s="4" t="s">
        <v>24</v>
      </c>
      <c r="H3744" s="4" t="s">
        <v>60</v>
      </c>
      <c r="I3744" s="4" t="s">
        <v>1600</v>
      </c>
      <c r="J3744" s="4">
        <v>12.96</v>
      </c>
      <c r="K3744" s="4">
        <v>2</v>
      </c>
      <c r="L3744" s="4">
        <v>0</v>
      </c>
      <c r="M3744" s="4">
        <v>6.2208000000000006</v>
      </c>
    </row>
    <row r="3745" spans="1:13" ht="16" x14ac:dyDescent="0.2">
      <c r="A3745" s="4" t="s">
        <v>7973</v>
      </c>
      <c r="B3745" s="4" t="s">
        <v>3967</v>
      </c>
      <c r="C3745" s="5">
        <v>43188</v>
      </c>
      <c r="D3745" s="4" t="s">
        <v>53</v>
      </c>
      <c r="E3745" s="4" t="s">
        <v>42</v>
      </c>
      <c r="F3745" s="4" t="s">
        <v>2102</v>
      </c>
      <c r="G3745" s="4" t="s">
        <v>37</v>
      </c>
      <c r="H3745" s="4" t="s">
        <v>38</v>
      </c>
      <c r="I3745" s="4" t="s">
        <v>2103</v>
      </c>
      <c r="J3745" s="4">
        <v>28.783999999999999</v>
      </c>
      <c r="K3745" s="4">
        <v>2</v>
      </c>
      <c r="L3745" s="4">
        <v>0.2</v>
      </c>
      <c r="M3745" s="4">
        <v>2.878400000000001</v>
      </c>
    </row>
    <row r="3746" spans="1:13" ht="16" x14ac:dyDescent="0.2">
      <c r="A3746" s="4" t="s">
        <v>7974</v>
      </c>
      <c r="B3746" s="4" t="s">
        <v>5466</v>
      </c>
      <c r="C3746" s="5">
        <v>44226</v>
      </c>
      <c r="D3746" s="4" t="s">
        <v>21</v>
      </c>
      <c r="E3746" s="4" t="s">
        <v>22</v>
      </c>
      <c r="F3746" s="4" t="s">
        <v>1746</v>
      </c>
      <c r="G3746" s="4" t="s">
        <v>24</v>
      </c>
      <c r="H3746" s="4" t="s">
        <v>95</v>
      </c>
      <c r="I3746" s="4" t="s">
        <v>1747</v>
      </c>
      <c r="J3746" s="4">
        <v>1473.1</v>
      </c>
      <c r="K3746" s="4">
        <v>5</v>
      </c>
      <c r="L3746" s="4">
        <v>0</v>
      </c>
      <c r="M3746" s="4">
        <v>412.46800000000007</v>
      </c>
    </row>
    <row r="3747" spans="1:13" ht="16" x14ac:dyDescent="0.2">
      <c r="A3747" s="4" t="s">
        <v>7975</v>
      </c>
      <c r="B3747" s="4" t="s">
        <v>1425</v>
      </c>
      <c r="C3747" s="5">
        <v>44366</v>
      </c>
      <c r="D3747" s="4" t="s">
        <v>21</v>
      </c>
      <c r="E3747" s="4" t="s">
        <v>22</v>
      </c>
      <c r="F3747" s="4" t="s">
        <v>1119</v>
      </c>
      <c r="G3747" s="4" t="s">
        <v>24</v>
      </c>
      <c r="H3747" s="4" t="s">
        <v>25</v>
      </c>
      <c r="I3747" s="4" t="s">
        <v>1120</v>
      </c>
      <c r="J3747" s="4">
        <v>6.8580000000000014</v>
      </c>
      <c r="K3747" s="4">
        <v>6</v>
      </c>
      <c r="L3747" s="4">
        <v>0.7</v>
      </c>
      <c r="M3747" s="4">
        <v>-5.7149999999999999</v>
      </c>
    </row>
    <row r="3748" spans="1:13" ht="16" x14ac:dyDescent="0.2">
      <c r="A3748" s="4" t="s">
        <v>7976</v>
      </c>
      <c r="B3748" s="4" t="s">
        <v>3707</v>
      </c>
      <c r="C3748" s="5">
        <v>44306</v>
      </c>
      <c r="D3748" s="4" t="s">
        <v>53</v>
      </c>
      <c r="E3748" s="4" t="s">
        <v>35</v>
      </c>
      <c r="F3748" s="4" t="s">
        <v>7977</v>
      </c>
      <c r="G3748" s="4" t="s">
        <v>24</v>
      </c>
      <c r="H3748" s="4" t="s">
        <v>91</v>
      </c>
      <c r="I3748" s="4" t="s">
        <v>7978</v>
      </c>
      <c r="J3748" s="4">
        <v>158.36800000000002</v>
      </c>
      <c r="K3748" s="4">
        <v>7</v>
      </c>
      <c r="L3748" s="4">
        <v>0.2</v>
      </c>
      <c r="M3748" s="4">
        <v>13.857199999999999</v>
      </c>
    </row>
    <row r="3749" spans="1:13" ht="16" x14ac:dyDescent="0.2">
      <c r="A3749" s="4" t="s">
        <v>7979</v>
      </c>
      <c r="B3749" s="4" t="s">
        <v>5872</v>
      </c>
      <c r="C3749" s="5">
        <v>43171</v>
      </c>
      <c r="D3749" s="4" t="s">
        <v>21</v>
      </c>
      <c r="E3749" s="4" t="s">
        <v>22</v>
      </c>
      <c r="F3749" s="4" t="s">
        <v>7980</v>
      </c>
      <c r="G3749" s="4" t="s">
        <v>37</v>
      </c>
      <c r="H3749" s="4" t="s">
        <v>38</v>
      </c>
      <c r="I3749" s="4" t="s">
        <v>7981</v>
      </c>
      <c r="J3749" s="4">
        <v>328.22399999999999</v>
      </c>
      <c r="K3749" s="4">
        <v>4</v>
      </c>
      <c r="L3749" s="4">
        <v>0.2</v>
      </c>
      <c r="M3749" s="4">
        <v>28.7196</v>
      </c>
    </row>
    <row r="3750" spans="1:13" ht="16" x14ac:dyDescent="0.2">
      <c r="A3750" s="4" t="s">
        <v>7982</v>
      </c>
      <c r="B3750" s="4" t="s">
        <v>632</v>
      </c>
      <c r="C3750" s="5">
        <v>43568</v>
      </c>
      <c r="D3750" s="4" t="s">
        <v>53</v>
      </c>
      <c r="E3750" s="4" t="s">
        <v>22</v>
      </c>
      <c r="F3750" s="4" t="s">
        <v>5712</v>
      </c>
      <c r="G3750" s="4" t="s">
        <v>37</v>
      </c>
      <c r="H3750" s="4" t="s">
        <v>38</v>
      </c>
      <c r="I3750" s="4" t="s">
        <v>5713</v>
      </c>
      <c r="J3750" s="4">
        <v>11.992000000000001</v>
      </c>
      <c r="K3750" s="4">
        <v>1</v>
      </c>
      <c r="L3750" s="4">
        <v>0.2</v>
      </c>
      <c r="M3750" s="4">
        <v>0.89939999999999909</v>
      </c>
    </row>
    <row r="3751" spans="1:13" ht="16" x14ac:dyDescent="0.2">
      <c r="A3751" s="4" t="s">
        <v>7983</v>
      </c>
      <c r="B3751" s="4" t="s">
        <v>586</v>
      </c>
      <c r="C3751" s="5">
        <v>44923</v>
      </c>
      <c r="D3751" s="4" t="s">
        <v>29</v>
      </c>
      <c r="E3751" s="4" t="s">
        <v>42</v>
      </c>
      <c r="F3751" s="4" t="s">
        <v>595</v>
      </c>
      <c r="G3751" s="4" t="s">
        <v>24</v>
      </c>
      <c r="H3751" s="4" t="s">
        <v>25</v>
      </c>
      <c r="I3751" s="4" t="s">
        <v>596</v>
      </c>
      <c r="J3751" s="4">
        <v>37.44</v>
      </c>
      <c r="K3751" s="4">
        <v>4</v>
      </c>
      <c r="L3751" s="4">
        <v>0.2</v>
      </c>
      <c r="M3751" s="4">
        <v>11.699999999999996</v>
      </c>
    </row>
    <row r="3752" spans="1:13" ht="16" x14ac:dyDescent="0.2">
      <c r="A3752" s="4" t="s">
        <v>7984</v>
      </c>
      <c r="B3752" s="4" t="s">
        <v>6464</v>
      </c>
      <c r="C3752" s="5">
        <v>44254</v>
      </c>
      <c r="D3752" s="4" t="s">
        <v>21</v>
      </c>
      <c r="E3752" s="4" t="s">
        <v>42</v>
      </c>
      <c r="F3752" s="4" t="s">
        <v>6971</v>
      </c>
      <c r="G3752" s="4" t="s">
        <v>24</v>
      </c>
      <c r="H3752" s="4" t="s">
        <v>25</v>
      </c>
      <c r="I3752" s="4" t="s">
        <v>6972</v>
      </c>
      <c r="J3752" s="4">
        <v>72.588000000000008</v>
      </c>
      <c r="K3752" s="4">
        <v>2</v>
      </c>
      <c r="L3752" s="4">
        <v>0.7</v>
      </c>
      <c r="M3752" s="4">
        <v>-48.391999999999982</v>
      </c>
    </row>
    <row r="3753" spans="1:13" ht="16" x14ac:dyDescent="0.2">
      <c r="A3753" s="4" t="s">
        <v>7985</v>
      </c>
      <c r="B3753" s="4" t="s">
        <v>2603</v>
      </c>
      <c r="C3753" s="5">
        <v>44902</v>
      </c>
      <c r="D3753" s="4" t="s">
        <v>21</v>
      </c>
      <c r="E3753" s="4" t="s">
        <v>42</v>
      </c>
      <c r="F3753" s="4" t="s">
        <v>3309</v>
      </c>
      <c r="G3753" s="4" t="s">
        <v>48</v>
      </c>
      <c r="H3753" s="4" t="s">
        <v>183</v>
      </c>
      <c r="I3753" s="4" t="s">
        <v>3310</v>
      </c>
      <c r="J3753" s="4">
        <v>872.94</v>
      </c>
      <c r="K3753" s="4">
        <v>3</v>
      </c>
      <c r="L3753" s="4">
        <v>0</v>
      </c>
      <c r="M3753" s="4">
        <v>226.96439999999998</v>
      </c>
    </row>
    <row r="3754" spans="1:13" ht="16" x14ac:dyDescent="0.2">
      <c r="A3754" s="4" t="s">
        <v>7986</v>
      </c>
      <c r="B3754" s="4" t="s">
        <v>3733</v>
      </c>
      <c r="C3754" s="5">
        <v>43334</v>
      </c>
      <c r="D3754" s="4" t="s">
        <v>21</v>
      </c>
      <c r="E3754" s="4" t="s">
        <v>35</v>
      </c>
      <c r="F3754" s="4" t="s">
        <v>3351</v>
      </c>
      <c r="G3754" s="4" t="s">
        <v>24</v>
      </c>
      <c r="H3754" s="4" t="s">
        <v>31</v>
      </c>
      <c r="I3754" s="4" t="s">
        <v>3352</v>
      </c>
      <c r="J3754" s="4">
        <v>3.75</v>
      </c>
      <c r="K3754" s="4">
        <v>1</v>
      </c>
      <c r="L3754" s="4">
        <v>0</v>
      </c>
      <c r="M3754" s="4">
        <v>1.7999999999999998</v>
      </c>
    </row>
    <row r="3755" spans="1:13" ht="16" x14ac:dyDescent="0.2">
      <c r="A3755" s="4" t="s">
        <v>7987</v>
      </c>
      <c r="B3755" s="4" t="s">
        <v>1621</v>
      </c>
      <c r="C3755" s="5">
        <v>43737</v>
      </c>
      <c r="D3755" s="4" t="s">
        <v>29</v>
      </c>
      <c r="E3755" s="4" t="s">
        <v>22</v>
      </c>
      <c r="F3755" s="4" t="s">
        <v>2905</v>
      </c>
      <c r="G3755" s="4" t="s">
        <v>37</v>
      </c>
      <c r="H3755" s="4" t="s">
        <v>708</v>
      </c>
      <c r="I3755" s="4" t="s">
        <v>2906</v>
      </c>
      <c r="J3755" s="4">
        <v>479.98400000000004</v>
      </c>
      <c r="K3755" s="4">
        <v>2</v>
      </c>
      <c r="L3755" s="4">
        <v>0.2</v>
      </c>
      <c r="M3755" s="4">
        <v>59.997999999999962</v>
      </c>
    </row>
    <row r="3756" spans="1:13" ht="16" x14ac:dyDescent="0.2">
      <c r="A3756" s="4" t="s">
        <v>7988</v>
      </c>
      <c r="B3756" s="4" t="s">
        <v>1452</v>
      </c>
      <c r="C3756" s="5">
        <v>44105</v>
      </c>
      <c r="D3756" s="4" t="s">
        <v>53</v>
      </c>
      <c r="E3756" s="4" t="s">
        <v>22</v>
      </c>
      <c r="F3756" s="4" t="s">
        <v>6849</v>
      </c>
      <c r="G3756" s="4" t="s">
        <v>24</v>
      </c>
      <c r="H3756" s="4" t="s">
        <v>91</v>
      </c>
      <c r="I3756" s="4" t="s">
        <v>6850</v>
      </c>
      <c r="J3756" s="4">
        <v>94.199999999999989</v>
      </c>
      <c r="K3756" s="4">
        <v>6</v>
      </c>
      <c r="L3756" s="4">
        <v>0</v>
      </c>
      <c r="M3756" s="4">
        <v>23.550000000000004</v>
      </c>
    </row>
    <row r="3757" spans="1:13" ht="16" x14ac:dyDescent="0.2">
      <c r="A3757" s="4" t="s">
        <v>7989</v>
      </c>
      <c r="B3757" s="4" t="s">
        <v>644</v>
      </c>
      <c r="C3757" s="5">
        <v>43764</v>
      </c>
      <c r="D3757" s="4" t="s">
        <v>21</v>
      </c>
      <c r="E3757" s="4" t="s">
        <v>42</v>
      </c>
      <c r="F3757" s="4" t="s">
        <v>4036</v>
      </c>
      <c r="G3757" s="4" t="s">
        <v>48</v>
      </c>
      <c r="H3757" s="4" t="s">
        <v>112</v>
      </c>
      <c r="I3757" s="4" t="s">
        <v>4037</v>
      </c>
      <c r="J3757" s="4">
        <v>6.0960000000000001</v>
      </c>
      <c r="K3757" s="4">
        <v>3</v>
      </c>
      <c r="L3757" s="4">
        <v>0.6</v>
      </c>
      <c r="M3757" s="4">
        <v>-3.9624000000000006</v>
      </c>
    </row>
    <row r="3758" spans="1:13" ht="16" x14ac:dyDescent="0.2">
      <c r="A3758" s="4" t="s">
        <v>7990</v>
      </c>
      <c r="B3758" s="4" t="s">
        <v>7284</v>
      </c>
      <c r="C3758" s="5">
        <v>43658</v>
      </c>
      <c r="D3758" s="4" t="s">
        <v>29</v>
      </c>
      <c r="E3758" s="4" t="s">
        <v>42</v>
      </c>
      <c r="F3758" s="4" t="s">
        <v>7991</v>
      </c>
      <c r="G3758" s="4" t="s">
        <v>37</v>
      </c>
      <c r="H3758" s="4" t="s">
        <v>78</v>
      </c>
      <c r="I3758" s="4" t="s">
        <v>7992</v>
      </c>
      <c r="J3758" s="4">
        <v>652.99500000000012</v>
      </c>
      <c r="K3758" s="4">
        <v>7</v>
      </c>
      <c r="L3758" s="4">
        <v>0.7</v>
      </c>
      <c r="M3758" s="4">
        <v>-935.95949999999993</v>
      </c>
    </row>
    <row r="3759" spans="1:13" ht="16" x14ac:dyDescent="0.2">
      <c r="A3759" s="4" t="s">
        <v>7993</v>
      </c>
      <c r="B3759" s="4" t="s">
        <v>211</v>
      </c>
      <c r="C3759" s="5">
        <v>43851</v>
      </c>
      <c r="D3759" s="4" t="s">
        <v>152</v>
      </c>
      <c r="E3759" s="4" t="s">
        <v>22</v>
      </c>
      <c r="F3759" s="4" t="s">
        <v>2159</v>
      </c>
      <c r="G3759" s="4" t="s">
        <v>24</v>
      </c>
      <c r="H3759" s="4" t="s">
        <v>91</v>
      </c>
      <c r="I3759" s="4" t="s">
        <v>2160</v>
      </c>
      <c r="J3759" s="4">
        <v>31.44</v>
      </c>
      <c r="K3759" s="4">
        <v>3</v>
      </c>
      <c r="L3759" s="4">
        <v>0</v>
      </c>
      <c r="M3759" s="4">
        <v>8.4888000000000012</v>
      </c>
    </row>
    <row r="3760" spans="1:13" ht="16" x14ac:dyDescent="0.2">
      <c r="A3760" s="4" t="s">
        <v>7994</v>
      </c>
      <c r="B3760" s="4" t="s">
        <v>7234</v>
      </c>
      <c r="C3760" s="5">
        <v>43636</v>
      </c>
      <c r="D3760" s="4" t="s">
        <v>21</v>
      </c>
      <c r="E3760" s="4" t="s">
        <v>35</v>
      </c>
      <c r="F3760" s="4" t="s">
        <v>5702</v>
      </c>
      <c r="G3760" s="4" t="s">
        <v>37</v>
      </c>
      <c r="H3760" s="4" t="s">
        <v>55</v>
      </c>
      <c r="I3760" s="4" t="s">
        <v>5703</v>
      </c>
      <c r="J3760" s="4">
        <v>254.96999999999997</v>
      </c>
      <c r="K3760" s="4">
        <v>3</v>
      </c>
      <c r="L3760" s="4">
        <v>0</v>
      </c>
      <c r="M3760" s="4">
        <v>91.789199999999994</v>
      </c>
    </row>
    <row r="3761" spans="1:13" ht="16" x14ac:dyDescent="0.2">
      <c r="A3761" s="4" t="s">
        <v>7995</v>
      </c>
      <c r="B3761" s="4" t="s">
        <v>1262</v>
      </c>
      <c r="C3761" s="5">
        <v>43635</v>
      </c>
      <c r="D3761" s="4" t="s">
        <v>152</v>
      </c>
      <c r="E3761" s="4" t="s">
        <v>42</v>
      </c>
      <c r="F3761" s="4" t="s">
        <v>2781</v>
      </c>
      <c r="G3761" s="4" t="s">
        <v>24</v>
      </c>
      <c r="H3761" s="4" t="s">
        <v>25</v>
      </c>
      <c r="I3761" s="4" t="s">
        <v>2782</v>
      </c>
      <c r="J3761" s="4">
        <v>8.2880000000000003</v>
      </c>
      <c r="K3761" s="4">
        <v>2</v>
      </c>
      <c r="L3761" s="4">
        <v>0.2</v>
      </c>
      <c r="M3761" s="4">
        <v>2.6935999999999991</v>
      </c>
    </row>
    <row r="3762" spans="1:13" ht="16" x14ac:dyDescent="0.2">
      <c r="A3762" s="4" t="s">
        <v>7996</v>
      </c>
      <c r="B3762" s="4" t="s">
        <v>6078</v>
      </c>
      <c r="C3762" s="5">
        <v>43143</v>
      </c>
      <c r="D3762" s="4" t="s">
        <v>29</v>
      </c>
      <c r="E3762" s="4" t="s">
        <v>42</v>
      </c>
      <c r="F3762" s="4" t="s">
        <v>4454</v>
      </c>
      <c r="G3762" s="4" t="s">
        <v>24</v>
      </c>
      <c r="H3762" s="4" t="s">
        <v>25</v>
      </c>
      <c r="I3762" s="4" t="s">
        <v>4455</v>
      </c>
      <c r="J3762" s="4">
        <v>26.045999999999992</v>
      </c>
      <c r="K3762" s="4">
        <v>3</v>
      </c>
      <c r="L3762" s="4">
        <v>0.8</v>
      </c>
      <c r="M3762" s="4">
        <v>-44.278199999999998</v>
      </c>
    </row>
    <row r="3763" spans="1:13" ht="16" x14ac:dyDescent="0.2">
      <c r="A3763" s="4" t="s">
        <v>7997</v>
      </c>
      <c r="B3763" s="4" t="s">
        <v>7738</v>
      </c>
      <c r="C3763" s="5">
        <v>43901</v>
      </c>
      <c r="D3763" s="4" t="s">
        <v>53</v>
      </c>
      <c r="E3763" s="4" t="s">
        <v>35</v>
      </c>
      <c r="F3763" s="4" t="s">
        <v>3412</v>
      </c>
      <c r="G3763" s="4" t="s">
        <v>37</v>
      </c>
      <c r="H3763" s="4" t="s">
        <v>38</v>
      </c>
      <c r="I3763" s="4" t="s">
        <v>3413</v>
      </c>
      <c r="J3763" s="4">
        <v>471.92</v>
      </c>
      <c r="K3763" s="4">
        <v>2</v>
      </c>
      <c r="L3763" s="4">
        <v>0.2</v>
      </c>
      <c r="M3763" s="4">
        <v>29.495000000000019</v>
      </c>
    </row>
    <row r="3764" spans="1:13" ht="16" x14ac:dyDescent="0.2">
      <c r="A3764" s="4" t="s">
        <v>7998</v>
      </c>
      <c r="B3764" s="4" t="s">
        <v>6898</v>
      </c>
      <c r="C3764" s="5">
        <v>43118</v>
      </c>
      <c r="D3764" s="4" t="s">
        <v>53</v>
      </c>
      <c r="E3764" s="4" t="s">
        <v>22</v>
      </c>
      <c r="F3764" s="4" t="s">
        <v>3694</v>
      </c>
      <c r="G3764" s="4" t="s">
        <v>24</v>
      </c>
      <c r="H3764" s="4" t="s">
        <v>60</v>
      </c>
      <c r="I3764" s="4" t="s">
        <v>688</v>
      </c>
      <c r="J3764" s="4">
        <v>14.940000000000001</v>
      </c>
      <c r="K3764" s="4">
        <v>3</v>
      </c>
      <c r="L3764" s="4">
        <v>0</v>
      </c>
      <c r="M3764" s="4">
        <v>7.0218000000000007</v>
      </c>
    </row>
    <row r="3765" spans="1:13" ht="16" x14ac:dyDescent="0.2">
      <c r="A3765" s="4" t="s">
        <v>7999</v>
      </c>
      <c r="B3765" s="4" t="s">
        <v>3079</v>
      </c>
      <c r="C3765" s="5">
        <v>44210</v>
      </c>
      <c r="D3765" s="4" t="s">
        <v>21</v>
      </c>
      <c r="E3765" s="4" t="s">
        <v>42</v>
      </c>
      <c r="F3765" s="4" t="s">
        <v>6191</v>
      </c>
      <c r="G3765" s="4" t="s">
        <v>37</v>
      </c>
      <c r="H3765" s="4" t="s">
        <v>38</v>
      </c>
      <c r="I3765" s="4" t="s">
        <v>6192</v>
      </c>
      <c r="J3765" s="4">
        <v>1259.93</v>
      </c>
      <c r="K3765" s="4">
        <v>7</v>
      </c>
      <c r="L3765" s="4">
        <v>0</v>
      </c>
      <c r="M3765" s="4">
        <v>327.58180000000004</v>
      </c>
    </row>
    <row r="3766" spans="1:13" ht="16" x14ac:dyDescent="0.2">
      <c r="A3766" s="4" t="s">
        <v>8000</v>
      </c>
      <c r="B3766" s="4" t="s">
        <v>2330</v>
      </c>
      <c r="C3766" s="5">
        <v>43837</v>
      </c>
      <c r="D3766" s="4" t="s">
        <v>152</v>
      </c>
      <c r="E3766" s="4" t="s">
        <v>22</v>
      </c>
      <c r="F3766" s="4" t="s">
        <v>8001</v>
      </c>
      <c r="G3766" s="4" t="s">
        <v>48</v>
      </c>
      <c r="H3766" s="4" t="s">
        <v>49</v>
      </c>
      <c r="I3766" s="4" t="s">
        <v>8002</v>
      </c>
      <c r="J3766" s="4">
        <v>27.414000000000001</v>
      </c>
      <c r="K3766" s="4">
        <v>3</v>
      </c>
      <c r="L3766" s="4">
        <v>0.4</v>
      </c>
      <c r="M3766" s="4">
        <v>-14.163900000000005</v>
      </c>
    </row>
    <row r="3767" spans="1:13" ht="16" x14ac:dyDescent="0.2">
      <c r="A3767" s="4" t="s">
        <v>8003</v>
      </c>
      <c r="B3767" s="4" t="s">
        <v>20</v>
      </c>
      <c r="C3767" s="5">
        <v>43826</v>
      </c>
      <c r="D3767" s="4" t="s">
        <v>29</v>
      </c>
      <c r="E3767" s="4" t="s">
        <v>22</v>
      </c>
      <c r="F3767" s="4" t="s">
        <v>2901</v>
      </c>
      <c r="G3767" s="4" t="s">
        <v>48</v>
      </c>
      <c r="H3767" s="4" t="s">
        <v>112</v>
      </c>
      <c r="I3767" s="4" t="s">
        <v>2902</v>
      </c>
      <c r="J3767" s="4">
        <v>10.476000000000001</v>
      </c>
      <c r="K3767" s="4">
        <v>3</v>
      </c>
      <c r="L3767" s="4">
        <v>0.6</v>
      </c>
      <c r="M3767" s="4">
        <v>-6.8094000000000037</v>
      </c>
    </row>
    <row r="3768" spans="1:13" ht="16" x14ac:dyDescent="0.2">
      <c r="A3768" s="4" t="s">
        <v>8004</v>
      </c>
      <c r="B3768" s="4" t="s">
        <v>1095</v>
      </c>
      <c r="C3768" s="5">
        <v>44138</v>
      </c>
      <c r="D3768" s="4" t="s">
        <v>152</v>
      </c>
      <c r="E3768" s="4" t="s">
        <v>22</v>
      </c>
      <c r="F3768" s="4" t="s">
        <v>8005</v>
      </c>
      <c r="G3768" s="4" t="s">
        <v>24</v>
      </c>
      <c r="H3768" s="4" t="s">
        <v>192</v>
      </c>
      <c r="I3768" s="4" t="s">
        <v>8006</v>
      </c>
      <c r="J3768" s="4">
        <v>199.89999999999998</v>
      </c>
      <c r="K3768" s="4">
        <v>5</v>
      </c>
      <c r="L3768" s="4">
        <v>0</v>
      </c>
      <c r="M3768" s="4">
        <v>89.954999999999984</v>
      </c>
    </row>
    <row r="3769" spans="1:13" ht="16" x14ac:dyDescent="0.2">
      <c r="A3769" s="4" t="s">
        <v>8007</v>
      </c>
      <c r="B3769" s="4" t="s">
        <v>5893</v>
      </c>
      <c r="C3769" s="5">
        <v>44766</v>
      </c>
      <c r="D3769" s="4" t="s">
        <v>21</v>
      </c>
      <c r="E3769" s="4" t="s">
        <v>35</v>
      </c>
      <c r="F3769" s="4" t="s">
        <v>4685</v>
      </c>
      <c r="G3769" s="4" t="s">
        <v>24</v>
      </c>
      <c r="H3769" s="4" t="s">
        <v>25</v>
      </c>
      <c r="I3769" s="4" t="s">
        <v>4686</v>
      </c>
      <c r="J3769" s="4">
        <v>29.84</v>
      </c>
      <c r="K3769" s="4">
        <v>2</v>
      </c>
      <c r="L3769" s="4">
        <v>0</v>
      </c>
      <c r="M3769" s="4">
        <v>13.427999999999997</v>
      </c>
    </row>
    <row r="3770" spans="1:13" ht="16" x14ac:dyDescent="0.2">
      <c r="A3770" s="4" t="s">
        <v>8008</v>
      </c>
      <c r="B3770" s="4" t="s">
        <v>2528</v>
      </c>
      <c r="C3770" s="5">
        <v>44290</v>
      </c>
      <c r="D3770" s="4" t="s">
        <v>21</v>
      </c>
      <c r="E3770" s="4" t="s">
        <v>22</v>
      </c>
      <c r="F3770" s="4" t="s">
        <v>3044</v>
      </c>
      <c r="G3770" s="4" t="s">
        <v>24</v>
      </c>
      <c r="H3770" s="4" t="s">
        <v>91</v>
      </c>
      <c r="I3770" s="4" t="s">
        <v>3045</v>
      </c>
      <c r="J3770" s="4">
        <v>1325.8500000000001</v>
      </c>
      <c r="K3770" s="4">
        <v>5</v>
      </c>
      <c r="L3770" s="4">
        <v>0</v>
      </c>
      <c r="M3770" s="4">
        <v>238.65299999999991</v>
      </c>
    </row>
    <row r="3771" spans="1:13" ht="16" x14ac:dyDescent="0.2">
      <c r="A3771" s="4" t="s">
        <v>8009</v>
      </c>
      <c r="B3771" s="4" t="s">
        <v>3318</v>
      </c>
      <c r="C3771" s="5">
        <v>43813</v>
      </c>
      <c r="D3771" s="4" t="s">
        <v>53</v>
      </c>
      <c r="E3771" s="4" t="s">
        <v>42</v>
      </c>
      <c r="F3771" s="4" t="s">
        <v>3712</v>
      </c>
      <c r="G3771" s="4" t="s">
        <v>24</v>
      </c>
      <c r="H3771" s="4" t="s">
        <v>25</v>
      </c>
      <c r="I3771" s="4" t="s">
        <v>3713</v>
      </c>
      <c r="J3771" s="4">
        <v>45.660000000000004</v>
      </c>
      <c r="K3771" s="4">
        <v>3</v>
      </c>
      <c r="L3771" s="4">
        <v>0</v>
      </c>
      <c r="M3771" s="4">
        <v>22.3734</v>
      </c>
    </row>
    <row r="3772" spans="1:13" ht="16" x14ac:dyDescent="0.2">
      <c r="A3772" s="4" t="s">
        <v>8010</v>
      </c>
      <c r="B3772" s="4" t="s">
        <v>1341</v>
      </c>
      <c r="C3772" s="5">
        <v>43874</v>
      </c>
      <c r="D3772" s="4" t="s">
        <v>21</v>
      </c>
      <c r="E3772" s="4" t="s">
        <v>22</v>
      </c>
      <c r="F3772" s="4" t="s">
        <v>3583</v>
      </c>
      <c r="G3772" s="4" t="s">
        <v>48</v>
      </c>
      <c r="H3772" s="4" t="s">
        <v>183</v>
      </c>
      <c r="I3772" s="4" t="s">
        <v>3584</v>
      </c>
      <c r="J3772" s="4">
        <v>638.28800000000012</v>
      </c>
      <c r="K3772" s="4">
        <v>7</v>
      </c>
      <c r="L3772" s="4">
        <v>0.2</v>
      </c>
      <c r="M3772" s="4">
        <v>-31.914400000000015</v>
      </c>
    </row>
    <row r="3773" spans="1:13" ht="16" x14ac:dyDescent="0.2">
      <c r="A3773" s="4" t="s">
        <v>8011</v>
      </c>
      <c r="B3773" s="4" t="s">
        <v>3381</v>
      </c>
      <c r="C3773" s="5">
        <v>44918</v>
      </c>
      <c r="D3773" s="4" t="s">
        <v>21</v>
      </c>
      <c r="E3773" s="4" t="s">
        <v>42</v>
      </c>
      <c r="F3773" s="4" t="s">
        <v>8012</v>
      </c>
      <c r="G3773" s="4" t="s">
        <v>48</v>
      </c>
      <c r="H3773" s="4" t="s">
        <v>183</v>
      </c>
      <c r="I3773" s="4" t="s">
        <v>8013</v>
      </c>
      <c r="J3773" s="4">
        <v>338.35199999999998</v>
      </c>
      <c r="K3773" s="4">
        <v>3</v>
      </c>
      <c r="L3773" s="4">
        <v>0.2</v>
      </c>
      <c r="M3773" s="4">
        <v>4.2293999999999699</v>
      </c>
    </row>
    <row r="3774" spans="1:13" ht="16" x14ac:dyDescent="0.2">
      <c r="A3774" s="4" t="s">
        <v>8014</v>
      </c>
      <c r="B3774" s="4" t="s">
        <v>1654</v>
      </c>
      <c r="C3774" s="5">
        <v>45063</v>
      </c>
      <c r="D3774" s="4" t="s">
        <v>21</v>
      </c>
      <c r="E3774" s="4" t="s">
        <v>22</v>
      </c>
      <c r="F3774" s="4" t="s">
        <v>1562</v>
      </c>
      <c r="G3774" s="4" t="s">
        <v>24</v>
      </c>
      <c r="H3774" s="4" t="s">
        <v>95</v>
      </c>
      <c r="I3774" s="4" t="s">
        <v>1563</v>
      </c>
      <c r="J3774" s="4">
        <v>19.431999999999995</v>
      </c>
      <c r="K3774" s="4">
        <v>2</v>
      </c>
      <c r="L3774" s="4">
        <v>0.8</v>
      </c>
      <c r="M3774" s="4">
        <v>-49.551600000000022</v>
      </c>
    </row>
    <row r="3775" spans="1:13" ht="16" x14ac:dyDescent="0.2">
      <c r="A3775" s="4" t="s">
        <v>8015</v>
      </c>
      <c r="B3775" s="4" t="s">
        <v>2630</v>
      </c>
      <c r="C3775" s="5">
        <v>45051</v>
      </c>
      <c r="D3775" s="4" t="s">
        <v>21</v>
      </c>
      <c r="E3775" s="4" t="s">
        <v>22</v>
      </c>
      <c r="F3775" s="4" t="s">
        <v>6549</v>
      </c>
      <c r="G3775" s="4" t="s">
        <v>24</v>
      </c>
      <c r="H3775" s="4" t="s">
        <v>91</v>
      </c>
      <c r="I3775" s="4" t="s">
        <v>6550</v>
      </c>
      <c r="J3775" s="4">
        <v>887.84</v>
      </c>
      <c r="K3775" s="4">
        <v>8</v>
      </c>
      <c r="L3775" s="4">
        <v>0</v>
      </c>
      <c r="M3775" s="4">
        <v>17.756799999999998</v>
      </c>
    </row>
    <row r="3776" spans="1:13" ht="16" x14ac:dyDescent="0.2">
      <c r="A3776" s="4" t="s">
        <v>8016</v>
      </c>
      <c r="B3776" s="4" t="s">
        <v>3201</v>
      </c>
      <c r="C3776" s="5">
        <v>45115</v>
      </c>
      <c r="D3776" s="4" t="s">
        <v>21</v>
      </c>
      <c r="E3776" s="4" t="s">
        <v>22</v>
      </c>
      <c r="F3776" s="4" t="s">
        <v>182</v>
      </c>
      <c r="G3776" s="4" t="s">
        <v>48</v>
      </c>
      <c r="H3776" s="4" t="s">
        <v>183</v>
      </c>
      <c r="I3776" s="4" t="s">
        <v>184</v>
      </c>
      <c r="J3776" s="4">
        <v>225.29600000000002</v>
      </c>
      <c r="K3776" s="4">
        <v>2</v>
      </c>
      <c r="L3776" s="4">
        <v>0.2</v>
      </c>
      <c r="M3776" s="4">
        <v>22.529599999999995</v>
      </c>
    </row>
    <row r="3777" spans="1:13" ht="16" x14ac:dyDescent="0.2">
      <c r="A3777" s="4" t="s">
        <v>8017</v>
      </c>
      <c r="B3777" s="4" t="s">
        <v>4135</v>
      </c>
      <c r="C3777" s="5">
        <v>43651</v>
      </c>
      <c r="D3777" s="4" t="s">
        <v>21</v>
      </c>
      <c r="E3777" s="4" t="s">
        <v>42</v>
      </c>
      <c r="F3777" s="4" t="s">
        <v>4839</v>
      </c>
      <c r="G3777" s="4" t="s">
        <v>37</v>
      </c>
      <c r="H3777" s="4" t="s">
        <v>55</v>
      </c>
      <c r="I3777" s="4" t="s">
        <v>4840</v>
      </c>
      <c r="J3777" s="4">
        <v>20.700000000000003</v>
      </c>
      <c r="K3777" s="4">
        <v>3</v>
      </c>
      <c r="L3777" s="4">
        <v>0</v>
      </c>
      <c r="M3777" s="4">
        <v>1.6559999999999988</v>
      </c>
    </row>
    <row r="3778" spans="1:13" ht="16" x14ac:dyDescent="0.2">
      <c r="A3778" s="4" t="s">
        <v>8018</v>
      </c>
      <c r="B3778" s="4" t="s">
        <v>2177</v>
      </c>
      <c r="C3778" s="5">
        <v>44006</v>
      </c>
      <c r="D3778" s="4" t="s">
        <v>53</v>
      </c>
      <c r="E3778" s="4" t="s">
        <v>22</v>
      </c>
      <c r="F3778" s="4" t="s">
        <v>1138</v>
      </c>
      <c r="G3778" s="4" t="s">
        <v>24</v>
      </c>
      <c r="H3778" s="4" t="s">
        <v>60</v>
      </c>
      <c r="I3778" s="4" t="s">
        <v>1139</v>
      </c>
      <c r="J3778" s="4">
        <v>48.87</v>
      </c>
      <c r="K3778" s="4">
        <v>9</v>
      </c>
      <c r="L3778" s="4">
        <v>0</v>
      </c>
      <c r="M3778" s="4">
        <v>23.946299999999997</v>
      </c>
    </row>
    <row r="3779" spans="1:13" ht="16" x14ac:dyDescent="0.2">
      <c r="A3779" s="4" t="s">
        <v>8019</v>
      </c>
      <c r="B3779" s="4" t="s">
        <v>644</v>
      </c>
      <c r="C3779" s="5">
        <v>43894</v>
      </c>
      <c r="D3779" s="4" t="s">
        <v>53</v>
      </c>
      <c r="E3779" s="4" t="s">
        <v>22</v>
      </c>
      <c r="F3779" s="4" t="s">
        <v>5099</v>
      </c>
      <c r="G3779" s="4" t="s">
        <v>24</v>
      </c>
      <c r="H3779" s="4" t="s">
        <v>69</v>
      </c>
      <c r="I3779" s="4" t="s">
        <v>5100</v>
      </c>
      <c r="J3779" s="4">
        <v>265.85999999999996</v>
      </c>
      <c r="K3779" s="4">
        <v>7</v>
      </c>
      <c r="L3779" s="4">
        <v>0</v>
      </c>
      <c r="M3779" s="4">
        <v>79.757999999999967</v>
      </c>
    </row>
    <row r="3780" spans="1:13" ht="16" x14ac:dyDescent="0.2">
      <c r="A3780" s="4" t="s">
        <v>8020</v>
      </c>
      <c r="B3780" s="4" t="s">
        <v>836</v>
      </c>
      <c r="C3780" s="5">
        <v>43428</v>
      </c>
      <c r="D3780" s="4" t="s">
        <v>21</v>
      </c>
      <c r="E3780" s="4" t="s">
        <v>22</v>
      </c>
      <c r="F3780" s="4" t="s">
        <v>4479</v>
      </c>
      <c r="G3780" s="4" t="s">
        <v>24</v>
      </c>
      <c r="H3780" s="4" t="s">
        <v>69</v>
      </c>
      <c r="I3780" s="4" t="s">
        <v>4480</v>
      </c>
      <c r="J3780" s="4">
        <v>128.744</v>
      </c>
      <c r="K3780" s="4">
        <v>7</v>
      </c>
      <c r="L3780" s="4">
        <v>0.2</v>
      </c>
      <c r="M3780" s="4">
        <v>12.874400000000001</v>
      </c>
    </row>
    <row r="3781" spans="1:13" ht="16" x14ac:dyDescent="0.2">
      <c r="A3781" s="4" t="s">
        <v>8021</v>
      </c>
      <c r="B3781" s="4" t="s">
        <v>58</v>
      </c>
      <c r="C3781" s="5">
        <v>44708</v>
      </c>
      <c r="D3781" s="4" t="s">
        <v>21</v>
      </c>
      <c r="E3781" s="4" t="s">
        <v>42</v>
      </c>
      <c r="F3781" s="4" t="s">
        <v>1912</v>
      </c>
      <c r="G3781" s="4" t="s">
        <v>24</v>
      </c>
      <c r="H3781" s="4" t="s">
        <v>69</v>
      </c>
      <c r="I3781" s="4" t="s">
        <v>1913</v>
      </c>
      <c r="J3781" s="4">
        <v>9.84</v>
      </c>
      <c r="K3781" s="4">
        <v>3</v>
      </c>
      <c r="L3781" s="4">
        <v>0</v>
      </c>
      <c r="M3781" s="4">
        <v>2.8535999999999988</v>
      </c>
    </row>
    <row r="3782" spans="1:13" ht="16" x14ac:dyDescent="0.2">
      <c r="A3782" s="4" t="s">
        <v>8022</v>
      </c>
      <c r="B3782" s="4" t="s">
        <v>3780</v>
      </c>
      <c r="C3782" s="5">
        <v>44535</v>
      </c>
      <c r="D3782" s="4" t="s">
        <v>53</v>
      </c>
      <c r="E3782" s="4" t="s">
        <v>35</v>
      </c>
      <c r="F3782" s="4" t="s">
        <v>1952</v>
      </c>
      <c r="G3782" s="4" t="s">
        <v>48</v>
      </c>
      <c r="H3782" s="4" t="s">
        <v>183</v>
      </c>
      <c r="I3782" s="4" t="s">
        <v>1953</v>
      </c>
      <c r="J3782" s="4">
        <v>155.37199999999999</v>
      </c>
      <c r="K3782" s="4">
        <v>2</v>
      </c>
      <c r="L3782" s="4">
        <v>0.3</v>
      </c>
      <c r="M3782" s="4">
        <v>-35.513599999999997</v>
      </c>
    </row>
    <row r="3783" spans="1:13" ht="16" x14ac:dyDescent="0.2">
      <c r="A3783" s="4" t="s">
        <v>8023</v>
      </c>
      <c r="B3783" s="4" t="s">
        <v>6497</v>
      </c>
      <c r="C3783" s="5">
        <v>44041</v>
      </c>
      <c r="D3783" s="4" t="s">
        <v>21</v>
      </c>
      <c r="E3783" s="4" t="s">
        <v>22</v>
      </c>
      <c r="F3783" s="4" t="s">
        <v>6510</v>
      </c>
      <c r="G3783" s="4" t="s">
        <v>24</v>
      </c>
      <c r="H3783" s="4" t="s">
        <v>25</v>
      </c>
      <c r="I3783" s="4" t="s">
        <v>6511</v>
      </c>
      <c r="J3783" s="4">
        <v>7.2359999999999998</v>
      </c>
      <c r="K3783" s="4">
        <v>3</v>
      </c>
      <c r="L3783" s="4">
        <v>0.7</v>
      </c>
      <c r="M3783" s="4">
        <v>-6.0299999999999976</v>
      </c>
    </row>
    <row r="3784" spans="1:13" ht="16" x14ac:dyDescent="0.2">
      <c r="A3784" s="4" t="s">
        <v>8024</v>
      </c>
      <c r="B3784" s="4" t="s">
        <v>1709</v>
      </c>
      <c r="C3784" s="5">
        <v>43701</v>
      </c>
      <c r="D3784" s="4" t="s">
        <v>29</v>
      </c>
      <c r="E3784" s="4" t="s">
        <v>22</v>
      </c>
      <c r="F3784" s="4" t="s">
        <v>3507</v>
      </c>
      <c r="G3784" s="4" t="s">
        <v>24</v>
      </c>
      <c r="H3784" s="4" t="s">
        <v>91</v>
      </c>
      <c r="I3784" s="4" t="s">
        <v>3508</v>
      </c>
      <c r="J3784" s="4">
        <v>348.56</v>
      </c>
      <c r="K3784" s="4">
        <v>8</v>
      </c>
      <c r="L3784" s="4">
        <v>0</v>
      </c>
      <c r="M3784" s="4">
        <v>104.56799999999998</v>
      </c>
    </row>
    <row r="3785" spans="1:13" ht="16" x14ac:dyDescent="0.2">
      <c r="A3785" s="4" t="s">
        <v>8025</v>
      </c>
      <c r="B3785" s="4" t="s">
        <v>8026</v>
      </c>
      <c r="C3785" s="5">
        <v>44705</v>
      </c>
      <c r="D3785" s="4" t="s">
        <v>21</v>
      </c>
      <c r="E3785" s="4" t="s">
        <v>22</v>
      </c>
      <c r="F3785" s="4" t="s">
        <v>1107</v>
      </c>
      <c r="G3785" s="4" t="s">
        <v>48</v>
      </c>
      <c r="H3785" s="4" t="s">
        <v>112</v>
      </c>
      <c r="I3785" s="4" t="s">
        <v>1108</v>
      </c>
      <c r="J3785" s="4">
        <v>120.57600000000001</v>
      </c>
      <c r="K3785" s="4">
        <v>8</v>
      </c>
      <c r="L3785" s="4">
        <v>0.2</v>
      </c>
      <c r="M3785" s="4">
        <v>33.1584</v>
      </c>
    </row>
    <row r="3786" spans="1:13" ht="16" x14ac:dyDescent="0.2">
      <c r="A3786" s="4" t="s">
        <v>8027</v>
      </c>
      <c r="B3786" s="4" t="s">
        <v>7698</v>
      </c>
      <c r="C3786" s="5">
        <v>44170</v>
      </c>
      <c r="D3786" s="4" t="s">
        <v>53</v>
      </c>
      <c r="E3786" s="4" t="s">
        <v>35</v>
      </c>
      <c r="F3786" s="4" t="s">
        <v>8028</v>
      </c>
      <c r="G3786" s="4" t="s">
        <v>24</v>
      </c>
      <c r="H3786" s="4" t="s">
        <v>60</v>
      </c>
      <c r="I3786" s="4" t="s">
        <v>8029</v>
      </c>
      <c r="J3786" s="4">
        <v>184.66</v>
      </c>
      <c r="K3786" s="4">
        <v>7</v>
      </c>
      <c r="L3786" s="4">
        <v>0</v>
      </c>
      <c r="M3786" s="4">
        <v>84.943599999999989</v>
      </c>
    </row>
    <row r="3787" spans="1:13" ht="16" x14ac:dyDescent="0.2">
      <c r="A3787" s="4" t="s">
        <v>8030</v>
      </c>
      <c r="B3787" s="4" t="s">
        <v>2354</v>
      </c>
      <c r="C3787" s="5">
        <v>43166</v>
      </c>
      <c r="D3787" s="4" t="s">
        <v>29</v>
      </c>
      <c r="E3787" s="4" t="s">
        <v>42</v>
      </c>
      <c r="F3787" s="4" t="s">
        <v>1107</v>
      </c>
      <c r="G3787" s="4" t="s">
        <v>48</v>
      </c>
      <c r="H3787" s="4" t="s">
        <v>112</v>
      </c>
      <c r="I3787" s="4" t="s">
        <v>1108</v>
      </c>
      <c r="J3787" s="4">
        <v>131.88</v>
      </c>
      <c r="K3787" s="4">
        <v>7</v>
      </c>
      <c r="L3787" s="4">
        <v>0</v>
      </c>
      <c r="M3787" s="4">
        <v>55.389600000000002</v>
      </c>
    </row>
    <row r="3788" spans="1:13" ht="16" x14ac:dyDescent="0.2">
      <c r="A3788" s="4" t="s">
        <v>8031</v>
      </c>
      <c r="B3788" s="4" t="s">
        <v>8032</v>
      </c>
      <c r="C3788" s="5">
        <v>44347</v>
      </c>
      <c r="D3788" s="4" t="s">
        <v>21</v>
      </c>
      <c r="E3788" s="4" t="s">
        <v>35</v>
      </c>
      <c r="F3788" s="4" t="s">
        <v>6479</v>
      </c>
      <c r="G3788" s="4" t="s">
        <v>24</v>
      </c>
      <c r="H3788" s="4" t="s">
        <v>60</v>
      </c>
      <c r="I3788" s="4" t="s">
        <v>6480</v>
      </c>
      <c r="J3788" s="4">
        <v>64.623999999999995</v>
      </c>
      <c r="K3788" s="4">
        <v>7</v>
      </c>
      <c r="L3788" s="4">
        <v>0.2</v>
      </c>
      <c r="M3788" s="4">
        <v>22.618399999999994</v>
      </c>
    </row>
    <row r="3789" spans="1:13" ht="16" x14ac:dyDescent="0.2">
      <c r="A3789" s="4" t="s">
        <v>8033</v>
      </c>
      <c r="B3789" s="4" t="s">
        <v>6558</v>
      </c>
      <c r="C3789" s="5">
        <v>45105</v>
      </c>
      <c r="D3789" s="4" t="s">
        <v>29</v>
      </c>
      <c r="E3789" s="4" t="s">
        <v>42</v>
      </c>
      <c r="F3789" s="4" t="s">
        <v>3423</v>
      </c>
      <c r="G3789" s="4" t="s">
        <v>37</v>
      </c>
      <c r="H3789" s="4" t="s">
        <v>38</v>
      </c>
      <c r="I3789" s="4" t="s">
        <v>3424</v>
      </c>
      <c r="J3789" s="4">
        <v>201.584</v>
      </c>
      <c r="K3789" s="4">
        <v>2</v>
      </c>
      <c r="L3789" s="4">
        <v>0.2</v>
      </c>
      <c r="M3789" s="4">
        <v>15.118800000000007</v>
      </c>
    </row>
    <row r="3790" spans="1:13" ht="16" x14ac:dyDescent="0.2">
      <c r="A3790" s="4" t="s">
        <v>8034</v>
      </c>
      <c r="B3790" s="4" t="s">
        <v>2192</v>
      </c>
      <c r="C3790" s="5">
        <v>44244</v>
      </c>
      <c r="D3790" s="4" t="s">
        <v>53</v>
      </c>
      <c r="E3790" s="4" t="s">
        <v>22</v>
      </c>
      <c r="F3790" s="4" t="s">
        <v>8035</v>
      </c>
      <c r="G3790" s="4" t="s">
        <v>24</v>
      </c>
      <c r="H3790" s="4" t="s">
        <v>69</v>
      </c>
      <c r="I3790" s="4" t="s">
        <v>8036</v>
      </c>
      <c r="J3790" s="4">
        <v>99.13600000000001</v>
      </c>
      <c r="K3790" s="4">
        <v>4</v>
      </c>
      <c r="L3790" s="4">
        <v>0.2</v>
      </c>
      <c r="M3790" s="4">
        <v>8.674399999999995</v>
      </c>
    </row>
    <row r="3791" spans="1:13" ht="16" x14ac:dyDescent="0.2">
      <c r="A3791" s="4" t="s">
        <v>8037</v>
      </c>
      <c r="B3791" s="4" t="s">
        <v>4947</v>
      </c>
      <c r="C3791" s="5">
        <v>44282</v>
      </c>
      <c r="D3791" s="4" t="s">
        <v>53</v>
      </c>
      <c r="E3791" s="4" t="s">
        <v>22</v>
      </c>
      <c r="F3791" s="4" t="s">
        <v>4338</v>
      </c>
      <c r="G3791" s="4" t="s">
        <v>24</v>
      </c>
      <c r="H3791" s="4" t="s">
        <v>25</v>
      </c>
      <c r="I3791" s="4" t="s">
        <v>4339</v>
      </c>
      <c r="J3791" s="4">
        <v>121.10400000000003</v>
      </c>
      <c r="K3791" s="4">
        <v>6</v>
      </c>
      <c r="L3791" s="4">
        <v>0.7</v>
      </c>
      <c r="M3791" s="4">
        <v>-100.91999999999999</v>
      </c>
    </row>
    <row r="3792" spans="1:13" ht="16" x14ac:dyDescent="0.2">
      <c r="A3792" s="4" t="s">
        <v>8038</v>
      </c>
      <c r="B3792" s="4" t="s">
        <v>4376</v>
      </c>
      <c r="C3792" s="5">
        <v>44753</v>
      </c>
      <c r="D3792" s="4" t="s">
        <v>53</v>
      </c>
      <c r="E3792" s="4" t="s">
        <v>22</v>
      </c>
      <c r="F3792" s="4" t="s">
        <v>2316</v>
      </c>
      <c r="G3792" s="4" t="s">
        <v>48</v>
      </c>
      <c r="H3792" s="4" t="s">
        <v>49</v>
      </c>
      <c r="I3792" s="4" t="s">
        <v>2317</v>
      </c>
      <c r="J3792" s="4">
        <v>515.88</v>
      </c>
      <c r="K3792" s="4">
        <v>6</v>
      </c>
      <c r="L3792" s="4">
        <v>0</v>
      </c>
      <c r="M3792" s="4">
        <v>113.49359999999999</v>
      </c>
    </row>
    <row r="3793" spans="1:13" ht="16" x14ac:dyDescent="0.2">
      <c r="A3793" s="4" t="s">
        <v>8039</v>
      </c>
      <c r="B3793" s="4" t="s">
        <v>6786</v>
      </c>
      <c r="C3793" s="5">
        <v>44862</v>
      </c>
      <c r="D3793" s="4" t="s">
        <v>29</v>
      </c>
      <c r="E3793" s="4" t="s">
        <v>22</v>
      </c>
      <c r="F3793" s="4" t="s">
        <v>315</v>
      </c>
      <c r="G3793" s="4" t="s">
        <v>48</v>
      </c>
      <c r="H3793" s="4" t="s">
        <v>183</v>
      </c>
      <c r="I3793" s="4" t="s">
        <v>316</v>
      </c>
      <c r="J3793" s="4">
        <v>2807.84</v>
      </c>
      <c r="K3793" s="4">
        <v>8</v>
      </c>
      <c r="L3793" s="4">
        <v>0</v>
      </c>
      <c r="M3793" s="4">
        <v>673.88160000000016</v>
      </c>
    </row>
    <row r="3794" spans="1:13" ht="16" x14ac:dyDescent="0.2">
      <c r="A3794" s="4" t="s">
        <v>8040</v>
      </c>
      <c r="B3794" s="4" t="s">
        <v>2439</v>
      </c>
      <c r="C3794" s="5">
        <v>43864</v>
      </c>
      <c r="D3794" s="4" t="s">
        <v>21</v>
      </c>
      <c r="E3794" s="4" t="s">
        <v>22</v>
      </c>
      <c r="F3794" s="4" t="s">
        <v>4372</v>
      </c>
      <c r="G3794" s="4" t="s">
        <v>24</v>
      </c>
      <c r="H3794" s="4" t="s">
        <v>69</v>
      </c>
      <c r="I3794" s="4" t="s">
        <v>4373</v>
      </c>
      <c r="J3794" s="4">
        <v>4.2240000000000002</v>
      </c>
      <c r="K3794" s="4">
        <v>3</v>
      </c>
      <c r="L3794" s="4">
        <v>0.2</v>
      </c>
      <c r="M3794" s="4">
        <v>0.47519999999999984</v>
      </c>
    </row>
    <row r="3795" spans="1:13" ht="16" x14ac:dyDescent="0.2">
      <c r="A3795" s="4" t="s">
        <v>8041</v>
      </c>
      <c r="B3795" s="4" t="s">
        <v>2358</v>
      </c>
      <c r="C3795" s="5">
        <v>44426</v>
      </c>
      <c r="D3795" s="4" t="s">
        <v>21</v>
      </c>
      <c r="E3795" s="4" t="s">
        <v>35</v>
      </c>
      <c r="F3795" s="4" t="s">
        <v>697</v>
      </c>
      <c r="G3795" s="4" t="s">
        <v>48</v>
      </c>
      <c r="H3795" s="4" t="s">
        <v>49</v>
      </c>
      <c r="I3795" s="4" t="s">
        <v>698</v>
      </c>
      <c r="J3795" s="4">
        <v>1137.75</v>
      </c>
      <c r="K3795" s="4">
        <v>5</v>
      </c>
      <c r="L3795" s="4">
        <v>0</v>
      </c>
      <c r="M3795" s="4">
        <v>250.30500000000004</v>
      </c>
    </row>
    <row r="3796" spans="1:13" ht="16" x14ac:dyDescent="0.2">
      <c r="A3796" s="4" t="s">
        <v>8042</v>
      </c>
      <c r="B3796" s="4" t="s">
        <v>1932</v>
      </c>
      <c r="C3796" s="5">
        <v>44744</v>
      </c>
      <c r="D3796" s="4" t="s">
        <v>21</v>
      </c>
      <c r="E3796" s="4" t="s">
        <v>35</v>
      </c>
      <c r="F3796" s="4" t="s">
        <v>1143</v>
      </c>
      <c r="G3796" s="4" t="s">
        <v>24</v>
      </c>
      <c r="H3796" s="4" t="s">
        <v>91</v>
      </c>
      <c r="I3796" s="4" t="s">
        <v>1144</v>
      </c>
      <c r="J3796" s="4">
        <v>481.32</v>
      </c>
      <c r="K3796" s="4">
        <v>4</v>
      </c>
      <c r="L3796" s="4">
        <v>0</v>
      </c>
      <c r="M3796" s="4">
        <v>125.14319999999998</v>
      </c>
    </row>
    <row r="3797" spans="1:13" ht="16" x14ac:dyDescent="0.2">
      <c r="A3797" s="4" t="s">
        <v>8043</v>
      </c>
      <c r="B3797" s="4" t="s">
        <v>2093</v>
      </c>
      <c r="C3797" s="5">
        <v>44539</v>
      </c>
      <c r="D3797" s="4" t="s">
        <v>21</v>
      </c>
      <c r="E3797" s="4" t="s">
        <v>35</v>
      </c>
      <c r="F3797" s="4" t="s">
        <v>451</v>
      </c>
      <c r="G3797" s="4" t="s">
        <v>24</v>
      </c>
      <c r="H3797" s="4" t="s">
        <v>91</v>
      </c>
      <c r="I3797" s="4" t="s">
        <v>452</v>
      </c>
      <c r="J3797" s="4">
        <v>727.29600000000005</v>
      </c>
      <c r="K3797" s="4">
        <v>8</v>
      </c>
      <c r="L3797" s="4">
        <v>0.2</v>
      </c>
      <c r="M3797" s="4">
        <v>-172.73280000000005</v>
      </c>
    </row>
    <row r="3798" spans="1:13" ht="16" x14ac:dyDescent="0.2">
      <c r="A3798" s="4" t="s">
        <v>8044</v>
      </c>
      <c r="B3798" s="4" t="s">
        <v>3648</v>
      </c>
      <c r="C3798" s="5">
        <v>43946</v>
      </c>
      <c r="D3798" s="4" t="s">
        <v>29</v>
      </c>
      <c r="E3798" s="4" t="s">
        <v>42</v>
      </c>
      <c r="F3798" s="4" t="s">
        <v>7158</v>
      </c>
      <c r="G3798" s="4" t="s">
        <v>24</v>
      </c>
      <c r="H3798" s="4" t="s">
        <v>25</v>
      </c>
      <c r="I3798" s="4" t="s">
        <v>7159</v>
      </c>
      <c r="J3798" s="4">
        <v>12.672000000000001</v>
      </c>
      <c r="K3798" s="4">
        <v>3</v>
      </c>
      <c r="L3798" s="4">
        <v>0.2</v>
      </c>
      <c r="M3798" s="4">
        <v>4.4352000000000009</v>
      </c>
    </row>
    <row r="3799" spans="1:13" ht="16" x14ac:dyDescent="0.2">
      <c r="A3799" s="4" t="s">
        <v>8045</v>
      </c>
      <c r="B3799" s="4" t="s">
        <v>4850</v>
      </c>
      <c r="C3799" s="5">
        <v>44669</v>
      </c>
      <c r="D3799" s="4" t="s">
        <v>53</v>
      </c>
      <c r="E3799" s="4" t="s">
        <v>42</v>
      </c>
      <c r="F3799" s="4" t="s">
        <v>8046</v>
      </c>
      <c r="G3799" s="4" t="s">
        <v>37</v>
      </c>
      <c r="H3799" s="4" t="s">
        <v>55</v>
      </c>
      <c r="I3799" s="4" t="s">
        <v>8047</v>
      </c>
      <c r="J3799" s="4">
        <v>826.62000000000012</v>
      </c>
      <c r="K3799" s="4">
        <v>3</v>
      </c>
      <c r="L3799" s="4">
        <v>0</v>
      </c>
      <c r="M3799" s="4">
        <v>355.4466000000001</v>
      </c>
    </row>
    <row r="3800" spans="1:13" ht="16" x14ac:dyDescent="0.2">
      <c r="A3800" s="4" t="s">
        <v>8048</v>
      </c>
      <c r="B3800" s="4" t="s">
        <v>4611</v>
      </c>
      <c r="C3800" s="5">
        <v>44555</v>
      </c>
      <c r="D3800" s="4" t="s">
        <v>53</v>
      </c>
      <c r="E3800" s="4" t="s">
        <v>22</v>
      </c>
      <c r="F3800" s="4" t="s">
        <v>2384</v>
      </c>
      <c r="G3800" s="4" t="s">
        <v>48</v>
      </c>
      <c r="H3800" s="4" t="s">
        <v>112</v>
      </c>
      <c r="I3800" s="4" t="s">
        <v>2385</v>
      </c>
      <c r="J3800" s="4">
        <v>149.232</v>
      </c>
      <c r="K3800" s="4">
        <v>3</v>
      </c>
      <c r="L3800" s="4">
        <v>0.2</v>
      </c>
      <c r="M3800" s="4">
        <v>3.7308000000000021</v>
      </c>
    </row>
    <row r="3801" spans="1:13" ht="16" x14ac:dyDescent="0.2">
      <c r="A3801" s="4" t="s">
        <v>8049</v>
      </c>
      <c r="B3801" s="4" t="s">
        <v>4149</v>
      </c>
      <c r="C3801" s="5">
        <v>44071</v>
      </c>
      <c r="D3801" s="4" t="s">
        <v>21</v>
      </c>
      <c r="E3801" s="4" t="s">
        <v>35</v>
      </c>
      <c r="F3801" s="4" t="s">
        <v>8050</v>
      </c>
      <c r="G3801" s="4" t="s">
        <v>37</v>
      </c>
      <c r="H3801" s="4" t="s">
        <v>38</v>
      </c>
      <c r="I3801" s="4" t="s">
        <v>8051</v>
      </c>
      <c r="J3801" s="4">
        <v>219.16800000000001</v>
      </c>
      <c r="K3801" s="4">
        <v>2</v>
      </c>
      <c r="L3801" s="4">
        <v>0.2</v>
      </c>
      <c r="M3801" s="4">
        <v>-43.833600000000018</v>
      </c>
    </row>
    <row r="3802" spans="1:13" ht="16" x14ac:dyDescent="0.2">
      <c r="A3802" s="4" t="s">
        <v>8052</v>
      </c>
      <c r="B3802" s="4" t="s">
        <v>4604</v>
      </c>
      <c r="C3802" s="5">
        <v>43354</v>
      </c>
      <c r="D3802" s="4" t="s">
        <v>21</v>
      </c>
      <c r="E3802" s="4" t="s">
        <v>22</v>
      </c>
      <c r="F3802" s="4" t="s">
        <v>4636</v>
      </c>
      <c r="G3802" s="4" t="s">
        <v>24</v>
      </c>
      <c r="H3802" s="4" t="s">
        <v>95</v>
      </c>
      <c r="I3802" s="4" t="s">
        <v>4637</v>
      </c>
      <c r="J3802" s="4">
        <v>638.73</v>
      </c>
      <c r="K3802" s="4">
        <v>9</v>
      </c>
      <c r="L3802" s="4">
        <v>0</v>
      </c>
      <c r="M3802" s="4">
        <v>166.06979999999999</v>
      </c>
    </row>
    <row r="3803" spans="1:13" ht="16" x14ac:dyDescent="0.2">
      <c r="A3803" s="4" t="s">
        <v>8053</v>
      </c>
      <c r="B3803" s="4" t="s">
        <v>3671</v>
      </c>
      <c r="C3803" s="5">
        <v>43334</v>
      </c>
      <c r="D3803" s="4" t="s">
        <v>21</v>
      </c>
      <c r="E3803" s="4" t="s">
        <v>22</v>
      </c>
      <c r="F3803" s="4" t="s">
        <v>4265</v>
      </c>
      <c r="G3803" s="4" t="s">
        <v>24</v>
      </c>
      <c r="H3803" s="4" t="s">
        <v>91</v>
      </c>
      <c r="I3803" s="4" t="s">
        <v>4266</v>
      </c>
      <c r="J3803" s="4">
        <v>82.367999999999995</v>
      </c>
      <c r="K3803" s="4">
        <v>2</v>
      </c>
      <c r="L3803" s="4">
        <v>0.2</v>
      </c>
      <c r="M3803" s="4">
        <v>-19.562399999999997</v>
      </c>
    </row>
    <row r="3804" spans="1:13" ht="16" x14ac:dyDescent="0.2">
      <c r="A3804" s="4" t="s">
        <v>8054</v>
      </c>
      <c r="B3804" s="4" t="s">
        <v>578</v>
      </c>
      <c r="C3804" s="5">
        <v>43342</v>
      </c>
      <c r="D3804" s="4" t="s">
        <v>21</v>
      </c>
      <c r="E3804" s="4" t="s">
        <v>22</v>
      </c>
      <c r="F3804" s="4" t="s">
        <v>1052</v>
      </c>
      <c r="G3804" s="4" t="s">
        <v>24</v>
      </c>
      <c r="H3804" s="4" t="s">
        <v>387</v>
      </c>
      <c r="I3804" s="4" t="s">
        <v>1053</v>
      </c>
      <c r="J3804" s="4">
        <v>2.3679999999999999</v>
      </c>
      <c r="K3804" s="4">
        <v>2</v>
      </c>
      <c r="L3804" s="4">
        <v>0.2</v>
      </c>
      <c r="M3804" s="4">
        <v>0.82879999999999987</v>
      </c>
    </row>
    <row r="3805" spans="1:13" ht="16" x14ac:dyDescent="0.2">
      <c r="A3805" s="4" t="s">
        <v>8055</v>
      </c>
      <c r="B3805" s="4" t="s">
        <v>3187</v>
      </c>
      <c r="C3805" s="5">
        <v>45083</v>
      </c>
      <c r="D3805" s="4" t="s">
        <v>152</v>
      </c>
      <c r="E3805" s="4" t="s">
        <v>22</v>
      </c>
      <c r="F3805" s="4" t="s">
        <v>5597</v>
      </c>
      <c r="G3805" s="4" t="s">
        <v>24</v>
      </c>
      <c r="H3805" s="4" t="s">
        <v>60</v>
      </c>
      <c r="I3805" s="4" t="s">
        <v>5598</v>
      </c>
      <c r="J3805" s="4">
        <v>12.96</v>
      </c>
      <c r="K3805" s="4">
        <v>2</v>
      </c>
      <c r="L3805" s="4">
        <v>0</v>
      </c>
      <c r="M3805" s="4">
        <v>6.2208000000000006</v>
      </c>
    </row>
    <row r="3806" spans="1:13" ht="16" x14ac:dyDescent="0.2">
      <c r="A3806" s="4" t="s">
        <v>8056</v>
      </c>
      <c r="B3806" s="4" t="s">
        <v>5170</v>
      </c>
      <c r="C3806" s="5">
        <v>44645</v>
      </c>
      <c r="D3806" s="4" t="s">
        <v>21</v>
      </c>
      <c r="E3806" s="4" t="s">
        <v>42</v>
      </c>
      <c r="F3806" s="4" t="s">
        <v>370</v>
      </c>
      <c r="G3806" s="4" t="s">
        <v>24</v>
      </c>
      <c r="H3806" s="4" t="s">
        <v>91</v>
      </c>
      <c r="I3806" s="4" t="s">
        <v>371</v>
      </c>
      <c r="J3806" s="4">
        <v>100.70400000000001</v>
      </c>
      <c r="K3806" s="4">
        <v>6</v>
      </c>
      <c r="L3806" s="4">
        <v>0.2</v>
      </c>
      <c r="M3806" s="4">
        <v>-1.2588000000000008</v>
      </c>
    </row>
    <row r="3807" spans="1:13" ht="16" x14ac:dyDescent="0.2">
      <c r="A3807" s="4" t="s">
        <v>8057</v>
      </c>
      <c r="B3807" s="4" t="s">
        <v>458</v>
      </c>
      <c r="C3807" s="5">
        <v>44732</v>
      </c>
      <c r="D3807" s="4" t="s">
        <v>21</v>
      </c>
      <c r="E3807" s="4" t="s">
        <v>22</v>
      </c>
      <c r="F3807" s="4" t="s">
        <v>3351</v>
      </c>
      <c r="G3807" s="4" t="s">
        <v>24</v>
      </c>
      <c r="H3807" s="4" t="s">
        <v>31</v>
      </c>
      <c r="I3807" s="4" t="s">
        <v>3352</v>
      </c>
      <c r="J3807" s="4">
        <v>3</v>
      </c>
      <c r="K3807" s="4">
        <v>1</v>
      </c>
      <c r="L3807" s="4">
        <v>0.2</v>
      </c>
      <c r="M3807" s="4">
        <v>1.0499999999999998</v>
      </c>
    </row>
    <row r="3808" spans="1:13" ht="16" x14ac:dyDescent="0.2">
      <c r="A3808" s="4" t="s">
        <v>8058</v>
      </c>
      <c r="B3808" s="4" t="s">
        <v>1873</v>
      </c>
      <c r="C3808" s="5">
        <v>44577</v>
      </c>
      <c r="D3808" s="4" t="s">
        <v>29</v>
      </c>
      <c r="E3808" s="4" t="s">
        <v>22</v>
      </c>
      <c r="F3808" s="4" t="s">
        <v>1835</v>
      </c>
      <c r="G3808" s="4" t="s">
        <v>24</v>
      </c>
      <c r="H3808" s="4" t="s">
        <v>69</v>
      </c>
      <c r="I3808" s="4" t="s">
        <v>1836</v>
      </c>
      <c r="J3808" s="4">
        <v>27.76</v>
      </c>
      <c r="K3808" s="4">
        <v>4</v>
      </c>
      <c r="L3808" s="4">
        <v>0</v>
      </c>
      <c r="M3808" s="4">
        <v>9.9936000000000007</v>
      </c>
    </row>
    <row r="3809" spans="1:13" ht="16" x14ac:dyDescent="0.2">
      <c r="A3809" s="4" t="s">
        <v>8059</v>
      </c>
      <c r="B3809" s="4" t="s">
        <v>4416</v>
      </c>
      <c r="C3809" s="5">
        <v>44763</v>
      </c>
      <c r="D3809" s="4" t="s">
        <v>53</v>
      </c>
      <c r="E3809" s="4" t="s">
        <v>35</v>
      </c>
      <c r="F3809" s="4" t="s">
        <v>2871</v>
      </c>
      <c r="G3809" s="4" t="s">
        <v>37</v>
      </c>
      <c r="H3809" s="4" t="s">
        <v>38</v>
      </c>
      <c r="I3809" s="4" t="s">
        <v>2872</v>
      </c>
      <c r="J3809" s="4">
        <v>1001.5840000000001</v>
      </c>
      <c r="K3809" s="4">
        <v>2</v>
      </c>
      <c r="L3809" s="4">
        <v>0.2</v>
      </c>
      <c r="M3809" s="4">
        <v>125.19799999999992</v>
      </c>
    </row>
    <row r="3810" spans="1:13" ht="16" x14ac:dyDescent="0.2">
      <c r="A3810" s="4" t="s">
        <v>8060</v>
      </c>
      <c r="B3810" s="4" t="s">
        <v>746</v>
      </c>
      <c r="C3810" s="5">
        <v>44996</v>
      </c>
      <c r="D3810" s="4" t="s">
        <v>21</v>
      </c>
      <c r="E3810" s="4" t="s">
        <v>42</v>
      </c>
      <c r="F3810" s="4" t="s">
        <v>6778</v>
      </c>
      <c r="G3810" s="4" t="s">
        <v>24</v>
      </c>
      <c r="H3810" s="4" t="s">
        <v>91</v>
      </c>
      <c r="I3810" s="4" t="s">
        <v>6779</v>
      </c>
      <c r="J3810" s="4">
        <v>40.68</v>
      </c>
      <c r="K3810" s="4">
        <v>2</v>
      </c>
      <c r="L3810" s="4">
        <v>0</v>
      </c>
      <c r="M3810" s="4">
        <v>0.40679999999999694</v>
      </c>
    </row>
    <row r="3811" spans="1:13" ht="16" x14ac:dyDescent="0.2">
      <c r="A3811" s="4" t="s">
        <v>8061</v>
      </c>
      <c r="B3811" s="4" t="s">
        <v>8062</v>
      </c>
      <c r="C3811" s="5">
        <v>43874</v>
      </c>
      <c r="D3811" s="4" t="s">
        <v>21</v>
      </c>
      <c r="E3811" s="4" t="s">
        <v>42</v>
      </c>
      <c r="F3811" s="4" t="s">
        <v>8063</v>
      </c>
      <c r="G3811" s="4" t="s">
        <v>24</v>
      </c>
      <c r="H3811" s="4" t="s">
        <v>91</v>
      </c>
      <c r="I3811" s="4" t="s">
        <v>8064</v>
      </c>
      <c r="J3811" s="4">
        <v>61.792000000000002</v>
      </c>
      <c r="K3811" s="4">
        <v>4</v>
      </c>
      <c r="L3811" s="4">
        <v>0.2</v>
      </c>
      <c r="M3811" s="4">
        <v>6.1792000000000016</v>
      </c>
    </row>
    <row r="3812" spans="1:13" ht="16" x14ac:dyDescent="0.2">
      <c r="A3812" s="4" t="s">
        <v>8065</v>
      </c>
      <c r="B3812" s="4" t="s">
        <v>2289</v>
      </c>
      <c r="C3812" s="5">
        <v>44956</v>
      </c>
      <c r="D3812" s="4" t="s">
        <v>21</v>
      </c>
      <c r="E3812" s="4" t="s">
        <v>35</v>
      </c>
      <c r="F3812" s="4" t="s">
        <v>2879</v>
      </c>
      <c r="G3812" s="4" t="s">
        <v>48</v>
      </c>
      <c r="H3812" s="4" t="s">
        <v>49</v>
      </c>
      <c r="I3812" s="4" t="s">
        <v>2880</v>
      </c>
      <c r="J3812" s="4">
        <v>692.93999999999994</v>
      </c>
      <c r="K3812" s="4">
        <v>3</v>
      </c>
      <c r="L3812" s="4">
        <v>0</v>
      </c>
      <c r="M3812" s="4">
        <v>173.23500000000001</v>
      </c>
    </row>
    <row r="3813" spans="1:13" ht="16" x14ac:dyDescent="0.2">
      <c r="A3813" s="4" t="s">
        <v>8066</v>
      </c>
      <c r="B3813" s="4" t="s">
        <v>1282</v>
      </c>
      <c r="C3813" s="5">
        <v>45110</v>
      </c>
      <c r="D3813" s="4" t="s">
        <v>21</v>
      </c>
      <c r="E3813" s="4" t="s">
        <v>35</v>
      </c>
      <c r="F3813" s="4" t="s">
        <v>5072</v>
      </c>
      <c r="G3813" s="4" t="s">
        <v>37</v>
      </c>
      <c r="H3813" s="4" t="s">
        <v>55</v>
      </c>
      <c r="I3813" s="4" t="s">
        <v>5073</v>
      </c>
      <c r="J3813" s="4">
        <v>27.695999999999998</v>
      </c>
      <c r="K3813" s="4">
        <v>3</v>
      </c>
      <c r="L3813" s="4">
        <v>0.2</v>
      </c>
      <c r="M3813" s="4">
        <v>3.4619999999999997</v>
      </c>
    </row>
    <row r="3814" spans="1:13" ht="16" x14ac:dyDescent="0.2">
      <c r="A3814" s="4" t="s">
        <v>8067</v>
      </c>
      <c r="B3814" s="4" t="s">
        <v>1241</v>
      </c>
      <c r="C3814" s="5">
        <v>44302</v>
      </c>
      <c r="D3814" s="4" t="s">
        <v>21</v>
      </c>
      <c r="E3814" s="4" t="s">
        <v>42</v>
      </c>
      <c r="F3814" s="4" t="s">
        <v>5218</v>
      </c>
      <c r="G3814" s="4" t="s">
        <v>48</v>
      </c>
      <c r="H3814" s="4" t="s">
        <v>221</v>
      </c>
      <c r="I3814" s="4" t="s">
        <v>5219</v>
      </c>
      <c r="J3814" s="4">
        <v>289.56799999999998</v>
      </c>
      <c r="K3814" s="4">
        <v>2</v>
      </c>
      <c r="L3814" s="4">
        <v>0.2</v>
      </c>
      <c r="M3814" s="4">
        <v>10.858799999999974</v>
      </c>
    </row>
    <row r="3815" spans="1:13" ht="16" x14ac:dyDescent="0.2">
      <c r="A3815" s="4" t="s">
        <v>8068</v>
      </c>
      <c r="B3815" s="4" t="s">
        <v>4061</v>
      </c>
      <c r="C3815" s="5">
        <v>43551</v>
      </c>
      <c r="D3815" s="4" t="s">
        <v>21</v>
      </c>
      <c r="E3815" s="4" t="s">
        <v>22</v>
      </c>
      <c r="F3815" s="4" t="s">
        <v>5059</v>
      </c>
      <c r="G3815" s="4" t="s">
        <v>48</v>
      </c>
      <c r="H3815" s="4" t="s">
        <v>112</v>
      </c>
      <c r="I3815" s="4" t="s">
        <v>5060</v>
      </c>
      <c r="J3815" s="4">
        <v>129.93</v>
      </c>
      <c r="K3815" s="4">
        <v>3</v>
      </c>
      <c r="L3815" s="4">
        <v>0</v>
      </c>
      <c r="M3815" s="4">
        <v>12.992999999999988</v>
      </c>
    </row>
    <row r="3816" spans="1:13" ht="16" x14ac:dyDescent="0.2">
      <c r="A3816" s="4" t="s">
        <v>8069</v>
      </c>
      <c r="B3816" s="4" t="s">
        <v>7234</v>
      </c>
      <c r="C3816" s="5">
        <v>43255</v>
      </c>
      <c r="D3816" s="4" t="s">
        <v>21</v>
      </c>
      <c r="E3816" s="4" t="s">
        <v>42</v>
      </c>
      <c r="F3816" s="4" t="s">
        <v>5807</v>
      </c>
      <c r="G3816" s="4" t="s">
        <v>48</v>
      </c>
      <c r="H3816" s="4" t="s">
        <v>221</v>
      </c>
      <c r="I3816" s="4" t="s">
        <v>5808</v>
      </c>
      <c r="J3816" s="4">
        <v>1565.88</v>
      </c>
      <c r="K3816" s="4">
        <v>6</v>
      </c>
      <c r="L3816" s="4">
        <v>0</v>
      </c>
      <c r="M3816" s="4">
        <v>407.12880000000007</v>
      </c>
    </row>
    <row r="3817" spans="1:13" ht="16" x14ac:dyDescent="0.2">
      <c r="A3817" s="4" t="s">
        <v>8070</v>
      </c>
      <c r="B3817" s="4" t="s">
        <v>8071</v>
      </c>
      <c r="C3817" s="5">
        <v>44980</v>
      </c>
      <c r="D3817" s="4" t="s">
        <v>21</v>
      </c>
      <c r="E3817" s="4" t="s">
        <v>42</v>
      </c>
      <c r="F3817" s="4" t="s">
        <v>880</v>
      </c>
      <c r="G3817" s="4" t="s">
        <v>24</v>
      </c>
      <c r="H3817" s="4" t="s">
        <v>31</v>
      </c>
      <c r="I3817" s="4" t="s">
        <v>881</v>
      </c>
      <c r="J3817" s="4">
        <v>5.9039999999999999</v>
      </c>
      <c r="K3817" s="4">
        <v>2</v>
      </c>
      <c r="L3817" s="4">
        <v>0.2</v>
      </c>
      <c r="M3817" s="4">
        <v>1.9925999999999999</v>
      </c>
    </row>
    <row r="3818" spans="1:13" ht="16" x14ac:dyDescent="0.2">
      <c r="A3818" s="4" t="s">
        <v>8072</v>
      </c>
      <c r="B3818" s="4" t="s">
        <v>2720</v>
      </c>
      <c r="C3818" s="5">
        <v>43710</v>
      </c>
      <c r="D3818" s="4" t="s">
        <v>152</v>
      </c>
      <c r="E3818" s="4" t="s">
        <v>42</v>
      </c>
      <c r="F3818" s="4" t="s">
        <v>6840</v>
      </c>
      <c r="G3818" s="4" t="s">
        <v>24</v>
      </c>
      <c r="H3818" s="4" t="s">
        <v>25</v>
      </c>
      <c r="I3818" s="4" t="s">
        <v>6841</v>
      </c>
      <c r="J3818" s="4">
        <v>17.04</v>
      </c>
      <c r="K3818" s="4">
        <v>3</v>
      </c>
      <c r="L3818" s="4">
        <v>0.2</v>
      </c>
      <c r="M3818" s="4">
        <v>5.5379999999999985</v>
      </c>
    </row>
    <row r="3819" spans="1:13" ht="16" x14ac:dyDescent="0.2">
      <c r="A3819" s="4" t="s">
        <v>8073</v>
      </c>
      <c r="B3819" s="4" t="s">
        <v>6286</v>
      </c>
      <c r="C3819" s="5">
        <v>43258</v>
      </c>
      <c r="D3819" s="4" t="s">
        <v>53</v>
      </c>
      <c r="E3819" s="4" t="s">
        <v>22</v>
      </c>
      <c r="F3819" s="4" t="s">
        <v>2766</v>
      </c>
      <c r="G3819" s="4" t="s">
        <v>48</v>
      </c>
      <c r="H3819" s="4" t="s">
        <v>221</v>
      </c>
      <c r="I3819" s="4" t="s">
        <v>2767</v>
      </c>
      <c r="J3819" s="4">
        <v>48.58</v>
      </c>
      <c r="K3819" s="4">
        <v>1</v>
      </c>
      <c r="L3819" s="4">
        <v>0</v>
      </c>
      <c r="M3819" s="4">
        <v>7.7728000000000037</v>
      </c>
    </row>
    <row r="3820" spans="1:13" ht="16" x14ac:dyDescent="0.2">
      <c r="A3820" s="4" t="s">
        <v>8074</v>
      </c>
      <c r="B3820" s="4" t="s">
        <v>1763</v>
      </c>
      <c r="C3820" s="5">
        <v>44830</v>
      </c>
      <c r="D3820" s="4" t="s">
        <v>21</v>
      </c>
      <c r="E3820" s="4" t="s">
        <v>22</v>
      </c>
      <c r="F3820" s="4" t="s">
        <v>1559</v>
      </c>
      <c r="G3820" s="4" t="s">
        <v>48</v>
      </c>
      <c r="H3820" s="4" t="s">
        <v>112</v>
      </c>
      <c r="I3820" s="4" t="s">
        <v>1560</v>
      </c>
      <c r="J3820" s="4">
        <v>17.309999999999999</v>
      </c>
      <c r="K3820" s="4">
        <v>3</v>
      </c>
      <c r="L3820" s="4">
        <v>0</v>
      </c>
      <c r="M3820" s="4">
        <v>5.1929999999999996</v>
      </c>
    </row>
    <row r="3821" spans="1:13" ht="16" x14ac:dyDescent="0.2">
      <c r="A3821" s="4" t="s">
        <v>8075</v>
      </c>
      <c r="B3821" s="4" t="s">
        <v>4180</v>
      </c>
      <c r="C3821" s="5">
        <v>43665</v>
      </c>
      <c r="D3821" s="4" t="s">
        <v>21</v>
      </c>
      <c r="E3821" s="4" t="s">
        <v>22</v>
      </c>
      <c r="F3821" s="4" t="s">
        <v>545</v>
      </c>
      <c r="G3821" s="4" t="s">
        <v>48</v>
      </c>
      <c r="H3821" s="4" t="s">
        <v>183</v>
      </c>
      <c r="I3821" s="4" t="s">
        <v>546</v>
      </c>
      <c r="J3821" s="4">
        <v>215.54400000000001</v>
      </c>
      <c r="K3821" s="4">
        <v>4</v>
      </c>
      <c r="L3821" s="4">
        <v>0.3</v>
      </c>
      <c r="M3821" s="4">
        <v>-58.504800000000017</v>
      </c>
    </row>
    <row r="3822" spans="1:13" ht="16" x14ac:dyDescent="0.2">
      <c r="A3822" s="4" t="s">
        <v>8076</v>
      </c>
      <c r="B3822" s="4" t="s">
        <v>6786</v>
      </c>
      <c r="C3822" s="5">
        <v>43499</v>
      </c>
      <c r="D3822" s="4" t="s">
        <v>53</v>
      </c>
      <c r="E3822" s="4" t="s">
        <v>22</v>
      </c>
      <c r="F3822" s="4" t="s">
        <v>4753</v>
      </c>
      <c r="G3822" s="4" t="s">
        <v>24</v>
      </c>
      <c r="H3822" s="4" t="s">
        <v>91</v>
      </c>
      <c r="I3822" s="4" t="s">
        <v>4754</v>
      </c>
      <c r="J3822" s="4">
        <v>29.304000000000002</v>
      </c>
      <c r="K3822" s="4">
        <v>3</v>
      </c>
      <c r="L3822" s="4">
        <v>0.2</v>
      </c>
      <c r="M3822" s="4">
        <v>2.5641000000000034</v>
      </c>
    </row>
    <row r="3823" spans="1:13" ht="16" x14ac:dyDescent="0.2">
      <c r="A3823" s="4" t="s">
        <v>8077</v>
      </c>
      <c r="B3823" s="4" t="s">
        <v>5145</v>
      </c>
      <c r="C3823" s="5">
        <v>44202</v>
      </c>
      <c r="D3823" s="4" t="s">
        <v>21</v>
      </c>
      <c r="E3823" s="4" t="s">
        <v>22</v>
      </c>
      <c r="F3823" s="4" t="s">
        <v>3141</v>
      </c>
      <c r="G3823" s="4" t="s">
        <v>24</v>
      </c>
      <c r="H3823" s="4" t="s">
        <v>69</v>
      </c>
      <c r="I3823" s="4" t="s">
        <v>3142</v>
      </c>
      <c r="J3823" s="4">
        <v>55.984000000000009</v>
      </c>
      <c r="K3823" s="4">
        <v>2</v>
      </c>
      <c r="L3823" s="4">
        <v>0.2</v>
      </c>
      <c r="M3823" s="4">
        <v>4.1987999999999985</v>
      </c>
    </row>
    <row r="3824" spans="1:13" ht="16" x14ac:dyDescent="0.2">
      <c r="A3824" s="4" t="s">
        <v>8078</v>
      </c>
      <c r="B3824" s="4" t="s">
        <v>4307</v>
      </c>
      <c r="C3824" s="5">
        <v>44010</v>
      </c>
      <c r="D3824" s="4" t="s">
        <v>21</v>
      </c>
      <c r="E3824" s="4" t="s">
        <v>35</v>
      </c>
      <c r="F3824" s="4" t="s">
        <v>8079</v>
      </c>
      <c r="G3824" s="4" t="s">
        <v>37</v>
      </c>
      <c r="H3824" s="4" t="s">
        <v>38</v>
      </c>
      <c r="I3824" s="4" t="s">
        <v>8080</v>
      </c>
      <c r="J3824" s="4">
        <v>369.54399999999998</v>
      </c>
      <c r="K3824" s="4">
        <v>7</v>
      </c>
      <c r="L3824" s="4">
        <v>0.2</v>
      </c>
      <c r="M3824" s="4">
        <v>27.71580000000003</v>
      </c>
    </row>
    <row r="3825" spans="1:13" ht="16" x14ac:dyDescent="0.2">
      <c r="A3825" s="4" t="s">
        <v>8081</v>
      </c>
      <c r="B3825" s="4" t="s">
        <v>6078</v>
      </c>
      <c r="C3825" s="5">
        <v>44925</v>
      </c>
      <c r="D3825" s="4" t="s">
        <v>21</v>
      </c>
      <c r="E3825" s="4" t="s">
        <v>22</v>
      </c>
      <c r="F3825" s="4" t="s">
        <v>3227</v>
      </c>
      <c r="G3825" s="4" t="s">
        <v>37</v>
      </c>
      <c r="H3825" s="4" t="s">
        <v>38</v>
      </c>
      <c r="I3825" s="4" t="s">
        <v>3228</v>
      </c>
      <c r="J3825" s="4">
        <v>1123.1280000000002</v>
      </c>
      <c r="K3825" s="4">
        <v>9</v>
      </c>
      <c r="L3825" s="4">
        <v>0.2</v>
      </c>
      <c r="M3825" s="4">
        <v>70.195499999999981</v>
      </c>
    </row>
    <row r="3826" spans="1:13" ht="16" x14ac:dyDescent="0.2">
      <c r="A3826" s="4" t="s">
        <v>8082</v>
      </c>
      <c r="B3826" s="4" t="s">
        <v>1401</v>
      </c>
      <c r="C3826" s="5">
        <v>43752</v>
      </c>
      <c r="D3826" s="4" t="s">
        <v>21</v>
      </c>
      <c r="E3826" s="4" t="s">
        <v>22</v>
      </c>
      <c r="F3826" s="4" t="s">
        <v>8083</v>
      </c>
      <c r="G3826" s="4" t="s">
        <v>24</v>
      </c>
      <c r="H3826" s="4" t="s">
        <v>60</v>
      </c>
      <c r="I3826" s="4" t="s">
        <v>8084</v>
      </c>
      <c r="J3826" s="4">
        <v>72.224000000000004</v>
      </c>
      <c r="K3826" s="4">
        <v>4</v>
      </c>
      <c r="L3826" s="4">
        <v>0.2</v>
      </c>
      <c r="M3826" s="4">
        <v>25.278400000000001</v>
      </c>
    </row>
    <row r="3827" spans="1:13" ht="16" x14ac:dyDescent="0.2">
      <c r="A3827" s="4" t="s">
        <v>8085</v>
      </c>
      <c r="B3827" s="4" t="s">
        <v>989</v>
      </c>
      <c r="C3827" s="5">
        <v>43892</v>
      </c>
      <c r="D3827" s="4" t="s">
        <v>21</v>
      </c>
      <c r="E3827" s="4" t="s">
        <v>35</v>
      </c>
      <c r="F3827" s="4" t="s">
        <v>1768</v>
      </c>
      <c r="G3827" s="4" t="s">
        <v>24</v>
      </c>
      <c r="H3827" s="4" t="s">
        <v>25</v>
      </c>
      <c r="I3827" s="4" t="s">
        <v>1769</v>
      </c>
      <c r="J3827" s="4">
        <v>437.47200000000009</v>
      </c>
      <c r="K3827" s="4">
        <v>14</v>
      </c>
      <c r="L3827" s="4">
        <v>0.2</v>
      </c>
      <c r="M3827" s="4">
        <v>153.11519999999999</v>
      </c>
    </row>
    <row r="3828" spans="1:13" ht="16" x14ac:dyDescent="0.2">
      <c r="A3828" s="4" t="s">
        <v>8086</v>
      </c>
      <c r="B3828" s="4" t="s">
        <v>4174</v>
      </c>
      <c r="C3828" s="5">
        <v>44891</v>
      </c>
      <c r="D3828" s="4" t="s">
        <v>53</v>
      </c>
      <c r="E3828" s="4" t="s">
        <v>35</v>
      </c>
      <c r="F3828" s="4" t="s">
        <v>3347</v>
      </c>
      <c r="G3828" s="4" t="s">
        <v>24</v>
      </c>
      <c r="H3828" s="4" t="s">
        <v>91</v>
      </c>
      <c r="I3828" s="4" t="s">
        <v>3348</v>
      </c>
      <c r="J3828" s="4">
        <v>166.72</v>
      </c>
      <c r="K3828" s="4">
        <v>2</v>
      </c>
      <c r="L3828" s="4">
        <v>0</v>
      </c>
      <c r="M3828" s="4">
        <v>41.680000000000007</v>
      </c>
    </row>
    <row r="3829" spans="1:13" ht="16" x14ac:dyDescent="0.2">
      <c r="A3829" s="4" t="s">
        <v>8087</v>
      </c>
      <c r="B3829" s="4" t="s">
        <v>4457</v>
      </c>
      <c r="C3829" s="5">
        <v>44942</v>
      </c>
      <c r="D3829" s="4" t="s">
        <v>21</v>
      </c>
      <c r="E3829" s="4" t="s">
        <v>42</v>
      </c>
      <c r="F3829" s="4" t="s">
        <v>6649</v>
      </c>
      <c r="G3829" s="4" t="s">
        <v>24</v>
      </c>
      <c r="H3829" s="4" t="s">
        <v>69</v>
      </c>
      <c r="I3829" s="4" t="s">
        <v>6650</v>
      </c>
      <c r="J3829" s="4">
        <v>39.072000000000003</v>
      </c>
      <c r="K3829" s="4">
        <v>6</v>
      </c>
      <c r="L3829" s="4">
        <v>0.2</v>
      </c>
      <c r="M3829" s="4">
        <v>9.7680000000000007</v>
      </c>
    </row>
    <row r="3830" spans="1:13" ht="16" x14ac:dyDescent="0.2">
      <c r="A3830" s="4" t="s">
        <v>8088</v>
      </c>
      <c r="B3830" s="4" t="s">
        <v>3478</v>
      </c>
      <c r="C3830" s="5">
        <v>44955</v>
      </c>
      <c r="D3830" s="4" t="s">
        <v>53</v>
      </c>
      <c r="E3830" s="4" t="s">
        <v>22</v>
      </c>
      <c r="F3830" s="4" t="s">
        <v>4701</v>
      </c>
      <c r="G3830" s="4" t="s">
        <v>48</v>
      </c>
      <c r="H3830" s="4" t="s">
        <v>112</v>
      </c>
      <c r="I3830" s="4" t="s">
        <v>4702</v>
      </c>
      <c r="J3830" s="4">
        <v>12.22</v>
      </c>
      <c r="K3830" s="4">
        <v>1</v>
      </c>
      <c r="L3830" s="4">
        <v>0</v>
      </c>
      <c r="M3830" s="4">
        <v>3.6659999999999986</v>
      </c>
    </row>
    <row r="3831" spans="1:13" ht="16" x14ac:dyDescent="0.2">
      <c r="A3831" s="4" t="s">
        <v>8089</v>
      </c>
      <c r="B3831" s="4" t="s">
        <v>314</v>
      </c>
      <c r="C3831" s="5">
        <v>44865</v>
      </c>
      <c r="D3831" s="4" t="s">
        <v>21</v>
      </c>
      <c r="E3831" s="4" t="s">
        <v>35</v>
      </c>
      <c r="F3831" s="4" t="s">
        <v>4701</v>
      </c>
      <c r="G3831" s="4" t="s">
        <v>48</v>
      </c>
      <c r="H3831" s="4" t="s">
        <v>112</v>
      </c>
      <c r="I3831" s="4" t="s">
        <v>4702</v>
      </c>
      <c r="J3831" s="4">
        <v>73.320000000000007</v>
      </c>
      <c r="K3831" s="4">
        <v>6</v>
      </c>
      <c r="L3831" s="4">
        <v>0</v>
      </c>
      <c r="M3831" s="4">
        <v>21.995999999999992</v>
      </c>
    </row>
    <row r="3832" spans="1:13" ht="16" x14ac:dyDescent="0.2">
      <c r="A3832" s="4" t="s">
        <v>8090</v>
      </c>
      <c r="B3832" s="4" t="s">
        <v>6010</v>
      </c>
      <c r="C3832" s="5">
        <v>44407</v>
      </c>
      <c r="D3832" s="4" t="s">
        <v>21</v>
      </c>
      <c r="E3832" s="4" t="s">
        <v>22</v>
      </c>
      <c r="F3832" s="4" t="s">
        <v>3358</v>
      </c>
      <c r="G3832" s="4" t="s">
        <v>24</v>
      </c>
      <c r="H3832" s="4" t="s">
        <v>91</v>
      </c>
      <c r="I3832" s="4" t="s">
        <v>3359</v>
      </c>
      <c r="J3832" s="4">
        <v>64.959999999999994</v>
      </c>
      <c r="K3832" s="4">
        <v>2</v>
      </c>
      <c r="L3832" s="4">
        <v>0</v>
      </c>
      <c r="M3832" s="4">
        <v>2.598399999999998</v>
      </c>
    </row>
    <row r="3833" spans="1:13" ht="16" x14ac:dyDescent="0.2">
      <c r="A3833" s="4" t="s">
        <v>8091</v>
      </c>
      <c r="B3833" s="4" t="s">
        <v>3083</v>
      </c>
      <c r="C3833" s="5">
        <v>45119</v>
      </c>
      <c r="D3833" s="4" t="s">
        <v>53</v>
      </c>
      <c r="E3833" s="4" t="s">
        <v>22</v>
      </c>
      <c r="F3833" s="4" t="s">
        <v>5858</v>
      </c>
      <c r="G3833" s="4" t="s">
        <v>24</v>
      </c>
      <c r="H3833" s="4" t="s">
        <v>25</v>
      </c>
      <c r="I3833" s="4" t="s">
        <v>5859</v>
      </c>
      <c r="J3833" s="4">
        <v>4.7520000000000007</v>
      </c>
      <c r="K3833" s="4">
        <v>2</v>
      </c>
      <c r="L3833" s="4">
        <v>0.7</v>
      </c>
      <c r="M3833" s="4">
        <v>-3.1679999999999993</v>
      </c>
    </row>
    <row r="3834" spans="1:13" ht="16" x14ac:dyDescent="0.2">
      <c r="A3834" s="4" t="s">
        <v>8092</v>
      </c>
      <c r="B3834" s="4" t="s">
        <v>123</v>
      </c>
      <c r="C3834" s="5">
        <v>43796</v>
      </c>
      <c r="D3834" s="4" t="s">
        <v>29</v>
      </c>
      <c r="E3834" s="4" t="s">
        <v>22</v>
      </c>
      <c r="F3834" s="4" t="s">
        <v>6019</v>
      </c>
      <c r="G3834" s="4" t="s">
        <v>48</v>
      </c>
      <c r="H3834" s="4" t="s">
        <v>112</v>
      </c>
      <c r="I3834" s="4" t="s">
        <v>6020</v>
      </c>
      <c r="J3834" s="4">
        <v>151.72</v>
      </c>
      <c r="K3834" s="4">
        <v>4</v>
      </c>
      <c r="L3834" s="4">
        <v>0</v>
      </c>
      <c r="M3834" s="4">
        <v>27.309599999999989</v>
      </c>
    </row>
    <row r="3835" spans="1:13" ht="16" x14ac:dyDescent="0.2">
      <c r="A3835" s="4" t="s">
        <v>8093</v>
      </c>
      <c r="B3835" s="4" t="s">
        <v>1214</v>
      </c>
      <c r="C3835" s="5">
        <v>44864</v>
      </c>
      <c r="D3835" s="4" t="s">
        <v>21</v>
      </c>
      <c r="E3835" s="4" t="s">
        <v>42</v>
      </c>
      <c r="F3835" s="4" t="s">
        <v>621</v>
      </c>
      <c r="G3835" s="4" t="s">
        <v>24</v>
      </c>
      <c r="H3835" s="4" t="s">
        <v>95</v>
      </c>
      <c r="I3835" s="4" t="s">
        <v>622</v>
      </c>
      <c r="J3835" s="4">
        <v>45.216000000000001</v>
      </c>
      <c r="K3835" s="4">
        <v>3</v>
      </c>
      <c r="L3835" s="4">
        <v>0.2</v>
      </c>
      <c r="M3835" s="4">
        <v>4.5215999999999994</v>
      </c>
    </row>
    <row r="3836" spans="1:13" ht="16" x14ac:dyDescent="0.2">
      <c r="A3836" s="4" t="s">
        <v>8094</v>
      </c>
      <c r="B3836" s="4" t="s">
        <v>919</v>
      </c>
      <c r="C3836" s="5">
        <v>44015</v>
      </c>
      <c r="D3836" s="4" t="s">
        <v>21</v>
      </c>
      <c r="E3836" s="4" t="s">
        <v>42</v>
      </c>
      <c r="F3836" s="4" t="s">
        <v>1976</v>
      </c>
      <c r="G3836" s="4" t="s">
        <v>24</v>
      </c>
      <c r="H3836" s="4" t="s">
        <v>25</v>
      </c>
      <c r="I3836" s="4" t="s">
        <v>1977</v>
      </c>
      <c r="J3836" s="4">
        <v>4.503000000000001</v>
      </c>
      <c r="K3836" s="4">
        <v>1</v>
      </c>
      <c r="L3836" s="4">
        <v>0.7</v>
      </c>
      <c r="M3836" s="4">
        <v>-3.6024000000000012</v>
      </c>
    </row>
    <row r="3837" spans="1:13" ht="16" x14ac:dyDescent="0.2">
      <c r="A3837" s="4" t="s">
        <v>8095</v>
      </c>
      <c r="B3837" s="4" t="s">
        <v>1067</v>
      </c>
      <c r="C3837" s="5">
        <v>44014</v>
      </c>
      <c r="D3837" s="4" t="s">
        <v>21</v>
      </c>
      <c r="E3837" s="4" t="s">
        <v>22</v>
      </c>
      <c r="F3837" s="4" t="s">
        <v>1166</v>
      </c>
      <c r="G3837" s="4" t="s">
        <v>24</v>
      </c>
      <c r="H3837" s="4" t="s">
        <v>60</v>
      </c>
      <c r="I3837" s="4" t="s">
        <v>1167</v>
      </c>
      <c r="J3837" s="4">
        <v>12.48</v>
      </c>
      <c r="K3837" s="4">
        <v>2</v>
      </c>
      <c r="L3837" s="4">
        <v>0</v>
      </c>
      <c r="M3837" s="4">
        <v>5.6159999999999997</v>
      </c>
    </row>
    <row r="3838" spans="1:13" ht="16" x14ac:dyDescent="0.2">
      <c r="A3838" s="4" t="s">
        <v>8096</v>
      </c>
      <c r="B3838" s="4" t="s">
        <v>6789</v>
      </c>
      <c r="C3838" s="5">
        <v>43842</v>
      </c>
      <c r="D3838" s="4" t="s">
        <v>21</v>
      </c>
      <c r="E3838" s="4" t="s">
        <v>35</v>
      </c>
      <c r="F3838" s="4" t="s">
        <v>322</v>
      </c>
      <c r="G3838" s="4" t="s">
        <v>24</v>
      </c>
      <c r="H3838" s="4" t="s">
        <v>91</v>
      </c>
      <c r="I3838" s="4" t="s">
        <v>323</v>
      </c>
      <c r="J3838" s="4">
        <v>27.439999999999998</v>
      </c>
      <c r="K3838" s="4">
        <v>2</v>
      </c>
      <c r="L3838" s="4">
        <v>0.2</v>
      </c>
      <c r="M3838" s="4">
        <v>2.4009999999999998</v>
      </c>
    </row>
    <row r="3839" spans="1:13" ht="16" x14ac:dyDescent="0.2">
      <c r="A3839" s="4" t="s">
        <v>8097</v>
      </c>
      <c r="B3839" s="4" t="s">
        <v>1118</v>
      </c>
      <c r="C3839" s="5">
        <v>43459</v>
      </c>
      <c r="D3839" s="4" t="s">
        <v>21</v>
      </c>
      <c r="E3839" s="4" t="s">
        <v>22</v>
      </c>
      <c r="F3839" s="4" t="s">
        <v>6968</v>
      </c>
      <c r="G3839" s="4" t="s">
        <v>48</v>
      </c>
      <c r="H3839" s="4" t="s">
        <v>221</v>
      </c>
      <c r="I3839" s="4" t="s">
        <v>6969</v>
      </c>
      <c r="J3839" s="4">
        <v>590.05800000000011</v>
      </c>
      <c r="K3839" s="4">
        <v>7</v>
      </c>
      <c r="L3839" s="4">
        <v>0.7</v>
      </c>
      <c r="M3839" s="4">
        <v>-786.74400000000026</v>
      </c>
    </row>
    <row r="3840" spans="1:13" ht="16" x14ac:dyDescent="0.2">
      <c r="A3840" s="4" t="s">
        <v>8098</v>
      </c>
      <c r="B3840" s="4" t="s">
        <v>954</v>
      </c>
      <c r="C3840" s="5">
        <v>44580</v>
      </c>
      <c r="D3840" s="4" t="s">
        <v>21</v>
      </c>
      <c r="E3840" s="4" t="s">
        <v>22</v>
      </c>
      <c r="F3840" s="4" t="s">
        <v>8099</v>
      </c>
      <c r="G3840" s="4" t="s">
        <v>24</v>
      </c>
      <c r="H3840" s="4" t="s">
        <v>69</v>
      </c>
      <c r="I3840" s="4" t="s">
        <v>8100</v>
      </c>
      <c r="J3840" s="4">
        <v>4.16</v>
      </c>
      <c r="K3840" s="4">
        <v>2</v>
      </c>
      <c r="L3840" s="4">
        <v>0.2</v>
      </c>
      <c r="M3840" s="4">
        <v>0.36400000000000032</v>
      </c>
    </row>
    <row r="3841" spans="1:13" ht="16" x14ac:dyDescent="0.2">
      <c r="A3841" s="4" t="s">
        <v>8101</v>
      </c>
      <c r="B3841" s="4" t="s">
        <v>1838</v>
      </c>
      <c r="C3841" s="5">
        <v>44298</v>
      </c>
      <c r="D3841" s="4" t="s">
        <v>21</v>
      </c>
      <c r="E3841" s="4" t="s">
        <v>42</v>
      </c>
      <c r="F3841" s="4" t="s">
        <v>6605</v>
      </c>
      <c r="G3841" s="4" t="s">
        <v>37</v>
      </c>
      <c r="H3841" s="4" t="s">
        <v>55</v>
      </c>
      <c r="I3841" s="4" t="s">
        <v>6606</v>
      </c>
      <c r="J3841" s="4">
        <v>166.16</v>
      </c>
      <c r="K3841" s="4">
        <v>8</v>
      </c>
      <c r="L3841" s="4">
        <v>0</v>
      </c>
      <c r="M3841" s="4">
        <v>59.817599999999999</v>
      </c>
    </row>
    <row r="3842" spans="1:13" ht="16" x14ac:dyDescent="0.2">
      <c r="A3842" s="4" t="s">
        <v>8102</v>
      </c>
      <c r="B3842" s="4" t="s">
        <v>4678</v>
      </c>
      <c r="C3842" s="5">
        <v>43601</v>
      </c>
      <c r="D3842" s="4" t="s">
        <v>53</v>
      </c>
      <c r="E3842" s="4" t="s">
        <v>42</v>
      </c>
      <c r="F3842" s="4" t="s">
        <v>8063</v>
      </c>
      <c r="G3842" s="4" t="s">
        <v>24</v>
      </c>
      <c r="H3842" s="4" t="s">
        <v>91</v>
      </c>
      <c r="I3842" s="4" t="s">
        <v>8064</v>
      </c>
      <c r="J3842" s="4">
        <v>61.792000000000002</v>
      </c>
      <c r="K3842" s="4">
        <v>4</v>
      </c>
      <c r="L3842" s="4">
        <v>0.2</v>
      </c>
      <c r="M3842" s="4">
        <v>6.1792000000000016</v>
      </c>
    </row>
    <row r="3843" spans="1:13" ht="16" x14ac:dyDescent="0.2">
      <c r="A3843" s="4" t="s">
        <v>8103</v>
      </c>
      <c r="B3843" s="4" t="s">
        <v>414</v>
      </c>
      <c r="C3843" s="5">
        <v>43227</v>
      </c>
      <c r="D3843" s="4" t="s">
        <v>21</v>
      </c>
      <c r="E3843" s="4" t="s">
        <v>22</v>
      </c>
      <c r="F3843" s="4" t="s">
        <v>5627</v>
      </c>
      <c r="G3843" s="4" t="s">
        <v>37</v>
      </c>
      <c r="H3843" s="4" t="s">
        <v>38</v>
      </c>
      <c r="I3843" s="4" t="s">
        <v>5628</v>
      </c>
      <c r="J3843" s="4">
        <v>23.92</v>
      </c>
      <c r="K3843" s="4">
        <v>2</v>
      </c>
      <c r="L3843" s="4">
        <v>0</v>
      </c>
      <c r="M3843" s="4">
        <v>6.6976000000000013</v>
      </c>
    </row>
    <row r="3844" spans="1:13" ht="16" x14ac:dyDescent="0.2">
      <c r="A3844" s="4" t="s">
        <v>8104</v>
      </c>
      <c r="B3844" s="4" t="s">
        <v>3368</v>
      </c>
      <c r="C3844" s="5">
        <v>44523</v>
      </c>
      <c r="D3844" s="4" t="s">
        <v>21</v>
      </c>
      <c r="E3844" s="4" t="s">
        <v>22</v>
      </c>
      <c r="F3844" s="4" t="s">
        <v>1439</v>
      </c>
      <c r="G3844" s="4" t="s">
        <v>37</v>
      </c>
      <c r="H3844" s="4" t="s">
        <v>55</v>
      </c>
      <c r="I3844" s="4" t="s">
        <v>1440</v>
      </c>
      <c r="J3844" s="4">
        <v>1399.93</v>
      </c>
      <c r="K3844" s="4">
        <v>7</v>
      </c>
      <c r="L3844" s="4">
        <v>0</v>
      </c>
      <c r="M3844" s="4">
        <v>601.96990000000005</v>
      </c>
    </row>
    <row r="3845" spans="1:13" ht="16" x14ac:dyDescent="0.2">
      <c r="A3845" s="4" t="s">
        <v>8105</v>
      </c>
      <c r="B3845" s="4" t="s">
        <v>1063</v>
      </c>
      <c r="C3845" s="5">
        <v>44912</v>
      </c>
      <c r="D3845" s="4" t="s">
        <v>21</v>
      </c>
      <c r="E3845" s="4" t="s">
        <v>22</v>
      </c>
      <c r="F3845" s="4" t="s">
        <v>6697</v>
      </c>
      <c r="G3845" s="4" t="s">
        <v>48</v>
      </c>
      <c r="H3845" s="4" t="s">
        <v>49</v>
      </c>
      <c r="I3845" s="4" t="s">
        <v>6698</v>
      </c>
      <c r="J3845" s="4">
        <v>700.05600000000004</v>
      </c>
      <c r="K3845" s="4">
        <v>3</v>
      </c>
      <c r="L3845" s="4">
        <v>0.3</v>
      </c>
      <c r="M3845" s="4">
        <v>-130.0104</v>
      </c>
    </row>
    <row r="3846" spans="1:13" ht="16" x14ac:dyDescent="0.2">
      <c r="A3846" s="4" t="s">
        <v>8106</v>
      </c>
      <c r="B3846" s="4" t="s">
        <v>2619</v>
      </c>
      <c r="C3846" s="5">
        <v>45080</v>
      </c>
      <c r="D3846" s="4" t="s">
        <v>21</v>
      </c>
      <c r="E3846" s="4" t="s">
        <v>22</v>
      </c>
      <c r="F3846" s="4" t="s">
        <v>1138</v>
      </c>
      <c r="G3846" s="4" t="s">
        <v>24</v>
      </c>
      <c r="H3846" s="4" t="s">
        <v>60</v>
      </c>
      <c r="I3846" s="4" t="s">
        <v>1139</v>
      </c>
      <c r="J3846" s="4">
        <v>21.720000000000002</v>
      </c>
      <c r="K3846" s="4">
        <v>5</v>
      </c>
      <c r="L3846" s="4">
        <v>0.2</v>
      </c>
      <c r="M3846" s="4">
        <v>7.8734999999999991</v>
      </c>
    </row>
    <row r="3847" spans="1:13" ht="16" x14ac:dyDescent="0.2">
      <c r="A3847" s="4" t="s">
        <v>8107</v>
      </c>
      <c r="B3847" s="4" t="s">
        <v>143</v>
      </c>
      <c r="C3847" s="5">
        <v>43200</v>
      </c>
      <c r="D3847" s="4" t="s">
        <v>29</v>
      </c>
      <c r="E3847" s="4" t="s">
        <v>22</v>
      </c>
      <c r="F3847" s="4" t="s">
        <v>3160</v>
      </c>
      <c r="G3847" s="4" t="s">
        <v>37</v>
      </c>
      <c r="H3847" s="4" t="s">
        <v>38</v>
      </c>
      <c r="I3847" s="4" t="s">
        <v>3161</v>
      </c>
      <c r="J3847" s="4">
        <v>431.96800000000007</v>
      </c>
      <c r="K3847" s="4">
        <v>4</v>
      </c>
      <c r="L3847" s="4">
        <v>0.2</v>
      </c>
      <c r="M3847" s="4">
        <v>37.797199999999975</v>
      </c>
    </row>
    <row r="3848" spans="1:13" ht="16" x14ac:dyDescent="0.2">
      <c r="A3848" s="4" t="s">
        <v>8108</v>
      </c>
      <c r="B3848" s="4" t="s">
        <v>8062</v>
      </c>
      <c r="C3848" s="5">
        <v>43877</v>
      </c>
      <c r="D3848" s="4" t="s">
        <v>21</v>
      </c>
      <c r="E3848" s="4" t="s">
        <v>35</v>
      </c>
      <c r="F3848" s="4" t="s">
        <v>4435</v>
      </c>
      <c r="G3848" s="4" t="s">
        <v>24</v>
      </c>
      <c r="H3848" s="4" t="s">
        <v>95</v>
      </c>
      <c r="I3848" s="4" t="s">
        <v>4436</v>
      </c>
      <c r="J3848" s="4">
        <v>56.65</v>
      </c>
      <c r="K3848" s="4">
        <v>5</v>
      </c>
      <c r="L3848" s="4">
        <v>0</v>
      </c>
      <c r="M3848" s="4">
        <v>24.359500000000004</v>
      </c>
    </row>
    <row r="3849" spans="1:13" ht="16" x14ac:dyDescent="0.2">
      <c r="A3849" s="4" t="s">
        <v>8109</v>
      </c>
      <c r="B3849" s="4" t="s">
        <v>6311</v>
      </c>
      <c r="C3849" s="5">
        <v>44046</v>
      </c>
      <c r="D3849" s="4" t="s">
        <v>21</v>
      </c>
      <c r="E3849" s="4" t="s">
        <v>35</v>
      </c>
      <c r="F3849" s="4" t="s">
        <v>3121</v>
      </c>
      <c r="G3849" s="4" t="s">
        <v>24</v>
      </c>
      <c r="H3849" s="4" t="s">
        <v>25</v>
      </c>
      <c r="I3849" s="4" t="s">
        <v>3122</v>
      </c>
      <c r="J3849" s="4">
        <v>15.42</v>
      </c>
      <c r="K3849" s="4">
        <v>2</v>
      </c>
      <c r="L3849" s="4">
        <v>0</v>
      </c>
      <c r="M3849" s="4">
        <v>6.9390000000000001</v>
      </c>
    </row>
    <row r="3850" spans="1:13" ht="16" x14ac:dyDescent="0.2">
      <c r="A3850" s="4" t="s">
        <v>8110</v>
      </c>
      <c r="B3850" s="4" t="s">
        <v>6497</v>
      </c>
      <c r="C3850" s="5">
        <v>44905</v>
      </c>
      <c r="D3850" s="4" t="s">
        <v>21</v>
      </c>
      <c r="E3850" s="4" t="s">
        <v>22</v>
      </c>
      <c r="F3850" s="4" t="s">
        <v>2380</v>
      </c>
      <c r="G3850" s="4" t="s">
        <v>24</v>
      </c>
      <c r="H3850" s="4" t="s">
        <v>60</v>
      </c>
      <c r="I3850" s="4" t="s">
        <v>2381</v>
      </c>
      <c r="J3850" s="4">
        <v>21.400000000000002</v>
      </c>
      <c r="K3850" s="4">
        <v>5</v>
      </c>
      <c r="L3850" s="4">
        <v>0</v>
      </c>
      <c r="M3850" s="4">
        <v>9.629999999999999</v>
      </c>
    </row>
    <row r="3851" spans="1:13" ht="16" x14ac:dyDescent="0.2">
      <c r="A3851" s="4" t="s">
        <v>8111</v>
      </c>
      <c r="B3851" s="4" t="s">
        <v>1241</v>
      </c>
      <c r="C3851" s="5">
        <v>44029</v>
      </c>
      <c r="D3851" s="4" t="s">
        <v>29</v>
      </c>
      <c r="E3851" s="4" t="s">
        <v>35</v>
      </c>
      <c r="F3851" s="4" t="s">
        <v>7517</v>
      </c>
      <c r="G3851" s="4" t="s">
        <v>24</v>
      </c>
      <c r="H3851" s="4" t="s">
        <v>60</v>
      </c>
      <c r="I3851" s="4" t="s">
        <v>7518</v>
      </c>
      <c r="J3851" s="4">
        <v>11.352000000000002</v>
      </c>
      <c r="K3851" s="4">
        <v>3</v>
      </c>
      <c r="L3851" s="4">
        <v>0.2</v>
      </c>
      <c r="M3851" s="4">
        <v>4.1151</v>
      </c>
    </row>
    <row r="3852" spans="1:13" ht="16" x14ac:dyDescent="0.2">
      <c r="A3852" s="4" t="s">
        <v>8112</v>
      </c>
      <c r="B3852" s="4" t="s">
        <v>3199</v>
      </c>
      <c r="C3852" s="5">
        <v>43255</v>
      </c>
      <c r="D3852" s="4" t="s">
        <v>21</v>
      </c>
      <c r="E3852" s="4" t="s">
        <v>42</v>
      </c>
      <c r="F3852" s="4" t="s">
        <v>4616</v>
      </c>
      <c r="G3852" s="4" t="s">
        <v>24</v>
      </c>
      <c r="H3852" s="4" t="s">
        <v>162</v>
      </c>
      <c r="I3852" s="4" t="s">
        <v>4617</v>
      </c>
      <c r="J3852" s="4">
        <v>13.98</v>
      </c>
      <c r="K3852" s="4">
        <v>1</v>
      </c>
      <c r="L3852" s="4">
        <v>0</v>
      </c>
      <c r="M3852" s="4">
        <v>3.6348000000000003</v>
      </c>
    </row>
    <row r="3853" spans="1:13" ht="16" x14ac:dyDescent="0.2">
      <c r="A3853" s="4" t="s">
        <v>8113</v>
      </c>
      <c r="B3853" s="4" t="s">
        <v>1790</v>
      </c>
      <c r="C3853" s="5">
        <v>43439</v>
      </c>
      <c r="D3853" s="4" t="s">
        <v>29</v>
      </c>
      <c r="E3853" s="4" t="s">
        <v>22</v>
      </c>
      <c r="F3853" s="4" t="s">
        <v>187</v>
      </c>
      <c r="G3853" s="4" t="s">
        <v>48</v>
      </c>
      <c r="H3853" s="4" t="s">
        <v>112</v>
      </c>
      <c r="I3853" s="4" t="s">
        <v>188</v>
      </c>
      <c r="J3853" s="4">
        <v>212.94</v>
      </c>
      <c r="K3853" s="4">
        <v>3</v>
      </c>
      <c r="L3853" s="4">
        <v>0</v>
      </c>
      <c r="M3853" s="4">
        <v>34.070399999999999</v>
      </c>
    </row>
    <row r="3854" spans="1:13" ht="16" x14ac:dyDescent="0.2">
      <c r="A3854" s="4" t="s">
        <v>8114</v>
      </c>
      <c r="B3854" s="4" t="s">
        <v>1792</v>
      </c>
      <c r="C3854" s="5">
        <v>44048</v>
      </c>
      <c r="D3854" s="4" t="s">
        <v>152</v>
      </c>
      <c r="E3854" s="4" t="s">
        <v>42</v>
      </c>
      <c r="F3854" s="4" t="s">
        <v>1768</v>
      </c>
      <c r="G3854" s="4" t="s">
        <v>24</v>
      </c>
      <c r="H3854" s="4" t="s">
        <v>25</v>
      </c>
      <c r="I3854" s="4" t="s">
        <v>1769</v>
      </c>
      <c r="J3854" s="4">
        <v>234.36</v>
      </c>
      <c r="K3854" s="4">
        <v>6</v>
      </c>
      <c r="L3854" s="4">
        <v>0</v>
      </c>
      <c r="M3854" s="4">
        <v>112.49279999999999</v>
      </c>
    </row>
    <row r="3855" spans="1:13" ht="16" x14ac:dyDescent="0.2">
      <c r="A3855" s="4" t="s">
        <v>8115</v>
      </c>
      <c r="B3855" s="4" t="s">
        <v>3318</v>
      </c>
      <c r="C3855" s="5">
        <v>43240</v>
      </c>
      <c r="D3855" s="4" t="s">
        <v>21</v>
      </c>
      <c r="E3855" s="4" t="s">
        <v>22</v>
      </c>
      <c r="F3855" s="4" t="s">
        <v>655</v>
      </c>
      <c r="G3855" s="4" t="s">
        <v>24</v>
      </c>
      <c r="H3855" s="4" t="s">
        <v>95</v>
      </c>
      <c r="I3855" s="4" t="s">
        <v>656</v>
      </c>
      <c r="J3855" s="4">
        <v>272.39999999999998</v>
      </c>
      <c r="K3855" s="4">
        <v>5</v>
      </c>
      <c r="L3855" s="4">
        <v>0</v>
      </c>
      <c r="M3855" s="4">
        <v>76.27200000000002</v>
      </c>
    </row>
    <row r="3856" spans="1:13" ht="16" x14ac:dyDescent="0.2">
      <c r="A3856" s="4" t="s">
        <v>8116</v>
      </c>
      <c r="B3856" s="4" t="s">
        <v>1547</v>
      </c>
      <c r="C3856" s="5">
        <v>43762</v>
      </c>
      <c r="D3856" s="4" t="s">
        <v>21</v>
      </c>
      <c r="E3856" s="4" t="s">
        <v>22</v>
      </c>
      <c r="F3856" s="4" t="s">
        <v>4047</v>
      </c>
      <c r="G3856" s="4" t="s">
        <v>48</v>
      </c>
      <c r="H3856" s="4" t="s">
        <v>112</v>
      </c>
      <c r="I3856" s="4" t="s">
        <v>4048</v>
      </c>
      <c r="J3856" s="4">
        <v>51.75</v>
      </c>
      <c r="K3856" s="4">
        <v>1</v>
      </c>
      <c r="L3856" s="4">
        <v>0</v>
      </c>
      <c r="M3856" s="4">
        <v>15.524999999999999</v>
      </c>
    </row>
    <row r="3857" spans="1:13" ht="16" x14ac:dyDescent="0.2">
      <c r="A3857" s="4" t="s">
        <v>8117</v>
      </c>
      <c r="B3857" s="4" t="s">
        <v>3858</v>
      </c>
      <c r="C3857" s="5">
        <v>45103</v>
      </c>
      <c r="D3857" s="4" t="s">
        <v>53</v>
      </c>
      <c r="E3857" s="4" t="s">
        <v>42</v>
      </c>
      <c r="F3857" s="4" t="s">
        <v>2882</v>
      </c>
      <c r="G3857" s="4" t="s">
        <v>24</v>
      </c>
      <c r="H3857" s="4" t="s">
        <v>69</v>
      </c>
      <c r="I3857" s="4" t="s">
        <v>2883</v>
      </c>
      <c r="J3857" s="4">
        <v>22.32</v>
      </c>
      <c r="K3857" s="4">
        <v>3</v>
      </c>
      <c r="L3857" s="4">
        <v>0</v>
      </c>
      <c r="M3857" s="4">
        <v>5.580000000000001</v>
      </c>
    </row>
    <row r="3858" spans="1:13" ht="16" x14ac:dyDescent="0.2">
      <c r="A3858" s="4" t="s">
        <v>8118</v>
      </c>
      <c r="B3858" s="4" t="s">
        <v>678</v>
      </c>
      <c r="C3858" s="5">
        <v>43974</v>
      </c>
      <c r="D3858" s="4" t="s">
        <v>21</v>
      </c>
      <c r="E3858" s="4" t="s">
        <v>22</v>
      </c>
      <c r="F3858" s="4" t="s">
        <v>5256</v>
      </c>
      <c r="G3858" s="4" t="s">
        <v>37</v>
      </c>
      <c r="H3858" s="4" t="s">
        <v>708</v>
      </c>
      <c r="I3858" s="4" t="s">
        <v>5257</v>
      </c>
      <c r="J3858" s="4">
        <v>599.97</v>
      </c>
      <c r="K3858" s="4">
        <v>5</v>
      </c>
      <c r="L3858" s="4">
        <v>0.4</v>
      </c>
      <c r="M3858" s="4">
        <v>69.996499999999969</v>
      </c>
    </row>
    <row r="3859" spans="1:13" ht="16" x14ac:dyDescent="0.2">
      <c r="A3859" s="4" t="s">
        <v>8119</v>
      </c>
      <c r="B3859" s="4" t="s">
        <v>5024</v>
      </c>
      <c r="C3859" s="5">
        <v>43150</v>
      </c>
      <c r="D3859" s="4" t="s">
        <v>53</v>
      </c>
      <c r="E3859" s="4" t="s">
        <v>42</v>
      </c>
      <c r="F3859" s="4" t="s">
        <v>732</v>
      </c>
      <c r="G3859" s="4" t="s">
        <v>37</v>
      </c>
      <c r="H3859" s="4" t="s">
        <v>38</v>
      </c>
      <c r="I3859" s="4" t="s">
        <v>733</v>
      </c>
      <c r="J3859" s="4">
        <v>251.96399999999994</v>
      </c>
      <c r="K3859" s="4">
        <v>6</v>
      </c>
      <c r="L3859" s="4">
        <v>0.4</v>
      </c>
      <c r="M3859" s="4">
        <v>-50.392799999999994</v>
      </c>
    </row>
    <row r="3860" spans="1:13" ht="16" x14ac:dyDescent="0.2">
      <c r="A3860" s="4" t="s">
        <v>8120</v>
      </c>
      <c r="B3860" s="4" t="s">
        <v>5684</v>
      </c>
      <c r="C3860" s="5">
        <v>44720</v>
      </c>
      <c r="D3860" s="4" t="s">
        <v>21</v>
      </c>
      <c r="E3860" s="4" t="s">
        <v>22</v>
      </c>
      <c r="F3860" s="4" t="s">
        <v>1194</v>
      </c>
      <c r="G3860" s="4" t="s">
        <v>24</v>
      </c>
      <c r="H3860" s="4" t="s">
        <v>91</v>
      </c>
      <c r="I3860" s="4" t="s">
        <v>1195</v>
      </c>
      <c r="J3860" s="4">
        <v>40.74</v>
      </c>
      <c r="K3860" s="4">
        <v>3</v>
      </c>
      <c r="L3860" s="4">
        <v>0</v>
      </c>
      <c r="M3860" s="4">
        <v>0.4073999999999991</v>
      </c>
    </row>
    <row r="3861" spans="1:13" ht="16" x14ac:dyDescent="0.2">
      <c r="A3861" s="4" t="s">
        <v>8121</v>
      </c>
      <c r="B3861" s="4" t="s">
        <v>3930</v>
      </c>
      <c r="C3861" s="5">
        <v>44238</v>
      </c>
      <c r="D3861" s="4" t="s">
        <v>53</v>
      </c>
      <c r="E3861" s="4" t="s">
        <v>22</v>
      </c>
      <c r="F3861" s="4" t="s">
        <v>4812</v>
      </c>
      <c r="G3861" s="4" t="s">
        <v>48</v>
      </c>
      <c r="H3861" s="4" t="s">
        <v>183</v>
      </c>
      <c r="I3861" s="4" t="s">
        <v>4813</v>
      </c>
      <c r="J3861" s="4">
        <v>85.245999999999995</v>
      </c>
      <c r="K3861" s="4">
        <v>2</v>
      </c>
      <c r="L3861" s="4">
        <v>0.3</v>
      </c>
      <c r="M3861" s="4">
        <v>-6.0890000000000057</v>
      </c>
    </row>
    <row r="3862" spans="1:13" ht="16" x14ac:dyDescent="0.2">
      <c r="A3862" s="4" t="s">
        <v>8122</v>
      </c>
      <c r="B3862" s="4" t="s">
        <v>2311</v>
      </c>
      <c r="C3862" s="5">
        <v>44712</v>
      </c>
      <c r="D3862" s="4" t="s">
        <v>21</v>
      </c>
      <c r="E3862" s="4" t="s">
        <v>35</v>
      </c>
      <c r="F3862" s="4" t="s">
        <v>7342</v>
      </c>
      <c r="G3862" s="4" t="s">
        <v>24</v>
      </c>
      <c r="H3862" s="4" t="s">
        <v>60</v>
      </c>
      <c r="I3862" s="4" t="s">
        <v>7343</v>
      </c>
      <c r="J3862" s="4">
        <v>9.9600000000000009</v>
      </c>
      <c r="K3862" s="4">
        <v>2</v>
      </c>
      <c r="L3862" s="4">
        <v>0</v>
      </c>
      <c r="M3862" s="4">
        <v>4.8804000000000007</v>
      </c>
    </row>
    <row r="3863" spans="1:13" ht="16" x14ac:dyDescent="0.2">
      <c r="A3863" s="4" t="s">
        <v>8123</v>
      </c>
      <c r="B3863" s="4" t="s">
        <v>871</v>
      </c>
      <c r="C3863" s="5">
        <v>43535</v>
      </c>
      <c r="D3863" s="4" t="s">
        <v>21</v>
      </c>
      <c r="E3863" s="4" t="s">
        <v>22</v>
      </c>
      <c r="F3863" s="4" t="s">
        <v>3389</v>
      </c>
      <c r="G3863" s="4" t="s">
        <v>24</v>
      </c>
      <c r="H3863" s="4" t="s">
        <v>25</v>
      </c>
      <c r="I3863" s="4" t="s">
        <v>3390</v>
      </c>
      <c r="J3863" s="4">
        <v>18.528000000000002</v>
      </c>
      <c r="K3863" s="4">
        <v>4</v>
      </c>
      <c r="L3863" s="4">
        <v>0.7</v>
      </c>
      <c r="M3863" s="4">
        <v>-12.352</v>
      </c>
    </row>
    <row r="3864" spans="1:13" ht="16" x14ac:dyDescent="0.2">
      <c r="A3864" s="4" t="s">
        <v>8124</v>
      </c>
      <c r="B3864" s="4" t="s">
        <v>2711</v>
      </c>
      <c r="C3864" s="5">
        <v>44664</v>
      </c>
      <c r="D3864" s="4" t="s">
        <v>53</v>
      </c>
      <c r="E3864" s="4" t="s">
        <v>42</v>
      </c>
      <c r="F3864" s="4" t="s">
        <v>8125</v>
      </c>
      <c r="G3864" s="4" t="s">
        <v>24</v>
      </c>
      <c r="H3864" s="4" t="s">
        <v>69</v>
      </c>
      <c r="I3864" s="4" t="s">
        <v>8126</v>
      </c>
      <c r="J3864" s="4">
        <v>70.949999999999989</v>
      </c>
      <c r="K3864" s="4">
        <v>3</v>
      </c>
      <c r="L3864" s="4">
        <v>0</v>
      </c>
      <c r="M3864" s="4">
        <v>18.447000000000003</v>
      </c>
    </row>
    <row r="3865" spans="1:13" ht="16" x14ac:dyDescent="0.2">
      <c r="A3865" s="4" t="s">
        <v>8127</v>
      </c>
      <c r="B3865" s="4" t="s">
        <v>314</v>
      </c>
      <c r="C3865" s="5">
        <v>43593</v>
      </c>
      <c r="D3865" s="4" t="s">
        <v>29</v>
      </c>
      <c r="E3865" s="4" t="s">
        <v>42</v>
      </c>
      <c r="F3865" s="4" t="s">
        <v>1524</v>
      </c>
      <c r="G3865" s="4" t="s">
        <v>37</v>
      </c>
      <c r="H3865" s="4" t="s">
        <v>38</v>
      </c>
      <c r="I3865" s="4" t="s">
        <v>1525</v>
      </c>
      <c r="J3865" s="4">
        <v>74.239999999999995</v>
      </c>
      <c r="K3865" s="4">
        <v>1</v>
      </c>
      <c r="L3865" s="4">
        <v>0.2</v>
      </c>
      <c r="M3865" s="4">
        <v>8.3519999999999932</v>
      </c>
    </row>
    <row r="3866" spans="1:13" ht="16" x14ac:dyDescent="0.2">
      <c r="A3866" s="4" t="s">
        <v>8128</v>
      </c>
      <c r="B3866" s="4" t="s">
        <v>2836</v>
      </c>
      <c r="C3866" s="5">
        <v>44681</v>
      </c>
      <c r="D3866" s="4" t="s">
        <v>29</v>
      </c>
      <c r="E3866" s="4" t="s">
        <v>22</v>
      </c>
      <c r="F3866" s="4" t="s">
        <v>8129</v>
      </c>
      <c r="G3866" s="4" t="s">
        <v>48</v>
      </c>
      <c r="H3866" s="4" t="s">
        <v>183</v>
      </c>
      <c r="I3866" s="4" t="s">
        <v>8130</v>
      </c>
      <c r="J3866" s="4">
        <v>117.88199999999999</v>
      </c>
      <c r="K3866" s="4">
        <v>1</v>
      </c>
      <c r="L3866" s="4">
        <v>0.1</v>
      </c>
      <c r="M3866" s="4">
        <v>1.3097999999999956</v>
      </c>
    </row>
    <row r="3867" spans="1:13" ht="16" x14ac:dyDescent="0.2">
      <c r="A3867" s="4" t="s">
        <v>8131</v>
      </c>
      <c r="B3867" s="4" t="s">
        <v>735</v>
      </c>
      <c r="C3867" s="5">
        <v>44048</v>
      </c>
      <c r="D3867" s="4" t="s">
        <v>152</v>
      </c>
      <c r="E3867" s="4" t="s">
        <v>35</v>
      </c>
      <c r="F3867" s="4" t="s">
        <v>850</v>
      </c>
      <c r="G3867" s="4" t="s">
        <v>48</v>
      </c>
      <c r="H3867" s="4" t="s">
        <v>112</v>
      </c>
      <c r="I3867" s="4" t="s">
        <v>851</v>
      </c>
      <c r="J3867" s="4">
        <v>31.96</v>
      </c>
      <c r="K3867" s="4">
        <v>2</v>
      </c>
      <c r="L3867" s="4">
        <v>0</v>
      </c>
      <c r="M3867" s="4">
        <v>1.597999999999999</v>
      </c>
    </row>
    <row r="3868" spans="1:13" ht="16" x14ac:dyDescent="0.2">
      <c r="A3868" s="4" t="s">
        <v>8132</v>
      </c>
      <c r="B3868" s="4" t="s">
        <v>1051</v>
      </c>
      <c r="C3868" s="5">
        <v>44544</v>
      </c>
      <c r="D3868" s="4" t="s">
        <v>21</v>
      </c>
      <c r="E3868" s="4" t="s">
        <v>35</v>
      </c>
      <c r="F3868" s="4" t="s">
        <v>1771</v>
      </c>
      <c r="G3868" s="4" t="s">
        <v>24</v>
      </c>
      <c r="H3868" s="4" t="s">
        <v>162</v>
      </c>
      <c r="I3868" s="4" t="s">
        <v>1772</v>
      </c>
      <c r="J3868" s="4">
        <v>3.4880000000000004</v>
      </c>
      <c r="K3868" s="4">
        <v>2</v>
      </c>
      <c r="L3868" s="4">
        <v>0.2</v>
      </c>
      <c r="M3868" s="4">
        <v>-0.69760000000000066</v>
      </c>
    </row>
    <row r="3869" spans="1:13" ht="16" x14ac:dyDescent="0.2">
      <c r="A3869" s="4" t="s">
        <v>8133</v>
      </c>
      <c r="B3869" s="4" t="s">
        <v>5751</v>
      </c>
      <c r="C3869" s="5">
        <v>43217</v>
      </c>
      <c r="D3869" s="4" t="s">
        <v>21</v>
      </c>
      <c r="E3869" s="4" t="s">
        <v>22</v>
      </c>
      <c r="F3869" s="4" t="s">
        <v>1223</v>
      </c>
      <c r="G3869" s="4" t="s">
        <v>48</v>
      </c>
      <c r="H3869" s="4" t="s">
        <v>112</v>
      </c>
      <c r="I3869" s="4" t="s">
        <v>4945</v>
      </c>
      <c r="J3869" s="4">
        <v>201.04</v>
      </c>
      <c r="K3869" s="4">
        <v>8</v>
      </c>
      <c r="L3869" s="4">
        <v>0</v>
      </c>
      <c r="M3869" s="4">
        <v>54.280799999999999</v>
      </c>
    </row>
    <row r="3870" spans="1:13" ht="16" x14ac:dyDescent="0.2">
      <c r="A3870" s="4" t="s">
        <v>8134</v>
      </c>
      <c r="B3870" s="4" t="s">
        <v>2951</v>
      </c>
      <c r="C3870" s="5">
        <v>44401</v>
      </c>
      <c r="D3870" s="4" t="s">
        <v>21</v>
      </c>
      <c r="E3870" s="4" t="s">
        <v>42</v>
      </c>
      <c r="F3870" s="4" t="s">
        <v>4398</v>
      </c>
      <c r="G3870" s="4" t="s">
        <v>48</v>
      </c>
      <c r="H3870" s="4" t="s">
        <v>49</v>
      </c>
      <c r="I3870" s="4" t="s">
        <v>4399</v>
      </c>
      <c r="J3870" s="4">
        <v>1488.4239999999998</v>
      </c>
      <c r="K3870" s="4">
        <v>7</v>
      </c>
      <c r="L3870" s="4">
        <v>0.3</v>
      </c>
      <c r="M3870" s="4">
        <v>-297.68479999999983</v>
      </c>
    </row>
    <row r="3871" spans="1:13" ht="16" x14ac:dyDescent="0.2">
      <c r="A3871" s="4" t="s">
        <v>8135</v>
      </c>
      <c r="B3871" s="4" t="s">
        <v>666</v>
      </c>
      <c r="C3871" s="5">
        <v>44634</v>
      </c>
      <c r="D3871" s="4" t="s">
        <v>21</v>
      </c>
      <c r="E3871" s="4" t="s">
        <v>22</v>
      </c>
      <c r="F3871" s="4" t="s">
        <v>1048</v>
      </c>
      <c r="G3871" s="4" t="s">
        <v>37</v>
      </c>
      <c r="H3871" s="4" t="s">
        <v>38</v>
      </c>
      <c r="I3871" s="4" t="s">
        <v>1049</v>
      </c>
      <c r="J3871" s="4">
        <v>143.98199999999997</v>
      </c>
      <c r="K3871" s="4">
        <v>3</v>
      </c>
      <c r="L3871" s="4">
        <v>0.4</v>
      </c>
      <c r="M3871" s="4">
        <v>-28.796400000000006</v>
      </c>
    </row>
    <row r="3872" spans="1:13" ht="16" x14ac:dyDescent="0.2">
      <c r="A3872" s="4" t="s">
        <v>8136</v>
      </c>
      <c r="B3872" s="4" t="s">
        <v>3129</v>
      </c>
      <c r="C3872" s="5">
        <v>43591</v>
      </c>
      <c r="D3872" s="4" t="s">
        <v>21</v>
      </c>
      <c r="E3872" s="4" t="s">
        <v>35</v>
      </c>
      <c r="F3872" s="4" t="s">
        <v>854</v>
      </c>
      <c r="G3872" s="4" t="s">
        <v>24</v>
      </c>
      <c r="H3872" s="4" t="s">
        <v>60</v>
      </c>
      <c r="I3872" s="4" t="s">
        <v>855</v>
      </c>
      <c r="J3872" s="4">
        <v>15.552000000000003</v>
      </c>
      <c r="K3872" s="4">
        <v>3</v>
      </c>
      <c r="L3872" s="4">
        <v>0.2</v>
      </c>
      <c r="M3872" s="4">
        <v>5.4432</v>
      </c>
    </row>
    <row r="3873" spans="1:13" ht="16" x14ac:dyDescent="0.2">
      <c r="A3873" s="4" t="s">
        <v>8137</v>
      </c>
      <c r="B3873" s="4" t="s">
        <v>2964</v>
      </c>
      <c r="C3873" s="5">
        <v>45049</v>
      </c>
      <c r="D3873" s="4" t="s">
        <v>21</v>
      </c>
      <c r="E3873" s="4" t="s">
        <v>42</v>
      </c>
      <c r="F3873" s="4" t="s">
        <v>1628</v>
      </c>
      <c r="G3873" s="4" t="s">
        <v>48</v>
      </c>
      <c r="H3873" s="4" t="s">
        <v>183</v>
      </c>
      <c r="I3873" s="4" t="s">
        <v>1629</v>
      </c>
      <c r="J3873" s="4">
        <v>544.00800000000004</v>
      </c>
      <c r="K3873" s="4">
        <v>3</v>
      </c>
      <c r="L3873" s="4">
        <v>0.2</v>
      </c>
      <c r="M3873" s="4">
        <v>40.800600000000003</v>
      </c>
    </row>
    <row r="3874" spans="1:13" ht="16" x14ac:dyDescent="0.2">
      <c r="A3874" s="4" t="s">
        <v>8138</v>
      </c>
      <c r="B3874" s="4" t="s">
        <v>1980</v>
      </c>
      <c r="C3874" s="5">
        <v>43393</v>
      </c>
      <c r="D3874" s="4" t="s">
        <v>53</v>
      </c>
      <c r="E3874" s="4" t="s">
        <v>22</v>
      </c>
      <c r="F3874" s="4" t="s">
        <v>3727</v>
      </c>
      <c r="G3874" s="4" t="s">
        <v>48</v>
      </c>
      <c r="H3874" s="4" t="s">
        <v>221</v>
      </c>
      <c r="I3874" s="4" t="s">
        <v>3728</v>
      </c>
      <c r="J3874" s="4">
        <v>254.97449999999998</v>
      </c>
      <c r="K3874" s="4">
        <v>3</v>
      </c>
      <c r="L3874" s="4">
        <v>0.15</v>
      </c>
      <c r="M3874" s="4">
        <v>11.998799999999989</v>
      </c>
    </row>
    <row r="3875" spans="1:13" ht="16" x14ac:dyDescent="0.2">
      <c r="A3875" s="4" t="s">
        <v>8139</v>
      </c>
      <c r="B3875" s="4" t="s">
        <v>879</v>
      </c>
      <c r="C3875" s="5">
        <v>44296</v>
      </c>
      <c r="D3875" s="4" t="s">
        <v>21</v>
      </c>
      <c r="E3875" s="4" t="s">
        <v>22</v>
      </c>
      <c r="F3875" s="4" t="s">
        <v>3214</v>
      </c>
      <c r="G3875" s="4" t="s">
        <v>24</v>
      </c>
      <c r="H3875" s="4" t="s">
        <v>91</v>
      </c>
      <c r="I3875" s="4" t="s">
        <v>3215</v>
      </c>
      <c r="J3875" s="4">
        <v>285.55200000000002</v>
      </c>
      <c r="K3875" s="4">
        <v>2</v>
      </c>
      <c r="L3875" s="4">
        <v>0.2</v>
      </c>
      <c r="M3875" s="4">
        <v>35.69399999999996</v>
      </c>
    </row>
    <row r="3876" spans="1:13" ht="16" x14ac:dyDescent="0.2">
      <c r="A3876" s="4" t="s">
        <v>8140</v>
      </c>
      <c r="B3876" s="4" t="s">
        <v>3733</v>
      </c>
      <c r="C3876" s="5">
        <v>43251</v>
      </c>
      <c r="D3876" s="4" t="s">
        <v>29</v>
      </c>
      <c r="E3876" s="4" t="s">
        <v>22</v>
      </c>
      <c r="F3876" s="4" t="s">
        <v>5120</v>
      </c>
      <c r="G3876" s="4" t="s">
        <v>24</v>
      </c>
      <c r="H3876" s="4" t="s">
        <v>25</v>
      </c>
      <c r="I3876" s="4" t="s">
        <v>5121</v>
      </c>
      <c r="J3876" s="4">
        <v>17.216000000000001</v>
      </c>
      <c r="K3876" s="4">
        <v>4</v>
      </c>
      <c r="L3876" s="4">
        <v>0.2</v>
      </c>
      <c r="M3876" s="4">
        <v>6.025599999999999</v>
      </c>
    </row>
    <row r="3877" spans="1:13" ht="16" x14ac:dyDescent="0.2">
      <c r="A3877" s="4" t="s">
        <v>8141</v>
      </c>
      <c r="B3877" s="4" t="s">
        <v>2728</v>
      </c>
      <c r="C3877" s="5">
        <v>44070</v>
      </c>
      <c r="D3877" s="4" t="s">
        <v>53</v>
      </c>
      <c r="E3877" s="4" t="s">
        <v>22</v>
      </c>
      <c r="F3877" s="4" t="s">
        <v>7660</v>
      </c>
      <c r="G3877" s="4" t="s">
        <v>37</v>
      </c>
      <c r="H3877" s="4" t="s">
        <v>55</v>
      </c>
      <c r="I3877" s="4" t="s">
        <v>7661</v>
      </c>
      <c r="J3877" s="4">
        <v>94.992000000000004</v>
      </c>
      <c r="K3877" s="4">
        <v>2</v>
      </c>
      <c r="L3877" s="4">
        <v>0.2</v>
      </c>
      <c r="M3877" s="4">
        <v>-2.374800000000004</v>
      </c>
    </row>
    <row r="3878" spans="1:13" ht="16" x14ac:dyDescent="0.2">
      <c r="A3878" s="4" t="s">
        <v>8142</v>
      </c>
      <c r="B3878" s="4" t="s">
        <v>5863</v>
      </c>
      <c r="C3878" s="5">
        <v>44087</v>
      </c>
      <c r="D3878" s="4" t="s">
        <v>29</v>
      </c>
      <c r="E3878" s="4" t="s">
        <v>42</v>
      </c>
      <c r="F3878" s="4" t="s">
        <v>1806</v>
      </c>
      <c r="G3878" s="4" t="s">
        <v>24</v>
      </c>
      <c r="H3878" s="4" t="s">
        <v>60</v>
      </c>
      <c r="I3878" s="4" t="s">
        <v>1807</v>
      </c>
      <c r="J3878" s="4">
        <v>5.1840000000000011</v>
      </c>
      <c r="K3878" s="4">
        <v>1</v>
      </c>
      <c r="L3878" s="4">
        <v>0.2</v>
      </c>
      <c r="M3878" s="4">
        <v>1.8144</v>
      </c>
    </row>
    <row r="3879" spans="1:13" ht="16" x14ac:dyDescent="0.2">
      <c r="A3879" s="4" t="s">
        <v>8143</v>
      </c>
      <c r="B3879" s="4" t="s">
        <v>5957</v>
      </c>
      <c r="C3879" s="5">
        <v>45063</v>
      </c>
      <c r="D3879" s="4" t="s">
        <v>21</v>
      </c>
      <c r="E3879" s="4" t="s">
        <v>22</v>
      </c>
      <c r="F3879" s="4" t="s">
        <v>1952</v>
      </c>
      <c r="G3879" s="4" t="s">
        <v>48</v>
      </c>
      <c r="H3879" s="4" t="s">
        <v>183</v>
      </c>
      <c r="I3879" s="4" t="s">
        <v>1953</v>
      </c>
      <c r="J3879" s="4">
        <v>233.05799999999999</v>
      </c>
      <c r="K3879" s="4">
        <v>3</v>
      </c>
      <c r="L3879" s="4">
        <v>0.3</v>
      </c>
      <c r="M3879" s="4">
        <v>-53.270399999999995</v>
      </c>
    </row>
    <row r="3880" spans="1:13" ht="16" x14ac:dyDescent="0.2">
      <c r="A3880" s="4" t="s">
        <v>8144</v>
      </c>
      <c r="B3880" s="4" t="s">
        <v>5524</v>
      </c>
      <c r="C3880" s="5">
        <v>44278</v>
      </c>
      <c r="D3880" s="4" t="s">
        <v>21</v>
      </c>
      <c r="E3880" s="4" t="s">
        <v>22</v>
      </c>
      <c r="F3880" s="4" t="s">
        <v>4245</v>
      </c>
      <c r="G3880" s="4" t="s">
        <v>24</v>
      </c>
      <c r="H3880" s="4" t="s">
        <v>60</v>
      </c>
      <c r="I3880" s="4" t="s">
        <v>4246</v>
      </c>
      <c r="J3880" s="4">
        <v>11.96</v>
      </c>
      <c r="K3880" s="4">
        <v>2</v>
      </c>
      <c r="L3880" s="4">
        <v>0</v>
      </c>
      <c r="M3880" s="4">
        <v>5.8604000000000003</v>
      </c>
    </row>
    <row r="3881" spans="1:13" ht="16" x14ac:dyDescent="0.2">
      <c r="A3881" s="4" t="s">
        <v>8145</v>
      </c>
      <c r="B3881" s="4" t="s">
        <v>1262</v>
      </c>
      <c r="C3881" s="5">
        <v>43963</v>
      </c>
      <c r="D3881" s="4" t="s">
        <v>21</v>
      </c>
      <c r="E3881" s="4" t="s">
        <v>22</v>
      </c>
      <c r="F3881" s="4" t="s">
        <v>8146</v>
      </c>
      <c r="G3881" s="4" t="s">
        <v>48</v>
      </c>
      <c r="H3881" s="4" t="s">
        <v>112</v>
      </c>
      <c r="I3881" s="4" t="s">
        <v>8147</v>
      </c>
      <c r="J3881" s="4">
        <v>43.295999999999999</v>
      </c>
      <c r="K3881" s="4">
        <v>2</v>
      </c>
      <c r="L3881" s="4">
        <v>0.2</v>
      </c>
      <c r="M3881" s="4">
        <v>4.3295999999999975</v>
      </c>
    </row>
    <row r="3882" spans="1:13" ht="16" x14ac:dyDescent="0.2">
      <c r="A3882" s="4" t="s">
        <v>8148</v>
      </c>
      <c r="B3882" s="4" t="s">
        <v>1353</v>
      </c>
      <c r="C3882" s="5">
        <v>44995</v>
      </c>
      <c r="D3882" s="4" t="s">
        <v>152</v>
      </c>
      <c r="E3882" s="4" t="s">
        <v>22</v>
      </c>
      <c r="F3882" s="4" t="s">
        <v>161</v>
      </c>
      <c r="G3882" s="4" t="s">
        <v>24</v>
      </c>
      <c r="H3882" s="4" t="s">
        <v>162</v>
      </c>
      <c r="I3882" s="4" t="s">
        <v>163</v>
      </c>
      <c r="J3882" s="4">
        <v>31.680000000000003</v>
      </c>
      <c r="K3882" s="4">
        <v>4</v>
      </c>
      <c r="L3882" s="4">
        <v>0.2</v>
      </c>
      <c r="M3882" s="4">
        <v>2.7719999999999994</v>
      </c>
    </row>
    <row r="3883" spans="1:13" ht="16" x14ac:dyDescent="0.2">
      <c r="A3883" s="4" t="s">
        <v>8149</v>
      </c>
      <c r="B3883" s="4" t="s">
        <v>1598</v>
      </c>
      <c r="C3883" s="5">
        <v>43310</v>
      </c>
      <c r="D3883" s="4" t="s">
        <v>29</v>
      </c>
      <c r="E3883" s="4" t="s">
        <v>22</v>
      </c>
      <c r="F3883" s="4" t="s">
        <v>561</v>
      </c>
      <c r="G3883" s="4" t="s">
        <v>24</v>
      </c>
      <c r="H3883" s="4" t="s">
        <v>25</v>
      </c>
      <c r="I3883" s="4" t="s">
        <v>562</v>
      </c>
      <c r="J3883" s="4">
        <v>15.079999999999998</v>
      </c>
      <c r="K3883" s="4">
        <v>2</v>
      </c>
      <c r="L3883" s="4">
        <v>0.8</v>
      </c>
      <c r="M3883" s="4">
        <v>-22.620000000000005</v>
      </c>
    </row>
    <row r="3884" spans="1:13" ht="16" x14ac:dyDescent="0.2">
      <c r="A3884" s="4" t="s">
        <v>8150</v>
      </c>
      <c r="B3884" s="4" t="s">
        <v>2603</v>
      </c>
      <c r="C3884" s="5">
        <v>43395</v>
      </c>
      <c r="D3884" s="4" t="s">
        <v>29</v>
      </c>
      <c r="E3884" s="4" t="s">
        <v>22</v>
      </c>
      <c r="F3884" s="4" t="s">
        <v>3465</v>
      </c>
      <c r="G3884" s="4" t="s">
        <v>24</v>
      </c>
      <c r="H3884" s="4" t="s">
        <v>25</v>
      </c>
      <c r="I3884" s="4" t="s">
        <v>3466</v>
      </c>
      <c r="J3884" s="4">
        <v>33.567999999999991</v>
      </c>
      <c r="K3884" s="4">
        <v>8</v>
      </c>
      <c r="L3884" s="4">
        <v>0.8</v>
      </c>
      <c r="M3884" s="4">
        <v>-53.708800000000025</v>
      </c>
    </row>
    <row r="3885" spans="1:13" ht="16" x14ac:dyDescent="0.2">
      <c r="A3885" s="4" t="s">
        <v>8151</v>
      </c>
      <c r="B3885" s="4" t="s">
        <v>1425</v>
      </c>
      <c r="C3885" s="5">
        <v>43109</v>
      </c>
      <c r="D3885" s="4" t="s">
        <v>21</v>
      </c>
      <c r="E3885" s="4" t="s">
        <v>22</v>
      </c>
      <c r="F3885" s="4" t="s">
        <v>8152</v>
      </c>
      <c r="G3885" s="4" t="s">
        <v>24</v>
      </c>
      <c r="H3885" s="4" t="s">
        <v>192</v>
      </c>
      <c r="I3885" s="4" t="s">
        <v>8153</v>
      </c>
      <c r="J3885" s="4">
        <v>62.28</v>
      </c>
      <c r="K3885" s="4">
        <v>4</v>
      </c>
      <c r="L3885" s="4">
        <v>0</v>
      </c>
      <c r="M3885" s="4">
        <v>29.271599999999999</v>
      </c>
    </row>
    <row r="3886" spans="1:13" ht="16" x14ac:dyDescent="0.2">
      <c r="A3886" s="4" t="s">
        <v>8154</v>
      </c>
      <c r="B3886" s="4" t="s">
        <v>3737</v>
      </c>
      <c r="C3886" s="5">
        <v>43234</v>
      </c>
      <c r="D3886" s="4" t="s">
        <v>21</v>
      </c>
      <c r="E3886" s="4" t="s">
        <v>22</v>
      </c>
      <c r="F3886" s="4" t="s">
        <v>8155</v>
      </c>
      <c r="G3886" s="4" t="s">
        <v>24</v>
      </c>
      <c r="H3886" s="4" t="s">
        <v>192</v>
      </c>
      <c r="I3886" s="4" t="s">
        <v>8156</v>
      </c>
      <c r="J3886" s="4">
        <v>27.312000000000001</v>
      </c>
      <c r="K3886" s="4">
        <v>2</v>
      </c>
      <c r="L3886" s="4">
        <v>0.2</v>
      </c>
      <c r="M3886" s="4">
        <v>9.2178000000000004</v>
      </c>
    </row>
    <row r="3887" spans="1:13" ht="16" x14ac:dyDescent="0.2">
      <c r="A3887" s="4" t="s">
        <v>8157</v>
      </c>
      <c r="B3887" s="4" t="s">
        <v>2886</v>
      </c>
      <c r="C3887" s="5">
        <v>44005</v>
      </c>
      <c r="D3887" s="4" t="s">
        <v>21</v>
      </c>
      <c r="E3887" s="4" t="s">
        <v>42</v>
      </c>
      <c r="F3887" s="4" t="s">
        <v>1376</v>
      </c>
      <c r="G3887" s="4" t="s">
        <v>24</v>
      </c>
      <c r="H3887" s="4" t="s">
        <v>95</v>
      </c>
      <c r="I3887" s="4" t="s">
        <v>1377</v>
      </c>
      <c r="J3887" s="4">
        <v>103.96799999999999</v>
      </c>
      <c r="K3887" s="4">
        <v>6</v>
      </c>
      <c r="L3887" s="4">
        <v>0.2</v>
      </c>
      <c r="M3887" s="4">
        <v>16.894799999999996</v>
      </c>
    </row>
    <row r="3888" spans="1:13" ht="16" x14ac:dyDescent="0.2">
      <c r="A3888" s="4" t="s">
        <v>8158</v>
      </c>
      <c r="B3888" s="4" t="s">
        <v>1846</v>
      </c>
      <c r="C3888" s="5">
        <v>44753</v>
      </c>
      <c r="D3888" s="4" t="s">
        <v>21</v>
      </c>
      <c r="E3888" s="4" t="s">
        <v>42</v>
      </c>
      <c r="F3888" s="4" t="s">
        <v>8159</v>
      </c>
      <c r="G3888" s="4" t="s">
        <v>48</v>
      </c>
      <c r="H3888" s="4" t="s">
        <v>112</v>
      </c>
      <c r="I3888" s="4" t="s">
        <v>8160</v>
      </c>
      <c r="J3888" s="4">
        <v>64.959999999999994</v>
      </c>
      <c r="K3888" s="4">
        <v>2</v>
      </c>
      <c r="L3888" s="4">
        <v>0</v>
      </c>
      <c r="M3888" s="4">
        <v>21.436799999999998</v>
      </c>
    </row>
    <row r="3889" spans="1:13" ht="16" x14ac:dyDescent="0.2">
      <c r="A3889" s="4" t="s">
        <v>8161</v>
      </c>
      <c r="B3889" s="4" t="s">
        <v>628</v>
      </c>
      <c r="C3889" s="5">
        <v>43858</v>
      </c>
      <c r="D3889" s="4" t="s">
        <v>53</v>
      </c>
      <c r="E3889" s="4" t="s">
        <v>22</v>
      </c>
      <c r="F3889" s="4" t="s">
        <v>1531</v>
      </c>
      <c r="G3889" s="4" t="s">
        <v>24</v>
      </c>
      <c r="H3889" s="4" t="s">
        <v>91</v>
      </c>
      <c r="I3889" s="4" t="s">
        <v>1532</v>
      </c>
      <c r="J3889" s="4">
        <v>1395.54</v>
      </c>
      <c r="K3889" s="4">
        <v>9</v>
      </c>
      <c r="L3889" s="4">
        <v>0</v>
      </c>
      <c r="M3889" s="4">
        <v>362.84040000000005</v>
      </c>
    </row>
    <row r="3890" spans="1:13" ht="16" x14ac:dyDescent="0.2">
      <c r="A3890" s="4" t="s">
        <v>8162</v>
      </c>
      <c r="B3890" s="4" t="s">
        <v>6891</v>
      </c>
      <c r="C3890" s="5">
        <v>43153</v>
      </c>
      <c r="D3890" s="4" t="s">
        <v>21</v>
      </c>
      <c r="E3890" s="4" t="s">
        <v>22</v>
      </c>
      <c r="F3890" s="4" t="s">
        <v>6306</v>
      </c>
      <c r="G3890" s="4" t="s">
        <v>24</v>
      </c>
      <c r="H3890" s="4" t="s">
        <v>60</v>
      </c>
      <c r="I3890" s="4" t="s">
        <v>6307</v>
      </c>
      <c r="J3890" s="4">
        <v>45.68</v>
      </c>
      <c r="K3890" s="4">
        <v>2</v>
      </c>
      <c r="L3890" s="4">
        <v>0</v>
      </c>
      <c r="M3890" s="4">
        <v>21.012799999999999</v>
      </c>
    </row>
    <row r="3891" spans="1:13" ht="16" x14ac:dyDescent="0.2">
      <c r="A3891" s="4" t="s">
        <v>8163</v>
      </c>
      <c r="B3891" s="4" t="s">
        <v>602</v>
      </c>
      <c r="C3891" s="5">
        <v>44645</v>
      </c>
      <c r="D3891" s="4" t="s">
        <v>21</v>
      </c>
      <c r="E3891" s="4" t="s">
        <v>22</v>
      </c>
      <c r="F3891" s="4" t="s">
        <v>276</v>
      </c>
      <c r="G3891" s="4" t="s">
        <v>48</v>
      </c>
      <c r="H3891" s="4" t="s">
        <v>221</v>
      </c>
      <c r="I3891" s="4" t="s">
        <v>277</v>
      </c>
      <c r="J3891" s="4">
        <v>504.90000000000003</v>
      </c>
      <c r="K3891" s="4">
        <v>5</v>
      </c>
      <c r="L3891" s="4">
        <v>0</v>
      </c>
      <c r="M3891" s="4">
        <v>126.22500000000002</v>
      </c>
    </row>
    <row r="3892" spans="1:13" ht="16" x14ac:dyDescent="0.2">
      <c r="A3892" s="4" t="s">
        <v>8164</v>
      </c>
      <c r="B3892" s="4" t="s">
        <v>3426</v>
      </c>
      <c r="C3892" s="5">
        <v>43512</v>
      </c>
      <c r="D3892" s="4" t="s">
        <v>53</v>
      </c>
      <c r="E3892" s="4" t="s">
        <v>42</v>
      </c>
      <c r="F3892" s="4" t="s">
        <v>8129</v>
      </c>
      <c r="G3892" s="4" t="s">
        <v>48</v>
      </c>
      <c r="H3892" s="4" t="s">
        <v>183</v>
      </c>
      <c r="I3892" s="4" t="s">
        <v>8130</v>
      </c>
      <c r="J3892" s="4">
        <v>314.35199999999998</v>
      </c>
      <c r="K3892" s="4">
        <v>3</v>
      </c>
      <c r="L3892" s="4">
        <v>0.2</v>
      </c>
      <c r="M3892" s="4">
        <v>-35.36460000000001</v>
      </c>
    </row>
    <row r="3893" spans="1:13" ht="16" x14ac:dyDescent="0.2">
      <c r="A3893" s="4" t="s">
        <v>8165</v>
      </c>
      <c r="B3893" s="4" t="s">
        <v>1471</v>
      </c>
      <c r="C3893" s="5">
        <v>43155</v>
      </c>
      <c r="D3893" s="4" t="s">
        <v>21</v>
      </c>
      <c r="E3893" s="4" t="s">
        <v>22</v>
      </c>
      <c r="F3893" s="4" t="s">
        <v>8166</v>
      </c>
      <c r="G3893" s="4" t="s">
        <v>48</v>
      </c>
      <c r="H3893" s="4" t="s">
        <v>112</v>
      </c>
      <c r="I3893" s="4" t="s">
        <v>8167</v>
      </c>
      <c r="J3893" s="4">
        <v>396.92</v>
      </c>
      <c r="K3893" s="4">
        <v>4</v>
      </c>
      <c r="L3893" s="4">
        <v>0</v>
      </c>
      <c r="M3893" s="4">
        <v>198.46</v>
      </c>
    </row>
    <row r="3894" spans="1:13" ht="16" x14ac:dyDescent="0.2">
      <c r="A3894" s="4" t="s">
        <v>8168</v>
      </c>
      <c r="B3894" s="4" t="s">
        <v>3630</v>
      </c>
      <c r="C3894" s="5">
        <v>43311</v>
      </c>
      <c r="D3894" s="4" t="s">
        <v>21</v>
      </c>
      <c r="E3894" s="4" t="s">
        <v>35</v>
      </c>
      <c r="F3894" s="4" t="s">
        <v>2040</v>
      </c>
      <c r="G3894" s="4" t="s">
        <v>24</v>
      </c>
      <c r="H3894" s="4" t="s">
        <v>25</v>
      </c>
      <c r="I3894" s="4" t="s">
        <v>2041</v>
      </c>
      <c r="J3894" s="4">
        <v>102.93</v>
      </c>
      <c r="K3894" s="4">
        <v>3</v>
      </c>
      <c r="L3894" s="4">
        <v>0</v>
      </c>
      <c r="M3894" s="4">
        <v>48.377100000000006</v>
      </c>
    </row>
    <row r="3895" spans="1:13" ht="16" x14ac:dyDescent="0.2">
      <c r="A3895" s="4" t="s">
        <v>8169</v>
      </c>
      <c r="B3895" s="4" t="s">
        <v>3100</v>
      </c>
      <c r="C3895" s="5">
        <v>43132</v>
      </c>
      <c r="D3895" s="4" t="s">
        <v>53</v>
      </c>
      <c r="E3895" s="4" t="s">
        <v>42</v>
      </c>
      <c r="F3895" s="4" t="s">
        <v>906</v>
      </c>
      <c r="G3895" s="4" t="s">
        <v>24</v>
      </c>
      <c r="H3895" s="4" t="s">
        <v>60</v>
      </c>
      <c r="I3895" s="4" t="s">
        <v>6099</v>
      </c>
      <c r="J3895" s="4">
        <v>97.88</v>
      </c>
      <c r="K3895" s="4">
        <v>2</v>
      </c>
      <c r="L3895" s="4">
        <v>0</v>
      </c>
      <c r="M3895" s="4">
        <v>48.94</v>
      </c>
    </row>
    <row r="3896" spans="1:13" ht="16" x14ac:dyDescent="0.2">
      <c r="A3896" s="4" t="s">
        <v>8170</v>
      </c>
      <c r="B3896" s="4" t="s">
        <v>3159</v>
      </c>
      <c r="C3896" s="5">
        <v>43199</v>
      </c>
      <c r="D3896" s="4" t="s">
        <v>21</v>
      </c>
      <c r="E3896" s="4" t="s">
        <v>42</v>
      </c>
      <c r="F3896" s="4" t="s">
        <v>3971</v>
      </c>
      <c r="G3896" s="4" t="s">
        <v>24</v>
      </c>
      <c r="H3896" s="4" t="s">
        <v>60</v>
      </c>
      <c r="I3896" s="4" t="s">
        <v>3972</v>
      </c>
      <c r="J3896" s="4">
        <v>105.52</v>
      </c>
      <c r="K3896" s="4">
        <v>4</v>
      </c>
      <c r="L3896" s="4">
        <v>0</v>
      </c>
      <c r="M3896" s="4">
        <v>48.539199999999994</v>
      </c>
    </row>
    <row r="3897" spans="1:13" ht="16" x14ac:dyDescent="0.2">
      <c r="A3897" s="4" t="s">
        <v>8171</v>
      </c>
      <c r="B3897" s="4" t="s">
        <v>2836</v>
      </c>
      <c r="C3897" s="5">
        <v>43869</v>
      </c>
      <c r="D3897" s="4" t="s">
        <v>21</v>
      </c>
      <c r="E3897" s="4" t="s">
        <v>22</v>
      </c>
      <c r="F3897" s="4" t="s">
        <v>3080</v>
      </c>
      <c r="G3897" s="4" t="s">
        <v>24</v>
      </c>
      <c r="H3897" s="4" t="s">
        <v>31</v>
      </c>
      <c r="I3897" s="4" t="s">
        <v>3081</v>
      </c>
      <c r="J3897" s="4">
        <v>7.38</v>
      </c>
      <c r="K3897" s="4">
        <v>2</v>
      </c>
      <c r="L3897" s="4">
        <v>0</v>
      </c>
      <c r="M3897" s="4">
        <v>3.4685999999999999</v>
      </c>
    </row>
    <row r="3898" spans="1:13" ht="16" x14ac:dyDescent="0.2">
      <c r="A3898" s="4" t="s">
        <v>8172</v>
      </c>
      <c r="B3898" s="4" t="s">
        <v>6010</v>
      </c>
      <c r="C3898" s="5">
        <v>44597</v>
      </c>
      <c r="D3898" s="4" t="s">
        <v>152</v>
      </c>
      <c r="E3898" s="4" t="s">
        <v>35</v>
      </c>
      <c r="F3898" s="4" t="s">
        <v>7302</v>
      </c>
      <c r="G3898" s="4" t="s">
        <v>24</v>
      </c>
      <c r="H3898" s="4" t="s">
        <v>60</v>
      </c>
      <c r="I3898" s="4" t="s">
        <v>7303</v>
      </c>
      <c r="J3898" s="4">
        <v>47.9</v>
      </c>
      <c r="K3898" s="4">
        <v>1</v>
      </c>
      <c r="L3898" s="4">
        <v>0</v>
      </c>
      <c r="M3898" s="4">
        <v>22.991999999999997</v>
      </c>
    </row>
    <row r="3899" spans="1:13" ht="16" x14ac:dyDescent="0.2">
      <c r="A3899" s="4" t="s">
        <v>8173</v>
      </c>
      <c r="B3899" s="4" t="s">
        <v>658</v>
      </c>
      <c r="C3899" s="5">
        <v>43823</v>
      </c>
      <c r="D3899" s="4" t="s">
        <v>21</v>
      </c>
      <c r="E3899" s="4" t="s">
        <v>22</v>
      </c>
      <c r="F3899" s="4" t="s">
        <v>2476</v>
      </c>
      <c r="G3899" s="4" t="s">
        <v>24</v>
      </c>
      <c r="H3899" s="4" t="s">
        <v>25</v>
      </c>
      <c r="I3899" s="4" t="s">
        <v>2477</v>
      </c>
      <c r="J3899" s="4">
        <v>32.088000000000001</v>
      </c>
      <c r="K3899" s="4">
        <v>7</v>
      </c>
      <c r="L3899" s="4">
        <v>0.2</v>
      </c>
      <c r="M3899" s="4">
        <v>11.2308</v>
      </c>
    </row>
    <row r="3900" spans="1:13" ht="16" x14ac:dyDescent="0.2">
      <c r="A3900" s="4" t="s">
        <v>8174</v>
      </c>
      <c r="B3900" s="4" t="s">
        <v>5024</v>
      </c>
      <c r="C3900" s="5">
        <v>44390</v>
      </c>
      <c r="D3900" s="4" t="s">
        <v>21</v>
      </c>
      <c r="E3900" s="4" t="s">
        <v>22</v>
      </c>
      <c r="F3900" s="4" t="s">
        <v>5687</v>
      </c>
      <c r="G3900" s="4" t="s">
        <v>24</v>
      </c>
      <c r="H3900" s="4" t="s">
        <v>192</v>
      </c>
      <c r="I3900" s="4" t="s">
        <v>5688</v>
      </c>
      <c r="J3900" s="4">
        <v>2.04</v>
      </c>
      <c r="K3900" s="4">
        <v>1</v>
      </c>
      <c r="L3900" s="4">
        <v>0</v>
      </c>
      <c r="M3900" s="4">
        <v>0.95879999999999987</v>
      </c>
    </row>
    <row r="3901" spans="1:13" ht="16" x14ac:dyDescent="0.2">
      <c r="A3901" s="4" t="s">
        <v>8175</v>
      </c>
      <c r="B3901" s="4" t="s">
        <v>139</v>
      </c>
      <c r="C3901" s="5">
        <v>44476</v>
      </c>
      <c r="D3901" s="4" t="s">
        <v>21</v>
      </c>
      <c r="E3901" s="4" t="s">
        <v>22</v>
      </c>
      <c r="F3901" s="4" t="s">
        <v>3701</v>
      </c>
      <c r="G3901" s="4" t="s">
        <v>24</v>
      </c>
      <c r="H3901" s="4" t="s">
        <v>31</v>
      </c>
      <c r="I3901" s="4" t="s">
        <v>3702</v>
      </c>
      <c r="J3901" s="4">
        <v>12.39</v>
      </c>
      <c r="K3901" s="4">
        <v>3</v>
      </c>
      <c r="L3901" s="4">
        <v>0</v>
      </c>
      <c r="M3901" s="4">
        <v>5.6993999999999998</v>
      </c>
    </row>
    <row r="3902" spans="1:13" ht="16" x14ac:dyDescent="0.2">
      <c r="A3902" s="4" t="s">
        <v>8176</v>
      </c>
      <c r="B3902" s="4" t="s">
        <v>2295</v>
      </c>
      <c r="C3902" s="5">
        <v>44553</v>
      </c>
      <c r="D3902" s="4" t="s">
        <v>21</v>
      </c>
      <c r="E3902" s="4" t="s">
        <v>35</v>
      </c>
      <c r="F3902" s="4" t="s">
        <v>7331</v>
      </c>
      <c r="G3902" s="4" t="s">
        <v>24</v>
      </c>
      <c r="H3902" s="4" t="s">
        <v>60</v>
      </c>
      <c r="I3902" s="4" t="s">
        <v>688</v>
      </c>
      <c r="J3902" s="4">
        <v>52.76</v>
      </c>
      <c r="K3902" s="4">
        <v>2</v>
      </c>
      <c r="L3902" s="4">
        <v>0</v>
      </c>
      <c r="M3902" s="4">
        <v>24.269599999999997</v>
      </c>
    </row>
    <row r="3903" spans="1:13" ht="16" x14ac:dyDescent="0.2">
      <c r="A3903" s="4" t="s">
        <v>8177</v>
      </c>
      <c r="B3903" s="4" t="s">
        <v>5820</v>
      </c>
      <c r="C3903" s="5">
        <v>44762</v>
      </c>
      <c r="D3903" s="4" t="s">
        <v>53</v>
      </c>
      <c r="E3903" s="4" t="s">
        <v>42</v>
      </c>
      <c r="F3903" s="4" t="s">
        <v>7597</v>
      </c>
      <c r="G3903" s="4" t="s">
        <v>24</v>
      </c>
      <c r="H3903" s="4" t="s">
        <v>60</v>
      </c>
      <c r="I3903" s="4" t="s">
        <v>7598</v>
      </c>
      <c r="J3903" s="4">
        <v>6.8480000000000008</v>
      </c>
      <c r="K3903" s="4">
        <v>2</v>
      </c>
      <c r="L3903" s="4">
        <v>0.2</v>
      </c>
      <c r="M3903" s="4">
        <v>2.1399999999999992</v>
      </c>
    </row>
    <row r="3904" spans="1:13" ht="16" x14ac:dyDescent="0.2">
      <c r="A3904" s="4" t="s">
        <v>8178</v>
      </c>
      <c r="B3904" s="4" t="s">
        <v>1102</v>
      </c>
      <c r="C3904" s="5">
        <v>44981</v>
      </c>
      <c r="D3904" s="4" t="s">
        <v>21</v>
      </c>
      <c r="E3904" s="4" t="s">
        <v>42</v>
      </c>
      <c r="F3904" s="4" t="s">
        <v>3504</v>
      </c>
      <c r="G3904" s="4" t="s">
        <v>24</v>
      </c>
      <c r="H3904" s="4" t="s">
        <v>25</v>
      </c>
      <c r="I3904" s="4" t="s">
        <v>3505</v>
      </c>
      <c r="J3904" s="4">
        <v>18.264000000000003</v>
      </c>
      <c r="K3904" s="4">
        <v>2</v>
      </c>
      <c r="L3904" s="4">
        <v>0.7</v>
      </c>
      <c r="M3904" s="4">
        <v>-13.393599999999999</v>
      </c>
    </row>
    <row r="3905" spans="1:13" ht="16" x14ac:dyDescent="0.2">
      <c r="A3905" s="4" t="s">
        <v>8179</v>
      </c>
      <c r="B3905" s="4" t="s">
        <v>2964</v>
      </c>
      <c r="C3905" s="5">
        <v>44957</v>
      </c>
      <c r="D3905" s="4" t="s">
        <v>21</v>
      </c>
      <c r="E3905" s="4" t="s">
        <v>35</v>
      </c>
      <c r="F3905" s="4" t="s">
        <v>6326</v>
      </c>
      <c r="G3905" s="4" t="s">
        <v>37</v>
      </c>
      <c r="H3905" s="4" t="s">
        <v>38</v>
      </c>
      <c r="I3905" s="4" t="s">
        <v>6327</v>
      </c>
      <c r="J3905" s="4">
        <v>371.16800000000001</v>
      </c>
      <c r="K3905" s="4">
        <v>4</v>
      </c>
      <c r="L3905" s="4">
        <v>0.2</v>
      </c>
      <c r="M3905" s="4">
        <v>41.756399999999957</v>
      </c>
    </row>
    <row r="3906" spans="1:13" ht="16" x14ac:dyDescent="0.2">
      <c r="A3906" s="4" t="s">
        <v>8180</v>
      </c>
      <c r="B3906" s="4" t="s">
        <v>418</v>
      </c>
      <c r="C3906" s="5">
        <v>44500</v>
      </c>
      <c r="D3906" s="4" t="s">
        <v>29</v>
      </c>
      <c r="E3906" s="4" t="s">
        <v>22</v>
      </c>
      <c r="F3906" s="4" t="s">
        <v>4184</v>
      </c>
      <c r="G3906" s="4" t="s">
        <v>48</v>
      </c>
      <c r="H3906" s="4" t="s">
        <v>49</v>
      </c>
      <c r="I3906" s="4" t="s">
        <v>4185</v>
      </c>
      <c r="J3906" s="4">
        <v>218.75</v>
      </c>
      <c r="K3906" s="4">
        <v>2</v>
      </c>
      <c r="L3906" s="4">
        <v>0.5</v>
      </c>
      <c r="M3906" s="4">
        <v>-161.875</v>
      </c>
    </row>
    <row r="3907" spans="1:13" ht="16" x14ac:dyDescent="0.2">
      <c r="A3907" s="4" t="s">
        <v>8181</v>
      </c>
      <c r="B3907" s="4" t="s">
        <v>2302</v>
      </c>
      <c r="C3907" s="5">
        <v>43548</v>
      </c>
      <c r="D3907" s="4" t="s">
        <v>21</v>
      </c>
      <c r="E3907" s="4" t="s">
        <v>35</v>
      </c>
      <c r="F3907" s="4" t="s">
        <v>3013</v>
      </c>
      <c r="G3907" s="4" t="s">
        <v>24</v>
      </c>
      <c r="H3907" s="4" t="s">
        <v>69</v>
      </c>
      <c r="I3907" s="4" t="s">
        <v>3014</v>
      </c>
      <c r="J3907" s="4">
        <v>289.20000000000005</v>
      </c>
      <c r="K3907" s="4">
        <v>6</v>
      </c>
      <c r="L3907" s="4">
        <v>0</v>
      </c>
      <c r="M3907" s="4">
        <v>83.867999999999967</v>
      </c>
    </row>
    <row r="3908" spans="1:13" ht="16" x14ac:dyDescent="0.2">
      <c r="A3908" s="4" t="s">
        <v>8182</v>
      </c>
      <c r="B3908" s="4" t="s">
        <v>236</v>
      </c>
      <c r="C3908" s="5">
        <v>44640</v>
      </c>
      <c r="D3908" s="4" t="s">
        <v>21</v>
      </c>
      <c r="E3908" s="4" t="s">
        <v>22</v>
      </c>
      <c r="F3908" s="4" t="s">
        <v>5293</v>
      </c>
      <c r="G3908" s="4" t="s">
        <v>48</v>
      </c>
      <c r="H3908" s="4" t="s">
        <v>183</v>
      </c>
      <c r="I3908" s="4" t="s">
        <v>5294</v>
      </c>
      <c r="J3908" s="4">
        <v>155.37199999999999</v>
      </c>
      <c r="K3908" s="4">
        <v>2</v>
      </c>
      <c r="L3908" s="4">
        <v>0.3</v>
      </c>
      <c r="M3908" s="4">
        <v>-13.317599999999999</v>
      </c>
    </row>
    <row r="3909" spans="1:13" ht="16" x14ac:dyDescent="0.2">
      <c r="A3909" s="4" t="s">
        <v>8183</v>
      </c>
      <c r="B3909" s="4" t="s">
        <v>1106</v>
      </c>
      <c r="C3909" s="5">
        <v>43450</v>
      </c>
      <c r="D3909" s="4" t="s">
        <v>21</v>
      </c>
      <c r="E3909" s="4" t="s">
        <v>35</v>
      </c>
      <c r="F3909" s="4" t="s">
        <v>2861</v>
      </c>
      <c r="G3909" s="4" t="s">
        <v>24</v>
      </c>
      <c r="H3909" s="4" t="s">
        <v>60</v>
      </c>
      <c r="I3909" s="4" t="s">
        <v>2862</v>
      </c>
      <c r="J3909" s="4">
        <v>45.68</v>
      </c>
      <c r="K3909" s="4">
        <v>2</v>
      </c>
      <c r="L3909" s="4">
        <v>0</v>
      </c>
      <c r="M3909" s="4">
        <v>21.012799999999999</v>
      </c>
    </row>
    <row r="3910" spans="1:13" ht="16" x14ac:dyDescent="0.2">
      <c r="A3910" s="4" t="s">
        <v>8184</v>
      </c>
      <c r="B3910" s="4" t="s">
        <v>2333</v>
      </c>
      <c r="C3910" s="5">
        <v>44022</v>
      </c>
      <c r="D3910" s="4" t="s">
        <v>21</v>
      </c>
      <c r="E3910" s="4" t="s">
        <v>35</v>
      </c>
      <c r="F3910" s="4" t="s">
        <v>3774</v>
      </c>
      <c r="G3910" s="4" t="s">
        <v>24</v>
      </c>
      <c r="H3910" s="4" t="s">
        <v>60</v>
      </c>
      <c r="I3910" s="4" t="s">
        <v>3775</v>
      </c>
      <c r="J3910" s="4">
        <v>9.6640000000000015</v>
      </c>
      <c r="K3910" s="4">
        <v>2</v>
      </c>
      <c r="L3910" s="4">
        <v>0.2</v>
      </c>
      <c r="M3910" s="4">
        <v>3.2615999999999996</v>
      </c>
    </row>
    <row r="3911" spans="1:13" ht="16" x14ac:dyDescent="0.2">
      <c r="A3911" s="4" t="s">
        <v>8185</v>
      </c>
      <c r="B3911" s="4" t="s">
        <v>3468</v>
      </c>
      <c r="C3911" s="5">
        <v>44584</v>
      </c>
      <c r="D3911" s="4" t="s">
        <v>29</v>
      </c>
      <c r="E3911" s="4" t="s">
        <v>22</v>
      </c>
      <c r="F3911" s="4" t="s">
        <v>8186</v>
      </c>
      <c r="G3911" s="4" t="s">
        <v>48</v>
      </c>
      <c r="H3911" s="4" t="s">
        <v>49</v>
      </c>
      <c r="I3911" s="4" t="s">
        <v>8187</v>
      </c>
      <c r="J3911" s="4">
        <v>370.62</v>
      </c>
      <c r="K3911" s="4">
        <v>3</v>
      </c>
      <c r="L3911" s="4">
        <v>0.4</v>
      </c>
      <c r="M3911" s="4">
        <v>-142.07100000000008</v>
      </c>
    </row>
    <row r="3912" spans="1:13" ht="16" x14ac:dyDescent="0.2">
      <c r="A3912" s="4" t="s">
        <v>8188</v>
      </c>
      <c r="B3912" s="4" t="s">
        <v>81</v>
      </c>
      <c r="C3912" s="5">
        <v>44642</v>
      </c>
      <c r="D3912" s="4" t="s">
        <v>152</v>
      </c>
      <c r="E3912" s="4" t="s">
        <v>22</v>
      </c>
      <c r="F3912" s="4" t="s">
        <v>818</v>
      </c>
      <c r="G3912" s="4" t="s">
        <v>24</v>
      </c>
      <c r="H3912" s="4" t="s">
        <v>60</v>
      </c>
      <c r="I3912" s="4" t="s">
        <v>8189</v>
      </c>
      <c r="J3912" s="4">
        <v>166.44</v>
      </c>
      <c r="K3912" s="4">
        <v>3</v>
      </c>
      <c r="L3912" s="4">
        <v>0</v>
      </c>
      <c r="M3912" s="4">
        <v>79.891199999999998</v>
      </c>
    </row>
    <row r="3913" spans="1:13" ht="16" x14ac:dyDescent="0.2">
      <c r="A3913" s="4" t="s">
        <v>8190</v>
      </c>
      <c r="B3913" s="4" t="s">
        <v>2540</v>
      </c>
      <c r="C3913" s="5">
        <v>43501</v>
      </c>
      <c r="D3913" s="4" t="s">
        <v>21</v>
      </c>
      <c r="E3913" s="4" t="s">
        <v>22</v>
      </c>
      <c r="F3913" s="4" t="s">
        <v>1361</v>
      </c>
      <c r="G3913" s="4" t="s">
        <v>37</v>
      </c>
      <c r="H3913" s="4" t="s">
        <v>38</v>
      </c>
      <c r="I3913" s="4" t="s">
        <v>1362</v>
      </c>
      <c r="J3913" s="4">
        <v>89.98</v>
      </c>
      <c r="K3913" s="4">
        <v>2</v>
      </c>
      <c r="L3913" s="4">
        <v>0</v>
      </c>
      <c r="M3913" s="4">
        <v>43.190399999999997</v>
      </c>
    </row>
    <row r="3914" spans="1:13" ht="16" x14ac:dyDescent="0.2">
      <c r="A3914" s="4" t="s">
        <v>8191</v>
      </c>
      <c r="B3914" s="4" t="s">
        <v>151</v>
      </c>
      <c r="C3914" s="5">
        <v>44248</v>
      </c>
      <c r="D3914" s="4" t="s">
        <v>53</v>
      </c>
      <c r="E3914" s="4" t="s">
        <v>42</v>
      </c>
      <c r="F3914" s="4" t="s">
        <v>4447</v>
      </c>
      <c r="G3914" s="4" t="s">
        <v>24</v>
      </c>
      <c r="H3914" s="4" t="s">
        <v>192</v>
      </c>
      <c r="I3914" s="4" t="s">
        <v>4448</v>
      </c>
      <c r="J3914" s="4">
        <v>12.984000000000002</v>
      </c>
      <c r="K3914" s="4">
        <v>3</v>
      </c>
      <c r="L3914" s="4">
        <v>0.2</v>
      </c>
      <c r="M3914" s="4">
        <v>4.7066999999999997</v>
      </c>
    </row>
    <row r="3915" spans="1:13" ht="16" x14ac:dyDescent="0.2">
      <c r="A3915" s="4" t="s">
        <v>8192</v>
      </c>
      <c r="B3915" s="4" t="s">
        <v>4816</v>
      </c>
      <c r="C3915" s="5">
        <v>43868</v>
      </c>
      <c r="D3915" s="4" t="s">
        <v>29</v>
      </c>
      <c r="E3915" s="4" t="s">
        <v>42</v>
      </c>
      <c r="F3915" s="4" t="s">
        <v>23</v>
      </c>
      <c r="G3915" s="4" t="s">
        <v>24</v>
      </c>
      <c r="H3915" s="4" t="s">
        <v>25</v>
      </c>
      <c r="I3915" s="4" t="s">
        <v>26</v>
      </c>
      <c r="J3915" s="4">
        <v>16.029999999999998</v>
      </c>
      <c r="K3915" s="4">
        <v>5</v>
      </c>
      <c r="L3915" s="4">
        <v>0.8</v>
      </c>
      <c r="M3915" s="4">
        <v>-25.648000000000003</v>
      </c>
    </row>
    <row r="3916" spans="1:13" ht="16" x14ac:dyDescent="0.2">
      <c r="A3916" s="4" t="s">
        <v>8193</v>
      </c>
      <c r="B3916" s="4" t="s">
        <v>469</v>
      </c>
      <c r="C3916" s="5">
        <v>44576</v>
      </c>
      <c r="D3916" s="4" t="s">
        <v>21</v>
      </c>
      <c r="E3916" s="4" t="s">
        <v>22</v>
      </c>
      <c r="F3916" s="4" t="s">
        <v>8194</v>
      </c>
      <c r="G3916" s="4" t="s">
        <v>24</v>
      </c>
      <c r="H3916" s="4" t="s">
        <v>60</v>
      </c>
      <c r="I3916" s="4" t="s">
        <v>8195</v>
      </c>
      <c r="J3916" s="4">
        <v>47.952000000000005</v>
      </c>
      <c r="K3916" s="4">
        <v>3</v>
      </c>
      <c r="L3916" s="4">
        <v>0.2</v>
      </c>
      <c r="M3916" s="4">
        <v>16.183799999999998</v>
      </c>
    </row>
    <row r="3917" spans="1:13" ht="16" x14ac:dyDescent="0.2">
      <c r="A3917" s="4" t="s">
        <v>8196</v>
      </c>
      <c r="B3917" s="4" t="s">
        <v>3700</v>
      </c>
      <c r="C3917" s="5">
        <v>44953</v>
      </c>
      <c r="D3917" s="4" t="s">
        <v>29</v>
      </c>
      <c r="E3917" s="4" t="s">
        <v>42</v>
      </c>
      <c r="F3917" s="4" t="s">
        <v>4283</v>
      </c>
      <c r="G3917" s="4" t="s">
        <v>24</v>
      </c>
      <c r="H3917" s="4" t="s">
        <v>69</v>
      </c>
      <c r="I3917" s="4" t="s">
        <v>4517</v>
      </c>
      <c r="J3917" s="4">
        <v>6.911999999999999</v>
      </c>
      <c r="K3917" s="4">
        <v>3</v>
      </c>
      <c r="L3917" s="4">
        <v>0.2</v>
      </c>
      <c r="M3917" s="4">
        <v>0.86399999999999988</v>
      </c>
    </row>
    <row r="3918" spans="1:13" ht="16" x14ac:dyDescent="0.2">
      <c r="A3918" s="4" t="s">
        <v>8197</v>
      </c>
      <c r="B3918" s="4" t="s">
        <v>3187</v>
      </c>
      <c r="C3918" s="5">
        <v>43441</v>
      </c>
      <c r="D3918" s="4" t="s">
        <v>29</v>
      </c>
      <c r="E3918" s="4" t="s">
        <v>42</v>
      </c>
      <c r="F3918" s="4" t="s">
        <v>8198</v>
      </c>
      <c r="G3918" s="4" t="s">
        <v>48</v>
      </c>
      <c r="H3918" s="4" t="s">
        <v>49</v>
      </c>
      <c r="I3918" s="4" t="s">
        <v>8199</v>
      </c>
      <c r="J3918" s="4">
        <v>510.24</v>
      </c>
      <c r="K3918" s="4">
        <v>3</v>
      </c>
      <c r="L3918" s="4">
        <v>0.2</v>
      </c>
      <c r="M3918" s="4">
        <v>6.3779999999999575</v>
      </c>
    </row>
    <row r="3919" spans="1:13" ht="16" x14ac:dyDescent="0.2">
      <c r="A3919" s="4" t="s">
        <v>8200</v>
      </c>
      <c r="B3919" s="4" t="s">
        <v>1020</v>
      </c>
      <c r="C3919" s="5">
        <v>43198</v>
      </c>
      <c r="D3919" s="4" t="s">
        <v>21</v>
      </c>
      <c r="E3919" s="4" t="s">
        <v>42</v>
      </c>
      <c r="F3919" s="4" t="s">
        <v>1856</v>
      </c>
      <c r="G3919" s="4" t="s">
        <v>24</v>
      </c>
      <c r="H3919" s="4" t="s">
        <v>25</v>
      </c>
      <c r="I3919" s="4" t="s">
        <v>1857</v>
      </c>
      <c r="J3919" s="4">
        <v>5.2380000000000013</v>
      </c>
      <c r="K3919" s="4">
        <v>2</v>
      </c>
      <c r="L3919" s="4">
        <v>0.7</v>
      </c>
      <c r="M3919" s="4">
        <v>-4.0158000000000005</v>
      </c>
    </row>
    <row r="3920" spans="1:13" ht="16" x14ac:dyDescent="0.2">
      <c r="A3920" s="4" t="s">
        <v>8201</v>
      </c>
      <c r="B3920" s="4" t="s">
        <v>2912</v>
      </c>
      <c r="C3920" s="5">
        <v>44313</v>
      </c>
      <c r="D3920" s="4" t="s">
        <v>21</v>
      </c>
      <c r="E3920" s="4" t="s">
        <v>35</v>
      </c>
      <c r="F3920" s="4" t="s">
        <v>3913</v>
      </c>
      <c r="G3920" s="4" t="s">
        <v>48</v>
      </c>
      <c r="H3920" s="4" t="s">
        <v>49</v>
      </c>
      <c r="I3920" s="4" t="s">
        <v>3914</v>
      </c>
      <c r="J3920" s="4">
        <v>480.96</v>
      </c>
      <c r="K3920" s="4">
        <v>3</v>
      </c>
      <c r="L3920" s="4">
        <v>0.5</v>
      </c>
      <c r="M3920" s="4">
        <v>-269.33760000000001</v>
      </c>
    </row>
    <row r="3921" spans="1:13" ht="16" x14ac:dyDescent="0.2">
      <c r="A3921" s="4" t="s">
        <v>8202</v>
      </c>
      <c r="B3921" s="4" t="s">
        <v>3926</v>
      </c>
      <c r="C3921" s="5">
        <v>44680</v>
      </c>
      <c r="D3921" s="4" t="s">
        <v>21</v>
      </c>
      <c r="E3921" s="4" t="s">
        <v>22</v>
      </c>
      <c r="F3921" s="4" t="s">
        <v>3417</v>
      </c>
      <c r="G3921" s="4" t="s">
        <v>24</v>
      </c>
      <c r="H3921" s="4" t="s">
        <v>387</v>
      </c>
      <c r="I3921" s="4" t="s">
        <v>3418</v>
      </c>
      <c r="J3921" s="4">
        <v>15.260000000000002</v>
      </c>
      <c r="K3921" s="4">
        <v>7</v>
      </c>
      <c r="L3921" s="4">
        <v>0</v>
      </c>
      <c r="M3921" s="4">
        <v>5.0358000000000001</v>
      </c>
    </row>
    <row r="3922" spans="1:13" ht="16" x14ac:dyDescent="0.2">
      <c r="A3922" s="4" t="s">
        <v>8203</v>
      </c>
      <c r="B3922" s="4" t="s">
        <v>509</v>
      </c>
      <c r="C3922" s="5">
        <v>43785</v>
      </c>
      <c r="D3922" s="4" t="s">
        <v>21</v>
      </c>
      <c r="E3922" s="4" t="s">
        <v>35</v>
      </c>
      <c r="F3922" s="4" t="s">
        <v>3095</v>
      </c>
      <c r="G3922" s="4" t="s">
        <v>24</v>
      </c>
      <c r="H3922" s="4" t="s">
        <v>60</v>
      </c>
      <c r="I3922" s="4" t="s">
        <v>3096</v>
      </c>
      <c r="J3922" s="4">
        <v>99.9</v>
      </c>
      <c r="K3922" s="4">
        <v>5</v>
      </c>
      <c r="L3922" s="4">
        <v>0</v>
      </c>
      <c r="M3922" s="4">
        <v>47.952000000000005</v>
      </c>
    </row>
    <row r="3923" spans="1:13" ht="16" x14ac:dyDescent="0.2">
      <c r="A3923" s="4" t="s">
        <v>8204</v>
      </c>
      <c r="B3923" s="4" t="s">
        <v>1654</v>
      </c>
      <c r="C3923" s="5">
        <v>44372</v>
      </c>
      <c r="D3923" s="4" t="s">
        <v>53</v>
      </c>
      <c r="E3923" s="4" t="s">
        <v>42</v>
      </c>
      <c r="F3923" s="4" t="s">
        <v>8205</v>
      </c>
      <c r="G3923" s="4" t="s">
        <v>48</v>
      </c>
      <c r="H3923" s="4" t="s">
        <v>112</v>
      </c>
      <c r="I3923" s="4" t="s">
        <v>8206</v>
      </c>
      <c r="J3923" s="4">
        <v>37.4</v>
      </c>
      <c r="K3923" s="4">
        <v>2</v>
      </c>
      <c r="L3923" s="4">
        <v>0</v>
      </c>
      <c r="M3923" s="4">
        <v>14.212</v>
      </c>
    </row>
    <row r="3924" spans="1:13" ht="16" x14ac:dyDescent="0.2">
      <c r="A3924" s="4" t="s">
        <v>8207</v>
      </c>
      <c r="B3924" s="4" t="s">
        <v>3937</v>
      </c>
      <c r="C3924" s="5">
        <v>43646</v>
      </c>
      <c r="D3924" s="4" t="s">
        <v>21</v>
      </c>
      <c r="E3924" s="4" t="s">
        <v>22</v>
      </c>
      <c r="F3924" s="4" t="s">
        <v>7410</v>
      </c>
      <c r="G3924" s="4" t="s">
        <v>48</v>
      </c>
      <c r="H3924" s="4" t="s">
        <v>112</v>
      </c>
      <c r="I3924" s="4" t="s">
        <v>7411</v>
      </c>
      <c r="J3924" s="4">
        <v>13.360000000000001</v>
      </c>
      <c r="K3924" s="4">
        <v>5</v>
      </c>
      <c r="L3924" s="4">
        <v>0.2</v>
      </c>
      <c r="M3924" s="4">
        <v>4.0080000000000009</v>
      </c>
    </row>
    <row r="3925" spans="1:13" ht="16" x14ac:dyDescent="0.2">
      <c r="A3925" s="4" t="s">
        <v>8208</v>
      </c>
      <c r="B3925" s="4" t="s">
        <v>8209</v>
      </c>
      <c r="C3925" s="5">
        <v>43175</v>
      </c>
      <c r="D3925" s="4" t="s">
        <v>21</v>
      </c>
      <c r="E3925" s="4" t="s">
        <v>42</v>
      </c>
      <c r="F3925" s="4" t="s">
        <v>3160</v>
      </c>
      <c r="G3925" s="4" t="s">
        <v>37</v>
      </c>
      <c r="H3925" s="4" t="s">
        <v>38</v>
      </c>
      <c r="I3925" s="4" t="s">
        <v>3161</v>
      </c>
      <c r="J3925" s="4">
        <v>134.99</v>
      </c>
      <c r="K3925" s="4">
        <v>1</v>
      </c>
      <c r="L3925" s="4">
        <v>0</v>
      </c>
      <c r="M3925" s="4">
        <v>36.447299999999998</v>
      </c>
    </row>
    <row r="3926" spans="1:13" ht="16" x14ac:dyDescent="0.2">
      <c r="A3926" s="4" t="s">
        <v>8210</v>
      </c>
      <c r="B3926" s="4" t="s">
        <v>1900</v>
      </c>
      <c r="C3926" s="5">
        <v>43991</v>
      </c>
      <c r="D3926" s="4" t="s">
        <v>21</v>
      </c>
      <c r="E3926" s="4" t="s">
        <v>22</v>
      </c>
      <c r="F3926" s="4" t="s">
        <v>2372</v>
      </c>
      <c r="G3926" s="4" t="s">
        <v>48</v>
      </c>
      <c r="H3926" s="4" t="s">
        <v>183</v>
      </c>
      <c r="I3926" s="4" t="s">
        <v>2373</v>
      </c>
      <c r="J3926" s="4">
        <v>2254.41</v>
      </c>
      <c r="K3926" s="4">
        <v>5</v>
      </c>
      <c r="L3926" s="4">
        <v>0.1</v>
      </c>
      <c r="M3926" s="4">
        <v>375.73500000000001</v>
      </c>
    </row>
    <row r="3927" spans="1:13" ht="16" x14ac:dyDescent="0.2">
      <c r="A3927" s="4" t="s">
        <v>8211</v>
      </c>
      <c r="B3927" s="4" t="s">
        <v>4534</v>
      </c>
      <c r="C3927" s="5">
        <v>44879</v>
      </c>
      <c r="D3927" s="4" t="s">
        <v>53</v>
      </c>
      <c r="E3927" s="4" t="s">
        <v>22</v>
      </c>
      <c r="F3927" s="4" t="s">
        <v>8146</v>
      </c>
      <c r="G3927" s="4" t="s">
        <v>48</v>
      </c>
      <c r="H3927" s="4" t="s">
        <v>112</v>
      </c>
      <c r="I3927" s="4" t="s">
        <v>8147</v>
      </c>
      <c r="J3927" s="4">
        <v>135.29999999999998</v>
      </c>
      <c r="K3927" s="4">
        <v>5</v>
      </c>
      <c r="L3927" s="4">
        <v>0</v>
      </c>
      <c r="M3927" s="4">
        <v>37.883999999999993</v>
      </c>
    </row>
    <row r="3928" spans="1:13" ht="16" x14ac:dyDescent="0.2">
      <c r="A3928" s="4" t="s">
        <v>8212</v>
      </c>
      <c r="B3928" s="4" t="s">
        <v>2287</v>
      </c>
      <c r="C3928" s="5">
        <v>43684</v>
      </c>
      <c r="D3928" s="4" t="s">
        <v>29</v>
      </c>
      <c r="E3928" s="4" t="s">
        <v>35</v>
      </c>
      <c r="F3928" s="4" t="s">
        <v>8213</v>
      </c>
      <c r="G3928" s="4" t="s">
        <v>37</v>
      </c>
      <c r="H3928" s="4" t="s">
        <v>78</v>
      </c>
      <c r="I3928" s="4" t="s">
        <v>8214</v>
      </c>
      <c r="J3928" s="4">
        <v>703.71</v>
      </c>
      <c r="K3928" s="4">
        <v>6</v>
      </c>
      <c r="L3928" s="4">
        <v>0.7</v>
      </c>
      <c r="M3928" s="4">
        <v>-938.28</v>
      </c>
    </row>
    <row r="3929" spans="1:13" ht="16" x14ac:dyDescent="0.2">
      <c r="A3929" s="4" t="s">
        <v>8215</v>
      </c>
      <c r="B3929" s="4" t="s">
        <v>3315</v>
      </c>
      <c r="C3929" s="5">
        <v>43321</v>
      </c>
      <c r="D3929" s="4" t="s">
        <v>21</v>
      </c>
      <c r="E3929" s="4" t="s">
        <v>22</v>
      </c>
      <c r="F3929" s="4" t="s">
        <v>2425</v>
      </c>
      <c r="G3929" s="4" t="s">
        <v>24</v>
      </c>
      <c r="H3929" s="4" t="s">
        <v>95</v>
      </c>
      <c r="I3929" s="4" t="s">
        <v>2426</v>
      </c>
      <c r="J3929" s="4">
        <v>203.92</v>
      </c>
      <c r="K3929" s="4">
        <v>4</v>
      </c>
      <c r="L3929" s="4">
        <v>0</v>
      </c>
      <c r="M3929" s="4">
        <v>55.058400000000006</v>
      </c>
    </row>
    <row r="3930" spans="1:13" ht="16" x14ac:dyDescent="0.2">
      <c r="A3930" s="4" t="s">
        <v>8216</v>
      </c>
      <c r="B3930" s="4" t="s">
        <v>5607</v>
      </c>
      <c r="C3930" s="5">
        <v>44024</v>
      </c>
      <c r="D3930" s="4" t="s">
        <v>21</v>
      </c>
      <c r="E3930" s="4" t="s">
        <v>42</v>
      </c>
      <c r="F3930" s="4" t="s">
        <v>8217</v>
      </c>
      <c r="G3930" s="4" t="s">
        <v>48</v>
      </c>
      <c r="H3930" s="4" t="s">
        <v>183</v>
      </c>
      <c r="I3930" s="4" t="s">
        <v>8218</v>
      </c>
      <c r="J3930" s="4">
        <v>435.16800000000006</v>
      </c>
      <c r="K3930" s="4">
        <v>4</v>
      </c>
      <c r="L3930" s="4">
        <v>0.2</v>
      </c>
      <c r="M3930" s="4">
        <v>-59.835600000000042</v>
      </c>
    </row>
    <row r="3931" spans="1:13" ht="16" x14ac:dyDescent="0.2">
      <c r="A3931" s="4" t="s">
        <v>8219</v>
      </c>
      <c r="B3931" s="4" t="s">
        <v>3610</v>
      </c>
      <c r="C3931" s="5">
        <v>44704</v>
      </c>
      <c r="D3931" s="4" t="s">
        <v>29</v>
      </c>
      <c r="E3931" s="4" t="s">
        <v>22</v>
      </c>
      <c r="F3931" s="4" t="s">
        <v>1290</v>
      </c>
      <c r="G3931" s="4" t="s">
        <v>24</v>
      </c>
      <c r="H3931" s="4" t="s">
        <v>25</v>
      </c>
      <c r="I3931" s="4" t="s">
        <v>1291</v>
      </c>
      <c r="J3931" s="4">
        <v>276.78400000000005</v>
      </c>
      <c r="K3931" s="4">
        <v>2</v>
      </c>
      <c r="L3931" s="4">
        <v>0.2</v>
      </c>
      <c r="M3931" s="4">
        <v>89.954799999999992</v>
      </c>
    </row>
    <row r="3932" spans="1:13" ht="16" x14ac:dyDescent="0.2">
      <c r="A3932" s="4" t="s">
        <v>8220</v>
      </c>
      <c r="B3932" s="4" t="s">
        <v>2745</v>
      </c>
      <c r="C3932" s="5">
        <v>44561</v>
      </c>
      <c r="D3932" s="4" t="s">
        <v>21</v>
      </c>
      <c r="E3932" s="4" t="s">
        <v>22</v>
      </c>
      <c r="F3932" s="4" t="s">
        <v>3788</v>
      </c>
      <c r="G3932" s="4" t="s">
        <v>24</v>
      </c>
      <c r="H3932" s="4" t="s">
        <v>25</v>
      </c>
      <c r="I3932" s="4" t="s">
        <v>3789</v>
      </c>
      <c r="J3932" s="4">
        <v>31.504000000000005</v>
      </c>
      <c r="K3932" s="4">
        <v>11</v>
      </c>
      <c r="L3932" s="4">
        <v>0.2</v>
      </c>
      <c r="M3932" s="4">
        <v>11.026399999999999</v>
      </c>
    </row>
    <row r="3933" spans="1:13" ht="16" x14ac:dyDescent="0.2">
      <c r="A3933" s="4" t="s">
        <v>8221</v>
      </c>
      <c r="B3933" s="4" t="s">
        <v>1379</v>
      </c>
      <c r="C3933" s="5">
        <v>44584</v>
      </c>
      <c r="D3933" s="4" t="s">
        <v>21</v>
      </c>
      <c r="E3933" s="4" t="s">
        <v>22</v>
      </c>
      <c r="F3933" s="4" t="s">
        <v>3626</v>
      </c>
      <c r="G3933" s="4" t="s">
        <v>37</v>
      </c>
      <c r="H3933" s="4" t="s">
        <v>38</v>
      </c>
      <c r="I3933" s="4" t="s">
        <v>3627</v>
      </c>
      <c r="J3933" s="4">
        <v>19.98</v>
      </c>
      <c r="K3933" s="4">
        <v>2</v>
      </c>
      <c r="L3933" s="4">
        <v>0</v>
      </c>
      <c r="M3933" s="4">
        <v>5.1948000000000008</v>
      </c>
    </row>
    <row r="3934" spans="1:13" ht="16" x14ac:dyDescent="0.2">
      <c r="A3934" s="4" t="s">
        <v>8222</v>
      </c>
      <c r="B3934" s="4" t="s">
        <v>106</v>
      </c>
      <c r="C3934" s="5">
        <v>44970</v>
      </c>
      <c r="D3934" s="4" t="s">
        <v>29</v>
      </c>
      <c r="E3934" s="4" t="s">
        <v>35</v>
      </c>
      <c r="F3934" s="4" t="s">
        <v>5309</v>
      </c>
      <c r="G3934" s="4" t="s">
        <v>24</v>
      </c>
      <c r="H3934" s="4" t="s">
        <v>91</v>
      </c>
      <c r="I3934" s="4" t="s">
        <v>5310</v>
      </c>
      <c r="J3934" s="4">
        <v>53.72</v>
      </c>
      <c r="K3934" s="4">
        <v>4</v>
      </c>
      <c r="L3934" s="4">
        <v>0</v>
      </c>
      <c r="M3934" s="4">
        <v>13.967199999999998</v>
      </c>
    </row>
    <row r="3935" spans="1:13" ht="16" x14ac:dyDescent="0.2">
      <c r="A3935" s="4" t="s">
        <v>8223</v>
      </c>
      <c r="B3935" s="4" t="s">
        <v>442</v>
      </c>
      <c r="C3935" s="5">
        <v>44523</v>
      </c>
      <c r="D3935" s="4" t="s">
        <v>21</v>
      </c>
      <c r="E3935" s="4" t="s">
        <v>42</v>
      </c>
      <c r="F3935" s="4" t="s">
        <v>1498</v>
      </c>
      <c r="G3935" s="4" t="s">
        <v>37</v>
      </c>
      <c r="H3935" s="4" t="s">
        <v>55</v>
      </c>
      <c r="I3935" s="4" t="s">
        <v>1499</v>
      </c>
      <c r="J3935" s="4">
        <v>159.97999999999999</v>
      </c>
      <c r="K3935" s="4">
        <v>2</v>
      </c>
      <c r="L3935" s="4">
        <v>0</v>
      </c>
      <c r="M3935" s="4">
        <v>57.592799999999997</v>
      </c>
    </row>
    <row r="3936" spans="1:13" ht="16" x14ac:dyDescent="0.2">
      <c r="A3936" s="4" t="s">
        <v>8224</v>
      </c>
      <c r="B3936" s="4" t="s">
        <v>825</v>
      </c>
      <c r="C3936" s="5">
        <v>43231</v>
      </c>
      <c r="D3936" s="4" t="s">
        <v>21</v>
      </c>
      <c r="E3936" s="4" t="s">
        <v>22</v>
      </c>
      <c r="F3936" s="4" t="s">
        <v>212</v>
      </c>
      <c r="G3936" s="4" t="s">
        <v>24</v>
      </c>
      <c r="H3936" s="4" t="s">
        <v>91</v>
      </c>
      <c r="I3936" s="4" t="s">
        <v>213</v>
      </c>
      <c r="J3936" s="4">
        <v>24.56</v>
      </c>
      <c r="K3936" s="4">
        <v>2</v>
      </c>
      <c r="L3936" s="4">
        <v>0</v>
      </c>
      <c r="M3936" s="4">
        <v>6.8767999999999994</v>
      </c>
    </row>
    <row r="3937" spans="1:13" ht="16" x14ac:dyDescent="0.2">
      <c r="A3937" s="4" t="s">
        <v>8225</v>
      </c>
      <c r="B3937" s="4" t="s">
        <v>2912</v>
      </c>
      <c r="C3937" s="5">
        <v>45072</v>
      </c>
      <c r="D3937" s="4" t="s">
        <v>21</v>
      </c>
      <c r="E3937" s="4" t="s">
        <v>42</v>
      </c>
      <c r="F3937" s="4" t="s">
        <v>3121</v>
      </c>
      <c r="G3937" s="4" t="s">
        <v>24</v>
      </c>
      <c r="H3937" s="4" t="s">
        <v>25</v>
      </c>
      <c r="I3937" s="4" t="s">
        <v>3122</v>
      </c>
      <c r="J3937" s="4">
        <v>7.71</v>
      </c>
      <c r="K3937" s="4">
        <v>1</v>
      </c>
      <c r="L3937" s="4">
        <v>0</v>
      </c>
      <c r="M3937" s="4">
        <v>3.4695</v>
      </c>
    </row>
    <row r="3938" spans="1:13" ht="16" x14ac:dyDescent="0.2">
      <c r="A3938" s="4" t="s">
        <v>8226</v>
      </c>
      <c r="B3938" s="4" t="s">
        <v>1932</v>
      </c>
      <c r="C3938" s="5">
        <v>43444</v>
      </c>
      <c r="D3938" s="4" t="s">
        <v>21</v>
      </c>
      <c r="E3938" s="4" t="s">
        <v>42</v>
      </c>
      <c r="F3938" s="4" t="s">
        <v>5492</v>
      </c>
      <c r="G3938" s="4" t="s">
        <v>24</v>
      </c>
      <c r="H3938" s="4" t="s">
        <v>31</v>
      </c>
      <c r="I3938" s="4" t="s">
        <v>5493</v>
      </c>
      <c r="J3938" s="4">
        <v>15.936000000000002</v>
      </c>
      <c r="K3938" s="4">
        <v>4</v>
      </c>
      <c r="L3938" s="4">
        <v>0.2</v>
      </c>
      <c r="M3938" s="4">
        <v>5.1791999999999998</v>
      </c>
    </row>
    <row r="3939" spans="1:13" ht="16" x14ac:dyDescent="0.2">
      <c r="A3939" s="4" t="s">
        <v>8227</v>
      </c>
      <c r="B3939" s="4" t="s">
        <v>8228</v>
      </c>
      <c r="C3939" s="5">
        <v>43837</v>
      </c>
      <c r="D3939" s="4" t="s">
        <v>29</v>
      </c>
      <c r="E3939" s="4" t="s">
        <v>22</v>
      </c>
      <c r="F3939" s="4" t="s">
        <v>3283</v>
      </c>
      <c r="G3939" s="4" t="s">
        <v>37</v>
      </c>
      <c r="H3939" s="4" t="s">
        <v>55</v>
      </c>
      <c r="I3939" s="4" t="s">
        <v>3284</v>
      </c>
      <c r="J3939" s="4">
        <v>29.99</v>
      </c>
      <c r="K3939" s="4">
        <v>1</v>
      </c>
      <c r="L3939" s="4">
        <v>0</v>
      </c>
      <c r="M3939" s="4">
        <v>6.2978999999999985</v>
      </c>
    </row>
    <row r="3940" spans="1:13" ht="16" x14ac:dyDescent="0.2">
      <c r="A3940" s="4" t="s">
        <v>8229</v>
      </c>
      <c r="B3940" s="4" t="s">
        <v>965</v>
      </c>
      <c r="C3940" s="5">
        <v>44196</v>
      </c>
      <c r="D3940" s="4" t="s">
        <v>21</v>
      </c>
      <c r="E3940" s="4" t="s">
        <v>22</v>
      </c>
      <c r="F3940" s="4" t="s">
        <v>955</v>
      </c>
      <c r="G3940" s="4" t="s">
        <v>24</v>
      </c>
      <c r="H3940" s="4" t="s">
        <v>91</v>
      </c>
      <c r="I3940" s="4" t="s">
        <v>956</v>
      </c>
      <c r="J3940" s="4">
        <v>900.08</v>
      </c>
      <c r="K3940" s="4">
        <v>4</v>
      </c>
      <c r="L3940" s="4">
        <v>0</v>
      </c>
      <c r="M3940" s="4">
        <v>117.0104</v>
      </c>
    </row>
    <row r="3941" spans="1:13" ht="16" x14ac:dyDescent="0.2">
      <c r="A3941" s="4" t="s">
        <v>8230</v>
      </c>
      <c r="B3941" s="4" t="s">
        <v>4376</v>
      </c>
      <c r="C3941" s="5">
        <v>44726</v>
      </c>
      <c r="D3941" s="4" t="s">
        <v>29</v>
      </c>
      <c r="E3941" s="4" t="s">
        <v>22</v>
      </c>
      <c r="F3941" s="4" t="s">
        <v>5358</v>
      </c>
      <c r="G3941" s="4" t="s">
        <v>48</v>
      </c>
      <c r="H3941" s="4" t="s">
        <v>112</v>
      </c>
      <c r="I3941" s="4" t="s">
        <v>5359</v>
      </c>
      <c r="J3941" s="4">
        <v>25.344000000000001</v>
      </c>
      <c r="K3941" s="4">
        <v>6</v>
      </c>
      <c r="L3941" s="4">
        <v>0.2</v>
      </c>
      <c r="M3941" s="4">
        <v>3.4847999999999981</v>
      </c>
    </row>
    <row r="3942" spans="1:13" ht="16" x14ac:dyDescent="0.2">
      <c r="A3942" s="4" t="s">
        <v>8231</v>
      </c>
      <c r="B3942" s="4" t="s">
        <v>5751</v>
      </c>
      <c r="C3942" s="5">
        <v>43934</v>
      </c>
      <c r="D3942" s="4" t="s">
        <v>21</v>
      </c>
      <c r="E3942" s="4" t="s">
        <v>22</v>
      </c>
      <c r="F3942" s="4" t="s">
        <v>5159</v>
      </c>
      <c r="G3942" s="4" t="s">
        <v>37</v>
      </c>
      <c r="H3942" s="4" t="s">
        <v>55</v>
      </c>
      <c r="I3942" s="4" t="s">
        <v>5160</v>
      </c>
      <c r="J3942" s="4">
        <v>86.376000000000005</v>
      </c>
      <c r="K3942" s="4">
        <v>3</v>
      </c>
      <c r="L3942" s="4">
        <v>0.2</v>
      </c>
      <c r="M3942" s="4">
        <v>1.079699999999999</v>
      </c>
    </row>
    <row r="3943" spans="1:13" ht="16" x14ac:dyDescent="0.2">
      <c r="A3943" s="4" t="s">
        <v>8232</v>
      </c>
      <c r="B3943" s="4" t="s">
        <v>5751</v>
      </c>
      <c r="C3943" s="5">
        <v>44938</v>
      </c>
      <c r="D3943" s="4" t="s">
        <v>53</v>
      </c>
      <c r="E3943" s="4" t="s">
        <v>42</v>
      </c>
      <c r="F3943" s="4" t="s">
        <v>4484</v>
      </c>
      <c r="G3943" s="4" t="s">
        <v>24</v>
      </c>
      <c r="H3943" s="4" t="s">
        <v>91</v>
      </c>
      <c r="I3943" s="4" t="s">
        <v>4485</v>
      </c>
      <c r="J3943" s="4">
        <v>41.96</v>
      </c>
      <c r="K3943" s="4">
        <v>2</v>
      </c>
      <c r="L3943" s="4">
        <v>0</v>
      </c>
      <c r="M3943" s="4">
        <v>2.9371999999999971</v>
      </c>
    </row>
    <row r="3944" spans="1:13" ht="16" x14ac:dyDescent="0.2">
      <c r="A3944" s="4" t="s">
        <v>8233</v>
      </c>
      <c r="B3944" s="4" t="s">
        <v>3820</v>
      </c>
      <c r="C3944" s="5">
        <v>44093</v>
      </c>
      <c r="D3944" s="4" t="s">
        <v>21</v>
      </c>
      <c r="E3944" s="4" t="s">
        <v>42</v>
      </c>
      <c r="F3944" s="4" t="s">
        <v>5467</v>
      </c>
      <c r="G3944" s="4" t="s">
        <v>37</v>
      </c>
      <c r="H3944" s="4" t="s">
        <v>55</v>
      </c>
      <c r="I3944" s="4" t="s">
        <v>5468</v>
      </c>
      <c r="J3944" s="4">
        <v>59.9</v>
      </c>
      <c r="K3944" s="4">
        <v>2</v>
      </c>
      <c r="L3944" s="4">
        <v>0</v>
      </c>
      <c r="M3944" s="4">
        <v>23.96</v>
      </c>
    </row>
    <row r="3945" spans="1:13" ht="16" x14ac:dyDescent="0.2">
      <c r="A3945" s="4" t="s">
        <v>8234</v>
      </c>
      <c r="B3945" s="4" t="s">
        <v>1401</v>
      </c>
      <c r="C3945" s="5">
        <v>43493</v>
      </c>
      <c r="D3945" s="4" t="s">
        <v>21</v>
      </c>
      <c r="E3945" s="4" t="s">
        <v>42</v>
      </c>
      <c r="F3945" s="4" t="s">
        <v>6050</v>
      </c>
      <c r="G3945" s="4" t="s">
        <v>48</v>
      </c>
      <c r="H3945" s="4" t="s">
        <v>49</v>
      </c>
      <c r="I3945" s="4" t="s">
        <v>6051</v>
      </c>
      <c r="J3945" s="4">
        <v>409.27199999999999</v>
      </c>
      <c r="K3945" s="4">
        <v>2</v>
      </c>
      <c r="L3945" s="4">
        <v>0.4</v>
      </c>
      <c r="M3945" s="4">
        <v>-81.854399999999998</v>
      </c>
    </row>
    <row r="3946" spans="1:13" ht="16" x14ac:dyDescent="0.2">
      <c r="A3946" s="4" t="s">
        <v>8235</v>
      </c>
      <c r="B3946" s="4" t="s">
        <v>199</v>
      </c>
      <c r="C3946" s="5">
        <v>43195</v>
      </c>
      <c r="D3946" s="4" t="s">
        <v>53</v>
      </c>
      <c r="E3946" s="4" t="s">
        <v>22</v>
      </c>
      <c r="F3946" s="4" t="s">
        <v>366</v>
      </c>
      <c r="G3946" s="4" t="s">
        <v>24</v>
      </c>
      <c r="H3946" s="4" t="s">
        <v>25</v>
      </c>
      <c r="I3946" s="4" t="s">
        <v>367</v>
      </c>
      <c r="J3946" s="4">
        <v>34.08</v>
      </c>
      <c r="K3946" s="4">
        <v>2</v>
      </c>
      <c r="L3946" s="4">
        <v>0</v>
      </c>
      <c r="M3946" s="4">
        <v>15.676799999999997</v>
      </c>
    </row>
    <row r="3947" spans="1:13" ht="16" x14ac:dyDescent="0.2">
      <c r="A3947" s="4" t="s">
        <v>8236</v>
      </c>
      <c r="B3947" s="4" t="s">
        <v>2192</v>
      </c>
      <c r="C3947" s="5">
        <v>44254</v>
      </c>
      <c r="D3947" s="4" t="s">
        <v>21</v>
      </c>
      <c r="E3947" s="4" t="s">
        <v>42</v>
      </c>
      <c r="F3947" s="4" t="s">
        <v>4543</v>
      </c>
      <c r="G3947" s="4" t="s">
        <v>48</v>
      </c>
      <c r="H3947" s="4" t="s">
        <v>112</v>
      </c>
      <c r="I3947" s="4" t="s">
        <v>4544</v>
      </c>
      <c r="J3947" s="4">
        <v>37.299999999999997</v>
      </c>
      <c r="K3947" s="4">
        <v>2</v>
      </c>
      <c r="L3947" s="4">
        <v>0</v>
      </c>
      <c r="M3947" s="4">
        <v>17.157999999999998</v>
      </c>
    </row>
    <row r="3948" spans="1:13" ht="16" x14ac:dyDescent="0.2">
      <c r="A3948" s="4" t="s">
        <v>8237</v>
      </c>
      <c r="B3948" s="4" t="s">
        <v>1201</v>
      </c>
      <c r="C3948" s="5">
        <v>44567</v>
      </c>
      <c r="D3948" s="4" t="s">
        <v>21</v>
      </c>
      <c r="E3948" s="4" t="s">
        <v>42</v>
      </c>
      <c r="F3948" s="4" t="s">
        <v>132</v>
      </c>
      <c r="G3948" s="4" t="s">
        <v>37</v>
      </c>
      <c r="H3948" s="4" t="s">
        <v>38</v>
      </c>
      <c r="I3948" s="4" t="s">
        <v>133</v>
      </c>
      <c r="J3948" s="4">
        <v>302.38400000000001</v>
      </c>
      <c r="K3948" s="4">
        <v>2</v>
      </c>
      <c r="L3948" s="4">
        <v>0.2</v>
      </c>
      <c r="M3948" s="4">
        <v>30.238400000000013</v>
      </c>
    </row>
    <row r="3949" spans="1:13" ht="16" x14ac:dyDescent="0.2">
      <c r="A3949" s="4" t="s">
        <v>8238</v>
      </c>
      <c r="B3949" s="4" t="s">
        <v>2064</v>
      </c>
      <c r="C3949" s="5">
        <v>43453</v>
      </c>
      <c r="D3949" s="4" t="s">
        <v>53</v>
      </c>
      <c r="E3949" s="4" t="s">
        <v>22</v>
      </c>
      <c r="F3949" s="4" t="s">
        <v>502</v>
      </c>
      <c r="G3949" s="4" t="s">
        <v>24</v>
      </c>
      <c r="H3949" s="4" t="s">
        <v>25</v>
      </c>
      <c r="I3949" s="4" t="s">
        <v>503</v>
      </c>
      <c r="J3949" s="4">
        <v>10.512</v>
      </c>
      <c r="K3949" s="4">
        <v>3</v>
      </c>
      <c r="L3949" s="4">
        <v>0.2</v>
      </c>
      <c r="M3949" s="4">
        <v>3.6791999999999998</v>
      </c>
    </row>
    <row r="3950" spans="1:13" ht="16" x14ac:dyDescent="0.2">
      <c r="A3950" s="4" t="s">
        <v>8239</v>
      </c>
      <c r="B3950" s="4" t="s">
        <v>5551</v>
      </c>
      <c r="C3950" s="5">
        <v>44128</v>
      </c>
      <c r="D3950" s="4" t="s">
        <v>21</v>
      </c>
      <c r="E3950" s="4" t="s">
        <v>22</v>
      </c>
      <c r="F3950" s="4" t="s">
        <v>2237</v>
      </c>
      <c r="G3950" s="4" t="s">
        <v>37</v>
      </c>
      <c r="H3950" s="4" t="s">
        <v>55</v>
      </c>
      <c r="I3950" s="4" t="s">
        <v>2238</v>
      </c>
      <c r="J3950" s="4">
        <v>63.920000000000009</v>
      </c>
      <c r="K3950" s="4">
        <v>2</v>
      </c>
      <c r="L3950" s="4">
        <v>0.2</v>
      </c>
      <c r="M3950" s="4">
        <v>19.176000000000002</v>
      </c>
    </row>
    <row r="3951" spans="1:13" ht="16" x14ac:dyDescent="0.2">
      <c r="A3951" s="4" t="s">
        <v>8240</v>
      </c>
      <c r="B3951" s="4" t="s">
        <v>3882</v>
      </c>
      <c r="C3951" s="5">
        <v>44207</v>
      </c>
      <c r="D3951" s="4" t="s">
        <v>53</v>
      </c>
      <c r="E3951" s="4" t="s">
        <v>42</v>
      </c>
      <c r="F3951" s="4" t="s">
        <v>5807</v>
      </c>
      <c r="G3951" s="4" t="s">
        <v>48</v>
      </c>
      <c r="H3951" s="4" t="s">
        <v>221</v>
      </c>
      <c r="I3951" s="4" t="s">
        <v>5808</v>
      </c>
      <c r="J3951" s="4">
        <v>521.96</v>
      </c>
      <c r="K3951" s="4">
        <v>4</v>
      </c>
      <c r="L3951" s="4">
        <v>0.5</v>
      </c>
      <c r="M3951" s="4">
        <v>-250.54079999999999</v>
      </c>
    </row>
    <row r="3952" spans="1:13" ht="16" x14ac:dyDescent="0.2">
      <c r="A3952" s="4" t="s">
        <v>8241</v>
      </c>
      <c r="B3952" s="4" t="s">
        <v>3655</v>
      </c>
      <c r="C3952" s="5">
        <v>45130</v>
      </c>
      <c r="D3952" s="4" t="s">
        <v>21</v>
      </c>
      <c r="E3952" s="4" t="s">
        <v>22</v>
      </c>
      <c r="F3952" s="4" t="s">
        <v>1947</v>
      </c>
      <c r="G3952" s="4" t="s">
        <v>48</v>
      </c>
      <c r="H3952" s="4" t="s">
        <v>183</v>
      </c>
      <c r="I3952" s="4" t="s">
        <v>1948</v>
      </c>
      <c r="J3952" s="4">
        <v>109.764</v>
      </c>
      <c r="K3952" s="4">
        <v>2</v>
      </c>
      <c r="L3952" s="4">
        <v>0.1</v>
      </c>
      <c r="M3952" s="4">
        <v>8.5371999999999968</v>
      </c>
    </row>
    <row r="3953" spans="1:13" ht="16" x14ac:dyDescent="0.2">
      <c r="A3953" s="4" t="s">
        <v>8242</v>
      </c>
      <c r="B3953" s="4" t="s">
        <v>361</v>
      </c>
      <c r="C3953" s="5">
        <v>43510</v>
      </c>
      <c r="D3953" s="4" t="s">
        <v>21</v>
      </c>
      <c r="E3953" s="4" t="s">
        <v>22</v>
      </c>
      <c r="F3953" s="4" t="s">
        <v>6615</v>
      </c>
      <c r="G3953" s="4" t="s">
        <v>24</v>
      </c>
      <c r="H3953" s="4" t="s">
        <v>192</v>
      </c>
      <c r="I3953" s="4" t="s">
        <v>6616</v>
      </c>
      <c r="J3953" s="4">
        <v>121.96</v>
      </c>
      <c r="K3953" s="4">
        <v>2</v>
      </c>
      <c r="L3953" s="4">
        <v>0</v>
      </c>
      <c r="M3953" s="4">
        <v>57.32119999999999</v>
      </c>
    </row>
    <row r="3954" spans="1:13" ht="16" x14ac:dyDescent="0.2">
      <c r="A3954" s="4" t="s">
        <v>8243</v>
      </c>
      <c r="B3954" s="4" t="s">
        <v>2970</v>
      </c>
      <c r="C3954" s="5">
        <v>43303</v>
      </c>
      <c r="D3954" s="4" t="s">
        <v>152</v>
      </c>
      <c r="E3954" s="4" t="s">
        <v>22</v>
      </c>
      <c r="F3954" s="4" t="s">
        <v>1548</v>
      </c>
      <c r="G3954" s="4" t="s">
        <v>24</v>
      </c>
      <c r="H3954" s="4" t="s">
        <v>25</v>
      </c>
      <c r="I3954" s="4" t="s">
        <v>1549</v>
      </c>
      <c r="J3954" s="4">
        <v>209.60000000000002</v>
      </c>
      <c r="K3954" s="4">
        <v>5</v>
      </c>
      <c r="L3954" s="4">
        <v>0.2</v>
      </c>
      <c r="M3954" s="4">
        <v>68.11999999999999</v>
      </c>
    </row>
    <row r="3955" spans="1:13" ht="16" x14ac:dyDescent="0.2">
      <c r="A3955" s="4" t="s">
        <v>8244</v>
      </c>
      <c r="B3955" s="4" t="s">
        <v>4258</v>
      </c>
      <c r="C3955" s="5">
        <v>43455</v>
      </c>
      <c r="D3955" s="4" t="s">
        <v>21</v>
      </c>
      <c r="E3955" s="4" t="s">
        <v>42</v>
      </c>
      <c r="F3955" s="4" t="s">
        <v>1346</v>
      </c>
      <c r="G3955" s="4" t="s">
        <v>24</v>
      </c>
      <c r="H3955" s="4" t="s">
        <v>25</v>
      </c>
      <c r="I3955" s="4" t="s">
        <v>1347</v>
      </c>
      <c r="J3955" s="4">
        <v>13.904</v>
      </c>
      <c r="K3955" s="4">
        <v>2</v>
      </c>
      <c r="L3955" s="4">
        <v>0.2</v>
      </c>
      <c r="M3955" s="4">
        <v>4.5187999999999997</v>
      </c>
    </row>
    <row r="3956" spans="1:13" ht="16" x14ac:dyDescent="0.2">
      <c r="A3956" s="4" t="s">
        <v>8245</v>
      </c>
      <c r="B3956" s="4" t="s">
        <v>3791</v>
      </c>
      <c r="C3956" s="5">
        <v>44349</v>
      </c>
      <c r="D3956" s="4" t="s">
        <v>53</v>
      </c>
      <c r="E3956" s="4" t="s">
        <v>42</v>
      </c>
      <c r="F3956" s="4" t="s">
        <v>8246</v>
      </c>
      <c r="G3956" s="4" t="s">
        <v>24</v>
      </c>
      <c r="H3956" s="4" t="s">
        <v>69</v>
      </c>
      <c r="I3956" s="4" t="s">
        <v>8247</v>
      </c>
      <c r="J3956" s="4">
        <v>14.700000000000001</v>
      </c>
      <c r="K3956" s="4">
        <v>7</v>
      </c>
      <c r="L3956" s="4">
        <v>0</v>
      </c>
      <c r="M3956" s="4">
        <v>4.1160000000000005</v>
      </c>
    </row>
    <row r="3957" spans="1:13" ht="16" x14ac:dyDescent="0.2">
      <c r="A3957" s="4" t="s">
        <v>8248</v>
      </c>
      <c r="B3957" s="4" t="s">
        <v>147</v>
      </c>
      <c r="C3957" s="5">
        <v>45079</v>
      </c>
      <c r="D3957" s="4" t="s">
        <v>21</v>
      </c>
      <c r="E3957" s="4" t="s">
        <v>22</v>
      </c>
      <c r="F3957" s="4" t="s">
        <v>6968</v>
      </c>
      <c r="G3957" s="4" t="s">
        <v>48</v>
      </c>
      <c r="H3957" s="4" t="s">
        <v>221</v>
      </c>
      <c r="I3957" s="4" t="s">
        <v>6969</v>
      </c>
      <c r="J3957" s="4">
        <v>449.56800000000004</v>
      </c>
      <c r="K3957" s="4">
        <v>2</v>
      </c>
      <c r="L3957" s="4">
        <v>0.2</v>
      </c>
      <c r="M3957" s="4">
        <v>56.195999999999955</v>
      </c>
    </row>
    <row r="3958" spans="1:13" ht="16" x14ac:dyDescent="0.2">
      <c r="A3958" s="4" t="s">
        <v>8249</v>
      </c>
      <c r="B3958" s="4" t="s">
        <v>1412</v>
      </c>
      <c r="C3958" s="5">
        <v>44610</v>
      </c>
      <c r="D3958" s="4" t="s">
        <v>21</v>
      </c>
      <c r="E3958" s="4" t="s">
        <v>42</v>
      </c>
      <c r="F3958" s="4" t="s">
        <v>6273</v>
      </c>
      <c r="G3958" s="4" t="s">
        <v>48</v>
      </c>
      <c r="H3958" s="4" t="s">
        <v>183</v>
      </c>
      <c r="I3958" s="4" t="s">
        <v>6274</v>
      </c>
      <c r="J3958" s="4">
        <v>64.784000000000006</v>
      </c>
      <c r="K3958" s="4">
        <v>1</v>
      </c>
      <c r="L3958" s="4">
        <v>0.2</v>
      </c>
      <c r="M3958" s="4">
        <v>-12.147000000000009</v>
      </c>
    </row>
    <row r="3959" spans="1:13" ht="16" x14ac:dyDescent="0.2">
      <c r="A3959" s="4" t="s">
        <v>8250</v>
      </c>
      <c r="B3959" s="4" t="s">
        <v>5179</v>
      </c>
      <c r="C3959" s="5">
        <v>44000</v>
      </c>
      <c r="D3959" s="4" t="s">
        <v>21</v>
      </c>
      <c r="E3959" s="4" t="s">
        <v>35</v>
      </c>
      <c r="F3959" s="4" t="s">
        <v>4372</v>
      </c>
      <c r="G3959" s="4" t="s">
        <v>24</v>
      </c>
      <c r="H3959" s="4" t="s">
        <v>69</v>
      </c>
      <c r="I3959" s="4" t="s">
        <v>4373</v>
      </c>
      <c r="J3959" s="4">
        <v>1.4080000000000001</v>
      </c>
      <c r="K3959" s="4">
        <v>1</v>
      </c>
      <c r="L3959" s="4">
        <v>0.2</v>
      </c>
      <c r="M3959" s="4">
        <v>0.15839999999999993</v>
      </c>
    </row>
    <row r="3960" spans="1:13" ht="16" x14ac:dyDescent="0.2">
      <c r="A3960" s="4" t="s">
        <v>8251</v>
      </c>
      <c r="B3960" s="4" t="s">
        <v>3979</v>
      </c>
      <c r="C3960" s="5">
        <v>43642</v>
      </c>
      <c r="D3960" s="4" t="s">
        <v>21</v>
      </c>
      <c r="E3960" s="4" t="s">
        <v>42</v>
      </c>
      <c r="F3960" s="4" t="s">
        <v>178</v>
      </c>
      <c r="G3960" s="4" t="s">
        <v>24</v>
      </c>
      <c r="H3960" s="4" t="s">
        <v>25</v>
      </c>
      <c r="I3960" s="4" t="s">
        <v>179</v>
      </c>
      <c r="J3960" s="4">
        <v>6.8880000000000017</v>
      </c>
      <c r="K3960" s="4">
        <v>2</v>
      </c>
      <c r="L3960" s="4">
        <v>0.7</v>
      </c>
      <c r="M3960" s="4">
        <v>-5.0511999999999997</v>
      </c>
    </row>
    <row r="3961" spans="1:13" ht="16" x14ac:dyDescent="0.2">
      <c r="A3961" s="4" t="s">
        <v>8252</v>
      </c>
      <c r="B3961" s="4" t="s">
        <v>6101</v>
      </c>
      <c r="C3961" s="5">
        <v>43255</v>
      </c>
      <c r="D3961" s="4" t="s">
        <v>21</v>
      </c>
      <c r="E3961" s="4" t="s">
        <v>42</v>
      </c>
      <c r="F3961" s="4" t="s">
        <v>466</v>
      </c>
      <c r="G3961" s="4" t="s">
        <v>48</v>
      </c>
      <c r="H3961" s="4" t="s">
        <v>221</v>
      </c>
      <c r="I3961" s="4" t="s">
        <v>467</v>
      </c>
      <c r="J3961" s="4">
        <v>509.95749999999992</v>
      </c>
      <c r="K3961" s="4">
        <v>5</v>
      </c>
      <c r="L3961" s="4">
        <v>0.15</v>
      </c>
      <c r="M3961" s="4">
        <v>41.996499999999941</v>
      </c>
    </row>
    <row r="3962" spans="1:13" ht="16" x14ac:dyDescent="0.2">
      <c r="A3962" s="4" t="s">
        <v>8253</v>
      </c>
      <c r="B3962" s="4" t="s">
        <v>1809</v>
      </c>
      <c r="C3962" s="5">
        <v>43248</v>
      </c>
      <c r="D3962" s="4" t="s">
        <v>21</v>
      </c>
      <c r="E3962" s="4" t="s">
        <v>22</v>
      </c>
      <c r="F3962" s="4" t="s">
        <v>3188</v>
      </c>
      <c r="G3962" s="4" t="s">
        <v>24</v>
      </c>
      <c r="H3962" s="4" t="s">
        <v>69</v>
      </c>
      <c r="I3962" s="4" t="s">
        <v>3189</v>
      </c>
      <c r="J3962" s="4">
        <v>71.92</v>
      </c>
      <c r="K3962" s="4">
        <v>4</v>
      </c>
      <c r="L3962" s="4">
        <v>0</v>
      </c>
      <c r="M3962" s="4">
        <v>20.856799999999993</v>
      </c>
    </row>
    <row r="3963" spans="1:13" ht="16" x14ac:dyDescent="0.2">
      <c r="A3963" s="4" t="s">
        <v>8254</v>
      </c>
      <c r="B3963" s="4" t="s">
        <v>1985</v>
      </c>
      <c r="C3963" s="5">
        <v>44494</v>
      </c>
      <c r="D3963" s="4" t="s">
        <v>21</v>
      </c>
      <c r="E3963" s="4" t="s">
        <v>42</v>
      </c>
      <c r="F3963" s="4" t="s">
        <v>174</v>
      </c>
      <c r="G3963" s="4" t="s">
        <v>37</v>
      </c>
      <c r="H3963" s="4" t="s">
        <v>38</v>
      </c>
      <c r="I3963" s="4" t="s">
        <v>175</v>
      </c>
      <c r="J3963" s="4">
        <v>225.57599999999996</v>
      </c>
      <c r="K3963" s="4">
        <v>3</v>
      </c>
      <c r="L3963" s="4">
        <v>0.2</v>
      </c>
      <c r="M3963" s="4">
        <v>22.557600000000008</v>
      </c>
    </row>
    <row r="3964" spans="1:13" ht="16" x14ac:dyDescent="0.2">
      <c r="A3964" s="4" t="s">
        <v>8255</v>
      </c>
      <c r="B3964" s="4" t="s">
        <v>72</v>
      </c>
      <c r="C3964" s="5">
        <v>43157</v>
      </c>
      <c r="D3964" s="4" t="s">
        <v>21</v>
      </c>
      <c r="E3964" s="4" t="s">
        <v>35</v>
      </c>
      <c r="F3964" s="4" t="s">
        <v>8256</v>
      </c>
      <c r="G3964" s="4" t="s">
        <v>48</v>
      </c>
      <c r="H3964" s="4" t="s">
        <v>112</v>
      </c>
      <c r="I3964" s="4" t="s">
        <v>8257</v>
      </c>
      <c r="J3964" s="4">
        <v>26.72</v>
      </c>
      <c r="K3964" s="4">
        <v>1</v>
      </c>
      <c r="L3964" s="4">
        <v>0</v>
      </c>
      <c r="M3964" s="4">
        <v>11.756800000000002</v>
      </c>
    </row>
    <row r="3965" spans="1:13" ht="16" x14ac:dyDescent="0.2">
      <c r="A3965" s="4" t="s">
        <v>8258</v>
      </c>
      <c r="B3965" s="4" t="s">
        <v>5863</v>
      </c>
      <c r="C3965" s="5">
        <v>44487</v>
      </c>
      <c r="D3965" s="4" t="s">
        <v>21</v>
      </c>
      <c r="E3965" s="4" t="s">
        <v>22</v>
      </c>
      <c r="F3965" s="4" t="s">
        <v>2704</v>
      </c>
      <c r="G3965" s="4" t="s">
        <v>48</v>
      </c>
      <c r="H3965" s="4" t="s">
        <v>49</v>
      </c>
      <c r="I3965" s="4" t="s">
        <v>2705</v>
      </c>
      <c r="J3965" s="4">
        <v>277.5</v>
      </c>
      <c r="K3965" s="4">
        <v>4</v>
      </c>
      <c r="L3965" s="4">
        <v>0.5</v>
      </c>
      <c r="M3965" s="4">
        <v>-188.7</v>
      </c>
    </row>
    <row r="3966" spans="1:13" ht="16" x14ac:dyDescent="0.2">
      <c r="A3966" s="4" t="s">
        <v>8259</v>
      </c>
      <c r="B3966" s="4" t="s">
        <v>236</v>
      </c>
      <c r="C3966" s="5">
        <v>44646</v>
      </c>
      <c r="D3966" s="4" t="s">
        <v>21</v>
      </c>
      <c r="E3966" s="4" t="s">
        <v>35</v>
      </c>
      <c r="F3966" s="4" t="s">
        <v>4974</v>
      </c>
      <c r="G3966" s="4" t="s">
        <v>24</v>
      </c>
      <c r="H3966" s="4" t="s">
        <v>25</v>
      </c>
      <c r="I3966" s="4" t="s">
        <v>4975</v>
      </c>
      <c r="J3966" s="4">
        <v>3.762</v>
      </c>
      <c r="K3966" s="4">
        <v>3</v>
      </c>
      <c r="L3966" s="4">
        <v>0.7</v>
      </c>
      <c r="M3966" s="4">
        <v>-2.758799999999999</v>
      </c>
    </row>
    <row r="3967" spans="1:13" ht="16" x14ac:dyDescent="0.2">
      <c r="A3967" s="4" t="s">
        <v>8260</v>
      </c>
      <c r="B3967" s="4" t="s">
        <v>1863</v>
      </c>
      <c r="C3967" s="5">
        <v>44444</v>
      </c>
      <c r="D3967" s="4" t="s">
        <v>29</v>
      </c>
      <c r="E3967" s="4" t="s">
        <v>22</v>
      </c>
      <c r="F3967" s="4" t="s">
        <v>902</v>
      </c>
      <c r="G3967" s="4" t="s">
        <v>24</v>
      </c>
      <c r="H3967" s="4" t="s">
        <v>25</v>
      </c>
      <c r="I3967" s="4" t="s">
        <v>5901</v>
      </c>
      <c r="J3967" s="4">
        <v>51.8</v>
      </c>
      <c r="K3967" s="4">
        <v>4</v>
      </c>
      <c r="L3967" s="4">
        <v>0</v>
      </c>
      <c r="M3967" s="4">
        <v>23.309999999999995</v>
      </c>
    </row>
    <row r="3968" spans="1:13" ht="16" x14ac:dyDescent="0.2">
      <c r="A3968" s="4" t="s">
        <v>8261</v>
      </c>
      <c r="B3968" s="4" t="s">
        <v>7698</v>
      </c>
      <c r="C3968" s="5">
        <v>43632</v>
      </c>
      <c r="D3968" s="4" t="s">
        <v>21</v>
      </c>
      <c r="E3968" s="4" t="s">
        <v>42</v>
      </c>
      <c r="F3968" s="4" t="s">
        <v>4555</v>
      </c>
      <c r="G3968" s="4" t="s">
        <v>24</v>
      </c>
      <c r="H3968" s="4" t="s">
        <v>25</v>
      </c>
      <c r="I3968" s="4" t="s">
        <v>4556</v>
      </c>
      <c r="J3968" s="4">
        <v>26.388000000000002</v>
      </c>
      <c r="K3968" s="4">
        <v>4</v>
      </c>
      <c r="L3968" s="4">
        <v>0.7</v>
      </c>
      <c r="M3968" s="4">
        <v>-17.591999999999992</v>
      </c>
    </row>
    <row r="3969" spans="1:13" ht="16" x14ac:dyDescent="0.2">
      <c r="A3969" s="4" t="s">
        <v>8262</v>
      </c>
      <c r="B3969" s="4" t="s">
        <v>3110</v>
      </c>
      <c r="C3969" s="5">
        <v>44600</v>
      </c>
      <c r="D3969" s="4" t="s">
        <v>53</v>
      </c>
      <c r="E3969" s="4" t="s">
        <v>42</v>
      </c>
      <c r="F3969" s="4" t="s">
        <v>1402</v>
      </c>
      <c r="G3969" s="4" t="s">
        <v>24</v>
      </c>
      <c r="H3969" s="4" t="s">
        <v>25</v>
      </c>
      <c r="I3969" s="4" t="s">
        <v>507</v>
      </c>
      <c r="J3969" s="4">
        <v>3.5639999999999992</v>
      </c>
      <c r="K3969" s="4">
        <v>3</v>
      </c>
      <c r="L3969" s="4">
        <v>0.8</v>
      </c>
      <c r="M3969" s="4">
        <v>-6.2370000000000019</v>
      </c>
    </row>
    <row r="3970" spans="1:13" ht="16" x14ac:dyDescent="0.2">
      <c r="A3970" s="4" t="s">
        <v>8263</v>
      </c>
      <c r="B3970" s="4" t="s">
        <v>3949</v>
      </c>
      <c r="C3970" s="5">
        <v>44101</v>
      </c>
      <c r="D3970" s="4" t="s">
        <v>21</v>
      </c>
      <c r="E3970" s="4" t="s">
        <v>35</v>
      </c>
      <c r="F3970" s="4" t="s">
        <v>2284</v>
      </c>
      <c r="G3970" s="4" t="s">
        <v>24</v>
      </c>
      <c r="H3970" s="4" t="s">
        <v>60</v>
      </c>
      <c r="I3970" s="4" t="s">
        <v>2285</v>
      </c>
      <c r="J3970" s="4">
        <v>44.783999999999999</v>
      </c>
      <c r="K3970" s="4">
        <v>1</v>
      </c>
      <c r="L3970" s="4">
        <v>0.2</v>
      </c>
      <c r="M3970" s="4">
        <v>16.234200000000001</v>
      </c>
    </row>
    <row r="3971" spans="1:13" ht="16" x14ac:dyDescent="0.2">
      <c r="A3971" s="4" t="s">
        <v>8264</v>
      </c>
      <c r="B3971" s="4" t="s">
        <v>1880</v>
      </c>
      <c r="C3971" s="5">
        <v>44879</v>
      </c>
      <c r="D3971" s="4" t="s">
        <v>29</v>
      </c>
      <c r="E3971" s="4" t="s">
        <v>22</v>
      </c>
      <c r="F3971" s="4" t="s">
        <v>8265</v>
      </c>
      <c r="G3971" s="4" t="s">
        <v>48</v>
      </c>
      <c r="H3971" s="4" t="s">
        <v>112</v>
      </c>
      <c r="I3971" s="4" t="s">
        <v>8266</v>
      </c>
      <c r="J3971" s="4">
        <v>11.664000000000001</v>
      </c>
      <c r="K3971" s="4">
        <v>3</v>
      </c>
      <c r="L3971" s="4">
        <v>0.2</v>
      </c>
      <c r="M3971" s="4">
        <v>3.3534000000000006</v>
      </c>
    </row>
    <row r="3972" spans="1:13" ht="16" x14ac:dyDescent="0.2">
      <c r="A3972" s="4" t="s">
        <v>8267</v>
      </c>
      <c r="B3972" s="4" t="s">
        <v>377</v>
      </c>
      <c r="C3972" s="5">
        <v>43885</v>
      </c>
      <c r="D3972" s="4" t="s">
        <v>21</v>
      </c>
      <c r="E3972" s="4" t="s">
        <v>42</v>
      </c>
      <c r="F3972" s="4" t="s">
        <v>1456</v>
      </c>
      <c r="G3972" s="4" t="s">
        <v>37</v>
      </c>
      <c r="H3972" s="4" t="s">
        <v>55</v>
      </c>
      <c r="I3972" s="4" t="s">
        <v>1457</v>
      </c>
      <c r="J3972" s="4">
        <v>70.720000000000013</v>
      </c>
      <c r="K3972" s="4">
        <v>4</v>
      </c>
      <c r="L3972" s="4">
        <v>0.2</v>
      </c>
      <c r="M3972" s="4">
        <v>-6.1879999999999988</v>
      </c>
    </row>
    <row r="3973" spans="1:13" ht="16" x14ac:dyDescent="0.2">
      <c r="A3973" s="4" t="s">
        <v>8268</v>
      </c>
      <c r="B3973" s="4" t="s">
        <v>2177</v>
      </c>
      <c r="C3973" s="5">
        <v>44668</v>
      </c>
      <c r="D3973" s="4" t="s">
        <v>53</v>
      </c>
      <c r="E3973" s="4" t="s">
        <v>22</v>
      </c>
      <c r="F3973" s="4" t="s">
        <v>6714</v>
      </c>
      <c r="G3973" s="4" t="s">
        <v>37</v>
      </c>
      <c r="H3973" s="4" t="s">
        <v>38</v>
      </c>
      <c r="I3973" s="4" t="s">
        <v>6715</v>
      </c>
      <c r="J3973" s="4">
        <v>703.96800000000007</v>
      </c>
      <c r="K3973" s="4">
        <v>4</v>
      </c>
      <c r="L3973" s="4">
        <v>0.2</v>
      </c>
      <c r="M3973" s="4">
        <v>87.995999999999924</v>
      </c>
    </row>
    <row r="3974" spans="1:13" ht="16" x14ac:dyDescent="0.2">
      <c r="A3974" s="4" t="s">
        <v>8269</v>
      </c>
      <c r="B3974" s="4" t="s">
        <v>2253</v>
      </c>
      <c r="C3974" s="5">
        <v>43623</v>
      </c>
      <c r="D3974" s="4" t="s">
        <v>21</v>
      </c>
      <c r="E3974" s="4" t="s">
        <v>22</v>
      </c>
      <c r="F3974" s="4" t="s">
        <v>6649</v>
      </c>
      <c r="G3974" s="4" t="s">
        <v>24</v>
      </c>
      <c r="H3974" s="4" t="s">
        <v>69</v>
      </c>
      <c r="I3974" s="4" t="s">
        <v>6650</v>
      </c>
      <c r="J3974" s="4">
        <v>56.980000000000004</v>
      </c>
      <c r="K3974" s="4">
        <v>7</v>
      </c>
      <c r="L3974" s="4">
        <v>0</v>
      </c>
      <c r="M3974" s="4">
        <v>22.792000000000002</v>
      </c>
    </row>
    <row r="3975" spans="1:13" ht="16" x14ac:dyDescent="0.2">
      <c r="A3975" s="4" t="s">
        <v>8270</v>
      </c>
      <c r="B3975" s="4" t="s">
        <v>2255</v>
      </c>
      <c r="C3975" s="5">
        <v>43469</v>
      </c>
      <c r="D3975" s="4" t="s">
        <v>29</v>
      </c>
      <c r="E3975" s="4" t="s">
        <v>35</v>
      </c>
      <c r="F3975" s="4" t="s">
        <v>8271</v>
      </c>
      <c r="G3975" s="4" t="s">
        <v>24</v>
      </c>
      <c r="H3975" s="4" t="s">
        <v>60</v>
      </c>
      <c r="I3975" s="4" t="s">
        <v>8272</v>
      </c>
      <c r="J3975" s="4">
        <v>191.6</v>
      </c>
      <c r="K3975" s="4">
        <v>4</v>
      </c>
      <c r="L3975" s="4">
        <v>0</v>
      </c>
      <c r="M3975" s="4">
        <v>91.967999999999989</v>
      </c>
    </row>
    <row r="3976" spans="1:13" ht="16" x14ac:dyDescent="0.2">
      <c r="A3976" s="4" t="s">
        <v>8273</v>
      </c>
      <c r="B3976" s="4" t="s">
        <v>806</v>
      </c>
      <c r="C3976" s="5">
        <v>44146</v>
      </c>
      <c r="D3976" s="4" t="s">
        <v>21</v>
      </c>
      <c r="E3976" s="4" t="s">
        <v>22</v>
      </c>
      <c r="F3976" s="4" t="s">
        <v>4235</v>
      </c>
      <c r="G3976" s="4" t="s">
        <v>24</v>
      </c>
      <c r="H3976" s="4" t="s">
        <v>192</v>
      </c>
      <c r="I3976" s="4" t="s">
        <v>4236</v>
      </c>
      <c r="J3976" s="4">
        <v>6.2080000000000002</v>
      </c>
      <c r="K3976" s="4">
        <v>2</v>
      </c>
      <c r="L3976" s="4">
        <v>0.2</v>
      </c>
      <c r="M3976" s="4">
        <v>2.1728000000000001</v>
      </c>
    </row>
    <row r="3977" spans="1:13" ht="16" x14ac:dyDescent="0.2">
      <c r="A3977" s="4" t="s">
        <v>8274</v>
      </c>
      <c r="B3977" s="4" t="s">
        <v>2302</v>
      </c>
      <c r="C3977" s="5">
        <v>44568</v>
      </c>
      <c r="D3977" s="4" t="s">
        <v>53</v>
      </c>
      <c r="E3977" s="4" t="s">
        <v>22</v>
      </c>
      <c r="F3977" s="4" t="s">
        <v>8005</v>
      </c>
      <c r="G3977" s="4" t="s">
        <v>24</v>
      </c>
      <c r="H3977" s="4" t="s">
        <v>192</v>
      </c>
      <c r="I3977" s="4" t="s">
        <v>8006</v>
      </c>
      <c r="J3977" s="4">
        <v>79.959999999999994</v>
      </c>
      <c r="K3977" s="4">
        <v>2</v>
      </c>
      <c r="L3977" s="4">
        <v>0</v>
      </c>
      <c r="M3977" s="4">
        <v>35.981999999999992</v>
      </c>
    </row>
    <row r="3978" spans="1:13" ht="16" x14ac:dyDescent="0.2">
      <c r="A3978" s="4" t="s">
        <v>8275</v>
      </c>
      <c r="B3978" s="4" t="s">
        <v>2545</v>
      </c>
      <c r="C3978" s="5">
        <v>44815</v>
      </c>
      <c r="D3978" s="4" t="s">
        <v>21</v>
      </c>
      <c r="E3978" s="4" t="s">
        <v>22</v>
      </c>
      <c r="F3978" s="4" t="s">
        <v>1220</v>
      </c>
      <c r="G3978" s="4" t="s">
        <v>24</v>
      </c>
      <c r="H3978" s="4" t="s">
        <v>91</v>
      </c>
      <c r="I3978" s="4" t="s">
        <v>1221</v>
      </c>
      <c r="J3978" s="4">
        <v>552.55999999999995</v>
      </c>
      <c r="K3978" s="4">
        <v>4</v>
      </c>
      <c r="L3978" s="4">
        <v>0</v>
      </c>
      <c r="M3978" s="4">
        <v>0</v>
      </c>
    </row>
    <row r="3979" spans="1:13" ht="16" x14ac:dyDescent="0.2">
      <c r="A3979" s="4" t="s">
        <v>8276</v>
      </c>
      <c r="B3979" s="4" t="s">
        <v>361</v>
      </c>
      <c r="C3979" s="5">
        <v>44847</v>
      </c>
      <c r="D3979" s="4" t="s">
        <v>53</v>
      </c>
      <c r="E3979" s="4" t="s">
        <v>22</v>
      </c>
      <c r="F3979" s="4" t="s">
        <v>1690</v>
      </c>
      <c r="G3979" s="4" t="s">
        <v>37</v>
      </c>
      <c r="H3979" s="4" t="s">
        <v>38</v>
      </c>
      <c r="I3979" s="4" t="s">
        <v>4683</v>
      </c>
      <c r="J3979" s="4">
        <v>399.96000000000004</v>
      </c>
      <c r="K3979" s="4">
        <v>5</v>
      </c>
      <c r="L3979" s="4">
        <v>0.2</v>
      </c>
      <c r="M3979" s="4">
        <v>34.996499999999969</v>
      </c>
    </row>
    <row r="3980" spans="1:13" ht="16" x14ac:dyDescent="0.2">
      <c r="A3980" s="4" t="s">
        <v>8277</v>
      </c>
      <c r="B3980" s="4" t="s">
        <v>937</v>
      </c>
      <c r="C3980" s="5">
        <v>43231</v>
      </c>
      <c r="D3980" s="4" t="s">
        <v>21</v>
      </c>
      <c r="E3980" s="4" t="s">
        <v>35</v>
      </c>
      <c r="F3980" s="4" t="s">
        <v>2631</v>
      </c>
      <c r="G3980" s="4" t="s">
        <v>24</v>
      </c>
      <c r="H3980" s="4" t="s">
        <v>31</v>
      </c>
      <c r="I3980" s="4" t="s">
        <v>2632</v>
      </c>
      <c r="J3980" s="4">
        <v>18.899999999999999</v>
      </c>
      <c r="K3980" s="4">
        <v>6</v>
      </c>
      <c r="L3980" s="4">
        <v>0</v>
      </c>
      <c r="M3980" s="4">
        <v>9.0719999999999992</v>
      </c>
    </row>
    <row r="3981" spans="1:13" ht="16" x14ac:dyDescent="0.2">
      <c r="A3981" s="4" t="s">
        <v>8278</v>
      </c>
      <c r="B3981" s="4" t="s">
        <v>3264</v>
      </c>
      <c r="C3981" s="5">
        <v>43300</v>
      </c>
      <c r="D3981" s="4" t="s">
        <v>21</v>
      </c>
      <c r="E3981" s="4" t="s">
        <v>42</v>
      </c>
      <c r="F3981" s="4" t="s">
        <v>4895</v>
      </c>
      <c r="G3981" s="4" t="s">
        <v>48</v>
      </c>
      <c r="H3981" s="4" t="s">
        <v>112</v>
      </c>
      <c r="I3981" s="4" t="s">
        <v>4896</v>
      </c>
      <c r="J3981" s="4">
        <v>21.936000000000003</v>
      </c>
      <c r="K3981" s="4">
        <v>2</v>
      </c>
      <c r="L3981" s="4">
        <v>0.6</v>
      </c>
      <c r="M3981" s="4">
        <v>-10.419600000000003</v>
      </c>
    </row>
    <row r="3982" spans="1:13" ht="16" x14ac:dyDescent="0.2">
      <c r="A3982" s="4" t="s">
        <v>8279</v>
      </c>
      <c r="B3982" s="4" t="s">
        <v>3057</v>
      </c>
      <c r="C3982" s="5">
        <v>44881</v>
      </c>
      <c r="D3982" s="4" t="s">
        <v>21</v>
      </c>
      <c r="E3982" s="4" t="s">
        <v>22</v>
      </c>
      <c r="F3982" s="4" t="s">
        <v>8280</v>
      </c>
      <c r="G3982" s="4" t="s">
        <v>24</v>
      </c>
      <c r="H3982" s="4" t="s">
        <v>25</v>
      </c>
      <c r="I3982" s="4" t="s">
        <v>8281</v>
      </c>
      <c r="J3982" s="4">
        <v>28.752000000000002</v>
      </c>
      <c r="K3982" s="4">
        <v>6</v>
      </c>
      <c r="L3982" s="4">
        <v>0.2</v>
      </c>
      <c r="M3982" s="4">
        <v>9.7037999999999993</v>
      </c>
    </row>
    <row r="3983" spans="1:13" ht="16" x14ac:dyDescent="0.2">
      <c r="A3983" s="4" t="s">
        <v>8282</v>
      </c>
      <c r="B3983" s="4" t="s">
        <v>8283</v>
      </c>
      <c r="C3983" s="5">
        <v>44506</v>
      </c>
      <c r="D3983" s="4" t="s">
        <v>21</v>
      </c>
      <c r="E3983" s="4" t="s">
        <v>42</v>
      </c>
      <c r="F3983" s="4" t="s">
        <v>1856</v>
      </c>
      <c r="G3983" s="4" t="s">
        <v>24</v>
      </c>
      <c r="H3983" s="4" t="s">
        <v>25</v>
      </c>
      <c r="I3983" s="4" t="s">
        <v>1857</v>
      </c>
      <c r="J3983" s="4">
        <v>12.221999999999998</v>
      </c>
      <c r="K3983" s="4">
        <v>7</v>
      </c>
      <c r="L3983" s="4">
        <v>0.8</v>
      </c>
      <c r="M3983" s="4">
        <v>-20.166300000000007</v>
      </c>
    </row>
    <row r="3984" spans="1:13" ht="16" x14ac:dyDescent="0.2">
      <c r="A3984" s="4" t="s">
        <v>8284</v>
      </c>
      <c r="B3984" s="4" t="s">
        <v>173</v>
      </c>
      <c r="C3984" s="5">
        <v>44921</v>
      </c>
      <c r="D3984" s="4" t="s">
        <v>21</v>
      </c>
      <c r="E3984" s="4" t="s">
        <v>35</v>
      </c>
      <c r="F3984" s="4" t="s">
        <v>8285</v>
      </c>
      <c r="G3984" s="4" t="s">
        <v>48</v>
      </c>
      <c r="H3984" s="4" t="s">
        <v>183</v>
      </c>
      <c r="I3984" s="4" t="s">
        <v>8286</v>
      </c>
      <c r="J3984" s="4">
        <v>40.783999999999999</v>
      </c>
      <c r="K3984" s="4">
        <v>1</v>
      </c>
      <c r="L3984" s="4">
        <v>0.2</v>
      </c>
      <c r="M3984" s="4">
        <v>4.5881999999999987</v>
      </c>
    </row>
    <row r="3985" spans="1:13" ht="16" x14ac:dyDescent="0.2">
      <c r="A3985" s="4" t="s">
        <v>8287</v>
      </c>
      <c r="B3985" s="4" t="s">
        <v>3051</v>
      </c>
      <c r="C3985" s="5">
        <v>44926</v>
      </c>
      <c r="D3985" s="4" t="s">
        <v>21</v>
      </c>
      <c r="E3985" s="4" t="s">
        <v>22</v>
      </c>
      <c r="F3985" s="4" t="s">
        <v>8288</v>
      </c>
      <c r="G3985" s="4" t="s">
        <v>24</v>
      </c>
      <c r="H3985" s="4" t="s">
        <v>60</v>
      </c>
      <c r="I3985" s="4" t="s">
        <v>8289</v>
      </c>
      <c r="J3985" s="4">
        <v>25.68</v>
      </c>
      <c r="K3985" s="4">
        <v>6</v>
      </c>
      <c r="L3985" s="4">
        <v>0</v>
      </c>
      <c r="M3985" s="4">
        <v>11.555999999999997</v>
      </c>
    </row>
    <row r="3986" spans="1:13" ht="16" x14ac:dyDescent="0.2">
      <c r="A3986" s="4" t="s">
        <v>8290</v>
      </c>
      <c r="B3986" s="4" t="s">
        <v>1051</v>
      </c>
      <c r="C3986" s="5">
        <v>43358</v>
      </c>
      <c r="D3986" s="4" t="s">
        <v>21</v>
      </c>
      <c r="E3986" s="4" t="s">
        <v>35</v>
      </c>
      <c r="F3986" s="4" t="s">
        <v>1607</v>
      </c>
      <c r="G3986" s="4" t="s">
        <v>48</v>
      </c>
      <c r="H3986" s="4" t="s">
        <v>183</v>
      </c>
      <c r="I3986" s="4" t="s">
        <v>1608</v>
      </c>
      <c r="J3986" s="4">
        <v>981.37199999999996</v>
      </c>
      <c r="K3986" s="4">
        <v>2</v>
      </c>
      <c r="L3986" s="4">
        <v>0.3</v>
      </c>
      <c r="M3986" s="4">
        <v>-140.19599999999997</v>
      </c>
    </row>
    <row r="3987" spans="1:13" ht="16" x14ac:dyDescent="0.2">
      <c r="A3987" s="4" t="s">
        <v>8291</v>
      </c>
      <c r="B3987" s="4" t="s">
        <v>2066</v>
      </c>
      <c r="C3987" s="5">
        <v>44507</v>
      </c>
      <c r="D3987" s="4" t="s">
        <v>21</v>
      </c>
      <c r="E3987" s="4" t="s">
        <v>35</v>
      </c>
      <c r="F3987" s="4" t="s">
        <v>8292</v>
      </c>
      <c r="G3987" s="4" t="s">
        <v>24</v>
      </c>
      <c r="H3987" s="4" t="s">
        <v>69</v>
      </c>
      <c r="I3987" s="4" t="s">
        <v>8293</v>
      </c>
      <c r="J3987" s="4">
        <v>8.82</v>
      </c>
      <c r="K3987" s="4">
        <v>3</v>
      </c>
      <c r="L3987" s="4">
        <v>0</v>
      </c>
      <c r="M3987" s="4">
        <v>2.3814000000000002</v>
      </c>
    </row>
    <row r="3988" spans="1:13" ht="16" x14ac:dyDescent="0.2">
      <c r="A3988" s="4" t="s">
        <v>8294</v>
      </c>
      <c r="B3988" s="4" t="s">
        <v>666</v>
      </c>
      <c r="C3988" s="5">
        <v>44270</v>
      </c>
      <c r="D3988" s="4" t="s">
        <v>21</v>
      </c>
      <c r="E3988" s="4" t="s">
        <v>42</v>
      </c>
      <c r="F3988" s="4" t="s">
        <v>1831</v>
      </c>
      <c r="G3988" s="4" t="s">
        <v>24</v>
      </c>
      <c r="H3988" s="4" t="s">
        <v>91</v>
      </c>
      <c r="I3988" s="4" t="s">
        <v>1832</v>
      </c>
      <c r="J3988" s="4">
        <v>242.94</v>
      </c>
      <c r="K3988" s="4">
        <v>3</v>
      </c>
      <c r="L3988" s="4">
        <v>0</v>
      </c>
      <c r="M3988" s="4">
        <v>9.7175999999999902</v>
      </c>
    </row>
    <row r="3989" spans="1:13" ht="16" x14ac:dyDescent="0.2">
      <c r="A3989" s="4" t="s">
        <v>8295</v>
      </c>
      <c r="B3989" s="4" t="s">
        <v>1685</v>
      </c>
      <c r="C3989" s="5">
        <v>43740</v>
      </c>
      <c r="D3989" s="4" t="s">
        <v>21</v>
      </c>
      <c r="E3989" s="4" t="s">
        <v>35</v>
      </c>
      <c r="F3989" s="4" t="s">
        <v>1307</v>
      </c>
      <c r="G3989" s="4" t="s">
        <v>24</v>
      </c>
      <c r="H3989" s="4" t="s">
        <v>60</v>
      </c>
      <c r="I3989" s="4" t="s">
        <v>1308</v>
      </c>
      <c r="J3989" s="4">
        <v>6.8480000000000008</v>
      </c>
      <c r="K3989" s="4">
        <v>2</v>
      </c>
      <c r="L3989" s="4">
        <v>0.2</v>
      </c>
      <c r="M3989" s="4">
        <v>2.1399999999999992</v>
      </c>
    </row>
    <row r="3990" spans="1:13" ht="16" x14ac:dyDescent="0.2">
      <c r="A3990" s="4" t="s">
        <v>8296</v>
      </c>
      <c r="B3990" s="4" t="s">
        <v>5250</v>
      </c>
      <c r="C3990" s="5">
        <v>43459</v>
      </c>
      <c r="D3990" s="4" t="s">
        <v>21</v>
      </c>
      <c r="E3990" s="4" t="s">
        <v>22</v>
      </c>
      <c r="F3990" s="4" t="s">
        <v>8285</v>
      </c>
      <c r="G3990" s="4" t="s">
        <v>48</v>
      </c>
      <c r="H3990" s="4" t="s">
        <v>183</v>
      </c>
      <c r="I3990" s="4" t="s">
        <v>8286</v>
      </c>
      <c r="J3990" s="4">
        <v>122.352</v>
      </c>
      <c r="K3990" s="4">
        <v>3</v>
      </c>
      <c r="L3990" s="4">
        <v>0.2</v>
      </c>
      <c r="M3990" s="4">
        <v>13.764599999999994</v>
      </c>
    </row>
    <row r="3991" spans="1:13" ht="16" x14ac:dyDescent="0.2">
      <c r="A3991" s="4" t="s">
        <v>8297</v>
      </c>
      <c r="B3991" s="4" t="s">
        <v>2720</v>
      </c>
      <c r="C3991" s="5">
        <v>43954</v>
      </c>
      <c r="D3991" s="4" t="s">
        <v>53</v>
      </c>
      <c r="E3991" s="4" t="s">
        <v>22</v>
      </c>
      <c r="F3991" s="4" t="s">
        <v>334</v>
      </c>
      <c r="G3991" s="4" t="s">
        <v>24</v>
      </c>
      <c r="H3991" s="4" t="s">
        <v>60</v>
      </c>
      <c r="I3991" s="4" t="s">
        <v>335</v>
      </c>
      <c r="J3991" s="4">
        <v>36.44</v>
      </c>
      <c r="K3991" s="4">
        <v>4</v>
      </c>
      <c r="L3991" s="4">
        <v>0</v>
      </c>
      <c r="M3991" s="4">
        <v>16.397999999999996</v>
      </c>
    </row>
    <row r="3992" spans="1:13" ht="16" x14ac:dyDescent="0.2">
      <c r="A3992" s="4" t="s">
        <v>8298</v>
      </c>
      <c r="B3992" s="4" t="s">
        <v>3136</v>
      </c>
      <c r="C3992" s="5">
        <v>44086</v>
      </c>
      <c r="D3992" s="4" t="s">
        <v>29</v>
      </c>
      <c r="E3992" s="4" t="s">
        <v>22</v>
      </c>
      <c r="F3992" s="4" t="s">
        <v>3626</v>
      </c>
      <c r="G3992" s="4" t="s">
        <v>37</v>
      </c>
      <c r="H3992" s="4" t="s">
        <v>38</v>
      </c>
      <c r="I3992" s="4" t="s">
        <v>3627</v>
      </c>
      <c r="J3992" s="4">
        <v>15.984000000000002</v>
      </c>
      <c r="K3992" s="4">
        <v>2</v>
      </c>
      <c r="L3992" s="4">
        <v>0.2</v>
      </c>
      <c r="M3992" s="4">
        <v>1.1988000000000003</v>
      </c>
    </row>
    <row r="3993" spans="1:13" ht="16" x14ac:dyDescent="0.2">
      <c r="A3993" s="4" t="s">
        <v>8299</v>
      </c>
      <c r="B3993" s="4" t="s">
        <v>1547</v>
      </c>
      <c r="C3993" s="5">
        <v>43885</v>
      </c>
      <c r="D3993" s="4" t="s">
        <v>152</v>
      </c>
      <c r="E3993" s="4" t="s">
        <v>22</v>
      </c>
      <c r="F3993" s="4" t="s">
        <v>6290</v>
      </c>
      <c r="G3993" s="4" t="s">
        <v>24</v>
      </c>
      <c r="H3993" s="4" t="s">
        <v>25</v>
      </c>
      <c r="I3993" s="4" t="s">
        <v>6291</v>
      </c>
      <c r="J3993" s="4">
        <v>1471.96</v>
      </c>
      <c r="K3993" s="4">
        <v>5</v>
      </c>
      <c r="L3993" s="4">
        <v>0.2</v>
      </c>
      <c r="M3993" s="4">
        <v>459.98749999999995</v>
      </c>
    </row>
    <row r="3994" spans="1:13" ht="16" x14ac:dyDescent="0.2">
      <c r="A3994" s="4" t="s">
        <v>8300</v>
      </c>
      <c r="B3994" s="4" t="s">
        <v>4574</v>
      </c>
      <c r="C3994" s="5">
        <v>43883</v>
      </c>
      <c r="D3994" s="4" t="s">
        <v>21</v>
      </c>
      <c r="E3994" s="4" t="s">
        <v>42</v>
      </c>
      <c r="F3994" s="4" t="s">
        <v>7580</v>
      </c>
      <c r="G3994" s="4" t="s">
        <v>37</v>
      </c>
      <c r="H3994" s="4" t="s">
        <v>38</v>
      </c>
      <c r="I3994" s="4" t="s">
        <v>7581</v>
      </c>
      <c r="J3994" s="4">
        <v>14.99</v>
      </c>
      <c r="K3994" s="4">
        <v>1</v>
      </c>
      <c r="L3994" s="4">
        <v>0</v>
      </c>
      <c r="M3994" s="4">
        <v>7.3451000000000004</v>
      </c>
    </row>
    <row r="3995" spans="1:13" ht="16" x14ac:dyDescent="0.2">
      <c r="A3995" s="4" t="s">
        <v>8301</v>
      </c>
      <c r="B3995" s="4" t="s">
        <v>1666</v>
      </c>
      <c r="C3995" s="5">
        <v>43896</v>
      </c>
      <c r="D3995" s="4" t="s">
        <v>21</v>
      </c>
      <c r="E3995" s="4" t="s">
        <v>42</v>
      </c>
      <c r="F3995" s="4" t="s">
        <v>768</v>
      </c>
      <c r="G3995" s="4" t="s">
        <v>37</v>
      </c>
      <c r="H3995" s="4" t="s">
        <v>38</v>
      </c>
      <c r="I3995" s="4" t="s">
        <v>769</v>
      </c>
      <c r="J3995" s="4">
        <v>244.768</v>
      </c>
      <c r="K3995" s="4">
        <v>4</v>
      </c>
      <c r="L3995" s="4">
        <v>0.2</v>
      </c>
      <c r="M3995" s="4">
        <v>24.476800000000004</v>
      </c>
    </row>
    <row r="3996" spans="1:13" ht="16" x14ac:dyDescent="0.2">
      <c r="A3996" s="4" t="s">
        <v>8302</v>
      </c>
      <c r="B3996" s="4" t="s">
        <v>2029</v>
      </c>
      <c r="C3996" s="5">
        <v>43326</v>
      </c>
      <c r="D3996" s="4" t="s">
        <v>21</v>
      </c>
      <c r="E3996" s="4" t="s">
        <v>22</v>
      </c>
      <c r="F3996" s="4" t="s">
        <v>4301</v>
      </c>
      <c r="G3996" s="4" t="s">
        <v>24</v>
      </c>
      <c r="H3996" s="4" t="s">
        <v>25</v>
      </c>
      <c r="I3996" s="4" t="s">
        <v>4302</v>
      </c>
      <c r="J3996" s="4">
        <v>18.180000000000003</v>
      </c>
      <c r="K3996" s="4">
        <v>4</v>
      </c>
      <c r="L3996" s="4">
        <v>0.7</v>
      </c>
      <c r="M3996" s="4">
        <v>-13.938000000000002</v>
      </c>
    </row>
    <row r="3997" spans="1:13" ht="16" x14ac:dyDescent="0.2">
      <c r="A3997" s="4" t="s">
        <v>8303</v>
      </c>
      <c r="B3997" s="4" t="s">
        <v>3937</v>
      </c>
      <c r="C3997" s="5">
        <v>44852</v>
      </c>
      <c r="D3997" s="4" t="s">
        <v>21</v>
      </c>
      <c r="E3997" s="4" t="s">
        <v>22</v>
      </c>
      <c r="F3997" s="4" t="s">
        <v>7158</v>
      </c>
      <c r="G3997" s="4" t="s">
        <v>24</v>
      </c>
      <c r="H3997" s="4" t="s">
        <v>25</v>
      </c>
      <c r="I3997" s="4" t="s">
        <v>7159</v>
      </c>
      <c r="J3997" s="4">
        <v>26.400000000000002</v>
      </c>
      <c r="K3997" s="4">
        <v>5</v>
      </c>
      <c r="L3997" s="4">
        <v>0</v>
      </c>
      <c r="M3997" s="4">
        <v>12.672000000000001</v>
      </c>
    </row>
    <row r="3998" spans="1:13" ht="16" x14ac:dyDescent="0.2">
      <c r="A3998" s="4" t="s">
        <v>8304</v>
      </c>
      <c r="B3998" s="4" t="s">
        <v>306</v>
      </c>
      <c r="C3998" s="5">
        <v>44266</v>
      </c>
      <c r="D3998" s="4" t="s">
        <v>21</v>
      </c>
      <c r="E3998" s="4" t="s">
        <v>22</v>
      </c>
      <c r="F3998" s="4" t="s">
        <v>530</v>
      </c>
      <c r="G3998" s="4" t="s">
        <v>24</v>
      </c>
      <c r="H3998" s="4" t="s">
        <v>25</v>
      </c>
      <c r="I3998" s="4" t="s">
        <v>531</v>
      </c>
      <c r="J3998" s="4">
        <v>3.0359999999999996</v>
      </c>
      <c r="K3998" s="4">
        <v>3</v>
      </c>
      <c r="L3998" s="4">
        <v>0.8</v>
      </c>
      <c r="M3998" s="4">
        <v>-5.0094000000000012</v>
      </c>
    </row>
    <row r="3999" spans="1:13" ht="16" x14ac:dyDescent="0.2">
      <c r="A3999" s="4" t="s">
        <v>8305</v>
      </c>
      <c r="B3999" s="4" t="s">
        <v>6057</v>
      </c>
      <c r="C3999" s="5">
        <v>44139</v>
      </c>
      <c r="D3999" s="4" t="s">
        <v>21</v>
      </c>
      <c r="E3999" s="4" t="s">
        <v>22</v>
      </c>
      <c r="F3999" s="4" t="s">
        <v>8306</v>
      </c>
      <c r="G3999" s="4" t="s">
        <v>37</v>
      </c>
      <c r="H3999" s="4" t="s">
        <v>78</v>
      </c>
      <c r="I3999" s="4" t="s">
        <v>6201</v>
      </c>
      <c r="J3999" s="4">
        <v>649</v>
      </c>
      <c r="K3999" s="4">
        <v>2</v>
      </c>
      <c r="L3999" s="4">
        <v>0.5</v>
      </c>
      <c r="M3999" s="4">
        <v>-272.58000000000015</v>
      </c>
    </row>
    <row r="4000" spans="1:13" ht="16" x14ac:dyDescent="0.2">
      <c r="A4000" s="4" t="s">
        <v>8307</v>
      </c>
      <c r="B4000" s="4" t="s">
        <v>2182</v>
      </c>
      <c r="C4000" s="5">
        <v>44050</v>
      </c>
      <c r="D4000" s="4" t="s">
        <v>21</v>
      </c>
      <c r="E4000" s="4" t="s">
        <v>22</v>
      </c>
      <c r="F4000" s="4" t="s">
        <v>2367</v>
      </c>
      <c r="G4000" s="4" t="s">
        <v>37</v>
      </c>
      <c r="H4000" s="4" t="s">
        <v>55</v>
      </c>
      <c r="I4000" s="4" t="s">
        <v>2368</v>
      </c>
      <c r="J4000" s="4">
        <v>111.79</v>
      </c>
      <c r="K4000" s="4">
        <v>7</v>
      </c>
      <c r="L4000" s="4">
        <v>0</v>
      </c>
      <c r="M4000" s="4">
        <v>43.598100000000002</v>
      </c>
    </row>
    <row r="4001" spans="1:13" ht="16" x14ac:dyDescent="0.2">
      <c r="A4001" s="4" t="s">
        <v>8308</v>
      </c>
      <c r="B4001" s="4" t="s">
        <v>829</v>
      </c>
      <c r="C4001" s="5">
        <v>44571</v>
      </c>
      <c r="D4001" s="4" t="s">
        <v>21</v>
      </c>
      <c r="E4001" s="4" t="s">
        <v>42</v>
      </c>
      <c r="F4001" s="4" t="s">
        <v>3312</v>
      </c>
      <c r="G4001" s="4" t="s">
        <v>24</v>
      </c>
      <c r="H4001" s="4" t="s">
        <v>25</v>
      </c>
      <c r="I4001" s="4" t="s">
        <v>3313</v>
      </c>
      <c r="J4001" s="4">
        <v>23.136000000000003</v>
      </c>
      <c r="K4001" s="4">
        <v>6</v>
      </c>
      <c r="L4001" s="4">
        <v>0.2</v>
      </c>
      <c r="M4001" s="4">
        <v>8.3867999999999991</v>
      </c>
    </row>
    <row r="4002" spans="1:13" ht="16" x14ac:dyDescent="0.2">
      <c r="A4002" s="4" t="s">
        <v>8309</v>
      </c>
      <c r="B4002" s="4" t="s">
        <v>493</v>
      </c>
      <c r="C4002" s="5">
        <v>43470</v>
      </c>
      <c r="D4002" s="4" t="s">
        <v>29</v>
      </c>
      <c r="E4002" s="4" t="s">
        <v>22</v>
      </c>
      <c r="F4002" s="4" t="s">
        <v>7847</v>
      </c>
      <c r="G4002" s="4" t="s">
        <v>24</v>
      </c>
      <c r="H4002" s="4" t="s">
        <v>69</v>
      </c>
      <c r="I4002" s="4" t="s">
        <v>7848</v>
      </c>
      <c r="J4002" s="4">
        <v>7.98</v>
      </c>
      <c r="K4002" s="4">
        <v>3</v>
      </c>
      <c r="L4002" s="4">
        <v>0</v>
      </c>
      <c r="M4002" s="4">
        <v>2.0747999999999998</v>
      </c>
    </row>
    <row r="4003" spans="1:13" ht="16" x14ac:dyDescent="0.2">
      <c r="A4003" s="4" t="s">
        <v>8310</v>
      </c>
      <c r="B4003" s="4" t="s">
        <v>2236</v>
      </c>
      <c r="C4003" s="5">
        <v>44650</v>
      </c>
      <c r="D4003" s="4" t="s">
        <v>21</v>
      </c>
      <c r="E4003" s="4" t="s">
        <v>42</v>
      </c>
      <c r="F4003" s="4" t="s">
        <v>5694</v>
      </c>
      <c r="G4003" s="4" t="s">
        <v>37</v>
      </c>
      <c r="H4003" s="4" t="s">
        <v>38</v>
      </c>
      <c r="I4003" s="4" t="s">
        <v>5695</v>
      </c>
      <c r="J4003" s="4">
        <v>311.97600000000006</v>
      </c>
      <c r="K4003" s="4">
        <v>3</v>
      </c>
      <c r="L4003" s="4">
        <v>0.2</v>
      </c>
      <c r="M4003" s="4">
        <v>38.996999999999986</v>
      </c>
    </row>
    <row r="4004" spans="1:13" ht="16" x14ac:dyDescent="0.2">
      <c r="A4004" s="4" t="s">
        <v>8311</v>
      </c>
      <c r="B4004" s="4" t="s">
        <v>98</v>
      </c>
      <c r="C4004" s="5">
        <v>44505</v>
      </c>
      <c r="D4004" s="4" t="s">
        <v>21</v>
      </c>
      <c r="E4004" s="4" t="s">
        <v>22</v>
      </c>
      <c r="F4004" s="4" t="s">
        <v>7241</v>
      </c>
      <c r="G4004" s="4" t="s">
        <v>48</v>
      </c>
      <c r="H4004" s="4" t="s">
        <v>183</v>
      </c>
      <c r="I4004" s="4" t="s">
        <v>7242</v>
      </c>
      <c r="J4004" s="4">
        <v>423.64799999999997</v>
      </c>
      <c r="K4004" s="4">
        <v>2</v>
      </c>
      <c r="L4004" s="4">
        <v>0.2</v>
      </c>
      <c r="M4004" s="4">
        <v>47.660399999999967</v>
      </c>
    </row>
    <row r="4005" spans="1:13" ht="16" x14ac:dyDescent="0.2">
      <c r="A4005" s="4" t="s">
        <v>8312</v>
      </c>
      <c r="B4005" s="4" t="s">
        <v>1824</v>
      </c>
      <c r="C4005" s="5">
        <v>43431</v>
      </c>
      <c r="D4005" s="4" t="s">
        <v>21</v>
      </c>
      <c r="E4005" s="4" t="s">
        <v>22</v>
      </c>
      <c r="F4005" s="4" t="s">
        <v>3893</v>
      </c>
      <c r="G4005" s="4" t="s">
        <v>24</v>
      </c>
      <c r="H4005" s="4" t="s">
        <v>91</v>
      </c>
      <c r="I4005" s="4" t="s">
        <v>3894</v>
      </c>
      <c r="J4005" s="4">
        <v>87.08</v>
      </c>
      <c r="K4005" s="4">
        <v>7</v>
      </c>
      <c r="L4005" s="4">
        <v>0</v>
      </c>
      <c r="M4005" s="4">
        <v>24.382400000000001</v>
      </c>
    </row>
    <row r="4006" spans="1:13" ht="16" x14ac:dyDescent="0.2">
      <c r="A4006" s="4" t="s">
        <v>8313</v>
      </c>
      <c r="B4006" s="4" t="s">
        <v>670</v>
      </c>
      <c r="C4006" s="5">
        <v>44931</v>
      </c>
      <c r="D4006" s="4" t="s">
        <v>21</v>
      </c>
      <c r="E4006" s="4" t="s">
        <v>22</v>
      </c>
      <c r="F4006" s="4" t="s">
        <v>803</v>
      </c>
      <c r="G4006" s="4" t="s">
        <v>48</v>
      </c>
      <c r="H4006" s="4" t="s">
        <v>49</v>
      </c>
      <c r="I4006" s="4" t="s">
        <v>804</v>
      </c>
      <c r="J4006" s="4">
        <v>902.71199999999999</v>
      </c>
      <c r="K4006" s="4">
        <v>3</v>
      </c>
      <c r="L4006" s="4">
        <v>0.2</v>
      </c>
      <c r="M4006" s="4">
        <v>33.851700000000051</v>
      </c>
    </row>
    <row r="4007" spans="1:13" ht="16" x14ac:dyDescent="0.2">
      <c r="A4007" s="4" t="s">
        <v>8314</v>
      </c>
      <c r="B4007" s="4" t="s">
        <v>6004</v>
      </c>
      <c r="C4007" s="5">
        <v>43341</v>
      </c>
      <c r="D4007" s="4" t="s">
        <v>29</v>
      </c>
      <c r="E4007" s="4" t="s">
        <v>22</v>
      </c>
      <c r="F4007" s="4" t="s">
        <v>291</v>
      </c>
      <c r="G4007" s="4" t="s">
        <v>24</v>
      </c>
      <c r="H4007" s="4" t="s">
        <v>60</v>
      </c>
      <c r="I4007" s="4" t="s">
        <v>292</v>
      </c>
      <c r="J4007" s="4">
        <v>31.104000000000006</v>
      </c>
      <c r="K4007" s="4">
        <v>6</v>
      </c>
      <c r="L4007" s="4">
        <v>0.2</v>
      </c>
      <c r="M4007" s="4">
        <v>10.8864</v>
      </c>
    </row>
    <row r="4008" spans="1:13" ht="16" x14ac:dyDescent="0.2">
      <c r="A4008" s="4" t="s">
        <v>8315</v>
      </c>
      <c r="B4008" s="4" t="s">
        <v>4646</v>
      </c>
      <c r="C4008" s="5">
        <v>44478</v>
      </c>
      <c r="D4008" s="4" t="s">
        <v>21</v>
      </c>
      <c r="E4008" s="4" t="s">
        <v>22</v>
      </c>
      <c r="F4008" s="4" t="s">
        <v>3561</v>
      </c>
      <c r="G4008" s="4" t="s">
        <v>37</v>
      </c>
      <c r="H4008" s="4" t="s">
        <v>78</v>
      </c>
      <c r="I4008" s="4" t="s">
        <v>3562</v>
      </c>
      <c r="J4008" s="4">
        <v>998.84999999999991</v>
      </c>
      <c r="K4008" s="4">
        <v>5</v>
      </c>
      <c r="L4008" s="4">
        <v>0.4</v>
      </c>
      <c r="M4008" s="4">
        <v>-199.7700000000001</v>
      </c>
    </row>
    <row r="4009" spans="1:13" ht="16" x14ac:dyDescent="0.2">
      <c r="A4009" s="4" t="s">
        <v>8316</v>
      </c>
      <c r="B4009" s="4" t="s">
        <v>1169</v>
      </c>
      <c r="C4009" s="5">
        <v>44182</v>
      </c>
      <c r="D4009" s="4" t="s">
        <v>21</v>
      </c>
      <c r="E4009" s="4" t="s">
        <v>22</v>
      </c>
      <c r="F4009" s="4" t="s">
        <v>6421</v>
      </c>
      <c r="G4009" s="4" t="s">
        <v>37</v>
      </c>
      <c r="H4009" s="4" t="s">
        <v>38</v>
      </c>
      <c r="I4009" s="4" t="s">
        <v>6422</v>
      </c>
      <c r="J4009" s="4">
        <v>13.98</v>
      </c>
      <c r="K4009" s="4">
        <v>2</v>
      </c>
      <c r="L4009" s="4">
        <v>0</v>
      </c>
      <c r="M4009" s="4">
        <v>3.9144000000000005</v>
      </c>
    </row>
    <row r="4010" spans="1:13" ht="16" x14ac:dyDescent="0.2">
      <c r="A4010" s="4" t="s">
        <v>8317</v>
      </c>
      <c r="B4010" s="4" t="s">
        <v>6101</v>
      </c>
      <c r="C4010" s="5">
        <v>44164</v>
      </c>
      <c r="D4010" s="4" t="s">
        <v>29</v>
      </c>
      <c r="E4010" s="4" t="s">
        <v>22</v>
      </c>
      <c r="F4010" s="4" t="s">
        <v>1271</v>
      </c>
      <c r="G4010" s="4" t="s">
        <v>24</v>
      </c>
      <c r="H4010" s="4" t="s">
        <v>31</v>
      </c>
      <c r="I4010" s="4" t="s">
        <v>1272</v>
      </c>
      <c r="J4010" s="4">
        <v>6</v>
      </c>
      <c r="K4010" s="4">
        <v>2</v>
      </c>
      <c r="L4010" s="4">
        <v>0.2</v>
      </c>
      <c r="M4010" s="4">
        <v>2.0999999999999996</v>
      </c>
    </row>
    <row r="4011" spans="1:13" ht="16" x14ac:dyDescent="0.2">
      <c r="A4011" s="4" t="s">
        <v>8318</v>
      </c>
      <c r="B4011" s="4" t="s">
        <v>341</v>
      </c>
      <c r="C4011" s="5">
        <v>44949</v>
      </c>
      <c r="D4011" s="4" t="s">
        <v>29</v>
      </c>
      <c r="E4011" s="4" t="s">
        <v>42</v>
      </c>
      <c r="F4011" s="4" t="s">
        <v>8319</v>
      </c>
      <c r="G4011" s="4" t="s">
        <v>48</v>
      </c>
      <c r="H4011" s="4" t="s">
        <v>112</v>
      </c>
      <c r="I4011" s="4" t="s">
        <v>8320</v>
      </c>
      <c r="J4011" s="4">
        <v>207.35</v>
      </c>
      <c r="K4011" s="4">
        <v>5</v>
      </c>
      <c r="L4011" s="4">
        <v>0</v>
      </c>
      <c r="M4011" s="4">
        <v>24.881999999999991</v>
      </c>
    </row>
    <row r="4012" spans="1:13" ht="16" x14ac:dyDescent="0.2">
      <c r="A4012" s="4" t="s">
        <v>8321</v>
      </c>
      <c r="B4012" s="4" t="s">
        <v>4783</v>
      </c>
      <c r="C4012" s="5">
        <v>44684</v>
      </c>
      <c r="D4012" s="4" t="s">
        <v>29</v>
      </c>
      <c r="E4012" s="4" t="s">
        <v>35</v>
      </c>
      <c r="F4012" s="4" t="s">
        <v>8322</v>
      </c>
      <c r="G4012" s="4" t="s">
        <v>24</v>
      </c>
      <c r="H4012" s="4" t="s">
        <v>95</v>
      </c>
      <c r="I4012" s="4" t="s">
        <v>8323</v>
      </c>
      <c r="J4012" s="4">
        <v>157.91999999999999</v>
      </c>
      <c r="K4012" s="4">
        <v>5</v>
      </c>
      <c r="L4012" s="4">
        <v>0.2</v>
      </c>
      <c r="M4012" s="4">
        <v>17.765999999999991</v>
      </c>
    </row>
    <row r="4013" spans="1:13" ht="16" x14ac:dyDescent="0.2">
      <c r="A4013" s="4" t="s">
        <v>8324</v>
      </c>
      <c r="B4013" s="4" t="s">
        <v>3447</v>
      </c>
      <c r="C4013" s="5">
        <v>44288</v>
      </c>
      <c r="D4013" s="4" t="s">
        <v>53</v>
      </c>
      <c r="E4013" s="4" t="s">
        <v>22</v>
      </c>
      <c r="F4013" s="4" t="s">
        <v>4368</v>
      </c>
      <c r="G4013" s="4" t="s">
        <v>24</v>
      </c>
      <c r="H4013" s="4" t="s">
        <v>91</v>
      </c>
      <c r="I4013" s="4" t="s">
        <v>4369</v>
      </c>
      <c r="J4013" s="4">
        <v>161.94</v>
      </c>
      <c r="K4013" s="4">
        <v>3</v>
      </c>
      <c r="L4013" s="4">
        <v>0</v>
      </c>
      <c r="M4013" s="4">
        <v>9.716399999999993</v>
      </c>
    </row>
    <row r="4014" spans="1:13" ht="16" x14ac:dyDescent="0.2">
      <c r="A4014" s="4" t="s">
        <v>8325</v>
      </c>
      <c r="B4014" s="4" t="s">
        <v>5021</v>
      </c>
      <c r="C4014" s="5">
        <v>43896</v>
      </c>
      <c r="D4014" s="4" t="s">
        <v>21</v>
      </c>
      <c r="E4014" s="4" t="s">
        <v>42</v>
      </c>
      <c r="F4014" s="4" t="s">
        <v>3777</v>
      </c>
      <c r="G4014" s="4" t="s">
        <v>24</v>
      </c>
      <c r="H4014" s="4" t="s">
        <v>91</v>
      </c>
      <c r="I4014" s="4" t="s">
        <v>3778</v>
      </c>
      <c r="J4014" s="4">
        <v>704.25</v>
      </c>
      <c r="K4014" s="4">
        <v>5</v>
      </c>
      <c r="L4014" s="4">
        <v>0</v>
      </c>
      <c r="M4014" s="4">
        <v>84.51</v>
      </c>
    </row>
    <row r="4015" spans="1:13" ht="16" x14ac:dyDescent="0.2">
      <c r="A4015" s="4" t="s">
        <v>8326</v>
      </c>
      <c r="B4015" s="4" t="s">
        <v>4682</v>
      </c>
      <c r="C4015" s="5">
        <v>45042</v>
      </c>
      <c r="D4015" s="4" t="s">
        <v>21</v>
      </c>
      <c r="E4015" s="4" t="s">
        <v>22</v>
      </c>
      <c r="F4015" s="4" t="s">
        <v>2425</v>
      </c>
      <c r="G4015" s="4" t="s">
        <v>24</v>
      </c>
      <c r="H4015" s="4" t="s">
        <v>95</v>
      </c>
      <c r="I4015" s="4" t="s">
        <v>2426</v>
      </c>
      <c r="J4015" s="4">
        <v>152.94</v>
      </c>
      <c r="K4015" s="4">
        <v>3</v>
      </c>
      <c r="L4015" s="4">
        <v>0</v>
      </c>
      <c r="M4015" s="4">
        <v>41.293800000000005</v>
      </c>
    </row>
    <row r="4016" spans="1:13" ht="16" x14ac:dyDescent="0.2">
      <c r="A4016" s="4" t="s">
        <v>8327</v>
      </c>
      <c r="B4016" s="4" t="s">
        <v>4644</v>
      </c>
      <c r="C4016" s="5">
        <v>44053</v>
      </c>
      <c r="D4016" s="4" t="s">
        <v>29</v>
      </c>
      <c r="E4016" s="4" t="s">
        <v>42</v>
      </c>
      <c r="F4016" s="4" t="s">
        <v>3686</v>
      </c>
      <c r="G4016" s="4" t="s">
        <v>24</v>
      </c>
      <c r="H4016" s="4" t="s">
        <v>25</v>
      </c>
      <c r="I4016" s="4" t="s">
        <v>3687</v>
      </c>
      <c r="J4016" s="4">
        <v>70.00800000000001</v>
      </c>
      <c r="K4016" s="4">
        <v>3</v>
      </c>
      <c r="L4016" s="4">
        <v>0.2</v>
      </c>
      <c r="M4016" s="4">
        <v>24.502800000000001</v>
      </c>
    </row>
    <row r="4017" spans="1:13" ht="16" x14ac:dyDescent="0.2">
      <c r="A4017" s="4" t="s">
        <v>8328</v>
      </c>
      <c r="B4017" s="4" t="s">
        <v>72</v>
      </c>
      <c r="C4017" s="5">
        <v>43291</v>
      </c>
      <c r="D4017" s="4" t="s">
        <v>21</v>
      </c>
      <c r="E4017" s="4" t="s">
        <v>22</v>
      </c>
      <c r="F4017" s="4" t="s">
        <v>4484</v>
      </c>
      <c r="G4017" s="4" t="s">
        <v>24</v>
      </c>
      <c r="H4017" s="4" t="s">
        <v>91</v>
      </c>
      <c r="I4017" s="4" t="s">
        <v>4485</v>
      </c>
      <c r="J4017" s="4">
        <v>100.70400000000001</v>
      </c>
      <c r="K4017" s="4">
        <v>6</v>
      </c>
      <c r="L4017" s="4">
        <v>0.2</v>
      </c>
      <c r="M4017" s="4">
        <v>-16.36440000000001</v>
      </c>
    </row>
    <row r="4018" spans="1:13" ht="16" x14ac:dyDescent="0.2">
      <c r="A4018" s="4" t="s">
        <v>8329</v>
      </c>
      <c r="B4018" s="4" t="s">
        <v>4350</v>
      </c>
      <c r="C4018" s="5">
        <v>43223</v>
      </c>
      <c r="D4018" s="4" t="s">
        <v>21</v>
      </c>
      <c r="E4018" s="4" t="s">
        <v>35</v>
      </c>
      <c r="F4018" s="4" t="s">
        <v>8330</v>
      </c>
      <c r="G4018" s="4" t="s">
        <v>24</v>
      </c>
      <c r="H4018" s="4" t="s">
        <v>69</v>
      </c>
      <c r="I4018" s="4" t="s">
        <v>8331</v>
      </c>
      <c r="J4018" s="4">
        <v>15.48</v>
      </c>
      <c r="K4018" s="4">
        <v>3</v>
      </c>
      <c r="L4018" s="4">
        <v>0</v>
      </c>
      <c r="M4018" s="4">
        <v>4.4891999999999985</v>
      </c>
    </row>
    <row r="4019" spans="1:13" ht="16" x14ac:dyDescent="0.2">
      <c r="A4019" s="4" t="s">
        <v>8332</v>
      </c>
      <c r="B4019" s="4" t="s">
        <v>1824</v>
      </c>
      <c r="C4019" s="5">
        <v>43330</v>
      </c>
      <c r="D4019" s="4" t="s">
        <v>29</v>
      </c>
      <c r="E4019" s="4" t="s">
        <v>42</v>
      </c>
      <c r="F4019" s="4" t="s">
        <v>6430</v>
      </c>
      <c r="G4019" s="4" t="s">
        <v>48</v>
      </c>
      <c r="H4019" s="4" t="s">
        <v>183</v>
      </c>
      <c r="I4019" s="4" t="s">
        <v>6431</v>
      </c>
      <c r="J4019" s="4">
        <v>899.13600000000008</v>
      </c>
      <c r="K4019" s="4">
        <v>4</v>
      </c>
      <c r="L4019" s="4">
        <v>0.2</v>
      </c>
      <c r="M4019" s="4">
        <v>-146.10960000000014</v>
      </c>
    </row>
    <row r="4020" spans="1:13" ht="16" x14ac:dyDescent="0.2">
      <c r="A4020" s="4" t="s">
        <v>8333</v>
      </c>
      <c r="B4020" s="4" t="s">
        <v>4356</v>
      </c>
      <c r="C4020" s="5">
        <v>44859</v>
      </c>
      <c r="D4020" s="4" t="s">
        <v>21</v>
      </c>
      <c r="E4020" s="4" t="s">
        <v>42</v>
      </c>
      <c r="F4020" s="4" t="s">
        <v>1856</v>
      </c>
      <c r="G4020" s="4" t="s">
        <v>24</v>
      </c>
      <c r="H4020" s="4" t="s">
        <v>25</v>
      </c>
      <c r="I4020" s="4" t="s">
        <v>1857</v>
      </c>
      <c r="J4020" s="4">
        <v>6.9840000000000009</v>
      </c>
      <c r="K4020" s="4">
        <v>1</v>
      </c>
      <c r="L4020" s="4">
        <v>0.2</v>
      </c>
      <c r="M4020" s="4">
        <v>2.3570999999999991</v>
      </c>
    </row>
    <row r="4021" spans="1:13" ht="16" x14ac:dyDescent="0.2">
      <c r="A4021" s="4" t="s">
        <v>8334</v>
      </c>
      <c r="B4021" s="4" t="s">
        <v>1181</v>
      </c>
      <c r="C4021" s="5">
        <v>44029</v>
      </c>
      <c r="D4021" s="4" t="s">
        <v>21</v>
      </c>
      <c r="E4021" s="4" t="s">
        <v>22</v>
      </c>
      <c r="F4021" s="4" t="s">
        <v>2070</v>
      </c>
      <c r="G4021" s="4" t="s">
        <v>37</v>
      </c>
      <c r="H4021" s="4" t="s">
        <v>55</v>
      </c>
      <c r="I4021" s="4" t="s">
        <v>2071</v>
      </c>
      <c r="J4021" s="4">
        <v>223.96</v>
      </c>
      <c r="K4021" s="4">
        <v>4</v>
      </c>
      <c r="L4021" s="4">
        <v>0</v>
      </c>
      <c r="M4021" s="4">
        <v>53.750400000000013</v>
      </c>
    </row>
    <row r="4022" spans="1:13" ht="16" x14ac:dyDescent="0.2">
      <c r="A4022" s="4" t="s">
        <v>8335</v>
      </c>
      <c r="B4022" s="4" t="s">
        <v>426</v>
      </c>
      <c r="C4022" s="5">
        <v>44399</v>
      </c>
      <c r="D4022" s="4" t="s">
        <v>152</v>
      </c>
      <c r="E4022" s="4" t="s">
        <v>42</v>
      </c>
      <c r="F4022" s="4" t="s">
        <v>398</v>
      </c>
      <c r="G4022" s="4" t="s">
        <v>24</v>
      </c>
      <c r="H4022" s="4" t="s">
        <v>69</v>
      </c>
      <c r="I4022" s="4" t="s">
        <v>399</v>
      </c>
      <c r="J4022" s="4">
        <v>13.247999999999999</v>
      </c>
      <c r="K4022" s="4">
        <v>4</v>
      </c>
      <c r="L4022" s="4">
        <v>0.2</v>
      </c>
      <c r="M4022" s="4">
        <v>3.6431999999999998</v>
      </c>
    </row>
    <row r="4023" spans="1:13" ht="16" x14ac:dyDescent="0.2">
      <c r="A4023" s="4" t="s">
        <v>8336</v>
      </c>
      <c r="B4023" s="4" t="s">
        <v>5244</v>
      </c>
      <c r="C4023" s="5">
        <v>43788</v>
      </c>
      <c r="D4023" s="4" t="s">
        <v>152</v>
      </c>
      <c r="E4023" s="4" t="s">
        <v>22</v>
      </c>
      <c r="F4023" s="4" t="s">
        <v>4153</v>
      </c>
      <c r="G4023" s="4" t="s">
        <v>24</v>
      </c>
      <c r="H4023" s="4" t="s">
        <v>60</v>
      </c>
      <c r="I4023" s="4" t="s">
        <v>688</v>
      </c>
      <c r="J4023" s="4">
        <v>28.352</v>
      </c>
      <c r="K4023" s="4">
        <v>1</v>
      </c>
      <c r="L4023" s="4">
        <v>0.2</v>
      </c>
      <c r="M4023" s="4">
        <v>9.568799999999996</v>
      </c>
    </row>
    <row r="4024" spans="1:13" ht="16" x14ac:dyDescent="0.2">
      <c r="A4024" s="4" t="s">
        <v>8337</v>
      </c>
      <c r="B4024" s="4" t="s">
        <v>135</v>
      </c>
      <c r="C4024" s="5">
        <v>45021</v>
      </c>
      <c r="D4024" s="4" t="s">
        <v>21</v>
      </c>
      <c r="E4024" s="4" t="s">
        <v>22</v>
      </c>
      <c r="F4024" s="4" t="s">
        <v>8005</v>
      </c>
      <c r="G4024" s="4" t="s">
        <v>24</v>
      </c>
      <c r="H4024" s="4" t="s">
        <v>192</v>
      </c>
      <c r="I4024" s="4" t="s">
        <v>8006</v>
      </c>
      <c r="J4024" s="4">
        <v>95.951999999999998</v>
      </c>
      <c r="K4024" s="4">
        <v>3</v>
      </c>
      <c r="L4024" s="4">
        <v>0.2</v>
      </c>
      <c r="M4024" s="4">
        <v>29.984999999999985</v>
      </c>
    </row>
    <row r="4025" spans="1:13" ht="16" x14ac:dyDescent="0.2">
      <c r="A4025" s="4" t="s">
        <v>8338</v>
      </c>
      <c r="B4025" s="4" t="s">
        <v>3199</v>
      </c>
      <c r="C4025" s="5">
        <v>44634</v>
      </c>
      <c r="D4025" s="4" t="s">
        <v>21</v>
      </c>
      <c r="E4025" s="4" t="s">
        <v>22</v>
      </c>
      <c r="F4025" s="4" t="s">
        <v>1524</v>
      </c>
      <c r="G4025" s="4" t="s">
        <v>37</v>
      </c>
      <c r="H4025" s="4" t="s">
        <v>38</v>
      </c>
      <c r="I4025" s="4" t="s">
        <v>1525</v>
      </c>
      <c r="J4025" s="4">
        <v>148.47999999999999</v>
      </c>
      <c r="K4025" s="4">
        <v>2</v>
      </c>
      <c r="L4025" s="4">
        <v>0.2</v>
      </c>
      <c r="M4025" s="4">
        <v>16.703999999999986</v>
      </c>
    </row>
    <row r="4026" spans="1:13" ht="16" x14ac:dyDescent="0.2">
      <c r="A4026" s="4" t="s">
        <v>8339</v>
      </c>
      <c r="B4026" s="4" t="s">
        <v>1751</v>
      </c>
      <c r="C4026" s="5">
        <v>44862</v>
      </c>
      <c r="D4026" s="4" t="s">
        <v>21</v>
      </c>
      <c r="E4026" s="4" t="s">
        <v>42</v>
      </c>
      <c r="F4026" s="4" t="s">
        <v>8340</v>
      </c>
      <c r="G4026" s="4" t="s">
        <v>24</v>
      </c>
      <c r="H4026" s="4" t="s">
        <v>60</v>
      </c>
      <c r="I4026" s="4" t="s">
        <v>8341</v>
      </c>
      <c r="J4026" s="4">
        <v>14.352000000000002</v>
      </c>
      <c r="K4026" s="4">
        <v>3</v>
      </c>
      <c r="L4026" s="4">
        <v>0.2</v>
      </c>
      <c r="M4026" s="4">
        <v>4.4849999999999994</v>
      </c>
    </row>
    <row r="4027" spans="1:13" ht="16" x14ac:dyDescent="0.2">
      <c r="A4027" s="4" t="s">
        <v>8342</v>
      </c>
      <c r="B4027" s="4" t="s">
        <v>5524</v>
      </c>
      <c r="C4027" s="5">
        <v>43260</v>
      </c>
      <c r="D4027" s="4" t="s">
        <v>21</v>
      </c>
      <c r="E4027" s="4" t="s">
        <v>42</v>
      </c>
      <c r="F4027" s="4" t="s">
        <v>2849</v>
      </c>
      <c r="G4027" s="4" t="s">
        <v>24</v>
      </c>
      <c r="H4027" s="4" t="s">
        <v>95</v>
      </c>
      <c r="I4027" s="4" t="s">
        <v>2850</v>
      </c>
      <c r="J4027" s="4">
        <v>52.272000000000006</v>
      </c>
      <c r="K4027" s="4">
        <v>3</v>
      </c>
      <c r="L4027" s="4">
        <v>0.2</v>
      </c>
      <c r="M4027" s="4">
        <v>9.8009999999999984</v>
      </c>
    </row>
    <row r="4028" spans="1:13" ht="16" x14ac:dyDescent="0.2">
      <c r="A4028" s="4" t="s">
        <v>8343</v>
      </c>
      <c r="B4028" s="4" t="s">
        <v>5326</v>
      </c>
      <c r="C4028" s="5">
        <v>44483</v>
      </c>
      <c r="D4028" s="4" t="s">
        <v>29</v>
      </c>
      <c r="E4028" s="4" t="s">
        <v>22</v>
      </c>
      <c r="F4028" s="4" t="s">
        <v>7193</v>
      </c>
      <c r="G4028" s="4" t="s">
        <v>24</v>
      </c>
      <c r="H4028" s="4" t="s">
        <v>69</v>
      </c>
      <c r="I4028" s="4" t="s">
        <v>7194</v>
      </c>
      <c r="J4028" s="4">
        <v>54.66</v>
      </c>
      <c r="K4028" s="4">
        <v>6</v>
      </c>
      <c r="L4028" s="4">
        <v>0</v>
      </c>
      <c r="M4028" s="4">
        <v>18.037799999999997</v>
      </c>
    </row>
    <row r="4029" spans="1:13" ht="16" x14ac:dyDescent="0.2">
      <c r="A4029" s="4" t="s">
        <v>8344</v>
      </c>
      <c r="B4029" s="4" t="s">
        <v>3053</v>
      </c>
      <c r="C4029" s="5">
        <v>43645</v>
      </c>
      <c r="D4029" s="4" t="s">
        <v>21</v>
      </c>
      <c r="E4029" s="4" t="s">
        <v>22</v>
      </c>
      <c r="F4029" s="4" t="s">
        <v>2327</v>
      </c>
      <c r="G4029" s="4" t="s">
        <v>37</v>
      </c>
      <c r="H4029" s="4" t="s">
        <v>55</v>
      </c>
      <c r="I4029" s="4" t="s">
        <v>2328</v>
      </c>
      <c r="J4029" s="4">
        <v>63.96</v>
      </c>
      <c r="K4029" s="4">
        <v>4</v>
      </c>
      <c r="L4029" s="4">
        <v>0</v>
      </c>
      <c r="M4029" s="4">
        <v>19.827599999999997</v>
      </c>
    </row>
    <row r="4030" spans="1:13" ht="16" x14ac:dyDescent="0.2">
      <c r="A4030" s="4" t="s">
        <v>8345</v>
      </c>
      <c r="B4030" s="4" t="s">
        <v>3264</v>
      </c>
      <c r="C4030" s="5">
        <v>43872</v>
      </c>
      <c r="D4030" s="4" t="s">
        <v>21</v>
      </c>
      <c r="E4030" s="4" t="s">
        <v>42</v>
      </c>
      <c r="F4030" s="4" t="s">
        <v>116</v>
      </c>
      <c r="G4030" s="4" t="s">
        <v>24</v>
      </c>
      <c r="H4030" s="4" t="s">
        <v>25</v>
      </c>
      <c r="I4030" s="4" t="s">
        <v>117</v>
      </c>
      <c r="J4030" s="4">
        <v>3.7439999999999998</v>
      </c>
      <c r="K4030" s="4">
        <v>1</v>
      </c>
      <c r="L4030" s="4">
        <v>0.2</v>
      </c>
      <c r="M4030" s="4">
        <v>1.3104</v>
      </c>
    </row>
    <row r="4031" spans="1:13" ht="16" x14ac:dyDescent="0.2">
      <c r="A4031" s="4" t="s">
        <v>8346</v>
      </c>
      <c r="B4031" s="4" t="s">
        <v>2439</v>
      </c>
      <c r="C4031" s="5">
        <v>44283</v>
      </c>
      <c r="D4031" s="4" t="s">
        <v>21</v>
      </c>
      <c r="E4031" s="4" t="s">
        <v>42</v>
      </c>
      <c r="F4031" s="4" t="s">
        <v>1625</v>
      </c>
      <c r="G4031" s="4" t="s">
        <v>24</v>
      </c>
      <c r="H4031" s="4" t="s">
        <v>69</v>
      </c>
      <c r="I4031" s="4" t="s">
        <v>1626</v>
      </c>
      <c r="J4031" s="4">
        <v>3.04</v>
      </c>
      <c r="K4031" s="4">
        <v>1</v>
      </c>
      <c r="L4031" s="4">
        <v>0</v>
      </c>
      <c r="M4031" s="4">
        <v>1.0335999999999999</v>
      </c>
    </row>
    <row r="4032" spans="1:13" ht="16" x14ac:dyDescent="0.2">
      <c r="A4032" s="4" t="s">
        <v>8347</v>
      </c>
      <c r="B4032" s="4" t="s">
        <v>1494</v>
      </c>
      <c r="C4032" s="5">
        <v>44764</v>
      </c>
      <c r="D4032" s="4" t="s">
        <v>53</v>
      </c>
      <c r="E4032" s="4" t="s">
        <v>22</v>
      </c>
      <c r="F4032" s="4" t="s">
        <v>2303</v>
      </c>
      <c r="G4032" s="4" t="s">
        <v>37</v>
      </c>
      <c r="H4032" s="4" t="s">
        <v>55</v>
      </c>
      <c r="I4032" s="4" t="s">
        <v>2304</v>
      </c>
      <c r="J4032" s="4">
        <v>435.84000000000003</v>
      </c>
      <c r="K4032" s="4">
        <v>12</v>
      </c>
      <c r="L4032" s="4">
        <v>0</v>
      </c>
      <c r="M4032" s="4">
        <v>130.75199999999995</v>
      </c>
    </row>
    <row r="4033" spans="1:13" ht="16" x14ac:dyDescent="0.2">
      <c r="A4033" s="4" t="s">
        <v>8348</v>
      </c>
      <c r="B4033" s="4" t="s">
        <v>1459</v>
      </c>
      <c r="C4033" s="5">
        <v>44753</v>
      </c>
      <c r="D4033" s="4" t="s">
        <v>21</v>
      </c>
      <c r="E4033" s="4" t="s">
        <v>35</v>
      </c>
      <c r="F4033" s="4" t="s">
        <v>4330</v>
      </c>
      <c r="G4033" s="4" t="s">
        <v>48</v>
      </c>
      <c r="H4033" s="4" t="s">
        <v>183</v>
      </c>
      <c r="I4033" s="4" t="s">
        <v>4331</v>
      </c>
      <c r="J4033" s="4">
        <v>161.96</v>
      </c>
      <c r="K4033" s="4">
        <v>2</v>
      </c>
      <c r="L4033" s="4">
        <v>0</v>
      </c>
      <c r="M4033" s="4">
        <v>45.348800000000011</v>
      </c>
    </row>
    <row r="4034" spans="1:13" ht="16" x14ac:dyDescent="0.2">
      <c r="A4034" s="4" t="s">
        <v>8349</v>
      </c>
      <c r="B4034" s="4" t="s">
        <v>5177</v>
      </c>
      <c r="C4034" s="5">
        <v>43920</v>
      </c>
      <c r="D4034" s="4" t="s">
        <v>53</v>
      </c>
      <c r="E4034" s="4" t="s">
        <v>35</v>
      </c>
      <c r="F4034" s="4" t="s">
        <v>4454</v>
      </c>
      <c r="G4034" s="4" t="s">
        <v>24</v>
      </c>
      <c r="H4034" s="4" t="s">
        <v>25</v>
      </c>
      <c r="I4034" s="4" t="s">
        <v>4455</v>
      </c>
      <c r="J4034" s="4">
        <v>8.6819999999999968</v>
      </c>
      <c r="K4034" s="4">
        <v>1</v>
      </c>
      <c r="L4034" s="4">
        <v>0.8</v>
      </c>
      <c r="M4034" s="4">
        <v>-14.759400000000003</v>
      </c>
    </row>
    <row r="4035" spans="1:13" ht="16" x14ac:dyDescent="0.2">
      <c r="A4035" s="4" t="s">
        <v>8350</v>
      </c>
      <c r="B4035" s="4" t="s">
        <v>1530</v>
      </c>
      <c r="C4035" s="5">
        <v>43914</v>
      </c>
      <c r="D4035" s="4" t="s">
        <v>53</v>
      </c>
      <c r="E4035" s="4" t="s">
        <v>22</v>
      </c>
      <c r="F4035" s="4" t="s">
        <v>5794</v>
      </c>
      <c r="G4035" s="4" t="s">
        <v>37</v>
      </c>
      <c r="H4035" s="4" t="s">
        <v>55</v>
      </c>
      <c r="I4035" s="4" t="s">
        <v>5795</v>
      </c>
      <c r="J4035" s="4">
        <v>479.952</v>
      </c>
      <c r="K4035" s="4">
        <v>6</v>
      </c>
      <c r="L4035" s="4">
        <v>0.2</v>
      </c>
      <c r="M4035" s="4">
        <v>107.98920000000001</v>
      </c>
    </row>
    <row r="4036" spans="1:13" ht="16" x14ac:dyDescent="0.2">
      <c r="A4036" s="4" t="s">
        <v>8351</v>
      </c>
      <c r="B4036" s="4" t="s">
        <v>81</v>
      </c>
      <c r="C4036" s="5">
        <v>44942</v>
      </c>
      <c r="D4036" s="4" t="s">
        <v>53</v>
      </c>
      <c r="E4036" s="4" t="s">
        <v>22</v>
      </c>
      <c r="F4036" s="4" t="s">
        <v>8352</v>
      </c>
      <c r="G4036" s="4" t="s">
        <v>48</v>
      </c>
      <c r="H4036" s="4" t="s">
        <v>183</v>
      </c>
      <c r="I4036" s="4" t="s">
        <v>8353</v>
      </c>
      <c r="J4036" s="4">
        <v>717.72</v>
      </c>
      <c r="K4036" s="4">
        <v>3</v>
      </c>
      <c r="L4036" s="4">
        <v>0.2</v>
      </c>
      <c r="M4036" s="4">
        <v>71.77200000000002</v>
      </c>
    </row>
    <row r="4037" spans="1:13" ht="16" x14ac:dyDescent="0.2">
      <c r="A4037" s="4" t="s">
        <v>8354</v>
      </c>
      <c r="B4037" s="4" t="s">
        <v>2348</v>
      </c>
      <c r="C4037" s="5">
        <v>44983</v>
      </c>
      <c r="D4037" s="4" t="s">
        <v>29</v>
      </c>
      <c r="E4037" s="4" t="s">
        <v>42</v>
      </c>
      <c r="F4037" s="4" t="s">
        <v>3521</v>
      </c>
      <c r="G4037" s="4" t="s">
        <v>48</v>
      </c>
      <c r="H4037" s="4" t="s">
        <v>49</v>
      </c>
      <c r="I4037" s="4" t="s">
        <v>3522</v>
      </c>
      <c r="J4037" s="4">
        <v>189.57600000000002</v>
      </c>
      <c r="K4037" s="4">
        <v>1</v>
      </c>
      <c r="L4037" s="4">
        <v>0.2</v>
      </c>
      <c r="M4037" s="4">
        <v>9.4787999999999784</v>
      </c>
    </row>
    <row r="4038" spans="1:13" ht="16" x14ac:dyDescent="0.2">
      <c r="A4038" s="4" t="s">
        <v>8355</v>
      </c>
      <c r="B4038" s="4" t="s">
        <v>2330</v>
      </c>
      <c r="C4038" s="5">
        <v>44954</v>
      </c>
      <c r="D4038" s="4" t="s">
        <v>29</v>
      </c>
      <c r="E4038" s="4" t="s">
        <v>22</v>
      </c>
      <c r="F4038" s="4" t="s">
        <v>4971</v>
      </c>
      <c r="G4038" s="4" t="s">
        <v>24</v>
      </c>
      <c r="H4038" s="4" t="s">
        <v>95</v>
      </c>
      <c r="I4038" s="4" t="s">
        <v>4972</v>
      </c>
      <c r="J4038" s="4">
        <v>250.26</v>
      </c>
      <c r="K4038" s="4">
        <v>6</v>
      </c>
      <c r="L4038" s="4">
        <v>0</v>
      </c>
      <c r="M4038" s="4">
        <v>72.575399999999973</v>
      </c>
    </row>
    <row r="4039" spans="1:13" ht="16" x14ac:dyDescent="0.2">
      <c r="A4039" s="4" t="s">
        <v>8356</v>
      </c>
      <c r="B4039" s="4" t="s">
        <v>2626</v>
      </c>
      <c r="C4039" s="5">
        <v>44813</v>
      </c>
      <c r="D4039" s="4" t="s">
        <v>21</v>
      </c>
      <c r="E4039" s="4" t="s">
        <v>22</v>
      </c>
      <c r="F4039" s="4" t="s">
        <v>6757</v>
      </c>
      <c r="G4039" s="4" t="s">
        <v>24</v>
      </c>
      <c r="H4039" s="4" t="s">
        <v>91</v>
      </c>
      <c r="I4039" s="4" t="s">
        <v>8357</v>
      </c>
      <c r="J4039" s="4">
        <v>31.16</v>
      </c>
      <c r="K4039" s="4">
        <v>2</v>
      </c>
      <c r="L4039" s="4">
        <v>0</v>
      </c>
      <c r="M4039" s="4">
        <v>7.7899999999999991</v>
      </c>
    </row>
    <row r="4040" spans="1:13" ht="16" x14ac:dyDescent="0.2">
      <c r="A4040" s="4" t="s">
        <v>8358</v>
      </c>
      <c r="B4040" s="4" t="s">
        <v>4428</v>
      </c>
      <c r="C4040" s="5">
        <v>44982</v>
      </c>
      <c r="D4040" s="4" t="s">
        <v>21</v>
      </c>
      <c r="E4040" s="4" t="s">
        <v>35</v>
      </c>
      <c r="F4040" s="4" t="s">
        <v>5280</v>
      </c>
      <c r="G4040" s="4" t="s">
        <v>24</v>
      </c>
      <c r="H4040" s="4" t="s">
        <v>31</v>
      </c>
      <c r="I4040" s="4" t="s">
        <v>5281</v>
      </c>
      <c r="J4040" s="4">
        <v>4.6079999999999997</v>
      </c>
      <c r="K4040" s="4">
        <v>2</v>
      </c>
      <c r="L4040" s="4">
        <v>0.2</v>
      </c>
      <c r="M4040" s="4">
        <v>1.6704000000000001</v>
      </c>
    </row>
    <row r="4041" spans="1:13" ht="16" x14ac:dyDescent="0.2">
      <c r="A4041" s="4" t="s">
        <v>8359</v>
      </c>
      <c r="B4041" s="4" t="s">
        <v>1794</v>
      </c>
      <c r="C4041" s="5">
        <v>44685</v>
      </c>
      <c r="D4041" s="4" t="s">
        <v>29</v>
      </c>
      <c r="E4041" s="4" t="s">
        <v>42</v>
      </c>
      <c r="F4041" s="4" t="s">
        <v>1405</v>
      </c>
      <c r="G4041" s="4" t="s">
        <v>24</v>
      </c>
      <c r="H4041" s="4" t="s">
        <v>25</v>
      </c>
      <c r="I4041" s="4" t="s">
        <v>1406</v>
      </c>
      <c r="J4041" s="4">
        <v>2033.5840000000001</v>
      </c>
      <c r="K4041" s="4">
        <v>2</v>
      </c>
      <c r="L4041" s="4">
        <v>0.2</v>
      </c>
      <c r="M4041" s="4">
        <v>762.59400000000005</v>
      </c>
    </row>
    <row r="4042" spans="1:13" ht="16" x14ac:dyDescent="0.2">
      <c r="A4042" s="4" t="s">
        <v>8360</v>
      </c>
      <c r="B4042" s="4" t="s">
        <v>2843</v>
      </c>
      <c r="C4042" s="5">
        <v>43804</v>
      </c>
      <c r="D4042" s="4" t="s">
        <v>21</v>
      </c>
      <c r="E4042" s="4" t="s">
        <v>22</v>
      </c>
      <c r="F4042" s="4" t="s">
        <v>5492</v>
      </c>
      <c r="G4042" s="4" t="s">
        <v>24</v>
      </c>
      <c r="H4042" s="4" t="s">
        <v>31</v>
      </c>
      <c r="I4042" s="4" t="s">
        <v>5493</v>
      </c>
      <c r="J4042" s="4">
        <v>14.940000000000001</v>
      </c>
      <c r="K4042" s="4">
        <v>3</v>
      </c>
      <c r="L4042" s="4">
        <v>0</v>
      </c>
      <c r="M4042" s="4">
        <v>6.8723999999999998</v>
      </c>
    </row>
    <row r="4043" spans="1:13" ht="16" x14ac:dyDescent="0.2">
      <c r="A4043" s="4" t="s">
        <v>8361</v>
      </c>
      <c r="B4043" s="4" t="s">
        <v>937</v>
      </c>
      <c r="C4043" s="5">
        <v>43673</v>
      </c>
      <c r="D4043" s="4" t="s">
        <v>21</v>
      </c>
      <c r="E4043" s="4" t="s">
        <v>22</v>
      </c>
      <c r="F4043" s="4" t="s">
        <v>7399</v>
      </c>
      <c r="G4043" s="4" t="s">
        <v>24</v>
      </c>
      <c r="H4043" s="4" t="s">
        <v>95</v>
      </c>
      <c r="I4043" s="4" t="s">
        <v>7400</v>
      </c>
      <c r="J4043" s="4">
        <v>33.528000000000006</v>
      </c>
      <c r="K4043" s="4">
        <v>3</v>
      </c>
      <c r="L4043" s="4">
        <v>0.2</v>
      </c>
      <c r="M4043" s="4">
        <v>2.5146000000000015</v>
      </c>
    </row>
    <row r="4044" spans="1:13" ht="16" x14ac:dyDescent="0.2">
      <c r="A4044" s="4" t="s">
        <v>8362</v>
      </c>
      <c r="B4044" s="4" t="s">
        <v>2753</v>
      </c>
      <c r="C4044" s="5">
        <v>43482</v>
      </c>
      <c r="D4044" s="4" t="s">
        <v>53</v>
      </c>
      <c r="E4044" s="4" t="s">
        <v>42</v>
      </c>
      <c r="F4044" s="4" t="s">
        <v>2556</v>
      </c>
      <c r="G4044" s="4" t="s">
        <v>24</v>
      </c>
      <c r="H4044" s="4" t="s">
        <v>25</v>
      </c>
      <c r="I4044" s="4" t="s">
        <v>2557</v>
      </c>
      <c r="J4044" s="4">
        <v>34.248000000000005</v>
      </c>
      <c r="K4044" s="4">
        <v>3</v>
      </c>
      <c r="L4044" s="4">
        <v>0.2</v>
      </c>
      <c r="M4044" s="4">
        <v>11.558699999999998</v>
      </c>
    </row>
    <row r="4045" spans="1:13" ht="16" x14ac:dyDescent="0.2">
      <c r="A4045" s="4" t="s">
        <v>8363</v>
      </c>
      <c r="B4045" s="4" t="s">
        <v>620</v>
      </c>
      <c r="C4045" s="5">
        <v>44206</v>
      </c>
      <c r="D4045" s="4" t="s">
        <v>29</v>
      </c>
      <c r="E4045" s="4" t="s">
        <v>42</v>
      </c>
      <c r="F4045" s="4" t="s">
        <v>5620</v>
      </c>
      <c r="G4045" s="4" t="s">
        <v>24</v>
      </c>
      <c r="H4045" s="4" t="s">
        <v>60</v>
      </c>
      <c r="I4045" s="4" t="s">
        <v>5621</v>
      </c>
      <c r="J4045" s="4">
        <v>19.440000000000001</v>
      </c>
      <c r="K4045" s="4">
        <v>3</v>
      </c>
      <c r="L4045" s="4">
        <v>0</v>
      </c>
      <c r="M4045" s="4">
        <v>9.3312000000000008</v>
      </c>
    </row>
    <row r="4046" spans="1:13" ht="16" x14ac:dyDescent="0.2">
      <c r="A4046" s="4" t="s">
        <v>8364</v>
      </c>
      <c r="B4046" s="4" t="s">
        <v>838</v>
      </c>
      <c r="C4046" s="5">
        <v>44676</v>
      </c>
      <c r="D4046" s="4" t="s">
        <v>53</v>
      </c>
      <c r="E4046" s="4" t="s">
        <v>22</v>
      </c>
      <c r="F4046" s="4" t="s">
        <v>6027</v>
      </c>
      <c r="G4046" s="4" t="s">
        <v>24</v>
      </c>
      <c r="H4046" s="4" t="s">
        <v>91</v>
      </c>
      <c r="I4046" s="4" t="s">
        <v>6028</v>
      </c>
      <c r="J4046" s="4">
        <v>31.92</v>
      </c>
      <c r="K4046" s="4">
        <v>4</v>
      </c>
      <c r="L4046" s="4">
        <v>0</v>
      </c>
      <c r="M4046" s="4">
        <v>8.299199999999999</v>
      </c>
    </row>
    <row r="4047" spans="1:13" ht="16" x14ac:dyDescent="0.2">
      <c r="A4047" s="4" t="s">
        <v>8365</v>
      </c>
      <c r="B4047" s="4" t="s">
        <v>106</v>
      </c>
      <c r="C4047" s="5">
        <v>43502</v>
      </c>
      <c r="D4047" s="4" t="s">
        <v>29</v>
      </c>
      <c r="E4047" s="4" t="s">
        <v>22</v>
      </c>
      <c r="F4047" s="4" t="s">
        <v>7168</v>
      </c>
      <c r="G4047" s="4" t="s">
        <v>24</v>
      </c>
      <c r="H4047" s="4" t="s">
        <v>60</v>
      </c>
      <c r="I4047" s="4" t="s">
        <v>7169</v>
      </c>
      <c r="J4047" s="4">
        <v>251.64</v>
      </c>
      <c r="K4047" s="4">
        <v>3</v>
      </c>
      <c r="L4047" s="4">
        <v>0.2</v>
      </c>
      <c r="M4047" s="4">
        <v>88.073999999999984</v>
      </c>
    </row>
    <row r="4048" spans="1:13" ht="16" x14ac:dyDescent="0.2">
      <c r="A4048" s="4" t="s">
        <v>8366</v>
      </c>
      <c r="B4048" s="4" t="s">
        <v>5897</v>
      </c>
      <c r="C4048" s="5">
        <v>44086</v>
      </c>
      <c r="D4048" s="4" t="s">
        <v>21</v>
      </c>
      <c r="E4048" s="4" t="s">
        <v>22</v>
      </c>
      <c r="F4048" s="4" t="s">
        <v>2156</v>
      </c>
      <c r="G4048" s="4" t="s">
        <v>24</v>
      </c>
      <c r="H4048" s="4" t="s">
        <v>69</v>
      </c>
      <c r="I4048" s="4" t="s">
        <v>2157</v>
      </c>
      <c r="J4048" s="4">
        <v>83.168000000000006</v>
      </c>
      <c r="K4048" s="4">
        <v>4</v>
      </c>
      <c r="L4048" s="4">
        <v>0.2</v>
      </c>
      <c r="M4048" s="4">
        <v>9.3563999999999936</v>
      </c>
    </row>
    <row r="4049" spans="1:13" ht="16" x14ac:dyDescent="0.2">
      <c r="A4049" s="4" t="s">
        <v>8367</v>
      </c>
      <c r="B4049" s="4" t="s">
        <v>381</v>
      </c>
      <c r="C4049" s="5">
        <v>43632</v>
      </c>
      <c r="D4049" s="4" t="s">
        <v>152</v>
      </c>
      <c r="E4049" s="4" t="s">
        <v>42</v>
      </c>
      <c r="F4049" s="4" t="s">
        <v>1568</v>
      </c>
      <c r="G4049" s="4" t="s">
        <v>24</v>
      </c>
      <c r="H4049" s="4" t="s">
        <v>95</v>
      </c>
      <c r="I4049" s="4" t="s">
        <v>1569</v>
      </c>
      <c r="J4049" s="4">
        <v>79.47</v>
      </c>
      <c r="K4049" s="4">
        <v>3</v>
      </c>
      <c r="L4049" s="4">
        <v>0</v>
      </c>
      <c r="M4049" s="4">
        <v>22.251600000000003</v>
      </c>
    </row>
    <row r="4050" spans="1:13" ht="16" x14ac:dyDescent="0.2">
      <c r="A4050" s="4" t="s">
        <v>8368</v>
      </c>
      <c r="B4050" s="4" t="s">
        <v>5019</v>
      </c>
      <c r="C4050" s="5">
        <v>43483</v>
      </c>
      <c r="D4050" s="4" t="s">
        <v>21</v>
      </c>
      <c r="E4050" s="4" t="s">
        <v>35</v>
      </c>
      <c r="F4050" s="4" t="s">
        <v>3504</v>
      </c>
      <c r="G4050" s="4" t="s">
        <v>24</v>
      </c>
      <c r="H4050" s="4" t="s">
        <v>25</v>
      </c>
      <c r="I4050" s="4" t="s">
        <v>3505</v>
      </c>
      <c r="J4050" s="4">
        <v>45.660000000000011</v>
      </c>
      <c r="K4050" s="4">
        <v>5</v>
      </c>
      <c r="L4050" s="4">
        <v>0.7</v>
      </c>
      <c r="M4050" s="4">
        <v>-33.483999999999995</v>
      </c>
    </row>
    <row r="4051" spans="1:13" ht="16" x14ac:dyDescent="0.2">
      <c r="A4051" s="4" t="s">
        <v>8369</v>
      </c>
      <c r="B4051" s="4" t="s">
        <v>8032</v>
      </c>
      <c r="C4051" s="5">
        <v>44631</v>
      </c>
      <c r="D4051" s="4" t="s">
        <v>53</v>
      </c>
      <c r="E4051" s="4" t="s">
        <v>35</v>
      </c>
      <c r="F4051" s="4" t="s">
        <v>858</v>
      </c>
      <c r="G4051" s="4" t="s">
        <v>24</v>
      </c>
      <c r="H4051" s="4" t="s">
        <v>91</v>
      </c>
      <c r="I4051" s="4" t="s">
        <v>859</v>
      </c>
      <c r="J4051" s="4">
        <v>90.8</v>
      </c>
      <c r="K4051" s="4">
        <v>8</v>
      </c>
      <c r="L4051" s="4">
        <v>0</v>
      </c>
      <c r="M4051" s="4">
        <v>25.424000000000007</v>
      </c>
    </row>
    <row r="4052" spans="1:13" ht="16" x14ac:dyDescent="0.2">
      <c r="A4052" s="4" t="s">
        <v>8370</v>
      </c>
      <c r="B4052" s="4" t="s">
        <v>981</v>
      </c>
      <c r="C4052" s="5">
        <v>44550</v>
      </c>
      <c r="D4052" s="4" t="s">
        <v>21</v>
      </c>
      <c r="E4052" s="4" t="s">
        <v>22</v>
      </c>
      <c r="F4052" s="4" t="s">
        <v>174</v>
      </c>
      <c r="G4052" s="4" t="s">
        <v>37</v>
      </c>
      <c r="H4052" s="4" t="s">
        <v>38</v>
      </c>
      <c r="I4052" s="4" t="s">
        <v>175</v>
      </c>
      <c r="J4052" s="4">
        <v>601.53599999999994</v>
      </c>
      <c r="K4052" s="4">
        <v>8</v>
      </c>
      <c r="L4052" s="4">
        <v>0.2</v>
      </c>
      <c r="M4052" s="4">
        <v>60.153600000000012</v>
      </c>
    </row>
    <row r="4053" spans="1:13" ht="16" x14ac:dyDescent="0.2">
      <c r="A4053" s="4" t="s">
        <v>8371</v>
      </c>
      <c r="B4053" s="4" t="s">
        <v>4611</v>
      </c>
      <c r="C4053" s="5">
        <v>43107</v>
      </c>
      <c r="D4053" s="4" t="s">
        <v>21</v>
      </c>
      <c r="E4053" s="4" t="s">
        <v>22</v>
      </c>
      <c r="F4053" s="4" t="s">
        <v>3405</v>
      </c>
      <c r="G4053" s="4" t="s">
        <v>37</v>
      </c>
      <c r="H4053" s="4" t="s">
        <v>55</v>
      </c>
      <c r="I4053" s="4" t="s">
        <v>3406</v>
      </c>
      <c r="J4053" s="4">
        <v>149.97</v>
      </c>
      <c r="K4053" s="4">
        <v>3</v>
      </c>
      <c r="L4053" s="4">
        <v>0</v>
      </c>
      <c r="M4053" s="4">
        <v>52.489499999999992</v>
      </c>
    </row>
    <row r="4054" spans="1:13" ht="16" x14ac:dyDescent="0.2">
      <c r="A4054" s="4" t="s">
        <v>8372</v>
      </c>
      <c r="B4054" s="4" t="s">
        <v>6502</v>
      </c>
      <c r="C4054" s="5">
        <v>44315</v>
      </c>
      <c r="D4054" s="4" t="s">
        <v>29</v>
      </c>
      <c r="E4054" s="4" t="s">
        <v>22</v>
      </c>
      <c r="F4054" s="4" t="s">
        <v>629</v>
      </c>
      <c r="G4054" s="4" t="s">
        <v>24</v>
      </c>
      <c r="H4054" s="4" t="s">
        <v>25</v>
      </c>
      <c r="I4054" s="4" t="s">
        <v>630</v>
      </c>
      <c r="J4054" s="4">
        <v>3.4440000000000008</v>
      </c>
      <c r="K4054" s="4">
        <v>2</v>
      </c>
      <c r="L4054" s="4">
        <v>0.7</v>
      </c>
      <c r="M4054" s="4">
        <v>-2.7551999999999994</v>
      </c>
    </row>
    <row r="4055" spans="1:13" ht="16" x14ac:dyDescent="0.2">
      <c r="A4055" s="4" t="s">
        <v>8373</v>
      </c>
      <c r="B4055" s="4" t="s">
        <v>1940</v>
      </c>
      <c r="C4055" s="5">
        <v>43567</v>
      </c>
      <c r="D4055" s="4" t="s">
        <v>21</v>
      </c>
      <c r="E4055" s="4" t="s">
        <v>22</v>
      </c>
      <c r="F4055" s="4" t="s">
        <v>229</v>
      </c>
      <c r="G4055" s="4" t="s">
        <v>37</v>
      </c>
      <c r="H4055" s="4" t="s">
        <v>38</v>
      </c>
      <c r="I4055" s="4" t="s">
        <v>230</v>
      </c>
      <c r="J4055" s="4">
        <v>539.97</v>
      </c>
      <c r="K4055" s="4">
        <v>3</v>
      </c>
      <c r="L4055" s="4">
        <v>0</v>
      </c>
      <c r="M4055" s="4">
        <v>134.99250000000001</v>
      </c>
    </row>
    <row r="4056" spans="1:13" ht="16" x14ac:dyDescent="0.2">
      <c r="A4056" s="4" t="s">
        <v>8374</v>
      </c>
      <c r="B4056" s="4" t="s">
        <v>3606</v>
      </c>
      <c r="C4056" s="5">
        <v>44201</v>
      </c>
      <c r="D4056" s="4" t="s">
        <v>21</v>
      </c>
      <c r="E4056" s="4" t="s">
        <v>22</v>
      </c>
      <c r="F4056" s="4" t="s">
        <v>4847</v>
      </c>
      <c r="G4056" s="4" t="s">
        <v>48</v>
      </c>
      <c r="H4056" s="4" t="s">
        <v>112</v>
      </c>
      <c r="I4056" s="4" t="s">
        <v>4848</v>
      </c>
      <c r="J4056" s="4">
        <v>129.39000000000001</v>
      </c>
      <c r="K4056" s="4">
        <v>3</v>
      </c>
      <c r="L4056" s="4">
        <v>0</v>
      </c>
      <c r="M4056" s="4">
        <v>54.343800000000009</v>
      </c>
    </row>
    <row r="4057" spans="1:13" ht="16" x14ac:dyDescent="0.2">
      <c r="A4057" s="4" t="s">
        <v>8375</v>
      </c>
      <c r="B4057" s="4" t="s">
        <v>825</v>
      </c>
      <c r="C4057" s="5">
        <v>44183</v>
      </c>
      <c r="D4057" s="4" t="s">
        <v>21</v>
      </c>
      <c r="E4057" s="4" t="s">
        <v>22</v>
      </c>
      <c r="F4057" s="4" t="s">
        <v>5667</v>
      </c>
      <c r="G4057" s="4" t="s">
        <v>24</v>
      </c>
      <c r="H4057" s="4" t="s">
        <v>162</v>
      </c>
      <c r="I4057" s="4" t="s">
        <v>1772</v>
      </c>
      <c r="J4057" s="4">
        <v>8.8320000000000007</v>
      </c>
      <c r="K4057" s="4">
        <v>3</v>
      </c>
      <c r="L4057" s="4">
        <v>0.2</v>
      </c>
      <c r="M4057" s="4">
        <v>-1.9872000000000005</v>
      </c>
    </row>
    <row r="4058" spans="1:13" ht="16" x14ac:dyDescent="0.2">
      <c r="A4058" s="4" t="s">
        <v>8376</v>
      </c>
      <c r="B4058" s="4" t="s">
        <v>2337</v>
      </c>
      <c r="C4058" s="5">
        <v>44210</v>
      </c>
      <c r="D4058" s="4" t="s">
        <v>21</v>
      </c>
      <c r="E4058" s="4" t="s">
        <v>42</v>
      </c>
      <c r="F4058" s="4" t="s">
        <v>3396</v>
      </c>
      <c r="G4058" s="4" t="s">
        <v>24</v>
      </c>
      <c r="H4058" s="4" t="s">
        <v>25</v>
      </c>
      <c r="I4058" s="4" t="s">
        <v>3397</v>
      </c>
      <c r="J4058" s="4">
        <v>57.582000000000008</v>
      </c>
      <c r="K4058" s="4">
        <v>3</v>
      </c>
      <c r="L4058" s="4">
        <v>0.7</v>
      </c>
      <c r="M4058" s="4">
        <v>-44.146199999999979</v>
      </c>
    </row>
    <row r="4059" spans="1:13" ht="16" x14ac:dyDescent="0.2">
      <c r="A4059" s="4" t="s">
        <v>8377</v>
      </c>
      <c r="B4059" s="4" t="s">
        <v>525</v>
      </c>
      <c r="C4059" s="5">
        <v>43797</v>
      </c>
      <c r="D4059" s="4" t="s">
        <v>21</v>
      </c>
      <c r="E4059" s="4" t="s">
        <v>42</v>
      </c>
      <c r="F4059" s="4" t="s">
        <v>4036</v>
      </c>
      <c r="G4059" s="4" t="s">
        <v>48</v>
      </c>
      <c r="H4059" s="4" t="s">
        <v>112</v>
      </c>
      <c r="I4059" s="4" t="s">
        <v>4037</v>
      </c>
      <c r="J4059" s="4">
        <v>20.32</v>
      </c>
      <c r="K4059" s="4">
        <v>5</v>
      </c>
      <c r="L4059" s="4">
        <v>0.2</v>
      </c>
      <c r="M4059" s="4">
        <v>3.5559999999999992</v>
      </c>
    </row>
    <row r="4060" spans="1:13" ht="16" x14ac:dyDescent="0.2">
      <c r="A4060" s="4" t="s">
        <v>8378</v>
      </c>
      <c r="B4060" s="4" t="s">
        <v>927</v>
      </c>
      <c r="C4060" s="5">
        <v>43168</v>
      </c>
      <c r="D4060" s="4" t="s">
        <v>53</v>
      </c>
      <c r="E4060" s="4" t="s">
        <v>22</v>
      </c>
      <c r="F4060" s="4" t="s">
        <v>4788</v>
      </c>
      <c r="G4060" s="4" t="s">
        <v>37</v>
      </c>
      <c r="H4060" s="4" t="s">
        <v>55</v>
      </c>
      <c r="I4060" s="4" t="s">
        <v>4789</v>
      </c>
      <c r="J4060" s="4">
        <v>16.776000000000003</v>
      </c>
      <c r="K4060" s="4">
        <v>3</v>
      </c>
      <c r="L4060" s="4">
        <v>0.2</v>
      </c>
      <c r="M4060" s="4">
        <v>5.0327999999999999</v>
      </c>
    </row>
    <row r="4061" spans="1:13" ht="16" x14ac:dyDescent="0.2">
      <c r="A4061" s="4" t="s">
        <v>8379</v>
      </c>
      <c r="B4061" s="4" t="s">
        <v>4602</v>
      </c>
      <c r="C4061" s="5">
        <v>43455</v>
      </c>
      <c r="D4061" s="4" t="s">
        <v>53</v>
      </c>
      <c r="E4061" s="4" t="s">
        <v>22</v>
      </c>
      <c r="F4061" s="4" t="s">
        <v>4235</v>
      </c>
      <c r="G4061" s="4" t="s">
        <v>24</v>
      </c>
      <c r="H4061" s="4" t="s">
        <v>192</v>
      </c>
      <c r="I4061" s="4" t="s">
        <v>4236</v>
      </c>
      <c r="J4061" s="4">
        <v>15.52</v>
      </c>
      <c r="K4061" s="4">
        <v>4</v>
      </c>
      <c r="L4061" s="4">
        <v>0</v>
      </c>
      <c r="M4061" s="4">
        <v>7.4496000000000002</v>
      </c>
    </row>
    <row r="4062" spans="1:13" ht="16" x14ac:dyDescent="0.2">
      <c r="A4062" s="4" t="s">
        <v>8380</v>
      </c>
      <c r="B4062" s="4" t="s">
        <v>377</v>
      </c>
      <c r="C4062" s="5">
        <v>44325</v>
      </c>
      <c r="D4062" s="4" t="s">
        <v>21</v>
      </c>
      <c r="E4062" s="4" t="s">
        <v>42</v>
      </c>
      <c r="F4062" s="4" t="s">
        <v>4910</v>
      </c>
      <c r="G4062" s="4" t="s">
        <v>24</v>
      </c>
      <c r="H4062" s="4" t="s">
        <v>95</v>
      </c>
      <c r="I4062" s="4" t="s">
        <v>4911</v>
      </c>
      <c r="J4062" s="4">
        <v>7.77</v>
      </c>
      <c r="K4062" s="4">
        <v>1</v>
      </c>
      <c r="L4062" s="4">
        <v>0</v>
      </c>
      <c r="M4062" s="4">
        <v>2.0979000000000001</v>
      </c>
    </row>
    <row r="4063" spans="1:13" ht="16" x14ac:dyDescent="0.2">
      <c r="A4063" s="4" t="s">
        <v>8381</v>
      </c>
      <c r="B4063" s="4" t="s">
        <v>731</v>
      </c>
      <c r="C4063" s="5">
        <v>43687</v>
      </c>
      <c r="D4063" s="4" t="s">
        <v>21</v>
      </c>
      <c r="E4063" s="4" t="s">
        <v>22</v>
      </c>
      <c r="F4063" s="4" t="s">
        <v>8382</v>
      </c>
      <c r="G4063" s="4" t="s">
        <v>37</v>
      </c>
      <c r="H4063" s="4" t="s">
        <v>55</v>
      </c>
      <c r="I4063" s="4" t="s">
        <v>8383</v>
      </c>
      <c r="J4063" s="4">
        <v>43.56</v>
      </c>
      <c r="K4063" s="4">
        <v>3</v>
      </c>
      <c r="L4063" s="4">
        <v>0.2</v>
      </c>
      <c r="M4063" s="4">
        <v>-4.9004999999999974</v>
      </c>
    </row>
    <row r="4064" spans="1:13" ht="16" x14ac:dyDescent="0.2">
      <c r="A4064" s="4" t="s">
        <v>8384</v>
      </c>
      <c r="B4064" s="4" t="s">
        <v>5945</v>
      </c>
      <c r="C4064" s="5">
        <v>44753</v>
      </c>
      <c r="D4064" s="4" t="s">
        <v>53</v>
      </c>
      <c r="E4064" s="4" t="s">
        <v>42</v>
      </c>
      <c r="F4064" s="4" t="s">
        <v>7439</v>
      </c>
      <c r="G4064" s="4" t="s">
        <v>48</v>
      </c>
      <c r="H4064" s="4" t="s">
        <v>183</v>
      </c>
      <c r="I4064" s="4" t="s">
        <v>7440</v>
      </c>
      <c r="J4064" s="4">
        <v>650.35200000000009</v>
      </c>
      <c r="K4064" s="4">
        <v>3</v>
      </c>
      <c r="L4064" s="4">
        <v>0.2</v>
      </c>
      <c r="M4064" s="4">
        <v>-97.552800000000076</v>
      </c>
    </row>
    <row r="4065" spans="1:13" ht="16" x14ac:dyDescent="0.2">
      <c r="A4065" s="4" t="s">
        <v>8385</v>
      </c>
      <c r="B4065" s="4" t="s">
        <v>46</v>
      </c>
      <c r="C4065" s="5">
        <v>43161</v>
      </c>
      <c r="D4065" s="4" t="s">
        <v>53</v>
      </c>
      <c r="E4065" s="4" t="s">
        <v>42</v>
      </c>
      <c r="F4065" s="4" t="s">
        <v>1599</v>
      </c>
      <c r="G4065" s="4" t="s">
        <v>24</v>
      </c>
      <c r="H4065" s="4" t="s">
        <v>60</v>
      </c>
      <c r="I4065" s="4" t="s">
        <v>1600</v>
      </c>
      <c r="J4065" s="4">
        <v>32.400000000000006</v>
      </c>
      <c r="K4065" s="4">
        <v>5</v>
      </c>
      <c r="L4065" s="4">
        <v>0</v>
      </c>
      <c r="M4065" s="4">
        <v>15.552000000000001</v>
      </c>
    </row>
    <row r="4066" spans="1:13" ht="16" x14ac:dyDescent="0.2">
      <c r="A4066" s="4" t="s">
        <v>8386</v>
      </c>
      <c r="B4066" s="4" t="s">
        <v>849</v>
      </c>
      <c r="C4066" s="5">
        <v>43328</v>
      </c>
      <c r="D4066" s="4" t="s">
        <v>21</v>
      </c>
      <c r="E4066" s="4" t="s">
        <v>42</v>
      </c>
      <c r="F4066" s="4" t="s">
        <v>7399</v>
      </c>
      <c r="G4066" s="4" t="s">
        <v>24</v>
      </c>
      <c r="H4066" s="4" t="s">
        <v>95</v>
      </c>
      <c r="I4066" s="4" t="s">
        <v>7400</v>
      </c>
      <c r="J4066" s="4">
        <v>5.5879999999999992</v>
      </c>
      <c r="K4066" s="4">
        <v>2</v>
      </c>
      <c r="L4066" s="4">
        <v>0.8</v>
      </c>
      <c r="M4066" s="4">
        <v>-15.087600000000002</v>
      </c>
    </row>
    <row r="4067" spans="1:13" ht="16" x14ac:dyDescent="0.2">
      <c r="A4067" s="4" t="s">
        <v>8387</v>
      </c>
      <c r="B4067" s="4" t="s">
        <v>1488</v>
      </c>
      <c r="C4067" s="5">
        <v>43508</v>
      </c>
      <c r="D4067" s="4" t="s">
        <v>21</v>
      </c>
      <c r="E4067" s="4" t="s">
        <v>22</v>
      </c>
      <c r="F4067" s="4" t="s">
        <v>8388</v>
      </c>
      <c r="G4067" s="4" t="s">
        <v>24</v>
      </c>
      <c r="H4067" s="4" t="s">
        <v>60</v>
      </c>
      <c r="I4067" s="4" t="s">
        <v>8389</v>
      </c>
      <c r="J4067" s="4">
        <v>23.66</v>
      </c>
      <c r="K4067" s="4">
        <v>7</v>
      </c>
      <c r="L4067" s="4">
        <v>0</v>
      </c>
      <c r="M4067" s="4">
        <v>10.883599999999998</v>
      </c>
    </row>
    <row r="4068" spans="1:13" ht="16" x14ac:dyDescent="0.2">
      <c r="A4068" s="4" t="s">
        <v>8390</v>
      </c>
      <c r="B4068" s="4" t="s">
        <v>2900</v>
      </c>
      <c r="C4068" s="5">
        <v>43937</v>
      </c>
      <c r="D4068" s="4" t="s">
        <v>21</v>
      </c>
      <c r="E4068" s="4" t="s">
        <v>42</v>
      </c>
      <c r="F4068" s="4" t="s">
        <v>1354</v>
      </c>
      <c r="G4068" s="4" t="s">
        <v>24</v>
      </c>
      <c r="H4068" s="4" t="s">
        <v>25</v>
      </c>
      <c r="I4068" s="4" t="s">
        <v>1355</v>
      </c>
      <c r="J4068" s="4">
        <v>6.6420000000000012</v>
      </c>
      <c r="K4068" s="4">
        <v>9</v>
      </c>
      <c r="L4068" s="4">
        <v>0.7</v>
      </c>
      <c r="M4068" s="4">
        <v>-4.427999999999999</v>
      </c>
    </row>
    <row r="4069" spans="1:13" ht="16" x14ac:dyDescent="0.2">
      <c r="A4069" s="4" t="s">
        <v>8391</v>
      </c>
      <c r="B4069" s="4" t="s">
        <v>7698</v>
      </c>
      <c r="C4069" s="5">
        <v>44898</v>
      </c>
      <c r="D4069" s="4" t="s">
        <v>53</v>
      </c>
      <c r="E4069" s="4" t="s">
        <v>42</v>
      </c>
      <c r="F4069" s="4" t="s">
        <v>8392</v>
      </c>
      <c r="G4069" s="4" t="s">
        <v>24</v>
      </c>
      <c r="H4069" s="4" t="s">
        <v>60</v>
      </c>
      <c r="I4069" s="4" t="s">
        <v>8393</v>
      </c>
      <c r="J4069" s="4">
        <v>20.736000000000004</v>
      </c>
      <c r="K4069" s="4">
        <v>4</v>
      </c>
      <c r="L4069" s="4">
        <v>0.2</v>
      </c>
      <c r="M4069" s="4">
        <v>7.2576000000000001</v>
      </c>
    </row>
    <row r="4070" spans="1:13" ht="16" x14ac:dyDescent="0.2">
      <c r="A4070" s="4" t="s">
        <v>8394</v>
      </c>
      <c r="B4070" s="4" t="s">
        <v>1759</v>
      </c>
      <c r="C4070" s="5">
        <v>43555</v>
      </c>
      <c r="D4070" s="4" t="s">
        <v>21</v>
      </c>
      <c r="E4070" s="4" t="s">
        <v>42</v>
      </c>
      <c r="F4070" s="4" t="s">
        <v>1587</v>
      </c>
      <c r="G4070" s="4" t="s">
        <v>24</v>
      </c>
      <c r="H4070" s="4" t="s">
        <v>60</v>
      </c>
      <c r="I4070" s="4" t="s">
        <v>1588</v>
      </c>
      <c r="J4070" s="4">
        <v>16.032</v>
      </c>
      <c r="K4070" s="4">
        <v>3</v>
      </c>
      <c r="L4070" s="4">
        <v>0.2</v>
      </c>
      <c r="M4070" s="4">
        <v>5.6111999999999993</v>
      </c>
    </row>
    <row r="4071" spans="1:13" ht="16" x14ac:dyDescent="0.2">
      <c r="A4071" s="4" t="s">
        <v>8395</v>
      </c>
      <c r="B4071" s="4" t="s">
        <v>3399</v>
      </c>
      <c r="C4071" s="5">
        <v>44798</v>
      </c>
      <c r="D4071" s="4" t="s">
        <v>21</v>
      </c>
      <c r="E4071" s="4" t="s">
        <v>22</v>
      </c>
      <c r="F4071" s="4" t="s">
        <v>2195</v>
      </c>
      <c r="G4071" s="4" t="s">
        <v>48</v>
      </c>
      <c r="H4071" s="4" t="s">
        <v>49</v>
      </c>
      <c r="I4071" s="4" t="s">
        <v>2196</v>
      </c>
      <c r="J4071" s="4">
        <v>1252.704</v>
      </c>
      <c r="K4071" s="4">
        <v>8</v>
      </c>
      <c r="L4071" s="4">
        <v>0.4</v>
      </c>
      <c r="M4071" s="4">
        <v>-480.20320000000027</v>
      </c>
    </row>
    <row r="4072" spans="1:13" ht="16" x14ac:dyDescent="0.2">
      <c r="A4072" s="4" t="s">
        <v>8396</v>
      </c>
      <c r="B4072" s="4" t="s">
        <v>1818</v>
      </c>
      <c r="C4072" s="5">
        <v>44313</v>
      </c>
      <c r="D4072" s="4" t="s">
        <v>53</v>
      </c>
      <c r="E4072" s="4" t="s">
        <v>42</v>
      </c>
      <c r="F4072" s="4" t="s">
        <v>419</v>
      </c>
      <c r="G4072" s="4" t="s">
        <v>24</v>
      </c>
      <c r="H4072" s="4" t="s">
        <v>60</v>
      </c>
      <c r="I4072" s="4" t="s">
        <v>420</v>
      </c>
      <c r="J4072" s="4">
        <v>19.440000000000001</v>
      </c>
      <c r="K4072" s="4">
        <v>3</v>
      </c>
      <c r="L4072" s="4">
        <v>0</v>
      </c>
      <c r="M4072" s="4">
        <v>9.3312000000000008</v>
      </c>
    </row>
    <row r="4073" spans="1:13" ht="16" x14ac:dyDescent="0.2">
      <c r="A4073" s="4" t="s">
        <v>8397</v>
      </c>
      <c r="B4073" s="4" t="s">
        <v>2029</v>
      </c>
      <c r="C4073" s="5">
        <v>44503</v>
      </c>
      <c r="D4073" s="4" t="s">
        <v>29</v>
      </c>
      <c r="E4073" s="4" t="s">
        <v>22</v>
      </c>
      <c r="F4073" s="4" t="s">
        <v>1735</v>
      </c>
      <c r="G4073" s="4" t="s">
        <v>37</v>
      </c>
      <c r="H4073" s="4" t="s">
        <v>38</v>
      </c>
      <c r="I4073" s="4" t="s">
        <v>1736</v>
      </c>
      <c r="J4073" s="4">
        <v>133.97999999999999</v>
      </c>
      <c r="K4073" s="4">
        <v>2</v>
      </c>
      <c r="L4073" s="4">
        <v>0</v>
      </c>
      <c r="M4073" s="4">
        <v>33.495000000000005</v>
      </c>
    </row>
    <row r="4074" spans="1:13" ht="16" x14ac:dyDescent="0.2">
      <c r="A4074" s="4" t="s">
        <v>8398</v>
      </c>
      <c r="B4074" s="4" t="s">
        <v>4428</v>
      </c>
      <c r="C4074" s="5">
        <v>44046</v>
      </c>
      <c r="D4074" s="4" t="s">
        <v>21</v>
      </c>
      <c r="E4074" s="4" t="s">
        <v>42</v>
      </c>
      <c r="F4074" s="4" t="s">
        <v>990</v>
      </c>
      <c r="G4074" s="4" t="s">
        <v>24</v>
      </c>
      <c r="H4074" s="4" t="s">
        <v>60</v>
      </c>
      <c r="I4074" s="4" t="s">
        <v>991</v>
      </c>
      <c r="J4074" s="4">
        <v>13.36</v>
      </c>
      <c r="K4074" s="4">
        <v>2</v>
      </c>
      <c r="L4074" s="4">
        <v>0</v>
      </c>
      <c r="M4074" s="4">
        <v>6.4127999999999998</v>
      </c>
    </row>
    <row r="4075" spans="1:13" ht="16" x14ac:dyDescent="0.2">
      <c r="A4075" s="4" t="s">
        <v>8399</v>
      </c>
      <c r="B4075" s="4" t="s">
        <v>2311</v>
      </c>
      <c r="C4075" s="5">
        <v>44992</v>
      </c>
      <c r="D4075" s="4" t="s">
        <v>53</v>
      </c>
      <c r="E4075" s="4" t="s">
        <v>22</v>
      </c>
      <c r="F4075" s="4" t="s">
        <v>196</v>
      </c>
      <c r="G4075" s="4" t="s">
        <v>24</v>
      </c>
      <c r="H4075" s="4" t="s">
        <v>31</v>
      </c>
      <c r="I4075" s="4" t="s">
        <v>197</v>
      </c>
      <c r="J4075" s="4">
        <v>8.26</v>
      </c>
      <c r="K4075" s="4">
        <v>2</v>
      </c>
      <c r="L4075" s="4">
        <v>0</v>
      </c>
      <c r="M4075" s="4">
        <v>3.7995999999999999</v>
      </c>
    </row>
    <row r="4076" spans="1:13" ht="16" x14ac:dyDescent="0.2">
      <c r="A4076" s="4" t="s">
        <v>8400</v>
      </c>
      <c r="B4076" s="4" t="s">
        <v>3671</v>
      </c>
      <c r="C4076" s="5">
        <v>44196</v>
      </c>
      <c r="D4076" s="4" t="s">
        <v>21</v>
      </c>
      <c r="E4076" s="4" t="s">
        <v>22</v>
      </c>
      <c r="F4076" s="4" t="s">
        <v>6033</v>
      </c>
      <c r="G4076" s="4" t="s">
        <v>37</v>
      </c>
      <c r="H4076" s="4" t="s">
        <v>55</v>
      </c>
      <c r="I4076" s="4" t="s">
        <v>6034</v>
      </c>
      <c r="J4076" s="4">
        <v>79.989999999999995</v>
      </c>
      <c r="K4076" s="4">
        <v>1</v>
      </c>
      <c r="L4076" s="4">
        <v>0</v>
      </c>
      <c r="M4076" s="4">
        <v>28.796399999999998</v>
      </c>
    </row>
    <row r="4077" spans="1:13" ht="16" x14ac:dyDescent="0.2">
      <c r="A4077" s="4" t="s">
        <v>8401</v>
      </c>
      <c r="B4077" s="4" t="s">
        <v>6586</v>
      </c>
      <c r="C4077" s="5">
        <v>43418</v>
      </c>
      <c r="D4077" s="4" t="s">
        <v>53</v>
      </c>
      <c r="E4077" s="4" t="s">
        <v>42</v>
      </c>
      <c r="F4077" s="4" t="s">
        <v>8402</v>
      </c>
      <c r="G4077" s="4" t="s">
        <v>24</v>
      </c>
      <c r="H4077" s="4" t="s">
        <v>31</v>
      </c>
      <c r="I4077" s="4" t="s">
        <v>8403</v>
      </c>
      <c r="J4077" s="4">
        <v>14.62</v>
      </c>
      <c r="K4077" s="4">
        <v>2</v>
      </c>
      <c r="L4077" s="4">
        <v>0</v>
      </c>
      <c r="M4077" s="4">
        <v>6.8713999999999995</v>
      </c>
    </row>
    <row r="4078" spans="1:13" ht="16" x14ac:dyDescent="0.2">
      <c r="A4078" s="4" t="s">
        <v>8404</v>
      </c>
      <c r="B4078" s="4" t="s">
        <v>279</v>
      </c>
      <c r="C4078" s="5">
        <v>43837</v>
      </c>
      <c r="D4078" s="4" t="s">
        <v>21</v>
      </c>
      <c r="E4078" s="4" t="s">
        <v>22</v>
      </c>
      <c r="F4078" s="4" t="s">
        <v>2598</v>
      </c>
      <c r="G4078" s="4" t="s">
        <v>24</v>
      </c>
      <c r="H4078" s="4" t="s">
        <v>60</v>
      </c>
      <c r="I4078" s="4" t="s">
        <v>2599</v>
      </c>
      <c r="J4078" s="4">
        <v>55.98</v>
      </c>
      <c r="K4078" s="4">
        <v>1</v>
      </c>
      <c r="L4078" s="4">
        <v>0</v>
      </c>
      <c r="M4078" s="4">
        <v>27.430199999999999</v>
      </c>
    </row>
    <row r="4079" spans="1:13" ht="16" x14ac:dyDescent="0.2">
      <c r="A4079" s="4" t="s">
        <v>8405</v>
      </c>
      <c r="B4079" s="4" t="s">
        <v>1031</v>
      </c>
      <c r="C4079" s="5">
        <v>44837</v>
      </c>
      <c r="D4079" s="4" t="s">
        <v>21</v>
      </c>
      <c r="E4079" s="4" t="s">
        <v>35</v>
      </c>
      <c r="F4079" s="4" t="s">
        <v>116</v>
      </c>
      <c r="G4079" s="4" t="s">
        <v>24</v>
      </c>
      <c r="H4079" s="4" t="s">
        <v>25</v>
      </c>
      <c r="I4079" s="4" t="s">
        <v>117</v>
      </c>
      <c r="J4079" s="4">
        <v>18.72</v>
      </c>
      <c r="K4079" s="4">
        <v>5</v>
      </c>
      <c r="L4079" s="4">
        <v>0.2</v>
      </c>
      <c r="M4079" s="4">
        <v>6.5519999999999996</v>
      </c>
    </row>
    <row r="4080" spans="1:13" ht="16" x14ac:dyDescent="0.2">
      <c r="A4080" s="4" t="s">
        <v>8406</v>
      </c>
      <c r="B4080" s="4" t="s">
        <v>4381</v>
      </c>
      <c r="C4080" s="5">
        <v>43512</v>
      </c>
      <c r="D4080" s="4" t="s">
        <v>21</v>
      </c>
      <c r="E4080" s="4" t="s">
        <v>22</v>
      </c>
      <c r="F4080" s="4" t="s">
        <v>1986</v>
      </c>
      <c r="G4080" s="4" t="s">
        <v>24</v>
      </c>
      <c r="H4080" s="4" t="s">
        <v>69</v>
      </c>
      <c r="I4080" s="4" t="s">
        <v>1987</v>
      </c>
      <c r="J4080" s="4">
        <v>6.63</v>
      </c>
      <c r="K4080" s="4">
        <v>3</v>
      </c>
      <c r="L4080" s="4">
        <v>0</v>
      </c>
      <c r="M4080" s="4">
        <v>1.7901</v>
      </c>
    </row>
    <row r="4081" spans="1:13" ht="16" x14ac:dyDescent="0.2">
      <c r="A4081" s="4" t="s">
        <v>8407</v>
      </c>
      <c r="B4081" s="4" t="s">
        <v>1113</v>
      </c>
      <c r="C4081" s="5">
        <v>44133</v>
      </c>
      <c r="D4081" s="4" t="s">
        <v>21</v>
      </c>
      <c r="E4081" s="4" t="s">
        <v>42</v>
      </c>
      <c r="F4081" s="4" t="s">
        <v>2845</v>
      </c>
      <c r="G4081" s="4" t="s">
        <v>24</v>
      </c>
      <c r="H4081" s="4" t="s">
        <v>95</v>
      </c>
      <c r="I4081" s="4" t="s">
        <v>2846</v>
      </c>
      <c r="J4081" s="4">
        <v>48.791999999999987</v>
      </c>
      <c r="K4081" s="4">
        <v>3</v>
      </c>
      <c r="L4081" s="4">
        <v>0.8</v>
      </c>
      <c r="M4081" s="4">
        <v>-126.85920000000002</v>
      </c>
    </row>
    <row r="4082" spans="1:13" ht="16" x14ac:dyDescent="0.2">
      <c r="A4082" s="4" t="s">
        <v>8408</v>
      </c>
      <c r="B4082" s="4" t="s">
        <v>3064</v>
      </c>
      <c r="C4082" s="5">
        <v>44392</v>
      </c>
      <c r="D4082" s="4" t="s">
        <v>29</v>
      </c>
      <c r="E4082" s="4" t="s">
        <v>22</v>
      </c>
      <c r="F4082" s="4" t="s">
        <v>1456</v>
      </c>
      <c r="G4082" s="4" t="s">
        <v>37</v>
      </c>
      <c r="H4082" s="4" t="s">
        <v>55</v>
      </c>
      <c r="I4082" s="4" t="s">
        <v>1457</v>
      </c>
      <c r="J4082" s="4">
        <v>88.4</v>
      </c>
      <c r="K4082" s="4">
        <v>4</v>
      </c>
      <c r="L4082" s="4">
        <v>0</v>
      </c>
      <c r="M4082" s="4">
        <v>11.492000000000004</v>
      </c>
    </row>
    <row r="4083" spans="1:13" ht="16" x14ac:dyDescent="0.2">
      <c r="A4083" s="4" t="s">
        <v>8409</v>
      </c>
      <c r="B4083" s="4" t="s">
        <v>973</v>
      </c>
      <c r="C4083" s="5">
        <v>43282</v>
      </c>
      <c r="D4083" s="4" t="s">
        <v>29</v>
      </c>
      <c r="E4083" s="4" t="s">
        <v>42</v>
      </c>
      <c r="F4083" s="4" t="s">
        <v>1321</v>
      </c>
      <c r="G4083" s="4" t="s">
        <v>48</v>
      </c>
      <c r="H4083" s="4" t="s">
        <v>183</v>
      </c>
      <c r="I4083" s="4" t="s">
        <v>1322</v>
      </c>
      <c r="J4083" s="4">
        <v>215.976</v>
      </c>
      <c r="K4083" s="4">
        <v>3</v>
      </c>
      <c r="L4083" s="4">
        <v>0.2</v>
      </c>
      <c r="M4083" s="4">
        <v>-2.6997000000000355</v>
      </c>
    </row>
    <row r="4084" spans="1:13" ht="16" x14ac:dyDescent="0.2">
      <c r="A4084" s="4" t="s">
        <v>8410</v>
      </c>
      <c r="B4084" s="4" t="s">
        <v>5002</v>
      </c>
      <c r="C4084" s="5">
        <v>44320</v>
      </c>
      <c r="D4084" s="4" t="s">
        <v>53</v>
      </c>
      <c r="E4084" s="4" t="s">
        <v>35</v>
      </c>
      <c r="F4084" s="4" t="s">
        <v>7621</v>
      </c>
      <c r="G4084" s="4" t="s">
        <v>37</v>
      </c>
      <c r="H4084" s="4" t="s">
        <v>38</v>
      </c>
      <c r="I4084" s="4" t="s">
        <v>7622</v>
      </c>
      <c r="J4084" s="4">
        <v>36.792000000000002</v>
      </c>
      <c r="K4084" s="4">
        <v>1</v>
      </c>
      <c r="L4084" s="4">
        <v>0.2</v>
      </c>
      <c r="M4084" s="4">
        <v>4.1390999999999991</v>
      </c>
    </row>
    <row r="4085" spans="1:13" ht="16" x14ac:dyDescent="0.2">
      <c r="A4085" s="4" t="s">
        <v>8411</v>
      </c>
      <c r="B4085" s="4" t="s">
        <v>481</v>
      </c>
      <c r="C4085" s="5">
        <v>44672</v>
      </c>
      <c r="D4085" s="4" t="s">
        <v>152</v>
      </c>
      <c r="E4085" s="4" t="s">
        <v>22</v>
      </c>
      <c r="F4085" s="4" t="s">
        <v>8412</v>
      </c>
      <c r="G4085" s="4" t="s">
        <v>24</v>
      </c>
      <c r="H4085" s="4" t="s">
        <v>25</v>
      </c>
      <c r="I4085" s="4" t="s">
        <v>8413</v>
      </c>
      <c r="J4085" s="4">
        <v>25.164000000000001</v>
      </c>
      <c r="K4085" s="4">
        <v>2</v>
      </c>
      <c r="L4085" s="4">
        <v>0.7</v>
      </c>
      <c r="M4085" s="4">
        <v>-16.775999999999996</v>
      </c>
    </row>
    <row r="4086" spans="1:13" ht="16" x14ac:dyDescent="0.2">
      <c r="A4086" s="4" t="s">
        <v>8414</v>
      </c>
      <c r="B4086" s="4" t="s">
        <v>1971</v>
      </c>
      <c r="C4086" s="5">
        <v>44978</v>
      </c>
      <c r="D4086" s="4" t="s">
        <v>53</v>
      </c>
      <c r="E4086" s="4" t="s">
        <v>35</v>
      </c>
      <c r="F4086" s="4" t="s">
        <v>5508</v>
      </c>
      <c r="G4086" s="4" t="s">
        <v>24</v>
      </c>
      <c r="H4086" s="4" t="s">
        <v>69</v>
      </c>
      <c r="I4086" s="4" t="s">
        <v>5509</v>
      </c>
      <c r="J4086" s="4">
        <v>13.899999999999999</v>
      </c>
      <c r="K4086" s="4">
        <v>5</v>
      </c>
      <c r="L4086" s="4">
        <v>0</v>
      </c>
      <c r="M4086" s="4">
        <v>3.6139999999999994</v>
      </c>
    </row>
    <row r="4087" spans="1:13" ht="16" x14ac:dyDescent="0.2">
      <c r="A4087" s="4" t="s">
        <v>8415</v>
      </c>
      <c r="B4087" s="4" t="s">
        <v>294</v>
      </c>
      <c r="C4087" s="5">
        <v>43245</v>
      </c>
      <c r="D4087" s="4" t="s">
        <v>21</v>
      </c>
      <c r="E4087" s="4" t="s">
        <v>35</v>
      </c>
      <c r="F4087" s="4" t="s">
        <v>4450</v>
      </c>
      <c r="G4087" s="4" t="s">
        <v>24</v>
      </c>
      <c r="H4087" s="4" t="s">
        <v>25</v>
      </c>
      <c r="I4087" s="4" t="s">
        <v>4451</v>
      </c>
      <c r="J4087" s="4">
        <v>30.559999999999992</v>
      </c>
      <c r="K4087" s="4">
        <v>5</v>
      </c>
      <c r="L4087" s="4">
        <v>0.8</v>
      </c>
      <c r="M4087" s="4">
        <v>-45.840000000000018</v>
      </c>
    </row>
    <row r="4088" spans="1:13" ht="16" x14ac:dyDescent="0.2">
      <c r="A4088" s="4" t="s">
        <v>8416</v>
      </c>
      <c r="B4088" s="4" t="s">
        <v>2080</v>
      </c>
      <c r="C4088" s="5">
        <v>44887</v>
      </c>
      <c r="D4088" s="4" t="s">
        <v>53</v>
      </c>
      <c r="E4088" s="4" t="s">
        <v>42</v>
      </c>
      <c r="F4088" s="4" t="s">
        <v>5409</v>
      </c>
      <c r="G4088" s="4" t="s">
        <v>24</v>
      </c>
      <c r="H4088" s="4" t="s">
        <v>91</v>
      </c>
      <c r="I4088" s="4" t="s">
        <v>5410</v>
      </c>
      <c r="J4088" s="4">
        <v>1633.14</v>
      </c>
      <c r="K4088" s="4">
        <v>9</v>
      </c>
      <c r="L4088" s="4">
        <v>0</v>
      </c>
      <c r="M4088" s="4">
        <v>473.61059999999975</v>
      </c>
    </row>
    <row r="4089" spans="1:13" ht="16" x14ac:dyDescent="0.2">
      <c r="A4089" s="4" t="s">
        <v>8417</v>
      </c>
      <c r="B4089" s="4" t="s">
        <v>286</v>
      </c>
      <c r="C4089" s="5">
        <v>44246</v>
      </c>
      <c r="D4089" s="4" t="s">
        <v>21</v>
      </c>
      <c r="E4089" s="4" t="s">
        <v>22</v>
      </c>
      <c r="F4089" s="4" t="s">
        <v>2105</v>
      </c>
      <c r="G4089" s="4" t="s">
        <v>24</v>
      </c>
      <c r="H4089" s="4" t="s">
        <v>69</v>
      </c>
      <c r="I4089" s="4" t="s">
        <v>2106</v>
      </c>
      <c r="J4089" s="4">
        <v>11.68</v>
      </c>
      <c r="K4089" s="4">
        <v>2</v>
      </c>
      <c r="L4089" s="4">
        <v>0</v>
      </c>
      <c r="M4089" s="4">
        <v>3.5039999999999996</v>
      </c>
    </row>
    <row r="4090" spans="1:13" ht="16" x14ac:dyDescent="0.2">
      <c r="A4090" s="4" t="s">
        <v>8418</v>
      </c>
      <c r="B4090" s="4" t="s">
        <v>7200</v>
      </c>
      <c r="C4090" s="5">
        <v>44718</v>
      </c>
      <c r="D4090" s="4" t="s">
        <v>21</v>
      </c>
      <c r="E4090" s="4" t="s">
        <v>35</v>
      </c>
      <c r="F4090" s="4" t="s">
        <v>3030</v>
      </c>
      <c r="G4090" s="4" t="s">
        <v>48</v>
      </c>
      <c r="H4090" s="4" t="s">
        <v>112</v>
      </c>
      <c r="I4090" s="4" t="s">
        <v>3031</v>
      </c>
      <c r="J4090" s="4">
        <v>128.82</v>
      </c>
      <c r="K4090" s="4">
        <v>3</v>
      </c>
      <c r="L4090" s="4">
        <v>0</v>
      </c>
      <c r="M4090" s="4">
        <v>50.239800000000002</v>
      </c>
    </row>
    <row r="4091" spans="1:13" ht="16" x14ac:dyDescent="0.2">
      <c r="A4091" s="4" t="s">
        <v>8419</v>
      </c>
      <c r="B4091" s="4" t="s">
        <v>2874</v>
      </c>
      <c r="C4091" s="5">
        <v>43942</v>
      </c>
      <c r="D4091" s="4" t="s">
        <v>21</v>
      </c>
      <c r="E4091" s="4" t="s">
        <v>42</v>
      </c>
      <c r="F4091" s="4" t="s">
        <v>272</v>
      </c>
      <c r="G4091" s="4" t="s">
        <v>24</v>
      </c>
      <c r="H4091" s="4" t="s">
        <v>69</v>
      </c>
      <c r="I4091" s="4" t="s">
        <v>273</v>
      </c>
      <c r="J4091" s="4">
        <v>11.76</v>
      </c>
      <c r="K4091" s="4">
        <v>4</v>
      </c>
      <c r="L4091" s="4">
        <v>0</v>
      </c>
      <c r="M4091" s="4">
        <v>3.1752000000000002</v>
      </c>
    </row>
    <row r="4092" spans="1:13" ht="16" x14ac:dyDescent="0.2">
      <c r="A4092" s="4" t="s">
        <v>8420</v>
      </c>
      <c r="B4092" s="4" t="s">
        <v>5863</v>
      </c>
      <c r="C4092" s="5">
        <v>44624</v>
      </c>
      <c r="D4092" s="4" t="s">
        <v>21</v>
      </c>
      <c r="E4092" s="4" t="s">
        <v>22</v>
      </c>
      <c r="F4092" s="4" t="s">
        <v>124</v>
      </c>
      <c r="G4092" s="4" t="s">
        <v>24</v>
      </c>
      <c r="H4092" s="4" t="s">
        <v>69</v>
      </c>
      <c r="I4092" s="4" t="s">
        <v>125</v>
      </c>
      <c r="J4092" s="4">
        <v>9.84</v>
      </c>
      <c r="K4092" s="4">
        <v>3</v>
      </c>
      <c r="L4092" s="4">
        <v>0</v>
      </c>
      <c r="M4092" s="4">
        <v>3.2471999999999994</v>
      </c>
    </row>
    <row r="4093" spans="1:13" ht="16" x14ac:dyDescent="0.2">
      <c r="A4093" s="4" t="s">
        <v>8421</v>
      </c>
      <c r="B4093" s="4" t="s">
        <v>2900</v>
      </c>
      <c r="C4093" s="5">
        <v>43331</v>
      </c>
      <c r="D4093" s="4" t="s">
        <v>21</v>
      </c>
      <c r="E4093" s="4" t="s">
        <v>22</v>
      </c>
      <c r="F4093" s="4" t="s">
        <v>6888</v>
      </c>
      <c r="G4093" s="4" t="s">
        <v>24</v>
      </c>
      <c r="H4093" s="4" t="s">
        <v>192</v>
      </c>
      <c r="I4093" s="4" t="s">
        <v>6889</v>
      </c>
      <c r="J4093" s="4">
        <v>16.52</v>
      </c>
      <c r="K4093" s="4">
        <v>4</v>
      </c>
      <c r="L4093" s="4">
        <v>0</v>
      </c>
      <c r="M4093" s="4">
        <v>7.5991999999999997</v>
      </c>
    </row>
    <row r="4094" spans="1:13" ht="16" x14ac:dyDescent="0.2">
      <c r="A4094" s="4" t="s">
        <v>8422</v>
      </c>
      <c r="B4094" s="4" t="s">
        <v>5131</v>
      </c>
      <c r="C4094" s="5">
        <v>43138</v>
      </c>
      <c r="D4094" s="4" t="s">
        <v>21</v>
      </c>
      <c r="E4094" s="4" t="s">
        <v>22</v>
      </c>
      <c r="F4094" s="4" t="s">
        <v>2732</v>
      </c>
      <c r="G4094" s="4" t="s">
        <v>24</v>
      </c>
      <c r="H4094" s="4" t="s">
        <v>25</v>
      </c>
      <c r="I4094" s="4" t="s">
        <v>2733</v>
      </c>
      <c r="J4094" s="4">
        <v>12.127999999999997</v>
      </c>
      <c r="K4094" s="4">
        <v>4</v>
      </c>
      <c r="L4094" s="4">
        <v>0.8</v>
      </c>
      <c r="M4094" s="4">
        <v>-20.617600000000003</v>
      </c>
    </row>
    <row r="4095" spans="1:13" ht="16" x14ac:dyDescent="0.2">
      <c r="A4095" s="4" t="s">
        <v>8423</v>
      </c>
      <c r="B4095" s="4" t="s">
        <v>3445</v>
      </c>
      <c r="C4095" s="5">
        <v>45129</v>
      </c>
      <c r="D4095" s="4" t="s">
        <v>21</v>
      </c>
      <c r="E4095" s="4" t="s">
        <v>22</v>
      </c>
      <c r="F4095" s="4" t="s">
        <v>7565</v>
      </c>
      <c r="G4095" s="4" t="s">
        <v>24</v>
      </c>
      <c r="H4095" s="4" t="s">
        <v>95</v>
      </c>
      <c r="I4095" s="4" t="s">
        <v>7566</v>
      </c>
      <c r="J4095" s="4">
        <v>394.81600000000003</v>
      </c>
      <c r="K4095" s="4">
        <v>4</v>
      </c>
      <c r="L4095" s="4">
        <v>0.2</v>
      </c>
      <c r="M4095" s="4">
        <v>93.768799999999999</v>
      </c>
    </row>
    <row r="4096" spans="1:13" ht="16" x14ac:dyDescent="0.2">
      <c r="A4096" s="4" t="s">
        <v>8424</v>
      </c>
      <c r="B4096" s="4" t="s">
        <v>4619</v>
      </c>
      <c r="C4096" s="5">
        <v>43617</v>
      </c>
      <c r="D4096" s="4" t="s">
        <v>21</v>
      </c>
      <c r="E4096" s="4" t="s">
        <v>35</v>
      </c>
      <c r="F4096" s="4" t="s">
        <v>1303</v>
      </c>
      <c r="G4096" s="4" t="s">
        <v>24</v>
      </c>
      <c r="H4096" s="4" t="s">
        <v>25</v>
      </c>
      <c r="I4096" s="4" t="s">
        <v>1304</v>
      </c>
      <c r="J4096" s="4">
        <v>104.9</v>
      </c>
      <c r="K4096" s="4">
        <v>5</v>
      </c>
      <c r="L4096" s="4">
        <v>0</v>
      </c>
      <c r="M4096" s="4">
        <v>50.351999999999997</v>
      </c>
    </row>
    <row r="4097" spans="1:13" ht="16" x14ac:dyDescent="0.2">
      <c r="A4097" s="4" t="s">
        <v>8425</v>
      </c>
      <c r="B4097" s="4" t="s">
        <v>46</v>
      </c>
      <c r="C4097" s="5">
        <v>43272</v>
      </c>
      <c r="D4097" s="4" t="s">
        <v>21</v>
      </c>
      <c r="E4097" s="4" t="s">
        <v>42</v>
      </c>
      <c r="F4097" s="4" t="s">
        <v>191</v>
      </c>
      <c r="G4097" s="4" t="s">
        <v>24</v>
      </c>
      <c r="H4097" s="4" t="s">
        <v>192</v>
      </c>
      <c r="I4097" s="4" t="s">
        <v>193</v>
      </c>
      <c r="J4097" s="4">
        <v>49.568000000000005</v>
      </c>
      <c r="K4097" s="4">
        <v>2</v>
      </c>
      <c r="L4097" s="4">
        <v>0.2</v>
      </c>
      <c r="M4097" s="4">
        <v>17.968399999999995</v>
      </c>
    </row>
    <row r="4098" spans="1:13" ht="16" x14ac:dyDescent="0.2">
      <c r="A4098" s="4" t="s">
        <v>8426</v>
      </c>
      <c r="B4098" s="4" t="s">
        <v>4376</v>
      </c>
      <c r="C4098" s="5">
        <v>43848</v>
      </c>
      <c r="D4098" s="4" t="s">
        <v>21</v>
      </c>
      <c r="E4098" s="4" t="s">
        <v>42</v>
      </c>
      <c r="F4098" s="4" t="s">
        <v>4753</v>
      </c>
      <c r="G4098" s="4" t="s">
        <v>24</v>
      </c>
      <c r="H4098" s="4" t="s">
        <v>91</v>
      </c>
      <c r="I4098" s="4" t="s">
        <v>4754</v>
      </c>
      <c r="J4098" s="4">
        <v>36.630000000000003</v>
      </c>
      <c r="K4098" s="4">
        <v>3</v>
      </c>
      <c r="L4098" s="4">
        <v>0</v>
      </c>
      <c r="M4098" s="4">
        <v>9.8901000000000039</v>
      </c>
    </row>
    <row r="4099" spans="1:13" ht="16" x14ac:dyDescent="0.2">
      <c r="A4099" s="4" t="s">
        <v>8427</v>
      </c>
      <c r="B4099" s="4" t="s">
        <v>2588</v>
      </c>
      <c r="C4099" s="5">
        <v>43950</v>
      </c>
      <c r="D4099" s="4" t="s">
        <v>29</v>
      </c>
      <c r="E4099" s="4" t="s">
        <v>22</v>
      </c>
      <c r="F4099" s="4" t="s">
        <v>2819</v>
      </c>
      <c r="G4099" s="4" t="s">
        <v>24</v>
      </c>
      <c r="H4099" s="4" t="s">
        <v>25</v>
      </c>
      <c r="I4099" s="4" t="s">
        <v>2820</v>
      </c>
      <c r="J4099" s="4">
        <v>3.7980000000000005</v>
      </c>
      <c r="K4099" s="4">
        <v>2</v>
      </c>
      <c r="L4099" s="4">
        <v>0.7</v>
      </c>
      <c r="M4099" s="4">
        <v>-2.6585999999999999</v>
      </c>
    </row>
    <row r="4100" spans="1:13" ht="16" x14ac:dyDescent="0.2">
      <c r="A4100" s="4" t="s">
        <v>8428</v>
      </c>
      <c r="B4100" s="4" t="s">
        <v>2052</v>
      </c>
      <c r="C4100" s="5">
        <v>43743</v>
      </c>
      <c r="D4100" s="4" t="s">
        <v>21</v>
      </c>
      <c r="E4100" s="4" t="s">
        <v>42</v>
      </c>
      <c r="F4100" s="4" t="s">
        <v>8429</v>
      </c>
      <c r="G4100" s="4" t="s">
        <v>48</v>
      </c>
      <c r="H4100" s="4" t="s">
        <v>49</v>
      </c>
      <c r="I4100" s="4" t="s">
        <v>8430</v>
      </c>
      <c r="J4100" s="4">
        <v>1215.92</v>
      </c>
      <c r="K4100" s="4">
        <v>8</v>
      </c>
      <c r="L4100" s="4">
        <v>0</v>
      </c>
      <c r="M4100" s="4">
        <v>316.13920000000007</v>
      </c>
    </row>
    <row r="4101" spans="1:13" ht="16" x14ac:dyDescent="0.2">
      <c r="A4101" s="4" t="s">
        <v>8431</v>
      </c>
      <c r="B4101" s="4" t="s">
        <v>572</v>
      </c>
      <c r="C4101" s="5">
        <v>44010</v>
      </c>
      <c r="D4101" s="4" t="s">
        <v>21</v>
      </c>
      <c r="E4101" s="4" t="s">
        <v>22</v>
      </c>
      <c r="F4101" s="4" t="s">
        <v>8432</v>
      </c>
      <c r="G4101" s="4" t="s">
        <v>24</v>
      </c>
      <c r="H4101" s="4" t="s">
        <v>60</v>
      </c>
      <c r="I4101" s="4" t="s">
        <v>8433</v>
      </c>
      <c r="J4101" s="4">
        <v>13.76</v>
      </c>
      <c r="K4101" s="4">
        <v>2</v>
      </c>
      <c r="L4101" s="4">
        <v>0</v>
      </c>
      <c r="M4101" s="4">
        <v>6.3295999999999992</v>
      </c>
    </row>
    <row r="4102" spans="1:13" ht="16" x14ac:dyDescent="0.2">
      <c r="A4102" s="4" t="s">
        <v>8434</v>
      </c>
      <c r="B4102" s="4" t="s">
        <v>1602</v>
      </c>
      <c r="C4102" s="5">
        <v>44122</v>
      </c>
      <c r="D4102" s="4" t="s">
        <v>152</v>
      </c>
      <c r="E4102" s="4" t="s">
        <v>22</v>
      </c>
      <c r="F4102" s="4" t="s">
        <v>8435</v>
      </c>
      <c r="G4102" s="4" t="s">
        <v>37</v>
      </c>
      <c r="H4102" s="4" t="s">
        <v>38</v>
      </c>
      <c r="I4102" s="4" t="s">
        <v>8436</v>
      </c>
      <c r="J4102" s="4">
        <v>79.959999999999994</v>
      </c>
      <c r="K4102" s="4">
        <v>5</v>
      </c>
      <c r="L4102" s="4">
        <v>0.2</v>
      </c>
      <c r="M4102" s="4">
        <v>-17.991000000000003</v>
      </c>
    </row>
    <row r="4103" spans="1:13" ht="16" x14ac:dyDescent="0.2">
      <c r="A4103" s="4" t="s">
        <v>8437</v>
      </c>
      <c r="B4103" s="4" t="s">
        <v>407</v>
      </c>
      <c r="C4103" s="5">
        <v>44494</v>
      </c>
      <c r="D4103" s="4" t="s">
        <v>21</v>
      </c>
      <c r="E4103" s="4" t="s">
        <v>22</v>
      </c>
      <c r="F4103" s="4" t="s">
        <v>408</v>
      </c>
      <c r="G4103" s="4" t="s">
        <v>37</v>
      </c>
      <c r="H4103" s="4" t="s">
        <v>38</v>
      </c>
      <c r="I4103" s="4" t="s">
        <v>409</v>
      </c>
      <c r="J4103" s="4">
        <v>177.48000000000002</v>
      </c>
      <c r="K4103" s="4">
        <v>3</v>
      </c>
      <c r="L4103" s="4">
        <v>0.2</v>
      </c>
      <c r="M4103" s="4">
        <v>19.966499999999982</v>
      </c>
    </row>
    <row r="4104" spans="1:13" ht="16" x14ac:dyDescent="0.2">
      <c r="A4104" s="4" t="s">
        <v>8438</v>
      </c>
      <c r="B4104" s="4" t="s">
        <v>5116</v>
      </c>
      <c r="C4104" s="5">
        <v>44874</v>
      </c>
      <c r="D4104" s="4" t="s">
        <v>21</v>
      </c>
      <c r="E4104" s="4" t="s">
        <v>22</v>
      </c>
      <c r="F4104" s="4" t="s">
        <v>2030</v>
      </c>
      <c r="G4104" s="4" t="s">
        <v>48</v>
      </c>
      <c r="H4104" s="4" t="s">
        <v>112</v>
      </c>
      <c r="I4104" s="4" t="s">
        <v>2031</v>
      </c>
      <c r="J4104" s="4">
        <v>41.552</v>
      </c>
      <c r="K4104" s="4">
        <v>2</v>
      </c>
      <c r="L4104" s="4">
        <v>0.6</v>
      </c>
      <c r="M4104" s="4">
        <v>-19.737199999999994</v>
      </c>
    </row>
    <row r="4105" spans="1:13" ht="16" x14ac:dyDescent="0.2">
      <c r="A4105" s="4" t="s">
        <v>8439</v>
      </c>
      <c r="B4105" s="4" t="s">
        <v>686</v>
      </c>
      <c r="C4105" s="5">
        <v>43381</v>
      </c>
      <c r="D4105" s="4" t="s">
        <v>53</v>
      </c>
      <c r="E4105" s="4" t="s">
        <v>35</v>
      </c>
      <c r="F4105" s="4" t="s">
        <v>906</v>
      </c>
      <c r="G4105" s="4" t="s">
        <v>24</v>
      </c>
      <c r="H4105" s="4" t="s">
        <v>60</v>
      </c>
      <c r="I4105" s="4" t="s">
        <v>6099</v>
      </c>
      <c r="J4105" s="4">
        <v>146.82</v>
      </c>
      <c r="K4105" s="4">
        <v>3</v>
      </c>
      <c r="L4105" s="4">
        <v>0</v>
      </c>
      <c r="M4105" s="4">
        <v>73.41</v>
      </c>
    </row>
    <row r="4106" spans="1:13" ht="16" x14ac:dyDescent="0.2">
      <c r="A4106" s="4" t="s">
        <v>8440</v>
      </c>
      <c r="B4106" s="4" t="s">
        <v>2358</v>
      </c>
      <c r="C4106" s="5">
        <v>44977</v>
      </c>
      <c r="D4106" s="4" t="s">
        <v>21</v>
      </c>
      <c r="E4106" s="4" t="s">
        <v>22</v>
      </c>
      <c r="F4106" s="4" t="s">
        <v>8441</v>
      </c>
      <c r="G4106" s="4" t="s">
        <v>24</v>
      </c>
      <c r="H4106" s="4" t="s">
        <v>60</v>
      </c>
      <c r="I4106" s="4" t="s">
        <v>8442</v>
      </c>
      <c r="J4106" s="4">
        <v>10.368000000000002</v>
      </c>
      <c r="K4106" s="4">
        <v>2</v>
      </c>
      <c r="L4106" s="4">
        <v>0.2</v>
      </c>
      <c r="M4106" s="4">
        <v>3.6288</v>
      </c>
    </row>
    <row r="4107" spans="1:13" ht="16" x14ac:dyDescent="0.2">
      <c r="A4107" s="4" t="s">
        <v>8443</v>
      </c>
      <c r="B4107" s="4" t="s">
        <v>5177</v>
      </c>
      <c r="C4107" s="5">
        <v>44837</v>
      </c>
      <c r="D4107" s="4" t="s">
        <v>21</v>
      </c>
      <c r="E4107" s="4" t="s">
        <v>35</v>
      </c>
      <c r="F4107" s="4" t="s">
        <v>8444</v>
      </c>
      <c r="G4107" s="4" t="s">
        <v>24</v>
      </c>
      <c r="H4107" s="4" t="s">
        <v>69</v>
      </c>
      <c r="I4107" s="4" t="s">
        <v>1072</v>
      </c>
      <c r="J4107" s="4">
        <v>2.48</v>
      </c>
      <c r="K4107" s="4">
        <v>1</v>
      </c>
      <c r="L4107" s="4">
        <v>0</v>
      </c>
      <c r="M4107" s="4">
        <v>0.86799999999999988</v>
      </c>
    </row>
    <row r="4108" spans="1:13" ht="16" x14ac:dyDescent="0.2">
      <c r="A4108" s="4" t="s">
        <v>8445</v>
      </c>
      <c r="B4108" s="4" t="s">
        <v>450</v>
      </c>
      <c r="C4108" s="5">
        <v>43816</v>
      </c>
      <c r="D4108" s="4" t="s">
        <v>21</v>
      </c>
      <c r="E4108" s="4" t="s">
        <v>22</v>
      </c>
      <c r="F4108" s="4" t="s">
        <v>1303</v>
      </c>
      <c r="G4108" s="4" t="s">
        <v>24</v>
      </c>
      <c r="H4108" s="4" t="s">
        <v>25</v>
      </c>
      <c r="I4108" s="4" t="s">
        <v>1304</v>
      </c>
      <c r="J4108" s="4">
        <v>146.86000000000001</v>
      </c>
      <c r="K4108" s="4">
        <v>7</v>
      </c>
      <c r="L4108" s="4">
        <v>0</v>
      </c>
      <c r="M4108" s="4">
        <v>70.492799999999988</v>
      </c>
    </row>
    <row r="4109" spans="1:13" ht="16" x14ac:dyDescent="0.2">
      <c r="A4109" s="4" t="s">
        <v>8446</v>
      </c>
      <c r="B4109" s="4" t="s">
        <v>1666</v>
      </c>
      <c r="C4109" s="5">
        <v>44049</v>
      </c>
      <c r="D4109" s="4" t="s">
        <v>21</v>
      </c>
      <c r="E4109" s="4" t="s">
        <v>22</v>
      </c>
      <c r="F4109" s="4" t="s">
        <v>6714</v>
      </c>
      <c r="G4109" s="4" t="s">
        <v>37</v>
      </c>
      <c r="H4109" s="4" t="s">
        <v>38</v>
      </c>
      <c r="I4109" s="4" t="s">
        <v>6715</v>
      </c>
      <c r="J4109" s="4">
        <v>659.97</v>
      </c>
      <c r="K4109" s="4">
        <v>3</v>
      </c>
      <c r="L4109" s="4">
        <v>0</v>
      </c>
      <c r="M4109" s="4">
        <v>197.99099999999996</v>
      </c>
    </row>
    <row r="4110" spans="1:13" ht="16" x14ac:dyDescent="0.2">
      <c r="A4110" s="4" t="s">
        <v>8447</v>
      </c>
      <c r="B4110" s="4" t="s">
        <v>5019</v>
      </c>
      <c r="C4110" s="5">
        <v>43977</v>
      </c>
      <c r="D4110" s="4" t="s">
        <v>21</v>
      </c>
      <c r="E4110" s="4" t="s">
        <v>42</v>
      </c>
      <c r="F4110" s="4" t="s">
        <v>8265</v>
      </c>
      <c r="G4110" s="4" t="s">
        <v>48</v>
      </c>
      <c r="H4110" s="4" t="s">
        <v>112</v>
      </c>
      <c r="I4110" s="4" t="s">
        <v>8266</v>
      </c>
      <c r="J4110" s="4">
        <v>24.3</v>
      </c>
      <c r="K4110" s="4">
        <v>5</v>
      </c>
      <c r="L4110" s="4">
        <v>0</v>
      </c>
      <c r="M4110" s="4">
        <v>10.449000000000002</v>
      </c>
    </row>
    <row r="4111" spans="1:13" ht="16" x14ac:dyDescent="0.2">
      <c r="A4111" s="4" t="s">
        <v>8448</v>
      </c>
      <c r="B4111" s="4" t="s">
        <v>2298</v>
      </c>
      <c r="C4111" s="5">
        <v>43388</v>
      </c>
      <c r="D4111" s="4" t="s">
        <v>21</v>
      </c>
      <c r="E4111" s="4" t="s">
        <v>22</v>
      </c>
      <c r="F4111" s="4" t="s">
        <v>6068</v>
      </c>
      <c r="G4111" s="4" t="s">
        <v>24</v>
      </c>
      <c r="H4111" s="4" t="s">
        <v>91</v>
      </c>
      <c r="I4111" s="4" t="s">
        <v>6069</v>
      </c>
      <c r="J4111" s="4">
        <v>704.76</v>
      </c>
      <c r="K4111" s="4">
        <v>5</v>
      </c>
      <c r="L4111" s="4">
        <v>0.2</v>
      </c>
      <c r="M4111" s="4">
        <v>26.428499999999957</v>
      </c>
    </row>
    <row r="4112" spans="1:13" ht="16" x14ac:dyDescent="0.2">
      <c r="A4112" s="4" t="s">
        <v>8449</v>
      </c>
      <c r="B4112" s="4" t="s">
        <v>8283</v>
      </c>
      <c r="C4112" s="5">
        <v>43747</v>
      </c>
      <c r="D4112" s="4" t="s">
        <v>21</v>
      </c>
      <c r="E4112" s="4" t="s">
        <v>42</v>
      </c>
      <c r="F4112" s="4" t="s">
        <v>7061</v>
      </c>
      <c r="G4112" s="4" t="s">
        <v>37</v>
      </c>
      <c r="H4112" s="4" t="s">
        <v>55</v>
      </c>
      <c r="I4112" s="4" t="s">
        <v>7062</v>
      </c>
      <c r="J4112" s="4">
        <v>31.86</v>
      </c>
      <c r="K4112" s="4">
        <v>2</v>
      </c>
      <c r="L4112" s="4">
        <v>0</v>
      </c>
      <c r="M4112" s="4">
        <v>11.151</v>
      </c>
    </row>
    <row r="4113" spans="1:13" ht="16" x14ac:dyDescent="0.2">
      <c r="A4113" s="4" t="s">
        <v>8450</v>
      </c>
      <c r="B4113" s="4" t="s">
        <v>2803</v>
      </c>
      <c r="C4113" s="5">
        <v>43927</v>
      </c>
      <c r="D4113" s="4" t="s">
        <v>29</v>
      </c>
      <c r="E4113" s="4" t="s">
        <v>35</v>
      </c>
      <c r="F4113" s="4" t="s">
        <v>6670</v>
      </c>
      <c r="G4113" s="4" t="s">
        <v>24</v>
      </c>
      <c r="H4113" s="4" t="s">
        <v>60</v>
      </c>
      <c r="I4113" s="4" t="s">
        <v>6671</v>
      </c>
      <c r="J4113" s="4">
        <v>164.88</v>
      </c>
      <c r="K4113" s="4">
        <v>3</v>
      </c>
      <c r="L4113" s="4">
        <v>0</v>
      </c>
      <c r="M4113" s="4">
        <v>80.791200000000003</v>
      </c>
    </row>
    <row r="4114" spans="1:13" ht="16" x14ac:dyDescent="0.2">
      <c r="A4114" s="4" t="s">
        <v>8451</v>
      </c>
      <c r="B4114" s="4" t="s">
        <v>2822</v>
      </c>
      <c r="C4114" s="5">
        <v>45020</v>
      </c>
      <c r="D4114" s="4" t="s">
        <v>21</v>
      </c>
      <c r="E4114" s="4" t="s">
        <v>42</v>
      </c>
      <c r="F4114" s="4" t="s">
        <v>1274</v>
      </c>
      <c r="G4114" s="4" t="s">
        <v>24</v>
      </c>
      <c r="H4114" s="4" t="s">
        <v>25</v>
      </c>
      <c r="I4114" s="4" t="s">
        <v>1275</v>
      </c>
      <c r="J4114" s="4">
        <v>166.92000000000002</v>
      </c>
      <c r="K4114" s="4">
        <v>13</v>
      </c>
      <c r="L4114" s="4">
        <v>0.7</v>
      </c>
      <c r="M4114" s="4">
        <v>-116.84399999999999</v>
      </c>
    </row>
    <row r="4115" spans="1:13" ht="16" x14ac:dyDescent="0.2">
      <c r="A4115" s="4" t="s">
        <v>8452</v>
      </c>
      <c r="B4115" s="4" t="s">
        <v>4783</v>
      </c>
      <c r="C4115" s="5">
        <v>43843</v>
      </c>
      <c r="D4115" s="4" t="s">
        <v>53</v>
      </c>
      <c r="E4115" s="4" t="s">
        <v>42</v>
      </c>
      <c r="F4115" s="4" t="s">
        <v>3227</v>
      </c>
      <c r="G4115" s="4" t="s">
        <v>37</v>
      </c>
      <c r="H4115" s="4" t="s">
        <v>38</v>
      </c>
      <c r="I4115" s="4" t="s">
        <v>3228</v>
      </c>
      <c r="J4115" s="4">
        <v>623.96</v>
      </c>
      <c r="K4115" s="4">
        <v>5</v>
      </c>
      <c r="L4115" s="4">
        <v>0.2</v>
      </c>
      <c r="M4115" s="4">
        <v>38.997500000000002</v>
      </c>
    </row>
    <row r="4116" spans="1:13" ht="16" x14ac:dyDescent="0.2">
      <c r="A4116" s="4" t="s">
        <v>8453</v>
      </c>
      <c r="B4116" s="4" t="s">
        <v>1942</v>
      </c>
      <c r="C4116" s="5">
        <v>44787</v>
      </c>
      <c r="D4116" s="4" t="s">
        <v>21</v>
      </c>
      <c r="E4116" s="4" t="s">
        <v>22</v>
      </c>
      <c r="F4116" s="4" t="s">
        <v>8454</v>
      </c>
      <c r="G4116" s="4" t="s">
        <v>24</v>
      </c>
      <c r="H4116" s="4" t="s">
        <v>69</v>
      </c>
      <c r="I4116" s="4" t="s">
        <v>8455</v>
      </c>
      <c r="J4116" s="4">
        <v>32.129999999999995</v>
      </c>
      <c r="K4116" s="4">
        <v>9</v>
      </c>
      <c r="L4116" s="4">
        <v>0</v>
      </c>
      <c r="M4116" s="4">
        <v>8.3537999999999997</v>
      </c>
    </row>
    <row r="4117" spans="1:13" ht="16" x14ac:dyDescent="0.2">
      <c r="A4117" s="4" t="s">
        <v>8456</v>
      </c>
      <c r="B4117" s="4" t="s">
        <v>1751</v>
      </c>
      <c r="C4117" s="5">
        <v>43232</v>
      </c>
      <c r="D4117" s="4" t="s">
        <v>21</v>
      </c>
      <c r="E4117" s="4" t="s">
        <v>42</v>
      </c>
      <c r="F4117" s="4" t="s">
        <v>5004</v>
      </c>
      <c r="G4117" s="4" t="s">
        <v>24</v>
      </c>
      <c r="H4117" s="4" t="s">
        <v>192</v>
      </c>
      <c r="I4117" s="4" t="s">
        <v>5005</v>
      </c>
      <c r="J4117" s="4">
        <v>10.86</v>
      </c>
      <c r="K4117" s="4">
        <v>3</v>
      </c>
      <c r="L4117" s="4">
        <v>0</v>
      </c>
      <c r="M4117" s="4">
        <v>5.1042000000000005</v>
      </c>
    </row>
    <row r="4118" spans="1:13" ht="16" x14ac:dyDescent="0.2">
      <c r="A4118" s="4" t="s">
        <v>8457</v>
      </c>
      <c r="B4118" s="4" t="s">
        <v>2309</v>
      </c>
      <c r="C4118" s="5">
        <v>44799</v>
      </c>
      <c r="D4118" s="4" t="s">
        <v>21</v>
      </c>
      <c r="E4118" s="4" t="s">
        <v>22</v>
      </c>
      <c r="F4118" s="4" t="s">
        <v>2562</v>
      </c>
      <c r="G4118" s="4" t="s">
        <v>24</v>
      </c>
      <c r="H4118" s="4" t="s">
        <v>192</v>
      </c>
      <c r="I4118" s="4" t="s">
        <v>2563</v>
      </c>
      <c r="J4118" s="4">
        <v>52.512</v>
      </c>
      <c r="K4118" s="4">
        <v>6</v>
      </c>
      <c r="L4118" s="4">
        <v>0.2</v>
      </c>
      <c r="M4118" s="4">
        <v>19.692</v>
      </c>
    </row>
    <row r="4119" spans="1:13" ht="16" x14ac:dyDescent="0.2">
      <c r="A4119" s="4" t="s">
        <v>8458</v>
      </c>
      <c r="B4119" s="4" t="s">
        <v>897</v>
      </c>
      <c r="C4119" s="5">
        <v>43226</v>
      </c>
      <c r="D4119" s="4" t="s">
        <v>21</v>
      </c>
      <c r="E4119" s="4" t="s">
        <v>22</v>
      </c>
      <c r="F4119" s="4" t="s">
        <v>2666</v>
      </c>
      <c r="G4119" s="4" t="s">
        <v>24</v>
      </c>
      <c r="H4119" s="4" t="s">
        <v>25</v>
      </c>
      <c r="I4119" s="4" t="s">
        <v>2667</v>
      </c>
      <c r="J4119" s="4">
        <v>2.7239999999999993</v>
      </c>
      <c r="K4119" s="4">
        <v>3</v>
      </c>
      <c r="L4119" s="4">
        <v>0.8</v>
      </c>
      <c r="M4119" s="4">
        <v>-4.2222000000000008</v>
      </c>
    </row>
    <row r="4120" spans="1:13" ht="16" x14ac:dyDescent="0.2">
      <c r="A4120" s="4" t="s">
        <v>8459</v>
      </c>
      <c r="B4120" s="4" t="s">
        <v>1375</v>
      </c>
      <c r="C4120" s="5">
        <v>43788</v>
      </c>
      <c r="D4120" s="4" t="s">
        <v>21</v>
      </c>
      <c r="E4120" s="4" t="s">
        <v>42</v>
      </c>
      <c r="F4120" s="4" t="s">
        <v>4153</v>
      </c>
      <c r="G4120" s="4" t="s">
        <v>24</v>
      </c>
      <c r="H4120" s="4" t="s">
        <v>60</v>
      </c>
      <c r="I4120" s="4" t="s">
        <v>688</v>
      </c>
      <c r="J4120" s="4">
        <v>177.2</v>
      </c>
      <c r="K4120" s="4">
        <v>5</v>
      </c>
      <c r="L4120" s="4">
        <v>0</v>
      </c>
      <c r="M4120" s="4">
        <v>83.283999999999992</v>
      </c>
    </row>
    <row r="4121" spans="1:13" ht="16" x14ac:dyDescent="0.2">
      <c r="A4121" s="4" t="s">
        <v>8460</v>
      </c>
      <c r="B4121" s="4" t="s">
        <v>845</v>
      </c>
      <c r="C4121" s="5">
        <v>44285</v>
      </c>
      <c r="D4121" s="4" t="s">
        <v>21</v>
      </c>
      <c r="E4121" s="4" t="s">
        <v>42</v>
      </c>
      <c r="F4121" s="4" t="s">
        <v>124</v>
      </c>
      <c r="G4121" s="4" t="s">
        <v>24</v>
      </c>
      <c r="H4121" s="4" t="s">
        <v>69</v>
      </c>
      <c r="I4121" s="4" t="s">
        <v>125</v>
      </c>
      <c r="J4121" s="4">
        <v>7.8719999999999999</v>
      </c>
      <c r="K4121" s="4">
        <v>3</v>
      </c>
      <c r="L4121" s="4">
        <v>0.2</v>
      </c>
      <c r="M4121" s="4">
        <v>1.2791999999999994</v>
      </c>
    </row>
    <row r="4122" spans="1:13" ht="16" x14ac:dyDescent="0.2">
      <c r="A4122" s="4" t="s">
        <v>8461</v>
      </c>
      <c r="B4122" s="4" t="s">
        <v>636</v>
      </c>
      <c r="C4122" s="5">
        <v>43238</v>
      </c>
      <c r="D4122" s="4" t="s">
        <v>21</v>
      </c>
      <c r="E4122" s="4" t="s">
        <v>42</v>
      </c>
      <c r="F4122" s="4" t="s">
        <v>8462</v>
      </c>
      <c r="G4122" s="4" t="s">
        <v>24</v>
      </c>
      <c r="H4122" s="4" t="s">
        <v>91</v>
      </c>
      <c r="I4122" s="4" t="s">
        <v>8463</v>
      </c>
      <c r="J4122" s="4">
        <v>593.5680000000001</v>
      </c>
      <c r="K4122" s="4">
        <v>2</v>
      </c>
      <c r="L4122" s="4">
        <v>0.2</v>
      </c>
      <c r="M4122" s="4">
        <v>0</v>
      </c>
    </row>
    <row r="4123" spans="1:13" ht="16" x14ac:dyDescent="0.2">
      <c r="A4123" s="4" t="s">
        <v>8464</v>
      </c>
      <c r="B4123" s="4" t="s">
        <v>4194</v>
      </c>
      <c r="C4123" s="5">
        <v>44778</v>
      </c>
      <c r="D4123" s="4" t="s">
        <v>21</v>
      </c>
      <c r="E4123" s="4" t="s">
        <v>35</v>
      </c>
      <c r="F4123" s="4" t="s">
        <v>4865</v>
      </c>
      <c r="G4123" s="4" t="s">
        <v>37</v>
      </c>
      <c r="H4123" s="4" t="s">
        <v>38</v>
      </c>
      <c r="I4123" s="4" t="s">
        <v>4866</v>
      </c>
      <c r="J4123" s="4">
        <v>1212.848</v>
      </c>
      <c r="K4123" s="4">
        <v>7</v>
      </c>
      <c r="L4123" s="4">
        <v>0.2</v>
      </c>
      <c r="M4123" s="4">
        <v>106.12420000000014</v>
      </c>
    </row>
    <row r="4124" spans="1:13" ht="16" x14ac:dyDescent="0.2">
      <c r="A4124" s="4" t="s">
        <v>8465</v>
      </c>
      <c r="B4124" s="4" t="s">
        <v>838</v>
      </c>
      <c r="C4124" s="5">
        <v>44364</v>
      </c>
      <c r="D4124" s="4" t="s">
        <v>152</v>
      </c>
      <c r="E4124" s="4" t="s">
        <v>22</v>
      </c>
      <c r="F4124" s="4" t="s">
        <v>7517</v>
      </c>
      <c r="G4124" s="4" t="s">
        <v>24</v>
      </c>
      <c r="H4124" s="4" t="s">
        <v>60</v>
      </c>
      <c r="I4124" s="4" t="s">
        <v>7518</v>
      </c>
      <c r="J4124" s="4">
        <v>11.352000000000002</v>
      </c>
      <c r="K4124" s="4">
        <v>3</v>
      </c>
      <c r="L4124" s="4">
        <v>0.2</v>
      </c>
      <c r="M4124" s="4">
        <v>4.1151</v>
      </c>
    </row>
    <row r="4125" spans="1:13" ht="16" x14ac:dyDescent="0.2">
      <c r="A4125" s="4" t="s">
        <v>8466</v>
      </c>
      <c r="B4125" s="4" t="s">
        <v>3494</v>
      </c>
      <c r="C4125" s="5">
        <v>44924</v>
      </c>
      <c r="D4125" s="4" t="s">
        <v>21</v>
      </c>
      <c r="E4125" s="4" t="s">
        <v>35</v>
      </c>
      <c r="F4125" s="4" t="s">
        <v>8146</v>
      </c>
      <c r="G4125" s="4" t="s">
        <v>48</v>
      </c>
      <c r="H4125" s="4" t="s">
        <v>112</v>
      </c>
      <c r="I4125" s="4" t="s">
        <v>8147</v>
      </c>
      <c r="J4125" s="4">
        <v>64.944000000000003</v>
      </c>
      <c r="K4125" s="4">
        <v>3</v>
      </c>
      <c r="L4125" s="4">
        <v>0.2</v>
      </c>
      <c r="M4125" s="4">
        <v>6.4943999999999953</v>
      </c>
    </row>
    <row r="4126" spans="1:13" ht="16" x14ac:dyDescent="0.2">
      <c r="A4126" s="4" t="s">
        <v>8467</v>
      </c>
      <c r="B4126" s="4" t="s">
        <v>3882</v>
      </c>
      <c r="C4126" s="5">
        <v>44834</v>
      </c>
      <c r="D4126" s="4" t="s">
        <v>53</v>
      </c>
      <c r="E4126" s="4" t="s">
        <v>42</v>
      </c>
      <c r="F4126" s="4" t="s">
        <v>1587</v>
      </c>
      <c r="G4126" s="4" t="s">
        <v>24</v>
      </c>
      <c r="H4126" s="4" t="s">
        <v>60</v>
      </c>
      <c r="I4126" s="4" t="s">
        <v>1588</v>
      </c>
      <c r="J4126" s="4">
        <v>20.04</v>
      </c>
      <c r="K4126" s="4">
        <v>3</v>
      </c>
      <c r="L4126" s="4">
        <v>0</v>
      </c>
      <c r="M4126" s="4">
        <v>9.6191999999999993</v>
      </c>
    </row>
    <row r="4127" spans="1:13" ht="16" x14ac:dyDescent="0.2">
      <c r="A4127" s="4" t="s">
        <v>8468</v>
      </c>
      <c r="B4127" s="4" t="s">
        <v>5392</v>
      </c>
      <c r="C4127" s="5">
        <v>43737</v>
      </c>
      <c r="D4127" s="4" t="s">
        <v>21</v>
      </c>
      <c r="E4127" s="4" t="s">
        <v>22</v>
      </c>
      <c r="F4127" s="4" t="s">
        <v>830</v>
      </c>
      <c r="G4127" s="4" t="s">
        <v>37</v>
      </c>
      <c r="H4127" s="4" t="s">
        <v>55</v>
      </c>
      <c r="I4127" s="4" t="s">
        <v>831</v>
      </c>
      <c r="J4127" s="4">
        <v>29.99</v>
      </c>
      <c r="K4127" s="4">
        <v>1</v>
      </c>
      <c r="L4127" s="4">
        <v>0</v>
      </c>
      <c r="M4127" s="4">
        <v>2.9989999999999988</v>
      </c>
    </row>
    <row r="4128" spans="1:13" ht="16" x14ac:dyDescent="0.2">
      <c r="A4128" s="4" t="s">
        <v>8469</v>
      </c>
      <c r="B4128" s="4" t="s">
        <v>969</v>
      </c>
      <c r="C4128" s="5">
        <v>45033</v>
      </c>
      <c r="D4128" s="4" t="s">
        <v>53</v>
      </c>
      <c r="E4128" s="4" t="s">
        <v>42</v>
      </c>
      <c r="F4128" s="4" t="s">
        <v>2985</v>
      </c>
      <c r="G4128" s="4" t="s">
        <v>24</v>
      </c>
      <c r="H4128" s="4" t="s">
        <v>25</v>
      </c>
      <c r="I4128" s="4" t="s">
        <v>608</v>
      </c>
      <c r="J4128" s="4">
        <v>10.776000000000002</v>
      </c>
      <c r="K4128" s="4">
        <v>3</v>
      </c>
      <c r="L4128" s="4">
        <v>0.2</v>
      </c>
      <c r="M4128" s="4">
        <v>3.5021999999999989</v>
      </c>
    </row>
    <row r="4129" spans="1:13" ht="16" x14ac:dyDescent="0.2">
      <c r="A4129" s="4" t="s">
        <v>8470</v>
      </c>
      <c r="B4129" s="4" t="s">
        <v>4100</v>
      </c>
      <c r="C4129" s="5">
        <v>43539</v>
      </c>
      <c r="D4129" s="4" t="s">
        <v>53</v>
      </c>
      <c r="E4129" s="4" t="s">
        <v>22</v>
      </c>
      <c r="F4129" s="4" t="s">
        <v>4679</v>
      </c>
      <c r="G4129" s="4" t="s">
        <v>24</v>
      </c>
      <c r="H4129" s="4" t="s">
        <v>25</v>
      </c>
      <c r="I4129" s="4" t="s">
        <v>4680</v>
      </c>
      <c r="J4129" s="4">
        <v>17.940000000000001</v>
      </c>
      <c r="K4129" s="4">
        <v>3</v>
      </c>
      <c r="L4129" s="4">
        <v>0</v>
      </c>
      <c r="M4129" s="4">
        <v>8.6112000000000002</v>
      </c>
    </row>
    <row r="4130" spans="1:13" ht="16" x14ac:dyDescent="0.2">
      <c r="A4130" s="4" t="s">
        <v>8471</v>
      </c>
      <c r="B4130" s="4" t="s">
        <v>199</v>
      </c>
      <c r="C4130" s="5">
        <v>44152</v>
      </c>
      <c r="D4130" s="4" t="s">
        <v>29</v>
      </c>
      <c r="E4130" s="4" t="s">
        <v>22</v>
      </c>
      <c r="F4130" s="4" t="s">
        <v>3054</v>
      </c>
      <c r="G4130" s="4" t="s">
        <v>24</v>
      </c>
      <c r="H4130" s="4" t="s">
        <v>25</v>
      </c>
      <c r="I4130" s="4" t="s">
        <v>3055</v>
      </c>
      <c r="J4130" s="4">
        <v>29.2</v>
      </c>
      <c r="K4130" s="4">
        <v>5</v>
      </c>
      <c r="L4130" s="4">
        <v>0.2</v>
      </c>
      <c r="M4130" s="4">
        <v>9.8549999999999969</v>
      </c>
    </row>
    <row r="4131" spans="1:13" ht="16" x14ac:dyDescent="0.2">
      <c r="A4131" s="4" t="s">
        <v>8472</v>
      </c>
      <c r="B4131" s="4" t="s">
        <v>4061</v>
      </c>
      <c r="C4131" s="5">
        <v>44095</v>
      </c>
      <c r="D4131" s="4" t="s">
        <v>21</v>
      </c>
      <c r="E4131" s="4" t="s">
        <v>35</v>
      </c>
      <c r="F4131" s="4" t="s">
        <v>4459</v>
      </c>
      <c r="G4131" s="4" t="s">
        <v>24</v>
      </c>
      <c r="H4131" s="4" t="s">
        <v>387</v>
      </c>
      <c r="I4131" s="4" t="s">
        <v>4460</v>
      </c>
      <c r="J4131" s="4">
        <v>4.0199999999999996</v>
      </c>
      <c r="K4131" s="4">
        <v>2</v>
      </c>
      <c r="L4131" s="4">
        <v>0</v>
      </c>
      <c r="M4131" s="4">
        <v>1.9697999999999998</v>
      </c>
    </row>
    <row r="4132" spans="1:13" ht="16" x14ac:dyDescent="0.2">
      <c r="A4132" s="4" t="s">
        <v>8473</v>
      </c>
      <c r="B4132" s="4" t="s">
        <v>414</v>
      </c>
      <c r="C4132" s="5">
        <v>43416</v>
      </c>
      <c r="D4132" s="4" t="s">
        <v>21</v>
      </c>
      <c r="E4132" s="4" t="s">
        <v>35</v>
      </c>
      <c r="F4132" s="4" t="s">
        <v>3179</v>
      </c>
      <c r="G4132" s="4" t="s">
        <v>24</v>
      </c>
      <c r="H4132" s="4" t="s">
        <v>95</v>
      </c>
      <c r="I4132" s="4" t="s">
        <v>3180</v>
      </c>
      <c r="J4132" s="4">
        <v>334.88000000000005</v>
      </c>
      <c r="K4132" s="4">
        <v>4</v>
      </c>
      <c r="L4132" s="4">
        <v>0.2</v>
      </c>
      <c r="M4132" s="4">
        <v>29.301999999999978</v>
      </c>
    </row>
    <row r="4133" spans="1:13" ht="16" x14ac:dyDescent="0.2">
      <c r="A4133" s="4" t="s">
        <v>8474</v>
      </c>
      <c r="B4133" s="4" t="s">
        <v>2188</v>
      </c>
      <c r="C4133" s="5">
        <v>43573</v>
      </c>
      <c r="D4133" s="4" t="s">
        <v>21</v>
      </c>
      <c r="E4133" s="4" t="s">
        <v>35</v>
      </c>
      <c r="F4133" s="4" t="s">
        <v>5365</v>
      </c>
      <c r="G4133" s="4" t="s">
        <v>24</v>
      </c>
      <c r="H4133" s="4" t="s">
        <v>25</v>
      </c>
      <c r="I4133" s="4" t="s">
        <v>5366</v>
      </c>
      <c r="J4133" s="4">
        <v>9.9799999999999969</v>
      </c>
      <c r="K4133" s="4">
        <v>5</v>
      </c>
      <c r="L4133" s="4">
        <v>0.8</v>
      </c>
      <c r="M4133" s="4">
        <v>-16.467000000000002</v>
      </c>
    </row>
    <row r="4134" spans="1:13" ht="16" x14ac:dyDescent="0.2">
      <c r="A4134" s="4" t="s">
        <v>8475</v>
      </c>
      <c r="B4134" s="4" t="s">
        <v>719</v>
      </c>
      <c r="C4134" s="5">
        <v>44567</v>
      </c>
      <c r="D4134" s="4" t="s">
        <v>152</v>
      </c>
      <c r="E4134" s="4" t="s">
        <v>42</v>
      </c>
      <c r="F4134" s="4" t="s">
        <v>5623</v>
      </c>
      <c r="G4134" s="4" t="s">
        <v>24</v>
      </c>
      <c r="H4134" s="4" t="s">
        <v>25</v>
      </c>
      <c r="I4134" s="4" t="s">
        <v>5624</v>
      </c>
      <c r="J4134" s="4">
        <v>7.7520000000000007</v>
      </c>
      <c r="K4134" s="4">
        <v>3</v>
      </c>
      <c r="L4134" s="4">
        <v>0.2</v>
      </c>
      <c r="M4134" s="4">
        <v>2.8100999999999998</v>
      </c>
    </row>
    <row r="4135" spans="1:13" ht="16" x14ac:dyDescent="0.2">
      <c r="A4135" s="4" t="s">
        <v>8476</v>
      </c>
      <c r="B4135" s="4" t="s">
        <v>2658</v>
      </c>
      <c r="C4135" s="5">
        <v>43565</v>
      </c>
      <c r="D4135" s="4" t="s">
        <v>29</v>
      </c>
      <c r="E4135" s="4" t="s">
        <v>42</v>
      </c>
      <c r="F4135" s="4" t="s">
        <v>6787</v>
      </c>
      <c r="G4135" s="4" t="s">
        <v>24</v>
      </c>
      <c r="H4135" s="4" t="s">
        <v>60</v>
      </c>
      <c r="I4135" s="4" t="s">
        <v>688</v>
      </c>
      <c r="J4135" s="4">
        <v>111.96</v>
      </c>
      <c r="K4135" s="4">
        <v>2</v>
      </c>
      <c r="L4135" s="4">
        <v>0</v>
      </c>
      <c r="M4135" s="4">
        <v>54.860399999999998</v>
      </c>
    </row>
    <row r="4136" spans="1:13" ht="16" x14ac:dyDescent="0.2">
      <c r="A4136" s="4" t="s">
        <v>8477</v>
      </c>
      <c r="B4136" s="4" t="s">
        <v>849</v>
      </c>
      <c r="C4136" s="5">
        <v>44121</v>
      </c>
      <c r="D4136" s="4" t="s">
        <v>152</v>
      </c>
      <c r="E4136" s="4" t="s">
        <v>42</v>
      </c>
      <c r="F4136" s="4" t="s">
        <v>6486</v>
      </c>
      <c r="G4136" s="4" t="s">
        <v>48</v>
      </c>
      <c r="H4136" s="4" t="s">
        <v>112</v>
      </c>
      <c r="I4136" s="4" t="s">
        <v>6487</v>
      </c>
      <c r="J4136" s="4">
        <v>35.28</v>
      </c>
      <c r="K4136" s="4">
        <v>3</v>
      </c>
      <c r="L4136" s="4">
        <v>0</v>
      </c>
      <c r="M4136" s="4">
        <v>11.995199999999997</v>
      </c>
    </row>
    <row r="4137" spans="1:13" ht="16" x14ac:dyDescent="0.2">
      <c r="A4137" s="4" t="s">
        <v>8478</v>
      </c>
      <c r="B4137" s="4" t="s">
        <v>2904</v>
      </c>
      <c r="C4137" s="5">
        <v>44389</v>
      </c>
      <c r="D4137" s="4" t="s">
        <v>21</v>
      </c>
      <c r="E4137" s="4" t="s">
        <v>42</v>
      </c>
      <c r="F4137" s="4" t="s">
        <v>6343</v>
      </c>
      <c r="G4137" s="4" t="s">
        <v>24</v>
      </c>
      <c r="H4137" s="4" t="s">
        <v>192</v>
      </c>
      <c r="I4137" s="4" t="s">
        <v>6344</v>
      </c>
      <c r="J4137" s="4">
        <v>24.400000000000002</v>
      </c>
      <c r="K4137" s="4">
        <v>2</v>
      </c>
      <c r="L4137" s="4">
        <v>0.2</v>
      </c>
      <c r="M4137" s="4">
        <v>7.9299999999999971</v>
      </c>
    </row>
    <row r="4138" spans="1:13" ht="16" x14ac:dyDescent="0.2">
      <c r="A4138" s="4" t="s">
        <v>8479</v>
      </c>
      <c r="B4138" s="4" t="s">
        <v>1689</v>
      </c>
      <c r="C4138" s="5">
        <v>44711</v>
      </c>
      <c r="D4138" s="4" t="s">
        <v>53</v>
      </c>
      <c r="E4138" s="4" t="s">
        <v>42</v>
      </c>
      <c r="F4138" s="4" t="s">
        <v>5183</v>
      </c>
      <c r="G4138" s="4" t="s">
        <v>24</v>
      </c>
      <c r="H4138" s="4" t="s">
        <v>25</v>
      </c>
      <c r="I4138" s="4" t="s">
        <v>5184</v>
      </c>
      <c r="J4138" s="4">
        <v>34.54</v>
      </c>
      <c r="K4138" s="4">
        <v>1</v>
      </c>
      <c r="L4138" s="4">
        <v>0</v>
      </c>
      <c r="M4138" s="4">
        <v>17.27</v>
      </c>
    </row>
    <row r="4139" spans="1:13" ht="16" x14ac:dyDescent="0.2">
      <c r="A4139" s="4" t="s">
        <v>8480</v>
      </c>
      <c r="B4139" s="4" t="s">
        <v>509</v>
      </c>
      <c r="C4139" s="5">
        <v>44800</v>
      </c>
      <c r="D4139" s="4" t="s">
        <v>21</v>
      </c>
      <c r="E4139" s="4" t="s">
        <v>22</v>
      </c>
      <c r="F4139" s="4" t="s">
        <v>6115</v>
      </c>
      <c r="G4139" s="4" t="s">
        <v>37</v>
      </c>
      <c r="H4139" s="4" t="s">
        <v>55</v>
      </c>
      <c r="I4139" s="4" t="s">
        <v>6116</v>
      </c>
      <c r="J4139" s="4">
        <v>389.97</v>
      </c>
      <c r="K4139" s="4">
        <v>3</v>
      </c>
      <c r="L4139" s="4">
        <v>0</v>
      </c>
      <c r="M4139" s="4">
        <v>132.58980000000003</v>
      </c>
    </row>
    <row r="4140" spans="1:13" ht="16" x14ac:dyDescent="0.2">
      <c r="A4140" s="4" t="s">
        <v>8481</v>
      </c>
      <c r="B4140" s="4" t="s">
        <v>1942</v>
      </c>
      <c r="C4140" s="5">
        <v>44514</v>
      </c>
      <c r="D4140" s="4" t="s">
        <v>21</v>
      </c>
      <c r="E4140" s="4" t="s">
        <v>35</v>
      </c>
      <c r="F4140" s="4" t="s">
        <v>1537</v>
      </c>
      <c r="G4140" s="4" t="s">
        <v>24</v>
      </c>
      <c r="H4140" s="4" t="s">
        <v>25</v>
      </c>
      <c r="I4140" s="4" t="s">
        <v>1538</v>
      </c>
      <c r="J4140" s="4">
        <v>24.192</v>
      </c>
      <c r="K4140" s="4">
        <v>9</v>
      </c>
      <c r="L4140" s="4">
        <v>0.2</v>
      </c>
      <c r="M4140" s="4">
        <v>7.5599999999999987</v>
      </c>
    </row>
    <row r="4141" spans="1:13" ht="16" x14ac:dyDescent="0.2">
      <c r="A4141" s="4" t="s">
        <v>8482</v>
      </c>
      <c r="B4141" s="4" t="s">
        <v>3944</v>
      </c>
      <c r="C4141" s="5">
        <v>44073</v>
      </c>
      <c r="D4141" s="4" t="s">
        <v>53</v>
      </c>
      <c r="E4141" s="4" t="s">
        <v>42</v>
      </c>
      <c r="F4141" s="4" t="s">
        <v>3095</v>
      </c>
      <c r="G4141" s="4" t="s">
        <v>24</v>
      </c>
      <c r="H4141" s="4" t="s">
        <v>60</v>
      </c>
      <c r="I4141" s="4" t="s">
        <v>3096</v>
      </c>
      <c r="J4141" s="4">
        <v>47.952000000000005</v>
      </c>
      <c r="K4141" s="4">
        <v>3</v>
      </c>
      <c r="L4141" s="4">
        <v>0.2</v>
      </c>
      <c r="M4141" s="4">
        <v>16.783200000000001</v>
      </c>
    </row>
    <row r="4142" spans="1:13" ht="16" x14ac:dyDescent="0.2">
      <c r="A4142" s="4" t="s">
        <v>8483</v>
      </c>
      <c r="B4142" s="4" t="s">
        <v>3019</v>
      </c>
      <c r="C4142" s="5">
        <v>43879</v>
      </c>
      <c r="D4142" s="4" t="s">
        <v>29</v>
      </c>
      <c r="E4142" s="4" t="s">
        <v>42</v>
      </c>
      <c r="F4142" s="4" t="s">
        <v>2882</v>
      </c>
      <c r="G4142" s="4" t="s">
        <v>24</v>
      </c>
      <c r="H4142" s="4" t="s">
        <v>69</v>
      </c>
      <c r="I4142" s="4" t="s">
        <v>2883</v>
      </c>
      <c r="J4142" s="4">
        <v>37.200000000000003</v>
      </c>
      <c r="K4142" s="4">
        <v>5</v>
      </c>
      <c r="L4142" s="4">
        <v>0</v>
      </c>
      <c r="M4142" s="4">
        <v>9.3000000000000007</v>
      </c>
    </row>
    <row r="4143" spans="1:13" ht="16" x14ac:dyDescent="0.2">
      <c r="A4143" s="4" t="s">
        <v>8484</v>
      </c>
      <c r="B4143" s="4" t="s">
        <v>3368</v>
      </c>
      <c r="C4143" s="5">
        <v>44475</v>
      </c>
      <c r="D4143" s="4" t="s">
        <v>21</v>
      </c>
      <c r="E4143" s="4" t="s">
        <v>22</v>
      </c>
      <c r="F4143" s="4" t="s">
        <v>1912</v>
      </c>
      <c r="G4143" s="4" t="s">
        <v>24</v>
      </c>
      <c r="H4143" s="4" t="s">
        <v>69</v>
      </c>
      <c r="I4143" s="4" t="s">
        <v>1913</v>
      </c>
      <c r="J4143" s="4">
        <v>19.68</v>
      </c>
      <c r="K4143" s="4">
        <v>6</v>
      </c>
      <c r="L4143" s="4">
        <v>0</v>
      </c>
      <c r="M4143" s="4">
        <v>5.7071999999999976</v>
      </c>
    </row>
    <row r="4144" spans="1:13" ht="16" x14ac:dyDescent="0.2">
      <c r="A4144" s="4" t="s">
        <v>8485</v>
      </c>
      <c r="B4144" s="4" t="s">
        <v>552</v>
      </c>
      <c r="C4144" s="5">
        <v>44176</v>
      </c>
      <c r="D4144" s="4" t="s">
        <v>21</v>
      </c>
      <c r="E4144" s="4" t="s">
        <v>22</v>
      </c>
      <c r="F4144" s="4" t="s">
        <v>6743</v>
      </c>
      <c r="G4144" s="4" t="s">
        <v>24</v>
      </c>
      <c r="H4144" s="4" t="s">
        <v>25</v>
      </c>
      <c r="I4144" s="4" t="s">
        <v>6744</v>
      </c>
      <c r="J4144" s="4">
        <v>14.940000000000001</v>
      </c>
      <c r="K4144" s="4">
        <v>3</v>
      </c>
      <c r="L4144" s="4">
        <v>0</v>
      </c>
      <c r="M4144" s="4">
        <v>7.1712000000000007</v>
      </c>
    </row>
    <row r="4145" spans="1:13" ht="16" x14ac:dyDescent="0.2">
      <c r="A4145" s="4" t="s">
        <v>8486</v>
      </c>
      <c r="B4145" s="4" t="s">
        <v>6440</v>
      </c>
      <c r="C4145" s="5">
        <v>43942</v>
      </c>
      <c r="D4145" s="4" t="s">
        <v>53</v>
      </c>
      <c r="E4145" s="4" t="s">
        <v>35</v>
      </c>
      <c r="F4145" s="4" t="s">
        <v>4454</v>
      </c>
      <c r="G4145" s="4" t="s">
        <v>24</v>
      </c>
      <c r="H4145" s="4" t="s">
        <v>25</v>
      </c>
      <c r="I4145" s="4" t="s">
        <v>4455</v>
      </c>
      <c r="J4145" s="4">
        <v>477.51</v>
      </c>
      <c r="K4145" s="4">
        <v>11</v>
      </c>
      <c r="L4145" s="4">
        <v>0</v>
      </c>
      <c r="M4145" s="4">
        <v>219.65459999999999</v>
      </c>
    </row>
    <row r="4146" spans="1:13" ht="16" x14ac:dyDescent="0.2">
      <c r="A4146" s="4" t="s">
        <v>8487</v>
      </c>
      <c r="B4146" s="4" t="s">
        <v>1193</v>
      </c>
      <c r="C4146" s="5">
        <v>43234</v>
      </c>
      <c r="D4146" s="4" t="s">
        <v>21</v>
      </c>
      <c r="E4146" s="4" t="s">
        <v>42</v>
      </c>
      <c r="F4146" s="4" t="s">
        <v>7241</v>
      </c>
      <c r="G4146" s="4" t="s">
        <v>48</v>
      </c>
      <c r="H4146" s="4" t="s">
        <v>183</v>
      </c>
      <c r="I4146" s="4" t="s">
        <v>7242</v>
      </c>
      <c r="J4146" s="4">
        <v>1059.1199999999999</v>
      </c>
      <c r="K4146" s="4">
        <v>4</v>
      </c>
      <c r="L4146" s="4">
        <v>0</v>
      </c>
      <c r="M4146" s="4">
        <v>307.14479999999992</v>
      </c>
    </row>
    <row r="4147" spans="1:13" ht="16" x14ac:dyDescent="0.2">
      <c r="A4147" s="4" t="s">
        <v>8488</v>
      </c>
      <c r="B4147" s="4" t="s">
        <v>2354</v>
      </c>
      <c r="C4147" s="5">
        <v>44014</v>
      </c>
      <c r="D4147" s="4" t="s">
        <v>21</v>
      </c>
      <c r="E4147" s="4" t="s">
        <v>22</v>
      </c>
      <c r="F4147" s="4" t="s">
        <v>3269</v>
      </c>
      <c r="G4147" s="4" t="s">
        <v>48</v>
      </c>
      <c r="H4147" s="4" t="s">
        <v>112</v>
      </c>
      <c r="I4147" s="4" t="s">
        <v>3270</v>
      </c>
      <c r="J4147" s="4">
        <v>67.36</v>
      </c>
      <c r="K4147" s="4">
        <v>2</v>
      </c>
      <c r="L4147" s="4">
        <v>0.2</v>
      </c>
      <c r="M4147" s="4">
        <v>10.103999999999996</v>
      </c>
    </row>
    <row r="4148" spans="1:13" ht="16" x14ac:dyDescent="0.2">
      <c r="A4148" s="4" t="s">
        <v>8489</v>
      </c>
      <c r="B4148" s="4" t="s">
        <v>219</v>
      </c>
      <c r="C4148" s="5">
        <v>43841</v>
      </c>
      <c r="D4148" s="4" t="s">
        <v>21</v>
      </c>
      <c r="E4148" s="4" t="s">
        <v>42</v>
      </c>
      <c r="F4148" s="4" t="s">
        <v>4184</v>
      </c>
      <c r="G4148" s="4" t="s">
        <v>48</v>
      </c>
      <c r="H4148" s="4" t="s">
        <v>49</v>
      </c>
      <c r="I4148" s="4" t="s">
        <v>4185</v>
      </c>
      <c r="J4148" s="4">
        <v>721.87500000000011</v>
      </c>
      <c r="K4148" s="4">
        <v>6</v>
      </c>
      <c r="L4148" s="4">
        <v>0.45</v>
      </c>
      <c r="M4148" s="4">
        <v>-420</v>
      </c>
    </row>
    <row r="4149" spans="1:13" ht="16" x14ac:dyDescent="0.2">
      <c r="A4149" s="4" t="s">
        <v>8490</v>
      </c>
      <c r="B4149" s="4" t="s">
        <v>1384</v>
      </c>
      <c r="C4149" s="5">
        <v>43931</v>
      </c>
      <c r="D4149" s="4" t="s">
        <v>29</v>
      </c>
      <c r="E4149" s="4" t="s">
        <v>35</v>
      </c>
      <c r="F4149" s="4" t="s">
        <v>2237</v>
      </c>
      <c r="G4149" s="4" t="s">
        <v>37</v>
      </c>
      <c r="H4149" s="4" t="s">
        <v>55</v>
      </c>
      <c r="I4149" s="4" t="s">
        <v>2238</v>
      </c>
      <c r="J4149" s="4">
        <v>199.75</v>
      </c>
      <c r="K4149" s="4">
        <v>5</v>
      </c>
      <c r="L4149" s="4">
        <v>0</v>
      </c>
      <c r="M4149" s="4">
        <v>87.890000000000015</v>
      </c>
    </row>
    <row r="4150" spans="1:13" ht="16" x14ac:dyDescent="0.2">
      <c r="A4150" s="4" t="s">
        <v>8491</v>
      </c>
      <c r="B4150" s="4" t="s">
        <v>552</v>
      </c>
      <c r="C4150" s="5">
        <v>44544</v>
      </c>
      <c r="D4150" s="4" t="s">
        <v>21</v>
      </c>
      <c r="E4150" s="4" t="s">
        <v>22</v>
      </c>
      <c r="F4150" s="4" t="s">
        <v>4724</v>
      </c>
      <c r="G4150" s="4" t="s">
        <v>24</v>
      </c>
      <c r="H4150" s="4" t="s">
        <v>60</v>
      </c>
      <c r="I4150" s="4" t="s">
        <v>4725</v>
      </c>
      <c r="J4150" s="4">
        <v>204.95000000000002</v>
      </c>
      <c r="K4150" s="4">
        <v>5</v>
      </c>
      <c r="L4150" s="4">
        <v>0</v>
      </c>
      <c r="M4150" s="4">
        <v>100.4255</v>
      </c>
    </row>
    <row r="4151" spans="1:13" ht="16" x14ac:dyDescent="0.2">
      <c r="A4151" s="4" t="s">
        <v>8492</v>
      </c>
      <c r="B4151" s="4" t="s">
        <v>1087</v>
      </c>
      <c r="C4151" s="5">
        <v>43110</v>
      </c>
      <c r="D4151" s="4" t="s">
        <v>53</v>
      </c>
      <c r="E4151" s="4" t="s">
        <v>42</v>
      </c>
      <c r="F4151" s="4" t="s">
        <v>7238</v>
      </c>
      <c r="G4151" s="4" t="s">
        <v>37</v>
      </c>
      <c r="H4151" s="4" t="s">
        <v>38</v>
      </c>
      <c r="I4151" s="4" t="s">
        <v>7239</v>
      </c>
      <c r="J4151" s="4">
        <v>49.616000000000007</v>
      </c>
      <c r="K4151" s="4">
        <v>2</v>
      </c>
      <c r="L4151" s="4">
        <v>0.2</v>
      </c>
      <c r="M4151" s="4">
        <v>4.9615999999999989</v>
      </c>
    </row>
    <row r="4152" spans="1:13" ht="16" x14ac:dyDescent="0.2">
      <c r="A4152" s="4" t="s">
        <v>8493</v>
      </c>
      <c r="B4152" s="4" t="s">
        <v>692</v>
      </c>
      <c r="C4152" s="5">
        <v>43305</v>
      </c>
      <c r="D4152" s="4" t="s">
        <v>21</v>
      </c>
      <c r="E4152" s="4" t="s">
        <v>42</v>
      </c>
      <c r="F4152" s="4" t="s">
        <v>3193</v>
      </c>
      <c r="G4152" s="4" t="s">
        <v>24</v>
      </c>
      <c r="H4152" s="4" t="s">
        <v>25</v>
      </c>
      <c r="I4152" s="4" t="s">
        <v>3194</v>
      </c>
      <c r="J4152" s="4">
        <v>138.56</v>
      </c>
      <c r="K4152" s="4">
        <v>4</v>
      </c>
      <c r="L4152" s="4">
        <v>0</v>
      </c>
      <c r="M4152" s="4">
        <v>66.508799999999994</v>
      </c>
    </row>
    <row r="4153" spans="1:13" ht="16" x14ac:dyDescent="0.2">
      <c r="A4153" s="4" t="s">
        <v>8494</v>
      </c>
      <c r="B4153" s="4" t="s">
        <v>2411</v>
      </c>
      <c r="C4153" s="5">
        <v>43460</v>
      </c>
      <c r="D4153" s="4" t="s">
        <v>21</v>
      </c>
      <c r="E4153" s="4" t="s">
        <v>22</v>
      </c>
      <c r="F4153" s="4" t="s">
        <v>8340</v>
      </c>
      <c r="G4153" s="4" t="s">
        <v>24</v>
      </c>
      <c r="H4153" s="4" t="s">
        <v>60</v>
      </c>
      <c r="I4153" s="4" t="s">
        <v>8341</v>
      </c>
      <c r="J4153" s="4">
        <v>35.880000000000003</v>
      </c>
      <c r="K4153" s="4">
        <v>6</v>
      </c>
      <c r="L4153" s="4">
        <v>0</v>
      </c>
      <c r="M4153" s="4">
        <v>16.146000000000001</v>
      </c>
    </row>
    <row r="4154" spans="1:13" ht="16" x14ac:dyDescent="0.2">
      <c r="A4154" s="4" t="s">
        <v>8495</v>
      </c>
      <c r="B4154" s="4" t="s">
        <v>3381</v>
      </c>
      <c r="C4154" s="5">
        <v>45001</v>
      </c>
      <c r="D4154" s="4" t="s">
        <v>29</v>
      </c>
      <c r="E4154" s="4" t="s">
        <v>35</v>
      </c>
      <c r="F4154" s="4" t="s">
        <v>1234</v>
      </c>
      <c r="G4154" s="4" t="s">
        <v>48</v>
      </c>
      <c r="H4154" s="4" t="s">
        <v>183</v>
      </c>
      <c r="I4154" s="4" t="s">
        <v>1235</v>
      </c>
      <c r="J4154" s="4">
        <v>589.41</v>
      </c>
      <c r="K4154" s="4">
        <v>5</v>
      </c>
      <c r="L4154" s="4">
        <v>0.1</v>
      </c>
      <c r="M4154" s="4">
        <v>-6.5490000000000492</v>
      </c>
    </row>
    <row r="4155" spans="1:13" ht="16" x14ac:dyDescent="0.2">
      <c r="A4155" s="4" t="s">
        <v>8496</v>
      </c>
      <c r="B4155" s="4" t="s">
        <v>977</v>
      </c>
      <c r="C4155" s="5">
        <v>44014</v>
      </c>
      <c r="D4155" s="4" t="s">
        <v>21</v>
      </c>
      <c r="E4155" s="4" t="s">
        <v>22</v>
      </c>
      <c r="F4155" s="4" t="s">
        <v>174</v>
      </c>
      <c r="G4155" s="4" t="s">
        <v>37</v>
      </c>
      <c r="H4155" s="4" t="s">
        <v>38</v>
      </c>
      <c r="I4155" s="4" t="s">
        <v>175</v>
      </c>
      <c r="J4155" s="4">
        <v>281.96999999999997</v>
      </c>
      <c r="K4155" s="4">
        <v>3</v>
      </c>
      <c r="L4155" s="4">
        <v>0</v>
      </c>
      <c r="M4155" s="4">
        <v>78.951599999999999</v>
      </c>
    </row>
    <row r="4156" spans="1:13" ht="16" x14ac:dyDescent="0.2">
      <c r="A4156" s="4" t="s">
        <v>8497</v>
      </c>
      <c r="B4156" s="4" t="s">
        <v>3468</v>
      </c>
      <c r="C4156" s="5">
        <v>43532</v>
      </c>
      <c r="D4156" s="4" t="s">
        <v>53</v>
      </c>
      <c r="E4156" s="4" t="s">
        <v>22</v>
      </c>
      <c r="F4156" s="4" t="s">
        <v>7498</v>
      </c>
      <c r="G4156" s="4" t="s">
        <v>24</v>
      </c>
      <c r="H4156" s="4" t="s">
        <v>95</v>
      </c>
      <c r="I4156" s="4" t="s">
        <v>7499</v>
      </c>
      <c r="J4156" s="4">
        <v>66.283999999999992</v>
      </c>
      <c r="K4156" s="4">
        <v>2</v>
      </c>
      <c r="L4156" s="4">
        <v>0.8</v>
      </c>
      <c r="M4156" s="4">
        <v>-178.96680000000001</v>
      </c>
    </row>
    <row r="4157" spans="1:13" ht="16" x14ac:dyDescent="0.2">
      <c r="A4157" s="4" t="s">
        <v>8498</v>
      </c>
      <c r="B4157" s="4" t="s">
        <v>151</v>
      </c>
      <c r="C4157" s="5">
        <v>44807</v>
      </c>
      <c r="D4157" s="4" t="s">
        <v>29</v>
      </c>
      <c r="E4157" s="4" t="s">
        <v>22</v>
      </c>
      <c r="F4157" s="4" t="s">
        <v>557</v>
      </c>
      <c r="G4157" s="4" t="s">
        <v>37</v>
      </c>
      <c r="H4157" s="4" t="s">
        <v>55</v>
      </c>
      <c r="I4157" s="4" t="s">
        <v>558</v>
      </c>
      <c r="J4157" s="4">
        <v>66.260000000000005</v>
      </c>
      <c r="K4157" s="4">
        <v>2</v>
      </c>
      <c r="L4157" s="4">
        <v>0</v>
      </c>
      <c r="M4157" s="4">
        <v>27.166600000000003</v>
      </c>
    </row>
    <row r="4158" spans="1:13" ht="16" x14ac:dyDescent="0.2">
      <c r="A4158" s="4" t="s">
        <v>8499</v>
      </c>
      <c r="B4158" s="4" t="s">
        <v>3604</v>
      </c>
      <c r="C4158" s="5">
        <v>44743</v>
      </c>
      <c r="D4158" s="4" t="s">
        <v>53</v>
      </c>
      <c r="E4158" s="4" t="s">
        <v>22</v>
      </c>
      <c r="F4158" s="4" t="s">
        <v>5822</v>
      </c>
      <c r="G4158" s="4" t="s">
        <v>37</v>
      </c>
      <c r="H4158" s="4" t="s">
        <v>38</v>
      </c>
      <c r="I4158" s="4" t="s">
        <v>5823</v>
      </c>
      <c r="J4158" s="4">
        <v>191.98</v>
      </c>
      <c r="K4158" s="4">
        <v>2</v>
      </c>
      <c r="L4158" s="4">
        <v>0</v>
      </c>
      <c r="M4158" s="4">
        <v>51.834599999999995</v>
      </c>
    </row>
    <row r="4159" spans="1:13" ht="16" x14ac:dyDescent="0.2">
      <c r="A4159" s="4" t="s">
        <v>8500</v>
      </c>
      <c r="B4159" s="4" t="s">
        <v>715</v>
      </c>
      <c r="C4159" s="5">
        <v>43235</v>
      </c>
      <c r="D4159" s="4" t="s">
        <v>53</v>
      </c>
      <c r="E4159" s="4" t="s">
        <v>42</v>
      </c>
      <c r="F4159" s="4" t="s">
        <v>621</v>
      </c>
      <c r="G4159" s="4" t="s">
        <v>24</v>
      </c>
      <c r="H4159" s="4" t="s">
        <v>95</v>
      </c>
      <c r="I4159" s="4" t="s">
        <v>622</v>
      </c>
      <c r="J4159" s="4">
        <v>37.68</v>
      </c>
      <c r="K4159" s="4">
        <v>2</v>
      </c>
      <c r="L4159" s="4">
        <v>0</v>
      </c>
      <c r="M4159" s="4">
        <v>10.5504</v>
      </c>
    </row>
    <row r="4160" spans="1:13" ht="16" x14ac:dyDescent="0.2">
      <c r="A4160" s="4" t="s">
        <v>8501</v>
      </c>
      <c r="B4160" s="4" t="s">
        <v>2677</v>
      </c>
      <c r="C4160" s="5">
        <v>43211</v>
      </c>
      <c r="D4160" s="4" t="s">
        <v>21</v>
      </c>
      <c r="E4160" s="4" t="s">
        <v>22</v>
      </c>
      <c r="F4160" s="4" t="s">
        <v>3030</v>
      </c>
      <c r="G4160" s="4" t="s">
        <v>48</v>
      </c>
      <c r="H4160" s="4" t="s">
        <v>112</v>
      </c>
      <c r="I4160" s="4" t="s">
        <v>3031</v>
      </c>
      <c r="J4160" s="4">
        <v>206.11199999999997</v>
      </c>
      <c r="K4160" s="4">
        <v>6</v>
      </c>
      <c r="L4160" s="4">
        <v>0.2</v>
      </c>
      <c r="M4160" s="4">
        <v>48.951600000000013</v>
      </c>
    </row>
    <row r="4161" spans="1:13" ht="16" x14ac:dyDescent="0.2">
      <c r="A4161" s="4" t="s">
        <v>8502</v>
      </c>
      <c r="B4161" s="4" t="s">
        <v>2188</v>
      </c>
      <c r="C4161" s="5">
        <v>44404</v>
      </c>
      <c r="D4161" s="4" t="s">
        <v>53</v>
      </c>
      <c r="E4161" s="4" t="s">
        <v>35</v>
      </c>
      <c r="F4161" s="4" t="s">
        <v>470</v>
      </c>
      <c r="G4161" s="4" t="s">
        <v>37</v>
      </c>
      <c r="H4161" s="4" t="s">
        <v>38</v>
      </c>
      <c r="I4161" s="4" t="s">
        <v>471</v>
      </c>
      <c r="J4161" s="4">
        <v>104.98</v>
      </c>
      <c r="K4161" s="4">
        <v>2</v>
      </c>
      <c r="L4161" s="4">
        <v>0</v>
      </c>
      <c r="M4161" s="4">
        <v>52.49</v>
      </c>
    </row>
    <row r="4162" spans="1:13" ht="16" x14ac:dyDescent="0.2">
      <c r="A4162" s="4" t="s">
        <v>8503</v>
      </c>
      <c r="B4162" s="4" t="s">
        <v>2822</v>
      </c>
      <c r="C4162" s="5">
        <v>44053</v>
      </c>
      <c r="D4162" s="4" t="s">
        <v>21</v>
      </c>
      <c r="E4162" s="4" t="s">
        <v>22</v>
      </c>
      <c r="F4162" s="4" t="s">
        <v>3044</v>
      </c>
      <c r="G4162" s="4" t="s">
        <v>24</v>
      </c>
      <c r="H4162" s="4" t="s">
        <v>91</v>
      </c>
      <c r="I4162" s="4" t="s">
        <v>3045</v>
      </c>
      <c r="J4162" s="4">
        <v>636.40800000000013</v>
      </c>
      <c r="K4162" s="4">
        <v>3</v>
      </c>
      <c r="L4162" s="4">
        <v>0.2</v>
      </c>
      <c r="M4162" s="4">
        <v>-15.910200000000088</v>
      </c>
    </row>
    <row r="4163" spans="1:13" ht="16" x14ac:dyDescent="0.2">
      <c r="A4163" s="4" t="s">
        <v>8504</v>
      </c>
      <c r="B4163" s="4" t="s">
        <v>2791</v>
      </c>
      <c r="C4163" s="5">
        <v>45054</v>
      </c>
      <c r="D4163" s="4" t="s">
        <v>21</v>
      </c>
      <c r="E4163" s="4" t="s">
        <v>35</v>
      </c>
      <c r="F4163" s="4" t="s">
        <v>5165</v>
      </c>
      <c r="G4163" s="4" t="s">
        <v>24</v>
      </c>
      <c r="H4163" s="4" t="s">
        <v>91</v>
      </c>
      <c r="I4163" s="4" t="s">
        <v>5166</v>
      </c>
      <c r="J4163" s="4">
        <v>1117.92</v>
      </c>
      <c r="K4163" s="4">
        <v>4</v>
      </c>
      <c r="L4163" s="4">
        <v>0</v>
      </c>
      <c r="M4163" s="4">
        <v>55.895999999999958</v>
      </c>
    </row>
    <row r="4164" spans="1:13" ht="16" x14ac:dyDescent="0.2">
      <c r="A4164" s="4" t="s">
        <v>8505</v>
      </c>
      <c r="B4164" s="4" t="s">
        <v>3069</v>
      </c>
      <c r="C4164" s="5">
        <v>44536</v>
      </c>
      <c r="D4164" s="4" t="s">
        <v>21</v>
      </c>
      <c r="E4164" s="4" t="s">
        <v>35</v>
      </c>
      <c r="F4164" s="4" t="s">
        <v>1943</v>
      </c>
      <c r="G4164" s="4" t="s">
        <v>24</v>
      </c>
      <c r="H4164" s="4" t="s">
        <v>25</v>
      </c>
      <c r="I4164" s="4" t="s">
        <v>1944</v>
      </c>
      <c r="J4164" s="4">
        <v>19</v>
      </c>
      <c r="K4164" s="4">
        <v>5</v>
      </c>
      <c r="L4164" s="4">
        <v>0</v>
      </c>
      <c r="M4164" s="4">
        <v>8.93</v>
      </c>
    </row>
    <row r="4165" spans="1:13" ht="16" x14ac:dyDescent="0.2">
      <c r="A4165" s="4" t="s">
        <v>8506</v>
      </c>
      <c r="B4165" s="4" t="s">
        <v>6420</v>
      </c>
      <c r="C4165" s="5">
        <v>43302</v>
      </c>
      <c r="D4165" s="4" t="s">
        <v>21</v>
      </c>
      <c r="E4165" s="4" t="s">
        <v>42</v>
      </c>
      <c r="F4165" s="4" t="s">
        <v>1632</v>
      </c>
      <c r="G4165" s="4" t="s">
        <v>24</v>
      </c>
      <c r="H4165" s="4" t="s">
        <v>60</v>
      </c>
      <c r="I4165" s="4" t="s">
        <v>1633</v>
      </c>
      <c r="J4165" s="4">
        <v>77.52</v>
      </c>
      <c r="K4165" s="4">
        <v>2</v>
      </c>
      <c r="L4165" s="4">
        <v>0</v>
      </c>
      <c r="M4165" s="4">
        <v>37.9848</v>
      </c>
    </row>
    <row r="4166" spans="1:13" ht="16" x14ac:dyDescent="0.2">
      <c r="A4166" s="4" t="s">
        <v>8507</v>
      </c>
      <c r="B4166" s="4" t="s">
        <v>5549</v>
      </c>
      <c r="C4166" s="5">
        <v>45135</v>
      </c>
      <c r="D4166" s="4" t="s">
        <v>21</v>
      </c>
      <c r="E4166" s="4" t="s">
        <v>42</v>
      </c>
      <c r="F4166" s="4" t="s">
        <v>6019</v>
      </c>
      <c r="G4166" s="4" t="s">
        <v>48</v>
      </c>
      <c r="H4166" s="4" t="s">
        <v>112</v>
      </c>
      <c r="I4166" s="4" t="s">
        <v>6020</v>
      </c>
      <c r="J4166" s="4">
        <v>37.93</v>
      </c>
      <c r="K4166" s="4">
        <v>1</v>
      </c>
      <c r="L4166" s="4">
        <v>0</v>
      </c>
      <c r="M4166" s="4">
        <v>6.8273999999999972</v>
      </c>
    </row>
    <row r="4167" spans="1:13" ht="16" x14ac:dyDescent="0.2">
      <c r="A4167" s="4" t="s">
        <v>8508</v>
      </c>
      <c r="B4167" s="4" t="s">
        <v>5915</v>
      </c>
      <c r="C4167" s="5">
        <v>43700</v>
      </c>
      <c r="D4167" s="4" t="s">
        <v>53</v>
      </c>
      <c r="E4167" s="4" t="s">
        <v>35</v>
      </c>
      <c r="F4167" s="4" t="s">
        <v>7907</v>
      </c>
      <c r="G4167" s="4" t="s">
        <v>24</v>
      </c>
      <c r="H4167" s="4" t="s">
        <v>69</v>
      </c>
      <c r="I4167" s="4" t="s">
        <v>7908</v>
      </c>
      <c r="J4167" s="4">
        <v>79.36</v>
      </c>
      <c r="K4167" s="4">
        <v>4</v>
      </c>
      <c r="L4167" s="4">
        <v>0</v>
      </c>
      <c r="M4167" s="4">
        <v>20.633600000000001</v>
      </c>
    </row>
    <row r="4168" spans="1:13" ht="16" x14ac:dyDescent="0.2">
      <c r="A4168" s="4" t="s">
        <v>8509</v>
      </c>
      <c r="B4168" s="4" t="s">
        <v>6786</v>
      </c>
      <c r="C4168" s="5">
        <v>44161</v>
      </c>
      <c r="D4168" s="4" t="s">
        <v>21</v>
      </c>
      <c r="E4168" s="4" t="s">
        <v>42</v>
      </c>
      <c r="F4168" s="4" t="s">
        <v>6421</v>
      </c>
      <c r="G4168" s="4" t="s">
        <v>37</v>
      </c>
      <c r="H4168" s="4" t="s">
        <v>38</v>
      </c>
      <c r="I4168" s="4" t="s">
        <v>6422</v>
      </c>
      <c r="J4168" s="4">
        <v>16.776000000000003</v>
      </c>
      <c r="K4168" s="4">
        <v>3</v>
      </c>
      <c r="L4168" s="4">
        <v>0.2</v>
      </c>
      <c r="M4168" s="4">
        <v>1.6776</v>
      </c>
    </row>
    <row r="4169" spans="1:13" ht="16" x14ac:dyDescent="0.2">
      <c r="A4169" s="4" t="s">
        <v>8510</v>
      </c>
      <c r="B4169" s="4" t="s">
        <v>2344</v>
      </c>
      <c r="C4169" s="5">
        <v>44632</v>
      </c>
      <c r="D4169" s="4" t="s">
        <v>29</v>
      </c>
      <c r="E4169" s="4" t="s">
        <v>22</v>
      </c>
      <c r="F4169" s="4" t="s">
        <v>3054</v>
      </c>
      <c r="G4169" s="4" t="s">
        <v>24</v>
      </c>
      <c r="H4169" s="4" t="s">
        <v>25</v>
      </c>
      <c r="I4169" s="4" t="s">
        <v>3055</v>
      </c>
      <c r="J4169" s="4">
        <v>11.68</v>
      </c>
      <c r="K4169" s="4">
        <v>2</v>
      </c>
      <c r="L4169" s="4">
        <v>0.2</v>
      </c>
      <c r="M4169" s="4">
        <v>3.9419999999999993</v>
      </c>
    </row>
    <row r="4170" spans="1:13" ht="16" x14ac:dyDescent="0.2">
      <c r="A4170" s="4" t="s">
        <v>8511</v>
      </c>
      <c r="B4170" s="4" t="s">
        <v>3912</v>
      </c>
      <c r="C4170" s="5">
        <v>44941</v>
      </c>
      <c r="D4170" s="4" t="s">
        <v>21</v>
      </c>
      <c r="E4170" s="4" t="s">
        <v>22</v>
      </c>
      <c r="F4170" s="4" t="s">
        <v>663</v>
      </c>
      <c r="G4170" s="4" t="s">
        <v>48</v>
      </c>
      <c r="H4170" s="4" t="s">
        <v>112</v>
      </c>
      <c r="I4170" s="4" t="s">
        <v>664</v>
      </c>
      <c r="J4170" s="4">
        <v>123.96000000000001</v>
      </c>
      <c r="K4170" s="4">
        <v>3</v>
      </c>
      <c r="L4170" s="4">
        <v>0</v>
      </c>
      <c r="M4170" s="4">
        <v>11.156400000000005</v>
      </c>
    </row>
    <row r="4171" spans="1:13" ht="16" x14ac:dyDescent="0.2">
      <c r="A4171" s="4" t="s">
        <v>8512</v>
      </c>
      <c r="B4171" s="4" t="s">
        <v>3733</v>
      </c>
      <c r="C4171" s="5">
        <v>43492</v>
      </c>
      <c r="D4171" s="4" t="s">
        <v>21</v>
      </c>
      <c r="E4171" s="4" t="s">
        <v>42</v>
      </c>
      <c r="F4171" s="4" t="s">
        <v>557</v>
      </c>
      <c r="G4171" s="4" t="s">
        <v>37</v>
      </c>
      <c r="H4171" s="4" t="s">
        <v>55</v>
      </c>
      <c r="I4171" s="4" t="s">
        <v>558</v>
      </c>
      <c r="J4171" s="4">
        <v>79.512000000000015</v>
      </c>
      <c r="K4171" s="4">
        <v>3</v>
      </c>
      <c r="L4171" s="4">
        <v>0.2</v>
      </c>
      <c r="M4171" s="4">
        <v>20.8719</v>
      </c>
    </row>
    <row r="4172" spans="1:13" ht="16" x14ac:dyDescent="0.2">
      <c r="A4172" s="4" t="s">
        <v>8513</v>
      </c>
      <c r="B4172" s="4" t="s">
        <v>2248</v>
      </c>
      <c r="C4172" s="5">
        <v>45108</v>
      </c>
      <c r="D4172" s="4" t="s">
        <v>53</v>
      </c>
      <c r="E4172" s="4" t="s">
        <v>22</v>
      </c>
      <c r="F4172" s="4" t="s">
        <v>1114</v>
      </c>
      <c r="G4172" s="4" t="s">
        <v>24</v>
      </c>
      <c r="H4172" s="4" t="s">
        <v>91</v>
      </c>
      <c r="I4172" s="4" t="s">
        <v>1115</v>
      </c>
      <c r="J4172" s="4">
        <v>69.52</v>
      </c>
      <c r="K4172" s="4">
        <v>2</v>
      </c>
      <c r="L4172" s="4">
        <v>0</v>
      </c>
      <c r="M4172" s="4">
        <v>17.379999999999995</v>
      </c>
    </row>
    <row r="4173" spans="1:13" ht="16" x14ac:dyDescent="0.2">
      <c r="A4173" s="4" t="s">
        <v>8514</v>
      </c>
      <c r="B4173" s="4" t="s">
        <v>3209</v>
      </c>
      <c r="C4173" s="5">
        <v>44853</v>
      </c>
      <c r="D4173" s="4" t="s">
        <v>21</v>
      </c>
      <c r="E4173" s="4" t="s">
        <v>22</v>
      </c>
      <c r="F4173" s="4" t="s">
        <v>8515</v>
      </c>
      <c r="G4173" s="4" t="s">
        <v>48</v>
      </c>
      <c r="H4173" s="4" t="s">
        <v>112</v>
      </c>
      <c r="I4173" s="4" t="s">
        <v>8516</v>
      </c>
      <c r="J4173" s="4">
        <v>272.94</v>
      </c>
      <c r="K4173" s="4">
        <v>3</v>
      </c>
      <c r="L4173" s="4">
        <v>0</v>
      </c>
      <c r="M4173" s="4">
        <v>30.023400000000009</v>
      </c>
    </row>
    <row r="4174" spans="1:13" ht="16" x14ac:dyDescent="0.2">
      <c r="A4174" s="4" t="s">
        <v>8517</v>
      </c>
      <c r="B4174" s="4" t="s">
        <v>5131</v>
      </c>
      <c r="C4174" s="5">
        <v>44122</v>
      </c>
      <c r="D4174" s="4" t="s">
        <v>21</v>
      </c>
      <c r="E4174" s="4" t="s">
        <v>42</v>
      </c>
      <c r="F4174" s="4" t="s">
        <v>4895</v>
      </c>
      <c r="G4174" s="4" t="s">
        <v>48</v>
      </c>
      <c r="H4174" s="4" t="s">
        <v>112</v>
      </c>
      <c r="I4174" s="4" t="s">
        <v>4896</v>
      </c>
      <c r="J4174" s="4">
        <v>82.26</v>
      </c>
      <c r="K4174" s="4">
        <v>3</v>
      </c>
      <c r="L4174" s="4">
        <v>0</v>
      </c>
      <c r="M4174" s="4">
        <v>33.726600000000005</v>
      </c>
    </row>
    <row r="4175" spans="1:13" ht="16" x14ac:dyDescent="0.2">
      <c r="A4175" s="4" t="s">
        <v>8518</v>
      </c>
      <c r="B4175" s="4" t="s">
        <v>1214</v>
      </c>
      <c r="C4175" s="5">
        <v>43490</v>
      </c>
      <c r="D4175" s="4" t="s">
        <v>29</v>
      </c>
      <c r="E4175" s="4" t="s">
        <v>22</v>
      </c>
      <c r="F4175" s="4" t="s">
        <v>486</v>
      </c>
      <c r="G4175" s="4" t="s">
        <v>48</v>
      </c>
      <c r="H4175" s="4" t="s">
        <v>183</v>
      </c>
      <c r="I4175" s="4" t="s">
        <v>487</v>
      </c>
      <c r="J4175" s="4">
        <v>908.82</v>
      </c>
      <c r="K4175" s="4">
        <v>9</v>
      </c>
      <c r="L4175" s="4">
        <v>0</v>
      </c>
      <c r="M4175" s="4">
        <v>227.20500000000004</v>
      </c>
    </row>
    <row r="4176" spans="1:13" ht="16" x14ac:dyDescent="0.2">
      <c r="A4176" s="4" t="s">
        <v>8519</v>
      </c>
      <c r="B4176" s="4" t="s">
        <v>139</v>
      </c>
      <c r="C4176" s="5">
        <v>44751</v>
      </c>
      <c r="D4176" s="4" t="s">
        <v>21</v>
      </c>
      <c r="E4176" s="4" t="s">
        <v>42</v>
      </c>
      <c r="F4176" s="4" t="s">
        <v>1901</v>
      </c>
      <c r="G4176" s="4" t="s">
        <v>24</v>
      </c>
      <c r="H4176" s="4" t="s">
        <v>91</v>
      </c>
      <c r="I4176" s="4" t="s">
        <v>1902</v>
      </c>
      <c r="J4176" s="4">
        <v>147.184</v>
      </c>
      <c r="K4176" s="4">
        <v>2</v>
      </c>
      <c r="L4176" s="4">
        <v>0.2</v>
      </c>
      <c r="M4176" s="4">
        <v>-29.436800000000012</v>
      </c>
    </row>
    <row r="4177" spans="1:13" ht="16" x14ac:dyDescent="0.2">
      <c r="A4177" s="4" t="s">
        <v>8520</v>
      </c>
      <c r="B4177" s="4" t="s">
        <v>2059</v>
      </c>
      <c r="C4177" s="5">
        <v>44908</v>
      </c>
      <c r="D4177" s="4" t="s">
        <v>29</v>
      </c>
      <c r="E4177" s="4" t="s">
        <v>35</v>
      </c>
      <c r="F4177" s="4" t="s">
        <v>1655</v>
      </c>
      <c r="G4177" s="4" t="s">
        <v>24</v>
      </c>
      <c r="H4177" s="4" t="s">
        <v>69</v>
      </c>
      <c r="I4177" s="4" t="s">
        <v>1656</v>
      </c>
      <c r="J4177" s="4">
        <v>175.44</v>
      </c>
      <c r="K4177" s="4">
        <v>6</v>
      </c>
      <c r="L4177" s="4">
        <v>0.2</v>
      </c>
      <c r="M4177" s="4">
        <v>52.632000000000005</v>
      </c>
    </row>
    <row r="4178" spans="1:13" ht="16" x14ac:dyDescent="0.2">
      <c r="A4178" s="4" t="s">
        <v>8521</v>
      </c>
      <c r="B4178" s="4" t="s">
        <v>8522</v>
      </c>
      <c r="C4178" s="5">
        <v>43899</v>
      </c>
      <c r="D4178" s="4" t="s">
        <v>21</v>
      </c>
      <c r="E4178" s="4" t="s">
        <v>42</v>
      </c>
      <c r="F4178" s="4" t="s">
        <v>7216</v>
      </c>
      <c r="G4178" s="4" t="s">
        <v>24</v>
      </c>
      <c r="H4178" s="4" t="s">
        <v>60</v>
      </c>
      <c r="I4178" s="4" t="s">
        <v>7217</v>
      </c>
      <c r="J4178" s="4">
        <v>156.512</v>
      </c>
      <c r="K4178" s="4">
        <v>4</v>
      </c>
      <c r="L4178" s="4">
        <v>0.2</v>
      </c>
      <c r="M4178" s="4">
        <v>52.822799999999987</v>
      </c>
    </row>
    <row r="4179" spans="1:13" ht="16" x14ac:dyDescent="0.2">
      <c r="A4179" s="4" t="s">
        <v>8523</v>
      </c>
      <c r="B4179" s="4" t="s">
        <v>1677</v>
      </c>
      <c r="C4179" s="5">
        <v>43347</v>
      </c>
      <c r="D4179" s="4" t="s">
        <v>21</v>
      </c>
      <c r="E4179" s="4" t="s">
        <v>22</v>
      </c>
      <c r="F4179" s="4" t="s">
        <v>1274</v>
      </c>
      <c r="G4179" s="4" t="s">
        <v>24</v>
      </c>
      <c r="H4179" s="4" t="s">
        <v>25</v>
      </c>
      <c r="I4179" s="4" t="s">
        <v>1275</v>
      </c>
      <c r="J4179" s="4">
        <v>25.679999999999993</v>
      </c>
      <c r="K4179" s="4">
        <v>3</v>
      </c>
      <c r="L4179" s="4">
        <v>0.8</v>
      </c>
      <c r="M4179" s="4">
        <v>-39.804000000000002</v>
      </c>
    </row>
    <row r="4180" spans="1:13" ht="16" x14ac:dyDescent="0.2">
      <c r="A4180" s="4" t="s">
        <v>8524</v>
      </c>
      <c r="B4180" s="4" t="s">
        <v>4275</v>
      </c>
      <c r="C4180" s="5">
        <v>45130</v>
      </c>
      <c r="D4180" s="4" t="s">
        <v>21</v>
      </c>
      <c r="E4180" s="4" t="s">
        <v>35</v>
      </c>
      <c r="F4180" s="4" t="s">
        <v>8525</v>
      </c>
      <c r="G4180" s="4" t="s">
        <v>24</v>
      </c>
      <c r="H4180" s="4" t="s">
        <v>60</v>
      </c>
      <c r="I4180" s="4" t="s">
        <v>8526</v>
      </c>
      <c r="J4180" s="4">
        <v>38.880000000000003</v>
      </c>
      <c r="K4180" s="4">
        <v>6</v>
      </c>
      <c r="L4180" s="4">
        <v>0</v>
      </c>
      <c r="M4180" s="4">
        <v>18.662400000000002</v>
      </c>
    </row>
    <row r="4181" spans="1:13" ht="16" x14ac:dyDescent="0.2">
      <c r="A4181" s="4" t="s">
        <v>8527</v>
      </c>
      <c r="B4181" s="4" t="s">
        <v>177</v>
      </c>
      <c r="C4181" s="5">
        <v>43237</v>
      </c>
      <c r="D4181" s="4" t="s">
        <v>53</v>
      </c>
      <c r="E4181" s="4" t="s">
        <v>42</v>
      </c>
      <c r="F4181" s="4" t="s">
        <v>1206</v>
      </c>
      <c r="G4181" s="4" t="s">
        <v>24</v>
      </c>
      <c r="H4181" s="4" t="s">
        <v>25</v>
      </c>
      <c r="I4181" s="4" t="s">
        <v>1207</v>
      </c>
      <c r="J4181" s="4">
        <v>1.4759999999999998</v>
      </c>
      <c r="K4181" s="4">
        <v>1</v>
      </c>
      <c r="L4181" s="4">
        <v>0.8</v>
      </c>
      <c r="M4181" s="4">
        <v>-2.2877999999999998</v>
      </c>
    </row>
    <row r="4182" spans="1:13" ht="16" x14ac:dyDescent="0.2">
      <c r="A4182" s="4" t="s">
        <v>8528</v>
      </c>
      <c r="B4182" s="4" t="s">
        <v>4607</v>
      </c>
      <c r="C4182" s="5">
        <v>43895</v>
      </c>
      <c r="D4182" s="4" t="s">
        <v>21</v>
      </c>
      <c r="E4182" s="4" t="s">
        <v>22</v>
      </c>
      <c r="F4182" s="4" t="s">
        <v>3107</v>
      </c>
      <c r="G4182" s="4" t="s">
        <v>37</v>
      </c>
      <c r="H4182" s="4" t="s">
        <v>55</v>
      </c>
      <c r="I4182" s="4" t="s">
        <v>3108</v>
      </c>
      <c r="J4182" s="4">
        <v>191.96800000000002</v>
      </c>
      <c r="K4182" s="4">
        <v>4</v>
      </c>
      <c r="L4182" s="4">
        <v>0.2</v>
      </c>
      <c r="M4182" s="4">
        <v>28.79519999999998</v>
      </c>
    </row>
    <row r="4183" spans="1:13" ht="16" x14ac:dyDescent="0.2">
      <c r="A4183" s="4" t="s">
        <v>8529</v>
      </c>
      <c r="B4183" s="4" t="s">
        <v>1951</v>
      </c>
      <c r="C4183" s="5">
        <v>44963</v>
      </c>
      <c r="D4183" s="4" t="s">
        <v>53</v>
      </c>
      <c r="E4183" s="4" t="s">
        <v>22</v>
      </c>
      <c r="F4183" s="4" t="s">
        <v>1215</v>
      </c>
      <c r="G4183" s="4" t="s">
        <v>48</v>
      </c>
      <c r="H4183" s="4" t="s">
        <v>112</v>
      </c>
      <c r="I4183" s="4" t="s">
        <v>1216</v>
      </c>
      <c r="J4183" s="4">
        <v>53.34</v>
      </c>
      <c r="K4183" s="4">
        <v>3</v>
      </c>
      <c r="L4183" s="4">
        <v>0</v>
      </c>
      <c r="M4183" s="4">
        <v>16.535399999999996</v>
      </c>
    </row>
    <row r="4184" spans="1:13" ht="16" x14ac:dyDescent="0.2">
      <c r="A4184" s="4" t="s">
        <v>8530</v>
      </c>
      <c r="B4184" s="4" t="s">
        <v>1425</v>
      </c>
      <c r="C4184" s="5">
        <v>43486</v>
      </c>
      <c r="D4184" s="4" t="s">
        <v>29</v>
      </c>
      <c r="E4184" s="4" t="s">
        <v>35</v>
      </c>
      <c r="F4184" s="4" t="s">
        <v>587</v>
      </c>
      <c r="G4184" s="4" t="s">
        <v>37</v>
      </c>
      <c r="H4184" s="4" t="s">
        <v>38</v>
      </c>
      <c r="I4184" s="4" t="s">
        <v>588</v>
      </c>
      <c r="J4184" s="4">
        <v>280.78200000000004</v>
      </c>
      <c r="K4184" s="4">
        <v>3</v>
      </c>
      <c r="L4184" s="4">
        <v>0.4</v>
      </c>
      <c r="M4184" s="4">
        <v>-46.797000000000025</v>
      </c>
    </row>
    <row r="4185" spans="1:13" ht="16" x14ac:dyDescent="0.2">
      <c r="A4185" s="4" t="s">
        <v>8531</v>
      </c>
      <c r="B4185" s="4" t="s">
        <v>981</v>
      </c>
      <c r="C4185" s="5">
        <v>44302</v>
      </c>
      <c r="D4185" s="4" t="s">
        <v>21</v>
      </c>
      <c r="E4185" s="4" t="s">
        <v>42</v>
      </c>
      <c r="F4185" s="4" t="s">
        <v>4223</v>
      </c>
      <c r="G4185" s="4" t="s">
        <v>24</v>
      </c>
      <c r="H4185" s="4" t="s">
        <v>25</v>
      </c>
      <c r="I4185" s="4" t="s">
        <v>4224</v>
      </c>
      <c r="J4185" s="4">
        <v>2715.9300000000003</v>
      </c>
      <c r="K4185" s="4">
        <v>7</v>
      </c>
      <c r="L4185" s="4">
        <v>0</v>
      </c>
      <c r="M4185" s="4">
        <v>1276.4871000000001</v>
      </c>
    </row>
    <row r="4186" spans="1:13" ht="16" x14ac:dyDescent="0.2">
      <c r="A4186" s="4" t="s">
        <v>8532</v>
      </c>
      <c r="B4186" s="4" t="s">
        <v>2101</v>
      </c>
      <c r="C4186" s="5">
        <v>43442</v>
      </c>
      <c r="D4186" s="4" t="s">
        <v>21</v>
      </c>
      <c r="E4186" s="4" t="s">
        <v>42</v>
      </c>
      <c r="F4186" s="4" t="s">
        <v>2578</v>
      </c>
      <c r="G4186" s="4" t="s">
        <v>24</v>
      </c>
      <c r="H4186" s="4" t="s">
        <v>25</v>
      </c>
      <c r="I4186" s="4" t="s">
        <v>2579</v>
      </c>
      <c r="J4186" s="4">
        <v>5.1840000000000011</v>
      </c>
      <c r="K4186" s="4">
        <v>6</v>
      </c>
      <c r="L4186" s="4">
        <v>0.7</v>
      </c>
      <c r="M4186" s="4">
        <v>-3.6288</v>
      </c>
    </row>
    <row r="4187" spans="1:13" ht="16" x14ac:dyDescent="0.2">
      <c r="A4187" s="4" t="s">
        <v>8533</v>
      </c>
      <c r="B4187" s="4" t="s">
        <v>4609</v>
      </c>
      <c r="C4187" s="5">
        <v>44754</v>
      </c>
      <c r="D4187" s="4" t="s">
        <v>53</v>
      </c>
      <c r="E4187" s="4" t="s">
        <v>42</v>
      </c>
      <c r="F4187" s="4" t="s">
        <v>8534</v>
      </c>
      <c r="G4187" s="4" t="s">
        <v>24</v>
      </c>
      <c r="H4187" s="4" t="s">
        <v>387</v>
      </c>
      <c r="I4187" s="4" t="s">
        <v>8535</v>
      </c>
      <c r="J4187" s="4">
        <v>26.18</v>
      </c>
      <c r="K4187" s="4">
        <v>7</v>
      </c>
      <c r="L4187" s="4">
        <v>0</v>
      </c>
      <c r="M4187" s="4">
        <v>0.5236000000000014</v>
      </c>
    </row>
    <row r="4188" spans="1:13" ht="16" x14ac:dyDescent="0.2">
      <c r="A4188" s="4" t="s">
        <v>8536</v>
      </c>
      <c r="B4188" s="4" t="s">
        <v>5957</v>
      </c>
      <c r="C4188" s="5">
        <v>44842</v>
      </c>
      <c r="D4188" s="4" t="s">
        <v>53</v>
      </c>
      <c r="E4188" s="4" t="s">
        <v>42</v>
      </c>
      <c r="F4188" s="4" t="s">
        <v>818</v>
      </c>
      <c r="G4188" s="4" t="s">
        <v>24</v>
      </c>
      <c r="H4188" s="4" t="s">
        <v>60</v>
      </c>
      <c r="I4188" s="4" t="s">
        <v>8189</v>
      </c>
      <c r="J4188" s="4">
        <v>221.92</v>
      </c>
      <c r="K4188" s="4">
        <v>4</v>
      </c>
      <c r="L4188" s="4">
        <v>0</v>
      </c>
      <c r="M4188" s="4">
        <v>106.52159999999999</v>
      </c>
    </row>
    <row r="4189" spans="1:13" ht="16" x14ac:dyDescent="0.2">
      <c r="A4189" s="4" t="s">
        <v>8537</v>
      </c>
      <c r="B4189" s="4" t="s">
        <v>361</v>
      </c>
      <c r="C4189" s="5">
        <v>43421</v>
      </c>
      <c r="D4189" s="4" t="s">
        <v>29</v>
      </c>
      <c r="E4189" s="4" t="s">
        <v>22</v>
      </c>
      <c r="F4189" s="4" t="s">
        <v>8538</v>
      </c>
      <c r="G4189" s="4" t="s">
        <v>24</v>
      </c>
      <c r="H4189" s="4" t="s">
        <v>95</v>
      </c>
      <c r="I4189" s="4" t="s">
        <v>8539</v>
      </c>
      <c r="J4189" s="4">
        <v>1101.48</v>
      </c>
      <c r="K4189" s="4">
        <v>4</v>
      </c>
      <c r="L4189" s="4">
        <v>0</v>
      </c>
      <c r="M4189" s="4">
        <v>429.57720000000006</v>
      </c>
    </row>
    <row r="4190" spans="1:13" ht="16" x14ac:dyDescent="0.2">
      <c r="A4190" s="4" t="s">
        <v>8540</v>
      </c>
      <c r="B4190" s="4" t="s">
        <v>3436</v>
      </c>
      <c r="C4190" s="5">
        <v>44880</v>
      </c>
      <c r="D4190" s="4" t="s">
        <v>29</v>
      </c>
      <c r="E4190" s="4" t="s">
        <v>42</v>
      </c>
      <c r="F4190" s="4" t="s">
        <v>4795</v>
      </c>
      <c r="G4190" s="4" t="s">
        <v>24</v>
      </c>
      <c r="H4190" s="4" t="s">
        <v>162</v>
      </c>
      <c r="I4190" s="4" t="s">
        <v>4796</v>
      </c>
      <c r="J4190" s="4">
        <v>477.24</v>
      </c>
      <c r="K4190" s="4">
        <v>4</v>
      </c>
      <c r="L4190" s="4">
        <v>0</v>
      </c>
      <c r="M4190" s="4">
        <v>9.5448000000000093</v>
      </c>
    </row>
    <row r="4191" spans="1:13" ht="16" x14ac:dyDescent="0.2">
      <c r="A4191" s="4" t="s">
        <v>8541</v>
      </c>
      <c r="B4191" s="4" t="s">
        <v>2021</v>
      </c>
      <c r="C4191" s="5">
        <v>43849</v>
      </c>
      <c r="D4191" s="4" t="s">
        <v>21</v>
      </c>
      <c r="E4191" s="4" t="s">
        <v>22</v>
      </c>
      <c r="F4191" s="4" t="s">
        <v>1223</v>
      </c>
      <c r="G4191" s="4" t="s">
        <v>48</v>
      </c>
      <c r="H4191" s="4" t="s">
        <v>112</v>
      </c>
      <c r="I4191" s="4" t="s">
        <v>1224</v>
      </c>
      <c r="J4191" s="4">
        <v>32.952000000000005</v>
      </c>
      <c r="K4191" s="4">
        <v>6</v>
      </c>
      <c r="L4191" s="4">
        <v>0.6</v>
      </c>
      <c r="M4191" s="4">
        <v>-19.771199999999997</v>
      </c>
    </row>
    <row r="4192" spans="1:13" ht="16" x14ac:dyDescent="0.2">
      <c r="A4192" s="4" t="s">
        <v>8542</v>
      </c>
      <c r="B4192" s="4" t="s">
        <v>2029</v>
      </c>
      <c r="C4192" s="5">
        <v>44775</v>
      </c>
      <c r="D4192" s="4" t="s">
        <v>21</v>
      </c>
      <c r="E4192" s="4" t="s">
        <v>22</v>
      </c>
      <c r="F4192" s="4" t="s">
        <v>8543</v>
      </c>
      <c r="G4192" s="4" t="s">
        <v>24</v>
      </c>
      <c r="H4192" s="4" t="s">
        <v>25</v>
      </c>
      <c r="I4192" s="4" t="s">
        <v>8544</v>
      </c>
      <c r="J4192" s="4">
        <v>19.194000000000003</v>
      </c>
      <c r="K4192" s="4">
        <v>7</v>
      </c>
      <c r="L4192" s="4">
        <v>0.7</v>
      </c>
      <c r="M4192" s="4">
        <v>-12.795999999999999</v>
      </c>
    </row>
    <row r="4193" spans="1:13" ht="16" x14ac:dyDescent="0.2">
      <c r="A4193" s="4" t="s">
        <v>8545</v>
      </c>
      <c r="B4193" s="4" t="s">
        <v>2402</v>
      </c>
      <c r="C4193" s="5">
        <v>44764</v>
      </c>
      <c r="D4193" s="4" t="s">
        <v>21</v>
      </c>
      <c r="E4193" s="4" t="s">
        <v>22</v>
      </c>
      <c r="F4193" s="4" t="s">
        <v>5120</v>
      </c>
      <c r="G4193" s="4" t="s">
        <v>24</v>
      </c>
      <c r="H4193" s="4" t="s">
        <v>25</v>
      </c>
      <c r="I4193" s="4" t="s">
        <v>5121</v>
      </c>
      <c r="J4193" s="4">
        <v>25.824000000000002</v>
      </c>
      <c r="K4193" s="4">
        <v>6</v>
      </c>
      <c r="L4193" s="4">
        <v>0.2</v>
      </c>
      <c r="M4193" s="4">
        <v>9.0383999999999993</v>
      </c>
    </row>
    <row r="4194" spans="1:13" ht="16" x14ac:dyDescent="0.2">
      <c r="A4194" s="4" t="s">
        <v>8546</v>
      </c>
      <c r="B4194" s="4" t="s">
        <v>369</v>
      </c>
      <c r="C4194" s="5">
        <v>43650</v>
      </c>
      <c r="D4194" s="4" t="s">
        <v>21</v>
      </c>
      <c r="E4194" s="4" t="s">
        <v>22</v>
      </c>
      <c r="F4194" s="4" t="s">
        <v>362</v>
      </c>
      <c r="G4194" s="4" t="s">
        <v>24</v>
      </c>
      <c r="H4194" s="4" t="s">
        <v>69</v>
      </c>
      <c r="I4194" s="4" t="s">
        <v>363</v>
      </c>
      <c r="J4194" s="4">
        <v>5.16</v>
      </c>
      <c r="K4194" s="4">
        <v>3</v>
      </c>
      <c r="L4194" s="4">
        <v>0.2</v>
      </c>
      <c r="M4194" s="4">
        <v>0.83849999999999936</v>
      </c>
    </row>
    <row r="4195" spans="1:13" ht="16" x14ac:dyDescent="0.2">
      <c r="A4195" s="4" t="s">
        <v>8547</v>
      </c>
      <c r="B4195" s="4" t="s">
        <v>2686</v>
      </c>
      <c r="C4195" s="5">
        <v>43886</v>
      </c>
      <c r="D4195" s="4" t="s">
        <v>21</v>
      </c>
      <c r="E4195" s="4" t="s">
        <v>22</v>
      </c>
      <c r="F4195" s="4" t="s">
        <v>814</v>
      </c>
      <c r="G4195" s="4" t="s">
        <v>24</v>
      </c>
      <c r="H4195" s="4" t="s">
        <v>69</v>
      </c>
      <c r="I4195" s="4" t="s">
        <v>815</v>
      </c>
      <c r="J4195" s="4">
        <v>7.8719999999999999</v>
      </c>
      <c r="K4195" s="4">
        <v>3</v>
      </c>
      <c r="L4195" s="4">
        <v>0.2</v>
      </c>
      <c r="M4195" s="4">
        <v>0.88559999999999883</v>
      </c>
    </row>
    <row r="4196" spans="1:13" ht="16" x14ac:dyDescent="0.2">
      <c r="A4196" s="4" t="s">
        <v>8548</v>
      </c>
      <c r="B4196" s="4" t="s">
        <v>228</v>
      </c>
      <c r="C4196" s="5">
        <v>44270</v>
      </c>
      <c r="D4196" s="4" t="s">
        <v>29</v>
      </c>
      <c r="E4196" s="4" t="s">
        <v>42</v>
      </c>
      <c r="F4196" s="4" t="s">
        <v>8549</v>
      </c>
      <c r="G4196" s="4" t="s">
        <v>37</v>
      </c>
      <c r="H4196" s="4" t="s">
        <v>38</v>
      </c>
      <c r="I4196" s="4" t="s">
        <v>8550</v>
      </c>
      <c r="J4196" s="4">
        <v>55.98</v>
      </c>
      <c r="K4196" s="4">
        <v>2</v>
      </c>
      <c r="L4196" s="4">
        <v>0</v>
      </c>
      <c r="M4196" s="4">
        <v>15.674399999999999</v>
      </c>
    </row>
    <row r="4197" spans="1:13" ht="16" x14ac:dyDescent="0.2">
      <c r="A4197" s="4" t="s">
        <v>8551</v>
      </c>
      <c r="B4197" s="4" t="s">
        <v>2999</v>
      </c>
      <c r="C4197" s="5">
        <v>44269</v>
      </c>
      <c r="D4197" s="4" t="s">
        <v>53</v>
      </c>
      <c r="E4197" s="4" t="s">
        <v>42</v>
      </c>
      <c r="F4197" s="4" t="s">
        <v>6628</v>
      </c>
      <c r="G4197" s="4" t="s">
        <v>48</v>
      </c>
      <c r="H4197" s="4" t="s">
        <v>112</v>
      </c>
      <c r="I4197" s="4" t="s">
        <v>6629</v>
      </c>
      <c r="J4197" s="4">
        <v>36.4</v>
      </c>
      <c r="K4197" s="4">
        <v>5</v>
      </c>
      <c r="L4197" s="4">
        <v>0</v>
      </c>
      <c r="M4197" s="4">
        <v>13.832000000000001</v>
      </c>
    </row>
    <row r="4198" spans="1:13" ht="16" x14ac:dyDescent="0.2">
      <c r="A4198" s="4" t="s">
        <v>8552</v>
      </c>
      <c r="B4198" s="4" t="s">
        <v>4135</v>
      </c>
      <c r="C4198" s="5">
        <v>43850</v>
      </c>
      <c r="D4198" s="4" t="s">
        <v>21</v>
      </c>
      <c r="E4198" s="4" t="s">
        <v>35</v>
      </c>
      <c r="F4198" s="4" t="s">
        <v>3902</v>
      </c>
      <c r="G4198" s="4" t="s">
        <v>24</v>
      </c>
      <c r="H4198" s="4" t="s">
        <v>91</v>
      </c>
      <c r="I4198" s="4" t="s">
        <v>3903</v>
      </c>
      <c r="J4198" s="4">
        <v>26.86</v>
      </c>
      <c r="K4198" s="4">
        <v>2</v>
      </c>
      <c r="L4198" s="4">
        <v>0</v>
      </c>
      <c r="M4198" s="4">
        <v>6.7149999999999999</v>
      </c>
    </row>
    <row r="4199" spans="1:13" ht="16" x14ac:dyDescent="0.2">
      <c r="A4199" s="4" t="s">
        <v>8553</v>
      </c>
      <c r="B4199" s="4" t="s">
        <v>1353</v>
      </c>
      <c r="C4199" s="5">
        <v>44679</v>
      </c>
      <c r="D4199" s="4" t="s">
        <v>53</v>
      </c>
      <c r="E4199" s="4" t="s">
        <v>35</v>
      </c>
      <c r="F4199" s="4" t="s">
        <v>5146</v>
      </c>
      <c r="G4199" s="4" t="s">
        <v>48</v>
      </c>
      <c r="H4199" s="4" t="s">
        <v>221</v>
      </c>
      <c r="I4199" s="4" t="s">
        <v>5147</v>
      </c>
      <c r="J4199" s="4">
        <v>275.952</v>
      </c>
      <c r="K4199" s="4">
        <v>3</v>
      </c>
      <c r="L4199" s="4">
        <v>0.2</v>
      </c>
      <c r="M4199" s="4">
        <v>-37.943400000000025</v>
      </c>
    </row>
    <row r="4200" spans="1:13" ht="16" x14ac:dyDescent="0.2">
      <c r="A4200" s="4" t="s">
        <v>8554</v>
      </c>
      <c r="B4200" s="4" t="s">
        <v>489</v>
      </c>
      <c r="C4200" s="5">
        <v>43924</v>
      </c>
      <c r="D4200" s="4" t="s">
        <v>53</v>
      </c>
      <c r="E4200" s="4" t="s">
        <v>42</v>
      </c>
      <c r="F4200" s="4" t="s">
        <v>4320</v>
      </c>
      <c r="G4200" s="4" t="s">
        <v>48</v>
      </c>
      <c r="H4200" s="4" t="s">
        <v>183</v>
      </c>
      <c r="I4200" s="4" t="s">
        <v>4321</v>
      </c>
      <c r="J4200" s="4">
        <v>674.05799999999999</v>
      </c>
      <c r="K4200" s="4">
        <v>3</v>
      </c>
      <c r="L4200" s="4">
        <v>0.3</v>
      </c>
      <c r="M4200" s="4">
        <v>-19.258800000000008</v>
      </c>
    </row>
    <row r="4201" spans="1:13" ht="16" x14ac:dyDescent="0.2">
      <c r="A4201" s="4" t="s">
        <v>8555</v>
      </c>
      <c r="B4201" s="4" t="s">
        <v>7251</v>
      </c>
      <c r="C4201" s="5">
        <v>44937</v>
      </c>
      <c r="D4201" s="4" t="s">
        <v>21</v>
      </c>
      <c r="E4201" s="4" t="s">
        <v>22</v>
      </c>
      <c r="F4201" s="4" t="s">
        <v>7432</v>
      </c>
      <c r="G4201" s="4" t="s">
        <v>48</v>
      </c>
      <c r="H4201" s="4" t="s">
        <v>183</v>
      </c>
      <c r="I4201" s="4" t="s">
        <v>7433</v>
      </c>
      <c r="J4201" s="4">
        <v>186.304</v>
      </c>
      <c r="K4201" s="4">
        <v>4</v>
      </c>
      <c r="L4201" s="4">
        <v>0.2</v>
      </c>
      <c r="M4201" s="4">
        <v>13.972799999999999</v>
      </c>
    </row>
    <row r="4202" spans="1:13" ht="16" x14ac:dyDescent="0.2">
      <c r="A4202" s="4" t="s">
        <v>8556</v>
      </c>
      <c r="B4202" s="4" t="s">
        <v>3820</v>
      </c>
      <c r="C4202" s="5">
        <v>43623</v>
      </c>
      <c r="D4202" s="4" t="s">
        <v>53</v>
      </c>
      <c r="E4202" s="4" t="s">
        <v>35</v>
      </c>
      <c r="F4202" s="4" t="s">
        <v>7439</v>
      </c>
      <c r="G4202" s="4" t="s">
        <v>48</v>
      </c>
      <c r="H4202" s="4" t="s">
        <v>183</v>
      </c>
      <c r="I4202" s="4" t="s">
        <v>7440</v>
      </c>
      <c r="J4202" s="4">
        <v>569.05799999999999</v>
      </c>
      <c r="K4202" s="4">
        <v>3</v>
      </c>
      <c r="L4202" s="4">
        <v>0.3</v>
      </c>
      <c r="M4202" s="4">
        <v>-178.84680000000006</v>
      </c>
    </row>
    <row r="4203" spans="1:13" ht="16" x14ac:dyDescent="0.2">
      <c r="A4203" s="4" t="s">
        <v>8557</v>
      </c>
      <c r="B4203" s="4" t="s">
        <v>1193</v>
      </c>
      <c r="C4203" s="5">
        <v>44989</v>
      </c>
      <c r="D4203" s="4" t="s">
        <v>21</v>
      </c>
      <c r="E4203" s="4" t="s">
        <v>22</v>
      </c>
      <c r="F4203" s="4" t="s">
        <v>5739</v>
      </c>
      <c r="G4203" s="4" t="s">
        <v>24</v>
      </c>
      <c r="H4203" s="4" t="s">
        <v>60</v>
      </c>
      <c r="I4203" s="4" t="s">
        <v>5740</v>
      </c>
      <c r="J4203" s="4">
        <v>19.36</v>
      </c>
      <c r="K4203" s="4">
        <v>2</v>
      </c>
      <c r="L4203" s="4">
        <v>0</v>
      </c>
      <c r="M4203" s="4">
        <v>9.2927999999999997</v>
      </c>
    </row>
    <row r="4204" spans="1:13" ht="16" x14ac:dyDescent="0.2">
      <c r="A4204" s="4" t="s">
        <v>8558</v>
      </c>
      <c r="B4204" s="4" t="s">
        <v>1024</v>
      </c>
      <c r="C4204" s="5">
        <v>43879</v>
      </c>
      <c r="D4204" s="4" t="s">
        <v>21</v>
      </c>
      <c r="E4204" s="4" t="s">
        <v>22</v>
      </c>
      <c r="F4204" s="4" t="s">
        <v>6936</v>
      </c>
      <c r="G4204" s="4" t="s">
        <v>24</v>
      </c>
      <c r="H4204" s="4" t="s">
        <v>69</v>
      </c>
      <c r="I4204" s="4" t="s">
        <v>6937</v>
      </c>
      <c r="J4204" s="4">
        <v>95.143999999999991</v>
      </c>
      <c r="K4204" s="4">
        <v>7</v>
      </c>
      <c r="L4204" s="4">
        <v>0.2</v>
      </c>
      <c r="M4204" s="4">
        <v>10.703699999999987</v>
      </c>
    </row>
    <row r="4205" spans="1:13" ht="16" x14ac:dyDescent="0.2">
      <c r="A4205" s="4" t="s">
        <v>8559</v>
      </c>
      <c r="B4205" s="4" t="s">
        <v>2805</v>
      </c>
      <c r="C4205" s="5">
        <v>43131</v>
      </c>
      <c r="D4205" s="4" t="s">
        <v>29</v>
      </c>
      <c r="E4205" s="4" t="s">
        <v>35</v>
      </c>
      <c r="F4205" s="4" t="s">
        <v>866</v>
      </c>
      <c r="G4205" s="4" t="s">
        <v>48</v>
      </c>
      <c r="H4205" s="4" t="s">
        <v>49</v>
      </c>
      <c r="I4205" s="4" t="s">
        <v>867</v>
      </c>
      <c r="J4205" s="4">
        <v>314.53199999999998</v>
      </c>
      <c r="K4205" s="4">
        <v>2</v>
      </c>
      <c r="L4205" s="4">
        <v>0.4</v>
      </c>
      <c r="M4205" s="4">
        <v>-83.875200000000035</v>
      </c>
    </row>
    <row r="4206" spans="1:13" ht="16" x14ac:dyDescent="0.2">
      <c r="A4206" s="4" t="s">
        <v>8560</v>
      </c>
      <c r="B4206" s="4" t="s">
        <v>1133</v>
      </c>
      <c r="C4206" s="5">
        <v>44794</v>
      </c>
      <c r="D4206" s="4" t="s">
        <v>29</v>
      </c>
      <c r="E4206" s="4" t="s">
        <v>42</v>
      </c>
      <c r="F4206" s="4" t="s">
        <v>712</v>
      </c>
      <c r="G4206" s="4" t="s">
        <v>24</v>
      </c>
      <c r="H4206" s="4" t="s">
        <v>60</v>
      </c>
      <c r="I4206" s="4" t="s">
        <v>713</v>
      </c>
      <c r="J4206" s="4">
        <v>20.736000000000004</v>
      </c>
      <c r="K4206" s="4">
        <v>4</v>
      </c>
      <c r="L4206" s="4">
        <v>0.2</v>
      </c>
      <c r="M4206" s="4">
        <v>7.2576000000000001</v>
      </c>
    </row>
    <row r="4207" spans="1:13" ht="16" x14ac:dyDescent="0.2">
      <c r="A4207" s="4" t="s">
        <v>8561</v>
      </c>
      <c r="B4207" s="4" t="s">
        <v>4243</v>
      </c>
      <c r="C4207" s="5">
        <v>43987</v>
      </c>
      <c r="D4207" s="4" t="s">
        <v>21</v>
      </c>
      <c r="E4207" s="4" t="s">
        <v>42</v>
      </c>
      <c r="F4207" s="4" t="s">
        <v>7465</v>
      </c>
      <c r="G4207" s="4" t="s">
        <v>24</v>
      </c>
      <c r="H4207" s="4" t="s">
        <v>95</v>
      </c>
      <c r="I4207" s="4" t="s">
        <v>7466</v>
      </c>
      <c r="J4207" s="4">
        <v>155.88</v>
      </c>
      <c r="K4207" s="4">
        <v>6</v>
      </c>
      <c r="L4207" s="4">
        <v>0</v>
      </c>
      <c r="M4207" s="4">
        <v>54.558</v>
      </c>
    </row>
    <row r="4208" spans="1:13" ht="16" x14ac:dyDescent="0.2">
      <c r="A4208" s="4" t="s">
        <v>8562</v>
      </c>
      <c r="B4208" s="4" t="s">
        <v>602</v>
      </c>
      <c r="C4208" s="5">
        <v>44233</v>
      </c>
      <c r="D4208" s="4" t="s">
        <v>29</v>
      </c>
      <c r="E4208" s="4" t="s">
        <v>22</v>
      </c>
      <c r="F4208" s="4" t="s">
        <v>8563</v>
      </c>
      <c r="G4208" s="4" t="s">
        <v>24</v>
      </c>
      <c r="H4208" s="4" t="s">
        <v>31</v>
      </c>
      <c r="I4208" s="4" t="s">
        <v>8564</v>
      </c>
      <c r="J4208" s="4">
        <v>9.4499999999999993</v>
      </c>
      <c r="K4208" s="4">
        <v>3</v>
      </c>
      <c r="L4208" s="4">
        <v>0</v>
      </c>
      <c r="M4208" s="4">
        <v>4.5359999999999996</v>
      </c>
    </row>
    <row r="4209" spans="1:13" ht="16" x14ac:dyDescent="0.2">
      <c r="A4209" s="4" t="s">
        <v>8565</v>
      </c>
      <c r="B4209" s="4" t="s">
        <v>6057</v>
      </c>
      <c r="C4209" s="5">
        <v>43983</v>
      </c>
      <c r="D4209" s="4" t="s">
        <v>53</v>
      </c>
      <c r="E4209" s="4" t="s">
        <v>22</v>
      </c>
      <c r="F4209" s="4" t="s">
        <v>6221</v>
      </c>
      <c r="G4209" s="4" t="s">
        <v>37</v>
      </c>
      <c r="H4209" s="4" t="s">
        <v>55</v>
      </c>
      <c r="I4209" s="4" t="s">
        <v>6222</v>
      </c>
      <c r="J4209" s="4">
        <v>23.840000000000003</v>
      </c>
      <c r="K4209" s="4">
        <v>4</v>
      </c>
      <c r="L4209" s="4">
        <v>0.2</v>
      </c>
      <c r="M4209" s="4">
        <v>3.2779999999999987</v>
      </c>
    </row>
    <row r="4210" spans="1:13" ht="16" x14ac:dyDescent="0.2">
      <c r="A4210" s="4" t="s">
        <v>8566</v>
      </c>
      <c r="B4210" s="4" t="s">
        <v>2675</v>
      </c>
      <c r="C4210" s="5">
        <v>44049</v>
      </c>
      <c r="D4210" s="4" t="s">
        <v>21</v>
      </c>
      <c r="E4210" s="4" t="s">
        <v>22</v>
      </c>
      <c r="F4210" s="4" t="s">
        <v>1831</v>
      </c>
      <c r="G4210" s="4" t="s">
        <v>24</v>
      </c>
      <c r="H4210" s="4" t="s">
        <v>91</v>
      </c>
      <c r="I4210" s="4" t="s">
        <v>1832</v>
      </c>
      <c r="J4210" s="4">
        <v>728.82</v>
      </c>
      <c r="K4210" s="4">
        <v>9</v>
      </c>
      <c r="L4210" s="4">
        <v>0</v>
      </c>
      <c r="M4210" s="4">
        <v>29.152799999999971</v>
      </c>
    </row>
    <row r="4211" spans="1:13" ht="16" x14ac:dyDescent="0.2">
      <c r="A4211" s="4" t="s">
        <v>8567</v>
      </c>
      <c r="B4211" s="4" t="s">
        <v>620</v>
      </c>
      <c r="C4211" s="5">
        <v>44298</v>
      </c>
      <c r="D4211" s="4" t="s">
        <v>21</v>
      </c>
      <c r="E4211" s="4" t="s">
        <v>42</v>
      </c>
      <c r="F4211" s="4" t="s">
        <v>2077</v>
      </c>
      <c r="G4211" s="4" t="s">
        <v>24</v>
      </c>
      <c r="H4211" s="4" t="s">
        <v>25</v>
      </c>
      <c r="I4211" s="4" t="s">
        <v>2078</v>
      </c>
      <c r="J4211" s="4">
        <v>14.301000000000002</v>
      </c>
      <c r="K4211" s="4">
        <v>7</v>
      </c>
      <c r="L4211" s="4">
        <v>0.7</v>
      </c>
      <c r="M4211" s="4">
        <v>-10.487400000000001</v>
      </c>
    </row>
    <row r="4212" spans="1:13" ht="16" x14ac:dyDescent="0.2">
      <c r="A4212" s="4" t="s">
        <v>8568</v>
      </c>
      <c r="B4212" s="4" t="s">
        <v>8228</v>
      </c>
      <c r="C4212" s="5">
        <v>44232</v>
      </c>
      <c r="D4212" s="4" t="s">
        <v>21</v>
      </c>
      <c r="E4212" s="4" t="s">
        <v>22</v>
      </c>
      <c r="F4212" s="4" t="s">
        <v>3272</v>
      </c>
      <c r="G4212" s="4" t="s">
        <v>24</v>
      </c>
      <c r="H4212" s="4" t="s">
        <v>60</v>
      </c>
      <c r="I4212" s="4" t="s">
        <v>3273</v>
      </c>
      <c r="J4212" s="4">
        <v>44.75</v>
      </c>
      <c r="K4212" s="4">
        <v>5</v>
      </c>
      <c r="L4212" s="4">
        <v>0</v>
      </c>
      <c r="M4212" s="4">
        <v>20.584999999999994</v>
      </c>
    </row>
    <row r="4213" spans="1:13" ht="16" x14ac:dyDescent="0.2">
      <c r="A4213" s="4" t="s">
        <v>8569</v>
      </c>
      <c r="B4213" s="4" t="s">
        <v>1919</v>
      </c>
      <c r="C4213" s="5">
        <v>43913</v>
      </c>
      <c r="D4213" s="4" t="s">
        <v>29</v>
      </c>
      <c r="E4213" s="4" t="s">
        <v>42</v>
      </c>
      <c r="F4213" s="4" t="s">
        <v>5513</v>
      </c>
      <c r="G4213" s="4" t="s">
        <v>48</v>
      </c>
      <c r="H4213" s="4" t="s">
        <v>183</v>
      </c>
      <c r="I4213" s="4" t="s">
        <v>5514</v>
      </c>
      <c r="J4213" s="4">
        <v>422.62499999999994</v>
      </c>
      <c r="K4213" s="4">
        <v>7</v>
      </c>
      <c r="L4213" s="4">
        <v>0.3</v>
      </c>
      <c r="M4213" s="4">
        <v>0</v>
      </c>
    </row>
    <row r="4214" spans="1:13" ht="16" x14ac:dyDescent="0.2">
      <c r="A4214" s="4" t="s">
        <v>8570</v>
      </c>
      <c r="B4214" s="4" t="s">
        <v>5021</v>
      </c>
      <c r="C4214" s="5">
        <v>44611</v>
      </c>
      <c r="D4214" s="4" t="s">
        <v>21</v>
      </c>
      <c r="E4214" s="4" t="s">
        <v>42</v>
      </c>
      <c r="F4214" s="4" t="s">
        <v>5964</v>
      </c>
      <c r="G4214" s="4" t="s">
        <v>48</v>
      </c>
      <c r="H4214" s="4" t="s">
        <v>221</v>
      </c>
      <c r="I4214" s="4" t="s">
        <v>5965</v>
      </c>
      <c r="J4214" s="4">
        <v>131.10400000000001</v>
      </c>
      <c r="K4214" s="4">
        <v>2</v>
      </c>
      <c r="L4214" s="4">
        <v>0.2</v>
      </c>
      <c r="M4214" s="4">
        <v>8.1939999999999955</v>
      </c>
    </row>
    <row r="4215" spans="1:13" ht="16" x14ac:dyDescent="0.2">
      <c r="A4215" s="4" t="s">
        <v>8571</v>
      </c>
      <c r="B4215" s="4" t="s">
        <v>4337</v>
      </c>
      <c r="C4215" s="5">
        <v>45075</v>
      </c>
      <c r="D4215" s="4" t="s">
        <v>152</v>
      </c>
      <c r="E4215" s="4" t="s">
        <v>42</v>
      </c>
      <c r="F4215" s="4" t="s">
        <v>6027</v>
      </c>
      <c r="G4215" s="4" t="s">
        <v>24</v>
      </c>
      <c r="H4215" s="4" t="s">
        <v>91</v>
      </c>
      <c r="I4215" s="4" t="s">
        <v>6028</v>
      </c>
      <c r="J4215" s="4">
        <v>12.768000000000001</v>
      </c>
      <c r="K4215" s="4">
        <v>2</v>
      </c>
      <c r="L4215" s="4">
        <v>0.2</v>
      </c>
      <c r="M4215" s="4">
        <v>0.95759999999999934</v>
      </c>
    </row>
    <row r="4216" spans="1:13" ht="16" x14ac:dyDescent="0.2">
      <c r="A4216" s="4" t="s">
        <v>8572</v>
      </c>
      <c r="B4216" s="4" t="s">
        <v>3076</v>
      </c>
      <c r="C4216" s="5">
        <v>43783</v>
      </c>
      <c r="D4216" s="4" t="s">
        <v>53</v>
      </c>
      <c r="E4216" s="4" t="s">
        <v>22</v>
      </c>
      <c r="F4216" s="4" t="s">
        <v>5645</v>
      </c>
      <c r="G4216" s="4" t="s">
        <v>48</v>
      </c>
      <c r="H4216" s="4" t="s">
        <v>183</v>
      </c>
      <c r="I4216" s="4" t="s">
        <v>5646</v>
      </c>
      <c r="J4216" s="4">
        <v>104.93</v>
      </c>
      <c r="K4216" s="4">
        <v>5</v>
      </c>
      <c r="L4216" s="4">
        <v>0.3</v>
      </c>
      <c r="M4216" s="4">
        <v>-4.4969999999999999</v>
      </c>
    </row>
    <row r="4217" spans="1:13" ht="16" x14ac:dyDescent="0.2">
      <c r="A4217" s="4" t="s">
        <v>8573</v>
      </c>
      <c r="B4217" s="4" t="s">
        <v>3519</v>
      </c>
      <c r="C4217" s="5">
        <v>44242</v>
      </c>
      <c r="D4217" s="4" t="s">
        <v>21</v>
      </c>
      <c r="E4217" s="4" t="s">
        <v>35</v>
      </c>
      <c r="F4217" s="4" t="s">
        <v>3524</v>
      </c>
      <c r="G4217" s="4" t="s">
        <v>24</v>
      </c>
      <c r="H4217" s="4" t="s">
        <v>25</v>
      </c>
      <c r="I4217" s="4" t="s">
        <v>3525</v>
      </c>
      <c r="J4217" s="4">
        <v>4.9380000000000006</v>
      </c>
      <c r="K4217" s="4">
        <v>2</v>
      </c>
      <c r="L4217" s="4">
        <v>0.7</v>
      </c>
      <c r="M4217" s="4">
        <v>-3.6212</v>
      </c>
    </row>
    <row r="4218" spans="1:13" ht="16" x14ac:dyDescent="0.2">
      <c r="A4218" s="4" t="s">
        <v>8574</v>
      </c>
      <c r="B4218" s="4" t="s">
        <v>1871</v>
      </c>
      <c r="C4218" s="5">
        <v>43794</v>
      </c>
      <c r="D4218" s="4" t="s">
        <v>21</v>
      </c>
      <c r="E4218" s="4" t="s">
        <v>22</v>
      </c>
      <c r="F4218" s="4" t="s">
        <v>7028</v>
      </c>
      <c r="G4218" s="4" t="s">
        <v>48</v>
      </c>
      <c r="H4218" s="4" t="s">
        <v>221</v>
      </c>
      <c r="I4218" s="4" t="s">
        <v>7029</v>
      </c>
      <c r="J4218" s="4">
        <v>1023.3319999999999</v>
      </c>
      <c r="K4218" s="4">
        <v>5</v>
      </c>
      <c r="L4218" s="4">
        <v>0.32</v>
      </c>
      <c r="M4218" s="4">
        <v>-30.098000000000127</v>
      </c>
    </row>
    <row r="4219" spans="1:13" ht="16" x14ac:dyDescent="0.2">
      <c r="A4219" s="4" t="s">
        <v>8575</v>
      </c>
      <c r="B4219" s="4" t="s">
        <v>3079</v>
      </c>
      <c r="C4219" s="5">
        <v>43968</v>
      </c>
      <c r="D4219" s="4" t="s">
        <v>29</v>
      </c>
      <c r="E4219" s="4" t="s">
        <v>42</v>
      </c>
      <c r="F4219" s="4" t="s">
        <v>3266</v>
      </c>
      <c r="G4219" s="4" t="s">
        <v>24</v>
      </c>
      <c r="H4219" s="4" t="s">
        <v>192</v>
      </c>
      <c r="I4219" s="4" t="s">
        <v>3267</v>
      </c>
      <c r="J4219" s="4">
        <v>23.99</v>
      </c>
      <c r="K4219" s="4">
        <v>1</v>
      </c>
      <c r="L4219" s="4">
        <v>0</v>
      </c>
      <c r="M4219" s="4">
        <v>11.994999999999999</v>
      </c>
    </row>
    <row r="4220" spans="1:13" ht="16" x14ac:dyDescent="0.2">
      <c r="A4220" s="4" t="s">
        <v>8576</v>
      </c>
      <c r="B4220" s="4" t="s">
        <v>5799</v>
      </c>
      <c r="C4220" s="5">
        <v>44041</v>
      </c>
      <c r="D4220" s="4" t="s">
        <v>53</v>
      </c>
      <c r="E4220" s="4" t="s">
        <v>22</v>
      </c>
      <c r="F4220" s="4" t="s">
        <v>6372</v>
      </c>
      <c r="G4220" s="4" t="s">
        <v>24</v>
      </c>
      <c r="H4220" s="4" t="s">
        <v>95</v>
      </c>
      <c r="I4220" s="4" t="s">
        <v>6373</v>
      </c>
      <c r="J4220" s="4">
        <v>243.16</v>
      </c>
      <c r="K4220" s="4">
        <v>2</v>
      </c>
      <c r="L4220" s="4">
        <v>0</v>
      </c>
      <c r="M4220" s="4">
        <v>72.947999999999979</v>
      </c>
    </row>
    <row r="4221" spans="1:13" ht="16" x14ac:dyDescent="0.2">
      <c r="A4221" s="4" t="s">
        <v>8577</v>
      </c>
      <c r="B4221" s="4" t="s">
        <v>1317</v>
      </c>
      <c r="C4221" s="5">
        <v>44450</v>
      </c>
      <c r="D4221" s="4" t="s">
        <v>21</v>
      </c>
      <c r="E4221" s="4" t="s">
        <v>35</v>
      </c>
      <c r="F4221" s="4" t="s">
        <v>1472</v>
      </c>
      <c r="G4221" s="4" t="s">
        <v>24</v>
      </c>
      <c r="H4221" s="4" t="s">
        <v>95</v>
      </c>
      <c r="I4221" s="4" t="s">
        <v>1473</v>
      </c>
      <c r="J4221" s="4">
        <v>68.809999999999988</v>
      </c>
      <c r="K4221" s="4">
        <v>5</v>
      </c>
      <c r="L4221" s="4">
        <v>0.8</v>
      </c>
      <c r="M4221" s="4">
        <v>-123.858</v>
      </c>
    </row>
    <row r="4222" spans="1:13" ht="16" x14ac:dyDescent="0.2">
      <c r="A4222" s="4" t="s">
        <v>8578</v>
      </c>
      <c r="B4222" s="4" t="s">
        <v>247</v>
      </c>
      <c r="C4222" s="5">
        <v>45024</v>
      </c>
      <c r="D4222" s="4" t="s">
        <v>21</v>
      </c>
      <c r="E4222" s="4" t="s">
        <v>42</v>
      </c>
      <c r="F4222" s="4" t="s">
        <v>3927</v>
      </c>
      <c r="G4222" s="4" t="s">
        <v>48</v>
      </c>
      <c r="H4222" s="4" t="s">
        <v>221</v>
      </c>
      <c r="I4222" s="4" t="s">
        <v>3928</v>
      </c>
      <c r="J4222" s="4">
        <v>205.33279999999996</v>
      </c>
      <c r="K4222" s="4">
        <v>2</v>
      </c>
      <c r="L4222" s="4">
        <v>0.32</v>
      </c>
      <c r="M4222" s="4">
        <v>-36.235200000000006</v>
      </c>
    </row>
    <row r="4223" spans="1:13" ht="16" x14ac:dyDescent="0.2">
      <c r="A4223" s="4" t="s">
        <v>8579</v>
      </c>
      <c r="B4223" s="4" t="s">
        <v>2097</v>
      </c>
      <c r="C4223" s="5">
        <v>44395</v>
      </c>
      <c r="D4223" s="4" t="s">
        <v>21</v>
      </c>
      <c r="E4223" s="4" t="s">
        <v>22</v>
      </c>
      <c r="F4223" s="4" t="s">
        <v>8580</v>
      </c>
      <c r="G4223" s="4" t="s">
        <v>24</v>
      </c>
      <c r="H4223" s="4" t="s">
        <v>69</v>
      </c>
      <c r="I4223" s="4" t="s">
        <v>8581</v>
      </c>
      <c r="J4223" s="4">
        <v>8.34</v>
      </c>
      <c r="K4223" s="4">
        <v>3</v>
      </c>
      <c r="L4223" s="4">
        <v>0</v>
      </c>
      <c r="M4223" s="4">
        <v>2.1683999999999997</v>
      </c>
    </row>
    <row r="4224" spans="1:13" ht="16" x14ac:dyDescent="0.2">
      <c r="A4224" s="4" t="s">
        <v>8582</v>
      </c>
      <c r="B4224" s="4" t="s">
        <v>2630</v>
      </c>
      <c r="C4224" s="5">
        <v>45101</v>
      </c>
      <c r="D4224" s="4" t="s">
        <v>21</v>
      </c>
      <c r="E4224" s="4" t="s">
        <v>22</v>
      </c>
      <c r="F4224" s="4" t="s">
        <v>8583</v>
      </c>
      <c r="G4224" s="4" t="s">
        <v>24</v>
      </c>
      <c r="H4224" s="4" t="s">
        <v>60</v>
      </c>
      <c r="I4224" s="4" t="s">
        <v>8584</v>
      </c>
      <c r="J4224" s="4">
        <v>114.2</v>
      </c>
      <c r="K4224" s="4">
        <v>5</v>
      </c>
      <c r="L4224" s="4">
        <v>0</v>
      </c>
      <c r="M4224" s="4">
        <v>52.531999999999996</v>
      </c>
    </row>
    <row r="4225" spans="1:13" ht="16" x14ac:dyDescent="0.2">
      <c r="A4225" s="4" t="s">
        <v>8585</v>
      </c>
      <c r="B4225" s="4" t="s">
        <v>2797</v>
      </c>
      <c r="C4225" s="5">
        <v>43871</v>
      </c>
      <c r="D4225" s="4" t="s">
        <v>21</v>
      </c>
      <c r="E4225" s="4" t="s">
        <v>22</v>
      </c>
      <c r="F4225" s="4" t="s">
        <v>736</v>
      </c>
      <c r="G4225" s="4" t="s">
        <v>24</v>
      </c>
      <c r="H4225" s="4" t="s">
        <v>31</v>
      </c>
      <c r="I4225" s="4" t="s">
        <v>737</v>
      </c>
      <c r="J4225" s="4">
        <v>3.08</v>
      </c>
      <c r="K4225" s="4">
        <v>1</v>
      </c>
      <c r="L4225" s="4">
        <v>0</v>
      </c>
      <c r="M4225" s="4">
        <v>1.4783999999999999</v>
      </c>
    </row>
    <row r="4226" spans="1:13" ht="16" x14ac:dyDescent="0.2">
      <c r="A4226" s="4" t="s">
        <v>8586</v>
      </c>
      <c r="B4226" s="4" t="s">
        <v>548</v>
      </c>
      <c r="C4226" s="5">
        <v>44206</v>
      </c>
      <c r="D4226" s="4" t="s">
        <v>21</v>
      </c>
      <c r="E4226" s="4" t="s">
        <v>22</v>
      </c>
      <c r="F4226" s="4" t="s">
        <v>3748</v>
      </c>
      <c r="G4226" s="4" t="s">
        <v>48</v>
      </c>
      <c r="H4226" s="4" t="s">
        <v>112</v>
      </c>
      <c r="I4226" s="4" t="s">
        <v>3749</v>
      </c>
      <c r="J4226" s="4">
        <v>39.979999999999997</v>
      </c>
      <c r="K4226" s="4">
        <v>2</v>
      </c>
      <c r="L4226" s="4">
        <v>0</v>
      </c>
      <c r="M4226" s="4">
        <v>9.9949999999999974</v>
      </c>
    </row>
    <row r="4227" spans="1:13" ht="16" x14ac:dyDescent="0.2">
      <c r="A4227" s="4" t="s">
        <v>8587</v>
      </c>
      <c r="B4227" s="4" t="s">
        <v>5756</v>
      </c>
      <c r="C4227" s="5">
        <v>43295</v>
      </c>
      <c r="D4227" s="4" t="s">
        <v>29</v>
      </c>
      <c r="E4227" s="4" t="s">
        <v>22</v>
      </c>
      <c r="F4227" s="4" t="s">
        <v>1814</v>
      </c>
      <c r="G4227" s="4" t="s">
        <v>24</v>
      </c>
      <c r="H4227" s="4" t="s">
        <v>25</v>
      </c>
      <c r="I4227" s="4" t="s">
        <v>1815</v>
      </c>
      <c r="J4227" s="4">
        <v>8.7839999999999989</v>
      </c>
      <c r="K4227" s="4">
        <v>4</v>
      </c>
      <c r="L4227" s="4">
        <v>0.8</v>
      </c>
      <c r="M4227" s="4">
        <v>-13.615200000000002</v>
      </c>
    </row>
    <row r="4228" spans="1:13" ht="16" x14ac:dyDescent="0.2">
      <c r="A4228" s="4" t="s">
        <v>8588</v>
      </c>
      <c r="B4228" s="4" t="s">
        <v>4604</v>
      </c>
      <c r="C4228" s="5">
        <v>44959</v>
      </c>
      <c r="D4228" s="4" t="s">
        <v>29</v>
      </c>
      <c r="E4228" s="4" t="s">
        <v>22</v>
      </c>
      <c r="F4228" s="4" t="s">
        <v>7977</v>
      </c>
      <c r="G4228" s="4" t="s">
        <v>24</v>
      </c>
      <c r="H4228" s="4" t="s">
        <v>91</v>
      </c>
      <c r="I4228" s="4" t="s">
        <v>7978</v>
      </c>
      <c r="J4228" s="4">
        <v>169.68</v>
      </c>
      <c r="K4228" s="4">
        <v>6</v>
      </c>
      <c r="L4228" s="4">
        <v>0</v>
      </c>
      <c r="M4228" s="4">
        <v>45.813600000000001</v>
      </c>
    </row>
    <row r="4229" spans="1:13" ht="16" x14ac:dyDescent="0.2">
      <c r="A4229" s="4" t="s">
        <v>8589</v>
      </c>
      <c r="B4229" s="4" t="s">
        <v>3275</v>
      </c>
      <c r="C4229" s="5">
        <v>43818</v>
      </c>
      <c r="D4229" s="4" t="s">
        <v>21</v>
      </c>
      <c r="E4229" s="4" t="s">
        <v>42</v>
      </c>
      <c r="F4229" s="4" t="s">
        <v>3389</v>
      </c>
      <c r="G4229" s="4" t="s">
        <v>24</v>
      </c>
      <c r="H4229" s="4" t="s">
        <v>25</v>
      </c>
      <c r="I4229" s="4" t="s">
        <v>3390</v>
      </c>
      <c r="J4229" s="4">
        <v>13.896000000000001</v>
      </c>
      <c r="K4229" s="4">
        <v>3</v>
      </c>
      <c r="L4229" s="4">
        <v>0.7</v>
      </c>
      <c r="M4229" s="4">
        <v>-9.2639999999999993</v>
      </c>
    </row>
    <row r="4230" spans="1:13" ht="16" x14ac:dyDescent="0.2">
      <c r="A4230" s="4" t="s">
        <v>8590</v>
      </c>
      <c r="B4230" s="4" t="s">
        <v>3102</v>
      </c>
      <c r="C4230" s="5">
        <v>44101</v>
      </c>
      <c r="D4230" s="4" t="s">
        <v>53</v>
      </c>
      <c r="E4230" s="4" t="s">
        <v>22</v>
      </c>
      <c r="F4230" s="4" t="s">
        <v>2849</v>
      </c>
      <c r="G4230" s="4" t="s">
        <v>24</v>
      </c>
      <c r="H4230" s="4" t="s">
        <v>95</v>
      </c>
      <c r="I4230" s="4" t="s">
        <v>2850</v>
      </c>
      <c r="J4230" s="4">
        <v>34.848000000000006</v>
      </c>
      <c r="K4230" s="4">
        <v>2</v>
      </c>
      <c r="L4230" s="4">
        <v>0.2</v>
      </c>
      <c r="M4230" s="4">
        <v>6.5339999999999971</v>
      </c>
    </row>
    <row r="4231" spans="1:13" ht="16" x14ac:dyDescent="0.2">
      <c r="A4231" s="4" t="s">
        <v>8591</v>
      </c>
      <c r="B4231" s="4" t="s">
        <v>1830</v>
      </c>
      <c r="C4231" s="5">
        <v>43581</v>
      </c>
      <c r="D4231" s="4" t="s">
        <v>21</v>
      </c>
      <c r="E4231" s="4" t="s">
        <v>22</v>
      </c>
      <c r="F4231" s="4" t="s">
        <v>5568</v>
      </c>
      <c r="G4231" s="4" t="s">
        <v>48</v>
      </c>
      <c r="H4231" s="4" t="s">
        <v>221</v>
      </c>
      <c r="I4231" s="4" t="s">
        <v>5569</v>
      </c>
      <c r="J4231" s="4">
        <v>411.33199999999999</v>
      </c>
      <c r="K4231" s="4">
        <v>4</v>
      </c>
      <c r="L4231" s="4">
        <v>0.15</v>
      </c>
      <c r="M4231" s="4">
        <v>-4.8391999999999769</v>
      </c>
    </row>
    <row r="4232" spans="1:13" ht="16" x14ac:dyDescent="0.2">
      <c r="A4232" s="4" t="s">
        <v>8592</v>
      </c>
      <c r="B4232" s="4" t="s">
        <v>3827</v>
      </c>
      <c r="C4232" s="5">
        <v>44209</v>
      </c>
      <c r="D4232" s="4" t="s">
        <v>21</v>
      </c>
      <c r="E4232" s="4" t="s">
        <v>42</v>
      </c>
      <c r="F4232" s="4" t="s">
        <v>8593</v>
      </c>
      <c r="G4232" s="4" t="s">
        <v>48</v>
      </c>
      <c r="H4232" s="4" t="s">
        <v>112</v>
      </c>
      <c r="I4232" s="4" t="s">
        <v>8594</v>
      </c>
      <c r="J4232" s="4">
        <v>44.128</v>
      </c>
      <c r="K4232" s="4">
        <v>4</v>
      </c>
      <c r="L4232" s="4">
        <v>0.2</v>
      </c>
      <c r="M4232" s="4">
        <v>12.135200000000001</v>
      </c>
    </row>
    <row r="4233" spans="1:13" ht="16" x14ac:dyDescent="0.2">
      <c r="A4233" s="4" t="s">
        <v>8595</v>
      </c>
      <c r="B4233" s="4" t="s">
        <v>958</v>
      </c>
      <c r="C4233" s="5">
        <v>43516</v>
      </c>
      <c r="D4233" s="4" t="s">
        <v>21</v>
      </c>
      <c r="E4233" s="4" t="s">
        <v>42</v>
      </c>
      <c r="F4233" s="4" t="s">
        <v>1527</v>
      </c>
      <c r="G4233" s="4" t="s">
        <v>24</v>
      </c>
      <c r="H4233" s="4" t="s">
        <v>387</v>
      </c>
      <c r="I4233" s="4" t="s">
        <v>1528</v>
      </c>
      <c r="J4233" s="4">
        <v>2.8960000000000004</v>
      </c>
      <c r="K4233" s="4">
        <v>2</v>
      </c>
      <c r="L4233" s="4">
        <v>0.2</v>
      </c>
      <c r="M4233" s="4">
        <v>0.4705999999999998</v>
      </c>
    </row>
    <row r="4234" spans="1:13" ht="16" x14ac:dyDescent="0.2">
      <c r="A4234" s="4" t="s">
        <v>8596</v>
      </c>
      <c r="B4234" s="4" t="s">
        <v>255</v>
      </c>
      <c r="C4234" s="5">
        <v>43911</v>
      </c>
      <c r="D4234" s="4" t="s">
        <v>53</v>
      </c>
      <c r="E4234" s="4" t="s">
        <v>22</v>
      </c>
      <c r="F4234" s="4" t="s">
        <v>2202</v>
      </c>
      <c r="G4234" s="4" t="s">
        <v>37</v>
      </c>
      <c r="H4234" s="4" t="s">
        <v>55</v>
      </c>
      <c r="I4234" s="4" t="s">
        <v>2203</v>
      </c>
      <c r="J4234" s="4">
        <v>71.599999999999994</v>
      </c>
      <c r="K4234" s="4">
        <v>8</v>
      </c>
      <c r="L4234" s="4">
        <v>0</v>
      </c>
      <c r="M4234" s="4">
        <v>13.603999999999992</v>
      </c>
    </row>
    <row r="4235" spans="1:13" ht="16" x14ac:dyDescent="0.2">
      <c r="A4235" s="4" t="s">
        <v>8597</v>
      </c>
      <c r="B4235" s="4" t="s">
        <v>2271</v>
      </c>
      <c r="C4235" s="5">
        <v>43239</v>
      </c>
      <c r="D4235" s="4" t="s">
        <v>53</v>
      </c>
      <c r="E4235" s="4" t="s">
        <v>22</v>
      </c>
      <c r="F4235" s="4" t="s">
        <v>5032</v>
      </c>
      <c r="G4235" s="4" t="s">
        <v>48</v>
      </c>
      <c r="H4235" s="4" t="s">
        <v>183</v>
      </c>
      <c r="I4235" s="4" t="s">
        <v>5033</v>
      </c>
      <c r="J4235" s="4">
        <v>181.98599999999999</v>
      </c>
      <c r="K4235" s="4">
        <v>2</v>
      </c>
      <c r="L4235" s="4">
        <v>0.3</v>
      </c>
      <c r="M4235" s="4">
        <v>-54.595799999999997</v>
      </c>
    </row>
    <row r="4236" spans="1:13" ht="16" x14ac:dyDescent="0.2">
      <c r="A4236" s="4" t="s">
        <v>8598</v>
      </c>
      <c r="B4236" s="4" t="s">
        <v>586</v>
      </c>
      <c r="C4236" s="5">
        <v>44601</v>
      </c>
      <c r="D4236" s="4" t="s">
        <v>21</v>
      </c>
      <c r="E4236" s="4" t="s">
        <v>35</v>
      </c>
      <c r="F4236" s="4" t="s">
        <v>8028</v>
      </c>
      <c r="G4236" s="4" t="s">
        <v>24</v>
      </c>
      <c r="H4236" s="4" t="s">
        <v>60</v>
      </c>
      <c r="I4236" s="4" t="s">
        <v>8029</v>
      </c>
      <c r="J4236" s="4">
        <v>184.66</v>
      </c>
      <c r="K4236" s="4">
        <v>7</v>
      </c>
      <c r="L4236" s="4">
        <v>0</v>
      </c>
      <c r="M4236" s="4">
        <v>84.943599999999989</v>
      </c>
    </row>
    <row r="4237" spans="1:13" ht="16" x14ac:dyDescent="0.2">
      <c r="A4237" s="4" t="s">
        <v>8599</v>
      </c>
      <c r="B4237" s="4" t="s">
        <v>2686</v>
      </c>
      <c r="C4237" s="5">
        <v>43837</v>
      </c>
      <c r="D4237" s="4" t="s">
        <v>53</v>
      </c>
      <c r="E4237" s="4" t="s">
        <v>42</v>
      </c>
      <c r="F4237" s="4" t="s">
        <v>6503</v>
      </c>
      <c r="G4237" s="4" t="s">
        <v>48</v>
      </c>
      <c r="H4237" s="4" t="s">
        <v>183</v>
      </c>
      <c r="I4237" s="4" t="s">
        <v>6504</v>
      </c>
      <c r="J4237" s="4">
        <v>97.184000000000012</v>
      </c>
      <c r="K4237" s="4">
        <v>2</v>
      </c>
      <c r="L4237" s="4">
        <v>0.2</v>
      </c>
      <c r="M4237" s="4">
        <v>6.0740000000000016</v>
      </c>
    </row>
    <row r="4238" spans="1:13" ht="16" x14ac:dyDescent="0.2">
      <c r="A4238" s="4" t="s">
        <v>8600</v>
      </c>
      <c r="B4238" s="4" t="s">
        <v>2182</v>
      </c>
      <c r="C4238" s="5">
        <v>43998</v>
      </c>
      <c r="D4238" s="4" t="s">
        <v>21</v>
      </c>
      <c r="E4238" s="4" t="s">
        <v>35</v>
      </c>
      <c r="F4238" s="4" t="s">
        <v>760</v>
      </c>
      <c r="G4238" s="4" t="s">
        <v>24</v>
      </c>
      <c r="H4238" s="4" t="s">
        <v>31</v>
      </c>
      <c r="I4238" s="4" t="s">
        <v>761</v>
      </c>
      <c r="J4238" s="4">
        <v>48.848000000000006</v>
      </c>
      <c r="K4238" s="4">
        <v>2</v>
      </c>
      <c r="L4238" s="4">
        <v>0.2</v>
      </c>
      <c r="M4238" s="4">
        <v>15.8756</v>
      </c>
    </row>
    <row r="4239" spans="1:13" ht="16" x14ac:dyDescent="0.2">
      <c r="A4239" s="4" t="s">
        <v>8601</v>
      </c>
      <c r="B4239" s="4" t="s">
        <v>5170</v>
      </c>
      <c r="C4239" s="5">
        <v>43549</v>
      </c>
      <c r="D4239" s="4" t="s">
        <v>21</v>
      </c>
      <c r="E4239" s="4" t="s">
        <v>22</v>
      </c>
      <c r="F4239" s="4" t="s">
        <v>4047</v>
      </c>
      <c r="G4239" s="4" t="s">
        <v>48</v>
      </c>
      <c r="H4239" s="4" t="s">
        <v>112</v>
      </c>
      <c r="I4239" s="4" t="s">
        <v>4048</v>
      </c>
      <c r="J4239" s="4">
        <v>414</v>
      </c>
      <c r="K4239" s="4">
        <v>8</v>
      </c>
      <c r="L4239" s="4">
        <v>0</v>
      </c>
      <c r="M4239" s="4">
        <v>124.19999999999999</v>
      </c>
    </row>
    <row r="4240" spans="1:13" ht="16" x14ac:dyDescent="0.2">
      <c r="A4240" s="4" t="s">
        <v>8602</v>
      </c>
      <c r="B4240" s="4" t="s">
        <v>3155</v>
      </c>
      <c r="C4240" s="5">
        <v>44710</v>
      </c>
      <c r="D4240" s="4" t="s">
        <v>21</v>
      </c>
      <c r="E4240" s="4" t="s">
        <v>22</v>
      </c>
      <c r="F4240" s="4" t="s">
        <v>6791</v>
      </c>
      <c r="G4240" s="4" t="s">
        <v>37</v>
      </c>
      <c r="H4240" s="4" t="s">
        <v>38</v>
      </c>
      <c r="I4240" s="4" t="s">
        <v>6792</v>
      </c>
      <c r="J4240" s="4">
        <v>769.95</v>
      </c>
      <c r="K4240" s="4">
        <v>5</v>
      </c>
      <c r="L4240" s="4">
        <v>0</v>
      </c>
      <c r="M4240" s="4">
        <v>223.28549999999993</v>
      </c>
    </row>
    <row r="4241" spans="1:13" ht="16" x14ac:dyDescent="0.2">
      <c r="A4241" s="4" t="s">
        <v>8603</v>
      </c>
      <c r="B4241" s="4" t="s">
        <v>46</v>
      </c>
      <c r="C4241" s="5">
        <v>44322</v>
      </c>
      <c r="D4241" s="4" t="s">
        <v>21</v>
      </c>
      <c r="E4241" s="4" t="s">
        <v>22</v>
      </c>
      <c r="F4241" s="4" t="s">
        <v>924</v>
      </c>
      <c r="G4241" s="4" t="s">
        <v>24</v>
      </c>
      <c r="H4241" s="4" t="s">
        <v>25</v>
      </c>
      <c r="I4241" s="4" t="s">
        <v>925</v>
      </c>
      <c r="J4241" s="4">
        <v>88.751999999999995</v>
      </c>
      <c r="K4241" s="4">
        <v>3</v>
      </c>
      <c r="L4241" s="4">
        <v>0.2</v>
      </c>
      <c r="M4241" s="4">
        <v>27.734999999999996</v>
      </c>
    </row>
    <row r="4242" spans="1:13" ht="16" x14ac:dyDescent="0.2">
      <c r="A4242" s="4" t="s">
        <v>8604</v>
      </c>
      <c r="B4242" s="4" t="s">
        <v>1779</v>
      </c>
      <c r="C4242" s="5">
        <v>44932</v>
      </c>
      <c r="D4242" s="4" t="s">
        <v>21</v>
      </c>
      <c r="E4242" s="4" t="s">
        <v>22</v>
      </c>
      <c r="F4242" s="4" t="s">
        <v>2206</v>
      </c>
      <c r="G4242" s="4" t="s">
        <v>48</v>
      </c>
      <c r="H4242" s="4" t="s">
        <v>112</v>
      </c>
      <c r="I4242" s="4" t="s">
        <v>2207</v>
      </c>
      <c r="J4242" s="4">
        <v>14.135999999999999</v>
      </c>
      <c r="K4242" s="4">
        <v>3</v>
      </c>
      <c r="L4242" s="4">
        <v>0.2</v>
      </c>
      <c r="M4242" s="4">
        <v>4.240800000000001</v>
      </c>
    </row>
    <row r="4243" spans="1:13" ht="16" x14ac:dyDescent="0.2">
      <c r="A4243" s="4" t="s">
        <v>8605</v>
      </c>
      <c r="B4243" s="4" t="s">
        <v>4668</v>
      </c>
      <c r="C4243" s="5">
        <v>43488</v>
      </c>
      <c r="D4243" s="4" t="s">
        <v>21</v>
      </c>
      <c r="E4243" s="4" t="s">
        <v>42</v>
      </c>
      <c r="F4243" s="4" t="s">
        <v>4509</v>
      </c>
      <c r="G4243" s="4" t="s">
        <v>24</v>
      </c>
      <c r="H4243" s="4" t="s">
        <v>25</v>
      </c>
      <c r="I4243" s="4" t="s">
        <v>4510</v>
      </c>
      <c r="J4243" s="4">
        <v>2.556</v>
      </c>
      <c r="K4243" s="4">
        <v>3</v>
      </c>
      <c r="L4243" s="4">
        <v>0.7</v>
      </c>
      <c r="M4243" s="4">
        <v>-1.7892000000000001</v>
      </c>
    </row>
    <row r="4244" spans="1:13" ht="16" x14ac:dyDescent="0.2">
      <c r="A4244" s="4" t="s">
        <v>8606</v>
      </c>
      <c r="B4244" s="4" t="s">
        <v>2354</v>
      </c>
      <c r="C4244" s="5">
        <v>43212</v>
      </c>
      <c r="D4244" s="4" t="s">
        <v>21</v>
      </c>
      <c r="E4244" s="4" t="s">
        <v>22</v>
      </c>
      <c r="F4244" s="4" t="s">
        <v>607</v>
      </c>
      <c r="G4244" s="4" t="s">
        <v>24</v>
      </c>
      <c r="H4244" s="4" t="s">
        <v>25</v>
      </c>
      <c r="I4244" s="4" t="s">
        <v>608</v>
      </c>
      <c r="J4244" s="4">
        <v>10.776000000000002</v>
      </c>
      <c r="K4244" s="4">
        <v>3</v>
      </c>
      <c r="L4244" s="4">
        <v>0.2</v>
      </c>
      <c r="M4244" s="4">
        <v>3.3674999999999984</v>
      </c>
    </row>
    <row r="4245" spans="1:13" ht="16" x14ac:dyDescent="0.2">
      <c r="A4245" s="4" t="s">
        <v>8607</v>
      </c>
      <c r="B4245" s="4" t="s">
        <v>2728</v>
      </c>
      <c r="C4245" s="5">
        <v>44929</v>
      </c>
      <c r="D4245" s="4" t="s">
        <v>21</v>
      </c>
      <c r="E4245" s="4" t="s">
        <v>42</v>
      </c>
      <c r="F4245" s="4" t="s">
        <v>2598</v>
      </c>
      <c r="G4245" s="4" t="s">
        <v>24</v>
      </c>
      <c r="H4245" s="4" t="s">
        <v>60</v>
      </c>
      <c r="I4245" s="4" t="s">
        <v>2787</v>
      </c>
      <c r="J4245" s="4">
        <v>36.839999999999996</v>
      </c>
      <c r="K4245" s="4">
        <v>3</v>
      </c>
      <c r="L4245" s="4">
        <v>0</v>
      </c>
      <c r="M4245" s="4">
        <v>17.314799999999998</v>
      </c>
    </row>
    <row r="4246" spans="1:13" ht="16" x14ac:dyDescent="0.2">
      <c r="A4246" s="4" t="s">
        <v>8608</v>
      </c>
      <c r="B4246" s="4" t="s">
        <v>4149</v>
      </c>
      <c r="C4246" s="5">
        <v>44070</v>
      </c>
      <c r="D4246" s="4" t="s">
        <v>21</v>
      </c>
      <c r="E4246" s="4" t="s">
        <v>42</v>
      </c>
      <c r="F4246" s="4" t="s">
        <v>4259</v>
      </c>
      <c r="G4246" s="4" t="s">
        <v>24</v>
      </c>
      <c r="H4246" s="4" t="s">
        <v>95</v>
      </c>
      <c r="I4246" s="4" t="s">
        <v>4260</v>
      </c>
      <c r="J4246" s="4">
        <v>1040.8</v>
      </c>
      <c r="K4246" s="4">
        <v>5</v>
      </c>
      <c r="L4246" s="4">
        <v>0</v>
      </c>
      <c r="M4246" s="4">
        <v>281.01600000000008</v>
      </c>
    </row>
    <row r="4247" spans="1:13" ht="16" x14ac:dyDescent="0.2">
      <c r="A4247" s="4" t="s">
        <v>8609</v>
      </c>
      <c r="B4247" s="4" t="s">
        <v>4275</v>
      </c>
      <c r="C4247" s="5">
        <v>43179</v>
      </c>
      <c r="D4247" s="4" t="s">
        <v>29</v>
      </c>
      <c r="E4247" s="4" t="s">
        <v>22</v>
      </c>
      <c r="F4247" s="4" t="s">
        <v>2026</v>
      </c>
      <c r="G4247" s="4" t="s">
        <v>37</v>
      </c>
      <c r="H4247" s="4" t="s">
        <v>38</v>
      </c>
      <c r="I4247" s="4" t="s">
        <v>2027</v>
      </c>
      <c r="J4247" s="4">
        <v>552</v>
      </c>
      <c r="K4247" s="4">
        <v>10</v>
      </c>
      <c r="L4247" s="4">
        <v>0.2</v>
      </c>
      <c r="M4247" s="4">
        <v>34.5</v>
      </c>
    </row>
    <row r="4248" spans="1:13" ht="16" x14ac:dyDescent="0.2">
      <c r="A4248" s="4" t="s">
        <v>8610</v>
      </c>
      <c r="B4248" s="4" t="s">
        <v>2354</v>
      </c>
      <c r="C4248" s="5">
        <v>44778</v>
      </c>
      <c r="D4248" s="4" t="s">
        <v>21</v>
      </c>
      <c r="E4248" s="4" t="s">
        <v>22</v>
      </c>
      <c r="F4248" s="4" t="s">
        <v>8611</v>
      </c>
      <c r="G4248" s="4" t="s">
        <v>24</v>
      </c>
      <c r="H4248" s="4" t="s">
        <v>162</v>
      </c>
      <c r="I4248" s="4" t="s">
        <v>8612</v>
      </c>
      <c r="J4248" s="4">
        <v>9.1840000000000011</v>
      </c>
      <c r="K4248" s="4">
        <v>2</v>
      </c>
      <c r="L4248" s="4">
        <v>0.2</v>
      </c>
      <c r="M4248" s="4">
        <v>1.1479999999999988</v>
      </c>
    </row>
    <row r="4249" spans="1:13" ht="16" x14ac:dyDescent="0.2">
      <c r="A4249" s="4" t="s">
        <v>8613</v>
      </c>
      <c r="B4249" s="4" t="s">
        <v>8071</v>
      </c>
      <c r="C4249" s="5">
        <v>44952</v>
      </c>
      <c r="D4249" s="4" t="s">
        <v>29</v>
      </c>
      <c r="E4249" s="4" t="s">
        <v>22</v>
      </c>
      <c r="F4249" s="4" t="s">
        <v>2819</v>
      </c>
      <c r="G4249" s="4" t="s">
        <v>24</v>
      </c>
      <c r="H4249" s="4" t="s">
        <v>25</v>
      </c>
      <c r="I4249" s="4" t="s">
        <v>2820</v>
      </c>
      <c r="J4249" s="4">
        <v>25.32</v>
      </c>
      <c r="K4249" s="4">
        <v>5</v>
      </c>
      <c r="L4249" s="4">
        <v>0.2</v>
      </c>
      <c r="M4249" s="4">
        <v>9.1785000000000014</v>
      </c>
    </row>
    <row r="4250" spans="1:13" ht="16" x14ac:dyDescent="0.2">
      <c r="A4250" s="4" t="s">
        <v>8614</v>
      </c>
      <c r="B4250" s="4" t="s">
        <v>255</v>
      </c>
      <c r="C4250" s="5">
        <v>45082</v>
      </c>
      <c r="D4250" s="4" t="s">
        <v>21</v>
      </c>
      <c r="E4250" s="4" t="s">
        <v>22</v>
      </c>
      <c r="F4250" s="4" t="s">
        <v>423</v>
      </c>
      <c r="G4250" s="4" t="s">
        <v>37</v>
      </c>
      <c r="H4250" s="4" t="s">
        <v>38</v>
      </c>
      <c r="I4250" s="4" t="s">
        <v>424</v>
      </c>
      <c r="J4250" s="4">
        <v>89.97</v>
      </c>
      <c r="K4250" s="4">
        <v>3</v>
      </c>
      <c r="L4250" s="4">
        <v>0</v>
      </c>
      <c r="M4250" s="4">
        <v>25.191600000000005</v>
      </c>
    </row>
    <row r="4251" spans="1:13" ht="16" x14ac:dyDescent="0.2">
      <c r="A4251" s="4" t="s">
        <v>8615</v>
      </c>
      <c r="B4251" s="4" t="s">
        <v>6007</v>
      </c>
      <c r="C4251" s="5">
        <v>44209</v>
      </c>
      <c r="D4251" s="4" t="s">
        <v>21</v>
      </c>
      <c r="E4251" s="4" t="s">
        <v>42</v>
      </c>
      <c r="F4251" s="4" t="s">
        <v>8616</v>
      </c>
      <c r="G4251" s="4" t="s">
        <v>24</v>
      </c>
      <c r="H4251" s="4" t="s">
        <v>31</v>
      </c>
      <c r="I4251" s="4" t="s">
        <v>8617</v>
      </c>
      <c r="J4251" s="4">
        <v>15.120000000000001</v>
      </c>
      <c r="K4251" s="4">
        <v>3</v>
      </c>
      <c r="L4251" s="4">
        <v>0.2</v>
      </c>
      <c r="M4251" s="4">
        <v>4.9139999999999988</v>
      </c>
    </row>
    <row r="4252" spans="1:13" ht="16" x14ac:dyDescent="0.2">
      <c r="A4252" s="4" t="s">
        <v>8618</v>
      </c>
      <c r="B4252" s="4" t="s">
        <v>1927</v>
      </c>
      <c r="C4252" s="5">
        <v>44597</v>
      </c>
      <c r="D4252" s="4" t="s">
        <v>53</v>
      </c>
      <c r="E4252" s="4" t="s">
        <v>22</v>
      </c>
      <c r="F4252" s="4" t="s">
        <v>2663</v>
      </c>
      <c r="G4252" s="4" t="s">
        <v>37</v>
      </c>
      <c r="H4252" s="4" t="s">
        <v>55</v>
      </c>
      <c r="I4252" s="4" t="s">
        <v>2664</v>
      </c>
      <c r="J4252" s="4">
        <v>72</v>
      </c>
      <c r="K4252" s="4">
        <v>4</v>
      </c>
      <c r="L4252" s="4">
        <v>0</v>
      </c>
      <c r="M4252" s="4">
        <v>12.959999999999994</v>
      </c>
    </row>
    <row r="4253" spans="1:13" ht="16" x14ac:dyDescent="0.2">
      <c r="A4253" s="4" t="s">
        <v>8619</v>
      </c>
      <c r="B4253" s="4" t="s">
        <v>181</v>
      </c>
      <c r="C4253" s="5">
        <v>43192</v>
      </c>
      <c r="D4253" s="4" t="s">
        <v>21</v>
      </c>
      <c r="E4253" s="4" t="s">
        <v>35</v>
      </c>
      <c r="F4253" s="4" t="s">
        <v>2367</v>
      </c>
      <c r="G4253" s="4" t="s">
        <v>37</v>
      </c>
      <c r="H4253" s="4" t="s">
        <v>55</v>
      </c>
      <c r="I4253" s="4" t="s">
        <v>2368</v>
      </c>
      <c r="J4253" s="4">
        <v>63.88</v>
      </c>
      <c r="K4253" s="4">
        <v>4</v>
      </c>
      <c r="L4253" s="4">
        <v>0</v>
      </c>
      <c r="M4253" s="4">
        <v>24.913200000000003</v>
      </c>
    </row>
    <row r="4254" spans="1:13" ht="16" x14ac:dyDescent="0.2">
      <c r="A4254" s="4" t="s">
        <v>8620</v>
      </c>
      <c r="B4254" s="4" t="s">
        <v>407</v>
      </c>
      <c r="C4254" s="5">
        <v>43129</v>
      </c>
      <c r="D4254" s="4" t="s">
        <v>21</v>
      </c>
      <c r="E4254" s="4" t="s">
        <v>22</v>
      </c>
      <c r="F4254" s="4" t="s">
        <v>8621</v>
      </c>
      <c r="G4254" s="4" t="s">
        <v>37</v>
      </c>
      <c r="H4254" s="4" t="s">
        <v>78</v>
      </c>
      <c r="I4254" s="4" t="s">
        <v>8622</v>
      </c>
      <c r="J4254" s="4">
        <v>2973.32</v>
      </c>
      <c r="K4254" s="4">
        <v>7</v>
      </c>
      <c r="L4254" s="4">
        <v>0.2</v>
      </c>
      <c r="M4254" s="4">
        <v>334.49849999999958</v>
      </c>
    </row>
    <row r="4255" spans="1:13" ht="16" x14ac:dyDescent="0.2">
      <c r="A4255" s="4" t="s">
        <v>8623</v>
      </c>
      <c r="B4255" s="4" t="s">
        <v>294</v>
      </c>
      <c r="C4255" s="5">
        <v>43771</v>
      </c>
      <c r="D4255" s="4" t="s">
        <v>21</v>
      </c>
      <c r="E4255" s="4" t="s">
        <v>42</v>
      </c>
      <c r="F4255" s="4" t="s">
        <v>629</v>
      </c>
      <c r="G4255" s="4" t="s">
        <v>24</v>
      </c>
      <c r="H4255" s="4" t="s">
        <v>25</v>
      </c>
      <c r="I4255" s="4" t="s">
        <v>630</v>
      </c>
      <c r="J4255" s="4">
        <v>18.368000000000002</v>
      </c>
      <c r="K4255" s="4">
        <v>4</v>
      </c>
      <c r="L4255" s="4">
        <v>0.2</v>
      </c>
      <c r="M4255" s="4">
        <v>5.9695999999999998</v>
      </c>
    </row>
    <row r="4256" spans="1:13" ht="16" x14ac:dyDescent="0.2">
      <c r="A4256" s="4" t="s">
        <v>8624</v>
      </c>
      <c r="B4256" s="4" t="s">
        <v>4678</v>
      </c>
      <c r="C4256" s="5">
        <v>44087</v>
      </c>
      <c r="D4256" s="4" t="s">
        <v>21</v>
      </c>
      <c r="E4256" s="4" t="s">
        <v>22</v>
      </c>
      <c r="F4256" s="4" t="s">
        <v>5979</v>
      </c>
      <c r="G4256" s="4" t="s">
        <v>24</v>
      </c>
      <c r="H4256" s="4" t="s">
        <v>69</v>
      </c>
      <c r="I4256" s="4" t="s">
        <v>5980</v>
      </c>
      <c r="J4256" s="4">
        <v>20.992000000000001</v>
      </c>
      <c r="K4256" s="4">
        <v>8</v>
      </c>
      <c r="L4256" s="4">
        <v>0.2</v>
      </c>
      <c r="M4256" s="4">
        <v>2.3615999999999966</v>
      </c>
    </row>
    <row r="4257" spans="1:13" ht="16" x14ac:dyDescent="0.2">
      <c r="A4257" s="4" t="s">
        <v>8625</v>
      </c>
      <c r="B4257" s="4" t="s">
        <v>1900</v>
      </c>
      <c r="C4257" s="5">
        <v>43648</v>
      </c>
      <c r="D4257" s="4" t="s">
        <v>152</v>
      </c>
      <c r="E4257" s="4" t="s">
        <v>42</v>
      </c>
      <c r="F4257" s="4" t="s">
        <v>4410</v>
      </c>
      <c r="G4257" s="4" t="s">
        <v>48</v>
      </c>
      <c r="H4257" s="4" t="s">
        <v>49</v>
      </c>
      <c r="I4257" s="4" t="s">
        <v>4411</v>
      </c>
      <c r="J4257" s="4">
        <v>630.024</v>
      </c>
      <c r="K4257" s="4">
        <v>4</v>
      </c>
      <c r="L4257" s="4">
        <v>0.4</v>
      </c>
      <c r="M4257" s="4">
        <v>-199.50760000000008</v>
      </c>
    </row>
    <row r="4258" spans="1:13" ht="16" x14ac:dyDescent="0.2">
      <c r="A4258" s="4" t="s">
        <v>8626</v>
      </c>
      <c r="B4258" s="4" t="s">
        <v>2021</v>
      </c>
      <c r="C4258" s="5">
        <v>44541</v>
      </c>
      <c r="D4258" s="4" t="s">
        <v>21</v>
      </c>
      <c r="E4258" s="4" t="s">
        <v>42</v>
      </c>
      <c r="F4258" s="4" t="s">
        <v>8627</v>
      </c>
      <c r="G4258" s="4" t="s">
        <v>24</v>
      </c>
      <c r="H4258" s="4" t="s">
        <v>162</v>
      </c>
      <c r="I4258" s="4" t="s">
        <v>8628</v>
      </c>
      <c r="J4258" s="4">
        <v>40.700000000000003</v>
      </c>
      <c r="K4258" s="4">
        <v>5</v>
      </c>
      <c r="L4258" s="4">
        <v>0</v>
      </c>
      <c r="M4258" s="4">
        <v>11.802999999999999</v>
      </c>
    </row>
    <row r="4259" spans="1:13" ht="16" x14ac:dyDescent="0.2">
      <c r="A4259" s="4" t="s">
        <v>8629</v>
      </c>
      <c r="B4259" s="4" t="s">
        <v>1201</v>
      </c>
      <c r="C4259" s="5">
        <v>44777</v>
      </c>
      <c r="D4259" s="4" t="s">
        <v>21</v>
      </c>
      <c r="E4259" s="4" t="s">
        <v>35</v>
      </c>
      <c r="F4259" s="4" t="s">
        <v>5948</v>
      </c>
      <c r="G4259" s="4" t="s">
        <v>24</v>
      </c>
      <c r="H4259" s="4" t="s">
        <v>91</v>
      </c>
      <c r="I4259" s="4" t="s">
        <v>5949</v>
      </c>
      <c r="J4259" s="4">
        <v>55.616</v>
      </c>
      <c r="K4259" s="4">
        <v>2</v>
      </c>
      <c r="L4259" s="4">
        <v>0.2</v>
      </c>
      <c r="M4259" s="4">
        <v>5.5616000000000021</v>
      </c>
    </row>
    <row r="4260" spans="1:13" ht="16" x14ac:dyDescent="0.2">
      <c r="A4260" s="4" t="s">
        <v>8630</v>
      </c>
      <c r="B4260" s="4" t="s">
        <v>3110</v>
      </c>
      <c r="C4260" s="5">
        <v>44088</v>
      </c>
      <c r="D4260" s="4" t="s">
        <v>53</v>
      </c>
      <c r="E4260" s="4" t="s">
        <v>35</v>
      </c>
      <c r="F4260" s="4" t="s">
        <v>6398</v>
      </c>
      <c r="G4260" s="4" t="s">
        <v>48</v>
      </c>
      <c r="H4260" s="4" t="s">
        <v>183</v>
      </c>
      <c r="I4260" s="4" t="s">
        <v>6399</v>
      </c>
      <c r="J4260" s="4">
        <v>191.96800000000002</v>
      </c>
      <c r="K4260" s="4">
        <v>7</v>
      </c>
      <c r="L4260" s="4">
        <v>0.2</v>
      </c>
      <c r="M4260" s="4">
        <v>16.797200000000004</v>
      </c>
    </row>
    <row r="4261" spans="1:13" ht="16" x14ac:dyDescent="0.2">
      <c r="A4261" s="4" t="s">
        <v>8631</v>
      </c>
      <c r="B4261" s="4" t="s">
        <v>143</v>
      </c>
      <c r="C4261" s="5">
        <v>45047</v>
      </c>
      <c r="D4261" s="4" t="s">
        <v>21</v>
      </c>
      <c r="E4261" s="4" t="s">
        <v>22</v>
      </c>
      <c r="F4261" s="4" t="s">
        <v>120</v>
      </c>
      <c r="G4261" s="4" t="s">
        <v>24</v>
      </c>
      <c r="H4261" s="4" t="s">
        <v>25</v>
      </c>
      <c r="I4261" s="4" t="s">
        <v>121</v>
      </c>
      <c r="J4261" s="4">
        <v>39.624000000000009</v>
      </c>
      <c r="K4261" s="4">
        <v>3</v>
      </c>
      <c r="L4261" s="4">
        <v>0.2</v>
      </c>
      <c r="M4261" s="4">
        <v>13.868400000000001</v>
      </c>
    </row>
    <row r="4262" spans="1:13" ht="16" x14ac:dyDescent="0.2">
      <c r="A4262" s="4" t="s">
        <v>8632</v>
      </c>
      <c r="B4262" s="4" t="s">
        <v>674</v>
      </c>
      <c r="C4262" s="5">
        <v>44889</v>
      </c>
      <c r="D4262" s="4" t="s">
        <v>29</v>
      </c>
      <c r="E4262" s="4" t="s">
        <v>42</v>
      </c>
      <c r="F4262" s="4" t="s">
        <v>5225</v>
      </c>
      <c r="G4262" s="4" t="s">
        <v>24</v>
      </c>
      <c r="H4262" s="4" t="s">
        <v>25</v>
      </c>
      <c r="I4262" s="4" t="s">
        <v>5226</v>
      </c>
      <c r="J4262" s="4">
        <v>1.2479999999999998</v>
      </c>
      <c r="K4262" s="4">
        <v>3</v>
      </c>
      <c r="L4262" s="4">
        <v>0.8</v>
      </c>
      <c r="M4262" s="4">
        <v>-1.9344000000000006</v>
      </c>
    </row>
    <row r="4263" spans="1:13" ht="16" x14ac:dyDescent="0.2">
      <c r="A4263" s="4" t="s">
        <v>8633</v>
      </c>
      <c r="B4263" s="4" t="s">
        <v>1110</v>
      </c>
      <c r="C4263" s="5">
        <v>44126</v>
      </c>
      <c r="D4263" s="4" t="s">
        <v>53</v>
      </c>
      <c r="E4263" s="4" t="s">
        <v>22</v>
      </c>
      <c r="F4263" s="4" t="s">
        <v>7819</v>
      </c>
      <c r="G4263" s="4" t="s">
        <v>24</v>
      </c>
      <c r="H4263" s="4" t="s">
        <v>91</v>
      </c>
      <c r="I4263" s="4" t="s">
        <v>7820</v>
      </c>
      <c r="J4263" s="4">
        <v>221.54999999999998</v>
      </c>
      <c r="K4263" s="4">
        <v>3</v>
      </c>
      <c r="L4263" s="4">
        <v>0</v>
      </c>
      <c r="M4263" s="4">
        <v>6.6465000000000174</v>
      </c>
    </row>
    <row r="4264" spans="1:13" ht="16" x14ac:dyDescent="0.2">
      <c r="A4264" s="4" t="s">
        <v>8634</v>
      </c>
      <c r="B4264" s="4" t="s">
        <v>2624</v>
      </c>
      <c r="C4264" s="5">
        <v>43215</v>
      </c>
      <c r="D4264" s="4" t="s">
        <v>21</v>
      </c>
      <c r="E4264" s="4" t="s">
        <v>35</v>
      </c>
      <c r="F4264" s="4" t="s">
        <v>2593</v>
      </c>
      <c r="G4264" s="4" t="s">
        <v>37</v>
      </c>
      <c r="H4264" s="4" t="s">
        <v>55</v>
      </c>
      <c r="I4264" s="4" t="s">
        <v>2594</v>
      </c>
      <c r="J4264" s="4">
        <v>291.95999999999998</v>
      </c>
      <c r="K4264" s="4">
        <v>5</v>
      </c>
      <c r="L4264" s="4">
        <v>0.2</v>
      </c>
      <c r="M4264" s="4">
        <v>54.742499999999978</v>
      </c>
    </row>
    <row r="4265" spans="1:13" ht="16" x14ac:dyDescent="0.2">
      <c r="A4265" s="4" t="s">
        <v>8635</v>
      </c>
      <c r="B4265" s="4" t="s">
        <v>533</v>
      </c>
      <c r="C4265" s="5">
        <v>44866</v>
      </c>
      <c r="D4265" s="4" t="s">
        <v>21</v>
      </c>
      <c r="E4265" s="4" t="s">
        <v>22</v>
      </c>
      <c r="F4265" s="4" t="s">
        <v>3643</v>
      </c>
      <c r="G4265" s="4" t="s">
        <v>24</v>
      </c>
      <c r="H4265" s="4" t="s">
        <v>69</v>
      </c>
      <c r="I4265" s="4" t="s">
        <v>3644</v>
      </c>
      <c r="J4265" s="4">
        <v>21.167999999999999</v>
      </c>
      <c r="K4265" s="4">
        <v>9</v>
      </c>
      <c r="L4265" s="4">
        <v>0.2</v>
      </c>
      <c r="M4265" s="4">
        <v>2.3813999999999984</v>
      </c>
    </row>
    <row r="4266" spans="1:13" ht="16" x14ac:dyDescent="0.2">
      <c r="A4266" s="4" t="s">
        <v>8636</v>
      </c>
      <c r="B4266" s="4" t="s">
        <v>219</v>
      </c>
      <c r="C4266" s="5">
        <v>44872</v>
      </c>
      <c r="D4266" s="4" t="s">
        <v>53</v>
      </c>
      <c r="E4266" s="4" t="s">
        <v>22</v>
      </c>
      <c r="F4266" s="4" t="s">
        <v>8637</v>
      </c>
      <c r="G4266" s="4" t="s">
        <v>24</v>
      </c>
      <c r="H4266" s="4" t="s">
        <v>60</v>
      </c>
      <c r="I4266" s="4" t="s">
        <v>8638</v>
      </c>
      <c r="J4266" s="4">
        <v>15.552000000000003</v>
      </c>
      <c r="K4266" s="4">
        <v>3</v>
      </c>
      <c r="L4266" s="4">
        <v>0.2</v>
      </c>
      <c r="M4266" s="4">
        <v>5.6375999999999999</v>
      </c>
    </row>
    <row r="4267" spans="1:13" ht="16" x14ac:dyDescent="0.2">
      <c r="A4267" s="4" t="s">
        <v>8639</v>
      </c>
      <c r="B4267" s="4" t="s">
        <v>4457</v>
      </c>
      <c r="C4267" s="5">
        <v>44891</v>
      </c>
      <c r="D4267" s="4" t="s">
        <v>21</v>
      </c>
      <c r="E4267" s="4" t="s">
        <v>22</v>
      </c>
      <c r="F4267" s="4" t="s">
        <v>8640</v>
      </c>
      <c r="G4267" s="4" t="s">
        <v>37</v>
      </c>
      <c r="H4267" s="4" t="s">
        <v>78</v>
      </c>
      <c r="I4267" s="4" t="s">
        <v>8641</v>
      </c>
      <c r="J4267" s="4">
        <v>1379.92</v>
      </c>
      <c r="K4267" s="4">
        <v>8</v>
      </c>
      <c r="L4267" s="4">
        <v>0</v>
      </c>
      <c r="M4267" s="4">
        <v>648.56240000000003</v>
      </c>
    </row>
    <row r="4268" spans="1:13" ht="16" x14ac:dyDescent="0.2">
      <c r="A4268" s="4" t="s">
        <v>8642</v>
      </c>
      <c r="B4268" s="4" t="s">
        <v>1015</v>
      </c>
      <c r="C4268" s="5">
        <v>43353</v>
      </c>
      <c r="D4268" s="4" t="s">
        <v>53</v>
      </c>
      <c r="E4268" s="4" t="s">
        <v>42</v>
      </c>
      <c r="F4268" s="4" t="s">
        <v>760</v>
      </c>
      <c r="G4268" s="4" t="s">
        <v>24</v>
      </c>
      <c r="H4268" s="4" t="s">
        <v>31</v>
      </c>
      <c r="I4268" s="4" t="s">
        <v>761</v>
      </c>
      <c r="J4268" s="4">
        <v>427.42</v>
      </c>
      <c r="K4268" s="4">
        <v>14</v>
      </c>
      <c r="L4268" s="4">
        <v>0</v>
      </c>
      <c r="M4268" s="4">
        <v>196.61320000000001</v>
      </c>
    </row>
    <row r="4269" spans="1:13" ht="16" x14ac:dyDescent="0.2">
      <c r="A4269" s="4" t="s">
        <v>8643</v>
      </c>
      <c r="B4269" s="4" t="s">
        <v>8228</v>
      </c>
      <c r="C4269" s="5">
        <v>44895</v>
      </c>
      <c r="D4269" s="4" t="s">
        <v>21</v>
      </c>
      <c r="E4269" s="4" t="s">
        <v>42</v>
      </c>
      <c r="F4269" s="4" t="s">
        <v>241</v>
      </c>
      <c r="G4269" s="4" t="s">
        <v>24</v>
      </c>
      <c r="H4269" s="4" t="s">
        <v>60</v>
      </c>
      <c r="I4269" s="4" t="s">
        <v>242</v>
      </c>
      <c r="J4269" s="4">
        <v>5.88</v>
      </c>
      <c r="K4269" s="4">
        <v>1</v>
      </c>
      <c r="L4269" s="4">
        <v>0</v>
      </c>
      <c r="M4269" s="4">
        <v>2.8811999999999998</v>
      </c>
    </row>
    <row r="4270" spans="1:13" ht="16" x14ac:dyDescent="0.2">
      <c r="A4270" s="4" t="s">
        <v>8644</v>
      </c>
      <c r="B4270" s="4" t="s">
        <v>5040</v>
      </c>
      <c r="C4270" s="5">
        <v>45136</v>
      </c>
      <c r="D4270" s="4" t="s">
        <v>21</v>
      </c>
      <c r="E4270" s="4" t="s">
        <v>35</v>
      </c>
      <c r="F4270" s="4" t="s">
        <v>2795</v>
      </c>
      <c r="G4270" s="4" t="s">
        <v>24</v>
      </c>
      <c r="H4270" s="4" t="s">
        <v>387</v>
      </c>
      <c r="I4270" s="4" t="s">
        <v>388</v>
      </c>
      <c r="J4270" s="4">
        <v>12.350000000000001</v>
      </c>
      <c r="K4270" s="4">
        <v>5</v>
      </c>
      <c r="L4270" s="4">
        <v>0</v>
      </c>
      <c r="M4270" s="4">
        <v>5.8045</v>
      </c>
    </row>
    <row r="4271" spans="1:13" ht="16" x14ac:dyDescent="0.2">
      <c r="A4271" s="4" t="s">
        <v>8645</v>
      </c>
      <c r="B4271" s="4" t="s">
        <v>4149</v>
      </c>
      <c r="C4271" s="5">
        <v>45047</v>
      </c>
      <c r="D4271" s="4" t="s">
        <v>21</v>
      </c>
      <c r="E4271" s="4" t="s">
        <v>35</v>
      </c>
      <c r="F4271" s="4" t="s">
        <v>8099</v>
      </c>
      <c r="G4271" s="4" t="s">
        <v>24</v>
      </c>
      <c r="H4271" s="4" t="s">
        <v>69</v>
      </c>
      <c r="I4271" s="4" t="s">
        <v>8100</v>
      </c>
      <c r="J4271" s="4">
        <v>6.24</v>
      </c>
      <c r="K4271" s="4">
        <v>3</v>
      </c>
      <c r="L4271" s="4">
        <v>0.2</v>
      </c>
      <c r="M4271" s="4">
        <v>0.54600000000000071</v>
      </c>
    </row>
    <row r="4272" spans="1:13" ht="16" x14ac:dyDescent="0.2">
      <c r="A4272" s="4" t="s">
        <v>8646</v>
      </c>
      <c r="B4272" s="4" t="s">
        <v>2941</v>
      </c>
      <c r="C4272" s="5">
        <v>44147</v>
      </c>
      <c r="D4272" s="4" t="s">
        <v>21</v>
      </c>
      <c r="E4272" s="4" t="s">
        <v>22</v>
      </c>
      <c r="F4272" s="4" t="s">
        <v>170</v>
      </c>
      <c r="G4272" s="4" t="s">
        <v>48</v>
      </c>
      <c r="H4272" s="4" t="s">
        <v>112</v>
      </c>
      <c r="I4272" s="4" t="s">
        <v>171</v>
      </c>
      <c r="J4272" s="4">
        <v>121.3</v>
      </c>
      <c r="K4272" s="4">
        <v>2</v>
      </c>
      <c r="L4272" s="4">
        <v>0</v>
      </c>
      <c r="M4272" s="4">
        <v>25.472999999999999</v>
      </c>
    </row>
    <row r="4273" spans="1:13" ht="16" x14ac:dyDescent="0.2">
      <c r="A4273" s="4" t="s">
        <v>8647</v>
      </c>
      <c r="B4273" s="4" t="s">
        <v>2981</v>
      </c>
      <c r="C4273" s="5">
        <v>44336</v>
      </c>
      <c r="D4273" s="4" t="s">
        <v>53</v>
      </c>
      <c r="E4273" s="4" t="s">
        <v>22</v>
      </c>
      <c r="F4273" s="4" t="s">
        <v>8648</v>
      </c>
      <c r="G4273" s="4" t="s">
        <v>24</v>
      </c>
      <c r="H4273" s="4" t="s">
        <v>95</v>
      </c>
      <c r="I4273" s="4" t="s">
        <v>8649</v>
      </c>
      <c r="J4273" s="4">
        <v>541.43999999999994</v>
      </c>
      <c r="K4273" s="4">
        <v>6</v>
      </c>
      <c r="L4273" s="4">
        <v>0</v>
      </c>
      <c r="M4273" s="4">
        <v>157.01759999999993</v>
      </c>
    </row>
    <row r="4274" spans="1:13" ht="16" x14ac:dyDescent="0.2">
      <c r="A4274" s="4" t="s">
        <v>8650</v>
      </c>
      <c r="B4274" s="4" t="s">
        <v>4609</v>
      </c>
      <c r="C4274" s="5">
        <v>44459</v>
      </c>
      <c r="D4274" s="4" t="s">
        <v>53</v>
      </c>
      <c r="E4274" s="4" t="s">
        <v>42</v>
      </c>
      <c r="F4274" s="4" t="s">
        <v>6670</v>
      </c>
      <c r="G4274" s="4" t="s">
        <v>24</v>
      </c>
      <c r="H4274" s="4" t="s">
        <v>60</v>
      </c>
      <c r="I4274" s="4" t="s">
        <v>6671</v>
      </c>
      <c r="J4274" s="4">
        <v>164.88</v>
      </c>
      <c r="K4274" s="4">
        <v>3</v>
      </c>
      <c r="L4274" s="4">
        <v>0</v>
      </c>
      <c r="M4274" s="4">
        <v>80.791200000000003</v>
      </c>
    </row>
    <row r="4275" spans="1:13" ht="16" x14ac:dyDescent="0.2">
      <c r="A4275" s="4" t="s">
        <v>8651</v>
      </c>
      <c r="B4275" s="4" t="s">
        <v>731</v>
      </c>
      <c r="C4275" s="5">
        <v>43336</v>
      </c>
      <c r="D4275" s="4" t="s">
        <v>21</v>
      </c>
      <c r="E4275" s="4" t="s">
        <v>22</v>
      </c>
      <c r="F4275" s="4" t="s">
        <v>545</v>
      </c>
      <c r="G4275" s="4" t="s">
        <v>48</v>
      </c>
      <c r="H4275" s="4" t="s">
        <v>183</v>
      </c>
      <c r="I4275" s="4" t="s">
        <v>546</v>
      </c>
      <c r="J4275" s="4">
        <v>307.92</v>
      </c>
      <c r="K4275" s="4">
        <v>5</v>
      </c>
      <c r="L4275" s="4">
        <v>0.2</v>
      </c>
      <c r="M4275" s="4">
        <v>-34.64100000000002</v>
      </c>
    </row>
    <row r="4276" spans="1:13" ht="16" x14ac:dyDescent="0.2">
      <c r="A4276" s="4" t="s">
        <v>8652</v>
      </c>
      <c r="B4276" s="4" t="s">
        <v>574</v>
      </c>
      <c r="C4276" s="5">
        <v>44560</v>
      </c>
      <c r="D4276" s="4" t="s">
        <v>21</v>
      </c>
      <c r="E4276" s="4" t="s">
        <v>42</v>
      </c>
      <c r="F4276" s="4" t="s">
        <v>2156</v>
      </c>
      <c r="G4276" s="4" t="s">
        <v>24</v>
      </c>
      <c r="H4276" s="4" t="s">
        <v>69</v>
      </c>
      <c r="I4276" s="4" t="s">
        <v>2157</v>
      </c>
      <c r="J4276" s="4">
        <v>25.99</v>
      </c>
      <c r="K4276" s="4">
        <v>1</v>
      </c>
      <c r="L4276" s="4">
        <v>0</v>
      </c>
      <c r="M4276" s="4">
        <v>7.5370999999999988</v>
      </c>
    </row>
    <row r="4277" spans="1:13" ht="16" x14ac:dyDescent="0.2">
      <c r="A4277" s="4" t="s">
        <v>8653</v>
      </c>
      <c r="B4277" s="4" t="s">
        <v>3937</v>
      </c>
      <c r="C4277" s="5">
        <v>43142</v>
      </c>
      <c r="D4277" s="4" t="s">
        <v>21</v>
      </c>
      <c r="E4277" s="4" t="s">
        <v>22</v>
      </c>
      <c r="F4277" s="4" t="s">
        <v>2781</v>
      </c>
      <c r="G4277" s="4" t="s">
        <v>24</v>
      </c>
      <c r="H4277" s="4" t="s">
        <v>25</v>
      </c>
      <c r="I4277" s="4" t="s">
        <v>2782</v>
      </c>
      <c r="J4277" s="4">
        <v>36.26</v>
      </c>
      <c r="K4277" s="4">
        <v>7</v>
      </c>
      <c r="L4277" s="4">
        <v>0</v>
      </c>
      <c r="M4277" s="4">
        <v>16.679599999999997</v>
      </c>
    </row>
    <row r="4278" spans="1:13" ht="16" x14ac:dyDescent="0.2">
      <c r="A4278" s="4" t="s">
        <v>8654</v>
      </c>
      <c r="B4278" s="4" t="s">
        <v>6857</v>
      </c>
      <c r="C4278" s="5">
        <v>43486</v>
      </c>
      <c r="D4278" s="4" t="s">
        <v>21</v>
      </c>
      <c r="E4278" s="4" t="s">
        <v>22</v>
      </c>
      <c r="F4278" s="4" t="s">
        <v>1130</v>
      </c>
      <c r="G4278" s="4" t="s">
        <v>48</v>
      </c>
      <c r="H4278" s="4" t="s">
        <v>112</v>
      </c>
      <c r="I4278" s="4" t="s">
        <v>1131</v>
      </c>
      <c r="J4278" s="4">
        <v>39.880000000000003</v>
      </c>
      <c r="K4278" s="4">
        <v>2</v>
      </c>
      <c r="L4278" s="4">
        <v>0</v>
      </c>
      <c r="M4278" s="4">
        <v>11.166400000000003</v>
      </c>
    </row>
    <row r="4279" spans="1:13" ht="16" x14ac:dyDescent="0.2">
      <c r="A4279" s="4" t="s">
        <v>8655</v>
      </c>
      <c r="B4279" s="4" t="s">
        <v>1631</v>
      </c>
      <c r="C4279" s="5">
        <v>43113</v>
      </c>
      <c r="D4279" s="4" t="s">
        <v>53</v>
      </c>
      <c r="E4279" s="4" t="s">
        <v>35</v>
      </c>
      <c r="F4279" s="4" t="s">
        <v>1638</v>
      </c>
      <c r="G4279" s="4" t="s">
        <v>24</v>
      </c>
      <c r="H4279" s="4" t="s">
        <v>60</v>
      </c>
      <c r="I4279" s="4" t="s">
        <v>1639</v>
      </c>
      <c r="J4279" s="4">
        <v>30.96</v>
      </c>
      <c r="K4279" s="4">
        <v>6</v>
      </c>
      <c r="L4279" s="4">
        <v>0.2</v>
      </c>
      <c r="M4279" s="4">
        <v>11.223000000000001</v>
      </c>
    </row>
    <row r="4280" spans="1:13" ht="16" x14ac:dyDescent="0.2">
      <c r="A4280" s="4" t="s">
        <v>8656</v>
      </c>
      <c r="B4280" s="4" t="s">
        <v>1940</v>
      </c>
      <c r="C4280" s="5">
        <v>44509</v>
      </c>
      <c r="D4280" s="4" t="s">
        <v>29</v>
      </c>
      <c r="E4280" s="4" t="s">
        <v>22</v>
      </c>
      <c r="F4280" s="4" t="s">
        <v>1036</v>
      </c>
      <c r="G4280" s="4" t="s">
        <v>24</v>
      </c>
      <c r="H4280" s="4" t="s">
        <v>162</v>
      </c>
      <c r="I4280" s="4" t="s">
        <v>1037</v>
      </c>
      <c r="J4280" s="4">
        <v>1665.62</v>
      </c>
      <c r="K4280" s="4">
        <v>2</v>
      </c>
      <c r="L4280" s="4">
        <v>0</v>
      </c>
      <c r="M4280" s="4">
        <v>33.312400000000025</v>
      </c>
    </row>
    <row r="4281" spans="1:13" ht="16" x14ac:dyDescent="0.2">
      <c r="A4281" s="4" t="s">
        <v>8657</v>
      </c>
      <c r="B4281" s="4" t="s">
        <v>857</v>
      </c>
      <c r="C4281" s="5">
        <v>44164</v>
      </c>
      <c r="D4281" s="4" t="s">
        <v>21</v>
      </c>
      <c r="E4281" s="4" t="s">
        <v>42</v>
      </c>
      <c r="F4281" s="4" t="s">
        <v>6036</v>
      </c>
      <c r="G4281" s="4" t="s">
        <v>24</v>
      </c>
      <c r="H4281" s="4" t="s">
        <v>91</v>
      </c>
      <c r="I4281" s="4" t="s">
        <v>6037</v>
      </c>
      <c r="J4281" s="4">
        <v>177.56800000000001</v>
      </c>
      <c r="K4281" s="4">
        <v>2</v>
      </c>
      <c r="L4281" s="4">
        <v>0.2</v>
      </c>
      <c r="M4281" s="4">
        <v>-37.733199999999989</v>
      </c>
    </row>
    <row r="4282" spans="1:13" ht="16" x14ac:dyDescent="0.2">
      <c r="A4282" s="4" t="s">
        <v>8658</v>
      </c>
      <c r="B4282" s="4" t="s">
        <v>3187</v>
      </c>
      <c r="C4282" s="5">
        <v>44744</v>
      </c>
      <c r="D4282" s="4" t="s">
        <v>21</v>
      </c>
      <c r="E4282" s="4" t="s">
        <v>22</v>
      </c>
      <c r="F4282" s="4" t="s">
        <v>5413</v>
      </c>
      <c r="G4282" s="4" t="s">
        <v>24</v>
      </c>
      <c r="H4282" s="4" t="s">
        <v>69</v>
      </c>
      <c r="I4282" s="4" t="s">
        <v>5414</v>
      </c>
      <c r="J4282" s="4">
        <v>35.712000000000003</v>
      </c>
      <c r="K4282" s="4">
        <v>8</v>
      </c>
      <c r="L4282" s="4">
        <v>0.2</v>
      </c>
      <c r="M4282" s="4">
        <v>2.2319999999999958</v>
      </c>
    </row>
    <row r="4283" spans="1:13" ht="16" x14ac:dyDescent="0.2">
      <c r="A4283" s="4" t="s">
        <v>8659</v>
      </c>
      <c r="B4283" s="4" t="s">
        <v>1980</v>
      </c>
      <c r="C4283" s="5">
        <v>43779</v>
      </c>
      <c r="D4283" s="4" t="s">
        <v>21</v>
      </c>
      <c r="E4283" s="4" t="s">
        <v>35</v>
      </c>
      <c r="F4283" s="4" t="s">
        <v>561</v>
      </c>
      <c r="G4283" s="4" t="s">
        <v>24</v>
      </c>
      <c r="H4283" s="4" t="s">
        <v>25</v>
      </c>
      <c r="I4283" s="4" t="s">
        <v>562</v>
      </c>
      <c r="J4283" s="4">
        <v>180.96000000000004</v>
      </c>
      <c r="K4283" s="4">
        <v>6</v>
      </c>
      <c r="L4283" s="4">
        <v>0.2</v>
      </c>
      <c r="M4283" s="4">
        <v>67.86</v>
      </c>
    </row>
    <row r="4284" spans="1:13" ht="16" x14ac:dyDescent="0.2">
      <c r="A4284" s="4" t="s">
        <v>8660</v>
      </c>
      <c r="B4284" s="4" t="s">
        <v>1932</v>
      </c>
      <c r="C4284" s="5">
        <v>44268</v>
      </c>
      <c r="D4284" s="4" t="s">
        <v>152</v>
      </c>
      <c r="E4284" s="4" t="s">
        <v>22</v>
      </c>
      <c r="F4284" s="4" t="s">
        <v>8661</v>
      </c>
      <c r="G4284" s="4" t="s">
        <v>24</v>
      </c>
      <c r="H4284" s="4" t="s">
        <v>31</v>
      </c>
      <c r="I4284" s="4" t="s">
        <v>8662</v>
      </c>
      <c r="J4284" s="4">
        <v>25.06</v>
      </c>
      <c r="K4284" s="4">
        <v>2</v>
      </c>
      <c r="L4284" s="4">
        <v>0</v>
      </c>
      <c r="M4284" s="4">
        <v>11.778199999999998</v>
      </c>
    </row>
    <row r="4285" spans="1:13" ht="16" x14ac:dyDescent="0.2">
      <c r="A4285" s="4" t="s">
        <v>8663</v>
      </c>
      <c r="B4285" s="4" t="s">
        <v>2363</v>
      </c>
      <c r="C4285" s="5">
        <v>43195</v>
      </c>
      <c r="D4285" s="4" t="s">
        <v>53</v>
      </c>
      <c r="E4285" s="4" t="s">
        <v>22</v>
      </c>
      <c r="F4285" s="4" t="s">
        <v>4050</v>
      </c>
      <c r="G4285" s="4" t="s">
        <v>37</v>
      </c>
      <c r="H4285" s="4" t="s">
        <v>38</v>
      </c>
      <c r="I4285" s="4" t="s">
        <v>4051</v>
      </c>
      <c r="J4285" s="4">
        <v>108.78399999999999</v>
      </c>
      <c r="K4285" s="4">
        <v>2</v>
      </c>
      <c r="L4285" s="4">
        <v>0.2</v>
      </c>
      <c r="M4285" s="4">
        <v>6.7990000000000066</v>
      </c>
    </row>
    <row r="4286" spans="1:13" ht="16" x14ac:dyDescent="0.2">
      <c r="A4286" s="4" t="s">
        <v>8664</v>
      </c>
      <c r="B4286" s="4" t="s">
        <v>450</v>
      </c>
      <c r="C4286" s="5">
        <v>44256</v>
      </c>
      <c r="D4286" s="4" t="s">
        <v>29</v>
      </c>
      <c r="E4286" s="4" t="s">
        <v>35</v>
      </c>
      <c r="F4286" s="4" t="s">
        <v>1517</v>
      </c>
      <c r="G4286" s="4" t="s">
        <v>37</v>
      </c>
      <c r="H4286" s="4" t="s">
        <v>55</v>
      </c>
      <c r="I4286" s="4" t="s">
        <v>1518</v>
      </c>
      <c r="J4286" s="4">
        <v>54.384000000000007</v>
      </c>
      <c r="K4286" s="4">
        <v>2</v>
      </c>
      <c r="L4286" s="4">
        <v>0.2</v>
      </c>
      <c r="M4286" s="4">
        <v>1.359599999999995</v>
      </c>
    </row>
    <row r="4287" spans="1:13" ht="16" x14ac:dyDescent="0.2">
      <c r="A4287" s="4" t="s">
        <v>8665</v>
      </c>
      <c r="B4287" s="4" t="s">
        <v>6031</v>
      </c>
      <c r="C4287" s="5">
        <v>43889</v>
      </c>
      <c r="D4287" s="4" t="s">
        <v>21</v>
      </c>
      <c r="E4287" s="4" t="s">
        <v>42</v>
      </c>
      <c r="F4287" s="4" t="s">
        <v>5585</v>
      </c>
      <c r="G4287" s="4" t="s">
        <v>37</v>
      </c>
      <c r="H4287" s="4" t="s">
        <v>55</v>
      </c>
      <c r="I4287" s="4" t="s">
        <v>5586</v>
      </c>
      <c r="J4287" s="4">
        <v>69.98</v>
      </c>
      <c r="K4287" s="4">
        <v>2</v>
      </c>
      <c r="L4287" s="4">
        <v>0</v>
      </c>
      <c r="M4287" s="4">
        <v>13.296199999999999</v>
      </c>
    </row>
    <row r="4288" spans="1:13" ht="16" x14ac:dyDescent="0.2">
      <c r="A4288" s="4" t="s">
        <v>8666</v>
      </c>
      <c r="B4288" s="4" t="s">
        <v>2597</v>
      </c>
      <c r="C4288" s="5">
        <v>43873</v>
      </c>
      <c r="D4288" s="4" t="s">
        <v>53</v>
      </c>
      <c r="E4288" s="4" t="s">
        <v>22</v>
      </c>
      <c r="F4288" s="4" t="s">
        <v>5231</v>
      </c>
      <c r="G4288" s="4" t="s">
        <v>37</v>
      </c>
      <c r="H4288" s="4" t="s">
        <v>55</v>
      </c>
      <c r="I4288" s="4" t="s">
        <v>5232</v>
      </c>
      <c r="J4288" s="4">
        <v>41.9</v>
      </c>
      <c r="K4288" s="4">
        <v>2</v>
      </c>
      <c r="L4288" s="4">
        <v>0</v>
      </c>
      <c r="M4288" s="4">
        <v>8.7989999999999995</v>
      </c>
    </row>
    <row r="4289" spans="1:13" ht="16" x14ac:dyDescent="0.2">
      <c r="A4289" s="4" t="s">
        <v>8667</v>
      </c>
      <c r="B4289" s="4" t="s">
        <v>2609</v>
      </c>
      <c r="C4289" s="5">
        <v>44712</v>
      </c>
      <c r="D4289" s="4" t="s">
        <v>53</v>
      </c>
      <c r="E4289" s="4" t="s">
        <v>22</v>
      </c>
      <c r="F4289" s="4" t="s">
        <v>1178</v>
      </c>
      <c r="G4289" s="4" t="s">
        <v>24</v>
      </c>
      <c r="H4289" s="4" t="s">
        <v>69</v>
      </c>
      <c r="I4289" s="4" t="s">
        <v>1179</v>
      </c>
      <c r="J4289" s="4">
        <v>2.21</v>
      </c>
      <c r="K4289" s="4">
        <v>1</v>
      </c>
      <c r="L4289" s="4">
        <v>0</v>
      </c>
      <c r="M4289" s="4">
        <v>0.59670000000000001</v>
      </c>
    </row>
    <row r="4290" spans="1:13" ht="16" x14ac:dyDescent="0.2">
      <c r="A4290" s="4" t="s">
        <v>8668</v>
      </c>
      <c r="B4290" s="4" t="s">
        <v>1245</v>
      </c>
      <c r="C4290" s="5">
        <v>43325</v>
      </c>
      <c r="D4290" s="4" t="s">
        <v>21</v>
      </c>
      <c r="E4290" s="4" t="s">
        <v>35</v>
      </c>
      <c r="F4290" s="4" t="s">
        <v>1060</v>
      </c>
      <c r="G4290" s="4" t="s">
        <v>24</v>
      </c>
      <c r="H4290" s="4" t="s">
        <v>25</v>
      </c>
      <c r="I4290" s="4" t="s">
        <v>1061</v>
      </c>
      <c r="J4290" s="4">
        <v>74.760000000000005</v>
      </c>
      <c r="K4290" s="4">
        <v>3</v>
      </c>
      <c r="L4290" s="4">
        <v>0</v>
      </c>
      <c r="M4290" s="4">
        <v>34.389600000000002</v>
      </c>
    </row>
    <row r="4291" spans="1:13" ht="16" x14ac:dyDescent="0.2">
      <c r="A4291" s="4" t="s">
        <v>8669</v>
      </c>
      <c r="B4291" s="4" t="s">
        <v>365</v>
      </c>
      <c r="C4291" s="5">
        <v>44573</v>
      </c>
      <c r="D4291" s="4" t="s">
        <v>21</v>
      </c>
      <c r="E4291" s="4" t="s">
        <v>22</v>
      </c>
      <c r="F4291" s="4" t="s">
        <v>2345</v>
      </c>
      <c r="G4291" s="4" t="s">
        <v>24</v>
      </c>
      <c r="H4291" s="4" t="s">
        <v>91</v>
      </c>
      <c r="I4291" s="4" t="s">
        <v>2346</v>
      </c>
      <c r="J4291" s="4">
        <v>229.94</v>
      </c>
      <c r="K4291" s="4">
        <v>2</v>
      </c>
      <c r="L4291" s="4">
        <v>0</v>
      </c>
      <c r="M4291" s="4">
        <v>6.8982000000000028</v>
      </c>
    </row>
    <row r="4292" spans="1:13" ht="16" x14ac:dyDescent="0.2">
      <c r="A4292" s="4" t="s">
        <v>8670</v>
      </c>
      <c r="B4292" s="4" t="s">
        <v>2085</v>
      </c>
      <c r="C4292" s="5">
        <v>43672</v>
      </c>
      <c r="D4292" s="4" t="s">
        <v>21</v>
      </c>
      <c r="E4292" s="4" t="s">
        <v>22</v>
      </c>
      <c r="F4292" s="4" t="s">
        <v>5107</v>
      </c>
      <c r="G4292" s="4" t="s">
        <v>24</v>
      </c>
      <c r="H4292" s="4" t="s">
        <v>60</v>
      </c>
      <c r="I4292" s="4" t="s">
        <v>5108</v>
      </c>
      <c r="J4292" s="4">
        <v>15.552000000000003</v>
      </c>
      <c r="K4292" s="4">
        <v>3</v>
      </c>
      <c r="L4292" s="4">
        <v>0.2</v>
      </c>
      <c r="M4292" s="4">
        <v>5.4432</v>
      </c>
    </row>
    <row r="4293" spans="1:13" ht="16" x14ac:dyDescent="0.2">
      <c r="A4293" s="4" t="s">
        <v>8671</v>
      </c>
      <c r="B4293" s="4" t="s">
        <v>6417</v>
      </c>
      <c r="C4293" s="5">
        <v>43166</v>
      </c>
      <c r="D4293" s="4" t="s">
        <v>53</v>
      </c>
      <c r="E4293" s="4" t="s">
        <v>42</v>
      </c>
      <c r="F4293" s="4" t="s">
        <v>3172</v>
      </c>
      <c r="G4293" s="4" t="s">
        <v>48</v>
      </c>
      <c r="H4293" s="4" t="s">
        <v>112</v>
      </c>
      <c r="I4293" s="4" t="s">
        <v>3173</v>
      </c>
      <c r="J4293" s="4">
        <v>332.83200000000005</v>
      </c>
      <c r="K4293" s="4">
        <v>4</v>
      </c>
      <c r="L4293" s="4">
        <v>0.2</v>
      </c>
      <c r="M4293" s="4">
        <v>-24.962399999999988</v>
      </c>
    </row>
    <row r="4294" spans="1:13" ht="16" x14ac:dyDescent="0.2">
      <c r="A4294" s="4" t="s">
        <v>8672</v>
      </c>
      <c r="B4294" s="4" t="s">
        <v>1135</v>
      </c>
      <c r="C4294" s="5">
        <v>43673</v>
      </c>
      <c r="D4294" s="4" t="s">
        <v>21</v>
      </c>
      <c r="E4294" s="4" t="s">
        <v>35</v>
      </c>
      <c r="F4294" s="4" t="s">
        <v>3405</v>
      </c>
      <c r="G4294" s="4" t="s">
        <v>37</v>
      </c>
      <c r="H4294" s="4" t="s">
        <v>55</v>
      </c>
      <c r="I4294" s="4" t="s">
        <v>3406</v>
      </c>
      <c r="J4294" s="4">
        <v>449.91</v>
      </c>
      <c r="K4294" s="4">
        <v>9</v>
      </c>
      <c r="L4294" s="4">
        <v>0</v>
      </c>
      <c r="M4294" s="4">
        <v>157.46849999999998</v>
      </c>
    </row>
    <row r="4295" spans="1:13" ht="16" x14ac:dyDescent="0.2">
      <c r="A4295" s="4" t="s">
        <v>8673</v>
      </c>
      <c r="B4295" s="4" t="s">
        <v>2690</v>
      </c>
      <c r="C4295" s="5">
        <v>44742</v>
      </c>
      <c r="D4295" s="4" t="s">
        <v>21</v>
      </c>
      <c r="E4295" s="4" t="s">
        <v>22</v>
      </c>
      <c r="F4295" s="4" t="s">
        <v>7258</v>
      </c>
      <c r="G4295" s="4" t="s">
        <v>24</v>
      </c>
      <c r="H4295" s="4" t="s">
        <v>25</v>
      </c>
      <c r="I4295" s="4" t="s">
        <v>7259</v>
      </c>
      <c r="J4295" s="4">
        <v>3266.3760000000002</v>
      </c>
      <c r="K4295" s="4">
        <v>3</v>
      </c>
      <c r="L4295" s="4">
        <v>0.2</v>
      </c>
      <c r="M4295" s="4">
        <v>1061.5721999999998</v>
      </c>
    </row>
    <row r="4296" spans="1:13" ht="16" x14ac:dyDescent="0.2">
      <c r="A4296" s="4" t="s">
        <v>8674</v>
      </c>
      <c r="B4296" s="4" t="s">
        <v>1282</v>
      </c>
      <c r="C4296" s="5">
        <v>44636</v>
      </c>
      <c r="D4296" s="4" t="s">
        <v>21</v>
      </c>
      <c r="E4296" s="4" t="s">
        <v>42</v>
      </c>
      <c r="F4296" s="4" t="s">
        <v>4910</v>
      </c>
      <c r="G4296" s="4" t="s">
        <v>24</v>
      </c>
      <c r="H4296" s="4" t="s">
        <v>95</v>
      </c>
      <c r="I4296" s="4" t="s">
        <v>4911</v>
      </c>
      <c r="J4296" s="4">
        <v>31.08</v>
      </c>
      <c r="K4296" s="4">
        <v>4</v>
      </c>
      <c r="L4296" s="4">
        <v>0</v>
      </c>
      <c r="M4296" s="4">
        <v>8.3916000000000004</v>
      </c>
    </row>
    <row r="4297" spans="1:13" ht="16" x14ac:dyDescent="0.2">
      <c r="A4297" s="4" t="s">
        <v>8675</v>
      </c>
      <c r="B4297" s="4" t="s">
        <v>7946</v>
      </c>
      <c r="C4297" s="5">
        <v>43542</v>
      </c>
      <c r="D4297" s="4" t="s">
        <v>21</v>
      </c>
      <c r="E4297" s="4" t="s">
        <v>22</v>
      </c>
      <c r="F4297" s="4" t="s">
        <v>4226</v>
      </c>
      <c r="G4297" s="4" t="s">
        <v>24</v>
      </c>
      <c r="H4297" s="4" t="s">
        <v>25</v>
      </c>
      <c r="I4297" s="4" t="s">
        <v>4227</v>
      </c>
      <c r="J4297" s="4">
        <v>8.8560000000000016</v>
      </c>
      <c r="K4297" s="4">
        <v>6</v>
      </c>
      <c r="L4297" s="4">
        <v>0.7</v>
      </c>
      <c r="M4297" s="4">
        <v>-6.4944000000000024</v>
      </c>
    </row>
    <row r="4298" spans="1:13" ht="16" x14ac:dyDescent="0.2">
      <c r="A4298" s="4" t="s">
        <v>8676</v>
      </c>
      <c r="B4298" s="4" t="s">
        <v>3357</v>
      </c>
      <c r="C4298" s="5">
        <v>43480</v>
      </c>
      <c r="D4298" s="4" t="s">
        <v>21</v>
      </c>
      <c r="E4298" s="4" t="s">
        <v>22</v>
      </c>
      <c r="F4298" s="4" t="s">
        <v>3836</v>
      </c>
      <c r="G4298" s="4" t="s">
        <v>24</v>
      </c>
      <c r="H4298" s="4" t="s">
        <v>95</v>
      </c>
      <c r="I4298" s="4" t="s">
        <v>3837</v>
      </c>
      <c r="J4298" s="4">
        <v>286.25600000000003</v>
      </c>
      <c r="K4298" s="4">
        <v>1</v>
      </c>
      <c r="L4298" s="4">
        <v>0.2</v>
      </c>
      <c r="M4298" s="4">
        <v>17.890999999999977</v>
      </c>
    </row>
    <row r="4299" spans="1:13" ht="16" x14ac:dyDescent="0.2">
      <c r="A4299" s="4" t="s">
        <v>8677</v>
      </c>
      <c r="B4299" s="4" t="s">
        <v>485</v>
      </c>
      <c r="C4299" s="5">
        <v>43169</v>
      </c>
      <c r="D4299" s="4" t="s">
        <v>53</v>
      </c>
      <c r="E4299" s="4" t="s">
        <v>22</v>
      </c>
      <c r="F4299" s="4" t="s">
        <v>1514</v>
      </c>
      <c r="G4299" s="4" t="s">
        <v>48</v>
      </c>
      <c r="H4299" s="4" t="s">
        <v>221</v>
      </c>
      <c r="I4299" s="4" t="s">
        <v>1515</v>
      </c>
      <c r="J4299" s="4">
        <v>435.99900000000002</v>
      </c>
      <c r="K4299" s="4">
        <v>3</v>
      </c>
      <c r="L4299" s="4">
        <v>0.15</v>
      </c>
      <c r="M4299" s="4">
        <v>5.1293999999999755</v>
      </c>
    </row>
    <row r="4300" spans="1:13" ht="16" x14ac:dyDescent="0.2">
      <c r="A4300" s="4" t="s">
        <v>8678</v>
      </c>
      <c r="B4300" s="4" t="s">
        <v>46</v>
      </c>
      <c r="C4300" s="5">
        <v>43795</v>
      </c>
      <c r="D4300" s="4" t="s">
        <v>21</v>
      </c>
      <c r="E4300" s="4" t="s">
        <v>42</v>
      </c>
      <c r="F4300" s="4" t="s">
        <v>170</v>
      </c>
      <c r="G4300" s="4" t="s">
        <v>48</v>
      </c>
      <c r="H4300" s="4" t="s">
        <v>112</v>
      </c>
      <c r="I4300" s="4" t="s">
        <v>171</v>
      </c>
      <c r="J4300" s="4">
        <v>72.78</v>
      </c>
      <c r="K4300" s="4">
        <v>3</v>
      </c>
      <c r="L4300" s="4">
        <v>0.6</v>
      </c>
      <c r="M4300" s="4">
        <v>-70.960499999999996</v>
      </c>
    </row>
    <row r="4301" spans="1:13" ht="16" x14ac:dyDescent="0.2">
      <c r="A4301" s="4" t="s">
        <v>8679</v>
      </c>
      <c r="B4301" s="4" t="s">
        <v>3800</v>
      </c>
      <c r="C4301" s="5">
        <v>44918</v>
      </c>
      <c r="D4301" s="4" t="s">
        <v>21</v>
      </c>
      <c r="E4301" s="4" t="s">
        <v>42</v>
      </c>
      <c r="F4301" s="4" t="s">
        <v>3286</v>
      </c>
      <c r="G4301" s="4" t="s">
        <v>48</v>
      </c>
      <c r="H4301" s="4" t="s">
        <v>49</v>
      </c>
      <c r="I4301" s="4" t="s">
        <v>3287</v>
      </c>
      <c r="J4301" s="4">
        <v>481.17599999999999</v>
      </c>
      <c r="K4301" s="4">
        <v>2</v>
      </c>
      <c r="L4301" s="4">
        <v>0.4</v>
      </c>
      <c r="M4301" s="4">
        <v>-120.29400000000004</v>
      </c>
    </row>
    <row r="4302" spans="1:13" ht="16" x14ac:dyDescent="0.2">
      <c r="A4302" s="4" t="s">
        <v>8680</v>
      </c>
      <c r="B4302" s="4" t="s">
        <v>1039</v>
      </c>
      <c r="C4302" s="5">
        <v>44916</v>
      </c>
      <c r="D4302" s="4" t="s">
        <v>21</v>
      </c>
      <c r="E4302" s="4" t="s">
        <v>22</v>
      </c>
      <c r="F4302" s="4" t="s">
        <v>3665</v>
      </c>
      <c r="G4302" s="4" t="s">
        <v>24</v>
      </c>
      <c r="H4302" s="4" t="s">
        <v>25</v>
      </c>
      <c r="I4302" s="4" t="s">
        <v>3666</v>
      </c>
      <c r="J4302" s="4">
        <v>31.128000000000004</v>
      </c>
      <c r="K4302" s="4">
        <v>3</v>
      </c>
      <c r="L4302" s="4">
        <v>0.2</v>
      </c>
      <c r="M4302" s="4">
        <v>11.673000000000002</v>
      </c>
    </row>
    <row r="4303" spans="1:13" ht="16" x14ac:dyDescent="0.2">
      <c r="A4303" s="4" t="s">
        <v>8681</v>
      </c>
      <c r="B4303" s="4" t="s">
        <v>1371</v>
      </c>
      <c r="C4303" s="5">
        <v>43456</v>
      </c>
      <c r="D4303" s="4" t="s">
        <v>53</v>
      </c>
      <c r="E4303" s="4" t="s">
        <v>35</v>
      </c>
      <c r="F4303" s="4" t="s">
        <v>1618</v>
      </c>
      <c r="G4303" s="4" t="s">
        <v>24</v>
      </c>
      <c r="H4303" s="4" t="s">
        <v>60</v>
      </c>
      <c r="I4303" s="4" t="s">
        <v>1619</v>
      </c>
      <c r="J4303" s="4">
        <v>31.08</v>
      </c>
      <c r="K4303" s="4">
        <v>6</v>
      </c>
      <c r="L4303" s="4">
        <v>0</v>
      </c>
      <c r="M4303" s="4">
        <v>15.229199999999999</v>
      </c>
    </row>
    <row r="4304" spans="1:13" ht="16" x14ac:dyDescent="0.2">
      <c r="A4304" s="4" t="s">
        <v>8682</v>
      </c>
      <c r="B4304" s="4" t="s">
        <v>1219</v>
      </c>
      <c r="C4304" s="5">
        <v>44531</v>
      </c>
      <c r="D4304" s="4" t="s">
        <v>29</v>
      </c>
      <c r="E4304" s="4" t="s">
        <v>22</v>
      </c>
      <c r="F4304" s="4" t="s">
        <v>4392</v>
      </c>
      <c r="G4304" s="4" t="s">
        <v>24</v>
      </c>
      <c r="H4304" s="4" t="s">
        <v>31</v>
      </c>
      <c r="I4304" s="4" t="s">
        <v>4393</v>
      </c>
      <c r="J4304" s="4">
        <v>15.936000000000002</v>
      </c>
      <c r="K4304" s="4">
        <v>4</v>
      </c>
      <c r="L4304" s="4">
        <v>0.2</v>
      </c>
      <c r="M4304" s="4">
        <v>5.1791999999999998</v>
      </c>
    </row>
    <row r="4305" spans="1:13" ht="16" x14ac:dyDescent="0.2">
      <c r="A4305" s="4" t="s">
        <v>8683</v>
      </c>
      <c r="B4305" s="4" t="s">
        <v>2188</v>
      </c>
      <c r="C4305" s="5">
        <v>43518</v>
      </c>
      <c r="D4305" s="4" t="s">
        <v>21</v>
      </c>
      <c r="E4305" s="4" t="s">
        <v>42</v>
      </c>
      <c r="F4305" s="4" t="s">
        <v>4807</v>
      </c>
      <c r="G4305" s="4" t="s">
        <v>48</v>
      </c>
      <c r="H4305" s="4" t="s">
        <v>112</v>
      </c>
      <c r="I4305" s="4" t="s">
        <v>4808</v>
      </c>
      <c r="J4305" s="4">
        <v>12.56</v>
      </c>
      <c r="K4305" s="4">
        <v>2</v>
      </c>
      <c r="L4305" s="4">
        <v>0</v>
      </c>
      <c r="M4305" s="4">
        <v>4.0191999999999997</v>
      </c>
    </row>
    <row r="4306" spans="1:13" ht="16" x14ac:dyDescent="0.2">
      <c r="A4306" s="4" t="s">
        <v>8684</v>
      </c>
      <c r="B4306" s="4" t="s">
        <v>4061</v>
      </c>
      <c r="C4306" s="5">
        <v>44957</v>
      </c>
      <c r="D4306" s="4" t="s">
        <v>21</v>
      </c>
      <c r="E4306" s="4" t="s">
        <v>22</v>
      </c>
      <c r="F4306" s="4" t="s">
        <v>5881</v>
      </c>
      <c r="G4306" s="4" t="s">
        <v>24</v>
      </c>
      <c r="H4306" s="4" t="s">
        <v>95</v>
      </c>
      <c r="I4306" s="4" t="s">
        <v>5882</v>
      </c>
      <c r="J4306" s="4">
        <v>177.97999999999996</v>
      </c>
      <c r="K4306" s="4">
        <v>5</v>
      </c>
      <c r="L4306" s="4">
        <v>0.8</v>
      </c>
      <c r="M4306" s="4">
        <v>-453.84900000000005</v>
      </c>
    </row>
    <row r="4307" spans="1:13" ht="16" x14ac:dyDescent="0.2">
      <c r="A4307" s="4" t="s">
        <v>8685</v>
      </c>
      <c r="B4307" s="4" t="s">
        <v>568</v>
      </c>
      <c r="C4307" s="5">
        <v>44213</v>
      </c>
      <c r="D4307" s="4" t="s">
        <v>21</v>
      </c>
      <c r="E4307" s="4" t="s">
        <v>42</v>
      </c>
      <c r="F4307" s="4" t="s">
        <v>4579</v>
      </c>
      <c r="G4307" s="4" t="s">
        <v>24</v>
      </c>
      <c r="H4307" s="4" t="s">
        <v>387</v>
      </c>
      <c r="I4307" s="4" t="s">
        <v>388</v>
      </c>
      <c r="J4307" s="4">
        <v>31.560000000000002</v>
      </c>
      <c r="K4307" s="4">
        <v>5</v>
      </c>
      <c r="L4307" s="4">
        <v>0.2</v>
      </c>
      <c r="M4307" s="4">
        <v>9.8624999999999972</v>
      </c>
    </row>
    <row r="4308" spans="1:13" ht="16" x14ac:dyDescent="0.2">
      <c r="A4308" s="4" t="s">
        <v>8686</v>
      </c>
      <c r="B4308" s="4" t="s">
        <v>1759</v>
      </c>
      <c r="C4308" s="5">
        <v>44124</v>
      </c>
      <c r="D4308" s="4" t="s">
        <v>21</v>
      </c>
      <c r="E4308" s="4" t="s">
        <v>35</v>
      </c>
      <c r="F4308" s="4" t="s">
        <v>3859</v>
      </c>
      <c r="G4308" s="4" t="s">
        <v>24</v>
      </c>
      <c r="H4308" s="4" t="s">
        <v>192</v>
      </c>
      <c r="I4308" s="4" t="s">
        <v>3860</v>
      </c>
      <c r="J4308" s="4">
        <v>27.968000000000004</v>
      </c>
      <c r="K4308" s="4">
        <v>4</v>
      </c>
      <c r="L4308" s="4">
        <v>0.2</v>
      </c>
      <c r="M4308" s="4">
        <v>9.4391999999999996</v>
      </c>
    </row>
    <row r="4309" spans="1:13" ht="16" x14ac:dyDescent="0.2">
      <c r="A4309" s="4" t="s">
        <v>8687</v>
      </c>
      <c r="B4309" s="4" t="s">
        <v>7200</v>
      </c>
      <c r="C4309" s="5">
        <v>44010</v>
      </c>
      <c r="D4309" s="4" t="s">
        <v>21</v>
      </c>
      <c r="E4309" s="4" t="s">
        <v>42</v>
      </c>
      <c r="F4309" s="4" t="s">
        <v>3717</v>
      </c>
      <c r="G4309" s="4" t="s">
        <v>24</v>
      </c>
      <c r="H4309" s="4" t="s">
        <v>69</v>
      </c>
      <c r="I4309" s="4" t="s">
        <v>3718</v>
      </c>
      <c r="J4309" s="4">
        <v>3.64</v>
      </c>
      <c r="K4309" s="4">
        <v>2</v>
      </c>
      <c r="L4309" s="4">
        <v>0</v>
      </c>
      <c r="M4309" s="4">
        <v>1.6379999999999999</v>
      </c>
    </row>
    <row r="4310" spans="1:13" ht="16" x14ac:dyDescent="0.2">
      <c r="A4310" s="4" t="s">
        <v>8688</v>
      </c>
      <c r="B4310" s="4" t="s">
        <v>2966</v>
      </c>
      <c r="C4310" s="5">
        <v>45073</v>
      </c>
      <c r="D4310" s="4" t="s">
        <v>21</v>
      </c>
      <c r="E4310" s="4" t="s">
        <v>22</v>
      </c>
      <c r="F4310" s="4" t="s">
        <v>3347</v>
      </c>
      <c r="G4310" s="4" t="s">
        <v>24</v>
      </c>
      <c r="H4310" s="4" t="s">
        <v>91</v>
      </c>
      <c r="I4310" s="4" t="s">
        <v>3348</v>
      </c>
      <c r="J4310" s="4">
        <v>200.06400000000002</v>
      </c>
      <c r="K4310" s="4">
        <v>3</v>
      </c>
      <c r="L4310" s="4">
        <v>0.2</v>
      </c>
      <c r="M4310" s="4">
        <v>12.504000000000005</v>
      </c>
    </row>
    <row r="4311" spans="1:13" ht="16" x14ac:dyDescent="0.2">
      <c r="A4311" s="4" t="s">
        <v>8689</v>
      </c>
      <c r="B4311" s="4" t="s">
        <v>2029</v>
      </c>
      <c r="C4311" s="5">
        <v>43858</v>
      </c>
      <c r="D4311" s="4" t="s">
        <v>21</v>
      </c>
      <c r="E4311" s="4" t="s">
        <v>42</v>
      </c>
      <c r="F4311" s="4" t="s">
        <v>6958</v>
      </c>
      <c r="G4311" s="4" t="s">
        <v>24</v>
      </c>
      <c r="H4311" s="4" t="s">
        <v>60</v>
      </c>
      <c r="I4311" s="4" t="s">
        <v>6959</v>
      </c>
      <c r="J4311" s="4">
        <v>15.552000000000003</v>
      </c>
      <c r="K4311" s="4">
        <v>3</v>
      </c>
      <c r="L4311" s="4">
        <v>0.2</v>
      </c>
      <c r="M4311" s="4">
        <v>5.4432</v>
      </c>
    </row>
    <row r="4312" spans="1:13" ht="16" x14ac:dyDescent="0.2">
      <c r="A4312" s="4" t="s">
        <v>8690</v>
      </c>
      <c r="B4312" s="4" t="s">
        <v>2534</v>
      </c>
      <c r="C4312" s="5">
        <v>43167</v>
      </c>
      <c r="D4312" s="4" t="s">
        <v>21</v>
      </c>
      <c r="E4312" s="4" t="s">
        <v>42</v>
      </c>
      <c r="F4312" s="4" t="s">
        <v>4108</v>
      </c>
      <c r="G4312" s="4" t="s">
        <v>24</v>
      </c>
      <c r="H4312" s="4" t="s">
        <v>60</v>
      </c>
      <c r="I4312" s="4" t="s">
        <v>4881</v>
      </c>
      <c r="J4312" s="4">
        <v>64.740000000000009</v>
      </c>
      <c r="K4312" s="4">
        <v>13</v>
      </c>
      <c r="L4312" s="4">
        <v>0</v>
      </c>
      <c r="M4312" s="4">
        <v>30.427800000000005</v>
      </c>
    </row>
    <row r="4313" spans="1:13" ht="16" x14ac:dyDescent="0.2">
      <c r="A4313" s="4" t="s">
        <v>8691</v>
      </c>
      <c r="B4313" s="4" t="s">
        <v>3447</v>
      </c>
      <c r="C4313" s="5">
        <v>44576</v>
      </c>
      <c r="D4313" s="4" t="s">
        <v>21</v>
      </c>
      <c r="E4313" s="4" t="s">
        <v>22</v>
      </c>
      <c r="F4313" s="4" t="s">
        <v>1021</v>
      </c>
      <c r="G4313" s="4" t="s">
        <v>24</v>
      </c>
      <c r="H4313" s="4" t="s">
        <v>31</v>
      </c>
      <c r="I4313" s="4" t="s">
        <v>1022</v>
      </c>
      <c r="J4313" s="4">
        <v>18.45</v>
      </c>
      <c r="K4313" s="4">
        <v>5</v>
      </c>
      <c r="L4313" s="4">
        <v>0</v>
      </c>
      <c r="M4313" s="4">
        <v>8.6715</v>
      </c>
    </row>
    <row r="4314" spans="1:13" ht="16" x14ac:dyDescent="0.2">
      <c r="A4314" s="4" t="s">
        <v>8692</v>
      </c>
      <c r="B4314" s="4" t="s">
        <v>4174</v>
      </c>
      <c r="C4314" s="5">
        <v>44196</v>
      </c>
      <c r="D4314" s="4" t="s">
        <v>21</v>
      </c>
      <c r="E4314" s="4" t="s">
        <v>22</v>
      </c>
      <c r="F4314" s="4" t="s">
        <v>3334</v>
      </c>
      <c r="G4314" s="4" t="s">
        <v>24</v>
      </c>
      <c r="H4314" s="4" t="s">
        <v>91</v>
      </c>
      <c r="I4314" s="4" t="s">
        <v>3335</v>
      </c>
      <c r="J4314" s="4">
        <v>323.10000000000002</v>
      </c>
      <c r="K4314" s="4">
        <v>2</v>
      </c>
      <c r="L4314" s="4">
        <v>0</v>
      </c>
      <c r="M4314" s="4">
        <v>61.38900000000001</v>
      </c>
    </row>
    <row r="4315" spans="1:13" ht="16" x14ac:dyDescent="0.2">
      <c r="A4315" s="4" t="s">
        <v>8693</v>
      </c>
      <c r="B4315" s="4" t="s">
        <v>958</v>
      </c>
      <c r="C4315" s="5">
        <v>43419</v>
      </c>
      <c r="D4315" s="4" t="s">
        <v>21</v>
      </c>
      <c r="E4315" s="4" t="s">
        <v>22</v>
      </c>
      <c r="F4315" s="4" t="s">
        <v>2890</v>
      </c>
      <c r="G4315" s="4" t="s">
        <v>37</v>
      </c>
      <c r="H4315" s="4" t="s">
        <v>55</v>
      </c>
      <c r="I4315" s="4" t="s">
        <v>2891</v>
      </c>
      <c r="J4315" s="4">
        <v>36.048000000000002</v>
      </c>
      <c r="K4315" s="4">
        <v>3</v>
      </c>
      <c r="L4315" s="4">
        <v>0.2</v>
      </c>
      <c r="M4315" s="4">
        <v>-0.90120000000000111</v>
      </c>
    </row>
    <row r="4316" spans="1:13" ht="16" x14ac:dyDescent="0.2">
      <c r="A4316" s="4" t="s">
        <v>8694</v>
      </c>
      <c r="B4316" s="4" t="s">
        <v>3076</v>
      </c>
      <c r="C4316" s="5">
        <v>43394</v>
      </c>
      <c r="D4316" s="4" t="s">
        <v>21</v>
      </c>
      <c r="E4316" s="4" t="s">
        <v>35</v>
      </c>
      <c r="F4316" s="4" t="s">
        <v>8695</v>
      </c>
      <c r="G4316" s="4" t="s">
        <v>24</v>
      </c>
      <c r="H4316" s="4" t="s">
        <v>69</v>
      </c>
      <c r="I4316" s="4" t="s">
        <v>8696</v>
      </c>
      <c r="J4316" s="4">
        <v>1.64</v>
      </c>
      <c r="K4316" s="4">
        <v>1</v>
      </c>
      <c r="L4316" s="4">
        <v>0</v>
      </c>
      <c r="M4316" s="4">
        <v>0.73799999999999988</v>
      </c>
    </row>
    <row r="4317" spans="1:13" ht="16" x14ac:dyDescent="0.2">
      <c r="A4317" s="4" t="s">
        <v>8697</v>
      </c>
      <c r="B4317" s="4" t="s">
        <v>1459</v>
      </c>
      <c r="C4317" s="5">
        <v>43946</v>
      </c>
      <c r="D4317" s="4" t="s">
        <v>21</v>
      </c>
      <c r="E4317" s="4" t="s">
        <v>22</v>
      </c>
      <c r="F4317" s="4" t="s">
        <v>208</v>
      </c>
      <c r="G4317" s="4" t="s">
        <v>24</v>
      </c>
      <c r="H4317" s="4" t="s">
        <v>25</v>
      </c>
      <c r="I4317" s="4" t="s">
        <v>209</v>
      </c>
      <c r="J4317" s="4">
        <v>28.782000000000004</v>
      </c>
      <c r="K4317" s="4">
        <v>6</v>
      </c>
      <c r="L4317" s="4">
        <v>0.7</v>
      </c>
      <c r="M4317" s="4">
        <v>-21.1068</v>
      </c>
    </row>
    <row r="4318" spans="1:13" ht="16" x14ac:dyDescent="0.2">
      <c r="A4318" s="4" t="s">
        <v>8698</v>
      </c>
      <c r="B4318" s="4" t="s">
        <v>2728</v>
      </c>
      <c r="C4318" s="5">
        <v>43763</v>
      </c>
      <c r="D4318" s="4" t="s">
        <v>21</v>
      </c>
      <c r="E4318" s="4" t="s">
        <v>42</v>
      </c>
      <c r="F4318" s="4" t="s">
        <v>7977</v>
      </c>
      <c r="G4318" s="4" t="s">
        <v>24</v>
      </c>
      <c r="H4318" s="4" t="s">
        <v>91</v>
      </c>
      <c r="I4318" s="4" t="s">
        <v>7978</v>
      </c>
      <c r="J4318" s="4">
        <v>45.248000000000005</v>
      </c>
      <c r="K4318" s="4">
        <v>2</v>
      </c>
      <c r="L4318" s="4">
        <v>0.2</v>
      </c>
      <c r="M4318" s="4">
        <v>3.9591999999999992</v>
      </c>
    </row>
    <row r="4319" spans="1:13" ht="16" x14ac:dyDescent="0.2">
      <c r="A4319" s="4" t="s">
        <v>8699</v>
      </c>
      <c r="B4319" s="4" t="s">
        <v>1137</v>
      </c>
      <c r="C4319" s="5">
        <v>43268</v>
      </c>
      <c r="D4319" s="4" t="s">
        <v>29</v>
      </c>
      <c r="E4319" s="4" t="s">
        <v>35</v>
      </c>
      <c r="F4319" s="4" t="s">
        <v>3921</v>
      </c>
      <c r="G4319" s="4" t="s">
        <v>24</v>
      </c>
      <c r="H4319" s="4" t="s">
        <v>60</v>
      </c>
      <c r="I4319" s="4" t="s">
        <v>3922</v>
      </c>
      <c r="J4319" s="4">
        <v>20.736000000000004</v>
      </c>
      <c r="K4319" s="4">
        <v>4</v>
      </c>
      <c r="L4319" s="4">
        <v>0.2</v>
      </c>
      <c r="M4319" s="4">
        <v>7.2576000000000001</v>
      </c>
    </row>
    <row r="4320" spans="1:13" ht="16" x14ac:dyDescent="0.2">
      <c r="A4320" s="4" t="s">
        <v>8700</v>
      </c>
      <c r="B4320" s="4" t="s">
        <v>4799</v>
      </c>
      <c r="C4320" s="5">
        <v>43583</v>
      </c>
      <c r="D4320" s="4" t="s">
        <v>29</v>
      </c>
      <c r="E4320" s="4" t="s">
        <v>22</v>
      </c>
      <c r="F4320" s="4" t="s">
        <v>1246</v>
      </c>
      <c r="G4320" s="4" t="s">
        <v>24</v>
      </c>
      <c r="H4320" s="4" t="s">
        <v>60</v>
      </c>
      <c r="I4320" s="4" t="s">
        <v>1247</v>
      </c>
      <c r="J4320" s="4">
        <v>59.94</v>
      </c>
      <c r="K4320" s="4">
        <v>3</v>
      </c>
      <c r="L4320" s="4">
        <v>0</v>
      </c>
      <c r="M4320" s="4">
        <v>28.171799999999998</v>
      </c>
    </row>
    <row r="4321" spans="1:13" ht="16" x14ac:dyDescent="0.2">
      <c r="A4321" s="4" t="s">
        <v>8701</v>
      </c>
      <c r="B4321" s="4" t="s">
        <v>771</v>
      </c>
      <c r="C4321" s="5">
        <v>44375</v>
      </c>
      <c r="D4321" s="4" t="s">
        <v>152</v>
      </c>
      <c r="E4321" s="4" t="s">
        <v>22</v>
      </c>
      <c r="F4321" s="4" t="s">
        <v>3754</v>
      </c>
      <c r="G4321" s="4" t="s">
        <v>24</v>
      </c>
      <c r="H4321" s="4" t="s">
        <v>31</v>
      </c>
      <c r="I4321" s="4" t="s">
        <v>3755</v>
      </c>
      <c r="J4321" s="4">
        <v>11.840000000000002</v>
      </c>
      <c r="K4321" s="4">
        <v>1</v>
      </c>
      <c r="L4321" s="4">
        <v>0.2</v>
      </c>
      <c r="M4321" s="4">
        <v>4.4399999999999995</v>
      </c>
    </row>
    <row r="4322" spans="1:13" ht="16" x14ac:dyDescent="0.2">
      <c r="A4322" s="4" t="s">
        <v>8702</v>
      </c>
      <c r="B4322" s="4" t="s">
        <v>3392</v>
      </c>
      <c r="C4322" s="5">
        <v>43185</v>
      </c>
      <c r="D4322" s="4" t="s">
        <v>21</v>
      </c>
      <c r="E4322" s="4" t="s">
        <v>22</v>
      </c>
      <c r="F4322" s="4" t="s">
        <v>7929</v>
      </c>
      <c r="G4322" s="4" t="s">
        <v>24</v>
      </c>
      <c r="H4322" s="4" t="s">
        <v>91</v>
      </c>
      <c r="I4322" s="4" t="s">
        <v>7930</v>
      </c>
      <c r="J4322" s="4">
        <v>177.54999999999998</v>
      </c>
      <c r="K4322" s="4">
        <v>5</v>
      </c>
      <c r="L4322" s="4">
        <v>0</v>
      </c>
      <c r="M4322" s="4">
        <v>47.938500000000005</v>
      </c>
    </row>
    <row r="4323" spans="1:13" ht="16" x14ac:dyDescent="0.2">
      <c r="A4323" s="4" t="s">
        <v>8703</v>
      </c>
      <c r="B4323" s="4" t="s">
        <v>275</v>
      </c>
      <c r="C4323" s="5">
        <v>44350</v>
      </c>
      <c r="D4323" s="4" t="s">
        <v>21</v>
      </c>
      <c r="E4323" s="4" t="s">
        <v>22</v>
      </c>
      <c r="F4323" s="4" t="s">
        <v>4358</v>
      </c>
      <c r="G4323" s="4" t="s">
        <v>24</v>
      </c>
      <c r="H4323" s="4" t="s">
        <v>60</v>
      </c>
      <c r="I4323" s="4" t="s">
        <v>4359</v>
      </c>
      <c r="J4323" s="4">
        <v>38.432000000000002</v>
      </c>
      <c r="K4323" s="4">
        <v>1</v>
      </c>
      <c r="L4323" s="4">
        <v>0.2</v>
      </c>
      <c r="M4323" s="4">
        <v>13.451199999999996</v>
      </c>
    </row>
    <row r="4324" spans="1:13" ht="16" x14ac:dyDescent="0.2">
      <c r="A4324" s="4" t="s">
        <v>8704</v>
      </c>
      <c r="B4324" s="4" t="s">
        <v>2981</v>
      </c>
      <c r="C4324" s="5">
        <v>44928</v>
      </c>
      <c r="D4324" s="4" t="s">
        <v>21</v>
      </c>
      <c r="E4324" s="4" t="s">
        <v>22</v>
      </c>
      <c r="F4324" s="4" t="s">
        <v>1123</v>
      </c>
      <c r="G4324" s="4" t="s">
        <v>24</v>
      </c>
      <c r="H4324" s="4" t="s">
        <v>69</v>
      </c>
      <c r="I4324" s="4" t="s">
        <v>1124</v>
      </c>
      <c r="J4324" s="4">
        <v>106.8</v>
      </c>
      <c r="K4324" s="4">
        <v>10</v>
      </c>
      <c r="L4324" s="4">
        <v>0.2</v>
      </c>
      <c r="M4324" s="4">
        <v>10.679999999999996</v>
      </c>
    </row>
    <row r="4325" spans="1:13" ht="16" x14ac:dyDescent="0.2">
      <c r="A4325" s="4" t="s">
        <v>8705</v>
      </c>
      <c r="B4325" s="4" t="s">
        <v>6434</v>
      </c>
      <c r="C4325" s="5">
        <v>44786</v>
      </c>
      <c r="D4325" s="4" t="s">
        <v>21</v>
      </c>
      <c r="E4325" s="4" t="s">
        <v>22</v>
      </c>
      <c r="F4325" s="4" t="s">
        <v>2712</v>
      </c>
      <c r="G4325" s="4" t="s">
        <v>48</v>
      </c>
      <c r="H4325" s="4" t="s">
        <v>112</v>
      </c>
      <c r="I4325" s="4" t="s">
        <v>2207</v>
      </c>
      <c r="J4325" s="4">
        <v>6.24</v>
      </c>
      <c r="K4325" s="4">
        <v>3</v>
      </c>
      <c r="L4325" s="4">
        <v>0</v>
      </c>
      <c r="M4325" s="4">
        <v>2.6208000000000005</v>
      </c>
    </row>
    <row r="4326" spans="1:13" ht="16" x14ac:dyDescent="0.2">
      <c r="A4326" s="4" t="s">
        <v>8706</v>
      </c>
      <c r="B4326" s="4" t="s">
        <v>3003</v>
      </c>
      <c r="C4326" s="5">
        <v>43179</v>
      </c>
      <c r="D4326" s="4" t="s">
        <v>21</v>
      </c>
      <c r="E4326" s="4" t="s">
        <v>42</v>
      </c>
      <c r="F4326" s="4" t="s">
        <v>2754</v>
      </c>
      <c r="G4326" s="4" t="s">
        <v>24</v>
      </c>
      <c r="H4326" s="4" t="s">
        <v>25</v>
      </c>
      <c r="I4326" s="4" t="s">
        <v>2755</v>
      </c>
      <c r="J4326" s="4">
        <v>196.21</v>
      </c>
      <c r="K4326" s="4">
        <v>7</v>
      </c>
      <c r="L4326" s="4">
        <v>0</v>
      </c>
      <c r="M4326" s="4">
        <v>98.105000000000004</v>
      </c>
    </row>
    <row r="4327" spans="1:13" ht="16" x14ac:dyDescent="0.2">
      <c r="A4327" s="4" t="s">
        <v>8707</v>
      </c>
      <c r="B4327" s="4" t="s">
        <v>6330</v>
      </c>
      <c r="C4327" s="5">
        <v>43608</v>
      </c>
      <c r="D4327" s="4" t="s">
        <v>53</v>
      </c>
      <c r="E4327" s="4" t="s">
        <v>22</v>
      </c>
      <c r="F4327" s="4" t="s">
        <v>8708</v>
      </c>
      <c r="G4327" s="4" t="s">
        <v>37</v>
      </c>
      <c r="H4327" s="4" t="s">
        <v>55</v>
      </c>
      <c r="I4327" s="4" t="s">
        <v>8709</v>
      </c>
      <c r="J4327" s="4">
        <v>989.97</v>
      </c>
      <c r="K4327" s="4">
        <v>3</v>
      </c>
      <c r="L4327" s="4">
        <v>0</v>
      </c>
      <c r="M4327" s="4">
        <v>395.98800000000006</v>
      </c>
    </row>
    <row r="4328" spans="1:13" ht="16" x14ac:dyDescent="0.2">
      <c r="A4328" s="4" t="s">
        <v>8710</v>
      </c>
      <c r="B4328" s="4" t="s">
        <v>5893</v>
      </c>
      <c r="C4328" s="5">
        <v>44772</v>
      </c>
      <c r="D4328" s="4" t="s">
        <v>29</v>
      </c>
      <c r="E4328" s="4" t="s">
        <v>22</v>
      </c>
      <c r="F4328" s="4" t="s">
        <v>797</v>
      </c>
      <c r="G4328" s="4" t="s">
        <v>48</v>
      </c>
      <c r="H4328" s="4" t="s">
        <v>112</v>
      </c>
      <c r="I4328" s="4" t="s">
        <v>798</v>
      </c>
      <c r="J4328" s="4">
        <v>41.96</v>
      </c>
      <c r="K4328" s="4">
        <v>2</v>
      </c>
      <c r="L4328" s="4">
        <v>0</v>
      </c>
      <c r="M4328" s="4">
        <v>10.909600000000001</v>
      </c>
    </row>
    <row r="4329" spans="1:13" ht="16" x14ac:dyDescent="0.2">
      <c r="A4329" s="4" t="s">
        <v>8711</v>
      </c>
      <c r="B4329" s="4" t="s">
        <v>574</v>
      </c>
      <c r="C4329" s="5">
        <v>43547</v>
      </c>
      <c r="D4329" s="4" t="s">
        <v>21</v>
      </c>
      <c r="E4329" s="4" t="s">
        <v>42</v>
      </c>
      <c r="F4329" s="4" t="s">
        <v>204</v>
      </c>
      <c r="G4329" s="4" t="s">
        <v>48</v>
      </c>
      <c r="H4329" s="4" t="s">
        <v>183</v>
      </c>
      <c r="I4329" s="4" t="s">
        <v>205</v>
      </c>
      <c r="J4329" s="4">
        <v>722.35200000000009</v>
      </c>
      <c r="K4329" s="4">
        <v>3</v>
      </c>
      <c r="L4329" s="4">
        <v>0.2</v>
      </c>
      <c r="M4329" s="4">
        <v>81.264599999999916</v>
      </c>
    </row>
    <row r="4330" spans="1:13" ht="16" x14ac:dyDescent="0.2">
      <c r="A4330" s="4" t="s">
        <v>8712</v>
      </c>
      <c r="B4330" s="4" t="s">
        <v>1973</v>
      </c>
      <c r="C4330" s="5">
        <v>45128</v>
      </c>
      <c r="D4330" s="4" t="s">
        <v>21</v>
      </c>
      <c r="E4330" s="4" t="s">
        <v>42</v>
      </c>
      <c r="F4330" s="4" t="s">
        <v>854</v>
      </c>
      <c r="G4330" s="4" t="s">
        <v>24</v>
      </c>
      <c r="H4330" s="4" t="s">
        <v>60</v>
      </c>
      <c r="I4330" s="4" t="s">
        <v>855</v>
      </c>
      <c r="J4330" s="4">
        <v>19.440000000000001</v>
      </c>
      <c r="K4330" s="4">
        <v>3</v>
      </c>
      <c r="L4330" s="4">
        <v>0</v>
      </c>
      <c r="M4330" s="4">
        <v>9.3312000000000008</v>
      </c>
    </row>
    <row r="4331" spans="1:13" ht="16" x14ac:dyDescent="0.2">
      <c r="A4331" s="4" t="s">
        <v>8713</v>
      </c>
      <c r="B4331" s="4" t="s">
        <v>5437</v>
      </c>
      <c r="C4331" s="5">
        <v>45045</v>
      </c>
      <c r="D4331" s="4" t="s">
        <v>21</v>
      </c>
      <c r="E4331" s="4" t="s">
        <v>22</v>
      </c>
      <c r="F4331" s="4" t="s">
        <v>4368</v>
      </c>
      <c r="G4331" s="4" t="s">
        <v>24</v>
      </c>
      <c r="H4331" s="4" t="s">
        <v>91</v>
      </c>
      <c r="I4331" s="4" t="s">
        <v>4369</v>
      </c>
      <c r="J4331" s="4">
        <v>129.55199999999999</v>
      </c>
      <c r="K4331" s="4">
        <v>3</v>
      </c>
      <c r="L4331" s="4">
        <v>0.2</v>
      </c>
      <c r="M4331" s="4">
        <v>-22.671600000000005</v>
      </c>
    </row>
    <row r="4332" spans="1:13" ht="16" x14ac:dyDescent="0.2">
      <c r="A4332" s="4" t="s">
        <v>8714</v>
      </c>
      <c r="B4332" s="4" t="s">
        <v>2958</v>
      </c>
      <c r="C4332" s="5">
        <v>44647</v>
      </c>
      <c r="D4332" s="4" t="s">
        <v>21</v>
      </c>
      <c r="E4332" s="4" t="s">
        <v>22</v>
      </c>
      <c r="F4332" s="4" t="s">
        <v>4044</v>
      </c>
      <c r="G4332" s="4" t="s">
        <v>24</v>
      </c>
      <c r="H4332" s="4" t="s">
        <v>25</v>
      </c>
      <c r="I4332" s="4" t="s">
        <v>4045</v>
      </c>
      <c r="J4332" s="4">
        <v>100.70400000000001</v>
      </c>
      <c r="K4332" s="4">
        <v>6</v>
      </c>
      <c r="L4332" s="4">
        <v>0.2</v>
      </c>
      <c r="M4332" s="4">
        <v>37.763999999999996</v>
      </c>
    </row>
    <row r="4333" spans="1:13" ht="16" x14ac:dyDescent="0.2">
      <c r="A4333" s="4" t="s">
        <v>8715</v>
      </c>
      <c r="B4333" s="4" t="s">
        <v>568</v>
      </c>
      <c r="C4333" s="5">
        <v>43393</v>
      </c>
      <c r="D4333" s="4" t="s">
        <v>21</v>
      </c>
      <c r="E4333" s="4" t="s">
        <v>22</v>
      </c>
      <c r="F4333" s="4" t="s">
        <v>8716</v>
      </c>
      <c r="G4333" s="4" t="s">
        <v>48</v>
      </c>
      <c r="H4333" s="4" t="s">
        <v>112</v>
      </c>
      <c r="I4333" s="4" t="s">
        <v>8717</v>
      </c>
      <c r="J4333" s="4">
        <v>12.419999999999998</v>
      </c>
      <c r="K4333" s="4">
        <v>3</v>
      </c>
      <c r="L4333" s="4">
        <v>0</v>
      </c>
      <c r="M4333" s="4">
        <v>4.4711999999999996</v>
      </c>
    </row>
    <row r="4334" spans="1:13" ht="16" x14ac:dyDescent="0.2">
      <c r="A4334" s="4" t="s">
        <v>8718</v>
      </c>
      <c r="B4334" s="4" t="s">
        <v>2775</v>
      </c>
      <c r="C4334" s="5">
        <v>44073</v>
      </c>
      <c r="D4334" s="4" t="s">
        <v>21</v>
      </c>
      <c r="E4334" s="4" t="s">
        <v>42</v>
      </c>
      <c r="F4334" s="4" t="s">
        <v>2499</v>
      </c>
      <c r="G4334" s="4" t="s">
        <v>24</v>
      </c>
      <c r="H4334" s="4" t="s">
        <v>69</v>
      </c>
      <c r="I4334" s="4" t="s">
        <v>2500</v>
      </c>
      <c r="J4334" s="4">
        <v>39.68</v>
      </c>
      <c r="K4334" s="4">
        <v>2</v>
      </c>
      <c r="L4334" s="4">
        <v>0</v>
      </c>
      <c r="M4334" s="4">
        <v>16.268800000000002</v>
      </c>
    </row>
    <row r="4335" spans="1:13" ht="16" x14ac:dyDescent="0.2">
      <c r="A4335" s="4" t="s">
        <v>8719</v>
      </c>
      <c r="B4335" s="4" t="s">
        <v>5717</v>
      </c>
      <c r="C4335" s="5">
        <v>44573</v>
      </c>
      <c r="D4335" s="4" t="s">
        <v>21</v>
      </c>
      <c r="E4335" s="4" t="s">
        <v>22</v>
      </c>
      <c r="F4335" s="4" t="s">
        <v>2178</v>
      </c>
      <c r="G4335" s="4" t="s">
        <v>24</v>
      </c>
      <c r="H4335" s="4" t="s">
        <v>91</v>
      </c>
      <c r="I4335" s="4" t="s">
        <v>2179</v>
      </c>
      <c r="J4335" s="4">
        <v>22.368000000000002</v>
      </c>
      <c r="K4335" s="4">
        <v>2</v>
      </c>
      <c r="L4335" s="4">
        <v>0.2</v>
      </c>
      <c r="M4335" s="4">
        <v>2.5163999999999991</v>
      </c>
    </row>
    <row r="4336" spans="1:13" ht="16" x14ac:dyDescent="0.2">
      <c r="A4336" s="4" t="s">
        <v>8720</v>
      </c>
      <c r="B4336" s="4" t="s">
        <v>224</v>
      </c>
      <c r="C4336" s="5">
        <v>44617</v>
      </c>
      <c r="D4336" s="4" t="s">
        <v>53</v>
      </c>
      <c r="E4336" s="4" t="s">
        <v>22</v>
      </c>
      <c r="F4336" s="4" t="s">
        <v>358</v>
      </c>
      <c r="G4336" s="4" t="s">
        <v>24</v>
      </c>
      <c r="H4336" s="4" t="s">
        <v>69</v>
      </c>
      <c r="I4336" s="4" t="s">
        <v>359</v>
      </c>
      <c r="J4336" s="4">
        <v>8.56</v>
      </c>
      <c r="K4336" s="4">
        <v>2</v>
      </c>
      <c r="L4336" s="4">
        <v>0</v>
      </c>
      <c r="M4336" s="4">
        <v>2.4823999999999993</v>
      </c>
    </row>
    <row r="4337" spans="1:13" ht="16" x14ac:dyDescent="0.2">
      <c r="A4337" s="4" t="s">
        <v>8721</v>
      </c>
      <c r="B4337" s="4" t="s">
        <v>247</v>
      </c>
      <c r="C4337" s="5">
        <v>43843</v>
      </c>
      <c r="D4337" s="4" t="s">
        <v>21</v>
      </c>
      <c r="E4337" s="4" t="s">
        <v>35</v>
      </c>
      <c r="F4337" s="4" t="s">
        <v>1127</v>
      </c>
      <c r="G4337" s="4" t="s">
        <v>24</v>
      </c>
      <c r="H4337" s="4" t="s">
        <v>25</v>
      </c>
      <c r="I4337" s="4" t="s">
        <v>1128</v>
      </c>
      <c r="J4337" s="4">
        <v>5.3280000000000012</v>
      </c>
      <c r="K4337" s="4">
        <v>2</v>
      </c>
      <c r="L4337" s="4">
        <v>0.7</v>
      </c>
      <c r="M4337" s="4">
        <v>-3.5519999999999996</v>
      </c>
    </row>
    <row r="4338" spans="1:13" ht="16" x14ac:dyDescent="0.2">
      <c r="A4338" s="4" t="s">
        <v>8722</v>
      </c>
      <c r="B4338" s="4" t="s">
        <v>2540</v>
      </c>
      <c r="C4338" s="5">
        <v>43156</v>
      </c>
      <c r="D4338" s="4" t="s">
        <v>21</v>
      </c>
      <c r="E4338" s="4" t="s">
        <v>22</v>
      </c>
      <c r="F4338" s="4" t="s">
        <v>5159</v>
      </c>
      <c r="G4338" s="4" t="s">
        <v>37</v>
      </c>
      <c r="H4338" s="4" t="s">
        <v>55</v>
      </c>
      <c r="I4338" s="4" t="s">
        <v>5160</v>
      </c>
      <c r="J4338" s="4">
        <v>179.95000000000002</v>
      </c>
      <c r="K4338" s="4">
        <v>5</v>
      </c>
      <c r="L4338" s="4">
        <v>0</v>
      </c>
      <c r="M4338" s="4">
        <v>37.789500000000004</v>
      </c>
    </row>
    <row r="4339" spans="1:13" ht="16" x14ac:dyDescent="0.2">
      <c r="A4339" s="4" t="s">
        <v>8723</v>
      </c>
      <c r="B4339" s="4" t="s">
        <v>2302</v>
      </c>
      <c r="C4339" s="5">
        <v>45089</v>
      </c>
      <c r="D4339" s="4" t="s">
        <v>21</v>
      </c>
      <c r="E4339" s="4" t="s">
        <v>22</v>
      </c>
      <c r="F4339" s="4" t="s">
        <v>4175</v>
      </c>
      <c r="G4339" s="4" t="s">
        <v>24</v>
      </c>
      <c r="H4339" s="4" t="s">
        <v>31</v>
      </c>
      <c r="I4339" s="4" t="s">
        <v>4176</v>
      </c>
      <c r="J4339" s="4">
        <v>20.7</v>
      </c>
      <c r="K4339" s="4">
        <v>2</v>
      </c>
      <c r="L4339" s="4">
        <v>0</v>
      </c>
      <c r="M4339" s="4">
        <v>9.9359999999999999</v>
      </c>
    </row>
    <row r="4340" spans="1:13" ht="16" x14ac:dyDescent="0.2">
      <c r="A4340" s="4" t="s">
        <v>8724</v>
      </c>
      <c r="B4340" s="4" t="s">
        <v>1394</v>
      </c>
      <c r="C4340" s="5">
        <v>43295</v>
      </c>
      <c r="D4340" s="4" t="s">
        <v>29</v>
      </c>
      <c r="E4340" s="4" t="s">
        <v>22</v>
      </c>
      <c r="F4340" s="4" t="s">
        <v>4027</v>
      </c>
      <c r="G4340" s="4" t="s">
        <v>48</v>
      </c>
      <c r="H4340" s="4" t="s">
        <v>112</v>
      </c>
      <c r="I4340" s="4" t="s">
        <v>4028</v>
      </c>
      <c r="J4340" s="4">
        <v>30.36</v>
      </c>
      <c r="K4340" s="4">
        <v>5</v>
      </c>
      <c r="L4340" s="4">
        <v>0.2</v>
      </c>
      <c r="M4340" s="4">
        <v>8.7285000000000004</v>
      </c>
    </row>
    <row r="4341" spans="1:13" ht="16" x14ac:dyDescent="0.2">
      <c r="A4341" s="4" t="s">
        <v>8725</v>
      </c>
      <c r="B4341" s="4" t="s">
        <v>901</v>
      </c>
      <c r="C4341" s="5">
        <v>44349</v>
      </c>
      <c r="D4341" s="4" t="s">
        <v>29</v>
      </c>
      <c r="E4341" s="4" t="s">
        <v>42</v>
      </c>
      <c r="F4341" s="4" t="s">
        <v>7190</v>
      </c>
      <c r="G4341" s="4" t="s">
        <v>24</v>
      </c>
      <c r="H4341" s="4" t="s">
        <v>60</v>
      </c>
      <c r="I4341" s="4" t="s">
        <v>7191</v>
      </c>
      <c r="J4341" s="4">
        <v>132.79</v>
      </c>
      <c r="K4341" s="4">
        <v>7</v>
      </c>
      <c r="L4341" s="4">
        <v>0</v>
      </c>
      <c r="M4341" s="4">
        <v>63.739199999999997</v>
      </c>
    </row>
    <row r="4342" spans="1:13" ht="16" x14ac:dyDescent="0.2">
      <c r="A4342" s="4" t="s">
        <v>8726</v>
      </c>
      <c r="B4342" s="4" t="s">
        <v>3051</v>
      </c>
      <c r="C4342" s="5">
        <v>45048</v>
      </c>
      <c r="D4342" s="4" t="s">
        <v>29</v>
      </c>
      <c r="E4342" s="4" t="s">
        <v>22</v>
      </c>
      <c r="F4342" s="4" t="s">
        <v>1896</v>
      </c>
      <c r="G4342" s="4" t="s">
        <v>24</v>
      </c>
      <c r="H4342" s="4" t="s">
        <v>95</v>
      </c>
      <c r="I4342" s="4" t="s">
        <v>1897</v>
      </c>
      <c r="J4342" s="4">
        <v>213.92</v>
      </c>
      <c r="K4342" s="4">
        <v>4</v>
      </c>
      <c r="L4342" s="4">
        <v>0</v>
      </c>
      <c r="M4342" s="4">
        <v>62.036799999999971</v>
      </c>
    </row>
    <row r="4343" spans="1:13" ht="16" x14ac:dyDescent="0.2">
      <c r="A4343" s="4" t="s">
        <v>8727</v>
      </c>
      <c r="B4343" s="4" t="s">
        <v>1509</v>
      </c>
      <c r="C4343" s="5">
        <v>44763</v>
      </c>
      <c r="D4343" s="4" t="s">
        <v>53</v>
      </c>
      <c r="E4343" s="4" t="s">
        <v>22</v>
      </c>
      <c r="F4343" s="4" t="s">
        <v>1445</v>
      </c>
      <c r="G4343" s="4" t="s">
        <v>24</v>
      </c>
      <c r="H4343" s="4" t="s">
        <v>31</v>
      </c>
      <c r="I4343" s="4" t="s">
        <v>1446</v>
      </c>
      <c r="J4343" s="4">
        <v>4.6079999999999997</v>
      </c>
      <c r="K4343" s="4">
        <v>2</v>
      </c>
      <c r="L4343" s="4">
        <v>0.2</v>
      </c>
      <c r="M4343" s="4">
        <v>1.6704000000000001</v>
      </c>
    </row>
    <row r="4344" spans="1:13" ht="16" x14ac:dyDescent="0.2">
      <c r="A4344" s="4" t="s">
        <v>8728</v>
      </c>
      <c r="B4344" s="4" t="s">
        <v>7234</v>
      </c>
      <c r="C4344" s="5">
        <v>45130</v>
      </c>
      <c r="D4344" s="4" t="s">
        <v>29</v>
      </c>
      <c r="E4344" s="4" t="s">
        <v>42</v>
      </c>
      <c r="F4344" s="4" t="s">
        <v>7514</v>
      </c>
      <c r="G4344" s="4" t="s">
        <v>37</v>
      </c>
      <c r="H4344" s="4" t="s">
        <v>78</v>
      </c>
      <c r="I4344" s="4" t="s">
        <v>7515</v>
      </c>
      <c r="J4344" s="4">
        <v>3059.982</v>
      </c>
      <c r="K4344" s="4">
        <v>2</v>
      </c>
      <c r="L4344" s="4">
        <v>0.1</v>
      </c>
      <c r="M4344" s="4">
        <v>679.99599999999964</v>
      </c>
    </row>
    <row r="4345" spans="1:13" ht="16" x14ac:dyDescent="0.2">
      <c r="A4345" s="4" t="s">
        <v>8729</v>
      </c>
      <c r="B4345" s="4" t="s">
        <v>353</v>
      </c>
      <c r="C4345" s="5">
        <v>43372</v>
      </c>
      <c r="D4345" s="4" t="s">
        <v>21</v>
      </c>
      <c r="E4345" s="4" t="s">
        <v>22</v>
      </c>
      <c r="F4345" s="4" t="s">
        <v>6958</v>
      </c>
      <c r="G4345" s="4" t="s">
        <v>24</v>
      </c>
      <c r="H4345" s="4" t="s">
        <v>60</v>
      </c>
      <c r="I4345" s="4" t="s">
        <v>6959</v>
      </c>
      <c r="J4345" s="4">
        <v>31.104000000000006</v>
      </c>
      <c r="K4345" s="4">
        <v>6</v>
      </c>
      <c r="L4345" s="4">
        <v>0.2</v>
      </c>
      <c r="M4345" s="4">
        <v>10.8864</v>
      </c>
    </row>
    <row r="4346" spans="1:13" ht="16" x14ac:dyDescent="0.2">
      <c r="A4346" s="4" t="s">
        <v>8730</v>
      </c>
      <c r="B4346" s="4" t="s">
        <v>485</v>
      </c>
      <c r="C4346" s="5">
        <v>44599</v>
      </c>
      <c r="D4346" s="4" t="s">
        <v>21</v>
      </c>
      <c r="E4346" s="4" t="s">
        <v>35</v>
      </c>
      <c r="F4346" s="4" t="s">
        <v>2503</v>
      </c>
      <c r="G4346" s="4" t="s">
        <v>37</v>
      </c>
      <c r="H4346" s="4" t="s">
        <v>38</v>
      </c>
      <c r="I4346" s="4" t="s">
        <v>2504</v>
      </c>
      <c r="J4346" s="4">
        <v>453.57600000000002</v>
      </c>
      <c r="K4346" s="4">
        <v>3</v>
      </c>
      <c r="L4346" s="4">
        <v>0.2</v>
      </c>
      <c r="M4346" s="4">
        <v>39.687899999999985</v>
      </c>
    </row>
    <row r="4347" spans="1:13" ht="16" x14ac:dyDescent="0.2">
      <c r="A4347" s="4" t="s">
        <v>8731</v>
      </c>
      <c r="B4347" s="4" t="s">
        <v>513</v>
      </c>
      <c r="C4347" s="5">
        <v>44419</v>
      </c>
      <c r="D4347" s="4" t="s">
        <v>53</v>
      </c>
      <c r="E4347" s="4" t="s">
        <v>22</v>
      </c>
      <c r="F4347" s="4" t="s">
        <v>3814</v>
      </c>
      <c r="G4347" s="4" t="s">
        <v>24</v>
      </c>
      <c r="H4347" s="4" t="s">
        <v>60</v>
      </c>
      <c r="I4347" s="4" t="s">
        <v>3815</v>
      </c>
      <c r="J4347" s="4">
        <v>74.352000000000004</v>
      </c>
      <c r="K4347" s="4">
        <v>3</v>
      </c>
      <c r="L4347" s="4">
        <v>0.2</v>
      </c>
      <c r="M4347" s="4">
        <v>23.234999999999992</v>
      </c>
    </row>
    <row r="4348" spans="1:13" ht="16" x14ac:dyDescent="0.2">
      <c r="A4348" s="4" t="s">
        <v>8732</v>
      </c>
      <c r="B4348" s="4" t="s">
        <v>3415</v>
      </c>
      <c r="C4348" s="5">
        <v>43957</v>
      </c>
      <c r="D4348" s="4" t="s">
        <v>53</v>
      </c>
      <c r="E4348" s="4" t="s">
        <v>22</v>
      </c>
      <c r="F4348" s="4" t="s">
        <v>7977</v>
      </c>
      <c r="G4348" s="4" t="s">
        <v>24</v>
      </c>
      <c r="H4348" s="4" t="s">
        <v>91</v>
      </c>
      <c r="I4348" s="4" t="s">
        <v>7978</v>
      </c>
      <c r="J4348" s="4">
        <v>141.4</v>
      </c>
      <c r="K4348" s="4">
        <v>5</v>
      </c>
      <c r="L4348" s="4">
        <v>0</v>
      </c>
      <c r="M4348" s="4">
        <v>38.177999999999997</v>
      </c>
    </row>
    <row r="4349" spans="1:13" ht="16" x14ac:dyDescent="0.2">
      <c r="A4349" s="4" t="s">
        <v>8733</v>
      </c>
      <c r="B4349" s="4" t="s">
        <v>6089</v>
      </c>
      <c r="C4349" s="5">
        <v>43539</v>
      </c>
      <c r="D4349" s="4" t="s">
        <v>53</v>
      </c>
      <c r="E4349" s="4" t="s">
        <v>22</v>
      </c>
      <c r="F4349" s="4" t="s">
        <v>1364</v>
      </c>
      <c r="G4349" s="4" t="s">
        <v>24</v>
      </c>
      <c r="H4349" s="4" t="s">
        <v>91</v>
      </c>
      <c r="I4349" s="4" t="s">
        <v>1365</v>
      </c>
      <c r="J4349" s="4">
        <v>286.29000000000002</v>
      </c>
      <c r="K4349" s="4">
        <v>3</v>
      </c>
      <c r="L4349" s="4">
        <v>0</v>
      </c>
      <c r="M4349" s="4">
        <v>17.177399999999977</v>
      </c>
    </row>
    <row r="4350" spans="1:13" ht="16" x14ac:dyDescent="0.2">
      <c r="A4350" s="4" t="s">
        <v>8734</v>
      </c>
      <c r="B4350" s="4" t="s">
        <v>1855</v>
      </c>
      <c r="C4350" s="5">
        <v>44162</v>
      </c>
      <c r="D4350" s="4" t="s">
        <v>53</v>
      </c>
      <c r="E4350" s="4" t="s">
        <v>42</v>
      </c>
      <c r="F4350" s="4" t="s">
        <v>2089</v>
      </c>
      <c r="G4350" s="4" t="s">
        <v>48</v>
      </c>
      <c r="H4350" s="4" t="s">
        <v>183</v>
      </c>
      <c r="I4350" s="4" t="s">
        <v>2090</v>
      </c>
      <c r="J4350" s="4">
        <v>545.88</v>
      </c>
      <c r="K4350" s="4">
        <v>6</v>
      </c>
      <c r="L4350" s="4">
        <v>0</v>
      </c>
      <c r="M4350" s="4">
        <v>70.964399999999983</v>
      </c>
    </row>
    <row r="4351" spans="1:13" ht="16" x14ac:dyDescent="0.2">
      <c r="A4351" s="4" t="s">
        <v>8735</v>
      </c>
      <c r="B4351" s="4" t="s">
        <v>3040</v>
      </c>
      <c r="C4351" s="5">
        <v>43757</v>
      </c>
      <c r="D4351" s="4" t="s">
        <v>152</v>
      </c>
      <c r="E4351" s="4" t="s">
        <v>42</v>
      </c>
      <c r="F4351" s="4" t="s">
        <v>502</v>
      </c>
      <c r="G4351" s="4" t="s">
        <v>24</v>
      </c>
      <c r="H4351" s="4" t="s">
        <v>25</v>
      </c>
      <c r="I4351" s="4" t="s">
        <v>503</v>
      </c>
      <c r="J4351" s="4">
        <v>0.87599999999999978</v>
      </c>
      <c r="K4351" s="4">
        <v>1</v>
      </c>
      <c r="L4351" s="4">
        <v>0.8</v>
      </c>
      <c r="M4351" s="4">
        <v>-1.4016000000000002</v>
      </c>
    </row>
    <row r="4352" spans="1:13" ht="16" x14ac:dyDescent="0.2">
      <c r="A4352" s="4" t="s">
        <v>8736</v>
      </c>
      <c r="B4352" s="4" t="s">
        <v>1650</v>
      </c>
      <c r="C4352" s="5">
        <v>44995</v>
      </c>
      <c r="D4352" s="4" t="s">
        <v>21</v>
      </c>
      <c r="E4352" s="4" t="s">
        <v>22</v>
      </c>
      <c r="F4352" s="4" t="s">
        <v>8737</v>
      </c>
      <c r="G4352" s="4" t="s">
        <v>24</v>
      </c>
      <c r="H4352" s="4" t="s">
        <v>95</v>
      </c>
      <c r="I4352" s="4" t="s">
        <v>8738</v>
      </c>
      <c r="J4352" s="4">
        <v>60.81</v>
      </c>
      <c r="K4352" s="4">
        <v>3</v>
      </c>
      <c r="L4352" s="4">
        <v>0</v>
      </c>
      <c r="M4352" s="4">
        <v>17.026800000000001</v>
      </c>
    </row>
    <row r="4353" spans="1:13" ht="16" x14ac:dyDescent="0.2">
      <c r="A4353" s="4" t="s">
        <v>8739</v>
      </c>
      <c r="B4353" s="4" t="s">
        <v>3977</v>
      </c>
      <c r="C4353" s="5">
        <v>44974</v>
      </c>
      <c r="D4353" s="4" t="s">
        <v>21</v>
      </c>
      <c r="E4353" s="4" t="s">
        <v>42</v>
      </c>
      <c r="F4353" s="4" t="s">
        <v>1092</v>
      </c>
      <c r="G4353" s="4" t="s">
        <v>37</v>
      </c>
      <c r="H4353" s="4" t="s">
        <v>38</v>
      </c>
      <c r="I4353" s="4" t="s">
        <v>1093</v>
      </c>
      <c r="J4353" s="4">
        <v>1145.6000000000001</v>
      </c>
      <c r="K4353" s="4">
        <v>4</v>
      </c>
      <c r="L4353" s="4">
        <v>0.2</v>
      </c>
      <c r="M4353" s="4">
        <v>100.24000000000007</v>
      </c>
    </row>
    <row r="4354" spans="1:13" ht="16" x14ac:dyDescent="0.2">
      <c r="A4354" s="4" t="s">
        <v>8740</v>
      </c>
      <c r="B4354" s="4" t="s">
        <v>4350</v>
      </c>
      <c r="C4354" s="5">
        <v>44498</v>
      </c>
      <c r="D4354" s="4" t="s">
        <v>21</v>
      </c>
      <c r="E4354" s="4" t="s">
        <v>35</v>
      </c>
      <c r="F4354" s="4" t="s">
        <v>8741</v>
      </c>
      <c r="G4354" s="4" t="s">
        <v>24</v>
      </c>
      <c r="H4354" s="4" t="s">
        <v>95</v>
      </c>
      <c r="I4354" s="4" t="s">
        <v>8742</v>
      </c>
      <c r="J4354" s="4">
        <v>160.32</v>
      </c>
      <c r="K4354" s="4">
        <v>2</v>
      </c>
      <c r="L4354" s="4">
        <v>0</v>
      </c>
      <c r="M4354" s="4">
        <v>44.889600000000002</v>
      </c>
    </row>
    <row r="4355" spans="1:13" ht="16" x14ac:dyDescent="0.2">
      <c r="A4355" s="4" t="s">
        <v>8743</v>
      </c>
      <c r="B4355" s="4" t="s">
        <v>1755</v>
      </c>
      <c r="C4355" s="5">
        <v>44933</v>
      </c>
      <c r="D4355" s="4" t="s">
        <v>53</v>
      </c>
      <c r="E4355" s="4" t="s">
        <v>22</v>
      </c>
      <c r="F4355" s="4" t="s">
        <v>625</v>
      </c>
      <c r="G4355" s="4" t="s">
        <v>37</v>
      </c>
      <c r="H4355" s="4" t="s">
        <v>38</v>
      </c>
      <c r="I4355" s="4" t="s">
        <v>626</v>
      </c>
      <c r="J4355" s="4">
        <v>631.96</v>
      </c>
      <c r="K4355" s="4">
        <v>4</v>
      </c>
      <c r="L4355" s="4">
        <v>0</v>
      </c>
      <c r="M4355" s="4">
        <v>303.3408</v>
      </c>
    </row>
    <row r="4356" spans="1:13" ht="16" x14ac:dyDescent="0.2">
      <c r="A4356" s="4" t="s">
        <v>8744</v>
      </c>
      <c r="B4356" s="4" t="s">
        <v>1985</v>
      </c>
      <c r="C4356" s="5">
        <v>43451</v>
      </c>
      <c r="D4356" s="4" t="s">
        <v>21</v>
      </c>
      <c r="E4356" s="4" t="s">
        <v>22</v>
      </c>
      <c r="F4356" s="4" t="s">
        <v>2456</v>
      </c>
      <c r="G4356" s="4" t="s">
        <v>24</v>
      </c>
      <c r="H4356" s="4" t="s">
        <v>25</v>
      </c>
      <c r="I4356" s="4" t="s">
        <v>2457</v>
      </c>
      <c r="J4356" s="4">
        <v>95.64800000000001</v>
      </c>
      <c r="K4356" s="4">
        <v>2</v>
      </c>
      <c r="L4356" s="4">
        <v>0.2</v>
      </c>
      <c r="M4356" s="4">
        <v>31.085599999999989</v>
      </c>
    </row>
    <row r="4357" spans="1:13" ht="16" x14ac:dyDescent="0.2">
      <c r="A4357" s="4" t="s">
        <v>8745</v>
      </c>
      <c r="B4357" s="4" t="s">
        <v>2981</v>
      </c>
      <c r="C4357" s="5">
        <v>44889</v>
      </c>
      <c r="D4357" s="4" t="s">
        <v>152</v>
      </c>
      <c r="E4357" s="4" t="s">
        <v>22</v>
      </c>
      <c r="F4357" s="4" t="s">
        <v>534</v>
      </c>
      <c r="G4357" s="4" t="s">
        <v>24</v>
      </c>
      <c r="H4357" s="4" t="s">
        <v>69</v>
      </c>
      <c r="I4357" s="4" t="s">
        <v>535</v>
      </c>
      <c r="J4357" s="4">
        <v>59.519999999999996</v>
      </c>
      <c r="K4357" s="4">
        <v>3</v>
      </c>
      <c r="L4357" s="4">
        <v>0</v>
      </c>
      <c r="M4357" s="4">
        <v>15.475200000000001</v>
      </c>
    </row>
    <row r="4358" spans="1:13" ht="16" x14ac:dyDescent="0.2">
      <c r="A4358" s="4" t="s">
        <v>8746</v>
      </c>
      <c r="B4358" s="4" t="s">
        <v>2975</v>
      </c>
      <c r="C4358" s="5">
        <v>44376</v>
      </c>
      <c r="D4358" s="4" t="s">
        <v>53</v>
      </c>
      <c r="E4358" s="4" t="s">
        <v>22</v>
      </c>
      <c r="F4358" s="4" t="s">
        <v>1372</v>
      </c>
      <c r="G4358" s="4" t="s">
        <v>37</v>
      </c>
      <c r="H4358" s="4" t="s">
        <v>38</v>
      </c>
      <c r="I4358" s="4" t="s">
        <v>1373</v>
      </c>
      <c r="J4358" s="4">
        <v>135.72</v>
      </c>
      <c r="K4358" s="4">
        <v>3</v>
      </c>
      <c r="L4358" s="4">
        <v>0</v>
      </c>
      <c r="M4358" s="4">
        <v>35.287199999999999</v>
      </c>
    </row>
    <row r="4359" spans="1:13" ht="16" x14ac:dyDescent="0.2">
      <c r="A4359" s="4" t="s">
        <v>8747</v>
      </c>
      <c r="B4359" s="4" t="s">
        <v>4323</v>
      </c>
      <c r="C4359" s="5">
        <v>43128</v>
      </c>
      <c r="D4359" s="4" t="s">
        <v>21</v>
      </c>
      <c r="E4359" s="4" t="s">
        <v>22</v>
      </c>
      <c r="F4359" s="4" t="s">
        <v>5555</v>
      </c>
      <c r="G4359" s="4" t="s">
        <v>48</v>
      </c>
      <c r="H4359" s="4" t="s">
        <v>183</v>
      </c>
      <c r="I4359" s="4" t="s">
        <v>5556</v>
      </c>
      <c r="J4359" s="4">
        <v>504.90000000000003</v>
      </c>
      <c r="K4359" s="4">
        <v>5</v>
      </c>
      <c r="L4359" s="4">
        <v>0</v>
      </c>
      <c r="M4359" s="4">
        <v>80.78400000000002</v>
      </c>
    </row>
    <row r="4360" spans="1:13" ht="16" x14ac:dyDescent="0.2">
      <c r="A4360" s="4" t="s">
        <v>8748</v>
      </c>
      <c r="B4360" s="4" t="s">
        <v>763</v>
      </c>
      <c r="C4360" s="5">
        <v>43465</v>
      </c>
      <c r="D4360" s="4" t="s">
        <v>21</v>
      </c>
      <c r="E4360" s="4" t="s">
        <v>42</v>
      </c>
      <c r="F4360" s="4" t="s">
        <v>470</v>
      </c>
      <c r="G4360" s="4" t="s">
        <v>37</v>
      </c>
      <c r="H4360" s="4" t="s">
        <v>38</v>
      </c>
      <c r="I4360" s="4" t="s">
        <v>471</v>
      </c>
      <c r="J4360" s="4">
        <v>377.92800000000005</v>
      </c>
      <c r="K4360" s="4">
        <v>9</v>
      </c>
      <c r="L4360" s="4">
        <v>0.2</v>
      </c>
      <c r="M4360" s="4">
        <v>141.72300000000001</v>
      </c>
    </row>
    <row r="4361" spans="1:13" ht="16" x14ac:dyDescent="0.2">
      <c r="A4361" s="4" t="s">
        <v>8749</v>
      </c>
      <c r="B4361" s="4" t="s">
        <v>2745</v>
      </c>
      <c r="C4361" s="5">
        <v>44787</v>
      </c>
      <c r="D4361" s="4" t="s">
        <v>21</v>
      </c>
      <c r="E4361" s="4" t="s">
        <v>35</v>
      </c>
      <c r="F4361" s="4" t="s">
        <v>3863</v>
      </c>
      <c r="G4361" s="4" t="s">
        <v>24</v>
      </c>
      <c r="H4361" s="4" t="s">
        <v>25</v>
      </c>
      <c r="I4361" s="4" t="s">
        <v>3864</v>
      </c>
      <c r="J4361" s="4">
        <v>1577.94</v>
      </c>
      <c r="K4361" s="4">
        <v>3</v>
      </c>
      <c r="L4361" s="4">
        <v>0</v>
      </c>
      <c r="M4361" s="4">
        <v>757.41120000000001</v>
      </c>
    </row>
    <row r="4362" spans="1:13" ht="16" x14ac:dyDescent="0.2">
      <c r="A4362" s="4" t="s">
        <v>8750</v>
      </c>
      <c r="B4362" s="4" t="s">
        <v>1602</v>
      </c>
      <c r="C4362" s="5">
        <v>45098</v>
      </c>
      <c r="D4362" s="4" t="s">
        <v>21</v>
      </c>
      <c r="E4362" s="4" t="s">
        <v>35</v>
      </c>
      <c r="F4362" s="4" t="s">
        <v>2887</v>
      </c>
      <c r="G4362" s="4" t="s">
        <v>48</v>
      </c>
      <c r="H4362" s="4" t="s">
        <v>221</v>
      </c>
      <c r="I4362" s="4" t="s">
        <v>2888</v>
      </c>
      <c r="J4362" s="4">
        <v>352.45</v>
      </c>
      <c r="K4362" s="4">
        <v>5</v>
      </c>
      <c r="L4362" s="4">
        <v>0.5</v>
      </c>
      <c r="M4362" s="4">
        <v>-211.47</v>
      </c>
    </row>
    <row r="4363" spans="1:13" ht="16" x14ac:dyDescent="0.2">
      <c r="A4363" s="4" t="s">
        <v>8751</v>
      </c>
      <c r="B4363" s="4" t="s">
        <v>3519</v>
      </c>
      <c r="C4363" s="5">
        <v>43615</v>
      </c>
      <c r="D4363" s="4" t="s">
        <v>29</v>
      </c>
      <c r="E4363" s="4" t="s">
        <v>22</v>
      </c>
      <c r="F4363" s="4" t="s">
        <v>2043</v>
      </c>
      <c r="G4363" s="4" t="s">
        <v>37</v>
      </c>
      <c r="H4363" s="4" t="s">
        <v>55</v>
      </c>
      <c r="I4363" s="4" t="s">
        <v>2044</v>
      </c>
      <c r="J4363" s="4">
        <v>98.16</v>
      </c>
      <c r="K4363" s="4">
        <v>6</v>
      </c>
      <c r="L4363" s="4">
        <v>0</v>
      </c>
      <c r="M4363" s="4">
        <v>9.8159999999999954</v>
      </c>
    </row>
    <row r="4364" spans="1:13" ht="16" x14ac:dyDescent="0.2">
      <c r="A4364" s="4" t="s">
        <v>8752</v>
      </c>
      <c r="B4364" s="4" t="s">
        <v>1008</v>
      </c>
      <c r="C4364" s="5">
        <v>44944</v>
      </c>
      <c r="D4364" s="4" t="s">
        <v>21</v>
      </c>
      <c r="E4364" s="4" t="s">
        <v>22</v>
      </c>
      <c r="F4364" s="4" t="s">
        <v>5744</v>
      </c>
      <c r="G4364" s="4" t="s">
        <v>24</v>
      </c>
      <c r="H4364" s="4" t="s">
        <v>60</v>
      </c>
      <c r="I4364" s="4" t="s">
        <v>5745</v>
      </c>
      <c r="J4364" s="4">
        <v>19.440000000000001</v>
      </c>
      <c r="K4364" s="4">
        <v>3</v>
      </c>
      <c r="L4364" s="4">
        <v>0</v>
      </c>
      <c r="M4364" s="4">
        <v>9.3312000000000008</v>
      </c>
    </row>
    <row r="4365" spans="1:13" ht="16" x14ac:dyDescent="0.2">
      <c r="A4365" s="4" t="s">
        <v>8753</v>
      </c>
      <c r="B4365" s="4" t="s">
        <v>2212</v>
      </c>
      <c r="C4365" s="5">
        <v>44948</v>
      </c>
      <c r="D4365" s="4" t="s">
        <v>21</v>
      </c>
      <c r="E4365" s="4" t="s">
        <v>22</v>
      </c>
      <c r="F4365" s="4" t="s">
        <v>3241</v>
      </c>
      <c r="G4365" s="4" t="s">
        <v>48</v>
      </c>
      <c r="H4365" s="4" t="s">
        <v>112</v>
      </c>
      <c r="I4365" s="4" t="s">
        <v>3242</v>
      </c>
      <c r="J4365" s="4">
        <v>69.00800000000001</v>
      </c>
      <c r="K4365" s="4">
        <v>2</v>
      </c>
      <c r="L4365" s="4">
        <v>0.2</v>
      </c>
      <c r="M4365" s="4">
        <v>12.0764</v>
      </c>
    </row>
    <row r="4366" spans="1:13" ht="16" x14ac:dyDescent="0.2">
      <c r="A4366" s="4" t="s">
        <v>8754</v>
      </c>
      <c r="B4366" s="4" t="s">
        <v>1790</v>
      </c>
      <c r="C4366" s="5">
        <v>44655</v>
      </c>
      <c r="D4366" s="4" t="s">
        <v>21</v>
      </c>
      <c r="E4366" s="4" t="s">
        <v>42</v>
      </c>
      <c r="F4366" s="4" t="s">
        <v>7176</v>
      </c>
      <c r="G4366" s="4" t="s">
        <v>24</v>
      </c>
      <c r="H4366" s="4" t="s">
        <v>60</v>
      </c>
      <c r="I4366" s="4" t="s">
        <v>7177</v>
      </c>
      <c r="J4366" s="4">
        <v>37.94</v>
      </c>
      <c r="K4366" s="4">
        <v>2</v>
      </c>
      <c r="L4366" s="4">
        <v>0</v>
      </c>
      <c r="M4366" s="4">
        <v>18.211199999999998</v>
      </c>
    </row>
    <row r="4367" spans="1:13" ht="16" x14ac:dyDescent="0.2">
      <c r="A4367" s="4" t="s">
        <v>8755</v>
      </c>
      <c r="B4367" s="4" t="s">
        <v>325</v>
      </c>
      <c r="C4367" s="5">
        <v>44225</v>
      </c>
      <c r="D4367" s="4" t="s">
        <v>21</v>
      </c>
      <c r="E4367" s="4" t="s">
        <v>22</v>
      </c>
      <c r="F4367" s="4" t="s">
        <v>4974</v>
      </c>
      <c r="G4367" s="4" t="s">
        <v>24</v>
      </c>
      <c r="H4367" s="4" t="s">
        <v>25</v>
      </c>
      <c r="I4367" s="4" t="s">
        <v>4975</v>
      </c>
      <c r="J4367" s="4">
        <v>2.508</v>
      </c>
      <c r="K4367" s="4">
        <v>2</v>
      </c>
      <c r="L4367" s="4">
        <v>0.7</v>
      </c>
      <c r="M4367" s="4">
        <v>-1.8391999999999999</v>
      </c>
    </row>
    <row r="4368" spans="1:13" ht="16" x14ac:dyDescent="0.2">
      <c r="A4368" s="4" t="s">
        <v>8756</v>
      </c>
      <c r="B4368" s="4" t="s">
        <v>3153</v>
      </c>
      <c r="C4368" s="5">
        <v>44152</v>
      </c>
      <c r="D4368" s="4" t="s">
        <v>21</v>
      </c>
      <c r="E4368" s="4" t="s">
        <v>22</v>
      </c>
      <c r="F4368" s="4" t="s">
        <v>3048</v>
      </c>
      <c r="G4368" s="4" t="s">
        <v>37</v>
      </c>
      <c r="H4368" s="4" t="s">
        <v>78</v>
      </c>
      <c r="I4368" s="4" t="s">
        <v>3049</v>
      </c>
      <c r="J4368" s="4">
        <v>629.92999999999995</v>
      </c>
      <c r="K4368" s="4">
        <v>7</v>
      </c>
      <c r="L4368" s="4">
        <v>0</v>
      </c>
      <c r="M4368" s="4">
        <v>296.06709999999998</v>
      </c>
    </row>
    <row r="4369" spans="1:13" ht="16" x14ac:dyDescent="0.2">
      <c r="A4369" s="4" t="s">
        <v>8757</v>
      </c>
      <c r="B4369" s="4" t="s">
        <v>3331</v>
      </c>
      <c r="C4369" s="5">
        <v>44693</v>
      </c>
      <c r="D4369" s="4" t="s">
        <v>53</v>
      </c>
      <c r="E4369" s="4" t="s">
        <v>42</v>
      </c>
      <c r="F4369" s="4" t="s">
        <v>3320</v>
      </c>
      <c r="G4369" s="4" t="s">
        <v>24</v>
      </c>
      <c r="H4369" s="4" t="s">
        <v>25</v>
      </c>
      <c r="I4369" s="4" t="s">
        <v>3321</v>
      </c>
      <c r="J4369" s="4">
        <v>15.36</v>
      </c>
      <c r="K4369" s="4">
        <v>2</v>
      </c>
      <c r="L4369" s="4">
        <v>0</v>
      </c>
      <c r="M4369" s="4">
        <v>7.68</v>
      </c>
    </row>
    <row r="4370" spans="1:13" ht="16" x14ac:dyDescent="0.2">
      <c r="A4370" s="4" t="s">
        <v>8758</v>
      </c>
      <c r="B4370" s="4" t="s">
        <v>3648</v>
      </c>
      <c r="C4370" s="5">
        <v>43812</v>
      </c>
      <c r="D4370" s="4" t="s">
        <v>53</v>
      </c>
      <c r="E4370" s="4" t="s">
        <v>35</v>
      </c>
      <c r="F4370" s="4" t="s">
        <v>1148</v>
      </c>
      <c r="G4370" s="4" t="s">
        <v>48</v>
      </c>
      <c r="H4370" s="4" t="s">
        <v>49</v>
      </c>
      <c r="I4370" s="4" t="s">
        <v>1149</v>
      </c>
      <c r="J4370" s="4">
        <v>815.29199999999992</v>
      </c>
      <c r="K4370" s="4">
        <v>9</v>
      </c>
      <c r="L4370" s="4">
        <v>0.4</v>
      </c>
      <c r="M4370" s="4">
        <v>-339.7050000000001</v>
      </c>
    </row>
    <row r="4371" spans="1:13" ht="16" x14ac:dyDescent="0.2">
      <c r="A4371" s="4" t="s">
        <v>8759</v>
      </c>
      <c r="B4371" s="4" t="s">
        <v>8760</v>
      </c>
      <c r="C4371" s="5">
        <v>45081</v>
      </c>
      <c r="D4371" s="4" t="s">
        <v>21</v>
      </c>
      <c r="E4371" s="4" t="s">
        <v>22</v>
      </c>
      <c r="F4371" s="4" t="s">
        <v>906</v>
      </c>
      <c r="G4371" s="4" t="s">
        <v>24</v>
      </c>
      <c r="H4371" s="4" t="s">
        <v>60</v>
      </c>
      <c r="I4371" s="4" t="s">
        <v>907</v>
      </c>
      <c r="J4371" s="4">
        <v>22.72</v>
      </c>
      <c r="K4371" s="4">
        <v>4</v>
      </c>
      <c r="L4371" s="4">
        <v>0</v>
      </c>
      <c r="M4371" s="4">
        <v>10.223999999999998</v>
      </c>
    </row>
    <row r="4372" spans="1:13" ht="16" x14ac:dyDescent="0.2">
      <c r="A4372" s="4" t="s">
        <v>8761</v>
      </c>
      <c r="B4372" s="4" t="s">
        <v>3791</v>
      </c>
      <c r="C4372" s="5">
        <v>44578</v>
      </c>
      <c r="D4372" s="4" t="s">
        <v>21</v>
      </c>
      <c r="E4372" s="4" t="s">
        <v>22</v>
      </c>
      <c r="F4372" s="4" t="s">
        <v>8627</v>
      </c>
      <c r="G4372" s="4" t="s">
        <v>24</v>
      </c>
      <c r="H4372" s="4" t="s">
        <v>162</v>
      </c>
      <c r="I4372" s="4" t="s">
        <v>8628</v>
      </c>
      <c r="J4372" s="4">
        <v>39.072000000000003</v>
      </c>
      <c r="K4372" s="4">
        <v>6</v>
      </c>
      <c r="L4372" s="4">
        <v>0.2</v>
      </c>
      <c r="M4372" s="4">
        <v>4.3955999999999982</v>
      </c>
    </row>
    <row r="4373" spans="1:13" ht="16" x14ac:dyDescent="0.2">
      <c r="A4373" s="4" t="s">
        <v>8762</v>
      </c>
      <c r="B4373" s="4" t="s">
        <v>1985</v>
      </c>
      <c r="C4373" s="5">
        <v>44292</v>
      </c>
      <c r="D4373" s="4" t="s">
        <v>53</v>
      </c>
      <c r="E4373" s="4" t="s">
        <v>35</v>
      </c>
      <c r="F4373" s="4" t="s">
        <v>7342</v>
      </c>
      <c r="G4373" s="4" t="s">
        <v>24</v>
      </c>
      <c r="H4373" s="4" t="s">
        <v>60</v>
      </c>
      <c r="I4373" s="4" t="s">
        <v>7343</v>
      </c>
      <c r="J4373" s="4">
        <v>7.9680000000000009</v>
      </c>
      <c r="K4373" s="4">
        <v>2</v>
      </c>
      <c r="L4373" s="4">
        <v>0.2</v>
      </c>
      <c r="M4373" s="4">
        <v>2.8884000000000007</v>
      </c>
    </row>
    <row r="4374" spans="1:13" ht="16" x14ac:dyDescent="0.2">
      <c r="A4374" s="4" t="s">
        <v>8763</v>
      </c>
      <c r="B4374" s="4" t="s">
        <v>1349</v>
      </c>
      <c r="C4374" s="5">
        <v>45069</v>
      </c>
      <c r="D4374" s="4" t="s">
        <v>21</v>
      </c>
      <c r="E4374" s="4" t="s">
        <v>42</v>
      </c>
      <c r="F4374" s="4" t="s">
        <v>2944</v>
      </c>
      <c r="G4374" s="4" t="s">
        <v>24</v>
      </c>
      <c r="H4374" s="4" t="s">
        <v>25</v>
      </c>
      <c r="I4374" s="4" t="s">
        <v>2945</v>
      </c>
      <c r="J4374" s="4">
        <v>24.588000000000001</v>
      </c>
      <c r="K4374" s="4">
        <v>2</v>
      </c>
      <c r="L4374" s="4">
        <v>0.7</v>
      </c>
      <c r="M4374" s="4">
        <v>-18.031199999999998</v>
      </c>
    </row>
    <row r="4375" spans="1:13" ht="16" x14ac:dyDescent="0.2">
      <c r="A4375" s="4" t="s">
        <v>8764</v>
      </c>
      <c r="B4375" s="4" t="s">
        <v>6417</v>
      </c>
      <c r="C4375" s="5">
        <v>44201</v>
      </c>
      <c r="D4375" s="4" t="s">
        <v>21</v>
      </c>
      <c r="E4375" s="4" t="s">
        <v>42</v>
      </c>
      <c r="F4375" s="4" t="s">
        <v>2245</v>
      </c>
      <c r="G4375" s="4" t="s">
        <v>24</v>
      </c>
      <c r="H4375" s="4" t="s">
        <v>25</v>
      </c>
      <c r="I4375" s="4" t="s">
        <v>2246</v>
      </c>
      <c r="J4375" s="4">
        <v>12.828000000000001</v>
      </c>
      <c r="K4375" s="4">
        <v>2</v>
      </c>
      <c r="L4375" s="4">
        <v>0.7</v>
      </c>
      <c r="M4375" s="4">
        <v>-8.9795999999999978</v>
      </c>
    </row>
    <row r="4376" spans="1:13" ht="16" x14ac:dyDescent="0.2">
      <c r="A4376" s="4" t="s">
        <v>8765</v>
      </c>
      <c r="B4376" s="4" t="s">
        <v>620</v>
      </c>
      <c r="C4376" s="5">
        <v>44824</v>
      </c>
      <c r="D4376" s="4" t="s">
        <v>21</v>
      </c>
      <c r="E4376" s="4" t="s">
        <v>42</v>
      </c>
      <c r="F4376" s="4" t="s">
        <v>8035</v>
      </c>
      <c r="G4376" s="4" t="s">
        <v>24</v>
      </c>
      <c r="H4376" s="4" t="s">
        <v>69</v>
      </c>
      <c r="I4376" s="4" t="s">
        <v>8036</v>
      </c>
      <c r="J4376" s="4">
        <v>92.94</v>
      </c>
      <c r="K4376" s="4">
        <v>3</v>
      </c>
      <c r="L4376" s="4">
        <v>0</v>
      </c>
      <c r="M4376" s="4">
        <v>25.093799999999998</v>
      </c>
    </row>
    <row r="4377" spans="1:13" ht="16" x14ac:dyDescent="0.2">
      <c r="A4377" s="4" t="s">
        <v>8766</v>
      </c>
      <c r="B4377" s="4" t="s">
        <v>3513</v>
      </c>
      <c r="C4377" s="5">
        <v>43289</v>
      </c>
      <c r="D4377" s="4" t="s">
        <v>29</v>
      </c>
      <c r="E4377" s="4" t="s">
        <v>42</v>
      </c>
      <c r="F4377" s="4" t="s">
        <v>6555</v>
      </c>
      <c r="G4377" s="4" t="s">
        <v>24</v>
      </c>
      <c r="H4377" s="4" t="s">
        <v>69</v>
      </c>
      <c r="I4377" s="4" t="s">
        <v>6556</v>
      </c>
      <c r="J4377" s="4">
        <v>5.76</v>
      </c>
      <c r="K4377" s="4">
        <v>2</v>
      </c>
      <c r="L4377" s="4">
        <v>0</v>
      </c>
      <c r="M4377" s="4">
        <v>1.6128</v>
      </c>
    </row>
    <row r="4378" spans="1:13" ht="16" x14ac:dyDescent="0.2">
      <c r="A4378" s="4" t="s">
        <v>8767</v>
      </c>
      <c r="B4378" s="4" t="s">
        <v>3373</v>
      </c>
      <c r="C4378" s="5">
        <v>43472</v>
      </c>
      <c r="D4378" s="4" t="s">
        <v>21</v>
      </c>
      <c r="E4378" s="4" t="s">
        <v>22</v>
      </c>
      <c r="F4378" s="4" t="s">
        <v>2202</v>
      </c>
      <c r="G4378" s="4" t="s">
        <v>37</v>
      </c>
      <c r="H4378" s="4" t="s">
        <v>55</v>
      </c>
      <c r="I4378" s="4" t="s">
        <v>2203</v>
      </c>
      <c r="J4378" s="4">
        <v>17.899999999999999</v>
      </c>
      <c r="K4378" s="4">
        <v>2</v>
      </c>
      <c r="L4378" s="4">
        <v>0</v>
      </c>
      <c r="M4378" s="4">
        <v>3.400999999999998</v>
      </c>
    </row>
    <row r="4379" spans="1:13" ht="16" x14ac:dyDescent="0.2">
      <c r="A4379" s="4" t="s">
        <v>8768</v>
      </c>
      <c r="B4379" s="4" t="s">
        <v>8769</v>
      </c>
      <c r="C4379" s="5">
        <v>43145</v>
      </c>
      <c r="D4379" s="4" t="s">
        <v>21</v>
      </c>
      <c r="E4379" s="4" t="s">
        <v>22</v>
      </c>
      <c r="F4379" s="4" t="s">
        <v>2648</v>
      </c>
      <c r="G4379" s="4" t="s">
        <v>48</v>
      </c>
      <c r="H4379" s="4" t="s">
        <v>183</v>
      </c>
      <c r="I4379" s="4" t="s">
        <v>2649</v>
      </c>
      <c r="J4379" s="4">
        <v>191.07899999999998</v>
      </c>
      <c r="K4379" s="4">
        <v>3</v>
      </c>
      <c r="L4379" s="4">
        <v>0.3</v>
      </c>
      <c r="M4379" s="4">
        <v>-38.215799999999973</v>
      </c>
    </row>
    <row r="4380" spans="1:13" ht="16" x14ac:dyDescent="0.2">
      <c r="A4380" s="4" t="s">
        <v>8770</v>
      </c>
      <c r="B4380" s="4" t="s">
        <v>3586</v>
      </c>
      <c r="C4380" s="5">
        <v>44329</v>
      </c>
      <c r="D4380" s="4" t="s">
        <v>29</v>
      </c>
      <c r="E4380" s="4" t="s">
        <v>42</v>
      </c>
      <c r="F4380" s="4" t="s">
        <v>538</v>
      </c>
      <c r="G4380" s="4" t="s">
        <v>24</v>
      </c>
      <c r="H4380" s="4" t="s">
        <v>25</v>
      </c>
      <c r="I4380" s="4" t="s">
        <v>539</v>
      </c>
      <c r="J4380" s="4">
        <v>6.1039999999999983</v>
      </c>
      <c r="K4380" s="4">
        <v>2</v>
      </c>
      <c r="L4380" s="4">
        <v>0.8</v>
      </c>
      <c r="M4380" s="4">
        <v>-9.1560000000000006</v>
      </c>
    </row>
    <row r="4381" spans="1:13" ht="16" x14ac:dyDescent="0.2">
      <c r="A4381" s="4" t="s">
        <v>8771</v>
      </c>
      <c r="B4381" s="4" t="s">
        <v>1135</v>
      </c>
      <c r="C4381" s="5">
        <v>44733</v>
      </c>
      <c r="D4381" s="4" t="s">
        <v>21</v>
      </c>
      <c r="E4381" s="4" t="s">
        <v>42</v>
      </c>
      <c r="F4381" s="4" t="s">
        <v>6577</v>
      </c>
      <c r="G4381" s="4" t="s">
        <v>24</v>
      </c>
      <c r="H4381" s="4" t="s">
        <v>25</v>
      </c>
      <c r="I4381" s="4" t="s">
        <v>6578</v>
      </c>
      <c r="J4381" s="4">
        <v>115.84</v>
      </c>
      <c r="K4381" s="4">
        <v>8</v>
      </c>
      <c r="L4381" s="4">
        <v>0</v>
      </c>
      <c r="M4381" s="4">
        <v>54.444800000000001</v>
      </c>
    </row>
    <row r="4382" spans="1:13" ht="16" x14ac:dyDescent="0.2">
      <c r="A4382" s="4" t="s">
        <v>8772</v>
      </c>
      <c r="B4382" s="4" t="s">
        <v>1871</v>
      </c>
      <c r="C4382" s="5">
        <v>45131</v>
      </c>
      <c r="D4382" s="4" t="s">
        <v>53</v>
      </c>
      <c r="E4382" s="4" t="s">
        <v>22</v>
      </c>
      <c r="F4382" s="4" t="s">
        <v>3044</v>
      </c>
      <c r="G4382" s="4" t="s">
        <v>24</v>
      </c>
      <c r="H4382" s="4" t="s">
        <v>91</v>
      </c>
      <c r="I4382" s="4" t="s">
        <v>3045</v>
      </c>
      <c r="J4382" s="4">
        <v>424.27200000000005</v>
      </c>
      <c r="K4382" s="4">
        <v>2</v>
      </c>
      <c r="L4382" s="4">
        <v>0.2</v>
      </c>
      <c r="M4382" s="4">
        <v>-10.60680000000005</v>
      </c>
    </row>
    <row r="4383" spans="1:13" ht="16" x14ac:dyDescent="0.2">
      <c r="A4383" s="4" t="s">
        <v>8773</v>
      </c>
      <c r="B4383" s="4" t="s">
        <v>4507</v>
      </c>
      <c r="C4383" s="5">
        <v>43481</v>
      </c>
      <c r="D4383" s="4" t="s">
        <v>29</v>
      </c>
      <c r="E4383" s="4" t="s">
        <v>35</v>
      </c>
      <c r="F4383" s="4" t="s">
        <v>8774</v>
      </c>
      <c r="G4383" s="4" t="s">
        <v>24</v>
      </c>
      <c r="H4383" s="4" t="s">
        <v>60</v>
      </c>
      <c r="I4383" s="4" t="s">
        <v>8775</v>
      </c>
      <c r="J4383" s="4">
        <v>8.4480000000000004</v>
      </c>
      <c r="K4383" s="4">
        <v>2</v>
      </c>
      <c r="L4383" s="4">
        <v>0.2</v>
      </c>
      <c r="M4383" s="4">
        <v>2.6399999999999997</v>
      </c>
    </row>
    <row r="4384" spans="1:13" ht="16" x14ac:dyDescent="0.2">
      <c r="A4384" s="4" t="s">
        <v>8776</v>
      </c>
      <c r="B4384" s="4" t="s">
        <v>1936</v>
      </c>
      <c r="C4384" s="5">
        <v>43796</v>
      </c>
      <c r="D4384" s="4" t="s">
        <v>21</v>
      </c>
      <c r="E4384" s="4" t="s">
        <v>42</v>
      </c>
      <c r="F4384" s="4" t="s">
        <v>8777</v>
      </c>
      <c r="G4384" s="4" t="s">
        <v>37</v>
      </c>
      <c r="H4384" s="4" t="s">
        <v>55</v>
      </c>
      <c r="I4384" s="4" t="s">
        <v>8778</v>
      </c>
      <c r="J4384" s="4">
        <v>27.192</v>
      </c>
      <c r="K4384" s="4">
        <v>3</v>
      </c>
      <c r="L4384" s="4">
        <v>0.2</v>
      </c>
      <c r="M4384" s="4">
        <v>0.33989999999999654</v>
      </c>
    </row>
    <row r="4385" spans="1:13" ht="16" x14ac:dyDescent="0.2">
      <c r="A4385" s="4" t="s">
        <v>8779</v>
      </c>
      <c r="B4385" s="4" t="s">
        <v>1288</v>
      </c>
      <c r="C4385" s="5">
        <v>45041</v>
      </c>
      <c r="D4385" s="4" t="s">
        <v>21</v>
      </c>
      <c r="E4385" s="4" t="s">
        <v>22</v>
      </c>
      <c r="F4385" s="4" t="s">
        <v>8780</v>
      </c>
      <c r="G4385" s="4" t="s">
        <v>24</v>
      </c>
      <c r="H4385" s="4" t="s">
        <v>60</v>
      </c>
      <c r="I4385" s="4" t="s">
        <v>8781</v>
      </c>
      <c r="J4385" s="4">
        <v>15.552000000000003</v>
      </c>
      <c r="K4385" s="4">
        <v>3</v>
      </c>
      <c r="L4385" s="4">
        <v>0.2</v>
      </c>
      <c r="M4385" s="4">
        <v>5.4432</v>
      </c>
    </row>
    <row r="4386" spans="1:13" ht="16" x14ac:dyDescent="0.2">
      <c r="A4386" s="4" t="s">
        <v>8782</v>
      </c>
      <c r="B4386" s="4" t="s">
        <v>8026</v>
      </c>
      <c r="C4386" s="5">
        <v>43838</v>
      </c>
      <c r="D4386" s="4" t="s">
        <v>21</v>
      </c>
      <c r="E4386" s="4" t="s">
        <v>35</v>
      </c>
      <c r="F4386" s="4" t="s">
        <v>8783</v>
      </c>
      <c r="G4386" s="4" t="s">
        <v>37</v>
      </c>
      <c r="H4386" s="4" t="s">
        <v>55</v>
      </c>
      <c r="I4386" s="4" t="s">
        <v>8784</v>
      </c>
      <c r="J4386" s="4">
        <v>12.12</v>
      </c>
      <c r="K4386" s="4">
        <v>4</v>
      </c>
      <c r="L4386" s="4">
        <v>0</v>
      </c>
      <c r="M4386" s="4">
        <v>2.5451999999999995</v>
      </c>
    </row>
    <row r="4387" spans="1:13" ht="16" x14ac:dyDescent="0.2">
      <c r="A4387" s="4" t="s">
        <v>8785</v>
      </c>
      <c r="B4387" s="4" t="s">
        <v>958</v>
      </c>
      <c r="C4387" s="5">
        <v>43588</v>
      </c>
      <c r="D4387" s="4" t="s">
        <v>53</v>
      </c>
      <c r="E4387" s="4" t="s">
        <v>42</v>
      </c>
      <c r="F4387" s="4" t="s">
        <v>5351</v>
      </c>
      <c r="G4387" s="4" t="s">
        <v>48</v>
      </c>
      <c r="H4387" s="4" t="s">
        <v>183</v>
      </c>
      <c r="I4387" s="4" t="s">
        <v>5352</v>
      </c>
      <c r="J4387" s="4">
        <v>403.56</v>
      </c>
      <c r="K4387" s="4">
        <v>4</v>
      </c>
      <c r="L4387" s="4">
        <v>0</v>
      </c>
      <c r="M4387" s="4">
        <v>96.854399999999998</v>
      </c>
    </row>
    <row r="4388" spans="1:13" ht="16" x14ac:dyDescent="0.2">
      <c r="A4388" s="4" t="s">
        <v>8786</v>
      </c>
      <c r="B4388" s="4" t="s">
        <v>5116</v>
      </c>
      <c r="C4388" s="5">
        <v>43333</v>
      </c>
      <c r="D4388" s="4" t="s">
        <v>29</v>
      </c>
      <c r="E4388" s="4" t="s">
        <v>42</v>
      </c>
      <c r="F4388" s="4" t="s">
        <v>3690</v>
      </c>
      <c r="G4388" s="4" t="s">
        <v>24</v>
      </c>
      <c r="H4388" s="4" t="s">
        <v>60</v>
      </c>
      <c r="I4388" s="4" t="s">
        <v>3691</v>
      </c>
      <c r="J4388" s="4">
        <v>99.13600000000001</v>
      </c>
      <c r="K4388" s="4">
        <v>4</v>
      </c>
      <c r="L4388" s="4">
        <v>0.2</v>
      </c>
      <c r="M4388" s="4">
        <v>30.979999999999993</v>
      </c>
    </row>
    <row r="4389" spans="1:13" ht="16" x14ac:dyDescent="0.2">
      <c r="A4389" s="4" t="s">
        <v>8787</v>
      </c>
      <c r="B4389" s="4" t="s">
        <v>1786</v>
      </c>
      <c r="C4389" s="5">
        <v>43163</v>
      </c>
      <c r="D4389" s="4" t="s">
        <v>29</v>
      </c>
      <c r="E4389" s="4" t="s">
        <v>22</v>
      </c>
      <c r="F4389" s="4" t="s">
        <v>2517</v>
      </c>
      <c r="G4389" s="4" t="s">
        <v>24</v>
      </c>
      <c r="H4389" s="4" t="s">
        <v>60</v>
      </c>
      <c r="I4389" s="4" t="s">
        <v>2518</v>
      </c>
      <c r="J4389" s="4">
        <v>182.72</v>
      </c>
      <c r="K4389" s="4">
        <v>8</v>
      </c>
      <c r="L4389" s="4">
        <v>0</v>
      </c>
      <c r="M4389" s="4">
        <v>84.051199999999994</v>
      </c>
    </row>
    <row r="4390" spans="1:13" ht="16" x14ac:dyDescent="0.2">
      <c r="A4390" s="4" t="s">
        <v>8788</v>
      </c>
      <c r="B4390" s="4" t="s">
        <v>4183</v>
      </c>
      <c r="C4390" s="5">
        <v>43759</v>
      </c>
      <c r="D4390" s="4" t="s">
        <v>21</v>
      </c>
      <c r="E4390" s="4" t="s">
        <v>22</v>
      </c>
      <c r="F4390" s="4" t="s">
        <v>2578</v>
      </c>
      <c r="G4390" s="4" t="s">
        <v>24</v>
      </c>
      <c r="H4390" s="4" t="s">
        <v>25</v>
      </c>
      <c r="I4390" s="4" t="s">
        <v>2579</v>
      </c>
      <c r="J4390" s="4">
        <v>2.88</v>
      </c>
      <c r="K4390" s="4">
        <v>1</v>
      </c>
      <c r="L4390" s="4">
        <v>0</v>
      </c>
      <c r="M4390" s="4">
        <v>1.4112</v>
      </c>
    </row>
    <row r="4391" spans="1:13" ht="16" x14ac:dyDescent="0.2">
      <c r="A4391" s="4" t="s">
        <v>8789</v>
      </c>
      <c r="B4391" s="4" t="s">
        <v>1666</v>
      </c>
      <c r="C4391" s="5">
        <v>43225</v>
      </c>
      <c r="D4391" s="4" t="s">
        <v>53</v>
      </c>
      <c r="E4391" s="4" t="s">
        <v>42</v>
      </c>
      <c r="F4391" s="4" t="s">
        <v>872</v>
      </c>
      <c r="G4391" s="4" t="s">
        <v>37</v>
      </c>
      <c r="H4391" s="4" t="s">
        <v>55</v>
      </c>
      <c r="I4391" s="4" t="s">
        <v>873</v>
      </c>
      <c r="J4391" s="4">
        <v>646.74</v>
      </c>
      <c r="K4391" s="4">
        <v>6</v>
      </c>
      <c r="L4391" s="4">
        <v>0</v>
      </c>
      <c r="M4391" s="4">
        <v>258.69600000000003</v>
      </c>
    </row>
    <row r="4392" spans="1:13" ht="16" x14ac:dyDescent="0.2">
      <c r="A4392" s="4" t="s">
        <v>8790</v>
      </c>
      <c r="B4392" s="4" t="s">
        <v>1266</v>
      </c>
      <c r="C4392" s="5">
        <v>44763</v>
      </c>
      <c r="D4392" s="4" t="s">
        <v>29</v>
      </c>
      <c r="E4392" s="4" t="s">
        <v>22</v>
      </c>
      <c r="F4392" s="4" t="s">
        <v>4039</v>
      </c>
      <c r="G4392" s="4" t="s">
        <v>48</v>
      </c>
      <c r="H4392" s="4" t="s">
        <v>112</v>
      </c>
      <c r="I4392" s="4" t="s">
        <v>4040</v>
      </c>
      <c r="J4392" s="4">
        <v>28.4</v>
      </c>
      <c r="K4392" s="4">
        <v>2</v>
      </c>
      <c r="L4392" s="4">
        <v>0</v>
      </c>
      <c r="M4392" s="4">
        <v>11.076000000000001</v>
      </c>
    </row>
    <row r="4393" spans="1:13" ht="16" x14ac:dyDescent="0.2">
      <c r="A4393" s="4" t="s">
        <v>8791</v>
      </c>
      <c r="B4393" s="4" t="s">
        <v>5503</v>
      </c>
      <c r="C4393" s="5">
        <v>43385</v>
      </c>
      <c r="D4393" s="4" t="s">
        <v>29</v>
      </c>
      <c r="E4393" s="4" t="s">
        <v>22</v>
      </c>
      <c r="F4393" s="4" t="s">
        <v>6483</v>
      </c>
      <c r="G4393" s="4" t="s">
        <v>24</v>
      </c>
      <c r="H4393" s="4" t="s">
        <v>60</v>
      </c>
      <c r="I4393" s="4" t="s">
        <v>6484</v>
      </c>
      <c r="J4393" s="4">
        <v>79.14</v>
      </c>
      <c r="K4393" s="4">
        <v>3</v>
      </c>
      <c r="L4393" s="4">
        <v>0</v>
      </c>
      <c r="M4393" s="4">
        <v>36.404399999999995</v>
      </c>
    </row>
    <row r="4394" spans="1:13" ht="16" x14ac:dyDescent="0.2">
      <c r="A4394" s="4" t="s">
        <v>8792</v>
      </c>
      <c r="B4394" s="4" t="s">
        <v>2340</v>
      </c>
      <c r="C4394" s="5">
        <v>43111</v>
      </c>
      <c r="D4394" s="4" t="s">
        <v>21</v>
      </c>
      <c r="E4394" s="4" t="s">
        <v>22</v>
      </c>
      <c r="F4394" s="4" t="s">
        <v>1358</v>
      </c>
      <c r="G4394" s="4" t="s">
        <v>48</v>
      </c>
      <c r="H4394" s="4" t="s">
        <v>49</v>
      </c>
      <c r="I4394" s="4" t="s">
        <v>1359</v>
      </c>
      <c r="J4394" s="4">
        <v>912.75</v>
      </c>
      <c r="K4394" s="4">
        <v>5</v>
      </c>
      <c r="L4394" s="4">
        <v>0</v>
      </c>
      <c r="M4394" s="4">
        <v>118.65750000000006</v>
      </c>
    </row>
    <row r="4395" spans="1:13" ht="16" x14ac:dyDescent="0.2">
      <c r="A4395" s="4" t="s">
        <v>8793</v>
      </c>
      <c r="B4395" s="4" t="s">
        <v>2152</v>
      </c>
      <c r="C4395" s="5">
        <v>43966</v>
      </c>
      <c r="D4395" s="4" t="s">
        <v>21</v>
      </c>
      <c r="E4395" s="4" t="s">
        <v>35</v>
      </c>
      <c r="F4395" s="4" t="s">
        <v>3365</v>
      </c>
      <c r="G4395" s="4" t="s">
        <v>37</v>
      </c>
      <c r="H4395" s="4" t="s">
        <v>55</v>
      </c>
      <c r="I4395" s="4" t="s">
        <v>3366</v>
      </c>
      <c r="J4395" s="4">
        <v>89.97</v>
      </c>
      <c r="K4395" s="4">
        <v>3</v>
      </c>
      <c r="L4395" s="4">
        <v>0</v>
      </c>
      <c r="M4395" s="4">
        <v>37.787400000000005</v>
      </c>
    </row>
    <row r="4396" spans="1:13" ht="16" x14ac:dyDescent="0.2">
      <c r="A4396" s="4" t="s">
        <v>8794</v>
      </c>
      <c r="B4396" s="4" t="s">
        <v>462</v>
      </c>
      <c r="C4396" s="5">
        <v>44977</v>
      </c>
      <c r="D4396" s="4" t="s">
        <v>21</v>
      </c>
      <c r="E4396" s="4" t="s">
        <v>42</v>
      </c>
      <c r="F4396" s="4" t="s">
        <v>7339</v>
      </c>
      <c r="G4396" s="4" t="s">
        <v>24</v>
      </c>
      <c r="H4396" s="4" t="s">
        <v>69</v>
      </c>
      <c r="I4396" s="4" t="s">
        <v>1072</v>
      </c>
      <c r="J4396" s="4">
        <v>14.52</v>
      </c>
      <c r="K4396" s="4">
        <v>3</v>
      </c>
      <c r="L4396" s="4">
        <v>0</v>
      </c>
      <c r="M4396" s="4">
        <v>4.7915999999999999</v>
      </c>
    </row>
    <row r="4397" spans="1:13" ht="16" x14ac:dyDescent="0.2">
      <c r="A4397" s="4" t="s">
        <v>8795</v>
      </c>
      <c r="B4397" s="4" t="s">
        <v>1349</v>
      </c>
      <c r="C4397" s="5">
        <v>44718</v>
      </c>
      <c r="D4397" s="4" t="s">
        <v>29</v>
      </c>
      <c r="E4397" s="4" t="s">
        <v>22</v>
      </c>
      <c r="F4397" s="4" t="s">
        <v>1739</v>
      </c>
      <c r="G4397" s="4" t="s">
        <v>37</v>
      </c>
      <c r="H4397" s="4" t="s">
        <v>708</v>
      </c>
      <c r="I4397" s="4" t="s">
        <v>1740</v>
      </c>
      <c r="J4397" s="4">
        <v>1439.9759999999999</v>
      </c>
      <c r="K4397" s="4">
        <v>4</v>
      </c>
      <c r="L4397" s="4">
        <v>0.4</v>
      </c>
      <c r="M4397" s="4">
        <v>191.99680000000001</v>
      </c>
    </row>
    <row r="4398" spans="1:13" ht="16" x14ac:dyDescent="0.2">
      <c r="A4398" s="4" t="s">
        <v>8796</v>
      </c>
      <c r="B4398" s="4" t="s">
        <v>1201</v>
      </c>
      <c r="C4398" s="5">
        <v>43436</v>
      </c>
      <c r="D4398" s="4" t="s">
        <v>21</v>
      </c>
      <c r="E4398" s="4" t="s">
        <v>42</v>
      </c>
      <c r="F4398" s="4" t="s">
        <v>6893</v>
      </c>
      <c r="G4398" s="4" t="s">
        <v>24</v>
      </c>
      <c r="H4398" s="4" t="s">
        <v>69</v>
      </c>
      <c r="I4398" s="4" t="s">
        <v>6894</v>
      </c>
      <c r="J4398" s="4">
        <v>47.96</v>
      </c>
      <c r="K4398" s="4">
        <v>5</v>
      </c>
      <c r="L4398" s="4">
        <v>0.2</v>
      </c>
      <c r="M4398" s="4">
        <v>4.196499999999995</v>
      </c>
    </row>
    <row r="4399" spans="1:13" ht="16" x14ac:dyDescent="0.2">
      <c r="A4399" s="4" t="s">
        <v>8797</v>
      </c>
      <c r="B4399" s="4" t="s">
        <v>4619</v>
      </c>
      <c r="C4399" s="5">
        <v>43332</v>
      </c>
      <c r="D4399" s="4" t="s">
        <v>53</v>
      </c>
      <c r="E4399" s="4" t="s">
        <v>22</v>
      </c>
      <c r="F4399" s="4" t="s">
        <v>8798</v>
      </c>
      <c r="G4399" s="4" t="s">
        <v>24</v>
      </c>
      <c r="H4399" s="4" t="s">
        <v>60</v>
      </c>
      <c r="I4399" s="4" t="s">
        <v>688</v>
      </c>
      <c r="J4399" s="4">
        <v>49.12</v>
      </c>
      <c r="K4399" s="4">
        <v>4</v>
      </c>
      <c r="L4399" s="4">
        <v>0</v>
      </c>
      <c r="M4399" s="4">
        <v>23.086399999999998</v>
      </c>
    </row>
    <row r="4400" spans="1:13" ht="16" x14ac:dyDescent="0.2">
      <c r="A4400" s="4" t="s">
        <v>8799</v>
      </c>
      <c r="B4400" s="4" t="s">
        <v>1174</v>
      </c>
      <c r="C4400" s="5">
        <v>44406</v>
      </c>
      <c r="D4400" s="4" t="s">
        <v>21</v>
      </c>
      <c r="E4400" s="4" t="s">
        <v>42</v>
      </c>
      <c r="F4400" s="4" t="s">
        <v>4884</v>
      </c>
      <c r="G4400" s="4" t="s">
        <v>24</v>
      </c>
      <c r="H4400" s="4" t="s">
        <v>60</v>
      </c>
      <c r="I4400" s="4" t="s">
        <v>4885</v>
      </c>
      <c r="J4400" s="4">
        <v>26.400000000000002</v>
      </c>
      <c r="K4400" s="4">
        <v>5</v>
      </c>
      <c r="L4400" s="4">
        <v>0</v>
      </c>
      <c r="M4400" s="4">
        <v>11.879999999999999</v>
      </c>
    </row>
    <row r="4401" spans="1:13" ht="16" x14ac:dyDescent="0.2">
      <c r="A4401" s="4" t="s">
        <v>8800</v>
      </c>
      <c r="B4401" s="4" t="s">
        <v>5707</v>
      </c>
      <c r="C4401" s="5">
        <v>43966</v>
      </c>
      <c r="D4401" s="4" t="s">
        <v>21</v>
      </c>
      <c r="E4401" s="4" t="s">
        <v>22</v>
      </c>
      <c r="F4401" s="4" t="s">
        <v>986</v>
      </c>
      <c r="G4401" s="4" t="s">
        <v>24</v>
      </c>
      <c r="H4401" s="4" t="s">
        <v>91</v>
      </c>
      <c r="I4401" s="4" t="s">
        <v>987</v>
      </c>
      <c r="J4401" s="4">
        <v>30.016000000000005</v>
      </c>
      <c r="K4401" s="4">
        <v>4</v>
      </c>
      <c r="L4401" s="4">
        <v>0.2</v>
      </c>
      <c r="M4401" s="4">
        <v>3.0015999999999998</v>
      </c>
    </row>
    <row r="4402" spans="1:13" ht="16" x14ac:dyDescent="0.2">
      <c r="A4402" s="4" t="s">
        <v>8801</v>
      </c>
      <c r="B4402" s="4" t="s">
        <v>497</v>
      </c>
      <c r="C4402" s="5">
        <v>43476</v>
      </c>
      <c r="D4402" s="4" t="s">
        <v>21</v>
      </c>
      <c r="E4402" s="4" t="s">
        <v>42</v>
      </c>
      <c r="F4402" s="4" t="s">
        <v>470</v>
      </c>
      <c r="G4402" s="4" t="s">
        <v>37</v>
      </c>
      <c r="H4402" s="4" t="s">
        <v>38</v>
      </c>
      <c r="I4402" s="4" t="s">
        <v>471</v>
      </c>
      <c r="J4402" s="4">
        <v>83.984000000000009</v>
      </c>
      <c r="K4402" s="4">
        <v>2</v>
      </c>
      <c r="L4402" s="4">
        <v>0.2</v>
      </c>
      <c r="M4402" s="4">
        <v>31.494</v>
      </c>
    </row>
    <row r="4403" spans="1:13" ht="16" x14ac:dyDescent="0.2">
      <c r="A4403" s="4" t="s">
        <v>8802</v>
      </c>
      <c r="B4403" s="4" t="s">
        <v>2634</v>
      </c>
      <c r="C4403" s="5">
        <v>43402</v>
      </c>
      <c r="D4403" s="4" t="s">
        <v>21</v>
      </c>
      <c r="E4403" s="4" t="s">
        <v>42</v>
      </c>
      <c r="F4403" s="4" t="s">
        <v>1806</v>
      </c>
      <c r="G4403" s="4" t="s">
        <v>24</v>
      </c>
      <c r="H4403" s="4" t="s">
        <v>60</v>
      </c>
      <c r="I4403" s="4" t="s">
        <v>1807</v>
      </c>
      <c r="J4403" s="4">
        <v>5.1840000000000011</v>
      </c>
      <c r="K4403" s="4">
        <v>1</v>
      </c>
      <c r="L4403" s="4">
        <v>0.2</v>
      </c>
      <c r="M4403" s="4">
        <v>1.8144</v>
      </c>
    </row>
    <row r="4404" spans="1:13" ht="16" x14ac:dyDescent="0.2">
      <c r="A4404" s="4" t="s">
        <v>8803</v>
      </c>
      <c r="B4404" s="4" t="s">
        <v>2934</v>
      </c>
      <c r="C4404" s="5">
        <v>44012</v>
      </c>
      <c r="D4404" s="4" t="s">
        <v>21</v>
      </c>
      <c r="E4404" s="4" t="s">
        <v>35</v>
      </c>
      <c r="F4404" s="4" t="s">
        <v>6068</v>
      </c>
      <c r="G4404" s="4" t="s">
        <v>24</v>
      </c>
      <c r="H4404" s="4" t="s">
        <v>91</v>
      </c>
      <c r="I4404" s="4" t="s">
        <v>6069</v>
      </c>
      <c r="J4404" s="4">
        <v>563.80799999999999</v>
      </c>
      <c r="K4404" s="4">
        <v>4</v>
      </c>
      <c r="L4404" s="4">
        <v>0.2</v>
      </c>
      <c r="M4404" s="4">
        <v>21.142799999999966</v>
      </c>
    </row>
    <row r="4405" spans="1:13" ht="16" x14ac:dyDescent="0.2">
      <c r="A4405" s="4" t="s">
        <v>8804</v>
      </c>
      <c r="B4405" s="4" t="s">
        <v>2900</v>
      </c>
      <c r="C4405" s="5">
        <v>44863</v>
      </c>
      <c r="D4405" s="4" t="s">
        <v>21</v>
      </c>
      <c r="E4405" s="4" t="s">
        <v>22</v>
      </c>
      <c r="F4405" s="4" t="s">
        <v>894</v>
      </c>
      <c r="G4405" s="4" t="s">
        <v>48</v>
      </c>
      <c r="H4405" s="4" t="s">
        <v>221</v>
      </c>
      <c r="I4405" s="4" t="s">
        <v>895</v>
      </c>
      <c r="J4405" s="4">
        <v>257.49900000000002</v>
      </c>
      <c r="K4405" s="4">
        <v>3</v>
      </c>
      <c r="L4405" s="4">
        <v>0.15</v>
      </c>
      <c r="M4405" s="4">
        <v>24.235199999999978</v>
      </c>
    </row>
    <row r="4406" spans="1:13" ht="16" x14ac:dyDescent="0.2">
      <c r="A4406" s="4" t="s">
        <v>8805</v>
      </c>
      <c r="B4406" s="4" t="s">
        <v>8806</v>
      </c>
      <c r="C4406" s="5">
        <v>43726</v>
      </c>
      <c r="D4406" s="4" t="s">
        <v>152</v>
      </c>
      <c r="E4406" s="4" t="s">
        <v>22</v>
      </c>
      <c r="F4406" s="4" t="s">
        <v>6118</v>
      </c>
      <c r="G4406" s="4" t="s">
        <v>48</v>
      </c>
      <c r="H4406" s="4" t="s">
        <v>112</v>
      </c>
      <c r="I4406" s="4" t="s">
        <v>6119</v>
      </c>
      <c r="J4406" s="4">
        <v>212.13</v>
      </c>
      <c r="K4406" s="4">
        <v>3</v>
      </c>
      <c r="L4406" s="4">
        <v>0</v>
      </c>
      <c r="M4406" s="4">
        <v>14.849099999999979</v>
      </c>
    </row>
    <row r="4407" spans="1:13" ht="16" x14ac:dyDescent="0.2">
      <c r="A4407" s="4" t="s">
        <v>8807</v>
      </c>
      <c r="B4407" s="4" t="s">
        <v>2524</v>
      </c>
      <c r="C4407" s="5">
        <v>43475</v>
      </c>
      <c r="D4407" s="4" t="s">
        <v>29</v>
      </c>
      <c r="E4407" s="4" t="s">
        <v>22</v>
      </c>
      <c r="F4407" s="4" t="s">
        <v>5159</v>
      </c>
      <c r="G4407" s="4" t="s">
        <v>37</v>
      </c>
      <c r="H4407" s="4" t="s">
        <v>55</v>
      </c>
      <c r="I4407" s="4" t="s">
        <v>5160</v>
      </c>
      <c r="J4407" s="4">
        <v>71.98</v>
      </c>
      <c r="K4407" s="4">
        <v>2</v>
      </c>
      <c r="L4407" s="4">
        <v>0</v>
      </c>
      <c r="M4407" s="4">
        <v>15.1158</v>
      </c>
    </row>
    <row r="4408" spans="1:13" ht="16" x14ac:dyDescent="0.2">
      <c r="A4408" s="4" t="s">
        <v>8808</v>
      </c>
      <c r="B4408" s="4" t="s">
        <v>6031</v>
      </c>
      <c r="C4408" s="5">
        <v>43820</v>
      </c>
      <c r="D4408" s="4" t="s">
        <v>152</v>
      </c>
      <c r="E4408" s="4" t="s">
        <v>35</v>
      </c>
      <c r="F4408" s="4" t="s">
        <v>6164</v>
      </c>
      <c r="G4408" s="4" t="s">
        <v>24</v>
      </c>
      <c r="H4408" s="4" t="s">
        <v>31</v>
      </c>
      <c r="I4408" s="4" t="s">
        <v>6165</v>
      </c>
      <c r="J4408" s="4">
        <v>41.4</v>
      </c>
      <c r="K4408" s="4">
        <v>4</v>
      </c>
      <c r="L4408" s="4">
        <v>0</v>
      </c>
      <c r="M4408" s="4">
        <v>19.872</v>
      </c>
    </row>
    <row r="4409" spans="1:13" ht="16" x14ac:dyDescent="0.2">
      <c r="A4409" s="4" t="s">
        <v>8809</v>
      </c>
      <c r="B4409" s="4" t="s">
        <v>6600</v>
      </c>
      <c r="C4409" s="5">
        <v>44739</v>
      </c>
      <c r="D4409" s="4" t="s">
        <v>152</v>
      </c>
      <c r="E4409" s="4" t="s">
        <v>22</v>
      </c>
      <c r="F4409" s="4" t="s">
        <v>3814</v>
      </c>
      <c r="G4409" s="4" t="s">
        <v>24</v>
      </c>
      <c r="H4409" s="4" t="s">
        <v>60</v>
      </c>
      <c r="I4409" s="4" t="s">
        <v>3815</v>
      </c>
      <c r="J4409" s="4">
        <v>61.96</v>
      </c>
      <c r="K4409" s="4">
        <v>2</v>
      </c>
      <c r="L4409" s="4">
        <v>0</v>
      </c>
      <c r="M4409" s="4">
        <v>27.881999999999998</v>
      </c>
    </row>
    <row r="4410" spans="1:13" ht="16" x14ac:dyDescent="0.2">
      <c r="A4410" s="4" t="s">
        <v>8810</v>
      </c>
      <c r="B4410" s="4" t="s">
        <v>4263</v>
      </c>
      <c r="C4410" s="5">
        <v>44382</v>
      </c>
      <c r="D4410" s="4" t="s">
        <v>53</v>
      </c>
      <c r="E4410" s="4" t="s">
        <v>22</v>
      </c>
      <c r="F4410" s="4" t="s">
        <v>4942</v>
      </c>
      <c r="G4410" s="4" t="s">
        <v>37</v>
      </c>
      <c r="H4410" s="4" t="s">
        <v>38</v>
      </c>
      <c r="I4410" s="4" t="s">
        <v>4943</v>
      </c>
      <c r="J4410" s="4">
        <v>140.376</v>
      </c>
      <c r="K4410" s="4">
        <v>3</v>
      </c>
      <c r="L4410" s="4">
        <v>0.2</v>
      </c>
      <c r="M4410" s="4">
        <v>8.7735000000000056</v>
      </c>
    </row>
    <row r="4411" spans="1:13" ht="16" x14ac:dyDescent="0.2">
      <c r="A4411" s="4" t="s">
        <v>8811</v>
      </c>
      <c r="B4411" s="4" t="s">
        <v>2127</v>
      </c>
      <c r="C4411" s="5">
        <v>43393</v>
      </c>
      <c r="D4411" s="4" t="s">
        <v>21</v>
      </c>
      <c r="E4411" s="4" t="s">
        <v>35</v>
      </c>
      <c r="F4411" s="4" t="s">
        <v>8812</v>
      </c>
      <c r="G4411" s="4" t="s">
        <v>24</v>
      </c>
      <c r="H4411" s="4" t="s">
        <v>60</v>
      </c>
      <c r="I4411" s="4" t="s">
        <v>8813</v>
      </c>
      <c r="J4411" s="4">
        <v>20.736000000000004</v>
      </c>
      <c r="K4411" s="4">
        <v>4</v>
      </c>
      <c r="L4411" s="4">
        <v>0.2</v>
      </c>
      <c r="M4411" s="4">
        <v>7.2576000000000001</v>
      </c>
    </row>
    <row r="4412" spans="1:13" ht="16" x14ac:dyDescent="0.2">
      <c r="A4412" s="4" t="s">
        <v>8814</v>
      </c>
      <c r="B4412" s="4" t="s">
        <v>788</v>
      </c>
      <c r="C4412" s="5">
        <v>44252</v>
      </c>
      <c r="D4412" s="4" t="s">
        <v>21</v>
      </c>
      <c r="E4412" s="4" t="s">
        <v>22</v>
      </c>
      <c r="F4412" s="4" t="s">
        <v>2976</v>
      </c>
      <c r="G4412" s="4" t="s">
        <v>37</v>
      </c>
      <c r="H4412" s="4" t="s">
        <v>55</v>
      </c>
      <c r="I4412" s="4" t="s">
        <v>2977</v>
      </c>
      <c r="J4412" s="4">
        <v>27.968000000000004</v>
      </c>
      <c r="K4412" s="4">
        <v>2</v>
      </c>
      <c r="L4412" s="4">
        <v>0.2</v>
      </c>
      <c r="M4412" s="4">
        <v>6.9920000000000009</v>
      </c>
    </row>
    <row r="4413" spans="1:13" ht="16" x14ac:dyDescent="0.2">
      <c r="A4413" s="4" t="s">
        <v>8815</v>
      </c>
      <c r="B4413" s="4" t="s">
        <v>6502</v>
      </c>
      <c r="C4413" s="5">
        <v>43407</v>
      </c>
      <c r="D4413" s="4" t="s">
        <v>21</v>
      </c>
      <c r="E4413" s="4" t="s">
        <v>35</v>
      </c>
      <c r="F4413" s="4" t="s">
        <v>6513</v>
      </c>
      <c r="G4413" s="4" t="s">
        <v>24</v>
      </c>
      <c r="H4413" s="4" t="s">
        <v>31</v>
      </c>
      <c r="I4413" s="4" t="s">
        <v>6514</v>
      </c>
      <c r="J4413" s="4">
        <v>11.52</v>
      </c>
      <c r="K4413" s="4">
        <v>4</v>
      </c>
      <c r="L4413" s="4">
        <v>0</v>
      </c>
      <c r="M4413" s="4">
        <v>5.6448</v>
      </c>
    </row>
    <row r="4414" spans="1:13" ht="16" x14ac:dyDescent="0.2">
      <c r="A4414" s="4" t="s">
        <v>8816</v>
      </c>
      <c r="B4414" s="4" t="s">
        <v>1509</v>
      </c>
      <c r="C4414" s="5">
        <v>44228</v>
      </c>
      <c r="D4414" s="4" t="s">
        <v>21</v>
      </c>
      <c r="E4414" s="4" t="s">
        <v>22</v>
      </c>
      <c r="F4414" s="4" t="s">
        <v>1625</v>
      </c>
      <c r="G4414" s="4" t="s">
        <v>24</v>
      </c>
      <c r="H4414" s="4" t="s">
        <v>69</v>
      </c>
      <c r="I4414" s="4" t="s">
        <v>1626</v>
      </c>
      <c r="J4414" s="4">
        <v>6.08</v>
      </c>
      <c r="K4414" s="4">
        <v>2</v>
      </c>
      <c r="L4414" s="4">
        <v>0</v>
      </c>
      <c r="M4414" s="4">
        <v>2.0671999999999997</v>
      </c>
    </row>
    <row r="4415" spans="1:13" ht="16" x14ac:dyDescent="0.2">
      <c r="A4415" s="4" t="s">
        <v>8817</v>
      </c>
      <c r="B4415" s="4" t="s">
        <v>4623</v>
      </c>
      <c r="C4415" s="5">
        <v>43165</v>
      </c>
      <c r="D4415" s="4" t="s">
        <v>21</v>
      </c>
      <c r="E4415" s="4" t="s">
        <v>22</v>
      </c>
      <c r="F4415" s="4" t="s">
        <v>4454</v>
      </c>
      <c r="G4415" s="4" t="s">
        <v>24</v>
      </c>
      <c r="H4415" s="4" t="s">
        <v>25</v>
      </c>
      <c r="I4415" s="4" t="s">
        <v>4455</v>
      </c>
      <c r="J4415" s="4">
        <v>69.456000000000003</v>
      </c>
      <c r="K4415" s="4">
        <v>2</v>
      </c>
      <c r="L4415" s="4">
        <v>0.2</v>
      </c>
      <c r="M4415" s="4">
        <v>22.573199999999996</v>
      </c>
    </row>
    <row r="4416" spans="1:13" ht="16" x14ac:dyDescent="0.2">
      <c r="A4416" s="4" t="s">
        <v>8818</v>
      </c>
      <c r="B4416" s="4" t="s">
        <v>3110</v>
      </c>
      <c r="C4416" s="5">
        <v>43266</v>
      </c>
      <c r="D4416" s="4" t="s">
        <v>29</v>
      </c>
      <c r="E4416" s="4" t="s">
        <v>22</v>
      </c>
      <c r="F4416" s="4" t="s">
        <v>928</v>
      </c>
      <c r="G4416" s="4" t="s">
        <v>24</v>
      </c>
      <c r="H4416" s="4" t="s">
        <v>31</v>
      </c>
      <c r="I4416" s="4" t="s">
        <v>929</v>
      </c>
      <c r="J4416" s="4">
        <v>26.01</v>
      </c>
      <c r="K4416" s="4">
        <v>9</v>
      </c>
      <c r="L4416" s="4">
        <v>0</v>
      </c>
      <c r="M4416" s="4">
        <v>12.2247</v>
      </c>
    </row>
    <row r="4417" spans="1:13" ht="16" x14ac:dyDescent="0.2">
      <c r="A4417" s="4" t="s">
        <v>8819</v>
      </c>
      <c r="B4417" s="4" t="s">
        <v>644</v>
      </c>
      <c r="C4417" s="5">
        <v>44847</v>
      </c>
      <c r="D4417" s="4" t="s">
        <v>21</v>
      </c>
      <c r="E4417" s="4" t="s">
        <v>42</v>
      </c>
      <c r="F4417" s="4" t="s">
        <v>4957</v>
      </c>
      <c r="G4417" s="4" t="s">
        <v>24</v>
      </c>
      <c r="H4417" s="4" t="s">
        <v>91</v>
      </c>
      <c r="I4417" s="4" t="s">
        <v>4958</v>
      </c>
      <c r="J4417" s="4">
        <v>194.7</v>
      </c>
      <c r="K4417" s="4">
        <v>5</v>
      </c>
      <c r="L4417" s="4">
        <v>0</v>
      </c>
      <c r="M4417" s="4">
        <v>9.7349999999999781</v>
      </c>
    </row>
    <row r="4418" spans="1:13" ht="16" x14ac:dyDescent="0.2">
      <c r="A4418" s="4" t="s">
        <v>8820</v>
      </c>
      <c r="B4418" s="4" t="s">
        <v>4598</v>
      </c>
      <c r="C4418" s="5">
        <v>43733</v>
      </c>
      <c r="D4418" s="4" t="s">
        <v>21</v>
      </c>
      <c r="E4418" s="4" t="s">
        <v>22</v>
      </c>
      <c r="F4418" s="4" t="s">
        <v>8444</v>
      </c>
      <c r="G4418" s="4" t="s">
        <v>24</v>
      </c>
      <c r="H4418" s="4" t="s">
        <v>69</v>
      </c>
      <c r="I4418" s="4" t="s">
        <v>1072</v>
      </c>
      <c r="J4418" s="4">
        <v>7.4399999999999995</v>
      </c>
      <c r="K4418" s="4">
        <v>3</v>
      </c>
      <c r="L4418" s="4">
        <v>0</v>
      </c>
      <c r="M4418" s="4">
        <v>2.6039999999999996</v>
      </c>
    </row>
    <row r="4419" spans="1:13" ht="16" x14ac:dyDescent="0.2">
      <c r="A4419" s="4" t="s">
        <v>8821</v>
      </c>
      <c r="B4419" s="4" t="s">
        <v>7234</v>
      </c>
      <c r="C4419" s="5">
        <v>43613</v>
      </c>
      <c r="D4419" s="4" t="s">
        <v>21</v>
      </c>
      <c r="E4419" s="4" t="s">
        <v>22</v>
      </c>
      <c r="F4419" s="4" t="s">
        <v>1901</v>
      </c>
      <c r="G4419" s="4" t="s">
        <v>24</v>
      </c>
      <c r="H4419" s="4" t="s">
        <v>91</v>
      </c>
      <c r="I4419" s="4" t="s">
        <v>1902</v>
      </c>
      <c r="J4419" s="4">
        <v>294.36799999999999</v>
      </c>
      <c r="K4419" s="4">
        <v>4</v>
      </c>
      <c r="L4419" s="4">
        <v>0.2</v>
      </c>
      <c r="M4419" s="4">
        <v>-58.873600000000025</v>
      </c>
    </row>
    <row r="4420" spans="1:13" ht="16" x14ac:dyDescent="0.2">
      <c r="A4420" s="4" t="s">
        <v>8822</v>
      </c>
      <c r="B4420" s="4" t="s">
        <v>1367</v>
      </c>
      <c r="C4420" s="5">
        <v>43784</v>
      </c>
      <c r="D4420" s="4" t="s">
        <v>21</v>
      </c>
      <c r="E4420" s="4" t="s">
        <v>35</v>
      </c>
      <c r="F4420" s="4" t="s">
        <v>1210</v>
      </c>
      <c r="G4420" s="4" t="s">
        <v>37</v>
      </c>
      <c r="H4420" s="4" t="s">
        <v>55</v>
      </c>
      <c r="I4420" s="4" t="s">
        <v>1211</v>
      </c>
      <c r="J4420" s="4">
        <v>45.408000000000001</v>
      </c>
      <c r="K4420" s="4">
        <v>2</v>
      </c>
      <c r="L4420" s="4">
        <v>0.2</v>
      </c>
      <c r="M4420" s="4">
        <v>11.919599999999999</v>
      </c>
    </row>
    <row r="4421" spans="1:13" ht="16" x14ac:dyDescent="0.2">
      <c r="A4421" s="4" t="s">
        <v>8823</v>
      </c>
      <c r="B4421" s="4" t="s">
        <v>5915</v>
      </c>
      <c r="C4421" s="5">
        <v>43250</v>
      </c>
      <c r="D4421" s="4" t="s">
        <v>29</v>
      </c>
      <c r="E4421" s="4" t="s">
        <v>42</v>
      </c>
      <c r="F4421" s="4" t="s">
        <v>7028</v>
      </c>
      <c r="G4421" s="4" t="s">
        <v>48</v>
      </c>
      <c r="H4421" s="4" t="s">
        <v>221</v>
      </c>
      <c r="I4421" s="4" t="s">
        <v>7029</v>
      </c>
      <c r="J4421" s="4">
        <v>1227.9983999999999</v>
      </c>
      <c r="K4421" s="4">
        <v>6</v>
      </c>
      <c r="L4421" s="4">
        <v>0.32</v>
      </c>
      <c r="M4421" s="4">
        <v>-36.117600000000152</v>
      </c>
    </row>
    <row r="4422" spans="1:13" ht="16" x14ac:dyDescent="0.2">
      <c r="A4422" s="4" t="s">
        <v>8824</v>
      </c>
      <c r="B4422" s="4" t="s">
        <v>1015</v>
      </c>
      <c r="C4422" s="5">
        <v>43418</v>
      </c>
      <c r="D4422" s="4" t="s">
        <v>29</v>
      </c>
      <c r="E4422" s="4" t="s">
        <v>42</v>
      </c>
      <c r="F4422" s="4" t="s">
        <v>5841</v>
      </c>
      <c r="G4422" s="4" t="s">
        <v>48</v>
      </c>
      <c r="H4422" s="4" t="s">
        <v>112</v>
      </c>
      <c r="I4422" s="4" t="s">
        <v>5842</v>
      </c>
      <c r="J4422" s="4">
        <v>41.568000000000005</v>
      </c>
      <c r="K4422" s="4">
        <v>4</v>
      </c>
      <c r="L4422" s="4">
        <v>0.2</v>
      </c>
      <c r="M4422" s="4">
        <v>-4.1568000000000023</v>
      </c>
    </row>
    <row r="4423" spans="1:13" ht="16" x14ac:dyDescent="0.2">
      <c r="A4423" s="4" t="s">
        <v>8825</v>
      </c>
      <c r="B4423" s="4" t="s">
        <v>632</v>
      </c>
      <c r="C4423" s="5">
        <v>44857</v>
      </c>
      <c r="D4423" s="4" t="s">
        <v>21</v>
      </c>
      <c r="E4423" s="4" t="s">
        <v>22</v>
      </c>
      <c r="F4423" s="4" t="s">
        <v>3266</v>
      </c>
      <c r="G4423" s="4" t="s">
        <v>24</v>
      </c>
      <c r="H4423" s="4" t="s">
        <v>192</v>
      </c>
      <c r="I4423" s="4" t="s">
        <v>3267</v>
      </c>
      <c r="J4423" s="4">
        <v>71.97</v>
      </c>
      <c r="K4423" s="4">
        <v>3</v>
      </c>
      <c r="L4423" s="4">
        <v>0</v>
      </c>
      <c r="M4423" s="4">
        <v>35.984999999999999</v>
      </c>
    </row>
    <row r="4424" spans="1:13" ht="16" x14ac:dyDescent="0.2">
      <c r="A4424" s="4" t="s">
        <v>8826</v>
      </c>
      <c r="B4424" s="4" t="s">
        <v>1919</v>
      </c>
      <c r="C4424" s="5">
        <v>43137</v>
      </c>
      <c r="D4424" s="4" t="s">
        <v>152</v>
      </c>
      <c r="E4424" s="4" t="s">
        <v>22</v>
      </c>
      <c r="F4424" s="4" t="s">
        <v>6533</v>
      </c>
      <c r="G4424" s="4" t="s">
        <v>37</v>
      </c>
      <c r="H4424" s="4" t="s">
        <v>708</v>
      </c>
      <c r="I4424" s="4" t="s">
        <v>6534</v>
      </c>
      <c r="J4424" s="4">
        <v>2799.9600000000005</v>
      </c>
      <c r="K4424" s="4">
        <v>5</v>
      </c>
      <c r="L4424" s="4">
        <v>0.2</v>
      </c>
      <c r="M4424" s="4">
        <v>944.98649999999986</v>
      </c>
    </row>
    <row r="4425" spans="1:13" ht="16" x14ac:dyDescent="0.2">
      <c r="A4425" s="4" t="s">
        <v>8827</v>
      </c>
      <c r="B4425" s="4" t="s">
        <v>1558</v>
      </c>
      <c r="C4425" s="5">
        <v>45129</v>
      </c>
      <c r="D4425" s="4" t="s">
        <v>21</v>
      </c>
      <c r="E4425" s="4" t="s">
        <v>42</v>
      </c>
      <c r="F4425" s="4" t="s">
        <v>3988</v>
      </c>
      <c r="G4425" s="4" t="s">
        <v>24</v>
      </c>
      <c r="H4425" s="4" t="s">
        <v>95</v>
      </c>
      <c r="I4425" s="4" t="s">
        <v>3989</v>
      </c>
      <c r="J4425" s="4">
        <v>77.88</v>
      </c>
      <c r="K4425" s="4">
        <v>6</v>
      </c>
      <c r="L4425" s="4">
        <v>0</v>
      </c>
      <c r="M4425" s="4">
        <v>22.585199999999993</v>
      </c>
    </row>
    <row r="4426" spans="1:13" ht="16" x14ac:dyDescent="0.2">
      <c r="A4426" s="4" t="s">
        <v>8828</v>
      </c>
      <c r="B4426" s="4" t="s">
        <v>5756</v>
      </c>
      <c r="C4426" s="5">
        <v>43389</v>
      </c>
      <c r="D4426" s="4" t="s">
        <v>21</v>
      </c>
      <c r="E4426" s="4" t="s">
        <v>22</v>
      </c>
      <c r="F4426" s="4" t="s">
        <v>2345</v>
      </c>
      <c r="G4426" s="4" t="s">
        <v>24</v>
      </c>
      <c r="H4426" s="4" t="s">
        <v>91</v>
      </c>
      <c r="I4426" s="4" t="s">
        <v>2346</v>
      </c>
      <c r="J4426" s="4">
        <v>275.928</v>
      </c>
      <c r="K4426" s="4">
        <v>3</v>
      </c>
      <c r="L4426" s="4">
        <v>0.2</v>
      </c>
      <c r="M4426" s="4">
        <v>-58.634699999999995</v>
      </c>
    </row>
    <row r="4427" spans="1:13" ht="16" x14ac:dyDescent="0.2">
      <c r="A4427" s="4" t="s">
        <v>8829</v>
      </c>
      <c r="B4427" s="4" t="s">
        <v>4376</v>
      </c>
      <c r="C4427" s="5">
        <v>43796</v>
      </c>
      <c r="D4427" s="4" t="s">
        <v>53</v>
      </c>
      <c r="E4427" s="4" t="s">
        <v>35</v>
      </c>
      <c r="F4427" s="4" t="s">
        <v>3626</v>
      </c>
      <c r="G4427" s="4" t="s">
        <v>37</v>
      </c>
      <c r="H4427" s="4" t="s">
        <v>38</v>
      </c>
      <c r="I4427" s="4" t="s">
        <v>3627</v>
      </c>
      <c r="J4427" s="4">
        <v>7.9920000000000009</v>
      </c>
      <c r="K4427" s="4">
        <v>1</v>
      </c>
      <c r="L4427" s="4">
        <v>0.2</v>
      </c>
      <c r="M4427" s="4">
        <v>0.59940000000000015</v>
      </c>
    </row>
    <row r="4428" spans="1:13" ht="16" x14ac:dyDescent="0.2">
      <c r="A4428" s="4" t="s">
        <v>8830</v>
      </c>
      <c r="B4428" s="4" t="s">
        <v>5799</v>
      </c>
      <c r="C4428" s="5">
        <v>43767</v>
      </c>
      <c r="D4428" s="4" t="s">
        <v>21</v>
      </c>
      <c r="E4428" s="4" t="s">
        <v>35</v>
      </c>
      <c r="F4428" s="4" t="s">
        <v>5881</v>
      </c>
      <c r="G4428" s="4" t="s">
        <v>24</v>
      </c>
      <c r="H4428" s="4" t="s">
        <v>95</v>
      </c>
      <c r="I4428" s="4" t="s">
        <v>5882</v>
      </c>
      <c r="J4428" s="4">
        <v>355.96</v>
      </c>
      <c r="K4428" s="4">
        <v>2</v>
      </c>
      <c r="L4428" s="4">
        <v>0</v>
      </c>
      <c r="M4428" s="4">
        <v>103.22839999999997</v>
      </c>
    </row>
    <row r="4429" spans="1:13" ht="16" x14ac:dyDescent="0.2">
      <c r="A4429" s="4" t="s">
        <v>8831</v>
      </c>
      <c r="B4429" s="4" t="s">
        <v>2295</v>
      </c>
      <c r="C4429" s="5">
        <v>43841</v>
      </c>
      <c r="D4429" s="4" t="s">
        <v>53</v>
      </c>
      <c r="E4429" s="4" t="s">
        <v>35</v>
      </c>
      <c r="F4429" s="4" t="s">
        <v>4528</v>
      </c>
      <c r="G4429" s="4" t="s">
        <v>24</v>
      </c>
      <c r="H4429" s="4" t="s">
        <v>60</v>
      </c>
      <c r="I4429" s="4" t="s">
        <v>4529</v>
      </c>
      <c r="J4429" s="4">
        <v>6.48</v>
      </c>
      <c r="K4429" s="4">
        <v>1</v>
      </c>
      <c r="L4429" s="4">
        <v>0</v>
      </c>
      <c r="M4429" s="4">
        <v>3.1104000000000003</v>
      </c>
    </row>
    <row r="4430" spans="1:13" ht="16" x14ac:dyDescent="0.2">
      <c r="A4430" s="4" t="s">
        <v>8832</v>
      </c>
      <c r="B4430" s="4" t="s">
        <v>2836</v>
      </c>
      <c r="C4430" s="5">
        <v>44170</v>
      </c>
      <c r="D4430" s="4" t="s">
        <v>29</v>
      </c>
      <c r="E4430" s="4" t="s">
        <v>22</v>
      </c>
      <c r="F4430" s="4" t="s">
        <v>7319</v>
      </c>
      <c r="G4430" s="4" t="s">
        <v>37</v>
      </c>
      <c r="H4430" s="4" t="s">
        <v>55</v>
      </c>
      <c r="I4430" s="4" t="s">
        <v>7320</v>
      </c>
      <c r="J4430" s="4">
        <v>71</v>
      </c>
      <c r="K4430" s="4">
        <v>4</v>
      </c>
      <c r="L4430" s="4">
        <v>0</v>
      </c>
      <c r="M4430" s="4">
        <v>27.689999999999998</v>
      </c>
    </row>
    <row r="4431" spans="1:13" ht="16" x14ac:dyDescent="0.2">
      <c r="A4431" s="4" t="s">
        <v>8833</v>
      </c>
      <c r="B4431" s="4" t="s">
        <v>373</v>
      </c>
      <c r="C4431" s="5">
        <v>44929</v>
      </c>
      <c r="D4431" s="4" t="s">
        <v>21</v>
      </c>
      <c r="E4431" s="4" t="s">
        <v>35</v>
      </c>
      <c r="F4431" s="4" t="s">
        <v>7514</v>
      </c>
      <c r="G4431" s="4" t="s">
        <v>37</v>
      </c>
      <c r="H4431" s="4" t="s">
        <v>78</v>
      </c>
      <c r="I4431" s="4" t="s">
        <v>7515</v>
      </c>
      <c r="J4431" s="4">
        <v>2549.9850000000006</v>
      </c>
      <c r="K4431" s="4">
        <v>5</v>
      </c>
      <c r="L4431" s="4">
        <v>0.7</v>
      </c>
      <c r="M4431" s="4">
        <v>-3399.9800000000009</v>
      </c>
    </row>
    <row r="4432" spans="1:13" ht="16" x14ac:dyDescent="0.2">
      <c r="A4432" s="4" t="s">
        <v>8834</v>
      </c>
      <c r="B4432" s="4" t="s">
        <v>2979</v>
      </c>
      <c r="C4432" s="5">
        <v>43310</v>
      </c>
      <c r="D4432" s="4" t="s">
        <v>21</v>
      </c>
      <c r="E4432" s="4" t="s">
        <v>22</v>
      </c>
      <c r="F4432" s="4" t="s">
        <v>2109</v>
      </c>
      <c r="G4432" s="4" t="s">
        <v>37</v>
      </c>
      <c r="H4432" s="4" t="s">
        <v>38</v>
      </c>
      <c r="I4432" s="4" t="s">
        <v>2110</v>
      </c>
      <c r="J4432" s="4">
        <v>10.9</v>
      </c>
      <c r="K4432" s="4">
        <v>1</v>
      </c>
      <c r="L4432" s="4">
        <v>0</v>
      </c>
      <c r="M4432" s="4">
        <v>3.0520000000000005</v>
      </c>
    </row>
    <row r="4433" spans="1:13" ht="16" x14ac:dyDescent="0.2">
      <c r="A4433" s="4" t="s">
        <v>8835</v>
      </c>
      <c r="B4433" s="4" t="s">
        <v>2393</v>
      </c>
      <c r="C4433" s="5">
        <v>43217</v>
      </c>
      <c r="D4433" s="4" t="s">
        <v>21</v>
      </c>
      <c r="E4433" s="4" t="s">
        <v>35</v>
      </c>
      <c r="F4433" s="4" t="s">
        <v>6503</v>
      </c>
      <c r="G4433" s="4" t="s">
        <v>48</v>
      </c>
      <c r="H4433" s="4" t="s">
        <v>183</v>
      </c>
      <c r="I4433" s="4" t="s">
        <v>6504</v>
      </c>
      <c r="J4433" s="4">
        <v>255.108</v>
      </c>
      <c r="K4433" s="4">
        <v>6</v>
      </c>
      <c r="L4433" s="4">
        <v>0.3</v>
      </c>
      <c r="M4433" s="4">
        <v>-18.221999999999994</v>
      </c>
    </row>
    <row r="4434" spans="1:13" ht="16" x14ac:dyDescent="0.2">
      <c r="A4434" s="4" t="s">
        <v>8836</v>
      </c>
      <c r="B4434" s="4" t="s">
        <v>582</v>
      </c>
      <c r="C4434" s="5">
        <v>43284</v>
      </c>
      <c r="D4434" s="4" t="s">
        <v>21</v>
      </c>
      <c r="E4434" s="4" t="s">
        <v>22</v>
      </c>
      <c r="F4434" s="4" t="s">
        <v>959</v>
      </c>
      <c r="G4434" s="4" t="s">
        <v>37</v>
      </c>
      <c r="H4434" s="4" t="s">
        <v>55</v>
      </c>
      <c r="I4434" s="4" t="s">
        <v>960</v>
      </c>
      <c r="J4434" s="4">
        <v>19.989999999999998</v>
      </c>
      <c r="K4434" s="4">
        <v>1</v>
      </c>
      <c r="L4434" s="4">
        <v>0</v>
      </c>
      <c r="M4434" s="4">
        <v>6.796599999999998</v>
      </c>
    </row>
    <row r="4435" spans="1:13" ht="16" x14ac:dyDescent="0.2">
      <c r="A4435" s="4" t="s">
        <v>8837</v>
      </c>
      <c r="B4435" s="4" t="s">
        <v>1306</v>
      </c>
      <c r="C4435" s="5">
        <v>43215</v>
      </c>
      <c r="D4435" s="4" t="s">
        <v>29</v>
      </c>
      <c r="E4435" s="4" t="s">
        <v>22</v>
      </c>
      <c r="F4435" s="4" t="s">
        <v>1343</v>
      </c>
      <c r="G4435" s="4" t="s">
        <v>24</v>
      </c>
      <c r="H4435" s="4" t="s">
        <v>91</v>
      </c>
      <c r="I4435" s="4" t="s">
        <v>1344</v>
      </c>
      <c r="J4435" s="4">
        <v>27.92</v>
      </c>
      <c r="K4435" s="4">
        <v>4</v>
      </c>
      <c r="L4435" s="4">
        <v>0</v>
      </c>
      <c r="M4435" s="4">
        <v>0.5583999999999989</v>
      </c>
    </row>
    <row r="4436" spans="1:13" ht="16" x14ac:dyDescent="0.2">
      <c r="A4436" s="4" t="s">
        <v>8838</v>
      </c>
      <c r="B4436" s="4" t="s">
        <v>965</v>
      </c>
      <c r="C4436" s="5">
        <v>44069</v>
      </c>
      <c r="D4436" s="4" t="s">
        <v>29</v>
      </c>
      <c r="E4436" s="4" t="s">
        <v>42</v>
      </c>
      <c r="F4436" s="4" t="s">
        <v>241</v>
      </c>
      <c r="G4436" s="4" t="s">
        <v>24</v>
      </c>
      <c r="H4436" s="4" t="s">
        <v>60</v>
      </c>
      <c r="I4436" s="4" t="s">
        <v>242</v>
      </c>
      <c r="J4436" s="4">
        <v>11.76</v>
      </c>
      <c r="K4436" s="4">
        <v>2</v>
      </c>
      <c r="L4436" s="4">
        <v>0</v>
      </c>
      <c r="M4436" s="4">
        <v>5.7623999999999995</v>
      </c>
    </row>
    <row r="4437" spans="1:13" ht="16" x14ac:dyDescent="0.2">
      <c r="A4437" s="4" t="s">
        <v>8839</v>
      </c>
      <c r="B4437" s="4" t="s">
        <v>4682</v>
      </c>
      <c r="C4437" s="5">
        <v>44645</v>
      </c>
      <c r="D4437" s="4" t="s">
        <v>152</v>
      </c>
      <c r="E4437" s="4" t="s">
        <v>22</v>
      </c>
      <c r="F4437" s="4" t="s">
        <v>4085</v>
      </c>
      <c r="G4437" s="4" t="s">
        <v>24</v>
      </c>
      <c r="H4437" s="4" t="s">
        <v>387</v>
      </c>
      <c r="I4437" s="4" t="s">
        <v>4086</v>
      </c>
      <c r="J4437" s="4">
        <v>14.320000000000002</v>
      </c>
      <c r="K4437" s="4">
        <v>5</v>
      </c>
      <c r="L4437" s="4">
        <v>0.2</v>
      </c>
      <c r="M4437" s="4">
        <v>5.1910000000000007</v>
      </c>
    </row>
    <row r="4438" spans="1:13" ht="16" x14ac:dyDescent="0.2">
      <c r="A4438" s="4" t="s">
        <v>8840</v>
      </c>
      <c r="B4438" s="4" t="s">
        <v>3447</v>
      </c>
      <c r="C4438" s="5">
        <v>44957</v>
      </c>
      <c r="D4438" s="4" t="s">
        <v>21</v>
      </c>
      <c r="E4438" s="4" t="s">
        <v>42</v>
      </c>
      <c r="F4438" s="4" t="s">
        <v>5162</v>
      </c>
      <c r="G4438" s="4" t="s">
        <v>24</v>
      </c>
      <c r="H4438" s="4" t="s">
        <v>60</v>
      </c>
      <c r="I4438" s="4" t="s">
        <v>5163</v>
      </c>
      <c r="J4438" s="4">
        <v>19.440000000000001</v>
      </c>
      <c r="K4438" s="4">
        <v>3</v>
      </c>
      <c r="L4438" s="4">
        <v>0</v>
      </c>
      <c r="M4438" s="4">
        <v>9.3312000000000008</v>
      </c>
    </row>
    <row r="4439" spans="1:13" ht="16" x14ac:dyDescent="0.2">
      <c r="A4439" s="4" t="s">
        <v>8841</v>
      </c>
      <c r="B4439" s="4" t="s">
        <v>1700</v>
      </c>
      <c r="C4439" s="5">
        <v>45091</v>
      </c>
      <c r="D4439" s="4" t="s">
        <v>21</v>
      </c>
      <c r="E4439" s="4" t="s">
        <v>22</v>
      </c>
      <c r="F4439" s="4" t="s">
        <v>1159</v>
      </c>
      <c r="G4439" s="4" t="s">
        <v>24</v>
      </c>
      <c r="H4439" s="4" t="s">
        <v>60</v>
      </c>
      <c r="I4439" s="4" t="s">
        <v>1160</v>
      </c>
      <c r="J4439" s="4">
        <v>20.07</v>
      </c>
      <c r="K4439" s="4">
        <v>3</v>
      </c>
      <c r="L4439" s="4">
        <v>0</v>
      </c>
      <c r="M4439" s="4">
        <v>9.2321999999999989</v>
      </c>
    </row>
    <row r="4440" spans="1:13" ht="16" x14ac:dyDescent="0.2">
      <c r="A4440" s="4" t="s">
        <v>8842</v>
      </c>
      <c r="B4440" s="4" t="s">
        <v>294</v>
      </c>
      <c r="C4440" s="5">
        <v>44217</v>
      </c>
      <c r="D4440" s="4" t="s">
        <v>21</v>
      </c>
      <c r="E4440" s="4" t="s">
        <v>35</v>
      </c>
      <c r="F4440" s="4" t="s">
        <v>5989</v>
      </c>
      <c r="G4440" s="4" t="s">
        <v>37</v>
      </c>
      <c r="H4440" s="4" t="s">
        <v>55</v>
      </c>
      <c r="I4440" s="4" t="s">
        <v>5990</v>
      </c>
      <c r="J4440" s="4">
        <v>21.2</v>
      </c>
      <c r="K4440" s="4">
        <v>2</v>
      </c>
      <c r="L4440" s="4">
        <v>0</v>
      </c>
      <c r="M4440" s="4">
        <v>9.1160000000000014</v>
      </c>
    </row>
    <row r="4441" spans="1:13" ht="16" x14ac:dyDescent="0.2">
      <c r="A4441" s="4" t="s">
        <v>8843</v>
      </c>
      <c r="B4441" s="4" t="s">
        <v>2534</v>
      </c>
      <c r="C4441" s="5">
        <v>44672</v>
      </c>
      <c r="D4441" s="4" t="s">
        <v>21</v>
      </c>
      <c r="E4441" s="4" t="s">
        <v>22</v>
      </c>
      <c r="F4441" s="4" t="s">
        <v>5463</v>
      </c>
      <c r="G4441" s="4" t="s">
        <v>24</v>
      </c>
      <c r="H4441" s="4" t="s">
        <v>60</v>
      </c>
      <c r="I4441" s="4" t="s">
        <v>5464</v>
      </c>
      <c r="J4441" s="4">
        <v>10.56</v>
      </c>
      <c r="K4441" s="4">
        <v>2</v>
      </c>
      <c r="L4441" s="4">
        <v>0</v>
      </c>
      <c r="M4441" s="4">
        <v>4.7519999999999998</v>
      </c>
    </row>
    <row r="4442" spans="1:13" ht="16" x14ac:dyDescent="0.2">
      <c r="A4442" s="4" t="s">
        <v>8844</v>
      </c>
      <c r="B4442" s="4" t="s">
        <v>2900</v>
      </c>
      <c r="C4442" s="5">
        <v>44001</v>
      </c>
      <c r="D4442" s="4" t="s">
        <v>21</v>
      </c>
      <c r="E4442" s="4" t="s">
        <v>42</v>
      </c>
      <c r="F4442" s="4" t="s">
        <v>5330</v>
      </c>
      <c r="G4442" s="4" t="s">
        <v>37</v>
      </c>
      <c r="H4442" s="4" t="s">
        <v>78</v>
      </c>
      <c r="I4442" s="4" t="s">
        <v>5331</v>
      </c>
      <c r="J4442" s="4">
        <v>269.97000000000003</v>
      </c>
      <c r="K4442" s="4">
        <v>2</v>
      </c>
      <c r="L4442" s="4">
        <v>0.7</v>
      </c>
      <c r="M4442" s="4">
        <v>-386.95699999999999</v>
      </c>
    </row>
    <row r="4443" spans="1:13" ht="16" x14ac:dyDescent="0.2">
      <c r="A4443" s="4" t="s">
        <v>8845</v>
      </c>
      <c r="B4443" s="4" t="s">
        <v>2302</v>
      </c>
      <c r="C4443" s="5">
        <v>43503</v>
      </c>
      <c r="D4443" s="4" t="s">
        <v>21</v>
      </c>
      <c r="E4443" s="4" t="s">
        <v>35</v>
      </c>
      <c r="F4443" s="4" t="s">
        <v>3487</v>
      </c>
      <c r="G4443" s="4" t="s">
        <v>24</v>
      </c>
      <c r="H4443" s="4" t="s">
        <v>25</v>
      </c>
      <c r="I4443" s="4" t="s">
        <v>3488</v>
      </c>
      <c r="J4443" s="4">
        <v>12.294</v>
      </c>
      <c r="K4443" s="4">
        <v>1</v>
      </c>
      <c r="L4443" s="4">
        <v>0.7</v>
      </c>
      <c r="M4443" s="4">
        <v>-8.6057999999999986</v>
      </c>
    </row>
    <row r="4444" spans="1:13" ht="16" x14ac:dyDescent="0.2">
      <c r="A4444" s="4" t="s">
        <v>8846</v>
      </c>
      <c r="B4444" s="4" t="s">
        <v>3834</v>
      </c>
      <c r="C4444" s="5">
        <v>44764</v>
      </c>
      <c r="D4444" s="4" t="s">
        <v>29</v>
      </c>
      <c r="E4444" s="4" t="s">
        <v>22</v>
      </c>
      <c r="F4444" s="4" t="s">
        <v>993</v>
      </c>
      <c r="G4444" s="4" t="s">
        <v>37</v>
      </c>
      <c r="H4444" s="4" t="s">
        <v>38</v>
      </c>
      <c r="I4444" s="4" t="s">
        <v>994</v>
      </c>
      <c r="J4444" s="4">
        <v>569.64</v>
      </c>
      <c r="K4444" s="4">
        <v>2</v>
      </c>
      <c r="L4444" s="4">
        <v>0</v>
      </c>
      <c r="M4444" s="4">
        <v>148.10640000000001</v>
      </c>
    </row>
    <row r="4445" spans="1:13" ht="16" x14ac:dyDescent="0.2">
      <c r="A4445" s="4" t="s">
        <v>8847</v>
      </c>
      <c r="B4445" s="4" t="s">
        <v>6153</v>
      </c>
      <c r="C4445" s="5">
        <v>44055</v>
      </c>
      <c r="D4445" s="4" t="s">
        <v>53</v>
      </c>
      <c r="E4445" s="4" t="s">
        <v>22</v>
      </c>
      <c r="F4445" s="4" t="s">
        <v>3855</v>
      </c>
      <c r="G4445" s="4" t="s">
        <v>24</v>
      </c>
      <c r="H4445" s="4" t="s">
        <v>60</v>
      </c>
      <c r="I4445" s="4" t="s">
        <v>3856</v>
      </c>
      <c r="J4445" s="4">
        <v>70.88</v>
      </c>
      <c r="K4445" s="4">
        <v>2</v>
      </c>
      <c r="L4445" s="4">
        <v>0</v>
      </c>
      <c r="M4445" s="4">
        <v>33.313599999999994</v>
      </c>
    </row>
    <row r="4446" spans="1:13" ht="16" x14ac:dyDescent="0.2">
      <c r="A4446" s="4" t="s">
        <v>8848</v>
      </c>
      <c r="B4446" s="4" t="s">
        <v>8769</v>
      </c>
      <c r="C4446" s="5">
        <v>43961</v>
      </c>
      <c r="D4446" s="4" t="s">
        <v>21</v>
      </c>
      <c r="E4446" s="4" t="s">
        <v>42</v>
      </c>
      <c r="F4446" s="4" t="s">
        <v>5812</v>
      </c>
      <c r="G4446" s="4" t="s">
        <v>24</v>
      </c>
      <c r="H4446" s="4" t="s">
        <v>192</v>
      </c>
      <c r="I4446" s="4" t="s">
        <v>193</v>
      </c>
      <c r="J4446" s="4">
        <v>19.872</v>
      </c>
      <c r="K4446" s="4">
        <v>3</v>
      </c>
      <c r="L4446" s="4">
        <v>0.2</v>
      </c>
      <c r="M4446" s="4">
        <v>6.7067999999999977</v>
      </c>
    </row>
    <row r="4447" spans="1:13" ht="16" x14ac:dyDescent="0.2">
      <c r="A4447" s="4" t="s">
        <v>8849</v>
      </c>
      <c r="B4447" s="4" t="s">
        <v>3858</v>
      </c>
      <c r="C4447" s="5">
        <v>44339</v>
      </c>
      <c r="D4447" s="4" t="s">
        <v>53</v>
      </c>
      <c r="E4447" s="4" t="s">
        <v>22</v>
      </c>
      <c r="F4447" s="4" t="s">
        <v>1901</v>
      </c>
      <c r="G4447" s="4" t="s">
        <v>24</v>
      </c>
      <c r="H4447" s="4" t="s">
        <v>91</v>
      </c>
      <c r="I4447" s="4" t="s">
        <v>1902</v>
      </c>
      <c r="J4447" s="4">
        <v>147.184</v>
      </c>
      <c r="K4447" s="4">
        <v>2</v>
      </c>
      <c r="L4447" s="4">
        <v>0.2</v>
      </c>
      <c r="M4447" s="4">
        <v>-29.436800000000012</v>
      </c>
    </row>
    <row r="4448" spans="1:13" ht="16" x14ac:dyDescent="0.2">
      <c r="A4448" s="4" t="s">
        <v>8850</v>
      </c>
      <c r="B4448" s="4" t="s">
        <v>3610</v>
      </c>
      <c r="C4448" s="5">
        <v>44106</v>
      </c>
      <c r="D4448" s="4" t="s">
        <v>21</v>
      </c>
      <c r="E4448" s="4" t="s">
        <v>22</v>
      </c>
      <c r="F4448" s="4" t="s">
        <v>7014</v>
      </c>
      <c r="G4448" s="4" t="s">
        <v>24</v>
      </c>
      <c r="H4448" s="4" t="s">
        <v>31</v>
      </c>
      <c r="I4448" s="4" t="s">
        <v>7015</v>
      </c>
      <c r="J4448" s="4">
        <v>87.71</v>
      </c>
      <c r="K4448" s="4">
        <v>7</v>
      </c>
      <c r="L4448" s="4">
        <v>0</v>
      </c>
      <c r="M4448" s="4">
        <v>41.223699999999994</v>
      </c>
    </row>
    <row r="4449" spans="1:13" ht="16" x14ac:dyDescent="0.2">
      <c r="A4449" s="4" t="s">
        <v>8851</v>
      </c>
      <c r="B4449" s="4" t="s">
        <v>255</v>
      </c>
      <c r="C4449" s="5">
        <v>43599</v>
      </c>
      <c r="D4449" s="4" t="s">
        <v>21</v>
      </c>
      <c r="E4449" s="4" t="s">
        <v>22</v>
      </c>
      <c r="F4449" s="4" t="s">
        <v>1254</v>
      </c>
      <c r="G4449" s="4" t="s">
        <v>24</v>
      </c>
      <c r="H4449" s="4" t="s">
        <v>25</v>
      </c>
      <c r="I4449" s="4" t="s">
        <v>1255</v>
      </c>
      <c r="J4449" s="4">
        <v>10.429999999999996</v>
      </c>
      <c r="K4449" s="4">
        <v>5</v>
      </c>
      <c r="L4449" s="4">
        <v>0.8</v>
      </c>
      <c r="M4449" s="4">
        <v>-18.252500000000001</v>
      </c>
    </row>
    <row r="4450" spans="1:13" ht="16" x14ac:dyDescent="0.2">
      <c r="A4450" s="4" t="s">
        <v>8852</v>
      </c>
      <c r="B4450" s="4" t="s">
        <v>6311</v>
      </c>
      <c r="C4450" s="5">
        <v>44770</v>
      </c>
      <c r="D4450" s="4" t="s">
        <v>53</v>
      </c>
      <c r="E4450" s="4" t="s">
        <v>42</v>
      </c>
      <c r="F4450" s="4" t="s">
        <v>1103</v>
      </c>
      <c r="G4450" s="4" t="s">
        <v>37</v>
      </c>
      <c r="H4450" s="4" t="s">
        <v>55</v>
      </c>
      <c r="I4450" s="4" t="s">
        <v>1104</v>
      </c>
      <c r="J4450" s="4">
        <v>20.784000000000002</v>
      </c>
      <c r="K4450" s="4">
        <v>2</v>
      </c>
      <c r="L4450" s="4">
        <v>0.2</v>
      </c>
      <c r="M4450" s="4">
        <v>-3.6372000000000027</v>
      </c>
    </row>
    <row r="4451" spans="1:13" ht="16" x14ac:dyDescent="0.2">
      <c r="A4451" s="4" t="s">
        <v>8853</v>
      </c>
      <c r="B4451" s="4" t="s">
        <v>228</v>
      </c>
      <c r="C4451" s="5">
        <v>43347</v>
      </c>
      <c r="D4451" s="4" t="s">
        <v>21</v>
      </c>
      <c r="E4451" s="4" t="s">
        <v>42</v>
      </c>
      <c r="F4451" s="4" t="s">
        <v>1346</v>
      </c>
      <c r="G4451" s="4" t="s">
        <v>24</v>
      </c>
      <c r="H4451" s="4" t="s">
        <v>25</v>
      </c>
      <c r="I4451" s="4" t="s">
        <v>1347</v>
      </c>
      <c r="J4451" s="4">
        <v>20.856000000000002</v>
      </c>
      <c r="K4451" s="4">
        <v>8</v>
      </c>
      <c r="L4451" s="4">
        <v>0.7</v>
      </c>
      <c r="M4451" s="4">
        <v>-16.684799999999996</v>
      </c>
    </row>
    <row r="4452" spans="1:13" ht="16" x14ac:dyDescent="0.2">
      <c r="A4452" s="4" t="s">
        <v>8854</v>
      </c>
      <c r="B4452" s="4" t="s">
        <v>1137</v>
      </c>
      <c r="C4452" s="5">
        <v>44693</v>
      </c>
      <c r="D4452" s="4" t="s">
        <v>53</v>
      </c>
      <c r="E4452" s="4" t="s">
        <v>22</v>
      </c>
      <c r="F4452" s="4" t="s">
        <v>241</v>
      </c>
      <c r="G4452" s="4" t="s">
        <v>24</v>
      </c>
      <c r="H4452" s="4" t="s">
        <v>60</v>
      </c>
      <c r="I4452" s="4" t="s">
        <v>242</v>
      </c>
      <c r="J4452" s="4">
        <v>17.64</v>
      </c>
      <c r="K4452" s="4">
        <v>3</v>
      </c>
      <c r="L4452" s="4">
        <v>0</v>
      </c>
      <c r="M4452" s="4">
        <v>8.6435999999999993</v>
      </c>
    </row>
    <row r="4453" spans="1:13" ht="16" x14ac:dyDescent="0.2">
      <c r="A4453" s="4" t="s">
        <v>8855</v>
      </c>
      <c r="B4453" s="4" t="s">
        <v>1189</v>
      </c>
      <c r="C4453" s="5">
        <v>43248</v>
      </c>
      <c r="D4453" s="4" t="s">
        <v>53</v>
      </c>
      <c r="E4453" s="4" t="s">
        <v>35</v>
      </c>
      <c r="F4453" s="4" t="s">
        <v>2993</v>
      </c>
      <c r="G4453" s="4" t="s">
        <v>48</v>
      </c>
      <c r="H4453" s="4" t="s">
        <v>112</v>
      </c>
      <c r="I4453" s="4" t="s">
        <v>2994</v>
      </c>
      <c r="J4453" s="4">
        <v>9.5519999999999996</v>
      </c>
      <c r="K4453" s="4">
        <v>3</v>
      </c>
      <c r="L4453" s="4">
        <v>0.6</v>
      </c>
      <c r="M4453" s="4">
        <v>-3.8207999999999984</v>
      </c>
    </row>
    <row r="4454" spans="1:13" ht="16" x14ac:dyDescent="0.2">
      <c r="A4454" s="4" t="s">
        <v>8856</v>
      </c>
      <c r="B4454" s="4" t="s">
        <v>3329</v>
      </c>
      <c r="C4454" s="5">
        <v>44542</v>
      </c>
      <c r="D4454" s="4" t="s">
        <v>29</v>
      </c>
      <c r="E4454" s="4" t="s">
        <v>42</v>
      </c>
      <c r="F4454" s="4" t="s">
        <v>5446</v>
      </c>
      <c r="G4454" s="4" t="s">
        <v>24</v>
      </c>
      <c r="H4454" s="4" t="s">
        <v>31</v>
      </c>
      <c r="I4454" s="4" t="s">
        <v>5447</v>
      </c>
      <c r="J4454" s="4">
        <v>31.049999999999997</v>
      </c>
      <c r="K4454" s="4">
        <v>3</v>
      </c>
      <c r="L4454" s="4">
        <v>0</v>
      </c>
      <c r="M4454" s="4">
        <v>14.904</v>
      </c>
    </row>
    <row r="4455" spans="1:13" ht="16" x14ac:dyDescent="0.2">
      <c r="A4455" s="4" t="s">
        <v>8857</v>
      </c>
      <c r="B4455" s="4" t="s">
        <v>4764</v>
      </c>
      <c r="C4455" s="5">
        <v>43838</v>
      </c>
      <c r="D4455" s="4" t="s">
        <v>21</v>
      </c>
      <c r="E4455" s="4" t="s">
        <v>22</v>
      </c>
      <c r="F4455" s="4" t="s">
        <v>2809</v>
      </c>
      <c r="G4455" s="4" t="s">
        <v>24</v>
      </c>
      <c r="H4455" s="4" t="s">
        <v>69</v>
      </c>
      <c r="I4455" s="4" t="s">
        <v>2810</v>
      </c>
      <c r="J4455" s="4">
        <v>9.3439999999999994</v>
      </c>
      <c r="K4455" s="4">
        <v>2</v>
      </c>
      <c r="L4455" s="4">
        <v>0.2</v>
      </c>
      <c r="M4455" s="4">
        <v>1.8687999999999998</v>
      </c>
    </row>
    <row r="4456" spans="1:13" ht="16" x14ac:dyDescent="0.2">
      <c r="A4456" s="4" t="s">
        <v>8858</v>
      </c>
      <c r="B4456" s="4" t="s">
        <v>345</v>
      </c>
      <c r="C4456" s="5">
        <v>45031</v>
      </c>
      <c r="D4456" s="4" t="s">
        <v>21</v>
      </c>
      <c r="E4456" s="4" t="s">
        <v>22</v>
      </c>
      <c r="F4456" s="4" t="s">
        <v>3495</v>
      </c>
      <c r="G4456" s="4" t="s">
        <v>24</v>
      </c>
      <c r="H4456" s="4" t="s">
        <v>69</v>
      </c>
      <c r="I4456" s="4" t="s">
        <v>3496</v>
      </c>
      <c r="J4456" s="4">
        <v>12.96</v>
      </c>
      <c r="K4456" s="4">
        <v>2</v>
      </c>
      <c r="L4456" s="4">
        <v>0</v>
      </c>
      <c r="M4456" s="4">
        <v>4.1471999999999998</v>
      </c>
    </row>
    <row r="4457" spans="1:13" ht="16" x14ac:dyDescent="0.2">
      <c r="A4457" s="4" t="s">
        <v>8859</v>
      </c>
      <c r="B4457" s="4" t="s">
        <v>624</v>
      </c>
      <c r="C4457" s="5">
        <v>43686</v>
      </c>
      <c r="D4457" s="4" t="s">
        <v>21</v>
      </c>
      <c r="E4457" s="4" t="s">
        <v>22</v>
      </c>
      <c r="F4457" s="4" t="s">
        <v>5585</v>
      </c>
      <c r="G4457" s="4" t="s">
        <v>37</v>
      </c>
      <c r="H4457" s="4" t="s">
        <v>55</v>
      </c>
      <c r="I4457" s="4" t="s">
        <v>5586</v>
      </c>
      <c r="J4457" s="4">
        <v>83.976000000000013</v>
      </c>
      <c r="K4457" s="4">
        <v>3</v>
      </c>
      <c r="L4457" s="4">
        <v>0.2</v>
      </c>
      <c r="M4457" s="4">
        <v>-1.049700000000005</v>
      </c>
    </row>
    <row r="4458" spans="1:13" ht="16" x14ac:dyDescent="0.2">
      <c r="A4458" s="4" t="s">
        <v>8860</v>
      </c>
      <c r="B4458" s="4" t="s">
        <v>3482</v>
      </c>
      <c r="C4458" s="5">
        <v>44150</v>
      </c>
      <c r="D4458" s="4" t="s">
        <v>21</v>
      </c>
      <c r="E4458" s="4" t="s">
        <v>22</v>
      </c>
      <c r="F4458" s="4" t="s">
        <v>8861</v>
      </c>
      <c r="G4458" s="4" t="s">
        <v>37</v>
      </c>
      <c r="H4458" s="4" t="s">
        <v>38</v>
      </c>
      <c r="I4458" s="4" t="s">
        <v>8862</v>
      </c>
      <c r="J4458" s="4">
        <v>100.792</v>
      </c>
      <c r="K4458" s="4">
        <v>1</v>
      </c>
      <c r="L4458" s="4">
        <v>0.2</v>
      </c>
      <c r="M4458" s="4">
        <v>6.2995000000000019</v>
      </c>
    </row>
    <row r="4459" spans="1:13" ht="16" x14ac:dyDescent="0.2">
      <c r="A4459" s="4" t="s">
        <v>8863</v>
      </c>
      <c r="B4459" s="4" t="s">
        <v>8864</v>
      </c>
      <c r="C4459" s="5">
        <v>43250</v>
      </c>
      <c r="D4459" s="4" t="s">
        <v>53</v>
      </c>
      <c r="E4459" s="4" t="s">
        <v>35</v>
      </c>
      <c r="F4459" s="4" t="s">
        <v>2598</v>
      </c>
      <c r="G4459" s="4" t="s">
        <v>24</v>
      </c>
      <c r="H4459" s="4" t="s">
        <v>60</v>
      </c>
      <c r="I4459" s="4" t="s">
        <v>2599</v>
      </c>
      <c r="J4459" s="4">
        <v>223.92</v>
      </c>
      <c r="K4459" s="4">
        <v>4</v>
      </c>
      <c r="L4459" s="4">
        <v>0</v>
      </c>
      <c r="M4459" s="4">
        <v>109.7208</v>
      </c>
    </row>
    <row r="4460" spans="1:13" ht="16" x14ac:dyDescent="0.2">
      <c r="A4460" s="4" t="s">
        <v>8865</v>
      </c>
      <c r="B4460" s="4" t="s">
        <v>1792</v>
      </c>
      <c r="C4460" s="5">
        <v>44087</v>
      </c>
      <c r="D4460" s="4" t="s">
        <v>152</v>
      </c>
      <c r="E4460" s="4" t="s">
        <v>22</v>
      </c>
      <c r="F4460" s="4" t="s">
        <v>1223</v>
      </c>
      <c r="G4460" s="4" t="s">
        <v>48</v>
      </c>
      <c r="H4460" s="4" t="s">
        <v>112</v>
      </c>
      <c r="I4460" s="4" t="s">
        <v>1224</v>
      </c>
      <c r="J4460" s="4">
        <v>27.46</v>
      </c>
      <c r="K4460" s="4">
        <v>2</v>
      </c>
      <c r="L4460" s="4">
        <v>0</v>
      </c>
      <c r="M4460" s="4">
        <v>9.8856000000000002</v>
      </c>
    </row>
    <row r="4461" spans="1:13" ht="16" x14ac:dyDescent="0.2">
      <c r="A4461" s="4" t="s">
        <v>8866</v>
      </c>
      <c r="B4461" s="4" t="s">
        <v>838</v>
      </c>
      <c r="C4461" s="5">
        <v>44245</v>
      </c>
      <c r="D4461" s="4" t="s">
        <v>53</v>
      </c>
      <c r="E4461" s="4" t="s">
        <v>42</v>
      </c>
      <c r="F4461" s="4" t="s">
        <v>6968</v>
      </c>
      <c r="G4461" s="4" t="s">
        <v>48</v>
      </c>
      <c r="H4461" s="4" t="s">
        <v>221</v>
      </c>
      <c r="I4461" s="4" t="s">
        <v>6969</v>
      </c>
      <c r="J4461" s="4">
        <v>1573.4880000000001</v>
      </c>
      <c r="K4461" s="4">
        <v>7</v>
      </c>
      <c r="L4461" s="4">
        <v>0.2</v>
      </c>
      <c r="M4461" s="4">
        <v>196.68599999999986</v>
      </c>
    </row>
    <row r="4462" spans="1:13" ht="16" x14ac:dyDescent="0.2">
      <c r="A4462" s="4" t="s">
        <v>8867</v>
      </c>
      <c r="B4462" s="4" t="s">
        <v>240</v>
      </c>
      <c r="C4462" s="5">
        <v>44672</v>
      </c>
      <c r="D4462" s="4" t="s">
        <v>21</v>
      </c>
      <c r="E4462" s="4" t="s">
        <v>42</v>
      </c>
      <c r="F4462" s="4" t="s">
        <v>330</v>
      </c>
      <c r="G4462" s="4" t="s">
        <v>48</v>
      </c>
      <c r="H4462" s="4" t="s">
        <v>112</v>
      </c>
      <c r="I4462" s="4" t="s">
        <v>331</v>
      </c>
      <c r="J4462" s="4">
        <v>14.82</v>
      </c>
      <c r="K4462" s="4">
        <v>3</v>
      </c>
      <c r="L4462" s="4">
        <v>0</v>
      </c>
      <c r="M4462" s="4">
        <v>6.224400000000001</v>
      </c>
    </row>
    <row r="4463" spans="1:13" ht="16" x14ac:dyDescent="0.2">
      <c r="A4463" s="4" t="s">
        <v>8868</v>
      </c>
      <c r="B4463" s="4" t="s">
        <v>552</v>
      </c>
      <c r="C4463" s="5">
        <v>43685</v>
      </c>
      <c r="D4463" s="4" t="s">
        <v>21</v>
      </c>
      <c r="E4463" s="4" t="s">
        <v>22</v>
      </c>
      <c r="F4463" s="4" t="s">
        <v>1562</v>
      </c>
      <c r="G4463" s="4" t="s">
        <v>24</v>
      </c>
      <c r="H4463" s="4" t="s">
        <v>95</v>
      </c>
      <c r="I4463" s="4" t="s">
        <v>1563</v>
      </c>
      <c r="J4463" s="4">
        <v>242.89999999999998</v>
      </c>
      <c r="K4463" s="4">
        <v>5</v>
      </c>
      <c r="L4463" s="4">
        <v>0</v>
      </c>
      <c r="M4463" s="4">
        <v>70.440999999999974</v>
      </c>
    </row>
    <row r="4464" spans="1:13" ht="16" x14ac:dyDescent="0.2">
      <c r="A4464" s="4" t="s">
        <v>8869</v>
      </c>
      <c r="B4464" s="4" t="s">
        <v>735</v>
      </c>
      <c r="C4464" s="5">
        <v>43436</v>
      </c>
      <c r="D4464" s="4" t="s">
        <v>53</v>
      </c>
      <c r="E4464" s="4" t="s">
        <v>22</v>
      </c>
      <c r="F4464" s="4" t="s">
        <v>1231</v>
      </c>
      <c r="G4464" s="4" t="s">
        <v>24</v>
      </c>
      <c r="H4464" s="4" t="s">
        <v>91</v>
      </c>
      <c r="I4464" s="4" t="s">
        <v>1232</v>
      </c>
      <c r="J4464" s="4">
        <v>38.975999999999999</v>
      </c>
      <c r="K4464" s="4">
        <v>3</v>
      </c>
      <c r="L4464" s="4">
        <v>0.2</v>
      </c>
      <c r="M4464" s="4">
        <v>-2.4359999999999999</v>
      </c>
    </row>
    <row r="4465" spans="1:13" ht="16" x14ac:dyDescent="0.2">
      <c r="A4465" s="4" t="s">
        <v>8870</v>
      </c>
      <c r="B4465" s="4" t="s">
        <v>1137</v>
      </c>
      <c r="C4465" s="5">
        <v>44356</v>
      </c>
      <c r="D4465" s="4" t="s">
        <v>21</v>
      </c>
      <c r="E4465" s="4" t="s">
        <v>42</v>
      </c>
      <c r="F4465" s="4" t="s">
        <v>1368</v>
      </c>
      <c r="G4465" s="4" t="s">
        <v>24</v>
      </c>
      <c r="H4465" s="4" t="s">
        <v>60</v>
      </c>
      <c r="I4465" s="4" t="s">
        <v>1369</v>
      </c>
      <c r="J4465" s="4">
        <v>629.09999999999991</v>
      </c>
      <c r="K4465" s="4">
        <v>6</v>
      </c>
      <c r="L4465" s="4">
        <v>0</v>
      </c>
      <c r="M4465" s="4">
        <v>301.96799999999996</v>
      </c>
    </row>
    <row r="4466" spans="1:13" ht="16" x14ac:dyDescent="0.2">
      <c r="A4466" s="4" t="s">
        <v>8871</v>
      </c>
      <c r="B4466" s="4" t="s">
        <v>169</v>
      </c>
      <c r="C4466" s="5">
        <v>44695</v>
      </c>
      <c r="D4466" s="4" t="s">
        <v>53</v>
      </c>
      <c r="E4466" s="4" t="s">
        <v>42</v>
      </c>
      <c r="F4466" s="4" t="s">
        <v>1060</v>
      </c>
      <c r="G4466" s="4" t="s">
        <v>24</v>
      </c>
      <c r="H4466" s="4" t="s">
        <v>25</v>
      </c>
      <c r="I4466" s="4" t="s">
        <v>1061</v>
      </c>
      <c r="J4466" s="4">
        <v>7.4760000000000018</v>
      </c>
      <c r="K4466" s="4">
        <v>1</v>
      </c>
      <c r="L4466" s="4">
        <v>0.7</v>
      </c>
      <c r="M4466" s="4">
        <v>-5.9807999999999986</v>
      </c>
    </row>
    <row r="4467" spans="1:13" ht="16" x14ac:dyDescent="0.2">
      <c r="A4467" s="4" t="s">
        <v>8872</v>
      </c>
      <c r="B4467" s="4" t="s">
        <v>2966</v>
      </c>
      <c r="C4467" s="5">
        <v>43905</v>
      </c>
      <c r="D4467" s="4" t="s">
        <v>21</v>
      </c>
      <c r="E4467" s="4" t="s">
        <v>22</v>
      </c>
      <c r="F4467" s="4" t="s">
        <v>3598</v>
      </c>
      <c r="G4467" s="4" t="s">
        <v>24</v>
      </c>
      <c r="H4467" s="4" t="s">
        <v>95</v>
      </c>
      <c r="I4467" s="4" t="s">
        <v>3599</v>
      </c>
      <c r="J4467" s="4">
        <v>0.44399999999999995</v>
      </c>
      <c r="K4467" s="4">
        <v>1</v>
      </c>
      <c r="L4467" s="4">
        <v>0.8</v>
      </c>
      <c r="M4467" s="4">
        <v>-1.1100000000000003</v>
      </c>
    </row>
    <row r="4468" spans="1:13" ht="16" x14ac:dyDescent="0.2">
      <c r="A4468" s="4" t="s">
        <v>8873</v>
      </c>
      <c r="B4468" s="4" t="s">
        <v>8209</v>
      </c>
      <c r="C4468" s="5">
        <v>45055</v>
      </c>
      <c r="D4468" s="4" t="s">
        <v>152</v>
      </c>
      <c r="E4468" s="4" t="s">
        <v>22</v>
      </c>
      <c r="F4468" s="4" t="s">
        <v>1756</v>
      </c>
      <c r="G4468" s="4" t="s">
        <v>37</v>
      </c>
      <c r="H4468" s="4" t="s">
        <v>38</v>
      </c>
      <c r="I4468" s="4" t="s">
        <v>1757</v>
      </c>
      <c r="J4468" s="4">
        <v>11.824</v>
      </c>
      <c r="K4468" s="4">
        <v>2</v>
      </c>
      <c r="L4468" s="4">
        <v>0.2</v>
      </c>
      <c r="M4468" s="4">
        <v>1.0346000000000006</v>
      </c>
    </row>
    <row r="4469" spans="1:13" ht="16" x14ac:dyDescent="0.2">
      <c r="A4469" s="4" t="s">
        <v>8874</v>
      </c>
      <c r="B4469" s="4" t="s">
        <v>817</v>
      </c>
      <c r="C4469" s="5">
        <v>44557</v>
      </c>
      <c r="D4469" s="4" t="s">
        <v>21</v>
      </c>
      <c r="E4469" s="4" t="s">
        <v>35</v>
      </c>
      <c r="F4469" s="4" t="s">
        <v>5075</v>
      </c>
      <c r="G4469" s="4" t="s">
        <v>24</v>
      </c>
      <c r="H4469" s="4" t="s">
        <v>25</v>
      </c>
      <c r="I4469" s="4" t="s">
        <v>5076</v>
      </c>
      <c r="J4469" s="4">
        <v>16.269999999999996</v>
      </c>
      <c r="K4469" s="4">
        <v>5</v>
      </c>
      <c r="L4469" s="4">
        <v>0.8</v>
      </c>
      <c r="M4469" s="4">
        <v>-25.218500000000006</v>
      </c>
    </row>
    <row r="4470" spans="1:13" ht="16" x14ac:dyDescent="0.2">
      <c r="A4470" s="4" t="s">
        <v>8875</v>
      </c>
      <c r="B4470" s="4" t="s">
        <v>489</v>
      </c>
      <c r="C4470" s="5">
        <v>44932</v>
      </c>
      <c r="D4470" s="4" t="s">
        <v>53</v>
      </c>
      <c r="E4470" s="4" t="s">
        <v>35</v>
      </c>
      <c r="F4470" s="4" t="s">
        <v>6868</v>
      </c>
      <c r="G4470" s="4" t="s">
        <v>24</v>
      </c>
      <c r="H4470" s="4" t="s">
        <v>69</v>
      </c>
      <c r="I4470" s="4" t="s">
        <v>6869</v>
      </c>
      <c r="J4470" s="4">
        <v>21.240000000000002</v>
      </c>
      <c r="K4470" s="4">
        <v>3</v>
      </c>
      <c r="L4470" s="4">
        <v>0</v>
      </c>
      <c r="M4470" s="4">
        <v>8.071200000000001</v>
      </c>
    </row>
    <row r="4471" spans="1:13" ht="16" x14ac:dyDescent="0.2">
      <c r="A4471" s="4" t="s">
        <v>8876</v>
      </c>
      <c r="B4471" s="4" t="s">
        <v>5837</v>
      </c>
      <c r="C4471" s="5">
        <v>44428</v>
      </c>
      <c r="D4471" s="4" t="s">
        <v>21</v>
      </c>
      <c r="E4471" s="4" t="s">
        <v>42</v>
      </c>
      <c r="F4471" s="4" t="s">
        <v>4996</v>
      </c>
      <c r="G4471" s="4" t="s">
        <v>37</v>
      </c>
      <c r="H4471" s="4" t="s">
        <v>55</v>
      </c>
      <c r="I4471" s="4" t="s">
        <v>4997</v>
      </c>
      <c r="J4471" s="4">
        <v>99.98</v>
      </c>
      <c r="K4471" s="4">
        <v>2</v>
      </c>
      <c r="L4471" s="4">
        <v>0</v>
      </c>
      <c r="M4471" s="4">
        <v>42.991400000000006</v>
      </c>
    </row>
    <row r="4472" spans="1:13" ht="16" x14ac:dyDescent="0.2">
      <c r="A4472" s="4" t="s">
        <v>8877</v>
      </c>
      <c r="B4472" s="4" t="s">
        <v>6527</v>
      </c>
      <c r="C4472" s="5">
        <v>43649</v>
      </c>
      <c r="D4472" s="4" t="s">
        <v>21</v>
      </c>
      <c r="E4472" s="4" t="s">
        <v>22</v>
      </c>
      <c r="F4472" s="4" t="s">
        <v>1860</v>
      </c>
      <c r="G4472" s="4" t="s">
        <v>37</v>
      </c>
      <c r="H4472" s="4" t="s">
        <v>55</v>
      </c>
      <c r="I4472" s="4" t="s">
        <v>1861</v>
      </c>
      <c r="J4472" s="4">
        <v>167.95200000000003</v>
      </c>
      <c r="K4472" s="4">
        <v>6</v>
      </c>
      <c r="L4472" s="4">
        <v>0.2</v>
      </c>
      <c r="M4472" s="4">
        <v>-27.292200000000001</v>
      </c>
    </row>
    <row r="4473" spans="1:13" ht="16" x14ac:dyDescent="0.2">
      <c r="A4473" s="4" t="s">
        <v>8878</v>
      </c>
      <c r="B4473" s="4" t="s">
        <v>2658</v>
      </c>
      <c r="C4473" s="5">
        <v>43374</v>
      </c>
      <c r="D4473" s="4" t="s">
        <v>21</v>
      </c>
      <c r="E4473" s="4" t="s">
        <v>35</v>
      </c>
      <c r="F4473" s="4" t="s">
        <v>1760</v>
      </c>
      <c r="G4473" s="4" t="s">
        <v>24</v>
      </c>
      <c r="H4473" s="4" t="s">
        <v>95</v>
      </c>
      <c r="I4473" s="4" t="s">
        <v>1761</v>
      </c>
      <c r="J4473" s="4">
        <v>161.56800000000001</v>
      </c>
      <c r="K4473" s="4">
        <v>2</v>
      </c>
      <c r="L4473" s="4">
        <v>0.2</v>
      </c>
      <c r="M4473" s="4">
        <v>16.156799999999997</v>
      </c>
    </row>
    <row r="4474" spans="1:13" ht="16" x14ac:dyDescent="0.2">
      <c r="A4474" s="4" t="s">
        <v>8879</v>
      </c>
      <c r="B4474" s="4" t="s">
        <v>746</v>
      </c>
      <c r="C4474" s="5">
        <v>43700</v>
      </c>
      <c r="D4474" s="4" t="s">
        <v>29</v>
      </c>
      <c r="E4474" s="4" t="s">
        <v>35</v>
      </c>
      <c r="F4474" s="4" t="s">
        <v>8880</v>
      </c>
      <c r="G4474" s="4" t="s">
        <v>24</v>
      </c>
      <c r="H4474" s="4" t="s">
        <v>91</v>
      </c>
      <c r="I4474" s="4" t="s">
        <v>8881</v>
      </c>
      <c r="J4474" s="4">
        <v>84.55</v>
      </c>
      <c r="K4474" s="4">
        <v>5</v>
      </c>
      <c r="L4474" s="4">
        <v>0</v>
      </c>
      <c r="M4474" s="4">
        <v>22.828499999999998</v>
      </c>
    </row>
    <row r="4475" spans="1:13" ht="16" x14ac:dyDescent="0.2">
      <c r="A4475" s="4" t="s">
        <v>8882</v>
      </c>
      <c r="B4475" s="4" t="s">
        <v>5604</v>
      </c>
      <c r="C4475" s="5">
        <v>43803</v>
      </c>
      <c r="D4475" s="4" t="s">
        <v>29</v>
      </c>
      <c r="E4475" s="4" t="s">
        <v>42</v>
      </c>
      <c r="F4475" s="4" t="s">
        <v>839</v>
      </c>
      <c r="G4475" s="4" t="s">
        <v>24</v>
      </c>
      <c r="H4475" s="4" t="s">
        <v>162</v>
      </c>
      <c r="I4475" s="4" t="s">
        <v>840</v>
      </c>
      <c r="J4475" s="4">
        <v>30.69</v>
      </c>
      <c r="K4475" s="4">
        <v>3</v>
      </c>
      <c r="L4475" s="4">
        <v>0</v>
      </c>
      <c r="M4475" s="4">
        <v>7.9794000000000018</v>
      </c>
    </row>
    <row r="4476" spans="1:13" ht="16" x14ac:dyDescent="0.2">
      <c r="A4476" s="4" t="s">
        <v>8883</v>
      </c>
      <c r="B4476" s="4" t="s">
        <v>4838</v>
      </c>
      <c r="C4476" s="5">
        <v>44549</v>
      </c>
      <c r="D4476" s="4" t="s">
        <v>21</v>
      </c>
      <c r="E4476" s="4" t="s">
        <v>22</v>
      </c>
      <c r="F4476" s="4" t="s">
        <v>1715</v>
      </c>
      <c r="G4476" s="4" t="s">
        <v>24</v>
      </c>
      <c r="H4476" s="4" t="s">
        <v>69</v>
      </c>
      <c r="I4476" s="4" t="s">
        <v>1716</v>
      </c>
      <c r="J4476" s="4">
        <v>57.75</v>
      </c>
      <c r="K4476" s="4">
        <v>5</v>
      </c>
      <c r="L4476" s="4">
        <v>0</v>
      </c>
      <c r="M4476" s="4">
        <v>16.170000000000002</v>
      </c>
    </row>
    <row r="4477" spans="1:13" ht="16" x14ac:dyDescent="0.2">
      <c r="A4477" s="4" t="s">
        <v>8884</v>
      </c>
      <c r="B4477" s="4" t="s">
        <v>2956</v>
      </c>
      <c r="C4477" s="5">
        <v>44418</v>
      </c>
      <c r="D4477" s="4" t="s">
        <v>21</v>
      </c>
      <c r="E4477" s="4" t="s">
        <v>22</v>
      </c>
      <c r="F4477" s="4" t="s">
        <v>4202</v>
      </c>
      <c r="G4477" s="4" t="s">
        <v>24</v>
      </c>
      <c r="H4477" s="4" t="s">
        <v>25</v>
      </c>
      <c r="I4477" s="4" t="s">
        <v>4203</v>
      </c>
      <c r="J4477" s="4">
        <v>2152.7760000000003</v>
      </c>
      <c r="K4477" s="4">
        <v>3</v>
      </c>
      <c r="L4477" s="4">
        <v>0.2</v>
      </c>
      <c r="M4477" s="4">
        <v>726.56189999999981</v>
      </c>
    </row>
    <row r="4478" spans="1:13" ht="16" x14ac:dyDescent="0.2">
      <c r="A4478" s="4" t="s">
        <v>8885</v>
      </c>
      <c r="B4478" s="4" t="s">
        <v>3012</v>
      </c>
      <c r="C4478" s="5">
        <v>44041</v>
      </c>
      <c r="D4478" s="4" t="s">
        <v>21</v>
      </c>
      <c r="E4478" s="4" t="s">
        <v>22</v>
      </c>
      <c r="F4478" s="4" t="s">
        <v>1527</v>
      </c>
      <c r="G4478" s="4" t="s">
        <v>24</v>
      </c>
      <c r="H4478" s="4" t="s">
        <v>387</v>
      </c>
      <c r="I4478" s="4" t="s">
        <v>1528</v>
      </c>
      <c r="J4478" s="4">
        <v>5.43</v>
      </c>
      <c r="K4478" s="4">
        <v>3</v>
      </c>
      <c r="L4478" s="4">
        <v>0</v>
      </c>
      <c r="M4478" s="4">
        <v>1.7918999999999998</v>
      </c>
    </row>
    <row r="4479" spans="1:13" ht="16" x14ac:dyDescent="0.2">
      <c r="A4479" s="4" t="s">
        <v>8886</v>
      </c>
      <c r="B4479" s="4" t="s">
        <v>5607</v>
      </c>
      <c r="C4479" s="5">
        <v>44703</v>
      </c>
      <c r="D4479" s="4" t="s">
        <v>21</v>
      </c>
      <c r="E4479" s="4" t="s">
        <v>22</v>
      </c>
      <c r="F4479" s="4" t="s">
        <v>8887</v>
      </c>
      <c r="G4479" s="4" t="s">
        <v>24</v>
      </c>
      <c r="H4479" s="4" t="s">
        <v>69</v>
      </c>
      <c r="I4479" s="4" t="s">
        <v>8888</v>
      </c>
      <c r="J4479" s="4">
        <v>42.76</v>
      </c>
      <c r="K4479" s="4">
        <v>2</v>
      </c>
      <c r="L4479" s="4">
        <v>0</v>
      </c>
      <c r="M4479" s="4">
        <v>11.117599999999999</v>
      </c>
    </row>
    <row r="4480" spans="1:13" ht="16" x14ac:dyDescent="0.2">
      <c r="A4480" s="4" t="s">
        <v>8889</v>
      </c>
      <c r="B4480" s="4" t="s">
        <v>2463</v>
      </c>
      <c r="C4480" s="5">
        <v>43355</v>
      </c>
      <c r="D4480" s="4" t="s">
        <v>21</v>
      </c>
      <c r="E4480" s="4" t="s">
        <v>22</v>
      </c>
      <c r="F4480" s="4" t="s">
        <v>252</v>
      </c>
      <c r="G4480" s="4" t="s">
        <v>48</v>
      </c>
      <c r="H4480" s="4" t="s">
        <v>221</v>
      </c>
      <c r="I4480" s="4" t="s">
        <v>253</v>
      </c>
      <c r="J4480" s="4">
        <v>141.96</v>
      </c>
      <c r="K4480" s="4">
        <v>2</v>
      </c>
      <c r="L4480" s="4">
        <v>0</v>
      </c>
      <c r="M4480" s="4">
        <v>41.168399999999991</v>
      </c>
    </row>
    <row r="4481" spans="1:13" ht="16" x14ac:dyDescent="0.2">
      <c r="A4481" s="4" t="s">
        <v>8890</v>
      </c>
      <c r="B4481" s="4" t="s">
        <v>4783</v>
      </c>
      <c r="C4481" s="5">
        <v>44760</v>
      </c>
      <c r="D4481" s="4" t="s">
        <v>29</v>
      </c>
      <c r="E4481" s="4" t="s">
        <v>22</v>
      </c>
      <c r="F4481" s="4" t="s">
        <v>538</v>
      </c>
      <c r="G4481" s="4" t="s">
        <v>24</v>
      </c>
      <c r="H4481" s="4" t="s">
        <v>25</v>
      </c>
      <c r="I4481" s="4" t="s">
        <v>539</v>
      </c>
      <c r="J4481" s="4">
        <v>36.624000000000002</v>
      </c>
      <c r="K4481" s="4">
        <v>3</v>
      </c>
      <c r="L4481" s="4">
        <v>0.2</v>
      </c>
      <c r="M4481" s="4">
        <v>13.734</v>
      </c>
    </row>
    <row r="4482" spans="1:13" ht="16" x14ac:dyDescent="0.2">
      <c r="A4482" s="4" t="s">
        <v>8891</v>
      </c>
      <c r="B4482" s="4" t="s">
        <v>954</v>
      </c>
      <c r="C4482" s="5">
        <v>44620</v>
      </c>
      <c r="D4482" s="4" t="s">
        <v>21</v>
      </c>
      <c r="E4482" s="4" t="s">
        <v>22</v>
      </c>
      <c r="F4482" s="4" t="s">
        <v>2428</v>
      </c>
      <c r="G4482" s="4" t="s">
        <v>24</v>
      </c>
      <c r="H4482" s="4" t="s">
        <v>25</v>
      </c>
      <c r="I4482" s="4" t="s">
        <v>2429</v>
      </c>
      <c r="J4482" s="4">
        <v>10.429999999999998</v>
      </c>
      <c r="K4482" s="4">
        <v>7</v>
      </c>
      <c r="L4482" s="4">
        <v>0.8</v>
      </c>
      <c r="M4482" s="4">
        <v>-18.252500000000005</v>
      </c>
    </row>
    <row r="4483" spans="1:13" ht="16" x14ac:dyDescent="0.2">
      <c r="A4483" s="4" t="s">
        <v>8892</v>
      </c>
      <c r="B4483" s="4" t="s">
        <v>2062</v>
      </c>
      <c r="C4483" s="5">
        <v>43109</v>
      </c>
      <c r="D4483" s="4" t="s">
        <v>21</v>
      </c>
      <c r="E4483" s="4" t="s">
        <v>22</v>
      </c>
      <c r="F4483" s="4" t="s">
        <v>990</v>
      </c>
      <c r="G4483" s="4" t="s">
        <v>24</v>
      </c>
      <c r="H4483" s="4" t="s">
        <v>60</v>
      </c>
      <c r="I4483" s="4" t="s">
        <v>991</v>
      </c>
      <c r="J4483" s="4">
        <v>10.688000000000001</v>
      </c>
      <c r="K4483" s="4">
        <v>2</v>
      </c>
      <c r="L4483" s="4">
        <v>0.2</v>
      </c>
      <c r="M4483" s="4">
        <v>3.7407999999999997</v>
      </c>
    </row>
    <row r="4484" spans="1:13" ht="16" x14ac:dyDescent="0.2">
      <c r="A4484" s="4" t="s">
        <v>8893</v>
      </c>
      <c r="B4484" s="4" t="s">
        <v>1828</v>
      </c>
      <c r="C4484" s="5">
        <v>43730</v>
      </c>
      <c r="D4484" s="4" t="s">
        <v>53</v>
      </c>
      <c r="E4484" s="4" t="s">
        <v>42</v>
      </c>
      <c r="F4484" s="4" t="s">
        <v>5156</v>
      </c>
      <c r="G4484" s="4" t="s">
        <v>24</v>
      </c>
      <c r="H4484" s="4" t="s">
        <v>69</v>
      </c>
      <c r="I4484" s="4" t="s">
        <v>5157</v>
      </c>
      <c r="J4484" s="4">
        <v>3.008</v>
      </c>
      <c r="K4484" s="4">
        <v>2</v>
      </c>
      <c r="L4484" s="4">
        <v>0.2</v>
      </c>
      <c r="M4484" s="4">
        <v>0.33839999999999981</v>
      </c>
    </row>
    <row r="4485" spans="1:13" ht="16" x14ac:dyDescent="0.2">
      <c r="A4485" s="4" t="s">
        <v>8894</v>
      </c>
      <c r="B4485" s="4" t="s">
        <v>6228</v>
      </c>
      <c r="C4485" s="5">
        <v>43246</v>
      </c>
      <c r="D4485" s="4" t="s">
        <v>21</v>
      </c>
      <c r="E4485" s="4" t="s">
        <v>35</v>
      </c>
      <c r="F4485" s="4" t="s">
        <v>3389</v>
      </c>
      <c r="G4485" s="4" t="s">
        <v>24</v>
      </c>
      <c r="H4485" s="4" t="s">
        <v>25</v>
      </c>
      <c r="I4485" s="4" t="s">
        <v>3390</v>
      </c>
      <c r="J4485" s="4">
        <v>37.055999999999997</v>
      </c>
      <c r="K4485" s="4">
        <v>3</v>
      </c>
      <c r="L4485" s="4">
        <v>0.2</v>
      </c>
      <c r="M4485" s="4">
        <v>13.896000000000001</v>
      </c>
    </row>
    <row r="4486" spans="1:13" ht="16" x14ac:dyDescent="0.2">
      <c r="A4486" s="4" t="s">
        <v>8895</v>
      </c>
      <c r="B4486" s="4" t="s">
        <v>203</v>
      </c>
      <c r="C4486" s="5">
        <v>43968</v>
      </c>
      <c r="D4486" s="4" t="s">
        <v>21</v>
      </c>
      <c r="E4486" s="4" t="s">
        <v>22</v>
      </c>
      <c r="F4486" s="4" t="s">
        <v>4829</v>
      </c>
      <c r="G4486" s="4" t="s">
        <v>37</v>
      </c>
      <c r="H4486" s="4" t="s">
        <v>38</v>
      </c>
      <c r="I4486" s="4" t="s">
        <v>4830</v>
      </c>
      <c r="J4486" s="4">
        <v>159.96800000000002</v>
      </c>
      <c r="K4486" s="4">
        <v>4</v>
      </c>
      <c r="L4486" s="4">
        <v>0.2</v>
      </c>
      <c r="M4486" s="4">
        <v>-31.993600000000029</v>
      </c>
    </row>
    <row r="4487" spans="1:13" ht="16" x14ac:dyDescent="0.2">
      <c r="A4487" s="4" t="s">
        <v>8896</v>
      </c>
      <c r="B4487" s="4" t="s">
        <v>5607</v>
      </c>
      <c r="C4487" s="5">
        <v>43235</v>
      </c>
      <c r="D4487" s="4" t="s">
        <v>21</v>
      </c>
      <c r="E4487" s="4" t="s">
        <v>22</v>
      </c>
      <c r="F4487" s="4" t="s">
        <v>2403</v>
      </c>
      <c r="G4487" s="4" t="s">
        <v>24</v>
      </c>
      <c r="H4487" s="4" t="s">
        <v>69</v>
      </c>
      <c r="I4487" s="4" t="s">
        <v>2404</v>
      </c>
      <c r="J4487" s="4">
        <v>5.16</v>
      </c>
      <c r="K4487" s="4">
        <v>2</v>
      </c>
      <c r="L4487" s="4">
        <v>0</v>
      </c>
      <c r="M4487" s="4">
        <v>1.3416000000000001</v>
      </c>
    </row>
    <row r="4488" spans="1:13" ht="16" x14ac:dyDescent="0.2">
      <c r="A4488" s="4" t="s">
        <v>8897</v>
      </c>
      <c r="B4488" s="4" t="s">
        <v>1047</v>
      </c>
      <c r="C4488" s="5">
        <v>43569</v>
      </c>
      <c r="D4488" s="4" t="s">
        <v>21</v>
      </c>
      <c r="E4488" s="4" t="s">
        <v>22</v>
      </c>
      <c r="F4488" s="4" t="s">
        <v>1746</v>
      </c>
      <c r="G4488" s="4" t="s">
        <v>24</v>
      </c>
      <c r="H4488" s="4" t="s">
        <v>95</v>
      </c>
      <c r="I4488" s="4" t="s">
        <v>1747</v>
      </c>
      <c r="J4488" s="4">
        <v>58.923999999999985</v>
      </c>
      <c r="K4488" s="4">
        <v>1</v>
      </c>
      <c r="L4488" s="4">
        <v>0.8</v>
      </c>
      <c r="M4488" s="4">
        <v>-153.20240000000001</v>
      </c>
    </row>
    <row r="4489" spans="1:13" ht="16" x14ac:dyDescent="0.2">
      <c r="A4489" s="4" t="s">
        <v>8898</v>
      </c>
      <c r="B4489" s="4" t="s">
        <v>2059</v>
      </c>
      <c r="C4489" s="5">
        <v>43910</v>
      </c>
      <c r="D4489" s="4" t="s">
        <v>152</v>
      </c>
      <c r="E4489" s="4" t="s">
        <v>42</v>
      </c>
      <c r="F4489" s="4" t="s">
        <v>8899</v>
      </c>
      <c r="G4489" s="4" t="s">
        <v>24</v>
      </c>
      <c r="H4489" s="4" t="s">
        <v>60</v>
      </c>
      <c r="I4489" s="4" t="s">
        <v>8900</v>
      </c>
      <c r="J4489" s="4">
        <v>12.672000000000001</v>
      </c>
      <c r="K4489" s="4">
        <v>3</v>
      </c>
      <c r="L4489" s="4">
        <v>0.2</v>
      </c>
      <c r="M4489" s="4">
        <v>3.96</v>
      </c>
    </row>
    <row r="4490" spans="1:13" ht="16" x14ac:dyDescent="0.2">
      <c r="A4490" s="4" t="s">
        <v>8901</v>
      </c>
      <c r="B4490" s="4" t="s">
        <v>6527</v>
      </c>
      <c r="C4490" s="5">
        <v>44891</v>
      </c>
      <c r="D4490" s="4" t="s">
        <v>21</v>
      </c>
      <c r="E4490" s="4" t="s">
        <v>22</v>
      </c>
      <c r="F4490" s="4" t="s">
        <v>3615</v>
      </c>
      <c r="G4490" s="4" t="s">
        <v>24</v>
      </c>
      <c r="H4490" s="4" t="s">
        <v>60</v>
      </c>
      <c r="I4490" s="4" t="s">
        <v>3616</v>
      </c>
      <c r="J4490" s="4">
        <v>19.440000000000001</v>
      </c>
      <c r="K4490" s="4">
        <v>3</v>
      </c>
      <c r="L4490" s="4">
        <v>0</v>
      </c>
      <c r="M4490" s="4">
        <v>9.3312000000000008</v>
      </c>
    </row>
    <row r="4491" spans="1:13" ht="16" x14ac:dyDescent="0.2">
      <c r="A4491" s="4" t="s">
        <v>8902</v>
      </c>
      <c r="B4491" s="4" t="s">
        <v>1051</v>
      </c>
      <c r="C4491" s="5">
        <v>44839</v>
      </c>
      <c r="D4491" s="4" t="s">
        <v>29</v>
      </c>
      <c r="E4491" s="4" t="s">
        <v>42</v>
      </c>
      <c r="F4491" s="4" t="s">
        <v>6211</v>
      </c>
      <c r="G4491" s="4" t="s">
        <v>24</v>
      </c>
      <c r="H4491" s="4" t="s">
        <v>60</v>
      </c>
      <c r="I4491" s="4" t="s">
        <v>6212</v>
      </c>
      <c r="J4491" s="4">
        <v>9.2480000000000011</v>
      </c>
      <c r="K4491" s="4">
        <v>2</v>
      </c>
      <c r="L4491" s="4">
        <v>0.2</v>
      </c>
      <c r="M4491" s="4">
        <v>3.3524000000000003</v>
      </c>
    </row>
    <row r="4492" spans="1:13" ht="16" x14ac:dyDescent="0.2">
      <c r="A4492" s="4" t="s">
        <v>8903</v>
      </c>
      <c r="B4492" s="4" t="s">
        <v>123</v>
      </c>
      <c r="C4492" s="5">
        <v>45040</v>
      </c>
      <c r="D4492" s="4" t="s">
        <v>21</v>
      </c>
      <c r="E4492" s="4" t="s">
        <v>22</v>
      </c>
      <c r="F4492" s="4" t="s">
        <v>459</v>
      </c>
      <c r="G4492" s="4" t="s">
        <v>48</v>
      </c>
      <c r="H4492" s="4" t="s">
        <v>183</v>
      </c>
      <c r="I4492" s="4" t="s">
        <v>460</v>
      </c>
      <c r="J4492" s="4">
        <v>600.55799999999999</v>
      </c>
      <c r="K4492" s="4">
        <v>3</v>
      </c>
      <c r="L4492" s="4">
        <v>0.3</v>
      </c>
      <c r="M4492" s="4">
        <v>-8.5794000000000779</v>
      </c>
    </row>
    <row r="4493" spans="1:13" ht="16" x14ac:dyDescent="0.2">
      <c r="A4493" s="4" t="s">
        <v>8904</v>
      </c>
      <c r="B4493" s="4" t="s">
        <v>2605</v>
      </c>
      <c r="C4493" s="5">
        <v>43428</v>
      </c>
      <c r="D4493" s="4" t="s">
        <v>53</v>
      </c>
      <c r="E4493" s="4" t="s">
        <v>42</v>
      </c>
      <c r="F4493" s="4" t="s">
        <v>2334</v>
      </c>
      <c r="G4493" s="4" t="s">
        <v>48</v>
      </c>
      <c r="H4493" s="4" t="s">
        <v>112</v>
      </c>
      <c r="I4493" s="4" t="s">
        <v>2335</v>
      </c>
      <c r="J4493" s="4">
        <v>9.94</v>
      </c>
      <c r="K4493" s="4">
        <v>2</v>
      </c>
      <c r="L4493" s="4">
        <v>0</v>
      </c>
      <c r="M4493" s="4">
        <v>3.0813999999999995</v>
      </c>
    </row>
    <row r="4494" spans="1:13" ht="16" x14ac:dyDescent="0.2">
      <c r="A4494" s="4" t="s">
        <v>8905</v>
      </c>
      <c r="B4494" s="4" t="s">
        <v>275</v>
      </c>
      <c r="C4494" s="5">
        <v>43641</v>
      </c>
      <c r="D4494" s="4" t="s">
        <v>21</v>
      </c>
      <c r="E4494" s="4" t="s">
        <v>22</v>
      </c>
      <c r="F4494" s="4" t="s">
        <v>6919</v>
      </c>
      <c r="G4494" s="4" t="s">
        <v>24</v>
      </c>
      <c r="H4494" s="4" t="s">
        <v>60</v>
      </c>
      <c r="I4494" s="4" t="s">
        <v>6920</v>
      </c>
      <c r="J4494" s="4">
        <v>19.440000000000001</v>
      </c>
      <c r="K4494" s="4">
        <v>3</v>
      </c>
      <c r="L4494" s="4">
        <v>0</v>
      </c>
      <c r="M4494" s="4">
        <v>9.3312000000000008</v>
      </c>
    </row>
    <row r="4495" spans="1:13" ht="16" x14ac:dyDescent="0.2">
      <c r="A4495" s="4" t="s">
        <v>8906</v>
      </c>
      <c r="B4495" s="4" t="s">
        <v>1936</v>
      </c>
      <c r="C4495" s="5">
        <v>44201</v>
      </c>
      <c r="D4495" s="4" t="s">
        <v>21</v>
      </c>
      <c r="E4495" s="4" t="s">
        <v>42</v>
      </c>
      <c r="F4495" s="4" t="s">
        <v>2098</v>
      </c>
      <c r="G4495" s="4" t="s">
        <v>37</v>
      </c>
      <c r="H4495" s="4" t="s">
        <v>55</v>
      </c>
      <c r="I4495" s="4" t="s">
        <v>2099</v>
      </c>
      <c r="J4495" s="4">
        <v>238</v>
      </c>
      <c r="K4495" s="4">
        <v>2</v>
      </c>
      <c r="L4495" s="4">
        <v>0</v>
      </c>
      <c r="M4495" s="4">
        <v>38.080000000000013</v>
      </c>
    </row>
    <row r="4496" spans="1:13" ht="16" x14ac:dyDescent="0.2">
      <c r="A4496" s="4" t="s">
        <v>8907</v>
      </c>
      <c r="B4496" s="4" t="s">
        <v>746</v>
      </c>
      <c r="C4496" s="5">
        <v>44934</v>
      </c>
      <c r="D4496" s="4" t="s">
        <v>21</v>
      </c>
      <c r="E4496" s="4" t="s">
        <v>42</v>
      </c>
      <c r="F4496" s="4" t="s">
        <v>6304</v>
      </c>
      <c r="G4496" s="4" t="s">
        <v>24</v>
      </c>
      <c r="H4496" s="4" t="s">
        <v>387</v>
      </c>
      <c r="I4496" s="4" t="s">
        <v>388</v>
      </c>
      <c r="J4496" s="4">
        <v>11.34</v>
      </c>
      <c r="K4496" s="4">
        <v>3</v>
      </c>
      <c r="L4496" s="4">
        <v>0</v>
      </c>
      <c r="M4496" s="4">
        <v>5.2164000000000001</v>
      </c>
    </row>
    <row r="4497" spans="1:13" ht="16" x14ac:dyDescent="0.2">
      <c r="A4497" s="4" t="s">
        <v>8908</v>
      </c>
      <c r="B4497" s="4" t="s">
        <v>20</v>
      </c>
      <c r="C4497" s="5">
        <v>43300</v>
      </c>
      <c r="D4497" s="4" t="s">
        <v>21</v>
      </c>
      <c r="E4497" s="4" t="s">
        <v>22</v>
      </c>
      <c r="F4497" s="4" t="s">
        <v>2952</v>
      </c>
      <c r="G4497" s="4" t="s">
        <v>48</v>
      </c>
      <c r="H4497" s="4" t="s">
        <v>221</v>
      </c>
      <c r="I4497" s="4" t="s">
        <v>2953</v>
      </c>
      <c r="J4497" s="4">
        <v>102.833</v>
      </c>
      <c r="K4497" s="4">
        <v>1</v>
      </c>
      <c r="L4497" s="4">
        <v>0.15</v>
      </c>
      <c r="M4497" s="4">
        <v>-6.0489999999999995</v>
      </c>
    </row>
    <row r="4498" spans="1:13" ht="16" x14ac:dyDescent="0.2">
      <c r="A4498" s="4" t="s">
        <v>8909</v>
      </c>
      <c r="B4498" s="4" t="s">
        <v>5915</v>
      </c>
      <c r="C4498" s="5">
        <v>44735</v>
      </c>
      <c r="D4498" s="4" t="s">
        <v>53</v>
      </c>
      <c r="E4498" s="4" t="s">
        <v>22</v>
      </c>
      <c r="F4498" s="4" t="s">
        <v>2556</v>
      </c>
      <c r="G4498" s="4" t="s">
        <v>24</v>
      </c>
      <c r="H4498" s="4" t="s">
        <v>25</v>
      </c>
      <c r="I4498" s="4" t="s">
        <v>2557</v>
      </c>
      <c r="J4498" s="4">
        <v>42.81</v>
      </c>
      <c r="K4498" s="4">
        <v>3</v>
      </c>
      <c r="L4498" s="4">
        <v>0</v>
      </c>
      <c r="M4498" s="4">
        <v>20.120699999999999</v>
      </c>
    </row>
    <row r="4499" spans="1:13" ht="16" x14ac:dyDescent="0.2">
      <c r="A4499" s="4" t="s">
        <v>8910</v>
      </c>
      <c r="B4499" s="4" t="s">
        <v>4559</v>
      </c>
      <c r="C4499" s="5">
        <v>43314</v>
      </c>
      <c r="D4499" s="4" t="s">
        <v>21</v>
      </c>
      <c r="E4499" s="4" t="s">
        <v>35</v>
      </c>
      <c r="F4499" s="4" t="s">
        <v>8911</v>
      </c>
      <c r="G4499" s="4" t="s">
        <v>24</v>
      </c>
      <c r="H4499" s="4" t="s">
        <v>60</v>
      </c>
      <c r="I4499" s="4" t="s">
        <v>8912</v>
      </c>
      <c r="J4499" s="4">
        <v>21.376000000000001</v>
      </c>
      <c r="K4499" s="4">
        <v>4</v>
      </c>
      <c r="L4499" s="4">
        <v>0.2</v>
      </c>
      <c r="M4499" s="4">
        <v>7.4815999999999994</v>
      </c>
    </row>
    <row r="4500" spans="1:13" ht="16" x14ac:dyDescent="0.2">
      <c r="A4500" s="4" t="s">
        <v>8913</v>
      </c>
      <c r="B4500" s="4" t="s">
        <v>156</v>
      </c>
      <c r="C4500" s="5">
        <v>43231</v>
      </c>
      <c r="D4500" s="4" t="s">
        <v>21</v>
      </c>
      <c r="E4500" s="4" t="s">
        <v>42</v>
      </c>
      <c r="F4500" s="4" t="s">
        <v>8129</v>
      </c>
      <c r="G4500" s="4" t="s">
        <v>48</v>
      </c>
      <c r="H4500" s="4" t="s">
        <v>183</v>
      </c>
      <c r="I4500" s="4" t="s">
        <v>8130</v>
      </c>
      <c r="J4500" s="4">
        <v>314.35199999999998</v>
      </c>
      <c r="K4500" s="4">
        <v>3</v>
      </c>
      <c r="L4500" s="4">
        <v>0.2</v>
      </c>
      <c r="M4500" s="4">
        <v>-35.36460000000001</v>
      </c>
    </row>
    <row r="4501" spans="1:13" ht="16" x14ac:dyDescent="0.2">
      <c r="A4501" s="4" t="s">
        <v>8914</v>
      </c>
      <c r="B4501" s="4" t="s">
        <v>2121</v>
      </c>
      <c r="C4501" s="5">
        <v>43543</v>
      </c>
      <c r="D4501" s="4" t="s">
        <v>21</v>
      </c>
      <c r="E4501" s="4" t="s">
        <v>42</v>
      </c>
      <c r="F4501" s="4" t="s">
        <v>3521</v>
      </c>
      <c r="G4501" s="4" t="s">
        <v>48</v>
      </c>
      <c r="H4501" s="4" t="s">
        <v>49</v>
      </c>
      <c r="I4501" s="4" t="s">
        <v>3522</v>
      </c>
      <c r="J4501" s="4">
        <v>284.36399999999998</v>
      </c>
      <c r="K4501" s="4">
        <v>2</v>
      </c>
      <c r="L4501" s="4">
        <v>0.4</v>
      </c>
      <c r="M4501" s="4">
        <v>-75.830400000000054</v>
      </c>
    </row>
    <row r="4502" spans="1:13" ht="16" x14ac:dyDescent="0.2">
      <c r="A4502" s="4" t="s">
        <v>8915</v>
      </c>
      <c r="B4502" s="4" t="s">
        <v>3671</v>
      </c>
      <c r="C4502" s="5">
        <v>43406</v>
      </c>
      <c r="D4502" s="4" t="s">
        <v>21</v>
      </c>
      <c r="E4502" s="4" t="s">
        <v>35</v>
      </c>
      <c r="F4502" s="4" t="s">
        <v>7597</v>
      </c>
      <c r="G4502" s="4" t="s">
        <v>24</v>
      </c>
      <c r="H4502" s="4" t="s">
        <v>60</v>
      </c>
      <c r="I4502" s="4" t="s">
        <v>7598</v>
      </c>
      <c r="J4502" s="4">
        <v>10.272000000000002</v>
      </c>
      <c r="K4502" s="4">
        <v>3</v>
      </c>
      <c r="L4502" s="4">
        <v>0.2</v>
      </c>
      <c r="M4502" s="4">
        <v>3.2099999999999982</v>
      </c>
    </row>
    <row r="4503" spans="1:13" ht="16" x14ac:dyDescent="0.2">
      <c r="A4503" s="4" t="s">
        <v>8916</v>
      </c>
      <c r="B4503" s="4" t="s">
        <v>4268</v>
      </c>
      <c r="C4503" s="5">
        <v>44829</v>
      </c>
      <c r="D4503" s="4" t="s">
        <v>152</v>
      </c>
      <c r="E4503" s="4" t="s">
        <v>35</v>
      </c>
      <c r="F4503" s="4" t="s">
        <v>1982</v>
      </c>
      <c r="G4503" s="4" t="s">
        <v>37</v>
      </c>
      <c r="H4503" s="4" t="s">
        <v>55</v>
      </c>
      <c r="I4503" s="4" t="s">
        <v>1983</v>
      </c>
      <c r="J4503" s="4">
        <v>1687.8</v>
      </c>
      <c r="K4503" s="4">
        <v>4</v>
      </c>
      <c r="L4503" s="4">
        <v>0</v>
      </c>
      <c r="M4503" s="4">
        <v>742.63200000000006</v>
      </c>
    </row>
    <row r="4504" spans="1:13" ht="16" x14ac:dyDescent="0.2">
      <c r="A4504" s="4" t="s">
        <v>8917</v>
      </c>
      <c r="B4504" s="4" t="s">
        <v>1693</v>
      </c>
      <c r="C4504" s="5">
        <v>44898</v>
      </c>
      <c r="D4504" s="4" t="s">
        <v>21</v>
      </c>
      <c r="E4504" s="4" t="s">
        <v>22</v>
      </c>
      <c r="F4504" s="4" t="s">
        <v>7168</v>
      </c>
      <c r="G4504" s="4" t="s">
        <v>24</v>
      </c>
      <c r="H4504" s="4" t="s">
        <v>60</v>
      </c>
      <c r="I4504" s="4" t="s">
        <v>7169</v>
      </c>
      <c r="J4504" s="4">
        <v>104.85</v>
      </c>
      <c r="K4504" s="4">
        <v>1</v>
      </c>
      <c r="L4504" s="4">
        <v>0</v>
      </c>
      <c r="M4504" s="4">
        <v>50.327999999999996</v>
      </c>
    </row>
    <row r="4505" spans="1:13" ht="16" x14ac:dyDescent="0.2">
      <c r="A4505" s="4" t="s">
        <v>8918</v>
      </c>
      <c r="B4505" s="4" t="s">
        <v>1779</v>
      </c>
      <c r="C4505" s="5">
        <v>43840</v>
      </c>
      <c r="D4505" s="4" t="s">
        <v>21</v>
      </c>
      <c r="E4505" s="4" t="s">
        <v>22</v>
      </c>
      <c r="F4505" s="4" t="s">
        <v>5687</v>
      </c>
      <c r="G4505" s="4" t="s">
        <v>24</v>
      </c>
      <c r="H4505" s="4" t="s">
        <v>192</v>
      </c>
      <c r="I4505" s="4" t="s">
        <v>5688</v>
      </c>
      <c r="J4505" s="4">
        <v>4.8960000000000008</v>
      </c>
      <c r="K4505" s="4">
        <v>3</v>
      </c>
      <c r="L4505" s="4">
        <v>0.2</v>
      </c>
      <c r="M4505" s="4">
        <v>1.6523999999999992</v>
      </c>
    </row>
    <row r="4506" spans="1:13" ht="16" x14ac:dyDescent="0.2">
      <c r="A4506" s="4" t="s">
        <v>8919</v>
      </c>
      <c r="B4506" s="4" t="s">
        <v>4660</v>
      </c>
      <c r="C4506" s="5">
        <v>44460</v>
      </c>
      <c r="D4506" s="4" t="s">
        <v>21</v>
      </c>
      <c r="E4506" s="4" t="s">
        <v>22</v>
      </c>
      <c r="F4506" s="4" t="s">
        <v>885</v>
      </c>
      <c r="G4506" s="4" t="s">
        <v>24</v>
      </c>
      <c r="H4506" s="4" t="s">
        <v>60</v>
      </c>
      <c r="I4506" s="4" t="s">
        <v>886</v>
      </c>
      <c r="J4506" s="4">
        <v>244.54999999999998</v>
      </c>
      <c r="K4506" s="4">
        <v>5</v>
      </c>
      <c r="L4506" s="4">
        <v>0</v>
      </c>
      <c r="M4506" s="4">
        <v>114.93849999999998</v>
      </c>
    </row>
    <row r="4507" spans="1:13" ht="16" x14ac:dyDescent="0.2">
      <c r="A4507" s="4" t="s">
        <v>8920</v>
      </c>
      <c r="B4507" s="4" t="s">
        <v>1015</v>
      </c>
      <c r="C4507" s="5">
        <v>44635</v>
      </c>
      <c r="D4507" s="4" t="s">
        <v>152</v>
      </c>
      <c r="E4507" s="4" t="s">
        <v>22</v>
      </c>
      <c r="F4507" s="4" t="s">
        <v>4509</v>
      </c>
      <c r="G4507" s="4" t="s">
        <v>24</v>
      </c>
      <c r="H4507" s="4" t="s">
        <v>25</v>
      </c>
      <c r="I4507" s="4" t="s">
        <v>4510</v>
      </c>
      <c r="J4507" s="4">
        <v>0.85200000000000009</v>
      </c>
      <c r="K4507" s="4">
        <v>1</v>
      </c>
      <c r="L4507" s="4">
        <v>0.7</v>
      </c>
      <c r="M4507" s="4">
        <v>-0.59639999999999982</v>
      </c>
    </row>
    <row r="4508" spans="1:13" ht="16" x14ac:dyDescent="0.2">
      <c r="A4508" s="4" t="s">
        <v>8921</v>
      </c>
      <c r="B4508" s="4" t="s">
        <v>286</v>
      </c>
      <c r="C4508" s="5">
        <v>44698</v>
      </c>
      <c r="D4508" s="4" t="s">
        <v>21</v>
      </c>
      <c r="E4508" s="4" t="s">
        <v>35</v>
      </c>
      <c r="F4508" s="4" t="s">
        <v>2156</v>
      </c>
      <c r="G4508" s="4" t="s">
        <v>24</v>
      </c>
      <c r="H4508" s="4" t="s">
        <v>69</v>
      </c>
      <c r="I4508" s="4" t="s">
        <v>2157</v>
      </c>
      <c r="J4508" s="4">
        <v>25.99</v>
      </c>
      <c r="K4508" s="4">
        <v>1</v>
      </c>
      <c r="L4508" s="4">
        <v>0</v>
      </c>
      <c r="M4508" s="4">
        <v>7.5370999999999988</v>
      </c>
    </row>
    <row r="4509" spans="1:13" ht="16" x14ac:dyDescent="0.2">
      <c r="A4509" s="4" t="s">
        <v>8922</v>
      </c>
      <c r="B4509" s="4" t="s">
        <v>3033</v>
      </c>
      <c r="C4509" s="5">
        <v>43392</v>
      </c>
      <c r="D4509" s="4" t="s">
        <v>21</v>
      </c>
      <c r="E4509" s="4" t="s">
        <v>22</v>
      </c>
      <c r="F4509" s="4" t="s">
        <v>6709</v>
      </c>
      <c r="G4509" s="4" t="s">
        <v>24</v>
      </c>
      <c r="H4509" s="4" t="s">
        <v>162</v>
      </c>
      <c r="I4509" s="4" t="s">
        <v>6710</v>
      </c>
      <c r="J4509" s="4">
        <v>40.711999999999996</v>
      </c>
      <c r="K4509" s="4">
        <v>7</v>
      </c>
      <c r="L4509" s="4">
        <v>0.2</v>
      </c>
      <c r="M4509" s="4">
        <v>3.5623000000000022</v>
      </c>
    </row>
    <row r="4510" spans="1:13" ht="16" x14ac:dyDescent="0.2">
      <c r="A4510" s="4" t="s">
        <v>8923</v>
      </c>
      <c r="B4510" s="4" t="s">
        <v>2947</v>
      </c>
      <c r="C4510" s="5">
        <v>44408</v>
      </c>
      <c r="D4510" s="4" t="s">
        <v>21</v>
      </c>
      <c r="E4510" s="4" t="s">
        <v>35</v>
      </c>
      <c r="F4510" s="4" t="s">
        <v>2569</v>
      </c>
      <c r="G4510" s="4" t="s">
        <v>37</v>
      </c>
      <c r="H4510" s="4" t="s">
        <v>78</v>
      </c>
      <c r="I4510" s="4" t="s">
        <v>2570</v>
      </c>
      <c r="J4510" s="4">
        <v>2321.9</v>
      </c>
      <c r="K4510" s="4">
        <v>2</v>
      </c>
      <c r="L4510" s="4">
        <v>0</v>
      </c>
      <c r="M4510" s="4">
        <v>1114.5119999999999</v>
      </c>
    </row>
    <row r="4511" spans="1:13" ht="16" x14ac:dyDescent="0.2">
      <c r="A4511" s="4" t="s">
        <v>8924</v>
      </c>
      <c r="B4511" s="4" t="s">
        <v>4559</v>
      </c>
      <c r="C4511" s="5">
        <v>44658</v>
      </c>
      <c r="D4511" s="4" t="s">
        <v>21</v>
      </c>
      <c r="E4511" s="4" t="s">
        <v>22</v>
      </c>
      <c r="F4511" s="4" t="s">
        <v>5351</v>
      </c>
      <c r="G4511" s="4" t="s">
        <v>48</v>
      </c>
      <c r="H4511" s="4" t="s">
        <v>183</v>
      </c>
      <c r="I4511" s="4" t="s">
        <v>5352</v>
      </c>
      <c r="J4511" s="4">
        <v>302.67</v>
      </c>
      <c r="K4511" s="4">
        <v>3</v>
      </c>
      <c r="L4511" s="4">
        <v>0</v>
      </c>
      <c r="M4511" s="4">
        <v>72.640799999999999</v>
      </c>
    </row>
    <row r="4512" spans="1:13" ht="16" x14ac:dyDescent="0.2">
      <c r="A4512" s="4" t="s">
        <v>8925</v>
      </c>
      <c r="B4512" s="4" t="s">
        <v>2753</v>
      </c>
      <c r="C4512" s="5">
        <v>43186</v>
      </c>
      <c r="D4512" s="4" t="s">
        <v>53</v>
      </c>
      <c r="E4512" s="4" t="s">
        <v>42</v>
      </c>
      <c r="F4512" s="4" t="s">
        <v>8926</v>
      </c>
      <c r="G4512" s="4" t="s">
        <v>24</v>
      </c>
      <c r="H4512" s="4" t="s">
        <v>162</v>
      </c>
      <c r="I4512" s="4" t="s">
        <v>8927</v>
      </c>
      <c r="J4512" s="4">
        <v>4912.59</v>
      </c>
      <c r="K4512" s="4">
        <v>3</v>
      </c>
      <c r="L4512" s="4">
        <v>0</v>
      </c>
      <c r="M4512" s="4">
        <v>196.50359999999978</v>
      </c>
    </row>
    <row r="4513" spans="1:13" ht="16" x14ac:dyDescent="0.2">
      <c r="A4513" s="4" t="s">
        <v>8928</v>
      </c>
      <c r="B4513" s="4" t="s">
        <v>8522</v>
      </c>
      <c r="C4513" s="5">
        <v>43760</v>
      </c>
      <c r="D4513" s="4" t="s">
        <v>21</v>
      </c>
      <c r="E4513" s="4" t="s">
        <v>22</v>
      </c>
      <c r="F4513" s="4" t="s">
        <v>244</v>
      </c>
      <c r="G4513" s="4" t="s">
        <v>37</v>
      </c>
      <c r="H4513" s="4" t="s">
        <v>38</v>
      </c>
      <c r="I4513" s="4" t="s">
        <v>245</v>
      </c>
      <c r="J4513" s="4">
        <v>211.16800000000001</v>
      </c>
      <c r="K4513" s="4">
        <v>4</v>
      </c>
      <c r="L4513" s="4">
        <v>0.2</v>
      </c>
      <c r="M4513" s="4">
        <v>23.756399999999985</v>
      </c>
    </row>
    <row r="4514" spans="1:13" ht="16" x14ac:dyDescent="0.2">
      <c r="A4514" s="4" t="s">
        <v>8929</v>
      </c>
      <c r="B4514" s="4" t="s">
        <v>871</v>
      </c>
      <c r="C4514" s="5">
        <v>43813</v>
      </c>
      <c r="D4514" s="4" t="s">
        <v>21</v>
      </c>
      <c r="E4514" s="4" t="s">
        <v>22</v>
      </c>
      <c r="F4514" s="4" t="s">
        <v>4212</v>
      </c>
      <c r="G4514" s="4" t="s">
        <v>48</v>
      </c>
      <c r="H4514" s="4" t="s">
        <v>183</v>
      </c>
      <c r="I4514" s="4" t="s">
        <v>4213</v>
      </c>
      <c r="J4514" s="4">
        <v>883.84</v>
      </c>
      <c r="K4514" s="4">
        <v>4</v>
      </c>
      <c r="L4514" s="4">
        <v>0.2</v>
      </c>
      <c r="M4514" s="4">
        <v>99.431999999999931</v>
      </c>
    </row>
    <row r="4515" spans="1:13" ht="16" x14ac:dyDescent="0.2">
      <c r="A4515" s="4" t="s">
        <v>8930</v>
      </c>
      <c r="B4515" s="4" t="s">
        <v>1300</v>
      </c>
      <c r="C4515" s="5">
        <v>44232</v>
      </c>
      <c r="D4515" s="4" t="s">
        <v>29</v>
      </c>
      <c r="E4515" s="4" t="s">
        <v>42</v>
      </c>
      <c r="F4515" s="4" t="s">
        <v>545</v>
      </c>
      <c r="G4515" s="4" t="s">
        <v>48</v>
      </c>
      <c r="H4515" s="4" t="s">
        <v>183</v>
      </c>
      <c r="I4515" s="4" t="s">
        <v>546</v>
      </c>
      <c r="J4515" s="4">
        <v>207.84600000000003</v>
      </c>
      <c r="K4515" s="4">
        <v>3</v>
      </c>
      <c r="L4515" s="4">
        <v>0.1</v>
      </c>
      <c r="M4515" s="4">
        <v>2.3093999999999895</v>
      </c>
    </row>
    <row r="4516" spans="1:13" ht="16" x14ac:dyDescent="0.2">
      <c r="A4516" s="4" t="s">
        <v>8931</v>
      </c>
      <c r="B4516" s="4" t="s">
        <v>3468</v>
      </c>
      <c r="C4516" s="5">
        <v>44902</v>
      </c>
      <c r="D4516" s="4" t="s">
        <v>21</v>
      </c>
      <c r="E4516" s="4" t="s">
        <v>22</v>
      </c>
      <c r="F4516" s="4" t="s">
        <v>2105</v>
      </c>
      <c r="G4516" s="4" t="s">
        <v>24</v>
      </c>
      <c r="H4516" s="4" t="s">
        <v>69</v>
      </c>
      <c r="I4516" s="4" t="s">
        <v>2106</v>
      </c>
      <c r="J4516" s="4">
        <v>28.031999999999996</v>
      </c>
      <c r="K4516" s="4">
        <v>6</v>
      </c>
      <c r="L4516" s="4">
        <v>0.2</v>
      </c>
      <c r="M4516" s="4">
        <v>3.5039999999999996</v>
      </c>
    </row>
    <row r="4517" spans="1:13" ht="16" x14ac:dyDescent="0.2">
      <c r="A4517" s="4" t="s">
        <v>8932</v>
      </c>
      <c r="B4517" s="4" t="s">
        <v>2528</v>
      </c>
      <c r="C4517" s="5">
        <v>44872</v>
      </c>
      <c r="D4517" s="4" t="s">
        <v>29</v>
      </c>
      <c r="E4517" s="4" t="s">
        <v>22</v>
      </c>
      <c r="F4517" s="4" t="s">
        <v>8933</v>
      </c>
      <c r="G4517" s="4" t="s">
        <v>37</v>
      </c>
      <c r="H4517" s="4" t="s">
        <v>78</v>
      </c>
      <c r="I4517" s="4" t="s">
        <v>8934</v>
      </c>
      <c r="J4517" s="4">
        <v>120</v>
      </c>
      <c r="K4517" s="4">
        <v>2</v>
      </c>
      <c r="L4517" s="4">
        <v>0.5</v>
      </c>
      <c r="M4517" s="4">
        <v>-7.2000000000000028</v>
      </c>
    </row>
    <row r="4518" spans="1:13" ht="16" x14ac:dyDescent="0.2">
      <c r="A4518" s="4" t="s">
        <v>8935</v>
      </c>
      <c r="B4518" s="4" t="s">
        <v>2524</v>
      </c>
      <c r="C4518" s="5">
        <v>44189</v>
      </c>
      <c r="D4518" s="4" t="s">
        <v>21</v>
      </c>
      <c r="E4518" s="4" t="s">
        <v>42</v>
      </c>
      <c r="F4518" s="4" t="s">
        <v>7420</v>
      </c>
      <c r="G4518" s="4" t="s">
        <v>37</v>
      </c>
      <c r="H4518" s="4" t="s">
        <v>55</v>
      </c>
      <c r="I4518" s="4" t="s">
        <v>7421</v>
      </c>
      <c r="J4518" s="4">
        <v>479.97</v>
      </c>
      <c r="K4518" s="4">
        <v>3</v>
      </c>
      <c r="L4518" s="4">
        <v>0</v>
      </c>
      <c r="M4518" s="4">
        <v>163.18979999999999</v>
      </c>
    </row>
    <row r="4519" spans="1:13" ht="16" x14ac:dyDescent="0.2">
      <c r="A4519" s="4" t="s">
        <v>8936</v>
      </c>
      <c r="B4519" s="4" t="s">
        <v>4623</v>
      </c>
      <c r="C4519" s="5">
        <v>43405</v>
      </c>
      <c r="D4519" s="4" t="s">
        <v>21</v>
      </c>
      <c r="E4519" s="4" t="s">
        <v>22</v>
      </c>
      <c r="F4519" s="4" t="s">
        <v>5702</v>
      </c>
      <c r="G4519" s="4" t="s">
        <v>37</v>
      </c>
      <c r="H4519" s="4" t="s">
        <v>55</v>
      </c>
      <c r="I4519" s="4" t="s">
        <v>5703</v>
      </c>
      <c r="J4519" s="4">
        <v>475.94400000000002</v>
      </c>
      <c r="K4519" s="4">
        <v>7</v>
      </c>
      <c r="L4519" s="4">
        <v>0.2</v>
      </c>
      <c r="M4519" s="4">
        <v>95.188799999999972</v>
      </c>
    </row>
    <row r="4520" spans="1:13" ht="16" x14ac:dyDescent="0.2">
      <c r="A4520" s="4" t="s">
        <v>8937</v>
      </c>
      <c r="B4520" s="4" t="s">
        <v>5387</v>
      </c>
      <c r="C4520" s="5">
        <v>43365</v>
      </c>
      <c r="D4520" s="4" t="s">
        <v>53</v>
      </c>
      <c r="E4520" s="4" t="s">
        <v>42</v>
      </c>
      <c r="F4520" s="4" t="s">
        <v>8938</v>
      </c>
      <c r="G4520" s="4" t="s">
        <v>37</v>
      </c>
      <c r="H4520" s="4" t="s">
        <v>38</v>
      </c>
      <c r="I4520" s="4" t="s">
        <v>8939</v>
      </c>
      <c r="J4520" s="4">
        <v>97.968000000000004</v>
      </c>
      <c r="K4520" s="4">
        <v>2</v>
      </c>
      <c r="L4520" s="4">
        <v>0.2</v>
      </c>
      <c r="M4520" s="4">
        <v>6.122999999999994</v>
      </c>
    </row>
    <row r="4521" spans="1:13" ht="16" x14ac:dyDescent="0.2">
      <c r="A4521" s="4" t="s">
        <v>8940</v>
      </c>
      <c r="B4521" s="4" t="s">
        <v>7489</v>
      </c>
      <c r="C4521" s="5">
        <v>44891</v>
      </c>
      <c r="D4521" s="4" t="s">
        <v>21</v>
      </c>
      <c r="E4521" s="4" t="s">
        <v>22</v>
      </c>
      <c r="F4521" s="4" t="s">
        <v>6868</v>
      </c>
      <c r="G4521" s="4" t="s">
        <v>24</v>
      </c>
      <c r="H4521" s="4" t="s">
        <v>69</v>
      </c>
      <c r="I4521" s="4" t="s">
        <v>6869</v>
      </c>
      <c r="J4521" s="4">
        <v>35.4</v>
      </c>
      <c r="K4521" s="4">
        <v>5</v>
      </c>
      <c r="L4521" s="4">
        <v>0</v>
      </c>
      <c r="M4521" s="4">
        <v>13.452000000000002</v>
      </c>
    </row>
    <row r="4522" spans="1:13" ht="16" x14ac:dyDescent="0.2">
      <c r="A4522" s="4" t="s">
        <v>8941</v>
      </c>
      <c r="B4522" s="4" t="s">
        <v>4263</v>
      </c>
      <c r="C4522" s="5">
        <v>43827</v>
      </c>
      <c r="D4522" s="4" t="s">
        <v>21</v>
      </c>
      <c r="E4522" s="4" t="s">
        <v>35</v>
      </c>
      <c r="F4522" s="4" t="s">
        <v>1768</v>
      </c>
      <c r="G4522" s="4" t="s">
        <v>24</v>
      </c>
      <c r="H4522" s="4" t="s">
        <v>25</v>
      </c>
      <c r="I4522" s="4" t="s">
        <v>4868</v>
      </c>
      <c r="J4522" s="4">
        <v>104.57999999999998</v>
      </c>
      <c r="K4522" s="4">
        <v>9</v>
      </c>
      <c r="L4522" s="4">
        <v>0.8</v>
      </c>
      <c r="M4522" s="4">
        <v>-172.55700000000007</v>
      </c>
    </row>
    <row r="4523" spans="1:13" ht="16" x14ac:dyDescent="0.2">
      <c r="A4523" s="4" t="s">
        <v>8942</v>
      </c>
      <c r="B4523" s="4" t="s">
        <v>3995</v>
      </c>
      <c r="C4523" s="5">
        <v>44012</v>
      </c>
      <c r="D4523" s="4" t="s">
        <v>21</v>
      </c>
      <c r="E4523" s="4" t="s">
        <v>42</v>
      </c>
      <c r="F4523" s="4" t="s">
        <v>1012</v>
      </c>
      <c r="G4523" s="4" t="s">
        <v>37</v>
      </c>
      <c r="H4523" s="4" t="s">
        <v>38</v>
      </c>
      <c r="I4523" s="4" t="s">
        <v>1013</v>
      </c>
      <c r="J4523" s="4">
        <v>235.18799999999999</v>
      </c>
      <c r="K4523" s="4">
        <v>2</v>
      </c>
      <c r="L4523" s="4">
        <v>0.4</v>
      </c>
      <c r="M4523" s="4">
        <v>-43.117800000000045</v>
      </c>
    </row>
    <row r="4524" spans="1:13" ht="16" x14ac:dyDescent="0.2">
      <c r="A4524" s="4" t="s">
        <v>8943</v>
      </c>
      <c r="B4524" s="4" t="s">
        <v>4602</v>
      </c>
      <c r="C4524" s="5">
        <v>43605</v>
      </c>
      <c r="D4524" s="4" t="s">
        <v>29</v>
      </c>
      <c r="E4524" s="4" t="s">
        <v>22</v>
      </c>
      <c r="F4524" s="4" t="s">
        <v>3112</v>
      </c>
      <c r="G4524" s="4" t="s">
        <v>24</v>
      </c>
      <c r="H4524" s="4" t="s">
        <v>60</v>
      </c>
      <c r="I4524" s="4" t="s">
        <v>3113</v>
      </c>
      <c r="J4524" s="4">
        <v>204.95000000000002</v>
      </c>
      <c r="K4524" s="4">
        <v>5</v>
      </c>
      <c r="L4524" s="4">
        <v>0</v>
      </c>
      <c r="M4524" s="4">
        <v>100.4255</v>
      </c>
    </row>
    <row r="4525" spans="1:13" ht="16" x14ac:dyDescent="0.2">
      <c r="A4525" s="4" t="s">
        <v>8944</v>
      </c>
      <c r="B4525" s="4" t="s">
        <v>357</v>
      </c>
      <c r="C4525" s="5">
        <v>44848</v>
      </c>
      <c r="D4525" s="4" t="s">
        <v>21</v>
      </c>
      <c r="E4525" s="4" t="s">
        <v>22</v>
      </c>
      <c r="F4525" s="4" t="s">
        <v>2320</v>
      </c>
      <c r="G4525" s="4" t="s">
        <v>48</v>
      </c>
      <c r="H4525" s="4" t="s">
        <v>112</v>
      </c>
      <c r="I4525" s="4" t="s">
        <v>2321</v>
      </c>
      <c r="J4525" s="4">
        <v>50.32</v>
      </c>
      <c r="K4525" s="4">
        <v>4</v>
      </c>
      <c r="L4525" s="4">
        <v>0</v>
      </c>
      <c r="M4525" s="4">
        <v>21.134400000000003</v>
      </c>
    </row>
    <row r="4526" spans="1:13" ht="16" x14ac:dyDescent="0.2">
      <c r="A4526" s="4" t="s">
        <v>8945</v>
      </c>
      <c r="B4526" s="4" t="s">
        <v>4354</v>
      </c>
      <c r="C4526" s="5">
        <v>43232</v>
      </c>
      <c r="D4526" s="4" t="s">
        <v>29</v>
      </c>
      <c r="E4526" s="4" t="s">
        <v>35</v>
      </c>
      <c r="F4526" s="4" t="s">
        <v>4153</v>
      </c>
      <c r="G4526" s="4" t="s">
        <v>24</v>
      </c>
      <c r="H4526" s="4" t="s">
        <v>60</v>
      </c>
      <c r="I4526" s="4" t="s">
        <v>688</v>
      </c>
      <c r="J4526" s="4">
        <v>85.055999999999997</v>
      </c>
      <c r="K4526" s="4">
        <v>3</v>
      </c>
      <c r="L4526" s="4">
        <v>0.2</v>
      </c>
      <c r="M4526" s="4">
        <v>28.706399999999991</v>
      </c>
    </row>
    <row r="4527" spans="1:13" ht="16" x14ac:dyDescent="0.2">
      <c r="A4527" s="4" t="s">
        <v>8946</v>
      </c>
      <c r="B4527" s="4" t="s">
        <v>8026</v>
      </c>
      <c r="C4527" s="5">
        <v>43803</v>
      </c>
      <c r="D4527" s="4" t="s">
        <v>53</v>
      </c>
      <c r="E4527" s="4" t="s">
        <v>42</v>
      </c>
      <c r="F4527" s="4" t="s">
        <v>2149</v>
      </c>
      <c r="G4527" s="4" t="s">
        <v>24</v>
      </c>
      <c r="H4527" s="4" t="s">
        <v>60</v>
      </c>
      <c r="I4527" s="4" t="s">
        <v>2150</v>
      </c>
      <c r="J4527" s="4">
        <v>20.62</v>
      </c>
      <c r="K4527" s="4">
        <v>2</v>
      </c>
      <c r="L4527" s="4">
        <v>0</v>
      </c>
      <c r="M4527" s="4">
        <v>9.6913999999999998</v>
      </c>
    </row>
    <row r="4528" spans="1:13" ht="16" x14ac:dyDescent="0.2">
      <c r="A4528" s="4" t="s">
        <v>8947</v>
      </c>
      <c r="B4528" s="4" t="s">
        <v>6619</v>
      </c>
      <c r="C4528" s="5">
        <v>45123</v>
      </c>
      <c r="D4528" s="4" t="s">
        <v>21</v>
      </c>
      <c r="E4528" s="4" t="s">
        <v>35</v>
      </c>
      <c r="F4528" s="4" t="s">
        <v>2672</v>
      </c>
      <c r="G4528" s="4" t="s">
        <v>24</v>
      </c>
      <c r="H4528" s="4" t="s">
        <v>60</v>
      </c>
      <c r="I4528" s="4" t="s">
        <v>2673</v>
      </c>
      <c r="J4528" s="4">
        <v>46.349999999999994</v>
      </c>
      <c r="K4528" s="4">
        <v>5</v>
      </c>
      <c r="L4528" s="4">
        <v>0</v>
      </c>
      <c r="M4528" s="4">
        <v>21.784499999999998</v>
      </c>
    </row>
    <row r="4529" spans="1:13" ht="16" x14ac:dyDescent="0.2">
      <c r="A4529" s="4" t="s">
        <v>8948</v>
      </c>
      <c r="B4529" s="4" t="s">
        <v>195</v>
      </c>
      <c r="C4529" s="5">
        <v>44460</v>
      </c>
      <c r="D4529" s="4" t="s">
        <v>21</v>
      </c>
      <c r="E4529" s="4" t="s">
        <v>22</v>
      </c>
      <c r="F4529" s="4" t="s">
        <v>618</v>
      </c>
      <c r="G4529" s="4" t="s">
        <v>24</v>
      </c>
      <c r="H4529" s="4" t="s">
        <v>95</v>
      </c>
      <c r="I4529" s="4" t="s">
        <v>96</v>
      </c>
      <c r="J4529" s="4">
        <v>35.910000000000004</v>
      </c>
      <c r="K4529" s="4">
        <v>3</v>
      </c>
      <c r="L4529" s="4">
        <v>0</v>
      </c>
      <c r="M4529" s="4">
        <v>9.6956999999999987</v>
      </c>
    </row>
    <row r="4530" spans="1:13" ht="16" x14ac:dyDescent="0.2">
      <c r="A4530" s="4" t="s">
        <v>8949</v>
      </c>
      <c r="B4530" s="4" t="s">
        <v>6541</v>
      </c>
      <c r="C4530" s="5">
        <v>43985</v>
      </c>
      <c r="D4530" s="4" t="s">
        <v>21</v>
      </c>
      <c r="E4530" s="4" t="s">
        <v>22</v>
      </c>
      <c r="F4530" s="4" t="s">
        <v>595</v>
      </c>
      <c r="G4530" s="4" t="s">
        <v>24</v>
      </c>
      <c r="H4530" s="4" t="s">
        <v>25</v>
      </c>
      <c r="I4530" s="4" t="s">
        <v>596</v>
      </c>
      <c r="J4530" s="4">
        <v>46.8</v>
      </c>
      <c r="K4530" s="4">
        <v>4</v>
      </c>
      <c r="L4530" s="4">
        <v>0</v>
      </c>
      <c r="M4530" s="4">
        <v>21.059999999999995</v>
      </c>
    </row>
    <row r="4531" spans="1:13" ht="16" x14ac:dyDescent="0.2">
      <c r="A4531" s="4" t="s">
        <v>8950</v>
      </c>
      <c r="B4531" s="4" t="s">
        <v>462</v>
      </c>
      <c r="C4531" s="5">
        <v>43874</v>
      </c>
      <c r="D4531" s="4" t="s">
        <v>21</v>
      </c>
      <c r="E4531" s="4" t="s">
        <v>42</v>
      </c>
      <c r="F4531" s="4" t="s">
        <v>4364</v>
      </c>
      <c r="G4531" s="4" t="s">
        <v>24</v>
      </c>
      <c r="H4531" s="4" t="s">
        <v>31</v>
      </c>
      <c r="I4531" s="4" t="s">
        <v>4365</v>
      </c>
      <c r="J4531" s="4">
        <v>3.15</v>
      </c>
      <c r="K4531" s="4">
        <v>1</v>
      </c>
      <c r="L4531" s="4">
        <v>0</v>
      </c>
      <c r="M4531" s="4">
        <v>1.512</v>
      </c>
    </row>
    <row r="4532" spans="1:13" ht="16" x14ac:dyDescent="0.2">
      <c r="A4532" s="4" t="s">
        <v>8951</v>
      </c>
      <c r="B4532" s="4" t="s">
        <v>4773</v>
      </c>
      <c r="C4532" s="5">
        <v>43390</v>
      </c>
      <c r="D4532" s="4" t="s">
        <v>29</v>
      </c>
      <c r="E4532" s="4" t="s">
        <v>22</v>
      </c>
      <c r="F4532" s="4" t="s">
        <v>3612</v>
      </c>
      <c r="G4532" s="4" t="s">
        <v>37</v>
      </c>
      <c r="H4532" s="4" t="s">
        <v>38</v>
      </c>
      <c r="I4532" s="4" t="s">
        <v>3613</v>
      </c>
      <c r="J4532" s="4">
        <v>119.96</v>
      </c>
      <c r="K4532" s="4">
        <v>4</v>
      </c>
      <c r="L4532" s="4">
        <v>0</v>
      </c>
      <c r="M4532" s="4">
        <v>33.588800000000006</v>
      </c>
    </row>
    <row r="4533" spans="1:13" ht="16" x14ac:dyDescent="0.2">
      <c r="A4533" s="4" t="s">
        <v>8952</v>
      </c>
      <c r="B4533" s="4" t="s">
        <v>3003</v>
      </c>
      <c r="C4533" s="5">
        <v>44752</v>
      </c>
      <c r="D4533" s="4" t="s">
        <v>21</v>
      </c>
      <c r="E4533" s="4" t="s">
        <v>42</v>
      </c>
      <c r="F4533" s="4" t="s">
        <v>5983</v>
      </c>
      <c r="G4533" s="4" t="s">
        <v>24</v>
      </c>
      <c r="H4533" s="4" t="s">
        <v>69</v>
      </c>
      <c r="I4533" s="4" t="s">
        <v>5984</v>
      </c>
      <c r="J4533" s="4">
        <v>99.2</v>
      </c>
      <c r="K4533" s="4">
        <v>5</v>
      </c>
      <c r="L4533" s="4">
        <v>0</v>
      </c>
      <c r="M4533" s="4">
        <v>25.792000000000002</v>
      </c>
    </row>
    <row r="4534" spans="1:13" ht="16" x14ac:dyDescent="0.2">
      <c r="A4534" s="4" t="s">
        <v>8953</v>
      </c>
      <c r="B4534" s="4" t="s">
        <v>2121</v>
      </c>
      <c r="C4534" s="5">
        <v>43875</v>
      </c>
      <c r="D4534" s="4" t="s">
        <v>29</v>
      </c>
      <c r="E4534" s="4" t="s">
        <v>42</v>
      </c>
      <c r="F4534" s="4" t="s">
        <v>8352</v>
      </c>
      <c r="G4534" s="4" t="s">
        <v>48</v>
      </c>
      <c r="H4534" s="4" t="s">
        <v>183</v>
      </c>
      <c r="I4534" s="4" t="s">
        <v>8353</v>
      </c>
      <c r="J4534" s="4">
        <v>478.48</v>
      </c>
      <c r="K4534" s="4">
        <v>2</v>
      </c>
      <c r="L4534" s="4">
        <v>0.2</v>
      </c>
      <c r="M4534" s="4">
        <v>47.848000000000013</v>
      </c>
    </row>
    <row r="4535" spans="1:13" ht="16" x14ac:dyDescent="0.2">
      <c r="A4535" s="4" t="s">
        <v>8954</v>
      </c>
      <c r="B4535" s="4" t="s">
        <v>1277</v>
      </c>
      <c r="C4535" s="5">
        <v>43139</v>
      </c>
      <c r="D4535" s="4" t="s">
        <v>29</v>
      </c>
      <c r="E4535" s="4" t="s">
        <v>22</v>
      </c>
      <c r="F4535" s="4" t="s">
        <v>4047</v>
      </c>
      <c r="G4535" s="4" t="s">
        <v>48</v>
      </c>
      <c r="H4535" s="4" t="s">
        <v>112</v>
      </c>
      <c r="I4535" s="4" t="s">
        <v>4048</v>
      </c>
      <c r="J4535" s="4">
        <v>289.80000000000007</v>
      </c>
      <c r="K4535" s="4">
        <v>7</v>
      </c>
      <c r="L4535" s="4">
        <v>0.2</v>
      </c>
      <c r="M4535" s="4">
        <v>36.224999999999966</v>
      </c>
    </row>
    <row r="4536" spans="1:13" ht="16" x14ac:dyDescent="0.2">
      <c r="A4536" s="4" t="s">
        <v>8955</v>
      </c>
      <c r="B4536" s="4" t="s">
        <v>5318</v>
      </c>
      <c r="C4536" s="5">
        <v>43499</v>
      </c>
      <c r="D4536" s="4" t="s">
        <v>21</v>
      </c>
      <c r="E4536" s="4" t="s">
        <v>22</v>
      </c>
      <c r="F4536" s="4" t="s">
        <v>575</v>
      </c>
      <c r="G4536" s="4" t="s">
        <v>37</v>
      </c>
      <c r="H4536" s="4" t="s">
        <v>78</v>
      </c>
      <c r="I4536" s="4" t="s">
        <v>576</v>
      </c>
      <c r="J4536" s="4">
        <v>3999.95</v>
      </c>
      <c r="K4536" s="4">
        <v>5</v>
      </c>
      <c r="L4536" s="4">
        <v>0</v>
      </c>
      <c r="M4536" s="4">
        <v>1159.9854999999998</v>
      </c>
    </row>
    <row r="4537" spans="1:13" ht="16" x14ac:dyDescent="0.2">
      <c r="A4537" s="4" t="s">
        <v>8956</v>
      </c>
      <c r="B4537" s="4" t="s">
        <v>2218</v>
      </c>
      <c r="C4537" s="5">
        <v>43760</v>
      </c>
      <c r="D4537" s="4" t="s">
        <v>21</v>
      </c>
      <c r="E4537" s="4" t="s">
        <v>42</v>
      </c>
      <c r="F4537" s="4" t="s">
        <v>8957</v>
      </c>
      <c r="G4537" s="4" t="s">
        <v>37</v>
      </c>
      <c r="H4537" s="4" t="s">
        <v>38</v>
      </c>
      <c r="I4537" s="4" t="s">
        <v>8958</v>
      </c>
      <c r="J4537" s="4">
        <v>196.77600000000001</v>
      </c>
      <c r="K4537" s="4">
        <v>3</v>
      </c>
      <c r="L4537" s="4">
        <v>0.2</v>
      </c>
      <c r="M4537" s="4">
        <v>14.758199999999995</v>
      </c>
    </row>
    <row r="4538" spans="1:13" ht="16" x14ac:dyDescent="0.2">
      <c r="A4538" s="4" t="s">
        <v>8959</v>
      </c>
      <c r="B4538" s="4" t="s">
        <v>6713</v>
      </c>
      <c r="C4538" s="5">
        <v>43429</v>
      </c>
      <c r="D4538" s="4" t="s">
        <v>53</v>
      </c>
      <c r="E4538" s="4" t="s">
        <v>42</v>
      </c>
      <c r="F4538" s="4" t="s">
        <v>2890</v>
      </c>
      <c r="G4538" s="4" t="s">
        <v>37</v>
      </c>
      <c r="H4538" s="4" t="s">
        <v>55</v>
      </c>
      <c r="I4538" s="4" t="s">
        <v>2891</v>
      </c>
      <c r="J4538" s="4">
        <v>15.02</v>
      </c>
      <c r="K4538" s="4">
        <v>1</v>
      </c>
      <c r="L4538" s="4">
        <v>0</v>
      </c>
      <c r="M4538" s="4">
        <v>2.7035999999999998</v>
      </c>
    </row>
    <row r="4539" spans="1:13" ht="16" x14ac:dyDescent="0.2">
      <c r="A4539" s="4" t="s">
        <v>8960</v>
      </c>
      <c r="B4539" s="4" t="s">
        <v>3340</v>
      </c>
      <c r="C4539" s="5">
        <v>43647</v>
      </c>
      <c r="D4539" s="4" t="s">
        <v>21</v>
      </c>
      <c r="E4539" s="4" t="s">
        <v>42</v>
      </c>
      <c r="F4539" s="4" t="s">
        <v>7732</v>
      </c>
      <c r="G4539" s="4" t="s">
        <v>48</v>
      </c>
      <c r="H4539" s="4" t="s">
        <v>112</v>
      </c>
      <c r="I4539" s="4" t="s">
        <v>7733</v>
      </c>
      <c r="J4539" s="4">
        <v>20.94</v>
      </c>
      <c r="K4539" s="4">
        <v>3</v>
      </c>
      <c r="L4539" s="4">
        <v>0</v>
      </c>
      <c r="M4539" s="4">
        <v>6.0725999999999987</v>
      </c>
    </row>
    <row r="4540" spans="1:13" ht="16" x14ac:dyDescent="0.2">
      <c r="A4540" s="4" t="s">
        <v>8961</v>
      </c>
      <c r="B4540" s="4" t="s">
        <v>652</v>
      </c>
      <c r="C4540" s="5">
        <v>43330</v>
      </c>
      <c r="D4540" s="4" t="s">
        <v>21</v>
      </c>
      <c r="E4540" s="4" t="s">
        <v>22</v>
      </c>
      <c r="F4540" s="4" t="s">
        <v>5771</v>
      </c>
      <c r="G4540" s="4" t="s">
        <v>48</v>
      </c>
      <c r="H4540" s="4" t="s">
        <v>221</v>
      </c>
      <c r="I4540" s="4" t="s">
        <v>5772</v>
      </c>
      <c r="J4540" s="4">
        <v>193.06559999999999</v>
      </c>
      <c r="K4540" s="4">
        <v>4</v>
      </c>
      <c r="L4540" s="4">
        <v>0.32</v>
      </c>
      <c r="M4540" s="4">
        <v>-19.874399999999994</v>
      </c>
    </row>
    <row r="4541" spans="1:13" ht="16" x14ac:dyDescent="0.2">
      <c r="A4541" s="4" t="s">
        <v>8962</v>
      </c>
      <c r="B4541" s="4" t="s">
        <v>1087</v>
      </c>
      <c r="C4541" s="5">
        <v>44866</v>
      </c>
      <c r="D4541" s="4" t="s">
        <v>152</v>
      </c>
      <c r="E4541" s="4" t="s">
        <v>35</v>
      </c>
      <c r="F4541" s="4" t="s">
        <v>4853</v>
      </c>
      <c r="G4541" s="4" t="s">
        <v>37</v>
      </c>
      <c r="H4541" s="4" t="s">
        <v>78</v>
      </c>
      <c r="I4541" s="4" t="s">
        <v>4854</v>
      </c>
      <c r="J4541" s="4">
        <v>2395.2000000000003</v>
      </c>
      <c r="K4541" s="4">
        <v>6</v>
      </c>
      <c r="L4541" s="4">
        <v>0.2</v>
      </c>
      <c r="M4541" s="4">
        <v>209.58000000000004</v>
      </c>
    </row>
    <row r="4542" spans="1:13" ht="16" x14ac:dyDescent="0.2">
      <c r="A4542" s="4" t="s">
        <v>8963</v>
      </c>
      <c r="B4542" s="4" t="s">
        <v>6464</v>
      </c>
      <c r="C4542" s="5">
        <v>44375</v>
      </c>
      <c r="D4542" s="4" t="s">
        <v>21</v>
      </c>
      <c r="E4542" s="4" t="s">
        <v>42</v>
      </c>
      <c r="F4542" s="4" t="s">
        <v>2812</v>
      </c>
      <c r="G4542" s="4" t="s">
        <v>24</v>
      </c>
      <c r="H4542" s="4" t="s">
        <v>69</v>
      </c>
      <c r="I4542" s="4" t="s">
        <v>2813</v>
      </c>
      <c r="J4542" s="4">
        <v>6.8480000000000008</v>
      </c>
      <c r="K4542" s="4">
        <v>2</v>
      </c>
      <c r="L4542" s="4">
        <v>0.2</v>
      </c>
      <c r="M4542" s="4">
        <v>0.59920000000000018</v>
      </c>
    </row>
    <row r="4543" spans="1:13" ht="16" x14ac:dyDescent="0.2">
      <c r="A4543" s="4" t="s">
        <v>8964</v>
      </c>
      <c r="B4543" s="4" t="s">
        <v>2302</v>
      </c>
      <c r="C4543" s="5">
        <v>43801</v>
      </c>
      <c r="D4543" s="4" t="s">
        <v>21</v>
      </c>
      <c r="E4543" s="4" t="s">
        <v>35</v>
      </c>
      <c r="F4543" s="4" t="s">
        <v>4919</v>
      </c>
      <c r="G4543" s="4" t="s">
        <v>37</v>
      </c>
      <c r="H4543" s="4" t="s">
        <v>55</v>
      </c>
      <c r="I4543" s="4" t="s">
        <v>4920</v>
      </c>
      <c r="J4543" s="4">
        <v>319.95999999999998</v>
      </c>
      <c r="K4543" s="4">
        <v>4</v>
      </c>
      <c r="L4543" s="4">
        <v>0</v>
      </c>
      <c r="M4543" s="4">
        <v>115.18559999999999</v>
      </c>
    </row>
    <row r="4544" spans="1:13" ht="16" x14ac:dyDescent="0.2">
      <c r="A4544" s="4" t="s">
        <v>8965</v>
      </c>
      <c r="B4544" s="4" t="s">
        <v>1074</v>
      </c>
      <c r="C4544" s="5">
        <v>44435</v>
      </c>
      <c r="D4544" s="4" t="s">
        <v>21</v>
      </c>
      <c r="E4544" s="4" t="s">
        <v>22</v>
      </c>
      <c r="F4544" s="4" t="s">
        <v>3176</v>
      </c>
      <c r="G4544" s="4" t="s">
        <v>48</v>
      </c>
      <c r="H4544" s="4" t="s">
        <v>49</v>
      </c>
      <c r="I4544" s="4" t="s">
        <v>3177</v>
      </c>
      <c r="J4544" s="4">
        <v>253.17599999999999</v>
      </c>
      <c r="K4544" s="4">
        <v>3</v>
      </c>
      <c r="L4544" s="4">
        <v>0.2</v>
      </c>
      <c r="M4544" s="4">
        <v>-31.64700000000002</v>
      </c>
    </row>
    <row r="4545" spans="1:13" ht="16" x14ac:dyDescent="0.2">
      <c r="A4545" s="4" t="s">
        <v>8966</v>
      </c>
      <c r="B4545" s="4" t="s">
        <v>2860</v>
      </c>
      <c r="C4545" s="5">
        <v>43209</v>
      </c>
      <c r="D4545" s="4" t="s">
        <v>21</v>
      </c>
      <c r="E4545" s="4" t="s">
        <v>42</v>
      </c>
      <c r="F4545" s="4" t="s">
        <v>6293</v>
      </c>
      <c r="G4545" s="4" t="s">
        <v>24</v>
      </c>
      <c r="H4545" s="4" t="s">
        <v>60</v>
      </c>
      <c r="I4545" s="4" t="s">
        <v>6294</v>
      </c>
      <c r="J4545" s="4">
        <v>65.78</v>
      </c>
      <c r="K4545" s="4">
        <v>11</v>
      </c>
      <c r="L4545" s="4">
        <v>0</v>
      </c>
      <c r="M4545" s="4">
        <v>32.232199999999999</v>
      </c>
    </row>
    <row r="4546" spans="1:13" ht="16" x14ac:dyDescent="0.2">
      <c r="A4546" s="4" t="s">
        <v>8967</v>
      </c>
      <c r="B4546" s="4" t="s">
        <v>670</v>
      </c>
      <c r="C4546" s="5">
        <v>44482</v>
      </c>
      <c r="D4546" s="4" t="s">
        <v>53</v>
      </c>
      <c r="E4546" s="4" t="s">
        <v>22</v>
      </c>
      <c r="F4546" s="4" t="s">
        <v>7190</v>
      </c>
      <c r="G4546" s="4" t="s">
        <v>24</v>
      </c>
      <c r="H4546" s="4" t="s">
        <v>60</v>
      </c>
      <c r="I4546" s="4" t="s">
        <v>7191</v>
      </c>
      <c r="J4546" s="4">
        <v>37.94</v>
      </c>
      <c r="K4546" s="4">
        <v>2</v>
      </c>
      <c r="L4546" s="4">
        <v>0</v>
      </c>
      <c r="M4546" s="4">
        <v>18.211199999999998</v>
      </c>
    </row>
    <row r="4547" spans="1:13" ht="16" x14ac:dyDescent="0.2">
      <c r="A4547" s="4" t="s">
        <v>8968</v>
      </c>
      <c r="B4547" s="4" t="s">
        <v>1158</v>
      </c>
      <c r="C4547" s="5">
        <v>43409</v>
      </c>
      <c r="D4547" s="4" t="s">
        <v>21</v>
      </c>
      <c r="E4547" s="4" t="s">
        <v>42</v>
      </c>
      <c r="F4547" s="4" t="s">
        <v>3859</v>
      </c>
      <c r="G4547" s="4" t="s">
        <v>24</v>
      </c>
      <c r="H4547" s="4" t="s">
        <v>192</v>
      </c>
      <c r="I4547" s="4" t="s">
        <v>3860</v>
      </c>
      <c r="J4547" s="4">
        <v>55.936000000000007</v>
      </c>
      <c r="K4547" s="4">
        <v>8</v>
      </c>
      <c r="L4547" s="4">
        <v>0.2</v>
      </c>
      <c r="M4547" s="4">
        <v>18.878399999999999</v>
      </c>
    </row>
    <row r="4548" spans="1:13" ht="16" x14ac:dyDescent="0.2">
      <c r="A4548" s="4" t="s">
        <v>8969</v>
      </c>
      <c r="B4548" s="4" t="s">
        <v>1767</v>
      </c>
      <c r="C4548" s="5">
        <v>44950</v>
      </c>
      <c r="D4548" s="4" t="s">
        <v>21</v>
      </c>
      <c r="E4548" s="4" t="s">
        <v>22</v>
      </c>
      <c r="F4548" s="4" t="s">
        <v>4780</v>
      </c>
      <c r="G4548" s="4" t="s">
        <v>24</v>
      </c>
      <c r="H4548" s="4" t="s">
        <v>60</v>
      </c>
      <c r="I4548" s="4" t="s">
        <v>4781</v>
      </c>
      <c r="J4548" s="4">
        <v>32.896000000000001</v>
      </c>
      <c r="K4548" s="4">
        <v>4</v>
      </c>
      <c r="L4548" s="4">
        <v>0.2</v>
      </c>
      <c r="M4548" s="4">
        <v>11.102399999999996</v>
      </c>
    </row>
    <row r="4549" spans="1:13" ht="16" x14ac:dyDescent="0.2">
      <c r="A4549" s="4" t="s">
        <v>8970</v>
      </c>
      <c r="B4549" s="4" t="s">
        <v>8971</v>
      </c>
      <c r="C4549" s="5">
        <v>45036</v>
      </c>
      <c r="D4549" s="4" t="s">
        <v>21</v>
      </c>
      <c r="E4549" s="4" t="s">
        <v>22</v>
      </c>
      <c r="F4549" s="4" t="s">
        <v>3960</v>
      </c>
      <c r="G4549" s="4" t="s">
        <v>48</v>
      </c>
      <c r="H4549" s="4" t="s">
        <v>183</v>
      </c>
      <c r="I4549" s="4" t="s">
        <v>3961</v>
      </c>
      <c r="J4549" s="4">
        <v>127.76400000000001</v>
      </c>
      <c r="K4549" s="4">
        <v>2</v>
      </c>
      <c r="L4549" s="4">
        <v>0.1</v>
      </c>
      <c r="M4549" s="4">
        <v>21.294000000000008</v>
      </c>
    </row>
    <row r="4550" spans="1:13" ht="16" x14ac:dyDescent="0.2">
      <c r="A4550" s="4" t="s">
        <v>8972</v>
      </c>
      <c r="B4550" s="4" t="s">
        <v>4020</v>
      </c>
      <c r="C4550" s="5">
        <v>43841</v>
      </c>
      <c r="D4550" s="4" t="s">
        <v>21</v>
      </c>
      <c r="E4550" s="4" t="s">
        <v>42</v>
      </c>
      <c r="F4550" s="4" t="s">
        <v>2202</v>
      </c>
      <c r="G4550" s="4" t="s">
        <v>37</v>
      </c>
      <c r="H4550" s="4" t="s">
        <v>55</v>
      </c>
      <c r="I4550" s="4" t="s">
        <v>2203</v>
      </c>
      <c r="J4550" s="4">
        <v>44.75</v>
      </c>
      <c r="K4550" s="4">
        <v>5</v>
      </c>
      <c r="L4550" s="4">
        <v>0</v>
      </c>
      <c r="M4550" s="4">
        <v>8.5024999999999942</v>
      </c>
    </row>
    <row r="4551" spans="1:13" ht="16" x14ac:dyDescent="0.2">
      <c r="A4551" s="4" t="s">
        <v>8973</v>
      </c>
      <c r="B4551" s="4" t="s">
        <v>1811</v>
      </c>
      <c r="C4551" s="5">
        <v>44261</v>
      </c>
      <c r="D4551" s="4" t="s">
        <v>21</v>
      </c>
      <c r="E4551" s="4" t="s">
        <v>22</v>
      </c>
      <c r="F4551" s="4" t="s">
        <v>3150</v>
      </c>
      <c r="G4551" s="4" t="s">
        <v>37</v>
      </c>
      <c r="H4551" s="4" t="s">
        <v>38</v>
      </c>
      <c r="I4551" s="4" t="s">
        <v>3151</v>
      </c>
      <c r="J4551" s="4">
        <v>383.84000000000003</v>
      </c>
      <c r="K4551" s="4">
        <v>4</v>
      </c>
      <c r="L4551" s="4">
        <v>0.2</v>
      </c>
      <c r="M4551" s="4">
        <v>47.97999999999999</v>
      </c>
    </row>
    <row r="4552" spans="1:13" ht="16" x14ac:dyDescent="0.2">
      <c r="A4552" s="4" t="s">
        <v>8974</v>
      </c>
      <c r="B4552" s="4" t="s">
        <v>5019</v>
      </c>
      <c r="C4552" s="5">
        <v>44865</v>
      </c>
      <c r="D4552" s="4" t="s">
        <v>29</v>
      </c>
      <c r="E4552" s="4" t="s">
        <v>35</v>
      </c>
      <c r="F4552" s="4" t="s">
        <v>6952</v>
      </c>
      <c r="G4552" s="4" t="s">
        <v>48</v>
      </c>
      <c r="H4552" s="4" t="s">
        <v>112</v>
      </c>
      <c r="I4552" s="4" t="s">
        <v>6953</v>
      </c>
      <c r="J4552" s="4">
        <v>25.83</v>
      </c>
      <c r="K4552" s="4">
        <v>3</v>
      </c>
      <c r="L4552" s="4">
        <v>0</v>
      </c>
      <c r="M4552" s="4">
        <v>9.5570999999999984</v>
      </c>
    </row>
    <row r="4553" spans="1:13" ht="16" x14ac:dyDescent="0.2">
      <c r="A4553" s="4" t="s">
        <v>8975</v>
      </c>
      <c r="B4553" s="4" t="s">
        <v>2379</v>
      </c>
      <c r="C4553" s="5">
        <v>44714</v>
      </c>
      <c r="D4553" s="4" t="s">
        <v>21</v>
      </c>
      <c r="E4553" s="4" t="s">
        <v>42</v>
      </c>
      <c r="F4553" s="4" t="s">
        <v>1591</v>
      </c>
      <c r="G4553" s="4" t="s">
        <v>48</v>
      </c>
      <c r="H4553" s="4" t="s">
        <v>183</v>
      </c>
      <c r="I4553" s="4" t="s">
        <v>1592</v>
      </c>
      <c r="J4553" s="4">
        <v>368.96999999999997</v>
      </c>
      <c r="K4553" s="4">
        <v>3</v>
      </c>
      <c r="L4553" s="4">
        <v>0</v>
      </c>
      <c r="M4553" s="4">
        <v>81.173400000000001</v>
      </c>
    </row>
    <row r="4554" spans="1:13" ht="16" x14ac:dyDescent="0.2">
      <c r="A4554" s="4" t="s">
        <v>8976</v>
      </c>
      <c r="B4554" s="4" t="s">
        <v>2085</v>
      </c>
      <c r="C4554" s="5">
        <v>43610</v>
      </c>
      <c r="D4554" s="4" t="s">
        <v>53</v>
      </c>
      <c r="E4554" s="4" t="s">
        <v>22</v>
      </c>
      <c r="F4554" s="4" t="s">
        <v>3260</v>
      </c>
      <c r="G4554" s="4" t="s">
        <v>48</v>
      </c>
      <c r="H4554" s="4" t="s">
        <v>112</v>
      </c>
      <c r="I4554" s="4" t="s">
        <v>3261</v>
      </c>
      <c r="J4554" s="4">
        <v>275.88</v>
      </c>
      <c r="K4554" s="4">
        <v>6</v>
      </c>
      <c r="L4554" s="4">
        <v>0</v>
      </c>
      <c r="M4554" s="4">
        <v>46.899599999999964</v>
      </c>
    </row>
    <row r="4555" spans="1:13" ht="16" x14ac:dyDescent="0.2">
      <c r="A4555" s="4" t="s">
        <v>8977</v>
      </c>
      <c r="B4555" s="4" t="s">
        <v>8978</v>
      </c>
      <c r="C4555" s="5">
        <v>44299</v>
      </c>
      <c r="D4555" s="4" t="s">
        <v>21</v>
      </c>
      <c r="E4555" s="4" t="s">
        <v>42</v>
      </c>
      <c r="F4555" s="4" t="s">
        <v>2324</v>
      </c>
      <c r="G4555" s="4" t="s">
        <v>24</v>
      </c>
      <c r="H4555" s="4" t="s">
        <v>60</v>
      </c>
      <c r="I4555" s="4" t="s">
        <v>688</v>
      </c>
      <c r="J4555" s="4">
        <v>68.039999999999992</v>
      </c>
      <c r="K4555" s="4">
        <v>6</v>
      </c>
      <c r="L4555" s="4">
        <v>0</v>
      </c>
      <c r="M4555" s="4">
        <v>33.339599999999997</v>
      </c>
    </row>
    <row r="4556" spans="1:13" ht="16" x14ac:dyDescent="0.2">
      <c r="A4556" s="4" t="s">
        <v>8979</v>
      </c>
      <c r="B4556" s="4" t="s">
        <v>2803</v>
      </c>
      <c r="C4556" s="5">
        <v>43242</v>
      </c>
      <c r="D4556" s="4" t="s">
        <v>21</v>
      </c>
      <c r="E4556" s="4" t="s">
        <v>22</v>
      </c>
      <c r="F4556" s="4" t="s">
        <v>6060</v>
      </c>
      <c r="G4556" s="4" t="s">
        <v>37</v>
      </c>
      <c r="H4556" s="4" t="s">
        <v>55</v>
      </c>
      <c r="I4556" s="4" t="s">
        <v>6061</v>
      </c>
      <c r="J4556" s="4">
        <v>52</v>
      </c>
      <c r="K4556" s="4">
        <v>4</v>
      </c>
      <c r="L4556" s="4">
        <v>0</v>
      </c>
      <c r="M4556" s="4">
        <v>23.4</v>
      </c>
    </row>
    <row r="4557" spans="1:13" ht="16" x14ac:dyDescent="0.2">
      <c r="A4557" s="4" t="s">
        <v>8980</v>
      </c>
      <c r="B4557" s="4" t="s">
        <v>1820</v>
      </c>
      <c r="C4557" s="5">
        <v>43490</v>
      </c>
      <c r="D4557" s="4" t="s">
        <v>21</v>
      </c>
      <c r="E4557" s="4" t="s">
        <v>35</v>
      </c>
      <c r="F4557" s="4" t="s">
        <v>8981</v>
      </c>
      <c r="G4557" s="4" t="s">
        <v>24</v>
      </c>
      <c r="H4557" s="4" t="s">
        <v>25</v>
      </c>
      <c r="I4557" s="4" t="s">
        <v>8982</v>
      </c>
      <c r="J4557" s="4">
        <v>13.919999999999998</v>
      </c>
      <c r="K4557" s="4">
        <v>3</v>
      </c>
      <c r="L4557" s="4">
        <v>0.2</v>
      </c>
      <c r="M4557" s="4">
        <v>4.3500000000000005</v>
      </c>
    </row>
    <row r="4558" spans="1:13" ht="16" x14ac:dyDescent="0.2">
      <c r="A4558" s="4" t="s">
        <v>8983</v>
      </c>
      <c r="B4558" s="4" t="s">
        <v>41</v>
      </c>
      <c r="C4558" s="5">
        <v>43132</v>
      </c>
      <c r="D4558" s="4" t="s">
        <v>29</v>
      </c>
      <c r="E4558" s="4" t="s">
        <v>22</v>
      </c>
      <c r="F4558" s="4" t="s">
        <v>8194</v>
      </c>
      <c r="G4558" s="4" t="s">
        <v>24</v>
      </c>
      <c r="H4558" s="4" t="s">
        <v>60</v>
      </c>
      <c r="I4558" s="4" t="s">
        <v>8195</v>
      </c>
      <c r="J4558" s="4">
        <v>47.952000000000005</v>
      </c>
      <c r="K4558" s="4">
        <v>3</v>
      </c>
      <c r="L4558" s="4">
        <v>0.2</v>
      </c>
      <c r="M4558" s="4">
        <v>16.183799999999998</v>
      </c>
    </row>
    <row r="4559" spans="1:13" ht="16" x14ac:dyDescent="0.2">
      <c r="A4559" s="4" t="s">
        <v>8984</v>
      </c>
      <c r="B4559" s="4" t="s">
        <v>825</v>
      </c>
      <c r="C4559" s="5">
        <v>43467</v>
      </c>
      <c r="D4559" s="4" t="s">
        <v>21</v>
      </c>
      <c r="E4559" s="4" t="s">
        <v>42</v>
      </c>
      <c r="F4559" s="4" t="s">
        <v>7010</v>
      </c>
      <c r="G4559" s="4" t="s">
        <v>24</v>
      </c>
      <c r="H4559" s="4" t="s">
        <v>91</v>
      </c>
      <c r="I4559" s="4" t="s">
        <v>7011</v>
      </c>
      <c r="J4559" s="4">
        <v>70.260000000000005</v>
      </c>
      <c r="K4559" s="4">
        <v>3</v>
      </c>
      <c r="L4559" s="4">
        <v>0</v>
      </c>
      <c r="M4559" s="4">
        <v>18.970199999999998</v>
      </c>
    </row>
    <row r="4560" spans="1:13" ht="16" x14ac:dyDescent="0.2">
      <c r="A4560" s="4" t="s">
        <v>8985</v>
      </c>
      <c r="B4560" s="4" t="s">
        <v>1241</v>
      </c>
      <c r="C4560" s="5">
        <v>43414</v>
      </c>
      <c r="D4560" s="4" t="s">
        <v>29</v>
      </c>
      <c r="E4560" s="4" t="s">
        <v>22</v>
      </c>
      <c r="F4560" s="4" t="s">
        <v>2654</v>
      </c>
      <c r="G4560" s="4" t="s">
        <v>48</v>
      </c>
      <c r="H4560" s="4" t="s">
        <v>221</v>
      </c>
      <c r="I4560" s="4" t="s">
        <v>2655</v>
      </c>
      <c r="J4560" s="4">
        <v>177.45000000000002</v>
      </c>
      <c r="K4560" s="4">
        <v>5</v>
      </c>
      <c r="L4560" s="4">
        <v>0.5</v>
      </c>
      <c r="M4560" s="4">
        <v>-78.078000000000003</v>
      </c>
    </row>
    <row r="4561" spans="1:13" ht="16" x14ac:dyDescent="0.2">
      <c r="A4561" s="4" t="s">
        <v>8986</v>
      </c>
      <c r="B4561" s="4" t="s">
        <v>373</v>
      </c>
      <c r="C4561" s="5">
        <v>44121</v>
      </c>
      <c r="D4561" s="4" t="s">
        <v>21</v>
      </c>
      <c r="E4561" s="4" t="s">
        <v>42</v>
      </c>
      <c r="F4561" s="4" t="s">
        <v>1587</v>
      </c>
      <c r="G4561" s="4" t="s">
        <v>24</v>
      </c>
      <c r="H4561" s="4" t="s">
        <v>60</v>
      </c>
      <c r="I4561" s="4" t="s">
        <v>1588</v>
      </c>
      <c r="J4561" s="4">
        <v>10.688000000000001</v>
      </c>
      <c r="K4561" s="4">
        <v>2</v>
      </c>
      <c r="L4561" s="4">
        <v>0.2</v>
      </c>
      <c r="M4561" s="4">
        <v>3.7407999999999997</v>
      </c>
    </row>
    <row r="4562" spans="1:13" ht="16" x14ac:dyDescent="0.2">
      <c r="A4562" s="4" t="s">
        <v>8987</v>
      </c>
      <c r="B4562" s="4" t="s">
        <v>203</v>
      </c>
      <c r="C4562" s="5">
        <v>43493</v>
      </c>
      <c r="D4562" s="4" t="s">
        <v>21</v>
      </c>
      <c r="E4562" s="4" t="s">
        <v>22</v>
      </c>
      <c r="F4562" s="4" t="s">
        <v>792</v>
      </c>
      <c r="G4562" s="4" t="s">
        <v>24</v>
      </c>
      <c r="H4562" s="4" t="s">
        <v>60</v>
      </c>
      <c r="I4562" s="4" t="s">
        <v>793</v>
      </c>
      <c r="J4562" s="4">
        <v>12.96</v>
      </c>
      <c r="K4562" s="4">
        <v>2</v>
      </c>
      <c r="L4562" s="4">
        <v>0</v>
      </c>
      <c r="M4562" s="4">
        <v>6.3504000000000005</v>
      </c>
    </row>
    <row r="4563" spans="1:13" ht="16" x14ac:dyDescent="0.2">
      <c r="A4563" s="4" t="s">
        <v>8988</v>
      </c>
      <c r="B4563" s="4" t="s">
        <v>6713</v>
      </c>
      <c r="C4563" s="5">
        <v>43786</v>
      </c>
      <c r="D4563" s="4" t="s">
        <v>29</v>
      </c>
      <c r="E4563" s="4" t="s">
        <v>42</v>
      </c>
      <c r="F4563" s="4" t="s">
        <v>1060</v>
      </c>
      <c r="G4563" s="4" t="s">
        <v>24</v>
      </c>
      <c r="H4563" s="4" t="s">
        <v>25</v>
      </c>
      <c r="I4563" s="4" t="s">
        <v>1061</v>
      </c>
      <c r="J4563" s="4">
        <v>22.428000000000004</v>
      </c>
      <c r="K4563" s="4">
        <v>3</v>
      </c>
      <c r="L4563" s="4">
        <v>0.7</v>
      </c>
      <c r="M4563" s="4">
        <v>-17.942399999999992</v>
      </c>
    </row>
    <row r="4564" spans="1:13" ht="16" x14ac:dyDescent="0.2">
      <c r="A4564" s="4" t="s">
        <v>8989</v>
      </c>
      <c r="B4564" s="4" t="s">
        <v>4234</v>
      </c>
      <c r="C4564" s="5">
        <v>43670</v>
      </c>
      <c r="D4564" s="4" t="s">
        <v>21</v>
      </c>
      <c r="E4564" s="4" t="s">
        <v>22</v>
      </c>
      <c r="F4564" s="4" t="s">
        <v>2976</v>
      </c>
      <c r="G4564" s="4" t="s">
        <v>37</v>
      </c>
      <c r="H4564" s="4" t="s">
        <v>55</v>
      </c>
      <c r="I4564" s="4" t="s">
        <v>2977</v>
      </c>
      <c r="J4564" s="4">
        <v>153.82400000000001</v>
      </c>
      <c r="K4564" s="4">
        <v>11</v>
      </c>
      <c r="L4564" s="4">
        <v>0.2</v>
      </c>
      <c r="M4564" s="4">
        <v>38.456000000000003</v>
      </c>
    </row>
    <row r="4565" spans="1:13" ht="16" x14ac:dyDescent="0.2">
      <c r="A4565" s="4" t="s">
        <v>8990</v>
      </c>
      <c r="B4565" s="4" t="s">
        <v>1437</v>
      </c>
      <c r="C4565" s="5">
        <v>44943</v>
      </c>
      <c r="D4565" s="4" t="s">
        <v>29</v>
      </c>
      <c r="E4565" s="4" t="s">
        <v>42</v>
      </c>
      <c r="F4565" s="4" t="s">
        <v>4119</v>
      </c>
      <c r="G4565" s="4" t="s">
        <v>24</v>
      </c>
      <c r="H4565" s="4" t="s">
        <v>25</v>
      </c>
      <c r="I4565" s="4" t="s">
        <v>4120</v>
      </c>
      <c r="J4565" s="4">
        <v>49.847999999999999</v>
      </c>
      <c r="K4565" s="4">
        <v>3</v>
      </c>
      <c r="L4565" s="4">
        <v>0.2</v>
      </c>
      <c r="M4565" s="4">
        <v>16.823699999999999</v>
      </c>
    </row>
    <row r="4566" spans="1:13" ht="16" x14ac:dyDescent="0.2">
      <c r="A4566" s="4" t="s">
        <v>8991</v>
      </c>
      <c r="B4566" s="4" t="s">
        <v>2637</v>
      </c>
      <c r="C4566" s="5">
        <v>44785</v>
      </c>
      <c r="D4566" s="4" t="s">
        <v>21</v>
      </c>
      <c r="E4566" s="4" t="s">
        <v>22</v>
      </c>
      <c r="F4566" s="4" t="s">
        <v>557</v>
      </c>
      <c r="G4566" s="4" t="s">
        <v>37</v>
      </c>
      <c r="H4566" s="4" t="s">
        <v>55</v>
      </c>
      <c r="I4566" s="4" t="s">
        <v>558</v>
      </c>
      <c r="J4566" s="4">
        <v>132.52000000000001</v>
      </c>
      <c r="K4566" s="4">
        <v>4</v>
      </c>
      <c r="L4566" s="4">
        <v>0</v>
      </c>
      <c r="M4566" s="4">
        <v>54.333200000000005</v>
      </c>
    </row>
    <row r="4567" spans="1:13" ht="16" x14ac:dyDescent="0.2">
      <c r="A4567" s="4" t="s">
        <v>8992</v>
      </c>
      <c r="B4567" s="4" t="s">
        <v>2761</v>
      </c>
      <c r="C4567" s="5">
        <v>45050</v>
      </c>
      <c r="D4567" s="4" t="s">
        <v>21</v>
      </c>
      <c r="E4567" s="4" t="s">
        <v>22</v>
      </c>
      <c r="F4567" s="4" t="s">
        <v>2901</v>
      </c>
      <c r="G4567" s="4" t="s">
        <v>48</v>
      </c>
      <c r="H4567" s="4" t="s">
        <v>112</v>
      </c>
      <c r="I4567" s="4" t="s">
        <v>2902</v>
      </c>
      <c r="J4567" s="4">
        <v>17.46</v>
      </c>
      <c r="K4567" s="4">
        <v>2</v>
      </c>
      <c r="L4567" s="4">
        <v>0</v>
      </c>
      <c r="M4567" s="4">
        <v>5.936399999999999</v>
      </c>
    </row>
    <row r="4568" spans="1:13" ht="16" x14ac:dyDescent="0.2">
      <c r="A4568" s="4" t="s">
        <v>8993</v>
      </c>
      <c r="B4568" s="4" t="s">
        <v>1586</v>
      </c>
      <c r="C4568" s="5">
        <v>43829</v>
      </c>
      <c r="D4568" s="4" t="s">
        <v>29</v>
      </c>
      <c r="E4568" s="4" t="s">
        <v>35</v>
      </c>
      <c r="F4568" s="4" t="s">
        <v>1064</v>
      </c>
      <c r="G4568" s="4" t="s">
        <v>24</v>
      </c>
      <c r="H4568" s="4" t="s">
        <v>60</v>
      </c>
      <c r="I4568" s="4" t="s">
        <v>1065</v>
      </c>
      <c r="J4568" s="4">
        <v>4.54</v>
      </c>
      <c r="K4568" s="4">
        <v>1</v>
      </c>
      <c r="L4568" s="4">
        <v>0</v>
      </c>
      <c r="M4568" s="4">
        <v>2.0429999999999997</v>
      </c>
    </row>
    <row r="4569" spans="1:13" ht="16" x14ac:dyDescent="0.2">
      <c r="A4569" s="4" t="s">
        <v>8994</v>
      </c>
      <c r="B4569" s="4" t="s">
        <v>190</v>
      </c>
      <c r="C4569" s="5">
        <v>44928</v>
      </c>
      <c r="D4569" s="4" t="s">
        <v>21</v>
      </c>
      <c r="E4569" s="4" t="s">
        <v>22</v>
      </c>
      <c r="F4569" s="4" t="s">
        <v>3763</v>
      </c>
      <c r="G4569" s="4" t="s">
        <v>24</v>
      </c>
      <c r="H4569" s="4" t="s">
        <v>60</v>
      </c>
      <c r="I4569" s="4" t="s">
        <v>3764</v>
      </c>
      <c r="J4569" s="4">
        <v>22.919999999999998</v>
      </c>
      <c r="K4569" s="4">
        <v>3</v>
      </c>
      <c r="L4569" s="4">
        <v>0</v>
      </c>
      <c r="M4569" s="4">
        <v>11.230799999999999</v>
      </c>
    </row>
    <row r="4570" spans="1:13" ht="16" x14ac:dyDescent="0.2">
      <c r="A4570" s="4" t="s">
        <v>8995</v>
      </c>
      <c r="B4570" s="4" t="s">
        <v>72</v>
      </c>
      <c r="C4570" s="5">
        <v>43806</v>
      </c>
      <c r="D4570" s="4" t="s">
        <v>21</v>
      </c>
      <c r="E4570" s="4" t="s">
        <v>22</v>
      </c>
      <c r="F4570" s="4" t="s">
        <v>728</v>
      </c>
      <c r="G4570" s="4" t="s">
        <v>24</v>
      </c>
      <c r="H4570" s="4" t="s">
        <v>25</v>
      </c>
      <c r="I4570" s="4" t="s">
        <v>729</v>
      </c>
      <c r="J4570" s="4">
        <v>10.779999999999996</v>
      </c>
      <c r="K4570" s="4">
        <v>5</v>
      </c>
      <c r="L4570" s="4">
        <v>0.8</v>
      </c>
      <c r="M4570" s="4">
        <v>-17.248000000000008</v>
      </c>
    </row>
    <row r="4571" spans="1:13" ht="16" x14ac:dyDescent="0.2">
      <c r="A4571" s="4" t="s">
        <v>8996</v>
      </c>
      <c r="B4571" s="4" t="s">
        <v>1468</v>
      </c>
      <c r="C4571" s="5">
        <v>44242</v>
      </c>
      <c r="D4571" s="4" t="s">
        <v>152</v>
      </c>
      <c r="E4571" s="4" t="s">
        <v>22</v>
      </c>
      <c r="F4571" s="4" t="s">
        <v>7929</v>
      </c>
      <c r="G4571" s="4" t="s">
        <v>24</v>
      </c>
      <c r="H4571" s="4" t="s">
        <v>91</v>
      </c>
      <c r="I4571" s="4" t="s">
        <v>7930</v>
      </c>
      <c r="J4571" s="4">
        <v>85.224000000000004</v>
      </c>
      <c r="K4571" s="4">
        <v>3</v>
      </c>
      <c r="L4571" s="4">
        <v>0.2</v>
      </c>
      <c r="M4571" s="4">
        <v>7.4571000000000041</v>
      </c>
    </row>
    <row r="4572" spans="1:13" ht="16" x14ac:dyDescent="0.2">
      <c r="A4572" s="4" t="s">
        <v>8997</v>
      </c>
      <c r="B4572" s="4" t="s">
        <v>5179</v>
      </c>
      <c r="C4572" s="5">
        <v>43625</v>
      </c>
      <c r="D4572" s="4" t="s">
        <v>29</v>
      </c>
      <c r="E4572" s="4" t="s">
        <v>42</v>
      </c>
      <c r="F4572" s="4" t="s">
        <v>3574</v>
      </c>
      <c r="G4572" s="4" t="s">
        <v>37</v>
      </c>
      <c r="H4572" s="4" t="s">
        <v>55</v>
      </c>
      <c r="I4572" s="4" t="s">
        <v>3575</v>
      </c>
      <c r="J4572" s="4">
        <v>32.97</v>
      </c>
      <c r="K4572" s="4">
        <v>3</v>
      </c>
      <c r="L4572" s="4">
        <v>0</v>
      </c>
      <c r="M4572" s="4">
        <v>12.8583</v>
      </c>
    </row>
    <row r="4573" spans="1:13" ht="16" x14ac:dyDescent="0.2">
      <c r="A4573" s="4" t="s">
        <v>8998</v>
      </c>
      <c r="B4573" s="4" t="s">
        <v>4220</v>
      </c>
      <c r="C4573" s="5">
        <v>43742</v>
      </c>
      <c r="D4573" s="4" t="s">
        <v>21</v>
      </c>
      <c r="E4573" s="4" t="s">
        <v>22</v>
      </c>
      <c r="F4573" s="4" t="s">
        <v>3777</v>
      </c>
      <c r="G4573" s="4" t="s">
        <v>24</v>
      </c>
      <c r="H4573" s="4" t="s">
        <v>91</v>
      </c>
      <c r="I4573" s="4" t="s">
        <v>3778</v>
      </c>
      <c r="J4573" s="4">
        <v>338.04</v>
      </c>
      <c r="K4573" s="4">
        <v>3</v>
      </c>
      <c r="L4573" s="4">
        <v>0.2</v>
      </c>
      <c r="M4573" s="4">
        <v>-33.804000000000002</v>
      </c>
    </row>
    <row r="4574" spans="1:13" ht="16" x14ac:dyDescent="0.2">
      <c r="A4574" s="4" t="s">
        <v>8999</v>
      </c>
      <c r="B4574" s="4" t="s">
        <v>2970</v>
      </c>
      <c r="C4574" s="5">
        <v>43939</v>
      </c>
      <c r="D4574" s="4" t="s">
        <v>29</v>
      </c>
      <c r="E4574" s="4" t="s">
        <v>35</v>
      </c>
      <c r="F4574" s="4" t="s">
        <v>3938</v>
      </c>
      <c r="G4574" s="4" t="s">
        <v>37</v>
      </c>
      <c r="H4574" s="4" t="s">
        <v>38</v>
      </c>
      <c r="I4574" s="4" t="s">
        <v>3939</v>
      </c>
      <c r="J4574" s="4">
        <v>347.96999999999997</v>
      </c>
      <c r="K4574" s="4">
        <v>3</v>
      </c>
      <c r="L4574" s="4">
        <v>0</v>
      </c>
      <c r="M4574" s="4">
        <v>100.91129999999997</v>
      </c>
    </row>
    <row r="4575" spans="1:13" ht="16" x14ac:dyDescent="0.2">
      <c r="A4575" s="4" t="s">
        <v>9000</v>
      </c>
      <c r="B4575" s="4" t="s">
        <v>7946</v>
      </c>
      <c r="C4575" s="5">
        <v>45086</v>
      </c>
      <c r="D4575" s="4" t="s">
        <v>21</v>
      </c>
      <c r="E4575" s="4" t="s">
        <v>42</v>
      </c>
      <c r="F4575" s="4" t="s">
        <v>7881</v>
      </c>
      <c r="G4575" s="4" t="s">
        <v>48</v>
      </c>
      <c r="H4575" s="4" t="s">
        <v>112</v>
      </c>
      <c r="I4575" s="4" t="s">
        <v>7882</v>
      </c>
      <c r="J4575" s="4">
        <v>24.96</v>
      </c>
      <c r="K4575" s="4">
        <v>3</v>
      </c>
      <c r="L4575" s="4">
        <v>0.2</v>
      </c>
      <c r="M4575" s="4">
        <v>4.3679999999999986</v>
      </c>
    </row>
    <row r="4576" spans="1:13" ht="16" x14ac:dyDescent="0.2">
      <c r="A4576" s="4" t="s">
        <v>9001</v>
      </c>
      <c r="B4576" s="4" t="s">
        <v>3164</v>
      </c>
      <c r="C4576" s="5">
        <v>43150</v>
      </c>
      <c r="D4576" s="4" t="s">
        <v>21</v>
      </c>
      <c r="E4576" s="4" t="s">
        <v>22</v>
      </c>
      <c r="F4576" s="4" t="s">
        <v>1787</v>
      </c>
      <c r="G4576" s="4" t="s">
        <v>24</v>
      </c>
      <c r="H4576" s="4" t="s">
        <v>25</v>
      </c>
      <c r="I4576" s="4" t="s">
        <v>1788</v>
      </c>
      <c r="J4576" s="4">
        <v>673.5680000000001</v>
      </c>
      <c r="K4576" s="4">
        <v>2</v>
      </c>
      <c r="L4576" s="4">
        <v>0.2</v>
      </c>
      <c r="M4576" s="4">
        <v>252.58799999999999</v>
      </c>
    </row>
    <row r="4577" spans="1:13" ht="16" x14ac:dyDescent="0.2">
      <c r="A4577" s="4" t="s">
        <v>9002</v>
      </c>
      <c r="B4577" s="4" t="s">
        <v>3445</v>
      </c>
      <c r="C4577" s="5">
        <v>43104</v>
      </c>
      <c r="D4577" s="4" t="s">
        <v>29</v>
      </c>
      <c r="E4577" s="4" t="s">
        <v>42</v>
      </c>
      <c r="F4577" s="4" t="s">
        <v>148</v>
      </c>
      <c r="G4577" s="4" t="s">
        <v>24</v>
      </c>
      <c r="H4577" s="4" t="s">
        <v>95</v>
      </c>
      <c r="I4577" s="4" t="s">
        <v>149</v>
      </c>
      <c r="J4577" s="4">
        <v>43.26</v>
      </c>
      <c r="K4577" s="4">
        <v>3</v>
      </c>
      <c r="L4577" s="4">
        <v>0</v>
      </c>
      <c r="M4577" s="4">
        <v>14.275799999999998</v>
      </c>
    </row>
    <row r="4578" spans="1:13" ht="16" x14ac:dyDescent="0.2">
      <c r="A4578" s="4" t="s">
        <v>9003</v>
      </c>
      <c r="B4578" s="4" t="s">
        <v>3019</v>
      </c>
      <c r="C4578" s="5">
        <v>44361</v>
      </c>
      <c r="D4578" s="4" t="s">
        <v>21</v>
      </c>
      <c r="E4578" s="4" t="s">
        <v>22</v>
      </c>
      <c r="F4578" s="4" t="s">
        <v>6980</v>
      </c>
      <c r="G4578" s="4" t="s">
        <v>48</v>
      </c>
      <c r="H4578" s="4" t="s">
        <v>49</v>
      </c>
      <c r="I4578" s="4" t="s">
        <v>2317</v>
      </c>
      <c r="J4578" s="4">
        <v>85.98</v>
      </c>
      <c r="K4578" s="4">
        <v>1</v>
      </c>
      <c r="L4578" s="4">
        <v>0</v>
      </c>
      <c r="M4578" s="4">
        <v>22.354800000000004</v>
      </c>
    </row>
    <row r="4579" spans="1:13" ht="16" x14ac:dyDescent="0.2">
      <c r="A4579" s="4" t="s">
        <v>9004</v>
      </c>
      <c r="B4579" s="4" t="s">
        <v>759</v>
      </c>
      <c r="C4579" s="5">
        <v>43606</v>
      </c>
      <c r="D4579" s="4" t="s">
        <v>21</v>
      </c>
      <c r="E4579" s="4" t="s">
        <v>42</v>
      </c>
      <c r="F4579" s="4" t="s">
        <v>2153</v>
      </c>
      <c r="G4579" s="4" t="s">
        <v>24</v>
      </c>
      <c r="H4579" s="4" t="s">
        <v>25</v>
      </c>
      <c r="I4579" s="4" t="s">
        <v>2154</v>
      </c>
      <c r="J4579" s="4">
        <v>79.872000000000014</v>
      </c>
      <c r="K4579" s="4">
        <v>3</v>
      </c>
      <c r="L4579" s="4">
        <v>0.2</v>
      </c>
      <c r="M4579" s="4">
        <v>29.951999999999998</v>
      </c>
    </row>
    <row r="4580" spans="1:13" ht="16" x14ac:dyDescent="0.2">
      <c r="A4580" s="4" t="s">
        <v>9005</v>
      </c>
      <c r="B4580" s="4" t="s">
        <v>2703</v>
      </c>
      <c r="C4580" s="5">
        <v>43654</v>
      </c>
      <c r="D4580" s="4" t="s">
        <v>53</v>
      </c>
      <c r="E4580" s="4" t="s">
        <v>42</v>
      </c>
      <c r="F4580" s="4" t="s">
        <v>5979</v>
      </c>
      <c r="G4580" s="4" t="s">
        <v>24</v>
      </c>
      <c r="H4580" s="4" t="s">
        <v>69</v>
      </c>
      <c r="I4580" s="4" t="s">
        <v>5980</v>
      </c>
      <c r="J4580" s="4">
        <v>22.959999999999997</v>
      </c>
      <c r="K4580" s="4">
        <v>7</v>
      </c>
      <c r="L4580" s="4">
        <v>0</v>
      </c>
      <c r="M4580" s="4">
        <v>6.6583999999999968</v>
      </c>
    </row>
    <row r="4581" spans="1:13" ht="16" x14ac:dyDescent="0.2">
      <c r="A4581" s="4" t="s">
        <v>9006</v>
      </c>
      <c r="B4581" s="4" t="s">
        <v>1887</v>
      </c>
      <c r="C4581" s="5">
        <v>44291</v>
      </c>
      <c r="D4581" s="4" t="s">
        <v>21</v>
      </c>
      <c r="E4581" s="4" t="s">
        <v>35</v>
      </c>
      <c r="F4581" s="4" t="s">
        <v>2153</v>
      </c>
      <c r="G4581" s="4" t="s">
        <v>24</v>
      </c>
      <c r="H4581" s="4" t="s">
        <v>25</v>
      </c>
      <c r="I4581" s="4" t="s">
        <v>2154</v>
      </c>
      <c r="J4581" s="4">
        <v>69.888000000000005</v>
      </c>
      <c r="K4581" s="4">
        <v>7</v>
      </c>
      <c r="L4581" s="4">
        <v>0.7</v>
      </c>
      <c r="M4581" s="4">
        <v>-46.591999999999999</v>
      </c>
    </row>
    <row r="4582" spans="1:13" ht="16" x14ac:dyDescent="0.2">
      <c r="A4582" s="4" t="s">
        <v>9007</v>
      </c>
      <c r="B4582" s="4" t="s">
        <v>3098</v>
      </c>
      <c r="C4582" s="5">
        <v>43530</v>
      </c>
      <c r="D4582" s="4" t="s">
        <v>21</v>
      </c>
      <c r="E4582" s="4" t="s">
        <v>35</v>
      </c>
      <c r="F4582" s="4" t="s">
        <v>645</v>
      </c>
      <c r="G4582" s="4" t="s">
        <v>24</v>
      </c>
      <c r="H4582" s="4" t="s">
        <v>95</v>
      </c>
      <c r="I4582" s="4" t="s">
        <v>646</v>
      </c>
      <c r="J4582" s="4">
        <v>41.95</v>
      </c>
      <c r="K4582" s="4">
        <v>5</v>
      </c>
      <c r="L4582" s="4">
        <v>0</v>
      </c>
      <c r="M4582" s="4">
        <v>10.487500000000001</v>
      </c>
    </row>
    <row r="4583" spans="1:13" ht="16" x14ac:dyDescent="0.2">
      <c r="A4583" s="4" t="s">
        <v>9008</v>
      </c>
      <c r="B4583" s="4" t="s">
        <v>1980</v>
      </c>
      <c r="C4583" s="5">
        <v>43705</v>
      </c>
      <c r="D4583" s="4" t="s">
        <v>21</v>
      </c>
      <c r="E4583" s="4" t="s">
        <v>22</v>
      </c>
      <c r="F4583" s="4" t="s">
        <v>3021</v>
      </c>
      <c r="G4583" s="4" t="s">
        <v>24</v>
      </c>
      <c r="H4583" s="4" t="s">
        <v>60</v>
      </c>
      <c r="I4583" s="4" t="s">
        <v>3022</v>
      </c>
      <c r="J4583" s="4">
        <v>15.552000000000003</v>
      </c>
      <c r="K4583" s="4">
        <v>3</v>
      </c>
      <c r="L4583" s="4">
        <v>0.2</v>
      </c>
      <c r="M4583" s="4">
        <v>5.4432</v>
      </c>
    </row>
    <row r="4584" spans="1:13" ht="16" x14ac:dyDescent="0.2">
      <c r="A4584" s="4" t="s">
        <v>9009</v>
      </c>
      <c r="B4584" s="4" t="s">
        <v>1135</v>
      </c>
      <c r="C4584" s="5">
        <v>43798</v>
      </c>
      <c r="D4584" s="4" t="s">
        <v>29</v>
      </c>
      <c r="E4584" s="4" t="s">
        <v>42</v>
      </c>
      <c r="F4584" s="4" t="s">
        <v>3438</v>
      </c>
      <c r="G4584" s="4" t="s">
        <v>48</v>
      </c>
      <c r="H4584" s="4" t="s">
        <v>183</v>
      </c>
      <c r="I4584" s="4" t="s">
        <v>3439</v>
      </c>
      <c r="J4584" s="4">
        <v>196.78399999999999</v>
      </c>
      <c r="K4584" s="4">
        <v>2</v>
      </c>
      <c r="L4584" s="4">
        <v>0.2</v>
      </c>
      <c r="M4584" s="4">
        <v>-22.138200000000012</v>
      </c>
    </row>
    <row r="4585" spans="1:13" ht="16" x14ac:dyDescent="0.2">
      <c r="A4585" s="4" t="s">
        <v>9010</v>
      </c>
      <c r="B4585" s="4" t="s">
        <v>6502</v>
      </c>
      <c r="C4585" s="5">
        <v>44313</v>
      </c>
      <c r="D4585" s="4" t="s">
        <v>21</v>
      </c>
      <c r="E4585" s="4" t="s">
        <v>22</v>
      </c>
      <c r="F4585" s="4" t="s">
        <v>7407</v>
      </c>
      <c r="G4585" s="4" t="s">
        <v>37</v>
      </c>
      <c r="H4585" s="4" t="s">
        <v>55</v>
      </c>
      <c r="I4585" s="4" t="s">
        <v>7408</v>
      </c>
      <c r="J4585" s="4">
        <v>27.552000000000003</v>
      </c>
      <c r="K4585" s="4">
        <v>3</v>
      </c>
      <c r="L4585" s="4">
        <v>0.2</v>
      </c>
      <c r="M4585" s="4">
        <v>-0.3444000000000047</v>
      </c>
    </row>
    <row r="4586" spans="1:13" ht="16" x14ac:dyDescent="0.2">
      <c r="A4586" s="4" t="s">
        <v>9011</v>
      </c>
      <c r="B4586" s="4" t="s">
        <v>7959</v>
      </c>
      <c r="C4586" s="5">
        <v>44171</v>
      </c>
      <c r="D4586" s="4" t="s">
        <v>29</v>
      </c>
      <c r="E4586" s="4" t="s">
        <v>22</v>
      </c>
      <c r="F4586" s="4" t="s">
        <v>1354</v>
      </c>
      <c r="G4586" s="4" t="s">
        <v>24</v>
      </c>
      <c r="H4586" s="4" t="s">
        <v>25</v>
      </c>
      <c r="I4586" s="4" t="s">
        <v>1355</v>
      </c>
      <c r="J4586" s="4">
        <v>2.2140000000000004</v>
      </c>
      <c r="K4586" s="4">
        <v>3</v>
      </c>
      <c r="L4586" s="4">
        <v>0.7</v>
      </c>
      <c r="M4586" s="4">
        <v>-1.4760000000000004</v>
      </c>
    </row>
    <row r="4587" spans="1:13" ht="16" x14ac:dyDescent="0.2">
      <c r="A4587" s="4" t="s">
        <v>9012</v>
      </c>
      <c r="B4587" s="4" t="s">
        <v>2025</v>
      </c>
      <c r="C4587" s="5">
        <v>45010</v>
      </c>
      <c r="D4587" s="4" t="s">
        <v>53</v>
      </c>
      <c r="E4587" s="4" t="s">
        <v>42</v>
      </c>
      <c r="F4587" s="4" t="s">
        <v>951</v>
      </c>
      <c r="G4587" s="4" t="s">
        <v>48</v>
      </c>
      <c r="H4587" s="4" t="s">
        <v>183</v>
      </c>
      <c r="I4587" s="4" t="s">
        <v>952</v>
      </c>
      <c r="J4587" s="4">
        <v>182.67000000000002</v>
      </c>
      <c r="K4587" s="4">
        <v>3</v>
      </c>
      <c r="L4587" s="4">
        <v>0</v>
      </c>
      <c r="M4587" s="4">
        <v>52.974299999999992</v>
      </c>
    </row>
    <row r="4588" spans="1:13" ht="16" x14ac:dyDescent="0.2">
      <c r="A4588" s="4" t="s">
        <v>9013</v>
      </c>
      <c r="B4588" s="4" t="s">
        <v>2152</v>
      </c>
      <c r="C4588" s="5">
        <v>43959</v>
      </c>
      <c r="D4588" s="4" t="s">
        <v>21</v>
      </c>
      <c r="E4588" s="4" t="s">
        <v>42</v>
      </c>
      <c r="F4588" s="4" t="s">
        <v>1107</v>
      </c>
      <c r="G4588" s="4" t="s">
        <v>48</v>
      </c>
      <c r="H4588" s="4" t="s">
        <v>112</v>
      </c>
      <c r="I4588" s="4" t="s">
        <v>1108</v>
      </c>
      <c r="J4588" s="4">
        <v>37.68</v>
      </c>
      <c r="K4588" s="4">
        <v>2</v>
      </c>
      <c r="L4588" s="4">
        <v>0</v>
      </c>
      <c r="M4588" s="4">
        <v>15.825600000000001</v>
      </c>
    </row>
    <row r="4589" spans="1:13" ht="16" x14ac:dyDescent="0.2">
      <c r="A4589" s="4" t="s">
        <v>9014</v>
      </c>
      <c r="B4589" s="4" t="s">
        <v>2947</v>
      </c>
      <c r="C4589" s="5">
        <v>44119</v>
      </c>
      <c r="D4589" s="4" t="s">
        <v>29</v>
      </c>
      <c r="E4589" s="4" t="s">
        <v>22</v>
      </c>
      <c r="F4589" s="4" t="s">
        <v>1405</v>
      </c>
      <c r="G4589" s="4" t="s">
        <v>24</v>
      </c>
      <c r="H4589" s="4" t="s">
        <v>25</v>
      </c>
      <c r="I4589" s="4" t="s">
        <v>1406</v>
      </c>
      <c r="J4589" s="4">
        <v>1525.1879999999996</v>
      </c>
      <c r="K4589" s="4">
        <v>6</v>
      </c>
      <c r="L4589" s="4">
        <v>0.8</v>
      </c>
      <c r="M4589" s="4">
        <v>-2287.7820000000002</v>
      </c>
    </row>
    <row r="4590" spans="1:13" ht="16" x14ac:dyDescent="0.2">
      <c r="A4590" s="4" t="s">
        <v>9015</v>
      </c>
      <c r="B4590" s="4" t="s">
        <v>477</v>
      </c>
      <c r="C4590" s="5">
        <v>44664</v>
      </c>
      <c r="D4590" s="4" t="s">
        <v>21</v>
      </c>
      <c r="E4590" s="4" t="s">
        <v>42</v>
      </c>
      <c r="F4590" s="4" t="s">
        <v>3260</v>
      </c>
      <c r="G4590" s="4" t="s">
        <v>48</v>
      </c>
      <c r="H4590" s="4" t="s">
        <v>112</v>
      </c>
      <c r="I4590" s="4" t="s">
        <v>3261</v>
      </c>
      <c r="J4590" s="4">
        <v>91.96</v>
      </c>
      <c r="K4590" s="4">
        <v>2</v>
      </c>
      <c r="L4590" s="4">
        <v>0</v>
      </c>
      <c r="M4590" s="4">
        <v>15.633199999999988</v>
      </c>
    </row>
    <row r="4591" spans="1:13" ht="16" x14ac:dyDescent="0.2">
      <c r="A4591" s="4" t="s">
        <v>9016</v>
      </c>
      <c r="B4591" s="4" t="s">
        <v>4783</v>
      </c>
      <c r="C4591" s="5">
        <v>44356</v>
      </c>
      <c r="D4591" s="4" t="s">
        <v>53</v>
      </c>
      <c r="E4591" s="4" t="s">
        <v>35</v>
      </c>
      <c r="F4591" s="4" t="s">
        <v>439</v>
      </c>
      <c r="G4591" s="4" t="s">
        <v>24</v>
      </c>
      <c r="H4591" s="4" t="s">
        <v>69</v>
      </c>
      <c r="I4591" s="4" t="s">
        <v>440</v>
      </c>
      <c r="J4591" s="4">
        <v>5.56</v>
      </c>
      <c r="K4591" s="4">
        <v>2</v>
      </c>
      <c r="L4591" s="4">
        <v>0</v>
      </c>
      <c r="M4591" s="4">
        <v>2.2239999999999998</v>
      </c>
    </row>
    <row r="4592" spans="1:13" ht="16" x14ac:dyDescent="0.2">
      <c r="A4592" s="4" t="s">
        <v>9017</v>
      </c>
      <c r="B4592" s="4" t="s">
        <v>742</v>
      </c>
      <c r="C4592" s="5">
        <v>44905</v>
      </c>
      <c r="D4592" s="4" t="s">
        <v>21</v>
      </c>
      <c r="E4592" s="4" t="s">
        <v>22</v>
      </c>
      <c r="F4592" s="4" t="s">
        <v>5764</v>
      </c>
      <c r="G4592" s="4" t="s">
        <v>37</v>
      </c>
      <c r="H4592" s="4" t="s">
        <v>38</v>
      </c>
      <c r="I4592" s="4" t="s">
        <v>5765</v>
      </c>
      <c r="J4592" s="4">
        <v>50.97</v>
      </c>
      <c r="K4592" s="4">
        <v>3</v>
      </c>
      <c r="L4592" s="4">
        <v>0</v>
      </c>
      <c r="M4592" s="4">
        <v>13.252199999999997</v>
      </c>
    </row>
    <row r="4593" spans="1:13" ht="16" x14ac:dyDescent="0.2">
      <c r="A4593" s="4" t="s">
        <v>9018</v>
      </c>
      <c r="B4593" s="4" t="s">
        <v>2943</v>
      </c>
      <c r="C4593" s="5">
        <v>43925</v>
      </c>
      <c r="D4593" s="4" t="s">
        <v>21</v>
      </c>
      <c r="E4593" s="4" t="s">
        <v>42</v>
      </c>
      <c r="F4593" s="4" t="s">
        <v>4908</v>
      </c>
      <c r="G4593" s="4" t="s">
        <v>24</v>
      </c>
      <c r="H4593" s="4" t="s">
        <v>192</v>
      </c>
      <c r="I4593" s="4" t="s">
        <v>193</v>
      </c>
      <c r="J4593" s="4">
        <v>62.24</v>
      </c>
      <c r="K4593" s="4">
        <v>8</v>
      </c>
      <c r="L4593" s="4">
        <v>0</v>
      </c>
      <c r="M4593" s="4">
        <v>29.252800000000001</v>
      </c>
    </row>
    <row r="4594" spans="1:13" ht="16" x14ac:dyDescent="0.2">
      <c r="A4594" s="4" t="s">
        <v>9019</v>
      </c>
      <c r="B4594" s="4" t="s">
        <v>666</v>
      </c>
      <c r="C4594" s="5">
        <v>44416</v>
      </c>
      <c r="D4594" s="4" t="s">
        <v>29</v>
      </c>
      <c r="E4594" s="4" t="s">
        <v>22</v>
      </c>
      <c r="F4594" s="4" t="s">
        <v>6248</v>
      </c>
      <c r="G4594" s="4" t="s">
        <v>48</v>
      </c>
      <c r="H4594" s="4" t="s">
        <v>183</v>
      </c>
      <c r="I4594" s="4" t="s">
        <v>6249</v>
      </c>
      <c r="J4594" s="4">
        <v>113.372</v>
      </c>
      <c r="K4594" s="4">
        <v>2</v>
      </c>
      <c r="L4594" s="4">
        <v>0.3</v>
      </c>
      <c r="M4594" s="4">
        <v>-29.152799999999992</v>
      </c>
    </row>
    <row r="4595" spans="1:13" ht="16" x14ac:dyDescent="0.2">
      <c r="A4595" s="4" t="s">
        <v>9020</v>
      </c>
      <c r="B4595" s="4" t="s">
        <v>5663</v>
      </c>
      <c r="C4595" s="5">
        <v>44692</v>
      </c>
      <c r="D4595" s="4" t="s">
        <v>21</v>
      </c>
      <c r="E4595" s="4" t="s">
        <v>22</v>
      </c>
      <c r="F4595" s="4" t="s">
        <v>9021</v>
      </c>
      <c r="G4595" s="4" t="s">
        <v>37</v>
      </c>
      <c r="H4595" s="4" t="s">
        <v>55</v>
      </c>
      <c r="I4595" s="4" t="s">
        <v>9022</v>
      </c>
      <c r="J4595" s="4">
        <v>479.72</v>
      </c>
      <c r="K4595" s="4">
        <v>4</v>
      </c>
      <c r="L4595" s="4">
        <v>0</v>
      </c>
      <c r="M4595" s="4">
        <v>52.769200000000012</v>
      </c>
    </row>
    <row r="4596" spans="1:13" ht="16" x14ac:dyDescent="0.2">
      <c r="A4596" s="4" t="s">
        <v>9023</v>
      </c>
      <c r="B4596" s="4" t="s">
        <v>5863</v>
      </c>
      <c r="C4596" s="5">
        <v>44015</v>
      </c>
      <c r="D4596" s="4" t="s">
        <v>21</v>
      </c>
      <c r="E4596" s="4" t="s">
        <v>22</v>
      </c>
      <c r="F4596" s="4" t="s">
        <v>1111</v>
      </c>
      <c r="G4596" s="4" t="s">
        <v>24</v>
      </c>
      <c r="H4596" s="4" t="s">
        <v>192</v>
      </c>
      <c r="I4596" s="4" t="s">
        <v>193</v>
      </c>
      <c r="J4596" s="4">
        <v>23.472000000000001</v>
      </c>
      <c r="K4596" s="4">
        <v>3</v>
      </c>
      <c r="L4596" s="4">
        <v>0.2</v>
      </c>
      <c r="M4596" s="4">
        <v>8.8019999999999978</v>
      </c>
    </row>
    <row r="4597" spans="1:13" ht="16" x14ac:dyDescent="0.2">
      <c r="A4597" s="4" t="s">
        <v>9024</v>
      </c>
      <c r="B4597" s="4" t="s">
        <v>52</v>
      </c>
      <c r="C4597" s="5">
        <v>44365</v>
      </c>
      <c r="D4597" s="4" t="s">
        <v>21</v>
      </c>
      <c r="E4597" s="4" t="s">
        <v>35</v>
      </c>
      <c r="F4597" s="4" t="s">
        <v>2852</v>
      </c>
      <c r="G4597" s="4" t="s">
        <v>48</v>
      </c>
      <c r="H4597" s="4" t="s">
        <v>112</v>
      </c>
      <c r="I4597" s="4" t="s">
        <v>2853</v>
      </c>
      <c r="J4597" s="4">
        <v>16.784000000000002</v>
      </c>
      <c r="K4597" s="4">
        <v>2</v>
      </c>
      <c r="L4597" s="4">
        <v>0.6</v>
      </c>
      <c r="M4597" s="4">
        <v>-22.238800000000001</v>
      </c>
    </row>
    <row r="4598" spans="1:13" ht="16" x14ac:dyDescent="0.2">
      <c r="A4598" s="4" t="s">
        <v>9025</v>
      </c>
      <c r="B4598" s="4" t="s">
        <v>115</v>
      </c>
      <c r="C4598" s="5">
        <v>43495</v>
      </c>
      <c r="D4598" s="4" t="s">
        <v>21</v>
      </c>
      <c r="E4598" s="4" t="s">
        <v>42</v>
      </c>
      <c r="F4598" s="4" t="s">
        <v>5917</v>
      </c>
      <c r="G4598" s="4" t="s">
        <v>24</v>
      </c>
      <c r="H4598" s="4" t="s">
        <v>69</v>
      </c>
      <c r="I4598" s="4" t="s">
        <v>5918</v>
      </c>
      <c r="J4598" s="4">
        <v>2.84</v>
      </c>
      <c r="K4598" s="4">
        <v>1</v>
      </c>
      <c r="L4598" s="4">
        <v>0</v>
      </c>
      <c r="M4598" s="4">
        <v>0.88039999999999985</v>
      </c>
    </row>
    <row r="4599" spans="1:13" ht="16" x14ac:dyDescent="0.2">
      <c r="A4599" s="4" t="s">
        <v>9026</v>
      </c>
      <c r="B4599" s="4" t="s">
        <v>7698</v>
      </c>
      <c r="C4599" s="5">
        <v>43550</v>
      </c>
      <c r="D4599" s="4" t="s">
        <v>53</v>
      </c>
      <c r="E4599" s="4" t="s">
        <v>42</v>
      </c>
      <c r="F4599" s="4" t="s">
        <v>4776</v>
      </c>
      <c r="G4599" s="4" t="s">
        <v>37</v>
      </c>
      <c r="H4599" s="4" t="s">
        <v>55</v>
      </c>
      <c r="I4599" s="4" t="s">
        <v>4777</v>
      </c>
      <c r="J4599" s="4">
        <v>2.9699999999999998</v>
      </c>
      <c r="K4599" s="4">
        <v>3</v>
      </c>
      <c r="L4599" s="4">
        <v>0</v>
      </c>
      <c r="M4599" s="4">
        <v>1.3365</v>
      </c>
    </row>
    <row r="4600" spans="1:13" ht="16" x14ac:dyDescent="0.2">
      <c r="A4600" s="4" t="s">
        <v>9027</v>
      </c>
      <c r="B4600" s="4" t="s">
        <v>489</v>
      </c>
      <c r="C4600" s="5">
        <v>43991</v>
      </c>
      <c r="D4600" s="4" t="s">
        <v>21</v>
      </c>
      <c r="E4600" s="4" t="s">
        <v>35</v>
      </c>
      <c r="F4600" s="4" t="s">
        <v>3694</v>
      </c>
      <c r="G4600" s="4" t="s">
        <v>24</v>
      </c>
      <c r="H4600" s="4" t="s">
        <v>60</v>
      </c>
      <c r="I4600" s="4" t="s">
        <v>688</v>
      </c>
      <c r="J4600" s="4">
        <v>11.952000000000002</v>
      </c>
      <c r="K4600" s="4">
        <v>3</v>
      </c>
      <c r="L4600" s="4">
        <v>0.2</v>
      </c>
      <c r="M4600" s="4">
        <v>4.0338000000000003</v>
      </c>
    </row>
    <row r="4601" spans="1:13" ht="16" x14ac:dyDescent="0.2">
      <c r="A4601" s="4" t="s">
        <v>9028</v>
      </c>
      <c r="B4601" s="4" t="s">
        <v>690</v>
      </c>
      <c r="C4601" s="5">
        <v>45034</v>
      </c>
      <c r="D4601" s="4" t="s">
        <v>21</v>
      </c>
      <c r="E4601" s="4" t="s">
        <v>22</v>
      </c>
      <c r="F4601" s="4" t="s">
        <v>6580</v>
      </c>
      <c r="G4601" s="4" t="s">
        <v>48</v>
      </c>
      <c r="H4601" s="4" t="s">
        <v>112</v>
      </c>
      <c r="I4601" s="4" t="s">
        <v>6581</v>
      </c>
      <c r="J4601" s="4">
        <v>477.29999999999995</v>
      </c>
      <c r="K4601" s="4">
        <v>5</v>
      </c>
      <c r="L4601" s="4">
        <v>0</v>
      </c>
      <c r="M4601" s="4">
        <v>138.41699999999997</v>
      </c>
    </row>
    <row r="4602" spans="1:13" ht="16" x14ac:dyDescent="0.2">
      <c r="A4602" s="4" t="s">
        <v>9029</v>
      </c>
      <c r="B4602" s="4" t="s">
        <v>2637</v>
      </c>
      <c r="C4602" s="5">
        <v>44335</v>
      </c>
      <c r="D4602" s="4" t="s">
        <v>152</v>
      </c>
      <c r="E4602" s="4" t="s">
        <v>42</v>
      </c>
      <c r="F4602" s="4" t="s">
        <v>3814</v>
      </c>
      <c r="G4602" s="4" t="s">
        <v>24</v>
      </c>
      <c r="H4602" s="4" t="s">
        <v>60</v>
      </c>
      <c r="I4602" s="4" t="s">
        <v>3815</v>
      </c>
      <c r="J4602" s="4">
        <v>123.92000000000002</v>
      </c>
      <c r="K4602" s="4">
        <v>5</v>
      </c>
      <c r="L4602" s="4">
        <v>0.2</v>
      </c>
      <c r="M4602" s="4">
        <v>38.724999999999994</v>
      </c>
    </row>
    <row r="4603" spans="1:13" ht="16" x14ac:dyDescent="0.2">
      <c r="A4603" s="4" t="s">
        <v>9030</v>
      </c>
      <c r="B4603" s="4" t="s">
        <v>430</v>
      </c>
      <c r="C4603" s="5">
        <v>44475</v>
      </c>
      <c r="D4603" s="4" t="s">
        <v>21</v>
      </c>
      <c r="E4603" s="4" t="s">
        <v>42</v>
      </c>
      <c r="F4603" s="4" t="s">
        <v>3147</v>
      </c>
      <c r="G4603" s="4" t="s">
        <v>48</v>
      </c>
      <c r="H4603" s="4" t="s">
        <v>49</v>
      </c>
      <c r="I4603" s="4" t="s">
        <v>3148</v>
      </c>
      <c r="J4603" s="4">
        <v>99.918000000000006</v>
      </c>
      <c r="K4603" s="4">
        <v>2</v>
      </c>
      <c r="L4603" s="4">
        <v>0.3</v>
      </c>
      <c r="M4603" s="4">
        <v>-18.556200000000018</v>
      </c>
    </row>
    <row r="4604" spans="1:13" ht="16" x14ac:dyDescent="0.2">
      <c r="A4604" s="4" t="s">
        <v>9031</v>
      </c>
      <c r="B4604" s="4" t="s">
        <v>2212</v>
      </c>
      <c r="C4604" s="5">
        <v>44932</v>
      </c>
      <c r="D4604" s="4" t="s">
        <v>21</v>
      </c>
      <c r="E4604" s="4" t="s">
        <v>42</v>
      </c>
      <c r="F4604" s="4" t="s">
        <v>5910</v>
      </c>
      <c r="G4604" s="4" t="s">
        <v>24</v>
      </c>
      <c r="H4604" s="4" t="s">
        <v>60</v>
      </c>
      <c r="I4604" s="4" t="s">
        <v>5911</v>
      </c>
      <c r="J4604" s="4">
        <v>17.61</v>
      </c>
      <c r="K4604" s="4">
        <v>3</v>
      </c>
      <c r="L4604" s="4">
        <v>0</v>
      </c>
      <c r="M4604" s="4">
        <v>8.4527999999999999</v>
      </c>
    </row>
    <row r="4605" spans="1:13" ht="16" x14ac:dyDescent="0.2">
      <c r="A4605" s="4" t="s">
        <v>9032</v>
      </c>
      <c r="B4605" s="4" t="s">
        <v>2908</v>
      </c>
      <c r="C4605" s="5">
        <v>44693</v>
      </c>
      <c r="D4605" s="4" t="s">
        <v>21</v>
      </c>
      <c r="E4605" s="4" t="s">
        <v>22</v>
      </c>
      <c r="F4605" s="4" t="s">
        <v>6019</v>
      </c>
      <c r="G4605" s="4" t="s">
        <v>48</v>
      </c>
      <c r="H4605" s="4" t="s">
        <v>112</v>
      </c>
      <c r="I4605" s="4" t="s">
        <v>6020</v>
      </c>
      <c r="J4605" s="4">
        <v>121.376</v>
      </c>
      <c r="K4605" s="4">
        <v>4</v>
      </c>
      <c r="L4605" s="4">
        <v>0.2</v>
      </c>
      <c r="M4605" s="4">
        <v>-3.0344000000000122</v>
      </c>
    </row>
    <row r="4606" spans="1:13" ht="16" x14ac:dyDescent="0.2">
      <c r="A4606" s="4" t="s">
        <v>9033</v>
      </c>
      <c r="B4606" s="4" t="s">
        <v>3411</v>
      </c>
      <c r="C4606" s="5">
        <v>44136</v>
      </c>
      <c r="D4606" s="4" t="s">
        <v>21</v>
      </c>
      <c r="E4606" s="4" t="s">
        <v>22</v>
      </c>
      <c r="F4606" s="4" t="s">
        <v>4146</v>
      </c>
      <c r="G4606" s="4" t="s">
        <v>37</v>
      </c>
      <c r="H4606" s="4" t="s">
        <v>38</v>
      </c>
      <c r="I4606" s="4" t="s">
        <v>4147</v>
      </c>
      <c r="J4606" s="4">
        <v>779.79600000000005</v>
      </c>
      <c r="K4606" s="4">
        <v>2</v>
      </c>
      <c r="L4606" s="4">
        <v>0.4</v>
      </c>
      <c r="M4606" s="4">
        <v>-168.95579999999995</v>
      </c>
    </row>
    <row r="4607" spans="1:13" ht="16" x14ac:dyDescent="0.2">
      <c r="A4607" s="4" t="s">
        <v>9034</v>
      </c>
      <c r="B4607" s="4" t="s">
        <v>275</v>
      </c>
      <c r="C4607" s="5">
        <v>45012</v>
      </c>
      <c r="D4607" s="4" t="s">
        <v>29</v>
      </c>
      <c r="E4607" s="4" t="s">
        <v>42</v>
      </c>
      <c r="F4607" s="4" t="s">
        <v>4884</v>
      </c>
      <c r="G4607" s="4" t="s">
        <v>24</v>
      </c>
      <c r="H4607" s="4" t="s">
        <v>60</v>
      </c>
      <c r="I4607" s="4" t="s">
        <v>4885</v>
      </c>
      <c r="J4607" s="4">
        <v>5.28</v>
      </c>
      <c r="K4607" s="4">
        <v>1</v>
      </c>
      <c r="L4607" s="4">
        <v>0</v>
      </c>
      <c r="M4607" s="4">
        <v>2.3759999999999999</v>
      </c>
    </row>
    <row r="4608" spans="1:13" ht="16" x14ac:dyDescent="0.2">
      <c r="A4608" s="4" t="s">
        <v>9035</v>
      </c>
      <c r="B4608" s="4" t="s">
        <v>341</v>
      </c>
      <c r="C4608" s="5">
        <v>43298</v>
      </c>
      <c r="D4608" s="4" t="s">
        <v>21</v>
      </c>
      <c r="E4608" s="4" t="s">
        <v>35</v>
      </c>
      <c r="F4608" s="4" t="s">
        <v>1368</v>
      </c>
      <c r="G4608" s="4" t="s">
        <v>24</v>
      </c>
      <c r="H4608" s="4" t="s">
        <v>60</v>
      </c>
      <c r="I4608" s="4" t="s">
        <v>1369</v>
      </c>
      <c r="J4608" s="4">
        <v>314.54999999999995</v>
      </c>
      <c r="K4608" s="4">
        <v>3</v>
      </c>
      <c r="L4608" s="4">
        <v>0</v>
      </c>
      <c r="M4608" s="4">
        <v>150.98399999999998</v>
      </c>
    </row>
    <row r="4609" spans="1:13" ht="16" x14ac:dyDescent="0.2">
      <c r="A4609" s="4" t="s">
        <v>9036</v>
      </c>
      <c r="B4609" s="4" t="s">
        <v>3482</v>
      </c>
      <c r="C4609" s="5">
        <v>44577</v>
      </c>
      <c r="D4609" s="4" t="s">
        <v>21</v>
      </c>
      <c r="E4609" s="4" t="s">
        <v>22</v>
      </c>
      <c r="F4609" s="4" t="s">
        <v>978</v>
      </c>
      <c r="G4609" s="4" t="s">
        <v>37</v>
      </c>
      <c r="H4609" s="4" t="s">
        <v>55</v>
      </c>
      <c r="I4609" s="4" t="s">
        <v>979</v>
      </c>
      <c r="J4609" s="4">
        <v>191.976</v>
      </c>
      <c r="K4609" s="4">
        <v>3</v>
      </c>
      <c r="L4609" s="4">
        <v>0.2</v>
      </c>
      <c r="M4609" s="4">
        <v>23.996999999999986</v>
      </c>
    </row>
    <row r="4610" spans="1:13" ht="16" x14ac:dyDescent="0.2">
      <c r="A4610" s="4" t="s">
        <v>9037</v>
      </c>
      <c r="B4610" s="4" t="s">
        <v>4995</v>
      </c>
      <c r="C4610" s="5">
        <v>43266</v>
      </c>
      <c r="D4610" s="4" t="s">
        <v>21</v>
      </c>
      <c r="E4610" s="4" t="s">
        <v>22</v>
      </c>
      <c r="F4610" s="4" t="s">
        <v>148</v>
      </c>
      <c r="G4610" s="4" t="s">
        <v>24</v>
      </c>
      <c r="H4610" s="4" t="s">
        <v>95</v>
      </c>
      <c r="I4610" s="4" t="s">
        <v>149</v>
      </c>
      <c r="J4610" s="4">
        <v>69.216000000000008</v>
      </c>
      <c r="K4610" s="4">
        <v>6</v>
      </c>
      <c r="L4610" s="4">
        <v>0.2</v>
      </c>
      <c r="M4610" s="4">
        <v>11.247599999999995</v>
      </c>
    </row>
    <row r="4611" spans="1:13" ht="16" x14ac:dyDescent="0.2">
      <c r="A4611" s="4" t="s">
        <v>9038</v>
      </c>
      <c r="B4611" s="4" t="s">
        <v>2201</v>
      </c>
      <c r="C4611" s="5">
        <v>43936</v>
      </c>
      <c r="D4611" s="4" t="s">
        <v>21</v>
      </c>
      <c r="E4611" s="4" t="s">
        <v>35</v>
      </c>
      <c r="F4611" s="4" t="s">
        <v>1933</v>
      </c>
      <c r="G4611" s="4" t="s">
        <v>24</v>
      </c>
      <c r="H4611" s="4" t="s">
        <v>60</v>
      </c>
      <c r="I4611" s="4" t="s">
        <v>1934</v>
      </c>
      <c r="J4611" s="4">
        <v>10.368000000000002</v>
      </c>
      <c r="K4611" s="4">
        <v>2</v>
      </c>
      <c r="L4611" s="4">
        <v>0.2</v>
      </c>
      <c r="M4611" s="4">
        <v>3.6288</v>
      </c>
    </row>
    <row r="4612" spans="1:13" ht="16" x14ac:dyDescent="0.2">
      <c r="A4612" s="4" t="s">
        <v>9039</v>
      </c>
      <c r="B4612" s="4" t="s">
        <v>1677</v>
      </c>
      <c r="C4612" s="5">
        <v>43149</v>
      </c>
      <c r="D4612" s="4" t="s">
        <v>29</v>
      </c>
      <c r="E4612" s="4" t="s">
        <v>22</v>
      </c>
      <c r="F4612" s="4" t="s">
        <v>5008</v>
      </c>
      <c r="G4612" s="4" t="s">
        <v>24</v>
      </c>
      <c r="H4612" s="4" t="s">
        <v>60</v>
      </c>
      <c r="I4612" s="4" t="s">
        <v>5009</v>
      </c>
      <c r="J4612" s="4">
        <v>78.304000000000002</v>
      </c>
      <c r="K4612" s="4">
        <v>2</v>
      </c>
      <c r="L4612" s="4">
        <v>0.2</v>
      </c>
      <c r="M4612" s="4">
        <v>29.363999999999997</v>
      </c>
    </row>
    <row r="4613" spans="1:13" ht="16" x14ac:dyDescent="0.2">
      <c r="A4613" s="4" t="s">
        <v>9040</v>
      </c>
      <c r="B4613" s="4" t="s">
        <v>3941</v>
      </c>
      <c r="C4613" s="5">
        <v>44564</v>
      </c>
      <c r="D4613" s="4" t="s">
        <v>21</v>
      </c>
      <c r="E4613" s="4" t="s">
        <v>35</v>
      </c>
      <c r="F4613" s="4" t="s">
        <v>7258</v>
      </c>
      <c r="G4613" s="4" t="s">
        <v>24</v>
      </c>
      <c r="H4613" s="4" t="s">
        <v>25</v>
      </c>
      <c r="I4613" s="4" t="s">
        <v>7259</v>
      </c>
      <c r="J4613" s="4">
        <v>1633.1880000000003</v>
      </c>
      <c r="K4613" s="4">
        <v>4</v>
      </c>
      <c r="L4613" s="4">
        <v>0.7</v>
      </c>
      <c r="M4613" s="4">
        <v>-1306.5504000000001</v>
      </c>
    </row>
    <row r="4614" spans="1:13" ht="16" x14ac:dyDescent="0.2">
      <c r="A4614" s="4" t="s">
        <v>9041</v>
      </c>
      <c r="B4614" s="4" t="s">
        <v>958</v>
      </c>
      <c r="C4614" s="5">
        <v>45113</v>
      </c>
      <c r="D4614" s="4" t="s">
        <v>21</v>
      </c>
      <c r="E4614" s="4" t="s">
        <v>22</v>
      </c>
      <c r="F4614" s="4" t="s">
        <v>1163</v>
      </c>
      <c r="G4614" s="4" t="s">
        <v>24</v>
      </c>
      <c r="H4614" s="4" t="s">
        <v>25</v>
      </c>
      <c r="I4614" s="4" t="s">
        <v>1164</v>
      </c>
      <c r="J4614" s="4">
        <v>3.9280000000000004</v>
      </c>
      <c r="K4614" s="4">
        <v>1</v>
      </c>
      <c r="L4614" s="4">
        <v>0.2</v>
      </c>
      <c r="M4614" s="4">
        <v>1.3256999999999999</v>
      </c>
    </row>
    <row r="4615" spans="1:13" ht="16" x14ac:dyDescent="0.2">
      <c r="A4615" s="4" t="s">
        <v>9042</v>
      </c>
      <c r="B4615" s="4" t="s">
        <v>5040</v>
      </c>
      <c r="C4615" s="5">
        <v>44197</v>
      </c>
      <c r="D4615" s="4" t="s">
        <v>21</v>
      </c>
      <c r="E4615" s="4" t="s">
        <v>22</v>
      </c>
      <c r="F4615" s="4" t="s">
        <v>9043</v>
      </c>
      <c r="G4615" s="4" t="s">
        <v>48</v>
      </c>
      <c r="H4615" s="4" t="s">
        <v>112</v>
      </c>
      <c r="I4615" s="4" t="s">
        <v>9044</v>
      </c>
      <c r="J4615" s="4">
        <v>53.2</v>
      </c>
      <c r="K4615" s="4">
        <v>5</v>
      </c>
      <c r="L4615" s="4">
        <v>0</v>
      </c>
      <c r="M4615" s="4">
        <v>14.896000000000003</v>
      </c>
    </row>
    <row r="4616" spans="1:13" ht="16" x14ac:dyDescent="0.2">
      <c r="A4616" s="4" t="s">
        <v>9045</v>
      </c>
      <c r="B4616" s="4" t="s">
        <v>4323</v>
      </c>
      <c r="C4616" s="5">
        <v>44628</v>
      </c>
      <c r="D4616" s="4" t="s">
        <v>152</v>
      </c>
      <c r="E4616" s="4" t="s">
        <v>22</v>
      </c>
      <c r="F4616" s="4" t="s">
        <v>1372</v>
      </c>
      <c r="G4616" s="4" t="s">
        <v>37</v>
      </c>
      <c r="H4616" s="4" t="s">
        <v>38</v>
      </c>
      <c r="I4616" s="4" t="s">
        <v>1373</v>
      </c>
      <c r="J4616" s="4">
        <v>36.192</v>
      </c>
      <c r="K4616" s="4">
        <v>1</v>
      </c>
      <c r="L4616" s="4">
        <v>0.2</v>
      </c>
      <c r="M4616" s="4">
        <v>2.7143999999999995</v>
      </c>
    </row>
    <row r="4617" spans="1:13" ht="16" x14ac:dyDescent="0.2">
      <c r="A4617" s="4" t="s">
        <v>9046</v>
      </c>
      <c r="B4617" s="4" t="s">
        <v>4107</v>
      </c>
      <c r="C4617" s="5">
        <v>44671</v>
      </c>
      <c r="D4617" s="4" t="s">
        <v>21</v>
      </c>
      <c r="E4617" s="4" t="s">
        <v>22</v>
      </c>
      <c r="F4617" s="4" t="s">
        <v>2909</v>
      </c>
      <c r="G4617" s="4" t="s">
        <v>37</v>
      </c>
      <c r="H4617" s="4" t="s">
        <v>38</v>
      </c>
      <c r="I4617" s="4" t="s">
        <v>2910</v>
      </c>
      <c r="J4617" s="4">
        <v>38.24</v>
      </c>
      <c r="K4617" s="4">
        <v>4</v>
      </c>
      <c r="L4617" s="4">
        <v>0.2</v>
      </c>
      <c r="M4617" s="4">
        <v>-9.56</v>
      </c>
    </row>
    <row r="4618" spans="1:13" ht="16" x14ac:dyDescent="0.2">
      <c r="A4618" s="4" t="s">
        <v>9047</v>
      </c>
      <c r="B4618" s="4" t="s">
        <v>509</v>
      </c>
      <c r="C4618" s="5">
        <v>44242</v>
      </c>
      <c r="D4618" s="4" t="s">
        <v>21</v>
      </c>
      <c r="E4618" s="4" t="s">
        <v>22</v>
      </c>
      <c r="F4618" s="4" t="s">
        <v>2303</v>
      </c>
      <c r="G4618" s="4" t="s">
        <v>37</v>
      </c>
      <c r="H4618" s="4" t="s">
        <v>55</v>
      </c>
      <c r="I4618" s="4" t="s">
        <v>2304</v>
      </c>
      <c r="J4618" s="4">
        <v>87.168000000000006</v>
      </c>
      <c r="K4618" s="4">
        <v>3</v>
      </c>
      <c r="L4618" s="4">
        <v>0.2</v>
      </c>
      <c r="M4618" s="4">
        <v>10.895999999999987</v>
      </c>
    </row>
    <row r="4619" spans="1:13" ht="16" x14ac:dyDescent="0.2">
      <c r="A4619" s="4" t="s">
        <v>9048</v>
      </c>
      <c r="B4619" s="4" t="s">
        <v>4644</v>
      </c>
      <c r="C4619" s="5">
        <v>43804</v>
      </c>
      <c r="D4619" s="4" t="s">
        <v>152</v>
      </c>
      <c r="E4619" s="4" t="s">
        <v>35</v>
      </c>
      <c r="F4619" s="4" t="s">
        <v>3971</v>
      </c>
      <c r="G4619" s="4" t="s">
        <v>24</v>
      </c>
      <c r="H4619" s="4" t="s">
        <v>60</v>
      </c>
      <c r="I4619" s="4" t="s">
        <v>3972</v>
      </c>
      <c r="J4619" s="4">
        <v>184.66</v>
      </c>
      <c r="K4619" s="4">
        <v>7</v>
      </c>
      <c r="L4619" s="4">
        <v>0</v>
      </c>
      <c r="M4619" s="4">
        <v>84.943599999999989</v>
      </c>
    </row>
    <row r="4620" spans="1:13" ht="16" x14ac:dyDescent="0.2">
      <c r="A4620" s="4" t="s">
        <v>9049</v>
      </c>
      <c r="B4620" s="4" t="s">
        <v>3098</v>
      </c>
      <c r="C4620" s="5">
        <v>44632</v>
      </c>
      <c r="D4620" s="4" t="s">
        <v>53</v>
      </c>
      <c r="E4620" s="4" t="s">
        <v>22</v>
      </c>
      <c r="F4620" s="4" t="s">
        <v>2496</v>
      </c>
      <c r="G4620" s="4" t="s">
        <v>24</v>
      </c>
      <c r="H4620" s="4" t="s">
        <v>69</v>
      </c>
      <c r="I4620" s="4" t="s">
        <v>2497</v>
      </c>
      <c r="J4620" s="4">
        <v>49.25</v>
      </c>
      <c r="K4620" s="4">
        <v>5</v>
      </c>
      <c r="L4620" s="4">
        <v>0</v>
      </c>
      <c r="M4620" s="4">
        <v>18.715000000000003</v>
      </c>
    </row>
    <row r="4621" spans="1:13" ht="16" x14ac:dyDescent="0.2">
      <c r="A4621" s="4" t="s">
        <v>9050</v>
      </c>
      <c r="B4621" s="4" t="s">
        <v>969</v>
      </c>
      <c r="C4621" s="5">
        <v>43953</v>
      </c>
      <c r="D4621" s="4" t="s">
        <v>53</v>
      </c>
      <c r="E4621" s="4" t="s">
        <v>22</v>
      </c>
      <c r="F4621" s="4" t="s">
        <v>811</v>
      </c>
      <c r="G4621" s="4" t="s">
        <v>24</v>
      </c>
      <c r="H4621" s="4" t="s">
        <v>91</v>
      </c>
      <c r="I4621" s="4" t="s">
        <v>812</v>
      </c>
      <c r="J4621" s="4">
        <v>33.29</v>
      </c>
      <c r="K4621" s="4">
        <v>1</v>
      </c>
      <c r="L4621" s="4">
        <v>0</v>
      </c>
      <c r="M4621" s="4">
        <v>7.9895999999999994</v>
      </c>
    </row>
    <row r="4622" spans="1:13" ht="16" x14ac:dyDescent="0.2">
      <c r="A4622" s="4" t="s">
        <v>9051</v>
      </c>
      <c r="B4622" s="4" t="s">
        <v>5607</v>
      </c>
      <c r="C4622" s="5">
        <v>43630</v>
      </c>
      <c r="D4622" s="4" t="s">
        <v>21</v>
      </c>
      <c r="E4622" s="4" t="s">
        <v>35</v>
      </c>
      <c r="F4622" s="4" t="s">
        <v>8648</v>
      </c>
      <c r="G4622" s="4" t="s">
        <v>24</v>
      </c>
      <c r="H4622" s="4" t="s">
        <v>95</v>
      </c>
      <c r="I4622" s="4" t="s">
        <v>8649</v>
      </c>
      <c r="J4622" s="4">
        <v>270.71999999999997</v>
      </c>
      <c r="K4622" s="4">
        <v>3</v>
      </c>
      <c r="L4622" s="4">
        <v>0</v>
      </c>
      <c r="M4622" s="4">
        <v>78.508799999999965</v>
      </c>
    </row>
    <row r="4623" spans="1:13" ht="16" x14ac:dyDescent="0.2">
      <c r="A4623" s="4" t="s">
        <v>9052</v>
      </c>
      <c r="B4623" s="4" t="s">
        <v>2951</v>
      </c>
      <c r="C4623" s="5">
        <v>44490</v>
      </c>
      <c r="D4623" s="4" t="s">
        <v>29</v>
      </c>
      <c r="E4623" s="4" t="s">
        <v>22</v>
      </c>
      <c r="F4623" s="4" t="s">
        <v>8035</v>
      </c>
      <c r="G4623" s="4" t="s">
        <v>24</v>
      </c>
      <c r="H4623" s="4" t="s">
        <v>69</v>
      </c>
      <c r="I4623" s="4" t="s">
        <v>8036</v>
      </c>
      <c r="J4623" s="4">
        <v>123.92</v>
      </c>
      <c r="K4623" s="4">
        <v>4</v>
      </c>
      <c r="L4623" s="4">
        <v>0</v>
      </c>
      <c r="M4623" s="4">
        <v>33.458399999999997</v>
      </c>
    </row>
    <row r="4624" spans="1:13" ht="16" x14ac:dyDescent="0.2">
      <c r="A4624" s="4" t="s">
        <v>9053</v>
      </c>
      <c r="B4624" s="4" t="s">
        <v>2761</v>
      </c>
      <c r="C4624" s="5">
        <v>44365</v>
      </c>
      <c r="D4624" s="4" t="s">
        <v>53</v>
      </c>
      <c r="E4624" s="4" t="s">
        <v>22</v>
      </c>
      <c r="F4624" s="4" t="s">
        <v>1346</v>
      </c>
      <c r="G4624" s="4" t="s">
        <v>24</v>
      </c>
      <c r="H4624" s="4" t="s">
        <v>25</v>
      </c>
      <c r="I4624" s="4" t="s">
        <v>1347</v>
      </c>
      <c r="J4624" s="4">
        <v>13.904</v>
      </c>
      <c r="K4624" s="4">
        <v>2</v>
      </c>
      <c r="L4624" s="4">
        <v>0.2</v>
      </c>
      <c r="M4624" s="4">
        <v>4.5187999999999997</v>
      </c>
    </row>
    <row r="4625" spans="1:13" ht="16" x14ac:dyDescent="0.2">
      <c r="A4625" s="4" t="s">
        <v>9054</v>
      </c>
      <c r="B4625" s="4" t="s">
        <v>2538</v>
      </c>
      <c r="C4625" s="5">
        <v>43996</v>
      </c>
      <c r="D4625" s="4" t="s">
        <v>53</v>
      </c>
      <c r="E4625" s="4" t="s">
        <v>22</v>
      </c>
      <c r="F4625" s="4" t="s">
        <v>8198</v>
      </c>
      <c r="G4625" s="4" t="s">
        <v>48</v>
      </c>
      <c r="H4625" s="4" t="s">
        <v>49</v>
      </c>
      <c r="I4625" s="4" t="s">
        <v>8199</v>
      </c>
      <c r="J4625" s="4">
        <v>744.09999999999991</v>
      </c>
      <c r="K4625" s="4">
        <v>5</v>
      </c>
      <c r="L4625" s="4">
        <v>0.3</v>
      </c>
      <c r="M4625" s="4">
        <v>-95.670000000000044</v>
      </c>
    </row>
    <row r="4626" spans="1:13" ht="16" x14ac:dyDescent="0.2">
      <c r="A4626" s="4" t="s">
        <v>9055</v>
      </c>
      <c r="B4626" s="4" t="s">
        <v>1846</v>
      </c>
      <c r="C4626" s="5">
        <v>44560</v>
      </c>
      <c r="D4626" s="4" t="s">
        <v>21</v>
      </c>
      <c r="E4626" s="4" t="s">
        <v>35</v>
      </c>
      <c r="F4626" s="4" t="s">
        <v>7887</v>
      </c>
      <c r="G4626" s="4" t="s">
        <v>24</v>
      </c>
      <c r="H4626" s="4" t="s">
        <v>387</v>
      </c>
      <c r="I4626" s="4" t="s">
        <v>7888</v>
      </c>
      <c r="J4626" s="4">
        <v>17.05</v>
      </c>
      <c r="K4626" s="4">
        <v>5</v>
      </c>
      <c r="L4626" s="4">
        <v>0</v>
      </c>
      <c r="M4626" s="4">
        <v>8.1840000000000011</v>
      </c>
    </row>
    <row r="4627" spans="1:13" ht="16" x14ac:dyDescent="0.2">
      <c r="A4627" s="4" t="s">
        <v>9056</v>
      </c>
      <c r="B4627" s="4" t="s">
        <v>6228</v>
      </c>
      <c r="C4627" s="5">
        <v>44661</v>
      </c>
      <c r="D4627" s="4" t="s">
        <v>21</v>
      </c>
      <c r="E4627" s="4" t="s">
        <v>22</v>
      </c>
      <c r="F4627" s="4" t="s">
        <v>2149</v>
      </c>
      <c r="G4627" s="4" t="s">
        <v>24</v>
      </c>
      <c r="H4627" s="4" t="s">
        <v>60</v>
      </c>
      <c r="I4627" s="4" t="s">
        <v>2150</v>
      </c>
      <c r="J4627" s="4">
        <v>51.550000000000004</v>
      </c>
      <c r="K4627" s="4">
        <v>5</v>
      </c>
      <c r="L4627" s="4">
        <v>0</v>
      </c>
      <c r="M4627" s="4">
        <v>24.2285</v>
      </c>
    </row>
    <row r="4628" spans="1:13" ht="16" x14ac:dyDescent="0.2">
      <c r="A4628" s="4" t="s">
        <v>9057</v>
      </c>
      <c r="B4628" s="4" t="s">
        <v>385</v>
      </c>
      <c r="C4628" s="5">
        <v>44952</v>
      </c>
      <c r="D4628" s="4" t="s">
        <v>21</v>
      </c>
      <c r="E4628" s="4" t="s">
        <v>22</v>
      </c>
      <c r="F4628" s="4" t="s">
        <v>2781</v>
      </c>
      <c r="G4628" s="4" t="s">
        <v>24</v>
      </c>
      <c r="H4628" s="4" t="s">
        <v>25</v>
      </c>
      <c r="I4628" s="4" t="s">
        <v>2782</v>
      </c>
      <c r="J4628" s="4">
        <v>2.0719999999999996</v>
      </c>
      <c r="K4628" s="4">
        <v>2</v>
      </c>
      <c r="L4628" s="4">
        <v>0.8</v>
      </c>
      <c r="M4628" s="4">
        <v>-3.5224000000000011</v>
      </c>
    </row>
    <row r="4629" spans="1:13" ht="16" x14ac:dyDescent="0.2">
      <c r="A4629" s="4" t="s">
        <v>9058</v>
      </c>
      <c r="B4629" s="4" t="s">
        <v>4309</v>
      </c>
      <c r="C4629" s="5">
        <v>44813</v>
      </c>
      <c r="D4629" s="4" t="s">
        <v>21</v>
      </c>
      <c r="E4629" s="4" t="s">
        <v>22</v>
      </c>
      <c r="F4629" s="4" t="s">
        <v>6191</v>
      </c>
      <c r="G4629" s="4" t="s">
        <v>37</v>
      </c>
      <c r="H4629" s="4" t="s">
        <v>38</v>
      </c>
      <c r="I4629" s="4" t="s">
        <v>6192</v>
      </c>
      <c r="J4629" s="4">
        <v>431.97600000000006</v>
      </c>
      <c r="K4629" s="4">
        <v>3</v>
      </c>
      <c r="L4629" s="4">
        <v>0.2</v>
      </c>
      <c r="M4629" s="4">
        <v>32.398200000000017</v>
      </c>
    </row>
    <row r="4630" spans="1:13" ht="16" x14ac:dyDescent="0.2">
      <c r="A4630" s="4" t="s">
        <v>9059</v>
      </c>
      <c r="B4630" s="4" t="s">
        <v>4799</v>
      </c>
      <c r="C4630" s="5">
        <v>44026</v>
      </c>
      <c r="D4630" s="4" t="s">
        <v>53</v>
      </c>
      <c r="E4630" s="4" t="s">
        <v>22</v>
      </c>
      <c r="F4630" s="4" t="s">
        <v>6068</v>
      </c>
      <c r="G4630" s="4" t="s">
        <v>24</v>
      </c>
      <c r="H4630" s="4" t="s">
        <v>91</v>
      </c>
      <c r="I4630" s="4" t="s">
        <v>6069</v>
      </c>
      <c r="J4630" s="4">
        <v>352.38</v>
      </c>
      <c r="K4630" s="4">
        <v>2</v>
      </c>
      <c r="L4630" s="4">
        <v>0</v>
      </c>
      <c r="M4630" s="4">
        <v>81.047399999999982</v>
      </c>
    </row>
    <row r="4631" spans="1:13" ht="16" x14ac:dyDescent="0.2">
      <c r="A4631" s="4" t="s">
        <v>9060</v>
      </c>
      <c r="B4631" s="4" t="s">
        <v>3364</v>
      </c>
      <c r="C4631" s="5">
        <v>44651</v>
      </c>
      <c r="D4631" s="4" t="s">
        <v>53</v>
      </c>
      <c r="E4631" s="4" t="s">
        <v>35</v>
      </c>
      <c r="F4631" s="4" t="s">
        <v>4528</v>
      </c>
      <c r="G4631" s="4" t="s">
        <v>24</v>
      </c>
      <c r="H4631" s="4" t="s">
        <v>60</v>
      </c>
      <c r="I4631" s="4" t="s">
        <v>4529</v>
      </c>
      <c r="J4631" s="4">
        <v>32.400000000000006</v>
      </c>
      <c r="K4631" s="4">
        <v>5</v>
      </c>
      <c r="L4631" s="4">
        <v>0</v>
      </c>
      <c r="M4631" s="4">
        <v>15.552000000000001</v>
      </c>
    </row>
    <row r="4632" spans="1:13" ht="16" x14ac:dyDescent="0.2">
      <c r="A4632" s="4" t="s">
        <v>9061</v>
      </c>
      <c r="B4632" s="4" t="s">
        <v>3441</v>
      </c>
      <c r="C4632" s="5">
        <v>44029</v>
      </c>
      <c r="D4632" s="4" t="s">
        <v>21</v>
      </c>
      <c r="E4632" s="4" t="s">
        <v>22</v>
      </c>
      <c r="F4632" s="4" t="s">
        <v>7680</v>
      </c>
      <c r="G4632" s="4" t="s">
        <v>48</v>
      </c>
      <c r="H4632" s="4" t="s">
        <v>112</v>
      </c>
      <c r="I4632" s="4" t="s">
        <v>7681</v>
      </c>
      <c r="J4632" s="4">
        <v>36.599999999999994</v>
      </c>
      <c r="K4632" s="4">
        <v>3</v>
      </c>
      <c r="L4632" s="4">
        <v>0</v>
      </c>
      <c r="M4632" s="4">
        <v>15.372000000000002</v>
      </c>
    </row>
    <row r="4633" spans="1:13" ht="16" x14ac:dyDescent="0.2">
      <c r="A4633" s="4" t="s">
        <v>9062</v>
      </c>
      <c r="B4633" s="4" t="s">
        <v>5213</v>
      </c>
      <c r="C4633" s="5">
        <v>44706</v>
      </c>
      <c r="D4633" s="4" t="s">
        <v>21</v>
      </c>
      <c r="E4633" s="4" t="s">
        <v>42</v>
      </c>
      <c r="F4633" s="4" t="s">
        <v>182</v>
      </c>
      <c r="G4633" s="4" t="s">
        <v>48</v>
      </c>
      <c r="H4633" s="4" t="s">
        <v>183</v>
      </c>
      <c r="I4633" s="4" t="s">
        <v>184</v>
      </c>
      <c r="J4633" s="4">
        <v>563.24</v>
      </c>
      <c r="K4633" s="4">
        <v>5</v>
      </c>
      <c r="L4633" s="4">
        <v>0.2</v>
      </c>
      <c r="M4633" s="4">
        <v>56.324000000000012</v>
      </c>
    </row>
    <row r="4634" spans="1:13" ht="16" x14ac:dyDescent="0.2">
      <c r="A4634" s="4" t="s">
        <v>9063</v>
      </c>
      <c r="B4634" s="4" t="s">
        <v>781</v>
      </c>
      <c r="C4634" s="5">
        <v>44602</v>
      </c>
      <c r="D4634" s="4" t="s">
        <v>53</v>
      </c>
      <c r="E4634" s="4" t="s">
        <v>35</v>
      </c>
      <c r="F4634" s="4" t="s">
        <v>9064</v>
      </c>
      <c r="G4634" s="4" t="s">
        <v>24</v>
      </c>
      <c r="H4634" s="4" t="s">
        <v>31</v>
      </c>
      <c r="I4634" s="4" t="s">
        <v>9065</v>
      </c>
      <c r="J4634" s="4">
        <v>2.4640000000000004</v>
      </c>
      <c r="K4634" s="4">
        <v>1</v>
      </c>
      <c r="L4634" s="4">
        <v>0.2</v>
      </c>
      <c r="M4634" s="4">
        <v>0.86239999999999983</v>
      </c>
    </row>
    <row r="4635" spans="1:13" ht="16" x14ac:dyDescent="0.2">
      <c r="A4635" s="4" t="s">
        <v>9066</v>
      </c>
      <c r="B4635" s="4" t="s">
        <v>3355</v>
      </c>
      <c r="C4635" s="5">
        <v>44904</v>
      </c>
      <c r="D4635" s="4" t="s">
        <v>21</v>
      </c>
      <c r="E4635" s="4" t="s">
        <v>22</v>
      </c>
      <c r="F4635" s="4" t="s">
        <v>1303</v>
      </c>
      <c r="G4635" s="4" t="s">
        <v>24</v>
      </c>
      <c r="H4635" s="4" t="s">
        <v>25</v>
      </c>
      <c r="I4635" s="4" t="s">
        <v>1304</v>
      </c>
      <c r="J4635" s="4">
        <v>125.88</v>
      </c>
      <c r="K4635" s="4">
        <v>6</v>
      </c>
      <c r="L4635" s="4">
        <v>0</v>
      </c>
      <c r="M4635" s="4">
        <v>60.422399999999996</v>
      </c>
    </row>
    <row r="4636" spans="1:13" ht="16" x14ac:dyDescent="0.2">
      <c r="A4636" s="4" t="s">
        <v>9067</v>
      </c>
      <c r="B4636" s="4" t="s">
        <v>941</v>
      </c>
      <c r="C4636" s="5">
        <v>44364</v>
      </c>
      <c r="D4636" s="4" t="s">
        <v>152</v>
      </c>
      <c r="E4636" s="4" t="s">
        <v>22</v>
      </c>
      <c r="F4636" s="4" t="s">
        <v>2499</v>
      </c>
      <c r="G4636" s="4" t="s">
        <v>24</v>
      </c>
      <c r="H4636" s="4" t="s">
        <v>69</v>
      </c>
      <c r="I4636" s="4" t="s">
        <v>2500</v>
      </c>
      <c r="J4636" s="4">
        <v>95.231999999999999</v>
      </c>
      <c r="K4636" s="4">
        <v>6</v>
      </c>
      <c r="L4636" s="4">
        <v>0.2</v>
      </c>
      <c r="M4636" s="4">
        <v>24.998400000000011</v>
      </c>
    </row>
    <row r="4637" spans="1:13" ht="16" x14ac:dyDescent="0.2">
      <c r="A4637" s="4" t="s">
        <v>9068</v>
      </c>
      <c r="B4637" s="4" t="s">
        <v>5607</v>
      </c>
      <c r="C4637" s="5">
        <v>44366</v>
      </c>
      <c r="D4637" s="4" t="s">
        <v>29</v>
      </c>
      <c r="E4637" s="4" t="s">
        <v>42</v>
      </c>
      <c r="F4637" s="4" t="s">
        <v>9069</v>
      </c>
      <c r="G4637" s="4" t="s">
        <v>37</v>
      </c>
      <c r="H4637" s="4" t="s">
        <v>38</v>
      </c>
      <c r="I4637" s="4" t="s">
        <v>9070</v>
      </c>
      <c r="J4637" s="4">
        <v>629.94999999999993</v>
      </c>
      <c r="K4637" s="4">
        <v>5</v>
      </c>
      <c r="L4637" s="4">
        <v>0</v>
      </c>
      <c r="M4637" s="4">
        <v>163.78700000000003</v>
      </c>
    </row>
    <row r="4638" spans="1:13" ht="16" x14ac:dyDescent="0.2">
      <c r="A4638" s="4" t="s">
        <v>9071</v>
      </c>
      <c r="B4638" s="4" t="s">
        <v>1610</v>
      </c>
      <c r="C4638" s="5">
        <v>43226</v>
      </c>
      <c r="D4638" s="4" t="s">
        <v>21</v>
      </c>
      <c r="E4638" s="4" t="s">
        <v>35</v>
      </c>
      <c r="F4638" s="4" t="s">
        <v>2316</v>
      </c>
      <c r="G4638" s="4" t="s">
        <v>48</v>
      </c>
      <c r="H4638" s="4" t="s">
        <v>49</v>
      </c>
      <c r="I4638" s="4" t="s">
        <v>2317</v>
      </c>
      <c r="J4638" s="4">
        <v>154.76400000000001</v>
      </c>
      <c r="K4638" s="4">
        <v>3</v>
      </c>
      <c r="L4638" s="4">
        <v>0.4</v>
      </c>
      <c r="M4638" s="4">
        <v>-46.429200000000023</v>
      </c>
    </row>
    <row r="4639" spans="1:13" ht="16" x14ac:dyDescent="0.2">
      <c r="A4639" s="4" t="s">
        <v>9072</v>
      </c>
      <c r="B4639" s="4" t="s">
        <v>4194</v>
      </c>
      <c r="C4639" s="5">
        <v>44344</v>
      </c>
      <c r="D4639" s="4" t="s">
        <v>21</v>
      </c>
      <c r="E4639" s="4" t="s">
        <v>42</v>
      </c>
      <c r="F4639" s="4" t="s">
        <v>1215</v>
      </c>
      <c r="G4639" s="4" t="s">
        <v>48</v>
      </c>
      <c r="H4639" s="4" t="s">
        <v>112</v>
      </c>
      <c r="I4639" s="4" t="s">
        <v>1216</v>
      </c>
      <c r="J4639" s="4">
        <v>106.68</v>
      </c>
      <c r="K4639" s="4">
        <v>6</v>
      </c>
      <c r="L4639" s="4">
        <v>0</v>
      </c>
      <c r="M4639" s="4">
        <v>33.070799999999991</v>
      </c>
    </row>
    <row r="4640" spans="1:13" ht="16" x14ac:dyDescent="0.2">
      <c r="A4640" s="4" t="s">
        <v>9073</v>
      </c>
      <c r="B4640" s="4" t="s">
        <v>3042</v>
      </c>
      <c r="C4640" s="5">
        <v>44044</v>
      </c>
      <c r="D4640" s="4" t="s">
        <v>53</v>
      </c>
      <c r="E4640" s="4" t="s">
        <v>22</v>
      </c>
      <c r="F4640" s="4" t="s">
        <v>7360</v>
      </c>
      <c r="G4640" s="4" t="s">
        <v>24</v>
      </c>
      <c r="H4640" s="4" t="s">
        <v>91</v>
      </c>
      <c r="I4640" s="4" t="s">
        <v>7361</v>
      </c>
      <c r="J4640" s="4">
        <v>15.14</v>
      </c>
      <c r="K4640" s="4">
        <v>1</v>
      </c>
      <c r="L4640" s="4">
        <v>0</v>
      </c>
      <c r="M4640" s="4">
        <v>0.60559999999999903</v>
      </c>
    </row>
    <row r="4641" spans="1:13" ht="16" x14ac:dyDescent="0.2">
      <c r="A4641" s="4" t="s">
        <v>9074</v>
      </c>
      <c r="B4641" s="4" t="s">
        <v>1794</v>
      </c>
      <c r="C4641" s="5">
        <v>44913</v>
      </c>
      <c r="D4641" s="4" t="s">
        <v>53</v>
      </c>
      <c r="E4641" s="4" t="s">
        <v>42</v>
      </c>
      <c r="F4641" s="4" t="s">
        <v>99</v>
      </c>
      <c r="G4641" s="4" t="s">
        <v>24</v>
      </c>
      <c r="H4641" s="4" t="s">
        <v>91</v>
      </c>
      <c r="I4641" s="4" t="s">
        <v>100</v>
      </c>
      <c r="J4641" s="4">
        <v>772.68</v>
      </c>
      <c r="K4641" s="4">
        <v>4</v>
      </c>
      <c r="L4641" s="4">
        <v>0</v>
      </c>
      <c r="M4641" s="4">
        <v>108.17520000000002</v>
      </c>
    </row>
    <row r="4642" spans="1:13" ht="16" x14ac:dyDescent="0.2">
      <c r="A4642" s="4" t="s">
        <v>9075</v>
      </c>
      <c r="B4642" s="4" t="s">
        <v>2112</v>
      </c>
      <c r="C4642" s="5">
        <v>44601</v>
      </c>
      <c r="D4642" s="4" t="s">
        <v>21</v>
      </c>
      <c r="E4642" s="4" t="s">
        <v>22</v>
      </c>
      <c r="F4642" s="4" t="s">
        <v>7158</v>
      </c>
      <c r="G4642" s="4" t="s">
        <v>24</v>
      </c>
      <c r="H4642" s="4" t="s">
        <v>25</v>
      </c>
      <c r="I4642" s="4" t="s">
        <v>7159</v>
      </c>
      <c r="J4642" s="4">
        <v>11.088000000000003</v>
      </c>
      <c r="K4642" s="4">
        <v>7</v>
      </c>
      <c r="L4642" s="4">
        <v>0.7</v>
      </c>
      <c r="M4642" s="4">
        <v>-8.1311999999999998</v>
      </c>
    </row>
    <row r="4643" spans="1:13" ht="16" x14ac:dyDescent="0.2">
      <c r="A4643" s="4" t="s">
        <v>9076</v>
      </c>
      <c r="B4643" s="4" t="s">
        <v>836</v>
      </c>
      <c r="C4643" s="5">
        <v>45040</v>
      </c>
      <c r="D4643" s="4" t="s">
        <v>21</v>
      </c>
      <c r="E4643" s="4" t="s">
        <v>35</v>
      </c>
      <c r="F4643" s="4" t="s">
        <v>4044</v>
      </c>
      <c r="G4643" s="4" t="s">
        <v>24</v>
      </c>
      <c r="H4643" s="4" t="s">
        <v>25</v>
      </c>
      <c r="I4643" s="4" t="s">
        <v>4045</v>
      </c>
      <c r="J4643" s="4">
        <v>67.13600000000001</v>
      </c>
      <c r="K4643" s="4">
        <v>4</v>
      </c>
      <c r="L4643" s="4">
        <v>0.2</v>
      </c>
      <c r="M4643" s="4">
        <v>25.175999999999998</v>
      </c>
    </row>
    <row r="4644" spans="1:13" ht="16" x14ac:dyDescent="0.2">
      <c r="A4644" s="4" t="s">
        <v>9077</v>
      </c>
      <c r="B4644" s="4" t="s">
        <v>5988</v>
      </c>
      <c r="C4644" s="5">
        <v>44512</v>
      </c>
      <c r="D4644" s="4" t="s">
        <v>21</v>
      </c>
      <c r="E4644" s="4" t="s">
        <v>42</v>
      </c>
      <c r="F4644" s="4" t="s">
        <v>7597</v>
      </c>
      <c r="G4644" s="4" t="s">
        <v>24</v>
      </c>
      <c r="H4644" s="4" t="s">
        <v>60</v>
      </c>
      <c r="I4644" s="4" t="s">
        <v>7598</v>
      </c>
      <c r="J4644" s="4">
        <v>8.56</v>
      </c>
      <c r="K4644" s="4">
        <v>2</v>
      </c>
      <c r="L4644" s="4">
        <v>0</v>
      </c>
      <c r="M4644" s="4">
        <v>3.8519999999999994</v>
      </c>
    </row>
    <row r="4645" spans="1:13" ht="16" x14ac:dyDescent="0.2">
      <c r="A4645" s="4" t="s">
        <v>9078</v>
      </c>
      <c r="B4645" s="4" t="s">
        <v>1482</v>
      </c>
      <c r="C4645" s="5">
        <v>43858</v>
      </c>
      <c r="D4645" s="4" t="s">
        <v>21</v>
      </c>
      <c r="E4645" s="4" t="s">
        <v>22</v>
      </c>
      <c r="F4645" s="4" t="s">
        <v>4985</v>
      </c>
      <c r="G4645" s="4" t="s">
        <v>48</v>
      </c>
      <c r="H4645" s="4" t="s">
        <v>183</v>
      </c>
      <c r="I4645" s="4" t="s">
        <v>4986</v>
      </c>
      <c r="J4645" s="4">
        <v>256.78400000000005</v>
      </c>
      <c r="K4645" s="4">
        <v>1</v>
      </c>
      <c r="L4645" s="4">
        <v>0.2</v>
      </c>
      <c r="M4645" s="4">
        <v>32.097999999999971</v>
      </c>
    </row>
    <row r="4646" spans="1:13" ht="16" x14ac:dyDescent="0.2">
      <c r="A4646" s="4" t="s">
        <v>9079</v>
      </c>
      <c r="B4646" s="4" t="s">
        <v>1586</v>
      </c>
      <c r="C4646" s="5">
        <v>43446</v>
      </c>
      <c r="D4646" s="4" t="s">
        <v>29</v>
      </c>
      <c r="E4646" s="4" t="s">
        <v>22</v>
      </c>
      <c r="F4646" s="4" t="s">
        <v>993</v>
      </c>
      <c r="G4646" s="4" t="s">
        <v>37</v>
      </c>
      <c r="H4646" s="4" t="s">
        <v>38</v>
      </c>
      <c r="I4646" s="4" t="s">
        <v>994</v>
      </c>
      <c r="J4646" s="4">
        <v>455.71199999999999</v>
      </c>
      <c r="K4646" s="4">
        <v>2</v>
      </c>
      <c r="L4646" s="4">
        <v>0.2</v>
      </c>
      <c r="M4646" s="4">
        <v>34.178400000000011</v>
      </c>
    </row>
    <row r="4647" spans="1:13" ht="16" x14ac:dyDescent="0.2">
      <c r="A4647" s="4" t="s">
        <v>9080</v>
      </c>
      <c r="B4647" s="4" t="s">
        <v>3827</v>
      </c>
      <c r="C4647" s="5">
        <v>44516</v>
      </c>
      <c r="D4647" s="4" t="s">
        <v>21</v>
      </c>
      <c r="E4647" s="4" t="s">
        <v>22</v>
      </c>
      <c r="F4647" s="4" t="s">
        <v>6566</v>
      </c>
      <c r="G4647" s="4" t="s">
        <v>48</v>
      </c>
      <c r="H4647" s="4" t="s">
        <v>112</v>
      </c>
      <c r="I4647" s="4" t="s">
        <v>6567</v>
      </c>
      <c r="J4647" s="4">
        <v>119.94</v>
      </c>
      <c r="K4647" s="4">
        <v>3</v>
      </c>
      <c r="L4647" s="4">
        <v>0</v>
      </c>
      <c r="M4647" s="4">
        <v>23.987999999999996</v>
      </c>
    </row>
    <row r="4648" spans="1:13" ht="16" x14ac:dyDescent="0.2">
      <c r="A4648" s="4" t="s">
        <v>9081</v>
      </c>
      <c r="B4648" s="4" t="s">
        <v>5199</v>
      </c>
      <c r="C4648" s="5">
        <v>44892</v>
      </c>
      <c r="D4648" s="4" t="s">
        <v>21</v>
      </c>
      <c r="E4648" s="4" t="s">
        <v>42</v>
      </c>
      <c r="F4648" s="4" t="s">
        <v>4115</v>
      </c>
      <c r="G4648" s="4" t="s">
        <v>24</v>
      </c>
      <c r="H4648" s="4" t="s">
        <v>60</v>
      </c>
      <c r="I4648" s="4" t="s">
        <v>4116</v>
      </c>
      <c r="J4648" s="4">
        <v>173.48800000000003</v>
      </c>
      <c r="K4648" s="4">
        <v>7</v>
      </c>
      <c r="L4648" s="4">
        <v>0.2</v>
      </c>
      <c r="M4648" s="4">
        <v>54.214999999999982</v>
      </c>
    </row>
    <row r="4649" spans="1:13" ht="16" x14ac:dyDescent="0.2">
      <c r="A4649" s="4" t="s">
        <v>9082</v>
      </c>
      <c r="B4649" s="4" t="s">
        <v>3053</v>
      </c>
      <c r="C4649" s="5">
        <v>44659</v>
      </c>
      <c r="D4649" s="4" t="s">
        <v>21</v>
      </c>
      <c r="E4649" s="4" t="s">
        <v>35</v>
      </c>
      <c r="F4649" s="4" t="s">
        <v>6874</v>
      </c>
      <c r="G4649" s="4" t="s">
        <v>48</v>
      </c>
      <c r="H4649" s="4" t="s">
        <v>49</v>
      </c>
      <c r="I4649" s="4" t="s">
        <v>6875</v>
      </c>
      <c r="J4649" s="4">
        <v>330.58800000000002</v>
      </c>
      <c r="K4649" s="4">
        <v>1</v>
      </c>
      <c r="L4649" s="4">
        <v>0.4</v>
      </c>
      <c r="M4649" s="4">
        <v>-143.25480000000002</v>
      </c>
    </row>
    <row r="4650" spans="1:13" ht="16" x14ac:dyDescent="0.2">
      <c r="A4650" s="4" t="s">
        <v>9083</v>
      </c>
      <c r="B4650" s="4" t="s">
        <v>6440</v>
      </c>
      <c r="C4650" s="5">
        <v>43284</v>
      </c>
      <c r="D4650" s="4" t="s">
        <v>21</v>
      </c>
      <c r="E4650" s="4" t="s">
        <v>22</v>
      </c>
      <c r="F4650" s="4" t="s">
        <v>6043</v>
      </c>
      <c r="G4650" s="4" t="s">
        <v>24</v>
      </c>
      <c r="H4650" s="4" t="s">
        <v>25</v>
      </c>
      <c r="I4650" s="4" t="s">
        <v>6044</v>
      </c>
      <c r="J4650" s="4">
        <v>407.97600000000006</v>
      </c>
      <c r="K4650" s="4">
        <v>3</v>
      </c>
      <c r="L4650" s="4">
        <v>0.2</v>
      </c>
      <c r="M4650" s="4">
        <v>132.59219999999993</v>
      </c>
    </row>
    <row r="4651" spans="1:13" ht="16" x14ac:dyDescent="0.2">
      <c r="A4651" s="4" t="s">
        <v>9084</v>
      </c>
      <c r="B4651" s="4" t="s">
        <v>7760</v>
      </c>
      <c r="C4651" s="5">
        <v>43718</v>
      </c>
      <c r="D4651" s="4" t="s">
        <v>53</v>
      </c>
      <c r="E4651" s="4" t="s">
        <v>35</v>
      </c>
      <c r="F4651" s="4" t="s">
        <v>7887</v>
      </c>
      <c r="G4651" s="4" t="s">
        <v>24</v>
      </c>
      <c r="H4651" s="4" t="s">
        <v>387</v>
      </c>
      <c r="I4651" s="4" t="s">
        <v>7888</v>
      </c>
      <c r="J4651" s="4">
        <v>19.096</v>
      </c>
      <c r="K4651" s="4">
        <v>7</v>
      </c>
      <c r="L4651" s="4">
        <v>0.2</v>
      </c>
      <c r="M4651" s="4">
        <v>6.6835999999999993</v>
      </c>
    </row>
    <row r="4652" spans="1:13" ht="16" x14ac:dyDescent="0.2">
      <c r="A4652" s="4" t="s">
        <v>9085</v>
      </c>
      <c r="B4652" s="4" t="s">
        <v>430</v>
      </c>
      <c r="C4652" s="5">
        <v>44492</v>
      </c>
      <c r="D4652" s="4" t="s">
        <v>21</v>
      </c>
      <c r="E4652" s="4" t="s">
        <v>22</v>
      </c>
      <c r="F4652" s="4" t="s">
        <v>1986</v>
      </c>
      <c r="G4652" s="4" t="s">
        <v>24</v>
      </c>
      <c r="H4652" s="4" t="s">
        <v>69</v>
      </c>
      <c r="I4652" s="4" t="s">
        <v>1987</v>
      </c>
      <c r="J4652" s="4">
        <v>6.63</v>
      </c>
      <c r="K4652" s="4">
        <v>3</v>
      </c>
      <c r="L4652" s="4">
        <v>0</v>
      </c>
      <c r="M4652" s="4">
        <v>1.7901</v>
      </c>
    </row>
    <row r="4653" spans="1:13" ht="16" x14ac:dyDescent="0.2">
      <c r="A4653" s="4" t="s">
        <v>9086</v>
      </c>
      <c r="B4653" s="4" t="s">
        <v>4598</v>
      </c>
      <c r="C4653" s="5">
        <v>44293</v>
      </c>
      <c r="D4653" s="4" t="s">
        <v>21</v>
      </c>
      <c r="E4653" s="4" t="s">
        <v>22</v>
      </c>
      <c r="F4653" s="4" t="s">
        <v>9087</v>
      </c>
      <c r="G4653" s="4" t="s">
        <v>24</v>
      </c>
      <c r="H4653" s="4" t="s">
        <v>69</v>
      </c>
      <c r="I4653" s="4" t="s">
        <v>9088</v>
      </c>
      <c r="J4653" s="4">
        <v>32.76</v>
      </c>
      <c r="K4653" s="4">
        <v>7</v>
      </c>
      <c r="L4653" s="4">
        <v>0.2</v>
      </c>
      <c r="M4653" s="4">
        <v>3.6854999999999958</v>
      </c>
    </row>
    <row r="4654" spans="1:13" ht="16" x14ac:dyDescent="0.2">
      <c r="A4654" s="4" t="s">
        <v>9089</v>
      </c>
      <c r="B4654" s="4" t="s">
        <v>7202</v>
      </c>
      <c r="C4654" s="5">
        <v>43847</v>
      </c>
      <c r="D4654" s="4" t="s">
        <v>21</v>
      </c>
      <c r="E4654" s="4" t="s">
        <v>22</v>
      </c>
      <c r="F4654" s="4" t="s">
        <v>2156</v>
      </c>
      <c r="G4654" s="4" t="s">
        <v>24</v>
      </c>
      <c r="H4654" s="4" t="s">
        <v>69</v>
      </c>
      <c r="I4654" s="4" t="s">
        <v>2157</v>
      </c>
      <c r="J4654" s="4">
        <v>155.94</v>
      </c>
      <c r="K4654" s="4">
        <v>6</v>
      </c>
      <c r="L4654" s="4">
        <v>0</v>
      </c>
      <c r="M4654" s="4">
        <v>45.222599999999993</v>
      </c>
    </row>
    <row r="4655" spans="1:13" ht="16" x14ac:dyDescent="0.2">
      <c r="A4655" s="4" t="s">
        <v>9090</v>
      </c>
      <c r="B4655" s="4" t="s">
        <v>678</v>
      </c>
      <c r="C4655" s="5">
        <v>44252</v>
      </c>
      <c r="D4655" s="4" t="s">
        <v>21</v>
      </c>
      <c r="E4655" s="4" t="s">
        <v>22</v>
      </c>
      <c r="F4655" s="4" t="s">
        <v>291</v>
      </c>
      <c r="G4655" s="4" t="s">
        <v>24</v>
      </c>
      <c r="H4655" s="4" t="s">
        <v>60</v>
      </c>
      <c r="I4655" s="4" t="s">
        <v>292</v>
      </c>
      <c r="J4655" s="4">
        <v>10.368000000000002</v>
      </c>
      <c r="K4655" s="4">
        <v>2</v>
      </c>
      <c r="L4655" s="4">
        <v>0.2</v>
      </c>
      <c r="M4655" s="4">
        <v>3.6288</v>
      </c>
    </row>
    <row r="4656" spans="1:13" ht="16" x14ac:dyDescent="0.2">
      <c r="A4656" s="4" t="s">
        <v>9091</v>
      </c>
      <c r="B4656" s="4" t="s">
        <v>1357</v>
      </c>
      <c r="C4656" s="5">
        <v>44508</v>
      </c>
      <c r="D4656" s="4" t="s">
        <v>21</v>
      </c>
      <c r="E4656" s="4" t="s">
        <v>22</v>
      </c>
      <c r="F4656" s="4" t="s">
        <v>2245</v>
      </c>
      <c r="G4656" s="4" t="s">
        <v>24</v>
      </c>
      <c r="H4656" s="4" t="s">
        <v>25</v>
      </c>
      <c r="I4656" s="4" t="s">
        <v>2246</v>
      </c>
      <c r="J4656" s="4">
        <v>12.828000000000001</v>
      </c>
      <c r="K4656" s="4">
        <v>2</v>
      </c>
      <c r="L4656" s="4">
        <v>0.7</v>
      </c>
      <c r="M4656" s="4">
        <v>-8.9795999999999978</v>
      </c>
    </row>
    <row r="4657" spans="1:13" ht="16" x14ac:dyDescent="0.2">
      <c r="A4657" s="4" t="s">
        <v>9092</v>
      </c>
      <c r="B4657" s="4" t="s">
        <v>753</v>
      </c>
      <c r="C4657" s="5">
        <v>44148</v>
      </c>
      <c r="D4657" s="4" t="s">
        <v>29</v>
      </c>
      <c r="E4657" s="4" t="s">
        <v>22</v>
      </c>
      <c r="F4657" s="4" t="s">
        <v>4202</v>
      </c>
      <c r="G4657" s="4" t="s">
        <v>24</v>
      </c>
      <c r="H4657" s="4" t="s">
        <v>25</v>
      </c>
      <c r="I4657" s="4" t="s">
        <v>4203</v>
      </c>
      <c r="J4657" s="4">
        <v>538.19400000000007</v>
      </c>
      <c r="K4657" s="4">
        <v>2</v>
      </c>
      <c r="L4657" s="4">
        <v>0.7</v>
      </c>
      <c r="M4657" s="4">
        <v>-412.61539999999991</v>
      </c>
    </row>
    <row r="4658" spans="1:13" ht="16" x14ac:dyDescent="0.2">
      <c r="A4658" s="4" t="s">
        <v>9093</v>
      </c>
      <c r="B4658" s="4" t="s">
        <v>1734</v>
      </c>
      <c r="C4658" s="5">
        <v>44741</v>
      </c>
      <c r="D4658" s="4" t="s">
        <v>21</v>
      </c>
      <c r="E4658" s="4" t="s">
        <v>42</v>
      </c>
      <c r="F4658" s="4" t="s">
        <v>3484</v>
      </c>
      <c r="G4658" s="4" t="s">
        <v>37</v>
      </c>
      <c r="H4658" s="4" t="s">
        <v>55</v>
      </c>
      <c r="I4658" s="4" t="s">
        <v>3485</v>
      </c>
      <c r="J4658" s="4">
        <v>18.544</v>
      </c>
      <c r="K4658" s="4">
        <v>2</v>
      </c>
      <c r="L4658" s="4">
        <v>0.2</v>
      </c>
      <c r="M4658" s="4">
        <v>3.0133999999999981</v>
      </c>
    </row>
    <row r="4659" spans="1:13" ht="16" x14ac:dyDescent="0.2">
      <c r="A4659" s="4" t="s">
        <v>9094</v>
      </c>
      <c r="B4659" s="4" t="s">
        <v>742</v>
      </c>
      <c r="C4659" s="5">
        <v>44701</v>
      </c>
      <c r="D4659" s="4" t="s">
        <v>152</v>
      </c>
      <c r="E4659" s="4" t="s">
        <v>42</v>
      </c>
      <c r="F4659" s="4" t="s">
        <v>2631</v>
      </c>
      <c r="G4659" s="4" t="s">
        <v>24</v>
      </c>
      <c r="H4659" s="4" t="s">
        <v>31</v>
      </c>
      <c r="I4659" s="4" t="s">
        <v>2632</v>
      </c>
      <c r="J4659" s="4">
        <v>9.4499999999999993</v>
      </c>
      <c r="K4659" s="4">
        <v>3</v>
      </c>
      <c r="L4659" s="4">
        <v>0</v>
      </c>
      <c r="M4659" s="4">
        <v>4.5359999999999996</v>
      </c>
    </row>
    <row r="4660" spans="1:13" ht="16" x14ac:dyDescent="0.2">
      <c r="A4660" s="4" t="s">
        <v>9095</v>
      </c>
      <c r="B4660" s="4" t="s">
        <v>1367</v>
      </c>
      <c r="C4660" s="5">
        <v>45006</v>
      </c>
      <c r="D4660" s="4" t="s">
        <v>21</v>
      </c>
      <c r="E4660" s="4" t="s">
        <v>35</v>
      </c>
      <c r="F4660" s="4" t="s">
        <v>4272</v>
      </c>
      <c r="G4660" s="4" t="s">
        <v>24</v>
      </c>
      <c r="H4660" s="4" t="s">
        <v>192</v>
      </c>
      <c r="I4660" s="4" t="s">
        <v>4273</v>
      </c>
      <c r="J4660" s="4">
        <v>8.8719999999999999</v>
      </c>
      <c r="K4660" s="4">
        <v>1</v>
      </c>
      <c r="L4660" s="4">
        <v>0.2</v>
      </c>
      <c r="M4660" s="4">
        <v>3.2161</v>
      </c>
    </row>
    <row r="4661" spans="1:13" ht="16" x14ac:dyDescent="0.2">
      <c r="A4661" s="4" t="s">
        <v>9096</v>
      </c>
      <c r="B4661" s="4" t="s">
        <v>6600</v>
      </c>
      <c r="C4661" s="5">
        <v>44008</v>
      </c>
      <c r="D4661" s="4" t="s">
        <v>21</v>
      </c>
      <c r="E4661" s="4" t="s">
        <v>42</v>
      </c>
      <c r="F4661" s="4" t="s">
        <v>1001</v>
      </c>
      <c r="G4661" s="4" t="s">
        <v>24</v>
      </c>
      <c r="H4661" s="4" t="s">
        <v>69</v>
      </c>
      <c r="I4661" s="4" t="s">
        <v>1002</v>
      </c>
      <c r="J4661" s="4">
        <v>11.68</v>
      </c>
      <c r="K4661" s="4">
        <v>2</v>
      </c>
      <c r="L4661" s="4">
        <v>0</v>
      </c>
      <c r="M4661" s="4">
        <v>5.4895999999999994</v>
      </c>
    </row>
    <row r="4662" spans="1:13" ht="16" x14ac:dyDescent="0.2">
      <c r="A4662" s="4" t="s">
        <v>9097</v>
      </c>
      <c r="B4662" s="4" t="s">
        <v>5019</v>
      </c>
      <c r="C4662" s="5">
        <v>44818</v>
      </c>
      <c r="D4662" s="4" t="s">
        <v>21</v>
      </c>
      <c r="E4662" s="4" t="s">
        <v>22</v>
      </c>
      <c r="F4662" s="4" t="s">
        <v>1632</v>
      </c>
      <c r="G4662" s="4" t="s">
        <v>24</v>
      </c>
      <c r="H4662" s="4" t="s">
        <v>60</v>
      </c>
      <c r="I4662" s="4" t="s">
        <v>1633</v>
      </c>
      <c r="J4662" s="4">
        <v>93.024000000000001</v>
      </c>
      <c r="K4662" s="4">
        <v>3</v>
      </c>
      <c r="L4662" s="4">
        <v>0.2</v>
      </c>
      <c r="M4662" s="4">
        <v>33.721199999999996</v>
      </c>
    </row>
    <row r="4663" spans="1:13" ht="16" x14ac:dyDescent="0.2">
      <c r="A4663" s="4" t="s">
        <v>9098</v>
      </c>
      <c r="B4663" s="4" t="s">
        <v>2581</v>
      </c>
      <c r="C4663" s="5">
        <v>44680</v>
      </c>
      <c r="D4663" s="4" t="s">
        <v>21</v>
      </c>
      <c r="E4663" s="4" t="s">
        <v>42</v>
      </c>
      <c r="F4663" s="4" t="s">
        <v>645</v>
      </c>
      <c r="G4663" s="4" t="s">
        <v>24</v>
      </c>
      <c r="H4663" s="4" t="s">
        <v>95</v>
      </c>
      <c r="I4663" s="4" t="s">
        <v>646</v>
      </c>
      <c r="J4663" s="4">
        <v>16.78</v>
      </c>
      <c r="K4663" s="4">
        <v>2</v>
      </c>
      <c r="L4663" s="4">
        <v>0</v>
      </c>
      <c r="M4663" s="4">
        <v>4.1950000000000003</v>
      </c>
    </row>
    <row r="4664" spans="1:13" ht="16" x14ac:dyDescent="0.2">
      <c r="A4664" s="4" t="s">
        <v>9099</v>
      </c>
      <c r="B4664" s="4" t="s">
        <v>3164</v>
      </c>
      <c r="C4664" s="5">
        <v>44512</v>
      </c>
      <c r="D4664" s="4" t="s">
        <v>29</v>
      </c>
      <c r="E4664" s="4" t="s">
        <v>22</v>
      </c>
      <c r="F4664" s="4" t="s">
        <v>5089</v>
      </c>
      <c r="G4664" s="4" t="s">
        <v>24</v>
      </c>
      <c r="H4664" s="4" t="s">
        <v>69</v>
      </c>
      <c r="I4664" s="4" t="s">
        <v>5090</v>
      </c>
      <c r="J4664" s="4">
        <v>11.68</v>
      </c>
      <c r="K4664" s="4">
        <v>2</v>
      </c>
      <c r="L4664" s="4">
        <v>0</v>
      </c>
      <c r="M4664" s="4">
        <v>3.0367999999999995</v>
      </c>
    </row>
    <row r="4665" spans="1:13" ht="16" x14ac:dyDescent="0.2">
      <c r="A4665" s="4" t="s">
        <v>9100</v>
      </c>
      <c r="B4665" s="4" t="s">
        <v>4604</v>
      </c>
      <c r="C4665" s="5">
        <v>43210</v>
      </c>
      <c r="D4665" s="4" t="s">
        <v>21</v>
      </c>
      <c r="E4665" s="4" t="s">
        <v>42</v>
      </c>
      <c r="F4665" s="4" t="s">
        <v>9101</v>
      </c>
      <c r="G4665" s="4" t="s">
        <v>24</v>
      </c>
      <c r="H4665" s="4" t="s">
        <v>192</v>
      </c>
      <c r="I4665" s="4" t="s">
        <v>9102</v>
      </c>
      <c r="J4665" s="4">
        <v>62.808000000000007</v>
      </c>
      <c r="K4665" s="4">
        <v>3</v>
      </c>
      <c r="L4665" s="4">
        <v>0.2</v>
      </c>
      <c r="M4665" s="4">
        <v>21.197700000000001</v>
      </c>
    </row>
    <row r="4666" spans="1:13" ht="16" x14ac:dyDescent="0.2">
      <c r="A4666" s="4" t="s">
        <v>9103</v>
      </c>
      <c r="B4666" s="4" t="s">
        <v>3368</v>
      </c>
      <c r="C4666" s="5">
        <v>44573</v>
      </c>
      <c r="D4666" s="4" t="s">
        <v>21</v>
      </c>
      <c r="E4666" s="4" t="s">
        <v>42</v>
      </c>
      <c r="F4666" s="4" t="s">
        <v>2589</v>
      </c>
      <c r="G4666" s="4" t="s">
        <v>24</v>
      </c>
      <c r="H4666" s="4" t="s">
        <v>69</v>
      </c>
      <c r="I4666" s="4" t="s">
        <v>2590</v>
      </c>
      <c r="J4666" s="4">
        <v>10.192000000000002</v>
      </c>
      <c r="K4666" s="4">
        <v>7</v>
      </c>
      <c r="L4666" s="4">
        <v>0.2</v>
      </c>
      <c r="M4666" s="4">
        <v>1.0192000000000001</v>
      </c>
    </row>
    <row r="4667" spans="1:13" ht="16" x14ac:dyDescent="0.2">
      <c r="A4667" s="4" t="s">
        <v>9104</v>
      </c>
      <c r="B4667" s="4" t="s">
        <v>4183</v>
      </c>
      <c r="C4667" s="5">
        <v>44831</v>
      </c>
      <c r="D4667" s="4" t="s">
        <v>21</v>
      </c>
      <c r="E4667" s="4" t="s">
        <v>22</v>
      </c>
      <c r="F4667" s="4" t="s">
        <v>1303</v>
      </c>
      <c r="G4667" s="4" t="s">
        <v>24</v>
      </c>
      <c r="H4667" s="4" t="s">
        <v>25</v>
      </c>
      <c r="I4667" s="4" t="s">
        <v>1304</v>
      </c>
      <c r="J4667" s="4">
        <v>117.48800000000001</v>
      </c>
      <c r="K4667" s="4">
        <v>7</v>
      </c>
      <c r="L4667" s="4">
        <v>0.2</v>
      </c>
      <c r="M4667" s="4">
        <v>41.120799999999988</v>
      </c>
    </row>
    <row r="4668" spans="1:13" ht="16" x14ac:dyDescent="0.2">
      <c r="A4668" s="4" t="s">
        <v>9105</v>
      </c>
      <c r="B4668" s="4" t="s">
        <v>3415</v>
      </c>
      <c r="C4668" s="5">
        <v>43813</v>
      </c>
      <c r="D4668" s="4" t="s">
        <v>21</v>
      </c>
      <c r="E4668" s="4" t="s">
        <v>35</v>
      </c>
      <c r="F4668" s="4" t="s">
        <v>3244</v>
      </c>
      <c r="G4668" s="4" t="s">
        <v>24</v>
      </c>
      <c r="H4668" s="4" t="s">
        <v>95</v>
      </c>
      <c r="I4668" s="4" t="s">
        <v>3245</v>
      </c>
      <c r="J4668" s="4">
        <v>67.84</v>
      </c>
      <c r="K4668" s="4">
        <v>1</v>
      </c>
      <c r="L4668" s="4">
        <v>0</v>
      </c>
      <c r="M4668" s="4">
        <v>18.316800000000001</v>
      </c>
    </row>
    <row r="4669" spans="1:13" ht="16" x14ac:dyDescent="0.2">
      <c r="A4669" s="4" t="s">
        <v>9106</v>
      </c>
      <c r="B4669" s="4" t="s">
        <v>2121</v>
      </c>
      <c r="C4669" s="5">
        <v>44475</v>
      </c>
      <c r="D4669" s="4" t="s">
        <v>53</v>
      </c>
      <c r="E4669" s="4" t="s">
        <v>42</v>
      </c>
      <c r="F4669" s="4" t="s">
        <v>3960</v>
      </c>
      <c r="G4669" s="4" t="s">
        <v>48</v>
      </c>
      <c r="H4669" s="4" t="s">
        <v>183</v>
      </c>
      <c r="I4669" s="4" t="s">
        <v>3961</v>
      </c>
      <c r="J4669" s="4">
        <v>99.372</v>
      </c>
      <c r="K4669" s="4">
        <v>2</v>
      </c>
      <c r="L4669" s="4">
        <v>0.3</v>
      </c>
      <c r="M4669" s="4">
        <v>-7.0979999999999919</v>
      </c>
    </row>
    <row r="4670" spans="1:13" ht="16" x14ac:dyDescent="0.2">
      <c r="A4670" s="4" t="s">
        <v>9107</v>
      </c>
      <c r="B4670" s="4" t="s">
        <v>1412</v>
      </c>
      <c r="C4670" s="5">
        <v>43448</v>
      </c>
      <c r="D4670" s="4" t="s">
        <v>29</v>
      </c>
      <c r="E4670" s="4" t="s">
        <v>22</v>
      </c>
      <c r="F4670" s="4" t="s">
        <v>3748</v>
      </c>
      <c r="G4670" s="4" t="s">
        <v>48</v>
      </c>
      <c r="H4670" s="4" t="s">
        <v>112</v>
      </c>
      <c r="I4670" s="4" t="s">
        <v>3749</v>
      </c>
      <c r="J4670" s="4">
        <v>31.983999999999998</v>
      </c>
      <c r="K4670" s="4">
        <v>2</v>
      </c>
      <c r="L4670" s="4">
        <v>0.2</v>
      </c>
      <c r="M4670" s="4">
        <v>1.9989999999999979</v>
      </c>
    </row>
    <row r="4671" spans="1:13" ht="16" x14ac:dyDescent="0.2">
      <c r="A4671" s="4" t="s">
        <v>9108</v>
      </c>
      <c r="B4671" s="4" t="s">
        <v>2581</v>
      </c>
      <c r="C4671" s="5">
        <v>43860</v>
      </c>
      <c r="D4671" s="4" t="s">
        <v>29</v>
      </c>
      <c r="E4671" s="4" t="s">
        <v>35</v>
      </c>
      <c r="F4671" s="4" t="s">
        <v>2909</v>
      </c>
      <c r="G4671" s="4" t="s">
        <v>37</v>
      </c>
      <c r="H4671" s="4" t="s">
        <v>38</v>
      </c>
      <c r="I4671" s="4" t="s">
        <v>2910</v>
      </c>
      <c r="J4671" s="4">
        <v>28.68</v>
      </c>
      <c r="K4671" s="4">
        <v>3</v>
      </c>
      <c r="L4671" s="4">
        <v>0.2</v>
      </c>
      <c r="M4671" s="4">
        <v>-7.17</v>
      </c>
    </row>
    <row r="4672" spans="1:13" ht="16" x14ac:dyDescent="0.2">
      <c r="A4672" s="4" t="s">
        <v>9109</v>
      </c>
      <c r="B4672" s="4" t="s">
        <v>829</v>
      </c>
      <c r="C4672" s="5">
        <v>44968</v>
      </c>
      <c r="D4672" s="4" t="s">
        <v>29</v>
      </c>
      <c r="E4672" s="4" t="s">
        <v>42</v>
      </c>
      <c r="F4672" s="4" t="s">
        <v>8246</v>
      </c>
      <c r="G4672" s="4" t="s">
        <v>24</v>
      </c>
      <c r="H4672" s="4" t="s">
        <v>69</v>
      </c>
      <c r="I4672" s="4" t="s">
        <v>8247</v>
      </c>
      <c r="J4672" s="4">
        <v>10.5</v>
      </c>
      <c r="K4672" s="4">
        <v>5</v>
      </c>
      <c r="L4672" s="4">
        <v>0</v>
      </c>
      <c r="M4672" s="4">
        <v>2.9400000000000004</v>
      </c>
    </row>
    <row r="4673" spans="1:13" ht="16" x14ac:dyDescent="0.2">
      <c r="A4673" s="4" t="s">
        <v>9110</v>
      </c>
      <c r="B4673" s="4" t="s">
        <v>3399</v>
      </c>
      <c r="C4673" s="5">
        <v>44192</v>
      </c>
      <c r="D4673" s="4" t="s">
        <v>21</v>
      </c>
      <c r="E4673" s="4" t="s">
        <v>22</v>
      </c>
      <c r="F4673" s="4" t="s">
        <v>679</v>
      </c>
      <c r="G4673" s="4" t="s">
        <v>24</v>
      </c>
      <c r="H4673" s="4" t="s">
        <v>25</v>
      </c>
      <c r="I4673" s="4" t="s">
        <v>680</v>
      </c>
      <c r="J4673" s="4">
        <v>77.56</v>
      </c>
      <c r="K4673" s="4">
        <v>2</v>
      </c>
      <c r="L4673" s="4">
        <v>0</v>
      </c>
      <c r="M4673" s="4">
        <v>35.677599999999998</v>
      </c>
    </row>
    <row r="4674" spans="1:13" ht="16" x14ac:dyDescent="0.2">
      <c r="A4674" s="4" t="s">
        <v>9111</v>
      </c>
      <c r="B4674" s="4" t="s">
        <v>2205</v>
      </c>
      <c r="C4674" s="5">
        <v>44576</v>
      </c>
      <c r="D4674" s="4" t="s">
        <v>21</v>
      </c>
      <c r="E4674" s="4" t="s">
        <v>22</v>
      </c>
      <c r="F4674" s="4" t="s">
        <v>5888</v>
      </c>
      <c r="G4674" s="4" t="s">
        <v>48</v>
      </c>
      <c r="H4674" s="4" t="s">
        <v>112</v>
      </c>
      <c r="I4674" s="4" t="s">
        <v>5889</v>
      </c>
      <c r="J4674" s="4">
        <v>14.73</v>
      </c>
      <c r="K4674" s="4">
        <v>3</v>
      </c>
      <c r="L4674" s="4">
        <v>0</v>
      </c>
      <c r="M4674" s="4">
        <v>4.8608999999999991</v>
      </c>
    </row>
    <row r="4675" spans="1:13" ht="16" x14ac:dyDescent="0.2">
      <c r="A4675" s="4" t="s">
        <v>9112</v>
      </c>
      <c r="B4675" s="4" t="s">
        <v>4243</v>
      </c>
      <c r="C4675" s="5">
        <v>44880</v>
      </c>
      <c r="D4675" s="4" t="s">
        <v>21</v>
      </c>
      <c r="E4675" s="4" t="s">
        <v>22</v>
      </c>
      <c r="F4675" s="4" t="s">
        <v>5388</v>
      </c>
      <c r="G4675" s="4" t="s">
        <v>48</v>
      </c>
      <c r="H4675" s="4" t="s">
        <v>112</v>
      </c>
      <c r="I4675" s="4" t="s">
        <v>5389</v>
      </c>
      <c r="J4675" s="4">
        <v>276.69</v>
      </c>
      <c r="K4675" s="4">
        <v>3</v>
      </c>
      <c r="L4675" s="4">
        <v>0</v>
      </c>
      <c r="M4675" s="4">
        <v>49.804199999999994</v>
      </c>
    </row>
    <row r="4676" spans="1:13" ht="16" x14ac:dyDescent="0.2">
      <c r="A4676" s="4" t="s">
        <v>9113</v>
      </c>
      <c r="B4676" s="4" t="s">
        <v>905</v>
      </c>
      <c r="C4676" s="5">
        <v>44135</v>
      </c>
      <c r="D4676" s="4" t="s">
        <v>21</v>
      </c>
      <c r="E4676" s="4" t="s">
        <v>22</v>
      </c>
      <c r="F4676" s="4" t="s">
        <v>4788</v>
      </c>
      <c r="G4676" s="4" t="s">
        <v>37</v>
      </c>
      <c r="H4676" s="4" t="s">
        <v>55</v>
      </c>
      <c r="I4676" s="4" t="s">
        <v>4789</v>
      </c>
      <c r="J4676" s="4">
        <v>55.92</v>
      </c>
      <c r="K4676" s="4">
        <v>10</v>
      </c>
      <c r="L4676" s="4">
        <v>0.2</v>
      </c>
      <c r="M4676" s="4">
        <v>16.776000000000007</v>
      </c>
    </row>
    <row r="4677" spans="1:13" ht="16" x14ac:dyDescent="0.2">
      <c r="A4677" s="4" t="s">
        <v>9114</v>
      </c>
      <c r="B4677" s="4" t="s">
        <v>1693</v>
      </c>
      <c r="C4677" s="5">
        <v>43642</v>
      </c>
      <c r="D4677" s="4" t="s">
        <v>29</v>
      </c>
      <c r="E4677" s="4" t="s">
        <v>42</v>
      </c>
      <c r="F4677" s="4" t="s">
        <v>148</v>
      </c>
      <c r="G4677" s="4" t="s">
        <v>24</v>
      </c>
      <c r="H4677" s="4" t="s">
        <v>95</v>
      </c>
      <c r="I4677" s="4" t="s">
        <v>149</v>
      </c>
      <c r="J4677" s="4">
        <v>57.68</v>
      </c>
      <c r="K4677" s="4">
        <v>4</v>
      </c>
      <c r="L4677" s="4">
        <v>0</v>
      </c>
      <c r="M4677" s="4">
        <v>19.034399999999998</v>
      </c>
    </row>
    <row r="4678" spans="1:13" ht="16" x14ac:dyDescent="0.2">
      <c r="A4678" s="4" t="s">
        <v>9115</v>
      </c>
      <c r="B4678" s="4" t="s">
        <v>473</v>
      </c>
      <c r="C4678" s="5">
        <v>44694</v>
      </c>
      <c r="D4678" s="4" t="s">
        <v>53</v>
      </c>
      <c r="E4678" s="4" t="s">
        <v>22</v>
      </c>
      <c r="F4678" s="4" t="s">
        <v>6791</v>
      </c>
      <c r="G4678" s="4" t="s">
        <v>37</v>
      </c>
      <c r="H4678" s="4" t="s">
        <v>38</v>
      </c>
      <c r="I4678" s="4" t="s">
        <v>6792</v>
      </c>
      <c r="J4678" s="4">
        <v>307.98</v>
      </c>
      <c r="K4678" s="4">
        <v>2</v>
      </c>
      <c r="L4678" s="4">
        <v>0</v>
      </c>
      <c r="M4678" s="4">
        <v>89.314199999999971</v>
      </c>
    </row>
    <row r="4679" spans="1:13" ht="16" x14ac:dyDescent="0.2">
      <c r="A4679" s="4" t="s">
        <v>9116</v>
      </c>
      <c r="B4679" s="4" t="s">
        <v>5945</v>
      </c>
      <c r="C4679" s="5">
        <v>44402</v>
      </c>
      <c r="D4679" s="4" t="s">
        <v>152</v>
      </c>
      <c r="E4679" s="4" t="s">
        <v>22</v>
      </c>
      <c r="F4679" s="4" t="s">
        <v>5404</v>
      </c>
      <c r="G4679" s="4" t="s">
        <v>37</v>
      </c>
      <c r="H4679" s="4" t="s">
        <v>55</v>
      </c>
      <c r="I4679" s="4" t="s">
        <v>5405</v>
      </c>
      <c r="J4679" s="4">
        <v>159.98400000000001</v>
      </c>
      <c r="K4679" s="4">
        <v>2</v>
      </c>
      <c r="L4679" s="4">
        <v>0.2</v>
      </c>
      <c r="M4679" s="4">
        <v>43.995600000000003</v>
      </c>
    </row>
    <row r="4680" spans="1:13" ht="16" x14ac:dyDescent="0.2">
      <c r="A4680" s="4" t="s">
        <v>9117</v>
      </c>
      <c r="B4680" s="4" t="s">
        <v>3233</v>
      </c>
      <c r="C4680" s="5">
        <v>44061</v>
      </c>
      <c r="D4680" s="4" t="s">
        <v>21</v>
      </c>
      <c r="E4680" s="4" t="s">
        <v>22</v>
      </c>
      <c r="F4680" s="4" t="s">
        <v>5032</v>
      </c>
      <c r="G4680" s="4" t="s">
        <v>48</v>
      </c>
      <c r="H4680" s="4" t="s">
        <v>183</v>
      </c>
      <c r="I4680" s="4" t="s">
        <v>5033</v>
      </c>
      <c r="J4680" s="4">
        <v>389.97</v>
      </c>
      <c r="K4680" s="4">
        <v>3</v>
      </c>
      <c r="L4680" s="4">
        <v>0</v>
      </c>
      <c r="M4680" s="4">
        <v>35.097300000000004</v>
      </c>
    </row>
    <row r="4681" spans="1:13" ht="16" x14ac:dyDescent="0.2">
      <c r="A4681" s="4" t="s">
        <v>9118</v>
      </c>
      <c r="B4681" s="4" t="s">
        <v>89</v>
      </c>
      <c r="C4681" s="5">
        <v>45063</v>
      </c>
      <c r="D4681" s="4" t="s">
        <v>53</v>
      </c>
      <c r="E4681" s="4" t="s">
        <v>42</v>
      </c>
      <c r="F4681" s="4" t="s">
        <v>3309</v>
      </c>
      <c r="G4681" s="4" t="s">
        <v>48</v>
      </c>
      <c r="H4681" s="4" t="s">
        <v>183</v>
      </c>
      <c r="I4681" s="4" t="s">
        <v>3310</v>
      </c>
      <c r="J4681" s="4">
        <v>1454.9</v>
      </c>
      <c r="K4681" s="4">
        <v>5</v>
      </c>
      <c r="L4681" s="4">
        <v>0</v>
      </c>
      <c r="M4681" s="4">
        <v>378.274</v>
      </c>
    </row>
    <row r="4682" spans="1:13" ht="16" x14ac:dyDescent="0.2">
      <c r="A4682" s="4" t="s">
        <v>9119</v>
      </c>
      <c r="B4682" s="4" t="s">
        <v>3682</v>
      </c>
      <c r="C4682" s="5">
        <v>44115</v>
      </c>
      <c r="D4682" s="4" t="s">
        <v>29</v>
      </c>
      <c r="E4682" s="4" t="s">
        <v>22</v>
      </c>
      <c r="F4682" s="4" t="s">
        <v>1667</v>
      </c>
      <c r="G4682" s="4" t="s">
        <v>24</v>
      </c>
      <c r="H4682" s="4" t="s">
        <v>91</v>
      </c>
      <c r="I4682" s="4" t="s">
        <v>1668</v>
      </c>
      <c r="J4682" s="4">
        <v>826</v>
      </c>
      <c r="K4682" s="4">
        <v>5</v>
      </c>
      <c r="L4682" s="4">
        <v>0</v>
      </c>
      <c r="M4682" s="4">
        <v>214.76</v>
      </c>
    </row>
    <row r="4683" spans="1:13" ht="16" x14ac:dyDescent="0.2">
      <c r="A4683" s="4" t="s">
        <v>9120</v>
      </c>
      <c r="B4683" s="4" t="s">
        <v>20</v>
      </c>
      <c r="C4683" s="5">
        <v>43588</v>
      </c>
      <c r="D4683" s="4" t="s">
        <v>152</v>
      </c>
      <c r="E4683" s="4" t="s">
        <v>22</v>
      </c>
      <c r="F4683" s="4" t="s">
        <v>561</v>
      </c>
      <c r="G4683" s="4" t="s">
        <v>24</v>
      </c>
      <c r="H4683" s="4" t="s">
        <v>25</v>
      </c>
      <c r="I4683" s="4" t="s">
        <v>562</v>
      </c>
      <c r="J4683" s="4">
        <v>67.860000000000014</v>
      </c>
      <c r="K4683" s="4">
        <v>6</v>
      </c>
      <c r="L4683" s="4">
        <v>0.7</v>
      </c>
      <c r="M4683" s="4">
        <v>-45.239999999999995</v>
      </c>
    </row>
    <row r="4684" spans="1:13" ht="16" x14ac:dyDescent="0.2">
      <c r="A4684" s="4" t="s">
        <v>9121</v>
      </c>
      <c r="B4684" s="4" t="s">
        <v>186</v>
      </c>
      <c r="C4684" s="5">
        <v>44048</v>
      </c>
      <c r="D4684" s="4" t="s">
        <v>152</v>
      </c>
      <c r="E4684" s="4" t="s">
        <v>22</v>
      </c>
      <c r="F4684" s="4" t="s">
        <v>1009</v>
      </c>
      <c r="G4684" s="4" t="s">
        <v>37</v>
      </c>
      <c r="H4684" s="4" t="s">
        <v>38</v>
      </c>
      <c r="I4684" s="4" t="s">
        <v>1010</v>
      </c>
      <c r="J4684" s="4">
        <v>55.176000000000002</v>
      </c>
      <c r="K4684" s="4">
        <v>3</v>
      </c>
      <c r="L4684" s="4">
        <v>0.2</v>
      </c>
      <c r="M4684" s="4">
        <v>-12.414599999999997</v>
      </c>
    </row>
    <row r="4685" spans="1:13" ht="16" x14ac:dyDescent="0.2">
      <c r="A4685" s="4" t="s">
        <v>9122</v>
      </c>
      <c r="B4685" s="4" t="s">
        <v>2747</v>
      </c>
      <c r="C4685" s="5">
        <v>43114</v>
      </c>
      <c r="D4685" s="4" t="s">
        <v>21</v>
      </c>
      <c r="E4685" s="4" t="s">
        <v>42</v>
      </c>
      <c r="F4685" s="4" t="s">
        <v>5206</v>
      </c>
      <c r="G4685" s="4" t="s">
        <v>48</v>
      </c>
      <c r="H4685" s="4" t="s">
        <v>221</v>
      </c>
      <c r="I4685" s="4" t="s">
        <v>5207</v>
      </c>
      <c r="J4685" s="4">
        <v>115.96</v>
      </c>
      <c r="K4685" s="4">
        <v>4</v>
      </c>
      <c r="L4685" s="4">
        <v>0.5</v>
      </c>
      <c r="M4685" s="4">
        <v>-64.937599999999989</v>
      </c>
    </row>
    <row r="4686" spans="1:13" ht="16" x14ac:dyDescent="0.2">
      <c r="A4686" s="4" t="s">
        <v>9123</v>
      </c>
      <c r="B4686" s="4" t="s">
        <v>3555</v>
      </c>
      <c r="C4686" s="5">
        <v>43294</v>
      </c>
      <c r="D4686" s="4" t="s">
        <v>152</v>
      </c>
      <c r="E4686" s="4" t="s">
        <v>22</v>
      </c>
      <c r="F4686" s="4" t="s">
        <v>2897</v>
      </c>
      <c r="G4686" s="4" t="s">
        <v>48</v>
      </c>
      <c r="H4686" s="4" t="s">
        <v>112</v>
      </c>
      <c r="I4686" s="4" t="s">
        <v>2898</v>
      </c>
      <c r="J4686" s="4">
        <v>31.56</v>
      </c>
      <c r="K4686" s="4">
        <v>3</v>
      </c>
      <c r="L4686" s="4">
        <v>0</v>
      </c>
      <c r="M4686" s="4">
        <v>10.4148</v>
      </c>
    </row>
    <row r="4687" spans="1:13" ht="16" x14ac:dyDescent="0.2">
      <c r="A4687" s="4" t="s">
        <v>9124</v>
      </c>
      <c r="B4687" s="4" t="s">
        <v>3040</v>
      </c>
      <c r="C4687" s="5">
        <v>43525</v>
      </c>
      <c r="D4687" s="4" t="s">
        <v>21</v>
      </c>
      <c r="E4687" s="4" t="s">
        <v>22</v>
      </c>
      <c r="F4687" s="4" t="s">
        <v>5099</v>
      </c>
      <c r="G4687" s="4" t="s">
        <v>24</v>
      </c>
      <c r="H4687" s="4" t="s">
        <v>69</v>
      </c>
      <c r="I4687" s="4" t="s">
        <v>5100</v>
      </c>
      <c r="J4687" s="4">
        <v>121.536</v>
      </c>
      <c r="K4687" s="4">
        <v>4</v>
      </c>
      <c r="L4687" s="4">
        <v>0.2</v>
      </c>
      <c r="M4687" s="4">
        <v>15.191999999999979</v>
      </c>
    </row>
    <row r="4688" spans="1:13" ht="16" x14ac:dyDescent="0.2">
      <c r="A4688" s="4" t="s">
        <v>9125</v>
      </c>
      <c r="B4688" s="4" t="s">
        <v>4623</v>
      </c>
      <c r="C4688" s="5">
        <v>43948</v>
      </c>
      <c r="D4688" s="4" t="s">
        <v>53</v>
      </c>
      <c r="E4688" s="4" t="s">
        <v>42</v>
      </c>
      <c r="F4688" s="4" t="s">
        <v>8716</v>
      </c>
      <c r="G4688" s="4" t="s">
        <v>48</v>
      </c>
      <c r="H4688" s="4" t="s">
        <v>112</v>
      </c>
      <c r="I4688" s="4" t="s">
        <v>8717</v>
      </c>
      <c r="J4688" s="4">
        <v>8.2799999999999994</v>
      </c>
      <c r="K4688" s="4">
        <v>2</v>
      </c>
      <c r="L4688" s="4">
        <v>0</v>
      </c>
      <c r="M4688" s="4">
        <v>2.9807999999999995</v>
      </c>
    </row>
    <row r="4689" spans="1:13" ht="16" x14ac:dyDescent="0.2">
      <c r="A4689" s="4" t="s">
        <v>9126</v>
      </c>
      <c r="B4689" s="4" t="s">
        <v>3381</v>
      </c>
      <c r="C4689" s="5">
        <v>43752</v>
      </c>
      <c r="D4689" s="4" t="s">
        <v>21</v>
      </c>
      <c r="E4689" s="4" t="s">
        <v>35</v>
      </c>
      <c r="F4689" s="4" t="s">
        <v>2456</v>
      </c>
      <c r="G4689" s="4" t="s">
        <v>24</v>
      </c>
      <c r="H4689" s="4" t="s">
        <v>25</v>
      </c>
      <c r="I4689" s="4" t="s">
        <v>2457</v>
      </c>
      <c r="J4689" s="4">
        <v>119.56</v>
      </c>
      <c r="K4689" s="4">
        <v>2</v>
      </c>
      <c r="L4689" s="4">
        <v>0</v>
      </c>
      <c r="M4689" s="4">
        <v>54.997599999999991</v>
      </c>
    </row>
    <row r="4690" spans="1:13" ht="16" x14ac:dyDescent="0.2">
      <c r="A4690" s="4" t="s">
        <v>9127</v>
      </c>
      <c r="B4690" s="4" t="s">
        <v>1828</v>
      </c>
      <c r="C4690" s="5">
        <v>43382</v>
      </c>
      <c r="D4690" s="4" t="s">
        <v>21</v>
      </c>
      <c r="E4690" s="4" t="s">
        <v>22</v>
      </c>
      <c r="F4690" s="4" t="s">
        <v>3788</v>
      </c>
      <c r="G4690" s="4" t="s">
        <v>24</v>
      </c>
      <c r="H4690" s="4" t="s">
        <v>25</v>
      </c>
      <c r="I4690" s="4" t="s">
        <v>3789</v>
      </c>
      <c r="J4690" s="4">
        <v>7.16</v>
      </c>
      <c r="K4690" s="4">
        <v>2</v>
      </c>
      <c r="L4690" s="4">
        <v>0</v>
      </c>
      <c r="M4690" s="4">
        <v>3.4367999999999999</v>
      </c>
    </row>
    <row r="4691" spans="1:13" ht="16" x14ac:dyDescent="0.2">
      <c r="A4691" s="4" t="s">
        <v>9128</v>
      </c>
      <c r="B4691" s="4" t="s">
        <v>5945</v>
      </c>
      <c r="C4691" s="5">
        <v>44010</v>
      </c>
      <c r="D4691" s="4" t="s">
        <v>21</v>
      </c>
      <c r="E4691" s="4" t="s">
        <v>22</v>
      </c>
      <c r="F4691" s="4" t="s">
        <v>850</v>
      </c>
      <c r="G4691" s="4" t="s">
        <v>48</v>
      </c>
      <c r="H4691" s="4" t="s">
        <v>112</v>
      </c>
      <c r="I4691" s="4" t="s">
        <v>851</v>
      </c>
      <c r="J4691" s="4">
        <v>47.94</v>
      </c>
      <c r="K4691" s="4">
        <v>3</v>
      </c>
      <c r="L4691" s="4">
        <v>0</v>
      </c>
      <c r="M4691" s="4">
        <v>2.3969999999999985</v>
      </c>
    </row>
    <row r="4692" spans="1:13" ht="16" x14ac:dyDescent="0.2">
      <c r="A4692" s="4" t="s">
        <v>9129</v>
      </c>
      <c r="B4692" s="4" t="s">
        <v>1133</v>
      </c>
      <c r="C4692" s="5">
        <v>43539</v>
      </c>
      <c r="D4692" s="4" t="s">
        <v>29</v>
      </c>
      <c r="E4692" s="4" t="s">
        <v>22</v>
      </c>
      <c r="F4692" s="4" t="s">
        <v>9130</v>
      </c>
      <c r="G4692" s="4" t="s">
        <v>24</v>
      </c>
      <c r="H4692" s="4" t="s">
        <v>69</v>
      </c>
      <c r="I4692" s="4" t="s">
        <v>9131</v>
      </c>
      <c r="J4692" s="4">
        <v>23.968000000000004</v>
      </c>
      <c r="K4692" s="4">
        <v>7</v>
      </c>
      <c r="L4692" s="4">
        <v>0.2</v>
      </c>
      <c r="M4692" s="4">
        <v>2.696399999999997</v>
      </c>
    </row>
    <row r="4693" spans="1:13" ht="16" x14ac:dyDescent="0.2">
      <c r="A4693" s="4" t="s">
        <v>9132</v>
      </c>
      <c r="B4693" s="4" t="s">
        <v>3436</v>
      </c>
      <c r="C4693" s="5">
        <v>44305</v>
      </c>
      <c r="D4693" s="4" t="s">
        <v>21</v>
      </c>
      <c r="E4693" s="4" t="s">
        <v>42</v>
      </c>
      <c r="F4693" s="4" t="s">
        <v>7025</v>
      </c>
      <c r="G4693" s="4" t="s">
        <v>48</v>
      </c>
      <c r="H4693" s="4" t="s">
        <v>183</v>
      </c>
      <c r="I4693" s="4" t="s">
        <v>7026</v>
      </c>
      <c r="J4693" s="4">
        <v>854.35200000000009</v>
      </c>
      <c r="K4693" s="4">
        <v>3</v>
      </c>
      <c r="L4693" s="4">
        <v>0.2</v>
      </c>
      <c r="M4693" s="4">
        <v>10.679399999999873</v>
      </c>
    </row>
    <row r="4694" spans="1:13" ht="16" x14ac:dyDescent="0.2">
      <c r="A4694" s="4" t="s">
        <v>9133</v>
      </c>
      <c r="B4694" s="4" t="s">
        <v>1185</v>
      </c>
      <c r="C4694" s="5">
        <v>43350</v>
      </c>
      <c r="D4694" s="4" t="s">
        <v>21</v>
      </c>
      <c r="E4694" s="4" t="s">
        <v>35</v>
      </c>
      <c r="F4694" s="4" t="s">
        <v>4425</v>
      </c>
      <c r="G4694" s="4" t="s">
        <v>24</v>
      </c>
      <c r="H4694" s="4" t="s">
        <v>60</v>
      </c>
      <c r="I4694" s="4" t="s">
        <v>4426</v>
      </c>
      <c r="J4694" s="4">
        <v>419.4</v>
      </c>
      <c r="K4694" s="4">
        <v>5</v>
      </c>
      <c r="L4694" s="4">
        <v>0.2</v>
      </c>
      <c r="M4694" s="4">
        <v>146.79</v>
      </c>
    </row>
    <row r="4695" spans="1:13" ht="16" x14ac:dyDescent="0.2">
      <c r="A4695" s="4" t="s">
        <v>9134</v>
      </c>
      <c r="B4695" s="4" t="s">
        <v>2255</v>
      </c>
      <c r="C4695" s="5">
        <v>44306</v>
      </c>
      <c r="D4695" s="4" t="s">
        <v>21</v>
      </c>
      <c r="E4695" s="4" t="s">
        <v>22</v>
      </c>
      <c r="F4695" s="4" t="s">
        <v>3370</v>
      </c>
      <c r="G4695" s="4" t="s">
        <v>24</v>
      </c>
      <c r="H4695" s="4" t="s">
        <v>91</v>
      </c>
      <c r="I4695" s="4" t="s">
        <v>3371</v>
      </c>
      <c r="J4695" s="4">
        <v>669.08</v>
      </c>
      <c r="K4695" s="4">
        <v>5</v>
      </c>
      <c r="L4695" s="4">
        <v>0.2</v>
      </c>
      <c r="M4695" s="4">
        <v>-167.27</v>
      </c>
    </row>
    <row r="4696" spans="1:13" ht="16" x14ac:dyDescent="0.2">
      <c r="A4696" s="4" t="s">
        <v>9135</v>
      </c>
      <c r="B4696" s="4" t="s">
        <v>3033</v>
      </c>
      <c r="C4696" s="5">
        <v>45119</v>
      </c>
      <c r="D4696" s="4" t="s">
        <v>29</v>
      </c>
      <c r="E4696" s="4" t="s">
        <v>35</v>
      </c>
      <c r="F4696" s="4" t="s">
        <v>3121</v>
      </c>
      <c r="G4696" s="4" t="s">
        <v>24</v>
      </c>
      <c r="H4696" s="4" t="s">
        <v>25</v>
      </c>
      <c r="I4696" s="4" t="s">
        <v>3122</v>
      </c>
      <c r="J4696" s="4">
        <v>37.008000000000003</v>
      </c>
      <c r="K4696" s="4">
        <v>6</v>
      </c>
      <c r="L4696" s="4">
        <v>0.2</v>
      </c>
      <c r="M4696" s="4">
        <v>11.565</v>
      </c>
    </row>
    <row r="4697" spans="1:13" ht="16" x14ac:dyDescent="0.2">
      <c r="A4697" s="4" t="s">
        <v>9136</v>
      </c>
      <c r="B4697" s="4" t="s">
        <v>3880</v>
      </c>
      <c r="C4697" s="5">
        <v>45013</v>
      </c>
      <c r="D4697" s="4" t="s">
        <v>21</v>
      </c>
      <c r="E4697" s="4" t="s">
        <v>22</v>
      </c>
      <c r="F4697" s="4" t="s">
        <v>268</v>
      </c>
      <c r="G4697" s="4" t="s">
        <v>24</v>
      </c>
      <c r="H4697" s="4" t="s">
        <v>60</v>
      </c>
      <c r="I4697" s="4" t="s">
        <v>269</v>
      </c>
      <c r="J4697" s="4">
        <v>24.784000000000002</v>
      </c>
      <c r="K4697" s="4">
        <v>1</v>
      </c>
      <c r="L4697" s="4">
        <v>0.2</v>
      </c>
      <c r="M4697" s="4">
        <v>7.7449999999999983</v>
      </c>
    </row>
    <row r="4698" spans="1:13" ht="16" x14ac:dyDescent="0.2">
      <c r="A4698" s="4" t="s">
        <v>9137</v>
      </c>
      <c r="B4698" s="4" t="s">
        <v>1900</v>
      </c>
      <c r="C4698" s="5">
        <v>44551</v>
      </c>
      <c r="D4698" s="4" t="s">
        <v>53</v>
      </c>
      <c r="E4698" s="4" t="s">
        <v>42</v>
      </c>
      <c r="F4698" s="4" t="s">
        <v>8001</v>
      </c>
      <c r="G4698" s="4" t="s">
        <v>48</v>
      </c>
      <c r="H4698" s="4" t="s">
        <v>49</v>
      </c>
      <c r="I4698" s="4" t="s">
        <v>8002</v>
      </c>
      <c r="J4698" s="4">
        <v>24.368000000000002</v>
      </c>
      <c r="K4698" s="4">
        <v>2</v>
      </c>
      <c r="L4698" s="4">
        <v>0.2</v>
      </c>
      <c r="M4698" s="4">
        <v>-3.3506000000000018</v>
      </c>
    </row>
    <row r="4699" spans="1:13" ht="16" x14ac:dyDescent="0.2">
      <c r="A4699" s="4" t="s">
        <v>9138</v>
      </c>
      <c r="B4699" s="4" t="s">
        <v>3659</v>
      </c>
      <c r="C4699" s="5">
        <v>44787</v>
      </c>
      <c r="D4699" s="4" t="s">
        <v>29</v>
      </c>
      <c r="E4699" s="4" t="s">
        <v>22</v>
      </c>
      <c r="F4699" s="4" t="s">
        <v>2700</v>
      </c>
      <c r="G4699" s="4" t="s">
        <v>24</v>
      </c>
      <c r="H4699" s="4" t="s">
        <v>91</v>
      </c>
      <c r="I4699" s="4" t="s">
        <v>2701</v>
      </c>
      <c r="J4699" s="4">
        <v>114.46</v>
      </c>
      <c r="K4699" s="4">
        <v>2</v>
      </c>
      <c r="L4699" s="4">
        <v>0</v>
      </c>
      <c r="M4699" s="4">
        <v>28.614999999999995</v>
      </c>
    </row>
    <row r="4700" spans="1:13" ht="16" x14ac:dyDescent="0.2">
      <c r="A4700" s="4" t="s">
        <v>9139</v>
      </c>
      <c r="B4700" s="4" t="s">
        <v>1288</v>
      </c>
      <c r="C4700" s="5">
        <v>45103</v>
      </c>
      <c r="D4700" s="4" t="s">
        <v>53</v>
      </c>
      <c r="E4700" s="4" t="s">
        <v>35</v>
      </c>
      <c r="F4700" s="4" t="s">
        <v>916</v>
      </c>
      <c r="G4700" s="4" t="s">
        <v>24</v>
      </c>
      <c r="H4700" s="4" t="s">
        <v>60</v>
      </c>
      <c r="I4700" s="4" t="s">
        <v>917</v>
      </c>
      <c r="J4700" s="4">
        <v>30.44</v>
      </c>
      <c r="K4700" s="4">
        <v>4</v>
      </c>
      <c r="L4700" s="4">
        <v>0</v>
      </c>
      <c r="M4700" s="4">
        <v>14.306799999999999</v>
      </c>
    </row>
    <row r="4701" spans="1:13" ht="16" x14ac:dyDescent="0.2">
      <c r="A4701" s="4" t="s">
        <v>9140</v>
      </c>
      <c r="B4701" s="4" t="s">
        <v>2745</v>
      </c>
      <c r="C4701" s="5">
        <v>43839</v>
      </c>
      <c r="D4701" s="4" t="s">
        <v>21</v>
      </c>
      <c r="E4701" s="4" t="s">
        <v>22</v>
      </c>
      <c r="F4701" s="4" t="s">
        <v>4310</v>
      </c>
      <c r="G4701" s="4" t="s">
        <v>24</v>
      </c>
      <c r="H4701" s="4" t="s">
        <v>91</v>
      </c>
      <c r="I4701" s="4" t="s">
        <v>4311</v>
      </c>
      <c r="J4701" s="4">
        <v>29.900000000000002</v>
      </c>
      <c r="K4701" s="4">
        <v>5</v>
      </c>
      <c r="L4701" s="4">
        <v>0</v>
      </c>
      <c r="M4701" s="4">
        <v>5.0829999999999975</v>
      </c>
    </row>
    <row r="4702" spans="1:13" ht="16" x14ac:dyDescent="0.2">
      <c r="A4702" s="4" t="s">
        <v>9141</v>
      </c>
      <c r="B4702" s="4" t="s">
        <v>3867</v>
      </c>
      <c r="C4702" s="5">
        <v>44157</v>
      </c>
      <c r="D4702" s="4" t="s">
        <v>53</v>
      </c>
      <c r="E4702" s="4" t="s">
        <v>22</v>
      </c>
      <c r="F4702" s="4" t="s">
        <v>5141</v>
      </c>
      <c r="G4702" s="4" t="s">
        <v>24</v>
      </c>
      <c r="H4702" s="4" t="s">
        <v>25</v>
      </c>
      <c r="I4702" s="4" t="s">
        <v>5142</v>
      </c>
      <c r="J4702" s="4">
        <v>58.72</v>
      </c>
      <c r="K4702" s="4">
        <v>4</v>
      </c>
      <c r="L4702" s="4">
        <v>0</v>
      </c>
      <c r="M4702" s="4">
        <v>27.011199999999999</v>
      </c>
    </row>
    <row r="4703" spans="1:13" ht="16" x14ac:dyDescent="0.2">
      <c r="A4703" s="4" t="s">
        <v>9142</v>
      </c>
      <c r="B4703" s="4" t="s">
        <v>6436</v>
      </c>
      <c r="C4703" s="5">
        <v>44099</v>
      </c>
      <c r="D4703" s="4" t="s">
        <v>53</v>
      </c>
      <c r="E4703" s="4" t="s">
        <v>22</v>
      </c>
      <c r="F4703" s="4" t="s">
        <v>2894</v>
      </c>
      <c r="G4703" s="4" t="s">
        <v>24</v>
      </c>
      <c r="H4703" s="4" t="s">
        <v>69</v>
      </c>
      <c r="I4703" s="4" t="s">
        <v>2895</v>
      </c>
      <c r="J4703" s="4">
        <v>4.13</v>
      </c>
      <c r="K4703" s="4">
        <v>1</v>
      </c>
      <c r="L4703" s="4">
        <v>0</v>
      </c>
      <c r="M4703" s="4">
        <v>1.1564000000000001</v>
      </c>
    </row>
    <row r="4704" spans="1:13" ht="16" x14ac:dyDescent="0.2">
      <c r="A4704" s="4" t="s">
        <v>9143</v>
      </c>
      <c r="B4704" s="4" t="s">
        <v>3155</v>
      </c>
      <c r="C4704" s="5">
        <v>43108</v>
      </c>
      <c r="D4704" s="4" t="s">
        <v>21</v>
      </c>
      <c r="E4704" s="4" t="s">
        <v>22</v>
      </c>
      <c r="F4704" s="4" t="s">
        <v>764</v>
      </c>
      <c r="G4704" s="4" t="s">
        <v>24</v>
      </c>
      <c r="H4704" s="4" t="s">
        <v>31</v>
      </c>
      <c r="I4704" s="4" t="s">
        <v>765</v>
      </c>
      <c r="J4704" s="4">
        <v>29.24</v>
      </c>
      <c r="K4704" s="4">
        <v>5</v>
      </c>
      <c r="L4704" s="4">
        <v>0.2</v>
      </c>
      <c r="M4704" s="4">
        <v>9.8685000000000009</v>
      </c>
    </row>
    <row r="4705" spans="1:13" ht="16" x14ac:dyDescent="0.2">
      <c r="A4705" s="4" t="s">
        <v>9144</v>
      </c>
      <c r="B4705" s="4" t="s">
        <v>2253</v>
      </c>
      <c r="C4705" s="5">
        <v>44420</v>
      </c>
      <c r="D4705" s="4" t="s">
        <v>21</v>
      </c>
      <c r="E4705" s="4" t="s">
        <v>35</v>
      </c>
      <c r="F4705" s="4" t="s">
        <v>6273</v>
      </c>
      <c r="G4705" s="4" t="s">
        <v>48</v>
      </c>
      <c r="H4705" s="4" t="s">
        <v>183</v>
      </c>
      <c r="I4705" s="4" t="s">
        <v>6274</v>
      </c>
      <c r="J4705" s="4">
        <v>145.76400000000001</v>
      </c>
      <c r="K4705" s="4">
        <v>2</v>
      </c>
      <c r="L4705" s="4">
        <v>0.1</v>
      </c>
      <c r="M4705" s="4">
        <v>-8.0980000000000167</v>
      </c>
    </row>
    <row r="4706" spans="1:13" ht="16" x14ac:dyDescent="0.2">
      <c r="A4706" s="4" t="s">
        <v>9145</v>
      </c>
      <c r="B4706" s="4" t="s">
        <v>662</v>
      </c>
      <c r="C4706" s="5">
        <v>43357</v>
      </c>
      <c r="D4706" s="4" t="s">
        <v>21</v>
      </c>
      <c r="E4706" s="4" t="s">
        <v>22</v>
      </c>
      <c r="F4706" s="4" t="s">
        <v>2868</v>
      </c>
      <c r="G4706" s="4" t="s">
        <v>24</v>
      </c>
      <c r="H4706" s="4" t="s">
        <v>162</v>
      </c>
      <c r="I4706" s="4" t="s">
        <v>2869</v>
      </c>
      <c r="J4706" s="4">
        <v>8.57</v>
      </c>
      <c r="K4706" s="4">
        <v>1</v>
      </c>
      <c r="L4706" s="4">
        <v>0</v>
      </c>
      <c r="M4706" s="4">
        <v>2.2282000000000002</v>
      </c>
    </row>
    <row r="4707" spans="1:13" ht="16" x14ac:dyDescent="0.2">
      <c r="A4707" s="4" t="s">
        <v>9146</v>
      </c>
      <c r="B4707" s="4" t="s">
        <v>3399</v>
      </c>
      <c r="C4707" s="5">
        <v>43641</v>
      </c>
      <c r="D4707" s="4" t="s">
        <v>21</v>
      </c>
      <c r="E4707" s="4" t="s">
        <v>35</v>
      </c>
      <c r="F4707" s="4" t="s">
        <v>3301</v>
      </c>
      <c r="G4707" s="4" t="s">
        <v>24</v>
      </c>
      <c r="H4707" s="4" t="s">
        <v>60</v>
      </c>
      <c r="I4707" s="4" t="s">
        <v>6039</v>
      </c>
      <c r="J4707" s="4">
        <v>4.0640000000000001</v>
      </c>
      <c r="K4707" s="4">
        <v>1</v>
      </c>
      <c r="L4707" s="4">
        <v>0.2</v>
      </c>
      <c r="M4707" s="4">
        <v>1.3715999999999999</v>
      </c>
    </row>
    <row r="4708" spans="1:13" ht="16" x14ac:dyDescent="0.2">
      <c r="A4708" s="4" t="s">
        <v>9147</v>
      </c>
      <c r="B4708" s="4" t="s">
        <v>3159</v>
      </c>
      <c r="C4708" s="5">
        <v>44295</v>
      </c>
      <c r="D4708" s="4" t="s">
        <v>21</v>
      </c>
      <c r="E4708" s="4" t="s">
        <v>35</v>
      </c>
      <c r="F4708" s="4" t="s">
        <v>23</v>
      </c>
      <c r="G4708" s="4" t="s">
        <v>24</v>
      </c>
      <c r="H4708" s="4" t="s">
        <v>25</v>
      </c>
      <c r="I4708" s="4" t="s">
        <v>26</v>
      </c>
      <c r="J4708" s="4">
        <v>32.06</v>
      </c>
      <c r="K4708" s="4">
        <v>2</v>
      </c>
      <c r="L4708" s="4">
        <v>0</v>
      </c>
      <c r="M4708" s="4">
        <v>15.3888</v>
      </c>
    </row>
    <row r="4709" spans="1:13" ht="16" x14ac:dyDescent="0.2">
      <c r="A4709" s="4" t="s">
        <v>9148</v>
      </c>
      <c r="B4709" s="4" t="s">
        <v>7959</v>
      </c>
      <c r="C4709" s="5">
        <v>43756</v>
      </c>
      <c r="D4709" s="4" t="s">
        <v>29</v>
      </c>
      <c r="E4709" s="4" t="s">
        <v>22</v>
      </c>
      <c r="F4709" s="4" t="s">
        <v>7151</v>
      </c>
      <c r="G4709" s="4" t="s">
        <v>48</v>
      </c>
      <c r="H4709" s="4" t="s">
        <v>183</v>
      </c>
      <c r="I4709" s="4" t="s">
        <v>7152</v>
      </c>
      <c r="J4709" s="4">
        <v>899.43</v>
      </c>
      <c r="K4709" s="4">
        <v>5</v>
      </c>
      <c r="L4709" s="4">
        <v>0.3</v>
      </c>
      <c r="M4709" s="4">
        <v>-12.84900000000016</v>
      </c>
    </row>
    <row r="4710" spans="1:13" ht="16" x14ac:dyDescent="0.2">
      <c r="A4710" s="4" t="s">
        <v>9149</v>
      </c>
      <c r="B4710" s="4" t="s">
        <v>5154</v>
      </c>
      <c r="C4710" s="5">
        <v>44423</v>
      </c>
      <c r="D4710" s="4" t="s">
        <v>21</v>
      </c>
      <c r="E4710" s="4" t="s">
        <v>22</v>
      </c>
      <c r="F4710" s="4" t="s">
        <v>1537</v>
      </c>
      <c r="G4710" s="4" t="s">
        <v>24</v>
      </c>
      <c r="H4710" s="4" t="s">
        <v>25</v>
      </c>
      <c r="I4710" s="4" t="s">
        <v>1538</v>
      </c>
      <c r="J4710" s="4">
        <v>2.6880000000000002</v>
      </c>
      <c r="K4710" s="4">
        <v>1</v>
      </c>
      <c r="L4710" s="4">
        <v>0.2</v>
      </c>
      <c r="M4710" s="4">
        <v>0.83999999999999975</v>
      </c>
    </row>
    <row r="4711" spans="1:13" ht="16" x14ac:dyDescent="0.2">
      <c r="A4711" s="4" t="s">
        <v>9150</v>
      </c>
      <c r="B4711" s="4" t="s">
        <v>1375</v>
      </c>
      <c r="C4711" s="5">
        <v>45044</v>
      </c>
      <c r="D4711" s="4" t="s">
        <v>152</v>
      </c>
      <c r="E4711" s="4" t="s">
        <v>22</v>
      </c>
      <c r="F4711" s="4" t="s">
        <v>4971</v>
      </c>
      <c r="G4711" s="4" t="s">
        <v>24</v>
      </c>
      <c r="H4711" s="4" t="s">
        <v>95</v>
      </c>
      <c r="I4711" s="4" t="s">
        <v>4972</v>
      </c>
      <c r="J4711" s="4">
        <v>83.42</v>
      </c>
      <c r="K4711" s="4">
        <v>2</v>
      </c>
      <c r="L4711" s="4">
        <v>0</v>
      </c>
      <c r="M4711" s="4">
        <v>24.191799999999994</v>
      </c>
    </row>
    <row r="4712" spans="1:13" ht="16" x14ac:dyDescent="0.2">
      <c r="A4712" s="4" t="s">
        <v>9151</v>
      </c>
      <c r="B4712" s="4" t="s">
        <v>3700</v>
      </c>
      <c r="C4712" s="5">
        <v>44909</v>
      </c>
      <c r="D4712" s="4" t="s">
        <v>152</v>
      </c>
      <c r="E4712" s="4" t="s">
        <v>42</v>
      </c>
      <c r="F4712" s="4" t="s">
        <v>7772</v>
      </c>
      <c r="G4712" s="4" t="s">
        <v>48</v>
      </c>
      <c r="H4712" s="4" t="s">
        <v>112</v>
      </c>
      <c r="I4712" s="4" t="s">
        <v>7773</v>
      </c>
      <c r="J4712" s="4">
        <v>9.24</v>
      </c>
      <c r="K4712" s="4">
        <v>3</v>
      </c>
      <c r="L4712" s="4">
        <v>0</v>
      </c>
      <c r="M4712" s="4">
        <v>2.9567999999999994</v>
      </c>
    </row>
    <row r="4713" spans="1:13" ht="16" x14ac:dyDescent="0.2">
      <c r="A4713" s="4" t="s">
        <v>9152</v>
      </c>
      <c r="B4713" s="4" t="s">
        <v>4947</v>
      </c>
      <c r="C4713" s="5">
        <v>44112</v>
      </c>
      <c r="D4713" s="4" t="s">
        <v>29</v>
      </c>
      <c r="E4713" s="4" t="s">
        <v>42</v>
      </c>
      <c r="F4713" s="4" t="s">
        <v>6990</v>
      </c>
      <c r="G4713" s="4" t="s">
        <v>48</v>
      </c>
      <c r="H4713" s="4" t="s">
        <v>112</v>
      </c>
      <c r="I4713" s="4" t="s">
        <v>6991</v>
      </c>
      <c r="J4713" s="4">
        <v>21.204000000000004</v>
      </c>
      <c r="K4713" s="4">
        <v>3</v>
      </c>
      <c r="L4713" s="4">
        <v>0.6</v>
      </c>
      <c r="M4713" s="4">
        <v>-11.662199999999999</v>
      </c>
    </row>
    <row r="4714" spans="1:13" ht="16" x14ac:dyDescent="0.2">
      <c r="A4714" s="4" t="s">
        <v>9153</v>
      </c>
      <c r="B4714" s="4" t="s">
        <v>3630</v>
      </c>
      <c r="C4714" s="5">
        <v>44170</v>
      </c>
      <c r="D4714" s="4" t="s">
        <v>29</v>
      </c>
      <c r="E4714" s="4" t="s">
        <v>42</v>
      </c>
      <c r="F4714" s="4" t="s">
        <v>233</v>
      </c>
      <c r="G4714" s="4" t="s">
        <v>24</v>
      </c>
      <c r="H4714" s="4" t="s">
        <v>91</v>
      </c>
      <c r="I4714" s="4" t="s">
        <v>234</v>
      </c>
      <c r="J4714" s="4">
        <v>134.80000000000001</v>
      </c>
      <c r="K4714" s="4">
        <v>10</v>
      </c>
      <c r="L4714" s="4">
        <v>0</v>
      </c>
      <c r="M4714" s="4">
        <v>35.047999999999995</v>
      </c>
    </row>
    <row r="4715" spans="1:13" ht="16" x14ac:dyDescent="0.2">
      <c r="A4715" s="4" t="s">
        <v>9154</v>
      </c>
      <c r="B4715" s="4" t="s">
        <v>345</v>
      </c>
      <c r="C4715" s="5">
        <v>43998</v>
      </c>
      <c r="D4715" s="4" t="s">
        <v>21</v>
      </c>
      <c r="E4715" s="4" t="s">
        <v>42</v>
      </c>
      <c r="F4715" s="4" t="s">
        <v>750</v>
      </c>
      <c r="G4715" s="4" t="s">
        <v>24</v>
      </c>
      <c r="H4715" s="4" t="s">
        <v>95</v>
      </c>
      <c r="I4715" s="4" t="s">
        <v>751</v>
      </c>
      <c r="J4715" s="4">
        <v>15.8</v>
      </c>
      <c r="K4715" s="4">
        <v>4</v>
      </c>
      <c r="L4715" s="4">
        <v>0</v>
      </c>
      <c r="M4715" s="4">
        <v>4.1080000000000005</v>
      </c>
    </row>
    <row r="4716" spans="1:13" ht="16" x14ac:dyDescent="0.2">
      <c r="A4716" s="4" t="s">
        <v>9155</v>
      </c>
      <c r="B4716" s="4" t="s">
        <v>2066</v>
      </c>
      <c r="C4716" s="5">
        <v>43429</v>
      </c>
      <c r="D4716" s="4" t="s">
        <v>21</v>
      </c>
      <c r="E4716" s="4" t="s">
        <v>22</v>
      </c>
      <c r="F4716" s="4" t="s">
        <v>4153</v>
      </c>
      <c r="G4716" s="4" t="s">
        <v>24</v>
      </c>
      <c r="H4716" s="4" t="s">
        <v>60</v>
      </c>
      <c r="I4716" s="4" t="s">
        <v>688</v>
      </c>
      <c r="J4716" s="4">
        <v>106.32</v>
      </c>
      <c r="K4716" s="4">
        <v>3</v>
      </c>
      <c r="L4716" s="4">
        <v>0</v>
      </c>
      <c r="M4716" s="4">
        <v>49.970399999999991</v>
      </c>
    </row>
    <row r="4717" spans="1:13" ht="16" x14ac:dyDescent="0.2">
      <c r="A4717" s="4" t="s">
        <v>9156</v>
      </c>
      <c r="B4717" s="4" t="s">
        <v>3949</v>
      </c>
      <c r="C4717" s="5">
        <v>44748</v>
      </c>
      <c r="D4717" s="4" t="s">
        <v>21</v>
      </c>
      <c r="E4717" s="4" t="s">
        <v>35</v>
      </c>
      <c r="F4717" s="4" t="s">
        <v>4674</v>
      </c>
      <c r="G4717" s="4" t="s">
        <v>24</v>
      </c>
      <c r="H4717" s="4" t="s">
        <v>69</v>
      </c>
      <c r="I4717" s="4" t="s">
        <v>4675</v>
      </c>
      <c r="J4717" s="4">
        <v>11.264000000000001</v>
      </c>
      <c r="K4717" s="4">
        <v>8</v>
      </c>
      <c r="L4717" s="4">
        <v>0.2</v>
      </c>
      <c r="M4717" s="4">
        <v>1.2671999999999994</v>
      </c>
    </row>
    <row r="4718" spans="1:13" ht="16" x14ac:dyDescent="0.2">
      <c r="A4718" s="4" t="s">
        <v>9157</v>
      </c>
      <c r="B4718" s="4" t="s">
        <v>3275</v>
      </c>
      <c r="C4718" s="5">
        <v>44063</v>
      </c>
      <c r="D4718" s="4" t="s">
        <v>53</v>
      </c>
      <c r="E4718" s="4" t="s">
        <v>42</v>
      </c>
      <c r="F4718" s="4" t="s">
        <v>7597</v>
      </c>
      <c r="G4718" s="4" t="s">
        <v>24</v>
      </c>
      <c r="H4718" s="4" t="s">
        <v>60</v>
      </c>
      <c r="I4718" s="4" t="s">
        <v>7598</v>
      </c>
      <c r="J4718" s="4">
        <v>6.8480000000000008</v>
      </c>
      <c r="K4718" s="4">
        <v>2</v>
      </c>
      <c r="L4718" s="4">
        <v>0.2</v>
      </c>
      <c r="M4718" s="4">
        <v>2.1399999999999992</v>
      </c>
    </row>
    <row r="4719" spans="1:13" ht="16" x14ac:dyDescent="0.2">
      <c r="A4719" s="4" t="s">
        <v>9158</v>
      </c>
      <c r="B4719" s="4" t="s">
        <v>4376</v>
      </c>
      <c r="C4719" s="5">
        <v>43417</v>
      </c>
      <c r="D4719" s="4" t="s">
        <v>21</v>
      </c>
      <c r="E4719" s="4" t="s">
        <v>42</v>
      </c>
      <c r="F4719" s="4" t="s">
        <v>1001</v>
      </c>
      <c r="G4719" s="4" t="s">
        <v>24</v>
      </c>
      <c r="H4719" s="4" t="s">
        <v>69</v>
      </c>
      <c r="I4719" s="4" t="s">
        <v>1002</v>
      </c>
      <c r="J4719" s="4">
        <v>17.52</v>
      </c>
      <c r="K4719" s="4">
        <v>3</v>
      </c>
      <c r="L4719" s="4">
        <v>0</v>
      </c>
      <c r="M4719" s="4">
        <v>8.2343999999999991</v>
      </c>
    </row>
    <row r="4720" spans="1:13" ht="16" x14ac:dyDescent="0.2">
      <c r="A4720" s="4" t="s">
        <v>9159</v>
      </c>
      <c r="B4720" s="4" t="s">
        <v>3315</v>
      </c>
      <c r="C4720" s="5">
        <v>43577</v>
      </c>
      <c r="D4720" s="4" t="s">
        <v>21</v>
      </c>
      <c r="E4720" s="4" t="s">
        <v>22</v>
      </c>
      <c r="F4720" s="4" t="s">
        <v>295</v>
      </c>
      <c r="G4720" s="4" t="s">
        <v>48</v>
      </c>
      <c r="H4720" s="4" t="s">
        <v>183</v>
      </c>
      <c r="I4720" s="4" t="s">
        <v>296</v>
      </c>
      <c r="J4720" s="4">
        <v>302.94</v>
      </c>
      <c r="K4720" s="4">
        <v>3</v>
      </c>
      <c r="L4720" s="4">
        <v>0</v>
      </c>
      <c r="M4720" s="4">
        <v>18.176399999999973</v>
      </c>
    </row>
    <row r="4721" spans="1:13" ht="16" x14ac:dyDescent="0.2">
      <c r="A4721" s="4" t="s">
        <v>9160</v>
      </c>
      <c r="B4721" s="4" t="s">
        <v>1908</v>
      </c>
      <c r="C4721" s="5">
        <v>44193</v>
      </c>
      <c r="D4721" s="4" t="s">
        <v>21</v>
      </c>
      <c r="E4721" s="4" t="s">
        <v>42</v>
      </c>
      <c r="F4721" s="4" t="s">
        <v>5327</v>
      </c>
      <c r="G4721" s="4" t="s">
        <v>24</v>
      </c>
      <c r="H4721" s="4" t="s">
        <v>387</v>
      </c>
      <c r="I4721" s="4" t="s">
        <v>5328</v>
      </c>
      <c r="J4721" s="4">
        <v>14.432</v>
      </c>
      <c r="K4721" s="4">
        <v>4</v>
      </c>
      <c r="L4721" s="4">
        <v>0.2</v>
      </c>
      <c r="M4721" s="4">
        <v>3.4276000000000004</v>
      </c>
    </row>
    <row r="4722" spans="1:13" ht="16" x14ac:dyDescent="0.2">
      <c r="A4722" s="4" t="s">
        <v>9161</v>
      </c>
      <c r="B4722" s="4" t="s">
        <v>6546</v>
      </c>
      <c r="C4722" s="5">
        <v>43497</v>
      </c>
      <c r="D4722" s="4" t="s">
        <v>21</v>
      </c>
      <c r="E4722" s="4" t="s">
        <v>42</v>
      </c>
      <c r="F4722" s="4" t="s">
        <v>3214</v>
      </c>
      <c r="G4722" s="4" t="s">
        <v>24</v>
      </c>
      <c r="H4722" s="4" t="s">
        <v>91</v>
      </c>
      <c r="I4722" s="4" t="s">
        <v>3215</v>
      </c>
      <c r="J4722" s="4">
        <v>142.77600000000001</v>
      </c>
      <c r="K4722" s="4">
        <v>1</v>
      </c>
      <c r="L4722" s="4">
        <v>0.2</v>
      </c>
      <c r="M4722" s="4">
        <v>17.84699999999998</v>
      </c>
    </row>
    <row r="4723" spans="1:13" ht="16" x14ac:dyDescent="0.2">
      <c r="A4723" s="4" t="s">
        <v>9162</v>
      </c>
      <c r="B4723" s="4" t="s">
        <v>2141</v>
      </c>
      <c r="C4723" s="5">
        <v>44731</v>
      </c>
      <c r="D4723" s="4" t="s">
        <v>53</v>
      </c>
      <c r="E4723" s="4" t="s">
        <v>22</v>
      </c>
      <c r="F4723" s="4" t="s">
        <v>9163</v>
      </c>
      <c r="G4723" s="4" t="s">
        <v>24</v>
      </c>
      <c r="H4723" s="4" t="s">
        <v>69</v>
      </c>
      <c r="I4723" s="4" t="s">
        <v>9164</v>
      </c>
      <c r="J4723" s="4">
        <v>120.76800000000001</v>
      </c>
      <c r="K4723" s="4">
        <v>4</v>
      </c>
      <c r="L4723" s="4">
        <v>0.2</v>
      </c>
      <c r="M4723" s="4">
        <v>9.0575999999999972</v>
      </c>
    </row>
    <row r="4724" spans="1:13" ht="16" x14ac:dyDescent="0.2">
      <c r="A4724" s="4" t="s">
        <v>9165</v>
      </c>
      <c r="B4724" s="4" t="s">
        <v>4466</v>
      </c>
      <c r="C4724" s="5">
        <v>43443</v>
      </c>
      <c r="D4724" s="4" t="s">
        <v>29</v>
      </c>
      <c r="E4724" s="4" t="s">
        <v>22</v>
      </c>
      <c r="F4724" s="4" t="s">
        <v>9166</v>
      </c>
      <c r="G4724" s="4" t="s">
        <v>37</v>
      </c>
      <c r="H4724" s="4" t="s">
        <v>55</v>
      </c>
      <c r="I4724" s="4" t="s">
        <v>9167</v>
      </c>
      <c r="J4724" s="4">
        <v>30</v>
      </c>
      <c r="K4724" s="4">
        <v>2</v>
      </c>
      <c r="L4724" s="4">
        <v>0</v>
      </c>
      <c r="M4724" s="4">
        <v>3.3000000000000007</v>
      </c>
    </row>
    <row r="4725" spans="1:13" ht="16" x14ac:dyDescent="0.2">
      <c r="A4725" s="4" t="s">
        <v>9168</v>
      </c>
      <c r="B4725" s="4" t="s">
        <v>800</v>
      </c>
      <c r="C4725" s="5">
        <v>44139</v>
      </c>
      <c r="D4725" s="4" t="s">
        <v>21</v>
      </c>
      <c r="E4725" s="4" t="s">
        <v>22</v>
      </c>
      <c r="F4725" s="4" t="s">
        <v>2159</v>
      </c>
      <c r="G4725" s="4" t="s">
        <v>24</v>
      </c>
      <c r="H4725" s="4" t="s">
        <v>91</v>
      </c>
      <c r="I4725" s="4" t="s">
        <v>2160</v>
      </c>
      <c r="J4725" s="4">
        <v>16.768000000000001</v>
      </c>
      <c r="K4725" s="4">
        <v>2</v>
      </c>
      <c r="L4725" s="4">
        <v>0.2</v>
      </c>
      <c r="M4725" s="4">
        <v>1.4672000000000001</v>
      </c>
    </row>
    <row r="4726" spans="1:13" ht="16" x14ac:dyDescent="0.2">
      <c r="A4726" s="4" t="s">
        <v>9169</v>
      </c>
      <c r="B4726" s="4" t="s">
        <v>2240</v>
      </c>
      <c r="C4726" s="5">
        <v>44354</v>
      </c>
      <c r="D4726" s="4" t="s">
        <v>21</v>
      </c>
      <c r="E4726" s="4" t="s">
        <v>35</v>
      </c>
      <c r="F4726" s="4" t="s">
        <v>9170</v>
      </c>
      <c r="G4726" s="4" t="s">
        <v>24</v>
      </c>
      <c r="H4726" s="4" t="s">
        <v>60</v>
      </c>
      <c r="I4726" s="4" t="s">
        <v>9171</v>
      </c>
      <c r="J4726" s="4">
        <v>28.900000000000002</v>
      </c>
      <c r="K4726" s="4">
        <v>5</v>
      </c>
      <c r="L4726" s="4">
        <v>0</v>
      </c>
      <c r="M4726" s="4">
        <v>14.161000000000001</v>
      </c>
    </row>
    <row r="4727" spans="1:13" ht="16" x14ac:dyDescent="0.2">
      <c r="A4727" s="4" t="s">
        <v>9172</v>
      </c>
      <c r="B4727" s="4" t="s">
        <v>3901</v>
      </c>
      <c r="C4727" s="5">
        <v>44241</v>
      </c>
      <c r="D4727" s="4" t="s">
        <v>29</v>
      </c>
      <c r="E4727" s="4" t="s">
        <v>22</v>
      </c>
      <c r="F4727" s="4" t="s">
        <v>4050</v>
      </c>
      <c r="G4727" s="4" t="s">
        <v>37</v>
      </c>
      <c r="H4727" s="4" t="s">
        <v>38</v>
      </c>
      <c r="I4727" s="4" t="s">
        <v>4051</v>
      </c>
      <c r="J4727" s="4">
        <v>271.95999999999998</v>
      </c>
      <c r="K4727" s="4">
        <v>5</v>
      </c>
      <c r="L4727" s="4">
        <v>0.2</v>
      </c>
      <c r="M4727" s="4">
        <v>16.997500000000016</v>
      </c>
    </row>
    <row r="4728" spans="1:13" ht="16" x14ac:dyDescent="0.2">
      <c r="A4728" s="4" t="s">
        <v>9173</v>
      </c>
      <c r="B4728" s="4" t="s">
        <v>3136</v>
      </c>
      <c r="C4728" s="5">
        <v>44962</v>
      </c>
      <c r="D4728" s="4" t="s">
        <v>29</v>
      </c>
      <c r="E4728" s="4" t="s">
        <v>35</v>
      </c>
      <c r="F4728" s="4" t="s">
        <v>3921</v>
      </c>
      <c r="G4728" s="4" t="s">
        <v>24</v>
      </c>
      <c r="H4728" s="4" t="s">
        <v>60</v>
      </c>
      <c r="I4728" s="4" t="s">
        <v>3922</v>
      </c>
      <c r="J4728" s="4">
        <v>32.400000000000006</v>
      </c>
      <c r="K4728" s="4">
        <v>5</v>
      </c>
      <c r="L4728" s="4">
        <v>0</v>
      </c>
      <c r="M4728" s="4">
        <v>15.552000000000001</v>
      </c>
    </row>
    <row r="4729" spans="1:13" ht="16" x14ac:dyDescent="0.2">
      <c r="A4729" s="4" t="s">
        <v>9174</v>
      </c>
      <c r="B4729" s="4" t="s">
        <v>2131</v>
      </c>
      <c r="C4729" s="5">
        <v>43440</v>
      </c>
      <c r="D4729" s="4" t="s">
        <v>21</v>
      </c>
      <c r="E4729" s="4" t="s">
        <v>22</v>
      </c>
      <c r="F4729" s="4" t="s">
        <v>5822</v>
      </c>
      <c r="G4729" s="4" t="s">
        <v>37</v>
      </c>
      <c r="H4729" s="4" t="s">
        <v>38</v>
      </c>
      <c r="I4729" s="4" t="s">
        <v>5823</v>
      </c>
      <c r="J4729" s="4">
        <v>287.96999999999997</v>
      </c>
      <c r="K4729" s="4">
        <v>3</v>
      </c>
      <c r="L4729" s="4">
        <v>0</v>
      </c>
      <c r="M4729" s="4">
        <v>77.751899999999992</v>
      </c>
    </row>
    <row r="4730" spans="1:13" ht="16" x14ac:dyDescent="0.2">
      <c r="A4730" s="4" t="s">
        <v>9175</v>
      </c>
      <c r="B4730" s="4" t="s">
        <v>6330</v>
      </c>
      <c r="C4730" s="5">
        <v>44421</v>
      </c>
      <c r="D4730" s="4" t="s">
        <v>53</v>
      </c>
      <c r="E4730" s="4" t="s">
        <v>42</v>
      </c>
      <c r="F4730" s="4" t="s">
        <v>7117</v>
      </c>
      <c r="G4730" s="4" t="s">
        <v>24</v>
      </c>
      <c r="H4730" s="4" t="s">
        <v>192</v>
      </c>
      <c r="I4730" s="4" t="s">
        <v>7118</v>
      </c>
      <c r="J4730" s="4">
        <v>62.96</v>
      </c>
      <c r="K4730" s="4">
        <v>4</v>
      </c>
      <c r="L4730" s="4">
        <v>0</v>
      </c>
      <c r="M4730" s="4">
        <v>28.332000000000001</v>
      </c>
    </row>
    <row r="4731" spans="1:13" ht="16" x14ac:dyDescent="0.2">
      <c r="A4731" s="4" t="s">
        <v>9176</v>
      </c>
      <c r="B4731" s="4" t="s">
        <v>6586</v>
      </c>
      <c r="C4731" s="5">
        <v>44333</v>
      </c>
      <c r="D4731" s="4" t="s">
        <v>29</v>
      </c>
      <c r="E4731" s="4" t="s">
        <v>22</v>
      </c>
      <c r="F4731" s="4" t="s">
        <v>4070</v>
      </c>
      <c r="G4731" s="4" t="s">
        <v>24</v>
      </c>
      <c r="H4731" s="4" t="s">
        <v>25</v>
      </c>
      <c r="I4731" s="4" t="s">
        <v>4071</v>
      </c>
      <c r="J4731" s="4">
        <v>1217.568</v>
      </c>
      <c r="K4731" s="4">
        <v>2</v>
      </c>
      <c r="L4731" s="4">
        <v>0.2</v>
      </c>
      <c r="M4731" s="4">
        <v>456.58800000000002</v>
      </c>
    </row>
    <row r="4732" spans="1:13" ht="16" x14ac:dyDescent="0.2">
      <c r="A4732" s="4" t="s">
        <v>9177</v>
      </c>
      <c r="B4732" s="4" t="s">
        <v>1547</v>
      </c>
      <c r="C4732" s="5">
        <v>45127</v>
      </c>
      <c r="D4732" s="4" t="s">
        <v>21</v>
      </c>
      <c r="E4732" s="4" t="s">
        <v>22</v>
      </c>
      <c r="F4732" s="4" t="s">
        <v>470</v>
      </c>
      <c r="G4732" s="4" t="s">
        <v>37</v>
      </c>
      <c r="H4732" s="4" t="s">
        <v>38</v>
      </c>
      <c r="I4732" s="4" t="s">
        <v>471</v>
      </c>
      <c r="J4732" s="4">
        <v>167.96800000000002</v>
      </c>
      <c r="K4732" s="4">
        <v>4</v>
      </c>
      <c r="L4732" s="4">
        <v>0.2</v>
      </c>
      <c r="M4732" s="4">
        <v>62.988</v>
      </c>
    </row>
    <row r="4733" spans="1:13" ht="16" x14ac:dyDescent="0.2">
      <c r="A4733" s="4" t="s">
        <v>9178</v>
      </c>
      <c r="B4733" s="4" t="s">
        <v>1384</v>
      </c>
      <c r="C4733" s="5">
        <v>44720</v>
      </c>
      <c r="D4733" s="4" t="s">
        <v>21</v>
      </c>
      <c r="E4733" s="4" t="s">
        <v>22</v>
      </c>
      <c r="F4733" s="4" t="s">
        <v>5290</v>
      </c>
      <c r="G4733" s="4" t="s">
        <v>48</v>
      </c>
      <c r="H4733" s="4" t="s">
        <v>112</v>
      </c>
      <c r="I4733" s="4" t="s">
        <v>5291</v>
      </c>
      <c r="J4733" s="4">
        <v>14.272</v>
      </c>
      <c r="K4733" s="4">
        <v>8</v>
      </c>
      <c r="L4733" s="4">
        <v>0.2</v>
      </c>
      <c r="M4733" s="4">
        <v>4.281600000000001</v>
      </c>
    </row>
    <row r="4734" spans="1:13" ht="16" x14ac:dyDescent="0.2">
      <c r="A4734" s="4" t="s">
        <v>9179</v>
      </c>
      <c r="B4734" s="4" t="s">
        <v>195</v>
      </c>
      <c r="C4734" s="5">
        <v>44260</v>
      </c>
      <c r="D4734" s="4" t="s">
        <v>21</v>
      </c>
      <c r="E4734" s="4" t="s">
        <v>35</v>
      </c>
      <c r="F4734" s="4" t="s">
        <v>863</v>
      </c>
      <c r="G4734" s="4" t="s">
        <v>24</v>
      </c>
      <c r="H4734" s="4" t="s">
        <v>25</v>
      </c>
      <c r="I4734" s="4" t="s">
        <v>864</v>
      </c>
      <c r="J4734" s="4">
        <v>21.594000000000005</v>
      </c>
      <c r="K4734" s="4">
        <v>2</v>
      </c>
      <c r="L4734" s="4">
        <v>0.7</v>
      </c>
      <c r="M4734" s="4">
        <v>-15.835599999999999</v>
      </c>
    </row>
    <row r="4735" spans="1:13" ht="16" x14ac:dyDescent="0.2">
      <c r="A4735" s="4" t="s">
        <v>9180</v>
      </c>
      <c r="B4735" s="4" t="s">
        <v>912</v>
      </c>
      <c r="C4735" s="5">
        <v>44137</v>
      </c>
      <c r="D4735" s="4" t="s">
        <v>29</v>
      </c>
      <c r="E4735" s="4" t="s">
        <v>42</v>
      </c>
      <c r="F4735" s="4" t="s">
        <v>587</v>
      </c>
      <c r="G4735" s="4" t="s">
        <v>37</v>
      </c>
      <c r="H4735" s="4" t="s">
        <v>38</v>
      </c>
      <c r="I4735" s="4" t="s">
        <v>588</v>
      </c>
      <c r="J4735" s="4">
        <v>249.58400000000003</v>
      </c>
      <c r="K4735" s="4">
        <v>2</v>
      </c>
      <c r="L4735" s="4">
        <v>0.2</v>
      </c>
      <c r="M4735" s="4">
        <v>31.197999999999986</v>
      </c>
    </row>
    <row r="4736" spans="1:13" ht="16" x14ac:dyDescent="0.2">
      <c r="A4736" s="4" t="s">
        <v>9181</v>
      </c>
      <c r="B4736" s="4" t="s">
        <v>1995</v>
      </c>
      <c r="C4736" s="5">
        <v>44695</v>
      </c>
      <c r="D4736" s="4" t="s">
        <v>53</v>
      </c>
      <c r="E4736" s="4" t="s">
        <v>22</v>
      </c>
      <c r="F4736" s="4" t="s">
        <v>2403</v>
      </c>
      <c r="G4736" s="4" t="s">
        <v>24</v>
      </c>
      <c r="H4736" s="4" t="s">
        <v>69</v>
      </c>
      <c r="I4736" s="4" t="s">
        <v>2404</v>
      </c>
      <c r="J4736" s="4">
        <v>8.2560000000000002</v>
      </c>
      <c r="K4736" s="4">
        <v>4</v>
      </c>
      <c r="L4736" s="4">
        <v>0.2</v>
      </c>
      <c r="M4736" s="4">
        <v>0.61920000000000019</v>
      </c>
    </row>
    <row r="4737" spans="1:13" ht="16" x14ac:dyDescent="0.2">
      <c r="A4737" s="4" t="s">
        <v>9182</v>
      </c>
      <c r="B4737" s="4" t="s">
        <v>5863</v>
      </c>
      <c r="C4737" s="5">
        <v>43613</v>
      </c>
      <c r="D4737" s="4" t="s">
        <v>21</v>
      </c>
      <c r="E4737" s="4" t="s">
        <v>35</v>
      </c>
      <c r="F4737" s="4" t="s">
        <v>7517</v>
      </c>
      <c r="G4737" s="4" t="s">
        <v>24</v>
      </c>
      <c r="H4737" s="4" t="s">
        <v>60</v>
      </c>
      <c r="I4737" s="4" t="s">
        <v>7518</v>
      </c>
      <c r="J4737" s="4">
        <v>4.7300000000000004</v>
      </c>
      <c r="K4737" s="4">
        <v>1</v>
      </c>
      <c r="L4737" s="4">
        <v>0</v>
      </c>
      <c r="M4737" s="4">
        <v>2.3177000000000003</v>
      </c>
    </row>
    <row r="4738" spans="1:13" ht="16" x14ac:dyDescent="0.2">
      <c r="A4738" s="4" t="s">
        <v>9183</v>
      </c>
      <c r="B4738" s="4" t="s">
        <v>2540</v>
      </c>
      <c r="C4738" s="5">
        <v>43940</v>
      </c>
      <c r="D4738" s="4" t="s">
        <v>53</v>
      </c>
      <c r="E4738" s="4" t="s">
        <v>22</v>
      </c>
      <c r="F4738" s="4" t="s">
        <v>4884</v>
      </c>
      <c r="G4738" s="4" t="s">
        <v>24</v>
      </c>
      <c r="H4738" s="4" t="s">
        <v>60</v>
      </c>
      <c r="I4738" s="4" t="s">
        <v>4885</v>
      </c>
      <c r="J4738" s="4">
        <v>25.344000000000001</v>
      </c>
      <c r="K4738" s="4">
        <v>6</v>
      </c>
      <c r="L4738" s="4">
        <v>0.2</v>
      </c>
      <c r="M4738" s="4">
        <v>7.92</v>
      </c>
    </row>
    <row r="4739" spans="1:13" ht="16" x14ac:dyDescent="0.2">
      <c r="A4739" s="4" t="s">
        <v>9184</v>
      </c>
      <c r="B4739" s="4" t="s">
        <v>771</v>
      </c>
      <c r="C4739" s="5">
        <v>44494</v>
      </c>
      <c r="D4739" s="4" t="s">
        <v>21</v>
      </c>
      <c r="E4739" s="4" t="s">
        <v>22</v>
      </c>
      <c r="F4739" s="4" t="s">
        <v>5690</v>
      </c>
      <c r="G4739" s="4" t="s">
        <v>24</v>
      </c>
      <c r="H4739" s="4" t="s">
        <v>60</v>
      </c>
      <c r="I4739" s="4" t="s">
        <v>5691</v>
      </c>
      <c r="J4739" s="4">
        <v>13.48</v>
      </c>
      <c r="K4739" s="4">
        <v>2</v>
      </c>
      <c r="L4739" s="4">
        <v>0</v>
      </c>
      <c r="M4739" s="4">
        <v>6.74</v>
      </c>
    </row>
    <row r="4740" spans="1:13" ht="16" x14ac:dyDescent="0.2">
      <c r="A4740" s="4" t="s">
        <v>9185</v>
      </c>
      <c r="B4740" s="4" t="s">
        <v>2534</v>
      </c>
      <c r="C4740" s="5">
        <v>44577</v>
      </c>
      <c r="D4740" s="4" t="s">
        <v>21</v>
      </c>
      <c r="E4740" s="4" t="s">
        <v>22</v>
      </c>
      <c r="F4740" s="4" t="s">
        <v>6946</v>
      </c>
      <c r="G4740" s="4" t="s">
        <v>48</v>
      </c>
      <c r="H4740" s="4" t="s">
        <v>112</v>
      </c>
      <c r="I4740" s="4" t="s">
        <v>6947</v>
      </c>
      <c r="J4740" s="4">
        <v>220.06399999999999</v>
      </c>
      <c r="K4740" s="4">
        <v>4</v>
      </c>
      <c r="L4740" s="4">
        <v>0.2</v>
      </c>
      <c r="M4740" s="4">
        <v>55.016000000000012</v>
      </c>
    </row>
    <row r="4741" spans="1:13" ht="16" x14ac:dyDescent="0.2">
      <c r="A4741" s="4" t="s">
        <v>9186</v>
      </c>
      <c r="B4741" s="4" t="s">
        <v>568</v>
      </c>
      <c r="C4741" s="5">
        <v>43722</v>
      </c>
      <c r="D4741" s="4" t="s">
        <v>21</v>
      </c>
      <c r="E4741" s="4" t="s">
        <v>42</v>
      </c>
      <c r="F4741" s="4" t="s">
        <v>7546</v>
      </c>
      <c r="G4741" s="4" t="s">
        <v>24</v>
      </c>
      <c r="H4741" s="4" t="s">
        <v>25</v>
      </c>
      <c r="I4741" s="4" t="s">
        <v>7547</v>
      </c>
      <c r="J4741" s="4">
        <v>38.088000000000001</v>
      </c>
      <c r="K4741" s="4">
        <v>4</v>
      </c>
      <c r="L4741" s="4">
        <v>0.7</v>
      </c>
      <c r="M4741" s="4">
        <v>-27.93119999999999</v>
      </c>
    </row>
    <row r="4742" spans="1:13" ht="16" x14ac:dyDescent="0.2">
      <c r="A4742" s="4" t="s">
        <v>9187</v>
      </c>
      <c r="B4742" s="4" t="s">
        <v>6082</v>
      </c>
      <c r="C4742" s="5">
        <v>45015</v>
      </c>
      <c r="D4742" s="4" t="s">
        <v>29</v>
      </c>
      <c r="E4742" s="4" t="s">
        <v>22</v>
      </c>
      <c r="F4742" s="4" t="s">
        <v>6027</v>
      </c>
      <c r="G4742" s="4" t="s">
        <v>24</v>
      </c>
      <c r="H4742" s="4" t="s">
        <v>91</v>
      </c>
      <c r="I4742" s="4" t="s">
        <v>6028</v>
      </c>
      <c r="J4742" s="4">
        <v>31.92</v>
      </c>
      <c r="K4742" s="4">
        <v>4</v>
      </c>
      <c r="L4742" s="4">
        <v>0</v>
      </c>
      <c r="M4742" s="4">
        <v>8.299199999999999</v>
      </c>
    </row>
    <row r="4743" spans="1:13" ht="16" x14ac:dyDescent="0.2">
      <c r="A4743" s="4" t="s">
        <v>9188</v>
      </c>
      <c r="B4743" s="4" t="s">
        <v>232</v>
      </c>
      <c r="C4743" s="5">
        <v>45012</v>
      </c>
      <c r="D4743" s="4" t="s">
        <v>21</v>
      </c>
      <c r="E4743" s="4" t="s">
        <v>35</v>
      </c>
      <c r="F4743" s="4" t="s">
        <v>5365</v>
      </c>
      <c r="G4743" s="4" t="s">
        <v>24</v>
      </c>
      <c r="H4743" s="4" t="s">
        <v>25</v>
      </c>
      <c r="I4743" s="4" t="s">
        <v>5366</v>
      </c>
      <c r="J4743" s="4">
        <v>39.92</v>
      </c>
      <c r="K4743" s="4">
        <v>5</v>
      </c>
      <c r="L4743" s="4">
        <v>0.2</v>
      </c>
      <c r="M4743" s="4">
        <v>13.472999999999999</v>
      </c>
    </row>
    <row r="4744" spans="1:13" ht="16" x14ac:dyDescent="0.2">
      <c r="A4744" s="4" t="s">
        <v>9189</v>
      </c>
      <c r="B4744" s="4" t="s">
        <v>5145</v>
      </c>
      <c r="C4744" s="5">
        <v>44881</v>
      </c>
      <c r="D4744" s="4" t="s">
        <v>21</v>
      </c>
      <c r="E4744" s="4" t="s">
        <v>22</v>
      </c>
      <c r="F4744" s="4" t="s">
        <v>3828</v>
      </c>
      <c r="G4744" s="4" t="s">
        <v>24</v>
      </c>
      <c r="H4744" s="4" t="s">
        <v>91</v>
      </c>
      <c r="I4744" s="4" t="s">
        <v>3829</v>
      </c>
      <c r="J4744" s="4">
        <v>35.167999999999999</v>
      </c>
      <c r="K4744" s="4">
        <v>2</v>
      </c>
      <c r="L4744" s="4">
        <v>0.2</v>
      </c>
      <c r="M4744" s="4">
        <v>-8.3524000000000012</v>
      </c>
    </row>
    <row r="4745" spans="1:13" ht="16" x14ac:dyDescent="0.2">
      <c r="A4745" s="4" t="s">
        <v>9190</v>
      </c>
      <c r="B4745" s="4" t="s">
        <v>1051</v>
      </c>
      <c r="C4745" s="5">
        <v>43236</v>
      </c>
      <c r="D4745" s="4" t="s">
        <v>53</v>
      </c>
      <c r="E4745" s="4" t="s">
        <v>35</v>
      </c>
      <c r="F4745" s="4" t="s">
        <v>1009</v>
      </c>
      <c r="G4745" s="4" t="s">
        <v>37</v>
      </c>
      <c r="H4745" s="4" t="s">
        <v>38</v>
      </c>
      <c r="I4745" s="4" t="s">
        <v>1010</v>
      </c>
      <c r="J4745" s="4">
        <v>114.94999999999999</v>
      </c>
      <c r="K4745" s="4">
        <v>5</v>
      </c>
      <c r="L4745" s="4">
        <v>0</v>
      </c>
      <c r="M4745" s="4">
        <v>2.2990000000000066</v>
      </c>
    </row>
    <row r="4746" spans="1:13" ht="16" x14ac:dyDescent="0.2">
      <c r="A4746" s="4" t="s">
        <v>9191</v>
      </c>
      <c r="B4746" s="4" t="s">
        <v>1863</v>
      </c>
      <c r="C4746" s="5">
        <v>43502</v>
      </c>
      <c r="D4746" s="4" t="s">
        <v>21</v>
      </c>
      <c r="E4746" s="4" t="s">
        <v>35</v>
      </c>
      <c r="F4746" s="4" t="s">
        <v>2781</v>
      </c>
      <c r="G4746" s="4" t="s">
        <v>24</v>
      </c>
      <c r="H4746" s="4" t="s">
        <v>25</v>
      </c>
      <c r="I4746" s="4" t="s">
        <v>2782</v>
      </c>
      <c r="J4746" s="4">
        <v>6.2160000000000002</v>
      </c>
      <c r="K4746" s="4">
        <v>4</v>
      </c>
      <c r="L4746" s="4">
        <v>0.7</v>
      </c>
      <c r="M4746" s="4">
        <v>-4.9727999999999994</v>
      </c>
    </row>
    <row r="4747" spans="1:13" ht="16" x14ac:dyDescent="0.2">
      <c r="A4747" s="4" t="s">
        <v>9192</v>
      </c>
      <c r="B4747" s="4" t="s">
        <v>1932</v>
      </c>
      <c r="C4747" s="5">
        <v>45063</v>
      </c>
      <c r="D4747" s="4" t="s">
        <v>53</v>
      </c>
      <c r="E4747" s="4" t="s">
        <v>22</v>
      </c>
      <c r="F4747" s="4" t="s">
        <v>2499</v>
      </c>
      <c r="G4747" s="4" t="s">
        <v>24</v>
      </c>
      <c r="H4747" s="4" t="s">
        <v>69</v>
      </c>
      <c r="I4747" s="4" t="s">
        <v>2500</v>
      </c>
      <c r="J4747" s="4">
        <v>31.744</v>
      </c>
      <c r="K4747" s="4">
        <v>2</v>
      </c>
      <c r="L4747" s="4">
        <v>0.2</v>
      </c>
      <c r="M4747" s="4">
        <v>8.3328000000000024</v>
      </c>
    </row>
    <row r="4748" spans="1:13" ht="16" x14ac:dyDescent="0.2">
      <c r="A4748" s="4" t="s">
        <v>9193</v>
      </c>
      <c r="B4748" s="4" t="s">
        <v>6659</v>
      </c>
      <c r="C4748" s="5">
        <v>43717</v>
      </c>
      <c r="D4748" s="4" t="s">
        <v>21</v>
      </c>
      <c r="E4748" s="4" t="s">
        <v>22</v>
      </c>
      <c r="F4748" s="4" t="s">
        <v>6115</v>
      </c>
      <c r="G4748" s="4" t="s">
        <v>37</v>
      </c>
      <c r="H4748" s="4" t="s">
        <v>55</v>
      </c>
      <c r="I4748" s="4" t="s">
        <v>6116</v>
      </c>
      <c r="J4748" s="4">
        <v>519.96</v>
      </c>
      <c r="K4748" s="4">
        <v>4</v>
      </c>
      <c r="L4748" s="4">
        <v>0</v>
      </c>
      <c r="M4748" s="4">
        <v>176.78640000000001</v>
      </c>
    </row>
    <row r="4749" spans="1:13" ht="16" x14ac:dyDescent="0.2">
      <c r="A4749" s="4" t="s">
        <v>9194</v>
      </c>
      <c r="B4749" s="4" t="s">
        <v>3100</v>
      </c>
      <c r="C4749" s="5">
        <v>44733</v>
      </c>
      <c r="D4749" s="4" t="s">
        <v>21</v>
      </c>
      <c r="E4749" s="4" t="s">
        <v>22</v>
      </c>
      <c r="F4749" s="4" t="s">
        <v>7014</v>
      </c>
      <c r="G4749" s="4" t="s">
        <v>24</v>
      </c>
      <c r="H4749" s="4" t="s">
        <v>31</v>
      </c>
      <c r="I4749" s="4" t="s">
        <v>7015</v>
      </c>
      <c r="J4749" s="4">
        <v>87.71</v>
      </c>
      <c r="K4749" s="4">
        <v>7</v>
      </c>
      <c r="L4749" s="4">
        <v>0</v>
      </c>
      <c r="M4749" s="4">
        <v>41.223699999999994</v>
      </c>
    </row>
    <row r="4750" spans="1:13" ht="16" x14ac:dyDescent="0.2">
      <c r="A4750" s="4" t="s">
        <v>9195</v>
      </c>
      <c r="B4750" s="4" t="s">
        <v>1126</v>
      </c>
      <c r="C4750" s="5">
        <v>43255</v>
      </c>
      <c r="D4750" s="4" t="s">
        <v>21</v>
      </c>
      <c r="E4750" s="4" t="s">
        <v>22</v>
      </c>
      <c r="F4750" s="4" t="s">
        <v>3465</v>
      </c>
      <c r="G4750" s="4" t="s">
        <v>24</v>
      </c>
      <c r="H4750" s="4" t="s">
        <v>25</v>
      </c>
      <c r="I4750" s="4" t="s">
        <v>3466</v>
      </c>
      <c r="J4750" s="4">
        <v>50.352000000000004</v>
      </c>
      <c r="K4750" s="4">
        <v>3</v>
      </c>
      <c r="L4750" s="4">
        <v>0.2</v>
      </c>
      <c r="M4750" s="4">
        <v>17.623199999999997</v>
      </c>
    </row>
    <row r="4751" spans="1:13" ht="16" x14ac:dyDescent="0.2">
      <c r="A4751" s="4" t="s">
        <v>9196</v>
      </c>
      <c r="B4751" s="4" t="s">
        <v>119</v>
      </c>
      <c r="C4751" s="5">
        <v>45015</v>
      </c>
      <c r="D4751" s="4" t="s">
        <v>21</v>
      </c>
      <c r="E4751" s="4" t="s">
        <v>42</v>
      </c>
      <c r="F4751" s="4" t="s">
        <v>655</v>
      </c>
      <c r="G4751" s="4" t="s">
        <v>24</v>
      </c>
      <c r="H4751" s="4" t="s">
        <v>95</v>
      </c>
      <c r="I4751" s="4" t="s">
        <v>656</v>
      </c>
      <c r="J4751" s="4">
        <v>87.167999999999978</v>
      </c>
      <c r="K4751" s="4">
        <v>8</v>
      </c>
      <c r="L4751" s="4">
        <v>0.8</v>
      </c>
      <c r="M4751" s="4">
        <v>-226.63679999999999</v>
      </c>
    </row>
    <row r="4752" spans="1:13" ht="16" x14ac:dyDescent="0.2">
      <c r="A4752" s="4" t="s">
        <v>9197</v>
      </c>
      <c r="B4752" s="4" t="s">
        <v>3901</v>
      </c>
      <c r="C4752" s="5">
        <v>43657</v>
      </c>
      <c r="D4752" s="4" t="s">
        <v>21</v>
      </c>
      <c r="E4752" s="4" t="s">
        <v>42</v>
      </c>
      <c r="F4752" s="4" t="s">
        <v>5768</v>
      </c>
      <c r="G4752" s="4" t="s">
        <v>24</v>
      </c>
      <c r="H4752" s="4" t="s">
        <v>192</v>
      </c>
      <c r="I4752" s="4" t="s">
        <v>5769</v>
      </c>
      <c r="J4752" s="4">
        <v>31.680000000000003</v>
      </c>
      <c r="K4752" s="4">
        <v>4</v>
      </c>
      <c r="L4752" s="4">
        <v>0.2</v>
      </c>
      <c r="M4752" s="4">
        <v>11.087999999999997</v>
      </c>
    </row>
    <row r="4753" spans="1:13" ht="16" x14ac:dyDescent="0.2">
      <c r="A4753" s="4" t="s">
        <v>9198</v>
      </c>
      <c r="B4753" s="4" t="s">
        <v>4527</v>
      </c>
      <c r="C4753" s="5">
        <v>44744</v>
      </c>
      <c r="D4753" s="4" t="s">
        <v>21</v>
      </c>
      <c r="E4753" s="4" t="s">
        <v>22</v>
      </c>
      <c r="F4753" s="4" t="s">
        <v>9170</v>
      </c>
      <c r="G4753" s="4" t="s">
        <v>24</v>
      </c>
      <c r="H4753" s="4" t="s">
        <v>60</v>
      </c>
      <c r="I4753" s="4" t="s">
        <v>9171</v>
      </c>
      <c r="J4753" s="4">
        <v>9.2480000000000011</v>
      </c>
      <c r="K4753" s="4">
        <v>2</v>
      </c>
      <c r="L4753" s="4">
        <v>0.2</v>
      </c>
      <c r="M4753" s="4">
        <v>3.3524000000000003</v>
      </c>
    </row>
    <row r="4754" spans="1:13" ht="16" x14ac:dyDescent="0.2">
      <c r="A4754" s="4" t="s">
        <v>9199</v>
      </c>
      <c r="B4754" s="4" t="s">
        <v>5131</v>
      </c>
      <c r="C4754" s="5">
        <v>44317</v>
      </c>
      <c r="D4754" s="4" t="s">
        <v>53</v>
      </c>
      <c r="E4754" s="4" t="s">
        <v>35</v>
      </c>
      <c r="F4754" s="4" t="s">
        <v>990</v>
      </c>
      <c r="G4754" s="4" t="s">
        <v>24</v>
      </c>
      <c r="H4754" s="4" t="s">
        <v>60</v>
      </c>
      <c r="I4754" s="4" t="s">
        <v>991</v>
      </c>
      <c r="J4754" s="4">
        <v>40.08</v>
      </c>
      <c r="K4754" s="4">
        <v>6</v>
      </c>
      <c r="L4754" s="4">
        <v>0</v>
      </c>
      <c r="M4754" s="4">
        <v>19.238399999999999</v>
      </c>
    </row>
    <row r="4755" spans="1:13" ht="16" x14ac:dyDescent="0.2">
      <c r="A4755" s="4" t="s">
        <v>9200</v>
      </c>
      <c r="B4755" s="4" t="s">
        <v>3944</v>
      </c>
      <c r="C4755" s="5">
        <v>43891</v>
      </c>
      <c r="D4755" s="4" t="s">
        <v>21</v>
      </c>
      <c r="E4755" s="4" t="s">
        <v>22</v>
      </c>
      <c r="F4755" s="4" t="s">
        <v>4563</v>
      </c>
      <c r="G4755" s="4" t="s">
        <v>24</v>
      </c>
      <c r="H4755" s="4" t="s">
        <v>95</v>
      </c>
      <c r="I4755" s="4" t="s">
        <v>4564</v>
      </c>
      <c r="J4755" s="4">
        <v>45.96</v>
      </c>
      <c r="K4755" s="4">
        <v>2</v>
      </c>
      <c r="L4755" s="4">
        <v>0</v>
      </c>
      <c r="M4755" s="4">
        <v>13.787999999999997</v>
      </c>
    </row>
    <row r="4756" spans="1:13" ht="16" x14ac:dyDescent="0.2">
      <c r="A4756" s="4" t="s">
        <v>9201</v>
      </c>
      <c r="B4756" s="4" t="s">
        <v>1798</v>
      </c>
      <c r="C4756" s="5">
        <v>44906</v>
      </c>
      <c r="D4756" s="4" t="s">
        <v>21</v>
      </c>
      <c r="E4756" s="4" t="s">
        <v>22</v>
      </c>
      <c r="F4756" s="4" t="s">
        <v>4310</v>
      </c>
      <c r="G4756" s="4" t="s">
        <v>24</v>
      </c>
      <c r="H4756" s="4" t="s">
        <v>91</v>
      </c>
      <c r="I4756" s="4" t="s">
        <v>4311</v>
      </c>
      <c r="J4756" s="4">
        <v>17.940000000000001</v>
      </c>
      <c r="K4756" s="4">
        <v>3</v>
      </c>
      <c r="L4756" s="4">
        <v>0</v>
      </c>
      <c r="M4756" s="4">
        <v>3.0497999999999985</v>
      </c>
    </row>
    <row r="4757" spans="1:13" ht="16" x14ac:dyDescent="0.2">
      <c r="A4757" s="4" t="s">
        <v>9202</v>
      </c>
      <c r="B4757" s="4" t="s">
        <v>1834</v>
      </c>
      <c r="C4757" s="5">
        <v>43668</v>
      </c>
      <c r="D4757" s="4" t="s">
        <v>21</v>
      </c>
      <c r="E4757" s="4" t="s">
        <v>22</v>
      </c>
      <c r="F4757" s="4" t="s">
        <v>2466</v>
      </c>
      <c r="G4757" s="4" t="s">
        <v>48</v>
      </c>
      <c r="H4757" s="4" t="s">
        <v>221</v>
      </c>
      <c r="I4757" s="4" t="s">
        <v>2467</v>
      </c>
      <c r="J4757" s="4">
        <v>353.56799999999998</v>
      </c>
      <c r="K4757" s="4">
        <v>2</v>
      </c>
      <c r="L4757" s="4">
        <v>0.2</v>
      </c>
      <c r="M4757" s="4">
        <v>-44.196000000000026</v>
      </c>
    </row>
    <row r="4758" spans="1:13" ht="16" x14ac:dyDescent="0.2">
      <c r="A4758" s="4" t="s">
        <v>9203</v>
      </c>
      <c r="B4758" s="4" t="s">
        <v>6082</v>
      </c>
      <c r="C4758" s="5">
        <v>43730</v>
      </c>
      <c r="D4758" s="4" t="s">
        <v>29</v>
      </c>
      <c r="E4758" s="4" t="s">
        <v>22</v>
      </c>
      <c r="F4758" s="4" t="s">
        <v>9204</v>
      </c>
      <c r="G4758" s="4" t="s">
        <v>37</v>
      </c>
      <c r="H4758" s="4" t="s">
        <v>78</v>
      </c>
      <c r="I4758" s="4" t="s">
        <v>9205</v>
      </c>
      <c r="J4758" s="4">
        <v>224.93700000000004</v>
      </c>
      <c r="K4758" s="4">
        <v>3</v>
      </c>
      <c r="L4758" s="4">
        <v>0.7</v>
      </c>
      <c r="M4758" s="4">
        <v>-164.9538</v>
      </c>
    </row>
    <row r="4759" spans="1:13" ht="16" x14ac:dyDescent="0.2">
      <c r="A4759" s="4" t="s">
        <v>9206</v>
      </c>
      <c r="B4759" s="4" t="s">
        <v>1873</v>
      </c>
      <c r="C4759" s="5">
        <v>44020</v>
      </c>
      <c r="D4759" s="4" t="s">
        <v>21</v>
      </c>
      <c r="E4759" s="4" t="s">
        <v>42</v>
      </c>
      <c r="F4759" s="4" t="s">
        <v>8580</v>
      </c>
      <c r="G4759" s="4" t="s">
        <v>24</v>
      </c>
      <c r="H4759" s="4" t="s">
        <v>69</v>
      </c>
      <c r="I4759" s="4" t="s">
        <v>8581</v>
      </c>
      <c r="J4759" s="4">
        <v>4.4479999999999995</v>
      </c>
      <c r="K4759" s="4">
        <v>2</v>
      </c>
      <c r="L4759" s="4">
        <v>0.2</v>
      </c>
      <c r="M4759" s="4">
        <v>0.3335999999999999</v>
      </c>
    </row>
    <row r="4760" spans="1:13" ht="16" x14ac:dyDescent="0.2">
      <c r="A4760" s="4" t="s">
        <v>9207</v>
      </c>
      <c r="B4760" s="4" t="s">
        <v>3381</v>
      </c>
      <c r="C4760" s="5">
        <v>43798</v>
      </c>
      <c r="D4760" s="4" t="s">
        <v>53</v>
      </c>
      <c r="E4760" s="4" t="s">
        <v>42</v>
      </c>
      <c r="F4760" s="4" t="s">
        <v>1531</v>
      </c>
      <c r="G4760" s="4" t="s">
        <v>24</v>
      </c>
      <c r="H4760" s="4" t="s">
        <v>91</v>
      </c>
      <c r="I4760" s="4" t="s">
        <v>1532</v>
      </c>
      <c r="J4760" s="4">
        <v>1085.42</v>
      </c>
      <c r="K4760" s="4">
        <v>7</v>
      </c>
      <c r="L4760" s="4">
        <v>0</v>
      </c>
      <c r="M4760" s="4">
        <v>282.20920000000001</v>
      </c>
    </row>
    <row r="4761" spans="1:13" ht="16" x14ac:dyDescent="0.2">
      <c r="A4761" s="4" t="s">
        <v>9208</v>
      </c>
      <c r="B4761" s="4" t="s">
        <v>3355</v>
      </c>
      <c r="C4761" s="5">
        <v>43712</v>
      </c>
      <c r="D4761" s="4" t="s">
        <v>29</v>
      </c>
      <c r="E4761" s="4" t="s">
        <v>22</v>
      </c>
      <c r="F4761" s="4" t="s">
        <v>116</v>
      </c>
      <c r="G4761" s="4" t="s">
        <v>24</v>
      </c>
      <c r="H4761" s="4" t="s">
        <v>25</v>
      </c>
      <c r="I4761" s="4" t="s">
        <v>117</v>
      </c>
      <c r="J4761" s="4">
        <v>14.04</v>
      </c>
      <c r="K4761" s="4">
        <v>3</v>
      </c>
      <c r="L4761" s="4">
        <v>0</v>
      </c>
      <c r="M4761" s="4">
        <v>6.7392000000000003</v>
      </c>
    </row>
    <row r="4762" spans="1:13" ht="16" x14ac:dyDescent="0.2">
      <c r="A4762" s="4" t="s">
        <v>9209</v>
      </c>
      <c r="B4762" s="4" t="s">
        <v>5437</v>
      </c>
      <c r="C4762" s="5">
        <v>43422</v>
      </c>
      <c r="D4762" s="4" t="s">
        <v>53</v>
      </c>
      <c r="E4762" s="4" t="s">
        <v>22</v>
      </c>
      <c r="F4762" s="4" t="s">
        <v>7369</v>
      </c>
      <c r="G4762" s="4" t="s">
        <v>37</v>
      </c>
      <c r="H4762" s="4" t="s">
        <v>38</v>
      </c>
      <c r="I4762" s="4" t="s">
        <v>7370</v>
      </c>
      <c r="J4762" s="4">
        <v>979.95</v>
      </c>
      <c r="K4762" s="4">
        <v>5</v>
      </c>
      <c r="L4762" s="4">
        <v>0</v>
      </c>
      <c r="M4762" s="4">
        <v>274.38600000000008</v>
      </c>
    </row>
    <row r="4763" spans="1:13" ht="16" x14ac:dyDescent="0.2">
      <c r="A4763" s="4" t="s">
        <v>9210</v>
      </c>
      <c r="B4763" s="4" t="s">
        <v>3076</v>
      </c>
      <c r="C4763" s="5">
        <v>43165</v>
      </c>
      <c r="D4763" s="4" t="s">
        <v>21</v>
      </c>
      <c r="E4763" s="4" t="s">
        <v>22</v>
      </c>
      <c r="F4763" s="4" t="s">
        <v>107</v>
      </c>
      <c r="G4763" s="4" t="s">
        <v>24</v>
      </c>
      <c r="H4763" s="4" t="s">
        <v>60</v>
      </c>
      <c r="I4763" s="4" t="s">
        <v>108</v>
      </c>
      <c r="J4763" s="4">
        <v>13.23</v>
      </c>
      <c r="K4763" s="4">
        <v>3</v>
      </c>
      <c r="L4763" s="4">
        <v>0</v>
      </c>
      <c r="M4763" s="4">
        <v>6.0857999999999999</v>
      </c>
    </row>
    <row r="4764" spans="1:13" ht="16" x14ac:dyDescent="0.2">
      <c r="A4764" s="4" t="s">
        <v>9211</v>
      </c>
      <c r="B4764" s="4" t="s">
        <v>905</v>
      </c>
      <c r="C4764" s="5">
        <v>43179</v>
      </c>
      <c r="D4764" s="4" t="s">
        <v>53</v>
      </c>
      <c r="E4764" s="4" t="s">
        <v>22</v>
      </c>
      <c r="F4764" s="4" t="s">
        <v>5699</v>
      </c>
      <c r="G4764" s="4" t="s">
        <v>37</v>
      </c>
      <c r="H4764" s="4" t="s">
        <v>55</v>
      </c>
      <c r="I4764" s="4" t="s">
        <v>5700</v>
      </c>
      <c r="J4764" s="4">
        <v>47.984000000000002</v>
      </c>
      <c r="K4764" s="4">
        <v>2</v>
      </c>
      <c r="L4764" s="4">
        <v>0.2</v>
      </c>
      <c r="M4764" s="4">
        <v>0.59979999999999656</v>
      </c>
    </row>
    <row r="4765" spans="1:13" ht="16" x14ac:dyDescent="0.2">
      <c r="A4765" s="4" t="s">
        <v>9212</v>
      </c>
      <c r="B4765" s="4" t="s">
        <v>628</v>
      </c>
      <c r="C4765" s="5">
        <v>44832</v>
      </c>
      <c r="D4765" s="4" t="s">
        <v>29</v>
      </c>
      <c r="E4765" s="4" t="s">
        <v>35</v>
      </c>
      <c r="F4765" s="4" t="s">
        <v>6085</v>
      </c>
      <c r="G4765" s="4" t="s">
        <v>37</v>
      </c>
      <c r="H4765" s="4" t="s">
        <v>38</v>
      </c>
      <c r="I4765" s="4" t="s">
        <v>6086</v>
      </c>
      <c r="J4765" s="4">
        <v>47.984000000000002</v>
      </c>
      <c r="K4765" s="4">
        <v>2</v>
      </c>
      <c r="L4765" s="4">
        <v>0.2</v>
      </c>
      <c r="M4765" s="4">
        <v>5.9979999999999922</v>
      </c>
    </row>
    <row r="4766" spans="1:13" ht="16" x14ac:dyDescent="0.2">
      <c r="A4766" s="4" t="s">
        <v>9213</v>
      </c>
      <c r="B4766" s="4" t="s">
        <v>1122</v>
      </c>
      <c r="C4766" s="5">
        <v>43876</v>
      </c>
      <c r="D4766" s="4" t="s">
        <v>21</v>
      </c>
      <c r="E4766" s="4" t="s">
        <v>22</v>
      </c>
      <c r="F4766" s="4" t="s">
        <v>8593</v>
      </c>
      <c r="G4766" s="4" t="s">
        <v>48</v>
      </c>
      <c r="H4766" s="4" t="s">
        <v>112</v>
      </c>
      <c r="I4766" s="4" t="s">
        <v>8594</v>
      </c>
      <c r="J4766" s="4">
        <v>41.37</v>
      </c>
      <c r="K4766" s="4">
        <v>3</v>
      </c>
      <c r="L4766" s="4">
        <v>0</v>
      </c>
      <c r="M4766" s="4">
        <v>17.375399999999999</v>
      </c>
    </row>
    <row r="4767" spans="1:13" ht="16" x14ac:dyDescent="0.2">
      <c r="A4767" s="4" t="s">
        <v>9214</v>
      </c>
      <c r="B4767" s="4" t="s">
        <v>1654</v>
      </c>
      <c r="C4767" s="5">
        <v>43157</v>
      </c>
      <c r="D4767" s="4" t="s">
        <v>21</v>
      </c>
      <c r="E4767" s="4" t="s">
        <v>35</v>
      </c>
      <c r="F4767" s="4" t="s">
        <v>5029</v>
      </c>
      <c r="G4767" s="4" t="s">
        <v>24</v>
      </c>
      <c r="H4767" s="4" t="s">
        <v>69</v>
      </c>
      <c r="I4767" s="4" t="s">
        <v>5030</v>
      </c>
      <c r="J4767" s="4">
        <v>6.4080000000000004</v>
      </c>
      <c r="K4767" s="4">
        <v>3</v>
      </c>
      <c r="L4767" s="4">
        <v>0.2</v>
      </c>
      <c r="M4767" s="4">
        <v>0.64079999999999981</v>
      </c>
    </row>
    <row r="4768" spans="1:13" ht="16" x14ac:dyDescent="0.2">
      <c r="A4768" s="4" t="s">
        <v>9215</v>
      </c>
      <c r="B4768" s="4" t="s">
        <v>505</v>
      </c>
      <c r="C4768" s="5">
        <v>44335</v>
      </c>
      <c r="D4768" s="4" t="s">
        <v>53</v>
      </c>
      <c r="E4768" s="4" t="s">
        <v>22</v>
      </c>
      <c r="F4768" s="4" t="s">
        <v>2610</v>
      </c>
      <c r="G4768" s="4" t="s">
        <v>24</v>
      </c>
      <c r="H4768" s="4" t="s">
        <v>60</v>
      </c>
      <c r="I4768" s="4" t="s">
        <v>2611</v>
      </c>
      <c r="J4768" s="4">
        <v>35.808</v>
      </c>
      <c r="K4768" s="4">
        <v>4</v>
      </c>
      <c r="L4768" s="4">
        <v>0.2</v>
      </c>
      <c r="M4768" s="4">
        <v>12.5328</v>
      </c>
    </row>
    <row r="4769" spans="1:13" ht="16" x14ac:dyDescent="0.2">
      <c r="A4769" s="4" t="s">
        <v>9216</v>
      </c>
      <c r="B4769" s="4" t="s">
        <v>1794</v>
      </c>
      <c r="C4769" s="5">
        <v>43355</v>
      </c>
      <c r="D4769" s="4" t="s">
        <v>21</v>
      </c>
      <c r="E4769" s="4" t="s">
        <v>22</v>
      </c>
      <c r="F4769" s="4" t="s">
        <v>7498</v>
      </c>
      <c r="G4769" s="4" t="s">
        <v>24</v>
      </c>
      <c r="H4769" s="4" t="s">
        <v>95</v>
      </c>
      <c r="I4769" s="4" t="s">
        <v>7499</v>
      </c>
      <c r="J4769" s="4">
        <v>662.84</v>
      </c>
      <c r="K4769" s="4">
        <v>4</v>
      </c>
      <c r="L4769" s="4">
        <v>0</v>
      </c>
      <c r="M4769" s="4">
        <v>172.33840000000004</v>
      </c>
    </row>
    <row r="4770" spans="1:13" ht="16" x14ac:dyDescent="0.2">
      <c r="A4770" s="4" t="s">
        <v>9217</v>
      </c>
      <c r="B4770" s="4" t="s">
        <v>1433</v>
      </c>
      <c r="C4770" s="5">
        <v>44857</v>
      </c>
      <c r="D4770" s="4" t="s">
        <v>53</v>
      </c>
      <c r="E4770" s="4" t="s">
        <v>42</v>
      </c>
      <c r="F4770" s="4" t="s">
        <v>6092</v>
      </c>
      <c r="G4770" s="4" t="s">
        <v>37</v>
      </c>
      <c r="H4770" s="4" t="s">
        <v>38</v>
      </c>
      <c r="I4770" s="4" t="s">
        <v>6093</v>
      </c>
      <c r="J4770" s="4">
        <v>79.099999999999994</v>
      </c>
      <c r="K4770" s="4">
        <v>2</v>
      </c>
      <c r="L4770" s="4">
        <v>0</v>
      </c>
      <c r="M4770" s="4">
        <v>39.549999999999997</v>
      </c>
    </row>
    <row r="4771" spans="1:13" ht="16" x14ac:dyDescent="0.2">
      <c r="A4771" s="4" t="s">
        <v>9218</v>
      </c>
      <c r="B4771" s="4" t="s">
        <v>5106</v>
      </c>
      <c r="C4771" s="5">
        <v>45081</v>
      </c>
      <c r="D4771" s="4" t="s">
        <v>21</v>
      </c>
      <c r="E4771" s="4" t="s">
        <v>42</v>
      </c>
      <c r="F4771" s="4" t="s">
        <v>229</v>
      </c>
      <c r="G4771" s="4" t="s">
        <v>37</v>
      </c>
      <c r="H4771" s="4" t="s">
        <v>38</v>
      </c>
      <c r="I4771" s="4" t="s">
        <v>230</v>
      </c>
      <c r="J4771" s="4">
        <v>1979.89</v>
      </c>
      <c r="K4771" s="4">
        <v>11</v>
      </c>
      <c r="L4771" s="4">
        <v>0</v>
      </c>
      <c r="M4771" s="4">
        <v>494.97250000000003</v>
      </c>
    </row>
    <row r="4772" spans="1:13" ht="16" x14ac:dyDescent="0.2">
      <c r="A4772" s="4" t="s">
        <v>9219</v>
      </c>
      <c r="B4772" s="4" t="s">
        <v>2330</v>
      </c>
      <c r="C4772" s="5">
        <v>44556</v>
      </c>
      <c r="D4772" s="4" t="s">
        <v>53</v>
      </c>
      <c r="E4772" s="4" t="s">
        <v>42</v>
      </c>
      <c r="F4772" s="4" t="s">
        <v>9220</v>
      </c>
      <c r="G4772" s="4" t="s">
        <v>24</v>
      </c>
      <c r="H4772" s="4" t="s">
        <v>60</v>
      </c>
      <c r="I4772" s="4" t="s">
        <v>9221</v>
      </c>
      <c r="J4772" s="4">
        <v>26.2</v>
      </c>
      <c r="K4772" s="4">
        <v>2</v>
      </c>
      <c r="L4772" s="4">
        <v>0</v>
      </c>
      <c r="M4772" s="4">
        <v>12.837999999999999</v>
      </c>
    </row>
    <row r="4773" spans="1:13" ht="16" x14ac:dyDescent="0.2">
      <c r="A4773" s="4" t="s">
        <v>9222</v>
      </c>
      <c r="B4773" s="4" t="s">
        <v>1602</v>
      </c>
      <c r="C4773" s="5">
        <v>43452</v>
      </c>
      <c r="D4773" s="4" t="s">
        <v>21</v>
      </c>
      <c r="E4773" s="4" t="s">
        <v>35</v>
      </c>
      <c r="F4773" s="4" t="s">
        <v>3073</v>
      </c>
      <c r="G4773" s="4" t="s">
        <v>24</v>
      </c>
      <c r="H4773" s="4" t="s">
        <v>69</v>
      </c>
      <c r="I4773" s="4" t="s">
        <v>3074</v>
      </c>
      <c r="J4773" s="4">
        <v>8.016</v>
      </c>
      <c r="K4773" s="4">
        <v>3</v>
      </c>
      <c r="L4773" s="4">
        <v>0.2</v>
      </c>
      <c r="M4773" s="4">
        <v>1.0019999999999993</v>
      </c>
    </row>
    <row r="4774" spans="1:13" ht="16" x14ac:dyDescent="0.2">
      <c r="A4774" s="4" t="s">
        <v>9223</v>
      </c>
      <c r="B4774" s="4" t="s">
        <v>3565</v>
      </c>
      <c r="C4774" s="5">
        <v>43839</v>
      </c>
      <c r="D4774" s="4" t="s">
        <v>21</v>
      </c>
      <c r="E4774" s="4" t="s">
        <v>22</v>
      </c>
      <c r="F4774" s="4" t="s">
        <v>6860</v>
      </c>
      <c r="G4774" s="4" t="s">
        <v>48</v>
      </c>
      <c r="H4774" s="4" t="s">
        <v>112</v>
      </c>
      <c r="I4774" s="4" t="s">
        <v>6861</v>
      </c>
      <c r="J4774" s="4">
        <v>3.9840000000000004</v>
      </c>
      <c r="K4774" s="4">
        <v>2</v>
      </c>
      <c r="L4774" s="4">
        <v>0.6</v>
      </c>
      <c r="M4774" s="4">
        <v>-2.6892000000000005</v>
      </c>
    </row>
    <row r="4775" spans="1:13" ht="16" x14ac:dyDescent="0.2">
      <c r="A4775" s="4" t="s">
        <v>9224</v>
      </c>
      <c r="B4775" s="4" t="s">
        <v>1494</v>
      </c>
      <c r="C4775" s="5">
        <v>44450</v>
      </c>
      <c r="D4775" s="4" t="s">
        <v>29</v>
      </c>
      <c r="E4775" s="4" t="s">
        <v>42</v>
      </c>
      <c r="F4775" s="4" t="s">
        <v>2824</v>
      </c>
      <c r="G4775" s="4" t="s">
        <v>37</v>
      </c>
      <c r="H4775" s="4" t="s">
        <v>38</v>
      </c>
      <c r="I4775" s="4" t="s">
        <v>2825</v>
      </c>
      <c r="J4775" s="4">
        <v>318.40000000000003</v>
      </c>
      <c r="K4775" s="4">
        <v>2</v>
      </c>
      <c r="L4775" s="4">
        <v>0.2</v>
      </c>
      <c r="M4775" s="4">
        <v>107.46</v>
      </c>
    </row>
    <row r="4776" spans="1:13" ht="16" x14ac:dyDescent="0.2">
      <c r="A4776" s="4" t="s">
        <v>9225</v>
      </c>
      <c r="B4776" s="4" t="s">
        <v>2693</v>
      </c>
      <c r="C4776" s="5">
        <v>44760</v>
      </c>
      <c r="D4776" s="4" t="s">
        <v>53</v>
      </c>
      <c r="E4776" s="4" t="s">
        <v>22</v>
      </c>
      <c r="F4776" s="4" t="s">
        <v>1768</v>
      </c>
      <c r="G4776" s="4" t="s">
        <v>24</v>
      </c>
      <c r="H4776" s="4" t="s">
        <v>25</v>
      </c>
      <c r="I4776" s="4" t="s">
        <v>4868</v>
      </c>
      <c r="J4776" s="4">
        <v>139.44</v>
      </c>
      <c r="K4776" s="4">
        <v>3</v>
      </c>
      <c r="L4776" s="4">
        <v>0.2</v>
      </c>
      <c r="M4776" s="4">
        <v>47.060999999999993</v>
      </c>
    </row>
    <row r="4777" spans="1:13" ht="16" x14ac:dyDescent="0.2">
      <c r="A4777" s="4" t="s">
        <v>9226</v>
      </c>
      <c r="B4777" s="4" t="s">
        <v>1811</v>
      </c>
      <c r="C4777" s="5">
        <v>44574</v>
      </c>
      <c r="D4777" s="4" t="s">
        <v>21</v>
      </c>
      <c r="E4777" s="4" t="s">
        <v>35</v>
      </c>
      <c r="F4777" s="4" t="s">
        <v>3626</v>
      </c>
      <c r="G4777" s="4" t="s">
        <v>37</v>
      </c>
      <c r="H4777" s="4" t="s">
        <v>38</v>
      </c>
      <c r="I4777" s="4" t="s">
        <v>3627</v>
      </c>
      <c r="J4777" s="4">
        <v>41.957999999999998</v>
      </c>
      <c r="K4777" s="4">
        <v>7</v>
      </c>
      <c r="L4777" s="4">
        <v>0.4</v>
      </c>
      <c r="M4777" s="4">
        <v>-9.7901999999999987</v>
      </c>
    </row>
    <row r="4778" spans="1:13" ht="16" x14ac:dyDescent="0.2">
      <c r="A4778" s="4" t="s">
        <v>9227</v>
      </c>
      <c r="B4778" s="4" t="s">
        <v>236</v>
      </c>
      <c r="C4778" s="5">
        <v>44947</v>
      </c>
      <c r="D4778" s="4" t="s">
        <v>21</v>
      </c>
      <c r="E4778" s="4" t="s">
        <v>22</v>
      </c>
      <c r="F4778" s="4" t="s">
        <v>5492</v>
      </c>
      <c r="G4778" s="4" t="s">
        <v>24</v>
      </c>
      <c r="H4778" s="4" t="s">
        <v>31</v>
      </c>
      <c r="I4778" s="4" t="s">
        <v>5493</v>
      </c>
      <c r="J4778" s="4">
        <v>27.888000000000002</v>
      </c>
      <c r="K4778" s="4">
        <v>7</v>
      </c>
      <c r="L4778" s="4">
        <v>0.2</v>
      </c>
      <c r="M4778" s="4">
        <v>9.0635999999999974</v>
      </c>
    </row>
    <row r="4779" spans="1:13" ht="16" x14ac:dyDescent="0.2">
      <c r="A4779" s="4" t="s">
        <v>9228</v>
      </c>
      <c r="B4779" s="4" t="s">
        <v>169</v>
      </c>
      <c r="C4779" s="5">
        <v>44590</v>
      </c>
      <c r="D4779" s="4" t="s">
        <v>29</v>
      </c>
      <c r="E4779" s="4" t="s">
        <v>22</v>
      </c>
      <c r="F4779" s="4" t="s">
        <v>4089</v>
      </c>
      <c r="G4779" s="4" t="s">
        <v>24</v>
      </c>
      <c r="H4779" s="4" t="s">
        <v>60</v>
      </c>
      <c r="I4779" s="4" t="s">
        <v>4090</v>
      </c>
      <c r="J4779" s="4">
        <v>5.1840000000000011</v>
      </c>
      <c r="K4779" s="4">
        <v>1</v>
      </c>
      <c r="L4779" s="4">
        <v>0.2</v>
      </c>
      <c r="M4779" s="4">
        <v>1.8792</v>
      </c>
    </row>
    <row r="4780" spans="1:13" ht="16" x14ac:dyDescent="0.2">
      <c r="A4780" s="4" t="s">
        <v>9229</v>
      </c>
      <c r="B4780" s="4" t="s">
        <v>454</v>
      </c>
      <c r="C4780" s="5">
        <v>45076</v>
      </c>
      <c r="D4780" s="4" t="s">
        <v>152</v>
      </c>
      <c r="E4780" s="4" t="s">
        <v>42</v>
      </c>
      <c r="F4780" s="4" t="s">
        <v>4119</v>
      </c>
      <c r="G4780" s="4" t="s">
        <v>24</v>
      </c>
      <c r="H4780" s="4" t="s">
        <v>25</v>
      </c>
      <c r="I4780" s="4" t="s">
        <v>4120</v>
      </c>
      <c r="J4780" s="4">
        <v>18.693000000000001</v>
      </c>
      <c r="K4780" s="4">
        <v>3</v>
      </c>
      <c r="L4780" s="4">
        <v>0.7</v>
      </c>
      <c r="M4780" s="4">
        <v>-14.331299999999992</v>
      </c>
    </row>
    <row r="4781" spans="1:13" ht="16" x14ac:dyDescent="0.2">
      <c r="A4781" s="4" t="s">
        <v>9230</v>
      </c>
      <c r="B4781" s="4" t="s">
        <v>927</v>
      </c>
      <c r="C4781" s="5">
        <v>43608</v>
      </c>
      <c r="D4781" s="4" t="s">
        <v>29</v>
      </c>
      <c r="E4781" s="4" t="s">
        <v>42</v>
      </c>
      <c r="F4781" s="4" t="s">
        <v>1254</v>
      </c>
      <c r="G4781" s="4" t="s">
        <v>24</v>
      </c>
      <c r="H4781" s="4" t="s">
        <v>25</v>
      </c>
      <c r="I4781" s="4" t="s">
        <v>1255</v>
      </c>
      <c r="J4781" s="4">
        <v>25.031999999999996</v>
      </c>
      <c r="K4781" s="4">
        <v>3</v>
      </c>
      <c r="L4781" s="4">
        <v>0.2</v>
      </c>
      <c r="M4781" s="4">
        <v>7.822499999999998</v>
      </c>
    </row>
    <row r="4782" spans="1:13" ht="16" x14ac:dyDescent="0.2">
      <c r="A4782" s="4" t="s">
        <v>9231</v>
      </c>
      <c r="B4782" s="4" t="s">
        <v>3106</v>
      </c>
      <c r="C4782" s="5">
        <v>44004</v>
      </c>
      <c r="D4782" s="4" t="s">
        <v>53</v>
      </c>
      <c r="E4782" s="4" t="s">
        <v>42</v>
      </c>
      <c r="F4782" s="4" t="s">
        <v>7485</v>
      </c>
      <c r="G4782" s="4" t="s">
        <v>24</v>
      </c>
      <c r="H4782" s="4" t="s">
        <v>31</v>
      </c>
      <c r="I4782" s="4" t="s">
        <v>7486</v>
      </c>
      <c r="J4782" s="4">
        <v>13.049999999999999</v>
      </c>
      <c r="K4782" s="4">
        <v>5</v>
      </c>
      <c r="L4782" s="4">
        <v>0</v>
      </c>
      <c r="M4782" s="4">
        <v>6.0029999999999992</v>
      </c>
    </row>
    <row r="4783" spans="1:13" ht="16" x14ac:dyDescent="0.2">
      <c r="A4783" s="4" t="s">
        <v>9232</v>
      </c>
      <c r="B4783" s="4" t="s">
        <v>1936</v>
      </c>
      <c r="C4783" s="5">
        <v>44848</v>
      </c>
      <c r="D4783" s="4" t="s">
        <v>21</v>
      </c>
      <c r="E4783" s="4" t="s">
        <v>22</v>
      </c>
      <c r="F4783" s="4" t="s">
        <v>6911</v>
      </c>
      <c r="G4783" s="4" t="s">
        <v>48</v>
      </c>
      <c r="H4783" s="4" t="s">
        <v>183</v>
      </c>
      <c r="I4783" s="4" t="s">
        <v>6912</v>
      </c>
      <c r="J4783" s="4">
        <v>230.28000000000003</v>
      </c>
      <c r="K4783" s="4">
        <v>3</v>
      </c>
      <c r="L4783" s="4">
        <v>0.2</v>
      </c>
      <c r="M4783" s="4">
        <v>23.027999999999992</v>
      </c>
    </row>
    <row r="4784" spans="1:13" ht="16" x14ac:dyDescent="0.2">
      <c r="A4784" s="4" t="s">
        <v>9233</v>
      </c>
      <c r="B4784" s="4" t="s">
        <v>4000</v>
      </c>
      <c r="C4784" s="5">
        <v>44862</v>
      </c>
      <c r="D4784" s="4" t="s">
        <v>21</v>
      </c>
      <c r="E4784" s="4" t="s">
        <v>22</v>
      </c>
      <c r="F4784" s="4" t="s">
        <v>683</v>
      </c>
      <c r="G4784" s="4" t="s">
        <v>24</v>
      </c>
      <c r="H4784" s="4" t="s">
        <v>25</v>
      </c>
      <c r="I4784" s="4" t="s">
        <v>684</v>
      </c>
      <c r="J4784" s="4">
        <v>33.088000000000001</v>
      </c>
      <c r="K4784" s="4">
        <v>4</v>
      </c>
      <c r="L4784" s="4">
        <v>0.2</v>
      </c>
      <c r="M4784" s="4">
        <v>11.167199999999999</v>
      </c>
    </row>
    <row r="4785" spans="1:13" ht="16" x14ac:dyDescent="0.2">
      <c r="A4785" s="4" t="s">
        <v>9234</v>
      </c>
      <c r="B4785" s="4" t="s">
        <v>640</v>
      </c>
      <c r="C4785" s="5">
        <v>43972</v>
      </c>
      <c r="D4785" s="4" t="s">
        <v>21</v>
      </c>
      <c r="E4785" s="4" t="s">
        <v>22</v>
      </c>
      <c r="F4785" s="4" t="s">
        <v>5222</v>
      </c>
      <c r="G4785" s="4" t="s">
        <v>24</v>
      </c>
      <c r="H4785" s="4" t="s">
        <v>91</v>
      </c>
      <c r="I4785" s="4" t="s">
        <v>5223</v>
      </c>
      <c r="J4785" s="4">
        <v>1801.6320000000001</v>
      </c>
      <c r="K4785" s="4">
        <v>6</v>
      </c>
      <c r="L4785" s="4">
        <v>0.2</v>
      </c>
      <c r="M4785" s="4">
        <v>-337.80600000000004</v>
      </c>
    </row>
    <row r="4786" spans="1:13" ht="16" x14ac:dyDescent="0.2">
      <c r="A4786" s="4" t="s">
        <v>9235</v>
      </c>
      <c r="B4786" s="4" t="s">
        <v>2059</v>
      </c>
      <c r="C4786" s="5">
        <v>44982</v>
      </c>
      <c r="D4786" s="4" t="s">
        <v>21</v>
      </c>
      <c r="E4786" s="4" t="s">
        <v>42</v>
      </c>
      <c r="F4786" s="4" t="s">
        <v>342</v>
      </c>
      <c r="G4786" s="4" t="s">
        <v>24</v>
      </c>
      <c r="H4786" s="4" t="s">
        <v>60</v>
      </c>
      <c r="I4786" s="4" t="s">
        <v>343</v>
      </c>
      <c r="J4786" s="4">
        <v>144.12</v>
      </c>
      <c r="K4786" s="4">
        <v>3</v>
      </c>
      <c r="L4786" s="4">
        <v>0</v>
      </c>
      <c r="M4786" s="4">
        <v>69.177599999999984</v>
      </c>
    </row>
    <row r="4787" spans="1:13" ht="16" x14ac:dyDescent="0.2">
      <c r="A4787" s="4" t="s">
        <v>9236</v>
      </c>
      <c r="B4787" s="4" t="s">
        <v>578</v>
      </c>
      <c r="C4787" s="5">
        <v>43185</v>
      </c>
      <c r="D4787" s="4" t="s">
        <v>21</v>
      </c>
      <c r="E4787" s="4" t="s">
        <v>22</v>
      </c>
      <c r="F4787" s="4" t="s">
        <v>5141</v>
      </c>
      <c r="G4787" s="4" t="s">
        <v>24</v>
      </c>
      <c r="H4787" s="4" t="s">
        <v>25</v>
      </c>
      <c r="I4787" s="4" t="s">
        <v>5142</v>
      </c>
      <c r="J4787" s="4">
        <v>35.231999999999999</v>
      </c>
      <c r="K4787" s="4">
        <v>3</v>
      </c>
      <c r="L4787" s="4">
        <v>0.2</v>
      </c>
      <c r="M4787" s="4">
        <v>11.450399999999998</v>
      </c>
    </row>
    <row r="4788" spans="1:13" ht="16" x14ac:dyDescent="0.2">
      <c r="A4788" s="4" t="s">
        <v>9237</v>
      </c>
      <c r="B4788" s="4" t="s">
        <v>628</v>
      </c>
      <c r="C4788" s="5">
        <v>44719</v>
      </c>
      <c r="D4788" s="4" t="s">
        <v>53</v>
      </c>
      <c r="E4788" s="4" t="s">
        <v>22</v>
      </c>
      <c r="F4788" s="4" t="s">
        <v>3438</v>
      </c>
      <c r="G4788" s="4" t="s">
        <v>48</v>
      </c>
      <c r="H4788" s="4" t="s">
        <v>183</v>
      </c>
      <c r="I4788" s="4" t="s">
        <v>3439</v>
      </c>
      <c r="J4788" s="4">
        <v>602.65099999999995</v>
      </c>
      <c r="K4788" s="4">
        <v>7</v>
      </c>
      <c r="L4788" s="4">
        <v>0.3</v>
      </c>
      <c r="M4788" s="4">
        <v>-163.57670000000005</v>
      </c>
    </row>
    <row r="4789" spans="1:13" ht="16" x14ac:dyDescent="0.2">
      <c r="A4789" s="4" t="s">
        <v>9238</v>
      </c>
      <c r="B4789" s="4" t="s">
        <v>1505</v>
      </c>
      <c r="C4789" s="5">
        <v>44336</v>
      </c>
      <c r="D4789" s="4" t="s">
        <v>21</v>
      </c>
      <c r="E4789" s="4" t="s">
        <v>42</v>
      </c>
      <c r="F4789" s="4" t="s">
        <v>9239</v>
      </c>
      <c r="G4789" s="4" t="s">
        <v>24</v>
      </c>
      <c r="H4789" s="4" t="s">
        <v>91</v>
      </c>
      <c r="I4789" s="4" t="s">
        <v>9240</v>
      </c>
      <c r="J4789" s="4">
        <v>235.92</v>
      </c>
      <c r="K4789" s="4">
        <v>5</v>
      </c>
      <c r="L4789" s="4">
        <v>0.2</v>
      </c>
      <c r="M4789" s="4">
        <v>-44.235000000000007</v>
      </c>
    </row>
    <row r="4790" spans="1:13" ht="16" x14ac:dyDescent="0.2">
      <c r="A4790" s="4" t="s">
        <v>9241</v>
      </c>
      <c r="B4790" s="4" t="s">
        <v>3800</v>
      </c>
      <c r="C4790" s="5">
        <v>43422</v>
      </c>
      <c r="D4790" s="4" t="s">
        <v>53</v>
      </c>
      <c r="E4790" s="4" t="s">
        <v>42</v>
      </c>
      <c r="F4790" s="4" t="s">
        <v>2094</v>
      </c>
      <c r="G4790" s="4" t="s">
        <v>24</v>
      </c>
      <c r="H4790" s="4" t="s">
        <v>69</v>
      </c>
      <c r="I4790" s="4" t="s">
        <v>2095</v>
      </c>
      <c r="J4790" s="4">
        <v>3.52</v>
      </c>
      <c r="K4790" s="4">
        <v>2</v>
      </c>
      <c r="L4790" s="4">
        <v>0</v>
      </c>
      <c r="M4790" s="4">
        <v>1.6896</v>
      </c>
    </row>
    <row r="4791" spans="1:13" ht="16" x14ac:dyDescent="0.2">
      <c r="A4791" s="4" t="s">
        <v>9242</v>
      </c>
      <c r="B4791" s="4" t="s">
        <v>1209</v>
      </c>
      <c r="C4791" s="5">
        <v>44194</v>
      </c>
      <c r="D4791" s="4" t="s">
        <v>21</v>
      </c>
      <c r="E4791" s="4" t="s">
        <v>35</v>
      </c>
      <c r="F4791" s="4" t="s">
        <v>9243</v>
      </c>
      <c r="G4791" s="4" t="s">
        <v>48</v>
      </c>
      <c r="H4791" s="4" t="s">
        <v>112</v>
      </c>
      <c r="I4791" s="4" t="s">
        <v>9244</v>
      </c>
      <c r="J4791" s="4">
        <v>63.980000000000004</v>
      </c>
      <c r="K4791" s="4">
        <v>7</v>
      </c>
      <c r="L4791" s="4">
        <v>0</v>
      </c>
      <c r="M4791" s="4">
        <v>21.7532</v>
      </c>
    </row>
    <row r="4792" spans="1:13" ht="16" x14ac:dyDescent="0.2">
      <c r="A4792" s="4" t="s">
        <v>9245</v>
      </c>
      <c r="B4792" s="4" t="s">
        <v>3557</v>
      </c>
      <c r="C4792" s="5">
        <v>44176</v>
      </c>
      <c r="D4792" s="4" t="s">
        <v>21</v>
      </c>
      <c r="E4792" s="4" t="s">
        <v>22</v>
      </c>
      <c r="F4792" s="4" t="s">
        <v>8288</v>
      </c>
      <c r="G4792" s="4" t="s">
        <v>24</v>
      </c>
      <c r="H4792" s="4" t="s">
        <v>60</v>
      </c>
      <c r="I4792" s="4" t="s">
        <v>8289</v>
      </c>
      <c r="J4792" s="4">
        <v>10.272000000000002</v>
      </c>
      <c r="K4792" s="4">
        <v>3</v>
      </c>
      <c r="L4792" s="4">
        <v>0.2</v>
      </c>
      <c r="M4792" s="4">
        <v>3.2099999999999982</v>
      </c>
    </row>
    <row r="4793" spans="1:13" ht="16" x14ac:dyDescent="0.2">
      <c r="A4793" s="4" t="s">
        <v>9246</v>
      </c>
      <c r="B4793" s="4" t="s">
        <v>3275</v>
      </c>
      <c r="C4793" s="5">
        <v>44571</v>
      </c>
      <c r="D4793" s="4" t="s">
        <v>21</v>
      </c>
      <c r="E4793" s="4" t="s">
        <v>42</v>
      </c>
      <c r="F4793" s="4" t="s">
        <v>1849</v>
      </c>
      <c r="G4793" s="4" t="s">
        <v>48</v>
      </c>
      <c r="H4793" s="4" t="s">
        <v>183</v>
      </c>
      <c r="I4793" s="4" t="s">
        <v>1850</v>
      </c>
      <c r="J4793" s="4">
        <v>127.76400000000001</v>
      </c>
      <c r="K4793" s="4">
        <v>2</v>
      </c>
      <c r="L4793" s="4">
        <v>0.1</v>
      </c>
      <c r="M4793" s="4">
        <v>2.8392000000000017</v>
      </c>
    </row>
    <row r="4794" spans="1:13" ht="16" x14ac:dyDescent="0.2">
      <c r="A4794" s="4" t="s">
        <v>9247</v>
      </c>
      <c r="B4794" s="4" t="s">
        <v>4354</v>
      </c>
      <c r="C4794" s="5">
        <v>44861</v>
      </c>
      <c r="D4794" s="4" t="s">
        <v>53</v>
      </c>
      <c r="E4794" s="4" t="s">
        <v>42</v>
      </c>
      <c r="F4794" s="4" t="s">
        <v>6778</v>
      </c>
      <c r="G4794" s="4" t="s">
        <v>24</v>
      </c>
      <c r="H4794" s="4" t="s">
        <v>91</v>
      </c>
      <c r="I4794" s="4" t="s">
        <v>6779</v>
      </c>
      <c r="J4794" s="4">
        <v>81.360000000000014</v>
      </c>
      <c r="K4794" s="4">
        <v>5</v>
      </c>
      <c r="L4794" s="4">
        <v>0.2</v>
      </c>
      <c r="M4794" s="4">
        <v>-19.323000000000011</v>
      </c>
    </row>
    <row r="4795" spans="1:13" ht="16" x14ac:dyDescent="0.2">
      <c r="A4795" s="4" t="s">
        <v>9248</v>
      </c>
      <c r="B4795" s="4" t="s">
        <v>85</v>
      </c>
      <c r="C4795" s="5">
        <v>44710</v>
      </c>
      <c r="D4795" s="4" t="s">
        <v>21</v>
      </c>
      <c r="E4795" s="4" t="s">
        <v>42</v>
      </c>
      <c r="F4795" s="4" t="s">
        <v>1290</v>
      </c>
      <c r="G4795" s="4" t="s">
        <v>24</v>
      </c>
      <c r="H4795" s="4" t="s">
        <v>25</v>
      </c>
      <c r="I4795" s="4" t="s">
        <v>1291</v>
      </c>
      <c r="J4795" s="4">
        <v>968.74400000000014</v>
      </c>
      <c r="K4795" s="4">
        <v>7</v>
      </c>
      <c r="L4795" s="4">
        <v>0.2</v>
      </c>
      <c r="M4795" s="4">
        <v>314.84180000000003</v>
      </c>
    </row>
    <row r="4796" spans="1:13" ht="16" x14ac:dyDescent="0.2">
      <c r="A4796" s="4" t="s">
        <v>9249</v>
      </c>
      <c r="B4796" s="4" t="s">
        <v>2848</v>
      </c>
      <c r="C4796" s="5">
        <v>43605</v>
      </c>
      <c r="D4796" s="4" t="s">
        <v>21</v>
      </c>
      <c r="E4796" s="4" t="s">
        <v>42</v>
      </c>
      <c r="F4796" s="4" t="s">
        <v>4368</v>
      </c>
      <c r="G4796" s="4" t="s">
        <v>24</v>
      </c>
      <c r="H4796" s="4" t="s">
        <v>91</v>
      </c>
      <c r="I4796" s="4" t="s">
        <v>4369</v>
      </c>
      <c r="J4796" s="4">
        <v>129.55199999999999</v>
      </c>
      <c r="K4796" s="4">
        <v>3</v>
      </c>
      <c r="L4796" s="4">
        <v>0.2</v>
      </c>
      <c r="M4796" s="4">
        <v>-22.671600000000005</v>
      </c>
    </row>
    <row r="4797" spans="1:13" ht="16" x14ac:dyDescent="0.2">
      <c r="A4797" s="4" t="s">
        <v>9250</v>
      </c>
      <c r="B4797" s="4" t="s">
        <v>302</v>
      </c>
      <c r="C4797" s="5">
        <v>43757</v>
      </c>
      <c r="D4797" s="4" t="s">
        <v>21</v>
      </c>
      <c r="E4797" s="4" t="s">
        <v>42</v>
      </c>
      <c r="F4797" s="4" t="s">
        <v>4196</v>
      </c>
      <c r="G4797" s="4" t="s">
        <v>24</v>
      </c>
      <c r="H4797" s="4" t="s">
        <v>25</v>
      </c>
      <c r="I4797" s="4" t="s">
        <v>4197</v>
      </c>
      <c r="J4797" s="4">
        <v>146.68800000000002</v>
      </c>
      <c r="K4797" s="4">
        <v>8</v>
      </c>
      <c r="L4797" s="4">
        <v>0.2</v>
      </c>
      <c r="M4797" s="4">
        <v>45.839999999999996</v>
      </c>
    </row>
    <row r="4798" spans="1:13" ht="16" x14ac:dyDescent="0.2">
      <c r="A4798" s="4" t="s">
        <v>9251</v>
      </c>
      <c r="B4798" s="4" t="s">
        <v>5897</v>
      </c>
      <c r="C4798" s="5">
        <v>44439</v>
      </c>
      <c r="D4798" s="4" t="s">
        <v>21</v>
      </c>
      <c r="E4798" s="4" t="s">
        <v>22</v>
      </c>
      <c r="F4798" s="4" t="s">
        <v>7339</v>
      </c>
      <c r="G4798" s="4" t="s">
        <v>24</v>
      </c>
      <c r="H4798" s="4" t="s">
        <v>69</v>
      </c>
      <c r="I4798" s="4" t="s">
        <v>1072</v>
      </c>
      <c r="J4798" s="4">
        <v>54.207999999999998</v>
      </c>
      <c r="K4798" s="4">
        <v>14</v>
      </c>
      <c r="L4798" s="4">
        <v>0.2</v>
      </c>
      <c r="M4798" s="4">
        <v>8.808799999999998</v>
      </c>
    </row>
    <row r="4799" spans="1:13" ht="16" x14ac:dyDescent="0.2">
      <c r="A4799" s="4" t="s">
        <v>9252</v>
      </c>
      <c r="B4799" s="4" t="s">
        <v>1245</v>
      </c>
      <c r="C4799" s="5">
        <v>43836</v>
      </c>
      <c r="D4799" s="4" t="s">
        <v>21</v>
      </c>
      <c r="E4799" s="4" t="s">
        <v>22</v>
      </c>
      <c r="F4799" s="4" t="s">
        <v>9253</v>
      </c>
      <c r="G4799" s="4" t="s">
        <v>24</v>
      </c>
      <c r="H4799" s="4" t="s">
        <v>60</v>
      </c>
      <c r="I4799" s="4" t="s">
        <v>9254</v>
      </c>
      <c r="J4799" s="4">
        <v>8.56</v>
      </c>
      <c r="K4799" s="4">
        <v>2</v>
      </c>
      <c r="L4799" s="4">
        <v>0</v>
      </c>
      <c r="M4799" s="4">
        <v>3.8519999999999994</v>
      </c>
    </row>
    <row r="4800" spans="1:13" ht="16" x14ac:dyDescent="0.2">
      <c r="A4800" s="4" t="s">
        <v>9255</v>
      </c>
      <c r="B4800" s="4" t="s">
        <v>891</v>
      </c>
      <c r="C4800" s="5">
        <v>44432</v>
      </c>
      <c r="D4800" s="4" t="s">
        <v>21</v>
      </c>
      <c r="E4800" s="4" t="s">
        <v>22</v>
      </c>
      <c r="F4800" s="4" t="s">
        <v>6743</v>
      </c>
      <c r="G4800" s="4" t="s">
        <v>24</v>
      </c>
      <c r="H4800" s="4" t="s">
        <v>25</v>
      </c>
      <c r="I4800" s="4" t="s">
        <v>6744</v>
      </c>
      <c r="J4800" s="4">
        <v>3.9840000000000004</v>
      </c>
      <c r="K4800" s="4">
        <v>1</v>
      </c>
      <c r="L4800" s="4">
        <v>0.2</v>
      </c>
      <c r="M4800" s="4">
        <v>1.3944000000000001</v>
      </c>
    </row>
    <row r="4801" spans="1:13" ht="16" x14ac:dyDescent="0.2">
      <c r="A4801" s="4" t="s">
        <v>9256</v>
      </c>
      <c r="B4801" s="4" t="s">
        <v>682</v>
      </c>
      <c r="C4801" s="5">
        <v>44380</v>
      </c>
      <c r="D4801" s="4" t="s">
        <v>21</v>
      </c>
      <c r="E4801" s="4" t="s">
        <v>35</v>
      </c>
      <c r="F4801" s="4" t="s">
        <v>587</v>
      </c>
      <c r="G4801" s="4" t="s">
        <v>37</v>
      </c>
      <c r="H4801" s="4" t="s">
        <v>38</v>
      </c>
      <c r="I4801" s="4" t="s">
        <v>588</v>
      </c>
      <c r="J4801" s="4">
        <v>249.58400000000003</v>
      </c>
      <c r="K4801" s="4">
        <v>2</v>
      </c>
      <c r="L4801" s="4">
        <v>0.2</v>
      </c>
      <c r="M4801" s="4">
        <v>31.197999999999986</v>
      </c>
    </row>
    <row r="4802" spans="1:13" ht="16" x14ac:dyDescent="0.2">
      <c r="A4802" s="4" t="s">
        <v>9257</v>
      </c>
      <c r="B4802" s="4" t="s">
        <v>5040</v>
      </c>
      <c r="C4802" s="5">
        <v>44533</v>
      </c>
      <c r="D4802" s="4" t="s">
        <v>21</v>
      </c>
      <c r="E4802" s="4" t="s">
        <v>42</v>
      </c>
      <c r="F4802" s="4" t="s">
        <v>9258</v>
      </c>
      <c r="G4802" s="4" t="s">
        <v>37</v>
      </c>
      <c r="H4802" s="4" t="s">
        <v>78</v>
      </c>
      <c r="I4802" s="4" t="s">
        <v>9259</v>
      </c>
      <c r="J4802" s="4">
        <v>1188.0000000000002</v>
      </c>
      <c r="K4802" s="4">
        <v>9</v>
      </c>
      <c r="L4802" s="4">
        <v>0.7</v>
      </c>
      <c r="M4802" s="4">
        <v>-950.40000000000009</v>
      </c>
    </row>
    <row r="4803" spans="1:13" ht="16" x14ac:dyDescent="0.2">
      <c r="A4803" s="4" t="s">
        <v>9260</v>
      </c>
      <c r="B4803" s="4" t="s">
        <v>981</v>
      </c>
      <c r="C4803" s="5">
        <v>44088</v>
      </c>
      <c r="D4803" s="4" t="s">
        <v>53</v>
      </c>
      <c r="E4803" s="4" t="s">
        <v>22</v>
      </c>
      <c r="F4803" s="4" t="s">
        <v>5342</v>
      </c>
      <c r="G4803" s="4" t="s">
        <v>24</v>
      </c>
      <c r="H4803" s="4" t="s">
        <v>387</v>
      </c>
      <c r="I4803" s="4" t="s">
        <v>5343</v>
      </c>
      <c r="J4803" s="4">
        <v>4.96</v>
      </c>
      <c r="K4803" s="4">
        <v>4</v>
      </c>
      <c r="L4803" s="4">
        <v>0</v>
      </c>
      <c r="M4803" s="4">
        <v>2.3311999999999999</v>
      </c>
    </row>
    <row r="4804" spans="1:13" ht="16" x14ac:dyDescent="0.2">
      <c r="A4804" s="4" t="s">
        <v>9261</v>
      </c>
      <c r="B4804" s="4" t="s">
        <v>3185</v>
      </c>
      <c r="C4804" s="5">
        <v>43377</v>
      </c>
      <c r="D4804" s="4" t="s">
        <v>21</v>
      </c>
      <c r="E4804" s="4" t="s">
        <v>42</v>
      </c>
      <c r="F4804" s="4" t="s">
        <v>5669</v>
      </c>
      <c r="G4804" s="4" t="s">
        <v>24</v>
      </c>
      <c r="H4804" s="4" t="s">
        <v>69</v>
      </c>
      <c r="I4804" s="4" t="s">
        <v>5670</v>
      </c>
      <c r="J4804" s="4">
        <v>9.32</v>
      </c>
      <c r="K4804" s="4">
        <v>4</v>
      </c>
      <c r="L4804" s="4">
        <v>0</v>
      </c>
      <c r="M4804" s="4">
        <v>2.702799999999999</v>
      </c>
    </row>
    <row r="4805" spans="1:13" ht="16" x14ac:dyDescent="0.2">
      <c r="A4805" s="4" t="s">
        <v>9262</v>
      </c>
      <c r="B4805" s="4" t="s">
        <v>4083</v>
      </c>
      <c r="C4805" s="5">
        <v>44268</v>
      </c>
      <c r="D4805" s="4" t="s">
        <v>53</v>
      </c>
      <c r="E4805" s="4" t="s">
        <v>22</v>
      </c>
      <c r="F4805" s="4" t="s">
        <v>4039</v>
      </c>
      <c r="G4805" s="4" t="s">
        <v>48</v>
      </c>
      <c r="H4805" s="4" t="s">
        <v>112</v>
      </c>
      <c r="I4805" s="4" t="s">
        <v>4040</v>
      </c>
      <c r="J4805" s="4">
        <v>42.599999999999994</v>
      </c>
      <c r="K4805" s="4">
        <v>3</v>
      </c>
      <c r="L4805" s="4">
        <v>0</v>
      </c>
      <c r="M4805" s="4">
        <v>16.614000000000001</v>
      </c>
    </row>
    <row r="4806" spans="1:13" ht="16" x14ac:dyDescent="0.2">
      <c r="A4806" s="4" t="s">
        <v>9263</v>
      </c>
      <c r="B4806" s="4" t="s">
        <v>5437</v>
      </c>
      <c r="C4806" s="5">
        <v>43647</v>
      </c>
      <c r="D4806" s="4" t="s">
        <v>53</v>
      </c>
      <c r="E4806" s="4" t="s">
        <v>35</v>
      </c>
      <c r="F4806" s="4" t="s">
        <v>2390</v>
      </c>
      <c r="G4806" s="4" t="s">
        <v>24</v>
      </c>
      <c r="H4806" s="4" t="s">
        <v>31</v>
      </c>
      <c r="I4806" s="4" t="s">
        <v>2391</v>
      </c>
      <c r="J4806" s="4">
        <v>11.56</v>
      </c>
      <c r="K4806" s="4">
        <v>4</v>
      </c>
      <c r="L4806" s="4">
        <v>0</v>
      </c>
      <c r="M4806" s="4">
        <v>5.4332000000000003</v>
      </c>
    </row>
    <row r="4807" spans="1:13" ht="16" x14ac:dyDescent="0.2">
      <c r="A4807" s="4" t="s">
        <v>9264</v>
      </c>
      <c r="B4807" s="4" t="s">
        <v>2644</v>
      </c>
      <c r="C4807" s="5">
        <v>44914</v>
      </c>
      <c r="D4807" s="4" t="s">
        <v>21</v>
      </c>
      <c r="E4807" s="4" t="s">
        <v>42</v>
      </c>
      <c r="F4807" s="4" t="s">
        <v>2806</v>
      </c>
      <c r="G4807" s="4" t="s">
        <v>24</v>
      </c>
      <c r="H4807" s="4" t="s">
        <v>60</v>
      </c>
      <c r="I4807" s="4" t="s">
        <v>2807</v>
      </c>
      <c r="J4807" s="4">
        <v>25.92</v>
      </c>
      <c r="K4807" s="4">
        <v>4</v>
      </c>
      <c r="L4807" s="4">
        <v>0</v>
      </c>
      <c r="M4807" s="4">
        <v>12.441600000000001</v>
      </c>
    </row>
    <row r="4808" spans="1:13" ht="16" x14ac:dyDescent="0.2">
      <c r="A4808" s="4" t="s">
        <v>9265</v>
      </c>
      <c r="B4808" s="4" t="s">
        <v>294</v>
      </c>
      <c r="C4808" s="5">
        <v>43243</v>
      </c>
      <c r="D4808" s="4" t="s">
        <v>21</v>
      </c>
      <c r="E4808" s="4" t="s">
        <v>42</v>
      </c>
      <c r="F4808" s="4" t="s">
        <v>1001</v>
      </c>
      <c r="G4808" s="4" t="s">
        <v>24</v>
      </c>
      <c r="H4808" s="4" t="s">
        <v>69</v>
      </c>
      <c r="I4808" s="4" t="s">
        <v>1002</v>
      </c>
      <c r="J4808" s="4">
        <v>4.6719999999999997</v>
      </c>
      <c r="K4808" s="4">
        <v>1</v>
      </c>
      <c r="L4808" s="4">
        <v>0.2</v>
      </c>
      <c r="M4808" s="4">
        <v>1.5767999999999998</v>
      </c>
    </row>
    <row r="4809" spans="1:13" ht="16" x14ac:dyDescent="0.2">
      <c r="A4809" s="4" t="s">
        <v>9266</v>
      </c>
      <c r="B4809" s="4" t="s">
        <v>533</v>
      </c>
      <c r="C4809" s="5">
        <v>44496</v>
      </c>
      <c r="D4809" s="4" t="s">
        <v>29</v>
      </c>
      <c r="E4809" s="4" t="s">
        <v>22</v>
      </c>
      <c r="F4809" s="4" t="s">
        <v>4484</v>
      </c>
      <c r="G4809" s="4" t="s">
        <v>24</v>
      </c>
      <c r="H4809" s="4" t="s">
        <v>91</v>
      </c>
      <c r="I4809" s="4" t="s">
        <v>4485</v>
      </c>
      <c r="J4809" s="4">
        <v>41.96</v>
      </c>
      <c r="K4809" s="4">
        <v>2</v>
      </c>
      <c r="L4809" s="4">
        <v>0</v>
      </c>
      <c r="M4809" s="4">
        <v>2.9371999999999971</v>
      </c>
    </row>
    <row r="4810" spans="1:13" ht="16" x14ac:dyDescent="0.2">
      <c r="A4810" s="4" t="s">
        <v>9267</v>
      </c>
      <c r="B4810" s="4" t="s">
        <v>2912</v>
      </c>
      <c r="C4810" s="5">
        <v>44305</v>
      </c>
      <c r="D4810" s="4" t="s">
        <v>29</v>
      </c>
      <c r="E4810" s="4" t="s">
        <v>22</v>
      </c>
      <c r="F4810" s="4" t="s">
        <v>7158</v>
      </c>
      <c r="G4810" s="4" t="s">
        <v>24</v>
      </c>
      <c r="H4810" s="4" t="s">
        <v>25</v>
      </c>
      <c r="I4810" s="4" t="s">
        <v>7159</v>
      </c>
      <c r="J4810" s="4">
        <v>8.4480000000000004</v>
      </c>
      <c r="K4810" s="4">
        <v>2</v>
      </c>
      <c r="L4810" s="4">
        <v>0.2</v>
      </c>
      <c r="M4810" s="4">
        <v>2.9568000000000003</v>
      </c>
    </row>
    <row r="4811" spans="1:13" ht="16" x14ac:dyDescent="0.2">
      <c r="A4811" s="4" t="s">
        <v>9268</v>
      </c>
      <c r="B4811" s="4" t="s">
        <v>4995</v>
      </c>
      <c r="C4811" s="5">
        <v>44623</v>
      </c>
      <c r="D4811" s="4" t="s">
        <v>29</v>
      </c>
      <c r="E4811" s="4" t="s">
        <v>35</v>
      </c>
      <c r="F4811" s="4" t="s">
        <v>1756</v>
      </c>
      <c r="G4811" s="4" t="s">
        <v>37</v>
      </c>
      <c r="H4811" s="4" t="s">
        <v>38</v>
      </c>
      <c r="I4811" s="4" t="s">
        <v>1757</v>
      </c>
      <c r="J4811" s="4">
        <v>14.78</v>
      </c>
      <c r="K4811" s="4">
        <v>2</v>
      </c>
      <c r="L4811" s="4">
        <v>0</v>
      </c>
      <c r="M4811" s="4">
        <v>3.9906000000000006</v>
      </c>
    </row>
    <row r="4812" spans="1:13" ht="16" x14ac:dyDescent="0.2">
      <c r="A4812" s="4" t="s">
        <v>9269</v>
      </c>
      <c r="B4812" s="4" t="s">
        <v>4682</v>
      </c>
      <c r="C4812" s="5">
        <v>44284</v>
      </c>
      <c r="D4812" s="4" t="s">
        <v>21</v>
      </c>
      <c r="E4812" s="4" t="s">
        <v>22</v>
      </c>
      <c r="F4812" s="4" t="s">
        <v>1429</v>
      </c>
      <c r="G4812" s="4" t="s">
        <v>24</v>
      </c>
      <c r="H4812" s="4" t="s">
        <v>60</v>
      </c>
      <c r="I4812" s="4" t="s">
        <v>1430</v>
      </c>
      <c r="J4812" s="4">
        <v>40.14</v>
      </c>
      <c r="K4812" s="4">
        <v>6</v>
      </c>
      <c r="L4812" s="4">
        <v>0</v>
      </c>
      <c r="M4812" s="4">
        <v>19.668600000000001</v>
      </c>
    </row>
    <row r="4813" spans="1:13" ht="16" x14ac:dyDescent="0.2">
      <c r="A4813" s="4" t="s">
        <v>9270</v>
      </c>
      <c r="B4813" s="4" t="s">
        <v>884</v>
      </c>
      <c r="C4813" s="5">
        <v>43854</v>
      </c>
      <c r="D4813" s="4" t="s">
        <v>29</v>
      </c>
      <c r="E4813" s="4" t="s">
        <v>22</v>
      </c>
      <c r="F4813" s="4" t="s">
        <v>8186</v>
      </c>
      <c r="G4813" s="4" t="s">
        <v>48</v>
      </c>
      <c r="H4813" s="4" t="s">
        <v>49</v>
      </c>
      <c r="I4813" s="4" t="s">
        <v>8187</v>
      </c>
      <c r="J4813" s="4">
        <v>411.8</v>
      </c>
      <c r="K4813" s="4">
        <v>2</v>
      </c>
      <c r="L4813" s="4">
        <v>0</v>
      </c>
      <c r="M4813" s="4">
        <v>70.005999999999972</v>
      </c>
    </row>
    <row r="4814" spans="1:13" ht="16" x14ac:dyDescent="0.2">
      <c r="A4814" s="4" t="s">
        <v>9271</v>
      </c>
      <c r="B4814" s="4" t="s">
        <v>817</v>
      </c>
      <c r="C4814" s="5">
        <v>44265</v>
      </c>
      <c r="D4814" s="4" t="s">
        <v>21</v>
      </c>
      <c r="E4814" s="4" t="s">
        <v>22</v>
      </c>
      <c r="F4814" s="4" t="s">
        <v>7176</v>
      </c>
      <c r="G4814" s="4" t="s">
        <v>24</v>
      </c>
      <c r="H4814" s="4" t="s">
        <v>60</v>
      </c>
      <c r="I4814" s="4" t="s">
        <v>7177</v>
      </c>
      <c r="J4814" s="4">
        <v>106.232</v>
      </c>
      <c r="K4814" s="4">
        <v>7</v>
      </c>
      <c r="L4814" s="4">
        <v>0.2</v>
      </c>
      <c r="M4814" s="4">
        <v>37.181199999999997</v>
      </c>
    </row>
    <row r="4815" spans="1:13" ht="16" x14ac:dyDescent="0.2">
      <c r="A4815" s="4" t="s">
        <v>9272</v>
      </c>
      <c r="B4815" s="4" t="s">
        <v>1492</v>
      </c>
      <c r="C4815" s="5">
        <v>44235</v>
      </c>
      <c r="D4815" s="4" t="s">
        <v>21</v>
      </c>
      <c r="E4815" s="4" t="s">
        <v>35</v>
      </c>
      <c r="F4815" s="4" t="s">
        <v>2034</v>
      </c>
      <c r="G4815" s="4" t="s">
        <v>24</v>
      </c>
      <c r="H4815" s="4" t="s">
        <v>25</v>
      </c>
      <c r="I4815" s="4" t="s">
        <v>2035</v>
      </c>
      <c r="J4815" s="4">
        <v>121.6</v>
      </c>
      <c r="K4815" s="4">
        <v>4</v>
      </c>
      <c r="L4815" s="4">
        <v>0</v>
      </c>
      <c r="M4815" s="4">
        <v>55.935999999999993</v>
      </c>
    </row>
    <row r="4816" spans="1:13" ht="16" x14ac:dyDescent="0.2">
      <c r="A4816" s="4" t="s">
        <v>9273</v>
      </c>
      <c r="B4816" s="4" t="s">
        <v>5826</v>
      </c>
      <c r="C4816" s="5">
        <v>43263</v>
      </c>
      <c r="D4816" s="4" t="s">
        <v>21</v>
      </c>
      <c r="E4816" s="4" t="s">
        <v>22</v>
      </c>
      <c r="F4816" s="4" t="s">
        <v>2905</v>
      </c>
      <c r="G4816" s="4" t="s">
        <v>37</v>
      </c>
      <c r="H4816" s="4" t="s">
        <v>708</v>
      </c>
      <c r="I4816" s="4" t="s">
        <v>2906</v>
      </c>
      <c r="J4816" s="4">
        <v>479.98400000000004</v>
      </c>
      <c r="K4816" s="4">
        <v>2</v>
      </c>
      <c r="L4816" s="4">
        <v>0.2</v>
      </c>
      <c r="M4816" s="4">
        <v>59.997999999999962</v>
      </c>
    </row>
    <row r="4817" spans="1:13" ht="16" x14ac:dyDescent="0.2">
      <c r="A4817" s="4" t="s">
        <v>9274</v>
      </c>
      <c r="B4817" s="4" t="s">
        <v>6004</v>
      </c>
      <c r="C4817" s="5">
        <v>44236</v>
      </c>
      <c r="D4817" s="4" t="s">
        <v>21</v>
      </c>
      <c r="E4817" s="4" t="s">
        <v>22</v>
      </c>
      <c r="F4817" s="4" t="s">
        <v>6316</v>
      </c>
      <c r="G4817" s="4" t="s">
        <v>48</v>
      </c>
      <c r="H4817" s="4" t="s">
        <v>112</v>
      </c>
      <c r="I4817" s="4" t="s">
        <v>6317</v>
      </c>
      <c r="J4817" s="4">
        <v>28.44</v>
      </c>
      <c r="K4817" s="4">
        <v>3</v>
      </c>
      <c r="L4817" s="4">
        <v>0</v>
      </c>
      <c r="M4817" s="4">
        <v>11.376000000000001</v>
      </c>
    </row>
    <row r="4818" spans="1:13" ht="16" x14ac:dyDescent="0.2">
      <c r="A4818" s="4" t="s">
        <v>9275</v>
      </c>
      <c r="B4818" s="4" t="s">
        <v>1074</v>
      </c>
      <c r="C4818" s="5">
        <v>43308</v>
      </c>
      <c r="D4818" s="4" t="s">
        <v>21</v>
      </c>
      <c r="E4818" s="4" t="s">
        <v>22</v>
      </c>
      <c r="F4818" s="4" t="s">
        <v>6290</v>
      </c>
      <c r="G4818" s="4" t="s">
        <v>24</v>
      </c>
      <c r="H4818" s="4" t="s">
        <v>25</v>
      </c>
      <c r="I4818" s="4" t="s">
        <v>6291</v>
      </c>
      <c r="J4818" s="4">
        <v>2060.7440000000001</v>
      </c>
      <c r="K4818" s="4">
        <v>7</v>
      </c>
      <c r="L4818" s="4">
        <v>0.2</v>
      </c>
      <c r="M4818" s="4">
        <v>643.98249999999996</v>
      </c>
    </row>
    <row r="4819" spans="1:13" ht="16" x14ac:dyDescent="0.2">
      <c r="A4819" s="4" t="s">
        <v>9276</v>
      </c>
      <c r="B4819" s="4" t="s">
        <v>1767</v>
      </c>
      <c r="C4819" s="5">
        <v>43246</v>
      </c>
      <c r="D4819" s="4" t="s">
        <v>53</v>
      </c>
      <c r="E4819" s="4" t="s">
        <v>35</v>
      </c>
      <c r="F4819" s="4" t="s">
        <v>9277</v>
      </c>
      <c r="G4819" s="4" t="s">
        <v>37</v>
      </c>
      <c r="H4819" s="4" t="s">
        <v>55</v>
      </c>
      <c r="I4819" s="4" t="s">
        <v>9278</v>
      </c>
      <c r="J4819" s="4">
        <v>163.96</v>
      </c>
      <c r="K4819" s="4">
        <v>4</v>
      </c>
      <c r="L4819" s="4">
        <v>0</v>
      </c>
      <c r="M4819" s="4">
        <v>70.502800000000008</v>
      </c>
    </row>
    <row r="4820" spans="1:13" ht="16" x14ac:dyDescent="0.2">
      <c r="A4820" s="4" t="s">
        <v>9279</v>
      </c>
      <c r="B4820" s="4" t="s">
        <v>3259</v>
      </c>
      <c r="C4820" s="5">
        <v>44498</v>
      </c>
      <c r="D4820" s="4" t="s">
        <v>21</v>
      </c>
      <c r="E4820" s="4" t="s">
        <v>22</v>
      </c>
      <c r="F4820" s="4" t="s">
        <v>3500</v>
      </c>
      <c r="G4820" s="4" t="s">
        <v>37</v>
      </c>
      <c r="H4820" s="4" t="s">
        <v>38</v>
      </c>
      <c r="I4820" s="4" t="s">
        <v>3501</v>
      </c>
      <c r="J4820" s="4">
        <v>911.98400000000004</v>
      </c>
      <c r="K4820" s="4">
        <v>2</v>
      </c>
      <c r="L4820" s="4">
        <v>0.2</v>
      </c>
      <c r="M4820" s="4">
        <v>113.99799999999991</v>
      </c>
    </row>
    <row r="4821" spans="1:13" ht="16" x14ac:dyDescent="0.2">
      <c r="A4821" s="4" t="s">
        <v>9280</v>
      </c>
      <c r="B4821" s="4" t="s">
        <v>4644</v>
      </c>
      <c r="C4821" s="5">
        <v>44852</v>
      </c>
      <c r="D4821" s="4" t="s">
        <v>21</v>
      </c>
      <c r="E4821" s="4" t="s">
        <v>22</v>
      </c>
      <c r="F4821" s="4" t="s">
        <v>59</v>
      </c>
      <c r="G4821" s="4" t="s">
        <v>24</v>
      </c>
      <c r="H4821" s="4" t="s">
        <v>60</v>
      </c>
      <c r="I4821" s="4" t="s">
        <v>61</v>
      </c>
      <c r="J4821" s="4">
        <v>32.400000000000006</v>
      </c>
      <c r="K4821" s="4">
        <v>5</v>
      </c>
      <c r="L4821" s="4">
        <v>0</v>
      </c>
      <c r="M4821" s="4">
        <v>15.552000000000001</v>
      </c>
    </row>
    <row r="4822" spans="1:13" ht="16" x14ac:dyDescent="0.2">
      <c r="A4822" s="4" t="s">
        <v>9281</v>
      </c>
      <c r="B4822" s="4" t="s">
        <v>2874</v>
      </c>
      <c r="C4822" s="5">
        <v>44591</v>
      </c>
      <c r="D4822" s="4" t="s">
        <v>21</v>
      </c>
      <c r="E4822" s="4" t="s">
        <v>22</v>
      </c>
      <c r="F4822" s="4" t="s">
        <v>404</v>
      </c>
      <c r="G4822" s="4" t="s">
        <v>37</v>
      </c>
      <c r="H4822" s="4" t="s">
        <v>55</v>
      </c>
      <c r="I4822" s="4" t="s">
        <v>405</v>
      </c>
      <c r="J4822" s="4">
        <v>22.368000000000002</v>
      </c>
      <c r="K4822" s="4">
        <v>4</v>
      </c>
      <c r="L4822" s="4">
        <v>0.2</v>
      </c>
      <c r="M4822" s="4">
        <v>6.4308000000000014</v>
      </c>
    </row>
    <row r="4823" spans="1:13" ht="16" x14ac:dyDescent="0.2">
      <c r="A4823" s="4" t="s">
        <v>9282</v>
      </c>
      <c r="B4823" s="4" t="s">
        <v>746</v>
      </c>
      <c r="C4823" s="5">
        <v>44356</v>
      </c>
      <c r="D4823" s="4" t="s">
        <v>21</v>
      </c>
      <c r="E4823" s="4" t="s">
        <v>22</v>
      </c>
      <c r="F4823" s="4" t="s">
        <v>350</v>
      </c>
      <c r="G4823" s="4" t="s">
        <v>24</v>
      </c>
      <c r="H4823" s="4" t="s">
        <v>192</v>
      </c>
      <c r="I4823" s="4" t="s">
        <v>351</v>
      </c>
      <c r="J4823" s="4">
        <v>18.335999999999999</v>
      </c>
      <c r="K4823" s="4">
        <v>3</v>
      </c>
      <c r="L4823" s="4">
        <v>0.2</v>
      </c>
      <c r="M4823" s="4">
        <v>6.6467999999999989</v>
      </c>
    </row>
    <row r="4824" spans="1:13" ht="16" x14ac:dyDescent="0.2">
      <c r="A4824" s="4" t="s">
        <v>9283</v>
      </c>
      <c r="B4824" s="4" t="s">
        <v>3079</v>
      </c>
      <c r="C4824" s="5">
        <v>44261</v>
      </c>
      <c r="D4824" s="4" t="s">
        <v>21</v>
      </c>
      <c r="E4824" s="4" t="s">
        <v>22</v>
      </c>
      <c r="F4824" s="4" t="s">
        <v>4807</v>
      </c>
      <c r="G4824" s="4" t="s">
        <v>48</v>
      </c>
      <c r="H4824" s="4" t="s">
        <v>112</v>
      </c>
      <c r="I4824" s="4" t="s">
        <v>4808</v>
      </c>
      <c r="J4824" s="4">
        <v>18.84</v>
      </c>
      <c r="K4824" s="4">
        <v>3</v>
      </c>
      <c r="L4824" s="4">
        <v>0</v>
      </c>
      <c r="M4824" s="4">
        <v>6.0287999999999995</v>
      </c>
    </row>
    <row r="4825" spans="1:13" ht="16" x14ac:dyDescent="0.2">
      <c r="A4825" s="4" t="s">
        <v>9284</v>
      </c>
      <c r="B4825" s="4" t="s">
        <v>3597</v>
      </c>
      <c r="C4825" s="5">
        <v>43913</v>
      </c>
      <c r="D4825" s="4" t="s">
        <v>21</v>
      </c>
      <c r="E4825" s="4" t="s">
        <v>35</v>
      </c>
      <c r="F4825" s="4" t="s">
        <v>4724</v>
      </c>
      <c r="G4825" s="4" t="s">
        <v>24</v>
      </c>
      <c r="H4825" s="4" t="s">
        <v>60</v>
      </c>
      <c r="I4825" s="4" t="s">
        <v>4725</v>
      </c>
      <c r="J4825" s="4">
        <v>163.96</v>
      </c>
      <c r="K4825" s="4">
        <v>4</v>
      </c>
      <c r="L4825" s="4">
        <v>0</v>
      </c>
      <c r="M4825" s="4">
        <v>80.340400000000002</v>
      </c>
    </row>
    <row r="4826" spans="1:13" ht="16" x14ac:dyDescent="0.2">
      <c r="A4826" s="4" t="s">
        <v>9285</v>
      </c>
      <c r="B4826" s="4" t="s">
        <v>3457</v>
      </c>
      <c r="C4826" s="5">
        <v>44012</v>
      </c>
      <c r="D4826" s="4" t="s">
        <v>21</v>
      </c>
      <c r="E4826" s="4" t="s">
        <v>42</v>
      </c>
      <c r="F4826" s="4" t="s">
        <v>3121</v>
      </c>
      <c r="G4826" s="4" t="s">
        <v>24</v>
      </c>
      <c r="H4826" s="4" t="s">
        <v>25</v>
      </c>
      <c r="I4826" s="4" t="s">
        <v>3122</v>
      </c>
      <c r="J4826" s="4">
        <v>24.672000000000001</v>
      </c>
      <c r="K4826" s="4">
        <v>4</v>
      </c>
      <c r="L4826" s="4">
        <v>0.2</v>
      </c>
      <c r="M4826" s="4">
        <v>7.71</v>
      </c>
    </row>
    <row r="4827" spans="1:13" ht="16" x14ac:dyDescent="0.2">
      <c r="A4827" s="4" t="s">
        <v>9286</v>
      </c>
      <c r="B4827" s="4" t="s">
        <v>767</v>
      </c>
      <c r="C4827" s="5">
        <v>43489</v>
      </c>
      <c r="D4827" s="4" t="s">
        <v>21</v>
      </c>
      <c r="E4827" s="4" t="s">
        <v>22</v>
      </c>
      <c r="F4827" s="4" t="s">
        <v>679</v>
      </c>
      <c r="G4827" s="4" t="s">
        <v>24</v>
      </c>
      <c r="H4827" s="4" t="s">
        <v>25</v>
      </c>
      <c r="I4827" s="4" t="s">
        <v>680</v>
      </c>
      <c r="J4827" s="4">
        <v>58.170000000000009</v>
      </c>
      <c r="K4827" s="4">
        <v>5</v>
      </c>
      <c r="L4827" s="4">
        <v>0.7</v>
      </c>
      <c r="M4827" s="4">
        <v>-46.53600000000003</v>
      </c>
    </row>
    <row r="4828" spans="1:13" ht="16" x14ac:dyDescent="0.2">
      <c r="A4828" s="4" t="s">
        <v>9287</v>
      </c>
      <c r="B4828" s="4" t="s">
        <v>2131</v>
      </c>
      <c r="C4828" s="5">
        <v>45105</v>
      </c>
      <c r="D4828" s="4" t="s">
        <v>53</v>
      </c>
      <c r="E4828" s="4" t="s">
        <v>22</v>
      </c>
      <c r="F4828" s="4" t="s">
        <v>6196</v>
      </c>
      <c r="G4828" s="4" t="s">
        <v>24</v>
      </c>
      <c r="H4828" s="4" t="s">
        <v>91</v>
      </c>
      <c r="I4828" s="4" t="s">
        <v>6197</v>
      </c>
      <c r="J4828" s="4">
        <v>236.5</v>
      </c>
      <c r="K4828" s="4">
        <v>10</v>
      </c>
      <c r="L4828" s="4">
        <v>0</v>
      </c>
      <c r="M4828" s="4">
        <v>68.584999999999994</v>
      </c>
    </row>
    <row r="4829" spans="1:13" ht="16" x14ac:dyDescent="0.2">
      <c r="A4829" s="4" t="s">
        <v>9288</v>
      </c>
      <c r="B4829" s="4" t="s">
        <v>4619</v>
      </c>
      <c r="C4829" s="5">
        <v>44301</v>
      </c>
      <c r="D4829" s="4" t="s">
        <v>21</v>
      </c>
      <c r="E4829" s="4" t="s">
        <v>22</v>
      </c>
      <c r="F4829" s="4" t="s">
        <v>3690</v>
      </c>
      <c r="G4829" s="4" t="s">
        <v>24</v>
      </c>
      <c r="H4829" s="4" t="s">
        <v>60</v>
      </c>
      <c r="I4829" s="4" t="s">
        <v>3691</v>
      </c>
      <c r="J4829" s="4">
        <v>148.70400000000001</v>
      </c>
      <c r="K4829" s="4">
        <v>6</v>
      </c>
      <c r="L4829" s="4">
        <v>0.2</v>
      </c>
      <c r="M4829" s="4">
        <v>46.469999999999985</v>
      </c>
    </row>
    <row r="4830" spans="1:13" ht="16" x14ac:dyDescent="0.2">
      <c r="A4830" s="4" t="s">
        <v>9289</v>
      </c>
      <c r="B4830" s="4" t="s">
        <v>5743</v>
      </c>
      <c r="C4830" s="5">
        <v>44069</v>
      </c>
      <c r="D4830" s="4" t="s">
        <v>21</v>
      </c>
      <c r="E4830" s="4" t="s">
        <v>22</v>
      </c>
      <c r="F4830" s="4" t="s">
        <v>5627</v>
      </c>
      <c r="G4830" s="4" t="s">
        <v>37</v>
      </c>
      <c r="H4830" s="4" t="s">
        <v>38</v>
      </c>
      <c r="I4830" s="4" t="s">
        <v>5628</v>
      </c>
      <c r="J4830" s="4">
        <v>19.136000000000003</v>
      </c>
      <c r="K4830" s="4">
        <v>2</v>
      </c>
      <c r="L4830" s="4">
        <v>0.2</v>
      </c>
      <c r="M4830" s="4">
        <v>1.9136000000000006</v>
      </c>
    </row>
    <row r="4831" spans="1:13" ht="16" x14ac:dyDescent="0.2">
      <c r="A4831" s="4" t="s">
        <v>9290</v>
      </c>
      <c r="B4831" s="4" t="s">
        <v>1792</v>
      </c>
      <c r="C4831" s="5">
        <v>44729</v>
      </c>
      <c r="D4831" s="4" t="s">
        <v>53</v>
      </c>
      <c r="E4831" s="4" t="s">
        <v>22</v>
      </c>
      <c r="F4831" s="4" t="s">
        <v>3618</v>
      </c>
      <c r="G4831" s="4" t="s">
        <v>24</v>
      </c>
      <c r="H4831" s="4" t="s">
        <v>95</v>
      </c>
      <c r="I4831" s="4" t="s">
        <v>3619</v>
      </c>
      <c r="J4831" s="4">
        <v>293.52</v>
      </c>
      <c r="K4831" s="4">
        <v>6</v>
      </c>
      <c r="L4831" s="4">
        <v>0</v>
      </c>
      <c r="M4831" s="4">
        <v>76.315200000000004</v>
      </c>
    </row>
    <row r="4832" spans="1:13" ht="16" x14ac:dyDescent="0.2">
      <c r="A4832" s="4" t="s">
        <v>9291</v>
      </c>
      <c r="B4832" s="4" t="s">
        <v>2184</v>
      </c>
      <c r="C4832" s="5">
        <v>43744</v>
      </c>
      <c r="D4832" s="4" t="s">
        <v>53</v>
      </c>
      <c r="E4832" s="4" t="s">
        <v>42</v>
      </c>
      <c r="F4832" s="4" t="s">
        <v>4974</v>
      </c>
      <c r="G4832" s="4" t="s">
        <v>24</v>
      </c>
      <c r="H4832" s="4" t="s">
        <v>25</v>
      </c>
      <c r="I4832" s="4" t="s">
        <v>4975</v>
      </c>
      <c r="J4832" s="4">
        <v>33.44</v>
      </c>
      <c r="K4832" s="4">
        <v>10</v>
      </c>
      <c r="L4832" s="4">
        <v>0.2</v>
      </c>
      <c r="M4832" s="4">
        <v>11.703999999999997</v>
      </c>
    </row>
    <row r="4833" spans="1:13" ht="16" x14ac:dyDescent="0.2">
      <c r="A4833" s="4" t="s">
        <v>9292</v>
      </c>
      <c r="B4833" s="4" t="s">
        <v>5452</v>
      </c>
      <c r="C4833" s="5">
        <v>43859</v>
      </c>
      <c r="D4833" s="4" t="s">
        <v>152</v>
      </c>
      <c r="E4833" s="4" t="s">
        <v>22</v>
      </c>
      <c r="F4833" s="4" t="s">
        <v>2264</v>
      </c>
      <c r="G4833" s="4" t="s">
        <v>24</v>
      </c>
      <c r="H4833" s="4" t="s">
        <v>60</v>
      </c>
      <c r="I4833" s="4" t="s">
        <v>2265</v>
      </c>
      <c r="J4833" s="4">
        <v>7.78</v>
      </c>
      <c r="K4833" s="4">
        <v>1</v>
      </c>
      <c r="L4833" s="4">
        <v>0</v>
      </c>
      <c r="M4833" s="4">
        <v>3.5009999999999994</v>
      </c>
    </row>
    <row r="4834" spans="1:13" ht="16" x14ac:dyDescent="0.2">
      <c r="A4834" s="4" t="s">
        <v>9293</v>
      </c>
      <c r="B4834" s="4" t="s">
        <v>853</v>
      </c>
      <c r="C4834" s="5">
        <v>44429</v>
      </c>
      <c r="D4834" s="4" t="s">
        <v>21</v>
      </c>
      <c r="E4834" s="4" t="s">
        <v>42</v>
      </c>
      <c r="F4834" s="4" t="s">
        <v>3638</v>
      </c>
      <c r="G4834" s="4" t="s">
        <v>48</v>
      </c>
      <c r="H4834" s="4" t="s">
        <v>112</v>
      </c>
      <c r="I4834" s="4" t="s">
        <v>3639</v>
      </c>
      <c r="J4834" s="4">
        <v>79.44</v>
      </c>
      <c r="K4834" s="4">
        <v>3</v>
      </c>
      <c r="L4834" s="4">
        <v>0</v>
      </c>
      <c r="M4834" s="4">
        <v>28.598399999999994</v>
      </c>
    </row>
    <row r="4835" spans="1:13" ht="16" x14ac:dyDescent="0.2">
      <c r="A4835" s="4" t="s">
        <v>9294</v>
      </c>
      <c r="B4835" s="4" t="s">
        <v>2147</v>
      </c>
      <c r="C4835" s="5">
        <v>43380</v>
      </c>
      <c r="D4835" s="4" t="s">
        <v>21</v>
      </c>
      <c r="E4835" s="4" t="s">
        <v>22</v>
      </c>
      <c r="F4835" s="4" t="s">
        <v>6483</v>
      </c>
      <c r="G4835" s="4" t="s">
        <v>24</v>
      </c>
      <c r="H4835" s="4" t="s">
        <v>60</v>
      </c>
      <c r="I4835" s="4" t="s">
        <v>6484</v>
      </c>
      <c r="J4835" s="4">
        <v>211.04</v>
      </c>
      <c r="K4835" s="4">
        <v>8</v>
      </c>
      <c r="L4835" s="4">
        <v>0</v>
      </c>
      <c r="M4835" s="4">
        <v>97.078399999999988</v>
      </c>
    </row>
    <row r="4836" spans="1:13" ht="16" x14ac:dyDescent="0.2">
      <c r="A4836" s="4" t="s">
        <v>9295</v>
      </c>
      <c r="B4836" s="4" t="s">
        <v>6546</v>
      </c>
      <c r="C4836" s="5">
        <v>45128</v>
      </c>
      <c r="D4836" s="4" t="s">
        <v>21</v>
      </c>
      <c r="E4836" s="4" t="s">
        <v>22</v>
      </c>
      <c r="F4836" s="4" t="s">
        <v>9130</v>
      </c>
      <c r="G4836" s="4" t="s">
        <v>24</v>
      </c>
      <c r="H4836" s="4" t="s">
        <v>69</v>
      </c>
      <c r="I4836" s="4" t="s">
        <v>9131</v>
      </c>
      <c r="J4836" s="4">
        <v>10.272000000000002</v>
      </c>
      <c r="K4836" s="4">
        <v>3</v>
      </c>
      <c r="L4836" s="4">
        <v>0.2</v>
      </c>
      <c r="M4836" s="4">
        <v>1.1555999999999984</v>
      </c>
    </row>
    <row r="4837" spans="1:13" ht="16" x14ac:dyDescent="0.2">
      <c r="A4837" s="4" t="s">
        <v>9296</v>
      </c>
      <c r="B4837" s="4" t="s">
        <v>1047</v>
      </c>
      <c r="C4837" s="5">
        <v>44923</v>
      </c>
      <c r="D4837" s="4" t="s">
        <v>21</v>
      </c>
      <c r="E4837" s="4" t="s">
        <v>22</v>
      </c>
      <c r="F4837" s="4" t="s">
        <v>902</v>
      </c>
      <c r="G4837" s="4" t="s">
        <v>24</v>
      </c>
      <c r="H4837" s="4" t="s">
        <v>25</v>
      </c>
      <c r="I4837" s="4" t="s">
        <v>903</v>
      </c>
      <c r="J4837" s="4">
        <v>304.98999999999995</v>
      </c>
      <c r="K4837" s="4">
        <v>5</v>
      </c>
      <c r="L4837" s="4">
        <v>0.8</v>
      </c>
      <c r="M4837" s="4">
        <v>-533.73250000000007</v>
      </c>
    </row>
    <row r="4838" spans="1:13" ht="16" x14ac:dyDescent="0.2">
      <c r="A4838" s="4" t="s">
        <v>9297</v>
      </c>
      <c r="B4838" s="4" t="s">
        <v>165</v>
      </c>
      <c r="C4838" s="5">
        <v>44982</v>
      </c>
      <c r="D4838" s="4" t="s">
        <v>53</v>
      </c>
      <c r="E4838" s="4" t="s">
        <v>22</v>
      </c>
      <c r="F4838" s="4" t="s">
        <v>30</v>
      </c>
      <c r="G4838" s="4" t="s">
        <v>24</v>
      </c>
      <c r="H4838" s="4" t="s">
        <v>31</v>
      </c>
      <c r="I4838" s="4" t="s">
        <v>32</v>
      </c>
      <c r="J4838" s="4">
        <v>30.072000000000003</v>
      </c>
      <c r="K4838" s="4">
        <v>3</v>
      </c>
      <c r="L4838" s="4">
        <v>0.2</v>
      </c>
      <c r="M4838" s="4">
        <v>10.149299999999997</v>
      </c>
    </row>
    <row r="4839" spans="1:13" ht="16" x14ac:dyDescent="0.2">
      <c r="A4839" s="4" t="s">
        <v>9298</v>
      </c>
      <c r="B4839" s="4" t="s">
        <v>2524</v>
      </c>
      <c r="C4839" s="5">
        <v>43422</v>
      </c>
      <c r="D4839" s="4" t="s">
        <v>152</v>
      </c>
      <c r="E4839" s="4" t="s">
        <v>22</v>
      </c>
      <c r="F4839" s="4" t="s">
        <v>8166</v>
      </c>
      <c r="G4839" s="4" t="s">
        <v>48</v>
      </c>
      <c r="H4839" s="4" t="s">
        <v>112</v>
      </c>
      <c r="I4839" s="4" t="s">
        <v>8167</v>
      </c>
      <c r="J4839" s="4">
        <v>79.384000000000015</v>
      </c>
      <c r="K4839" s="4">
        <v>1</v>
      </c>
      <c r="L4839" s="4">
        <v>0.2</v>
      </c>
      <c r="M4839" s="4">
        <v>29.768999999999998</v>
      </c>
    </row>
    <row r="4840" spans="1:13" ht="16" x14ac:dyDescent="0.2">
      <c r="A4840" s="4" t="s">
        <v>9299</v>
      </c>
      <c r="B4840" s="4" t="s">
        <v>240</v>
      </c>
      <c r="C4840" s="5">
        <v>43942</v>
      </c>
      <c r="D4840" s="4" t="s">
        <v>53</v>
      </c>
      <c r="E4840" s="4" t="s">
        <v>22</v>
      </c>
      <c r="F4840" s="4" t="s">
        <v>7088</v>
      </c>
      <c r="G4840" s="4" t="s">
        <v>48</v>
      </c>
      <c r="H4840" s="4" t="s">
        <v>183</v>
      </c>
      <c r="I4840" s="4" t="s">
        <v>7089</v>
      </c>
      <c r="J4840" s="4">
        <v>120.71199999999999</v>
      </c>
      <c r="K4840" s="4">
        <v>1</v>
      </c>
      <c r="L4840" s="4">
        <v>0.2</v>
      </c>
      <c r="M4840" s="4">
        <v>-18.106799999999993</v>
      </c>
    </row>
    <row r="4841" spans="1:13" ht="16" x14ac:dyDescent="0.2">
      <c r="A4841" s="4" t="s">
        <v>9300</v>
      </c>
      <c r="B4841" s="4" t="s">
        <v>3953</v>
      </c>
      <c r="C4841" s="5">
        <v>44171</v>
      </c>
      <c r="D4841" s="4" t="s">
        <v>21</v>
      </c>
      <c r="E4841" s="4" t="s">
        <v>42</v>
      </c>
      <c r="F4841" s="4" t="s">
        <v>4447</v>
      </c>
      <c r="G4841" s="4" t="s">
        <v>24</v>
      </c>
      <c r="H4841" s="4" t="s">
        <v>192</v>
      </c>
      <c r="I4841" s="4" t="s">
        <v>4448</v>
      </c>
      <c r="J4841" s="4">
        <v>16.23</v>
      </c>
      <c r="K4841" s="4">
        <v>3</v>
      </c>
      <c r="L4841" s="4">
        <v>0</v>
      </c>
      <c r="M4841" s="4">
        <v>7.9527000000000001</v>
      </c>
    </row>
    <row r="4842" spans="1:13" ht="16" x14ac:dyDescent="0.2">
      <c r="A4842" s="4" t="s">
        <v>9301</v>
      </c>
      <c r="B4842" s="4" t="s">
        <v>5452</v>
      </c>
      <c r="C4842" s="5">
        <v>43178</v>
      </c>
      <c r="D4842" s="4" t="s">
        <v>21</v>
      </c>
      <c r="E4842" s="4" t="s">
        <v>22</v>
      </c>
      <c r="F4842" s="4" t="s">
        <v>1223</v>
      </c>
      <c r="G4842" s="4" t="s">
        <v>48</v>
      </c>
      <c r="H4842" s="4" t="s">
        <v>112</v>
      </c>
      <c r="I4842" s="4" t="s">
        <v>4945</v>
      </c>
      <c r="J4842" s="4">
        <v>60.311999999999998</v>
      </c>
      <c r="K4842" s="4">
        <v>3</v>
      </c>
      <c r="L4842" s="4">
        <v>0.2</v>
      </c>
      <c r="M4842" s="4">
        <v>5.2773000000000003</v>
      </c>
    </row>
    <row r="4843" spans="1:13" ht="16" x14ac:dyDescent="0.2">
      <c r="A4843" s="4" t="s">
        <v>9302</v>
      </c>
      <c r="B4843" s="4" t="s">
        <v>875</v>
      </c>
      <c r="C4843" s="5">
        <v>43604</v>
      </c>
      <c r="D4843" s="4" t="s">
        <v>53</v>
      </c>
      <c r="E4843" s="4" t="s">
        <v>42</v>
      </c>
      <c r="F4843" s="4" t="s">
        <v>2359</v>
      </c>
      <c r="G4843" s="4" t="s">
        <v>37</v>
      </c>
      <c r="H4843" s="4" t="s">
        <v>55</v>
      </c>
      <c r="I4843" s="4" t="s">
        <v>2360</v>
      </c>
      <c r="J4843" s="4">
        <v>58.415999999999997</v>
      </c>
      <c r="K4843" s="4">
        <v>2</v>
      </c>
      <c r="L4843" s="4">
        <v>0.2</v>
      </c>
      <c r="M4843" s="4">
        <v>16.794600000000003</v>
      </c>
    </row>
    <row r="4844" spans="1:13" ht="16" x14ac:dyDescent="0.2">
      <c r="A4844" s="4" t="s">
        <v>9303</v>
      </c>
      <c r="B4844" s="4" t="s">
        <v>2182</v>
      </c>
      <c r="C4844" s="5">
        <v>44870</v>
      </c>
      <c r="D4844" s="4" t="s">
        <v>21</v>
      </c>
      <c r="E4844" s="4" t="s">
        <v>22</v>
      </c>
      <c r="F4844" s="4" t="s">
        <v>2320</v>
      </c>
      <c r="G4844" s="4" t="s">
        <v>48</v>
      </c>
      <c r="H4844" s="4" t="s">
        <v>112</v>
      </c>
      <c r="I4844" s="4" t="s">
        <v>2321</v>
      </c>
      <c r="J4844" s="4">
        <v>40.256</v>
      </c>
      <c r="K4844" s="4">
        <v>4</v>
      </c>
      <c r="L4844" s="4">
        <v>0.2</v>
      </c>
      <c r="M4844" s="4">
        <v>11.070400000000003</v>
      </c>
    </row>
    <row r="4845" spans="1:13" ht="16" x14ac:dyDescent="0.2">
      <c r="A4845" s="4" t="s">
        <v>9304</v>
      </c>
      <c r="B4845" s="4" t="s">
        <v>1074</v>
      </c>
      <c r="C4845" s="5">
        <v>44390</v>
      </c>
      <c r="D4845" s="4" t="s">
        <v>53</v>
      </c>
      <c r="E4845" s="4" t="s">
        <v>22</v>
      </c>
      <c r="F4845" s="4" t="s">
        <v>374</v>
      </c>
      <c r="G4845" s="4" t="s">
        <v>24</v>
      </c>
      <c r="H4845" s="4" t="s">
        <v>60</v>
      </c>
      <c r="I4845" s="4" t="s">
        <v>375</v>
      </c>
      <c r="J4845" s="4">
        <v>17.34</v>
      </c>
      <c r="K4845" s="4">
        <v>3</v>
      </c>
      <c r="L4845" s="4">
        <v>0</v>
      </c>
      <c r="M4845" s="4">
        <v>8.4966000000000008</v>
      </c>
    </row>
    <row r="4846" spans="1:13" ht="16" x14ac:dyDescent="0.2">
      <c r="A4846" s="4" t="s">
        <v>9305</v>
      </c>
      <c r="B4846" s="4" t="s">
        <v>1468</v>
      </c>
      <c r="C4846" s="5">
        <v>44525</v>
      </c>
      <c r="D4846" s="4" t="s">
        <v>21</v>
      </c>
      <c r="E4846" s="4" t="s">
        <v>22</v>
      </c>
      <c r="F4846" s="4" t="s">
        <v>4006</v>
      </c>
      <c r="G4846" s="4" t="s">
        <v>48</v>
      </c>
      <c r="H4846" s="4" t="s">
        <v>112</v>
      </c>
      <c r="I4846" s="4" t="s">
        <v>4007</v>
      </c>
      <c r="J4846" s="4">
        <v>5.47</v>
      </c>
      <c r="K4846" s="4">
        <v>1</v>
      </c>
      <c r="L4846" s="4">
        <v>0</v>
      </c>
      <c r="M4846" s="4">
        <v>2.3521000000000001</v>
      </c>
    </row>
    <row r="4847" spans="1:13" ht="16" x14ac:dyDescent="0.2">
      <c r="A4847" s="4" t="s">
        <v>9306</v>
      </c>
      <c r="B4847" s="4" t="s">
        <v>2874</v>
      </c>
      <c r="C4847" s="5">
        <v>43538</v>
      </c>
      <c r="D4847" s="4" t="s">
        <v>152</v>
      </c>
      <c r="E4847" s="4" t="s">
        <v>22</v>
      </c>
      <c r="F4847" s="4" t="s">
        <v>8125</v>
      </c>
      <c r="G4847" s="4" t="s">
        <v>24</v>
      </c>
      <c r="H4847" s="4" t="s">
        <v>69</v>
      </c>
      <c r="I4847" s="4" t="s">
        <v>8126</v>
      </c>
      <c r="J4847" s="4">
        <v>70.949999999999989</v>
      </c>
      <c r="K4847" s="4">
        <v>3</v>
      </c>
      <c r="L4847" s="4">
        <v>0</v>
      </c>
      <c r="M4847" s="4">
        <v>18.447000000000003</v>
      </c>
    </row>
    <row r="4848" spans="1:13" ht="16" x14ac:dyDescent="0.2">
      <c r="A4848" s="4" t="s">
        <v>9307</v>
      </c>
      <c r="B4848" s="4" t="s">
        <v>4292</v>
      </c>
      <c r="C4848" s="5">
        <v>43150</v>
      </c>
      <c r="D4848" s="4" t="s">
        <v>21</v>
      </c>
      <c r="E4848" s="4" t="s">
        <v>35</v>
      </c>
      <c r="F4848" s="4" t="s">
        <v>5458</v>
      </c>
      <c r="G4848" s="4" t="s">
        <v>24</v>
      </c>
      <c r="H4848" s="4" t="s">
        <v>25</v>
      </c>
      <c r="I4848" s="4" t="s">
        <v>5459</v>
      </c>
      <c r="J4848" s="4">
        <v>6.3680000000000003</v>
      </c>
      <c r="K4848" s="4">
        <v>2</v>
      </c>
      <c r="L4848" s="4">
        <v>0.2</v>
      </c>
      <c r="M4848" s="4">
        <v>2.1492</v>
      </c>
    </row>
    <row r="4849" spans="1:13" ht="16" x14ac:dyDescent="0.2">
      <c r="A4849" s="4" t="s">
        <v>9308</v>
      </c>
      <c r="B4849" s="4" t="s">
        <v>1067</v>
      </c>
      <c r="C4849" s="5">
        <v>43905</v>
      </c>
      <c r="D4849" s="4" t="s">
        <v>29</v>
      </c>
      <c r="E4849" s="4" t="s">
        <v>42</v>
      </c>
      <c r="F4849" s="4" t="s">
        <v>1426</v>
      </c>
      <c r="G4849" s="4" t="s">
        <v>24</v>
      </c>
      <c r="H4849" s="4" t="s">
        <v>60</v>
      </c>
      <c r="I4849" s="4" t="s">
        <v>1427</v>
      </c>
      <c r="J4849" s="4">
        <v>33.4</v>
      </c>
      <c r="K4849" s="4">
        <v>5</v>
      </c>
      <c r="L4849" s="4">
        <v>0</v>
      </c>
      <c r="M4849" s="4">
        <v>16.032</v>
      </c>
    </row>
    <row r="4850" spans="1:13" ht="16" x14ac:dyDescent="0.2">
      <c r="A4850" s="4" t="s">
        <v>9309</v>
      </c>
      <c r="B4850" s="4" t="s">
        <v>446</v>
      </c>
      <c r="C4850" s="5">
        <v>44438</v>
      </c>
      <c r="D4850" s="4" t="s">
        <v>21</v>
      </c>
      <c r="E4850" s="4" t="s">
        <v>35</v>
      </c>
      <c r="F4850" s="4" t="s">
        <v>1658</v>
      </c>
      <c r="G4850" s="4" t="s">
        <v>24</v>
      </c>
      <c r="H4850" s="4" t="s">
        <v>91</v>
      </c>
      <c r="I4850" s="4" t="s">
        <v>1659</v>
      </c>
      <c r="J4850" s="4">
        <v>61.567999999999998</v>
      </c>
      <c r="K4850" s="4">
        <v>2</v>
      </c>
      <c r="L4850" s="4">
        <v>0.2</v>
      </c>
      <c r="M4850" s="4">
        <v>4.6175999999999995</v>
      </c>
    </row>
    <row r="4851" spans="1:13" ht="16" x14ac:dyDescent="0.2">
      <c r="A4851" s="4" t="s">
        <v>9310</v>
      </c>
      <c r="B4851" s="4" t="s">
        <v>4187</v>
      </c>
      <c r="C4851" s="5">
        <v>44980</v>
      </c>
      <c r="D4851" s="4" t="s">
        <v>53</v>
      </c>
      <c r="E4851" s="4" t="s">
        <v>22</v>
      </c>
      <c r="F4851" s="4" t="s">
        <v>3541</v>
      </c>
      <c r="G4851" s="4" t="s">
        <v>24</v>
      </c>
      <c r="H4851" s="4" t="s">
        <v>91</v>
      </c>
      <c r="I4851" s="4" t="s">
        <v>3542</v>
      </c>
      <c r="J4851" s="4">
        <v>720.76</v>
      </c>
      <c r="K4851" s="4">
        <v>4</v>
      </c>
      <c r="L4851" s="4">
        <v>0</v>
      </c>
      <c r="M4851" s="4">
        <v>187.39760000000001</v>
      </c>
    </row>
    <row r="4852" spans="1:13" ht="16" x14ac:dyDescent="0.2">
      <c r="A4852" s="4" t="s">
        <v>9311</v>
      </c>
      <c r="B4852" s="4" t="s">
        <v>3733</v>
      </c>
      <c r="C4852" s="5">
        <v>44121</v>
      </c>
      <c r="D4852" s="4" t="s">
        <v>21</v>
      </c>
      <c r="E4852" s="4" t="s">
        <v>22</v>
      </c>
      <c r="F4852" s="4" t="s">
        <v>1701</v>
      </c>
      <c r="G4852" s="4" t="s">
        <v>24</v>
      </c>
      <c r="H4852" s="4" t="s">
        <v>387</v>
      </c>
      <c r="I4852" s="4" t="s">
        <v>1702</v>
      </c>
      <c r="J4852" s="4">
        <v>2.3039999999999998</v>
      </c>
      <c r="K4852" s="4">
        <v>1</v>
      </c>
      <c r="L4852" s="4">
        <v>0.2</v>
      </c>
      <c r="M4852" s="4">
        <v>0.77759999999999996</v>
      </c>
    </row>
    <row r="4853" spans="1:13" ht="16" x14ac:dyDescent="0.2">
      <c r="A4853" s="4" t="s">
        <v>9312</v>
      </c>
      <c r="B4853" s="4" t="s">
        <v>3949</v>
      </c>
      <c r="C4853" s="5">
        <v>44158</v>
      </c>
      <c r="D4853" s="4" t="s">
        <v>21</v>
      </c>
      <c r="E4853" s="4" t="s">
        <v>42</v>
      </c>
      <c r="F4853" s="4" t="s">
        <v>4857</v>
      </c>
      <c r="G4853" s="4" t="s">
        <v>24</v>
      </c>
      <c r="H4853" s="4" t="s">
        <v>192</v>
      </c>
      <c r="I4853" s="4" t="s">
        <v>4858</v>
      </c>
      <c r="J4853" s="4">
        <v>8.8559999999999999</v>
      </c>
      <c r="K4853" s="4">
        <v>3</v>
      </c>
      <c r="L4853" s="4">
        <v>0.2</v>
      </c>
      <c r="M4853" s="4">
        <v>2.8781999999999992</v>
      </c>
    </row>
    <row r="4854" spans="1:13" ht="16" x14ac:dyDescent="0.2">
      <c r="A4854" s="4" t="s">
        <v>9313</v>
      </c>
      <c r="B4854" s="4" t="s">
        <v>85</v>
      </c>
      <c r="C4854" s="5">
        <v>44125</v>
      </c>
      <c r="D4854" s="4" t="s">
        <v>29</v>
      </c>
      <c r="E4854" s="4" t="s">
        <v>35</v>
      </c>
      <c r="F4854" s="4" t="s">
        <v>1148</v>
      </c>
      <c r="G4854" s="4" t="s">
        <v>48</v>
      </c>
      <c r="H4854" s="4" t="s">
        <v>49</v>
      </c>
      <c r="I4854" s="4" t="s">
        <v>1149</v>
      </c>
      <c r="J4854" s="4">
        <v>377.45</v>
      </c>
      <c r="K4854" s="4">
        <v>5</v>
      </c>
      <c r="L4854" s="4">
        <v>0.5</v>
      </c>
      <c r="M4854" s="4">
        <v>-264.21500000000003</v>
      </c>
    </row>
    <row r="4855" spans="1:13" ht="16" x14ac:dyDescent="0.2">
      <c r="A4855" s="4" t="s">
        <v>9314</v>
      </c>
      <c r="B4855" s="4" t="s">
        <v>9315</v>
      </c>
      <c r="C4855" s="5">
        <v>45128</v>
      </c>
      <c r="D4855" s="4" t="s">
        <v>53</v>
      </c>
      <c r="E4855" s="4" t="s">
        <v>42</v>
      </c>
      <c r="F4855" s="4" t="s">
        <v>7222</v>
      </c>
      <c r="G4855" s="4" t="s">
        <v>24</v>
      </c>
      <c r="H4855" s="4" t="s">
        <v>91</v>
      </c>
      <c r="I4855" s="4" t="s">
        <v>7223</v>
      </c>
      <c r="J4855" s="4">
        <v>676.55</v>
      </c>
      <c r="K4855" s="4">
        <v>5</v>
      </c>
      <c r="L4855" s="4">
        <v>0</v>
      </c>
      <c r="M4855" s="4">
        <v>6.7655000000000598</v>
      </c>
    </row>
    <row r="4856" spans="1:13" ht="16" x14ac:dyDescent="0.2">
      <c r="A4856" s="4" t="s">
        <v>9316</v>
      </c>
      <c r="B4856" s="4" t="s">
        <v>3791</v>
      </c>
      <c r="C4856" s="5">
        <v>43619</v>
      </c>
      <c r="D4856" s="4" t="s">
        <v>21</v>
      </c>
      <c r="E4856" s="4" t="s">
        <v>22</v>
      </c>
      <c r="F4856" s="4" t="s">
        <v>5393</v>
      </c>
      <c r="G4856" s="4" t="s">
        <v>48</v>
      </c>
      <c r="H4856" s="4" t="s">
        <v>112</v>
      </c>
      <c r="I4856" s="4" t="s">
        <v>5394</v>
      </c>
      <c r="J4856" s="4">
        <v>108.40000000000002</v>
      </c>
      <c r="K4856" s="4">
        <v>5</v>
      </c>
      <c r="L4856" s="4">
        <v>0.6</v>
      </c>
      <c r="M4856" s="4">
        <v>-105.69000000000003</v>
      </c>
    </row>
    <row r="4857" spans="1:13" ht="16" x14ac:dyDescent="0.2">
      <c r="A4857" s="4" t="s">
        <v>9317</v>
      </c>
      <c r="B4857" s="4" t="s">
        <v>2552</v>
      </c>
      <c r="C4857" s="5">
        <v>43746</v>
      </c>
      <c r="D4857" s="4" t="s">
        <v>21</v>
      </c>
      <c r="E4857" s="4" t="s">
        <v>42</v>
      </c>
      <c r="F4857" s="4" t="s">
        <v>1611</v>
      </c>
      <c r="G4857" s="4" t="s">
        <v>37</v>
      </c>
      <c r="H4857" s="4" t="s">
        <v>78</v>
      </c>
      <c r="I4857" s="4" t="s">
        <v>1612</v>
      </c>
      <c r="J4857" s="4">
        <v>78.66</v>
      </c>
      <c r="K4857" s="4">
        <v>6</v>
      </c>
      <c r="L4857" s="4">
        <v>0</v>
      </c>
      <c r="M4857" s="4">
        <v>36.183599999999991</v>
      </c>
    </row>
    <row r="4858" spans="1:13" ht="16" x14ac:dyDescent="0.2">
      <c r="A4858" s="4" t="s">
        <v>9318</v>
      </c>
      <c r="B4858" s="4" t="s">
        <v>1151</v>
      </c>
      <c r="C4858" s="5">
        <v>43569</v>
      </c>
      <c r="D4858" s="4" t="s">
        <v>53</v>
      </c>
      <c r="E4858" s="4" t="s">
        <v>42</v>
      </c>
      <c r="F4858" s="4" t="s">
        <v>2149</v>
      </c>
      <c r="G4858" s="4" t="s">
        <v>24</v>
      </c>
      <c r="H4858" s="4" t="s">
        <v>60</v>
      </c>
      <c r="I4858" s="4" t="s">
        <v>2150</v>
      </c>
      <c r="J4858" s="4">
        <v>41.240000000000009</v>
      </c>
      <c r="K4858" s="4">
        <v>5</v>
      </c>
      <c r="L4858" s="4">
        <v>0.2</v>
      </c>
      <c r="M4858" s="4">
        <v>13.918499999999998</v>
      </c>
    </row>
    <row r="4859" spans="1:13" ht="16" x14ac:dyDescent="0.2">
      <c r="A4859" s="4" t="s">
        <v>9319</v>
      </c>
      <c r="B4859" s="4" t="s">
        <v>1357</v>
      </c>
      <c r="C4859" s="5">
        <v>45038</v>
      </c>
      <c r="D4859" s="4" t="s">
        <v>21</v>
      </c>
      <c r="E4859" s="4" t="s">
        <v>35</v>
      </c>
      <c r="F4859" s="4" t="s">
        <v>4571</v>
      </c>
      <c r="G4859" s="4" t="s">
        <v>24</v>
      </c>
      <c r="H4859" s="4" t="s">
        <v>95</v>
      </c>
      <c r="I4859" s="4" t="s">
        <v>6225</v>
      </c>
      <c r="J4859" s="4">
        <v>39.479999999999997</v>
      </c>
      <c r="K4859" s="4">
        <v>1</v>
      </c>
      <c r="L4859" s="4">
        <v>0</v>
      </c>
      <c r="M4859" s="4">
        <v>11.054400000000001</v>
      </c>
    </row>
    <row r="4860" spans="1:13" ht="16" x14ac:dyDescent="0.2">
      <c r="A4860" s="4" t="s">
        <v>9320</v>
      </c>
      <c r="B4860" s="4" t="s">
        <v>5872</v>
      </c>
      <c r="C4860" s="5">
        <v>43799</v>
      </c>
      <c r="D4860" s="4" t="s">
        <v>21</v>
      </c>
      <c r="E4860" s="4" t="s">
        <v>42</v>
      </c>
      <c r="F4860" s="4" t="s">
        <v>5814</v>
      </c>
      <c r="G4860" s="4" t="s">
        <v>48</v>
      </c>
      <c r="H4860" s="4" t="s">
        <v>49</v>
      </c>
      <c r="I4860" s="4" t="s">
        <v>5815</v>
      </c>
      <c r="J4860" s="4">
        <v>1548.9900000000002</v>
      </c>
      <c r="K4860" s="4">
        <v>9</v>
      </c>
      <c r="L4860" s="4">
        <v>0.4</v>
      </c>
      <c r="M4860" s="4">
        <v>-464.69700000000012</v>
      </c>
    </row>
    <row r="4861" spans="1:13" ht="16" x14ac:dyDescent="0.2">
      <c r="A4861" s="4" t="s">
        <v>9321</v>
      </c>
      <c r="B4861" s="4" t="s">
        <v>325</v>
      </c>
      <c r="C4861" s="5">
        <v>44435</v>
      </c>
      <c r="D4861" s="4" t="s">
        <v>21</v>
      </c>
      <c r="E4861" s="4" t="s">
        <v>22</v>
      </c>
      <c r="F4861" s="4" t="s">
        <v>427</v>
      </c>
      <c r="G4861" s="4" t="s">
        <v>24</v>
      </c>
      <c r="H4861" s="4" t="s">
        <v>25</v>
      </c>
      <c r="I4861" s="4" t="s">
        <v>428</v>
      </c>
      <c r="J4861" s="4">
        <v>34.6</v>
      </c>
      <c r="K4861" s="4">
        <v>2</v>
      </c>
      <c r="L4861" s="4">
        <v>0</v>
      </c>
      <c r="M4861" s="4">
        <v>16.608000000000001</v>
      </c>
    </row>
    <row r="4862" spans="1:13" ht="16" x14ac:dyDescent="0.2">
      <c r="A4862" s="4" t="s">
        <v>9322</v>
      </c>
      <c r="B4862" s="4" t="s">
        <v>4350</v>
      </c>
      <c r="C4862" s="5">
        <v>43244</v>
      </c>
      <c r="D4862" s="4" t="s">
        <v>53</v>
      </c>
      <c r="E4862" s="4" t="s">
        <v>35</v>
      </c>
      <c r="F4862" s="4" t="s">
        <v>549</v>
      </c>
      <c r="G4862" s="4" t="s">
        <v>24</v>
      </c>
      <c r="H4862" s="4" t="s">
        <v>25</v>
      </c>
      <c r="I4862" s="4" t="s">
        <v>550</v>
      </c>
      <c r="J4862" s="4">
        <v>22.847999999999999</v>
      </c>
      <c r="K4862" s="4">
        <v>2</v>
      </c>
      <c r="L4862" s="4">
        <v>0.2</v>
      </c>
      <c r="M4862" s="4">
        <v>7.4255999999999993</v>
      </c>
    </row>
    <row r="4863" spans="1:13" ht="16" x14ac:dyDescent="0.2">
      <c r="A4863" s="4" t="s">
        <v>9323</v>
      </c>
      <c r="B4863" s="4" t="s">
        <v>1779</v>
      </c>
      <c r="C4863" s="5">
        <v>43273</v>
      </c>
      <c r="D4863" s="4" t="s">
        <v>21</v>
      </c>
      <c r="E4863" s="4" t="s">
        <v>22</v>
      </c>
      <c r="F4863" s="4" t="s">
        <v>5483</v>
      </c>
      <c r="G4863" s="4" t="s">
        <v>48</v>
      </c>
      <c r="H4863" s="4" t="s">
        <v>112</v>
      </c>
      <c r="I4863" s="4" t="s">
        <v>5484</v>
      </c>
      <c r="J4863" s="4">
        <v>96.960000000000008</v>
      </c>
      <c r="K4863" s="4">
        <v>6</v>
      </c>
      <c r="L4863" s="4">
        <v>0</v>
      </c>
      <c r="M4863" s="4">
        <v>33.935999999999993</v>
      </c>
    </row>
    <row r="4864" spans="1:13" ht="16" x14ac:dyDescent="0.2">
      <c r="A4864" s="4" t="s">
        <v>9324</v>
      </c>
      <c r="B4864" s="4" t="s">
        <v>674</v>
      </c>
      <c r="C4864" s="5">
        <v>43408</v>
      </c>
      <c r="D4864" s="4" t="s">
        <v>21</v>
      </c>
      <c r="E4864" s="4" t="s">
        <v>22</v>
      </c>
      <c r="F4864" s="4" t="s">
        <v>4707</v>
      </c>
      <c r="G4864" s="4" t="s">
        <v>24</v>
      </c>
      <c r="H4864" s="4" t="s">
        <v>91</v>
      </c>
      <c r="I4864" s="4" t="s">
        <v>4708</v>
      </c>
      <c r="J4864" s="4">
        <v>11.21</v>
      </c>
      <c r="K4864" s="4">
        <v>1</v>
      </c>
      <c r="L4864" s="4">
        <v>0</v>
      </c>
      <c r="M4864" s="4">
        <v>3.3629999999999995</v>
      </c>
    </row>
    <row r="4865" spans="1:13" ht="16" x14ac:dyDescent="0.2">
      <c r="A4865" s="4" t="s">
        <v>9325</v>
      </c>
      <c r="B4865" s="4" t="s">
        <v>2455</v>
      </c>
      <c r="C4865" s="5">
        <v>43180</v>
      </c>
      <c r="D4865" s="4" t="s">
        <v>53</v>
      </c>
      <c r="E4865" s="4" t="s">
        <v>22</v>
      </c>
      <c r="F4865" s="4" t="s">
        <v>6518</v>
      </c>
      <c r="G4865" s="4" t="s">
        <v>24</v>
      </c>
      <c r="H4865" s="4" t="s">
        <v>162</v>
      </c>
      <c r="I4865" s="4" t="s">
        <v>6519</v>
      </c>
      <c r="J4865" s="4">
        <v>7.6320000000000014</v>
      </c>
      <c r="K4865" s="4">
        <v>3</v>
      </c>
      <c r="L4865" s="4">
        <v>0.2</v>
      </c>
      <c r="M4865" s="4">
        <v>-1.8126000000000002</v>
      </c>
    </row>
    <row r="4866" spans="1:13" ht="16" x14ac:dyDescent="0.2">
      <c r="A4866" s="4" t="s">
        <v>9326</v>
      </c>
      <c r="B4866" s="4" t="s">
        <v>286</v>
      </c>
      <c r="C4866" s="5">
        <v>43204</v>
      </c>
      <c r="D4866" s="4" t="s">
        <v>21</v>
      </c>
      <c r="E4866" s="4" t="s">
        <v>42</v>
      </c>
      <c r="F4866" s="4" t="s">
        <v>1604</v>
      </c>
      <c r="G4866" s="4" t="s">
        <v>37</v>
      </c>
      <c r="H4866" s="4" t="s">
        <v>55</v>
      </c>
      <c r="I4866" s="4" t="s">
        <v>1605</v>
      </c>
      <c r="J4866" s="4">
        <v>895.94400000000019</v>
      </c>
      <c r="K4866" s="4">
        <v>7</v>
      </c>
      <c r="L4866" s="4">
        <v>0.2</v>
      </c>
      <c r="M4866" s="4">
        <v>190.38810000000001</v>
      </c>
    </row>
    <row r="4867" spans="1:13" ht="16" x14ac:dyDescent="0.2">
      <c r="A4867" s="4" t="s">
        <v>9327</v>
      </c>
      <c r="B4867" s="4" t="s">
        <v>3373</v>
      </c>
      <c r="C4867" s="5">
        <v>43597</v>
      </c>
      <c r="D4867" s="4" t="s">
        <v>21</v>
      </c>
      <c r="E4867" s="4" t="s">
        <v>22</v>
      </c>
      <c r="F4867" s="4" t="s">
        <v>5264</v>
      </c>
      <c r="G4867" s="4" t="s">
        <v>24</v>
      </c>
      <c r="H4867" s="4" t="s">
        <v>69</v>
      </c>
      <c r="I4867" s="4" t="s">
        <v>5265</v>
      </c>
      <c r="J4867" s="4">
        <v>7.28</v>
      </c>
      <c r="K4867" s="4">
        <v>4</v>
      </c>
      <c r="L4867" s="4">
        <v>0</v>
      </c>
      <c r="M4867" s="4">
        <v>1.9656000000000002</v>
      </c>
    </row>
    <row r="4868" spans="1:13" ht="16" x14ac:dyDescent="0.2">
      <c r="A4868" s="4" t="s">
        <v>9328</v>
      </c>
      <c r="B4868" s="4" t="s">
        <v>2448</v>
      </c>
      <c r="C4868" s="5">
        <v>43822</v>
      </c>
      <c r="D4868" s="4" t="s">
        <v>21</v>
      </c>
      <c r="E4868" s="4" t="s">
        <v>22</v>
      </c>
      <c r="F4868" s="4" t="s">
        <v>4406</v>
      </c>
      <c r="G4868" s="4" t="s">
        <v>37</v>
      </c>
      <c r="H4868" s="4" t="s">
        <v>38</v>
      </c>
      <c r="I4868" s="4" t="s">
        <v>4407</v>
      </c>
      <c r="J4868" s="4">
        <v>131.97999999999999</v>
      </c>
      <c r="K4868" s="4">
        <v>2</v>
      </c>
      <c r="L4868" s="4">
        <v>0</v>
      </c>
      <c r="M4868" s="4">
        <v>35.634600000000006</v>
      </c>
    </row>
    <row r="4869" spans="1:13" ht="16" x14ac:dyDescent="0.2">
      <c r="A4869" s="4" t="s">
        <v>9329</v>
      </c>
      <c r="B4869" s="4" t="s">
        <v>985</v>
      </c>
      <c r="C4869" s="5">
        <v>43354</v>
      </c>
      <c r="D4869" s="4" t="s">
        <v>21</v>
      </c>
      <c r="E4869" s="4" t="s">
        <v>22</v>
      </c>
      <c r="F4869" s="4" t="s">
        <v>2053</v>
      </c>
      <c r="G4869" s="4" t="s">
        <v>24</v>
      </c>
      <c r="H4869" s="4" t="s">
        <v>91</v>
      </c>
      <c r="I4869" s="4" t="s">
        <v>2054</v>
      </c>
      <c r="J4869" s="4">
        <v>646.77600000000007</v>
      </c>
      <c r="K4869" s="4">
        <v>9</v>
      </c>
      <c r="L4869" s="4">
        <v>0.2</v>
      </c>
      <c r="M4869" s="4">
        <v>-145.52460000000002</v>
      </c>
    </row>
    <row r="4870" spans="1:13" ht="16" x14ac:dyDescent="0.2">
      <c r="A4870" s="4" t="s">
        <v>9330</v>
      </c>
      <c r="B4870" s="4" t="s">
        <v>3368</v>
      </c>
      <c r="C4870" s="5">
        <v>44963</v>
      </c>
      <c r="D4870" s="4" t="s">
        <v>21</v>
      </c>
      <c r="E4870" s="4" t="s">
        <v>35</v>
      </c>
      <c r="F4870" s="4" t="s">
        <v>1060</v>
      </c>
      <c r="G4870" s="4" t="s">
        <v>24</v>
      </c>
      <c r="H4870" s="4" t="s">
        <v>25</v>
      </c>
      <c r="I4870" s="4" t="s">
        <v>1061</v>
      </c>
      <c r="J4870" s="4">
        <v>59.808000000000007</v>
      </c>
      <c r="K4870" s="4">
        <v>3</v>
      </c>
      <c r="L4870" s="4">
        <v>0.2</v>
      </c>
      <c r="M4870" s="4">
        <v>19.4376</v>
      </c>
    </row>
    <row r="4871" spans="1:13" ht="16" x14ac:dyDescent="0.2">
      <c r="A4871" s="4" t="s">
        <v>9331</v>
      </c>
      <c r="B4871" s="4" t="s">
        <v>1126</v>
      </c>
      <c r="C4871" s="5">
        <v>43439</v>
      </c>
      <c r="D4871" s="4" t="s">
        <v>29</v>
      </c>
      <c r="E4871" s="4" t="s">
        <v>22</v>
      </c>
      <c r="F4871" s="4" t="s">
        <v>502</v>
      </c>
      <c r="G4871" s="4" t="s">
        <v>24</v>
      </c>
      <c r="H4871" s="4" t="s">
        <v>25</v>
      </c>
      <c r="I4871" s="4" t="s">
        <v>503</v>
      </c>
      <c r="J4871" s="4">
        <v>2.6280000000000001</v>
      </c>
      <c r="K4871" s="4">
        <v>2</v>
      </c>
      <c r="L4871" s="4">
        <v>0.7</v>
      </c>
      <c r="M4871" s="4">
        <v>-1.9272</v>
      </c>
    </row>
    <row r="4872" spans="1:13" ht="16" x14ac:dyDescent="0.2">
      <c r="A4872" s="4" t="s">
        <v>9332</v>
      </c>
      <c r="B4872" s="4" t="s">
        <v>2822</v>
      </c>
      <c r="C4872" s="5">
        <v>43226</v>
      </c>
      <c r="D4872" s="4" t="s">
        <v>152</v>
      </c>
      <c r="E4872" s="4" t="s">
        <v>22</v>
      </c>
      <c r="F4872" s="4" t="s">
        <v>4280</v>
      </c>
      <c r="G4872" s="4" t="s">
        <v>37</v>
      </c>
      <c r="H4872" s="4" t="s">
        <v>55</v>
      </c>
      <c r="I4872" s="4" t="s">
        <v>4281</v>
      </c>
      <c r="J4872" s="4">
        <v>447.93</v>
      </c>
      <c r="K4872" s="4">
        <v>9</v>
      </c>
      <c r="L4872" s="4">
        <v>0</v>
      </c>
      <c r="M4872" s="4">
        <v>49.272299999999987</v>
      </c>
    </row>
    <row r="4873" spans="1:13" ht="16" x14ac:dyDescent="0.2">
      <c r="A4873" s="4" t="s">
        <v>9333</v>
      </c>
      <c r="B4873" s="4" t="s">
        <v>829</v>
      </c>
      <c r="C4873" s="5">
        <v>43162</v>
      </c>
      <c r="D4873" s="4" t="s">
        <v>21</v>
      </c>
      <c r="E4873" s="4" t="s">
        <v>22</v>
      </c>
      <c r="F4873" s="4" t="s">
        <v>5156</v>
      </c>
      <c r="G4873" s="4" t="s">
        <v>24</v>
      </c>
      <c r="H4873" s="4" t="s">
        <v>69</v>
      </c>
      <c r="I4873" s="4" t="s">
        <v>5157</v>
      </c>
      <c r="J4873" s="4">
        <v>3.76</v>
      </c>
      <c r="K4873" s="4">
        <v>2</v>
      </c>
      <c r="L4873" s="4">
        <v>0</v>
      </c>
      <c r="M4873" s="4">
        <v>1.0903999999999998</v>
      </c>
    </row>
    <row r="4874" spans="1:13" ht="16" x14ac:dyDescent="0.2">
      <c r="A4874" s="4" t="s">
        <v>9334</v>
      </c>
      <c r="B4874" s="4" t="s">
        <v>3373</v>
      </c>
      <c r="C4874" s="5">
        <v>44261</v>
      </c>
      <c r="D4874" s="4" t="s">
        <v>21</v>
      </c>
      <c r="E4874" s="4" t="s">
        <v>35</v>
      </c>
      <c r="F4874" s="4" t="s">
        <v>9043</v>
      </c>
      <c r="G4874" s="4" t="s">
        <v>48</v>
      </c>
      <c r="H4874" s="4" t="s">
        <v>112</v>
      </c>
      <c r="I4874" s="4" t="s">
        <v>9044</v>
      </c>
      <c r="J4874" s="4">
        <v>51.072000000000003</v>
      </c>
      <c r="K4874" s="4">
        <v>6</v>
      </c>
      <c r="L4874" s="4">
        <v>0.2</v>
      </c>
      <c r="M4874" s="4">
        <v>5.1072000000000024</v>
      </c>
    </row>
    <row r="4875" spans="1:13" ht="16" x14ac:dyDescent="0.2">
      <c r="A4875" s="4" t="s">
        <v>9335</v>
      </c>
      <c r="B4875" s="4" t="s">
        <v>5806</v>
      </c>
      <c r="C4875" s="5">
        <v>45020</v>
      </c>
      <c r="D4875" s="4" t="s">
        <v>21</v>
      </c>
      <c r="E4875" s="4" t="s">
        <v>42</v>
      </c>
      <c r="F4875" s="4" t="s">
        <v>4119</v>
      </c>
      <c r="G4875" s="4" t="s">
        <v>24</v>
      </c>
      <c r="H4875" s="4" t="s">
        <v>25</v>
      </c>
      <c r="I4875" s="4" t="s">
        <v>4120</v>
      </c>
      <c r="J4875" s="4">
        <v>41.54</v>
      </c>
      <c r="K4875" s="4">
        <v>2</v>
      </c>
      <c r="L4875" s="4">
        <v>0</v>
      </c>
      <c r="M4875" s="4">
        <v>19.523799999999998</v>
      </c>
    </row>
    <row r="4876" spans="1:13" ht="16" x14ac:dyDescent="0.2">
      <c r="A4876" s="4" t="s">
        <v>9336</v>
      </c>
      <c r="B4876" s="4" t="s">
        <v>4497</v>
      </c>
      <c r="C4876" s="5">
        <v>44135</v>
      </c>
      <c r="D4876" s="4" t="s">
        <v>21</v>
      </c>
      <c r="E4876" s="4" t="s">
        <v>42</v>
      </c>
      <c r="F4876" s="4" t="s">
        <v>2971</v>
      </c>
      <c r="G4876" s="4" t="s">
        <v>48</v>
      </c>
      <c r="H4876" s="4" t="s">
        <v>112</v>
      </c>
      <c r="I4876" s="4" t="s">
        <v>2972</v>
      </c>
      <c r="J4876" s="4">
        <v>9.64</v>
      </c>
      <c r="K4876" s="4">
        <v>2</v>
      </c>
      <c r="L4876" s="4">
        <v>0</v>
      </c>
      <c r="M4876" s="4">
        <v>3.6632000000000007</v>
      </c>
    </row>
    <row r="4877" spans="1:13" ht="16" x14ac:dyDescent="0.2">
      <c r="A4877" s="4" t="s">
        <v>9337</v>
      </c>
      <c r="B4877" s="4" t="s">
        <v>3222</v>
      </c>
      <c r="C4877" s="5">
        <v>44399</v>
      </c>
      <c r="D4877" s="4" t="s">
        <v>21</v>
      </c>
      <c r="E4877" s="4" t="s">
        <v>42</v>
      </c>
      <c r="F4877" s="4" t="s">
        <v>5026</v>
      </c>
      <c r="G4877" s="4" t="s">
        <v>48</v>
      </c>
      <c r="H4877" s="4" t="s">
        <v>221</v>
      </c>
      <c r="I4877" s="4" t="s">
        <v>5027</v>
      </c>
      <c r="J4877" s="4">
        <v>956.6647999999999</v>
      </c>
      <c r="K4877" s="4">
        <v>7</v>
      </c>
      <c r="L4877" s="4">
        <v>0.32</v>
      </c>
      <c r="M4877" s="4">
        <v>-225.09759999999991</v>
      </c>
    </row>
    <row r="4878" spans="1:13" ht="16" x14ac:dyDescent="0.2">
      <c r="A4878" s="4" t="s">
        <v>9338</v>
      </c>
      <c r="B4878" s="4" t="s">
        <v>3116</v>
      </c>
      <c r="C4878" s="5">
        <v>44267</v>
      </c>
      <c r="D4878" s="4" t="s">
        <v>21</v>
      </c>
      <c r="E4878" s="4" t="s">
        <v>22</v>
      </c>
      <c r="F4878" s="4" t="s">
        <v>9339</v>
      </c>
      <c r="G4878" s="4" t="s">
        <v>24</v>
      </c>
      <c r="H4878" s="4" t="s">
        <v>31</v>
      </c>
      <c r="I4878" s="4" t="s">
        <v>9340</v>
      </c>
      <c r="J4878" s="4">
        <v>5.78</v>
      </c>
      <c r="K4878" s="4">
        <v>2</v>
      </c>
      <c r="L4878" s="4">
        <v>0</v>
      </c>
      <c r="M4878" s="4">
        <v>2.7166000000000001</v>
      </c>
    </row>
    <row r="4879" spans="1:13" ht="16" x14ac:dyDescent="0.2">
      <c r="A4879" s="4" t="s">
        <v>9341</v>
      </c>
      <c r="B4879" s="4" t="s">
        <v>996</v>
      </c>
      <c r="C4879" s="5">
        <v>43627</v>
      </c>
      <c r="D4879" s="4" t="s">
        <v>21</v>
      </c>
      <c r="E4879" s="4" t="s">
        <v>42</v>
      </c>
      <c r="F4879" s="4" t="s">
        <v>3893</v>
      </c>
      <c r="G4879" s="4" t="s">
        <v>24</v>
      </c>
      <c r="H4879" s="4" t="s">
        <v>91</v>
      </c>
      <c r="I4879" s="4" t="s">
        <v>3894</v>
      </c>
      <c r="J4879" s="4">
        <v>37.32</v>
      </c>
      <c r="K4879" s="4">
        <v>3</v>
      </c>
      <c r="L4879" s="4">
        <v>0</v>
      </c>
      <c r="M4879" s="4">
        <v>10.4496</v>
      </c>
    </row>
    <row r="4880" spans="1:13" ht="16" x14ac:dyDescent="0.2">
      <c r="A4880" s="4" t="s">
        <v>9342</v>
      </c>
      <c r="B4880" s="4" t="s">
        <v>259</v>
      </c>
      <c r="C4880" s="5">
        <v>43277</v>
      </c>
      <c r="D4880" s="4" t="s">
        <v>21</v>
      </c>
      <c r="E4880" s="4" t="s">
        <v>22</v>
      </c>
      <c r="F4880" s="4" t="s">
        <v>637</v>
      </c>
      <c r="G4880" s="4" t="s">
        <v>24</v>
      </c>
      <c r="H4880" s="4" t="s">
        <v>69</v>
      </c>
      <c r="I4880" s="4" t="s">
        <v>638</v>
      </c>
      <c r="J4880" s="4">
        <v>4.26</v>
      </c>
      <c r="K4880" s="4">
        <v>1</v>
      </c>
      <c r="L4880" s="4">
        <v>0</v>
      </c>
      <c r="M4880" s="4">
        <v>1.7465999999999999</v>
      </c>
    </row>
    <row r="4881" spans="1:13" ht="16" x14ac:dyDescent="0.2">
      <c r="A4881" s="4" t="s">
        <v>9343</v>
      </c>
      <c r="B4881" s="4" t="s">
        <v>2886</v>
      </c>
      <c r="C4881" s="5">
        <v>44768</v>
      </c>
      <c r="D4881" s="4" t="s">
        <v>21</v>
      </c>
      <c r="E4881" s="4" t="s">
        <v>35</v>
      </c>
      <c r="F4881" s="4" t="s">
        <v>1531</v>
      </c>
      <c r="G4881" s="4" t="s">
        <v>24</v>
      </c>
      <c r="H4881" s="4" t="s">
        <v>91</v>
      </c>
      <c r="I4881" s="4" t="s">
        <v>1532</v>
      </c>
      <c r="J4881" s="4">
        <v>310.12</v>
      </c>
      <c r="K4881" s="4">
        <v>2</v>
      </c>
      <c r="L4881" s="4">
        <v>0</v>
      </c>
      <c r="M4881" s="4">
        <v>80.631200000000007</v>
      </c>
    </row>
    <row r="4882" spans="1:13" ht="16" x14ac:dyDescent="0.2">
      <c r="A4882" s="4" t="s">
        <v>9344</v>
      </c>
      <c r="B4882" s="4" t="s">
        <v>1880</v>
      </c>
      <c r="C4882" s="5">
        <v>44817</v>
      </c>
      <c r="D4882" s="4" t="s">
        <v>21</v>
      </c>
      <c r="E4882" s="4" t="s">
        <v>22</v>
      </c>
      <c r="F4882" s="4" t="s">
        <v>2014</v>
      </c>
      <c r="G4882" s="4" t="s">
        <v>24</v>
      </c>
      <c r="H4882" s="4" t="s">
        <v>91</v>
      </c>
      <c r="I4882" s="4" t="s">
        <v>2015</v>
      </c>
      <c r="J4882" s="4">
        <v>305.01</v>
      </c>
      <c r="K4882" s="4">
        <v>9</v>
      </c>
      <c r="L4882" s="4">
        <v>0</v>
      </c>
      <c r="M4882" s="4">
        <v>76.252499999999998</v>
      </c>
    </row>
    <row r="4883" spans="1:13" ht="16" x14ac:dyDescent="0.2">
      <c r="A4883" s="4" t="s">
        <v>9345</v>
      </c>
      <c r="B4883" s="4" t="s">
        <v>4183</v>
      </c>
      <c r="C4883" s="5">
        <v>43670</v>
      </c>
      <c r="D4883" s="4" t="s">
        <v>21</v>
      </c>
      <c r="E4883" s="4" t="s">
        <v>42</v>
      </c>
      <c r="F4883" s="4" t="s">
        <v>9346</v>
      </c>
      <c r="G4883" s="4" t="s">
        <v>24</v>
      </c>
      <c r="H4883" s="4" t="s">
        <v>192</v>
      </c>
      <c r="I4883" s="4" t="s">
        <v>193</v>
      </c>
      <c r="J4883" s="4">
        <v>13.392000000000001</v>
      </c>
      <c r="K4883" s="4">
        <v>3</v>
      </c>
      <c r="L4883" s="4">
        <v>0.2</v>
      </c>
      <c r="M4883" s="4">
        <v>5.0220000000000002</v>
      </c>
    </row>
    <row r="4884" spans="1:13" ht="16" x14ac:dyDescent="0.2">
      <c r="A4884" s="4" t="s">
        <v>9347</v>
      </c>
      <c r="B4884" s="4" t="s">
        <v>5880</v>
      </c>
      <c r="C4884" s="5">
        <v>43687</v>
      </c>
      <c r="D4884" s="4" t="s">
        <v>29</v>
      </c>
      <c r="E4884" s="4" t="s">
        <v>22</v>
      </c>
      <c r="F4884" s="4" t="s">
        <v>9130</v>
      </c>
      <c r="G4884" s="4" t="s">
        <v>24</v>
      </c>
      <c r="H4884" s="4" t="s">
        <v>69</v>
      </c>
      <c r="I4884" s="4" t="s">
        <v>9131</v>
      </c>
      <c r="J4884" s="4">
        <v>17.12</v>
      </c>
      <c r="K4884" s="4">
        <v>4</v>
      </c>
      <c r="L4884" s="4">
        <v>0</v>
      </c>
      <c r="M4884" s="4">
        <v>4.9647999999999985</v>
      </c>
    </row>
    <row r="4885" spans="1:13" ht="16" x14ac:dyDescent="0.2">
      <c r="A4885" s="4" t="s">
        <v>9348</v>
      </c>
      <c r="B4885" s="4" t="s">
        <v>2490</v>
      </c>
      <c r="C4885" s="5">
        <v>44386</v>
      </c>
      <c r="D4885" s="4" t="s">
        <v>29</v>
      </c>
      <c r="E4885" s="4" t="s">
        <v>22</v>
      </c>
      <c r="F4885" s="4" t="s">
        <v>1641</v>
      </c>
      <c r="G4885" s="4" t="s">
        <v>24</v>
      </c>
      <c r="H4885" s="4" t="s">
        <v>60</v>
      </c>
      <c r="I4885" s="4" t="s">
        <v>1642</v>
      </c>
      <c r="J4885" s="4">
        <v>30.816000000000003</v>
      </c>
      <c r="K4885" s="4">
        <v>9</v>
      </c>
      <c r="L4885" s="4">
        <v>0.2</v>
      </c>
      <c r="M4885" s="4">
        <v>9.6299999999999955</v>
      </c>
    </row>
    <row r="4886" spans="1:13" ht="16" x14ac:dyDescent="0.2">
      <c r="A4886" s="4" t="s">
        <v>9349</v>
      </c>
      <c r="B4886" s="4" t="s">
        <v>177</v>
      </c>
      <c r="C4886" s="5">
        <v>44271</v>
      </c>
      <c r="D4886" s="4" t="s">
        <v>21</v>
      </c>
      <c r="E4886" s="4" t="s">
        <v>35</v>
      </c>
      <c r="F4886" s="4" t="s">
        <v>8050</v>
      </c>
      <c r="G4886" s="4" t="s">
        <v>37</v>
      </c>
      <c r="H4886" s="4" t="s">
        <v>38</v>
      </c>
      <c r="I4886" s="4" t="s">
        <v>8051</v>
      </c>
      <c r="J4886" s="4">
        <v>273.95999999999998</v>
      </c>
      <c r="K4886" s="4">
        <v>2</v>
      </c>
      <c r="L4886" s="4">
        <v>0</v>
      </c>
      <c r="M4886" s="4">
        <v>10.958399999999983</v>
      </c>
    </row>
    <row r="4887" spans="1:13" ht="16" x14ac:dyDescent="0.2">
      <c r="A4887" s="4" t="s">
        <v>9350</v>
      </c>
      <c r="B4887" s="4" t="s">
        <v>1063</v>
      </c>
      <c r="C4887" s="5">
        <v>43499</v>
      </c>
      <c r="D4887" s="4" t="s">
        <v>21</v>
      </c>
      <c r="E4887" s="4" t="s">
        <v>42</v>
      </c>
      <c r="F4887" s="4" t="s">
        <v>951</v>
      </c>
      <c r="G4887" s="4" t="s">
        <v>48</v>
      </c>
      <c r="H4887" s="4" t="s">
        <v>183</v>
      </c>
      <c r="I4887" s="4" t="s">
        <v>952</v>
      </c>
      <c r="J4887" s="4">
        <v>146.13600000000002</v>
      </c>
      <c r="K4887" s="4">
        <v>3</v>
      </c>
      <c r="L4887" s="4">
        <v>0.2</v>
      </c>
      <c r="M4887" s="4">
        <v>16.440299999999986</v>
      </c>
    </row>
    <row r="4888" spans="1:13" ht="16" x14ac:dyDescent="0.2">
      <c r="A4888" s="4" t="s">
        <v>9351</v>
      </c>
      <c r="B4888" s="4" t="s">
        <v>267</v>
      </c>
      <c r="C4888" s="5">
        <v>45073</v>
      </c>
      <c r="D4888" s="4" t="s">
        <v>21</v>
      </c>
      <c r="E4888" s="4" t="s">
        <v>22</v>
      </c>
      <c r="F4888" s="4" t="s">
        <v>4612</v>
      </c>
      <c r="G4888" s="4" t="s">
        <v>48</v>
      </c>
      <c r="H4888" s="4" t="s">
        <v>112</v>
      </c>
      <c r="I4888" s="4" t="s">
        <v>4613</v>
      </c>
      <c r="J4888" s="4">
        <v>364.70400000000006</v>
      </c>
      <c r="K4888" s="4">
        <v>6</v>
      </c>
      <c r="L4888" s="4">
        <v>0.2</v>
      </c>
      <c r="M4888" s="4">
        <v>-36.470400000000041</v>
      </c>
    </row>
    <row r="4889" spans="1:13" ht="16" x14ac:dyDescent="0.2">
      <c r="A4889" s="4" t="s">
        <v>9352</v>
      </c>
      <c r="B4889" s="4" t="s">
        <v>8864</v>
      </c>
      <c r="C4889" s="5">
        <v>45052</v>
      </c>
      <c r="D4889" s="4" t="s">
        <v>21</v>
      </c>
      <c r="E4889" s="4" t="s">
        <v>35</v>
      </c>
      <c r="F4889" s="4" t="s">
        <v>2049</v>
      </c>
      <c r="G4889" s="4" t="s">
        <v>24</v>
      </c>
      <c r="H4889" s="4" t="s">
        <v>387</v>
      </c>
      <c r="I4889" s="4" t="s">
        <v>388</v>
      </c>
      <c r="J4889" s="4">
        <v>8.94</v>
      </c>
      <c r="K4889" s="4">
        <v>3</v>
      </c>
      <c r="L4889" s="4">
        <v>0</v>
      </c>
      <c r="M4889" s="4">
        <v>4.1123999999999992</v>
      </c>
    </row>
    <row r="4890" spans="1:13" ht="16" x14ac:dyDescent="0.2">
      <c r="A4890" s="4" t="s">
        <v>9353</v>
      </c>
      <c r="B4890" s="4" t="s">
        <v>1471</v>
      </c>
      <c r="C4890" s="5">
        <v>43265</v>
      </c>
      <c r="D4890" s="4" t="s">
        <v>21</v>
      </c>
      <c r="E4890" s="4" t="s">
        <v>42</v>
      </c>
      <c r="F4890" s="4" t="s">
        <v>902</v>
      </c>
      <c r="G4890" s="4" t="s">
        <v>24</v>
      </c>
      <c r="H4890" s="4" t="s">
        <v>25</v>
      </c>
      <c r="I4890" s="4" t="s">
        <v>903</v>
      </c>
      <c r="J4890" s="4">
        <v>182.99399999999997</v>
      </c>
      <c r="K4890" s="4">
        <v>3</v>
      </c>
      <c r="L4890" s="4">
        <v>0.8</v>
      </c>
      <c r="M4890" s="4">
        <v>-320.23950000000013</v>
      </c>
    </row>
    <row r="4891" spans="1:13" ht="16" x14ac:dyDescent="0.2">
      <c r="A4891" s="4" t="s">
        <v>9354</v>
      </c>
      <c r="B4891" s="4" t="s">
        <v>119</v>
      </c>
      <c r="C4891" s="5">
        <v>44432</v>
      </c>
      <c r="D4891" s="4" t="s">
        <v>53</v>
      </c>
      <c r="E4891" s="4" t="s">
        <v>42</v>
      </c>
      <c r="F4891" s="4" t="s">
        <v>2390</v>
      </c>
      <c r="G4891" s="4" t="s">
        <v>24</v>
      </c>
      <c r="H4891" s="4" t="s">
        <v>31</v>
      </c>
      <c r="I4891" s="4" t="s">
        <v>2391</v>
      </c>
      <c r="J4891" s="4">
        <v>8.67</v>
      </c>
      <c r="K4891" s="4">
        <v>3</v>
      </c>
      <c r="L4891" s="4">
        <v>0</v>
      </c>
      <c r="M4891" s="4">
        <v>4.0749000000000004</v>
      </c>
    </row>
    <row r="4892" spans="1:13" ht="16" x14ac:dyDescent="0.2">
      <c r="A4892" s="4" t="s">
        <v>9355</v>
      </c>
      <c r="B4892" s="4" t="s">
        <v>2184</v>
      </c>
      <c r="C4892" s="5">
        <v>43280</v>
      </c>
      <c r="D4892" s="4" t="s">
        <v>21</v>
      </c>
      <c r="E4892" s="4" t="s">
        <v>22</v>
      </c>
      <c r="F4892" s="4" t="s">
        <v>4738</v>
      </c>
      <c r="G4892" s="4" t="s">
        <v>24</v>
      </c>
      <c r="H4892" s="4" t="s">
        <v>162</v>
      </c>
      <c r="I4892" s="4" t="s">
        <v>1772</v>
      </c>
      <c r="J4892" s="4">
        <v>63.84</v>
      </c>
      <c r="K4892" s="4">
        <v>8</v>
      </c>
      <c r="L4892" s="4">
        <v>0</v>
      </c>
      <c r="M4892" s="4">
        <v>18.513599999999997</v>
      </c>
    </row>
    <row r="4893" spans="1:13" ht="16" x14ac:dyDescent="0.2">
      <c r="A4893" s="4" t="s">
        <v>9356</v>
      </c>
      <c r="B4893" s="4" t="s">
        <v>1341</v>
      </c>
      <c r="C4893" s="5">
        <v>45041</v>
      </c>
      <c r="D4893" s="4" t="s">
        <v>21</v>
      </c>
      <c r="E4893" s="4" t="s">
        <v>35</v>
      </c>
      <c r="F4893" s="4" t="s">
        <v>1495</v>
      </c>
      <c r="G4893" s="4" t="s">
        <v>48</v>
      </c>
      <c r="H4893" s="4" t="s">
        <v>112</v>
      </c>
      <c r="I4893" s="4" t="s">
        <v>1496</v>
      </c>
      <c r="J4893" s="4">
        <v>8.5440000000000005</v>
      </c>
      <c r="K4893" s="4">
        <v>4</v>
      </c>
      <c r="L4893" s="4">
        <v>0.2</v>
      </c>
      <c r="M4893" s="4">
        <v>1.9223999999999997</v>
      </c>
    </row>
    <row r="4894" spans="1:13" ht="16" x14ac:dyDescent="0.2">
      <c r="A4894" s="4" t="s">
        <v>9357</v>
      </c>
      <c r="B4894" s="4" t="s">
        <v>6951</v>
      </c>
      <c r="C4894" s="5">
        <v>44726</v>
      </c>
      <c r="D4894" s="4" t="s">
        <v>21</v>
      </c>
      <c r="E4894" s="4" t="s">
        <v>22</v>
      </c>
      <c r="F4894" s="4" t="s">
        <v>9358</v>
      </c>
      <c r="G4894" s="4" t="s">
        <v>24</v>
      </c>
      <c r="H4894" s="4" t="s">
        <v>91</v>
      </c>
      <c r="I4894" s="4" t="s">
        <v>9359</v>
      </c>
      <c r="J4894" s="4">
        <v>777.21</v>
      </c>
      <c r="K4894" s="4">
        <v>7</v>
      </c>
      <c r="L4894" s="4">
        <v>0</v>
      </c>
      <c r="M4894" s="4">
        <v>54.404699999999963</v>
      </c>
    </row>
    <row r="4895" spans="1:13" ht="16" x14ac:dyDescent="0.2">
      <c r="A4895" s="4" t="s">
        <v>9360</v>
      </c>
      <c r="B4895" s="4" t="s">
        <v>131</v>
      </c>
      <c r="C4895" s="5">
        <v>44805</v>
      </c>
      <c r="D4895" s="4" t="s">
        <v>21</v>
      </c>
      <c r="E4895" s="4" t="s">
        <v>35</v>
      </c>
      <c r="F4895" s="4" t="s">
        <v>1697</v>
      </c>
      <c r="G4895" s="4" t="s">
        <v>48</v>
      </c>
      <c r="H4895" s="4" t="s">
        <v>112</v>
      </c>
      <c r="I4895" s="4" t="s">
        <v>1698</v>
      </c>
      <c r="J4895" s="4">
        <v>15.24</v>
      </c>
      <c r="K4895" s="4">
        <v>3</v>
      </c>
      <c r="L4895" s="4">
        <v>0</v>
      </c>
      <c r="M4895" s="4">
        <v>5.1815999999999995</v>
      </c>
    </row>
    <row r="4896" spans="1:13" ht="16" x14ac:dyDescent="0.2">
      <c r="A4896" s="4" t="s">
        <v>9361</v>
      </c>
      <c r="B4896" s="4" t="s">
        <v>556</v>
      </c>
      <c r="C4896" s="5">
        <v>44904</v>
      </c>
      <c r="D4896" s="4" t="s">
        <v>53</v>
      </c>
      <c r="E4896" s="4" t="s">
        <v>35</v>
      </c>
      <c r="F4896" s="4" t="s">
        <v>459</v>
      </c>
      <c r="G4896" s="4" t="s">
        <v>48</v>
      </c>
      <c r="H4896" s="4" t="s">
        <v>183</v>
      </c>
      <c r="I4896" s="4" t="s">
        <v>460</v>
      </c>
      <c r="J4896" s="4">
        <v>915.13600000000008</v>
      </c>
      <c r="K4896" s="4">
        <v>4</v>
      </c>
      <c r="L4896" s="4">
        <v>0.2</v>
      </c>
      <c r="M4896" s="4">
        <v>102.95279999999988</v>
      </c>
    </row>
    <row r="4897" spans="1:13" ht="16" x14ac:dyDescent="0.2">
      <c r="A4897" s="4" t="s">
        <v>9362</v>
      </c>
      <c r="B4897" s="4" t="s">
        <v>1554</v>
      </c>
      <c r="C4897" s="5">
        <v>43973</v>
      </c>
      <c r="D4897" s="4" t="s">
        <v>29</v>
      </c>
      <c r="E4897" s="4" t="s">
        <v>42</v>
      </c>
      <c r="F4897" s="4" t="s">
        <v>5995</v>
      </c>
      <c r="G4897" s="4" t="s">
        <v>24</v>
      </c>
      <c r="H4897" s="4" t="s">
        <v>31</v>
      </c>
      <c r="I4897" s="4" t="s">
        <v>5996</v>
      </c>
      <c r="J4897" s="4">
        <v>58.48</v>
      </c>
      <c r="K4897" s="4">
        <v>8</v>
      </c>
      <c r="L4897" s="4">
        <v>0</v>
      </c>
      <c r="M4897" s="4">
        <v>27.485599999999998</v>
      </c>
    </row>
    <row r="4898" spans="1:13" ht="16" x14ac:dyDescent="0.2">
      <c r="A4898" s="4" t="s">
        <v>9363</v>
      </c>
      <c r="B4898" s="4" t="s">
        <v>658</v>
      </c>
      <c r="C4898" s="5">
        <v>44262</v>
      </c>
      <c r="D4898" s="4" t="s">
        <v>152</v>
      </c>
      <c r="E4898" s="4" t="s">
        <v>22</v>
      </c>
      <c r="F4898" s="4" t="s">
        <v>1358</v>
      </c>
      <c r="G4898" s="4" t="s">
        <v>48</v>
      </c>
      <c r="H4898" s="4" t="s">
        <v>49</v>
      </c>
      <c r="I4898" s="4" t="s">
        <v>1359</v>
      </c>
      <c r="J4898" s="4">
        <v>146.04000000000002</v>
      </c>
      <c r="K4898" s="4">
        <v>1</v>
      </c>
      <c r="L4898" s="4">
        <v>0.2</v>
      </c>
      <c r="M4898" s="4">
        <v>-12.778499999999994</v>
      </c>
    </row>
    <row r="4899" spans="1:13" ht="16" x14ac:dyDescent="0.2">
      <c r="A4899" s="4" t="s">
        <v>9364</v>
      </c>
      <c r="B4899" s="4" t="s">
        <v>513</v>
      </c>
      <c r="C4899" s="5">
        <v>43135</v>
      </c>
      <c r="D4899" s="4" t="s">
        <v>29</v>
      </c>
      <c r="E4899" s="4" t="s">
        <v>42</v>
      </c>
      <c r="F4899" s="4" t="s">
        <v>1052</v>
      </c>
      <c r="G4899" s="4" t="s">
        <v>24</v>
      </c>
      <c r="H4899" s="4" t="s">
        <v>387</v>
      </c>
      <c r="I4899" s="4" t="s">
        <v>1053</v>
      </c>
      <c r="J4899" s="4">
        <v>5.92</v>
      </c>
      <c r="K4899" s="4">
        <v>4</v>
      </c>
      <c r="L4899" s="4">
        <v>0</v>
      </c>
      <c r="M4899" s="4">
        <v>2.8415999999999997</v>
      </c>
    </row>
    <row r="4900" spans="1:13" ht="16" x14ac:dyDescent="0.2">
      <c r="A4900" s="4" t="s">
        <v>9365</v>
      </c>
      <c r="B4900" s="4" t="s">
        <v>9366</v>
      </c>
      <c r="C4900" s="5">
        <v>43477</v>
      </c>
      <c r="D4900" s="4" t="s">
        <v>21</v>
      </c>
      <c r="E4900" s="4" t="s">
        <v>22</v>
      </c>
      <c r="F4900" s="4" t="s">
        <v>6980</v>
      </c>
      <c r="G4900" s="4" t="s">
        <v>48</v>
      </c>
      <c r="H4900" s="4" t="s">
        <v>49</v>
      </c>
      <c r="I4900" s="4" t="s">
        <v>2317</v>
      </c>
      <c r="J4900" s="4">
        <v>331.02300000000008</v>
      </c>
      <c r="K4900" s="4">
        <v>7</v>
      </c>
      <c r="L4900" s="4">
        <v>0.45</v>
      </c>
      <c r="M4900" s="4">
        <v>-114.35339999999997</v>
      </c>
    </row>
    <row r="4901" spans="1:13" ht="16" x14ac:dyDescent="0.2">
      <c r="A4901" s="4" t="s">
        <v>9367</v>
      </c>
      <c r="B4901" s="4" t="s">
        <v>4172</v>
      </c>
      <c r="C4901" s="5">
        <v>44625</v>
      </c>
      <c r="D4901" s="4" t="s">
        <v>29</v>
      </c>
      <c r="E4901" s="4" t="s">
        <v>22</v>
      </c>
      <c r="F4901" s="4" t="s">
        <v>6868</v>
      </c>
      <c r="G4901" s="4" t="s">
        <v>24</v>
      </c>
      <c r="H4901" s="4" t="s">
        <v>69</v>
      </c>
      <c r="I4901" s="4" t="s">
        <v>6869</v>
      </c>
      <c r="J4901" s="4">
        <v>49.56</v>
      </c>
      <c r="K4901" s="4">
        <v>7</v>
      </c>
      <c r="L4901" s="4">
        <v>0</v>
      </c>
      <c r="M4901" s="4">
        <v>18.832800000000002</v>
      </c>
    </row>
    <row r="4902" spans="1:13" ht="16" x14ac:dyDescent="0.2">
      <c r="A4902" s="4" t="s">
        <v>9368</v>
      </c>
      <c r="B4902" s="4" t="s">
        <v>2490</v>
      </c>
      <c r="C4902" s="5">
        <v>43630</v>
      </c>
      <c r="D4902" s="4" t="s">
        <v>21</v>
      </c>
      <c r="E4902" s="4" t="s">
        <v>22</v>
      </c>
      <c r="F4902" s="4" t="s">
        <v>1405</v>
      </c>
      <c r="G4902" s="4" t="s">
        <v>24</v>
      </c>
      <c r="H4902" s="4" t="s">
        <v>25</v>
      </c>
      <c r="I4902" s="4" t="s">
        <v>1406</v>
      </c>
      <c r="J4902" s="4">
        <v>2541.98</v>
      </c>
      <c r="K4902" s="4">
        <v>2</v>
      </c>
      <c r="L4902" s="4">
        <v>0</v>
      </c>
      <c r="M4902" s="4">
        <v>1270.99</v>
      </c>
    </row>
    <row r="4903" spans="1:13" ht="16" x14ac:dyDescent="0.2">
      <c r="A4903" s="4" t="s">
        <v>9369</v>
      </c>
      <c r="B4903" s="4" t="s">
        <v>52</v>
      </c>
      <c r="C4903" s="5">
        <v>43410</v>
      </c>
      <c r="D4903" s="4" t="s">
        <v>21</v>
      </c>
      <c r="E4903" s="4" t="s">
        <v>22</v>
      </c>
      <c r="F4903" s="4" t="s">
        <v>5812</v>
      </c>
      <c r="G4903" s="4" t="s">
        <v>24</v>
      </c>
      <c r="H4903" s="4" t="s">
        <v>192</v>
      </c>
      <c r="I4903" s="4" t="s">
        <v>193</v>
      </c>
      <c r="J4903" s="4">
        <v>74.52</v>
      </c>
      <c r="K4903" s="4">
        <v>9</v>
      </c>
      <c r="L4903" s="4">
        <v>0</v>
      </c>
      <c r="M4903" s="4">
        <v>35.024399999999993</v>
      </c>
    </row>
    <row r="4904" spans="1:13" ht="16" x14ac:dyDescent="0.2">
      <c r="A4904" s="4" t="s">
        <v>9370</v>
      </c>
      <c r="B4904" s="4" t="s">
        <v>1201</v>
      </c>
      <c r="C4904" s="5">
        <v>44314</v>
      </c>
      <c r="D4904" s="4" t="s">
        <v>21</v>
      </c>
      <c r="E4904" s="4" t="s">
        <v>22</v>
      </c>
      <c r="F4904" s="4" t="s">
        <v>5521</v>
      </c>
      <c r="G4904" s="4" t="s">
        <v>24</v>
      </c>
      <c r="H4904" s="4" t="s">
        <v>31</v>
      </c>
      <c r="I4904" s="4" t="s">
        <v>5522</v>
      </c>
      <c r="J4904" s="4">
        <v>5.04</v>
      </c>
      <c r="K4904" s="4">
        <v>2</v>
      </c>
      <c r="L4904" s="4">
        <v>0.2</v>
      </c>
      <c r="M4904" s="4">
        <v>1.764</v>
      </c>
    </row>
    <row r="4905" spans="1:13" ht="16" x14ac:dyDescent="0.2">
      <c r="A4905" s="4" t="s">
        <v>9371</v>
      </c>
      <c r="B4905" s="4" t="s">
        <v>3979</v>
      </c>
      <c r="C4905" s="5">
        <v>43232</v>
      </c>
      <c r="D4905" s="4" t="s">
        <v>53</v>
      </c>
      <c r="E4905" s="4" t="s">
        <v>22</v>
      </c>
      <c r="F4905" s="4" t="s">
        <v>5218</v>
      </c>
      <c r="G4905" s="4" t="s">
        <v>48</v>
      </c>
      <c r="H4905" s="4" t="s">
        <v>221</v>
      </c>
      <c r="I4905" s="4" t="s">
        <v>5219</v>
      </c>
      <c r="J4905" s="4">
        <v>1266.8599999999999</v>
      </c>
      <c r="K4905" s="4">
        <v>7</v>
      </c>
      <c r="L4905" s="4">
        <v>0</v>
      </c>
      <c r="M4905" s="4">
        <v>291.37779999999987</v>
      </c>
    </row>
    <row r="4906" spans="1:13" ht="16" x14ac:dyDescent="0.2">
      <c r="A4906" s="4" t="s">
        <v>9372</v>
      </c>
      <c r="B4906" s="4" t="s">
        <v>147</v>
      </c>
      <c r="C4906" s="5">
        <v>43686</v>
      </c>
      <c r="D4906" s="4" t="s">
        <v>53</v>
      </c>
      <c r="E4906" s="4" t="s">
        <v>35</v>
      </c>
      <c r="F4906" s="4" t="s">
        <v>4294</v>
      </c>
      <c r="G4906" s="4" t="s">
        <v>37</v>
      </c>
      <c r="H4906" s="4" t="s">
        <v>55</v>
      </c>
      <c r="I4906" s="4" t="s">
        <v>4295</v>
      </c>
      <c r="J4906" s="4">
        <v>637.44000000000005</v>
      </c>
      <c r="K4906" s="4">
        <v>8</v>
      </c>
      <c r="L4906" s="4">
        <v>0.2</v>
      </c>
      <c r="M4906" s="4">
        <v>135.45599999999996</v>
      </c>
    </row>
    <row r="4907" spans="1:13" ht="16" x14ac:dyDescent="0.2">
      <c r="A4907" s="4" t="s">
        <v>9373</v>
      </c>
      <c r="B4907" s="4" t="s">
        <v>2244</v>
      </c>
      <c r="C4907" s="5">
        <v>44453</v>
      </c>
      <c r="D4907" s="4" t="s">
        <v>53</v>
      </c>
      <c r="E4907" s="4" t="s">
        <v>35</v>
      </c>
      <c r="F4907" s="4" t="s">
        <v>2901</v>
      </c>
      <c r="G4907" s="4" t="s">
        <v>48</v>
      </c>
      <c r="H4907" s="4" t="s">
        <v>112</v>
      </c>
      <c r="I4907" s="4" t="s">
        <v>2902</v>
      </c>
      <c r="J4907" s="4">
        <v>6.9840000000000009</v>
      </c>
      <c r="K4907" s="4">
        <v>2</v>
      </c>
      <c r="L4907" s="4">
        <v>0.6</v>
      </c>
      <c r="M4907" s="4">
        <v>-4.5396000000000019</v>
      </c>
    </row>
    <row r="4908" spans="1:13" ht="16" x14ac:dyDescent="0.2">
      <c r="A4908" s="4" t="s">
        <v>9374</v>
      </c>
      <c r="B4908" s="4" t="s">
        <v>2900</v>
      </c>
      <c r="C4908" s="5">
        <v>44303</v>
      </c>
      <c r="D4908" s="4" t="s">
        <v>21</v>
      </c>
      <c r="E4908" s="4" t="s">
        <v>22</v>
      </c>
      <c r="F4908" s="4" t="s">
        <v>2897</v>
      </c>
      <c r="G4908" s="4" t="s">
        <v>48</v>
      </c>
      <c r="H4908" s="4" t="s">
        <v>112</v>
      </c>
      <c r="I4908" s="4" t="s">
        <v>2898</v>
      </c>
      <c r="J4908" s="4">
        <v>94.679999999999993</v>
      </c>
      <c r="K4908" s="4">
        <v>9</v>
      </c>
      <c r="L4908" s="4">
        <v>0</v>
      </c>
      <c r="M4908" s="4">
        <v>31.244399999999995</v>
      </c>
    </row>
    <row r="4909" spans="1:13" ht="16" x14ac:dyDescent="0.2">
      <c r="A4909" s="4" t="s">
        <v>9375</v>
      </c>
      <c r="B4909" s="4" t="s">
        <v>2093</v>
      </c>
      <c r="C4909" s="5">
        <v>43680</v>
      </c>
      <c r="D4909" s="4" t="s">
        <v>53</v>
      </c>
      <c r="E4909" s="4" t="s">
        <v>22</v>
      </c>
      <c r="F4909" s="4" t="s">
        <v>1485</v>
      </c>
      <c r="G4909" s="4" t="s">
        <v>24</v>
      </c>
      <c r="H4909" s="4" t="s">
        <v>25</v>
      </c>
      <c r="I4909" s="4" t="s">
        <v>1486</v>
      </c>
      <c r="J4909" s="4">
        <v>9.64</v>
      </c>
      <c r="K4909" s="4">
        <v>2</v>
      </c>
      <c r="L4909" s="4">
        <v>0</v>
      </c>
      <c r="M4909" s="4">
        <v>4.4344000000000001</v>
      </c>
    </row>
    <row r="4910" spans="1:13" ht="16" x14ac:dyDescent="0.2">
      <c r="A4910" s="4" t="s">
        <v>9376</v>
      </c>
      <c r="B4910" s="4" t="s">
        <v>742</v>
      </c>
      <c r="C4910" s="5">
        <v>44544</v>
      </c>
      <c r="D4910" s="4" t="s">
        <v>53</v>
      </c>
      <c r="E4910" s="4" t="s">
        <v>22</v>
      </c>
      <c r="F4910" s="4" t="s">
        <v>4058</v>
      </c>
      <c r="G4910" s="4" t="s">
        <v>24</v>
      </c>
      <c r="H4910" s="4" t="s">
        <v>162</v>
      </c>
      <c r="I4910" s="4" t="s">
        <v>4059</v>
      </c>
      <c r="J4910" s="4">
        <v>25.5</v>
      </c>
      <c r="K4910" s="4">
        <v>3</v>
      </c>
      <c r="L4910" s="4">
        <v>0</v>
      </c>
      <c r="M4910" s="4">
        <v>6.63</v>
      </c>
    </row>
    <row r="4911" spans="1:13" ht="16" x14ac:dyDescent="0.2">
      <c r="A4911" s="4" t="s">
        <v>9377</v>
      </c>
      <c r="B4911" s="4" t="s">
        <v>3503</v>
      </c>
      <c r="C4911" s="5">
        <v>44556</v>
      </c>
      <c r="D4911" s="4" t="s">
        <v>29</v>
      </c>
      <c r="E4911" s="4" t="s">
        <v>42</v>
      </c>
      <c r="F4911" s="4" t="s">
        <v>6043</v>
      </c>
      <c r="G4911" s="4" t="s">
        <v>24</v>
      </c>
      <c r="H4911" s="4" t="s">
        <v>25</v>
      </c>
      <c r="I4911" s="4" t="s">
        <v>6044</v>
      </c>
      <c r="J4911" s="4">
        <v>1087.9360000000001</v>
      </c>
      <c r="K4911" s="4">
        <v>8</v>
      </c>
      <c r="L4911" s="4">
        <v>0.2</v>
      </c>
      <c r="M4911" s="4">
        <v>353.5791999999999</v>
      </c>
    </row>
    <row r="4912" spans="1:13" ht="16" x14ac:dyDescent="0.2">
      <c r="A4912" s="4" t="s">
        <v>9378</v>
      </c>
      <c r="B4912" s="4" t="s">
        <v>2194</v>
      </c>
      <c r="C4912" s="5">
        <v>43198</v>
      </c>
      <c r="D4912" s="4" t="s">
        <v>21</v>
      </c>
      <c r="E4912" s="4" t="s">
        <v>22</v>
      </c>
      <c r="F4912" s="4" t="s">
        <v>4992</v>
      </c>
      <c r="G4912" s="4" t="s">
        <v>48</v>
      </c>
      <c r="H4912" s="4" t="s">
        <v>49</v>
      </c>
      <c r="I4912" s="4" t="s">
        <v>4993</v>
      </c>
      <c r="J4912" s="4">
        <v>1004.0239999999999</v>
      </c>
      <c r="K4912" s="4">
        <v>7</v>
      </c>
      <c r="L4912" s="4">
        <v>0.2</v>
      </c>
      <c r="M4912" s="4">
        <v>-112.95269999999994</v>
      </c>
    </row>
    <row r="4913" spans="1:13" ht="16" x14ac:dyDescent="0.2">
      <c r="A4913" s="4" t="s">
        <v>9379</v>
      </c>
      <c r="B4913" s="4" t="s">
        <v>2605</v>
      </c>
      <c r="C4913" s="5">
        <v>43274</v>
      </c>
      <c r="D4913" s="4" t="s">
        <v>21</v>
      </c>
      <c r="E4913" s="4" t="s">
        <v>22</v>
      </c>
      <c r="F4913" s="4" t="s">
        <v>7811</v>
      </c>
      <c r="G4913" s="4" t="s">
        <v>37</v>
      </c>
      <c r="H4913" s="4" t="s">
        <v>38</v>
      </c>
      <c r="I4913" s="4" t="s">
        <v>7812</v>
      </c>
      <c r="J4913" s="4">
        <v>90.93</v>
      </c>
      <c r="K4913" s="4">
        <v>7</v>
      </c>
      <c r="L4913" s="4">
        <v>0</v>
      </c>
      <c r="M4913" s="4">
        <v>2.7278999999999964</v>
      </c>
    </row>
    <row r="4914" spans="1:13" ht="16" x14ac:dyDescent="0.2">
      <c r="A4914" s="4" t="s">
        <v>9380</v>
      </c>
      <c r="B4914" s="4" t="s">
        <v>2455</v>
      </c>
      <c r="C4914" s="5">
        <v>45002</v>
      </c>
      <c r="D4914" s="4" t="s">
        <v>21</v>
      </c>
      <c r="E4914" s="4" t="s">
        <v>22</v>
      </c>
      <c r="F4914" s="4" t="s">
        <v>5428</v>
      </c>
      <c r="G4914" s="4" t="s">
        <v>48</v>
      </c>
      <c r="H4914" s="4" t="s">
        <v>112</v>
      </c>
      <c r="I4914" s="4" t="s">
        <v>5429</v>
      </c>
      <c r="J4914" s="4">
        <v>11.648000000000001</v>
      </c>
      <c r="K4914" s="4">
        <v>2</v>
      </c>
      <c r="L4914" s="4">
        <v>0.2</v>
      </c>
      <c r="M4914" s="4">
        <v>3.3488000000000011</v>
      </c>
    </row>
    <row r="4915" spans="1:13" ht="16" x14ac:dyDescent="0.2">
      <c r="A4915" s="4" t="s">
        <v>9381</v>
      </c>
      <c r="B4915" s="4" t="s">
        <v>52</v>
      </c>
      <c r="C4915" s="5">
        <v>44543</v>
      </c>
      <c r="D4915" s="4" t="s">
        <v>53</v>
      </c>
      <c r="E4915" s="4" t="s">
        <v>22</v>
      </c>
      <c r="F4915" s="4" t="s">
        <v>2589</v>
      </c>
      <c r="G4915" s="4" t="s">
        <v>24</v>
      </c>
      <c r="H4915" s="4" t="s">
        <v>69</v>
      </c>
      <c r="I4915" s="4" t="s">
        <v>2590</v>
      </c>
      <c r="J4915" s="4">
        <v>5.46</v>
      </c>
      <c r="K4915" s="4">
        <v>3</v>
      </c>
      <c r="L4915" s="4">
        <v>0</v>
      </c>
      <c r="M4915" s="4">
        <v>1.5288000000000002</v>
      </c>
    </row>
    <row r="4916" spans="1:13" ht="16" x14ac:dyDescent="0.2">
      <c r="A4916" s="4" t="s">
        <v>9382</v>
      </c>
      <c r="B4916" s="4" t="s">
        <v>3087</v>
      </c>
      <c r="C4916" s="5">
        <v>44407</v>
      </c>
      <c r="D4916" s="4" t="s">
        <v>53</v>
      </c>
      <c r="E4916" s="4" t="s">
        <v>22</v>
      </c>
      <c r="F4916" s="4" t="s">
        <v>7660</v>
      </c>
      <c r="G4916" s="4" t="s">
        <v>37</v>
      </c>
      <c r="H4916" s="4" t="s">
        <v>55</v>
      </c>
      <c r="I4916" s="4" t="s">
        <v>7661</v>
      </c>
      <c r="J4916" s="4">
        <v>296.84999999999997</v>
      </c>
      <c r="K4916" s="4">
        <v>5</v>
      </c>
      <c r="L4916" s="4">
        <v>0</v>
      </c>
      <c r="M4916" s="4">
        <v>53.432999999999993</v>
      </c>
    </row>
    <row r="4917" spans="1:13" ht="16" x14ac:dyDescent="0.2">
      <c r="A4917" s="4" t="s">
        <v>9383</v>
      </c>
      <c r="B4917" s="4" t="s">
        <v>3513</v>
      </c>
      <c r="C4917" s="5">
        <v>43479</v>
      </c>
      <c r="D4917" s="4" t="s">
        <v>53</v>
      </c>
      <c r="E4917" s="4" t="s">
        <v>22</v>
      </c>
      <c r="F4917" s="4" t="s">
        <v>4694</v>
      </c>
      <c r="G4917" s="4" t="s">
        <v>37</v>
      </c>
      <c r="H4917" s="4" t="s">
        <v>38</v>
      </c>
      <c r="I4917" s="4" t="s">
        <v>4695</v>
      </c>
      <c r="J4917" s="4">
        <v>319.96800000000002</v>
      </c>
      <c r="K4917" s="4">
        <v>4</v>
      </c>
      <c r="L4917" s="4">
        <v>0.2</v>
      </c>
      <c r="M4917" s="4">
        <v>35.996399999999952</v>
      </c>
    </row>
    <row r="4918" spans="1:13" ht="16" x14ac:dyDescent="0.2">
      <c r="A4918" s="4" t="s">
        <v>9384</v>
      </c>
      <c r="B4918" s="4" t="s">
        <v>1936</v>
      </c>
      <c r="C4918" s="5">
        <v>44011</v>
      </c>
      <c r="D4918" s="4" t="s">
        <v>21</v>
      </c>
      <c r="E4918" s="4" t="s">
        <v>22</v>
      </c>
      <c r="F4918" s="4" t="s">
        <v>2046</v>
      </c>
      <c r="G4918" s="4" t="s">
        <v>48</v>
      </c>
      <c r="H4918" s="4" t="s">
        <v>112</v>
      </c>
      <c r="I4918" s="4" t="s">
        <v>2047</v>
      </c>
      <c r="J4918" s="4">
        <v>113.92</v>
      </c>
      <c r="K4918" s="4">
        <v>4</v>
      </c>
      <c r="L4918" s="4">
        <v>0</v>
      </c>
      <c r="M4918" s="4">
        <v>42.150400000000005</v>
      </c>
    </row>
    <row r="4919" spans="1:13" ht="16" x14ac:dyDescent="0.2">
      <c r="A4919" s="4" t="s">
        <v>9385</v>
      </c>
      <c r="B4919" s="4" t="s">
        <v>624</v>
      </c>
      <c r="C4919" s="5">
        <v>44015</v>
      </c>
      <c r="D4919" s="4" t="s">
        <v>152</v>
      </c>
      <c r="E4919" s="4" t="s">
        <v>42</v>
      </c>
      <c r="F4919" s="4" t="s">
        <v>490</v>
      </c>
      <c r="G4919" s="4" t="s">
        <v>48</v>
      </c>
      <c r="H4919" s="4" t="s">
        <v>112</v>
      </c>
      <c r="I4919" s="4" t="s">
        <v>491</v>
      </c>
      <c r="J4919" s="4">
        <v>14.368000000000002</v>
      </c>
      <c r="K4919" s="4">
        <v>2</v>
      </c>
      <c r="L4919" s="4">
        <v>0.2</v>
      </c>
      <c r="M4919" s="4">
        <v>3.9512</v>
      </c>
    </row>
    <row r="4920" spans="1:13" ht="16" x14ac:dyDescent="0.2">
      <c r="A4920" s="4" t="s">
        <v>9386</v>
      </c>
      <c r="B4920" s="4" t="s">
        <v>5326</v>
      </c>
      <c r="C4920" s="5">
        <v>43290</v>
      </c>
      <c r="D4920" s="4" t="s">
        <v>21</v>
      </c>
      <c r="E4920" s="4" t="s">
        <v>42</v>
      </c>
      <c r="F4920" s="4" t="s">
        <v>3252</v>
      </c>
      <c r="G4920" s="4" t="s">
        <v>37</v>
      </c>
      <c r="H4920" s="4" t="s">
        <v>55</v>
      </c>
      <c r="I4920" s="4" t="s">
        <v>3253</v>
      </c>
      <c r="J4920" s="4">
        <v>116</v>
      </c>
      <c r="K4920" s="4">
        <v>8</v>
      </c>
      <c r="L4920" s="4">
        <v>0</v>
      </c>
      <c r="M4920" s="4">
        <v>29</v>
      </c>
    </row>
    <row r="4921" spans="1:13" ht="16" x14ac:dyDescent="0.2">
      <c r="A4921" s="4" t="s">
        <v>9387</v>
      </c>
      <c r="B4921" s="4" t="s">
        <v>3019</v>
      </c>
      <c r="C4921" s="5">
        <v>43583</v>
      </c>
      <c r="D4921" s="4" t="s">
        <v>152</v>
      </c>
      <c r="E4921" s="4" t="s">
        <v>22</v>
      </c>
      <c r="F4921" s="4" t="s">
        <v>2798</v>
      </c>
      <c r="G4921" s="4" t="s">
        <v>37</v>
      </c>
      <c r="H4921" s="4" t="s">
        <v>38</v>
      </c>
      <c r="I4921" s="4" t="s">
        <v>2799</v>
      </c>
      <c r="J4921" s="4">
        <v>55.944000000000003</v>
      </c>
      <c r="K4921" s="4">
        <v>7</v>
      </c>
      <c r="L4921" s="4">
        <v>0.2</v>
      </c>
      <c r="M4921" s="4">
        <v>-13.286700000000002</v>
      </c>
    </row>
    <row r="4922" spans="1:13" ht="16" x14ac:dyDescent="0.2">
      <c r="A4922" s="4" t="s">
        <v>9388</v>
      </c>
      <c r="B4922" s="4" t="s">
        <v>1959</v>
      </c>
      <c r="C4922" s="5">
        <v>44787</v>
      </c>
      <c r="D4922" s="4" t="s">
        <v>21</v>
      </c>
      <c r="E4922" s="4" t="s">
        <v>22</v>
      </c>
      <c r="F4922" s="4" t="s">
        <v>4315</v>
      </c>
      <c r="G4922" s="4" t="s">
        <v>24</v>
      </c>
      <c r="H4922" s="4" t="s">
        <v>60</v>
      </c>
      <c r="I4922" s="4" t="s">
        <v>4316</v>
      </c>
      <c r="J4922" s="4">
        <v>24.900000000000002</v>
      </c>
      <c r="K4922" s="4">
        <v>5</v>
      </c>
      <c r="L4922" s="4">
        <v>0</v>
      </c>
      <c r="M4922" s="4">
        <v>11.703000000000001</v>
      </c>
    </row>
    <row r="4923" spans="1:13" ht="16" x14ac:dyDescent="0.2">
      <c r="A4923" s="4" t="s">
        <v>9389</v>
      </c>
      <c r="B4923" s="4" t="s">
        <v>381</v>
      </c>
      <c r="C4923" s="5">
        <v>44470</v>
      </c>
      <c r="D4923" s="4" t="s">
        <v>21</v>
      </c>
      <c r="E4923" s="4" t="s">
        <v>22</v>
      </c>
      <c r="F4923" s="4" t="s">
        <v>3896</v>
      </c>
      <c r="G4923" s="4" t="s">
        <v>24</v>
      </c>
      <c r="H4923" s="4" t="s">
        <v>25</v>
      </c>
      <c r="I4923" s="4" t="s">
        <v>3897</v>
      </c>
      <c r="J4923" s="4">
        <v>5.9700000000000006</v>
      </c>
      <c r="K4923" s="4">
        <v>5</v>
      </c>
      <c r="L4923" s="4">
        <v>0.7</v>
      </c>
      <c r="M4923" s="4">
        <v>-4.577</v>
      </c>
    </row>
    <row r="4924" spans="1:13" ht="16" x14ac:dyDescent="0.2">
      <c r="A4924" s="4" t="s">
        <v>9390</v>
      </c>
      <c r="B4924" s="4" t="s">
        <v>5549</v>
      </c>
      <c r="C4924" s="5">
        <v>45003</v>
      </c>
      <c r="D4924" s="4" t="s">
        <v>21</v>
      </c>
      <c r="E4924" s="4" t="s">
        <v>22</v>
      </c>
      <c r="F4924" s="4" t="s">
        <v>3859</v>
      </c>
      <c r="G4924" s="4" t="s">
        <v>24</v>
      </c>
      <c r="H4924" s="4" t="s">
        <v>192</v>
      </c>
      <c r="I4924" s="4" t="s">
        <v>3860</v>
      </c>
      <c r="J4924" s="4">
        <v>17.48</v>
      </c>
      <c r="K4924" s="4">
        <v>2</v>
      </c>
      <c r="L4924" s="4">
        <v>0</v>
      </c>
      <c r="M4924" s="4">
        <v>8.2156000000000002</v>
      </c>
    </row>
    <row r="4925" spans="1:13" ht="16" x14ac:dyDescent="0.2">
      <c r="A4925" s="4" t="s">
        <v>9391</v>
      </c>
      <c r="B4925" s="4" t="s">
        <v>5751</v>
      </c>
      <c r="C4925" s="5">
        <v>43105</v>
      </c>
      <c r="D4925" s="4" t="s">
        <v>29</v>
      </c>
      <c r="E4925" s="4" t="s">
        <v>42</v>
      </c>
      <c r="F4925" s="4" t="s">
        <v>611</v>
      </c>
      <c r="G4925" s="4" t="s">
        <v>48</v>
      </c>
      <c r="H4925" s="4" t="s">
        <v>112</v>
      </c>
      <c r="I4925" s="4" t="s">
        <v>612</v>
      </c>
      <c r="J4925" s="4">
        <v>26.48</v>
      </c>
      <c r="K4925" s="4">
        <v>1</v>
      </c>
      <c r="L4925" s="4">
        <v>0</v>
      </c>
      <c r="M4925" s="4">
        <v>10.0624</v>
      </c>
    </row>
    <row r="4926" spans="1:13" ht="16" x14ac:dyDescent="0.2">
      <c r="A4926" s="4" t="s">
        <v>9392</v>
      </c>
      <c r="B4926" s="4" t="s">
        <v>5551</v>
      </c>
      <c r="C4926" s="5">
        <v>44183</v>
      </c>
      <c r="D4926" s="4" t="s">
        <v>21</v>
      </c>
      <c r="E4926" s="4" t="s">
        <v>22</v>
      </c>
      <c r="F4926" s="4" t="s">
        <v>6958</v>
      </c>
      <c r="G4926" s="4" t="s">
        <v>24</v>
      </c>
      <c r="H4926" s="4" t="s">
        <v>60</v>
      </c>
      <c r="I4926" s="4" t="s">
        <v>6959</v>
      </c>
      <c r="J4926" s="4">
        <v>32.400000000000006</v>
      </c>
      <c r="K4926" s="4">
        <v>5</v>
      </c>
      <c r="L4926" s="4">
        <v>0</v>
      </c>
      <c r="M4926" s="4">
        <v>15.552000000000001</v>
      </c>
    </row>
    <row r="4927" spans="1:13" ht="16" x14ac:dyDescent="0.2">
      <c r="A4927" s="4" t="s">
        <v>9393</v>
      </c>
      <c r="B4927" s="4" t="s">
        <v>556</v>
      </c>
      <c r="C4927" s="5">
        <v>44518</v>
      </c>
      <c r="D4927" s="4" t="s">
        <v>21</v>
      </c>
      <c r="E4927" s="4" t="s">
        <v>22</v>
      </c>
      <c r="F4927" s="4" t="s">
        <v>338</v>
      </c>
      <c r="G4927" s="4" t="s">
        <v>24</v>
      </c>
      <c r="H4927" s="4" t="s">
        <v>162</v>
      </c>
      <c r="I4927" s="4" t="s">
        <v>339</v>
      </c>
      <c r="J4927" s="4">
        <v>35.06</v>
      </c>
      <c r="K4927" s="4">
        <v>2</v>
      </c>
      <c r="L4927" s="4">
        <v>0</v>
      </c>
      <c r="M4927" s="4">
        <v>10.517999999999997</v>
      </c>
    </row>
    <row r="4928" spans="1:13" ht="16" x14ac:dyDescent="0.2">
      <c r="A4928" s="4" t="s">
        <v>9394</v>
      </c>
      <c r="B4928" s="4" t="s">
        <v>879</v>
      </c>
      <c r="C4928" s="5">
        <v>43912</v>
      </c>
      <c r="D4928" s="4" t="s">
        <v>21</v>
      </c>
      <c r="E4928" s="4" t="s">
        <v>22</v>
      </c>
      <c r="F4928" s="4" t="s">
        <v>2153</v>
      </c>
      <c r="G4928" s="4" t="s">
        <v>24</v>
      </c>
      <c r="H4928" s="4" t="s">
        <v>25</v>
      </c>
      <c r="I4928" s="4" t="s">
        <v>2154</v>
      </c>
      <c r="J4928" s="4">
        <v>133.12</v>
      </c>
      <c r="K4928" s="4">
        <v>5</v>
      </c>
      <c r="L4928" s="4">
        <v>0.2</v>
      </c>
      <c r="M4928" s="4">
        <v>49.92</v>
      </c>
    </row>
    <row r="4929" spans="1:13" ht="16" x14ac:dyDescent="0.2">
      <c r="A4929" s="4" t="s">
        <v>9395</v>
      </c>
      <c r="B4929" s="4" t="s">
        <v>5466</v>
      </c>
      <c r="C4929" s="5">
        <v>44833</v>
      </c>
      <c r="D4929" s="4" t="s">
        <v>29</v>
      </c>
      <c r="E4929" s="4" t="s">
        <v>22</v>
      </c>
      <c r="F4929" s="4" t="s">
        <v>4818</v>
      </c>
      <c r="G4929" s="4" t="s">
        <v>24</v>
      </c>
      <c r="H4929" s="4" t="s">
        <v>25</v>
      </c>
      <c r="I4929" s="4" t="s">
        <v>4819</v>
      </c>
      <c r="J4929" s="4">
        <v>3.89</v>
      </c>
      <c r="K4929" s="4">
        <v>1</v>
      </c>
      <c r="L4929" s="4">
        <v>0</v>
      </c>
      <c r="M4929" s="4">
        <v>1.8672</v>
      </c>
    </row>
    <row r="4930" spans="1:13" ht="16" x14ac:dyDescent="0.2">
      <c r="A4930" s="4" t="s">
        <v>9396</v>
      </c>
      <c r="B4930" s="4" t="s">
        <v>4527</v>
      </c>
      <c r="C4930" s="5">
        <v>44060</v>
      </c>
      <c r="D4930" s="4" t="s">
        <v>53</v>
      </c>
      <c r="E4930" s="4" t="s">
        <v>42</v>
      </c>
      <c r="F4930" s="4" t="s">
        <v>7025</v>
      </c>
      <c r="G4930" s="4" t="s">
        <v>48</v>
      </c>
      <c r="H4930" s="4" t="s">
        <v>183</v>
      </c>
      <c r="I4930" s="4" t="s">
        <v>7026</v>
      </c>
      <c r="J4930" s="4">
        <v>569.5680000000001</v>
      </c>
      <c r="K4930" s="4">
        <v>2</v>
      </c>
      <c r="L4930" s="4">
        <v>0.2</v>
      </c>
      <c r="M4930" s="4">
        <v>7.119599999999906</v>
      </c>
    </row>
    <row r="4931" spans="1:13" ht="16" x14ac:dyDescent="0.2">
      <c r="A4931" s="4" t="s">
        <v>9397</v>
      </c>
      <c r="B4931" s="4" t="s">
        <v>1798</v>
      </c>
      <c r="C4931" s="5">
        <v>44249</v>
      </c>
      <c r="D4931" s="4" t="s">
        <v>21</v>
      </c>
      <c r="E4931" s="4" t="s">
        <v>42</v>
      </c>
      <c r="F4931" s="4" t="s">
        <v>1372</v>
      </c>
      <c r="G4931" s="4" t="s">
        <v>37</v>
      </c>
      <c r="H4931" s="4" t="s">
        <v>38</v>
      </c>
      <c r="I4931" s="4" t="s">
        <v>1373</v>
      </c>
      <c r="J4931" s="4">
        <v>180.96</v>
      </c>
      <c r="K4931" s="4">
        <v>5</v>
      </c>
      <c r="L4931" s="4">
        <v>0.2</v>
      </c>
      <c r="M4931" s="4">
        <v>13.571999999999996</v>
      </c>
    </row>
    <row r="4932" spans="1:13" ht="16" x14ac:dyDescent="0.2">
      <c r="A4932" s="4" t="s">
        <v>9398</v>
      </c>
      <c r="B4932" s="4" t="s">
        <v>5820</v>
      </c>
      <c r="C4932" s="5">
        <v>44244</v>
      </c>
      <c r="D4932" s="4" t="s">
        <v>21</v>
      </c>
      <c r="E4932" s="4" t="s">
        <v>42</v>
      </c>
      <c r="F4932" s="4" t="s">
        <v>2616</v>
      </c>
      <c r="G4932" s="4" t="s">
        <v>24</v>
      </c>
      <c r="H4932" s="4" t="s">
        <v>60</v>
      </c>
      <c r="I4932" s="4" t="s">
        <v>2617</v>
      </c>
      <c r="J4932" s="4">
        <v>45.36</v>
      </c>
      <c r="K4932" s="4">
        <v>4</v>
      </c>
      <c r="L4932" s="4">
        <v>0</v>
      </c>
      <c r="M4932" s="4">
        <v>22.226399999999998</v>
      </c>
    </row>
    <row r="4933" spans="1:13" ht="16" x14ac:dyDescent="0.2">
      <c r="A4933" s="4" t="s">
        <v>9399</v>
      </c>
      <c r="B4933" s="4" t="s">
        <v>5988</v>
      </c>
      <c r="C4933" s="5">
        <v>44700</v>
      </c>
      <c r="D4933" s="4" t="s">
        <v>53</v>
      </c>
      <c r="E4933" s="4" t="s">
        <v>22</v>
      </c>
      <c r="F4933" s="4" t="s">
        <v>9400</v>
      </c>
      <c r="G4933" s="4" t="s">
        <v>24</v>
      </c>
      <c r="H4933" s="4" t="s">
        <v>60</v>
      </c>
      <c r="I4933" s="4" t="s">
        <v>9401</v>
      </c>
      <c r="J4933" s="4">
        <v>17.940000000000001</v>
      </c>
      <c r="K4933" s="4">
        <v>3</v>
      </c>
      <c r="L4933" s="4">
        <v>0</v>
      </c>
      <c r="M4933" s="4">
        <v>8.7906000000000013</v>
      </c>
    </row>
    <row r="4934" spans="1:13" ht="16" x14ac:dyDescent="0.2">
      <c r="A4934" s="4" t="s">
        <v>9402</v>
      </c>
      <c r="B4934" s="4" t="s">
        <v>458</v>
      </c>
      <c r="C4934" s="5">
        <v>45070</v>
      </c>
      <c r="D4934" s="4" t="s">
        <v>53</v>
      </c>
      <c r="E4934" s="4" t="s">
        <v>22</v>
      </c>
      <c r="F4934" s="4" t="s">
        <v>5458</v>
      </c>
      <c r="G4934" s="4" t="s">
        <v>24</v>
      </c>
      <c r="H4934" s="4" t="s">
        <v>25</v>
      </c>
      <c r="I4934" s="4" t="s">
        <v>5459</v>
      </c>
      <c r="J4934" s="4">
        <v>15.92</v>
      </c>
      <c r="K4934" s="4">
        <v>4</v>
      </c>
      <c r="L4934" s="4">
        <v>0</v>
      </c>
      <c r="M4934" s="4">
        <v>7.4824000000000002</v>
      </c>
    </row>
    <row r="4935" spans="1:13" ht="16" x14ac:dyDescent="0.2">
      <c r="A4935" s="4" t="s">
        <v>9403</v>
      </c>
      <c r="B4935" s="4" t="s">
        <v>462</v>
      </c>
      <c r="C4935" s="5">
        <v>43161</v>
      </c>
      <c r="D4935" s="4" t="s">
        <v>53</v>
      </c>
      <c r="E4935" s="4" t="s">
        <v>22</v>
      </c>
      <c r="F4935" s="4" t="s">
        <v>6791</v>
      </c>
      <c r="G4935" s="4" t="s">
        <v>37</v>
      </c>
      <c r="H4935" s="4" t="s">
        <v>38</v>
      </c>
      <c r="I4935" s="4" t="s">
        <v>6792</v>
      </c>
      <c r="J4935" s="4">
        <v>307.98</v>
      </c>
      <c r="K4935" s="4">
        <v>2</v>
      </c>
      <c r="L4935" s="4">
        <v>0</v>
      </c>
      <c r="M4935" s="4">
        <v>89.314199999999971</v>
      </c>
    </row>
    <row r="4936" spans="1:13" ht="16" x14ac:dyDescent="0.2">
      <c r="A4936" s="4" t="s">
        <v>9404</v>
      </c>
      <c r="B4936" s="4" t="s">
        <v>4688</v>
      </c>
      <c r="C4936" s="5">
        <v>44075</v>
      </c>
      <c r="D4936" s="4" t="s">
        <v>152</v>
      </c>
      <c r="E4936" s="4" t="s">
        <v>22</v>
      </c>
      <c r="F4936" s="4" t="s">
        <v>3504</v>
      </c>
      <c r="G4936" s="4" t="s">
        <v>24</v>
      </c>
      <c r="H4936" s="4" t="s">
        <v>25</v>
      </c>
      <c r="I4936" s="4" t="s">
        <v>3505</v>
      </c>
      <c r="J4936" s="4">
        <v>18.264000000000003</v>
      </c>
      <c r="K4936" s="4">
        <v>2</v>
      </c>
      <c r="L4936" s="4">
        <v>0.7</v>
      </c>
      <c r="M4936" s="4">
        <v>-13.393599999999999</v>
      </c>
    </row>
    <row r="4937" spans="1:13" ht="16" x14ac:dyDescent="0.2">
      <c r="A4937" s="4" t="s">
        <v>9405</v>
      </c>
      <c r="B4937" s="4" t="s">
        <v>636</v>
      </c>
      <c r="C4937" s="5">
        <v>43752</v>
      </c>
      <c r="D4937" s="4" t="s">
        <v>21</v>
      </c>
      <c r="E4937" s="4" t="s">
        <v>22</v>
      </c>
      <c r="F4937" s="4" t="s">
        <v>1182</v>
      </c>
      <c r="G4937" s="4" t="s">
        <v>48</v>
      </c>
      <c r="H4937" s="4" t="s">
        <v>183</v>
      </c>
      <c r="I4937" s="4" t="s">
        <v>1183</v>
      </c>
      <c r="J4937" s="4">
        <v>271.76400000000001</v>
      </c>
      <c r="K4937" s="4">
        <v>2</v>
      </c>
      <c r="L4937" s="4">
        <v>0.1</v>
      </c>
      <c r="M4937" s="4">
        <v>60.391999999999967</v>
      </c>
    </row>
    <row r="4938" spans="1:13" ht="16" x14ac:dyDescent="0.2">
      <c r="A4938" s="4" t="s">
        <v>9406</v>
      </c>
      <c r="B4938" s="4" t="s">
        <v>1433</v>
      </c>
      <c r="C4938" s="5">
        <v>44723</v>
      </c>
      <c r="D4938" s="4" t="s">
        <v>29</v>
      </c>
      <c r="E4938" s="4" t="s">
        <v>22</v>
      </c>
      <c r="F4938" s="4" t="s">
        <v>6391</v>
      </c>
      <c r="G4938" s="4" t="s">
        <v>24</v>
      </c>
      <c r="H4938" s="4" t="s">
        <v>25</v>
      </c>
      <c r="I4938" s="4" t="s">
        <v>6392</v>
      </c>
      <c r="J4938" s="4">
        <v>7.218</v>
      </c>
      <c r="K4938" s="4">
        <v>3</v>
      </c>
      <c r="L4938" s="4">
        <v>0.7</v>
      </c>
      <c r="M4938" s="4">
        <v>-5.5338000000000012</v>
      </c>
    </row>
    <row r="4939" spans="1:13" ht="16" x14ac:dyDescent="0.2">
      <c r="A4939" s="4" t="s">
        <v>9407</v>
      </c>
      <c r="B4939" s="4" t="s">
        <v>6355</v>
      </c>
      <c r="C4939" s="5">
        <v>44165</v>
      </c>
      <c r="D4939" s="4" t="s">
        <v>21</v>
      </c>
      <c r="E4939" s="4" t="s">
        <v>22</v>
      </c>
      <c r="F4939" s="4" t="s">
        <v>7001</v>
      </c>
      <c r="G4939" s="4" t="s">
        <v>48</v>
      </c>
      <c r="H4939" s="4" t="s">
        <v>112</v>
      </c>
      <c r="I4939" s="4" t="s">
        <v>7002</v>
      </c>
      <c r="J4939" s="4">
        <v>102.35999999999999</v>
      </c>
      <c r="K4939" s="4">
        <v>3</v>
      </c>
      <c r="L4939" s="4">
        <v>0.2</v>
      </c>
      <c r="M4939" s="4">
        <v>-3.8385000000000105</v>
      </c>
    </row>
    <row r="4940" spans="1:13" ht="16" x14ac:dyDescent="0.2">
      <c r="A4940" s="4" t="s">
        <v>9408</v>
      </c>
      <c r="B4940" s="4" t="s">
        <v>702</v>
      </c>
      <c r="C4940" s="5">
        <v>44535</v>
      </c>
      <c r="D4940" s="4" t="s">
        <v>53</v>
      </c>
      <c r="E4940" s="4" t="s">
        <v>42</v>
      </c>
      <c r="F4940" s="4" t="s">
        <v>303</v>
      </c>
      <c r="G4940" s="4" t="s">
        <v>24</v>
      </c>
      <c r="H4940" s="4" t="s">
        <v>25</v>
      </c>
      <c r="I4940" s="4" t="s">
        <v>304</v>
      </c>
      <c r="J4940" s="4">
        <v>9.7280000000000015</v>
      </c>
      <c r="K4940" s="4">
        <v>2</v>
      </c>
      <c r="L4940" s="4">
        <v>0.2</v>
      </c>
      <c r="M4940" s="4">
        <v>3.283199999999999</v>
      </c>
    </row>
    <row r="4941" spans="1:13" ht="16" x14ac:dyDescent="0.2">
      <c r="A4941" s="4" t="s">
        <v>9409</v>
      </c>
      <c r="B4941" s="4" t="s">
        <v>757</v>
      </c>
      <c r="C4941" s="5">
        <v>44247</v>
      </c>
      <c r="D4941" s="4" t="s">
        <v>21</v>
      </c>
      <c r="E4941" s="4" t="s">
        <v>22</v>
      </c>
      <c r="F4941" s="4" t="s">
        <v>2428</v>
      </c>
      <c r="G4941" s="4" t="s">
        <v>24</v>
      </c>
      <c r="H4941" s="4" t="s">
        <v>25</v>
      </c>
      <c r="I4941" s="4" t="s">
        <v>2429</v>
      </c>
      <c r="J4941" s="4">
        <v>17.880000000000003</v>
      </c>
      <c r="K4941" s="4">
        <v>3</v>
      </c>
      <c r="L4941" s="4">
        <v>0.2</v>
      </c>
      <c r="M4941" s="4">
        <v>5.5875000000000004</v>
      </c>
    </row>
    <row r="4942" spans="1:13" ht="16" x14ac:dyDescent="0.2">
      <c r="A4942" s="4" t="s">
        <v>9410</v>
      </c>
      <c r="B4942" s="4" t="s">
        <v>4100</v>
      </c>
      <c r="C4942" s="5">
        <v>43782</v>
      </c>
      <c r="D4942" s="4" t="s">
        <v>21</v>
      </c>
      <c r="E4942" s="4" t="s">
        <v>42</v>
      </c>
      <c r="F4942" s="4" t="s">
        <v>2916</v>
      </c>
      <c r="G4942" s="4" t="s">
        <v>37</v>
      </c>
      <c r="H4942" s="4" t="s">
        <v>38</v>
      </c>
      <c r="I4942" s="4" t="s">
        <v>2917</v>
      </c>
      <c r="J4942" s="4">
        <v>699.98</v>
      </c>
      <c r="K4942" s="4">
        <v>2</v>
      </c>
      <c r="L4942" s="4">
        <v>0</v>
      </c>
      <c r="M4942" s="4">
        <v>195.99440000000004</v>
      </c>
    </row>
    <row r="4943" spans="1:13" ht="16" x14ac:dyDescent="0.2">
      <c r="A4943" s="4" t="s">
        <v>9411</v>
      </c>
      <c r="B4943" s="4" t="s">
        <v>1610</v>
      </c>
      <c r="C4943" s="5">
        <v>44372</v>
      </c>
      <c r="D4943" s="4" t="s">
        <v>53</v>
      </c>
      <c r="E4943" s="4" t="s">
        <v>42</v>
      </c>
      <c r="F4943" s="4" t="s">
        <v>1901</v>
      </c>
      <c r="G4943" s="4" t="s">
        <v>24</v>
      </c>
      <c r="H4943" s="4" t="s">
        <v>91</v>
      </c>
      <c r="I4943" s="4" t="s">
        <v>1902</v>
      </c>
      <c r="J4943" s="4">
        <v>275.96999999999997</v>
      </c>
      <c r="K4943" s="4">
        <v>3</v>
      </c>
      <c r="L4943" s="4">
        <v>0</v>
      </c>
      <c r="M4943" s="4">
        <v>11.038799999999981</v>
      </c>
    </row>
    <row r="4944" spans="1:13" ht="16" x14ac:dyDescent="0.2">
      <c r="A4944" s="4" t="s">
        <v>9412</v>
      </c>
      <c r="B4944" s="4" t="s">
        <v>1718</v>
      </c>
      <c r="C4944" s="5">
        <v>44904</v>
      </c>
      <c r="D4944" s="4" t="s">
        <v>29</v>
      </c>
      <c r="E4944" s="4" t="s">
        <v>22</v>
      </c>
      <c r="F4944" s="4" t="s">
        <v>659</v>
      </c>
      <c r="G4944" s="4" t="s">
        <v>24</v>
      </c>
      <c r="H4944" s="4" t="s">
        <v>25</v>
      </c>
      <c r="I4944" s="4" t="s">
        <v>660</v>
      </c>
      <c r="J4944" s="4">
        <v>2.5020000000000002</v>
      </c>
      <c r="K4944" s="4">
        <v>3</v>
      </c>
      <c r="L4944" s="4">
        <v>0.7</v>
      </c>
      <c r="M4944" s="4">
        <v>-2.0015999999999998</v>
      </c>
    </row>
    <row r="4945" spans="1:13" ht="16" x14ac:dyDescent="0.2">
      <c r="A4945" s="4" t="s">
        <v>9413</v>
      </c>
      <c r="B4945" s="4" t="s">
        <v>2379</v>
      </c>
      <c r="C4945" s="5">
        <v>44710</v>
      </c>
      <c r="D4945" s="4" t="s">
        <v>21</v>
      </c>
      <c r="E4945" s="4" t="s">
        <v>22</v>
      </c>
      <c r="F4945" s="4" t="s">
        <v>4724</v>
      </c>
      <c r="G4945" s="4" t="s">
        <v>24</v>
      </c>
      <c r="H4945" s="4" t="s">
        <v>60</v>
      </c>
      <c r="I4945" s="4" t="s">
        <v>4725</v>
      </c>
      <c r="J4945" s="4">
        <v>81.98</v>
      </c>
      <c r="K4945" s="4">
        <v>2</v>
      </c>
      <c r="L4945" s="4">
        <v>0</v>
      </c>
      <c r="M4945" s="4">
        <v>40.170200000000001</v>
      </c>
    </row>
    <row r="4946" spans="1:13" ht="16" x14ac:dyDescent="0.2">
      <c r="A4946" s="4" t="s">
        <v>9414</v>
      </c>
      <c r="B4946" s="4" t="s">
        <v>4135</v>
      </c>
      <c r="C4946" s="5">
        <v>43480</v>
      </c>
      <c r="D4946" s="4" t="s">
        <v>53</v>
      </c>
      <c r="E4946" s="4" t="s">
        <v>22</v>
      </c>
      <c r="F4946" s="4" t="s">
        <v>9415</v>
      </c>
      <c r="G4946" s="4" t="s">
        <v>24</v>
      </c>
      <c r="H4946" s="4" t="s">
        <v>60</v>
      </c>
      <c r="I4946" s="4" t="s">
        <v>9416</v>
      </c>
      <c r="J4946" s="4">
        <v>81.540000000000006</v>
      </c>
      <c r="K4946" s="4">
        <v>9</v>
      </c>
      <c r="L4946" s="4">
        <v>0</v>
      </c>
      <c r="M4946" s="4">
        <v>36.692999999999998</v>
      </c>
    </row>
    <row r="4947" spans="1:13" ht="16" x14ac:dyDescent="0.2">
      <c r="A4947" s="4" t="s">
        <v>9417</v>
      </c>
      <c r="B4947" s="4" t="s">
        <v>5154</v>
      </c>
      <c r="C4947" s="5">
        <v>43866</v>
      </c>
      <c r="D4947" s="4" t="s">
        <v>29</v>
      </c>
      <c r="E4947" s="4" t="s">
        <v>22</v>
      </c>
      <c r="F4947" s="4" t="s">
        <v>7125</v>
      </c>
      <c r="G4947" s="4" t="s">
        <v>24</v>
      </c>
      <c r="H4947" s="4" t="s">
        <v>60</v>
      </c>
      <c r="I4947" s="4" t="s">
        <v>7126</v>
      </c>
      <c r="J4947" s="4">
        <v>60.12</v>
      </c>
      <c r="K4947" s="4">
        <v>9</v>
      </c>
      <c r="L4947" s="4">
        <v>0</v>
      </c>
      <c r="M4947" s="4">
        <v>28.857599999999998</v>
      </c>
    </row>
    <row r="4948" spans="1:13" ht="16" x14ac:dyDescent="0.2">
      <c r="A4948" s="4" t="s">
        <v>9418</v>
      </c>
      <c r="B4948" s="4" t="s">
        <v>4751</v>
      </c>
      <c r="C4948" s="5">
        <v>44878</v>
      </c>
      <c r="D4948" s="4" t="s">
        <v>53</v>
      </c>
      <c r="E4948" s="4" t="s">
        <v>22</v>
      </c>
      <c r="F4948" s="4" t="s">
        <v>1434</v>
      </c>
      <c r="G4948" s="4" t="s">
        <v>48</v>
      </c>
      <c r="H4948" s="4" t="s">
        <v>183</v>
      </c>
      <c r="I4948" s="4" t="s">
        <v>1435</v>
      </c>
      <c r="J4948" s="4">
        <v>603.91999999999996</v>
      </c>
      <c r="K4948" s="4">
        <v>5</v>
      </c>
      <c r="L4948" s="4">
        <v>0.2</v>
      </c>
      <c r="M4948" s="4">
        <v>45.294000000000011</v>
      </c>
    </row>
    <row r="4949" spans="1:13" ht="16" x14ac:dyDescent="0.2">
      <c r="A4949" s="4" t="s">
        <v>9419</v>
      </c>
      <c r="B4949" s="4" t="s">
        <v>1959</v>
      </c>
      <c r="C4949" s="5">
        <v>44544</v>
      </c>
      <c r="D4949" s="4" t="s">
        <v>21</v>
      </c>
      <c r="E4949" s="4" t="s">
        <v>35</v>
      </c>
      <c r="F4949" s="4" t="s">
        <v>1099</v>
      </c>
      <c r="G4949" s="4" t="s">
        <v>24</v>
      </c>
      <c r="H4949" s="4" t="s">
        <v>387</v>
      </c>
      <c r="I4949" s="4" t="s">
        <v>1100</v>
      </c>
      <c r="J4949" s="4">
        <v>23.55</v>
      </c>
      <c r="K4949" s="4">
        <v>5</v>
      </c>
      <c r="L4949" s="4">
        <v>0</v>
      </c>
      <c r="M4949" s="4">
        <v>1.1775000000000002</v>
      </c>
    </row>
    <row r="4950" spans="1:13" ht="16" x14ac:dyDescent="0.2">
      <c r="A4950" s="4" t="s">
        <v>9420</v>
      </c>
      <c r="B4950" s="4" t="s">
        <v>3606</v>
      </c>
      <c r="C4950" s="5">
        <v>43226</v>
      </c>
      <c r="D4950" s="4" t="s">
        <v>21</v>
      </c>
      <c r="E4950" s="4" t="s">
        <v>22</v>
      </c>
      <c r="F4950" s="4" t="s">
        <v>9421</v>
      </c>
      <c r="G4950" s="4" t="s">
        <v>24</v>
      </c>
      <c r="H4950" s="4" t="s">
        <v>162</v>
      </c>
      <c r="I4950" s="4" t="s">
        <v>9422</v>
      </c>
      <c r="J4950" s="4">
        <v>5.04</v>
      </c>
      <c r="K4950" s="4">
        <v>2</v>
      </c>
      <c r="L4950" s="4">
        <v>0</v>
      </c>
      <c r="M4950" s="4">
        <v>0.15120000000000022</v>
      </c>
    </row>
    <row r="4951" spans="1:13" ht="16" x14ac:dyDescent="0.2">
      <c r="A4951" s="4" t="s">
        <v>9423</v>
      </c>
      <c r="B4951" s="4" t="s">
        <v>871</v>
      </c>
      <c r="C4951" s="5">
        <v>43998</v>
      </c>
      <c r="D4951" s="4" t="s">
        <v>53</v>
      </c>
      <c r="E4951" s="4" t="s">
        <v>22</v>
      </c>
      <c r="F4951" s="4" t="s">
        <v>5008</v>
      </c>
      <c r="G4951" s="4" t="s">
        <v>24</v>
      </c>
      <c r="H4951" s="4" t="s">
        <v>60</v>
      </c>
      <c r="I4951" s="4" t="s">
        <v>5009</v>
      </c>
      <c r="J4951" s="4">
        <v>48.94</v>
      </c>
      <c r="K4951" s="4">
        <v>1</v>
      </c>
      <c r="L4951" s="4">
        <v>0</v>
      </c>
      <c r="M4951" s="4">
        <v>24.47</v>
      </c>
    </row>
    <row r="4952" spans="1:13" ht="16" x14ac:dyDescent="0.2">
      <c r="A4952" s="4" t="s">
        <v>9424</v>
      </c>
      <c r="B4952" s="4" t="s">
        <v>1848</v>
      </c>
      <c r="C4952" s="5">
        <v>44254</v>
      </c>
      <c r="D4952" s="4" t="s">
        <v>21</v>
      </c>
      <c r="E4952" s="4" t="s">
        <v>35</v>
      </c>
      <c r="F4952" s="4" t="s">
        <v>2509</v>
      </c>
      <c r="G4952" s="4" t="s">
        <v>24</v>
      </c>
      <c r="H4952" s="4" t="s">
        <v>60</v>
      </c>
      <c r="I4952" s="4" t="s">
        <v>2510</v>
      </c>
      <c r="J4952" s="4">
        <v>29.900000000000002</v>
      </c>
      <c r="K4952" s="4">
        <v>5</v>
      </c>
      <c r="L4952" s="4">
        <v>0</v>
      </c>
      <c r="M4952" s="4">
        <v>14.651</v>
      </c>
    </row>
    <row r="4953" spans="1:13" ht="16" x14ac:dyDescent="0.2">
      <c r="A4953" s="4" t="s">
        <v>9425</v>
      </c>
      <c r="B4953" s="4" t="s">
        <v>454</v>
      </c>
      <c r="C4953" s="5">
        <v>45083</v>
      </c>
      <c r="D4953" s="4" t="s">
        <v>152</v>
      </c>
      <c r="E4953" s="4" t="s">
        <v>35</v>
      </c>
      <c r="F4953" s="4" t="s">
        <v>8432</v>
      </c>
      <c r="G4953" s="4" t="s">
        <v>24</v>
      </c>
      <c r="H4953" s="4" t="s">
        <v>60</v>
      </c>
      <c r="I4953" s="4" t="s">
        <v>8433</v>
      </c>
      <c r="J4953" s="4">
        <v>41.28</v>
      </c>
      <c r="K4953" s="4">
        <v>6</v>
      </c>
      <c r="L4953" s="4">
        <v>0</v>
      </c>
      <c r="M4953" s="4">
        <v>18.988799999999998</v>
      </c>
    </row>
    <row r="4954" spans="1:13" ht="16" x14ac:dyDescent="0.2">
      <c r="A4954" s="4" t="s">
        <v>9426</v>
      </c>
      <c r="B4954" s="4" t="s">
        <v>407</v>
      </c>
      <c r="C4954" s="5">
        <v>43995</v>
      </c>
      <c r="D4954" s="4" t="s">
        <v>53</v>
      </c>
      <c r="E4954" s="4" t="s">
        <v>22</v>
      </c>
      <c r="F4954" s="4" t="s">
        <v>3301</v>
      </c>
      <c r="G4954" s="4" t="s">
        <v>24</v>
      </c>
      <c r="H4954" s="4" t="s">
        <v>60</v>
      </c>
      <c r="I4954" s="4" t="s">
        <v>6039</v>
      </c>
      <c r="J4954" s="4">
        <v>10.16</v>
      </c>
      <c r="K4954" s="4">
        <v>2</v>
      </c>
      <c r="L4954" s="4">
        <v>0</v>
      </c>
      <c r="M4954" s="4">
        <v>4.7751999999999999</v>
      </c>
    </row>
    <row r="4955" spans="1:13" ht="16" x14ac:dyDescent="0.2">
      <c r="A4955" s="4" t="s">
        <v>9427</v>
      </c>
      <c r="B4955" s="4" t="s">
        <v>6153</v>
      </c>
      <c r="C4955" s="5">
        <v>44795</v>
      </c>
      <c r="D4955" s="4" t="s">
        <v>21</v>
      </c>
      <c r="E4955" s="4" t="s">
        <v>22</v>
      </c>
      <c r="F4955" s="4" t="s">
        <v>6503</v>
      </c>
      <c r="G4955" s="4" t="s">
        <v>48</v>
      </c>
      <c r="H4955" s="4" t="s">
        <v>183</v>
      </c>
      <c r="I4955" s="4" t="s">
        <v>6504</v>
      </c>
      <c r="J4955" s="4">
        <v>127.554</v>
      </c>
      <c r="K4955" s="4">
        <v>3</v>
      </c>
      <c r="L4955" s="4">
        <v>0.3</v>
      </c>
      <c r="M4955" s="4">
        <v>-9.1109999999999971</v>
      </c>
    </row>
    <row r="4956" spans="1:13" ht="16" x14ac:dyDescent="0.2">
      <c r="A4956" s="4" t="s">
        <v>9428</v>
      </c>
      <c r="B4956" s="4" t="s">
        <v>1818</v>
      </c>
      <c r="C4956" s="5">
        <v>43502</v>
      </c>
      <c r="D4956" s="4" t="s">
        <v>53</v>
      </c>
      <c r="E4956" s="4" t="s">
        <v>42</v>
      </c>
      <c r="F4956" s="4" t="s">
        <v>4368</v>
      </c>
      <c r="G4956" s="4" t="s">
        <v>24</v>
      </c>
      <c r="H4956" s="4" t="s">
        <v>91</v>
      </c>
      <c r="I4956" s="4" t="s">
        <v>4369</v>
      </c>
      <c r="J4956" s="4">
        <v>269.89999999999998</v>
      </c>
      <c r="K4956" s="4">
        <v>5</v>
      </c>
      <c r="L4956" s="4">
        <v>0</v>
      </c>
      <c r="M4956" s="4">
        <v>16.193999999999988</v>
      </c>
    </row>
    <row r="4957" spans="1:13" ht="16" x14ac:dyDescent="0.2">
      <c r="A4957" s="4" t="s">
        <v>9429</v>
      </c>
      <c r="B4957" s="4" t="s">
        <v>4457</v>
      </c>
      <c r="C4957" s="5">
        <v>44073</v>
      </c>
      <c r="D4957" s="4" t="s">
        <v>29</v>
      </c>
      <c r="E4957" s="4" t="s">
        <v>42</v>
      </c>
      <c r="F4957" s="4" t="s">
        <v>7680</v>
      </c>
      <c r="G4957" s="4" t="s">
        <v>48</v>
      </c>
      <c r="H4957" s="4" t="s">
        <v>112</v>
      </c>
      <c r="I4957" s="4" t="s">
        <v>7681</v>
      </c>
      <c r="J4957" s="4">
        <v>19.52</v>
      </c>
      <c r="K4957" s="4">
        <v>2</v>
      </c>
      <c r="L4957" s="4">
        <v>0.2</v>
      </c>
      <c r="M4957" s="4">
        <v>5.3680000000000012</v>
      </c>
    </row>
    <row r="4958" spans="1:13" ht="16" x14ac:dyDescent="0.2">
      <c r="A4958" s="4" t="s">
        <v>9430</v>
      </c>
      <c r="B4958" s="4" t="s">
        <v>5652</v>
      </c>
      <c r="C4958" s="5">
        <v>44088</v>
      </c>
      <c r="D4958" s="4" t="s">
        <v>29</v>
      </c>
      <c r="E4958" s="4" t="s">
        <v>22</v>
      </c>
      <c r="F4958" s="4" t="s">
        <v>3618</v>
      </c>
      <c r="G4958" s="4" t="s">
        <v>24</v>
      </c>
      <c r="H4958" s="4" t="s">
        <v>95</v>
      </c>
      <c r="I4958" s="4" t="s">
        <v>3619</v>
      </c>
      <c r="J4958" s="4">
        <v>97.84</v>
      </c>
      <c r="K4958" s="4">
        <v>2</v>
      </c>
      <c r="L4958" s="4">
        <v>0</v>
      </c>
      <c r="M4958" s="4">
        <v>25.438400000000001</v>
      </c>
    </row>
    <row r="4959" spans="1:13" ht="16" x14ac:dyDescent="0.2">
      <c r="A4959" s="4" t="s">
        <v>9431</v>
      </c>
      <c r="B4959" s="4" t="s">
        <v>825</v>
      </c>
      <c r="C4959" s="5">
        <v>44443</v>
      </c>
      <c r="D4959" s="4" t="s">
        <v>29</v>
      </c>
      <c r="E4959" s="4" t="s">
        <v>22</v>
      </c>
      <c r="F4959" s="4" t="s">
        <v>3084</v>
      </c>
      <c r="G4959" s="4" t="s">
        <v>37</v>
      </c>
      <c r="H4959" s="4" t="s">
        <v>55</v>
      </c>
      <c r="I4959" s="4" t="s">
        <v>3085</v>
      </c>
      <c r="J4959" s="4">
        <v>527.91999999999996</v>
      </c>
      <c r="K4959" s="4">
        <v>2</v>
      </c>
      <c r="L4959" s="4">
        <v>0.2</v>
      </c>
      <c r="M4959" s="4">
        <v>85.786999999999949</v>
      </c>
    </row>
    <row r="4960" spans="1:13" ht="16" x14ac:dyDescent="0.2">
      <c r="A4960" s="4" t="s">
        <v>9432</v>
      </c>
      <c r="B4960" s="4" t="s">
        <v>2720</v>
      </c>
      <c r="C4960" s="5">
        <v>44390</v>
      </c>
      <c r="D4960" s="4" t="s">
        <v>21</v>
      </c>
      <c r="E4960" s="4" t="s">
        <v>42</v>
      </c>
      <c r="F4960" s="4" t="s">
        <v>4471</v>
      </c>
      <c r="G4960" s="4" t="s">
        <v>37</v>
      </c>
      <c r="H4960" s="4" t="s">
        <v>38</v>
      </c>
      <c r="I4960" s="4" t="s">
        <v>4472</v>
      </c>
      <c r="J4960" s="4">
        <v>87.8</v>
      </c>
      <c r="K4960" s="4">
        <v>4</v>
      </c>
      <c r="L4960" s="4">
        <v>0</v>
      </c>
      <c r="M4960" s="4">
        <v>43.9</v>
      </c>
    </row>
    <row r="4961" spans="1:13" ht="16" x14ac:dyDescent="0.2">
      <c r="A4961" s="4" t="s">
        <v>9433</v>
      </c>
      <c r="B4961" s="4" t="s">
        <v>2588</v>
      </c>
      <c r="C4961" s="5">
        <v>44384</v>
      </c>
      <c r="D4961" s="4" t="s">
        <v>21</v>
      </c>
      <c r="E4961" s="4" t="s">
        <v>35</v>
      </c>
      <c r="F4961" s="4" t="s">
        <v>8780</v>
      </c>
      <c r="G4961" s="4" t="s">
        <v>24</v>
      </c>
      <c r="H4961" s="4" t="s">
        <v>60</v>
      </c>
      <c r="I4961" s="4" t="s">
        <v>8781</v>
      </c>
      <c r="J4961" s="4">
        <v>38.880000000000003</v>
      </c>
      <c r="K4961" s="4">
        <v>6</v>
      </c>
      <c r="L4961" s="4">
        <v>0</v>
      </c>
      <c r="M4961" s="4">
        <v>18.662400000000002</v>
      </c>
    </row>
    <row r="4962" spans="1:13" ht="16" x14ac:dyDescent="0.2">
      <c r="A4962" s="4" t="s">
        <v>9434</v>
      </c>
      <c r="B4962" s="4" t="s">
        <v>1547</v>
      </c>
      <c r="C4962" s="5">
        <v>44355</v>
      </c>
      <c r="D4962" s="4" t="s">
        <v>53</v>
      </c>
      <c r="E4962" s="4" t="s">
        <v>35</v>
      </c>
      <c r="F4962" s="4" t="s">
        <v>9435</v>
      </c>
      <c r="G4962" s="4" t="s">
        <v>24</v>
      </c>
      <c r="H4962" s="4" t="s">
        <v>60</v>
      </c>
      <c r="I4962" s="4" t="s">
        <v>9436</v>
      </c>
      <c r="J4962" s="4">
        <v>32.400000000000006</v>
      </c>
      <c r="K4962" s="4">
        <v>5</v>
      </c>
      <c r="L4962" s="4">
        <v>0</v>
      </c>
      <c r="M4962" s="4">
        <v>15.552000000000001</v>
      </c>
    </row>
    <row r="4963" spans="1:13" ht="16" x14ac:dyDescent="0.2">
      <c r="A4963" s="4" t="s">
        <v>9437</v>
      </c>
      <c r="B4963" s="4" t="s">
        <v>143</v>
      </c>
      <c r="C4963" s="5">
        <v>43940</v>
      </c>
      <c r="D4963" s="4" t="s">
        <v>21</v>
      </c>
      <c r="E4963" s="4" t="s">
        <v>22</v>
      </c>
      <c r="F4963" s="4" t="s">
        <v>1947</v>
      </c>
      <c r="G4963" s="4" t="s">
        <v>48</v>
      </c>
      <c r="H4963" s="4" t="s">
        <v>183</v>
      </c>
      <c r="I4963" s="4" t="s">
        <v>1948</v>
      </c>
      <c r="J4963" s="4">
        <v>128.05799999999999</v>
      </c>
      <c r="K4963" s="4">
        <v>3</v>
      </c>
      <c r="L4963" s="4">
        <v>0.3</v>
      </c>
      <c r="M4963" s="4">
        <v>-23.782199999999996</v>
      </c>
    </row>
    <row r="4964" spans="1:13" ht="16" x14ac:dyDescent="0.2">
      <c r="A4964" s="4" t="s">
        <v>9438</v>
      </c>
      <c r="B4964" s="4" t="s">
        <v>156</v>
      </c>
      <c r="C4964" s="5">
        <v>45031</v>
      </c>
      <c r="D4964" s="4" t="s">
        <v>53</v>
      </c>
      <c r="E4964" s="4" t="s">
        <v>22</v>
      </c>
      <c r="F4964" s="4" t="s">
        <v>2306</v>
      </c>
      <c r="G4964" s="4" t="s">
        <v>24</v>
      </c>
      <c r="H4964" s="4" t="s">
        <v>69</v>
      </c>
      <c r="I4964" s="4" t="s">
        <v>2307</v>
      </c>
      <c r="J4964" s="4">
        <v>13.89</v>
      </c>
      <c r="K4964" s="4">
        <v>3</v>
      </c>
      <c r="L4964" s="4">
        <v>0</v>
      </c>
      <c r="M4964" s="4">
        <v>4.5836999999999994</v>
      </c>
    </row>
    <row r="4965" spans="1:13" ht="16" x14ac:dyDescent="0.2">
      <c r="A4965" s="4" t="s">
        <v>9439</v>
      </c>
      <c r="B4965" s="4" t="s">
        <v>123</v>
      </c>
      <c r="C4965" s="5">
        <v>43972</v>
      </c>
      <c r="D4965" s="4" t="s">
        <v>21</v>
      </c>
      <c r="E4965" s="4" t="s">
        <v>22</v>
      </c>
      <c r="F4965" s="4" t="s">
        <v>6536</v>
      </c>
      <c r="G4965" s="4" t="s">
        <v>24</v>
      </c>
      <c r="H4965" s="4" t="s">
        <v>69</v>
      </c>
      <c r="I4965" s="4" t="s">
        <v>6537</v>
      </c>
      <c r="J4965" s="4">
        <v>181.86</v>
      </c>
      <c r="K4965" s="4">
        <v>7</v>
      </c>
      <c r="L4965" s="4">
        <v>0</v>
      </c>
      <c r="M4965" s="4">
        <v>50.9208</v>
      </c>
    </row>
    <row r="4966" spans="1:13" ht="16" x14ac:dyDescent="0.2">
      <c r="A4966" s="4" t="s">
        <v>9440</v>
      </c>
      <c r="B4966" s="4" t="s">
        <v>3318</v>
      </c>
      <c r="C4966" s="5">
        <v>43496</v>
      </c>
      <c r="D4966" s="4" t="s">
        <v>21</v>
      </c>
      <c r="E4966" s="4" t="s">
        <v>35</v>
      </c>
      <c r="F4966" s="4" t="s">
        <v>5252</v>
      </c>
      <c r="G4966" s="4" t="s">
        <v>24</v>
      </c>
      <c r="H4966" s="4" t="s">
        <v>60</v>
      </c>
      <c r="I4966" s="4" t="s">
        <v>5253</v>
      </c>
      <c r="J4966" s="4">
        <v>29.900000000000002</v>
      </c>
      <c r="K4966" s="4">
        <v>5</v>
      </c>
      <c r="L4966" s="4">
        <v>0</v>
      </c>
      <c r="M4966" s="4">
        <v>13.454999999999998</v>
      </c>
    </row>
    <row r="4967" spans="1:13" ht="16" x14ac:dyDescent="0.2">
      <c r="A4967" s="4" t="s">
        <v>9441</v>
      </c>
      <c r="B4967" s="4" t="s">
        <v>3373</v>
      </c>
      <c r="C4967" s="5">
        <v>43327</v>
      </c>
      <c r="D4967" s="4" t="s">
        <v>53</v>
      </c>
      <c r="E4967" s="4" t="s">
        <v>22</v>
      </c>
      <c r="F4967" s="4" t="s">
        <v>9442</v>
      </c>
      <c r="G4967" s="4" t="s">
        <v>24</v>
      </c>
      <c r="H4967" s="4" t="s">
        <v>95</v>
      </c>
      <c r="I4967" s="4" t="s">
        <v>9443</v>
      </c>
      <c r="J4967" s="4">
        <v>214.89999999999998</v>
      </c>
      <c r="K4967" s="4">
        <v>5</v>
      </c>
      <c r="L4967" s="4">
        <v>0</v>
      </c>
      <c r="M4967" s="4">
        <v>62.32099999999997</v>
      </c>
    </row>
    <row r="4968" spans="1:13" ht="16" x14ac:dyDescent="0.2">
      <c r="A4968" s="4" t="s">
        <v>9444</v>
      </c>
      <c r="B4968" s="4" t="s">
        <v>1237</v>
      </c>
      <c r="C4968" s="5">
        <v>44580</v>
      </c>
      <c r="D4968" s="4" t="s">
        <v>53</v>
      </c>
      <c r="E4968" s="4" t="s">
        <v>22</v>
      </c>
      <c r="F4968" s="4" t="s">
        <v>2215</v>
      </c>
      <c r="G4968" s="4" t="s">
        <v>24</v>
      </c>
      <c r="H4968" s="4" t="s">
        <v>60</v>
      </c>
      <c r="I4968" s="4" t="s">
        <v>2216</v>
      </c>
      <c r="J4968" s="4">
        <v>15.231999999999999</v>
      </c>
      <c r="K4968" s="4">
        <v>4</v>
      </c>
      <c r="L4968" s="4">
        <v>0.2</v>
      </c>
      <c r="M4968" s="4">
        <v>5.5215999999999994</v>
      </c>
    </row>
    <row r="4969" spans="1:13" ht="16" x14ac:dyDescent="0.2">
      <c r="A4969" s="4" t="s">
        <v>9445</v>
      </c>
      <c r="B4969" s="4" t="s">
        <v>969</v>
      </c>
      <c r="C4969" s="5">
        <v>43584</v>
      </c>
      <c r="D4969" s="4" t="s">
        <v>53</v>
      </c>
      <c r="E4969" s="4" t="s">
        <v>22</v>
      </c>
      <c r="F4969" s="4" t="s">
        <v>3374</v>
      </c>
      <c r="G4969" s="4" t="s">
        <v>24</v>
      </c>
      <c r="H4969" s="4" t="s">
        <v>162</v>
      </c>
      <c r="I4969" s="4" t="s">
        <v>3375</v>
      </c>
      <c r="J4969" s="4">
        <v>47.32</v>
      </c>
      <c r="K4969" s="4">
        <v>7</v>
      </c>
      <c r="L4969" s="4">
        <v>0.2</v>
      </c>
      <c r="M4969" s="4">
        <v>5.9149999999999938</v>
      </c>
    </row>
    <row r="4970" spans="1:13" ht="16" x14ac:dyDescent="0.2">
      <c r="A4970" s="4" t="s">
        <v>9446</v>
      </c>
      <c r="B4970" s="4" t="s">
        <v>6546</v>
      </c>
      <c r="C4970" s="5">
        <v>44019</v>
      </c>
      <c r="D4970" s="4" t="s">
        <v>53</v>
      </c>
      <c r="E4970" s="4" t="s">
        <v>42</v>
      </c>
      <c r="F4970" s="4" t="s">
        <v>8330</v>
      </c>
      <c r="G4970" s="4" t="s">
        <v>24</v>
      </c>
      <c r="H4970" s="4" t="s">
        <v>69</v>
      </c>
      <c r="I4970" s="4" t="s">
        <v>8331</v>
      </c>
      <c r="J4970" s="4">
        <v>20.64</v>
      </c>
      <c r="K4970" s="4">
        <v>5</v>
      </c>
      <c r="L4970" s="4">
        <v>0.2</v>
      </c>
      <c r="M4970" s="4">
        <v>2.3219999999999974</v>
      </c>
    </row>
    <row r="4971" spans="1:13" ht="16" x14ac:dyDescent="0.2">
      <c r="A4971" s="4" t="s">
        <v>9447</v>
      </c>
      <c r="B4971" s="4" t="s">
        <v>2662</v>
      </c>
      <c r="C4971" s="5">
        <v>45095</v>
      </c>
      <c r="D4971" s="4" t="s">
        <v>21</v>
      </c>
      <c r="E4971" s="4" t="s">
        <v>22</v>
      </c>
      <c r="F4971" s="4" t="s">
        <v>3824</v>
      </c>
      <c r="G4971" s="4" t="s">
        <v>24</v>
      </c>
      <c r="H4971" s="4" t="s">
        <v>91</v>
      </c>
      <c r="I4971" s="4" t="s">
        <v>3825</v>
      </c>
      <c r="J4971" s="4">
        <v>12.624000000000001</v>
      </c>
      <c r="K4971" s="4">
        <v>2</v>
      </c>
      <c r="L4971" s="4">
        <v>0.2</v>
      </c>
      <c r="M4971" s="4">
        <v>-2.5248000000000022</v>
      </c>
    </row>
    <row r="4972" spans="1:13" ht="16" x14ac:dyDescent="0.2">
      <c r="A4972" s="4" t="s">
        <v>9448</v>
      </c>
      <c r="B4972" s="4" t="s">
        <v>2765</v>
      </c>
      <c r="C4972" s="5">
        <v>44982</v>
      </c>
      <c r="D4972" s="4" t="s">
        <v>29</v>
      </c>
      <c r="E4972" s="4" t="s">
        <v>35</v>
      </c>
      <c r="F4972" s="4" t="s">
        <v>5778</v>
      </c>
      <c r="G4972" s="4" t="s">
        <v>37</v>
      </c>
      <c r="H4972" s="4" t="s">
        <v>55</v>
      </c>
      <c r="I4972" s="4" t="s">
        <v>5779</v>
      </c>
      <c r="J4972" s="4">
        <v>199.98</v>
      </c>
      <c r="K4972" s="4">
        <v>2</v>
      </c>
      <c r="L4972" s="4">
        <v>0</v>
      </c>
      <c r="M4972" s="4">
        <v>87.991200000000006</v>
      </c>
    </row>
    <row r="4973" spans="1:13" ht="16" x14ac:dyDescent="0.2">
      <c r="A4973" s="4" t="s">
        <v>9449</v>
      </c>
      <c r="B4973" s="4" t="s">
        <v>28</v>
      </c>
      <c r="C4973" s="5">
        <v>43434</v>
      </c>
      <c r="D4973" s="4" t="s">
        <v>53</v>
      </c>
      <c r="E4973" s="4" t="s">
        <v>35</v>
      </c>
      <c r="F4973" s="4" t="s">
        <v>3009</v>
      </c>
      <c r="G4973" s="4" t="s">
        <v>37</v>
      </c>
      <c r="H4973" s="4" t="s">
        <v>38</v>
      </c>
      <c r="I4973" s="4" t="s">
        <v>3010</v>
      </c>
      <c r="J4973" s="4">
        <v>449.97</v>
      </c>
      <c r="K4973" s="4">
        <v>3</v>
      </c>
      <c r="L4973" s="4">
        <v>0</v>
      </c>
      <c r="M4973" s="4">
        <v>220.48530000000002</v>
      </c>
    </row>
    <row r="4974" spans="1:13" ht="16" x14ac:dyDescent="0.2">
      <c r="A4974" s="4" t="s">
        <v>9450</v>
      </c>
      <c r="B4974" s="4" t="s">
        <v>6622</v>
      </c>
      <c r="C4974" s="5">
        <v>43833</v>
      </c>
      <c r="D4974" s="4" t="s">
        <v>21</v>
      </c>
      <c r="E4974" s="4" t="s">
        <v>35</v>
      </c>
      <c r="F4974" s="4" t="s">
        <v>2887</v>
      </c>
      <c r="G4974" s="4" t="s">
        <v>48</v>
      </c>
      <c r="H4974" s="4" t="s">
        <v>221</v>
      </c>
      <c r="I4974" s="4" t="s">
        <v>2888</v>
      </c>
      <c r="J4974" s="4">
        <v>119.83299999999998</v>
      </c>
      <c r="K4974" s="4">
        <v>1</v>
      </c>
      <c r="L4974" s="4">
        <v>0.15</v>
      </c>
      <c r="M4974" s="4">
        <v>7.0489999999999995</v>
      </c>
    </row>
    <row r="4975" spans="1:13" ht="16" x14ac:dyDescent="0.2">
      <c r="A4975" s="4" t="s">
        <v>9451</v>
      </c>
      <c r="B4975" s="4" t="s">
        <v>1452</v>
      </c>
      <c r="C4975" s="5">
        <v>44008</v>
      </c>
      <c r="D4975" s="4" t="s">
        <v>29</v>
      </c>
      <c r="E4975" s="4" t="s">
        <v>22</v>
      </c>
      <c r="F4975" s="4" t="s">
        <v>2268</v>
      </c>
      <c r="G4975" s="4" t="s">
        <v>48</v>
      </c>
      <c r="H4975" s="4" t="s">
        <v>221</v>
      </c>
      <c r="I4975" s="4" t="s">
        <v>2269</v>
      </c>
      <c r="J4975" s="4">
        <v>801.5680000000001</v>
      </c>
      <c r="K4975" s="4">
        <v>2</v>
      </c>
      <c r="L4975" s="4">
        <v>0.2</v>
      </c>
      <c r="M4975" s="4">
        <v>-10.019600000000054</v>
      </c>
    </row>
    <row r="4976" spans="1:13" ht="16" x14ac:dyDescent="0.2">
      <c r="A4976" s="4" t="s">
        <v>9452</v>
      </c>
      <c r="B4976" s="4" t="s">
        <v>2291</v>
      </c>
      <c r="C4976" s="5">
        <v>43791</v>
      </c>
      <c r="D4976" s="4" t="s">
        <v>21</v>
      </c>
      <c r="E4976" s="4" t="s">
        <v>22</v>
      </c>
      <c r="F4976" s="4" t="s">
        <v>2631</v>
      </c>
      <c r="G4976" s="4" t="s">
        <v>24</v>
      </c>
      <c r="H4976" s="4" t="s">
        <v>31</v>
      </c>
      <c r="I4976" s="4" t="s">
        <v>2632</v>
      </c>
      <c r="J4976" s="4">
        <v>9.4499999999999993</v>
      </c>
      <c r="K4976" s="4">
        <v>3</v>
      </c>
      <c r="L4976" s="4">
        <v>0</v>
      </c>
      <c r="M4976" s="4">
        <v>4.5359999999999996</v>
      </c>
    </row>
    <row r="4977" spans="1:13" ht="16" x14ac:dyDescent="0.2">
      <c r="A4977" s="4" t="s">
        <v>9453</v>
      </c>
      <c r="B4977" s="4" t="s">
        <v>1185</v>
      </c>
      <c r="C4977" s="5">
        <v>44266</v>
      </c>
      <c r="D4977" s="4" t="s">
        <v>21</v>
      </c>
      <c r="E4977" s="4" t="s">
        <v>22</v>
      </c>
      <c r="F4977" s="4" t="s">
        <v>9454</v>
      </c>
      <c r="G4977" s="4" t="s">
        <v>24</v>
      </c>
      <c r="H4977" s="4" t="s">
        <v>192</v>
      </c>
      <c r="I4977" s="4" t="s">
        <v>193</v>
      </c>
      <c r="J4977" s="4">
        <v>28.4</v>
      </c>
      <c r="K4977" s="4">
        <v>5</v>
      </c>
      <c r="L4977" s="4">
        <v>0</v>
      </c>
      <c r="M4977" s="4">
        <v>13.347999999999997</v>
      </c>
    </row>
    <row r="4978" spans="1:13" ht="16" x14ac:dyDescent="0.2">
      <c r="A4978" s="4" t="s">
        <v>9455</v>
      </c>
      <c r="B4978" s="4" t="s">
        <v>1895</v>
      </c>
      <c r="C4978" s="5">
        <v>43941</v>
      </c>
      <c r="D4978" s="4" t="s">
        <v>21</v>
      </c>
      <c r="E4978" s="4" t="s">
        <v>22</v>
      </c>
      <c r="F4978" s="4" t="s">
        <v>506</v>
      </c>
      <c r="G4978" s="4" t="s">
        <v>24</v>
      </c>
      <c r="H4978" s="4" t="s">
        <v>25</v>
      </c>
      <c r="I4978" s="4" t="s">
        <v>507</v>
      </c>
      <c r="J4978" s="4">
        <v>33.264000000000003</v>
      </c>
      <c r="K4978" s="4">
        <v>7</v>
      </c>
      <c r="L4978" s="4">
        <v>0.2</v>
      </c>
      <c r="M4978" s="4">
        <v>11.226599999999999</v>
      </c>
    </row>
    <row r="4979" spans="1:13" ht="16" x14ac:dyDescent="0.2">
      <c r="A4979" s="4" t="s">
        <v>9456</v>
      </c>
      <c r="B4979" s="4" t="s">
        <v>3630</v>
      </c>
      <c r="C4979" s="5">
        <v>43348</v>
      </c>
      <c r="D4979" s="4" t="s">
        <v>29</v>
      </c>
      <c r="E4979" s="4" t="s">
        <v>22</v>
      </c>
      <c r="F4979" s="4" t="s">
        <v>6555</v>
      </c>
      <c r="G4979" s="4" t="s">
        <v>24</v>
      </c>
      <c r="H4979" s="4" t="s">
        <v>69</v>
      </c>
      <c r="I4979" s="4" t="s">
        <v>6556</v>
      </c>
      <c r="J4979" s="4">
        <v>11.52</v>
      </c>
      <c r="K4979" s="4">
        <v>4</v>
      </c>
      <c r="L4979" s="4">
        <v>0</v>
      </c>
      <c r="M4979" s="4">
        <v>3.2256</v>
      </c>
    </row>
    <row r="4980" spans="1:13" ht="16" x14ac:dyDescent="0.2">
      <c r="A4980" s="4" t="s">
        <v>9457</v>
      </c>
      <c r="B4980" s="4" t="s">
        <v>602</v>
      </c>
      <c r="C4980" s="5">
        <v>43221</v>
      </c>
      <c r="D4980" s="4" t="s">
        <v>21</v>
      </c>
      <c r="E4980" s="4" t="s">
        <v>35</v>
      </c>
      <c r="F4980" s="4" t="s">
        <v>1548</v>
      </c>
      <c r="G4980" s="4" t="s">
        <v>24</v>
      </c>
      <c r="H4980" s="4" t="s">
        <v>25</v>
      </c>
      <c r="I4980" s="4" t="s">
        <v>1549</v>
      </c>
      <c r="J4980" s="4">
        <v>125.76</v>
      </c>
      <c r="K4980" s="4">
        <v>3</v>
      </c>
      <c r="L4980" s="4">
        <v>0.2</v>
      </c>
      <c r="M4980" s="4">
        <v>40.872</v>
      </c>
    </row>
    <row r="4981" spans="1:13" ht="16" x14ac:dyDescent="0.2">
      <c r="A4981" s="4" t="s">
        <v>9458</v>
      </c>
      <c r="B4981" s="4" t="s">
        <v>2059</v>
      </c>
      <c r="C4981" s="5">
        <v>44296</v>
      </c>
      <c r="D4981" s="4" t="s">
        <v>21</v>
      </c>
      <c r="E4981" s="4" t="s">
        <v>42</v>
      </c>
      <c r="F4981" s="4" t="s">
        <v>1937</v>
      </c>
      <c r="G4981" s="4" t="s">
        <v>48</v>
      </c>
      <c r="H4981" s="4" t="s">
        <v>183</v>
      </c>
      <c r="I4981" s="4" t="s">
        <v>1938</v>
      </c>
      <c r="J4981" s="4">
        <v>977.29200000000003</v>
      </c>
      <c r="K4981" s="4">
        <v>6</v>
      </c>
      <c r="L4981" s="4">
        <v>0.1</v>
      </c>
      <c r="M4981" s="4">
        <v>173.74080000000001</v>
      </c>
    </row>
    <row r="4982" spans="1:13" ht="16" x14ac:dyDescent="0.2">
      <c r="A4982" s="4" t="s">
        <v>9459</v>
      </c>
      <c r="B4982" s="4" t="s">
        <v>3949</v>
      </c>
      <c r="C4982" s="5">
        <v>43258</v>
      </c>
      <c r="D4982" s="4" t="s">
        <v>53</v>
      </c>
      <c r="E4982" s="4" t="s">
        <v>22</v>
      </c>
      <c r="F4982" s="4" t="s">
        <v>4585</v>
      </c>
      <c r="G4982" s="4" t="s">
        <v>24</v>
      </c>
      <c r="H4982" s="4" t="s">
        <v>91</v>
      </c>
      <c r="I4982" s="4" t="s">
        <v>4586</v>
      </c>
      <c r="J4982" s="4">
        <v>22.58</v>
      </c>
      <c r="K4982" s="4">
        <v>2</v>
      </c>
      <c r="L4982" s="4">
        <v>0</v>
      </c>
      <c r="M4982" s="4">
        <v>5.8707999999999991</v>
      </c>
    </row>
    <row r="4983" spans="1:13" ht="16" x14ac:dyDescent="0.2">
      <c r="A4983" s="4" t="s">
        <v>9460</v>
      </c>
      <c r="B4983" s="4" t="s">
        <v>759</v>
      </c>
      <c r="C4983" s="5">
        <v>44042</v>
      </c>
      <c r="D4983" s="4" t="s">
        <v>53</v>
      </c>
      <c r="E4983" s="4" t="s">
        <v>42</v>
      </c>
      <c r="F4983" s="4" t="s">
        <v>2053</v>
      </c>
      <c r="G4983" s="4" t="s">
        <v>24</v>
      </c>
      <c r="H4983" s="4" t="s">
        <v>91</v>
      </c>
      <c r="I4983" s="4" t="s">
        <v>2054</v>
      </c>
      <c r="J4983" s="4">
        <v>449.15</v>
      </c>
      <c r="K4983" s="4">
        <v>5</v>
      </c>
      <c r="L4983" s="4">
        <v>0</v>
      </c>
      <c r="M4983" s="4">
        <v>8.9829999999999899</v>
      </c>
    </row>
    <row r="4984" spans="1:13" ht="16" x14ac:dyDescent="0.2">
      <c r="A4984" s="4" t="s">
        <v>9461</v>
      </c>
      <c r="B4984" s="4" t="s">
        <v>1637</v>
      </c>
      <c r="C4984" s="5">
        <v>43603</v>
      </c>
      <c r="D4984" s="4" t="s">
        <v>53</v>
      </c>
      <c r="E4984" s="4" t="s">
        <v>22</v>
      </c>
      <c r="F4984" s="4" t="s">
        <v>5848</v>
      </c>
      <c r="G4984" s="4" t="s">
        <v>37</v>
      </c>
      <c r="H4984" s="4" t="s">
        <v>55</v>
      </c>
      <c r="I4984" s="4" t="s">
        <v>5849</v>
      </c>
      <c r="J4984" s="4">
        <v>62.91</v>
      </c>
      <c r="K4984" s="4">
        <v>3</v>
      </c>
      <c r="L4984" s="4">
        <v>0</v>
      </c>
      <c r="M4984" s="4">
        <v>22.647599999999997</v>
      </c>
    </row>
    <row r="4985" spans="1:13" ht="16" x14ac:dyDescent="0.2">
      <c r="A4985" s="4" t="s">
        <v>9462</v>
      </c>
      <c r="B4985" s="4" t="s">
        <v>7760</v>
      </c>
      <c r="C4985" s="5">
        <v>44642</v>
      </c>
      <c r="D4985" s="4" t="s">
        <v>29</v>
      </c>
      <c r="E4985" s="4" t="s">
        <v>42</v>
      </c>
      <c r="F4985" s="4" t="s">
        <v>3206</v>
      </c>
      <c r="G4985" s="4" t="s">
        <v>37</v>
      </c>
      <c r="H4985" s="4" t="s">
        <v>78</v>
      </c>
      <c r="I4985" s="4" t="s">
        <v>3207</v>
      </c>
      <c r="J4985" s="4">
        <v>4799.9839999999995</v>
      </c>
      <c r="K4985" s="4">
        <v>2</v>
      </c>
      <c r="L4985" s="4">
        <v>0.2</v>
      </c>
      <c r="M4985" s="4">
        <v>359.99879999999962</v>
      </c>
    </row>
    <row r="4986" spans="1:13" ht="16" x14ac:dyDescent="0.2">
      <c r="A4986" s="4" t="s">
        <v>9463</v>
      </c>
      <c r="B4986" s="4" t="s">
        <v>602</v>
      </c>
      <c r="C4986" s="5">
        <v>44935</v>
      </c>
      <c r="D4986" s="4" t="s">
        <v>21</v>
      </c>
      <c r="E4986" s="4" t="s">
        <v>35</v>
      </c>
      <c r="F4986" s="4" t="s">
        <v>1615</v>
      </c>
      <c r="G4986" s="4" t="s">
        <v>24</v>
      </c>
      <c r="H4986" s="4" t="s">
        <v>60</v>
      </c>
      <c r="I4986" s="4" t="s">
        <v>1616</v>
      </c>
      <c r="J4986" s="4">
        <v>113.82</v>
      </c>
      <c r="K4986" s="4">
        <v>3</v>
      </c>
      <c r="L4986" s="4">
        <v>0</v>
      </c>
      <c r="M4986" s="4">
        <v>53.495399999999989</v>
      </c>
    </row>
    <row r="4987" spans="1:13" ht="16" x14ac:dyDescent="0.2">
      <c r="A4987" s="4" t="s">
        <v>9464</v>
      </c>
      <c r="B4987" s="4" t="s">
        <v>6736</v>
      </c>
      <c r="C4987" s="5">
        <v>44665</v>
      </c>
      <c r="D4987" s="4" t="s">
        <v>21</v>
      </c>
      <c r="E4987" s="4" t="s">
        <v>35</v>
      </c>
      <c r="F4987" s="4" t="s">
        <v>170</v>
      </c>
      <c r="G4987" s="4" t="s">
        <v>48</v>
      </c>
      <c r="H4987" s="4" t="s">
        <v>112</v>
      </c>
      <c r="I4987" s="4" t="s">
        <v>171</v>
      </c>
      <c r="J4987" s="4">
        <v>303.25</v>
      </c>
      <c r="K4987" s="4">
        <v>5</v>
      </c>
      <c r="L4987" s="4">
        <v>0</v>
      </c>
      <c r="M4987" s="4">
        <v>63.682499999999997</v>
      </c>
    </row>
    <row r="4988" spans="1:13" ht="16" x14ac:dyDescent="0.2">
      <c r="A4988" s="4" t="s">
        <v>9465</v>
      </c>
      <c r="B4988" s="4" t="s">
        <v>4527</v>
      </c>
      <c r="C4988" s="5">
        <v>44913</v>
      </c>
      <c r="D4988" s="4" t="s">
        <v>21</v>
      </c>
      <c r="E4988" s="4" t="s">
        <v>42</v>
      </c>
      <c r="F4988" s="4" t="s">
        <v>3552</v>
      </c>
      <c r="G4988" s="4" t="s">
        <v>24</v>
      </c>
      <c r="H4988" s="4" t="s">
        <v>25</v>
      </c>
      <c r="I4988" s="4" t="s">
        <v>3553</v>
      </c>
      <c r="J4988" s="4">
        <v>3.3040000000000003</v>
      </c>
      <c r="K4988" s="4">
        <v>1</v>
      </c>
      <c r="L4988" s="4">
        <v>0.2</v>
      </c>
      <c r="M4988" s="4">
        <v>1.1151</v>
      </c>
    </row>
    <row r="4989" spans="1:13" ht="16" x14ac:dyDescent="0.2">
      <c r="A4989" s="4" t="s">
        <v>9466</v>
      </c>
      <c r="B4989" s="4" t="s">
        <v>4802</v>
      </c>
      <c r="C4989" s="5">
        <v>43429</v>
      </c>
      <c r="D4989" s="4" t="s">
        <v>21</v>
      </c>
      <c r="E4989" s="4" t="s">
        <v>22</v>
      </c>
      <c r="F4989" s="4" t="s">
        <v>978</v>
      </c>
      <c r="G4989" s="4" t="s">
        <v>37</v>
      </c>
      <c r="H4989" s="4" t="s">
        <v>55</v>
      </c>
      <c r="I4989" s="4" t="s">
        <v>979</v>
      </c>
      <c r="J4989" s="4">
        <v>383.952</v>
      </c>
      <c r="K4989" s="4">
        <v>6</v>
      </c>
      <c r="L4989" s="4">
        <v>0.2</v>
      </c>
      <c r="M4989" s="4">
        <v>47.993999999999971</v>
      </c>
    </row>
    <row r="4990" spans="1:13" ht="16" x14ac:dyDescent="0.2">
      <c r="A4990" s="4" t="s">
        <v>9467</v>
      </c>
      <c r="B4990" s="4" t="s">
        <v>8032</v>
      </c>
      <c r="C4990" s="5">
        <v>44960</v>
      </c>
      <c r="D4990" s="4" t="s">
        <v>53</v>
      </c>
      <c r="E4990" s="4" t="s">
        <v>22</v>
      </c>
      <c r="F4990" s="4" t="s">
        <v>7977</v>
      </c>
      <c r="G4990" s="4" t="s">
        <v>24</v>
      </c>
      <c r="H4990" s="4" t="s">
        <v>91</v>
      </c>
      <c r="I4990" s="4" t="s">
        <v>7978</v>
      </c>
      <c r="J4990" s="4">
        <v>84.84</v>
      </c>
      <c r="K4990" s="4">
        <v>3</v>
      </c>
      <c r="L4990" s="4">
        <v>0</v>
      </c>
      <c r="M4990" s="4">
        <v>22.9068</v>
      </c>
    </row>
    <row r="4991" spans="1:13" ht="16" x14ac:dyDescent="0.2">
      <c r="A4991" s="4" t="s">
        <v>9468</v>
      </c>
      <c r="B4991" s="4" t="s">
        <v>2540</v>
      </c>
      <c r="C4991" s="5">
        <v>43564</v>
      </c>
      <c r="D4991" s="4" t="s">
        <v>53</v>
      </c>
      <c r="E4991" s="4" t="s">
        <v>22</v>
      </c>
      <c r="F4991" s="4" t="s">
        <v>2030</v>
      </c>
      <c r="G4991" s="4" t="s">
        <v>48</v>
      </c>
      <c r="H4991" s="4" t="s">
        <v>112</v>
      </c>
      <c r="I4991" s="4" t="s">
        <v>2031</v>
      </c>
      <c r="J4991" s="4">
        <v>467.46</v>
      </c>
      <c r="K4991" s="4">
        <v>9</v>
      </c>
      <c r="L4991" s="4">
        <v>0</v>
      </c>
      <c r="M4991" s="4">
        <v>191.65860000000001</v>
      </c>
    </row>
    <row r="4992" spans="1:13" ht="16" x14ac:dyDescent="0.2">
      <c r="A4992" s="4" t="s">
        <v>9469</v>
      </c>
      <c r="B4992" s="4" t="s">
        <v>3209</v>
      </c>
      <c r="C4992" s="5">
        <v>44366</v>
      </c>
      <c r="D4992" s="4" t="s">
        <v>53</v>
      </c>
      <c r="E4992" s="4" t="s">
        <v>22</v>
      </c>
      <c r="F4992" s="4" t="s">
        <v>1924</v>
      </c>
      <c r="G4992" s="4" t="s">
        <v>24</v>
      </c>
      <c r="H4992" s="4" t="s">
        <v>60</v>
      </c>
      <c r="I4992" s="4" t="s">
        <v>1925</v>
      </c>
      <c r="J4992" s="4">
        <v>166.44</v>
      </c>
      <c r="K4992" s="4">
        <v>3</v>
      </c>
      <c r="L4992" s="4">
        <v>0</v>
      </c>
      <c r="M4992" s="4">
        <v>79.891199999999998</v>
      </c>
    </row>
    <row r="4993" spans="1:13" ht="16" x14ac:dyDescent="0.2">
      <c r="A4993" s="4" t="s">
        <v>9470</v>
      </c>
      <c r="B4993" s="4" t="s">
        <v>3557</v>
      </c>
      <c r="C4993" s="5">
        <v>43423</v>
      </c>
      <c r="D4993" s="4" t="s">
        <v>21</v>
      </c>
      <c r="E4993" s="4" t="s">
        <v>42</v>
      </c>
      <c r="F4993" s="4" t="s">
        <v>2116</v>
      </c>
      <c r="G4993" s="4" t="s">
        <v>24</v>
      </c>
      <c r="H4993" s="4" t="s">
        <v>91</v>
      </c>
      <c r="I4993" s="4" t="s">
        <v>2117</v>
      </c>
      <c r="J4993" s="4">
        <v>296.37</v>
      </c>
      <c r="K4993" s="4">
        <v>3</v>
      </c>
      <c r="L4993" s="4">
        <v>0</v>
      </c>
      <c r="M4993" s="4">
        <v>80.019899999999993</v>
      </c>
    </row>
    <row r="4994" spans="1:13" ht="16" x14ac:dyDescent="0.2">
      <c r="A4994" s="4" t="s">
        <v>9471</v>
      </c>
      <c r="B4994" s="4" t="s">
        <v>1594</v>
      </c>
      <c r="C4994" s="5">
        <v>43632</v>
      </c>
      <c r="D4994" s="4" t="s">
        <v>21</v>
      </c>
      <c r="E4994" s="4" t="s">
        <v>35</v>
      </c>
      <c r="F4994" s="4" t="s">
        <v>4143</v>
      </c>
      <c r="G4994" s="4" t="s">
        <v>24</v>
      </c>
      <c r="H4994" s="4" t="s">
        <v>95</v>
      </c>
      <c r="I4994" s="4" t="s">
        <v>4144</v>
      </c>
      <c r="J4994" s="4">
        <v>1640.6999999999998</v>
      </c>
      <c r="K4994" s="4">
        <v>5</v>
      </c>
      <c r="L4994" s="4">
        <v>0</v>
      </c>
      <c r="M4994" s="4">
        <v>459.39599999999996</v>
      </c>
    </row>
    <row r="4995" spans="1:13" ht="16" x14ac:dyDescent="0.2">
      <c r="A4995" s="4" t="s">
        <v>9472</v>
      </c>
      <c r="B4995" s="4" t="s">
        <v>4497</v>
      </c>
      <c r="C4995" s="5">
        <v>44614</v>
      </c>
      <c r="D4995" s="4" t="s">
        <v>29</v>
      </c>
      <c r="E4995" s="4" t="s">
        <v>22</v>
      </c>
      <c r="F4995" s="4" t="s">
        <v>5516</v>
      </c>
      <c r="G4995" s="4" t="s">
        <v>37</v>
      </c>
      <c r="H4995" s="4" t="s">
        <v>55</v>
      </c>
      <c r="I4995" s="4" t="s">
        <v>5517</v>
      </c>
      <c r="J4995" s="4">
        <v>139.92999999999998</v>
      </c>
      <c r="K4995" s="4">
        <v>7</v>
      </c>
      <c r="L4995" s="4">
        <v>0</v>
      </c>
      <c r="M4995" s="4">
        <v>34.982499999999987</v>
      </c>
    </row>
    <row r="4996" spans="1:13" ht="16" x14ac:dyDescent="0.2">
      <c r="A4996" s="4" t="s">
        <v>9473</v>
      </c>
      <c r="B4996" s="4" t="s">
        <v>2214</v>
      </c>
      <c r="C4996" s="5">
        <v>44322</v>
      </c>
      <c r="D4996" s="4" t="s">
        <v>21</v>
      </c>
      <c r="E4996" s="4" t="s">
        <v>35</v>
      </c>
      <c r="F4996" s="4" t="s">
        <v>807</v>
      </c>
      <c r="G4996" s="4" t="s">
        <v>24</v>
      </c>
      <c r="H4996" s="4" t="s">
        <v>25</v>
      </c>
      <c r="I4996" s="4" t="s">
        <v>808</v>
      </c>
      <c r="J4996" s="4">
        <v>26.7</v>
      </c>
      <c r="K4996" s="4">
        <v>5</v>
      </c>
      <c r="L4996" s="4">
        <v>0</v>
      </c>
      <c r="M4996" s="4">
        <v>12.548999999999999</v>
      </c>
    </row>
    <row r="4997" spans="1:13" ht="16" x14ac:dyDescent="0.2">
      <c r="A4997" s="4" t="s">
        <v>9474</v>
      </c>
      <c r="B4997" s="4" t="s">
        <v>1408</v>
      </c>
      <c r="C4997" s="5">
        <v>43724</v>
      </c>
      <c r="D4997" s="4" t="s">
        <v>21</v>
      </c>
      <c r="E4997" s="4" t="s">
        <v>22</v>
      </c>
      <c r="F4997" s="4" t="s">
        <v>4902</v>
      </c>
      <c r="G4997" s="4" t="s">
        <v>37</v>
      </c>
      <c r="H4997" s="4" t="s">
        <v>38</v>
      </c>
      <c r="I4997" s="4" t="s">
        <v>4903</v>
      </c>
      <c r="J4997" s="4">
        <v>158.37599999999998</v>
      </c>
      <c r="K4997" s="4">
        <v>4</v>
      </c>
      <c r="L4997" s="4">
        <v>0.4</v>
      </c>
      <c r="M4997" s="4">
        <v>-36.954399999999993</v>
      </c>
    </row>
    <row r="4998" spans="1:13" ht="16" x14ac:dyDescent="0.2">
      <c r="A4998" s="4" t="s">
        <v>9475</v>
      </c>
      <c r="B4998" s="4" t="s">
        <v>1133</v>
      </c>
      <c r="C4998" s="5">
        <v>43415</v>
      </c>
      <c r="D4998" s="4" t="s">
        <v>21</v>
      </c>
      <c r="E4998" s="4" t="s">
        <v>22</v>
      </c>
      <c r="F4998" s="4" t="s">
        <v>4954</v>
      </c>
      <c r="G4998" s="4" t="s">
        <v>24</v>
      </c>
      <c r="H4998" s="4" t="s">
        <v>95</v>
      </c>
      <c r="I4998" s="4" t="s">
        <v>4955</v>
      </c>
      <c r="J4998" s="4">
        <v>356.78999999999996</v>
      </c>
      <c r="K4998" s="4">
        <v>7</v>
      </c>
      <c r="L4998" s="4">
        <v>0</v>
      </c>
      <c r="M4998" s="4">
        <v>99.901199999999989</v>
      </c>
    </row>
    <row r="4999" spans="1:13" ht="16" x14ac:dyDescent="0.2">
      <c r="A4999" s="4" t="s">
        <v>9476</v>
      </c>
      <c r="B4999" s="4" t="s">
        <v>302</v>
      </c>
      <c r="C4999" s="5">
        <v>44268</v>
      </c>
      <c r="D4999" s="4" t="s">
        <v>21</v>
      </c>
      <c r="E4999" s="4" t="s">
        <v>22</v>
      </c>
      <c r="F4999" s="4" t="s">
        <v>7485</v>
      </c>
      <c r="G4999" s="4" t="s">
        <v>24</v>
      </c>
      <c r="H4999" s="4" t="s">
        <v>31</v>
      </c>
      <c r="I4999" s="4" t="s">
        <v>7486</v>
      </c>
      <c r="J4999" s="4">
        <v>5.22</v>
      </c>
      <c r="K4999" s="4">
        <v>2</v>
      </c>
      <c r="L4999" s="4">
        <v>0</v>
      </c>
      <c r="M4999" s="4">
        <v>2.4011999999999998</v>
      </c>
    </row>
    <row r="5000" spans="1:13" ht="16" x14ac:dyDescent="0.2">
      <c r="A5000" s="4" t="s">
        <v>9477</v>
      </c>
      <c r="B5000" s="4" t="s">
        <v>41</v>
      </c>
      <c r="C5000" s="5">
        <v>43748</v>
      </c>
      <c r="D5000" s="4" t="s">
        <v>21</v>
      </c>
      <c r="E5000" s="4" t="s">
        <v>35</v>
      </c>
      <c r="F5000" s="4" t="s">
        <v>4853</v>
      </c>
      <c r="G5000" s="4" t="s">
        <v>37</v>
      </c>
      <c r="H5000" s="4" t="s">
        <v>78</v>
      </c>
      <c r="I5000" s="4" t="s">
        <v>9478</v>
      </c>
      <c r="J5000" s="4">
        <v>599.98500000000013</v>
      </c>
      <c r="K5000" s="4">
        <v>5</v>
      </c>
      <c r="L5000" s="4">
        <v>0.7</v>
      </c>
      <c r="M5000" s="4">
        <v>-479.98799999999994</v>
      </c>
    </row>
    <row r="5001" spans="1:13" ht="16" x14ac:dyDescent="0.2">
      <c r="A5001" s="4" t="s">
        <v>9479</v>
      </c>
      <c r="B5001" s="4" t="s">
        <v>4534</v>
      </c>
      <c r="C5001" s="5">
        <v>43343</v>
      </c>
      <c r="D5001" s="4" t="s">
        <v>53</v>
      </c>
      <c r="E5001" s="4" t="s">
        <v>22</v>
      </c>
      <c r="F5001" s="4" t="s">
        <v>8217</v>
      </c>
      <c r="G5001" s="4" t="s">
        <v>48</v>
      </c>
      <c r="H5001" s="4" t="s">
        <v>183</v>
      </c>
      <c r="I5001" s="4" t="s">
        <v>8218</v>
      </c>
      <c r="J5001" s="4">
        <v>435.16800000000006</v>
      </c>
      <c r="K5001" s="4">
        <v>4</v>
      </c>
      <c r="L5001" s="4">
        <v>0.2</v>
      </c>
      <c r="M5001" s="4">
        <v>-59.835600000000042</v>
      </c>
    </row>
    <row r="5002" spans="1:13" ht="16" x14ac:dyDescent="0.2">
      <c r="A5002" s="4" t="s">
        <v>9480</v>
      </c>
      <c r="B5002" s="4" t="s">
        <v>1306</v>
      </c>
      <c r="C5002" s="5">
        <v>43464</v>
      </c>
      <c r="D5002" s="4" t="s">
        <v>21</v>
      </c>
      <c r="E5002" s="4" t="s">
        <v>22</v>
      </c>
      <c r="F5002" s="4" t="s">
        <v>9170</v>
      </c>
      <c r="G5002" s="4" t="s">
        <v>24</v>
      </c>
      <c r="H5002" s="4" t="s">
        <v>60</v>
      </c>
      <c r="I5002" s="4" t="s">
        <v>9171</v>
      </c>
      <c r="J5002" s="4">
        <v>11.56</v>
      </c>
      <c r="K5002" s="4">
        <v>2</v>
      </c>
      <c r="L5002" s="4">
        <v>0</v>
      </c>
      <c r="M5002" s="4">
        <v>5.6644000000000005</v>
      </c>
    </row>
    <row r="5003" spans="1:13" ht="16" x14ac:dyDescent="0.2">
      <c r="A5003" s="4" t="s">
        <v>9481</v>
      </c>
      <c r="B5003" s="4" t="s">
        <v>481</v>
      </c>
      <c r="C5003" s="5">
        <v>44380</v>
      </c>
      <c r="D5003" s="4" t="s">
        <v>21</v>
      </c>
      <c r="E5003" s="4" t="s">
        <v>22</v>
      </c>
      <c r="F5003" s="4" t="s">
        <v>311</v>
      </c>
      <c r="G5003" s="4" t="s">
        <v>24</v>
      </c>
      <c r="H5003" s="4" t="s">
        <v>60</v>
      </c>
      <c r="I5003" s="4" t="s">
        <v>312</v>
      </c>
      <c r="J5003" s="4">
        <v>154.9</v>
      </c>
      <c r="K5003" s="4">
        <v>5</v>
      </c>
      <c r="L5003" s="4">
        <v>0</v>
      </c>
      <c r="M5003" s="4">
        <v>69.704999999999998</v>
      </c>
    </row>
    <row r="5004" spans="1:13" ht="16" x14ac:dyDescent="0.2">
      <c r="A5004" s="4" t="s">
        <v>9482</v>
      </c>
      <c r="B5004" s="4" t="s">
        <v>3392</v>
      </c>
      <c r="C5004" s="5">
        <v>43533</v>
      </c>
      <c r="D5004" s="4" t="s">
        <v>21</v>
      </c>
      <c r="E5004" s="4" t="s">
        <v>42</v>
      </c>
      <c r="F5004" s="4" t="s">
        <v>291</v>
      </c>
      <c r="G5004" s="4" t="s">
        <v>24</v>
      </c>
      <c r="H5004" s="4" t="s">
        <v>60</v>
      </c>
      <c r="I5004" s="4" t="s">
        <v>292</v>
      </c>
      <c r="J5004" s="4">
        <v>10.368000000000002</v>
      </c>
      <c r="K5004" s="4">
        <v>2</v>
      </c>
      <c r="L5004" s="4">
        <v>0.2</v>
      </c>
      <c r="M5004" s="4">
        <v>3.6288</v>
      </c>
    </row>
    <row r="5005" spans="1:13" ht="16" x14ac:dyDescent="0.2">
      <c r="A5005" s="4" t="s">
        <v>9483</v>
      </c>
      <c r="B5005" s="4" t="s">
        <v>6266</v>
      </c>
      <c r="C5005" s="5">
        <v>44522</v>
      </c>
      <c r="D5005" s="4" t="s">
        <v>21</v>
      </c>
      <c r="E5005" s="4" t="s">
        <v>22</v>
      </c>
      <c r="F5005" s="4" t="s">
        <v>1096</v>
      </c>
      <c r="G5005" s="4" t="s">
        <v>24</v>
      </c>
      <c r="H5005" s="4" t="s">
        <v>95</v>
      </c>
      <c r="I5005" s="4" t="s">
        <v>1097</v>
      </c>
      <c r="J5005" s="4">
        <v>393.25</v>
      </c>
      <c r="K5005" s="4">
        <v>5</v>
      </c>
      <c r="L5005" s="4">
        <v>0</v>
      </c>
      <c r="M5005" s="4">
        <v>129.77249999999998</v>
      </c>
    </row>
    <row r="5006" spans="1:13" ht="16" x14ac:dyDescent="0.2">
      <c r="A5006" s="4" t="s">
        <v>9484</v>
      </c>
      <c r="B5006" s="4" t="s">
        <v>1015</v>
      </c>
      <c r="C5006" s="5">
        <v>43446</v>
      </c>
      <c r="D5006" s="4" t="s">
        <v>21</v>
      </c>
      <c r="E5006" s="4" t="s">
        <v>22</v>
      </c>
      <c r="F5006" s="4" t="s">
        <v>3638</v>
      </c>
      <c r="G5006" s="4" t="s">
        <v>48</v>
      </c>
      <c r="H5006" s="4" t="s">
        <v>112</v>
      </c>
      <c r="I5006" s="4" t="s">
        <v>3639</v>
      </c>
      <c r="J5006" s="4">
        <v>31.776000000000003</v>
      </c>
      <c r="K5006" s="4">
        <v>3</v>
      </c>
      <c r="L5006" s="4">
        <v>0.6</v>
      </c>
      <c r="M5006" s="4">
        <v>-19.065600000000007</v>
      </c>
    </row>
    <row r="5007" spans="1:13" ht="16" x14ac:dyDescent="0.2">
      <c r="A5007" s="4" t="s">
        <v>9485</v>
      </c>
      <c r="B5007" s="4" t="s">
        <v>4682</v>
      </c>
      <c r="C5007" s="5">
        <v>44374</v>
      </c>
      <c r="D5007" s="4" t="s">
        <v>29</v>
      </c>
      <c r="E5007" s="4" t="s">
        <v>42</v>
      </c>
      <c r="F5007" s="4" t="s">
        <v>8079</v>
      </c>
      <c r="G5007" s="4" t="s">
        <v>37</v>
      </c>
      <c r="H5007" s="4" t="s">
        <v>38</v>
      </c>
      <c r="I5007" s="4" t="s">
        <v>8080</v>
      </c>
      <c r="J5007" s="4">
        <v>211.16800000000001</v>
      </c>
      <c r="K5007" s="4">
        <v>4</v>
      </c>
      <c r="L5007" s="4">
        <v>0.2</v>
      </c>
      <c r="M5007" s="4">
        <v>15.837600000000009</v>
      </c>
    </row>
    <row r="5008" spans="1:13" ht="16" x14ac:dyDescent="0.2">
      <c r="A5008" s="4" t="s">
        <v>9486</v>
      </c>
      <c r="B5008" s="4" t="s">
        <v>1530</v>
      </c>
      <c r="C5008" s="5">
        <v>44425</v>
      </c>
      <c r="D5008" s="4" t="s">
        <v>29</v>
      </c>
      <c r="E5008" s="4" t="s">
        <v>35</v>
      </c>
      <c r="F5008" s="4" t="s">
        <v>8429</v>
      </c>
      <c r="G5008" s="4" t="s">
        <v>48</v>
      </c>
      <c r="H5008" s="4" t="s">
        <v>49</v>
      </c>
      <c r="I5008" s="4" t="s">
        <v>8430</v>
      </c>
      <c r="J5008" s="4">
        <v>455.97</v>
      </c>
      <c r="K5008" s="4">
        <v>5</v>
      </c>
      <c r="L5008" s="4">
        <v>0.4</v>
      </c>
      <c r="M5008" s="4">
        <v>-106.39299999999997</v>
      </c>
    </row>
    <row r="5009" spans="1:13" ht="16" x14ac:dyDescent="0.2">
      <c r="A5009" s="4" t="s">
        <v>9487</v>
      </c>
      <c r="B5009" s="4" t="s">
        <v>5021</v>
      </c>
      <c r="C5009" s="5">
        <v>44863</v>
      </c>
      <c r="D5009" s="4" t="s">
        <v>29</v>
      </c>
      <c r="E5009" s="4" t="s">
        <v>22</v>
      </c>
      <c r="F5009" s="4" t="s">
        <v>3701</v>
      </c>
      <c r="G5009" s="4" t="s">
        <v>24</v>
      </c>
      <c r="H5009" s="4" t="s">
        <v>31</v>
      </c>
      <c r="I5009" s="4" t="s">
        <v>3702</v>
      </c>
      <c r="J5009" s="4">
        <v>16.520000000000003</v>
      </c>
      <c r="K5009" s="4">
        <v>5</v>
      </c>
      <c r="L5009" s="4">
        <v>0.2</v>
      </c>
      <c r="M5009" s="4">
        <v>5.368999999999998</v>
      </c>
    </row>
    <row r="5010" spans="1:13" ht="16" x14ac:dyDescent="0.2">
      <c r="A5010" s="4" t="s">
        <v>9488</v>
      </c>
      <c r="B5010" s="4" t="s">
        <v>3478</v>
      </c>
      <c r="C5010" s="5">
        <v>43303</v>
      </c>
      <c r="D5010" s="4" t="s">
        <v>21</v>
      </c>
      <c r="E5010" s="4" t="s">
        <v>22</v>
      </c>
      <c r="F5010" s="4" t="s">
        <v>2037</v>
      </c>
      <c r="G5010" s="4" t="s">
        <v>48</v>
      </c>
      <c r="H5010" s="4" t="s">
        <v>49</v>
      </c>
      <c r="I5010" s="4" t="s">
        <v>2038</v>
      </c>
      <c r="J5010" s="4">
        <v>1044.6299999999999</v>
      </c>
      <c r="K5010" s="4">
        <v>3</v>
      </c>
      <c r="L5010" s="4">
        <v>0</v>
      </c>
      <c r="M5010" s="4">
        <v>240.26490000000001</v>
      </c>
    </row>
    <row r="5011" spans="1:13" ht="16" x14ac:dyDescent="0.2">
      <c r="A5011" s="4" t="s">
        <v>9489</v>
      </c>
      <c r="B5011" s="4" t="s">
        <v>1718</v>
      </c>
      <c r="C5011" s="5">
        <v>43684</v>
      </c>
      <c r="D5011" s="4" t="s">
        <v>53</v>
      </c>
      <c r="E5011" s="4" t="s">
        <v>22</v>
      </c>
      <c r="F5011" s="4" t="s">
        <v>1238</v>
      </c>
      <c r="G5011" s="4" t="s">
        <v>24</v>
      </c>
      <c r="H5011" s="4" t="s">
        <v>192</v>
      </c>
      <c r="I5011" s="4" t="s">
        <v>1239</v>
      </c>
      <c r="J5011" s="4">
        <v>4.7200000000000006</v>
      </c>
      <c r="K5011" s="4">
        <v>2</v>
      </c>
      <c r="L5011" s="4">
        <v>0.2</v>
      </c>
      <c r="M5011" s="4">
        <v>1.6519999999999997</v>
      </c>
    </row>
    <row r="5012" spans="1:13" ht="16" x14ac:dyDescent="0.2">
      <c r="A5012" s="4" t="s">
        <v>9490</v>
      </c>
      <c r="B5012" s="4" t="s">
        <v>2979</v>
      </c>
      <c r="C5012" s="5">
        <v>43251</v>
      </c>
      <c r="D5012" s="4" t="s">
        <v>21</v>
      </c>
      <c r="E5012" s="4" t="s">
        <v>22</v>
      </c>
      <c r="F5012" s="4" t="s">
        <v>7902</v>
      </c>
      <c r="G5012" s="4" t="s">
        <v>24</v>
      </c>
      <c r="H5012" s="4" t="s">
        <v>69</v>
      </c>
      <c r="I5012" s="4" t="s">
        <v>7903</v>
      </c>
      <c r="J5012" s="4">
        <v>32.064</v>
      </c>
      <c r="K5012" s="4">
        <v>6</v>
      </c>
      <c r="L5012" s="4">
        <v>0.2</v>
      </c>
      <c r="M5012" s="4">
        <v>6.8135999999999974</v>
      </c>
    </row>
    <row r="5013" spans="1:13" ht="16" x14ac:dyDescent="0.2">
      <c r="A5013" s="4" t="s">
        <v>9491</v>
      </c>
      <c r="B5013" s="4" t="s">
        <v>9492</v>
      </c>
      <c r="C5013" s="5">
        <v>44167</v>
      </c>
      <c r="D5013" s="4" t="s">
        <v>21</v>
      </c>
      <c r="E5013" s="4" t="s">
        <v>42</v>
      </c>
      <c r="F5013" s="4" t="s">
        <v>7222</v>
      </c>
      <c r="G5013" s="4" t="s">
        <v>24</v>
      </c>
      <c r="H5013" s="4" t="s">
        <v>91</v>
      </c>
      <c r="I5013" s="4" t="s">
        <v>7223</v>
      </c>
      <c r="J5013" s="4">
        <v>1082.48</v>
      </c>
      <c r="K5013" s="4">
        <v>8</v>
      </c>
      <c r="L5013" s="4">
        <v>0</v>
      </c>
      <c r="M5013" s="4">
        <v>10.824800000000096</v>
      </c>
    </row>
    <row r="5014" spans="1:13" ht="16" x14ac:dyDescent="0.2">
      <c r="A5014" s="4" t="s">
        <v>9493</v>
      </c>
      <c r="B5014" s="4" t="s">
        <v>123</v>
      </c>
      <c r="C5014" s="5">
        <v>45078</v>
      </c>
      <c r="D5014" s="4" t="s">
        <v>21</v>
      </c>
      <c r="E5014" s="4" t="s">
        <v>42</v>
      </c>
      <c r="F5014" s="4" t="s">
        <v>1901</v>
      </c>
      <c r="G5014" s="4" t="s">
        <v>24</v>
      </c>
      <c r="H5014" s="4" t="s">
        <v>91</v>
      </c>
      <c r="I5014" s="4" t="s">
        <v>1902</v>
      </c>
      <c r="J5014" s="4">
        <v>459.95</v>
      </c>
      <c r="K5014" s="4">
        <v>5</v>
      </c>
      <c r="L5014" s="4">
        <v>0</v>
      </c>
      <c r="M5014" s="4">
        <v>18.397999999999968</v>
      </c>
    </row>
    <row r="5015" spans="1:13" ht="16" x14ac:dyDescent="0.2">
      <c r="A5015" s="4" t="s">
        <v>9494</v>
      </c>
      <c r="B5015" s="4" t="s">
        <v>3164</v>
      </c>
      <c r="C5015" s="5">
        <v>43537</v>
      </c>
      <c r="D5015" s="4" t="s">
        <v>21</v>
      </c>
      <c r="E5015" s="4" t="s">
        <v>22</v>
      </c>
      <c r="F5015" s="4" t="s">
        <v>4358</v>
      </c>
      <c r="G5015" s="4" t="s">
        <v>24</v>
      </c>
      <c r="H5015" s="4" t="s">
        <v>60</v>
      </c>
      <c r="I5015" s="4" t="s">
        <v>4359</v>
      </c>
      <c r="J5015" s="4">
        <v>115.29600000000001</v>
      </c>
      <c r="K5015" s="4">
        <v>3</v>
      </c>
      <c r="L5015" s="4">
        <v>0.2</v>
      </c>
      <c r="M5015" s="4">
        <v>40.353599999999986</v>
      </c>
    </row>
    <row r="5016" spans="1:13" ht="16" x14ac:dyDescent="0.2">
      <c r="A5016" s="4" t="s">
        <v>9495</v>
      </c>
      <c r="B5016" s="4" t="s">
        <v>3098</v>
      </c>
      <c r="C5016" s="5">
        <v>44419</v>
      </c>
      <c r="D5016" s="4" t="s">
        <v>29</v>
      </c>
      <c r="E5016" s="4" t="s">
        <v>35</v>
      </c>
      <c r="F5016" s="4" t="s">
        <v>1206</v>
      </c>
      <c r="G5016" s="4" t="s">
        <v>24</v>
      </c>
      <c r="H5016" s="4" t="s">
        <v>25</v>
      </c>
      <c r="I5016" s="4" t="s">
        <v>1207</v>
      </c>
      <c r="J5016" s="4">
        <v>11.808</v>
      </c>
      <c r="K5016" s="4">
        <v>2</v>
      </c>
      <c r="L5016" s="4">
        <v>0.2</v>
      </c>
      <c r="M5016" s="4">
        <v>4.2804000000000002</v>
      </c>
    </row>
    <row r="5017" spans="1:13" ht="16" x14ac:dyDescent="0.2">
      <c r="A5017" s="4" t="s">
        <v>9496</v>
      </c>
      <c r="B5017" s="4" t="s">
        <v>810</v>
      </c>
      <c r="C5017" s="5">
        <v>44901</v>
      </c>
      <c r="D5017" s="4" t="s">
        <v>29</v>
      </c>
      <c r="E5017" s="4" t="s">
        <v>42</v>
      </c>
      <c r="F5017" s="4" t="s">
        <v>9497</v>
      </c>
      <c r="G5017" s="4" t="s">
        <v>48</v>
      </c>
      <c r="H5017" s="4" t="s">
        <v>112</v>
      </c>
      <c r="I5017" s="4" t="s">
        <v>9498</v>
      </c>
      <c r="J5017" s="4">
        <v>282.88800000000003</v>
      </c>
      <c r="K5017" s="4">
        <v>9</v>
      </c>
      <c r="L5017" s="4">
        <v>0.2</v>
      </c>
      <c r="M5017" s="4">
        <v>56.577599999999961</v>
      </c>
    </row>
    <row r="5018" spans="1:13" ht="16" x14ac:dyDescent="0.2">
      <c r="A5018" s="4" t="s">
        <v>9499</v>
      </c>
      <c r="B5018" s="4" t="s">
        <v>3069</v>
      </c>
      <c r="C5018" s="5">
        <v>43743</v>
      </c>
      <c r="D5018" s="4" t="s">
        <v>21</v>
      </c>
      <c r="E5018" s="4" t="s">
        <v>42</v>
      </c>
      <c r="F5018" s="4" t="s">
        <v>9500</v>
      </c>
      <c r="G5018" s="4" t="s">
        <v>37</v>
      </c>
      <c r="H5018" s="4" t="s">
        <v>38</v>
      </c>
      <c r="I5018" s="4" t="s">
        <v>9501</v>
      </c>
      <c r="J5018" s="4">
        <v>88.751999999999995</v>
      </c>
      <c r="K5018" s="4">
        <v>3</v>
      </c>
      <c r="L5018" s="4">
        <v>0.2</v>
      </c>
      <c r="M5018" s="4">
        <v>11.093999999999998</v>
      </c>
    </row>
    <row r="5019" spans="1:13" ht="16" x14ac:dyDescent="0.2">
      <c r="A5019" s="4" t="s">
        <v>9502</v>
      </c>
      <c r="B5019" s="4" t="s">
        <v>1020</v>
      </c>
      <c r="C5019" s="5">
        <v>44352</v>
      </c>
      <c r="D5019" s="4" t="s">
        <v>29</v>
      </c>
      <c r="E5019" s="4" t="s">
        <v>22</v>
      </c>
      <c r="F5019" s="4" t="s">
        <v>5245</v>
      </c>
      <c r="G5019" s="4" t="s">
        <v>24</v>
      </c>
      <c r="H5019" s="4" t="s">
        <v>387</v>
      </c>
      <c r="I5019" s="4" t="s">
        <v>5246</v>
      </c>
      <c r="J5019" s="4">
        <v>10.649999999999999</v>
      </c>
      <c r="K5019" s="4">
        <v>3</v>
      </c>
      <c r="L5019" s="4">
        <v>0</v>
      </c>
      <c r="M5019" s="4">
        <v>5.0054999999999996</v>
      </c>
    </row>
    <row r="5020" spans="1:13" ht="16" x14ac:dyDescent="0.2">
      <c r="A5020" s="4" t="s">
        <v>9503</v>
      </c>
      <c r="B5020" s="4" t="s">
        <v>1031</v>
      </c>
      <c r="C5020" s="5">
        <v>43486</v>
      </c>
      <c r="D5020" s="4" t="s">
        <v>152</v>
      </c>
      <c r="E5020" s="4" t="s">
        <v>22</v>
      </c>
      <c r="F5020" s="4" t="s">
        <v>7912</v>
      </c>
      <c r="G5020" s="4" t="s">
        <v>24</v>
      </c>
      <c r="H5020" s="4" t="s">
        <v>60</v>
      </c>
      <c r="I5020" s="4" t="s">
        <v>7913</v>
      </c>
      <c r="J5020" s="4">
        <v>13.440000000000001</v>
      </c>
      <c r="K5020" s="4">
        <v>3</v>
      </c>
      <c r="L5020" s="4">
        <v>0</v>
      </c>
      <c r="M5020" s="4">
        <v>6.5856000000000012</v>
      </c>
    </row>
    <row r="5021" spans="1:13" ht="16" x14ac:dyDescent="0.2">
      <c r="A5021" s="4" t="s">
        <v>9504</v>
      </c>
      <c r="B5021" s="4" t="s">
        <v>6082</v>
      </c>
      <c r="C5021" s="5">
        <v>43993</v>
      </c>
      <c r="D5021" s="4" t="s">
        <v>29</v>
      </c>
      <c r="E5021" s="4" t="s">
        <v>35</v>
      </c>
      <c r="F5021" s="4" t="s">
        <v>2256</v>
      </c>
      <c r="G5021" s="4" t="s">
        <v>48</v>
      </c>
      <c r="H5021" s="4" t="s">
        <v>221</v>
      </c>
      <c r="I5021" s="4" t="s">
        <v>2257</v>
      </c>
      <c r="J5021" s="4">
        <v>359.05799999999994</v>
      </c>
      <c r="K5021" s="4">
        <v>3</v>
      </c>
      <c r="L5021" s="4">
        <v>0.3</v>
      </c>
      <c r="M5021" s="4">
        <v>-35.905799999999999</v>
      </c>
    </row>
    <row r="5022" spans="1:13" ht="16" x14ac:dyDescent="0.2">
      <c r="A5022" s="4" t="s">
        <v>9505</v>
      </c>
      <c r="B5022" s="4" t="s">
        <v>800</v>
      </c>
      <c r="C5022" s="5">
        <v>44286</v>
      </c>
      <c r="D5022" s="4" t="s">
        <v>152</v>
      </c>
      <c r="E5022" s="4" t="s">
        <v>22</v>
      </c>
      <c r="F5022" s="4" t="s">
        <v>1111</v>
      </c>
      <c r="G5022" s="4" t="s">
        <v>24</v>
      </c>
      <c r="H5022" s="4" t="s">
        <v>192</v>
      </c>
      <c r="I5022" s="4" t="s">
        <v>193</v>
      </c>
      <c r="J5022" s="4">
        <v>29.339999999999996</v>
      </c>
      <c r="K5022" s="4">
        <v>3</v>
      </c>
      <c r="L5022" s="4">
        <v>0</v>
      </c>
      <c r="M5022" s="4">
        <v>14.669999999999998</v>
      </c>
    </row>
    <row r="5023" spans="1:13" ht="16" x14ac:dyDescent="0.2">
      <c r="A5023" s="4" t="s">
        <v>9506</v>
      </c>
      <c r="B5023" s="4" t="s">
        <v>34</v>
      </c>
      <c r="C5023" s="5">
        <v>43699</v>
      </c>
      <c r="D5023" s="4" t="s">
        <v>21</v>
      </c>
      <c r="E5023" s="4" t="s">
        <v>22</v>
      </c>
      <c r="F5023" s="4" t="s">
        <v>629</v>
      </c>
      <c r="G5023" s="4" t="s">
        <v>24</v>
      </c>
      <c r="H5023" s="4" t="s">
        <v>25</v>
      </c>
      <c r="I5023" s="4" t="s">
        <v>630</v>
      </c>
      <c r="J5023" s="4">
        <v>17.22</v>
      </c>
      <c r="K5023" s="4">
        <v>3</v>
      </c>
      <c r="L5023" s="4">
        <v>0</v>
      </c>
      <c r="M5023" s="4">
        <v>7.9212000000000007</v>
      </c>
    </row>
    <row r="5024" spans="1:13" ht="16" x14ac:dyDescent="0.2">
      <c r="A5024" s="4" t="s">
        <v>9507</v>
      </c>
      <c r="B5024" s="4" t="s">
        <v>6355</v>
      </c>
      <c r="C5024" s="5">
        <v>44191</v>
      </c>
      <c r="D5024" s="4" t="s">
        <v>21</v>
      </c>
      <c r="E5024" s="4" t="s">
        <v>22</v>
      </c>
      <c r="F5024" s="4" t="s">
        <v>4948</v>
      </c>
      <c r="G5024" s="4" t="s">
        <v>37</v>
      </c>
      <c r="H5024" s="4" t="s">
        <v>55</v>
      </c>
      <c r="I5024" s="4" t="s">
        <v>4949</v>
      </c>
      <c r="J5024" s="4">
        <v>199.95000000000002</v>
      </c>
      <c r="K5024" s="4">
        <v>5</v>
      </c>
      <c r="L5024" s="4">
        <v>0</v>
      </c>
      <c r="M5024" s="4">
        <v>21.994499999999988</v>
      </c>
    </row>
    <row r="5025" spans="1:13" ht="16" x14ac:dyDescent="0.2">
      <c r="A5025" s="4" t="s">
        <v>9508</v>
      </c>
      <c r="B5025" s="4" t="s">
        <v>1689</v>
      </c>
      <c r="C5025" s="5">
        <v>44886</v>
      </c>
      <c r="D5025" s="4" t="s">
        <v>21</v>
      </c>
      <c r="E5025" s="4" t="s">
        <v>35</v>
      </c>
      <c r="F5025" s="4" t="s">
        <v>2171</v>
      </c>
      <c r="G5025" s="4" t="s">
        <v>24</v>
      </c>
      <c r="H5025" s="4" t="s">
        <v>95</v>
      </c>
      <c r="I5025" s="4" t="s">
        <v>2172</v>
      </c>
      <c r="J5025" s="4">
        <v>868.58999999999992</v>
      </c>
      <c r="K5025" s="4">
        <v>3</v>
      </c>
      <c r="L5025" s="4">
        <v>0</v>
      </c>
      <c r="M5025" s="4">
        <v>251.89109999999988</v>
      </c>
    </row>
    <row r="5026" spans="1:13" ht="16" x14ac:dyDescent="0.2">
      <c r="A5026" s="4" t="s">
        <v>9509</v>
      </c>
      <c r="B5026" s="4" t="s">
        <v>3671</v>
      </c>
      <c r="C5026" s="5">
        <v>44091</v>
      </c>
      <c r="D5026" s="4" t="s">
        <v>29</v>
      </c>
      <c r="E5026" s="4" t="s">
        <v>22</v>
      </c>
      <c r="F5026" s="4" t="s">
        <v>8880</v>
      </c>
      <c r="G5026" s="4" t="s">
        <v>24</v>
      </c>
      <c r="H5026" s="4" t="s">
        <v>91</v>
      </c>
      <c r="I5026" s="4" t="s">
        <v>8881</v>
      </c>
      <c r="J5026" s="4">
        <v>67.64</v>
      </c>
      <c r="K5026" s="4">
        <v>5</v>
      </c>
      <c r="L5026" s="4">
        <v>0.2</v>
      </c>
      <c r="M5026" s="4">
        <v>5.9184999999999981</v>
      </c>
    </row>
    <row r="5027" spans="1:13" ht="16" x14ac:dyDescent="0.2">
      <c r="A5027" s="4" t="s">
        <v>9510</v>
      </c>
      <c r="B5027" s="4" t="s">
        <v>9511</v>
      </c>
      <c r="C5027" s="5">
        <v>43308</v>
      </c>
      <c r="D5027" s="4" t="s">
        <v>21</v>
      </c>
      <c r="E5027" s="4" t="s">
        <v>22</v>
      </c>
      <c r="F5027" s="4" t="s">
        <v>3734</v>
      </c>
      <c r="G5027" s="4" t="s">
        <v>24</v>
      </c>
      <c r="H5027" s="4" t="s">
        <v>95</v>
      </c>
      <c r="I5027" s="4" t="s">
        <v>3735</v>
      </c>
      <c r="J5027" s="4">
        <v>25.86</v>
      </c>
      <c r="K5027" s="4">
        <v>3</v>
      </c>
      <c r="L5027" s="4">
        <v>0</v>
      </c>
      <c r="M5027" s="4">
        <v>6.7236000000000002</v>
      </c>
    </row>
    <row r="5028" spans="1:13" ht="16" x14ac:dyDescent="0.2">
      <c r="A5028" s="4" t="s">
        <v>9512</v>
      </c>
      <c r="B5028" s="4" t="s">
        <v>5945</v>
      </c>
      <c r="C5028" s="5">
        <v>44714</v>
      </c>
      <c r="D5028" s="4" t="s">
        <v>21</v>
      </c>
      <c r="E5028" s="4" t="s">
        <v>22</v>
      </c>
      <c r="F5028" s="4" t="s">
        <v>3405</v>
      </c>
      <c r="G5028" s="4" t="s">
        <v>37</v>
      </c>
      <c r="H5028" s="4" t="s">
        <v>55</v>
      </c>
      <c r="I5028" s="4" t="s">
        <v>3406</v>
      </c>
      <c r="J5028" s="4">
        <v>39.992000000000004</v>
      </c>
      <c r="K5028" s="4">
        <v>1</v>
      </c>
      <c r="L5028" s="4">
        <v>0.2</v>
      </c>
      <c r="M5028" s="4">
        <v>7.4984999999999964</v>
      </c>
    </row>
    <row r="5029" spans="1:13" ht="16" x14ac:dyDescent="0.2">
      <c r="A5029" s="4" t="s">
        <v>9513</v>
      </c>
      <c r="B5029" s="4" t="s">
        <v>941</v>
      </c>
      <c r="C5029" s="5">
        <v>44619</v>
      </c>
      <c r="D5029" s="4" t="s">
        <v>21</v>
      </c>
      <c r="E5029" s="4" t="s">
        <v>22</v>
      </c>
      <c r="F5029" s="4" t="s">
        <v>7503</v>
      </c>
      <c r="G5029" s="4" t="s">
        <v>48</v>
      </c>
      <c r="H5029" s="4" t="s">
        <v>112</v>
      </c>
      <c r="I5029" s="4" t="s">
        <v>7504</v>
      </c>
      <c r="J5029" s="4">
        <v>82.38</v>
      </c>
      <c r="K5029" s="4">
        <v>6</v>
      </c>
      <c r="L5029" s="4">
        <v>0</v>
      </c>
      <c r="M5029" s="4">
        <v>25.537799999999997</v>
      </c>
    </row>
    <row r="5030" spans="1:13" ht="16" x14ac:dyDescent="0.2">
      <c r="A5030" s="4" t="s">
        <v>9514</v>
      </c>
      <c r="B5030" s="4" t="s">
        <v>875</v>
      </c>
      <c r="C5030" s="5">
        <v>44654</v>
      </c>
      <c r="D5030" s="4" t="s">
        <v>21</v>
      </c>
      <c r="E5030" s="4" t="s">
        <v>42</v>
      </c>
      <c r="F5030" s="4" t="s">
        <v>1881</v>
      </c>
      <c r="G5030" s="4" t="s">
        <v>24</v>
      </c>
      <c r="H5030" s="4" t="s">
        <v>60</v>
      </c>
      <c r="I5030" s="4" t="s">
        <v>1882</v>
      </c>
      <c r="J5030" s="4">
        <v>10.048000000000002</v>
      </c>
      <c r="K5030" s="4">
        <v>4</v>
      </c>
      <c r="L5030" s="4">
        <v>0.2</v>
      </c>
      <c r="M5030" s="4">
        <v>3.1399999999999988</v>
      </c>
    </row>
    <row r="5031" spans="1:13" ht="16" x14ac:dyDescent="0.2">
      <c r="A5031" s="4" t="s">
        <v>9515</v>
      </c>
      <c r="B5031" s="4" t="s">
        <v>1923</v>
      </c>
      <c r="C5031" s="5">
        <v>45048</v>
      </c>
      <c r="D5031" s="4" t="s">
        <v>29</v>
      </c>
      <c r="E5031" s="4" t="s">
        <v>22</v>
      </c>
      <c r="F5031" s="4" t="s">
        <v>174</v>
      </c>
      <c r="G5031" s="4" t="s">
        <v>37</v>
      </c>
      <c r="H5031" s="4" t="s">
        <v>38</v>
      </c>
      <c r="I5031" s="4" t="s">
        <v>175</v>
      </c>
      <c r="J5031" s="4">
        <v>150.38399999999999</v>
      </c>
      <c r="K5031" s="4">
        <v>2</v>
      </c>
      <c r="L5031" s="4">
        <v>0.2</v>
      </c>
      <c r="M5031" s="4">
        <v>15.038400000000003</v>
      </c>
    </row>
    <row r="5032" spans="1:13" ht="16" x14ac:dyDescent="0.2">
      <c r="A5032" s="4" t="s">
        <v>9516</v>
      </c>
      <c r="B5032" s="4" t="s">
        <v>3159</v>
      </c>
      <c r="C5032" s="5">
        <v>44094</v>
      </c>
      <c r="D5032" s="4" t="s">
        <v>53</v>
      </c>
      <c r="E5032" s="4" t="s">
        <v>42</v>
      </c>
      <c r="F5032" s="4" t="s">
        <v>3095</v>
      </c>
      <c r="G5032" s="4" t="s">
        <v>24</v>
      </c>
      <c r="H5032" s="4" t="s">
        <v>60</v>
      </c>
      <c r="I5032" s="4" t="s">
        <v>3096</v>
      </c>
      <c r="J5032" s="4">
        <v>79.920000000000016</v>
      </c>
      <c r="K5032" s="4">
        <v>5</v>
      </c>
      <c r="L5032" s="4">
        <v>0.2</v>
      </c>
      <c r="M5032" s="4">
        <v>27.972000000000001</v>
      </c>
    </row>
    <row r="5033" spans="1:13" ht="16" x14ac:dyDescent="0.2">
      <c r="A5033" s="4" t="s">
        <v>9517</v>
      </c>
      <c r="B5033" s="4" t="s">
        <v>143</v>
      </c>
      <c r="C5033" s="5">
        <v>45076</v>
      </c>
      <c r="D5033" s="4" t="s">
        <v>21</v>
      </c>
      <c r="E5033" s="4" t="s">
        <v>22</v>
      </c>
      <c r="F5033" s="4" t="s">
        <v>3417</v>
      </c>
      <c r="G5033" s="4" t="s">
        <v>24</v>
      </c>
      <c r="H5033" s="4" t="s">
        <v>387</v>
      </c>
      <c r="I5033" s="4" t="s">
        <v>3418</v>
      </c>
      <c r="J5033" s="4">
        <v>3.4880000000000004</v>
      </c>
      <c r="K5033" s="4">
        <v>2</v>
      </c>
      <c r="L5033" s="4">
        <v>0.2</v>
      </c>
      <c r="M5033" s="4">
        <v>0.56679999999999997</v>
      </c>
    </row>
    <row r="5034" spans="1:13" ht="16" x14ac:dyDescent="0.2">
      <c r="A5034" s="4" t="s">
        <v>9518</v>
      </c>
      <c r="B5034" s="4" t="s">
        <v>426</v>
      </c>
      <c r="C5034" s="5">
        <v>44491</v>
      </c>
      <c r="D5034" s="4" t="s">
        <v>21</v>
      </c>
      <c r="E5034" s="4" t="s">
        <v>42</v>
      </c>
      <c r="F5034" s="4" t="s">
        <v>9519</v>
      </c>
      <c r="G5034" s="4" t="s">
        <v>24</v>
      </c>
      <c r="H5034" s="4" t="s">
        <v>69</v>
      </c>
      <c r="I5034" s="4" t="s">
        <v>9520</v>
      </c>
      <c r="J5034" s="4">
        <v>11.76</v>
      </c>
      <c r="K5034" s="4">
        <v>4</v>
      </c>
      <c r="L5034" s="4">
        <v>0</v>
      </c>
      <c r="M5034" s="4">
        <v>3.1752000000000002</v>
      </c>
    </row>
    <row r="5035" spans="1:13" ht="16" x14ac:dyDescent="0.2">
      <c r="A5035" s="4" t="s">
        <v>9521</v>
      </c>
      <c r="B5035" s="4" t="s">
        <v>1237</v>
      </c>
      <c r="C5035" s="5">
        <v>44246</v>
      </c>
      <c r="D5035" s="4" t="s">
        <v>21</v>
      </c>
      <c r="E5035" s="4" t="s">
        <v>22</v>
      </c>
      <c r="F5035" s="4" t="s">
        <v>4062</v>
      </c>
      <c r="G5035" s="4" t="s">
        <v>48</v>
      </c>
      <c r="H5035" s="4" t="s">
        <v>112</v>
      </c>
      <c r="I5035" s="4" t="s">
        <v>4063</v>
      </c>
      <c r="J5035" s="4">
        <v>166.5</v>
      </c>
      <c r="K5035" s="4">
        <v>3</v>
      </c>
      <c r="L5035" s="4">
        <v>0</v>
      </c>
      <c r="M5035" s="4">
        <v>21.64500000000001</v>
      </c>
    </row>
    <row r="5036" spans="1:13" ht="16" x14ac:dyDescent="0.2">
      <c r="A5036" s="4" t="s">
        <v>9522</v>
      </c>
      <c r="B5036" s="4" t="s">
        <v>381</v>
      </c>
      <c r="C5036" s="5">
        <v>43177</v>
      </c>
      <c r="D5036" s="4" t="s">
        <v>21</v>
      </c>
      <c r="E5036" s="4" t="s">
        <v>35</v>
      </c>
      <c r="F5036" s="4" t="s">
        <v>3601</v>
      </c>
      <c r="G5036" s="4" t="s">
        <v>37</v>
      </c>
      <c r="H5036" s="4" t="s">
        <v>38</v>
      </c>
      <c r="I5036" s="4" t="s">
        <v>3602</v>
      </c>
      <c r="J5036" s="4">
        <v>824.95</v>
      </c>
      <c r="K5036" s="4">
        <v>5</v>
      </c>
      <c r="L5036" s="4">
        <v>0</v>
      </c>
      <c r="M5036" s="4">
        <v>247.48499999999993</v>
      </c>
    </row>
    <row r="5037" spans="1:13" ht="16" x14ac:dyDescent="0.2">
      <c r="A5037" s="4" t="s">
        <v>9523</v>
      </c>
      <c r="B5037" s="4" t="s">
        <v>462</v>
      </c>
      <c r="C5037" s="5">
        <v>44777</v>
      </c>
      <c r="D5037" s="4" t="s">
        <v>29</v>
      </c>
      <c r="E5037" s="4" t="s">
        <v>35</v>
      </c>
      <c r="F5037" s="4" t="s">
        <v>3916</v>
      </c>
      <c r="G5037" s="4" t="s">
        <v>24</v>
      </c>
      <c r="H5037" s="4" t="s">
        <v>25</v>
      </c>
      <c r="I5037" s="4" t="s">
        <v>3917</v>
      </c>
      <c r="J5037" s="4">
        <v>14.832000000000003</v>
      </c>
      <c r="K5037" s="4">
        <v>3</v>
      </c>
      <c r="L5037" s="4">
        <v>0.7</v>
      </c>
      <c r="M5037" s="4">
        <v>-10.382399999999997</v>
      </c>
    </row>
    <row r="5038" spans="1:13" ht="16" x14ac:dyDescent="0.2">
      <c r="A5038" s="4" t="s">
        <v>9524</v>
      </c>
      <c r="B5038" s="4" t="s">
        <v>1349</v>
      </c>
      <c r="C5038" s="5">
        <v>44263</v>
      </c>
      <c r="D5038" s="4" t="s">
        <v>152</v>
      </c>
      <c r="E5038" s="4" t="s">
        <v>35</v>
      </c>
      <c r="F5038" s="4" t="s">
        <v>47</v>
      </c>
      <c r="G5038" s="4" t="s">
        <v>48</v>
      </c>
      <c r="H5038" s="4" t="s">
        <v>49</v>
      </c>
      <c r="I5038" s="4" t="s">
        <v>50</v>
      </c>
      <c r="J5038" s="4">
        <v>79.97399999999999</v>
      </c>
      <c r="K5038" s="4">
        <v>3</v>
      </c>
      <c r="L5038" s="4">
        <v>0.4</v>
      </c>
      <c r="M5038" s="4">
        <v>-29.323800000000006</v>
      </c>
    </row>
    <row r="5039" spans="1:13" ht="16" x14ac:dyDescent="0.2">
      <c r="A5039" s="4" t="s">
        <v>9525</v>
      </c>
      <c r="B5039" s="4" t="s">
        <v>5199</v>
      </c>
      <c r="C5039" s="5">
        <v>44328</v>
      </c>
      <c r="D5039" s="4" t="s">
        <v>53</v>
      </c>
      <c r="E5039" s="4" t="s">
        <v>22</v>
      </c>
      <c r="F5039" s="4" t="s">
        <v>607</v>
      </c>
      <c r="G5039" s="4" t="s">
        <v>24</v>
      </c>
      <c r="H5039" s="4" t="s">
        <v>25</v>
      </c>
      <c r="I5039" s="4" t="s">
        <v>608</v>
      </c>
      <c r="J5039" s="4">
        <v>5.3880000000000008</v>
      </c>
      <c r="K5039" s="4">
        <v>4</v>
      </c>
      <c r="L5039" s="4">
        <v>0.7</v>
      </c>
      <c r="M5039" s="4">
        <v>-4.49</v>
      </c>
    </row>
    <row r="5040" spans="1:13" ht="16" x14ac:dyDescent="0.2">
      <c r="A5040" s="4" t="s">
        <v>9526</v>
      </c>
      <c r="B5040" s="4" t="s">
        <v>1802</v>
      </c>
      <c r="C5040" s="5">
        <v>44257</v>
      </c>
      <c r="D5040" s="4" t="s">
        <v>21</v>
      </c>
      <c r="E5040" s="4" t="s">
        <v>22</v>
      </c>
      <c r="F5040" s="4" t="s">
        <v>6503</v>
      </c>
      <c r="G5040" s="4" t="s">
        <v>48</v>
      </c>
      <c r="H5040" s="4" t="s">
        <v>183</v>
      </c>
      <c r="I5040" s="4" t="s">
        <v>6504</v>
      </c>
      <c r="J5040" s="4">
        <v>97.184000000000012</v>
      </c>
      <c r="K5040" s="4">
        <v>2</v>
      </c>
      <c r="L5040" s="4">
        <v>0.2</v>
      </c>
      <c r="M5040" s="4">
        <v>6.0740000000000016</v>
      </c>
    </row>
    <row r="5041" spans="1:13" ht="16" x14ac:dyDescent="0.2">
      <c r="A5041" s="4" t="s">
        <v>9527</v>
      </c>
      <c r="B5041" s="4" t="s">
        <v>422</v>
      </c>
      <c r="C5041" s="5">
        <v>43958</v>
      </c>
      <c r="D5041" s="4" t="s">
        <v>29</v>
      </c>
      <c r="E5041" s="4" t="s">
        <v>22</v>
      </c>
      <c r="F5041" s="4" t="s">
        <v>8543</v>
      </c>
      <c r="G5041" s="4" t="s">
        <v>24</v>
      </c>
      <c r="H5041" s="4" t="s">
        <v>25</v>
      </c>
      <c r="I5041" s="4" t="s">
        <v>8544</v>
      </c>
      <c r="J5041" s="4">
        <v>9.14</v>
      </c>
      <c r="K5041" s="4">
        <v>1</v>
      </c>
      <c r="L5041" s="4">
        <v>0</v>
      </c>
      <c r="M5041" s="4">
        <v>4.57</v>
      </c>
    </row>
    <row r="5042" spans="1:13" ht="16" x14ac:dyDescent="0.2">
      <c r="A5042" s="4" t="s">
        <v>9528</v>
      </c>
      <c r="B5042" s="4" t="s">
        <v>2455</v>
      </c>
      <c r="C5042" s="5">
        <v>43889</v>
      </c>
      <c r="D5042" s="4" t="s">
        <v>21</v>
      </c>
      <c r="E5042" s="4" t="s">
        <v>22</v>
      </c>
      <c r="F5042" s="4" t="s">
        <v>6757</v>
      </c>
      <c r="G5042" s="4" t="s">
        <v>24</v>
      </c>
      <c r="H5042" s="4" t="s">
        <v>91</v>
      </c>
      <c r="I5042" s="4" t="s">
        <v>8357</v>
      </c>
      <c r="J5042" s="4">
        <v>46.74</v>
      </c>
      <c r="K5042" s="4">
        <v>3</v>
      </c>
      <c r="L5042" s="4">
        <v>0</v>
      </c>
      <c r="M5042" s="4">
        <v>11.684999999999999</v>
      </c>
    </row>
    <row r="5043" spans="1:13" ht="16" x14ac:dyDescent="0.2">
      <c r="A5043" s="4" t="s">
        <v>9529</v>
      </c>
      <c r="B5043" s="4" t="s">
        <v>715</v>
      </c>
      <c r="C5043" s="5">
        <v>43119</v>
      </c>
      <c r="D5043" s="4" t="s">
        <v>21</v>
      </c>
      <c r="E5043" s="4" t="s">
        <v>35</v>
      </c>
      <c r="F5043" s="4" t="s">
        <v>1453</v>
      </c>
      <c r="G5043" s="4" t="s">
        <v>24</v>
      </c>
      <c r="H5043" s="4" t="s">
        <v>25</v>
      </c>
      <c r="I5043" s="4" t="s">
        <v>1454</v>
      </c>
      <c r="J5043" s="4">
        <v>41.86</v>
      </c>
      <c r="K5043" s="4">
        <v>7</v>
      </c>
      <c r="L5043" s="4">
        <v>0</v>
      </c>
      <c r="M5043" s="4">
        <v>19.255600000000001</v>
      </c>
    </row>
    <row r="5044" spans="1:13" ht="16" x14ac:dyDescent="0.2">
      <c r="A5044" s="4" t="s">
        <v>9530</v>
      </c>
      <c r="B5044" s="4" t="s">
        <v>76</v>
      </c>
      <c r="C5044" s="5">
        <v>43232</v>
      </c>
      <c r="D5044" s="4" t="s">
        <v>21</v>
      </c>
      <c r="E5044" s="4" t="s">
        <v>22</v>
      </c>
      <c r="F5044" s="4" t="s">
        <v>5404</v>
      </c>
      <c r="G5044" s="4" t="s">
        <v>37</v>
      </c>
      <c r="H5044" s="4" t="s">
        <v>55</v>
      </c>
      <c r="I5044" s="4" t="s">
        <v>5405</v>
      </c>
      <c r="J5044" s="4">
        <v>199.98</v>
      </c>
      <c r="K5044" s="4">
        <v>2</v>
      </c>
      <c r="L5044" s="4">
        <v>0</v>
      </c>
      <c r="M5044" s="4">
        <v>83.991600000000005</v>
      </c>
    </row>
    <row r="5045" spans="1:13" ht="16" x14ac:dyDescent="0.2">
      <c r="A5045" s="4" t="s">
        <v>9531</v>
      </c>
      <c r="B5045" s="4" t="s">
        <v>905</v>
      </c>
      <c r="C5045" s="5">
        <v>44634</v>
      </c>
      <c r="D5045" s="4" t="s">
        <v>53</v>
      </c>
      <c r="E5045" s="4" t="s">
        <v>22</v>
      </c>
      <c r="F5045" s="4" t="s">
        <v>5853</v>
      </c>
      <c r="G5045" s="4" t="s">
        <v>48</v>
      </c>
      <c r="H5045" s="4" t="s">
        <v>112</v>
      </c>
      <c r="I5045" s="4" t="s">
        <v>5854</v>
      </c>
      <c r="J5045" s="4">
        <v>30.560000000000002</v>
      </c>
      <c r="K5045" s="4">
        <v>5</v>
      </c>
      <c r="L5045" s="4">
        <v>0.6</v>
      </c>
      <c r="M5045" s="4">
        <v>-19.863999999999997</v>
      </c>
    </row>
    <row r="5046" spans="1:13" ht="16" x14ac:dyDescent="0.2">
      <c r="A5046" s="4" t="s">
        <v>9532</v>
      </c>
      <c r="B5046" s="4" t="s">
        <v>1774</v>
      </c>
      <c r="C5046" s="5">
        <v>44523</v>
      </c>
      <c r="D5046" s="4" t="s">
        <v>21</v>
      </c>
      <c r="E5046" s="4" t="s">
        <v>42</v>
      </c>
      <c r="F5046" s="4" t="s">
        <v>4462</v>
      </c>
      <c r="G5046" s="4" t="s">
        <v>24</v>
      </c>
      <c r="H5046" s="4" t="s">
        <v>60</v>
      </c>
      <c r="I5046" s="4" t="s">
        <v>4463</v>
      </c>
      <c r="J5046" s="4">
        <v>37.520000000000003</v>
      </c>
      <c r="K5046" s="4">
        <v>4</v>
      </c>
      <c r="L5046" s="4">
        <v>0</v>
      </c>
      <c r="M5046" s="4">
        <v>18.009600000000002</v>
      </c>
    </row>
    <row r="5047" spans="1:13" ht="16" x14ac:dyDescent="0.2">
      <c r="A5047" s="4" t="s">
        <v>9533</v>
      </c>
      <c r="B5047" s="4" t="s">
        <v>1193</v>
      </c>
      <c r="C5047" s="5">
        <v>44082</v>
      </c>
      <c r="D5047" s="4" t="s">
        <v>21</v>
      </c>
      <c r="E5047" s="4" t="s">
        <v>42</v>
      </c>
      <c r="F5047" s="4" t="s">
        <v>2008</v>
      </c>
      <c r="G5047" s="4" t="s">
        <v>24</v>
      </c>
      <c r="H5047" s="4" t="s">
        <v>25</v>
      </c>
      <c r="I5047" s="4" t="s">
        <v>2009</v>
      </c>
      <c r="J5047" s="4">
        <v>13.488</v>
      </c>
      <c r="K5047" s="4">
        <v>2</v>
      </c>
      <c r="L5047" s="4">
        <v>0.2</v>
      </c>
      <c r="M5047" s="4">
        <v>4.3835999999999995</v>
      </c>
    </row>
    <row r="5048" spans="1:13" ht="16" x14ac:dyDescent="0.2">
      <c r="A5048" s="4" t="s">
        <v>9534</v>
      </c>
      <c r="B5048" s="4" t="s">
        <v>1448</v>
      </c>
      <c r="C5048" s="5">
        <v>43736</v>
      </c>
      <c r="D5048" s="4" t="s">
        <v>21</v>
      </c>
      <c r="E5048" s="4" t="s">
        <v>42</v>
      </c>
      <c r="F5048" s="4" t="s">
        <v>4996</v>
      </c>
      <c r="G5048" s="4" t="s">
        <v>37</v>
      </c>
      <c r="H5048" s="4" t="s">
        <v>55</v>
      </c>
      <c r="I5048" s="4" t="s">
        <v>4997</v>
      </c>
      <c r="J5048" s="4">
        <v>99.98</v>
      </c>
      <c r="K5048" s="4">
        <v>2</v>
      </c>
      <c r="L5048" s="4">
        <v>0</v>
      </c>
      <c r="M5048" s="4">
        <v>42.991400000000006</v>
      </c>
    </row>
    <row r="5049" spans="1:13" ht="16" x14ac:dyDescent="0.2">
      <c r="A5049" s="4" t="s">
        <v>9535</v>
      </c>
      <c r="B5049" s="4" t="s">
        <v>3415</v>
      </c>
      <c r="C5049" s="5">
        <v>44907</v>
      </c>
      <c r="D5049" s="4" t="s">
        <v>29</v>
      </c>
      <c r="E5049" s="4" t="s">
        <v>22</v>
      </c>
      <c r="F5049" s="4" t="s">
        <v>803</v>
      </c>
      <c r="G5049" s="4" t="s">
        <v>48</v>
      </c>
      <c r="H5049" s="4" t="s">
        <v>49</v>
      </c>
      <c r="I5049" s="4" t="s">
        <v>804</v>
      </c>
      <c r="J5049" s="4">
        <v>1504.52</v>
      </c>
      <c r="K5049" s="4">
        <v>4</v>
      </c>
      <c r="L5049" s="4">
        <v>0</v>
      </c>
      <c r="M5049" s="4">
        <v>346.03960000000006</v>
      </c>
    </row>
    <row r="5050" spans="1:13" ht="16" x14ac:dyDescent="0.2">
      <c r="A5050" s="4" t="s">
        <v>9536</v>
      </c>
      <c r="B5050" s="4" t="s">
        <v>1241</v>
      </c>
      <c r="C5050" s="5">
        <v>43822</v>
      </c>
      <c r="D5050" s="4" t="s">
        <v>152</v>
      </c>
      <c r="E5050" s="4" t="s">
        <v>22</v>
      </c>
      <c r="F5050" s="4" t="s">
        <v>2840</v>
      </c>
      <c r="G5050" s="4" t="s">
        <v>24</v>
      </c>
      <c r="H5050" s="4" t="s">
        <v>60</v>
      </c>
      <c r="I5050" s="4" t="s">
        <v>2841</v>
      </c>
      <c r="J5050" s="4">
        <v>20.04</v>
      </c>
      <c r="K5050" s="4">
        <v>3</v>
      </c>
      <c r="L5050" s="4">
        <v>0</v>
      </c>
      <c r="M5050" s="4">
        <v>9.6191999999999993</v>
      </c>
    </row>
    <row r="5051" spans="1:13" ht="16" x14ac:dyDescent="0.2">
      <c r="A5051" s="4" t="s">
        <v>9537</v>
      </c>
      <c r="B5051" s="4" t="s">
        <v>2066</v>
      </c>
      <c r="C5051" s="5">
        <v>43267</v>
      </c>
      <c r="D5051" s="4" t="s">
        <v>53</v>
      </c>
      <c r="E5051" s="4" t="s">
        <v>35</v>
      </c>
      <c r="F5051" s="4" t="s">
        <v>3252</v>
      </c>
      <c r="G5051" s="4" t="s">
        <v>37</v>
      </c>
      <c r="H5051" s="4" t="s">
        <v>55</v>
      </c>
      <c r="I5051" s="4" t="s">
        <v>3253</v>
      </c>
      <c r="J5051" s="4">
        <v>29</v>
      </c>
      <c r="K5051" s="4">
        <v>2</v>
      </c>
      <c r="L5051" s="4">
        <v>0</v>
      </c>
      <c r="M5051" s="4">
        <v>7.25</v>
      </c>
    </row>
    <row r="5052" spans="1:13" ht="16" x14ac:dyDescent="0.2">
      <c r="A5052" s="4" t="s">
        <v>9538</v>
      </c>
      <c r="B5052" s="4" t="s">
        <v>6541</v>
      </c>
      <c r="C5052" s="5">
        <v>43630</v>
      </c>
      <c r="D5052" s="4" t="s">
        <v>29</v>
      </c>
      <c r="E5052" s="4" t="s">
        <v>22</v>
      </c>
      <c r="F5052" s="4" t="s">
        <v>3037</v>
      </c>
      <c r="G5052" s="4" t="s">
        <v>24</v>
      </c>
      <c r="H5052" s="4" t="s">
        <v>387</v>
      </c>
      <c r="I5052" s="4" t="s">
        <v>3038</v>
      </c>
      <c r="J5052" s="4">
        <v>5.5840000000000005</v>
      </c>
      <c r="K5052" s="4">
        <v>2</v>
      </c>
      <c r="L5052" s="4">
        <v>0.2</v>
      </c>
      <c r="M5052" s="4">
        <v>1.8147999999999997</v>
      </c>
    </row>
    <row r="5053" spans="1:13" ht="16" x14ac:dyDescent="0.2">
      <c r="A5053" s="4" t="s">
        <v>9539</v>
      </c>
      <c r="B5053" s="4" t="s">
        <v>1189</v>
      </c>
      <c r="C5053" s="5">
        <v>43151</v>
      </c>
      <c r="D5053" s="4" t="s">
        <v>21</v>
      </c>
      <c r="E5053" s="4" t="s">
        <v>22</v>
      </c>
      <c r="F5053" s="4" t="s">
        <v>9346</v>
      </c>
      <c r="G5053" s="4" t="s">
        <v>24</v>
      </c>
      <c r="H5053" s="4" t="s">
        <v>192</v>
      </c>
      <c r="I5053" s="4" t="s">
        <v>193</v>
      </c>
      <c r="J5053" s="4">
        <v>8.9280000000000008</v>
      </c>
      <c r="K5053" s="4">
        <v>2</v>
      </c>
      <c r="L5053" s="4">
        <v>0.2</v>
      </c>
      <c r="M5053" s="4">
        <v>3.3479999999999999</v>
      </c>
    </row>
    <row r="5054" spans="1:13" ht="16" x14ac:dyDescent="0.2">
      <c r="A5054" s="4" t="s">
        <v>9540</v>
      </c>
      <c r="B5054" s="4" t="s">
        <v>177</v>
      </c>
      <c r="C5054" s="5">
        <v>43541</v>
      </c>
      <c r="D5054" s="4" t="s">
        <v>53</v>
      </c>
      <c r="E5054" s="4" t="s">
        <v>42</v>
      </c>
      <c r="F5054" s="4" t="s">
        <v>1114</v>
      </c>
      <c r="G5054" s="4" t="s">
        <v>24</v>
      </c>
      <c r="H5054" s="4" t="s">
        <v>91</v>
      </c>
      <c r="I5054" s="4" t="s">
        <v>1115</v>
      </c>
      <c r="J5054" s="4">
        <v>250.27199999999999</v>
      </c>
      <c r="K5054" s="4">
        <v>9</v>
      </c>
      <c r="L5054" s="4">
        <v>0.2</v>
      </c>
      <c r="M5054" s="4">
        <v>15.641999999999982</v>
      </c>
    </row>
    <row r="5055" spans="1:13" ht="16" x14ac:dyDescent="0.2">
      <c r="A5055" s="4" t="s">
        <v>9541</v>
      </c>
      <c r="B5055" s="4" t="s">
        <v>1582</v>
      </c>
      <c r="C5055" s="5">
        <v>44465</v>
      </c>
      <c r="D5055" s="4" t="s">
        <v>53</v>
      </c>
      <c r="E5055" s="4" t="s">
        <v>22</v>
      </c>
      <c r="F5055" s="4" t="s">
        <v>1607</v>
      </c>
      <c r="G5055" s="4" t="s">
        <v>48</v>
      </c>
      <c r="H5055" s="4" t="s">
        <v>183</v>
      </c>
      <c r="I5055" s="4" t="s">
        <v>1608</v>
      </c>
      <c r="J5055" s="4">
        <v>1121.568</v>
      </c>
      <c r="K5055" s="4">
        <v>2</v>
      </c>
      <c r="L5055" s="4">
        <v>0.2</v>
      </c>
      <c r="M5055" s="4">
        <v>0</v>
      </c>
    </row>
    <row r="5056" spans="1:13" ht="16" x14ac:dyDescent="0.2">
      <c r="A5056" s="4" t="s">
        <v>9542</v>
      </c>
      <c r="B5056" s="4" t="s">
        <v>8971</v>
      </c>
      <c r="C5056" s="5">
        <v>44286</v>
      </c>
      <c r="D5056" s="4" t="s">
        <v>21</v>
      </c>
      <c r="E5056" s="4" t="s">
        <v>22</v>
      </c>
      <c r="F5056" s="4" t="s">
        <v>3473</v>
      </c>
      <c r="G5056" s="4" t="s">
        <v>24</v>
      </c>
      <c r="H5056" s="4" t="s">
        <v>192</v>
      </c>
      <c r="I5056" s="4" t="s">
        <v>3474</v>
      </c>
      <c r="J5056" s="4">
        <v>17.568000000000001</v>
      </c>
      <c r="K5056" s="4">
        <v>2</v>
      </c>
      <c r="L5056" s="4">
        <v>0.2</v>
      </c>
      <c r="M5056" s="4">
        <v>6.3684000000000003</v>
      </c>
    </row>
    <row r="5057" spans="1:13" ht="16" x14ac:dyDescent="0.2">
      <c r="A5057" s="4" t="s">
        <v>9543</v>
      </c>
      <c r="B5057" s="4" t="s">
        <v>4569</v>
      </c>
      <c r="C5057" s="5">
        <v>43886</v>
      </c>
      <c r="D5057" s="4" t="s">
        <v>21</v>
      </c>
      <c r="E5057" s="4" t="s">
        <v>22</v>
      </c>
      <c r="F5057" s="4" t="s">
        <v>5293</v>
      </c>
      <c r="G5057" s="4" t="s">
        <v>48</v>
      </c>
      <c r="H5057" s="4" t="s">
        <v>183</v>
      </c>
      <c r="I5057" s="4" t="s">
        <v>5294</v>
      </c>
      <c r="J5057" s="4">
        <v>332.94</v>
      </c>
      <c r="K5057" s="4">
        <v>3</v>
      </c>
      <c r="L5057" s="4">
        <v>0</v>
      </c>
      <c r="M5057" s="4">
        <v>79.905599999999993</v>
      </c>
    </row>
    <row r="5058" spans="1:13" ht="16" x14ac:dyDescent="0.2">
      <c r="A5058" s="4" t="s">
        <v>9544</v>
      </c>
      <c r="B5058" s="4" t="s">
        <v>2540</v>
      </c>
      <c r="C5058" s="5">
        <v>44868</v>
      </c>
      <c r="D5058" s="4" t="s">
        <v>29</v>
      </c>
      <c r="E5058" s="4" t="s">
        <v>35</v>
      </c>
      <c r="F5058" s="4" t="s">
        <v>4807</v>
      </c>
      <c r="G5058" s="4" t="s">
        <v>48</v>
      </c>
      <c r="H5058" s="4" t="s">
        <v>112</v>
      </c>
      <c r="I5058" s="4" t="s">
        <v>4808</v>
      </c>
      <c r="J5058" s="4">
        <v>31.400000000000002</v>
      </c>
      <c r="K5058" s="4">
        <v>5</v>
      </c>
      <c r="L5058" s="4">
        <v>0</v>
      </c>
      <c r="M5058" s="4">
        <v>10.047999999999998</v>
      </c>
    </row>
    <row r="5059" spans="1:13" ht="16" x14ac:dyDescent="0.2">
      <c r="A5059" s="4" t="s">
        <v>9545</v>
      </c>
      <c r="B5059" s="4" t="s">
        <v>3610</v>
      </c>
      <c r="C5059" s="5">
        <v>45052</v>
      </c>
      <c r="D5059" s="4" t="s">
        <v>53</v>
      </c>
      <c r="E5059" s="4" t="s">
        <v>35</v>
      </c>
      <c r="F5059" s="4" t="s">
        <v>3696</v>
      </c>
      <c r="G5059" s="4" t="s">
        <v>48</v>
      </c>
      <c r="H5059" s="4" t="s">
        <v>112</v>
      </c>
      <c r="I5059" s="4" t="s">
        <v>3697</v>
      </c>
      <c r="J5059" s="4">
        <v>37.74</v>
      </c>
      <c r="K5059" s="4">
        <v>3</v>
      </c>
      <c r="L5059" s="4">
        <v>0</v>
      </c>
      <c r="M5059" s="4">
        <v>12.831599999999996</v>
      </c>
    </row>
    <row r="5060" spans="1:13" ht="16" x14ac:dyDescent="0.2">
      <c r="A5060" s="4" t="s">
        <v>9546</v>
      </c>
      <c r="B5060" s="4" t="s">
        <v>5019</v>
      </c>
      <c r="C5060" s="5">
        <v>43912</v>
      </c>
      <c r="D5060" s="4" t="s">
        <v>53</v>
      </c>
      <c r="E5060" s="4" t="s">
        <v>22</v>
      </c>
      <c r="F5060" s="4" t="s">
        <v>6380</v>
      </c>
      <c r="G5060" s="4" t="s">
        <v>37</v>
      </c>
      <c r="H5060" s="4" t="s">
        <v>38</v>
      </c>
      <c r="I5060" s="4" t="s">
        <v>6381</v>
      </c>
      <c r="J5060" s="4">
        <v>39.960000000000008</v>
      </c>
      <c r="K5060" s="4">
        <v>5</v>
      </c>
      <c r="L5060" s="4">
        <v>0.2</v>
      </c>
      <c r="M5060" s="4">
        <v>12.986999999999995</v>
      </c>
    </row>
    <row r="5061" spans="1:13" ht="16" x14ac:dyDescent="0.2">
      <c r="A5061" s="4" t="s">
        <v>9547</v>
      </c>
      <c r="B5061" s="4" t="s">
        <v>4083</v>
      </c>
      <c r="C5061" s="5">
        <v>43276</v>
      </c>
      <c r="D5061" s="4" t="s">
        <v>53</v>
      </c>
      <c r="E5061" s="4" t="s">
        <v>22</v>
      </c>
      <c r="F5061" s="4" t="s">
        <v>6191</v>
      </c>
      <c r="G5061" s="4" t="s">
        <v>37</v>
      </c>
      <c r="H5061" s="4" t="s">
        <v>38</v>
      </c>
      <c r="I5061" s="4" t="s">
        <v>6192</v>
      </c>
      <c r="J5061" s="4">
        <v>431.976</v>
      </c>
      <c r="K5061" s="4">
        <v>4</v>
      </c>
      <c r="L5061" s="4">
        <v>0.4</v>
      </c>
      <c r="M5061" s="4">
        <v>-100.7944</v>
      </c>
    </row>
    <row r="5062" spans="1:13" ht="16" x14ac:dyDescent="0.2">
      <c r="A5062" s="4" t="s">
        <v>9548</v>
      </c>
      <c r="B5062" s="4" t="s">
        <v>1412</v>
      </c>
      <c r="C5062" s="5">
        <v>44365</v>
      </c>
      <c r="D5062" s="4" t="s">
        <v>53</v>
      </c>
      <c r="E5062" s="4" t="s">
        <v>42</v>
      </c>
      <c r="F5062" s="4" t="s">
        <v>9549</v>
      </c>
      <c r="G5062" s="4" t="s">
        <v>48</v>
      </c>
      <c r="H5062" s="4" t="s">
        <v>221</v>
      </c>
      <c r="I5062" s="4" t="s">
        <v>9550</v>
      </c>
      <c r="J5062" s="4">
        <v>220.98</v>
      </c>
      <c r="K5062" s="4">
        <v>1</v>
      </c>
      <c r="L5062" s="4">
        <v>0</v>
      </c>
      <c r="M5062" s="4">
        <v>50.825400000000002</v>
      </c>
    </row>
    <row r="5063" spans="1:13" ht="16" x14ac:dyDescent="0.2">
      <c r="A5063" s="4" t="s">
        <v>9551</v>
      </c>
      <c r="B5063" s="4" t="s">
        <v>2619</v>
      </c>
      <c r="C5063" s="5">
        <v>44809</v>
      </c>
      <c r="D5063" s="4" t="s">
        <v>21</v>
      </c>
      <c r="E5063" s="4" t="s">
        <v>22</v>
      </c>
      <c r="F5063" s="4" t="s">
        <v>1952</v>
      </c>
      <c r="G5063" s="4" t="s">
        <v>48</v>
      </c>
      <c r="H5063" s="4" t="s">
        <v>183</v>
      </c>
      <c r="I5063" s="4" t="s">
        <v>1953</v>
      </c>
      <c r="J5063" s="4">
        <v>532.70400000000006</v>
      </c>
      <c r="K5063" s="4">
        <v>6</v>
      </c>
      <c r="L5063" s="4">
        <v>0.2</v>
      </c>
      <c r="M5063" s="4">
        <v>-39.952800000000025</v>
      </c>
    </row>
    <row r="5064" spans="1:13" ht="16" x14ac:dyDescent="0.2">
      <c r="A5064" s="4" t="s">
        <v>9552</v>
      </c>
      <c r="B5064" s="4" t="s">
        <v>2686</v>
      </c>
      <c r="C5064" s="5">
        <v>43573</v>
      </c>
      <c r="D5064" s="4" t="s">
        <v>21</v>
      </c>
      <c r="E5064" s="4" t="s">
        <v>35</v>
      </c>
      <c r="F5064" s="4" t="s">
        <v>3632</v>
      </c>
      <c r="G5064" s="4" t="s">
        <v>48</v>
      </c>
      <c r="H5064" s="4" t="s">
        <v>183</v>
      </c>
      <c r="I5064" s="4" t="s">
        <v>3633</v>
      </c>
      <c r="J5064" s="4">
        <v>281.37199999999996</v>
      </c>
      <c r="K5064" s="4">
        <v>2</v>
      </c>
      <c r="L5064" s="4">
        <v>0.3</v>
      </c>
      <c r="M5064" s="4">
        <v>-12.058799999999991</v>
      </c>
    </row>
    <row r="5065" spans="1:13" ht="16" x14ac:dyDescent="0.2">
      <c r="A5065" s="4" t="s">
        <v>9553</v>
      </c>
      <c r="B5065" s="4" t="s">
        <v>4635</v>
      </c>
      <c r="C5065" s="5">
        <v>44226</v>
      </c>
      <c r="D5065" s="4" t="s">
        <v>53</v>
      </c>
      <c r="E5065" s="4" t="s">
        <v>22</v>
      </c>
      <c r="F5065" s="4" t="s">
        <v>9554</v>
      </c>
      <c r="G5065" s="4" t="s">
        <v>24</v>
      </c>
      <c r="H5065" s="4" t="s">
        <v>69</v>
      </c>
      <c r="I5065" s="4" t="s">
        <v>9555</v>
      </c>
      <c r="J5065" s="4">
        <v>286.78999999999996</v>
      </c>
      <c r="K5065" s="4">
        <v>7</v>
      </c>
      <c r="L5065" s="4">
        <v>0</v>
      </c>
      <c r="M5065" s="4">
        <v>74.565400000000011</v>
      </c>
    </row>
    <row r="5066" spans="1:13" ht="16" x14ac:dyDescent="0.2">
      <c r="A5066" s="4" t="s">
        <v>9556</v>
      </c>
      <c r="B5066" s="4" t="s">
        <v>746</v>
      </c>
      <c r="C5066" s="5">
        <v>44666</v>
      </c>
      <c r="D5066" s="4" t="s">
        <v>21</v>
      </c>
      <c r="E5066" s="4" t="s">
        <v>42</v>
      </c>
      <c r="F5066" s="4" t="s">
        <v>2697</v>
      </c>
      <c r="G5066" s="4" t="s">
        <v>24</v>
      </c>
      <c r="H5066" s="4" t="s">
        <v>69</v>
      </c>
      <c r="I5066" s="4" t="s">
        <v>2698</v>
      </c>
      <c r="J5066" s="4">
        <v>5.4719999999999995</v>
      </c>
      <c r="K5066" s="4">
        <v>3</v>
      </c>
      <c r="L5066" s="4">
        <v>0.2</v>
      </c>
      <c r="M5066" s="4">
        <v>1.6416000000000004</v>
      </c>
    </row>
    <row r="5067" spans="1:13" ht="16" x14ac:dyDescent="0.2">
      <c r="A5067" s="4" t="s">
        <v>9557</v>
      </c>
      <c r="B5067" s="4" t="s">
        <v>4189</v>
      </c>
      <c r="C5067" s="5">
        <v>43831</v>
      </c>
      <c r="D5067" s="4" t="s">
        <v>29</v>
      </c>
      <c r="E5067" s="4" t="s">
        <v>22</v>
      </c>
      <c r="F5067" s="4" t="s">
        <v>822</v>
      </c>
      <c r="G5067" s="4" t="s">
        <v>24</v>
      </c>
      <c r="H5067" s="4" t="s">
        <v>162</v>
      </c>
      <c r="I5067" s="4" t="s">
        <v>823</v>
      </c>
      <c r="J5067" s="4">
        <v>65.17</v>
      </c>
      <c r="K5067" s="4">
        <v>7</v>
      </c>
      <c r="L5067" s="4">
        <v>0</v>
      </c>
      <c r="M5067" s="4">
        <v>18.899299999999997</v>
      </c>
    </row>
    <row r="5068" spans="1:13" ht="16" x14ac:dyDescent="0.2">
      <c r="A5068" s="4" t="s">
        <v>9558</v>
      </c>
      <c r="B5068" s="4" t="s">
        <v>632</v>
      </c>
      <c r="C5068" s="5">
        <v>43560</v>
      </c>
      <c r="D5068" s="4" t="s">
        <v>21</v>
      </c>
      <c r="E5068" s="4" t="s">
        <v>35</v>
      </c>
      <c r="F5068" s="4" t="s">
        <v>645</v>
      </c>
      <c r="G5068" s="4" t="s">
        <v>24</v>
      </c>
      <c r="H5068" s="4" t="s">
        <v>95</v>
      </c>
      <c r="I5068" s="4" t="s">
        <v>646</v>
      </c>
      <c r="J5068" s="4">
        <v>58.730000000000004</v>
      </c>
      <c r="K5068" s="4">
        <v>7</v>
      </c>
      <c r="L5068" s="4">
        <v>0</v>
      </c>
      <c r="M5068" s="4">
        <v>14.682500000000001</v>
      </c>
    </row>
    <row r="5069" spans="1:13" ht="16" x14ac:dyDescent="0.2">
      <c r="A5069" s="4" t="s">
        <v>9559</v>
      </c>
      <c r="B5069" s="4" t="s">
        <v>5962</v>
      </c>
      <c r="C5069" s="5">
        <v>44085</v>
      </c>
      <c r="D5069" s="4" t="s">
        <v>21</v>
      </c>
      <c r="E5069" s="4" t="s">
        <v>22</v>
      </c>
      <c r="F5069" s="4" t="s">
        <v>8012</v>
      </c>
      <c r="G5069" s="4" t="s">
        <v>48</v>
      </c>
      <c r="H5069" s="4" t="s">
        <v>183</v>
      </c>
      <c r="I5069" s="4" t="s">
        <v>8013</v>
      </c>
      <c r="J5069" s="4">
        <v>225.56799999999998</v>
      </c>
      <c r="K5069" s="4">
        <v>2</v>
      </c>
      <c r="L5069" s="4">
        <v>0.2</v>
      </c>
      <c r="M5069" s="4">
        <v>2.8195999999999799</v>
      </c>
    </row>
    <row r="5070" spans="1:13" ht="16" x14ac:dyDescent="0.2">
      <c r="A5070" s="4" t="s">
        <v>9560</v>
      </c>
      <c r="B5070" s="4" t="s">
        <v>6434</v>
      </c>
      <c r="C5070" s="5">
        <v>44001</v>
      </c>
      <c r="D5070" s="4" t="s">
        <v>21</v>
      </c>
      <c r="E5070" s="4" t="s">
        <v>35</v>
      </c>
      <c r="F5070" s="4" t="s">
        <v>3877</v>
      </c>
      <c r="G5070" s="4" t="s">
        <v>24</v>
      </c>
      <c r="H5070" s="4" t="s">
        <v>95</v>
      </c>
      <c r="I5070" s="4" t="s">
        <v>3878</v>
      </c>
      <c r="J5070" s="4">
        <v>245.88</v>
      </c>
      <c r="K5070" s="4">
        <v>6</v>
      </c>
      <c r="L5070" s="4">
        <v>0</v>
      </c>
      <c r="M5070" s="4">
        <v>68.846399999999988</v>
      </c>
    </row>
    <row r="5071" spans="1:13" ht="16" x14ac:dyDescent="0.2">
      <c r="A5071" s="4" t="s">
        <v>9561</v>
      </c>
      <c r="B5071" s="4" t="s">
        <v>3026</v>
      </c>
      <c r="C5071" s="5">
        <v>45107</v>
      </c>
      <c r="D5071" s="4" t="s">
        <v>21</v>
      </c>
      <c r="E5071" s="4" t="s">
        <v>42</v>
      </c>
      <c r="F5071" s="4" t="s">
        <v>4753</v>
      </c>
      <c r="G5071" s="4" t="s">
        <v>24</v>
      </c>
      <c r="H5071" s="4" t="s">
        <v>91</v>
      </c>
      <c r="I5071" s="4" t="s">
        <v>4754</v>
      </c>
      <c r="J5071" s="4">
        <v>48.84</v>
      </c>
      <c r="K5071" s="4">
        <v>4</v>
      </c>
      <c r="L5071" s="4">
        <v>0</v>
      </c>
      <c r="M5071" s="4">
        <v>13.186800000000005</v>
      </c>
    </row>
    <row r="5072" spans="1:13" ht="16" x14ac:dyDescent="0.2">
      <c r="A5072" s="4" t="s">
        <v>9562</v>
      </c>
      <c r="B5072" s="4" t="s">
        <v>3513</v>
      </c>
      <c r="C5072" s="5">
        <v>43357</v>
      </c>
      <c r="D5072" s="4" t="s">
        <v>21</v>
      </c>
      <c r="E5072" s="4" t="s">
        <v>42</v>
      </c>
      <c r="F5072" s="4" t="s">
        <v>2376</v>
      </c>
      <c r="G5072" s="4" t="s">
        <v>24</v>
      </c>
      <c r="H5072" s="4" t="s">
        <v>25</v>
      </c>
      <c r="I5072" s="4" t="s">
        <v>2377</v>
      </c>
      <c r="J5072" s="4">
        <v>40.736000000000004</v>
      </c>
      <c r="K5072" s="4">
        <v>2</v>
      </c>
      <c r="L5072" s="4">
        <v>0.2</v>
      </c>
      <c r="M5072" s="4">
        <v>14.7668</v>
      </c>
    </row>
    <row r="5073" spans="1:13" ht="16" x14ac:dyDescent="0.2">
      <c r="A5073" s="4" t="s">
        <v>9563</v>
      </c>
      <c r="B5073" s="4" t="s">
        <v>2619</v>
      </c>
      <c r="C5073" s="5">
        <v>44765</v>
      </c>
      <c r="D5073" s="4" t="s">
        <v>21</v>
      </c>
      <c r="E5073" s="4" t="s">
        <v>22</v>
      </c>
      <c r="F5073" s="4" t="s">
        <v>482</v>
      </c>
      <c r="G5073" s="4" t="s">
        <v>37</v>
      </c>
      <c r="H5073" s="4" t="s">
        <v>38</v>
      </c>
      <c r="I5073" s="4" t="s">
        <v>483</v>
      </c>
      <c r="J5073" s="4">
        <v>539.96399999999994</v>
      </c>
      <c r="K5073" s="4">
        <v>6</v>
      </c>
      <c r="L5073" s="4">
        <v>0.4</v>
      </c>
      <c r="M5073" s="4">
        <v>-107.99280000000002</v>
      </c>
    </row>
    <row r="5074" spans="1:13" ht="16" x14ac:dyDescent="0.2">
      <c r="A5074" s="4" t="s">
        <v>9564</v>
      </c>
      <c r="B5074" s="4" t="s">
        <v>2552</v>
      </c>
      <c r="C5074" s="5">
        <v>43695</v>
      </c>
      <c r="D5074" s="4" t="s">
        <v>29</v>
      </c>
      <c r="E5074" s="4" t="s">
        <v>22</v>
      </c>
      <c r="F5074" s="4" t="s">
        <v>1303</v>
      </c>
      <c r="G5074" s="4" t="s">
        <v>24</v>
      </c>
      <c r="H5074" s="4" t="s">
        <v>25</v>
      </c>
      <c r="I5074" s="4" t="s">
        <v>1304</v>
      </c>
      <c r="J5074" s="4">
        <v>62.94</v>
      </c>
      <c r="K5074" s="4">
        <v>3</v>
      </c>
      <c r="L5074" s="4">
        <v>0</v>
      </c>
      <c r="M5074" s="4">
        <v>30.211199999999998</v>
      </c>
    </row>
    <row r="5075" spans="1:13" ht="16" x14ac:dyDescent="0.2">
      <c r="A5075" s="4" t="s">
        <v>9565</v>
      </c>
      <c r="B5075" s="4" t="s">
        <v>1540</v>
      </c>
      <c r="C5075" s="5">
        <v>44886</v>
      </c>
      <c r="D5075" s="4" t="s">
        <v>29</v>
      </c>
      <c r="E5075" s="4" t="s">
        <v>42</v>
      </c>
      <c r="F5075" s="4" t="s">
        <v>7899</v>
      </c>
      <c r="G5075" s="4" t="s">
        <v>24</v>
      </c>
      <c r="H5075" s="4" t="s">
        <v>60</v>
      </c>
      <c r="I5075" s="4" t="s">
        <v>7900</v>
      </c>
      <c r="J5075" s="4">
        <v>9.9600000000000009</v>
      </c>
      <c r="K5075" s="4">
        <v>2</v>
      </c>
      <c r="L5075" s="4">
        <v>0</v>
      </c>
      <c r="M5075" s="4">
        <v>4.8804000000000007</v>
      </c>
    </row>
    <row r="5076" spans="1:13" ht="16" x14ac:dyDescent="0.2">
      <c r="A5076" s="4" t="s">
        <v>9566</v>
      </c>
      <c r="B5076" s="4" t="s">
        <v>1650</v>
      </c>
      <c r="C5076" s="5">
        <v>44988</v>
      </c>
      <c r="D5076" s="4" t="s">
        <v>21</v>
      </c>
      <c r="E5076" s="4" t="s">
        <v>42</v>
      </c>
      <c r="F5076" s="4" t="s">
        <v>4590</v>
      </c>
      <c r="G5076" s="4" t="s">
        <v>24</v>
      </c>
      <c r="H5076" s="4" t="s">
        <v>60</v>
      </c>
      <c r="I5076" s="4" t="s">
        <v>4591</v>
      </c>
      <c r="J5076" s="4">
        <v>244.54999999999998</v>
      </c>
      <c r="K5076" s="4">
        <v>5</v>
      </c>
      <c r="L5076" s="4">
        <v>0</v>
      </c>
      <c r="M5076" s="4">
        <v>114.93849999999998</v>
      </c>
    </row>
    <row r="5077" spans="1:13" ht="16" x14ac:dyDescent="0.2">
      <c r="A5077" s="4" t="s">
        <v>9567</v>
      </c>
      <c r="B5077" s="4" t="s">
        <v>1530</v>
      </c>
      <c r="C5077" s="5">
        <v>43731</v>
      </c>
      <c r="D5077" s="4" t="s">
        <v>21</v>
      </c>
      <c r="E5077" s="4" t="s">
        <v>22</v>
      </c>
      <c r="F5077" s="4" t="s">
        <v>2725</v>
      </c>
      <c r="G5077" s="4" t="s">
        <v>37</v>
      </c>
      <c r="H5077" s="4" t="s">
        <v>38</v>
      </c>
      <c r="I5077" s="4" t="s">
        <v>2726</v>
      </c>
      <c r="J5077" s="4">
        <v>55.984000000000009</v>
      </c>
      <c r="K5077" s="4">
        <v>2</v>
      </c>
      <c r="L5077" s="4">
        <v>0.2</v>
      </c>
      <c r="M5077" s="4">
        <v>4.1987999999999985</v>
      </c>
    </row>
    <row r="5078" spans="1:13" ht="16" x14ac:dyDescent="0.2">
      <c r="A5078" s="4" t="s">
        <v>9568</v>
      </c>
      <c r="B5078" s="4" t="s">
        <v>2431</v>
      </c>
      <c r="C5078" s="5">
        <v>44339</v>
      </c>
      <c r="D5078" s="4" t="s">
        <v>21</v>
      </c>
      <c r="E5078" s="4" t="s">
        <v>42</v>
      </c>
      <c r="F5078" s="4" t="s">
        <v>2222</v>
      </c>
      <c r="G5078" s="4" t="s">
        <v>24</v>
      </c>
      <c r="H5078" s="4" t="s">
        <v>60</v>
      </c>
      <c r="I5078" s="4" t="s">
        <v>2223</v>
      </c>
      <c r="J5078" s="4">
        <v>17.940000000000001</v>
      </c>
      <c r="K5078" s="4">
        <v>3</v>
      </c>
      <c r="L5078" s="4">
        <v>0</v>
      </c>
      <c r="M5078" s="4">
        <v>8.7906000000000013</v>
      </c>
    </row>
    <row r="5079" spans="1:13" ht="16" x14ac:dyDescent="0.2">
      <c r="A5079" s="4" t="s">
        <v>9569</v>
      </c>
      <c r="B5079" s="4" t="s">
        <v>7731</v>
      </c>
      <c r="C5079" s="5">
        <v>43371</v>
      </c>
      <c r="D5079" s="4" t="s">
        <v>29</v>
      </c>
      <c r="E5079" s="4" t="s">
        <v>22</v>
      </c>
      <c r="F5079" s="4" t="s">
        <v>955</v>
      </c>
      <c r="G5079" s="4" t="s">
        <v>24</v>
      </c>
      <c r="H5079" s="4" t="s">
        <v>91</v>
      </c>
      <c r="I5079" s="4" t="s">
        <v>956</v>
      </c>
      <c r="J5079" s="4">
        <v>1350.1200000000001</v>
      </c>
      <c r="K5079" s="4">
        <v>6</v>
      </c>
      <c r="L5079" s="4">
        <v>0</v>
      </c>
      <c r="M5079" s="4">
        <v>175.51560000000001</v>
      </c>
    </row>
    <row r="5080" spans="1:13" ht="16" x14ac:dyDescent="0.2">
      <c r="A5080" s="4" t="s">
        <v>9570</v>
      </c>
      <c r="B5080" s="4" t="s">
        <v>602</v>
      </c>
      <c r="C5080" s="5">
        <v>44515</v>
      </c>
      <c r="D5080" s="4" t="s">
        <v>29</v>
      </c>
      <c r="E5080" s="4" t="s">
        <v>22</v>
      </c>
      <c r="F5080" s="4" t="s">
        <v>5868</v>
      </c>
      <c r="G5080" s="4" t="s">
        <v>24</v>
      </c>
      <c r="H5080" s="4" t="s">
        <v>387</v>
      </c>
      <c r="I5080" s="4" t="s">
        <v>5869</v>
      </c>
      <c r="J5080" s="4">
        <v>5.4719999999999995</v>
      </c>
      <c r="K5080" s="4">
        <v>6</v>
      </c>
      <c r="L5080" s="4">
        <v>0.2</v>
      </c>
      <c r="M5080" s="4">
        <v>1.8467999999999996</v>
      </c>
    </row>
    <row r="5081" spans="1:13" ht="16" x14ac:dyDescent="0.2">
      <c r="A5081" s="4" t="s">
        <v>9571</v>
      </c>
      <c r="B5081" s="4" t="s">
        <v>3340</v>
      </c>
      <c r="C5081" s="5">
        <v>44016</v>
      </c>
      <c r="D5081" s="4" t="s">
        <v>21</v>
      </c>
      <c r="E5081" s="4" t="s">
        <v>22</v>
      </c>
      <c r="F5081" s="4" t="s">
        <v>3374</v>
      </c>
      <c r="G5081" s="4" t="s">
        <v>24</v>
      </c>
      <c r="H5081" s="4" t="s">
        <v>162</v>
      </c>
      <c r="I5081" s="4" t="s">
        <v>3375</v>
      </c>
      <c r="J5081" s="4">
        <v>16.899999999999999</v>
      </c>
      <c r="K5081" s="4">
        <v>2</v>
      </c>
      <c r="L5081" s="4">
        <v>0</v>
      </c>
      <c r="M5081" s="4">
        <v>5.0699999999999985</v>
      </c>
    </row>
    <row r="5082" spans="1:13" ht="16" x14ac:dyDescent="0.2">
      <c r="A5082" s="4" t="s">
        <v>9572</v>
      </c>
      <c r="B5082" s="4" t="s">
        <v>1711</v>
      </c>
      <c r="C5082" s="5">
        <v>44831</v>
      </c>
      <c r="D5082" s="4" t="s">
        <v>53</v>
      </c>
      <c r="E5082" s="4" t="s">
        <v>22</v>
      </c>
      <c r="F5082" s="4" t="s">
        <v>1434</v>
      </c>
      <c r="G5082" s="4" t="s">
        <v>48</v>
      </c>
      <c r="H5082" s="4" t="s">
        <v>183</v>
      </c>
      <c r="I5082" s="4" t="s">
        <v>1435</v>
      </c>
      <c r="J5082" s="4">
        <v>1207.8399999999999</v>
      </c>
      <c r="K5082" s="4">
        <v>8</v>
      </c>
      <c r="L5082" s="4">
        <v>0</v>
      </c>
      <c r="M5082" s="4">
        <v>314.03840000000002</v>
      </c>
    </row>
    <row r="5083" spans="1:13" ht="16" x14ac:dyDescent="0.2">
      <c r="A5083" s="4" t="s">
        <v>9573</v>
      </c>
      <c r="B5083" s="4" t="s">
        <v>3187</v>
      </c>
      <c r="C5083" s="5">
        <v>43796</v>
      </c>
      <c r="D5083" s="4" t="s">
        <v>21</v>
      </c>
      <c r="E5083" s="4" t="s">
        <v>22</v>
      </c>
      <c r="F5083" s="4" t="s">
        <v>2142</v>
      </c>
      <c r="G5083" s="4" t="s">
        <v>37</v>
      </c>
      <c r="H5083" s="4" t="s">
        <v>38</v>
      </c>
      <c r="I5083" s="4" t="s">
        <v>2143</v>
      </c>
      <c r="J5083" s="4">
        <v>110.97</v>
      </c>
      <c r="K5083" s="4">
        <v>5</v>
      </c>
      <c r="L5083" s="4">
        <v>0.4</v>
      </c>
      <c r="M5083" s="4">
        <v>-24.043499999999995</v>
      </c>
    </row>
    <row r="5084" spans="1:13" ht="16" x14ac:dyDescent="0.2">
      <c r="A5084" s="4" t="s">
        <v>9574</v>
      </c>
      <c r="B5084" s="4" t="s">
        <v>3912</v>
      </c>
      <c r="C5084" s="5">
        <v>44731</v>
      </c>
      <c r="D5084" s="4" t="s">
        <v>21</v>
      </c>
      <c r="E5084" s="4" t="s">
        <v>42</v>
      </c>
      <c r="F5084" s="4" t="s">
        <v>5757</v>
      </c>
      <c r="G5084" s="4" t="s">
        <v>24</v>
      </c>
      <c r="H5084" s="4" t="s">
        <v>25</v>
      </c>
      <c r="I5084" s="4" t="s">
        <v>5758</v>
      </c>
      <c r="J5084" s="4">
        <v>1.6959999999999997</v>
      </c>
      <c r="K5084" s="4">
        <v>2</v>
      </c>
      <c r="L5084" s="4">
        <v>0.8</v>
      </c>
      <c r="M5084" s="4">
        <v>-2.5440000000000005</v>
      </c>
    </row>
    <row r="5085" spans="1:13" ht="16" x14ac:dyDescent="0.2">
      <c r="A5085" s="4" t="s">
        <v>9575</v>
      </c>
      <c r="B5085" s="4" t="s">
        <v>620</v>
      </c>
      <c r="C5085" s="5">
        <v>43592</v>
      </c>
      <c r="D5085" s="4" t="s">
        <v>29</v>
      </c>
      <c r="E5085" s="4" t="s">
        <v>22</v>
      </c>
      <c r="F5085" s="4" t="s">
        <v>7399</v>
      </c>
      <c r="G5085" s="4" t="s">
        <v>24</v>
      </c>
      <c r="H5085" s="4" t="s">
        <v>95</v>
      </c>
      <c r="I5085" s="4" t="s">
        <v>7400</v>
      </c>
      <c r="J5085" s="4">
        <v>13.97</v>
      </c>
      <c r="K5085" s="4">
        <v>1</v>
      </c>
      <c r="L5085" s="4">
        <v>0</v>
      </c>
      <c r="M5085" s="4">
        <v>3.632200000000001</v>
      </c>
    </row>
    <row r="5086" spans="1:13" ht="16" x14ac:dyDescent="0.2">
      <c r="A5086" s="4" t="s">
        <v>9576</v>
      </c>
      <c r="B5086" s="4" t="s">
        <v>1971</v>
      </c>
      <c r="C5086" s="5">
        <v>44136</v>
      </c>
      <c r="D5086" s="4" t="s">
        <v>29</v>
      </c>
      <c r="E5086" s="4" t="s">
        <v>42</v>
      </c>
      <c r="F5086" s="4" t="s">
        <v>5736</v>
      </c>
      <c r="G5086" s="4" t="s">
        <v>24</v>
      </c>
      <c r="H5086" s="4" t="s">
        <v>91</v>
      </c>
      <c r="I5086" s="4" t="s">
        <v>5737</v>
      </c>
      <c r="J5086" s="4">
        <v>83.92</v>
      </c>
      <c r="K5086" s="4">
        <v>4</v>
      </c>
      <c r="L5086" s="4">
        <v>0</v>
      </c>
      <c r="M5086" s="4">
        <v>20.140799999999999</v>
      </c>
    </row>
    <row r="5087" spans="1:13" ht="16" x14ac:dyDescent="0.2">
      <c r="A5087" s="4" t="s">
        <v>9577</v>
      </c>
      <c r="B5087" s="4" t="s">
        <v>905</v>
      </c>
      <c r="C5087" s="5">
        <v>45085</v>
      </c>
      <c r="D5087" s="4" t="s">
        <v>21</v>
      </c>
      <c r="E5087" s="4" t="s">
        <v>42</v>
      </c>
      <c r="F5087" s="4" t="s">
        <v>4919</v>
      </c>
      <c r="G5087" s="4" t="s">
        <v>37</v>
      </c>
      <c r="H5087" s="4" t="s">
        <v>55</v>
      </c>
      <c r="I5087" s="4" t="s">
        <v>4920</v>
      </c>
      <c r="J5087" s="4">
        <v>79.989999999999995</v>
      </c>
      <c r="K5087" s="4">
        <v>1</v>
      </c>
      <c r="L5087" s="4">
        <v>0</v>
      </c>
      <c r="M5087" s="4">
        <v>28.796399999999998</v>
      </c>
    </row>
    <row r="5088" spans="1:13" ht="16" x14ac:dyDescent="0.2">
      <c r="A5088" s="4" t="s">
        <v>9578</v>
      </c>
      <c r="B5088" s="4" t="s">
        <v>2966</v>
      </c>
      <c r="C5088" s="5">
        <v>44660</v>
      </c>
      <c r="D5088" s="4" t="s">
        <v>53</v>
      </c>
      <c r="E5088" s="4" t="s">
        <v>35</v>
      </c>
      <c r="F5088" s="4" t="s">
        <v>928</v>
      </c>
      <c r="G5088" s="4" t="s">
        <v>24</v>
      </c>
      <c r="H5088" s="4" t="s">
        <v>31</v>
      </c>
      <c r="I5088" s="4" t="s">
        <v>929</v>
      </c>
      <c r="J5088" s="4">
        <v>18.496000000000002</v>
      </c>
      <c r="K5088" s="4">
        <v>8</v>
      </c>
      <c r="L5088" s="4">
        <v>0.2</v>
      </c>
      <c r="M5088" s="4">
        <v>6.2423999999999999</v>
      </c>
    </row>
    <row r="5089" spans="1:13" ht="16" x14ac:dyDescent="0.2">
      <c r="A5089" s="4" t="s">
        <v>9579</v>
      </c>
      <c r="B5089" s="4" t="s">
        <v>533</v>
      </c>
      <c r="C5089" s="5">
        <v>43495</v>
      </c>
      <c r="D5089" s="4" t="s">
        <v>29</v>
      </c>
      <c r="E5089" s="4" t="s">
        <v>42</v>
      </c>
      <c r="F5089" s="4" t="s">
        <v>4922</v>
      </c>
      <c r="G5089" s="4" t="s">
        <v>24</v>
      </c>
      <c r="H5089" s="4" t="s">
        <v>31</v>
      </c>
      <c r="I5089" s="4" t="s">
        <v>4923</v>
      </c>
      <c r="J5089" s="4">
        <v>20.7</v>
      </c>
      <c r="K5089" s="4">
        <v>2</v>
      </c>
      <c r="L5089" s="4">
        <v>0</v>
      </c>
      <c r="M5089" s="4">
        <v>9.9359999999999999</v>
      </c>
    </row>
    <row r="5090" spans="1:13" ht="16" x14ac:dyDescent="0.2">
      <c r="A5090" s="4" t="s">
        <v>9580</v>
      </c>
      <c r="B5090" s="4" t="s">
        <v>4799</v>
      </c>
      <c r="C5090" s="5">
        <v>44359</v>
      </c>
      <c r="D5090" s="4" t="s">
        <v>53</v>
      </c>
      <c r="E5090" s="4" t="s">
        <v>22</v>
      </c>
      <c r="F5090" s="4" t="s">
        <v>9581</v>
      </c>
      <c r="G5090" s="4" t="s">
        <v>24</v>
      </c>
      <c r="H5090" s="4" t="s">
        <v>60</v>
      </c>
      <c r="I5090" s="4" t="s">
        <v>9582</v>
      </c>
      <c r="J5090" s="4">
        <v>19.920000000000002</v>
      </c>
      <c r="K5090" s="4">
        <v>4</v>
      </c>
      <c r="L5090" s="4">
        <v>0</v>
      </c>
      <c r="M5090" s="4">
        <v>9.7608000000000015</v>
      </c>
    </row>
    <row r="5091" spans="1:13" ht="16" x14ac:dyDescent="0.2">
      <c r="A5091" s="4" t="s">
        <v>9583</v>
      </c>
      <c r="B5091" s="4" t="s">
        <v>6434</v>
      </c>
      <c r="C5091" s="5">
        <v>43881</v>
      </c>
      <c r="D5091" s="4" t="s">
        <v>53</v>
      </c>
      <c r="E5091" s="4" t="s">
        <v>42</v>
      </c>
      <c r="F5091" s="4" t="s">
        <v>3238</v>
      </c>
      <c r="G5091" s="4" t="s">
        <v>48</v>
      </c>
      <c r="H5091" s="4" t="s">
        <v>112</v>
      </c>
      <c r="I5091" s="4" t="s">
        <v>3239</v>
      </c>
      <c r="J5091" s="4">
        <v>40.479999999999997</v>
      </c>
      <c r="K5091" s="4">
        <v>2</v>
      </c>
      <c r="L5091" s="4">
        <v>0</v>
      </c>
      <c r="M5091" s="4">
        <v>15.787199999999999</v>
      </c>
    </row>
    <row r="5092" spans="1:13" ht="16" x14ac:dyDescent="0.2">
      <c r="A5092" s="4" t="s">
        <v>9584</v>
      </c>
      <c r="B5092" s="4" t="s">
        <v>5024</v>
      </c>
      <c r="C5092" s="5">
        <v>44686</v>
      </c>
      <c r="D5092" s="4" t="s">
        <v>21</v>
      </c>
      <c r="E5092" s="4" t="s">
        <v>42</v>
      </c>
      <c r="F5092" s="4" t="s">
        <v>2030</v>
      </c>
      <c r="G5092" s="4" t="s">
        <v>48</v>
      </c>
      <c r="H5092" s="4" t="s">
        <v>112</v>
      </c>
      <c r="I5092" s="4" t="s">
        <v>2031</v>
      </c>
      <c r="J5092" s="4">
        <v>51.94</v>
      </c>
      <c r="K5092" s="4">
        <v>1</v>
      </c>
      <c r="L5092" s="4">
        <v>0</v>
      </c>
      <c r="M5092" s="4">
        <v>21.295400000000001</v>
      </c>
    </row>
    <row r="5093" spans="1:13" ht="16" x14ac:dyDescent="0.2">
      <c r="A5093" s="4" t="s">
        <v>9585</v>
      </c>
      <c r="B5093" s="4" t="s">
        <v>123</v>
      </c>
      <c r="C5093" s="5">
        <v>43295</v>
      </c>
      <c r="D5093" s="4" t="s">
        <v>21</v>
      </c>
      <c r="E5093" s="4" t="s">
        <v>22</v>
      </c>
      <c r="F5093" s="4" t="s">
        <v>8412</v>
      </c>
      <c r="G5093" s="4" t="s">
        <v>24</v>
      </c>
      <c r="H5093" s="4" t="s">
        <v>25</v>
      </c>
      <c r="I5093" s="4" t="s">
        <v>8413</v>
      </c>
      <c r="J5093" s="4">
        <v>167.76</v>
      </c>
      <c r="K5093" s="4">
        <v>5</v>
      </c>
      <c r="L5093" s="4">
        <v>0.2</v>
      </c>
      <c r="M5093" s="4">
        <v>62.91</v>
      </c>
    </row>
    <row r="5094" spans="1:13" ht="16" x14ac:dyDescent="0.2">
      <c r="A5094" s="4" t="s">
        <v>9586</v>
      </c>
      <c r="B5094" s="4" t="s">
        <v>8806</v>
      </c>
      <c r="C5094" s="5">
        <v>43275</v>
      </c>
      <c r="D5094" s="4" t="s">
        <v>21</v>
      </c>
      <c r="E5094" s="4" t="s">
        <v>42</v>
      </c>
      <c r="F5094" s="4" t="s">
        <v>1489</v>
      </c>
      <c r="G5094" s="4" t="s">
        <v>24</v>
      </c>
      <c r="H5094" s="4" t="s">
        <v>60</v>
      </c>
      <c r="I5094" s="4" t="s">
        <v>1490</v>
      </c>
      <c r="J5094" s="4">
        <v>23.680000000000003</v>
      </c>
      <c r="K5094" s="4">
        <v>4</v>
      </c>
      <c r="L5094" s="4">
        <v>0.2</v>
      </c>
      <c r="M5094" s="4">
        <v>7.3999999999999995</v>
      </c>
    </row>
    <row r="5095" spans="1:13" ht="16" x14ac:dyDescent="0.2">
      <c r="A5095" s="4" t="s">
        <v>9587</v>
      </c>
      <c r="B5095" s="4" t="s">
        <v>2686</v>
      </c>
      <c r="C5095" s="5">
        <v>44491</v>
      </c>
      <c r="D5095" s="4" t="s">
        <v>53</v>
      </c>
      <c r="E5095" s="4" t="s">
        <v>42</v>
      </c>
      <c r="F5095" s="4" t="s">
        <v>5881</v>
      </c>
      <c r="G5095" s="4" t="s">
        <v>24</v>
      </c>
      <c r="H5095" s="4" t="s">
        <v>95</v>
      </c>
      <c r="I5095" s="4" t="s">
        <v>5882</v>
      </c>
      <c r="J5095" s="4">
        <v>1245.8599999999999</v>
      </c>
      <c r="K5095" s="4">
        <v>7</v>
      </c>
      <c r="L5095" s="4">
        <v>0</v>
      </c>
      <c r="M5095" s="4">
        <v>361.29939999999988</v>
      </c>
    </row>
    <row r="5096" spans="1:13" ht="16" x14ac:dyDescent="0.2">
      <c r="A5096" s="4" t="s">
        <v>9588</v>
      </c>
      <c r="B5096" s="4" t="s">
        <v>4527</v>
      </c>
      <c r="C5096" s="5">
        <v>44781</v>
      </c>
      <c r="D5096" s="4" t="s">
        <v>53</v>
      </c>
      <c r="E5096" s="4" t="s">
        <v>22</v>
      </c>
      <c r="F5096" s="4" t="s">
        <v>1780</v>
      </c>
      <c r="G5096" s="4" t="s">
        <v>24</v>
      </c>
      <c r="H5096" s="4" t="s">
        <v>25</v>
      </c>
      <c r="I5096" s="4" t="s">
        <v>1781</v>
      </c>
      <c r="J5096" s="4">
        <v>16.200000000000003</v>
      </c>
      <c r="K5096" s="4">
        <v>3</v>
      </c>
      <c r="L5096" s="4">
        <v>0</v>
      </c>
      <c r="M5096" s="4">
        <v>7.7759999999999998</v>
      </c>
    </row>
    <row r="5097" spans="1:13" ht="16" x14ac:dyDescent="0.2">
      <c r="A5097" s="4" t="s">
        <v>9589</v>
      </c>
      <c r="B5097" s="4" t="s">
        <v>1288</v>
      </c>
      <c r="C5097" s="5">
        <v>44921</v>
      </c>
      <c r="D5097" s="4" t="s">
        <v>21</v>
      </c>
      <c r="E5097" s="4" t="s">
        <v>35</v>
      </c>
      <c r="F5097" s="4" t="s">
        <v>8580</v>
      </c>
      <c r="G5097" s="4" t="s">
        <v>24</v>
      </c>
      <c r="H5097" s="4" t="s">
        <v>69</v>
      </c>
      <c r="I5097" s="4" t="s">
        <v>8581</v>
      </c>
      <c r="J5097" s="4">
        <v>8.34</v>
      </c>
      <c r="K5097" s="4">
        <v>3</v>
      </c>
      <c r="L5097" s="4">
        <v>0</v>
      </c>
      <c r="M5097" s="4">
        <v>2.1683999999999997</v>
      </c>
    </row>
    <row r="5098" spans="1:13" ht="16" x14ac:dyDescent="0.2">
      <c r="A5098" s="4" t="s">
        <v>9590</v>
      </c>
      <c r="B5098" s="4" t="s">
        <v>1162</v>
      </c>
      <c r="C5098" s="5">
        <v>43967</v>
      </c>
      <c r="D5098" s="4" t="s">
        <v>21</v>
      </c>
      <c r="E5098" s="4" t="s">
        <v>22</v>
      </c>
      <c r="F5098" s="4" t="s">
        <v>216</v>
      </c>
      <c r="G5098" s="4" t="s">
        <v>24</v>
      </c>
      <c r="H5098" s="4" t="s">
        <v>60</v>
      </c>
      <c r="I5098" s="4" t="s">
        <v>217</v>
      </c>
      <c r="J5098" s="4">
        <v>5.2320000000000002</v>
      </c>
      <c r="K5098" s="4">
        <v>1</v>
      </c>
      <c r="L5098" s="4">
        <v>0.2</v>
      </c>
      <c r="M5098" s="4">
        <v>1.7003999999999999</v>
      </c>
    </row>
    <row r="5099" spans="1:13" ht="16" x14ac:dyDescent="0.2">
      <c r="A5099" s="4" t="s">
        <v>9591</v>
      </c>
      <c r="B5099" s="4" t="s">
        <v>2371</v>
      </c>
      <c r="C5099" s="5">
        <v>43165</v>
      </c>
      <c r="D5099" s="4" t="s">
        <v>21</v>
      </c>
      <c r="E5099" s="4" t="s">
        <v>22</v>
      </c>
      <c r="F5099" s="4" t="s">
        <v>2030</v>
      </c>
      <c r="G5099" s="4" t="s">
        <v>48</v>
      </c>
      <c r="H5099" s="4" t="s">
        <v>112</v>
      </c>
      <c r="I5099" s="4" t="s">
        <v>2031</v>
      </c>
      <c r="J5099" s="4">
        <v>259.7</v>
      </c>
      <c r="K5099" s="4">
        <v>5</v>
      </c>
      <c r="L5099" s="4">
        <v>0</v>
      </c>
      <c r="M5099" s="4">
        <v>106.477</v>
      </c>
    </row>
    <row r="5100" spans="1:13" ht="16" x14ac:dyDescent="0.2">
      <c r="A5100" s="4" t="s">
        <v>9592</v>
      </c>
      <c r="B5100" s="4" t="s">
        <v>2259</v>
      </c>
      <c r="C5100" s="5">
        <v>43235</v>
      </c>
      <c r="D5100" s="4" t="s">
        <v>21</v>
      </c>
      <c r="E5100" s="4" t="s">
        <v>42</v>
      </c>
      <c r="F5100" s="4" t="s">
        <v>7590</v>
      </c>
      <c r="G5100" s="4" t="s">
        <v>48</v>
      </c>
      <c r="H5100" s="4" t="s">
        <v>112</v>
      </c>
      <c r="I5100" s="4" t="s">
        <v>7591</v>
      </c>
      <c r="J5100" s="4">
        <v>547.13599999999997</v>
      </c>
      <c r="K5100" s="4">
        <v>4</v>
      </c>
      <c r="L5100" s="4">
        <v>0.2</v>
      </c>
      <c r="M5100" s="4">
        <v>-68.392000000000053</v>
      </c>
    </row>
    <row r="5101" spans="1:13" ht="16" x14ac:dyDescent="0.2">
      <c r="A5101" s="4" t="s">
        <v>9593</v>
      </c>
      <c r="B5101" s="4" t="s">
        <v>4097</v>
      </c>
      <c r="C5101" s="5">
        <v>43819</v>
      </c>
      <c r="D5101" s="4" t="s">
        <v>21</v>
      </c>
      <c r="E5101" s="4" t="s">
        <v>22</v>
      </c>
      <c r="F5101" s="4" t="s">
        <v>4454</v>
      </c>
      <c r="G5101" s="4" t="s">
        <v>24</v>
      </c>
      <c r="H5101" s="4" t="s">
        <v>25</v>
      </c>
      <c r="I5101" s="4" t="s">
        <v>4455</v>
      </c>
      <c r="J5101" s="4">
        <v>13.023000000000001</v>
      </c>
      <c r="K5101" s="4">
        <v>1</v>
      </c>
      <c r="L5101" s="4">
        <v>0.7</v>
      </c>
      <c r="M5101" s="4">
        <v>-10.418399999999998</v>
      </c>
    </row>
    <row r="5102" spans="1:13" ht="16" x14ac:dyDescent="0.2">
      <c r="A5102" s="4" t="s">
        <v>9594</v>
      </c>
      <c r="B5102" s="4" t="s">
        <v>1631</v>
      </c>
      <c r="C5102" s="5">
        <v>44628</v>
      </c>
      <c r="D5102" s="4" t="s">
        <v>21</v>
      </c>
      <c r="E5102" s="4" t="s">
        <v>22</v>
      </c>
      <c r="F5102" s="4" t="s">
        <v>3916</v>
      </c>
      <c r="G5102" s="4" t="s">
        <v>24</v>
      </c>
      <c r="H5102" s="4" t="s">
        <v>25</v>
      </c>
      <c r="I5102" s="4" t="s">
        <v>3917</v>
      </c>
      <c r="J5102" s="4">
        <v>49.44</v>
      </c>
      <c r="K5102" s="4">
        <v>3</v>
      </c>
      <c r="L5102" s="4">
        <v>0</v>
      </c>
      <c r="M5102" s="4">
        <v>24.2256</v>
      </c>
    </row>
    <row r="5103" spans="1:13" ht="16" x14ac:dyDescent="0.2">
      <c r="A5103" s="4" t="s">
        <v>9595</v>
      </c>
      <c r="B5103" s="4" t="s">
        <v>2836</v>
      </c>
      <c r="C5103" s="5">
        <v>45128</v>
      </c>
      <c r="D5103" s="4" t="s">
        <v>21</v>
      </c>
      <c r="E5103" s="4" t="s">
        <v>22</v>
      </c>
      <c r="F5103" s="4" t="s">
        <v>9069</v>
      </c>
      <c r="G5103" s="4" t="s">
        <v>37</v>
      </c>
      <c r="H5103" s="4" t="s">
        <v>38</v>
      </c>
      <c r="I5103" s="4" t="s">
        <v>9070</v>
      </c>
      <c r="J5103" s="4">
        <v>377.96999999999997</v>
      </c>
      <c r="K5103" s="4">
        <v>3</v>
      </c>
      <c r="L5103" s="4">
        <v>0</v>
      </c>
      <c r="M5103" s="4">
        <v>98.272200000000012</v>
      </c>
    </row>
    <row r="5104" spans="1:13" ht="16" x14ac:dyDescent="0.2">
      <c r="A5104" s="4" t="s">
        <v>9596</v>
      </c>
      <c r="B5104" s="4" t="s">
        <v>2693</v>
      </c>
      <c r="C5104" s="5">
        <v>44771</v>
      </c>
      <c r="D5104" s="4" t="s">
        <v>21</v>
      </c>
      <c r="E5104" s="4" t="s">
        <v>22</v>
      </c>
      <c r="F5104" s="4" t="s">
        <v>2159</v>
      </c>
      <c r="G5104" s="4" t="s">
        <v>24</v>
      </c>
      <c r="H5104" s="4" t="s">
        <v>91</v>
      </c>
      <c r="I5104" s="4" t="s">
        <v>2160</v>
      </c>
      <c r="J5104" s="4">
        <v>52.400000000000006</v>
      </c>
      <c r="K5104" s="4">
        <v>5</v>
      </c>
      <c r="L5104" s="4">
        <v>0</v>
      </c>
      <c r="M5104" s="4">
        <v>14.148</v>
      </c>
    </row>
    <row r="5105" spans="1:13" ht="16" x14ac:dyDescent="0.2">
      <c r="A5105" s="4" t="s">
        <v>9597</v>
      </c>
      <c r="B5105" s="4" t="s">
        <v>1635</v>
      </c>
      <c r="C5105" s="5">
        <v>43882</v>
      </c>
      <c r="D5105" s="4" t="s">
        <v>53</v>
      </c>
      <c r="E5105" s="4" t="s">
        <v>22</v>
      </c>
      <c r="F5105" s="4" t="s">
        <v>7342</v>
      </c>
      <c r="G5105" s="4" t="s">
        <v>24</v>
      </c>
      <c r="H5105" s="4" t="s">
        <v>60</v>
      </c>
      <c r="I5105" s="4" t="s">
        <v>7343</v>
      </c>
      <c r="J5105" s="4">
        <v>15.936000000000002</v>
      </c>
      <c r="K5105" s="4">
        <v>4</v>
      </c>
      <c r="L5105" s="4">
        <v>0.2</v>
      </c>
      <c r="M5105" s="4">
        <v>5.7768000000000015</v>
      </c>
    </row>
    <row r="5106" spans="1:13" ht="16" x14ac:dyDescent="0.2">
      <c r="A5106" s="4" t="s">
        <v>9598</v>
      </c>
      <c r="B5106" s="4" t="s">
        <v>247</v>
      </c>
      <c r="C5106" s="5">
        <v>43930</v>
      </c>
      <c r="D5106" s="4" t="s">
        <v>21</v>
      </c>
      <c r="E5106" s="4" t="s">
        <v>22</v>
      </c>
      <c r="F5106" s="4" t="s">
        <v>2700</v>
      </c>
      <c r="G5106" s="4" t="s">
        <v>24</v>
      </c>
      <c r="H5106" s="4" t="s">
        <v>91</v>
      </c>
      <c r="I5106" s="4" t="s">
        <v>2701</v>
      </c>
      <c r="J5106" s="4">
        <v>57.23</v>
      </c>
      <c r="K5106" s="4">
        <v>1</v>
      </c>
      <c r="L5106" s="4">
        <v>0</v>
      </c>
      <c r="M5106" s="4">
        <v>14.307499999999997</v>
      </c>
    </row>
    <row r="5107" spans="1:13" ht="16" x14ac:dyDescent="0.2">
      <c r="A5107" s="4" t="s">
        <v>9599</v>
      </c>
      <c r="B5107" s="4" t="s">
        <v>1693</v>
      </c>
      <c r="C5107" s="5">
        <v>43412</v>
      </c>
      <c r="D5107" s="4" t="s">
        <v>21</v>
      </c>
      <c r="E5107" s="4" t="s">
        <v>22</v>
      </c>
      <c r="F5107" s="4" t="s">
        <v>906</v>
      </c>
      <c r="G5107" s="4" t="s">
        <v>24</v>
      </c>
      <c r="H5107" s="4" t="s">
        <v>60</v>
      </c>
      <c r="I5107" s="4" t="s">
        <v>6099</v>
      </c>
      <c r="J5107" s="4">
        <v>39.152000000000001</v>
      </c>
      <c r="K5107" s="4">
        <v>1</v>
      </c>
      <c r="L5107" s="4">
        <v>0.2</v>
      </c>
      <c r="M5107" s="4">
        <v>14.681999999999999</v>
      </c>
    </row>
    <row r="5108" spans="1:13" ht="16" x14ac:dyDescent="0.2">
      <c r="A5108" s="4" t="s">
        <v>9600</v>
      </c>
      <c r="B5108" s="4" t="s">
        <v>3185</v>
      </c>
      <c r="C5108" s="5">
        <v>44681</v>
      </c>
      <c r="D5108" s="4" t="s">
        <v>21</v>
      </c>
      <c r="E5108" s="4" t="s">
        <v>35</v>
      </c>
      <c r="F5108" s="4" t="s">
        <v>4276</v>
      </c>
      <c r="G5108" s="4" t="s">
        <v>24</v>
      </c>
      <c r="H5108" s="4" t="s">
        <v>91</v>
      </c>
      <c r="I5108" s="4" t="s">
        <v>4277</v>
      </c>
      <c r="J5108" s="4">
        <v>2591.56</v>
      </c>
      <c r="K5108" s="4">
        <v>4</v>
      </c>
      <c r="L5108" s="4">
        <v>0</v>
      </c>
      <c r="M5108" s="4">
        <v>621.97440000000006</v>
      </c>
    </row>
    <row r="5109" spans="1:13" ht="16" x14ac:dyDescent="0.2">
      <c r="A5109" s="4" t="s">
        <v>9601</v>
      </c>
      <c r="B5109" s="4" t="s">
        <v>5756</v>
      </c>
      <c r="C5109" s="5">
        <v>43588</v>
      </c>
      <c r="D5109" s="4" t="s">
        <v>21</v>
      </c>
      <c r="E5109" s="4" t="s">
        <v>22</v>
      </c>
      <c r="F5109" s="4" t="s">
        <v>1651</v>
      </c>
      <c r="G5109" s="4" t="s">
        <v>37</v>
      </c>
      <c r="H5109" s="4" t="s">
        <v>55</v>
      </c>
      <c r="I5109" s="4" t="s">
        <v>1652</v>
      </c>
      <c r="J5109" s="4">
        <v>251.91</v>
      </c>
      <c r="K5109" s="4">
        <v>9</v>
      </c>
      <c r="L5109" s="4">
        <v>0</v>
      </c>
      <c r="M5109" s="4">
        <v>47.862899999999982</v>
      </c>
    </row>
    <row r="5110" spans="1:13" ht="16" x14ac:dyDescent="0.2">
      <c r="A5110" s="4" t="s">
        <v>9602</v>
      </c>
      <c r="B5110" s="4" t="s">
        <v>251</v>
      </c>
      <c r="C5110" s="5">
        <v>43358</v>
      </c>
      <c r="D5110" s="4" t="s">
        <v>21</v>
      </c>
      <c r="E5110" s="4" t="s">
        <v>22</v>
      </c>
      <c r="F5110" s="4" t="s">
        <v>7357</v>
      </c>
      <c r="G5110" s="4" t="s">
        <v>24</v>
      </c>
      <c r="H5110" s="4" t="s">
        <v>95</v>
      </c>
      <c r="I5110" s="4" t="s">
        <v>7358</v>
      </c>
      <c r="J5110" s="4">
        <v>2.2639999999999993</v>
      </c>
      <c r="K5110" s="4">
        <v>1</v>
      </c>
      <c r="L5110" s="4">
        <v>0.8</v>
      </c>
      <c r="M5110" s="4">
        <v>-5.2072000000000012</v>
      </c>
    </row>
    <row r="5111" spans="1:13" ht="16" x14ac:dyDescent="0.2">
      <c r="A5111" s="4" t="s">
        <v>9603</v>
      </c>
      <c r="B5111" s="4" t="s">
        <v>2319</v>
      </c>
      <c r="C5111" s="5">
        <v>43541</v>
      </c>
      <c r="D5111" s="4" t="s">
        <v>21</v>
      </c>
      <c r="E5111" s="4" t="s">
        <v>22</v>
      </c>
      <c r="F5111" s="4" t="s">
        <v>3495</v>
      </c>
      <c r="G5111" s="4" t="s">
        <v>24</v>
      </c>
      <c r="H5111" s="4" t="s">
        <v>69</v>
      </c>
      <c r="I5111" s="4" t="s">
        <v>3496</v>
      </c>
      <c r="J5111" s="4">
        <v>15.552000000000003</v>
      </c>
      <c r="K5111" s="4">
        <v>3</v>
      </c>
      <c r="L5111" s="4">
        <v>0.2</v>
      </c>
      <c r="M5111" s="4">
        <v>2.3327999999999989</v>
      </c>
    </row>
    <row r="5112" spans="1:13" ht="16" x14ac:dyDescent="0.2">
      <c r="A5112" s="4" t="s">
        <v>9604</v>
      </c>
      <c r="B5112" s="4" t="s">
        <v>6153</v>
      </c>
      <c r="C5112" s="5">
        <v>43466</v>
      </c>
      <c r="D5112" s="4" t="s">
        <v>152</v>
      </c>
      <c r="E5112" s="4" t="s">
        <v>35</v>
      </c>
      <c r="F5112" s="4" t="s">
        <v>8285</v>
      </c>
      <c r="G5112" s="4" t="s">
        <v>48</v>
      </c>
      <c r="H5112" s="4" t="s">
        <v>183</v>
      </c>
      <c r="I5112" s="4" t="s">
        <v>8286</v>
      </c>
      <c r="J5112" s="4">
        <v>122.352</v>
      </c>
      <c r="K5112" s="4">
        <v>3</v>
      </c>
      <c r="L5112" s="4">
        <v>0.2</v>
      </c>
      <c r="M5112" s="4">
        <v>13.764599999999994</v>
      </c>
    </row>
    <row r="5113" spans="1:13" ht="16" x14ac:dyDescent="0.2">
      <c r="A5113" s="4" t="s">
        <v>9605</v>
      </c>
      <c r="B5113" s="4" t="s">
        <v>3116</v>
      </c>
      <c r="C5113" s="5">
        <v>43505</v>
      </c>
      <c r="D5113" s="4" t="s">
        <v>152</v>
      </c>
      <c r="E5113" s="4" t="s">
        <v>22</v>
      </c>
      <c r="F5113" s="4" t="s">
        <v>7154</v>
      </c>
      <c r="G5113" s="4" t="s">
        <v>24</v>
      </c>
      <c r="H5113" s="4" t="s">
        <v>91</v>
      </c>
      <c r="I5113" s="4" t="s">
        <v>7155</v>
      </c>
      <c r="J5113" s="4">
        <v>221.16</v>
      </c>
      <c r="K5113" s="4">
        <v>4</v>
      </c>
      <c r="L5113" s="4">
        <v>0</v>
      </c>
      <c r="M5113" s="4">
        <v>57.501599999999996</v>
      </c>
    </row>
    <row r="5114" spans="1:13" ht="16" x14ac:dyDescent="0.2">
      <c r="A5114" s="4" t="s">
        <v>9606</v>
      </c>
      <c r="B5114" s="4" t="s">
        <v>85</v>
      </c>
      <c r="C5114" s="5">
        <v>43353</v>
      </c>
      <c r="D5114" s="4" t="s">
        <v>21</v>
      </c>
      <c r="E5114" s="4" t="s">
        <v>42</v>
      </c>
      <c r="F5114" s="4" t="s">
        <v>6296</v>
      </c>
      <c r="G5114" s="4" t="s">
        <v>24</v>
      </c>
      <c r="H5114" s="4" t="s">
        <v>91</v>
      </c>
      <c r="I5114" s="4" t="s">
        <v>6297</v>
      </c>
      <c r="J5114" s="4">
        <v>15.84</v>
      </c>
      <c r="K5114" s="4">
        <v>3</v>
      </c>
      <c r="L5114" s="4">
        <v>0</v>
      </c>
      <c r="M5114" s="4">
        <v>0</v>
      </c>
    </row>
    <row r="5115" spans="1:13" ht="16" x14ac:dyDescent="0.2">
      <c r="A5115" s="4" t="s">
        <v>9607</v>
      </c>
      <c r="B5115" s="4" t="s">
        <v>4258</v>
      </c>
      <c r="C5115" s="5">
        <v>44619</v>
      </c>
      <c r="D5115" s="4" t="s">
        <v>21</v>
      </c>
      <c r="E5115" s="4" t="s">
        <v>42</v>
      </c>
      <c r="F5115" s="4" t="s">
        <v>9608</v>
      </c>
      <c r="G5115" s="4" t="s">
        <v>37</v>
      </c>
      <c r="H5115" s="4" t="s">
        <v>55</v>
      </c>
      <c r="I5115" s="4" t="s">
        <v>9609</v>
      </c>
      <c r="J5115" s="4">
        <v>1496.16</v>
      </c>
      <c r="K5115" s="4">
        <v>9</v>
      </c>
      <c r="L5115" s="4">
        <v>0</v>
      </c>
      <c r="M5115" s="4">
        <v>224.42400000000006</v>
      </c>
    </row>
    <row r="5116" spans="1:13" ht="16" x14ac:dyDescent="0.2">
      <c r="A5116" s="4" t="s">
        <v>9610</v>
      </c>
      <c r="B5116" s="4" t="s">
        <v>1540</v>
      </c>
      <c r="C5116" s="5">
        <v>44983</v>
      </c>
      <c r="D5116" s="4" t="s">
        <v>21</v>
      </c>
      <c r="E5116" s="4" t="s">
        <v>42</v>
      </c>
      <c r="F5116" s="4" t="s">
        <v>2372</v>
      </c>
      <c r="G5116" s="4" t="s">
        <v>48</v>
      </c>
      <c r="H5116" s="4" t="s">
        <v>183</v>
      </c>
      <c r="I5116" s="4" t="s">
        <v>2373</v>
      </c>
      <c r="J5116" s="4">
        <v>801.5680000000001</v>
      </c>
      <c r="K5116" s="4">
        <v>2</v>
      </c>
      <c r="L5116" s="4">
        <v>0.2</v>
      </c>
      <c r="M5116" s="4">
        <v>50.097999999999985</v>
      </c>
    </row>
    <row r="5117" spans="1:13" ht="16" x14ac:dyDescent="0.2">
      <c r="A5117" s="4" t="s">
        <v>9611</v>
      </c>
      <c r="B5117" s="4" t="s">
        <v>1661</v>
      </c>
      <c r="C5117" s="5">
        <v>44853</v>
      </c>
      <c r="D5117" s="4" t="s">
        <v>21</v>
      </c>
      <c r="E5117" s="4" t="s">
        <v>22</v>
      </c>
      <c r="F5117" s="4" t="s">
        <v>2268</v>
      </c>
      <c r="G5117" s="4" t="s">
        <v>48</v>
      </c>
      <c r="H5117" s="4" t="s">
        <v>221</v>
      </c>
      <c r="I5117" s="4" t="s">
        <v>2269</v>
      </c>
      <c r="J5117" s="4">
        <v>2003.9200000000003</v>
      </c>
      <c r="K5117" s="4">
        <v>5</v>
      </c>
      <c r="L5117" s="4">
        <v>0.2</v>
      </c>
      <c r="M5117" s="4">
        <v>-25.049000000000149</v>
      </c>
    </row>
    <row r="5118" spans="1:13" ht="16" x14ac:dyDescent="0.2">
      <c r="A5118" s="4" t="s">
        <v>9612</v>
      </c>
      <c r="B5118" s="4" t="s">
        <v>1989</v>
      </c>
      <c r="C5118" s="5">
        <v>44757</v>
      </c>
      <c r="D5118" s="4" t="s">
        <v>21</v>
      </c>
      <c r="E5118" s="4" t="s">
        <v>22</v>
      </c>
      <c r="F5118" s="4" t="s">
        <v>9519</v>
      </c>
      <c r="G5118" s="4" t="s">
        <v>24</v>
      </c>
      <c r="H5118" s="4" t="s">
        <v>69</v>
      </c>
      <c r="I5118" s="4" t="s">
        <v>9520</v>
      </c>
      <c r="J5118" s="4">
        <v>11.76</v>
      </c>
      <c r="K5118" s="4">
        <v>4</v>
      </c>
      <c r="L5118" s="4">
        <v>0</v>
      </c>
      <c r="M5118" s="4">
        <v>3.1752000000000002</v>
      </c>
    </row>
    <row r="5119" spans="1:13" ht="16" x14ac:dyDescent="0.2">
      <c r="A5119" s="4" t="s">
        <v>9613</v>
      </c>
      <c r="B5119" s="4" t="s">
        <v>1985</v>
      </c>
      <c r="C5119" s="5">
        <v>44983</v>
      </c>
      <c r="D5119" s="4" t="s">
        <v>53</v>
      </c>
      <c r="E5119" s="4" t="s">
        <v>42</v>
      </c>
      <c r="F5119" s="4" t="s">
        <v>4674</v>
      </c>
      <c r="G5119" s="4" t="s">
        <v>24</v>
      </c>
      <c r="H5119" s="4" t="s">
        <v>69</v>
      </c>
      <c r="I5119" s="4" t="s">
        <v>4675</v>
      </c>
      <c r="J5119" s="4">
        <v>3.52</v>
      </c>
      <c r="K5119" s="4">
        <v>2</v>
      </c>
      <c r="L5119" s="4">
        <v>0</v>
      </c>
      <c r="M5119" s="4">
        <v>1.0207999999999999</v>
      </c>
    </row>
    <row r="5120" spans="1:13" ht="16" x14ac:dyDescent="0.2">
      <c r="A5120" s="4" t="s">
        <v>9614</v>
      </c>
      <c r="B5120" s="4" t="s">
        <v>1720</v>
      </c>
      <c r="C5120" s="5">
        <v>43922</v>
      </c>
      <c r="D5120" s="4" t="s">
        <v>53</v>
      </c>
      <c r="E5120" s="4" t="s">
        <v>22</v>
      </c>
      <c r="F5120" s="4" t="s">
        <v>4422</v>
      </c>
      <c r="G5120" s="4" t="s">
        <v>37</v>
      </c>
      <c r="H5120" s="4" t="s">
        <v>78</v>
      </c>
      <c r="I5120" s="4" t="s">
        <v>4423</v>
      </c>
      <c r="J5120" s="4">
        <v>83.9</v>
      </c>
      <c r="K5120" s="4">
        <v>2</v>
      </c>
      <c r="L5120" s="4">
        <v>0</v>
      </c>
      <c r="M5120" s="4">
        <v>22.653000000000006</v>
      </c>
    </row>
    <row r="5121" spans="1:13" ht="16" x14ac:dyDescent="0.2">
      <c r="A5121" s="4" t="s">
        <v>9615</v>
      </c>
      <c r="B5121" s="4" t="s">
        <v>2981</v>
      </c>
      <c r="C5121" s="5">
        <v>44178</v>
      </c>
      <c r="D5121" s="4" t="s">
        <v>53</v>
      </c>
      <c r="E5121" s="4" t="s">
        <v>22</v>
      </c>
      <c r="F5121" s="4" t="s">
        <v>5620</v>
      </c>
      <c r="G5121" s="4" t="s">
        <v>24</v>
      </c>
      <c r="H5121" s="4" t="s">
        <v>60</v>
      </c>
      <c r="I5121" s="4" t="s">
        <v>5621</v>
      </c>
      <c r="J5121" s="4">
        <v>20.736000000000004</v>
      </c>
      <c r="K5121" s="4">
        <v>4</v>
      </c>
      <c r="L5121" s="4">
        <v>0.2</v>
      </c>
      <c r="M5121" s="4">
        <v>7.2576000000000001</v>
      </c>
    </row>
    <row r="5122" spans="1:13" ht="16" x14ac:dyDescent="0.2">
      <c r="A5122" s="4" t="s">
        <v>9616</v>
      </c>
      <c r="B5122" s="4" t="s">
        <v>385</v>
      </c>
      <c r="C5122" s="5">
        <v>43127</v>
      </c>
      <c r="D5122" s="4" t="s">
        <v>53</v>
      </c>
      <c r="E5122" s="4" t="s">
        <v>22</v>
      </c>
      <c r="F5122" s="4" t="s">
        <v>419</v>
      </c>
      <c r="G5122" s="4" t="s">
        <v>24</v>
      </c>
      <c r="H5122" s="4" t="s">
        <v>60</v>
      </c>
      <c r="I5122" s="4" t="s">
        <v>420</v>
      </c>
      <c r="J5122" s="4">
        <v>25.92</v>
      </c>
      <c r="K5122" s="4">
        <v>4</v>
      </c>
      <c r="L5122" s="4">
        <v>0</v>
      </c>
      <c r="M5122" s="4">
        <v>12.441600000000001</v>
      </c>
    </row>
    <row r="5123" spans="1:13" ht="16" x14ac:dyDescent="0.2">
      <c r="A5123" s="4" t="s">
        <v>9617</v>
      </c>
      <c r="B5123" s="4" t="s">
        <v>3800</v>
      </c>
      <c r="C5123" s="5">
        <v>44844</v>
      </c>
      <c r="D5123" s="4" t="s">
        <v>53</v>
      </c>
      <c r="E5123" s="4" t="s">
        <v>22</v>
      </c>
      <c r="F5123" s="4" t="s">
        <v>1242</v>
      </c>
      <c r="G5123" s="4" t="s">
        <v>24</v>
      </c>
      <c r="H5123" s="4" t="s">
        <v>60</v>
      </c>
      <c r="I5123" s="4" t="s">
        <v>1243</v>
      </c>
      <c r="J5123" s="4">
        <v>47.952000000000005</v>
      </c>
      <c r="K5123" s="4">
        <v>3</v>
      </c>
      <c r="L5123" s="4">
        <v>0.2</v>
      </c>
      <c r="M5123" s="4">
        <v>16.183799999999998</v>
      </c>
    </row>
    <row r="5124" spans="1:13" ht="16" x14ac:dyDescent="0.2">
      <c r="A5124" s="4" t="s">
        <v>9618</v>
      </c>
      <c r="B5124" s="4" t="s">
        <v>2465</v>
      </c>
      <c r="C5124" s="5">
        <v>43241</v>
      </c>
      <c r="D5124" s="4" t="s">
        <v>21</v>
      </c>
      <c r="E5124" s="4" t="s">
        <v>22</v>
      </c>
      <c r="F5124" s="4" t="s">
        <v>7907</v>
      </c>
      <c r="G5124" s="4" t="s">
        <v>24</v>
      </c>
      <c r="H5124" s="4" t="s">
        <v>69</v>
      </c>
      <c r="I5124" s="4" t="s">
        <v>7908</v>
      </c>
      <c r="J5124" s="4">
        <v>31.744</v>
      </c>
      <c r="K5124" s="4">
        <v>2</v>
      </c>
      <c r="L5124" s="4">
        <v>0.2</v>
      </c>
      <c r="M5124" s="4">
        <v>2.3808000000000007</v>
      </c>
    </row>
    <row r="5125" spans="1:13" ht="16" x14ac:dyDescent="0.2">
      <c r="A5125" s="4" t="s">
        <v>9619</v>
      </c>
      <c r="B5125" s="4" t="s">
        <v>5154</v>
      </c>
      <c r="C5125" s="5">
        <v>44249</v>
      </c>
      <c r="D5125" s="4" t="s">
        <v>21</v>
      </c>
      <c r="E5125" s="4" t="s">
        <v>42</v>
      </c>
      <c r="F5125" s="4" t="s">
        <v>4974</v>
      </c>
      <c r="G5125" s="4" t="s">
        <v>24</v>
      </c>
      <c r="H5125" s="4" t="s">
        <v>25</v>
      </c>
      <c r="I5125" s="4" t="s">
        <v>4975</v>
      </c>
      <c r="J5125" s="4">
        <v>3.762</v>
      </c>
      <c r="K5125" s="4">
        <v>3</v>
      </c>
      <c r="L5125" s="4">
        <v>0.7</v>
      </c>
      <c r="M5125" s="4">
        <v>-2.758799999999999</v>
      </c>
    </row>
    <row r="5126" spans="1:13" ht="16" x14ac:dyDescent="0.2">
      <c r="A5126" s="4" t="s">
        <v>9620</v>
      </c>
      <c r="B5126" s="4" t="s">
        <v>4527</v>
      </c>
      <c r="C5126" s="5">
        <v>43666</v>
      </c>
      <c r="D5126" s="4" t="s">
        <v>21</v>
      </c>
      <c r="E5126" s="4" t="s">
        <v>22</v>
      </c>
      <c r="F5126" s="4" t="s">
        <v>2450</v>
      </c>
      <c r="G5126" s="4" t="s">
        <v>48</v>
      </c>
      <c r="H5126" s="4" t="s">
        <v>112</v>
      </c>
      <c r="I5126" s="4" t="s">
        <v>2451</v>
      </c>
      <c r="J5126" s="4">
        <v>187.76</v>
      </c>
      <c r="K5126" s="4">
        <v>4</v>
      </c>
      <c r="L5126" s="4">
        <v>0</v>
      </c>
      <c r="M5126" s="4">
        <v>76.9816</v>
      </c>
    </row>
    <row r="5127" spans="1:13" ht="16" x14ac:dyDescent="0.2">
      <c r="A5127" s="4" t="s">
        <v>9621</v>
      </c>
      <c r="B5127" s="4" t="s">
        <v>1047</v>
      </c>
      <c r="C5127" s="5">
        <v>44617</v>
      </c>
      <c r="D5127" s="4" t="s">
        <v>53</v>
      </c>
      <c r="E5127" s="4" t="s">
        <v>22</v>
      </c>
      <c r="F5127" s="4" t="s">
        <v>451</v>
      </c>
      <c r="G5127" s="4" t="s">
        <v>24</v>
      </c>
      <c r="H5127" s="4" t="s">
        <v>91</v>
      </c>
      <c r="I5127" s="4" t="s">
        <v>452</v>
      </c>
      <c r="J5127" s="4">
        <v>340.92</v>
      </c>
      <c r="K5127" s="4">
        <v>3</v>
      </c>
      <c r="L5127" s="4">
        <v>0</v>
      </c>
      <c r="M5127" s="4">
        <v>3.4091999999999842</v>
      </c>
    </row>
    <row r="5128" spans="1:13" ht="16" x14ac:dyDescent="0.2">
      <c r="A5128" s="4" t="s">
        <v>9622</v>
      </c>
      <c r="B5128" s="4" t="s">
        <v>450</v>
      </c>
      <c r="C5128" s="5">
        <v>45032</v>
      </c>
      <c r="D5128" s="4" t="s">
        <v>21</v>
      </c>
      <c r="E5128" s="4" t="s">
        <v>35</v>
      </c>
      <c r="F5128" s="4" t="s">
        <v>3027</v>
      </c>
      <c r="G5128" s="4" t="s">
        <v>48</v>
      </c>
      <c r="H5128" s="4" t="s">
        <v>112</v>
      </c>
      <c r="I5128" s="4" t="s">
        <v>3028</v>
      </c>
      <c r="J5128" s="4">
        <v>45.695999999999998</v>
      </c>
      <c r="K5128" s="4">
        <v>3</v>
      </c>
      <c r="L5128" s="4">
        <v>0.2</v>
      </c>
      <c r="M5128" s="4">
        <v>5.1407999999999916</v>
      </c>
    </row>
    <row r="5129" spans="1:13" ht="16" x14ac:dyDescent="0.2">
      <c r="A5129" s="4" t="s">
        <v>9623</v>
      </c>
      <c r="B5129" s="4" t="s">
        <v>267</v>
      </c>
      <c r="C5129" s="5">
        <v>43464</v>
      </c>
      <c r="D5129" s="4" t="s">
        <v>21</v>
      </c>
      <c r="E5129" s="4" t="s">
        <v>35</v>
      </c>
      <c r="F5129" s="4" t="s">
        <v>2520</v>
      </c>
      <c r="G5129" s="4" t="s">
        <v>37</v>
      </c>
      <c r="H5129" s="4" t="s">
        <v>55</v>
      </c>
      <c r="I5129" s="4" t="s">
        <v>2521</v>
      </c>
      <c r="J5129" s="4">
        <v>29.99</v>
      </c>
      <c r="K5129" s="4">
        <v>1</v>
      </c>
      <c r="L5129" s="4">
        <v>0</v>
      </c>
      <c r="M5129" s="4">
        <v>13.195600000000002</v>
      </c>
    </row>
    <row r="5130" spans="1:13" ht="16" x14ac:dyDescent="0.2">
      <c r="A5130" s="4" t="s">
        <v>9624</v>
      </c>
      <c r="B5130" s="4" t="s">
        <v>4688</v>
      </c>
      <c r="C5130" s="5">
        <v>44100</v>
      </c>
      <c r="D5130" s="4" t="s">
        <v>53</v>
      </c>
      <c r="E5130" s="4" t="s">
        <v>22</v>
      </c>
      <c r="F5130" s="4" t="s">
        <v>225</v>
      </c>
      <c r="G5130" s="4" t="s">
        <v>48</v>
      </c>
      <c r="H5130" s="4" t="s">
        <v>49</v>
      </c>
      <c r="I5130" s="4" t="s">
        <v>226</v>
      </c>
      <c r="J5130" s="4">
        <v>1618.37</v>
      </c>
      <c r="K5130" s="4">
        <v>13</v>
      </c>
      <c r="L5130" s="4">
        <v>0</v>
      </c>
      <c r="M5130" s="4">
        <v>356.04139999999995</v>
      </c>
    </row>
    <row r="5131" spans="1:13" ht="16" x14ac:dyDescent="0.2">
      <c r="A5131" s="4" t="s">
        <v>9625</v>
      </c>
      <c r="B5131" s="4" t="s">
        <v>6619</v>
      </c>
      <c r="C5131" s="5">
        <v>45013</v>
      </c>
      <c r="D5131" s="4" t="s">
        <v>21</v>
      </c>
      <c r="E5131" s="4" t="s">
        <v>35</v>
      </c>
      <c r="F5131" s="4" t="s">
        <v>6854</v>
      </c>
      <c r="G5131" s="4" t="s">
        <v>24</v>
      </c>
      <c r="H5131" s="4" t="s">
        <v>387</v>
      </c>
      <c r="I5131" s="4" t="s">
        <v>6855</v>
      </c>
      <c r="J5131" s="4">
        <v>4.4160000000000004</v>
      </c>
      <c r="K5131" s="4">
        <v>3</v>
      </c>
      <c r="L5131" s="4">
        <v>0.2</v>
      </c>
      <c r="M5131" s="4">
        <v>1.6008</v>
      </c>
    </row>
    <row r="5132" spans="1:13" ht="16" x14ac:dyDescent="0.2">
      <c r="A5132" s="4" t="s">
        <v>9626</v>
      </c>
      <c r="B5132" s="4" t="s">
        <v>2886</v>
      </c>
      <c r="C5132" s="5">
        <v>43531</v>
      </c>
      <c r="D5132" s="4" t="s">
        <v>21</v>
      </c>
      <c r="E5132" s="4" t="s">
        <v>22</v>
      </c>
      <c r="F5132" s="4" t="s">
        <v>9627</v>
      </c>
      <c r="G5132" s="4" t="s">
        <v>37</v>
      </c>
      <c r="H5132" s="4" t="s">
        <v>78</v>
      </c>
      <c r="I5132" s="4" t="s">
        <v>9628</v>
      </c>
      <c r="J5132" s="4">
        <v>686.32</v>
      </c>
      <c r="K5132" s="4">
        <v>2</v>
      </c>
      <c r="L5132" s="4">
        <v>0.2</v>
      </c>
      <c r="M5132" s="4">
        <v>223.05399999999995</v>
      </c>
    </row>
    <row r="5133" spans="1:13" ht="16" x14ac:dyDescent="0.2">
      <c r="A5133" s="4" t="s">
        <v>9629</v>
      </c>
      <c r="B5133" s="4" t="s">
        <v>418</v>
      </c>
      <c r="C5133" s="5">
        <v>44354</v>
      </c>
      <c r="D5133" s="4" t="s">
        <v>29</v>
      </c>
      <c r="E5133" s="4" t="s">
        <v>42</v>
      </c>
      <c r="F5133" s="4" t="s">
        <v>3785</v>
      </c>
      <c r="G5133" s="4" t="s">
        <v>24</v>
      </c>
      <c r="H5133" s="4" t="s">
        <v>25</v>
      </c>
      <c r="I5133" s="4" t="s">
        <v>3786</v>
      </c>
      <c r="J5133" s="4">
        <v>15.66</v>
      </c>
      <c r="K5133" s="4">
        <v>5</v>
      </c>
      <c r="L5133" s="4">
        <v>0.7</v>
      </c>
      <c r="M5133" s="4">
        <v>-12.527999999999995</v>
      </c>
    </row>
    <row r="5134" spans="1:13" ht="16" x14ac:dyDescent="0.2">
      <c r="A5134" s="4" t="s">
        <v>9630</v>
      </c>
      <c r="B5134" s="4" t="s">
        <v>1505</v>
      </c>
      <c r="C5134" s="5">
        <v>43371</v>
      </c>
      <c r="D5134" s="4" t="s">
        <v>21</v>
      </c>
      <c r="E5134" s="4" t="s">
        <v>22</v>
      </c>
      <c r="F5134" s="4" t="s">
        <v>490</v>
      </c>
      <c r="G5134" s="4" t="s">
        <v>48</v>
      </c>
      <c r="H5134" s="4" t="s">
        <v>112</v>
      </c>
      <c r="I5134" s="4" t="s">
        <v>491</v>
      </c>
      <c r="J5134" s="4">
        <v>35.92</v>
      </c>
      <c r="K5134" s="4">
        <v>4</v>
      </c>
      <c r="L5134" s="4">
        <v>0</v>
      </c>
      <c r="M5134" s="4">
        <v>15.086400000000001</v>
      </c>
    </row>
    <row r="5135" spans="1:13" ht="16" x14ac:dyDescent="0.2">
      <c r="A5135" s="4" t="s">
        <v>9631</v>
      </c>
      <c r="B5135" s="4" t="s">
        <v>6205</v>
      </c>
      <c r="C5135" s="5">
        <v>44809</v>
      </c>
      <c r="D5135" s="4" t="s">
        <v>152</v>
      </c>
      <c r="E5135" s="4" t="s">
        <v>22</v>
      </c>
      <c r="F5135" s="4" t="s">
        <v>2460</v>
      </c>
      <c r="G5135" s="4" t="s">
        <v>48</v>
      </c>
      <c r="H5135" s="4" t="s">
        <v>183</v>
      </c>
      <c r="I5135" s="4" t="s">
        <v>2461</v>
      </c>
      <c r="J5135" s="4">
        <v>933.53600000000006</v>
      </c>
      <c r="K5135" s="4">
        <v>4</v>
      </c>
      <c r="L5135" s="4">
        <v>0.2</v>
      </c>
      <c r="M5135" s="4">
        <v>105.02279999999996</v>
      </c>
    </row>
    <row r="5136" spans="1:13" ht="16" x14ac:dyDescent="0.2">
      <c r="A5136" s="4" t="s">
        <v>9632</v>
      </c>
      <c r="B5136" s="4" t="s">
        <v>7489</v>
      </c>
      <c r="C5136" s="5">
        <v>43839</v>
      </c>
      <c r="D5136" s="4" t="s">
        <v>21</v>
      </c>
      <c r="E5136" s="4" t="s">
        <v>42</v>
      </c>
      <c r="F5136" s="4" t="s">
        <v>3727</v>
      </c>
      <c r="G5136" s="4" t="s">
        <v>48</v>
      </c>
      <c r="H5136" s="4" t="s">
        <v>221</v>
      </c>
      <c r="I5136" s="4" t="s">
        <v>3728</v>
      </c>
      <c r="J5136" s="4">
        <v>424.95749999999992</v>
      </c>
      <c r="K5136" s="4">
        <v>5</v>
      </c>
      <c r="L5136" s="4">
        <v>0.15</v>
      </c>
      <c r="M5136" s="4">
        <v>19.997999999999976</v>
      </c>
    </row>
    <row r="5137" spans="1:13" ht="16" x14ac:dyDescent="0.2">
      <c r="A5137" s="4" t="s">
        <v>9633</v>
      </c>
      <c r="B5137" s="4" t="s">
        <v>4559</v>
      </c>
      <c r="C5137" s="5">
        <v>44133</v>
      </c>
      <c r="D5137" s="4" t="s">
        <v>21</v>
      </c>
      <c r="E5137" s="4" t="s">
        <v>35</v>
      </c>
      <c r="F5137" s="4" t="s">
        <v>4119</v>
      </c>
      <c r="G5137" s="4" t="s">
        <v>24</v>
      </c>
      <c r="H5137" s="4" t="s">
        <v>25</v>
      </c>
      <c r="I5137" s="4" t="s">
        <v>4120</v>
      </c>
      <c r="J5137" s="4">
        <v>31.155000000000005</v>
      </c>
      <c r="K5137" s="4">
        <v>5</v>
      </c>
      <c r="L5137" s="4">
        <v>0.7</v>
      </c>
      <c r="M5137" s="4">
        <v>-23.8855</v>
      </c>
    </row>
    <row r="5138" spans="1:13" ht="16" x14ac:dyDescent="0.2">
      <c r="A5138" s="4" t="s">
        <v>9634</v>
      </c>
      <c r="B5138" s="4" t="s">
        <v>6646</v>
      </c>
      <c r="C5138" s="5">
        <v>44004</v>
      </c>
      <c r="D5138" s="4" t="s">
        <v>29</v>
      </c>
      <c r="E5138" s="4" t="s">
        <v>42</v>
      </c>
      <c r="F5138" s="4" t="s">
        <v>5099</v>
      </c>
      <c r="G5138" s="4" t="s">
        <v>24</v>
      </c>
      <c r="H5138" s="4" t="s">
        <v>69</v>
      </c>
      <c r="I5138" s="4" t="s">
        <v>5100</v>
      </c>
      <c r="J5138" s="4">
        <v>60.768000000000001</v>
      </c>
      <c r="K5138" s="4">
        <v>2</v>
      </c>
      <c r="L5138" s="4">
        <v>0.2</v>
      </c>
      <c r="M5138" s="4">
        <v>7.5959999999999894</v>
      </c>
    </row>
    <row r="5139" spans="1:13" ht="16" x14ac:dyDescent="0.2">
      <c r="A5139" s="4" t="s">
        <v>9635</v>
      </c>
      <c r="B5139" s="4" t="s">
        <v>849</v>
      </c>
      <c r="C5139" s="5">
        <v>43249</v>
      </c>
      <c r="D5139" s="4" t="s">
        <v>53</v>
      </c>
      <c r="E5139" s="4" t="s">
        <v>42</v>
      </c>
      <c r="F5139" s="4" t="s">
        <v>4190</v>
      </c>
      <c r="G5139" s="4" t="s">
        <v>37</v>
      </c>
      <c r="H5139" s="4" t="s">
        <v>38</v>
      </c>
      <c r="I5139" s="4" t="s">
        <v>4191</v>
      </c>
      <c r="J5139" s="4">
        <v>28.99</v>
      </c>
      <c r="K5139" s="4">
        <v>1</v>
      </c>
      <c r="L5139" s="4">
        <v>0</v>
      </c>
      <c r="M5139" s="4">
        <v>8.4070999999999962</v>
      </c>
    </row>
    <row r="5140" spans="1:13" ht="16" x14ac:dyDescent="0.2">
      <c r="A5140" s="4" t="s">
        <v>9636</v>
      </c>
      <c r="B5140" s="4" t="s">
        <v>1185</v>
      </c>
      <c r="C5140" s="5">
        <v>43141</v>
      </c>
      <c r="D5140" s="4" t="s">
        <v>53</v>
      </c>
      <c r="E5140" s="4" t="s">
        <v>22</v>
      </c>
      <c r="F5140" s="4" t="s">
        <v>2408</v>
      </c>
      <c r="G5140" s="4" t="s">
        <v>48</v>
      </c>
      <c r="H5140" s="4" t="s">
        <v>49</v>
      </c>
      <c r="I5140" s="4" t="s">
        <v>2409</v>
      </c>
      <c r="J5140" s="4">
        <v>244.61499999999998</v>
      </c>
      <c r="K5140" s="4">
        <v>1</v>
      </c>
      <c r="L5140" s="4">
        <v>0.3</v>
      </c>
      <c r="M5140" s="4">
        <v>20.966999999999999</v>
      </c>
    </row>
    <row r="5141" spans="1:13" ht="16" x14ac:dyDescent="0.2">
      <c r="A5141" s="4" t="s">
        <v>9637</v>
      </c>
      <c r="B5141" s="4" t="s">
        <v>1915</v>
      </c>
      <c r="C5141" s="5">
        <v>44529</v>
      </c>
      <c r="D5141" s="4" t="s">
        <v>21</v>
      </c>
      <c r="E5141" s="4" t="s">
        <v>42</v>
      </c>
      <c r="F5141" s="4" t="s">
        <v>86</v>
      </c>
      <c r="G5141" s="4" t="s">
        <v>48</v>
      </c>
      <c r="H5141" s="4" t="s">
        <v>49</v>
      </c>
      <c r="I5141" s="4" t="s">
        <v>87</v>
      </c>
      <c r="J5141" s="4">
        <v>70.559999999999988</v>
      </c>
      <c r="K5141" s="4">
        <v>1</v>
      </c>
      <c r="L5141" s="4">
        <v>0.3</v>
      </c>
      <c r="M5141" s="4">
        <v>-4.032</v>
      </c>
    </row>
    <row r="5142" spans="1:13" ht="16" x14ac:dyDescent="0.2">
      <c r="A5142" s="4" t="s">
        <v>9638</v>
      </c>
      <c r="B5142" s="4" t="s">
        <v>1031</v>
      </c>
      <c r="C5142" s="5">
        <v>44785</v>
      </c>
      <c r="D5142" s="4" t="s">
        <v>21</v>
      </c>
      <c r="E5142" s="4" t="s">
        <v>22</v>
      </c>
      <c r="F5142" s="4" t="s">
        <v>9639</v>
      </c>
      <c r="G5142" s="4" t="s">
        <v>48</v>
      </c>
      <c r="H5142" s="4" t="s">
        <v>221</v>
      </c>
      <c r="I5142" s="4" t="s">
        <v>9640</v>
      </c>
      <c r="J5142" s="4">
        <v>314.35199999999998</v>
      </c>
      <c r="K5142" s="4">
        <v>3</v>
      </c>
      <c r="L5142" s="4">
        <v>0.2</v>
      </c>
      <c r="M5142" s="4">
        <v>-15.71759999999999</v>
      </c>
    </row>
    <row r="5143" spans="1:13" ht="16" x14ac:dyDescent="0.2">
      <c r="A5143" s="4" t="s">
        <v>9641</v>
      </c>
      <c r="B5143" s="4" t="s">
        <v>4466</v>
      </c>
      <c r="C5143" s="5">
        <v>44583</v>
      </c>
      <c r="D5143" s="4" t="s">
        <v>21</v>
      </c>
      <c r="E5143" s="4" t="s">
        <v>35</v>
      </c>
      <c r="F5143" s="4" t="s">
        <v>6296</v>
      </c>
      <c r="G5143" s="4" t="s">
        <v>24</v>
      </c>
      <c r="H5143" s="4" t="s">
        <v>91</v>
      </c>
      <c r="I5143" s="4" t="s">
        <v>6297</v>
      </c>
      <c r="J5143" s="4">
        <v>26.400000000000002</v>
      </c>
      <c r="K5143" s="4">
        <v>5</v>
      </c>
      <c r="L5143" s="4">
        <v>0</v>
      </c>
      <c r="M5143" s="4">
        <v>0</v>
      </c>
    </row>
    <row r="5144" spans="1:13" ht="16" x14ac:dyDescent="0.2">
      <c r="A5144" s="4" t="s">
        <v>9642</v>
      </c>
      <c r="B5144" s="4" t="s">
        <v>582</v>
      </c>
      <c r="C5144" s="5">
        <v>43393</v>
      </c>
      <c r="D5144" s="4" t="s">
        <v>53</v>
      </c>
      <c r="E5144" s="4" t="s">
        <v>22</v>
      </c>
      <c r="F5144" s="4" t="s">
        <v>6577</v>
      </c>
      <c r="G5144" s="4" t="s">
        <v>24</v>
      </c>
      <c r="H5144" s="4" t="s">
        <v>25</v>
      </c>
      <c r="I5144" s="4" t="s">
        <v>6578</v>
      </c>
      <c r="J5144" s="4">
        <v>26.064000000000007</v>
      </c>
      <c r="K5144" s="4">
        <v>6</v>
      </c>
      <c r="L5144" s="4">
        <v>0.7</v>
      </c>
      <c r="M5144" s="4">
        <v>-19.982399999999991</v>
      </c>
    </row>
    <row r="5145" spans="1:13" ht="16" x14ac:dyDescent="0.2">
      <c r="A5145" s="4" t="s">
        <v>9643</v>
      </c>
      <c r="B5145" s="4" t="s">
        <v>4371</v>
      </c>
      <c r="C5145" s="5">
        <v>44609</v>
      </c>
      <c r="D5145" s="4" t="s">
        <v>21</v>
      </c>
      <c r="E5145" s="4" t="s">
        <v>22</v>
      </c>
      <c r="F5145" s="4" t="s">
        <v>8926</v>
      </c>
      <c r="G5145" s="4" t="s">
        <v>24</v>
      </c>
      <c r="H5145" s="4" t="s">
        <v>162</v>
      </c>
      <c r="I5145" s="4" t="s">
        <v>8927</v>
      </c>
      <c r="J5145" s="4">
        <v>3930.0720000000001</v>
      </c>
      <c r="K5145" s="4">
        <v>3</v>
      </c>
      <c r="L5145" s="4">
        <v>0.2</v>
      </c>
      <c r="M5145" s="4">
        <v>-786.01440000000025</v>
      </c>
    </row>
    <row r="5146" spans="1:13" ht="16" x14ac:dyDescent="0.2">
      <c r="A5146" s="4" t="s">
        <v>9644</v>
      </c>
      <c r="B5146" s="4" t="s">
        <v>901</v>
      </c>
      <c r="C5146" s="5">
        <v>43504</v>
      </c>
      <c r="D5146" s="4" t="s">
        <v>21</v>
      </c>
      <c r="E5146" s="4" t="s">
        <v>22</v>
      </c>
      <c r="F5146" s="4" t="s">
        <v>2142</v>
      </c>
      <c r="G5146" s="4" t="s">
        <v>37</v>
      </c>
      <c r="H5146" s="4" t="s">
        <v>38</v>
      </c>
      <c r="I5146" s="4" t="s">
        <v>2143</v>
      </c>
      <c r="J5146" s="4">
        <v>88.77600000000001</v>
      </c>
      <c r="K5146" s="4">
        <v>3</v>
      </c>
      <c r="L5146" s="4">
        <v>0.2</v>
      </c>
      <c r="M5146" s="4">
        <v>7.7679000000000009</v>
      </c>
    </row>
    <row r="5147" spans="1:13" ht="16" x14ac:dyDescent="0.2">
      <c r="A5147" s="4" t="s">
        <v>9645</v>
      </c>
      <c r="B5147" s="4" t="s">
        <v>4174</v>
      </c>
      <c r="C5147" s="5">
        <v>43582</v>
      </c>
      <c r="D5147" s="4" t="s">
        <v>21</v>
      </c>
      <c r="E5147" s="4" t="s">
        <v>35</v>
      </c>
      <c r="F5147" s="4" t="s">
        <v>9646</v>
      </c>
      <c r="G5147" s="4" t="s">
        <v>37</v>
      </c>
      <c r="H5147" s="4" t="s">
        <v>38</v>
      </c>
      <c r="I5147" s="4" t="s">
        <v>9647</v>
      </c>
      <c r="J5147" s="4">
        <v>546.06000000000006</v>
      </c>
      <c r="K5147" s="4">
        <v>3</v>
      </c>
      <c r="L5147" s="4">
        <v>0</v>
      </c>
      <c r="M5147" s="4">
        <v>163.81799999999998</v>
      </c>
    </row>
    <row r="5148" spans="1:13" ht="16" x14ac:dyDescent="0.2">
      <c r="A5148" s="4" t="s">
        <v>9648</v>
      </c>
      <c r="B5148" s="4" t="s">
        <v>3949</v>
      </c>
      <c r="C5148" s="5">
        <v>43391</v>
      </c>
      <c r="D5148" s="4" t="s">
        <v>53</v>
      </c>
      <c r="E5148" s="4" t="s">
        <v>35</v>
      </c>
      <c r="F5148" s="4" t="s">
        <v>5884</v>
      </c>
      <c r="G5148" s="4" t="s">
        <v>48</v>
      </c>
      <c r="H5148" s="4" t="s">
        <v>112</v>
      </c>
      <c r="I5148" s="4" t="s">
        <v>5885</v>
      </c>
      <c r="J5148" s="4">
        <v>7.04</v>
      </c>
      <c r="K5148" s="4">
        <v>4</v>
      </c>
      <c r="L5148" s="4">
        <v>0</v>
      </c>
      <c r="M5148" s="4">
        <v>3.0976000000000004</v>
      </c>
    </row>
    <row r="5149" spans="1:13" ht="16" x14ac:dyDescent="0.2">
      <c r="A5149" s="4" t="s">
        <v>9649</v>
      </c>
      <c r="B5149" s="4" t="s">
        <v>3083</v>
      </c>
      <c r="C5149" s="5">
        <v>44466</v>
      </c>
      <c r="D5149" s="4" t="s">
        <v>53</v>
      </c>
      <c r="E5149" s="4" t="s">
        <v>22</v>
      </c>
      <c r="F5149" s="4" t="s">
        <v>655</v>
      </c>
      <c r="G5149" s="4" t="s">
        <v>24</v>
      </c>
      <c r="H5149" s="4" t="s">
        <v>95</v>
      </c>
      <c r="I5149" s="4" t="s">
        <v>656</v>
      </c>
      <c r="J5149" s="4">
        <v>87.168000000000006</v>
      </c>
      <c r="K5149" s="4">
        <v>2</v>
      </c>
      <c r="L5149" s="4">
        <v>0.2</v>
      </c>
      <c r="M5149" s="4">
        <v>8.7168000000000063</v>
      </c>
    </row>
    <row r="5150" spans="1:13" ht="16" x14ac:dyDescent="0.2">
      <c r="A5150" s="4" t="s">
        <v>9650</v>
      </c>
      <c r="B5150" s="4" t="s">
        <v>692</v>
      </c>
      <c r="C5150" s="5">
        <v>44201</v>
      </c>
      <c r="D5150" s="4" t="s">
        <v>152</v>
      </c>
      <c r="E5150" s="4" t="s">
        <v>35</v>
      </c>
      <c r="F5150" s="4" t="s">
        <v>772</v>
      </c>
      <c r="G5150" s="4" t="s">
        <v>24</v>
      </c>
      <c r="H5150" s="4" t="s">
        <v>60</v>
      </c>
      <c r="I5150" s="4" t="s">
        <v>773</v>
      </c>
      <c r="J5150" s="4">
        <v>58.320000000000007</v>
      </c>
      <c r="K5150" s="4">
        <v>9</v>
      </c>
      <c r="L5150" s="4">
        <v>0</v>
      </c>
      <c r="M5150" s="4">
        <v>27.993600000000001</v>
      </c>
    </row>
    <row r="5151" spans="1:13" ht="16" x14ac:dyDescent="0.2">
      <c r="A5151" s="4" t="s">
        <v>9651</v>
      </c>
      <c r="B5151" s="4" t="s">
        <v>996</v>
      </c>
      <c r="C5151" s="5">
        <v>44332</v>
      </c>
      <c r="D5151" s="4" t="s">
        <v>21</v>
      </c>
      <c r="E5151" s="4" t="s">
        <v>22</v>
      </c>
      <c r="F5151" s="4" t="s">
        <v>8194</v>
      </c>
      <c r="G5151" s="4" t="s">
        <v>24</v>
      </c>
      <c r="H5151" s="4" t="s">
        <v>60</v>
      </c>
      <c r="I5151" s="4" t="s">
        <v>8195</v>
      </c>
      <c r="J5151" s="4">
        <v>143.85600000000002</v>
      </c>
      <c r="K5151" s="4">
        <v>9</v>
      </c>
      <c r="L5151" s="4">
        <v>0.2</v>
      </c>
      <c r="M5151" s="4">
        <v>48.551399999999994</v>
      </c>
    </row>
    <row r="5152" spans="1:13" ht="16" x14ac:dyDescent="0.2">
      <c r="A5152" s="4" t="s">
        <v>9652</v>
      </c>
      <c r="B5152" s="4" t="s">
        <v>9653</v>
      </c>
      <c r="C5152" s="5">
        <v>44114</v>
      </c>
      <c r="D5152" s="4" t="s">
        <v>21</v>
      </c>
      <c r="E5152" s="4" t="s">
        <v>42</v>
      </c>
      <c r="F5152" s="4" t="s">
        <v>4829</v>
      </c>
      <c r="G5152" s="4" t="s">
        <v>37</v>
      </c>
      <c r="H5152" s="4" t="s">
        <v>38</v>
      </c>
      <c r="I5152" s="4" t="s">
        <v>4830</v>
      </c>
      <c r="J5152" s="4">
        <v>39.992000000000004</v>
      </c>
      <c r="K5152" s="4">
        <v>1</v>
      </c>
      <c r="L5152" s="4">
        <v>0.2</v>
      </c>
      <c r="M5152" s="4">
        <v>-7.9984000000000073</v>
      </c>
    </row>
    <row r="5153" spans="1:13" ht="16" x14ac:dyDescent="0.2">
      <c r="A5153" s="4" t="s">
        <v>9654</v>
      </c>
      <c r="B5153" s="4" t="s">
        <v>3519</v>
      </c>
      <c r="C5153" s="5">
        <v>44747</v>
      </c>
      <c r="D5153" s="4" t="s">
        <v>21</v>
      </c>
      <c r="E5153" s="4" t="s">
        <v>22</v>
      </c>
      <c r="F5153" s="4" t="s">
        <v>9655</v>
      </c>
      <c r="G5153" s="4" t="s">
        <v>24</v>
      </c>
      <c r="H5153" s="4" t="s">
        <v>69</v>
      </c>
      <c r="I5153" s="4" t="s">
        <v>9656</v>
      </c>
      <c r="J5153" s="4">
        <v>6.7</v>
      </c>
      <c r="K5153" s="4">
        <v>1</v>
      </c>
      <c r="L5153" s="4">
        <v>0</v>
      </c>
      <c r="M5153" s="4">
        <v>2.2109999999999994</v>
      </c>
    </row>
    <row r="5154" spans="1:13" ht="16" x14ac:dyDescent="0.2">
      <c r="A5154" s="4" t="s">
        <v>9657</v>
      </c>
      <c r="B5154" s="4" t="s">
        <v>3003</v>
      </c>
      <c r="C5154" s="5">
        <v>43774</v>
      </c>
      <c r="D5154" s="4" t="s">
        <v>21</v>
      </c>
      <c r="E5154" s="4" t="s">
        <v>42</v>
      </c>
      <c r="F5154" s="4" t="s">
        <v>1175</v>
      </c>
      <c r="G5154" s="4" t="s">
        <v>37</v>
      </c>
      <c r="H5154" s="4" t="s">
        <v>38</v>
      </c>
      <c r="I5154" s="4" t="s">
        <v>1176</v>
      </c>
      <c r="J5154" s="4">
        <v>31.983999999999998</v>
      </c>
      <c r="K5154" s="4">
        <v>2</v>
      </c>
      <c r="L5154" s="4">
        <v>0.2</v>
      </c>
      <c r="M5154" s="4">
        <v>-7.9959999999999996</v>
      </c>
    </row>
    <row r="5155" spans="1:13" ht="16" x14ac:dyDescent="0.2">
      <c r="A5155" s="4" t="s">
        <v>9658</v>
      </c>
      <c r="B5155" s="4" t="s">
        <v>1484</v>
      </c>
      <c r="C5155" s="5">
        <v>43967</v>
      </c>
      <c r="D5155" s="4" t="s">
        <v>21</v>
      </c>
      <c r="E5155" s="4" t="s">
        <v>22</v>
      </c>
      <c r="F5155" s="4" t="s">
        <v>5904</v>
      </c>
      <c r="G5155" s="4" t="s">
        <v>24</v>
      </c>
      <c r="H5155" s="4" t="s">
        <v>25</v>
      </c>
      <c r="I5155" s="4" t="s">
        <v>5905</v>
      </c>
      <c r="J5155" s="4">
        <v>10.782000000000002</v>
      </c>
      <c r="K5155" s="4">
        <v>3</v>
      </c>
      <c r="L5155" s="4">
        <v>0.7</v>
      </c>
      <c r="M5155" s="4">
        <v>-7.9067999999999969</v>
      </c>
    </row>
    <row r="5156" spans="1:13" ht="16" x14ac:dyDescent="0.2">
      <c r="A5156" s="4" t="s">
        <v>9659</v>
      </c>
      <c r="B5156" s="4" t="s">
        <v>1610</v>
      </c>
      <c r="C5156" s="5">
        <v>43313</v>
      </c>
      <c r="D5156" s="4" t="s">
        <v>29</v>
      </c>
      <c r="E5156" s="4" t="s">
        <v>22</v>
      </c>
      <c r="F5156" s="4" t="s">
        <v>1768</v>
      </c>
      <c r="G5156" s="4" t="s">
        <v>24</v>
      </c>
      <c r="H5156" s="4" t="s">
        <v>25</v>
      </c>
      <c r="I5156" s="4" t="s">
        <v>1769</v>
      </c>
      <c r="J5156" s="4">
        <v>62.496000000000009</v>
      </c>
      <c r="K5156" s="4">
        <v>2</v>
      </c>
      <c r="L5156" s="4">
        <v>0.2</v>
      </c>
      <c r="M5156" s="4">
        <v>21.873599999999996</v>
      </c>
    </row>
    <row r="5157" spans="1:13" ht="16" x14ac:dyDescent="0.2">
      <c r="A5157" s="4" t="s">
        <v>9660</v>
      </c>
      <c r="B5157" s="4" t="s">
        <v>294</v>
      </c>
      <c r="C5157" s="5">
        <v>43186</v>
      </c>
      <c r="D5157" s="4" t="s">
        <v>29</v>
      </c>
      <c r="E5157" s="4" t="s">
        <v>22</v>
      </c>
      <c r="F5157" s="4" t="s">
        <v>916</v>
      </c>
      <c r="G5157" s="4" t="s">
        <v>24</v>
      </c>
      <c r="H5157" s="4" t="s">
        <v>60</v>
      </c>
      <c r="I5157" s="4" t="s">
        <v>917</v>
      </c>
      <c r="J5157" s="4">
        <v>22.830000000000002</v>
      </c>
      <c r="K5157" s="4">
        <v>3</v>
      </c>
      <c r="L5157" s="4">
        <v>0</v>
      </c>
      <c r="M5157" s="4">
        <v>10.7301</v>
      </c>
    </row>
    <row r="5158" spans="1:13" ht="16" x14ac:dyDescent="0.2">
      <c r="A5158" s="4" t="s">
        <v>9661</v>
      </c>
      <c r="B5158" s="4" t="s">
        <v>3468</v>
      </c>
      <c r="C5158" s="5">
        <v>43111</v>
      </c>
      <c r="D5158" s="4" t="s">
        <v>53</v>
      </c>
      <c r="E5158" s="4" t="s">
        <v>35</v>
      </c>
      <c r="F5158" s="4" t="s">
        <v>5190</v>
      </c>
      <c r="G5158" s="4" t="s">
        <v>24</v>
      </c>
      <c r="H5158" s="4" t="s">
        <v>69</v>
      </c>
      <c r="I5158" s="4" t="s">
        <v>5191</v>
      </c>
      <c r="J5158" s="4">
        <v>9.9120000000000008</v>
      </c>
      <c r="K5158" s="4">
        <v>3</v>
      </c>
      <c r="L5158" s="4">
        <v>0.2</v>
      </c>
      <c r="M5158" s="4">
        <v>3.2213999999999996</v>
      </c>
    </row>
    <row r="5159" spans="1:13" ht="16" x14ac:dyDescent="0.2">
      <c r="A5159" s="4" t="s">
        <v>9662</v>
      </c>
      <c r="B5159" s="4" t="s">
        <v>2029</v>
      </c>
      <c r="C5159" s="5">
        <v>43218</v>
      </c>
      <c r="D5159" s="4" t="s">
        <v>21</v>
      </c>
      <c r="E5159" s="4" t="s">
        <v>22</v>
      </c>
      <c r="F5159" s="4" t="s">
        <v>398</v>
      </c>
      <c r="G5159" s="4" t="s">
        <v>24</v>
      </c>
      <c r="H5159" s="4" t="s">
        <v>69</v>
      </c>
      <c r="I5159" s="4" t="s">
        <v>399</v>
      </c>
      <c r="J5159" s="4">
        <v>12.419999999999998</v>
      </c>
      <c r="K5159" s="4">
        <v>3</v>
      </c>
      <c r="L5159" s="4">
        <v>0</v>
      </c>
      <c r="M5159" s="4">
        <v>5.2164000000000001</v>
      </c>
    </row>
    <row r="5160" spans="1:13" ht="16" x14ac:dyDescent="0.2">
      <c r="A5160" s="4" t="s">
        <v>9663</v>
      </c>
      <c r="B5160" s="4" t="s">
        <v>3671</v>
      </c>
      <c r="C5160" s="5">
        <v>44671</v>
      </c>
      <c r="D5160" s="4" t="s">
        <v>21</v>
      </c>
      <c r="E5160" s="4" t="s">
        <v>35</v>
      </c>
      <c r="F5160" s="4" t="s">
        <v>9664</v>
      </c>
      <c r="G5160" s="4" t="s">
        <v>37</v>
      </c>
      <c r="H5160" s="4" t="s">
        <v>78</v>
      </c>
      <c r="I5160" s="4" t="s">
        <v>9665</v>
      </c>
      <c r="J5160" s="4">
        <v>3404.5</v>
      </c>
      <c r="K5160" s="4">
        <v>5</v>
      </c>
      <c r="L5160" s="4">
        <v>0</v>
      </c>
      <c r="M5160" s="4">
        <v>1668.2049999999999</v>
      </c>
    </row>
    <row r="5161" spans="1:13" ht="16" x14ac:dyDescent="0.2">
      <c r="A5161" s="4" t="s">
        <v>9666</v>
      </c>
      <c r="B5161" s="4" t="s">
        <v>845</v>
      </c>
      <c r="C5161" s="5">
        <v>44872</v>
      </c>
      <c r="D5161" s="4" t="s">
        <v>21</v>
      </c>
      <c r="E5161" s="4" t="s">
        <v>42</v>
      </c>
      <c r="F5161" s="4" t="s">
        <v>6130</v>
      </c>
      <c r="G5161" s="4" t="s">
        <v>24</v>
      </c>
      <c r="H5161" s="4" t="s">
        <v>60</v>
      </c>
      <c r="I5161" s="4" t="s">
        <v>6131</v>
      </c>
      <c r="J5161" s="4">
        <v>131.904</v>
      </c>
      <c r="K5161" s="4">
        <v>3</v>
      </c>
      <c r="L5161" s="4">
        <v>0.2</v>
      </c>
      <c r="M5161" s="4">
        <v>47.815200000000004</v>
      </c>
    </row>
    <row r="5162" spans="1:13" ht="16" x14ac:dyDescent="0.2">
      <c r="A5162" s="4" t="s">
        <v>9667</v>
      </c>
      <c r="B5162" s="4" t="s">
        <v>4000</v>
      </c>
      <c r="C5162" s="5">
        <v>43942</v>
      </c>
      <c r="D5162" s="4" t="s">
        <v>53</v>
      </c>
      <c r="E5162" s="4" t="s">
        <v>22</v>
      </c>
      <c r="F5162" s="4" t="s">
        <v>9668</v>
      </c>
      <c r="G5162" s="4" t="s">
        <v>24</v>
      </c>
      <c r="H5162" s="4" t="s">
        <v>60</v>
      </c>
      <c r="I5162" s="4" t="s">
        <v>9669</v>
      </c>
      <c r="J5162" s="4">
        <v>26.2</v>
      </c>
      <c r="K5162" s="4">
        <v>4</v>
      </c>
      <c r="L5162" s="4">
        <v>0</v>
      </c>
      <c r="M5162" s="4">
        <v>12.052</v>
      </c>
    </row>
    <row r="5163" spans="1:13" ht="16" x14ac:dyDescent="0.2">
      <c r="A5163" s="4" t="s">
        <v>9670</v>
      </c>
      <c r="B5163" s="4" t="s">
        <v>1039</v>
      </c>
      <c r="C5163" s="5">
        <v>43362</v>
      </c>
      <c r="D5163" s="4" t="s">
        <v>152</v>
      </c>
      <c r="E5163" s="4" t="s">
        <v>22</v>
      </c>
      <c r="F5163" s="4" t="s">
        <v>4435</v>
      </c>
      <c r="G5163" s="4" t="s">
        <v>24</v>
      </c>
      <c r="H5163" s="4" t="s">
        <v>95</v>
      </c>
      <c r="I5163" s="4" t="s">
        <v>4436</v>
      </c>
      <c r="J5163" s="4">
        <v>22.66</v>
      </c>
      <c r="K5163" s="4">
        <v>2</v>
      </c>
      <c r="L5163" s="4">
        <v>0</v>
      </c>
      <c r="M5163" s="4">
        <v>9.743800000000002</v>
      </c>
    </row>
    <row r="5164" spans="1:13" ht="16" x14ac:dyDescent="0.2">
      <c r="A5164" s="4" t="s">
        <v>9671</v>
      </c>
      <c r="B5164" s="4" t="s">
        <v>1520</v>
      </c>
      <c r="C5164" s="5">
        <v>43737</v>
      </c>
      <c r="D5164" s="4" t="s">
        <v>21</v>
      </c>
      <c r="E5164" s="4" t="s">
        <v>22</v>
      </c>
      <c r="F5164" s="4" t="s">
        <v>9672</v>
      </c>
      <c r="G5164" s="4" t="s">
        <v>37</v>
      </c>
      <c r="H5164" s="4" t="s">
        <v>708</v>
      </c>
      <c r="I5164" s="4" t="s">
        <v>9673</v>
      </c>
      <c r="J5164" s="4">
        <v>959.98400000000004</v>
      </c>
      <c r="K5164" s="4">
        <v>2</v>
      </c>
      <c r="L5164" s="4">
        <v>0.2</v>
      </c>
      <c r="M5164" s="4">
        <v>311.99479999999994</v>
      </c>
    </row>
    <row r="5165" spans="1:13" ht="16" x14ac:dyDescent="0.2">
      <c r="A5165" s="4" t="s">
        <v>9674</v>
      </c>
      <c r="B5165" s="4" t="s">
        <v>1574</v>
      </c>
      <c r="C5165" s="5">
        <v>43449</v>
      </c>
      <c r="D5165" s="4" t="s">
        <v>53</v>
      </c>
      <c r="E5165" s="4" t="s">
        <v>22</v>
      </c>
      <c r="F5165" s="4" t="s">
        <v>5206</v>
      </c>
      <c r="G5165" s="4" t="s">
        <v>48</v>
      </c>
      <c r="H5165" s="4" t="s">
        <v>221</v>
      </c>
      <c r="I5165" s="4" t="s">
        <v>5207</v>
      </c>
      <c r="J5165" s="4">
        <v>344.98099999999994</v>
      </c>
      <c r="K5165" s="4">
        <v>7</v>
      </c>
      <c r="L5165" s="4">
        <v>0.15</v>
      </c>
      <c r="M5165" s="4">
        <v>28.410200000000017</v>
      </c>
    </row>
    <row r="5166" spans="1:13" ht="16" x14ac:dyDescent="0.2">
      <c r="A5166" s="4" t="s">
        <v>9675</v>
      </c>
      <c r="B5166" s="4" t="s">
        <v>1341</v>
      </c>
      <c r="C5166" s="5">
        <v>45031</v>
      </c>
      <c r="D5166" s="4" t="s">
        <v>21</v>
      </c>
      <c r="E5166" s="4" t="s">
        <v>42</v>
      </c>
      <c r="F5166" s="4" t="s">
        <v>1220</v>
      </c>
      <c r="G5166" s="4" t="s">
        <v>24</v>
      </c>
      <c r="H5166" s="4" t="s">
        <v>91</v>
      </c>
      <c r="I5166" s="4" t="s">
        <v>1221</v>
      </c>
      <c r="J5166" s="4">
        <v>828.83999999999992</v>
      </c>
      <c r="K5166" s="4">
        <v>6</v>
      </c>
      <c r="L5166" s="4">
        <v>0</v>
      </c>
      <c r="M5166" s="4">
        <v>0</v>
      </c>
    </row>
    <row r="5167" spans="1:13" ht="16" x14ac:dyDescent="0.2">
      <c r="A5167" s="4" t="s">
        <v>9676</v>
      </c>
      <c r="B5167" s="4" t="s">
        <v>5057</v>
      </c>
      <c r="C5167" s="5">
        <v>45005</v>
      </c>
      <c r="D5167" s="4" t="s">
        <v>29</v>
      </c>
      <c r="E5167" s="4" t="s">
        <v>22</v>
      </c>
      <c r="F5167" s="4" t="s">
        <v>4297</v>
      </c>
      <c r="G5167" s="4" t="s">
        <v>24</v>
      </c>
      <c r="H5167" s="4" t="s">
        <v>25</v>
      </c>
      <c r="I5167" s="4" t="s">
        <v>4298</v>
      </c>
      <c r="J5167" s="4">
        <v>34.5</v>
      </c>
      <c r="K5167" s="4">
        <v>3</v>
      </c>
      <c r="L5167" s="4">
        <v>0</v>
      </c>
      <c r="M5167" s="4">
        <v>15.524999999999999</v>
      </c>
    </row>
    <row r="5168" spans="1:13" ht="16" x14ac:dyDescent="0.2">
      <c r="A5168" s="4" t="s">
        <v>9677</v>
      </c>
      <c r="B5168" s="4" t="s">
        <v>4189</v>
      </c>
      <c r="C5168" s="5">
        <v>44005</v>
      </c>
      <c r="D5168" s="4" t="s">
        <v>21</v>
      </c>
      <c r="E5168" s="4" t="s">
        <v>22</v>
      </c>
      <c r="F5168" s="4" t="s">
        <v>534</v>
      </c>
      <c r="G5168" s="4" t="s">
        <v>24</v>
      </c>
      <c r="H5168" s="4" t="s">
        <v>69</v>
      </c>
      <c r="I5168" s="4" t="s">
        <v>535</v>
      </c>
      <c r="J5168" s="4">
        <v>63.488</v>
      </c>
      <c r="K5168" s="4">
        <v>4</v>
      </c>
      <c r="L5168" s="4">
        <v>0.2</v>
      </c>
      <c r="M5168" s="4">
        <v>4.7616000000000014</v>
      </c>
    </row>
    <row r="5169" spans="1:13" ht="16" x14ac:dyDescent="0.2">
      <c r="A5169" s="4" t="s">
        <v>9678</v>
      </c>
      <c r="B5169" s="4" t="s">
        <v>1401</v>
      </c>
      <c r="C5169" s="5">
        <v>43161</v>
      </c>
      <c r="D5169" s="4" t="s">
        <v>152</v>
      </c>
      <c r="E5169" s="4" t="s">
        <v>42</v>
      </c>
      <c r="F5169" s="4" t="s">
        <v>789</v>
      </c>
      <c r="G5169" s="4" t="s">
        <v>24</v>
      </c>
      <c r="H5169" s="4" t="s">
        <v>91</v>
      </c>
      <c r="I5169" s="4" t="s">
        <v>790</v>
      </c>
      <c r="J5169" s="4">
        <v>418.32</v>
      </c>
      <c r="K5169" s="4">
        <v>7</v>
      </c>
      <c r="L5169" s="4">
        <v>0</v>
      </c>
      <c r="M5169" s="4">
        <v>117.12960000000004</v>
      </c>
    </row>
    <row r="5170" spans="1:13" ht="16" x14ac:dyDescent="0.2">
      <c r="A5170" s="4" t="s">
        <v>9679</v>
      </c>
      <c r="B5170" s="4" t="s">
        <v>825</v>
      </c>
      <c r="C5170" s="5">
        <v>43155</v>
      </c>
      <c r="D5170" s="4" t="s">
        <v>21</v>
      </c>
      <c r="E5170" s="4" t="s">
        <v>42</v>
      </c>
      <c r="F5170" s="4" t="s">
        <v>724</v>
      </c>
      <c r="G5170" s="4" t="s">
        <v>37</v>
      </c>
      <c r="H5170" s="4" t="s">
        <v>38</v>
      </c>
      <c r="I5170" s="4" t="s">
        <v>725</v>
      </c>
      <c r="J5170" s="4">
        <v>604.75199999999995</v>
      </c>
      <c r="K5170" s="4">
        <v>6</v>
      </c>
      <c r="L5170" s="4">
        <v>0.2</v>
      </c>
      <c r="M5170" s="4">
        <v>60.475200000000058</v>
      </c>
    </row>
    <row r="5171" spans="1:13" ht="16" x14ac:dyDescent="0.2">
      <c r="A5171" s="4" t="s">
        <v>9680</v>
      </c>
      <c r="B5171" s="4" t="s">
        <v>1209</v>
      </c>
      <c r="C5171" s="5">
        <v>43894</v>
      </c>
      <c r="D5171" s="4" t="s">
        <v>21</v>
      </c>
      <c r="E5171" s="4" t="s">
        <v>22</v>
      </c>
      <c r="F5171" s="4" t="s">
        <v>3724</v>
      </c>
      <c r="G5171" s="4" t="s">
        <v>37</v>
      </c>
      <c r="H5171" s="4" t="s">
        <v>55</v>
      </c>
      <c r="I5171" s="4" t="s">
        <v>3725</v>
      </c>
      <c r="J5171" s="4">
        <v>431.13600000000002</v>
      </c>
      <c r="K5171" s="4">
        <v>9</v>
      </c>
      <c r="L5171" s="4">
        <v>0.2</v>
      </c>
      <c r="M5171" s="4">
        <v>-26.946000000000012</v>
      </c>
    </row>
    <row r="5172" spans="1:13" ht="16" x14ac:dyDescent="0.2">
      <c r="A5172" s="4" t="s">
        <v>9681</v>
      </c>
      <c r="B5172" s="4" t="s">
        <v>4682</v>
      </c>
      <c r="C5172" s="5">
        <v>43585</v>
      </c>
      <c r="D5172" s="4" t="s">
        <v>21</v>
      </c>
      <c r="E5172" s="4" t="s">
        <v>22</v>
      </c>
      <c r="F5172" s="4" t="s">
        <v>9682</v>
      </c>
      <c r="G5172" s="4" t="s">
        <v>24</v>
      </c>
      <c r="H5172" s="4" t="s">
        <v>25</v>
      </c>
      <c r="I5172" s="4" t="s">
        <v>9683</v>
      </c>
      <c r="J5172" s="4">
        <v>9.8719999999999999</v>
      </c>
      <c r="K5172" s="4">
        <v>2</v>
      </c>
      <c r="L5172" s="4">
        <v>0.2</v>
      </c>
      <c r="M5172" s="4">
        <v>3.4551999999999996</v>
      </c>
    </row>
    <row r="5173" spans="1:13" ht="16" x14ac:dyDescent="0.2">
      <c r="A5173" s="4" t="s">
        <v>9684</v>
      </c>
      <c r="B5173" s="4" t="s">
        <v>2052</v>
      </c>
      <c r="C5173" s="5">
        <v>43461</v>
      </c>
      <c r="D5173" s="4" t="s">
        <v>21</v>
      </c>
      <c r="E5173" s="4" t="s">
        <v>42</v>
      </c>
      <c r="F5173" s="4" t="s">
        <v>3312</v>
      </c>
      <c r="G5173" s="4" t="s">
        <v>24</v>
      </c>
      <c r="H5173" s="4" t="s">
        <v>25</v>
      </c>
      <c r="I5173" s="4" t="s">
        <v>3313</v>
      </c>
      <c r="J5173" s="4">
        <v>7.7120000000000006</v>
      </c>
      <c r="K5173" s="4">
        <v>2</v>
      </c>
      <c r="L5173" s="4">
        <v>0.2</v>
      </c>
      <c r="M5173" s="4">
        <v>2.7956000000000003</v>
      </c>
    </row>
    <row r="5174" spans="1:13" ht="16" x14ac:dyDescent="0.2">
      <c r="A5174" s="4" t="s">
        <v>9685</v>
      </c>
      <c r="B5174" s="4" t="s">
        <v>3102</v>
      </c>
      <c r="C5174" s="5">
        <v>44087</v>
      </c>
      <c r="D5174" s="4" t="s">
        <v>21</v>
      </c>
      <c r="E5174" s="4" t="s">
        <v>22</v>
      </c>
      <c r="F5174" s="4" t="s">
        <v>1405</v>
      </c>
      <c r="G5174" s="4" t="s">
        <v>24</v>
      </c>
      <c r="H5174" s="4" t="s">
        <v>25</v>
      </c>
      <c r="I5174" s="4" t="s">
        <v>1406</v>
      </c>
      <c r="J5174" s="4">
        <v>6354.95</v>
      </c>
      <c r="K5174" s="4">
        <v>5</v>
      </c>
      <c r="L5174" s="4">
        <v>0</v>
      </c>
      <c r="M5174" s="4">
        <v>3177.4749999999999</v>
      </c>
    </row>
    <row r="5175" spans="1:13" ht="16" x14ac:dyDescent="0.2">
      <c r="A5175" s="4" t="s">
        <v>9686</v>
      </c>
      <c r="B5175" s="4" t="s">
        <v>1459</v>
      </c>
      <c r="C5175" s="5">
        <v>43406</v>
      </c>
      <c r="D5175" s="4" t="s">
        <v>21</v>
      </c>
      <c r="E5175" s="4" t="s">
        <v>22</v>
      </c>
      <c r="F5175" s="4" t="s">
        <v>9519</v>
      </c>
      <c r="G5175" s="4" t="s">
        <v>24</v>
      </c>
      <c r="H5175" s="4" t="s">
        <v>69</v>
      </c>
      <c r="I5175" s="4" t="s">
        <v>9520</v>
      </c>
      <c r="J5175" s="4">
        <v>8.82</v>
      </c>
      <c r="K5175" s="4">
        <v>3</v>
      </c>
      <c r="L5175" s="4">
        <v>0</v>
      </c>
      <c r="M5175" s="4">
        <v>2.3814000000000002</v>
      </c>
    </row>
    <row r="5176" spans="1:13" ht="16" x14ac:dyDescent="0.2">
      <c r="A5176" s="4" t="s">
        <v>9687</v>
      </c>
      <c r="B5176" s="4" t="s">
        <v>1767</v>
      </c>
      <c r="C5176" s="5">
        <v>44002</v>
      </c>
      <c r="D5176" s="4" t="s">
        <v>29</v>
      </c>
      <c r="E5176" s="4" t="s">
        <v>35</v>
      </c>
      <c r="F5176" s="4" t="s">
        <v>8035</v>
      </c>
      <c r="G5176" s="4" t="s">
        <v>24</v>
      </c>
      <c r="H5176" s="4" t="s">
        <v>69</v>
      </c>
      <c r="I5176" s="4" t="s">
        <v>8036</v>
      </c>
      <c r="J5176" s="4">
        <v>198.27200000000002</v>
      </c>
      <c r="K5176" s="4">
        <v>8</v>
      </c>
      <c r="L5176" s="4">
        <v>0.2</v>
      </c>
      <c r="M5176" s="4">
        <v>17.34879999999999</v>
      </c>
    </row>
    <row r="5177" spans="1:13" ht="16" x14ac:dyDescent="0.2">
      <c r="A5177" s="4" t="s">
        <v>9688</v>
      </c>
      <c r="B5177" s="4" t="s">
        <v>1189</v>
      </c>
      <c r="C5177" s="5">
        <v>43357</v>
      </c>
      <c r="D5177" s="4" t="s">
        <v>21</v>
      </c>
      <c r="E5177" s="4" t="s">
        <v>42</v>
      </c>
      <c r="F5177" s="4" t="s">
        <v>2026</v>
      </c>
      <c r="G5177" s="4" t="s">
        <v>37</v>
      </c>
      <c r="H5177" s="4" t="s">
        <v>38</v>
      </c>
      <c r="I5177" s="4" t="s">
        <v>2027</v>
      </c>
      <c r="J5177" s="4">
        <v>207</v>
      </c>
      <c r="K5177" s="4">
        <v>3</v>
      </c>
      <c r="L5177" s="4">
        <v>0</v>
      </c>
      <c r="M5177" s="4">
        <v>51.75</v>
      </c>
    </row>
    <row r="5178" spans="1:13" ht="16" x14ac:dyDescent="0.2">
      <c r="A5178" s="4" t="s">
        <v>9689</v>
      </c>
      <c r="B5178" s="4" t="s">
        <v>81</v>
      </c>
      <c r="C5178" s="5">
        <v>44696</v>
      </c>
      <c r="D5178" s="4" t="s">
        <v>21</v>
      </c>
      <c r="E5178" s="4" t="s">
        <v>22</v>
      </c>
      <c r="F5178" s="4" t="s">
        <v>3230</v>
      </c>
      <c r="G5178" s="4" t="s">
        <v>24</v>
      </c>
      <c r="H5178" s="4" t="s">
        <v>162</v>
      </c>
      <c r="I5178" s="4" t="s">
        <v>3231</v>
      </c>
      <c r="J5178" s="4">
        <v>32.94</v>
      </c>
      <c r="K5178" s="4">
        <v>3</v>
      </c>
      <c r="L5178" s="4">
        <v>0</v>
      </c>
      <c r="M5178" s="4">
        <v>9.2232000000000021</v>
      </c>
    </row>
    <row r="5179" spans="1:13" ht="16" x14ac:dyDescent="0.2">
      <c r="A5179" s="4" t="s">
        <v>9690</v>
      </c>
      <c r="B5179" s="4" t="s">
        <v>1266</v>
      </c>
      <c r="C5179" s="5">
        <v>45122</v>
      </c>
      <c r="D5179" s="4" t="s">
        <v>21</v>
      </c>
      <c r="E5179" s="4" t="s">
        <v>22</v>
      </c>
      <c r="F5179" s="4" t="s">
        <v>1321</v>
      </c>
      <c r="G5179" s="4" t="s">
        <v>48</v>
      </c>
      <c r="H5179" s="4" t="s">
        <v>183</v>
      </c>
      <c r="I5179" s="4" t="s">
        <v>1322</v>
      </c>
      <c r="J5179" s="4">
        <v>71.992000000000004</v>
      </c>
      <c r="K5179" s="4">
        <v>1</v>
      </c>
      <c r="L5179" s="4">
        <v>0.2</v>
      </c>
      <c r="M5179" s="4">
        <v>-0.89990000000001302</v>
      </c>
    </row>
    <row r="5180" spans="1:13" ht="16" x14ac:dyDescent="0.2">
      <c r="A5180" s="4" t="s">
        <v>9691</v>
      </c>
      <c r="B5180" s="4" t="s">
        <v>1932</v>
      </c>
      <c r="C5180" s="5">
        <v>45019</v>
      </c>
      <c r="D5180" s="4" t="s">
        <v>21</v>
      </c>
      <c r="E5180" s="4" t="s">
        <v>22</v>
      </c>
      <c r="F5180" s="4" t="s">
        <v>1009</v>
      </c>
      <c r="G5180" s="4" t="s">
        <v>37</v>
      </c>
      <c r="H5180" s="4" t="s">
        <v>38</v>
      </c>
      <c r="I5180" s="4" t="s">
        <v>1010</v>
      </c>
      <c r="J5180" s="4">
        <v>128.744</v>
      </c>
      <c r="K5180" s="4">
        <v>7</v>
      </c>
      <c r="L5180" s="4">
        <v>0.2</v>
      </c>
      <c r="M5180" s="4">
        <v>-28.967399999999991</v>
      </c>
    </row>
    <row r="5181" spans="1:13" ht="16" x14ac:dyDescent="0.2">
      <c r="A5181" s="4" t="s">
        <v>9692</v>
      </c>
      <c r="B5181" s="4" t="s">
        <v>2411</v>
      </c>
      <c r="C5181" s="5">
        <v>43902</v>
      </c>
      <c r="D5181" s="4" t="s">
        <v>21</v>
      </c>
      <c r="E5181" s="4" t="s">
        <v>35</v>
      </c>
      <c r="F5181" s="4" t="s">
        <v>5597</v>
      </c>
      <c r="G5181" s="4" t="s">
        <v>24</v>
      </c>
      <c r="H5181" s="4" t="s">
        <v>60</v>
      </c>
      <c r="I5181" s="4" t="s">
        <v>5598</v>
      </c>
      <c r="J5181" s="4">
        <v>10.368000000000002</v>
      </c>
      <c r="K5181" s="4">
        <v>2</v>
      </c>
      <c r="L5181" s="4">
        <v>0.2</v>
      </c>
      <c r="M5181" s="4">
        <v>3.6288</v>
      </c>
    </row>
    <row r="5182" spans="1:13" ht="16" x14ac:dyDescent="0.2">
      <c r="A5182" s="4" t="s">
        <v>9693</v>
      </c>
      <c r="B5182" s="4" t="s">
        <v>5423</v>
      </c>
      <c r="C5182" s="5">
        <v>44261</v>
      </c>
      <c r="D5182" s="4" t="s">
        <v>21</v>
      </c>
      <c r="E5182" s="4" t="s">
        <v>42</v>
      </c>
      <c r="F5182" s="4" t="s">
        <v>4656</v>
      </c>
      <c r="G5182" s="4" t="s">
        <v>48</v>
      </c>
      <c r="H5182" s="4" t="s">
        <v>183</v>
      </c>
      <c r="I5182" s="4" t="s">
        <v>4657</v>
      </c>
      <c r="J5182" s="4">
        <v>41.568000000000005</v>
      </c>
      <c r="K5182" s="4">
        <v>2</v>
      </c>
      <c r="L5182" s="4">
        <v>0.2</v>
      </c>
      <c r="M5182" s="4">
        <v>2.5980000000000008</v>
      </c>
    </row>
    <row r="5183" spans="1:13" ht="16" x14ac:dyDescent="0.2">
      <c r="A5183" s="4" t="s">
        <v>9694</v>
      </c>
      <c r="B5183" s="4" t="s">
        <v>552</v>
      </c>
      <c r="C5183" s="5">
        <v>44363</v>
      </c>
      <c r="D5183" s="4" t="s">
        <v>21</v>
      </c>
      <c r="E5183" s="4" t="s">
        <v>22</v>
      </c>
      <c r="F5183" s="4" t="s">
        <v>2171</v>
      </c>
      <c r="G5183" s="4" t="s">
        <v>24</v>
      </c>
      <c r="H5183" s="4" t="s">
        <v>95</v>
      </c>
      <c r="I5183" s="4" t="s">
        <v>2172</v>
      </c>
      <c r="J5183" s="4">
        <v>1447.6499999999999</v>
      </c>
      <c r="K5183" s="4">
        <v>5</v>
      </c>
      <c r="L5183" s="4">
        <v>0</v>
      </c>
      <c r="M5183" s="4">
        <v>419.8184999999998</v>
      </c>
    </row>
    <row r="5184" spans="1:13" ht="16" x14ac:dyDescent="0.2">
      <c r="A5184" s="4" t="s">
        <v>9695</v>
      </c>
      <c r="B5184" s="4" t="s">
        <v>8026</v>
      </c>
      <c r="C5184" s="5">
        <v>44796</v>
      </c>
      <c r="D5184" s="4" t="s">
        <v>29</v>
      </c>
      <c r="E5184" s="4" t="s">
        <v>42</v>
      </c>
      <c r="F5184" s="4" t="s">
        <v>1479</v>
      </c>
      <c r="G5184" s="4" t="s">
        <v>24</v>
      </c>
      <c r="H5184" s="4" t="s">
        <v>25</v>
      </c>
      <c r="I5184" s="4" t="s">
        <v>1480</v>
      </c>
      <c r="J5184" s="4">
        <v>3.7680000000000007</v>
      </c>
      <c r="K5184" s="4">
        <v>2</v>
      </c>
      <c r="L5184" s="4">
        <v>0.7</v>
      </c>
      <c r="M5184" s="4">
        <v>-3.1400000000000006</v>
      </c>
    </row>
    <row r="5185" spans="1:13" ht="16" x14ac:dyDescent="0.2">
      <c r="A5185" s="4" t="s">
        <v>9696</v>
      </c>
      <c r="B5185" s="4" t="s">
        <v>2843</v>
      </c>
      <c r="C5185" s="5">
        <v>43515</v>
      </c>
      <c r="D5185" s="4" t="s">
        <v>21</v>
      </c>
      <c r="E5185" s="4" t="s">
        <v>42</v>
      </c>
      <c r="F5185" s="4" t="s">
        <v>2638</v>
      </c>
      <c r="G5185" s="4" t="s">
        <v>24</v>
      </c>
      <c r="H5185" s="4" t="s">
        <v>192</v>
      </c>
      <c r="I5185" s="4" t="s">
        <v>2639</v>
      </c>
      <c r="J5185" s="4">
        <v>51.12</v>
      </c>
      <c r="K5185" s="4">
        <v>4</v>
      </c>
      <c r="L5185" s="4">
        <v>0</v>
      </c>
      <c r="M5185" s="4">
        <v>23.003999999999998</v>
      </c>
    </row>
    <row r="5186" spans="1:13" ht="16" x14ac:dyDescent="0.2">
      <c r="A5186" s="4" t="s">
        <v>9697</v>
      </c>
      <c r="B5186" s="4" t="s">
        <v>4307</v>
      </c>
      <c r="C5186" s="5">
        <v>44508</v>
      </c>
      <c r="D5186" s="4" t="s">
        <v>21</v>
      </c>
      <c r="E5186" s="4" t="s">
        <v>22</v>
      </c>
      <c r="F5186" s="4" t="s">
        <v>1088</v>
      </c>
      <c r="G5186" s="4" t="s">
        <v>48</v>
      </c>
      <c r="H5186" s="4" t="s">
        <v>112</v>
      </c>
      <c r="I5186" s="4" t="s">
        <v>1089</v>
      </c>
      <c r="J5186" s="4">
        <v>133.38</v>
      </c>
      <c r="K5186" s="4">
        <v>6</v>
      </c>
      <c r="L5186" s="4">
        <v>0</v>
      </c>
      <c r="M5186" s="4">
        <v>58.687200000000011</v>
      </c>
    </row>
    <row r="5187" spans="1:13" ht="16" x14ac:dyDescent="0.2">
      <c r="A5187" s="4" t="s">
        <v>9698</v>
      </c>
      <c r="B5187" s="4" t="s">
        <v>275</v>
      </c>
      <c r="C5187" s="5">
        <v>44239</v>
      </c>
      <c r="D5187" s="4" t="s">
        <v>21</v>
      </c>
      <c r="E5187" s="4" t="s">
        <v>42</v>
      </c>
      <c r="F5187" s="4" t="s">
        <v>4265</v>
      </c>
      <c r="G5187" s="4" t="s">
        <v>24</v>
      </c>
      <c r="H5187" s="4" t="s">
        <v>91</v>
      </c>
      <c r="I5187" s="4" t="s">
        <v>4266</v>
      </c>
      <c r="J5187" s="4">
        <v>82.367999999999995</v>
      </c>
      <c r="K5187" s="4">
        <v>2</v>
      </c>
      <c r="L5187" s="4">
        <v>0.2</v>
      </c>
      <c r="M5187" s="4">
        <v>-19.562399999999997</v>
      </c>
    </row>
    <row r="5188" spans="1:13" ht="16" x14ac:dyDescent="0.2">
      <c r="A5188" s="4" t="s">
        <v>9699</v>
      </c>
      <c r="B5188" s="4" t="s">
        <v>3220</v>
      </c>
      <c r="C5188" s="5">
        <v>43287</v>
      </c>
      <c r="D5188" s="4" t="s">
        <v>21</v>
      </c>
      <c r="E5188" s="4" t="s">
        <v>42</v>
      </c>
      <c r="F5188" s="4" t="s">
        <v>419</v>
      </c>
      <c r="G5188" s="4" t="s">
        <v>24</v>
      </c>
      <c r="H5188" s="4" t="s">
        <v>60</v>
      </c>
      <c r="I5188" s="4" t="s">
        <v>420</v>
      </c>
      <c r="J5188" s="4">
        <v>19.440000000000001</v>
      </c>
      <c r="K5188" s="4">
        <v>3</v>
      </c>
      <c r="L5188" s="4">
        <v>0</v>
      </c>
      <c r="M5188" s="4">
        <v>9.3312000000000008</v>
      </c>
    </row>
    <row r="5189" spans="1:13" ht="16" x14ac:dyDescent="0.2">
      <c r="A5189" s="4" t="s">
        <v>9700</v>
      </c>
      <c r="B5189" s="4" t="s">
        <v>1989</v>
      </c>
      <c r="C5189" s="5">
        <v>44353</v>
      </c>
      <c r="D5189" s="4" t="s">
        <v>21</v>
      </c>
      <c r="E5189" s="4" t="s">
        <v>22</v>
      </c>
      <c r="F5189" s="4" t="s">
        <v>2156</v>
      </c>
      <c r="G5189" s="4" t="s">
        <v>24</v>
      </c>
      <c r="H5189" s="4" t="s">
        <v>69</v>
      </c>
      <c r="I5189" s="4" t="s">
        <v>2157</v>
      </c>
      <c r="J5189" s="4">
        <v>51.98</v>
      </c>
      <c r="K5189" s="4">
        <v>2</v>
      </c>
      <c r="L5189" s="4">
        <v>0</v>
      </c>
      <c r="M5189" s="4">
        <v>15.074199999999998</v>
      </c>
    </row>
    <row r="5190" spans="1:13" ht="16" x14ac:dyDescent="0.2">
      <c r="A5190" s="4" t="s">
        <v>9701</v>
      </c>
      <c r="B5190" s="4" t="s">
        <v>195</v>
      </c>
      <c r="C5190" s="5">
        <v>43330</v>
      </c>
      <c r="D5190" s="4" t="s">
        <v>21</v>
      </c>
      <c r="E5190" s="4" t="s">
        <v>22</v>
      </c>
      <c r="F5190" s="4" t="s">
        <v>2578</v>
      </c>
      <c r="G5190" s="4" t="s">
        <v>24</v>
      </c>
      <c r="H5190" s="4" t="s">
        <v>25</v>
      </c>
      <c r="I5190" s="4" t="s">
        <v>2579</v>
      </c>
      <c r="J5190" s="4">
        <v>2.879999999999999</v>
      </c>
      <c r="K5190" s="4">
        <v>5</v>
      </c>
      <c r="L5190" s="4">
        <v>0.8</v>
      </c>
      <c r="M5190" s="4">
        <v>-4.4639999999999995</v>
      </c>
    </row>
    <row r="5191" spans="1:13" ht="16" x14ac:dyDescent="0.2">
      <c r="A5191" s="4" t="s">
        <v>9702</v>
      </c>
      <c r="B5191" s="4" t="s">
        <v>962</v>
      </c>
      <c r="C5191" s="5">
        <v>44254</v>
      </c>
      <c r="D5191" s="4" t="s">
        <v>152</v>
      </c>
      <c r="E5191" s="4" t="s">
        <v>35</v>
      </c>
      <c r="F5191" s="4" t="s">
        <v>291</v>
      </c>
      <c r="G5191" s="4" t="s">
        <v>24</v>
      </c>
      <c r="H5191" s="4" t="s">
        <v>60</v>
      </c>
      <c r="I5191" s="4" t="s">
        <v>292</v>
      </c>
      <c r="J5191" s="4">
        <v>15.552000000000003</v>
      </c>
      <c r="K5191" s="4">
        <v>3</v>
      </c>
      <c r="L5191" s="4">
        <v>0.2</v>
      </c>
      <c r="M5191" s="4">
        <v>5.4432</v>
      </c>
    </row>
    <row r="5192" spans="1:13" ht="16" x14ac:dyDescent="0.2">
      <c r="A5192" s="4" t="s">
        <v>9703</v>
      </c>
      <c r="B5192" s="4" t="s">
        <v>821</v>
      </c>
      <c r="C5192" s="5">
        <v>44820</v>
      </c>
      <c r="D5192" s="4" t="s">
        <v>21</v>
      </c>
      <c r="E5192" s="4" t="s">
        <v>22</v>
      </c>
      <c r="F5192" s="4" t="s">
        <v>1479</v>
      </c>
      <c r="G5192" s="4" t="s">
        <v>24</v>
      </c>
      <c r="H5192" s="4" t="s">
        <v>25</v>
      </c>
      <c r="I5192" s="4" t="s">
        <v>1480</v>
      </c>
      <c r="J5192" s="4">
        <v>2.5119999999999996</v>
      </c>
      <c r="K5192" s="4">
        <v>2</v>
      </c>
      <c r="L5192" s="4">
        <v>0.8</v>
      </c>
      <c r="M5192" s="4">
        <v>-4.3960000000000026</v>
      </c>
    </row>
    <row r="5193" spans="1:13" ht="16" x14ac:dyDescent="0.2">
      <c r="A5193" s="4" t="s">
        <v>9704</v>
      </c>
      <c r="B5193" s="4" t="s">
        <v>1967</v>
      </c>
      <c r="C5193" s="5">
        <v>43116</v>
      </c>
      <c r="D5193" s="4" t="s">
        <v>21</v>
      </c>
      <c r="E5193" s="4" t="s">
        <v>35</v>
      </c>
      <c r="F5193" s="4" t="s">
        <v>5593</v>
      </c>
      <c r="G5193" s="4" t="s">
        <v>48</v>
      </c>
      <c r="H5193" s="4" t="s">
        <v>183</v>
      </c>
      <c r="I5193" s="4" t="s">
        <v>5594</v>
      </c>
      <c r="J5193" s="4">
        <v>842.37600000000009</v>
      </c>
      <c r="K5193" s="4">
        <v>3</v>
      </c>
      <c r="L5193" s="4">
        <v>0.2</v>
      </c>
      <c r="M5193" s="4">
        <v>105.29699999999988</v>
      </c>
    </row>
    <row r="5194" spans="1:13" ht="16" x14ac:dyDescent="0.2">
      <c r="A5194" s="4" t="s">
        <v>9705</v>
      </c>
      <c r="B5194" s="4" t="s">
        <v>3026</v>
      </c>
      <c r="C5194" s="5">
        <v>44761</v>
      </c>
      <c r="D5194" s="4" t="s">
        <v>21</v>
      </c>
      <c r="E5194" s="4" t="s">
        <v>22</v>
      </c>
      <c r="F5194" s="4" t="s">
        <v>9706</v>
      </c>
      <c r="G5194" s="4" t="s">
        <v>24</v>
      </c>
      <c r="H5194" s="4" t="s">
        <v>162</v>
      </c>
      <c r="I5194" s="4" t="s">
        <v>9707</v>
      </c>
      <c r="J5194" s="4">
        <v>22.72</v>
      </c>
      <c r="K5194" s="4">
        <v>4</v>
      </c>
      <c r="L5194" s="4">
        <v>0</v>
      </c>
      <c r="M5194" s="4">
        <v>6.5887999999999991</v>
      </c>
    </row>
    <row r="5195" spans="1:13" ht="16" x14ac:dyDescent="0.2">
      <c r="A5195" s="4" t="s">
        <v>9708</v>
      </c>
      <c r="B5195" s="4" t="s">
        <v>85</v>
      </c>
      <c r="C5195" s="5">
        <v>44950</v>
      </c>
      <c r="D5195" s="4" t="s">
        <v>21</v>
      </c>
      <c r="E5195" s="4" t="s">
        <v>42</v>
      </c>
      <c r="F5195" s="4" t="s">
        <v>9709</v>
      </c>
      <c r="G5195" s="4" t="s">
        <v>24</v>
      </c>
      <c r="H5195" s="4" t="s">
        <v>60</v>
      </c>
      <c r="I5195" s="4" t="s">
        <v>9710</v>
      </c>
      <c r="J5195" s="4">
        <v>87.92</v>
      </c>
      <c r="K5195" s="4">
        <v>4</v>
      </c>
      <c r="L5195" s="4">
        <v>0</v>
      </c>
      <c r="M5195" s="4">
        <v>40.443199999999997</v>
      </c>
    </row>
    <row r="5196" spans="1:13" ht="16" x14ac:dyDescent="0.2">
      <c r="A5196" s="4" t="s">
        <v>9711</v>
      </c>
      <c r="B5196" s="4" t="s">
        <v>3540</v>
      </c>
      <c r="C5196" s="5">
        <v>43772</v>
      </c>
      <c r="D5196" s="4" t="s">
        <v>29</v>
      </c>
      <c r="E5196" s="4" t="s">
        <v>42</v>
      </c>
      <c r="F5196" s="4" t="s">
        <v>7273</v>
      </c>
      <c r="G5196" s="4" t="s">
        <v>24</v>
      </c>
      <c r="H5196" s="4" t="s">
        <v>25</v>
      </c>
      <c r="I5196" s="4" t="s">
        <v>7274</v>
      </c>
      <c r="J5196" s="4">
        <v>9.8100000000000023</v>
      </c>
      <c r="K5196" s="4">
        <v>5</v>
      </c>
      <c r="L5196" s="4">
        <v>0.7</v>
      </c>
      <c r="M5196" s="4">
        <v>-6.8669999999999973</v>
      </c>
    </row>
    <row r="5197" spans="1:13" ht="16" x14ac:dyDescent="0.2">
      <c r="A5197" s="4" t="s">
        <v>9712</v>
      </c>
      <c r="B5197" s="4" t="s">
        <v>1478</v>
      </c>
      <c r="C5197" s="5">
        <v>44035</v>
      </c>
      <c r="D5197" s="4" t="s">
        <v>29</v>
      </c>
      <c r="E5197" s="4" t="s">
        <v>42</v>
      </c>
      <c r="F5197" s="4" t="s">
        <v>7458</v>
      </c>
      <c r="G5197" s="4" t="s">
        <v>37</v>
      </c>
      <c r="H5197" s="4" t="s">
        <v>55</v>
      </c>
      <c r="I5197" s="4" t="s">
        <v>7459</v>
      </c>
      <c r="J5197" s="4">
        <v>91.176000000000016</v>
      </c>
      <c r="K5197" s="4">
        <v>3</v>
      </c>
      <c r="L5197" s="4">
        <v>0.2</v>
      </c>
      <c r="M5197" s="4">
        <v>4.5587999999999944</v>
      </c>
    </row>
    <row r="5198" spans="1:13" ht="16" x14ac:dyDescent="0.2">
      <c r="A5198" s="4" t="s">
        <v>9713</v>
      </c>
      <c r="B5198" s="4" t="s">
        <v>3659</v>
      </c>
      <c r="C5198" s="5">
        <v>44857</v>
      </c>
      <c r="D5198" s="4" t="s">
        <v>29</v>
      </c>
      <c r="E5198" s="4" t="s">
        <v>22</v>
      </c>
      <c r="F5198" s="4" t="s">
        <v>5299</v>
      </c>
      <c r="G5198" s="4" t="s">
        <v>37</v>
      </c>
      <c r="H5198" s="4" t="s">
        <v>78</v>
      </c>
      <c r="I5198" s="4" t="s">
        <v>5300</v>
      </c>
      <c r="J5198" s="4">
        <v>32.984999999999999</v>
      </c>
      <c r="K5198" s="4">
        <v>3</v>
      </c>
      <c r="L5198" s="4">
        <v>0.5</v>
      </c>
      <c r="M5198" s="4">
        <v>-1.9791000000000025</v>
      </c>
    </row>
    <row r="5199" spans="1:13" ht="16" x14ac:dyDescent="0.2">
      <c r="A5199" s="4" t="s">
        <v>9714</v>
      </c>
      <c r="B5199" s="4" t="s">
        <v>3555</v>
      </c>
      <c r="C5199" s="5">
        <v>44961</v>
      </c>
      <c r="D5199" s="4" t="s">
        <v>21</v>
      </c>
      <c r="E5199" s="4" t="s">
        <v>42</v>
      </c>
      <c r="F5199" s="4" t="s">
        <v>3137</v>
      </c>
      <c r="G5199" s="4" t="s">
        <v>37</v>
      </c>
      <c r="H5199" s="4" t="s">
        <v>38</v>
      </c>
      <c r="I5199" s="4" t="s">
        <v>3138</v>
      </c>
      <c r="J5199" s="4">
        <v>1487.9760000000001</v>
      </c>
      <c r="K5199" s="4">
        <v>3</v>
      </c>
      <c r="L5199" s="4">
        <v>0.2</v>
      </c>
      <c r="M5199" s="4">
        <v>185.99699999999984</v>
      </c>
    </row>
    <row r="5200" spans="1:13" ht="16" x14ac:dyDescent="0.2">
      <c r="A5200" s="4" t="s">
        <v>9715</v>
      </c>
      <c r="B5200" s="4" t="s">
        <v>2791</v>
      </c>
      <c r="C5200" s="5">
        <v>43855</v>
      </c>
      <c r="D5200" s="4" t="s">
        <v>21</v>
      </c>
      <c r="E5200" s="4" t="s">
        <v>22</v>
      </c>
      <c r="F5200" s="4" t="s">
        <v>7001</v>
      </c>
      <c r="G5200" s="4" t="s">
        <v>48</v>
      </c>
      <c r="H5200" s="4" t="s">
        <v>112</v>
      </c>
      <c r="I5200" s="4" t="s">
        <v>7002</v>
      </c>
      <c r="J5200" s="4">
        <v>127.94999999999999</v>
      </c>
      <c r="K5200" s="4">
        <v>3</v>
      </c>
      <c r="L5200" s="4">
        <v>0</v>
      </c>
      <c r="M5200" s="4">
        <v>21.751499999999986</v>
      </c>
    </row>
    <row r="5201" spans="1:13" ht="16" x14ac:dyDescent="0.2">
      <c r="A5201" s="4" t="s">
        <v>9716</v>
      </c>
      <c r="B5201" s="4" t="s">
        <v>2703</v>
      </c>
      <c r="C5201" s="5">
        <v>43837</v>
      </c>
      <c r="D5201" s="4" t="s">
        <v>53</v>
      </c>
      <c r="E5201" s="4" t="s">
        <v>22</v>
      </c>
      <c r="F5201" s="4" t="s">
        <v>4058</v>
      </c>
      <c r="G5201" s="4" t="s">
        <v>24</v>
      </c>
      <c r="H5201" s="4" t="s">
        <v>162</v>
      </c>
      <c r="I5201" s="4" t="s">
        <v>4059</v>
      </c>
      <c r="J5201" s="4">
        <v>17</v>
      </c>
      <c r="K5201" s="4">
        <v>2</v>
      </c>
      <c r="L5201" s="4">
        <v>0</v>
      </c>
      <c r="M5201" s="4">
        <v>4.42</v>
      </c>
    </row>
    <row r="5202" spans="1:13" ht="16" x14ac:dyDescent="0.2">
      <c r="A5202" s="4" t="s">
        <v>9717</v>
      </c>
      <c r="B5202" s="4" t="s">
        <v>1026</v>
      </c>
      <c r="C5202" s="5">
        <v>44294</v>
      </c>
      <c r="D5202" s="4" t="s">
        <v>21</v>
      </c>
      <c r="E5202" s="4" t="s">
        <v>22</v>
      </c>
      <c r="F5202" s="4" t="s">
        <v>8340</v>
      </c>
      <c r="G5202" s="4" t="s">
        <v>24</v>
      </c>
      <c r="H5202" s="4" t="s">
        <v>60</v>
      </c>
      <c r="I5202" s="4" t="s">
        <v>8341</v>
      </c>
      <c r="J5202" s="4">
        <v>17.940000000000001</v>
      </c>
      <c r="K5202" s="4">
        <v>3</v>
      </c>
      <c r="L5202" s="4">
        <v>0</v>
      </c>
      <c r="M5202" s="4">
        <v>8.0730000000000004</v>
      </c>
    </row>
    <row r="5203" spans="1:13" ht="16" x14ac:dyDescent="0.2">
      <c r="A5203" s="4" t="s">
        <v>9718</v>
      </c>
      <c r="B5203" s="4" t="s">
        <v>2848</v>
      </c>
      <c r="C5203" s="5">
        <v>43131</v>
      </c>
      <c r="D5203" s="4" t="s">
        <v>21</v>
      </c>
      <c r="E5203" s="4" t="s">
        <v>22</v>
      </c>
      <c r="F5203" s="4" t="s">
        <v>5774</v>
      </c>
      <c r="G5203" s="4" t="s">
        <v>48</v>
      </c>
      <c r="H5203" s="4" t="s">
        <v>112</v>
      </c>
      <c r="I5203" s="4" t="s">
        <v>5775</v>
      </c>
      <c r="J5203" s="4">
        <v>31.983999999999998</v>
      </c>
      <c r="K5203" s="4">
        <v>2</v>
      </c>
      <c r="L5203" s="4">
        <v>0.2</v>
      </c>
      <c r="M5203" s="4">
        <v>1.1993999999999998</v>
      </c>
    </row>
    <row r="5204" spans="1:13" ht="16" x14ac:dyDescent="0.2">
      <c r="A5204" s="4" t="s">
        <v>9719</v>
      </c>
      <c r="B5204" s="4" t="s">
        <v>1437</v>
      </c>
      <c r="C5204" s="5">
        <v>43155</v>
      </c>
      <c r="D5204" s="4" t="s">
        <v>21</v>
      </c>
      <c r="E5204" s="4" t="s">
        <v>22</v>
      </c>
      <c r="F5204" s="4" t="s">
        <v>9639</v>
      </c>
      <c r="G5204" s="4" t="s">
        <v>48</v>
      </c>
      <c r="H5204" s="4" t="s">
        <v>221</v>
      </c>
      <c r="I5204" s="4" t="s">
        <v>9640</v>
      </c>
      <c r="J5204" s="4">
        <v>523.91999999999996</v>
      </c>
      <c r="K5204" s="4">
        <v>5</v>
      </c>
      <c r="L5204" s="4">
        <v>0.2</v>
      </c>
      <c r="M5204" s="4">
        <v>-26.195999999999984</v>
      </c>
    </row>
    <row r="5205" spans="1:13" ht="16" x14ac:dyDescent="0.2">
      <c r="A5205" s="4" t="s">
        <v>9720</v>
      </c>
      <c r="B5205" s="4" t="s">
        <v>3648</v>
      </c>
      <c r="C5205" s="5">
        <v>43740</v>
      </c>
      <c r="D5205" s="4" t="s">
        <v>53</v>
      </c>
      <c r="E5205" s="4" t="s">
        <v>42</v>
      </c>
      <c r="F5205" s="4" t="s">
        <v>1290</v>
      </c>
      <c r="G5205" s="4" t="s">
        <v>24</v>
      </c>
      <c r="H5205" s="4" t="s">
        <v>25</v>
      </c>
      <c r="I5205" s="4" t="s">
        <v>1291</v>
      </c>
      <c r="J5205" s="4">
        <v>51.897000000000013</v>
      </c>
      <c r="K5205" s="4">
        <v>1</v>
      </c>
      <c r="L5205" s="4">
        <v>0.7</v>
      </c>
      <c r="M5205" s="4">
        <v>-41.517600000000002</v>
      </c>
    </row>
    <row r="5206" spans="1:13" ht="16" x14ac:dyDescent="0.2">
      <c r="A5206" s="4" t="s">
        <v>9721</v>
      </c>
      <c r="B5206" s="4" t="s">
        <v>1147</v>
      </c>
      <c r="C5206" s="5">
        <v>44623</v>
      </c>
      <c r="D5206" s="4" t="s">
        <v>53</v>
      </c>
      <c r="E5206" s="4" t="s">
        <v>22</v>
      </c>
      <c r="F5206" s="4" t="s">
        <v>7795</v>
      </c>
      <c r="G5206" s="4" t="s">
        <v>48</v>
      </c>
      <c r="H5206" s="4" t="s">
        <v>112</v>
      </c>
      <c r="I5206" s="4" t="s">
        <v>7796</v>
      </c>
      <c r="J5206" s="4">
        <v>32.712000000000003</v>
      </c>
      <c r="K5206" s="4">
        <v>2</v>
      </c>
      <c r="L5206" s="4">
        <v>0.6</v>
      </c>
      <c r="M5206" s="4">
        <v>-26.169599999999996</v>
      </c>
    </row>
    <row r="5207" spans="1:13" ht="16" x14ac:dyDescent="0.2">
      <c r="A5207" s="4" t="s">
        <v>9722</v>
      </c>
      <c r="B5207" s="4" t="s">
        <v>2836</v>
      </c>
      <c r="C5207" s="5">
        <v>44899</v>
      </c>
      <c r="D5207" s="4" t="s">
        <v>21</v>
      </c>
      <c r="E5207" s="4" t="s">
        <v>22</v>
      </c>
      <c r="F5207" s="4" t="s">
        <v>3712</v>
      </c>
      <c r="G5207" s="4" t="s">
        <v>24</v>
      </c>
      <c r="H5207" s="4" t="s">
        <v>25</v>
      </c>
      <c r="I5207" s="4" t="s">
        <v>3713</v>
      </c>
      <c r="J5207" s="4">
        <v>13.698000000000002</v>
      </c>
      <c r="K5207" s="4">
        <v>3</v>
      </c>
      <c r="L5207" s="4">
        <v>0.7</v>
      </c>
      <c r="M5207" s="4">
        <v>-9.5885999999999996</v>
      </c>
    </row>
    <row r="5208" spans="1:13" ht="16" x14ac:dyDescent="0.2">
      <c r="A5208" s="4" t="s">
        <v>9723</v>
      </c>
      <c r="B5208" s="4" t="s">
        <v>2291</v>
      </c>
      <c r="C5208" s="5">
        <v>44298</v>
      </c>
      <c r="D5208" s="4" t="s">
        <v>21</v>
      </c>
      <c r="E5208" s="4" t="s">
        <v>35</v>
      </c>
      <c r="F5208" s="4" t="s">
        <v>4372</v>
      </c>
      <c r="G5208" s="4" t="s">
        <v>24</v>
      </c>
      <c r="H5208" s="4" t="s">
        <v>69</v>
      </c>
      <c r="I5208" s="4" t="s">
        <v>4373</v>
      </c>
      <c r="J5208" s="4">
        <v>2.8160000000000003</v>
      </c>
      <c r="K5208" s="4">
        <v>2</v>
      </c>
      <c r="L5208" s="4">
        <v>0.2</v>
      </c>
      <c r="M5208" s="4">
        <v>0.31679999999999986</v>
      </c>
    </row>
    <row r="5209" spans="1:13" ht="16" x14ac:dyDescent="0.2">
      <c r="A5209" s="4" t="s">
        <v>9724</v>
      </c>
      <c r="B5209" s="4" t="s">
        <v>119</v>
      </c>
      <c r="C5209" s="5">
        <v>43889</v>
      </c>
      <c r="D5209" s="4" t="s">
        <v>21</v>
      </c>
      <c r="E5209" s="4" t="s">
        <v>22</v>
      </c>
      <c r="F5209" s="4" t="s">
        <v>6296</v>
      </c>
      <c r="G5209" s="4" t="s">
        <v>24</v>
      </c>
      <c r="H5209" s="4" t="s">
        <v>91</v>
      </c>
      <c r="I5209" s="4" t="s">
        <v>6297</v>
      </c>
      <c r="J5209" s="4">
        <v>12.672000000000001</v>
      </c>
      <c r="K5209" s="4">
        <v>3</v>
      </c>
      <c r="L5209" s="4">
        <v>0.2</v>
      </c>
      <c r="M5209" s="4">
        <v>-3.1680000000000001</v>
      </c>
    </row>
    <row r="5210" spans="1:13" ht="16" x14ac:dyDescent="0.2">
      <c r="A5210" s="4" t="s">
        <v>9725</v>
      </c>
      <c r="B5210" s="4" t="s">
        <v>3318</v>
      </c>
      <c r="C5210" s="5">
        <v>44970</v>
      </c>
      <c r="D5210" s="4" t="s">
        <v>21</v>
      </c>
      <c r="E5210" s="4" t="s">
        <v>35</v>
      </c>
      <c r="F5210" s="4" t="s">
        <v>7597</v>
      </c>
      <c r="G5210" s="4" t="s">
        <v>24</v>
      </c>
      <c r="H5210" s="4" t="s">
        <v>60</v>
      </c>
      <c r="I5210" s="4" t="s">
        <v>7598</v>
      </c>
      <c r="J5210" s="4">
        <v>8.56</v>
      </c>
      <c r="K5210" s="4">
        <v>2</v>
      </c>
      <c r="L5210" s="4">
        <v>0</v>
      </c>
      <c r="M5210" s="4">
        <v>3.8519999999999994</v>
      </c>
    </row>
    <row r="5211" spans="1:13" ht="16" x14ac:dyDescent="0.2">
      <c r="A5211" s="4" t="s">
        <v>9726</v>
      </c>
      <c r="B5211" s="4" t="s">
        <v>1494</v>
      </c>
      <c r="C5211" s="5">
        <v>44054</v>
      </c>
      <c r="D5211" s="4" t="s">
        <v>21</v>
      </c>
      <c r="E5211" s="4" t="s">
        <v>22</v>
      </c>
      <c r="F5211" s="4" t="s">
        <v>6778</v>
      </c>
      <c r="G5211" s="4" t="s">
        <v>24</v>
      </c>
      <c r="H5211" s="4" t="s">
        <v>91</v>
      </c>
      <c r="I5211" s="4" t="s">
        <v>6779</v>
      </c>
      <c r="J5211" s="4">
        <v>40.68</v>
      </c>
      <c r="K5211" s="4">
        <v>2</v>
      </c>
      <c r="L5211" s="4">
        <v>0</v>
      </c>
      <c r="M5211" s="4">
        <v>0.40679999999999694</v>
      </c>
    </row>
    <row r="5212" spans="1:13" ht="16" x14ac:dyDescent="0.2">
      <c r="A5212" s="4" t="s">
        <v>9727</v>
      </c>
      <c r="B5212" s="4" t="s">
        <v>3494</v>
      </c>
      <c r="C5212" s="5">
        <v>45019</v>
      </c>
      <c r="D5212" s="4" t="s">
        <v>21</v>
      </c>
      <c r="E5212" s="4" t="s">
        <v>42</v>
      </c>
      <c r="F5212" s="4" t="s">
        <v>1565</v>
      </c>
      <c r="G5212" s="4" t="s">
        <v>48</v>
      </c>
      <c r="H5212" s="4" t="s">
        <v>112</v>
      </c>
      <c r="I5212" s="4" t="s">
        <v>1566</v>
      </c>
      <c r="J5212" s="4">
        <v>210.58</v>
      </c>
      <c r="K5212" s="4">
        <v>2</v>
      </c>
      <c r="L5212" s="4">
        <v>0</v>
      </c>
      <c r="M5212" s="4">
        <v>12.634799999999984</v>
      </c>
    </row>
    <row r="5213" spans="1:13" ht="16" x14ac:dyDescent="0.2">
      <c r="A5213" s="4" t="s">
        <v>9728</v>
      </c>
      <c r="B5213" s="4" t="s">
        <v>3042</v>
      </c>
      <c r="C5213" s="5">
        <v>43828</v>
      </c>
      <c r="D5213" s="4" t="s">
        <v>21</v>
      </c>
      <c r="E5213" s="4" t="s">
        <v>42</v>
      </c>
      <c r="F5213" s="4" t="s">
        <v>4132</v>
      </c>
      <c r="G5213" s="4" t="s">
        <v>37</v>
      </c>
      <c r="H5213" s="4" t="s">
        <v>38</v>
      </c>
      <c r="I5213" s="4" t="s">
        <v>4133</v>
      </c>
      <c r="J5213" s="4">
        <v>15.984000000000002</v>
      </c>
      <c r="K5213" s="4">
        <v>2</v>
      </c>
      <c r="L5213" s="4">
        <v>0.2</v>
      </c>
      <c r="M5213" s="4">
        <v>1.3986000000000001</v>
      </c>
    </row>
    <row r="5214" spans="1:13" ht="16" x14ac:dyDescent="0.2">
      <c r="A5214" s="4" t="s">
        <v>9729</v>
      </c>
      <c r="B5214" s="4" t="s">
        <v>2358</v>
      </c>
      <c r="C5214" s="5">
        <v>44094</v>
      </c>
      <c r="D5214" s="4" t="s">
        <v>21</v>
      </c>
      <c r="E5214" s="4" t="s">
        <v>22</v>
      </c>
      <c r="F5214" s="4" t="s">
        <v>411</v>
      </c>
      <c r="G5214" s="4" t="s">
        <v>24</v>
      </c>
      <c r="H5214" s="4" t="s">
        <v>95</v>
      </c>
      <c r="I5214" s="4" t="s">
        <v>412</v>
      </c>
      <c r="J5214" s="4">
        <v>2.3339999999999996</v>
      </c>
      <c r="K5214" s="4">
        <v>3</v>
      </c>
      <c r="L5214" s="4">
        <v>0.8</v>
      </c>
      <c r="M5214" s="4">
        <v>-6.3018000000000001</v>
      </c>
    </row>
    <row r="5215" spans="1:13" ht="16" x14ac:dyDescent="0.2">
      <c r="A5215" s="4" t="s">
        <v>9730</v>
      </c>
      <c r="B5215" s="4" t="s">
        <v>4569</v>
      </c>
      <c r="C5215" s="5">
        <v>44885</v>
      </c>
      <c r="D5215" s="4" t="s">
        <v>21</v>
      </c>
      <c r="E5215" s="4" t="s">
        <v>35</v>
      </c>
      <c r="F5215" s="4" t="s">
        <v>8129</v>
      </c>
      <c r="G5215" s="4" t="s">
        <v>48</v>
      </c>
      <c r="H5215" s="4" t="s">
        <v>183</v>
      </c>
      <c r="I5215" s="4" t="s">
        <v>8130</v>
      </c>
      <c r="J5215" s="4">
        <v>458.42999999999995</v>
      </c>
      <c r="K5215" s="4">
        <v>5</v>
      </c>
      <c r="L5215" s="4">
        <v>0.3</v>
      </c>
      <c r="M5215" s="4">
        <v>-124.431</v>
      </c>
    </row>
    <row r="5216" spans="1:13" ht="16" x14ac:dyDescent="0.2">
      <c r="A5216" s="4" t="s">
        <v>9731</v>
      </c>
      <c r="B5216" s="4" t="s">
        <v>3901</v>
      </c>
      <c r="C5216" s="5">
        <v>43899</v>
      </c>
      <c r="D5216" s="4" t="s">
        <v>21</v>
      </c>
      <c r="E5216" s="4" t="s">
        <v>42</v>
      </c>
      <c r="F5216" s="4" t="s">
        <v>1210</v>
      </c>
      <c r="G5216" s="4" t="s">
        <v>37</v>
      </c>
      <c r="H5216" s="4" t="s">
        <v>55</v>
      </c>
      <c r="I5216" s="4" t="s">
        <v>1211</v>
      </c>
      <c r="J5216" s="4">
        <v>255.42</v>
      </c>
      <c r="K5216" s="4">
        <v>9</v>
      </c>
      <c r="L5216" s="4">
        <v>0</v>
      </c>
      <c r="M5216" s="4">
        <v>104.7222</v>
      </c>
    </row>
    <row r="5217" spans="1:13" ht="16" x14ac:dyDescent="0.2">
      <c r="A5217" s="4" t="s">
        <v>9732</v>
      </c>
      <c r="B5217" s="4" t="s">
        <v>1730</v>
      </c>
      <c r="C5217" s="5">
        <v>44849</v>
      </c>
      <c r="D5217" s="4" t="s">
        <v>21</v>
      </c>
      <c r="E5217" s="4" t="s">
        <v>22</v>
      </c>
      <c r="F5217" s="4" t="s">
        <v>2739</v>
      </c>
      <c r="G5217" s="4" t="s">
        <v>24</v>
      </c>
      <c r="H5217" s="4" t="s">
        <v>69</v>
      </c>
      <c r="I5217" s="4" t="s">
        <v>2740</v>
      </c>
      <c r="J5217" s="4">
        <v>25.44</v>
      </c>
      <c r="K5217" s="4">
        <v>6</v>
      </c>
      <c r="L5217" s="4">
        <v>0</v>
      </c>
      <c r="M5217" s="4">
        <v>9.9215999999999998</v>
      </c>
    </row>
    <row r="5218" spans="1:13" ht="16" x14ac:dyDescent="0.2">
      <c r="A5218" s="4" t="s">
        <v>9733</v>
      </c>
      <c r="B5218" s="4" t="s">
        <v>8032</v>
      </c>
      <c r="C5218" s="5">
        <v>43234</v>
      </c>
      <c r="D5218" s="4" t="s">
        <v>53</v>
      </c>
      <c r="E5218" s="4" t="s">
        <v>35</v>
      </c>
      <c r="F5218" s="4" t="s">
        <v>4727</v>
      </c>
      <c r="G5218" s="4" t="s">
        <v>48</v>
      </c>
      <c r="H5218" s="4" t="s">
        <v>112</v>
      </c>
      <c r="I5218" s="4" t="s">
        <v>4728</v>
      </c>
      <c r="J5218" s="4">
        <v>511.5</v>
      </c>
      <c r="K5218" s="4">
        <v>5</v>
      </c>
      <c r="L5218" s="4">
        <v>0</v>
      </c>
      <c r="M5218" s="4">
        <v>132.99</v>
      </c>
    </row>
    <row r="5219" spans="1:13" ht="16" x14ac:dyDescent="0.2">
      <c r="A5219" s="4" t="s">
        <v>9734</v>
      </c>
      <c r="B5219" s="4" t="s">
        <v>4354</v>
      </c>
      <c r="C5219" s="5">
        <v>43608</v>
      </c>
      <c r="D5219" s="4" t="s">
        <v>21</v>
      </c>
      <c r="E5219" s="4" t="s">
        <v>35</v>
      </c>
      <c r="F5219" s="4" t="s">
        <v>2284</v>
      </c>
      <c r="G5219" s="4" t="s">
        <v>24</v>
      </c>
      <c r="H5219" s="4" t="s">
        <v>60</v>
      </c>
      <c r="I5219" s="4" t="s">
        <v>2285</v>
      </c>
      <c r="J5219" s="4">
        <v>223.92</v>
      </c>
      <c r="K5219" s="4">
        <v>4</v>
      </c>
      <c r="L5219" s="4">
        <v>0</v>
      </c>
      <c r="M5219" s="4">
        <v>109.7208</v>
      </c>
    </row>
    <row r="5220" spans="1:13" ht="16" x14ac:dyDescent="0.2">
      <c r="A5220" s="4" t="s">
        <v>9735</v>
      </c>
      <c r="B5220" s="4" t="s">
        <v>1468</v>
      </c>
      <c r="C5220" s="5">
        <v>44759</v>
      </c>
      <c r="D5220" s="4" t="s">
        <v>21</v>
      </c>
      <c r="E5220" s="4" t="s">
        <v>42</v>
      </c>
      <c r="F5220" s="4" t="s">
        <v>5687</v>
      </c>
      <c r="G5220" s="4" t="s">
        <v>24</v>
      </c>
      <c r="H5220" s="4" t="s">
        <v>192</v>
      </c>
      <c r="I5220" s="4" t="s">
        <v>5688</v>
      </c>
      <c r="J5220" s="4">
        <v>14.280000000000001</v>
      </c>
      <c r="K5220" s="4">
        <v>7</v>
      </c>
      <c r="L5220" s="4">
        <v>0</v>
      </c>
      <c r="M5220" s="4">
        <v>6.7115999999999989</v>
      </c>
    </row>
    <row r="5221" spans="1:13" ht="16" x14ac:dyDescent="0.2">
      <c r="A5221" s="4" t="s">
        <v>9736</v>
      </c>
      <c r="B5221" s="4" t="s">
        <v>5024</v>
      </c>
      <c r="C5221" s="5">
        <v>45062</v>
      </c>
      <c r="D5221" s="4" t="s">
        <v>21</v>
      </c>
      <c r="E5221" s="4" t="s">
        <v>22</v>
      </c>
      <c r="F5221" s="4" t="s">
        <v>1956</v>
      </c>
      <c r="G5221" s="4" t="s">
        <v>37</v>
      </c>
      <c r="H5221" s="4" t="s">
        <v>38</v>
      </c>
      <c r="I5221" s="4" t="s">
        <v>1957</v>
      </c>
      <c r="J5221" s="4">
        <v>445.96000000000004</v>
      </c>
      <c r="K5221" s="4">
        <v>5</v>
      </c>
      <c r="L5221" s="4">
        <v>0.2</v>
      </c>
      <c r="M5221" s="4">
        <v>55.744999999999948</v>
      </c>
    </row>
    <row r="5222" spans="1:13" ht="16" x14ac:dyDescent="0.2">
      <c r="A5222" s="4" t="s">
        <v>9737</v>
      </c>
      <c r="B5222" s="4" t="s">
        <v>2848</v>
      </c>
      <c r="C5222" s="5">
        <v>43577</v>
      </c>
      <c r="D5222" s="4" t="s">
        <v>29</v>
      </c>
      <c r="E5222" s="4" t="s">
        <v>22</v>
      </c>
      <c r="F5222" s="4" t="s">
        <v>7485</v>
      </c>
      <c r="G5222" s="4" t="s">
        <v>24</v>
      </c>
      <c r="H5222" s="4" t="s">
        <v>31</v>
      </c>
      <c r="I5222" s="4" t="s">
        <v>7486</v>
      </c>
      <c r="J5222" s="4">
        <v>10.440000000000001</v>
      </c>
      <c r="K5222" s="4">
        <v>5</v>
      </c>
      <c r="L5222" s="4">
        <v>0.2</v>
      </c>
      <c r="M5222" s="4">
        <v>3.3929999999999989</v>
      </c>
    </row>
    <row r="5223" spans="1:13" ht="16" x14ac:dyDescent="0.2">
      <c r="A5223" s="4" t="s">
        <v>9738</v>
      </c>
      <c r="B5223" s="4" t="s">
        <v>2690</v>
      </c>
      <c r="C5223" s="5">
        <v>43178</v>
      </c>
      <c r="D5223" s="4" t="s">
        <v>21</v>
      </c>
      <c r="E5223" s="4" t="s">
        <v>42</v>
      </c>
      <c r="F5223" s="4" t="s">
        <v>2944</v>
      </c>
      <c r="G5223" s="4" t="s">
        <v>24</v>
      </c>
      <c r="H5223" s="4" t="s">
        <v>25</v>
      </c>
      <c r="I5223" s="4" t="s">
        <v>2945</v>
      </c>
      <c r="J5223" s="4">
        <v>65.567999999999998</v>
      </c>
      <c r="K5223" s="4">
        <v>2</v>
      </c>
      <c r="L5223" s="4">
        <v>0.2</v>
      </c>
      <c r="M5223" s="4">
        <v>22.948799999999995</v>
      </c>
    </row>
    <row r="5224" spans="1:13" ht="16" x14ac:dyDescent="0.2">
      <c r="A5224" s="4" t="s">
        <v>9739</v>
      </c>
      <c r="B5224" s="4" t="s">
        <v>186</v>
      </c>
      <c r="C5224" s="5">
        <v>43987</v>
      </c>
      <c r="D5224" s="4" t="s">
        <v>21</v>
      </c>
      <c r="E5224" s="4" t="s">
        <v>22</v>
      </c>
      <c r="F5224" s="4" t="s">
        <v>4727</v>
      </c>
      <c r="G5224" s="4" t="s">
        <v>48</v>
      </c>
      <c r="H5224" s="4" t="s">
        <v>112</v>
      </c>
      <c r="I5224" s="4" t="s">
        <v>4728</v>
      </c>
      <c r="J5224" s="4">
        <v>204.6</v>
      </c>
      <c r="K5224" s="4">
        <v>2</v>
      </c>
      <c r="L5224" s="4">
        <v>0</v>
      </c>
      <c r="M5224" s="4">
        <v>53.195999999999998</v>
      </c>
    </row>
    <row r="5225" spans="1:13" ht="16" x14ac:dyDescent="0.2">
      <c r="A5225" s="4" t="s">
        <v>9740</v>
      </c>
      <c r="B5225" s="4" t="s">
        <v>123</v>
      </c>
      <c r="C5225" s="5">
        <v>44813</v>
      </c>
      <c r="D5225" s="4" t="s">
        <v>53</v>
      </c>
      <c r="E5225" s="4" t="s">
        <v>22</v>
      </c>
      <c r="F5225" s="4" t="s">
        <v>1350</v>
      </c>
      <c r="G5225" s="4" t="s">
        <v>24</v>
      </c>
      <c r="H5225" s="4" t="s">
        <v>69</v>
      </c>
      <c r="I5225" s="4" t="s">
        <v>1351</v>
      </c>
      <c r="J5225" s="4">
        <v>9.7280000000000015</v>
      </c>
      <c r="K5225" s="4">
        <v>2</v>
      </c>
      <c r="L5225" s="4">
        <v>0.2</v>
      </c>
      <c r="M5225" s="4">
        <v>1.702399999999999</v>
      </c>
    </row>
    <row r="5226" spans="1:13" ht="16" x14ac:dyDescent="0.2">
      <c r="A5226" s="4" t="s">
        <v>9741</v>
      </c>
      <c r="B5226" s="4" t="s">
        <v>5524</v>
      </c>
      <c r="C5226" s="5">
        <v>44525</v>
      </c>
      <c r="D5226" s="4" t="s">
        <v>53</v>
      </c>
      <c r="E5226" s="4" t="s">
        <v>42</v>
      </c>
      <c r="F5226" s="4" t="s">
        <v>8880</v>
      </c>
      <c r="G5226" s="4" t="s">
        <v>24</v>
      </c>
      <c r="H5226" s="4" t="s">
        <v>91</v>
      </c>
      <c r="I5226" s="4" t="s">
        <v>8881</v>
      </c>
      <c r="J5226" s="4">
        <v>33.82</v>
      </c>
      <c r="K5226" s="4">
        <v>2</v>
      </c>
      <c r="L5226" s="4">
        <v>0</v>
      </c>
      <c r="M5226" s="4">
        <v>9.1313999999999993</v>
      </c>
    </row>
    <row r="5227" spans="1:13" ht="16" x14ac:dyDescent="0.2">
      <c r="A5227" s="4" t="s">
        <v>9742</v>
      </c>
      <c r="B5227" s="4" t="s">
        <v>3648</v>
      </c>
      <c r="C5227" s="5">
        <v>43547</v>
      </c>
      <c r="D5227" s="4" t="s">
        <v>21</v>
      </c>
      <c r="E5227" s="4" t="s">
        <v>42</v>
      </c>
      <c r="F5227" s="4" t="s">
        <v>3963</v>
      </c>
      <c r="G5227" s="4" t="s">
        <v>24</v>
      </c>
      <c r="H5227" s="4" t="s">
        <v>60</v>
      </c>
      <c r="I5227" s="4" t="s">
        <v>3964</v>
      </c>
      <c r="J5227" s="4">
        <v>23.849999999999998</v>
      </c>
      <c r="K5227" s="4">
        <v>5</v>
      </c>
      <c r="L5227" s="4">
        <v>0</v>
      </c>
      <c r="M5227" s="4">
        <v>10.732499999999998</v>
      </c>
    </row>
    <row r="5228" spans="1:13" ht="16" x14ac:dyDescent="0.2">
      <c r="A5228" s="4" t="s">
        <v>9743</v>
      </c>
      <c r="B5228" s="4" t="s">
        <v>6546</v>
      </c>
      <c r="C5228" s="5">
        <v>43865</v>
      </c>
      <c r="D5228" s="4" t="s">
        <v>21</v>
      </c>
      <c r="E5228" s="4" t="s">
        <v>22</v>
      </c>
      <c r="F5228" s="4" t="s">
        <v>2178</v>
      </c>
      <c r="G5228" s="4" t="s">
        <v>24</v>
      </c>
      <c r="H5228" s="4" t="s">
        <v>91</v>
      </c>
      <c r="I5228" s="4" t="s">
        <v>2179</v>
      </c>
      <c r="J5228" s="4">
        <v>55.92</v>
      </c>
      <c r="K5228" s="4">
        <v>5</v>
      </c>
      <c r="L5228" s="4">
        <v>0.2</v>
      </c>
      <c r="M5228" s="4">
        <v>6.2910000000000004</v>
      </c>
    </row>
    <row r="5229" spans="1:13" ht="16" x14ac:dyDescent="0.2">
      <c r="A5229" s="4" t="s">
        <v>9744</v>
      </c>
      <c r="B5229" s="4" t="s">
        <v>4802</v>
      </c>
      <c r="C5229" s="5">
        <v>44570</v>
      </c>
      <c r="D5229" s="4" t="s">
        <v>21</v>
      </c>
      <c r="E5229" s="4" t="s">
        <v>22</v>
      </c>
      <c r="F5229" s="4" t="s">
        <v>4050</v>
      </c>
      <c r="G5229" s="4" t="s">
        <v>37</v>
      </c>
      <c r="H5229" s="4" t="s">
        <v>38</v>
      </c>
      <c r="I5229" s="4" t="s">
        <v>4051</v>
      </c>
      <c r="J5229" s="4">
        <v>135.97999999999999</v>
      </c>
      <c r="K5229" s="4">
        <v>2</v>
      </c>
      <c r="L5229" s="4">
        <v>0</v>
      </c>
      <c r="M5229" s="4">
        <v>33.995000000000005</v>
      </c>
    </row>
    <row r="5230" spans="1:13" ht="16" x14ac:dyDescent="0.2">
      <c r="A5230" s="4" t="s">
        <v>9745</v>
      </c>
      <c r="B5230" s="4" t="s">
        <v>1505</v>
      </c>
      <c r="C5230" s="5">
        <v>44918</v>
      </c>
      <c r="D5230" s="4" t="s">
        <v>21</v>
      </c>
      <c r="E5230" s="4" t="s">
        <v>35</v>
      </c>
      <c r="F5230" s="4" t="s">
        <v>3782</v>
      </c>
      <c r="G5230" s="4" t="s">
        <v>48</v>
      </c>
      <c r="H5230" s="4" t="s">
        <v>112</v>
      </c>
      <c r="I5230" s="4" t="s">
        <v>3783</v>
      </c>
      <c r="J5230" s="4">
        <v>91.92</v>
      </c>
      <c r="K5230" s="4">
        <v>4</v>
      </c>
      <c r="L5230" s="4">
        <v>0</v>
      </c>
      <c r="M5230" s="4">
        <v>31.252800000000001</v>
      </c>
    </row>
    <row r="5231" spans="1:13" ht="16" x14ac:dyDescent="0.2">
      <c r="A5231" s="4" t="s">
        <v>9746</v>
      </c>
      <c r="B5231" s="4" t="s">
        <v>2490</v>
      </c>
      <c r="C5231" s="5">
        <v>44107</v>
      </c>
      <c r="D5231" s="4" t="s">
        <v>29</v>
      </c>
      <c r="E5231" s="4" t="s">
        <v>42</v>
      </c>
      <c r="F5231" s="4" t="s">
        <v>90</v>
      </c>
      <c r="G5231" s="4" t="s">
        <v>24</v>
      </c>
      <c r="H5231" s="4" t="s">
        <v>91</v>
      </c>
      <c r="I5231" s="4" t="s">
        <v>92</v>
      </c>
      <c r="J5231" s="4">
        <v>49.632000000000005</v>
      </c>
      <c r="K5231" s="4">
        <v>4</v>
      </c>
      <c r="L5231" s="4">
        <v>0.2</v>
      </c>
      <c r="M5231" s="4">
        <v>3.7224000000000004</v>
      </c>
    </row>
    <row r="5232" spans="1:13" ht="16" x14ac:dyDescent="0.2">
      <c r="A5232" s="4" t="s">
        <v>9747</v>
      </c>
      <c r="B5232" s="4" t="s">
        <v>5387</v>
      </c>
      <c r="C5232" s="5">
        <v>44451</v>
      </c>
      <c r="D5232" s="4" t="s">
        <v>21</v>
      </c>
      <c r="E5232" s="4" t="s">
        <v>42</v>
      </c>
      <c r="F5232" s="4" t="s">
        <v>1084</v>
      </c>
      <c r="G5232" s="4" t="s">
        <v>24</v>
      </c>
      <c r="H5232" s="4" t="s">
        <v>25</v>
      </c>
      <c r="I5232" s="4" t="s">
        <v>1085</v>
      </c>
      <c r="J5232" s="4">
        <v>5.0220000000000002</v>
      </c>
      <c r="K5232" s="4">
        <v>1</v>
      </c>
      <c r="L5232" s="4">
        <v>0.7</v>
      </c>
      <c r="M5232" s="4">
        <v>-3.5153999999999996</v>
      </c>
    </row>
    <row r="5233" spans="1:13" ht="16" x14ac:dyDescent="0.2">
      <c r="A5233" s="4" t="s">
        <v>9748</v>
      </c>
      <c r="B5233" s="4" t="s">
        <v>4268</v>
      </c>
      <c r="C5233" s="5">
        <v>43351</v>
      </c>
      <c r="D5233" s="4" t="s">
        <v>53</v>
      </c>
      <c r="E5233" s="4" t="s">
        <v>42</v>
      </c>
      <c r="F5233" s="4" t="s">
        <v>8402</v>
      </c>
      <c r="G5233" s="4" t="s">
        <v>24</v>
      </c>
      <c r="H5233" s="4" t="s">
        <v>31</v>
      </c>
      <c r="I5233" s="4" t="s">
        <v>8403</v>
      </c>
      <c r="J5233" s="4">
        <v>11.696</v>
      </c>
      <c r="K5233" s="4">
        <v>2</v>
      </c>
      <c r="L5233" s="4">
        <v>0.2</v>
      </c>
      <c r="M5233" s="4">
        <v>3.9473999999999996</v>
      </c>
    </row>
    <row r="5234" spans="1:13" ht="16" x14ac:dyDescent="0.2">
      <c r="A5234" s="4" t="s">
        <v>9749</v>
      </c>
      <c r="B5234" s="4" t="s">
        <v>2836</v>
      </c>
      <c r="C5234" s="5">
        <v>43807</v>
      </c>
      <c r="D5234" s="4" t="s">
        <v>53</v>
      </c>
      <c r="E5234" s="4" t="s">
        <v>22</v>
      </c>
      <c r="F5234" s="4" t="s">
        <v>1502</v>
      </c>
      <c r="G5234" s="4" t="s">
        <v>24</v>
      </c>
      <c r="H5234" s="4" t="s">
        <v>95</v>
      </c>
      <c r="I5234" s="4" t="s">
        <v>1503</v>
      </c>
      <c r="J5234" s="4">
        <v>161.376</v>
      </c>
      <c r="K5234" s="4">
        <v>6</v>
      </c>
      <c r="L5234" s="4">
        <v>0.2</v>
      </c>
      <c r="M5234" s="4">
        <v>12.103199999999994</v>
      </c>
    </row>
    <row r="5235" spans="1:13" ht="16" x14ac:dyDescent="0.2">
      <c r="A5235" s="4" t="s">
        <v>9750</v>
      </c>
      <c r="B5235" s="4" t="s">
        <v>454</v>
      </c>
      <c r="C5235" s="5">
        <v>43896</v>
      </c>
      <c r="D5235" s="4" t="s">
        <v>21</v>
      </c>
      <c r="E5235" s="4" t="s">
        <v>22</v>
      </c>
      <c r="F5235" s="4" t="s">
        <v>7196</v>
      </c>
      <c r="G5235" s="4" t="s">
        <v>24</v>
      </c>
      <c r="H5235" s="4" t="s">
        <v>25</v>
      </c>
      <c r="I5235" s="4" t="s">
        <v>7197</v>
      </c>
      <c r="J5235" s="4">
        <v>9.2959999999999994</v>
      </c>
      <c r="K5235" s="4">
        <v>2</v>
      </c>
      <c r="L5235" s="4">
        <v>0.2</v>
      </c>
      <c r="M5235" s="4">
        <v>3.0211999999999994</v>
      </c>
    </row>
    <row r="5236" spans="1:13" ht="16" x14ac:dyDescent="0.2">
      <c r="A5236" s="4" t="s">
        <v>9751</v>
      </c>
      <c r="B5236" s="4" t="s">
        <v>636</v>
      </c>
      <c r="C5236" s="5">
        <v>44030</v>
      </c>
      <c r="D5236" s="4" t="s">
        <v>21</v>
      </c>
      <c r="E5236" s="4" t="s">
        <v>35</v>
      </c>
      <c r="F5236" s="4" t="s">
        <v>7193</v>
      </c>
      <c r="G5236" s="4" t="s">
        <v>24</v>
      </c>
      <c r="H5236" s="4" t="s">
        <v>69</v>
      </c>
      <c r="I5236" s="4" t="s">
        <v>7194</v>
      </c>
      <c r="J5236" s="4">
        <v>36.44</v>
      </c>
      <c r="K5236" s="4">
        <v>4</v>
      </c>
      <c r="L5236" s="4">
        <v>0</v>
      </c>
      <c r="M5236" s="4">
        <v>12.025199999999998</v>
      </c>
    </row>
    <row r="5237" spans="1:13" ht="16" x14ac:dyDescent="0.2">
      <c r="A5237" s="4" t="s">
        <v>9752</v>
      </c>
      <c r="B5237" s="4" t="s">
        <v>2747</v>
      </c>
      <c r="C5237" s="5">
        <v>44956</v>
      </c>
      <c r="D5237" s="4" t="s">
        <v>21</v>
      </c>
      <c r="E5237" s="4" t="s">
        <v>22</v>
      </c>
      <c r="F5237" s="4" t="s">
        <v>5483</v>
      </c>
      <c r="G5237" s="4" t="s">
        <v>48</v>
      </c>
      <c r="H5237" s="4" t="s">
        <v>112</v>
      </c>
      <c r="I5237" s="4" t="s">
        <v>5484</v>
      </c>
      <c r="J5237" s="4">
        <v>6.4640000000000004</v>
      </c>
      <c r="K5237" s="4">
        <v>1</v>
      </c>
      <c r="L5237" s="4">
        <v>0.6</v>
      </c>
      <c r="M5237" s="4">
        <v>-4.0400000000000009</v>
      </c>
    </row>
    <row r="5238" spans="1:13" ht="16" x14ac:dyDescent="0.2">
      <c r="A5238" s="4" t="s">
        <v>9753</v>
      </c>
      <c r="B5238" s="4" t="s">
        <v>3610</v>
      </c>
      <c r="C5238" s="5">
        <v>44227</v>
      </c>
      <c r="D5238" s="4" t="s">
        <v>21</v>
      </c>
      <c r="E5238" s="4" t="s">
        <v>22</v>
      </c>
      <c r="F5238" s="4" t="s">
        <v>3840</v>
      </c>
      <c r="G5238" s="4" t="s">
        <v>24</v>
      </c>
      <c r="H5238" s="4" t="s">
        <v>25</v>
      </c>
      <c r="I5238" s="4" t="s">
        <v>3841</v>
      </c>
      <c r="J5238" s="4">
        <v>5.64</v>
      </c>
      <c r="K5238" s="4">
        <v>3</v>
      </c>
      <c r="L5238" s="4">
        <v>0</v>
      </c>
      <c r="M5238" s="4">
        <v>2.7071999999999994</v>
      </c>
    </row>
    <row r="5239" spans="1:13" ht="16" x14ac:dyDescent="0.2">
      <c r="A5239" s="4" t="s">
        <v>9754</v>
      </c>
      <c r="B5239" s="4" t="s">
        <v>186</v>
      </c>
      <c r="C5239" s="5">
        <v>43442</v>
      </c>
      <c r="D5239" s="4" t="s">
        <v>21</v>
      </c>
      <c r="E5239" s="4" t="s">
        <v>42</v>
      </c>
      <c r="F5239" s="4" t="s">
        <v>5351</v>
      </c>
      <c r="G5239" s="4" t="s">
        <v>48</v>
      </c>
      <c r="H5239" s="4" t="s">
        <v>183</v>
      </c>
      <c r="I5239" s="4" t="s">
        <v>5352</v>
      </c>
      <c r="J5239" s="4">
        <v>605.34</v>
      </c>
      <c r="K5239" s="4">
        <v>6</v>
      </c>
      <c r="L5239" s="4">
        <v>0</v>
      </c>
      <c r="M5239" s="4">
        <v>145.2816</v>
      </c>
    </row>
    <row r="5240" spans="1:13" ht="16" x14ac:dyDescent="0.2">
      <c r="A5240" s="4" t="s">
        <v>9755</v>
      </c>
      <c r="B5240" s="4" t="s">
        <v>533</v>
      </c>
      <c r="C5240" s="5">
        <v>44680</v>
      </c>
      <c r="D5240" s="4" t="s">
        <v>21</v>
      </c>
      <c r="E5240" s="4" t="s">
        <v>22</v>
      </c>
      <c r="F5240" s="4" t="s">
        <v>2225</v>
      </c>
      <c r="G5240" s="4" t="s">
        <v>24</v>
      </c>
      <c r="H5240" s="4" t="s">
        <v>60</v>
      </c>
      <c r="I5240" s="4" t="s">
        <v>2226</v>
      </c>
      <c r="J5240" s="4">
        <v>49.12</v>
      </c>
      <c r="K5240" s="4">
        <v>4</v>
      </c>
      <c r="L5240" s="4">
        <v>0</v>
      </c>
      <c r="M5240" s="4">
        <v>23.086399999999998</v>
      </c>
    </row>
    <row r="5241" spans="1:13" ht="16" x14ac:dyDescent="0.2">
      <c r="A5241" s="4" t="s">
        <v>9756</v>
      </c>
      <c r="B5241" s="4" t="s">
        <v>4527</v>
      </c>
      <c r="C5241" s="5">
        <v>45029</v>
      </c>
      <c r="D5241" s="4" t="s">
        <v>21</v>
      </c>
      <c r="E5241" s="4" t="s">
        <v>22</v>
      </c>
      <c r="F5241" s="4" t="s">
        <v>8280</v>
      </c>
      <c r="G5241" s="4" t="s">
        <v>24</v>
      </c>
      <c r="H5241" s="4" t="s">
        <v>25</v>
      </c>
      <c r="I5241" s="4" t="s">
        <v>8281</v>
      </c>
      <c r="J5241" s="4">
        <v>62.296000000000006</v>
      </c>
      <c r="K5241" s="4">
        <v>13</v>
      </c>
      <c r="L5241" s="4">
        <v>0.2</v>
      </c>
      <c r="M5241" s="4">
        <v>21.024899999999999</v>
      </c>
    </row>
    <row r="5242" spans="1:13" ht="16" x14ac:dyDescent="0.2">
      <c r="A5242" s="4" t="s">
        <v>9757</v>
      </c>
      <c r="B5242" s="4" t="s">
        <v>458</v>
      </c>
      <c r="C5242" s="5">
        <v>44830</v>
      </c>
      <c r="D5242" s="4" t="s">
        <v>21</v>
      </c>
      <c r="E5242" s="4" t="s">
        <v>22</v>
      </c>
      <c r="F5242" s="4" t="s">
        <v>621</v>
      </c>
      <c r="G5242" s="4" t="s">
        <v>24</v>
      </c>
      <c r="H5242" s="4" t="s">
        <v>95</v>
      </c>
      <c r="I5242" s="4" t="s">
        <v>622</v>
      </c>
      <c r="J5242" s="4">
        <v>56.519999999999996</v>
      </c>
      <c r="K5242" s="4">
        <v>3</v>
      </c>
      <c r="L5242" s="4">
        <v>0</v>
      </c>
      <c r="M5242" s="4">
        <v>15.8256</v>
      </c>
    </row>
    <row r="5243" spans="1:13" ht="16" x14ac:dyDescent="0.2">
      <c r="A5243" s="4" t="s">
        <v>9758</v>
      </c>
      <c r="B5243" s="4" t="s">
        <v>5019</v>
      </c>
      <c r="C5243" s="5">
        <v>43315</v>
      </c>
      <c r="D5243" s="4" t="s">
        <v>21</v>
      </c>
      <c r="E5243" s="4" t="s">
        <v>22</v>
      </c>
      <c r="F5243" s="4" t="s">
        <v>9759</v>
      </c>
      <c r="G5243" s="4" t="s">
        <v>24</v>
      </c>
      <c r="H5243" s="4" t="s">
        <v>60</v>
      </c>
      <c r="I5243" s="4" t="s">
        <v>9760</v>
      </c>
      <c r="J5243" s="4">
        <v>25.920000000000005</v>
      </c>
      <c r="K5243" s="4">
        <v>5</v>
      </c>
      <c r="L5243" s="4">
        <v>0.2</v>
      </c>
      <c r="M5243" s="4">
        <v>9.0719999999999992</v>
      </c>
    </row>
    <row r="5244" spans="1:13" ht="16" x14ac:dyDescent="0.2">
      <c r="A5244" s="4" t="s">
        <v>9761</v>
      </c>
      <c r="B5244" s="4" t="s">
        <v>6330</v>
      </c>
      <c r="C5244" s="5">
        <v>43873</v>
      </c>
      <c r="D5244" s="4" t="s">
        <v>21</v>
      </c>
      <c r="E5244" s="4" t="s">
        <v>22</v>
      </c>
      <c r="F5244" s="4" t="s">
        <v>2648</v>
      </c>
      <c r="G5244" s="4" t="s">
        <v>48</v>
      </c>
      <c r="H5244" s="4" t="s">
        <v>183</v>
      </c>
      <c r="I5244" s="4" t="s">
        <v>2649</v>
      </c>
      <c r="J5244" s="4">
        <v>291.16800000000001</v>
      </c>
      <c r="K5244" s="4">
        <v>4</v>
      </c>
      <c r="L5244" s="4">
        <v>0.2</v>
      </c>
      <c r="M5244" s="4">
        <v>-14.558399999999978</v>
      </c>
    </row>
    <row r="5245" spans="1:13" ht="16" x14ac:dyDescent="0.2">
      <c r="A5245" s="4" t="s">
        <v>9762</v>
      </c>
      <c r="B5245" s="4" t="s">
        <v>4187</v>
      </c>
      <c r="C5245" s="5">
        <v>44889</v>
      </c>
      <c r="D5245" s="4" t="s">
        <v>21</v>
      </c>
      <c r="E5245" s="4" t="s">
        <v>22</v>
      </c>
      <c r="F5245" s="4" t="s">
        <v>2142</v>
      </c>
      <c r="G5245" s="4" t="s">
        <v>37</v>
      </c>
      <c r="H5245" s="4" t="s">
        <v>38</v>
      </c>
      <c r="I5245" s="4" t="s">
        <v>2143</v>
      </c>
      <c r="J5245" s="4">
        <v>88.77600000000001</v>
      </c>
      <c r="K5245" s="4">
        <v>3</v>
      </c>
      <c r="L5245" s="4">
        <v>0.2</v>
      </c>
      <c r="M5245" s="4">
        <v>7.7679000000000009</v>
      </c>
    </row>
    <row r="5246" spans="1:13" ht="16" x14ac:dyDescent="0.2">
      <c r="A5246" s="4" t="s">
        <v>9763</v>
      </c>
      <c r="B5246" s="4" t="s">
        <v>2922</v>
      </c>
      <c r="C5246" s="5">
        <v>44039</v>
      </c>
      <c r="D5246" s="4" t="s">
        <v>29</v>
      </c>
      <c r="E5246" s="4" t="s">
        <v>22</v>
      </c>
      <c r="F5246" s="4" t="s">
        <v>1495</v>
      </c>
      <c r="G5246" s="4" t="s">
        <v>48</v>
      </c>
      <c r="H5246" s="4" t="s">
        <v>112</v>
      </c>
      <c r="I5246" s="4" t="s">
        <v>1496</v>
      </c>
      <c r="J5246" s="4">
        <v>8.01</v>
      </c>
      <c r="K5246" s="4">
        <v>3</v>
      </c>
      <c r="L5246" s="4">
        <v>0</v>
      </c>
      <c r="M5246" s="4">
        <v>3.0438000000000001</v>
      </c>
    </row>
    <row r="5247" spans="1:13" ht="16" x14ac:dyDescent="0.2">
      <c r="A5247" s="4" t="s">
        <v>9764</v>
      </c>
      <c r="B5247" s="4" t="s">
        <v>1891</v>
      </c>
      <c r="C5247" s="5">
        <v>44476</v>
      </c>
      <c r="D5247" s="4" t="s">
        <v>21</v>
      </c>
      <c r="E5247" s="4" t="s">
        <v>35</v>
      </c>
      <c r="F5247" s="4" t="s">
        <v>3006</v>
      </c>
      <c r="G5247" s="4" t="s">
        <v>37</v>
      </c>
      <c r="H5247" s="4" t="s">
        <v>38</v>
      </c>
      <c r="I5247" s="4" t="s">
        <v>3007</v>
      </c>
      <c r="J5247" s="4">
        <v>333.57600000000002</v>
      </c>
      <c r="K5247" s="4">
        <v>3</v>
      </c>
      <c r="L5247" s="4">
        <v>0.2</v>
      </c>
      <c r="M5247" s="4">
        <v>25.018199999999993</v>
      </c>
    </row>
    <row r="5248" spans="1:13" ht="16" x14ac:dyDescent="0.2">
      <c r="A5248" s="4" t="s">
        <v>9765</v>
      </c>
      <c r="B5248" s="4" t="s">
        <v>5250</v>
      </c>
      <c r="C5248" s="5">
        <v>43242</v>
      </c>
      <c r="D5248" s="4" t="s">
        <v>53</v>
      </c>
      <c r="E5248" s="4" t="s">
        <v>22</v>
      </c>
      <c r="F5248" s="4" t="s">
        <v>8194</v>
      </c>
      <c r="G5248" s="4" t="s">
        <v>24</v>
      </c>
      <c r="H5248" s="4" t="s">
        <v>60</v>
      </c>
      <c r="I5248" s="4" t="s">
        <v>8195</v>
      </c>
      <c r="J5248" s="4">
        <v>19.98</v>
      </c>
      <c r="K5248" s="4">
        <v>1</v>
      </c>
      <c r="L5248" s="4">
        <v>0</v>
      </c>
      <c r="M5248" s="4">
        <v>9.3905999999999992</v>
      </c>
    </row>
    <row r="5249" spans="1:13" ht="16" x14ac:dyDescent="0.2">
      <c r="A5249" s="4" t="s">
        <v>9766</v>
      </c>
      <c r="B5249" s="4" t="s">
        <v>2025</v>
      </c>
      <c r="C5249" s="5">
        <v>44844</v>
      </c>
      <c r="D5249" s="4" t="s">
        <v>21</v>
      </c>
      <c r="E5249" s="4" t="s">
        <v>22</v>
      </c>
      <c r="F5249" s="4" t="s">
        <v>3541</v>
      </c>
      <c r="G5249" s="4" t="s">
        <v>24</v>
      </c>
      <c r="H5249" s="4" t="s">
        <v>91</v>
      </c>
      <c r="I5249" s="4" t="s">
        <v>3542</v>
      </c>
      <c r="J5249" s="4">
        <v>1297.3680000000002</v>
      </c>
      <c r="K5249" s="4">
        <v>9</v>
      </c>
      <c r="L5249" s="4">
        <v>0.2</v>
      </c>
      <c r="M5249" s="4">
        <v>97.302599999999984</v>
      </c>
    </row>
    <row r="5250" spans="1:13" ht="16" x14ac:dyDescent="0.2">
      <c r="A5250" s="4" t="s">
        <v>9767</v>
      </c>
      <c r="B5250" s="4" t="s">
        <v>3707</v>
      </c>
      <c r="C5250" s="5">
        <v>44074</v>
      </c>
      <c r="D5250" s="4" t="s">
        <v>21</v>
      </c>
      <c r="E5250" s="4" t="s">
        <v>22</v>
      </c>
      <c r="F5250" s="4" t="s">
        <v>7222</v>
      </c>
      <c r="G5250" s="4" t="s">
        <v>24</v>
      </c>
      <c r="H5250" s="4" t="s">
        <v>91</v>
      </c>
      <c r="I5250" s="4" t="s">
        <v>7223</v>
      </c>
      <c r="J5250" s="4">
        <v>324.74400000000003</v>
      </c>
      <c r="K5250" s="4">
        <v>3</v>
      </c>
      <c r="L5250" s="4">
        <v>0.2</v>
      </c>
      <c r="M5250" s="4">
        <v>-77.126699999999971</v>
      </c>
    </row>
    <row r="5251" spans="1:13" ht="16" x14ac:dyDescent="0.2">
      <c r="A5251" s="4" t="s">
        <v>9768</v>
      </c>
      <c r="B5251" s="4" t="s">
        <v>4020</v>
      </c>
      <c r="C5251" s="5">
        <v>44668</v>
      </c>
      <c r="D5251" s="4" t="s">
        <v>21</v>
      </c>
      <c r="E5251" s="4" t="s">
        <v>42</v>
      </c>
      <c r="F5251" s="4" t="s">
        <v>5582</v>
      </c>
      <c r="G5251" s="4" t="s">
        <v>24</v>
      </c>
      <c r="H5251" s="4" t="s">
        <v>25</v>
      </c>
      <c r="I5251" s="4" t="s">
        <v>5583</v>
      </c>
      <c r="J5251" s="4">
        <v>221.05600000000001</v>
      </c>
      <c r="K5251" s="4">
        <v>8</v>
      </c>
      <c r="L5251" s="4">
        <v>0.2</v>
      </c>
      <c r="M5251" s="4">
        <v>77.369599999999991</v>
      </c>
    </row>
    <row r="5252" spans="1:13" ht="16" x14ac:dyDescent="0.2">
      <c r="A5252" s="4" t="s">
        <v>9769</v>
      </c>
      <c r="B5252" s="4" t="s">
        <v>1749</v>
      </c>
      <c r="C5252" s="5">
        <v>44655</v>
      </c>
      <c r="D5252" s="4" t="s">
        <v>29</v>
      </c>
      <c r="E5252" s="4" t="s">
        <v>42</v>
      </c>
      <c r="F5252" s="4" t="s">
        <v>1138</v>
      </c>
      <c r="G5252" s="4" t="s">
        <v>24</v>
      </c>
      <c r="H5252" s="4" t="s">
        <v>60</v>
      </c>
      <c r="I5252" s="4" t="s">
        <v>1139</v>
      </c>
      <c r="J5252" s="4">
        <v>43.44</v>
      </c>
      <c r="K5252" s="4">
        <v>8</v>
      </c>
      <c r="L5252" s="4">
        <v>0</v>
      </c>
      <c r="M5252" s="4">
        <v>21.285599999999999</v>
      </c>
    </row>
    <row r="5253" spans="1:13" ht="16" x14ac:dyDescent="0.2">
      <c r="A5253" s="4" t="s">
        <v>9770</v>
      </c>
      <c r="B5253" s="4" t="s">
        <v>377</v>
      </c>
      <c r="C5253" s="5">
        <v>44499</v>
      </c>
      <c r="D5253" s="4" t="s">
        <v>53</v>
      </c>
      <c r="E5253" s="4" t="s">
        <v>22</v>
      </c>
      <c r="F5253" s="4" t="s">
        <v>1107</v>
      </c>
      <c r="G5253" s="4" t="s">
        <v>48</v>
      </c>
      <c r="H5253" s="4" t="s">
        <v>112</v>
      </c>
      <c r="I5253" s="4" t="s">
        <v>1108</v>
      </c>
      <c r="J5253" s="4">
        <v>94.2</v>
      </c>
      <c r="K5253" s="4">
        <v>5</v>
      </c>
      <c r="L5253" s="4">
        <v>0</v>
      </c>
      <c r="M5253" s="4">
        <v>39.564000000000007</v>
      </c>
    </row>
    <row r="5254" spans="1:13" ht="16" x14ac:dyDescent="0.2">
      <c r="A5254" s="4" t="s">
        <v>9771</v>
      </c>
      <c r="B5254" s="4" t="s">
        <v>763</v>
      </c>
      <c r="C5254" s="5">
        <v>43546</v>
      </c>
      <c r="D5254" s="4" t="s">
        <v>21</v>
      </c>
      <c r="E5254" s="4" t="s">
        <v>22</v>
      </c>
      <c r="F5254" s="4" t="s">
        <v>2268</v>
      </c>
      <c r="G5254" s="4" t="s">
        <v>48</v>
      </c>
      <c r="H5254" s="4" t="s">
        <v>221</v>
      </c>
      <c r="I5254" s="4" t="s">
        <v>4269</v>
      </c>
      <c r="J5254" s="4">
        <v>359.49899999999997</v>
      </c>
      <c r="K5254" s="4">
        <v>3</v>
      </c>
      <c r="L5254" s="4">
        <v>0.15</v>
      </c>
      <c r="M5254" s="4">
        <v>-29.605799999999981</v>
      </c>
    </row>
    <row r="5255" spans="1:13" ht="16" x14ac:dyDescent="0.2">
      <c r="A5255" s="4" t="s">
        <v>9772</v>
      </c>
      <c r="B5255" s="4" t="s">
        <v>5445</v>
      </c>
      <c r="C5255" s="5">
        <v>43866</v>
      </c>
      <c r="D5255" s="4" t="s">
        <v>53</v>
      </c>
      <c r="E5255" s="4" t="s">
        <v>42</v>
      </c>
      <c r="F5255" s="4" t="s">
        <v>3269</v>
      </c>
      <c r="G5255" s="4" t="s">
        <v>48</v>
      </c>
      <c r="H5255" s="4" t="s">
        <v>112</v>
      </c>
      <c r="I5255" s="4" t="s">
        <v>3270</v>
      </c>
      <c r="J5255" s="4">
        <v>126.30000000000001</v>
      </c>
      <c r="K5255" s="4">
        <v>3</v>
      </c>
      <c r="L5255" s="4">
        <v>0</v>
      </c>
      <c r="M5255" s="4">
        <v>40.415999999999997</v>
      </c>
    </row>
    <row r="5256" spans="1:13" ht="16" x14ac:dyDescent="0.2">
      <c r="A5256" s="4" t="s">
        <v>9773</v>
      </c>
      <c r="B5256" s="4" t="s">
        <v>414</v>
      </c>
      <c r="C5256" s="5">
        <v>43666</v>
      </c>
      <c r="D5256" s="4" t="s">
        <v>21</v>
      </c>
      <c r="E5256" s="4" t="s">
        <v>42</v>
      </c>
      <c r="F5256" s="4" t="s">
        <v>7868</v>
      </c>
      <c r="G5256" s="4" t="s">
        <v>24</v>
      </c>
      <c r="H5256" s="4" t="s">
        <v>60</v>
      </c>
      <c r="I5256" s="4" t="s">
        <v>7869</v>
      </c>
      <c r="J5256" s="4">
        <v>14.352000000000002</v>
      </c>
      <c r="K5256" s="4">
        <v>3</v>
      </c>
      <c r="L5256" s="4">
        <v>0.2</v>
      </c>
      <c r="M5256" s="4">
        <v>4.4849999999999994</v>
      </c>
    </row>
    <row r="5257" spans="1:13" ht="16" x14ac:dyDescent="0.2">
      <c r="A5257" s="4" t="s">
        <v>9774</v>
      </c>
      <c r="B5257" s="4" t="s">
        <v>2886</v>
      </c>
      <c r="C5257" s="5">
        <v>43280</v>
      </c>
      <c r="D5257" s="4" t="s">
        <v>21</v>
      </c>
      <c r="E5257" s="4" t="s">
        <v>22</v>
      </c>
      <c r="F5257" s="4" t="s">
        <v>7953</v>
      </c>
      <c r="G5257" s="4" t="s">
        <v>37</v>
      </c>
      <c r="H5257" s="4" t="s">
        <v>55</v>
      </c>
      <c r="I5257" s="4" t="s">
        <v>7954</v>
      </c>
      <c r="J5257" s="4">
        <v>95.976000000000013</v>
      </c>
      <c r="K5257" s="4">
        <v>3</v>
      </c>
      <c r="L5257" s="4">
        <v>0.2</v>
      </c>
      <c r="M5257" s="4">
        <v>15.596099999999996</v>
      </c>
    </row>
    <row r="5258" spans="1:13" ht="16" x14ac:dyDescent="0.2">
      <c r="A5258" s="4" t="s">
        <v>9775</v>
      </c>
      <c r="B5258" s="4" t="s">
        <v>286</v>
      </c>
      <c r="C5258" s="5">
        <v>45034</v>
      </c>
      <c r="D5258" s="4" t="s">
        <v>21</v>
      </c>
      <c r="E5258" s="4" t="s">
        <v>22</v>
      </c>
      <c r="F5258" s="4" t="s">
        <v>6976</v>
      </c>
      <c r="G5258" s="4" t="s">
        <v>37</v>
      </c>
      <c r="H5258" s="4" t="s">
        <v>38</v>
      </c>
      <c r="I5258" s="4" t="s">
        <v>6977</v>
      </c>
      <c r="J5258" s="4">
        <v>299.95999999999998</v>
      </c>
      <c r="K5258" s="4">
        <v>5</v>
      </c>
      <c r="L5258" s="4">
        <v>0.2</v>
      </c>
      <c r="M5258" s="4">
        <v>37.494999999999962</v>
      </c>
    </row>
    <row r="5259" spans="1:13" ht="16" x14ac:dyDescent="0.2">
      <c r="A5259" s="4" t="s">
        <v>9776</v>
      </c>
      <c r="B5259" s="4" t="s">
        <v>7674</v>
      </c>
      <c r="C5259" s="5">
        <v>44777</v>
      </c>
      <c r="D5259" s="4" t="s">
        <v>21</v>
      </c>
      <c r="E5259" s="4" t="s">
        <v>42</v>
      </c>
      <c r="F5259" s="4" t="s">
        <v>514</v>
      </c>
      <c r="G5259" s="4" t="s">
        <v>37</v>
      </c>
      <c r="H5259" s="4" t="s">
        <v>38</v>
      </c>
      <c r="I5259" s="4" t="s">
        <v>515</v>
      </c>
      <c r="J5259" s="4">
        <v>344.70400000000001</v>
      </c>
      <c r="K5259" s="4">
        <v>2</v>
      </c>
      <c r="L5259" s="4">
        <v>0.2</v>
      </c>
      <c r="M5259" s="4">
        <v>38.779199999999989</v>
      </c>
    </row>
    <row r="5260" spans="1:13" ht="16" x14ac:dyDescent="0.2">
      <c r="A5260" s="4" t="s">
        <v>9777</v>
      </c>
      <c r="B5260" s="4" t="s">
        <v>1452</v>
      </c>
      <c r="C5260" s="5">
        <v>43852</v>
      </c>
      <c r="D5260" s="4" t="s">
        <v>53</v>
      </c>
      <c r="E5260" s="4" t="s">
        <v>22</v>
      </c>
      <c r="F5260" s="4" t="s">
        <v>6601</v>
      </c>
      <c r="G5260" s="4" t="s">
        <v>24</v>
      </c>
      <c r="H5260" s="4" t="s">
        <v>60</v>
      </c>
      <c r="I5260" s="4" t="s">
        <v>6602</v>
      </c>
      <c r="J5260" s="4">
        <v>12.96</v>
      </c>
      <c r="K5260" s="4">
        <v>2</v>
      </c>
      <c r="L5260" s="4">
        <v>0</v>
      </c>
      <c r="M5260" s="4">
        <v>6.2208000000000006</v>
      </c>
    </row>
    <row r="5261" spans="1:13" ht="16" x14ac:dyDescent="0.2">
      <c r="A5261" s="4" t="s">
        <v>9778</v>
      </c>
      <c r="B5261" s="4" t="s">
        <v>4078</v>
      </c>
      <c r="C5261" s="5">
        <v>44718</v>
      </c>
      <c r="D5261" s="4" t="s">
        <v>53</v>
      </c>
      <c r="E5261" s="4" t="s">
        <v>22</v>
      </c>
      <c r="F5261" s="4" t="s">
        <v>7580</v>
      </c>
      <c r="G5261" s="4" t="s">
        <v>37</v>
      </c>
      <c r="H5261" s="4" t="s">
        <v>38</v>
      </c>
      <c r="I5261" s="4" t="s">
        <v>7581</v>
      </c>
      <c r="J5261" s="4">
        <v>26.981999999999999</v>
      </c>
      <c r="K5261" s="4">
        <v>3</v>
      </c>
      <c r="L5261" s="4">
        <v>0.4</v>
      </c>
      <c r="M5261" s="4">
        <v>4.0472999999999999</v>
      </c>
    </row>
    <row r="5262" spans="1:13" ht="16" x14ac:dyDescent="0.2">
      <c r="A5262" s="4" t="s">
        <v>9779</v>
      </c>
      <c r="B5262" s="4" t="s">
        <v>1478</v>
      </c>
      <c r="C5262" s="5">
        <v>44577</v>
      </c>
      <c r="D5262" s="4" t="s">
        <v>21</v>
      </c>
      <c r="E5262" s="4" t="s">
        <v>22</v>
      </c>
      <c r="F5262" s="4" t="s">
        <v>299</v>
      </c>
      <c r="G5262" s="4" t="s">
        <v>24</v>
      </c>
      <c r="H5262" s="4" t="s">
        <v>25</v>
      </c>
      <c r="I5262" s="4" t="s">
        <v>300</v>
      </c>
      <c r="J5262" s="4">
        <v>4.6159999999999997</v>
      </c>
      <c r="K5262" s="4">
        <v>1</v>
      </c>
      <c r="L5262" s="4">
        <v>0.2</v>
      </c>
      <c r="M5262" s="4">
        <v>1.7309999999999999</v>
      </c>
    </row>
    <row r="5263" spans="1:13" ht="16" x14ac:dyDescent="0.2">
      <c r="A5263" s="4" t="s">
        <v>9780</v>
      </c>
      <c r="B5263" s="4" t="s">
        <v>525</v>
      </c>
      <c r="C5263" s="5">
        <v>43275</v>
      </c>
      <c r="D5263" s="4" t="s">
        <v>53</v>
      </c>
      <c r="E5263" s="4" t="s">
        <v>35</v>
      </c>
      <c r="F5263" s="4" t="s">
        <v>2003</v>
      </c>
      <c r="G5263" s="4" t="s">
        <v>37</v>
      </c>
      <c r="H5263" s="4" t="s">
        <v>38</v>
      </c>
      <c r="I5263" s="4" t="s">
        <v>2004</v>
      </c>
      <c r="J5263" s="4">
        <v>503.96</v>
      </c>
      <c r="K5263" s="4">
        <v>4</v>
      </c>
      <c r="L5263" s="4">
        <v>0</v>
      </c>
      <c r="M5263" s="4">
        <v>131.02960000000002</v>
      </c>
    </row>
    <row r="5264" spans="1:13" ht="16" x14ac:dyDescent="0.2">
      <c r="A5264" s="4" t="s">
        <v>9781</v>
      </c>
      <c r="B5264" s="4" t="s">
        <v>4216</v>
      </c>
      <c r="C5264" s="5">
        <v>43575</v>
      </c>
      <c r="D5264" s="4" t="s">
        <v>21</v>
      </c>
      <c r="E5264" s="4" t="s">
        <v>42</v>
      </c>
      <c r="F5264" s="4" t="s">
        <v>2575</v>
      </c>
      <c r="G5264" s="4" t="s">
        <v>24</v>
      </c>
      <c r="H5264" s="4" t="s">
        <v>31</v>
      </c>
      <c r="I5264" s="4" t="s">
        <v>2576</v>
      </c>
      <c r="J5264" s="4">
        <v>23.680000000000003</v>
      </c>
      <c r="K5264" s="4">
        <v>2</v>
      </c>
      <c r="L5264" s="4">
        <v>0.2</v>
      </c>
      <c r="M5264" s="4">
        <v>8.879999999999999</v>
      </c>
    </row>
    <row r="5265" spans="1:13" ht="16" x14ac:dyDescent="0.2">
      <c r="A5265" s="4" t="s">
        <v>9782</v>
      </c>
      <c r="B5265" s="4" t="s">
        <v>763</v>
      </c>
      <c r="C5265" s="5">
        <v>43439</v>
      </c>
      <c r="D5265" s="4" t="s">
        <v>21</v>
      </c>
      <c r="E5265" s="4" t="s">
        <v>22</v>
      </c>
      <c r="F5265" s="4" t="s">
        <v>9783</v>
      </c>
      <c r="G5265" s="4" t="s">
        <v>24</v>
      </c>
      <c r="H5265" s="4" t="s">
        <v>91</v>
      </c>
      <c r="I5265" s="4" t="s">
        <v>9784</v>
      </c>
      <c r="J5265" s="4">
        <v>53.424000000000007</v>
      </c>
      <c r="K5265" s="4">
        <v>3</v>
      </c>
      <c r="L5265" s="4">
        <v>0.2</v>
      </c>
      <c r="M5265" s="4">
        <v>4.6746000000000016</v>
      </c>
    </row>
    <row r="5266" spans="1:13" ht="16" x14ac:dyDescent="0.2">
      <c r="A5266" s="4" t="s">
        <v>9785</v>
      </c>
      <c r="B5266" s="4" t="s">
        <v>2287</v>
      </c>
      <c r="C5266" s="5">
        <v>43934</v>
      </c>
      <c r="D5266" s="4" t="s">
        <v>21</v>
      </c>
      <c r="E5266" s="4" t="s">
        <v>22</v>
      </c>
      <c r="F5266" s="4" t="s">
        <v>466</v>
      </c>
      <c r="G5266" s="4" t="s">
        <v>48</v>
      </c>
      <c r="H5266" s="4" t="s">
        <v>221</v>
      </c>
      <c r="I5266" s="4" t="s">
        <v>467</v>
      </c>
      <c r="J5266" s="4">
        <v>191.98400000000001</v>
      </c>
      <c r="K5266" s="4">
        <v>2</v>
      </c>
      <c r="L5266" s="4">
        <v>0.2</v>
      </c>
      <c r="M5266" s="4">
        <v>4.7995999999999768</v>
      </c>
    </row>
    <row r="5267" spans="1:13" ht="16" x14ac:dyDescent="0.2">
      <c r="A5267" s="4" t="s">
        <v>9786</v>
      </c>
      <c r="B5267" s="4" t="s">
        <v>3155</v>
      </c>
      <c r="C5267" s="5">
        <v>43537</v>
      </c>
      <c r="D5267" s="4" t="s">
        <v>53</v>
      </c>
      <c r="E5267" s="4" t="s">
        <v>42</v>
      </c>
      <c r="F5267" s="4" t="s">
        <v>5910</v>
      </c>
      <c r="G5267" s="4" t="s">
        <v>24</v>
      </c>
      <c r="H5267" s="4" t="s">
        <v>60</v>
      </c>
      <c r="I5267" s="4" t="s">
        <v>5911</v>
      </c>
      <c r="J5267" s="4">
        <v>46.96</v>
      </c>
      <c r="K5267" s="4">
        <v>8</v>
      </c>
      <c r="L5267" s="4">
        <v>0</v>
      </c>
      <c r="M5267" s="4">
        <v>22.540800000000001</v>
      </c>
    </row>
    <row r="5268" spans="1:13" ht="16" x14ac:dyDescent="0.2">
      <c r="A5268" s="4" t="s">
        <v>9787</v>
      </c>
      <c r="B5268" s="4" t="s">
        <v>6007</v>
      </c>
      <c r="C5268" s="5">
        <v>43812</v>
      </c>
      <c r="D5268" s="4" t="s">
        <v>21</v>
      </c>
      <c r="E5268" s="4" t="s">
        <v>42</v>
      </c>
      <c r="F5268" s="4" t="s">
        <v>8593</v>
      </c>
      <c r="G5268" s="4" t="s">
        <v>48</v>
      </c>
      <c r="H5268" s="4" t="s">
        <v>112</v>
      </c>
      <c r="I5268" s="4" t="s">
        <v>8594</v>
      </c>
      <c r="J5268" s="4">
        <v>124.10999999999999</v>
      </c>
      <c r="K5268" s="4">
        <v>9</v>
      </c>
      <c r="L5268" s="4">
        <v>0</v>
      </c>
      <c r="M5268" s="4">
        <v>52.126200000000004</v>
      </c>
    </row>
    <row r="5269" spans="1:13" ht="16" x14ac:dyDescent="0.2">
      <c r="A5269" s="4" t="s">
        <v>9788</v>
      </c>
      <c r="B5269" s="4" t="s">
        <v>2540</v>
      </c>
      <c r="C5269" s="5">
        <v>43597</v>
      </c>
      <c r="D5269" s="4" t="s">
        <v>21</v>
      </c>
      <c r="E5269" s="4" t="s">
        <v>22</v>
      </c>
      <c r="F5269" s="4" t="s">
        <v>7936</v>
      </c>
      <c r="G5269" s="4" t="s">
        <v>37</v>
      </c>
      <c r="H5269" s="4" t="s">
        <v>38</v>
      </c>
      <c r="I5269" s="4" t="s">
        <v>7937</v>
      </c>
      <c r="J5269" s="4">
        <v>179.97</v>
      </c>
      <c r="K5269" s="4">
        <v>3</v>
      </c>
      <c r="L5269" s="4">
        <v>0</v>
      </c>
      <c r="M5269" s="4">
        <v>44.992500000000007</v>
      </c>
    </row>
    <row r="5270" spans="1:13" ht="16" x14ac:dyDescent="0.2">
      <c r="A5270" s="4" t="s">
        <v>9789</v>
      </c>
      <c r="B5270" s="4" t="s">
        <v>3318</v>
      </c>
      <c r="C5270" s="5">
        <v>43912</v>
      </c>
      <c r="D5270" s="4" t="s">
        <v>29</v>
      </c>
      <c r="E5270" s="4" t="s">
        <v>42</v>
      </c>
      <c r="F5270" s="4" t="s">
        <v>5848</v>
      </c>
      <c r="G5270" s="4" t="s">
        <v>37</v>
      </c>
      <c r="H5270" s="4" t="s">
        <v>55</v>
      </c>
      <c r="I5270" s="4" t="s">
        <v>5849</v>
      </c>
      <c r="J5270" s="4">
        <v>83.88</v>
      </c>
      <c r="K5270" s="4">
        <v>4</v>
      </c>
      <c r="L5270" s="4">
        <v>0</v>
      </c>
      <c r="M5270" s="4">
        <v>30.196799999999996</v>
      </c>
    </row>
    <row r="5271" spans="1:13" ht="16" x14ac:dyDescent="0.2">
      <c r="A5271" s="4" t="s">
        <v>9790</v>
      </c>
      <c r="B5271" s="4" t="s">
        <v>1452</v>
      </c>
      <c r="C5271" s="5">
        <v>44530</v>
      </c>
      <c r="D5271" s="4" t="s">
        <v>29</v>
      </c>
      <c r="E5271" s="4" t="s">
        <v>22</v>
      </c>
      <c r="F5271" s="4" t="s">
        <v>8388</v>
      </c>
      <c r="G5271" s="4" t="s">
        <v>24</v>
      </c>
      <c r="H5271" s="4" t="s">
        <v>60</v>
      </c>
      <c r="I5271" s="4" t="s">
        <v>8389</v>
      </c>
      <c r="J5271" s="4">
        <v>10.816000000000001</v>
      </c>
      <c r="K5271" s="4">
        <v>4</v>
      </c>
      <c r="L5271" s="4">
        <v>0.2</v>
      </c>
      <c r="M5271" s="4">
        <v>3.5151999999999988</v>
      </c>
    </row>
    <row r="5272" spans="1:13" ht="16" x14ac:dyDescent="0.2">
      <c r="A5272" s="4" t="s">
        <v>9791</v>
      </c>
      <c r="B5272" s="4" t="s">
        <v>4457</v>
      </c>
      <c r="C5272" s="5">
        <v>44920</v>
      </c>
      <c r="D5272" s="4" t="s">
        <v>21</v>
      </c>
      <c r="E5272" s="4" t="s">
        <v>42</v>
      </c>
      <c r="F5272" s="4" t="s">
        <v>5463</v>
      </c>
      <c r="G5272" s="4" t="s">
        <v>24</v>
      </c>
      <c r="H5272" s="4" t="s">
        <v>60</v>
      </c>
      <c r="I5272" s="4" t="s">
        <v>5464</v>
      </c>
      <c r="J5272" s="4">
        <v>10.56</v>
      </c>
      <c r="K5272" s="4">
        <v>2</v>
      </c>
      <c r="L5272" s="4">
        <v>0</v>
      </c>
      <c r="M5272" s="4">
        <v>4.7519999999999998</v>
      </c>
    </row>
    <row r="5273" spans="1:13" ht="16" x14ac:dyDescent="0.2">
      <c r="A5273" s="4" t="s">
        <v>9792</v>
      </c>
      <c r="B5273" s="4" t="s">
        <v>3275</v>
      </c>
      <c r="C5273" s="5">
        <v>45064</v>
      </c>
      <c r="D5273" s="4" t="s">
        <v>21</v>
      </c>
      <c r="E5273" s="4" t="s">
        <v>22</v>
      </c>
      <c r="F5273" s="4" t="s">
        <v>3906</v>
      </c>
      <c r="G5273" s="4" t="s">
        <v>24</v>
      </c>
      <c r="H5273" s="4" t="s">
        <v>25</v>
      </c>
      <c r="I5273" s="4" t="s">
        <v>3907</v>
      </c>
      <c r="J5273" s="4">
        <v>1.2719999999999998</v>
      </c>
      <c r="K5273" s="4">
        <v>2</v>
      </c>
      <c r="L5273" s="4">
        <v>0.8</v>
      </c>
      <c r="M5273" s="4">
        <v>-2.1624000000000012</v>
      </c>
    </row>
    <row r="5274" spans="1:13" ht="16" x14ac:dyDescent="0.2">
      <c r="A5274" s="4" t="s">
        <v>9793</v>
      </c>
      <c r="B5274" s="4" t="s">
        <v>4527</v>
      </c>
      <c r="C5274" s="5">
        <v>44194</v>
      </c>
      <c r="D5274" s="4" t="s">
        <v>21</v>
      </c>
      <c r="E5274" s="4" t="s">
        <v>22</v>
      </c>
      <c r="F5274" s="4" t="s">
        <v>1044</v>
      </c>
      <c r="G5274" s="4" t="s">
        <v>24</v>
      </c>
      <c r="H5274" s="4" t="s">
        <v>25</v>
      </c>
      <c r="I5274" s="4" t="s">
        <v>1045</v>
      </c>
      <c r="J5274" s="4">
        <v>15.712000000000002</v>
      </c>
      <c r="K5274" s="4">
        <v>4</v>
      </c>
      <c r="L5274" s="4">
        <v>0.2</v>
      </c>
      <c r="M5274" s="4">
        <v>5.6955999999999989</v>
      </c>
    </row>
    <row r="5275" spans="1:13" ht="16" x14ac:dyDescent="0.2">
      <c r="A5275" s="4" t="s">
        <v>9794</v>
      </c>
      <c r="B5275" s="4" t="s">
        <v>1513</v>
      </c>
      <c r="C5275" s="5">
        <v>43686</v>
      </c>
      <c r="D5275" s="4" t="s">
        <v>21</v>
      </c>
      <c r="E5275" s="4" t="s">
        <v>22</v>
      </c>
      <c r="F5275" s="4" t="s">
        <v>366</v>
      </c>
      <c r="G5275" s="4" t="s">
        <v>24</v>
      </c>
      <c r="H5275" s="4" t="s">
        <v>25</v>
      </c>
      <c r="I5275" s="4" t="s">
        <v>367</v>
      </c>
      <c r="J5275" s="4">
        <v>27.263999999999999</v>
      </c>
      <c r="K5275" s="4">
        <v>2</v>
      </c>
      <c r="L5275" s="4">
        <v>0.2</v>
      </c>
      <c r="M5275" s="4">
        <v>8.8607999999999976</v>
      </c>
    </row>
    <row r="5276" spans="1:13" ht="16" x14ac:dyDescent="0.2">
      <c r="A5276" s="4" t="s">
        <v>9795</v>
      </c>
      <c r="B5276" s="4" t="s">
        <v>9796</v>
      </c>
      <c r="C5276" s="5">
        <v>43234</v>
      </c>
      <c r="D5276" s="4" t="s">
        <v>53</v>
      </c>
      <c r="E5276" s="4" t="s">
        <v>22</v>
      </c>
      <c r="F5276" s="4" t="s">
        <v>2830</v>
      </c>
      <c r="G5276" s="4" t="s">
        <v>24</v>
      </c>
      <c r="H5276" s="4" t="s">
        <v>69</v>
      </c>
      <c r="I5276" s="4" t="s">
        <v>2831</v>
      </c>
      <c r="J5276" s="4">
        <v>131.94</v>
      </c>
      <c r="K5276" s="4">
        <v>3</v>
      </c>
      <c r="L5276" s="4">
        <v>0</v>
      </c>
      <c r="M5276" s="4">
        <v>35.623800000000003</v>
      </c>
    </row>
    <row r="5277" spans="1:13" ht="16" x14ac:dyDescent="0.2">
      <c r="A5277" s="4" t="s">
        <v>9797</v>
      </c>
      <c r="B5277" s="4" t="s">
        <v>715</v>
      </c>
      <c r="C5277" s="5">
        <v>45012</v>
      </c>
      <c r="D5277" s="4" t="s">
        <v>21</v>
      </c>
      <c r="E5277" s="4" t="s">
        <v>35</v>
      </c>
      <c r="F5277" s="4" t="s">
        <v>2067</v>
      </c>
      <c r="G5277" s="4" t="s">
        <v>24</v>
      </c>
      <c r="H5277" s="4" t="s">
        <v>69</v>
      </c>
      <c r="I5277" s="4" t="s">
        <v>2068</v>
      </c>
      <c r="J5277" s="4">
        <v>13.899999999999999</v>
      </c>
      <c r="K5277" s="4">
        <v>5</v>
      </c>
      <c r="L5277" s="4">
        <v>0</v>
      </c>
      <c r="M5277" s="4">
        <v>3.6139999999999994</v>
      </c>
    </row>
    <row r="5278" spans="1:13" ht="16" x14ac:dyDescent="0.2">
      <c r="A5278" s="4" t="s">
        <v>9798</v>
      </c>
      <c r="B5278" s="4" t="s">
        <v>2253</v>
      </c>
      <c r="C5278" s="5">
        <v>43701</v>
      </c>
      <c r="D5278" s="4" t="s">
        <v>21</v>
      </c>
      <c r="E5278" s="4" t="s">
        <v>42</v>
      </c>
      <c r="F5278" s="4" t="s">
        <v>2237</v>
      </c>
      <c r="G5278" s="4" t="s">
        <v>37</v>
      </c>
      <c r="H5278" s="4" t="s">
        <v>55</v>
      </c>
      <c r="I5278" s="4" t="s">
        <v>2238</v>
      </c>
      <c r="J5278" s="4">
        <v>239.70000000000002</v>
      </c>
      <c r="K5278" s="4">
        <v>6</v>
      </c>
      <c r="L5278" s="4">
        <v>0</v>
      </c>
      <c r="M5278" s="4">
        <v>105.46800000000002</v>
      </c>
    </row>
    <row r="5279" spans="1:13" ht="16" x14ac:dyDescent="0.2">
      <c r="A5279" s="4" t="s">
        <v>9799</v>
      </c>
      <c r="B5279" s="4" t="s">
        <v>5466</v>
      </c>
      <c r="C5279" s="5">
        <v>43868</v>
      </c>
      <c r="D5279" s="4" t="s">
        <v>21</v>
      </c>
      <c r="E5279" s="4" t="s">
        <v>42</v>
      </c>
      <c r="F5279" s="4" t="s">
        <v>9800</v>
      </c>
      <c r="G5279" s="4" t="s">
        <v>48</v>
      </c>
      <c r="H5279" s="4" t="s">
        <v>221</v>
      </c>
      <c r="I5279" s="4" t="s">
        <v>9801</v>
      </c>
      <c r="J5279" s="4">
        <v>586.39800000000002</v>
      </c>
      <c r="K5279" s="4">
        <v>6</v>
      </c>
      <c r="L5279" s="4">
        <v>0.15</v>
      </c>
      <c r="M5279" s="4">
        <v>34.493999999999971</v>
      </c>
    </row>
    <row r="5280" spans="1:13" ht="16" x14ac:dyDescent="0.2">
      <c r="A5280" s="4" t="s">
        <v>9802</v>
      </c>
      <c r="B5280" s="4" t="s">
        <v>6078</v>
      </c>
      <c r="C5280" s="5">
        <v>44253</v>
      </c>
      <c r="D5280" s="4" t="s">
        <v>29</v>
      </c>
      <c r="E5280" s="4" t="s">
        <v>22</v>
      </c>
      <c r="F5280" s="4" t="s">
        <v>498</v>
      </c>
      <c r="G5280" s="4" t="s">
        <v>48</v>
      </c>
      <c r="H5280" s="4" t="s">
        <v>112</v>
      </c>
      <c r="I5280" s="4" t="s">
        <v>499</v>
      </c>
      <c r="J5280" s="4">
        <v>51.967999999999996</v>
      </c>
      <c r="K5280" s="4">
        <v>2</v>
      </c>
      <c r="L5280" s="4">
        <v>0.2</v>
      </c>
      <c r="M5280" s="4">
        <v>10.393599999999998</v>
      </c>
    </row>
    <row r="5281" spans="1:13" ht="16" x14ac:dyDescent="0.2">
      <c r="A5281" s="4" t="s">
        <v>9803</v>
      </c>
      <c r="B5281" s="4" t="s">
        <v>438</v>
      </c>
      <c r="C5281" s="5">
        <v>43434</v>
      </c>
      <c r="D5281" s="4" t="s">
        <v>21</v>
      </c>
      <c r="E5281" s="4" t="s">
        <v>35</v>
      </c>
      <c r="F5281" s="4" t="s">
        <v>264</v>
      </c>
      <c r="G5281" s="4" t="s">
        <v>24</v>
      </c>
      <c r="H5281" s="4" t="s">
        <v>25</v>
      </c>
      <c r="I5281" s="4" t="s">
        <v>265</v>
      </c>
      <c r="J5281" s="4">
        <v>43.371999999999993</v>
      </c>
      <c r="K5281" s="4">
        <v>7</v>
      </c>
      <c r="L5281" s="4">
        <v>0.8</v>
      </c>
      <c r="M5281" s="4">
        <v>-69.395200000000031</v>
      </c>
    </row>
    <row r="5282" spans="1:13" ht="16" x14ac:dyDescent="0.2">
      <c r="A5282" s="4" t="s">
        <v>9804</v>
      </c>
      <c r="B5282" s="4" t="s">
        <v>497</v>
      </c>
      <c r="C5282" s="5">
        <v>44257</v>
      </c>
      <c r="D5282" s="4" t="s">
        <v>29</v>
      </c>
      <c r="E5282" s="4" t="s">
        <v>42</v>
      </c>
      <c r="F5282" s="4" t="s">
        <v>411</v>
      </c>
      <c r="G5282" s="4" t="s">
        <v>24</v>
      </c>
      <c r="H5282" s="4" t="s">
        <v>95</v>
      </c>
      <c r="I5282" s="4" t="s">
        <v>412</v>
      </c>
      <c r="J5282" s="4">
        <v>3.89</v>
      </c>
      <c r="K5282" s="4">
        <v>1</v>
      </c>
      <c r="L5282" s="4">
        <v>0</v>
      </c>
      <c r="M5282" s="4">
        <v>1.0114000000000001</v>
      </c>
    </row>
    <row r="5283" spans="1:13" ht="16" x14ac:dyDescent="0.2">
      <c r="A5283" s="4" t="s">
        <v>9805</v>
      </c>
      <c r="B5283" s="4" t="s">
        <v>4678</v>
      </c>
      <c r="C5283" s="5">
        <v>44866</v>
      </c>
      <c r="D5283" s="4" t="s">
        <v>29</v>
      </c>
      <c r="E5283" s="4" t="s">
        <v>22</v>
      </c>
      <c r="F5283" s="4" t="s">
        <v>2312</v>
      </c>
      <c r="G5283" s="4" t="s">
        <v>24</v>
      </c>
      <c r="H5283" s="4" t="s">
        <v>192</v>
      </c>
      <c r="I5283" s="4" t="s">
        <v>2313</v>
      </c>
      <c r="J5283" s="4">
        <v>108.72</v>
      </c>
      <c r="K5283" s="4">
        <v>5</v>
      </c>
      <c r="L5283" s="4">
        <v>0.2</v>
      </c>
      <c r="M5283" s="4">
        <v>36.692999999999998</v>
      </c>
    </row>
    <row r="5284" spans="1:13" ht="16" x14ac:dyDescent="0.2">
      <c r="A5284" s="4" t="s">
        <v>9806</v>
      </c>
      <c r="B5284" s="4" t="s">
        <v>2624</v>
      </c>
      <c r="C5284" s="5">
        <v>44676</v>
      </c>
      <c r="D5284" s="4" t="s">
        <v>53</v>
      </c>
      <c r="E5284" s="4" t="s">
        <v>42</v>
      </c>
      <c r="F5284" s="4" t="s">
        <v>5812</v>
      </c>
      <c r="G5284" s="4" t="s">
        <v>24</v>
      </c>
      <c r="H5284" s="4" t="s">
        <v>192</v>
      </c>
      <c r="I5284" s="4" t="s">
        <v>193</v>
      </c>
      <c r="J5284" s="4">
        <v>57.959999999999994</v>
      </c>
      <c r="K5284" s="4">
        <v>7</v>
      </c>
      <c r="L5284" s="4">
        <v>0</v>
      </c>
      <c r="M5284" s="4">
        <v>27.241199999999996</v>
      </c>
    </row>
    <row r="5285" spans="1:13" ht="16" x14ac:dyDescent="0.2">
      <c r="A5285" s="4" t="s">
        <v>9807</v>
      </c>
      <c r="B5285" s="4" t="s">
        <v>1598</v>
      </c>
      <c r="C5285" s="5">
        <v>45058</v>
      </c>
      <c r="D5285" s="4" t="s">
        <v>53</v>
      </c>
      <c r="E5285" s="4" t="s">
        <v>35</v>
      </c>
      <c r="F5285" s="4" t="s">
        <v>2985</v>
      </c>
      <c r="G5285" s="4" t="s">
        <v>24</v>
      </c>
      <c r="H5285" s="4" t="s">
        <v>25</v>
      </c>
      <c r="I5285" s="4" t="s">
        <v>608</v>
      </c>
      <c r="J5285" s="4">
        <v>22.450000000000003</v>
      </c>
      <c r="K5285" s="4">
        <v>5</v>
      </c>
      <c r="L5285" s="4">
        <v>0</v>
      </c>
      <c r="M5285" s="4">
        <v>10.327</v>
      </c>
    </row>
    <row r="5286" spans="1:13" ht="16" x14ac:dyDescent="0.2">
      <c r="A5286" s="4" t="s">
        <v>9808</v>
      </c>
      <c r="B5286" s="4" t="s">
        <v>3250</v>
      </c>
      <c r="C5286" s="5">
        <v>44880</v>
      </c>
      <c r="D5286" s="4" t="s">
        <v>21</v>
      </c>
      <c r="E5286" s="4" t="s">
        <v>42</v>
      </c>
      <c r="F5286" s="4" t="s">
        <v>2697</v>
      </c>
      <c r="G5286" s="4" t="s">
        <v>24</v>
      </c>
      <c r="H5286" s="4" t="s">
        <v>69</v>
      </c>
      <c r="I5286" s="4" t="s">
        <v>2698</v>
      </c>
      <c r="J5286" s="4">
        <v>15.959999999999999</v>
      </c>
      <c r="K5286" s="4">
        <v>7</v>
      </c>
      <c r="L5286" s="4">
        <v>0</v>
      </c>
      <c r="M5286" s="4">
        <v>7.0224000000000011</v>
      </c>
    </row>
    <row r="5287" spans="1:13" ht="16" x14ac:dyDescent="0.2">
      <c r="A5287" s="4" t="s">
        <v>9809</v>
      </c>
      <c r="B5287" s="4" t="s">
        <v>2791</v>
      </c>
      <c r="C5287" s="5">
        <v>43923</v>
      </c>
      <c r="D5287" s="4" t="s">
        <v>21</v>
      </c>
      <c r="E5287" s="4" t="s">
        <v>42</v>
      </c>
      <c r="F5287" s="4" t="s">
        <v>9810</v>
      </c>
      <c r="G5287" s="4" t="s">
        <v>24</v>
      </c>
      <c r="H5287" s="4" t="s">
        <v>69</v>
      </c>
      <c r="I5287" s="4" t="s">
        <v>9811</v>
      </c>
      <c r="J5287" s="4">
        <v>16.740000000000002</v>
      </c>
      <c r="K5287" s="4">
        <v>3</v>
      </c>
      <c r="L5287" s="4">
        <v>0</v>
      </c>
      <c r="M5287" s="4">
        <v>4.8545999999999978</v>
      </c>
    </row>
    <row r="5288" spans="1:13" ht="16" x14ac:dyDescent="0.2">
      <c r="A5288" s="4" t="s">
        <v>9812</v>
      </c>
      <c r="B5288" s="4" t="s">
        <v>3140</v>
      </c>
      <c r="C5288" s="5">
        <v>43595</v>
      </c>
      <c r="D5288" s="4" t="s">
        <v>53</v>
      </c>
      <c r="E5288" s="4" t="s">
        <v>22</v>
      </c>
      <c r="F5288" s="4" t="s">
        <v>728</v>
      </c>
      <c r="G5288" s="4" t="s">
        <v>24</v>
      </c>
      <c r="H5288" s="4" t="s">
        <v>25</v>
      </c>
      <c r="I5288" s="4" t="s">
        <v>729</v>
      </c>
      <c r="J5288" s="4">
        <v>10.779999999999996</v>
      </c>
      <c r="K5288" s="4">
        <v>5</v>
      </c>
      <c r="L5288" s="4">
        <v>0.8</v>
      </c>
      <c r="M5288" s="4">
        <v>-17.248000000000008</v>
      </c>
    </row>
    <row r="5289" spans="1:13" ht="16" x14ac:dyDescent="0.2">
      <c r="A5289" s="4" t="s">
        <v>9813</v>
      </c>
      <c r="B5289" s="4" t="s">
        <v>2925</v>
      </c>
      <c r="C5289" s="5">
        <v>44019</v>
      </c>
      <c r="D5289" s="4" t="s">
        <v>53</v>
      </c>
      <c r="E5289" s="4" t="s">
        <v>42</v>
      </c>
      <c r="F5289" s="4" t="s">
        <v>1099</v>
      </c>
      <c r="G5289" s="4" t="s">
        <v>24</v>
      </c>
      <c r="H5289" s="4" t="s">
        <v>387</v>
      </c>
      <c r="I5289" s="4" t="s">
        <v>1100</v>
      </c>
      <c r="J5289" s="4">
        <v>14.129999999999999</v>
      </c>
      <c r="K5289" s="4">
        <v>3</v>
      </c>
      <c r="L5289" s="4">
        <v>0</v>
      </c>
      <c r="M5289" s="4">
        <v>0.70650000000000013</v>
      </c>
    </row>
    <row r="5290" spans="1:13" ht="16" x14ac:dyDescent="0.2">
      <c r="A5290" s="4" t="s">
        <v>9814</v>
      </c>
      <c r="B5290" s="4" t="s">
        <v>3136</v>
      </c>
      <c r="C5290" s="5">
        <v>44980</v>
      </c>
      <c r="D5290" s="4" t="s">
        <v>21</v>
      </c>
      <c r="E5290" s="4" t="s">
        <v>22</v>
      </c>
      <c r="F5290" s="4" t="s">
        <v>1052</v>
      </c>
      <c r="G5290" s="4" t="s">
        <v>24</v>
      </c>
      <c r="H5290" s="4" t="s">
        <v>387</v>
      </c>
      <c r="I5290" s="4" t="s">
        <v>1053</v>
      </c>
      <c r="J5290" s="4">
        <v>11.84</v>
      </c>
      <c r="K5290" s="4">
        <v>8</v>
      </c>
      <c r="L5290" s="4">
        <v>0</v>
      </c>
      <c r="M5290" s="4">
        <v>5.6831999999999994</v>
      </c>
    </row>
    <row r="5291" spans="1:13" ht="16" x14ac:dyDescent="0.2">
      <c r="A5291" s="4" t="s">
        <v>9815</v>
      </c>
      <c r="B5291" s="4" t="s">
        <v>8032</v>
      </c>
      <c r="C5291" s="5">
        <v>45110</v>
      </c>
      <c r="D5291" s="4" t="s">
        <v>152</v>
      </c>
      <c r="E5291" s="4" t="s">
        <v>42</v>
      </c>
      <c r="F5291" s="4" t="s">
        <v>1257</v>
      </c>
      <c r="G5291" s="4" t="s">
        <v>37</v>
      </c>
      <c r="H5291" s="4" t="s">
        <v>38</v>
      </c>
      <c r="I5291" s="4" t="s">
        <v>1258</v>
      </c>
      <c r="J5291" s="4">
        <v>549.98</v>
      </c>
      <c r="K5291" s="4">
        <v>2</v>
      </c>
      <c r="L5291" s="4">
        <v>0</v>
      </c>
      <c r="M5291" s="4">
        <v>142.9948</v>
      </c>
    </row>
    <row r="5292" spans="1:13" ht="16" x14ac:dyDescent="0.2">
      <c r="A5292" s="4" t="s">
        <v>9816</v>
      </c>
      <c r="B5292" s="4" t="s">
        <v>594</v>
      </c>
      <c r="C5292" s="5">
        <v>44042</v>
      </c>
      <c r="D5292" s="4" t="s">
        <v>21</v>
      </c>
      <c r="E5292" s="4" t="s">
        <v>42</v>
      </c>
      <c r="F5292" s="4" t="s">
        <v>8005</v>
      </c>
      <c r="G5292" s="4" t="s">
        <v>24</v>
      </c>
      <c r="H5292" s="4" t="s">
        <v>192</v>
      </c>
      <c r="I5292" s="4" t="s">
        <v>8006</v>
      </c>
      <c r="J5292" s="4">
        <v>223.88799999999998</v>
      </c>
      <c r="K5292" s="4">
        <v>7</v>
      </c>
      <c r="L5292" s="4">
        <v>0.2</v>
      </c>
      <c r="M5292" s="4">
        <v>69.964999999999975</v>
      </c>
    </row>
    <row r="5293" spans="1:13" ht="16" x14ac:dyDescent="0.2">
      <c r="A5293" s="4" t="s">
        <v>9817</v>
      </c>
      <c r="B5293" s="4" t="s">
        <v>5104</v>
      </c>
      <c r="C5293" s="5">
        <v>44558</v>
      </c>
      <c r="D5293" s="4" t="s">
        <v>21</v>
      </c>
      <c r="E5293" s="4" t="s">
        <v>35</v>
      </c>
      <c r="F5293" s="4" t="s">
        <v>8454</v>
      </c>
      <c r="G5293" s="4" t="s">
        <v>24</v>
      </c>
      <c r="H5293" s="4" t="s">
        <v>69</v>
      </c>
      <c r="I5293" s="4" t="s">
        <v>8455</v>
      </c>
      <c r="J5293" s="4">
        <v>14.28</v>
      </c>
      <c r="K5293" s="4">
        <v>4</v>
      </c>
      <c r="L5293" s="4">
        <v>0</v>
      </c>
      <c r="M5293" s="4">
        <v>3.7127999999999997</v>
      </c>
    </row>
    <row r="5294" spans="1:13" ht="16" x14ac:dyDescent="0.2">
      <c r="A5294" s="4" t="s">
        <v>9818</v>
      </c>
      <c r="B5294" s="4" t="s">
        <v>533</v>
      </c>
      <c r="C5294" s="5">
        <v>44605</v>
      </c>
      <c r="D5294" s="4" t="s">
        <v>21</v>
      </c>
      <c r="E5294" s="4" t="s">
        <v>22</v>
      </c>
      <c r="F5294" s="4" t="s">
        <v>330</v>
      </c>
      <c r="G5294" s="4" t="s">
        <v>48</v>
      </c>
      <c r="H5294" s="4" t="s">
        <v>112</v>
      </c>
      <c r="I5294" s="4" t="s">
        <v>331</v>
      </c>
      <c r="J5294" s="4">
        <v>14.82</v>
      </c>
      <c r="K5294" s="4">
        <v>3</v>
      </c>
      <c r="L5294" s="4">
        <v>0</v>
      </c>
      <c r="M5294" s="4">
        <v>6.224400000000001</v>
      </c>
    </row>
    <row r="5295" spans="1:13" ht="16" x14ac:dyDescent="0.2">
      <c r="A5295" s="4" t="s">
        <v>9819</v>
      </c>
      <c r="B5295" s="4" t="s">
        <v>2066</v>
      </c>
      <c r="C5295" s="5">
        <v>44173</v>
      </c>
      <c r="D5295" s="4" t="s">
        <v>21</v>
      </c>
      <c r="E5295" s="4" t="s">
        <v>22</v>
      </c>
      <c r="F5295" s="4" t="s">
        <v>4776</v>
      </c>
      <c r="G5295" s="4" t="s">
        <v>37</v>
      </c>
      <c r="H5295" s="4" t="s">
        <v>55</v>
      </c>
      <c r="I5295" s="4" t="s">
        <v>4777</v>
      </c>
      <c r="J5295" s="4">
        <v>2.3760000000000003</v>
      </c>
      <c r="K5295" s="4">
        <v>3</v>
      </c>
      <c r="L5295" s="4">
        <v>0.2</v>
      </c>
      <c r="M5295" s="4">
        <v>0.74249999999999994</v>
      </c>
    </row>
    <row r="5296" spans="1:13" ht="16" x14ac:dyDescent="0.2">
      <c r="A5296" s="4" t="s">
        <v>9820</v>
      </c>
      <c r="B5296" s="4" t="s">
        <v>2398</v>
      </c>
      <c r="C5296" s="5">
        <v>43181</v>
      </c>
      <c r="D5296" s="4" t="s">
        <v>21</v>
      </c>
      <c r="E5296" s="4" t="s">
        <v>42</v>
      </c>
      <c r="F5296" s="4" t="s">
        <v>4701</v>
      </c>
      <c r="G5296" s="4" t="s">
        <v>48</v>
      </c>
      <c r="H5296" s="4" t="s">
        <v>112</v>
      </c>
      <c r="I5296" s="4" t="s">
        <v>4702</v>
      </c>
      <c r="J5296" s="4">
        <v>68.432000000000016</v>
      </c>
      <c r="K5296" s="4">
        <v>7</v>
      </c>
      <c r="L5296" s="4">
        <v>0.2</v>
      </c>
      <c r="M5296" s="4">
        <v>8.5539999999999878</v>
      </c>
    </row>
    <row r="5297" spans="1:13" ht="16" x14ac:dyDescent="0.2">
      <c r="A5297" s="4" t="s">
        <v>9821</v>
      </c>
      <c r="B5297" s="4" t="s">
        <v>2874</v>
      </c>
      <c r="C5297" s="5">
        <v>44041</v>
      </c>
      <c r="D5297" s="4" t="s">
        <v>21</v>
      </c>
      <c r="E5297" s="4" t="s">
        <v>22</v>
      </c>
      <c r="F5297" s="4" t="s">
        <v>3960</v>
      </c>
      <c r="G5297" s="4" t="s">
        <v>48</v>
      </c>
      <c r="H5297" s="4" t="s">
        <v>183</v>
      </c>
      <c r="I5297" s="4" t="s">
        <v>3961</v>
      </c>
      <c r="J5297" s="4">
        <v>283.92</v>
      </c>
      <c r="K5297" s="4">
        <v>4</v>
      </c>
      <c r="L5297" s="4">
        <v>0</v>
      </c>
      <c r="M5297" s="4">
        <v>70.980000000000018</v>
      </c>
    </row>
    <row r="5298" spans="1:13" ht="16" x14ac:dyDescent="0.2">
      <c r="A5298" s="4" t="s">
        <v>9822</v>
      </c>
      <c r="B5298" s="4" t="s">
        <v>1927</v>
      </c>
      <c r="C5298" s="5">
        <v>43629</v>
      </c>
      <c r="D5298" s="4" t="s">
        <v>152</v>
      </c>
      <c r="E5298" s="4" t="s">
        <v>22</v>
      </c>
      <c r="F5298" s="4" t="s">
        <v>7289</v>
      </c>
      <c r="G5298" s="4" t="s">
        <v>24</v>
      </c>
      <c r="H5298" s="4" t="s">
        <v>60</v>
      </c>
      <c r="I5298" s="4" t="s">
        <v>7290</v>
      </c>
      <c r="J5298" s="4">
        <v>10.368000000000002</v>
      </c>
      <c r="K5298" s="4">
        <v>2</v>
      </c>
      <c r="L5298" s="4">
        <v>0.2</v>
      </c>
      <c r="M5298" s="4">
        <v>3.6288</v>
      </c>
    </row>
    <row r="5299" spans="1:13" ht="16" x14ac:dyDescent="0.2">
      <c r="A5299" s="4" t="s">
        <v>9823</v>
      </c>
      <c r="B5299" s="4" t="s">
        <v>390</v>
      </c>
      <c r="C5299" s="5">
        <v>43391</v>
      </c>
      <c r="D5299" s="4" t="s">
        <v>21</v>
      </c>
      <c r="E5299" s="4" t="s">
        <v>42</v>
      </c>
      <c r="F5299" s="4" t="s">
        <v>2572</v>
      </c>
      <c r="G5299" s="4" t="s">
        <v>24</v>
      </c>
      <c r="H5299" s="4" t="s">
        <v>91</v>
      </c>
      <c r="I5299" s="4" t="s">
        <v>2573</v>
      </c>
      <c r="J5299" s="4">
        <v>46.26</v>
      </c>
      <c r="K5299" s="4">
        <v>3</v>
      </c>
      <c r="L5299" s="4">
        <v>0</v>
      </c>
      <c r="M5299" s="4">
        <v>12.490200000000003</v>
      </c>
    </row>
    <row r="5300" spans="1:13" ht="16" x14ac:dyDescent="0.2">
      <c r="A5300" s="4" t="s">
        <v>9824</v>
      </c>
      <c r="B5300" s="4" t="s">
        <v>3076</v>
      </c>
      <c r="C5300" s="5">
        <v>43530</v>
      </c>
      <c r="D5300" s="4" t="s">
        <v>29</v>
      </c>
      <c r="E5300" s="4" t="s">
        <v>42</v>
      </c>
      <c r="F5300" s="4" t="s">
        <v>4255</v>
      </c>
      <c r="G5300" s="4" t="s">
        <v>48</v>
      </c>
      <c r="H5300" s="4" t="s">
        <v>112</v>
      </c>
      <c r="I5300" s="4" t="s">
        <v>4256</v>
      </c>
      <c r="J5300" s="4">
        <v>4.9280000000000008</v>
      </c>
      <c r="K5300" s="4">
        <v>4</v>
      </c>
      <c r="L5300" s="4">
        <v>0.6</v>
      </c>
      <c r="M5300" s="4">
        <v>-1.4783999999999997</v>
      </c>
    </row>
    <row r="5301" spans="1:13" ht="16" x14ac:dyDescent="0.2">
      <c r="A5301" s="4" t="s">
        <v>9825</v>
      </c>
      <c r="B5301" s="4" t="s">
        <v>247</v>
      </c>
      <c r="C5301" s="5">
        <v>44646</v>
      </c>
      <c r="D5301" s="4" t="s">
        <v>53</v>
      </c>
      <c r="E5301" s="4" t="s">
        <v>42</v>
      </c>
      <c r="F5301" s="4" t="s">
        <v>2993</v>
      </c>
      <c r="G5301" s="4" t="s">
        <v>48</v>
      </c>
      <c r="H5301" s="4" t="s">
        <v>112</v>
      </c>
      <c r="I5301" s="4" t="s">
        <v>2994</v>
      </c>
      <c r="J5301" s="4">
        <v>23.88</v>
      </c>
      <c r="K5301" s="4">
        <v>3</v>
      </c>
      <c r="L5301" s="4">
        <v>0</v>
      </c>
      <c r="M5301" s="4">
        <v>10.507200000000001</v>
      </c>
    </row>
    <row r="5302" spans="1:13" ht="16" x14ac:dyDescent="0.2">
      <c r="A5302" s="4" t="s">
        <v>9826</v>
      </c>
      <c r="B5302" s="4" t="s">
        <v>3373</v>
      </c>
      <c r="C5302" s="5">
        <v>43760</v>
      </c>
      <c r="D5302" s="4" t="s">
        <v>29</v>
      </c>
      <c r="E5302" s="4" t="s">
        <v>22</v>
      </c>
      <c r="F5302" s="4" t="s">
        <v>3370</v>
      </c>
      <c r="G5302" s="4" t="s">
        <v>24</v>
      </c>
      <c r="H5302" s="4" t="s">
        <v>91</v>
      </c>
      <c r="I5302" s="4" t="s">
        <v>3371</v>
      </c>
      <c r="J5302" s="4">
        <v>501.81000000000006</v>
      </c>
      <c r="K5302" s="4">
        <v>3</v>
      </c>
      <c r="L5302" s="4">
        <v>0</v>
      </c>
      <c r="M5302" s="4">
        <v>0</v>
      </c>
    </row>
    <row r="5303" spans="1:13" ht="16" x14ac:dyDescent="0.2">
      <c r="A5303" s="4" t="s">
        <v>9827</v>
      </c>
      <c r="B5303" s="4" t="s">
        <v>1026</v>
      </c>
      <c r="C5303" s="5">
        <v>44345</v>
      </c>
      <c r="D5303" s="4" t="s">
        <v>21</v>
      </c>
      <c r="E5303" s="4" t="s">
        <v>22</v>
      </c>
      <c r="F5303" s="4" t="s">
        <v>3859</v>
      </c>
      <c r="G5303" s="4" t="s">
        <v>24</v>
      </c>
      <c r="H5303" s="4" t="s">
        <v>192</v>
      </c>
      <c r="I5303" s="4" t="s">
        <v>3860</v>
      </c>
      <c r="J5303" s="4">
        <v>17.48</v>
      </c>
      <c r="K5303" s="4">
        <v>2</v>
      </c>
      <c r="L5303" s="4">
        <v>0</v>
      </c>
      <c r="M5303" s="4">
        <v>8.2156000000000002</v>
      </c>
    </row>
    <row r="5304" spans="1:13" ht="16" x14ac:dyDescent="0.2">
      <c r="A5304" s="4" t="s">
        <v>9828</v>
      </c>
      <c r="B5304" s="4" t="s">
        <v>3040</v>
      </c>
      <c r="C5304" s="5">
        <v>44617</v>
      </c>
      <c r="D5304" s="4" t="s">
        <v>21</v>
      </c>
      <c r="E5304" s="4" t="s">
        <v>35</v>
      </c>
      <c r="F5304" s="4" t="s">
        <v>9829</v>
      </c>
      <c r="G5304" s="4" t="s">
        <v>37</v>
      </c>
      <c r="H5304" s="4" t="s">
        <v>38</v>
      </c>
      <c r="I5304" s="4" t="s">
        <v>9830</v>
      </c>
      <c r="J5304" s="4">
        <v>35.167999999999999</v>
      </c>
      <c r="K5304" s="4">
        <v>4</v>
      </c>
      <c r="L5304" s="4">
        <v>0.2</v>
      </c>
      <c r="M5304" s="4">
        <v>11.429599999999999</v>
      </c>
    </row>
    <row r="5305" spans="1:13" ht="16" x14ac:dyDescent="0.2">
      <c r="A5305" s="4" t="s">
        <v>9831</v>
      </c>
      <c r="B5305" s="4" t="s">
        <v>5915</v>
      </c>
      <c r="C5305" s="5">
        <v>43245</v>
      </c>
      <c r="D5305" s="4" t="s">
        <v>21</v>
      </c>
      <c r="E5305" s="4" t="s">
        <v>42</v>
      </c>
      <c r="F5305" s="4" t="s">
        <v>5822</v>
      </c>
      <c r="G5305" s="4" t="s">
        <v>37</v>
      </c>
      <c r="H5305" s="4" t="s">
        <v>38</v>
      </c>
      <c r="I5305" s="4" t="s">
        <v>5823</v>
      </c>
      <c r="J5305" s="4">
        <v>1075.088</v>
      </c>
      <c r="K5305" s="4">
        <v>14</v>
      </c>
      <c r="L5305" s="4">
        <v>0.2</v>
      </c>
      <c r="M5305" s="4">
        <v>94.070199999999943</v>
      </c>
    </row>
    <row r="5306" spans="1:13" ht="16" x14ac:dyDescent="0.2">
      <c r="A5306" s="4" t="s">
        <v>9832</v>
      </c>
      <c r="B5306" s="4" t="s">
        <v>4989</v>
      </c>
      <c r="C5306" s="5">
        <v>44373</v>
      </c>
      <c r="D5306" s="4" t="s">
        <v>21</v>
      </c>
      <c r="E5306" s="4" t="s">
        <v>42</v>
      </c>
      <c r="F5306" s="4" t="s">
        <v>386</v>
      </c>
      <c r="G5306" s="4" t="s">
        <v>24</v>
      </c>
      <c r="H5306" s="4" t="s">
        <v>387</v>
      </c>
      <c r="I5306" s="4" t="s">
        <v>388</v>
      </c>
      <c r="J5306" s="4">
        <v>18.240000000000002</v>
      </c>
      <c r="K5306" s="4">
        <v>3</v>
      </c>
      <c r="L5306" s="4">
        <v>0</v>
      </c>
      <c r="M5306" s="4">
        <v>9.120000000000001</v>
      </c>
    </row>
    <row r="5307" spans="1:13" ht="16" x14ac:dyDescent="0.2">
      <c r="A5307" s="4" t="s">
        <v>9833</v>
      </c>
      <c r="B5307" s="4" t="s">
        <v>1421</v>
      </c>
      <c r="C5307" s="5">
        <v>43339</v>
      </c>
      <c r="D5307" s="4" t="s">
        <v>21</v>
      </c>
      <c r="E5307" s="4" t="s">
        <v>22</v>
      </c>
      <c r="F5307" s="4" t="s">
        <v>6919</v>
      </c>
      <c r="G5307" s="4" t="s">
        <v>24</v>
      </c>
      <c r="H5307" s="4" t="s">
        <v>60</v>
      </c>
      <c r="I5307" s="4" t="s">
        <v>6920</v>
      </c>
      <c r="J5307" s="4">
        <v>25.920000000000005</v>
      </c>
      <c r="K5307" s="4">
        <v>5</v>
      </c>
      <c r="L5307" s="4">
        <v>0.2</v>
      </c>
      <c r="M5307" s="4">
        <v>9.0719999999999992</v>
      </c>
    </row>
    <row r="5308" spans="1:13" ht="16" x14ac:dyDescent="0.2">
      <c r="A5308" s="4" t="s">
        <v>9834</v>
      </c>
      <c r="B5308" s="4" t="s">
        <v>1277</v>
      </c>
      <c r="C5308" s="5">
        <v>43308</v>
      </c>
      <c r="D5308" s="4" t="s">
        <v>21</v>
      </c>
      <c r="E5308" s="4" t="s">
        <v>22</v>
      </c>
      <c r="F5308" s="4" t="s">
        <v>2089</v>
      </c>
      <c r="G5308" s="4" t="s">
        <v>48</v>
      </c>
      <c r="H5308" s="4" t="s">
        <v>183</v>
      </c>
      <c r="I5308" s="4" t="s">
        <v>2090</v>
      </c>
      <c r="J5308" s="4">
        <v>127.372</v>
      </c>
      <c r="K5308" s="4">
        <v>2</v>
      </c>
      <c r="L5308" s="4">
        <v>0.3</v>
      </c>
      <c r="M5308" s="4">
        <v>-30.933200000000006</v>
      </c>
    </row>
    <row r="5309" spans="1:13" ht="16" x14ac:dyDescent="0.2">
      <c r="A5309" s="4" t="s">
        <v>9835</v>
      </c>
      <c r="B5309" s="4" t="s">
        <v>2958</v>
      </c>
      <c r="C5309" s="5">
        <v>43469</v>
      </c>
      <c r="D5309" s="4" t="s">
        <v>21</v>
      </c>
      <c r="E5309" s="4" t="s">
        <v>42</v>
      </c>
      <c r="F5309" s="4" t="s">
        <v>518</v>
      </c>
      <c r="G5309" s="4" t="s">
        <v>48</v>
      </c>
      <c r="H5309" s="4" t="s">
        <v>183</v>
      </c>
      <c r="I5309" s="4" t="s">
        <v>519</v>
      </c>
      <c r="J5309" s="4">
        <v>476.8</v>
      </c>
      <c r="K5309" s="4">
        <v>2</v>
      </c>
      <c r="L5309" s="4">
        <v>0</v>
      </c>
      <c r="M5309" s="4">
        <v>119.19999999999999</v>
      </c>
    </row>
    <row r="5310" spans="1:13" ht="16" x14ac:dyDescent="0.2">
      <c r="A5310" s="4" t="s">
        <v>9836</v>
      </c>
      <c r="B5310" s="4" t="s">
        <v>2943</v>
      </c>
      <c r="C5310" s="5">
        <v>44882</v>
      </c>
      <c r="D5310" s="4" t="s">
        <v>21</v>
      </c>
      <c r="E5310" s="4" t="s">
        <v>22</v>
      </c>
      <c r="F5310" s="4" t="s">
        <v>1825</v>
      </c>
      <c r="G5310" s="4" t="s">
        <v>24</v>
      </c>
      <c r="H5310" s="4" t="s">
        <v>69</v>
      </c>
      <c r="I5310" s="4" t="s">
        <v>1826</v>
      </c>
      <c r="J5310" s="4">
        <v>8.56</v>
      </c>
      <c r="K5310" s="4">
        <v>2</v>
      </c>
      <c r="L5310" s="4">
        <v>0</v>
      </c>
      <c r="M5310" s="4">
        <v>2.6536</v>
      </c>
    </row>
    <row r="5311" spans="1:13" ht="16" x14ac:dyDescent="0.2">
      <c r="A5311" s="4" t="s">
        <v>9837</v>
      </c>
      <c r="B5311" s="4" t="s">
        <v>8864</v>
      </c>
      <c r="C5311" s="5">
        <v>44062</v>
      </c>
      <c r="D5311" s="4" t="s">
        <v>21</v>
      </c>
      <c r="E5311" s="4" t="s">
        <v>35</v>
      </c>
      <c r="F5311" s="4" t="s">
        <v>7784</v>
      </c>
      <c r="G5311" s="4" t="s">
        <v>48</v>
      </c>
      <c r="H5311" s="4" t="s">
        <v>183</v>
      </c>
      <c r="I5311" s="4" t="s">
        <v>7785</v>
      </c>
      <c r="J5311" s="4">
        <v>69.263999999999996</v>
      </c>
      <c r="K5311" s="4">
        <v>2</v>
      </c>
      <c r="L5311" s="4">
        <v>0.1</v>
      </c>
      <c r="M5311" s="4">
        <v>14.62239999999999</v>
      </c>
    </row>
    <row r="5312" spans="1:13" ht="16" x14ac:dyDescent="0.2">
      <c r="A5312" s="4" t="s">
        <v>9838</v>
      </c>
      <c r="B5312" s="4" t="s">
        <v>1809</v>
      </c>
      <c r="C5312" s="5">
        <v>43148</v>
      </c>
      <c r="D5312" s="4" t="s">
        <v>21</v>
      </c>
      <c r="E5312" s="4" t="s">
        <v>22</v>
      </c>
      <c r="F5312" s="4" t="s">
        <v>3256</v>
      </c>
      <c r="G5312" s="4" t="s">
        <v>37</v>
      </c>
      <c r="H5312" s="4" t="s">
        <v>38</v>
      </c>
      <c r="I5312" s="4" t="s">
        <v>3257</v>
      </c>
      <c r="J5312" s="4">
        <v>440.91</v>
      </c>
      <c r="K5312" s="4">
        <v>9</v>
      </c>
      <c r="L5312" s="4">
        <v>0</v>
      </c>
      <c r="M5312" s="4">
        <v>123.45480000000005</v>
      </c>
    </row>
    <row r="5313" spans="1:13" ht="16" x14ac:dyDescent="0.2">
      <c r="A5313" s="4" t="s">
        <v>9839</v>
      </c>
      <c r="B5313" s="4" t="s">
        <v>1635</v>
      </c>
      <c r="C5313" s="5">
        <v>45139</v>
      </c>
      <c r="D5313" s="4" t="s">
        <v>21</v>
      </c>
      <c r="E5313" s="4" t="s">
        <v>42</v>
      </c>
      <c r="F5313" s="4" t="s">
        <v>5156</v>
      </c>
      <c r="G5313" s="4" t="s">
        <v>24</v>
      </c>
      <c r="H5313" s="4" t="s">
        <v>69</v>
      </c>
      <c r="I5313" s="4" t="s">
        <v>5157</v>
      </c>
      <c r="J5313" s="4">
        <v>5.64</v>
      </c>
      <c r="K5313" s="4">
        <v>3</v>
      </c>
      <c r="L5313" s="4">
        <v>0</v>
      </c>
      <c r="M5313" s="4">
        <v>1.6355999999999997</v>
      </c>
    </row>
    <row r="5314" spans="1:13" ht="16" x14ac:dyDescent="0.2">
      <c r="A5314" s="4" t="s">
        <v>9840</v>
      </c>
      <c r="B5314" s="4" t="s">
        <v>52</v>
      </c>
      <c r="C5314" s="5">
        <v>43182</v>
      </c>
      <c r="D5314" s="4" t="s">
        <v>21</v>
      </c>
      <c r="E5314" s="4" t="s">
        <v>22</v>
      </c>
      <c r="F5314" s="4" t="s">
        <v>1814</v>
      </c>
      <c r="G5314" s="4" t="s">
        <v>24</v>
      </c>
      <c r="H5314" s="4" t="s">
        <v>25</v>
      </c>
      <c r="I5314" s="4" t="s">
        <v>1815</v>
      </c>
      <c r="J5314" s="4">
        <v>79.056000000000012</v>
      </c>
      <c r="K5314" s="4">
        <v>9</v>
      </c>
      <c r="L5314" s="4">
        <v>0.2</v>
      </c>
      <c r="M5314" s="4">
        <v>28.657800000000002</v>
      </c>
    </row>
    <row r="5315" spans="1:13" ht="16" x14ac:dyDescent="0.2">
      <c r="A5315" s="4" t="s">
        <v>9841</v>
      </c>
      <c r="B5315" s="4" t="s">
        <v>3110</v>
      </c>
      <c r="C5315" s="5">
        <v>43736</v>
      </c>
      <c r="D5315" s="4" t="s">
        <v>21</v>
      </c>
      <c r="E5315" s="4" t="s">
        <v>42</v>
      </c>
      <c r="F5315" s="4" t="s">
        <v>2762</v>
      </c>
      <c r="G5315" s="4" t="s">
        <v>24</v>
      </c>
      <c r="H5315" s="4" t="s">
        <v>91</v>
      </c>
      <c r="I5315" s="4" t="s">
        <v>2763</v>
      </c>
      <c r="J5315" s="4">
        <v>232.54999999999998</v>
      </c>
      <c r="K5315" s="4">
        <v>5</v>
      </c>
      <c r="L5315" s="4">
        <v>0</v>
      </c>
      <c r="M5315" s="4">
        <v>9.3019999999999925</v>
      </c>
    </row>
    <row r="5316" spans="1:13" ht="16" x14ac:dyDescent="0.2">
      <c r="A5316" s="4" t="s">
        <v>9842</v>
      </c>
      <c r="B5316" s="4" t="s">
        <v>4602</v>
      </c>
      <c r="C5316" s="5">
        <v>44630</v>
      </c>
      <c r="D5316" s="4" t="s">
        <v>21</v>
      </c>
      <c r="E5316" s="4" t="s">
        <v>22</v>
      </c>
      <c r="F5316" s="4" t="s">
        <v>1964</v>
      </c>
      <c r="G5316" s="4" t="s">
        <v>48</v>
      </c>
      <c r="H5316" s="4" t="s">
        <v>112</v>
      </c>
      <c r="I5316" s="4" t="s">
        <v>1965</v>
      </c>
      <c r="J5316" s="4">
        <v>14.89</v>
      </c>
      <c r="K5316" s="4">
        <v>1</v>
      </c>
      <c r="L5316" s="4">
        <v>0</v>
      </c>
      <c r="M5316" s="4">
        <v>4.0203000000000007</v>
      </c>
    </row>
    <row r="5317" spans="1:13" ht="16" x14ac:dyDescent="0.2">
      <c r="A5317" s="4" t="s">
        <v>9843</v>
      </c>
      <c r="B5317" s="4" t="s">
        <v>3979</v>
      </c>
      <c r="C5317" s="5">
        <v>44042</v>
      </c>
      <c r="D5317" s="4" t="s">
        <v>21</v>
      </c>
      <c r="E5317" s="4" t="s">
        <v>35</v>
      </c>
      <c r="F5317" s="4" t="s">
        <v>1462</v>
      </c>
      <c r="G5317" s="4" t="s">
        <v>48</v>
      </c>
      <c r="H5317" s="4" t="s">
        <v>112</v>
      </c>
      <c r="I5317" s="4" t="s">
        <v>1463</v>
      </c>
      <c r="J5317" s="4">
        <v>19.98</v>
      </c>
      <c r="K5317" s="4">
        <v>1</v>
      </c>
      <c r="L5317" s="4">
        <v>0</v>
      </c>
      <c r="M5317" s="4">
        <v>8.5914000000000019</v>
      </c>
    </row>
    <row r="5318" spans="1:13" ht="16" x14ac:dyDescent="0.2">
      <c r="A5318" s="4" t="s">
        <v>9844</v>
      </c>
      <c r="B5318" s="4" t="s">
        <v>5893</v>
      </c>
      <c r="C5318" s="5">
        <v>44249</v>
      </c>
      <c r="D5318" s="4" t="s">
        <v>152</v>
      </c>
      <c r="E5318" s="4" t="s">
        <v>42</v>
      </c>
      <c r="F5318" s="4" t="s">
        <v>3234</v>
      </c>
      <c r="G5318" s="4" t="s">
        <v>37</v>
      </c>
      <c r="H5318" s="4" t="s">
        <v>38</v>
      </c>
      <c r="I5318" s="4" t="s">
        <v>3235</v>
      </c>
      <c r="J5318" s="4">
        <v>437.84999999999997</v>
      </c>
      <c r="K5318" s="4">
        <v>3</v>
      </c>
      <c r="L5318" s="4">
        <v>0</v>
      </c>
      <c r="M5318" s="4">
        <v>131.35499999999996</v>
      </c>
    </row>
    <row r="5319" spans="1:13" ht="16" x14ac:dyDescent="0.2">
      <c r="A5319" s="4" t="s">
        <v>9845</v>
      </c>
      <c r="B5319" s="4" t="s">
        <v>275</v>
      </c>
      <c r="C5319" s="5">
        <v>44466</v>
      </c>
      <c r="D5319" s="4" t="s">
        <v>53</v>
      </c>
      <c r="E5319" s="4" t="s">
        <v>42</v>
      </c>
      <c r="F5319" s="4" t="s">
        <v>6968</v>
      </c>
      <c r="G5319" s="4" t="s">
        <v>48</v>
      </c>
      <c r="H5319" s="4" t="s">
        <v>221</v>
      </c>
      <c r="I5319" s="4" t="s">
        <v>6969</v>
      </c>
      <c r="J5319" s="4">
        <v>1194.165</v>
      </c>
      <c r="K5319" s="4">
        <v>5</v>
      </c>
      <c r="L5319" s="4">
        <v>0.15</v>
      </c>
      <c r="M5319" s="4">
        <v>210.73499999999993</v>
      </c>
    </row>
    <row r="5320" spans="1:13" ht="16" x14ac:dyDescent="0.2">
      <c r="A5320" s="4" t="s">
        <v>9846</v>
      </c>
      <c r="B5320" s="4" t="s">
        <v>6891</v>
      </c>
      <c r="C5320" s="5">
        <v>43723</v>
      </c>
      <c r="D5320" s="4" t="s">
        <v>21</v>
      </c>
      <c r="E5320" s="4" t="s">
        <v>42</v>
      </c>
      <c r="F5320" s="4" t="s">
        <v>6674</v>
      </c>
      <c r="G5320" s="4" t="s">
        <v>24</v>
      </c>
      <c r="H5320" s="4" t="s">
        <v>162</v>
      </c>
      <c r="I5320" s="4" t="s">
        <v>6675</v>
      </c>
      <c r="J5320" s="4">
        <v>23.04</v>
      </c>
      <c r="K5320" s="4">
        <v>3</v>
      </c>
      <c r="L5320" s="4">
        <v>0.2</v>
      </c>
      <c r="M5320" s="4">
        <v>-4.895999999999999</v>
      </c>
    </row>
    <row r="5321" spans="1:13" ht="16" x14ac:dyDescent="0.2">
      <c r="A5321" s="4" t="s">
        <v>9847</v>
      </c>
      <c r="B5321" s="4" t="s">
        <v>2248</v>
      </c>
      <c r="C5321" s="5">
        <v>44266</v>
      </c>
      <c r="D5321" s="4" t="s">
        <v>21</v>
      </c>
      <c r="E5321" s="4" t="s">
        <v>22</v>
      </c>
      <c r="F5321" s="4" t="s">
        <v>1148</v>
      </c>
      <c r="G5321" s="4" t="s">
        <v>48</v>
      </c>
      <c r="H5321" s="4" t="s">
        <v>49</v>
      </c>
      <c r="I5321" s="4" t="s">
        <v>1149</v>
      </c>
      <c r="J5321" s="4">
        <v>301.95999999999998</v>
      </c>
      <c r="K5321" s="4">
        <v>2</v>
      </c>
      <c r="L5321" s="4">
        <v>0</v>
      </c>
      <c r="M5321" s="4">
        <v>45.293999999999983</v>
      </c>
    </row>
    <row r="5322" spans="1:13" ht="16" x14ac:dyDescent="0.2">
      <c r="A5322" s="4" t="s">
        <v>9848</v>
      </c>
      <c r="B5322" s="4" t="s">
        <v>965</v>
      </c>
      <c r="C5322" s="5">
        <v>44274</v>
      </c>
      <c r="D5322" s="4" t="s">
        <v>21</v>
      </c>
      <c r="E5322" s="4" t="s">
        <v>22</v>
      </c>
      <c r="F5322" s="4" t="s">
        <v>4664</v>
      </c>
      <c r="G5322" s="4" t="s">
        <v>24</v>
      </c>
      <c r="H5322" s="4" t="s">
        <v>60</v>
      </c>
      <c r="I5322" s="4" t="s">
        <v>4665</v>
      </c>
      <c r="J5322" s="4">
        <v>3.4880000000000004</v>
      </c>
      <c r="K5322" s="4">
        <v>2</v>
      </c>
      <c r="L5322" s="4">
        <v>0.2</v>
      </c>
      <c r="M5322" s="4">
        <v>1.1771999999999998</v>
      </c>
    </row>
    <row r="5323" spans="1:13" ht="16" x14ac:dyDescent="0.2">
      <c r="A5323" s="4" t="s">
        <v>9849</v>
      </c>
      <c r="B5323" s="4" t="s">
        <v>1951</v>
      </c>
      <c r="C5323" s="5">
        <v>44839</v>
      </c>
      <c r="D5323" s="4" t="s">
        <v>21</v>
      </c>
      <c r="E5323" s="4" t="s">
        <v>42</v>
      </c>
      <c r="F5323" s="4" t="s">
        <v>1715</v>
      </c>
      <c r="G5323" s="4" t="s">
        <v>24</v>
      </c>
      <c r="H5323" s="4" t="s">
        <v>69</v>
      </c>
      <c r="I5323" s="4" t="s">
        <v>1716</v>
      </c>
      <c r="J5323" s="4">
        <v>34.650000000000006</v>
      </c>
      <c r="K5323" s="4">
        <v>3</v>
      </c>
      <c r="L5323" s="4">
        <v>0</v>
      </c>
      <c r="M5323" s="4">
        <v>9.702</v>
      </c>
    </row>
    <row r="5324" spans="1:13" ht="16" x14ac:dyDescent="0.2">
      <c r="A5324" s="4" t="s">
        <v>9850</v>
      </c>
      <c r="B5324" s="4" t="s">
        <v>2363</v>
      </c>
      <c r="C5324" s="5">
        <v>43167</v>
      </c>
      <c r="D5324" s="4" t="s">
        <v>21</v>
      </c>
      <c r="E5324" s="4" t="s">
        <v>42</v>
      </c>
      <c r="F5324" s="4" t="s">
        <v>5635</v>
      </c>
      <c r="G5324" s="4" t="s">
        <v>24</v>
      </c>
      <c r="H5324" s="4" t="s">
        <v>25</v>
      </c>
      <c r="I5324" s="4" t="s">
        <v>5636</v>
      </c>
      <c r="J5324" s="4">
        <v>13.005000000000003</v>
      </c>
      <c r="K5324" s="4">
        <v>3</v>
      </c>
      <c r="L5324" s="4">
        <v>0.7</v>
      </c>
      <c r="M5324" s="4">
        <v>-9.9704999999999977</v>
      </c>
    </row>
    <row r="5325" spans="1:13" ht="16" x14ac:dyDescent="0.2">
      <c r="A5325" s="4" t="s">
        <v>9851</v>
      </c>
      <c r="B5325" s="4" t="s">
        <v>2671</v>
      </c>
      <c r="C5325" s="5">
        <v>44466</v>
      </c>
      <c r="D5325" s="4" t="s">
        <v>21</v>
      </c>
      <c r="E5325" s="4" t="s">
        <v>22</v>
      </c>
      <c r="F5325" s="4" t="s">
        <v>3954</v>
      </c>
      <c r="G5325" s="4" t="s">
        <v>24</v>
      </c>
      <c r="H5325" s="4" t="s">
        <v>95</v>
      </c>
      <c r="I5325" s="4" t="s">
        <v>3955</v>
      </c>
      <c r="J5325" s="4">
        <v>53.087999999999994</v>
      </c>
      <c r="K5325" s="4">
        <v>7</v>
      </c>
      <c r="L5325" s="4">
        <v>0.8</v>
      </c>
      <c r="M5325" s="4">
        <v>-108.8304</v>
      </c>
    </row>
    <row r="5326" spans="1:13" ht="16" x14ac:dyDescent="0.2">
      <c r="A5326" s="4" t="s">
        <v>9852</v>
      </c>
      <c r="B5326" s="4" t="s">
        <v>1547</v>
      </c>
      <c r="C5326" s="5">
        <v>44685</v>
      </c>
      <c r="D5326" s="4" t="s">
        <v>21</v>
      </c>
      <c r="E5326" s="4" t="s">
        <v>35</v>
      </c>
      <c r="F5326" s="4" t="s">
        <v>3044</v>
      </c>
      <c r="G5326" s="4" t="s">
        <v>24</v>
      </c>
      <c r="H5326" s="4" t="s">
        <v>91</v>
      </c>
      <c r="I5326" s="4" t="s">
        <v>3045</v>
      </c>
      <c r="J5326" s="4">
        <v>1856.19</v>
      </c>
      <c r="K5326" s="4">
        <v>7</v>
      </c>
      <c r="L5326" s="4">
        <v>0</v>
      </c>
      <c r="M5326" s="4">
        <v>334.11419999999987</v>
      </c>
    </row>
    <row r="5327" spans="1:13" ht="16" x14ac:dyDescent="0.2">
      <c r="A5327" s="4" t="s">
        <v>9853</v>
      </c>
      <c r="B5327" s="4" t="s">
        <v>1118</v>
      </c>
      <c r="C5327" s="5">
        <v>45096</v>
      </c>
      <c r="D5327" s="4" t="s">
        <v>53</v>
      </c>
      <c r="E5327" s="4" t="s">
        <v>42</v>
      </c>
      <c r="F5327" s="4" t="s">
        <v>3293</v>
      </c>
      <c r="G5327" s="4" t="s">
        <v>48</v>
      </c>
      <c r="H5327" s="4" t="s">
        <v>112</v>
      </c>
      <c r="I5327" s="4" t="s">
        <v>3294</v>
      </c>
      <c r="J5327" s="4">
        <v>46.900000000000006</v>
      </c>
      <c r="K5327" s="4">
        <v>5</v>
      </c>
      <c r="L5327" s="4">
        <v>0</v>
      </c>
      <c r="M5327" s="4">
        <v>13.132000000000001</v>
      </c>
    </row>
    <row r="5328" spans="1:13" ht="16" x14ac:dyDescent="0.2">
      <c r="A5328" s="4" t="s">
        <v>9854</v>
      </c>
      <c r="B5328" s="4" t="s">
        <v>314</v>
      </c>
      <c r="C5328" s="5">
        <v>44661</v>
      </c>
      <c r="D5328" s="4" t="s">
        <v>29</v>
      </c>
      <c r="E5328" s="4" t="s">
        <v>22</v>
      </c>
      <c r="F5328" s="4" t="s">
        <v>4070</v>
      </c>
      <c r="G5328" s="4" t="s">
        <v>24</v>
      </c>
      <c r="H5328" s="4" t="s">
        <v>25</v>
      </c>
      <c r="I5328" s="4" t="s">
        <v>4071</v>
      </c>
      <c r="J5328" s="4">
        <v>1369.7640000000001</v>
      </c>
      <c r="K5328" s="4">
        <v>6</v>
      </c>
      <c r="L5328" s="4">
        <v>0.7</v>
      </c>
      <c r="M5328" s="4">
        <v>-913.17599999999993</v>
      </c>
    </row>
    <row r="5329" spans="1:13" ht="16" x14ac:dyDescent="0.2">
      <c r="A5329" s="4" t="s">
        <v>9855</v>
      </c>
      <c r="B5329" s="4" t="s">
        <v>2528</v>
      </c>
      <c r="C5329" s="5">
        <v>44997</v>
      </c>
      <c r="D5329" s="4" t="s">
        <v>21</v>
      </c>
      <c r="E5329" s="4" t="s">
        <v>42</v>
      </c>
      <c r="F5329" s="4" t="s">
        <v>1103</v>
      </c>
      <c r="G5329" s="4" t="s">
        <v>37</v>
      </c>
      <c r="H5329" s="4" t="s">
        <v>55</v>
      </c>
      <c r="I5329" s="4" t="s">
        <v>1104</v>
      </c>
      <c r="J5329" s="4">
        <v>72.744000000000014</v>
      </c>
      <c r="K5329" s="4">
        <v>7</v>
      </c>
      <c r="L5329" s="4">
        <v>0.2</v>
      </c>
      <c r="M5329" s="4">
        <v>-12.730200000000011</v>
      </c>
    </row>
    <row r="5330" spans="1:13" ht="16" x14ac:dyDescent="0.2">
      <c r="A5330" s="4" t="s">
        <v>9856</v>
      </c>
      <c r="B5330" s="4" t="s">
        <v>6266</v>
      </c>
      <c r="C5330" s="5">
        <v>44373</v>
      </c>
      <c r="D5330" s="4" t="s">
        <v>29</v>
      </c>
      <c r="E5330" s="4" t="s">
        <v>22</v>
      </c>
      <c r="F5330" s="4" t="s">
        <v>5533</v>
      </c>
      <c r="G5330" s="4" t="s">
        <v>24</v>
      </c>
      <c r="H5330" s="4" t="s">
        <v>69</v>
      </c>
      <c r="I5330" s="4" t="s">
        <v>5534</v>
      </c>
      <c r="J5330" s="4">
        <v>73.2</v>
      </c>
      <c r="K5330" s="4">
        <v>5</v>
      </c>
      <c r="L5330" s="4">
        <v>0</v>
      </c>
      <c r="M5330" s="4">
        <v>21.227999999999998</v>
      </c>
    </row>
    <row r="5331" spans="1:13" ht="16" x14ac:dyDescent="0.2">
      <c r="A5331" s="4" t="s">
        <v>9857</v>
      </c>
      <c r="B5331" s="4" t="s">
        <v>462</v>
      </c>
      <c r="C5331" s="5">
        <v>45061</v>
      </c>
      <c r="D5331" s="4" t="s">
        <v>21</v>
      </c>
      <c r="E5331" s="4" t="s">
        <v>22</v>
      </c>
      <c r="F5331" s="4" t="s">
        <v>1449</v>
      </c>
      <c r="G5331" s="4" t="s">
        <v>24</v>
      </c>
      <c r="H5331" s="4" t="s">
        <v>162</v>
      </c>
      <c r="I5331" s="4" t="s">
        <v>1450</v>
      </c>
      <c r="J5331" s="4">
        <v>769.18400000000008</v>
      </c>
      <c r="K5331" s="4">
        <v>4</v>
      </c>
      <c r="L5331" s="4">
        <v>0.2</v>
      </c>
      <c r="M5331" s="4">
        <v>-163.45159999999996</v>
      </c>
    </row>
    <row r="5332" spans="1:13" ht="16" x14ac:dyDescent="0.2">
      <c r="A5332" s="4" t="s">
        <v>9858</v>
      </c>
      <c r="B5332" s="4" t="s">
        <v>2925</v>
      </c>
      <c r="C5332" s="5">
        <v>44397</v>
      </c>
      <c r="D5332" s="4" t="s">
        <v>21</v>
      </c>
      <c r="E5332" s="4" t="s">
        <v>42</v>
      </c>
      <c r="F5332" s="4" t="s">
        <v>6946</v>
      </c>
      <c r="G5332" s="4" t="s">
        <v>48</v>
      </c>
      <c r="H5332" s="4" t="s">
        <v>112</v>
      </c>
      <c r="I5332" s="4" t="s">
        <v>6947</v>
      </c>
      <c r="J5332" s="4">
        <v>137.54</v>
      </c>
      <c r="K5332" s="4">
        <v>2</v>
      </c>
      <c r="L5332" s="4">
        <v>0</v>
      </c>
      <c r="M5332" s="4">
        <v>55.016000000000005</v>
      </c>
    </row>
    <row r="5333" spans="1:13" ht="16" x14ac:dyDescent="0.2">
      <c r="A5333" s="4" t="s">
        <v>9859</v>
      </c>
      <c r="B5333" s="4" t="s">
        <v>1798</v>
      </c>
      <c r="C5333" s="5">
        <v>44598</v>
      </c>
      <c r="D5333" s="4" t="s">
        <v>21</v>
      </c>
      <c r="E5333" s="4" t="s">
        <v>42</v>
      </c>
      <c r="F5333" s="4" t="s">
        <v>5141</v>
      </c>
      <c r="G5333" s="4" t="s">
        <v>24</v>
      </c>
      <c r="H5333" s="4" t="s">
        <v>25</v>
      </c>
      <c r="I5333" s="4" t="s">
        <v>5142</v>
      </c>
      <c r="J5333" s="4">
        <v>70.463999999999999</v>
      </c>
      <c r="K5333" s="4">
        <v>6</v>
      </c>
      <c r="L5333" s="4">
        <v>0.2</v>
      </c>
      <c r="M5333" s="4">
        <v>22.900799999999997</v>
      </c>
    </row>
    <row r="5334" spans="1:13" ht="16" x14ac:dyDescent="0.2">
      <c r="A5334" s="4" t="s">
        <v>9860</v>
      </c>
      <c r="B5334" s="4" t="s">
        <v>5044</v>
      </c>
      <c r="C5334" s="5">
        <v>44188</v>
      </c>
      <c r="D5334" s="4" t="s">
        <v>21</v>
      </c>
      <c r="E5334" s="4" t="s">
        <v>22</v>
      </c>
      <c r="F5334" s="4" t="s">
        <v>107</v>
      </c>
      <c r="G5334" s="4" t="s">
        <v>24</v>
      </c>
      <c r="H5334" s="4" t="s">
        <v>60</v>
      </c>
      <c r="I5334" s="4" t="s">
        <v>108</v>
      </c>
      <c r="J5334" s="4">
        <v>3.5280000000000005</v>
      </c>
      <c r="K5334" s="4">
        <v>1</v>
      </c>
      <c r="L5334" s="4">
        <v>0.2</v>
      </c>
      <c r="M5334" s="4">
        <v>1.1465999999999998</v>
      </c>
    </row>
    <row r="5335" spans="1:13" ht="16" x14ac:dyDescent="0.2">
      <c r="A5335" s="4" t="s">
        <v>9861</v>
      </c>
      <c r="B5335" s="4" t="s">
        <v>875</v>
      </c>
      <c r="C5335" s="5">
        <v>44583</v>
      </c>
      <c r="D5335" s="4" t="s">
        <v>53</v>
      </c>
      <c r="E5335" s="4" t="s">
        <v>22</v>
      </c>
      <c r="F5335" s="4" t="s">
        <v>4462</v>
      </c>
      <c r="G5335" s="4" t="s">
        <v>24</v>
      </c>
      <c r="H5335" s="4" t="s">
        <v>60</v>
      </c>
      <c r="I5335" s="4" t="s">
        <v>4463</v>
      </c>
      <c r="J5335" s="4">
        <v>75.040000000000006</v>
      </c>
      <c r="K5335" s="4">
        <v>8</v>
      </c>
      <c r="L5335" s="4">
        <v>0</v>
      </c>
      <c r="M5335" s="4">
        <v>36.019200000000005</v>
      </c>
    </row>
    <row r="5336" spans="1:13" ht="16" x14ac:dyDescent="0.2">
      <c r="A5336" s="4" t="s">
        <v>9862</v>
      </c>
      <c r="B5336" s="4" t="s">
        <v>2337</v>
      </c>
      <c r="C5336" s="5">
        <v>43893</v>
      </c>
      <c r="D5336" s="4" t="s">
        <v>29</v>
      </c>
      <c r="E5336" s="4" t="s">
        <v>35</v>
      </c>
      <c r="F5336" s="4" t="s">
        <v>6980</v>
      </c>
      <c r="G5336" s="4" t="s">
        <v>48</v>
      </c>
      <c r="H5336" s="4" t="s">
        <v>49</v>
      </c>
      <c r="I5336" s="4" t="s">
        <v>2317</v>
      </c>
      <c r="J5336" s="4">
        <v>154.76400000000001</v>
      </c>
      <c r="K5336" s="4">
        <v>3</v>
      </c>
      <c r="L5336" s="4">
        <v>0.4</v>
      </c>
      <c r="M5336" s="4">
        <v>-36.11160000000001</v>
      </c>
    </row>
    <row r="5337" spans="1:13" ht="16" x14ac:dyDescent="0.2">
      <c r="A5337" s="4" t="s">
        <v>9863</v>
      </c>
      <c r="B5337" s="4" t="s">
        <v>2411</v>
      </c>
      <c r="C5337" s="5">
        <v>44631</v>
      </c>
      <c r="D5337" s="4" t="s">
        <v>21</v>
      </c>
      <c r="E5337" s="4" t="s">
        <v>42</v>
      </c>
      <c r="F5337" s="4" t="s">
        <v>3432</v>
      </c>
      <c r="G5337" s="4" t="s">
        <v>48</v>
      </c>
      <c r="H5337" s="4" t="s">
        <v>49</v>
      </c>
      <c r="I5337" s="4" t="s">
        <v>3433</v>
      </c>
      <c r="J5337" s="4">
        <v>170.13600000000002</v>
      </c>
      <c r="K5337" s="4">
        <v>3</v>
      </c>
      <c r="L5337" s="4">
        <v>0.2</v>
      </c>
      <c r="M5337" s="4">
        <v>-8.5067999999999913</v>
      </c>
    </row>
    <row r="5338" spans="1:13" ht="16" x14ac:dyDescent="0.2">
      <c r="A5338" s="4" t="s">
        <v>9864</v>
      </c>
      <c r="B5338" s="4" t="s">
        <v>674</v>
      </c>
      <c r="C5338" s="5">
        <v>43154</v>
      </c>
      <c r="D5338" s="4" t="s">
        <v>21</v>
      </c>
      <c r="E5338" s="4" t="s">
        <v>35</v>
      </c>
      <c r="F5338" s="4" t="s">
        <v>4479</v>
      </c>
      <c r="G5338" s="4" t="s">
        <v>24</v>
      </c>
      <c r="H5338" s="4" t="s">
        <v>69</v>
      </c>
      <c r="I5338" s="4" t="s">
        <v>4480</v>
      </c>
      <c r="J5338" s="4">
        <v>91.96</v>
      </c>
      <c r="K5338" s="4">
        <v>4</v>
      </c>
      <c r="L5338" s="4">
        <v>0</v>
      </c>
      <c r="M5338" s="4">
        <v>25.748800000000003</v>
      </c>
    </row>
    <row r="5339" spans="1:13" ht="16" x14ac:dyDescent="0.2">
      <c r="A5339" s="4" t="s">
        <v>9865</v>
      </c>
      <c r="B5339" s="4" t="s">
        <v>2319</v>
      </c>
      <c r="C5339" s="5">
        <v>43601</v>
      </c>
      <c r="D5339" s="4" t="s">
        <v>53</v>
      </c>
      <c r="E5339" s="4" t="s">
        <v>22</v>
      </c>
      <c r="F5339" s="4" t="s">
        <v>5618</v>
      </c>
      <c r="G5339" s="4" t="s">
        <v>48</v>
      </c>
      <c r="H5339" s="4" t="s">
        <v>112</v>
      </c>
      <c r="I5339" s="4" t="s">
        <v>2994</v>
      </c>
      <c r="J5339" s="4">
        <v>77.92</v>
      </c>
      <c r="K5339" s="4">
        <v>8</v>
      </c>
      <c r="L5339" s="4">
        <v>0</v>
      </c>
      <c r="M5339" s="4">
        <v>34.284800000000004</v>
      </c>
    </row>
    <row r="5340" spans="1:13" ht="16" x14ac:dyDescent="0.2">
      <c r="A5340" s="4" t="s">
        <v>9866</v>
      </c>
      <c r="B5340" s="4" t="s">
        <v>3513</v>
      </c>
      <c r="C5340" s="5">
        <v>43526</v>
      </c>
      <c r="D5340" s="4" t="s">
        <v>53</v>
      </c>
      <c r="E5340" s="4" t="s">
        <v>22</v>
      </c>
      <c r="F5340" s="4" t="s">
        <v>2472</v>
      </c>
      <c r="G5340" s="4" t="s">
        <v>24</v>
      </c>
      <c r="H5340" s="4" t="s">
        <v>162</v>
      </c>
      <c r="I5340" s="4" t="s">
        <v>2473</v>
      </c>
      <c r="J5340" s="4">
        <v>2.92</v>
      </c>
      <c r="K5340" s="4">
        <v>1</v>
      </c>
      <c r="L5340" s="4">
        <v>0.2</v>
      </c>
      <c r="M5340" s="4">
        <v>0.36499999999999977</v>
      </c>
    </row>
    <row r="5341" spans="1:13" ht="16" x14ac:dyDescent="0.2">
      <c r="A5341" s="4" t="s">
        <v>9867</v>
      </c>
      <c r="B5341" s="4" t="s">
        <v>3926</v>
      </c>
      <c r="C5341" s="5">
        <v>44314</v>
      </c>
      <c r="D5341" s="4" t="s">
        <v>21</v>
      </c>
      <c r="E5341" s="4" t="s">
        <v>42</v>
      </c>
      <c r="F5341" s="4" t="s">
        <v>6936</v>
      </c>
      <c r="G5341" s="4" t="s">
        <v>24</v>
      </c>
      <c r="H5341" s="4" t="s">
        <v>69</v>
      </c>
      <c r="I5341" s="4" t="s">
        <v>6937</v>
      </c>
      <c r="J5341" s="4">
        <v>40.775999999999996</v>
      </c>
      <c r="K5341" s="4">
        <v>3</v>
      </c>
      <c r="L5341" s="4">
        <v>0.2</v>
      </c>
      <c r="M5341" s="4">
        <v>4.5872999999999937</v>
      </c>
    </row>
    <row r="5342" spans="1:13" ht="16" x14ac:dyDescent="0.2">
      <c r="A5342" s="4" t="s">
        <v>9868</v>
      </c>
      <c r="B5342" s="4" t="s">
        <v>3098</v>
      </c>
      <c r="C5342" s="5">
        <v>44935</v>
      </c>
      <c r="D5342" s="4" t="s">
        <v>21</v>
      </c>
      <c r="E5342" s="4" t="s">
        <v>42</v>
      </c>
      <c r="F5342" s="4" t="s">
        <v>641</v>
      </c>
      <c r="G5342" s="4" t="s">
        <v>24</v>
      </c>
      <c r="H5342" s="4" t="s">
        <v>69</v>
      </c>
      <c r="I5342" s="4" t="s">
        <v>642</v>
      </c>
      <c r="J5342" s="4">
        <v>1.3440000000000001</v>
      </c>
      <c r="K5342" s="4">
        <v>1</v>
      </c>
      <c r="L5342" s="4">
        <v>0.2</v>
      </c>
      <c r="M5342" s="4">
        <v>0.504</v>
      </c>
    </row>
    <row r="5343" spans="1:13" ht="16" x14ac:dyDescent="0.2">
      <c r="A5343" s="4" t="s">
        <v>9869</v>
      </c>
      <c r="B5343" s="4" t="s">
        <v>3199</v>
      </c>
      <c r="C5343" s="5">
        <v>43587</v>
      </c>
      <c r="D5343" s="4" t="s">
        <v>21</v>
      </c>
      <c r="E5343" s="4" t="s">
        <v>22</v>
      </c>
      <c r="F5343" s="4" t="s">
        <v>3715</v>
      </c>
      <c r="G5343" s="4" t="s">
        <v>24</v>
      </c>
      <c r="H5343" s="4" t="s">
        <v>69</v>
      </c>
      <c r="I5343" s="4" t="s">
        <v>1072</v>
      </c>
      <c r="J5343" s="4">
        <v>1.78</v>
      </c>
      <c r="K5343" s="4">
        <v>1</v>
      </c>
      <c r="L5343" s="4">
        <v>0</v>
      </c>
      <c r="M5343" s="4">
        <v>0.49839999999999995</v>
      </c>
    </row>
    <row r="5344" spans="1:13" ht="16" x14ac:dyDescent="0.2">
      <c r="A5344" s="4" t="s">
        <v>9870</v>
      </c>
      <c r="B5344" s="4" t="s">
        <v>628</v>
      </c>
      <c r="C5344" s="5">
        <v>43675</v>
      </c>
      <c r="D5344" s="4" t="s">
        <v>29</v>
      </c>
      <c r="E5344" s="4" t="s">
        <v>42</v>
      </c>
      <c r="F5344" s="4" t="s">
        <v>5732</v>
      </c>
      <c r="G5344" s="4" t="s">
        <v>24</v>
      </c>
      <c r="H5344" s="4" t="s">
        <v>60</v>
      </c>
      <c r="I5344" s="4" t="s">
        <v>5733</v>
      </c>
      <c r="J5344" s="4">
        <v>22.48</v>
      </c>
      <c r="K5344" s="4">
        <v>1</v>
      </c>
      <c r="L5344" s="4">
        <v>0</v>
      </c>
      <c r="M5344" s="4">
        <v>10.3408</v>
      </c>
    </row>
    <row r="5345" spans="1:13" ht="16" x14ac:dyDescent="0.2">
      <c r="A5345" s="4" t="s">
        <v>9871</v>
      </c>
      <c r="B5345" s="4" t="s">
        <v>1106</v>
      </c>
      <c r="C5345" s="5">
        <v>43916</v>
      </c>
      <c r="D5345" s="4" t="s">
        <v>53</v>
      </c>
      <c r="E5345" s="4" t="s">
        <v>22</v>
      </c>
      <c r="F5345" s="4" t="s">
        <v>2837</v>
      </c>
      <c r="G5345" s="4" t="s">
        <v>48</v>
      </c>
      <c r="H5345" s="4" t="s">
        <v>183</v>
      </c>
      <c r="I5345" s="4" t="s">
        <v>2838</v>
      </c>
      <c r="J5345" s="4">
        <v>751.92</v>
      </c>
      <c r="K5345" s="4">
        <v>4</v>
      </c>
      <c r="L5345" s="4">
        <v>0</v>
      </c>
      <c r="M5345" s="4">
        <v>150.38400000000001</v>
      </c>
    </row>
    <row r="5346" spans="1:13" ht="16" x14ac:dyDescent="0.2">
      <c r="A5346" s="4" t="s">
        <v>9872</v>
      </c>
      <c r="B5346" s="4" t="s">
        <v>2534</v>
      </c>
      <c r="C5346" s="5">
        <v>44683</v>
      </c>
      <c r="D5346" s="4" t="s">
        <v>53</v>
      </c>
      <c r="E5346" s="4" t="s">
        <v>22</v>
      </c>
      <c r="F5346" s="4" t="s">
        <v>1307</v>
      </c>
      <c r="G5346" s="4" t="s">
        <v>24</v>
      </c>
      <c r="H5346" s="4" t="s">
        <v>60</v>
      </c>
      <c r="I5346" s="4" t="s">
        <v>1308</v>
      </c>
      <c r="J5346" s="4">
        <v>20.544000000000004</v>
      </c>
      <c r="K5346" s="4">
        <v>6</v>
      </c>
      <c r="L5346" s="4">
        <v>0.2</v>
      </c>
      <c r="M5346" s="4">
        <v>6.4199999999999964</v>
      </c>
    </row>
    <row r="5347" spans="1:13" ht="16" x14ac:dyDescent="0.2">
      <c r="A5347" s="4" t="s">
        <v>9873</v>
      </c>
      <c r="B5347" s="4" t="s">
        <v>696</v>
      </c>
      <c r="C5347" s="5">
        <v>44953</v>
      </c>
      <c r="D5347" s="4" t="s">
        <v>53</v>
      </c>
      <c r="E5347" s="4" t="s">
        <v>42</v>
      </c>
      <c r="F5347" s="4" t="s">
        <v>157</v>
      </c>
      <c r="G5347" s="4" t="s">
        <v>24</v>
      </c>
      <c r="H5347" s="4" t="s">
        <v>91</v>
      </c>
      <c r="I5347" s="4" t="s">
        <v>158</v>
      </c>
      <c r="J5347" s="4">
        <v>714.30000000000007</v>
      </c>
      <c r="K5347" s="4">
        <v>5</v>
      </c>
      <c r="L5347" s="4">
        <v>0</v>
      </c>
      <c r="M5347" s="4">
        <v>207.14699999999993</v>
      </c>
    </row>
    <row r="5348" spans="1:13" ht="16" x14ac:dyDescent="0.2">
      <c r="A5348" s="4" t="s">
        <v>9874</v>
      </c>
      <c r="B5348" s="4" t="s">
        <v>1602</v>
      </c>
      <c r="C5348" s="5">
        <v>43414</v>
      </c>
      <c r="D5348" s="4" t="s">
        <v>21</v>
      </c>
      <c r="E5348" s="4" t="s">
        <v>42</v>
      </c>
      <c r="F5348" s="4" t="s">
        <v>3727</v>
      </c>
      <c r="G5348" s="4" t="s">
        <v>48</v>
      </c>
      <c r="H5348" s="4" t="s">
        <v>221</v>
      </c>
      <c r="I5348" s="4" t="s">
        <v>3728</v>
      </c>
      <c r="J5348" s="4">
        <v>67.993199999999987</v>
      </c>
      <c r="K5348" s="4">
        <v>1</v>
      </c>
      <c r="L5348" s="4">
        <v>0.32</v>
      </c>
      <c r="M5348" s="4">
        <v>-12.998700000000007</v>
      </c>
    </row>
    <row r="5349" spans="1:13" ht="16" x14ac:dyDescent="0.2">
      <c r="A5349" s="4" t="s">
        <v>9875</v>
      </c>
      <c r="B5349" s="4" t="s">
        <v>2127</v>
      </c>
      <c r="C5349" s="5">
        <v>43849</v>
      </c>
      <c r="D5349" s="4" t="s">
        <v>21</v>
      </c>
      <c r="E5349" s="4" t="s">
        <v>22</v>
      </c>
      <c r="F5349" s="4" t="s">
        <v>6806</v>
      </c>
      <c r="G5349" s="4" t="s">
        <v>37</v>
      </c>
      <c r="H5349" s="4" t="s">
        <v>38</v>
      </c>
      <c r="I5349" s="4" t="s">
        <v>6807</v>
      </c>
      <c r="J5349" s="4">
        <v>1049.93</v>
      </c>
      <c r="K5349" s="4">
        <v>7</v>
      </c>
      <c r="L5349" s="4">
        <v>0</v>
      </c>
      <c r="M5349" s="4">
        <v>293.98040000000003</v>
      </c>
    </row>
    <row r="5350" spans="1:13" ht="16" x14ac:dyDescent="0.2">
      <c r="A5350" s="4" t="s">
        <v>9876</v>
      </c>
      <c r="B5350" s="4" t="s">
        <v>1963</v>
      </c>
      <c r="C5350" s="5">
        <v>44009</v>
      </c>
      <c r="D5350" s="4" t="s">
        <v>152</v>
      </c>
      <c r="E5350" s="4" t="s">
        <v>22</v>
      </c>
      <c r="F5350" s="4" t="s">
        <v>6530</v>
      </c>
      <c r="G5350" s="4" t="s">
        <v>24</v>
      </c>
      <c r="H5350" s="4" t="s">
        <v>192</v>
      </c>
      <c r="I5350" s="4" t="s">
        <v>3860</v>
      </c>
      <c r="J5350" s="4">
        <v>48.944000000000003</v>
      </c>
      <c r="K5350" s="4">
        <v>7</v>
      </c>
      <c r="L5350" s="4">
        <v>0.2</v>
      </c>
      <c r="M5350" s="4">
        <v>16.518599999999999</v>
      </c>
    </row>
    <row r="5351" spans="1:13" ht="16" x14ac:dyDescent="0.2">
      <c r="A5351" s="4" t="s">
        <v>9877</v>
      </c>
      <c r="B5351" s="4" t="s">
        <v>525</v>
      </c>
      <c r="C5351" s="5">
        <v>44221</v>
      </c>
      <c r="D5351" s="4" t="s">
        <v>29</v>
      </c>
      <c r="E5351" s="4" t="s">
        <v>42</v>
      </c>
      <c r="F5351" s="4" t="s">
        <v>792</v>
      </c>
      <c r="G5351" s="4" t="s">
        <v>24</v>
      </c>
      <c r="H5351" s="4" t="s">
        <v>60</v>
      </c>
      <c r="I5351" s="4" t="s">
        <v>793</v>
      </c>
      <c r="J5351" s="4">
        <v>12.96</v>
      </c>
      <c r="K5351" s="4">
        <v>2</v>
      </c>
      <c r="L5351" s="4">
        <v>0</v>
      </c>
      <c r="M5351" s="4">
        <v>6.3504000000000005</v>
      </c>
    </row>
    <row r="5352" spans="1:13" ht="16" x14ac:dyDescent="0.2">
      <c r="A5352" s="4" t="s">
        <v>9878</v>
      </c>
      <c r="B5352" s="4" t="s">
        <v>9653</v>
      </c>
      <c r="C5352" s="5">
        <v>44411</v>
      </c>
      <c r="D5352" s="4" t="s">
        <v>21</v>
      </c>
      <c r="E5352" s="4" t="s">
        <v>42</v>
      </c>
      <c r="F5352" s="4" t="s">
        <v>854</v>
      </c>
      <c r="G5352" s="4" t="s">
        <v>24</v>
      </c>
      <c r="H5352" s="4" t="s">
        <v>60</v>
      </c>
      <c r="I5352" s="4" t="s">
        <v>855</v>
      </c>
      <c r="J5352" s="4">
        <v>6.48</v>
      </c>
      <c r="K5352" s="4">
        <v>1</v>
      </c>
      <c r="L5352" s="4">
        <v>0</v>
      </c>
      <c r="M5352" s="4">
        <v>3.1104000000000003</v>
      </c>
    </row>
    <row r="5353" spans="1:13" ht="16" x14ac:dyDescent="0.2">
      <c r="A5353" s="4" t="s">
        <v>9879</v>
      </c>
      <c r="B5353" s="4" t="s">
        <v>654</v>
      </c>
      <c r="C5353" s="5">
        <v>44914</v>
      </c>
      <c r="D5353" s="4" t="s">
        <v>152</v>
      </c>
      <c r="E5353" s="4" t="s">
        <v>42</v>
      </c>
      <c r="F5353" s="4" t="s">
        <v>443</v>
      </c>
      <c r="G5353" s="4" t="s">
        <v>24</v>
      </c>
      <c r="H5353" s="4" t="s">
        <v>60</v>
      </c>
      <c r="I5353" s="4" t="s">
        <v>444</v>
      </c>
      <c r="J5353" s="4">
        <v>83.88</v>
      </c>
      <c r="K5353" s="4">
        <v>1</v>
      </c>
      <c r="L5353" s="4">
        <v>0.2</v>
      </c>
      <c r="M5353" s="4">
        <v>29.357999999999997</v>
      </c>
    </row>
    <row r="5354" spans="1:13" ht="16" x14ac:dyDescent="0.2">
      <c r="A5354" s="4" t="s">
        <v>9880</v>
      </c>
      <c r="B5354" s="4" t="s">
        <v>690</v>
      </c>
      <c r="C5354" s="5">
        <v>43428</v>
      </c>
      <c r="D5354" s="4" t="s">
        <v>29</v>
      </c>
      <c r="E5354" s="4" t="s">
        <v>22</v>
      </c>
      <c r="F5354" s="4" t="s">
        <v>5261</v>
      </c>
      <c r="G5354" s="4" t="s">
        <v>24</v>
      </c>
      <c r="H5354" s="4" t="s">
        <v>60</v>
      </c>
      <c r="I5354" s="4" t="s">
        <v>5262</v>
      </c>
      <c r="J5354" s="4">
        <v>76.864000000000004</v>
      </c>
      <c r="K5354" s="4">
        <v>2</v>
      </c>
      <c r="L5354" s="4">
        <v>0.2</v>
      </c>
      <c r="M5354" s="4">
        <v>26.902399999999993</v>
      </c>
    </row>
    <row r="5355" spans="1:13" ht="16" x14ac:dyDescent="0.2">
      <c r="A5355" s="4" t="s">
        <v>9881</v>
      </c>
      <c r="B5355" s="4" t="s">
        <v>4668</v>
      </c>
      <c r="C5355" s="5">
        <v>44814</v>
      </c>
      <c r="D5355" s="4" t="s">
        <v>21</v>
      </c>
      <c r="E5355" s="4" t="s">
        <v>42</v>
      </c>
      <c r="F5355" s="4" t="s">
        <v>4432</v>
      </c>
      <c r="G5355" s="4" t="s">
        <v>24</v>
      </c>
      <c r="H5355" s="4" t="s">
        <v>60</v>
      </c>
      <c r="I5355" s="4" t="s">
        <v>4433</v>
      </c>
      <c r="J5355" s="4">
        <v>10.368000000000002</v>
      </c>
      <c r="K5355" s="4">
        <v>2</v>
      </c>
      <c r="L5355" s="4">
        <v>0.2</v>
      </c>
      <c r="M5355" s="4">
        <v>3.6288</v>
      </c>
    </row>
    <row r="5356" spans="1:13" ht="16" x14ac:dyDescent="0.2">
      <c r="A5356" s="4" t="s">
        <v>9882</v>
      </c>
      <c r="B5356" s="4" t="s">
        <v>1106</v>
      </c>
      <c r="C5356" s="5">
        <v>44389</v>
      </c>
      <c r="D5356" s="4" t="s">
        <v>53</v>
      </c>
      <c r="E5356" s="4" t="s">
        <v>42</v>
      </c>
      <c r="F5356" s="4" t="s">
        <v>5209</v>
      </c>
      <c r="G5356" s="4" t="s">
        <v>24</v>
      </c>
      <c r="H5356" s="4" t="s">
        <v>60</v>
      </c>
      <c r="I5356" s="4" t="s">
        <v>5210</v>
      </c>
      <c r="J5356" s="4">
        <v>175.87200000000001</v>
      </c>
      <c r="K5356" s="4">
        <v>4</v>
      </c>
      <c r="L5356" s="4">
        <v>0.2</v>
      </c>
      <c r="M5356" s="4">
        <v>63.753599999999992</v>
      </c>
    </row>
    <row r="5357" spans="1:13" ht="16" x14ac:dyDescent="0.2">
      <c r="A5357" s="4" t="s">
        <v>9883</v>
      </c>
      <c r="B5357" s="4" t="s">
        <v>6082</v>
      </c>
      <c r="C5357" s="5">
        <v>43854</v>
      </c>
      <c r="D5357" s="4" t="s">
        <v>21</v>
      </c>
      <c r="E5357" s="4" t="s">
        <v>22</v>
      </c>
      <c r="F5357" s="4" t="s">
        <v>2345</v>
      </c>
      <c r="G5357" s="4" t="s">
        <v>24</v>
      </c>
      <c r="H5357" s="4" t="s">
        <v>91</v>
      </c>
      <c r="I5357" s="4" t="s">
        <v>2346</v>
      </c>
      <c r="J5357" s="4">
        <v>459.88</v>
      </c>
      <c r="K5357" s="4">
        <v>4</v>
      </c>
      <c r="L5357" s="4">
        <v>0</v>
      </c>
      <c r="M5357" s="4">
        <v>13.796400000000006</v>
      </c>
    </row>
    <row r="5358" spans="1:13" ht="16" x14ac:dyDescent="0.2">
      <c r="A5358" s="4" t="s">
        <v>9884</v>
      </c>
      <c r="B5358" s="4" t="s">
        <v>2188</v>
      </c>
      <c r="C5358" s="5">
        <v>44691</v>
      </c>
      <c r="D5358" s="4" t="s">
        <v>29</v>
      </c>
      <c r="E5358" s="4" t="s">
        <v>22</v>
      </c>
      <c r="F5358" s="4" t="s">
        <v>3461</v>
      </c>
      <c r="G5358" s="4" t="s">
        <v>24</v>
      </c>
      <c r="H5358" s="4" t="s">
        <v>387</v>
      </c>
      <c r="I5358" s="4" t="s">
        <v>3462</v>
      </c>
      <c r="J5358" s="4">
        <v>7.8960000000000008</v>
      </c>
      <c r="K5358" s="4">
        <v>3</v>
      </c>
      <c r="L5358" s="4">
        <v>0.2</v>
      </c>
      <c r="M5358" s="4">
        <v>2.4674999999999994</v>
      </c>
    </row>
    <row r="5359" spans="1:13" ht="16" x14ac:dyDescent="0.2">
      <c r="A5359" s="4" t="s">
        <v>9885</v>
      </c>
      <c r="B5359" s="4" t="s">
        <v>3901</v>
      </c>
      <c r="C5359" s="5">
        <v>44544</v>
      </c>
      <c r="D5359" s="4" t="s">
        <v>53</v>
      </c>
      <c r="E5359" s="4" t="s">
        <v>22</v>
      </c>
      <c r="F5359" s="4" t="s">
        <v>5618</v>
      </c>
      <c r="G5359" s="4" t="s">
        <v>48</v>
      </c>
      <c r="H5359" s="4" t="s">
        <v>112</v>
      </c>
      <c r="I5359" s="4" t="s">
        <v>2994</v>
      </c>
      <c r="J5359" s="4">
        <v>23.376000000000001</v>
      </c>
      <c r="K5359" s="4">
        <v>3</v>
      </c>
      <c r="L5359" s="4">
        <v>0.2</v>
      </c>
      <c r="M5359" s="4">
        <v>7.0128000000000013</v>
      </c>
    </row>
    <row r="5360" spans="1:13" ht="16" x14ac:dyDescent="0.2">
      <c r="A5360" s="4" t="s">
        <v>9886</v>
      </c>
      <c r="B5360" s="4" t="s">
        <v>1811</v>
      </c>
      <c r="C5360" s="5">
        <v>44064</v>
      </c>
      <c r="D5360" s="4" t="s">
        <v>21</v>
      </c>
      <c r="E5360" s="4" t="s">
        <v>22</v>
      </c>
      <c r="F5360" s="4" t="s">
        <v>2638</v>
      </c>
      <c r="G5360" s="4" t="s">
        <v>24</v>
      </c>
      <c r="H5360" s="4" t="s">
        <v>192</v>
      </c>
      <c r="I5360" s="4" t="s">
        <v>2639</v>
      </c>
      <c r="J5360" s="4">
        <v>30.672000000000001</v>
      </c>
      <c r="K5360" s="4">
        <v>3</v>
      </c>
      <c r="L5360" s="4">
        <v>0.2</v>
      </c>
      <c r="M5360" s="4">
        <v>9.5850000000000009</v>
      </c>
    </row>
    <row r="5361" spans="1:13" ht="16" x14ac:dyDescent="0.2">
      <c r="A5361" s="4" t="s">
        <v>9887</v>
      </c>
      <c r="B5361" s="4" t="s">
        <v>5663</v>
      </c>
      <c r="C5361" s="5">
        <v>44311</v>
      </c>
      <c r="D5361" s="4" t="s">
        <v>21</v>
      </c>
      <c r="E5361" s="4" t="s">
        <v>22</v>
      </c>
      <c r="F5361" s="4" t="s">
        <v>5053</v>
      </c>
      <c r="G5361" s="4" t="s">
        <v>37</v>
      </c>
      <c r="H5361" s="4" t="s">
        <v>38</v>
      </c>
      <c r="I5361" s="4" t="s">
        <v>5054</v>
      </c>
      <c r="J5361" s="4">
        <v>299.89999999999998</v>
      </c>
      <c r="K5361" s="4">
        <v>2</v>
      </c>
      <c r="L5361" s="4">
        <v>0</v>
      </c>
      <c r="M5361" s="4">
        <v>74.974999999999994</v>
      </c>
    </row>
    <row r="5362" spans="1:13" ht="16" x14ac:dyDescent="0.2">
      <c r="A5362" s="4" t="s">
        <v>9888</v>
      </c>
      <c r="B5362" s="4" t="s">
        <v>9315</v>
      </c>
      <c r="C5362" s="5">
        <v>44563</v>
      </c>
      <c r="D5362" s="4" t="s">
        <v>21</v>
      </c>
      <c r="E5362" s="4" t="s">
        <v>42</v>
      </c>
      <c r="F5362" s="4" t="s">
        <v>826</v>
      </c>
      <c r="G5362" s="4" t="s">
        <v>37</v>
      </c>
      <c r="H5362" s="4" t="s">
        <v>708</v>
      </c>
      <c r="I5362" s="4" t="s">
        <v>827</v>
      </c>
      <c r="J5362" s="4">
        <v>479.98400000000004</v>
      </c>
      <c r="K5362" s="4">
        <v>2</v>
      </c>
      <c r="L5362" s="4">
        <v>0.2</v>
      </c>
      <c r="M5362" s="4">
        <v>89.996999999999986</v>
      </c>
    </row>
    <row r="5363" spans="1:13" ht="16" x14ac:dyDescent="0.2">
      <c r="A5363" s="4" t="s">
        <v>9889</v>
      </c>
      <c r="B5363" s="4" t="s">
        <v>1980</v>
      </c>
      <c r="C5363" s="5">
        <v>44788</v>
      </c>
      <c r="D5363" s="4" t="s">
        <v>29</v>
      </c>
      <c r="E5363" s="4" t="s">
        <v>22</v>
      </c>
      <c r="F5363" s="4" t="s">
        <v>8798</v>
      </c>
      <c r="G5363" s="4" t="s">
        <v>24</v>
      </c>
      <c r="H5363" s="4" t="s">
        <v>60</v>
      </c>
      <c r="I5363" s="4" t="s">
        <v>688</v>
      </c>
      <c r="J5363" s="4">
        <v>24.56</v>
      </c>
      <c r="K5363" s="4">
        <v>2</v>
      </c>
      <c r="L5363" s="4">
        <v>0</v>
      </c>
      <c r="M5363" s="4">
        <v>11.543199999999999</v>
      </c>
    </row>
    <row r="5364" spans="1:13" ht="16" x14ac:dyDescent="0.2">
      <c r="A5364" s="4" t="s">
        <v>9890</v>
      </c>
      <c r="B5364" s="4" t="s">
        <v>2201</v>
      </c>
      <c r="C5364" s="5">
        <v>44928</v>
      </c>
      <c r="D5364" s="4" t="s">
        <v>21</v>
      </c>
      <c r="E5364" s="4" t="s">
        <v>42</v>
      </c>
      <c r="F5364" s="4" t="s">
        <v>7895</v>
      </c>
      <c r="G5364" s="4" t="s">
        <v>24</v>
      </c>
      <c r="H5364" s="4" t="s">
        <v>95</v>
      </c>
      <c r="I5364" s="4" t="s">
        <v>7896</v>
      </c>
      <c r="J5364" s="4">
        <v>207.14400000000001</v>
      </c>
      <c r="K5364" s="4">
        <v>3</v>
      </c>
      <c r="L5364" s="4">
        <v>0.1</v>
      </c>
      <c r="M5364" s="4">
        <v>48.333599999999976</v>
      </c>
    </row>
    <row r="5365" spans="1:13" ht="16" x14ac:dyDescent="0.2">
      <c r="A5365" s="4" t="s">
        <v>9891</v>
      </c>
      <c r="B5365" s="4" t="s">
        <v>4602</v>
      </c>
      <c r="C5365" s="5">
        <v>44434</v>
      </c>
      <c r="D5365" s="4" t="s">
        <v>21</v>
      </c>
      <c r="E5365" s="4" t="s">
        <v>35</v>
      </c>
      <c r="F5365" s="4" t="s">
        <v>1571</v>
      </c>
      <c r="G5365" s="4" t="s">
        <v>24</v>
      </c>
      <c r="H5365" s="4" t="s">
        <v>95</v>
      </c>
      <c r="I5365" s="4" t="s">
        <v>1572</v>
      </c>
      <c r="J5365" s="4">
        <v>111.04</v>
      </c>
      <c r="K5365" s="4">
        <v>4</v>
      </c>
      <c r="L5365" s="4">
        <v>0</v>
      </c>
      <c r="M5365" s="4">
        <v>29.980800000000002</v>
      </c>
    </row>
    <row r="5366" spans="1:13" ht="16" x14ac:dyDescent="0.2">
      <c r="A5366" s="4" t="s">
        <v>9892</v>
      </c>
      <c r="B5366" s="4" t="s">
        <v>1574</v>
      </c>
      <c r="C5366" s="5">
        <v>43140</v>
      </c>
      <c r="D5366" s="4" t="s">
        <v>29</v>
      </c>
      <c r="E5366" s="4" t="s">
        <v>42</v>
      </c>
      <c r="F5366" s="4" t="s">
        <v>1694</v>
      </c>
      <c r="G5366" s="4" t="s">
        <v>24</v>
      </c>
      <c r="H5366" s="4" t="s">
        <v>60</v>
      </c>
      <c r="I5366" s="4" t="s">
        <v>1695</v>
      </c>
      <c r="J5366" s="4">
        <v>32.368000000000002</v>
      </c>
      <c r="K5366" s="4">
        <v>7</v>
      </c>
      <c r="L5366" s="4">
        <v>0.2</v>
      </c>
      <c r="M5366" s="4">
        <v>11.733400000000001</v>
      </c>
    </row>
    <row r="5367" spans="1:13" ht="16" x14ac:dyDescent="0.2">
      <c r="A5367" s="4" t="s">
        <v>9893</v>
      </c>
      <c r="B5367" s="4" t="s">
        <v>1047</v>
      </c>
      <c r="C5367" s="5">
        <v>44081</v>
      </c>
      <c r="D5367" s="4" t="s">
        <v>21</v>
      </c>
      <c r="E5367" s="4" t="s">
        <v>22</v>
      </c>
      <c r="F5367" s="4" t="s">
        <v>5497</v>
      </c>
      <c r="G5367" s="4" t="s">
        <v>24</v>
      </c>
      <c r="H5367" s="4" t="s">
        <v>31</v>
      </c>
      <c r="I5367" s="4" t="s">
        <v>5498</v>
      </c>
      <c r="J5367" s="4">
        <v>15.936000000000002</v>
      </c>
      <c r="K5367" s="4">
        <v>4</v>
      </c>
      <c r="L5367" s="4">
        <v>0.2</v>
      </c>
      <c r="M5367" s="4">
        <v>5.1791999999999998</v>
      </c>
    </row>
    <row r="5368" spans="1:13" ht="16" x14ac:dyDescent="0.2">
      <c r="A5368" s="4" t="s">
        <v>9894</v>
      </c>
      <c r="B5368" s="4" t="s">
        <v>1598</v>
      </c>
      <c r="C5368" s="5">
        <v>44786</v>
      </c>
      <c r="D5368" s="4" t="s">
        <v>21</v>
      </c>
      <c r="E5368" s="4" t="s">
        <v>22</v>
      </c>
      <c r="F5368" s="4" t="s">
        <v>1246</v>
      </c>
      <c r="G5368" s="4" t="s">
        <v>24</v>
      </c>
      <c r="H5368" s="4" t="s">
        <v>60</v>
      </c>
      <c r="I5368" s="4" t="s">
        <v>1247</v>
      </c>
      <c r="J5368" s="4">
        <v>79.92</v>
      </c>
      <c r="K5368" s="4">
        <v>4</v>
      </c>
      <c r="L5368" s="4">
        <v>0</v>
      </c>
      <c r="M5368" s="4">
        <v>37.562399999999997</v>
      </c>
    </row>
    <row r="5369" spans="1:13" ht="16" x14ac:dyDescent="0.2">
      <c r="A5369" s="4" t="s">
        <v>9895</v>
      </c>
      <c r="B5369" s="4" t="s">
        <v>1158</v>
      </c>
      <c r="C5369" s="5">
        <v>43767</v>
      </c>
      <c r="D5369" s="4" t="s">
        <v>29</v>
      </c>
      <c r="E5369" s="4" t="s">
        <v>22</v>
      </c>
      <c r="F5369" s="4" t="s">
        <v>2678</v>
      </c>
      <c r="G5369" s="4" t="s">
        <v>24</v>
      </c>
      <c r="H5369" s="4" t="s">
        <v>25</v>
      </c>
      <c r="I5369" s="4" t="s">
        <v>2679</v>
      </c>
      <c r="J5369" s="4">
        <v>3.2730000000000006</v>
      </c>
      <c r="K5369" s="4">
        <v>1</v>
      </c>
      <c r="L5369" s="4">
        <v>0.7</v>
      </c>
      <c r="M5369" s="4">
        <v>-2.5092999999999996</v>
      </c>
    </row>
    <row r="5370" spans="1:13" ht="16" x14ac:dyDescent="0.2">
      <c r="A5370" s="4" t="s">
        <v>9896</v>
      </c>
      <c r="B5370" s="4" t="s">
        <v>6898</v>
      </c>
      <c r="C5370" s="5">
        <v>43355</v>
      </c>
      <c r="D5370" s="4" t="s">
        <v>53</v>
      </c>
      <c r="E5370" s="4" t="s">
        <v>22</v>
      </c>
      <c r="F5370" s="4" t="s">
        <v>4829</v>
      </c>
      <c r="G5370" s="4" t="s">
        <v>37</v>
      </c>
      <c r="H5370" s="4" t="s">
        <v>38</v>
      </c>
      <c r="I5370" s="4" t="s">
        <v>4830</v>
      </c>
      <c r="J5370" s="4">
        <v>99.98</v>
      </c>
      <c r="K5370" s="4">
        <v>2</v>
      </c>
      <c r="L5370" s="4">
        <v>0</v>
      </c>
      <c r="M5370" s="4">
        <v>3.9991999999999877</v>
      </c>
    </row>
    <row r="5371" spans="1:13" ht="16" x14ac:dyDescent="0.2">
      <c r="A5371" s="4" t="s">
        <v>9897</v>
      </c>
      <c r="B5371" s="4" t="s">
        <v>4527</v>
      </c>
      <c r="C5371" s="5">
        <v>44601</v>
      </c>
      <c r="D5371" s="4" t="s">
        <v>21</v>
      </c>
      <c r="E5371" s="4" t="s">
        <v>42</v>
      </c>
      <c r="F5371" s="4" t="s">
        <v>3872</v>
      </c>
      <c r="G5371" s="4" t="s">
        <v>24</v>
      </c>
      <c r="H5371" s="4" t="s">
        <v>192</v>
      </c>
      <c r="I5371" s="4" t="s">
        <v>3873</v>
      </c>
      <c r="J5371" s="4">
        <v>64.02</v>
      </c>
      <c r="K5371" s="4">
        <v>6</v>
      </c>
      <c r="L5371" s="4">
        <v>0</v>
      </c>
      <c r="M5371" s="4">
        <v>29.449199999999998</v>
      </c>
    </row>
    <row r="5372" spans="1:13" ht="16" x14ac:dyDescent="0.2">
      <c r="A5372" s="4" t="s">
        <v>9898</v>
      </c>
      <c r="B5372" s="4" t="s">
        <v>2728</v>
      </c>
      <c r="C5372" s="5">
        <v>43487</v>
      </c>
      <c r="D5372" s="4" t="s">
        <v>21</v>
      </c>
      <c r="E5372" s="4" t="s">
        <v>42</v>
      </c>
      <c r="F5372" s="4" t="s">
        <v>4226</v>
      </c>
      <c r="G5372" s="4" t="s">
        <v>24</v>
      </c>
      <c r="H5372" s="4" t="s">
        <v>25</v>
      </c>
      <c r="I5372" s="4" t="s">
        <v>4227</v>
      </c>
      <c r="J5372" s="4">
        <v>19.68</v>
      </c>
      <c r="K5372" s="4">
        <v>5</v>
      </c>
      <c r="L5372" s="4">
        <v>0.2</v>
      </c>
      <c r="M5372" s="4">
        <v>6.8879999999999981</v>
      </c>
    </row>
    <row r="5373" spans="1:13" ht="16" x14ac:dyDescent="0.2">
      <c r="A5373" s="4" t="s">
        <v>9899</v>
      </c>
      <c r="B5373" s="4" t="s">
        <v>962</v>
      </c>
      <c r="C5373" s="5">
        <v>43291</v>
      </c>
      <c r="D5373" s="4" t="s">
        <v>21</v>
      </c>
      <c r="E5373" s="4" t="s">
        <v>22</v>
      </c>
      <c r="F5373" s="4" t="s">
        <v>3679</v>
      </c>
      <c r="G5373" s="4" t="s">
        <v>37</v>
      </c>
      <c r="H5373" s="4" t="s">
        <v>38</v>
      </c>
      <c r="I5373" s="4" t="s">
        <v>3680</v>
      </c>
      <c r="J5373" s="4">
        <v>139.80000000000001</v>
      </c>
      <c r="K5373" s="4">
        <v>5</v>
      </c>
      <c r="L5373" s="4">
        <v>0.2</v>
      </c>
      <c r="M5373" s="4">
        <v>12.232500000000009</v>
      </c>
    </row>
    <row r="5374" spans="1:13" ht="16" x14ac:dyDescent="0.2">
      <c r="A5374" s="4" t="s">
        <v>9900</v>
      </c>
      <c r="B5374" s="4" t="s">
        <v>5199</v>
      </c>
      <c r="C5374" s="5">
        <v>43886</v>
      </c>
      <c r="D5374" s="4" t="s">
        <v>29</v>
      </c>
      <c r="E5374" s="4" t="s">
        <v>22</v>
      </c>
      <c r="F5374" s="4" t="s">
        <v>2334</v>
      </c>
      <c r="G5374" s="4" t="s">
        <v>48</v>
      </c>
      <c r="H5374" s="4" t="s">
        <v>112</v>
      </c>
      <c r="I5374" s="4" t="s">
        <v>2335</v>
      </c>
      <c r="J5374" s="4">
        <v>9.94</v>
      </c>
      <c r="K5374" s="4">
        <v>2</v>
      </c>
      <c r="L5374" s="4">
        <v>0</v>
      </c>
      <c r="M5374" s="4">
        <v>3.0813999999999995</v>
      </c>
    </row>
    <row r="5375" spans="1:13" ht="16" x14ac:dyDescent="0.2">
      <c r="A5375" s="4" t="s">
        <v>9901</v>
      </c>
      <c r="B5375" s="4" t="s">
        <v>1967</v>
      </c>
      <c r="C5375" s="5">
        <v>43365</v>
      </c>
      <c r="D5375" s="4" t="s">
        <v>21</v>
      </c>
      <c r="E5375" s="4" t="s">
        <v>35</v>
      </c>
      <c r="F5375" s="4" t="s">
        <v>120</v>
      </c>
      <c r="G5375" s="4" t="s">
        <v>24</v>
      </c>
      <c r="H5375" s="4" t="s">
        <v>25</v>
      </c>
      <c r="I5375" s="4" t="s">
        <v>121</v>
      </c>
      <c r="J5375" s="4">
        <v>29.718000000000007</v>
      </c>
      <c r="K5375" s="4">
        <v>6</v>
      </c>
      <c r="L5375" s="4">
        <v>0.7</v>
      </c>
      <c r="M5375" s="4">
        <v>-21.793199999999992</v>
      </c>
    </row>
    <row r="5376" spans="1:13" ht="16" x14ac:dyDescent="0.2">
      <c r="A5376" s="4" t="s">
        <v>9902</v>
      </c>
      <c r="B5376" s="4" t="s">
        <v>5707</v>
      </c>
      <c r="C5376" s="5">
        <v>44862</v>
      </c>
      <c r="D5376" s="4" t="s">
        <v>21</v>
      </c>
      <c r="E5376" s="4" t="s">
        <v>42</v>
      </c>
      <c r="F5376" s="4" t="s">
        <v>4538</v>
      </c>
      <c r="G5376" s="4" t="s">
        <v>37</v>
      </c>
      <c r="H5376" s="4" t="s">
        <v>38</v>
      </c>
      <c r="I5376" s="4" t="s">
        <v>4539</v>
      </c>
      <c r="J5376" s="4">
        <v>309.57600000000002</v>
      </c>
      <c r="K5376" s="4">
        <v>4</v>
      </c>
      <c r="L5376" s="4">
        <v>0.4</v>
      </c>
      <c r="M5376" s="4">
        <v>-56.755600000000015</v>
      </c>
    </row>
    <row r="5377" spans="1:13" ht="16" x14ac:dyDescent="0.2">
      <c r="A5377" s="4" t="s">
        <v>9903</v>
      </c>
      <c r="B5377" s="4" t="s">
        <v>4187</v>
      </c>
      <c r="C5377" s="5">
        <v>43169</v>
      </c>
      <c r="D5377" s="4" t="s">
        <v>29</v>
      </c>
      <c r="E5377" s="4" t="s">
        <v>22</v>
      </c>
      <c r="F5377" s="4" t="s">
        <v>518</v>
      </c>
      <c r="G5377" s="4" t="s">
        <v>48</v>
      </c>
      <c r="H5377" s="4" t="s">
        <v>183</v>
      </c>
      <c r="I5377" s="4" t="s">
        <v>519</v>
      </c>
      <c r="J5377" s="4">
        <v>381.44000000000005</v>
      </c>
      <c r="K5377" s="4">
        <v>2</v>
      </c>
      <c r="L5377" s="4">
        <v>0.2</v>
      </c>
      <c r="M5377" s="4">
        <v>23.839999999999975</v>
      </c>
    </row>
    <row r="5378" spans="1:13" ht="16" x14ac:dyDescent="0.2">
      <c r="A5378" s="4" t="s">
        <v>9904</v>
      </c>
      <c r="B5378" s="4" t="s">
        <v>3468</v>
      </c>
      <c r="C5378" s="5">
        <v>43245</v>
      </c>
      <c r="D5378" s="4" t="s">
        <v>21</v>
      </c>
      <c r="E5378" s="4" t="s">
        <v>35</v>
      </c>
      <c r="F5378" s="4" t="s">
        <v>9101</v>
      </c>
      <c r="G5378" s="4" t="s">
        <v>24</v>
      </c>
      <c r="H5378" s="4" t="s">
        <v>192</v>
      </c>
      <c r="I5378" s="4" t="s">
        <v>9102</v>
      </c>
      <c r="J5378" s="4">
        <v>104.68000000000002</v>
      </c>
      <c r="K5378" s="4">
        <v>5</v>
      </c>
      <c r="L5378" s="4">
        <v>0.2</v>
      </c>
      <c r="M5378" s="4">
        <v>35.329499999999996</v>
      </c>
    </row>
    <row r="5379" spans="1:13" ht="16" x14ac:dyDescent="0.2">
      <c r="A5379" s="4" t="s">
        <v>9905</v>
      </c>
      <c r="B5379" s="4" t="s">
        <v>2350</v>
      </c>
      <c r="C5379" s="5">
        <v>43741</v>
      </c>
      <c r="D5379" s="4" t="s">
        <v>21</v>
      </c>
      <c r="E5379" s="4" t="s">
        <v>42</v>
      </c>
      <c r="F5379" s="4" t="s">
        <v>4581</v>
      </c>
      <c r="G5379" s="4" t="s">
        <v>48</v>
      </c>
      <c r="H5379" s="4" t="s">
        <v>183</v>
      </c>
      <c r="I5379" s="4" t="s">
        <v>4582</v>
      </c>
      <c r="J5379" s="4">
        <v>305.31200000000001</v>
      </c>
      <c r="K5379" s="4">
        <v>2</v>
      </c>
      <c r="L5379" s="4">
        <v>0.3</v>
      </c>
      <c r="M5379" s="4">
        <v>-8.7232000000000198</v>
      </c>
    </row>
    <row r="5380" spans="1:13" ht="16" x14ac:dyDescent="0.2">
      <c r="A5380" s="4" t="s">
        <v>9906</v>
      </c>
      <c r="B5380" s="4" t="s">
        <v>6338</v>
      </c>
      <c r="C5380" s="5">
        <v>43522</v>
      </c>
      <c r="D5380" s="4" t="s">
        <v>21</v>
      </c>
      <c r="E5380" s="4" t="s">
        <v>22</v>
      </c>
      <c r="F5380" s="4" t="s">
        <v>6161</v>
      </c>
      <c r="G5380" s="4" t="s">
        <v>24</v>
      </c>
      <c r="H5380" s="4" t="s">
        <v>60</v>
      </c>
      <c r="I5380" s="4" t="s">
        <v>6162</v>
      </c>
      <c r="J5380" s="4">
        <v>15.552000000000003</v>
      </c>
      <c r="K5380" s="4">
        <v>3</v>
      </c>
      <c r="L5380" s="4">
        <v>0.2</v>
      </c>
      <c r="M5380" s="4">
        <v>5.4432</v>
      </c>
    </row>
    <row r="5381" spans="1:13" ht="16" x14ac:dyDescent="0.2">
      <c r="A5381" s="4" t="s">
        <v>9907</v>
      </c>
      <c r="B5381" s="4" t="s">
        <v>6600</v>
      </c>
      <c r="C5381" s="5">
        <v>43160</v>
      </c>
      <c r="D5381" s="4" t="s">
        <v>29</v>
      </c>
      <c r="E5381" s="4" t="s">
        <v>22</v>
      </c>
      <c r="F5381" s="4" t="s">
        <v>603</v>
      </c>
      <c r="G5381" s="4" t="s">
        <v>24</v>
      </c>
      <c r="H5381" s="4" t="s">
        <v>69</v>
      </c>
      <c r="I5381" s="4" t="s">
        <v>604</v>
      </c>
      <c r="J5381" s="4">
        <v>16.399999999999999</v>
      </c>
      <c r="K5381" s="4">
        <v>5</v>
      </c>
      <c r="L5381" s="4">
        <v>0</v>
      </c>
      <c r="M5381" s="4">
        <v>4.7559999999999985</v>
      </c>
    </row>
    <row r="5382" spans="1:13" ht="16" x14ac:dyDescent="0.2">
      <c r="A5382" s="4" t="s">
        <v>9908</v>
      </c>
      <c r="B5382" s="4" t="s">
        <v>825</v>
      </c>
      <c r="C5382" s="5">
        <v>44989</v>
      </c>
      <c r="D5382" s="4" t="s">
        <v>21</v>
      </c>
      <c r="E5382" s="4" t="s">
        <v>22</v>
      </c>
      <c r="F5382" s="4" t="s">
        <v>1924</v>
      </c>
      <c r="G5382" s="4" t="s">
        <v>24</v>
      </c>
      <c r="H5382" s="4" t="s">
        <v>60</v>
      </c>
      <c r="I5382" s="4" t="s">
        <v>1925</v>
      </c>
      <c r="J5382" s="4">
        <v>277.39999999999998</v>
      </c>
      <c r="K5382" s="4">
        <v>5</v>
      </c>
      <c r="L5382" s="4">
        <v>0</v>
      </c>
      <c r="M5382" s="4">
        <v>133.15199999999999</v>
      </c>
    </row>
    <row r="5383" spans="1:13" ht="16" x14ac:dyDescent="0.2">
      <c r="A5383" s="4" t="s">
        <v>9909</v>
      </c>
      <c r="B5383" s="4" t="s">
        <v>5466</v>
      </c>
      <c r="C5383" s="5">
        <v>44215</v>
      </c>
      <c r="D5383" s="4" t="s">
        <v>21</v>
      </c>
      <c r="E5383" s="4" t="s">
        <v>22</v>
      </c>
      <c r="F5383" s="4" t="s">
        <v>6442</v>
      </c>
      <c r="G5383" s="4" t="s">
        <v>24</v>
      </c>
      <c r="H5383" s="4" t="s">
        <v>387</v>
      </c>
      <c r="I5383" s="4" t="s">
        <v>6443</v>
      </c>
      <c r="J5383" s="4">
        <v>5.67</v>
      </c>
      <c r="K5383" s="4">
        <v>3</v>
      </c>
      <c r="L5383" s="4">
        <v>0</v>
      </c>
      <c r="M5383" s="4">
        <v>0.11340000000000017</v>
      </c>
    </row>
    <row r="5384" spans="1:13" ht="16" x14ac:dyDescent="0.2">
      <c r="A5384" s="4" t="s">
        <v>9910</v>
      </c>
      <c r="B5384" s="4" t="s">
        <v>3979</v>
      </c>
      <c r="C5384" s="5">
        <v>43438</v>
      </c>
      <c r="D5384" s="4" t="s">
        <v>21</v>
      </c>
      <c r="E5384" s="4" t="s">
        <v>42</v>
      </c>
      <c r="F5384" s="4" t="s">
        <v>5702</v>
      </c>
      <c r="G5384" s="4" t="s">
        <v>37</v>
      </c>
      <c r="H5384" s="4" t="s">
        <v>55</v>
      </c>
      <c r="I5384" s="4" t="s">
        <v>5703</v>
      </c>
      <c r="J5384" s="4">
        <v>339.96</v>
      </c>
      <c r="K5384" s="4">
        <v>4</v>
      </c>
      <c r="L5384" s="4">
        <v>0</v>
      </c>
      <c r="M5384" s="4">
        <v>122.38559999999998</v>
      </c>
    </row>
    <row r="5385" spans="1:13" ht="16" x14ac:dyDescent="0.2">
      <c r="A5385" s="4" t="s">
        <v>9911</v>
      </c>
      <c r="B5385" s="4" t="s">
        <v>2025</v>
      </c>
      <c r="C5385" s="5">
        <v>44961</v>
      </c>
      <c r="D5385" s="4" t="s">
        <v>21</v>
      </c>
      <c r="E5385" s="4" t="s">
        <v>22</v>
      </c>
      <c r="F5385" s="4" t="s">
        <v>8887</v>
      </c>
      <c r="G5385" s="4" t="s">
        <v>24</v>
      </c>
      <c r="H5385" s="4" t="s">
        <v>69</v>
      </c>
      <c r="I5385" s="4" t="s">
        <v>8888</v>
      </c>
      <c r="J5385" s="4">
        <v>64.14</v>
      </c>
      <c r="K5385" s="4">
        <v>3</v>
      </c>
      <c r="L5385" s="4">
        <v>0</v>
      </c>
      <c r="M5385" s="4">
        <v>16.676400000000001</v>
      </c>
    </row>
    <row r="5386" spans="1:13" ht="16" x14ac:dyDescent="0.2">
      <c r="A5386" s="4" t="s">
        <v>9912</v>
      </c>
      <c r="B5386" s="4" t="s">
        <v>3682</v>
      </c>
      <c r="C5386" s="5">
        <v>43688</v>
      </c>
      <c r="D5386" s="4" t="s">
        <v>152</v>
      </c>
      <c r="E5386" s="4" t="s">
        <v>22</v>
      </c>
      <c r="F5386" s="4" t="s">
        <v>2394</v>
      </c>
      <c r="G5386" s="4" t="s">
        <v>24</v>
      </c>
      <c r="H5386" s="4" t="s">
        <v>91</v>
      </c>
      <c r="I5386" s="4" t="s">
        <v>2395</v>
      </c>
      <c r="J5386" s="4">
        <v>44.94</v>
      </c>
      <c r="K5386" s="4">
        <v>3</v>
      </c>
      <c r="L5386" s="4">
        <v>0</v>
      </c>
      <c r="M5386" s="4">
        <v>12.5832</v>
      </c>
    </row>
    <row r="5387" spans="1:13" ht="16" x14ac:dyDescent="0.2">
      <c r="A5387" s="4" t="s">
        <v>9913</v>
      </c>
      <c r="B5387" s="4" t="s">
        <v>3604</v>
      </c>
      <c r="C5387" s="5">
        <v>44831</v>
      </c>
      <c r="D5387" s="4" t="s">
        <v>152</v>
      </c>
      <c r="E5387" s="4" t="s">
        <v>22</v>
      </c>
      <c r="F5387" s="4" t="s">
        <v>3238</v>
      </c>
      <c r="G5387" s="4" t="s">
        <v>48</v>
      </c>
      <c r="H5387" s="4" t="s">
        <v>112</v>
      </c>
      <c r="I5387" s="4" t="s">
        <v>3239</v>
      </c>
      <c r="J5387" s="4">
        <v>16.192</v>
      </c>
      <c r="K5387" s="4">
        <v>2</v>
      </c>
      <c r="L5387" s="4">
        <v>0.6</v>
      </c>
      <c r="M5387" s="4">
        <v>-8.5007999999999981</v>
      </c>
    </row>
    <row r="5388" spans="1:13" ht="16" x14ac:dyDescent="0.2">
      <c r="A5388" s="4" t="s">
        <v>9914</v>
      </c>
      <c r="B5388" s="4" t="s">
        <v>2857</v>
      </c>
      <c r="C5388" s="5">
        <v>43913</v>
      </c>
      <c r="D5388" s="4" t="s">
        <v>21</v>
      </c>
      <c r="E5388" s="4" t="s">
        <v>22</v>
      </c>
      <c r="F5388" s="4" t="s">
        <v>3788</v>
      </c>
      <c r="G5388" s="4" t="s">
        <v>24</v>
      </c>
      <c r="H5388" s="4" t="s">
        <v>25</v>
      </c>
      <c r="I5388" s="4" t="s">
        <v>3789</v>
      </c>
      <c r="J5388" s="4">
        <v>7.16</v>
      </c>
      <c r="K5388" s="4">
        <v>2</v>
      </c>
      <c r="L5388" s="4">
        <v>0</v>
      </c>
      <c r="M5388" s="4">
        <v>3.4367999999999999</v>
      </c>
    </row>
    <row r="5389" spans="1:13" ht="16" x14ac:dyDescent="0.2">
      <c r="A5389" s="4" t="s">
        <v>9915</v>
      </c>
      <c r="B5389" s="4" t="s">
        <v>5756</v>
      </c>
      <c r="C5389" s="5">
        <v>43221</v>
      </c>
      <c r="D5389" s="4" t="s">
        <v>21</v>
      </c>
      <c r="E5389" s="4" t="s">
        <v>35</v>
      </c>
      <c r="F5389" s="4" t="s">
        <v>2598</v>
      </c>
      <c r="G5389" s="4" t="s">
        <v>24</v>
      </c>
      <c r="H5389" s="4" t="s">
        <v>60</v>
      </c>
      <c r="I5389" s="4" t="s">
        <v>2787</v>
      </c>
      <c r="J5389" s="4">
        <v>24.56</v>
      </c>
      <c r="K5389" s="4">
        <v>2</v>
      </c>
      <c r="L5389" s="4">
        <v>0</v>
      </c>
      <c r="M5389" s="4">
        <v>11.543199999999999</v>
      </c>
    </row>
    <row r="5390" spans="1:13" ht="16" x14ac:dyDescent="0.2">
      <c r="A5390" s="4" t="s">
        <v>9916</v>
      </c>
      <c r="B5390" s="4" t="s">
        <v>6355</v>
      </c>
      <c r="C5390" s="5">
        <v>44165</v>
      </c>
      <c r="D5390" s="4" t="s">
        <v>21</v>
      </c>
      <c r="E5390" s="4" t="s">
        <v>42</v>
      </c>
      <c r="F5390" s="4" t="s">
        <v>6290</v>
      </c>
      <c r="G5390" s="4" t="s">
        <v>24</v>
      </c>
      <c r="H5390" s="4" t="s">
        <v>25</v>
      </c>
      <c r="I5390" s="4" t="s">
        <v>6291</v>
      </c>
      <c r="J5390" s="4">
        <v>551.98500000000013</v>
      </c>
      <c r="K5390" s="4">
        <v>5</v>
      </c>
      <c r="L5390" s="4">
        <v>0.7</v>
      </c>
      <c r="M5390" s="4">
        <v>-459.98750000000018</v>
      </c>
    </row>
    <row r="5391" spans="1:13" ht="16" x14ac:dyDescent="0.2">
      <c r="A5391" s="4" t="s">
        <v>9917</v>
      </c>
      <c r="B5391" s="4" t="s">
        <v>52</v>
      </c>
      <c r="C5391" s="5">
        <v>44081</v>
      </c>
      <c r="D5391" s="4" t="s">
        <v>21</v>
      </c>
      <c r="E5391" s="4" t="s">
        <v>42</v>
      </c>
      <c r="F5391" s="4" t="s">
        <v>6829</v>
      </c>
      <c r="G5391" s="4" t="s">
        <v>24</v>
      </c>
      <c r="H5391" s="4" t="s">
        <v>95</v>
      </c>
      <c r="I5391" s="4" t="s">
        <v>96</v>
      </c>
      <c r="J5391" s="4">
        <v>43.92</v>
      </c>
      <c r="K5391" s="4">
        <v>4</v>
      </c>
      <c r="L5391" s="4">
        <v>0</v>
      </c>
      <c r="M5391" s="4">
        <v>11.858400000000003</v>
      </c>
    </row>
    <row r="5392" spans="1:13" ht="16" x14ac:dyDescent="0.2">
      <c r="A5392" s="4" t="s">
        <v>9918</v>
      </c>
      <c r="B5392" s="4" t="s">
        <v>2311</v>
      </c>
      <c r="C5392" s="5">
        <v>43175</v>
      </c>
      <c r="D5392" s="4" t="s">
        <v>21</v>
      </c>
      <c r="E5392" s="4" t="s">
        <v>42</v>
      </c>
      <c r="F5392" s="4" t="s">
        <v>4425</v>
      </c>
      <c r="G5392" s="4" t="s">
        <v>24</v>
      </c>
      <c r="H5392" s="4" t="s">
        <v>60</v>
      </c>
      <c r="I5392" s="4" t="s">
        <v>4426</v>
      </c>
      <c r="J5392" s="4">
        <v>314.54999999999995</v>
      </c>
      <c r="K5392" s="4">
        <v>3</v>
      </c>
      <c r="L5392" s="4">
        <v>0</v>
      </c>
      <c r="M5392" s="4">
        <v>150.98399999999998</v>
      </c>
    </row>
    <row r="5393" spans="1:13" ht="16" x14ac:dyDescent="0.2">
      <c r="A5393" s="4" t="s">
        <v>9919</v>
      </c>
      <c r="B5393" s="4" t="s">
        <v>2170</v>
      </c>
      <c r="C5393" s="5">
        <v>43548</v>
      </c>
      <c r="D5393" s="4" t="s">
        <v>21</v>
      </c>
      <c r="E5393" s="4" t="s">
        <v>22</v>
      </c>
      <c r="F5393" s="4" t="s">
        <v>4528</v>
      </c>
      <c r="G5393" s="4" t="s">
        <v>24</v>
      </c>
      <c r="H5393" s="4" t="s">
        <v>60</v>
      </c>
      <c r="I5393" s="4" t="s">
        <v>4529</v>
      </c>
      <c r="J5393" s="4">
        <v>10.368000000000002</v>
      </c>
      <c r="K5393" s="4">
        <v>2</v>
      </c>
      <c r="L5393" s="4">
        <v>0.2</v>
      </c>
      <c r="M5393" s="4">
        <v>3.6288</v>
      </c>
    </row>
    <row r="5394" spans="1:13" ht="16" x14ac:dyDescent="0.2">
      <c r="A5394" s="4" t="s">
        <v>9920</v>
      </c>
      <c r="B5394" s="4" t="s">
        <v>353</v>
      </c>
      <c r="C5394" s="5">
        <v>44873</v>
      </c>
      <c r="D5394" s="4" t="s">
        <v>29</v>
      </c>
      <c r="E5394" s="4" t="s">
        <v>35</v>
      </c>
      <c r="F5394" s="4" t="s">
        <v>9709</v>
      </c>
      <c r="G5394" s="4" t="s">
        <v>24</v>
      </c>
      <c r="H5394" s="4" t="s">
        <v>60</v>
      </c>
      <c r="I5394" s="4" t="s">
        <v>9921</v>
      </c>
      <c r="J5394" s="4">
        <v>14.352000000000002</v>
      </c>
      <c r="K5394" s="4">
        <v>3</v>
      </c>
      <c r="L5394" s="4">
        <v>0.2</v>
      </c>
      <c r="M5394" s="4">
        <v>5.2026000000000003</v>
      </c>
    </row>
    <row r="5395" spans="1:13" ht="16" x14ac:dyDescent="0.2">
      <c r="A5395" s="4" t="s">
        <v>9922</v>
      </c>
      <c r="B5395" s="4" t="s">
        <v>1051</v>
      </c>
      <c r="C5395" s="5">
        <v>44516</v>
      </c>
      <c r="D5395" s="4" t="s">
        <v>53</v>
      </c>
      <c r="E5395" s="4" t="s">
        <v>42</v>
      </c>
      <c r="F5395" s="4" t="s">
        <v>2359</v>
      </c>
      <c r="G5395" s="4" t="s">
        <v>37</v>
      </c>
      <c r="H5395" s="4" t="s">
        <v>55</v>
      </c>
      <c r="I5395" s="4" t="s">
        <v>2360</v>
      </c>
      <c r="J5395" s="4">
        <v>116.83199999999999</v>
      </c>
      <c r="K5395" s="4">
        <v>4</v>
      </c>
      <c r="L5395" s="4">
        <v>0.2</v>
      </c>
      <c r="M5395" s="4">
        <v>33.589200000000005</v>
      </c>
    </row>
    <row r="5396" spans="1:13" ht="16" x14ac:dyDescent="0.2">
      <c r="A5396" s="4" t="s">
        <v>9923</v>
      </c>
      <c r="B5396" s="4" t="s">
        <v>106</v>
      </c>
      <c r="C5396" s="5">
        <v>44259</v>
      </c>
      <c r="D5396" s="4" t="s">
        <v>29</v>
      </c>
      <c r="E5396" s="4" t="s">
        <v>42</v>
      </c>
      <c r="F5396" s="4" t="s">
        <v>7899</v>
      </c>
      <c r="G5396" s="4" t="s">
        <v>24</v>
      </c>
      <c r="H5396" s="4" t="s">
        <v>60</v>
      </c>
      <c r="I5396" s="4" t="s">
        <v>7900</v>
      </c>
      <c r="J5396" s="4">
        <v>7.9680000000000009</v>
      </c>
      <c r="K5396" s="4">
        <v>2</v>
      </c>
      <c r="L5396" s="4">
        <v>0.2</v>
      </c>
      <c r="M5396" s="4">
        <v>2.8884000000000007</v>
      </c>
    </row>
    <row r="5397" spans="1:13" ht="16" x14ac:dyDescent="0.2">
      <c r="A5397" s="4" t="s">
        <v>9924</v>
      </c>
      <c r="B5397" s="4" t="s">
        <v>2121</v>
      </c>
      <c r="C5397" s="5">
        <v>44613</v>
      </c>
      <c r="D5397" s="4" t="s">
        <v>21</v>
      </c>
      <c r="E5397" s="4" t="s">
        <v>42</v>
      </c>
      <c r="F5397" s="4" t="s">
        <v>1250</v>
      </c>
      <c r="G5397" s="4" t="s">
        <v>24</v>
      </c>
      <c r="H5397" s="4" t="s">
        <v>25</v>
      </c>
      <c r="I5397" s="4" t="s">
        <v>1251</v>
      </c>
      <c r="J5397" s="4">
        <v>4.9920000000000009</v>
      </c>
      <c r="K5397" s="4">
        <v>3</v>
      </c>
      <c r="L5397" s="4">
        <v>0.2</v>
      </c>
      <c r="M5397" s="4">
        <v>1.6848000000000001</v>
      </c>
    </row>
    <row r="5398" spans="1:13" ht="16" x14ac:dyDescent="0.2">
      <c r="A5398" s="4" t="s">
        <v>9925</v>
      </c>
      <c r="B5398" s="4" t="s">
        <v>3498</v>
      </c>
      <c r="C5398" s="5">
        <v>43910</v>
      </c>
      <c r="D5398" s="4" t="s">
        <v>21</v>
      </c>
      <c r="E5398" s="4" t="s">
        <v>22</v>
      </c>
      <c r="F5398" s="4" t="s">
        <v>2806</v>
      </c>
      <c r="G5398" s="4" t="s">
        <v>24</v>
      </c>
      <c r="H5398" s="4" t="s">
        <v>60</v>
      </c>
      <c r="I5398" s="4" t="s">
        <v>2807</v>
      </c>
      <c r="J5398" s="4">
        <v>19.440000000000001</v>
      </c>
      <c r="K5398" s="4">
        <v>3</v>
      </c>
      <c r="L5398" s="4">
        <v>0</v>
      </c>
      <c r="M5398" s="4">
        <v>9.3312000000000008</v>
      </c>
    </row>
    <row r="5399" spans="1:13" ht="16" x14ac:dyDescent="0.2">
      <c r="A5399" s="4" t="s">
        <v>9926</v>
      </c>
      <c r="B5399" s="4" t="s">
        <v>3005</v>
      </c>
      <c r="C5399" s="5">
        <v>43837</v>
      </c>
      <c r="D5399" s="4" t="s">
        <v>21</v>
      </c>
      <c r="E5399" s="4" t="s">
        <v>22</v>
      </c>
      <c r="F5399" s="4" t="s">
        <v>3893</v>
      </c>
      <c r="G5399" s="4" t="s">
        <v>24</v>
      </c>
      <c r="H5399" s="4" t="s">
        <v>91</v>
      </c>
      <c r="I5399" s="4" t="s">
        <v>3894</v>
      </c>
      <c r="J5399" s="4">
        <v>37.32</v>
      </c>
      <c r="K5399" s="4">
        <v>3</v>
      </c>
      <c r="L5399" s="4">
        <v>0</v>
      </c>
      <c r="M5399" s="4">
        <v>10.4496</v>
      </c>
    </row>
    <row r="5400" spans="1:13" ht="16" x14ac:dyDescent="0.2">
      <c r="A5400" s="4" t="s">
        <v>9927</v>
      </c>
      <c r="B5400" s="4" t="s">
        <v>169</v>
      </c>
      <c r="C5400" s="5">
        <v>43263</v>
      </c>
      <c r="D5400" s="4" t="s">
        <v>21</v>
      </c>
      <c r="E5400" s="4" t="s">
        <v>22</v>
      </c>
      <c r="F5400" s="4" t="s">
        <v>1052</v>
      </c>
      <c r="G5400" s="4" t="s">
        <v>24</v>
      </c>
      <c r="H5400" s="4" t="s">
        <v>387</v>
      </c>
      <c r="I5400" s="4" t="s">
        <v>1053</v>
      </c>
      <c r="J5400" s="4">
        <v>7.1039999999999992</v>
      </c>
      <c r="K5400" s="4">
        <v>6</v>
      </c>
      <c r="L5400" s="4">
        <v>0.2</v>
      </c>
      <c r="M5400" s="4">
        <v>2.4863999999999997</v>
      </c>
    </row>
    <row r="5401" spans="1:13" ht="16" x14ac:dyDescent="0.2">
      <c r="A5401" s="4" t="s">
        <v>9928</v>
      </c>
      <c r="B5401" s="4" t="s">
        <v>247</v>
      </c>
      <c r="C5401" s="5">
        <v>44039</v>
      </c>
      <c r="D5401" s="4" t="s">
        <v>53</v>
      </c>
      <c r="E5401" s="4" t="s">
        <v>22</v>
      </c>
      <c r="F5401" s="4" t="s">
        <v>4190</v>
      </c>
      <c r="G5401" s="4" t="s">
        <v>37</v>
      </c>
      <c r="H5401" s="4" t="s">
        <v>38</v>
      </c>
      <c r="I5401" s="4" t="s">
        <v>4191</v>
      </c>
      <c r="J5401" s="4">
        <v>173.94</v>
      </c>
      <c r="K5401" s="4">
        <v>6</v>
      </c>
      <c r="L5401" s="4">
        <v>0</v>
      </c>
      <c r="M5401" s="4">
        <v>50.442599999999977</v>
      </c>
    </row>
    <row r="5402" spans="1:13" ht="16" x14ac:dyDescent="0.2">
      <c r="A5402" s="4" t="s">
        <v>9929</v>
      </c>
      <c r="B5402" s="4" t="s">
        <v>3519</v>
      </c>
      <c r="C5402" s="5">
        <v>43797</v>
      </c>
      <c r="D5402" s="4" t="s">
        <v>53</v>
      </c>
      <c r="E5402" s="4" t="s">
        <v>22</v>
      </c>
      <c r="F5402" s="4" t="s">
        <v>1303</v>
      </c>
      <c r="G5402" s="4" t="s">
        <v>24</v>
      </c>
      <c r="H5402" s="4" t="s">
        <v>25</v>
      </c>
      <c r="I5402" s="4" t="s">
        <v>1304</v>
      </c>
      <c r="J5402" s="4">
        <v>33.568000000000005</v>
      </c>
      <c r="K5402" s="4">
        <v>2</v>
      </c>
      <c r="L5402" s="4">
        <v>0.2</v>
      </c>
      <c r="M5402" s="4">
        <v>11.748799999999997</v>
      </c>
    </row>
    <row r="5403" spans="1:13" ht="16" x14ac:dyDescent="0.2">
      <c r="A5403" s="4" t="s">
        <v>9930</v>
      </c>
      <c r="B5403" s="4" t="s">
        <v>4559</v>
      </c>
      <c r="C5403" s="5">
        <v>43529</v>
      </c>
      <c r="D5403" s="4" t="s">
        <v>53</v>
      </c>
      <c r="E5403" s="4" t="s">
        <v>42</v>
      </c>
      <c r="F5403" s="4" t="s">
        <v>5848</v>
      </c>
      <c r="G5403" s="4" t="s">
        <v>37</v>
      </c>
      <c r="H5403" s="4" t="s">
        <v>55</v>
      </c>
      <c r="I5403" s="4" t="s">
        <v>5849</v>
      </c>
      <c r="J5403" s="4">
        <v>41.94</v>
      </c>
      <c r="K5403" s="4">
        <v>2</v>
      </c>
      <c r="L5403" s="4">
        <v>0</v>
      </c>
      <c r="M5403" s="4">
        <v>15.098399999999998</v>
      </c>
    </row>
    <row r="5404" spans="1:13" ht="16" x14ac:dyDescent="0.2">
      <c r="A5404" s="4" t="s">
        <v>9931</v>
      </c>
      <c r="B5404" s="4" t="s">
        <v>4078</v>
      </c>
      <c r="C5404" s="5">
        <v>43415</v>
      </c>
      <c r="D5404" s="4" t="s">
        <v>21</v>
      </c>
      <c r="E5404" s="4" t="s">
        <v>42</v>
      </c>
      <c r="F5404" s="4" t="s">
        <v>6919</v>
      </c>
      <c r="G5404" s="4" t="s">
        <v>24</v>
      </c>
      <c r="H5404" s="4" t="s">
        <v>60</v>
      </c>
      <c r="I5404" s="4" t="s">
        <v>6920</v>
      </c>
      <c r="J5404" s="4">
        <v>6.48</v>
      </c>
      <c r="K5404" s="4">
        <v>1</v>
      </c>
      <c r="L5404" s="4">
        <v>0</v>
      </c>
      <c r="M5404" s="4">
        <v>3.1104000000000003</v>
      </c>
    </row>
    <row r="5405" spans="1:13" ht="16" x14ac:dyDescent="0.2">
      <c r="A5405" s="4" t="s">
        <v>9932</v>
      </c>
      <c r="B5405" s="4" t="s">
        <v>5318</v>
      </c>
      <c r="C5405" s="5">
        <v>44004</v>
      </c>
      <c r="D5405" s="4" t="s">
        <v>29</v>
      </c>
      <c r="E5405" s="4" t="s">
        <v>42</v>
      </c>
      <c r="F5405" s="4" t="s">
        <v>1462</v>
      </c>
      <c r="G5405" s="4" t="s">
        <v>48</v>
      </c>
      <c r="H5405" s="4" t="s">
        <v>112</v>
      </c>
      <c r="I5405" s="4" t="s">
        <v>1463</v>
      </c>
      <c r="J5405" s="4">
        <v>159.84000000000003</v>
      </c>
      <c r="K5405" s="4">
        <v>10</v>
      </c>
      <c r="L5405" s="4">
        <v>0.2</v>
      </c>
      <c r="M5405" s="4">
        <v>45.954000000000008</v>
      </c>
    </row>
    <row r="5406" spans="1:13" ht="16" x14ac:dyDescent="0.2">
      <c r="A5406" s="4" t="s">
        <v>9933</v>
      </c>
      <c r="B5406" s="4" t="s">
        <v>3053</v>
      </c>
      <c r="C5406" s="5">
        <v>43394</v>
      </c>
      <c r="D5406" s="4" t="s">
        <v>21</v>
      </c>
      <c r="E5406" s="4" t="s">
        <v>22</v>
      </c>
      <c r="F5406" s="4" t="s">
        <v>1852</v>
      </c>
      <c r="G5406" s="4" t="s">
        <v>24</v>
      </c>
      <c r="H5406" s="4" t="s">
        <v>31</v>
      </c>
      <c r="I5406" s="4" t="s">
        <v>1853</v>
      </c>
      <c r="J5406" s="4">
        <v>28.91</v>
      </c>
      <c r="K5406" s="4">
        <v>7</v>
      </c>
      <c r="L5406" s="4">
        <v>0</v>
      </c>
      <c r="M5406" s="4">
        <v>13.2986</v>
      </c>
    </row>
    <row r="5407" spans="1:13" ht="16" x14ac:dyDescent="0.2">
      <c r="A5407" s="4" t="s">
        <v>9934</v>
      </c>
      <c r="B5407" s="4" t="s">
        <v>3355</v>
      </c>
      <c r="C5407" s="5">
        <v>44037</v>
      </c>
      <c r="D5407" s="4" t="s">
        <v>53</v>
      </c>
      <c r="E5407" s="4" t="s">
        <v>42</v>
      </c>
      <c r="F5407" s="4" t="s">
        <v>3351</v>
      </c>
      <c r="G5407" s="4" t="s">
        <v>24</v>
      </c>
      <c r="H5407" s="4" t="s">
        <v>31</v>
      </c>
      <c r="I5407" s="4" t="s">
        <v>3352</v>
      </c>
      <c r="J5407" s="4">
        <v>18.75</v>
      </c>
      <c r="K5407" s="4">
        <v>5</v>
      </c>
      <c r="L5407" s="4">
        <v>0</v>
      </c>
      <c r="M5407" s="4">
        <v>9</v>
      </c>
    </row>
    <row r="5408" spans="1:13" ht="16" x14ac:dyDescent="0.2">
      <c r="A5408" s="4" t="s">
        <v>9935</v>
      </c>
      <c r="B5408" s="4" t="s">
        <v>4292</v>
      </c>
      <c r="C5408" s="5">
        <v>44799</v>
      </c>
      <c r="D5408" s="4" t="s">
        <v>21</v>
      </c>
      <c r="E5408" s="4" t="s">
        <v>22</v>
      </c>
      <c r="F5408" s="4" t="s">
        <v>2128</v>
      </c>
      <c r="G5408" s="4" t="s">
        <v>24</v>
      </c>
      <c r="H5408" s="4" t="s">
        <v>95</v>
      </c>
      <c r="I5408" s="4" t="s">
        <v>2129</v>
      </c>
      <c r="J5408" s="4">
        <v>542.93999999999994</v>
      </c>
      <c r="K5408" s="4">
        <v>3</v>
      </c>
      <c r="L5408" s="4">
        <v>0</v>
      </c>
      <c r="M5408" s="4">
        <v>152.02319999999997</v>
      </c>
    </row>
    <row r="5409" spans="1:13" ht="16" x14ac:dyDescent="0.2">
      <c r="A5409" s="4" t="s">
        <v>9936</v>
      </c>
      <c r="B5409" s="4" t="s">
        <v>1375</v>
      </c>
      <c r="C5409" s="5">
        <v>43648</v>
      </c>
      <c r="D5409" s="4" t="s">
        <v>29</v>
      </c>
      <c r="E5409" s="4" t="s">
        <v>22</v>
      </c>
      <c r="F5409" s="4" t="s">
        <v>1607</v>
      </c>
      <c r="G5409" s="4" t="s">
        <v>48</v>
      </c>
      <c r="H5409" s="4" t="s">
        <v>183</v>
      </c>
      <c r="I5409" s="4" t="s">
        <v>1608</v>
      </c>
      <c r="J5409" s="4">
        <v>2803.92</v>
      </c>
      <c r="K5409" s="4">
        <v>5</v>
      </c>
      <c r="L5409" s="4">
        <v>0.2</v>
      </c>
      <c r="M5409" s="4">
        <v>0</v>
      </c>
    </row>
    <row r="5410" spans="1:13" ht="16" x14ac:dyDescent="0.2">
      <c r="A5410" s="4" t="s">
        <v>9937</v>
      </c>
      <c r="B5410" s="4" t="s">
        <v>2383</v>
      </c>
      <c r="C5410" s="5">
        <v>43783</v>
      </c>
      <c r="D5410" s="4" t="s">
        <v>21</v>
      </c>
      <c r="E5410" s="4" t="s">
        <v>22</v>
      </c>
      <c r="F5410" s="4" t="s">
        <v>8563</v>
      </c>
      <c r="G5410" s="4" t="s">
        <v>24</v>
      </c>
      <c r="H5410" s="4" t="s">
        <v>31</v>
      </c>
      <c r="I5410" s="4" t="s">
        <v>8564</v>
      </c>
      <c r="J5410" s="4">
        <v>31.5</v>
      </c>
      <c r="K5410" s="4">
        <v>10</v>
      </c>
      <c r="L5410" s="4">
        <v>0</v>
      </c>
      <c r="M5410" s="4">
        <v>15.120000000000001</v>
      </c>
    </row>
    <row r="5411" spans="1:13" ht="16" x14ac:dyDescent="0.2">
      <c r="A5411" s="4" t="s">
        <v>9938</v>
      </c>
      <c r="B5411" s="4" t="s">
        <v>3930</v>
      </c>
      <c r="C5411" s="5">
        <v>43898</v>
      </c>
      <c r="D5411" s="4" t="s">
        <v>21</v>
      </c>
      <c r="E5411" s="4" t="s">
        <v>22</v>
      </c>
      <c r="F5411" s="4" t="s">
        <v>7216</v>
      </c>
      <c r="G5411" s="4" t="s">
        <v>24</v>
      </c>
      <c r="H5411" s="4" t="s">
        <v>60</v>
      </c>
      <c r="I5411" s="4" t="s">
        <v>7217</v>
      </c>
      <c r="J5411" s="4">
        <v>146.72999999999999</v>
      </c>
      <c r="K5411" s="4">
        <v>3</v>
      </c>
      <c r="L5411" s="4">
        <v>0</v>
      </c>
      <c r="M5411" s="4">
        <v>68.963099999999997</v>
      </c>
    </row>
    <row r="5412" spans="1:13" ht="16" x14ac:dyDescent="0.2">
      <c r="A5412" s="4" t="s">
        <v>9939</v>
      </c>
      <c r="B5412" s="4" t="s">
        <v>2459</v>
      </c>
      <c r="C5412" s="5">
        <v>44689</v>
      </c>
      <c r="D5412" s="4" t="s">
        <v>53</v>
      </c>
      <c r="E5412" s="4" t="s">
        <v>22</v>
      </c>
      <c r="F5412" s="4" t="s">
        <v>3432</v>
      </c>
      <c r="G5412" s="4" t="s">
        <v>48</v>
      </c>
      <c r="H5412" s="4" t="s">
        <v>49</v>
      </c>
      <c r="I5412" s="4" t="s">
        <v>3433</v>
      </c>
      <c r="J5412" s="4">
        <v>177.22499999999999</v>
      </c>
      <c r="K5412" s="4">
        <v>5</v>
      </c>
      <c r="L5412" s="4">
        <v>0.5</v>
      </c>
      <c r="M5412" s="4">
        <v>-120.51299999999998</v>
      </c>
    </row>
    <row r="5413" spans="1:13" ht="16" x14ac:dyDescent="0.2">
      <c r="A5413" s="4" t="s">
        <v>9940</v>
      </c>
      <c r="B5413" s="4" t="s">
        <v>143</v>
      </c>
      <c r="C5413" s="5">
        <v>43650</v>
      </c>
      <c r="D5413" s="4" t="s">
        <v>21</v>
      </c>
      <c r="E5413" s="4" t="s">
        <v>22</v>
      </c>
      <c r="F5413" s="4" t="s">
        <v>663</v>
      </c>
      <c r="G5413" s="4" t="s">
        <v>48</v>
      </c>
      <c r="H5413" s="4" t="s">
        <v>112</v>
      </c>
      <c r="I5413" s="4" t="s">
        <v>664</v>
      </c>
      <c r="J5413" s="4">
        <v>66.112000000000009</v>
      </c>
      <c r="K5413" s="4">
        <v>4</v>
      </c>
      <c r="L5413" s="4">
        <v>0.6</v>
      </c>
      <c r="M5413" s="4">
        <v>-84.292799999999986</v>
      </c>
    </row>
    <row r="5414" spans="1:13" ht="16" x14ac:dyDescent="0.2">
      <c r="A5414" s="4" t="s">
        <v>9941</v>
      </c>
      <c r="B5414" s="4" t="s">
        <v>4811</v>
      </c>
      <c r="C5414" s="5">
        <v>43332</v>
      </c>
      <c r="D5414" s="4" t="s">
        <v>53</v>
      </c>
      <c r="E5414" s="4" t="s">
        <v>22</v>
      </c>
      <c r="F5414" s="4" t="s">
        <v>778</v>
      </c>
      <c r="G5414" s="4" t="s">
        <v>24</v>
      </c>
      <c r="H5414" s="4" t="s">
        <v>387</v>
      </c>
      <c r="I5414" s="4" t="s">
        <v>779</v>
      </c>
      <c r="J5414" s="4">
        <v>4.3440000000000003</v>
      </c>
      <c r="K5414" s="4">
        <v>3</v>
      </c>
      <c r="L5414" s="4">
        <v>0.2</v>
      </c>
      <c r="M5414" s="4">
        <v>0.86879999999999979</v>
      </c>
    </row>
    <row r="5415" spans="1:13" ht="16" x14ac:dyDescent="0.2">
      <c r="A5415" s="4" t="s">
        <v>9942</v>
      </c>
      <c r="B5415" s="4" t="s">
        <v>537</v>
      </c>
      <c r="C5415" s="5">
        <v>44612</v>
      </c>
      <c r="D5415" s="4" t="s">
        <v>152</v>
      </c>
      <c r="E5415" s="4" t="s">
        <v>22</v>
      </c>
      <c r="F5415" s="4" t="s">
        <v>486</v>
      </c>
      <c r="G5415" s="4" t="s">
        <v>48</v>
      </c>
      <c r="H5415" s="4" t="s">
        <v>183</v>
      </c>
      <c r="I5415" s="4" t="s">
        <v>487</v>
      </c>
      <c r="J5415" s="4">
        <v>323.13600000000002</v>
      </c>
      <c r="K5415" s="4">
        <v>4</v>
      </c>
      <c r="L5415" s="4">
        <v>0.2</v>
      </c>
      <c r="M5415" s="4">
        <v>20.196000000000012</v>
      </c>
    </row>
    <row r="5416" spans="1:13" ht="16" x14ac:dyDescent="0.2">
      <c r="A5416" s="4" t="s">
        <v>9943</v>
      </c>
      <c r="B5416" s="4" t="s">
        <v>2319</v>
      </c>
      <c r="C5416" s="5">
        <v>43184</v>
      </c>
      <c r="D5416" s="4" t="s">
        <v>21</v>
      </c>
      <c r="E5416" s="4" t="s">
        <v>35</v>
      </c>
      <c r="F5416" s="4" t="s">
        <v>1257</v>
      </c>
      <c r="G5416" s="4" t="s">
        <v>37</v>
      </c>
      <c r="H5416" s="4" t="s">
        <v>38</v>
      </c>
      <c r="I5416" s="4" t="s">
        <v>1258</v>
      </c>
      <c r="J5416" s="4">
        <v>659.97600000000011</v>
      </c>
      <c r="K5416" s="4">
        <v>3</v>
      </c>
      <c r="L5416" s="4">
        <v>0.2</v>
      </c>
      <c r="M5416" s="4">
        <v>49.498199999999969</v>
      </c>
    </row>
    <row r="5417" spans="1:13" ht="16" x14ac:dyDescent="0.2">
      <c r="A5417" s="4" t="s">
        <v>9944</v>
      </c>
      <c r="B5417" s="4" t="s">
        <v>598</v>
      </c>
      <c r="C5417" s="5">
        <v>43400</v>
      </c>
      <c r="D5417" s="4" t="s">
        <v>53</v>
      </c>
      <c r="E5417" s="4" t="s">
        <v>42</v>
      </c>
      <c r="F5417" s="4" t="s">
        <v>538</v>
      </c>
      <c r="G5417" s="4" t="s">
        <v>24</v>
      </c>
      <c r="H5417" s="4" t="s">
        <v>25</v>
      </c>
      <c r="I5417" s="4" t="s">
        <v>539</v>
      </c>
      <c r="J5417" s="4">
        <v>76.3</v>
      </c>
      <c r="K5417" s="4">
        <v>5</v>
      </c>
      <c r="L5417" s="4">
        <v>0</v>
      </c>
      <c r="M5417" s="4">
        <v>38.15</v>
      </c>
    </row>
    <row r="5418" spans="1:13" ht="16" x14ac:dyDescent="0.2">
      <c r="A5418" s="4" t="s">
        <v>9945</v>
      </c>
      <c r="B5418" s="4" t="s">
        <v>1135</v>
      </c>
      <c r="C5418" s="5">
        <v>44092</v>
      </c>
      <c r="D5418" s="4" t="s">
        <v>53</v>
      </c>
      <c r="E5418" s="4" t="s">
        <v>42</v>
      </c>
      <c r="F5418" s="4" t="s">
        <v>7490</v>
      </c>
      <c r="G5418" s="4" t="s">
        <v>24</v>
      </c>
      <c r="H5418" s="4" t="s">
        <v>69</v>
      </c>
      <c r="I5418" s="4" t="s">
        <v>7491</v>
      </c>
      <c r="J5418" s="4">
        <v>9.84</v>
      </c>
      <c r="K5418" s="4">
        <v>3</v>
      </c>
      <c r="L5418" s="4">
        <v>0</v>
      </c>
      <c r="M5418" s="4">
        <v>2.6568000000000005</v>
      </c>
    </row>
    <row r="5419" spans="1:13" ht="16" x14ac:dyDescent="0.2">
      <c r="A5419" s="4" t="s">
        <v>9946</v>
      </c>
      <c r="B5419" s="4" t="s">
        <v>4574</v>
      </c>
      <c r="C5419" s="5">
        <v>44282</v>
      </c>
      <c r="D5419" s="4" t="s">
        <v>53</v>
      </c>
      <c r="E5419" s="4" t="s">
        <v>42</v>
      </c>
      <c r="F5419" s="4" t="s">
        <v>7772</v>
      </c>
      <c r="G5419" s="4" t="s">
        <v>48</v>
      </c>
      <c r="H5419" s="4" t="s">
        <v>112</v>
      </c>
      <c r="I5419" s="4" t="s">
        <v>7773</v>
      </c>
      <c r="J5419" s="4">
        <v>4.9280000000000008</v>
      </c>
      <c r="K5419" s="4">
        <v>2</v>
      </c>
      <c r="L5419" s="4">
        <v>0.2</v>
      </c>
      <c r="M5419" s="4">
        <v>0.73919999999999941</v>
      </c>
    </row>
    <row r="5420" spans="1:13" ht="16" x14ac:dyDescent="0.2">
      <c r="A5420" s="4" t="s">
        <v>9947</v>
      </c>
      <c r="B5420" s="4" t="s">
        <v>195</v>
      </c>
      <c r="C5420" s="5">
        <v>44643</v>
      </c>
      <c r="D5420" s="4" t="s">
        <v>29</v>
      </c>
      <c r="E5420" s="4" t="s">
        <v>22</v>
      </c>
      <c r="F5420" s="4" t="s">
        <v>2575</v>
      </c>
      <c r="G5420" s="4" t="s">
        <v>24</v>
      </c>
      <c r="H5420" s="4" t="s">
        <v>31</v>
      </c>
      <c r="I5420" s="4" t="s">
        <v>2576</v>
      </c>
      <c r="J5420" s="4">
        <v>59.2</v>
      </c>
      <c r="K5420" s="4">
        <v>4</v>
      </c>
      <c r="L5420" s="4">
        <v>0</v>
      </c>
      <c r="M5420" s="4">
        <v>29.6</v>
      </c>
    </row>
    <row r="5421" spans="1:13" ht="16" x14ac:dyDescent="0.2">
      <c r="A5421" s="4" t="s">
        <v>9948</v>
      </c>
      <c r="B5421" s="4" t="s">
        <v>1341</v>
      </c>
      <c r="C5421" s="5">
        <v>44743</v>
      </c>
      <c r="D5421" s="4" t="s">
        <v>21</v>
      </c>
      <c r="E5421" s="4" t="s">
        <v>42</v>
      </c>
      <c r="F5421" s="4" t="s">
        <v>8319</v>
      </c>
      <c r="G5421" s="4" t="s">
        <v>48</v>
      </c>
      <c r="H5421" s="4" t="s">
        <v>112</v>
      </c>
      <c r="I5421" s="4" t="s">
        <v>8320</v>
      </c>
      <c r="J5421" s="4">
        <v>124.41</v>
      </c>
      <c r="K5421" s="4">
        <v>3</v>
      </c>
      <c r="L5421" s="4">
        <v>0</v>
      </c>
      <c r="M5421" s="4">
        <v>14.929199999999994</v>
      </c>
    </row>
    <row r="5422" spans="1:13" ht="16" x14ac:dyDescent="0.2">
      <c r="A5422" s="4" t="s">
        <v>9949</v>
      </c>
      <c r="B5422" s="4" t="s">
        <v>3482</v>
      </c>
      <c r="C5422" s="5">
        <v>43830</v>
      </c>
      <c r="D5422" s="4" t="s">
        <v>21</v>
      </c>
      <c r="E5422" s="4" t="s">
        <v>22</v>
      </c>
      <c r="F5422" s="4" t="s">
        <v>5365</v>
      </c>
      <c r="G5422" s="4" t="s">
        <v>24</v>
      </c>
      <c r="H5422" s="4" t="s">
        <v>25</v>
      </c>
      <c r="I5422" s="4" t="s">
        <v>5366</v>
      </c>
      <c r="J5422" s="4">
        <v>19.96</v>
      </c>
      <c r="K5422" s="4">
        <v>2</v>
      </c>
      <c r="L5422" s="4">
        <v>0</v>
      </c>
      <c r="M5422" s="4">
        <v>9.3811999999999998</v>
      </c>
    </row>
    <row r="5423" spans="1:13" ht="16" x14ac:dyDescent="0.2">
      <c r="A5423" s="4" t="s">
        <v>9950</v>
      </c>
      <c r="B5423" s="4" t="s">
        <v>2597</v>
      </c>
      <c r="C5423" s="5">
        <v>43649</v>
      </c>
      <c r="D5423" s="4" t="s">
        <v>29</v>
      </c>
      <c r="E5423" s="4" t="s">
        <v>42</v>
      </c>
      <c r="F5423" s="4" t="s">
        <v>7977</v>
      </c>
      <c r="G5423" s="4" t="s">
        <v>24</v>
      </c>
      <c r="H5423" s="4" t="s">
        <v>91</v>
      </c>
      <c r="I5423" s="4" t="s">
        <v>7978</v>
      </c>
      <c r="J5423" s="4">
        <v>141.4</v>
      </c>
      <c r="K5423" s="4">
        <v>5</v>
      </c>
      <c r="L5423" s="4">
        <v>0</v>
      </c>
      <c r="M5423" s="4">
        <v>38.177999999999997</v>
      </c>
    </row>
    <row r="5424" spans="1:13" ht="16" x14ac:dyDescent="0.2">
      <c r="A5424" s="4" t="s">
        <v>9951</v>
      </c>
      <c r="B5424" s="4" t="s">
        <v>4527</v>
      </c>
      <c r="C5424" s="5">
        <v>43262</v>
      </c>
      <c r="D5424" s="4" t="s">
        <v>21</v>
      </c>
      <c r="E5424" s="4" t="s">
        <v>22</v>
      </c>
      <c r="F5424" s="4" t="s">
        <v>518</v>
      </c>
      <c r="G5424" s="4" t="s">
        <v>48</v>
      </c>
      <c r="H5424" s="4" t="s">
        <v>183</v>
      </c>
      <c r="I5424" s="4" t="s">
        <v>519</v>
      </c>
      <c r="J5424" s="4">
        <v>572.16000000000008</v>
      </c>
      <c r="K5424" s="4">
        <v>3</v>
      </c>
      <c r="L5424" s="4">
        <v>0.2</v>
      </c>
      <c r="M5424" s="4">
        <v>35.759999999999962</v>
      </c>
    </row>
    <row r="5425" spans="1:13" ht="16" x14ac:dyDescent="0.2">
      <c r="A5425" s="4" t="s">
        <v>9952</v>
      </c>
      <c r="B5425" s="4" t="s">
        <v>5437</v>
      </c>
      <c r="C5425" s="5">
        <v>43238</v>
      </c>
      <c r="D5425" s="4" t="s">
        <v>21</v>
      </c>
      <c r="E5425" s="4" t="s">
        <v>22</v>
      </c>
      <c r="F5425" s="4" t="s">
        <v>4528</v>
      </c>
      <c r="G5425" s="4" t="s">
        <v>24</v>
      </c>
      <c r="H5425" s="4" t="s">
        <v>60</v>
      </c>
      <c r="I5425" s="4" t="s">
        <v>4529</v>
      </c>
      <c r="J5425" s="4">
        <v>12.96</v>
      </c>
      <c r="K5425" s="4">
        <v>2</v>
      </c>
      <c r="L5425" s="4">
        <v>0</v>
      </c>
      <c r="M5425" s="4">
        <v>6.2208000000000006</v>
      </c>
    </row>
    <row r="5426" spans="1:13" ht="16" x14ac:dyDescent="0.2">
      <c r="A5426" s="4" t="s">
        <v>9953</v>
      </c>
      <c r="B5426" s="4" t="s">
        <v>954</v>
      </c>
      <c r="C5426" s="5">
        <v>44099</v>
      </c>
      <c r="D5426" s="4" t="s">
        <v>21</v>
      </c>
      <c r="E5426" s="4" t="s">
        <v>22</v>
      </c>
      <c r="F5426" s="4" t="s">
        <v>6689</v>
      </c>
      <c r="G5426" s="4" t="s">
        <v>24</v>
      </c>
      <c r="H5426" s="4" t="s">
        <v>95</v>
      </c>
      <c r="I5426" s="4" t="s">
        <v>6690</v>
      </c>
      <c r="J5426" s="4">
        <v>18.2</v>
      </c>
      <c r="K5426" s="4">
        <v>7</v>
      </c>
      <c r="L5426" s="4">
        <v>0.2</v>
      </c>
      <c r="M5426" s="4">
        <v>2.0474999999999994</v>
      </c>
    </row>
    <row r="5427" spans="1:13" ht="16" x14ac:dyDescent="0.2">
      <c r="A5427" s="4" t="s">
        <v>9954</v>
      </c>
      <c r="B5427" s="4" t="s">
        <v>1598</v>
      </c>
      <c r="C5427" s="5">
        <v>43254</v>
      </c>
      <c r="D5427" s="4" t="s">
        <v>29</v>
      </c>
      <c r="E5427" s="4" t="s">
        <v>42</v>
      </c>
      <c r="F5427" s="4" t="s">
        <v>7122</v>
      </c>
      <c r="G5427" s="4" t="s">
        <v>24</v>
      </c>
      <c r="H5427" s="4" t="s">
        <v>60</v>
      </c>
      <c r="I5427" s="4" t="s">
        <v>7123</v>
      </c>
      <c r="J5427" s="4">
        <v>45.36</v>
      </c>
      <c r="K5427" s="4">
        <v>7</v>
      </c>
      <c r="L5427" s="4">
        <v>0</v>
      </c>
      <c r="M5427" s="4">
        <v>21.772800000000004</v>
      </c>
    </row>
    <row r="5428" spans="1:13" ht="16" x14ac:dyDescent="0.2">
      <c r="A5428" s="4" t="s">
        <v>9955</v>
      </c>
      <c r="B5428" s="4" t="s">
        <v>2465</v>
      </c>
      <c r="C5428" s="5">
        <v>44173</v>
      </c>
      <c r="D5428" s="4" t="s">
        <v>53</v>
      </c>
      <c r="E5428" s="4" t="s">
        <v>22</v>
      </c>
      <c r="F5428" s="4" t="s">
        <v>1937</v>
      </c>
      <c r="G5428" s="4" t="s">
        <v>48</v>
      </c>
      <c r="H5428" s="4" t="s">
        <v>183</v>
      </c>
      <c r="I5428" s="4" t="s">
        <v>1938</v>
      </c>
      <c r="J5428" s="4">
        <v>380.05799999999994</v>
      </c>
      <c r="K5428" s="4">
        <v>3</v>
      </c>
      <c r="L5428" s="4">
        <v>0.3</v>
      </c>
      <c r="M5428" s="4">
        <v>-21.717600000000004</v>
      </c>
    </row>
    <row r="5429" spans="1:13" ht="16" x14ac:dyDescent="0.2">
      <c r="A5429" s="4" t="s">
        <v>9956</v>
      </c>
      <c r="B5429" s="4" t="s">
        <v>6928</v>
      </c>
      <c r="C5429" s="5">
        <v>44979</v>
      </c>
      <c r="D5429" s="4" t="s">
        <v>21</v>
      </c>
      <c r="E5429" s="4" t="s">
        <v>42</v>
      </c>
      <c r="F5429" s="4" t="s">
        <v>3247</v>
      </c>
      <c r="G5429" s="4" t="s">
        <v>24</v>
      </c>
      <c r="H5429" s="4" t="s">
        <v>25</v>
      </c>
      <c r="I5429" s="4" t="s">
        <v>3248</v>
      </c>
      <c r="J5429" s="4">
        <v>1889.9899999999998</v>
      </c>
      <c r="K5429" s="4">
        <v>5</v>
      </c>
      <c r="L5429" s="4">
        <v>0.8</v>
      </c>
      <c r="M5429" s="4">
        <v>-2929.4845000000005</v>
      </c>
    </row>
    <row r="5430" spans="1:13" ht="16" x14ac:dyDescent="0.2">
      <c r="A5430" s="4" t="s">
        <v>9957</v>
      </c>
      <c r="B5430" s="4" t="s">
        <v>1091</v>
      </c>
      <c r="C5430" s="5">
        <v>44821</v>
      </c>
      <c r="D5430" s="4" t="s">
        <v>21</v>
      </c>
      <c r="E5430" s="4" t="s">
        <v>42</v>
      </c>
      <c r="F5430" s="4" t="s">
        <v>4632</v>
      </c>
      <c r="G5430" s="4" t="s">
        <v>37</v>
      </c>
      <c r="H5430" s="4" t="s">
        <v>38</v>
      </c>
      <c r="I5430" s="4" t="s">
        <v>4633</v>
      </c>
      <c r="J5430" s="4">
        <v>33</v>
      </c>
      <c r="K5430" s="4">
        <v>6</v>
      </c>
      <c r="L5430" s="4">
        <v>0</v>
      </c>
      <c r="M5430" s="4">
        <v>8.25</v>
      </c>
    </row>
    <row r="5431" spans="1:13" ht="16" x14ac:dyDescent="0.2">
      <c r="A5431" s="4" t="s">
        <v>9958</v>
      </c>
      <c r="B5431" s="4" t="s">
        <v>63</v>
      </c>
      <c r="C5431" s="5">
        <v>44126</v>
      </c>
      <c r="D5431" s="4" t="s">
        <v>21</v>
      </c>
      <c r="E5431" s="4" t="s">
        <v>22</v>
      </c>
      <c r="F5431" s="4" t="s">
        <v>3984</v>
      </c>
      <c r="G5431" s="4" t="s">
        <v>48</v>
      </c>
      <c r="H5431" s="4" t="s">
        <v>112</v>
      </c>
      <c r="I5431" s="4" t="s">
        <v>3985</v>
      </c>
      <c r="J5431" s="4">
        <v>14.76</v>
      </c>
      <c r="K5431" s="4">
        <v>2</v>
      </c>
      <c r="L5431" s="4">
        <v>0</v>
      </c>
      <c r="M5431" s="4">
        <v>4.2803999999999984</v>
      </c>
    </row>
    <row r="5432" spans="1:13" ht="16" x14ac:dyDescent="0.2">
      <c r="A5432" s="4" t="s">
        <v>9959</v>
      </c>
      <c r="B5432" s="4" t="s">
        <v>1501</v>
      </c>
      <c r="C5432" s="5">
        <v>45071</v>
      </c>
      <c r="D5432" s="4" t="s">
        <v>53</v>
      </c>
      <c r="E5432" s="4" t="s">
        <v>42</v>
      </c>
      <c r="F5432" s="4" t="s">
        <v>3950</v>
      </c>
      <c r="G5432" s="4" t="s">
        <v>24</v>
      </c>
      <c r="H5432" s="4" t="s">
        <v>91</v>
      </c>
      <c r="I5432" s="4" t="s">
        <v>3951</v>
      </c>
      <c r="J5432" s="4">
        <v>1247.6399999999999</v>
      </c>
      <c r="K5432" s="4">
        <v>3</v>
      </c>
      <c r="L5432" s="4">
        <v>0</v>
      </c>
      <c r="M5432" s="4">
        <v>349.33919999999995</v>
      </c>
    </row>
    <row r="5433" spans="1:13" ht="16" x14ac:dyDescent="0.2">
      <c r="A5433" s="4" t="s">
        <v>9960</v>
      </c>
      <c r="B5433" s="4" t="s">
        <v>1110</v>
      </c>
      <c r="C5433" s="5">
        <v>43952</v>
      </c>
      <c r="D5433" s="4" t="s">
        <v>21</v>
      </c>
      <c r="E5433" s="4" t="s">
        <v>22</v>
      </c>
      <c r="F5433" s="4" t="s">
        <v>6161</v>
      </c>
      <c r="G5433" s="4" t="s">
        <v>24</v>
      </c>
      <c r="H5433" s="4" t="s">
        <v>60</v>
      </c>
      <c r="I5433" s="4" t="s">
        <v>6162</v>
      </c>
      <c r="J5433" s="4">
        <v>12.96</v>
      </c>
      <c r="K5433" s="4">
        <v>2</v>
      </c>
      <c r="L5433" s="4">
        <v>0</v>
      </c>
      <c r="M5433" s="4">
        <v>6.2208000000000006</v>
      </c>
    </row>
    <row r="5434" spans="1:13" ht="16" x14ac:dyDescent="0.2">
      <c r="A5434" s="4" t="s">
        <v>9961</v>
      </c>
      <c r="B5434" s="4" t="s">
        <v>1547</v>
      </c>
      <c r="C5434" s="5">
        <v>44134</v>
      </c>
      <c r="D5434" s="4" t="s">
        <v>53</v>
      </c>
      <c r="E5434" s="4" t="s">
        <v>22</v>
      </c>
      <c r="F5434" s="4" t="s">
        <v>5995</v>
      </c>
      <c r="G5434" s="4" t="s">
        <v>24</v>
      </c>
      <c r="H5434" s="4" t="s">
        <v>31</v>
      </c>
      <c r="I5434" s="4" t="s">
        <v>5996</v>
      </c>
      <c r="J5434" s="4">
        <v>21.93</v>
      </c>
      <c r="K5434" s="4">
        <v>3</v>
      </c>
      <c r="L5434" s="4">
        <v>0</v>
      </c>
      <c r="M5434" s="4">
        <v>10.307099999999998</v>
      </c>
    </row>
    <row r="5435" spans="1:13" ht="16" x14ac:dyDescent="0.2">
      <c r="A5435" s="4" t="s">
        <v>9962</v>
      </c>
      <c r="B5435" s="4" t="s">
        <v>3555</v>
      </c>
      <c r="C5435" s="5">
        <v>45035</v>
      </c>
      <c r="D5435" s="4" t="s">
        <v>21</v>
      </c>
      <c r="E5435" s="4" t="s">
        <v>22</v>
      </c>
      <c r="F5435" s="4" t="s">
        <v>5480</v>
      </c>
      <c r="G5435" s="4" t="s">
        <v>24</v>
      </c>
      <c r="H5435" s="4" t="s">
        <v>95</v>
      </c>
      <c r="I5435" s="4" t="s">
        <v>5481</v>
      </c>
      <c r="J5435" s="4">
        <v>52.56</v>
      </c>
      <c r="K5435" s="4">
        <v>3</v>
      </c>
      <c r="L5435" s="4">
        <v>0</v>
      </c>
      <c r="M5435" s="4">
        <v>18.396000000000001</v>
      </c>
    </row>
    <row r="5436" spans="1:13" ht="16" x14ac:dyDescent="0.2">
      <c r="A5436" s="4" t="s">
        <v>9963</v>
      </c>
      <c r="B5436" s="4" t="s">
        <v>5893</v>
      </c>
      <c r="C5436" s="5">
        <v>44905</v>
      </c>
      <c r="D5436" s="4" t="s">
        <v>21</v>
      </c>
      <c r="E5436" s="4" t="s">
        <v>22</v>
      </c>
      <c r="F5436" s="4" t="s">
        <v>6900</v>
      </c>
      <c r="G5436" s="4" t="s">
        <v>48</v>
      </c>
      <c r="H5436" s="4" t="s">
        <v>112</v>
      </c>
      <c r="I5436" s="4" t="s">
        <v>6901</v>
      </c>
      <c r="J5436" s="4">
        <v>5.5840000000000005</v>
      </c>
      <c r="K5436" s="4">
        <v>2</v>
      </c>
      <c r="L5436" s="4">
        <v>0.6</v>
      </c>
      <c r="M5436" s="4">
        <v>-1.6751999999999994</v>
      </c>
    </row>
    <row r="5437" spans="1:13" ht="16" x14ac:dyDescent="0.2">
      <c r="A5437" s="4" t="s">
        <v>9964</v>
      </c>
      <c r="B5437" s="4" t="s">
        <v>5915</v>
      </c>
      <c r="C5437" s="5">
        <v>44053</v>
      </c>
      <c r="D5437" s="4" t="s">
        <v>21</v>
      </c>
      <c r="E5437" s="4" t="s">
        <v>42</v>
      </c>
      <c r="F5437" s="4" t="s">
        <v>2316</v>
      </c>
      <c r="G5437" s="4" t="s">
        <v>48</v>
      </c>
      <c r="H5437" s="4" t="s">
        <v>49</v>
      </c>
      <c r="I5437" s="4" t="s">
        <v>2317</v>
      </c>
      <c r="J5437" s="4">
        <v>206.35200000000003</v>
      </c>
      <c r="K5437" s="4">
        <v>3</v>
      </c>
      <c r="L5437" s="4">
        <v>0.2</v>
      </c>
      <c r="M5437" s="4">
        <v>5.1587999999999852</v>
      </c>
    </row>
    <row r="5438" spans="1:13" ht="16" x14ac:dyDescent="0.2">
      <c r="A5438" s="4" t="s">
        <v>9965</v>
      </c>
      <c r="B5438" s="4" t="s">
        <v>947</v>
      </c>
      <c r="C5438" s="5">
        <v>44190</v>
      </c>
      <c r="D5438" s="4" t="s">
        <v>21</v>
      </c>
      <c r="E5438" s="4" t="s">
        <v>42</v>
      </c>
      <c r="F5438" s="4" t="s">
        <v>4954</v>
      </c>
      <c r="G5438" s="4" t="s">
        <v>24</v>
      </c>
      <c r="H5438" s="4" t="s">
        <v>95</v>
      </c>
      <c r="I5438" s="4" t="s">
        <v>4955</v>
      </c>
      <c r="J5438" s="4">
        <v>203.88000000000002</v>
      </c>
      <c r="K5438" s="4">
        <v>5</v>
      </c>
      <c r="L5438" s="4">
        <v>0.2</v>
      </c>
      <c r="M5438" s="4">
        <v>20.387999999999998</v>
      </c>
    </row>
    <row r="5439" spans="1:13" ht="16" x14ac:dyDescent="0.2">
      <c r="A5439" s="4" t="s">
        <v>9966</v>
      </c>
      <c r="B5439" s="4" t="s">
        <v>5743</v>
      </c>
      <c r="C5439" s="5">
        <v>43468</v>
      </c>
      <c r="D5439" s="4" t="s">
        <v>152</v>
      </c>
      <c r="E5439" s="4" t="s">
        <v>35</v>
      </c>
      <c r="F5439" s="4" t="s">
        <v>1544</v>
      </c>
      <c r="G5439" s="4" t="s">
        <v>24</v>
      </c>
      <c r="H5439" s="4" t="s">
        <v>31</v>
      </c>
      <c r="I5439" s="4" t="s">
        <v>1545</v>
      </c>
      <c r="J5439" s="4">
        <v>30.53</v>
      </c>
      <c r="K5439" s="4">
        <v>1</v>
      </c>
      <c r="L5439" s="4">
        <v>0</v>
      </c>
      <c r="M5439" s="4">
        <v>14.043800000000001</v>
      </c>
    </row>
    <row r="5440" spans="1:13" ht="16" x14ac:dyDescent="0.2">
      <c r="A5440" s="4" t="s">
        <v>9967</v>
      </c>
      <c r="B5440" s="4" t="s">
        <v>89</v>
      </c>
      <c r="C5440" s="5">
        <v>44749</v>
      </c>
      <c r="D5440" s="4" t="s">
        <v>53</v>
      </c>
      <c r="E5440" s="4" t="s">
        <v>42</v>
      </c>
      <c r="F5440" s="4" t="s">
        <v>3988</v>
      </c>
      <c r="G5440" s="4" t="s">
        <v>24</v>
      </c>
      <c r="H5440" s="4" t="s">
        <v>95</v>
      </c>
      <c r="I5440" s="4" t="s">
        <v>3989</v>
      </c>
      <c r="J5440" s="4">
        <v>90.86</v>
      </c>
      <c r="K5440" s="4">
        <v>7</v>
      </c>
      <c r="L5440" s="4">
        <v>0</v>
      </c>
      <c r="M5440" s="4">
        <v>26.349399999999992</v>
      </c>
    </row>
    <row r="5441" spans="1:13" ht="16" x14ac:dyDescent="0.2">
      <c r="A5441" s="4" t="s">
        <v>9968</v>
      </c>
      <c r="B5441" s="4" t="s">
        <v>2311</v>
      </c>
      <c r="C5441" s="5">
        <v>44448</v>
      </c>
      <c r="D5441" s="4" t="s">
        <v>152</v>
      </c>
      <c r="E5441" s="4" t="s">
        <v>42</v>
      </c>
      <c r="F5441" s="4" t="s">
        <v>2648</v>
      </c>
      <c r="G5441" s="4" t="s">
        <v>48</v>
      </c>
      <c r="H5441" s="4" t="s">
        <v>183</v>
      </c>
      <c r="I5441" s="4" t="s">
        <v>2649</v>
      </c>
      <c r="J5441" s="4">
        <v>582.33600000000001</v>
      </c>
      <c r="K5441" s="4">
        <v>8</v>
      </c>
      <c r="L5441" s="4">
        <v>0.2</v>
      </c>
      <c r="M5441" s="4">
        <v>-29.116799999999955</v>
      </c>
    </row>
    <row r="5442" spans="1:13" ht="16" x14ac:dyDescent="0.2">
      <c r="A5442" s="4" t="s">
        <v>9969</v>
      </c>
      <c r="B5442" s="4" t="s">
        <v>1270</v>
      </c>
      <c r="C5442" s="5">
        <v>44256</v>
      </c>
      <c r="D5442" s="4" t="s">
        <v>29</v>
      </c>
      <c r="E5442" s="4" t="s">
        <v>35</v>
      </c>
      <c r="F5442" s="4" t="s">
        <v>3656</v>
      </c>
      <c r="G5442" s="4" t="s">
        <v>37</v>
      </c>
      <c r="H5442" s="4" t="s">
        <v>38</v>
      </c>
      <c r="I5442" s="4" t="s">
        <v>3657</v>
      </c>
      <c r="J5442" s="4">
        <v>122.38199999999999</v>
      </c>
      <c r="K5442" s="4">
        <v>3</v>
      </c>
      <c r="L5442" s="4">
        <v>0.4</v>
      </c>
      <c r="M5442" s="4">
        <v>-24.476399999999998</v>
      </c>
    </row>
    <row r="5443" spans="1:13" ht="16" x14ac:dyDescent="0.2">
      <c r="A5443" s="4" t="s">
        <v>9970</v>
      </c>
      <c r="B5443" s="4" t="s">
        <v>4697</v>
      </c>
      <c r="C5443" s="5">
        <v>44276</v>
      </c>
      <c r="D5443" s="4" t="s">
        <v>21</v>
      </c>
      <c r="E5443" s="4" t="s">
        <v>42</v>
      </c>
      <c r="F5443" s="4" t="s">
        <v>4265</v>
      </c>
      <c r="G5443" s="4" t="s">
        <v>24</v>
      </c>
      <c r="H5443" s="4" t="s">
        <v>91</v>
      </c>
      <c r="I5443" s="4" t="s">
        <v>4266</v>
      </c>
      <c r="J5443" s="4">
        <v>82.367999999999995</v>
      </c>
      <c r="K5443" s="4">
        <v>2</v>
      </c>
      <c r="L5443" s="4">
        <v>0.2</v>
      </c>
      <c r="M5443" s="4">
        <v>-19.562399999999997</v>
      </c>
    </row>
    <row r="5444" spans="1:13" ht="16" x14ac:dyDescent="0.2">
      <c r="A5444" s="4" t="s">
        <v>9971</v>
      </c>
      <c r="B5444" s="4" t="s">
        <v>1394</v>
      </c>
      <c r="C5444" s="5">
        <v>43584</v>
      </c>
      <c r="D5444" s="4" t="s">
        <v>21</v>
      </c>
      <c r="E5444" s="4" t="s">
        <v>42</v>
      </c>
      <c r="F5444" s="4" t="s">
        <v>2260</v>
      </c>
      <c r="G5444" s="4" t="s">
        <v>48</v>
      </c>
      <c r="H5444" s="4" t="s">
        <v>112</v>
      </c>
      <c r="I5444" s="4" t="s">
        <v>2261</v>
      </c>
      <c r="J5444" s="4">
        <v>77.599999999999994</v>
      </c>
      <c r="K5444" s="4">
        <v>4</v>
      </c>
      <c r="L5444" s="4">
        <v>0</v>
      </c>
      <c r="M5444" s="4">
        <v>38.023999999999994</v>
      </c>
    </row>
    <row r="5445" spans="1:13" ht="16" x14ac:dyDescent="0.2">
      <c r="A5445" s="4" t="s">
        <v>9972</v>
      </c>
      <c r="B5445" s="4" t="s">
        <v>4507</v>
      </c>
      <c r="C5445" s="5">
        <v>43902</v>
      </c>
      <c r="D5445" s="4" t="s">
        <v>21</v>
      </c>
      <c r="E5445" s="4" t="s">
        <v>35</v>
      </c>
      <c r="F5445" s="4" t="s">
        <v>3507</v>
      </c>
      <c r="G5445" s="4" t="s">
        <v>24</v>
      </c>
      <c r="H5445" s="4" t="s">
        <v>91</v>
      </c>
      <c r="I5445" s="4" t="s">
        <v>3508</v>
      </c>
      <c r="J5445" s="4">
        <v>43.57</v>
      </c>
      <c r="K5445" s="4">
        <v>1</v>
      </c>
      <c r="L5445" s="4">
        <v>0</v>
      </c>
      <c r="M5445" s="4">
        <v>13.070999999999998</v>
      </c>
    </row>
    <row r="5446" spans="1:13" ht="16" x14ac:dyDescent="0.2">
      <c r="A5446" s="4" t="s">
        <v>9973</v>
      </c>
      <c r="B5446" s="4" t="s">
        <v>377</v>
      </c>
      <c r="C5446" s="5">
        <v>44919</v>
      </c>
      <c r="D5446" s="4" t="s">
        <v>21</v>
      </c>
      <c r="E5446" s="4" t="s">
        <v>22</v>
      </c>
      <c r="F5446" s="4" t="s">
        <v>1715</v>
      </c>
      <c r="G5446" s="4" t="s">
        <v>24</v>
      </c>
      <c r="H5446" s="4" t="s">
        <v>69</v>
      </c>
      <c r="I5446" s="4" t="s">
        <v>1716</v>
      </c>
      <c r="J5446" s="4">
        <v>9.24</v>
      </c>
      <c r="K5446" s="4">
        <v>1</v>
      </c>
      <c r="L5446" s="4">
        <v>0.2</v>
      </c>
      <c r="M5446" s="4">
        <v>0.92399999999999993</v>
      </c>
    </row>
    <row r="5447" spans="1:13" ht="16" x14ac:dyDescent="0.2">
      <c r="A5447" s="4" t="s">
        <v>9974</v>
      </c>
      <c r="B5447" s="4" t="s">
        <v>4682</v>
      </c>
      <c r="C5447" s="5">
        <v>44125</v>
      </c>
      <c r="D5447" s="4" t="s">
        <v>21</v>
      </c>
      <c r="E5447" s="4" t="s">
        <v>35</v>
      </c>
      <c r="F5447" s="4" t="s">
        <v>5222</v>
      </c>
      <c r="G5447" s="4" t="s">
        <v>24</v>
      </c>
      <c r="H5447" s="4" t="s">
        <v>91</v>
      </c>
      <c r="I5447" s="4" t="s">
        <v>5223</v>
      </c>
      <c r="J5447" s="4">
        <v>1126.02</v>
      </c>
      <c r="K5447" s="4">
        <v>3</v>
      </c>
      <c r="L5447" s="4">
        <v>0</v>
      </c>
      <c r="M5447" s="4">
        <v>56.300999999999988</v>
      </c>
    </row>
    <row r="5448" spans="1:13" ht="16" x14ac:dyDescent="0.2">
      <c r="A5448" s="4" t="s">
        <v>9975</v>
      </c>
      <c r="B5448" s="4" t="s">
        <v>418</v>
      </c>
      <c r="C5448" s="5">
        <v>43888</v>
      </c>
      <c r="D5448" s="4" t="s">
        <v>29</v>
      </c>
      <c r="E5448" s="4" t="s">
        <v>22</v>
      </c>
      <c r="F5448" s="4" t="s">
        <v>2466</v>
      </c>
      <c r="G5448" s="4" t="s">
        <v>48</v>
      </c>
      <c r="H5448" s="4" t="s">
        <v>221</v>
      </c>
      <c r="I5448" s="4" t="s">
        <v>2467</v>
      </c>
      <c r="J5448" s="4">
        <v>883.92</v>
      </c>
      <c r="K5448" s="4">
        <v>5</v>
      </c>
      <c r="L5448" s="4">
        <v>0.2</v>
      </c>
      <c r="M5448" s="4">
        <v>-110.49000000000007</v>
      </c>
    </row>
    <row r="5449" spans="1:13" ht="16" x14ac:dyDescent="0.2">
      <c r="A5449" s="4" t="s">
        <v>9976</v>
      </c>
      <c r="B5449" s="4" t="s">
        <v>4323</v>
      </c>
      <c r="C5449" s="5">
        <v>43260</v>
      </c>
      <c r="D5449" s="4" t="s">
        <v>21</v>
      </c>
      <c r="E5449" s="4" t="s">
        <v>42</v>
      </c>
      <c r="F5449" s="4" t="s">
        <v>1868</v>
      </c>
      <c r="G5449" s="4" t="s">
        <v>37</v>
      </c>
      <c r="H5449" s="4" t="s">
        <v>38</v>
      </c>
      <c r="I5449" s="4" t="s">
        <v>1869</v>
      </c>
      <c r="J5449" s="4">
        <v>124.94999999999999</v>
      </c>
      <c r="K5449" s="4">
        <v>5</v>
      </c>
      <c r="L5449" s="4">
        <v>0</v>
      </c>
      <c r="M5449" s="4">
        <v>2.4990000000000023</v>
      </c>
    </row>
    <row r="5450" spans="1:13" ht="16" x14ac:dyDescent="0.2">
      <c r="A5450" s="4" t="s">
        <v>9977</v>
      </c>
      <c r="B5450" s="4" t="s">
        <v>186</v>
      </c>
      <c r="C5450" s="5">
        <v>44016</v>
      </c>
      <c r="D5450" s="4" t="s">
        <v>21</v>
      </c>
      <c r="E5450" s="4" t="s">
        <v>22</v>
      </c>
      <c r="F5450" s="4" t="s">
        <v>607</v>
      </c>
      <c r="G5450" s="4" t="s">
        <v>24</v>
      </c>
      <c r="H5450" s="4" t="s">
        <v>25</v>
      </c>
      <c r="I5450" s="4" t="s">
        <v>608</v>
      </c>
      <c r="J5450" s="4">
        <v>2.6939999999999995</v>
      </c>
      <c r="K5450" s="4">
        <v>3</v>
      </c>
      <c r="L5450" s="4">
        <v>0.8</v>
      </c>
      <c r="M5450" s="4">
        <v>-4.7145000000000028</v>
      </c>
    </row>
    <row r="5451" spans="1:13" ht="16" x14ac:dyDescent="0.2">
      <c r="A5451" s="4" t="s">
        <v>9978</v>
      </c>
      <c r="B5451" s="4" t="s">
        <v>2747</v>
      </c>
      <c r="C5451" s="5">
        <v>43626</v>
      </c>
      <c r="D5451" s="4" t="s">
        <v>21</v>
      </c>
      <c r="E5451" s="4" t="s">
        <v>22</v>
      </c>
      <c r="F5451" s="4" t="s">
        <v>3417</v>
      </c>
      <c r="G5451" s="4" t="s">
        <v>24</v>
      </c>
      <c r="H5451" s="4" t="s">
        <v>387</v>
      </c>
      <c r="I5451" s="4" t="s">
        <v>3418</v>
      </c>
      <c r="J5451" s="4">
        <v>8.7200000000000006</v>
      </c>
      <c r="K5451" s="4">
        <v>4</v>
      </c>
      <c r="L5451" s="4">
        <v>0</v>
      </c>
      <c r="M5451" s="4">
        <v>2.8776000000000002</v>
      </c>
    </row>
    <row r="5452" spans="1:13" ht="16" x14ac:dyDescent="0.2">
      <c r="A5452" s="4" t="s">
        <v>9979</v>
      </c>
      <c r="B5452" s="4" t="s">
        <v>207</v>
      </c>
      <c r="C5452" s="5">
        <v>43417</v>
      </c>
      <c r="D5452" s="4" t="s">
        <v>21</v>
      </c>
      <c r="E5452" s="4" t="s">
        <v>42</v>
      </c>
      <c r="F5452" s="4" t="s">
        <v>3365</v>
      </c>
      <c r="G5452" s="4" t="s">
        <v>37</v>
      </c>
      <c r="H5452" s="4" t="s">
        <v>55</v>
      </c>
      <c r="I5452" s="4" t="s">
        <v>3366</v>
      </c>
      <c r="J5452" s="4">
        <v>95.968000000000004</v>
      </c>
      <c r="K5452" s="4">
        <v>4</v>
      </c>
      <c r="L5452" s="4">
        <v>0.2</v>
      </c>
      <c r="M5452" s="4">
        <v>26.391200000000001</v>
      </c>
    </row>
    <row r="5453" spans="1:13" ht="16" x14ac:dyDescent="0.2">
      <c r="A5453" s="4" t="s">
        <v>9980</v>
      </c>
      <c r="B5453" s="4" t="s">
        <v>6541</v>
      </c>
      <c r="C5453" s="5">
        <v>43151</v>
      </c>
      <c r="D5453" s="4" t="s">
        <v>21</v>
      </c>
      <c r="E5453" s="4" t="s">
        <v>42</v>
      </c>
      <c r="F5453" s="4" t="s">
        <v>103</v>
      </c>
      <c r="G5453" s="4" t="s">
        <v>24</v>
      </c>
      <c r="H5453" s="4" t="s">
        <v>31</v>
      </c>
      <c r="I5453" s="4" t="s">
        <v>104</v>
      </c>
      <c r="J5453" s="4">
        <v>14.62</v>
      </c>
      <c r="K5453" s="4">
        <v>2</v>
      </c>
      <c r="L5453" s="4">
        <v>0</v>
      </c>
      <c r="M5453" s="4">
        <v>6.8713999999999995</v>
      </c>
    </row>
    <row r="5454" spans="1:13" ht="16" x14ac:dyDescent="0.2">
      <c r="A5454" s="4" t="s">
        <v>9981</v>
      </c>
      <c r="B5454" s="4" t="s">
        <v>2703</v>
      </c>
      <c r="C5454" s="5">
        <v>43213</v>
      </c>
      <c r="D5454" s="4" t="s">
        <v>29</v>
      </c>
      <c r="E5454" s="4" t="s">
        <v>42</v>
      </c>
      <c r="F5454" s="4" t="s">
        <v>2359</v>
      </c>
      <c r="G5454" s="4" t="s">
        <v>37</v>
      </c>
      <c r="H5454" s="4" t="s">
        <v>55</v>
      </c>
      <c r="I5454" s="4" t="s">
        <v>2360</v>
      </c>
      <c r="J5454" s="4">
        <v>36.51</v>
      </c>
      <c r="K5454" s="4">
        <v>1</v>
      </c>
      <c r="L5454" s="4">
        <v>0</v>
      </c>
      <c r="M5454" s="4">
        <v>15.699300000000001</v>
      </c>
    </row>
    <row r="5455" spans="1:13" ht="16" x14ac:dyDescent="0.2">
      <c r="A5455" s="4" t="s">
        <v>9982</v>
      </c>
      <c r="B5455" s="4" t="s">
        <v>4773</v>
      </c>
      <c r="C5455" s="5">
        <v>43703</v>
      </c>
      <c r="D5455" s="4" t="s">
        <v>21</v>
      </c>
      <c r="E5455" s="4" t="s">
        <v>22</v>
      </c>
      <c r="F5455" s="4" t="s">
        <v>3618</v>
      </c>
      <c r="G5455" s="4" t="s">
        <v>24</v>
      </c>
      <c r="H5455" s="4" t="s">
        <v>95</v>
      </c>
      <c r="I5455" s="4" t="s">
        <v>3619</v>
      </c>
      <c r="J5455" s="4">
        <v>97.84</v>
      </c>
      <c r="K5455" s="4">
        <v>2</v>
      </c>
      <c r="L5455" s="4">
        <v>0</v>
      </c>
      <c r="M5455" s="4">
        <v>25.438400000000001</v>
      </c>
    </row>
    <row r="5456" spans="1:13" ht="16" x14ac:dyDescent="0.2">
      <c r="A5456" s="4" t="s">
        <v>9983</v>
      </c>
      <c r="B5456" s="4" t="s">
        <v>810</v>
      </c>
      <c r="C5456" s="5">
        <v>45128</v>
      </c>
      <c r="D5456" s="4" t="s">
        <v>21</v>
      </c>
      <c r="E5456" s="4" t="s">
        <v>22</v>
      </c>
      <c r="F5456" s="4" t="s">
        <v>5264</v>
      </c>
      <c r="G5456" s="4" t="s">
        <v>24</v>
      </c>
      <c r="H5456" s="4" t="s">
        <v>69</v>
      </c>
      <c r="I5456" s="4" t="s">
        <v>5265</v>
      </c>
      <c r="J5456" s="4">
        <v>5.46</v>
      </c>
      <c r="K5456" s="4">
        <v>3</v>
      </c>
      <c r="L5456" s="4">
        <v>0</v>
      </c>
      <c r="M5456" s="4">
        <v>1.4742000000000002</v>
      </c>
    </row>
    <row r="5457" spans="1:13" ht="16" x14ac:dyDescent="0.2">
      <c r="A5457" s="4" t="s">
        <v>9984</v>
      </c>
      <c r="B5457" s="4" t="s">
        <v>2398</v>
      </c>
      <c r="C5457" s="5">
        <v>44454</v>
      </c>
      <c r="D5457" s="4" t="s">
        <v>29</v>
      </c>
      <c r="E5457" s="4" t="s">
        <v>22</v>
      </c>
      <c r="F5457" s="4" t="s">
        <v>3896</v>
      </c>
      <c r="G5457" s="4" t="s">
        <v>24</v>
      </c>
      <c r="H5457" s="4" t="s">
        <v>25</v>
      </c>
      <c r="I5457" s="4" t="s">
        <v>3897</v>
      </c>
      <c r="J5457" s="4">
        <v>3.9799999999999991</v>
      </c>
      <c r="K5457" s="4">
        <v>5</v>
      </c>
      <c r="L5457" s="4">
        <v>0.8</v>
      </c>
      <c r="M5457" s="4">
        <v>-6.5670000000000019</v>
      </c>
    </row>
    <row r="5458" spans="1:13" ht="16" x14ac:dyDescent="0.2">
      <c r="A5458" s="4" t="s">
        <v>9985</v>
      </c>
      <c r="B5458" s="4" t="s">
        <v>5663</v>
      </c>
      <c r="C5458" s="5">
        <v>43189</v>
      </c>
      <c r="D5458" s="4" t="s">
        <v>21</v>
      </c>
      <c r="E5458" s="4" t="s">
        <v>22</v>
      </c>
      <c r="F5458" s="4" t="s">
        <v>3365</v>
      </c>
      <c r="G5458" s="4" t="s">
        <v>37</v>
      </c>
      <c r="H5458" s="4" t="s">
        <v>55</v>
      </c>
      <c r="I5458" s="4" t="s">
        <v>3366</v>
      </c>
      <c r="J5458" s="4">
        <v>47.984000000000002</v>
      </c>
      <c r="K5458" s="4">
        <v>2</v>
      </c>
      <c r="L5458" s="4">
        <v>0.2</v>
      </c>
      <c r="M5458" s="4">
        <v>13.195600000000001</v>
      </c>
    </row>
    <row r="5459" spans="1:13" ht="16" x14ac:dyDescent="0.2">
      <c r="A5459" s="4" t="s">
        <v>9986</v>
      </c>
      <c r="B5459" s="4" t="s">
        <v>8978</v>
      </c>
      <c r="C5459" s="5">
        <v>43858</v>
      </c>
      <c r="D5459" s="4" t="s">
        <v>21</v>
      </c>
      <c r="E5459" s="4" t="s">
        <v>22</v>
      </c>
      <c r="F5459" s="4" t="s">
        <v>4785</v>
      </c>
      <c r="G5459" s="4" t="s">
        <v>24</v>
      </c>
      <c r="H5459" s="4" t="s">
        <v>60</v>
      </c>
      <c r="I5459" s="4" t="s">
        <v>4786</v>
      </c>
      <c r="J5459" s="4">
        <v>18.98</v>
      </c>
      <c r="K5459" s="4">
        <v>2</v>
      </c>
      <c r="L5459" s="4">
        <v>0</v>
      </c>
      <c r="M5459" s="4">
        <v>8.9206000000000003</v>
      </c>
    </row>
    <row r="5460" spans="1:13" ht="16" x14ac:dyDescent="0.2">
      <c r="A5460" s="4" t="s">
        <v>9987</v>
      </c>
      <c r="B5460" s="4" t="s">
        <v>1379</v>
      </c>
      <c r="C5460" s="5">
        <v>45099</v>
      </c>
      <c r="D5460" s="4" t="s">
        <v>21</v>
      </c>
      <c r="E5460" s="4" t="s">
        <v>42</v>
      </c>
      <c r="F5460" s="4" t="s">
        <v>5593</v>
      </c>
      <c r="G5460" s="4" t="s">
        <v>48</v>
      </c>
      <c r="H5460" s="4" t="s">
        <v>183</v>
      </c>
      <c r="I5460" s="4" t="s">
        <v>5594</v>
      </c>
      <c r="J5460" s="4">
        <v>1684.7520000000002</v>
      </c>
      <c r="K5460" s="4">
        <v>6</v>
      </c>
      <c r="L5460" s="4">
        <v>0.2</v>
      </c>
      <c r="M5460" s="4">
        <v>210.59399999999977</v>
      </c>
    </row>
    <row r="5461" spans="1:13" ht="16" x14ac:dyDescent="0.2">
      <c r="A5461" s="4" t="s">
        <v>9988</v>
      </c>
      <c r="B5461" s="4" t="s">
        <v>767</v>
      </c>
      <c r="C5461" s="5">
        <v>43139</v>
      </c>
      <c r="D5461" s="4" t="s">
        <v>21</v>
      </c>
      <c r="E5461" s="4" t="s">
        <v>42</v>
      </c>
      <c r="F5461" s="4" t="s">
        <v>5888</v>
      </c>
      <c r="G5461" s="4" t="s">
        <v>48</v>
      </c>
      <c r="H5461" s="4" t="s">
        <v>112</v>
      </c>
      <c r="I5461" s="4" t="s">
        <v>5889</v>
      </c>
      <c r="J5461" s="4">
        <v>9.82</v>
      </c>
      <c r="K5461" s="4">
        <v>2</v>
      </c>
      <c r="L5461" s="4">
        <v>0</v>
      </c>
      <c r="M5461" s="4">
        <v>3.2405999999999997</v>
      </c>
    </row>
    <row r="5462" spans="1:13" ht="16" x14ac:dyDescent="0.2">
      <c r="A5462" s="4" t="s">
        <v>9989</v>
      </c>
      <c r="B5462" s="4" t="s">
        <v>1887</v>
      </c>
      <c r="C5462" s="5">
        <v>44668</v>
      </c>
      <c r="D5462" s="4" t="s">
        <v>21</v>
      </c>
      <c r="E5462" s="4" t="s">
        <v>35</v>
      </c>
      <c r="F5462" s="4" t="s">
        <v>1559</v>
      </c>
      <c r="G5462" s="4" t="s">
        <v>48</v>
      </c>
      <c r="H5462" s="4" t="s">
        <v>112</v>
      </c>
      <c r="I5462" s="4" t="s">
        <v>1560</v>
      </c>
      <c r="J5462" s="4">
        <v>63.47</v>
      </c>
      <c r="K5462" s="4">
        <v>11</v>
      </c>
      <c r="L5462" s="4">
        <v>0</v>
      </c>
      <c r="M5462" s="4">
        <v>19.040999999999997</v>
      </c>
    </row>
    <row r="5463" spans="1:13" ht="16" x14ac:dyDescent="0.2">
      <c r="A5463" s="4" t="s">
        <v>9990</v>
      </c>
      <c r="B5463" s="4" t="s">
        <v>3411</v>
      </c>
      <c r="C5463" s="5">
        <v>44045</v>
      </c>
      <c r="D5463" s="4" t="s">
        <v>21</v>
      </c>
      <c r="E5463" s="4" t="s">
        <v>22</v>
      </c>
      <c r="F5463" s="4" t="s">
        <v>3247</v>
      </c>
      <c r="G5463" s="4" t="s">
        <v>24</v>
      </c>
      <c r="H5463" s="4" t="s">
        <v>25</v>
      </c>
      <c r="I5463" s="4" t="s">
        <v>3248</v>
      </c>
      <c r="J5463" s="4">
        <v>9449.9500000000007</v>
      </c>
      <c r="K5463" s="4">
        <v>5</v>
      </c>
      <c r="L5463" s="4">
        <v>0</v>
      </c>
      <c r="M5463" s="4">
        <v>4630.4755000000005</v>
      </c>
    </row>
    <row r="5464" spans="1:13" ht="16" x14ac:dyDescent="0.2">
      <c r="A5464" s="4" t="s">
        <v>9991</v>
      </c>
      <c r="B5464" s="4" t="s">
        <v>1995</v>
      </c>
      <c r="C5464" s="5">
        <v>44185</v>
      </c>
      <c r="D5464" s="4" t="s">
        <v>53</v>
      </c>
      <c r="E5464" s="4" t="s">
        <v>22</v>
      </c>
      <c r="F5464" s="4" t="s">
        <v>4226</v>
      </c>
      <c r="G5464" s="4" t="s">
        <v>24</v>
      </c>
      <c r="H5464" s="4" t="s">
        <v>25</v>
      </c>
      <c r="I5464" s="4" t="s">
        <v>4227</v>
      </c>
      <c r="J5464" s="4">
        <v>11.808000000000002</v>
      </c>
      <c r="K5464" s="4">
        <v>8</v>
      </c>
      <c r="L5464" s="4">
        <v>0.7</v>
      </c>
      <c r="M5464" s="4">
        <v>-8.659200000000002</v>
      </c>
    </row>
    <row r="5465" spans="1:13" ht="16" x14ac:dyDescent="0.2">
      <c r="A5465" s="4" t="s">
        <v>9992</v>
      </c>
      <c r="B5465" s="4" t="s">
        <v>564</v>
      </c>
      <c r="C5465" s="5">
        <v>44141</v>
      </c>
      <c r="D5465" s="4" t="s">
        <v>21</v>
      </c>
      <c r="E5465" s="4" t="s">
        <v>22</v>
      </c>
      <c r="F5465" s="4" t="s">
        <v>724</v>
      </c>
      <c r="G5465" s="4" t="s">
        <v>37</v>
      </c>
      <c r="H5465" s="4" t="s">
        <v>38</v>
      </c>
      <c r="I5465" s="4" t="s">
        <v>725</v>
      </c>
      <c r="J5465" s="4">
        <v>377.96999999999997</v>
      </c>
      <c r="K5465" s="4">
        <v>3</v>
      </c>
      <c r="L5465" s="4">
        <v>0</v>
      </c>
      <c r="M5465" s="4">
        <v>105.83160000000002</v>
      </c>
    </row>
    <row r="5466" spans="1:13" ht="16" x14ac:dyDescent="0.2">
      <c r="A5466" s="4" t="s">
        <v>9993</v>
      </c>
      <c r="B5466" s="4" t="s">
        <v>1940</v>
      </c>
      <c r="C5466" s="5">
        <v>44751</v>
      </c>
      <c r="D5466" s="4" t="s">
        <v>21</v>
      </c>
      <c r="E5466" s="4" t="s">
        <v>22</v>
      </c>
      <c r="F5466" s="4" t="s">
        <v>693</v>
      </c>
      <c r="G5466" s="4" t="s">
        <v>24</v>
      </c>
      <c r="H5466" s="4" t="s">
        <v>69</v>
      </c>
      <c r="I5466" s="4" t="s">
        <v>694</v>
      </c>
      <c r="J5466" s="4">
        <v>8.895999999999999</v>
      </c>
      <c r="K5466" s="4">
        <v>4</v>
      </c>
      <c r="L5466" s="4">
        <v>0.2</v>
      </c>
      <c r="M5466" s="4">
        <v>0.66719999999999979</v>
      </c>
    </row>
    <row r="5467" spans="1:13" ht="16" x14ac:dyDescent="0.2">
      <c r="A5467" s="4" t="s">
        <v>9994</v>
      </c>
      <c r="B5467" s="4" t="s">
        <v>403</v>
      </c>
      <c r="C5467" s="5">
        <v>43775</v>
      </c>
      <c r="D5467" s="4" t="s">
        <v>21</v>
      </c>
      <c r="E5467" s="4" t="s">
        <v>22</v>
      </c>
      <c r="F5467" s="4" t="s">
        <v>3084</v>
      </c>
      <c r="G5467" s="4" t="s">
        <v>37</v>
      </c>
      <c r="H5467" s="4" t="s">
        <v>55</v>
      </c>
      <c r="I5467" s="4" t="s">
        <v>3085</v>
      </c>
      <c r="J5467" s="4">
        <v>659.9</v>
      </c>
      <c r="K5467" s="4">
        <v>2</v>
      </c>
      <c r="L5467" s="4">
        <v>0</v>
      </c>
      <c r="M5467" s="4">
        <v>217.76699999999994</v>
      </c>
    </row>
    <row r="5468" spans="1:13" ht="16" x14ac:dyDescent="0.2">
      <c r="A5468" s="4" t="s">
        <v>9995</v>
      </c>
      <c r="B5468" s="4" t="s">
        <v>509</v>
      </c>
      <c r="C5468" s="5">
        <v>44009</v>
      </c>
      <c r="D5468" s="4" t="s">
        <v>21</v>
      </c>
      <c r="E5468" s="4" t="s">
        <v>42</v>
      </c>
      <c r="F5468" s="4" t="s">
        <v>7924</v>
      </c>
      <c r="G5468" s="4" t="s">
        <v>24</v>
      </c>
      <c r="H5468" s="4" t="s">
        <v>69</v>
      </c>
      <c r="I5468" s="4" t="s">
        <v>7925</v>
      </c>
      <c r="J5468" s="4">
        <v>29.339999999999996</v>
      </c>
      <c r="K5468" s="4">
        <v>6</v>
      </c>
      <c r="L5468" s="4">
        <v>0</v>
      </c>
      <c r="M5468" s="4">
        <v>7.9218000000000002</v>
      </c>
    </row>
    <row r="5469" spans="1:13" ht="16" x14ac:dyDescent="0.2">
      <c r="A5469" s="4" t="s">
        <v>9996</v>
      </c>
      <c r="B5469" s="4" t="s">
        <v>1433</v>
      </c>
      <c r="C5469" s="5">
        <v>44787</v>
      </c>
      <c r="D5469" s="4" t="s">
        <v>152</v>
      </c>
      <c r="E5469" s="4" t="s">
        <v>22</v>
      </c>
      <c r="F5469" s="4" t="s">
        <v>3487</v>
      </c>
      <c r="G5469" s="4" t="s">
        <v>24</v>
      </c>
      <c r="H5469" s="4" t="s">
        <v>25</v>
      </c>
      <c r="I5469" s="4" t="s">
        <v>3488</v>
      </c>
      <c r="J5469" s="4">
        <v>98.352000000000004</v>
      </c>
      <c r="K5469" s="4">
        <v>3</v>
      </c>
      <c r="L5469" s="4">
        <v>0.2</v>
      </c>
      <c r="M5469" s="4">
        <v>35.652599999999993</v>
      </c>
    </row>
    <row r="5470" spans="1:13" ht="16" x14ac:dyDescent="0.2">
      <c r="A5470" s="4" t="s">
        <v>9997</v>
      </c>
      <c r="B5470" s="4" t="s">
        <v>236</v>
      </c>
      <c r="C5470" s="5">
        <v>44910</v>
      </c>
      <c r="D5470" s="4" t="s">
        <v>21</v>
      </c>
      <c r="E5470" s="4" t="s">
        <v>22</v>
      </c>
      <c r="F5470" s="4" t="s">
        <v>2364</v>
      </c>
      <c r="G5470" s="4" t="s">
        <v>24</v>
      </c>
      <c r="H5470" s="4" t="s">
        <v>91</v>
      </c>
      <c r="I5470" s="4" t="s">
        <v>2365</v>
      </c>
      <c r="J5470" s="4">
        <v>14.9</v>
      </c>
      <c r="K5470" s="4">
        <v>5</v>
      </c>
      <c r="L5470" s="4">
        <v>0</v>
      </c>
      <c r="M5470" s="4">
        <v>1.0429999999999984</v>
      </c>
    </row>
    <row r="5471" spans="1:13" ht="16" x14ac:dyDescent="0.2">
      <c r="A5471" s="4" t="s">
        <v>9998</v>
      </c>
      <c r="B5471" s="4" t="s">
        <v>1895</v>
      </c>
      <c r="C5471" s="5">
        <v>44833</v>
      </c>
      <c r="D5471" s="4" t="s">
        <v>53</v>
      </c>
      <c r="E5471" s="4" t="s">
        <v>22</v>
      </c>
      <c r="F5471" s="4" t="s">
        <v>2742</v>
      </c>
      <c r="G5471" s="4" t="s">
        <v>24</v>
      </c>
      <c r="H5471" s="4" t="s">
        <v>192</v>
      </c>
      <c r="I5471" s="4" t="s">
        <v>2743</v>
      </c>
      <c r="J5471" s="4">
        <v>22.919999999999998</v>
      </c>
      <c r="K5471" s="4">
        <v>3</v>
      </c>
      <c r="L5471" s="4">
        <v>0</v>
      </c>
      <c r="M5471" s="4">
        <v>11.230799999999999</v>
      </c>
    </row>
    <row r="5472" spans="1:13" ht="16" x14ac:dyDescent="0.2">
      <c r="A5472" s="4" t="s">
        <v>9999</v>
      </c>
      <c r="B5472" s="4" t="s">
        <v>5580</v>
      </c>
      <c r="C5472" s="5">
        <v>44906</v>
      </c>
      <c r="D5472" s="4" t="s">
        <v>21</v>
      </c>
      <c r="E5472" s="4" t="s">
        <v>42</v>
      </c>
      <c r="F5472" s="4" t="s">
        <v>3465</v>
      </c>
      <c r="G5472" s="4" t="s">
        <v>24</v>
      </c>
      <c r="H5472" s="4" t="s">
        <v>25</v>
      </c>
      <c r="I5472" s="4" t="s">
        <v>3466</v>
      </c>
      <c r="J5472" s="4">
        <v>50.352000000000004</v>
      </c>
      <c r="K5472" s="4">
        <v>3</v>
      </c>
      <c r="L5472" s="4">
        <v>0.2</v>
      </c>
      <c r="M5472" s="4">
        <v>17.623199999999997</v>
      </c>
    </row>
    <row r="5473" spans="1:13" ht="16" x14ac:dyDescent="0.2">
      <c r="A5473" s="4" t="s">
        <v>10000</v>
      </c>
      <c r="B5473" s="4" t="s">
        <v>594</v>
      </c>
      <c r="C5473" s="5">
        <v>44837</v>
      </c>
      <c r="D5473" s="4" t="s">
        <v>53</v>
      </c>
      <c r="E5473" s="4" t="s">
        <v>22</v>
      </c>
      <c r="F5473" s="4" t="s">
        <v>6791</v>
      </c>
      <c r="G5473" s="4" t="s">
        <v>37</v>
      </c>
      <c r="H5473" s="4" t="s">
        <v>38</v>
      </c>
      <c r="I5473" s="4" t="s">
        <v>6792</v>
      </c>
      <c r="J5473" s="4">
        <v>862.34400000000005</v>
      </c>
      <c r="K5473" s="4">
        <v>7</v>
      </c>
      <c r="L5473" s="4">
        <v>0.2</v>
      </c>
      <c r="M5473" s="4">
        <v>97.013699999999858</v>
      </c>
    </row>
    <row r="5474" spans="1:13" ht="16" x14ac:dyDescent="0.2">
      <c r="A5474" s="4" t="s">
        <v>10001</v>
      </c>
      <c r="B5474" s="4" t="s">
        <v>4845</v>
      </c>
      <c r="C5474" s="5">
        <v>43336</v>
      </c>
      <c r="D5474" s="4" t="s">
        <v>29</v>
      </c>
      <c r="E5474" s="4" t="s">
        <v>42</v>
      </c>
      <c r="F5474" s="4" t="s">
        <v>7542</v>
      </c>
      <c r="G5474" s="4" t="s">
        <v>24</v>
      </c>
      <c r="H5474" s="4" t="s">
        <v>60</v>
      </c>
      <c r="I5474" s="4" t="s">
        <v>7543</v>
      </c>
      <c r="J5474" s="4">
        <v>20.736000000000004</v>
      </c>
      <c r="K5474" s="4">
        <v>4</v>
      </c>
      <c r="L5474" s="4">
        <v>0.2</v>
      </c>
      <c r="M5474" s="4">
        <v>7.2576000000000001</v>
      </c>
    </row>
    <row r="5475" spans="1:13" ht="16" x14ac:dyDescent="0.2">
      <c r="A5475" s="4" t="s">
        <v>10002</v>
      </c>
      <c r="B5475" s="4" t="s">
        <v>2253</v>
      </c>
      <c r="C5475" s="5">
        <v>43804</v>
      </c>
      <c r="D5475" s="4" t="s">
        <v>21</v>
      </c>
      <c r="E5475" s="4" t="s">
        <v>22</v>
      </c>
      <c r="F5475" s="4" t="s">
        <v>8741</v>
      </c>
      <c r="G5475" s="4" t="s">
        <v>24</v>
      </c>
      <c r="H5475" s="4" t="s">
        <v>95</v>
      </c>
      <c r="I5475" s="4" t="s">
        <v>8742</v>
      </c>
      <c r="J5475" s="4">
        <v>400.79999999999995</v>
      </c>
      <c r="K5475" s="4">
        <v>5</v>
      </c>
      <c r="L5475" s="4">
        <v>0</v>
      </c>
      <c r="M5475" s="4">
        <v>112.224</v>
      </c>
    </row>
    <row r="5476" spans="1:13" ht="16" x14ac:dyDescent="0.2">
      <c r="A5476" s="4" t="s">
        <v>10003</v>
      </c>
      <c r="B5476" s="4" t="s">
        <v>871</v>
      </c>
      <c r="C5476" s="5">
        <v>43636</v>
      </c>
      <c r="D5476" s="4" t="s">
        <v>53</v>
      </c>
      <c r="E5476" s="4" t="s">
        <v>35</v>
      </c>
      <c r="F5476" s="4" t="s">
        <v>2750</v>
      </c>
      <c r="G5476" s="4" t="s">
        <v>48</v>
      </c>
      <c r="H5476" s="4" t="s">
        <v>112</v>
      </c>
      <c r="I5476" s="4" t="s">
        <v>2751</v>
      </c>
      <c r="J5476" s="4">
        <v>75.33</v>
      </c>
      <c r="K5476" s="4">
        <v>9</v>
      </c>
      <c r="L5476" s="4">
        <v>0</v>
      </c>
      <c r="M5476" s="4">
        <v>19.585799999999999</v>
      </c>
    </row>
    <row r="5477" spans="1:13" ht="16" x14ac:dyDescent="0.2">
      <c r="A5477" s="4" t="s">
        <v>10004</v>
      </c>
      <c r="B5477" s="4" t="s">
        <v>4258</v>
      </c>
      <c r="C5477" s="5">
        <v>45081</v>
      </c>
      <c r="D5477" s="4" t="s">
        <v>21</v>
      </c>
      <c r="E5477" s="4" t="s">
        <v>42</v>
      </c>
      <c r="F5477" s="4" t="s">
        <v>7907</v>
      </c>
      <c r="G5477" s="4" t="s">
        <v>24</v>
      </c>
      <c r="H5477" s="4" t="s">
        <v>69</v>
      </c>
      <c r="I5477" s="4" t="s">
        <v>7908</v>
      </c>
      <c r="J5477" s="4">
        <v>59.519999999999996</v>
      </c>
      <c r="K5477" s="4">
        <v>3</v>
      </c>
      <c r="L5477" s="4">
        <v>0</v>
      </c>
      <c r="M5477" s="4">
        <v>15.475200000000001</v>
      </c>
    </row>
    <row r="5478" spans="1:13" ht="16" x14ac:dyDescent="0.2">
      <c r="A5478" s="4" t="s">
        <v>10005</v>
      </c>
      <c r="B5478" s="4" t="s">
        <v>3445</v>
      </c>
      <c r="C5478" s="5">
        <v>44951</v>
      </c>
      <c r="D5478" s="4" t="s">
        <v>21</v>
      </c>
      <c r="E5478" s="4" t="s">
        <v>35</v>
      </c>
      <c r="F5478" s="4" t="s">
        <v>10006</v>
      </c>
      <c r="G5478" s="4" t="s">
        <v>37</v>
      </c>
      <c r="H5478" s="4" t="s">
        <v>55</v>
      </c>
      <c r="I5478" s="4" t="s">
        <v>10007</v>
      </c>
      <c r="J5478" s="4">
        <v>101.34</v>
      </c>
      <c r="K5478" s="4">
        <v>3</v>
      </c>
      <c r="L5478" s="4">
        <v>0</v>
      </c>
      <c r="M5478" s="4">
        <v>8.1071999999999917</v>
      </c>
    </row>
    <row r="5479" spans="1:13" ht="16" x14ac:dyDescent="0.2">
      <c r="A5479" s="4" t="s">
        <v>10008</v>
      </c>
      <c r="B5479" s="4" t="s">
        <v>2295</v>
      </c>
      <c r="C5479" s="5">
        <v>43579</v>
      </c>
      <c r="D5479" s="4" t="s">
        <v>21</v>
      </c>
      <c r="E5479" s="4" t="s">
        <v>22</v>
      </c>
      <c r="F5479" s="4" t="s">
        <v>5218</v>
      </c>
      <c r="G5479" s="4" t="s">
        <v>48</v>
      </c>
      <c r="H5479" s="4" t="s">
        <v>221</v>
      </c>
      <c r="I5479" s="4" t="s">
        <v>5219</v>
      </c>
      <c r="J5479" s="4">
        <v>307.666</v>
      </c>
      <c r="K5479" s="4">
        <v>2</v>
      </c>
      <c r="L5479" s="4">
        <v>0.15</v>
      </c>
      <c r="M5479" s="4">
        <v>28.956799999999973</v>
      </c>
    </row>
    <row r="5480" spans="1:13" ht="16" x14ac:dyDescent="0.2">
      <c r="A5480" s="4" t="s">
        <v>10009</v>
      </c>
      <c r="B5480" s="4" t="s">
        <v>3209</v>
      </c>
      <c r="C5480" s="5">
        <v>44906</v>
      </c>
      <c r="D5480" s="4" t="s">
        <v>29</v>
      </c>
      <c r="E5480" s="4" t="s">
        <v>42</v>
      </c>
      <c r="F5480" s="4" t="s">
        <v>807</v>
      </c>
      <c r="G5480" s="4" t="s">
        <v>24</v>
      </c>
      <c r="H5480" s="4" t="s">
        <v>25</v>
      </c>
      <c r="I5480" s="4" t="s">
        <v>808</v>
      </c>
      <c r="J5480" s="4">
        <v>10.68</v>
      </c>
      <c r="K5480" s="4">
        <v>2</v>
      </c>
      <c r="L5480" s="4">
        <v>0</v>
      </c>
      <c r="M5480" s="4">
        <v>5.0195999999999996</v>
      </c>
    </row>
    <row r="5481" spans="1:13" ht="16" x14ac:dyDescent="0.2">
      <c r="A5481" s="4" t="s">
        <v>10010</v>
      </c>
      <c r="B5481" s="4" t="s">
        <v>1317</v>
      </c>
      <c r="C5481" s="5">
        <v>43389</v>
      </c>
      <c r="D5481" s="4" t="s">
        <v>53</v>
      </c>
      <c r="E5481" s="4" t="s">
        <v>22</v>
      </c>
      <c r="F5481" s="4" t="s">
        <v>6725</v>
      </c>
      <c r="G5481" s="4" t="s">
        <v>48</v>
      </c>
      <c r="H5481" s="4" t="s">
        <v>112</v>
      </c>
      <c r="I5481" s="4" t="s">
        <v>6726</v>
      </c>
      <c r="J5481" s="4">
        <v>101.4</v>
      </c>
      <c r="K5481" s="4">
        <v>5</v>
      </c>
      <c r="L5481" s="4">
        <v>0</v>
      </c>
      <c r="M5481" s="4">
        <v>38.532000000000004</v>
      </c>
    </row>
    <row r="5482" spans="1:13" ht="16" x14ac:dyDescent="0.2">
      <c r="A5482" s="4" t="s">
        <v>10011</v>
      </c>
      <c r="B5482" s="4" t="s">
        <v>2402</v>
      </c>
      <c r="C5482" s="5">
        <v>43873</v>
      </c>
      <c r="D5482" s="4" t="s">
        <v>53</v>
      </c>
      <c r="E5482" s="4" t="s">
        <v>42</v>
      </c>
      <c r="F5482" s="4" t="s">
        <v>5183</v>
      </c>
      <c r="G5482" s="4" t="s">
        <v>24</v>
      </c>
      <c r="H5482" s="4" t="s">
        <v>25</v>
      </c>
      <c r="I5482" s="4" t="s">
        <v>5184</v>
      </c>
      <c r="J5482" s="4">
        <v>55.264000000000003</v>
      </c>
      <c r="K5482" s="4">
        <v>2</v>
      </c>
      <c r="L5482" s="4">
        <v>0.2</v>
      </c>
      <c r="M5482" s="4">
        <v>20.723999999999997</v>
      </c>
    </row>
    <row r="5483" spans="1:13" ht="16" x14ac:dyDescent="0.2">
      <c r="A5483" s="4" t="s">
        <v>10012</v>
      </c>
      <c r="B5483" s="4" t="s">
        <v>1989</v>
      </c>
      <c r="C5483" s="5">
        <v>44192</v>
      </c>
      <c r="D5483" s="4" t="s">
        <v>21</v>
      </c>
      <c r="E5483" s="4" t="s">
        <v>22</v>
      </c>
      <c r="F5483" s="4" t="s">
        <v>3256</v>
      </c>
      <c r="G5483" s="4" t="s">
        <v>37</v>
      </c>
      <c r="H5483" s="4" t="s">
        <v>38</v>
      </c>
      <c r="I5483" s="4" t="s">
        <v>3257</v>
      </c>
      <c r="J5483" s="4">
        <v>97.98</v>
      </c>
      <c r="K5483" s="4">
        <v>2</v>
      </c>
      <c r="L5483" s="4">
        <v>0</v>
      </c>
      <c r="M5483" s="4">
        <v>27.434400000000011</v>
      </c>
    </row>
    <row r="5484" spans="1:13" ht="16" x14ac:dyDescent="0.2">
      <c r="A5484" s="4" t="s">
        <v>10013</v>
      </c>
      <c r="B5484" s="4" t="s">
        <v>3057</v>
      </c>
      <c r="C5484" s="5">
        <v>44233</v>
      </c>
      <c r="D5484" s="4" t="s">
        <v>29</v>
      </c>
      <c r="E5484" s="4" t="s">
        <v>22</v>
      </c>
      <c r="F5484" s="4" t="s">
        <v>1541</v>
      </c>
      <c r="G5484" s="4" t="s">
        <v>37</v>
      </c>
      <c r="H5484" s="4" t="s">
        <v>55</v>
      </c>
      <c r="I5484" s="4" t="s">
        <v>1542</v>
      </c>
      <c r="J5484" s="4">
        <v>25.78</v>
      </c>
      <c r="K5484" s="4">
        <v>2</v>
      </c>
      <c r="L5484" s="4">
        <v>0</v>
      </c>
      <c r="M5484" s="4">
        <v>2.5779999999999994</v>
      </c>
    </row>
    <row r="5485" spans="1:13" ht="16" x14ac:dyDescent="0.2">
      <c r="A5485" s="4" t="s">
        <v>10014</v>
      </c>
      <c r="B5485" s="4" t="s">
        <v>5717</v>
      </c>
      <c r="C5485" s="5">
        <v>44786</v>
      </c>
      <c r="D5485" s="4" t="s">
        <v>21</v>
      </c>
      <c r="E5485" s="4" t="s">
        <v>42</v>
      </c>
      <c r="F5485" s="4" t="s">
        <v>8621</v>
      </c>
      <c r="G5485" s="4" t="s">
        <v>37</v>
      </c>
      <c r="H5485" s="4" t="s">
        <v>78</v>
      </c>
      <c r="I5485" s="4" t="s">
        <v>8622</v>
      </c>
      <c r="J5485" s="4">
        <v>265.47500000000002</v>
      </c>
      <c r="K5485" s="4">
        <v>1</v>
      </c>
      <c r="L5485" s="4">
        <v>0.5</v>
      </c>
      <c r="M5485" s="4">
        <v>-111.49950000000007</v>
      </c>
    </row>
    <row r="5486" spans="1:13" ht="16" x14ac:dyDescent="0.2">
      <c r="A5486" s="4" t="s">
        <v>10015</v>
      </c>
      <c r="B5486" s="4" t="s">
        <v>4279</v>
      </c>
      <c r="C5486" s="5">
        <v>43793</v>
      </c>
      <c r="D5486" s="4" t="s">
        <v>29</v>
      </c>
      <c r="E5486" s="4" t="s">
        <v>42</v>
      </c>
      <c r="F5486" s="4" t="s">
        <v>10016</v>
      </c>
      <c r="G5486" s="4" t="s">
        <v>48</v>
      </c>
      <c r="H5486" s="4" t="s">
        <v>49</v>
      </c>
      <c r="I5486" s="4" t="s">
        <v>10017</v>
      </c>
      <c r="J5486" s="4">
        <v>447.84</v>
      </c>
      <c r="K5486" s="4">
        <v>5</v>
      </c>
      <c r="L5486" s="4">
        <v>0.2</v>
      </c>
      <c r="M5486" s="4">
        <v>11.19599999999997</v>
      </c>
    </row>
    <row r="5487" spans="1:13" ht="16" x14ac:dyDescent="0.2">
      <c r="A5487" s="4" t="s">
        <v>10018</v>
      </c>
      <c r="B5487" s="4" t="s">
        <v>1863</v>
      </c>
      <c r="C5487" s="5">
        <v>44487</v>
      </c>
      <c r="D5487" s="4" t="s">
        <v>21</v>
      </c>
      <c r="E5487" s="4" t="s">
        <v>42</v>
      </c>
      <c r="F5487" s="4" t="s">
        <v>1555</v>
      </c>
      <c r="G5487" s="4" t="s">
        <v>24</v>
      </c>
      <c r="H5487" s="4" t="s">
        <v>91</v>
      </c>
      <c r="I5487" s="4" t="s">
        <v>1556</v>
      </c>
      <c r="J5487" s="4">
        <v>102.33600000000001</v>
      </c>
      <c r="K5487" s="4">
        <v>4</v>
      </c>
      <c r="L5487" s="4">
        <v>0.2</v>
      </c>
      <c r="M5487" s="4">
        <v>-12.792000000000002</v>
      </c>
    </row>
    <row r="5488" spans="1:13" ht="16" x14ac:dyDescent="0.2">
      <c r="A5488" s="4" t="s">
        <v>10019</v>
      </c>
      <c r="B5488" s="4" t="s">
        <v>2147</v>
      </c>
      <c r="C5488" s="5">
        <v>43654</v>
      </c>
      <c r="D5488" s="4" t="s">
        <v>21</v>
      </c>
      <c r="E5488" s="4" t="s">
        <v>22</v>
      </c>
      <c r="F5488" s="4" t="s">
        <v>1310</v>
      </c>
      <c r="G5488" s="4" t="s">
        <v>24</v>
      </c>
      <c r="H5488" s="4" t="s">
        <v>91</v>
      </c>
      <c r="I5488" s="4" t="s">
        <v>1311</v>
      </c>
      <c r="J5488" s="4">
        <v>306.2</v>
      </c>
      <c r="K5488" s="4">
        <v>5</v>
      </c>
      <c r="L5488" s="4">
        <v>0</v>
      </c>
      <c r="M5488" s="4">
        <v>0</v>
      </c>
    </row>
    <row r="5489" spans="1:13" ht="16" x14ac:dyDescent="0.2">
      <c r="A5489" s="4" t="s">
        <v>10020</v>
      </c>
      <c r="B5489" s="4" t="s">
        <v>3093</v>
      </c>
      <c r="C5489" s="5">
        <v>44072</v>
      </c>
      <c r="D5489" s="4" t="s">
        <v>53</v>
      </c>
      <c r="E5489" s="4" t="s">
        <v>42</v>
      </c>
      <c r="F5489" s="4" t="s">
        <v>2732</v>
      </c>
      <c r="G5489" s="4" t="s">
        <v>24</v>
      </c>
      <c r="H5489" s="4" t="s">
        <v>25</v>
      </c>
      <c r="I5489" s="4" t="s">
        <v>2733</v>
      </c>
      <c r="J5489" s="4">
        <v>60.64</v>
      </c>
      <c r="K5489" s="4">
        <v>4</v>
      </c>
      <c r="L5489" s="4">
        <v>0</v>
      </c>
      <c r="M5489" s="4">
        <v>27.894399999999997</v>
      </c>
    </row>
    <row r="5490" spans="1:13" ht="16" x14ac:dyDescent="0.2">
      <c r="A5490" s="4" t="s">
        <v>10021</v>
      </c>
      <c r="B5490" s="4" t="s">
        <v>4428</v>
      </c>
      <c r="C5490" s="5">
        <v>43995</v>
      </c>
      <c r="D5490" s="4" t="s">
        <v>29</v>
      </c>
      <c r="E5490" s="4" t="s">
        <v>42</v>
      </c>
      <c r="F5490" s="4" t="s">
        <v>8538</v>
      </c>
      <c r="G5490" s="4" t="s">
        <v>24</v>
      </c>
      <c r="H5490" s="4" t="s">
        <v>95</v>
      </c>
      <c r="I5490" s="4" t="s">
        <v>8539</v>
      </c>
      <c r="J5490" s="4">
        <v>826.11</v>
      </c>
      <c r="K5490" s="4">
        <v>3</v>
      </c>
      <c r="L5490" s="4">
        <v>0</v>
      </c>
      <c r="M5490" s="4">
        <v>322.18290000000002</v>
      </c>
    </row>
    <row r="5491" spans="1:13" ht="16" x14ac:dyDescent="0.2">
      <c r="A5491" s="4" t="s">
        <v>10022</v>
      </c>
      <c r="B5491" s="4" t="s">
        <v>2166</v>
      </c>
      <c r="C5491" s="5">
        <v>44213</v>
      </c>
      <c r="D5491" s="4" t="s">
        <v>21</v>
      </c>
      <c r="E5491" s="4" t="s">
        <v>42</v>
      </c>
      <c r="F5491" s="4" t="s">
        <v>9454</v>
      </c>
      <c r="G5491" s="4" t="s">
        <v>24</v>
      </c>
      <c r="H5491" s="4" t="s">
        <v>192</v>
      </c>
      <c r="I5491" s="4" t="s">
        <v>193</v>
      </c>
      <c r="J5491" s="4">
        <v>11.36</v>
      </c>
      <c r="K5491" s="4">
        <v>2</v>
      </c>
      <c r="L5491" s="4">
        <v>0</v>
      </c>
      <c r="M5491" s="4">
        <v>5.3391999999999991</v>
      </c>
    </row>
    <row r="5492" spans="1:13" ht="16" x14ac:dyDescent="0.2">
      <c r="A5492" s="4" t="s">
        <v>10023</v>
      </c>
      <c r="B5492" s="4" t="s">
        <v>1811</v>
      </c>
      <c r="C5492" s="5">
        <v>43452</v>
      </c>
      <c r="D5492" s="4" t="s">
        <v>53</v>
      </c>
      <c r="E5492" s="4" t="s">
        <v>42</v>
      </c>
      <c r="F5492" s="4" t="s">
        <v>8285</v>
      </c>
      <c r="G5492" s="4" t="s">
        <v>48</v>
      </c>
      <c r="H5492" s="4" t="s">
        <v>183</v>
      </c>
      <c r="I5492" s="4" t="s">
        <v>8286</v>
      </c>
      <c r="J5492" s="4">
        <v>81.567999999999998</v>
      </c>
      <c r="K5492" s="4">
        <v>2</v>
      </c>
      <c r="L5492" s="4">
        <v>0.2</v>
      </c>
      <c r="M5492" s="4">
        <v>9.1763999999999974</v>
      </c>
    </row>
    <row r="5493" spans="1:13" ht="16" x14ac:dyDescent="0.2">
      <c r="A5493" s="4" t="s">
        <v>10024</v>
      </c>
      <c r="B5493" s="4" t="s">
        <v>3944</v>
      </c>
      <c r="C5493" s="5">
        <v>44373</v>
      </c>
      <c r="D5493" s="4" t="s">
        <v>152</v>
      </c>
      <c r="E5493" s="4" t="s">
        <v>35</v>
      </c>
      <c r="F5493" s="4" t="s">
        <v>5674</v>
      </c>
      <c r="G5493" s="4" t="s">
        <v>24</v>
      </c>
      <c r="H5493" s="4" t="s">
        <v>95</v>
      </c>
      <c r="I5493" s="4" t="s">
        <v>5675</v>
      </c>
      <c r="J5493" s="4">
        <v>663.93600000000004</v>
      </c>
      <c r="K5493" s="4">
        <v>4</v>
      </c>
      <c r="L5493" s="4">
        <v>0.2</v>
      </c>
      <c r="M5493" s="4">
        <v>82.991999999999877</v>
      </c>
    </row>
    <row r="5494" spans="1:13" ht="16" x14ac:dyDescent="0.2">
      <c r="A5494" s="4" t="s">
        <v>10025</v>
      </c>
      <c r="B5494" s="4" t="s">
        <v>5021</v>
      </c>
      <c r="C5494" s="5">
        <v>43375</v>
      </c>
      <c r="D5494" s="4" t="s">
        <v>21</v>
      </c>
      <c r="E5494" s="4" t="s">
        <v>22</v>
      </c>
      <c r="F5494" s="4" t="s">
        <v>514</v>
      </c>
      <c r="G5494" s="4" t="s">
        <v>37</v>
      </c>
      <c r="H5494" s="4" t="s">
        <v>38</v>
      </c>
      <c r="I5494" s="4" t="s">
        <v>515</v>
      </c>
      <c r="J5494" s="4">
        <v>258.52799999999996</v>
      </c>
      <c r="K5494" s="4">
        <v>2</v>
      </c>
      <c r="L5494" s="4">
        <v>0.4</v>
      </c>
      <c r="M5494" s="4">
        <v>-47.396800000000013</v>
      </c>
    </row>
    <row r="5495" spans="1:13" ht="16" x14ac:dyDescent="0.2">
      <c r="A5495" s="4" t="s">
        <v>10026</v>
      </c>
      <c r="B5495" s="4" t="s">
        <v>6464</v>
      </c>
      <c r="C5495" s="5">
        <v>43184</v>
      </c>
      <c r="D5495" s="4" t="s">
        <v>53</v>
      </c>
      <c r="E5495" s="4" t="s">
        <v>42</v>
      </c>
      <c r="F5495" s="4" t="s">
        <v>667</v>
      </c>
      <c r="G5495" s="4" t="s">
        <v>24</v>
      </c>
      <c r="H5495" s="4" t="s">
        <v>91</v>
      </c>
      <c r="I5495" s="4" t="s">
        <v>668</v>
      </c>
      <c r="J5495" s="4">
        <v>354.90000000000003</v>
      </c>
      <c r="K5495" s="4">
        <v>5</v>
      </c>
      <c r="L5495" s="4">
        <v>0</v>
      </c>
      <c r="M5495" s="4">
        <v>17.744999999999962</v>
      </c>
    </row>
    <row r="5496" spans="1:13" ht="16" x14ac:dyDescent="0.2">
      <c r="A5496" s="4" t="s">
        <v>10027</v>
      </c>
      <c r="B5496" s="4" t="s">
        <v>4644</v>
      </c>
      <c r="C5496" s="5">
        <v>44592</v>
      </c>
      <c r="D5496" s="4" t="s">
        <v>152</v>
      </c>
      <c r="E5496" s="4" t="s">
        <v>22</v>
      </c>
      <c r="F5496" s="4" t="s">
        <v>10028</v>
      </c>
      <c r="G5496" s="4" t="s">
        <v>24</v>
      </c>
      <c r="H5496" s="4" t="s">
        <v>60</v>
      </c>
      <c r="I5496" s="4" t="s">
        <v>10029</v>
      </c>
      <c r="J5496" s="4">
        <v>15.984000000000002</v>
      </c>
      <c r="K5496" s="4">
        <v>2</v>
      </c>
      <c r="L5496" s="4">
        <v>0.2</v>
      </c>
      <c r="M5496" s="4">
        <v>4.9949999999999992</v>
      </c>
    </row>
    <row r="5497" spans="1:13" ht="16" x14ac:dyDescent="0.2">
      <c r="A5497" s="4" t="s">
        <v>10030</v>
      </c>
      <c r="B5497" s="4" t="s">
        <v>67</v>
      </c>
      <c r="C5497" s="5">
        <v>43653</v>
      </c>
      <c r="D5497" s="4" t="s">
        <v>21</v>
      </c>
      <c r="E5497" s="4" t="s">
        <v>22</v>
      </c>
      <c r="F5497" s="4" t="s">
        <v>1303</v>
      </c>
      <c r="G5497" s="4" t="s">
        <v>24</v>
      </c>
      <c r="H5497" s="4" t="s">
        <v>25</v>
      </c>
      <c r="I5497" s="4" t="s">
        <v>1304</v>
      </c>
      <c r="J5497" s="4">
        <v>12.587999999999997</v>
      </c>
      <c r="K5497" s="4">
        <v>3</v>
      </c>
      <c r="L5497" s="4">
        <v>0.8</v>
      </c>
      <c r="M5497" s="4">
        <v>-20.140800000000006</v>
      </c>
    </row>
    <row r="5498" spans="1:13" ht="16" x14ac:dyDescent="0.2">
      <c r="A5498" s="4" t="s">
        <v>10031</v>
      </c>
      <c r="B5498" s="4" t="s">
        <v>2893</v>
      </c>
      <c r="C5498" s="5">
        <v>43839</v>
      </c>
      <c r="D5498" s="4" t="s">
        <v>53</v>
      </c>
      <c r="E5498" s="4" t="s">
        <v>22</v>
      </c>
      <c r="F5498" s="4" t="s">
        <v>4070</v>
      </c>
      <c r="G5498" s="4" t="s">
        <v>24</v>
      </c>
      <c r="H5498" s="4" t="s">
        <v>25</v>
      </c>
      <c r="I5498" s="4" t="s">
        <v>4071</v>
      </c>
      <c r="J5498" s="4">
        <v>1598.0580000000002</v>
      </c>
      <c r="K5498" s="4">
        <v>7</v>
      </c>
      <c r="L5498" s="4">
        <v>0.7</v>
      </c>
      <c r="M5498" s="4">
        <v>-1065.3719999999998</v>
      </c>
    </row>
    <row r="5499" spans="1:13" ht="16" x14ac:dyDescent="0.2">
      <c r="A5499" s="4" t="s">
        <v>10032</v>
      </c>
      <c r="B5499" s="4" t="s">
        <v>4078</v>
      </c>
      <c r="C5499" s="5">
        <v>43199</v>
      </c>
      <c r="D5499" s="4" t="s">
        <v>53</v>
      </c>
      <c r="E5499" s="4" t="s">
        <v>35</v>
      </c>
      <c r="F5499" s="4" t="s">
        <v>256</v>
      </c>
      <c r="G5499" s="4" t="s">
        <v>24</v>
      </c>
      <c r="H5499" s="4" t="s">
        <v>60</v>
      </c>
      <c r="I5499" s="4" t="s">
        <v>257</v>
      </c>
      <c r="J5499" s="4">
        <v>8.4</v>
      </c>
      <c r="K5499" s="4">
        <v>2</v>
      </c>
      <c r="L5499" s="4">
        <v>0</v>
      </c>
      <c r="M5499" s="4">
        <v>4.1159999999999997</v>
      </c>
    </row>
    <row r="5500" spans="1:13" ht="16" x14ac:dyDescent="0.2">
      <c r="A5500" s="4" t="s">
        <v>10033</v>
      </c>
      <c r="B5500" s="4" t="s">
        <v>41</v>
      </c>
      <c r="C5500" s="5">
        <v>44085</v>
      </c>
      <c r="D5500" s="4" t="s">
        <v>152</v>
      </c>
      <c r="E5500" s="4" t="s">
        <v>22</v>
      </c>
      <c r="F5500" s="4" t="s">
        <v>1198</v>
      </c>
      <c r="G5500" s="4" t="s">
        <v>24</v>
      </c>
      <c r="H5500" s="4" t="s">
        <v>95</v>
      </c>
      <c r="I5500" s="4" t="s">
        <v>1199</v>
      </c>
      <c r="J5500" s="4">
        <v>601.29999999999995</v>
      </c>
      <c r="K5500" s="4">
        <v>2</v>
      </c>
      <c r="L5500" s="4">
        <v>0</v>
      </c>
      <c r="M5500" s="4">
        <v>198.42899999999997</v>
      </c>
    </row>
    <row r="5501" spans="1:13" ht="16" x14ac:dyDescent="0.2">
      <c r="A5501" s="4" t="s">
        <v>10034</v>
      </c>
      <c r="B5501" s="4" t="s">
        <v>4926</v>
      </c>
      <c r="C5501" s="5">
        <v>43603</v>
      </c>
      <c r="D5501" s="4" t="s">
        <v>29</v>
      </c>
      <c r="E5501" s="4" t="s">
        <v>35</v>
      </c>
      <c r="F5501" s="4" t="s">
        <v>5814</v>
      </c>
      <c r="G5501" s="4" t="s">
        <v>48</v>
      </c>
      <c r="H5501" s="4" t="s">
        <v>49</v>
      </c>
      <c r="I5501" s="4" t="s">
        <v>5815</v>
      </c>
      <c r="J5501" s="4">
        <v>200.79500000000002</v>
      </c>
      <c r="K5501" s="4">
        <v>1</v>
      </c>
      <c r="L5501" s="4">
        <v>0.3</v>
      </c>
      <c r="M5501" s="4">
        <v>-22.948000000000008</v>
      </c>
    </row>
    <row r="5502" spans="1:13" ht="16" x14ac:dyDescent="0.2">
      <c r="A5502" s="4" t="s">
        <v>10035</v>
      </c>
      <c r="B5502" s="4" t="s">
        <v>1367</v>
      </c>
      <c r="C5502" s="5">
        <v>44916</v>
      </c>
      <c r="D5502" s="4" t="s">
        <v>21</v>
      </c>
      <c r="E5502" s="4" t="s">
        <v>42</v>
      </c>
      <c r="F5502" s="4" t="s">
        <v>6161</v>
      </c>
      <c r="G5502" s="4" t="s">
        <v>24</v>
      </c>
      <c r="H5502" s="4" t="s">
        <v>60</v>
      </c>
      <c r="I5502" s="4" t="s">
        <v>6162</v>
      </c>
      <c r="J5502" s="4">
        <v>15.552000000000003</v>
      </c>
      <c r="K5502" s="4">
        <v>3</v>
      </c>
      <c r="L5502" s="4">
        <v>0.2</v>
      </c>
      <c r="M5502" s="4">
        <v>5.4432</v>
      </c>
    </row>
    <row r="5503" spans="1:13" ht="16" x14ac:dyDescent="0.2">
      <c r="A5503" s="4" t="s">
        <v>10036</v>
      </c>
      <c r="B5503" s="4" t="s">
        <v>2311</v>
      </c>
      <c r="C5503" s="5">
        <v>43227</v>
      </c>
      <c r="D5503" s="4" t="s">
        <v>21</v>
      </c>
      <c r="E5503" s="4" t="s">
        <v>42</v>
      </c>
      <c r="F5503" s="4" t="s">
        <v>7562</v>
      </c>
      <c r="G5503" s="4" t="s">
        <v>37</v>
      </c>
      <c r="H5503" s="4" t="s">
        <v>38</v>
      </c>
      <c r="I5503" s="4" t="s">
        <v>7563</v>
      </c>
      <c r="J5503" s="4">
        <v>79.959999999999994</v>
      </c>
      <c r="K5503" s="4">
        <v>5</v>
      </c>
      <c r="L5503" s="4">
        <v>0.2</v>
      </c>
      <c r="M5503" s="4">
        <v>27.985999999999994</v>
      </c>
    </row>
    <row r="5504" spans="1:13" ht="16" x14ac:dyDescent="0.2">
      <c r="A5504" s="4" t="s">
        <v>10037</v>
      </c>
      <c r="B5504" s="4" t="s">
        <v>2922</v>
      </c>
      <c r="C5504" s="5">
        <v>43595</v>
      </c>
      <c r="D5504" s="4" t="s">
        <v>21</v>
      </c>
      <c r="E5504" s="4" t="s">
        <v>42</v>
      </c>
      <c r="F5504" s="4" t="s">
        <v>1028</v>
      </c>
      <c r="G5504" s="4" t="s">
        <v>24</v>
      </c>
      <c r="H5504" s="4" t="s">
        <v>25</v>
      </c>
      <c r="I5504" s="4" t="s">
        <v>1029</v>
      </c>
      <c r="J5504" s="4">
        <v>10.440000000000001</v>
      </c>
      <c r="K5504" s="4">
        <v>6</v>
      </c>
      <c r="L5504" s="4">
        <v>0.7</v>
      </c>
      <c r="M5504" s="4">
        <v>-7.6559999999999988</v>
      </c>
    </row>
    <row r="5505" spans="1:13" ht="16" x14ac:dyDescent="0.2">
      <c r="A5505" s="4" t="s">
        <v>10038</v>
      </c>
      <c r="B5505" s="4" t="s">
        <v>3820</v>
      </c>
      <c r="C5505" s="5">
        <v>43653</v>
      </c>
      <c r="D5505" s="4" t="s">
        <v>21</v>
      </c>
      <c r="E5505" s="4" t="s">
        <v>42</v>
      </c>
      <c r="F5505" s="4" t="s">
        <v>4454</v>
      </c>
      <c r="G5505" s="4" t="s">
        <v>24</v>
      </c>
      <c r="H5505" s="4" t="s">
        <v>25</v>
      </c>
      <c r="I5505" s="4" t="s">
        <v>4455</v>
      </c>
      <c r="J5505" s="4">
        <v>104.184</v>
      </c>
      <c r="K5505" s="4">
        <v>3</v>
      </c>
      <c r="L5505" s="4">
        <v>0.2</v>
      </c>
      <c r="M5505" s="4">
        <v>33.8598</v>
      </c>
    </row>
    <row r="5506" spans="1:13" ht="16" x14ac:dyDescent="0.2">
      <c r="A5506" s="4" t="s">
        <v>10039</v>
      </c>
      <c r="B5506" s="4" t="s">
        <v>871</v>
      </c>
      <c r="C5506" s="5">
        <v>44202</v>
      </c>
      <c r="D5506" s="4" t="s">
        <v>21</v>
      </c>
      <c r="E5506" s="4" t="s">
        <v>22</v>
      </c>
      <c r="F5506" s="4" t="s">
        <v>3650</v>
      </c>
      <c r="G5506" s="4" t="s">
        <v>24</v>
      </c>
      <c r="H5506" s="4" t="s">
        <v>60</v>
      </c>
      <c r="I5506" s="4" t="s">
        <v>3651</v>
      </c>
      <c r="J5506" s="4">
        <v>163.96</v>
      </c>
      <c r="K5506" s="4">
        <v>5</v>
      </c>
      <c r="L5506" s="4">
        <v>0.2</v>
      </c>
      <c r="M5506" s="4">
        <v>59.435499999999998</v>
      </c>
    </row>
    <row r="5507" spans="1:13" ht="16" x14ac:dyDescent="0.2">
      <c r="A5507" s="4" t="s">
        <v>10040</v>
      </c>
      <c r="B5507" s="4" t="s">
        <v>2131</v>
      </c>
      <c r="C5507" s="5">
        <v>44383</v>
      </c>
      <c r="D5507" s="4" t="s">
        <v>53</v>
      </c>
      <c r="E5507" s="4" t="s">
        <v>22</v>
      </c>
      <c r="F5507" s="4" t="s">
        <v>8716</v>
      </c>
      <c r="G5507" s="4" t="s">
        <v>48</v>
      </c>
      <c r="H5507" s="4" t="s">
        <v>112</v>
      </c>
      <c r="I5507" s="4" t="s">
        <v>8717</v>
      </c>
      <c r="J5507" s="4">
        <v>12.419999999999998</v>
      </c>
      <c r="K5507" s="4">
        <v>3</v>
      </c>
      <c r="L5507" s="4">
        <v>0</v>
      </c>
      <c r="M5507" s="4">
        <v>4.4711999999999996</v>
      </c>
    </row>
    <row r="5508" spans="1:13" ht="16" x14ac:dyDescent="0.2">
      <c r="A5508" s="4" t="s">
        <v>10041</v>
      </c>
      <c r="B5508" s="4" t="s">
        <v>5104</v>
      </c>
      <c r="C5508" s="5">
        <v>43150</v>
      </c>
      <c r="D5508" s="4" t="s">
        <v>21</v>
      </c>
      <c r="E5508" s="4" t="s">
        <v>42</v>
      </c>
      <c r="F5508" s="4" t="s">
        <v>4626</v>
      </c>
      <c r="G5508" s="4" t="s">
        <v>48</v>
      </c>
      <c r="H5508" s="4" t="s">
        <v>112</v>
      </c>
      <c r="I5508" s="4" t="s">
        <v>4627</v>
      </c>
      <c r="J5508" s="4">
        <v>22.72</v>
      </c>
      <c r="K5508" s="4">
        <v>1</v>
      </c>
      <c r="L5508" s="4">
        <v>0</v>
      </c>
      <c r="M5508" s="4">
        <v>9.3152000000000008</v>
      </c>
    </row>
    <row r="5509" spans="1:13" ht="16" x14ac:dyDescent="0.2">
      <c r="A5509" s="4" t="s">
        <v>10042</v>
      </c>
      <c r="B5509" s="4" t="s">
        <v>434</v>
      </c>
      <c r="C5509" s="5">
        <v>43711</v>
      </c>
      <c r="D5509" s="4" t="s">
        <v>21</v>
      </c>
      <c r="E5509" s="4" t="s">
        <v>22</v>
      </c>
      <c r="F5509" s="4" t="s">
        <v>6860</v>
      </c>
      <c r="G5509" s="4" t="s">
        <v>48</v>
      </c>
      <c r="H5509" s="4" t="s">
        <v>112</v>
      </c>
      <c r="I5509" s="4" t="s">
        <v>6861</v>
      </c>
      <c r="J5509" s="4">
        <v>19.920000000000002</v>
      </c>
      <c r="K5509" s="4">
        <v>4</v>
      </c>
      <c r="L5509" s="4">
        <v>0</v>
      </c>
      <c r="M5509" s="4">
        <v>6.573599999999999</v>
      </c>
    </row>
    <row r="5510" spans="1:13" ht="16" x14ac:dyDescent="0.2">
      <c r="A5510" s="4" t="s">
        <v>10043</v>
      </c>
      <c r="B5510" s="4" t="s">
        <v>6659</v>
      </c>
      <c r="C5510" s="5">
        <v>44140</v>
      </c>
      <c r="D5510" s="4" t="s">
        <v>21</v>
      </c>
      <c r="E5510" s="4" t="s">
        <v>35</v>
      </c>
      <c r="F5510" s="4" t="s">
        <v>1361</v>
      </c>
      <c r="G5510" s="4" t="s">
        <v>37</v>
      </c>
      <c r="H5510" s="4" t="s">
        <v>38</v>
      </c>
      <c r="I5510" s="4" t="s">
        <v>1362</v>
      </c>
      <c r="J5510" s="4">
        <v>89.98</v>
      </c>
      <c r="K5510" s="4">
        <v>2</v>
      </c>
      <c r="L5510" s="4">
        <v>0</v>
      </c>
      <c r="M5510" s="4">
        <v>43.190399999999997</v>
      </c>
    </row>
    <row r="5511" spans="1:13" ht="16" x14ac:dyDescent="0.2">
      <c r="A5511" s="4" t="s">
        <v>10044</v>
      </c>
      <c r="B5511" s="4" t="s">
        <v>2131</v>
      </c>
      <c r="C5511" s="5">
        <v>44099</v>
      </c>
      <c r="D5511" s="4" t="s">
        <v>21</v>
      </c>
      <c r="E5511" s="4" t="s">
        <v>42</v>
      </c>
      <c r="F5511" s="4" t="s">
        <v>4382</v>
      </c>
      <c r="G5511" s="4" t="s">
        <v>24</v>
      </c>
      <c r="H5511" s="4" t="s">
        <v>60</v>
      </c>
      <c r="I5511" s="4" t="s">
        <v>4383</v>
      </c>
      <c r="J5511" s="4">
        <v>68.52</v>
      </c>
      <c r="K5511" s="4">
        <v>3</v>
      </c>
      <c r="L5511" s="4">
        <v>0</v>
      </c>
      <c r="M5511" s="4">
        <v>31.519199999999998</v>
      </c>
    </row>
    <row r="5512" spans="1:13" ht="16" x14ac:dyDescent="0.2">
      <c r="A5512" s="4" t="s">
        <v>10045</v>
      </c>
      <c r="B5512" s="4" t="s">
        <v>3944</v>
      </c>
      <c r="C5512" s="5">
        <v>44295</v>
      </c>
      <c r="D5512" s="4" t="s">
        <v>21</v>
      </c>
      <c r="E5512" s="4" t="s">
        <v>22</v>
      </c>
      <c r="F5512" s="4" t="s">
        <v>4190</v>
      </c>
      <c r="G5512" s="4" t="s">
        <v>37</v>
      </c>
      <c r="H5512" s="4" t="s">
        <v>38</v>
      </c>
      <c r="I5512" s="4" t="s">
        <v>4191</v>
      </c>
      <c r="J5512" s="4">
        <v>46.384</v>
      </c>
      <c r="K5512" s="4">
        <v>2</v>
      </c>
      <c r="L5512" s="4">
        <v>0.2</v>
      </c>
      <c r="M5512" s="4">
        <v>5.2181999999999924</v>
      </c>
    </row>
    <row r="5513" spans="1:13" ht="16" x14ac:dyDescent="0.2">
      <c r="A5513" s="4" t="s">
        <v>10046</v>
      </c>
      <c r="B5513" s="4" t="s">
        <v>1940</v>
      </c>
      <c r="C5513" s="5">
        <v>43546</v>
      </c>
      <c r="D5513" s="4" t="s">
        <v>53</v>
      </c>
      <c r="E5513" s="4" t="s">
        <v>42</v>
      </c>
      <c r="F5513" s="4" t="s">
        <v>2606</v>
      </c>
      <c r="G5513" s="4" t="s">
        <v>48</v>
      </c>
      <c r="H5513" s="4" t="s">
        <v>112</v>
      </c>
      <c r="I5513" s="4" t="s">
        <v>2607</v>
      </c>
      <c r="J5513" s="4">
        <v>2.3280000000000003</v>
      </c>
      <c r="K5513" s="4">
        <v>2</v>
      </c>
      <c r="L5513" s="4">
        <v>0.6</v>
      </c>
      <c r="M5513" s="4">
        <v>-0.75660000000000016</v>
      </c>
    </row>
    <row r="5514" spans="1:13" ht="16" x14ac:dyDescent="0.2">
      <c r="A5514" s="4" t="s">
        <v>10047</v>
      </c>
      <c r="B5514" s="4" t="s">
        <v>4170</v>
      </c>
      <c r="C5514" s="5">
        <v>43316</v>
      </c>
      <c r="D5514" s="4" t="s">
        <v>21</v>
      </c>
      <c r="E5514" s="4" t="s">
        <v>22</v>
      </c>
      <c r="F5514" s="4" t="s">
        <v>743</v>
      </c>
      <c r="G5514" s="4" t="s">
        <v>48</v>
      </c>
      <c r="H5514" s="4" t="s">
        <v>112</v>
      </c>
      <c r="I5514" s="4" t="s">
        <v>744</v>
      </c>
      <c r="J5514" s="4">
        <v>7.6920000000000002</v>
      </c>
      <c r="K5514" s="4">
        <v>1</v>
      </c>
      <c r="L5514" s="4">
        <v>0.6</v>
      </c>
      <c r="M5514" s="4">
        <v>-3.6536999999999988</v>
      </c>
    </row>
    <row r="5515" spans="1:13" ht="16" x14ac:dyDescent="0.2">
      <c r="A5515" s="4" t="s">
        <v>10048</v>
      </c>
      <c r="B5515" s="4" t="s">
        <v>2393</v>
      </c>
      <c r="C5515" s="5">
        <v>43501</v>
      </c>
      <c r="D5515" s="4" t="s">
        <v>21</v>
      </c>
      <c r="E5515" s="4" t="s">
        <v>42</v>
      </c>
      <c r="F5515" s="4" t="s">
        <v>618</v>
      </c>
      <c r="G5515" s="4" t="s">
        <v>24</v>
      </c>
      <c r="H5515" s="4" t="s">
        <v>95</v>
      </c>
      <c r="I5515" s="4" t="s">
        <v>96</v>
      </c>
      <c r="J5515" s="4">
        <v>76.608000000000004</v>
      </c>
      <c r="K5515" s="4">
        <v>8</v>
      </c>
      <c r="L5515" s="4">
        <v>0.2</v>
      </c>
      <c r="M5515" s="4">
        <v>6.7031999999999954</v>
      </c>
    </row>
    <row r="5516" spans="1:13" ht="16" x14ac:dyDescent="0.2">
      <c r="A5516" s="4" t="s">
        <v>10049</v>
      </c>
      <c r="B5516" s="4" t="s">
        <v>4118</v>
      </c>
      <c r="C5516" s="5">
        <v>43250</v>
      </c>
      <c r="D5516" s="4" t="s">
        <v>21</v>
      </c>
      <c r="E5516" s="4" t="s">
        <v>42</v>
      </c>
      <c r="F5516" s="4" t="s">
        <v>4823</v>
      </c>
      <c r="G5516" s="4" t="s">
        <v>24</v>
      </c>
      <c r="H5516" s="4" t="s">
        <v>25</v>
      </c>
      <c r="I5516" s="4" t="s">
        <v>4824</v>
      </c>
      <c r="J5516" s="4">
        <v>30.960000000000004</v>
      </c>
      <c r="K5516" s="4">
        <v>2</v>
      </c>
      <c r="L5516" s="4">
        <v>0.2</v>
      </c>
      <c r="M5516" s="4">
        <v>10.061999999999998</v>
      </c>
    </row>
    <row r="5517" spans="1:13" ht="16" x14ac:dyDescent="0.2">
      <c r="A5517" s="4" t="s">
        <v>10050</v>
      </c>
      <c r="B5517" s="4" t="s">
        <v>610</v>
      </c>
      <c r="C5517" s="5">
        <v>43708</v>
      </c>
      <c r="D5517" s="4" t="s">
        <v>21</v>
      </c>
      <c r="E5517" s="4" t="s">
        <v>22</v>
      </c>
      <c r="F5517" s="4" t="s">
        <v>4310</v>
      </c>
      <c r="G5517" s="4" t="s">
        <v>24</v>
      </c>
      <c r="H5517" s="4" t="s">
        <v>91</v>
      </c>
      <c r="I5517" s="4" t="s">
        <v>4311</v>
      </c>
      <c r="J5517" s="4">
        <v>17.940000000000001</v>
      </c>
      <c r="K5517" s="4">
        <v>3</v>
      </c>
      <c r="L5517" s="4">
        <v>0</v>
      </c>
      <c r="M5517" s="4">
        <v>3.0497999999999985</v>
      </c>
    </row>
    <row r="5518" spans="1:13" ht="16" x14ac:dyDescent="0.2">
      <c r="A5518" s="4" t="s">
        <v>10051</v>
      </c>
      <c r="B5518" s="4" t="s">
        <v>3820</v>
      </c>
      <c r="C5518" s="5">
        <v>43555</v>
      </c>
      <c r="D5518" s="4" t="s">
        <v>21</v>
      </c>
      <c r="E5518" s="4" t="s">
        <v>22</v>
      </c>
      <c r="F5518" s="4" t="s">
        <v>1628</v>
      </c>
      <c r="G5518" s="4" t="s">
        <v>48</v>
      </c>
      <c r="H5518" s="4" t="s">
        <v>183</v>
      </c>
      <c r="I5518" s="4" t="s">
        <v>1629</v>
      </c>
      <c r="J5518" s="4">
        <v>680.01</v>
      </c>
      <c r="K5518" s="4">
        <v>3</v>
      </c>
      <c r="L5518" s="4">
        <v>0</v>
      </c>
      <c r="M5518" s="4">
        <v>176.80260000000001</v>
      </c>
    </row>
    <row r="5519" spans="1:13" ht="16" x14ac:dyDescent="0.2">
      <c r="A5519" s="4" t="s">
        <v>10052</v>
      </c>
      <c r="B5519" s="4" t="s">
        <v>4354</v>
      </c>
      <c r="C5519" s="5">
        <v>44264</v>
      </c>
      <c r="D5519" s="4" t="s">
        <v>29</v>
      </c>
      <c r="E5519" s="4" t="s">
        <v>42</v>
      </c>
      <c r="F5519" s="4" t="s">
        <v>4563</v>
      </c>
      <c r="G5519" s="4" t="s">
        <v>24</v>
      </c>
      <c r="H5519" s="4" t="s">
        <v>95</v>
      </c>
      <c r="I5519" s="4" t="s">
        <v>4564</v>
      </c>
      <c r="J5519" s="4">
        <v>73.536000000000001</v>
      </c>
      <c r="K5519" s="4">
        <v>4</v>
      </c>
      <c r="L5519" s="4">
        <v>0.2</v>
      </c>
      <c r="M5519" s="4">
        <v>9.1919999999999931</v>
      </c>
    </row>
    <row r="5520" spans="1:13" ht="16" x14ac:dyDescent="0.2">
      <c r="A5520" s="4" t="s">
        <v>10053</v>
      </c>
      <c r="B5520" s="4" t="s">
        <v>4678</v>
      </c>
      <c r="C5520" s="5">
        <v>43584</v>
      </c>
      <c r="D5520" s="4" t="s">
        <v>21</v>
      </c>
      <c r="E5520" s="4" t="s">
        <v>42</v>
      </c>
      <c r="F5520" s="4" t="s">
        <v>649</v>
      </c>
      <c r="G5520" s="4" t="s">
        <v>24</v>
      </c>
      <c r="H5520" s="4" t="s">
        <v>60</v>
      </c>
      <c r="I5520" s="4" t="s">
        <v>650</v>
      </c>
      <c r="J5520" s="4">
        <v>31.872000000000003</v>
      </c>
      <c r="K5520" s="4">
        <v>8</v>
      </c>
      <c r="L5520" s="4">
        <v>0.2</v>
      </c>
      <c r="M5520" s="4">
        <v>11.553600000000003</v>
      </c>
    </row>
    <row r="5521" spans="1:13" ht="16" x14ac:dyDescent="0.2">
      <c r="A5521" s="4" t="s">
        <v>10054</v>
      </c>
      <c r="B5521" s="4" t="s">
        <v>4773</v>
      </c>
      <c r="C5521" s="5">
        <v>43801</v>
      </c>
      <c r="D5521" s="4" t="s">
        <v>21</v>
      </c>
      <c r="E5521" s="4" t="s">
        <v>22</v>
      </c>
      <c r="F5521" s="4" t="s">
        <v>1250</v>
      </c>
      <c r="G5521" s="4" t="s">
        <v>24</v>
      </c>
      <c r="H5521" s="4" t="s">
        <v>25</v>
      </c>
      <c r="I5521" s="4" t="s">
        <v>1251</v>
      </c>
      <c r="J5521" s="4">
        <v>4.3680000000000003</v>
      </c>
      <c r="K5521" s="4">
        <v>7</v>
      </c>
      <c r="L5521" s="4">
        <v>0.7</v>
      </c>
      <c r="M5521" s="4">
        <v>-3.3487999999999998</v>
      </c>
    </row>
    <row r="5522" spans="1:13" ht="16" x14ac:dyDescent="0.2">
      <c r="A5522" s="4" t="s">
        <v>10055</v>
      </c>
      <c r="B5522" s="4" t="s">
        <v>3024</v>
      </c>
      <c r="C5522" s="5">
        <v>44683</v>
      </c>
      <c r="D5522" s="4" t="s">
        <v>21</v>
      </c>
      <c r="E5522" s="4" t="s">
        <v>42</v>
      </c>
      <c r="F5522" s="4" t="s">
        <v>2436</v>
      </c>
      <c r="G5522" s="4" t="s">
        <v>24</v>
      </c>
      <c r="H5522" s="4" t="s">
        <v>162</v>
      </c>
      <c r="I5522" s="4" t="s">
        <v>2437</v>
      </c>
      <c r="J5522" s="4">
        <v>579.29999999999995</v>
      </c>
      <c r="K5522" s="4">
        <v>5</v>
      </c>
      <c r="L5522" s="4">
        <v>0</v>
      </c>
      <c r="M5522" s="4">
        <v>28.964999999999961</v>
      </c>
    </row>
    <row r="5523" spans="1:13" ht="16" x14ac:dyDescent="0.2">
      <c r="A5523" s="4" t="s">
        <v>10056</v>
      </c>
      <c r="B5523" s="4" t="s">
        <v>2947</v>
      </c>
      <c r="C5523" s="5">
        <v>44095</v>
      </c>
      <c r="D5523" s="4" t="s">
        <v>29</v>
      </c>
      <c r="E5523" s="4" t="s">
        <v>42</v>
      </c>
      <c r="F5523" s="4" t="s">
        <v>2798</v>
      </c>
      <c r="G5523" s="4" t="s">
        <v>37</v>
      </c>
      <c r="H5523" s="4" t="s">
        <v>38</v>
      </c>
      <c r="I5523" s="4" t="s">
        <v>2799</v>
      </c>
      <c r="J5523" s="4">
        <v>69.930000000000007</v>
      </c>
      <c r="K5523" s="4">
        <v>7</v>
      </c>
      <c r="L5523" s="4">
        <v>0</v>
      </c>
      <c r="M5523" s="4">
        <v>0.69929999999999914</v>
      </c>
    </row>
    <row r="5524" spans="1:13" ht="16" x14ac:dyDescent="0.2">
      <c r="A5524" s="4" t="s">
        <v>10057</v>
      </c>
      <c r="B5524" s="4" t="s">
        <v>1425</v>
      </c>
      <c r="C5524" s="5">
        <v>44717</v>
      </c>
      <c r="D5524" s="4" t="s">
        <v>29</v>
      </c>
      <c r="E5524" s="4" t="s">
        <v>22</v>
      </c>
      <c r="F5524" s="4" t="s">
        <v>5702</v>
      </c>
      <c r="G5524" s="4" t="s">
        <v>37</v>
      </c>
      <c r="H5524" s="4" t="s">
        <v>55</v>
      </c>
      <c r="I5524" s="4" t="s">
        <v>5703</v>
      </c>
      <c r="J5524" s="4">
        <v>84.99</v>
      </c>
      <c r="K5524" s="4">
        <v>1</v>
      </c>
      <c r="L5524" s="4">
        <v>0</v>
      </c>
      <c r="M5524" s="4">
        <v>30.596399999999996</v>
      </c>
    </row>
    <row r="5525" spans="1:13" ht="16" x14ac:dyDescent="0.2">
      <c r="A5525" s="4" t="s">
        <v>10058</v>
      </c>
      <c r="B5525" s="4" t="s">
        <v>1855</v>
      </c>
      <c r="C5525" s="5">
        <v>44324</v>
      </c>
      <c r="D5525" s="4" t="s">
        <v>21</v>
      </c>
      <c r="E5525" s="4" t="s">
        <v>22</v>
      </c>
      <c r="F5525" s="4" t="s">
        <v>760</v>
      </c>
      <c r="G5525" s="4" t="s">
        <v>24</v>
      </c>
      <c r="H5525" s="4" t="s">
        <v>31</v>
      </c>
      <c r="I5525" s="4" t="s">
        <v>761</v>
      </c>
      <c r="J5525" s="4">
        <v>122.12</v>
      </c>
      <c r="K5525" s="4">
        <v>4</v>
      </c>
      <c r="L5525" s="4">
        <v>0</v>
      </c>
      <c r="M5525" s="4">
        <v>56.175200000000004</v>
      </c>
    </row>
    <row r="5526" spans="1:13" ht="16" x14ac:dyDescent="0.2">
      <c r="A5526" s="4" t="s">
        <v>10059</v>
      </c>
      <c r="B5526" s="4" t="s">
        <v>4604</v>
      </c>
      <c r="C5526" s="5">
        <v>43440</v>
      </c>
      <c r="D5526" s="4" t="s">
        <v>21</v>
      </c>
      <c r="E5526" s="4" t="s">
        <v>22</v>
      </c>
      <c r="F5526" s="4" t="s">
        <v>2578</v>
      </c>
      <c r="G5526" s="4" t="s">
        <v>24</v>
      </c>
      <c r="H5526" s="4" t="s">
        <v>25</v>
      </c>
      <c r="I5526" s="4" t="s">
        <v>2579</v>
      </c>
      <c r="J5526" s="4">
        <v>11.52</v>
      </c>
      <c r="K5526" s="4">
        <v>4</v>
      </c>
      <c r="L5526" s="4">
        <v>0</v>
      </c>
      <c r="M5526" s="4">
        <v>5.6448</v>
      </c>
    </row>
    <row r="5527" spans="1:13" ht="16" x14ac:dyDescent="0.2">
      <c r="A5527" s="4" t="s">
        <v>10060</v>
      </c>
      <c r="B5527" s="4" t="s">
        <v>4995</v>
      </c>
      <c r="C5527" s="5">
        <v>44194</v>
      </c>
      <c r="D5527" s="4" t="s">
        <v>53</v>
      </c>
      <c r="E5527" s="4" t="s">
        <v>35</v>
      </c>
      <c r="F5527" s="4" t="s">
        <v>4153</v>
      </c>
      <c r="G5527" s="4" t="s">
        <v>24</v>
      </c>
      <c r="H5527" s="4" t="s">
        <v>60</v>
      </c>
      <c r="I5527" s="4" t="s">
        <v>688</v>
      </c>
      <c r="J5527" s="4">
        <v>106.32</v>
      </c>
      <c r="K5527" s="4">
        <v>3</v>
      </c>
      <c r="L5527" s="4">
        <v>0</v>
      </c>
      <c r="M5527" s="4">
        <v>49.970399999999991</v>
      </c>
    </row>
    <row r="5528" spans="1:13" ht="16" x14ac:dyDescent="0.2">
      <c r="A5528" s="4" t="s">
        <v>10061</v>
      </c>
      <c r="B5528" s="4" t="s">
        <v>2287</v>
      </c>
      <c r="C5528" s="5">
        <v>44936</v>
      </c>
      <c r="D5528" s="4" t="s">
        <v>21</v>
      </c>
      <c r="E5528" s="4" t="s">
        <v>22</v>
      </c>
      <c r="F5528" s="4" t="s">
        <v>374</v>
      </c>
      <c r="G5528" s="4" t="s">
        <v>24</v>
      </c>
      <c r="H5528" s="4" t="s">
        <v>60</v>
      </c>
      <c r="I5528" s="4" t="s">
        <v>375</v>
      </c>
      <c r="J5528" s="4">
        <v>5.78</v>
      </c>
      <c r="K5528" s="4">
        <v>1</v>
      </c>
      <c r="L5528" s="4">
        <v>0</v>
      </c>
      <c r="M5528" s="4">
        <v>2.8322000000000003</v>
      </c>
    </row>
    <row r="5529" spans="1:13" ht="16" x14ac:dyDescent="0.2">
      <c r="A5529" s="4" t="s">
        <v>10062</v>
      </c>
      <c r="B5529" s="4" t="s">
        <v>614</v>
      </c>
      <c r="C5529" s="5">
        <v>44020</v>
      </c>
      <c r="D5529" s="4" t="s">
        <v>152</v>
      </c>
      <c r="E5529" s="4" t="s">
        <v>22</v>
      </c>
      <c r="F5529" s="4" t="s">
        <v>2256</v>
      </c>
      <c r="G5529" s="4" t="s">
        <v>48</v>
      </c>
      <c r="H5529" s="4" t="s">
        <v>221</v>
      </c>
      <c r="I5529" s="4" t="s">
        <v>2257</v>
      </c>
      <c r="J5529" s="4">
        <v>136.78399999999999</v>
      </c>
      <c r="K5529" s="4">
        <v>1</v>
      </c>
      <c r="L5529" s="4">
        <v>0.2</v>
      </c>
      <c r="M5529" s="4">
        <v>5.129400000000004</v>
      </c>
    </row>
    <row r="5530" spans="1:13" ht="16" x14ac:dyDescent="0.2">
      <c r="A5530" s="4" t="s">
        <v>10063</v>
      </c>
      <c r="B5530" s="4" t="s">
        <v>3079</v>
      </c>
      <c r="C5530" s="5">
        <v>44216</v>
      </c>
      <c r="D5530" s="4" t="s">
        <v>21</v>
      </c>
      <c r="E5530" s="4" t="s">
        <v>35</v>
      </c>
      <c r="F5530" s="4" t="s">
        <v>5739</v>
      </c>
      <c r="G5530" s="4" t="s">
        <v>24</v>
      </c>
      <c r="H5530" s="4" t="s">
        <v>60</v>
      </c>
      <c r="I5530" s="4" t="s">
        <v>5740</v>
      </c>
      <c r="J5530" s="4">
        <v>19.36</v>
      </c>
      <c r="K5530" s="4">
        <v>2</v>
      </c>
      <c r="L5530" s="4">
        <v>0</v>
      </c>
      <c r="M5530" s="4">
        <v>9.2927999999999997</v>
      </c>
    </row>
    <row r="5531" spans="1:13" ht="16" x14ac:dyDescent="0.2">
      <c r="A5531" s="4" t="s">
        <v>10064</v>
      </c>
      <c r="B5531" s="4" t="s">
        <v>4118</v>
      </c>
      <c r="C5531" s="5">
        <v>44940</v>
      </c>
      <c r="D5531" s="4" t="s">
        <v>21</v>
      </c>
      <c r="E5531" s="4" t="s">
        <v>22</v>
      </c>
      <c r="F5531" s="4" t="s">
        <v>1622</v>
      </c>
      <c r="G5531" s="4" t="s">
        <v>24</v>
      </c>
      <c r="H5531" s="4" t="s">
        <v>60</v>
      </c>
      <c r="I5531" s="4" t="s">
        <v>1623</v>
      </c>
      <c r="J5531" s="4">
        <v>10.368000000000002</v>
      </c>
      <c r="K5531" s="4">
        <v>2</v>
      </c>
      <c r="L5531" s="4">
        <v>0.2</v>
      </c>
      <c r="M5531" s="4">
        <v>3.6288</v>
      </c>
    </row>
    <row r="5532" spans="1:13" ht="16" x14ac:dyDescent="0.2">
      <c r="A5532" s="4" t="s">
        <v>10065</v>
      </c>
      <c r="B5532" s="4" t="s">
        <v>658</v>
      </c>
      <c r="C5532" s="5">
        <v>45021</v>
      </c>
      <c r="D5532" s="4" t="s">
        <v>21</v>
      </c>
      <c r="E5532" s="4" t="s">
        <v>22</v>
      </c>
      <c r="F5532" s="4" t="s">
        <v>7907</v>
      </c>
      <c r="G5532" s="4" t="s">
        <v>24</v>
      </c>
      <c r="H5532" s="4" t="s">
        <v>69</v>
      </c>
      <c r="I5532" s="4" t="s">
        <v>7908</v>
      </c>
      <c r="J5532" s="4">
        <v>111.104</v>
      </c>
      <c r="K5532" s="4">
        <v>7</v>
      </c>
      <c r="L5532" s="4">
        <v>0.2</v>
      </c>
      <c r="M5532" s="4">
        <v>8.3328000000000024</v>
      </c>
    </row>
    <row r="5533" spans="1:13" ht="16" x14ac:dyDescent="0.2">
      <c r="A5533" s="4" t="s">
        <v>10066</v>
      </c>
      <c r="B5533" s="4" t="s">
        <v>4279</v>
      </c>
      <c r="C5533" s="5">
        <v>43296</v>
      </c>
      <c r="D5533" s="4" t="s">
        <v>21</v>
      </c>
      <c r="E5533" s="4" t="s">
        <v>22</v>
      </c>
      <c r="F5533" s="4" t="s">
        <v>2784</v>
      </c>
      <c r="G5533" s="4" t="s">
        <v>24</v>
      </c>
      <c r="H5533" s="4" t="s">
        <v>60</v>
      </c>
      <c r="I5533" s="4" t="s">
        <v>2785</v>
      </c>
      <c r="J5533" s="4">
        <v>15.552000000000003</v>
      </c>
      <c r="K5533" s="4">
        <v>3</v>
      </c>
      <c r="L5533" s="4">
        <v>0.2</v>
      </c>
      <c r="M5533" s="4">
        <v>5.6375999999999999</v>
      </c>
    </row>
    <row r="5534" spans="1:13" ht="16" x14ac:dyDescent="0.2">
      <c r="A5534" s="4" t="s">
        <v>10067</v>
      </c>
      <c r="B5534" s="4" t="s">
        <v>2315</v>
      </c>
      <c r="C5534" s="5">
        <v>44962</v>
      </c>
      <c r="D5534" s="4" t="s">
        <v>21</v>
      </c>
      <c r="E5534" s="4" t="s">
        <v>22</v>
      </c>
      <c r="F5534" s="4" t="s">
        <v>1036</v>
      </c>
      <c r="G5534" s="4" t="s">
        <v>24</v>
      </c>
      <c r="H5534" s="4" t="s">
        <v>162</v>
      </c>
      <c r="I5534" s="4" t="s">
        <v>1037</v>
      </c>
      <c r="J5534" s="4">
        <v>1332.4960000000001</v>
      </c>
      <c r="K5534" s="4">
        <v>2</v>
      </c>
      <c r="L5534" s="4">
        <v>0.2</v>
      </c>
      <c r="M5534" s="4">
        <v>-299.8116</v>
      </c>
    </row>
    <row r="5535" spans="1:13" ht="16" x14ac:dyDescent="0.2">
      <c r="A5535" s="4" t="s">
        <v>10068</v>
      </c>
      <c r="B5535" s="4" t="s">
        <v>3586</v>
      </c>
      <c r="C5535" s="5">
        <v>44787</v>
      </c>
      <c r="D5535" s="4" t="s">
        <v>21</v>
      </c>
      <c r="E5535" s="4" t="s">
        <v>22</v>
      </c>
      <c r="F5535" s="4" t="s">
        <v>4361</v>
      </c>
      <c r="G5535" s="4" t="s">
        <v>24</v>
      </c>
      <c r="H5535" s="4" t="s">
        <v>60</v>
      </c>
      <c r="I5535" s="4" t="s">
        <v>10069</v>
      </c>
      <c r="J5535" s="4">
        <v>85.055999999999997</v>
      </c>
      <c r="K5535" s="4">
        <v>3</v>
      </c>
      <c r="L5535" s="4">
        <v>0.2</v>
      </c>
      <c r="M5535" s="4">
        <v>28.706399999999991</v>
      </c>
    </row>
    <row r="5536" spans="1:13" ht="16" x14ac:dyDescent="0.2">
      <c r="A5536" s="4" t="s">
        <v>10070</v>
      </c>
      <c r="B5536" s="4" t="s">
        <v>58</v>
      </c>
      <c r="C5536" s="5">
        <v>44185</v>
      </c>
      <c r="D5536" s="4" t="s">
        <v>53</v>
      </c>
      <c r="E5536" s="4" t="s">
        <v>22</v>
      </c>
      <c r="F5536" s="4" t="s">
        <v>4205</v>
      </c>
      <c r="G5536" s="4" t="s">
        <v>24</v>
      </c>
      <c r="H5536" s="4" t="s">
        <v>25</v>
      </c>
      <c r="I5536" s="4" t="s">
        <v>4206</v>
      </c>
      <c r="J5536" s="4">
        <v>8.5440000000000005</v>
      </c>
      <c r="K5536" s="4">
        <v>2</v>
      </c>
      <c r="L5536" s="4">
        <v>0.2</v>
      </c>
      <c r="M5536" s="4">
        <v>2.8835999999999995</v>
      </c>
    </row>
    <row r="5537" spans="1:13" ht="16" x14ac:dyDescent="0.2">
      <c r="A5537" s="4" t="s">
        <v>10071</v>
      </c>
      <c r="B5537" s="4" t="s">
        <v>1574</v>
      </c>
      <c r="C5537" s="5">
        <v>44768</v>
      </c>
      <c r="D5537" s="4" t="s">
        <v>21</v>
      </c>
      <c r="E5537" s="4" t="s">
        <v>35</v>
      </c>
      <c r="F5537" s="4" t="s">
        <v>607</v>
      </c>
      <c r="G5537" s="4" t="s">
        <v>24</v>
      </c>
      <c r="H5537" s="4" t="s">
        <v>25</v>
      </c>
      <c r="I5537" s="4" t="s">
        <v>608</v>
      </c>
      <c r="J5537" s="4">
        <v>3.5919999999999992</v>
      </c>
      <c r="K5537" s="4">
        <v>4</v>
      </c>
      <c r="L5537" s="4">
        <v>0.8</v>
      </c>
      <c r="M5537" s="4">
        <v>-6.2860000000000031</v>
      </c>
    </row>
    <row r="5538" spans="1:13" ht="16" x14ac:dyDescent="0.2">
      <c r="A5538" s="4" t="s">
        <v>10072</v>
      </c>
      <c r="B5538" s="4" t="s">
        <v>6101</v>
      </c>
      <c r="C5538" s="5">
        <v>44937</v>
      </c>
      <c r="D5538" s="4" t="s">
        <v>29</v>
      </c>
      <c r="E5538" s="4" t="s">
        <v>22</v>
      </c>
      <c r="F5538" s="4" t="s">
        <v>2128</v>
      </c>
      <c r="G5538" s="4" t="s">
        <v>24</v>
      </c>
      <c r="H5538" s="4" t="s">
        <v>95</v>
      </c>
      <c r="I5538" s="4" t="s">
        <v>2129</v>
      </c>
      <c r="J5538" s="4">
        <v>542.93999999999994</v>
      </c>
      <c r="K5538" s="4">
        <v>3</v>
      </c>
      <c r="L5538" s="4">
        <v>0</v>
      </c>
      <c r="M5538" s="4">
        <v>152.02319999999997</v>
      </c>
    </row>
    <row r="5539" spans="1:13" ht="16" x14ac:dyDescent="0.2">
      <c r="A5539" s="4" t="s">
        <v>10073</v>
      </c>
      <c r="B5539" s="4" t="s">
        <v>989</v>
      </c>
      <c r="C5539" s="5">
        <v>44600</v>
      </c>
      <c r="D5539" s="4" t="s">
        <v>21</v>
      </c>
      <c r="E5539" s="4" t="s">
        <v>22</v>
      </c>
      <c r="F5539" s="4" t="s">
        <v>959</v>
      </c>
      <c r="G5539" s="4" t="s">
        <v>37</v>
      </c>
      <c r="H5539" s="4" t="s">
        <v>55</v>
      </c>
      <c r="I5539" s="4" t="s">
        <v>960</v>
      </c>
      <c r="J5539" s="4">
        <v>59.97</v>
      </c>
      <c r="K5539" s="4">
        <v>3</v>
      </c>
      <c r="L5539" s="4">
        <v>0</v>
      </c>
      <c r="M5539" s="4">
        <v>20.389799999999994</v>
      </c>
    </row>
    <row r="5540" spans="1:13" ht="16" x14ac:dyDescent="0.2">
      <c r="A5540" s="4" t="s">
        <v>10074</v>
      </c>
      <c r="B5540" s="4" t="s">
        <v>403</v>
      </c>
      <c r="C5540" s="5">
        <v>44019</v>
      </c>
      <c r="D5540" s="4" t="s">
        <v>53</v>
      </c>
      <c r="E5540" s="4" t="s">
        <v>22</v>
      </c>
      <c r="F5540" s="4" t="s">
        <v>4509</v>
      </c>
      <c r="G5540" s="4" t="s">
        <v>24</v>
      </c>
      <c r="H5540" s="4" t="s">
        <v>25</v>
      </c>
      <c r="I5540" s="4" t="s">
        <v>4510</v>
      </c>
      <c r="J5540" s="4">
        <v>11.36</v>
      </c>
      <c r="K5540" s="4">
        <v>4</v>
      </c>
      <c r="L5540" s="4">
        <v>0</v>
      </c>
      <c r="M5540" s="4">
        <v>5.5663999999999998</v>
      </c>
    </row>
    <row r="5541" spans="1:13" ht="16" x14ac:dyDescent="0.2">
      <c r="A5541" s="4" t="s">
        <v>10075</v>
      </c>
      <c r="B5541" s="4" t="s">
        <v>3087</v>
      </c>
      <c r="C5541" s="5">
        <v>43282</v>
      </c>
      <c r="D5541" s="4" t="s">
        <v>21</v>
      </c>
      <c r="E5541" s="4" t="s">
        <v>22</v>
      </c>
      <c r="F5541" s="4" t="s">
        <v>5533</v>
      </c>
      <c r="G5541" s="4" t="s">
        <v>24</v>
      </c>
      <c r="H5541" s="4" t="s">
        <v>69</v>
      </c>
      <c r="I5541" s="4" t="s">
        <v>5534</v>
      </c>
      <c r="J5541" s="4">
        <v>43.92</v>
      </c>
      <c r="K5541" s="4">
        <v>3</v>
      </c>
      <c r="L5541" s="4">
        <v>0</v>
      </c>
      <c r="M5541" s="4">
        <v>12.736799999999999</v>
      </c>
    </row>
    <row r="5542" spans="1:13" ht="16" x14ac:dyDescent="0.2">
      <c r="A5542" s="4" t="s">
        <v>10076</v>
      </c>
      <c r="B5542" s="4" t="s">
        <v>2271</v>
      </c>
      <c r="C5542" s="5">
        <v>44166</v>
      </c>
      <c r="D5542" s="4" t="s">
        <v>21</v>
      </c>
      <c r="E5542" s="4" t="s">
        <v>42</v>
      </c>
      <c r="F5542" s="4" t="s">
        <v>6177</v>
      </c>
      <c r="G5542" s="4" t="s">
        <v>24</v>
      </c>
      <c r="H5542" s="4" t="s">
        <v>31</v>
      </c>
      <c r="I5542" s="4" t="s">
        <v>6178</v>
      </c>
      <c r="J5542" s="4">
        <v>24.900000000000002</v>
      </c>
      <c r="K5542" s="4">
        <v>5</v>
      </c>
      <c r="L5542" s="4">
        <v>0</v>
      </c>
      <c r="M5542" s="4">
        <v>11.454000000000001</v>
      </c>
    </row>
    <row r="5543" spans="1:13" ht="16" x14ac:dyDescent="0.2">
      <c r="A5543" s="4" t="s">
        <v>10077</v>
      </c>
      <c r="B5543" s="4" t="s">
        <v>469</v>
      </c>
      <c r="C5543" s="5">
        <v>45065</v>
      </c>
      <c r="D5543" s="4" t="s">
        <v>53</v>
      </c>
      <c r="E5543" s="4" t="s">
        <v>42</v>
      </c>
      <c r="F5543" s="4" t="s">
        <v>671</v>
      </c>
      <c r="G5543" s="4" t="s">
        <v>48</v>
      </c>
      <c r="H5543" s="4" t="s">
        <v>49</v>
      </c>
      <c r="I5543" s="4" t="s">
        <v>672</v>
      </c>
      <c r="J5543" s="4">
        <v>876.30000000000007</v>
      </c>
      <c r="K5543" s="4">
        <v>10</v>
      </c>
      <c r="L5543" s="4">
        <v>0.4</v>
      </c>
      <c r="M5543" s="4">
        <v>-292.10000000000014</v>
      </c>
    </row>
    <row r="5544" spans="1:13" ht="16" x14ac:dyDescent="0.2">
      <c r="A5544" s="4" t="s">
        <v>10078</v>
      </c>
      <c r="B5544" s="4" t="s">
        <v>5957</v>
      </c>
      <c r="C5544" s="5">
        <v>44459</v>
      </c>
      <c r="D5544" s="4" t="s">
        <v>21</v>
      </c>
      <c r="E5544" s="4" t="s">
        <v>42</v>
      </c>
      <c r="F5544" s="4" t="s">
        <v>2742</v>
      </c>
      <c r="G5544" s="4" t="s">
        <v>24</v>
      </c>
      <c r="H5544" s="4" t="s">
        <v>192</v>
      </c>
      <c r="I5544" s="4" t="s">
        <v>2743</v>
      </c>
      <c r="J5544" s="4">
        <v>24.448</v>
      </c>
      <c r="K5544" s="4">
        <v>4</v>
      </c>
      <c r="L5544" s="4">
        <v>0.2</v>
      </c>
      <c r="M5544" s="4">
        <v>8.8623999999999992</v>
      </c>
    </row>
    <row r="5545" spans="1:13" ht="16" x14ac:dyDescent="0.2">
      <c r="A5545" s="4" t="s">
        <v>10079</v>
      </c>
      <c r="B5545" s="4" t="s">
        <v>2311</v>
      </c>
      <c r="C5545" s="5">
        <v>44006</v>
      </c>
      <c r="D5545" s="4" t="s">
        <v>29</v>
      </c>
      <c r="E5545" s="4" t="s">
        <v>22</v>
      </c>
      <c r="F5545" s="4" t="s">
        <v>4791</v>
      </c>
      <c r="G5545" s="4" t="s">
        <v>24</v>
      </c>
      <c r="H5545" s="4" t="s">
        <v>91</v>
      </c>
      <c r="I5545" s="4" t="s">
        <v>4792</v>
      </c>
      <c r="J5545" s="4">
        <v>25.695999999999998</v>
      </c>
      <c r="K5545" s="4">
        <v>2</v>
      </c>
      <c r="L5545" s="4">
        <v>0.2</v>
      </c>
      <c r="M5545" s="4">
        <v>1.9271999999999991</v>
      </c>
    </row>
    <row r="5546" spans="1:13" ht="16" x14ac:dyDescent="0.2">
      <c r="A5546" s="4" t="s">
        <v>10080</v>
      </c>
      <c r="B5546" s="4" t="s">
        <v>381</v>
      </c>
      <c r="C5546" s="5">
        <v>44173</v>
      </c>
      <c r="D5546" s="4" t="s">
        <v>21</v>
      </c>
      <c r="E5546" s="4" t="s">
        <v>22</v>
      </c>
      <c r="F5546" s="4" t="s">
        <v>2249</v>
      </c>
      <c r="G5546" s="4" t="s">
        <v>24</v>
      </c>
      <c r="H5546" s="4" t="s">
        <v>69</v>
      </c>
      <c r="I5546" s="4" t="s">
        <v>2250</v>
      </c>
      <c r="J5546" s="4">
        <v>46.2</v>
      </c>
      <c r="K5546" s="4">
        <v>4</v>
      </c>
      <c r="L5546" s="4">
        <v>0</v>
      </c>
      <c r="M5546" s="4">
        <v>21.251999999999999</v>
      </c>
    </row>
    <row r="5547" spans="1:13" ht="16" x14ac:dyDescent="0.2">
      <c r="A5547" s="4" t="s">
        <v>10081</v>
      </c>
      <c r="B5547" s="4" t="s">
        <v>4602</v>
      </c>
      <c r="C5547" s="5">
        <v>44960</v>
      </c>
      <c r="D5547" s="4" t="s">
        <v>29</v>
      </c>
      <c r="E5547" s="4" t="s">
        <v>22</v>
      </c>
      <c r="F5547" s="4" t="s">
        <v>10082</v>
      </c>
      <c r="G5547" s="4" t="s">
        <v>37</v>
      </c>
      <c r="H5547" s="4" t="s">
        <v>38</v>
      </c>
      <c r="I5547" s="4" t="s">
        <v>10083</v>
      </c>
      <c r="J5547" s="4">
        <v>221.98</v>
      </c>
      <c r="K5547" s="4">
        <v>2</v>
      </c>
      <c r="L5547" s="4">
        <v>0</v>
      </c>
      <c r="M5547" s="4">
        <v>62.15440000000001</v>
      </c>
    </row>
    <row r="5548" spans="1:13" ht="16" x14ac:dyDescent="0.2">
      <c r="A5548" s="4" t="s">
        <v>10084</v>
      </c>
      <c r="B5548" s="4" t="s">
        <v>3979</v>
      </c>
      <c r="C5548" s="5">
        <v>44315</v>
      </c>
      <c r="D5548" s="4" t="s">
        <v>21</v>
      </c>
      <c r="E5548" s="4" t="s">
        <v>42</v>
      </c>
      <c r="F5548" s="4" t="s">
        <v>2399</v>
      </c>
      <c r="G5548" s="4" t="s">
        <v>48</v>
      </c>
      <c r="H5548" s="4" t="s">
        <v>112</v>
      </c>
      <c r="I5548" s="4" t="s">
        <v>2400</v>
      </c>
      <c r="J5548" s="4">
        <v>177.68</v>
      </c>
      <c r="K5548" s="4">
        <v>2</v>
      </c>
      <c r="L5548" s="4">
        <v>0</v>
      </c>
      <c r="M5548" s="4">
        <v>46.196799999999996</v>
      </c>
    </row>
    <row r="5549" spans="1:13" ht="16" x14ac:dyDescent="0.2">
      <c r="A5549" s="4" t="s">
        <v>10085</v>
      </c>
      <c r="B5549" s="4" t="s">
        <v>1394</v>
      </c>
      <c r="C5549" s="5">
        <v>44329</v>
      </c>
      <c r="D5549" s="4" t="s">
        <v>53</v>
      </c>
      <c r="E5549" s="4" t="s">
        <v>22</v>
      </c>
      <c r="F5549" s="4" t="s">
        <v>6118</v>
      </c>
      <c r="G5549" s="4" t="s">
        <v>48</v>
      </c>
      <c r="H5549" s="4" t="s">
        <v>112</v>
      </c>
      <c r="I5549" s="4" t="s">
        <v>6119</v>
      </c>
      <c r="J5549" s="4">
        <v>282.83999999999997</v>
      </c>
      <c r="K5549" s="4">
        <v>4</v>
      </c>
      <c r="L5549" s="4">
        <v>0</v>
      </c>
      <c r="M5549" s="4">
        <v>19.798799999999972</v>
      </c>
    </row>
    <row r="5550" spans="1:13" ht="16" x14ac:dyDescent="0.2">
      <c r="A5550" s="4" t="s">
        <v>10086</v>
      </c>
      <c r="B5550" s="4" t="s">
        <v>1408</v>
      </c>
      <c r="C5550" s="5">
        <v>43304</v>
      </c>
      <c r="D5550" s="4" t="s">
        <v>21</v>
      </c>
      <c r="E5550" s="4" t="s">
        <v>22</v>
      </c>
      <c r="F5550" s="4" t="s">
        <v>5099</v>
      </c>
      <c r="G5550" s="4" t="s">
        <v>24</v>
      </c>
      <c r="H5550" s="4" t="s">
        <v>69</v>
      </c>
      <c r="I5550" s="4" t="s">
        <v>5100</v>
      </c>
      <c r="J5550" s="4">
        <v>75.959999999999994</v>
      </c>
      <c r="K5550" s="4">
        <v>2</v>
      </c>
      <c r="L5550" s="4">
        <v>0</v>
      </c>
      <c r="M5550" s="4">
        <v>22.78799999999999</v>
      </c>
    </row>
    <row r="5551" spans="1:13" ht="16" x14ac:dyDescent="0.2">
      <c r="A5551" s="4" t="s">
        <v>10087</v>
      </c>
      <c r="B5551" s="4" t="s">
        <v>473</v>
      </c>
      <c r="C5551" s="5">
        <v>44885</v>
      </c>
      <c r="D5551" s="4" t="s">
        <v>29</v>
      </c>
      <c r="E5551" s="4" t="s">
        <v>35</v>
      </c>
      <c r="F5551" s="4" t="s">
        <v>10088</v>
      </c>
      <c r="G5551" s="4" t="s">
        <v>37</v>
      </c>
      <c r="H5551" s="4" t="s">
        <v>38</v>
      </c>
      <c r="I5551" s="4" t="s">
        <v>10089</v>
      </c>
      <c r="J5551" s="4">
        <v>203.184</v>
      </c>
      <c r="K5551" s="4">
        <v>2</v>
      </c>
      <c r="L5551" s="4">
        <v>0.2</v>
      </c>
      <c r="M5551" s="4">
        <v>15.238799999999991</v>
      </c>
    </row>
    <row r="5552" spans="1:13" ht="16" x14ac:dyDescent="0.2">
      <c r="A5552" s="4" t="s">
        <v>10090</v>
      </c>
      <c r="B5552" s="4" t="s">
        <v>2350</v>
      </c>
      <c r="C5552" s="5">
        <v>44909</v>
      </c>
      <c r="D5552" s="4" t="s">
        <v>29</v>
      </c>
      <c r="E5552" s="4" t="s">
        <v>22</v>
      </c>
      <c r="F5552" s="4" t="s">
        <v>2414</v>
      </c>
      <c r="G5552" s="4" t="s">
        <v>24</v>
      </c>
      <c r="H5552" s="4" t="s">
        <v>69</v>
      </c>
      <c r="I5552" s="4" t="s">
        <v>2415</v>
      </c>
      <c r="J5552" s="4">
        <v>27.168000000000003</v>
      </c>
      <c r="K5552" s="4">
        <v>2</v>
      </c>
      <c r="L5552" s="4">
        <v>0.2</v>
      </c>
      <c r="M5552" s="4">
        <v>2.7168000000000001</v>
      </c>
    </row>
    <row r="5553" spans="1:13" ht="16" x14ac:dyDescent="0.2">
      <c r="A5553" s="4" t="s">
        <v>10091</v>
      </c>
      <c r="B5553" s="4" t="s">
        <v>5450</v>
      </c>
      <c r="C5553" s="5">
        <v>43369</v>
      </c>
      <c r="D5553" s="4" t="s">
        <v>29</v>
      </c>
      <c r="E5553" s="4" t="s">
        <v>42</v>
      </c>
      <c r="F5553" s="4" t="s">
        <v>8515</v>
      </c>
      <c r="G5553" s="4" t="s">
        <v>48</v>
      </c>
      <c r="H5553" s="4" t="s">
        <v>112</v>
      </c>
      <c r="I5553" s="4" t="s">
        <v>8516</v>
      </c>
      <c r="J5553" s="4">
        <v>218.35200000000003</v>
      </c>
      <c r="K5553" s="4">
        <v>3</v>
      </c>
      <c r="L5553" s="4">
        <v>0.2</v>
      </c>
      <c r="M5553" s="4">
        <v>-24.564599999999999</v>
      </c>
    </row>
    <row r="5554" spans="1:13" ht="16" x14ac:dyDescent="0.2">
      <c r="A5554" s="4" t="s">
        <v>10092</v>
      </c>
      <c r="B5554" s="4" t="s">
        <v>4764</v>
      </c>
      <c r="C5554" s="5">
        <v>44979</v>
      </c>
      <c r="D5554" s="4" t="s">
        <v>53</v>
      </c>
      <c r="E5554" s="4" t="s">
        <v>42</v>
      </c>
      <c r="F5554" s="4" t="s">
        <v>4276</v>
      </c>
      <c r="G5554" s="4" t="s">
        <v>24</v>
      </c>
      <c r="H5554" s="4" t="s">
        <v>91</v>
      </c>
      <c r="I5554" s="4" t="s">
        <v>4277</v>
      </c>
      <c r="J5554" s="4">
        <v>1295.78</v>
      </c>
      <c r="K5554" s="4">
        <v>2</v>
      </c>
      <c r="L5554" s="4">
        <v>0</v>
      </c>
      <c r="M5554" s="4">
        <v>310.98720000000003</v>
      </c>
    </row>
    <row r="5555" spans="1:13" ht="16" x14ac:dyDescent="0.2">
      <c r="A5555" s="4" t="s">
        <v>10093</v>
      </c>
      <c r="B5555" s="4" t="s">
        <v>271</v>
      </c>
      <c r="C5555" s="5">
        <v>43961</v>
      </c>
      <c r="D5555" s="4" t="s">
        <v>53</v>
      </c>
      <c r="E5555" s="4" t="s">
        <v>42</v>
      </c>
      <c r="F5555" s="4" t="s">
        <v>1364</v>
      </c>
      <c r="G5555" s="4" t="s">
        <v>24</v>
      </c>
      <c r="H5555" s="4" t="s">
        <v>91</v>
      </c>
      <c r="I5555" s="4" t="s">
        <v>1365</v>
      </c>
      <c r="J5555" s="4">
        <v>572.58000000000004</v>
      </c>
      <c r="K5555" s="4">
        <v>6</v>
      </c>
      <c r="L5555" s="4">
        <v>0</v>
      </c>
      <c r="M5555" s="4">
        <v>34.354799999999955</v>
      </c>
    </row>
    <row r="5556" spans="1:13" ht="16" x14ac:dyDescent="0.2">
      <c r="A5556" s="4" t="s">
        <v>10094</v>
      </c>
      <c r="B5556" s="4" t="s">
        <v>2402</v>
      </c>
      <c r="C5556" s="5">
        <v>44930</v>
      </c>
      <c r="D5556" s="4" t="s">
        <v>21</v>
      </c>
      <c r="E5556" s="4" t="s">
        <v>35</v>
      </c>
      <c r="F5556" s="4" t="s">
        <v>1982</v>
      </c>
      <c r="G5556" s="4" t="s">
        <v>37</v>
      </c>
      <c r="H5556" s="4" t="s">
        <v>55</v>
      </c>
      <c r="I5556" s="4" t="s">
        <v>4762</v>
      </c>
      <c r="J5556" s="4">
        <v>371.96999999999997</v>
      </c>
      <c r="K5556" s="4">
        <v>3</v>
      </c>
      <c r="L5556" s="4">
        <v>0</v>
      </c>
      <c r="M5556" s="4">
        <v>66.954599999999971</v>
      </c>
    </row>
    <row r="5557" spans="1:13" ht="16" x14ac:dyDescent="0.2">
      <c r="A5557" s="4" t="s">
        <v>10095</v>
      </c>
      <c r="B5557" s="4" t="s">
        <v>5104</v>
      </c>
      <c r="C5557" s="5">
        <v>44280</v>
      </c>
      <c r="D5557" s="4" t="s">
        <v>53</v>
      </c>
      <c r="E5557" s="4" t="s">
        <v>22</v>
      </c>
      <c r="F5557" s="4" t="s">
        <v>611</v>
      </c>
      <c r="G5557" s="4" t="s">
        <v>48</v>
      </c>
      <c r="H5557" s="4" t="s">
        <v>112</v>
      </c>
      <c r="I5557" s="4" t="s">
        <v>612</v>
      </c>
      <c r="J5557" s="4">
        <v>127.10400000000001</v>
      </c>
      <c r="K5557" s="4">
        <v>6</v>
      </c>
      <c r="L5557" s="4">
        <v>0.2</v>
      </c>
      <c r="M5557" s="4">
        <v>28.598399999999998</v>
      </c>
    </row>
    <row r="5558" spans="1:13" ht="16" x14ac:dyDescent="0.2">
      <c r="A5558" s="4" t="s">
        <v>10096</v>
      </c>
      <c r="B5558" s="4" t="s">
        <v>5607</v>
      </c>
      <c r="C5558" s="5">
        <v>44393</v>
      </c>
      <c r="D5558" s="4" t="s">
        <v>29</v>
      </c>
      <c r="E5558" s="4" t="s">
        <v>35</v>
      </c>
      <c r="F5558" s="4" t="s">
        <v>5089</v>
      </c>
      <c r="G5558" s="4" t="s">
        <v>24</v>
      </c>
      <c r="H5558" s="4" t="s">
        <v>69</v>
      </c>
      <c r="I5558" s="4" t="s">
        <v>5090</v>
      </c>
      <c r="J5558" s="4">
        <v>40.879999999999995</v>
      </c>
      <c r="K5558" s="4">
        <v>7</v>
      </c>
      <c r="L5558" s="4">
        <v>0</v>
      </c>
      <c r="M5558" s="4">
        <v>10.628799999999998</v>
      </c>
    </row>
    <row r="5559" spans="1:13" ht="16" x14ac:dyDescent="0.2">
      <c r="A5559" s="4" t="s">
        <v>10097</v>
      </c>
      <c r="B5559" s="4" t="s">
        <v>1266</v>
      </c>
      <c r="C5559" s="5">
        <v>43605</v>
      </c>
      <c r="D5559" s="4" t="s">
        <v>21</v>
      </c>
      <c r="E5559" s="4" t="s">
        <v>22</v>
      </c>
      <c r="F5559" s="4" t="s">
        <v>5729</v>
      </c>
      <c r="G5559" s="4" t="s">
        <v>24</v>
      </c>
      <c r="H5559" s="4" t="s">
        <v>25</v>
      </c>
      <c r="I5559" s="4" t="s">
        <v>5730</v>
      </c>
      <c r="J5559" s="4">
        <v>16.520000000000003</v>
      </c>
      <c r="K5559" s="4">
        <v>5</v>
      </c>
      <c r="L5559" s="4">
        <v>0.2</v>
      </c>
      <c r="M5559" s="4">
        <v>5.5754999999999999</v>
      </c>
    </row>
    <row r="5560" spans="1:13" ht="16" x14ac:dyDescent="0.2">
      <c r="A5560" s="4" t="s">
        <v>10098</v>
      </c>
      <c r="B5560" s="4" t="s">
        <v>1959</v>
      </c>
      <c r="C5560" s="5">
        <v>44977</v>
      </c>
      <c r="D5560" s="4" t="s">
        <v>53</v>
      </c>
      <c r="E5560" s="4" t="s">
        <v>22</v>
      </c>
      <c r="F5560" s="4" t="s">
        <v>7190</v>
      </c>
      <c r="G5560" s="4" t="s">
        <v>24</v>
      </c>
      <c r="H5560" s="4" t="s">
        <v>60</v>
      </c>
      <c r="I5560" s="4" t="s">
        <v>7191</v>
      </c>
      <c r="J5560" s="4">
        <v>18.97</v>
      </c>
      <c r="K5560" s="4">
        <v>1</v>
      </c>
      <c r="L5560" s="4">
        <v>0</v>
      </c>
      <c r="M5560" s="4">
        <v>9.105599999999999</v>
      </c>
    </row>
    <row r="5561" spans="1:13" ht="16" x14ac:dyDescent="0.2">
      <c r="A5561" s="4" t="s">
        <v>10099</v>
      </c>
      <c r="B5561" s="4" t="s">
        <v>7202</v>
      </c>
      <c r="C5561" s="5">
        <v>43817</v>
      </c>
      <c r="D5561" s="4" t="s">
        <v>21</v>
      </c>
      <c r="E5561" s="4" t="s">
        <v>22</v>
      </c>
      <c r="F5561" s="4" t="s">
        <v>6033</v>
      </c>
      <c r="G5561" s="4" t="s">
        <v>37</v>
      </c>
      <c r="H5561" s="4" t="s">
        <v>55</v>
      </c>
      <c r="I5561" s="4" t="s">
        <v>6034</v>
      </c>
      <c r="J5561" s="4">
        <v>255.96799999999999</v>
      </c>
      <c r="K5561" s="4">
        <v>4</v>
      </c>
      <c r="L5561" s="4">
        <v>0.2</v>
      </c>
      <c r="M5561" s="4">
        <v>51.193599999999996</v>
      </c>
    </row>
    <row r="5562" spans="1:13" ht="16" x14ac:dyDescent="0.2">
      <c r="A5562" s="4" t="s">
        <v>10100</v>
      </c>
      <c r="B5562" s="4" t="s">
        <v>3110</v>
      </c>
      <c r="C5562" s="5">
        <v>44566</v>
      </c>
      <c r="D5562" s="4" t="s">
        <v>21</v>
      </c>
      <c r="E5562" s="4" t="s">
        <v>22</v>
      </c>
      <c r="F5562" s="4" t="s">
        <v>3552</v>
      </c>
      <c r="G5562" s="4" t="s">
        <v>24</v>
      </c>
      <c r="H5562" s="4" t="s">
        <v>25</v>
      </c>
      <c r="I5562" s="4" t="s">
        <v>3553</v>
      </c>
      <c r="J5562" s="4">
        <v>4.9560000000000004</v>
      </c>
      <c r="K5562" s="4">
        <v>4</v>
      </c>
      <c r="L5562" s="4">
        <v>0.7</v>
      </c>
      <c r="M5562" s="4">
        <v>-3.7995999999999981</v>
      </c>
    </row>
    <row r="5563" spans="1:13" ht="16" x14ac:dyDescent="0.2">
      <c r="A5563" s="4" t="s">
        <v>10101</v>
      </c>
      <c r="B5563" s="4" t="s">
        <v>6527</v>
      </c>
      <c r="C5563" s="5">
        <v>44928</v>
      </c>
      <c r="D5563" s="4" t="s">
        <v>21</v>
      </c>
      <c r="E5563" s="4" t="s">
        <v>42</v>
      </c>
      <c r="F5563" s="4" t="s">
        <v>902</v>
      </c>
      <c r="G5563" s="4" t="s">
        <v>24</v>
      </c>
      <c r="H5563" s="4" t="s">
        <v>25</v>
      </c>
      <c r="I5563" s="4" t="s">
        <v>903</v>
      </c>
      <c r="J5563" s="4">
        <v>914.97</v>
      </c>
      <c r="K5563" s="4">
        <v>3</v>
      </c>
      <c r="L5563" s="4">
        <v>0</v>
      </c>
      <c r="M5563" s="4">
        <v>411.73649999999998</v>
      </c>
    </row>
    <row r="5564" spans="1:13" ht="16" x14ac:dyDescent="0.2">
      <c r="A5564" s="4" t="s">
        <v>10102</v>
      </c>
      <c r="B5564" s="4" t="s">
        <v>1786</v>
      </c>
      <c r="C5564" s="5">
        <v>44098</v>
      </c>
      <c r="D5564" s="4" t="s">
        <v>21</v>
      </c>
      <c r="E5564" s="4" t="s">
        <v>22</v>
      </c>
      <c r="F5564" s="4" t="s">
        <v>4205</v>
      </c>
      <c r="G5564" s="4" t="s">
        <v>24</v>
      </c>
      <c r="H5564" s="4" t="s">
        <v>25</v>
      </c>
      <c r="I5564" s="4" t="s">
        <v>4206</v>
      </c>
      <c r="J5564" s="4">
        <v>3.2040000000000002</v>
      </c>
      <c r="K5564" s="4">
        <v>2</v>
      </c>
      <c r="L5564" s="4">
        <v>0.7</v>
      </c>
      <c r="M5564" s="4">
        <v>-2.4563999999999995</v>
      </c>
    </row>
    <row r="5565" spans="1:13" ht="16" x14ac:dyDescent="0.2">
      <c r="A5565" s="4" t="s">
        <v>10103</v>
      </c>
      <c r="B5565" s="4" t="s">
        <v>958</v>
      </c>
      <c r="C5565" s="5">
        <v>43609</v>
      </c>
      <c r="D5565" s="4" t="s">
        <v>21</v>
      </c>
      <c r="E5565" s="4" t="s">
        <v>42</v>
      </c>
      <c r="F5565" s="4" t="s">
        <v>6253</v>
      </c>
      <c r="G5565" s="4" t="s">
        <v>24</v>
      </c>
      <c r="H5565" s="4" t="s">
        <v>91</v>
      </c>
      <c r="I5565" s="4" t="s">
        <v>6254</v>
      </c>
      <c r="J5565" s="4">
        <v>636.86</v>
      </c>
      <c r="K5565" s="4">
        <v>7</v>
      </c>
      <c r="L5565" s="4">
        <v>0</v>
      </c>
      <c r="M5565" s="4">
        <v>0</v>
      </c>
    </row>
    <row r="5566" spans="1:13" ht="16" x14ac:dyDescent="0.2">
      <c r="A5566" s="4" t="s">
        <v>10104</v>
      </c>
      <c r="B5566" s="4" t="s">
        <v>2686</v>
      </c>
      <c r="C5566" s="5">
        <v>44760</v>
      </c>
      <c r="D5566" s="4" t="s">
        <v>29</v>
      </c>
      <c r="E5566" s="4" t="s">
        <v>42</v>
      </c>
      <c r="F5566" s="4" t="s">
        <v>9639</v>
      </c>
      <c r="G5566" s="4" t="s">
        <v>48</v>
      </c>
      <c r="H5566" s="4" t="s">
        <v>221</v>
      </c>
      <c r="I5566" s="4" t="s">
        <v>9640</v>
      </c>
      <c r="J5566" s="4">
        <v>556.66499999999996</v>
      </c>
      <c r="K5566" s="4">
        <v>5</v>
      </c>
      <c r="L5566" s="4">
        <v>0.15</v>
      </c>
      <c r="M5566" s="4">
        <v>6.5490000000000208</v>
      </c>
    </row>
    <row r="5567" spans="1:13" ht="16" x14ac:dyDescent="0.2">
      <c r="A5567" s="4" t="s">
        <v>10105</v>
      </c>
      <c r="B5567" s="4" t="s">
        <v>160</v>
      </c>
      <c r="C5567" s="5">
        <v>44297</v>
      </c>
      <c r="D5567" s="4" t="s">
        <v>29</v>
      </c>
      <c r="E5567" s="4" t="s">
        <v>22</v>
      </c>
      <c r="F5567" s="4" t="s">
        <v>4974</v>
      </c>
      <c r="G5567" s="4" t="s">
        <v>24</v>
      </c>
      <c r="H5567" s="4" t="s">
        <v>25</v>
      </c>
      <c r="I5567" s="4" t="s">
        <v>4975</v>
      </c>
      <c r="J5567" s="4">
        <v>6.6879999999999997</v>
      </c>
      <c r="K5567" s="4">
        <v>2</v>
      </c>
      <c r="L5567" s="4">
        <v>0.2</v>
      </c>
      <c r="M5567" s="4">
        <v>2.3407999999999998</v>
      </c>
    </row>
    <row r="5568" spans="1:13" ht="16" x14ac:dyDescent="0.2">
      <c r="A5568" s="4" t="s">
        <v>10106</v>
      </c>
      <c r="B5568" s="4" t="s">
        <v>2271</v>
      </c>
      <c r="C5568" s="5">
        <v>43656</v>
      </c>
      <c r="D5568" s="4" t="s">
        <v>21</v>
      </c>
      <c r="E5568" s="4" t="s">
        <v>42</v>
      </c>
      <c r="F5568" s="4" t="s">
        <v>10107</v>
      </c>
      <c r="G5568" s="4" t="s">
        <v>24</v>
      </c>
      <c r="H5568" s="4" t="s">
        <v>60</v>
      </c>
      <c r="I5568" s="4" t="s">
        <v>10108</v>
      </c>
      <c r="J5568" s="4">
        <v>19.440000000000001</v>
      </c>
      <c r="K5568" s="4">
        <v>3</v>
      </c>
      <c r="L5568" s="4">
        <v>0</v>
      </c>
      <c r="M5568" s="4">
        <v>9.3312000000000008</v>
      </c>
    </row>
    <row r="5569" spans="1:13" ht="16" x14ac:dyDescent="0.2">
      <c r="A5569" s="4" t="s">
        <v>10109</v>
      </c>
      <c r="B5569" s="4" t="s">
        <v>7738</v>
      </c>
      <c r="C5569" s="5">
        <v>44842</v>
      </c>
      <c r="D5569" s="4" t="s">
        <v>53</v>
      </c>
      <c r="E5569" s="4" t="s">
        <v>42</v>
      </c>
      <c r="F5569" s="4" t="s">
        <v>3931</v>
      </c>
      <c r="G5569" s="4" t="s">
        <v>24</v>
      </c>
      <c r="H5569" s="4" t="s">
        <v>31</v>
      </c>
      <c r="I5569" s="4" t="s">
        <v>3932</v>
      </c>
      <c r="J5569" s="4">
        <v>9.82</v>
      </c>
      <c r="K5569" s="4">
        <v>2</v>
      </c>
      <c r="L5569" s="4">
        <v>0</v>
      </c>
      <c r="M5569" s="4">
        <v>4.8117999999999999</v>
      </c>
    </row>
    <row r="5570" spans="1:13" ht="16" x14ac:dyDescent="0.2">
      <c r="A5570" s="4" t="s">
        <v>10110</v>
      </c>
      <c r="B5570" s="4" t="s">
        <v>9511</v>
      </c>
      <c r="C5570" s="5">
        <v>43635</v>
      </c>
      <c r="D5570" s="4" t="s">
        <v>53</v>
      </c>
      <c r="E5570" s="4" t="s">
        <v>22</v>
      </c>
      <c r="F5570" s="4" t="s">
        <v>1968</v>
      </c>
      <c r="G5570" s="4" t="s">
        <v>24</v>
      </c>
      <c r="H5570" s="4" t="s">
        <v>69</v>
      </c>
      <c r="I5570" s="4" t="s">
        <v>1969</v>
      </c>
      <c r="J5570" s="4">
        <v>6.56</v>
      </c>
      <c r="K5570" s="4">
        <v>2</v>
      </c>
      <c r="L5570" s="4">
        <v>0</v>
      </c>
      <c r="M5570" s="4">
        <v>1.9023999999999992</v>
      </c>
    </row>
    <row r="5571" spans="1:13" ht="16" x14ac:dyDescent="0.2">
      <c r="A5571" s="4" t="s">
        <v>10111</v>
      </c>
      <c r="B5571" s="4" t="s">
        <v>6004</v>
      </c>
      <c r="C5571" s="5">
        <v>43127</v>
      </c>
      <c r="D5571" s="4" t="s">
        <v>29</v>
      </c>
      <c r="E5571" s="4" t="s">
        <v>22</v>
      </c>
      <c r="F5571" s="4" t="s">
        <v>6549</v>
      </c>
      <c r="G5571" s="4" t="s">
        <v>24</v>
      </c>
      <c r="H5571" s="4" t="s">
        <v>91</v>
      </c>
      <c r="I5571" s="4" t="s">
        <v>6550</v>
      </c>
      <c r="J5571" s="4">
        <v>443.92</v>
      </c>
      <c r="K5571" s="4">
        <v>4</v>
      </c>
      <c r="L5571" s="4">
        <v>0</v>
      </c>
      <c r="M5571" s="4">
        <v>8.8783999999999992</v>
      </c>
    </row>
    <row r="5572" spans="1:13" ht="16" x14ac:dyDescent="0.2">
      <c r="A5572" s="4" t="s">
        <v>10112</v>
      </c>
      <c r="B5572" s="4" t="s">
        <v>3012</v>
      </c>
      <c r="C5572" s="5">
        <v>43925</v>
      </c>
      <c r="D5572" s="4" t="s">
        <v>29</v>
      </c>
      <c r="E5572" s="4" t="s">
        <v>22</v>
      </c>
      <c r="F5572" s="4" t="s">
        <v>10113</v>
      </c>
      <c r="G5572" s="4" t="s">
        <v>24</v>
      </c>
      <c r="H5572" s="4" t="s">
        <v>91</v>
      </c>
      <c r="I5572" s="4" t="s">
        <v>10114</v>
      </c>
      <c r="J5572" s="4">
        <v>13.392000000000001</v>
      </c>
      <c r="K5572" s="4">
        <v>3</v>
      </c>
      <c r="L5572" s="4">
        <v>0.2</v>
      </c>
      <c r="M5572" s="4">
        <v>1.0044</v>
      </c>
    </row>
    <row r="5573" spans="1:13" ht="16" x14ac:dyDescent="0.2">
      <c r="A5573" s="4" t="s">
        <v>10115</v>
      </c>
      <c r="B5573" s="4" t="s">
        <v>1412</v>
      </c>
      <c r="C5573" s="5">
        <v>43555</v>
      </c>
      <c r="D5573" s="4" t="s">
        <v>21</v>
      </c>
      <c r="E5573" s="4" t="s">
        <v>22</v>
      </c>
      <c r="F5573" s="4" t="s">
        <v>350</v>
      </c>
      <c r="G5573" s="4" t="s">
        <v>24</v>
      </c>
      <c r="H5573" s="4" t="s">
        <v>192</v>
      </c>
      <c r="I5573" s="4" t="s">
        <v>351</v>
      </c>
      <c r="J5573" s="4">
        <v>7.64</v>
      </c>
      <c r="K5573" s="4">
        <v>1</v>
      </c>
      <c r="L5573" s="4">
        <v>0</v>
      </c>
      <c r="M5573" s="4">
        <v>3.7435999999999998</v>
      </c>
    </row>
    <row r="5574" spans="1:13" ht="16" x14ac:dyDescent="0.2">
      <c r="A5574" s="4" t="s">
        <v>10116</v>
      </c>
      <c r="B5574" s="4" t="s">
        <v>1219</v>
      </c>
      <c r="C5574" s="5">
        <v>43444</v>
      </c>
      <c r="D5574" s="4" t="s">
        <v>29</v>
      </c>
      <c r="E5574" s="4" t="s">
        <v>35</v>
      </c>
      <c r="F5574" s="4" t="s">
        <v>3490</v>
      </c>
      <c r="G5574" s="4" t="s">
        <v>48</v>
      </c>
      <c r="H5574" s="4" t="s">
        <v>112</v>
      </c>
      <c r="I5574" s="4" t="s">
        <v>3491</v>
      </c>
      <c r="J5574" s="4">
        <v>84.272000000000006</v>
      </c>
      <c r="K5574" s="4">
        <v>2</v>
      </c>
      <c r="L5574" s="4">
        <v>0.6</v>
      </c>
      <c r="M5574" s="4">
        <v>-75.844800000000006</v>
      </c>
    </row>
    <row r="5575" spans="1:13" ht="16" x14ac:dyDescent="0.2">
      <c r="A5575" s="4" t="s">
        <v>10117</v>
      </c>
      <c r="B5575" s="4" t="s">
        <v>10118</v>
      </c>
      <c r="C5575" s="5">
        <v>44987</v>
      </c>
      <c r="D5575" s="4" t="s">
        <v>29</v>
      </c>
      <c r="E5575" s="4" t="s">
        <v>42</v>
      </c>
      <c r="F5575" s="4" t="s">
        <v>5378</v>
      </c>
      <c r="G5575" s="4" t="s">
        <v>24</v>
      </c>
      <c r="H5575" s="4" t="s">
        <v>95</v>
      </c>
      <c r="I5575" s="4" t="s">
        <v>5379</v>
      </c>
      <c r="J5575" s="4">
        <v>179.94</v>
      </c>
      <c r="K5575" s="4">
        <v>3</v>
      </c>
      <c r="L5575" s="4">
        <v>0</v>
      </c>
      <c r="M5575" s="4">
        <v>50.383200000000009</v>
      </c>
    </row>
    <row r="5576" spans="1:13" ht="16" x14ac:dyDescent="0.2">
      <c r="A5576" s="4" t="s">
        <v>10119</v>
      </c>
      <c r="B5576" s="4" t="s">
        <v>20</v>
      </c>
      <c r="C5576" s="5">
        <v>44514</v>
      </c>
      <c r="D5576" s="4" t="s">
        <v>21</v>
      </c>
      <c r="E5576" s="4" t="s">
        <v>42</v>
      </c>
      <c r="F5576" s="4" t="s">
        <v>5623</v>
      </c>
      <c r="G5576" s="4" t="s">
        <v>24</v>
      </c>
      <c r="H5576" s="4" t="s">
        <v>25</v>
      </c>
      <c r="I5576" s="4" t="s">
        <v>5624</v>
      </c>
      <c r="J5576" s="4">
        <v>1.9380000000000002</v>
      </c>
      <c r="K5576" s="4">
        <v>2</v>
      </c>
      <c r="L5576" s="4">
        <v>0.7</v>
      </c>
      <c r="M5576" s="4">
        <v>-1.3565999999999994</v>
      </c>
    </row>
    <row r="5577" spans="1:13" ht="16" x14ac:dyDescent="0.2">
      <c r="A5577" s="4" t="s">
        <v>10120</v>
      </c>
      <c r="B5577" s="4" t="s">
        <v>5445</v>
      </c>
      <c r="C5577" s="5">
        <v>43304</v>
      </c>
      <c r="D5577" s="4" t="s">
        <v>21</v>
      </c>
      <c r="E5577" s="4" t="s">
        <v>42</v>
      </c>
      <c r="F5577" s="4" t="s">
        <v>920</v>
      </c>
      <c r="G5577" s="4" t="s">
        <v>24</v>
      </c>
      <c r="H5577" s="4" t="s">
        <v>25</v>
      </c>
      <c r="I5577" s="4" t="s">
        <v>921</v>
      </c>
      <c r="J5577" s="4">
        <v>1.7999999999999996</v>
      </c>
      <c r="K5577" s="4">
        <v>5</v>
      </c>
      <c r="L5577" s="4">
        <v>0.8</v>
      </c>
      <c r="M5577" s="4">
        <v>-2.8800000000000008</v>
      </c>
    </row>
    <row r="5578" spans="1:13" ht="16" x14ac:dyDescent="0.2">
      <c r="A5578" s="4" t="s">
        <v>10121</v>
      </c>
      <c r="B5578" s="4" t="s">
        <v>493</v>
      </c>
      <c r="C5578" s="5">
        <v>44260</v>
      </c>
      <c r="D5578" s="4" t="s">
        <v>53</v>
      </c>
      <c r="E5578" s="4" t="s">
        <v>42</v>
      </c>
      <c r="F5578" s="4" t="s">
        <v>2008</v>
      </c>
      <c r="G5578" s="4" t="s">
        <v>24</v>
      </c>
      <c r="H5578" s="4" t="s">
        <v>25</v>
      </c>
      <c r="I5578" s="4" t="s">
        <v>2009</v>
      </c>
      <c r="J5578" s="4">
        <v>20.232000000000003</v>
      </c>
      <c r="K5578" s="4">
        <v>8</v>
      </c>
      <c r="L5578" s="4">
        <v>0.7</v>
      </c>
      <c r="M5578" s="4">
        <v>-16.185600000000001</v>
      </c>
    </row>
    <row r="5579" spans="1:13" ht="16" x14ac:dyDescent="0.2">
      <c r="A5579" s="4" t="s">
        <v>10122</v>
      </c>
      <c r="B5579" s="4" t="s">
        <v>1288</v>
      </c>
      <c r="C5579" s="5">
        <v>44747</v>
      </c>
      <c r="D5579" s="4" t="s">
        <v>21</v>
      </c>
      <c r="E5579" s="4" t="s">
        <v>22</v>
      </c>
      <c r="F5579" s="4" t="s">
        <v>3214</v>
      </c>
      <c r="G5579" s="4" t="s">
        <v>24</v>
      </c>
      <c r="H5579" s="4" t="s">
        <v>91</v>
      </c>
      <c r="I5579" s="4" t="s">
        <v>3215</v>
      </c>
      <c r="J5579" s="4">
        <v>892.35</v>
      </c>
      <c r="K5579" s="4">
        <v>5</v>
      </c>
      <c r="L5579" s="4">
        <v>0</v>
      </c>
      <c r="M5579" s="4">
        <v>267.70499999999993</v>
      </c>
    </row>
    <row r="5580" spans="1:13" ht="16" x14ac:dyDescent="0.2">
      <c r="A5580" s="4" t="s">
        <v>10123</v>
      </c>
      <c r="B5580" s="4" t="s">
        <v>965</v>
      </c>
      <c r="C5580" s="5">
        <v>44530</v>
      </c>
      <c r="D5580" s="4" t="s">
        <v>29</v>
      </c>
      <c r="E5580" s="4" t="s">
        <v>42</v>
      </c>
      <c r="F5580" s="4" t="s">
        <v>5327</v>
      </c>
      <c r="G5580" s="4" t="s">
        <v>24</v>
      </c>
      <c r="H5580" s="4" t="s">
        <v>387</v>
      </c>
      <c r="I5580" s="4" t="s">
        <v>5328</v>
      </c>
      <c r="J5580" s="4">
        <v>22.549999999999997</v>
      </c>
      <c r="K5580" s="4">
        <v>5</v>
      </c>
      <c r="L5580" s="4">
        <v>0</v>
      </c>
      <c r="M5580" s="4">
        <v>8.7945000000000011</v>
      </c>
    </row>
    <row r="5581" spans="1:13" ht="16" x14ac:dyDescent="0.2">
      <c r="A5581" s="4" t="s">
        <v>10124</v>
      </c>
      <c r="B5581" s="4" t="s">
        <v>4189</v>
      </c>
      <c r="C5581" s="5">
        <v>44299</v>
      </c>
      <c r="D5581" s="4" t="s">
        <v>21</v>
      </c>
      <c r="E5581" s="4" t="s">
        <v>22</v>
      </c>
      <c r="F5581" s="4" t="s">
        <v>9358</v>
      </c>
      <c r="G5581" s="4" t="s">
        <v>24</v>
      </c>
      <c r="H5581" s="4" t="s">
        <v>91</v>
      </c>
      <c r="I5581" s="4" t="s">
        <v>9359</v>
      </c>
      <c r="J5581" s="4">
        <v>177.64800000000002</v>
      </c>
      <c r="K5581" s="4">
        <v>2</v>
      </c>
      <c r="L5581" s="4">
        <v>0.2</v>
      </c>
      <c r="M5581" s="4">
        <v>-28.867800000000017</v>
      </c>
    </row>
    <row r="5582" spans="1:13" ht="16" x14ac:dyDescent="0.2">
      <c r="A5582" s="4" t="s">
        <v>10125</v>
      </c>
      <c r="B5582" s="4" t="s">
        <v>3209</v>
      </c>
      <c r="C5582" s="5">
        <v>43242</v>
      </c>
      <c r="D5582" s="4" t="s">
        <v>29</v>
      </c>
      <c r="E5582" s="4" t="s">
        <v>22</v>
      </c>
      <c r="F5582" s="4" t="s">
        <v>2989</v>
      </c>
      <c r="G5582" s="4" t="s">
        <v>48</v>
      </c>
      <c r="H5582" s="4" t="s">
        <v>49</v>
      </c>
      <c r="I5582" s="4" t="s">
        <v>2990</v>
      </c>
      <c r="J5582" s="4">
        <v>307.31400000000002</v>
      </c>
      <c r="K5582" s="4">
        <v>3</v>
      </c>
      <c r="L5582" s="4">
        <v>0.3</v>
      </c>
      <c r="M5582" s="4">
        <v>-39.511800000000036</v>
      </c>
    </row>
    <row r="5583" spans="1:13" ht="16" x14ac:dyDescent="0.2">
      <c r="A5583" s="4" t="s">
        <v>10126</v>
      </c>
      <c r="B5583" s="4" t="s">
        <v>426</v>
      </c>
      <c r="C5583" s="5">
        <v>43535</v>
      </c>
      <c r="D5583" s="4" t="s">
        <v>21</v>
      </c>
      <c r="E5583" s="4" t="s">
        <v>22</v>
      </c>
      <c r="F5583" s="4" t="s">
        <v>3214</v>
      </c>
      <c r="G5583" s="4" t="s">
        <v>24</v>
      </c>
      <c r="H5583" s="4" t="s">
        <v>91</v>
      </c>
      <c r="I5583" s="4" t="s">
        <v>3215</v>
      </c>
      <c r="J5583" s="4">
        <v>999.43200000000002</v>
      </c>
      <c r="K5583" s="4">
        <v>7</v>
      </c>
      <c r="L5583" s="4">
        <v>0.2</v>
      </c>
      <c r="M5583" s="4">
        <v>124.92899999999986</v>
      </c>
    </row>
    <row r="5584" spans="1:13" ht="16" x14ac:dyDescent="0.2">
      <c r="A5584" s="4" t="s">
        <v>10127</v>
      </c>
      <c r="B5584" s="4" t="s">
        <v>1181</v>
      </c>
      <c r="C5584" s="5">
        <v>44536</v>
      </c>
      <c r="D5584" s="4" t="s">
        <v>152</v>
      </c>
      <c r="E5584" s="4" t="s">
        <v>22</v>
      </c>
      <c r="F5584" s="4" t="s">
        <v>4085</v>
      </c>
      <c r="G5584" s="4" t="s">
        <v>24</v>
      </c>
      <c r="H5584" s="4" t="s">
        <v>387</v>
      </c>
      <c r="I5584" s="4" t="s">
        <v>4086</v>
      </c>
      <c r="J5584" s="4">
        <v>10.74</v>
      </c>
      <c r="K5584" s="4">
        <v>3</v>
      </c>
      <c r="L5584" s="4">
        <v>0</v>
      </c>
      <c r="M5584" s="4">
        <v>5.2625999999999999</v>
      </c>
    </row>
    <row r="5585" spans="1:13" ht="16" x14ac:dyDescent="0.2">
      <c r="A5585" s="4" t="s">
        <v>10128</v>
      </c>
      <c r="B5585" s="4" t="s">
        <v>1452</v>
      </c>
      <c r="C5585" s="5">
        <v>44130</v>
      </c>
      <c r="D5585" s="4" t="s">
        <v>21</v>
      </c>
      <c r="E5585" s="4" t="s">
        <v>22</v>
      </c>
      <c r="F5585" s="4" t="s">
        <v>2606</v>
      </c>
      <c r="G5585" s="4" t="s">
        <v>48</v>
      </c>
      <c r="H5585" s="4" t="s">
        <v>112</v>
      </c>
      <c r="I5585" s="4" t="s">
        <v>2607</v>
      </c>
      <c r="J5585" s="4">
        <v>2.3280000000000003</v>
      </c>
      <c r="K5585" s="4">
        <v>2</v>
      </c>
      <c r="L5585" s="4">
        <v>0.6</v>
      </c>
      <c r="M5585" s="4">
        <v>-0.75660000000000016</v>
      </c>
    </row>
    <row r="5586" spans="1:13" ht="16" x14ac:dyDescent="0.2">
      <c r="A5586" s="4" t="s">
        <v>10129</v>
      </c>
      <c r="B5586" s="4" t="s">
        <v>590</v>
      </c>
      <c r="C5586" s="5">
        <v>44323</v>
      </c>
      <c r="D5586" s="4" t="s">
        <v>29</v>
      </c>
      <c r="E5586" s="4" t="s">
        <v>42</v>
      </c>
      <c r="F5586" s="4" t="s">
        <v>3883</v>
      </c>
      <c r="G5586" s="4" t="s">
        <v>24</v>
      </c>
      <c r="H5586" s="4" t="s">
        <v>25</v>
      </c>
      <c r="I5586" s="4" t="s">
        <v>3884</v>
      </c>
      <c r="J5586" s="4">
        <v>2.5020000000000002</v>
      </c>
      <c r="K5586" s="4">
        <v>3</v>
      </c>
      <c r="L5586" s="4">
        <v>0.7</v>
      </c>
      <c r="M5586" s="4">
        <v>-1.7513999999999994</v>
      </c>
    </row>
    <row r="5587" spans="1:13" ht="16" x14ac:dyDescent="0.2">
      <c r="A5587" s="4" t="s">
        <v>10130</v>
      </c>
      <c r="B5587" s="4" t="s">
        <v>6386</v>
      </c>
      <c r="C5587" s="5">
        <v>43448</v>
      </c>
      <c r="D5587" s="4" t="s">
        <v>53</v>
      </c>
      <c r="E5587" s="4" t="s">
        <v>35</v>
      </c>
      <c r="F5587" s="4" t="s">
        <v>5888</v>
      </c>
      <c r="G5587" s="4" t="s">
        <v>48</v>
      </c>
      <c r="H5587" s="4" t="s">
        <v>112</v>
      </c>
      <c r="I5587" s="4" t="s">
        <v>5889</v>
      </c>
      <c r="J5587" s="4">
        <v>14.73</v>
      </c>
      <c r="K5587" s="4">
        <v>3</v>
      </c>
      <c r="L5587" s="4">
        <v>0</v>
      </c>
      <c r="M5587" s="4">
        <v>4.8608999999999991</v>
      </c>
    </row>
    <row r="5588" spans="1:13" ht="16" x14ac:dyDescent="0.2">
      <c r="A5588" s="4" t="s">
        <v>10131</v>
      </c>
      <c r="B5588" s="4" t="s">
        <v>3102</v>
      </c>
      <c r="C5588" s="5">
        <v>44548</v>
      </c>
      <c r="D5588" s="4" t="s">
        <v>53</v>
      </c>
      <c r="E5588" s="4" t="s">
        <v>22</v>
      </c>
      <c r="F5588" s="4" t="s">
        <v>3396</v>
      </c>
      <c r="G5588" s="4" t="s">
        <v>24</v>
      </c>
      <c r="H5588" s="4" t="s">
        <v>25</v>
      </c>
      <c r="I5588" s="4" t="s">
        <v>3397</v>
      </c>
      <c r="J5588" s="4">
        <v>76.77600000000001</v>
      </c>
      <c r="K5588" s="4">
        <v>4</v>
      </c>
      <c r="L5588" s="4">
        <v>0.7</v>
      </c>
      <c r="M5588" s="4">
        <v>-58.861599999999981</v>
      </c>
    </row>
    <row r="5589" spans="1:13" ht="16" x14ac:dyDescent="0.2">
      <c r="A5589" s="4" t="s">
        <v>10132</v>
      </c>
      <c r="B5589" s="4" t="s">
        <v>568</v>
      </c>
      <c r="C5589" s="5">
        <v>43454</v>
      </c>
      <c r="D5589" s="4" t="s">
        <v>29</v>
      </c>
      <c r="E5589" s="4" t="s">
        <v>42</v>
      </c>
      <c r="F5589" s="4" t="s">
        <v>1831</v>
      </c>
      <c r="G5589" s="4" t="s">
        <v>24</v>
      </c>
      <c r="H5589" s="4" t="s">
        <v>91</v>
      </c>
      <c r="I5589" s="4" t="s">
        <v>1832</v>
      </c>
      <c r="J5589" s="4">
        <v>64.784000000000006</v>
      </c>
      <c r="K5589" s="4">
        <v>1</v>
      </c>
      <c r="L5589" s="4">
        <v>0.2</v>
      </c>
      <c r="M5589" s="4">
        <v>-12.956800000000005</v>
      </c>
    </row>
    <row r="5590" spans="1:13" ht="16" x14ac:dyDescent="0.2">
      <c r="A5590" s="4" t="s">
        <v>10133</v>
      </c>
      <c r="B5590" s="4" t="s">
        <v>4371</v>
      </c>
      <c r="C5590" s="5">
        <v>43351</v>
      </c>
      <c r="D5590" s="4" t="s">
        <v>152</v>
      </c>
      <c r="E5590" s="4" t="s">
        <v>22</v>
      </c>
      <c r="F5590" s="4" t="s">
        <v>1937</v>
      </c>
      <c r="G5590" s="4" t="s">
        <v>48</v>
      </c>
      <c r="H5590" s="4" t="s">
        <v>183</v>
      </c>
      <c r="I5590" s="4" t="s">
        <v>1938</v>
      </c>
      <c r="J5590" s="4">
        <v>144.78399999999999</v>
      </c>
      <c r="K5590" s="4">
        <v>1</v>
      </c>
      <c r="L5590" s="4">
        <v>0.2</v>
      </c>
      <c r="M5590" s="4">
        <v>10.858800000000002</v>
      </c>
    </row>
    <row r="5591" spans="1:13" ht="16" x14ac:dyDescent="0.2">
      <c r="A5591" s="4" t="s">
        <v>10134</v>
      </c>
      <c r="B5591" s="4" t="s">
        <v>6546</v>
      </c>
      <c r="C5591" s="5">
        <v>45002</v>
      </c>
      <c r="D5591" s="4" t="s">
        <v>29</v>
      </c>
      <c r="E5591" s="4" t="s">
        <v>42</v>
      </c>
      <c r="F5591" s="4" t="s">
        <v>8549</v>
      </c>
      <c r="G5591" s="4" t="s">
        <v>37</v>
      </c>
      <c r="H5591" s="4" t="s">
        <v>38</v>
      </c>
      <c r="I5591" s="4" t="s">
        <v>8550</v>
      </c>
      <c r="J5591" s="4">
        <v>83.97</v>
      </c>
      <c r="K5591" s="4">
        <v>3</v>
      </c>
      <c r="L5591" s="4">
        <v>0</v>
      </c>
      <c r="M5591" s="4">
        <v>23.511599999999998</v>
      </c>
    </row>
    <row r="5592" spans="1:13" ht="16" x14ac:dyDescent="0.2">
      <c r="A5592" s="4" t="s">
        <v>10135</v>
      </c>
      <c r="B5592" s="4" t="s">
        <v>5880</v>
      </c>
      <c r="C5592" s="5">
        <v>44934</v>
      </c>
      <c r="D5592" s="4" t="s">
        <v>29</v>
      </c>
      <c r="E5592" s="4" t="s">
        <v>22</v>
      </c>
      <c r="F5592" s="4" t="s">
        <v>3521</v>
      </c>
      <c r="G5592" s="4" t="s">
        <v>48</v>
      </c>
      <c r="H5592" s="4" t="s">
        <v>49</v>
      </c>
      <c r="I5592" s="4" t="s">
        <v>3522</v>
      </c>
      <c r="J5592" s="4">
        <v>568.72800000000007</v>
      </c>
      <c r="K5592" s="4">
        <v>3</v>
      </c>
      <c r="L5592" s="4">
        <v>0.2</v>
      </c>
      <c r="M5592" s="4">
        <v>28.436399999999935</v>
      </c>
    </row>
    <row r="5593" spans="1:13" ht="16" x14ac:dyDescent="0.2">
      <c r="A5593" s="4" t="s">
        <v>10136</v>
      </c>
      <c r="B5593" s="4" t="s">
        <v>3867</v>
      </c>
      <c r="C5593" s="5">
        <v>43945</v>
      </c>
      <c r="D5593" s="4" t="s">
        <v>53</v>
      </c>
      <c r="E5593" s="4" t="s">
        <v>22</v>
      </c>
      <c r="F5593" s="4" t="s">
        <v>6196</v>
      </c>
      <c r="G5593" s="4" t="s">
        <v>24</v>
      </c>
      <c r="H5593" s="4" t="s">
        <v>91</v>
      </c>
      <c r="I5593" s="4" t="s">
        <v>6197</v>
      </c>
      <c r="J5593" s="4">
        <v>118.25</v>
      </c>
      <c r="K5593" s="4">
        <v>5</v>
      </c>
      <c r="L5593" s="4">
        <v>0</v>
      </c>
      <c r="M5593" s="4">
        <v>34.292499999999997</v>
      </c>
    </row>
    <row r="5594" spans="1:13" ht="16" x14ac:dyDescent="0.2">
      <c r="A5594" s="4" t="s">
        <v>10137</v>
      </c>
      <c r="B5594" s="4" t="s">
        <v>1942</v>
      </c>
      <c r="C5594" s="5">
        <v>43257</v>
      </c>
      <c r="D5594" s="4" t="s">
        <v>21</v>
      </c>
      <c r="E5594" s="4" t="s">
        <v>22</v>
      </c>
      <c r="F5594" s="4" t="s">
        <v>1263</v>
      </c>
      <c r="G5594" s="4" t="s">
        <v>37</v>
      </c>
      <c r="H5594" s="4" t="s">
        <v>55</v>
      </c>
      <c r="I5594" s="4" t="s">
        <v>1264</v>
      </c>
      <c r="J5594" s="4">
        <v>101.94</v>
      </c>
      <c r="K5594" s="4">
        <v>6</v>
      </c>
      <c r="L5594" s="4">
        <v>0</v>
      </c>
      <c r="M5594" s="4">
        <v>21.407399999999999</v>
      </c>
    </row>
    <row r="5595" spans="1:13" ht="16" x14ac:dyDescent="0.2">
      <c r="A5595" s="4" t="s">
        <v>10138</v>
      </c>
      <c r="B5595" s="4" t="s">
        <v>1260</v>
      </c>
      <c r="C5595" s="5">
        <v>44723</v>
      </c>
      <c r="D5595" s="4" t="s">
        <v>29</v>
      </c>
      <c r="E5595" s="4" t="s">
        <v>22</v>
      </c>
      <c r="F5595" s="4" t="s">
        <v>7028</v>
      </c>
      <c r="G5595" s="4" t="s">
        <v>48</v>
      </c>
      <c r="H5595" s="4" t="s">
        <v>221</v>
      </c>
      <c r="I5595" s="4" t="s">
        <v>7029</v>
      </c>
      <c r="J5595" s="4">
        <v>1279.165</v>
      </c>
      <c r="K5595" s="4">
        <v>5</v>
      </c>
      <c r="L5595" s="4">
        <v>0.15</v>
      </c>
      <c r="M5595" s="4">
        <v>225.73499999999993</v>
      </c>
    </row>
    <row r="5596" spans="1:13" ht="16" x14ac:dyDescent="0.2">
      <c r="A5596" s="4" t="s">
        <v>10139</v>
      </c>
      <c r="B5596" s="4" t="s">
        <v>3937</v>
      </c>
      <c r="C5596" s="5">
        <v>44887</v>
      </c>
      <c r="D5596" s="4" t="s">
        <v>53</v>
      </c>
      <c r="E5596" s="4" t="s">
        <v>22</v>
      </c>
      <c r="F5596" s="4" t="s">
        <v>5794</v>
      </c>
      <c r="G5596" s="4" t="s">
        <v>37</v>
      </c>
      <c r="H5596" s="4" t="s">
        <v>55</v>
      </c>
      <c r="I5596" s="4" t="s">
        <v>5795</v>
      </c>
      <c r="J5596" s="4">
        <v>239.976</v>
      </c>
      <c r="K5596" s="4">
        <v>3</v>
      </c>
      <c r="L5596" s="4">
        <v>0.2</v>
      </c>
      <c r="M5596" s="4">
        <v>53.994600000000005</v>
      </c>
    </row>
    <row r="5597" spans="1:13" ht="16" x14ac:dyDescent="0.2">
      <c r="A5597" s="4" t="s">
        <v>10140</v>
      </c>
      <c r="B5597" s="4" t="s">
        <v>2975</v>
      </c>
      <c r="C5597" s="5">
        <v>43101</v>
      </c>
      <c r="D5597" s="4" t="s">
        <v>29</v>
      </c>
      <c r="E5597" s="4" t="s">
        <v>22</v>
      </c>
      <c r="F5597" s="4" t="s">
        <v>4047</v>
      </c>
      <c r="G5597" s="4" t="s">
        <v>48</v>
      </c>
      <c r="H5597" s="4" t="s">
        <v>112</v>
      </c>
      <c r="I5597" s="4" t="s">
        <v>4048</v>
      </c>
      <c r="J5597" s="4">
        <v>51.75</v>
      </c>
      <c r="K5597" s="4">
        <v>1</v>
      </c>
      <c r="L5597" s="4">
        <v>0</v>
      </c>
      <c r="M5597" s="4">
        <v>15.524999999999999</v>
      </c>
    </row>
    <row r="5598" spans="1:13" ht="16" x14ac:dyDescent="0.2">
      <c r="A5598" s="4" t="s">
        <v>10141</v>
      </c>
      <c r="B5598" s="4" t="s">
        <v>3941</v>
      </c>
      <c r="C5598" s="5">
        <v>44791</v>
      </c>
      <c r="D5598" s="4" t="s">
        <v>53</v>
      </c>
      <c r="E5598" s="4" t="s">
        <v>22</v>
      </c>
      <c r="F5598" s="4" t="s">
        <v>1947</v>
      </c>
      <c r="G5598" s="4" t="s">
        <v>48</v>
      </c>
      <c r="H5598" s="4" t="s">
        <v>183</v>
      </c>
      <c r="I5598" s="4" t="s">
        <v>1948</v>
      </c>
      <c r="J5598" s="4">
        <v>121.96</v>
      </c>
      <c r="K5598" s="4">
        <v>2</v>
      </c>
      <c r="L5598" s="4">
        <v>0</v>
      </c>
      <c r="M5598" s="4">
        <v>20.733199999999997</v>
      </c>
    </row>
    <row r="5599" spans="1:13" ht="16" x14ac:dyDescent="0.2">
      <c r="A5599" s="4" t="s">
        <v>10142</v>
      </c>
      <c r="B5599" s="4" t="s">
        <v>572</v>
      </c>
      <c r="C5599" s="5">
        <v>43595</v>
      </c>
      <c r="D5599" s="4" t="s">
        <v>21</v>
      </c>
      <c r="E5599" s="4" t="s">
        <v>42</v>
      </c>
      <c r="F5599" s="4" t="s">
        <v>1694</v>
      </c>
      <c r="G5599" s="4" t="s">
        <v>24</v>
      </c>
      <c r="H5599" s="4" t="s">
        <v>60</v>
      </c>
      <c r="I5599" s="4" t="s">
        <v>1695</v>
      </c>
      <c r="J5599" s="4">
        <v>9.2480000000000011</v>
      </c>
      <c r="K5599" s="4">
        <v>2</v>
      </c>
      <c r="L5599" s="4">
        <v>0.2</v>
      </c>
      <c r="M5599" s="4">
        <v>3.3524000000000003</v>
      </c>
    </row>
    <row r="5600" spans="1:13" ht="16" x14ac:dyDescent="0.2">
      <c r="A5600" s="4" t="s">
        <v>10143</v>
      </c>
      <c r="B5600" s="4" t="s">
        <v>3076</v>
      </c>
      <c r="C5600" s="5">
        <v>44077</v>
      </c>
      <c r="D5600" s="4" t="s">
        <v>53</v>
      </c>
      <c r="E5600" s="4" t="s">
        <v>42</v>
      </c>
      <c r="F5600" s="4" t="s">
        <v>191</v>
      </c>
      <c r="G5600" s="4" t="s">
        <v>24</v>
      </c>
      <c r="H5600" s="4" t="s">
        <v>192</v>
      </c>
      <c r="I5600" s="4" t="s">
        <v>193</v>
      </c>
      <c r="J5600" s="4">
        <v>247.84</v>
      </c>
      <c r="K5600" s="4">
        <v>8</v>
      </c>
      <c r="L5600" s="4">
        <v>0</v>
      </c>
      <c r="M5600" s="4">
        <v>121.44159999999999</v>
      </c>
    </row>
    <row r="5601" spans="1:13" ht="16" x14ac:dyDescent="0.2">
      <c r="A5601" s="4" t="s">
        <v>10144</v>
      </c>
      <c r="B5601" s="4" t="s">
        <v>666</v>
      </c>
      <c r="C5601" s="5">
        <v>44627</v>
      </c>
      <c r="D5601" s="4" t="s">
        <v>21</v>
      </c>
      <c r="E5601" s="4" t="s">
        <v>35</v>
      </c>
      <c r="F5601" s="4" t="s">
        <v>675</v>
      </c>
      <c r="G5601" s="4" t="s">
        <v>48</v>
      </c>
      <c r="H5601" s="4" t="s">
        <v>112</v>
      </c>
      <c r="I5601" s="4" t="s">
        <v>676</v>
      </c>
      <c r="J5601" s="4">
        <v>169.56800000000001</v>
      </c>
      <c r="K5601" s="4">
        <v>2</v>
      </c>
      <c r="L5601" s="4">
        <v>0.2</v>
      </c>
      <c r="M5601" s="4">
        <v>0</v>
      </c>
    </row>
    <row r="5602" spans="1:13" ht="16" x14ac:dyDescent="0.2">
      <c r="A5602" s="4" t="s">
        <v>10145</v>
      </c>
      <c r="B5602" s="4" t="s">
        <v>2552</v>
      </c>
      <c r="C5602" s="5">
        <v>44892</v>
      </c>
      <c r="D5602" s="4" t="s">
        <v>29</v>
      </c>
      <c r="E5602" s="4" t="s">
        <v>42</v>
      </c>
      <c r="F5602" s="4" t="s">
        <v>2414</v>
      </c>
      <c r="G5602" s="4" t="s">
        <v>24</v>
      </c>
      <c r="H5602" s="4" t="s">
        <v>69</v>
      </c>
      <c r="I5602" s="4" t="s">
        <v>2415</v>
      </c>
      <c r="J5602" s="4">
        <v>54.336000000000006</v>
      </c>
      <c r="K5602" s="4">
        <v>4</v>
      </c>
      <c r="L5602" s="4">
        <v>0.2</v>
      </c>
      <c r="M5602" s="4">
        <v>5.4336000000000002</v>
      </c>
    </row>
    <row r="5603" spans="1:13" ht="16" x14ac:dyDescent="0.2">
      <c r="A5603" s="4" t="s">
        <v>10146</v>
      </c>
      <c r="B5603" s="4" t="s">
        <v>8978</v>
      </c>
      <c r="C5603" s="5">
        <v>44173</v>
      </c>
      <c r="D5603" s="4" t="s">
        <v>21</v>
      </c>
      <c r="E5603" s="4" t="s">
        <v>42</v>
      </c>
      <c r="F5603" s="4" t="s">
        <v>5381</v>
      </c>
      <c r="G5603" s="4" t="s">
        <v>48</v>
      </c>
      <c r="H5603" s="4" t="s">
        <v>112</v>
      </c>
      <c r="I5603" s="4" t="s">
        <v>5382</v>
      </c>
      <c r="J5603" s="4">
        <v>122.91</v>
      </c>
      <c r="K5603" s="4">
        <v>3</v>
      </c>
      <c r="L5603" s="4">
        <v>0</v>
      </c>
      <c r="M5603" s="4">
        <v>34.414800000000007</v>
      </c>
    </row>
    <row r="5604" spans="1:13" ht="16" x14ac:dyDescent="0.2">
      <c r="A5604" s="4" t="s">
        <v>10147</v>
      </c>
      <c r="B5604" s="4" t="s">
        <v>2534</v>
      </c>
      <c r="C5604" s="5">
        <v>44818</v>
      </c>
      <c r="D5604" s="4" t="s">
        <v>29</v>
      </c>
      <c r="E5604" s="4" t="s">
        <v>35</v>
      </c>
      <c r="F5604" s="4" t="s">
        <v>4656</v>
      </c>
      <c r="G5604" s="4" t="s">
        <v>48</v>
      </c>
      <c r="H5604" s="4" t="s">
        <v>183</v>
      </c>
      <c r="I5604" s="4" t="s">
        <v>4657</v>
      </c>
      <c r="J5604" s="4">
        <v>127.30199999999999</v>
      </c>
      <c r="K5604" s="4">
        <v>7</v>
      </c>
      <c r="L5604" s="4">
        <v>0.3</v>
      </c>
      <c r="M5604" s="4">
        <v>-9.0929999999999964</v>
      </c>
    </row>
    <row r="5605" spans="1:13" ht="16" x14ac:dyDescent="0.2">
      <c r="A5605" s="4" t="s">
        <v>10148</v>
      </c>
      <c r="B5605" s="4" t="s">
        <v>6205</v>
      </c>
      <c r="C5605" s="5">
        <v>43620</v>
      </c>
      <c r="D5605" s="4" t="s">
        <v>152</v>
      </c>
      <c r="E5605" s="4" t="s">
        <v>22</v>
      </c>
      <c r="F5605" s="4" t="s">
        <v>5123</v>
      </c>
      <c r="G5605" s="4" t="s">
        <v>37</v>
      </c>
      <c r="H5605" s="4" t="s">
        <v>55</v>
      </c>
      <c r="I5605" s="4" t="s">
        <v>5124</v>
      </c>
      <c r="J5605" s="4">
        <v>23.472000000000001</v>
      </c>
      <c r="K5605" s="4">
        <v>3</v>
      </c>
      <c r="L5605" s="4">
        <v>0.2</v>
      </c>
      <c r="M5605" s="4">
        <v>4.9877999999999982</v>
      </c>
    </row>
    <row r="5606" spans="1:13" ht="16" x14ac:dyDescent="0.2">
      <c r="A5606" s="4" t="s">
        <v>10149</v>
      </c>
      <c r="B5606" s="4" t="s">
        <v>2283</v>
      </c>
      <c r="C5606" s="5">
        <v>44379</v>
      </c>
      <c r="D5606" s="4" t="s">
        <v>29</v>
      </c>
      <c r="E5606" s="4" t="s">
        <v>42</v>
      </c>
      <c r="F5606" s="4" t="s">
        <v>208</v>
      </c>
      <c r="G5606" s="4" t="s">
        <v>24</v>
      </c>
      <c r="H5606" s="4" t="s">
        <v>25</v>
      </c>
      <c r="I5606" s="4" t="s">
        <v>209</v>
      </c>
      <c r="J5606" s="4">
        <v>25.584000000000003</v>
      </c>
      <c r="K5606" s="4">
        <v>2</v>
      </c>
      <c r="L5606" s="4">
        <v>0.2</v>
      </c>
      <c r="M5606" s="4">
        <v>8.9543999999999997</v>
      </c>
    </row>
    <row r="5607" spans="1:13" ht="16" x14ac:dyDescent="0.2">
      <c r="A5607" s="4" t="s">
        <v>10150</v>
      </c>
      <c r="B5607" s="4" t="s">
        <v>3087</v>
      </c>
      <c r="C5607" s="5">
        <v>43178</v>
      </c>
      <c r="D5607" s="4" t="s">
        <v>21</v>
      </c>
      <c r="E5607" s="4" t="s">
        <v>35</v>
      </c>
      <c r="F5607" s="4" t="s">
        <v>8661</v>
      </c>
      <c r="G5607" s="4" t="s">
        <v>24</v>
      </c>
      <c r="H5607" s="4" t="s">
        <v>31</v>
      </c>
      <c r="I5607" s="4" t="s">
        <v>8662</v>
      </c>
      <c r="J5607" s="4">
        <v>37.589999999999996</v>
      </c>
      <c r="K5607" s="4">
        <v>3</v>
      </c>
      <c r="L5607" s="4">
        <v>0</v>
      </c>
      <c r="M5607" s="4">
        <v>17.667299999999997</v>
      </c>
    </row>
    <row r="5608" spans="1:13" ht="16" x14ac:dyDescent="0.2">
      <c r="A5608" s="4" t="s">
        <v>10151</v>
      </c>
      <c r="B5608" s="4" t="s">
        <v>2017</v>
      </c>
      <c r="C5608" s="5">
        <v>44791</v>
      </c>
      <c r="D5608" s="4" t="s">
        <v>21</v>
      </c>
      <c r="E5608" s="4" t="s">
        <v>42</v>
      </c>
      <c r="F5608" s="4" t="s">
        <v>7158</v>
      </c>
      <c r="G5608" s="4" t="s">
        <v>24</v>
      </c>
      <c r="H5608" s="4" t="s">
        <v>25</v>
      </c>
      <c r="I5608" s="4" t="s">
        <v>7159</v>
      </c>
      <c r="J5608" s="4">
        <v>6.3360000000000012</v>
      </c>
      <c r="K5608" s="4">
        <v>4</v>
      </c>
      <c r="L5608" s="4">
        <v>0.7</v>
      </c>
      <c r="M5608" s="4">
        <v>-4.6463999999999981</v>
      </c>
    </row>
    <row r="5609" spans="1:13" ht="16" x14ac:dyDescent="0.2">
      <c r="A5609" s="4" t="s">
        <v>10152</v>
      </c>
      <c r="B5609" s="4" t="s">
        <v>4816</v>
      </c>
      <c r="C5609" s="5">
        <v>43553</v>
      </c>
      <c r="D5609" s="4" t="s">
        <v>21</v>
      </c>
      <c r="E5609" s="4" t="s">
        <v>35</v>
      </c>
      <c r="F5609" s="4" t="s">
        <v>1997</v>
      </c>
      <c r="G5609" s="4" t="s">
        <v>24</v>
      </c>
      <c r="H5609" s="4" t="s">
        <v>387</v>
      </c>
      <c r="I5609" s="4" t="s">
        <v>1998</v>
      </c>
      <c r="J5609" s="4">
        <v>4.71</v>
      </c>
      <c r="K5609" s="4">
        <v>1</v>
      </c>
      <c r="L5609" s="4">
        <v>0</v>
      </c>
      <c r="M5609" s="4">
        <v>0</v>
      </c>
    </row>
    <row r="5610" spans="1:13" ht="16" x14ac:dyDescent="0.2">
      <c r="A5610" s="4" t="s">
        <v>10153</v>
      </c>
      <c r="B5610" s="4" t="s">
        <v>537</v>
      </c>
      <c r="C5610" s="5">
        <v>43411</v>
      </c>
      <c r="D5610" s="4" t="s">
        <v>21</v>
      </c>
      <c r="E5610" s="4" t="s">
        <v>22</v>
      </c>
      <c r="F5610" s="4" t="s">
        <v>8933</v>
      </c>
      <c r="G5610" s="4" t="s">
        <v>37</v>
      </c>
      <c r="H5610" s="4" t="s">
        <v>78</v>
      </c>
      <c r="I5610" s="4" t="s">
        <v>8934</v>
      </c>
      <c r="J5610" s="4">
        <v>480</v>
      </c>
      <c r="K5610" s="4">
        <v>4</v>
      </c>
      <c r="L5610" s="4">
        <v>0</v>
      </c>
      <c r="M5610" s="4">
        <v>225.6</v>
      </c>
    </row>
    <row r="5611" spans="1:13" ht="16" x14ac:dyDescent="0.2">
      <c r="A5611" s="4" t="s">
        <v>10154</v>
      </c>
      <c r="B5611" s="4" t="s">
        <v>7337</v>
      </c>
      <c r="C5611" s="5">
        <v>44003</v>
      </c>
      <c r="D5611" s="4" t="s">
        <v>53</v>
      </c>
      <c r="E5611" s="4" t="s">
        <v>42</v>
      </c>
      <c r="F5611" s="4" t="s">
        <v>10155</v>
      </c>
      <c r="G5611" s="4" t="s">
        <v>24</v>
      </c>
      <c r="H5611" s="4" t="s">
        <v>69</v>
      </c>
      <c r="I5611" s="4" t="s">
        <v>10156</v>
      </c>
      <c r="J5611" s="4">
        <v>3.36</v>
      </c>
      <c r="K5611" s="4">
        <v>2</v>
      </c>
      <c r="L5611" s="4">
        <v>0</v>
      </c>
      <c r="M5611" s="4">
        <v>0.83999999999999986</v>
      </c>
    </row>
    <row r="5612" spans="1:13" ht="16" x14ac:dyDescent="0.2">
      <c r="A5612" s="4" t="s">
        <v>10157</v>
      </c>
      <c r="B5612" s="4" t="s">
        <v>5540</v>
      </c>
      <c r="C5612" s="5">
        <v>43783</v>
      </c>
      <c r="D5612" s="4" t="s">
        <v>29</v>
      </c>
      <c r="E5612" s="4" t="s">
        <v>22</v>
      </c>
      <c r="F5612" s="4" t="s">
        <v>4058</v>
      </c>
      <c r="G5612" s="4" t="s">
        <v>24</v>
      </c>
      <c r="H5612" s="4" t="s">
        <v>162</v>
      </c>
      <c r="I5612" s="4" t="s">
        <v>4059</v>
      </c>
      <c r="J5612" s="4">
        <v>27.200000000000003</v>
      </c>
      <c r="K5612" s="4">
        <v>4</v>
      </c>
      <c r="L5612" s="4">
        <v>0.2</v>
      </c>
      <c r="M5612" s="4">
        <v>2.0399999999999991</v>
      </c>
    </row>
    <row r="5613" spans="1:13" ht="16" x14ac:dyDescent="0.2">
      <c r="A5613" s="4" t="s">
        <v>10158</v>
      </c>
      <c r="B5613" s="4" t="s">
        <v>897</v>
      </c>
      <c r="C5613" s="5">
        <v>44114</v>
      </c>
      <c r="D5613" s="4" t="s">
        <v>29</v>
      </c>
      <c r="E5613" s="4" t="s">
        <v>42</v>
      </c>
      <c r="F5613" s="4" t="s">
        <v>6115</v>
      </c>
      <c r="G5613" s="4" t="s">
        <v>37</v>
      </c>
      <c r="H5613" s="4" t="s">
        <v>55</v>
      </c>
      <c r="I5613" s="4" t="s">
        <v>6116</v>
      </c>
      <c r="J5613" s="4">
        <v>207.98400000000004</v>
      </c>
      <c r="K5613" s="4">
        <v>2</v>
      </c>
      <c r="L5613" s="4">
        <v>0.2</v>
      </c>
      <c r="M5613" s="4">
        <v>36.397199999999998</v>
      </c>
    </row>
    <row r="5614" spans="1:13" ht="16" x14ac:dyDescent="0.2">
      <c r="A5614" s="4" t="s">
        <v>10159</v>
      </c>
      <c r="B5614" s="4" t="s">
        <v>1919</v>
      </c>
      <c r="C5614" s="5">
        <v>44748</v>
      </c>
      <c r="D5614" s="4" t="s">
        <v>21</v>
      </c>
      <c r="E5614" s="4" t="s">
        <v>42</v>
      </c>
      <c r="F5614" s="4" t="s">
        <v>1402</v>
      </c>
      <c r="G5614" s="4" t="s">
        <v>24</v>
      </c>
      <c r="H5614" s="4" t="s">
        <v>25</v>
      </c>
      <c r="I5614" s="4" t="s">
        <v>507</v>
      </c>
      <c r="J5614" s="4">
        <v>11.88</v>
      </c>
      <c r="K5614" s="4">
        <v>2</v>
      </c>
      <c r="L5614" s="4">
        <v>0</v>
      </c>
      <c r="M5614" s="4">
        <v>5.3460000000000001</v>
      </c>
    </row>
    <row r="5615" spans="1:13" ht="16" x14ac:dyDescent="0.2">
      <c r="A5615" s="4" t="s">
        <v>10160</v>
      </c>
      <c r="B5615" s="4" t="s">
        <v>1963</v>
      </c>
      <c r="C5615" s="5">
        <v>43324</v>
      </c>
      <c r="D5615" s="4" t="s">
        <v>21</v>
      </c>
      <c r="E5615" s="4" t="s">
        <v>35</v>
      </c>
      <c r="F5615" s="4" t="s">
        <v>4251</v>
      </c>
      <c r="G5615" s="4" t="s">
        <v>48</v>
      </c>
      <c r="H5615" s="4" t="s">
        <v>221</v>
      </c>
      <c r="I5615" s="4" t="s">
        <v>4252</v>
      </c>
      <c r="J5615" s="4">
        <v>339.92000000000007</v>
      </c>
      <c r="K5615" s="4">
        <v>5</v>
      </c>
      <c r="L5615" s="4">
        <v>0.2</v>
      </c>
      <c r="M5615" s="4">
        <v>8.4979999999999762</v>
      </c>
    </row>
    <row r="5616" spans="1:13" ht="16" x14ac:dyDescent="0.2">
      <c r="A5616" s="4" t="s">
        <v>10161</v>
      </c>
      <c r="B5616" s="4" t="s">
        <v>1959</v>
      </c>
      <c r="C5616" s="5">
        <v>44530</v>
      </c>
      <c r="D5616" s="4" t="s">
        <v>21</v>
      </c>
      <c r="E5616" s="4" t="s">
        <v>35</v>
      </c>
      <c r="F5616" s="4" t="s">
        <v>4935</v>
      </c>
      <c r="G5616" s="4" t="s">
        <v>24</v>
      </c>
      <c r="H5616" s="4" t="s">
        <v>25</v>
      </c>
      <c r="I5616" s="4" t="s">
        <v>4936</v>
      </c>
      <c r="J5616" s="4">
        <v>28.484999999999999</v>
      </c>
      <c r="K5616" s="4">
        <v>5</v>
      </c>
      <c r="L5616" s="4">
        <v>0.7</v>
      </c>
      <c r="M5616" s="4">
        <v>-20.888999999999989</v>
      </c>
    </row>
    <row r="5617" spans="1:13" ht="16" x14ac:dyDescent="0.2">
      <c r="A5617" s="4" t="s">
        <v>10162</v>
      </c>
      <c r="B5617" s="4" t="s">
        <v>224</v>
      </c>
      <c r="C5617" s="5">
        <v>43214</v>
      </c>
      <c r="D5617" s="4" t="s">
        <v>21</v>
      </c>
      <c r="E5617" s="4" t="s">
        <v>22</v>
      </c>
      <c r="F5617" s="4" t="s">
        <v>2053</v>
      </c>
      <c r="G5617" s="4" t="s">
        <v>24</v>
      </c>
      <c r="H5617" s="4" t="s">
        <v>91</v>
      </c>
      <c r="I5617" s="4" t="s">
        <v>2054</v>
      </c>
      <c r="J5617" s="4">
        <v>449.15</v>
      </c>
      <c r="K5617" s="4">
        <v>5</v>
      </c>
      <c r="L5617" s="4">
        <v>0</v>
      </c>
      <c r="M5617" s="4">
        <v>8.9829999999999899</v>
      </c>
    </row>
    <row r="5618" spans="1:13" ht="16" x14ac:dyDescent="0.2">
      <c r="A5618" s="4" t="s">
        <v>10163</v>
      </c>
      <c r="B5618" s="4" t="s">
        <v>4263</v>
      </c>
      <c r="C5618" s="5">
        <v>44826</v>
      </c>
      <c r="D5618" s="4" t="s">
        <v>21</v>
      </c>
      <c r="E5618" s="4" t="s">
        <v>22</v>
      </c>
      <c r="F5618" s="4" t="s">
        <v>7936</v>
      </c>
      <c r="G5618" s="4" t="s">
        <v>37</v>
      </c>
      <c r="H5618" s="4" t="s">
        <v>38</v>
      </c>
      <c r="I5618" s="4" t="s">
        <v>7937</v>
      </c>
      <c r="J5618" s="4">
        <v>107.982</v>
      </c>
      <c r="K5618" s="4">
        <v>3</v>
      </c>
      <c r="L5618" s="4">
        <v>0.4</v>
      </c>
      <c r="M5618" s="4">
        <v>-26.995499999999993</v>
      </c>
    </row>
    <row r="5619" spans="1:13" ht="16" x14ac:dyDescent="0.2">
      <c r="A5619" s="4" t="s">
        <v>10164</v>
      </c>
      <c r="B5619" s="4" t="s">
        <v>3494</v>
      </c>
      <c r="C5619" s="5">
        <v>44047</v>
      </c>
      <c r="D5619" s="4" t="s">
        <v>29</v>
      </c>
      <c r="E5619" s="4" t="s">
        <v>42</v>
      </c>
      <c r="F5619" s="4" t="s">
        <v>4167</v>
      </c>
      <c r="G5619" s="4" t="s">
        <v>24</v>
      </c>
      <c r="H5619" s="4" t="s">
        <v>60</v>
      </c>
      <c r="I5619" s="4" t="s">
        <v>4168</v>
      </c>
      <c r="J5619" s="4">
        <v>12.96</v>
      </c>
      <c r="K5619" s="4">
        <v>2</v>
      </c>
      <c r="L5619" s="4">
        <v>0</v>
      </c>
      <c r="M5619" s="4">
        <v>6.2208000000000006</v>
      </c>
    </row>
    <row r="5620" spans="1:13" ht="16" x14ac:dyDescent="0.2">
      <c r="A5620" s="4" t="s">
        <v>10165</v>
      </c>
      <c r="B5620" s="4" t="s">
        <v>644</v>
      </c>
      <c r="C5620" s="5">
        <v>43194</v>
      </c>
      <c r="D5620" s="4" t="s">
        <v>21</v>
      </c>
      <c r="E5620" s="4" t="s">
        <v>22</v>
      </c>
      <c r="F5620" s="4" t="s">
        <v>212</v>
      </c>
      <c r="G5620" s="4" t="s">
        <v>24</v>
      </c>
      <c r="H5620" s="4" t="s">
        <v>91</v>
      </c>
      <c r="I5620" s="4" t="s">
        <v>213</v>
      </c>
      <c r="J5620" s="4">
        <v>24.56</v>
      </c>
      <c r="K5620" s="4">
        <v>2</v>
      </c>
      <c r="L5620" s="4">
        <v>0</v>
      </c>
      <c r="M5620" s="4">
        <v>6.8767999999999994</v>
      </c>
    </row>
    <row r="5621" spans="1:13" ht="16" x14ac:dyDescent="0.2">
      <c r="A5621" s="4" t="s">
        <v>10166</v>
      </c>
      <c r="B5621" s="4" t="s">
        <v>763</v>
      </c>
      <c r="C5621" s="5">
        <v>44057</v>
      </c>
      <c r="D5621" s="4" t="s">
        <v>21</v>
      </c>
      <c r="E5621" s="4" t="s">
        <v>42</v>
      </c>
      <c r="F5621" s="4" t="s">
        <v>1671</v>
      </c>
      <c r="G5621" s="4" t="s">
        <v>37</v>
      </c>
      <c r="H5621" s="4" t="s">
        <v>38</v>
      </c>
      <c r="I5621" s="4" t="s">
        <v>3935</v>
      </c>
      <c r="J5621" s="4">
        <v>617.97</v>
      </c>
      <c r="K5621" s="4">
        <v>3</v>
      </c>
      <c r="L5621" s="4">
        <v>0</v>
      </c>
      <c r="M5621" s="4">
        <v>173.0316</v>
      </c>
    </row>
    <row r="5622" spans="1:13" ht="16" x14ac:dyDescent="0.2">
      <c r="A5622" s="4" t="s">
        <v>10167</v>
      </c>
      <c r="B5622" s="4" t="s">
        <v>3659</v>
      </c>
      <c r="C5622" s="5">
        <v>43413</v>
      </c>
      <c r="D5622" s="4" t="s">
        <v>29</v>
      </c>
      <c r="E5622" s="4" t="s">
        <v>22</v>
      </c>
      <c r="F5622" s="4" t="s">
        <v>4812</v>
      </c>
      <c r="G5622" s="4" t="s">
        <v>48</v>
      </c>
      <c r="H5622" s="4" t="s">
        <v>183</v>
      </c>
      <c r="I5622" s="4" t="s">
        <v>4813</v>
      </c>
      <c r="J5622" s="4">
        <v>194.84800000000001</v>
      </c>
      <c r="K5622" s="4">
        <v>4</v>
      </c>
      <c r="L5622" s="4">
        <v>0.2</v>
      </c>
      <c r="M5622" s="4">
        <v>12.177999999999983</v>
      </c>
    </row>
    <row r="5623" spans="1:13" ht="16" x14ac:dyDescent="0.2">
      <c r="A5623" s="4" t="s">
        <v>10168</v>
      </c>
      <c r="B5623" s="4" t="s">
        <v>5915</v>
      </c>
      <c r="C5623" s="5">
        <v>43598</v>
      </c>
      <c r="D5623" s="4" t="s">
        <v>29</v>
      </c>
      <c r="E5623" s="4" t="s">
        <v>35</v>
      </c>
      <c r="F5623" s="4" t="s">
        <v>1456</v>
      </c>
      <c r="G5623" s="4" t="s">
        <v>37</v>
      </c>
      <c r="H5623" s="4" t="s">
        <v>55</v>
      </c>
      <c r="I5623" s="4" t="s">
        <v>1457</v>
      </c>
      <c r="J5623" s="4">
        <v>35.360000000000007</v>
      </c>
      <c r="K5623" s="4">
        <v>2</v>
      </c>
      <c r="L5623" s="4">
        <v>0.2</v>
      </c>
      <c r="M5623" s="4">
        <v>-3.0939999999999994</v>
      </c>
    </row>
    <row r="5624" spans="1:13" ht="16" x14ac:dyDescent="0.2">
      <c r="A5624" s="4" t="s">
        <v>10169</v>
      </c>
      <c r="B5624" s="4" t="s">
        <v>6497</v>
      </c>
      <c r="C5624" s="5">
        <v>43640</v>
      </c>
      <c r="D5624" s="4" t="s">
        <v>29</v>
      </c>
      <c r="E5624" s="4" t="s">
        <v>42</v>
      </c>
      <c r="F5624" s="4" t="s">
        <v>8432</v>
      </c>
      <c r="G5624" s="4" t="s">
        <v>24</v>
      </c>
      <c r="H5624" s="4" t="s">
        <v>60</v>
      </c>
      <c r="I5624" s="4" t="s">
        <v>8433</v>
      </c>
      <c r="J5624" s="4">
        <v>48.16</v>
      </c>
      <c r="K5624" s="4">
        <v>7</v>
      </c>
      <c r="L5624" s="4">
        <v>0</v>
      </c>
      <c r="M5624" s="4">
        <v>22.153599999999997</v>
      </c>
    </row>
    <row r="5625" spans="1:13" ht="16" x14ac:dyDescent="0.2">
      <c r="A5625" s="4" t="s">
        <v>10170</v>
      </c>
      <c r="B5625" s="4" t="s">
        <v>723</v>
      </c>
      <c r="C5625" s="5">
        <v>44129</v>
      </c>
      <c r="D5625" s="4" t="s">
        <v>21</v>
      </c>
      <c r="E5625" s="4" t="s">
        <v>22</v>
      </c>
      <c r="F5625" s="4" t="s">
        <v>10171</v>
      </c>
      <c r="G5625" s="4" t="s">
        <v>37</v>
      </c>
      <c r="H5625" s="4" t="s">
        <v>55</v>
      </c>
      <c r="I5625" s="4" t="s">
        <v>10172</v>
      </c>
      <c r="J5625" s="4">
        <v>1619.91</v>
      </c>
      <c r="K5625" s="4">
        <v>9</v>
      </c>
      <c r="L5625" s="4">
        <v>0</v>
      </c>
      <c r="M5625" s="4">
        <v>97.194599999999923</v>
      </c>
    </row>
    <row r="5626" spans="1:13" ht="16" x14ac:dyDescent="0.2">
      <c r="A5626" s="4" t="s">
        <v>10173</v>
      </c>
      <c r="B5626" s="4" t="s">
        <v>5707</v>
      </c>
      <c r="C5626" s="5">
        <v>43429</v>
      </c>
      <c r="D5626" s="4" t="s">
        <v>21</v>
      </c>
      <c r="E5626" s="4" t="s">
        <v>22</v>
      </c>
      <c r="F5626" s="4" t="s">
        <v>1632</v>
      </c>
      <c r="G5626" s="4" t="s">
        <v>24</v>
      </c>
      <c r="H5626" s="4" t="s">
        <v>60</v>
      </c>
      <c r="I5626" s="4" t="s">
        <v>1633</v>
      </c>
      <c r="J5626" s="4">
        <v>116.28</v>
      </c>
      <c r="K5626" s="4">
        <v>3</v>
      </c>
      <c r="L5626" s="4">
        <v>0</v>
      </c>
      <c r="M5626" s="4">
        <v>56.977199999999996</v>
      </c>
    </row>
    <row r="5627" spans="1:13" ht="16" x14ac:dyDescent="0.2">
      <c r="A5627" s="4" t="s">
        <v>10174</v>
      </c>
      <c r="B5627" s="4" t="s">
        <v>3220</v>
      </c>
      <c r="C5627" s="5">
        <v>44720</v>
      </c>
      <c r="D5627" s="4" t="s">
        <v>29</v>
      </c>
      <c r="E5627" s="4" t="s">
        <v>42</v>
      </c>
      <c r="F5627" s="4" t="s">
        <v>3817</v>
      </c>
      <c r="G5627" s="4" t="s">
        <v>48</v>
      </c>
      <c r="H5627" s="4" t="s">
        <v>112</v>
      </c>
      <c r="I5627" s="4" t="s">
        <v>3818</v>
      </c>
      <c r="J5627" s="4">
        <v>13.28</v>
      </c>
      <c r="K5627" s="4">
        <v>2</v>
      </c>
      <c r="L5627" s="4">
        <v>0</v>
      </c>
      <c r="M5627" s="4">
        <v>6.3743999999999996</v>
      </c>
    </row>
    <row r="5628" spans="1:13" ht="16" x14ac:dyDescent="0.2">
      <c r="A5628" s="4" t="s">
        <v>10175</v>
      </c>
      <c r="B5628" s="4" t="s">
        <v>3498</v>
      </c>
      <c r="C5628" s="5">
        <v>44600</v>
      </c>
      <c r="D5628" s="4" t="s">
        <v>53</v>
      </c>
      <c r="E5628" s="4" t="s">
        <v>42</v>
      </c>
      <c r="F5628" s="4" t="s">
        <v>2043</v>
      </c>
      <c r="G5628" s="4" t="s">
        <v>37</v>
      </c>
      <c r="H5628" s="4" t="s">
        <v>55</v>
      </c>
      <c r="I5628" s="4" t="s">
        <v>2044</v>
      </c>
      <c r="J5628" s="4">
        <v>49.08</v>
      </c>
      <c r="K5628" s="4">
        <v>3</v>
      </c>
      <c r="L5628" s="4">
        <v>0</v>
      </c>
      <c r="M5628" s="4">
        <v>4.9079999999999977</v>
      </c>
    </row>
    <row r="5629" spans="1:13" ht="16" x14ac:dyDescent="0.2">
      <c r="A5629" s="4" t="s">
        <v>10176</v>
      </c>
      <c r="B5629" s="4" t="s">
        <v>403</v>
      </c>
      <c r="C5629" s="5">
        <v>43668</v>
      </c>
      <c r="D5629" s="4" t="s">
        <v>21</v>
      </c>
      <c r="E5629" s="4" t="s">
        <v>22</v>
      </c>
      <c r="F5629" s="4" t="s">
        <v>3626</v>
      </c>
      <c r="G5629" s="4" t="s">
        <v>37</v>
      </c>
      <c r="H5629" s="4" t="s">
        <v>38</v>
      </c>
      <c r="I5629" s="4" t="s">
        <v>3627</v>
      </c>
      <c r="J5629" s="4">
        <v>39.96</v>
      </c>
      <c r="K5629" s="4">
        <v>4</v>
      </c>
      <c r="L5629" s="4">
        <v>0</v>
      </c>
      <c r="M5629" s="4">
        <v>10.389600000000002</v>
      </c>
    </row>
    <row r="5630" spans="1:13" ht="16" x14ac:dyDescent="0.2">
      <c r="A5630" s="4" t="s">
        <v>10177</v>
      </c>
      <c r="B5630" s="4" t="s">
        <v>1824</v>
      </c>
      <c r="C5630" s="5">
        <v>44747</v>
      </c>
      <c r="D5630" s="4" t="s">
        <v>21</v>
      </c>
      <c r="E5630" s="4" t="s">
        <v>35</v>
      </c>
      <c r="F5630" s="4" t="s">
        <v>6036</v>
      </c>
      <c r="G5630" s="4" t="s">
        <v>24</v>
      </c>
      <c r="H5630" s="4" t="s">
        <v>91</v>
      </c>
      <c r="I5630" s="4" t="s">
        <v>6037</v>
      </c>
      <c r="J5630" s="4">
        <v>443.92</v>
      </c>
      <c r="K5630" s="4">
        <v>4</v>
      </c>
      <c r="L5630" s="4">
        <v>0</v>
      </c>
      <c r="M5630" s="4">
        <v>13.317600000000027</v>
      </c>
    </row>
    <row r="5631" spans="1:13" ht="16" x14ac:dyDescent="0.2">
      <c r="A5631" s="4" t="s">
        <v>10178</v>
      </c>
      <c r="B5631" s="4" t="s">
        <v>4292</v>
      </c>
      <c r="C5631" s="5">
        <v>44933</v>
      </c>
      <c r="D5631" s="4" t="s">
        <v>21</v>
      </c>
      <c r="E5631" s="4" t="s">
        <v>42</v>
      </c>
      <c r="F5631" s="4" t="s">
        <v>6860</v>
      </c>
      <c r="G5631" s="4" t="s">
        <v>48</v>
      </c>
      <c r="H5631" s="4" t="s">
        <v>112</v>
      </c>
      <c r="I5631" s="4" t="s">
        <v>6861</v>
      </c>
      <c r="J5631" s="4">
        <v>24.900000000000002</v>
      </c>
      <c r="K5631" s="4">
        <v>5</v>
      </c>
      <c r="L5631" s="4">
        <v>0</v>
      </c>
      <c r="M5631" s="4">
        <v>8.2169999999999987</v>
      </c>
    </row>
    <row r="5632" spans="1:13" ht="16" x14ac:dyDescent="0.2">
      <c r="A5632" s="4" t="s">
        <v>10179</v>
      </c>
      <c r="B5632" s="4" t="s">
        <v>8978</v>
      </c>
      <c r="C5632" s="5">
        <v>43229</v>
      </c>
      <c r="D5632" s="4" t="s">
        <v>21</v>
      </c>
      <c r="E5632" s="4" t="s">
        <v>35</v>
      </c>
      <c r="F5632" s="4" t="s">
        <v>10180</v>
      </c>
      <c r="G5632" s="4" t="s">
        <v>24</v>
      </c>
      <c r="H5632" s="4" t="s">
        <v>60</v>
      </c>
      <c r="I5632" s="4" t="s">
        <v>10181</v>
      </c>
      <c r="J5632" s="4">
        <v>11.36</v>
      </c>
      <c r="K5632" s="4">
        <v>2</v>
      </c>
      <c r="L5632" s="4">
        <v>0</v>
      </c>
      <c r="M5632" s="4">
        <v>5.2255999999999991</v>
      </c>
    </row>
    <row r="5633" spans="1:13" ht="16" x14ac:dyDescent="0.2">
      <c r="A5633" s="4" t="s">
        <v>10182</v>
      </c>
      <c r="B5633" s="4" t="s">
        <v>2025</v>
      </c>
      <c r="C5633" s="5">
        <v>44927</v>
      </c>
      <c r="D5633" s="4" t="s">
        <v>21</v>
      </c>
      <c r="E5633" s="4" t="s">
        <v>22</v>
      </c>
      <c r="F5633" s="4" t="s">
        <v>59</v>
      </c>
      <c r="G5633" s="4" t="s">
        <v>24</v>
      </c>
      <c r="H5633" s="4" t="s">
        <v>60</v>
      </c>
      <c r="I5633" s="4" t="s">
        <v>61</v>
      </c>
      <c r="J5633" s="4">
        <v>5.1840000000000011</v>
      </c>
      <c r="K5633" s="4">
        <v>1</v>
      </c>
      <c r="L5633" s="4">
        <v>0.2</v>
      </c>
      <c r="M5633" s="4">
        <v>1.8144</v>
      </c>
    </row>
    <row r="5634" spans="1:13" ht="16" x14ac:dyDescent="0.2">
      <c r="A5634" s="4" t="s">
        <v>10183</v>
      </c>
      <c r="B5634" s="4" t="s">
        <v>941</v>
      </c>
      <c r="C5634" s="5">
        <v>44112</v>
      </c>
      <c r="D5634" s="4" t="s">
        <v>29</v>
      </c>
      <c r="E5634" s="4" t="s">
        <v>22</v>
      </c>
      <c r="F5634" s="4" t="s">
        <v>3552</v>
      </c>
      <c r="G5634" s="4" t="s">
        <v>24</v>
      </c>
      <c r="H5634" s="4" t="s">
        <v>25</v>
      </c>
      <c r="I5634" s="4" t="s">
        <v>3553</v>
      </c>
      <c r="J5634" s="4">
        <v>19.824000000000002</v>
      </c>
      <c r="K5634" s="4">
        <v>6</v>
      </c>
      <c r="L5634" s="4">
        <v>0.2</v>
      </c>
      <c r="M5634" s="4">
        <v>6.690599999999999</v>
      </c>
    </row>
    <row r="5635" spans="1:13" ht="16" x14ac:dyDescent="0.2">
      <c r="A5635" s="4" t="s">
        <v>10184</v>
      </c>
      <c r="B5635" s="4" t="s">
        <v>3733</v>
      </c>
      <c r="C5635" s="5">
        <v>45021</v>
      </c>
      <c r="D5635" s="4" t="s">
        <v>21</v>
      </c>
      <c r="E5635" s="4" t="s">
        <v>35</v>
      </c>
      <c r="F5635" s="4" t="s">
        <v>1422</v>
      </c>
      <c r="G5635" s="4" t="s">
        <v>24</v>
      </c>
      <c r="H5635" s="4" t="s">
        <v>69</v>
      </c>
      <c r="I5635" s="4" t="s">
        <v>1423</v>
      </c>
      <c r="J5635" s="4">
        <v>107.94</v>
      </c>
      <c r="K5635" s="4">
        <v>6</v>
      </c>
      <c r="L5635" s="4">
        <v>0</v>
      </c>
      <c r="M5635" s="4">
        <v>30.223200000000002</v>
      </c>
    </row>
    <row r="5636" spans="1:13" ht="16" x14ac:dyDescent="0.2">
      <c r="A5636" s="4" t="s">
        <v>10185</v>
      </c>
      <c r="B5636" s="4" t="s">
        <v>8806</v>
      </c>
      <c r="C5636" s="5">
        <v>43443</v>
      </c>
      <c r="D5636" s="4" t="s">
        <v>21</v>
      </c>
      <c r="E5636" s="4" t="s">
        <v>35</v>
      </c>
      <c r="F5636" s="4" t="s">
        <v>2128</v>
      </c>
      <c r="G5636" s="4" t="s">
        <v>24</v>
      </c>
      <c r="H5636" s="4" t="s">
        <v>95</v>
      </c>
      <c r="I5636" s="4" t="s">
        <v>2129</v>
      </c>
      <c r="J5636" s="4">
        <v>361.96</v>
      </c>
      <c r="K5636" s="4">
        <v>2</v>
      </c>
      <c r="L5636" s="4">
        <v>0</v>
      </c>
      <c r="M5636" s="4">
        <v>101.34879999999998</v>
      </c>
    </row>
    <row r="5637" spans="1:13" ht="16" x14ac:dyDescent="0.2">
      <c r="A5637" s="4" t="s">
        <v>10186</v>
      </c>
      <c r="B5637" s="4" t="s">
        <v>2271</v>
      </c>
      <c r="C5637" s="5">
        <v>43801</v>
      </c>
      <c r="D5637" s="4" t="s">
        <v>21</v>
      </c>
      <c r="E5637" s="4" t="s">
        <v>22</v>
      </c>
      <c r="F5637" s="4" t="s">
        <v>10187</v>
      </c>
      <c r="G5637" s="4" t="s">
        <v>37</v>
      </c>
      <c r="H5637" s="4" t="s">
        <v>78</v>
      </c>
      <c r="I5637" s="4" t="s">
        <v>10188</v>
      </c>
      <c r="J5637" s="4">
        <v>30.345000000000006</v>
      </c>
      <c r="K5637" s="4">
        <v>7</v>
      </c>
      <c r="L5637" s="4">
        <v>0.7</v>
      </c>
      <c r="M5637" s="4">
        <v>-24.275999999999996</v>
      </c>
    </row>
    <row r="5638" spans="1:13" ht="16" x14ac:dyDescent="0.2">
      <c r="A5638" s="4" t="s">
        <v>10189</v>
      </c>
      <c r="B5638" s="4" t="s">
        <v>4569</v>
      </c>
      <c r="C5638" s="5">
        <v>43806</v>
      </c>
      <c r="D5638" s="4" t="s">
        <v>21</v>
      </c>
      <c r="E5638" s="4" t="s">
        <v>42</v>
      </c>
      <c r="F5638" s="4" t="s">
        <v>8938</v>
      </c>
      <c r="G5638" s="4" t="s">
        <v>37</v>
      </c>
      <c r="H5638" s="4" t="s">
        <v>38</v>
      </c>
      <c r="I5638" s="4" t="s">
        <v>8939</v>
      </c>
      <c r="J5638" s="4">
        <v>36.738</v>
      </c>
      <c r="K5638" s="4">
        <v>1</v>
      </c>
      <c r="L5638" s="4">
        <v>0.4</v>
      </c>
      <c r="M5638" s="4">
        <v>-9.1845000000000034</v>
      </c>
    </row>
    <row r="5639" spans="1:13" ht="16" x14ac:dyDescent="0.2">
      <c r="A5639" s="4" t="s">
        <v>10190</v>
      </c>
      <c r="B5639" s="4" t="s">
        <v>861</v>
      </c>
      <c r="C5639" s="5">
        <v>43874</v>
      </c>
      <c r="D5639" s="4" t="s">
        <v>21</v>
      </c>
      <c r="E5639" s="4" t="s">
        <v>22</v>
      </c>
      <c r="F5639" s="4" t="s">
        <v>2142</v>
      </c>
      <c r="G5639" s="4" t="s">
        <v>37</v>
      </c>
      <c r="H5639" s="4" t="s">
        <v>38</v>
      </c>
      <c r="I5639" s="4" t="s">
        <v>2143</v>
      </c>
      <c r="J5639" s="4">
        <v>88.77600000000001</v>
      </c>
      <c r="K5639" s="4">
        <v>3</v>
      </c>
      <c r="L5639" s="4">
        <v>0.2</v>
      </c>
      <c r="M5639" s="4">
        <v>7.7679000000000009</v>
      </c>
    </row>
    <row r="5640" spans="1:13" ht="16" x14ac:dyDescent="0.2">
      <c r="A5640" s="4" t="s">
        <v>10191</v>
      </c>
      <c r="B5640" s="4" t="s">
        <v>34</v>
      </c>
      <c r="C5640" s="5">
        <v>43464</v>
      </c>
      <c r="D5640" s="4" t="s">
        <v>21</v>
      </c>
      <c r="E5640" s="4" t="s">
        <v>22</v>
      </c>
      <c r="F5640" s="4" t="s">
        <v>3767</v>
      </c>
      <c r="G5640" s="4" t="s">
        <v>24</v>
      </c>
      <c r="H5640" s="4" t="s">
        <v>95</v>
      </c>
      <c r="I5640" s="4" t="s">
        <v>3768</v>
      </c>
      <c r="J5640" s="4">
        <v>17.48</v>
      </c>
      <c r="K5640" s="4">
        <v>4</v>
      </c>
      <c r="L5640" s="4">
        <v>0</v>
      </c>
      <c r="M5640" s="4">
        <v>4.5448000000000004</v>
      </c>
    </row>
    <row r="5641" spans="1:13" ht="16" x14ac:dyDescent="0.2">
      <c r="A5641" s="4" t="s">
        <v>10192</v>
      </c>
      <c r="B5641" s="4" t="s">
        <v>123</v>
      </c>
      <c r="C5641" s="5">
        <v>44947</v>
      </c>
      <c r="D5641" s="4" t="s">
        <v>21</v>
      </c>
      <c r="E5641" s="4" t="s">
        <v>22</v>
      </c>
      <c r="F5641" s="4" t="s">
        <v>785</v>
      </c>
      <c r="G5641" s="4" t="s">
        <v>24</v>
      </c>
      <c r="H5641" s="4" t="s">
        <v>31</v>
      </c>
      <c r="I5641" s="4" t="s">
        <v>786</v>
      </c>
      <c r="J5641" s="4">
        <v>25.06</v>
      </c>
      <c r="K5641" s="4">
        <v>2</v>
      </c>
      <c r="L5641" s="4">
        <v>0</v>
      </c>
      <c r="M5641" s="4">
        <v>11.778199999999998</v>
      </c>
    </row>
    <row r="5642" spans="1:13" ht="16" x14ac:dyDescent="0.2">
      <c r="A5642" s="4" t="s">
        <v>10193</v>
      </c>
      <c r="B5642" s="4" t="s">
        <v>2127</v>
      </c>
      <c r="C5642" s="5">
        <v>43146</v>
      </c>
      <c r="D5642" s="4" t="s">
        <v>21</v>
      </c>
      <c r="E5642" s="4" t="s">
        <v>22</v>
      </c>
      <c r="F5642" s="4" t="s">
        <v>1439</v>
      </c>
      <c r="G5642" s="4" t="s">
        <v>37</v>
      </c>
      <c r="H5642" s="4" t="s">
        <v>55</v>
      </c>
      <c r="I5642" s="4" t="s">
        <v>1440</v>
      </c>
      <c r="J5642" s="4">
        <v>399.98</v>
      </c>
      <c r="K5642" s="4">
        <v>2</v>
      </c>
      <c r="L5642" s="4">
        <v>0</v>
      </c>
      <c r="M5642" s="4">
        <v>171.99140000000003</v>
      </c>
    </row>
    <row r="5643" spans="1:13" ht="16" x14ac:dyDescent="0.2">
      <c r="A5643" s="4" t="s">
        <v>10194</v>
      </c>
      <c r="B5643" s="4" t="s">
        <v>4097</v>
      </c>
      <c r="C5643" s="5">
        <v>44109</v>
      </c>
      <c r="D5643" s="4" t="s">
        <v>21</v>
      </c>
      <c r="E5643" s="4" t="s">
        <v>22</v>
      </c>
      <c r="F5643" s="4" t="s">
        <v>3465</v>
      </c>
      <c r="G5643" s="4" t="s">
        <v>24</v>
      </c>
      <c r="H5643" s="4" t="s">
        <v>25</v>
      </c>
      <c r="I5643" s="4" t="s">
        <v>3466</v>
      </c>
      <c r="J5643" s="4">
        <v>117.48800000000001</v>
      </c>
      <c r="K5643" s="4">
        <v>7</v>
      </c>
      <c r="L5643" s="4">
        <v>0.2</v>
      </c>
      <c r="M5643" s="4">
        <v>41.120799999999988</v>
      </c>
    </row>
    <row r="5644" spans="1:13" ht="16" x14ac:dyDescent="0.2">
      <c r="A5644" s="4" t="s">
        <v>10195</v>
      </c>
      <c r="B5644" s="4" t="s">
        <v>1201</v>
      </c>
      <c r="C5644" s="5">
        <v>44933</v>
      </c>
      <c r="D5644" s="4" t="s">
        <v>21</v>
      </c>
      <c r="E5644" s="4" t="s">
        <v>35</v>
      </c>
      <c r="F5644" s="4" t="s">
        <v>6513</v>
      </c>
      <c r="G5644" s="4" t="s">
        <v>24</v>
      </c>
      <c r="H5644" s="4" t="s">
        <v>31</v>
      </c>
      <c r="I5644" s="4" t="s">
        <v>6514</v>
      </c>
      <c r="J5644" s="4">
        <v>2.88</v>
      </c>
      <c r="K5644" s="4">
        <v>1</v>
      </c>
      <c r="L5644" s="4">
        <v>0</v>
      </c>
      <c r="M5644" s="4">
        <v>1.4112</v>
      </c>
    </row>
    <row r="5645" spans="1:13" ht="16" x14ac:dyDescent="0.2">
      <c r="A5645" s="4" t="s">
        <v>10196</v>
      </c>
      <c r="B5645" s="4" t="s">
        <v>1113</v>
      </c>
      <c r="C5645" s="5">
        <v>43870</v>
      </c>
      <c r="D5645" s="4" t="s">
        <v>21</v>
      </c>
      <c r="E5645" s="4" t="s">
        <v>42</v>
      </c>
      <c r="F5645" s="4" t="s">
        <v>9220</v>
      </c>
      <c r="G5645" s="4" t="s">
        <v>24</v>
      </c>
      <c r="H5645" s="4" t="s">
        <v>60</v>
      </c>
      <c r="I5645" s="4" t="s">
        <v>9221</v>
      </c>
      <c r="J5645" s="4">
        <v>10.48</v>
      </c>
      <c r="K5645" s="4">
        <v>1</v>
      </c>
      <c r="L5645" s="4">
        <v>0.2</v>
      </c>
      <c r="M5645" s="4">
        <v>3.7989999999999995</v>
      </c>
    </row>
    <row r="5646" spans="1:13" ht="16" x14ac:dyDescent="0.2">
      <c r="A5646" s="4" t="s">
        <v>10197</v>
      </c>
      <c r="B5646" s="4" t="s">
        <v>4799</v>
      </c>
      <c r="C5646" s="5">
        <v>45082</v>
      </c>
      <c r="D5646" s="4" t="s">
        <v>53</v>
      </c>
      <c r="E5646" s="4" t="s">
        <v>35</v>
      </c>
      <c r="F5646" s="4" t="s">
        <v>7621</v>
      </c>
      <c r="G5646" s="4" t="s">
        <v>37</v>
      </c>
      <c r="H5646" s="4" t="s">
        <v>38</v>
      </c>
      <c r="I5646" s="4" t="s">
        <v>7622</v>
      </c>
      <c r="J5646" s="4">
        <v>73.584000000000003</v>
      </c>
      <c r="K5646" s="4">
        <v>2</v>
      </c>
      <c r="L5646" s="4">
        <v>0.2</v>
      </c>
      <c r="M5646" s="4">
        <v>8.2781999999999982</v>
      </c>
    </row>
    <row r="5647" spans="1:13" ht="16" x14ac:dyDescent="0.2">
      <c r="A5647" s="4" t="s">
        <v>10198</v>
      </c>
      <c r="B5647" s="4" t="s">
        <v>63</v>
      </c>
      <c r="C5647" s="5">
        <v>43978</v>
      </c>
      <c r="D5647" s="4" t="s">
        <v>29</v>
      </c>
      <c r="E5647" s="4" t="s">
        <v>35</v>
      </c>
      <c r="F5647" s="4" t="s">
        <v>3738</v>
      </c>
      <c r="G5647" s="4" t="s">
        <v>24</v>
      </c>
      <c r="H5647" s="4" t="s">
        <v>91</v>
      </c>
      <c r="I5647" s="4" t="s">
        <v>3739</v>
      </c>
      <c r="J5647" s="4">
        <v>66.959999999999994</v>
      </c>
      <c r="K5647" s="4">
        <v>4</v>
      </c>
      <c r="L5647" s="4">
        <v>0</v>
      </c>
      <c r="M5647" s="4">
        <v>2.6783999999999963</v>
      </c>
    </row>
    <row r="5648" spans="1:13" ht="16" x14ac:dyDescent="0.2">
      <c r="A5648" s="4" t="s">
        <v>10199</v>
      </c>
      <c r="B5648" s="4" t="s">
        <v>9315</v>
      </c>
      <c r="C5648" s="5">
        <v>43166</v>
      </c>
      <c r="D5648" s="4" t="s">
        <v>21</v>
      </c>
      <c r="E5648" s="4" t="s">
        <v>22</v>
      </c>
      <c r="F5648" s="4" t="s">
        <v>5193</v>
      </c>
      <c r="G5648" s="4" t="s">
        <v>24</v>
      </c>
      <c r="H5648" s="4" t="s">
        <v>91</v>
      </c>
      <c r="I5648" s="4" t="s">
        <v>5194</v>
      </c>
      <c r="J5648" s="4">
        <v>129.30000000000001</v>
      </c>
      <c r="K5648" s="4">
        <v>2</v>
      </c>
      <c r="L5648" s="4">
        <v>0</v>
      </c>
      <c r="M5648" s="4">
        <v>6.4649999999999892</v>
      </c>
    </row>
    <row r="5649" spans="1:13" ht="16" x14ac:dyDescent="0.2">
      <c r="A5649" s="4" t="s">
        <v>10200</v>
      </c>
      <c r="B5649" s="4" t="s">
        <v>1306</v>
      </c>
      <c r="C5649" s="5">
        <v>43839</v>
      </c>
      <c r="D5649" s="4" t="s">
        <v>21</v>
      </c>
      <c r="E5649" s="4" t="s">
        <v>42</v>
      </c>
      <c r="F5649" s="4" t="s">
        <v>3916</v>
      </c>
      <c r="G5649" s="4" t="s">
        <v>24</v>
      </c>
      <c r="H5649" s="4" t="s">
        <v>25</v>
      </c>
      <c r="I5649" s="4" t="s">
        <v>3917</v>
      </c>
      <c r="J5649" s="4">
        <v>13.183999999999997</v>
      </c>
      <c r="K5649" s="4">
        <v>4</v>
      </c>
      <c r="L5649" s="4">
        <v>0.8</v>
      </c>
      <c r="M5649" s="4">
        <v>-20.435200000000002</v>
      </c>
    </row>
    <row r="5650" spans="1:13" ht="16" x14ac:dyDescent="0.2">
      <c r="A5650" s="4" t="s">
        <v>10201</v>
      </c>
      <c r="B5650" s="4" t="s">
        <v>6891</v>
      </c>
      <c r="C5650" s="5">
        <v>44750</v>
      </c>
      <c r="D5650" s="4" t="s">
        <v>53</v>
      </c>
      <c r="E5650" s="4" t="s">
        <v>35</v>
      </c>
      <c r="F5650" s="4" t="s">
        <v>6682</v>
      </c>
      <c r="G5650" s="4" t="s">
        <v>24</v>
      </c>
      <c r="H5650" s="4" t="s">
        <v>192</v>
      </c>
      <c r="I5650" s="4" t="s">
        <v>6683</v>
      </c>
      <c r="J5650" s="4">
        <v>7.28</v>
      </c>
      <c r="K5650" s="4">
        <v>1</v>
      </c>
      <c r="L5650" s="4">
        <v>0</v>
      </c>
      <c r="M5650" s="4">
        <v>3.4944000000000002</v>
      </c>
    </row>
    <row r="5651" spans="1:13" ht="16" x14ac:dyDescent="0.2">
      <c r="A5651" s="4" t="s">
        <v>10202</v>
      </c>
      <c r="B5651" s="4" t="s">
        <v>2588</v>
      </c>
      <c r="C5651" s="5">
        <v>44889</v>
      </c>
      <c r="D5651" s="4" t="s">
        <v>53</v>
      </c>
      <c r="E5651" s="4" t="s">
        <v>22</v>
      </c>
      <c r="F5651" s="4" t="s">
        <v>3618</v>
      </c>
      <c r="G5651" s="4" t="s">
        <v>24</v>
      </c>
      <c r="H5651" s="4" t="s">
        <v>95</v>
      </c>
      <c r="I5651" s="4" t="s">
        <v>3619</v>
      </c>
      <c r="J5651" s="4">
        <v>195.68</v>
      </c>
      <c r="K5651" s="4">
        <v>4</v>
      </c>
      <c r="L5651" s="4">
        <v>0</v>
      </c>
      <c r="M5651" s="4">
        <v>50.876800000000003</v>
      </c>
    </row>
    <row r="5652" spans="1:13" ht="16" x14ac:dyDescent="0.2">
      <c r="A5652" s="4" t="s">
        <v>10203</v>
      </c>
      <c r="B5652" s="4" t="s">
        <v>5199</v>
      </c>
      <c r="C5652" s="5">
        <v>43499</v>
      </c>
      <c r="D5652" s="4" t="s">
        <v>21</v>
      </c>
      <c r="E5652" s="4" t="s">
        <v>42</v>
      </c>
      <c r="F5652" s="4" t="s">
        <v>6566</v>
      </c>
      <c r="G5652" s="4" t="s">
        <v>48</v>
      </c>
      <c r="H5652" s="4" t="s">
        <v>112</v>
      </c>
      <c r="I5652" s="4" t="s">
        <v>6567</v>
      </c>
      <c r="J5652" s="4">
        <v>199.89999999999998</v>
      </c>
      <c r="K5652" s="4">
        <v>5</v>
      </c>
      <c r="L5652" s="4">
        <v>0</v>
      </c>
      <c r="M5652" s="4">
        <v>39.97999999999999</v>
      </c>
    </row>
    <row r="5653" spans="1:13" ht="16" x14ac:dyDescent="0.2">
      <c r="A5653" s="4" t="s">
        <v>10204</v>
      </c>
      <c r="B5653" s="4" t="s">
        <v>666</v>
      </c>
      <c r="C5653" s="5">
        <v>43692</v>
      </c>
      <c r="D5653" s="4" t="s">
        <v>21</v>
      </c>
      <c r="E5653" s="4" t="s">
        <v>22</v>
      </c>
      <c r="F5653" s="4" t="s">
        <v>945</v>
      </c>
      <c r="G5653" s="4" t="s">
        <v>24</v>
      </c>
      <c r="H5653" s="4" t="s">
        <v>387</v>
      </c>
      <c r="I5653" s="4" t="s">
        <v>388</v>
      </c>
      <c r="J5653" s="4">
        <v>3.008</v>
      </c>
      <c r="K5653" s="4">
        <v>2</v>
      </c>
      <c r="L5653" s="4">
        <v>0.2</v>
      </c>
      <c r="M5653" s="4">
        <v>0.56399999999999983</v>
      </c>
    </row>
    <row r="5654" spans="1:13" ht="16" x14ac:dyDescent="0.2">
      <c r="A5654" s="4" t="s">
        <v>10205</v>
      </c>
      <c r="B5654" s="4" t="s">
        <v>746</v>
      </c>
      <c r="C5654" s="5">
        <v>43351</v>
      </c>
      <c r="D5654" s="4" t="s">
        <v>21</v>
      </c>
      <c r="E5654" s="4" t="s">
        <v>42</v>
      </c>
      <c r="F5654" s="4" t="s">
        <v>2613</v>
      </c>
      <c r="G5654" s="4" t="s">
        <v>24</v>
      </c>
      <c r="H5654" s="4" t="s">
        <v>69</v>
      </c>
      <c r="I5654" s="4" t="s">
        <v>2614</v>
      </c>
      <c r="J5654" s="4">
        <v>6.6719999999999988</v>
      </c>
      <c r="K5654" s="4">
        <v>6</v>
      </c>
      <c r="L5654" s="4">
        <v>0.2</v>
      </c>
      <c r="M5654" s="4">
        <v>0.50039999999999996</v>
      </c>
    </row>
    <row r="5655" spans="1:13" ht="16" x14ac:dyDescent="0.2">
      <c r="A5655" s="4" t="s">
        <v>10206</v>
      </c>
      <c r="B5655" s="4" t="s">
        <v>4323</v>
      </c>
      <c r="C5655" s="5">
        <v>43996</v>
      </c>
      <c r="D5655" s="4" t="s">
        <v>21</v>
      </c>
      <c r="E5655" s="4" t="s">
        <v>22</v>
      </c>
      <c r="F5655" s="4" t="s">
        <v>3591</v>
      </c>
      <c r="G5655" s="4" t="s">
        <v>37</v>
      </c>
      <c r="H5655" s="4" t="s">
        <v>38</v>
      </c>
      <c r="I5655" s="4" t="s">
        <v>3592</v>
      </c>
      <c r="J5655" s="4">
        <v>105.584</v>
      </c>
      <c r="K5655" s="4">
        <v>2</v>
      </c>
      <c r="L5655" s="4">
        <v>0.2</v>
      </c>
      <c r="M5655" s="4">
        <v>9.2386000000000053</v>
      </c>
    </row>
    <row r="5656" spans="1:13" ht="16" x14ac:dyDescent="0.2">
      <c r="A5656" s="4" t="s">
        <v>10207</v>
      </c>
      <c r="B5656" s="4" t="s">
        <v>4730</v>
      </c>
      <c r="C5656" s="5">
        <v>43505</v>
      </c>
      <c r="D5656" s="4" t="s">
        <v>21</v>
      </c>
      <c r="E5656" s="4" t="s">
        <v>42</v>
      </c>
      <c r="F5656" s="4" t="s">
        <v>6874</v>
      </c>
      <c r="G5656" s="4" t="s">
        <v>48</v>
      </c>
      <c r="H5656" s="4" t="s">
        <v>49</v>
      </c>
      <c r="I5656" s="4" t="s">
        <v>6875</v>
      </c>
      <c r="J5656" s="4">
        <v>1652.94</v>
      </c>
      <c r="K5656" s="4">
        <v>3</v>
      </c>
      <c r="L5656" s="4">
        <v>0</v>
      </c>
      <c r="M5656" s="4">
        <v>231.41160000000002</v>
      </c>
    </row>
    <row r="5657" spans="1:13" ht="16" x14ac:dyDescent="0.2">
      <c r="A5657" s="4" t="s">
        <v>10208</v>
      </c>
      <c r="B5657" s="4" t="s">
        <v>1425</v>
      </c>
      <c r="C5657" s="5">
        <v>44387</v>
      </c>
      <c r="D5657" s="4" t="s">
        <v>53</v>
      </c>
      <c r="E5657" s="4" t="s">
        <v>35</v>
      </c>
      <c r="F5657" s="4" t="s">
        <v>5620</v>
      </c>
      <c r="G5657" s="4" t="s">
        <v>24</v>
      </c>
      <c r="H5657" s="4" t="s">
        <v>60</v>
      </c>
      <c r="I5657" s="4" t="s">
        <v>5621</v>
      </c>
      <c r="J5657" s="4">
        <v>32.400000000000006</v>
      </c>
      <c r="K5657" s="4">
        <v>5</v>
      </c>
      <c r="L5657" s="4">
        <v>0</v>
      </c>
      <c r="M5657" s="4">
        <v>15.552000000000001</v>
      </c>
    </row>
    <row r="5658" spans="1:13" ht="16" x14ac:dyDescent="0.2">
      <c r="A5658" s="4" t="s">
        <v>10209</v>
      </c>
      <c r="B5658" s="4" t="s">
        <v>2295</v>
      </c>
      <c r="C5658" s="5">
        <v>43298</v>
      </c>
      <c r="D5658" s="4" t="s">
        <v>21</v>
      </c>
      <c r="E5658" s="4" t="s">
        <v>42</v>
      </c>
      <c r="F5658" s="4" t="s">
        <v>5141</v>
      </c>
      <c r="G5658" s="4" t="s">
        <v>24</v>
      </c>
      <c r="H5658" s="4" t="s">
        <v>25</v>
      </c>
      <c r="I5658" s="4" t="s">
        <v>5142</v>
      </c>
      <c r="J5658" s="4">
        <v>17.616000000000003</v>
      </c>
      <c r="K5658" s="4">
        <v>4</v>
      </c>
      <c r="L5658" s="4">
        <v>0.7</v>
      </c>
      <c r="M5658" s="4">
        <v>-14.0928</v>
      </c>
    </row>
    <row r="5659" spans="1:13" ht="16" x14ac:dyDescent="0.2">
      <c r="A5659" s="4" t="s">
        <v>10210</v>
      </c>
      <c r="B5659" s="4" t="s">
        <v>6541</v>
      </c>
      <c r="C5659" s="5">
        <v>44163</v>
      </c>
      <c r="D5659" s="4" t="s">
        <v>21</v>
      </c>
      <c r="E5659" s="4" t="s">
        <v>22</v>
      </c>
      <c r="F5659" s="4" t="s">
        <v>2351</v>
      </c>
      <c r="G5659" s="4" t="s">
        <v>24</v>
      </c>
      <c r="H5659" s="4" t="s">
        <v>60</v>
      </c>
      <c r="I5659" s="4" t="s">
        <v>2352</v>
      </c>
      <c r="J5659" s="4">
        <v>25.92</v>
      </c>
      <c r="K5659" s="4">
        <v>4</v>
      </c>
      <c r="L5659" s="4">
        <v>0</v>
      </c>
      <c r="M5659" s="4">
        <v>12.441600000000001</v>
      </c>
    </row>
    <row r="5660" spans="1:13" ht="16" x14ac:dyDescent="0.2">
      <c r="A5660" s="4" t="s">
        <v>10211</v>
      </c>
      <c r="B5660" s="4" t="s">
        <v>353</v>
      </c>
      <c r="C5660" s="5">
        <v>43839</v>
      </c>
      <c r="D5660" s="4" t="s">
        <v>21</v>
      </c>
      <c r="E5660" s="4" t="s">
        <v>42</v>
      </c>
      <c r="F5660" s="4" t="s">
        <v>311</v>
      </c>
      <c r="G5660" s="4" t="s">
        <v>24</v>
      </c>
      <c r="H5660" s="4" t="s">
        <v>60</v>
      </c>
      <c r="I5660" s="4" t="s">
        <v>312</v>
      </c>
      <c r="J5660" s="4">
        <v>74.352000000000004</v>
      </c>
      <c r="K5660" s="4">
        <v>3</v>
      </c>
      <c r="L5660" s="4">
        <v>0.2</v>
      </c>
      <c r="M5660" s="4">
        <v>23.234999999999992</v>
      </c>
    </row>
    <row r="5661" spans="1:13" ht="16" x14ac:dyDescent="0.2">
      <c r="A5661" s="4" t="s">
        <v>10212</v>
      </c>
      <c r="B5661" s="4" t="s">
        <v>3707</v>
      </c>
      <c r="C5661" s="5">
        <v>44793</v>
      </c>
      <c r="D5661" s="4" t="s">
        <v>29</v>
      </c>
      <c r="E5661" s="4" t="s">
        <v>42</v>
      </c>
      <c r="F5661" s="4" t="s">
        <v>2380</v>
      </c>
      <c r="G5661" s="4" t="s">
        <v>24</v>
      </c>
      <c r="H5661" s="4" t="s">
        <v>60</v>
      </c>
      <c r="I5661" s="4" t="s">
        <v>2381</v>
      </c>
      <c r="J5661" s="4">
        <v>8.56</v>
      </c>
      <c r="K5661" s="4">
        <v>2</v>
      </c>
      <c r="L5661" s="4">
        <v>0</v>
      </c>
      <c r="M5661" s="4">
        <v>3.8519999999999994</v>
      </c>
    </row>
    <row r="5662" spans="1:13" ht="16" x14ac:dyDescent="0.2">
      <c r="A5662" s="4" t="s">
        <v>10213</v>
      </c>
      <c r="B5662" s="4" t="s">
        <v>3478</v>
      </c>
      <c r="C5662" s="5">
        <v>43449</v>
      </c>
      <c r="D5662" s="4" t="s">
        <v>21</v>
      </c>
      <c r="E5662" s="4" t="s">
        <v>22</v>
      </c>
      <c r="F5662" s="4" t="s">
        <v>2487</v>
      </c>
      <c r="G5662" s="4" t="s">
        <v>37</v>
      </c>
      <c r="H5662" s="4" t="s">
        <v>38</v>
      </c>
      <c r="I5662" s="4" t="s">
        <v>2488</v>
      </c>
      <c r="J5662" s="4">
        <v>479.96</v>
      </c>
      <c r="K5662" s="4">
        <v>4</v>
      </c>
      <c r="L5662" s="4">
        <v>0</v>
      </c>
      <c r="M5662" s="4">
        <v>134.3888</v>
      </c>
    </row>
    <row r="5663" spans="1:13" ht="16" x14ac:dyDescent="0.2">
      <c r="A5663" s="4" t="s">
        <v>10214</v>
      </c>
      <c r="B5663" s="4" t="s">
        <v>1110</v>
      </c>
      <c r="C5663" s="5">
        <v>44507</v>
      </c>
      <c r="D5663" s="4" t="s">
        <v>21</v>
      </c>
      <c r="E5663" s="4" t="s">
        <v>42</v>
      </c>
      <c r="F5663" s="4" t="s">
        <v>5904</v>
      </c>
      <c r="G5663" s="4" t="s">
        <v>24</v>
      </c>
      <c r="H5663" s="4" t="s">
        <v>25</v>
      </c>
      <c r="I5663" s="4" t="s">
        <v>5905</v>
      </c>
      <c r="J5663" s="4">
        <v>57.504000000000005</v>
      </c>
      <c r="K5663" s="4">
        <v>6</v>
      </c>
      <c r="L5663" s="4">
        <v>0.2</v>
      </c>
      <c r="M5663" s="4">
        <v>20.1264</v>
      </c>
    </row>
    <row r="5664" spans="1:13" ht="16" x14ac:dyDescent="0.2">
      <c r="A5664" s="4" t="s">
        <v>10215</v>
      </c>
      <c r="B5664" s="4" t="s">
        <v>6786</v>
      </c>
      <c r="C5664" s="5">
        <v>43968</v>
      </c>
      <c r="D5664" s="4" t="s">
        <v>53</v>
      </c>
      <c r="E5664" s="4" t="s">
        <v>22</v>
      </c>
      <c r="F5664" s="4" t="s">
        <v>3530</v>
      </c>
      <c r="G5664" s="4" t="s">
        <v>48</v>
      </c>
      <c r="H5664" s="4" t="s">
        <v>112</v>
      </c>
      <c r="I5664" s="4" t="s">
        <v>3531</v>
      </c>
      <c r="J5664" s="4">
        <v>23.976000000000003</v>
      </c>
      <c r="K5664" s="4">
        <v>3</v>
      </c>
      <c r="L5664" s="4">
        <v>0.6</v>
      </c>
      <c r="M5664" s="4">
        <v>-14.385599999999997</v>
      </c>
    </row>
    <row r="5665" spans="1:13" ht="16" x14ac:dyDescent="0.2">
      <c r="A5665" s="4" t="s">
        <v>10216</v>
      </c>
      <c r="B5665" s="4" t="s">
        <v>310</v>
      </c>
      <c r="C5665" s="5">
        <v>44141</v>
      </c>
      <c r="D5665" s="4" t="s">
        <v>21</v>
      </c>
      <c r="E5665" s="4" t="s">
        <v>35</v>
      </c>
      <c r="F5665" s="4" t="s">
        <v>3686</v>
      </c>
      <c r="G5665" s="4" t="s">
        <v>24</v>
      </c>
      <c r="H5665" s="4" t="s">
        <v>25</v>
      </c>
      <c r="I5665" s="4" t="s">
        <v>3687</v>
      </c>
      <c r="J5665" s="4">
        <v>58.34</v>
      </c>
      <c r="K5665" s="4">
        <v>2</v>
      </c>
      <c r="L5665" s="4">
        <v>0</v>
      </c>
      <c r="M5665" s="4">
        <v>28.0032</v>
      </c>
    </row>
    <row r="5666" spans="1:13" ht="16" x14ac:dyDescent="0.2">
      <c r="A5666" s="4" t="s">
        <v>10217</v>
      </c>
      <c r="B5666" s="4" t="s">
        <v>414</v>
      </c>
      <c r="C5666" s="5">
        <v>44879</v>
      </c>
      <c r="D5666" s="4" t="s">
        <v>21</v>
      </c>
      <c r="E5666" s="4" t="s">
        <v>35</v>
      </c>
      <c r="F5666" s="4" t="s">
        <v>10218</v>
      </c>
      <c r="G5666" s="4" t="s">
        <v>24</v>
      </c>
      <c r="H5666" s="4" t="s">
        <v>387</v>
      </c>
      <c r="I5666" s="4" t="s">
        <v>10219</v>
      </c>
      <c r="J5666" s="4">
        <v>23.34</v>
      </c>
      <c r="K5666" s="4">
        <v>3</v>
      </c>
      <c r="L5666" s="4">
        <v>0</v>
      </c>
      <c r="M5666" s="4">
        <v>0.23339999999999961</v>
      </c>
    </row>
    <row r="5667" spans="1:13" ht="16" x14ac:dyDescent="0.2">
      <c r="A5667" s="4" t="s">
        <v>10220</v>
      </c>
      <c r="B5667" s="4" t="s">
        <v>8522</v>
      </c>
      <c r="C5667" s="5">
        <v>43970</v>
      </c>
      <c r="D5667" s="4" t="s">
        <v>21</v>
      </c>
      <c r="E5667" s="4" t="s">
        <v>35</v>
      </c>
      <c r="F5667" s="4" t="s">
        <v>6409</v>
      </c>
      <c r="G5667" s="4" t="s">
        <v>37</v>
      </c>
      <c r="H5667" s="4" t="s">
        <v>55</v>
      </c>
      <c r="I5667" s="4" t="s">
        <v>6410</v>
      </c>
      <c r="J5667" s="4">
        <v>227.976</v>
      </c>
      <c r="K5667" s="4">
        <v>3</v>
      </c>
      <c r="L5667" s="4">
        <v>0.2</v>
      </c>
      <c r="M5667" s="4">
        <v>28.496999999999957</v>
      </c>
    </row>
    <row r="5668" spans="1:13" ht="16" x14ac:dyDescent="0.2">
      <c r="A5668" s="4" t="s">
        <v>10221</v>
      </c>
      <c r="B5668" s="4" t="s">
        <v>1302</v>
      </c>
      <c r="C5668" s="5">
        <v>44242</v>
      </c>
      <c r="D5668" s="4" t="s">
        <v>29</v>
      </c>
      <c r="E5668" s="4" t="s">
        <v>22</v>
      </c>
      <c r="F5668" s="4" t="s">
        <v>3238</v>
      </c>
      <c r="G5668" s="4" t="s">
        <v>48</v>
      </c>
      <c r="H5668" s="4" t="s">
        <v>112</v>
      </c>
      <c r="I5668" s="4" t="s">
        <v>3239</v>
      </c>
      <c r="J5668" s="4">
        <v>24.288</v>
      </c>
      <c r="K5668" s="4">
        <v>3</v>
      </c>
      <c r="L5668" s="4">
        <v>0.6</v>
      </c>
      <c r="M5668" s="4">
        <v>-12.751199999999997</v>
      </c>
    </row>
    <row r="5669" spans="1:13" ht="16" x14ac:dyDescent="0.2">
      <c r="A5669" s="4" t="s">
        <v>10222</v>
      </c>
      <c r="B5669" s="4" t="s">
        <v>821</v>
      </c>
      <c r="C5669" s="5">
        <v>43515</v>
      </c>
      <c r="D5669" s="4" t="s">
        <v>152</v>
      </c>
      <c r="E5669" s="4" t="s">
        <v>35</v>
      </c>
      <c r="F5669" s="4" t="s">
        <v>5272</v>
      </c>
      <c r="G5669" s="4" t="s">
        <v>24</v>
      </c>
      <c r="H5669" s="4" t="s">
        <v>25</v>
      </c>
      <c r="I5669" s="4" t="s">
        <v>5273</v>
      </c>
      <c r="J5669" s="4">
        <v>4.3040000000000003</v>
      </c>
      <c r="K5669" s="4">
        <v>1</v>
      </c>
      <c r="L5669" s="4">
        <v>0.2</v>
      </c>
      <c r="M5669" s="4">
        <v>1.5602</v>
      </c>
    </row>
    <row r="5670" spans="1:13" ht="16" x14ac:dyDescent="0.2">
      <c r="A5670" s="4" t="s">
        <v>10223</v>
      </c>
      <c r="B5670" s="4" t="s">
        <v>5604</v>
      </c>
      <c r="C5670" s="5">
        <v>44465</v>
      </c>
      <c r="D5670" s="4" t="s">
        <v>21</v>
      </c>
      <c r="E5670" s="4" t="s">
        <v>22</v>
      </c>
      <c r="F5670" s="4" t="s">
        <v>10224</v>
      </c>
      <c r="G5670" s="4" t="s">
        <v>37</v>
      </c>
      <c r="H5670" s="4" t="s">
        <v>55</v>
      </c>
      <c r="I5670" s="4" t="s">
        <v>10225</v>
      </c>
      <c r="J5670" s="4">
        <v>209.96999999999997</v>
      </c>
      <c r="K5670" s="4">
        <v>3</v>
      </c>
      <c r="L5670" s="4">
        <v>0</v>
      </c>
      <c r="M5670" s="4">
        <v>71.389799999999994</v>
      </c>
    </row>
    <row r="5671" spans="1:13" ht="16" x14ac:dyDescent="0.2">
      <c r="A5671" s="4" t="s">
        <v>10226</v>
      </c>
      <c r="B5671" s="4" t="s">
        <v>3110</v>
      </c>
      <c r="C5671" s="5">
        <v>43138</v>
      </c>
      <c r="D5671" s="4" t="s">
        <v>21</v>
      </c>
      <c r="E5671" s="4" t="s">
        <v>42</v>
      </c>
      <c r="F5671" s="4" t="s">
        <v>6391</v>
      </c>
      <c r="G5671" s="4" t="s">
        <v>24</v>
      </c>
      <c r="H5671" s="4" t="s">
        <v>25</v>
      </c>
      <c r="I5671" s="4" t="s">
        <v>6392</v>
      </c>
      <c r="J5671" s="4">
        <v>12.832000000000001</v>
      </c>
      <c r="K5671" s="4">
        <v>2</v>
      </c>
      <c r="L5671" s="4">
        <v>0.2</v>
      </c>
      <c r="M5671" s="4">
        <v>4.3307999999999982</v>
      </c>
    </row>
    <row r="5672" spans="1:13" ht="16" x14ac:dyDescent="0.2">
      <c r="A5672" s="4" t="s">
        <v>10227</v>
      </c>
      <c r="B5672" s="4" t="s">
        <v>3519</v>
      </c>
      <c r="C5672" s="5">
        <v>43704</v>
      </c>
      <c r="D5672" s="4" t="s">
        <v>21</v>
      </c>
      <c r="E5672" s="4" t="s">
        <v>35</v>
      </c>
      <c r="F5672" s="4" t="s">
        <v>10228</v>
      </c>
      <c r="G5672" s="4" t="s">
        <v>48</v>
      </c>
      <c r="H5672" s="4" t="s">
        <v>112</v>
      </c>
      <c r="I5672" s="4" t="s">
        <v>10229</v>
      </c>
      <c r="J5672" s="4">
        <v>4.95</v>
      </c>
      <c r="K5672" s="4">
        <v>1</v>
      </c>
      <c r="L5672" s="4">
        <v>0</v>
      </c>
      <c r="M5672" s="4">
        <v>2.1780000000000004</v>
      </c>
    </row>
    <row r="5673" spans="1:13" ht="16" x14ac:dyDescent="0.2">
      <c r="A5673" s="4" t="s">
        <v>10230</v>
      </c>
      <c r="B5673" s="4" t="s">
        <v>3597</v>
      </c>
      <c r="C5673" s="5">
        <v>43314</v>
      </c>
      <c r="D5673" s="4" t="s">
        <v>21</v>
      </c>
      <c r="E5673" s="4" t="s">
        <v>22</v>
      </c>
      <c r="F5673" s="4" t="s">
        <v>3065</v>
      </c>
      <c r="G5673" s="4" t="s">
        <v>24</v>
      </c>
      <c r="H5673" s="4" t="s">
        <v>95</v>
      </c>
      <c r="I5673" s="4" t="s">
        <v>3066</v>
      </c>
      <c r="J5673" s="4">
        <v>73.28</v>
      </c>
      <c r="K5673" s="4">
        <v>4</v>
      </c>
      <c r="L5673" s="4">
        <v>0</v>
      </c>
      <c r="M5673" s="4">
        <v>21.251199999999997</v>
      </c>
    </row>
    <row r="5674" spans="1:13" ht="16" x14ac:dyDescent="0.2">
      <c r="A5674" s="4" t="s">
        <v>10231</v>
      </c>
      <c r="B5674" s="4" t="s">
        <v>337</v>
      </c>
      <c r="C5674" s="5">
        <v>44415</v>
      </c>
      <c r="D5674" s="4" t="s">
        <v>53</v>
      </c>
      <c r="E5674" s="4" t="s">
        <v>42</v>
      </c>
      <c r="F5674" s="4" t="s">
        <v>5858</v>
      </c>
      <c r="G5674" s="4" t="s">
        <v>24</v>
      </c>
      <c r="H5674" s="4" t="s">
        <v>25</v>
      </c>
      <c r="I5674" s="4" t="s">
        <v>5859</v>
      </c>
      <c r="J5674" s="4">
        <v>19.008000000000003</v>
      </c>
      <c r="K5674" s="4">
        <v>8</v>
      </c>
      <c r="L5674" s="4">
        <v>0.7</v>
      </c>
      <c r="M5674" s="4">
        <v>-12.671999999999997</v>
      </c>
    </row>
    <row r="5675" spans="1:13" ht="16" x14ac:dyDescent="0.2">
      <c r="A5675" s="4" t="s">
        <v>10232</v>
      </c>
      <c r="B5675" s="4" t="s">
        <v>1478</v>
      </c>
      <c r="C5675" s="5">
        <v>45049</v>
      </c>
      <c r="D5675" s="4" t="s">
        <v>152</v>
      </c>
      <c r="E5675" s="4" t="s">
        <v>22</v>
      </c>
      <c r="F5675" s="4" t="s">
        <v>10233</v>
      </c>
      <c r="G5675" s="4" t="s">
        <v>48</v>
      </c>
      <c r="H5675" s="4" t="s">
        <v>112</v>
      </c>
      <c r="I5675" s="4" t="s">
        <v>10234</v>
      </c>
      <c r="J5675" s="4">
        <v>77.720000000000013</v>
      </c>
      <c r="K5675" s="4">
        <v>1</v>
      </c>
      <c r="L5675" s="4">
        <v>0.6</v>
      </c>
      <c r="M5675" s="4">
        <v>-66.061999999999998</v>
      </c>
    </row>
    <row r="5676" spans="1:13" ht="16" x14ac:dyDescent="0.2">
      <c r="A5676" s="4" t="s">
        <v>10235</v>
      </c>
      <c r="B5676" s="4" t="s">
        <v>2255</v>
      </c>
      <c r="C5676" s="5">
        <v>43490</v>
      </c>
      <c r="D5676" s="4" t="s">
        <v>21</v>
      </c>
      <c r="E5676" s="4" t="s">
        <v>22</v>
      </c>
      <c r="F5676" s="4" t="s">
        <v>2171</v>
      </c>
      <c r="G5676" s="4" t="s">
        <v>24</v>
      </c>
      <c r="H5676" s="4" t="s">
        <v>95</v>
      </c>
      <c r="I5676" s="4" t="s">
        <v>2172</v>
      </c>
      <c r="J5676" s="4">
        <v>463.24799999999988</v>
      </c>
      <c r="K5676" s="4">
        <v>8</v>
      </c>
      <c r="L5676" s="4">
        <v>0.8</v>
      </c>
      <c r="M5676" s="4">
        <v>-1181.2824000000003</v>
      </c>
    </row>
    <row r="5677" spans="1:13" ht="16" x14ac:dyDescent="0.2">
      <c r="A5677" s="4" t="s">
        <v>10236</v>
      </c>
      <c r="B5677" s="4" t="s">
        <v>753</v>
      </c>
      <c r="C5677" s="5">
        <v>44961</v>
      </c>
      <c r="D5677" s="4" t="s">
        <v>21</v>
      </c>
      <c r="E5677" s="4" t="s">
        <v>42</v>
      </c>
      <c r="F5677" s="4" t="s">
        <v>6976</v>
      </c>
      <c r="G5677" s="4" t="s">
        <v>37</v>
      </c>
      <c r="H5677" s="4" t="s">
        <v>38</v>
      </c>
      <c r="I5677" s="4" t="s">
        <v>6977</v>
      </c>
      <c r="J5677" s="4">
        <v>89.987999999999985</v>
      </c>
      <c r="K5677" s="4">
        <v>2</v>
      </c>
      <c r="L5677" s="4">
        <v>0.4</v>
      </c>
      <c r="M5677" s="4">
        <v>-14.998000000000012</v>
      </c>
    </row>
    <row r="5678" spans="1:13" ht="16" x14ac:dyDescent="0.2">
      <c r="A5678" s="4" t="s">
        <v>10237</v>
      </c>
      <c r="B5678" s="4" t="s">
        <v>3949</v>
      </c>
      <c r="C5678" s="5">
        <v>44145</v>
      </c>
      <c r="D5678" s="4" t="s">
        <v>21</v>
      </c>
      <c r="E5678" s="4" t="s">
        <v>22</v>
      </c>
      <c r="F5678" s="4" t="s">
        <v>1964</v>
      </c>
      <c r="G5678" s="4" t="s">
        <v>48</v>
      </c>
      <c r="H5678" s="4" t="s">
        <v>112</v>
      </c>
      <c r="I5678" s="4" t="s">
        <v>1965</v>
      </c>
      <c r="J5678" s="4">
        <v>104.23</v>
      </c>
      <c r="K5678" s="4">
        <v>7</v>
      </c>
      <c r="L5678" s="4">
        <v>0</v>
      </c>
      <c r="M5678" s="4">
        <v>28.142100000000006</v>
      </c>
    </row>
    <row r="5679" spans="1:13" ht="16" x14ac:dyDescent="0.2">
      <c r="A5679" s="4" t="s">
        <v>10238</v>
      </c>
      <c r="B5679" s="4" t="s">
        <v>2455</v>
      </c>
      <c r="C5679" s="5">
        <v>44722</v>
      </c>
      <c r="D5679" s="4" t="s">
        <v>21</v>
      </c>
      <c r="E5679" s="4" t="s">
        <v>22</v>
      </c>
      <c r="F5679" s="4" t="s">
        <v>2610</v>
      </c>
      <c r="G5679" s="4" t="s">
        <v>24</v>
      </c>
      <c r="H5679" s="4" t="s">
        <v>60</v>
      </c>
      <c r="I5679" s="4" t="s">
        <v>2611</v>
      </c>
      <c r="J5679" s="4">
        <v>17.904</v>
      </c>
      <c r="K5679" s="4">
        <v>2</v>
      </c>
      <c r="L5679" s="4">
        <v>0.2</v>
      </c>
      <c r="M5679" s="4">
        <v>6.2664</v>
      </c>
    </row>
    <row r="5680" spans="1:13" ht="16" x14ac:dyDescent="0.2">
      <c r="A5680" s="4" t="s">
        <v>10239</v>
      </c>
      <c r="B5680" s="4" t="s">
        <v>4183</v>
      </c>
      <c r="C5680" s="5">
        <v>43770</v>
      </c>
      <c r="D5680" s="4" t="s">
        <v>21</v>
      </c>
      <c r="E5680" s="4" t="s">
        <v>22</v>
      </c>
      <c r="F5680" s="4" t="s">
        <v>2824</v>
      </c>
      <c r="G5680" s="4" t="s">
        <v>37</v>
      </c>
      <c r="H5680" s="4" t="s">
        <v>38</v>
      </c>
      <c r="I5680" s="4" t="s">
        <v>2825</v>
      </c>
      <c r="J5680" s="4">
        <v>358.2</v>
      </c>
      <c r="K5680" s="4">
        <v>3</v>
      </c>
      <c r="L5680" s="4">
        <v>0.4</v>
      </c>
      <c r="M5680" s="4">
        <v>41.79000000000002</v>
      </c>
    </row>
    <row r="5681" spans="1:13" ht="16" x14ac:dyDescent="0.2">
      <c r="A5681" s="4" t="s">
        <v>10240</v>
      </c>
      <c r="B5681" s="4" t="s">
        <v>3529</v>
      </c>
      <c r="C5681" s="5">
        <v>44916</v>
      </c>
      <c r="D5681" s="4" t="s">
        <v>53</v>
      </c>
      <c r="E5681" s="4" t="s">
        <v>42</v>
      </c>
      <c r="F5681" s="4" t="s">
        <v>2742</v>
      </c>
      <c r="G5681" s="4" t="s">
        <v>24</v>
      </c>
      <c r="H5681" s="4" t="s">
        <v>192</v>
      </c>
      <c r="I5681" s="4" t="s">
        <v>2743</v>
      </c>
      <c r="J5681" s="4">
        <v>30.56</v>
      </c>
      <c r="K5681" s="4">
        <v>4</v>
      </c>
      <c r="L5681" s="4">
        <v>0</v>
      </c>
      <c r="M5681" s="4">
        <v>14.974399999999999</v>
      </c>
    </row>
    <row r="5682" spans="1:13" ht="16" x14ac:dyDescent="0.2">
      <c r="A5682" s="4" t="s">
        <v>10241</v>
      </c>
      <c r="B5682" s="4" t="s">
        <v>271</v>
      </c>
      <c r="C5682" s="5">
        <v>43508</v>
      </c>
      <c r="D5682" s="4" t="s">
        <v>21</v>
      </c>
      <c r="E5682" s="4" t="s">
        <v>42</v>
      </c>
      <c r="F5682" s="4" t="s">
        <v>938</v>
      </c>
      <c r="G5682" s="4" t="s">
        <v>48</v>
      </c>
      <c r="H5682" s="4" t="s">
        <v>221</v>
      </c>
      <c r="I5682" s="4" t="s">
        <v>939</v>
      </c>
      <c r="J5682" s="4">
        <v>72.588000000000008</v>
      </c>
      <c r="K5682" s="4">
        <v>2</v>
      </c>
      <c r="L5682" s="4">
        <v>0.7</v>
      </c>
      <c r="M5682" s="4">
        <v>-128.2388</v>
      </c>
    </row>
    <row r="5683" spans="1:13" ht="16" x14ac:dyDescent="0.2">
      <c r="A5683" s="4" t="s">
        <v>10242</v>
      </c>
      <c r="B5683" s="4" t="s">
        <v>2248</v>
      </c>
      <c r="C5683" s="5">
        <v>44117</v>
      </c>
      <c r="D5683" s="4" t="s">
        <v>21</v>
      </c>
      <c r="E5683" s="4" t="s">
        <v>22</v>
      </c>
      <c r="F5683" s="4" t="s">
        <v>655</v>
      </c>
      <c r="G5683" s="4" t="s">
        <v>24</v>
      </c>
      <c r="H5683" s="4" t="s">
        <v>95</v>
      </c>
      <c r="I5683" s="4" t="s">
        <v>656</v>
      </c>
      <c r="J5683" s="4">
        <v>108.96</v>
      </c>
      <c r="K5683" s="4">
        <v>2</v>
      </c>
      <c r="L5683" s="4">
        <v>0</v>
      </c>
      <c r="M5683" s="4">
        <v>30.508800000000008</v>
      </c>
    </row>
    <row r="5684" spans="1:13" ht="16" x14ac:dyDescent="0.2">
      <c r="A5684" s="4" t="s">
        <v>10243</v>
      </c>
      <c r="B5684" s="4" t="s">
        <v>271</v>
      </c>
      <c r="C5684" s="5">
        <v>43751</v>
      </c>
      <c r="D5684" s="4" t="s">
        <v>53</v>
      </c>
      <c r="E5684" s="4" t="s">
        <v>42</v>
      </c>
      <c r="F5684" s="4" t="s">
        <v>898</v>
      </c>
      <c r="G5684" s="4" t="s">
        <v>37</v>
      </c>
      <c r="H5684" s="4" t="s">
        <v>708</v>
      </c>
      <c r="I5684" s="4" t="s">
        <v>899</v>
      </c>
      <c r="J5684" s="4">
        <v>1999.96</v>
      </c>
      <c r="K5684" s="4">
        <v>4</v>
      </c>
      <c r="L5684" s="4">
        <v>0</v>
      </c>
      <c r="M5684" s="4">
        <v>899.98199999999997</v>
      </c>
    </row>
    <row r="5685" spans="1:13" ht="16" x14ac:dyDescent="0.2">
      <c r="A5685" s="4" t="s">
        <v>10244</v>
      </c>
      <c r="B5685" s="4" t="s">
        <v>556</v>
      </c>
      <c r="C5685" s="5">
        <v>44845</v>
      </c>
      <c r="D5685" s="4" t="s">
        <v>53</v>
      </c>
      <c r="E5685" s="4" t="s">
        <v>22</v>
      </c>
      <c r="F5685" s="4" t="s">
        <v>5530</v>
      </c>
      <c r="G5685" s="4" t="s">
        <v>24</v>
      </c>
      <c r="H5685" s="4" t="s">
        <v>95</v>
      </c>
      <c r="I5685" s="4" t="s">
        <v>5531</v>
      </c>
      <c r="J5685" s="4">
        <v>113.92</v>
      </c>
      <c r="K5685" s="4">
        <v>2</v>
      </c>
      <c r="L5685" s="4">
        <v>0</v>
      </c>
      <c r="M5685" s="4">
        <v>33.036799999999985</v>
      </c>
    </row>
    <row r="5686" spans="1:13" ht="16" x14ac:dyDescent="0.2">
      <c r="A5686" s="4" t="s">
        <v>10245</v>
      </c>
      <c r="B5686" s="4" t="s">
        <v>1818</v>
      </c>
      <c r="C5686" s="5">
        <v>43206</v>
      </c>
      <c r="D5686" s="4" t="s">
        <v>152</v>
      </c>
      <c r="E5686" s="4" t="s">
        <v>42</v>
      </c>
      <c r="F5686" s="4" t="s">
        <v>6367</v>
      </c>
      <c r="G5686" s="4" t="s">
        <v>24</v>
      </c>
      <c r="H5686" s="4" t="s">
        <v>25</v>
      </c>
      <c r="I5686" s="4" t="s">
        <v>6368</v>
      </c>
      <c r="J5686" s="4">
        <v>41.28</v>
      </c>
      <c r="K5686" s="4">
        <v>2</v>
      </c>
      <c r="L5686" s="4">
        <v>0</v>
      </c>
      <c r="M5686" s="4">
        <v>19.814399999999999</v>
      </c>
    </row>
    <row r="5687" spans="1:13" ht="16" x14ac:dyDescent="0.2">
      <c r="A5687" s="4" t="s">
        <v>10246</v>
      </c>
      <c r="B5687" s="4" t="s">
        <v>5042</v>
      </c>
      <c r="C5687" s="5">
        <v>44659</v>
      </c>
      <c r="D5687" s="4" t="s">
        <v>21</v>
      </c>
      <c r="E5687" s="4" t="s">
        <v>22</v>
      </c>
      <c r="F5687" s="4" t="s">
        <v>5771</v>
      </c>
      <c r="G5687" s="4" t="s">
        <v>48</v>
      </c>
      <c r="H5687" s="4" t="s">
        <v>221</v>
      </c>
      <c r="I5687" s="4" t="s">
        <v>5772</v>
      </c>
      <c r="J5687" s="4">
        <v>681.40800000000013</v>
      </c>
      <c r="K5687" s="4">
        <v>12</v>
      </c>
      <c r="L5687" s="4">
        <v>0.2</v>
      </c>
      <c r="M5687" s="4">
        <v>42.588000000000022</v>
      </c>
    </row>
    <row r="5688" spans="1:13" ht="16" x14ac:dyDescent="0.2">
      <c r="A5688" s="4" t="s">
        <v>10247</v>
      </c>
      <c r="B5688" s="4" t="s">
        <v>139</v>
      </c>
      <c r="C5688" s="5">
        <v>43965</v>
      </c>
      <c r="D5688" s="4" t="s">
        <v>29</v>
      </c>
      <c r="E5688" s="4" t="s">
        <v>22</v>
      </c>
      <c r="F5688" s="4" t="s">
        <v>7819</v>
      </c>
      <c r="G5688" s="4" t="s">
        <v>24</v>
      </c>
      <c r="H5688" s="4" t="s">
        <v>91</v>
      </c>
      <c r="I5688" s="4" t="s">
        <v>7820</v>
      </c>
      <c r="J5688" s="4">
        <v>118.16</v>
      </c>
      <c r="K5688" s="4">
        <v>2</v>
      </c>
      <c r="L5688" s="4">
        <v>0.2</v>
      </c>
      <c r="M5688" s="4">
        <v>-25.108999999999988</v>
      </c>
    </row>
    <row r="5689" spans="1:13" ht="16" x14ac:dyDescent="0.2">
      <c r="A5689" s="4" t="s">
        <v>10248</v>
      </c>
      <c r="B5689" s="4" t="s">
        <v>973</v>
      </c>
      <c r="C5689" s="5">
        <v>43852</v>
      </c>
      <c r="D5689" s="4" t="s">
        <v>21</v>
      </c>
      <c r="E5689" s="4" t="s">
        <v>22</v>
      </c>
      <c r="F5689" s="4" t="s">
        <v>3957</v>
      </c>
      <c r="G5689" s="4" t="s">
        <v>24</v>
      </c>
      <c r="H5689" s="4" t="s">
        <v>91</v>
      </c>
      <c r="I5689" s="4" t="s">
        <v>3958</v>
      </c>
      <c r="J5689" s="4">
        <v>81.96</v>
      </c>
      <c r="K5689" s="4">
        <v>2</v>
      </c>
      <c r="L5689" s="4">
        <v>0</v>
      </c>
      <c r="M5689" s="4">
        <v>0</v>
      </c>
    </row>
    <row r="5690" spans="1:13" ht="16" x14ac:dyDescent="0.2">
      <c r="A5690" s="4" t="s">
        <v>10249</v>
      </c>
      <c r="B5690" s="4" t="s">
        <v>2228</v>
      </c>
      <c r="C5690" s="5">
        <v>43728</v>
      </c>
      <c r="D5690" s="4" t="s">
        <v>21</v>
      </c>
      <c r="E5690" s="4" t="s">
        <v>35</v>
      </c>
      <c r="F5690" s="4" t="s">
        <v>1056</v>
      </c>
      <c r="G5690" s="4" t="s">
        <v>37</v>
      </c>
      <c r="H5690" s="4" t="s">
        <v>55</v>
      </c>
      <c r="I5690" s="4" t="s">
        <v>1057</v>
      </c>
      <c r="J5690" s="4">
        <v>59.98</v>
      </c>
      <c r="K5690" s="4">
        <v>2</v>
      </c>
      <c r="L5690" s="4">
        <v>0</v>
      </c>
      <c r="M5690" s="4">
        <v>10.796399999999998</v>
      </c>
    </row>
    <row r="5691" spans="1:13" ht="16" x14ac:dyDescent="0.2">
      <c r="A5691" s="4" t="s">
        <v>10250</v>
      </c>
      <c r="B5691" s="4" t="s">
        <v>1963</v>
      </c>
      <c r="C5691" s="5">
        <v>43106</v>
      </c>
      <c r="D5691" s="4" t="s">
        <v>21</v>
      </c>
      <c r="E5691" s="4" t="s">
        <v>35</v>
      </c>
      <c r="F5691" s="4" t="s">
        <v>1445</v>
      </c>
      <c r="G5691" s="4" t="s">
        <v>24</v>
      </c>
      <c r="H5691" s="4" t="s">
        <v>31</v>
      </c>
      <c r="I5691" s="4" t="s">
        <v>1446</v>
      </c>
      <c r="J5691" s="4">
        <v>20.16</v>
      </c>
      <c r="K5691" s="4">
        <v>7</v>
      </c>
      <c r="L5691" s="4">
        <v>0</v>
      </c>
      <c r="M5691" s="4">
        <v>9.8783999999999992</v>
      </c>
    </row>
    <row r="5692" spans="1:13" ht="16" x14ac:dyDescent="0.2">
      <c r="A5692" s="4" t="s">
        <v>10251</v>
      </c>
      <c r="B5692" s="4" t="s">
        <v>5986</v>
      </c>
      <c r="C5692" s="5">
        <v>43314</v>
      </c>
      <c r="D5692" s="4" t="s">
        <v>21</v>
      </c>
      <c r="E5692" s="4" t="s">
        <v>42</v>
      </c>
      <c r="F5692" s="4" t="s">
        <v>4913</v>
      </c>
      <c r="G5692" s="4" t="s">
        <v>24</v>
      </c>
      <c r="H5692" s="4" t="s">
        <v>95</v>
      </c>
      <c r="I5692" s="4" t="s">
        <v>4914</v>
      </c>
      <c r="J5692" s="4">
        <v>76.12</v>
      </c>
      <c r="K5692" s="4">
        <v>2</v>
      </c>
      <c r="L5692" s="4">
        <v>0</v>
      </c>
      <c r="M5692" s="4">
        <v>22.074799999999996</v>
      </c>
    </row>
    <row r="5693" spans="1:13" ht="16" x14ac:dyDescent="0.2">
      <c r="A5693" s="4" t="s">
        <v>10252</v>
      </c>
      <c r="B5693" s="4" t="s">
        <v>4216</v>
      </c>
      <c r="C5693" s="5">
        <v>43776</v>
      </c>
      <c r="D5693" s="4" t="s">
        <v>21</v>
      </c>
      <c r="E5693" s="4" t="s">
        <v>42</v>
      </c>
      <c r="F5693" s="4" t="s">
        <v>9243</v>
      </c>
      <c r="G5693" s="4" t="s">
        <v>48</v>
      </c>
      <c r="H5693" s="4" t="s">
        <v>112</v>
      </c>
      <c r="I5693" s="4" t="s">
        <v>9244</v>
      </c>
      <c r="J5693" s="4">
        <v>27.42</v>
      </c>
      <c r="K5693" s="4">
        <v>3</v>
      </c>
      <c r="L5693" s="4">
        <v>0</v>
      </c>
      <c r="M5693" s="4">
        <v>9.3227999999999991</v>
      </c>
    </row>
    <row r="5694" spans="1:13" ht="16" x14ac:dyDescent="0.2">
      <c r="A5694" s="4" t="s">
        <v>10253</v>
      </c>
      <c r="B5694" s="4" t="s">
        <v>954</v>
      </c>
      <c r="C5694" s="5">
        <v>43841</v>
      </c>
      <c r="D5694" s="4" t="s">
        <v>21</v>
      </c>
      <c r="E5694" s="4" t="s">
        <v>22</v>
      </c>
      <c r="F5694" s="4" t="s">
        <v>2894</v>
      </c>
      <c r="G5694" s="4" t="s">
        <v>24</v>
      </c>
      <c r="H5694" s="4" t="s">
        <v>69</v>
      </c>
      <c r="I5694" s="4" t="s">
        <v>2895</v>
      </c>
      <c r="J5694" s="4">
        <v>37.17</v>
      </c>
      <c r="K5694" s="4">
        <v>9</v>
      </c>
      <c r="L5694" s="4">
        <v>0</v>
      </c>
      <c r="M5694" s="4">
        <v>10.4076</v>
      </c>
    </row>
    <row r="5695" spans="1:13" ht="16" x14ac:dyDescent="0.2">
      <c r="A5695" s="4" t="s">
        <v>10254</v>
      </c>
      <c r="B5695" s="4" t="s">
        <v>8283</v>
      </c>
      <c r="C5695" s="5">
        <v>44597</v>
      </c>
      <c r="D5695" s="4" t="s">
        <v>152</v>
      </c>
      <c r="E5695" s="4" t="s">
        <v>42</v>
      </c>
      <c r="F5695" s="4" t="s">
        <v>1806</v>
      </c>
      <c r="G5695" s="4" t="s">
        <v>24</v>
      </c>
      <c r="H5695" s="4" t="s">
        <v>60</v>
      </c>
      <c r="I5695" s="4" t="s">
        <v>1807</v>
      </c>
      <c r="J5695" s="4">
        <v>12.96</v>
      </c>
      <c r="K5695" s="4">
        <v>2</v>
      </c>
      <c r="L5695" s="4">
        <v>0</v>
      </c>
      <c r="M5695" s="4">
        <v>6.2208000000000006</v>
      </c>
    </row>
    <row r="5696" spans="1:13" ht="16" x14ac:dyDescent="0.2">
      <c r="A5696" s="4" t="s">
        <v>10255</v>
      </c>
      <c r="B5696" s="4" t="s">
        <v>1637</v>
      </c>
      <c r="C5696" s="5">
        <v>45043</v>
      </c>
      <c r="D5696" s="4" t="s">
        <v>21</v>
      </c>
      <c r="E5696" s="4" t="s">
        <v>22</v>
      </c>
      <c r="F5696" s="4" t="s">
        <v>9087</v>
      </c>
      <c r="G5696" s="4" t="s">
        <v>24</v>
      </c>
      <c r="H5696" s="4" t="s">
        <v>69</v>
      </c>
      <c r="I5696" s="4" t="s">
        <v>9088</v>
      </c>
      <c r="J5696" s="4">
        <v>35.099999999999994</v>
      </c>
      <c r="K5696" s="4">
        <v>6</v>
      </c>
      <c r="L5696" s="4">
        <v>0</v>
      </c>
      <c r="M5696" s="4">
        <v>10.178999999999997</v>
      </c>
    </row>
    <row r="5697" spans="1:13" ht="16" x14ac:dyDescent="0.2">
      <c r="A5697" s="4" t="s">
        <v>10256</v>
      </c>
      <c r="B5697" s="4" t="s">
        <v>682</v>
      </c>
      <c r="C5697" s="5">
        <v>43831</v>
      </c>
      <c r="D5697" s="4" t="s">
        <v>21</v>
      </c>
      <c r="E5697" s="4" t="s">
        <v>22</v>
      </c>
      <c r="F5697" s="4" t="s">
        <v>3465</v>
      </c>
      <c r="G5697" s="4" t="s">
        <v>24</v>
      </c>
      <c r="H5697" s="4" t="s">
        <v>25</v>
      </c>
      <c r="I5697" s="4" t="s">
        <v>3466</v>
      </c>
      <c r="J5697" s="4">
        <v>16.783999999999995</v>
      </c>
      <c r="K5697" s="4">
        <v>4</v>
      </c>
      <c r="L5697" s="4">
        <v>0.8</v>
      </c>
      <c r="M5697" s="4">
        <v>-26.854400000000012</v>
      </c>
    </row>
    <row r="5698" spans="1:13" ht="16" x14ac:dyDescent="0.2">
      <c r="A5698" s="4" t="s">
        <v>10257</v>
      </c>
      <c r="B5698" s="4" t="s">
        <v>418</v>
      </c>
      <c r="C5698" s="5">
        <v>44726</v>
      </c>
      <c r="D5698" s="4" t="s">
        <v>21</v>
      </c>
      <c r="E5698" s="4" t="s">
        <v>42</v>
      </c>
      <c r="F5698" s="4" t="s">
        <v>10258</v>
      </c>
      <c r="G5698" s="4" t="s">
        <v>24</v>
      </c>
      <c r="H5698" s="4" t="s">
        <v>31</v>
      </c>
      <c r="I5698" s="4" t="s">
        <v>10259</v>
      </c>
      <c r="J5698" s="4">
        <v>9</v>
      </c>
      <c r="K5698" s="4">
        <v>3</v>
      </c>
      <c r="L5698" s="4">
        <v>0.2</v>
      </c>
      <c r="M5698" s="4">
        <v>3.1499999999999995</v>
      </c>
    </row>
    <row r="5699" spans="1:13" ht="16" x14ac:dyDescent="0.2">
      <c r="A5699" s="4" t="s">
        <v>10260</v>
      </c>
      <c r="B5699" s="4" t="s">
        <v>1394</v>
      </c>
      <c r="C5699" s="5">
        <v>44189</v>
      </c>
      <c r="D5699" s="4" t="s">
        <v>53</v>
      </c>
      <c r="E5699" s="4" t="s">
        <v>22</v>
      </c>
      <c r="F5699" s="4" t="s">
        <v>5069</v>
      </c>
      <c r="G5699" s="4" t="s">
        <v>24</v>
      </c>
      <c r="H5699" s="4" t="s">
        <v>91</v>
      </c>
      <c r="I5699" s="4" t="s">
        <v>5070</v>
      </c>
      <c r="J5699" s="4">
        <v>55.5</v>
      </c>
      <c r="K5699" s="4">
        <v>2</v>
      </c>
      <c r="L5699" s="4">
        <v>0</v>
      </c>
      <c r="M5699" s="4">
        <v>9.9899999999999949</v>
      </c>
    </row>
    <row r="5700" spans="1:13" ht="16" x14ac:dyDescent="0.2">
      <c r="A5700" s="4" t="s">
        <v>10261</v>
      </c>
      <c r="B5700" s="4" t="s">
        <v>640</v>
      </c>
      <c r="C5700" s="5">
        <v>44969</v>
      </c>
      <c r="D5700" s="4" t="s">
        <v>29</v>
      </c>
      <c r="E5700" s="4" t="s">
        <v>42</v>
      </c>
      <c r="F5700" s="4" t="s">
        <v>1012</v>
      </c>
      <c r="G5700" s="4" t="s">
        <v>37</v>
      </c>
      <c r="H5700" s="4" t="s">
        <v>38</v>
      </c>
      <c r="I5700" s="4" t="s">
        <v>1013</v>
      </c>
      <c r="J5700" s="4">
        <v>1097.5440000000003</v>
      </c>
      <c r="K5700" s="4">
        <v>7</v>
      </c>
      <c r="L5700" s="4">
        <v>0.2</v>
      </c>
      <c r="M5700" s="4">
        <v>123.47369999999989</v>
      </c>
    </row>
    <row r="5701" spans="1:13" ht="16" x14ac:dyDescent="0.2">
      <c r="A5701" s="4" t="s">
        <v>10262</v>
      </c>
      <c r="B5701" s="4" t="s">
        <v>4194</v>
      </c>
      <c r="C5701" s="5">
        <v>44966</v>
      </c>
      <c r="D5701" s="4" t="s">
        <v>29</v>
      </c>
      <c r="E5701" s="4" t="s">
        <v>22</v>
      </c>
      <c r="F5701" s="4" t="s">
        <v>5923</v>
      </c>
      <c r="G5701" s="4" t="s">
        <v>24</v>
      </c>
      <c r="H5701" s="4" t="s">
        <v>192</v>
      </c>
      <c r="I5701" s="4" t="s">
        <v>5924</v>
      </c>
      <c r="J5701" s="4">
        <v>361.92</v>
      </c>
      <c r="K5701" s="4">
        <v>4</v>
      </c>
      <c r="L5701" s="4">
        <v>0</v>
      </c>
      <c r="M5701" s="4">
        <v>162.864</v>
      </c>
    </row>
    <row r="5702" spans="1:13" ht="16" x14ac:dyDescent="0.2">
      <c r="A5702" s="4" t="s">
        <v>10263</v>
      </c>
      <c r="B5702" s="4" t="s">
        <v>1484</v>
      </c>
      <c r="C5702" s="5">
        <v>44544</v>
      </c>
      <c r="D5702" s="4" t="s">
        <v>21</v>
      </c>
      <c r="E5702" s="4" t="s">
        <v>42</v>
      </c>
      <c r="F5702" s="4" t="s">
        <v>9415</v>
      </c>
      <c r="G5702" s="4" t="s">
        <v>24</v>
      </c>
      <c r="H5702" s="4" t="s">
        <v>60</v>
      </c>
      <c r="I5702" s="4" t="s">
        <v>9416</v>
      </c>
      <c r="J5702" s="4">
        <v>36.240000000000009</v>
      </c>
      <c r="K5702" s="4">
        <v>5</v>
      </c>
      <c r="L5702" s="4">
        <v>0.2</v>
      </c>
      <c r="M5702" s="4">
        <v>11.324999999999996</v>
      </c>
    </row>
    <row r="5703" spans="1:13" ht="16" x14ac:dyDescent="0.2">
      <c r="A5703" s="4" t="s">
        <v>10264</v>
      </c>
      <c r="B5703" s="4" t="s">
        <v>10265</v>
      </c>
      <c r="C5703" s="5">
        <v>43861</v>
      </c>
      <c r="D5703" s="4" t="s">
        <v>21</v>
      </c>
      <c r="E5703" s="4" t="s">
        <v>22</v>
      </c>
      <c r="F5703" s="4" t="s">
        <v>6893</v>
      </c>
      <c r="G5703" s="4" t="s">
        <v>24</v>
      </c>
      <c r="H5703" s="4" t="s">
        <v>69</v>
      </c>
      <c r="I5703" s="4" t="s">
        <v>6894</v>
      </c>
      <c r="J5703" s="4">
        <v>95.92</v>
      </c>
      <c r="K5703" s="4">
        <v>8</v>
      </c>
      <c r="L5703" s="4">
        <v>0</v>
      </c>
      <c r="M5703" s="4">
        <v>25.898399999999995</v>
      </c>
    </row>
    <row r="5704" spans="1:13" ht="16" x14ac:dyDescent="0.2">
      <c r="A5704" s="4" t="s">
        <v>10266</v>
      </c>
      <c r="B5704" s="4" t="s">
        <v>156</v>
      </c>
      <c r="C5704" s="5">
        <v>45056</v>
      </c>
      <c r="D5704" s="4" t="s">
        <v>21</v>
      </c>
      <c r="E5704" s="4" t="s">
        <v>22</v>
      </c>
      <c r="F5704" s="4" t="s">
        <v>7360</v>
      </c>
      <c r="G5704" s="4" t="s">
        <v>24</v>
      </c>
      <c r="H5704" s="4" t="s">
        <v>91</v>
      </c>
      <c r="I5704" s="4" t="s">
        <v>7361</v>
      </c>
      <c r="J5704" s="4">
        <v>36.336000000000006</v>
      </c>
      <c r="K5704" s="4">
        <v>3</v>
      </c>
      <c r="L5704" s="4">
        <v>0.2</v>
      </c>
      <c r="M5704" s="4">
        <v>-7.2672000000000043</v>
      </c>
    </row>
    <row r="5705" spans="1:13" ht="16" x14ac:dyDescent="0.2">
      <c r="A5705" s="4" t="s">
        <v>10267</v>
      </c>
      <c r="B5705" s="4" t="s">
        <v>838</v>
      </c>
      <c r="C5705" s="5">
        <v>44300</v>
      </c>
      <c r="D5705" s="4" t="s">
        <v>21</v>
      </c>
      <c r="E5705" s="4" t="s">
        <v>22</v>
      </c>
      <c r="F5705" s="4" t="s">
        <v>2982</v>
      </c>
      <c r="G5705" s="4" t="s">
        <v>24</v>
      </c>
      <c r="H5705" s="4" t="s">
        <v>162</v>
      </c>
      <c r="I5705" s="4" t="s">
        <v>2983</v>
      </c>
      <c r="J5705" s="4">
        <v>51.52</v>
      </c>
      <c r="K5705" s="4">
        <v>4</v>
      </c>
      <c r="L5705" s="4">
        <v>0</v>
      </c>
      <c r="M5705" s="4">
        <v>1.5456000000000003</v>
      </c>
    </row>
    <row r="5706" spans="1:13" ht="16" x14ac:dyDescent="0.2">
      <c r="A5706" s="4" t="s">
        <v>10268</v>
      </c>
      <c r="B5706" s="4" t="s">
        <v>6386</v>
      </c>
      <c r="C5706" s="5">
        <v>45081</v>
      </c>
      <c r="D5706" s="4" t="s">
        <v>21</v>
      </c>
      <c r="E5706" s="4" t="s">
        <v>22</v>
      </c>
      <c r="F5706" s="4" t="s">
        <v>408</v>
      </c>
      <c r="G5706" s="4" t="s">
        <v>37</v>
      </c>
      <c r="H5706" s="4" t="s">
        <v>38</v>
      </c>
      <c r="I5706" s="4" t="s">
        <v>409</v>
      </c>
      <c r="J5706" s="4">
        <v>177.48000000000002</v>
      </c>
      <c r="K5706" s="4">
        <v>3</v>
      </c>
      <c r="L5706" s="4">
        <v>0.2</v>
      </c>
      <c r="M5706" s="4">
        <v>19.966499999999982</v>
      </c>
    </row>
    <row r="5707" spans="1:13" ht="16" x14ac:dyDescent="0.2">
      <c r="A5707" s="4" t="s">
        <v>10269</v>
      </c>
      <c r="B5707" s="4" t="s">
        <v>1482</v>
      </c>
      <c r="C5707" s="5">
        <v>44136</v>
      </c>
      <c r="D5707" s="4" t="s">
        <v>53</v>
      </c>
      <c r="E5707" s="4" t="s">
        <v>22</v>
      </c>
      <c r="F5707" s="4" t="s">
        <v>5744</v>
      </c>
      <c r="G5707" s="4" t="s">
        <v>24</v>
      </c>
      <c r="H5707" s="4" t="s">
        <v>60</v>
      </c>
      <c r="I5707" s="4" t="s">
        <v>5745</v>
      </c>
      <c r="J5707" s="4">
        <v>12.96</v>
      </c>
      <c r="K5707" s="4">
        <v>2</v>
      </c>
      <c r="L5707" s="4">
        <v>0</v>
      </c>
      <c r="M5707" s="4">
        <v>6.2208000000000006</v>
      </c>
    </row>
    <row r="5708" spans="1:13" ht="16" x14ac:dyDescent="0.2">
      <c r="A5708" s="4" t="s">
        <v>10270</v>
      </c>
      <c r="B5708" s="4" t="s">
        <v>513</v>
      </c>
      <c r="C5708" s="5">
        <v>43892</v>
      </c>
      <c r="D5708" s="4" t="s">
        <v>53</v>
      </c>
      <c r="E5708" s="4" t="s">
        <v>42</v>
      </c>
      <c r="F5708" s="4" t="s">
        <v>3788</v>
      </c>
      <c r="G5708" s="4" t="s">
        <v>24</v>
      </c>
      <c r="H5708" s="4" t="s">
        <v>25</v>
      </c>
      <c r="I5708" s="4" t="s">
        <v>3789</v>
      </c>
      <c r="J5708" s="4">
        <v>7.16</v>
      </c>
      <c r="K5708" s="4">
        <v>2</v>
      </c>
      <c r="L5708" s="4">
        <v>0</v>
      </c>
      <c r="M5708" s="4">
        <v>3.4367999999999999</v>
      </c>
    </row>
    <row r="5709" spans="1:13" ht="16" x14ac:dyDescent="0.2">
      <c r="A5709" s="4" t="s">
        <v>10271</v>
      </c>
      <c r="B5709" s="4" t="s">
        <v>1226</v>
      </c>
      <c r="C5709" s="5">
        <v>44505</v>
      </c>
      <c r="D5709" s="4" t="s">
        <v>21</v>
      </c>
      <c r="E5709" s="4" t="s">
        <v>35</v>
      </c>
      <c r="F5709" s="4" t="s">
        <v>10272</v>
      </c>
      <c r="G5709" s="4" t="s">
        <v>24</v>
      </c>
      <c r="H5709" s="4" t="s">
        <v>60</v>
      </c>
      <c r="I5709" s="4" t="s">
        <v>10273</v>
      </c>
      <c r="J5709" s="4">
        <v>28.16</v>
      </c>
      <c r="K5709" s="4">
        <v>4</v>
      </c>
      <c r="L5709" s="4">
        <v>0</v>
      </c>
      <c r="M5709" s="4">
        <v>13.235199999999999</v>
      </c>
    </row>
    <row r="5710" spans="1:13" ht="16" x14ac:dyDescent="0.2">
      <c r="A5710" s="4" t="s">
        <v>10274</v>
      </c>
      <c r="B5710" s="4" t="s">
        <v>6434</v>
      </c>
      <c r="C5710" s="5">
        <v>43832</v>
      </c>
      <c r="D5710" s="4" t="s">
        <v>21</v>
      </c>
      <c r="E5710" s="4" t="s">
        <v>22</v>
      </c>
      <c r="F5710" s="4" t="s">
        <v>10275</v>
      </c>
      <c r="G5710" s="4" t="s">
        <v>37</v>
      </c>
      <c r="H5710" s="4" t="s">
        <v>78</v>
      </c>
      <c r="I5710" s="4" t="s">
        <v>10276</v>
      </c>
      <c r="J5710" s="4">
        <v>206.99100000000004</v>
      </c>
      <c r="K5710" s="4">
        <v>3</v>
      </c>
      <c r="L5710" s="4">
        <v>0.7</v>
      </c>
      <c r="M5710" s="4">
        <v>-172.49250000000001</v>
      </c>
    </row>
    <row r="5711" spans="1:13" ht="16" x14ac:dyDescent="0.2">
      <c r="A5711" s="4" t="s">
        <v>10277</v>
      </c>
      <c r="B5711" s="4" t="s">
        <v>2634</v>
      </c>
      <c r="C5711" s="5">
        <v>44689</v>
      </c>
      <c r="D5711" s="4" t="s">
        <v>21</v>
      </c>
      <c r="E5711" s="4" t="s">
        <v>22</v>
      </c>
      <c r="F5711" s="4" t="s">
        <v>743</v>
      </c>
      <c r="G5711" s="4" t="s">
        <v>48</v>
      </c>
      <c r="H5711" s="4" t="s">
        <v>112</v>
      </c>
      <c r="I5711" s="4" t="s">
        <v>6995</v>
      </c>
      <c r="J5711" s="4">
        <v>16.72</v>
      </c>
      <c r="K5711" s="4">
        <v>5</v>
      </c>
      <c r="L5711" s="4">
        <v>0.2</v>
      </c>
      <c r="M5711" s="4">
        <v>3.3439999999999994</v>
      </c>
    </row>
    <row r="5712" spans="1:13" ht="16" x14ac:dyDescent="0.2">
      <c r="A5712" s="4" t="s">
        <v>10278</v>
      </c>
      <c r="B5712" s="4" t="s">
        <v>6078</v>
      </c>
      <c r="C5712" s="5">
        <v>44895</v>
      </c>
      <c r="D5712" s="4" t="s">
        <v>21</v>
      </c>
      <c r="E5712" s="4" t="s">
        <v>22</v>
      </c>
      <c r="F5712" s="4" t="s">
        <v>10279</v>
      </c>
      <c r="G5712" s="4" t="s">
        <v>24</v>
      </c>
      <c r="H5712" s="4" t="s">
        <v>69</v>
      </c>
      <c r="I5712" s="4" t="s">
        <v>10280</v>
      </c>
      <c r="J5712" s="4">
        <v>181.35</v>
      </c>
      <c r="K5712" s="4">
        <v>9</v>
      </c>
      <c r="L5712" s="4">
        <v>0</v>
      </c>
      <c r="M5712" s="4">
        <v>48.964500000000001</v>
      </c>
    </row>
    <row r="5713" spans="1:13" ht="16" x14ac:dyDescent="0.2">
      <c r="A5713" s="4" t="s">
        <v>10281</v>
      </c>
      <c r="B5713" s="4" t="s">
        <v>3941</v>
      </c>
      <c r="C5713" s="5">
        <v>44260</v>
      </c>
      <c r="D5713" s="4" t="s">
        <v>21</v>
      </c>
      <c r="E5713" s="4" t="s">
        <v>42</v>
      </c>
      <c r="F5713" s="4" t="s">
        <v>5365</v>
      </c>
      <c r="G5713" s="4" t="s">
        <v>24</v>
      </c>
      <c r="H5713" s="4" t="s">
        <v>25</v>
      </c>
      <c r="I5713" s="4" t="s">
        <v>5366</v>
      </c>
      <c r="J5713" s="4">
        <v>1.9959999999999996</v>
      </c>
      <c r="K5713" s="4">
        <v>1</v>
      </c>
      <c r="L5713" s="4">
        <v>0.8</v>
      </c>
      <c r="M5713" s="4">
        <v>-3.293400000000001</v>
      </c>
    </row>
    <row r="5714" spans="1:13" ht="16" x14ac:dyDescent="0.2">
      <c r="A5714" s="4" t="s">
        <v>10282</v>
      </c>
      <c r="B5714" s="4" t="s">
        <v>8971</v>
      </c>
      <c r="C5714" s="5">
        <v>44570</v>
      </c>
      <c r="D5714" s="4" t="s">
        <v>21</v>
      </c>
      <c r="E5714" s="4" t="s">
        <v>22</v>
      </c>
      <c r="F5714" s="4" t="s">
        <v>5989</v>
      </c>
      <c r="G5714" s="4" t="s">
        <v>37</v>
      </c>
      <c r="H5714" s="4" t="s">
        <v>55</v>
      </c>
      <c r="I5714" s="4" t="s">
        <v>5990</v>
      </c>
      <c r="J5714" s="4">
        <v>50.88</v>
      </c>
      <c r="K5714" s="4">
        <v>6</v>
      </c>
      <c r="L5714" s="4">
        <v>0.2</v>
      </c>
      <c r="M5714" s="4">
        <v>14.628000000000005</v>
      </c>
    </row>
    <row r="5715" spans="1:13" ht="16" x14ac:dyDescent="0.2">
      <c r="A5715" s="4" t="s">
        <v>10283</v>
      </c>
      <c r="B5715" s="4" t="s">
        <v>6646</v>
      </c>
      <c r="C5715" s="5">
        <v>44774</v>
      </c>
      <c r="D5715" s="4" t="s">
        <v>53</v>
      </c>
      <c r="E5715" s="4" t="s">
        <v>22</v>
      </c>
      <c r="F5715" s="4" t="s">
        <v>362</v>
      </c>
      <c r="G5715" s="4" t="s">
        <v>24</v>
      </c>
      <c r="H5715" s="4" t="s">
        <v>69</v>
      </c>
      <c r="I5715" s="4" t="s">
        <v>363</v>
      </c>
      <c r="J5715" s="4">
        <v>21.5</v>
      </c>
      <c r="K5715" s="4">
        <v>10</v>
      </c>
      <c r="L5715" s="4">
        <v>0</v>
      </c>
      <c r="M5715" s="4">
        <v>7.094999999999998</v>
      </c>
    </row>
    <row r="5716" spans="1:13" ht="16" x14ac:dyDescent="0.2">
      <c r="A5716" s="4" t="s">
        <v>10284</v>
      </c>
      <c r="B5716" s="4" t="s">
        <v>632</v>
      </c>
      <c r="C5716" s="5">
        <v>43775</v>
      </c>
      <c r="D5716" s="4" t="s">
        <v>21</v>
      </c>
      <c r="E5716" s="4" t="s">
        <v>35</v>
      </c>
      <c r="F5716" s="4" t="s">
        <v>6674</v>
      </c>
      <c r="G5716" s="4" t="s">
        <v>24</v>
      </c>
      <c r="H5716" s="4" t="s">
        <v>162</v>
      </c>
      <c r="I5716" s="4" t="s">
        <v>6675</v>
      </c>
      <c r="J5716" s="4">
        <v>69.12</v>
      </c>
      <c r="K5716" s="4">
        <v>9</v>
      </c>
      <c r="L5716" s="4">
        <v>0.2</v>
      </c>
      <c r="M5716" s="4">
        <v>-14.687999999999999</v>
      </c>
    </row>
    <row r="5717" spans="1:13" ht="16" x14ac:dyDescent="0.2">
      <c r="A5717" s="4" t="s">
        <v>10285</v>
      </c>
      <c r="B5717" s="4" t="s">
        <v>3737</v>
      </c>
      <c r="C5717" s="5">
        <v>43514</v>
      </c>
      <c r="D5717" s="4" t="s">
        <v>21</v>
      </c>
      <c r="E5717" s="4" t="s">
        <v>22</v>
      </c>
      <c r="F5717" s="4" t="s">
        <v>1579</v>
      </c>
      <c r="G5717" s="4" t="s">
        <v>24</v>
      </c>
      <c r="H5717" s="4" t="s">
        <v>91</v>
      </c>
      <c r="I5717" s="4" t="s">
        <v>1580</v>
      </c>
      <c r="J5717" s="4">
        <v>105.98</v>
      </c>
      <c r="K5717" s="4">
        <v>2</v>
      </c>
      <c r="L5717" s="4">
        <v>0</v>
      </c>
      <c r="M5717" s="4">
        <v>4.2391999999999967</v>
      </c>
    </row>
    <row r="5718" spans="1:13" ht="16" x14ac:dyDescent="0.2">
      <c r="A5718" s="4" t="s">
        <v>10286</v>
      </c>
      <c r="B5718" s="4" t="s">
        <v>4635</v>
      </c>
      <c r="C5718" s="5">
        <v>44313</v>
      </c>
      <c r="D5718" s="4" t="s">
        <v>29</v>
      </c>
      <c r="E5718" s="4" t="s">
        <v>42</v>
      </c>
      <c r="F5718" s="4" t="s">
        <v>5687</v>
      </c>
      <c r="G5718" s="4" t="s">
        <v>24</v>
      </c>
      <c r="H5718" s="4" t="s">
        <v>192</v>
      </c>
      <c r="I5718" s="4" t="s">
        <v>5688</v>
      </c>
      <c r="J5718" s="4">
        <v>4.08</v>
      </c>
      <c r="K5718" s="4">
        <v>2</v>
      </c>
      <c r="L5718" s="4">
        <v>0</v>
      </c>
      <c r="M5718" s="4">
        <v>1.9175999999999997</v>
      </c>
    </row>
    <row r="5719" spans="1:13" ht="16" x14ac:dyDescent="0.2">
      <c r="A5719" s="4" t="s">
        <v>10287</v>
      </c>
      <c r="B5719" s="4" t="s">
        <v>5104</v>
      </c>
      <c r="C5719" s="5">
        <v>43134</v>
      </c>
      <c r="D5719" s="4" t="s">
        <v>21</v>
      </c>
      <c r="E5719" s="4" t="s">
        <v>22</v>
      </c>
      <c r="F5719" s="4" t="s">
        <v>1210</v>
      </c>
      <c r="G5719" s="4" t="s">
        <v>37</v>
      </c>
      <c r="H5719" s="4" t="s">
        <v>55</v>
      </c>
      <c r="I5719" s="4" t="s">
        <v>1211</v>
      </c>
      <c r="J5719" s="4">
        <v>68.111999999999995</v>
      </c>
      <c r="K5719" s="4">
        <v>3</v>
      </c>
      <c r="L5719" s="4">
        <v>0.2</v>
      </c>
      <c r="M5719" s="4">
        <v>17.879399999999997</v>
      </c>
    </row>
    <row r="5720" spans="1:13" ht="16" x14ac:dyDescent="0.2">
      <c r="A5720" s="4" t="s">
        <v>10288</v>
      </c>
      <c r="B5720" s="4" t="s">
        <v>1985</v>
      </c>
      <c r="C5720" s="5">
        <v>44725</v>
      </c>
      <c r="D5720" s="4" t="s">
        <v>21</v>
      </c>
      <c r="E5720" s="4" t="s">
        <v>22</v>
      </c>
      <c r="F5720" s="4" t="s">
        <v>4406</v>
      </c>
      <c r="G5720" s="4" t="s">
        <v>37</v>
      </c>
      <c r="H5720" s="4" t="s">
        <v>38</v>
      </c>
      <c r="I5720" s="4" t="s">
        <v>4407</v>
      </c>
      <c r="J5720" s="4">
        <v>369.54399999999998</v>
      </c>
      <c r="K5720" s="4">
        <v>7</v>
      </c>
      <c r="L5720" s="4">
        <v>0.2</v>
      </c>
      <c r="M5720" s="4">
        <v>32.335100000000025</v>
      </c>
    </row>
    <row r="5721" spans="1:13" ht="16" x14ac:dyDescent="0.2">
      <c r="A5721" s="4" t="s">
        <v>10289</v>
      </c>
      <c r="B5721" s="4" t="s">
        <v>759</v>
      </c>
      <c r="C5721" s="5">
        <v>44930</v>
      </c>
      <c r="D5721" s="4" t="s">
        <v>21</v>
      </c>
      <c r="E5721" s="4" t="s">
        <v>22</v>
      </c>
      <c r="F5721" s="4" t="s">
        <v>1844</v>
      </c>
      <c r="G5721" s="4" t="s">
        <v>24</v>
      </c>
      <c r="H5721" s="4" t="s">
        <v>69</v>
      </c>
      <c r="I5721" s="4" t="s">
        <v>1072</v>
      </c>
      <c r="J5721" s="4">
        <v>30.32</v>
      </c>
      <c r="K5721" s="4">
        <v>4</v>
      </c>
      <c r="L5721" s="4">
        <v>0</v>
      </c>
      <c r="M5721" s="4">
        <v>11.8248</v>
      </c>
    </row>
    <row r="5722" spans="1:13" ht="16" x14ac:dyDescent="0.2">
      <c r="A5722" s="4" t="s">
        <v>10290</v>
      </c>
      <c r="B5722" s="4" t="s">
        <v>4816</v>
      </c>
      <c r="C5722" s="5">
        <v>43813</v>
      </c>
      <c r="D5722" s="4" t="s">
        <v>29</v>
      </c>
      <c r="E5722" s="4" t="s">
        <v>22</v>
      </c>
      <c r="F5722" s="4" t="s">
        <v>4080</v>
      </c>
      <c r="G5722" s="4" t="s">
        <v>24</v>
      </c>
      <c r="H5722" s="4" t="s">
        <v>69</v>
      </c>
      <c r="I5722" s="4" t="s">
        <v>4081</v>
      </c>
      <c r="J5722" s="4">
        <v>46.2</v>
      </c>
      <c r="K5722" s="4">
        <v>5</v>
      </c>
      <c r="L5722" s="4">
        <v>0.2</v>
      </c>
      <c r="M5722" s="4">
        <v>5.7749999999999986</v>
      </c>
    </row>
    <row r="5723" spans="1:13" ht="16" x14ac:dyDescent="0.2">
      <c r="A5723" s="4" t="s">
        <v>10291</v>
      </c>
      <c r="B5723" s="4" t="s">
        <v>1230</v>
      </c>
      <c r="C5723" s="5">
        <v>43705</v>
      </c>
      <c r="D5723" s="4" t="s">
        <v>21</v>
      </c>
      <c r="E5723" s="4" t="s">
        <v>42</v>
      </c>
      <c r="F5723" s="4" t="s">
        <v>4839</v>
      </c>
      <c r="G5723" s="4" t="s">
        <v>37</v>
      </c>
      <c r="H5723" s="4" t="s">
        <v>55</v>
      </c>
      <c r="I5723" s="4" t="s">
        <v>4840</v>
      </c>
      <c r="J5723" s="4">
        <v>6.9</v>
      </c>
      <c r="K5723" s="4">
        <v>1</v>
      </c>
      <c r="L5723" s="4">
        <v>0</v>
      </c>
      <c r="M5723" s="4">
        <v>0.5519999999999996</v>
      </c>
    </row>
    <row r="5724" spans="1:13" ht="16" x14ac:dyDescent="0.2">
      <c r="A5724" s="4" t="s">
        <v>10292</v>
      </c>
      <c r="B5724" s="4" t="s">
        <v>2177</v>
      </c>
      <c r="C5724" s="5">
        <v>44185</v>
      </c>
      <c r="D5724" s="4" t="s">
        <v>21</v>
      </c>
      <c r="E5724" s="4" t="s">
        <v>42</v>
      </c>
      <c r="F5724" s="4" t="s">
        <v>3465</v>
      </c>
      <c r="G5724" s="4" t="s">
        <v>24</v>
      </c>
      <c r="H5724" s="4" t="s">
        <v>25</v>
      </c>
      <c r="I5724" s="4" t="s">
        <v>3466</v>
      </c>
      <c r="J5724" s="4">
        <v>50.352000000000004</v>
      </c>
      <c r="K5724" s="4">
        <v>3</v>
      </c>
      <c r="L5724" s="4">
        <v>0.2</v>
      </c>
      <c r="M5724" s="4">
        <v>17.623199999999997</v>
      </c>
    </row>
    <row r="5725" spans="1:13" ht="16" x14ac:dyDescent="0.2">
      <c r="A5725" s="4" t="s">
        <v>10293</v>
      </c>
      <c r="B5725" s="4" t="s">
        <v>706</v>
      </c>
      <c r="C5725" s="5">
        <v>43666</v>
      </c>
      <c r="D5725" s="4" t="s">
        <v>29</v>
      </c>
      <c r="E5725" s="4" t="s">
        <v>42</v>
      </c>
      <c r="F5725" s="4" t="s">
        <v>3836</v>
      </c>
      <c r="G5725" s="4" t="s">
        <v>24</v>
      </c>
      <c r="H5725" s="4" t="s">
        <v>95</v>
      </c>
      <c r="I5725" s="4" t="s">
        <v>3837</v>
      </c>
      <c r="J5725" s="4">
        <v>715.64</v>
      </c>
      <c r="K5725" s="4">
        <v>2</v>
      </c>
      <c r="L5725" s="4">
        <v>0</v>
      </c>
      <c r="M5725" s="4">
        <v>178.90999999999997</v>
      </c>
    </row>
    <row r="5726" spans="1:13" ht="16" x14ac:dyDescent="0.2">
      <c r="A5726" s="4" t="s">
        <v>10294</v>
      </c>
      <c r="B5726" s="4" t="s">
        <v>8283</v>
      </c>
      <c r="C5726" s="5">
        <v>43511</v>
      </c>
      <c r="D5726" s="4" t="s">
        <v>21</v>
      </c>
      <c r="E5726" s="4" t="s">
        <v>22</v>
      </c>
      <c r="F5726" s="4" t="s">
        <v>1422</v>
      </c>
      <c r="G5726" s="4" t="s">
        <v>24</v>
      </c>
      <c r="H5726" s="4" t="s">
        <v>69</v>
      </c>
      <c r="I5726" s="4" t="s">
        <v>1423</v>
      </c>
      <c r="J5726" s="4">
        <v>71.959999999999994</v>
      </c>
      <c r="K5726" s="4">
        <v>5</v>
      </c>
      <c r="L5726" s="4">
        <v>0.2</v>
      </c>
      <c r="M5726" s="4">
        <v>7.1960000000000015</v>
      </c>
    </row>
    <row r="5727" spans="1:13" ht="16" x14ac:dyDescent="0.2">
      <c r="A5727" s="4" t="s">
        <v>10295</v>
      </c>
      <c r="B5727" s="4" t="s">
        <v>1448</v>
      </c>
      <c r="C5727" s="5">
        <v>43325</v>
      </c>
      <c r="D5727" s="4" t="s">
        <v>53</v>
      </c>
      <c r="E5727" s="4" t="s">
        <v>35</v>
      </c>
      <c r="F5727" s="4" t="s">
        <v>2812</v>
      </c>
      <c r="G5727" s="4" t="s">
        <v>24</v>
      </c>
      <c r="H5727" s="4" t="s">
        <v>69</v>
      </c>
      <c r="I5727" s="4" t="s">
        <v>2813</v>
      </c>
      <c r="J5727" s="4">
        <v>3.4240000000000004</v>
      </c>
      <c r="K5727" s="4">
        <v>1</v>
      </c>
      <c r="L5727" s="4">
        <v>0.2</v>
      </c>
      <c r="M5727" s="4">
        <v>0.29960000000000009</v>
      </c>
    </row>
    <row r="5728" spans="1:13" ht="16" x14ac:dyDescent="0.2">
      <c r="A5728" s="4" t="s">
        <v>10296</v>
      </c>
      <c r="B5728" s="4" t="s">
        <v>2393</v>
      </c>
      <c r="C5728" s="5">
        <v>44504</v>
      </c>
      <c r="D5728" s="4" t="s">
        <v>53</v>
      </c>
      <c r="E5728" s="4" t="s">
        <v>42</v>
      </c>
      <c r="F5728" s="4" t="s">
        <v>3981</v>
      </c>
      <c r="G5728" s="4" t="s">
        <v>24</v>
      </c>
      <c r="H5728" s="4" t="s">
        <v>91</v>
      </c>
      <c r="I5728" s="4" t="s">
        <v>3982</v>
      </c>
      <c r="J5728" s="4">
        <v>65.12</v>
      </c>
      <c r="K5728" s="4">
        <v>4</v>
      </c>
      <c r="L5728" s="4">
        <v>0</v>
      </c>
      <c r="M5728" s="4">
        <v>16.931200000000004</v>
      </c>
    </row>
    <row r="5729" spans="1:13" ht="16" x14ac:dyDescent="0.2">
      <c r="A5729" s="4" t="s">
        <v>10297</v>
      </c>
      <c r="B5729" s="4" t="s">
        <v>781</v>
      </c>
      <c r="C5729" s="5">
        <v>43279</v>
      </c>
      <c r="D5729" s="4" t="s">
        <v>21</v>
      </c>
      <c r="E5729" s="4" t="s">
        <v>22</v>
      </c>
      <c r="F5729" s="4" t="s">
        <v>4484</v>
      </c>
      <c r="G5729" s="4" t="s">
        <v>24</v>
      </c>
      <c r="H5729" s="4" t="s">
        <v>91</v>
      </c>
      <c r="I5729" s="4" t="s">
        <v>4485</v>
      </c>
      <c r="J5729" s="4">
        <v>50.352000000000004</v>
      </c>
      <c r="K5729" s="4">
        <v>3</v>
      </c>
      <c r="L5729" s="4">
        <v>0.2</v>
      </c>
      <c r="M5729" s="4">
        <v>-8.1822000000000052</v>
      </c>
    </row>
    <row r="5730" spans="1:13" ht="16" x14ac:dyDescent="0.2">
      <c r="A5730" s="4" t="s">
        <v>10298</v>
      </c>
      <c r="B5730" s="4" t="s">
        <v>678</v>
      </c>
      <c r="C5730" s="5">
        <v>43945</v>
      </c>
      <c r="D5730" s="4" t="s">
        <v>53</v>
      </c>
      <c r="E5730" s="4" t="s">
        <v>22</v>
      </c>
      <c r="F5730" s="4" t="s">
        <v>5812</v>
      </c>
      <c r="G5730" s="4" t="s">
        <v>24</v>
      </c>
      <c r="H5730" s="4" t="s">
        <v>192</v>
      </c>
      <c r="I5730" s="4" t="s">
        <v>193</v>
      </c>
      <c r="J5730" s="4">
        <v>16.559999999999999</v>
      </c>
      <c r="K5730" s="4">
        <v>2</v>
      </c>
      <c r="L5730" s="4">
        <v>0</v>
      </c>
      <c r="M5730" s="4">
        <v>7.783199999999999</v>
      </c>
    </row>
    <row r="5731" spans="1:13" ht="16" x14ac:dyDescent="0.2">
      <c r="A5731" s="4" t="s">
        <v>10299</v>
      </c>
      <c r="B5731" s="4" t="s">
        <v>4026</v>
      </c>
      <c r="C5731" s="5">
        <v>43712</v>
      </c>
      <c r="D5731" s="4" t="s">
        <v>29</v>
      </c>
      <c r="E5731" s="4" t="s">
        <v>42</v>
      </c>
      <c r="F5731" s="4" t="s">
        <v>1595</v>
      </c>
      <c r="G5731" s="4" t="s">
        <v>48</v>
      </c>
      <c r="H5731" s="4" t="s">
        <v>183</v>
      </c>
      <c r="I5731" s="4" t="s">
        <v>1596</v>
      </c>
      <c r="J5731" s="4">
        <v>317.05799999999999</v>
      </c>
      <c r="K5731" s="4">
        <v>3</v>
      </c>
      <c r="L5731" s="4">
        <v>0.3</v>
      </c>
      <c r="M5731" s="4">
        <v>-86.058600000000013</v>
      </c>
    </row>
    <row r="5732" spans="1:13" ht="16" x14ac:dyDescent="0.2">
      <c r="A5732" s="4" t="s">
        <v>10300</v>
      </c>
      <c r="B5732" s="4" t="s">
        <v>1270</v>
      </c>
      <c r="C5732" s="5">
        <v>43511</v>
      </c>
      <c r="D5732" s="4" t="s">
        <v>29</v>
      </c>
      <c r="E5732" s="4" t="s">
        <v>42</v>
      </c>
      <c r="F5732" s="4" t="s">
        <v>6053</v>
      </c>
      <c r="G5732" s="4" t="s">
        <v>37</v>
      </c>
      <c r="H5732" s="4" t="s">
        <v>55</v>
      </c>
      <c r="I5732" s="4" t="s">
        <v>6054</v>
      </c>
      <c r="J5732" s="4">
        <v>102.13</v>
      </c>
      <c r="K5732" s="4">
        <v>7</v>
      </c>
      <c r="L5732" s="4">
        <v>0</v>
      </c>
      <c r="M5732" s="4">
        <v>15.319499999999996</v>
      </c>
    </row>
    <row r="5733" spans="1:13" ht="16" x14ac:dyDescent="0.2">
      <c r="A5733" s="4" t="s">
        <v>10301</v>
      </c>
      <c r="B5733" s="4" t="s">
        <v>954</v>
      </c>
      <c r="C5733" s="5">
        <v>43613</v>
      </c>
      <c r="D5733" s="4" t="s">
        <v>29</v>
      </c>
      <c r="E5733" s="4" t="s">
        <v>35</v>
      </c>
      <c r="F5733" s="4" t="s">
        <v>1028</v>
      </c>
      <c r="G5733" s="4" t="s">
        <v>24</v>
      </c>
      <c r="H5733" s="4" t="s">
        <v>25</v>
      </c>
      <c r="I5733" s="4" t="s">
        <v>1029</v>
      </c>
      <c r="J5733" s="4">
        <v>8.7000000000000011</v>
      </c>
      <c r="K5733" s="4">
        <v>5</v>
      </c>
      <c r="L5733" s="4">
        <v>0.7</v>
      </c>
      <c r="M5733" s="4">
        <v>-6.379999999999999</v>
      </c>
    </row>
    <row r="5734" spans="1:13" ht="16" x14ac:dyDescent="0.2">
      <c r="A5734" s="4" t="s">
        <v>10302</v>
      </c>
      <c r="B5734" s="4" t="s">
        <v>3259</v>
      </c>
      <c r="C5734" s="5">
        <v>44009</v>
      </c>
      <c r="D5734" s="4" t="s">
        <v>152</v>
      </c>
      <c r="E5734" s="4" t="s">
        <v>22</v>
      </c>
      <c r="F5734" s="4" t="s">
        <v>10303</v>
      </c>
      <c r="G5734" s="4" t="s">
        <v>48</v>
      </c>
      <c r="H5734" s="4" t="s">
        <v>112</v>
      </c>
      <c r="I5734" s="4" t="s">
        <v>10304</v>
      </c>
      <c r="J5734" s="4">
        <v>24.27</v>
      </c>
      <c r="K5734" s="4">
        <v>3</v>
      </c>
      <c r="L5734" s="4">
        <v>0</v>
      </c>
      <c r="M5734" s="4">
        <v>8.7371999999999996</v>
      </c>
    </row>
    <row r="5735" spans="1:13" ht="16" x14ac:dyDescent="0.2">
      <c r="A5735" s="4" t="s">
        <v>10305</v>
      </c>
      <c r="B5735" s="4" t="s">
        <v>1681</v>
      </c>
      <c r="C5735" s="5">
        <v>44706</v>
      </c>
      <c r="D5735" s="4" t="s">
        <v>21</v>
      </c>
      <c r="E5735" s="4" t="s">
        <v>22</v>
      </c>
      <c r="F5735" s="4" t="s">
        <v>1937</v>
      </c>
      <c r="G5735" s="4" t="s">
        <v>48</v>
      </c>
      <c r="H5735" s="4" t="s">
        <v>183</v>
      </c>
      <c r="I5735" s="4" t="s">
        <v>1938</v>
      </c>
      <c r="J5735" s="4">
        <v>488.64600000000002</v>
      </c>
      <c r="K5735" s="4">
        <v>3</v>
      </c>
      <c r="L5735" s="4">
        <v>0.1</v>
      </c>
      <c r="M5735" s="4">
        <v>86.870400000000004</v>
      </c>
    </row>
    <row r="5736" spans="1:13" ht="16" x14ac:dyDescent="0.2">
      <c r="A5736" s="4" t="s">
        <v>10306</v>
      </c>
      <c r="B5736" s="4" t="s">
        <v>1755</v>
      </c>
      <c r="C5736" s="5">
        <v>45029</v>
      </c>
      <c r="D5736" s="4" t="s">
        <v>21</v>
      </c>
      <c r="E5736" s="4" t="s">
        <v>22</v>
      </c>
      <c r="F5736" s="4" t="s">
        <v>2245</v>
      </c>
      <c r="G5736" s="4" t="s">
        <v>24</v>
      </c>
      <c r="H5736" s="4" t="s">
        <v>25</v>
      </c>
      <c r="I5736" s="4" t="s">
        <v>2246</v>
      </c>
      <c r="J5736" s="4">
        <v>51.311999999999998</v>
      </c>
      <c r="K5736" s="4">
        <v>3</v>
      </c>
      <c r="L5736" s="4">
        <v>0.2</v>
      </c>
      <c r="M5736" s="4">
        <v>18.600599999999996</v>
      </c>
    </row>
    <row r="5737" spans="1:13" ht="16" x14ac:dyDescent="0.2">
      <c r="A5737" s="4" t="s">
        <v>10307</v>
      </c>
      <c r="B5737" s="4" t="s">
        <v>2319</v>
      </c>
      <c r="C5737" s="5">
        <v>44991</v>
      </c>
      <c r="D5737" s="4" t="s">
        <v>53</v>
      </c>
      <c r="E5737" s="4" t="s">
        <v>22</v>
      </c>
      <c r="F5737" s="4" t="s">
        <v>7379</v>
      </c>
      <c r="G5737" s="4" t="s">
        <v>24</v>
      </c>
      <c r="H5737" s="4" t="s">
        <v>91</v>
      </c>
      <c r="I5737" s="4" t="s">
        <v>7380</v>
      </c>
      <c r="J5737" s="4">
        <v>243.38400000000001</v>
      </c>
      <c r="K5737" s="4">
        <v>3</v>
      </c>
      <c r="L5737" s="4">
        <v>0.2</v>
      </c>
      <c r="M5737" s="4">
        <v>-51.719100000000012</v>
      </c>
    </row>
    <row r="5738" spans="1:13" ht="16" x14ac:dyDescent="0.2">
      <c r="A5738" s="4" t="s">
        <v>10308</v>
      </c>
      <c r="B5738" s="4" t="s">
        <v>5387</v>
      </c>
      <c r="C5738" s="5">
        <v>43606</v>
      </c>
      <c r="D5738" s="4" t="s">
        <v>21</v>
      </c>
      <c r="E5738" s="4" t="s">
        <v>22</v>
      </c>
      <c r="F5738" s="4" t="s">
        <v>5627</v>
      </c>
      <c r="G5738" s="4" t="s">
        <v>37</v>
      </c>
      <c r="H5738" s="4" t="s">
        <v>38</v>
      </c>
      <c r="I5738" s="4" t="s">
        <v>5628</v>
      </c>
      <c r="J5738" s="4">
        <v>83.72</v>
      </c>
      <c r="K5738" s="4">
        <v>7</v>
      </c>
      <c r="L5738" s="4">
        <v>0</v>
      </c>
      <c r="M5738" s="4">
        <v>23.441600000000005</v>
      </c>
    </row>
    <row r="5739" spans="1:13" ht="16" x14ac:dyDescent="0.2">
      <c r="A5739" s="4" t="s">
        <v>10309</v>
      </c>
      <c r="B5739" s="4" t="s">
        <v>3937</v>
      </c>
      <c r="C5739" s="5">
        <v>43166</v>
      </c>
      <c r="D5739" s="4" t="s">
        <v>21</v>
      </c>
      <c r="E5739" s="4" t="s">
        <v>22</v>
      </c>
      <c r="F5739" s="4" t="s">
        <v>2414</v>
      </c>
      <c r="G5739" s="4" t="s">
        <v>24</v>
      </c>
      <c r="H5739" s="4" t="s">
        <v>69</v>
      </c>
      <c r="I5739" s="4" t="s">
        <v>2415</v>
      </c>
      <c r="J5739" s="4">
        <v>27.168000000000003</v>
      </c>
      <c r="K5739" s="4">
        <v>2</v>
      </c>
      <c r="L5739" s="4">
        <v>0.2</v>
      </c>
      <c r="M5739" s="4">
        <v>2.7168000000000001</v>
      </c>
    </row>
    <row r="5740" spans="1:13" ht="16" x14ac:dyDescent="0.2">
      <c r="A5740" s="4" t="s">
        <v>10310</v>
      </c>
      <c r="B5740" s="4" t="s">
        <v>746</v>
      </c>
      <c r="C5740" s="5">
        <v>43733</v>
      </c>
      <c r="D5740" s="4" t="s">
        <v>152</v>
      </c>
      <c r="E5740" s="4" t="s">
        <v>22</v>
      </c>
      <c r="F5740" s="4" t="s">
        <v>7289</v>
      </c>
      <c r="G5740" s="4" t="s">
        <v>24</v>
      </c>
      <c r="H5740" s="4" t="s">
        <v>60</v>
      </c>
      <c r="I5740" s="4" t="s">
        <v>7290</v>
      </c>
      <c r="J5740" s="4">
        <v>19.440000000000001</v>
      </c>
      <c r="K5740" s="4">
        <v>3</v>
      </c>
      <c r="L5740" s="4">
        <v>0</v>
      </c>
      <c r="M5740" s="4">
        <v>9.3312000000000008</v>
      </c>
    </row>
    <row r="5741" spans="1:13" ht="16" x14ac:dyDescent="0.2">
      <c r="A5741" s="4" t="s">
        <v>10311</v>
      </c>
      <c r="B5741" s="4" t="s">
        <v>1700</v>
      </c>
      <c r="C5741" s="5">
        <v>44578</v>
      </c>
      <c r="D5741" s="4" t="s">
        <v>21</v>
      </c>
      <c r="E5741" s="4" t="s">
        <v>42</v>
      </c>
      <c r="F5741" s="4" t="s">
        <v>6900</v>
      </c>
      <c r="G5741" s="4" t="s">
        <v>48</v>
      </c>
      <c r="H5741" s="4" t="s">
        <v>112</v>
      </c>
      <c r="I5741" s="4" t="s">
        <v>6901</v>
      </c>
      <c r="J5741" s="4">
        <v>13.96</v>
      </c>
      <c r="K5741" s="4">
        <v>2</v>
      </c>
      <c r="L5741" s="4">
        <v>0</v>
      </c>
      <c r="M5741" s="4">
        <v>6.7008000000000001</v>
      </c>
    </row>
    <row r="5742" spans="1:13" ht="16" x14ac:dyDescent="0.2">
      <c r="A5742" s="4" t="s">
        <v>10312</v>
      </c>
      <c r="B5742" s="4" t="s">
        <v>2194</v>
      </c>
      <c r="C5742" s="5">
        <v>44140</v>
      </c>
      <c r="D5742" s="4" t="s">
        <v>21</v>
      </c>
      <c r="E5742" s="4" t="s">
        <v>42</v>
      </c>
      <c r="F5742" s="4" t="s">
        <v>391</v>
      </c>
      <c r="G5742" s="4" t="s">
        <v>24</v>
      </c>
      <c r="H5742" s="4" t="s">
        <v>25</v>
      </c>
      <c r="I5742" s="4" t="s">
        <v>392</v>
      </c>
      <c r="J5742" s="4">
        <v>159.768</v>
      </c>
      <c r="K5742" s="4">
        <v>7</v>
      </c>
      <c r="L5742" s="4">
        <v>0.2</v>
      </c>
      <c r="M5742" s="4">
        <v>53.921700000000008</v>
      </c>
    </row>
    <row r="5743" spans="1:13" ht="16" x14ac:dyDescent="0.2">
      <c r="A5743" s="4" t="s">
        <v>10313</v>
      </c>
      <c r="B5743" s="4" t="s">
        <v>2393</v>
      </c>
      <c r="C5743" s="5">
        <v>44830</v>
      </c>
      <c r="D5743" s="4" t="s">
        <v>21</v>
      </c>
      <c r="E5743" s="4" t="s">
        <v>22</v>
      </c>
      <c r="F5743" s="4" t="s">
        <v>157</v>
      </c>
      <c r="G5743" s="4" t="s">
        <v>24</v>
      </c>
      <c r="H5743" s="4" t="s">
        <v>91</v>
      </c>
      <c r="I5743" s="4" t="s">
        <v>158</v>
      </c>
      <c r="J5743" s="4">
        <v>571.44000000000005</v>
      </c>
      <c r="K5743" s="4">
        <v>4</v>
      </c>
      <c r="L5743" s="4">
        <v>0</v>
      </c>
      <c r="M5743" s="4">
        <v>165.71759999999995</v>
      </c>
    </row>
    <row r="5744" spans="1:13" ht="16" x14ac:dyDescent="0.2">
      <c r="A5744" s="4" t="s">
        <v>10314</v>
      </c>
      <c r="B5744" s="4" t="s">
        <v>5580</v>
      </c>
      <c r="C5744" s="5">
        <v>44616</v>
      </c>
      <c r="D5744" s="4" t="s">
        <v>29</v>
      </c>
      <c r="E5744" s="4" t="s">
        <v>42</v>
      </c>
      <c r="F5744" s="4" t="s">
        <v>7369</v>
      </c>
      <c r="G5744" s="4" t="s">
        <v>37</v>
      </c>
      <c r="H5744" s="4" t="s">
        <v>38</v>
      </c>
      <c r="I5744" s="4" t="s">
        <v>7370</v>
      </c>
      <c r="J5744" s="4">
        <v>783.96000000000015</v>
      </c>
      <c r="K5744" s="4">
        <v>5</v>
      </c>
      <c r="L5744" s="4">
        <v>0.2</v>
      </c>
      <c r="M5744" s="4">
        <v>78.396000000000043</v>
      </c>
    </row>
    <row r="5745" spans="1:13" ht="16" x14ac:dyDescent="0.2">
      <c r="A5745" s="4" t="s">
        <v>10315</v>
      </c>
      <c r="B5745" s="4" t="s">
        <v>2671</v>
      </c>
      <c r="C5745" s="5">
        <v>43601</v>
      </c>
      <c r="D5745" s="4" t="s">
        <v>21</v>
      </c>
      <c r="E5745" s="4" t="s">
        <v>22</v>
      </c>
      <c r="F5745" s="4" t="s">
        <v>7379</v>
      </c>
      <c r="G5745" s="4" t="s">
        <v>24</v>
      </c>
      <c r="H5745" s="4" t="s">
        <v>91</v>
      </c>
      <c r="I5745" s="4" t="s">
        <v>7380</v>
      </c>
      <c r="J5745" s="4">
        <v>811.28</v>
      </c>
      <c r="K5745" s="4">
        <v>8</v>
      </c>
      <c r="L5745" s="4">
        <v>0</v>
      </c>
      <c r="M5745" s="4">
        <v>24.338399999999979</v>
      </c>
    </row>
    <row r="5746" spans="1:13" ht="16" x14ac:dyDescent="0.2">
      <c r="A5746" s="4" t="s">
        <v>10316</v>
      </c>
      <c r="B5746" s="4" t="s">
        <v>3159</v>
      </c>
      <c r="C5746" s="5">
        <v>43514</v>
      </c>
      <c r="D5746" s="4" t="s">
        <v>21</v>
      </c>
      <c r="E5746" s="4" t="s">
        <v>22</v>
      </c>
      <c r="F5746" s="4" t="s">
        <v>2792</v>
      </c>
      <c r="G5746" s="4" t="s">
        <v>24</v>
      </c>
      <c r="H5746" s="4" t="s">
        <v>25</v>
      </c>
      <c r="I5746" s="4" t="s">
        <v>2793</v>
      </c>
      <c r="J5746" s="4">
        <v>10.8</v>
      </c>
      <c r="K5746" s="4">
        <v>5</v>
      </c>
      <c r="L5746" s="4">
        <v>0</v>
      </c>
      <c r="M5746" s="4">
        <v>5.1839999999999993</v>
      </c>
    </row>
    <row r="5747" spans="1:13" ht="16" x14ac:dyDescent="0.2">
      <c r="A5747" s="4" t="s">
        <v>10317</v>
      </c>
      <c r="B5747" s="4" t="s">
        <v>3540</v>
      </c>
      <c r="C5747" s="5">
        <v>43153</v>
      </c>
      <c r="D5747" s="4" t="s">
        <v>21</v>
      </c>
      <c r="E5747" s="4" t="s">
        <v>22</v>
      </c>
      <c r="F5747" s="4" t="s">
        <v>2546</v>
      </c>
      <c r="G5747" s="4" t="s">
        <v>48</v>
      </c>
      <c r="H5747" s="4" t="s">
        <v>112</v>
      </c>
      <c r="I5747" s="4" t="s">
        <v>2547</v>
      </c>
      <c r="J5747" s="4">
        <v>66.69</v>
      </c>
      <c r="K5747" s="4">
        <v>3</v>
      </c>
      <c r="L5747" s="4">
        <v>0</v>
      </c>
      <c r="M5747" s="4">
        <v>22.007699999999996</v>
      </c>
    </row>
    <row r="5748" spans="1:13" ht="16" x14ac:dyDescent="0.2">
      <c r="A5748" s="4" t="s">
        <v>10318</v>
      </c>
      <c r="B5748" s="4" t="s">
        <v>3331</v>
      </c>
      <c r="C5748" s="5">
        <v>44492</v>
      </c>
      <c r="D5748" s="4" t="s">
        <v>21</v>
      </c>
      <c r="E5748" s="4" t="s">
        <v>42</v>
      </c>
      <c r="F5748" s="4" t="s">
        <v>1398</v>
      </c>
      <c r="G5748" s="4" t="s">
        <v>24</v>
      </c>
      <c r="H5748" s="4" t="s">
        <v>60</v>
      </c>
      <c r="I5748" s="4" t="s">
        <v>1399</v>
      </c>
      <c r="J5748" s="4">
        <v>10.848000000000001</v>
      </c>
      <c r="K5748" s="4">
        <v>2</v>
      </c>
      <c r="L5748" s="4">
        <v>0.2</v>
      </c>
      <c r="M5748" s="4">
        <v>3.5255999999999994</v>
      </c>
    </row>
    <row r="5749" spans="1:13" ht="16" x14ac:dyDescent="0.2">
      <c r="A5749" s="4" t="s">
        <v>10319</v>
      </c>
      <c r="B5749" s="4" t="s">
        <v>306</v>
      </c>
      <c r="C5749" s="5">
        <v>43108</v>
      </c>
      <c r="D5749" s="4" t="s">
        <v>21</v>
      </c>
      <c r="E5749" s="4" t="s">
        <v>22</v>
      </c>
      <c r="F5749" s="4" t="s">
        <v>8340</v>
      </c>
      <c r="G5749" s="4" t="s">
        <v>24</v>
      </c>
      <c r="H5749" s="4" t="s">
        <v>60</v>
      </c>
      <c r="I5749" s="4" t="s">
        <v>8341</v>
      </c>
      <c r="J5749" s="4">
        <v>53.820000000000007</v>
      </c>
      <c r="K5749" s="4">
        <v>9</v>
      </c>
      <c r="L5749" s="4">
        <v>0</v>
      </c>
      <c r="M5749" s="4">
        <v>24.218999999999998</v>
      </c>
    </row>
    <row r="5750" spans="1:13" ht="16" x14ac:dyDescent="0.2">
      <c r="A5750" s="4" t="s">
        <v>10320</v>
      </c>
      <c r="B5750" s="4" t="s">
        <v>2228</v>
      </c>
      <c r="C5750" s="5">
        <v>44715</v>
      </c>
      <c r="D5750" s="4" t="s">
        <v>21</v>
      </c>
      <c r="E5750" s="4" t="s">
        <v>42</v>
      </c>
      <c r="F5750" s="4" t="s">
        <v>4287</v>
      </c>
      <c r="G5750" s="4" t="s">
        <v>37</v>
      </c>
      <c r="H5750" s="4" t="s">
        <v>78</v>
      </c>
      <c r="I5750" s="4" t="s">
        <v>4288</v>
      </c>
      <c r="J5750" s="4">
        <v>767.95200000000011</v>
      </c>
      <c r="K5750" s="4">
        <v>6</v>
      </c>
      <c r="L5750" s="4">
        <v>0.2</v>
      </c>
      <c r="M5750" s="4">
        <v>287.98199999999997</v>
      </c>
    </row>
    <row r="5751" spans="1:13" ht="16" x14ac:dyDescent="0.2">
      <c r="A5751" s="4" t="s">
        <v>10321</v>
      </c>
      <c r="B5751" s="4" t="s">
        <v>2315</v>
      </c>
      <c r="C5751" s="5">
        <v>44586</v>
      </c>
      <c r="D5751" s="4" t="s">
        <v>21</v>
      </c>
      <c r="E5751" s="4" t="s">
        <v>42</v>
      </c>
      <c r="F5751" s="4" t="s">
        <v>4327</v>
      </c>
      <c r="G5751" s="4" t="s">
        <v>24</v>
      </c>
      <c r="H5751" s="4" t="s">
        <v>31</v>
      </c>
      <c r="I5751" s="4" t="s">
        <v>4328</v>
      </c>
      <c r="J5751" s="4">
        <v>9.24</v>
      </c>
      <c r="K5751" s="4">
        <v>3</v>
      </c>
      <c r="L5751" s="4">
        <v>0</v>
      </c>
      <c r="M5751" s="4">
        <v>4.4352</v>
      </c>
    </row>
    <row r="5752" spans="1:13" ht="16" x14ac:dyDescent="0.2">
      <c r="A5752" s="4" t="s">
        <v>10322</v>
      </c>
      <c r="B5752" s="4" t="s">
        <v>1201</v>
      </c>
      <c r="C5752" s="5">
        <v>43630</v>
      </c>
      <c r="D5752" s="4" t="s">
        <v>21</v>
      </c>
      <c r="E5752" s="4" t="s">
        <v>42</v>
      </c>
      <c r="F5752" s="4" t="s">
        <v>2008</v>
      </c>
      <c r="G5752" s="4" t="s">
        <v>24</v>
      </c>
      <c r="H5752" s="4" t="s">
        <v>25</v>
      </c>
      <c r="I5752" s="4" t="s">
        <v>2009</v>
      </c>
      <c r="J5752" s="4">
        <v>26.975999999999999</v>
      </c>
      <c r="K5752" s="4">
        <v>4</v>
      </c>
      <c r="L5752" s="4">
        <v>0.2</v>
      </c>
      <c r="M5752" s="4">
        <v>8.767199999999999</v>
      </c>
    </row>
    <row r="5753" spans="1:13" ht="16" x14ac:dyDescent="0.2">
      <c r="A5753" s="4" t="s">
        <v>10323</v>
      </c>
      <c r="B5753" s="4" t="s">
        <v>5799</v>
      </c>
      <c r="C5753" s="5">
        <v>43322</v>
      </c>
      <c r="D5753" s="4" t="s">
        <v>21</v>
      </c>
      <c r="E5753" s="4" t="s">
        <v>42</v>
      </c>
      <c r="F5753" s="4" t="s">
        <v>1735</v>
      </c>
      <c r="G5753" s="4" t="s">
        <v>37</v>
      </c>
      <c r="H5753" s="4" t="s">
        <v>38</v>
      </c>
      <c r="I5753" s="4" t="s">
        <v>1736</v>
      </c>
      <c r="J5753" s="4">
        <v>267.95999999999998</v>
      </c>
      <c r="K5753" s="4">
        <v>5</v>
      </c>
      <c r="L5753" s="4">
        <v>0.2</v>
      </c>
      <c r="M5753" s="4">
        <v>16.747500000000016</v>
      </c>
    </row>
    <row r="5754" spans="1:13" ht="16" x14ac:dyDescent="0.2">
      <c r="A5754" s="4" t="s">
        <v>10324</v>
      </c>
      <c r="B5754" s="4" t="s">
        <v>290</v>
      </c>
      <c r="C5754" s="5">
        <v>44877</v>
      </c>
      <c r="D5754" s="4" t="s">
        <v>21</v>
      </c>
      <c r="E5754" s="4" t="s">
        <v>22</v>
      </c>
      <c r="F5754" s="4" t="s">
        <v>5299</v>
      </c>
      <c r="G5754" s="4" t="s">
        <v>37</v>
      </c>
      <c r="H5754" s="4" t="s">
        <v>78</v>
      </c>
      <c r="I5754" s="4" t="s">
        <v>5300</v>
      </c>
      <c r="J5754" s="4">
        <v>105.55199999999999</v>
      </c>
      <c r="K5754" s="4">
        <v>6</v>
      </c>
      <c r="L5754" s="4">
        <v>0.2</v>
      </c>
      <c r="M5754" s="4">
        <v>35.623799999999996</v>
      </c>
    </row>
    <row r="5755" spans="1:13" ht="16" x14ac:dyDescent="0.2">
      <c r="A5755" s="4" t="s">
        <v>10325</v>
      </c>
      <c r="B5755" s="4" t="s">
        <v>2025</v>
      </c>
      <c r="C5755" s="5">
        <v>43287</v>
      </c>
      <c r="D5755" s="4" t="s">
        <v>53</v>
      </c>
      <c r="E5755" s="4" t="s">
        <v>42</v>
      </c>
      <c r="F5755" s="4" t="s">
        <v>7319</v>
      </c>
      <c r="G5755" s="4" t="s">
        <v>37</v>
      </c>
      <c r="H5755" s="4" t="s">
        <v>55</v>
      </c>
      <c r="I5755" s="4" t="s">
        <v>7320</v>
      </c>
      <c r="J5755" s="4">
        <v>85.2</v>
      </c>
      <c r="K5755" s="4">
        <v>6</v>
      </c>
      <c r="L5755" s="4">
        <v>0.2</v>
      </c>
      <c r="M5755" s="4">
        <v>20.234999999999996</v>
      </c>
    </row>
    <row r="5756" spans="1:13" ht="16" x14ac:dyDescent="0.2">
      <c r="A5756" s="4" t="s">
        <v>10326</v>
      </c>
      <c r="B5756" s="4" t="s">
        <v>1113</v>
      </c>
      <c r="C5756" s="5">
        <v>44629</v>
      </c>
      <c r="D5756" s="4" t="s">
        <v>21</v>
      </c>
      <c r="E5756" s="4" t="s">
        <v>22</v>
      </c>
      <c r="F5756" s="4" t="s">
        <v>545</v>
      </c>
      <c r="G5756" s="4" t="s">
        <v>48</v>
      </c>
      <c r="H5756" s="4" t="s">
        <v>183</v>
      </c>
      <c r="I5756" s="4" t="s">
        <v>546</v>
      </c>
      <c r="J5756" s="4">
        <v>184.75200000000001</v>
      </c>
      <c r="K5756" s="4">
        <v>3</v>
      </c>
      <c r="L5756" s="4">
        <v>0.2</v>
      </c>
      <c r="M5756" s="4">
        <v>-20.784600000000012</v>
      </c>
    </row>
    <row r="5757" spans="1:13" ht="16" x14ac:dyDescent="0.2">
      <c r="A5757" s="4" t="s">
        <v>10327</v>
      </c>
      <c r="B5757" s="4" t="s">
        <v>3707</v>
      </c>
      <c r="C5757" s="5">
        <v>43840</v>
      </c>
      <c r="D5757" s="4" t="s">
        <v>29</v>
      </c>
      <c r="E5757" s="4" t="s">
        <v>42</v>
      </c>
      <c r="F5757" s="4" t="s">
        <v>880</v>
      </c>
      <c r="G5757" s="4" t="s">
        <v>24</v>
      </c>
      <c r="H5757" s="4" t="s">
        <v>31</v>
      </c>
      <c r="I5757" s="4" t="s">
        <v>881</v>
      </c>
      <c r="J5757" s="4">
        <v>11.808</v>
      </c>
      <c r="K5757" s="4">
        <v>4</v>
      </c>
      <c r="L5757" s="4">
        <v>0.2</v>
      </c>
      <c r="M5757" s="4">
        <v>3.9851999999999999</v>
      </c>
    </row>
    <row r="5758" spans="1:13" ht="16" x14ac:dyDescent="0.2">
      <c r="A5758" s="4" t="s">
        <v>10328</v>
      </c>
      <c r="B5758" s="4" t="s">
        <v>2671</v>
      </c>
      <c r="C5758" s="5">
        <v>44415</v>
      </c>
      <c r="D5758" s="4" t="s">
        <v>21</v>
      </c>
      <c r="E5758" s="4" t="s">
        <v>42</v>
      </c>
      <c r="F5758" s="4" t="s">
        <v>1495</v>
      </c>
      <c r="G5758" s="4" t="s">
        <v>48</v>
      </c>
      <c r="H5758" s="4" t="s">
        <v>112</v>
      </c>
      <c r="I5758" s="4" t="s">
        <v>1496</v>
      </c>
      <c r="J5758" s="4">
        <v>21.36</v>
      </c>
      <c r="K5758" s="4">
        <v>8</v>
      </c>
      <c r="L5758" s="4">
        <v>0</v>
      </c>
      <c r="M5758" s="4">
        <v>8.1167999999999996</v>
      </c>
    </row>
    <row r="5759" spans="1:13" ht="16" x14ac:dyDescent="0.2">
      <c r="A5759" s="4" t="s">
        <v>10329</v>
      </c>
      <c r="B5759" s="4" t="s">
        <v>4799</v>
      </c>
      <c r="C5759" s="5">
        <v>44714</v>
      </c>
      <c r="D5759" s="4" t="s">
        <v>53</v>
      </c>
      <c r="E5759" s="4" t="s">
        <v>22</v>
      </c>
      <c r="F5759" s="4" t="s">
        <v>3016</v>
      </c>
      <c r="G5759" s="4" t="s">
        <v>37</v>
      </c>
      <c r="H5759" s="4" t="s">
        <v>38</v>
      </c>
      <c r="I5759" s="4" t="s">
        <v>3017</v>
      </c>
      <c r="J5759" s="4">
        <v>20.784000000000002</v>
      </c>
      <c r="K5759" s="4">
        <v>2</v>
      </c>
      <c r="L5759" s="4">
        <v>0.2</v>
      </c>
      <c r="M5759" s="4">
        <v>-4.6764000000000001</v>
      </c>
    </row>
    <row r="5760" spans="1:13" ht="16" x14ac:dyDescent="0.2">
      <c r="A5760" s="4" t="s">
        <v>10330</v>
      </c>
      <c r="B5760" s="4" t="s">
        <v>5199</v>
      </c>
      <c r="C5760" s="5">
        <v>44539</v>
      </c>
      <c r="D5760" s="4" t="s">
        <v>21</v>
      </c>
      <c r="E5760" s="4" t="s">
        <v>22</v>
      </c>
      <c r="F5760" s="4" t="s">
        <v>73</v>
      </c>
      <c r="G5760" s="4" t="s">
        <v>37</v>
      </c>
      <c r="H5760" s="4" t="s">
        <v>38</v>
      </c>
      <c r="I5760" s="4" t="s">
        <v>74</v>
      </c>
      <c r="J5760" s="4">
        <v>339.96000000000004</v>
      </c>
      <c r="K5760" s="4">
        <v>5</v>
      </c>
      <c r="L5760" s="4">
        <v>0.2</v>
      </c>
      <c r="M5760" s="4">
        <v>42.494999999999948</v>
      </c>
    </row>
    <row r="5761" spans="1:13" ht="16" x14ac:dyDescent="0.2">
      <c r="A5761" s="4" t="s">
        <v>10331</v>
      </c>
      <c r="B5761" s="4" t="s">
        <v>1074</v>
      </c>
      <c r="C5761" s="5">
        <v>44434</v>
      </c>
      <c r="D5761" s="4" t="s">
        <v>21</v>
      </c>
      <c r="E5761" s="4" t="s">
        <v>42</v>
      </c>
      <c r="F5761" s="4" t="s">
        <v>7707</v>
      </c>
      <c r="G5761" s="4" t="s">
        <v>48</v>
      </c>
      <c r="H5761" s="4" t="s">
        <v>221</v>
      </c>
      <c r="I5761" s="4" t="s">
        <v>7708</v>
      </c>
      <c r="J5761" s="4">
        <v>273.666</v>
      </c>
      <c r="K5761" s="4">
        <v>2</v>
      </c>
      <c r="L5761" s="4">
        <v>0.15</v>
      </c>
      <c r="M5761" s="4">
        <v>-12.878400000000013</v>
      </c>
    </row>
    <row r="5762" spans="1:13" ht="16" x14ac:dyDescent="0.2">
      <c r="A5762" s="4" t="s">
        <v>10332</v>
      </c>
      <c r="B5762" s="4" t="s">
        <v>1828</v>
      </c>
      <c r="C5762" s="5">
        <v>44659</v>
      </c>
      <c r="D5762" s="4" t="s">
        <v>29</v>
      </c>
      <c r="E5762" s="4" t="s">
        <v>22</v>
      </c>
      <c r="F5762" s="4" t="s">
        <v>1445</v>
      </c>
      <c r="G5762" s="4" t="s">
        <v>24</v>
      </c>
      <c r="H5762" s="4" t="s">
        <v>31</v>
      </c>
      <c r="I5762" s="4" t="s">
        <v>1446</v>
      </c>
      <c r="J5762" s="4">
        <v>11.52</v>
      </c>
      <c r="K5762" s="4">
        <v>5</v>
      </c>
      <c r="L5762" s="4">
        <v>0.2</v>
      </c>
      <c r="M5762" s="4">
        <v>4.1760000000000002</v>
      </c>
    </row>
    <row r="5763" spans="1:13" ht="16" x14ac:dyDescent="0.2">
      <c r="A5763" s="4" t="s">
        <v>10333</v>
      </c>
      <c r="B5763" s="4" t="s">
        <v>2822</v>
      </c>
      <c r="C5763" s="5">
        <v>44135</v>
      </c>
      <c r="D5763" s="4" t="s">
        <v>21</v>
      </c>
      <c r="E5763" s="4" t="s">
        <v>42</v>
      </c>
      <c r="F5763" s="4" t="s">
        <v>3804</v>
      </c>
      <c r="G5763" s="4" t="s">
        <v>24</v>
      </c>
      <c r="H5763" s="4" t="s">
        <v>95</v>
      </c>
      <c r="I5763" s="4" t="s">
        <v>3805</v>
      </c>
      <c r="J5763" s="4">
        <v>32.67</v>
      </c>
      <c r="K5763" s="4">
        <v>3</v>
      </c>
      <c r="L5763" s="4">
        <v>0</v>
      </c>
      <c r="M5763" s="4">
        <v>8.4942000000000011</v>
      </c>
    </row>
    <row r="5764" spans="1:13" ht="16" x14ac:dyDescent="0.2">
      <c r="A5764" s="4" t="s">
        <v>10334</v>
      </c>
      <c r="B5764" s="4" t="s">
        <v>143</v>
      </c>
      <c r="C5764" s="5">
        <v>43850</v>
      </c>
      <c r="D5764" s="4" t="s">
        <v>53</v>
      </c>
      <c r="E5764" s="4" t="s">
        <v>22</v>
      </c>
      <c r="F5764" s="4" t="s">
        <v>3909</v>
      </c>
      <c r="G5764" s="4" t="s">
        <v>24</v>
      </c>
      <c r="H5764" s="4" t="s">
        <v>31</v>
      </c>
      <c r="I5764" s="4" t="s">
        <v>3910</v>
      </c>
      <c r="J5764" s="4">
        <v>5.76</v>
      </c>
      <c r="K5764" s="4">
        <v>2</v>
      </c>
      <c r="L5764" s="4">
        <v>0</v>
      </c>
      <c r="M5764" s="4">
        <v>2.6495999999999995</v>
      </c>
    </row>
    <row r="5765" spans="1:13" ht="16" x14ac:dyDescent="0.2">
      <c r="A5765" s="4" t="s">
        <v>10335</v>
      </c>
      <c r="B5765" s="4" t="s">
        <v>1448</v>
      </c>
      <c r="C5765" s="5">
        <v>44250</v>
      </c>
      <c r="D5765" s="4" t="s">
        <v>21</v>
      </c>
      <c r="E5765" s="4" t="s">
        <v>22</v>
      </c>
      <c r="F5765" s="4" t="s">
        <v>4835</v>
      </c>
      <c r="G5765" s="4" t="s">
        <v>24</v>
      </c>
      <c r="H5765" s="4" t="s">
        <v>91</v>
      </c>
      <c r="I5765" s="4" t="s">
        <v>4836</v>
      </c>
      <c r="J5765" s="4">
        <v>186.54</v>
      </c>
      <c r="K5765" s="4">
        <v>3</v>
      </c>
      <c r="L5765" s="4">
        <v>0</v>
      </c>
      <c r="M5765" s="4">
        <v>50.365800000000007</v>
      </c>
    </row>
    <row r="5766" spans="1:13" ht="16" x14ac:dyDescent="0.2">
      <c r="A5766" s="4" t="s">
        <v>10336</v>
      </c>
      <c r="B5766" s="4" t="s">
        <v>3357</v>
      </c>
      <c r="C5766" s="5">
        <v>43788</v>
      </c>
      <c r="D5766" s="4" t="s">
        <v>21</v>
      </c>
      <c r="E5766" s="4" t="s">
        <v>42</v>
      </c>
      <c r="F5766" s="4" t="s">
        <v>4804</v>
      </c>
      <c r="G5766" s="4" t="s">
        <v>24</v>
      </c>
      <c r="H5766" s="4" t="s">
        <v>25</v>
      </c>
      <c r="I5766" s="4" t="s">
        <v>4805</v>
      </c>
      <c r="J5766" s="4">
        <v>7.9799999999999986</v>
      </c>
      <c r="K5766" s="4">
        <v>5</v>
      </c>
      <c r="L5766" s="4">
        <v>0.8</v>
      </c>
      <c r="M5766" s="4">
        <v>-13.167000000000002</v>
      </c>
    </row>
    <row r="5767" spans="1:13" ht="16" x14ac:dyDescent="0.2">
      <c r="A5767" s="4" t="s">
        <v>10337</v>
      </c>
      <c r="B5767" s="4" t="s">
        <v>1459</v>
      </c>
      <c r="C5767" s="5">
        <v>44828</v>
      </c>
      <c r="D5767" s="4" t="s">
        <v>21</v>
      </c>
      <c r="E5767" s="4" t="s">
        <v>22</v>
      </c>
      <c r="F5767" s="4" t="s">
        <v>8159</v>
      </c>
      <c r="G5767" s="4" t="s">
        <v>48</v>
      </c>
      <c r="H5767" s="4" t="s">
        <v>112</v>
      </c>
      <c r="I5767" s="4" t="s">
        <v>8160</v>
      </c>
      <c r="J5767" s="4">
        <v>77.951999999999998</v>
      </c>
      <c r="K5767" s="4">
        <v>3</v>
      </c>
      <c r="L5767" s="4">
        <v>0.2</v>
      </c>
      <c r="M5767" s="4">
        <v>12.667199999999994</v>
      </c>
    </row>
    <row r="5768" spans="1:13" ht="16" x14ac:dyDescent="0.2">
      <c r="A5768" s="4" t="s">
        <v>10338</v>
      </c>
      <c r="B5768" s="4" t="s">
        <v>5652</v>
      </c>
      <c r="C5768" s="5">
        <v>43552</v>
      </c>
      <c r="D5768" s="4" t="s">
        <v>152</v>
      </c>
      <c r="E5768" s="4" t="s">
        <v>22</v>
      </c>
      <c r="F5768" s="4" t="s">
        <v>6126</v>
      </c>
      <c r="G5768" s="4" t="s">
        <v>24</v>
      </c>
      <c r="H5768" s="4" t="s">
        <v>69</v>
      </c>
      <c r="I5768" s="4" t="s">
        <v>6127</v>
      </c>
      <c r="J5768" s="4">
        <v>23.84</v>
      </c>
      <c r="K5768" s="4">
        <v>8</v>
      </c>
      <c r="L5768" s="4">
        <v>0</v>
      </c>
      <c r="M5768" s="4">
        <v>6.4368000000000016</v>
      </c>
    </row>
    <row r="5769" spans="1:13" ht="16" x14ac:dyDescent="0.2">
      <c r="A5769" s="4" t="s">
        <v>10339</v>
      </c>
      <c r="B5769" s="4" t="s">
        <v>4174</v>
      </c>
      <c r="C5769" s="5">
        <v>44678</v>
      </c>
      <c r="D5769" s="4" t="s">
        <v>152</v>
      </c>
      <c r="E5769" s="4" t="s">
        <v>35</v>
      </c>
      <c r="F5769" s="4" t="s">
        <v>1321</v>
      </c>
      <c r="G5769" s="4" t="s">
        <v>48</v>
      </c>
      <c r="H5769" s="4" t="s">
        <v>183</v>
      </c>
      <c r="I5769" s="4" t="s">
        <v>1322</v>
      </c>
      <c r="J5769" s="4">
        <v>215.976</v>
      </c>
      <c r="K5769" s="4">
        <v>3</v>
      </c>
      <c r="L5769" s="4">
        <v>0.2</v>
      </c>
      <c r="M5769" s="4">
        <v>-2.6997000000000355</v>
      </c>
    </row>
    <row r="5770" spans="1:13" ht="16" x14ac:dyDescent="0.2">
      <c r="A5770" s="4" t="s">
        <v>10340</v>
      </c>
      <c r="B5770" s="4" t="s">
        <v>67</v>
      </c>
      <c r="C5770" s="5">
        <v>44838</v>
      </c>
      <c r="D5770" s="4" t="s">
        <v>21</v>
      </c>
      <c r="E5770" s="4" t="s">
        <v>42</v>
      </c>
      <c r="F5770" s="4" t="s">
        <v>7549</v>
      </c>
      <c r="G5770" s="4" t="s">
        <v>24</v>
      </c>
      <c r="H5770" s="4" t="s">
        <v>387</v>
      </c>
      <c r="I5770" s="4" t="s">
        <v>7550</v>
      </c>
      <c r="J5770" s="4">
        <v>7.92</v>
      </c>
      <c r="K5770" s="4">
        <v>5</v>
      </c>
      <c r="L5770" s="4">
        <v>0.2</v>
      </c>
      <c r="M5770" s="4">
        <v>1.6829999999999994</v>
      </c>
    </row>
    <row r="5771" spans="1:13" ht="16" x14ac:dyDescent="0.2">
      <c r="A5771" s="4" t="s">
        <v>10341</v>
      </c>
      <c r="B5771" s="4" t="s">
        <v>923</v>
      </c>
      <c r="C5771" s="5">
        <v>44133</v>
      </c>
      <c r="D5771" s="4" t="s">
        <v>29</v>
      </c>
      <c r="E5771" s="4" t="s">
        <v>22</v>
      </c>
      <c r="F5771" s="4" t="s">
        <v>10171</v>
      </c>
      <c r="G5771" s="4" t="s">
        <v>37</v>
      </c>
      <c r="H5771" s="4" t="s">
        <v>55</v>
      </c>
      <c r="I5771" s="4" t="s">
        <v>10172</v>
      </c>
      <c r="J5771" s="4">
        <v>431.97600000000006</v>
      </c>
      <c r="K5771" s="4">
        <v>3</v>
      </c>
      <c r="L5771" s="4">
        <v>0.2</v>
      </c>
      <c r="M5771" s="4">
        <v>-75.59580000000004</v>
      </c>
    </row>
    <row r="5772" spans="1:13" ht="16" x14ac:dyDescent="0.2">
      <c r="A5772" s="4" t="s">
        <v>10342</v>
      </c>
      <c r="B5772" s="4" t="s">
        <v>1459</v>
      </c>
      <c r="C5772" s="5">
        <v>43911</v>
      </c>
      <c r="D5772" s="4" t="s">
        <v>21</v>
      </c>
      <c r="E5772" s="4" t="s">
        <v>22</v>
      </c>
      <c r="F5772" s="4" t="s">
        <v>10343</v>
      </c>
      <c r="G5772" s="4" t="s">
        <v>24</v>
      </c>
      <c r="H5772" s="4" t="s">
        <v>95</v>
      </c>
      <c r="I5772" s="4" t="s">
        <v>10344</v>
      </c>
      <c r="J5772" s="4">
        <v>54.32</v>
      </c>
      <c r="K5772" s="4">
        <v>4</v>
      </c>
      <c r="L5772" s="4">
        <v>0</v>
      </c>
      <c r="M5772" s="4">
        <v>16.295999999999999</v>
      </c>
    </row>
    <row r="5773" spans="1:13" ht="16" x14ac:dyDescent="0.2">
      <c r="A5773" s="4" t="s">
        <v>10345</v>
      </c>
      <c r="B5773" s="4" t="s">
        <v>2605</v>
      </c>
      <c r="C5773" s="5">
        <v>43163</v>
      </c>
      <c r="D5773" s="4" t="s">
        <v>21</v>
      </c>
      <c r="E5773" s="4" t="s">
        <v>42</v>
      </c>
      <c r="F5773" s="4" t="s">
        <v>7451</v>
      </c>
      <c r="G5773" s="4" t="s">
        <v>37</v>
      </c>
      <c r="H5773" s="4" t="s">
        <v>55</v>
      </c>
      <c r="I5773" s="4" t="s">
        <v>7452</v>
      </c>
      <c r="J5773" s="4">
        <v>15.216000000000001</v>
      </c>
      <c r="K5773" s="4">
        <v>1</v>
      </c>
      <c r="L5773" s="4">
        <v>0.2</v>
      </c>
      <c r="M5773" s="4">
        <v>2.2823999999999991</v>
      </c>
    </row>
    <row r="5774" spans="1:13" ht="16" x14ac:dyDescent="0.2">
      <c r="A5774" s="4" t="s">
        <v>10346</v>
      </c>
      <c r="B5774" s="4" t="s">
        <v>2605</v>
      </c>
      <c r="C5774" s="5">
        <v>43511</v>
      </c>
      <c r="D5774" s="4" t="s">
        <v>21</v>
      </c>
      <c r="E5774" s="4" t="s">
        <v>35</v>
      </c>
      <c r="F5774" s="4" t="s">
        <v>916</v>
      </c>
      <c r="G5774" s="4" t="s">
        <v>24</v>
      </c>
      <c r="H5774" s="4" t="s">
        <v>60</v>
      </c>
      <c r="I5774" s="4" t="s">
        <v>917</v>
      </c>
      <c r="J5774" s="4">
        <v>7.61</v>
      </c>
      <c r="K5774" s="4">
        <v>1</v>
      </c>
      <c r="L5774" s="4">
        <v>0</v>
      </c>
      <c r="M5774" s="4">
        <v>3.5766999999999998</v>
      </c>
    </row>
    <row r="5775" spans="1:13" ht="16" x14ac:dyDescent="0.2">
      <c r="A5775" s="4" t="s">
        <v>10347</v>
      </c>
      <c r="B5775" s="4" t="s">
        <v>4816</v>
      </c>
      <c r="C5775" s="5">
        <v>43933</v>
      </c>
      <c r="D5775" s="4" t="s">
        <v>21</v>
      </c>
      <c r="E5775" s="4" t="s">
        <v>42</v>
      </c>
      <c r="F5775" s="4" t="s">
        <v>2237</v>
      </c>
      <c r="G5775" s="4" t="s">
        <v>37</v>
      </c>
      <c r="H5775" s="4" t="s">
        <v>55</v>
      </c>
      <c r="I5775" s="4" t="s">
        <v>2238</v>
      </c>
      <c r="J5775" s="4">
        <v>95.88000000000001</v>
      </c>
      <c r="K5775" s="4">
        <v>3</v>
      </c>
      <c r="L5775" s="4">
        <v>0.2</v>
      </c>
      <c r="M5775" s="4">
        <v>28.764000000000006</v>
      </c>
    </row>
    <row r="5776" spans="1:13" ht="16" x14ac:dyDescent="0.2">
      <c r="A5776" s="4" t="s">
        <v>10348</v>
      </c>
      <c r="B5776" s="4" t="s">
        <v>2393</v>
      </c>
      <c r="C5776" s="5">
        <v>43118</v>
      </c>
      <c r="D5776" s="4" t="s">
        <v>21</v>
      </c>
      <c r="E5776" s="4" t="s">
        <v>22</v>
      </c>
      <c r="F5776" s="4" t="s">
        <v>3193</v>
      </c>
      <c r="G5776" s="4" t="s">
        <v>24</v>
      </c>
      <c r="H5776" s="4" t="s">
        <v>25</v>
      </c>
      <c r="I5776" s="4" t="s">
        <v>3194</v>
      </c>
      <c r="J5776" s="4">
        <v>55.424000000000007</v>
      </c>
      <c r="K5776" s="4">
        <v>2</v>
      </c>
      <c r="L5776" s="4">
        <v>0.2</v>
      </c>
      <c r="M5776" s="4">
        <v>19.398399999999995</v>
      </c>
    </row>
    <row r="5777" spans="1:13" ht="16" x14ac:dyDescent="0.2">
      <c r="A5777" s="4" t="s">
        <v>10349</v>
      </c>
      <c r="B5777" s="4" t="s">
        <v>1102</v>
      </c>
      <c r="C5777" s="5">
        <v>43447</v>
      </c>
      <c r="D5777" s="4" t="s">
        <v>21</v>
      </c>
      <c r="E5777" s="4" t="s">
        <v>42</v>
      </c>
      <c r="F5777" s="4" t="s">
        <v>4579</v>
      </c>
      <c r="G5777" s="4" t="s">
        <v>24</v>
      </c>
      <c r="H5777" s="4" t="s">
        <v>387</v>
      </c>
      <c r="I5777" s="4" t="s">
        <v>388</v>
      </c>
      <c r="J5777" s="4">
        <v>12.624000000000001</v>
      </c>
      <c r="K5777" s="4">
        <v>2</v>
      </c>
      <c r="L5777" s="4">
        <v>0.2</v>
      </c>
      <c r="M5777" s="4">
        <v>3.944999999999999</v>
      </c>
    </row>
    <row r="5778" spans="1:13" ht="16" x14ac:dyDescent="0.2">
      <c r="A5778" s="4" t="s">
        <v>10350</v>
      </c>
      <c r="B5778" s="4" t="s">
        <v>286</v>
      </c>
      <c r="C5778" s="5">
        <v>44619</v>
      </c>
      <c r="D5778" s="4" t="s">
        <v>29</v>
      </c>
      <c r="E5778" s="4" t="s">
        <v>42</v>
      </c>
      <c r="F5778" s="4" t="s">
        <v>1368</v>
      </c>
      <c r="G5778" s="4" t="s">
        <v>24</v>
      </c>
      <c r="H5778" s="4" t="s">
        <v>60</v>
      </c>
      <c r="I5778" s="4" t="s">
        <v>1369</v>
      </c>
      <c r="J5778" s="4">
        <v>209.7</v>
      </c>
      <c r="K5778" s="4">
        <v>2</v>
      </c>
      <c r="L5778" s="4">
        <v>0</v>
      </c>
      <c r="M5778" s="4">
        <v>100.65599999999999</v>
      </c>
    </row>
    <row r="5779" spans="1:13" ht="16" x14ac:dyDescent="0.2">
      <c r="A5779" s="4" t="s">
        <v>10351</v>
      </c>
      <c r="B5779" s="4" t="s">
        <v>4350</v>
      </c>
      <c r="C5779" s="5">
        <v>44857</v>
      </c>
      <c r="D5779" s="4" t="s">
        <v>53</v>
      </c>
      <c r="E5779" s="4" t="s">
        <v>42</v>
      </c>
      <c r="F5779" s="4" t="s">
        <v>1274</v>
      </c>
      <c r="G5779" s="4" t="s">
        <v>24</v>
      </c>
      <c r="H5779" s="4" t="s">
        <v>25</v>
      </c>
      <c r="I5779" s="4" t="s">
        <v>1275</v>
      </c>
      <c r="J5779" s="4">
        <v>34.239999999999988</v>
      </c>
      <c r="K5779" s="4">
        <v>4</v>
      </c>
      <c r="L5779" s="4">
        <v>0.8</v>
      </c>
      <c r="M5779" s="4">
        <v>-53.072000000000017</v>
      </c>
    </row>
    <row r="5780" spans="1:13" ht="16" x14ac:dyDescent="0.2">
      <c r="A5780" s="4" t="s">
        <v>10352</v>
      </c>
      <c r="B5780" s="4" t="s">
        <v>624</v>
      </c>
      <c r="C5780" s="5">
        <v>44157</v>
      </c>
      <c r="D5780" s="4" t="s">
        <v>21</v>
      </c>
      <c r="E5780" s="4" t="s">
        <v>35</v>
      </c>
      <c r="F5780" s="4" t="s">
        <v>1170</v>
      </c>
      <c r="G5780" s="4" t="s">
        <v>24</v>
      </c>
      <c r="H5780" s="4" t="s">
        <v>31</v>
      </c>
      <c r="I5780" s="4" t="s">
        <v>1171</v>
      </c>
      <c r="J5780" s="4">
        <v>71.040000000000006</v>
      </c>
      <c r="K5780" s="4">
        <v>6</v>
      </c>
      <c r="L5780" s="4">
        <v>0.2</v>
      </c>
      <c r="M5780" s="4">
        <v>26.640000000000004</v>
      </c>
    </row>
    <row r="5781" spans="1:13" ht="16" x14ac:dyDescent="0.2">
      <c r="A5781" s="4" t="s">
        <v>10353</v>
      </c>
      <c r="B5781" s="4" t="s">
        <v>1574</v>
      </c>
      <c r="C5781" s="5">
        <v>43969</v>
      </c>
      <c r="D5781" s="4" t="s">
        <v>21</v>
      </c>
      <c r="E5781" s="4" t="s">
        <v>22</v>
      </c>
      <c r="F5781" s="4" t="s">
        <v>7924</v>
      </c>
      <c r="G5781" s="4" t="s">
        <v>24</v>
      </c>
      <c r="H5781" s="4" t="s">
        <v>69</v>
      </c>
      <c r="I5781" s="4" t="s">
        <v>7925</v>
      </c>
      <c r="J5781" s="4">
        <v>14.669999999999998</v>
      </c>
      <c r="K5781" s="4">
        <v>3</v>
      </c>
      <c r="L5781" s="4">
        <v>0</v>
      </c>
      <c r="M5781" s="4">
        <v>3.9609000000000001</v>
      </c>
    </row>
    <row r="5782" spans="1:13" ht="16" x14ac:dyDescent="0.2">
      <c r="A5782" s="4" t="s">
        <v>10354</v>
      </c>
      <c r="B5782" s="4" t="s">
        <v>1187</v>
      </c>
      <c r="C5782" s="5">
        <v>44801</v>
      </c>
      <c r="D5782" s="4" t="s">
        <v>21</v>
      </c>
      <c r="E5782" s="4" t="s">
        <v>35</v>
      </c>
      <c r="F5782" s="4" t="s">
        <v>2245</v>
      </c>
      <c r="G5782" s="4" t="s">
        <v>24</v>
      </c>
      <c r="H5782" s="4" t="s">
        <v>25</v>
      </c>
      <c r="I5782" s="4" t="s">
        <v>2246</v>
      </c>
      <c r="J5782" s="4">
        <v>29.931999999999992</v>
      </c>
      <c r="K5782" s="4">
        <v>7</v>
      </c>
      <c r="L5782" s="4">
        <v>0.8</v>
      </c>
      <c r="M5782" s="4">
        <v>-46.394600000000011</v>
      </c>
    </row>
    <row r="5783" spans="1:13" ht="16" x14ac:dyDescent="0.2">
      <c r="A5783" s="4" t="s">
        <v>10355</v>
      </c>
      <c r="B5783" s="4" t="s">
        <v>1266</v>
      </c>
      <c r="C5783" s="5">
        <v>43449</v>
      </c>
      <c r="D5783" s="4" t="s">
        <v>53</v>
      </c>
      <c r="E5783" s="4" t="s">
        <v>22</v>
      </c>
      <c r="F5783" s="4" t="s">
        <v>9454</v>
      </c>
      <c r="G5783" s="4" t="s">
        <v>24</v>
      </c>
      <c r="H5783" s="4" t="s">
        <v>192</v>
      </c>
      <c r="I5783" s="4" t="s">
        <v>193</v>
      </c>
      <c r="J5783" s="4">
        <v>28.4</v>
      </c>
      <c r="K5783" s="4">
        <v>5</v>
      </c>
      <c r="L5783" s="4">
        <v>0</v>
      </c>
      <c r="M5783" s="4">
        <v>13.347999999999997</v>
      </c>
    </row>
    <row r="5784" spans="1:13" ht="16" x14ac:dyDescent="0.2">
      <c r="A5784" s="4" t="s">
        <v>10356</v>
      </c>
      <c r="B5784" s="4" t="s">
        <v>5751</v>
      </c>
      <c r="C5784" s="5">
        <v>44929</v>
      </c>
      <c r="D5784" s="4" t="s">
        <v>29</v>
      </c>
      <c r="E5784" s="4" t="s">
        <v>42</v>
      </c>
      <c r="F5784" s="4" t="s">
        <v>2578</v>
      </c>
      <c r="G5784" s="4" t="s">
        <v>24</v>
      </c>
      <c r="H5784" s="4" t="s">
        <v>25</v>
      </c>
      <c r="I5784" s="4" t="s">
        <v>2579</v>
      </c>
      <c r="J5784" s="4">
        <v>2.3039999999999994</v>
      </c>
      <c r="K5784" s="4">
        <v>4</v>
      </c>
      <c r="L5784" s="4">
        <v>0.8</v>
      </c>
      <c r="M5784" s="4">
        <v>-3.5711999999999993</v>
      </c>
    </row>
    <row r="5785" spans="1:13" ht="16" x14ac:dyDescent="0.2">
      <c r="A5785" s="4" t="s">
        <v>10357</v>
      </c>
      <c r="B5785" s="4" t="s">
        <v>4541</v>
      </c>
      <c r="C5785" s="5">
        <v>44843</v>
      </c>
      <c r="D5785" s="4" t="s">
        <v>53</v>
      </c>
      <c r="E5785" s="4" t="s">
        <v>22</v>
      </c>
      <c r="F5785" s="4" t="s">
        <v>1479</v>
      </c>
      <c r="G5785" s="4" t="s">
        <v>24</v>
      </c>
      <c r="H5785" s="4" t="s">
        <v>25</v>
      </c>
      <c r="I5785" s="4" t="s">
        <v>1480</v>
      </c>
      <c r="J5785" s="4">
        <v>12.56</v>
      </c>
      <c r="K5785" s="4">
        <v>2</v>
      </c>
      <c r="L5785" s="4">
        <v>0</v>
      </c>
      <c r="M5785" s="4">
        <v>5.6519999999999992</v>
      </c>
    </row>
    <row r="5786" spans="1:13" ht="16" x14ac:dyDescent="0.2">
      <c r="A5786" s="4" t="s">
        <v>10358</v>
      </c>
      <c r="B5786" s="4" t="s">
        <v>2538</v>
      </c>
      <c r="C5786" s="5">
        <v>43634</v>
      </c>
      <c r="D5786" s="4" t="s">
        <v>21</v>
      </c>
      <c r="E5786" s="4" t="s">
        <v>22</v>
      </c>
      <c r="F5786" s="4" t="s">
        <v>1933</v>
      </c>
      <c r="G5786" s="4" t="s">
        <v>24</v>
      </c>
      <c r="H5786" s="4" t="s">
        <v>60</v>
      </c>
      <c r="I5786" s="4" t="s">
        <v>1934</v>
      </c>
      <c r="J5786" s="4">
        <v>32.400000000000006</v>
      </c>
      <c r="K5786" s="4">
        <v>5</v>
      </c>
      <c r="L5786" s="4">
        <v>0</v>
      </c>
      <c r="M5786" s="4">
        <v>15.552000000000001</v>
      </c>
    </row>
    <row r="5787" spans="1:13" ht="16" x14ac:dyDescent="0.2">
      <c r="A5787" s="4" t="s">
        <v>10359</v>
      </c>
      <c r="B5787" s="4" t="s">
        <v>469</v>
      </c>
      <c r="C5787" s="5">
        <v>43757</v>
      </c>
      <c r="D5787" s="4" t="s">
        <v>21</v>
      </c>
      <c r="E5787" s="4" t="s">
        <v>22</v>
      </c>
      <c r="F5787" s="4" t="s">
        <v>6253</v>
      </c>
      <c r="G5787" s="4" t="s">
        <v>24</v>
      </c>
      <c r="H5787" s="4" t="s">
        <v>91</v>
      </c>
      <c r="I5787" s="4" t="s">
        <v>6254</v>
      </c>
      <c r="J5787" s="4">
        <v>509.48800000000006</v>
      </c>
      <c r="K5787" s="4">
        <v>7</v>
      </c>
      <c r="L5787" s="4">
        <v>0.2</v>
      </c>
      <c r="M5787" s="4">
        <v>-127.37200000000001</v>
      </c>
    </row>
    <row r="5788" spans="1:13" ht="16" x14ac:dyDescent="0.2">
      <c r="A5788" s="4" t="s">
        <v>10360</v>
      </c>
      <c r="B5788" s="4" t="s">
        <v>6180</v>
      </c>
      <c r="C5788" s="5">
        <v>44238</v>
      </c>
      <c r="D5788" s="4" t="s">
        <v>53</v>
      </c>
      <c r="E5788" s="4" t="s">
        <v>22</v>
      </c>
      <c r="F5788" s="4" t="s">
        <v>4159</v>
      </c>
      <c r="G5788" s="4" t="s">
        <v>24</v>
      </c>
      <c r="H5788" s="4" t="s">
        <v>60</v>
      </c>
      <c r="I5788" s="4" t="s">
        <v>4160</v>
      </c>
      <c r="J5788" s="4">
        <v>11.520000000000001</v>
      </c>
      <c r="K5788" s="4">
        <v>4</v>
      </c>
      <c r="L5788" s="4">
        <v>0.2</v>
      </c>
      <c r="M5788" s="4">
        <v>3.7439999999999993</v>
      </c>
    </row>
    <row r="5789" spans="1:13" ht="16" x14ac:dyDescent="0.2">
      <c r="A5789" s="4" t="s">
        <v>10361</v>
      </c>
      <c r="B5789" s="4" t="s">
        <v>973</v>
      </c>
      <c r="C5789" s="5">
        <v>43940</v>
      </c>
      <c r="D5789" s="4" t="s">
        <v>29</v>
      </c>
      <c r="E5789" s="4" t="s">
        <v>42</v>
      </c>
      <c r="F5789" s="4" t="s">
        <v>4724</v>
      </c>
      <c r="G5789" s="4" t="s">
        <v>24</v>
      </c>
      <c r="H5789" s="4" t="s">
        <v>60</v>
      </c>
      <c r="I5789" s="4" t="s">
        <v>4725</v>
      </c>
      <c r="J5789" s="4">
        <v>204.95000000000002</v>
      </c>
      <c r="K5789" s="4">
        <v>5</v>
      </c>
      <c r="L5789" s="4">
        <v>0</v>
      </c>
      <c r="M5789" s="4">
        <v>100.4255</v>
      </c>
    </row>
    <row r="5790" spans="1:13" ht="16" x14ac:dyDescent="0.2">
      <c r="A5790" s="4" t="s">
        <v>10362</v>
      </c>
      <c r="B5790" s="4" t="s">
        <v>169</v>
      </c>
      <c r="C5790" s="5">
        <v>44091</v>
      </c>
      <c r="D5790" s="4" t="s">
        <v>53</v>
      </c>
      <c r="E5790" s="4" t="s">
        <v>22</v>
      </c>
      <c r="F5790" s="4" t="s">
        <v>10363</v>
      </c>
      <c r="G5790" s="4" t="s">
        <v>48</v>
      </c>
      <c r="H5790" s="4" t="s">
        <v>112</v>
      </c>
      <c r="I5790" s="4" t="s">
        <v>10364</v>
      </c>
      <c r="J5790" s="4">
        <v>71.97</v>
      </c>
      <c r="K5790" s="4">
        <v>3</v>
      </c>
      <c r="L5790" s="4">
        <v>0</v>
      </c>
      <c r="M5790" s="4">
        <v>16.553099999999993</v>
      </c>
    </row>
    <row r="5791" spans="1:13" ht="16" x14ac:dyDescent="0.2">
      <c r="A5791" s="4" t="s">
        <v>10365</v>
      </c>
      <c r="B5791" s="4" t="s">
        <v>4371</v>
      </c>
      <c r="C5791" s="5">
        <v>43471</v>
      </c>
      <c r="D5791" s="4" t="s">
        <v>29</v>
      </c>
      <c r="E5791" s="4" t="s">
        <v>22</v>
      </c>
      <c r="F5791" s="4" t="s">
        <v>1290</v>
      </c>
      <c r="G5791" s="4" t="s">
        <v>24</v>
      </c>
      <c r="H5791" s="4" t="s">
        <v>25</v>
      </c>
      <c r="I5791" s="4" t="s">
        <v>1291</v>
      </c>
      <c r="J5791" s="4">
        <v>691.96</v>
      </c>
      <c r="K5791" s="4">
        <v>4</v>
      </c>
      <c r="L5791" s="4">
        <v>0</v>
      </c>
      <c r="M5791" s="4">
        <v>318.30160000000001</v>
      </c>
    </row>
    <row r="5792" spans="1:13" ht="16" x14ac:dyDescent="0.2">
      <c r="A5792" s="4" t="s">
        <v>10366</v>
      </c>
      <c r="B5792" s="4" t="s">
        <v>4609</v>
      </c>
      <c r="C5792" s="5">
        <v>43667</v>
      </c>
      <c r="D5792" s="4" t="s">
        <v>29</v>
      </c>
      <c r="E5792" s="4" t="s">
        <v>22</v>
      </c>
      <c r="F5792" s="4" t="s">
        <v>5463</v>
      </c>
      <c r="G5792" s="4" t="s">
        <v>24</v>
      </c>
      <c r="H5792" s="4" t="s">
        <v>60</v>
      </c>
      <c r="I5792" s="4" t="s">
        <v>5464</v>
      </c>
      <c r="J5792" s="4">
        <v>8.4480000000000004</v>
      </c>
      <c r="K5792" s="4">
        <v>2</v>
      </c>
      <c r="L5792" s="4">
        <v>0.2</v>
      </c>
      <c r="M5792" s="4">
        <v>2.6399999999999997</v>
      </c>
    </row>
    <row r="5793" spans="1:13" ht="16" x14ac:dyDescent="0.2">
      <c r="A5793" s="4" t="s">
        <v>10367</v>
      </c>
      <c r="B5793" s="4" t="s">
        <v>6541</v>
      </c>
      <c r="C5793" s="5">
        <v>43110</v>
      </c>
      <c r="D5793" s="4" t="s">
        <v>21</v>
      </c>
      <c r="E5793" s="4" t="s">
        <v>42</v>
      </c>
      <c r="F5793" s="4" t="s">
        <v>2153</v>
      </c>
      <c r="G5793" s="4" t="s">
        <v>24</v>
      </c>
      <c r="H5793" s="4" t="s">
        <v>25</v>
      </c>
      <c r="I5793" s="4" t="s">
        <v>2154</v>
      </c>
      <c r="J5793" s="4">
        <v>33.279999999999994</v>
      </c>
      <c r="K5793" s="4">
        <v>5</v>
      </c>
      <c r="L5793" s="4">
        <v>0.8</v>
      </c>
      <c r="M5793" s="4">
        <v>-49.92</v>
      </c>
    </row>
    <row r="5794" spans="1:13" ht="16" x14ac:dyDescent="0.2">
      <c r="A5794" s="4" t="s">
        <v>10368</v>
      </c>
      <c r="B5794" s="4" t="s">
        <v>2298</v>
      </c>
      <c r="C5794" s="5">
        <v>43144</v>
      </c>
      <c r="D5794" s="4" t="s">
        <v>21</v>
      </c>
      <c r="E5794" s="4" t="s">
        <v>22</v>
      </c>
      <c r="F5794" s="4" t="s">
        <v>5768</v>
      </c>
      <c r="G5794" s="4" t="s">
        <v>24</v>
      </c>
      <c r="H5794" s="4" t="s">
        <v>192</v>
      </c>
      <c r="I5794" s="4" t="s">
        <v>5769</v>
      </c>
      <c r="J5794" s="4">
        <v>7.9200000000000008</v>
      </c>
      <c r="K5794" s="4">
        <v>1</v>
      </c>
      <c r="L5794" s="4">
        <v>0.2</v>
      </c>
      <c r="M5794" s="4">
        <v>2.7719999999999994</v>
      </c>
    </row>
    <row r="5795" spans="1:13" ht="16" x14ac:dyDescent="0.2">
      <c r="A5795" s="4" t="s">
        <v>10369</v>
      </c>
      <c r="B5795" s="4" t="s">
        <v>2125</v>
      </c>
      <c r="C5795" s="5">
        <v>43697</v>
      </c>
      <c r="D5795" s="4" t="s">
        <v>53</v>
      </c>
      <c r="E5795" s="4" t="s">
        <v>22</v>
      </c>
      <c r="F5795" s="4" t="s">
        <v>2364</v>
      </c>
      <c r="G5795" s="4" t="s">
        <v>24</v>
      </c>
      <c r="H5795" s="4" t="s">
        <v>91</v>
      </c>
      <c r="I5795" s="4" t="s">
        <v>2365</v>
      </c>
      <c r="J5795" s="4">
        <v>8.94</v>
      </c>
      <c r="K5795" s="4">
        <v>3</v>
      </c>
      <c r="L5795" s="4">
        <v>0</v>
      </c>
      <c r="M5795" s="4">
        <v>0.62579999999999902</v>
      </c>
    </row>
    <row r="5796" spans="1:13" ht="16" x14ac:dyDescent="0.2">
      <c r="A5796" s="4" t="s">
        <v>10370</v>
      </c>
      <c r="B5796" s="4" t="s">
        <v>5445</v>
      </c>
      <c r="C5796" s="5">
        <v>44688</v>
      </c>
      <c r="D5796" s="4" t="s">
        <v>21</v>
      </c>
      <c r="E5796" s="4" t="s">
        <v>35</v>
      </c>
      <c r="F5796" s="4" t="s">
        <v>659</v>
      </c>
      <c r="G5796" s="4" t="s">
        <v>24</v>
      </c>
      <c r="H5796" s="4" t="s">
        <v>25</v>
      </c>
      <c r="I5796" s="4" t="s">
        <v>660</v>
      </c>
      <c r="J5796" s="4">
        <v>6.6719999999999988</v>
      </c>
      <c r="K5796" s="4">
        <v>3</v>
      </c>
      <c r="L5796" s="4">
        <v>0.2</v>
      </c>
      <c r="M5796" s="4">
        <v>2.1683999999999997</v>
      </c>
    </row>
    <row r="5797" spans="1:13" ht="16" x14ac:dyDescent="0.2">
      <c r="A5797" s="4" t="s">
        <v>10371</v>
      </c>
      <c r="B5797" s="4" t="s">
        <v>7731</v>
      </c>
      <c r="C5797" s="5">
        <v>44030</v>
      </c>
      <c r="D5797" s="4" t="s">
        <v>21</v>
      </c>
      <c r="E5797" s="4" t="s">
        <v>35</v>
      </c>
      <c r="F5797" s="4" t="s">
        <v>3686</v>
      </c>
      <c r="G5797" s="4" t="s">
        <v>24</v>
      </c>
      <c r="H5797" s="4" t="s">
        <v>25</v>
      </c>
      <c r="I5797" s="4" t="s">
        <v>3687</v>
      </c>
      <c r="J5797" s="4">
        <v>93.344000000000008</v>
      </c>
      <c r="K5797" s="4">
        <v>4</v>
      </c>
      <c r="L5797" s="4">
        <v>0.2</v>
      </c>
      <c r="M5797" s="4">
        <v>32.670400000000001</v>
      </c>
    </row>
    <row r="5798" spans="1:13" ht="16" x14ac:dyDescent="0.2">
      <c r="A5798" s="4" t="s">
        <v>10372</v>
      </c>
      <c r="B5798" s="4" t="s">
        <v>2662</v>
      </c>
      <c r="C5798" s="5">
        <v>43764</v>
      </c>
      <c r="D5798" s="4" t="s">
        <v>21</v>
      </c>
      <c r="E5798" s="4" t="s">
        <v>22</v>
      </c>
      <c r="F5798" s="4" t="s">
        <v>1485</v>
      </c>
      <c r="G5798" s="4" t="s">
        <v>24</v>
      </c>
      <c r="H5798" s="4" t="s">
        <v>25</v>
      </c>
      <c r="I5798" s="4" t="s">
        <v>1486</v>
      </c>
      <c r="J5798" s="4">
        <v>53.984000000000002</v>
      </c>
      <c r="K5798" s="4">
        <v>14</v>
      </c>
      <c r="L5798" s="4">
        <v>0.2</v>
      </c>
      <c r="M5798" s="4">
        <v>17.544800000000002</v>
      </c>
    </row>
    <row r="5799" spans="1:13" ht="16" x14ac:dyDescent="0.2">
      <c r="A5799" s="4" t="s">
        <v>10373</v>
      </c>
      <c r="B5799" s="4" t="s">
        <v>3557</v>
      </c>
      <c r="C5799" s="5">
        <v>43163</v>
      </c>
      <c r="D5799" s="4" t="s">
        <v>152</v>
      </c>
      <c r="E5799" s="4" t="s">
        <v>35</v>
      </c>
      <c r="F5799" s="4" t="s">
        <v>1143</v>
      </c>
      <c r="G5799" s="4" t="s">
        <v>24</v>
      </c>
      <c r="H5799" s="4" t="s">
        <v>91</v>
      </c>
      <c r="I5799" s="4" t="s">
        <v>1144</v>
      </c>
      <c r="J5799" s="4">
        <v>481.32</v>
      </c>
      <c r="K5799" s="4">
        <v>4</v>
      </c>
      <c r="L5799" s="4">
        <v>0</v>
      </c>
      <c r="M5799" s="4">
        <v>125.14319999999998</v>
      </c>
    </row>
    <row r="5800" spans="1:13" ht="16" x14ac:dyDescent="0.2">
      <c r="A5800" s="4" t="s">
        <v>10374</v>
      </c>
      <c r="B5800" s="4" t="s">
        <v>1685</v>
      </c>
      <c r="C5800" s="5">
        <v>44845</v>
      </c>
      <c r="D5800" s="4" t="s">
        <v>21</v>
      </c>
      <c r="E5800" s="4" t="s">
        <v>22</v>
      </c>
      <c r="F5800" s="4" t="s">
        <v>3566</v>
      </c>
      <c r="G5800" s="4" t="s">
        <v>37</v>
      </c>
      <c r="H5800" s="4" t="s">
        <v>55</v>
      </c>
      <c r="I5800" s="4" t="s">
        <v>3567</v>
      </c>
      <c r="J5800" s="4">
        <v>212.8</v>
      </c>
      <c r="K5800" s="4">
        <v>2</v>
      </c>
      <c r="L5800" s="4">
        <v>0</v>
      </c>
      <c r="M5800" s="4">
        <v>95.759999999999991</v>
      </c>
    </row>
    <row r="5801" spans="1:13" ht="16" x14ac:dyDescent="0.2">
      <c r="A5801" s="4" t="s">
        <v>10375</v>
      </c>
      <c r="B5801" s="4" t="s">
        <v>2528</v>
      </c>
      <c r="C5801" s="5">
        <v>44656</v>
      </c>
      <c r="D5801" s="4" t="s">
        <v>53</v>
      </c>
      <c r="E5801" s="4" t="s">
        <v>42</v>
      </c>
      <c r="F5801" s="4" t="s">
        <v>5416</v>
      </c>
      <c r="G5801" s="4" t="s">
        <v>24</v>
      </c>
      <c r="H5801" s="4" t="s">
        <v>162</v>
      </c>
      <c r="I5801" s="4" t="s">
        <v>5417</v>
      </c>
      <c r="J5801" s="4">
        <v>17.584000000000003</v>
      </c>
      <c r="K5801" s="4">
        <v>7</v>
      </c>
      <c r="L5801" s="4">
        <v>0.2</v>
      </c>
      <c r="M5801" s="4">
        <v>-4.1761999999999997</v>
      </c>
    </row>
    <row r="5802" spans="1:13" ht="16" x14ac:dyDescent="0.2">
      <c r="A5802" s="4" t="s">
        <v>10376</v>
      </c>
      <c r="B5802" s="4" t="s">
        <v>5318</v>
      </c>
      <c r="C5802" s="5">
        <v>45121</v>
      </c>
      <c r="D5802" s="4" t="s">
        <v>21</v>
      </c>
      <c r="E5802" s="4" t="s">
        <v>22</v>
      </c>
      <c r="F5802" s="4" t="s">
        <v>6191</v>
      </c>
      <c r="G5802" s="4" t="s">
        <v>37</v>
      </c>
      <c r="H5802" s="4" t="s">
        <v>38</v>
      </c>
      <c r="I5802" s="4" t="s">
        <v>6192</v>
      </c>
      <c r="J5802" s="4">
        <v>1007.9440000000002</v>
      </c>
      <c r="K5802" s="4">
        <v>7</v>
      </c>
      <c r="L5802" s="4">
        <v>0.2</v>
      </c>
      <c r="M5802" s="4">
        <v>75.595799999999997</v>
      </c>
    </row>
    <row r="5803" spans="1:13" ht="16" x14ac:dyDescent="0.2">
      <c r="A5803" s="4" t="s">
        <v>10377</v>
      </c>
      <c r="B5803" s="4" t="s">
        <v>1813</v>
      </c>
      <c r="C5803" s="5">
        <v>44489</v>
      </c>
      <c r="D5803" s="4" t="s">
        <v>29</v>
      </c>
      <c r="E5803" s="4" t="s">
        <v>22</v>
      </c>
      <c r="F5803" s="4" t="s">
        <v>2887</v>
      </c>
      <c r="G5803" s="4" t="s">
        <v>48</v>
      </c>
      <c r="H5803" s="4" t="s">
        <v>221</v>
      </c>
      <c r="I5803" s="4" t="s">
        <v>2888</v>
      </c>
      <c r="J5803" s="4">
        <v>239.66599999999997</v>
      </c>
      <c r="K5803" s="4">
        <v>2</v>
      </c>
      <c r="L5803" s="4">
        <v>0.15</v>
      </c>
      <c r="M5803" s="4">
        <v>14.097999999999999</v>
      </c>
    </row>
    <row r="5804" spans="1:13" ht="16" x14ac:dyDescent="0.2">
      <c r="A5804" s="4" t="s">
        <v>10378</v>
      </c>
      <c r="B5804" s="4" t="s">
        <v>3791</v>
      </c>
      <c r="C5804" s="5">
        <v>44171</v>
      </c>
      <c r="D5804" s="4" t="s">
        <v>29</v>
      </c>
      <c r="E5804" s="4" t="s">
        <v>42</v>
      </c>
      <c r="F5804" s="4" t="s">
        <v>2292</v>
      </c>
      <c r="G5804" s="4" t="s">
        <v>24</v>
      </c>
      <c r="H5804" s="4" t="s">
        <v>387</v>
      </c>
      <c r="I5804" s="4" t="s">
        <v>2293</v>
      </c>
      <c r="J5804" s="4">
        <v>45.92</v>
      </c>
      <c r="K5804" s="4">
        <v>5</v>
      </c>
      <c r="L5804" s="4">
        <v>0.2</v>
      </c>
      <c r="M5804" s="4">
        <v>15.498000000000001</v>
      </c>
    </row>
    <row r="5805" spans="1:13" ht="16" x14ac:dyDescent="0.2">
      <c r="A5805" s="4" t="s">
        <v>10379</v>
      </c>
      <c r="B5805" s="4" t="s">
        <v>6502</v>
      </c>
      <c r="C5805" s="5">
        <v>45107</v>
      </c>
      <c r="D5805" s="4" t="s">
        <v>21</v>
      </c>
      <c r="E5805" s="4" t="s">
        <v>42</v>
      </c>
      <c r="F5805" s="4" t="s">
        <v>1625</v>
      </c>
      <c r="G5805" s="4" t="s">
        <v>24</v>
      </c>
      <c r="H5805" s="4" t="s">
        <v>69</v>
      </c>
      <c r="I5805" s="4" t="s">
        <v>1626</v>
      </c>
      <c r="J5805" s="4">
        <v>12.160000000000002</v>
      </c>
      <c r="K5805" s="4">
        <v>5</v>
      </c>
      <c r="L5805" s="4">
        <v>0.2</v>
      </c>
      <c r="M5805" s="4">
        <v>2.1279999999999988</v>
      </c>
    </row>
    <row r="5806" spans="1:13" ht="16" x14ac:dyDescent="0.2">
      <c r="A5806" s="4" t="s">
        <v>10380</v>
      </c>
      <c r="B5806" s="4" t="s">
        <v>4275</v>
      </c>
      <c r="C5806" s="5">
        <v>44742</v>
      </c>
      <c r="D5806" s="4" t="s">
        <v>21</v>
      </c>
      <c r="E5806" s="4" t="s">
        <v>22</v>
      </c>
      <c r="F5806" s="4" t="s">
        <v>3510</v>
      </c>
      <c r="G5806" s="4" t="s">
        <v>24</v>
      </c>
      <c r="H5806" s="4" t="s">
        <v>31</v>
      </c>
      <c r="I5806" s="4" t="s">
        <v>3511</v>
      </c>
      <c r="J5806" s="4">
        <v>4.91</v>
      </c>
      <c r="K5806" s="4">
        <v>1</v>
      </c>
      <c r="L5806" s="4">
        <v>0</v>
      </c>
      <c r="M5806" s="4">
        <v>2.4058999999999999</v>
      </c>
    </row>
    <row r="5807" spans="1:13" ht="16" x14ac:dyDescent="0.2">
      <c r="A5807" s="4" t="s">
        <v>10381</v>
      </c>
      <c r="B5807" s="4" t="s">
        <v>521</v>
      </c>
      <c r="C5807" s="5">
        <v>45094</v>
      </c>
      <c r="D5807" s="4" t="s">
        <v>21</v>
      </c>
      <c r="E5807" s="4" t="s">
        <v>35</v>
      </c>
      <c r="F5807" s="4" t="s">
        <v>4047</v>
      </c>
      <c r="G5807" s="4" t="s">
        <v>48</v>
      </c>
      <c r="H5807" s="4" t="s">
        <v>112</v>
      </c>
      <c r="I5807" s="4" t="s">
        <v>4670</v>
      </c>
      <c r="J5807" s="4">
        <v>19.54</v>
      </c>
      <c r="K5807" s="4">
        <v>2</v>
      </c>
      <c r="L5807" s="4">
        <v>0</v>
      </c>
      <c r="M5807" s="4">
        <v>7.2297999999999991</v>
      </c>
    </row>
    <row r="5808" spans="1:13" ht="16" x14ac:dyDescent="0.2">
      <c r="A5808" s="4" t="s">
        <v>10382</v>
      </c>
      <c r="B5808" s="4" t="s">
        <v>5806</v>
      </c>
      <c r="C5808" s="5">
        <v>45113</v>
      </c>
      <c r="D5808" s="4" t="s">
        <v>21</v>
      </c>
      <c r="E5808" s="4" t="s">
        <v>22</v>
      </c>
      <c r="F5808" s="4" t="s">
        <v>7907</v>
      </c>
      <c r="G5808" s="4" t="s">
        <v>24</v>
      </c>
      <c r="H5808" s="4" t="s">
        <v>69</v>
      </c>
      <c r="I5808" s="4" t="s">
        <v>7908</v>
      </c>
      <c r="J5808" s="4">
        <v>59.519999999999996</v>
      </c>
      <c r="K5808" s="4">
        <v>3</v>
      </c>
      <c r="L5808" s="4">
        <v>0</v>
      </c>
      <c r="M5808" s="4">
        <v>15.475200000000001</v>
      </c>
    </row>
    <row r="5809" spans="1:13" ht="16" x14ac:dyDescent="0.2">
      <c r="A5809" s="4" t="s">
        <v>10383</v>
      </c>
      <c r="B5809" s="4" t="s">
        <v>156</v>
      </c>
      <c r="C5809" s="5">
        <v>44820</v>
      </c>
      <c r="D5809" s="4" t="s">
        <v>53</v>
      </c>
      <c r="E5809" s="4" t="s">
        <v>35</v>
      </c>
      <c r="F5809" s="4" t="s">
        <v>8981</v>
      </c>
      <c r="G5809" s="4" t="s">
        <v>24</v>
      </c>
      <c r="H5809" s="4" t="s">
        <v>25</v>
      </c>
      <c r="I5809" s="4" t="s">
        <v>8982</v>
      </c>
      <c r="J5809" s="4">
        <v>5.7999999999999989</v>
      </c>
      <c r="K5809" s="4">
        <v>5</v>
      </c>
      <c r="L5809" s="4">
        <v>0.8</v>
      </c>
      <c r="M5809" s="4">
        <v>-10.15</v>
      </c>
    </row>
    <row r="5810" spans="1:13" ht="16" x14ac:dyDescent="0.2">
      <c r="A5810" s="4" t="s">
        <v>10384</v>
      </c>
      <c r="B5810" s="4" t="s">
        <v>2904</v>
      </c>
      <c r="C5810" s="5">
        <v>44601</v>
      </c>
      <c r="D5810" s="4" t="s">
        <v>53</v>
      </c>
      <c r="E5810" s="4" t="s">
        <v>22</v>
      </c>
      <c r="F5810" s="4" t="s">
        <v>7331</v>
      </c>
      <c r="G5810" s="4" t="s">
        <v>24</v>
      </c>
      <c r="H5810" s="4" t="s">
        <v>60</v>
      </c>
      <c r="I5810" s="4" t="s">
        <v>688</v>
      </c>
      <c r="J5810" s="4">
        <v>52.76</v>
      </c>
      <c r="K5810" s="4">
        <v>2</v>
      </c>
      <c r="L5810" s="4">
        <v>0</v>
      </c>
      <c r="M5810" s="4">
        <v>24.269599999999997</v>
      </c>
    </row>
    <row r="5811" spans="1:13" ht="16" x14ac:dyDescent="0.2">
      <c r="A5811" s="4" t="s">
        <v>10385</v>
      </c>
      <c r="B5811" s="4" t="s">
        <v>759</v>
      </c>
      <c r="C5811" s="5">
        <v>44798</v>
      </c>
      <c r="D5811" s="4" t="s">
        <v>152</v>
      </c>
      <c r="E5811" s="4" t="s">
        <v>22</v>
      </c>
      <c r="F5811" s="4" t="s">
        <v>1625</v>
      </c>
      <c r="G5811" s="4" t="s">
        <v>24</v>
      </c>
      <c r="H5811" s="4" t="s">
        <v>69</v>
      </c>
      <c r="I5811" s="4" t="s">
        <v>1626</v>
      </c>
      <c r="J5811" s="4">
        <v>6.08</v>
      </c>
      <c r="K5811" s="4">
        <v>2</v>
      </c>
      <c r="L5811" s="4">
        <v>0</v>
      </c>
      <c r="M5811" s="4">
        <v>2.0671999999999997</v>
      </c>
    </row>
    <row r="5812" spans="1:13" ht="16" x14ac:dyDescent="0.2">
      <c r="A5812" s="4" t="s">
        <v>10386</v>
      </c>
      <c r="B5812" s="4" t="s">
        <v>3606</v>
      </c>
      <c r="C5812" s="5">
        <v>43176</v>
      </c>
      <c r="D5812" s="4" t="s">
        <v>21</v>
      </c>
      <c r="E5812" s="4" t="s">
        <v>22</v>
      </c>
      <c r="F5812" s="4" t="s">
        <v>6559</v>
      </c>
      <c r="G5812" s="4" t="s">
        <v>24</v>
      </c>
      <c r="H5812" s="4" t="s">
        <v>60</v>
      </c>
      <c r="I5812" s="4" t="s">
        <v>6560</v>
      </c>
      <c r="J5812" s="4">
        <v>40.24</v>
      </c>
      <c r="K5812" s="4">
        <v>5</v>
      </c>
      <c r="L5812" s="4">
        <v>0.2</v>
      </c>
      <c r="M5812" s="4">
        <v>13.078000000000001</v>
      </c>
    </row>
    <row r="5813" spans="1:13" ht="16" x14ac:dyDescent="0.2">
      <c r="A5813" s="4" t="s">
        <v>10387</v>
      </c>
      <c r="B5813" s="4" t="s">
        <v>4607</v>
      </c>
      <c r="C5813" s="5">
        <v>44899</v>
      </c>
      <c r="D5813" s="4" t="s">
        <v>21</v>
      </c>
      <c r="E5813" s="4" t="s">
        <v>35</v>
      </c>
      <c r="F5813" s="4" t="s">
        <v>10388</v>
      </c>
      <c r="G5813" s="4" t="s">
        <v>24</v>
      </c>
      <c r="H5813" s="4" t="s">
        <v>69</v>
      </c>
      <c r="I5813" s="4" t="s">
        <v>10389</v>
      </c>
      <c r="J5813" s="4">
        <v>8.64</v>
      </c>
      <c r="K5813" s="4">
        <v>3</v>
      </c>
      <c r="L5813" s="4">
        <v>0</v>
      </c>
      <c r="M5813" s="4">
        <v>2.5055999999999998</v>
      </c>
    </row>
    <row r="5814" spans="1:13" ht="16" x14ac:dyDescent="0.2">
      <c r="A5814" s="4" t="s">
        <v>10390</v>
      </c>
      <c r="B5814" s="4" t="s">
        <v>481</v>
      </c>
      <c r="C5814" s="5">
        <v>43984</v>
      </c>
      <c r="D5814" s="4" t="s">
        <v>53</v>
      </c>
      <c r="E5814" s="4" t="s">
        <v>35</v>
      </c>
      <c r="F5814" s="4" t="s">
        <v>358</v>
      </c>
      <c r="G5814" s="4" t="s">
        <v>24</v>
      </c>
      <c r="H5814" s="4" t="s">
        <v>69</v>
      </c>
      <c r="I5814" s="4" t="s">
        <v>359</v>
      </c>
      <c r="J5814" s="4">
        <v>17.12</v>
      </c>
      <c r="K5814" s="4">
        <v>4</v>
      </c>
      <c r="L5814" s="4">
        <v>0</v>
      </c>
      <c r="M5814" s="4">
        <v>4.9647999999999985</v>
      </c>
    </row>
    <row r="5815" spans="1:13" ht="16" x14ac:dyDescent="0.2">
      <c r="A5815" s="4" t="s">
        <v>10391</v>
      </c>
      <c r="B5815" s="4" t="s">
        <v>1087</v>
      </c>
      <c r="C5815" s="5">
        <v>44572</v>
      </c>
      <c r="D5815" s="4" t="s">
        <v>21</v>
      </c>
      <c r="E5815" s="4" t="s">
        <v>22</v>
      </c>
      <c r="F5815" s="4" t="s">
        <v>3724</v>
      </c>
      <c r="G5815" s="4" t="s">
        <v>37</v>
      </c>
      <c r="H5815" s="4" t="s">
        <v>55</v>
      </c>
      <c r="I5815" s="4" t="s">
        <v>3725</v>
      </c>
      <c r="J5815" s="4">
        <v>47.904000000000003</v>
      </c>
      <c r="K5815" s="4">
        <v>1</v>
      </c>
      <c r="L5815" s="4">
        <v>0.2</v>
      </c>
      <c r="M5815" s="4">
        <v>-2.9940000000000015</v>
      </c>
    </row>
    <row r="5816" spans="1:13" ht="16" x14ac:dyDescent="0.2">
      <c r="A5816" s="4" t="s">
        <v>10392</v>
      </c>
      <c r="B5816" s="4" t="s">
        <v>4497</v>
      </c>
      <c r="C5816" s="5">
        <v>43423</v>
      </c>
      <c r="D5816" s="4" t="s">
        <v>21</v>
      </c>
      <c r="E5816" s="4" t="s">
        <v>22</v>
      </c>
      <c r="F5816" s="4" t="s">
        <v>4226</v>
      </c>
      <c r="G5816" s="4" t="s">
        <v>24</v>
      </c>
      <c r="H5816" s="4" t="s">
        <v>25</v>
      </c>
      <c r="I5816" s="4" t="s">
        <v>4227</v>
      </c>
      <c r="J5816" s="4">
        <v>9.84</v>
      </c>
      <c r="K5816" s="4">
        <v>2</v>
      </c>
      <c r="L5816" s="4">
        <v>0</v>
      </c>
      <c r="M5816" s="4">
        <v>4.7231999999999994</v>
      </c>
    </row>
    <row r="5817" spans="1:13" ht="16" x14ac:dyDescent="0.2">
      <c r="A5817" s="4" t="s">
        <v>10393</v>
      </c>
      <c r="B5817" s="4" t="s">
        <v>670</v>
      </c>
      <c r="C5817" s="5">
        <v>43866</v>
      </c>
      <c r="D5817" s="4" t="s">
        <v>21</v>
      </c>
      <c r="E5817" s="4" t="s">
        <v>22</v>
      </c>
      <c r="F5817" s="4" t="s">
        <v>8005</v>
      </c>
      <c r="G5817" s="4" t="s">
        <v>24</v>
      </c>
      <c r="H5817" s="4" t="s">
        <v>192</v>
      </c>
      <c r="I5817" s="4" t="s">
        <v>8006</v>
      </c>
      <c r="J5817" s="4">
        <v>39.979999999999997</v>
      </c>
      <c r="K5817" s="4">
        <v>1</v>
      </c>
      <c r="L5817" s="4">
        <v>0</v>
      </c>
      <c r="M5817" s="4">
        <v>17.990999999999996</v>
      </c>
    </row>
    <row r="5818" spans="1:13" ht="16" x14ac:dyDescent="0.2">
      <c r="A5818" s="4" t="s">
        <v>10394</v>
      </c>
      <c r="B5818" s="4" t="s">
        <v>2253</v>
      </c>
      <c r="C5818" s="5">
        <v>43663</v>
      </c>
      <c r="D5818" s="4" t="s">
        <v>21</v>
      </c>
      <c r="E5818" s="4" t="s">
        <v>22</v>
      </c>
      <c r="F5818" s="4" t="s">
        <v>932</v>
      </c>
      <c r="G5818" s="4" t="s">
        <v>37</v>
      </c>
      <c r="H5818" s="4" t="s">
        <v>55</v>
      </c>
      <c r="I5818" s="4" t="s">
        <v>933</v>
      </c>
      <c r="J5818" s="4">
        <v>36.24</v>
      </c>
      <c r="K5818" s="4">
        <v>1</v>
      </c>
      <c r="L5818" s="4">
        <v>0</v>
      </c>
      <c r="M5818" s="4">
        <v>15.220800000000001</v>
      </c>
    </row>
    <row r="5819" spans="1:13" ht="16" x14ac:dyDescent="0.2">
      <c r="A5819" s="4" t="s">
        <v>10395</v>
      </c>
      <c r="B5819" s="4" t="s">
        <v>147</v>
      </c>
      <c r="C5819" s="5">
        <v>44261</v>
      </c>
      <c r="D5819" s="4" t="s">
        <v>21</v>
      </c>
      <c r="E5819" s="4" t="s">
        <v>22</v>
      </c>
      <c r="F5819" s="4" t="s">
        <v>959</v>
      </c>
      <c r="G5819" s="4" t="s">
        <v>37</v>
      </c>
      <c r="H5819" s="4" t="s">
        <v>55</v>
      </c>
      <c r="I5819" s="4" t="s">
        <v>960</v>
      </c>
      <c r="J5819" s="4">
        <v>19.989999999999998</v>
      </c>
      <c r="K5819" s="4">
        <v>1</v>
      </c>
      <c r="L5819" s="4">
        <v>0</v>
      </c>
      <c r="M5819" s="4">
        <v>6.796599999999998</v>
      </c>
    </row>
    <row r="5820" spans="1:13" ht="16" x14ac:dyDescent="0.2">
      <c r="A5820" s="4" t="s">
        <v>10396</v>
      </c>
      <c r="B5820" s="4" t="s">
        <v>3555</v>
      </c>
      <c r="C5820" s="5">
        <v>44376</v>
      </c>
      <c r="D5820" s="4" t="s">
        <v>21</v>
      </c>
      <c r="E5820" s="4" t="s">
        <v>42</v>
      </c>
      <c r="F5820" s="4" t="s">
        <v>9655</v>
      </c>
      <c r="G5820" s="4" t="s">
        <v>24</v>
      </c>
      <c r="H5820" s="4" t="s">
        <v>69</v>
      </c>
      <c r="I5820" s="4" t="s">
        <v>9656</v>
      </c>
      <c r="J5820" s="4">
        <v>20.100000000000001</v>
      </c>
      <c r="K5820" s="4">
        <v>3</v>
      </c>
      <c r="L5820" s="4">
        <v>0</v>
      </c>
      <c r="M5820" s="4">
        <v>6.6329999999999982</v>
      </c>
    </row>
    <row r="5821" spans="1:13" ht="16" x14ac:dyDescent="0.2">
      <c r="A5821" s="4" t="s">
        <v>10397</v>
      </c>
      <c r="B5821" s="4" t="s">
        <v>5318</v>
      </c>
      <c r="C5821" s="5">
        <v>43672</v>
      </c>
      <c r="D5821" s="4" t="s">
        <v>21</v>
      </c>
      <c r="E5821" s="4" t="s">
        <v>22</v>
      </c>
      <c r="F5821" s="4" t="s">
        <v>3230</v>
      </c>
      <c r="G5821" s="4" t="s">
        <v>24</v>
      </c>
      <c r="H5821" s="4" t="s">
        <v>162</v>
      </c>
      <c r="I5821" s="4" t="s">
        <v>3231</v>
      </c>
      <c r="J5821" s="4">
        <v>65.88</v>
      </c>
      <c r="K5821" s="4">
        <v>6</v>
      </c>
      <c r="L5821" s="4">
        <v>0</v>
      </c>
      <c r="M5821" s="4">
        <v>18.446400000000004</v>
      </c>
    </row>
    <row r="5822" spans="1:13" ht="16" x14ac:dyDescent="0.2">
      <c r="A5822" s="4" t="s">
        <v>10398</v>
      </c>
      <c r="B5822" s="4" t="s">
        <v>5863</v>
      </c>
      <c r="C5822" s="5">
        <v>44301</v>
      </c>
      <c r="D5822" s="4" t="s">
        <v>53</v>
      </c>
      <c r="E5822" s="4" t="s">
        <v>22</v>
      </c>
      <c r="F5822" s="4" t="s">
        <v>3470</v>
      </c>
      <c r="G5822" s="4" t="s">
        <v>24</v>
      </c>
      <c r="H5822" s="4" t="s">
        <v>91</v>
      </c>
      <c r="I5822" s="4" t="s">
        <v>3471</v>
      </c>
      <c r="J5822" s="4">
        <v>194.94</v>
      </c>
      <c r="K5822" s="4">
        <v>3</v>
      </c>
      <c r="L5822" s="4">
        <v>0</v>
      </c>
      <c r="M5822" s="4">
        <v>23.392800000000008</v>
      </c>
    </row>
    <row r="5823" spans="1:13" ht="16" x14ac:dyDescent="0.2">
      <c r="A5823" s="4" t="s">
        <v>10399</v>
      </c>
      <c r="B5823" s="4" t="s">
        <v>310</v>
      </c>
      <c r="C5823" s="5">
        <v>43610</v>
      </c>
      <c r="D5823" s="4" t="s">
        <v>53</v>
      </c>
      <c r="E5823" s="4" t="s">
        <v>22</v>
      </c>
      <c r="F5823" s="4" t="s">
        <v>1350</v>
      </c>
      <c r="G5823" s="4" t="s">
        <v>24</v>
      </c>
      <c r="H5823" s="4" t="s">
        <v>69</v>
      </c>
      <c r="I5823" s="4" t="s">
        <v>1351</v>
      </c>
      <c r="J5823" s="4">
        <v>19.456000000000003</v>
      </c>
      <c r="K5823" s="4">
        <v>4</v>
      </c>
      <c r="L5823" s="4">
        <v>0.2</v>
      </c>
      <c r="M5823" s="4">
        <v>3.4047999999999981</v>
      </c>
    </row>
    <row r="5824" spans="1:13" ht="16" x14ac:dyDescent="0.2">
      <c r="A5824" s="4" t="s">
        <v>10400</v>
      </c>
      <c r="B5824" s="4" t="s">
        <v>5387</v>
      </c>
      <c r="C5824" s="5">
        <v>43797</v>
      </c>
      <c r="D5824" s="4" t="s">
        <v>152</v>
      </c>
      <c r="E5824" s="4" t="s">
        <v>22</v>
      </c>
      <c r="F5824" s="4" t="s">
        <v>9243</v>
      </c>
      <c r="G5824" s="4" t="s">
        <v>48</v>
      </c>
      <c r="H5824" s="4" t="s">
        <v>112</v>
      </c>
      <c r="I5824" s="4" t="s">
        <v>9244</v>
      </c>
      <c r="J5824" s="4">
        <v>18.28</v>
      </c>
      <c r="K5824" s="4">
        <v>2</v>
      </c>
      <c r="L5824" s="4">
        <v>0</v>
      </c>
      <c r="M5824" s="4">
        <v>6.2151999999999994</v>
      </c>
    </row>
    <row r="5825" spans="1:13" ht="16" x14ac:dyDescent="0.2">
      <c r="A5825" s="4" t="s">
        <v>10401</v>
      </c>
      <c r="B5825" s="4" t="s">
        <v>10118</v>
      </c>
      <c r="C5825" s="5">
        <v>44356</v>
      </c>
      <c r="D5825" s="4" t="s">
        <v>53</v>
      </c>
      <c r="E5825" s="4" t="s">
        <v>22</v>
      </c>
      <c r="F5825" s="4" t="s">
        <v>10402</v>
      </c>
      <c r="G5825" s="4" t="s">
        <v>24</v>
      </c>
      <c r="H5825" s="4" t="s">
        <v>95</v>
      </c>
      <c r="I5825" s="4" t="s">
        <v>10403</v>
      </c>
      <c r="J5825" s="4">
        <v>180.66</v>
      </c>
      <c r="K5825" s="4">
        <v>3</v>
      </c>
      <c r="L5825" s="4">
        <v>0</v>
      </c>
      <c r="M5825" s="4">
        <v>50.584800000000008</v>
      </c>
    </row>
    <row r="5826" spans="1:13" ht="16" x14ac:dyDescent="0.2">
      <c r="A5826" s="4" t="s">
        <v>10404</v>
      </c>
      <c r="B5826" s="4" t="s">
        <v>2056</v>
      </c>
      <c r="C5826" s="5">
        <v>44303</v>
      </c>
      <c r="D5826" s="4" t="s">
        <v>21</v>
      </c>
      <c r="E5826" s="4" t="s">
        <v>35</v>
      </c>
      <c r="F5826" s="4" t="s">
        <v>2819</v>
      </c>
      <c r="G5826" s="4" t="s">
        <v>24</v>
      </c>
      <c r="H5826" s="4" t="s">
        <v>25</v>
      </c>
      <c r="I5826" s="4" t="s">
        <v>2820</v>
      </c>
      <c r="J5826" s="4">
        <v>25.32</v>
      </c>
      <c r="K5826" s="4">
        <v>5</v>
      </c>
      <c r="L5826" s="4">
        <v>0.2</v>
      </c>
      <c r="M5826" s="4">
        <v>9.1785000000000014</v>
      </c>
    </row>
    <row r="5827" spans="1:13" ht="16" x14ac:dyDescent="0.2">
      <c r="A5827" s="4" t="s">
        <v>10405</v>
      </c>
      <c r="B5827" s="4" t="s">
        <v>696</v>
      </c>
      <c r="C5827" s="5">
        <v>43204</v>
      </c>
      <c r="D5827" s="4" t="s">
        <v>21</v>
      </c>
      <c r="E5827" s="4" t="s">
        <v>22</v>
      </c>
      <c r="F5827" s="4" t="s">
        <v>5146</v>
      </c>
      <c r="G5827" s="4" t="s">
        <v>48</v>
      </c>
      <c r="H5827" s="4" t="s">
        <v>221</v>
      </c>
      <c r="I5827" s="4" t="s">
        <v>5147</v>
      </c>
      <c r="J5827" s="4">
        <v>293.19900000000001</v>
      </c>
      <c r="K5827" s="4">
        <v>3</v>
      </c>
      <c r="L5827" s="4">
        <v>0.15</v>
      </c>
      <c r="M5827" s="4">
        <v>-20.696400000000025</v>
      </c>
    </row>
    <row r="5828" spans="1:13" ht="16" x14ac:dyDescent="0.2">
      <c r="A5828" s="4" t="s">
        <v>10406</v>
      </c>
      <c r="B5828" s="4" t="s">
        <v>1513</v>
      </c>
      <c r="C5828" s="5">
        <v>44490</v>
      </c>
      <c r="D5828" s="4" t="s">
        <v>21</v>
      </c>
      <c r="E5828" s="4" t="s">
        <v>35</v>
      </c>
      <c r="F5828" s="4" t="s">
        <v>1107</v>
      </c>
      <c r="G5828" s="4" t="s">
        <v>48</v>
      </c>
      <c r="H5828" s="4" t="s">
        <v>112</v>
      </c>
      <c r="I5828" s="4" t="s">
        <v>1108</v>
      </c>
      <c r="J5828" s="4">
        <v>22.608000000000001</v>
      </c>
      <c r="K5828" s="4">
        <v>3</v>
      </c>
      <c r="L5828" s="4">
        <v>0.6</v>
      </c>
      <c r="M5828" s="4">
        <v>-10.173599999999997</v>
      </c>
    </row>
    <row r="5829" spans="1:13" ht="16" x14ac:dyDescent="0.2">
      <c r="A5829" s="4" t="s">
        <v>10407</v>
      </c>
      <c r="B5829" s="4" t="s">
        <v>2951</v>
      </c>
      <c r="C5829" s="5">
        <v>43800</v>
      </c>
      <c r="D5829" s="4" t="s">
        <v>53</v>
      </c>
      <c r="E5829" s="4" t="s">
        <v>42</v>
      </c>
      <c r="F5829" s="4" t="s">
        <v>2040</v>
      </c>
      <c r="G5829" s="4" t="s">
        <v>24</v>
      </c>
      <c r="H5829" s="4" t="s">
        <v>25</v>
      </c>
      <c r="I5829" s="4" t="s">
        <v>2041</v>
      </c>
      <c r="J5829" s="4">
        <v>54.896000000000008</v>
      </c>
      <c r="K5829" s="4">
        <v>2</v>
      </c>
      <c r="L5829" s="4">
        <v>0.2</v>
      </c>
      <c r="M5829" s="4">
        <v>18.5274</v>
      </c>
    </row>
    <row r="5830" spans="1:13" ht="16" x14ac:dyDescent="0.2">
      <c r="A5830" s="4" t="s">
        <v>10408</v>
      </c>
      <c r="B5830" s="4" t="s">
        <v>3977</v>
      </c>
      <c r="C5830" s="5">
        <v>44411</v>
      </c>
      <c r="D5830" s="4" t="s">
        <v>21</v>
      </c>
      <c r="E5830" s="4" t="s">
        <v>42</v>
      </c>
      <c r="F5830" s="4" t="s">
        <v>1506</v>
      </c>
      <c r="G5830" s="4" t="s">
        <v>37</v>
      </c>
      <c r="H5830" s="4" t="s">
        <v>55</v>
      </c>
      <c r="I5830" s="4" t="s">
        <v>1507</v>
      </c>
      <c r="J5830" s="4">
        <v>37.6</v>
      </c>
      <c r="K5830" s="4">
        <v>2</v>
      </c>
      <c r="L5830" s="4">
        <v>0</v>
      </c>
      <c r="M5830" s="4">
        <v>2.2560000000000002</v>
      </c>
    </row>
    <row r="5831" spans="1:13" ht="16" x14ac:dyDescent="0.2">
      <c r="A5831" s="4" t="s">
        <v>10409</v>
      </c>
      <c r="B5831" s="4" t="s">
        <v>1197</v>
      </c>
      <c r="C5831" s="5">
        <v>44293</v>
      </c>
      <c r="D5831" s="4" t="s">
        <v>21</v>
      </c>
      <c r="E5831" s="4" t="s">
        <v>35</v>
      </c>
      <c r="F5831" s="4" t="s">
        <v>6513</v>
      </c>
      <c r="G5831" s="4" t="s">
        <v>24</v>
      </c>
      <c r="H5831" s="4" t="s">
        <v>31</v>
      </c>
      <c r="I5831" s="4" t="s">
        <v>6514</v>
      </c>
      <c r="J5831" s="4">
        <v>20.16</v>
      </c>
      <c r="K5831" s="4">
        <v>7</v>
      </c>
      <c r="L5831" s="4">
        <v>0</v>
      </c>
      <c r="M5831" s="4">
        <v>9.8783999999999992</v>
      </c>
    </row>
    <row r="5832" spans="1:13" ht="16" x14ac:dyDescent="0.2">
      <c r="A5832" s="4" t="s">
        <v>10410</v>
      </c>
      <c r="B5832" s="4" t="s">
        <v>602</v>
      </c>
      <c r="C5832" s="5">
        <v>44377</v>
      </c>
      <c r="D5832" s="4" t="s">
        <v>21</v>
      </c>
      <c r="E5832" s="4" t="s">
        <v>22</v>
      </c>
      <c r="F5832" s="4" t="s">
        <v>68</v>
      </c>
      <c r="G5832" s="4" t="s">
        <v>24</v>
      </c>
      <c r="H5832" s="4" t="s">
        <v>69</v>
      </c>
      <c r="I5832" s="4" t="s">
        <v>70</v>
      </c>
      <c r="J5832" s="4">
        <v>2.3039999999999998</v>
      </c>
      <c r="K5832" s="4">
        <v>1</v>
      </c>
      <c r="L5832" s="4">
        <v>0.2</v>
      </c>
      <c r="M5832" s="4">
        <v>0.25919999999999999</v>
      </c>
    </row>
    <row r="5833" spans="1:13" ht="16" x14ac:dyDescent="0.2">
      <c r="A5833" s="4" t="s">
        <v>10411</v>
      </c>
      <c r="B5833" s="4" t="s">
        <v>1955</v>
      </c>
      <c r="C5833" s="5">
        <v>44622</v>
      </c>
      <c r="D5833" s="4" t="s">
        <v>53</v>
      </c>
      <c r="E5833" s="4" t="s">
        <v>35</v>
      </c>
      <c r="F5833" s="4" t="s">
        <v>510</v>
      </c>
      <c r="G5833" s="4" t="s">
        <v>24</v>
      </c>
      <c r="H5833" s="4" t="s">
        <v>25</v>
      </c>
      <c r="I5833" s="4" t="s">
        <v>511</v>
      </c>
      <c r="J5833" s="4">
        <v>3.8819999999999988</v>
      </c>
      <c r="K5833" s="4">
        <v>3</v>
      </c>
      <c r="L5833" s="4">
        <v>0.8</v>
      </c>
      <c r="M5833" s="4">
        <v>-5.8230000000000004</v>
      </c>
    </row>
    <row r="5834" spans="1:13" ht="16" x14ac:dyDescent="0.2">
      <c r="A5834" s="4" t="s">
        <v>10412</v>
      </c>
      <c r="B5834" s="4" t="s">
        <v>345</v>
      </c>
      <c r="C5834" s="5">
        <v>44886</v>
      </c>
      <c r="D5834" s="4" t="s">
        <v>53</v>
      </c>
      <c r="E5834" s="4" t="s">
        <v>42</v>
      </c>
      <c r="F5834" s="4" t="s">
        <v>7590</v>
      </c>
      <c r="G5834" s="4" t="s">
        <v>48</v>
      </c>
      <c r="H5834" s="4" t="s">
        <v>112</v>
      </c>
      <c r="I5834" s="4" t="s">
        <v>7591</v>
      </c>
      <c r="J5834" s="4">
        <v>341.96</v>
      </c>
      <c r="K5834" s="4">
        <v>5</v>
      </c>
      <c r="L5834" s="4">
        <v>0.6</v>
      </c>
      <c r="M5834" s="4">
        <v>-427.45000000000005</v>
      </c>
    </row>
    <row r="5835" spans="1:13" ht="16" x14ac:dyDescent="0.2">
      <c r="A5835" s="4" t="s">
        <v>10413</v>
      </c>
      <c r="B5835" s="4" t="s">
        <v>446</v>
      </c>
      <c r="C5835" s="5">
        <v>44563</v>
      </c>
      <c r="D5835" s="4" t="s">
        <v>152</v>
      </c>
      <c r="E5835" s="4" t="s">
        <v>22</v>
      </c>
      <c r="F5835" s="4" t="s">
        <v>4585</v>
      </c>
      <c r="G5835" s="4" t="s">
        <v>24</v>
      </c>
      <c r="H5835" s="4" t="s">
        <v>91</v>
      </c>
      <c r="I5835" s="4" t="s">
        <v>4586</v>
      </c>
      <c r="J5835" s="4">
        <v>54.192</v>
      </c>
      <c r="K5835" s="4">
        <v>6</v>
      </c>
      <c r="L5835" s="4">
        <v>0.2</v>
      </c>
      <c r="M5835" s="4">
        <v>4.0643999999999973</v>
      </c>
    </row>
    <row r="5836" spans="1:13" ht="16" x14ac:dyDescent="0.2">
      <c r="A5836" s="4" t="s">
        <v>10414</v>
      </c>
      <c r="B5836" s="4" t="s">
        <v>4682</v>
      </c>
      <c r="C5836" s="5">
        <v>44719</v>
      </c>
      <c r="D5836" s="4" t="s">
        <v>21</v>
      </c>
      <c r="E5836" s="4" t="s">
        <v>42</v>
      </c>
      <c r="F5836" s="4" t="s">
        <v>5388</v>
      </c>
      <c r="G5836" s="4" t="s">
        <v>48</v>
      </c>
      <c r="H5836" s="4" t="s">
        <v>112</v>
      </c>
      <c r="I5836" s="4" t="s">
        <v>5389</v>
      </c>
      <c r="J5836" s="4">
        <v>332.02800000000002</v>
      </c>
      <c r="K5836" s="4">
        <v>9</v>
      </c>
      <c r="L5836" s="4">
        <v>0.6</v>
      </c>
      <c r="M5836" s="4">
        <v>-348.62940000000003</v>
      </c>
    </row>
    <row r="5837" spans="1:13" ht="16" x14ac:dyDescent="0.2">
      <c r="A5837" s="4" t="s">
        <v>10415</v>
      </c>
      <c r="B5837" s="4" t="s">
        <v>219</v>
      </c>
      <c r="C5837" s="5">
        <v>44934</v>
      </c>
      <c r="D5837" s="4" t="s">
        <v>21</v>
      </c>
      <c r="E5837" s="4" t="s">
        <v>22</v>
      </c>
      <c r="F5837" s="4" t="s">
        <v>10279</v>
      </c>
      <c r="G5837" s="4" t="s">
        <v>24</v>
      </c>
      <c r="H5837" s="4" t="s">
        <v>69</v>
      </c>
      <c r="I5837" s="4" t="s">
        <v>10280</v>
      </c>
      <c r="J5837" s="4">
        <v>60.449999999999996</v>
      </c>
      <c r="K5837" s="4">
        <v>3</v>
      </c>
      <c r="L5837" s="4">
        <v>0</v>
      </c>
      <c r="M5837" s="4">
        <v>16.3215</v>
      </c>
    </row>
    <row r="5838" spans="1:13" ht="16" x14ac:dyDescent="0.2">
      <c r="A5838" s="4" t="s">
        <v>10416</v>
      </c>
      <c r="B5838" s="4" t="s">
        <v>692</v>
      </c>
      <c r="C5838" s="5">
        <v>45079</v>
      </c>
      <c r="D5838" s="4" t="s">
        <v>21</v>
      </c>
      <c r="E5838" s="4" t="s">
        <v>22</v>
      </c>
      <c r="F5838" s="4" t="s">
        <v>4807</v>
      </c>
      <c r="G5838" s="4" t="s">
        <v>48</v>
      </c>
      <c r="H5838" s="4" t="s">
        <v>112</v>
      </c>
      <c r="I5838" s="4" t="s">
        <v>4808</v>
      </c>
      <c r="J5838" s="4">
        <v>12.56</v>
      </c>
      <c r="K5838" s="4">
        <v>2</v>
      </c>
      <c r="L5838" s="4">
        <v>0</v>
      </c>
      <c r="M5838" s="4">
        <v>4.0191999999999997</v>
      </c>
    </row>
    <row r="5839" spans="1:13" ht="16" x14ac:dyDescent="0.2">
      <c r="A5839" s="4" t="s">
        <v>10417</v>
      </c>
      <c r="B5839" s="4" t="s">
        <v>2363</v>
      </c>
      <c r="C5839" s="5">
        <v>44430</v>
      </c>
      <c r="D5839" s="4" t="s">
        <v>53</v>
      </c>
      <c r="E5839" s="4" t="s">
        <v>35</v>
      </c>
      <c r="F5839" s="4" t="s">
        <v>6743</v>
      </c>
      <c r="G5839" s="4" t="s">
        <v>24</v>
      </c>
      <c r="H5839" s="4" t="s">
        <v>25</v>
      </c>
      <c r="I5839" s="4" t="s">
        <v>6744</v>
      </c>
      <c r="J5839" s="4">
        <v>11.952000000000002</v>
      </c>
      <c r="K5839" s="4">
        <v>3</v>
      </c>
      <c r="L5839" s="4">
        <v>0.2</v>
      </c>
      <c r="M5839" s="4">
        <v>4.1832000000000003</v>
      </c>
    </row>
    <row r="5840" spans="1:13" ht="16" x14ac:dyDescent="0.2">
      <c r="A5840" s="4" t="s">
        <v>10418</v>
      </c>
      <c r="B5840" s="4" t="s">
        <v>302</v>
      </c>
      <c r="C5840" s="5">
        <v>43532</v>
      </c>
      <c r="D5840" s="4" t="s">
        <v>53</v>
      </c>
      <c r="E5840" s="4" t="s">
        <v>42</v>
      </c>
      <c r="F5840" s="4" t="s">
        <v>2476</v>
      </c>
      <c r="G5840" s="4" t="s">
        <v>24</v>
      </c>
      <c r="H5840" s="4" t="s">
        <v>25</v>
      </c>
      <c r="I5840" s="4" t="s">
        <v>2477</v>
      </c>
      <c r="J5840" s="4">
        <v>22.92</v>
      </c>
      <c r="K5840" s="4">
        <v>4</v>
      </c>
      <c r="L5840" s="4">
        <v>0</v>
      </c>
      <c r="M5840" s="4">
        <v>11.0016</v>
      </c>
    </row>
    <row r="5841" spans="1:13" ht="16" x14ac:dyDescent="0.2">
      <c r="A5841" s="4" t="s">
        <v>10419</v>
      </c>
      <c r="B5841" s="4" t="s">
        <v>6078</v>
      </c>
      <c r="C5841" s="5">
        <v>45100</v>
      </c>
      <c r="D5841" s="4" t="s">
        <v>29</v>
      </c>
      <c r="E5841" s="4" t="s">
        <v>22</v>
      </c>
      <c r="F5841" s="4" t="s">
        <v>557</v>
      </c>
      <c r="G5841" s="4" t="s">
        <v>37</v>
      </c>
      <c r="H5841" s="4" t="s">
        <v>55</v>
      </c>
      <c r="I5841" s="4" t="s">
        <v>2469</v>
      </c>
      <c r="J5841" s="4">
        <v>772.47</v>
      </c>
      <c r="K5841" s="4">
        <v>3</v>
      </c>
      <c r="L5841" s="4">
        <v>0</v>
      </c>
      <c r="M5841" s="4">
        <v>146.76929999999993</v>
      </c>
    </row>
    <row r="5842" spans="1:13" ht="16" x14ac:dyDescent="0.2">
      <c r="A5842" s="4" t="s">
        <v>10420</v>
      </c>
      <c r="B5842" s="4" t="s">
        <v>632</v>
      </c>
      <c r="C5842" s="5">
        <v>43882</v>
      </c>
      <c r="D5842" s="4" t="s">
        <v>21</v>
      </c>
      <c r="E5842" s="4" t="s">
        <v>42</v>
      </c>
      <c r="F5842" s="4" t="s">
        <v>3843</v>
      </c>
      <c r="G5842" s="4" t="s">
        <v>24</v>
      </c>
      <c r="H5842" s="4" t="s">
        <v>387</v>
      </c>
      <c r="I5842" s="4" t="s">
        <v>388</v>
      </c>
      <c r="J5842" s="4">
        <v>12.576000000000001</v>
      </c>
      <c r="K5842" s="4">
        <v>4</v>
      </c>
      <c r="L5842" s="4">
        <v>0.2</v>
      </c>
      <c r="M5842" s="4">
        <v>4.0871999999999993</v>
      </c>
    </row>
    <row r="5843" spans="1:13" ht="16" x14ac:dyDescent="0.2">
      <c r="A5843" s="4" t="s">
        <v>10421</v>
      </c>
      <c r="B5843" s="4" t="s">
        <v>1404</v>
      </c>
      <c r="C5843" s="5">
        <v>44377</v>
      </c>
      <c r="D5843" s="4" t="s">
        <v>21</v>
      </c>
      <c r="E5843" s="4" t="s">
        <v>22</v>
      </c>
      <c r="F5843" s="4" t="s">
        <v>4519</v>
      </c>
      <c r="G5843" s="4" t="s">
        <v>37</v>
      </c>
      <c r="H5843" s="4" t="s">
        <v>55</v>
      </c>
      <c r="I5843" s="4" t="s">
        <v>4520</v>
      </c>
      <c r="J5843" s="4">
        <v>13.48</v>
      </c>
      <c r="K5843" s="4">
        <v>1</v>
      </c>
      <c r="L5843" s="4">
        <v>0</v>
      </c>
      <c r="M5843" s="4">
        <v>1.8872</v>
      </c>
    </row>
    <row r="5844" spans="1:13" ht="16" x14ac:dyDescent="0.2">
      <c r="A5844" s="4" t="s">
        <v>10422</v>
      </c>
      <c r="B5844" s="4" t="s">
        <v>2601</v>
      </c>
      <c r="C5844" s="5">
        <v>43481</v>
      </c>
      <c r="D5844" s="4" t="s">
        <v>21</v>
      </c>
      <c r="E5844" s="4" t="s">
        <v>22</v>
      </c>
      <c r="F5844" s="4" t="s">
        <v>5667</v>
      </c>
      <c r="G5844" s="4" t="s">
        <v>24</v>
      </c>
      <c r="H5844" s="4" t="s">
        <v>162</v>
      </c>
      <c r="I5844" s="4" t="s">
        <v>1772</v>
      </c>
      <c r="J5844" s="4">
        <v>5.8880000000000008</v>
      </c>
      <c r="K5844" s="4">
        <v>2</v>
      </c>
      <c r="L5844" s="4">
        <v>0.2</v>
      </c>
      <c r="M5844" s="4">
        <v>-1.3248000000000004</v>
      </c>
    </row>
    <row r="5845" spans="1:13" ht="16" x14ac:dyDescent="0.2">
      <c r="A5845" s="4" t="s">
        <v>10423</v>
      </c>
      <c r="B5845" s="4" t="s">
        <v>2848</v>
      </c>
      <c r="C5845" s="5">
        <v>44204</v>
      </c>
      <c r="D5845" s="4" t="s">
        <v>53</v>
      </c>
      <c r="E5845" s="4" t="s">
        <v>22</v>
      </c>
      <c r="F5845" s="4" t="s">
        <v>1426</v>
      </c>
      <c r="G5845" s="4" t="s">
        <v>24</v>
      </c>
      <c r="H5845" s="4" t="s">
        <v>60</v>
      </c>
      <c r="I5845" s="4" t="s">
        <v>1427</v>
      </c>
      <c r="J5845" s="4">
        <v>32.064</v>
      </c>
      <c r="K5845" s="4">
        <v>6</v>
      </c>
      <c r="L5845" s="4">
        <v>0.2</v>
      </c>
      <c r="M5845" s="4">
        <v>11.222399999999999</v>
      </c>
    </row>
    <row r="5846" spans="1:13" ht="16" x14ac:dyDescent="0.2">
      <c r="A5846" s="4" t="s">
        <v>10424</v>
      </c>
      <c r="B5846" s="4" t="s">
        <v>3275</v>
      </c>
      <c r="C5846" s="5">
        <v>44753</v>
      </c>
      <c r="D5846" s="4" t="s">
        <v>53</v>
      </c>
      <c r="E5846" s="4" t="s">
        <v>22</v>
      </c>
      <c r="F5846" s="4" t="s">
        <v>1426</v>
      </c>
      <c r="G5846" s="4" t="s">
        <v>24</v>
      </c>
      <c r="H5846" s="4" t="s">
        <v>60</v>
      </c>
      <c r="I5846" s="4" t="s">
        <v>1427</v>
      </c>
      <c r="J5846" s="4">
        <v>13.36</v>
      </c>
      <c r="K5846" s="4">
        <v>2</v>
      </c>
      <c r="L5846" s="4">
        <v>0</v>
      </c>
      <c r="M5846" s="4">
        <v>6.4127999999999998</v>
      </c>
    </row>
    <row r="5847" spans="1:13" ht="16" x14ac:dyDescent="0.2">
      <c r="A5847" s="4" t="s">
        <v>10425</v>
      </c>
      <c r="B5847" s="4" t="s">
        <v>2056</v>
      </c>
      <c r="C5847" s="5">
        <v>43190</v>
      </c>
      <c r="D5847" s="4" t="s">
        <v>21</v>
      </c>
      <c r="E5847" s="4" t="s">
        <v>35</v>
      </c>
      <c r="F5847" s="4" t="s">
        <v>6980</v>
      </c>
      <c r="G5847" s="4" t="s">
        <v>48</v>
      </c>
      <c r="H5847" s="4" t="s">
        <v>49</v>
      </c>
      <c r="I5847" s="4" t="s">
        <v>2317</v>
      </c>
      <c r="J5847" s="4">
        <v>386.91</v>
      </c>
      <c r="K5847" s="4">
        <v>9</v>
      </c>
      <c r="L5847" s="4">
        <v>0.5</v>
      </c>
      <c r="M5847" s="4">
        <v>-185.71679999999998</v>
      </c>
    </row>
    <row r="5848" spans="1:13" ht="16" x14ac:dyDescent="0.2">
      <c r="A5848" s="4" t="s">
        <v>10426</v>
      </c>
      <c r="B5848" s="4" t="s">
        <v>2147</v>
      </c>
      <c r="C5848" s="5">
        <v>44037</v>
      </c>
      <c r="D5848" s="4" t="s">
        <v>53</v>
      </c>
      <c r="E5848" s="4" t="s">
        <v>42</v>
      </c>
      <c r="F5848" s="4" t="s">
        <v>5687</v>
      </c>
      <c r="G5848" s="4" t="s">
        <v>24</v>
      </c>
      <c r="H5848" s="4" t="s">
        <v>192</v>
      </c>
      <c r="I5848" s="4" t="s">
        <v>5688</v>
      </c>
      <c r="J5848" s="4">
        <v>10.199999999999999</v>
      </c>
      <c r="K5848" s="4">
        <v>5</v>
      </c>
      <c r="L5848" s="4">
        <v>0</v>
      </c>
      <c r="M5848" s="4">
        <v>4.7939999999999996</v>
      </c>
    </row>
    <row r="5849" spans="1:13" ht="16" x14ac:dyDescent="0.2">
      <c r="A5849" s="4" t="s">
        <v>10427</v>
      </c>
      <c r="B5849" s="4" t="s">
        <v>1245</v>
      </c>
      <c r="C5849" s="5">
        <v>43898</v>
      </c>
      <c r="D5849" s="4" t="s">
        <v>21</v>
      </c>
      <c r="E5849" s="4" t="s">
        <v>42</v>
      </c>
      <c r="F5849" s="4" t="s">
        <v>986</v>
      </c>
      <c r="G5849" s="4" t="s">
        <v>24</v>
      </c>
      <c r="H5849" s="4" t="s">
        <v>91</v>
      </c>
      <c r="I5849" s="4" t="s">
        <v>987</v>
      </c>
      <c r="J5849" s="4">
        <v>28.14</v>
      </c>
      <c r="K5849" s="4">
        <v>3</v>
      </c>
      <c r="L5849" s="4">
        <v>0</v>
      </c>
      <c r="M5849" s="4">
        <v>7.8792000000000009</v>
      </c>
    </row>
    <row r="5850" spans="1:13" ht="16" x14ac:dyDescent="0.2">
      <c r="A5850" s="4" t="s">
        <v>10428</v>
      </c>
      <c r="B5850" s="4" t="s">
        <v>5799</v>
      </c>
      <c r="C5850" s="5">
        <v>44464</v>
      </c>
      <c r="D5850" s="4" t="s">
        <v>21</v>
      </c>
      <c r="E5850" s="4" t="s">
        <v>42</v>
      </c>
      <c r="F5850" s="4" t="s">
        <v>5272</v>
      </c>
      <c r="G5850" s="4" t="s">
        <v>24</v>
      </c>
      <c r="H5850" s="4" t="s">
        <v>25</v>
      </c>
      <c r="I5850" s="4" t="s">
        <v>5273</v>
      </c>
      <c r="J5850" s="4">
        <v>51.648000000000003</v>
      </c>
      <c r="K5850" s="4">
        <v>12</v>
      </c>
      <c r="L5850" s="4">
        <v>0.2</v>
      </c>
      <c r="M5850" s="4">
        <v>18.7224</v>
      </c>
    </row>
    <row r="5851" spans="1:13" ht="16" x14ac:dyDescent="0.2">
      <c r="A5851" s="4" t="s">
        <v>10429</v>
      </c>
      <c r="B5851" s="4" t="s">
        <v>7234</v>
      </c>
      <c r="C5851" s="5">
        <v>43406</v>
      </c>
      <c r="D5851" s="4" t="s">
        <v>21</v>
      </c>
      <c r="E5851" s="4" t="s">
        <v>42</v>
      </c>
      <c r="F5851" s="4" t="s">
        <v>1238</v>
      </c>
      <c r="G5851" s="4" t="s">
        <v>24</v>
      </c>
      <c r="H5851" s="4" t="s">
        <v>192</v>
      </c>
      <c r="I5851" s="4" t="s">
        <v>1239</v>
      </c>
      <c r="J5851" s="4">
        <v>26.55</v>
      </c>
      <c r="K5851" s="4">
        <v>9</v>
      </c>
      <c r="L5851" s="4">
        <v>0</v>
      </c>
      <c r="M5851" s="4">
        <v>12.744</v>
      </c>
    </row>
    <row r="5852" spans="1:13" ht="16" x14ac:dyDescent="0.2">
      <c r="A5852" s="4" t="s">
        <v>10430</v>
      </c>
      <c r="B5852" s="4" t="s">
        <v>3324</v>
      </c>
      <c r="C5852" s="5">
        <v>44052</v>
      </c>
      <c r="D5852" s="4" t="s">
        <v>53</v>
      </c>
      <c r="E5852" s="4" t="s">
        <v>22</v>
      </c>
      <c r="F5852" s="4" t="s">
        <v>10431</v>
      </c>
      <c r="G5852" s="4" t="s">
        <v>37</v>
      </c>
      <c r="H5852" s="4" t="s">
        <v>78</v>
      </c>
      <c r="I5852" s="4" t="s">
        <v>10432</v>
      </c>
      <c r="J5852" s="4">
        <v>8749.9500000000007</v>
      </c>
      <c r="K5852" s="4">
        <v>5</v>
      </c>
      <c r="L5852" s="4">
        <v>0</v>
      </c>
      <c r="M5852" s="4">
        <v>2799.9839999999995</v>
      </c>
    </row>
    <row r="5853" spans="1:13" ht="16" x14ac:dyDescent="0.2">
      <c r="A5853" s="4" t="s">
        <v>10433</v>
      </c>
      <c r="B5853" s="4" t="s">
        <v>1594</v>
      </c>
      <c r="C5853" s="5">
        <v>43570</v>
      </c>
      <c r="D5853" s="4" t="s">
        <v>53</v>
      </c>
      <c r="E5853" s="4" t="s">
        <v>42</v>
      </c>
      <c r="F5853" s="4" t="s">
        <v>728</v>
      </c>
      <c r="G5853" s="4" t="s">
        <v>24</v>
      </c>
      <c r="H5853" s="4" t="s">
        <v>25</v>
      </c>
      <c r="I5853" s="4" t="s">
        <v>729</v>
      </c>
      <c r="J5853" s="4">
        <v>17.248000000000001</v>
      </c>
      <c r="K5853" s="4">
        <v>2</v>
      </c>
      <c r="L5853" s="4">
        <v>0.2</v>
      </c>
      <c r="M5853" s="4">
        <v>6.0367999999999986</v>
      </c>
    </row>
    <row r="5854" spans="1:13" ht="16" x14ac:dyDescent="0.2">
      <c r="A5854" s="4" t="s">
        <v>10434</v>
      </c>
      <c r="B5854" s="4" t="s">
        <v>2131</v>
      </c>
      <c r="C5854" s="5">
        <v>43264</v>
      </c>
      <c r="D5854" s="4" t="s">
        <v>53</v>
      </c>
      <c r="E5854" s="4" t="s">
        <v>42</v>
      </c>
      <c r="F5854" s="4" t="s">
        <v>8627</v>
      </c>
      <c r="G5854" s="4" t="s">
        <v>24</v>
      </c>
      <c r="H5854" s="4" t="s">
        <v>162</v>
      </c>
      <c r="I5854" s="4" t="s">
        <v>8628</v>
      </c>
      <c r="J5854" s="4">
        <v>40.700000000000003</v>
      </c>
      <c r="K5854" s="4">
        <v>5</v>
      </c>
      <c r="L5854" s="4">
        <v>0</v>
      </c>
      <c r="M5854" s="4">
        <v>11.802999999999999</v>
      </c>
    </row>
    <row r="5855" spans="1:13" ht="16" x14ac:dyDescent="0.2">
      <c r="A5855" s="4" t="s">
        <v>10435</v>
      </c>
      <c r="B5855" s="4" t="s">
        <v>1055</v>
      </c>
      <c r="C5855" s="5">
        <v>44857</v>
      </c>
      <c r="D5855" s="4" t="s">
        <v>29</v>
      </c>
      <c r="E5855" s="4" t="s">
        <v>35</v>
      </c>
      <c r="F5855" s="4" t="s">
        <v>530</v>
      </c>
      <c r="G5855" s="4" t="s">
        <v>24</v>
      </c>
      <c r="H5855" s="4" t="s">
        <v>25</v>
      </c>
      <c r="I5855" s="4" t="s">
        <v>531</v>
      </c>
      <c r="J5855" s="4">
        <v>15.18</v>
      </c>
      <c r="K5855" s="4">
        <v>3</v>
      </c>
      <c r="L5855" s="4">
        <v>0</v>
      </c>
      <c r="M5855" s="4">
        <v>7.1345999999999989</v>
      </c>
    </row>
    <row r="5856" spans="1:13" ht="16" x14ac:dyDescent="0.2">
      <c r="A5856" s="4" t="s">
        <v>10436</v>
      </c>
      <c r="B5856" s="4" t="s">
        <v>1942</v>
      </c>
      <c r="C5856" s="5">
        <v>44039</v>
      </c>
      <c r="D5856" s="4" t="s">
        <v>21</v>
      </c>
      <c r="E5856" s="4" t="s">
        <v>35</v>
      </c>
      <c r="F5856" s="4" t="s">
        <v>2672</v>
      </c>
      <c r="G5856" s="4" t="s">
        <v>24</v>
      </c>
      <c r="H5856" s="4" t="s">
        <v>60</v>
      </c>
      <c r="I5856" s="4" t="s">
        <v>2673</v>
      </c>
      <c r="J5856" s="4">
        <v>18.54</v>
      </c>
      <c r="K5856" s="4">
        <v>2</v>
      </c>
      <c r="L5856" s="4">
        <v>0</v>
      </c>
      <c r="M5856" s="4">
        <v>8.7137999999999991</v>
      </c>
    </row>
    <row r="5857" spans="1:13" ht="16" x14ac:dyDescent="0.2">
      <c r="A5857" s="4" t="s">
        <v>10437</v>
      </c>
      <c r="B5857" s="4" t="s">
        <v>1631</v>
      </c>
      <c r="C5857" s="5">
        <v>43712</v>
      </c>
      <c r="D5857" s="4" t="s">
        <v>29</v>
      </c>
      <c r="E5857" s="4" t="s">
        <v>42</v>
      </c>
      <c r="F5857" s="4" t="s">
        <v>4459</v>
      </c>
      <c r="G5857" s="4" t="s">
        <v>24</v>
      </c>
      <c r="H5857" s="4" t="s">
        <v>387</v>
      </c>
      <c r="I5857" s="4" t="s">
        <v>4460</v>
      </c>
      <c r="J5857" s="4">
        <v>8.0399999999999991</v>
      </c>
      <c r="K5857" s="4">
        <v>5</v>
      </c>
      <c r="L5857" s="4">
        <v>0.2</v>
      </c>
      <c r="M5857" s="4">
        <v>2.9144999999999994</v>
      </c>
    </row>
    <row r="5858" spans="1:13" ht="16" x14ac:dyDescent="0.2">
      <c r="A5858" s="4" t="s">
        <v>10438</v>
      </c>
      <c r="B5858" s="4" t="s">
        <v>4234</v>
      </c>
      <c r="C5858" s="5">
        <v>45028</v>
      </c>
      <c r="D5858" s="4" t="s">
        <v>21</v>
      </c>
      <c r="E5858" s="4" t="s">
        <v>35</v>
      </c>
      <c r="F5858" s="4" t="s">
        <v>510</v>
      </c>
      <c r="G5858" s="4" t="s">
        <v>24</v>
      </c>
      <c r="H5858" s="4" t="s">
        <v>25</v>
      </c>
      <c r="I5858" s="4" t="s">
        <v>511</v>
      </c>
      <c r="J5858" s="4">
        <v>11.645999999999997</v>
      </c>
      <c r="K5858" s="4">
        <v>9</v>
      </c>
      <c r="L5858" s="4">
        <v>0.8</v>
      </c>
      <c r="M5858" s="4">
        <v>-17.469000000000005</v>
      </c>
    </row>
    <row r="5859" spans="1:13" ht="16" x14ac:dyDescent="0.2">
      <c r="A5859" s="4" t="s">
        <v>10439</v>
      </c>
      <c r="B5859" s="4" t="s">
        <v>2147</v>
      </c>
      <c r="C5859" s="5">
        <v>43420</v>
      </c>
      <c r="D5859" s="4" t="s">
        <v>29</v>
      </c>
      <c r="E5859" s="4" t="s">
        <v>22</v>
      </c>
      <c r="F5859" s="4" t="s">
        <v>3916</v>
      </c>
      <c r="G5859" s="4" t="s">
        <v>24</v>
      </c>
      <c r="H5859" s="4" t="s">
        <v>25</v>
      </c>
      <c r="I5859" s="4" t="s">
        <v>3917</v>
      </c>
      <c r="J5859" s="4">
        <v>19.776000000000003</v>
      </c>
      <c r="K5859" s="4">
        <v>4</v>
      </c>
      <c r="L5859" s="4">
        <v>0.7</v>
      </c>
      <c r="M5859" s="4">
        <v>-13.843199999999996</v>
      </c>
    </row>
    <row r="5860" spans="1:13" ht="16" x14ac:dyDescent="0.2">
      <c r="A5860" s="4" t="s">
        <v>10440</v>
      </c>
      <c r="B5860" s="4" t="s">
        <v>1349</v>
      </c>
      <c r="C5860" s="5">
        <v>43658</v>
      </c>
      <c r="D5860" s="4" t="s">
        <v>21</v>
      </c>
      <c r="E5860" s="4" t="s">
        <v>42</v>
      </c>
      <c r="F5860" s="4" t="s">
        <v>2372</v>
      </c>
      <c r="G5860" s="4" t="s">
        <v>48</v>
      </c>
      <c r="H5860" s="4" t="s">
        <v>183</v>
      </c>
      <c r="I5860" s="4" t="s">
        <v>2373</v>
      </c>
      <c r="J5860" s="4">
        <v>801.5680000000001</v>
      </c>
      <c r="K5860" s="4">
        <v>2</v>
      </c>
      <c r="L5860" s="4">
        <v>0.2</v>
      </c>
      <c r="M5860" s="4">
        <v>50.097999999999985</v>
      </c>
    </row>
    <row r="5861" spans="1:13" ht="16" x14ac:dyDescent="0.2">
      <c r="A5861" s="4" t="s">
        <v>10441</v>
      </c>
      <c r="B5861" s="4" t="s">
        <v>4989</v>
      </c>
      <c r="C5861" s="5">
        <v>44827</v>
      </c>
      <c r="D5861" s="4" t="s">
        <v>21</v>
      </c>
      <c r="E5861" s="4" t="s">
        <v>22</v>
      </c>
      <c r="F5861" s="4" t="s">
        <v>7122</v>
      </c>
      <c r="G5861" s="4" t="s">
        <v>24</v>
      </c>
      <c r="H5861" s="4" t="s">
        <v>60</v>
      </c>
      <c r="I5861" s="4" t="s">
        <v>7123</v>
      </c>
      <c r="J5861" s="4">
        <v>32.400000000000006</v>
      </c>
      <c r="K5861" s="4">
        <v>5</v>
      </c>
      <c r="L5861" s="4">
        <v>0</v>
      </c>
      <c r="M5861" s="4">
        <v>15.552000000000001</v>
      </c>
    </row>
    <row r="5862" spans="1:13" ht="16" x14ac:dyDescent="0.2">
      <c r="A5862" s="4" t="s">
        <v>10442</v>
      </c>
      <c r="B5862" s="4" t="s">
        <v>5423</v>
      </c>
      <c r="C5862" s="5">
        <v>44545</v>
      </c>
      <c r="D5862" s="4" t="s">
        <v>53</v>
      </c>
      <c r="E5862" s="4" t="s">
        <v>22</v>
      </c>
      <c r="F5862" s="4" t="s">
        <v>4818</v>
      </c>
      <c r="G5862" s="4" t="s">
        <v>24</v>
      </c>
      <c r="H5862" s="4" t="s">
        <v>25</v>
      </c>
      <c r="I5862" s="4" t="s">
        <v>4819</v>
      </c>
      <c r="J5862" s="4">
        <v>9.3360000000000003</v>
      </c>
      <c r="K5862" s="4">
        <v>3</v>
      </c>
      <c r="L5862" s="4">
        <v>0.2</v>
      </c>
      <c r="M5862" s="4">
        <v>3.2675999999999994</v>
      </c>
    </row>
    <row r="5863" spans="1:13" ht="16" x14ac:dyDescent="0.2">
      <c r="A5863" s="4" t="s">
        <v>10443</v>
      </c>
      <c r="B5863" s="4" t="s">
        <v>2619</v>
      </c>
      <c r="C5863" s="5">
        <v>44421</v>
      </c>
      <c r="D5863" s="4" t="s">
        <v>21</v>
      </c>
      <c r="E5863" s="4" t="s">
        <v>22</v>
      </c>
      <c r="F5863" s="4" t="s">
        <v>1694</v>
      </c>
      <c r="G5863" s="4" t="s">
        <v>24</v>
      </c>
      <c r="H5863" s="4" t="s">
        <v>60</v>
      </c>
      <c r="I5863" s="4" t="s">
        <v>1695</v>
      </c>
      <c r="J5863" s="4">
        <v>17.34</v>
      </c>
      <c r="K5863" s="4">
        <v>3</v>
      </c>
      <c r="L5863" s="4">
        <v>0</v>
      </c>
      <c r="M5863" s="4">
        <v>8.4966000000000008</v>
      </c>
    </row>
    <row r="5864" spans="1:13" ht="16" x14ac:dyDescent="0.2">
      <c r="A5864" s="4" t="s">
        <v>10444</v>
      </c>
      <c r="B5864" s="4" t="s">
        <v>2363</v>
      </c>
      <c r="C5864" s="5">
        <v>44487</v>
      </c>
      <c r="D5864" s="4" t="s">
        <v>152</v>
      </c>
      <c r="E5864" s="4" t="s">
        <v>22</v>
      </c>
      <c r="F5864" s="4" t="s">
        <v>2484</v>
      </c>
      <c r="G5864" s="4" t="s">
        <v>37</v>
      </c>
      <c r="H5864" s="4" t="s">
        <v>38</v>
      </c>
      <c r="I5864" s="4" t="s">
        <v>2485</v>
      </c>
      <c r="J5864" s="4">
        <v>485.93999999999994</v>
      </c>
      <c r="K5864" s="4">
        <v>2</v>
      </c>
      <c r="L5864" s="4">
        <v>0.4</v>
      </c>
      <c r="M5864" s="4">
        <v>-89.089000000000055</v>
      </c>
    </row>
    <row r="5865" spans="1:13" ht="16" x14ac:dyDescent="0.2">
      <c r="A5865" s="4" t="s">
        <v>10445</v>
      </c>
      <c r="B5865" s="4" t="s">
        <v>3136</v>
      </c>
      <c r="C5865" s="5">
        <v>44623</v>
      </c>
      <c r="D5865" s="4" t="s">
        <v>29</v>
      </c>
      <c r="E5865" s="4" t="s">
        <v>42</v>
      </c>
      <c r="F5865" s="4" t="s">
        <v>2040</v>
      </c>
      <c r="G5865" s="4" t="s">
        <v>24</v>
      </c>
      <c r="H5865" s="4" t="s">
        <v>25</v>
      </c>
      <c r="I5865" s="4" t="s">
        <v>2041</v>
      </c>
      <c r="J5865" s="4">
        <v>137.24</v>
      </c>
      <c r="K5865" s="4">
        <v>5</v>
      </c>
      <c r="L5865" s="4">
        <v>0.2</v>
      </c>
      <c r="M5865" s="4">
        <v>46.3185</v>
      </c>
    </row>
    <row r="5866" spans="1:13" ht="16" x14ac:dyDescent="0.2">
      <c r="A5866" s="4" t="s">
        <v>10446</v>
      </c>
      <c r="B5866" s="4" t="s">
        <v>696</v>
      </c>
      <c r="C5866" s="5">
        <v>44313</v>
      </c>
      <c r="D5866" s="4" t="s">
        <v>21</v>
      </c>
      <c r="E5866" s="4" t="s">
        <v>35</v>
      </c>
      <c r="F5866" s="4" t="s">
        <v>4115</v>
      </c>
      <c r="G5866" s="4" t="s">
        <v>24</v>
      </c>
      <c r="H5866" s="4" t="s">
        <v>60</v>
      </c>
      <c r="I5866" s="4" t="s">
        <v>4116</v>
      </c>
      <c r="J5866" s="4">
        <v>49.568000000000005</v>
      </c>
      <c r="K5866" s="4">
        <v>2</v>
      </c>
      <c r="L5866" s="4">
        <v>0.2</v>
      </c>
      <c r="M5866" s="4">
        <v>15.489999999999997</v>
      </c>
    </row>
    <row r="5867" spans="1:13" ht="16" x14ac:dyDescent="0.2">
      <c r="A5867" s="4" t="s">
        <v>10447</v>
      </c>
      <c r="B5867" s="4" t="s">
        <v>4307</v>
      </c>
      <c r="C5867" s="5">
        <v>43818</v>
      </c>
      <c r="D5867" s="4" t="s">
        <v>53</v>
      </c>
      <c r="E5867" s="4" t="s">
        <v>22</v>
      </c>
      <c r="F5867" s="4" t="s">
        <v>2268</v>
      </c>
      <c r="G5867" s="4" t="s">
        <v>48</v>
      </c>
      <c r="H5867" s="4" t="s">
        <v>221</v>
      </c>
      <c r="I5867" s="4" t="s">
        <v>4269</v>
      </c>
      <c r="J5867" s="4">
        <v>704.9</v>
      </c>
      <c r="K5867" s="4">
        <v>5</v>
      </c>
      <c r="L5867" s="4">
        <v>0</v>
      </c>
      <c r="M5867" s="4">
        <v>56.392000000000024</v>
      </c>
    </row>
    <row r="5868" spans="1:13" ht="16" x14ac:dyDescent="0.2">
      <c r="A5868" s="4" t="s">
        <v>10448</v>
      </c>
      <c r="B5868" s="4" t="s">
        <v>5717</v>
      </c>
      <c r="C5868" s="5">
        <v>44456</v>
      </c>
      <c r="D5868" s="4" t="s">
        <v>53</v>
      </c>
      <c r="E5868" s="4" t="s">
        <v>42</v>
      </c>
      <c r="F5868" s="4" t="s">
        <v>1143</v>
      </c>
      <c r="G5868" s="4" t="s">
        <v>24</v>
      </c>
      <c r="H5868" s="4" t="s">
        <v>91</v>
      </c>
      <c r="I5868" s="4" t="s">
        <v>1144</v>
      </c>
      <c r="J5868" s="4">
        <v>120.33</v>
      </c>
      <c r="K5868" s="4">
        <v>1</v>
      </c>
      <c r="L5868" s="4">
        <v>0</v>
      </c>
      <c r="M5868" s="4">
        <v>31.285799999999995</v>
      </c>
    </row>
    <row r="5869" spans="1:13" ht="16" x14ac:dyDescent="0.2">
      <c r="A5869" s="4" t="s">
        <v>10449</v>
      </c>
      <c r="B5869" s="4" t="s">
        <v>2545</v>
      </c>
      <c r="C5869" s="5">
        <v>44443</v>
      </c>
      <c r="D5869" s="4" t="s">
        <v>29</v>
      </c>
      <c r="E5869" s="4" t="s">
        <v>35</v>
      </c>
      <c r="F5869" s="4" t="s">
        <v>3831</v>
      </c>
      <c r="G5869" s="4" t="s">
        <v>37</v>
      </c>
      <c r="H5869" s="4" t="s">
        <v>55</v>
      </c>
      <c r="I5869" s="4" t="s">
        <v>3832</v>
      </c>
      <c r="J5869" s="4">
        <v>360</v>
      </c>
      <c r="K5869" s="4">
        <v>4</v>
      </c>
      <c r="L5869" s="4">
        <v>0</v>
      </c>
      <c r="M5869" s="4">
        <v>129.6</v>
      </c>
    </row>
    <row r="5870" spans="1:13" ht="16" x14ac:dyDescent="0.2">
      <c r="A5870" s="4" t="s">
        <v>10450</v>
      </c>
      <c r="B5870" s="4" t="s">
        <v>3264</v>
      </c>
      <c r="C5870" s="5">
        <v>43977</v>
      </c>
      <c r="D5870" s="4" t="s">
        <v>53</v>
      </c>
      <c r="E5870" s="4" t="s">
        <v>42</v>
      </c>
      <c r="F5870" s="4" t="s">
        <v>2631</v>
      </c>
      <c r="G5870" s="4" t="s">
        <v>24</v>
      </c>
      <c r="H5870" s="4" t="s">
        <v>31</v>
      </c>
      <c r="I5870" s="4" t="s">
        <v>2632</v>
      </c>
      <c r="J5870" s="4">
        <v>10.08</v>
      </c>
      <c r="K5870" s="4">
        <v>4</v>
      </c>
      <c r="L5870" s="4">
        <v>0.2</v>
      </c>
      <c r="M5870" s="4">
        <v>3.528</v>
      </c>
    </row>
    <row r="5871" spans="1:13" ht="16" x14ac:dyDescent="0.2">
      <c r="A5871" s="4" t="s">
        <v>10451</v>
      </c>
      <c r="B5871" s="4" t="s">
        <v>1313</v>
      </c>
      <c r="C5871" s="5">
        <v>44264</v>
      </c>
      <c r="D5871" s="4" t="s">
        <v>21</v>
      </c>
      <c r="E5871" s="4" t="s">
        <v>35</v>
      </c>
      <c r="F5871" s="4" t="s">
        <v>6900</v>
      </c>
      <c r="G5871" s="4" t="s">
        <v>48</v>
      </c>
      <c r="H5871" s="4" t="s">
        <v>112</v>
      </c>
      <c r="I5871" s="4" t="s">
        <v>6901</v>
      </c>
      <c r="J5871" s="4">
        <v>22.336000000000002</v>
      </c>
      <c r="K5871" s="4">
        <v>4</v>
      </c>
      <c r="L5871" s="4">
        <v>0.2</v>
      </c>
      <c r="M5871" s="4">
        <v>7.8175999999999997</v>
      </c>
    </row>
    <row r="5872" spans="1:13" ht="16" x14ac:dyDescent="0.2">
      <c r="A5872" s="4" t="s">
        <v>10452</v>
      </c>
      <c r="B5872" s="4" t="s">
        <v>4194</v>
      </c>
      <c r="C5872" s="5">
        <v>44359</v>
      </c>
      <c r="D5872" s="4" t="s">
        <v>53</v>
      </c>
      <c r="E5872" s="4" t="s">
        <v>22</v>
      </c>
      <c r="F5872" s="4" t="s">
        <v>2008</v>
      </c>
      <c r="G5872" s="4" t="s">
        <v>24</v>
      </c>
      <c r="H5872" s="4" t="s">
        <v>25</v>
      </c>
      <c r="I5872" s="4" t="s">
        <v>2009</v>
      </c>
      <c r="J5872" s="4">
        <v>33.72</v>
      </c>
      <c r="K5872" s="4">
        <v>4</v>
      </c>
      <c r="L5872" s="4">
        <v>0</v>
      </c>
      <c r="M5872" s="4">
        <v>15.511199999999999</v>
      </c>
    </row>
    <row r="5873" spans="1:13" ht="16" x14ac:dyDescent="0.2">
      <c r="A5873" s="4" t="s">
        <v>10453</v>
      </c>
      <c r="B5873" s="4" t="s">
        <v>1554</v>
      </c>
      <c r="C5873" s="5">
        <v>43169</v>
      </c>
      <c r="D5873" s="4" t="s">
        <v>53</v>
      </c>
      <c r="E5873" s="4" t="s">
        <v>42</v>
      </c>
      <c r="F5873" s="4" t="s">
        <v>6316</v>
      </c>
      <c r="G5873" s="4" t="s">
        <v>48</v>
      </c>
      <c r="H5873" s="4" t="s">
        <v>112</v>
      </c>
      <c r="I5873" s="4" t="s">
        <v>6317</v>
      </c>
      <c r="J5873" s="4">
        <v>15.168000000000001</v>
      </c>
      <c r="K5873" s="4">
        <v>2</v>
      </c>
      <c r="L5873" s="4">
        <v>0.2</v>
      </c>
      <c r="M5873" s="4">
        <v>3.7920000000000011</v>
      </c>
    </row>
    <row r="5874" spans="1:13" ht="16" x14ac:dyDescent="0.2">
      <c r="A5874" s="4" t="s">
        <v>10454</v>
      </c>
      <c r="B5874" s="4" t="s">
        <v>310</v>
      </c>
      <c r="C5874" s="5">
        <v>43527</v>
      </c>
      <c r="D5874" s="4" t="s">
        <v>21</v>
      </c>
      <c r="E5874" s="4" t="s">
        <v>42</v>
      </c>
      <c r="F5874" s="4" t="s">
        <v>4467</v>
      </c>
      <c r="G5874" s="4" t="s">
        <v>37</v>
      </c>
      <c r="H5874" s="4" t="s">
        <v>55</v>
      </c>
      <c r="I5874" s="4" t="s">
        <v>4468</v>
      </c>
      <c r="J5874" s="4">
        <v>5.5440000000000005</v>
      </c>
      <c r="K5874" s="4">
        <v>7</v>
      </c>
      <c r="L5874" s="4">
        <v>0.2</v>
      </c>
      <c r="M5874" s="4">
        <v>1.6632000000000007</v>
      </c>
    </row>
    <row r="5875" spans="1:13" ht="16" x14ac:dyDescent="0.2">
      <c r="A5875" s="4" t="s">
        <v>10455</v>
      </c>
      <c r="B5875" s="4" t="s">
        <v>6891</v>
      </c>
      <c r="C5875" s="5">
        <v>43780</v>
      </c>
      <c r="D5875" s="4" t="s">
        <v>21</v>
      </c>
      <c r="E5875" s="4" t="s">
        <v>22</v>
      </c>
      <c r="F5875" s="4" t="s">
        <v>1591</v>
      </c>
      <c r="G5875" s="4" t="s">
        <v>48</v>
      </c>
      <c r="H5875" s="4" t="s">
        <v>183</v>
      </c>
      <c r="I5875" s="4" t="s">
        <v>1592</v>
      </c>
      <c r="J5875" s="4">
        <v>860.93</v>
      </c>
      <c r="K5875" s="4">
        <v>7</v>
      </c>
      <c r="L5875" s="4">
        <v>0</v>
      </c>
      <c r="M5875" s="4">
        <v>189.40460000000002</v>
      </c>
    </row>
    <row r="5876" spans="1:13" ht="16" x14ac:dyDescent="0.2">
      <c r="A5876" s="4" t="s">
        <v>10456</v>
      </c>
      <c r="B5876" s="4" t="s">
        <v>1666</v>
      </c>
      <c r="C5876" s="5">
        <v>44969</v>
      </c>
      <c r="D5876" s="4" t="s">
        <v>152</v>
      </c>
      <c r="E5876" s="4" t="s">
        <v>22</v>
      </c>
      <c r="F5876" s="4" t="s">
        <v>1795</v>
      </c>
      <c r="G5876" s="4" t="s">
        <v>24</v>
      </c>
      <c r="H5876" s="4" t="s">
        <v>60</v>
      </c>
      <c r="I5876" s="4" t="s">
        <v>1796</v>
      </c>
      <c r="J5876" s="4">
        <v>10.368000000000002</v>
      </c>
      <c r="K5876" s="4">
        <v>2</v>
      </c>
      <c r="L5876" s="4">
        <v>0.2</v>
      </c>
      <c r="M5876" s="4">
        <v>3.6288</v>
      </c>
    </row>
    <row r="5877" spans="1:13" ht="16" x14ac:dyDescent="0.2">
      <c r="A5877" s="4" t="s">
        <v>10457</v>
      </c>
      <c r="B5877" s="4" t="s">
        <v>2936</v>
      </c>
      <c r="C5877" s="5">
        <v>44336</v>
      </c>
      <c r="D5877" s="4" t="s">
        <v>53</v>
      </c>
      <c r="E5877" s="4" t="s">
        <v>22</v>
      </c>
      <c r="F5877" s="4" t="s">
        <v>1595</v>
      </c>
      <c r="G5877" s="4" t="s">
        <v>48</v>
      </c>
      <c r="H5877" s="4" t="s">
        <v>183</v>
      </c>
      <c r="I5877" s="4" t="s">
        <v>1596</v>
      </c>
      <c r="J5877" s="4">
        <v>301.95999999999998</v>
      </c>
      <c r="K5877" s="4">
        <v>2</v>
      </c>
      <c r="L5877" s="4">
        <v>0</v>
      </c>
      <c r="M5877" s="4">
        <v>33.215599999999995</v>
      </c>
    </row>
    <row r="5878" spans="1:13" ht="16" x14ac:dyDescent="0.2">
      <c r="A5878" s="4" t="s">
        <v>10458</v>
      </c>
      <c r="B5878" s="4" t="s">
        <v>4243</v>
      </c>
      <c r="C5878" s="5">
        <v>43693</v>
      </c>
      <c r="D5878" s="4" t="s">
        <v>53</v>
      </c>
      <c r="E5878" s="4" t="s">
        <v>22</v>
      </c>
      <c r="F5878" s="4" t="s">
        <v>1912</v>
      </c>
      <c r="G5878" s="4" t="s">
        <v>24</v>
      </c>
      <c r="H5878" s="4" t="s">
        <v>69</v>
      </c>
      <c r="I5878" s="4" t="s">
        <v>1913</v>
      </c>
      <c r="J5878" s="4">
        <v>6.56</v>
      </c>
      <c r="K5878" s="4">
        <v>2</v>
      </c>
      <c r="L5878" s="4">
        <v>0</v>
      </c>
      <c r="M5878" s="4">
        <v>1.9023999999999992</v>
      </c>
    </row>
    <row r="5879" spans="1:13" ht="16" x14ac:dyDescent="0.2">
      <c r="A5879" s="4" t="s">
        <v>10459</v>
      </c>
      <c r="B5879" s="4" t="s">
        <v>1661</v>
      </c>
      <c r="C5879" s="5">
        <v>43398</v>
      </c>
      <c r="D5879" s="4" t="s">
        <v>21</v>
      </c>
      <c r="E5879" s="4" t="s">
        <v>42</v>
      </c>
      <c r="F5879" s="4" t="s">
        <v>2553</v>
      </c>
      <c r="G5879" s="4" t="s">
        <v>24</v>
      </c>
      <c r="H5879" s="4" t="s">
        <v>60</v>
      </c>
      <c r="I5879" s="4" t="s">
        <v>2554</v>
      </c>
      <c r="J5879" s="4">
        <v>26.400000000000002</v>
      </c>
      <c r="K5879" s="4">
        <v>5</v>
      </c>
      <c r="L5879" s="4">
        <v>0</v>
      </c>
      <c r="M5879" s="4">
        <v>12.672000000000001</v>
      </c>
    </row>
    <row r="5880" spans="1:13" ht="16" x14ac:dyDescent="0.2">
      <c r="A5880" s="4" t="s">
        <v>10460</v>
      </c>
      <c r="B5880" s="4" t="s">
        <v>2601</v>
      </c>
      <c r="C5880" s="5">
        <v>44176</v>
      </c>
      <c r="D5880" s="4" t="s">
        <v>21</v>
      </c>
      <c r="E5880" s="4" t="s">
        <v>22</v>
      </c>
      <c r="F5880" s="4" t="s">
        <v>6461</v>
      </c>
      <c r="G5880" s="4" t="s">
        <v>24</v>
      </c>
      <c r="H5880" s="4" t="s">
        <v>60</v>
      </c>
      <c r="I5880" s="4" t="s">
        <v>6462</v>
      </c>
      <c r="J5880" s="4">
        <v>23.92</v>
      </c>
      <c r="K5880" s="4">
        <v>4</v>
      </c>
      <c r="L5880" s="4">
        <v>0</v>
      </c>
      <c r="M5880" s="4">
        <v>11.720800000000001</v>
      </c>
    </row>
    <row r="5881" spans="1:13" ht="16" x14ac:dyDescent="0.2">
      <c r="A5881" s="4" t="s">
        <v>10461</v>
      </c>
      <c r="B5881" s="4" t="s">
        <v>5024</v>
      </c>
      <c r="C5881" s="5">
        <v>43522</v>
      </c>
      <c r="D5881" s="4" t="s">
        <v>29</v>
      </c>
      <c r="E5881" s="4" t="s">
        <v>42</v>
      </c>
      <c r="F5881" s="4" t="s">
        <v>2272</v>
      </c>
      <c r="G5881" s="4" t="s">
        <v>24</v>
      </c>
      <c r="H5881" s="4" t="s">
        <v>25</v>
      </c>
      <c r="I5881" s="4" t="s">
        <v>2273</v>
      </c>
      <c r="J5881" s="4">
        <v>34.944000000000003</v>
      </c>
      <c r="K5881" s="4">
        <v>6</v>
      </c>
      <c r="L5881" s="4">
        <v>0.2</v>
      </c>
      <c r="M5881" s="4">
        <v>11.793599999999998</v>
      </c>
    </row>
    <row r="5882" spans="1:13" ht="16" x14ac:dyDescent="0.2">
      <c r="A5882" s="4" t="s">
        <v>10462</v>
      </c>
      <c r="B5882" s="4" t="s">
        <v>2062</v>
      </c>
      <c r="C5882" s="5">
        <v>43790</v>
      </c>
      <c r="D5882" s="4" t="s">
        <v>21</v>
      </c>
      <c r="E5882" s="4" t="s">
        <v>22</v>
      </c>
      <c r="F5882" s="4" t="s">
        <v>3583</v>
      </c>
      <c r="G5882" s="4" t="s">
        <v>48</v>
      </c>
      <c r="H5882" s="4" t="s">
        <v>183</v>
      </c>
      <c r="I5882" s="4" t="s">
        <v>3584</v>
      </c>
      <c r="J5882" s="4">
        <v>205.16400000000002</v>
      </c>
      <c r="K5882" s="4">
        <v>2</v>
      </c>
      <c r="L5882" s="4">
        <v>0.1</v>
      </c>
      <c r="M5882" s="4">
        <v>13.677600000000002</v>
      </c>
    </row>
    <row r="5883" spans="1:13" ht="16" x14ac:dyDescent="0.2">
      <c r="A5883" s="4" t="s">
        <v>10463</v>
      </c>
      <c r="B5883" s="4" t="s">
        <v>1277</v>
      </c>
      <c r="C5883" s="5">
        <v>43537</v>
      </c>
      <c r="D5883" s="4" t="s">
        <v>21</v>
      </c>
      <c r="E5883" s="4" t="s">
        <v>35</v>
      </c>
      <c r="F5883" s="4" t="s">
        <v>2715</v>
      </c>
      <c r="G5883" s="4" t="s">
        <v>24</v>
      </c>
      <c r="H5883" s="4" t="s">
        <v>69</v>
      </c>
      <c r="I5883" s="4" t="s">
        <v>2716</v>
      </c>
      <c r="J5883" s="4">
        <v>5.48</v>
      </c>
      <c r="K5883" s="4">
        <v>2</v>
      </c>
      <c r="L5883" s="4">
        <v>0</v>
      </c>
      <c r="M5883" s="4">
        <v>1.4796000000000005</v>
      </c>
    </row>
    <row r="5884" spans="1:13" ht="16" x14ac:dyDescent="0.2">
      <c r="A5884" s="4" t="s">
        <v>10464</v>
      </c>
      <c r="B5884" s="4" t="s">
        <v>5106</v>
      </c>
      <c r="C5884" s="5">
        <v>44516</v>
      </c>
      <c r="D5884" s="4" t="s">
        <v>53</v>
      </c>
      <c r="E5884" s="4" t="s">
        <v>22</v>
      </c>
      <c r="F5884" s="4" t="s">
        <v>4055</v>
      </c>
      <c r="G5884" s="4" t="s">
        <v>24</v>
      </c>
      <c r="H5884" s="4" t="s">
        <v>69</v>
      </c>
      <c r="I5884" s="4" t="s">
        <v>4056</v>
      </c>
      <c r="J5884" s="4">
        <v>17.940000000000001</v>
      </c>
      <c r="K5884" s="4">
        <v>3</v>
      </c>
      <c r="L5884" s="4">
        <v>0</v>
      </c>
      <c r="M5884" s="4">
        <v>4.4850000000000003</v>
      </c>
    </row>
    <row r="5885" spans="1:13" ht="16" x14ac:dyDescent="0.2">
      <c r="A5885" s="4" t="s">
        <v>10465</v>
      </c>
      <c r="B5885" s="4" t="s">
        <v>1505</v>
      </c>
      <c r="C5885" s="5">
        <v>43558</v>
      </c>
      <c r="D5885" s="4" t="s">
        <v>29</v>
      </c>
      <c r="E5885" s="4" t="s">
        <v>22</v>
      </c>
      <c r="F5885" s="4" t="s">
        <v>5635</v>
      </c>
      <c r="G5885" s="4" t="s">
        <v>24</v>
      </c>
      <c r="H5885" s="4" t="s">
        <v>25</v>
      </c>
      <c r="I5885" s="4" t="s">
        <v>5636</v>
      </c>
      <c r="J5885" s="4">
        <v>2.8899999999999992</v>
      </c>
      <c r="K5885" s="4">
        <v>1</v>
      </c>
      <c r="L5885" s="4">
        <v>0.8</v>
      </c>
      <c r="M5885" s="4">
        <v>-4.7685000000000013</v>
      </c>
    </row>
    <row r="5886" spans="1:13" ht="16" x14ac:dyDescent="0.2">
      <c r="A5886" s="4" t="s">
        <v>10466</v>
      </c>
      <c r="B5886" s="4" t="s">
        <v>2720</v>
      </c>
      <c r="C5886" s="5">
        <v>44706</v>
      </c>
      <c r="D5886" s="4" t="s">
        <v>29</v>
      </c>
      <c r="E5886" s="4" t="s">
        <v>42</v>
      </c>
      <c r="F5886" s="4" t="s">
        <v>9400</v>
      </c>
      <c r="G5886" s="4" t="s">
        <v>24</v>
      </c>
      <c r="H5886" s="4" t="s">
        <v>60</v>
      </c>
      <c r="I5886" s="4" t="s">
        <v>9401</v>
      </c>
      <c r="J5886" s="4">
        <v>11.96</v>
      </c>
      <c r="K5886" s="4">
        <v>2</v>
      </c>
      <c r="L5886" s="4">
        <v>0</v>
      </c>
      <c r="M5886" s="4">
        <v>5.8604000000000003</v>
      </c>
    </row>
    <row r="5887" spans="1:13" ht="16" x14ac:dyDescent="0.2">
      <c r="A5887" s="4" t="s">
        <v>10467</v>
      </c>
      <c r="B5887" s="4" t="s">
        <v>1492</v>
      </c>
      <c r="C5887" s="5">
        <v>44456</v>
      </c>
      <c r="D5887" s="4" t="s">
        <v>21</v>
      </c>
      <c r="E5887" s="4" t="s">
        <v>42</v>
      </c>
      <c r="F5887" s="4" t="s">
        <v>225</v>
      </c>
      <c r="G5887" s="4" t="s">
        <v>48</v>
      </c>
      <c r="H5887" s="4" t="s">
        <v>49</v>
      </c>
      <c r="I5887" s="4" t="s">
        <v>226</v>
      </c>
      <c r="J5887" s="4">
        <v>373.46999999999991</v>
      </c>
      <c r="K5887" s="4">
        <v>5</v>
      </c>
      <c r="L5887" s="4">
        <v>0.4</v>
      </c>
      <c r="M5887" s="4">
        <v>-112.041</v>
      </c>
    </row>
    <row r="5888" spans="1:13" ht="16" x14ac:dyDescent="0.2">
      <c r="A5888" s="4" t="s">
        <v>10468</v>
      </c>
      <c r="B5888" s="4" t="s">
        <v>4194</v>
      </c>
      <c r="C5888" s="5">
        <v>43822</v>
      </c>
      <c r="D5888" s="4" t="s">
        <v>21</v>
      </c>
      <c r="E5888" s="4" t="s">
        <v>22</v>
      </c>
      <c r="F5888" s="4" t="s">
        <v>8441</v>
      </c>
      <c r="G5888" s="4" t="s">
        <v>24</v>
      </c>
      <c r="H5888" s="4" t="s">
        <v>60</v>
      </c>
      <c r="I5888" s="4" t="s">
        <v>8442</v>
      </c>
      <c r="J5888" s="4">
        <v>32.400000000000006</v>
      </c>
      <c r="K5888" s="4">
        <v>5</v>
      </c>
      <c r="L5888" s="4">
        <v>0</v>
      </c>
      <c r="M5888" s="4">
        <v>15.552000000000001</v>
      </c>
    </row>
    <row r="5889" spans="1:13" ht="16" x14ac:dyDescent="0.2">
      <c r="A5889" s="4" t="s">
        <v>10469</v>
      </c>
      <c r="B5889" s="4" t="s">
        <v>1520</v>
      </c>
      <c r="C5889" s="5">
        <v>44822</v>
      </c>
      <c r="D5889" s="4" t="s">
        <v>21</v>
      </c>
      <c r="E5889" s="4" t="s">
        <v>35</v>
      </c>
      <c r="F5889" s="4" t="s">
        <v>3084</v>
      </c>
      <c r="G5889" s="4" t="s">
        <v>37</v>
      </c>
      <c r="H5889" s="4" t="s">
        <v>55</v>
      </c>
      <c r="I5889" s="4" t="s">
        <v>3085</v>
      </c>
      <c r="J5889" s="4">
        <v>791.87999999999988</v>
      </c>
      <c r="K5889" s="4">
        <v>3</v>
      </c>
      <c r="L5889" s="4">
        <v>0.2</v>
      </c>
      <c r="M5889" s="4">
        <v>128.68049999999994</v>
      </c>
    </row>
    <row r="5890" spans="1:13" ht="16" x14ac:dyDescent="0.2">
      <c r="A5890" s="4" t="s">
        <v>10470</v>
      </c>
      <c r="B5890" s="4" t="s">
        <v>1367</v>
      </c>
      <c r="C5890" s="5">
        <v>43286</v>
      </c>
      <c r="D5890" s="4" t="s">
        <v>53</v>
      </c>
      <c r="E5890" s="4" t="s">
        <v>22</v>
      </c>
      <c r="F5890" s="4" t="s">
        <v>6085</v>
      </c>
      <c r="G5890" s="4" t="s">
        <v>37</v>
      </c>
      <c r="H5890" s="4" t="s">
        <v>38</v>
      </c>
      <c r="I5890" s="4" t="s">
        <v>6086</v>
      </c>
      <c r="J5890" s="4">
        <v>71.975999999999999</v>
      </c>
      <c r="K5890" s="4">
        <v>3</v>
      </c>
      <c r="L5890" s="4">
        <v>0.2</v>
      </c>
      <c r="M5890" s="4">
        <v>8.9969999999999892</v>
      </c>
    </row>
    <row r="5891" spans="1:13" ht="16" x14ac:dyDescent="0.2">
      <c r="A5891" s="4" t="s">
        <v>10471</v>
      </c>
      <c r="B5891" s="4" t="s">
        <v>2127</v>
      </c>
      <c r="C5891" s="5">
        <v>43168</v>
      </c>
      <c r="D5891" s="4" t="s">
        <v>21</v>
      </c>
      <c r="E5891" s="4" t="s">
        <v>22</v>
      </c>
      <c r="F5891" s="4" t="s">
        <v>1495</v>
      </c>
      <c r="G5891" s="4" t="s">
        <v>48</v>
      </c>
      <c r="H5891" s="4" t="s">
        <v>112</v>
      </c>
      <c r="I5891" s="4" t="s">
        <v>1496</v>
      </c>
      <c r="J5891" s="4">
        <v>4.2720000000000002</v>
      </c>
      <c r="K5891" s="4">
        <v>2</v>
      </c>
      <c r="L5891" s="4">
        <v>0.2</v>
      </c>
      <c r="M5891" s="4">
        <v>0.96119999999999983</v>
      </c>
    </row>
    <row r="5892" spans="1:13" ht="16" x14ac:dyDescent="0.2">
      <c r="A5892" s="4" t="s">
        <v>10472</v>
      </c>
      <c r="B5892" s="4" t="s">
        <v>4527</v>
      </c>
      <c r="C5892" s="5">
        <v>44456</v>
      </c>
      <c r="D5892" s="4" t="s">
        <v>21</v>
      </c>
      <c r="E5892" s="4" t="s">
        <v>22</v>
      </c>
      <c r="F5892" s="4" t="s">
        <v>4555</v>
      </c>
      <c r="G5892" s="4" t="s">
        <v>24</v>
      </c>
      <c r="H5892" s="4" t="s">
        <v>25</v>
      </c>
      <c r="I5892" s="4" t="s">
        <v>4556</v>
      </c>
      <c r="J5892" s="4">
        <v>13.194000000000001</v>
      </c>
      <c r="K5892" s="4">
        <v>2</v>
      </c>
      <c r="L5892" s="4">
        <v>0.7</v>
      </c>
      <c r="M5892" s="4">
        <v>-8.7959999999999958</v>
      </c>
    </row>
    <row r="5893" spans="1:13" ht="16" x14ac:dyDescent="0.2">
      <c r="A5893" s="4" t="s">
        <v>10473</v>
      </c>
      <c r="B5893" s="4" t="s">
        <v>700</v>
      </c>
      <c r="C5893" s="5">
        <v>45123</v>
      </c>
      <c r="D5893" s="4" t="s">
        <v>53</v>
      </c>
      <c r="E5893" s="4" t="s">
        <v>22</v>
      </c>
      <c r="F5893" s="4" t="s">
        <v>7190</v>
      </c>
      <c r="G5893" s="4" t="s">
        <v>24</v>
      </c>
      <c r="H5893" s="4" t="s">
        <v>60</v>
      </c>
      <c r="I5893" s="4" t="s">
        <v>7191</v>
      </c>
      <c r="J5893" s="4">
        <v>94.85</v>
      </c>
      <c r="K5893" s="4">
        <v>5</v>
      </c>
      <c r="L5893" s="4">
        <v>0</v>
      </c>
      <c r="M5893" s="4">
        <v>45.527999999999992</v>
      </c>
    </row>
    <row r="5894" spans="1:13" ht="16" x14ac:dyDescent="0.2">
      <c r="A5894" s="4" t="s">
        <v>10474</v>
      </c>
      <c r="B5894" s="4" t="s">
        <v>6891</v>
      </c>
      <c r="C5894" s="5">
        <v>44572</v>
      </c>
      <c r="D5894" s="4" t="s">
        <v>53</v>
      </c>
      <c r="E5894" s="4" t="s">
        <v>22</v>
      </c>
      <c r="F5894" s="4" t="s">
        <v>10475</v>
      </c>
      <c r="G5894" s="4" t="s">
        <v>37</v>
      </c>
      <c r="H5894" s="4" t="s">
        <v>38</v>
      </c>
      <c r="I5894" s="4" t="s">
        <v>10476</v>
      </c>
      <c r="J5894" s="4">
        <v>213.48000000000002</v>
      </c>
      <c r="K5894" s="4">
        <v>3</v>
      </c>
      <c r="L5894" s="4">
        <v>0.2</v>
      </c>
      <c r="M5894" s="4">
        <v>16.010999999999981</v>
      </c>
    </row>
    <row r="5895" spans="1:13" ht="16" x14ac:dyDescent="0.2">
      <c r="A5895" s="4" t="s">
        <v>10477</v>
      </c>
      <c r="B5895" s="4" t="s">
        <v>2893</v>
      </c>
      <c r="C5895" s="5">
        <v>43317</v>
      </c>
      <c r="D5895" s="4" t="s">
        <v>29</v>
      </c>
      <c r="E5895" s="4" t="s">
        <v>22</v>
      </c>
      <c r="F5895" s="4" t="s">
        <v>4626</v>
      </c>
      <c r="G5895" s="4" t="s">
        <v>48</v>
      </c>
      <c r="H5895" s="4" t="s">
        <v>112</v>
      </c>
      <c r="I5895" s="4" t="s">
        <v>4627</v>
      </c>
      <c r="J5895" s="4">
        <v>72.703999999999994</v>
      </c>
      <c r="K5895" s="4">
        <v>4</v>
      </c>
      <c r="L5895" s="4">
        <v>0.2</v>
      </c>
      <c r="M5895" s="4">
        <v>19.084800000000005</v>
      </c>
    </row>
    <row r="5896" spans="1:13" ht="16" x14ac:dyDescent="0.2">
      <c r="A5896" s="4" t="s">
        <v>10478</v>
      </c>
      <c r="B5896" s="4" t="s">
        <v>1670</v>
      </c>
      <c r="C5896" s="5">
        <v>43904</v>
      </c>
      <c r="D5896" s="4" t="s">
        <v>21</v>
      </c>
      <c r="E5896" s="4" t="s">
        <v>22</v>
      </c>
      <c r="F5896" s="4" t="s">
        <v>10479</v>
      </c>
      <c r="G5896" s="4" t="s">
        <v>24</v>
      </c>
      <c r="H5896" s="4" t="s">
        <v>387</v>
      </c>
      <c r="I5896" s="4" t="s">
        <v>388</v>
      </c>
      <c r="J5896" s="4">
        <v>22.200000000000003</v>
      </c>
      <c r="K5896" s="4">
        <v>5</v>
      </c>
      <c r="L5896" s="4">
        <v>0</v>
      </c>
      <c r="M5896" s="4">
        <v>10.434000000000001</v>
      </c>
    </row>
    <row r="5897" spans="1:13" ht="16" x14ac:dyDescent="0.2">
      <c r="A5897" s="4" t="s">
        <v>10480</v>
      </c>
      <c r="B5897" s="4" t="s">
        <v>1091</v>
      </c>
      <c r="C5897" s="5">
        <v>44772</v>
      </c>
      <c r="D5897" s="4" t="s">
        <v>29</v>
      </c>
      <c r="E5897" s="4" t="s">
        <v>35</v>
      </c>
      <c r="F5897" s="4" t="s">
        <v>3552</v>
      </c>
      <c r="G5897" s="4" t="s">
        <v>24</v>
      </c>
      <c r="H5897" s="4" t="s">
        <v>25</v>
      </c>
      <c r="I5897" s="4" t="s">
        <v>3553</v>
      </c>
      <c r="J5897" s="4">
        <v>13.216000000000001</v>
      </c>
      <c r="K5897" s="4">
        <v>4</v>
      </c>
      <c r="L5897" s="4">
        <v>0.2</v>
      </c>
      <c r="M5897" s="4">
        <v>4.4603999999999999</v>
      </c>
    </row>
    <row r="5898" spans="1:13" ht="16" x14ac:dyDescent="0.2">
      <c r="A5898" s="4" t="s">
        <v>10481</v>
      </c>
      <c r="B5898" s="4" t="s">
        <v>3318</v>
      </c>
      <c r="C5898" s="5">
        <v>44653</v>
      </c>
      <c r="D5898" s="4" t="s">
        <v>21</v>
      </c>
      <c r="E5898" s="4" t="s">
        <v>35</v>
      </c>
      <c r="F5898" s="4" t="s">
        <v>5582</v>
      </c>
      <c r="G5898" s="4" t="s">
        <v>24</v>
      </c>
      <c r="H5898" s="4" t="s">
        <v>25</v>
      </c>
      <c r="I5898" s="4" t="s">
        <v>5583</v>
      </c>
      <c r="J5898" s="4">
        <v>82.896000000000001</v>
      </c>
      <c r="K5898" s="4">
        <v>3</v>
      </c>
      <c r="L5898" s="4">
        <v>0.2</v>
      </c>
      <c r="M5898" s="4">
        <v>29.0136</v>
      </c>
    </row>
    <row r="5899" spans="1:13" ht="16" x14ac:dyDescent="0.2">
      <c r="A5899" s="4" t="s">
        <v>10482</v>
      </c>
      <c r="B5899" s="4" t="s">
        <v>8978</v>
      </c>
      <c r="C5899" s="5">
        <v>43645</v>
      </c>
      <c r="D5899" s="4" t="s">
        <v>21</v>
      </c>
      <c r="E5899" s="4" t="s">
        <v>42</v>
      </c>
      <c r="F5899" s="4" t="s">
        <v>7379</v>
      </c>
      <c r="G5899" s="4" t="s">
        <v>24</v>
      </c>
      <c r="H5899" s="4" t="s">
        <v>91</v>
      </c>
      <c r="I5899" s="4" t="s">
        <v>7380</v>
      </c>
      <c r="J5899" s="4">
        <v>405.64</v>
      </c>
      <c r="K5899" s="4">
        <v>4</v>
      </c>
      <c r="L5899" s="4">
        <v>0</v>
      </c>
      <c r="M5899" s="4">
        <v>12.169199999999989</v>
      </c>
    </row>
    <row r="5900" spans="1:13" ht="16" x14ac:dyDescent="0.2">
      <c r="A5900" s="4" t="s">
        <v>10483</v>
      </c>
      <c r="B5900" s="4" t="s">
        <v>477</v>
      </c>
      <c r="C5900" s="5">
        <v>43206</v>
      </c>
      <c r="D5900" s="4" t="s">
        <v>21</v>
      </c>
      <c r="E5900" s="4" t="s">
        <v>22</v>
      </c>
      <c r="F5900" s="4" t="s">
        <v>1223</v>
      </c>
      <c r="G5900" s="4" t="s">
        <v>48</v>
      </c>
      <c r="H5900" s="4" t="s">
        <v>112</v>
      </c>
      <c r="I5900" s="4" t="s">
        <v>4945</v>
      </c>
      <c r="J5900" s="4">
        <v>20.103999999999999</v>
      </c>
      <c r="K5900" s="4">
        <v>1</v>
      </c>
      <c r="L5900" s="4">
        <v>0.2</v>
      </c>
      <c r="M5900" s="4">
        <v>1.7591000000000001</v>
      </c>
    </row>
    <row r="5901" spans="1:13" ht="16" x14ac:dyDescent="0.2">
      <c r="A5901" s="4" t="s">
        <v>10484</v>
      </c>
      <c r="B5901" s="4" t="s">
        <v>5154</v>
      </c>
      <c r="C5901" s="5">
        <v>44881</v>
      </c>
      <c r="D5901" s="4" t="s">
        <v>152</v>
      </c>
      <c r="E5901" s="4" t="s">
        <v>22</v>
      </c>
      <c r="F5901" s="4" t="s">
        <v>5004</v>
      </c>
      <c r="G5901" s="4" t="s">
        <v>24</v>
      </c>
      <c r="H5901" s="4" t="s">
        <v>192</v>
      </c>
      <c r="I5901" s="4" t="s">
        <v>5005</v>
      </c>
      <c r="J5901" s="4">
        <v>10.86</v>
      </c>
      <c r="K5901" s="4">
        <v>3</v>
      </c>
      <c r="L5901" s="4">
        <v>0</v>
      </c>
      <c r="M5901" s="4">
        <v>5.1042000000000005</v>
      </c>
    </row>
    <row r="5902" spans="1:13" ht="16" x14ac:dyDescent="0.2">
      <c r="A5902" s="4" t="s">
        <v>10485</v>
      </c>
      <c r="B5902" s="4" t="s">
        <v>403</v>
      </c>
      <c r="C5902" s="5">
        <v>44583</v>
      </c>
      <c r="D5902" s="4" t="s">
        <v>29</v>
      </c>
      <c r="E5902" s="4" t="s">
        <v>22</v>
      </c>
      <c r="F5902" s="4" t="s">
        <v>2993</v>
      </c>
      <c r="G5902" s="4" t="s">
        <v>48</v>
      </c>
      <c r="H5902" s="4" t="s">
        <v>112</v>
      </c>
      <c r="I5902" s="4" t="s">
        <v>2994</v>
      </c>
      <c r="J5902" s="4">
        <v>19.103999999999999</v>
      </c>
      <c r="K5902" s="4">
        <v>3</v>
      </c>
      <c r="L5902" s="4">
        <v>0.2</v>
      </c>
      <c r="M5902" s="4">
        <v>5.7312000000000012</v>
      </c>
    </row>
    <row r="5903" spans="1:13" ht="16" x14ac:dyDescent="0.2">
      <c r="A5903" s="4" t="s">
        <v>10486</v>
      </c>
      <c r="B5903" s="4" t="s">
        <v>969</v>
      </c>
      <c r="C5903" s="5">
        <v>44239</v>
      </c>
      <c r="D5903" s="4" t="s">
        <v>21</v>
      </c>
      <c r="E5903" s="4" t="s">
        <v>22</v>
      </c>
      <c r="F5903" s="4" t="s">
        <v>6778</v>
      </c>
      <c r="G5903" s="4" t="s">
        <v>24</v>
      </c>
      <c r="H5903" s="4" t="s">
        <v>91</v>
      </c>
      <c r="I5903" s="4" t="s">
        <v>6779</v>
      </c>
      <c r="J5903" s="4">
        <v>32.544000000000004</v>
      </c>
      <c r="K5903" s="4">
        <v>2</v>
      </c>
      <c r="L5903" s="4">
        <v>0.2</v>
      </c>
      <c r="M5903" s="4">
        <v>-7.7292000000000041</v>
      </c>
    </row>
    <row r="5904" spans="1:13" ht="16" x14ac:dyDescent="0.2">
      <c r="A5904" s="4" t="s">
        <v>10487</v>
      </c>
      <c r="B5904" s="4" t="s">
        <v>1830</v>
      </c>
      <c r="C5904" s="5">
        <v>44697</v>
      </c>
      <c r="D5904" s="4" t="s">
        <v>152</v>
      </c>
      <c r="E5904" s="4" t="s">
        <v>22</v>
      </c>
      <c r="F5904" s="4" t="s">
        <v>4957</v>
      </c>
      <c r="G5904" s="4" t="s">
        <v>24</v>
      </c>
      <c r="H5904" s="4" t="s">
        <v>91</v>
      </c>
      <c r="I5904" s="4" t="s">
        <v>4958</v>
      </c>
      <c r="J5904" s="4">
        <v>77.88</v>
      </c>
      <c r="K5904" s="4">
        <v>2</v>
      </c>
      <c r="L5904" s="4">
        <v>0</v>
      </c>
      <c r="M5904" s="4">
        <v>3.8939999999999912</v>
      </c>
    </row>
    <row r="5905" spans="1:13" ht="16" x14ac:dyDescent="0.2">
      <c r="A5905" s="4" t="s">
        <v>10488</v>
      </c>
      <c r="B5905" s="4" t="s">
        <v>2166</v>
      </c>
      <c r="C5905" s="5">
        <v>43186</v>
      </c>
      <c r="D5905" s="4" t="s">
        <v>21</v>
      </c>
      <c r="E5905" s="4" t="s">
        <v>22</v>
      </c>
      <c r="F5905" s="4" t="s">
        <v>354</v>
      </c>
      <c r="G5905" s="4" t="s">
        <v>37</v>
      </c>
      <c r="H5905" s="4" t="s">
        <v>78</v>
      </c>
      <c r="I5905" s="4" t="s">
        <v>355</v>
      </c>
      <c r="J5905" s="4">
        <v>558.4</v>
      </c>
      <c r="K5905" s="4">
        <v>2</v>
      </c>
      <c r="L5905" s="4">
        <v>0.2</v>
      </c>
      <c r="M5905" s="4">
        <v>41.880000000000024</v>
      </c>
    </row>
    <row r="5906" spans="1:13" ht="16" x14ac:dyDescent="0.2">
      <c r="A5906" s="4" t="s">
        <v>10489</v>
      </c>
      <c r="B5906" s="4" t="s">
        <v>3478</v>
      </c>
      <c r="C5906" s="5">
        <v>44368</v>
      </c>
      <c r="D5906" s="4" t="s">
        <v>21</v>
      </c>
      <c r="E5906" s="4" t="s">
        <v>42</v>
      </c>
      <c r="F5906" s="4" t="s">
        <v>3960</v>
      </c>
      <c r="G5906" s="4" t="s">
        <v>48</v>
      </c>
      <c r="H5906" s="4" t="s">
        <v>183</v>
      </c>
      <c r="I5906" s="4" t="s">
        <v>3961</v>
      </c>
      <c r="J5906" s="4">
        <v>170.35200000000003</v>
      </c>
      <c r="K5906" s="4">
        <v>3</v>
      </c>
      <c r="L5906" s="4">
        <v>0.2</v>
      </c>
      <c r="M5906" s="4">
        <v>10.647000000000006</v>
      </c>
    </row>
    <row r="5907" spans="1:13" ht="16" x14ac:dyDescent="0.2">
      <c r="A5907" s="4" t="s">
        <v>10490</v>
      </c>
      <c r="B5907" s="4" t="s">
        <v>1792</v>
      </c>
      <c r="C5907" s="5">
        <v>44790</v>
      </c>
      <c r="D5907" s="4" t="s">
        <v>21</v>
      </c>
      <c r="E5907" s="4" t="s">
        <v>35</v>
      </c>
      <c r="F5907" s="4" t="s">
        <v>955</v>
      </c>
      <c r="G5907" s="4" t="s">
        <v>24</v>
      </c>
      <c r="H5907" s="4" t="s">
        <v>91</v>
      </c>
      <c r="I5907" s="4" t="s">
        <v>956</v>
      </c>
      <c r="J5907" s="4">
        <v>1575.14</v>
      </c>
      <c r="K5907" s="4">
        <v>7</v>
      </c>
      <c r="L5907" s="4">
        <v>0</v>
      </c>
      <c r="M5907" s="4">
        <v>204.76820000000001</v>
      </c>
    </row>
    <row r="5908" spans="1:13" ht="16" x14ac:dyDescent="0.2">
      <c r="A5908" s="4" t="s">
        <v>10491</v>
      </c>
      <c r="B5908" s="4" t="s">
        <v>3333</v>
      </c>
      <c r="C5908" s="5">
        <v>44844</v>
      </c>
      <c r="D5908" s="4" t="s">
        <v>29</v>
      </c>
      <c r="E5908" s="4" t="s">
        <v>22</v>
      </c>
      <c r="F5908" s="4" t="s">
        <v>6290</v>
      </c>
      <c r="G5908" s="4" t="s">
        <v>24</v>
      </c>
      <c r="H5908" s="4" t="s">
        <v>25</v>
      </c>
      <c r="I5908" s="4" t="s">
        <v>6291</v>
      </c>
      <c r="J5908" s="4">
        <v>1103.97</v>
      </c>
      <c r="K5908" s="4">
        <v>3</v>
      </c>
      <c r="L5908" s="4">
        <v>0</v>
      </c>
      <c r="M5908" s="4">
        <v>496.78649999999993</v>
      </c>
    </row>
    <row r="5909" spans="1:13" ht="16" x14ac:dyDescent="0.2">
      <c r="A5909" s="4" t="s">
        <v>10492</v>
      </c>
      <c r="B5909" s="4" t="s">
        <v>3659</v>
      </c>
      <c r="C5909" s="5">
        <v>44470</v>
      </c>
      <c r="D5909" s="4" t="s">
        <v>29</v>
      </c>
      <c r="E5909" s="4" t="s">
        <v>22</v>
      </c>
      <c r="F5909" s="4" t="s">
        <v>4812</v>
      </c>
      <c r="G5909" s="4" t="s">
        <v>48</v>
      </c>
      <c r="H5909" s="4" t="s">
        <v>183</v>
      </c>
      <c r="I5909" s="4" t="s">
        <v>4813</v>
      </c>
      <c r="J5909" s="4">
        <v>127.869</v>
      </c>
      <c r="K5909" s="4">
        <v>3</v>
      </c>
      <c r="L5909" s="4">
        <v>0.3</v>
      </c>
      <c r="M5909" s="4">
        <v>-9.1335000000000122</v>
      </c>
    </row>
    <row r="5910" spans="1:13" ht="16" x14ac:dyDescent="0.2">
      <c r="A5910" s="4" t="s">
        <v>10493</v>
      </c>
      <c r="B5910" s="4" t="s">
        <v>462</v>
      </c>
      <c r="C5910" s="5">
        <v>43899</v>
      </c>
      <c r="D5910" s="4" t="s">
        <v>21</v>
      </c>
      <c r="E5910" s="4" t="s">
        <v>22</v>
      </c>
      <c r="F5910" s="4" t="s">
        <v>5428</v>
      </c>
      <c r="G5910" s="4" t="s">
        <v>48</v>
      </c>
      <c r="H5910" s="4" t="s">
        <v>112</v>
      </c>
      <c r="I5910" s="4" t="s">
        <v>5429</v>
      </c>
      <c r="J5910" s="4">
        <v>52.416000000000004</v>
      </c>
      <c r="K5910" s="4">
        <v>9</v>
      </c>
      <c r="L5910" s="4">
        <v>0.2</v>
      </c>
      <c r="M5910" s="4">
        <v>15.069600000000007</v>
      </c>
    </row>
    <row r="5911" spans="1:13" ht="16" x14ac:dyDescent="0.2">
      <c r="A5911" s="4" t="s">
        <v>10494</v>
      </c>
      <c r="B5911" s="4" t="s">
        <v>20</v>
      </c>
      <c r="C5911" s="5">
        <v>44545</v>
      </c>
      <c r="D5911" s="4" t="s">
        <v>21</v>
      </c>
      <c r="E5911" s="4" t="s">
        <v>22</v>
      </c>
      <c r="F5911" s="4" t="s">
        <v>6778</v>
      </c>
      <c r="G5911" s="4" t="s">
        <v>24</v>
      </c>
      <c r="H5911" s="4" t="s">
        <v>91</v>
      </c>
      <c r="I5911" s="4" t="s">
        <v>6779</v>
      </c>
      <c r="J5911" s="4">
        <v>48.816000000000003</v>
      </c>
      <c r="K5911" s="4">
        <v>3</v>
      </c>
      <c r="L5911" s="4">
        <v>0.2</v>
      </c>
      <c r="M5911" s="4">
        <v>-11.593800000000005</v>
      </c>
    </row>
    <row r="5912" spans="1:13" ht="16" x14ac:dyDescent="0.2">
      <c r="A5912" s="4" t="s">
        <v>10495</v>
      </c>
      <c r="B5912" s="4" t="s">
        <v>3098</v>
      </c>
      <c r="C5912" s="5">
        <v>44476</v>
      </c>
      <c r="D5912" s="4" t="s">
        <v>53</v>
      </c>
      <c r="E5912" s="4" t="s">
        <v>42</v>
      </c>
      <c r="F5912" s="4" t="s">
        <v>3234</v>
      </c>
      <c r="G5912" s="4" t="s">
        <v>37</v>
      </c>
      <c r="H5912" s="4" t="s">
        <v>38</v>
      </c>
      <c r="I5912" s="4" t="s">
        <v>3235</v>
      </c>
      <c r="J5912" s="4">
        <v>467.03999999999996</v>
      </c>
      <c r="K5912" s="4">
        <v>4</v>
      </c>
      <c r="L5912" s="4">
        <v>0.2</v>
      </c>
      <c r="M5912" s="4">
        <v>58.379999999999939</v>
      </c>
    </row>
    <row r="5913" spans="1:13" ht="16" x14ac:dyDescent="0.2">
      <c r="A5913" s="4" t="s">
        <v>10496</v>
      </c>
      <c r="B5913" s="4" t="s">
        <v>2904</v>
      </c>
      <c r="C5913" s="5">
        <v>44770</v>
      </c>
      <c r="D5913" s="4" t="s">
        <v>21</v>
      </c>
      <c r="E5913" s="4" t="s">
        <v>42</v>
      </c>
      <c r="F5913" s="4" t="s">
        <v>4957</v>
      </c>
      <c r="G5913" s="4" t="s">
        <v>24</v>
      </c>
      <c r="H5913" s="4" t="s">
        <v>91</v>
      </c>
      <c r="I5913" s="4" t="s">
        <v>4958</v>
      </c>
      <c r="J5913" s="4">
        <v>186.91200000000001</v>
      </c>
      <c r="K5913" s="4">
        <v>6</v>
      </c>
      <c r="L5913" s="4">
        <v>0.2</v>
      </c>
      <c r="M5913" s="4">
        <v>-35.046000000000028</v>
      </c>
    </row>
    <row r="5914" spans="1:13" ht="16" x14ac:dyDescent="0.2">
      <c r="A5914" s="4" t="s">
        <v>10497</v>
      </c>
      <c r="B5914" s="4" t="s">
        <v>76</v>
      </c>
      <c r="C5914" s="5">
        <v>44686</v>
      </c>
      <c r="D5914" s="4" t="s">
        <v>53</v>
      </c>
      <c r="E5914" s="4" t="s">
        <v>42</v>
      </c>
      <c r="F5914" s="4" t="s">
        <v>2852</v>
      </c>
      <c r="G5914" s="4" t="s">
        <v>48</v>
      </c>
      <c r="H5914" s="4" t="s">
        <v>112</v>
      </c>
      <c r="I5914" s="4" t="s">
        <v>2853</v>
      </c>
      <c r="J5914" s="4">
        <v>33.568000000000005</v>
      </c>
      <c r="K5914" s="4">
        <v>2</v>
      </c>
      <c r="L5914" s="4">
        <v>0.2</v>
      </c>
      <c r="M5914" s="4">
        <v>-5.4548000000000041</v>
      </c>
    </row>
    <row r="5915" spans="1:13" ht="16" x14ac:dyDescent="0.2">
      <c r="A5915" s="4" t="s">
        <v>10498</v>
      </c>
      <c r="B5915" s="4" t="s">
        <v>2597</v>
      </c>
      <c r="C5915" s="5">
        <v>44337</v>
      </c>
      <c r="D5915" s="4" t="s">
        <v>21</v>
      </c>
      <c r="E5915" s="4" t="s">
        <v>42</v>
      </c>
      <c r="F5915" s="4" t="s">
        <v>8593</v>
      </c>
      <c r="G5915" s="4" t="s">
        <v>48</v>
      </c>
      <c r="H5915" s="4" t="s">
        <v>112</v>
      </c>
      <c r="I5915" s="4" t="s">
        <v>8594</v>
      </c>
      <c r="J5915" s="4">
        <v>68.949999999999989</v>
      </c>
      <c r="K5915" s="4">
        <v>5</v>
      </c>
      <c r="L5915" s="4">
        <v>0</v>
      </c>
      <c r="M5915" s="4">
        <v>28.959000000000003</v>
      </c>
    </row>
    <row r="5916" spans="1:13" ht="16" x14ac:dyDescent="0.2">
      <c r="A5916" s="4" t="s">
        <v>10499</v>
      </c>
      <c r="B5916" s="4" t="s">
        <v>4615</v>
      </c>
      <c r="C5916" s="5">
        <v>45124</v>
      </c>
      <c r="D5916" s="4" t="s">
        <v>21</v>
      </c>
      <c r="E5916" s="4" t="s">
        <v>22</v>
      </c>
      <c r="F5916" s="4" t="s">
        <v>8454</v>
      </c>
      <c r="G5916" s="4" t="s">
        <v>24</v>
      </c>
      <c r="H5916" s="4" t="s">
        <v>69</v>
      </c>
      <c r="I5916" s="4" t="s">
        <v>8455</v>
      </c>
      <c r="J5916" s="4">
        <v>10.709999999999999</v>
      </c>
      <c r="K5916" s="4">
        <v>3</v>
      </c>
      <c r="L5916" s="4">
        <v>0</v>
      </c>
      <c r="M5916" s="4">
        <v>2.7845999999999997</v>
      </c>
    </row>
    <row r="5917" spans="1:13" ht="16" x14ac:dyDescent="0.2">
      <c r="A5917" s="4" t="s">
        <v>10500</v>
      </c>
      <c r="B5917" s="4" t="s">
        <v>5503</v>
      </c>
      <c r="C5917" s="5">
        <v>43570</v>
      </c>
      <c r="D5917" s="4" t="s">
        <v>21</v>
      </c>
      <c r="E5917" s="4" t="s">
        <v>22</v>
      </c>
      <c r="F5917" s="4" t="s">
        <v>3006</v>
      </c>
      <c r="G5917" s="4" t="s">
        <v>37</v>
      </c>
      <c r="H5917" s="4" t="s">
        <v>38</v>
      </c>
      <c r="I5917" s="4" t="s">
        <v>3007</v>
      </c>
      <c r="J5917" s="4">
        <v>333.57600000000002</v>
      </c>
      <c r="K5917" s="4">
        <v>3</v>
      </c>
      <c r="L5917" s="4">
        <v>0.2</v>
      </c>
      <c r="M5917" s="4">
        <v>25.018199999999993</v>
      </c>
    </row>
    <row r="5918" spans="1:13" ht="16" x14ac:dyDescent="0.2">
      <c r="A5918" s="4" t="s">
        <v>10501</v>
      </c>
      <c r="B5918" s="4" t="s">
        <v>1654</v>
      </c>
      <c r="C5918" s="5">
        <v>43366</v>
      </c>
      <c r="D5918" s="4" t="s">
        <v>21</v>
      </c>
      <c r="E5918" s="4" t="s">
        <v>35</v>
      </c>
      <c r="F5918" s="4" t="s">
        <v>6273</v>
      </c>
      <c r="G5918" s="4" t="s">
        <v>48</v>
      </c>
      <c r="H5918" s="4" t="s">
        <v>183</v>
      </c>
      <c r="I5918" s="4" t="s">
        <v>6274</v>
      </c>
      <c r="J5918" s="4">
        <v>518.27200000000005</v>
      </c>
      <c r="K5918" s="4">
        <v>8</v>
      </c>
      <c r="L5918" s="4">
        <v>0.2</v>
      </c>
      <c r="M5918" s="4">
        <v>-97.176000000000073</v>
      </c>
    </row>
    <row r="5919" spans="1:13" ht="16" x14ac:dyDescent="0.2">
      <c r="A5919" s="4" t="s">
        <v>10502</v>
      </c>
      <c r="B5919" s="4" t="s">
        <v>1959</v>
      </c>
      <c r="C5919" s="5">
        <v>43520</v>
      </c>
      <c r="D5919" s="4" t="s">
        <v>21</v>
      </c>
      <c r="E5919" s="4" t="s">
        <v>22</v>
      </c>
      <c r="F5919" s="4" t="s">
        <v>2399</v>
      </c>
      <c r="G5919" s="4" t="s">
        <v>48</v>
      </c>
      <c r="H5919" s="4" t="s">
        <v>112</v>
      </c>
      <c r="I5919" s="4" t="s">
        <v>2400</v>
      </c>
      <c r="J5919" s="4">
        <v>799.56000000000006</v>
      </c>
      <c r="K5919" s="4">
        <v>9</v>
      </c>
      <c r="L5919" s="4">
        <v>0</v>
      </c>
      <c r="M5919" s="4">
        <v>207.88559999999998</v>
      </c>
    </row>
    <row r="5920" spans="1:13" ht="16" x14ac:dyDescent="0.2">
      <c r="A5920" s="4" t="s">
        <v>10503</v>
      </c>
      <c r="B5920" s="4" t="s">
        <v>1193</v>
      </c>
      <c r="C5920" s="5">
        <v>43268</v>
      </c>
      <c r="D5920" s="4" t="s">
        <v>21</v>
      </c>
      <c r="E5920" s="4" t="s">
        <v>42</v>
      </c>
      <c r="F5920" s="4" t="s">
        <v>6615</v>
      </c>
      <c r="G5920" s="4" t="s">
        <v>24</v>
      </c>
      <c r="H5920" s="4" t="s">
        <v>192</v>
      </c>
      <c r="I5920" s="4" t="s">
        <v>6616</v>
      </c>
      <c r="J5920" s="4">
        <v>304.89999999999998</v>
      </c>
      <c r="K5920" s="4">
        <v>5</v>
      </c>
      <c r="L5920" s="4">
        <v>0</v>
      </c>
      <c r="M5920" s="4">
        <v>143.30299999999997</v>
      </c>
    </row>
    <row r="5921" spans="1:13" ht="16" x14ac:dyDescent="0.2">
      <c r="A5921" s="4" t="s">
        <v>10504</v>
      </c>
      <c r="B5921" s="4" t="s">
        <v>977</v>
      </c>
      <c r="C5921" s="5">
        <v>43808</v>
      </c>
      <c r="D5921" s="4" t="s">
        <v>21</v>
      </c>
      <c r="E5921" s="4" t="s">
        <v>22</v>
      </c>
      <c r="F5921" s="4" t="s">
        <v>5151</v>
      </c>
      <c r="G5921" s="4" t="s">
        <v>24</v>
      </c>
      <c r="H5921" s="4" t="s">
        <v>60</v>
      </c>
      <c r="I5921" s="4" t="s">
        <v>5152</v>
      </c>
      <c r="J5921" s="4">
        <v>10.368000000000002</v>
      </c>
      <c r="K5921" s="4">
        <v>2</v>
      </c>
      <c r="L5921" s="4">
        <v>0.2</v>
      </c>
      <c r="M5921" s="4">
        <v>3.6288</v>
      </c>
    </row>
    <row r="5922" spans="1:13" ht="16" x14ac:dyDescent="0.2">
      <c r="A5922" s="4" t="s">
        <v>10505</v>
      </c>
      <c r="B5922" s="4" t="s">
        <v>4845</v>
      </c>
      <c r="C5922" s="5">
        <v>44316</v>
      </c>
      <c r="D5922" s="4" t="s">
        <v>21</v>
      </c>
      <c r="E5922" s="4" t="s">
        <v>22</v>
      </c>
      <c r="F5922" s="4" t="s">
        <v>557</v>
      </c>
      <c r="G5922" s="4" t="s">
        <v>37</v>
      </c>
      <c r="H5922" s="4" t="s">
        <v>55</v>
      </c>
      <c r="I5922" s="4" t="s">
        <v>2469</v>
      </c>
      <c r="J5922" s="4">
        <v>205.99200000000002</v>
      </c>
      <c r="K5922" s="4">
        <v>1</v>
      </c>
      <c r="L5922" s="4">
        <v>0.2</v>
      </c>
      <c r="M5922" s="4">
        <v>-2.5749000000000279</v>
      </c>
    </row>
    <row r="5923" spans="1:13" ht="16" x14ac:dyDescent="0.2">
      <c r="A5923" s="4" t="s">
        <v>10506</v>
      </c>
      <c r="B5923" s="4" t="s">
        <v>4918</v>
      </c>
      <c r="C5923" s="5">
        <v>44617</v>
      </c>
      <c r="D5923" s="4" t="s">
        <v>21</v>
      </c>
      <c r="E5923" s="4" t="s">
        <v>35</v>
      </c>
      <c r="F5923" s="4" t="s">
        <v>1206</v>
      </c>
      <c r="G5923" s="4" t="s">
        <v>24</v>
      </c>
      <c r="H5923" s="4" t="s">
        <v>25</v>
      </c>
      <c r="I5923" s="4" t="s">
        <v>1207</v>
      </c>
      <c r="J5923" s="4">
        <v>4.427999999999999</v>
      </c>
      <c r="K5923" s="4">
        <v>3</v>
      </c>
      <c r="L5923" s="4">
        <v>0.8</v>
      </c>
      <c r="M5923" s="4">
        <v>-6.8633999999999986</v>
      </c>
    </row>
    <row r="5924" spans="1:13" ht="16" x14ac:dyDescent="0.2">
      <c r="A5924" s="4" t="s">
        <v>10507</v>
      </c>
      <c r="B5924" s="4" t="s">
        <v>1895</v>
      </c>
      <c r="C5924" s="5">
        <v>44747</v>
      </c>
      <c r="D5924" s="4" t="s">
        <v>21</v>
      </c>
      <c r="E5924" s="4" t="s">
        <v>42</v>
      </c>
      <c r="F5924" s="4" t="s">
        <v>7267</v>
      </c>
      <c r="G5924" s="4" t="s">
        <v>24</v>
      </c>
      <c r="H5924" s="4" t="s">
        <v>25</v>
      </c>
      <c r="I5924" s="4" t="s">
        <v>7268</v>
      </c>
      <c r="J5924" s="4">
        <v>1.6799999999999995</v>
      </c>
      <c r="K5924" s="4">
        <v>5</v>
      </c>
      <c r="L5924" s="4">
        <v>0.8</v>
      </c>
      <c r="M5924" s="4">
        <v>-2.6880000000000015</v>
      </c>
    </row>
    <row r="5925" spans="1:13" ht="16" x14ac:dyDescent="0.2">
      <c r="A5925" s="4" t="s">
        <v>10508</v>
      </c>
      <c r="B5925" s="4" t="s">
        <v>446</v>
      </c>
      <c r="C5925" s="5">
        <v>44182</v>
      </c>
      <c r="D5925" s="4" t="s">
        <v>21</v>
      </c>
      <c r="E5925" s="4" t="s">
        <v>42</v>
      </c>
      <c r="F5925" s="4" t="s">
        <v>3807</v>
      </c>
      <c r="G5925" s="4" t="s">
        <v>24</v>
      </c>
      <c r="H5925" s="4" t="s">
        <v>25</v>
      </c>
      <c r="I5925" s="4" t="s">
        <v>3808</v>
      </c>
      <c r="J5925" s="4">
        <v>102.36799999999999</v>
      </c>
      <c r="K5925" s="4">
        <v>2</v>
      </c>
      <c r="L5925" s="4">
        <v>0.2</v>
      </c>
      <c r="M5925" s="4">
        <v>37.108400000000003</v>
      </c>
    </row>
    <row r="5926" spans="1:13" ht="16" x14ac:dyDescent="0.2">
      <c r="A5926" s="4" t="s">
        <v>10509</v>
      </c>
      <c r="B5926" s="4" t="s">
        <v>1341</v>
      </c>
      <c r="C5926" s="5">
        <v>43422</v>
      </c>
      <c r="D5926" s="4" t="s">
        <v>21</v>
      </c>
      <c r="E5926" s="4" t="s">
        <v>35</v>
      </c>
      <c r="F5926" s="4" t="s">
        <v>2541</v>
      </c>
      <c r="G5926" s="4" t="s">
        <v>37</v>
      </c>
      <c r="H5926" s="4" t="s">
        <v>38</v>
      </c>
      <c r="I5926" s="4" t="s">
        <v>2542</v>
      </c>
      <c r="J5926" s="4">
        <v>776.84999999999991</v>
      </c>
      <c r="K5926" s="4">
        <v>5</v>
      </c>
      <c r="L5926" s="4">
        <v>0.4</v>
      </c>
      <c r="M5926" s="4">
        <v>-181.26499999999999</v>
      </c>
    </row>
    <row r="5927" spans="1:13" ht="16" x14ac:dyDescent="0.2">
      <c r="A5927" s="4" t="s">
        <v>10510</v>
      </c>
      <c r="B5927" s="4" t="s">
        <v>5684</v>
      </c>
      <c r="C5927" s="5">
        <v>43403</v>
      </c>
      <c r="D5927" s="4" t="s">
        <v>21</v>
      </c>
      <c r="E5927" s="4" t="s">
        <v>42</v>
      </c>
      <c r="F5927" s="4" t="s">
        <v>2982</v>
      </c>
      <c r="G5927" s="4" t="s">
        <v>24</v>
      </c>
      <c r="H5927" s="4" t="s">
        <v>162</v>
      </c>
      <c r="I5927" s="4" t="s">
        <v>2983</v>
      </c>
      <c r="J5927" s="4">
        <v>20.608000000000004</v>
      </c>
      <c r="K5927" s="4">
        <v>2</v>
      </c>
      <c r="L5927" s="4">
        <v>0.2</v>
      </c>
      <c r="M5927" s="4">
        <v>-4.3792000000000009</v>
      </c>
    </row>
    <row r="5928" spans="1:13" ht="16" x14ac:dyDescent="0.2">
      <c r="A5928" s="4" t="s">
        <v>10511</v>
      </c>
      <c r="B5928" s="4" t="s">
        <v>996</v>
      </c>
      <c r="C5928" s="5">
        <v>44978</v>
      </c>
      <c r="D5928" s="4" t="s">
        <v>53</v>
      </c>
      <c r="E5928" s="4" t="s">
        <v>42</v>
      </c>
      <c r="F5928" s="4" t="s">
        <v>553</v>
      </c>
      <c r="G5928" s="4" t="s">
        <v>48</v>
      </c>
      <c r="H5928" s="4" t="s">
        <v>183</v>
      </c>
      <c r="I5928" s="4" t="s">
        <v>554</v>
      </c>
      <c r="J5928" s="4">
        <v>192.18600000000004</v>
      </c>
      <c r="K5928" s="4">
        <v>3</v>
      </c>
      <c r="L5928" s="4">
        <v>0.1</v>
      </c>
      <c r="M5928" s="4">
        <v>36.3018</v>
      </c>
    </row>
    <row r="5929" spans="1:13" ht="16" x14ac:dyDescent="0.2">
      <c r="A5929" s="4" t="s">
        <v>10512</v>
      </c>
      <c r="B5929" s="4" t="s">
        <v>620</v>
      </c>
      <c r="C5929" s="5">
        <v>44616</v>
      </c>
      <c r="D5929" s="4" t="s">
        <v>21</v>
      </c>
      <c r="E5929" s="4" t="s">
        <v>22</v>
      </c>
      <c r="F5929" s="4" t="s">
        <v>5409</v>
      </c>
      <c r="G5929" s="4" t="s">
        <v>24</v>
      </c>
      <c r="H5929" s="4" t="s">
        <v>91</v>
      </c>
      <c r="I5929" s="4" t="s">
        <v>5410</v>
      </c>
      <c r="J5929" s="4">
        <v>362.92</v>
      </c>
      <c r="K5929" s="4">
        <v>2</v>
      </c>
      <c r="L5929" s="4">
        <v>0</v>
      </c>
      <c r="M5929" s="4">
        <v>105.24679999999995</v>
      </c>
    </row>
    <row r="5930" spans="1:13" ht="16" x14ac:dyDescent="0.2">
      <c r="A5930" s="4" t="s">
        <v>10513</v>
      </c>
      <c r="B5930" s="4" t="s">
        <v>4642</v>
      </c>
      <c r="C5930" s="5">
        <v>43958</v>
      </c>
      <c r="D5930" s="4" t="s">
        <v>152</v>
      </c>
      <c r="E5930" s="4" t="s">
        <v>42</v>
      </c>
      <c r="F5930" s="4" t="s">
        <v>4223</v>
      </c>
      <c r="G5930" s="4" t="s">
        <v>24</v>
      </c>
      <c r="H5930" s="4" t="s">
        <v>25</v>
      </c>
      <c r="I5930" s="4" t="s">
        <v>4224</v>
      </c>
      <c r="J5930" s="4">
        <v>931.17600000000016</v>
      </c>
      <c r="K5930" s="4">
        <v>3</v>
      </c>
      <c r="L5930" s="4">
        <v>0.2</v>
      </c>
      <c r="M5930" s="4">
        <v>314.27190000000002</v>
      </c>
    </row>
    <row r="5931" spans="1:13" ht="16" x14ac:dyDescent="0.2">
      <c r="A5931" s="4" t="s">
        <v>10514</v>
      </c>
      <c r="B5931" s="4" t="s">
        <v>3213</v>
      </c>
      <c r="C5931" s="5">
        <v>45068</v>
      </c>
      <c r="D5931" s="4" t="s">
        <v>21</v>
      </c>
      <c r="E5931" s="4" t="s">
        <v>22</v>
      </c>
      <c r="F5931" s="4" t="s">
        <v>7289</v>
      </c>
      <c r="G5931" s="4" t="s">
        <v>24</v>
      </c>
      <c r="H5931" s="4" t="s">
        <v>60</v>
      </c>
      <c r="I5931" s="4" t="s">
        <v>7290</v>
      </c>
      <c r="J5931" s="4">
        <v>25.920000000000005</v>
      </c>
      <c r="K5931" s="4">
        <v>5</v>
      </c>
      <c r="L5931" s="4">
        <v>0.2</v>
      </c>
      <c r="M5931" s="4">
        <v>9.0719999999999992</v>
      </c>
    </row>
    <row r="5932" spans="1:13" ht="16" x14ac:dyDescent="0.2">
      <c r="A5932" s="4" t="s">
        <v>10515</v>
      </c>
      <c r="B5932" s="4" t="s">
        <v>4697</v>
      </c>
      <c r="C5932" s="5">
        <v>43601</v>
      </c>
      <c r="D5932" s="4" t="s">
        <v>21</v>
      </c>
      <c r="E5932" s="4" t="s">
        <v>42</v>
      </c>
      <c r="F5932" s="4" t="s">
        <v>3988</v>
      </c>
      <c r="G5932" s="4" t="s">
        <v>24</v>
      </c>
      <c r="H5932" s="4" t="s">
        <v>95</v>
      </c>
      <c r="I5932" s="4" t="s">
        <v>3989</v>
      </c>
      <c r="J5932" s="4">
        <v>20.768000000000001</v>
      </c>
      <c r="K5932" s="4">
        <v>2</v>
      </c>
      <c r="L5932" s="4">
        <v>0.2</v>
      </c>
      <c r="M5932" s="4">
        <v>2.3363999999999976</v>
      </c>
    </row>
    <row r="5933" spans="1:13" ht="16" x14ac:dyDescent="0.2">
      <c r="A5933" s="4" t="s">
        <v>10516</v>
      </c>
      <c r="B5933" s="4" t="s">
        <v>5104</v>
      </c>
      <c r="C5933" s="5">
        <v>43854</v>
      </c>
      <c r="D5933" s="4" t="s">
        <v>53</v>
      </c>
      <c r="E5933" s="4" t="s">
        <v>22</v>
      </c>
      <c r="F5933" s="4" t="s">
        <v>1426</v>
      </c>
      <c r="G5933" s="4" t="s">
        <v>24</v>
      </c>
      <c r="H5933" s="4" t="s">
        <v>60</v>
      </c>
      <c r="I5933" s="4" t="s">
        <v>1427</v>
      </c>
      <c r="J5933" s="4">
        <v>26.720000000000002</v>
      </c>
      <c r="K5933" s="4">
        <v>5</v>
      </c>
      <c r="L5933" s="4">
        <v>0.2</v>
      </c>
      <c r="M5933" s="4">
        <v>9.3520000000000003</v>
      </c>
    </row>
    <row r="5934" spans="1:13" ht="16" x14ac:dyDescent="0.2">
      <c r="A5934" s="4" t="s">
        <v>10517</v>
      </c>
      <c r="B5934" s="4" t="s">
        <v>632</v>
      </c>
      <c r="C5934" s="5">
        <v>43998</v>
      </c>
      <c r="D5934" s="4" t="s">
        <v>21</v>
      </c>
      <c r="E5934" s="4" t="s">
        <v>22</v>
      </c>
      <c r="F5934" s="4" t="s">
        <v>3836</v>
      </c>
      <c r="G5934" s="4" t="s">
        <v>24</v>
      </c>
      <c r="H5934" s="4" t="s">
        <v>95</v>
      </c>
      <c r="I5934" s="4" t="s">
        <v>3837</v>
      </c>
      <c r="J5934" s="4">
        <v>143.12799999999996</v>
      </c>
      <c r="K5934" s="4">
        <v>2</v>
      </c>
      <c r="L5934" s="4">
        <v>0.8</v>
      </c>
      <c r="M5934" s="4">
        <v>-393.60200000000009</v>
      </c>
    </row>
    <row r="5935" spans="1:13" ht="16" x14ac:dyDescent="0.2">
      <c r="A5935" s="4" t="s">
        <v>10518</v>
      </c>
      <c r="B5935" s="4" t="s">
        <v>4111</v>
      </c>
      <c r="C5935" s="5">
        <v>43317</v>
      </c>
      <c r="D5935" s="4" t="s">
        <v>53</v>
      </c>
      <c r="E5935" s="4" t="s">
        <v>22</v>
      </c>
      <c r="F5935" s="4" t="s">
        <v>3044</v>
      </c>
      <c r="G5935" s="4" t="s">
        <v>24</v>
      </c>
      <c r="H5935" s="4" t="s">
        <v>91</v>
      </c>
      <c r="I5935" s="4" t="s">
        <v>3045</v>
      </c>
      <c r="J5935" s="4">
        <v>1591.02</v>
      </c>
      <c r="K5935" s="4">
        <v>6</v>
      </c>
      <c r="L5935" s="4">
        <v>0</v>
      </c>
      <c r="M5935" s="4">
        <v>286.38359999999989</v>
      </c>
    </row>
    <row r="5936" spans="1:13" ht="16" x14ac:dyDescent="0.2">
      <c r="A5936" s="4" t="s">
        <v>10519</v>
      </c>
      <c r="B5936" s="4" t="s">
        <v>418</v>
      </c>
      <c r="C5936" s="5">
        <v>43526</v>
      </c>
      <c r="D5936" s="4" t="s">
        <v>29</v>
      </c>
      <c r="E5936" s="4" t="s">
        <v>42</v>
      </c>
      <c r="F5936" s="4" t="s">
        <v>6968</v>
      </c>
      <c r="G5936" s="4" t="s">
        <v>48</v>
      </c>
      <c r="H5936" s="4" t="s">
        <v>221</v>
      </c>
      <c r="I5936" s="4" t="s">
        <v>6969</v>
      </c>
      <c r="J5936" s="4">
        <v>477.666</v>
      </c>
      <c r="K5936" s="4">
        <v>2</v>
      </c>
      <c r="L5936" s="4">
        <v>0.15</v>
      </c>
      <c r="M5936" s="4">
        <v>84.293999999999969</v>
      </c>
    </row>
    <row r="5937" spans="1:13" ht="16" x14ac:dyDescent="0.2">
      <c r="A5937" s="4" t="s">
        <v>10520</v>
      </c>
      <c r="B5937" s="4" t="s">
        <v>2398</v>
      </c>
      <c r="C5937" s="5">
        <v>43678</v>
      </c>
      <c r="D5937" s="4" t="s">
        <v>53</v>
      </c>
      <c r="E5937" s="4" t="s">
        <v>35</v>
      </c>
      <c r="F5937" s="4" t="s">
        <v>5206</v>
      </c>
      <c r="G5937" s="4" t="s">
        <v>48</v>
      </c>
      <c r="H5937" s="4" t="s">
        <v>221</v>
      </c>
      <c r="I5937" s="4" t="s">
        <v>5207</v>
      </c>
      <c r="J5937" s="4">
        <v>86.97</v>
      </c>
      <c r="K5937" s="4">
        <v>3</v>
      </c>
      <c r="L5937" s="4">
        <v>0.5</v>
      </c>
      <c r="M5937" s="4">
        <v>-48.703199999999995</v>
      </c>
    </row>
    <row r="5938" spans="1:13" ht="16" x14ac:dyDescent="0.2">
      <c r="A5938" s="4" t="s">
        <v>10521</v>
      </c>
      <c r="B5938" s="4" t="s">
        <v>1848</v>
      </c>
      <c r="C5938" s="5">
        <v>44342</v>
      </c>
      <c r="D5938" s="4" t="s">
        <v>21</v>
      </c>
      <c r="E5938" s="4" t="s">
        <v>22</v>
      </c>
      <c r="F5938" s="4" t="s">
        <v>2067</v>
      </c>
      <c r="G5938" s="4" t="s">
        <v>24</v>
      </c>
      <c r="H5938" s="4" t="s">
        <v>69</v>
      </c>
      <c r="I5938" s="4" t="s">
        <v>2068</v>
      </c>
      <c r="J5938" s="4">
        <v>5.56</v>
      </c>
      <c r="K5938" s="4">
        <v>2</v>
      </c>
      <c r="L5938" s="4">
        <v>0</v>
      </c>
      <c r="M5938" s="4">
        <v>1.4455999999999998</v>
      </c>
    </row>
    <row r="5939" spans="1:13" ht="16" x14ac:dyDescent="0.2">
      <c r="A5939" s="4" t="s">
        <v>10522</v>
      </c>
      <c r="B5939" s="4" t="s">
        <v>2348</v>
      </c>
      <c r="C5939" s="5">
        <v>44451</v>
      </c>
      <c r="D5939" s="4" t="s">
        <v>53</v>
      </c>
      <c r="E5939" s="4" t="s">
        <v>22</v>
      </c>
      <c r="F5939" s="4" t="s">
        <v>212</v>
      </c>
      <c r="G5939" s="4" t="s">
        <v>24</v>
      </c>
      <c r="H5939" s="4" t="s">
        <v>91</v>
      </c>
      <c r="I5939" s="4" t="s">
        <v>213</v>
      </c>
      <c r="J5939" s="4">
        <v>36.839999999999996</v>
      </c>
      <c r="K5939" s="4">
        <v>3</v>
      </c>
      <c r="L5939" s="4">
        <v>0</v>
      </c>
      <c r="M5939" s="4">
        <v>10.315199999999999</v>
      </c>
    </row>
    <row r="5940" spans="1:13" ht="16" x14ac:dyDescent="0.2">
      <c r="A5940" s="4" t="s">
        <v>10523</v>
      </c>
      <c r="B5940" s="4" t="s">
        <v>7060</v>
      </c>
      <c r="C5940" s="5">
        <v>45108</v>
      </c>
      <c r="D5940" s="4" t="s">
        <v>29</v>
      </c>
      <c r="E5940" s="4" t="s">
        <v>35</v>
      </c>
      <c r="F5940" s="4" t="s">
        <v>1246</v>
      </c>
      <c r="G5940" s="4" t="s">
        <v>24</v>
      </c>
      <c r="H5940" s="4" t="s">
        <v>60</v>
      </c>
      <c r="I5940" s="4" t="s">
        <v>1247</v>
      </c>
      <c r="J5940" s="4">
        <v>59.94</v>
      </c>
      <c r="K5940" s="4">
        <v>3</v>
      </c>
      <c r="L5940" s="4">
        <v>0</v>
      </c>
      <c r="M5940" s="4">
        <v>28.171799999999998</v>
      </c>
    </row>
    <row r="5941" spans="1:13" ht="16" x14ac:dyDescent="0.2">
      <c r="A5941" s="4" t="s">
        <v>10524</v>
      </c>
      <c r="B5941" s="4" t="s">
        <v>586</v>
      </c>
      <c r="C5941" s="5">
        <v>44481</v>
      </c>
      <c r="D5941" s="4" t="s">
        <v>21</v>
      </c>
      <c r="E5941" s="4" t="s">
        <v>22</v>
      </c>
      <c r="F5941" s="4" t="s">
        <v>2993</v>
      </c>
      <c r="G5941" s="4" t="s">
        <v>48</v>
      </c>
      <c r="H5941" s="4" t="s">
        <v>112</v>
      </c>
      <c r="I5941" s="4" t="s">
        <v>2994</v>
      </c>
      <c r="J5941" s="4">
        <v>25.472000000000001</v>
      </c>
      <c r="K5941" s="4">
        <v>4</v>
      </c>
      <c r="L5941" s="4">
        <v>0.2</v>
      </c>
      <c r="M5941" s="4">
        <v>7.6416000000000022</v>
      </c>
    </row>
    <row r="5942" spans="1:13" ht="16" x14ac:dyDescent="0.2">
      <c r="A5942" s="4" t="s">
        <v>10525</v>
      </c>
      <c r="B5942" s="4" t="s">
        <v>1408</v>
      </c>
      <c r="C5942" s="5">
        <v>44996</v>
      </c>
      <c r="D5942" s="4" t="s">
        <v>29</v>
      </c>
      <c r="E5942" s="4" t="s">
        <v>35</v>
      </c>
      <c r="F5942" s="4" t="s">
        <v>5782</v>
      </c>
      <c r="G5942" s="4" t="s">
        <v>37</v>
      </c>
      <c r="H5942" s="4" t="s">
        <v>55</v>
      </c>
      <c r="I5942" s="4" t="s">
        <v>5783</v>
      </c>
      <c r="J5942" s="4">
        <v>29.29</v>
      </c>
      <c r="K5942" s="4">
        <v>1</v>
      </c>
      <c r="L5942" s="4">
        <v>0</v>
      </c>
      <c r="M5942" s="4">
        <v>9.6656999999999975</v>
      </c>
    </row>
    <row r="5943" spans="1:13" ht="16" x14ac:dyDescent="0.2">
      <c r="A5943" s="4" t="s">
        <v>10526</v>
      </c>
      <c r="B5943" s="4" t="s">
        <v>4635</v>
      </c>
      <c r="C5943" s="5">
        <v>44967</v>
      </c>
      <c r="D5943" s="4" t="s">
        <v>21</v>
      </c>
      <c r="E5943" s="4" t="s">
        <v>22</v>
      </c>
      <c r="F5943" s="4" t="s">
        <v>9064</v>
      </c>
      <c r="G5943" s="4" t="s">
        <v>24</v>
      </c>
      <c r="H5943" s="4" t="s">
        <v>31</v>
      </c>
      <c r="I5943" s="4" t="s">
        <v>9065</v>
      </c>
      <c r="J5943" s="4">
        <v>21.560000000000002</v>
      </c>
      <c r="K5943" s="4">
        <v>7</v>
      </c>
      <c r="L5943" s="4">
        <v>0</v>
      </c>
      <c r="M5943" s="4">
        <v>10.348799999999999</v>
      </c>
    </row>
    <row r="5944" spans="1:13" ht="16" x14ac:dyDescent="0.2">
      <c r="A5944" s="4" t="s">
        <v>10527</v>
      </c>
      <c r="B5944" s="4" t="s">
        <v>1262</v>
      </c>
      <c r="C5944" s="5">
        <v>44054</v>
      </c>
      <c r="D5944" s="4" t="s">
        <v>21</v>
      </c>
      <c r="E5944" s="4" t="s">
        <v>35</v>
      </c>
      <c r="F5944" s="4" t="s">
        <v>1107</v>
      </c>
      <c r="G5944" s="4" t="s">
        <v>48</v>
      </c>
      <c r="H5944" s="4" t="s">
        <v>112</v>
      </c>
      <c r="I5944" s="4" t="s">
        <v>1108</v>
      </c>
      <c r="J5944" s="4">
        <v>75.36</v>
      </c>
      <c r="K5944" s="4">
        <v>5</v>
      </c>
      <c r="L5944" s="4">
        <v>0.2</v>
      </c>
      <c r="M5944" s="4">
        <v>20.724000000000007</v>
      </c>
    </row>
    <row r="5945" spans="1:13" ht="16" x14ac:dyDescent="0.2">
      <c r="A5945" s="4" t="s">
        <v>10528</v>
      </c>
      <c r="B5945" s="4" t="s">
        <v>578</v>
      </c>
      <c r="C5945" s="5">
        <v>43186</v>
      </c>
      <c r="D5945" s="4" t="s">
        <v>21</v>
      </c>
      <c r="E5945" s="4" t="s">
        <v>22</v>
      </c>
      <c r="F5945" s="4" t="s">
        <v>182</v>
      </c>
      <c r="G5945" s="4" t="s">
        <v>48</v>
      </c>
      <c r="H5945" s="4" t="s">
        <v>183</v>
      </c>
      <c r="I5945" s="4" t="s">
        <v>184</v>
      </c>
      <c r="J5945" s="4">
        <v>225.29600000000002</v>
      </c>
      <c r="K5945" s="4">
        <v>2</v>
      </c>
      <c r="L5945" s="4">
        <v>0.2</v>
      </c>
      <c r="M5945" s="4">
        <v>22.529599999999995</v>
      </c>
    </row>
    <row r="5946" spans="1:13" ht="16" x14ac:dyDescent="0.2">
      <c r="A5946" s="4" t="s">
        <v>10529</v>
      </c>
      <c r="B5946" s="4" t="s">
        <v>3282</v>
      </c>
      <c r="C5946" s="5">
        <v>43734</v>
      </c>
      <c r="D5946" s="4" t="s">
        <v>21</v>
      </c>
      <c r="E5946" s="4" t="s">
        <v>22</v>
      </c>
      <c r="F5946" s="4" t="s">
        <v>6036</v>
      </c>
      <c r="G5946" s="4" t="s">
        <v>24</v>
      </c>
      <c r="H5946" s="4" t="s">
        <v>91</v>
      </c>
      <c r="I5946" s="4" t="s">
        <v>6037</v>
      </c>
      <c r="J5946" s="4">
        <v>443.92</v>
      </c>
      <c r="K5946" s="4">
        <v>5</v>
      </c>
      <c r="L5946" s="4">
        <v>0.2</v>
      </c>
      <c r="M5946" s="4">
        <v>-94.33299999999997</v>
      </c>
    </row>
    <row r="5947" spans="1:13" ht="16" x14ac:dyDescent="0.2">
      <c r="A5947" s="4" t="s">
        <v>10530</v>
      </c>
      <c r="B5947" s="4" t="s">
        <v>5863</v>
      </c>
      <c r="C5947" s="5">
        <v>44184</v>
      </c>
      <c r="D5947" s="4" t="s">
        <v>21</v>
      </c>
      <c r="E5947" s="4" t="s">
        <v>42</v>
      </c>
      <c r="F5947" s="4" t="s">
        <v>2621</v>
      </c>
      <c r="G5947" s="4" t="s">
        <v>37</v>
      </c>
      <c r="H5947" s="4" t="s">
        <v>38</v>
      </c>
      <c r="I5947" s="4" t="s">
        <v>2622</v>
      </c>
      <c r="J5947" s="4">
        <v>39.99</v>
      </c>
      <c r="K5947" s="4">
        <v>1</v>
      </c>
      <c r="L5947" s="4">
        <v>0</v>
      </c>
      <c r="M5947" s="4">
        <v>11.597099999999998</v>
      </c>
    </row>
    <row r="5948" spans="1:13" ht="16" x14ac:dyDescent="0.2">
      <c r="A5948" s="4" t="s">
        <v>10531</v>
      </c>
      <c r="B5948" s="4" t="s">
        <v>232</v>
      </c>
      <c r="C5948" s="5">
        <v>44341</v>
      </c>
      <c r="D5948" s="4" t="s">
        <v>152</v>
      </c>
      <c r="E5948" s="4" t="s">
        <v>22</v>
      </c>
      <c r="F5948" s="4" t="s">
        <v>5107</v>
      </c>
      <c r="G5948" s="4" t="s">
        <v>24</v>
      </c>
      <c r="H5948" s="4" t="s">
        <v>60</v>
      </c>
      <c r="I5948" s="4" t="s">
        <v>5108</v>
      </c>
      <c r="J5948" s="4">
        <v>10.368000000000002</v>
      </c>
      <c r="K5948" s="4">
        <v>2</v>
      </c>
      <c r="L5948" s="4">
        <v>0.2</v>
      </c>
      <c r="M5948" s="4">
        <v>3.6288</v>
      </c>
    </row>
    <row r="5949" spans="1:13" ht="16" x14ac:dyDescent="0.2">
      <c r="A5949" s="4" t="s">
        <v>10532</v>
      </c>
      <c r="B5949" s="4" t="s">
        <v>139</v>
      </c>
      <c r="C5949" s="5">
        <v>43336</v>
      </c>
      <c r="D5949" s="4" t="s">
        <v>21</v>
      </c>
      <c r="E5949" s="4" t="s">
        <v>42</v>
      </c>
      <c r="F5949" s="4" t="s">
        <v>5117</v>
      </c>
      <c r="G5949" s="4" t="s">
        <v>48</v>
      </c>
      <c r="H5949" s="4" t="s">
        <v>221</v>
      </c>
      <c r="I5949" s="4" t="s">
        <v>5118</v>
      </c>
      <c r="J5949" s="4">
        <v>220.26559999999998</v>
      </c>
      <c r="K5949" s="4">
        <v>4</v>
      </c>
      <c r="L5949" s="4">
        <v>0.32</v>
      </c>
      <c r="M5949" s="4">
        <v>-42.1096</v>
      </c>
    </row>
    <row r="5950" spans="1:13" ht="16" x14ac:dyDescent="0.2">
      <c r="A5950" s="4" t="s">
        <v>10533</v>
      </c>
      <c r="B5950" s="4" t="s">
        <v>6600</v>
      </c>
      <c r="C5950" s="5">
        <v>44758</v>
      </c>
      <c r="D5950" s="4" t="s">
        <v>21</v>
      </c>
      <c r="E5950" s="4" t="s">
        <v>22</v>
      </c>
      <c r="F5950" s="4" t="s">
        <v>2264</v>
      </c>
      <c r="G5950" s="4" t="s">
        <v>24</v>
      </c>
      <c r="H5950" s="4" t="s">
        <v>60</v>
      </c>
      <c r="I5950" s="4" t="s">
        <v>2265</v>
      </c>
      <c r="J5950" s="4">
        <v>62.24</v>
      </c>
      <c r="K5950" s="4">
        <v>8</v>
      </c>
      <c r="L5950" s="4">
        <v>0</v>
      </c>
      <c r="M5950" s="4">
        <v>28.007999999999996</v>
      </c>
    </row>
    <row r="5951" spans="1:13" ht="16" x14ac:dyDescent="0.2">
      <c r="A5951" s="4" t="s">
        <v>10534</v>
      </c>
      <c r="B5951" s="4" t="s">
        <v>2534</v>
      </c>
      <c r="C5951" s="5">
        <v>43406</v>
      </c>
      <c r="D5951" s="4" t="s">
        <v>53</v>
      </c>
      <c r="E5951" s="4" t="s">
        <v>22</v>
      </c>
      <c r="F5951" s="4" t="s">
        <v>1647</v>
      </c>
      <c r="G5951" s="4" t="s">
        <v>37</v>
      </c>
      <c r="H5951" s="4" t="s">
        <v>38</v>
      </c>
      <c r="I5951" s="4" t="s">
        <v>1648</v>
      </c>
      <c r="J5951" s="4">
        <v>1799.75</v>
      </c>
      <c r="K5951" s="4">
        <v>5</v>
      </c>
      <c r="L5951" s="4">
        <v>0</v>
      </c>
      <c r="M5951" s="4">
        <v>539.92499999999995</v>
      </c>
    </row>
    <row r="5952" spans="1:13" ht="16" x14ac:dyDescent="0.2">
      <c r="A5952" s="4" t="s">
        <v>10535</v>
      </c>
      <c r="B5952" s="4" t="s">
        <v>4615</v>
      </c>
      <c r="C5952" s="5">
        <v>44295</v>
      </c>
      <c r="D5952" s="4" t="s">
        <v>21</v>
      </c>
      <c r="E5952" s="4" t="s">
        <v>22</v>
      </c>
      <c r="F5952" s="4" t="s">
        <v>1933</v>
      </c>
      <c r="G5952" s="4" t="s">
        <v>24</v>
      </c>
      <c r="H5952" s="4" t="s">
        <v>60</v>
      </c>
      <c r="I5952" s="4" t="s">
        <v>1934</v>
      </c>
      <c r="J5952" s="4">
        <v>10.368000000000002</v>
      </c>
      <c r="K5952" s="4">
        <v>2</v>
      </c>
      <c r="L5952" s="4">
        <v>0.2</v>
      </c>
      <c r="M5952" s="4">
        <v>3.6288</v>
      </c>
    </row>
    <row r="5953" spans="1:13" ht="16" x14ac:dyDescent="0.2">
      <c r="A5953" s="4" t="s">
        <v>10536</v>
      </c>
      <c r="B5953" s="4" t="s">
        <v>981</v>
      </c>
      <c r="C5953" s="5">
        <v>43719</v>
      </c>
      <c r="D5953" s="4" t="s">
        <v>21</v>
      </c>
      <c r="E5953" s="4" t="s">
        <v>35</v>
      </c>
      <c r="F5953" s="4" t="s">
        <v>5156</v>
      </c>
      <c r="G5953" s="4" t="s">
        <v>24</v>
      </c>
      <c r="H5953" s="4" t="s">
        <v>69</v>
      </c>
      <c r="I5953" s="4" t="s">
        <v>5157</v>
      </c>
      <c r="J5953" s="4">
        <v>3.76</v>
      </c>
      <c r="K5953" s="4">
        <v>2</v>
      </c>
      <c r="L5953" s="4">
        <v>0</v>
      </c>
      <c r="M5953" s="4">
        <v>1.0903999999999998</v>
      </c>
    </row>
    <row r="5954" spans="1:13" ht="16" x14ac:dyDescent="0.2">
      <c r="A5954" s="4" t="s">
        <v>10537</v>
      </c>
      <c r="B5954" s="4" t="s">
        <v>1798</v>
      </c>
      <c r="C5954" s="5">
        <v>43819</v>
      </c>
      <c r="D5954" s="4" t="s">
        <v>29</v>
      </c>
      <c r="E5954" s="4" t="s">
        <v>22</v>
      </c>
      <c r="F5954" s="4" t="s">
        <v>3727</v>
      </c>
      <c r="G5954" s="4" t="s">
        <v>48</v>
      </c>
      <c r="H5954" s="4" t="s">
        <v>221</v>
      </c>
      <c r="I5954" s="4" t="s">
        <v>3728</v>
      </c>
      <c r="J5954" s="4">
        <v>89.991000000000014</v>
      </c>
      <c r="K5954" s="4">
        <v>3</v>
      </c>
      <c r="L5954" s="4">
        <v>0.7</v>
      </c>
      <c r="M5954" s="4">
        <v>-152.9847</v>
      </c>
    </row>
    <row r="5955" spans="1:13" ht="16" x14ac:dyDescent="0.2">
      <c r="A5955" s="4" t="s">
        <v>10538</v>
      </c>
      <c r="B5955" s="4" t="s">
        <v>5170</v>
      </c>
      <c r="C5955" s="5">
        <v>43302</v>
      </c>
      <c r="D5955" s="4" t="s">
        <v>21</v>
      </c>
      <c r="E5955" s="4" t="s">
        <v>22</v>
      </c>
      <c r="F5955" s="4" t="s">
        <v>10006</v>
      </c>
      <c r="G5955" s="4" t="s">
        <v>37</v>
      </c>
      <c r="H5955" s="4" t="s">
        <v>55</v>
      </c>
      <c r="I5955" s="4" t="s">
        <v>10007</v>
      </c>
      <c r="J5955" s="4">
        <v>101.34</v>
      </c>
      <c r="K5955" s="4">
        <v>3</v>
      </c>
      <c r="L5955" s="4">
        <v>0</v>
      </c>
      <c r="M5955" s="4">
        <v>8.1071999999999917</v>
      </c>
    </row>
    <row r="5956" spans="1:13" ht="16" x14ac:dyDescent="0.2">
      <c r="A5956" s="4" t="s">
        <v>10539</v>
      </c>
      <c r="B5956" s="4" t="s">
        <v>2988</v>
      </c>
      <c r="C5956" s="5">
        <v>43135</v>
      </c>
      <c r="D5956" s="4" t="s">
        <v>21</v>
      </c>
      <c r="E5956" s="4" t="s">
        <v>22</v>
      </c>
      <c r="F5956" s="4" t="s">
        <v>7227</v>
      </c>
      <c r="G5956" s="4" t="s">
        <v>48</v>
      </c>
      <c r="H5956" s="4" t="s">
        <v>112</v>
      </c>
      <c r="I5956" s="4" t="s">
        <v>7228</v>
      </c>
      <c r="J5956" s="4">
        <v>68.459999999999994</v>
      </c>
      <c r="K5956" s="4">
        <v>2</v>
      </c>
      <c r="L5956" s="4">
        <v>0</v>
      </c>
      <c r="M5956" s="4">
        <v>20.537999999999997</v>
      </c>
    </row>
    <row r="5957" spans="1:13" ht="16" x14ac:dyDescent="0.2">
      <c r="A5957" s="4" t="s">
        <v>10540</v>
      </c>
      <c r="B5957" s="4" t="s">
        <v>5835</v>
      </c>
      <c r="C5957" s="5">
        <v>43899</v>
      </c>
      <c r="D5957" s="4" t="s">
        <v>21</v>
      </c>
      <c r="E5957" s="4" t="s">
        <v>42</v>
      </c>
      <c r="F5957" s="4" t="s">
        <v>8166</v>
      </c>
      <c r="G5957" s="4" t="s">
        <v>48</v>
      </c>
      <c r="H5957" s="4" t="s">
        <v>112</v>
      </c>
      <c r="I5957" s="4" t="s">
        <v>8167</v>
      </c>
      <c r="J5957" s="4">
        <v>238.15200000000004</v>
      </c>
      <c r="K5957" s="4">
        <v>3</v>
      </c>
      <c r="L5957" s="4">
        <v>0.2</v>
      </c>
      <c r="M5957" s="4">
        <v>89.306999999999988</v>
      </c>
    </row>
    <row r="5958" spans="1:13" ht="16" x14ac:dyDescent="0.2">
      <c r="A5958" s="4" t="s">
        <v>10541</v>
      </c>
      <c r="B5958" s="4" t="s">
        <v>632</v>
      </c>
      <c r="C5958" s="5">
        <v>44151</v>
      </c>
      <c r="D5958" s="4" t="s">
        <v>21</v>
      </c>
      <c r="E5958" s="4" t="s">
        <v>22</v>
      </c>
      <c r="F5958" s="4" t="s">
        <v>6130</v>
      </c>
      <c r="G5958" s="4" t="s">
        <v>24</v>
      </c>
      <c r="H5958" s="4" t="s">
        <v>60</v>
      </c>
      <c r="I5958" s="4" t="s">
        <v>6131</v>
      </c>
      <c r="J5958" s="4">
        <v>274.8</v>
      </c>
      <c r="K5958" s="4">
        <v>5</v>
      </c>
      <c r="L5958" s="4">
        <v>0</v>
      </c>
      <c r="M5958" s="4">
        <v>134.65199999999999</v>
      </c>
    </row>
    <row r="5959" spans="1:13" ht="16" x14ac:dyDescent="0.2">
      <c r="A5959" s="4" t="s">
        <v>10542</v>
      </c>
      <c r="B5959" s="4" t="s">
        <v>3100</v>
      </c>
      <c r="C5959" s="5">
        <v>45024</v>
      </c>
      <c r="D5959" s="4" t="s">
        <v>21</v>
      </c>
      <c r="E5959" s="4" t="s">
        <v>22</v>
      </c>
      <c r="F5959" s="4" t="s">
        <v>1803</v>
      </c>
      <c r="G5959" s="4" t="s">
        <v>24</v>
      </c>
      <c r="H5959" s="4" t="s">
        <v>192</v>
      </c>
      <c r="I5959" s="4" t="s">
        <v>1804</v>
      </c>
      <c r="J5959" s="4">
        <v>149.352</v>
      </c>
      <c r="K5959" s="4">
        <v>3</v>
      </c>
      <c r="L5959" s="4">
        <v>0.2</v>
      </c>
      <c r="M5959" s="4">
        <v>50.40629999999998</v>
      </c>
    </row>
    <row r="5960" spans="1:13" ht="16" x14ac:dyDescent="0.2">
      <c r="A5960" s="4" t="s">
        <v>10543</v>
      </c>
      <c r="B5960" s="4" t="s">
        <v>4002</v>
      </c>
      <c r="C5960" s="5">
        <v>43138</v>
      </c>
      <c r="D5960" s="4" t="s">
        <v>21</v>
      </c>
      <c r="E5960" s="4" t="s">
        <v>22</v>
      </c>
      <c r="F5960" s="4" t="s">
        <v>1290</v>
      </c>
      <c r="G5960" s="4" t="s">
        <v>24</v>
      </c>
      <c r="H5960" s="4" t="s">
        <v>25</v>
      </c>
      <c r="I5960" s="4" t="s">
        <v>1291</v>
      </c>
      <c r="J5960" s="4">
        <v>415.17600000000004</v>
      </c>
      <c r="K5960" s="4">
        <v>3</v>
      </c>
      <c r="L5960" s="4">
        <v>0.2</v>
      </c>
      <c r="M5960" s="4">
        <v>134.93219999999999</v>
      </c>
    </row>
    <row r="5961" spans="1:13" ht="16" x14ac:dyDescent="0.2">
      <c r="A5961" s="4" t="s">
        <v>10544</v>
      </c>
      <c r="B5961" s="4" t="s">
        <v>3057</v>
      </c>
      <c r="C5961" s="5">
        <v>44501</v>
      </c>
      <c r="D5961" s="4" t="s">
        <v>21</v>
      </c>
      <c r="E5961" s="4" t="s">
        <v>22</v>
      </c>
      <c r="F5961" s="4" t="s">
        <v>888</v>
      </c>
      <c r="G5961" s="4" t="s">
        <v>37</v>
      </c>
      <c r="H5961" s="4" t="s">
        <v>55</v>
      </c>
      <c r="I5961" s="4" t="s">
        <v>889</v>
      </c>
      <c r="J5961" s="4">
        <v>37.056000000000004</v>
      </c>
      <c r="K5961" s="4">
        <v>4</v>
      </c>
      <c r="L5961" s="4">
        <v>0.2</v>
      </c>
      <c r="M5961" s="4">
        <v>8.8008000000000006</v>
      </c>
    </row>
    <row r="5962" spans="1:13" ht="16" x14ac:dyDescent="0.2">
      <c r="A5962" s="4" t="s">
        <v>10545</v>
      </c>
      <c r="B5962" s="4" t="s">
        <v>1834</v>
      </c>
      <c r="C5962" s="5">
        <v>44173</v>
      </c>
      <c r="D5962" s="4" t="s">
        <v>29</v>
      </c>
      <c r="E5962" s="4" t="s">
        <v>22</v>
      </c>
      <c r="F5962" s="4" t="s">
        <v>8125</v>
      </c>
      <c r="G5962" s="4" t="s">
        <v>24</v>
      </c>
      <c r="H5962" s="4" t="s">
        <v>69</v>
      </c>
      <c r="I5962" s="4" t="s">
        <v>8126</v>
      </c>
      <c r="J5962" s="4">
        <v>37.839999999999996</v>
      </c>
      <c r="K5962" s="4">
        <v>2</v>
      </c>
      <c r="L5962" s="4">
        <v>0.2</v>
      </c>
      <c r="M5962" s="4">
        <v>2.8380000000000027</v>
      </c>
    </row>
    <row r="5963" spans="1:13" ht="16" x14ac:dyDescent="0.2">
      <c r="A5963" s="4" t="s">
        <v>10546</v>
      </c>
      <c r="B5963" s="4" t="s">
        <v>4623</v>
      </c>
      <c r="C5963" s="5">
        <v>43249</v>
      </c>
      <c r="D5963" s="4" t="s">
        <v>21</v>
      </c>
      <c r="E5963" s="4" t="s">
        <v>22</v>
      </c>
      <c r="F5963" s="4" t="s">
        <v>10547</v>
      </c>
      <c r="G5963" s="4" t="s">
        <v>24</v>
      </c>
      <c r="H5963" s="4" t="s">
        <v>387</v>
      </c>
      <c r="I5963" s="4" t="s">
        <v>10548</v>
      </c>
      <c r="J5963" s="4">
        <v>4.4640000000000004</v>
      </c>
      <c r="K5963" s="4">
        <v>3</v>
      </c>
      <c r="L5963" s="4">
        <v>0.2</v>
      </c>
      <c r="M5963" s="4">
        <v>-0.94859999999999989</v>
      </c>
    </row>
    <row r="5964" spans="1:13" ht="16" x14ac:dyDescent="0.2">
      <c r="A5964" s="4" t="s">
        <v>10549</v>
      </c>
      <c r="B5964" s="4" t="s">
        <v>5466</v>
      </c>
      <c r="C5964" s="5">
        <v>43668</v>
      </c>
      <c r="D5964" s="4" t="s">
        <v>21</v>
      </c>
      <c r="E5964" s="4" t="s">
        <v>22</v>
      </c>
      <c r="F5964" s="4" t="s">
        <v>1562</v>
      </c>
      <c r="G5964" s="4" t="s">
        <v>24</v>
      </c>
      <c r="H5964" s="4" t="s">
        <v>95</v>
      </c>
      <c r="I5964" s="4" t="s">
        <v>1563</v>
      </c>
      <c r="J5964" s="4">
        <v>272.048</v>
      </c>
      <c r="K5964" s="4">
        <v>7</v>
      </c>
      <c r="L5964" s="4">
        <v>0.2</v>
      </c>
      <c r="M5964" s="4">
        <v>30.605399999999946</v>
      </c>
    </row>
    <row r="5965" spans="1:13" ht="16" x14ac:dyDescent="0.2">
      <c r="A5965" s="4" t="s">
        <v>10550</v>
      </c>
      <c r="B5965" s="4" t="s">
        <v>2619</v>
      </c>
      <c r="C5965" s="5">
        <v>45000</v>
      </c>
      <c r="D5965" s="4" t="s">
        <v>21</v>
      </c>
      <c r="E5965" s="4" t="s">
        <v>42</v>
      </c>
      <c r="F5965" s="4" t="s">
        <v>1544</v>
      </c>
      <c r="G5965" s="4" t="s">
        <v>24</v>
      </c>
      <c r="H5965" s="4" t="s">
        <v>31</v>
      </c>
      <c r="I5965" s="4" t="s">
        <v>1545</v>
      </c>
      <c r="J5965" s="4">
        <v>146.54400000000001</v>
      </c>
      <c r="K5965" s="4">
        <v>6</v>
      </c>
      <c r="L5965" s="4">
        <v>0.2</v>
      </c>
      <c r="M5965" s="4">
        <v>47.626799999999996</v>
      </c>
    </row>
    <row r="5966" spans="1:13" ht="16" x14ac:dyDescent="0.2">
      <c r="A5966" s="4" t="s">
        <v>10551</v>
      </c>
      <c r="B5966" s="4" t="s">
        <v>333</v>
      </c>
      <c r="C5966" s="5">
        <v>43201</v>
      </c>
      <c r="D5966" s="4" t="s">
        <v>53</v>
      </c>
      <c r="E5966" s="4" t="s">
        <v>42</v>
      </c>
      <c r="F5966" s="4" t="s">
        <v>2503</v>
      </c>
      <c r="G5966" s="4" t="s">
        <v>37</v>
      </c>
      <c r="H5966" s="4" t="s">
        <v>38</v>
      </c>
      <c r="I5966" s="4" t="s">
        <v>2504</v>
      </c>
      <c r="J5966" s="4">
        <v>453.57600000000002</v>
      </c>
      <c r="K5966" s="4">
        <v>3</v>
      </c>
      <c r="L5966" s="4">
        <v>0.2</v>
      </c>
      <c r="M5966" s="4">
        <v>39.687899999999985</v>
      </c>
    </row>
    <row r="5967" spans="1:13" ht="16" x14ac:dyDescent="0.2">
      <c r="A5967" s="4" t="s">
        <v>10552</v>
      </c>
      <c r="B5967" s="4" t="s">
        <v>4356</v>
      </c>
      <c r="C5967" s="5">
        <v>43158</v>
      </c>
      <c r="D5967" s="4" t="s">
        <v>53</v>
      </c>
      <c r="E5967" s="4" t="s">
        <v>35</v>
      </c>
      <c r="F5967" s="4" t="s">
        <v>10187</v>
      </c>
      <c r="G5967" s="4" t="s">
        <v>37</v>
      </c>
      <c r="H5967" s="4" t="s">
        <v>78</v>
      </c>
      <c r="I5967" s="4" t="s">
        <v>10188</v>
      </c>
      <c r="J5967" s="4">
        <v>11.56</v>
      </c>
      <c r="K5967" s="4">
        <v>1</v>
      </c>
      <c r="L5967" s="4">
        <v>0.2</v>
      </c>
      <c r="M5967" s="4">
        <v>3.7569999999999992</v>
      </c>
    </row>
    <row r="5968" spans="1:13" ht="16" x14ac:dyDescent="0.2">
      <c r="A5968" s="4" t="s">
        <v>10553</v>
      </c>
      <c r="B5968" s="4" t="s">
        <v>5387</v>
      </c>
      <c r="C5968" s="5">
        <v>43140</v>
      </c>
      <c r="D5968" s="4" t="s">
        <v>21</v>
      </c>
      <c r="E5968" s="4" t="s">
        <v>22</v>
      </c>
      <c r="F5968" s="4" t="s">
        <v>924</v>
      </c>
      <c r="G5968" s="4" t="s">
        <v>24</v>
      </c>
      <c r="H5968" s="4" t="s">
        <v>25</v>
      </c>
      <c r="I5968" s="4" t="s">
        <v>925</v>
      </c>
      <c r="J5968" s="4">
        <v>33.282000000000004</v>
      </c>
      <c r="K5968" s="4">
        <v>3</v>
      </c>
      <c r="L5968" s="4">
        <v>0.7</v>
      </c>
      <c r="M5968" s="4">
        <v>-27.734999999999992</v>
      </c>
    </row>
    <row r="5969" spans="1:13" ht="16" x14ac:dyDescent="0.2">
      <c r="A5969" s="4" t="s">
        <v>10554</v>
      </c>
      <c r="B5969" s="4" t="s">
        <v>1448</v>
      </c>
      <c r="C5969" s="5">
        <v>43747</v>
      </c>
      <c r="D5969" s="4" t="s">
        <v>21</v>
      </c>
      <c r="E5969" s="4" t="s">
        <v>22</v>
      </c>
      <c r="F5969" s="4" t="s">
        <v>8435</v>
      </c>
      <c r="G5969" s="4" t="s">
        <v>37</v>
      </c>
      <c r="H5969" s="4" t="s">
        <v>38</v>
      </c>
      <c r="I5969" s="4" t="s">
        <v>8436</v>
      </c>
      <c r="J5969" s="4">
        <v>143.928</v>
      </c>
      <c r="K5969" s="4">
        <v>9</v>
      </c>
      <c r="L5969" s="4">
        <v>0.2</v>
      </c>
      <c r="M5969" s="4">
        <v>-32.383800000000008</v>
      </c>
    </row>
    <row r="5970" spans="1:13" ht="16" x14ac:dyDescent="0.2">
      <c r="A5970" s="4" t="s">
        <v>10555</v>
      </c>
      <c r="B5970" s="4" t="s">
        <v>4258</v>
      </c>
      <c r="C5970" s="5">
        <v>44276</v>
      </c>
      <c r="D5970" s="4" t="s">
        <v>21</v>
      </c>
      <c r="E5970" s="4" t="s">
        <v>42</v>
      </c>
      <c r="F5970" s="4" t="s">
        <v>1223</v>
      </c>
      <c r="G5970" s="4" t="s">
        <v>48</v>
      </c>
      <c r="H5970" s="4" t="s">
        <v>112</v>
      </c>
      <c r="I5970" s="4" t="s">
        <v>1224</v>
      </c>
      <c r="J5970" s="4">
        <v>27.46</v>
      </c>
      <c r="K5970" s="4">
        <v>2</v>
      </c>
      <c r="L5970" s="4">
        <v>0</v>
      </c>
      <c r="M5970" s="4">
        <v>9.8856000000000002</v>
      </c>
    </row>
    <row r="5971" spans="1:13" ht="16" x14ac:dyDescent="0.2">
      <c r="A5971" s="4" t="s">
        <v>10556</v>
      </c>
      <c r="B5971" s="4" t="s">
        <v>1317</v>
      </c>
      <c r="C5971" s="5">
        <v>44357</v>
      </c>
      <c r="D5971" s="4" t="s">
        <v>53</v>
      </c>
      <c r="E5971" s="4" t="s">
        <v>22</v>
      </c>
      <c r="F5971" s="4" t="s">
        <v>3358</v>
      </c>
      <c r="G5971" s="4" t="s">
        <v>24</v>
      </c>
      <c r="H5971" s="4" t="s">
        <v>91</v>
      </c>
      <c r="I5971" s="4" t="s">
        <v>3359</v>
      </c>
      <c r="J5971" s="4">
        <v>64.959999999999994</v>
      </c>
      <c r="K5971" s="4">
        <v>2</v>
      </c>
      <c r="L5971" s="4">
        <v>0</v>
      </c>
      <c r="M5971" s="4">
        <v>2.598399999999998</v>
      </c>
    </row>
    <row r="5972" spans="1:13" ht="16" x14ac:dyDescent="0.2">
      <c r="A5972" s="4" t="s">
        <v>10557</v>
      </c>
      <c r="B5972" s="4" t="s">
        <v>574</v>
      </c>
      <c r="C5972" s="5">
        <v>43583</v>
      </c>
      <c r="D5972" s="4" t="s">
        <v>21</v>
      </c>
      <c r="E5972" s="4" t="s">
        <v>22</v>
      </c>
      <c r="F5972" s="4" t="s">
        <v>2268</v>
      </c>
      <c r="G5972" s="4" t="s">
        <v>48</v>
      </c>
      <c r="H5972" s="4" t="s">
        <v>221</v>
      </c>
      <c r="I5972" s="4" t="s">
        <v>2269</v>
      </c>
      <c r="J5972" s="4">
        <v>3406.6640000000002</v>
      </c>
      <c r="K5972" s="4">
        <v>8</v>
      </c>
      <c r="L5972" s="4">
        <v>0.15</v>
      </c>
      <c r="M5972" s="4">
        <v>160.31359999999984</v>
      </c>
    </row>
    <row r="5973" spans="1:13" ht="16" x14ac:dyDescent="0.2">
      <c r="A5973" s="4" t="s">
        <v>10558</v>
      </c>
      <c r="B5973" s="4" t="s">
        <v>1980</v>
      </c>
      <c r="C5973" s="5">
        <v>43762</v>
      </c>
      <c r="D5973" s="4" t="s">
        <v>21</v>
      </c>
      <c r="E5973" s="4" t="s">
        <v>22</v>
      </c>
      <c r="F5973" s="4" t="s">
        <v>3188</v>
      </c>
      <c r="G5973" s="4" t="s">
        <v>24</v>
      </c>
      <c r="H5973" s="4" t="s">
        <v>69</v>
      </c>
      <c r="I5973" s="4" t="s">
        <v>3189</v>
      </c>
      <c r="J5973" s="4">
        <v>86.304000000000002</v>
      </c>
      <c r="K5973" s="4">
        <v>6</v>
      </c>
      <c r="L5973" s="4">
        <v>0.2</v>
      </c>
      <c r="M5973" s="4">
        <v>9.7091999999999885</v>
      </c>
    </row>
    <row r="5974" spans="1:13" ht="16" x14ac:dyDescent="0.2">
      <c r="A5974" s="4" t="s">
        <v>10559</v>
      </c>
      <c r="B5974" s="4" t="s">
        <v>1151</v>
      </c>
      <c r="C5974" s="5">
        <v>43335</v>
      </c>
      <c r="D5974" s="4" t="s">
        <v>29</v>
      </c>
      <c r="E5974" s="4" t="s">
        <v>22</v>
      </c>
      <c r="F5974" s="4" t="s">
        <v>3974</v>
      </c>
      <c r="G5974" s="4" t="s">
        <v>24</v>
      </c>
      <c r="H5974" s="4" t="s">
        <v>25</v>
      </c>
      <c r="I5974" s="4" t="s">
        <v>3975</v>
      </c>
      <c r="J5974" s="4">
        <v>51.311999999999998</v>
      </c>
      <c r="K5974" s="4">
        <v>3</v>
      </c>
      <c r="L5974" s="4">
        <v>0.2</v>
      </c>
      <c r="M5974" s="4">
        <v>17.959199999999999</v>
      </c>
    </row>
    <row r="5975" spans="1:13" ht="16" x14ac:dyDescent="0.2">
      <c r="A5975" s="4" t="s">
        <v>10560</v>
      </c>
      <c r="B5975" s="4" t="s">
        <v>10561</v>
      </c>
      <c r="C5975" s="5">
        <v>43918</v>
      </c>
      <c r="D5975" s="4" t="s">
        <v>53</v>
      </c>
      <c r="E5975" s="4" t="s">
        <v>22</v>
      </c>
      <c r="F5975" s="4" t="s">
        <v>2784</v>
      </c>
      <c r="G5975" s="4" t="s">
        <v>24</v>
      </c>
      <c r="H5975" s="4" t="s">
        <v>60</v>
      </c>
      <c r="I5975" s="4" t="s">
        <v>2785</v>
      </c>
      <c r="J5975" s="4">
        <v>25.920000000000005</v>
      </c>
      <c r="K5975" s="4">
        <v>5</v>
      </c>
      <c r="L5975" s="4">
        <v>0.2</v>
      </c>
      <c r="M5975" s="4">
        <v>9.3960000000000008</v>
      </c>
    </row>
    <row r="5976" spans="1:13" ht="16" x14ac:dyDescent="0.2">
      <c r="A5976" s="4" t="s">
        <v>10562</v>
      </c>
      <c r="B5976" s="4" t="s">
        <v>403</v>
      </c>
      <c r="C5976" s="5">
        <v>43335</v>
      </c>
      <c r="D5976" s="4" t="s">
        <v>21</v>
      </c>
      <c r="E5976" s="4" t="s">
        <v>42</v>
      </c>
      <c r="F5976" s="4" t="s">
        <v>1956</v>
      </c>
      <c r="G5976" s="4" t="s">
        <v>37</v>
      </c>
      <c r="H5976" s="4" t="s">
        <v>38</v>
      </c>
      <c r="I5976" s="4" t="s">
        <v>1957</v>
      </c>
      <c r="J5976" s="4">
        <v>178.38400000000001</v>
      </c>
      <c r="K5976" s="4">
        <v>2</v>
      </c>
      <c r="L5976" s="4">
        <v>0.2</v>
      </c>
      <c r="M5976" s="4">
        <v>22.297999999999973</v>
      </c>
    </row>
    <row r="5977" spans="1:13" ht="16" x14ac:dyDescent="0.2">
      <c r="A5977" s="4" t="s">
        <v>10563</v>
      </c>
      <c r="B5977" s="4" t="s">
        <v>548</v>
      </c>
      <c r="C5977" s="5">
        <v>44663</v>
      </c>
      <c r="D5977" s="4" t="s">
        <v>21</v>
      </c>
      <c r="E5977" s="4" t="s">
        <v>22</v>
      </c>
      <c r="F5977" s="4" t="s">
        <v>3724</v>
      </c>
      <c r="G5977" s="4" t="s">
        <v>37</v>
      </c>
      <c r="H5977" s="4" t="s">
        <v>55</v>
      </c>
      <c r="I5977" s="4" t="s">
        <v>3725</v>
      </c>
      <c r="J5977" s="4">
        <v>479.04</v>
      </c>
      <c r="K5977" s="4">
        <v>10</v>
      </c>
      <c r="L5977" s="4">
        <v>0.2</v>
      </c>
      <c r="M5977" s="4">
        <v>-29.940000000000012</v>
      </c>
    </row>
    <row r="5978" spans="1:13" ht="16" x14ac:dyDescent="0.2">
      <c r="A5978" s="4" t="s">
        <v>10564</v>
      </c>
      <c r="B5978" s="4" t="s">
        <v>4189</v>
      </c>
      <c r="C5978" s="5">
        <v>43571</v>
      </c>
      <c r="D5978" s="4" t="s">
        <v>21</v>
      </c>
      <c r="E5978" s="4" t="s">
        <v>22</v>
      </c>
      <c r="F5978" s="4" t="s">
        <v>494</v>
      </c>
      <c r="G5978" s="4" t="s">
        <v>37</v>
      </c>
      <c r="H5978" s="4" t="s">
        <v>38</v>
      </c>
      <c r="I5978" s="4" t="s">
        <v>495</v>
      </c>
      <c r="J5978" s="4">
        <v>494.37599999999998</v>
      </c>
      <c r="K5978" s="4">
        <v>4</v>
      </c>
      <c r="L5978" s="4">
        <v>0.4</v>
      </c>
      <c r="M5978" s="4">
        <v>-115.35440000000006</v>
      </c>
    </row>
    <row r="5979" spans="1:13" ht="16" x14ac:dyDescent="0.2">
      <c r="A5979" s="4" t="s">
        <v>10565</v>
      </c>
      <c r="B5979" s="4" t="s">
        <v>969</v>
      </c>
      <c r="C5979" s="5">
        <v>44190</v>
      </c>
      <c r="D5979" s="4" t="s">
        <v>29</v>
      </c>
      <c r="E5979" s="4" t="s">
        <v>35</v>
      </c>
      <c r="F5979" s="4" t="s">
        <v>264</v>
      </c>
      <c r="G5979" s="4" t="s">
        <v>24</v>
      </c>
      <c r="H5979" s="4" t="s">
        <v>25</v>
      </c>
      <c r="I5979" s="4" t="s">
        <v>265</v>
      </c>
      <c r="J5979" s="4">
        <v>18.588000000000005</v>
      </c>
      <c r="K5979" s="4">
        <v>2</v>
      </c>
      <c r="L5979" s="4">
        <v>0.7</v>
      </c>
      <c r="M5979" s="4">
        <v>-13.6312</v>
      </c>
    </row>
    <row r="5980" spans="1:13" ht="16" x14ac:dyDescent="0.2">
      <c r="A5980" s="4" t="s">
        <v>10566</v>
      </c>
      <c r="B5980" s="4" t="s">
        <v>4751</v>
      </c>
      <c r="C5980" s="5">
        <v>43759</v>
      </c>
      <c r="D5980" s="4" t="s">
        <v>152</v>
      </c>
      <c r="E5980" s="4" t="s">
        <v>22</v>
      </c>
      <c r="F5980" s="4" t="s">
        <v>1335</v>
      </c>
      <c r="G5980" s="4" t="s">
        <v>24</v>
      </c>
      <c r="H5980" s="4" t="s">
        <v>95</v>
      </c>
      <c r="I5980" s="4" t="s">
        <v>1336</v>
      </c>
      <c r="J5980" s="4">
        <v>426.78999999999996</v>
      </c>
      <c r="K5980" s="4">
        <v>7</v>
      </c>
      <c r="L5980" s="4">
        <v>0</v>
      </c>
      <c r="M5980" s="4">
        <v>123.76909999999995</v>
      </c>
    </row>
    <row r="5981" spans="1:13" ht="16" x14ac:dyDescent="0.2">
      <c r="A5981" s="4" t="s">
        <v>10567</v>
      </c>
      <c r="B5981" s="4" t="s">
        <v>6082</v>
      </c>
      <c r="C5981" s="5">
        <v>44717</v>
      </c>
      <c r="D5981" s="4" t="s">
        <v>21</v>
      </c>
      <c r="E5981" s="4" t="s">
        <v>35</v>
      </c>
      <c r="F5981" s="4" t="s">
        <v>1803</v>
      </c>
      <c r="G5981" s="4" t="s">
        <v>24</v>
      </c>
      <c r="H5981" s="4" t="s">
        <v>192</v>
      </c>
      <c r="I5981" s="4" t="s">
        <v>1804</v>
      </c>
      <c r="J5981" s="4">
        <v>124.46</v>
      </c>
      <c r="K5981" s="4">
        <v>2</v>
      </c>
      <c r="L5981" s="4">
        <v>0</v>
      </c>
      <c r="M5981" s="4">
        <v>58.496199999999988</v>
      </c>
    </row>
    <row r="5982" spans="1:13" ht="16" x14ac:dyDescent="0.2">
      <c r="A5982" s="4" t="s">
        <v>10568</v>
      </c>
      <c r="B5982" s="4" t="s">
        <v>2624</v>
      </c>
      <c r="C5982" s="5">
        <v>44824</v>
      </c>
      <c r="D5982" s="4" t="s">
        <v>21</v>
      </c>
      <c r="E5982" s="4" t="s">
        <v>22</v>
      </c>
      <c r="F5982" s="4" t="s">
        <v>5280</v>
      </c>
      <c r="G5982" s="4" t="s">
        <v>24</v>
      </c>
      <c r="H5982" s="4" t="s">
        <v>31</v>
      </c>
      <c r="I5982" s="4" t="s">
        <v>5281</v>
      </c>
      <c r="J5982" s="4">
        <v>9.2159999999999993</v>
      </c>
      <c r="K5982" s="4">
        <v>4</v>
      </c>
      <c r="L5982" s="4">
        <v>0.2</v>
      </c>
      <c r="M5982" s="4">
        <v>3.3408000000000002</v>
      </c>
    </row>
    <row r="5983" spans="1:13" ht="16" x14ac:dyDescent="0.2">
      <c r="A5983" s="4" t="s">
        <v>10569</v>
      </c>
      <c r="B5983" s="4" t="s">
        <v>4304</v>
      </c>
      <c r="C5983" s="5">
        <v>45043</v>
      </c>
      <c r="D5983" s="4" t="s">
        <v>21</v>
      </c>
      <c r="E5983" s="4" t="s">
        <v>42</v>
      </c>
      <c r="F5983" s="4" t="s">
        <v>6922</v>
      </c>
      <c r="G5983" s="4" t="s">
        <v>37</v>
      </c>
      <c r="H5983" s="4" t="s">
        <v>38</v>
      </c>
      <c r="I5983" s="4" t="s">
        <v>6923</v>
      </c>
      <c r="J5983" s="4">
        <v>129.97999999999999</v>
      </c>
      <c r="K5983" s="4">
        <v>2</v>
      </c>
      <c r="L5983" s="4">
        <v>0</v>
      </c>
      <c r="M5983" s="4">
        <v>62.3904</v>
      </c>
    </row>
    <row r="5984" spans="1:13" ht="16" x14ac:dyDescent="0.2">
      <c r="A5984" s="4" t="s">
        <v>10570</v>
      </c>
      <c r="B5984" s="4" t="s">
        <v>1859</v>
      </c>
      <c r="C5984" s="5">
        <v>43569</v>
      </c>
      <c r="D5984" s="4" t="s">
        <v>21</v>
      </c>
      <c r="E5984" s="4" t="s">
        <v>42</v>
      </c>
      <c r="F5984" s="4" t="s">
        <v>1909</v>
      </c>
      <c r="G5984" s="4" t="s">
        <v>48</v>
      </c>
      <c r="H5984" s="4" t="s">
        <v>112</v>
      </c>
      <c r="I5984" s="4" t="s">
        <v>1910</v>
      </c>
      <c r="J5984" s="4">
        <v>58.68</v>
      </c>
      <c r="K5984" s="4">
        <v>2</v>
      </c>
      <c r="L5984" s="4">
        <v>0</v>
      </c>
      <c r="M5984" s="4">
        <v>18.190799999999996</v>
      </c>
    </row>
    <row r="5985" spans="1:13" ht="16" x14ac:dyDescent="0.2">
      <c r="A5985" s="4" t="s">
        <v>10571</v>
      </c>
      <c r="B5985" s="4" t="s">
        <v>1798</v>
      </c>
      <c r="C5985" s="5">
        <v>45100</v>
      </c>
      <c r="D5985" s="4" t="s">
        <v>21</v>
      </c>
      <c r="E5985" s="4" t="s">
        <v>42</v>
      </c>
      <c r="F5985" s="4" t="s">
        <v>6577</v>
      </c>
      <c r="G5985" s="4" t="s">
        <v>24</v>
      </c>
      <c r="H5985" s="4" t="s">
        <v>25</v>
      </c>
      <c r="I5985" s="4" t="s">
        <v>6578</v>
      </c>
      <c r="J5985" s="4">
        <v>14.479999999999997</v>
      </c>
      <c r="K5985" s="4">
        <v>5</v>
      </c>
      <c r="L5985" s="4">
        <v>0.8</v>
      </c>
      <c r="M5985" s="4">
        <v>-23.89200000000001</v>
      </c>
    </row>
    <row r="5986" spans="1:13" ht="16" x14ac:dyDescent="0.2">
      <c r="A5986" s="4" t="s">
        <v>10572</v>
      </c>
      <c r="B5986" s="4" t="s">
        <v>481</v>
      </c>
      <c r="C5986" s="5">
        <v>44693</v>
      </c>
      <c r="D5986" s="4" t="s">
        <v>21</v>
      </c>
      <c r="E5986" s="4" t="s">
        <v>35</v>
      </c>
      <c r="F5986" s="4" t="s">
        <v>1510</v>
      </c>
      <c r="G5986" s="4" t="s">
        <v>24</v>
      </c>
      <c r="H5986" s="4" t="s">
        <v>192</v>
      </c>
      <c r="I5986" s="4" t="s">
        <v>1511</v>
      </c>
      <c r="J5986" s="4">
        <v>78.349999999999994</v>
      </c>
      <c r="K5986" s="4">
        <v>5</v>
      </c>
      <c r="L5986" s="4">
        <v>0</v>
      </c>
      <c r="M5986" s="4">
        <v>36.824499999999993</v>
      </c>
    </row>
    <row r="5987" spans="1:13" ht="16" x14ac:dyDescent="0.2">
      <c r="A5987" s="4" t="s">
        <v>10573</v>
      </c>
      <c r="B5987" s="4" t="s">
        <v>5040</v>
      </c>
      <c r="C5987" s="5">
        <v>43749</v>
      </c>
      <c r="D5987" s="4" t="s">
        <v>21</v>
      </c>
      <c r="E5987" s="4" t="s">
        <v>42</v>
      </c>
      <c r="F5987" s="4" t="s">
        <v>4245</v>
      </c>
      <c r="G5987" s="4" t="s">
        <v>24</v>
      </c>
      <c r="H5987" s="4" t="s">
        <v>60</v>
      </c>
      <c r="I5987" s="4" t="s">
        <v>4246</v>
      </c>
      <c r="J5987" s="4">
        <v>11.96</v>
      </c>
      <c r="K5987" s="4">
        <v>2</v>
      </c>
      <c r="L5987" s="4">
        <v>0</v>
      </c>
      <c r="M5987" s="4">
        <v>5.8604000000000003</v>
      </c>
    </row>
    <row r="5988" spans="1:13" ht="16" x14ac:dyDescent="0.2">
      <c r="A5988" s="4" t="s">
        <v>10574</v>
      </c>
      <c r="B5988" s="4" t="s">
        <v>3937</v>
      </c>
      <c r="C5988" s="5">
        <v>44672</v>
      </c>
      <c r="D5988" s="4" t="s">
        <v>21</v>
      </c>
      <c r="E5988" s="4" t="s">
        <v>22</v>
      </c>
      <c r="F5988" s="4" t="s">
        <v>679</v>
      </c>
      <c r="G5988" s="4" t="s">
        <v>24</v>
      </c>
      <c r="H5988" s="4" t="s">
        <v>25</v>
      </c>
      <c r="I5988" s="4" t="s">
        <v>680</v>
      </c>
      <c r="J5988" s="4">
        <v>62.048000000000002</v>
      </c>
      <c r="K5988" s="4">
        <v>2</v>
      </c>
      <c r="L5988" s="4">
        <v>0.2</v>
      </c>
      <c r="M5988" s="4">
        <v>20.165599999999998</v>
      </c>
    </row>
    <row r="5989" spans="1:13" ht="16" x14ac:dyDescent="0.2">
      <c r="A5989" s="4" t="s">
        <v>10575</v>
      </c>
      <c r="B5989" s="4" t="s">
        <v>275</v>
      </c>
      <c r="C5989" s="5">
        <v>44886</v>
      </c>
      <c r="D5989" s="4" t="s">
        <v>21</v>
      </c>
      <c r="E5989" s="4" t="s">
        <v>22</v>
      </c>
      <c r="F5989" s="4" t="s">
        <v>9639</v>
      </c>
      <c r="G5989" s="4" t="s">
        <v>48</v>
      </c>
      <c r="H5989" s="4" t="s">
        <v>221</v>
      </c>
      <c r="I5989" s="4" t="s">
        <v>9640</v>
      </c>
      <c r="J5989" s="4">
        <v>333.99899999999997</v>
      </c>
      <c r="K5989" s="4">
        <v>3</v>
      </c>
      <c r="L5989" s="4">
        <v>0.15</v>
      </c>
      <c r="M5989" s="4">
        <v>3.9294000000000082</v>
      </c>
    </row>
    <row r="5990" spans="1:13" ht="16" x14ac:dyDescent="0.2">
      <c r="A5990" s="4" t="s">
        <v>10576</v>
      </c>
      <c r="B5990" s="4" t="s">
        <v>962</v>
      </c>
      <c r="C5990" s="5">
        <v>45048</v>
      </c>
      <c r="D5990" s="4" t="s">
        <v>21</v>
      </c>
      <c r="E5990" s="4" t="s">
        <v>22</v>
      </c>
      <c r="F5990" s="4" t="s">
        <v>8194</v>
      </c>
      <c r="G5990" s="4" t="s">
        <v>24</v>
      </c>
      <c r="H5990" s="4" t="s">
        <v>60</v>
      </c>
      <c r="I5990" s="4" t="s">
        <v>8195</v>
      </c>
      <c r="J5990" s="4">
        <v>143.85600000000002</v>
      </c>
      <c r="K5990" s="4">
        <v>9</v>
      </c>
      <c r="L5990" s="4">
        <v>0.2</v>
      </c>
      <c r="M5990" s="4">
        <v>48.551399999999994</v>
      </c>
    </row>
    <row r="5991" spans="1:13" ht="16" x14ac:dyDescent="0.2">
      <c r="A5991" s="4" t="s">
        <v>10577</v>
      </c>
      <c r="B5991" s="4" t="s">
        <v>232</v>
      </c>
      <c r="C5991" s="5">
        <v>44314</v>
      </c>
      <c r="D5991" s="4" t="s">
        <v>21</v>
      </c>
      <c r="E5991" s="4" t="s">
        <v>22</v>
      </c>
      <c r="F5991" s="4" t="s">
        <v>5635</v>
      </c>
      <c r="G5991" s="4" t="s">
        <v>24</v>
      </c>
      <c r="H5991" s="4" t="s">
        <v>25</v>
      </c>
      <c r="I5991" s="4" t="s">
        <v>5636</v>
      </c>
      <c r="J5991" s="4">
        <v>23.12</v>
      </c>
      <c r="K5991" s="4">
        <v>2</v>
      </c>
      <c r="L5991" s="4">
        <v>0.2</v>
      </c>
      <c r="M5991" s="4">
        <v>7.8029999999999982</v>
      </c>
    </row>
    <row r="5992" spans="1:13" ht="16" x14ac:dyDescent="0.2">
      <c r="A5992" s="4" t="s">
        <v>10578</v>
      </c>
      <c r="B5992" s="4" t="s">
        <v>1873</v>
      </c>
      <c r="C5992" s="5">
        <v>43887</v>
      </c>
      <c r="D5992" s="4" t="s">
        <v>21</v>
      </c>
      <c r="E5992" s="4" t="s">
        <v>22</v>
      </c>
      <c r="F5992" s="4" t="s">
        <v>10431</v>
      </c>
      <c r="G5992" s="4" t="s">
        <v>37</v>
      </c>
      <c r="H5992" s="4" t="s">
        <v>78</v>
      </c>
      <c r="I5992" s="4" t="s">
        <v>10432</v>
      </c>
      <c r="J5992" s="4">
        <v>6999.96</v>
      </c>
      <c r="K5992" s="4">
        <v>4</v>
      </c>
      <c r="L5992" s="4">
        <v>0</v>
      </c>
      <c r="M5992" s="4">
        <v>2239.9871999999996</v>
      </c>
    </row>
    <row r="5993" spans="1:13" ht="16" x14ac:dyDescent="0.2">
      <c r="A5993" s="4" t="s">
        <v>10579</v>
      </c>
      <c r="B5993" s="4" t="s">
        <v>836</v>
      </c>
      <c r="C5993" s="5">
        <v>43978</v>
      </c>
      <c r="D5993" s="4" t="s">
        <v>21</v>
      </c>
      <c r="E5993" s="4" t="s">
        <v>35</v>
      </c>
      <c r="F5993" s="4" t="s">
        <v>2479</v>
      </c>
      <c r="G5993" s="4" t="s">
        <v>24</v>
      </c>
      <c r="H5993" s="4" t="s">
        <v>192</v>
      </c>
      <c r="I5993" s="4" t="s">
        <v>2480</v>
      </c>
      <c r="J5993" s="4">
        <v>10.64</v>
      </c>
      <c r="K5993" s="4">
        <v>5</v>
      </c>
      <c r="L5993" s="4">
        <v>0.2</v>
      </c>
      <c r="M5993" s="4">
        <v>3.8570000000000002</v>
      </c>
    </row>
    <row r="5994" spans="1:13" ht="16" x14ac:dyDescent="0.2">
      <c r="A5994" s="4" t="s">
        <v>10580</v>
      </c>
      <c r="B5994" s="4" t="s">
        <v>564</v>
      </c>
      <c r="C5994" s="5">
        <v>43436</v>
      </c>
      <c r="D5994" s="4" t="s">
        <v>21</v>
      </c>
      <c r="E5994" s="4" t="s">
        <v>22</v>
      </c>
      <c r="F5994" s="4" t="s">
        <v>10581</v>
      </c>
      <c r="G5994" s="4" t="s">
        <v>37</v>
      </c>
      <c r="H5994" s="4" t="s">
        <v>78</v>
      </c>
      <c r="I5994" s="4" t="s">
        <v>10582</v>
      </c>
      <c r="J5994" s="4">
        <v>29.925000000000001</v>
      </c>
      <c r="K5994" s="4">
        <v>5</v>
      </c>
      <c r="L5994" s="4">
        <v>0.7</v>
      </c>
      <c r="M5994" s="4">
        <v>-21.944999999999993</v>
      </c>
    </row>
    <row r="5995" spans="1:13" ht="16" x14ac:dyDescent="0.2">
      <c r="A5995" s="4" t="s">
        <v>10583</v>
      </c>
      <c r="B5995" s="4" t="s">
        <v>5799</v>
      </c>
      <c r="C5995" s="5">
        <v>44360</v>
      </c>
      <c r="D5995" s="4" t="s">
        <v>53</v>
      </c>
      <c r="E5995" s="4" t="s">
        <v>22</v>
      </c>
      <c r="F5995" s="4" t="s">
        <v>5771</v>
      </c>
      <c r="G5995" s="4" t="s">
        <v>48</v>
      </c>
      <c r="H5995" s="4" t="s">
        <v>221</v>
      </c>
      <c r="I5995" s="4" t="s">
        <v>5772</v>
      </c>
      <c r="J5995" s="4">
        <v>127.76400000000002</v>
      </c>
      <c r="K5995" s="4">
        <v>6</v>
      </c>
      <c r="L5995" s="4">
        <v>0.7</v>
      </c>
      <c r="M5995" s="4">
        <v>-191.64599999999996</v>
      </c>
    </row>
    <row r="5996" spans="1:13" ht="16" x14ac:dyDescent="0.2">
      <c r="A5996" s="4" t="s">
        <v>10584</v>
      </c>
      <c r="B5996" s="4" t="s">
        <v>1927</v>
      </c>
      <c r="C5996" s="5">
        <v>44188</v>
      </c>
      <c r="D5996" s="4" t="s">
        <v>21</v>
      </c>
      <c r="E5996" s="4" t="s">
        <v>42</v>
      </c>
      <c r="F5996" s="4" t="s">
        <v>216</v>
      </c>
      <c r="G5996" s="4" t="s">
        <v>24</v>
      </c>
      <c r="H5996" s="4" t="s">
        <v>60</v>
      </c>
      <c r="I5996" s="4" t="s">
        <v>217</v>
      </c>
      <c r="J5996" s="4">
        <v>15.696000000000002</v>
      </c>
      <c r="K5996" s="4">
        <v>3</v>
      </c>
      <c r="L5996" s="4">
        <v>0.2</v>
      </c>
      <c r="M5996" s="4">
        <v>5.1011999999999995</v>
      </c>
    </row>
    <row r="5997" spans="1:13" ht="16" x14ac:dyDescent="0.2">
      <c r="A5997" s="4" t="s">
        <v>10585</v>
      </c>
      <c r="B5997" s="4" t="s">
        <v>727</v>
      </c>
      <c r="C5997" s="5">
        <v>44651</v>
      </c>
      <c r="D5997" s="4" t="s">
        <v>53</v>
      </c>
      <c r="E5997" s="4" t="s">
        <v>35</v>
      </c>
      <c r="F5997" s="4" t="s">
        <v>1178</v>
      </c>
      <c r="G5997" s="4" t="s">
        <v>24</v>
      </c>
      <c r="H5997" s="4" t="s">
        <v>69</v>
      </c>
      <c r="I5997" s="4" t="s">
        <v>1179</v>
      </c>
      <c r="J5997" s="4">
        <v>3.536</v>
      </c>
      <c r="K5997" s="4">
        <v>2</v>
      </c>
      <c r="L5997" s="4">
        <v>0.2</v>
      </c>
      <c r="M5997" s="4">
        <v>0.30940000000000001</v>
      </c>
    </row>
    <row r="5998" spans="1:13" ht="16" x14ac:dyDescent="0.2">
      <c r="A5998" s="4" t="s">
        <v>10586</v>
      </c>
      <c r="B5998" s="4" t="s">
        <v>1554</v>
      </c>
      <c r="C5998" s="5">
        <v>45062</v>
      </c>
      <c r="D5998" s="4" t="s">
        <v>21</v>
      </c>
      <c r="E5998" s="4" t="s">
        <v>22</v>
      </c>
      <c r="F5998" s="4" t="s">
        <v>2189</v>
      </c>
      <c r="G5998" s="4" t="s">
        <v>24</v>
      </c>
      <c r="H5998" s="4" t="s">
        <v>95</v>
      </c>
      <c r="I5998" s="4" t="s">
        <v>2190</v>
      </c>
      <c r="J5998" s="4">
        <v>59.24</v>
      </c>
      <c r="K5998" s="4">
        <v>5</v>
      </c>
      <c r="L5998" s="4">
        <v>0.2</v>
      </c>
      <c r="M5998" s="4">
        <v>16.290999999999997</v>
      </c>
    </row>
    <row r="5999" spans="1:13" ht="16" x14ac:dyDescent="0.2">
      <c r="A5999" s="4" t="s">
        <v>10587</v>
      </c>
      <c r="B5999" s="4" t="s">
        <v>4660</v>
      </c>
      <c r="C5999" s="5">
        <v>44688</v>
      </c>
      <c r="D5999" s="4" t="s">
        <v>152</v>
      </c>
      <c r="E5999" s="4" t="s">
        <v>22</v>
      </c>
      <c r="F5999" s="4" t="s">
        <v>4948</v>
      </c>
      <c r="G5999" s="4" t="s">
        <v>37</v>
      </c>
      <c r="H5999" s="4" t="s">
        <v>55</v>
      </c>
      <c r="I5999" s="4" t="s">
        <v>4949</v>
      </c>
      <c r="J5999" s="4">
        <v>239.94</v>
      </c>
      <c r="K5999" s="4">
        <v>6</v>
      </c>
      <c r="L5999" s="4">
        <v>0</v>
      </c>
      <c r="M5999" s="4">
        <v>26.393399999999986</v>
      </c>
    </row>
    <row r="6000" spans="1:13" ht="16" x14ac:dyDescent="0.2">
      <c r="A6000" s="4" t="s">
        <v>10588</v>
      </c>
      <c r="B6000" s="4" t="s">
        <v>869</v>
      </c>
      <c r="C6000" s="5">
        <v>44539</v>
      </c>
      <c r="D6000" s="4" t="s">
        <v>53</v>
      </c>
      <c r="E6000" s="4" t="s">
        <v>22</v>
      </c>
      <c r="F6000" s="4" t="s">
        <v>7193</v>
      </c>
      <c r="G6000" s="4" t="s">
        <v>24</v>
      </c>
      <c r="H6000" s="4" t="s">
        <v>69</v>
      </c>
      <c r="I6000" s="4" t="s">
        <v>7194</v>
      </c>
      <c r="J6000" s="4">
        <v>14.576000000000001</v>
      </c>
      <c r="K6000" s="4">
        <v>2</v>
      </c>
      <c r="L6000" s="4">
        <v>0.2</v>
      </c>
      <c r="M6000" s="4">
        <v>2.3685999999999989</v>
      </c>
    </row>
    <row r="6001" spans="1:13" ht="16" x14ac:dyDescent="0.2">
      <c r="A6001" s="4" t="s">
        <v>10589</v>
      </c>
      <c r="B6001" s="4" t="s">
        <v>6180</v>
      </c>
      <c r="C6001" s="5">
        <v>43112</v>
      </c>
      <c r="D6001" s="4" t="s">
        <v>21</v>
      </c>
      <c r="E6001" s="4" t="s">
        <v>42</v>
      </c>
      <c r="F6001" s="4" t="s">
        <v>204</v>
      </c>
      <c r="G6001" s="4" t="s">
        <v>48</v>
      </c>
      <c r="H6001" s="4" t="s">
        <v>183</v>
      </c>
      <c r="I6001" s="4" t="s">
        <v>205</v>
      </c>
      <c r="J6001" s="4">
        <v>481.56800000000004</v>
      </c>
      <c r="K6001" s="4">
        <v>2</v>
      </c>
      <c r="L6001" s="4">
        <v>0.2</v>
      </c>
      <c r="M6001" s="4">
        <v>54.17639999999993</v>
      </c>
    </row>
    <row r="6002" spans="1:13" ht="16" x14ac:dyDescent="0.2">
      <c r="A6002" s="4" t="s">
        <v>10590</v>
      </c>
      <c r="B6002" s="4" t="s">
        <v>2431</v>
      </c>
      <c r="C6002" s="5">
        <v>45004</v>
      </c>
      <c r="D6002" s="4" t="s">
        <v>21</v>
      </c>
      <c r="E6002" s="4" t="s">
        <v>22</v>
      </c>
      <c r="F6002" s="4" t="s">
        <v>3855</v>
      </c>
      <c r="G6002" s="4" t="s">
        <v>24</v>
      </c>
      <c r="H6002" s="4" t="s">
        <v>60</v>
      </c>
      <c r="I6002" s="4" t="s">
        <v>3856</v>
      </c>
      <c r="J6002" s="4">
        <v>35.44</v>
      </c>
      <c r="K6002" s="4">
        <v>1</v>
      </c>
      <c r="L6002" s="4">
        <v>0</v>
      </c>
      <c r="M6002" s="4">
        <v>16.656799999999997</v>
      </c>
    </row>
    <row r="6003" spans="1:13" ht="16" x14ac:dyDescent="0.2">
      <c r="A6003" s="4" t="s">
        <v>10591</v>
      </c>
      <c r="B6003" s="4" t="s">
        <v>4487</v>
      </c>
      <c r="C6003" s="5">
        <v>43633</v>
      </c>
      <c r="D6003" s="4" t="s">
        <v>21</v>
      </c>
      <c r="E6003" s="4" t="s">
        <v>22</v>
      </c>
      <c r="F6003" s="4" t="s">
        <v>350</v>
      </c>
      <c r="G6003" s="4" t="s">
        <v>24</v>
      </c>
      <c r="H6003" s="4" t="s">
        <v>192</v>
      </c>
      <c r="I6003" s="4" t="s">
        <v>351</v>
      </c>
      <c r="J6003" s="4">
        <v>15.28</v>
      </c>
      <c r="K6003" s="4">
        <v>2</v>
      </c>
      <c r="L6003" s="4">
        <v>0</v>
      </c>
      <c r="M6003" s="4">
        <v>7.4871999999999996</v>
      </c>
    </row>
    <row r="6004" spans="1:13" ht="16" x14ac:dyDescent="0.2">
      <c r="A6004" s="4" t="s">
        <v>10592</v>
      </c>
      <c r="B6004" s="4" t="s">
        <v>314</v>
      </c>
      <c r="C6004" s="5">
        <v>44659</v>
      </c>
      <c r="D6004" s="4" t="s">
        <v>152</v>
      </c>
      <c r="E6004" s="4" t="s">
        <v>22</v>
      </c>
      <c r="F6004" s="4" t="s">
        <v>1929</v>
      </c>
      <c r="G6004" s="4" t="s">
        <v>24</v>
      </c>
      <c r="H6004" s="4" t="s">
        <v>25</v>
      </c>
      <c r="I6004" s="4" t="s">
        <v>1930</v>
      </c>
      <c r="J6004" s="4">
        <v>7.28</v>
      </c>
      <c r="K6004" s="4">
        <v>2</v>
      </c>
      <c r="L6004" s="4">
        <v>0.2</v>
      </c>
      <c r="M6004" s="4">
        <v>2.7299999999999995</v>
      </c>
    </row>
    <row r="6005" spans="1:13" ht="16" x14ac:dyDescent="0.2">
      <c r="A6005" s="4" t="s">
        <v>10593</v>
      </c>
      <c r="B6005" s="4" t="s">
        <v>5806</v>
      </c>
      <c r="C6005" s="5">
        <v>44950</v>
      </c>
      <c r="D6005" s="4" t="s">
        <v>29</v>
      </c>
      <c r="E6005" s="4" t="s">
        <v>42</v>
      </c>
      <c r="F6005" s="4" t="s">
        <v>1318</v>
      </c>
      <c r="G6005" s="4" t="s">
        <v>48</v>
      </c>
      <c r="H6005" s="4" t="s">
        <v>49</v>
      </c>
      <c r="I6005" s="4" t="s">
        <v>1319</v>
      </c>
      <c r="J6005" s="4">
        <v>523.76400000000001</v>
      </c>
      <c r="K6005" s="4">
        <v>3</v>
      </c>
      <c r="L6005" s="4">
        <v>0.4</v>
      </c>
      <c r="M6005" s="4">
        <v>-192.04680000000008</v>
      </c>
    </row>
    <row r="6006" spans="1:13" ht="16" x14ac:dyDescent="0.2">
      <c r="A6006" s="4" t="s">
        <v>10594</v>
      </c>
      <c r="B6006" s="4" t="s">
        <v>838</v>
      </c>
      <c r="C6006" s="5">
        <v>43258</v>
      </c>
      <c r="D6006" s="4" t="s">
        <v>21</v>
      </c>
      <c r="E6006" s="4" t="s">
        <v>35</v>
      </c>
      <c r="F6006" s="4" t="s">
        <v>9130</v>
      </c>
      <c r="G6006" s="4" t="s">
        <v>24</v>
      </c>
      <c r="H6006" s="4" t="s">
        <v>69</v>
      </c>
      <c r="I6006" s="4" t="s">
        <v>9131</v>
      </c>
      <c r="J6006" s="4">
        <v>17.12</v>
      </c>
      <c r="K6006" s="4">
        <v>4</v>
      </c>
      <c r="L6006" s="4">
        <v>0</v>
      </c>
      <c r="M6006" s="4">
        <v>4.9647999999999985</v>
      </c>
    </row>
    <row r="6007" spans="1:13" ht="16" x14ac:dyDescent="0.2">
      <c r="A6007" s="4" t="s">
        <v>10595</v>
      </c>
      <c r="B6007" s="4" t="s">
        <v>3494</v>
      </c>
      <c r="C6007" s="5">
        <v>44834</v>
      </c>
      <c r="D6007" s="4" t="s">
        <v>21</v>
      </c>
      <c r="E6007" s="4" t="s">
        <v>35</v>
      </c>
      <c r="F6007" s="4" t="s">
        <v>2345</v>
      </c>
      <c r="G6007" s="4" t="s">
        <v>24</v>
      </c>
      <c r="H6007" s="4" t="s">
        <v>91</v>
      </c>
      <c r="I6007" s="4" t="s">
        <v>2346</v>
      </c>
      <c r="J6007" s="4">
        <v>344.90999999999997</v>
      </c>
      <c r="K6007" s="4">
        <v>3</v>
      </c>
      <c r="L6007" s="4">
        <v>0</v>
      </c>
      <c r="M6007" s="4">
        <v>10.347300000000004</v>
      </c>
    </row>
    <row r="6008" spans="1:13" ht="16" x14ac:dyDescent="0.2">
      <c r="A6008" s="4" t="s">
        <v>10596</v>
      </c>
      <c r="B6008" s="4" t="s">
        <v>6928</v>
      </c>
      <c r="C6008" s="5">
        <v>43338</v>
      </c>
      <c r="D6008" s="4" t="s">
        <v>29</v>
      </c>
      <c r="E6008" s="4" t="s">
        <v>22</v>
      </c>
      <c r="F6008" s="4" t="s">
        <v>4036</v>
      </c>
      <c r="G6008" s="4" t="s">
        <v>48</v>
      </c>
      <c r="H6008" s="4" t="s">
        <v>112</v>
      </c>
      <c r="I6008" s="4" t="s">
        <v>4037</v>
      </c>
      <c r="J6008" s="4">
        <v>25.4</v>
      </c>
      <c r="K6008" s="4">
        <v>5</v>
      </c>
      <c r="L6008" s="4">
        <v>0</v>
      </c>
      <c r="M6008" s="4">
        <v>8.6359999999999992</v>
      </c>
    </row>
    <row r="6009" spans="1:13" ht="16" x14ac:dyDescent="0.2">
      <c r="A6009" s="4" t="s">
        <v>10597</v>
      </c>
      <c r="B6009" s="4" t="s">
        <v>3655</v>
      </c>
      <c r="C6009" s="5">
        <v>43983</v>
      </c>
      <c r="D6009" s="4" t="s">
        <v>21</v>
      </c>
      <c r="E6009" s="4" t="s">
        <v>22</v>
      </c>
      <c r="F6009" s="4" t="s">
        <v>466</v>
      </c>
      <c r="G6009" s="4" t="s">
        <v>48</v>
      </c>
      <c r="H6009" s="4" t="s">
        <v>221</v>
      </c>
      <c r="I6009" s="4" t="s">
        <v>467</v>
      </c>
      <c r="J6009" s="4">
        <v>917.92349999999988</v>
      </c>
      <c r="K6009" s="4">
        <v>9</v>
      </c>
      <c r="L6009" s="4">
        <v>0.15</v>
      </c>
      <c r="M6009" s="4">
        <v>75.593699999999899</v>
      </c>
    </row>
    <row r="6010" spans="1:13" ht="16" x14ac:dyDescent="0.2">
      <c r="A6010" s="4" t="s">
        <v>10598</v>
      </c>
      <c r="B6010" s="4" t="s">
        <v>2662</v>
      </c>
      <c r="C6010" s="5">
        <v>45025</v>
      </c>
      <c r="D6010" s="4" t="s">
        <v>21</v>
      </c>
      <c r="E6010" s="4" t="s">
        <v>22</v>
      </c>
      <c r="F6010" s="4" t="s">
        <v>1964</v>
      </c>
      <c r="G6010" s="4" t="s">
        <v>48</v>
      </c>
      <c r="H6010" s="4" t="s">
        <v>112</v>
      </c>
      <c r="I6010" s="4" t="s">
        <v>1965</v>
      </c>
      <c r="J6010" s="4">
        <v>89.34</v>
      </c>
      <c r="K6010" s="4">
        <v>6</v>
      </c>
      <c r="L6010" s="4">
        <v>0</v>
      </c>
      <c r="M6010" s="4">
        <v>24.121800000000004</v>
      </c>
    </row>
    <row r="6011" spans="1:13" ht="16" x14ac:dyDescent="0.2">
      <c r="A6011" s="4" t="s">
        <v>10599</v>
      </c>
      <c r="B6011" s="4" t="s">
        <v>1478</v>
      </c>
      <c r="C6011" s="5">
        <v>43180</v>
      </c>
      <c r="D6011" s="4" t="s">
        <v>53</v>
      </c>
      <c r="E6011" s="4" t="s">
        <v>35</v>
      </c>
      <c r="F6011" s="4" t="s">
        <v>3396</v>
      </c>
      <c r="G6011" s="4" t="s">
        <v>24</v>
      </c>
      <c r="H6011" s="4" t="s">
        <v>25</v>
      </c>
      <c r="I6011" s="4" t="s">
        <v>3397</v>
      </c>
      <c r="J6011" s="4">
        <v>127.96</v>
      </c>
      <c r="K6011" s="4">
        <v>2</v>
      </c>
      <c r="L6011" s="4">
        <v>0</v>
      </c>
      <c r="M6011" s="4">
        <v>60.141199999999998</v>
      </c>
    </row>
    <row r="6012" spans="1:13" ht="16" x14ac:dyDescent="0.2">
      <c r="A6012" s="4" t="s">
        <v>10600</v>
      </c>
      <c r="B6012" s="4" t="s">
        <v>290</v>
      </c>
      <c r="C6012" s="5">
        <v>44955</v>
      </c>
      <c r="D6012" s="4" t="s">
        <v>21</v>
      </c>
      <c r="E6012" s="4" t="s">
        <v>22</v>
      </c>
      <c r="F6012" s="4" t="s">
        <v>8129</v>
      </c>
      <c r="G6012" s="4" t="s">
        <v>48</v>
      </c>
      <c r="H6012" s="4" t="s">
        <v>183</v>
      </c>
      <c r="I6012" s="4" t="s">
        <v>8130</v>
      </c>
      <c r="J6012" s="4">
        <v>209.56799999999998</v>
      </c>
      <c r="K6012" s="4">
        <v>2</v>
      </c>
      <c r="L6012" s="4">
        <v>0.2</v>
      </c>
      <c r="M6012" s="4">
        <v>-23.576400000000007</v>
      </c>
    </row>
    <row r="6013" spans="1:13" ht="16" x14ac:dyDescent="0.2">
      <c r="A6013" s="4" t="s">
        <v>10601</v>
      </c>
      <c r="B6013" s="4" t="s">
        <v>454</v>
      </c>
      <c r="C6013" s="5">
        <v>44140</v>
      </c>
      <c r="D6013" s="4" t="s">
        <v>53</v>
      </c>
      <c r="E6013" s="4" t="s">
        <v>22</v>
      </c>
      <c r="F6013" s="4" t="s">
        <v>10602</v>
      </c>
      <c r="G6013" s="4" t="s">
        <v>37</v>
      </c>
      <c r="H6013" s="4" t="s">
        <v>38</v>
      </c>
      <c r="I6013" s="4" t="s">
        <v>10603</v>
      </c>
      <c r="J6013" s="4">
        <v>9.5879999999999992</v>
      </c>
      <c r="K6013" s="4">
        <v>2</v>
      </c>
      <c r="L6013" s="4">
        <v>0.4</v>
      </c>
      <c r="M6013" s="4">
        <v>-2.0773999999999999</v>
      </c>
    </row>
    <row r="6014" spans="1:13" ht="16" x14ac:dyDescent="0.2">
      <c r="A6014" s="4" t="s">
        <v>10604</v>
      </c>
      <c r="B6014" s="4" t="s">
        <v>5445</v>
      </c>
      <c r="C6014" s="5">
        <v>45091</v>
      </c>
      <c r="D6014" s="4" t="s">
        <v>53</v>
      </c>
      <c r="E6014" s="4" t="s">
        <v>22</v>
      </c>
      <c r="F6014" s="4" t="s">
        <v>4707</v>
      </c>
      <c r="G6014" s="4" t="s">
        <v>24</v>
      </c>
      <c r="H6014" s="4" t="s">
        <v>91</v>
      </c>
      <c r="I6014" s="4" t="s">
        <v>4708</v>
      </c>
      <c r="J6014" s="4">
        <v>44.840000000000011</v>
      </c>
      <c r="K6014" s="4">
        <v>5</v>
      </c>
      <c r="L6014" s="4">
        <v>0.2</v>
      </c>
      <c r="M6014" s="4">
        <v>5.6049999999999951</v>
      </c>
    </row>
    <row r="6015" spans="1:13" ht="16" x14ac:dyDescent="0.2">
      <c r="A6015" s="4" t="s">
        <v>10605</v>
      </c>
      <c r="B6015" s="4" t="s">
        <v>5326</v>
      </c>
      <c r="C6015" s="5">
        <v>44720</v>
      </c>
      <c r="D6015" s="4" t="s">
        <v>21</v>
      </c>
      <c r="E6015" s="4" t="s">
        <v>22</v>
      </c>
      <c r="F6015" s="4" t="s">
        <v>10606</v>
      </c>
      <c r="G6015" s="4" t="s">
        <v>24</v>
      </c>
      <c r="H6015" s="4" t="s">
        <v>91</v>
      </c>
      <c r="I6015" s="4" t="s">
        <v>10607</v>
      </c>
      <c r="J6015" s="4">
        <v>35.479999999999997</v>
      </c>
      <c r="K6015" s="4">
        <v>1</v>
      </c>
      <c r="L6015" s="4">
        <v>0</v>
      </c>
      <c r="M6015" s="4">
        <v>0</v>
      </c>
    </row>
    <row r="6016" spans="1:13" ht="16" x14ac:dyDescent="0.2">
      <c r="A6016" s="4" t="s">
        <v>10608</v>
      </c>
      <c r="B6016" s="4" t="s">
        <v>678</v>
      </c>
      <c r="C6016" s="5">
        <v>43807</v>
      </c>
      <c r="D6016" s="4" t="s">
        <v>29</v>
      </c>
      <c r="E6016" s="4" t="s">
        <v>42</v>
      </c>
      <c r="F6016" s="4" t="s">
        <v>5778</v>
      </c>
      <c r="G6016" s="4" t="s">
        <v>37</v>
      </c>
      <c r="H6016" s="4" t="s">
        <v>55</v>
      </c>
      <c r="I6016" s="4" t="s">
        <v>5779</v>
      </c>
      <c r="J6016" s="4">
        <v>899.91</v>
      </c>
      <c r="K6016" s="4">
        <v>9</v>
      </c>
      <c r="L6016" s="4">
        <v>0</v>
      </c>
      <c r="M6016" s="4">
        <v>395.96040000000005</v>
      </c>
    </row>
    <row r="6017" spans="1:13" ht="16" x14ac:dyDescent="0.2">
      <c r="A6017" s="4" t="s">
        <v>10609</v>
      </c>
      <c r="B6017" s="4" t="s">
        <v>119</v>
      </c>
      <c r="C6017" s="5">
        <v>43648</v>
      </c>
      <c r="D6017" s="4" t="s">
        <v>53</v>
      </c>
      <c r="E6017" s="4" t="s">
        <v>35</v>
      </c>
      <c r="F6017" s="4" t="s">
        <v>10610</v>
      </c>
      <c r="G6017" s="4" t="s">
        <v>24</v>
      </c>
      <c r="H6017" s="4" t="s">
        <v>60</v>
      </c>
      <c r="I6017" s="4" t="s">
        <v>10611</v>
      </c>
      <c r="J6017" s="4">
        <v>123.92</v>
      </c>
      <c r="K6017" s="4">
        <v>4</v>
      </c>
      <c r="L6017" s="4">
        <v>0</v>
      </c>
      <c r="M6017" s="4">
        <v>55.763999999999996</v>
      </c>
    </row>
    <row r="6018" spans="1:13" ht="16" x14ac:dyDescent="0.2">
      <c r="A6018" s="4" t="s">
        <v>10612</v>
      </c>
      <c r="B6018" s="4" t="s">
        <v>6180</v>
      </c>
      <c r="C6018" s="5">
        <v>43355</v>
      </c>
      <c r="D6018" s="4" t="s">
        <v>152</v>
      </c>
      <c r="E6018" s="4" t="s">
        <v>42</v>
      </c>
      <c r="F6018" s="4" t="s">
        <v>1358</v>
      </c>
      <c r="G6018" s="4" t="s">
        <v>48</v>
      </c>
      <c r="H6018" s="4" t="s">
        <v>49</v>
      </c>
      <c r="I6018" s="4" t="s">
        <v>1359</v>
      </c>
      <c r="J6018" s="4">
        <v>328.59000000000003</v>
      </c>
      <c r="K6018" s="4">
        <v>3</v>
      </c>
      <c r="L6018" s="4">
        <v>0.4</v>
      </c>
      <c r="M6018" s="4">
        <v>-147.8655</v>
      </c>
    </row>
    <row r="6019" spans="1:13" ht="16" x14ac:dyDescent="0.2">
      <c r="A6019" s="4" t="s">
        <v>10613</v>
      </c>
      <c r="B6019" s="4" t="s">
        <v>1594</v>
      </c>
      <c r="C6019" s="5">
        <v>43752</v>
      </c>
      <c r="D6019" s="4" t="s">
        <v>21</v>
      </c>
      <c r="E6019" s="4" t="s">
        <v>22</v>
      </c>
      <c r="F6019" s="4" t="s">
        <v>3618</v>
      </c>
      <c r="G6019" s="4" t="s">
        <v>24</v>
      </c>
      <c r="H6019" s="4" t="s">
        <v>95</v>
      </c>
      <c r="I6019" s="4" t="s">
        <v>3619</v>
      </c>
      <c r="J6019" s="4">
        <v>19.567999999999998</v>
      </c>
      <c r="K6019" s="4">
        <v>2</v>
      </c>
      <c r="L6019" s="4">
        <v>0.8</v>
      </c>
      <c r="M6019" s="4">
        <v>-52.833600000000004</v>
      </c>
    </row>
    <row r="6020" spans="1:13" ht="16" x14ac:dyDescent="0.2">
      <c r="A6020" s="4" t="s">
        <v>10614</v>
      </c>
      <c r="B6020" s="4" t="s">
        <v>1384</v>
      </c>
      <c r="C6020" s="5">
        <v>44057</v>
      </c>
      <c r="D6020" s="4" t="s">
        <v>29</v>
      </c>
      <c r="E6020" s="4" t="s">
        <v>22</v>
      </c>
      <c r="F6020" s="4" t="s">
        <v>9220</v>
      </c>
      <c r="G6020" s="4" t="s">
        <v>24</v>
      </c>
      <c r="H6020" s="4" t="s">
        <v>60</v>
      </c>
      <c r="I6020" s="4" t="s">
        <v>9221</v>
      </c>
      <c r="J6020" s="4">
        <v>83.84</v>
      </c>
      <c r="K6020" s="4">
        <v>8</v>
      </c>
      <c r="L6020" s="4">
        <v>0.2</v>
      </c>
      <c r="M6020" s="4">
        <v>30.391999999999996</v>
      </c>
    </row>
    <row r="6021" spans="1:13" ht="16" x14ac:dyDescent="0.2">
      <c r="A6021" s="4" t="s">
        <v>10615</v>
      </c>
      <c r="B6021" s="4" t="s">
        <v>2471</v>
      </c>
      <c r="C6021" s="5">
        <v>45110</v>
      </c>
      <c r="D6021" s="4" t="s">
        <v>53</v>
      </c>
      <c r="E6021" s="4" t="s">
        <v>35</v>
      </c>
      <c r="F6021" s="4" t="s">
        <v>5381</v>
      </c>
      <c r="G6021" s="4" t="s">
        <v>48</v>
      </c>
      <c r="H6021" s="4" t="s">
        <v>112</v>
      </c>
      <c r="I6021" s="4" t="s">
        <v>5382</v>
      </c>
      <c r="J6021" s="4">
        <v>327.76</v>
      </c>
      <c r="K6021" s="4">
        <v>8</v>
      </c>
      <c r="L6021" s="4">
        <v>0</v>
      </c>
      <c r="M6021" s="4">
        <v>91.772800000000018</v>
      </c>
    </row>
    <row r="6022" spans="1:13" ht="16" x14ac:dyDescent="0.2">
      <c r="A6022" s="4" t="s">
        <v>10616</v>
      </c>
      <c r="B6022" s="4" t="s">
        <v>8864</v>
      </c>
      <c r="C6022" s="5">
        <v>44222</v>
      </c>
      <c r="D6022" s="4" t="s">
        <v>21</v>
      </c>
      <c r="E6022" s="4" t="s">
        <v>22</v>
      </c>
      <c r="F6022" s="4" t="s">
        <v>5884</v>
      </c>
      <c r="G6022" s="4" t="s">
        <v>48</v>
      </c>
      <c r="H6022" s="4" t="s">
        <v>112</v>
      </c>
      <c r="I6022" s="4" t="s">
        <v>5885</v>
      </c>
      <c r="J6022" s="4">
        <v>8.8000000000000007</v>
      </c>
      <c r="K6022" s="4">
        <v>5</v>
      </c>
      <c r="L6022" s="4">
        <v>0</v>
      </c>
      <c r="M6022" s="4">
        <v>3.8720000000000003</v>
      </c>
    </row>
    <row r="6023" spans="1:13" ht="16" x14ac:dyDescent="0.2">
      <c r="A6023" s="4" t="s">
        <v>10617</v>
      </c>
      <c r="B6023" s="4" t="s">
        <v>3053</v>
      </c>
      <c r="C6023" s="5">
        <v>43426</v>
      </c>
      <c r="D6023" s="4" t="s">
        <v>21</v>
      </c>
      <c r="E6023" s="4" t="s">
        <v>22</v>
      </c>
      <c r="F6023" s="4" t="s">
        <v>6840</v>
      </c>
      <c r="G6023" s="4" t="s">
        <v>24</v>
      </c>
      <c r="H6023" s="4" t="s">
        <v>25</v>
      </c>
      <c r="I6023" s="4" t="s">
        <v>6841</v>
      </c>
      <c r="J6023" s="4">
        <v>21.299999999999997</v>
      </c>
      <c r="K6023" s="4">
        <v>3</v>
      </c>
      <c r="L6023" s="4">
        <v>0</v>
      </c>
      <c r="M6023" s="4">
        <v>9.7979999999999983</v>
      </c>
    </row>
    <row r="6024" spans="1:13" ht="16" x14ac:dyDescent="0.2">
      <c r="A6024" s="4" t="s">
        <v>10618</v>
      </c>
      <c r="B6024" s="4" t="s">
        <v>802</v>
      </c>
      <c r="C6024" s="5">
        <v>43122</v>
      </c>
      <c r="D6024" s="4" t="s">
        <v>53</v>
      </c>
      <c r="E6024" s="4" t="s">
        <v>42</v>
      </c>
      <c r="F6024" s="4" t="s">
        <v>5483</v>
      </c>
      <c r="G6024" s="4" t="s">
        <v>48</v>
      </c>
      <c r="H6024" s="4" t="s">
        <v>112</v>
      </c>
      <c r="I6024" s="4" t="s">
        <v>5484</v>
      </c>
      <c r="J6024" s="4">
        <v>38.784000000000006</v>
      </c>
      <c r="K6024" s="4">
        <v>3</v>
      </c>
      <c r="L6024" s="4">
        <v>0.2</v>
      </c>
      <c r="M6024" s="4">
        <v>7.2719999999999949</v>
      </c>
    </row>
    <row r="6025" spans="1:13" ht="16" x14ac:dyDescent="0.2">
      <c r="A6025" s="4" t="s">
        <v>10619</v>
      </c>
      <c r="B6025" s="4" t="s">
        <v>2431</v>
      </c>
      <c r="C6025" s="5">
        <v>44683</v>
      </c>
      <c r="D6025" s="4" t="s">
        <v>29</v>
      </c>
      <c r="E6025" s="4" t="s">
        <v>42</v>
      </c>
      <c r="F6025" s="4" t="s">
        <v>3788</v>
      </c>
      <c r="G6025" s="4" t="s">
        <v>24</v>
      </c>
      <c r="H6025" s="4" t="s">
        <v>25</v>
      </c>
      <c r="I6025" s="4" t="s">
        <v>3789</v>
      </c>
      <c r="J6025" s="4">
        <v>5.7280000000000006</v>
      </c>
      <c r="K6025" s="4">
        <v>2</v>
      </c>
      <c r="L6025" s="4">
        <v>0.2</v>
      </c>
      <c r="M6025" s="4">
        <v>2.0047999999999995</v>
      </c>
    </row>
    <row r="6026" spans="1:13" ht="16" x14ac:dyDescent="0.2">
      <c r="A6026" s="4" t="s">
        <v>10620</v>
      </c>
      <c r="B6026" s="4" t="s">
        <v>1955</v>
      </c>
      <c r="C6026" s="5">
        <v>43424</v>
      </c>
      <c r="D6026" s="4" t="s">
        <v>21</v>
      </c>
      <c r="E6026" s="4" t="s">
        <v>42</v>
      </c>
      <c r="F6026" s="4" t="s">
        <v>5812</v>
      </c>
      <c r="G6026" s="4" t="s">
        <v>24</v>
      </c>
      <c r="H6026" s="4" t="s">
        <v>192</v>
      </c>
      <c r="I6026" s="4" t="s">
        <v>193</v>
      </c>
      <c r="J6026" s="4">
        <v>57.959999999999994</v>
      </c>
      <c r="K6026" s="4">
        <v>7</v>
      </c>
      <c r="L6026" s="4">
        <v>0</v>
      </c>
      <c r="M6026" s="4">
        <v>27.241199999999996</v>
      </c>
    </row>
    <row r="6027" spans="1:13" ht="16" x14ac:dyDescent="0.2">
      <c r="A6027" s="4" t="s">
        <v>10621</v>
      </c>
      <c r="B6027" s="4" t="s">
        <v>2236</v>
      </c>
      <c r="C6027" s="5">
        <v>43949</v>
      </c>
      <c r="D6027" s="4" t="s">
        <v>29</v>
      </c>
      <c r="E6027" s="4" t="s">
        <v>22</v>
      </c>
      <c r="F6027" s="4" t="s">
        <v>3963</v>
      </c>
      <c r="G6027" s="4" t="s">
        <v>24</v>
      </c>
      <c r="H6027" s="4" t="s">
        <v>60</v>
      </c>
      <c r="I6027" s="4" t="s">
        <v>3964</v>
      </c>
      <c r="J6027" s="4">
        <v>4.7699999999999996</v>
      </c>
      <c r="K6027" s="4">
        <v>1</v>
      </c>
      <c r="L6027" s="4">
        <v>0</v>
      </c>
      <c r="M6027" s="4">
        <v>2.1464999999999996</v>
      </c>
    </row>
    <row r="6028" spans="1:13" ht="16" x14ac:dyDescent="0.2">
      <c r="A6028" s="4" t="s">
        <v>10622</v>
      </c>
      <c r="B6028" s="4" t="s">
        <v>8864</v>
      </c>
      <c r="C6028" s="5">
        <v>44219</v>
      </c>
      <c r="D6028" s="4" t="s">
        <v>21</v>
      </c>
      <c r="E6028" s="4" t="s">
        <v>42</v>
      </c>
      <c r="F6028" s="4" t="s">
        <v>2852</v>
      </c>
      <c r="G6028" s="4" t="s">
        <v>48</v>
      </c>
      <c r="H6028" s="4" t="s">
        <v>112</v>
      </c>
      <c r="I6028" s="4" t="s">
        <v>2853</v>
      </c>
      <c r="J6028" s="4">
        <v>83.92</v>
      </c>
      <c r="K6028" s="4">
        <v>4</v>
      </c>
      <c r="L6028" s="4">
        <v>0</v>
      </c>
      <c r="M6028" s="4">
        <v>5.8743999999999943</v>
      </c>
    </row>
    <row r="6029" spans="1:13" ht="16" x14ac:dyDescent="0.2">
      <c r="A6029" s="4" t="s">
        <v>10623</v>
      </c>
      <c r="B6029" s="4" t="s">
        <v>5915</v>
      </c>
      <c r="C6029" s="5">
        <v>44089</v>
      </c>
      <c r="D6029" s="4" t="s">
        <v>21</v>
      </c>
      <c r="E6029" s="4" t="s">
        <v>35</v>
      </c>
      <c r="F6029" s="4" t="s">
        <v>2077</v>
      </c>
      <c r="G6029" s="4" t="s">
        <v>24</v>
      </c>
      <c r="H6029" s="4" t="s">
        <v>25</v>
      </c>
      <c r="I6029" s="4" t="s">
        <v>2078</v>
      </c>
      <c r="J6029" s="4">
        <v>2.0430000000000001</v>
      </c>
      <c r="K6029" s="4">
        <v>1</v>
      </c>
      <c r="L6029" s="4">
        <v>0.7</v>
      </c>
      <c r="M6029" s="4">
        <v>-1.4981999999999998</v>
      </c>
    </row>
    <row r="6030" spans="1:13" ht="16" x14ac:dyDescent="0.2">
      <c r="A6030" s="4" t="s">
        <v>10624</v>
      </c>
      <c r="B6030" s="4" t="s">
        <v>2439</v>
      </c>
      <c r="C6030" s="5">
        <v>44865</v>
      </c>
      <c r="D6030" s="4" t="s">
        <v>21</v>
      </c>
      <c r="E6030" s="4" t="s">
        <v>35</v>
      </c>
      <c r="F6030" s="4" t="s">
        <v>3547</v>
      </c>
      <c r="G6030" s="4" t="s">
        <v>24</v>
      </c>
      <c r="H6030" s="4" t="s">
        <v>95</v>
      </c>
      <c r="I6030" s="4" t="s">
        <v>3548</v>
      </c>
      <c r="J6030" s="4">
        <v>26.880000000000003</v>
      </c>
      <c r="K6030" s="4">
        <v>6</v>
      </c>
      <c r="L6030" s="4">
        <v>0</v>
      </c>
      <c r="M6030" s="4">
        <v>6.7200000000000006</v>
      </c>
    </row>
    <row r="6031" spans="1:13" ht="16" x14ac:dyDescent="0.2">
      <c r="A6031" s="4" t="s">
        <v>10625</v>
      </c>
      <c r="B6031" s="4" t="s">
        <v>4268</v>
      </c>
      <c r="C6031" s="5">
        <v>43271</v>
      </c>
      <c r="D6031" s="4" t="s">
        <v>29</v>
      </c>
      <c r="E6031" s="4" t="s">
        <v>42</v>
      </c>
      <c r="F6031" s="4" t="s">
        <v>2260</v>
      </c>
      <c r="G6031" s="4" t="s">
        <v>48</v>
      </c>
      <c r="H6031" s="4" t="s">
        <v>112</v>
      </c>
      <c r="I6031" s="4" t="s">
        <v>2261</v>
      </c>
      <c r="J6031" s="4">
        <v>135.79999999999998</v>
      </c>
      <c r="K6031" s="4">
        <v>7</v>
      </c>
      <c r="L6031" s="4">
        <v>0</v>
      </c>
      <c r="M6031" s="4">
        <v>66.541999999999987</v>
      </c>
    </row>
    <row r="6032" spans="1:13" ht="16" x14ac:dyDescent="0.2">
      <c r="A6032" s="4" t="s">
        <v>10626</v>
      </c>
      <c r="B6032" s="4" t="s">
        <v>3800</v>
      </c>
      <c r="C6032" s="5">
        <v>44767</v>
      </c>
      <c r="D6032" s="4" t="s">
        <v>21</v>
      </c>
      <c r="E6032" s="4" t="s">
        <v>22</v>
      </c>
      <c r="F6032" s="4" t="s">
        <v>797</v>
      </c>
      <c r="G6032" s="4" t="s">
        <v>48</v>
      </c>
      <c r="H6032" s="4" t="s">
        <v>112</v>
      </c>
      <c r="I6032" s="4" t="s">
        <v>798</v>
      </c>
      <c r="J6032" s="4">
        <v>41.96</v>
      </c>
      <c r="K6032" s="4">
        <v>2</v>
      </c>
      <c r="L6032" s="4">
        <v>0</v>
      </c>
      <c r="M6032" s="4">
        <v>10.909600000000001</v>
      </c>
    </row>
    <row r="6033" spans="1:13" ht="16" x14ac:dyDescent="0.2">
      <c r="A6033" s="4" t="s">
        <v>10627</v>
      </c>
      <c r="B6033" s="4" t="s">
        <v>1932</v>
      </c>
      <c r="C6033" s="5">
        <v>44145</v>
      </c>
      <c r="D6033" s="4" t="s">
        <v>152</v>
      </c>
      <c r="E6033" s="4" t="s">
        <v>22</v>
      </c>
      <c r="F6033" s="4" t="s">
        <v>6334</v>
      </c>
      <c r="G6033" s="4" t="s">
        <v>24</v>
      </c>
      <c r="H6033" s="4" t="s">
        <v>25</v>
      </c>
      <c r="I6033" s="4" t="s">
        <v>6335</v>
      </c>
      <c r="J6033" s="4">
        <v>61.120000000000005</v>
      </c>
      <c r="K6033" s="4">
        <v>5</v>
      </c>
      <c r="L6033" s="4">
        <v>0.2</v>
      </c>
      <c r="M6033" s="4">
        <v>22.155999999999999</v>
      </c>
    </row>
    <row r="6034" spans="1:13" ht="16" x14ac:dyDescent="0.2">
      <c r="A6034" s="4" t="s">
        <v>10628</v>
      </c>
      <c r="B6034" s="4" t="s">
        <v>662</v>
      </c>
      <c r="C6034" s="5">
        <v>43821</v>
      </c>
      <c r="D6034" s="4" t="s">
        <v>21</v>
      </c>
      <c r="E6034" s="4" t="s">
        <v>22</v>
      </c>
      <c r="F6034" s="4" t="s">
        <v>170</v>
      </c>
      <c r="G6034" s="4" t="s">
        <v>48</v>
      </c>
      <c r="H6034" s="4" t="s">
        <v>112</v>
      </c>
      <c r="I6034" s="4" t="s">
        <v>171</v>
      </c>
      <c r="J6034" s="4">
        <v>97.04</v>
      </c>
      <c r="K6034" s="4">
        <v>2</v>
      </c>
      <c r="L6034" s="4">
        <v>0.2</v>
      </c>
      <c r="M6034" s="4">
        <v>1.2129999999999974</v>
      </c>
    </row>
    <row r="6035" spans="1:13" ht="16" x14ac:dyDescent="0.2">
      <c r="A6035" s="4" t="s">
        <v>10629</v>
      </c>
      <c r="B6035" s="4" t="s">
        <v>2634</v>
      </c>
      <c r="C6035" s="5">
        <v>44510</v>
      </c>
      <c r="D6035" s="4" t="s">
        <v>21</v>
      </c>
      <c r="E6035" s="4" t="s">
        <v>22</v>
      </c>
      <c r="F6035" s="4" t="s">
        <v>2666</v>
      </c>
      <c r="G6035" s="4" t="s">
        <v>24</v>
      </c>
      <c r="H6035" s="4" t="s">
        <v>25</v>
      </c>
      <c r="I6035" s="4" t="s">
        <v>2667</v>
      </c>
      <c r="J6035" s="4">
        <v>27.240000000000002</v>
      </c>
      <c r="K6035" s="4">
        <v>6</v>
      </c>
      <c r="L6035" s="4">
        <v>0</v>
      </c>
      <c r="M6035" s="4">
        <v>13.3476</v>
      </c>
    </row>
    <row r="6036" spans="1:13" ht="16" x14ac:dyDescent="0.2">
      <c r="A6036" s="4" t="s">
        <v>10630</v>
      </c>
      <c r="B6036" s="4" t="s">
        <v>9315</v>
      </c>
      <c r="C6036" s="5">
        <v>44066</v>
      </c>
      <c r="D6036" s="4" t="s">
        <v>53</v>
      </c>
      <c r="E6036" s="4" t="s">
        <v>22</v>
      </c>
      <c r="F6036" s="4" t="s">
        <v>2824</v>
      </c>
      <c r="G6036" s="4" t="s">
        <v>37</v>
      </c>
      <c r="H6036" s="4" t="s">
        <v>38</v>
      </c>
      <c r="I6036" s="4" t="s">
        <v>2825</v>
      </c>
      <c r="J6036" s="4">
        <v>1114.4000000000001</v>
      </c>
      <c r="K6036" s="4">
        <v>7</v>
      </c>
      <c r="L6036" s="4">
        <v>0.2</v>
      </c>
      <c r="M6036" s="4">
        <v>376.11</v>
      </c>
    </row>
    <row r="6037" spans="1:13" ht="16" x14ac:dyDescent="0.2">
      <c r="A6037" s="4" t="s">
        <v>10631</v>
      </c>
      <c r="B6037" s="4" t="s">
        <v>5604</v>
      </c>
      <c r="C6037" s="5">
        <v>45064</v>
      </c>
      <c r="D6037" s="4" t="s">
        <v>29</v>
      </c>
      <c r="E6037" s="4" t="s">
        <v>22</v>
      </c>
      <c r="F6037" s="4" t="s">
        <v>587</v>
      </c>
      <c r="G6037" s="4" t="s">
        <v>37</v>
      </c>
      <c r="H6037" s="4" t="s">
        <v>38</v>
      </c>
      <c r="I6037" s="4" t="s">
        <v>588</v>
      </c>
      <c r="J6037" s="4">
        <v>374.37600000000003</v>
      </c>
      <c r="K6037" s="4">
        <v>3</v>
      </c>
      <c r="L6037" s="4">
        <v>0.2</v>
      </c>
      <c r="M6037" s="4">
        <v>46.796999999999983</v>
      </c>
    </row>
    <row r="6038" spans="1:13" ht="16" x14ac:dyDescent="0.2">
      <c r="A6038" s="4" t="s">
        <v>10632</v>
      </c>
      <c r="B6038" s="4" t="s">
        <v>1971</v>
      </c>
      <c r="C6038" s="5">
        <v>44865</v>
      </c>
      <c r="D6038" s="4" t="s">
        <v>29</v>
      </c>
      <c r="E6038" s="4" t="s">
        <v>22</v>
      </c>
      <c r="F6038" s="4" t="s">
        <v>1350</v>
      </c>
      <c r="G6038" s="4" t="s">
        <v>24</v>
      </c>
      <c r="H6038" s="4" t="s">
        <v>69</v>
      </c>
      <c r="I6038" s="4" t="s">
        <v>1351</v>
      </c>
      <c r="J6038" s="4">
        <v>14.592000000000002</v>
      </c>
      <c r="K6038" s="4">
        <v>3</v>
      </c>
      <c r="L6038" s="4">
        <v>0.2</v>
      </c>
      <c r="M6038" s="4">
        <v>2.5535999999999985</v>
      </c>
    </row>
    <row r="6039" spans="1:13" ht="16" x14ac:dyDescent="0.2">
      <c r="A6039" s="4" t="s">
        <v>10633</v>
      </c>
      <c r="B6039" s="4" t="s">
        <v>4061</v>
      </c>
      <c r="C6039" s="5">
        <v>45011</v>
      </c>
      <c r="D6039" s="4" t="s">
        <v>53</v>
      </c>
      <c r="E6039" s="4" t="s">
        <v>22</v>
      </c>
      <c r="F6039" s="4" t="s">
        <v>7061</v>
      </c>
      <c r="G6039" s="4" t="s">
        <v>37</v>
      </c>
      <c r="H6039" s="4" t="s">
        <v>55</v>
      </c>
      <c r="I6039" s="4" t="s">
        <v>7062</v>
      </c>
      <c r="J6039" s="4">
        <v>31.86</v>
      </c>
      <c r="K6039" s="4">
        <v>2</v>
      </c>
      <c r="L6039" s="4">
        <v>0</v>
      </c>
      <c r="M6039" s="4">
        <v>11.151</v>
      </c>
    </row>
    <row r="6040" spans="1:13" ht="16" x14ac:dyDescent="0.2">
      <c r="A6040" s="4" t="s">
        <v>10634</v>
      </c>
      <c r="B6040" s="4" t="s">
        <v>1650</v>
      </c>
      <c r="C6040" s="5">
        <v>44371</v>
      </c>
      <c r="D6040" s="4" t="s">
        <v>21</v>
      </c>
      <c r="E6040" s="4" t="s">
        <v>35</v>
      </c>
      <c r="F6040" s="4" t="s">
        <v>8402</v>
      </c>
      <c r="G6040" s="4" t="s">
        <v>24</v>
      </c>
      <c r="H6040" s="4" t="s">
        <v>31</v>
      </c>
      <c r="I6040" s="4" t="s">
        <v>8403</v>
      </c>
      <c r="J6040" s="4">
        <v>58.48</v>
      </c>
      <c r="K6040" s="4">
        <v>8</v>
      </c>
      <c r="L6040" s="4">
        <v>0</v>
      </c>
      <c r="M6040" s="4">
        <v>27.485599999999998</v>
      </c>
    </row>
    <row r="6041" spans="1:13" ht="16" x14ac:dyDescent="0.2">
      <c r="A6041" s="4" t="s">
        <v>10635</v>
      </c>
      <c r="B6041" s="4" t="s">
        <v>3237</v>
      </c>
      <c r="C6041" s="5">
        <v>44180</v>
      </c>
      <c r="D6041" s="4" t="s">
        <v>53</v>
      </c>
      <c r="E6041" s="4" t="s">
        <v>22</v>
      </c>
      <c r="F6041" s="4" t="s">
        <v>7451</v>
      </c>
      <c r="G6041" s="4" t="s">
        <v>37</v>
      </c>
      <c r="H6041" s="4" t="s">
        <v>55</v>
      </c>
      <c r="I6041" s="4" t="s">
        <v>7452</v>
      </c>
      <c r="J6041" s="4">
        <v>57.06</v>
      </c>
      <c r="K6041" s="4">
        <v>3</v>
      </c>
      <c r="L6041" s="4">
        <v>0</v>
      </c>
      <c r="M6041" s="4">
        <v>18.2592</v>
      </c>
    </row>
    <row r="6042" spans="1:13" ht="16" x14ac:dyDescent="0.2">
      <c r="A6042" s="4" t="s">
        <v>10636</v>
      </c>
      <c r="B6042" s="4" t="s">
        <v>3333</v>
      </c>
      <c r="C6042" s="5">
        <v>44431</v>
      </c>
      <c r="D6042" s="4" t="s">
        <v>21</v>
      </c>
      <c r="E6042" s="4" t="s">
        <v>22</v>
      </c>
      <c r="F6042" s="4" t="s">
        <v>4758</v>
      </c>
      <c r="G6042" s="4" t="s">
        <v>24</v>
      </c>
      <c r="H6042" s="4" t="s">
        <v>25</v>
      </c>
      <c r="I6042" s="4" t="s">
        <v>4759</v>
      </c>
      <c r="J6042" s="4">
        <v>252.78399999999996</v>
      </c>
      <c r="K6042" s="4">
        <v>4</v>
      </c>
      <c r="L6042" s="4">
        <v>0.8</v>
      </c>
      <c r="M6042" s="4">
        <v>-417.09360000000004</v>
      </c>
    </row>
    <row r="6043" spans="1:13" ht="16" x14ac:dyDescent="0.2">
      <c r="A6043" s="4" t="s">
        <v>10637</v>
      </c>
      <c r="B6043" s="4" t="s">
        <v>1755</v>
      </c>
      <c r="C6043" s="5">
        <v>44390</v>
      </c>
      <c r="D6043" s="4" t="s">
        <v>29</v>
      </c>
      <c r="E6043" s="4" t="s">
        <v>42</v>
      </c>
      <c r="F6043" s="4" t="s">
        <v>8695</v>
      </c>
      <c r="G6043" s="4" t="s">
        <v>24</v>
      </c>
      <c r="H6043" s="4" t="s">
        <v>69</v>
      </c>
      <c r="I6043" s="4" t="s">
        <v>8696</v>
      </c>
      <c r="J6043" s="4">
        <v>9.1840000000000011</v>
      </c>
      <c r="K6043" s="4">
        <v>7</v>
      </c>
      <c r="L6043" s="4">
        <v>0.2</v>
      </c>
      <c r="M6043" s="4">
        <v>2.8699999999999992</v>
      </c>
    </row>
    <row r="6044" spans="1:13" ht="16" x14ac:dyDescent="0.2">
      <c r="A6044" s="4" t="s">
        <v>10638</v>
      </c>
      <c r="B6044" s="4" t="s">
        <v>8062</v>
      </c>
      <c r="C6044" s="5">
        <v>45042</v>
      </c>
      <c r="D6044" s="4" t="s">
        <v>21</v>
      </c>
      <c r="E6044" s="4" t="s">
        <v>42</v>
      </c>
      <c r="F6044" s="4" t="s">
        <v>945</v>
      </c>
      <c r="G6044" s="4" t="s">
        <v>24</v>
      </c>
      <c r="H6044" s="4" t="s">
        <v>387</v>
      </c>
      <c r="I6044" s="4" t="s">
        <v>388</v>
      </c>
      <c r="J6044" s="4">
        <v>7.52</v>
      </c>
      <c r="K6044" s="4">
        <v>5</v>
      </c>
      <c r="L6044" s="4">
        <v>0.2</v>
      </c>
      <c r="M6044" s="4">
        <v>1.4099999999999997</v>
      </c>
    </row>
    <row r="6045" spans="1:13" ht="16" x14ac:dyDescent="0.2">
      <c r="A6045" s="4" t="s">
        <v>10639</v>
      </c>
      <c r="B6045" s="4" t="s">
        <v>263</v>
      </c>
      <c r="C6045" s="5">
        <v>44196</v>
      </c>
      <c r="D6045" s="4" t="s">
        <v>29</v>
      </c>
      <c r="E6045" s="4" t="s">
        <v>42</v>
      </c>
      <c r="F6045" s="4" t="s">
        <v>5032</v>
      </c>
      <c r="G6045" s="4" t="s">
        <v>48</v>
      </c>
      <c r="H6045" s="4" t="s">
        <v>183</v>
      </c>
      <c r="I6045" s="4" t="s">
        <v>5033</v>
      </c>
      <c r="J6045" s="4">
        <v>207.98400000000004</v>
      </c>
      <c r="K6045" s="4">
        <v>2</v>
      </c>
      <c r="L6045" s="4">
        <v>0.2</v>
      </c>
      <c r="M6045" s="4">
        <v>-28.597800000000007</v>
      </c>
    </row>
    <row r="6046" spans="1:13" ht="16" x14ac:dyDescent="0.2">
      <c r="A6046" s="4" t="s">
        <v>10640</v>
      </c>
      <c r="B6046" s="4" t="s">
        <v>2141</v>
      </c>
      <c r="C6046" s="5">
        <v>44679</v>
      </c>
      <c r="D6046" s="4" t="s">
        <v>53</v>
      </c>
      <c r="E6046" s="4" t="s">
        <v>35</v>
      </c>
      <c r="F6046" s="4" t="s">
        <v>9682</v>
      </c>
      <c r="G6046" s="4" t="s">
        <v>24</v>
      </c>
      <c r="H6046" s="4" t="s">
        <v>25</v>
      </c>
      <c r="I6046" s="4" t="s">
        <v>9683</v>
      </c>
      <c r="J6046" s="4">
        <v>43.19</v>
      </c>
      <c r="K6046" s="4">
        <v>7</v>
      </c>
      <c r="L6046" s="4">
        <v>0</v>
      </c>
      <c r="M6046" s="4">
        <v>20.731199999999998</v>
      </c>
    </row>
    <row r="6047" spans="1:13" ht="16" x14ac:dyDescent="0.2">
      <c r="A6047" s="4" t="s">
        <v>10641</v>
      </c>
      <c r="B6047" s="4" t="s">
        <v>1554</v>
      </c>
      <c r="C6047" s="5">
        <v>43143</v>
      </c>
      <c r="D6047" s="4" t="s">
        <v>21</v>
      </c>
      <c r="E6047" s="4" t="s">
        <v>35</v>
      </c>
      <c r="F6047" s="4" t="s">
        <v>9454</v>
      </c>
      <c r="G6047" s="4" t="s">
        <v>24</v>
      </c>
      <c r="H6047" s="4" t="s">
        <v>192</v>
      </c>
      <c r="I6047" s="4" t="s">
        <v>193</v>
      </c>
      <c r="J6047" s="4">
        <v>11.36</v>
      </c>
      <c r="K6047" s="4">
        <v>2</v>
      </c>
      <c r="L6047" s="4">
        <v>0</v>
      </c>
      <c r="M6047" s="4">
        <v>5.3391999999999991</v>
      </c>
    </row>
    <row r="6048" spans="1:13" ht="16" x14ac:dyDescent="0.2">
      <c r="A6048" s="4" t="s">
        <v>10642</v>
      </c>
      <c r="B6048" s="4" t="s">
        <v>2791</v>
      </c>
      <c r="C6048" s="5">
        <v>43443</v>
      </c>
      <c r="D6048" s="4" t="s">
        <v>53</v>
      </c>
      <c r="E6048" s="4" t="s">
        <v>22</v>
      </c>
      <c r="F6048" s="4" t="s">
        <v>2043</v>
      </c>
      <c r="G6048" s="4" t="s">
        <v>37</v>
      </c>
      <c r="H6048" s="4" t="s">
        <v>55</v>
      </c>
      <c r="I6048" s="4" t="s">
        <v>2044</v>
      </c>
      <c r="J6048" s="4">
        <v>26.176000000000002</v>
      </c>
      <c r="K6048" s="4">
        <v>2</v>
      </c>
      <c r="L6048" s="4">
        <v>0.2</v>
      </c>
      <c r="M6048" s="4">
        <v>-3.272000000000002</v>
      </c>
    </row>
    <row r="6049" spans="1:13" ht="16" x14ac:dyDescent="0.2">
      <c r="A6049" s="4" t="s">
        <v>10643</v>
      </c>
      <c r="B6049" s="4" t="s">
        <v>905</v>
      </c>
      <c r="C6049" s="5">
        <v>43960</v>
      </c>
      <c r="D6049" s="4" t="s">
        <v>29</v>
      </c>
      <c r="E6049" s="4" t="s">
        <v>42</v>
      </c>
      <c r="F6049" s="4" t="s">
        <v>1502</v>
      </c>
      <c r="G6049" s="4" t="s">
        <v>24</v>
      </c>
      <c r="H6049" s="4" t="s">
        <v>95</v>
      </c>
      <c r="I6049" s="4" t="s">
        <v>1503</v>
      </c>
      <c r="J6049" s="4">
        <v>33.61999999999999</v>
      </c>
      <c r="K6049" s="4">
        <v>5</v>
      </c>
      <c r="L6049" s="4">
        <v>0.8</v>
      </c>
      <c r="M6049" s="4">
        <v>-90.774000000000029</v>
      </c>
    </row>
    <row r="6050" spans="1:13" ht="16" x14ac:dyDescent="0.2">
      <c r="A6050" s="4" t="s">
        <v>10644</v>
      </c>
      <c r="B6050" s="4" t="s">
        <v>4688</v>
      </c>
      <c r="C6050" s="5">
        <v>43950</v>
      </c>
      <c r="D6050" s="4" t="s">
        <v>21</v>
      </c>
      <c r="E6050" s="4" t="s">
        <v>22</v>
      </c>
      <c r="F6050" s="4" t="s">
        <v>4710</v>
      </c>
      <c r="G6050" s="4" t="s">
        <v>48</v>
      </c>
      <c r="H6050" s="4" t="s">
        <v>221</v>
      </c>
      <c r="I6050" s="4" t="s">
        <v>4711</v>
      </c>
      <c r="J6050" s="4">
        <v>198.744</v>
      </c>
      <c r="K6050" s="4">
        <v>4</v>
      </c>
      <c r="L6050" s="4">
        <v>0.3</v>
      </c>
      <c r="M6050" s="4">
        <v>0</v>
      </c>
    </row>
    <row r="6051" spans="1:13" ht="16" x14ac:dyDescent="0.2">
      <c r="A6051" s="4" t="s">
        <v>10645</v>
      </c>
      <c r="B6051" s="4" t="s">
        <v>6082</v>
      </c>
      <c r="C6051" s="5">
        <v>44062</v>
      </c>
      <c r="D6051" s="4" t="s">
        <v>53</v>
      </c>
      <c r="E6051" s="4" t="s">
        <v>22</v>
      </c>
      <c r="F6051" s="4" t="s">
        <v>370</v>
      </c>
      <c r="G6051" s="4" t="s">
        <v>24</v>
      </c>
      <c r="H6051" s="4" t="s">
        <v>91</v>
      </c>
      <c r="I6051" s="4" t="s">
        <v>4477</v>
      </c>
      <c r="J6051" s="4">
        <v>111.67200000000001</v>
      </c>
      <c r="K6051" s="4">
        <v>9</v>
      </c>
      <c r="L6051" s="4">
        <v>0.2</v>
      </c>
      <c r="M6051" s="4">
        <v>6.9794999999999909</v>
      </c>
    </row>
    <row r="6052" spans="1:13" ht="16" x14ac:dyDescent="0.2">
      <c r="A6052" s="4" t="s">
        <v>10646</v>
      </c>
      <c r="B6052" s="4" t="s">
        <v>1828</v>
      </c>
      <c r="C6052" s="5">
        <v>44949</v>
      </c>
      <c r="D6052" s="4" t="s">
        <v>21</v>
      </c>
      <c r="E6052" s="4" t="s">
        <v>35</v>
      </c>
      <c r="F6052" s="4" t="s">
        <v>1190</v>
      </c>
      <c r="G6052" s="4" t="s">
        <v>24</v>
      </c>
      <c r="H6052" s="4" t="s">
        <v>25</v>
      </c>
      <c r="I6052" s="4" t="s">
        <v>1191</v>
      </c>
      <c r="J6052" s="4">
        <v>3.9599999999999991</v>
      </c>
      <c r="K6052" s="4">
        <v>10</v>
      </c>
      <c r="L6052" s="4">
        <v>0.8</v>
      </c>
      <c r="M6052" s="4">
        <v>-6.93</v>
      </c>
    </row>
    <row r="6053" spans="1:13" ht="16" x14ac:dyDescent="0.2">
      <c r="A6053" s="4" t="s">
        <v>10647</v>
      </c>
      <c r="B6053" s="4" t="s">
        <v>5549</v>
      </c>
      <c r="C6053" s="5">
        <v>43289</v>
      </c>
      <c r="D6053" s="4" t="s">
        <v>21</v>
      </c>
      <c r="E6053" s="4" t="s">
        <v>35</v>
      </c>
      <c r="F6053" s="4" t="s">
        <v>2018</v>
      </c>
      <c r="G6053" s="4" t="s">
        <v>24</v>
      </c>
      <c r="H6053" s="4" t="s">
        <v>91</v>
      </c>
      <c r="I6053" s="4" t="s">
        <v>2019</v>
      </c>
      <c r="J6053" s="4">
        <v>14.97</v>
      </c>
      <c r="K6053" s="4">
        <v>1</v>
      </c>
      <c r="L6053" s="4">
        <v>0</v>
      </c>
      <c r="M6053" s="4">
        <v>4.1916000000000011</v>
      </c>
    </row>
    <row r="6054" spans="1:13" ht="16" x14ac:dyDescent="0.2">
      <c r="A6054" s="4" t="s">
        <v>10648</v>
      </c>
      <c r="B6054" s="4" t="s">
        <v>2125</v>
      </c>
      <c r="C6054" s="5">
        <v>44241</v>
      </c>
      <c r="D6054" s="4" t="s">
        <v>21</v>
      </c>
      <c r="E6054" s="4" t="s">
        <v>22</v>
      </c>
      <c r="F6054" s="4" t="s">
        <v>5677</v>
      </c>
      <c r="G6054" s="4" t="s">
        <v>37</v>
      </c>
      <c r="H6054" s="4" t="s">
        <v>38</v>
      </c>
      <c r="I6054" s="4" t="s">
        <v>5678</v>
      </c>
      <c r="J6054" s="4">
        <v>806.33600000000001</v>
      </c>
      <c r="K6054" s="4">
        <v>8</v>
      </c>
      <c r="L6054" s="4">
        <v>0.2</v>
      </c>
      <c r="M6054" s="4">
        <v>50.396000000000015</v>
      </c>
    </row>
    <row r="6055" spans="1:13" ht="16" x14ac:dyDescent="0.2">
      <c r="A6055" s="4" t="s">
        <v>10649</v>
      </c>
      <c r="B6055" s="4" t="s">
        <v>1834</v>
      </c>
      <c r="C6055" s="5">
        <v>43510</v>
      </c>
      <c r="D6055" s="4" t="s">
        <v>53</v>
      </c>
      <c r="E6055" s="4" t="s">
        <v>22</v>
      </c>
      <c r="F6055" s="4" t="s">
        <v>1768</v>
      </c>
      <c r="G6055" s="4" t="s">
        <v>24</v>
      </c>
      <c r="H6055" s="4" t="s">
        <v>25</v>
      </c>
      <c r="I6055" s="4" t="s">
        <v>4868</v>
      </c>
      <c r="J6055" s="4">
        <v>232.40000000000003</v>
      </c>
      <c r="K6055" s="4">
        <v>5</v>
      </c>
      <c r="L6055" s="4">
        <v>0.2</v>
      </c>
      <c r="M6055" s="4">
        <v>78.434999999999988</v>
      </c>
    </row>
    <row r="6056" spans="1:13" ht="16" x14ac:dyDescent="0.2">
      <c r="A6056" s="4" t="s">
        <v>10650</v>
      </c>
      <c r="B6056" s="4" t="s">
        <v>381</v>
      </c>
      <c r="C6056" s="5">
        <v>44887</v>
      </c>
      <c r="D6056" s="4" t="s">
        <v>21</v>
      </c>
      <c r="E6056" s="4" t="s">
        <v>22</v>
      </c>
      <c r="F6056" s="4" t="s">
        <v>764</v>
      </c>
      <c r="G6056" s="4" t="s">
        <v>24</v>
      </c>
      <c r="H6056" s="4" t="s">
        <v>31</v>
      </c>
      <c r="I6056" s="4" t="s">
        <v>765</v>
      </c>
      <c r="J6056" s="4">
        <v>21.93</v>
      </c>
      <c r="K6056" s="4">
        <v>3</v>
      </c>
      <c r="L6056" s="4">
        <v>0</v>
      </c>
      <c r="M6056" s="4">
        <v>10.307099999999998</v>
      </c>
    </row>
    <row r="6057" spans="1:13" ht="16" x14ac:dyDescent="0.2">
      <c r="A6057" s="4" t="s">
        <v>10651</v>
      </c>
      <c r="B6057" s="4" t="s">
        <v>2283</v>
      </c>
      <c r="C6057" s="5">
        <v>43969</v>
      </c>
      <c r="D6057" s="4" t="s">
        <v>21</v>
      </c>
      <c r="E6057" s="4" t="s">
        <v>42</v>
      </c>
      <c r="F6057" s="4" t="s">
        <v>64</v>
      </c>
      <c r="G6057" s="4" t="s">
        <v>24</v>
      </c>
      <c r="H6057" s="4" t="s">
        <v>60</v>
      </c>
      <c r="I6057" s="4" t="s">
        <v>65</v>
      </c>
      <c r="J6057" s="4">
        <v>13.872000000000002</v>
      </c>
      <c r="K6057" s="4">
        <v>3</v>
      </c>
      <c r="L6057" s="4">
        <v>0.2</v>
      </c>
      <c r="M6057" s="4">
        <v>5.0286000000000008</v>
      </c>
    </row>
    <row r="6058" spans="1:13" ht="16" x14ac:dyDescent="0.2">
      <c r="A6058" s="4" t="s">
        <v>10652</v>
      </c>
      <c r="B6058" s="4" t="s">
        <v>706</v>
      </c>
      <c r="C6058" s="5">
        <v>44681</v>
      </c>
      <c r="D6058" s="4" t="s">
        <v>53</v>
      </c>
      <c r="E6058" s="4" t="s">
        <v>35</v>
      </c>
      <c r="F6058" s="4" t="s">
        <v>10653</v>
      </c>
      <c r="G6058" s="4" t="s">
        <v>37</v>
      </c>
      <c r="H6058" s="4" t="s">
        <v>78</v>
      </c>
      <c r="I6058" s="4" t="s">
        <v>10654</v>
      </c>
      <c r="J6058" s="4">
        <v>91.474999999999994</v>
      </c>
      <c r="K6058" s="4">
        <v>1</v>
      </c>
      <c r="L6058" s="4">
        <v>0.5</v>
      </c>
      <c r="M6058" s="4">
        <v>-1.8294999999999959</v>
      </c>
    </row>
    <row r="6059" spans="1:13" ht="16" x14ac:dyDescent="0.2">
      <c r="A6059" s="4" t="s">
        <v>10655</v>
      </c>
      <c r="B6059" s="4" t="s">
        <v>2350</v>
      </c>
      <c r="C6059" s="5">
        <v>43198</v>
      </c>
      <c r="D6059" s="4" t="s">
        <v>152</v>
      </c>
      <c r="E6059" s="4" t="s">
        <v>22</v>
      </c>
      <c r="F6059" s="4" t="s">
        <v>47</v>
      </c>
      <c r="G6059" s="4" t="s">
        <v>48</v>
      </c>
      <c r="H6059" s="4" t="s">
        <v>49</v>
      </c>
      <c r="I6059" s="4" t="s">
        <v>50</v>
      </c>
      <c r="J6059" s="4">
        <v>71.088000000000008</v>
      </c>
      <c r="K6059" s="4">
        <v>2</v>
      </c>
      <c r="L6059" s="4">
        <v>0.2</v>
      </c>
      <c r="M6059" s="4">
        <v>-1.7772000000000041</v>
      </c>
    </row>
    <row r="6060" spans="1:13" ht="16" x14ac:dyDescent="0.2">
      <c r="A6060" s="4" t="s">
        <v>10656</v>
      </c>
      <c r="B6060" s="4" t="s">
        <v>4356</v>
      </c>
      <c r="C6060" s="5">
        <v>43681</v>
      </c>
      <c r="D6060" s="4" t="s">
        <v>53</v>
      </c>
      <c r="E6060" s="4" t="s">
        <v>22</v>
      </c>
      <c r="F6060" s="4" t="s">
        <v>8285</v>
      </c>
      <c r="G6060" s="4" t="s">
        <v>48</v>
      </c>
      <c r="H6060" s="4" t="s">
        <v>183</v>
      </c>
      <c r="I6060" s="4" t="s">
        <v>8286</v>
      </c>
      <c r="J6060" s="4">
        <v>71.371999999999986</v>
      </c>
      <c r="K6060" s="4">
        <v>2</v>
      </c>
      <c r="L6060" s="4">
        <v>0.3</v>
      </c>
      <c r="M6060" s="4">
        <v>-1.0196000000000005</v>
      </c>
    </row>
    <row r="6061" spans="1:13" ht="16" x14ac:dyDescent="0.2">
      <c r="A6061" s="4" t="s">
        <v>10657</v>
      </c>
      <c r="B6061" s="4" t="s">
        <v>2448</v>
      </c>
      <c r="C6061" s="5">
        <v>44690</v>
      </c>
      <c r="D6061" s="4" t="s">
        <v>152</v>
      </c>
      <c r="E6061" s="4" t="s">
        <v>22</v>
      </c>
      <c r="F6061" s="4" t="s">
        <v>2081</v>
      </c>
      <c r="G6061" s="4" t="s">
        <v>24</v>
      </c>
      <c r="H6061" s="4" t="s">
        <v>25</v>
      </c>
      <c r="I6061" s="4" t="s">
        <v>2082</v>
      </c>
      <c r="J6061" s="4">
        <v>12.76</v>
      </c>
      <c r="K6061" s="4">
        <v>2</v>
      </c>
      <c r="L6061" s="4">
        <v>0</v>
      </c>
      <c r="M6061" s="4">
        <v>5.8695999999999993</v>
      </c>
    </row>
    <row r="6062" spans="1:13" ht="16" x14ac:dyDescent="0.2">
      <c r="A6062" s="4" t="s">
        <v>10658</v>
      </c>
      <c r="B6062" s="4" t="s">
        <v>2801</v>
      </c>
      <c r="C6062" s="5">
        <v>43220</v>
      </c>
      <c r="D6062" s="4" t="s">
        <v>21</v>
      </c>
      <c r="E6062" s="4" t="s">
        <v>42</v>
      </c>
      <c r="F6062" s="4" t="s">
        <v>1250</v>
      </c>
      <c r="G6062" s="4" t="s">
        <v>24</v>
      </c>
      <c r="H6062" s="4" t="s">
        <v>25</v>
      </c>
      <c r="I6062" s="4" t="s">
        <v>1251</v>
      </c>
      <c r="J6062" s="4">
        <v>1.8720000000000003</v>
      </c>
      <c r="K6062" s="4">
        <v>3</v>
      </c>
      <c r="L6062" s="4">
        <v>0.7</v>
      </c>
      <c r="M6062" s="4">
        <v>-1.4352</v>
      </c>
    </row>
    <row r="6063" spans="1:13" ht="16" x14ac:dyDescent="0.2">
      <c r="A6063" s="4" t="s">
        <v>10659</v>
      </c>
      <c r="B6063" s="4" t="s">
        <v>72</v>
      </c>
      <c r="C6063" s="5">
        <v>44624</v>
      </c>
      <c r="D6063" s="4" t="s">
        <v>21</v>
      </c>
      <c r="E6063" s="4" t="s">
        <v>22</v>
      </c>
      <c r="F6063" s="4" t="s">
        <v>5309</v>
      </c>
      <c r="G6063" s="4" t="s">
        <v>24</v>
      </c>
      <c r="H6063" s="4" t="s">
        <v>91</v>
      </c>
      <c r="I6063" s="4" t="s">
        <v>5310</v>
      </c>
      <c r="J6063" s="4">
        <v>10.744</v>
      </c>
      <c r="K6063" s="4">
        <v>1</v>
      </c>
      <c r="L6063" s="4">
        <v>0.2</v>
      </c>
      <c r="M6063" s="4">
        <v>0.80579999999999963</v>
      </c>
    </row>
    <row r="6064" spans="1:13" ht="16" x14ac:dyDescent="0.2">
      <c r="A6064" s="4" t="s">
        <v>10660</v>
      </c>
      <c r="B6064" s="4" t="s">
        <v>1863</v>
      </c>
      <c r="C6064" s="5">
        <v>44438</v>
      </c>
      <c r="D6064" s="4" t="s">
        <v>29</v>
      </c>
      <c r="E6064" s="4" t="s">
        <v>22</v>
      </c>
      <c r="F6064" s="4" t="s">
        <v>10661</v>
      </c>
      <c r="G6064" s="4" t="s">
        <v>37</v>
      </c>
      <c r="H6064" s="4" t="s">
        <v>55</v>
      </c>
      <c r="I6064" s="4" t="s">
        <v>10662</v>
      </c>
      <c r="J6064" s="4">
        <v>247.8</v>
      </c>
      <c r="K6064" s="4">
        <v>4</v>
      </c>
      <c r="L6064" s="4">
        <v>0</v>
      </c>
      <c r="M6064" s="4">
        <v>34.692000000000007</v>
      </c>
    </row>
    <row r="6065" spans="1:13" ht="16" x14ac:dyDescent="0.2">
      <c r="A6065" s="4" t="s">
        <v>10663</v>
      </c>
      <c r="B6065" s="4" t="s">
        <v>3140</v>
      </c>
      <c r="C6065" s="5">
        <v>44591</v>
      </c>
      <c r="D6065" s="4" t="s">
        <v>21</v>
      </c>
      <c r="E6065" s="4" t="s">
        <v>22</v>
      </c>
      <c r="F6065" s="4" t="s">
        <v>8402</v>
      </c>
      <c r="G6065" s="4" t="s">
        <v>24</v>
      </c>
      <c r="H6065" s="4" t="s">
        <v>31</v>
      </c>
      <c r="I6065" s="4" t="s">
        <v>8403</v>
      </c>
      <c r="J6065" s="4">
        <v>14.62</v>
      </c>
      <c r="K6065" s="4">
        <v>2</v>
      </c>
      <c r="L6065" s="4">
        <v>0</v>
      </c>
      <c r="M6065" s="4">
        <v>6.8713999999999995</v>
      </c>
    </row>
    <row r="6066" spans="1:13" ht="16" x14ac:dyDescent="0.2">
      <c r="A6066" s="4" t="s">
        <v>10664</v>
      </c>
      <c r="B6066" s="4" t="s">
        <v>5199</v>
      </c>
      <c r="C6066" s="5">
        <v>44125</v>
      </c>
      <c r="D6066" s="4" t="s">
        <v>53</v>
      </c>
      <c r="E6066" s="4" t="s">
        <v>42</v>
      </c>
      <c r="F6066" s="4" t="s">
        <v>5206</v>
      </c>
      <c r="G6066" s="4" t="s">
        <v>48</v>
      </c>
      <c r="H6066" s="4" t="s">
        <v>221</v>
      </c>
      <c r="I6066" s="4" t="s">
        <v>5207</v>
      </c>
      <c r="J6066" s="4">
        <v>46.384</v>
      </c>
      <c r="K6066" s="4">
        <v>1</v>
      </c>
      <c r="L6066" s="4">
        <v>0.2</v>
      </c>
      <c r="M6066" s="4">
        <v>1.1596000000000011</v>
      </c>
    </row>
    <row r="6067" spans="1:13" ht="16" x14ac:dyDescent="0.2">
      <c r="A6067" s="4" t="s">
        <v>10665</v>
      </c>
      <c r="B6067" s="4" t="s">
        <v>2490</v>
      </c>
      <c r="C6067" s="5">
        <v>44782</v>
      </c>
      <c r="D6067" s="4" t="s">
        <v>29</v>
      </c>
      <c r="E6067" s="4" t="s">
        <v>22</v>
      </c>
      <c r="F6067" s="4" t="s">
        <v>1986</v>
      </c>
      <c r="G6067" s="4" t="s">
        <v>24</v>
      </c>
      <c r="H6067" s="4" t="s">
        <v>69</v>
      </c>
      <c r="I6067" s="4" t="s">
        <v>1987</v>
      </c>
      <c r="J6067" s="4">
        <v>6.63</v>
      </c>
      <c r="K6067" s="4">
        <v>3</v>
      </c>
      <c r="L6067" s="4">
        <v>0</v>
      </c>
      <c r="M6067" s="4">
        <v>1.7901</v>
      </c>
    </row>
    <row r="6068" spans="1:13" ht="16" x14ac:dyDescent="0.2">
      <c r="A6068" s="4" t="s">
        <v>10666</v>
      </c>
      <c r="B6068" s="4" t="s">
        <v>3381</v>
      </c>
      <c r="C6068" s="5">
        <v>44575</v>
      </c>
      <c r="D6068" s="4" t="s">
        <v>53</v>
      </c>
      <c r="E6068" s="4" t="s">
        <v>22</v>
      </c>
      <c r="F6068" s="4" t="s">
        <v>2806</v>
      </c>
      <c r="G6068" s="4" t="s">
        <v>24</v>
      </c>
      <c r="H6068" s="4" t="s">
        <v>60</v>
      </c>
      <c r="I6068" s="4" t="s">
        <v>2807</v>
      </c>
      <c r="J6068" s="4">
        <v>31.104000000000006</v>
      </c>
      <c r="K6068" s="4">
        <v>6</v>
      </c>
      <c r="L6068" s="4">
        <v>0.2</v>
      </c>
      <c r="M6068" s="4">
        <v>10.8864</v>
      </c>
    </row>
    <row r="6069" spans="1:13" ht="16" x14ac:dyDescent="0.2">
      <c r="A6069" s="4" t="s">
        <v>10667</v>
      </c>
      <c r="B6069" s="4" t="s">
        <v>706</v>
      </c>
      <c r="C6069" s="5">
        <v>44478</v>
      </c>
      <c r="D6069" s="4" t="s">
        <v>21</v>
      </c>
      <c r="E6069" s="4" t="s">
        <v>22</v>
      </c>
      <c r="F6069" s="4" t="s">
        <v>6248</v>
      </c>
      <c r="G6069" s="4" t="s">
        <v>48</v>
      </c>
      <c r="H6069" s="4" t="s">
        <v>183</v>
      </c>
      <c r="I6069" s="4" t="s">
        <v>6249</v>
      </c>
      <c r="J6069" s="4">
        <v>364.41</v>
      </c>
      <c r="K6069" s="4">
        <v>5</v>
      </c>
      <c r="L6069" s="4">
        <v>0.1</v>
      </c>
      <c r="M6069" s="4">
        <v>8.0980000000000203</v>
      </c>
    </row>
    <row r="6070" spans="1:13" ht="16" x14ac:dyDescent="0.2">
      <c r="A6070" s="4" t="s">
        <v>10668</v>
      </c>
      <c r="B6070" s="4" t="s">
        <v>5684</v>
      </c>
      <c r="C6070" s="5">
        <v>43610</v>
      </c>
      <c r="D6070" s="4" t="s">
        <v>21</v>
      </c>
      <c r="E6070" s="4" t="s">
        <v>22</v>
      </c>
      <c r="F6070" s="4" t="s">
        <v>3107</v>
      </c>
      <c r="G6070" s="4" t="s">
        <v>37</v>
      </c>
      <c r="H6070" s="4" t="s">
        <v>55</v>
      </c>
      <c r="I6070" s="4" t="s">
        <v>3108</v>
      </c>
      <c r="J6070" s="4">
        <v>431.92800000000005</v>
      </c>
      <c r="K6070" s="4">
        <v>9</v>
      </c>
      <c r="L6070" s="4">
        <v>0.2</v>
      </c>
      <c r="M6070" s="4">
        <v>64.789199999999951</v>
      </c>
    </row>
    <row r="6071" spans="1:13" ht="16" x14ac:dyDescent="0.2">
      <c r="A6071" s="4" t="s">
        <v>10669</v>
      </c>
      <c r="B6071" s="4" t="s">
        <v>6586</v>
      </c>
      <c r="C6071" s="5">
        <v>44235</v>
      </c>
      <c r="D6071" s="4" t="s">
        <v>53</v>
      </c>
      <c r="E6071" s="4" t="s">
        <v>22</v>
      </c>
      <c r="F6071" s="4" t="s">
        <v>3971</v>
      </c>
      <c r="G6071" s="4" t="s">
        <v>24</v>
      </c>
      <c r="H6071" s="4" t="s">
        <v>60</v>
      </c>
      <c r="I6071" s="4" t="s">
        <v>3972</v>
      </c>
      <c r="J6071" s="4">
        <v>26.38</v>
      </c>
      <c r="K6071" s="4">
        <v>1</v>
      </c>
      <c r="L6071" s="4">
        <v>0</v>
      </c>
      <c r="M6071" s="4">
        <v>12.134799999999998</v>
      </c>
    </row>
    <row r="6072" spans="1:13" ht="16" x14ac:dyDescent="0.2">
      <c r="A6072" s="4" t="s">
        <v>10670</v>
      </c>
      <c r="B6072" s="4" t="s">
        <v>2538</v>
      </c>
      <c r="C6072" s="5">
        <v>43593</v>
      </c>
      <c r="D6072" s="4" t="s">
        <v>21</v>
      </c>
      <c r="E6072" s="4" t="s">
        <v>22</v>
      </c>
      <c r="F6072" s="4" t="s">
        <v>7432</v>
      </c>
      <c r="G6072" s="4" t="s">
        <v>48</v>
      </c>
      <c r="H6072" s="4" t="s">
        <v>183</v>
      </c>
      <c r="I6072" s="4" t="s">
        <v>7433</v>
      </c>
      <c r="J6072" s="4">
        <v>232.88</v>
      </c>
      <c r="K6072" s="4">
        <v>4</v>
      </c>
      <c r="L6072" s="4">
        <v>0</v>
      </c>
      <c r="M6072" s="4">
        <v>60.5488</v>
      </c>
    </row>
    <row r="6073" spans="1:13" ht="16" x14ac:dyDescent="0.2">
      <c r="A6073" s="4" t="s">
        <v>10671</v>
      </c>
      <c r="B6073" s="4" t="s">
        <v>4799</v>
      </c>
      <c r="C6073" s="5">
        <v>45079</v>
      </c>
      <c r="D6073" s="4" t="s">
        <v>21</v>
      </c>
      <c r="E6073" s="4" t="s">
        <v>22</v>
      </c>
      <c r="F6073" s="4" t="s">
        <v>10672</v>
      </c>
      <c r="G6073" s="4" t="s">
        <v>37</v>
      </c>
      <c r="H6073" s="4" t="s">
        <v>78</v>
      </c>
      <c r="I6073" s="4" t="s">
        <v>10673</v>
      </c>
      <c r="J6073" s="4">
        <v>209.96999999999997</v>
      </c>
      <c r="K6073" s="4">
        <v>3</v>
      </c>
      <c r="L6073" s="4">
        <v>0</v>
      </c>
      <c r="M6073" s="4">
        <v>90.287100000000009</v>
      </c>
    </row>
    <row r="6074" spans="1:13" ht="16" x14ac:dyDescent="0.2">
      <c r="A6074" s="4" t="s">
        <v>10674</v>
      </c>
      <c r="B6074" s="4" t="s">
        <v>753</v>
      </c>
      <c r="C6074" s="5">
        <v>45092</v>
      </c>
      <c r="D6074" s="4" t="s">
        <v>29</v>
      </c>
      <c r="E6074" s="4" t="s">
        <v>22</v>
      </c>
      <c r="F6074" s="4" t="s">
        <v>8050</v>
      </c>
      <c r="G6074" s="4" t="s">
        <v>37</v>
      </c>
      <c r="H6074" s="4" t="s">
        <v>38</v>
      </c>
      <c r="I6074" s="4" t="s">
        <v>8051</v>
      </c>
      <c r="J6074" s="4">
        <v>657.50400000000002</v>
      </c>
      <c r="K6074" s="4">
        <v>6</v>
      </c>
      <c r="L6074" s="4">
        <v>0.2</v>
      </c>
      <c r="M6074" s="4">
        <v>-131.50080000000005</v>
      </c>
    </row>
    <row r="6075" spans="1:13" ht="16" x14ac:dyDescent="0.2">
      <c r="A6075" s="4" t="s">
        <v>10675</v>
      </c>
      <c r="B6075" s="4" t="s">
        <v>3977</v>
      </c>
      <c r="C6075" s="5">
        <v>44597</v>
      </c>
      <c r="D6075" s="4" t="s">
        <v>29</v>
      </c>
      <c r="E6075" s="4" t="s">
        <v>22</v>
      </c>
      <c r="F6075" s="4" t="s">
        <v>4406</v>
      </c>
      <c r="G6075" s="4" t="s">
        <v>37</v>
      </c>
      <c r="H6075" s="4" t="s">
        <v>38</v>
      </c>
      <c r="I6075" s="4" t="s">
        <v>4407</v>
      </c>
      <c r="J6075" s="4">
        <v>158.37599999999998</v>
      </c>
      <c r="K6075" s="4">
        <v>4</v>
      </c>
      <c r="L6075" s="4">
        <v>0.4</v>
      </c>
      <c r="M6075" s="4">
        <v>-34.314799999999991</v>
      </c>
    </row>
    <row r="6076" spans="1:13" ht="16" x14ac:dyDescent="0.2">
      <c r="A6076" s="4" t="s">
        <v>10676</v>
      </c>
      <c r="B6076" s="4" t="s">
        <v>2131</v>
      </c>
      <c r="C6076" s="5">
        <v>44373</v>
      </c>
      <c r="D6076" s="4" t="s">
        <v>21</v>
      </c>
      <c r="E6076" s="4" t="s">
        <v>22</v>
      </c>
      <c r="F6076" s="4" t="s">
        <v>2837</v>
      </c>
      <c r="G6076" s="4" t="s">
        <v>48</v>
      </c>
      <c r="H6076" s="4" t="s">
        <v>183</v>
      </c>
      <c r="I6076" s="4" t="s">
        <v>2838</v>
      </c>
      <c r="J6076" s="4">
        <v>563.93999999999994</v>
      </c>
      <c r="K6076" s="4">
        <v>3</v>
      </c>
      <c r="L6076" s="4">
        <v>0</v>
      </c>
      <c r="M6076" s="4">
        <v>112.78800000000001</v>
      </c>
    </row>
    <row r="6077" spans="1:13" ht="16" x14ac:dyDescent="0.2">
      <c r="A6077" s="4" t="s">
        <v>10677</v>
      </c>
      <c r="B6077" s="4" t="s">
        <v>1226</v>
      </c>
      <c r="C6077" s="5">
        <v>43508</v>
      </c>
      <c r="D6077" s="4" t="s">
        <v>21</v>
      </c>
      <c r="E6077" s="4" t="s">
        <v>42</v>
      </c>
      <c r="F6077" s="4" t="s">
        <v>3954</v>
      </c>
      <c r="G6077" s="4" t="s">
        <v>24</v>
      </c>
      <c r="H6077" s="4" t="s">
        <v>95</v>
      </c>
      <c r="I6077" s="4" t="s">
        <v>3955</v>
      </c>
      <c r="J6077" s="4">
        <v>75.84</v>
      </c>
      <c r="K6077" s="4">
        <v>2</v>
      </c>
      <c r="L6077" s="4">
        <v>0</v>
      </c>
      <c r="M6077" s="4">
        <v>29.577600000000004</v>
      </c>
    </row>
    <row r="6078" spans="1:13" ht="16" x14ac:dyDescent="0.2">
      <c r="A6078" s="4" t="s">
        <v>10678</v>
      </c>
      <c r="B6078" s="4" t="s">
        <v>1392</v>
      </c>
      <c r="C6078" s="5">
        <v>44534</v>
      </c>
      <c r="D6078" s="4" t="s">
        <v>29</v>
      </c>
      <c r="E6078" s="4" t="s">
        <v>35</v>
      </c>
      <c r="F6078" s="4" t="s">
        <v>9709</v>
      </c>
      <c r="G6078" s="4" t="s">
        <v>24</v>
      </c>
      <c r="H6078" s="4" t="s">
        <v>60</v>
      </c>
      <c r="I6078" s="4" t="s">
        <v>9921</v>
      </c>
      <c r="J6078" s="4">
        <v>17.940000000000001</v>
      </c>
      <c r="K6078" s="4">
        <v>3</v>
      </c>
      <c r="L6078" s="4">
        <v>0</v>
      </c>
      <c r="M6078" s="4">
        <v>8.7906000000000013</v>
      </c>
    </row>
    <row r="6079" spans="1:13" ht="16" x14ac:dyDescent="0.2">
      <c r="A6079" s="4" t="s">
        <v>10679</v>
      </c>
      <c r="B6079" s="4" t="s">
        <v>3659</v>
      </c>
      <c r="C6079" s="5">
        <v>43638</v>
      </c>
      <c r="D6079" s="4" t="s">
        <v>21</v>
      </c>
      <c r="E6079" s="4" t="s">
        <v>42</v>
      </c>
      <c r="F6079" s="4" t="s">
        <v>4538</v>
      </c>
      <c r="G6079" s="4" t="s">
        <v>37</v>
      </c>
      <c r="H6079" s="4" t="s">
        <v>38</v>
      </c>
      <c r="I6079" s="4" t="s">
        <v>4539</v>
      </c>
      <c r="J6079" s="4">
        <v>103.19200000000001</v>
      </c>
      <c r="K6079" s="4">
        <v>1</v>
      </c>
      <c r="L6079" s="4">
        <v>0.2</v>
      </c>
      <c r="M6079" s="4">
        <v>11.609099999999998</v>
      </c>
    </row>
    <row r="6080" spans="1:13" ht="16" x14ac:dyDescent="0.2">
      <c r="A6080" s="4" t="s">
        <v>10680</v>
      </c>
      <c r="B6080" s="4" t="s">
        <v>5445</v>
      </c>
      <c r="C6080" s="5">
        <v>44659</v>
      </c>
      <c r="D6080" s="4" t="s">
        <v>21</v>
      </c>
      <c r="E6080" s="4" t="s">
        <v>42</v>
      </c>
      <c r="F6080" s="4" t="s">
        <v>7331</v>
      </c>
      <c r="G6080" s="4" t="s">
        <v>24</v>
      </c>
      <c r="H6080" s="4" t="s">
        <v>60</v>
      </c>
      <c r="I6080" s="4" t="s">
        <v>688</v>
      </c>
      <c r="J6080" s="4">
        <v>105.52</v>
      </c>
      <c r="K6080" s="4">
        <v>4</v>
      </c>
      <c r="L6080" s="4">
        <v>0</v>
      </c>
      <c r="M6080" s="4">
        <v>48.539199999999994</v>
      </c>
    </row>
    <row r="6081" spans="1:13" ht="16" x14ac:dyDescent="0.2">
      <c r="A6081" s="4" t="s">
        <v>10681</v>
      </c>
      <c r="B6081" s="4" t="s">
        <v>1848</v>
      </c>
      <c r="C6081" s="5">
        <v>43447</v>
      </c>
      <c r="D6081" s="4" t="s">
        <v>152</v>
      </c>
      <c r="E6081" s="4" t="s">
        <v>22</v>
      </c>
      <c r="F6081" s="4" t="s">
        <v>2320</v>
      </c>
      <c r="G6081" s="4" t="s">
        <v>48</v>
      </c>
      <c r="H6081" s="4" t="s">
        <v>112</v>
      </c>
      <c r="I6081" s="4" t="s">
        <v>2321</v>
      </c>
      <c r="J6081" s="4">
        <v>25.16</v>
      </c>
      <c r="K6081" s="4">
        <v>5</v>
      </c>
      <c r="L6081" s="4">
        <v>0.6</v>
      </c>
      <c r="M6081" s="4">
        <v>-11.321999999999999</v>
      </c>
    </row>
    <row r="6082" spans="1:13" ht="16" x14ac:dyDescent="0.2">
      <c r="A6082" s="4" t="s">
        <v>10682</v>
      </c>
      <c r="B6082" s="4" t="s">
        <v>2236</v>
      </c>
      <c r="C6082" s="5">
        <v>45110</v>
      </c>
      <c r="D6082" s="4" t="s">
        <v>21</v>
      </c>
      <c r="E6082" s="4" t="s">
        <v>22</v>
      </c>
      <c r="F6082" s="4" t="s">
        <v>10107</v>
      </c>
      <c r="G6082" s="4" t="s">
        <v>24</v>
      </c>
      <c r="H6082" s="4" t="s">
        <v>60</v>
      </c>
      <c r="I6082" s="4" t="s">
        <v>10108</v>
      </c>
      <c r="J6082" s="4">
        <v>51.84</v>
      </c>
      <c r="K6082" s="4">
        <v>8</v>
      </c>
      <c r="L6082" s="4">
        <v>0</v>
      </c>
      <c r="M6082" s="4">
        <v>24.883200000000002</v>
      </c>
    </row>
    <row r="6083" spans="1:13" ht="16" x14ac:dyDescent="0.2">
      <c r="A6083" s="4" t="s">
        <v>10683</v>
      </c>
      <c r="B6083" s="4" t="s">
        <v>845</v>
      </c>
      <c r="C6083" s="5">
        <v>43541</v>
      </c>
      <c r="D6083" s="4" t="s">
        <v>53</v>
      </c>
      <c r="E6083" s="4" t="s">
        <v>42</v>
      </c>
      <c r="F6083" s="4" t="s">
        <v>5252</v>
      </c>
      <c r="G6083" s="4" t="s">
        <v>24</v>
      </c>
      <c r="H6083" s="4" t="s">
        <v>60</v>
      </c>
      <c r="I6083" s="4" t="s">
        <v>5253</v>
      </c>
      <c r="J6083" s="4">
        <v>19.136000000000003</v>
      </c>
      <c r="K6083" s="4">
        <v>4</v>
      </c>
      <c r="L6083" s="4">
        <v>0.2</v>
      </c>
      <c r="M6083" s="4">
        <v>5.9799999999999986</v>
      </c>
    </row>
    <row r="6084" spans="1:13" ht="16" x14ac:dyDescent="0.2">
      <c r="A6084" s="4" t="s">
        <v>10684</v>
      </c>
      <c r="B6084" s="4" t="s">
        <v>2603</v>
      </c>
      <c r="C6084" s="5">
        <v>44457</v>
      </c>
      <c r="D6084" s="4" t="s">
        <v>29</v>
      </c>
      <c r="E6084" s="4" t="s">
        <v>22</v>
      </c>
      <c r="F6084" s="4" t="s">
        <v>4747</v>
      </c>
      <c r="G6084" s="4" t="s">
        <v>24</v>
      </c>
      <c r="H6084" s="4" t="s">
        <v>60</v>
      </c>
      <c r="I6084" s="4" t="s">
        <v>4748</v>
      </c>
      <c r="J6084" s="4">
        <v>73.679999999999993</v>
      </c>
      <c r="K6084" s="4">
        <v>6</v>
      </c>
      <c r="L6084" s="4">
        <v>0</v>
      </c>
      <c r="M6084" s="4">
        <v>34.629599999999996</v>
      </c>
    </row>
    <row r="6085" spans="1:13" ht="16" x14ac:dyDescent="0.2">
      <c r="A6085" s="4" t="s">
        <v>10685</v>
      </c>
      <c r="B6085" s="4" t="s">
        <v>1102</v>
      </c>
      <c r="C6085" s="5">
        <v>43990</v>
      </c>
      <c r="D6085" s="4" t="s">
        <v>21</v>
      </c>
      <c r="E6085" s="4" t="s">
        <v>42</v>
      </c>
      <c r="F6085" s="4" t="s">
        <v>1929</v>
      </c>
      <c r="G6085" s="4" t="s">
        <v>24</v>
      </c>
      <c r="H6085" s="4" t="s">
        <v>25</v>
      </c>
      <c r="I6085" s="4" t="s">
        <v>1930</v>
      </c>
      <c r="J6085" s="4">
        <v>4.0950000000000006</v>
      </c>
      <c r="K6085" s="4">
        <v>3</v>
      </c>
      <c r="L6085" s="4">
        <v>0.7</v>
      </c>
      <c r="M6085" s="4">
        <v>-2.7300000000000004</v>
      </c>
    </row>
    <row r="6086" spans="1:13" ht="16" x14ac:dyDescent="0.2">
      <c r="A6086" s="4" t="s">
        <v>10686</v>
      </c>
      <c r="B6086" s="4" t="s">
        <v>5106</v>
      </c>
      <c r="C6086" s="5">
        <v>43506</v>
      </c>
      <c r="D6086" s="4" t="s">
        <v>29</v>
      </c>
      <c r="E6086" s="4" t="s">
        <v>35</v>
      </c>
      <c r="F6086" s="4" t="s">
        <v>4092</v>
      </c>
      <c r="G6086" s="4" t="s">
        <v>24</v>
      </c>
      <c r="H6086" s="4" t="s">
        <v>192</v>
      </c>
      <c r="I6086" s="4" t="s">
        <v>4093</v>
      </c>
      <c r="J6086" s="4">
        <v>335.72</v>
      </c>
      <c r="K6086" s="4">
        <v>5</v>
      </c>
      <c r="L6086" s="4">
        <v>0.2</v>
      </c>
      <c r="M6086" s="4">
        <v>113.30549999999999</v>
      </c>
    </row>
    <row r="6087" spans="1:13" ht="16" x14ac:dyDescent="0.2">
      <c r="A6087" s="4" t="s">
        <v>10687</v>
      </c>
      <c r="B6087" s="4" t="s">
        <v>6180</v>
      </c>
      <c r="C6087" s="5">
        <v>43459</v>
      </c>
      <c r="D6087" s="4" t="s">
        <v>21</v>
      </c>
      <c r="E6087" s="4" t="s">
        <v>22</v>
      </c>
      <c r="F6087" s="4" t="s">
        <v>10016</v>
      </c>
      <c r="G6087" s="4" t="s">
        <v>48</v>
      </c>
      <c r="H6087" s="4" t="s">
        <v>49</v>
      </c>
      <c r="I6087" s="4" t="s">
        <v>10017</v>
      </c>
      <c r="J6087" s="4">
        <v>447.84</v>
      </c>
      <c r="K6087" s="4">
        <v>4</v>
      </c>
      <c r="L6087" s="4">
        <v>0</v>
      </c>
      <c r="M6087" s="4">
        <v>98.524799999999971</v>
      </c>
    </row>
    <row r="6088" spans="1:13" ht="16" x14ac:dyDescent="0.2">
      <c r="A6088" s="4" t="s">
        <v>10688</v>
      </c>
      <c r="B6088" s="4" t="s">
        <v>973</v>
      </c>
      <c r="C6088" s="5">
        <v>43461</v>
      </c>
      <c r="D6088" s="4" t="s">
        <v>53</v>
      </c>
      <c r="E6088" s="4" t="s">
        <v>22</v>
      </c>
      <c r="F6088" s="4" t="s">
        <v>6803</v>
      </c>
      <c r="G6088" s="4" t="s">
        <v>37</v>
      </c>
      <c r="H6088" s="4" t="s">
        <v>38</v>
      </c>
      <c r="I6088" s="4" t="s">
        <v>6804</v>
      </c>
      <c r="J6088" s="4">
        <v>479.92</v>
      </c>
      <c r="K6088" s="4">
        <v>2</v>
      </c>
      <c r="L6088" s="4">
        <v>0.2</v>
      </c>
      <c r="M6088" s="4">
        <v>41.993000000000009</v>
      </c>
    </row>
    <row r="6089" spans="1:13" ht="16" x14ac:dyDescent="0.2">
      <c r="A6089" s="4" t="s">
        <v>10689</v>
      </c>
      <c r="B6089" s="4" t="s">
        <v>4604</v>
      </c>
      <c r="C6089" s="5">
        <v>43593</v>
      </c>
      <c r="D6089" s="4" t="s">
        <v>53</v>
      </c>
      <c r="E6089" s="4" t="s">
        <v>22</v>
      </c>
      <c r="F6089" s="4" t="s">
        <v>1495</v>
      </c>
      <c r="G6089" s="4" t="s">
        <v>48</v>
      </c>
      <c r="H6089" s="4" t="s">
        <v>112</v>
      </c>
      <c r="I6089" s="4" t="s">
        <v>1496</v>
      </c>
      <c r="J6089" s="4">
        <v>18.689999999999998</v>
      </c>
      <c r="K6089" s="4">
        <v>7</v>
      </c>
      <c r="L6089" s="4">
        <v>0</v>
      </c>
      <c r="M6089" s="4">
        <v>7.1021999999999998</v>
      </c>
    </row>
    <row r="6090" spans="1:13" ht="16" x14ac:dyDescent="0.2">
      <c r="A6090" s="4" t="s">
        <v>10690</v>
      </c>
      <c r="B6090" s="4" t="s">
        <v>658</v>
      </c>
      <c r="C6090" s="5">
        <v>43585</v>
      </c>
      <c r="D6090" s="4" t="s">
        <v>21</v>
      </c>
      <c r="E6090" s="4" t="s">
        <v>22</v>
      </c>
      <c r="F6090" s="4" t="s">
        <v>3112</v>
      </c>
      <c r="G6090" s="4" t="s">
        <v>24</v>
      </c>
      <c r="H6090" s="4" t="s">
        <v>60</v>
      </c>
      <c r="I6090" s="4" t="s">
        <v>3113</v>
      </c>
      <c r="J6090" s="4">
        <v>81.98</v>
      </c>
      <c r="K6090" s="4">
        <v>2</v>
      </c>
      <c r="L6090" s="4">
        <v>0</v>
      </c>
      <c r="M6090" s="4">
        <v>40.170200000000001</v>
      </c>
    </row>
    <row r="6091" spans="1:13" ht="16" x14ac:dyDescent="0.2">
      <c r="A6091" s="4" t="s">
        <v>10691</v>
      </c>
      <c r="B6091" s="4" t="s">
        <v>1126</v>
      </c>
      <c r="C6091" s="5">
        <v>43626</v>
      </c>
      <c r="D6091" s="4" t="s">
        <v>21</v>
      </c>
      <c r="E6091" s="4" t="s">
        <v>22</v>
      </c>
      <c r="F6091" s="4" t="s">
        <v>3797</v>
      </c>
      <c r="G6091" s="4" t="s">
        <v>48</v>
      </c>
      <c r="H6091" s="4" t="s">
        <v>112</v>
      </c>
      <c r="I6091" s="4" t="s">
        <v>3798</v>
      </c>
      <c r="J6091" s="4">
        <v>10.11</v>
      </c>
      <c r="K6091" s="4">
        <v>3</v>
      </c>
      <c r="L6091" s="4">
        <v>0</v>
      </c>
      <c r="M6091" s="4">
        <v>3.2351999999999994</v>
      </c>
    </row>
    <row r="6092" spans="1:13" ht="16" x14ac:dyDescent="0.2">
      <c r="A6092" s="4" t="s">
        <v>10692</v>
      </c>
      <c r="B6092" s="4" t="s">
        <v>594</v>
      </c>
      <c r="C6092" s="5">
        <v>44739</v>
      </c>
      <c r="D6092" s="4" t="s">
        <v>21</v>
      </c>
      <c r="E6092" s="4" t="s">
        <v>35</v>
      </c>
      <c r="F6092" s="4" t="s">
        <v>3479</v>
      </c>
      <c r="G6092" s="4" t="s">
        <v>24</v>
      </c>
      <c r="H6092" s="4" t="s">
        <v>25</v>
      </c>
      <c r="I6092" s="4" t="s">
        <v>3480</v>
      </c>
      <c r="J6092" s="4">
        <v>11.01</v>
      </c>
      <c r="K6092" s="4">
        <v>3</v>
      </c>
      <c r="L6092" s="4">
        <v>0</v>
      </c>
      <c r="M6092" s="4">
        <v>5.3948999999999998</v>
      </c>
    </row>
    <row r="6093" spans="1:13" ht="16" x14ac:dyDescent="0.2">
      <c r="A6093" s="4" t="s">
        <v>10693</v>
      </c>
      <c r="B6093" s="4" t="s">
        <v>3040</v>
      </c>
      <c r="C6093" s="5">
        <v>44163</v>
      </c>
      <c r="D6093" s="4" t="s">
        <v>21</v>
      </c>
      <c r="E6093" s="4" t="s">
        <v>35</v>
      </c>
      <c r="F6093" s="4" t="s">
        <v>5807</v>
      </c>
      <c r="G6093" s="4" t="s">
        <v>48</v>
      </c>
      <c r="H6093" s="4" t="s">
        <v>221</v>
      </c>
      <c r="I6093" s="4" t="s">
        <v>5808</v>
      </c>
      <c r="J6093" s="4">
        <v>532.39919999999995</v>
      </c>
      <c r="K6093" s="4">
        <v>3</v>
      </c>
      <c r="L6093" s="4">
        <v>0.32</v>
      </c>
      <c r="M6093" s="4">
        <v>-46.976400000000012</v>
      </c>
    </row>
    <row r="6094" spans="1:13" ht="16" x14ac:dyDescent="0.2">
      <c r="A6094" s="4" t="s">
        <v>10694</v>
      </c>
      <c r="B6094" s="4" t="s">
        <v>3381</v>
      </c>
      <c r="C6094" s="5">
        <v>43177</v>
      </c>
      <c r="D6094" s="4" t="s">
        <v>29</v>
      </c>
      <c r="E6094" s="4" t="s">
        <v>22</v>
      </c>
      <c r="F6094" s="4" t="s">
        <v>641</v>
      </c>
      <c r="G6094" s="4" t="s">
        <v>24</v>
      </c>
      <c r="H6094" s="4" t="s">
        <v>69</v>
      </c>
      <c r="I6094" s="4" t="s">
        <v>642</v>
      </c>
      <c r="J6094" s="4">
        <v>1.68</v>
      </c>
      <c r="K6094" s="4">
        <v>1</v>
      </c>
      <c r="L6094" s="4">
        <v>0</v>
      </c>
      <c r="M6094" s="4">
        <v>0.84</v>
      </c>
    </row>
    <row r="6095" spans="1:13" ht="16" x14ac:dyDescent="0.2">
      <c r="A6095" s="4" t="s">
        <v>10695</v>
      </c>
      <c r="B6095" s="4" t="s">
        <v>219</v>
      </c>
      <c r="C6095" s="5">
        <v>43750</v>
      </c>
      <c r="D6095" s="4" t="s">
        <v>53</v>
      </c>
      <c r="E6095" s="4" t="s">
        <v>42</v>
      </c>
      <c r="F6095" s="4" t="s">
        <v>5413</v>
      </c>
      <c r="G6095" s="4" t="s">
        <v>24</v>
      </c>
      <c r="H6095" s="4" t="s">
        <v>69</v>
      </c>
      <c r="I6095" s="4" t="s">
        <v>5414</v>
      </c>
      <c r="J6095" s="4">
        <v>17.856000000000002</v>
      </c>
      <c r="K6095" s="4">
        <v>4</v>
      </c>
      <c r="L6095" s="4">
        <v>0.2</v>
      </c>
      <c r="M6095" s="4">
        <v>1.1159999999999979</v>
      </c>
    </row>
    <row r="6096" spans="1:13" ht="16" x14ac:dyDescent="0.2">
      <c r="A6096" s="4" t="s">
        <v>10696</v>
      </c>
      <c r="B6096" s="4" t="s">
        <v>5104</v>
      </c>
      <c r="C6096" s="5">
        <v>44688</v>
      </c>
      <c r="D6096" s="4" t="s">
        <v>53</v>
      </c>
      <c r="E6096" s="4" t="s">
        <v>22</v>
      </c>
      <c r="F6096" s="4" t="s">
        <v>4932</v>
      </c>
      <c r="G6096" s="4" t="s">
        <v>48</v>
      </c>
      <c r="H6096" s="4" t="s">
        <v>221</v>
      </c>
      <c r="I6096" s="4" t="s">
        <v>4933</v>
      </c>
      <c r="J6096" s="4">
        <v>2396.2655999999997</v>
      </c>
      <c r="K6096" s="4">
        <v>4</v>
      </c>
      <c r="L6096" s="4">
        <v>0.32</v>
      </c>
      <c r="M6096" s="4">
        <v>-317.15280000000007</v>
      </c>
    </row>
    <row r="6097" spans="1:13" ht="16" x14ac:dyDescent="0.2">
      <c r="A6097" s="4" t="s">
        <v>10697</v>
      </c>
      <c r="B6097" s="4" t="s">
        <v>5104</v>
      </c>
      <c r="C6097" s="5">
        <v>43850</v>
      </c>
      <c r="D6097" s="4" t="s">
        <v>53</v>
      </c>
      <c r="E6097" s="4" t="s">
        <v>42</v>
      </c>
      <c r="F6097" s="4" t="s">
        <v>4685</v>
      </c>
      <c r="G6097" s="4" t="s">
        <v>24</v>
      </c>
      <c r="H6097" s="4" t="s">
        <v>25</v>
      </c>
      <c r="I6097" s="4" t="s">
        <v>4686</v>
      </c>
      <c r="J6097" s="4">
        <v>107.42400000000001</v>
      </c>
      <c r="K6097" s="4">
        <v>9</v>
      </c>
      <c r="L6097" s="4">
        <v>0.2</v>
      </c>
      <c r="M6097" s="4">
        <v>33.569999999999986</v>
      </c>
    </row>
    <row r="6098" spans="1:13" ht="16" x14ac:dyDescent="0.2">
      <c r="A6098" s="4" t="s">
        <v>10698</v>
      </c>
      <c r="B6098" s="4" t="s">
        <v>131</v>
      </c>
      <c r="C6098" s="5">
        <v>44208</v>
      </c>
      <c r="D6098" s="4" t="s">
        <v>21</v>
      </c>
      <c r="E6098" s="4" t="s">
        <v>42</v>
      </c>
      <c r="F6098" s="4" t="s">
        <v>2189</v>
      </c>
      <c r="G6098" s="4" t="s">
        <v>24</v>
      </c>
      <c r="H6098" s="4" t="s">
        <v>95</v>
      </c>
      <c r="I6098" s="4" t="s">
        <v>2190</v>
      </c>
      <c r="J6098" s="4">
        <v>23.696000000000002</v>
      </c>
      <c r="K6098" s="4">
        <v>2</v>
      </c>
      <c r="L6098" s="4">
        <v>0.2</v>
      </c>
      <c r="M6098" s="4">
        <v>6.5164</v>
      </c>
    </row>
    <row r="6099" spans="1:13" ht="16" x14ac:dyDescent="0.2">
      <c r="A6099" s="4" t="s">
        <v>10699</v>
      </c>
      <c r="B6099" s="4" t="s">
        <v>4149</v>
      </c>
      <c r="C6099" s="5">
        <v>44906</v>
      </c>
      <c r="D6099" s="4" t="s">
        <v>21</v>
      </c>
      <c r="E6099" s="4" t="s">
        <v>35</v>
      </c>
      <c r="F6099" s="4" t="s">
        <v>2750</v>
      </c>
      <c r="G6099" s="4" t="s">
        <v>48</v>
      </c>
      <c r="H6099" s="4" t="s">
        <v>112</v>
      </c>
      <c r="I6099" s="4" t="s">
        <v>2751</v>
      </c>
      <c r="J6099" s="4">
        <v>6.6959999999999997</v>
      </c>
      <c r="K6099" s="4">
        <v>1</v>
      </c>
      <c r="L6099" s="4">
        <v>0.2</v>
      </c>
      <c r="M6099" s="4">
        <v>0.50219999999999976</v>
      </c>
    </row>
    <row r="6100" spans="1:13" ht="16" x14ac:dyDescent="0.2">
      <c r="A6100" s="4" t="s">
        <v>10700</v>
      </c>
      <c r="B6100" s="4" t="s">
        <v>965</v>
      </c>
      <c r="C6100" s="5">
        <v>43807</v>
      </c>
      <c r="D6100" s="4" t="s">
        <v>21</v>
      </c>
      <c r="E6100" s="4" t="s">
        <v>35</v>
      </c>
      <c r="F6100" s="4" t="s">
        <v>1206</v>
      </c>
      <c r="G6100" s="4" t="s">
        <v>24</v>
      </c>
      <c r="H6100" s="4" t="s">
        <v>25</v>
      </c>
      <c r="I6100" s="4" t="s">
        <v>1207</v>
      </c>
      <c r="J6100" s="4">
        <v>17.712</v>
      </c>
      <c r="K6100" s="4">
        <v>3</v>
      </c>
      <c r="L6100" s="4">
        <v>0.2</v>
      </c>
      <c r="M6100" s="4">
        <v>6.4206000000000012</v>
      </c>
    </row>
    <row r="6101" spans="1:13" ht="16" x14ac:dyDescent="0.2">
      <c r="A6101" s="4" t="s">
        <v>10701</v>
      </c>
      <c r="B6101" s="4" t="s">
        <v>4644</v>
      </c>
      <c r="C6101" s="5">
        <v>44274</v>
      </c>
      <c r="D6101" s="4" t="s">
        <v>21</v>
      </c>
      <c r="E6101" s="4" t="s">
        <v>22</v>
      </c>
      <c r="F6101" s="4" t="s">
        <v>6372</v>
      </c>
      <c r="G6101" s="4" t="s">
        <v>24</v>
      </c>
      <c r="H6101" s="4" t="s">
        <v>95</v>
      </c>
      <c r="I6101" s="4" t="s">
        <v>6373</v>
      </c>
      <c r="J6101" s="4">
        <v>1702.12</v>
      </c>
      <c r="K6101" s="4">
        <v>14</v>
      </c>
      <c r="L6101" s="4">
        <v>0</v>
      </c>
      <c r="M6101" s="4">
        <v>510.63599999999985</v>
      </c>
    </row>
    <row r="6102" spans="1:13" ht="16" x14ac:dyDescent="0.2">
      <c r="A6102" s="4" t="s">
        <v>10702</v>
      </c>
      <c r="B6102" s="4" t="s">
        <v>2371</v>
      </c>
      <c r="C6102" s="5">
        <v>44790</v>
      </c>
      <c r="D6102" s="4" t="s">
        <v>53</v>
      </c>
      <c r="E6102" s="4" t="s">
        <v>22</v>
      </c>
      <c r="F6102" s="4" t="s">
        <v>8899</v>
      </c>
      <c r="G6102" s="4" t="s">
        <v>24</v>
      </c>
      <c r="H6102" s="4" t="s">
        <v>60</v>
      </c>
      <c r="I6102" s="4" t="s">
        <v>8900</v>
      </c>
      <c r="J6102" s="4">
        <v>26.400000000000002</v>
      </c>
      <c r="K6102" s="4">
        <v>5</v>
      </c>
      <c r="L6102" s="4">
        <v>0</v>
      </c>
      <c r="M6102" s="4">
        <v>11.879999999999999</v>
      </c>
    </row>
    <row r="6103" spans="1:13" ht="16" x14ac:dyDescent="0.2">
      <c r="A6103" s="4" t="s">
        <v>10703</v>
      </c>
      <c r="B6103" s="4" t="s">
        <v>2552</v>
      </c>
      <c r="C6103" s="5">
        <v>44077</v>
      </c>
      <c r="D6103" s="4" t="s">
        <v>21</v>
      </c>
      <c r="E6103" s="4" t="s">
        <v>22</v>
      </c>
      <c r="F6103" s="4" t="s">
        <v>311</v>
      </c>
      <c r="G6103" s="4" t="s">
        <v>24</v>
      </c>
      <c r="H6103" s="4" t="s">
        <v>60</v>
      </c>
      <c r="I6103" s="4" t="s">
        <v>312</v>
      </c>
      <c r="J6103" s="4">
        <v>123.92</v>
      </c>
      <c r="K6103" s="4">
        <v>4</v>
      </c>
      <c r="L6103" s="4">
        <v>0</v>
      </c>
      <c r="M6103" s="4">
        <v>55.763999999999996</v>
      </c>
    </row>
    <row r="6104" spans="1:13" ht="16" x14ac:dyDescent="0.2">
      <c r="A6104" s="4" t="s">
        <v>10704</v>
      </c>
      <c r="B6104" s="4" t="s">
        <v>3655</v>
      </c>
      <c r="C6104" s="5">
        <v>44846</v>
      </c>
      <c r="D6104" s="4" t="s">
        <v>29</v>
      </c>
      <c r="E6104" s="4" t="s">
        <v>22</v>
      </c>
      <c r="F6104" s="4" t="s">
        <v>7410</v>
      </c>
      <c r="G6104" s="4" t="s">
        <v>48</v>
      </c>
      <c r="H6104" s="4" t="s">
        <v>112</v>
      </c>
      <c r="I6104" s="4" t="s">
        <v>7411</v>
      </c>
      <c r="J6104" s="4">
        <v>24.048000000000002</v>
      </c>
      <c r="K6104" s="4">
        <v>9</v>
      </c>
      <c r="L6104" s="4">
        <v>0.2</v>
      </c>
      <c r="M6104" s="4">
        <v>7.2144000000000013</v>
      </c>
    </row>
    <row r="6105" spans="1:13" ht="16" x14ac:dyDescent="0.2">
      <c r="A6105" s="4" t="s">
        <v>10705</v>
      </c>
      <c r="B6105" s="4" t="s">
        <v>4268</v>
      </c>
      <c r="C6105" s="5">
        <v>44112</v>
      </c>
      <c r="D6105" s="4" t="s">
        <v>21</v>
      </c>
      <c r="E6105" s="4" t="s">
        <v>22</v>
      </c>
      <c r="F6105" s="4" t="s">
        <v>1742</v>
      </c>
      <c r="G6105" s="4" t="s">
        <v>24</v>
      </c>
      <c r="H6105" s="4" t="s">
        <v>162</v>
      </c>
      <c r="I6105" s="4" t="s">
        <v>1743</v>
      </c>
      <c r="J6105" s="4">
        <v>13.88</v>
      </c>
      <c r="K6105" s="4">
        <v>5</v>
      </c>
      <c r="L6105" s="4">
        <v>0.2</v>
      </c>
      <c r="M6105" s="4">
        <v>-2.6025000000000014</v>
      </c>
    </row>
    <row r="6106" spans="1:13" ht="16" x14ac:dyDescent="0.2">
      <c r="A6106" s="4" t="s">
        <v>10706</v>
      </c>
      <c r="B6106" s="4" t="s">
        <v>385</v>
      </c>
      <c r="C6106" s="5">
        <v>43431</v>
      </c>
      <c r="D6106" s="4" t="s">
        <v>53</v>
      </c>
      <c r="E6106" s="4" t="s">
        <v>22</v>
      </c>
      <c r="F6106" s="4" t="s">
        <v>1283</v>
      </c>
      <c r="G6106" s="4" t="s">
        <v>37</v>
      </c>
      <c r="H6106" s="4" t="s">
        <v>55</v>
      </c>
      <c r="I6106" s="4" t="s">
        <v>1284</v>
      </c>
      <c r="J6106" s="4">
        <v>155.34</v>
      </c>
      <c r="K6106" s="4">
        <v>6</v>
      </c>
      <c r="L6106" s="4">
        <v>0</v>
      </c>
      <c r="M6106" s="4">
        <v>55.922399999999996</v>
      </c>
    </row>
    <row r="6107" spans="1:13" ht="16" x14ac:dyDescent="0.2">
      <c r="A6107" s="4" t="s">
        <v>10707</v>
      </c>
      <c r="B6107" s="4" t="s">
        <v>5880</v>
      </c>
      <c r="C6107" s="5">
        <v>44078</v>
      </c>
      <c r="D6107" s="4" t="s">
        <v>21</v>
      </c>
      <c r="E6107" s="4" t="s">
        <v>42</v>
      </c>
      <c r="F6107" s="4" t="s">
        <v>542</v>
      </c>
      <c r="G6107" s="4" t="s">
        <v>24</v>
      </c>
      <c r="H6107" s="4" t="s">
        <v>31</v>
      </c>
      <c r="I6107" s="4" t="s">
        <v>543</v>
      </c>
      <c r="J6107" s="4">
        <v>55.44</v>
      </c>
      <c r="K6107" s="4">
        <v>11</v>
      </c>
      <c r="L6107" s="4">
        <v>0.2</v>
      </c>
      <c r="M6107" s="4">
        <v>18.017999999999997</v>
      </c>
    </row>
    <row r="6108" spans="1:13" ht="16" x14ac:dyDescent="0.2">
      <c r="A6108" s="4" t="s">
        <v>10708</v>
      </c>
      <c r="B6108" s="4" t="s">
        <v>715</v>
      </c>
      <c r="C6108" s="5">
        <v>45008</v>
      </c>
      <c r="D6108" s="4" t="s">
        <v>21</v>
      </c>
      <c r="E6108" s="4" t="s">
        <v>22</v>
      </c>
      <c r="F6108" s="4" t="s">
        <v>3214</v>
      </c>
      <c r="G6108" s="4" t="s">
        <v>24</v>
      </c>
      <c r="H6108" s="4" t="s">
        <v>91</v>
      </c>
      <c r="I6108" s="4" t="s">
        <v>3215</v>
      </c>
      <c r="J6108" s="4">
        <v>535.41</v>
      </c>
      <c r="K6108" s="4">
        <v>3</v>
      </c>
      <c r="L6108" s="4">
        <v>0</v>
      </c>
      <c r="M6108" s="4">
        <v>160.62299999999993</v>
      </c>
    </row>
    <row r="6109" spans="1:13" ht="16" x14ac:dyDescent="0.2">
      <c r="A6109" s="4" t="s">
        <v>10709</v>
      </c>
      <c r="B6109" s="4" t="s">
        <v>5057</v>
      </c>
      <c r="C6109" s="5">
        <v>44477</v>
      </c>
      <c r="D6109" s="4" t="s">
        <v>53</v>
      </c>
      <c r="E6109" s="4" t="s">
        <v>22</v>
      </c>
      <c r="F6109" s="4" t="s">
        <v>6326</v>
      </c>
      <c r="G6109" s="4" t="s">
        <v>37</v>
      </c>
      <c r="H6109" s="4" t="s">
        <v>38</v>
      </c>
      <c r="I6109" s="4" t="s">
        <v>6327</v>
      </c>
      <c r="J6109" s="4">
        <v>742.33600000000001</v>
      </c>
      <c r="K6109" s="4">
        <v>8</v>
      </c>
      <c r="L6109" s="4">
        <v>0.2</v>
      </c>
      <c r="M6109" s="4">
        <v>83.512799999999913</v>
      </c>
    </row>
    <row r="6110" spans="1:13" ht="16" x14ac:dyDescent="0.2">
      <c r="A6110" s="4" t="s">
        <v>10710</v>
      </c>
      <c r="B6110" s="4" t="s">
        <v>1749</v>
      </c>
      <c r="C6110" s="5">
        <v>43595</v>
      </c>
      <c r="D6110" s="4" t="s">
        <v>29</v>
      </c>
      <c r="E6110" s="4" t="s">
        <v>35</v>
      </c>
      <c r="F6110" s="4" t="s">
        <v>3754</v>
      </c>
      <c r="G6110" s="4" t="s">
        <v>24</v>
      </c>
      <c r="H6110" s="4" t="s">
        <v>31</v>
      </c>
      <c r="I6110" s="4" t="s">
        <v>3755</v>
      </c>
      <c r="J6110" s="4">
        <v>44.400000000000006</v>
      </c>
      <c r="K6110" s="4">
        <v>3</v>
      </c>
      <c r="L6110" s="4">
        <v>0</v>
      </c>
      <c r="M6110" s="4">
        <v>22.200000000000003</v>
      </c>
    </row>
    <row r="6111" spans="1:13" ht="16" x14ac:dyDescent="0.2">
      <c r="A6111" s="4" t="s">
        <v>10711</v>
      </c>
      <c r="B6111" s="4" t="s">
        <v>2212</v>
      </c>
      <c r="C6111" s="5">
        <v>44210</v>
      </c>
      <c r="D6111" s="4" t="s">
        <v>21</v>
      </c>
      <c r="E6111" s="4" t="s">
        <v>22</v>
      </c>
      <c r="F6111" s="4" t="s">
        <v>7580</v>
      </c>
      <c r="G6111" s="4" t="s">
        <v>37</v>
      </c>
      <c r="H6111" s="4" t="s">
        <v>38</v>
      </c>
      <c r="I6111" s="4" t="s">
        <v>7581</v>
      </c>
      <c r="J6111" s="4">
        <v>74.95</v>
      </c>
      <c r="K6111" s="4">
        <v>5</v>
      </c>
      <c r="L6111" s="4">
        <v>0</v>
      </c>
      <c r="M6111" s="4">
        <v>36.725500000000004</v>
      </c>
    </row>
    <row r="6112" spans="1:13" ht="16" x14ac:dyDescent="0.2">
      <c r="A6112" s="4" t="s">
        <v>10712</v>
      </c>
      <c r="B6112" s="4" t="s">
        <v>1341</v>
      </c>
      <c r="C6112" s="5">
        <v>44852</v>
      </c>
      <c r="D6112" s="4" t="s">
        <v>21</v>
      </c>
      <c r="E6112" s="4" t="s">
        <v>42</v>
      </c>
      <c r="F6112" s="4" t="s">
        <v>754</v>
      </c>
      <c r="G6112" s="4" t="s">
        <v>37</v>
      </c>
      <c r="H6112" s="4" t="s">
        <v>38</v>
      </c>
      <c r="I6112" s="4" t="s">
        <v>755</v>
      </c>
      <c r="J6112" s="4">
        <v>158.99</v>
      </c>
      <c r="K6112" s="4">
        <v>1</v>
      </c>
      <c r="L6112" s="4">
        <v>0</v>
      </c>
      <c r="M6112" s="4">
        <v>41.337400000000002</v>
      </c>
    </row>
    <row r="6113" spans="1:13" ht="16" x14ac:dyDescent="0.2">
      <c r="A6113" s="4" t="s">
        <v>10713</v>
      </c>
      <c r="B6113" s="4" t="s">
        <v>602</v>
      </c>
      <c r="C6113" s="5">
        <v>43618</v>
      </c>
      <c r="D6113" s="4" t="s">
        <v>21</v>
      </c>
      <c r="E6113" s="4" t="s">
        <v>22</v>
      </c>
      <c r="F6113" s="4" t="s">
        <v>1434</v>
      </c>
      <c r="G6113" s="4" t="s">
        <v>48</v>
      </c>
      <c r="H6113" s="4" t="s">
        <v>183</v>
      </c>
      <c r="I6113" s="4" t="s">
        <v>1435</v>
      </c>
      <c r="J6113" s="4">
        <v>317.05799999999999</v>
      </c>
      <c r="K6113" s="4">
        <v>3</v>
      </c>
      <c r="L6113" s="4">
        <v>0.3</v>
      </c>
      <c r="M6113" s="4">
        <v>-18.117599999999996</v>
      </c>
    </row>
    <row r="6114" spans="1:13" ht="16" x14ac:dyDescent="0.2">
      <c r="A6114" s="4" t="s">
        <v>10714</v>
      </c>
      <c r="B6114" s="4" t="s">
        <v>6586</v>
      </c>
      <c r="C6114" s="5">
        <v>44679</v>
      </c>
      <c r="D6114" s="4" t="s">
        <v>21</v>
      </c>
      <c r="E6114" s="4" t="s">
        <v>42</v>
      </c>
      <c r="F6114" s="4" t="s">
        <v>5744</v>
      </c>
      <c r="G6114" s="4" t="s">
        <v>24</v>
      </c>
      <c r="H6114" s="4" t="s">
        <v>60</v>
      </c>
      <c r="I6114" s="4" t="s">
        <v>5745</v>
      </c>
      <c r="J6114" s="4">
        <v>5.1840000000000011</v>
      </c>
      <c r="K6114" s="4">
        <v>1</v>
      </c>
      <c r="L6114" s="4">
        <v>0.2</v>
      </c>
      <c r="M6114" s="4">
        <v>1.8144</v>
      </c>
    </row>
    <row r="6115" spans="1:13" ht="16" x14ac:dyDescent="0.2">
      <c r="A6115" s="4" t="s">
        <v>10715</v>
      </c>
      <c r="B6115" s="4" t="s">
        <v>598</v>
      </c>
      <c r="C6115" s="5">
        <v>43151</v>
      </c>
      <c r="D6115" s="4" t="s">
        <v>29</v>
      </c>
      <c r="E6115" s="4" t="s">
        <v>42</v>
      </c>
      <c r="F6115" s="4" t="s">
        <v>4795</v>
      </c>
      <c r="G6115" s="4" t="s">
        <v>24</v>
      </c>
      <c r="H6115" s="4" t="s">
        <v>162</v>
      </c>
      <c r="I6115" s="4" t="s">
        <v>4796</v>
      </c>
      <c r="J6115" s="4">
        <v>190.89600000000002</v>
      </c>
      <c r="K6115" s="4">
        <v>2</v>
      </c>
      <c r="L6115" s="4">
        <v>0.2</v>
      </c>
      <c r="M6115" s="4">
        <v>-42.951599999999999</v>
      </c>
    </row>
    <row r="6116" spans="1:13" ht="16" x14ac:dyDescent="0.2">
      <c r="A6116" s="4" t="s">
        <v>10716</v>
      </c>
      <c r="B6116" s="4" t="s">
        <v>513</v>
      </c>
      <c r="C6116" s="5">
        <v>44510</v>
      </c>
      <c r="D6116" s="4" t="s">
        <v>21</v>
      </c>
      <c r="E6116" s="4" t="s">
        <v>22</v>
      </c>
      <c r="F6116" s="4" t="s">
        <v>3694</v>
      </c>
      <c r="G6116" s="4" t="s">
        <v>24</v>
      </c>
      <c r="H6116" s="4" t="s">
        <v>60</v>
      </c>
      <c r="I6116" s="4" t="s">
        <v>688</v>
      </c>
      <c r="J6116" s="4">
        <v>14.940000000000001</v>
      </c>
      <c r="K6116" s="4">
        <v>3</v>
      </c>
      <c r="L6116" s="4">
        <v>0</v>
      </c>
      <c r="M6116" s="4">
        <v>7.0218000000000007</v>
      </c>
    </row>
    <row r="6117" spans="1:13" ht="16" x14ac:dyDescent="0.2">
      <c r="A6117" s="4" t="s">
        <v>10717</v>
      </c>
      <c r="B6117" s="4" t="s">
        <v>4258</v>
      </c>
      <c r="C6117" s="5">
        <v>44352</v>
      </c>
      <c r="D6117" s="4" t="s">
        <v>53</v>
      </c>
      <c r="E6117" s="4" t="s">
        <v>22</v>
      </c>
      <c r="F6117" s="4" t="s">
        <v>5513</v>
      </c>
      <c r="G6117" s="4" t="s">
        <v>48</v>
      </c>
      <c r="H6117" s="4" t="s">
        <v>183</v>
      </c>
      <c r="I6117" s="4" t="s">
        <v>5514</v>
      </c>
      <c r="J6117" s="4">
        <v>258.75</v>
      </c>
      <c r="K6117" s="4">
        <v>3</v>
      </c>
      <c r="L6117" s="4">
        <v>0</v>
      </c>
      <c r="M6117" s="4">
        <v>77.624999999999972</v>
      </c>
    </row>
    <row r="6118" spans="1:13" ht="16" x14ac:dyDescent="0.2">
      <c r="A6118" s="4" t="s">
        <v>10718</v>
      </c>
      <c r="B6118" s="4" t="s">
        <v>2951</v>
      </c>
      <c r="C6118" s="5">
        <v>43774</v>
      </c>
      <c r="D6118" s="4" t="s">
        <v>21</v>
      </c>
      <c r="E6118" s="4" t="s">
        <v>22</v>
      </c>
      <c r="F6118" s="4" t="s">
        <v>9163</v>
      </c>
      <c r="G6118" s="4" t="s">
        <v>24</v>
      </c>
      <c r="H6118" s="4" t="s">
        <v>69</v>
      </c>
      <c r="I6118" s="4" t="s">
        <v>9164</v>
      </c>
      <c r="J6118" s="4">
        <v>264.18</v>
      </c>
      <c r="K6118" s="4">
        <v>7</v>
      </c>
      <c r="L6118" s="4">
        <v>0</v>
      </c>
      <c r="M6118" s="4">
        <v>68.686800000000005</v>
      </c>
    </row>
    <row r="6119" spans="1:13" ht="16" x14ac:dyDescent="0.2">
      <c r="A6119" s="4" t="s">
        <v>10719</v>
      </c>
      <c r="B6119" s="4" t="s">
        <v>3671</v>
      </c>
      <c r="C6119" s="5">
        <v>43310</v>
      </c>
      <c r="D6119" s="4" t="s">
        <v>21</v>
      </c>
      <c r="E6119" s="4" t="s">
        <v>22</v>
      </c>
      <c r="F6119" s="4" t="s">
        <v>2351</v>
      </c>
      <c r="G6119" s="4" t="s">
        <v>24</v>
      </c>
      <c r="H6119" s="4" t="s">
        <v>60</v>
      </c>
      <c r="I6119" s="4" t="s">
        <v>2352</v>
      </c>
      <c r="J6119" s="4">
        <v>32.400000000000006</v>
      </c>
      <c r="K6119" s="4">
        <v>5</v>
      </c>
      <c r="L6119" s="4">
        <v>0</v>
      </c>
      <c r="M6119" s="4">
        <v>15.552000000000001</v>
      </c>
    </row>
    <row r="6120" spans="1:13" ht="16" x14ac:dyDescent="0.2">
      <c r="A6120" s="4" t="s">
        <v>10720</v>
      </c>
      <c r="B6120" s="4" t="s">
        <v>2029</v>
      </c>
      <c r="C6120" s="5">
        <v>44231</v>
      </c>
      <c r="D6120" s="4" t="s">
        <v>21</v>
      </c>
      <c r="E6120" s="4" t="s">
        <v>35</v>
      </c>
      <c r="F6120" s="4" t="s">
        <v>565</v>
      </c>
      <c r="G6120" s="4" t="s">
        <v>37</v>
      </c>
      <c r="H6120" s="4" t="s">
        <v>38</v>
      </c>
      <c r="I6120" s="4" t="s">
        <v>566</v>
      </c>
      <c r="J6120" s="4">
        <v>68.238</v>
      </c>
      <c r="K6120" s="4">
        <v>3</v>
      </c>
      <c r="L6120" s="4">
        <v>0.4</v>
      </c>
      <c r="M6120" s="4">
        <v>-12.510300000000008</v>
      </c>
    </row>
    <row r="6121" spans="1:13" ht="16" x14ac:dyDescent="0.2">
      <c r="A6121" s="4" t="s">
        <v>10721</v>
      </c>
      <c r="B6121" s="4" t="s">
        <v>2797</v>
      </c>
      <c r="C6121" s="5">
        <v>44169</v>
      </c>
      <c r="D6121" s="4" t="s">
        <v>29</v>
      </c>
      <c r="E6121" s="4" t="s">
        <v>35</v>
      </c>
      <c r="F6121" s="4" t="s">
        <v>161</v>
      </c>
      <c r="G6121" s="4" t="s">
        <v>24</v>
      </c>
      <c r="H6121" s="4" t="s">
        <v>162</v>
      </c>
      <c r="I6121" s="4" t="s">
        <v>163</v>
      </c>
      <c r="J6121" s="4">
        <v>49.5</v>
      </c>
      <c r="K6121" s="4">
        <v>5</v>
      </c>
      <c r="L6121" s="4">
        <v>0</v>
      </c>
      <c r="M6121" s="4">
        <v>13.365</v>
      </c>
    </row>
    <row r="6122" spans="1:13" ht="16" x14ac:dyDescent="0.2">
      <c r="A6122" s="4" t="s">
        <v>10722</v>
      </c>
      <c r="B6122" s="4" t="s">
        <v>2402</v>
      </c>
      <c r="C6122" s="5">
        <v>43319</v>
      </c>
      <c r="D6122" s="4" t="s">
        <v>21</v>
      </c>
      <c r="E6122" s="4" t="s">
        <v>35</v>
      </c>
      <c r="F6122" s="4" t="s">
        <v>3530</v>
      </c>
      <c r="G6122" s="4" t="s">
        <v>48</v>
      </c>
      <c r="H6122" s="4" t="s">
        <v>112</v>
      </c>
      <c r="I6122" s="4" t="s">
        <v>3531</v>
      </c>
      <c r="J6122" s="4">
        <v>39.96</v>
      </c>
      <c r="K6122" s="4">
        <v>2</v>
      </c>
      <c r="L6122" s="4">
        <v>0</v>
      </c>
      <c r="M6122" s="4">
        <v>14.3856</v>
      </c>
    </row>
    <row r="6123" spans="1:13" ht="16" x14ac:dyDescent="0.2">
      <c r="A6123" s="4" t="s">
        <v>10723</v>
      </c>
      <c r="B6123" s="4" t="s">
        <v>759</v>
      </c>
      <c r="C6123" s="5">
        <v>43984</v>
      </c>
      <c r="D6123" s="4" t="s">
        <v>21</v>
      </c>
      <c r="E6123" s="4" t="s">
        <v>22</v>
      </c>
      <c r="F6123" s="4" t="s">
        <v>10724</v>
      </c>
      <c r="G6123" s="4" t="s">
        <v>37</v>
      </c>
      <c r="H6123" s="4" t="s">
        <v>78</v>
      </c>
      <c r="I6123" s="4" t="s">
        <v>10725</v>
      </c>
      <c r="J6123" s="4">
        <v>686.40000000000009</v>
      </c>
      <c r="K6123" s="4">
        <v>2</v>
      </c>
      <c r="L6123" s="4">
        <v>0.2</v>
      </c>
      <c r="M6123" s="4">
        <v>77.219999999999914</v>
      </c>
    </row>
    <row r="6124" spans="1:13" ht="16" x14ac:dyDescent="0.2">
      <c r="A6124" s="4" t="s">
        <v>10726</v>
      </c>
      <c r="B6124" s="4" t="s">
        <v>6231</v>
      </c>
      <c r="C6124" s="5">
        <v>43715</v>
      </c>
      <c r="D6124" s="4" t="s">
        <v>152</v>
      </c>
      <c r="E6124" s="4" t="s">
        <v>22</v>
      </c>
      <c r="F6124" s="4" t="s">
        <v>5757</v>
      </c>
      <c r="G6124" s="4" t="s">
        <v>24</v>
      </c>
      <c r="H6124" s="4" t="s">
        <v>25</v>
      </c>
      <c r="I6124" s="4" t="s">
        <v>5758</v>
      </c>
      <c r="J6124" s="4">
        <v>38.160000000000004</v>
      </c>
      <c r="K6124" s="4">
        <v>9</v>
      </c>
      <c r="L6124" s="4">
        <v>0</v>
      </c>
      <c r="M6124" s="4">
        <v>19.080000000000002</v>
      </c>
    </row>
    <row r="6125" spans="1:13" ht="16" x14ac:dyDescent="0.2">
      <c r="A6125" s="4" t="s">
        <v>10727</v>
      </c>
      <c r="B6125" s="4" t="s">
        <v>2908</v>
      </c>
      <c r="C6125" s="5">
        <v>44342</v>
      </c>
      <c r="D6125" s="4" t="s">
        <v>21</v>
      </c>
      <c r="E6125" s="4" t="s">
        <v>22</v>
      </c>
      <c r="F6125" s="4" t="s">
        <v>2578</v>
      </c>
      <c r="G6125" s="4" t="s">
        <v>24</v>
      </c>
      <c r="H6125" s="4" t="s">
        <v>25</v>
      </c>
      <c r="I6125" s="4" t="s">
        <v>2579</v>
      </c>
      <c r="J6125" s="4">
        <v>20.16</v>
      </c>
      <c r="K6125" s="4">
        <v>7</v>
      </c>
      <c r="L6125" s="4">
        <v>0</v>
      </c>
      <c r="M6125" s="4">
        <v>9.8783999999999992</v>
      </c>
    </row>
    <row r="6126" spans="1:13" ht="16" x14ac:dyDescent="0.2">
      <c r="A6126" s="4" t="s">
        <v>10728</v>
      </c>
      <c r="B6126" s="4" t="s">
        <v>1859</v>
      </c>
      <c r="C6126" s="5">
        <v>43564</v>
      </c>
      <c r="D6126" s="4" t="s">
        <v>21</v>
      </c>
      <c r="E6126" s="4" t="s">
        <v>42</v>
      </c>
      <c r="F6126" s="4" t="s">
        <v>3757</v>
      </c>
      <c r="G6126" s="4" t="s">
        <v>24</v>
      </c>
      <c r="H6126" s="4" t="s">
        <v>91</v>
      </c>
      <c r="I6126" s="4" t="s">
        <v>3758</v>
      </c>
      <c r="J6126" s="4">
        <v>485.88</v>
      </c>
      <c r="K6126" s="4">
        <v>6</v>
      </c>
      <c r="L6126" s="4">
        <v>0</v>
      </c>
      <c r="M6126" s="4">
        <v>9.7176000000000329</v>
      </c>
    </row>
    <row r="6127" spans="1:13" ht="16" x14ac:dyDescent="0.2">
      <c r="A6127" s="4" t="s">
        <v>10729</v>
      </c>
      <c r="B6127" s="4" t="s">
        <v>2893</v>
      </c>
      <c r="C6127" s="5">
        <v>44584</v>
      </c>
      <c r="D6127" s="4" t="s">
        <v>53</v>
      </c>
      <c r="E6127" s="4" t="s">
        <v>22</v>
      </c>
      <c r="F6127" s="4" t="s">
        <v>7171</v>
      </c>
      <c r="G6127" s="4" t="s">
        <v>24</v>
      </c>
      <c r="H6127" s="4" t="s">
        <v>60</v>
      </c>
      <c r="I6127" s="4" t="s">
        <v>7172</v>
      </c>
      <c r="J6127" s="4">
        <v>447.84</v>
      </c>
      <c r="K6127" s="4">
        <v>8</v>
      </c>
      <c r="L6127" s="4">
        <v>0</v>
      </c>
      <c r="M6127" s="4">
        <v>219.44159999999999</v>
      </c>
    </row>
    <row r="6128" spans="1:13" ht="16" x14ac:dyDescent="0.2">
      <c r="A6128" s="4" t="s">
        <v>10730</v>
      </c>
      <c r="B6128" s="4" t="s">
        <v>4337</v>
      </c>
      <c r="C6128" s="5">
        <v>43894</v>
      </c>
      <c r="D6128" s="4" t="s">
        <v>21</v>
      </c>
      <c r="E6128" s="4" t="s">
        <v>42</v>
      </c>
      <c r="F6128" s="4" t="s">
        <v>4899</v>
      </c>
      <c r="G6128" s="4" t="s">
        <v>24</v>
      </c>
      <c r="H6128" s="4" t="s">
        <v>60</v>
      </c>
      <c r="I6128" s="4" t="s">
        <v>4900</v>
      </c>
      <c r="J6128" s="4">
        <v>6.58</v>
      </c>
      <c r="K6128" s="4">
        <v>2</v>
      </c>
      <c r="L6128" s="4">
        <v>0</v>
      </c>
      <c r="M6128" s="4">
        <v>3.0267999999999997</v>
      </c>
    </row>
    <row r="6129" spans="1:13" ht="16" x14ac:dyDescent="0.2">
      <c r="A6129" s="4" t="s">
        <v>10731</v>
      </c>
      <c r="B6129" s="4" t="s">
        <v>2097</v>
      </c>
      <c r="C6129" s="5">
        <v>44495</v>
      </c>
      <c r="D6129" s="4" t="s">
        <v>53</v>
      </c>
      <c r="E6129" s="4" t="s">
        <v>42</v>
      </c>
      <c r="F6129" s="4" t="s">
        <v>6060</v>
      </c>
      <c r="G6129" s="4" t="s">
        <v>37</v>
      </c>
      <c r="H6129" s="4" t="s">
        <v>55</v>
      </c>
      <c r="I6129" s="4" t="s">
        <v>6061</v>
      </c>
      <c r="J6129" s="4">
        <v>26</v>
      </c>
      <c r="K6129" s="4">
        <v>2</v>
      </c>
      <c r="L6129" s="4">
        <v>0</v>
      </c>
      <c r="M6129" s="4">
        <v>11.7</v>
      </c>
    </row>
    <row r="6130" spans="1:13" ht="16" x14ac:dyDescent="0.2">
      <c r="A6130" s="4" t="s">
        <v>10732</v>
      </c>
      <c r="B6130" s="4" t="s">
        <v>385</v>
      </c>
      <c r="C6130" s="5">
        <v>44523</v>
      </c>
      <c r="D6130" s="4" t="s">
        <v>21</v>
      </c>
      <c r="E6130" s="4" t="s">
        <v>42</v>
      </c>
      <c r="F6130" s="4" t="s">
        <v>5923</v>
      </c>
      <c r="G6130" s="4" t="s">
        <v>24</v>
      </c>
      <c r="H6130" s="4" t="s">
        <v>192</v>
      </c>
      <c r="I6130" s="4" t="s">
        <v>5924</v>
      </c>
      <c r="J6130" s="4">
        <v>180.96</v>
      </c>
      <c r="K6130" s="4">
        <v>2</v>
      </c>
      <c r="L6130" s="4">
        <v>0</v>
      </c>
      <c r="M6130" s="4">
        <v>81.432000000000002</v>
      </c>
    </row>
    <row r="6131" spans="1:13" ht="16" x14ac:dyDescent="0.2">
      <c r="A6131" s="4" t="s">
        <v>10733</v>
      </c>
      <c r="B6131" s="4" t="s">
        <v>5021</v>
      </c>
      <c r="C6131" s="5">
        <v>44136</v>
      </c>
      <c r="D6131" s="4" t="s">
        <v>21</v>
      </c>
      <c r="E6131" s="4" t="s">
        <v>22</v>
      </c>
      <c r="F6131" s="4" t="s">
        <v>2008</v>
      </c>
      <c r="G6131" s="4" t="s">
        <v>24</v>
      </c>
      <c r="H6131" s="4" t="s">
        <v>25</v>
      </c>
      <c r="I6131" s="4" t="s">
        <v>2009</v>
      </c>
      <c r="J6131" s="4">
        <v>47.207999999999998</v>
      </c>
      <c r="K6131" s="4">
        <v>7</v>
      </c>
      <c r="L6131" s="4">
        <v>0.2</v>
      </c>
      <c r="M6131" s="4">
        <v>15.342599999999997</v>
      </c>
    </row>
    <row r="6132" spans="1:13" ht="16" x14ac:dyDescent="0.2">
      <c r="A6132" s="4" t="s">
        <v>10734</v>
      </c>
      <c r="B6132" s="4" t="s">
        <v>1067</v>
      </c>
      <c r="C6132" s="5">
        <v>44712</v>
      </c>
      <c r="D6132" s="4" t="s">
        <v>21</v>
      </c>
      <c r="E6132" s="4" t="s">
        <v>42</v>
      </c>
      <c r="F6132" s="4" t="s">
        <v>3147</v>
      </c>
      <c r="G6132" s="4" t="s">
        <v>48</v>
      </c>
      <c r="H6132" s="4" t="s">
        <v>49</v>
      </c>
      <c r="I6132" s="4" t="s">
        <v>3148</v>
      </c>
      <c r="J6132" s="4">
        <v>171.28800000000001</v>
      </c>
      <c r="K6132" s="4">
        <v>3</v>
      </c>
      <c r="L6132" s="4">
        <v>0.2</v>
      </c>
      <c r="M6132" s="4">
        <v>-6.423300000000026</v>
      </c>
    </row>
    <row r="6133" spans="1:13" ht="16" x14ac:dyDescent="0.2">
      <c r="A6133" s="4" t="s">
        <v>10735</v>
      </c>
      <c r="B6133" s="4" t="s">
        <v>6951</v>
      </c>
      <c r="C6133" s="5">
        <v>44371</v>
      </c>
      <c r="D6133" s="4" t="s">
        <v>53</v>
      </c>
      <c r="E6133" s="4" t="s">
        <v>22</v>
      </c>
      <c r="F6133" s="4" t="s">
        <v>4474</v>
      </c>
      <c r="G6133" s="4" t="s">
        <v>24</v>
      </c>
      <c r="H6133" s="4" t="s">
        <v>192</v>
      </c>
      <c r="I6133" s="4" t="s">
        <v>193</v>
      </c>
      <c r="J6133" s="4">
        <v>29.339999999999996</v>
      </c>
      <c r="K6133" s="4">
        <v>3</v>
      </c>
      <c r="L6133" s="4">
        <v>0</v>
      </c>
      <c r="M6133" s="4">
        <v>13.496399999999998</v>
      </c>
    </row>
    <row r="6134" spans="1:13" ht="16" x14ac:dyDescent="0.2">
      <c r="A6134" s="4" t="s">
        <v>10736</v>
      </c>
      <c r="B6134" s="4" t="s">
        <v>3159</v>
      </c>
      <c r="C6134" s="5">
        <v>43539</v>
      </c>
      <c r="D6134" s="4" t="s">
        <v>21</v>
      </c>
      <c r="E6134" s="4" t="s">
        <v>22</v>
      </c>
      <c r="F6134" s="4" t="s">
        <v>5049</v>
      </c>
      <c r="G6134" s="4" t="s">
        <v>24</v>
      </c>
      <c r="H6134" s="4" t="s">
        <v>25</v>
      </c>
      <c r="I6134" s="4" t="s">
        <v>5050</v>
      </c>
      <c r="J6134" s="4">
        <v>6.4560000000000004</v>
      </c>
      <c r="K6134" s="4">
        <v>4</v>
      </c>
      <c r="L6134" s="4">
        <v>0.7</v>
      </c>
      <c r="M6134" s="4">
        <v>-4.5191999999999979</v>
      </c>
    </row>
    <row r="6135" spans="1:13" ht="16" x14ac:dyDescent="0.2">
      <c r="A6135" s="4" t="s">
        <v>10737</v>
      </c>
      <c r="B6135" s="4" t="s">
        <v>4376</v>
      </c>
      <c r="C6135" s="5">
        <v>43380</v>
      </c>
      <c r="D6135" s="4" t="s">
        <v>21</v>
      </c>
      <c r="E6135" s="4" t="s">
        <v>22</v>
      </c>
      <c r="F6135" s="4" t="s">
        <v>2040</v>
      </c>
      <c r="G6135" s="4" t="s">
        <v>24</v>
      </c>
      <c r="H6135" s="4" t="s">
        <v>25</v>
      </c>
      <c r="I6135" s="4" t="s">
        <v>2041</v>
      </c>
      <c r="J6135" s="4">
        <v>137.24</v>
      </c>
      <c r="K6135" s="4">
        <v>5</v>
      </c>
      <c r="L6135" s="4">
        <v>0.2</v>
      </c>
      <c r="M6135" s="4">
        <v>46.3185</v>
      </c>
    </row>
    <row r="6136" spans="1:13" ht="16" x14ac:dyDescent="0.2">
      <c r="A6136" s="4" t="s">
        <v>10738</v>
      </c>
      <c r="B6136" s="4" t="s">
        <v>1187</v>
      </c>
      <c r="C6136" s="5">
        <v>43318</v>
      </c>
      <c r="D6136" s="4" t="s">
        <v>21</v>
      </c>
      <c r="E6136" s="4" t="s">
        <v>22</v>
      </c>
      <c r="F6136" s="4" t="s">
        <v>10739</v>
      </c>
      <c r="G6136" s="4" t="s">
        <v>24</v>
      </c>
      <c r="H6136" s="4" t="s">
        <v>60</v>
      </c>
      <c r="I6136" s="4" t="s">
        <v>10740</v>
      </c>
      <c r="J6136" s="4">
        <v>97.88</v>
      </c>
      <c r="K6136" s="4">
        <v>2</v>
      </c>
      <c r="L6136" s="4">
        <v>0</v>
      </c>
      <c r="M6136" s="4">
        <v>48.94</v>
      </c>
    </row>
    <row r="6137" spans="1:13" ht="16" x14ac:dyDescent="0.2">
      <c r="A6137" s="4" t="s">
        <v>10741</v>
      </c>
      <c r="B6137" s="4" t="s">
        <v>298</v>
      </c>
      <c r="C6137" s="5">
        <v>45067</v>
      </c>
      <c r="D6137" s="4" t="s">
        <v>53</v>
      </c>
      <c r="E6137" s="4" t="s">
        <v>22</v>
      </c>
      <c r="F6137" s="4" t="s">
        <v>3283</v>
      </c>
      <c r="G6137" s="4" t="s">
        <v>37</v>
      </c>
      <c r="H6137" s="4" t="s">
        <v>55</v>
      </c>
      <c r="I6137" s="4" t="s">
        <v>3284</v>
      </c>
      <c r="J6137" s="4">
        <v>47.984000000000002</v>
      </c>
      <c r="K6137" s="4">
        <v>2</v>
      </c>
      <c r="L6137" s="4">
        <v>0.2</v>
      </c>
      <c r="M6137" s="4">
        <v>0.59979999999999656</v>
      </c>
    </row>
    <row r="6138" spans="1:13" ht="16" x14ac:dyDescent="0.2">
      <c r="A6138" s="4" t="s">
        <v>10742</v>
      </c>
      <c r="B6138" s="4" t="s">
        <v>654</v>
      </c>
      <c r="C6138" s="5">
        <v>44538</v>
      </c>
      <c r="D6138" s="4" t="s">
        <v>21</v>
      </c>
      <c r="E6138" s="4" t="s">
        <v>22</v>
      </c>
      <c r="F6138" s="4" t="s">
        <v>8543</v>
      </c>
      <c r="G6138" s="4" t="s">
        <v>24</v>
      </c>
      <c r="H6138" s="4" t="s">
        <v>25</v>
      </c>
      <c r="I6138" s="4" t="s">
        <v>8544</v>
      </c>
      <c r="J6138" s="4">
        <v>21.936000000000003</v>
      </c>
      <c r="K6138" s="4">
        <v>3</v>
      </c>
      <c r="L6138" s="4">
        <v>0.2</v>
      </c>
      <c r="M6138" s="4">
        <v>8.2259999999999991</v>
      </c>
    </row>
    <row r="6139" spans="1:13" ht="16" x14ac:dyDescent="0.2">
      <c r="A6139" s="4" t="s">
        <v>10743</v>
      </c>
      <c r="B6139" s="4" t="s">
        <v>3012</v>
      </c>
      <c r="C6139" s="5">
        <v>44211</v>
      </c>
      <c r="D6139" s="4" t="s">
        <v>152</v>
      </c>
      <c r="E6139" s="4" t="s">
        <v>22</v>
      </c>
      <c r="F6139" s="4" t="s">
        <v>9358</v>
      </c>
      <c r="G6139" s="4" t="s">
        <v>24</v>
      </c>
      <c r="H6139" s="4" t="s">
        <v>91</v>
      </c>
      <c r="I6139" s="4" t="s">
        <v>9359</v>
      </c>
      <c r="J6139" s="4">
        <v>333.09000000000003</v>
      </c>
      <c r="K6139" s="4">
        <v>3</v>
      </c>
      <c r="L6139" s="4">
        <v>0</v>
      </c>
      <c r="M6139" s="4">
        <v>23.316299999999984</v>
      </c>
    </row>
    <row r="6140" spans="1:13" ht="16" x14ac:dyDescent="0.2">
      <c r="A6140" s="4" t="s">
        <v>10744</v>
      </c>
      <c r="B6140" s="4" t="s">
        <v>1181</v>
      </c>
      <c r="C6140" s="5">
        <v>45124</v>
      </c>
      <c r="D6140" s="4" t="s">
        <v>29</v>
      </c>
      <c r="E6140" s="4" t="s">
        <v>22</v>
      </c>
      <c r="F6140" s="4" t="s">
        <v>8534</v>
      </c>
      <c r="G6140" s="4" t="s">
        <v>24</v>
      </c>
      <c r="H6140" s="4" t="s">
        <v>387</v>
      </c>
      <c r="I6140" s="4" t="s">
        <v>8535</v>
      </c>
      <c r="J6140" s="4">
        <v>14.96</v>
      </c>
      <c r="K6140" s="4">
        <v>4</v>
      </c>
      <c r="L6140" s="4">
        <v>0</v>
      </c>
      <c r="M6140" s="4">
        <v>0.2992000000000008</v>
      </c>
    </row>
    <row r="6141" spans="1:13" ht="16" x14ac:dyDescent="0.2">
      <c r="A6141" s="4" t="s">
        <v>10745</v>
      </c>
      <c r="B6141" s="4" t="s">
        <v>1985</v>
      </c>
      <c r="C6141" s="5">
        <v>43184</v>
      </c>
      <c r="D6141" s="4" t="s">
        <v>53</v>
      </c>
      <c r="E6141" s="4" t="s">
        <v>22</v>
      </c>
      <c r="F6141" s="4" t="s">
        <v>43</v>
      </c>
      <c r="G6141" s="4" t="s">
        <v>24</v>
      </c>
      <c r="H6141" s="4" t="s">
        <v>25</v>
      </c>
      <c r="I6141" s="4" t="s">
        <v>44</v>
      </c>
      <c r="J6141" s="4">
        <v>14.952000000000002</v>
      </c>
      <c r="K6141" s="4">
        <v>3</v>
      </c>
      <c r="L6141" s="4">
        <v>0.2</v>
      </c>
      <c r="M6141" s="4">
        <v>5.4201000000000006</v>
      </c>
    </row>
    <row r="6142" spans="1:13" ht="16" x14ac:dyDescent="0.2">
      <c r="A6142" s="4" t="s">
        <v>10746</v>
      </c>
      <c r="B6142" s="4" t="s">
        <v>869</v>
      </c>
      <c r="C6142" s="5">
        <v>43567</v>
      </c>
      <c r="D6142" s="4" t="s">
        <v>152</v>
      </c>
      <c r="E6142" s="4" t="s">
        <v>22</v>
      </c>
      <c r="F6142" s="4" t="s">
        <v>10747</v>
      </c>
      <c r="G6142" s="4" t="s">
        <v>24</v>
      </c>
      <c r="H6142" s="4" t="s">
        <v>60</v>
      </c>
      <c r="I6142" s="4" t="s">
        <v>10748</v>
      </c>
      <c r="J6142" s="4">
        <v>44.820000000000007</v>
      </c>
      <c r="K6142" s="4">
        <v>9</v>
      </c>
      <c r="L6142" s="4">
        <v>0</v>
      </c>
      <c r="M6142" s="4">
        <v>21.065400000000004</v>
      </c>
    </row>
    <row r="6143" spans="1:13" ht="16" x14ac:dyDescent="0.2">
      <c r="A6143" s="4" t="s">
        <v>10749</v>
      </c>
      <c r="B6143" s="4" t="s">
        <v>1482</v>
      </c>
      <c r="C6143" s="5">
        <v>43751</v>
      </c>
      <c r="D6143" s="4" t="s">
        <v>21</v>
      </c>
      <c r="E6143" s="4" t="s">
        <v>22</v>
      </c>
      <c r="F6143" s="4" t="s">
        <v>6221</v>
      </c>
      <c r="G6143" s="4" t="s">
        <v>37</v>
      </c>
      <c r="H6143" s="4" t="s">
        <v>55</v>
      </c>
      <c r="I6143" s="4" t="s">
        <v>6222</v>
      </c>
      <c r="J6143" s="4">
        <v>41.720000000000006</v>
      </c>
      <c r="K6143" s="4">
        <v>7</v>
      </c>
      <c r="L6143" s="4">
        <v>0.2</v>
      </c>
      <c r="M6143" s="4">
        <v>5.7364999999999977</v>
      </c>
    </row>
    <row r="6144" spans="1:13" ht="16" x14ac:dyDescent="0.2">
      <c r="A6144" s="4" t="s">
        <v>10750</v>
      </c>
      <c r="B6144" s="4" t="s">
        <v>4018</v>
      </c>
      <c r="C6144" s="5">
        <v>43850</v>
      </c>
      <c r="D6144" s="4" t="s">
        <v>21</v>
      </c>
      <c r="E6144" s="4" t="s">
        <v>22</v>
      </c>
      <c r="F6144" s="4" t="s">
        <v>1694</v>
      </c>
      <c r="G6144" s="4" t="s">
        <v>24</v>
      </c>
      <c r="H6144" s="4" t="s">
        <v>60</v>
      </c>
      <c r="I6144" s="4" t="s">
        <v>1695</v>
      </c>
      <c r="J6144" s="4">
        <v>17.34</v>
      </c>
      <c r="K6144" s="4">
        <v>3</v>
      </c>
      <c r="L6144" s="4">
        <v>0</v>
      </c>
      <c r="M6144" s="4">
        <v>8.4966000000000008</v>
      </c>
    </row>
    <row r="6145" spans="1:13" ht="16" x14ac:dyDescent="0.2">
      <c r="A6145" s="4" t="s">
        <v>10751</v>
      </c>
      <c r="B6145" s="4" t="s">
        <v>1492</v>
      </c>
      <c r="C6145" s="5">
        <v>44373</v>
      </c>
      <c r="D6145" s="4" t="s">
        <v>29</v>
      </c>
      <c r="E6145" s="4" t="s">
        <v>22</v>
      </c>
      <c r="F6145" s="4" t="s">
        <v>3377</v>
      </c>
      <c r="G6145" s="4" t="s">
        <v>37</v>
      </c>
      <c r="H6145" s="4" t="s">
        <v>38</v>
      </c>
      <c r="I6145" s="4" t="s">
        <v>3378</v>
      </c>
      <c r="J6145" s="4">
        <v>128.85000000000002</v>
      </c>
      <c r="K6145" s="4">
        <v>3</v>
      </c>
      <c r="L6145" s="4">
        <v>0</v>
      </c>
      <c r="M6145" s="4">
        <v>3.8654999999999973</v>
      </c>
    </row>
    <row r="6146" spans="1:13" ht="16" x14ac:dyDescent="0.2">
      <c r="A6146" s="4" t="s">
        <v>10752</v>
      </c>
      <c r="B6146" s="4" t="s">
        <v>3494</v>
      </c>
      <c r="C6146" s="5">
        <v>45090</v>
      </c>
      <c r="D6146" s="4" t="s">
        <v>29</v>
      </c>
      <c r="E6146" s="4" t="s">
        <v>22</v>
      </c>
      <c r="F6146" s="4" t="s">
        <v>2202</v>
      </c>
      <c r="G6146" s="4" t="s">
        <v>37</v>
      </c>
      <c r="H6146" s="4" t="s">
        <v>55</v>
      </c>
      <c r="I6146" s="4" t="s">
        <v>2203</v>
      </c>
      <c r="J6146" s="4">
        <v>26.849999999999998</v>
      </c>
      <c r="K6146" s="4">
        <v>3</v>
      </c>
      <c r="L6146" s="4">
        <v>0</v>
      </c>
      <c r="M6146" s="4">
        <v>5.101499999999997</v>
      </c>
    </row>
    <row r="6147" spans="1:13" ht="16" x14ac:dyDescent="0.2">
      <c r="A6147" s="4" t="s">
        <v>10753</v>
      </c>
      <c r="B6147" s="4" t="s">
        <v>1730</v>
      </c>
      <c r="C6147" s="5">
        <v>43920</v>
      </c>
      <c r="D6147" s="4" t="s">
        <v>21</v>
      </c>
      <c r="E6147" s="4" t="s">
        <v>22</v>
      </c>
      <c r="F6147" s="4" t="s">
        <v>1472</v>
      </c>
      <c r="G6147" s="4" t="s">
        <v>24</v>
      </c>
      <c r="H6147" s="4" t="s">
        <v>95</v>
      </c>
      <c r="I6147" s="4" t="s">
        <v>1473</v>
      </c>
      <c r="J6147" s="4">
        <v>110.096</v>
      </c>
      <c r="K6147" s="4">
        <v>2</v>
      </c>
      <c r="L6147" s="4">
        <v>0.2</v>
      </c>
      <c r="M6147" s="4">
        <v>33.028800000000004</v>
      </c>
    </row>
    <row r="6148" spans="1:13" ht="16" x14ac:dyDescent="0.2">
      <c r="A6148" s="4" t="s">
        <v>10754</v>
      </c>
      <c r="B6148" s="4" t="s">
        <v>796</v>
      </c>
      <c r="C6148" s="5">
        <v>43883</v>
      </c>
      <c r="D6148" s="4" t="s">
        <v>53</v>
      </c>
      <c r="E6148" s="4" t="s">
        <v>22</v>
      </c>
      <c r="F6148" s="4" t="s">
        <v>4522</v>
      </c>
      <c r="G6148" s="4" t="s">
        <v>37</v>
      </c>
      <c r="H6148" s="4" t="s">
        <v>38</v>
      </c>
      <c r="I6148" s="4" t="s">
        <v>4523</v>
      </c>
      <c r="J6148" s="4">
        <v>201.584</v>
      </c>
      <c r="K6148" s="4">
        <v>2</v>
      </c>
      <c r="L6148" s="4">
        <v>0.2</v>
      </c>
      <c r="M6148" s="4">
        <v>12.599000000000004</v>
      </c>
    </row>
    <row r="6149" spans="1:13" ht="16" x14ac:dyDescent="0.2">
      <c r="A6149" s="4" t="s">
        <v>10755</v>
      </c>
      <c r="B6149" s="4" t="s">
        <v>3791</v>
      </c>
      <c r="C6149" s="5">
        <v>44139</v>
      </c>
      <c r="D6149" s="4" t="s">
        <v>21</v>
      </c>
      <c r="E6149" s="4" t="s">
        <v>42</v>
      </c>
      <c r="F6149" s="4" t="s">
        <v>5159</v>
      </c>
      <c r="G6149" s="4" t="s">
        <v>37</v>
      </c>
      <c r="H6149" s="4" t="s">
        <v>55</v>
      </c>
      <c r="I6149" s="4" t="s">
        <v>5160</v>
      </c>
      <c r="J6149" s="4">
        <v>143.96</v>
      </c>
      <c r="K6149" s="4">
        <v>5</v>
      </c>
      <c r="L6149" s="4">
        <v>0.2</v>
      </c>
      <c r="M6149" s="4">
        <v>1.7995000000000019</v>
      </c>
    </row>
    <row r="6150" spans="1:13" ht="16" x14ac:dyDescent="0.2">
      <c r="A6150" s="4" t="s">
        <v>10756</v>
      </c>
      <c r="B6150" s="4" t="s">
        <v>3040</v>
      </c>
      <c r="C6150" s="5">
        <v>44331</v>
      </c>
      <c r="D6150" s="4" t="s">
        <v>53</v>
      </c>
      <c r="E6150" s="4" t="s">
        <v>35</v>
      </c>
      <c r="F6150" s="4" t="s">
        <v>2116</v>
      </c>
      <c r="G6150" s="4" t="s">
        <v>24</v>
      </c>
      <c r="H6150" s="4" t="s">
        <v>91</v>
      </c>
      <c r="I6150" s="4" t="s">
        <v>2117</v>
      </c>
      <c r="J6150" s="4">
        <v>592.74</v>
      </c>
      <c r="K6150" s="4">
        <v>6</v>
      </c>
      <c r="L6150" s="4">
        <v>0</v>
      </c>
      <c r="M6150" s="4">
        <v>160.03979999999999</v>
      </c>
    </row>
    <row r="6151" spans="1:13" ht="16" x14ac:dyDescent="0.2">
      <c r="A6151" s="4" t="s">
        <v>10757</v>
      </c>
      <c r="B6151" s="4" t="s">
        <v>46</v>
      </c>
      <c r="C6151" s="5">
        <v>43793</v>
      </c>
      <c r="D6151" s="4" t="s">
        <v>53</v>
      </c>
      <c r="E6151" s="4" t="s">
        <v>22</v>
      </c>
      <c r="F6151" s="4" t="s">
        <v>1148</v>
      </c>
      <c r="G6151" s="4" t="s">
        <v>48</v>
      </c>
      <c r="H6151" s="4" t="s">
        <v>49</v>
      </c>
      <c r="I6151" s="4" t="s">
        <v>1149</v>
      </c>
      <c r="J6151" s="4">
        <v>241.56799999999998</v>
      </c>
      <c r="K6151" s="4">
        <v>2</v>
      </c>
      <c r="L6151" s="4">
        <v>0.2</v>
      </c>
      <c r="M6151" s="4">
        <v>-15.098000000000013</v>
      </c>
    </row>
    <row r="6152" spans="1:13" ht="16" x14ac:dyDescent="0.2">
      <c r="A6152" s="4" t="s">
        <v>10758</v>
      </c>
      <c r="B6152" s="4" t="s">
        <v>1181</v>
      </c>
      <c r="C6152" s="5">
        <v>44219</v>
      </c>
      <c r="D6152" s="4" t="s">
        <v>21</v>
      </c>
      <c r="E6152" s="4" t="s">
        <v>22</v>
      </c>
      <c r="F6152" s="4" t="s">
        <v>451</v>
      </c>
      <c r="G6152" s="4" t="s">
        <v>24</v>
      </c>
      <c r="H6152" s="4" t="s">
        <v>91</v>
      </c>
      <c r="I6152" s="4" t="s">
        <v>452</v>
      </c>
      <c r="J6152" s="4">
        <v>454.56000000000006</v>
      </c>
      <c r="K6152" s="4">
        <v>5</v>
      </c>
      <c r="L6152" s="4">
        <v>0.2</v>
      </c>
      <c r="M6152" s="4">
        <v>-107.95800000000004</v>
      </c>
    </row>
    <row r="6153" spans="1:13" ht="16" x14ac:dyDescent="0.2">
      <c r="A6153" s="4" t="s">
        <v>10759</v>
      </c>
      <c r="B6153" s="4" t="s">
        <v>2922</v>
      </c>
      <c r="C6153" s="5">
        <v>43843</v>
      </c>
      <c r="D6153" s="4" t="s">
        <v>21</v>
      </c>
      <c r="E6153" s="4" t="s">
        <v>22</v>
      </c>
      <c r="F6153" s="4" t="s">
        <v>1163</v>
      </c>
      <c r="G6153" s="4" t="s">
        <v>24</v>
      </c>
      <c r="H6153" s="4" t="s">
        <v>25</v>
      </c>
      <c r="I6153" s="4" t="s">
        <v>1164</v>
      </c>
      <c r="J6153" s="4">
        <v>13.747999999999998</v>
      </c>
      <c r="K6153" s="4">
        <v>14</v>
      </c>
      <c r="L6153" s="4">
        <v>0.8</v>
      </c>
      <c r="M6153" s="4">
        <v>-22.684200000000004</v>
      </c>
    </row>
    <row r="6154" spans="1:13" ht="16" x14ac:dyDescent="0.2">
      <c r="A6154" s="4" t="s">
        <v>10760</v>
      </c>
      <c r="B6154" s="4" t="s">
        <v>3373</v>
      </c>
      <c r="C6154" s="5">
        <v>44218</v>
      </c>
      <c r="D6154" s="4" t="s">
        <v>21</v>
      </c>
      <c r="E6154" s="4" t="s">
        <v>22</v>
      </c>
      <c r="F6154" s="4" t="s">
        <v>1445</v>
      </c>
      <c r="G6154" s="4" t="s">
        <v>24</v>
      </c>
      <c r="H6154" s="4" t="s">
        <v>31</v>
      </c>
      <c r="I6154" s="4" t="s">
        <v>1446</v>
      </c>
      <c r="J6154" s="4">
        <v>5.76</v>
      </c>
      <c r="K6154" s="4">
        <v>2</v>
      </c>
      <c r="L6154" s="4">
        <v>0</v>
      </c>
      <c r="M6154" s="4">
        <v>2.8224</v>
      </c>
    </row>
    <row r="6155" spans="1:13" ht="16" x14ac:dyDescent="0.2">
      <c r="A6155" s="4" t="s">
        <v>10761</v>
      </c>
      <c r="B6155" s="4" t="s">
        <v>5450</v>
      </c>
      <c r="C6155" s="5">
        <v>45026</v>
      </c>
      <c r="D6155" s="4" t="s">
        <v>29</v>
      </c>
      <c r="E6155" s="4" t="s">
        <v>35</v>
      </c>
      <c r="F6155" s="4" t="s">
        <v>8050</v>
      </c>
      <c r="G6155" s="4" t="s">
        <v>37</v>
      </c>
      <c r="H6155" s="4" t="s">
        <v>38</v>
      </c>
      <c r="I6155" s="4" t="s">
        <v>8051</v>
      </c>
      <c r="J6155" s="4">
        <v>438.33600000000001</v>
      </c>
      <c r="K6155" s="4">
        <v>4</v>
      </c>
      <c r="L6155" s="4">
        <v>0.2</v>
      </c>
      <c r="M6155" s="4">
        <v>-87.667200000000037</v>
      </c>
    </row>
    <row r="6156" spans="1:13" ht="16" x14ac:dyDescent="0.2">
      <c r="A6156" s="4" t="s">
        <v>10762</v>
      </c>
      <c r="B6156" s="4" t="s">
        <v>727</v>
      </c>
      <c r="C6156" s="5">
        <v>43237</v>
      </c>
      <c r="D6156" s="4" t="s">
        <v>29</v>
      </c>
      <c r="E6156" s="4" t="s">
        <v>42</v>
      </c>
      <c r="F6156" s="4" t="s">
        <v>1402</v>
      </c>
      <c r="G6156" s="4" t="s">
        <v>24</v>
      </c>
      <c r="H6156" s="4" t="s">
        <v>25</v>
      </c>
      <c r="I6156" s="4" t="s">
        <v>507</v>
      </c>
      <c r="J6156" s="4">
        <v>11.88</v>
      </c>
      <c r="K6156" s="4">
        <v>2</v>
      </c>
      <c r="L6156" s="4">
        <v>0</v>
      </c>
      <c r="M6156" s="4">
        <v>5.3460000000000001</v>
      </c>
    </row>
    <row r="6157" spans="1:13" ht="16" x14ac:dyDescent="0.2">
      <c r="A6157" s="4" t="s">
        <v>10763</v>
      </c>
      <c r="B6157" s="4" t="s">
        <v>2093</v>
      </c>
      <c r="C6157" s="5">
        <v>44649</v>
      </c>
      <c r="D6157" s="4" t="s">
        <v>21</v>
      </c>
      <c r="E6157" s="4" t="s">
        <v>42</v>
      </c>
      <c r="F6157" s="4" t="s">
        <v>10764</v>
      </c>
      <c r="G6157" s="4" t="s">
        <v>24</v>
      </c>
      <c r="H6157" s="4" t="s">
        <v>95</v>
      </c>
      <c r="I6157" s="4" t="s">
        <v>10765</v>
      </c>
      <c r="J6157" s="4">
        <v>24.587999999999994</v>
      </c>
      <c r="K6157" s="4">
        <v>3</v>
      </c>
      <c r="L6157" s="4">
        <v>0.8</v>
      </c>
      <c r="M6157" s="4">
        <v>-67.617000000000019</v>
      </c>
    </row>
    <row r="6158" spans="1:13" ht="16" x14ac:dyDescent="0.2">
      <c r="A6158" s="4" t="s">
        <v>10766</v>
      </c>
      <c r="B6158" s="4" t="s">
        <v>5540</v>
      </c>
      <c r="C6158" s="5">
        <v>43709</v>
      </c>
      <c r="D6158" s="4" t="s">
        <v>21</v>
      </c>
      <c r="E6158" s="4" t="s">
        <v>42</v>
      </c>
      <c r="F6158" s="4" t="s">
        <v>8129</v>
      </c>
      <c r="G6158" s="4" t="s">
        <v>48</v>
      </c>
      <c r="H6158" s="4" t="s">
        <v>183</v>
      </c>
      <c r="I6158" s="4" t="s">
        <v>8130</v>
      </c>
      <c r="J6158" s="4">
        <v>392.93999999999994</v>
      </c>
      <c r="K6158" s="4">
        <v>3</v>
      </c>
      <c r="L6158" s="4">
        <v>0</v>
      </c>
      <c r="M6158" s="4">
        <v>43.223399999999984</v>
      </c>
    </row>
    <row r="6159" spans="1:13" ht="16" x14ac:dyDescent="0.2">
      <c r="A6159" s="4" t="s">
        <v>10767</v>
      </c>
      <c r="B6159" s="4" t="s">
        <v>2958</v>
      </c>
      <c r="C6159" s="5">
        <v>43270</v>
      </c>
      <c r="D6159" s="4" t="s">
        <v>53</v>
      </c>
      <c r="E6159" s="4" t="s">
        <v>22</v>
      </c>
      <c r="F6159" s="4" t="s">
        <v>7028</v>
      </c>
      <c r="G6159" s="4" t="s">
        <v>48</v>
      </c>
      <c r="H6159" s="4" t="s">
        <v>221</v>
      </c>
      <c r="I6159" s="4" t="s">
        <v>7029</v>
      </c>
      <c r="J6159" s="4">
        <v>204.66639999999998</v>
      </c>
      <c r="K6159" s="4">
        <v>1</v>
      </c>
      <c r="L6159" s="4">
        <v>0.32</v>
      </c>
      <c r="M6159" s="4">
        <v>-6.0196000000000254</v>
      </c>
    </row>
    <row r="6160" spans="1:13" ht="16" x14ac:dyDescent="0.2">
      <c r="A6160" s="4" t="s">
        <v>10768</v>
      </c>
      <c r="B6160" s="4" t="s">
        <v>3331</v>
      </c>
      <c r="C6160" s="5">
        <v>43433</v>
      </c>
      <c r="D6160" s="4" t="s">
        <v>21</v>
      </c>
      <c r="E6160" s="4" t="s">
        <v>22</v>
      </c>
      <c r="F6160" s="4" t="s">
        <v>5455</v>
      </c>
      <c r="G6160" s="4" t="s">
        <v>24</v>
      </c>
      <c r="H6160" s="4" t="s">
        <v>60</v>
      </c>
      <c r="I6160" s="4" t="s">
        <v>5456</v>
      </c>
      <c r="J6160" s="4">
        <v>43.68</v>
      </c>
      <c r="K6160" s="4">
        <v>6</v>
      </c>
      <c r="L6160" s="4">
        <v>0</v>
      </c>
      <c r="M6160" s="4">
        <v>20.9664</v>
      </c>
    </row>
    <row r="6161" spans="1:13" ht="16" x14ac:dyDescent="0.2">
      <c r="A6161" s="4" t="s">
        <v>10769</v>
      </c>
      <c r="B6161" s="4" t="s">
        <v>6180</v>
      </c>
      <c r="C6161" s="5">
        <v>44991</v>
      </c>
      <c r="D6161" s="4" t="s">
        <v>53</v>
      </c>
      <c r="E6161" s="4" t="s">
        <v>22</v>
      </c>
      <c r="F6161" s="4" t="s">
        <v>5159</v>
      </c>
      <c r="G6161" s="4" t="s">
        <v>37</v>
      </c>
      <c r="H6161" s="4" t="s">
        <v>55</v>
      </c>
      <c r="I6161" s="4" t="s">
        <v>5160</v>
      </c>
      <c r="J6161" s="4">
        <v>57.584000000000003</v>
      </c>
      <c r="K6161" s="4">
        <v>2</v>
      </c>
      <c r="L6161" s="4">
        <v>0.2</v>
      </c>
      <c r="M6161" s="4">
        <v>0.71979999999999933</v>
      </c>
    </row>
    <row r="6162" spans="1:13" ht="16" x14ac:dyDescent="0.2">
      <c r="A6162" s="4" t="s">
        <v>10770</v>
      </c>
      <c r="B6162" s="4" t="s">
        <v>4926</v>
      </c>
      <c r="C6162" s="5">
        <v>43569</v>
      </c>
      <c r="D6162" s="4" t="s">
        <v>21</v>
      </c>
      <c r="E6162" s="4" t="s">
        <v>42</v>
      </c>
      <c r="F6162" s="4" t="s">
        <v>1904</v>
      </c>
      <c r="G6162" s="4" t="s">
        <v>48</v>
      </c>
      <c r="H6162" s="4" t="s">
        <v>183</v>
      </c>
      <c r="I6162" s="4" t="s">
        <v>1905</v>
      </c>
      <c r="J6162" s="4">
        <v>307.13600000000002</v>
      </c>
      <c r="K6162" s="4">
        <v>4</v>
      </c>
      <c r="L6162" s="4">
        <v>0.2</v>
      </c>
      <c r="M6162" s="4">
        <v>26.874400000000023</v>
      </c>
    </row>
    <row r="6163" spans="1:13" ht="16" x14ac:dyDescent="0.2">
      <c r="A6163" s="4" t="s">
        <v>10771</v>
      </c>
      <c r="B6163" s="4" t="s">
        <v>181</v>
      </c>
      <c r="C6163" s="5">
        <v>43779</v>
      </c>
      <c r="D6163" s="4" t="s">
        <v>53</v>
      </c>
      <c r="E6163" s="4" t="s">
        <v>22</v>
      </c>
      <c r="F6163" s="4" t="s">
        <v>10772</v>
      </c>
      <c r="G6163" s="4" t="s">
        <v>24</v>
      </c>
      <c r="H6163" s="4" t="s">
        <v>69</v>
      </c>
      <c r="I6163" s="4" t="s">
        <v>10773</v>
      </c>
      <c r="J6163" s="4">
        <v>9.84</v>
      </c>
      <c r="K6163" s="4">
        <v>3</v>
      </c>
      <c r="L6163" s="4">
        <v>0</v>
      </c>
      <c r="M6163" s="4">
        <v>2.8535999999999988</v>
      </c>
    </row>
    <row r="6164" spans="1:13" ht="16" x14ac:dyDescent="0.2">
      <c r="A6164" s="4" t="s">
        <v>10774</v>
      </c>
      <c r="B6164" s="4" t="s">
        <v>4751</v>
      </c>
      <c r="C6164" s="5">
        <v>44917</v>
      </c>
      <c r="D6164" s="4" t="s">
        <v>29</v>
      </c>
      <c r="E6164" s="4" t="s">
        <v>35</v>
      </c>
      <c r="F6164" s="4" t="s">
        <v>703</v>
      </c>
      <c r="G6164" s="4" t="s">
        <v>24</v>
      </c>
      <c r="H6164" s="4" t="s">
        <v>25</v>
      </c>
      <c r="I6164" s="4" t="s">
        <v>704</v>
      </c>
      <c r="J6164" s="4">
        <v>4.8960000000000008</v>
      </c>
      <c r="K6164" s="4">
        <v>3</v>
      </c>
      <c r="L6164" s="4">
        <v>0.7</v>
      </c>
      <c r="M6164" s="4">
        <v>-3.4271999999999991</v>
      </c>
    </row>
    <row r="6165" spans="1:13" ht="16" x14ac:dyDescent="0.2">
      <c r="A6165" s="4" t="s">
        <v>10775</v>
      </c>
      <c r="B6165" s="4" t="s">
        <v>666</v>
      </c>
      <c r="C6165" s="5">
        <v>44792</v>
      </c>
      <c r="D6165" s="4" t="s">
        <v>29</v>
      </c>
      <c r="E6165" s="4" t="s">
        <v>35</v>
      </c>
      <c r="F6165" s="4" t="s">
        <v>4245</v>
      </c>
      <c r="G6165" s="4" t="s">
        <v>24</v>
      </c>
      <c r="H6165" s="4" t="s">
        <v>60</v>
      </c>
      <c r="I6165" s="4" t="s">
        <v>4246</v>
      </c>
      <c r="J6165" s="4">
        <v>23.92</v>
      </c>
      <c r="K6165" s="4">
        <v>4</v>
      </c>
      <c r="L6165" s="4">
        <v>0</v>
      </c>
      <c r="M6165" s="4">
        <v>11.720800000000001</v>
      </c>
    </row>
    <row r="6166" spans="1:13" ht="16" x14ac:dyDescent="0.2">
      <c r="A6166" s="4" t="s">
        <v>10776</v>
      </c>
      <c r="B6166" s="4" t="s">
        <v>1270</v>
      </c>
      <c r="C6166" s="5">
        <v>44895</v>
      </c>
      <c r="D6166" s="4" t="s">
        <v>53</v>
      </c>
      <c r="E6166" s="4" t="s">
        <v>42</v>
      </c>
      <c r="F6166" s="4" t="s">
        <v>7196</v>
      </c>
      <c r="G6166" s="4" t="s">
        <v>24</v>
      </c>
      <c r="H6166" s="4" t="s">
        <v>25</v>
      </c>
      <c r="I6166" s="4" t="s">
        <v>7197</v>
      </c>
      <c r="J6166" s="4">
        <v>13.943999999999999</v>
      </c>
      <c r="K6166" s="4">
        <v>3</v>
      </c>
      <c r="L6166" s="4">
        <v>0.2</v>
      </c>
      <c r="M6166" s="4">
        <v>4.5317999999999996</v>
      </c>
    </row>
    <row r="6167" spans="1:13" ht="16" x14ac:dyDescent="0.2">
      <c r="A6167" s="4" t="s">
        <v>10777</v>
      </c>
      <c r="B6167" s="4" t="s">
        <v>2402</v>
      </c>
      <c r="C6167" s="5">
        <v>44090</v>
      </c>
      <c r="D6167" s="4" t="s">
        <v>53</v>
      </c>
      <c r="E6167" s="4" t="s">
        <v>22</v>
      </c>
      <c r="F6167" s="4" t="s">
        <v>1731</v>
      </c>
      <c r="G6167" s="4" t="s">
        <v>37</v>
      </c>
      <c r="H6167" s="4" t="s">
        <v>55</v>
      </c>
      <c r="I6167" s="4" t="s">
        <v>1732</v>
      </c>
      <c r="J6167" s="4">
        <v>119.98</v>
      </c>
      <c r="K6167" s="4">
        <v>2</v>
      </c>
      <c r="L6167" s="4">
        <v>0</v>
      </c>
      <c r="M6167" s="4">
        <v>57.590400000000002</v>
      </c>
    </row>
    <row r="6168" spans="1:13" ht="16" x14ac:dyDescent="0.2">
      <c r="A6168" s="4" t="s">
        <v>10778</v>
      </c>
      <c r="B6168" s="4" t="s">
        <v>9366</v>
      </c>
      <c r="C6168" s="5">
        <v>43878</v>
      </c>
      <c r="D6168" s="4" t="s">
        <v>152</v>
      </c>
      <c r="E6168" s="4" t="s">
        <v>22</v>
      </c>
      <c r="F6168" s="4" t="s">
        <v>7485</v>
      </c>
      <c r="G6168" s="4" t="s">
        <v>24</v>
      </c>
      <c r="H6168" s="4" t="s">
        <v>31</v>
      </c>
      <c r="I6168" s="4" t="s">
        <v>7486</v>
      </c>
      <c r="J6168" s="4">
        <v>7.83</v>
      </c>
      <c r="K6168" s="4">
        <v>3</v>
      </c>
      <c r="L6168" s="4">
        <v>0</v>
      </c>
      <c r="M6168" s="4">
        <v>3.6017999999999999</v>
      </c>
    </row>
    <row r="6169" spans="1:13" ht="16" x14ac:dyDescent="0.2">
      <c r="A6169" s="4" t="s">
        <v>10779</v>
      </c>
      <c r="B6169" s="4" t="s">
        <v>4802</v>
      </c>
      <c r="C6169" s="5">
        <v>45013</v>
      </c>
      <c r="D6169" s="4" t="s">
        <v>21</v>
      </c>
      <c r="E6169" s="4" t="s">
        <v>22</v>
      </c>
      <c r="F6169" s="4" t="s">
        <v>3668</v>
      </c>
      <c r="G6169" s="4" t="s">
        <v>24</v>
      </c>
      <c r="H6169" s="4" t="s">
        <v>25</v>
      </c>
      <c r="I6169" s="4" t="s">
        <v>3669</v>
      </c>
      <c r="J6169" s="4">
        <v>7.644000000000001</v>
      </c>
      <c r="K6169" s="4">
        <v>4</v>
      </c>
      <c r="L6169" s="4">
        <v>0.7</v>
      </c>
      <c r="M6169" s="4">
        <v>-5.8603999999999985</v>
      </c>
    </row>
    <row r="6170" spans="1:13" ht="16" x14ac:dyDescent="0.2">
      <c r="A6170" s="4" t="s">
        <v>10780</v>
      </c>
      <c r="B6170" s="4" t="s">
        <v>1262</v>
      </c>
      <c r="C6170" s="5">
        <v>43981</v>
      </c>
      <c r="D6170" s="4" t="s">
        <v>21</v>
      </c>
      <c r="E6170" s="4" t="s">
        <v>35</v>
      </c>
      <c r="F6170" s="4" t="s">
        <v>2535</v>
      </c>
      <c r="G6170" s="4" t="s">
        <v>24</v>
      </c>
      <c r="H6170" s="4" t="s">
        <v>60</v>
      </c>
      <c r="I6170" s="4" t="s">
        <v>688</v>
      </c>
      <c r="J6170" s="4">
        <v>16.224</v>
      </c>
      <c r="K6170" s="4">
        <v>2</v>
      </c>
      <c r="L6170" s="4">
        <v>0.2</v>
      </c>
      <c r="M6170" s="4">
        <v>5.8812000000000006</v>
      </c>
    </row>
    <row r="6171" spans="1:13" ht="16" x14ac:dyDescent="0.2">
      <c r="A6171" s="4" t="s">
        <v>10781</v>
      </c>
      <c r="B6171" s="4" t="s">
        <v>706</v>
      </c>
      <c r="C6171" s="5">
        <v>44017</v>
      </c>
      <c r="D6171" s="4" t="s">
        <v>21</v>
      </c>
      <c r="E6171" s="4" t="s">
        <v>35</v>
      </c>
      <c r="F6171" s="4" t="s">
        <v>1099</v>
      </c>
      <c r="G6171" s="4" t="s">
        <v>24</v>
      </c>
      <c r="H6171" s="4" t="s">
        <v>387</v>
      </c>
      <c r="I6171" s="4" t="s">
        <v>1100</v>
      </c>
      <c r="J6171" s="4">
        <v>11.304</v>
      </c>
      <c r="K6171" s="4">
        <v>3</v>
      </c>
      <c r="L6171" s="4">
        <v>0.2</v>
      </c>
      <c r="M6171" s="4">
        <v>-2.1194999999999999</v>
      </c>
    </row>
    <row r="6172" spans="1:13" ht="16" x14ac:dyDescent="0.2">
      <c r="A6172" s="4" t="s">
        <v>10782</v>
      </c>
      <c r="B6172" s="4" t="s">
        <v>4751</v>
      </c>
      <c r="C6172" s="5">
        <v>43407</v>
      </c>
      <c r="D6172" s="4" t="s">
        <v>21</v>
      </c>
      <c r="E6172" s="4" t="s">
        <v>35</v>
      </c>
      <c r="F6172" s="4" t="s">
        <v>4835</v>
      </c>
      <c r="G6172" s="4" t="s">
        <v>24</v>
      </c>
      <c r="H6172" s="4" t="s">
        <v>91</v>
      </c>
      <c r="I6172" s="4" t="s">
        <v>4836</v>
      </c>
      <c r="J6172" s="4">
        <v>298.464</v>
      </c>
      <c r="K6172" s="4">
        <v>6</v>
      </c>
      <c r="L6172" s="4">
        <v>0.2</v>
      </c>
      <c r="M6172" s="4">
        <v>26.115600000000015</v>
      </c>
    </row>
    <row r="6173" spans="1:13" ht="16" x14ac:dyDescent="0.2">
      <c r="A6173" s="4" t="s">
        <v>10783</v>
      </c>
      <c r="B6173" s="4" t="s">
        <v>2934</v>
      </c>
      <c r="C6173" s="5">
        <v>44842</v>
      </c>
      <c r="D6173" s="4" t="s">
        <v>53</v>
      </c>
      <c r="E6173" s="4" t="s">
        <v>35</v>
      </c>
      <c r="F6173" s="4" t="s">
        <v>8063</v>
      </c>
      <c r="G6173" s="4" t="s">
        <v>24</v>
      </c>
      <c r="H6173" s="4" t="s">
        <v>91</v>
      </c>
      <c r="I6173" s="4" t="s">
        <v>8064</v>
      </c>
      <c r="J6173" s="4">
        <v>270.33999999999997</v>
      </c>
      <c r="K6173" s="4">
        <v>14</v>
      </c>
      <c r="L6173" s="4">
        <v>0</v>
      </c>
      <c r="M6173" s="4">
        <v>75.6952</v>
      </c>
    </row>
    <row r="6174" spans="1:13" ht="16" x14ac:dyDescent="0.2">
      <c r="A6174" s="4" t="s">
        <v>10784</v>
      </c>
      <c r="B6174" s="4" t="s">
        <v>1133</v>
      </c>
      <c r="C6174" s="5">
        <v>44766</v>
      </c>
      <c r="D6174" s="4" t="s">
        <v>21</v>
      </c>
      <c r="E6174" s="4" t="s">
        <v>22</v>
      </c>
      <c r="F6174" s="4" t="s">
        <v>4928</v>
      </c>
      <c r="G6174" s="4" t="s">
        <v>24</v>
      </c>
      <c r="H6174" s="4" t="s">
        <v>25</v>
      </c>
      <c r="I6174" s="4" t="s">
        <v>4929</v>
      </c>
      <c r="J6174" s="4">
        <v>57.42</v>
      </c>
      <c r="K6174" s="4">
        <v>9</v>
      </c>
      <c r="L6174" s="4">
        <v>0</v>
      </c>
      <c r="M6174" s="4">
        <v>26.413199999999996</v>
      </c>
    </row>
    <row r="6175" spans="1:13" ht="16" x14ac:dyDescent="0.2">
      <c r="A6175" s="4" t="s">
        <v>10785</v>
      </c>
      <c r="B6175" s="4" t="s">
        <v>1494</v>
      </c>
      <c r="C6175" s="5">
        <v>43660</v>
      </c>
      <c r="D6175" s="4" t="s">
        <v>53</v>
      </c>
      <c r="E6175" s="4" t="s">
        <v>42</v>
      </c>
      <c r="F6175" s="4" t="s">
        <v>4294</v>
      </c>
      <c r="G6175" s="4" t="s">
        <v>37</v>
      </c>
      <c r="H6175" s="4" t="s">
        <v>55</v>
      </c>
      <c r="I6175" s="4" t="s">
        <v>4295</v>
      </c>
      <c r="J6175" s="4">
        <v>717.12000000000012</v>
      </c>
      <c r="K6175" s="4">
        <v>9</v>
      </c>
      <c r="L6175" s="4">
        <v>0.2</v>
      </c>
      <c r="M6175" s="4">
        <v>152.38799999999992</v>
      </c>
    </row>
    <row r="6176" spans="1:13" ht="16" x14ac:dyDescent="0.2">
      <c r="A6176" s="4" t="s">
        <v>10786</v>
      </c>
      <c r="B6176" s="4" t="s">
        <v>224</v>
      </c>
      <c r="C6176" s="5">
        <v>44022</v>
      </c>
      <c r="D6176" s="4" t="s">
        <v>53</v>
      </c>
      <c r="E6176" s="4" t="s">
        <v>22</v>
      </c>
      <c r="F6176" s="4" t="s">
        <v>4747</v>
      </c>
      <c r="G6176" s="4" t="s">
        <v>24</v>
      </c>
      <c r="H6176" s="4" t="s">
        <v>60</v>
      </c>
      <c r="I6176" s="4" t="s">
        <v>4748</v>
      </c>
      <c r="J6176" s="4">
        <v>61.4</v>
      </c>
      <c r="K6176" s="4">
        <v>5</v>
      </c>
      <c r="L6176" s="4">
        <v>0</v>
      </c>
      <c r="M6176" s="4">
        <v>28.857999999999997</v>
      </c>
    </row>
    <row r="6177" spans="1:13" ht="16" x14ac:dyDescent="0.2">
      <c r="A6177" s="4" t="s">
        <v>10787</v>
      </c>
      <c r="B6177" s="4" t="s">
        <v>2424</v>
      </c>
      <c r="C6177" s="5">
        <v>43532</v>
      </c>
      <c r="D6177" s="4" t="s">
        <v>21</v>
      </c>
      <c r="E6177" s="4" t="s">
        <v>22</v>
      </c>
      <c r="F6177" s="4" t="s">
        <v>607</v>
      </c>
      <c r="G6177" s="4" t="s">
        <v>24</v>
      </c>
      <c r="H6177" s="4" t="s">
        <v>25</v>
      </c>
      <c r="I6177" s="4" t="s">
        <v>608</v>
      </c>
      <c r="J6177" s="4">
        <v>3.5920000000000005</v>
      </c>
      <c r="K6177" s="4">
        <v>1</v>
      </c>
      <c r="L6177" s="4">
        <v>0.2</v>
      </c>
      <c r="M6177" s="4">
        <v>1.1224999999999996</v>
      </c>
    </row>
    <row r="6178" spans="1:13" ht="16" x14ac:dyDescent="0.2">
      <c r="A6178" s="4" t="s">
        <v>10788</v>
      </c>
      <c r="B6178" s="4" t="s">
        <v>5040</v>
      </c>
      <c r="C6178" s="5">
        <v>43734</v>
      </c>
      <c r="D6178" s="4" t="s">
        <v>29</v>
      </c>
      <c r="E6178" s="4" t="s">
        <v>42</v>
      </c>
      <c r="F6178" s="4" t="s">
        <v>6027</v>
      </c>
      <c r="G6178" s="4" t="s">
        <v>24</v>
      </c>
      <c r="H6178" s="4" t="s">
        <v>91</v>
      </c>
      <c r="I6178" s="4" t="s">
        <v>6028</v>
      </c>
      <c r="J6178" s="4">
        <v>39.900000000000006</v>
      </c>
      <c r="K6178" s="4">
        <v>5</v>
      </c>
      <c r="L6178" s="4">
        <v>0</v>
      </c>
      <c r="M6178" s="4">
        <v>10.373999999999999</v>
      </c>
    </row>
    <row r="6179" spans="1:13" ht="16" x14ac:dyDescent="0.2">
      <c r="A6179" s="4" t="s">
        <v>10789</v>
      </c>
      <c r="B6179" s="4" t="s">
        <v>4194</v>
      </c>
      <c r="C6179" s="5">
        <v>44849</v>
      </c>
      <c r="D6179" s="4" t="s">
        <v>21</v>
      </c>
      <c r="E6179" s="4" t="s">
        <v>22</v>
      </c>
      <c r="F6179" s="4" t="s">
        <v>1386</v>
      </c>
      <c r="G6179" s="4" t="s">
        <v>24</v>
      </c>
      <c r="H6179" s="4" t="s">
        <v>91</v>
      </c>
      <c r="I6179" s="4" t="s">
        <v>1387</v>
      </c>
      <c r="J6179" s="4">
        <v>85.52</v>
      </c>
      <c r="K6179" s="4">
        <v>2</v>
      </c>
      <c r="L6179" s="4">
        <v>0</v>
      </c>
      <c r="M6179" s="4">
        <v>22.235199999999999</v>
      </c>
    </row>
    <row r="6180" spans="1:13" ht="16" x14ac:dyDescent="0.2">
      <c r="A6180" s="4" t="s">
        <v>10790</v>
      </c>
      <c r="B6180" s="4" t="s">
        <v>836</v>
      </c>
      <c r="C6180" s="5">
        <v>44136</v>
      </c>
      <c r="D6180" s="4" t="s">
        <v>53</v>
      </c>
      <c r="E6180" s="4" t="s">
        <v>22</v>
      </c>
      <c r="F6180" s="4" t="s">
        <v>1330</v>
      </c>
      <c r="G6180" s="4" t="s">
        <v>37</v>
      </c>
      <c r="H6180" s="4" t="s">
        <v>55</v>
      </c>
      <c r="I6180" s="4" t="s">
        <v>2858</v>
      </c>
      <c r="J6180" s="4">
        <v>31.95</v>
      </c>
      <c r="K6180" s="4">
        <v>1</v>
      </c>
      <c r="L6180" s="4">
        <v>0</v>
      </c>
      <c r="M6180" s="4">
        <v>2.2364999999999995</v>
      </c>
    </row>
    <row r="6181" spans="1:13" ht="16" x14ac:dyDescent="0.2">
      <c r="A6181" s="4" t="s">
        <v>10791</v>
      </c>
      <c r="B6181" s="4" t="s">
        <v>2112</v>
      </c>
      <c r="C6181" s="5">
        <v>44352</v>
      </c>
      <c r="D6181" s="4" t="s">
        <v>21</v>
      </c>
      <c r="E6181" s="4" t="s">
        <v>42</v>
      </c>
      <c r="F6181" s="4" t="s">
        <v>3405</v>
      </c>
      <c r="G6181" s="4" t="s">
        <v>37</v>
      </c>
      <c r="H6181" s="4" t="s">
        <v>55</v>
      </c>
      <c r="I6181" s="4" t="s">
        <v>3406</v>
      </c>
      <c r="J6181" s="4">
        <v>249.95000000000002</v>
      </c>
      <c r="K6181" s="4">
        <v>5</v>
      </c>
      <c r="L6181" s="4">
        <v>0</v>
      </c>
      <c r="M6181" s="4">
        <v>87.482499999999987</v>
      </c>
    </row>
    <row r="6182" spans="1:13" ht="16" x14ac:dyDescent="0.2">
      <c r="A6182" s="4" t="s">
        <v>10792</v>
      </c>
      <c r="B6182" s="4" t="s">
        <v>1631</v>
      </c>
      <c r="C6182" s="5">
        <v>44303</v>
      </c>
      <c r="D6182" s="4" t="s">
        <v>53</v>
      </c>
      <c r="E6182" s="4" t="s">
        <v>42</v>
      </c>
      <c r="F6182" s="4" t="s">
        <v>7203</v>
      </c>
      <c r="G6182" s="4" t="s">
        <v>24</v>
      </c>
      <c r="H6182" s="4" t="s">
        <v>91</v>
      </c>
      <c r="I6182" s="4" t="s">
        <v>7204</v>
      </c>
      <c r="J6182" s="4">
        <v>14.16</v>
      </c>
      <c r="K6182" s="4">
        <v>1</v>
      </c>
      <c r="L6182" s="4">
        <v>0.2</v>
      </c>
      <c r="M6182" s="4">
        <v>1.0620000000000003</v>
      </c>
    </row>
    <row r="6183" spans="1:13" ht="16" x14ac:dyDescent="0.2">
      <c r="A6183" s="4" t="s">
        <v>10793</v>
      </c>
      <c r="B6183" s="4" t="s">
        <v>34</v>
      </c>
      <c r="C6183" s="5">
        <v>43537</v>
      </c>
      <c r="D6183" s="4" t="s">
        <v>21</v>
      </c>
      <c r="E6183" s="4" t="s">
        <v>22</v>
      </c>
      <c r="F6183" s="4" t="s">
        <v>7128</v>
      </c>
      <c r="G6183" s="4" t="s">
        <v>24</v>
      </c>
      <c r="H6183" s="4" t="s">
        <v>95</v>
      </c>
      <c r="I6183" s="4" t="s">
        <v>7129</v>
      </c>
      <c r="J6183" s="4">
        <v>1089.75</v>
      </c>
      <c r="K6183" s="4">
        <v>3</v>
      </c>
      <c r="L6183" s="4">
        <v>0</v>
      </c>
      <c r="M6183" s="4">
        <v>305.13000000000011</v>
      </c>
    </row>
    <row r="6184" spans="1:13" ht="16" x14ac:dyDescent="0.2">
      <c r="A6184" s="4" t="s">
        <v>10794</v>
      </c>
      <c r="B6184" s="4" t="s">
        <v>2424</v>
      </c>
      <c r="C6184" s="5">
        <v>44954</v>
      </c>
      <c r="D6184" s="4" t="s">
        <v>152</v>
      </c>
      <c r="E6184" s="4" t="s">
        <v>22</v>
      </c>
      <c r="F6184" s="4" t="s">
        <v>7122</v>
      </c>
      <c r="G6184" s="4" t="s">
        <v>24</v>
      </c>
      <c r="H6184" s="4" t="s">
        <v>60</v>
      </c>
      <c r="I6184" s="4" t="s">
        <v>7123</v>
      </c>
      <c r="J6184" s="4">
        <v>71.28</v>
      </c>
      <c r="K6184" s="4">
        <v>11</v>
      </c>
      <c r="L6184" s="4">
        <v>0</v>
      </c>
      <c r="M6184" s="4">
        <v>34.214400000000005</v>
      </c>
    </row>
    <row r="6185" spans="1:13" ht="16" x14ac:dyDescent="0.2">
      <c r="A6185" s="4" t="s">
        <v>10795</v>
      </c>
      <c r="B6185" s="4" t="s">
        <v>4799</v>
      </c>
      <c r="C6185" s="5">
        <v>45088</v>
      </c>
      <c r="D6185" s="4" t="s">
        <v>29</v>
      </c>
      <c r="E6185" s="4" t="s">
        <v>22</v>
      </c>
      <c r="F6185" s="4" t="s">
        <v>2245</v>
      </c>
      <c r="G6185" s="4" t="s">
        <v>24</v>
      </c>
      <c r="H6185" s="4" t="s">
        <v>25</v>
      </c>
      <c r="I6185" s="4" t="s">
        <v>2246</v>
      </c>
      <c r="J6185" s="4">
        <v>4.2759999999999989</v>
      </c>
      <c r="K6185" s="4">
        <v>1</v>
      </c>
      <c r="L6185" s="4">
        <v>0.8</v>
      </c>
      <c r="M6185" s="4">
        <v>-6.6278000000000006</v>
      </c>
    </row>
    <row r="6186" spans="1:13" ht="16" x14ac:dyDescent="0.2">
      <c r="A6186" s="4" t="s">
        <v>10796</v>
      </c>
      <c r="B6186" s="4" t="s">
        <v>1859</v>
      </c>
      <c r="C6186" s="5">
        <v>44072</v>
      </c>
      <c r="D6186" s="4" t="s">
        <v>21</v>
      </c>
      <c r="E6186" s="4" t="s">
        <v>22</v>
      </c>
      <c r="F6186" s="4" t="s">
        <v>6321</v>
      </c>
      <c r="G6186" s="4" t="s">
        <v>24</v>
      </c>
      <c r="H6186" s="4" t="s">
        <v>60</v>
      </c>
      <c r="I6186" s="4" t="s">
        <v>6322</v>
      </c>
      <c r="J6186" s="4">
        <v>21.84</v>
      </c>
      <c r="K6186" s="4">
        <v>3</v>
      </c>
      <c r="L6186" s="4">
        <v>0</v>
      </c>
      <c r="M6186" s="4">
        <v>10.92</v>
      </c>
    </row>
    <row r="6187" spans="1:13" ht="16" x14ac:dyDescent="0.2">
      <c r="A6187" s="4" t="s">
        <v>10797</v>
      </c>
      <c r="B6187" s="4" t="s">
        <v>1468</v>
      </c>
      <c r="C6187" s="5">
        <v>43316</v>
      </c>
      <c r="D6187" s="4" t="s">
        <v>53</v>
      </c>
      <c r="E6187" s="4" t="s">
        <v>22</v>
      </c>
      <c r="F6187" s="4" t="s">
        <v>4212</v>
      </c>
      <c r="G6187" s="4" t="s">
        <v>48</v>
      </c>
      <c r="H6187" s="4" t="s">
        <v>183</v>
      </c>
      <c r="I6187" s="4" t="s">
        <v>4213</v>
      </c>
      <c r="J6187" s="4">
        <v>441.92</v>
      </c>
      <c r="K6187" s="4">
        <v>2</v>
      </c>
      <c r="L6187" s="4">
        <v>0.2</v>
      </c>
      <c r="M6187" s="4">
        <v>49.715999999999966</v>
      </c>
    </row>
    <row r="6188" spans="1:13" ht="16" x14ac:dyDescent="0.2">
      <c r="A6188" s="4" t="s">
        <v>10798</v>
      </c>
      <c r="B6188" s="4" t="s">
        <v>5893</v>
      </c>
      <c r="C6188" s="5">
        <v>44173</v>
      </c>
      <c r="D6188" s="4" t="s">
        <v>21</v>
      </c>
      <c r="E6188" s="4" t="s">
        <v>42</v>
      </c>
      <c r="F6188" s="4" t="s">
        <v>703</v>
      </c>
      <c r="G6188" s="4" t="s">
        <v>24</v>
      </c>
      <c r="H6188" s="4" t="s">
        <v>25</v>
      </c>
      <c r="I6188" s="4" t="s">
        <v>704</v>
      </c>
      <c r="J6188" s="4">
        <v>6.5280000000000014</v>
      </c>
      <c r="K6188" s="4">
        <v>4</v>
      </c>
      <c r="L6188" s="4">
        <v>0.7</v>
      </c>
      <c r="M6188" s="4">
        <v>-4.5695999999999994</v>
      </c>
    </row>
    <row r="6189" spans="1:13" ht="16" x14ac:dyDescent="0.2">
      <c r="A6189" s="4" t="s">
        <v>10799</v>
      </c>
      <c r="B6189" s="4" t="s">
        <v>381</v>
      </c>
      <c r="C6189" s="5">
        <v>44511</v>
      </c>
      <c r="D6189" s="4" t="s">
        <v>53</v>
      </c>
      <c r="E6189" s="4" t="s">
        <v>42</v>
      </c>
      <c r="F6189" s="4" t="s">
        <v>569</v>
      </c>
      <c r="G6189" s="4" t="s">
        <v>24</v>
      </c>
      <c r="H6189" s="4" t="s">
        <v>69</v>
      </c>
      <c r="I6189" s="4" t="s">
        <v>570</v>
      </c>
      <c r="J6189" s="4">
        <v>29.950000000000003</v>
      </c>
      <c r="K6189" s="4">
        <v>5</v>
      </c>
      <c r="L6189" s="4">
        <v>0</v>
      </c>
      <c r="M6189" s="4">
        <v>8.6854999999999993</v>
      </c>
    </row>
    <row r="6190" spans="1:13" ht="16" x14ac:dyDescent="0.2">
      <c r="A6190" s="4" t="s">
        <v>10800</v>
      </c>
      <c r="B6190" s="4" t="s">
        <v>8062</v>
      </c>
      <c r="C6190" s="5">
        <v>44300</v>
      </c>
      <c r="D6190" s="4" t="s">
        <v>21</v>
      </c>
      <c r="E6190" s="4" t="s">
        <v>22</v>
      </c>
      <c r="F6190" s="4" t="s">
        <v>1671</v>
      </c>
      <c r="G6190" s="4" t="s">
        <v>37</v>
      </c>
      <c r="H6190" s="4" t="s">
        <v>38</v>
      </c>
      <c r="I6190" s="4" t="s">
        <v>1672</v>
      </c>
      <c r="J6190" s="4">
        <v>1091.1680000000001</v>
      </c>
      <c r="K6190" s="4">
        <v>4</v>
      </c>
      <c r="L6190" s="4">
        <v>0.2</v>
      </c>
      <c r="M6190" s="4">
        <v>68.197999999999979</v>
      </c>
    </row>
    <row r="6191" spans="1:13" ht="16" x14ac:dyDescent="0.2">
      <c r="A6191" s="4" t="s">
        <v>10801</v>
      </c>
      <c r="B6191" s="4" t="s">
        <v>1118</v>
      </c>
      <c r="C6191" s="5">
        <v>43394</v>
      </c>
      <c r="D6191" s="4" t="s">
        <v>29</v>
      </c>
      <c r="E6191" s="4" t="s">
        <v>42</v>
      </c>
      <c r="F6191" s="4" t="s">
        <v>3030</v>
      </c>
      <c r="G6191" s="4" t="s">
        <v>48</v>
      </c>
      <c r="H6191" s="4" t="s">
        <v>112</v>
      </c>
      <c r="I6191" s="4" t="s">
        <v>3031</v>
      </c>
      <c r="J6191" s="4">
        <v>68.703999999999994</v>
      </c>
      <c r="K6191" s="4">
        <v>2</v>
      </c>
      <c r="L6191" s="4">
        <v>0.2</v>
      </c>
      <c r="M6191" s="4">
        <v>16.317200000000003</v>
      </c>
    </row>
    <row r="6192" spans="1:13" ht="16" x14ac:dyDescent="0.2">
      <c r="A6192" s="4" t="s">
        <v>10802</v>
      </c>
      <c r="B6192" s="4" t="s">
        <v>373</v>
      </c>
      <c r="C6192" s="5">
        <v>43314</v>
      </c>
      <c r="D6192" s="4" t="s">
        <v>53</v>
      </c>
      <c r="E6192" s="4" t="s">
        <v>42</v>
      </c>
      <c r="F6192" s="4" t="s">
        <v>1510</v>
      </c>
      <c r="G6192" s="4" t="s">
        <v>24</v>
      </c>
      <c r="H6192" s="4" t="s">
        <v>192</v>
      </c>
      <c r="I6192" s="4" t="s">
        <v>1511</v>
      </c>
      <c r="J6192" s="4">
        <v>109.69</v>
      </c>
      <c r="K6192" s="4">
        <v>7</v>
      </c>
      <c r="L6192" s="4">
        <v>0</v>
      </c>
      <c r="M6192" s="4">
        <v>51.554299999999991</v>
      </c>
    </row>
    <row r="6193" spans="1:13" ht="16" x14ac:dyDescent="0.2">
      <c r="A6193" s="4" t="s">
        <v>10803</v>
      </c>
      <c r="B6193" s="4" t="s">
        <v>1349</v>
      </c>
      <c r="C6193" s="5">
        <v>43681</v>
      </c>
      <c r="D6193" s="4" t="s">
        <v>53</v>
      </c>
      <c r="E6193" s="4" t="s">
        <v>22</v>
      </c>
      <c r="F6193" s="4" t="s">
        <v>6282</v>
      </c>
      <c r="G6193" s="4" t="s">
        <v>24</v>
      </c>
      <c r="H6193" s="4" t="s">
        <v>162</v>
      </c>
      <c r="I6193" s="4" t="s">
        <v>6283</v>
      </c>
      <c r="J6193" s="4">
        <v>15.88</v>
      </c>
      <c r="K6193" s="4">
        <v>5</v>
      </c>
      <c r="L6193" s="4">
        <v>0.2</v>
      </c>
      <c r="M6193" s="4">
        <v>-3.771500000000001</v>
      </c>
    </row>
    <row r="6194" spans="1:13" ht="16" x14ac:dyDescent="0.2">
      <c r="A6194" s="4" t="s">
        <v>10804</v>
      </c>
      <c r="B6194" s="4" t="s">
        <v>1666</v>
      </c>
      <c r="C6194" s="5">
        <v>43423</v>
      </c>
      <c r="D6194" s="4" t="s">
        <v>29</v>
      </c>
      <c r="E6194" s="4" t="s">
        <v>42</v>
      </c>
      <c r="F6194" s="4" t="s">
        <v>6367</v>
      </c>
      <c r="G6194" s="4" t="s">
        <v>24</v>
      </c>
      <c r="H6194" s="4" t="s">
        <v>25</v>
      </c>
      <c r="I6194" s="4" t="s">
        <v>6368</v>
      </c>
      <c r="J6194" s="4">
        <v>49.536000000000001</v>
      </c>
      <c r="K6194" s="4">
        <v>3</v>
      </c>
      <c r="L6194" s="4">
        <v>0.2</v>
      </c>
      <c r="M6194" s="4">
        <v>17.337599999999998</v>
      </c>
    </row>
    <row r="6195" spans="1:13" ht="16" x14ac:dyDescent="0.2">
      <c r="A6195" s="4" t="s">
        <v>10805</v>
      </c>
      <c r="B6195" s="4" t="s">
        <v>5490</v>
      </c>
      <c r="C6195" s="5">
        <v>45049</v>
      </c>
      <c r="D6195" s="4" t="s">
        <v>29</v>
      </c>
      <c r="E6195" s="4" t="s">
        <v>22</v>
      </c>
      <c r="F6195" s="4" t="s">
        <v>3241</v>
      </c>
      <c r="G6195" s="4" t="s">
        <v>48</v>
      </c>
      <c r="H6195" s="4" t="s">
        <v>112</v>
      </c>
      <c r="I6195" s="4" t="s">
        <v>3242</v>
      </c>
      <c r="J6195" s="4">
        <v>34.504000000000005</v>
      </c>
      <c r="K6195" s="4">
        <v>1</v>
      </c>
      <c r="L6195" s="4">
        <v>0.2</v>
      </c>
      <c r="M6195" s="4">
        <v>6.0381999999999998</v>
      </c>
    </row>
    <row r="6196" spans="1:13" ht="16" x14ac:dyDescent="0.2">
      <c r="A6196" s="4" t="s">
        <v>10806</v>
      </c>
      <c r="B6196" s="4" t="s">
        <v>4609</v>
      </c>
      <c r="C6196" s="5">
        <v>44152</v>
      </c>
      <c r="D6196" s="4" t="s">
        <v>21</v>
      </c>
      <c r="E6196" s="4" t="s">
        <v>22</v>
      </c>
      <c r="F6196" s="4" t="s">
        <v>3530</v>
      </c>
      <c r="G6196" s="4" t="s">
        <v>48</v>
      </c>
      <c r="H6196" s="4" t="s">
        <v>112</v>
      </c>
      <c r="I6196" s="4" t="s">
        <v>3531</v>
      </c>
      <c r="J6196" s="4">
        <v>79.92</v>
      </c>
      <c r="K6196" s="4">
        <v>4</v>
      </c>
      <c r="L6196" s="4">
        <v>0</v>
      </c>
      <c r="M6196" s="4">
        <v>28.7712</v>
      </c>
    </row>
    <row r="6197" spans="1:13" ht="16" x14ac:dyDescent="0.2">
      <c r="A6197" s="4" t="s">
        <v>10807</v>
      </c>
      <c r="B6197" s="4" t="s">
        <v>4002</v>
      </c>
      <c r="C6197" s="5">
        <v>43660</v>
      </c>
      <c r="D6197" s="4" t="s">
        <v>53</v>
      </c>
      <c r="E6197" s="4" t="s">
        <v>42</v>
      </c>
      <c r="F6197" s="4" t="s">
        <v>2403</v>
      </c>
      <c r="G6197" s="4" t="s">
        <v>24</v>
      </c>
      <c r="H6197" s="4" t="s">
        <v>69</v>
      </c>
      <c r="I6197" s="4" t="s">
        <v>2404</v>
      </c>
      <c r="J6197" s="4">
        <v>5.16</v>
      </c>
      <c r="K6197" s="4">
        <v>2</v>
      </c>
      <c r="L6197" s="4">
        <v>0</v>
      </c>
      <c r="M6197" s="4">
        <v>1.3416000000000001</v>
      </c>
    </row>
    <row r="6198" spans="1:13" ht="16" x14ac:dyDescent="0.2">
      <c r="A6198" s="4" t="s">
        <v>10808</v>
      </c>
      <c r="B6198" s="4" t="s">
        <v>4567</v>
      </c>
      <c r="C6198" s="5">
        <v>44246</v>
      </c>
      <c r="D6198" s="4" t="s">
        <v>21</v>
      </c>
      <c r="E6198" s="4" t="s">
        <v>42</v>
      </c>
      <c r="F6198" s="4" t="s">
        <v>3632</v>
      </c>
      <c r="G6198" s="4" t="s">
        <v>48</v>
      </c>
      <c r="H6198" s="4" t="s">
        <v>183</v>
      </c>
      <c r="I6198" s="4" t="s">
        <v>3633</v>
      </c>
      <c r="J6198" s="4">
        <v>321.56799999999998</v>
      </c>
      <c r="K6198" s="4">
        <v>2</v>
      </c>
      <c r="L6198" s="4">
        <v>0.2</v>
      </c>
      <c r="M6198" s="4">
        <v>28.137200000000007</v>
      </c>
    </row>
    <row r="6199" spans="1:13" ht="16" x14ac:dyDescent="0.2">
      <c r="A6199" s="4" t="s">
        <v>10809</v>
      </c>
      <c r="B6199" s="4" t="s">
        <v>381</v>
      </c>
      <c r="C6199" s="5">
        <v>44525</v>
      </c>
      <c r="D6199" s="4" t="s">
        <v>21</v>
      </c>
      <c r="E6199" s="4" t="s">
        <v>42</v>
      </c>
      <c r="F6199" s="4" t="s">
        <v>386</v>
      </c>
      <c r="G6199" s="4" t="s">
        <v>24</v>
      </c>
      <c r="H6199" s="4" t="s">
        <v>387</v>
      </c>
      <c r="I6199" s="4" t="s">
        <v>388</v>
      </c>
      <c r="J6199" s="4">
        <v>6.08</v>
      </c>
      <c r="K6199" s="4">
        <v>1</v>
      </c>
      <c r="L6199" s="4">
        <v>0</v>
      </c>
      <c r="M6199" s="4">
        <v>3.04</v>
      </c>
    </row>
    <row r="6200" spans="1:13" ht="16" x14ac:dyDescent="0.2">
      <c r="A6200" s="4" t="s">
        <v>10810</v>
      </c>
      <c r="B6200" s="4" t="s">
        <v>5945</v>
      </c>
      <c r="C6200" s="5">
        <v>43284</v>
      </c>
      <c r="D6200" s="4" t="s">
        <v>53</v>
      </c>
      <c r="E6200" s="4" t="s">
        <v>42</v>
      </c>
      <c r="F6200" s="4" t="s">
        <v>303</v>
      </c>
      <c r="G6200" s="4" t="s">
        <v>24</v>
      </c>
      <c r="H6200" s="4" t="s">
        <v>25</v>
      </c>
      <c r="I6200" s="4" t="s">
        <v>304</v>
      </c>
      <c r="J6200" s="4">
        <v>24.320000000000004</v>
      </c>
      <c r="K6200" s="4">
        <v>5</v>
      </c>
      <c r="L6200" s="4">
        <v>0.2</v>
      </c>
      <c r="M6200" s="4">
        <v>8.2079999999999984</v>
      </c>
    </row>
    <row r="6201" spans="1:13" ht="16" x14ac:dyDescent="0.2">
      <c r="A6201" s="4" t="s">
        <v>10811</v>
      </c>
      <c r="B6201" s="4" t="s">
        <v>4646</v>
      </c>
      <c r="C6201" s="5">
        <v>44715</v>
      </c>
      <c r="D6201" s="4" t="s">
        <v>29</v>
      </c>
      <c r="E6201" s="4" t="s">
        <v>35</v>
      </c>
      <c r="F6201" s="4" t="s">
        <v>7630</v>
      </c>
      <c r="G6201" s="4" t="s">
        <v>37</v>
      </c>
      <c r="H6201" s="4" t="s">
        <v>55</v>
      </c>
      <c r="I6201" s="4" t="s">
        <v>7631</v>
      </c>
      <c r="J6201" s="4">
        <v>395</v>
      </c>
      <c r="K6201" s="4">
        <v>5</v>
      </c>
      <c r="L6201" s="4">
        <v>0</v>
      </c>
      <c r="M6201" s="4">
        <v>39.499999999999957</v>
      </c>
    </row>
    <row r="6202" spans="1:13" ht="16" x14ac:dyDescent="0.2">
      <c r="A6202" s="4" t="s">
        <v>10812</v>
      </c>
      <c r="B6202" s="4" t="s">
        <v>2448</v>
      </c>
      <c r="C6202" s="5">
        <v>44698</v>
      </c>
      <c r="D6202" s="4" t="s">
        <v>29</v>
      </c>
      <c r="E6202" s="4" t="s">
        <v>35</v>
      </c>
      <c r="F6202" s="4" t="s">
        <v>10258</v>
      </c>
      <c r="G6202" s="4" t="s">
        <v>24</v>
      </c>
      <c r="H6202" s="4" t="s">
        <v>31</v>
      </c>
      <c r="I6202" s="4" t="s">
        <v>10259</v>
      </c>
      <c r="J6202" s="4">
        <v>30</v>
      </c>
      <c r="K6202" s="4">
        <v>8</v>
      </c>
      <c r="L6202" s="4">
        <v>0</v>
      </c>
      <c r="M6202" s="4">
        <v>14.399999999999999</v>
      </c>
    </row>
    <row r="6203" spans="1:13" ht="16" x14ac:dyDescent="0.2">
      <c r="A6203" s="4" t="s">
        <v>10813</v>
      </c>
      <c r="B6203" s="4" t="s">
        <v>2212</v>
      </c>
      <c r="C6203" s="5">
        <v>43802</v>
      </c>
      <c r="D6203" s="4" t="s">
        <v>53</v>
      </c>
      <c r="E6203" s="4" t="s">
        <v>22</v>
      </c>
      <c r="F6203" s="4" t="s">
        <v>1881</v>
      </c>
      <c r="G6203" s="4" t="s">
        <v>24</v>
      </c>
      <c r="H6203" s="4" t="s">
        <v>60</v>
      </c>
      <c r="I6203" s="4" t="s">
        <v>1882</v>
      </c>
      <c r="J6203" s="4">
        <v>9.42</v>
      </c>
      <c r="K6203" s="4">
        <v>3</v>
      </c>
      <c r="L6203" s="4">
        <v>0</v>
      </c>
      <c r="M6203" s="4">
        <v>4.238999999999999</v>
      </c>
    </row>
    <row r="6204" spans="1:13" ht="16" x14ac:dyDescent="0.2">
      <c r="A6204" s="4" t="s">
        <v>10814</v>
      </c>
      <c r="B6204" s="4" t="s">
        <v>5717</v>
      </c>
      <c r="C6204" s="5">
        <v>43600</v>
      </c>
      <c r="D6204" s="4" t="s">
        <v>152</v>
      </c>
      <c r="E6204" s="4" t="s">
        <v>35</v>
      </c>
      <c r="F6204" s="4" t="s">
        <v>5404</v>
      </c>
      <c r="G6204" s="4" t="s">
        <v>37</v>
      </c>
      <c r="H6204" s="4" t="s">
        <v>55</v>
      </c>
      <c r="I6204" s="4" t="s">
        <v>5405</v>
      </c>
      <c r="J6204" s="4">
        <v>239.976</v>
      </c>
      <c r="K6204" s="4">
        <v>3</v>
      </c>
      <c r="L6204" s="4">
        <v>0.2</v>
      </c>
      <c r="M6204" s="4">
        <v>65.993400000000008</v>
      </c>
    </row>
    <row r="6205" spans="1:13" ht="16" x14ac:dyDescent="0.2">
      <c r="A6205" s="4" t="s">
        <v>10815</v>
      </c>
      <c r="B6205" s="4" t="s">
        <v>5154</v>
      </c>
      <c r="C6205" s="5">
        <v>43949</v>
      </c>
      <c r="D6205" s="4" t="s">
        <v>53</v>
      </c>
      <c r="E6205" s="4" t="s">
        <v>22</v>
      </c>
      <c r="F6205" s="4" t="s">
        <v>7319</v>
      </c>
      <c r="G6205" s="4" t="s">
        <v>37</v>
      </c>
      <c r="H6205" s="4" t="s">
        <v>55</v>
      </c>
      <c r="I6205" s="4" t="s">
        <v>7320</v>
      </c>
      <c r="J6205" s="4">
        <v>53.25</v>
      </c>
      <c r="K6205" s="4">
        <v>3</v>
      </c>
      <c r="L6205" s="4">
        <v>0</v>
      </c>
      <c r="M6205" s="4">
        <v>20.767499999999998</v>
      </c>
    </row>
    <row r="6206" spans="1:13" ht="16" x14ac:dyDescent="0.2">
      <c r="A6206" s="4" t="s">
        <v>10816</v>
      </c>
      <c r="B6206" s="4" t="s">
        <v>5044</v>
      </c>
      <c r="C6206" s="5">
        <v>43775</v>
      </c>
      <c r="D6206" s="4" t="s">
        <v>53</v>
      </c>
      <c r="E6206" s="4" t="s">
        <v>22</v>
      </c>
      <c r="F6206" s="4" t="s">
        <v>743</v>
      </c>
      <c r="G6206" s="4" t="s">
        <v>48</v>
      </c>
      <c r="H6206" s="4" t="s">
        <v>112</v>
      </c>
      <c r="I6206" s="4" t="s">
        <v>6995</v>
      </c>
      <c r="J6206" s="4">
        <v>12.54</v>
      </c>
      <c r="K6206" s="4">
        <v>3</v>
      </c>
      <c r="L6206" s="4">
        <v>0</v>
      </c>
      <c r="M6206" s="4">
        <v>4.5144000000000002</v>
      </c>
    </row>
    <row r="6207" spans="1:13" ht="16" x14ac:dyDescent="0.2">
      <c r="A6207" s="4" t="s">
        <v>10817</v>
      </c>
      <c r="B6207" s="4" t="s">
        <v>2999</v>
      </c>
      <c r="C6207" s="5">
        <v>45083</v>
      </c>
      <c r="D6207" s="4" t="s">
        <v>152</v>
      </c>
      <c r="E6207" s="4" t="s">
        <v>22</v>
      </c>
      <c r="F6207" s="4" t="s">
        <v>6849</v>
      </c>
      <c r="G6207" s="4" t="s">
        <v>24</v>
      </c>
      <c r="H6207" s="4" t="s">
        <v>91</v>
      </c>
      <c r="I6207" s="4" t="s">
        <v>6850</v>
      </c>
      <c r="J6207" s="4">
        <v>62.8</v>
      </c>
      <c r="K6207" s="4">
        <v>4</v>
      </c>
      <c r="L6207" s="4">
        <v>0</v>
      </c>
      <c r="M6207" s="4">
        <v>15.700000000000003</v>
      </c>
    </row>
    <row r="6208" spans="1:13" ht="16" x14ac:dyDescent="0.2">
      <c r="A6208" s="4" t="s">
        <v>10818</v>
      </c>
      <c r="B6208" s="4" t="s">
        <v>935</v>
      </c>
      <c r="C6208" s="5">
        <v>44383</v>
      </c>
      <c r="D6208" s="4" t="s">
        <v>29</v>
      </c>
      <c r="E6208" s="4" t="s">
        <v>22</v>
      </c>
      <c r="F6208" s="4" t="s">
        <v>5747</v>
      </c>
      <c r="G6208" s="4" t="s">
        <v>24</v>
      </c>
      <c r="H6208" s="4" t="s">
        <v>25</v>
      </c>
      <c r="I6208" s="4" t="s">
        <v>5748</v>
      </c>
      <c r="J6208" s="4">
        <v>38.71</v>
      </c>
      <c r="K6208" s="4">
        <v>7</v>
      </c>
      <c r="L6208" s="4">
        <v>0</v>
      </c>
      <c r="M6208" s="4">
        <v>17.8066</v>
      </c>
    </row>
    <row r="6209" spans="1:13" ht="16" x14ac:dyDescent="0.2">
      <c r="A6209" s="4" t="s">
        <v>10819</v>
      </c>
      <c r="B6209" s="4" t="s">
        <v>5837</v>
      </c>
      <c r="C6209" s="5">
        <v>43895</v>
      </c>
      <c r="D6209" s="4" t="s">
        <v>53</v>
      </c>
      <c r="E6209" s="4" t="s">
        <v>22</v>
      </c>
      <c r="F6209" s="4" t="s">
        <v>6601</v>
      </c>
      <c r="G6209" s="4" t="s">
        <v>24</v>
      </c>
      <c r="H6209" s="4" t="s">
        <v>60</v>
      </c>
      <c r="I6209" s="4" t="s">
        <v>6602</v>
      </c>
      <c r="J6209" s="4">
        <v>19.440000000000001</v>
      </c>
      <c r="K6209" s="4">
        <v>3</v>
      </c>
      <c r="L6209" s="4">
        <v>0</v>
      </c>
      <c r="M6209" s="4">
        <v>9.3312000000000008</v>
      </c>
    </row>
    <row r="6210" spans="1:13" ht="16" x14ac:dyDescent="0.2">
      <c r="A6210" s="4" t="s">
        <v>10820</v>
      </c>
      <c r="B6210" s="4" t="s">
        <v>1745</v>
      </c>
      <c r="C6210" s="5">
        <v>44053</v>
      </c>
      <c r="D6210" s="4" t="s">
        <v>21</v>
      </c>
      <c r="E6210" s="4" t="s">
        <v>22</v>
      </c>
      <c r="F6210" s="4" t="s">
        <v>10821</v>
      </c>
      <c r="G6210" s="4" t="s">
        <v>24</v>
      </c>
      <c r="H6210" s="4" t="s">
        <v>60</v>
      </c>
      <c r="I6210" s="4" t="s">
        <v>10822</v>
      </c>
      <c r="J6210" s="4">
        <v>6.3680000000000003</v>
      </c>
      <c r="K6210" s="4">
        <v>2</v>
      </c>
      <c r="L6210" s="4">
        <v>0.2</v>
      </c>
      <c r="M6210" s="4">
        <v>2.3879999999999999</v>
      </c>
    </row>
    <row r="6211" spans="1:13" ht="16" x14ac:dyDescent="0.2">
      <c r="A6211" s="4" t="s">
        <v>10823</v>
      </c>
      <c r="B6211" s="4" t="s">
        <v>4356</v>
      </c>
      <c r="C6211" s="5">
        <v>44162</v>
      </c>
      <c r="D6211" s="4" t="s">
        <v>53</v>
      </c>
      <c r="E6211" s="4" t="s">
        <v>42</v>
      </c>
      <c r="F6211" s="4" t="s">
        <v>2195</v>
      </c>
      <c r="G6211" s="4" t="s">
        <v>48</v>
      </c>
      <c r="H6211" s="4" t="s">
        <v>49</v>
      </c>
      <c r="I6211" s="4" t="s">
        <v>2196</v>
      </c>
      <c r="J6211" s="4">
        <v>313.17599999999999</v>
      </c>
      <c r="K6211" s="4">
        <v>2</v>
      </c>
      <c r="L6211" s="4">
        <v>0.4</v>
      </c>
      <c r="M6211" s="4">
        <v>-120.05080000000007</v>
      </c>
    </row>
    <row r="6212" spans="1:13" ht="16" x14ac:dyDescent="0.2">
      <c r="A6212" s="4" t="s">
        <v>10824</v>
      </c>
      <c r="B6212" s="4" t="s">
        <v>85</v>
      </c>
      <c r="C6212" s="5">
        <v>43704</v>
      </c>
      <c r="D6212" s="4" t="s">
        <v>21</v>
      </c>
      <c r="E6212" s="4" t="s">
        <v>42</v>
      </c>
      <c r="F6212" s="4" t="s">
        <v>3230</v>
      </c>
      <c r="G6212" s="4" t="s">
        <v>24</v>
      </c>
      <c r="H6212" s="4" t="s">
        <v>162</v>
      </c>
      <c r="I6212" s="4" t="s">
        <v>3231</v>
      </c>
      <c r="J6212" s="4">
        <v>21.96</v>
      </c>
      <c r="K6212" s="4">
        <v>2</v>
      </c>
      <c r="L6212" s="4">
        <v>0</v>
      </c>
      <c r="M6212" s="4">
        <v>6.1488000000000014</v>
      </c>
    </row>
    <row r="6213" spans="1:13" ht="16" x14ac:dyDescent="0.2">
      <c r="A6213" s="4" t="s">
        <v>10825</v>
      </c>
      <c r="B6213" s="4" t="s">
        <v>2956</v>
      </c>
      <c r="C6213" s="5">
        <v>44527</v>
      </c>
      <c r="D6213" s="4" t="s">
        <v>21</v>
      </c>
      <c r="E6213" s="4" t="s">
        <v>22</v>
      </c>
      <c r="F6213" s="4" t="s">
        <v>6914</v>
      </c>
      <c r="G6213" s="4" t="s">
        <v>24</v>
      </c>
      <c r="H6213" s="4" t="s">
        <v>69</v>
      </c>
      <c r="I6213" s="4" t="s">
        <v>6915</v>
      </c>
      <c r="J6213" s="4">
        <v>99.3</v>
      </c>
      <c r="K6213" s="4">
        <v>10</v>
      </c>
      <c r="L6213" s="4">
        <v>0</v>
      </c>
      <c r="M6213" s="4">
        <v>41.706000000000003</v>
      </c>
    </row>
    <row r="6214" spans="1:13" ht="16" x14ac:dyDescent="0.2">
      <c r="A6214" s="4" t="s">
        <v>10826</v>
      </c>
      <c r="B6214" s="4" t="s">
        <v>2402</v>
      </c>
      <c r="C6214" s="5">
        <v>43210</v>
      </c>
      <c r="D6214" s="4" t="s">
        <v>21</v>
      </c>
      <c r="E6214" s="4" t="s">
        <v>22</v>
      </c>
      <c r="F6214" s="4" t="s">
        <v>77</v>
      </c>
      <c r="G6214" s="4" t="s">
        <v>37</v>
      </c>
      <c r="H6214" s="4" t="s">
        <v>78</v>
      </c>
      <c r="I6214" s="4" t="s">
        <v>79</v>
      </c>
      <c r="J6214" s="4">
        <v>371.97600000000006</v>
      </c>
      <c r="K6214" s="4">
        <v>3</v>
      </c>
      <c r="L6214" s="4">
        <v>0.2</v>
      </c>
      <c r="M6214" s="4">
        <v>116.24249999999996</v>
      </c>
    </row>
    <row r="6215" spans="1:13" ht="16" x14ac:dyDescent="0.2">
      <c r="A6215" s="4" t="s">
        <v>10827</v>
      </c>
      <c r="B6215" s="4" t="s">
        <v>4083</v>
      </c>
      <c r="C6215" s="5">
        <v>44651</v>
      </c>
      <c r="D6215" s="4" t="s">
        <v>21</v>
      </c>
      <c r="E6215" s="4" t="s">
        <v>42</v>
      </c>
      <c r="F6215" s="4" t="s">
        <v>1044</v>
      </c>
      <c r="G6215" s="4" t="s">
        <v>24</v>
      </c>
      <c r="H6215" s="4" t="s">
        <v>25</v>
      </c>
      <c r="I6215" s="4" t="s">
        <v>1045</v>
      </c>
      <c r="J6215" s="4">
        <v>34.370000000000005</v>
      </c>
      <c r="K6215" s="4">
        <v>7</v>
      </c>
      <c r="L6215" s="4">
        <v>0</v>
      </c>
      <c r="M6215" s="4">
        <v>16.8413</v>
      </c>
    </row>
    <row r="6216" spans="1:13" ht="16" x14ac:dyDescent="0.2">
      <c r="A6216" s="4" t="s">
        <v>10828</v>
      </c>
      <c r="B6216" s="4" t="s">
        <v>1135</v>
      </c>
      <c r="C6216" s="5">
        <v>44215</v>
      </c>
      <c r="D6216" s="4" t="s">
        <v>29</v>
      </c>
      <c r="E6216" s="4" t="s">
        <v>22</v>
      </c>
      <c r="F6216" s="4" t="s">
        <v>6085</v>
      </c>
      <c r="G6216" s="4" t="s">
        <v>37</v>
      </c>
      <c r="H6216" s="4" t="s">
        <v>38</v>
      </c>
      <c r="I6216" s="4" t="s">
        <v>6086</v>
      </c>
      <c r="J6216" s="4">
        <v>59.98</v>
      </c>
      <c r="K6216" s="4">
        <v>2</v>
      </c>
      <c r="L6216" s="4">
        <v>0</v>
      </c>
      <c r="M6216" s="4">
        <v>17.993999999999993</v>
      </c>
    </row>
    <row r="6217" spans="1:13" ht="16" x14ac:dyDescent="0.2">
      <c r="A6217" s="4" t="s">
        <v>10829</v>
      </c>
      <c r="B6217" s="4" t="s">
        <v>6646</v>
      </c>
      <c r="C6217" s="5">
        <v>44745</v>
      </c>
      <c r="D6217" s="4" t="s">
        <v>53</v>
      </c>
      <c r="E6217" s="4" t="s">
        <v>22</v>
      </c>
      <c r="F6217" s="4" t="s">
        <v>1990</v>
      </c>
      <c r="G6217" s="4" t="s">
        <v>24</v>
      </c>
      <c r="H6217" s="4" t="s">
        <v>69</v>
      </c>
      <c r="I6217" s="4" t="s">
        <v>1991</v>
      </c>
      <c r="J6217" s="4">
        <v>79.36</v>
      </c>
      <c r="K6217" s="4">
        <v>4</v>
      </c>
      <c r="L6217" s="4">
        <v>0</v>
      </c>
      <c r="M6217" s="4">
        <v>23.807999999999993</v>
      </c>
    </row>
    <row r="6218" spans="1:13" ht="16" x14ac:dyDescent="0.2">
      <c r="A6218" s="4" t="s">
        <v>10830</v>
      </c>
      <c r="B6218" s="4" t="s">
        <v>1505</v>
      </c>
      <c r="C6218" s="5">
        <v>44515</v>
      </c>
      <c r="D6218" s="4" t="s">
        <v>21</v>
      </c>
      <c r="E6218" s="4" t="s">
        <v>42</v>
      </c>
      <c r="F6218" s="4" t="s">
        <v>1678</v>
      </c>
      <c r="G6218" s="4" t="s">
        <v>48</v>
      </c>
      <c r="H6218" s="4" t="s">
        <v>183</v>
      </c>
      <c r="I6218" s="4" t="s">
        <v>1679</v>
      </c>
      <c r="J6218" s="4">
        <v>97.567999999999998</v>
      </c>
      <c r="K6218" s="4">
        <v>2</v>
      </c>
      <c r="L6218" s="4">
        <v>0.2</v>
      </c>
      <c r="M6218" s="4">
        <v>-6.0980000000000025</v>
      </c>
    </row>
    <row r="6219" spans="1:13" ht="16" x14ac:dyDescent="0.2">
      <c r="A6219" s="4" t="s">
        <v>10831</v>
      </c>
      <c r="B6219" s="4" t="s">
        <v>5213</v>
      </c>
      <c r="C6219" s="5">
        <v>43235</v>
      </c>
      <c r="D6219" s="4" t="s">
        <v>53</v>
      </c>
      <c r="E6219" s="4" t="s">
        <v>22</v>
      </c>
      <c r="F6219" s="4" t="s">
        <v>2098</v>
      </c>
      <c r="G6219" s="4" t="s">
        <v>37</v>
      </c>
      <c r="H6219" s="4" t="s">
        <v>55</v>
      </c>
      <c r="I6219" s="4" t="s">
        <v>2099</v>
      </c>
      <c r="J6219" s="4">
        <v>1071</v>
      </c>
      <c r="K6219" s="4">
        <v>9</v>
      </c>
      <c r="L6219" s="4">
        <v>0</v>
      </c>
      <c r="M6219" s="4">
        <v>171.36000000000007</v>
      </c>
    </row>
    <row r="6220" spans="1:13" ht="16" x14ac:dyDescent="0.2">
      <c r="A6220" s="4" t="s">
        <v>10832</v>
      </c>
      <c r="B6220" s="4" t="s">
        <v>4989</v>
      </c>
      <c r="C6220" s="5">
        <v>44860</v>
      </c>
      <c r="D6220" s="4" t="s">
        <v>21</v>
      </c>
      <c r="E6220" s="4" t="s">
        <v>42</v>
      </c>
      <c r="F6220" s="4" t="s">
        <v>2931</v>
      </c>
      <c r="G6220" s="4" t="s">
        <v>24</v>
      </c>
      <c r="H6220" s="4" t="s">
        <v>60</v>
      </c>
      <c r="I6220" s="4" t="s">
        <v>2932</v>
      </c>
      <c r="J6220" s="4">
        <v>6.48</v>
      </c>
      <c r="K6220" s="4">
        <v>1</v>
      </c>
      <c r="L6220" s="4">
        <v>0</v>
      </c>
      <c r="M6220" s="4">
        <v>3.1104000000000003</v>
      </c>
    </row>
    <row r="6221" spans="1:13" ht="16" x14ac:dyDescent="0.2">
      <c r="A6221" s="4" t="s">
        <v>10833</v>
      </c>
      <c r="B6221" s="4" t="s">
        <v>973</v>
      </c>
      <c r="C6221" s="5">
        <v>44011</v>
      </c>
      <c r="D6221" s="4" t="s">
        <v>21</v>
      </c>
      <c r="E6221" s="4" t="s">
        <v>42</v>
      </c>
      <c r="F6221" s="4" t="s">
        <v>1231</v>
      </c>
      <c r="G6221" s="4" t="s">
        <v>24</v>
      </c>
      <c r="H6221" s="4" t="s">
        <v>91</v>
      </c>
      <c r="I6221" s="4" t="s">
        <v>1232</v>
      </c>
      <c r="J6221" s="4">
        <v>12.991999999999999</v>
      </c>
      <c r="K6221" s="4">
        <v>1</v>
      </c>
      <c r="L6221" s="4">
        <v>0.2</v>
      </c>
      <c r="M6221" s="4">
        <v>-0.81199999999999983</v>
      </c>
    </row>
    <row r="6222" spans="1:13" ht="16" x14ac:dyDescent="0.2">
      <c r="A6222" s="4" t="s">
        <v>10834</v>
      </c>
      <c r="B6222" s="4" t="s">
        <v>2495</v>
      </c>
      <c r="C6222" s="5">
        <v>43596</v>
      </c>
      <c r="D6222" s="4" t="s">
        <v>21</v>
      </c>
      <c r="E6222" s="4" t="s">
        <v>42</v>
      </c>
      <c r="F6222" s="4" t="s">
        <v>3849</v>
      </c>
      <c r="G6222" s="4" t="s">
        <v>24</v>
      </c>
      <c r="H6222" s="4" t="s">
        <v>25</v>
      </c>
      <c r="I6222" s="4" t="s">
        <v>3850</v>
      </c>
      <c r="J6222" s="4">
        <v>12.192</v>
      </c>
      <c r="K6222" s="4">
        <v>4</v>
      </c>
      <c r="L6222" s="4">
        <v>0.2</v>
      </c>
      <c r="M6222" s="4">
        <v>4.1147999999999989</v>
      </c>
    </row>
    <row r="6223" spans="1:13" ht="16" x14ac:dyDescent="0.2">
      <c r="A6223" s="4" t="s">
        <v>10835</v>
      </c>
      <c r="B6223" s="4" t="s">
        <v>2379</v>
      </c>
      <c r="C6223" s="5">
        <v>43857</v>
      </c>
      <c r="D6223" s="4" t="s">
        <v>21</v>
      </c>
      <c r="E6223" s="4" t="s">
        <v>22</v>
      </c>
      <c r="F6223" s="4" t="s">
        <v>2384</v>
      </c>
      <c r="G6223" s="4" t="s">
        <v>48</v>
      </c>
      <c r="H6223" s="4" t="s">
        <v>112</v>
      </c>
      <c r="I6223" s="4" t="s">
        <v>2385</v>
      </c>
      <c r="J6223" s="4">
        <v>435.26</v>
      </c>
      <c r="K6223" s="4">
        <v>7</v>
      </c>
      <c r="L6223" s="4">
        <v>0</v>
      </c>
      <c r="M6223" s="4">
        <v>95.757200000000012</v>
      </c>
    </row>
    <row r="6224" spans="1:13" ht="16" x14ac:dyDescent="0.2">
      <c r="A6224" s="4" t="s">
        <v>10836</v>
      </c>
      <c r="B6224" s="4" t="s">
        <v>5423</v>
      </c>
      <c r="C6224" s="5">
        <v>43335</v>
      </c>
      <c r="D6224" s="4" t="s">
        <v>21</v>
      </c>
      <c r="E6224" s="4" t="s">
        <v>22</v>
      </c>
      <c r="F6224" s="4" t="s">
        <v>4351</v>
      </c>
      <c r="G6224" s="4" t="s">
        <v>37</v>
      </c>
      <c r="H6224" s="4" t="s">
        <v>55</v>
      </c>
      <c r="I6224" s="4" t="s">
        <v>4352</v>
      </c>
      <c r="J6224" s="4">
        <v>390.75</v>
      </c>
      <c r="K6224" s="4">
        <v>5</v>
      </c>
      <c r="L6224" s="4">
        <v>0</v>
      </c>
      <c r="M6224" s="4">
        <v>171.93000000000006</v>
      </c>
    </row>
    <row r="6225" spans="1:13" ht="16" x14ac:dyDescent="0.2">
      <c r="A6225" s="4" t="s">
        <v>10837</v>
      </c>
      <c r="B6225" s="4" t="s">
        <v>52</v>
      </c>
      <c r="C6225" s="5">
        <v>44115</v>
      </c>
      <c r="D6225" s="4" t="s">
        <v>21</v>
      </c>
      <c r="E6225" s="4" t="s">
        <v>22</v>
      </c>
      <c r="F6225" s="4" t="s">
        <v>7761</v>
      </c>
      <c r="G6225" s="4" t="s">
        <v>24</v>
      </c>
      <c r="H6225" s="4" t="s">
        <v>69</v>
      </c>
      <c r="I6225" s="4" t="s">
        <v>7762</v>
      </c>
      <c r="J6225" s="4">
        <v>35</v>
      </c>
      <c r="K6225" s="4">
        <v>4</v>
      </c>
      <c r="L6225" s="4">
        <v>0</v>
      </c>
      <c r="M6225" s="4">
        <v>10.499999999999996</v>
      </c>
    </row>
    <row r="6226" spans="1:13" ht="16" x14ac:dyDescent="0.2">
      <c r="A6226" s="4" t="s">
        <v>10838</v>
      </c>
      <c r="B6226" s="4" t="s">
        <v>513</v>
      </c>
      <c r="C6226" s="5">
        <v>44880</v>
      </c>
      <c r="D6226" s="4" t="s">
        <v>29</v>
      </c>
      <c r="E6226" s="4" t="s">
        <v>42</v>
      </c>
      <c r="F6226" s="4" t="s">
        <v>4585</v>
      </c>
      <c r="G6226" s="4" t="s">
        <v>24</v>
      </c>
      <c r="H6226" s="4" t="s">
        <v>91</v>
      </c>
      <c r="I6226" s="4" t="s">
        <v>4586</v>
      </c>
      <c r="J6226" s="4">
        <v>56.449999999999996</v>
      </c>
      <c r="K6226" s="4">
        <v>5</v>
      </c>
      <c r="L6226" s="4">
        <v>0</v>
      </c>
      <c r="M6226" s="4">
        <v>14.676999999999998</v>
      </c>
    </row>
    <row r="6227" spans="1:13" ht="16" x14ac:dyDescent="0.2">
      <c r="A6227" s="4" t="s">
        <v>10839</v>
      </c>
      <c r="B6227" s="4" t="s">
        <v>1871</v>
      </c>
      <c r="C6227" s="5">
        <v>43717</v>
      </c>
      <c r="D6227" s="4" t="s">
        <v>21</v>
      </c>
      <c r="E6227" s="4" t="s">
        <v>35</v>
      </c>
      <c r="F6227" s="4" t="s">
        <v>3429</v>
      </c>
      <c r="G6227" s="4" t="s">
        <v>48</v>
      </c>
      <c r="H6227" s="4" t="s">
        <v>112</v>
      </c>
      <c r="I6227" s="4" t="s">
        <v>3430</v>
      </c>
      <c r="J6227" s="4">
        <v>18.920000000000002</v>
      </c>
      <c r="K6227" s="4">
        <v>4</v>
      </c>
      <c r="L6227" s="4">
        <v>0</v>
      </c>
      <c r="M6227" s="4">
        <v>7.3788000000000018</v>
      </c>
    </row>
    <row r="6228" spans="1:13" ht="16" x14ac:dyDescent="0.2">
      <c r="A6228" s="4" t="s">
        <v>10840</v>
      </c>
      <c r="B6228" s="4" t="s">
        <v>2112</v>
      </c>
      <c r="C6228" s="5">
        <v>44398</v>
      </c>
      <c r="D6228" s="4" t="s">
        <v>21</v>
      </c>
      <c r="E6228" s="4" t="s">
        <v>22</v>
      </c>
      <c r="F6228" s="4" t="s">
        <v>6177</v>
      </c>
      <c r="G6228" s="4" t="s">
        <v>24</v>
      </c>
      <c r="H6228" s="4" t="s">
        <v>31</v>
      </c>
      <c r="I6228" s="4" t="s">
        <v>6178</v>
      </c>
      <c r="J6228" s="4">
        <v>14.940000000000001</v>
      </c>
      <c r="K6228" s="4">
        <v>3</v>
      </c>
      <c r="L6228" s="4">
        <v>0</v>
      </c>
      <c r="M6228" s="4">
        <v>6.8723999999999998</v>
      </c>
    </row>
    <row r="6229" spans="1:13" ht="16" x14ac:dyDescent="0.2">
      <c r="A6229" s="4" t="s">
        <v>10841</v>
      </c>
      <c r="B6229" s="4" t="s">
        <v>4682</v>
      </c>
      <c r="C6229" s="5">
        <v>43225</v>
      </c>
      <c r="D6229" s="4" t="s">
        <v>53</v>
      </c>
      <c r="E6229" s="4" t="s">
        <v>22</v>
      </c>
      <c r="F6229" s="4" t="s">
        <v>2098</v>
      </c>
      <c r="G6229" s="4" t="s">
        <v>37</v>
      </c>
      <c r="H6229" s="4" t="s">
        <v>55</v>
      </c>
      <c r="I6229" s="4" t="s">
        <v>2099</v>
      </c>
      <c r="J6229" s="4">
        <v>238</v>
      </c>
      <c r="K6229" s="4">
        <v>2</v>
      </c>
      <c r="L6229" s="4">
        <v>0</v>
      </c>
      <c r="M6229" s="4">
        <v>38.080000000000013</v>
      </c>
    </row>
    <row r="6230" spans="1:13" ht="16" x14ac:dyDescent="0.2">
      <c r="A6230" s="4" t="s">
        <v>10842</v>
      </c>
      <c r="B6230" s="4" t="s">
        <v>2516</v>
      </c>
      <c r="C6230" s="5">
        <v>43137</v>
      </c>
      <c r="D6230" s="4" t="s">
        <v>21</v>
      </c>
      <c r="E6230" s="4" t="s">
        <v>22</v>
      </c>
      <c r="F6230" s="4" t="s">
        <v>3849</v>
      </c>
      <c r="G6230" s="4" t="s">
        <v>24</v>
      </c>
      <c r="H6230" s="4" t="s">
        <v>25</v>
      </c>
      <c r="I6230" s="4" t="s">
        <v>3850</v>
      </c>
      <c r="J6230" s="4">
        <v>3.048</v>
      </c>
      <c r="K6230" s="4">
        <v>1</v>
      </c>
      <c r="L6230" s="4">
        <v>0.2</v>
      </c>
      <c r="M6230" s="4">
        <v>1.0286999999999997</v>
      </c>
    </row>
    <row r="6231" spans="1:13" ht="16" x14ac:dyDescent="0.2">
      <c r="A6231" s="4" t="s">
        <v>10843</v>
      </c>
      <c r="B6231" s="4" t="s">
        <v>2309</v>
      </c>
      <c r="C6231" s="5">
        <v>44723</v>
      </c>
      <c r="D6231" s="4" t="s">
        <v>21</v>
      </c>
      <c r="E6231" s="4" t="s">
        <v>22</v>
      </c>
      <c r="F6231" s="4" t="s">
        <v>7811</v>
      </c>
      <c r="G6231" s="4" t="s">
        <v>37</v>
      </c>
      <c r="H6231" s="4" t="s">
        <v>38</v>
      </c>
      <c r="I6231" s="4" t="s">
        <v>7812</v>
      </c>
      <c r="J6231" s="4">
        <v>72.744000000000014</v>
      </c>
      <c r="K6231" s="4">
        <v>7</v>
      </c>
      <c r="L6231" s="4">
        <v>0.2</v>
      </c>
      <c r="M6231" s="4">
        <v>-15.458100000000007</v>
      </c>
    </row>
    <row r="6232" spans="1:13" ht="16" x14ac:dyDescent="0.2">
      <c r="A6232" s="4" t="s">
        <v>10844</v>
      </c>
      <c r="B6232" s="4" t="s">
        <v>5684</v>
      </c>
      <c r="C6232" s="5">
        <v>44921</v>
      </c>
      <c r="D6232" s="4" t="s">
        <v>21</v>
      </c>
      <c r="E6232" s="4" t="s">
        <v>22</v>
      </c>
      <c r="F6232" s="4" t="s">
        <v>510</v>
      </c>
      <c r="G6232" s="4" t="s">
        <v>24</v>
      </c>
      <c r="H6232" s="4" t="s">
        <v>25</v>
      </c>
      <c r="I6232" s="4" t="s">
        <v>511</v>
      </c>
      <c r="J6232" s="4">
        <v>12.94</v>
      </c>
      <c r="K6232" s="4">
        <v>2</v>
      </c>
      <c r="L6232" s="4">
        <v>0</v>
      </c>
      <c r="M6232" s="4">
        <v>6.47</v>
      </c>
    </row>
    <row r="6233" spans="1:13" ht="16" x14ac:dyDescent="0.2">
      <c r="A6233" s="4" t="s">
        <v>10845</v>
      </c>
      <c r="B6233" s="4" t="s">
        <v>1137</v>
      </c>
      <c r="C6233" s="5">
        <v>43864</v>
      </c>
      <c r="D6233" s="4" t="s">
        <v>21</v>
      </c>
      <c r="E6233" s="4" t="s">
        <v>22</v>
      </c>
      <c r="F6233" s="4" t="s">
        <v>3890</v>
      </c>
      <c r="G6233" s="4" t="s">
        <v>37</v>
      </c>
      <c r="H6233" s="4" t="s">
        <v>38</v>
      </c>
      <c r="I6233" s="4" t="s">
        <v>3891</v>
      </c>
      <c r="J6233" s="4">
        <v>45.99</v>
      </c>
      <c r="K6233" s="4">
        <v>1</v>
      </c>
      <c r="L6233" s="4">
        <v>0</v>
      </c>
      <c r="M6233" s="4">
        <v>13.3371</v>
      </c>
    </row>
    <row r="6234" spans="1:13" ht="16" x14ac:dyDescent="0.2">
      <c r="A6234" s="4" t="s">
        <v>10846</v>
      </c>
      <c r="B6234" s="4" t="s">
        <v>4842</v>
      </c>
      <c r="C6234" s="5">
        <v>43672</v>
      </c>
      <c r="D6234" s="4" t="s">
        <v>21</v>
      </c>
      <c r="E6234" s="4" t="s">
        <v>22</v>
      </c>
      <c r="F6234" s="4" t="s">
        <v>2268</v>
      </c>
      <c r="G6234" s="4" t="s">
        <v>48</v>
      </c>
      <c r="H6234" s="4" t="s">
        <v>221</v>
      </c>
      <c r="I6234" s="4" t="s">
        <v>4269</v>
      </c>
      <c r="J6234" s="4">
        <v>359.49899999999997</v>
      </c>
      <c r="K6234" s="4">
        <v>3</v>
      </c>
      <c r="L6234" s="4">
        <v>0.15</v>
      </c>
      <c r="M6234" s="4">
        <v>-29.605799999999981</v>
      </c>
    </row>
    <row r="6235" spans="1:13" ht="16" x14ac:dyDescent="0.2">
      <c r="A6235" s="4" t="s">
        <v>10847</v>
      </c>
      <c r="B6235" s="4" t="s">
        <v>533</v>
      </c>
      <c r="C6235" s="5">
        <v>44848</v>
      </c>
      <c r="D6235" s="4" t="s">
        <v>152</v>
      </c>
      <c r="E6235" s="4" t="s">
        <v>35</v>
      </c>
      <c r="F6235" s="4" t="s">
        <v>2887</v>
      </c>
      <c r="G6235" s="4" t="s">
        <v>48</v>
      </c>
      <c r="H6235" s="4" t="s">
        <v>221</v>
      </c>
      <c r="I6235" s="4" t="s">
        <v>2888</v>
      </c>
      <c r="J6235" s="4">
        <v>599.16499999999996</v>
      </c>
      <c r="K6235" s="4">
        <v>5</v>
      </c>
      <c r="L6235" s="4">
        <v>0.15</v>
      </c>
      <c r="M6235" s="4">
        <v>35.245000000000005</v>
      </c>
    </row>
    <row r="6236" spans="1:13" ht="16" x14ac:dyDescent="0.2">
      <c r="A6236" s="4" t="s">
        <v>10848</v>
      </c>
      <c r="B6236" s="4" t="s">
        <v>1989</v>
      </c>
      <c r="C6236" s="5">
        <v>44945</v>
      </c>
      <c r="D6236" s="4" t="s">
        <v>21</v>
      </c>
      <c r="E6236" s="4" t="s">
        <v>42</v>
      </c>
      <c r="F6236" s="4" t="s">
        <v>3124</v>
      </c>
      <c r="G6236" s="4" t="s">
        <v>24</v>
      </c>
      <c r="H6236" s="4" t="s">
        <v>69</v>
      </c>
      <c r="I6236" s="4" t="s">
        <v>3125</v>
      </c>
      <c r="J6236" s="4">
        <v>56.3</v>
      </c>
      <c r="K6236" s="4">
        <v>2</v>
      </c>
      <c r="L6236" s="4">
        <v>0</v>
      </c>
      <c r="M6236" s="4">
        <v>15.764000000000003</v>
      </c>
    </row>
    <row r="6237" spans="1:13" ht="16" x14ac:dyDescent="0.2">
      <c r="A6237" s="4" t="s">
        <v>10849</v>
      </c>
      <c r="B6237" s="4" t="s">
        <v>3555</v>
      </c>
      <c r="C6237" s="5">
        <v>44065</v>
      </c>
      <c r="D6237" s="4" t="s">
        <v>29</v>
      </c>
      <c r="E6237" s="4" t="s">
        <v>42</v>
      </c>
      <c r="F6237" s="4" t="s">
        <v>10850</v>
      </c>
      <c r="G6237" s="4" t="s">
        <v>48</v>
      </c>
      <c r="H6237" s="4" t="s">
        <v>183</v>
      </c>
      <c r="I6237" s="4" t="s">
        <v>10851</v>
      </c>
      <c r="J6237" s="4">
        <v>1448.8200000000002</v>
      </c>
      <c r="K6237" s="4">
        <v>10</v>
      </c>
      <c r="L6237" s="4">
        <v>0.1</v>
      </c>
      <c r="M6237" s="4">
        <v>209.27399999999992</v>
      </c>
    </row>
    <row r="6238" spans="1:13" ht="16" x14ac:dyDescent="0.2">
      <c r="A6238" s="4" t="s">
        <v>10852</v>
      </c>
      <c r="B6238" s="4" t="s">
        <v>1554</v>
      </c>
      <c r="C6238" s="5">
        <v>44348</v>
      </c>
      <c r="D6238" s="4" t="s">
        <v>53</v>
      </c>
      <c r="E6238" s="4" t="s">
        <v>42</v>
      </c>
      <c r="F6238" s="4" t="s">
        <v>4320</v>
      </c>
      <c r="G6238" s="4" t="s">
        <v>48</v>
      </c>
      <c r="H6238" s="4" t="s">
        <v>183</v>
      </c>
      <c r="I6238" s="4" t="s">
        <v>4321</v>
      </c>
      <c r="J6238" s="4">
        <v>770.35200000000009</v>
      </c>
      <c r="K6238" s="4">
        <v>3</v>
      </c>
      <c r="L6238" s="4">
        <v>0.2</v>
      </c>
      <c r="M6238" s="4">
        <v>77.035199999999975</v>
      </c>
    </row>
    <row r="6239" spans="1:13" ht="16" x14ac:dyDescent="0.2">
      <c r="A6239" s="4" t="s">
        <v>10853</v>
      </c>
      <c r="B6239" s="4" t="s">
        <v>1020</v>
      </c>
      <c r="C6239" s="5">
        <v>44590</v>
      </c>
      <c r="D6239" s="4" t="s">
        <v>21</v>
      </c>
      <c r="E6239" s="4" t="s">
        <v>22</v>
      </c>
      <c r="F6239" s="4" t="s">
        <v>8012</v>
      </c>
      <c r="G6239" s="4" t="s">
        <v>48</v>
      </c>
      <c r="H6239" s="4" t="s">
        <v>183</v>
      </c>
      <c r="I6239" s="4" t="s">
        <v>8013</v>
      </c>
      <c r="J6239" s="4">
        <v>563.91999999999996</v>
      </c>
      <c r="K6239" s="4">
        <v>5</v>
      </c>
      <c r="L6239" s="4">
        <v>0.2</v>
      </c>
      <c r="M6239" s="4">
        <v>7.0489999999999498</v>
      </c>
    </row>
    <row r="6240" spans="1:13" ht="16" x14ac:dyDescent="0.2">
      <c r="A6240" s="4" t="s">
        <v>10854</v>
      </c>
      <c r="B6240" s="4" t="s">
        <v>3800</v>
      </c>
      <c r="C6240" s="5">
        <v>43600</v>
      </c>
      <c r="D6240" s="4" t="s">
        <v>21</v>
      </c>
      <c r="E6240" s="4" t="s">
        <v>42</v>
      </c>
      <c r="F6240" s="4" t="s">
        <v>3777</v>
      </c>
      <c r="G6240" s="4" t="s">
        <v>24</v>
      </c>
      <c r="H6240" s="4" t="s">
        <v>91</v>
      </c>
      <c r="I6240" s="4" t="s">
        <v>3778</v>
      </c>
      <c r="J6240" s="4">
        <v>704.25</v>
      </c>
      <c r="K6240" s="4">
        <v>5</v>
      </c>
      <c r="L6240" s="4">
        <v>0</v>
      </c>
      <c r="M6240" s="4">
        <v>84.51</v>
      </c>
    </row>
    <row r="6241" spans="1:13" ht="16" x14ac:dyDescent="0.2">
      <c r="A6241" s="4" t="s">
        <v>10855</v>
      </c>
      <c r="B6241" s="4" t="s">
        <v>2908</v>
      </c>
      <c r="C6241" s="5">
        <v>44833</v>
      </c>
      <c r="D6241" s="4" t="s">
        <v>53</v>
      </c>
      <c r="E6241" s="4" t="s">
        <v>22</v>
      </c>
      <c r="F6241" s="4" t="s">
        <v>4963</v>
      </c>
      <c r="G6241" s="4" t="s">
        <v>24</v>
      </c>
      <c r="H6241" s="4" t="s">
        <v>25</v>
      </c>
      <c r="I6241" s="4" t="s">
        <v>4964</v>
      </c>
      <c r="J6241" s="4">
        <v>107.42400000000001</v>
      </c>
      <c r="K6241" s="4">
        <v>6</v>
      </c>
      <c r="L6241" s="4">
        <v>0.2</v>
      </c>
      <c r="M6241" s="4">
        <v>36.255599999999994</v>
      </c>
    </row>
    <row r="6242" spans="1:13" ht="16" x14ac:dyDescent="0.2">
      <c r="A6242" s="4" t="s">
        <v>10856</v>
      </c>
      <c r="B6242" s="4" t="s">
        <v>63</v>
      </c>
      <c r="C6242" s="5">
        <v>44045</v>
      </c>
      <c r="D6242" s="4" t="s">
        <v>29</v>
      </c>
      <c r="E6242" s="4" t="s">
        <v>42</v>
      </c>
      <c r="F6242" s="4" t="s">
        <v>8911</v>
      </c>
      <c r="G6242" s="4" t="s">
        <v>24</v>
      </c>
      <c r="H6242" s="4" t="s">
        <v>60</v>
      </c>
      <c r="I6242" s="4" t="s">
        <v>8912</v>
      </c>
      <c r="J6242" s="4">
        <v>10.688000000000001</v>
      </c>
      <c r="K6242" s="4">
        <v>2</v>
      </c>
      <c r="L6242" s="4">
        <v>0.2</v>
      </c>
      <c r="M6242" s="4">
        <v>3.7407999999999997</v>
      </c>
    </row>
    <row r="6243" spans="1:13" ht="16" x14ac:dyDescent="0.2">
      <c r="A6243" s="4" t="s">
        <v>10857</v>
      </c>
      <c r="B6243" s="4" t="s">
        <v>4609</v>
      </c>
      <c r="C6243" s="5">
        <v>43674</v>
      </c>
      <c r="D6243" s="4" t="s">
        <v>29</v>
      </c>
      <c r="E6243" s="4" t="s">
        <v>42</v>
      </c>
      <c r="F6243" s="4" t="s">
        <v>2299</v>
      </c>
      <c r="G6243" s="4" t="s">
        <v>48</v>
      </c>
      <c r="H6243" s="4" t="s">
        <v>183</v>
      </c>
      <c r="I6243" s="4" t="s">
        <v>2300</v>
      </c>
      <c r="J6243" s="4">
        <v>120.78399999999999</v>
      </c>
      <c r="K6243" s="4">
        <v>1</v>
      </c>
      <c r="L6243" s="4">
        <v>0.2</v>
      </c>
      <c r="M6243" s="4">
        <v>13.588199999999986</v>
      </c>
    </row>
    <row r="6244" spans="1:13" ht="16" x14ac:dyDescent="0.2">
      <c r="A6244" s="4" t="s">
        <v>10858</v>
      </c>
      <c r="B6244" s="4" t="s">
        <v>3079</v>
      </c>
      <c r="C6244" s="5">
        <v>43430</v>
      </c>
      <c r="D6244" s="4" t="s">
        <v>21</v>
      </c>
      <c r="E6244" s="4" t="s">
        <v>42</v>
      </c>
      <c r="F6244" s="4" t="s">
        <v>4865</v>
      </c>
      <c r="G6244" s="4" t="s">
        <v>37</v>
      </c>
      <c r="H6244" s="4" t="s">
        <v>38</v>
      </c>
      <c r="I6244" s="4" t="s">
        <v>4866</v>
      </c>
      <c r="J6244" s="4">
        <v>519.79200000000003</v>
      </c>
      <c r="K6244" s="4">
        <v>4</v>
      </c>
      <c r="L6244" s="4">
        <v>0.4</v>
      </c>
      <c r="M6244" s="4">
        <v>-112.62159999999994</v>
      </c>
    </row>
    <row r="6245" spans="1:13" ht="16" x14ac:dyDescent="0.2">
      <c r="A6245" s="4" t="s">
        <v>10859</v>
      </c>
      <c r="B6245" s="4" t="s">
        <v>8978</v>
      </c>
      <c r="C6245" s="5">
        <v>43622</v>
      </c>
      <c r="D6245" s="4" t="s">
        <v>21</v>
      </c>
      <c r="E6245" s="4" t="s">
        <v>42</v>
      </c>
      <c r="F6245" s="4" t="s">
        <v>2053</v>
      </c>
      <c r="G6245" s="4" t="s">
        <v>24</v>
      </c>
      <c r="H6245" s="4" t="s">
        <v>91</v>
      </c>
      <c r="I6245" s="4" t="s">
        <v>2054</v>
      </c>
      <c r="J6245" s="4">
        <v>718.6400000000001</v>
      </c>
      <c r="K6245" s="4">
        <v>10</v>
      </c>
      <c r="L6245" s="4">
        <v>0.2</v>
      </c>
      <c r="M6245" s="4">
        <v>-161.69400000000005</v>
      </c>
    </row>
    <row r="6246" spans="1:13" ht="16" x14ac:dyDescent="0.2">
      <c r="A6246" s="4" t="s">
        <v>10860</v>
      </c>
      <c r="B6246" s="4" t="s">
        <v>3995</v>
      </c>
      <c r="C6246" s="5">
        <v>43118</v>
      </c>
      <c r="D6246" s="4" t="s">
        <v>21</v>
      </c>
      <c r="E6246" s="4" t="s">
        <v>42</v>
      </c>
      <c r="F6246" s="4" t="s">
        <v>3429</v>
      </c>
      <c r="G6246" s="4" t="s">
        <v>48</v>
      </c>
      <c r="H6246" s="4" t="s">
        <v>112</v>
      </c>
      <c r="I6246" s="4" t="s">
        <v>3430</v>
      </c>
      <c r="J6246" s="4">
        <v>1.8920000000000003</v>
      </c>
      <c r="K6246" s="4">
        <v>1</v>
      </c>
      <c r="L6246" s="4">
        <v>0.6</v>
      </c>
      <c r="M6246" s="4">
        <v>-0.99329999999999963</v>
      </c>
    </row>
    <row r="6247" spans="1:13" ht="16" x14ac:dyDescent="0.2">
      <c r="A6247" s="4" t="s">
        <v>10861</v>
      </c>
      <c r="B6247" s="4" t="s">
        <v>2791</v>
      </c>
      <c r="C6247" s="5">
        <v>43549</v>
      </c>
      <c r="D6247" s="4" t="s">
        <v>29</v>
      </c>
      <c r="E6247" s="4" t="s">
        <v>22</v>
      </c>
      <c r="F6247" s="4" t="s">
        <v>3991</v>
      </c>
      <c r="G6247" s="4" t="s">
        <v>48</v>
      </c>
      <c r="H6247" s="4" t="s">
        <v>112</v>
      </c>
      <c r="I6247" s="4" t="s">
        <v>3992</v>
      </c>
      <c r="J6247" s="4">
        <v>335.74400000000003</v>
      </c>
      <c r="K6247" s="4">
        <v>2</v>
      </c>
      <c r="L6247" s="4">
        <v>0.2</v>
      </c>
      <c r="M6247" s="4">
        <v>25.180800000000005</v>
      </c>
    </row>
    <row r="6248" spans="1:13" ht="16" x14ac:dyDescent="0.2">
      <c r="A6248" s="4" t="s">
        <v>10862</v>
      </c>
      <c r="B6248" s="4" t="s">
        <v>2295</v>
      </c>
      <c r="C6248" s="5">
        <v>44748</v>
      </c>
      <c r="D6248" s="4" t="s">
        <v>21</v>
      </c>
      <c r="E6248" s="4" t="s">
        <v>35</v>
      </c>
      <c r="F6248" s="4" t="s">
        <v>5932</v>
      </c>
      <c r="G6248" s="4" t="s">
        <v>24</v>
      </c>
      <c r="H6248" s="4" t="s">
        <v>69</v>
      </c>
      <c r="I6248" s="4" t="s">
        <v>5933</v>
      </c>
      <c r="J6248" s="4">
        <v>5.76</v>
      </c>
      <c r="K6248" s="4">
        <v>2</v>
      </c>
      <c r="L6248" s="4">
        <v>0</v>
      </c>
      <c r="M6248" s="4">
        <v>1.6703999999999999</v>
      </c>
    </row>
    <row r="6249" spans="1:13" ht="16" x14ac:dyDescent="0.2">
      <c r="A6249" s="4" t="s">
        <v>10863</v>
      </c>
      <c r="B6249" s="4" t="s">
        <v>3159</v>
      </c>
      <c r="C6249" s="5">
        <v>43460</v>
      </c>
      <c r="D6249" s="4" t="s">
        <v>152</v>
      </c>
      <c r="E6249" s="4" t="s">
        <v>35</v>
      </c>
      <c r="F6249" s="4" t="s">
        <v>2380</v>
      </c>
      <c r="G6249" s="4" t="s">
        <v>24</v>
      </c>
      <c r="H6249" s="4" t="s">
        <v>60</v>
      </c>
      <c r="I6249" s="4" t="s">
        <v>2381</v>
      </c>
      <c r="J6249" s="4">
        <v>10.272000000000002</v>
      </c>
      <c r="K6249" s="4">
        <v>3</v>
      </c>
      <c r="L6249" s="4">
        <v>0.2</v>
      </c>
      <c r="M6249" s="4">
        <v>3.2099999999999982</v>
      </c>
    </row>
    <row r="6250" spans="1:13" ht="16" x14ac:dyDescent="0.2">
      <c r="A6250" s="4" t="s">
        <v>10864</v>
      </c>
      <c r="B6250" s="4" t="s">
        <v>1790</v>
      </c>
      <c r="C6250" s="5">
        <v>45120</v>
      </c>
      <c r="D6250" s="4" t="s">
        <v>21</v>
      </c>
      <c r="E6250" s="4" t="s">
        <v>35</v>
      </c>
      <c r="F6250" s="4" t="s">
        <v>5526</v>
      </c>
      <c r="G6250" s="4" t="s">
        <v>48</v>
      </c>
      <c r="H6250" s="4" t="s">
        <v>183</v>
      </c>
      <c r="I6250" s="4" t="s">
        <v>5527</v>
      </c>
      <c r="J6250" s="4">
        <v>2676.672</v>
      </c>
      <c r="K6250" s="4">
        <v>9</v>
      </c>
      <c r="L6250" s="4">
        <v>0.2</v>
      </c>
      <c r="M6250" s="4">
        <v>267.66720000000009</v>
      </c>
    </row>
    <row r="6251" spans="1:13" ht="16" x14ac:dyDescent="0.2">
      <c r="A6251" s="4" t="s">
        <v>10865</v>
      </c>
      <c r="B6251" s="4" t="s">
        <v>5893</v>
      </c>
      <c r="C6251" s="5">
        <v>44296</v>
      </c>
      <c r="D6251" s="4" t="s">
        <v>21</v>
      </c>
      <c r="E6251" s="4" t="s">
        <v>22</v>
      </c>
      <c r="F6251" s="4" t="s">
        <v>2809</v>
      </c>
      <c r="G6251" s="4" t="s">
        <v>24</v>
      </c>
      <c r="H6251" s="4" t="s">
        <v>69</v>
      </c>
      <c r="I6251" s="4" t="s">
        <v>2810</v>
      </c>
      <c r="J6251" s="4">
        <v>18.687999999999999</v>
      </c>
      <c r="K6251" s="4">
        <v>4</v>
      </c>
      <c r="L6251" s="4">
        <v>0.2</v>
      </c>
      <c r="M6251" s="4">
        <v>3.7375999999999996</v>
      </c>
    </row>
    <row r="6252" spans="1:13" ht="16" x14ac:dyDescent="0.2">
      <c r="A6252" s="4" t="s">
        <v>10866</v>
      </c>
      <c r="B6252" s="4" t="s">
        <v>3220</v>
      </c>
      <c r="C6252" s="5">
        <v>43483</v>
      </c>
      <c r="D6252" s="4" t="s">
        <v>21</v>
      </c>
      <c r="E6252" s="4" t="s">
        <v>22</v>
      </c>
      <c r="F6252" s="4" t="s">
        <v>128</v>
      </c>
      <c r="G6252" s="4" t="s">
        <v>24</v>
      </c>
      <c r="H6252" s="4" t="s">
        <v>25</v>
      </c>
      <c r="I6252" s="4" t="s">
        <v>129</v>
      </c>
      <c r="J6252" s="4">
        <v>1.2479999999999998</v>
      </c>
      <c r="K6252" s="4">
        <v>2</v>
      </c>
      <c r="L6252" s="4">
        <v>0.8</v>
      </c>
      <c r="M6252" s="4">
        <v>-1.934400000000001</v>
      </c>
    </row>
    <row r="6253" spans="1:13" ht="16" x14ac:dyDescent="0.2">
      <c r="A6253" s="4" t="s">
        <v>10867</v>
      </c>
      <c r="B6253" s="4" t="s">
        <v>897</v>
      </c>
      <c r="C6253" s="5">
        <v>43703</v>
      </c>
      <c r="D6253" s="4" t="s">
        <v>21</v>
      </c>
      <c r="E6253" s="4" t="s">
        <v>35</v>
      </c>
      <c r="F6253" s="4" t="s">
        <v>4364</v>
      </c>
      <c r="G6253" s="4" t="s">
        <v>24</v>
      </c>
      <c r="H6253" s="4" t="s">
        <v>31</v>
      </c>
      <c r="I6253" s="4" t="s">
        <v>4365</v>
      </c>
      <c r="J6253" s="4">
        <v>22.05</v>
      </c>
      <c r="K6253" s="4">
        <v>7</v>
      </c>
      <c r="L6253" s="4">
        <v>0</v>
      </c>
      <c r="M6253" s="4">
        <v>10.584</v>
      </c>
    </row>
    <row r="6254" spans="1:13" ht="16" x14ac:dyDescent="0.2">
      <c r="A6254" s="4" t="s">
        <v>10868</v>
      </c>
      <c r="B6254" s="4" t="s">
        <v>7674</v>
      </c>
      <c r="C6254" s="5">
        <v>43533</v>
      </c>
      <c r="D6254" s="4" t="s">
        <v>21</v>
      </c>
      <c r="E6254" s="4" t="s">
        <v>22</v>
      </c>
      <c r="F6254" s="4" t="s">
        <v>1170</v>
      </c>
      <c r="G6254" s="4" t="s">
        <v>24</v>
      </c>
      <c r="H6254" s="4" t="s">
        <v>31</v>
      </c>
      <c r="I6254" s="4" t="s">
        <v>1171</v>
      </c>
      <c r="J6254" s="4">
        <v>29.6</v>
      </c>
      <c r="K6254" s="4">
        <v>2</v>
      </c>
      <c r="L6254" s="4">
        <v>0</v>
      </c>
      <c r="M6254" s="4">
        <v>14.8</v>
      </c>
    </row>
    <row r="6255" spans="1:13" ht="16" x14ac:dyDescent="0.2">
      <c r="A6255" s="4" t="s">
        <v>10869</v>
      </c>
      <c r="B6255" s="4" t="s">
        <v>2874</v>
      </c>
      <c r="C6255" s="5">
        <v>43122</v>
      </c>
      <c r="D6255" s="4" t="s">
        <v>53</v>
      </c>
      <c r="E6255" s="4" t="s">
        <v>22</v>
      </c>
      <c r="F6255" s="4" t="s">
        <v>10870</v>
      </c>
      <c r="G6255" s="4" t="s">
        <v>24</v>
      </c>
      <c r="H6255" s="4" t="s">
        <v>95</v>
      </c>
      <c r="I6255" s="4" t="s">
        <v>10871</v>
      </c>
      <c r="J6255" s="4">
        <v>13</v>
      </c>
      <c r="K6255" s="4">
        <v>5</v>
      </c>
      <c r="L6255" s="4">
        <v>0.2</v>
      </c>
      <c r="M6255" s="4">
        <v>1.3000000000000007</v>
      </c>
    </row>
    <row r="6256" spans="1:13" ht="16" x14ac:dyDescent="0.2">
      <c r="A6256" s="4" t="s">
        <v>10872</v>
      </c>
      <c r="B6256" s="4" t="s">
        <v>2182</v>
      </c>
      <c r="C6256" s="5">
        <v>44951</v>
      </c>
      <c r="D6256" s="4" t="s">
        <v>152</v>
      </c>
      <c r="E6256" s="4" t="s">
        <v>22</v>
      </c>
      <c r="F6256" s="4" t="s">
        <v>1952</v>
      </c>
      <c r="G6256" s="4" t="s">
        <v>48</v>
      </c>
      <c r="H6256" s="4" t="s">
        <v>183</v>
      </c>
      <c r="I6256" s="4" t="s">
        <v>1953</v>
      </c>
      <c r="J6256" s="4">
        <v>388.42999999999995</v>
      </c>
      <c r="K6256" s="4">
        <v>5</v>
      </c>
      <c r="L6256" s="4">
        <v>0.3</v>
      </c>
      <c r="M6256" s="4">
        <v>-88.783999999999978</v>
      </c>
    </row>
    <row r="6257" spans="1:13" ht="16" x14ac:dyDescent="0.2">
      <c r="A6257" s="4" t="s">
        <v>10873</v>
      </c>
      <c r="B6257" s="4" t="s">
        <v>1951</v>
      </c>
      <c r="C6257" s="5">
        <v>43827</v>
      </c>
      <c r="D6257" s="4" t="s">
        <v>152</v>
      </c>
      <c r="E6257" s="4" t="s">
        <v>22</v>
      </c>
      <c r="F6257" s="4" t="s">
        <v>8063</v>
      </c>
      <c r="G6257" s="4" t="s">
        <v>24</v>
      </c>
      <c r="H6257" s="4" t="s">
        <v>91</v>
      </c>
      <c r="I6257" s="4" t="s">
        <v>8064</v>
      </c>
      <c r="J6257" s="4">
        <v>46.344000000000001</v>
      </c>
      <c r="K6257" s="4">
        <v>3</v>
      </c>
      <c r="L6257" s="4">
        <v>0.2</v>
      </c>
      <c r="M6257" s="4">
        <v>4.6344000000000012</v>
      </c>
    </row>
    <row r="6258" spans="1:13" ht="16" x14ac:dyDescent="0.2">
      <c r="A6258" s="4" t="s">
        <v>10874</v>
      </c>
      <c r="B6258" s="4" t="s">
        <v>279</v>
      </c>
      <c r="C6258" s="5">
        <v>43821</v>
      </c>
      <c r="D6258" s="4" t="s">
        <v>21</v>
      </c>
      <c r="E6258" s="4" t="s">
        <v>22</v>
      </c>
      <c r="F6258" s="4" t="s">
        <v>3594</v>
      </c>
      <c r="G6258" s="4" t="s">
        <v>37</v>
      </c>
      <c r="H6258" s="4" t="s">
        <v>38</v>
      </c>
      <c r="I6258" s="4" t="s">
        <v>3595</v>
      </c>
      <c r="J6258" s="4">
        <v>1879.96</v>
      </c>
      <c r="K6258" s="4">
        <v>5</v>
      </c>
      <c r="L6258" s="4">
        <v>0.2</v>
      </c>
      <c r="M6258" s="4">
        <v>211.49549999999977</v>
      </c>
    </row>
    <row r="6259" spans="1:13" ht="16" x14ac:dyDescent="0.2">
      <c r="A6259" s="4" t="s">
        <v>10875</v>
      </c>
      <c r="B6259" s="4" t="s">
        <v>169</v>
      </c>
      <c r="C6259" s="5">
        <v>44303</v>
      </c>
      <c r="D6259" s="4" t="s">
        <v>21</v>
      </c>
      <c r="E6259" s="4" t="s">
        <v>42</v>
      </c>
      <c r="F6259" s="4" t="s">
        <v>5876</v>
      </c>
      <c r="G6259" s="4" t="s">
        <v>24</v>
      </c>
      <c r="H6259" s="4" t="s">
        <v>60</v>
      </c>
      <c r="I6259" s="4" t="s">
        <v>5877</v>
      </c>
      <c r="J6259" s="4">
        <v>15.696000000000002</v>
      </c>
      <c r="K6259" s="4">
        <v>3</v>
      </c>
      <c r="L6259" s="4">
        <v>0.2</v>
      </c>
      <c r="M6259" s="4">
        <v>5.1011999999999995</v>
      </c>
    </row>
    <row r="6260" spans="1:13" ht="16" x14ac:dyDescent="0.2">
      <c r="A6260" s="4" t="s">
        <v>10876</v>
      </c>
      <c r="B6260" s="4" t="s">
        <v>3426</v>
      </c>
      <c r="C6260" s="5">
        <v>45139</v>
      </c>
      <c r="D6260" s="4" t="s">
        <v>29</v>
      </c>
      <c r="E6260" s="4" t="s">
        <v>42</v>
      </c>
      <c r="F6260" s="4" t="s">
        <v>2372</v>
      </c>
      <c r="G6260" s="4" t="s">
        <v>48</v>
      </c>
      <c r="H6260" s="4" t="s">
        <v>183</v>
      </c>
      <c r="I6260" s="4" t="s">
        <v>2373</v>
      </c>
      <c r="J6260" s="4">
        <v>1603.1360000000002</v>
      </c>
      <c r="K6260" s="4">
        <v>4</v>
      </c>
      <c r="L6260" s="4">
        <v>0.2</v>
      </c>
      <c r="M6260" s="4">
        <v>100.19599999999997</v>
      </c>
    </row>
    <row r="6261" spans="1:13" ht="16" x14ac:dyDescent="0.2">
      <c r="A6261" s="4" t="s">
        <v>10877</v>
      </c>
      <c r="B6261" s="4" t="s">
        <v>696</v>
      </c>
      <c r="C6261" s="5">
        <v>43634</v>
      </c>
      <c r="D6261" s="4" t="s">
        <v>29</v>
      </c>
      <c r="E6261" s="4" t="s">
        <v>22</v>
      </c>
      <c r="F6261" s="4" t="s">
        <v>5620</v>
      </c>
      <c r="G6261" s="4" t="s">
        <v>24</v>
      </c>
      <c r="H6261" s="4" t="s">
        <v>60</v>
      </c>
      <c r="I6261" s="4" t="s">
        <v>5621</v>
      </c>
      <c r="J6261" s="4">
        <v>31.104000000000006</v>
      </c>
      <c r="K6261" s="4">
        <v>6</v>
      </c>
      <c r="L6261" s="4">
        <v>0.2</v>
      </c>
      <c r="M6261" s="4">
        <v>10.8864</v>
      </c>
    </row>
    <row r="6262" spans="1:13" ht="16" x14ac:dyDescent="0.2">
      <c r="A6262" s="4" t="s">
        <v>10878</v>
      </c>
      <c r="B6262" s="4" t="s">
        <v>3324</v>
      </c>
      <c r="C6262" s="5">
        <v>44155</v>
      </c>
      <c r="D6262" s="4" t="s">
        <v>21</v>
      </c>
      <c r="E6262" s="4" t="s">
        <v>35</v>
      </c>
      <c r="F6262" s="4" t="s">
        <v>1831</v>
      </c>
      <c r="G6262" s="4" t="s">
        <v>24</v>
      </c>
      <c r="H6262" s="4" t="s">
        <v>91</v>
      </c>
      <c r="I6262" s="4" t="s">
        <v>1832</v>
      </c>
      <c r="J6262" s="4">
        <v>64.784000000000006</v>
      </c>
      <c r="K6262" s="4">
        <v>1</v>
      </c>
      <c r="L6262" s="4">
        <v>0.2</v>
      </c>
      <c r="M6262" s="4">
        <v>-12.956800000000005</v>
      </c>
    </row>
    <row r="6263" spans="1:13" ht="16" x14ac:dyDescent="0.2">
      <c r="A6263" s="4" t="s">
        <v>10879</v>
      </c>
      <c r="B6263" s="4" t="s">
        <v>2330</v>
      </c>
      <c r="C6263" s="5">
        <v>45037</v>
      </c>
      <c r="D6263" s="4" t="s">
        <v>21</v>
      </c>
      <c r="E6263" s="4" t="s">
        <v>42</v>
      </c>
      <c r="F6263" s="4" t="s">
        <v>1163</v>
      </c>
      <c r="G6263" s="4" t="s">
        <v>24</v>
      </c>
      <c r="H6263" s="4" t="s">
        <v>25</v>
      </c>
      <c r="I6263" s="4" t="s">
        <v>1164</v>
      </c>
      <c r="J6263" s="4">
        <v>4.91</v>
      </c>
      <c r="K6263" s="4">
        <v>1</v>
      </c>
      <c r="L6263" s="4">
        <v>0</v>
      </c>
      <c r="M6263" s="4">
        <v>2.3077000000000001</v>
      </c>
    </row>
    <row r="6264" spans="1:13" ht="16" x14ac:dyDescent="0.2">
      <c r="A6264" s="4" t="s">
        <v>10880</v>
      </c>
      <c r="B6264" s="4" t="s">
        <v>4279</v>
      </c>
      <c r="C6264" s="5">
        <v>44621</v>
      </c>
      <c r="D6264" s="4" t="s">
        <v>21</v>
      </c>
      <c r="E6264" s="4" t="s">
        <v>22</v>
      </c>
      <c r="F6264" s="4" t="s">
        <v>3721</v>
      </c>
      <c r="G6264" s="4" t="s">
        <v>24</v>
      </c>
      <c r="H6264" s="4" t="s">
        <v>25</v>
      </c>
      <c r="I6264" s="4" t="s">
        <v>3722</v>
      </c>
      <c r="J6264" s="4">
        <v>119.61600000000001</v>
      </c>
      <c r="K6264" s="4">
        <v>8</v>
      </c>
      <c r="L6264" s="4">
        <v>0.2</v>
      </c>
      <c r="M6264" s="4">
        <v>40.370399999999997</v>
      </c>
    </row>
    <row r="6265" spans="1:13" ht="16" x14ac:dyDescent="0.2">
      <c r="A6265" s="4" t="s">
        <v>10881</v>
      </c>
      <c r="B6265" s="4" t="s">
        <v>1459</v>
      </c>
      <c r="C6265" s="5">
        <v>43853</v>
      </c>
      <c r="D6265" s="4" t="s">
        <v>29</v>
      </c>
      <c r="E6265" s="4" t="s">
        <v>35</v>
      </c>
      <c r="F6265" s="4" t="s">
        <v>3984</v>
      </c>
      <c r="G6265" s="4" t="s">
        <v>48</v>
      </c>
      <c r="H6265" s="4" t="s">
        <v>112</v>
      </c>
      <c r="I6265" s="4" t="s">
        <v>3985</v>
      </c>
      <c r="J6265" s="4">
        <v>11.808</v>
      </c>
      <c r="K6265" s="4">
        <v>2</v>
      </c>
      <c r="L6265" s="4">
        <v>0.2</v>
      </c>
      <c r="M6265" s="4">
        <v>1.3283999999999985</v>
      </c>
    </row>
    <row r="6266" spans="1:13" ht="16" x14ac:dyDescent="0.2">
      <c r="A6266" s="4" t="s">
        <v>10882</v>
      </c>
      <c r="B6266" s="4" t="s">
        <v>1024</v>
      </c>
      <c r="C6266" s="5">
        <v>44623</v>
      </c>
      <c r="D6266" s="4" t="s">
        <v>21</v>
      </c>
      <c r="E6266" s="4" t="s">
        <v>35</v>
      </c>
      <c r="F6266" s="4" t="s">
        <v>2053</v>
      </c>
      <c r="G6266" s="4" t="s">
        <v>24</v>
      </c>
      <c r="H6266" s="4" t="s">
        <v>91</v>
      </c>
      <c r="I6266" s="4" t="s">
        <v>2054</v>
      </c>
      <c r="J6266" s="4">
        <v>269.49</v>
      </c>
      <c r="K6266" s="4">
        <v>3</v>
      </c>
      <c r="L6266" s="4">
        <v>0</v>
      </c>
      <c r="M6266" s="4">
        <v>5.3897999999999939</v>
      </c>
    </row>
    <row r="6267" spans="1:13" ht="16" x14ac:dyDescent="0.2">
      <c r="A6267" s="4" t="s">
        <v>10883</v>
      </c>
      <c r="B6267" s="4" t="s">
        <v>485</v>
      </c>
      <c r="C6267" s="5">
        <v>45130</v>
      </c>
      <c r="D6267" s="4" t="s">
        <v>21</v>
      </c>
      <c r="E6267" s="4" t="s">
        <v>42</v>
      </c>
      <c r="F6267" s="4" t="s">
        <v>8611</v>
      </c>
      <c r="G6267" s="4" t="s">
        <v>24</v>
      </c>
      <c r="H6267" s="4" t="s">
        <v>162</v>
      </c>
      <c r="I6267" s="4" t="s">
        <v>8612</v>
      </c>
      <c r="J6267" s="4">
        <v>17.22</v>
      </c>
      <c r="K6267" s="4">
        <v>3</v>
      </c>
      <c r="L6267" s="4">
        <v>0</v>
      </c>
      <c r="M6267" s="4">
        <v>5.1659999999999986</v>
      </c>
    </row>
    <row r="6268" spans="1:13" ht="16" x14ac:dyDescent="0.2">
      <c r="A6268" s="4" t="s">
        <v>10884</v>
      </c>
      <c r="B6268" s="4" t="s">
        <v>1024</v>
      </c>
      <c r="C6268" s="5">
        <v>43464</v>
      </c>
      <c r="D6268" s="4" t="s">
        <v>53</v>
      </c>
      <c r="E6268" s="4" t="s">
        <v>22</v>
      </c>
      <c r="F6268" s="4" t="s">
        <v>1795</v>
      </c>
      <c r="G6268" s="4" t="s">
        <v>24</v>
      </c>
      <c r="H6268" s="4" t="s">
        <v>60</v>
      </c>
      <c r="I6268" s="4" t="s">
        <v>1796</v>
      </c>
      <c r="J6268" s="4">
        <v>15.552000000000003</v>
      </c>
      <c r="K6268" s="4">
        <v>3</v>
      </c>
      <c r="L6268" s="4">
        <v>0.2</v>
      </c>
      <c r="M6268" s="4">
        <v>5.4432</v>
      </c>
    </row>
    <row r="6269" spans="1:13" ht="16" x14ac:dyDescent="0.2">
      <c r="A6269" s="4" t="s">
        <v>10885</v>
      </c>
      <c r="B6269" s="4" t="s">
        <v>2424</v>
      </c>
      <c r="C6269" s="5">
        <v>44494</v>
      </c>
      <c r="D6269" s="4" t="s">
        <v>152</v>
      </c>
      <c r="E6269" s="4" t="s">
        <v>22</v>
      </c>
      <c r="F6269" s="4" t="s">
        <v>760</v>
      </c>
      <c r="G6269" s="4" t="s">
        <v>24</v>
      </c>
      <c r="H6269" s="4" t="s">
        <v>31</v>
      </c>
      <c r="I6269" s="4" t="s">
        <v>761</v>
      </c>
      <c r="J6269" s="4">
        <v>122.12000000000002</v>
      </c>
      <c r="K6269" s="4">
        <v>5</v>
      </c>
      <c r="L6269" s="4">
        <v>0.2</v>
      </c>
      <c r="M6269" s="4">
        <v>39.689000000000007</v>
      </c>
    </row>
    <row r="6270" spans="1:13" ht="16" x14ac:dyDescent="0.2">
      <c r="A6270" s="4" t="s">
        <v>10886</v>
      </c>
      <c r="B6270" s="4" t="s">
        <v>232</v>
      </c>
      <c r="C6270" s="5">
        <v>44343</v>
      </c>
      <c r="D6270" s="4" t="s">
        <v>21</v>
      </c>
      <c r="E6270" s="4" t="s">
        <v>22</v>
      </c>
      <c r="F6270" s="4" t="s">
        <v>7079</v>
      </c>
      <c r="G6270" s="4" t="s">
        <v>37</v>
      </c>
      <c r="H6270" s="4" t="s">
        <v>55</v>
      </c>
      <c r="I6270" s="4" t="s">
        <v>7080</v>
      </c>
      <c r="J6270" s="4">
        <v>274.89</v>
      </c>
      <c r="K6270" s="4">
        <v>11</v>
      </c>
      <c r="L6270" s="4">
        <v>0</v>
      </c>
      <c r="M6270" s="4">
        <v>46.731299999999962</v>
      </c>
    </row>
    <row r="6271" spans="1:13" ht="16" x14ac:dyDescent="0.2">
      <c r="A6271" s="4" t="s">
        <v>10887</v>
      </c>
      <c r="B6271" s="4" t="s">
        <v>6010</v>
      </c>
      <c r="C6271" s="5">
        <v>44365</v>
      </c>
      <c r="D6271" s="4" t="s">
        <v>21</v>
      </c>
      <c r="E6271" s="4" t="s">
        <v>42</v>
      </c>
      <c r="F6271" s="4" t="s">
        <v>9706</v>
      </c>
      <c r="G6271" s="4" t="s">
        <v>24</v>
      </c>
      <c r="H6271" s="4" t="s">
        <v>162</v>
      </c>
      <c r="I6271" s="4" t="s">
        <v>9707</v>
      </c>
      <c r="J6271" s="4">
        <v>28.4</v>
      </c>
      <c r="K6271" s="4">
        <v>5</v>
      </c>
      <c r="L6271" s="4">
        <v>0</v>
      </c>
      <c r="M6271" s="4">
        <v>8.2359999999999989</v>
      </c>
    </row>
    <row r="6272" spans="1:13" ht="16" x14ac:dyDescent="0.2">
      <c r="A6272" s="4" t="s">
        <v>10888</v>
      </c>
      <c r="B6272" s="4" t="s">
        <v>275</v>
      </c>
      <c r="C6272" s="5">
        <v>44960</v>
      </c>
      <c r="D6272" s="4" t="s">
        <v>53</v>
      </c>
      <c r="E6272" s="4" t="s">
        <v>22</v>
      </c>
      <c r="F6272" s="4" t="s">
        <v>10889</v>
      </c>
      <c r="G6272" s="4" t="s">
        <v>24</v>
      </c>
      <c r="H6272" s="4" t="s">
        <v>60</v>
      </c>
      <c r="I6272" s="4" t="s">
        <v>10890</v>
      </c>
      <c r="J6272" s="4">
        <v>5.98</v>
      </c>
      <c r="K6272" s="4">
        <v>1</v>
      </c>
      <c r="L6272" s="4">
        <v>0</v>
      </c>
      <c r="M6272" s="4">
        <v>2.9302000000000001</v>
      </c>
    </row>
    <row r="6273" spans="1:13" ht="16" x14ac:dyDescent="0.2">
      <c r="A6273" s="4" t="s">
        <v>10891</v>
      </c>
      <c r="B6273" s="4" t="s">
        <v>1209</v>
      </c>
      <c r="C6273" s="5">
        <v>44155</v>
      </c>
      <c r="D6273" s="4" t="s">
        <v>21</v>
      </c>
      <c r="E6273" s="4" t="s">
        <v>42</v>
      </c>
      <c r="F6273" s="4" t="s">
        <v>8737</v>
      </c>
      <c r="G6273" s="4" t="s">
        <v>24</v>
      </c>
      <c r="H6273" s="4" t="s">
        <v>95</v>
      </c>
      <c r="I6273" s="4" t="s">
        <v>8738</v>
      </c>
      <c r="J6273" s="4">
        <v>40.54</v>
      </c>
      <c r="K6273" s="4">
        <v>2</v>
      </c>
      <c r="L6273" s="4">
        <v>0</v>
      </c>
      <c r="M6273" s="4">
        <v>11.351200000000002</v>
      </c>
    </row>
    <row r="6274" spans="1:13" ht="16" x14ac:dyDescent="0.2">
      <c r="A6274" s="4" t="s">
        <v>10892</v>
      </c>
      <c r="B6274" s="4" t="s">
        <v>1792</v>
      </c>
      <c r="C6274" s="5">
        <v>44641</v>
      </c>
      <c r="D6274" s="4" t="s">
        <v>21</v>
      </c>
      <c r="E6274" s="4" t="s">
        <v>22</v>
      </c>
      <c r="F6274" s="4" t="s">
        <v>3484</v>
      </c>
      <c r="G6274" s="4" t="s">
        <v>37</v>
      </c>
      <c r="H6274" s="4" t="s">
        <v>55</v>
      </c>
      <c r="I6274" s="4" t="s">
        <v>3485</v>
      </c>
      <c r="J6274" s="4">
        <v>23.18</v>
      </c>
      <c r="K6274" s="4">
        <v>2</v>
      </c>
      <c r="L6274" s="4">
        <v>0</v>
      </c>
      <c r="M6274" s="4">
        <v>7.6493999999999982</v>
      </c>
    </row>
    <row r="6275" spans="1:13" ht="16" x14ac:dyDescent="0.2">
      <c r="A6275" s="4" t="s">
        <v>10893</v>
      </c>
      <c r="B6275" s="4" t="s">
        <v>5837</v>
      </c>
      <c r="C6275" s="5">
        <v>44032</v>
      </c>
      <c r="D6275" s="4" t="s">
        <v>21</v>
      </c>
      <c r="E6275" s="4" t="s">
        <v>22</v>
      </c>
      <c r="F6275" s="4" t="s">
        <v>1402</v>
      </c>
      <c r="G6275" s="4" t="s">
        <v>24</v>
      </c>
      <c r="H6275" s="4" t="s">
        <v>25</v>
      </c>
      <c r="I6275" s="4" t="s">
        <v>507</v>
      </c>
      <c r="J6275" s="4">
        <v>3.5640000000000009</v>
      </c>
      <c r="K6275" s="4">
        <v>2</v>
      </c>
      <c r="L6275" s="4">
        <v>0.7</v>
      </c>
      <c r="M6275" s="4">
        <v>-2.9700000000000006</v>
      </c>
    </row>
    <row r="6276" spans="1:13" ht="16" x14ac:dyDescent="0.2">
      <c r="A6276" s="4" t="s">
        <v>10894</v>
      </c>
      <c r="B6276" s="4" t="s">
        <v>4376</v>
      </c>
      <c r="C6276" s="5">
        <v>43577</v>
      </c>
      <c r="D6276" s="4" t="s">
        <v>21</v>
      </c>
      <c r="E6276" s="4" t="s">
        <v>35</v>
      </c>
      <c r="F6276" s="4" t="s">
        <v>124</v>
      </c>
      <c r="G6276" s="4" t="s">
        <v>24</v>
      </c>
      <c r="H6276" s="4" t="s">
        <v>69</v>
      </c>
      <c r="I6276" s="4" t="s">
        <v>125</v>
      </c>
      <c r="J6276" s="4">
        <v>19.68</v>
      </c>
      <c r="K6276" s="4">
        <v>6</v>
      </c>
      <c r="L6276" s="4">
        <v>0</v>
      </c>
      <c r="M6276" s="4">
        <v>6.4943999999999988</v>
      </c>
    </row>
    <row r="6277" spans="1:13" ht="16" x14ac:dyDescent="0.2">
      <c r="A6277" s="4" t="s">
        <v>10895</v>
      </c>
      <c r="B6277" s="4" t="s">
        <v>4646</v>
      </c>
      <c r="C6277" s="5">
        <v>44974</v>
      </c>
      <c r="D6277" s="4" t="s">
        <v>152</v>
      </c>
      <c r="E6277" s="4" t="s">
        <v>22</v>
      </c>
      <c r="F6277" s="4" t="s">
        <v>760</v>
      </c>
      <c r="G6277" s="4" t="s">
        <v>24</v>
      </c>
      <c r="H6277" s="4" t="s">
        <v>31</v>
      </c>
      <c r="I6277" s="4" t="s">
        <v>761</v>
      </c>
      <c r="J6277" s="4">
        <v>24.424000000000003</v>
      </c>
      <c r="K6277" s="4">
        <v>1</v>
      </c>
      <c r="L6277" s="4">
        <v>0.2</v>
      </c>
      <c r="M6277" s="4">
        <v>7.9378000000000002</v>
      </c>
    </row>
    <row r="6278" spans="1:13" ht="16" x14ac:dyDescent="0.2">
      <c r="A6278" s="4" t="s">
        <v>10896</v>
      </c>
      <c r="B6278" s="4" t="s">
        <v>1214</v>
      </c>
      <c r="C6278" s="5">
        <v>43575</v>
      </c>
      <c r="D6278" s="4" t="s">
        <v>21</v>
      </c>
      <c r="E6278" s="4" t="s">
        <v>22</v>
      </c>
      <c r="F6278" s="4" t="s">
        <v>4280</v>
      </c>
      <c r="G6278" s="4" t="s">
        <v>37</v>
      </c>
      <c r="H6278" s="4" t="s">
        <v>55</v>
      </c>
      <c r="I6278" s="4" t="s">
        <v>4281</v>
      </c>
      <c r="J6278" s="4">
        <v>238.89600000000002</v>
      </c>
      <c r="K6278" s="4">
        <v>6</v>
      </c>
      <c r="L6278" s="4">
        <v>0.2</v>
      </c>
      <c r="M6278" s="4">
        <v>-26.875800000000012</v>
      </c>
    </row>
    <row r="6279" spans="1:13" ht="16" x14ac:dyDescent="0.2">
      <c r="A6279" s="4" t="s">
        <v>10897</v>
      </c>
      <c r="B6279" s="4" t="s">
        <v>1932</v>
      </c>
      <c r="C6279" s="5">
        <v>44335</v>
      </c>
      <c r="D6279" s="4" t="s">
        <v>29</v>
      </c>
      <c r="E6279" s="4" t="s">
        <v>42</v>
      </c>
      <c r="F6279" s="4" t="s">
        <v>10898</v>
      </c>
      <c r="G6279" s="4" t="s">
        <v>24</v>
      </c>
      <c r="H6279" s="4" t="s">
        <v>69</v>
      </c>
      <c r="I6279" s="4" t="s">
        <v>10899</v>
      </c>
      <c r="J6279" s="4">
        <v>5.98</v>
      </c>
      <c r="K6279" s="4">
        <v>1</v>
      </c>
      <c r="L6279" s="4">
        <v>0</v>
      </c>
      <c r="M6279" s="4">
        <v>1.5548000000000002</v>
      </c>
    </row>
    <row r="6280" spans="1:13" ht="16" x14ac:dyDescent="0.2">
      <c r="A6280" s="4" t="s">
        <v>10900</v>
      </c>
      <c r="B6280" s="4" t="s">
        <v>4416</v>
      </c>
      <c r="C6280" s="5">
        <v>43551</v>
      </c>
      <c r="D6280" s="4" t="s">
        <v>21</v>
      </c>
      <c r="E6280" s="4" t="s">
        <v>42</v>
      </c>
      <c r="F6280" s="4" t="s">
        <v>5536</v>
      </c>
      <c r="G6280" s="4" t="s">
        <v>37</v>
      </c>
      <c r="H6280" s="4" t="s">
        <v>55</v>
      </c>
      <c r="I6280" s="4" t="s">
        <v>5537</v>
      </c>
      <c r="J6280" s="4">
        <v>99.99</v>
      </c>
      <c r="K6280" s="4">
        <v>1</v>
      </c>
      <c r="L6280" s="4">
        <v>0</v>
      </c>
      <c r="M6280" s="4">
        <v>34.996499999999997</v>
      </c>
    </row>
    <row r="6281" spans="1:13" ht="16" x14ac:dyDescent="0.2">
      <c r="A6281" s="4" t="s">
        <v>10901</v>
      </c>
      <c r="B6281" s="4" t="s">
        <v>1262</v>
      </c>
      <c r="C6281" s="5">
        <v>44532</v>
      </c>
      <c r="D6281" s="4" t="s">
        <v>53</v>
      </c>
      <c r="E6281" s="4" t="s">
        <v>22</v>
      </c>
      <c r="F6281" s="4" t="s">
        <v>2026</v>
      </c>
      <c r="G6281" s="4" t="s">
        <v>37</v>
      </c>
      <c r="H6281" s="4" t="s">
        <v>38</v>
      </c>
      <c r="I6281" s="4" t="s">
        <v>2027</v>
      </c>
      <c r="J6281" s="4">
        <v>82.8</v>
      </c>
      <c r="K6281" s="4">
        <v>2</v>
      </c>
      <c r="L6281" s="4">
        <v>0.4</v>
      </c>
      <c r="M6281" s="4">
        <v>-20.700000000000003</v>
      </c>
    </row>
    <row r="6282" spans="1:13" ht="16" x14ac:dyDescent="0.2">
      <c r="A6282" s="4" t="s">
        <v>10902</v>
      </c>
      <c r="B6282" s="4" t="s">
        <v>1967</v>
      </c>
      <c r="C6282" s="5">
        <v>44244</v>
      </c>
      <c r="D6282" s="4" t="s">
        <v>21</v>
      </c>
      <c r="E6282" s="4" t="s">
        <v>22</v>
      </c>
      <c r="F6282" s="4" t="s">
        <v>5117</v>
      </c>
      <c r="G6282" s="4" t="s">
        <v>48</v>
      </c>
      <c r="H6282" s="4" t="s">
        <v>221</v>
      </c>
      <c r="I6282" s="4" t="s">
        <v>5118</v>
      </c>
      <c r="J6282" s="4">
        <v>388.70400000000006</v>
      </c>
      <c r="K6282" s="4">
        <v>6</v>
      </c>
      <c r="L6282" s="4">
        <v>0.2</v>
      </c>
      <c r="M6282" s="4">
        <v>-4.8588000000000022</v>
      </c>
    </row>
    <row r="6283" spans="1:13" ht="16" x14ac:dyDescent="0.2">
      <c r="A6283" s="4" t="s">
        <v>10903</v>
      </c>
      <c r="B6283" s="4" t="s">
        <v>4416</v>
      </c>
      <c r="C6283" s="5">
        <v>44107</v>
      </c>
      <c r="D6283" s="4" t="s">
        <v>21</v>
      </c>
      <c r="E6283" s="4" t="s">
        <v>42</v>
      </c>
      <c r="F6283" s="4" t="s">
        <v>514</v>
      </c>
      <c r="G6283" s="4" t="s">
        <v>37</v>
      </c>
      <c r="H6283" s="4" t="s">
        <v>38</v>
      </c>
      <c r="I6283" s="4" t="s">
        <v>10904</v>
      </c>
      <c r="J6283" s="4">
        <v>1931.9579999999999</v>
      </c>
      <c r="K6283" s="4">
        <v>7</v>
      </c>
      <c r="L6283" s="4">
        <v>0.4</v>
      </c>
      <c r="M6283" s="4">
        <v>-386.3915999999997</v>
      </c>
    </row>
    <row r="6284" spans="1:13" ht="16" x14ac:dyDescent="0.2">
      <c r="A6284" s="4" t="s">
        <v>10905</v>
      </c>
      <c r="B6284" s="4" t="s">
        <v>381</v>
      </c>
      <c r="C6284" s="5">
        <v>43597</v>
      </c>
      <c r="D6284" s="4" t="s">
        <v>53</v>
      </c>
      <c r="E6284" s="4" t="s">
        <v>22</v>
      </c>
      <c r="F6284" s="4" t="s">
        <v>2376</v>
      </c>
      <c r="G6284" s="4" t="s">
        <v>24</v>
      </c>
      <c r="H6284" s="4" t="s">
        <v>25</v>
      </c>
      <c r="I6284" s="4" t="s">
        <v>2377</v>
      </c>
      <c r="J6284" s="4">
        <v>152.76</v>
      </c>
      <c r="K6284" s="4">
        <v>6</v>
      </c>
      <c r="L6284" s="4">
        <v>0</v>
      </c>
      <c r="M6284" s="4">
        <v>74.852400000000003</v>
      </c>
    </row>
    <row r="6285" spans="1:13" ht="16" x14ac:dyDescent="0.2">
      <c r="A6285" s="4" t="s">
        <v>10906</v>
      </c>
      <c r="B6285" s="4" t="s">
        <v>4149</v>
      </c>
      <c r="C6285" s="5">
        <v>43841</v>
      </c>
      <c r="D6285" s="4" t="s">
        <v>29</v>
      </c>
      <c r="E6285" s="4" t="s">
        <v>22</v>
      </c>
      <c r="F6285" s="4" t="s">
        <v>10233</v>
      </c>
      <c r="G6285" s="4" t="s">
        <v>48</v>
      </c>
      <c r="H6285" s="4" t="s">
        <v>112</v>
      </c>
      <c r="I6285" s="4" t="s">
        <v>10234</v>
      </c>
      <c r="J6285" s="4">
        <v>310.88000000000005</v>
      </c>
      <c r="K6285" s="4">
        <v>2</v>
      </c>
      <c r="L6285" s="4">
        <v>0.2</v>
      </c>
      <c r="M6285" s="4">
        <v>23.315999999999988</v>
      </c>
    </row>
    <row r="6286" spans="1:13" ht="16" x14ac:dyDescent="0.2">
      <c r="A6286" s="4" t="s">
        <v>10907</v>
      </c>
      <c r="B6286" s="4" t="s">
        <v>442</v>
      </c>
      <c r="C6286" s="5">
        <v>44067</v>
      </c>
      <c r="D6286" s="4" t="s">
        <v>53</v>
      </c>
      <c r="E6286" s="4" t="s">
        <v>35</v>
      </c>
      <c r="F6286" s="4" t="s">
        <v>1092</v>
      </c>
      <c r="G6286" s="4" t="s">
        <v>37</v>
      </c>
      <c r="H6286" s="4" t="s">
        <v>38</v>
      </c>
      <c r="I6286" s="4" t="s">
        <v>1093</v>
      </c>
      <c r="J6286" s="4">
        <v>1718.4</v>
      </c>
      <c r="K6286" s="4">
        <v>6</v>
      </c>
      <c r="L6286" s="4">
        <v>0.2</v>
      </c>
      <c r="M6286" s="4">
        <v>150.36000000000013</v>
      </c>
    </row>
    <row r="6287" spans="1:13" ht="16" x14ac:dyDescent="0.2">
      <c r="A6287" s="4" t="s">
        <v>10908</v>
      </c>
      <c r="B6287" s="4" t="s">
        <v>879</v>
      </c>
      <c r="C6287" s="5">
        <v>44621</v>
      </c>
      <c r="D6287" s="4" t="s">
        <v>152</v>
      </c>
      <c r="E6287" s="4" t="s">
        <v>35</v>
      </c>
      <c r="F6287" s="4" t="s">
        <v>866</v>
      </c>
      <c r="G6287" s="4" t="s">
        <v>48</v>
      </c>
      <c r="H6287" s="4" t="s">
        <v>49</v>
      </c>
      <c r="I6287" s="4" t="s">
        <v>867</v>
      </c>
      <c r="J6287" s="4">
        <v>262.11</v>
      </c>
      <c r="K6287" s="4">
        <v>1</v>
      </c>
      <c r="L6287" s="4">
        <v>0</v>
      </c>
      <c r="M6287" s="4">
        <v>62.906399999999991</v>
      </c>
    </row>
    <row r="6288" spans="1:13" ht="16" x14ac:dyDescent="0.2">
      <c r="A6288" s="4" t="s">
        <v>10909</v>
      </c>
      <c r="B6288" s="4" t="s">
        <v>6586</v>
      </c>
      <c r="C6288" s="5">
        <v>44984</v>
      </c>
      <c r="D6288" s="4" t="s">
        <v>21</v>
      </c>
      <c r="E6288" s="4" t="s">
        <v>42</v>
      </c>
      <c r="F6288" s="4" t="s">
        <v>1976</v>
      </c>
      <c r="G6288" s="4" t="s">
        <v>24</v>
      </c>
      <c r="H6288" s="4" t="s">
        <v>25</v>
      </c>
      <c r="I6288" s="4" t="s">
        <v>1977</v>
      </c>
      <c r="J6288" s="4">
        <v>27.018000000000008</v>
      </c>
      <c r="K6288" s="4">
        <v>6</v>
      </c>
      <c r="L6288" s="4">
        <v>0.7</v>
      </c>
      <c r="M6288" s="4">
        <v>-21.61440000000001</v>
      </c>
    </row>
    <row r="6289" spans="1:13" ht="16" x14ac:dyDescent="0.2">
      <c r="A6289" s="4" t="s">
        <v>10910</v>
      </c>
      <c r="B6289" s="4" t="s">
        <v>143</v>
      </c>
      <c r="C6289" s="5">
        <v>44143</v>
      </c>
      <c r="D6289" s="4" t="s">
        <v>21</v>
      </c>
      <c r="E6289" s="4" t="s">
        <v>22</v>
      </c>
      <c r="F6289" s="4" t="s">
        <v>6717</v>
      </c>
      <c r="G6289" s="4" t="s">
        <v>24</v>
      </c>
      <c r="H6289" s="4" t="s">
        <v>60</v>
      </c>
      <c r="I6289" s="4" t="s">
        <v>6718</v>
      </c>
      <c r="J6289" s="4">
        <v>146.72999999999999</v>
      </c>
      <c r="K6289" s="4">
        <v>3</v>
      </c>
      <c r="L6289" s="4">
        <v>0</v>
      </c>
      <c r="M6289" s="4">
        <v>68.963099999999997</v>
      </c>
    </row>
    <row r="6290" spans="1:13" ht="16" x14ac:dyDescent="0.2">
      <c r="A6290" s="4" t="s">
        <v>10911</v>
      </c>
      <c r="B6290" s="4" t="s">
        <v>8522</v>
      </c>
      <c r="C6290" s="5">
        <v>44318</v>
      </c>
      <c r="D6290" s="4" t="s">
        <v>21</v>
      </c>
      <c r="E6290" s="4" t="s">
        <v>22</v>
      </c>
      <c r="F6290" s="4" t="s">
        <v>591</v>
      </c>
      <c r="G6290" s="4" t="s">
        <v>24</v>
      </c>
      <c r="H6290" s="4" t="s">
        <v>25</v>
      </c>
      <c r="I6290" s="4" t="s">
        <v>592</v>
      </c>
      <c r="J6290" s="4">
        <v>8.2260000000000009</v>
      </c>
      <c r="K6290" s="4">
        <v>3</v>
      </c>
      <c r="L6290" s="4">
        <v>0.7</v>
      </c>
      <c r="M6290" s="4">
        <v>-6.0323999999999991</v>
      </c>
    </row>
    <row r="6291" spans="1:13" ht="16" x14ac:dyDescent="0.2">
      <c r="A6291" s="4" t="s">
        <v>10912</v>
      </c>
      <c r="B6291" s="4" t="s">
        <v>1980</v>
      </c>
      <c r="C6291" s="5">
        <v>44082</v>
      </c>
      <c r="D6291" s="4" t="s">
        <v>21</v>
      </c>
      <c r="E6291" s="4" t="s">
        <v>42</v>
      </c>
      <c r="F6291" s="4" t="s">
        <v>522</v>
      </c>
      <c r="G6291" s="4" t="s">
        <v>24</v>
      </c>
      <c r="H6291" s="4" t="s">
        <v>95</v>
      </c>
      <c r="I6291" s="4" t="s">
        <v>523</v>
      </c>
      <c r="J6291" s="4">
        <v>61.96</v>
      </c>
      <c r="K6291" s="4">
        <v>2</v>
      </c>
      <c r="L6291" s="4">
        <v>0</v>
      </c>
      <c r="M6291" s="4">
        <v>16.1096</v>
      </c>
    </row>
    <row r="6292" spans="1:13" ht="16" x14ac:dyDescent="0.2">
      <c r="A6292" s="4" t="s">
        <v>10913</v>
      </c>
      <c r="B6292" s="4" t="s">
        <v>8806</v>
      </c>
      <c r="C6292" s="5">
        <v>43777</v>
      </c>
      <c r="D6292" s="4" t="s">
        <v>21</v>
      </c>
      <c r="E6292" s="4" t="s">
        <v>35</v>
      </c>
      <c r="F6292" s="4" t="s">
        <v>2672</v>
      </c>
      <c r="G6292" s="4" t="s">
        <v>24</v>
      </c>
      <c r="H6292" s="4" t="s">
        <v>60</v>
      </c>
      <c r="I6292" s="4" t="s">
        <v>2673</v>
      </c>
      <c r="J6292" s="4">
        <v>22.248000000000001</v>
      </c>
      <c r="K6292" s="4">
        <v>3</v>
      </c>
      <c r="L6292" s="4">
        <v>0.2</v>
      </c>
      <c r="M6292" s="4">
        <v>7.5086999999999984</v>
      </c>
    </row>
    <row r="6293" spans="1:13" ht="16" x14ac:dyDescent="0.2">
      <c r="A6293" s="4" t="s">
        <v>10914</v>
      </c>
      <c r="B6293" s="4" t="s">
        <v>3707</v>
      </c>
      <c r="C6293" s="5">
        <v>44077</v>
      </c>
      <c r="D6293" s="4" t="s">
        <v>21</v>
      </c>
      <c r="E6293" s="4" t="s">
        <v>22</v>
      </c>
      <c r="F6293" s="4" t="s">
        <v>9258</v>
      </c>
      <c r="G6293" s="4" t="s">
        <v>37</v>
      </c>
      <c r="H6293" s="4" t="s">
        <v>78</v>
      </c>
      <c r="I6293" s="4" t="s">
        <v>9259</v>
      </c>
      <c r="J6293" s="4">
        <v>3080</v>
      </c>
      <c r="K6293" s="4">
        <v>7</v>
      </c>
      <c r="L6293" s="4">
        <v>0</v>
      </c>
      <c r="M6293" s="4">
        <v>1416.7999999999997</v>
      </c>
    </row>
    <row r="6294" spans="1:13" ht="16" x14ac:dyDescent="0.2">
      <c r="A6294" s="4" t="s">
        <v>10915</v>
      </c>
      <c r="B6294" s="4" t="s">
        <v>912</v>
      </c>
      <c r="C6294" s="5">
        <v>43249</v>
      </c>
      <c r="D6294" s="4" t="s">
        <v>21</v>
      </c>
      <c r="E6294" s="4" t="s">
        <v>42</v>
      </c>
      <c r="F6294" s="4" t="s">
        <v>2142</v>
      </c>
      <c r="G6294" s="4" t="s">
        <v>37</v>
      </c>
      <c r="H6294" s="4" t="s">
        <v>38</v>
      </c>
      <c r="I6294" s="4" t="s">
        <v>2143</v>
      </c>
      <c r="J6294" s="4">
        <v>73.98</v>
      </c>
      <c r="K6294" s="4">
        <v>2</v>
      </c>
      <c r="L6294" s="4">
        <v>0</v>
      </c>
      <c r="M6294" s="4">
        <v>19.974600000000002</v>
      </c>
    </row>
    <row r="6295" spans="1:13" ht="16" x14ac:dyDescent="0.2">
      <c r="A6295" s="4" t="s">
        <v>10916</v>
      </c>
      <c r="B6295" s="4" t="s">
        <v>3742</v>
      </c>
      <c r="C6295" s="5">
        <v>44122</v>
      </c>
      <c r="D6295" s="4" t="s">
        <v>21</v>
      </c>
      <c r="E6295" s="4" t="s">
        <v>42</v>
      </c>
      <c r="F6295" s="4" t="s">
        <v>1044</v>
      </c>
      <c r="G6295" s="4" t="s">
        <v>24</v>
      </c>
      <c r="H6295" s="4" t="s">
        <v>25</v>
      </c>
      <c r="I6295" s="4" t="s">
        <v>1045</v>
      </c>
      <c r="J6295" s="4">
        <v>6.8739999999999988</v>
      </c>
      <c r="K6295" s="4">
        <v>7</v>
      </c>
      <c r="L6295" s="4">
        <v>0.8</v>
      </c>
      <c r="M6295" s="4">
        <v>-10.654700000000002</v>
      </c>
    </row>
    <row r="6296" spans="1:13" ht="16" x14ac:dyDescent="0.2">
      <c r="A6296" s="4" t="s">
        <v>10917</v>
      </c>
      <c r="B6296" s="4" t="s">
        <v>2747</v>
      </c>
      <c r="C6296" s="5">
        <v>44265</v>
      </c>
      <c r="D6296" s="4" t="s">
        <v>21</v>
      </c>
      <c r="E6296" s="4" t="s">
        <v>22</v>
      </c>
      <c r="F6296" s="4" t="s">
        <v>7171</v>
      </c>
      <c r="G6296" s="4" t="s">
        <v>24</v>
      </c>
      <c r="H6296" s="4" t="s">
        <v>60</v>
      </c>
      <c r="I6296" s="4" t="s">
        <v>7172</v>
      </c>
      <c r="J6296" s="4">
        <v>89.567999999999998</v>
      </c>
      <c r="K6296" s="4">
        <v>2</v>
      </c>
      <c r="L6296" s="4">
        <v>0.2</v>
      </c>
      <c r="M6296" s="4">
        <v>32.468400000000003</v>
      </c>
    </row>
    <row r="6297" spans="1:13" ht="16" x14ac:dyDescent="0.2">
      <c r="A6297" s="4" t="s">
        <v>10918</v>
      </c>
      <c r="B6297" s="4" t="s">
        <v>891</v>
      </c>
      <c r="C6297" s="5">
        <v>43803</v>
      </c>
      <c r="D6297" s="4" t="s">
        <v>21</v>
      </c>
      <c r="E6297" s="4" t="s">
        <v>22</v>
      </c>
      <c r="F6297" s="4" t="s">
        <v>5296</v>
      </c>
      <c r="G6297" s="4" t="s">
        <v>48</v>
      </c>
      <c r="H6297" s="4" t="s">
        <v>112</v>
      </c>
      <c r="I6297" s="4" t="s">
        <v>5297</v>
      </c>
      <c r="J6297" s="4">
        <v>185.57999999999998</v>
      </c>
      <c r="K6297" s="4">
        <v>6</v>
      </c>
      <c r="L6297" s="4">
        <v>0</v>
      </c>
      <c r="M6297" s="4">
        <v>76.087800000000001</v>
      </c>
    </row>
    <row r="6298" spans="1:13" ht="16" x14ac:dyDescent="0.2">
      <c r="A6298" s="4" t="s">
        <v>10919</v>
      </c>
      <c r="B6298" s="4" t="s">
        <v>3905</v>
      </c>
      <c r="C6298" s="5">
        <v>43426</v>
      </c>
      <c r="D6298" s="4" t="s">
        <v>21</v>
      </c>
      <c r="E6298" s="4" t="s">
        <v>42</v>
      </c>
      <c r="F6298" s="4" t="s">
        <v>5358</v>
      </c>
      <c r="G6298" s="4" t="s">
        <v>48</v>
      </c>
      <c r="H6298" s="4" t="s">
        <v>112</v>
      </c>
      <c r="I6298" s="4" t="s">
        <v>5359</v>
      </c>
      <c r="J6298" s="4">
        <v>21.12</v>
      </c>
      <c r="K6298" s="4">
        <v>4</v>
      </c>
      <c r="L6298" s="4">
        <v>0</v>
      </c>
      <c r="M6298" s="4">
        <v>6.5471999999999984</v>
      </c>
    </row>
    <row r="6299" spans="1:13" ht="16" x14ac:dyDescent="0.2">
      <c r="A6299" s="4" t="s">
        <v>10920</v>
      </c>
      <c r="B6299" s="4" t="s">
        <v>3905</v>
      </c>
      <c r="C6299" s="5">
        <v>43871</v>
      </c>
      <c r="D6299" s="4" t="s">
        <v>21</v>
      </c>
      <c r="E6299" s="4" t="s">
        <v>35</v>
      </c>
      <c r="F6299" s="4" t="s">
        <v>4226</v>
      </c>
      <c r="G6299" s="4" t="s">
        <v>24</v>
      </c>
      <c r="H6299" s="4" t="s">
        <v>25</v>
      </c>
      <c r="I6299" s="4" t="s">
        <v>4227</v>
      </c>
      <c r="J6299" s="4">
        <v>7.3800000000000008</v>
      </c>
      <c r="K6299" s="4">
        <v>5</v>
      </c>
      <c r="L6299" s="4">
        <v>0.7</v>
      </c>
      <c r="M6299" s="4">
        <v>-5.4120000000000008</v>
      </c>
    </row>
    <row r="6300" spans="1:13" ht="16" x14ac:dyDescent="0.2">
      <c r="A6300" s="4" t="s">
        <v>10921</v>
      </c>
      <c r="B6300" s="4" t="s">
        <v>2904</v>
      </c>
      <c r="C6300" s="5">
        <v>44244</v>
      </c>
      <c r="D6300" s="4" t="s">
        <v>21</v>
      </c>
      <c r="E6300" s="4" t="s">
        <v>22</v>
      </c>
      <c r="F6300" s="4" t="s">
        <v>3179</v>
      </c>
      <c r="G6300" s="4" t="s">
        <v>24</v>
      </c>
      <c r="H6300" s="4" t="s">
        <v>95</v>
      </c>
      <c r="I6300" s="4" t="s">
        <v>3180</v>
      </c>
      <c r="J6300" s="4">
        <v>376.74</v>
      </c>
      <c r="K6300" s="4">
        <v>4</v>
      </c>
      <c r="L6300" s="4">
        <v>0.1</v>
      </c>
      <c r="M6300" s="4">
        <v>71.161999999999978</v>
      </c>
    </row>
    <row r="6301" spans="1:13" ht="16" x14ac:dyDescent="0.2">
      <c r="A6301" s="4" t="s">
        <v>10922</v>
      </c>
      <c r="B6301" s="4" t="s">
        <v>1923</v>
      </c>
      <c r="C6301" s="5">
        <v>44534</v>
      </c>
      <c r="D6301" s="4" t="s">
        <v>53</v>
      </c>
      <c r="E6301" s="4" t="s">
        <v>42</v>
      </c>
      <c r="F6301" s="4" t="s">
        <v>8798</v>
      </c>
      <c r="G6301" s="4" t="s">
        <v>24</v>
      </c>
      <c r="H6301" s="4" t="s">
        <v>60</v>
      </c>
      <c r="I6301" s="4" t="s">
        <v>688</v>
      </c>
      <c r="J6301" s="4">
        <v>19.648</v>
      </c>
      <c r="K6301" s="4">
        <v>2</v>
      </c>
      <c r="L6301" s="4">
        <v>0.2</v>
      </c>
      <c r="M6301" s="4">
        <v>6.6311999999999989</v>
      </c>
    </row>
    <row r="6302" spans="1:13" ht="16" x14ac:dyDescent="0.2">
      <c r="A6302" s="4" t="s">
        <v>10923</v>
      </c>
      <c r="B6302" s="4" t="s">
        <v>2333</v>
      </c>
      <c r="C6302" s="5">
        <v>45044</v>
      </c>
      <c r="D6302" s="4" t="s">
        <v>21</v>
      </c>
      <c r="E6302" s="4" t="s">
        <v>22</v>
      </c>
      <c r="F6302" s="4" t="s">
        <v>948</v>
      </c>
      <c r="G6302" s="4" t="s">
        <v>24</v>
      </c>
      <c r="H6302" s="4" t="s">
        <v>162</v>
      </c>
      <c r="I6302" s="4" t="s">
        <v>949</v>
      </c>
      <c r="J6302" s="4">
        <v>7.76</v>
      </c>
      <c r="K6302" s="4">
        <v>2</v>
      </c>
      <c r="L6302" s="4">
        <v>0</v>
      </c>
      <c r="M6302" s="4">
        <v>2.2503999999999991</v>
      </c>
    </row>
    <row r="6303" spans="1:13" ht="16" x14ac:dyDescent="0.2">
      <c r="A6303" s="4" t="s">
        <v>10924</v>
      </c>
      <c r="B6303" s="4" t="s">
        <v>2886</v>
      </c>
      <c r="C6303" s="5">
        <v>44870</v>
      </c>
      <c r="D6303" s="4" t="s">
        <v>21</v>
      </c>
      <c r="E6303" s="4" t="s">
        <v>35</v>
      </c>
      <c r="F6303" s="4" t="s">
        <v>2026</v>
      </c>
      <c r="G6303" s="4" t="s">
        <v>37</v>
      </c>
      <c r="H6303" s="4" t="s">
        <v>38</v>
      </c>
      <c r="I6303" s="4" t="s">
        <v>2027</v>
      </c>
      <c r="J6303" s="4">
        <v>138</v>
      </c>
      <c r="K6303" s="4">
        <v>2</v>
      </c>
      <c r="L6303" s="4">
        <v>0</v>
      </c>
      <c r="M6303" s="4">
        <v>34.5</v>
      </c>
    </row>
    <row r="6304" spans="1:13" ht="16" x14ac:dyDescent="0.2">
      <c r="A6304" s="4" t="s">
        <v>10925</v>
      </c>
      <c r="B6304" s="4" t="s">
        <v>9796</v>
      </c>
      <c r="C6304" s="5">
        <v>44209</v>
      </c>
      <c r="D6304" s="4" t="s">
        <v>21</v>
      </c>
      <c r="E6304" s="4" t="s">
        <v>42</v>
      </c>
      <c r="F6304" s="4" t="s">
        <v>10926</v>
      </c>
      <c r="G6304" s="4" t="s">
        <v>24</v>
      </c>
      <c r="H6304" s="4" t="s">
        <v>60</v>
      </c>
      <c r="I6304" s="4" t="s">
        <v>10927</v>
      </c>
      <c r="J6304" s="4">
        <v>8.9039999999999999</v>
      </c>
      <c r="K6304" s="4">
        <v>3</v>
      </c>
      <c r="L6304" s="4">
        <v>0.2</v>
      </c>
      <c r="M6304" s="4">
        <v>3.3389999999999995</v>
      </c>
    </row>
    <row r="6305" spans="1:13" ht="16" x14ac:dyDescent="0.2">
      <c r="A6305" s="4" t="s">
        <v>10928</v>
      </c>
      <c r="B6305" s="4" t="s">
        <v>3005</v>
      </c>
      <c r="C6305" s="5">
        <v>43688</v>
      </c>
      <c r="D6305" s="4" t="s">
        <v>21</v>
      </c>
      <c r="E6305" s="4" t="s">
        <v>42</v>
      </c>
      <c r="F6305" s="4" t="s">
        <v>2566</v>
      </c>
      <c r="G6305" s="4" t="s">
        <v>48</v>
      </c>
      <c r="H6305" s="4" t="s">
        <v>49</v>
      </c>
      <c r="I6305" s="4" t="s">
        <v>2567</v>
      </c>
      <c r="J6305" s="4">
        <v>337.17599999999999</v>
      </c>
      <c r="K6305" s="4">
        <v>2</v>
      </c>
      <c r="L6305" s="4">
        <v>0.4</v>
      </c>
      <c r="M6305" s="4">
        <v>-118.01160000000002</v>
      </c>
    </row>
    <row r="6306" spans="1:13" ht="16" x14ac:dyDescent="0.2">
      <c r="A6306" s="4" t="s">
        <v>10929</v>
      </c>
      <c r="B6306" s="4" t="s">
        <v>578</v>
      </c>
      <c r="C6306" s="5">
        <v>43635</v>
      </c>
      <c r="D6306" s="4" t="s">
        <v>21</v>
      </c>
      <c r="E6306" s="4" t="s">
        <v>22</v>
      </c>
      <c r="F6306" s="4" t="s">
        <v>2159</v>
      </c>
      <c r="G6306" s="4" t="s">
        <v>24</v>
      </c>
      <c r="H6306" s="4" t="s">
        <v>91</v>
      </c>
      <c r="I6306" s="4" t="s">
        <v>2160</v>
      </c>
      <c r="J6306" s="4">
        <v>73.36</v>
      </c>
      <c r="K6306" s="4">
        <v>7</v>
      </c>
      <c r="L6306" s="4">
        <v>0</v>
      </c>
      <c r="M6306" s="4">
        <v>19.807200000000002</v>
      </c>
    </row>
    <row r="6307" spans="1:13" ht="16" x14ac:dyDescent="0.2">
      <c r="A6307" s="4" t="s">
        <v>10930</v>
      </c>
      <c r="B6307" s="4" t="s">
        <v>702</v>
      </c>
      <c r="C6307" s="5">
        <v>44877</v>
      </c>
      <c r="D6307" s="4" t="s">
        <v>53</v>
      </c>
      <c r="E6307" s="4" t="s">
        <v>22</v>
      </c>
      <c r="F6307" s="4" t="s">
        <v>1990</v>
      </c>
      <c r="G6307" s="4" t="s">
        <v>24</v>
      </c>
      <c r="H6307" s="4" t="s">
        <v>69</v>
      </c>
      <c r="I6307" s="4" t="s">
        <v>1991</v>
      </c>
      <c r="J6307" s="4">
        <v>31.744</v>
      </c>
      <c r="K6307" s="4">
        <v>2</v>
      </c>
      <c r="L6307" s="4">
        <v>0.2</v>
      </c>
      <c r="M6307" s="4">
        <v>3.9679999999999964</v>
      </c>
    </row>
    <row r="6308" spans="1:13" ht="16" x14ac:dyDescent="0.2">
      <c r="A6308" s="4" t="s">
        <v>10931</v>
      </c>
      <c r="B6308" s="4" t="s">
        <v>290</v>
      </c>
      <c r="C6308" s="5">
        <v>43870</v>
      </c>
      <c r="D6308" s="4" t="s">
        <v>152</v>
      </c>
      <c r="E6308" s="4" t="s">
        <v>22</v>
      </c>
      <c r="F6308" s="4" t="s">
        <v>326</v>
      </c>
      <c r="G6308" s="4" t="s">
        <v>24</v>
      </c>
      <c r="H6308" s="4" t="s">
        <v>60</v>
      </c>
      <c r="I6308" s="4" t="s">
        <v>327</v>
      </c>
      <c r="J6308" s="4">
        <v>310.68799999999999</v>
      </c>
      <c r="K6308" s="4">
        <v>7</v>
      </c>
      <c r="L6308" s="4">
        <v>0.2</v>
      </c>
      <c r="M6308" s="4">
        <v>108.74079999999998</v>
      </c>
    </row>
    <row r="6309" spans="1:13" ht="16" x14ac:dyDescent="0.2">
      <c r="A6309" s="4" t="s">
        <v>10932</v>
      </c>
      <c r="B6309" s="4" t="s">
        <v>2283</v>
      </c>
      <c r="C6309" s="5">
        <v>43497</v>
      </c>
      <c r="D6309" s="4" t="s">
        <v>29</v>
      </c>
      <c r="E6309" s="4" t="s">
        <v>22</v>
      </c>
      <c r="F6309" s="4" t="s">
        <v>880</v>
      </c>
      <c r="G6309" s="4" t="s">
        <v>24</v>
      </c>
      <c r="H6309" s="4" t="s">
        <v>31</v>
      </c>
      <c r="I6309" s="4" t="s">
        <v>881</v>
      </c>
      <c r="J6309" s="4">
        <v>17.712</v>
      </c>
      <c r="K6309" s="4">
        <v>6</v>
      </c>
      <c r="L6309" s="4">
        <v>0.2</v>
      </c>
      <c r="M6309" s="4">
        <v>5.9777999999999993</v>
      </c>
    </row>
    <row r="6310" spans="1:13" ht="16" x14ac:dyDescent="0.2">
      <c r="A6310" s="4" t="s">
        <v>10933</v>
      </c>
      <c r="B6310" s="4" t="s">
        <v>4292</v>
      </c>
      <c r="C6310" s="5">
        <v>44235</v>
      </c>
      <c r="D6310" s="4" t="s">
        <v>21</v>
      </c>
      <c r="E6310" s="4" t="s">
        <v>22</v>
      </c>
      <c r="F6310" s="4" t="s">
        <v>1686</v>
      </c>
      <c r="G6310" s="4" t="s">
        <v>24</v>
      </c>
      <c r="H6310" s="4" t="s">
        <v>31</v>
      </c>
      <c r="I6310" s="4" t="s">
        <v>1687</v>
      </c>
      <c r="J6310" s="4">
        <v>14.76</v>
      </c>
      <c r="K6310" s="4">
        <v>5</v>
      </c>
      <c r="L6310" s="4">
        <v>0.2</v>
      </c>
      <c r="M6310" s="4">
        <v>4.9815000000000005</v>
      </c>
    </row>
    <row r="6311" spans="1:13" ht="16" x14ac:dyDescent="0.2">
      <c r="A6311" s="4" t="s">
        <v>10934</v>
      </c>
      <c r="B6311" s="4" t="s">
        <v>4802</v>
      </c>
      <c r="C6311" s="5">
        <v>44679</v>
      </c>
      <c r="D6311" s="4" t="s">
        <v>21</v>
      </c>
      <c r="E6311" s="4" t="s">
        <v>42</v>
      </c>
      <c r="F6311" s="4" t="s">
        <v>7222</v>
      </c>
      <c r="G6311" s="4" t="s">
        <v>24</v>
      </c>
      <c r="H6311" s="4" t="s">
        <v>91</v>
      </c>
      <c r="I6311" s="4" t="s">
        <v>7223</v>
      </c>
      <c r="J6311" s="4">
        <v>541.24</v>
      </c>
      <c r="K6311" s="4">
        <v>4</v>
      </c>
      <c r="L6311" s="4">
        <v>0</v>
      </c>
      <c r="M6311" s="4">
        <v>5.4124000000000478</v>
      </c>
    </row>
    <row r="6312" spans="1:13" ht="16" x14ac:dyDescent="0.2">
      <c r="A6312" s="4" t="s">
        <v>10935</v>
      </c>
      <c r="B6312" s="4" t="s">
        <v>165</v>
      </c>
      <c r="C6312" s="5">
        <v>43805</v>
      </c>
      <c r="D6312" s="4" t="s">
        <v>53</v>
      </c>
      <c r="E6312" s="4" t="s">
        <v>22</v>
      </c>
      <c r="F6312" s="4" t="s">
        <v>5888</v>
      </c>
      <c r="G6312" s="4" t="s">
        <v>48</v>
      </c>
      <c r="H6312" s="4" t="s">
        <v>112</v>
      </c>
      <c r="I6312" s="4" t="s">
        <v>5889</v>
      </c>
      <c r="J6312" s="4">
        <v>29.46</v>
      </c>
      <c r="K6312" s="4">
        <v>6</v>
      </c>
      <c r="L6312" s="4">
        <v>0</v>
      </c>
      <c r="M6312" s="4">
        <v>9.7217999999999982</v>
      </c>
    </row>
    <row r="6313" spans="1:13" ht="16" x14ac:dyDescent="0.2">
      <c r="A6313" s="4" t="s">
        <v>10936</v>
      </c>
      <c r="B6313" s="4" t="s">
        <v>3944</v>
      </c>
      <c r="C6313" s="5">
        <v>43919</v>
      </c>
      <c r="D6313" s="4" t="s">
        <v>152</v>
      </c>
      <c r="E6313" s="4" t="s">
        <v>35</v>
      </c>
      <c r="F6313" s="4" t="s">
        <v>8462</v>
      </c>
      <c r="G6313" s="4" t="s">
        <v>24</v>
      </c>
      <c r="H6313" s="4" t="s">
        <v>91</v>
      </c>
      <c r="I6313" s="4" t="s">
        <v>8463</v>
      </c>
      <c r="J6313" s="4">
        <v>1112.94</v>
      </c>
      <c r="K6313" s="4">
        <v>3</v>
      </c>
      <c r="L6313" s="4">
        <v>0</v>
      </c>
      <c r="M6313" s="4">
        <v>222.58799999999991</v>
      </c>
    </row>
    <row r="6314" spans="1:13" ht="16" x14ac:dyDescent="0.2">
      <c r="A6314" s="4" t="s">
        <v>10937</v>
      </c>
      <c r="B6314" s="4" t="s">
        <v>2393</v>
      </c>
      <c r="C6314" s="5">
        <v>43357</v>
      </c>
      <c r="D6314" s="4" t="s">
        <v>152</v>
      </c>
      <c r="E6314" s="4" t="s">
        <v>42</v>
      </c>
      <c r="F6314" s="4" t="s">
        <v>659</v>
      </c>
      <c r="G6314" s="4" t="s">
        <v>24</v>
      </c>
      <c r="H6314" s="4" t="s">
        <v>25</v>
      </c>
      <c r="I6314" s="4" t="s">
        <v>660</v>
      </c>
      <c r="J6314" s="4">
        <v>0.55599999999999983</v>
      </c>
      <c r="K6314" s="4">
        <v>1</v>
      </c>
      <c r="L6314" s="4">
        <v>0.8</v>
      </c>
      <c r="M6314" s="4">
        <v>-0.94520000000000004</v>
      </c>
    </row>
    <row r="6315" spans="1:13" ht="16" x14ac:dyDescent="0.2">
      <c r="A6315" s="4" t="s">
        <v>10938</v>
      </c>
      <c r="B6315" s="4" t="s">
        <v>1087</v>
      </c>
      <c r="C6315" s="5">
        <v>43892</v>
      </c>
      <c r="D6315" s="4" t="s">
        <v>53</v>
      </c>
      <c r="E6315" s="4" t="s">
        <v>42</v>
      </c>
      <c r="F6315" s="4" t="s">
        <v>768</v>
      </c>
      <c r="G6315" s="4" t="s">
        <v>37</v>
      </c>
      <c r="H6315" s="4" t="s">
        <v>38</v>
      </c>
      <c r="I6315" s="4" t="s">
        <v>769</v>
      </c>
      <c r="J6315" s="4">
        <v>244.768</v>
      </c>
      <c r="K6315" s="4">
        <v>4</v>
      </c>
      <c r="L6315" s="4">
        <v>0.2</v>
      </c>
      <c r="M6315" s="4">
        <v>24.476800000000004</v>
      </c>
    </row>
    <row r="6316" spans="1:13" ht="16" x14ac:dyDescent="0.2">
      <c r="A6316" s="4" t="s">
        <v>10939</v>
      </c>
      <c r="B6316" s="4" t="s">
        <v>3655</v>
      </c>
      <c r="C6316" s="5">
        <v>44908</v>
      </c>
      <c r="D6316" s="4" t="s">
        <v>29</v>
      </c>
      <c r="E6316" s="4" t="s">
        <v>22</v>
      </c>
      <c r="F6316" s="4" t="s">
        <v>522</v>
      </c>
      <c r="G6316" s="4" t="s">
        <v>24</v>
      </c>
      <c r="H6316" s="4" t="s">
        <v>95</v>
      </c>
      <c r="I6316" s="4" t="s">
        <v>523</v>
      </c>
      <c r="J6316" s="4">
        <v>30.98</v>
      </c>
      <c r="K6316" s="4">
        <v>1</v>
      </c>
      <c r="L6316" s="4">
        <v>0</v>
      </c>
      <c r="M6316" s="4">
        <v>8.0548000000000002</v>
      </c>
    </row>
    <row r="6317" spans="1:13" ht="16" x14ac:dyDescent="0.2">
      <c r="A6317" s="4" t="s">
        <v>10940</v>
      </c>
      <c r="B6317" s="4" t="s">
        <v>1412</v>
      </c>
      <c r="C6317" s="5">
        <v>44053</v>
      </c>
      <c r="D6317" s="4" t="s">
        <v>21</v>
      </c>
      <c r="E6317" s="4" t="s">
        <v>22</v>
      </c>
      <c r="F6317" s="4" t="s">
        <v>916</v>
      </c>
      <c r="G6317" s="4" t="s">
        <v>24</v>
      </c>
      <c r="H6317" s="4" t="s">
        <v>60</v>
      </c>
      <c r="I6317" s="4" t="s">
        <v>917</v>
      </c>
      <c r="J6317" s="4">
        <v>22.830000000000002</v>
      </c>
      <c r="K6317" s="4">
        <v>3</v>
      </c>
      <c r="L6317" s="4">
        <v>0</v>
      </c>
      <c r="M6317" s="4">
        <v>10.7301</v>
      </c>
    </row>
    <row r="6318" spans="1:13" ht="16" x14ac:dyDescent="0.2">
      <c r="A6318" s="4" t="s">
        <v>10941</v>
      </c>
      <c r="B6318" s="4" t="s">
        <v>8283</v>
      </c>
      <c r="C6318" s="5">
        <v>43168</v>
      </c>
      <c r="D6318" s="4" t="s">
        <v>21</v>
      </c>
      <c r="E6318" s="4" t="s">
        <v>35</v>
      </c>
      <c r="F6318" s="4" t="s">
        <v>391</v>
      </c>
      <c r="G6318" s="4" t="s">
        <v>24</v>
      </c>
      <c r="H6318" s="4" t="s">
        <v>25</v>
      </c>
      <c r="I6318" s="4" t="s">
        <v>392</v>
      </c>
      <c r="J6318" s="4">
        <v>296.71200000000005</v>
      </c>
      <c r="K6318" s="4">
        <v>13</v>
      </c>
      <c r="L6318" s="4">
        <v>0.2</v>
      </c>
      <c r="M6318" s="4">
        <v>100.14029999999998</v>
      </c>
    </row>
    <row r="6319" spans="1:13" ht="16" x14ac:dyDescent="0.2">
      <c r="A6319" s="4" t="s">
        <v>10942</v>
      </c>
      <c r="B6319" s="4" t="s">
        <v>3678</v>
      </c>
      <c r="C6319" s="5">
        <v>44391</v>
      </c>
      <c r="D6319" s="4" t="s">
        <v>21</v>
      </c>
      <c r="E6319" s="4" t="s">
        <v>22</v>
      </c>
      <c r="F6319" s="4" t="s">
        <v>7088</v>
      </c>
      <c r="G6319" s="4" t="s">
        <v>48</v>
      </c>
      <c r="H6319" s="4" t="s">
        <v>183</v>
      </c>
      <c r="I6319" s="4" t="s">
        <v>7089</v>
      </c>
      <c r="J6319" s="4">
        <v>211.24599999999998</v>
      </c>
      <c r="K6319" s="4">
        <v>2</v>
      </c>
      <c r="L6319" s="4">
        <v>0.3</v>
      </c>
      <c r="M6319" s="4">
        <v>-66.391599999999983</v>
      </c>
    </row>
    <row r="6320" spans="1:13" ht="16" x14ac:dyDescent="0.2">
      <c r="A6320" s="4" t="s">
        <v>10943</v>
      </c>
      <c r="B6320" s="4" t="s">
        <v>3979</v>
      </c>
      <c r="C6320" s="5">
        <v>44729</v>
      </c>
      <c r="D6320" s="4" t="s">
        <v>53</v>
      </c>
      <c r="E6320" s="4" t="s">
        <v>22</v>
      </c>
      <c r="F6320" s="4" t="s">
        <v>10944</v>
      </c>
      <c r="G6320" s="4" t="s">
        <v>48</v>
      </c>
      <c r="H6320" s="4" t="s">
        <v>112</v>
      </c>
      <c r="I6320" s="4" t="s">
        <v>10945</v>
      </c>
      <c r="J6320" s="4">
        <v>19.3</v>
      </c>
      <c r="K6320" s="4">
        <v>5</v>
      </c>
      <c r="L6320" s="4">
        <v>0.6</v>
      </c>
      <c r="M6320" s="4">
        <v>-14.475000000000001</v>
      </c>
    </row>
    <row r="6321" spans="1:13" ht="16" x14ac:dyDescent="0.2">
      <c r="A6321" s="4" t="s">
        <v>10946</v>
      </c>
      <c r="B6321" s="4" t="s">
        <v>6497</v>
      </c>
      <c r="C6321" s="5">
        <v>44861</v>
      </c>
      <c r="D6321" s="4" t="s">
        <v>21</v>
      </c>
      <c r="E6321" s="4" t="s">
        <v>42</v>
      </c>
      <c r="F6321" s="4" t="s">
        <v>431</v>
      </c>
      <c r="G6321" s="4" t="s">
        <v>24</v>
      </c>
      <c r="H6321" s="4" t="s">
        <v>192</v>
      </c>
      <c r="I6321" s="4" t="s">
        <v>432</v>
      </c>
      <c r="J6321" s="4">
        <v>200.98400000000004</v>
      </c>
      <c r="K6321" s="4">
        <v>7</v>
      </c>
      <c r="L6321" s="4">
        <v>0.2</v>
      </c>
      <c r="M6321" s="4">
        <v>62.807499999999976</v>
      </c>
    </row>
    <row r="6322" spans="1:13" ht="16" x14ac:dyDescent="0.2">
      <c r="A6322" s="4" t="s">
        <v>10947</v>
      </c>
      <c r="B6322" s="4" t="s">
        <v>2934</v>
      </c>
      <c r="C6322" s="5">
        <v>44407</v>
      </c>
      <c r="D6322" s="4" t="s">
        <v>29</v>
      </c>
      <c r="E6322" s="4" t="s">
        <v>22</v>
      </c>
      <c r="F6322" s="4" t="s">
        <v>4853</v>
      </c>
      <c r="G6322" s="4" t="s">
        <v>37</v>
      </c>
      <c r="H6322" s="4" t="s">
        <v>78</v>
      </c>
      <c r="I6322" s="4" t="s">
        <v>9478</v>
      </c>
      <c r="J6322" s="4">
        <v>479.98800000000006</v>
      </c>
      <c r="K6322" s="4">
        <v>4</v>
      </c>
      <c r="L6322" s="4">
        <v>0.7</v>
      </c>
      <c r="M6322" s="4">
        <v>-383.99040000000002</v>
      </c>
    </row>
    <row r="6323" spans="1:13" ht="16" x14ac:dyDescent="0.2">
      <c r="A6323" s="4" t="s">
        <v>10948</v>
      </c>
      <c r="B6323" s="4" t="s">
        <v>1995</v>
      </c>
      <c r="C6323" s="5">
        <v>43916</v>
      </c>
      <c r="D6323" s="4" t="s">
        <v>21</v>
      </c>
      <c r="E6323" s="4" t="s">
        <v>42</v>
      </c>
      <c r="F6323" s="4" t="s">
        <v>1246</v>
      </c>
      <c r="G6323" s="4" t="s">
        <v>24</v>
      </c>
      <c r="H6323" s="4" t="s">
        <v>60</v>
      </c>
      <c r="I6323" s="4" t="s">
        <v>1247</v>
      </c>
      <c r="J6323" s="4">
        <v>139.86000000000001</v>
      </c>
      <c r="K6323" s="4">
        <v>7</v>
      </c>
      <c r="L6323" s="4">
        <v>0</v>
      </c>
      <c r="M6323" s="4">
        <v>65.734199999999987</v>
      </c>
    </row>
    <row r="6324" spans="1:13" ht="16" x14ac:dyDescent="0.2">
      <c r="A6324" s="4" t="s">
        <v>10949</v>
      </c>
      <c r="B6324" s="4" t="s">
        <v>6434</v>
      </c>
      <c r="C6324" s="5">
        <v>44157</v>
      </c>
      <c r="D6324" s="4" t="s">
        <v>53</v>
      </c>
      <c r="E6324" s="4" t="s">
        <v>42</v>
      </c>
      <c r="F6324" s="4" t="s">
        <v>545</v>
      </c>
      <c r="G6324" s="4" t="s">
        <v>48</v>
      </c>
      <c r="H6324" s="4" t="s">
        <v>183</v>
      </c>
      <c r="I6324" s="4" t="s">
        <v>546</v>
      </c>
      <c r="J6324" s="4">
        <v>207.84600000000003</v>
      </c>
      <c r="K6324" s="4">
        <v>3</v>
      </c>
      <c r="L6324" s="4">
        <v>0.1</v>
      </c>
      <c r="M6324" s="4">
        <v>2.3093999999999895</v>
      </c>
    </row>
    <row r="6325" spans="1:13" ht="16" x14ac:dyDescent="0.2">
      <c r="A6325" s="4" t="s">
        <v>10950</v>
      </c>
      <c r="B6325" s="4" t="s">
        <v>7234</v>
      </c>
      <c r="C6325" s="5">
        <v>43170</v>
      </c>
      <c r="D6325" s="4" t="s">
        <v>21</v>
      </c>
      <c r="E6325" s="4" t="s">
        <v>42</v>
      </c>
      <c r="F6325" s="4" t="s">
        <v>3950</v>
      </c>
      <c r="G6325" s="4" t="s">
        <v>24</v>
      </c>
      <c r="H6325" s="4" t="s">
        <v>91</v>
      </c>
      <c r="I6325" s="4" t="s">
        <v>3951</v>
      </c>
      <c r="J6325" s="4">
        <v>665.40800000000002</v>
      </c>
      <c r="K6325" s="4">
        <v>2</v>
      </c>
      <c r="L6325" s="4">
        <v>0.2</v>
      </c>
      <c r="M6325" s="4">
        <v>66.540799999999962</v>
      </c>
    </row>
    <row r="6326" spans="1:13" ht="16" x14ac:dyDescent="0.2">
      <c r="A6326" s="4" t="s">
        <v>10951</v>
      </c>
      <c r="B6326" s="4" t="s">
        <v>67</v>
      </c>
      <c r="C6326" s="5">
        <v>44442</v>
      </c>
      <c r="D6326" s="4" t="s">
        <v>21</v>
      </c>
      <c r="E6326" s="4" t="s">
        <v>42</v>
      </c>
      <c r="F6326" s="4" t="s">
        <v>2209</v>
      </c>
      <c r="G6326" s="4" t="s">
        <v>48</v>
      </c>
      <c r="H6326" s="4" t="s">
        <v>112</v>
      </c>
      <c r="I6326" s="4" t="s">
        <v>2210</v>
      </c>
      <c r="J6326" s="4">
        <v>15.072000000000003</v>
      </c>
      <c r="K6326" s="4">
        <v>3</v>
      </c>
      <c r="L6326" s="4">
        <v>0.2</v>
      </c>
      <c r="M6326" s="4">
        <v>4.1448</v>
      </c>
    </row>
    <row r="6327" spans="1:13" ht="16" x14ac:dyDescent="0.2">
      <c r="A6327" s="4" t="s">
        <v>10952</v>
      </c>
      <c r="B6327" s="4" t="s">
        <v>1113</v>
      </c>
      <c r="C6327" s="5">
        <v>45103</v>
      </c>
      <c r="D6327" s="4" t="s">
        <v>21</v>
      </c>
      <c r="E6327" s="4" t="s">
        <v>42</v>
      </c>
      <c r="F6327" s="4" t="s">
        <v>10953</v>
      </c>
      <c r="G6327" s="4" t="s">
        <v>24</v>
      </c>
      <c r="H6327" s="4" t="s">
        <v>31</v>
      </c>
      <c r="I6327" s="4" t="s">
        <v>10954</v>
      </c>
      <c r="J6327" s="4">
        <v>2.89</v>
      </c>
      <c r="K6327" s="4">
        <v>1</v>
      </c>
      <c r="L6327" s="4">
        <v>0</v>
      </c>
      <c r="M6327" s="4">
        <v>1.3583000000000001</v>
      </c>
    </row>
    <row r="6328" spans="1:13" ht="16" x14ac:dyDescent="0.2">
      <c r="A6328" s="4" t="s">
        <v>10955</v>
      </c>
      <c r="B6328" s="4" t="s">
        <v>5106</v>
      </c>
      <c r="C6328" s="5">
        <v>44607</v>
      </c>
      <c r="D6328" s="4" t="s">
        <v>21</v>
      </c>
      <c r="E6328" s="4" t="s">
        <v>35</v>
      </c>
      <c r="F6328" s="4" t="s">
        <v>4895</v>
      </c>
      <c r="G6328" s="4" t="s">
        <v>48</v>
      </c>
      <c r="H6328" s="4" t="s">
        <v>112</v>
      </c>
      <c r="I6328" s="4" t="s">
        <v>4896</v>
      </c>
      <c r="J6328" s="4">
        <v>43.872000000000007</v>
      </c>
      <c r="K6328" s="4">
        <v>2</v>
      </c>
      <c r="L6328" s="4">
        <v>0.2</v>
      </c>
      <c r="M6328" s="4">
        <v>11.516399999999999</v>
      </c>
    </row>
    <row r="6329" spans="1:13" ht="16" x14ac:dyDescent="0.2">
      <c r="A6329" s="4" t="s">
        <v>10956</v>
      </c>
      <c r="B6329" s="4" t="s">
        <v>3079</v>
      </c>
      <c r="C6329" s="5">
        <v>43853</v>
      </c>
      <c r="D6329" s="4" t="s">
        <v>21</v>
      </c>
      <c r="E6329" s="4" t="s">
        <v>22</v>
      </c>
      <c r="F6329" s="4" t="s">
        <v>6799</v>
      </c>
      <c r="G6329" s="4" t="s">
        <v>24</v>
      </c>
      <c r="H6329" s="4" t="s">
        <v>60</v>
      </c>
      <c r="I6329" s="4" t="s">
        <v>6800</v>
      </c>
      <c r="J6329" s="4">
        <v>19.920000000000002</v>
      </c>
      <c r="K6329" s="4">
        <v>5</v>
      </c>
      <c r="L6329" s="4">
        <v>0.2</v>
      </c>
      <c r="M6329" s="4">
        <v>6.7230000000000008</v>
      </c>
    </row>
    <row r="6330" spans="1:13" ht="16" x14ac:dyDescent="0.2">
      <c r="A6330" s="4" t="s">
        <v>10957</v>
      </c>
      <c r="B6330" s="4" t="s">
        <v>3415</v>
      </c>
      <c r="C6330" s="5">
        <v>44477</v>
      </c>
      <c r="D6330" s="4" t="s">
        <v>53</v>
      </c>
      <c r="E6330" s="4" t="s">
        <v>35</v>
      </c>
      <c r="F6330" s="4" t="s">
        <v>4417</v>
      </c>
      <c r="G6330" s="4" t="s">
        <v>24</v>
      </c>
      <c r="H6330" s="4" t="s">
        <v>91</v>
      </c>
      <c r="I6330" s="4" t="s">
        <v>4418</v>
      </c>
      <c r="J6330" s="4">
        <v>59.48</v>
      </c>
      <c r="K6330" s="4">
        <v>2</v>
      </c>
      <c r="L6330" s="4">
        <v>0</v>
      </c>
      <c r="M6330" s="4">
        <v>8.9220000000000041</v>
      </c>
    </row>
    <row r="6331" spans="1:13" ht="16" x14ac:dyDescent="0.2">
      <c r="A6331" s="4" t="s">
        <v>10958</v>
      </c>
      <c r="B6331" s="4" t="s">
        <v>1590</v>
      </c>
      <c r="C6331" s="5">
        <v>43722</v>
      </c>
      <c r="D6331" s="4" t="s">
        <v>53</v>
      </c>
      <c r="E6331" s="4" t="s">
        <v>22</v>
      </c>
      <c r="F6331" s="4" t="s">
        <v>3694</v>
      </c>
      <c r="G6331" s="4" t="s">
        <v>24</v>
      </c>
      <c r="H6331" s="4" t="s">
        <v>60</v>
      </c>
      <c r="I6331" s="4" t="s">
        <v>688</v>
      </c>
      <c r="J6331" s="4">
        <v>9.9600000000000009</v>
      </c>
      <c r="K6331" s="4">
        <v>2</v>
      </c>
      <c r="L6331" s="4">
        <v>0</v>
      </c>
      <c r="M6331" s="4">
        <v>4.6812000000000005</v>
      </c>
    </row>
    <row r="6332" spans="1:13" ht="16" x14ac:dyDescent="0.2">
      <c r="A6332" s="4" t="s">
        <v>10959</v>
      </c>
      <c r="B6332" s="4" t="s">
        <v>1650</v>
      </c>
      <c r="C6332" s="5">
        <v>43852</v>
      </c>
      <c r="D6332" s="4" t="s">
        <v>21</v>
      </c>
      <c r="E6332" s="4" t="s">
        <v>22</v>
      </c>
      <c r="F6332" s="4" t="s">
        <v>166</v>
      </c>
      <c r="G6332" s="4" t="s">
        <v>48</v>
      </c>
      <c r="H6332" s="4" t="s">
        <v>112</v>
      </c>
      <c r="I6332" s="4" t="s">
        <v>167</v>
      </c>
      <c r="J6332" s="4">
        <v>22.200000000000003</v>
      </c>
      <c r="K6332" s="4">
        <v>6</v>
      </c>
      <c r="L6332" s="4">
        <v>0</v>
      </c>
      <c r="M6332" s="4">
        <v>9.1020000000000021</v>
      </c>
    </row>
    <row r="6333" spans="1:13" ht="16" x14ac:dyDescent="0.2">
      <c r="A6333" s="4" t="s">
        <v>10960</v>
      </c>
      <c r="B6333" s="4" t="s">
        <v>4989</v>
      </c>
      <c r="C6333" s="5">
        <v>43295</v>
      </c>
      <c r="D6333" s="4" t="s">
        <v>53</v>
      </c>
      <c r="E6333" s="4" t="s">
        <v>42</v>
      </c>
      <c r="F6333" s="4" t="s">
        <v>3767</v>
      </c>
      <c r="G6333" s="4" t="s">
        <v>24</v>
      </c>
      <c r="H6333" s="4" t="s">
        <v>95</v>
      </c>
      <c r="I6333" s="4" t="s">
        <v>3768</v>
      </c>
      <c r="J6333" s="4">
        <v>17.480000000000004</v>
      </c>
      <c r="K6333" s="4">
        <v>5</v>
      </c>
      <c r="L6333" s="4">
        <v>0.2</v>
      </c>
      <c r="M6333" s="4">
        <v>1.3109999999999999</v>
      </c>
    </row>
    <row r="6334" spans="1:13" ht="16" x14ac:dyDescent="0.2">
      <c r="A6334" s="4" t="s">
        <v>10961</v>
      </c>
      <c r="B6334" s="4" t="s">
        <v>4926</v>
      </c>
      <c r="C6334" s="5">
        <v>43636</v>
      </c>
      <c r="D6334" s="4" t="s">
        <v>21</v>
      </c>
      <c r="E6334" s="4" t="s">
        <v>22</v>
      </c>
      <c r="F6334" s="4" t="s">
        <v>4744</v>
      </c>
      <c r="G6334" s="4" t="s">
        <v>37</v>
      </c>
      <c r="H6334" s="4" t="s">
        <v>55</v>
      </c>
      <c r="I6334" s="4" t="s">
        <v>4745</v>
      </c>
      <c r="J6334" s="4">
        <v>47.975999999999999</v>
      </c>
      <c r="K6334" s="4">
        <v>3</v>
      </c>
      <c r="L6334" s="4">
        <v>0.2</v>
      </c>
      <c r="M6334" s="4">
        <v>1.7990999999999993</v>
      </c>
    </row>
    <row r="6335" spans="1:13" ht="16" x14ac:dyDescent="0.2">
      <c r="A6335" s="4" t="s">
        <v>10962</v>
      </c>
      <c r="B6335" s="4" t="s">
        <v>385</v>
      </c>
      <c r="C6335" s="5">
        <v>44259</v>
      </c>
      <c r="D6335" s="4" t="s">
        <v>21</v>
      </c>
      <c r="E6335" s="4" t="s">
        <v>35</v>
      </c>
      <c r="F6335" s="4" t="s">
        <v>9101</v>
      </c>
      <c r="G6335" s="4" t="s">
        <v>24</v>
      </c>
      <c r="H6335" s="4" t="s">
        <v>192</v>
      </c>
      <c r="I6335" s="4" t="s">
        <v>9102</v>
      </c>
      <c r="J6335" s="4">
        <v>52.34</v>
      </c>
      <c r="K6335" s="4">
        <v>2</v>
      </c>
      <c r="L6335" s="4">
        <v>0</v>
      </c>
      <c r="M6335" s="4">
        <v>24.599800000000002</v>
      </c>
    </row>
    <row r="6336" spans="1:13" ht="16" x14ac:dyDescent="0.2">
      <c r="A6336" s="4" t="s">
        <v>10963</v>
      </c>
      <c r="B6336" s="4" t="s">
        <v>3742</v>
      </c>
      <c r="C6336" s="5">
        <v>44256</v>
      </c>
      <c r="D6336" s="4" t="s">
        <v>21</v>
      </c>
      <c r="E6336" s="4" t="s">
        <v>22</v>
      </c>
      <c r="F6336" s="4" t="s">
        <v>4092</v>
      </c>
      <c r="G6336" s="4" t="s">
        <v>24</v>
      </c>
      <c r="H6336" s="4" t="s">
        <v>192</v>
      </c>
      <c r="I6336" s="4" t="s">
        <v>4093</v>
      </c>
      <c r="J6336" s="4">
        <v>201.43200000000002</v>
      </c>
      <c r="K6336" s="4">
        <v>3</v>
      </c>
      <c r="L6336" s="4">
        <v>0.2</v>
      </c>
      <c r="M6336" s="4">
        <v>67.983299999999986</v>
      </c>
    </row>
    <row r="6337" spans="1:13" ht="16" x14ac:dyDescent="0.2">
      <c r="A6337" s="4" t="s">
        <v>10964</v>
      </c>
      <c r="B6337" s="4" t="s">
        <v>6546</v>
      </c>
      <c r="C6337" s="5">
        <v>44419</v>
      </c>
      <c r="D6337" s="4" t="s">
        <v>21</v>
      </c>
      <c r="E6337" s="4" t="s">
        <v>22</v>
      </c>
      <c r="F6337" s="4" t="s">
        <v>2162</v>
      </c>
      <c r="G6337" s="4" t="s">
        <v>24</v>
      </c>
      <c r="H6337" s="4" t="s">
        <v>387</v>
      </c>
      <c r="I6337" s="4" t="s">
        <v>2163</v>
      </c>
      <c r="J6337" s="4">
        <v>15.8</v>
      </c>
      <c r="K6337" s="4">
        <v>4</v>
      </c>
      <c r="L6337" s="4">
        <v>0</v>
      </c>
      <c r="M6337" s="4">
        <v>5.0559999999999992</v>
      </c>
    </row>
    <row r="6338" spans="1:13" ht="16" x14ac:dyDescent="0.2">
      <c r="A6338" s="4" t="s">
        <v>10965</v>
      </c>
      <c r="B6338" s="4" t="s">
        <v>4660</v>
      </c>
      <c r="C6338" s="5">
        <v>43692</v>
      </c>
      <c r="D6338" s="4" t="s">
        <v>21</v>
      </c>
      <c r="E6338" s="4" t="s">
        <v>22</v>
      </c>
      <c r="F6338" s="4" t="s">
        <v>3516</v>
      </c>
      <c r="G6338" s="4" t="s">
        <v>24</v>
      </c>
      <c r="H6338" s="4" t="s">
        <v>25</v>
      </c>
      <c r="I6338" s="4" t="s">
        <v>3517</v>
      </c>
      <c r="J6338" s="4">
        <v>2.2860000000000005</v>
      </c>
      <c r="K6338" s="4">
        <v>2</v>
      </c>
      <c r="L6338" s="4">
        <v>0.7</v>
      </c>
      <c r="M6338" s="4">
        <v>-1.6763999999999997</v>
      </c>
    </row>
    <row r="6339" spans="1:13" ht="16" x14ac:dyDescent="0.2">
      <c r="A6339" s="4" t="s">
        <v>10966</v>
      </c>
      <c r="B6339" s="4" t="s">
        <v>2624</v>
      </c>
      <c r="C6339" s="5">
        <v>44250</v>
      </c>
      <c r="D6339" s="4" t="s">
        <v>21</v>
      </c>
      <c r="E6339" s="4" t="s">
        <v>22</v>
      </c>
      <c r="F6339" s="4" t="s">
        <v>3863</v>
      </c>
      <c r="G6339" s="4" t="s">
        <v>24</v>
      </c>
      <c r="H6339" s="4" t="s">
        <v>25</v>
      </c>
      <c r="I6339" s="4" t="s">
        <v>3864</v>
      </c>
      <c r="J6339" s="4">
        <v>631.17600000000016</v>
      </c>
      <c r="K6339" s="4">
        <v>4</v>
      </c>
      <c r="L6339" s="4">
        <v>0.7</v>
      </c>
      <c r="M6339" s="4">
        <v>-462.86239999999998</v>
      </c>
    </row>
    <row r="6340" spans="1:13" ht="16" x14ac:dyDescent="0.2">
      <c r="A6340" s="4" t="s">
        <v>10967</v>
      </c>
      <c r="B6340" s="4" t="s">
        <v>6659</v>
      </c>
      <c r="C6340" s="5">
        <v>43565</v>
      </c>
      <c r="D6340" s="4" t="s">
        <v>21</v>
      </c>
      <c r="E6340" s="4" t="s">
        <v>35</v>
      </c>
      <c r="F6340" s="4" t="s">
        <v>2162</v>
      </c>
      <c r="G6340" s="4" t="s">
        <v>24</v>
      </c>
      <c r="H6340" s="4" t="s">
        <v>387</v>
      </c>
      <c r="I6340" s="4" t="s">
        <v>2163</v>
      </c>
      <c r="J6340" s="4">
        <v>28.44</v>
      </c>
      <c r="K6340" s="4">
        <v>9</v>
      </c>
      <c r="L6340" s="4">
        <v>0.2</v>
      </c>
      <c r="M6340" s="4">
        <v>4.2659999999999973</v>
      </c>
    </row>
    <row r="6341" spans="1:13" ht="16" x14ac:dyDescent="0.2">
      <c r="A6341" s="4" t="s">
        <v>10968</v>
      </c>
      <c r="B6341" s="4" t="s">
        <v>6789</v>
      </c>
      <c r="C6341" s="5">
        <v>45028</v>
      </c>
      <c r="D6341" s="4" t="s">
        <v>21</v>
      </c>
      <c r="E6341" s="4" t="s">
        <v>42</v>
      </c>
      <c r="F6341" s="4" t="s">
        <v>6442</v>
      </c>
      <c r="G6341" s="4" t="s">
        <v>24</v>
      </c>
      <c r="H6341" s="4" t="s">
        <v>387</v>
      </c>
      <c r="I6341" s="4" t="s">
        <v>6443</v>
      </c>
      <c r="J6341" s="4">
        <v>10.584</v>
      </c>
      <c r="K6341" s="4">
        <v>7</v>
      </c>
      <c r="L6341" s="4">
        <v>0.2</v>
      </c>
      <c r="M6341" s="4">
        <v>-2.3813999999999993</v>
      </c>
    </row>
    <row r="6342" spans="1:13" ht="16" x14ac:dyDescent="0.2">
      <c r="A6342" s="4" t="s">
        <v>10969</v>
      </c>
      <c r="B6342" s="4" t="s">
        <v>52</v>
      </c>
      <c r="C6342" s="5">
        <v>43659</v>
      </c>
      <c r="D6342" s="4" t="s">
        <v>53</v>
      </c>
      <c r="E6342" s="4" t="s">
        <v>22</v>
      </c>
      <c r="F6342" s="4" t="s">
        <v>4992</v>
      </c>
      <c r="G6342" s="4" t="s">
        <v>48</v>
      </c>
      <c r="H6342" s="4" t="s">
        <v>49</v>
      </c>
      <c r="I6342" s="4" t="s">
        <v>4993</v>
      </c>
      <c r="J6342" s="4">
        <v>268.935</v>
      </c>
      <c r="K6342" s="4">
        <v>3</v>
      </c>
      <c r="L6342" s="4">
        <v>0.5</v>
      </c>
      <c r="M6342" s="4">
        <v>-209.76929999999999</v>
      </c>
    </row>
    <row r="6343" spans="1:13" ht="16" x14ac:dyDescent="0.2">
      <c r="A6343" s="4" t="s">
        <v>10970</v>
      </c>
      <c r="B6343" s="4" t="s">
        <v>199</v>
      </c>
      <c r="C6343" s="5">
        <v>43639</v>
      </c>
      <c r="D6343" s="4" t="s">
        <v>21</v>
      </c>
      <c r="E6343" s="4" t="s">
        <v>22</v>
      </c>
      <c r="F6343" s="4" t="s">
        <v>3214</v>
      </c>
      <c r="G6343" s="4" t="s">
        <v>24</v>
      </c>
      <c r="H6343" s="4" t="s">
        <v>91</v>
      </c>
      <c r="I6343" s="4" t="s">
        <v>3215</v>
      </c>
      <c r="J6343" s="4">
        <v>535.41</v>
      </c>
      <c r="K6343" s="4">
        <v>3</v>
      </c>
      <c r="L6343" s="4">
        <v>0</v>
      </c>
      <c r="M6343" s="4">
        <v>160.62299999999993</v>
      </c>
    </row>
    <row r="6344" spans="1:13" ht="16" x14ac:dyDescent="0.2">
      <c r="A6344" s="4" t="s">
        <v>10971</v>
      </c>
      <c r="B6344" s="4" t="s">
        <v>838</v>
      </c>
      <c r="C6344" s="5">
        <v>44729</v>
      </c>
      <c r="D6344" s="4" t="s">
        <v>21</v>
      </c>
      <c r="E6344" s="4" t="s">
        <v>35</v>
      </c>
      <c r="F6344" s="4" t="s">
        <v>6513</v>
      </c>
      <c r="G6344" s="4" t="s">
        <v>24</v>
      </c>
      <c r="H6344" s="4" t="s">
        <v>31</v>
      </c>
      <c r="I6344" s="4" t="s">
        <v>6514</v>
      </c>
      <c r="J6344" s="4">
        <v>9.2159999999999993</v>
      </c>
      <c r="K6344" s="4">
        <v>4</v>
      </c>
      <c r="L6344" s="4">
        <v>0.2</v>
      </c>
      <c r="M6344" s="4">
        <v>3.3408000000000002</v>
      </c>
    </row>
    <row r="6345" spans="1:13" ht="16" x14ac:dyDescent="0.2">
      <c r="A6345" s="4" t="s">
        <v>10972</v>
      </c>
      <c r="B6345" s="4" t="s">
        <v>1401</v>
      </c>
      <c r="C6345" s="5">
        <v>44514</v>
      </c>
      <c r="D6345" s="4" t="s">
        <v>21</v>
      </c>
      <c r="E6345" s="4" t="s">
        <v>42</v>
      </c>
      <c r="F6345" s="4" t="s">
        <v>3438</v>
      </c>
      <c r="G6345" s="4" t="s">
        <v>48</v>
      </c>
      <c r="H6345" s="4" t="s">
        <v>183</v>
      </c>
      <c r="I6345" s="4" t="s">
        <v>3439</v>
      </c>
      <c r="J6345" s="4">
        <v>98.391999999999996</v>
      </c>
      <c r="K6345" s="4">
        <v>1</v>
      </c>
      <c r="L6345" s="4">
        <v>0.2</v>
      </c>
      <c r="M6345" s="4">
        <v>-11.069100000000006</v>
      </c>
    </row>
    <row r="6346" spans="1:13" ht="16" x14ac:dyDescent="0.2">
      <c r="A6346" s="4" t="s">
        <v>10973</v>
      </c>
      <c r="B6346" s="4" t="s">
        <v>181</v>
      </c>
      <c r="C6346" s="5">
        <v>43926</v>
      </c>
      <c r="D6346" s="4" t="s">
        <v>21</v>
      </c>
      <c r="E6346" s="4" t="s">
        <v>42</v>
      </c>
      <c r="F6346" s="4" t="s">
        <v>707</v>
      </c>
      <c r="G6346" s="4" t="s">
        <v>37</v>
      </c>
      <c r="H6346" s="4" t="s">
        <v>708</v>
      </c>
      <c r="I6346" s="4" t="s">
        <v>709</v>
      </c>
      <c r="J6346" s="4">
        <v>599.99</v>
      </c>
      <c r="K6346" s="4">
        <v>1</v>
      </c>
      <c r="L6346" s="4">
        <v>0</v>
      </c>
      <c r="M6346" s="4">
        <v>233.99610000000001</v>
      </c>
    </row>
    <row r="6347" spans="1:13" ht="16" x14ac:dyDescent="0.2">
      <c r="A6347" s="4" t="s">
        <v>10974</v>
      </c>
      <c r="B6347" s="4" t="s">
        <v>290</v>
      </c>
      <c r="C6347" s="5">
        <v>45131</v>
      </c>
      <c r="D6347" s="4" t="s">
        <v>29</v>
      </c>
      <c r="E6347" s="4" t="s">
        <v>22</v>
      </c>
      <c r="F6347" s="4" t="s">
        <v>4425</v>
      </c>
      <c r="G6347" s="4" t="s">
        <v>24</v>
      </c>
      <c r="H6347" s="4" t="s">
        <v>60</v>
      </c>
      <c r="I6347" s="4" t="s">
        <v>4426</v>
      </c>
      <c r="J6347" s="4">
        <v>104.85</v>
      </c>
      <c r="K6347" s="4">
        <v>1</v>
      </c>
      <c r="L6347" s="4">
        <v>0</v>
      </c>
      <c r="M6347" s="4">
        <v>50.327999999999996</v>
      </c>
    </row>
    <row r="6348" spans="1:13" ht="16" x14ac:dyDescent="0.2">
      <c r="A6348" s="4" t="s">
        <v>10975</v>
      </c>
      <c r="B6348" s="4" t="s">
        <v>255</v>
      </c>
      <c r="C6348" s="5">
        <v>43759</v>
      </c>
      <c r="D6348" s="4" t="s">
        <v>53</v>
      </c>
      <c r="E6348" s="4" t="s">
        <v>42</v>
      </c>
      <c r="F6348" s="4" t="s">
        <v>4732</v>
      </c>
      <c r="G6348" s="4" t="s">
        <v>24</v>
      </c>
      <c r="H6348" s="4" t="s">
        <v>60</v>
      </c>
      <c r="I6348" s="4" t="s">
        <v>4733</v>
      </c>
      <c r="J6348" s="4">
        <v>22.96</v>
      </c>
      <c r="K6348" s="4">
        <v>2</v>
      </c>
      <c r="L6348" s="4">
        <v>0</v>
      </c>
      <c r="M6348" s="4">
        <v>11.250400000000001</v>
      </c>
    </row>
    <row r="6349" spans="1:13" ht="16" x14ac:dyDescent="0.2">
      <c r="A6349" s="4" t="s">
        <v>10976</v>
      </c>
      <c r="B6349" s="4" t="s">
        <v>723</v>
      </c>
      <c r="C6349" s="5">
        <v>44135</v>
      </c>
      <c r="D6349" s="4" t="s">
        <v>21</v>
      </c>
      <c r="E6349" s="4" t="s">
        <v>42</v>
      </c>
      <c r="F6349" s="4" t="s">
        <v>5645</v>
      </c>
      <c r="G6349" s="4" t="s">
        <v>48</v>
      </c>
      <c r="H6349" s="4" t="s">
        <v>183</v>
      </c>
      <c r="I6349" s="4" t="s">
        <v>5646</v>
      </c>
      <c r="J6349" s="4">
        <v>239.84</v>
      </c>
      <c r="K6349" s="4">
        <v>8</v>
      </c>
      <c r="L6349" s="4">
        <v>0</v>
      </c>
      <c r="M6349" s="4">
        <v>64.756799999999998</v>
      </c>
    </row>
    <row r="6350" spans="1:13" ht="16" x14ac:dyDescent="0.2">
      <c r="A6350" s="4" t="s">
        <v>10977</v>
      </c>
      <c r="B6350" s="4" t="s">
        <v>3445</v>
      </c>
      <c r="C6350" s="5">
        <v>43417</v>
      </c>
      <c r="D6350" s="4" t="s">
        <v>53</v>
      </c>
      <c r="E6350" s="4" t="s">
        <v>22</v>
      </c>
      <c r="F6350" s="4" t="s">
        <v>260</v>
      </c>
      <c r="G6350" s="4" t="s">
        <v>24</v>
      </c>
      <c r="H6350" s="4" t="s">
        <v>91</v>
      </c>
      <c r="I6350" s="4" t="s">
        <v>261</v>
      </c>
      <c r="J6350" s="4">
        <v>10.9</v>
      </c>
      <c r="K6350" s="4">
        <v>1</v>
      </c>
      <c r="L6350" s="4">
        <v>0</v>
      </c>
      <c r="M6350" s="4">
        <v>2.8339999999999996</v>
      </c>
    </row>
    <row r="6351" spans="1:13" ht="16" x14ac:dyDescent="0.2">
      <c r="A6351" s="4" t="s">
        <v>10978</v>
      </c>
      <c r="B6351" s="4" t="s">
        <v>493</v>
      </c>
      <c r="C6351" s="5">
        <v>45102</v>
      </c>
      <c r="D6351" s="4" t="s">
        <v>21</v>
      </c>
      <c r="E6351" s="4" t="s">
        <v>42</v>
      </c>
      <c r="F6351" s="4" t="s">
        <v>10979</v>
      </c>
      <c r="G6351" s="4" t="s">
        <v>24</v>
      </c>
      <c r="H6351" s="4" t="s">
        <v>69</v>
      </c>
      <c r="I6351" s="4" t="s">
        <v>10980</v>
      </c>
      <c r="J6351" s="4">
        <v>23.32</v>
      </c>
      <c r="K6351" s="4">
        <v>2</v>
      </c>
      <c r="L6351" s="4">
        <v>0</v>
      </c>
      <c r="M6351" s="4">
        <v>6.0632000000000019</v>
      </c>
    </row>
    <row r="6352" spans="1:13" ht="16" x14ac:dyDescent="0.2">
      <c r="A6352" s="4" t="s">
        <v>10981</v>
      </c>
      <c r="B6352" s="4" t="s">
        <v>2601</v>
      </c>
      <c r="C6352" s="5">
        <v>43732</v>
      </c>
      <c r="D6352" s="4" t="s">
        <v>21</v>
      </c>
      <c r="E6352" s="4" t="s">
        <v>35</v>
      </c>
      <c r="F6352" s="4" t="s">
        <v>4853</v>
      </c>
      <c r="G6352" s="4" t="s">
        <v>37</v>
      </c>
      <c r="H6352" s="4" t="s">
        <v>78</v>
      </c>
      <c r="I6352" s="4" t="s">
        <v>9478</v>
      </c>
      <c r="J6352" s="4">
        <v>1279.9680000000001</v>
      </c>
      <c r="K6352" s="4">
        <v>4</v>
      </c>
      <c r="L6352" s="4">
        <v>0.2</v>
      </c>
      <c r="M6352" s="4">
        <v>415.98959999999994</v>
      </c>
    </row>
    <row r="6353" spans="1:13" ht="16" x14ac:dyDescent="0.2">
      <c r="A6353" s="4" t="s">
        <v>10982</v>
      </c>
      <c r="B6353" s="4" t="s">
        <v>2886</v>
      </c>
      <c r="C6353" s="5">
        <v>43608</v>
      </c>
      <c r="D6353" s="4" t="s">
        <v>53</v>
      </c>
      <c r="E6353" s="4" t="s">
        <v>35</v>
      </c>
      <c r="F6353" s="4" t="s">
        <v>10983</v>
      </c>
      <c r="G6353" s="4" t="s">
        <v>37</v>
      </c>
      <c r="H6353" s="4" t="s">
        <v>55</v>
      </c>
      <c r="I6353" s="4" t="s">
        <v>10984</v>
      </c>
      <c r="J6353" s="4">
        <v>2249.91</v>
      </c>
      <c r="K6353" s="4">
        <v>9</v>
      </c>
      <c r="L6353" s="4">
        <v>0</v>
      </c>
      <c r="M6353" s="4">
        <v>517.47930000000008</v>
      </c>
    </row>
    <row r="6354" spans="1:13" ht="16" x14ac:dyDescent="0.2">
      <c r="A6354" s="4" t="s">
        <v>10985</v>
      </c>
      <c r="B6354" s="4" t="s">
        <v>3005</v>
      </c>
      <c r="C6354" s="5">
        <v>43143</v>
      </c>
      <c r="D6354" s="4" t="s">
        <v>21</v>
      </c>
      <c r="E6354" s="4" t="s">
        <v>22</v>
      </c>
      <c r="F6354" s="4" t="s">
        <v>1081</v>
      </c>
      <c r="G6354" s="4" t="s">
        <v>24</v>
      </c>
      <c r="H6354" s="4" t="s">
        <v>69</v>
      </c>
      <c r="I6354" s="4" t="s">
        <v>1082</v>
      </c>
      <c r="J6354" s="4">
        <v>17.856000000000002</v>
      </c>
      <c r="K6354" s="4">
        <v>4</v>
      </c>
      <c r="L6354" s="4">
        <v>0.2</v>
      </c>
      <c r="M6354" s="4">
        <v>4.2408000000000001</v>
      </c>
    </row>
    <row r="6355" spans="1:13" ht="16" x14ac:dyDescent="0.2">
      <c r="A6355" s="4" t="s">
        <v>10986</v>
      </c>
      <c r="B6355" s="4" t="s">
        <v>3012</v>
      </c>
      <c r="C6355" s="5">
        <v>44837</v>
      </c>
      <c r="D6355" s="4" t="s">
        <v>21</v>
      </c>
      <c r="E6355" s="4" t="s">
        <v>35</v>
      </c>
      <c r="F6355" s="4" t="s">
        <v>8063</v>
      </c>
      <c r="G6355" s="4" t="s">
        <v>24</v>
      </c>
      <c r="H6355" s="4" t="s">
        <v>91</v>
      </c>
      <c r="I6355" s="4" t="s">
        <v>8064</v>
      </c>
      <c r="J6355" s="4">
        <v>38.619999999999997</v>
      </c>
      <c r="K6355" s="4">
        <v>2</v>
      </c>
      <c r="L6355" s="4">
        <v>0</v>
      </c>
      <c r="M6355" s="4">
        <v>10.813600000000001</v>
      </c>
    </row>
    <row r="6356" spans="1:13" ht="16" x14ac:dyDescent="0.2">
      <c r="A6356" s="4" t="s">
        <v>10987</v>
      </c>
      <c r="B6356" s="4" t="s">
        <v>1666</v>
      </c>
      <c r="C6356" s="5">
        <v>45095</v>
      </c>
      <c r="D6356" s="4" t="s">
        <v>21</v>
      </c>
      <c r="E6356" s="4" t="s">
        <v>22</v>
      </c>
      <c r="F6356" s="4" t="s">
        <v>2098</v>
      </c>
      <c r="G6356" s="4" t="s">
        <v>37</v>
      </c>
      <c r="H6356" s="4" t="s">
        <v>55</v>
      </c>
      <c r="I6356" s="4" t="s">
        <v>2099</v>
      </c>
      <c r="J6356" s="4">
        <v>238</v>
      </c>
      <c r="K6356" s="4">
        <v>2</v>
      </c>
      <c r="L6356" s="4">
        <v>0</v>
      </c>
      <c r="M6356" s="4">
        <v>38.080000000000013</v>
      </c>
    </row>
    <row r="6357" spans="1:13" ht="16" x14ac:dyDescent="0.2">
      <c r="A6357" s="4" t="s">
        <v>10988</v>
      </c>
      <c r="B6357" s="4" t="s">
        <v>2601</v>
      </c>
      <c r="C6357" s="5">
        <v>43377</v>
      </c>
      <c r="D6357" s="4" t="s">
        <v>53</v>
      </c>
      <c r="E6357" s="4" t="s">
        <v>35</v>
      </c>
      <c r="F6357" s="4" t="s">
        <v>2525</v>
      </c>
      <c r="G6357" s="4" t="s">
        <v>24</v>
      </c>
      <c r="H6357" s="4" t="s">
        <v>69</v>
      </c>
      <c r="I6357" s="4" t="s">
        <v>2526</v>
      </c>
      <c r="J6357" s="4">
        <v>59.903999999999996</v>
      </c>
      <c r="K6357" s="4">
        <v>2</v>
      </c>
      <c r="L6357" s="4">
        <v>0.2</v>
      </c>
      <c r="M6357" s="4">
        <v>14.227200000000003</v>
      </c>
    </row>
    <row r="6358" spans="1:13" ht="16" x14ac:dyDescent="0.2">
      <c r="A6358" s="4" t="s">
        <v>10989</v>
      </c>
      <c r="B6358" s="4" t="s">
        <v>2540</v>
      </c>
      <c r="C6358" s="5">
        <v>43409</v>
      </c>
      <c r="D6358" s="4" t="s">
        <v>53</v>
      </c>
      <c r="E6358" s="4" t="s">
        <v>22</v>
      </c>
      <c r="F6358" s="4" t="s">
        <v>10343</v>
      </c>
      <c r="G6358" s="4" t="s">
        <v>24</v>
      </c>
      <c r="H6358" s="4" t="s">
        <v>95</v>
      </c>
      <c r="I6358" s="4" t="s">
        <v>10344</v>
      </c>
      <c r="J6358" s="4">
        <v>5.4319999999999986</v>
      </c>
      <c r="K6358" s="4">
        <v>2</v>
      </c>
      <c r="L6358" s="4">
        <v>0.8</v>
      </c>
      <c r="M6358" s="4">
        <v>-13.580000000000002</v>
      </c>
    </row>
    <row r="6359" spans="1:13" ht="16" x14ac:dyDescent="0.2">
      <c r="A6359" s="4" t="s">
        <v>10990</v>
      </c>
      <c r="B6359" s="4" t="s">
        <v>1547</v>
      </c>
      <c r="C6359" s="5">
        <v>43992</v>
      </c>
      <c r="D6359" s="4" t="s">
        <v>21</v>
      </c>
      <c r="E6359" s="4" t="s">
        <v>42</v>
      </c>
      <c r="F6359" s="4" t="s">
        <v>527</v>
      </c>
      <c r="G6359" s="4" t="s">
        <v>24</v>
      </c>
      <c r="H6359" s="4" t="s">
        <v>69</v>
      </c>
      <c r="I6359" s="4" t="s">
        <v>528</v>
      </c>
      <c r="J6359" s="4">
        <v>28.91</v>
      </c>
      <c r="K6359" s="4">
        <v>7</v>
      </c>
      <c r="L6359" s="4">
        <v>0</v>
      </c>
      <c r="M6359" s="4">
        <v>8.6729999999999983</v>
      </c>
    </row>
    <row r="6360" spans="1:13" ht="16" x14ac:dyDescent="0.2">
      <c r="A6360" s="4" t="s">
        <v>10991</v>
      </c>
      <c r="B6360" s="4" t="s">
        <v>3057</v>
      </c>
      <c r="C6360" s="5">
        <v>45085</v>
      </c>
      <c r="D6360" s="4" t="s">
        <v>21</v>
      </c>
      <c r="E6360" s="4" t="s">
        <v>22</v>
      </c>
      <c r="F6360" s="4" t="s">
        <v>8432</v>
      </c>
      <c r="G6360" s="4" t="s">
        <v>24</v>
      </c>
      <c r="H6360" s="4" t="s">
        <v>60</v>
      </c>
      <c r="I6360" s="4" t="s">
        <v>8433</v>
      </c>
      <c r="J6360" s="4">
        <v>13.76</v>
      </c>
      <c r="K6360" s="4">
        <v>2</v>
      </c>
      <c r="L6360" s="4">
        <v>0</v>
      </c>
      <c r="M6360" s="4">
        <v>6.3295999999999992</v>
      </c>
    </row>
    <row r="6361" spans="1:13" ht="16" x14ac:dyDescent="0.2">
      <c r="A6361" s="4" t="s">
        <v>10992</v>
      </c>
      <c r="B6361" s="4" t="s">
        <v>3540</v>
      </c>
      <c r="C6361" s="5">
        <v>44707</v>
      </c>
      <c r="D6361" s="4" t="s">
        <v>21</v>
      </c>
      <c r="E6361" s="4" t="s">
        <v>42</v>
      </c>
      <c r="F6361" s="4" t="s">
        <v>10993</v>
      </c>
      <c r="G6361" s="4" t="s">
        <v>24</v>
      </c>
      <c r="H6361" s="4" t="s">
        <v>60</v>
      </c>
      <c r="I6361" s="4" t="s">
        <v>10994</v>
      </c>
      <c r="J6361" s="4">
        <v>76.64</v>
      </c>
      <c r="K6361" s="4">
        <v>2</v>
      </c>
      <c r="L6361" s="4">
        <v>0.2</v>
      </c>
      <c r="M6361" s="4">
        <v>26.823999999999995</v>
      </c>
    </row>
    <row r="6362" spans="1:13" ht="16" x14ac:dyDescent="0.2">
      <c r="A6362" s="4" t="s">
        <v>10995</v>
      </c>
      <c r="B6362" s="4" t="s">
        <v>4307</v>
      </c>
      <c r="C6362" s="5">
        <v>45004</v>
      </c>
      <c r="D6362" s="4" t="s">
        <v>21</v>
      </c>
      <c r="E6362" s="4" t="s">
        <v>42</v>
      </c>
      <c r="F6362" s="4" t="s">
        <v>7980</v>
      </c>
      <c r="G6362" s="4" t="s">
        <v>37</v>
      </c>
      <c r="H6362" s="4" t="s">
        <v>38</v>
      </c>
      <c r="I6362" s="4" t="s">
        <v>7981</v>
      </c>
      <c r="J6362" s="4">
        <v>246.16800000000001</v>
      </c>
      <c r="K6362" s="4">
        <v>3</v>
      </c>
      <c r="L6362" s="4">
        <v>0.2</v>
      </c>
      <c r="M6362" s="4">
        <v>21.539699999999996</v>
      </c>
    </row>
    <row r="6363" spans="1:13" ht="16" x14ac:dyDescent="0.2">
      <c r="A6363" s="4" t="s">
        <v>10996</v>
      </c>
      <c r="B6363" s="4" t="s">
        <v>314</v>
      </c>
      <c r="C6363" s="5">
        <v>45043</v>
      </c>
      <c r="D6363" s="4" t="s">
        <v>53</v>
      </c>
      <c r="E6363" s="4" t="s">
        <v>22</v>
      </c>
      <c r="F6363" s="4" t="s">
        <v>346</v>
      </c>
      <c r="G6363" s="4" t="s">
        <v>24</v>
      </c>
      <c r="H6363" s="4" t="s">
        <v>95</v>
      </c>
      <c r="I6363" s="4" t="s">
        <v>347</v>
      </c>
      <c r="J6363" s="4">
        <v>241.44</v>
      </c>
      <c r="K6363" s="4">
        <v>3</v>
      </c>
      <c r="L6363" s="4">
        <v>0</v>
      </c>
      <c r="M6363" s="4">
        <v>72.431999999999988</v>
      </c>
    </row>
    <row r="6364" spans="1:13" ht="16" x14ac:dyDescent="0.2">
      <c r="A6364" s="4" t="s">
        <v>10997</v>
      </c>
      <c r="B6364" s="4" t="s">
        <v>3610</v>
      </c>
      <c r="C6364" s="5">
        <v>43666</v>
      </c>
      <c r="D6364" s="4" t="s">
        <v>53</v>
      </c>
      <c r="E6364" s="4" t="s">
        <v>22</v>
      </c>
      <c r="F6364" s="4" t="s">
        <v>2306</v>
      </c>
      <c r="G6364" s="4" t="s">
        <v>24</v>
      </c>
      <c r="H6364" s="4" t="s">
        <v>69</v>
      </c>
      <c r="I6364" s="4" t="s">
        <v>2307</v>
      </c>
      <c r="J6364" s="4">
        <v>13.89</v>
      </c>
      <c r="K6364" s="4">
        <v>3</v>
      </c>
      <c r="L6364" s="4">
        <v>0</v>
      </c>
      <c r="M6364" s="4">
        <v>4.5836999999999994</v>
      </c>
    </row>
    <row r="6365" spans="1:13" ht="16" x14ac:dyDescent="0.2">
      <c r="A6365" s="4" t="s">
        <v>10998</v>
      </c>
      <c r="B6365" s="4" t="s">
        <v>2975</v>
      </c>
      <c r="C6365" s="5">
        <v>43862</v>
      </c>
      <c r="D6365" s="4" t="s">
        <v>21</v>
      </c>
      <c r="E6365" s="4" t="s">
        <v>22</v>
      </c>
      <c r="F6365" s="4" t="s">
        <v>2840</v>
      </c>
      <c r="G6365" s="4" t="s">
        <v>24</v>
      </c>
      <c r="H6365" s="4" t="s">
        <v>60</v>
      </c>
      <c r="I6365" s="4" t="s">
        <v>2841</v>
      </c>
      <c r="J6365" s="4">
        <v>37.408000000000001</v>
      </c>
      <c r="K6365" s="4">
        <v>7</v>
      </c>
      <c r="L6365" s="4">
        <v>0.2</v>
      </c>
      <c r="M6365" s="4">
        <v>13.0928</v>
      </c>
    </row>
    <row r="6366" spans="1:13" ht="16" x14ac:dyDescent="0.2">
      <c r="A6366" s="4" t="s">
        <v>10999</v>
      </c>
      <c r="B6366" s="4" t="s">
        <v>1594</v>
      </c>
      <c r="C6366" s="5">
        <v>44262</v>
      </c>
      <c r="D6366" s="4" t="s">
        <v>21</v>
      </c>
      <c r="E6366" s="4" t="s">
        <v>22</v>
      </c>
      <c r="F6366" s="4" t="s">
        <v>7028</v>
      </c>
      <c r="G6366" s="4" t="s">
        <v>48</v>
      </c>
      <c r="H6366" s="4" t="s">
        <v>221</v>
      </c>
      <c r="I6366" s="4" t="s">
        <v>7029</v>
      </c>
      <c r="J6366" s="4">
        <v>613.99919999999997</v>
      </c>
      <c r="K6366" s="4">
        <v>3</v>
      </c>
      <c r="L6366" s="4">
        <v>0.32</v>
      </c>
      <c r="M6366" s="4">
        <v>-18.058800000000076</v>
      </c>
    </row>
    <row r="6367" spans="1:13" ht="16" x14ac:dyDescent="0.2">
      <c r="A6367" s="4" t="s">
        <v>11000</v>
      </c>
      <c r="B6367" s="4" t="s">
        <v>2344</v>
      </c>
      <c r="C6367" s="5">
        <v>43723</v>
      </c>
      <c r="D6367" s="4" t="s">
        <v>21</v>
      </c>
      <c r="E6367" s="4" t="s">
        <v>42</v>
      </c>
      <c r="F6367" s="4" t="s">
        <v>3863</v>
      </c>
      <c r="G6367" s="4" t="s">
        <v>24</v>
      </c>
      <c r="H6367" s="4" t="s">
        <v>25</v>
      </c>
      <c r="I6367" s="4" t="s">
        <v>3864</v>
      </c>
      <c r="J6367" s="4">
        <v>157.79400000000004</v>
      </c>
      <c r="K6367" s="4">
        <v>1</v>
      </c>
      <c r="L6367" s="4">
        <v>0.7</v>
      </c>
      <c r="M6367" s="4">
        <v>-115.71559999999999</v>
      </c>
    </row>
    <row r="6368" spans="1:13" ht="16" x14ac:dyDescent="0.2">
      <c r="A6368" s="4" t="s">
        <v>11001</v>
      </c>
      <c r="B6368" s="4" t="s">
        <v>989</v>
      </c>
      <c r="C6368" s="5">
        <v>44968</v>
      </c>
      <c r="D6368" s="4" t="s">
        <v>21</v>
      </c>
      <c r="E6368" s="4" t="s">
        <v>35</v>
      </c>
      <c r="F6368" s="4" t="s">
        <v>3890</v>
      </c>
      <c r="G6368" s="4" t="s">
        <v>37</v>
      </c>
      <c r="H6368" s="4" t="s">
        <v>38</v>
      </c>
      <c r="I6368" s="4" t="s">
        <v>3891</v>
      </c>
      <c r="J6368" s="4">
        <v>275.94</v>
      </c>
      <c r="K6368" s="4">
        <v>6</v>
      </c>
      <c r="L6368" s="4">
        <v>0</v>
      </c>
      <c r="M6368" s="4">
        <v>80.022599999999997</v>
      </c>
    </row>
    <row r="6369" spans="1:13" ht="16" x14ac:dyDescent="0.2">
      <c r="A6369" s="4" t="s">
        <v>11002</v>
      </c>
      <c r="B6369" s="4" t="s">
        <v>2886</v>
      </c>
      <c r="C6369" s="5">
        <v>45122</v>
      </c>
      <c r="D6369" s="4" t="s">
        <v>21</v>
      </c>
      <c r="E6369" s="4" t="s">
        <v>35</v>
      </c>
      <c r="F6369" s="4" t="s">
        <v>6803</v>
      </c>
      <c r="G6369" s="4" t="s">
        <v>37</v>
      </c>
      <c r="H6369" s="4" t="s">
        <v>38</v>
      </c>
      <c r="I6369" s="4" t="s">
        <v>6804</v>
      </c>
      <c r="J6369" s="4">
        <v>1199.8</v>
      </c>
      <c r="K6369" s="4">
        <v>4</v>
      </c>
      <c r="L6369" s="4">
        <v>0</v>
      </c>
      <c r="M6369" s="4">
        <v>323.94600000000003</v>
      </c>
    </row>
    <row r="6370" spans="1:13" ht="16" x14ac:dyDescent="0.2">
      <c r="A6370" s="4" t="s">
        <v>11003</v>
      </c>
      <c r="B6370" s="4" t="s">
        <v>10265</v>
      </c>
      <c r="C6370" s="5">
        <v>43903</v>
      </c>
      <c r="D6370" s="4" t="s">
        <v>21</v>
      </c>
      <c r="E6370" s="4" t="s">
        <v>22</v>
      </c>
      <c r="F6370" s="4" t="s">
        <v>1780</v>
      </c>
      <c r="G6370" s="4" t="s">
        <v>24</v>
      </c>
      <c r="H6370" s="4" t="s">
        <v>25</v>
      </c>
      <c r="I6370" s="4" t="s">
        <v>1781</v>
      </c>
      <c r="J6370" s="4">
        <v>8.64</v>
      </c>
      <c r="K6370" s="4">
        <v>2</v>
      </c>
      <c r="L6370" s="4">
        <v>0.2</v>
      </c>
      <c r="M6370" s="4">
        <v>3.024</v>
      </c>
    </row>
    <row r="6371" spans="1:13" ht="16" x14ac:dyDescent="0.2">
      <c r="A6371" s="4" t="s">
        <v>11004</v>
      </c>
      <c r="B6371" s="4" t="s">
        <v>4356</v>
      </c>
      <c r="C6371" s="5">
        <v>43608</v>
      </c>
      <c r="D6371" s="4" t="s">
        <v>152</v>
      </c>
      <c r="E6371" s="4" t="s">
        <v>22</v>
      </c>
      <c r="F6371" s="4" t="s">
        <v>2509</v>
      </c>
      <c r="G6371" s="4" t="s">
        <v>24</v>
      </c>
      <c r="H6371" s="4" t="s">
        <v>60</v>
      </c>
      <c r="I6371" s="4" t="s">
        <v>2510</v>
      </c>
      <c r="J6371" s="4">
        <v>14.352000000000002</v>
      </c>
      <c r="K6371" s="4">
        <v>3</v>
      </c>
      <c r="L6371" s="4">
        <v>0.2</v>
      </c>
      <c r="M6371" s="4">
        <v>5.2026000000000003</v>
      </c>
    </row>
    <row r="6372" spans="1:13" ht="16" x14ac:dyDescent="0.2">
      <c r="A6372" s="4" t="s">
        <v>11005</v>
      </c>
      <c r="B6372" s="4" t="s">
        <v>3155</v>
      </c>
      <c r="C6372" s="5">
        <v>44360</v>
      </c>
      <c r="D6372" s="4" t="s">
        <v>53</v>
      </c>
      <c r="E6372" s="4" t="s">
        <v>22</v>
      </c>
      <c r="F6372" s="4" t="s">
        <v>1036</v>
      </c>
      <c r="G6372" s="4" t="s">
        <v>24</v>
      </c>
      <c r="H6372" s="4" t="s">
        <v>162</v>
      </c>
      <c r="I6372" s="4" t="s">
        <v>1037</v>
      </c>
      <c r="J6372" s="4">
        <v>4663.7360000000008</v>
      </c>
      <c r="K6372" s="4">
        <v>7</v>
      </c>
      <c r="L6372" s="4">
        <v>0.2</v>
      </c>
      <c r="M6372" s="4">
        <v>-1049.3406</v>
      </c>
    </row>
    <row r="6373" spans="1:13" ht="16" x14ac:dyDescent="0.2">
      <c r="A6373" s="4" t="s">
        <v>11006</v>
      </c>
      <c r="B6373" s="4" t="s">
        <v>2131</v>
      </c>
      <c r="C6373" s="5">
        <v>43382</v>
      </c>
      <c r="D6373" s="4" t="s">
        <v>29</v>
      </c>
      <c r="E6373" s="4" t="s">
        <v>35</v>
      </c>
      <c r="F6373" s="4" t="s">
        <v>4581</v>
      </c>
      <c r="G6373" s="4" t="s">
        <v>48</v>
      </c>
      <c r="H6373" s="4" t="s">
        <v>183</v>
      </c>
      <c r="I6373" s="4" t="s">
        <v>4582</v>
      </c>
      <c r="J6373" s="4">
        <v>872.32</v>
      </c>
      <c r="K6373" s="4">
        <v>4</v>
      </c>
      <c r="L6373" s="4">
        <v>0</v>
      </c>
      <c r="M6373" s="4">
        <v>244.24959999999999</v>
      </c>
    </row>
    <row r="6374" spans="1:13" ht="16" x14ac:dyDescent="0.2">
      <c r="A6374" s="4" t="s">
        <v>11007</v>
      </c>
      <c r="B6374" s="4" t="s">
        <v>4615</v>
      </c>
      <c r="C6374" s="5">
        <v>45093</v>
      </c>
      <c r="D6374" s="4" t="s">
        <v>21</v>
      </c>
      <c r="E6374" s="4" t="s">
        <v>42</v>
      </c>
      <c r="F6374" s="4" t="s">
        <v>7546</v>
      </c>
      <c r="G6374" s="4" t="s">
        <v>24</v>
      </c>
      <c r="H6374" s="4" t="s">
        <v>25</v>
      </c>
      <c r="I6374" s="4" t="s">
        <v>7547</v>
      </c>
      <c r="J6374" s="4">
        <v>38.088000000000001</v>
      </c>
      <c r="K6374" s="4">
        <v>4</v>
      </c>
      <c r="L6374" s="4">
        <v>0.7</v>
      </c>
      <c r="M6374" s="4">
        <v>-27.93119999999999</v>
      </c>
    </row>
    <row r="6375" spans="1:13" ht="16" x14ac:dyDescent="0.2">
      <c r="A6375" s="4" t="s">
        <v>11008</v>
      </c>
      <c r="B6375" s="4" t="s">
        <v>5318</v>
      </c>
      <c r="C6375" s="5">
        <v>44856</v>
      </c>
      <c r="D6375" s="4" t="s">
        <v>21</v>
      </c>
      <c r="E6375" s="4" t="s">
        <v>42</v>
      </c>
      <c r="F6375" s="4" t="s">
        <v>3234</v>
      </c>
      <c r="G6375" s="4" t="s">
        <v>37</v>
      </c>
      <c r="H6375" s="4" t="s">
        <v>38</v>
      </c>
      <c r="I6375" s="4" t="s">
        <v>3235</v>
      </c>
      <c r="J6375" s="4">
        <v>437.84999999999997</v>
      </c>
      <c r="K6375" s="4">
        <v>3</v>
      </c>
      <c r="L6375" s="4">
        <v>0</v>
      </c>
      <c r="M6375" s="4">
        <v>131.35499999999996</v>
      </c>
    </row>
    <row r="6376" spans="1:13" ht="16" x14ac:dyDescent="0.2">
      <c r="A6376" s="4" t="s">
        <v>11009</v>
      </c>
      <c r="B6376" s="4" t="s">
        <v>1404</v>
      </c>
      <c r="C6376" s="5">
        <v>43575</v>
      </c>
      <c r="D6376" s="4" t="s">
        <v>29</v>
      </c>
      <c r="E6376" s="4" t="s">
        <v>22</v>
      </c>
      <c r="F6376" s="4" t="s">
        <v>1678</v>
      </c>
      <c r="G6376" s="4" t="s">
        <v>48</v>
      </c>
      <c r="H6376" s="4" t="s">
        <v>183</v>
      </c>
      <c r="I6376" s="4" t="s">
        <v>1679</v>
      </c>
      <c r="J6376" s="4">
        <v>97.567999999999998</v>
      </c>
      <c r="K6376" s="4">
        <v>2</v>
      </c>
      <c r="L6376" s="4">
        <v>0.2</v>
      </c>
      <c r="M6376" s="4">
        <v>-6.0980000000000025</v>
      </c>
    </row>
    <row r="6377" spans="1:13" ht="16" x14ac:dyDescent="0.2">
      <c r="A6377" s="4" t="s">
        <v>11010</v>
      </c>
      <c r="B6377" s="4" t="s">
        <v>5326</v>
      </c>
      <c r="C6377" s="5">
        <v>44986</v>
      </c>
      <c r="D6377" s="4" t="s">
        <v>29</v>
      </c>
      <c r="E6377" s="4" t="s">
        <v>35</v>
      </c>
      <c r="F6377" s="4" t="s">
        <v>7458</v>
      </c>
      <c r="G6377" s="4" t="s">
        <v>37</v>
      </c>
      <c r="H6377" s="4" t="s">
        <v>55</v>
      </c>
      <c r="I6377" s="4" t="s">
        <v>7459</v>
      </c>
      <c r="J6377" s="4">
        <v>113.97</v>
      </c>
      <c r="K6377" s="4">
        <v>3</v>
      </c>
      <c r="L6377" s="4">
        <v>0</v>
      </c>
      <c r="M6377" s="4">
        <v>27.352799999999998</v>
      </c>
    </row>
    <row r="6378" spans="1:13" ht="16" x14ac:dyDescent="0.2">
      <c r="A6378" s="4" t="s">
        <v>11011</v>
      </c>
      <c r="B6378" s="4" t="s">
        <v>173</v>
      </c>
      <c r="C6378" s="5">
        <v>44180</v>
      </c>
      <c r="D6378" s="4" t="s">
        <v>21</v>
      </c>
      <c r="E6378" s="4" t="s">
        <v>35</v>
      </c>
      <c r="F6378" s="4" t="s">
        <v>4632</v>
      </c>
      <c r="G6378" s="4" t="s">
        <v>37</v>
      </c>
      <c r="H6378" s="4" t="s">
        <v>38</v>
      </c>
      <c r="I6378" s="4" t="s">
        <v>4633</v>
      </c>
      <c r="J6378" s="4">
        <v>5.5</v>
      </c>
      <c r="K6378" s="4">
        <v>1</v>
      </c>
      <c r="L6378" s="4">
        <v>0</v>
      </c>
      <c r="M6378" s="4">
        <v>1.375</v>
      </c>
    </row>
    <row r="6379" spans="1:13" ht="16" x14ac:dyDescent="0.2">
      <c r="A6379" s="4" t="s">
        <v>11012</v>
      </c>
      <c r="B6379" s="4" t="s">
        <v>2411</v>
      </c>
      <c r="C6379" s="5">
        <v>43173</v>
      </c>
      <c r="D6379" s="4" t="s">
        <v>21</v>
      </c>
      <c r="E6379" s="4" t="s">
        <v>22</v>
      </c>
      <c r="F6379" s="4" t="s">
        <v>4212</v>
      </c>
      <c r="G6379" s="4" t="s">
        <v>48</v>
      </c>
      <c r="H6379" s="4" t="s">
        <v>183</v>
      </c>
      <c r="I6379" s="4" t="s">
        <v>4213</v>
      </c>
      <c r="J6379" s="4">
        <v>220.96</v>
      </c>
      <c r="K6379" s="4">
        <v>1</v>
      </c>
      <c r="L6379" s="4">
        <v>0.2</v>
      </c>
      <c r="M6379" s="4">
        <v>24.857999999999983</v>
      </c>
    </row>
    <row r="6380" spans="1:13" ht="16" x14ac:dyDescent="0.2">
      <c r="A6380" s="4" t="s">
        <v>11013</v>
      </c>
      <c r="B6380" s="4" t="s">
        <v>4323</v>
      </c>
      <c r="C6380" s="5">
        <v>44729</v>
      </c>
      <c r="D6380" s="4" t="s">
        <v>21</v>
      </c>
      <c r="E6380" s="4" t="s">
        <v>22</v>
      </c>
      <c r="F6380" s="4" t="s">
        <v>2948</v>
      </c>
      <c r="G6380" s="4" t="s">
        <v>24</v>
      </c>
      <c r="H6380" s="4" t="s">
        <v>69</v>
      </c>
      <c r="I6380" s="4" t="s">
        <v>2949</v>
      </c>
      <c r="J6380" s="4">
        <v>13.36</v>
      </c>
      <c r="K6380" s="4">
        <v>4</v>
      </c>
      <c r="L6380" s="4">
        <v>0</v>
      </c>
      <c r="M6380" s="4">
        <v>4.1415999999999986</v>
      </c>
    </row>
    <row r="6381" spans="1:13" ht="16" x14ac:dyDescent="0.2">
      <c r="A6381" s="4" t="s">
        <v>11014</v>
      </c>
      <c r="B6381" s="4" t="s">
        <v>2720</v>
      </c>
      <c r="C6381" s="5">
        <v>44779</v>
      </c>
      <c r="D6381" s="4" t="s">
        <v>21</v>
      </c>
      <c r="E6381" s="4" t="s">
        <v>42</v>
      </c>
      <c r="F6381" s="4" t="s">
        <v>6380</v>
      </c>
      <c r="G6381" s="4" t="s">
        <v>37</v>
      </c>
      <c r="H6381" s="4" t="s">
        <v>38</v>
      </c>
      <c r="I6381" s="4" t="s">
        <v>6381</v>
      </c>
      <c r="J6381" s="4">
        <v>69.930000000000007</v>
      </c>
      <c r="K6381" s="4">
        <v>7</v>
      </c>
      <c r="L6381" s="4">
        <v>0</v>
      </c>
      <c r="M6381" s="4">
        <v>32.1678</v>
      </c>
    </row>
    <row r="6382" spans="1:13" ht="16" x14ac:dyDescent="0.2">
      <c r="A6382" s="4" t="s">
        <v>11015</v>
      </c>
      <c r="B6382" s="4" t="s">
        <v>2066</v>
      </c>
      <c r="C6382" s="5">
        <v>44053</v>
      </c>
      <c r="D6382" s="4" t="s">
        <v>53</v>
      </c>
      <c r="E6382" s="4" t="s">
        <v>22</v>
      </c>
      <c r="F6382" s="4" t="s">
        <v>2812</v>
      </c>
      <c r="G6382" s="4" t="s">
        <v>24</v>
      </c>
      <c r="H6382" s="4" t="s">
        <v>69</v>
      </c>
      <c r="I6382" s="4" t="s">
        <v>2813</v>
      </c>
      <c r="J6382" s="4">
        <v>10.272000000000002</v>
      </c>
      <c r="K6382" s="4">
        <v>3</v>
      </c>
      <c r="L6382" s="4">
        <v>0.2</v>
      </c>
      <c r="M6382" s="4">
        <v>0.89880000000000004</v>
      </c>
    </row>
    <row r="6383" spans="1:13" ht="16" x14ac:dyDescent="0.2">
      <c r="A6383" s="4" t="s">
        <v>11016</v>
      </c>
      <c r="B6383" s="4" t="s">
        <v>3127</v>
      </c>
      <c r="C6383" s="5">
        <v>43652</v>
      </c>
      <c r="D6383" s="4" t="s">
        <v>21</v>
      </c>
      <c r="E6383" s="4" t="s">
        <v>35</v>
      </c>
      <c r="F6383" s="4" t="s">
        <v>7590</v>
      </c>
      <c r="G6383" s="4" t="s">
        <v>48</v>
      </c>
      <c r="H6383" s="4" t="s">
        <v>112</v>
      </c>
      <c r="I6383" s="4" t="s">
        <v>7591</v>
      </c>
      <c r="J6383" s="4">
        <v>547.13599999999997</v>
      </c>
      <c r="K6383" s="4">
        <v>4</v>
      </c>
      <c r="L6383" s="4">
        <v>0.2</v>
      </c>
      <c r="M6383" s="4">
        <v>-68.392000000000053</v>
      </c>
    </row>
    <row r="6384" spans="1:13" ht="16" x14ac:dyDescent="0.2">
      <c r="A6384" s="4" t="s">
        <v>11017</v>
      </c>
      <c r="B6384" s="4" t="s">
        <v>4174</v>
      </c>
      <c r="C6384" s="5">
        <v>44972</v>
      </c>
      <c r="D6384" s="4" t="s">
        <v>29</v>
      </c>
      <c r="E6384" s="4" t="s">
        <v>22</v>
      </c>
      <c r="F6384" s="4" t="s">
        <v>3080</v>
      </c>
      <c r="G6384" s="4" t="s">
        <v>24</v>
      </c>
      <c r="H6384" s="4" t="s">
        <v>31</v>
      </c>
      <c r="I6384" s="4" t="s">
        <v>3081</v>
      </c>
      <c r="J6384" s="4">
        <v>3.69</v>
      </c>
      <c r="K6384" s="4">
        <v>1</v>
      </c>
      <c r="L6384" s="4">
        <v>0</v>
      </c>
      <c r="M6384" s="4">
        <v>1.7343</v>
      </c>
    </row>
    <row r="6385" spans="1:13" ht="16" x14ac:dyDescent="0.2">
      <c r="A6385" s="4" t="s">
        <v>11018</v>
      </c>
      <c r="B6385" s="4" t="s">
        <v>263</v>
      </c>
      <c r="C6385" s="5">
        <v>43218</v>
      </c>
      <c r="D6385" s="4" t="s">
        <v>21</v>
      </c>
      <c r="E6385" s="4" t="s">
        <v>22</v>
      </c>
      <c r="F6385" s="4" t="s">
        <v>8525</v>
      </c>
      <c r="G6385" s="4" t="s">
        <v>24</v>
      </c>
      <c r="H6385" s="4" t="s">
        <v>60</v>
      </c>
      <c r="I6385" s="4" t="s">
        <v>8526</v>
      </c>
      <c r="J6385" s="4">
        <v>15.552000000000003</v>
      </c>
      <c r="K6385" s="4">
        <v>3</v>
      </c>
      <c r="L6385" s="4">
        <v>0.2</v>
      </c>
      <c r="M6385" s="4">
        <v>5.4432</v>
      </c>
    </row>
    <row r="6386" spans="1:13" ht="16" x14ac:dyDescent="0.2">
      <c r="A6386" s="4" t="s">
        <v>11019</v>
      </c>
      <c r="B6386" s="4" t="s">
        <v>4842</v>
      </c>
      <c r="C6386" s="5">
        <v>44291</v>
      </c>
      <c r="D6386" s="4" t="s">
        <v>21</v>
      </c>
      <c r="E6386" s="4" t="s">
        <v>22</v>
      </c>
      <c r="F6386" s="4" t="s">
        <v>6242</v>
      </c>
      <c r="G6386" s="4" t="s">
        <v>24</v>
      </c>
      <c r="H6386" s="4" t="s">
        <v>60</v>
      </c>
      <c r="I6386" s="4" t="s">
        <v>6243</v>
      </c>
      <c r="J6386" s="4">
        <v>115.29600000000001</v>
      </c>
      <c r="K6386" s="4">
        <v>3</v>
      </c>
      <c r="L6386" s="4">
        <v>0.2</v>
      </c>
      <c r="M6386" s="4">
        <v>40.353599999999986</v>
      </c>
    </row>
    <row r="6387" spans="1:13" ht="16" x14ac:dyDescent="0.2">
      <c r="A6387" s="4" t="s">
        <v>11020</v>
      </c>
      <c r="B6387" s="4" t="s">
        <v>6434</v>
      </c>
      <c r="C6387" s="5">
        <v>44958</v>
      </c>
      <c r="D6387" s="4" t="s">
        <v>21</v>
      </c>
      <c r="E6387" s="4" t="s">
        <v>22</v>
      </c>
      <c r="F6387" s="4" t="s">
        <v>2260</v>
      </c>
      <c r="G6387" s="4" t="s">
        <v>48</v>
      </c>
      <c r="H6387" s="4" t="s">
        <v>112</v>
      </c>
      <c r="I6387" s="4" t="s">
        <v>2261</v>
      </c>
      <c r="J6387" s="4">
        <v>77.599999999999994</v>
      </c>
      <c r="K6387" s="4">
        <v>4</v>
      </c>
      <c r="L6387" s="4">
        <v>0</v>
      </c>
      <c r="M6387" s="4">
        <v>38.023999999999994</v>
      </c>
    </row>
    <row r="6388" spans="1:13" ht="16" x14ac:dyDescent="0.2">
      <c r="A6388" s="4" t="s">
        <v>11021</v>
      </c>
      <c r="B6388" s="4" t="s">
        <v>1558</v>
      </c>
      <c r="C6388" s="5">
        <v>43345</v>
      </c>
      <c r="D6388" s="4" t="s">
        <v>21</v>
      </c>
      <c r="E6388" s="4" t="s">
        <v>22</v>
      </c>
      <c r="F6388" s="4" t="s">
        <v>4884</v>
      </c>
      <c r="G6388" s="4" t="s">
        <v>24</v>
      </c>
      <c r="H6388" s="4" t="s">
        <v>60</v>
      </c>
      <c r="I6388" s="4" t="s">
        <v>4885</v>
      </c>
      <c r="J6388" s="4">
        <v>15.84</v>
      </c>
      <c r="K6388" s="4">
        <v>3</v>
      </c>
      <c r="L6388" s="4">
        <v>0</v>
      </c>
      <c r="M6388" s="4">
        <v>7.1280000000000001</v>
      </c>
    </row>
    <row r="6389" spans="1:13" ht="16" x14ac:dyDescent="0.2">
      <c r="A6389" s="4" t="s">
        <v>11022</v>
      </c>
      <c r="B6389" s="4" t="s">
        <v>4367</v>
      </c>
      <c r="C6389" s="5">
        <v>44884</v>
      </c>
      <c r="D6389" s="4" t="s">
        <v>53</v>
      </c>
      <c r="E6389" s="4" t="s">
        <v>42</v>
      </c>
      <c r="F6389" s="4" t="s">
        <v>1084</v>
      </c>
      <c r="G6389" s="4" t="s">
        <v>24</v>
      </c>
      <c r="H6389" s="4" t="s">
        <v>25</v>
      </c>
      <c r="I6389" s="4" t="s">
        <v>1085</v>
      </c>
      <c r="J6389" s="4">
        <v>40.176000000000002</v>
      </c>
      <c r="K6389" s="4">
        <v>3</v>
      </c>
      <c r="L6389" s="4">
        <v>0.2</v>
      </c>
      <c r="M6389" s="4">
        <v>14.563799999999997</v>
      </c>
    </row>
    <row r="6390" spans="1:13" ht="16" x14ac:dyDescent="0.2">
      <c r="A6390" s="4" t="s">
        <v>11023</v>
      </c>
      <c r="B6390" s="4" t="s">
        <v>1790</v>
      </c>
      <c r="C6390" s="5">
        <v>44739</v>
      </c>
      <c r="D6390" s="4" t="s">
        <v>21</v>
      </c>
      <c r="E6390" s="4" t="s">
        <v>22</v>
      </c>
      <c r="F6390" s="4" t="s">
        <v>5086</v>
      </c>
      <c r="G6390" s="4" t="s">
        <v>37</v>
      </c>
      <c r="H6390" s="4" t="s">
        <v>38</v>
      </c>
      <c r="I6390" s="4" t="s">
        <v>5087</v>
      </c>
      <c r="J6390" s="4">
        <v>67.8</v>
      </c>
      <c r="K6390" s="4">
        <v>4</v>
      </c>
      <c r="L6390" s="4">
        <v>0</v>
      </c>
      <c r="M6390" s="4">
        <v>1.3559999999999945</v>
      </c>
    </row>
    <row r="6391" spans="1:13" ht="16" x14ac:dyDescent="0.2">
      <c r="A6391" s="4" t="s">
        <v>11024</v>
      </c>
      <c r="B6391" s="4" t="s">
        <v>1334</v>
      </c>
      <c r="C6391" s="5">
        <v>43753</v>
      </c>
      <c r="D6391" s="4" t="s">
        <v>21</v>
      </c>
      <c r="E6391" s="4" t="s">
        <v>22</v>
      </c>
      <c r="F6391" s="4" t="s">
        <v>814</v>
      </c>
      <c r="G6391" s="4" t="s">
        <v>24</v>
      </c>
      <c r="H6391" s="4" t="s">
        <v>69</v>
      </c>
      <c r="I6391" s="4" t="s">
        <v>815</v>
      </c>
      <c r="J6391" s="4">
        <v>23.616</v>
      </c>
      <c r="K6391" s="4">
        <v>9</v>
      </c>
      <c r="L6391" s="4">
        <v>0.2</v>
      </c>
      <c r="M6391" s="4">
        <v>2.6567999999999969</v>
      </c>
    </row>
    <row r="6392" spans="1:13" ht="16" x14ac:dyDescent="0.2">
      <c r="A6392" s="4" t="s">
        <v>11025</v>
      </c>
      <c r="B6392" s="4" t="s">
        <v>1610</v>
      </c>
      <c r="C6392" s="5">
        <v>44595</v>
      </c>
      <c r="D6392" s="4" t="s">
        <v>21</v>
      </c>
      <c r="E6392" s="4" t="s">
        <v>22</v>
      </c>
      <c r="F6392" s="4" t="s">
        <v>2729</v>
      </c>
      <c r="G6392" s="4" t="s">
        <v>24</v>
      </c>
      <c r="H6392" s="4" t="s">
        <v>60</v>
      </c>
      <c r="I6392" s="4" t="s">
        <v>2730</v>
      </c>
      <c r="J6392" s="4">
        <v>7.98</v>
      </c>
      <c r="K6392" s="4">
        <v>1</v>
      </c>
      <c r="L6392" s="4">
        <v>0</v>
      </c>
      <c r="M6392" s="4">
        <v>3.99</v>
      </c>
    </row>
    <row r="6393" spans="1:13" ht="16" x14ac:dyDescent="0.2">
      <c r="A6393" s="4" t="s">
        <v>11026</v>
      </c>
      <c r="B6393" s="4" t="s">
        <v>6417</v>
      </c>
      <c r="C6393" s="5">
        <v>43964</v>
      </c>
      <c r="D6393" s="4" t="s">
        <v>21</v>
      </c>
      <c r="E6393" s="4" t="s">
        <v>22</v>
      </c>
      <c r="F6393" s="4" t="s">
        <v>362</v>
      </c>
      <c r="G6393" s="4" t="s">
        <v>24</v>
      </c>
      <c r="H6393" s="4" t="s">
        <v>69</v>
      </c>
      <c r="I6393" s="4" t="s">
        <v>363</v>
      </c>
      <c r="J6393" s="4">
        <v>3.44</v>
      </c>
      <c r="K6393" s="4">
        <v>2</v>
      </c>
      <c r="L6393" s="4">
        <v>0.2</v>
      </c>
      <c r="M6393" s="4">
        <v>0.55899999999999961</v>
      </c>
    </row>
    <row r="6394" spans="1:13" ht="16" x14ac:dyDescent="0.2">
      <c r="A6394" s="4" t="s">
        <v>11027</v>
      </c>
      <c r="B6394" s="4" t="s">
        <v>1118</v>
      </c>
      <c r="C6394" s="5">
        <v>44919</v>
      </c>
      <c r="D6394" s="4" t="s">
        <v>21</v>
      </c>
      <c r="E6394" s="4" t="s">
        <v>35</v>
      </c>
      <c r="F6394" s="4" t="s">
        <v>978</v>
      </c>
      <c r="G6394" s="4" t="s">
        <v>37</v>
      </c>
      <c r="H6394" s="4" t="s">
        <v>55</v>
      </c>
      <c r="I6394" s="4" t="s">
        <v>979</v>
      </c>
      <c r="J6394" s="4">
        <v>559.92999999999995</v>
      </c>
      <c r="K6394" s="4">
        <v>7</v>
      </c>
      <c r="L6394" s="4">
        <v>0</v>
      </c>
      <c r="M6394" s="4">
        <v>167.97899999999996</v>
      </c>
    </row>
    <row r="6395" spans="1:13" ht="16" x14ac:dyDescent="0.2">
      <c r="A6395" s="4" t="s">
        <v>11028</v>
      </c>
      <c r="B6395" s="4" t="s">
        <v>2693</v>
      </c>
      <c r="C6395" s="5">
        <v>43208</v>
      </c>
      <c r="D6395" s="4" t="s">
        <v>53</v>
      </c>
      <c r="E6395" s="4" t="s">
        <v>42</v>
      </c>
      <c r="F6395" s="4" t="s">
        <v>10747</v>
      </c>
      <c r="G6395" s="4" t="s">
        <v>24</v>
      </c>
      <c r="H6395" s="4" t="s">
        <v>60</v>
      </c>
      <c r="I6395" s="4" t="s">
        <v>10748</v>
      </c>
      <c r="J6395" s="4">
        <v>14.940000000000001</v>
      </c>
      <c r="K6395" s="4">
        <v>3</v>
      </c>
      <c r="L6395" s="4">
        <v>0</v>
      </c>
      <c r="M6395" s="4">
        <v>7.0218000000000007</v>
      </c>
    </row>
    <row r="6396" spans="1:13" ht="16" x14ac:dyDescent="0.2">
      <c r="A6396" s="4" t="s">
        <v>11029</v>
      </c>
      <c r="B6396" s="4" t="s">
        <v>20</v>
      </c>
      <c r="C6396" s="5">
        <v>43922</v>
      </c>
      <c r="D6396" s="4" t="s">
        <v>21</v>
      </c>
      <c r="E6396" s="4" t="s">
        <v>42</v>
      </c>
      <c r="F6396" s="4" t="s">
        <v>3785</v>
      </c>
      <c r="G6396" s="4" t="s">
        <v>24</v>
      </c>
      <c r="H6396" s="4" t="s">
        <v>25</v>
      </c>
      <c r="I6396" s="4" t="s">
        <v>3786</v>
      </c>
      <c r="J6396" s="4">
        <v>9.3960000000000008</v>
      </c>
      <c r="K6396" s="4">
        <v>3</v>
      </c>
      <c r="L6396" s="4">
        <v>0.7</v>
      </c>
      <c r="M6396" s="4">
        <v>-7.5167999999999964</v>
      </c>
    </row>
    <row r="6397" spans="1:13" ht="16" x14ac:dyDescent="0.2">
      <c r="A6397" s="4" t="s">
        <v>11030</v>
      </c>
      <c r="B6397" s="4" t="s">
        <v>2330</v>
      </c>
      <c r="C6397" s="5">
        <v>44459</v>
      </c>
      <c r="D6397" s="4" t="s">
        <v>21</v>
      </c>
      <c r="E6397" s="4" t="s">
        <v>42</v>
      </c>
      <c r="F6397" s="4" t="s">
        <v>3751</v>
      </c>
      <c r="G6397" s="4" t="s">
        <v>24</v>
      </c>
      <c r="H6397" s="4" t="s">
        <v>25</v>
      </c>
      <c r="I6397" s="4" t="s">
        <v>3752</v>
      </c>
      <c r="J6397" s="4">
        <v>3.5760000000000005</v>
      </c>
      <c r="K6397" s="4">
        <v>4</v>
      </c>
      <c r="L6397" s="4">
        <v>0.7</v>
      </c>
      <c r="M6397" s="4">
        <v>-2.8608000000000002</v>
      </c>
    </row>
    <row r="6398" spans="1:13" ht="16" x14ac:dyDescent="0.2">
      <c r="A6398" s="4" t="s">
        <v>11031</v>
      </c>
      <c r="B6398" s="4" t="s">
        <v>20</v>
      </c>
      <c r="C6398" s="5">
        <v>45093</v>
      </c>
      <c r="D6398" s="4" t="s">
        <v>21</v>
      </c>
      <c r="E6398" s="4" t="s">
        <v>35</v>
      </c>
      <c r="F6398" s="4" t="s">
        <v>7819</v>
      </c>
      <c r="G6398" s="4" t="s">
        <v>24</v>
      </c>
      <c r="H6398" s="4" t="s">
        <v>91</v>
      </c>
      <c r="I6398" s="4" t="s">
        <v>7820</v>
      </c>
      <c r="J6398" s="4">
        <v>73.849999999999994</v>
      </c>
      <c r="K6398" s="4">
        <v>1</v>
      </c>
      <c r="L6398" s="4">
        <v>0</v>
      </c>
      <c r="M6398" s="4">
        <v>2.2155000000000058</v>
      </c>
    </row>
    <row r="6399" spans="1:13" ht="16" x14ac:dyDescent="0.2">
      <c r="A6399" s="4" t="s">
        <v>11032</v>
      </c>
      <c r="B6399" s="4" t="s">
        <v>3333</v>
      </c>
      <c r="C6399" s="5">
        <v>44539</v>
      </c>
      <c r="D6399" s="4" t="s">
        <v>21</v>
      </c>
      <c r="E6399" s="4" t="s">
        <v>22</v>
      </c>
      <c r="F6399" s="4" t="s">
        <v>5141</v>
      </c>
      <c r="G6399" s="4" t="s">
        <v>24</v>
      </c>
      <c r="H6399" s="4" t="s">
        <v>25</v>
      </c>
      <c r="I6399" s="4" t="s">
        <v>5142</v>
      </c>
      <c r="J6399" s="4">
        <v>30.828000000000007</v>
      </c>
      <c r="K6399" s="4">
        <v>7</v>
      </c>
      <c r="L6399" s="4">
        <v>0.7</v>
      </c>
      <c r="M6399" s="4">
        <v>-24.662400000000005</v>
      </c>
    </row>
    <row r="6400" spans="1:13" ht="16" x14ac:dyDescent="0.2">
      <c r="A6400" s="4" t="s">
        <v>11033</v>
      </c>
      <c r="B6400" s="4" t="s">
        <v>4275</v>
      </c>
      <c r="C6400" s="5">
        <v>43857</v>
      </c>
      <c r="D6400" s="4" t="s">
        <v>21</v>
      </c>
      <c r="E6400" s="4" t="s">
        <v>22</v>
      </c>
      <c r="F6400" s="4" t="s">
        <v>6143</v>
      </c>
      <c r="G6400" s="4" t="s">
        <v>24</v>
      </c>
      <c r="H6400" s="4" t="s">
        <v>192</v>
      </c>
      <c r="I6400" s="4" t="s">
        <v>5241</v>
      </c>
      <c r="J6400" s="4">
        <v>55.584000000000003</v>
      </c>
      <c r="K6400" s="4">
        <v>6</v>
      </c>
      <c r="L6400" s="4">
        <v>0.2</v>
      </c>
      <c r="M6400" s="4">
        <v>20.844000000000001</v>
      </c>
    </row>
    <row r="6401" spans="1:13" ht="16" x14ac:dyDescent="0.2">
      <c r="A6401" s="4" t="s">
        <v>11034</v>
      </c>
      <c r="B6401" s="4" t="s">
        <v>195</v>
      </c>
      <c r="C6401" s="5">
        <v>45003</v>
      </c>
      <c r="D6401" s="4" t="s">
        <v>21</v>
      </c>
      <c r="E6401" s="4" t="s">
        <v>35</v>
      </c>
      <c r="F6401" s="4" t="s">
        <v>8780</v>
      </c>
      <c r="G6401" s="4" t="s">
        <v>24</v>
      </c>
      <c r="H6401" s="4" t="s">
        <v>60</v>
      </c>
      <c r="I6401" s="4" t="s">
        <v>8781</v>
      </c>
      <c r="J6401" s="4">
        <v>31.104000000000006</v>
      </c>
      <c r="K6401" s="4">
        <v>6</v>
      </c>
      <c r="L6401" s="4">
        <v>0.2</v>
      </c>
      <c r="M6401" s="4">
        <v>10.8864</v>
      </c>
    </row>
    <row r="6402" spans="1:13" ht="16" x14ac:dyDescent="0.2">
      <c r="A6402" s="4" t="s">
        <v>11035</v>
      </c>
      <c r="B6402" s="4" t="s">
        <v>5170</v>
      </c>
      <c r="C6402" s="5">
        <v>43448</v>
      </c>
      <c r="D6402" s="4" t="s">
        <v>21</v>
      </c>
      <c r="E6402" s="4" t="s">
        <v>42</v>
      </c>
      <c r="F6402" s="4" t="s">
        <v>1274</v>
      </c>
      <c r="G6402" s="4" t="s">
        <v>24</v>
      </c>
      <c r="H6402" s="4" t="s">
        <v>25</v>
      </c>
      <c r="I6402" s="4" t="s">
        <v>1275</v>
      </c>
      <c r="J6402" s="4">
        <v>64.2</v>
      </c>
      <c r="K6402" s="4">
        <v>5</v>
      </c>
      <c r="L6402" s="4">
        <v>0.7</v>
      </c>
      <c r="M6402" s="4">
        <v>-44.94</v>
      </c>
    </row>
    <row r="6403" spans="1:13" ht="16" x14ac:dyDescent="0.2">
      <c r="A6403" s="4" t="s">
        <v>11036</v>
      </c>
      <c r="B6403" s="4" t="s">
        <v>3222</v>
      </c>
      <c r="C6403" s="5">
        <v>43569</v>
      </c>
      <c r="D6403" s="4" t="s">
        <v>53</v>
      </c>
      <c r="E6403" s="4" t="s">
        <v>42</v>
      </c>
      <c r="F6403" s="4" t="s">
        <v>6860</v>
      </c>
      <c r="G6403" s="4" t="s">
        <v>48</v>
      </c>
      <c r="H6403" s="4" t="s">
        <v>112</v>
      </c>
      <c r="I6403" s="4" t="s">
        <v>6861</v>
      </c>
      <c r="J6403" s="4">
        <v>9.9600000000000009</v>
      </c>
      <c r="K6403" s="4">
        <v>5</v>
      </c>
      <c r="L6403" s="4">
        <v>0.6</v>
      </c>
      <c r="M6403" s="4">
        <v>-6.7230000000000008</v>
      </c>
    </row>
    <row r="6404" spans="1:13" ht="16" x14ac:dyDescent="0.2">
      <c r="A6404" s="4" t="s">
        <v>11037</v>
      </c>
      <c r="B6404" s="4" t="s">
        <v>1437</v>
      </c>
      <c r="C6404" s="5">
        <v>44674</v>
      </c>
      <c r="D6404" s="4" t="s">
        <v>21</v>
      </c>
      <c r="E6404" s="4" t="s">
        <v>42</v>
      </c>
      <c r="F6404" s="4" t="s">
        <v>6799</v>
      </c>
      <c r="G6404" s="4" t="s">
        <v>24</v>
      </c>
      <c r="H6404" s="4" t="s">
        <v>60</v>
      </c>
      <c r="I6404" s="4" t="s">
        <v>6800</v>
      </c>
      <c r="J6404" s="4">
        <v>14.940000000000001</v>
      </c>
      <c r="K6404" s="4">
        <v>3</v>
      </c>
      <c r="L6404" s="4">
        <v>0</v>
      </c>
      <c r="M6404" s="4">
        <v>7.0218000000000007</v>
      </c>
    </row>
    <row r="6405" spans="1:13" ht="16" x14ac:dyDescent="0.2">
      <c r="A6405" s="4" t="s">
        <v>11038</v>
      </c>
      <c r="B6405" s="4" t="s">
        <v>1895</v>
      </c>
      <c r="C6405" s="5">
        <v>44488</v>
      </c>
      <c r="D6405" s="4" t="s">
        <v>29</v>
      </c>
      <c r="E6405" s="4" t="s">
        <v>42</v>
      </c>
      <c r="F6405" s="4" t="s">
        <v>5627</v>
      </c>
      <c r="G6405" s="4" t="s">
        <v>37</v>
      </c>
      <c r="H6405" s="4" t="s">
        <v>38</v>
      </c>
      <c r="I6405" s="4" t="s">
        <v>5628</v>
      </c>
      <c r="J6405" s="4">
        <v>66.976000000000013</v>
      </c>
      <c r="K6405" s="4">
        <v>7</v>
      </c>
      <c r="L6405" s="4">
        <v>0.2</v>
      </c>
      <c r="M6405" s="4">
        <v>6.6976000000000013</v>
      </c>
    </row>
    <row r="6406" spans="1:13" ht="16" x14ac:dyDescent="0.2">
      <c r="A6406" s="4" t="s">
        <v>11039</v>
      </c>
      <c r="B6406" s="4" t="s">
        <v>151</v>
      </c>
      <c r="C6406" s="5">
        <v>44009</v>
      </c>
      <c r="D6406" s="4" t="s">
        <v>29</v>
      </c>
      <c r="E6406" s="4" t="s">
        <v>22</v>
      </c>
      <c r="F6406" s="4" t="s">
        <v>498</v>
      </c>
      <c r="G6406" s="4" t="s">
        <v>48</v>
      </c>
      <c r="H6406" s="4" t="s">
        <v>112</v>
      </c>
      <c r="I6406" s="4" t="s">
        <v>499</v>
      </c>
      <c r="J6406" s="4">
        <v>51.967999999999996</v>
      </c>
      <c r="K6406" s="4">
        <v>2</v>
      </c>
      <c r="L6406" s="4">
        <v>0.2</v>
      </c>
      <c r="M6406" s="4">
        <v>10.393599999999998</v>
      </c>
    </row>
    <row r="6407" spans="1:13" ht="16" x14ac:dyDescent="0.2">
      <c r="A6407" s="4" t="s">
        <v>11040</v>
      </c>
      <c r="B6407" s="4" t="s">
        <v>4100</v>
      </c>
      <c r="C6407" s="5">
        <v>43489</v>
      </c>
      <c r="D6407" s="4" t="s">
        <v>21</v>
      </c>
      <c r="E6407" s="4" t="s">
        <v>22</v>
      </c>
      <c r="F6407" s="4" t="s">
        <v>842</v>
      </c>
      <c r="G6407" s="4" t="s">
        <v>37</v>
      </c>
      <c r="H6407" s="4" t="s">
        <v>38</v>
      </c>
      <c r="I6407" s="4" t="s">
        <v>843</v>
      </c>
      <c r="J6407" s="4">
        <v>179.7</v>
      </c>
      <c r="K6407" s="4">
        <v>6</v>
      </c>
      <c r="L6407" s="4">
        <v>0</v>
      </c>
      <c r="M6407" s="4">
        <v>88.052999999999997</v>
      </c>
    </row>
    <row r="6408" spans="1:13" ht="16" x14ac:dyDescent="0.2">
      <c r="A6408" s="4" t="s">
        <v>11041</v>
      </c>
      <c r="B6408" s="4" t="s">
        <v>1887</v>
      </c>
      <c r="C6408" s="5">
        <v>43625</v>
      </c>
      <c r="D6408" s="4" t="s">
        <v>21</v>
      </c>
      <c r="E6408" s="4" t="s">
        <v>22</v>
      </c>
      <c r="F6408" s="4" t="s">
        <v>2913</v>
      </c>
      <c r="G6408" s="4" t="s">
        <v>37</v>
      </c>
      <c r="H6408" s="4" t="s">
        <v>38</v>
      </c>
      <c r="I6408" s="4" t="s">
        <v>2914</v>
      </c>
      <c r="J6408" s="4">
        <v>258.57600000000002</v>
      </c>
      <c r="K6408" s="4">
        <v>2</v>
      </c>
      <c r="L6408" s="4">
        <v>0.2</v>
      </c>
      <c r="M6408" s="4">
        <v>19.393200000000007</v>
      </c>
    </row>
    <row r="6409" spans="1:13" ht="16" x14ac:dyDescent="0.2">
      <c r="A6409" s="4" t="s">
        <v>11042</v>
      </c>
      <c r="B6409" s="4" t="s">
        <v>723</v>
      </c>
      <c r="C6409" s="5">
        <v>43237</v>
      </c>
      <c r="D6409" s="4" t="s">
        <v>21</v>
      </c>
      <c r="E6409" s="4" t="s">
        <v>22</v>
      </c>
      <c r="F6409" s="4" t="s">
        <v>1562</v>
      </c>
      <c r="G6409" s="4" t="s">
        <v>24</v>
      </c>
      <c r="H6409" s="4" t="s">
        <v>95</v>
      </c>
      <c r="I6409" s="4" t="s">
        <v>1563</v>
      </c>
      <c r="J6409" s="4">
        <v>97.16</v>
      </c>
      <c r="K6409" s="4">
        <v>2</v>
      </c>
      <c r="L6409" s="4">
        <v>0</v>
      </c>
      <c r="M6409" s="4">
        <v>28.176399999999987</v>
      </c>
    </row>
    <row r="6410" spans="1:13" ht="16" x14ac:dyDescent="0.2">
      <c r="A6410" s="4" t="s">
        <v>11043</v>
      </c>
      <c r="B6410" s="4" t="s">
        <v>1509</v>
      </c>
      <c r="C6410" s="5">
        <v>43721</v>
      </c>
      <c r="D6410" s="4" t="s">
        <v>29</v>
      </c>
      <c r="E6410" s="4" t="s">
        <v>35</v>
      </c>
      <c r="F6410" s="4" t="s">
        <v>431</v>
      </c>
      <c r="G6410" s="4" t="s">
        <v>24</v>
      </c>
      <c r="H6410" s="4" t="s">
        <v>192</v>
      </c>
      <c r="I6410" s="4" t="s">
        <v>432</v>
      </c>
      <c r="J6410" s="4">
        <v>200.98400000000004</v>
      </c>
      <c r="K6410" s="4">
        <v>7</v>
      </c>
      <c r="L6410" s="4">
        <v>0.2</v>
      </c>
      <c r="M6410" s="4">
        <v>62.807499999999976</v>
      </c>
    </row>
    <row r="6411" spans="1:13" ht="16" x14ac:dyDescent="0.2">
      <c r="A6411" s="4" t="s">
        <v>11044</v>
      </c>
      <c r="B6411" s="4" t="s">
        <v>1971</v>
      </c>
      <c r="C6411" s="5">
        <v>43877</v>
      </c>
      <c r="D6411" s="4" t="s">
        <v>53</v>
      </c>
      <c r="E6411" s="4" t="s">
        <v>22</v>
      </c>
      <c r="F6411" s="4" t="s">
        <v>8079</v>
      </c>
      <c r="G6411" s="4" t="s">
        <v>37</v>
      </c>
      <c r="H6411" s="4" t="s">
        <v>38</v>
      </c>
      <c r="I6411" s="4" t="s">
        <v>8080</v>
      </c>
      <c r="J6411" s="4">
        <v>65.989999999999995</v>
      </c>
      <c r="K6411" s="4">
        <v>1</v>
      </c>
      <c r="L6411" s="4">
        <v>0</v>
      </c>
      <c r="M6411" s="4">
        <v>17.157400000000003</v>
      </c>
    </row>
    <row r="6412" spans="1:13" ht="16" x14ac:dyDescent="0.2">
      <c r="A6412" s="4" t="s">
        <v>11045</v>
      </c>
      <c r="B6412" s="4" t="s">
        <v>2184</v>
      </c>
      <c r="C6412" s="5">
        <v>44250</v>
      </c>
      <c r="D6412" s="4" t="s">
        <v>21</v>
      </c>
      <c r="E6412" s="4" t="s">
        <v>22</v>
      </c>
      <c r="F6412" s="4" t="s">
        <v>1210</v>
      </c>
      <c r="G6412" s="4" t="s">
        <v>37</v>
      </c>
      <c r="H6412" s="4" t="s">
        <v>55</v>
      </c>
      <c r="I6412" s="4" t="s">
        <v>1211</v>
      </c>
      <c r="J6412" s="4">
        <v>85.14</v>
      </c>
      <c r="K6412" s="4">
        <v>3</v>
      </c>
      <c r="L6412" s="4">
        <v>0</v>
      </c>
      <c r="M6412" s="4">
        <v>34.907399999999996</v>
      </c>
    </row>
    <row r="6413" spans="1:13" ht="16" x14ac:dyDescent="0.2">
      <c r="A6413" s="4" t="s">
        <v>11046</v>
      </c>
      <c r="B6413" s="4" t="s">
        <v>806</v>
      </c>
      <c r="C6413" s="5">
        <v>45000</v>
      </c>
      <c r="D6413" s="4" t="s">
        <v>21</v>
      </c>
      <c r="E6413" s="4" t="s">
        <v>22</v>
      </c>
      <c r="F6413" s="4" t="s">
        <v>1293</v>
      </c>
      <c r="G6413" s="4" t="s">
        <v>24</v>
      </c>
      <c r="H6413" s="4" t="s">
        <v>25</v>
      </c>
      <c r="I6413" s="4" t="s">
        <v>1294</v>
      </c>
      <c r="J6413" s="4">
        <v>2.9339999999999993</v>
      </c>
      <c r="K6413" s="4">
        <v>3</v>
      </c>
      <c r="L6413" s="4">
        <v>0.8</v>
      </c>
      <c r="M6413" s="4">
        <v>-4.9878000000000018</v>
      </c>
    </row>
    <row r="6414" spans="1:13" ht="16" x14ac:dyDescent="0.2">
      <c r="A6414" s="4" t="s">
        <v>11047</v>
      </c>
      <c r="B6414" s="4" t="s">
        <v>1488</v>
      </c>
      <c r="C6414" s="5">
        <v>43747</v>
      </c>
      <c r="D6414" s="4" t="s">
        <v>21</v>
      </c>
      <c r="E6414" s="4" t="s">
        <v>22</v>
      </c>
      <c r="F6414" s="4" t="s">
        <v>1764</v>
      </c>
      <c r="G6414" s="4" t="s">
        <v>24</v>
      </c>
      <c r="H6414" s="4" t="s">
        <v>25</v>
      </c>
      <c r="I6414" s="4" t="s">
        <v>1765</v>
      </c>
      <c r="J6414" s="4">
        <v>398.35199999999998</v>
      </c>
      <c r="K6414" s="4">
        <v>3</v>
      </c>
      <c r="L6414" s="4">
        <v>0.2</v>
      </c>
      <c r="M6414" s="4">
        <v>124.48499999999999</v>
      </c>
    </row>
    <row r="6415" spans="1:13" ht="16" x14ac:dyDescent="0.2">
      <c r="A6415" s="4" t="s">
        <v>11048</v>
      </c>
      <c r="B6415" s="4" t="s">
        <v>2524</v>
      </c>
      <c r="C6415" s="5">
        <v>43954</v>
      </c>
      <c r="D6415" s="4" t="s">
        <v>21</v>
      </c>
      <c r="E6415" s="4" t="s">
        <v>22</v>
      </c>
      <c r="F6415" s="4" t="s">
        <v>8012</v>
      </c>
      <c r="G6415" s="4" t="s">
        <v>48</v>
      </c>
      <c r="H6415" s="4" t="s">
        <v>183</v>
      </c>
      <c r="I6415" s="4" t="s">
        <v>8013</v>
      </c>
      <c r="J6415" s="4">
        <v>1141.9379999999999</v>
      </c>
      <c r="K6415" s="4">
        <v>9</v>
      </c>
      <c r="L6415" s="4">
        <v>0.1</v>
      </c>
      <c r="M6415" s="4">
        <v>139.57019999999989</v>
      </c>
    </row>
    <row r="6416" spans="1:13" ht="16" x14ac:dyDescent="0.2">
      <c r="A6416" s="4" t="s">
        <v>11049</v>
      </c>
      <c r="B6416" s="4" t="s">
        <v>1666</v>
      </c>
      <c r="C6416" s="5">
        <v>43309</v>
      </c>
      <c r="D6416" s="4" t="s">
        <v>21</v>
      </c>
      <c r="E6416" s="4" t="s">
        <v>22</v>
      </c>
      <c r="F6416" s="4" t="s">
        <v>1960</v>
      </c>
      <c r="G6416" s="4" t="s">
        <v>24</v>
      </c>
      <c r="H6416" s="4" t="s">
        <v>95</v>
      </c>
      <c r="I6416" s="4" t="s">
        <v>1961</v>
      </c>
      <c r="J6416" s="4">
        <v>72.8</v>
      </c>
      <c r="K6416" s="4">
        <v>5</v>
      </c>
      <c r="L6416" s="4">
        <v>0</v>
      </c>
      <c r="M6416" s="4">
        <v>19.656000000000002</v>
      </c>
    </row>
    <row r="6417" spans="1:13" ht="16" x14ac:dyDescent="0.2">
      <c r="A6417" s="4" t="s">
        <v>11050</v>
      </c>
      <c r="B6417" s="4" t="s">
        <v>1685</v>
      </c>
      <c r="C6417" s="5">
        <v>43580</v>
      </c>
      <c r="D6417" s="4" t="s">
        <v>29</v>
      </c>
      <c r="E6417" s="4" t="s">
        <v>42</v>
      </c>
      <c r="F6417" s="4" t="s">
        <v>8432</v>
      </c>
      <c r="G6417" s="4" t="s">
        <v>24</v>
      </c>
      <c r="H6417" s="4" t="s">
        <v>60</v>
      </c>
      <c r="I6417" s="4" t="s">
        <v>8433</v>
      </c>
      <c r="J6417" s="4">
        <v>13.76</v>
      </c>
      <c r="K6417" s="4">
        <v>2</v>
      </c>
      <c r="L6417" s="4">
        <v>0</v>
      </c>
      <c r="M6417" s="4">
        <v>6.3295999999999992</v>
      </c>
    </row>
    <row r="6418" spans="1:13" ht="16" x14ac:dyDescent="0.2">
      <c r="A6418" s="4" t="s">
        <v>11051</v>
      </c>
      <c r="B6418" s="4" t="s">
        <v>6497</v>
      </c>
      <c r="C6418" s="5">
        <v>44503</v>
      </c>
      <c r="D6418" s="4" t="s">
        <v>21</v>
      </c>
      <c r="E6418" s="4" t="s">
        <v>35</v>
      </c>
      <c r="F6418" s="4" t="s">
        <v>10388</v>
      </c>
      <c r="G6418" s="4" t="s">
        <v>24</v>
      </c>
      <c r="H6418" s="4" t="s">
        <v>69</v>
      </c>
      <c r="I6418" s="4" t="s">
        <v>10389</v>
      </c>
      <c r="J6418" s="4">
        <v>17.28</v>
      </c>
      <c r="K6418" s="4">
        <v>6</v>
      </c>
      <c r="L6418" s="4">
        <v>0</v>
      </c>
      <c r="M6418" s="4">
        <v>5.0111999999999997</v>
      </c>
    </row>
    <row r="6419" spans="1:13" ht="16" x14ac:dyDescent="0.2">
      <c r="A6419" s="4" t="s">
        <v>11052</v>
      </c>
      <c r="B6419" s="4" t="s">
        <v>2354</v>
      </c>
      <c r="C6419" s="5">
        <v>45063</v>
      </c>
      <c r="D6419" s="4" t="s">
        <v>21</v>
      </c>
      <c r="E6419" s="4" t="s">
        <v>22</v>
      </c>
      <c r="F6419" s="4" t="s">
        <v>4939</v>
      </c>
      <c r="G6419" s="4" t="s">
        <v>37</v>
      </c>
      <c r="H6419" s="4" t="s">
        <v>38</v>
      </c>
      <c r="I6419" s="4" t="s">
        <v>4940</v>
      </c>
      <c r="J6419" s="4">
        <v>675.96</v>
      </c>
      <c r="K6419" s="4">
        <v>5</v>
      </c>
      <c r="L6419" s="4">
        <v>0.2</v>
      </c>
      <c r="M6419" s="4">
        <v>84.494999999999948</v>
      </c>
    </row>
    <row r="6420" spans="1:13" ht="16" x14ac:dyDescent="0.2">
      <c r="A6420" s="4" t="s">
        <v>11053</v>
      </c>
      <c r="B6420" s="4" t="s">
        <v>2922</v>
      </c>
      <c r="C6420" s="5">
        <v>43736</v>
      </c>
      <c r="D6420" s="4" t="s">
        <v>21</v>
      </c>
      <c r="E6420" s="4" t="s">
        <v>22</v>
      </c>
      <c r="F6420" s="4" t="s">
        <v>4685</v>
      </c>
      <c r="G6420" s="4" t="s">
        <v>24</v>
      </c>
      <c r="H6420" s="4" t="s">
        <v>25</v>
      </c>
      <c r="I6420" s="4" t="s">
        <v>4686</v>
      </c>
      <c r="J6420" s="4">
        <v>47.744</v>
      </c>
      <c r="K6420" s="4">
        <v>4</v>
      </c>
      <c r="L6420" s="4">
        <v>0.2</v>
      </c>
      <c r="M6420" s="4">
        <v>14.919999999999995</v>
      </c>
    </row>
    <row r="6421" spans="1:13" ht="16" x14ac:dyDescent="0.2">
      <c r="A6421" s="4" t="s">
        <v>11054</v>
      </c>
      <c r="B6421" s="4" t="s">
        <v>2236</v>
      </c>
      <c r="C6421" s="5">
        <v>44642</v>
      </c>
      <c r="D6421" s="4" t="s">
        <v>53</v>
      </c>
      <c r="E6421" s="4" t="s">
        <v>22</v>
      </c>
      <c r="F6421" s="4" t="s">
        <v>4632</v>
      </c>
      <c r="G6421" s="4" t="s">
        <v>37</v>
      </c>
      <c r="H6421" s="4" t="s">
        <v>38</v>
      </c>
      <c r="I6421" s="4" t="s">
        <v>4633</v>
      </c>
      <c r="J6421" s="4">
        <v>22</v>
      </c>
      <c r="K6421" s="4">
        <v>5</v>
      </c>
      <c r="L6421" s="4">
        <v>0.2</v>
      </c>
      <c r="M6421" s="4">
        <v>1.375</v>
      </c>
    </row>
    <row r="6422" spans="1:13" ht="16" x14ac:dyDescent="0.2">
      <c r="A6422" s="4" t="s">
        <v>11055</v>
      </c>
      <c r="B6422" s="4" t="s">
        <v>2634</v>
      </c>
      <c r="C6422" s="5">
        <v>45054</v>
      </c>
      <c r="D6422" s="4" t="s">
        <v>21</v>
      </c>
      <c r="E6422" s="4" t="s">
        <v>42</v>
      </c>
      <c r="F6422" s="4" t="s">
        <v>2094</v>
      </c>
      <c r="G6422" s="4" t="s">
        <v>24</v>
      </c>
      <c r="H6422" s="4" t="s">
        <v>69</v>
      </c>
      <c r="I6422" s="4" t="s">
        <v>2095</v>
      </c>
      <c r="J6422" s="4">
        <v>2.8160000000000003</v>
      </c>
      <c r="K6422" s="4">
        <v>2</v>
      </c>
      <c r="L6422" s="4">
        <v>0.2</v>
      </c>
      <c r="M6422" s="4">
        <v>0.98559999999999992</v>
      </c>
    </row>
    <row r="6423" spans="1:13" ht="16" x14ac:dyDescent="0.2">
      <c r="A6423" s="4" t="s">
        <v>11056</v>
      </c>
      <c r="B6423" s="4" t="s">
        <v>1437</v>
      </c>
      <c r="C6423" s="5">
        <v>43904</v>
      </c>
      <c r="D6423" s="4" t="s">
        <v>21</v>
      </c>
      <c r="E6423" s="4" t="s">
        <v>22</v>
      </c>
      <c r="F6423" s="4" t="s">
        <v>2215</v>
      </c>
      <c r="G6423" s="4" t="s">
        <v>24</v>
      </c>
      <c r="H6423" s="4" t="s">
        <v>60</v>
      </c>
      <c r="I6423" s="4" t="s">
        <v>2216</v>
      </c>
      <c r="J6423" s="4">
        <v>19.04</v>
      </c>
      <c r="K6423" s="4">
        <v>4</v>
      </c>
      <c r="L6423" s="4">
        <v>0</v>
      </c>
      <c r="M6423" s="4">
        <v>9.3295999999999992</v>
      </c>
    </row>
    <row r="6424" spans="1:13" ht="16" x14ac:dyDescent="0.2">
      <c r="A6424" s="4" t="s">
        <v>11057</v>
      </c>
      <c r="B6424" s="4" t="s">
        <v>1846</v>
      </c>
      <c r="C6424" s="5">
        <v>43774</v>
      </c>
      <c r="D6424" s="4" t="s">
        <v>21</v>
      </c>
      <c r="E6424" s="4" t="s">
        <v>35</v>
      </c>
      <c r="F6424" s="4" t="s">
        <v>6631</v>
      </c>
      <c r="G6424" s="4" t="s">
        <v>37</v>
      </c>
      <c r="H6424" s="4" t="s">
        <v>78</v>
      </c>
      <c r="I6424" s="4" t="s">
        <v>6632</v>
      </c>
      <c r="J6424" s="4">
        <v>821.3</v>
      </c>
      <c r="K6424" s="4">
        <v>4</v>
      </c>
      <c r="L6424" s="4">
        <v>0.5</v>
      </c>
      <c r="M6424" s="4">
        <v>-16.426000000000045</v>
      </c>
    </row>
    <row r="6425" spans="1:13" ht="16" x14ac:dyDescent="0.2">
      <c r="A6425" s="4" t="s">
        <v>11058</v>
      </c>
      <c r="B6425" s="4" t="s">
        <v>6330</v>
      </c>
      <c r="C6425" s="5">
        <v>44750</v>
      </c>
      <c r="D6425" s="4" t="s">
        <v>21</v>
      </c>
      <c r="E6425" s="4" t="s">
        <v>42</v>
      </c>
      <c r="F6425" s="4" t="s">
        <v>11059</v>
      </c>
      <c r="G6425" s="4" t="s">
        <v>24</v>
      </c>
      <c r="H6425" s="4" t="s">
        <v>60</v>
      </c>
      <c r="I6425" s="4" t="s">
        <v>11060</v>
      </c>
      <c r="J6425" s="4">
        <v>11.56</v>
      </c>
      <c r="K6425" s="4">
        <v>2</v>
      </c>
      <c r="L6425" s="4">
        <v>0</v>
      </c>
      <c r="M6425" s="4">
        <v>5.6644000000000005</v>
      </c>
    </row>
    <row r="6426" spans="1:13" ht="16" x14ac:dyDescent="0.2">
      <c r="A6426" s="4" t="s">
        <v>11061</v>
      </c>
      <c r="B6426" s="4" t="s">
        <v>767</v>
      </c>
      <c r="C6426" s="5">
        <v>43891</v>
      </c>
      <c r="D6426" s="4" t="s">
        <v>21</v>
      </c>
      <c r="E6426" s="4" t="s">
        <v>22</v>
      </c>
      <c r="F6426" s="4" t="s">
        <v>549</v>
      </c>
      <c r="G6426" s="4" t="s">
        <v>24</v>
      </c>
      <c r="H6426" s="4" t="s">
        <v>25</v>
      </c>
      <c r="I6426" s="4" t="s">
        <v>550</v>
      </c>
      <c r="J6426" s="4">
        <v>34.271999999999998</v>
      </c>
      <c r="K6426" s="4">
        <v>3</v>
      </c>
      <c r="L6426" s="4">
        <v>0.2</v>
      </c>
      <c r="M6426" s="4">
        <v>11.138399999999999</v>
      </c>
    </row>
    <row r="6427" spans="1:13" ht="16" x14ac:dyDescent="0.2">
      <c r="A6427" s="4" t="s">
        <v>11062</v>
      </c>
      <c r="B6427" s="4" t="s">
        <v>3800</v>
      </c>
      <c r="C6427" s="5">
        <v>44038</v>
      </c>
      <c r="D6427" s="4" t="s">
        <v>21</v>
      </c>
      <c r="E6427" s="4" t="s">
        <v>35</v>
      </c>
      <c r="F6427" s="4" t="s">
        <v>1119</v>
      </c>
      <c r="G6427" s="4" t="s">
        <v>24</v>
      </c>
      <c r="H6427" s="4" t="s">
        <v>25</v>
      </c>
      <c r="I6427" s="4" t="s">
        <v>1120</v>
      </c>
      <c r="J6427" s="4">
        <v>15.24</v>
      </c>
      <c r="K6427" s="4">
        <v>4</v>
      </c>
      <c r="L6427" s="4">
        <v>0</v>
      </c>
      <c r="M6427" s="4">
        <v>6.8579999999999988</v>
      </c>
    </row>
    <row r="6428" spans="1:13" ht="16" x14ac:dyDescent="0.2">
      <c r="A6428" s="4" t="s">
        <v>11063</v>
      </c>
      <c r="B6428" s="4" t="s">
        <v>1730</v>
      </c>
      <c r="C6428" s="5">
        <v>43212</v>
      </c>
      <c r="D6428" s="4" t="s">
        <v>53</v>
      </c>
      <c r="E6428" s="4" t="s">
        <v>22</v>
      </c>
      <c r="F6428" s="4" t="s">
        <v>4522</v>
      </c>
      <c r="G6428" s="4" t="s">
        <v>37</v>
      </c>
      <c r="H6428" s="4" t="s">
        <v>38</v>
      </c>
      <c r="I6428" s="4" t="s">
        <v>4523</v>
      </c>
      <c r="J6428" s="4">
        <v>604.75199999999995</v>
      </c>
      <c r="K6428" s="4">
        <v>6</v>
      </c>
      <c r="L6428" s="4">
        <v>0.2</v>
      </c>
      <c r="M6428" s="4">
        <v>37.797000000000025</v>
      </c>
    </row>
    <row r="6429" spans="1:13" ht="16" x14ac:dyDescent="0.2">
      <c r="A6429" s="4" t="s">
        <v>11064</v>
      </c>
      <c r="B6429" s="4" t="s">
        <v>6007</v>
      </c>
      <c r="C6429" s="5">
        <v>44441</v>
      </c>
      <c r="D6429" s="4" t="s">
        <v>21</v>
      </c>
      <c r="E6429" s="4" t="s">
        <v>22</v>
      </c>
      <c r="F6429" s="4" t="s">
        <v>4543</v>
      </c>
      <c r="G6429" s="4" t="s">
        <v>48</v>
      </c>
      <c r="H6429" s="4" t="s">
        <v>112</v>
      </c>
      <c r="I6429" s="4" t="s">
        <v>4544</v>
      </c>
      <c r="J6429" s="4">
        <v>44.76</v>
      </c>
      <c r="K6429" s="4">
        <v>3</v>
      </c>
      <c r="L6429" s="4">
        <v>0.2</v>
      </c>
      <c r="M6429" s="4">
        <v>14.546999999999995</v>
      </c>
    </row>
    <row r="6430" spans="1:13" ht="16" x14ac:dyDescent="0.2">
      <c r="A6430" s="4" t="s">
        <v>11065</v>
      </c>
      <c r="B6430" s="4" t="s">
        <v>802</v>
      </c>
      <c r="C6430" s="5">
        <v>44239</v>
      </c>
      <c r="D6430" s="4" t="s">
        <v>21</v>
      </c>
      <c r="E6430" s="4" t="s">
        <v>22</v>
      </c>
      <c r="F6430" s="4" t="s">
        <v>4055</v>
      </c>
      <c r="G6430" s="4" t="s">
        <v>24</v>
      </c>
      <c r="H6430" s="4" t="s">
        <v>69</v>
      </c>
      <c r="I6430" s="4" t="s">
        <v>4056</v>
      </c>
      <c r="J6430" s="4">
        <v>14.352000000000002</v>
      </c>
      <c r="K6430" s="4">
        <v>3</v>
      </c>
      <c r="L6430" s="4">
        <v>0.2</v>
      </c>
      <c r="M6430" s="4">
        <v>0.8969999999999998</v>
      </c>
    </row>
    <row r="6431" spans="1:13" ht="16" x14ac:dyDescent="0.2">
      <c r="A6431" s="4" t="s">
        <v>11066</v>
      </c>
      <c r="B6431" s="4" t="s">
        <v>666</v>
      </c>
      <c r="C6431" s="5">
        <v>43587</v>
      </c>
      <c r="D6431" s="4" t="s">
        <v>21</v>
      </c>
      <c r="E6431" s="4" t="s">
        <v>42</v>
      </c>
      <c r="F6431" s="4" t="s">
        <v>1831</v>
      </c>
      <c r="G6431" s="4" t="s">
        <v>24</v>
      </c>
      <c r="H6431" s="4" t="s">
        <v>91</v>
      </c>
      <c r="I6431" s="4" t="s">
        <v>1832</v>
      </c>
      <c r="J6431" s="4">
        <v>80.98</v>
      </c>
      <c r="K6431" s="4">
        <v>1</v>
      </c>
      <c r="L6431" s="4">
        <v>0</v>
      </c>
      <c r="M6431" s="4">
        <v>3.2391999999999967</v>
      </c>
    </row>
    <row r="6432" spans="1:13" ht="16" x14ac:dyDescent="0.2">
      <c r="A6432" s="4" t="s">
        <v>11067</v>
      </c>
      <c r="B6432" s="4" t="s">
        <v>533</v>
      </c>
      <c r="C6432" s="5">
        <v>44793</v>
      </c>
      <c r="D6432" s="4" t="s">
        <v>21</v>
      </c>
      <c r="E6432" s="4" t="s">
        <v>42</v>
      </c>
      <c r="F6432" s="4" t="s">
        <v>7485</v>
      </c>
      <c r="G6432" s="4" t="s">
        <v>24</v>
      </c>
      <c r="H6432" s="4" t="s">
        <v>31</v>
      </c>
      <c r="I6432" s="4" t="s">
        <v>7486</v>
      </c>
      <c r="J6432" s="4">
        <v>5.22</v>
      </c>
      <c r="K6432" s="4">
        <v>2</v>
      </c>
      <c r="L6432" s="4">
        <v>0</v>
      </c>
      <c r="M6432" s="4">
        <v>2.4011999999999998</v>
      </c>
    </row>
    <row r="6433" spans="1:13" ht="16" x14ac:dyDescent="0.2">
      <c r="A6433" s="4" t="s">
        <v>11068</v>
      </c>
      <c r="B6433" s="4" t="s">
        <v>4125</v>
      </c>
      <c r="C6433" s="5">
        <v>43690</v>
      </c>
      <c r="D6433" s="4" t="s">
        <v>21</v>
      </c>
      <c r="E6433" s="4" t="s">
        <v>22</v>
      </c>
      <c r="F6433" s="4" t="s">
        <v>7010</v>
      </c>
      <c r="G6433" s="4" t="s">
        <v>24</v>
      </c>
      <c r="H6433" s="4" t="s">
        <v>91</v>
      </c>
      <c r="I6433" s="4" t="s">
        <v>7011</v>
      </c>
      <c r="J6433" s="4">
        <v>70.260000000000005</v>
      </c>
      <c r="K6433" s="4">
        <v>3</v>
      </c>
      <c r="L6433" s="4">
        <v>0</v>
      </c>
      <c r="M6433" s="4">
        <v>18.970199999999998</v>
      </c>
    </row>
    <row r="6434" spans="1:13" ht="16" x14ac:dyDescent="0.2">
      <c r="A6434" s="4" t="s">
        <v>11069</v>
      </c>
      <c r="B6434" s="4" t="s">
        <v>195</v>
      </c>
      <c r="C6434" s="5">
        <v>44072</v>
      </c>
      <c r="D6434" s="4" t="s">
        <v>152</v>
      </c>
      <c r="E6434" s="4" t="s">
        <v>22</v>
      </c>
      <c r="F6434" s="4" t="s">
        <v>716</v>
      </c>
      <c r="G6434" s="4" t="s">
        <v>24</v>
      </c>
      <c r="H6434" s="4" t="s">
        <v>31</v>
      </c>
      <c r="I6434" s="4" t="s">
        <v>717</v>
      </c>
      <c r="J6434" s="4">
        <v>7.83</v>
      </c>
      <c r="K6434" s="4">
        <v>3</v>
      </c>
      <c r="L6434" s="4">
        <v>0</v>
      </c>
      <c r="M6434" s="4">
        <v>3.6017999999999999</v>
      </c>
    </row>
    <row r="6435" spans="1:13" ht="16" x14ac:dyDescent="0.2">
      <c r="A6435" s="4" t="s">
        <v>11070</v>
      </c>
      <c r="B6435" s="4" t="s">
        <v>1590</v>
      </c>
      <c r="C6435" s="5">
        <v>43276</v>
      </c>
      <c r="D6435" s="4" t="s">
        <v>21</v>
      </c>
      <c r="E6435" s="4" t="s">
        <v>42</v>
      </c>
      <c r="F6435" s="4" t="s">
        <v>486</v>
      </c>
      <c r="G6435" s="4" t="s">
        <v>48</v>
      </c>
      <c r="H6435" s="4" t="s">
        <v>183</v>
      </c>
      <c r="I6435" s="4" t="s">
        <v>487</v>
      </c>
      <c r="J6435" s="4">
        <v>201.96</v>
      </c>
      <c r="K6435" s="4">
        <v>2</v>
      </c>
      <c r="L6435" s="4">
        <v>0</v>
      </c>
      <c r="M6435" s="4">
        <v>50.490000000000009</v>
      </c>
    </row>
    <row r="6436" spans="1:13" ht="16" x14ac:dyDescent="0.2">
      <c r="A6436" s="4" t="s">
        <v>11071</v>
      </c>
      <c r="B6436" s="4" t="s">
        <v>422</v>
      </c>
      <c r="C6436" s="5">
        <v>44463</v>
      </c>
      <c r="D6436" s="4" t="s">
        <v>53</v>
      </c>
      <c r="E6436" s="4" t="s">
        <v>42</v>
      </c>
      <c r="F6436" s="4" t="s">
        <v>111</v>
      </c>
      <c r="G6436" s="4" t="s">
        <v>48</v>
      </c>
      <c r="H6436" s="4" t="s">
        <v>112</v>
      </c>
      <c r="I6436" s="4" t="s">
        <v>113</v>
      </c>
      <c r="J6436" s="4">
        <v>23.968000000000004</v>
      </c>
      <c r="K6436" s="4">
        <v>2</v>
      </c>
      <c r="L6436" s="4">
        <v>0.2</v>
      </c>
      <c r="M6436" s="4">
        <v>7.7896000000000001</v>
      </c>
    </row>
    <row r="6437" spans="1:13" ht="16" x14ac:dyDescent="0.2">
      <c r="A6437" s="4" t="s">
        <v>11072</v>
      </c>
      <c r="B6437" s="4" t="s">
        <v>513</v>
      </c>
      <c r="C6437" s="5">
        <v>45122</v>
      </c>
      <c r="D6437" s="4" t="s">
        <v>29</v>
      </c>
      <c r="E6437" s="4" t="s">
        <v>22</v>
      </c>
      <c r="F6437" s="4" t="s">
        <v>5492</v>
      </c>
      <c r="G6437" s="4" t="s">
        <v>24</v>
      </c>
      <c r="H6437" s="4" t="s">
        <v>31</v>
      </c>
      <c r="I6437" s="4" t="s">
        <v>5493</v>
      </c>
      <c r="J6437" s="4">
        <v>23.904000000000003</v>
      </c>
      <c r="K6437" s="4">
        <v>6</v>
      </c>
      <c r="L6437" s="4">
        <v>0.2</v>
      </c>
      <c r="M6437" s="4">
        <v>7.7687999999999988</v>
      </c>
    </row>
    <row r="6438" spans="1:13" ht="16" x14ac:dyDescent="0.2">
      <c r="A6438" s="4" t="s">
        <v>11073</v>
      </c>
      <c r="B6438" s="4" t="s">
        <v>2112</v>
      </c>
      <c r="C6438" s="5">
        <v>44946</v>
      </c>
      <c r="D6438" s="4" t="s">
        <v>21</v>
      </c>
      <c r="E6438" s="4" t="s">
        <v>35</v>
      </c>
      <c r="F6438" s="4" t="s">
        <v>5492</v>
      </c>
      <c r="G6438" s="4" t="s">
        <v>24</v>
      </c>
      <c r="H6438" s="4" t="s">
        <v>31</v>
      </c>
      <c r="I6438" s="4" t="s">
        <v>5493</v>
      </c>
      <c r="J6438" s="4">
        <v>14.940000000000001</v>
      </c>
      <c r="K6438" s="4">
        <v>3</v>
      </c>
      <c r="L6438" s="4">
        <v>0</v>
      </c>
      <c r="M6438" s="4">
        <v>6.8723999999999998</v>
      </c>
    </row>
    <row r="6439" spans="1:13" ht="16" x14ac:dyDescent="0.2">
      <c r="A6439" s="4" t="s">
        <v>11074</v>
      </c>
      <c r="B6439" s="4" t="s">
        <v>3912</v>
      </c>
      <c r="C6439" s="5">
        <v>43458</v>
      </c>
      <c r="D6439" s="4" t="s">
        <v>21</v>
      </c>
      <c r="E6439" s="4" t="s">
        <v>22</v>
      </c>
      <c r="F6439" s="4" t="s">
        <v>1555</v>
      </c>
      <c r="G6439" s="4" t="s">
        <v>24</v>
      </c>
      <c r="H6439" s="4" t="s">
        <v>91</v>
      </c>
      <c r="I6439" s="4" t="s">
        <v>1556</v>
      </c>
      <c r="J6439" s="4">
        <v>63.96</v>
      </c>
      <c r="K6439" s="4">
        <v>2</v>
      </c>
      <c r="L6439" s="4">
        <v>0</v>
      </c>
      <c r="M6439" s="4">
        <v>6.3960000000000008</v>
      </c>
    </row>
    <row r="6440" spans="1:13" ht="16" x14ac:dyDescent="0.2">
      <c r="A6440" s="4" t="s">
        <v>11075</v>
      </c>
      <c r="B6440" s="4" t="s">
        <v>1185</v>
      </c>
      <c r="C6440" s="5">
        <v>43380</v>
      </c>
      <c r="D6440" s="4" t="s">
        <v>21</v>
      </c>
      <c r="E6440" s="4" t="s">
        <v>22</v>
      </c>
      <c r="F6440" s="4" t="s">
        <v>3054</v>
      </c>
      <c r="G6440" s="4" t="s">
        <v>24</v>
      </c>
      <c r="H6440" s="4" t="s">
        <v>25</v>
      </c>
      <c r="I6440" s="4" t="s">
        <v>3055</v>
      </c>
      <c r="J6440" s="4">
        <v>14.6</v>
      </c>
      <c r="K6440" s="4">
        <v>2</v>
      </c>
      <c r="L6440" s="4">
        <v>0</v>
      </c>
      <c r="M6440" s="4">
        <v>6.8619999999999992</v>
      </c>
    </row>
    <row r="6441" spans="1:13" ht="16" x14ac:dyDescent="0.2">
      <c r="A6441" s="4" t="s">
        <v>11076</v>
      </c>
      <c r="B6441" s="4" t="s">
        <v>670</v>
      </c>
      <c r="C6441" s="5">
        <v>43572</v>
      </c>
      <c r="D6441" s="4" t="s">
        <v>21</v>
      </c>
      <c r="E6441" s="4" t="s">
        <v>22</v>
      </c>
      <c r="F6441" s="4" t="s">
        <v>1402</v>
      </c>
      <c r="G6441" s="4" t="s">
        <v>24</v>
      </c>
      <c r="H6441" s="4" t="s">
        <v>25</v>
      </c>
      <c r="I6441" s="4" t="s">
        <v>507</v>
      </c>
      <c r="J6441" s="4">
        <v>29.700000000000003</v>
      </c>
      <c r="K6441" s="4">
        <v>5</v>
      </c>
      <c r="L6441" s="4">
        <v>0</v>
      </c>
      <c r="M6441" s="4">
        <v>13.365</v>
      </c>
    </row>
    <row r="6442" spans="1:13" ht="16" x14ac:dyDescent="0.2">
      <c r="A6442" s="4" t="s">
        <v>11077</v>
      </c>
      <c r="B6442" s="4" t="s">
        <v>1270</v>
      </c>
      <c r="C6442" s="5">
        <v>43860</v>
      </c>
      <c r="D6442" s="4" t="s">
        <v>21</v>
      </c>
      <c r="E6442" s="4" t="s">
        <v>35</v>
      </c>
      <c r="F6442" s="4" t="s">
        <v>6868</v>
      </c>
      <c r="G6442" s="4" t="s">
        <v>24</v>
      </c>
      <c r="H6442" s="4" t="s">
        <v>69</v>
      </c>
      <c r="I6442" s="4" t="s">
        <v>6869</v>
      </c>
      <c r="J6442" s="4">
        <v>35.4</v>
      </c>
      <c r="K6442" s="4">
        <v>5</v>
      </c>
      <c r="L6442" s="4">
        <v>0</v>
      </c>
      <c r="M6442" s="4">
        <v>13.452000000000002</v>
      </c>
    </row>
    <row r="6443" spans="1:13" ht="16" x14ac:dyDescent="0.2">
      <c r="A6443" s="4" t="s">
        <v>11078</v>
      </c>
      <c r="B6443" s="4" t="s">
        <v>2137</v>
      </c>
      <c r="C6443" s="5">
        <v>44618</v>
      </c>
      <c r="D6443" s="4" t="s">
        <v>21</v>
      </c>
      <c r="E6443" s="4" t="s">
        <v>22</v>
      </c>
      <c r="F6443" s="4" t="s">
        <v>1667</v>
      </c>
      <c r="G6443" s="4" t="s">
        <v>24</v>
      </c>
      <c r="H6443" s="4" t="s">
        <v>91</v>
      </c>
      <c r="I6443" s="4" t="s">
        <v>1668</v>
      </c>
      <c r="J6443" s="4">
        <v>132.16</v>
      </c>
      <c r="K6443" s="4">
        <v>1</v>
      </c>
      <c r="L6443" s="4">
        <v>0.2</v>
      </c>
      <c r="M6443" s="4">
        <v>9.911999999999999</v>
      </c>
    </row>
    <row r="6444" spans="1:13" ht="16" x14ac:dyDescent="0.2">
      <c r="A6444" s="4" t="s">
        <v>11079</v>
      </c>
      <c r="B6444" s="4" t="s">
        <v>3780</v>
      </c>
      <c r="C6444" s="5">
        <v>44053</v>
      </c>
      <c r="D6444" s="4" t="s">
        <v>53</v>
      </c>
      <c r="E6444" s="4" t="s">
        <v>42</v>
      </c>
      <c r="F6444" s="4" t="s">
        <v>1485</v>
      </c>
      <c r="G6444" s="4" t="s">
        <v>24</v>
      </c>
      <c r="H6444" s="4" t="s">
        <v>25</v>
      </c>
      <c r="I6444" s="4" t="s">
        <v>1486</v>
      </c>
      <c r="J6444" s="4">
        <v>24.1</v>
      </c>
      <c r="K6444" s="4">
        <v>5</v>
      </c>
      <c r="L6444" s="4">
        <v>0</v>
      </c>
      <c r="M6444" s="4">
        <v>11.086</v>
      </c>
    </row>
    <row r="6445" spans="1:13" ht="16" x14ac:dyDescent="0.2">
      <c r="A6445" s="4" t="s">
        <v>11080</v>
      </c>
      <c r="B6445" s="4" t="s">
        <v>403</v>
      </c>
      <c r="C6445" s="5">
        <v>44847</v>
      </c>
      <c r="D6445" s="4" t="s">
        <v>21</v>
      </c>
      <c r="E6445" s="4" t="s">
        <v>22</v>
      </c>
      <c r="F6445" s="4" t="s">
        <v>3484</v>
      </c>
      <c r="G6445" s="4" t="s">
        <v>37</v>
      </c>
      <c r="H6445" s="4" t="s">
        <v>55</v>
      </c>
      <c r="I6445" s="4" t="s">
        <v>3485</v>
      </c>
      <c r="J6445" s="4">
        <v>46.36</v>
      </c>
      <c r="K6445" s="4">
        <v>4</v>
      </c>
      <c r="L6445" s="4">
        <v>0</v>
      </c>
      <c r="M6445" s="4">
        <v>15.298799999999996</v>
      </c>
    </row>
    <row r="6446" spans="1:13" ht="16" x14ac:dyDescent="0.2">
      <c r="A6446" s="4" t="s">
        <v>11081</v>
      </c>
      <c r="B6446" s="4" t="s">
        <v>1162</v>
      </c>
      <c r="C6446" s="5">
        <v>43361</v>
      </c>
      <c r="D6446" s="4" t="s">
        <v>53</v>
      </c>
      <c r="E6446" s="4" t="s">
        <v>42</v>
      </c>
      <c r="F6446" s="4" t="s">
        <v>1220</v>
      </c>
      <c r="G6446" s="4" t="s">
        <v>24</v>
      </c>
      <c r="H6446" s="4" t="s">
        <v>91</v>
      </c>
      <c r="I6446" s="4" t="s">
        <v>1221</v>
      </c>
      <c r="J6446" s="4">
        <v>552.55999999999995</v>
      </c>
      <c r="K6446" s="4">
        <v>5</v>
      </c>
      <c r="L6446" s="4">
        <v>0.2</v>
      </c>
      <c r="M6446" s="4">
        <v>-138.13999999999999</v>
      </c>
    </row>
    <row r="6447" spans="1:13" ht="16" x14ac:dyDescent="0.2">
      <c r="A6447" s="4" t="s">
        <v>11082</v>
      </c>
      <c r="B6447" s="4" t="s">
        <v>4350</v>
      </c>
      <c r="C6447" s="5">
        <v>43889</v>
      </c>
      <c r="D6447" s="4" t="s">
        <v>29</v>
      </c>
      <c r="E6447" s="4" t="s">
        <v>42</v>
      </c>
      <c r="F6447" s="4" t="s">
        <v>5065</v>
      </c>
      <c r="G6447" s="4" t="s">
        <v>24</v>
      </c>
      <c r="H6447" s="4" t="s">
        <v>60</v>
      </c>
      <c r="I6447" s="4" t="s">
        <v>5066</v>
      </c>
      <c r="J6447" s="4">
        <v>20.736000000000004</v>
      </c>
      <c r="K6447" s="4">
        <v>4</v>
      </c>
      <c r="L6447" s="4">
        <v>0.2</v>
      </c>
      <c r="M6447" s="4">
        <v>7.2576000000000001</v>
      </c>
    </row>
    <row r="6448" spans="1:13" ht="16" x14ac:dyDescent="0.2">
      <c r="A6448" s="4" t="s">
        <v>11083</v>
      </c>
      <c r="B6448" s="4" t="s">
        <v>821</v>
      </c>
      <c r="C6448" s="5">
        <v>43809</v>
      </c>
      <c r="D6448" s="4" t="s">
        <v>21</v>
      </c>
      <c r="E6448" s="4" t="s">
        <v>42</v>
      </c>
      <c r="F6448" s="4" t="s">
        <v>7399</v>
      </c>
      <c r="G6448" s="4" t="s">
        <v>24</v>
      </c>
      <c r="H6448" s="4" t="s">
        <v>95</v>
      </c>
      <c r="I6448" s="4" t="s">
        <v>7400</v>
      </c>
      <c r="J6448" s="4">
        <v>41.910000000000004</v>
      </c>
      <c r="K6448" s="4">
        <v>3</v>
      </c>
      <c r="L6448" s="4">
        <v>0</v>
      </c>
      <c r="M6448" s="4">
        <v>10.896600000000003</v>
      </c>
    </row>
    <row r="6449" spans="1:13" ht="16" x14ac:dyDescent="0.2">
      <c r="A6449" s="4" t="s">
        <v>11084</v>
      </c>
      <c r="B6449" s="4" t="s">
        <v>670</v>
      </c>
      <c r="C6449" s="5">
        <v>44752</v>
      </c>
      <c r="D6449" s="4" t="s">
        <v>21</v>
      </c>
      <c r="E6449" s="4" t="s">
        <v>22</v>
      </c>
      <c r="F6449" s="4" t="s">
        <v>1607</v>
      </c>
      <c r="G6449" s="4" t="s">
        <v>48</v>
      </c>
      <c r="H6449" s="4" t="s">
        <v>183</v>
      </c>
      <c r="I6449" s="4" t="s">
        <v>1608</v>
      </c>
      <c r="J6449" s="4">
        <v>2803.92</v>
      </c>
      <c r="K6449" s="4">
        <v>5</v>
      </c>
      <c r="L6449" s="4">
        <v>0.2</v>
      </c>
      <c r="M6449" s="4">
        <v>0</v>
      </c>
    </row>
    <row r="6450" spans="1:13" ht="16" x14ac:dyDescent="0.2">
      <c r="A6450" s="4" t="s">
        <v>11085</v>
      </c>
      <c r="B6450" s="4" t="s">
        <v>3498</v>
      </c>
      <c r="C6450" s="5">
        <v>44160</v>
      </c>
      <c r="D6450" s="4" t="s">
        <v>29</v>
      </c>
      <c r="E6450" s="4" t="s">
        <v>42</v>
      </c>
      <c r="F6450" s="4" t="s">
        <v>5513</v>
      </c>
      <c r="G6450" s="4" t="s">
        <v>48</v>
      </c>
      <c r="H6450" s="4" t="s">
        <v>183</v>
      </c>
      <c r="I6450" s="4" t="s">
        <v>5514</v>
      </c>
      <c r="J6450" s="4">
        <v>207</v>
      </c>
      <c r="K6450" s="4">
        <v>3</v>
      </c>
      <c r="L6450" s="4">
        <v>0.2</v>
      </c>
      <c r="M6450" s="4">
        <v>25.874999999999972</v>
      </c>
    </row>
    <row r="6451" spans="1:13" ht="16" x14ac:dyDescent="0.2">
      <c r="A6451" s="4" t="s">
        <v>11086</v>
      </c>
      <c r="B6451" s="4" t="s">
        <v>5717</v>
      </c>
      <c r="C6451" s="5">
        <v>43538</v>
      </c>
      <c r="D6451" s="4" t="s">
        <v>21</v>
      </c>
      <c r="E6451" s="4" t="s">
        <v>22</v>
      </c>
      <c r="F6451" s="4" t="s">
        <v>11087</v>
      </c>
      <c r="G6451" s="4" t="s">
        <v>24</v>
      </c>
      <c r="H6451" s="4" t="s">
        <v>91</v>
      </c>
      <c r="I6451" s="4" t="s">
        <v>11088</v>
      </c>
      <c r="J6451" s="4">
        <v>14.03</v>
      </c>
      <c r="K6451" s="4">
        <v>1</v>
      </c>
      <c r="L6451" s="4">
        <v>0</v>
      </c>
      <c r="M6451" s="4">
        <v>4.068699999999998</v>
      </c>
    </row>
    <row r="6452" spans="1:13" ht="16" x14ac:dyDescent="0.2">
      <c r="A6452" s="4" t="s">
        <v>11089</v>
      </c>
      <c r="B6452" s="4" t="s">
        <v>2626</v>
      </c>
      <c r="C6452" s="5">
        <v>44581</v>
      </c>
      <c r="D6452" s="4" t="s">
        <v>53</v>
      </c>
      <c r="E6452" s="4" t="s">
        <v>42</v>
      </c>
      <c r="F6452" s="4" t="s">
        <v>6161</v>
      </c>
      <c r="G6452" s="4" t="s">
        <v>24</v>
      </c>
      <c r="H6452" s="4" t="s">
        <v>60</v>
      </c>
      <c r="I6452" s="4" t="s">
        <v>6162</v>
      </c>
      <c r="J6452" s="4">
        <v>15.552000000000003</v>
      </c>
      <c r="K6452" s="4">
        <v>3</v>
      </c>
      <c r="L6452" s="4">
        <v>0.2</v>
      </c>
      <c r="M6452" s="4">
        <v>5.4432</v>
      </c>
    </row>
    <row r="6453" spans="1:13" ht="16" x14ac:dyDescent="0.2">
      <c r="A6453" s="4" t="s">
        <v>11090</v>
      </c>
      <c r="B6453" s="4" t="s">
        <v>5837</v>
      </c>
      <c r="C6453" s="5">
        <v>44021</v>
      </c>
      <c r="D6453" s="4" t="s">
        <v>53</v>
      </c>
      <c r="E6453" s="4" t="s">
        <v>35</v>
      </c>
      <c r="F6453" s="4" t="s">
        <v>8005</v>
      </c>
      <c r="G6453" s="4" t="s">
        <v>24</v>
      </c>
      <c r="H6453" s="4" t="s">
        <v>192</v>
      </c>
      <c r="I6453" s="4" t="s">
        <v>8006</v>
      </c>
      <c r="J6453" s="4">
        <v>63.967999999999996</v>
      </c>
      <c r="K6453" s="4">
        <v>2</v>
      </c>
      <c r="L6453" s="4">
        <v>0.2</v>
      </c>
      <c r="M6453" s="4">
        <v>19.989999999999995</v>
      </c>
    </row>
    <row r="6454" spans="1:13" ht="16" x14ac:dyDescent="0.2">
      <c r="A6454" s="4" t="s">
        <v>11091</v>
      </c>
      <c r="B6454" s="4" t="s">
        <v>6619</v>
      </c>
      <c r="C6454" s="5">
        <v>43811</v>
      </c>
      <c r="D6454" s="4" t="s">
        <v>21</v>
      </c>
      <c r="E6454" s="4" t="s">
        <v>22</v>
      </c>
      <c r="F6454" s="4" t="s">
        <v>6290</v>
      </c>
      <c r="G6454" s="4" t="s">
        <v>24</v>
      </c>
      <c r="H6454" s="4" t="s">
        <v>25</v>
      </c>
      <c r="I6454" s="4" t="s">
        <v>6291</v>
      </c>
      <c r="J6454" s="4">
        <v>735.98</v>
      </c>
      <c r="K6454" s="4">
        <v>2</v>
      </c>
      <c r="L6454" s="4">
        <v>0</v>
      </c>
      <c r="M6454" s="4">
        <v>331.19099999999997</v>
      </c>
    </row>
    <row r="6455" spans="1:13" ht="16" x14ac:dyDescent="0.2">
      <c r="A6455" s="4" t="s">
        <v>11092</v>
      </c>
      <c r="B6455" s="4" t="s">
        <v>1375</v>
      </c>
      <c r="C6455" s="5">
        <v>44470</v>
      </c>
      <c r="D6455" s="4" t="s">
        <v>21</v>
      </c>
      <c r="E6455" s="4" t="s">
        <v>22</v>
      </c>
      <c r="F6455" s="4" t="s">
        <v>3668</v>
      </c>
      <c r="G6455" s="4" t="s">
        <v>24</v>
      </c>
      <c r="H6455" s="4" t="s">
        <v>25</v>
      </c>
      <c r="I6455" s="4" t="s">
        <v>3669</v>
      </c>
      <c r="J6455" s="4">
        <v>38.22</v>
      </c>
      <c r="K6455" s="4">
        <v>6</v>
      </c>
      <c r="L6455" s="4">
        <v>0</v>
      </c>
      <c r="M6455" s="4">
        <v>17.9634</v>
      </c>
    </row>
    <row r="6456" spans="1:13" ht="16" x14ac:dyDescent="0.2">
      <c r="A6456" s="4" t="s">
        <v>11093</v>
      </c>
      <c r="B6456" s="4" t="s">
        <v>2829</v>
      </c>
      <c r="C6456" s="5">
        <v>44232</v>
      </c>
      <c r="D6456" s="4" t="s">
        <v>21</v>
      </c>
      <c r="E6456" s="4" t="s">
        <v>22</v>
      </c>
      <c r="F6456" s="4" t="s">
        <v>7546</v>
      </c>
      <c r="G6456" s="4" t="s">
        <v>24</v>
      </c>
      <c r="H6456" s="4" t="s">
        <v>25</v>
      </c>
      <c r="I6456" s="4" t="s">
        <v>7547</v>
      </c>
      <c r="J6456" s="4">
        <v>76.176000000000002</v>
      </c>
      <c r="K6456" s="4">
        <v>3</v>
      </c>
      <c r="L6456" s="4">
        <v>0.2</v>
      </c>
      <c r="M6456" s="4">
        <v>26.661599999999996</v>
      </c>
    </row>
    <row r="6457" spans="1:13" ht="16" x14ac:dyDescent="0.2">
      <c r="A6457" s="4" t="s">
        <v>11094</v>
      </c>
      <c r="B6457" s="4" t="s">
        <v>4534</v>
      </c>
      <c r="C6457" s="5">
        <v>44257</v>
      </c>
      <c r="D6457" s="4" t="s">
        <v>29</v>
      </c>
      <c r="E6457" s="4" t="s">
        <v>42</v>
      </c>
      <c r="F6457" s="4" t="s">
        <v>8035</v>
      </c>
      <c r="G6457" s="4" t="s">
        <v>24</v>
      </c>
      <c r="H6457" s="4" t="s">
        <v>69</v>
      </c>
      <c r="I6457" s="4" t="s">
        <v>8036</v>
      </c>
      <c r="J6457" s="4">
        <v>99.13600000000001</v>
      </c>
      <c r="K6457" s="4">
        <v>4</v>
      </c>
      <c r="L6457" s="4">
        <v>0.2</v>
      </c>
      <c r="M6457" s="4">
        <v>8.674399999999995</v>
      </c>
    </row>
    <row r="6458" spans="1:13" ht="16" x14ac:dyDescent="0.2">
      <c r="A6458" s="4" t="s">
        <v>11095</v>
      </c>
      <c r="B6458" s="4" t="s">
        <v>5549</v>
      </c>
      <c r="C6458" s="5">
        <v>43560</v>
      </c>
      <c r="D6458" s="4" t="s">
        <v>53</v>
      </c>
      <c r="E6458" s="4" t="s">
        <v>42</v>
      </c>
      <c r="F6458" s="4" t="s">
        <v>518</v>
      </c>
      <c r="G6458" s="4" t="s">
        <v>48</v>
      </c>
      <c r="H6458" s="4" t="s">
        <v>183</v>
      </c>
      <c r="I6458" s="4" t="s">
        <v>519</v>
      </c>
      <c r="J6458" s="4">
        <v>190.72000000000003</v>
      </c>
      <c r="K6458" s="4">
        <v>1</v>
      </c>
      <c r="L6458" s="4">
        <v>0.2</v>
      </c>
      <c r="M6458" s="4">
        <v>11.919999999999987</v>
      </c>
    </row>
    <row r="6459" spans="1:13" ht="16" x14ac:dyDescent="0.2">
      <c r="A6459" s="4" t="s">
        <v>11096</v>
      </c>
      <c r="B6459" s="4" t="s">
        <v>4534</v>
      </c>
      <c r="C6459" s="5">
        <v>44217</v>
      </c>
      <c r="D6459" s="4" t="s">
        <v>21</v>
      </c>
      <c r="E6459" s="4" t="s">
        <v>35</v>
      </c>
      <c r="F6459" s="4" t="s">
        <v>3530</v>
      </c>
      <c r="G6459" s="4" t="s">
        <v>48</v>
      </c>
      <c r="H6459" s="4" t="s">
        <v>112</v>
      </c>
      <c r="I6459" s="4" t="s">
        <v>3531</v>
      </c>
      <c r="J6459" s="4">
        <v>23.976000000000003</v>
      </c>
      <c r="K6459" s="4">
        <v>3</v>
      </c>
      <c r="L6459" s="4">
        <v>0.6</v>
      </c>
      <c r="M6459" s="4">
        <v>-14.385599999999997</v>
      </c>
    </row>
    <row r="6460" spans="1:13" ht="16" x14ac:dyDescent="0.2">
      <c r="A6460" s="4" t="s">
        <v>11097</v>
      </c>
      <c r="B6460" s="4" t="s">
        <v>1461</v>
      </c>
      <c r="C6460" s="5">
        <v>43276</v>
      </c>
      <c r="D6460" s="4" t="s">
        <v>21</v>
      </c>
      <c r="E6460" s="4" t="s">
        <v>22</v>
      </c>
      <c r="F6460" s="4" t="s">
        <v>9554</v>
      </c>
      <c r="G6460" s="4" t="s">
        <v>24</v>
      </c>
      <c r="H6460" s="4" t="s">
        <v>69</v>
      </c>
      <c r="I6460" s="4" t="s">
        <v>9555</v>
      </c>
      <c r="J6460" s="4">
        <v>40.97</v>
      </c>
      <c r="K6460" s="4">
        <v>1</v>
      </c>
      <c r="L6460" s="4">
        <v>0</v>
      </c>
      <c r="M6460" s="4">
        <v>10.652200000000001</v>
      </c>
    </row>
    <row r="6461" spans="1:13" ht="16" x14ac:dyDescent="0.2">
      <c r="A6461" s="4" t="s">
        <v>11098</v>
      </c>
      <c r="B6461" s="4" t="s">
        <v>2017</v>
      </c>
      <c r="C6461" s="5">
        <v>43801</v>
      </c>
      <c r="D6461" s="4" t="s">
        <v>53</v>
      </c>
      <c r="E6461" s="4" t="s">
        <v>22</v>
      </c>
      <c r="F6461" s="4" t="s">
        <v>3438</v>
      </c>
      <c r="G6461" s="4" t="s">
        <v>48</v>
      </c>
      <c r="H6461" s="4" t="s">
        <v>183</v>
      </c>
      <c r="I6461" s="4" t="s">
        <v>3439</v>
      </c>
      <c r="J6461" s="4">
        <v>258.279</v>
      </c>
      <c r="K6461" s="4">
        <v>3</v>
      </c>
      <c r="L6461" s="4">
        <v>0.3</v>
      </c>
      <c r="M6461" s="4">
        <v>-70.104300000000023</v>
      </c>
    </row>
    <row r="6462" spans="1:13" ht="16" x14ac:dyDescent="0.2">
      <c r="A6462" s="4" t="s">
        <v>11099</v>
      </c>
      <c r="B6462" s="4" t="s">
        <v>2958</v>
      </c>
      <c r="C6462" s="5">
        <v>44311</v>
      </c>
      <c r="D6462" s="4" t="s">
        <v>53</v>
      </c>
      <c r="E6462" s="4" t="s">
        <v>22</v>
      </c>
      <c r="F6462" s="4" t="s">
        <v>4196</v>
      </c>
      <c r="G6462" s="4" t="s">
        <v>24</v>
      </c>
      <c r="H6462" s="4" t="s">
        <v>25</v>
      </c>
      <c r="I6462" s="4" t="s">
        <v>4197</v>
      </c>
      <c r="J6462" s="4">
        <v>41.256000000000007</v>
      </c>
      <c r="K6462" s="4">
        <v>6</v>
      </c>
      <c r="L6462" s="4">
        <v>0.7</v>
      </c>
      <c r="M6462" s="4">
        <v>-34.38000000000001</v>
      </c>
    </row>
    <row r="6463" spans="1:13" ht="16" x14ac:dyDescent="0.2">
      <c r="A6463" s="4" t="s">
        <v>11100</v>
      </c>
      <c r="B6463" s="4" t="s">
        <v>6004</v>
      </c>
      <c r="C6463" s="5">
        <v>43355</v>
      </c>
      <c r="D6463" s="4" t="s">
        <v>21</v>
      </c>
      <c r="E6463" s="4" t="s">
        <v>22</v>
      </c>
      <c r="F6463" s="4" t="s">
        <v>3423</v>
      </c>
      <c r="G6463" s="4" t="s">
        <v>37</v>
      </c>
      <c r="H6463" s="4" t="s">
        <v>38</v>
      </c>
      <c r="I6463" s="4" t="s">
        <v>3424</v>
      </c>
      <c r="J6463" s="4">
        <v>302.37599999999998</v>
      </c>
      <c r="K6463" s="4">
        <v>3</v>
      </c>
      <c r="L6463" s="4">
        <v>0.2</v>
      </c>
      <c r="M6463" s="4">
        <v>22.678200000000018</v>
      </c>
    </row>
    <row r="6464" spans="1:13" ht="16" x14ac:dyDescent="0.2">
      <c r="A6464" s="4" t="s">
        <v>11101</v>
      </c>
      <c r="B6464" s="4" t="s">
        <v>275</v>
      </c>
      <c r="C6464" s="5">
        <v>43357</v>
      </c>
      <c r="D6464" s="4" t="s">
        <v>29</v>
      </c>
      <c r="E6464" s="4" t="s">
        <v>35</v>
      </c>
      <c r="F6464" s="4" t="s">
        <v>3214</v>
      </c>
      <c r="G6464" s="4" t="s">
        <v>24</v>
      </c>
      <c r="H6464" s="4" t="s">
        <v>91</v>
      </c>
      <c r="I6464" s="4" t="s">
        <v>3215</v>
      </c>
      <c r="J6464" s="4">
        <v>1606.23</v>
      </c>
      <c r="K6464" s="4">
        <v>9</v>
      </c>
      <c r="L6464" s="4">
        <v>0</v>
      </c>
      <c r="M6464" s="4">
        <v>481.86899999999986</v>
      </c>
    </row>
    <row r="6465" spans="1:13" ht="16" x14ac:dyDescent="0.2">
      <c r="A6465" s="4" t="s">
        <v>11102</v>
      </c>
      <c r="B6465" s="4" t="s">
        <v>5423</v>
      </c>
      <c r="C6465" s="5">
        <v>44654</v>
      </c>
      <c r="D6465" s="4" t="s">
        <v>21</v>
      </c>
      <c r="E6465" s="4" t="s">
        <v>22</v>
      </c>
      <c r="F6465" s="4" t="s">
        <v>2260</v>
      </c>
      <c r="G6465" s="4" t="s">
        <v>48</v>
      </c>
      <c r="H6465" s="4" t="s">
        <v>112</v>
      </c>
      <c r="I6465" s="4" t="s">
        <v>2261</v>
      </c>
      <c r="J6465" s="4">
        <v>58.199999999999996</v>
      </c>
      <c r="K6465" s="4">
        <v>3</v>
      </c>
      <c r="L6465" s="4">
        <v>0</v>
      </c>
      <c r="M6465" s="4">
        <v>28.517999999999994</v>
      </c>
    </row>
    <row r="6466" spans="1:13" ht="16" x14ac:dyDescent="0.2">
      <c r="A6466" s="4" t="s">
        <v>11103</v>
      </c>
      <c r="B6466" s="4" t="s">
        <v>4097</v>
      </c>
      <c r="C6466" s="5">
        <v>44109</v>
      </c>
      <c r="D6466" s="4" t="s">
        <v>21</v>
      </c>
      <c r="E6466" s="4" t="s">
        <v>22</v>
      </c>
      <c r="F6466" s="4" t="s">
        <v>8861</v>
      </c>
      <c r="G6466" s="4" t="s">
        <v>37</v>
      </c>
      <c r="H6466" s="4" t="s">
        <v>38</v>
      </c>
      <c r="I6466" s="4" t="s">
        <v>8862</v>
      </c>
      <c r="J6466" s="4">
        <v>503.96</v>
      </c>
      <c r="K6466" s="4">
        <v>4</v>
      </c>
      <c r="L6466" s="4">
        <v>0</v>
      </c>
      <c r="M6466" s="4">
        <v>125.99000000000001</v>
      </c>
    </row>
    <row r="6467" spans="1:13" ht="16" x14ac:dyDescent="0.2">
      <c r="A6467" s="4" t="s">
        <v>11104</v>
      </c>
      <c r="B6467" s="4" t="s">
        <v>5540</v>
      </c>
      <c r="C6467" s="5">
        <v>43708</v>
      </c>
      <c r="D6467" s="4" t="s">
        <v>29</v>
      </c>
      <c r="E6467" s="4" t="s">
        <v>22</v>
      </c>
      <c r="F6467" s="4" t="s">
        <v>3715</v>
      </c>
      <c r="G6467" s="4" t="s">
        <v>24</v>
      </c>
      <c r="H6467" s="4" t="s">
        <v>69</v>
      </c>
      <c r="I6467" s="4" t="s">
        <v>1072</v>
      </c>
      <c r="J6467" s="4">
        <v>16.02</v>
      </c>
      <c r="K6467" s="4">
        <v>9</v>
      </c>
      <c r="L6467" s="4">
        <v>0</v>
      </c>
      <c r="M6467" s="4">
        <v>4.4855999999999998</v>
      </c>
    </row>
    <row r="6468" spans="1:13" ht="16" x14ac:dyDescent="0.2">
      <c r="A6468" s="4" t="s">
        <v>11105</v>
      </c>
      <c r="B6468" s="4" t="s">
        <v>3042</v>
      </c>
      <c r="C6468" s="5">
        <v>43316</v>
      </c>
      <c r="D6468" s="4" t="s">
        <v>29</v>
      </c>
      <c r="E6468" s="4" t="s">
        <v>22</v>
      </c>
      <c r="F6468" s="4" t="s">
        <v>5492</v>
      </c>
      <c r="G6468" s="4" t="s">
        <v>24</v>
      </c>
      <c r="H6468" s="4" t="s">
        <v>31</v>
      </c>
      <c r="I6468" s="4" t="s">
        <v>5493</v>
      </c>
      <c r="J6468" s="4">
        <v>3.9840000000000004</v>
      </c>
      <c r="K6468" s="4">
        <v>1</v>
      </c>
      <c r="L6468" s="4">
        <v>0.2</v>
      </c>
      <c r="M6468" s="4">
        <v>1.2948</v>
      </c>
    </row>
    <row r="6469" spans="1:13" ht="16" x14ac:dyDescent="0.2">
      <c r="A6469" s="4" t="s">
        <v>11106</v>
      </c>
      <c r="B6469" s="4" t="s">
        <v>1971</v>
      </c>
      <c r="C6469" s="5">
        <v>44538</v>
      </c>
      <c r="D6469" s="4" t="s">
        <v>21</v>
      </c>
      <c r="E6469" s="4" t="s">
        <v>22</v>
      </c>
      <c r="F6469" s="4" t="s">
        <v>2073</v>
      </c>
      <c r="G6469" s="4" t="s">
        <v>24</v>
      </c>
      <c r="H6469" s="4" t="s">
        <v>25</v>
      </c>
      <c r="I6469" s="4" t="s">
        <v>2074</v>
      </c>
      <c r="J6469" s="4">
        <v>895.92</v>
      </c>
      <c r="K6469" s="4">
        <v>4</v>
      </c>
      <c r="L6469" s="4">
        <v>0</v>
      </c>
      <c r="M6469" s="4">
        <v>421.08239999999995</v>
      </c>
    </row>
    <row r="6470" spans="1:13" ht="16" x14ac:dyDescent="0.2">
      <c r="A6470" s="4" t="s">
        <v>11107</v>
      </c>
      <c r="B6470" s="4" t="s">
        <v>1798</v>
      </c>
      <c r="C6470" s="5">
        <v>44048</v>
      </c>
      <c r="D6470" s="4" t="s">
        <v>21</v>
      </c>
      <c r="E6470" s="4" t="s">
        <v>22</v>
      </c>
      <c r="F6470" s="4" t="s">
        <v>3984</v>
      </c>
      <c r="G6470" s="4" t="s">
        <v>48</v>
      </c>
      <c r="H6470" s="4" t="s">
        <v>112</v>
      </c>
      <c r="I6470" s="4" t="s">
        <v>3985</v>
      </c>
      <c r="J6470" s="4">
        <v>22.14</v>
      </c>
      <c r="K6470" s="4">
        <v>3</v>
      </c>
      <c r="L6470" s="4">
        <v>0</v>
      </c>
      <c r="M6470" s="4">
        <v>6.4205999999999976</v>
      </c>
    </row>
    <row r="6471" spans="1:13" ht="16" x14ac:dyDescent="0.2">
      <c r="A6471" s="4" t="s">
        <v>11108</v>
      </c>
      <c r="B6471" s="4" t="s">
        <v>4816</v>
      </c>
      <c r="C6471" s="5">
        <v>44292</v>
      </c>
      <c r="D6471" s="4" t="s">
        <v>21</v>
      </c>
      <c r="E6471" s="4" t="s">
        <v>22</v>
      </c>
      <c r="F6471" s="4" t="s">
        <v>1032</v>
      </c>
      <c r="G6471" s="4" t="s">
        <v>24</v>
      </c>
      <c r="H6471" s="4" t="s">
        <v>60</v>
      </c>
      <c r="I6471" s="4" t="s">
        <v>1033</v>
      </c>
      <c r="J6471" s="4">
        <v>6.48</v>
      </c>
      <c r="K6471" s="4">
        <v>1</v>
      </c>
      <c r="L6471" s="4">
        <v>0</v>
      </c>
      <c r="M6471" s="4">
        <v>3.1104000000000003</v>
      </c>
    </row>
    <row r="6472" spans="1:13" ht="16" x14ac:dyDescent="0.2">
      <c r="A6472" s="4" t="s">
        <v>11109</v>
      </c>
      <c r="B6472" s="4" t="s">
        <v>1384</v>
      </c>
      <c r="C6472" s="5">
        <v>44425</v>
      </c>
      <c r="D6472" s="4" t="s">
        <v>21</v>
      </c>
      <c r="E6472" s="4" t="s">
        <v>22</v>
      </c>
      <c r="F6472" s="4" t="s">
        <v>659</v>
      </c>
      <c r="G6472" s="4" t="s">
        <v>24</v>
      </c>
      <c r="H6472" s="4" t="s">
        <v>25</v>
      </c>
      <c r="I6472" s="4" t="s">
        <v>660</v>
      </c>
      <c r="J6472" s="4">
        <v>7.5060000000000002</v>
      </c>
      <c r="K6472" s="4">
        <v>9</v>
      </c>
      <c r="L6472" s="4">
        <v>0.7</v>
      </c>
      <c r="M6472" s="4">
        <v>-6.0047999999999977</v>
      </c>
    </row>
    <row r="6473" spans="1:13" ht="16" x14ac:dyDescent="0.2">
      <c r="A6473" s="4" t="s">
        <v>11110</v>
      </c>
      <c r="B6473" s="4" t="s">
        <v>582</v>
      </c>
      <c r="C6473" s="5">
        <v>43418</v>
      </c>
      <c r="D6473" s="4" t="s">
        <v>29</v>
      </c>
      <c r="E6473" s="4" t="s">
        <v>42</v>
      </c>
      <c r="F6473" s="4" t="s">
        <v>2546</v>
      </c>
      <c r="G6473" s="4" t="s">
        <v>48</v>
      </c>
      <c r="H6473" s="4" t="s">
        <v>112</v>
      </c>
      <c r="I6473" s="4" t="s">
        <v>2547</v>
      </c>
      <c r="J6473" s="4">
        <v>35.568000000000005</v>
      </c>
      <c r="K6473" s="4">
        <v>2</v>
      </c>
      <c r="L6473" s="4">
        <v>0.2</v>
      </c>
      <c r="M6473" s="4">
        <v>5.7797999999999963</v>
      </c>
    </row>
    <row r="6474" spans="1:13" ht="16" x14ac:dyDescent="0.2">
      <c r="A6474" s="4" t="s">
        <v>11111</v>
      </c>
      <c r="B6474" s="4" t="s">
        <v>3889</v>
      </c>
      <c r="C6474" s="5">
        <v>44156</v>
      </c>
      <c r="D6474" s="4" t="s">
        <v>53</v>
      </c>
      <c r="E6474" s="4" t="s">
        <v>35</v>
      </c>
      <c r="F6474" s="4" t="s">
        <v>6706</v>
      </c>
      <c r="G6474" s="4" t="s">
        <v>48</v>
      </c>
      <c r="H6474" s="4" t="s">
        <v>221</v>
      </c>
      <c r="I6474" s="4" t="s">
        <v>6707</v>
      </c>
      <c r="J6474" s="4">
        <v>687.4</v>
      </c>
      <c r="K6474" s="4">
        <v>5</v>
      </c>
      <c r="L6474" s="4">
        <v>0</v>
      </c>
      <c r="M6474" s="4">
        <v>48.117999999999981</v>
      </c>
    </row>
    <row r="6475" spans="1:13" ht="16" x14ac:dyDescent="0.2">
      <c r="A6475" s="4" t="s">
        <v>11112</v>
      </c>
      <c r="B6475" s="4" t="s">
        <v>477</v>
      </c>
      <c r="C6475" s="5">
        <v>43694</v>
      </c>
      <c r="D6475" s="4" t="s">
        <v>29</v>
      </c>
      <c r="E6475" s="4" t="s">
        <v>42</v>
      </c>
      <c r="F6475" s="4" t="s">
        <v>10107</v>
      </c>
      <c r="G6475" s="4" t="s">
        <v>24</v>
      </c>
      <c r="H6475" s="4" t="s">
        <v>60</v>
      </c>
      <c r="I6475" s="4" t="s">
        <v>10108</v>
      </c>
      <c r="J6475" s="4">
        <v>45.36</v>
      </c>
      <c r="K6475" s="4">
        <v>7</v>
      </c>
      <c r="L6475" s="4">
        <v>0</v>
      </c>
      <c r="M6475" s="4">
        <v>21.772800000000004</v>
      </c>
    </row>
    <row r="6476" spans="1:13" ht="16" x14ac:dyDescent="0.2">
      <c r="A6476" s="4" t="s">
        <v>11113</v>
      </c>
      <c r="B6476" s="4" t="s">
        <v>8978</v>
      </c>
      <c r="C6476" s="5">
        <v>44209</v>
      </c>
      <c r="D6476" s="4" t="s">
        <v>53</v>
      </c>
      <c r="E6476" s="4" t="s">
        <v>22</v>
      </c>
      <c r="F6476" s="4" t="s">
        <v>591</v>
      </c>
      <c r="G6476" s="4" t="s">
        <v>24</v>
      </c>
      <c r="H6476" s="4" t="s">
        <v>25</v>
      </c>
      <c r="I6476" s="4" t="s">
        <v>592</v>
      </c>
      <c r="J6476" s="4">
        <v>14.624000000000002</v>
      </c>
      <c r="K6476" s="4">
        <v>2</v>
      </c>
      <c r="L6476" s="4">
        <v>0.2</v>
      </c>
      <c r="M6476" s="4">
        <v>5.1183999999999994</v>
      </c>
    </row>
    <row r="6477" spans="1:13" ht="16" x14ac:dyDescent="0.2">
      <c r="A6477" s="4" t="s">
        <v>11114</v>
      </c>
      <c r="B6477" s="4" t="s">
        <v>2101</v>
      </c>
      <c r="C6477" s="5">
        <v>43972</v>
      </c>
      <c r="D6477" s="4" t="s">
        <v>21</v>
      </c>
      <c r="E6477" s="4" t="s">
        <v>42</v>
      </c>
      <c r="F6477" s="4" t="s">
        <v>3504</v>
      </c>
      <c r="G6477" s="4" t="s">
        <v>24</v>
      </c>
      <c r="H6477" s="4" t="s">
        <v>25</v>
      </c>
      <c r="I6477" s="4" t="s">
        <v>3505</v>
      </c>
      <c r="J6477" s="4">
        <v>213.08</v>
      </c>
      <c r="K6477" s="4">
        <v>7</v>
      </c>
      <c r="L6477" s="4">
        <v>0</v>
      </c>
      <c r="M6477" s="4">
        <v>102.2784</v>
      </c>
    </row>
    <row r="6478" spans="1:13" ht="16" x14ac:dyDescent="0.2">
      <c r="A6478" s="4" t="s">
        <v>11115</v>
      </c>
      <c r="B6478" s="4" t="s">
        <v>377</v>
      </c>
      <c r="C6478" s="5">
        <v>44573</v>
      </c>
      <c r="D6478" s="4" t="s">
        <v>53</v>
      </c>
      <c r="E6478" s="4" t="s">
        <v>22</v>
      </c>
      <c r="F6478" s="4" t="s">
        <v>7912</v>
      </c>
      <c r="G6478" s="4" t="s">
        <v>24</v>
      </c>
      <c r="H6478" s="4" t="s">
        <v>60</v>
      </c>
      <c r="I6478" s="4" t="s">
        <v>7913</v>
      </c>
      <c r="J6478" s="4">
        <v>8.9600000000000009</v>
      </c>
      <c r="K6478" s="4">
        <v>2</v>
      </c>
      <c r="L6478" s="4">
        <v>0</v>
      </c>
      <c r="M6478" s="4">
        <v>4.3904000000000005</v>
      </c>
    </row>
    <row r="6479" spans="1:13" ht="16" x14ac:dyDescent="0.2">
      <c r="A6479" s="4" t="s">
        <v>11116</v>
      </c>
      <c r="B6479" s="4" t="s">
        <v>4309</v>
      </c>
      <c r="C6479" s="5">
        <v>44601</v>
      </c>
      <c r="D6479" s="4" t="s">
        <v>29</v>
      </c>
      <c r="E6479" s="4" t="s">
        <v>35</v>
      </c>
      <c r="F6479" s="4" t="s">
        <v>1346</v>
      </c>
      <c r="G6479" s="4" t="s">
        <v>24</v>
      </c>
      <c r="H6479" s="4" t="s">
        <v>25</v>
      </c>
      <c r="I6479" s="4" t="s">
        <v>1347</v>
      </c>
      <c r="J6479" s="4">
        <v>34.76</v>
      </c>
      <c r="K6479" s="4">
        <v>5</v>
      </c>
      <c r="L6479" s="4">
        <v>0.2</v>
      </c>
      <c r="M6479" s="4">
        <v>11.296999999999999</v>
      </c>
    </row>
    <row r="6480" spans="1:13" ht="16" x14ac:dyDescent="0.2">
      <c r="A6480" s="4" t="s">
        <v>11117</v>
      </c>
      <c r="B6480" s="4" t="s">
        <v>2354</v>
      </c>
      <c r="C6480" s="5">
        <v>43191</v>
      </c>
      <c r="D6480" s="4" t="s">
        <v>21</v>
      </c>
      <c r="E6480" s="4" t="s">
        <v>22</v>
      </c>
      <c r="F6480" s="4" t="s">
        <v>3701</v>
      </c>
      <c r="G6480" s="4" t="s">
        <v>24</v>
      </c>
      <c r="H6480" s="4" t="s">
        <v>31</v>
      </c>
      <c r="I6480" s="4" t="s">
        <v>3702</v>
      </c>
      <c r="J6480" s="4">
        <v>20.65</v>
      </c>
      <c r="K6480" s="4">
        <v>5</v>
      </c>
      <c r="L6480" s="4">
        <v>0</v>
      </c>
      <c r="M6480" s="4">
        <v>9.4989999999999988</v>
      </c>
    </row>
    <row r="6481" spans="1:13" ht="16" x14ac:dyDescent="0.2">
      <c r="A6481" s="4" t="s">
        <v>11118</v>
      </c>
      <c r="B6481" s="4" t="s">
        <v>1266</v>
      </c>
      <c r="C6481" s="5">
        <v>43204</v>
      </c>
      <c r="D6481" s="4" t="s">
        <v>21</v>
      </c>
      <c r="E6481" s="4" t="s">
        <v>22</v>
      </c>
      <c r="F6481" s="4" t="s">
        <v>2952</v>
      </c>
      <c r="G6481" s="4" t="s">
        <v>48</v>
      </c>
      <c r="H6481" s="4" t="s">
        <v>221</v>
      </c>
      <c r="I6481" s="4" t="s">
        <v>2953</v>
      </c>
      <c r="J6481" s="4">
        <v>205.666</v>
      </c>
      <c r="K6481" s="4">
        <v>2</v>
      </c>
      <c r="L6481" s="4">
        <v>0.15</v>
      </c>
      <c r="M6481" s="4">
        <v>-12.097999999999999</v>
      </c>
    </row>
    <row r="6482" spans="1:13" ht="16" x14ac:dyDescent="0.2">
      <c r="A6482" s="4" t="s">
        <v>11119</v>
      </c>
      <c r="B6482" s="4" t="s">
        <v>240</v>
      </c>
      <c r="C6482" s="5">
        <v>44952</v>
      </c>
      <c r="D6482" s="4" t="s">
        <v>152</v>
      </c>
      <c r="E6482" s="4" t="s">
        <v>22</v>
      </c>
      <c r="F6482" s="4" t="s">
        <v>299</v>
      </c>
      <c r="G6482" s="4" t="s">
        <v>24</v>
      </c>
      <c r="H6482" s="4" t="s">
        <v>25</v>
      </c>
      <c r="I6482" s="4" t="s">
        <v>300</v>
      </c>
      <c r="J6482" s="4">
        <v>28.849999999999998</v>
      </c>
      <c r="K6482" s="4">
        <v>5</v>
      </c>
      <c r="L6482" s="4">
        <v>0</v>
      </c>
      <c r="M6482" s="4">
        <v>14.424999999999999</v>
      </c>
    </row>
    <row r="6483" spans="1:13" ht="16" x14ac:dyDescent="0.2">
      <c r="A6483" s="4" t="s">
        <v>11120</v>
      </c>
      <c r="B6483" s="4" t="s">
        <v>199</v>
      </c>
      <c r="C6483" s="5">
        <v>44291</v>
      </c>
      <c r="D6483" s="4" t="s">
        <v>21</v>
      </c>
      <c r="E6483" s="4" t="s">
        <v>42</v>
      </c>
      <c r="F6483" s="4" t="s">
        <v>4301</v>
      </c>
      <c r="G6483" s="4" t="s">
        <v>24</v>
      </c>
      <c r="H6483" s="4" t="s">
        <v>25</v>
      </c>
      <c r="I6483" s="4" t="s">
        <v>4302</v>
      </c>
      <c r="J6483" s="4">
        <v>36.36</v>
      </c>
      <c r="K6483" s="4">
        <v>3</v>
      </c>
      <c r="L6483" s="4">
        <v>0.2</v>
      </c>
      <c r="M6483" s="4">
        <v>12.2715</v>
      </c>
    </row>
    <row r="6484" spans="1:13" ht="16" x14ac:dyDescent="0.2">
      <c r="A6484" s="4" t="s">
        <v>11121</v>
      </c>
      <c r="B6484" s="4" t="s">
        <v>418</v>
      </c>
      <c r="C6484" s="5">
        <v>44459</v>
      </c>
      <c r="D6484" s="4" t="s">
        <v>29</v>
      </c>
      <c r="E6484" s="4" t="s">
        <v>42</v>
      </c>
      <c r="F6484" s="4" t="s">
        <v>1721</v>
      </c>
      <c r="G6484" s="4" t="s">
        <v>24</v>
      </c>
      <c r="H6484" s="4" t="s">
        <v>31</v>
      </c>
      <c r="I6484" s="4" t="s">
        <v>1722</v>
      </c>
      <c r="J6484" s="4">
        <v>18.899999999999999</v>
      </c>
      <c r="K6484" s="4">
        <v>3</v>
      </c>
      <c r="L6484" s="4">
        <v>0</v>
      </c>
      <c r="M6484" s="4">
        <v>8.6939999999999991</v>
      </c>
    </row>
    <row r="6485" spans="1:13" ht="16" x14ac:dyDescent="0.2">
      <c r="A6485" s="4" t="s">
        <v>11122</v>
      </c>
      <c r="B6485" s="4" t="s">
        <v>8522</v>
      </c>
      <c r="C6485" s="5">
        <v>44459</v>
      </c>
      <c r="D6485" s="4" t="s">
        <v>21</v>
      </c>
      <c r="E6485" s="4" t="s">
        <v>35</v>
      </c>
      <c r="F6485" s="4" t="s">
        <v>2868</v>
      </c>
      <c r="G6485" s="4" t="s">
        <v>24</v>
      </c>
      <c r="H6485" s="4" t="s">
        <v>162</v>
      </c>
      <c r="I6485" s="4" t="s">
        <v>2869</v>
      </c>
      <c r="J6485" s="4">
        <v>25.71</v>
      </c>
      <c r="K6485" s="4">
        <v>3</v>
      </c>
      <c r="L6485" s="4">
        <v>0</v>
      </c>
      <c r="M6485" s="4">
        <v>6.6846000000000005</v>
      </c>
    </row>
    <row r="6486" spans="1:13" ht="16" x14ac:dyDescent="0.2">
      <c r="A6486" s="4" t="s">
        <v>11123</v>
      </c>
      <c r="B6486" s="4" t="s">
        <v>6082</v>
      </c>
      <c r="C6486" s="5">
        <v>43510</v>
      </c>
      <c r="D6486" s="4" t="s">
        <v>21</v>
      </c>
      <c r="E6486" s="4" t="s">
        <v>22</v>
      </c>
      <c r="F6486" s="4" t="s">
        <v>7125</v>
      </c>
      <c r="G6486" s="4" t="s">
        <v>24</v>
      </c>
      <c r="H6486" s="4" t="s">
        <v>60</v>
      </c>
      <c r="I6486" s="4" t="s">
        <v>7126</v>
      </c>
      <c r="J6486" s="4">
        <v>26.720000000000002</v>
      </c>
      <c r="K6486" s="4">
        <v>5</v>
      </c>
      <c r="L6486" s="4">
        <v>0.2</v>
      </c>
      <c r="M6486" s="4">
        <v>9.3520000000000003</v>
      </c>
    </row>
    <row r="6487" spans="1:13" ht="16" x14ac:dyDescent="0.2">
      <c r="A6487" s="4" t="s">
        <v>11124</v>
      </c>
      <c r="B6487" s="4" t="s">
        <v>2588</v>
      </c>
      <c r="C6487" s="5">
        <v>43684</v>
      </c>
      <c r="D6487" s="4" t="s">
        <v>29</v>
      </c>
      <c r="E6487" s="4" t="s">
        <v>22</v>
      </c>
      <c r="F6487" s="4" t="s">
        <v>6409</v>
      </c>
      <c r="G6487" s="4" t="s">
        <v>37</v>
      </c>
      <c r="H6487" s="4" t="s">
        <v>55</v>
      </c>
      <c r="I6487" s="4" t="s">
        <v>6410</v>
      </c>
      <c r="J6487" s="4">
        <v>474.95</v>
      </c>
      <c r="K6487" s="4">
        <v>5</v>
      </c>
      <c r="L6487" s="4">
        <v>0</v>
      </c>
      <c r="M6487" s="4">
        <v>142.48499999999993</v>
      </c>
    </row>
    <row r="6488" spans="1:13" ht="16" x14ac:dyDescent="0.2">
      <c r="A6488" s="4" t="s">
        <v>11125</v>
      </c>
      <c r="B6488" s="4" t="s">
        <v>1091</v>
      </c>
      <c r="C6488" s="5">
        <v>44714</v>
      </c>
      <c r="D6488" s="4" t="s">
        <v>21</v>
      </c>
      <c r="E6488" s="4" t="s">
        <v>22</v>
      </c>
      <c r="F6488" s="4" t="s">
        <v>4716</v>
      </c>
      <c r="G6488" s="4" t="s">
        <v>48</v>
      </c>
      <c r="H6488" s="4" t="s">
        <v>112</v>
      </c>
      <c r="I6488" s="4" t="s">
        <v>4717</v>
      </c>
      <c r="J6488" s="4">
        <v>44.460000000000008</v>
      </c>
      <c r="K6488" s="4">
        <v>5</v>
      </c>
      <c r="L6488" s="4">
        <v>0.6</v>
      </c>
      <c r="M6488" s="4">
        <v>-17.783999999999992</v>
      </c>
    </row>
    <row r="6489" spans="1:13" ht="16" x14ac:dyDescent="0.2">
      <c r="A6489" s="4" t="s">
        <v>11126</v>
      </c>
      <c r="B6489" s="4" t="s">
        <v>1371</v>
      </c>
      <c r="C6489" s="5">
        <v>44713</v>
      </c>
      <c r="D6489" s="4" t="s">
        <v>21</v>
      </c>
      <c r="E6489" s="4" t="s">
        <v>22</v>
      </c>
      <c r="F6489" s="4" t="s">
        <v>4479</v>
      </c>
      <c r="G6489" s="4" t="s">
        <v>24</v>
      </c>
      <c r="H6489" s="4" t="s">
        <v>69</v>
      </c>
      <c r="I6489" s="4" t="s">
        <v>4480</v>
      </c>
      <c r="J6489" s="4">
        <v>45.98</v>
      </c>
      <c r="K6489" s="4">
        <v>2</v>
      </c>
      <c r="L6489" s="4">
        <v>0</v>
      </c>
      <c r="M6489" s="4">
        <v>12.874400000000001</v>
      </c>
    </row>
    <row r="6490" spans="1:13" ht="16" x14ac:dyDescent="0.2">
      <c r="A6490" s="4" t="s">
        <v>11127</v>
      </c>
      <c r="B6490" s="4" t="s">
        <v>1230</v>
      </c>
      <c r="C6490" s="5">
        <v>43256</v>
      </c>
      <c r="D6490" s="4" t="s">
        <v>53</v>
      </c>
      <c r="E6490" s="4" t="s">
        <v>42</v>
      </c>
      <c r="F6490" s="4" t="s">
        <v>1220</v>
      </c>
      <c r="G6490" s="4" t="s">
        <v>24</v>
      </c>
      <c r="H6490" s="4" t="s">
        <v>91</v>
      </c>
      <c r="I6490" s="4" t="s">
        <v>1221</v>
      </c>
      <c r="J6490" s="4">
        <v>276.27999999999997</v>
      </c>
      <c r="K6490" s="4">
        <v>2</v>
      </c>
      <c r="L6490" s="4">
        <v>0</v>
      </c>
      <c r="M6490" s="4">
        <v>0</v>
      </c>
    </row>
    <row r="6491" spans="1:13" ht="16" x14ac:dyDescent="0.2">
      <c r="A6491" s="4" t="s">
        <v>11128</v>
      </c>
      <c r="B6491" s="4" t="s">
        <v>2864</v>
      </c>
      <c r="C6491" s="5">
        <v>44373</v>
      </c>
      <c r="D6491" s="4" t="s">
        <v>53</v>
      </c>
      <c r="E6491" s="4" t="s">
        <v>22</v>
      </c>
      <c r="F6491" s="4" t="s">
        <v>3574</v>
      </c>
      <c r="G6491" s="4" t="s">
        <v>37</v>
      </c>
      <c r="H6491" s="4" t="s">
        <v>55</v>
      </c>
      <c r="I6491" s="4" t="s">
        <v>3575</v>
      </c>
      <c r="J6491" s="4">
        <v>21.98</v>
      </c>
      <c r="K6491" s="4">
        <v>2</v>
      </c>
      <c r="L6491" s="4">
        <v>0</v>
      </c>
      <c r="M6491" s="4">
        <v>8.5722000000000005</v>
      </c>
    </row>
    <row r="6492" spans="1:13" ht="16" x14ac:dyDescent="0.2">
      <c r="A6492" s="4" t="s">
        <v>11129</v>
      </c>
      <c r="B6492" s="4" t="s">
        <v>1004</v>
      </c>
      <c r="C6492" s="5">
        <v>43898</v>
      </c>
      <c r="D6492" s="4" t="s">
        <v>21</v>
      </c>
      <c r="E6492" s="4" t="s">
        <v>42</v>
      </c>
      <c r="F6492" s="4" t="s">
        <v>6663</v>
      </c>
      <c r="G6492" s="4" t="s">
        <v>24</v>
      </c>
      <c r="H6492" s="4" t="s">
        <v>95</v>
      </c>
      <c r="I6492" s="4" t="s">
        <v>6664</v>
      </c>
      <c r="J6492" s="4">
        <v>186.14999999999998</v>
      </c>
      <c r="K6492" s="4">
        <v>3</v>
      </c>
      <c r="L6492" s="4">
        <v>0</v>
      </c>
      <c r="M6492" s="4">
        <v>55.844999999999985</v>
      </c>
    </row>
    <row r="6493" spans="1:13" ht="16" x14ac:dyDescent="0.2">
      <c r="A6493" s="4" t="s">
        <v>11130</v>
      </c>
      <c r="B6493" s="4" t="s">
        <v>4026</v>
      </c>
      <c r="C6493" s="5">
        <v>44918</v>
      </c>
      <c r="D6493" s="4" t="s">
        <v>21</v>
      </c>
      <c r="E6493" s="4" t="s">
        <v>22</v>
      </c>
      <c r="F6493" s="4" t="s">
        <v>3084</v>
      </c>
      <c r="G6493" s="4" t="s">
        <v>37</v>
      </c>
      <c r="H6493" s="4" t="s">
        <v>55</v>
      </c>
      <c r="I6493" s="4" t="s">
        <v>3085</v>
      </c>
      <c r="J6493" s="4">
        <v>1649.75</v>
      </c>
      <c r="K6493" s="4">
        <v>5</v>
      </c>
      <c r="L6493" s="4">
        <v>0</v>
      </c>
      <c r="M6493" s="4">
        <v>544.41749999999979</v>
      </c>
    </row>
    <row r="6494" spans="1:13" ht="16" x14ac:dyDescent="0.2">
      <c r="A6494" s="4" t="s">
        <v>11131</v>
      </c>
      <c r="B6494" s="4" t="s">
        <v>6646</v>
      </c>
      <c r="C6494" s="5">
        <v>43601</v>
      </c>
      <c r="D6494" s="4" t="s">
        <v>21</v>
      </c>
      <c r="E6494" s="4" t="s">
        <v>22</v>
      </c>
      <c r="F6494" s="4" t="s">
        <v>1888</v>
      </c>
      <c r="G6494" s="4" t="s">
        <v>24</v>
      </c>
      <c r="H6494" s="4" t="s">
        <v>387</v>
      </c>
      <c r="I6494" s="4" t="s">
        <v>1889</v>
      </c>
      <c r="J6494" s="4">
        <v>40.669999999999995</v>
      </c>
      <c r="K6494" s="4">
        <v>7</v>
      </c>
      <c r="L6494" s="4">
        <v>0</v>
      </c>
      <c r="M6494" s="4">
        <v>12.607699999999999</v>
      </c>
    </row>
    <row r="6495" spans="1:13" ht="16" x14ac:dyDescent="0.2">
      <c r="A6495" s="4" t="s">
        <v>11132</v>
      </c>
      <c r="B6495" s="4" t="s">
        <v>2052</v>
      </c>
      <c r="C6495" s="5">
        <v>45129</v>
      </c>
      <c r="D6495" s="4" t="s">
        <v>21</v>
      </c>
      <c r="E6495" s="4" t="s">
        <v>42</v>
      </c>
      <c r="F6495" s="4" t="s">
        <v>3734</v>
      </c>
      <c r="G6495" s="4" t="s">
        <v>24</v>
      </c>
      <c r="H6495" s="4" t="s">
        <v>95</v>
      </c>
      <c r="I6495" s="4" t="s">
        <v>3735</v>
      </c>
      <c r="J6495" s="4">
        <v>25.86</v>
      </c>
      <c r="K6495" s="4">
        <v>3</v>
      </c>
      <c r="L6495" s="4">
        <v>0</v>
      </c>
      <c r="M6495" s="4">
        <v>6.7236000000000002</v>
      </c>
    </row>
    <row r="6496" spans="1:13" ht="16" x14ac:dyDescent="0.2">
      <c r="A6496" s="4" t="s">
        <v>11133</v>
      </c>
      <c r="B6496" s="4" t="s">
        <v>5452</v>
      </c>
      <c r="C6496" s="5">
        <v>44641</v>
      </c>
      <c r="D6496" s="4" t="s">
        <v>21</v>
      </c>
      <c r="E6496" s="4" t="s">
        <v>42</v>
      </c>
      <c r="F6496" s="4" t="s">
        <v>5669</v>
      </c>
      <c r="G6496" s="4" t="s">
        <v>24</v>
      </c>
      <c r="H6496" s="4" t="s">
        <v>69</v>
      </c>
      <c r="I6496" s="4" t="s">
        <v>5670</v>
      </c>
      <c r="J6496" s="4">
        <v>6.99</v>
      </c>
      <c r="K6496" s="4">
        <v>3</v>
      </c>
      <c r="L6496" s="4">
        <v>0</v>
      </c>
      <c r="M6496" s="4">
        <v>2.027099999999999</v>
      </c>
    </row>
    <row r="6497" spans="1:13" ht="16" x14ac:dyDescent="0.2">
      <c r="A6497" s="4" t="s">
        <v>11134</v>
      </c>
      <c r="B6497" s="4" t="s">
        <v>1459</v>
      </c>
      <c r="C6497" s="5">
        <v>44378</v>
      </c>
      <c r="D6497" s="4" t="s">
        <v>29</v>
      </c>
      <c r="E6497" s="4" t="s">
        <v>22</v>
      </c>
      <c r="F6497" s="4" t="s">
        <v>6709</v>
      </c>
      <c r="G6497" s="4" t="s">
        <v>24</v>
      </c>
      <c r="H6497" s="4" t="s">
        <v>162</v>
      </c>
      <c r="I6497" s="4" t="s">
        <v>6710</v>
      </c>
      <c r="J6497" s="4">
        <v>11.632</v>
      </c>
      <c r="K6497" s="4">
        <v>2</v>
      </c>
      <c r="L6497" s="4">
        <v>0.2</v>
      </c>
      <c r="M6497" s="4">
        <v>1.0178000000000007</v>
      </c>
    </row>
    <row r="6498" spans="1:13" ht="16" x14ac:dyDescent="0.2">
      <c r="A6498" s="4" t="s">
        <v>11135</v>
      </c>
      <c r="B6498" s="4" t="s">
        <v>361</v>
      </c>
      <c r="C6498" s="5">
        <v>44306</v>
      </c>
      <c r="D6498" s="4" t="s">
        <v>53</v>
      </c>
      <c r="E6498" s="4" t="s">
        <v>42</v>
      </c>
      <c r="F6498" s="4" t="s">
        <v>9454</v>
      </c>
      <c r="G6498" s="4" t="s">
        <v>24</v>
      </c>
      <c r="H6498" s="4" t="s">
        <v>192</v>
      </c>
      <c r="I6498" s="4" t="s">
        <v>193</v>
      </c>
      <c r="J6498" s="4">
        <v>11.36</v>
      </c>
      <c r="K6498" s="4">
        <v>2</v>
      </c>
      <c r="L6498" s="4">
        <v>0</v>
      </c>
      <c r="M6498" s="4">
        <v>5.3391999999999991</v>
      </c>
    </row>
    <row r="6499" spans="1:13" ht="16" x14ac:dyDescent="0.2">
      <c r="A6499" s="4" t="s">
        <v>11136</v>
      </c>
      <c r="B6499" s="4" t="s">
        <v>3213</v>
      </c>
      <c r="C6499" s="5">
        <v>44245</v>
      </c>
      <c r="D6499" s="4" t="s">
        <v>21</v>
      </c>
      <c r="E6499" s="4" t="s">
        <v>22</v>
      </c>
      <c r="F6499" s="4" t="s">
        <v>4581</v>
      </c>
      <c r="G6499" s="4" t="s">
        <v>48</v>
      </c>
      <c r="H6499" s="4" t="s">
        <v>183</v>
      </c>
      <c r="I6499" s="4" t="s">
        <v>4582</v>
      </c>
      <c r="J6499" s="4">
        <v>348.92800000000005</v>
      </c>
      <c r="K6499" s="4">
        <v>2</v>
      </c>
      <c r="L6499" s="4">
        <v>0.2</v>
      </c>
      <c r="M6499" s="4">
        <v>34.89279999999998</v>
      </c>
    </row>
    <row r="6500" spans="1:13" ht="16" x14ac:dyDescent="0.2">
      <c r="A6500" s="4" t="s">
        <v>11137</v>
      </c>
      <c r="B6500" s="4" t="s">
        <v>4174</v>
      </c>
      <c r="C6500" s="5">
        <v>43638</v>
      </c>
      <c r="D6500" s="4" t="s">
        <v>21</v>
      </c>
      <c r="E6500" s="4" t="s">
        <v>42</v>
      </c>
      <c r="F6500" s="4" t="s">
        <v>10279</v>
      </c>
      <c r="G6500" s="4" t="s">
        <v>24</v>
      </c>
      <c r="H6500" s="4" t="s">
        <v>69</v>
      </c>
      <c r="I6500" s="4" t="s">
        <v>10280</v>
      </c>
      <c r="J6500" s="4">
        <v>60.449999999999996</v>
      </c>
      <c r="K6500" s="4">
        <v>3</v>
      </c>
      <c r="L6500" s="4">
        <v>0</v>
      </c>
      <c r="M6500" s="4">
        <v>16.3215</v>
      </c>
    </row>
    <row r="6501" spans="1:13" ht="16" x14ac:dyDescent="0.2">
      <c r="A6501" s="4" t="s">
        <v>11138</v>
      </c>
      <c r="B6501" s="4" t="s">
        <v>817</v>
      </c>
      <c r="C6501" s="5">
        <v>44732</v>
      </c>
      <c r="D6501" s="4" t="s">
        <v>21</v>
      </c>
      <c r="E6501" s="4" t="s">
        <v>35</v>
      </c>
      <c r="F6501" s="4" t="s">
        <v>148</v>
      </c>
      <c r="G6501" s="4" t="s">
        <v>24</v>
      </c>
      <c r="H6501" s="4" t="s">
        <v>95</v>
      </c>
      <c r="I6501" s="4" t="s">
        <v>149</v>
      </c>
      <c r="J6501" s="4">
        <v>28.84</v>
      </c>
      <c r="K6501" s="4">
        <v>2</v>
      </c>
      <c r="L6501" s="4">
        <v>0</v>
      </c>
      <c r="M6501" s="4">
        <v>9.517199999999999</v>
      </c>
    </row>
    <row r="6502" spans="1:13" ht="16" x14ac:dyDescent="0.2">
      <c r="A6502" s="4" t="s">
        <v>11139</v>
      </c>
      <c r="B6502" s="4" t="s">
        <v>6386</v>
      </c>
      <c r="C6502" s="5">
        <v>43219</v>
      </c>
      <c r="D6502" s="4" t="s">
        <v>29</v>
      </c>
      <c r="E6502" s="4" t="s">
        <v>22</v>
      </c>
      <c r="F6502" s="4" t="s">
        <v>10610</v>
      </c>
      <c r="G6502" s="4" t="s">
        <v>24</v>
      </c>
      <c r="H6502" s="4" t="s">
        <v>60</v>
      </c>
      <c r="I6502" s="4" t="s">
        <v>10611</v>
      </c>
      <c r="J6502" s="4">
        <v>154.9</v>
      </c>
      <c r="K6502" s="4">
        <v>5</v>
      </c>
      <c r="L6502" s="4">
        <v>0</v>
      </c>
      <c r="M6502" s="4">
        <v>69.704999999999998</v>
      </c>
    </row>
    <row r="6503" spans="1:13" ht="16" x14ac:dyDescent="0.2">
      <c r="A6503" s="4" t="s">
        <v>11140</v>
      </c>
      <c r="B6503" s="4" t="s">
        <v>1594</v>
      </c>
      <c r="C6503" s="5">
        <v>44484</v>
      </c>
      <c r="D6503" s="4" t="s">
        <v>21</v>
      </c>
      <c r="E6503" s="4" t="s">
        <v>22</v>
      </c>
      <c r="F6503" s="4" t="s">
        <v>5513</v>
      </c>
      <c r="G6503" s="4" t="s">
        <v>48</v>
      </c>
      <c r="H6503" s="4" t="s">
        <v>183</v>
      </c>
      <c r="I6503" s="4" t="s">
        <v>5514</v>
      </c>
      <c r="J6503" s="4">
        <v>172.5</v>
      </c>
      <c r="K6503" s="4">
        <v>2</v>
      </c>
      <c r="L6503" s="4">
        <v>0</v>
      </c>
      <c r="M6503" s="4">
        <v>51.749999999999986</v>
      </c>
    </row>
    <row r="6504" spans="1:13" ht="16" x14ac:dyDescent="0.2">
      <c r="A6504" s="4" t="s">
        <v>11141</v>
      </c>
      <c r="B6504" s="4" t="s">
        <v>5503</v>
      </c>
      <c r="C6504" s="5">
        <v>43951</v>
      </c>
      <c r="D6504" s="4" t="s">
        <v>21</v>
      </c>
      <c r="E6504" s="4" t="s">
        <v>42</v>
      </c>
      <c r="F6504" s="4" t="s">
        <v>1130</v>
      </c>
      <c r="G6504" s="4" t="s">
        <v>48</v>
      </c>
      <c r="H6504" s="4" t="s">
        <v>112</v>
      </c>
      <c r="I6504" s="4" t="s">
        <v>1131</v>
      </c>
      <c r="J6504" s="4">
        <v>39.880000000000003</v>
      </c>
      <c r="K6504" s="4">
        <v>2</v>
      </c>
      <c r="L6504" s="4">
        <v>0</v>
      </c>
      <c r="M6504" s="4">
        <v>11.166400000000003</v>
      </c>
    </row>
    <row r="6505" spans="1:13" ht="16" x14ac:dyDescent="0.2">
      <c r="A6505" s="4" t="s">
        <v>11142</v>
      </c>
      <c r="B6505" s="4" t="s">
        <v>2379</v>
      </c>
      <c r="C6505" s="5">
        <v>44565</v>
      </c>
      <c r="D6505" s="4" t="s">
        <v>53</v>
      </c>
      <c r="E6505" s="4" t="s">
        <v>22</v>
      </c>
      <c r="F6505" s="4" t="s">
        <v>11143</v>
      </c>
      <c r="G6505" s="4" t="s">
        <v>24</v>
      </c>
      <c r="H6505" s="4" t="s">
        <v>60</v>
      </c>
      <c r="I6505" s="4" t="s">
        <v>11144</v>
      </c>
      <c r="J6505" s="4">
        <v>39.96</v>
      </c>
      <c r="K6505" s="4">
        <v>4</v>
      </c>
      <c r="L6505" s="4">
        <v>0</v>
      </c>
      <c r="M6505" s="4">
        <v>17.981999999999999</v>
      </c>
    </row>
    <row r="6506" spans="1:13" ht="16" x14ac:dyDescent="0.2">
      <c r="A6506" s="4" t="s">
        <v>11145</v>
      </c>
      <c r="B6506" s="4" t="s">
        <v>4323</v>
      </c>
      <c r="C6506" s="5">
        <v>43389</v>
      </c>
      <c r="D6506" s="4" t="s">
        <v>21</v>
      </c>
      <c r="E6506" s="4" t="s">
        <v>42</v>
      </c>
      <c r="F6506" s="4" t="s">
        <v>10953</v>
      </c>
      <c r="G6506" s="4" t="s">
        <v>24</v>
      </c>
      <c r="H6506" s="4" t="s">
        <v>31</v>
      </c>
      <c r="I6506" s="4" t="s">
        <v>10954</v>
      </c>
      <c r="J6506" s="4">
        <v>8.67</v>
      </c>
      <c r="K6506" s="4">
        <v>3</v>
      </c>
      <c r="L6506" s="4">
        <v>0</v>
      </c>
      <c r="M6506" s="4">
        <v>4.0749000000000004</v>
      </c>
    </row>
    <row r="6507" spans="1:13" ht="16" x14ac:dyDescent="0.2">
      <c r="A6507" s="4" t="s">
        <v>11146</v>
      </c>
      <c r="B6507" s="4" t="s">
        <v>4371</v>
      </c>
      <c r="C6507" s="5">
        <v>44648</v>
      </c>
      <c r="D6507" s="4" t="s">
        <v>29</v>
      </c>
      <c r="E6507" s="4" t="s">
        <v>22</v>
      </c>
      <c r="F6507" s="4" t="s">
        <v>557</v>
      </c>
      <c r="G6507" s="4" t="s">
        <v>37</v>
      </c>
      <c r="H6507" s="4" t="s">
        <v>55</v>
      </c>
      <c r="I6507" s="4" t="s">
        <v>558</v>
      </c>
      <c r="J6507" s="4">
        <v>132.52000000000001</v>
      </c>
      <c r="K6507" s="4">
        <v>4</v>
      </c>
      <c r="L6507" s="4">
        <v>0</v>
      </c>
      <c r="M6507" s="4">
        <v>54.333200000000005</v>
      </c>
    </row>
    <row r="6508" spans="1:13" ht="16" x14ac:dyDescent="0.2">
      <c r="A6508" s="4" t="s">
        <v>11147</v>
      </c>
      <c r="B6508" s="4" t="s">
        <v>3012</v>
      </c>
      <c r="C6508" s="5">
        <v>43378</v>
      </c>
      <c r="D6508" s="4" t="s">
        <v>21</v>
      </c>
      <c r="E6508" s="4" t="s">
        <v>35</v>
      </c>
      <c r="F6508" s="4" t="s">
        <v>9668</v>
      </c>
      <c r="G6508" s="4" t="s">
        <v>24</v>
      </c>
      <c r="H6508" s="4" t="s">
        <v>60</v>
      </c>
      <c r="I6508" s="4" t="s">
        <v>9669</v>
      </c>
      <c r="J6508" s="4">
        <v>32.75</v>
      </c>
      <c r="K6508" s="4">
        <v>5</v>
      </c>
      <c r="L6508" s="4">
        <v>0</v>
      </c>
      <c r="M6508" s="4">
        <v>15.065</v>
      </c>
    </row>
    <row r="6509" spans="1:13" ht="16" x14ac:dyDescent="0.2">
      <c r="A6509" s="4" t="s">
        <v>11148</v>
      </c>
      <c r="B6509" s="4" t="s">
        <v>373</v>
      </c>
      <c r="C6509" s="5">
        <v>43809</v>
      </c>
      <c r="D6509" s="4" t="s">
        <v>21</v>
      </c>
      <c r="E6509" s="4" t="s">
        <v>22</v>
      </c>
      <c r="F6509" s="4" t="s">
        <v>2026</v>
      </c>
      <c r="G6509" s="4" t="s">
        <v>37</v>
      </c>
      <c r="H6509" s="4" t="s">
        <v>38</v>
      </c>
      <c r="I6509" s="4" t="s">
        <v>2027</v>
      </c>
      <c r="J6509" s="4">
        <v>345</v>
      </c>
      <c r="K6509" s="4">
        <v>5</v>
      </c>
      <c r="L6509" s="4">
        <v>0</v>
      </c>
      <c r="M6509" s="4">
        <v>86.25</v>
      </c>
    </row>
    <row r="6510" spans="1:13" ht="16" x14ac:dyDescent="0.2">
      <c r="A6510" s="4" t="s">
        <v>11149</v>
      </c>
      <c r="B6510" s="4" t="s">
        <v>861</v>
      </c>
      <c r="C6510" s="5">
        <v>43531</v>
      </c>
      <c r="D6510" s="4" t="s">
        <v>21</v>
      </c>
      <c r="E6510" s="4" t="s">
        <v>42</v>
      </c>
      <c r="F6510" s="4" t="s">
        <v>1690</v>
      </c>
      <c r="G6510" s="4" t="s">
        <v>37</v>
      </c>
      <c r="H6510" s="4" t="s">
        <v>38</v>
      </c>
      <c r="I6510" s="4" t="s">
        <v>1691</v>
      </c>
      <c r="J6510" s="4">
        <v>587.97</v>
      </c>
      <c r="K6510" s="4">
        <v>3</v>
      </c>
      <c r="L6510" s="4">
        <v>0</v>
      </c>
      <c r="M6510" s="4">
        <v>158.75190000000003</v>
      </c>
    </row>
    <row r="6511" spans="1:13" ht="16" x14ac:dyDescent="0.2">
      <c r="A6511" s="4" t="s">
        <v>11150</v>
      </c>
      <c r="B6511" s="4" t="s">
        <v>2936</v>
      </c>
      <c r="C6511" s="5">
        <v>43441</v>
      </c>
      <c r="D6511" s="4" t="s">
        <v>53</v>
      </c>
      <c r="E6511" s="4" t="s">
        <v>42</v>
      </c>
      <c r="F6511" s="4" t="s">
        <v>1960</v>
      </c>
      <c r="G6511" s="4" t="s">
        <v>24</v>
      </c>
      <c r="H6511" s="4" t="s">
        <v>95</v>
      </c>
      <c r="I6511" s="4" t="s">
        <v>1961</v>
      </c>
      <c r="J6511" s="4">
        <v>58.240000000000009</v>
      </c>
      <c r="K6511" s="4">
        <v>5</v>
      </c>
      <c r="L6511" s="4">
        <v>0.2</v>
      </c>
      <c r="M6511" s="4">
        <v>5.0960000000000001</v>
      </c>
    </row>
    <row r="6512" spans="1:13" ht="16" x14ac:dyDescent="0.2">
      <c r="A6512" s="4" t="s">
        <v>11151</v>
      </c>
      <c r="B6512" s="4" t="s">
        <v>177</v>
      </c>
      <c r="C6512" s="5">
        <v>43809</v>
      </c>
      <c r="D6512" s="4" t="s">
        <v>21</v>
      </c>
      <c r="E6512" s="4" t="s">
        <v>35</v>
      </c>
      <c r="F6512" s="4" t="s">
        <v>7447</v>
      </c>
      <c r="G6512" s="4" t="s">
        <v>48</v>
      </c>
      <c r="H6512" s="4" t="s">
        <v>112</v>
      </c>
      <c r="I6512" s="4" t="s">
        <v>7448</v>
      </c>
      <c r="J6512" s="4">
        <v>24.96</v>
      </c>
      <c r="K6512" s="4">
        <v>4</v>
      </c>
      <c r="L6512" s="4">
        <v>0</v>
      </c>
      <c r="M6512" s="4">
        <v>6.240000000000002</v>
      </c>
    </row>
    <row r="6513" spans="1:13" ht="16" x14ac:dyDescent="0.2">
      <c r="A6513" s="4" t="s">
        <v>11152</v>
      </c>
      <c r="B6513" s="4" t="s">
        <v>1637</v>
      </c>
      <c r="C6513" s="5">
        <v>44290</v>
      </c>
      <c r="D6513" s="4" t="s">
        <v>21</v>
      </c>
      <c r="E6513" s="4" t="s">
        <v>22</v>
      </c>
      <c r="F6513" s="4" t="s">
        <v>3734</v>
      </c>
      <c r="G6513" s="4" t="s">
        <v>24</v>
      </c>
      <c r="H6513" s="4" t="s">
        <v>95</v>
      </c>
      <c r="I6513" s="4" t="s">
        <v>3735</v>
      </c>
      <c r="J6513" s="4">
        <v>43.099999999999994</v>
      </c>
      <c r="K6513" s="4">
        <v>5</v>
      </c>
      <c r="L6513" s="4">
        <v>0</v>
      </c>
      <c r="M6513" s="4">
        <v>11.206</v>
      </c>
    </row>
    <row r="6514" spans="1:13" ht="16" x14ac:dyDescent="0.2">
      <c r="A6514" s="4" t="s">
        <v>11153</v>
      </c>
      <c r="B6514" s="4" t="s">
        <v>357</v>
      </c>
      <c r="C6514" s="5">
        <v>44374</v>
      </c>
      <c r="D6514" s="4" t="s">
        <v>29</v>
      </c>
      <c r="E6514" s="4" t="s">
        <v>22</v>
      </c>
      <c r="F6514" s="4" t="s">
        <v>82</v>
      </c>
      <c r="G6514" s="4" t="s">
        <v>37</v>
      </c>
      <c r="H6514" s="4" t="s">
        <v>38</v>
      </c>
      <c r="I6514" s="4" t="s">
        <v>83</v>
      </c>
      <c r="J6514" s="4">
        <v>470.37600000000009</v>
      </c>
      <c r="K6514" s="4">
        <v>3</v>
      </c>
      <c r="L6514" s="4">
        <v>0.2</v>
      </c>
      <c r="M6514" s="4">
        <v>52.917299999999955</v>
      </c>
    </row>
    <row r="6515" spans="1:13" ht="16" x14ac:dyDescent="0.2">
      <c r="A6515" s="4" t="s">
        <v>11154</v>
      </c>
      <c r="B6515" s="4" t="s">
        <v>2271</v>
      </c>
      <c r="C6515" s="5">
        <v>44633</v>
      </c>
      <c r="D6515" s="4" t="s">
        <v>53</v>
      </c>
      <c r="E6515" s="4" t="s">
        <v>22</v>
      </c>
      <c r="F6515" s="4" t="s">
        <v>5141</v>
      </c>
      <c r="G6515" s="4" t="s">
        <v>24</v>
      </c>
      <c r="H6515" s="4" t="s">
        <v>25</v>
      </c>
      <c r="I6515" s="4" t="s">
        <v>5142</v>
      </c>
      <c r="J6515" s="4">
        <v>88.08</v>
      </c>
      <c r="K6515" s="4">
        <v>6</v>
      </c>
      <c r="L6515" s="4">
        <v>0</v>
      </c>
      <c r="M6515" s="4">
        <v>40.516799999999996</v>
      </c>
    </row>
    <row r="6516" spans="1:13" ht="16" x14ac:dyDescent="0.2">
      <c r="A6516" s="4" t="s">
        <v>11155</v>
      </c>
      <c r="B6516" s="4" t="s">
        <v>2970</v>
      </c>
      <c r="C6516" s="5">
        <v>44036</v>
      </c>
      <c r="D6516" s="4" t="s">
        <v>29</v>
      </c>
      <c r="E6516" s="4" t="s">
        <v>42</v>
      </c>
      <c r="F6516" s="4" t="s">
        <v>2627</v>
      </c>
      <c r="G6516" s="4" t="s">
        <v>37</v>
      </c>
      <c r="H6516" s="4" t="s">
        <v>38</v>
      </c>
      <c r="I6516" s="4" t="s">
        <v>2628</v>
      </c>
      <c r="J6516" s="4">
        <v>34.75</v>
      </c>
      <c r="K6516" s="4">
        <v>5</v>
      </c>
      <c r="L6516" s="4">
        <v>0</v>
      </c>
      <c r="M6516" s="4">
        <v>15.637499999999999</v>
      </c>
    </row>
    <row r="6517" spans="1:13" ht="16" x14ac:dyDescent="0.2">
      <c r="A6517" s="4" t="s">
        <v>11156</v>
      </c>
      <c r="B6517" s="4" t="s">
        <v>1809</v>
      </c>
      <c r="C6517" s="5">
        <v>43782</v>
      </c>
      <c r="D6517" s="4" t="s">
        <v>21</v>
      </c>
      <c r="E6517" s="4" t="s">
        <v>35</v>
      </c>
      <c r="F6517" s="4" t="s">
        <v>5358</v>
      </c>
      <c r="G6517" s="4" t="s">
        <v>48</v>
      </c>
      <c r="H6517" s="4" t="s">
        <v>112</v>
      </c>
      <c r="I6517" s="4" t="s">
        <v>5359</v>
      </c>
      <c r="J6517" s="4">
        <v>15.84</v>
      </c>
      <c r="K6517" s="4">
        <v>3</v>
      </c>
      <c r="L6517" s="4">
        <v>0</v>
      </c>
      <c r="M6517" s="4">
        <v>4.9103999999999992</v>
      </c>
    </row>
    <row r="6518" spans="1:13" ht="16" x14ac:dyDescent="0.2">
      <c r="A6518" s="4" t="s">
        <v>11157</v>
      </c>
      <c r="B6518" s="4" t="s">
        <v>2970</v>
      </c>
      <c r="C6518" s="5">
        <v>43684</v>
      </c>
      <c r="D6518" s="4" t="s">
        <v>53</v>
      </c>
      <c r="E6518" s="4" t="s">
        <v>22</v>
      </c>
      <c r="F6518" s="4" t="s">
        <v>3461</v>
      </c>
      <c r="G6518" s="4" t="s">
        <v>24</v>
      </c>
      <c r="H6518" s="4" t="s">
        <v>387</v>
      </c>
      <c r="I6518" s="4" t="s">
        <v>3462</v>
      </c>
      <c r="J6518" s="4">
        <v>29.61</v>
      </c>
      <c r="K6518" s="4">
        <v>9</v>
      </c>
      <c r="L6518" s="4">
        <v>0</v>
      </c>
      <c r="M6518" s="4">
        <v>13.324499999999999</v>
      </c>
    </row>
    <row r="6519" spans="1:13" ht="16" x14ac:dyDescent="0.2">
      <c r="A6519" s="4" t="s">
        <v>11158</v>
      </c>
      <c r="B6519" s="4" t="s">
        <v>493</v>
      </c>
      <c r="C6519" s="5">
        <v>44766</v>
      </c>
      <c r="D6519" s="4" t="s">
        <v>21</v>
      </c>
      <c r="E6519" s="4" t="s">
        <v>42</v>
      </c>
      <c r="F6519" s="4" t="s">
        <v>3938</v>
      </c>
      <c r="G6519" s="4" t="s">
        <v>37</v>
      </c>
      <c r="H6519" s="4" t="s">
        <v>38</v>
      </c>
      <c r="I6519" s="4" t="s">
        <v>3939</v>
      </c>
      <c r="J6519" s="4">
        <v>231.98</v>
      </c>
      <c r="K6519" s="4">
        <v>2</v>
      </c>
      <c r="L6519" s="4">
        <v>0</v>
      </c>
      <c r="M6519" s="4">
        <v>67.274199999999979</v>
      </c>
    </row>
    <row r="6520" spans="1:13" ht="16" x14ac:dyDescent="0.2">
      <c r="A6520" s="4" t="s">
        <v>11159</v>
      </c>
      <c r="B6520" s="4" t="s">
        <v>232</v>
      </c>
      <c r="C6520" s="5">
        <v>43566</v>
      </c>
      <c r="D6520" s="4" t="s">
        <v>21</v>
      </c>
      <c r="E6520" s="4" t="s">
        <v>22</v>
      </c>
      <c r="F6520" s="4" t="s">
        <v>3824</v>
      </c>
      <c r="G6520" s="4" t="s">
        <v>24</v>
      </c>
      <c r="H6520" s="4" t="s">
        <v>91</v>
      </c>
      <c r="I6520" s="4" t="s">
        <v>3825</v>
      </c>
      <c r="J6520" s="4">
        <v>15.78</v>
      </c>
      <c r="K6520" s="4">
        <v>2</v>
      </c>
      <c r="L6520" s="4">
        <v>0</v>
      </c>
      <c r="M6520" s="4">
        <v>0.63119999999999798</v>
      </c>
    </row>
    <row r="6521" spans="1:13" ht="16" x14ac:dyDescent="0.2">
      <c r="A6521" s="4" t="s">
        <v>11160</v>
      </c>
      <c r="B6521" s="4" t="s">
        <v>5788</v>
      </c>
      <c r="C6521" s="5">
        <v>44229</v>
      </c>
      <c r="D6521" s="4" t="s">
        <v>21</v>
      </c>
      <c r="E6521" s="4" t="s">
        <v>35</v>
      </c>
      <c r="F6521" s="4" t="s">
        <v>4164</v>
      </c>
      <c r="G6521" s="4" t="s">
        <v>48</v>
      </c>
      <c r="H6521" s="4" t="s">
        <v>112</v>
      </c>
      <c r="I6521" s="4" t="s">
        <v>4165</v>
      </c>
      <c r="J6521" s="4">
        <v>21.44</v>
      </c>
      <c r="K6521" s="4">
        <v>2</v>
      </c>
      <c r="L6521" s="4">
        <v>0.2</v>
      </c>
      <c r="M6521" s="4">
        <v>7.5039999999999987</v>
      </c>
    </row>
    <row r="6522" spans="1:13" ht="16" x14ac:dyDescent="0.2">
      <c r="A6522" s="4" t="s">
        <v>11161</v>
      </c>
      <c r="B6522" s="4" t="s">
        <v>6434</v>
      </c>
      <c r="C6522" s="5">
        <v>43899</v>
      </c>
      <c r="D6522" s="4" t="s">
        <v>21</v>
      </c>
      <c r="E6522" s="4" t="s">
        <v>42</v>
      </c>
      <c r="F6522" s="4" t="s">
        <v>5971</v>
      </c>
      <c r="G6522" s="4" t="s">
        <v>48</v>
      </c>
      <c r="H6522" s="4" t="s">
        <v>49</v>
      </c>
      <c r="I6522" s="4" t="s">
        <v>5972</v>
      </c>
      <c r="J6522" s="4">
        <v>502.48800000000006</v>
      </c>
      <c r="K6522" s="4">
        <v>3</v>
      </c>
      <c r="L6522" s="4">
        <v>0.2</v>
      </c>
      <c r="M6522" s="4">
        <v>-87.935400000000044</v>
      </c>
    </row>
    <row r="6523" spans="1:13" ht="16" x14ac:dyDescent="0.2">
      <c r="A6523" s="4" t="s">
        <v>11162</v>
      </c>
      <c r="B6523" s="4" t="s">
        <v>2860</v>
      </c>
      <c r="C6523" s="5">
        <v>43513</v>
      </c>
      <c r="D6523" s="4" t="s">
        <v>29</v>
      </c>
      <c r="E6523" s="4" t="s">
        <v>22</v>
      </c>
      <c r="F6523" s="4" t="s">
        <v>5123</v>
      </c>
      <c r="G6523" s="4" t="s">
        <v>37</v>
      </c>
      <c r="H6523" s="4" t="s">
        <v>55</v>
      </c>
      <c r="I6523" s="4" t="s">
        <v>5124</v>
      </c>
      <c r="J6523" s="4">
        <v>62.591999999999999</v>
      </c>
      <c r="K6523" s="4">
        <v>8</v>
      </c>
      <c r="L6523" s="4">
        <v>0.2</v>
      </c>
      <c r="M6523" s="4">
        <v>13.300799999999999</v>
      </c>
    </row>
    <row r="6524" spans="1:13" ht="16" x14ac:dyDescent="0.2">
      <c r="A6524" s="4" t="s">
        <v>11163</v>
      </c>
      <c r="B6524" s="4" t="s">
        <v>2749</v>
      </c>
      <c r="C6524" s="5">
        <v>44697</v>
      </c>
      <c r="D6524" s="4" t="s">
        <v>21</v>
      </c>
      <c r="E6524" s="4" t="s">
        <v>35</v>
      </c>
      <c r="F6524" s="4" t="s">
        <v>7293</v>
      </c>
      <c r="G6524" s="4" t="s">
        <v>24</v>
      </c>
      <c r="H6524" s="4" t="s">
        <v>91</v>
      </c>
      <c r="I6524" s="4" t="s">
        <v>7294</v>
      </c>
      <c r="J6524" s="4">
        <v>216.4</v>
      </c>
      <c r="K6524" s="4">
        <v>4</v>
      </c>
      <c r="L6524" s="4">
        <v>0</v>
      </c>
      <c r="M6524" s="4">
        <v>56.26400000000001</v>
      </c>
    </row>
    <row r="6525" spans="1:13" ht="16" x14ac:dyDescent="0.2">
      <c r="A6525" s="4" t="s">
        <v>11164</v>
      </c>
      <c r="B6525" s="4" t="s">
        <v>2379</v>
      </c>
      <c r="C6525" s="5">
        <v>44567</v>
      </c>
      <c r="D6525" s="4" t="s">
        <v>21</v>
      </c>
      <c r="E6525" s="4" t="s">
        <v>42</v>
      </c>
      <c r="F6525" s="4" t="s">
        <v>200</v>
      </c>
      <c r="G6525" s="4" t="s">
        <v>48</v>
      </c>
      <c r="H6525" s="4" t="s">
        <v>183</v>
      </c>
      <c r="I6525" s="4" t="s">
        <v>201</v>
      </c>
      <c r="J6525" s="4">
        <v>512.96</v>
      </c>
      <c r="K6525" s="4">
        <v>4</v>
      </c>
      <c r="L6525" s="4">
        <v>0</v>
      </c>
      <c r="M6525" s="4">
        <v>143.62880000000001</v>
      </c>
    </row>
    <row r="6526" spans="1:13" ht="16" x14ac:dyDescent="0.2">
      <c r="A6526" s="4" t="s">
        <v>11165</v>
      </c>
      <c r="B6526" s="4" t="s">
        <v>1955</v>
      </c>
      <c r="C6526" s="5">
        <v>45055</v>
      </c>
      <c r="D6526" s="4" t="s">
        <v>53</v>
      </c>
      <c r="E6526" s="4" t="s">
        <v>22</v>
      </c>
      <c r="F6526" s="4" t="s">
        <v>4835</v>
      </c>
      <c r="G6526" s="4" t="s">
        <v>24</v>
      </c>
      <c r="H6526" s="4" t="s">
        <v>91</v>
      </c>
      <c r="I6526" s="4" t="s">
        <v>4836</v>
      </c>
      <c r="J6526" s="4">
        <v>186.54</v>
      </c>
      <c r="K6526" s="4">
        <v>3</v>
      </c>
      <c r="L6526" s="4">
        <v>0</v>
      </c>
      <c r="M6526" s="4">
        <v>50.365800000000007</v>
      </c>
    </row>
    <row r="6527" spans="1:13" ht="16" x14ac:dyDescent="0.2">
      <c r="A6527" s="4" t="s">
        <v>11166</v>
      </c>
      <c r="B6527" s="4" t="s">
        <v>2925</v>
      </c>
      <c r="C6527" s="5">
        <v>44353</v>
      </c>
      <c r="D6527" s="4" t="s">
        <v>152</v>
      </c>
      <c r="E6527" s="4" t="s">
        <v>42</v>
      </c>
      <c r="F6527" s="4" t="s">
        <v>3902</v>
      </c>
      <c r="G6527" s="4" t="s">
        <v>24</v>
      </c>
      <c r="H6527" s="4" t="s">
        <v>91</v>
      </c>
      <c r="I6527" s="4" t="s">
        <v>3903</v>
      </c>
      <c r="J6527" s="4">
        <v>67.150000000000006</v>
      </c>
      <c r="K6527" s="4">
        <v>5</v>
      </c>
      <c r="L6527" s="4">
        <v>0</v>
      </c>
      <c r="M6527" s="4">
        <v>16.787500000000001</v>
      </c>
    </row>
    <row r="6528" spans="1:13" ht="16" x14ac:dyDescent="0.2">
      <c r="A6528" s="4" t="s">
        <v>11167</v>
      </c>
      <c r="B6528" s="4" t="s">
        <v>517</v>
      </c>
      <c r="C6528" s="5">
        <v>45041</v>
      </c>
      <c r="D6528" s="4" t="s">
        <v>29</v>
      </c>
      <c r="E6528" s="4" t="s">
        <v>35</v>
      </c>
      <c r="F6528" s="4" t="s">
        <v>4085</v>
      </c>
      <c r="G6528" s="4" t="s">
        <v>24</v>
      </c>
      <c r="H6528" s="4" t="s">
        <v>387</v>
      </c>
      <c r="I6528" s="4" t="s">
        <v>4086</v>
      </c>
      <c r="J6528" s="4">
        <v>17.184000000000001</v>
      </c>
      <c r="K6528" s="4">
        <v>6</v>
      </c>
      <c r="L6528" s="4">
        <v>0.2</v>
      </c>
      <c r="M6528" s="4">
        <v>6.2291999999999996</v>
      </c>
    </row>
    <row r="6529" spans="1:13" ht="16" x14ac:dyDescent="0.2">
      <c r="A6529" s="4" t="s">
        <v>11168</v>
      </c>
      <c r="B6529" s="4" t="s">
        <v>3478</v>
      </c>
      <c r="C6529" s="5">
        <v>44420</v>
      </c>
      <c r="D6529" s="4" t="s">
        <v>53</v>
      </c>
      <c r="E6529" s="4" t="s">
        <v>22</v>
      </c>
      <c r="F6529" s="4" t="s">
        <v>1198</v>
      </c>
      <c r="G6529" s="4" t="s">
        <v>24</v>
      </c>
      <c r="H6529" s="4" t="s">
        <v>95</v>
      </c>
      <c r="I6529" s="4" t="s">
        <v>1199</v>
      </c>
      <c r="J6529" s="4">
        <v>901.94999999999993</v>
      </c>
      <c r="K6529" s="4">
        <v>3</v>
      </c>
      <c r="L6529" s="4">
        <v>0</v>
      </c>
      <c r="M6529" s="4">
        <v>297.64349999999996</v>
      </c>
    </row>
    <row r="6530" spans="1:13" ht="16" x14ac:dyDescent="0.2">
      <c r="A6530" s="4" t="s">
        <v>11169</v>
      </c>
      <c r="B6530" s="4" t="s">
        <v>2703</v>
      </c>
      <c r="C6530" s="5">
        <v>44425</v>
      </c>
      <c r="D6530" s="4" t="s">
        <v>152</v>
      </c>
      <c r="E6530" s="4" t="s">
        <v>22</v>
      </c>
      <c r="F6530" s="4" t="s">
        <v>7230</v>
      </c>
      <c r="G6530" s="4" t="s">
        <v>24</v>
      </c>
      <c r="H6530" s="4" t="s">
        <v>91</v>
      </c>
      <c r="I6530" s="4" t="s">
        <v>7231</v>
      </c>
      <c r="J6530" s="4">
        <v>150.40799999999999</v>
      </c>
      <c r="K6530" s="4">
        <v>9</v>
      </c>
      <c r="L6530" s="4">
        <v>0.2</v>
      </c>
      <c r="M6530" s="4">
        <v>-33.841799999999999</v>
      </c>
    </row>
    <row r="6531" spans="1:13" ht="16" x14ac:dyDescent="0.2">
      <c r="A6531" s="4" t="s">
        <v>11170</v>
      </c>
      <c r="B6531" s="4" t="s">
        <v>2131</v>
      </c>
      <c r="C6531" s="5">
        <v>44638</v>
      </c>
      <c r="D6531" s="4" t="s">
        <v>21</v>
      </c>
      <c r="E6531" s="4" t="s">
        <v>22</v>
      </c>
      <c r="F6531" s="4" t="s">
        <v>3893</v>
      </c>
      <c r="G6531" s="4" t="s">
        <v>24</v>
      </c>
      <c r="H6531" s="4" t="s">
        <v>91</v>
      </c>
      <c r="I6531" s="4" t="s">
        <v>3894</v>
      </c>
      <c r="J6531" s="4">
        <v>39.808</v>
      </c>
      <c r="K6531" s="4">
        <v>4</v>
      </c>
      <c r="L6531" s="4">
        <v>0.2</v>
      </c>
      <c r="M6531" s="4">
        <v>3.9808000000000003</v>
      </c>
    </row>
    <row r="6532" spans="1:13" ht="16" x14ac:dyDescent="0.2">
      <c r="A6532" s="4" t="s">
        <v>11171</v>
      </c>
      <c r="B6532" s="4" t="s">
        <v>302</v>
      </c>
      <c r="C6532" s="5">
        <v>43865</v>
      </c>
      <c r="D6532" s="4" t="s">
        <v>29</v>
      </c>
      <c r="E6532" s="4" t="s">
        <v>22</v>
      </c>
      <c r="F6532" s="4" t="s">
        <v>1615</v>
      </c>
      <c r="G6532" s="4" t="s">
        <v>24</v>
      </c>
      <c r="H6532" s="4" t="s">
        <v>60</v>
      </c>
      <c r="I6532" s="4" t="s">
        <v>1616</v>
      </c>
      <c r="J6532" s="4">
        <v>75.88</v>
      </c>
      <c r="K6532" s="4">
        <v>2</v>
      </c>
      <c r="L6532" s="4">
        <v>0</v>
      </c>
      <c r="M6532" s="4">
        <v>35.663599999999995</v>
      </c>
    </row>
    <row r="6533" spans="1:13" ht="16" x14ac:dyDescent="0.2">
      <c r="A6533" s="4" t="s">
        <v>11172</v>
      </c>
      <c r="B6533" s="4" t="s">
        <v>9653</v>
      </c>
      <c r="C6533" s="5">
        <v>43802</v>
      </c>
      <c r="D6533" s="4" t="s">
        <v>53</v>
      </c>
      <c r="E6533" s="4" t="s">
        <v>35</v>
      </c>
      <c r="F6533" s="4" t="s">
        <v>3070</v>
      </c>
      <c r="G6533" s="4" t="s">
        <v>48</v>
      </c>
      <c r="H6533" s="4" t="s">
        <v>112</v>
      </c>
      <c r="I6533" s="4" t="s">
        <v>3071</v>
      </c>
      <c r="J6533" s="4">
        <v>238.56</v>
      </c>
      <c r="K6533" s="4">
        <v>3</v>
      </c>
      <c r="L6533" s="4">
        <v>0</v>
      </c>
      <c r="M6533" s="4">
        <v>26.241599999999977</v>
      </c>
    </row>
    <row r="6534" spans="1:13" ht="16" x14ac:dyDescent="0.2">
      <c r="A6534" s="4" t="s">
        <v>11173</v>
      </c>
      <c r="B6534" s="4" t="s">
        <v>702</v>
      </c>
      <c r="C6534" s="5">
        <v>43499</v>
      </c>
      <c r="D6534" s="4" t="s">
        <v>29</v>
      </c>
      <c r="E6534" s="4" t="s">
        <v>22</v>
      </c>
      <c r="F6534" s="4" t="s">
        <v>7528</v>
      </c>
      <c r="G6534" s="4" t="s">
        <v>24</v>
      </c>
      <c r="H6534" s="4" t="s">
        <v>60</v>
      </c>
      <c r="I6534" s="4" t="s">
        <v>7529</v>
      </c>
      <c r="J6534" s="4">
        <v>15.552000000000003</v>
      </c>
      <c r="K6534" s="4">
        <v>3</v>
      </c>
      <c r="L6534" s="4">
        <v>0.2</v>
      </c>
      <c r="M6534" s="4">
        <v>5.4432</v>
      </c>
    </row>
    <row r="6535" spans="1:13" ht="16" x14ac:dyDescent="0.2">
      <c r="A6535" s="4" t="s">
        <v>11174</v>
      </c>
      <c r="B6535" s="4" t="s">
        <v>279</v>
      </c>
      <c r="C6535" s="5">
        <v>44425</v>
      </c>
      <c r="D6535" s="4" t="s">
        <v>53</v>
      </c>
      <c r="E6535" s="4" t="s">
        <v>42</v>
      </c>
      <c r="F6535" s="4" t="s">
        <v>3612</v>
      </c>
      <c r="G6535" s="4" t="s">
        <v>37</v>
      </c>
      <c r="H6535" s="4" t="s">
        <v>38</v>
      </c>
      <c r="I6535" s="4" t="s">
        <v>3613</v>
      </c>
      <c r="J6535" s="4">
        <v>71.975999999999999</v>
      </c>
      <c r="K6535" s="4">
        <v>3</v>
      </c>
      <c r="L6535" s="4">
        <v>0.2</v>
      </c>
      <c r="M6535" s="4">
        <v>7.1976000000000049</v>
      </c>
    </row>
    <row r="6536" spans="1:13" ht="16" x14ac:dyDescent="0.2">
      <c r="A6536" s="4" t="s">
        <v>11175</v>
      </c>
      <c r="B6536" s="4" t="s">
        <v>2152</v>
      </c>
      <c r="C6536" s="5">
        <v>44898</v>
      </c>
      <c r="D6536" s="4" t="s">
        <v>29</v>
      </c>
      <c r="E6536" s="4" t="s">
        <v>42</v>
      </c>
      <c r="F6536" s="4" t="s">
        <v>4287</v>
      </c>
      <c r="G6536" s="4" t="s">
        <v>37</v>
      </c>
      <c r="H6536" s="4" t="s">
        <v>78</v>
      </c>
      <c r="I6536" s="4" t="s">
        <v>4288</v>
      </c>
      <c r="J6536" s="4">
        <v>95.994000000000014</v>
      </c>
      <c r="K6536" s="4">
        <v>2</v>
      </c>
      <c r="L6536" s="4">
        <v>0.7</v>
      </c>
      <c r="M6536" s="4">
        <v>-63.995999999999981</v>
      </c>
    </row>
    <row r="6537" spans="1:13" ht="16" x14ac:dyDescent="0.2">
      <c r="A6537" s="4" t="s">
        <v>11176</v>
      </c>
      <c r="B6537" s="4" t="s">
        <v>4149</v>
      </c>
      <c r="C6537" s="5">
        <v>43233</v>
      </c>
      <c r="D6537" s="4" t="s">
        <v>53</v>
      </c>
      <c r="E6537" s="4" t="s">
        <v>35</v>
      </c>
      <c r="F6537" s="4" t="s">
        <v>2327</v>
      </c>
      <c r="G6537" s="4" t="s">
        <v>37</v>
      </c>
      <c r="H6537" s="4" t="s">
        <v>55</v>
      </c>
      <c r="I6537" s="4" t="s">
        <v>2328</v>
      </c>
      <c r="J6537" s="4">
        <v>63.96</v>
      </c>
      <c r="K6537" s="4">
        <v>4</v>
      </c>
      <c r="L6537" s="4">
        <v>0</v>
      </c>
      <c r="M6537" s="4">
        <v>19.827599999999997</v>
      </c>
    </row>
    <row r="6538" spans="1:13" ht="16" x14ac:dyDescent="0.2">
      <c r="A6538" s="4" t="s">
        <v>11177</v>
      </c>
      <c r="B6538" s="4" t="s">
        <v>7731</v>
      </c>
      <c r="C6538" s="5">
        <v>43406</v>
      </c>
      <c r="D6538" s="4" t="s">
        <v>29</v>
      </c>
      <c r="E6538" s="4" t="s">
        <v>22</v>
      </c>
      <c r="F6538" s="4" t="s">
        <v>1821</v>
      </c>
      <c r="G6538" s="4" t="s">
        <v>24</v>
      </c>
      <c r="H6538" s="4" t="s">
        <v>69</v>
      </c>
      <c r="I6538" s="4" t="s">
        <v>1822</v>
      </c>
      <c r="J6538" s="4">
        <v>46.64</v>
      </c>
      <c r="K6538" s="4">
        <v>4</v>
      </c>
      <c r="L6538" s="4">
        <v>0</v>
      </c>
      <c r="M6538" s="4">
        <v>12.592800000000004</v>
      </c>
    </row>
    <row r="6539" spans="1:13" ht="16" x14ac:dyDescent="0.2">
      <c r="A6539" s="4" t="s">
        <v>11178</v>
      </c>
      <c r="B6539" s="4" t="s">
        <v>1824</v>
      </c>
      <c r="C6539" s="5">
        <v>44161</v>
      </c>
      <c r="D6539" s="4" t="s">
        <v>53</v>
      </c>
      <c r="E6539" s="4" t="s">
        <v>22</v>
      </c>
      <c r="F6539" s="4" t="s">
        <v>9759</v>
      </c>
      <c r="G6539" s="4" t="s">
        <v>24</v>
      </c>
      <c r="H6539" s="4" t="s">
        <v>60</v>
      </c>
      <c r="I6539" s="4" t="s">
        <v>9760</v>
      </c>
      <c r="J6539" s="4">
        <v>6.48</v>
      </c>
      <c r="K6539" s="4">
        <v>1</v>
      </c>
      <c r="L6539" s="4">
        <v>0</v>
      </c>
      <c r="M6539" s="4">
        <v>3.1104000000000003</v>
      </c>
    </row>
    <row r="6540" spans="1:13" ht="16" x14ac:dyDescent="0.2">
      <c r="A6540" s="4" t="s">
        <v>11179</v>
      </c>
      <c r="B6540" s="4" t="s">
        <v>1824</v>
      </c>
      <c r="C6540" s="5">
        <v>43466</v>
      </c>
      <c r="D6540" s="4" t="s">
        <v>53</v>
      </c>
      <c r="E6540" s="4" t="s">
        <v>22</v>
      </c>
      <c r="F6540" s="4" t="s">
        <v>7713</v>
      </c>
      <c r="G6540" s="4" t="s">
        <v>24</v>
      </c>
      <c r="H6540" s="4" t="s">
        <v>31</v>
      </c>
      <c r="I6540" s="4" t="s">
        <v>7714</v>
      </c>
      <c r="J6540" s="4">
        <v>6</v>
      </c>
      <c r="K6540" s="4">
        <v>2</v>
      </c>
      <c r="L6540" s="4">
        <v>0.2</v>
      </c>
      <c r="M6540" s="4">
        <v>2.0999999999999996</v>
      </c>
    </row>
    <row r="6541" spans="1:13" ht="16" x14ac:dyDescent="0.2">
      <c r="A6541" s="4" t="s">
        <v>11180</v>
      </c>
      <c r="B6541" s="4" t="s">
        <v>5423</v>
      </c>
      <c r="C6541" s="5">
        <v>43551</v>
      </c>
      <c r="D6541" s="4" t="s">
        <v>53</v>
      </c>
      <c r="E6541" s="4" t="s">
        <v>22</v>
      </c>
      <c r="F6541" s="4" t="s">
        <v>3690</v>
      </c>
      <c r="G6541" s="4" t="s">
        <v>24</v>
      </c>
      <c r="H6541" s="4" t="s">
        <v>60</v>
      </c>
      <c r="I6541" s="4" t="s">
        <v>3691</v>
      </c>
      <c r="J6541" s="4">
        <v>92.94</v>
      </c>
      <c r="K6541" s="4">
        <v>3</v>
      </c>
      <c r="L6541" s="4">
        <v>0</v>
      </c>
      <c r="M6541" s="4">
        <v>41.822999999999993</v>
      </c>
    </row>
    <row r="6542" spans="1:13" ht="16" x14ac:dyDescent="0.2">
      <c r="A6542" s="4" t="s">
        <v>11181</v>
      </c>
      <c r="B6542" s="4" t="s">
        <v>2528</v>
      </c>
      <c r="C6542" s="5">
        <v>44695</v>
      </c>
      <c r="D6542" s="4" t="s">
        <v>152</v>
      </c>
      <c r="E6542" s="4" t="s">
        <v>22</v>
      </c>
      <c r="F6542" s="4" t="s">
        <v>1764</v>
      </c>
      <c r="G6542" s="4" t="s">
        <v>24</v>
      </c>
      <c r="H6542" s="4" t="s">
        <v>25</v>
      </c>
      <c r="I6542" s="4" t="s">
        <v>1765</v>
      </c>
      <c r="J6542" s="4">
        <v>398.35199999999998</v>
      </c>
      <c r="K6542" s="4">
        <v>3</v>
      </c>
      <c r="L6542" s="4">
        <v>0.2</v>
      </c>
      <c r="M6542" s="4">
        <v>124.48499999999999</v>
      </c>
    </row>
    <row r="6543" spans="1:13" ht="16" x14ac:dyDescent="0.2">
      <c r="A6543" s="4" t="s">
        <v>11182</v>
      </c>
      <c r="B6543" s="4" t="s">
        <v>381</v>
      </c>
      <c r="C6543" s="5">
        <v>44802</v>
      </c>
      <c r="D6543" s="4" t="s">
        <v>53</v>
      </c>
      <c r="E6543" s="4" t="s">
        <v>22</v>
      </c>
      <c r="F6543" s="4" t="s">
        <v>10983</v>
      </c>
      <c r="G6543" s="4" t="s">
        <v>37</v>
      </c>
      <c r="H6543" s="4" t="s">
        <v>55</v>
      </c>
      <c r="I6543" s="4" t="s">
        <v>10984</v>
      </c>
      <c r="J6543" s="4">
        <v>499.98</v>
      </c>
      <c r="K6543" s="4">
        <v>2</v>
      </c>
      <c r="L6543" s="4">
        <v>0</v>
      </c>
      <c r="M6543" s="4">
        <v>114.99540000000002</v>
      </c>
    </row>
    <row r="6544" spans="1:13" ht="16" x14ac:dyDescent="0.2">
      <c r="A6544" s="4" t="s">
        <v>11183</v>
      </c>
      <c r="B6544" s="4" t="s">
        <v>3136</v>
      </c>
      <c r="C6544" s="5">
        <v>44925</v>
      </c>
      <c r="D6544" s="4" t="s">
        <v>21</v>
      </c>
      <c r="E6544" s="4" t="s">
        <v>22</v>
      </c>
      <c r="F6544" s="4" t="s">
        <v>94</v>
      </c>
      <c r="G6544" s="4" t="s">
        <v>24</v>
      </c>
      <c r="H6544" s="4" t="s">
        <v>95</v>
      </c>
      <c r="I6544" s="4" t="s">
        <v>96</v>
      </c>
      <c r="J6544" s="4">
        <v>60.69</v>
      </c>
      <c r="K6544" s="4">
        <v>7</v>
      </c>
      <c r="L6544" s="4">
        <v>0</v>
      </c>
      <c r="M6544" s="4">
        <v>16.386300000000002</v>
      </c>
    </row>
    <row r="6545" spans="1:13" ht="16" x14ac:dyDescent="0.2">
      <c r="A6545" s="4" t="s">
        <v>11184</v>
      </c>
      <c r="B6545" s="4" t="s">
        <v>884</v>
      </c>
      <c r="C6545" s="5">
        <v>43737</v>
      </c>
      <c r="D6545" s="4" t="s">
        <v>53</v>
      </c>
      <c r="E6545" s="4" t="s">
        <v>22</v>
      </c>
      <c r="F6545" s="4" t="s">
        <v>6191</v>
      </c>
      <c r="G6545" s="4" t="s">
        <v>37</v>
      </c>
      <c r="H6545" s="4" t="s">
        <v>38</v>
      </c>
      <c r="I6545" s="4" t="s">
        <v>6192</v>
      </c>
      <c r="J6545" s="4">
        <v>719.96</v>
      </c>
      <c r="K6545" s="4">
        <v>5</v>
      </c>
      <c r="L6545" s="4">
        <v>0.2</v>
      </c>
      <c r="M6545" s="4">
        <v>53.997000000000043</v>
      </c>
    </row>
    <row r="6546" spans="1:13" ht="16" x14ac:dyDescent="0.2">
      <c r="A6546" s="4" t="s">
        <v>11185</v>
      </c>
      <c r="B6546" s="4" t="s">
        <v>2291</v>
      </c>
      <c r="C6546" s="5">
        <v>43597</v>
      </c>
      <c r="D6546" s="4" t="s">
        <v>21</v>
      </c>
      <c r="E6546" s="4" t="s">
        <v>22</v>
      </c>
      <c r="F6546" s="4" t="s">
        <v>11186</v>
      </c>
      <c r="G6546" s="4" t="s">
        <v>37</v>
      </c>
      <c r="H6546" s="4" t="s">
        <v>55</v>
      </c>
      <c r="I6546" s="4" t="s">
        <v>11187</v>
      </c>
      <c r="J6546" s="4">
        <v>50</v>
      </c>
      <c r="K6546" s="4">
        <v>2</v>
      </c>
      <c r="L6546" s="4">
        <v>0</v>
      </c>
      <c r="M6546" s="4">
        <v>12</v>
      </c>
    </row>
    <row r="6547" spans="1:13" ht="16" x14ac:dyDescent="0.2">
      <c r="A6547" s="4" t="s">
        <v>11188</v>
      </c>
      <c r="B6547" s="4" t="s">
        <v>1908</v>
      </c>
      <c r="C6547" s="5">
        <v>43188</v>
      </c>
      <c r="D6547" s="4" t="s">
        <v>21</v>
      </c>
      <c r="E6547" s="4" t="s">
        <v>22</v>
      </c>
      <c r="F6547" s="4" t="s">
        <v>229</v>
      </c>
      <c r="G6547" s="4" t="s">
        <v>37</v>
      </c>
      <c r="H6547" s="4" t="s">
        <v>38</v>
      </c>
      <c r="I6547" s="4" t="s">
        <v>230</v>
      </c>
      <c r="J6547" s="4">
        <v>431.97600000000006</v>
      </c>
      <c r="K6547" s="4">
        <v>3</v>
      </c>
      <c r="L6547" s="4">
        <v>0.2</v>
      </c>
      <c r="M6547" s="4">
        <v>26.998499999999993</v>
      </c>
    </row>
    <row r="6548" spans="1:13" ht="16" x14ac:dyDescent="0.2">
      <c r="A6548" s="4" t="s">
        <v>11189</v>
      </c>
      <c r="B6548" s="4" t="s">
        <v>2431</v>
      </c>
      <c r="C6548" s="5">
        <v>43781</v>
      </c>
      <c r="D6548" s="4" t="s">
        <v>21</v>
      </c>
      <c r="E6548" s="4" t="s">
        <v>42</v>
      </c>
      <c r="F6548" s="4" t="s">
        <v>2648</v>
      </c>
      <c r="G6548" s="4" t="s">
        <v>48</v>
      </c>
      <c r="H6548" s="4" t="s">
        <v>183</v>
      </c>
      <c r="I6548" s="4" t="s">
        <v>2649</v>
      </c>
      <c r="J6548" s="4">
        <v>90.99</v>
      </c>
      <c r="K6548" s="4">
        <v>1</v>
      </c>
      <c r="L6548" s="4">
        <v>0</v>
      </c>
      <c r="M6548" s="4">
        <v>14.558400000000006</v>
      </c>
    </row>
    <row r="6549" spans="1:13" ht="16" x14ac:dyDescent="0.2">
      <c r="A6549" s="4" t="s">
        <v>11190</v>
      </c>
      <c r="B6549" s="4" t="s">
        <v>3457</v>
      </c>
      <c r="C6549" s="5">
        <v>44673</v>
      </c>
      <c r="D6549" s="4" t="s">
        <v>53</v>
      </c>
      <c r="E6549" s="4" t="s">
        <v>42</v>
      </c>
      <c r="F6549" s="4" t="s">
        <v>3516</v>
      </c>
      <c r="G6549" s="4" t="s">
        <v>24</v>
      </c>
      <c r="H6549" s="4" t="s">
        <v>25</v>
      </c>
      <c r="I6549" s="4" t="s">
        <v>3517</v>
      </c>
      <c r="J6549" s="4">
        <v>2.2859999999999996</v>
      </c>
      <c r="K6549" s="4">
        <v>3</v>
      </c>
      <c r="L6549" s="4">
        <v>0.8</v>
      </c>
      <c r="M6549" s="4">
        <v>-3.6576000000000004</v>
      </c>
    </row>
    <row r="6550" spans="1:13" ht="16" x14ac:dyDescent="0.2">
      <c r="A6550" s="4" t="s">
        <v>11191</v>
      </c>
      <c r="B6550" s="4" t="s">
        <v>5652</v>
      </c>
      <c r="C6550" s="5">
        <v>43608</v>
      </c>
      <c r="D6550" s="4" t="s">
        <v>21</v>
      </c>
      <c r="E6550" s="4" t="s">
        <v>35</v>
      </c>
      <c r="F6550" s="4" t="s">
        <v>4579</v>
      </c>
      <c r="G6550" s="4" t="s">
        <v>24</v>
      </c>
      <c r="H6550" s="4" t="s">
        <v>387</v>
      </c>
      <c r="I6550" s="4" t="s">
        <v>388</v>
      </c>
      <c r="J6550" s="4">
        <v>18.936</v>
      </c>
      <c r="K6550" s="4">
        <v>3</v>
      </c>
      <c r="L6550" s="4">
        <v>0.2</v>
      </c>
      <c r="M6550" s="4">
        <v>5.9174999999999986</v>
      </c>
    </row>
    <row r="6551" spans="1:13" ht="16" x14ac:dyDescent="0.2">
      <c r="A6551" s="4" t="s">
        <v>11192</v>
      </c>
      <c r="B6551" s="4" t="s">
        <v>1820</v>
      </c>
      <c r="C6551" s="5">
        <v>44553</v>
      </c>
      <c r="D6551" s="4" t="s">
        <v>21</v>
      </c>
      <c r="E6551" s="4" t="s">
        <v>42</v>
      </c>
      <c r="F6551" s="4" t="s">
        <v>5530</v>
      </c>
      <c r="G6551" s="4" t="s">
        <v>24</v>
      </c>
      <c r="H6551" s="4" t="s">
        <v>95</v>
      </c>
      <c r="I6551" s="4" t="s">
        <v>5531</v>
      </c>
      <c r="J6551" s="4">
        <v>34.175999999999995</v>
      </c>
      <c r="K6551" s="4">
        <v>3</v>
      </c>
      <c r="L6551" s="4">
        <v>0.8</v>
      </c>
      <c r="M6551" s="4">
        <v>-87.148800000000023</v>
      </c>
    </row>
    <row r="6552" spans="1:13" ht="16" x14ac:dyDescent="0.2">
      <c r="A6552" s="4" t="s">
        <v>11193</v>
      </c>
      <c r="B6552" s="4" t="s">
        <v>3447</v>
      </c>
      <c r="C6552" s="5">
        <v>43264</v>
      </c>
      <c r="D6552" s="4" t="s">
        <v>152</v>
      </c>
      <c r="E6552" s="4" t="s">
        <v>35</v>
      </c>
      <c r="F6552" s="4" t="s">
        <v>7001</v>
      </c>
      <c r="G6552" s="4" t="s">
        <v>48</v>
      </c>
      <c r="H6552" s="4" t="s">
        <v>112</v>
      </c>
      <c r="I6552" s="4" t="s">
        <v>7002</v>
      </c>
      <c r="J6552" s="4">
        <v>85.3</v>
      </c>
      <c r="K6552" s="4">
        <v>2</v>
      </c>
      <c r="L6552" s="4">
        <v>0</v>
      </c>
      <c r="M6552" s="4">
        <v>14.500999999999991</v>
      </c>
    </row>
    <row r="6553" spans="1:13" ht="16" x14ac:dyDescent="0.2">
      <c r="A6553" s="4" t="s">
        <v>11194</v>
      </c>
      <c r="B6553" s="4" t="s">
        <v>1169</v>
      </c>
      <c r="C6553" s="5">
        <v>43161</v>
      </c>
      <c r="D6553" s="4" t="s">
        <v>29</v>
      </c>
      <c r="E6553" s="4" t="s">
        <v>35</v>
      </c>
      <c r="F6553" s="4" t="s">
        <v>3124</v>
      </c>
      <c r="G6553" s="4" t="s">
        <v>24</v>
      </c>
      <c r="H6553" s="4" t="s">
        <v>69</v>
      </c>
      <c r="I6553" s="4" t="s">
        <v>3125</v>
      </c>
      <c r="J6553" s="4">
        <v>56.3</v>
      </c>
      <c r="K6553" s="4">
        <v>2</v>
      </c>
      <c r="L6553" s="4">
        <v>0</v>
      </c>
      <c r="M6553" s="4">
        <v>15.764000000000003</v>
      </c>
    </row>
    <row r="6554" spans="1:13" ht="16" x14ac:dyDescent="0.2">
      <c r="A6554" s="4" t="s">
        <v>11195</v>
      </c>
      <c r="B6554" s="4" t="s">
        <v>1887</v>
      </c>
      <c r="C6554" s="5">
        <v>43365</v>
      </c>
      <c r="D6554" s="4" t="s">
        <v>21</v>
      </c>
      <c r="E6554" s="4" t="s">
        <v>22</v>
      </c>
      <c r="F6554" s="4" t="s">
        <v>4674</v>
      </c>
      <c r="G6554" s="4" t="s">
        <v>24</v>
      </c>
      <c r="H6554" s="4" t="s">
        <v>69</v>
      </c>
      <c r="I6554" s="4" t="s">
        <v>4675</v>
      </c>
      <c r="J6554" s="4">
        <v>4.2240000000000002</v>
      </c>
      <c r="K6554" s="4">
        <v>3</v>
      </c>
      <c r="L6554" s="4">
        <v>0.2</v>
      </c>
      <c r="M6554" s="4">
        <v>0.47519999999999984</v>
      </c>
    </row>
    <row r="6555" spans="1:13" ht="16" x14ac:dyDescent="0.2">
      <c r="A6555" s="4" t="s">
        <v>11196</v>
      </c>
      <c r="B6555" s="4" t="s">
        <v>3026</v>
      </c>
      <c r="C6555" s="5">
        <v>44461</v>
      </c>
      <c r="D6555" s="4" t="s">
        <v>21</v>
      </c>
      <c r="E6555" s="4" t="s">
        <v>35</v>
      </c>
      <c r="F6555" s="4" t="s">
        <v>4942</v>
      </c>
      <c r="G6555" s="4" t="s">
        <v>37</v>
      </c>
      <c r="H6555" s="4" t="s">
        <v>38</v>
      </c>
      <c r="I6555" s="4" t="s">
        <v>4943</v>
      </c>
      <c r="J6555" s="4">
        <v>210.56400000000002</v>
      </c>
      <c r="K6555" s="4">
        <v>6</v>
      </c>
      <c r="L6555" s="4">
        <v>0.4</v>
      </c>
      <c r="M6555" s="4">
        <v>-52.640999999999991</v>
      </c>
    </row>
    <row r="6556" spans="1:13" ht="16" x14ac:dyDescent="0.2">
      <c r="A6556" s="4" t="s">
        <v>11197</v>
      </c>
      <c r="B6556" s="4" t="s">
        <v>2864</v>
      </c>
      <c r="C6556" s="5">
        <v>44413</v>
      </c>
      <c r="D6556" s="4" t="s">
        <v>21</v>
      </c>
      <c r="E6556" s="4" t="s">
        <v>35</v>
      </c>
      <c r="F6556" s="4" t="s">
        <v>6980</v>
      </c>
      <c r="G6556" s="4" t="s">
        <v>48</v>
      </c>
      <c r="H6556" s="4" t="s">
        <v>49</v>
      </c>
      <c r="I6556" s="4" t="s">
        <v>2317</v>
      </c>
      <c r="J6556" s="4">
        <v>429.90000000000003</v>
      </c>
      <c r="K6556" s="4">
        <v>5</v>
      </c>
      <c r="L6556" s="4">
        <v>0</v>
      </c>
      <c r="M6556" s="4">
        <v>111.77400000000003</v>
      </c>
    </row>
    <row r="6557" spans="1:13" ht="16" x14ac:dyDescent="0.2">
      <c r="A6557" s="4" t="s">
        <v>11198</v>
      </c>
      <c r="B6557" s="4" t="s">
        <v>5684</v>
      </c>
      <c r="C6557" s="5">
        <v>43571</v>
      </c>
      <c r="D6557" s="4" t="s">
        <v>21</v>
      </c>
      <c r="E6557" s="4" t="s">
        <v>22</v>
      </c>
      <c r="F6557" s="4" t="s">
        <v>565</v>
      </c>
      <c r="G6557" s="4" t="s">
        <v>37</v>
      </c>
      <c r="H6557" s="4" t="s">
        <v>38</v>
      </c>
      <c r="I6557" s="4" t="s">
        <v>566</v>
      </c>
      <c r="J6557" s="4">
        <v>113.72999999999999</v>
      </c>
      <c r="K6557" s="4">
        <v>3</v>
      </c>
      <c r="L6557" s="4">
        <v>0</v>
      </c>
      <c r="M6557" s="4">
        <v>32.981699999999989</v>
      </c>
    </row>
    <row r="6558" spans="1:13" ht="16" x14ac:dyDescent="0.2">
      <c r="A6558" s="4" t="s">
        <v>11199</v>
      </c>
      <c r="B6558" s="4" t="s">
        <v>696</v>
      </c>
      <c r="C6558" s="5">
        <v>43346</v>
      </c>
      <c r="D6558" s="4" t="s">
        <v>21</v>
      </c>
      <c r="E6558" s="4" t="s">
        <v>22</v>
      </c>
      <c r="F6558" s="4" t="s">
        <v>9239</v>
      </c>
      <c r="G6558" s="4" t="s">
        <v>24</v>
      </c>
      <c r="H6558" s="4" t="s">
        <v>91</v>
      </c>
      <c r="I6558" s="4" t="s">
        <v>9240</v>
      </c>
      <c r="J6558" s="4">
        <v>141.55199999999999</v>
      </c>
      <c r="K6558" s="4">
        <v>3</v>
      </c>
      <c r="L6558" s="4">
        <v>0.2</v>
      </c>
      <c r="M6558" s="4">
        <v>-26.541000000000004</v>
      </c>
    </row>
    <row r="6559" spans="1:13" ht="16" x14ac:dyDescent="0.2">
      <c r="A6559" s="4" t="s">
        <v>11200</v>
      </c>
      <c r="B6559" s="4" t="s">
        <v>719</v>
      </c>
      <c r="C6559" s="5">
        <v>44928</v>
      </c>
      <c r="D6559" s="4" t="s">
        <v>21</v>
      </c>
      <c r="E6559" s="4" t="s">
        <v>22</v>
      </c>
      <c r="F6559" s="4" t="s">
        <v>2556</v>
      </c>
      <c r="G6559" s="4" t="s">
        <v>24</v>
      </c>
      <c r="H6559" s="4" t="s">
        <v>25</v>
      </c>
      <c r="I6559" s="4" t="s">
        <v>2557</v>
      </c>
      <c r="J6559" s="4">
        <v>12.843000000000002</v>
      </c>
      <c r="K6559" s="4">
        <v>3</v>
      </c>
      <c r="L6559" s="4">
        <v>0.7</v>
      </c>
      <c r="M6559" s="4">
        <v>-9.8462999999999994</v>
      </c>
    </row>
    <row r="6560" spans="1:13" ht="16" x14ac:dyDescent="0.2">
      <c r="A6560" s="4" t="s">
        <v>11201</v>
      </c>
      <c r="B6560" s="4" t="s">
        <v>4918</v>
      </c>
      <c r="C6560" s="5">
        <v>44553</v>
      </c>
      <c r="D6560" s="4" t="s">
        <v>53</v>
      </c>
      <c r="E6560" s="4" t="s">
        <v>22</v>
      </c>
      <c r="F6560" s="4" t="s">
        <v>3896</v>
      </c>
      <c r="G6560" s="4" t="s">
        <v>24</v>
      </c>
      <c r="H6560" s="4" t="s">
        <v>25</v>
      </c>
      <c r="I6560" s="4" t="s">
        <v>3897</v>
      </c>
      <c r="J6560" s="4">
        <v>7.96</v>
      </c>
      <c r="K6560" s="4">
        <v>2</v>
      </c>
      <c r="L6560" s="4">
        <v>0</v>
      </c>
      <c r="M6560" s="4">
        <v>3.7412000000000001</v>
      </c>
    </row>
    <row r="6561" spans="1:13" ht="16" x14ac:dyDescent="0.2">
      <c r="A6561" s="4" t="s">
        <v>11202</v>
      </c>
      <c r="B6561" s="4" t="s">
        <v>2059</v>
      </c>
      <c r="C6561" s="5">
        <v>43342</v>
      </c>
      <c r="D6561" s="4" t="s">
        <v>21</v>
      </c>
      <c r="E6561" s="4" t="s">
        <v>35</v>
      </c>
      <c r="F6561" s="4" t="s">
        <v>7196</v>
      </c>
      <c r="G6561" s="4" t="s">
        <v>24</v>
      </c>
      <c r="H6561" s="4" t="s">
        <v>25</v>
      </c>
      <c r="I6561" s="4" t="s">
        <v>7197</v>
      </c>
      <c r="J6561" s="4">
        <v>23.24</v>
      </c>
      <c r="K6561" s="4">
        <v>5</v>
      </c>
      <c r="L6561" s="4">
        <v>0.2</v>
      </c>
      <c r="M6561" s="4">
        <v>7.5529999999999982</v>
      </c>
    </row>
    <row r="6562" spans="1:13" ht="16" x14ac:dyDescent="0.2">
      <c r="A6562" s="4" t="s">
        <v>11203</v>
      </c>
      <c r="B6562" s="4" t="s">
        <v>1980</v>
      </c>
      <c r="C6562" s="5">
        <v>44687</v>
      </c>
      <c r="D6562" s="4" t="s">
        <v>21</v>
      </c>
      <c r="E6562" s="4" t="s">
        <v>22</v>
      </c>
      <c r="F6562" s="4" t="s">
        <v>9454</v>
      </c>
      <c r="G6562" s="4" t="s">
        <v>24</v>
      </c>
      <c r="H6562" s="4" t="s">
        <v>192</v>
      </c>
      <c r="I6562" s="4" t="s">
        <v>193</v>
      </c>
      <c r="J6562" s="4">
        <v>39.76</v>
      </c>
      <c r="K6562" s="4">
        <v>7</v>
      </c>
      <c r="L6562" s="4">
        <v>0</v>
      </c>
      <c r="M6562" s="4">
        <v>18.687199999999997</v>
      </c>
    </row>
    <row r="6563" spans="1:13" ht="16" x14ac:dyDescent="0.2">
      <c r="A6563" s="4" t="s">
        <v>11204</v>
      </c>
      <c r="B6563" s="4" t="s">
        <v>224</v>
      </c>
      <c r="C6563" s="5">
        <v>43178</v>
      </c>
      <c r="D6563" s="4" t="s">
        <v>21</v>
      </c>
      <c r="E6563" s="4" t="s">
        <v>22</v>
      </c>
      <c r="F6563" s="4" t="s">
        <v>863</v>
      </c>
      <c r="G6563" s="4" t="s">
        <v>24</v>
      </c>
      <c r="H6563" s="4" t="s">
        <v>25</v>
      </c>
      <c r="I6563" s="4" t="s">
        <v>864</v>
      </c>
      <c r="J6563" s="4">
        <v>28.792000000000002</v>
      </c>
      <c r="K6563" s="4">
        <v>1</v>
      </c>
      <c r="L6563" s="4">
        <v>0.2</v>
      </c>
      <c r="M6563" s="4">
        <v>10.077200000000001</v>
      </c>
    </row>
    <row r="6564" spans="1:13" ht="16" x14ac:dyDescent="0.2">
      <c r="A6564" s="4" t="s">
        <v>11205</v>
      </c>
      <c r="B6564" s="4" t="s">
        <v>361</v>
      </c>
      <c r="C6564" s="5">
        <v>45102</v>
      </c>
      <c r="D6564" s="4" t="s">
        <v>29</v>
      </c>
      <c r="E6564" s="4" t="s">
        <v>22</v>
      </c>
      <c r="F6564" s="4" t="s">
        <v>248</v>
      </c>
      <c r="G6564" s="4" t="s">
        <v>48</v>
      </c>
      <c r="H6564" s="4" t="s">
        <v>183</v>
      </c>
      <c r="I6564" s="4" t="s">
        <v>249</v>
      </c>
      <c r="J6564" s="4">
        <v>170.78599999999997</v>
      </c>
      <c r="K6564" s="4">
        <v>1</v>
      </c>
      <c r="L6564" s="4">
        <v>0.3</v>
      </c>
      <c r="M6564" s="4">
        <v>0</v>
      </c>
    </row>
    <row r="6565" spans="1:13" ht="16" x14ac:dyDescent="0.2">
      <c r="A6565" s="4" t="s">
        <v>11206</v>
      </c>
      <c r="B6565" s="4" t="s">
        <v>7738</v>
      </c>
      <c r="C6565" s="5">
        <v>43684</v>
      </c>
      <c r="D6565" s="4" t="s">
        <v>53</v>
      </c>
      <c r="E6565" s="4" t="s">
        <v>35</v>
      </c>
      <c r="F6565" s="4" t="s">
        <v>9627</v>
      </c>
      <c r="G6565" s="4" t="s">
        <v>37</v>
      </c>
      <c r="H6565" s="4" t="s">
        <v>78</v>
      </c>
      <c r="I6565" s="4" t="s">
        <v>9628</v>
      </c>
      <c r="J6565" s="4">
        <v>600.53</v>
      </c>
      <c r="K6565" s="4">
        <v>2</v>
      </c>
      <c r="L6565" s="4">
        <v>0.3</v>
      </c>
      <c r="M6565" s="4">
        <v>137.26399999999995</v>
      </c>
    </row>
    <row r="6566" spans="1:13" ht="16" x14ac:dyDescent="0.2">
      <c r="A6566" s="4" t="s">
        <v>11207</v>
      </c>
      <c r="B6566" s="4" t="s">
        <v>1540</v>
      </c>
      <c r="C6566" s="5">
        <v>44214</v>
      </c>
      <c r="D6566" s="4" t="s">
        <v>29</v>
      </c>
      <c r="E6566" s="4" t="s">
        <v>22</v>
      </c>
      <c r="F6566" s="4" t="s">
        <v>1190</v>
      </c>
      <c r="G6566" s="4" t="s">
        <v>24</v>
      </c>
      <c r="H6566" s="4" t="s">
        <v>25</v>
      </c>
      <c r="I6566" s="4" t="s">
        <v>1191</v>
      </c>
      <c r="J6566" s="4">
        <v>4.1580000000000004</v>
      </c>
      <c r="K6566" s="4">
        <v>7</v>
      </c>
      <c r="L6566" s="4">
        <v>0.7</v>
      </c>
      <c r="M6566" s="4">
        <v>-3.4649999999999999</v>
      </c>
    </row>
    <row r="6567" spans="1:13" ht="16" x14ac:dyDescent="0.2">
      <c r="A6567" s="4" t="s">
        <v>11208</v>
      </c>
      <c r="B6567" s="4" t="s">
        <v>3220</v>
      </c>
      <c r="C6567" s="5">
        <v>44280</v>
      </c>
      <c r="D6567" s="4" t="s">
        <v>21</v>
      </c>
      <c r="E6567" s="4" t="s">
        <v>22</v>
      </c>
      <c r="F6567" s="4" t="s">
        <v>6815</v>
      </c>
      <c r="G6567" s="4" t="s">
        <v>37</v>
      </c>
      <c r="H6567" s="4" t="s">
        <v>78</v>
      </c>
      <c r="I6567" s="4" t="s">
        <v>6816</v>
      </c>
      <c r="J6567" s="4">
        <v>287.90999999999997</v>
      </c>
      <c r="K6567" s="4">
        <v>3</v>
      </c>
      <c r="L6567" s="4">
        <v>0.4</v>
      </c>
      <c r="M6567" s="4">
        <v>33.589499999999987</v>
      </c>
    </row>
    <row r="6568" spans="1:13" ht="16" x14ac:dyDescent="0.2">
      <c r="A6568" s="4" t="s">
        <v>11209</v>
      </c>
      <c r="B6568" s="4" t="s">
        <v>6007</v>
      </c>
      <c r="C6568" s="5">
        <v>44694</v>
      </c>
      <c r="D6568" s="4" t="s">
        <v>152</v>
      </c>
      <c r="E6568" s="4" t="s">
        <v>22</v>
      </c>
      <c r="F6568" s="4" t="s">
        <v>10107</v>
      </c>
      <c r="G6568" s="4" t="s">
        <v>24</v>
      </c>
      <c r="H6568" s="4" t="s">
        <v>60</v>
      </c>
      <c r="I6568" s="4" t="s">
        <v>10108</v>
      </c>
      <c r="J6568" s="4">
        <v>51.84</v>
      </c>
      <c r="K6568" s="4">
        <v>8</v>
      </c>
      <c r="L6568" s="4">
        <v>0</v>
      </c>
      <c r="M6568" s="4">
        <v>24.883200000000002</v>
      </c>
    </row>
    <row r="6569" spans="1:13" ht="16" x14ac:dyDescent="0.2">
      <c r="A6569" s="4" t="s">
        <v>11210</v>
      </c>
      <c r="B6569" s="4" t="s">
        <v>3707</v>
      </c>
      <c r="C6569" s="5">
        <v>43438</v>
      </c>
      <c r="D6569" s="4" t="s">
        <v>29</v>
      </c>
      <c r="E6569" s="4" t="s">
        <v>35</v>
      </c>
      <c r="F6569" s="4" t="s">
        <v>7196</v>
      </c>
      <c r="G6569" s="4" t="s">
        <v>24</v>
      </c>
      <c r="H6569" s="4" t="s">
        <v>25</v>
      </c>
      <c r="I6569" s="4" t="s">
        <v>7197</v>
      </c>
      <c r="J6569" s="4">
        <v>9.2959999999999994</v>
      </c>
      <c r="K6569" s="4">
        <v>2</v>
      </c>
      <c r="L6569" s="4">
        <v>0.2</v>
      </c>
      <c r="M6569" s="4">
        <v>3.0211999999999994</v>
      </c>
    </row>
    <row r="6570" spans="1:13" ht="16" x14ac:dyDescent="0.2">
      <c r="A6570" s="4" t="s">
        <v>11211</v>
      </c>
      <c r="B6570" s="4" t="s">
        <v>1843</v>
      </c>
      <c r="C6570" s="5">
        <v>43693</v>
      </c>
      <c r="D6570" s="4" t="s">
        <v>53</v>
      </c>
      <c r="E6570" s="4" t="s">
        <v>35</v>
      </c>
      <c r="F6570" s="4" t="s">
        <v>2472</v>
      </c>
      <c r="G6570" s="4" t="s">
        <v>24</v>
      </c>
      <c r="H6570" s="4" t="s">
        <v>162</v>
      </c>
      <c r="I6570" s="4" t="s">
        <v>2473</v>
      </c>
      <c r="J6570" s="4">
        <v>7.3</v>
      </c>
      <c r="K6570" s="4">
        <v>2</v>
      </c>
      <c r="L6570" s="4">
        <v>0</v>
      </c>
      <c r="M6570" s="4">
        <v>2.1899999999999995</v>
      </c>
    </row>
    <row r="6571" spans="1:13" ht="16" x14ac:dyDescent="0.2">
      <c r="A6571" s="4" t="s">
        <v>11212</v>
      </c>
      <c r="B6571" s="4" t="s">
        <v>2753</v>
      </c>
      <c r="C6571" s="5">
        <v>44993</v>
      </c>
      <c r="D6571" s="4" t="s">
        <v>21</v>
      </c>
      <c r="E6571" s="4" t="s">
        <v>22</v>
      </c>
      <c r="F6571" s="4" t="s">
        <v>5404</v>
      </c>
      <c r="G6571" s="4" t="s">
        <v>37</v>
      </c>
      <c r="H6571" s="4" t="s">
        <v>55</v>
      </c>
      <c r="I6571" s="4" t="s">
        <v>5405</v>
      </c>
      <c r="J6571" s="4">
        <v>899.91</v>
      </c>
      <c r="K6571" s="4">
        <v>9</v>
      </c>
      <c r="L6571" s="4">
        <v>0</v>
      </c>
      <c r="M6571" s="4">
        <v>377.96220000000005</v>
      </c>
    </row>
    <row r="6572" spans="1:13" ht="16" x14ac:dyDescent="0.2">
      <c r="A6572" s="4" t="s">
        <v>11213</v>
      </c>
      <c r="B6572" s="4" t="s">
        <v>4527</v>
      </c>
      <c r="C6572" s="5">
        <v>44254</v>
      </c>
      <c r="D6572" s="4" t="s">
        <v>53</v>
      </c>
      <c r="E6572" s="4" t="s">
        <v>22</v>
      </c>
      <c r="F6572" s="4" t="s">
        <v>4006</v>
      </c>
      <c r="G6572" s="4" t="s">
        <v>48</v>
      </c>
      <c r="H6572" s="4" t="s">
        <v>112</v>
      </c>
      <c r="I6572" s="4" t="s">
        <v>4007</v>
      </c>
      <c r="J6572" s="4">
        <v>13.128</v>
      </c>
      <c r="K6572" s="4">
        <v>3</v>
      </c>
      <c r="L6572" s="4">
        <v>0.2</v>
      </c>
      <c r="M6572" s="4">
        <v>3.7743000000000002</v>
      </c>
    </row>
    <row r="6573" spans="1:13" ht="16" x14ac:dyDescent="0.2">
      <c r="A6573" s="4" t="s">
        <v>11214</v>
      </c>
      <c r="B6573" s="4" t="s">
        <v>3087</v>
      </c>
      <c r="C6573" s="5">
        <v>44909</v>
      </c>
      <c r="D6573" s="4" t="s">
        <v>21</v>
      </c>
      <c r="E6573" s="4" t="s">
        <v>22</v>
      </c>
      <c r="F6573" s="4" t="s">
        <v>6946</v>
      </c>
      <c r="G6573" s="4" t="s">
        <v>48</v>
      </c>
      <c r="H6573" s="4" t="s">
        <v>112</v>
      </c>
      <c r="I6573" s="4" t="s">
        <v>6947</v>
      </c>
      <c r="J6573" s="4">
        <v>82.524000000000001</v>
      </c>
      <c r="K6573" s="4">
        <v>3</v>
      </c>
      <c r="L6573" s="4">
        <v>0.6</v>
      </c>
      <c r="M6573" s="4">
        <v>-41.261999999999972</v>
      </c>
    </row>
    <row r="6574" spans="1:13" ht="16" x14ac:dyDescent="0.2">
      <c r="A6574" s="4" t="s">
        <v>11215</v>
      </c>
      <c r="B6574" s="4" t="s">
        <v>1193</v>
      </c>
      <c r="C6574" s="5">
        <v>44347</v>
      </c>
      <c r="D6574" s="4" t="s">
        <v>21</v>
      </c>
      <c r="E6574" s="4" t="s">
        <v>22</v>
      </c>
      <c r="F6574" s="4" t="s">
        <v>4935</v>
      </c>
      <c r="G6574" s="4" t="s">
        <v>24</v>
      </c>
      <c r="H6574" s="4" t="s">
        <v>25</v>
      </c>
      <c r="I6574" s="4" t="s">
        <v>4936</v>
      </c>
      <c r="J6574" s="4">
        <v>106.34399999999999</v>
      </c>
      <c r="K6574" s="4">
        <v>7</v>
      </c>
      <c r="L6574" s="4">
        <v>0.2</v>
      </c>
      <c r="M6574" s="4">
        <v>37.220399999999998</v>
      </c>
    </row>
    <row r="6575" spans="1:13" ht="16" x14ac:dyDescent="0.2">
      <c r="A6575" s="4" t="s">
        <v>11216</v>
      </c>
      <c r="B6575" s="4" t="s">
        <v>4356</v>
      </c>
      <c r="C6575" s="5">
        <v>44048</v>
      </c>
      <c r="D6575" s="4" t="s">
        <v>29</v>
      </c>
      <c r="E6575" s="4" t="s">
        <v>42</v>
      </c>
      <c r="F6575" s="4" t="s">
        <v>2616</v>
      </c>
      <c r="G6575" s="4" t="s">
        <v>24</v>
      </c>
      <c r="H6575" s="4" t="s">
        <v>60</v>
      </c>
      <c r="I6575" s="4" t="s">
        <v>2617</v>
      </c>
      <c r="J6575" s="4">
        <v>34.019999999999996</v>
      </c>
      <c r="K6575" s="4">
        <v>3</v>
      </c>
      <c r="L6575" s="4">
        <v>0</v>
      </c>
      <c r="M6575" s="4">
        <v>16.669799999999999</v>
      </c>
    </row>
    <row r="6576" spans="1:13" ht="16" x14ac:dyDescent="0.2">
      <c r="A6576" s="4" t="s">
        <v>11217</v>
      </c>
      <c r="B6576" s="4" t="s">
        <v>578</v>
      </c>
      <c r="C6576" s="5">
        <v>43935</v>
      </c>
      <c r="D6576" s="4" t="s">
        <v>152</v>
      </c>
      <c r="E6576" s="4" t="s">
        <v>35</v>
      </c>
      <c r="F6576" s="4" t="s">
        <v>5302</v>
      </c>
      <c r="G6576" s="4" t="s">
        <v>24</v>
      </c>
      <c r="H6576" s="4" t="s">
        <v>192</v>
      </c>
      <c r="I6576" s="4" t="s">
        <v>5303</v>
      </c>
      <c r="J6576" s="4">
        <v>167.96</v>
      </c>
      <c r="K6576" s="4">
        <v>2</v>
      </c>
      <c r="L6576" s="4">
        <v>0</v>
      </c>
      <c r="M6576" s="4">
        <v>78.941199999999995</v>
      </c>
    </row>
    <row r="6577" spans="1:13" ht="16" x14ac:dyDescent="0.2">
      <c r="A6577" s="4" t="s">
        <v>11218</v>
      </c>
      <c r="B6577" s="4" t="s">
        <v>723</v>
      </c>
      <c r="C6577" s="5">
        <v>44379</v>
      </c>
      <c r="D6577" s="4" t="s">
        <v>21</v>
      </c>
      <c r="E6577" s="4" t="s">
        <v>22</v>
      </c>
      <c r="F6577" s="4" t="s">
        <v>1257</v>
      </c>
      <c r="G6577" s="4" t="s">
        <v>37</v>
      </c>
      <c r="H6577" s="4" t="s">
        <v>38</v>
      </c>
      <c r="I6577" s="4" t="s">
        <v>1258</v>
      </c>
      <c r="J6577" s="4">
        <v>1979.9280000000001</v>
      </c>
      <c r="K6577" s="4">
        <v>9</v>
      </c>
      <c r="L6577" s="4">
        <v>0.2</v>
      </c>
      <c r="M6577" s="4">
        <v>148.49459999999993</v>
      </c>
    </row>
    <row r="6578" spans="1:13" ht="16" x14ac:dyDescent="0.2">
      <c r="A6578" s="4" t="s">
        <v>11219</v>
      </c>
      <c r="B6578" s="4" t="s">
        <v>20</v>
      </c>
      <c r="C6578" s="5">
        <v>44293</v>
      </c>
      <c r="D6578" s="4" t="s">
        <v>29</v>
      </c>
      <c r="E6578" s="4" t="s">
        <v>22</v>
      </c>
      <c r="F6578" s="4" t="s">
        <v>7369</v>
      </c>
      <c r="G6578" s="4" t="s">
        <v>37</v>
      </c>
      <c r="H6578" s="4" t="s">
        <v>38</v>
      </c>
      <c r="I6578" s="4" t="s">
        <v>7370</v>
      </c>
      <c r="J6578" s="4">
        <v>979.95</v>
      </c>
      <c r="K6578" s="4">
        <v>5</v>
      </c>
      <c r="L6578" s="4">
        <v>0</v>
      </c>
      <c r="M6578" s="4">
        <v>274.38600000000008</v>
      </c>
    </row>
    <row r="6579" spans="1:13" ht="16" x14ac:dyDescent="0.2">
      <c r="A6579" s="4" t="s">
        <v>11220</v>
      </c>
      <c r="B6579" s="4" t="s">
        <v>6330</v>
      </c>
      <c r="C6579" s="5">
        <v>44559</v>
      </c>
      <c r="D6579" s="4" t="s">
        <v>21</v>
      </c>
      <c r="E6579" s="4" t="s">
        <v>22</v>
      </c>
      <c r="F6579" s="4" t="s">
        <v>6398</v>
      </c>
      <c r="G6579" s="4" t="s">
        <v>48</v>
      </c>
      <c r="H6579" s="4" t="s">
        <v>183</v>
      </c>
      <c r="I6579" s="4" t="s">
        <v>6399</v>
      </c>
      <c r="J6579" s="4">
        <v>47.991999999999997</v>
      </c>
      <c r="K6579" s="4">
        <v>2</v>
      </c>
      <c r="L6579" s="4">
        <v>0.3</v>
      </c>
      <c r="M6579" s="4">
        <v>-2.0567999999999991</v>
      </c>
    </row>
    <row r="6580" spans="1:13" ht="16" x14ac:dyDescent="0.2">
      <c r="A6580" s="4" t="s">
        <v>11221</v>
      </c>
      <c r="B6580" s="4" t="s">
        <v>3040</v>
      </c>
      <c r="C6580" s="5">
        <v>44571</v>
      </c>
      <c r="D6580" s="4" t="s">
        <v>21</v>
      </c>
      <c r="E6580" s="4" t="s">
        <v>35</v>
      </c>
      <c r="F6580" s="4" t="s">
        <v>7580</v>
      </c>
      <c r="G6580" s="4" t="s">
        <v>37</v>
      </c>
      <c r="H6580" s="4" t="s">
        <v>38</v>
      </c>
      <c r="I6580" s="4" t="s">
        <v>7581</v>
      </c>
      <c r="J6580" s="4">
        <v>62.957999999999998</v>
      </c>
      <c r="K6580" s="4">
        <v>7</v>
      </c>
      <c r="L6580" s="4">
        <v>0.4</v>
      </c>
      <c r="M6580" s="4">
        <v>9.4436999999999998</v>
      </c>
    </row>
    <row r="6581" spans="1:13" ht="16" x14ac:dyDescent="0.2">
      <c r="A6581" s="4" t="s">
        <v>11222</v>
      </c>
      <c r="B6581" s="4" t="s">
        <v>1122</v>
      </c>
      <c r="C6581" s="5">
        <v>44968</v>
      </c>
      <c r="D6581" s="4" t="s">
        <v>21</v>
      </c>
      <c r="E6581" s="4" t="s">
        <v>22</v>
      </c>
      <c r="F6581" s="4" t="s">
        <v>8880</v>
      </c>
      <c r="G6581" s="4" t="s">
        <v>24</v>
      </c>
      <c r="H6581" s="4" t="s">
        <v>91</v>
      </c>
      <c r="I6581" s="4" t="s">
        <v>8881</v>
      </c>
      <c r="J6581" s="4">
        <v>16.91</v>
      </c>
      <c r="K6581" s="4">
        <v>1</v>
      </c>
      <c r="L6581" s="4">
        <v>0</v>
      </c>
      <c r="M6581" s="4">
        <v>4.5656999999999996</v>
      </c>
    </row>
    <row r="6582" spans="1:13" ht="16" x14ac:dyDescent="0.2">
      <c r="A6582" s="4" t="s">
        <v>11223</v>
      </c>
      <c r="B6582" s="4" t="s">
        <v>1219</v>
      </c>
      <c r="C6582" s="5">
        <v>44017</v>
      </c>
      <c r="D6582" s="4" t="s">
        <v>21</v>
      </c>
      <c r="E6582" s="4" t="s">
        <v>22</v>
      </c>
      <c r="F6582" s="4" t="s">
        <v>1402</v>
      </c>
      <c r="G6582" s="4" t="s">
        <v>24</v>
      </c>
      <c r="H6582" s="4" t="s">
        <v>25</v>
      </c>
      <c r="I6582" s="4" t="s">
        <v>507</v>
      </c>
      <c r="J6582" s="4">
        <v>5.3460000000000019</v>
      </c>
      <c r="K6582" s="4">
        <v>3</v>
      </c>
      <c r="L6582" s="4">
        <v>0.7</v>
      </c>
      <c r="M6582" s="4">
        <v>-4.4550000000000001</v>
      </c>
    </row>
    <row r="6583" spans="1:13" ht="16" x14ac:dyDescent="0.2">
      <c r="A6583" s="4" t="s">
        <v>11224</v>
      </c>
      <c r="B6583" s="4" t="s">
        <v>211</v>
      </c>
      <c r="C6583" s="5">
        <v>43722</v>
      </c>
      <c r="D6583" s="4" t="s">
        <v>21</v>
      </c>
      <c r="E6583" s="4" t="s">
        <v>22</v>
      </c>
      <c r="F6583" s="4" t="s">
        <v>2222</v>
      </c>
      <c r="G6583" s="4" t="s">
        <v>24</v>
      </c>
      <c r="H6583" s="4" t="s">
        <v>60</v>
      </c>
      <c r="I6583" s="4" t="s">
        <v>2223</v>
      </c>
      <c r="J6583" s="4">
        <v>11.96</v>
      </c>
      <c r="K6583" s="4">
        <v>2</v>
      </c>
      <c r="L6583" s="4">
        <v>0</v>
      </c>
      <c r="M6583" s="4">
        <v>5.8604000000000003</v>
      </c>
    </row>
    <row r="6584" spans="1:13" ht="16" x14ac:dyDescent="0.2">
      <c r="A6584" s="4" t="s">
        <v>11225</v>
      </c>
      <c r="B6584" s="4" t="s">
        <v>4569</v>
      </c>
      <c r="C6584" s="5">
        <v>43481</v>
      </c>
      <c r="D6584" s="4" t="s">
        <v>21</v>
      </c>
      <c r="E6584" s="4" t="s">
        <v>35</v>
      </c>
      <c r="F6584" s="4" t="s">
        <v>6503</v>
      </c>
      <c r="G6584" s="4" t="s">
        <v>48</v>
      </c>
      <c r="H6584" s="4" t="s">
        <v>183</v>
      </c>
      <c r="I6584" s="4" t="s">
        <v>6504</v>
      </c>
      <c r="J6584" s="4">
        <v>60.74</v>
      </c>
      <c r="K6584" s="4">
        <v>1</v>
      </c>
      <c r="L6584" s="4">
        <v>0</v>
      </c>
      <c r="M6584" s="4">
        <v>15.185000000000002</v>
      </c>
    </row>
    <row r="6585" spans="1:13" ht="16" x14ac:dyDescent="0.2">
      <c r="A6585" s="4" t="s">
        <v>11226</v>
      </c>
      <c r="B6585" s="4" t="s">
        <v>5988</v>
      </c>
      <c r="C6585" s="5">
        <v>44883</v>
      </c>
      <c r="D6585" s="4" t="s">
        <v>152</v>
      </c>
      <c r="E6585" s="4" t="s">
        <v>35</v>
      </c>
      <c r="F6585" s="4" t="s">
        <v>6060</v>
      </c>
      <c r="G6585" s="4" t="s">
        <v>37</v>
      </c>
      <c r="H6585" s="4" t="s">
        <v>55</v>
      </c>
      <c r="I6585" s="4" t="s">
        <v>6061</v>
      </c>
      <c r="J6585" s="4">
        <v>41.6</v>
      </c>
      <c r="K6585" s="4">
        <v>4</v>
      </c>
      <c r="L6585" s="4">
        <v>0.2</v>
      </c>
      <c r="M6585" s="4">
        <v>12.999999999999998</v>
      </c>
    </row>
    <row r="6586" spans="1:13" ht="16" x14ac:dyDescent="0.2">
      <c r="A6586" s="4" t="s">
        <v>11227</v>
      </c>
      <c r="B6586" s="4" t="s">
        <v>4838</v>
      </c>
      <c r="C6586" s="5">
        <v>43387</v>
      </c>
      <c r="D6586" s="4" t="s">
        <v>21</v>
      </c>
      <c r="E6586" s="4" t="s">
        <v>22</v>
      </c>
      <c r="F6586" s="4" t="s">
        <v>3763</v>
      </c>
      <c r="G6586" s="4" t="s">
        <v>24</v>
      </c>
      <c r="H6586" s="4" t="s">
        <v>60</v>
      </c>
      <c r="I6586" s="4" t="s">
        <v>3764</v>
      </c>
      <c r="J6586" s="4">
        <v>7.64</v>
      </c>
      <c r="K6586" s="4">
        <v>1</v>
      </c>
      <c r="L6586" s="4">
        <v>0</v>
      </c>
      <c r="M6586" s="4">
        <v>3.7435999999999998</v>
      </c>
    </row>
    <row r="6587" spans="1:13" ht="16" x14ac:dyDescent="0.2">
      <c r="A6587" s="4" t="s">
        <v>11228</v>
      </c>
      <c r="B6587" s="4" t="s">
        <v>810</v>
      </c>
      <c r="C6587" s="5">
        <v>44052</v>
      </c>
      <c r="D6587" s="4" t="s">
        <v>29</v>
      </c>
      <c r="E6587" s="4" t="s">
        <v>42</v>
      </c>
      <c r="F6587" s="4" t="s">
        <v>346</v>
      </c>
      <c r="G6587" s="4" t="s">
        <v>24</v>
      </c>
      <c r="H6587" s="4" t="s">
        <v>95</v>
      </c>
      <c r="I6587" s="4" t="s">
        <v>347</v>
      </c>
      <c r="J6587" s="4">
        <v>241.44</v>
      </c>
      <c r="K6587" s="4">
        <v>3</v>
      </c>
      <c r="L6587" s="4">
        <v>0</v>
      </c>
      <c r="M6587" s="4">
        <v>72.431999999999988</v>
      </c>
    </row>
    <row r="6588" spans="1:13" ht="16" x14ac:dyDescent="0.2">
      <c r="A6588" s="4" t="s">
        <v>11229</v>
      </c>
      <c r="B6588" s="4" t="s">
        <v>3513</v>
      </c>
      <c r="C6588" s="5">
        <v>43666</v>
      </c>
      <c r="D6588" s="4" t="s">
        <v>29</v>
      </c>
      <c r="E6588" s="4" t="s">
        <v>22</v>
      </c>
      <c r="F6588" s="4" t="s">
        <v>3365</v>
      </c>
      <c r="G6588" s="4" t="s">
        <v>37</v>
      </c>
      <c r="H6588" s="4" t="s">
        <v>55</v>
      </c>
      <c r="I6588" s="4" t="s">
        <v>3366</v>
      </c>
      <c r="J6588" s="4">
        <v>71.975999999999999</v>
      </c>
      <c r="K6588" s="4">
        <v>3</v>
      </c>
      <c r="L6588" s="4">
        <v>0.2</v>
      </c>
      <c r="M6588" s="4">
        <v>19.793400000000005</v>
      </c>
    </row>
    <row r="6589" spans="1:13" ht="16" x14ac:dyDescent="0.2">
      <c r="A6589" s="4" t="s">
        <v>11230</v>
      </c>
      <c r="B6589" s="4" t="s">
        <v>385</v>
      </c>
      <c r="C6589" s="5">
        <v>45020</v>
      </c>
      <c r="D6589" s="4" t="s">
        <v>21</v>
      </c>
      <c r="E6589" s="4" t="s">
        <v>35</v>
      </c>
      <c r="F6589" s="4" t="s">
        <v>2833</v>
      </c>
      <c r="G6589" s="4" t="s">
        <v>37</v>
      </c>
      <c r="H6589" s="4" t="s">
        <v>55</v>
      </c>
      <c r="I6589" s="4" t="s">
        <v>2834</v>
      </c>
      <c r="J6589" s="4">
        <v>36.783999999999999</v>
      </c>
      <c r="K6589" s="4">
        <v>2</v>
      </c>
      <c r="L6589" s="4">
        <v>0.2</v>
      </c>
      <c r="M6589" s="4">
        <v>10.5754</v>
      </c>
    </row>
    <row r="6590" spans="1:13" ht="16" x14ac:dyDescent="0.2">
      <c r="A6590" s="4" t="s">
        <v>11231</v>
      </c>
      <c r="B6590" s="4" t="s">
        <v>4507</v>
      </c>
      <c r="C6590" s="5">
        <v>44992</v>
      </c>
      <c r="D6590" s="4" t="s">
        <v>21</v>
      </c>
      <c r="E6590" s="4" t="s">
        <v>22</v>
      </c>
      <c r="F6590" s="4" t="s">
        <v>1103</v>
      </c>
      <c r="G6590" s="4" t="s">
        <v>37</v>
      </c>
      <c r="H6590" s="4" t="s">
        <v>55</v>
      </c>
      <c r="I6590" s="4" t="s">
        <v>1104</v>
      </c>
      <c r="J6590" s="4">
        <v>103.92000000000002</v>
      </c>
      <c r="K6590" s="4">
        <v>10</v>
      </c>
      <c r="L6590" s="4">
        <v>0.2</v>
      </c>
      <c r="M6590" s="4">
        <v>-18.186000000000014</v>
      </c>
    </row>
    <row r="6591" spans="1:13" ht="16" x14ac:dyDescent="0.2">
      <c r="A6591" s="4" t="s">
        <v>11232</v>
      </c>
      <c r="B6591" s="4" t="s">
        <v>3069</v>
      </c>
      <c r="C6591" s="5">
        <v>43848</v>
      </c>
      <c r="D6591" s="4" t="s">
        <v>21</v>
      </c>
      <c r="E6591" s="4" t="s">
        <v>22</v>
      </c>
      <c r="F6591" s="4" t="s">
        <v>8515</v>
      </c>
      <c r="G6591" s="4" t="s">
        <v>48</v>
      </c>
      <c r="H6591" s="4" t="s">
        <v>112</v>
      </c>
      <c r="I6591" s="4" t="s">
        <v>8516</v>
      </c>
      <c r="J6591" s="4">
        <v>181.96</v>
      </c>
      <c r="K6591" s="4">
        <v>2</v>
      </c>
      <c r="L6591" s="4">
        <v>0</v>
      </c>
      <c r="M6591" s="4">
        <v>20.015600000000006</v>
      </c>
    </row>
    <row r="6592" spans="1:13" ht="16" x14ac:dyDescent="0.2">
      <c r="A6592" s="4" t="s">
        <v>11233</v>
      </c>
      <c r="B6592" s="4" t="s">
        <v>1201</v>
      </c>
      <c r="C6592" s="5">
        <v>43254</v>
      </c>
      <c r="D6592" s="4" t="s">
        <v>21</v>
      </c>
      <c r="E6592" s="4" t="s">
        <v>42</v>
      </c>
      <c r="F6592" s="4" t="s">
        <v>2865</v>
      </c>
      <c r="G6592" s="4" t="s">
        <v>48</v>
      </c>
      <c r="H6592" s="4" t="s">
        <v>112</v>
      </c>
      <c r="I6592" s="4" t="s">
        <v>2866</v>
      </c>
      <c r="J6592" s="4">
        <v>692.47199999999998</v>
      </c>
      <c r="K6592" s="4">
        <v>11</v>
      </c>
      <c r="L6592" s="4">
        <v>0.2</v>
      </c>
      <c r="M6592" s="4">
        <v>190.42980000000006</v>
      </c>
    </row>
    <row r="6593" spans="1:13" ht="16" x14ac:dyDescent="0.2">
      <c r="A6593" s="4" t="s">
        <v>11234</v>
      </c>
      <c r="B6593" s="4" t="s">
        <v>1530</v>
      </c>
      <c r="C6593" s="5">
        <v>45076</v>
      </c>
      <c r="D6593" s="4" t="s">
        <v>21</v>
      </c>
      <c r="E6593" s="4" t="s">
        <v>22</v>
      </c>
      <c r="F6593" s="4" t="s">
        <v>5724</v>
      </c>
      <c r="G6593" s="4" t="s">
        <v>37</v>
      </c>
      <c r="H6593" s="4" t="s">
        <v>55</v>
      </c>
      <c r="I6593" s="4" t="s">
        <v>5725</v>
      </c>
      <c r="J6593" s="4">
        <v>109.95</v>
      </c>
      <c r="K6593" s="4">
        <v>1</v>
      </c>
      <c r="L6593" s="4">
        <v>0</v>
      </c>
      <c r="M6593" s="4">
        <v>36.283500000000004</v>
      </c>
    </row>
    <row r="6594" spans="1:13" ht="16" x14ac:dyDescent="0.2">
      <c r="A6594" s="4" t="s">
        <v>11235</v>
      </c>
      <c r="B6594" s="4" t="s">
        <v>3445</v>
      </c>
      <c r="C6594" s="5">
        <v>44245</v>
      </c>
      <c r="D6594" s="4" t="s">
        <v>29</v>
      </c>
      <c r="E6594" s="4" t="s">
        <v>42</v>
      </c>
      <c r="F6594" s="4" t="s">
        <v>5053</v>
      </c>
      <c r="G6594" s="4" t="s">
        <v>37</v>
      </c>
      <c r="H6594" s="4" t="s">
        <v>38</v>
      </c>
      <c r="I6594" s="4" t="s">
        <v>5054</v>
      </c>
      <c r="J6594" s="4">
        <v>359.88</v>
      </c>
      <c r="K6594" s="4">
        <v>3</v>
      </c>
      <c r="L6594" s="4">
        <v>0.2</v>
      </c>
      <c r="M6594" s="4">
        <v>22.492499999999993</v>
      </c>
    </row>
    <row r="6595" spans="1:13" ht="16" x14ac:dyDescent="0.2">
      <c r="A6595" s="4" t="s">
        <v>11236</v>
      </c>
      <c r="B6595" s="4" t="s">
        <v>345</v>
      </c>
      <c r="C6595" s="5">
        <v>44169</v>
      </c>
      <c r="D6595" s="4" t="s">
        <v>21</v>
      </c>
      <c r="E6595" s="4" t="s">
        <v>22</v>
      </c>
      <c r="F6595" s="4" t="s">
        <v>148</v>
      </c>
      <c r="G6595" s="4" t="s">
        <v>24</v>
      </c>
      <c r="H6595" s="4" t="s">
        <v>95</v>
      </c>
      <c r="I6595" s="4" t="s">
        <v>149</v>
      </c>
      <c r="J6595" s="4">
        <v>100.94</v>
      </c>
      <c r="K6595" s="4">
        <v>7</v>
      </c>
      <c r="L6595" s="4">
        <v>0</v>
      </c>
      <c r="M6595" s="4">
        <v>33.310199999999995</v>
      </c>
    </row>
    <row r="6596" spans="1:13" ht="16" x14ac:dyDescent="0.2">
      <c r="A6596" s="4" t="s">
        <v>11237</v>
      </c>
      <c r="B6596" s="4" t="s">
        <v>1846</v>
      </c>
      <c r="C6596" s="5">
        <v>43226</v>
      </c>
      <c r="D6596" s="4" t="s">
        <v>53</v>
      </c>
      <c r="E6596" s="4" t="s">
        <v>35</v>
      </c>
      <c r="F6596" s="4" t="s">
        <v>6242</v>
      </c>
      <c r="G6596" s="4" t="s">
        <v>24</v>
      </c>
      <c r="H6596" s="4" t="s">
        <v>60</v>
      </c>
      <c r="I6596" s="4" t="s">
        <v>6243</v>
      </c>
      <c r="J6596" s="4">
        <v>96.08</v>
      </c>
      <c r="K6596" s="4">
        <v>2</v>
      </c>
      <c r="L6596" s="4">
        <v>0</v>
      </c>
      <c r="M6596" s="4">
        <v>46.118399999999994</v>
      </c>
    </row>
    <row r="6597" spans="1:13" ht="16" x14ac:dyDescent="0.2">
      <c r="A6597" s="4" t="s">
        <v>11238</v>
      </c>
      <c r="B6597" s="4" t="s">
        <v>1135</v>
      </c>
      <c r="C6597" s="5">
        <v>45003</v>
      </c>
      <c r="D6597" s="4" t="s">
        <v>21</v>
      </c>
      <c r="E6597" s="4" t="s">
        <v>22</v>
      </c>
      <c r="F6597" s="4" t="s">
        <v>378</v>
      </c>
      <c r="G6597" s="4" t="s">
        <v>48</v>
      </c>
      <c r="H6597" s="4" t="s">
        <v>221</v>
      </c>
      <c r="I6597" s="4" t="s">
        <v>379</v>
      </c>
      <c r="J6597" s="4">
        <v>328.39919999999995</v>
      </c>
      <c r="K6597" s="4">
        <v>3</v>
      </c>
      <c r="L6597" s="4">
        <v>0.32</v>
      </c>
      <c r="M6597" s="4">
        <v>-91.758599999999973</v>
      </c>
    </row>
    <row r="6598" spans="1:13" ht="16" x14ac:dyDescent="0.2">
      <c r="A6598" s="4" t="s">
        <v>11239</v>
      </c>
      <c r="B6598" s="4" t="s">
        <v>6736</v>
      </c>
      <c r="C6598" s="5">
        <v>44522</v>
      </c>
      <c r="D6598" s="4" t="s">
        <v>29</v>
      </c>
      <c r="E6598" s="4" t="s">
        <v>22</v>
      </c>
      <c r="F6598" s="4" t="s">
        <v>3974</v>
      </c>
      <c r="G6598" s="4" t="s">
        <v>24</v>
      </c>
      <c r="H6598" s="4" t="s">
        <v>25</v>
      </c>
      <c r="I6598" s="4" t="s">
        <v>3975</v>
      </c>
      <c r="J6598" s="4">
        <v>64.14</v>
      </c>
      <c r="K6598" s="4">
        <v>3</v>
      </c>
      <c r="L6598" s="4">
        <v>0</v>
      </c>
      <c r="M6598" s="4">
        <v>30.787199999999999</v>
      </c>
    </row>
    <row r="6599" spans="1:13" ht="16" x14ac:dyDescent="0.2">
      <c r="A6599" s="4" t="s">
        <v>11240</v>
      </c>
      <c r="B6599" s="4" t="s">
        <v>3742</v>
      </c>
      <c r="C6599" s="5">
        <v>44007</v>
      </c>
      <c r="D6599" s="4" t="s">
        <v>29</v>
      </c>
      <c r="E6599" s="4" t="s">
        <v>22</v>
      </c>
      <c r="F6599" s="4" t="s">
        <v>3417</v>
      </c>
      <c r="G6599" s="4" t="s">
        <v>24</v>
      </c>
      <c r="H6599" s="4" t="s">
        <v>387</v>
      </c>
      <c r="I6599" s="4" t="s">
        <v>3418</v>
      </c>
      <c r="J6599" s="4">
        <v>10.9</v>
      </c>
      <c r="K6599" s="4">
        <v>5</v>
      </c>
      <c r="L6599" s="4">
        <v>0</v>
      </c>
      <c r="M6599" s="4">
        <v>3.5970000000000004</v>
      </c>
    </row>
    <row r="6600" spans="1:13" ht="16" x14ac:dyDescent="0.2">
      <c r="A6600" s="4" t="s">
        <v>11241</v>
      </c>
      <c r="B6600" s="4" t="s">
        <v>648</v>
      </c>
      <c r="C6600" s="5">
        <v>44478</v>
      </c>
      <c r="D6600" s="4" t="s">
        <v>21</v>
      </c>
      <c r="E6600" s="4" t="s">
        <v>22</v>
      </c>
      <c r="F6600" s="4" t="s">
        <v>8454</v>
      </c>
      <c r="G6600" s="4" t="s">
        <v>24</v>
      </c>
      <c r="H6600" s="4" t="s">
        <v>69</v>
      </c>
      <c r="I6600" s="4" t="s">
        <v>8455</v>
      </c>
      <c r="J6600" s="4">
        <v>10.709999999999999</v>
      </c>
      <c r="K6600" s="4">
        <v>3</v>
      </c>
      <c r="L6600" s="4">
        <v>0</v>
      </c>
      <c r="M6600" s="4">
        <v>2.7845999999999997</v>
      </c>
    </row>
    <row r="6601" spans="1:13" ht="16" x14ac:dyDescent="0.2">
      <c r="A6601" s="4" t="s">
        <v>11242</v>
      </c>
      <c r="B6601" s="4" t="s">
        <v>1530</v>
      </c>
      <c r="C6601" s="5">
        <v>44348</v>
      </c>
      <c r="D6601" s="4" t="s">
        <v>21</v>
      </c>
      <c r="E6601" s="4" t="s">
        <v>22</v>
      </c>
      <c r="F6601" s="4" t="s">
        <v>4372</v>
      </c>
      <c r="G6601" s="4" t="s">
        <v>24</v>
      </c>
      <c r="H6601" s="4" t="s">
        <v>69</v>
      </c>
      <c r="I6601" s="4" t="s">
        <v>4373</v>
      </c>
      <c r="J6601" s="4">
        <v>8.8000000000000007</v>
      </c>
      <c r="K6601" s="4">
        <v>5</v>
      </c>
      <c r="L6601" s="4">
        <v>0</v>
      </c>
      <c r="M6601" s="4">
        <v>2.5519999999999996</v>
      </c>
    </row>
    <row r="6602" spans="1:13" ht="16" x14ac:dyDescent="0.2">
      <c r="A6602" s="4" t="s">
        <v>11243</v>
      </c>
      <c r="B6602" s="4" t="s">
        <v>4376</v>
      </c>
      <c r="C6602" s="5">
        <v>44999</v>
      </c>
      <c r="D6602" s="4" t="s">
        <v>21</v>
      </c>
      <c r="E6602" s="4" t="s">
        <v>42</v>
      </c>
      <c r="F6602" s="4" t="s">
        <v>7432</v>
      </c>
      <c r="G6602" s="4" t="s">
        <v>48</v>
      </c>
      <c r="H6602" s="4" t="s">
        <v>183</v>
      </c>
      <c r="I6602" s="4" t="s">
        <v>7433</v>
      </c>
      <c r="J6602" s="4">
        <v>291.10000000000002</v>
      </c>
      <c r="K6602" s="4">
        <v>5</v>
      </c>
      <c r="L6602" s="4">
        <v>0</v>
      </c>
      <c r="M6602" s="4">
        <v>75.686000000000007</v>
      </c>
    </row>
    <row r="6603" spans="1:13" ht="16" x14ac:dyDescent="0.2">
      <c r="A6603" s="4" t="s">
        <v>11244</v>
      </c>
      <c r="B6603" s="4" t="s">
        <v>8283</v>
      </c>
      <c r="C6603" s="5">
        <v>43971</v>
      </c>
      <c r="D6603" s="4" t="s">
        <v>53</v>
      </c>
      <c r="E6603" s="4" t="s">
        <v>42</v>
      </c>
      <c r="F6603" s="4" t="s">
        <v>11245</v>
      </c>
      <c r="G6603" s="4" t="s">
        <v>24</v>
      </c>
      <c r="H6603" s="4" t="s">
        <v>60</v>
      </c>
      <c r="I6603" s="4" t="s">
        <v>11246</v>
      </c>
      <c r="J6603" s="4">
        <v>60.12</v>
      </c>
      <c r="K6603" s="4">
        <v>9</v>
      </c>
      <c r="L6603" s="4">
        <v>0</v>
      </c>
      <c r="M6603" s="4">
        <v>28.857599999999998</v>
      </c>
    </row>
    <row r="6604" spans="1:13" ht="16" x14ac:dyDescent="0.2">
      <c r="A6604" s="4" t="s">
        <v>11247</v>
      </c>
      <c r="B6604" s="4" t="s">
        <v>2127</v>
      </c>
      <c r="C6604" s="5">
        <v>44574</v>
      </c>
      <c r="D6604" s="4" t="s">
        <v>21</v>
      </c>
      <c r="E6604" s="4" t="s">
        <v>22</v>
      </c>
      <c r="F6604" s="4" t="s">
        <v>4259</v>
      </c>
      <c r="G6604" s="4" t="s">
        <v>24</v>
      </c>
      <c r="H6604" s="4" t="s">
        <v>95</v>
      </c>
      <c r="I6604" s="4" t="s">
        <v>4260</v>
      </c>
      <c r="J6604" s="4">
        <v>208.16</v>
      </c>
      <c r="K6604" s="4">
        <v>1</v>
      </c>
      <c r="L6604" s="4">
        <v>0</v>
      </c>
      <c r="M6604" s="4">
        <v>56.20320000000001</v>
      </c>
    </row>
    <row r="6605" spans="1:13" ht="16" x14ac:dyDescent="0.2">
      <c r="A6605" s="4" t="s">
        <v>11248</v>
      </c>
      <c r="B6605" s="4" t="s">
        <v>869</v>
      </c>
      <c r="C6605" s="5">
        <v>43982</v>
      </c>
      <c r="D6605" s="4" t="s">
        <v>53</v>
      </c>
      <c r="E6605" s="4" t="s">
        <v>42</v>
      </c>
      <c r="F6605" s="4" t="s">
        <v>3618</v>
      </c>
      <c r="G6605" s="4" t="s">
        <v>24</v>
      </c>
      <c r="H6605" s="4" t="s">
        <v>95</v>
      </c>
      <c r="I6605" s="4" t="s">
        <v>3619</v>
      </c>
      <c r="J6605" s="4">
        <v>146.76</v>
      </c>
      <c r="K6605" s="4">
        <v>3</v>
      </c>
      <c r="L6605" s="4">
        <v>0</v>
      </c>
      <c r="M6605" s="4">
        <v>38.157600000000002</v>
      </c>
    </row>
    <row r="6606" spans="1:13" ht="16" x14ac:dyDescent="0.2">
      <c r="A6606" s="4" t="s">
        <v>11249</v>
      </c>
      <c r="B6606" s="4" t="s">
        <v>6928</v>
      </c>
      <c r="C6606" s="5">
        <v>44953</v>
      </c>
      <c r="D6606" s="4" t="s">
        <v>21</v>
      </c>
      <c r="E6606" s="4" t="s">
        <v>42</v>
      </c>
      <c r="F6606" s="4" t="s">
        <v>2809</v>
      </c>
      <c r="G6606" s="4" t="s">
        <v>24</v>
      </c>
      <c r="H6606" s="4" t="s">
        <v>69</v>
      </c>
      <c r="I6606" s="4" t="s">
        <v>2810</v>
      </c>
      <c r="J6606" s="4">
        <v>11.68</v>
      </c>
      <c r="K6606" s="4">
        <v>2</v>
      </c>
      <c r="L6606" s="4">
        <v>0</v>
      </c>
      <c r="M6606" s="4">
        <v>4.2047999999999996</v>
      </c>
    </row>
    <row r="6607" spans="1:13" ht="16" x14ac:dyDescent="0.2">
      <c r="A6607" s="4" t="s">
        <v>11250</v>
      </c>
      <c r="B6607" s="4" t="s">
        <v>1201</v>
      </c>
      <c r="C6607" s="5">
        <v>44994</v>
      </c>
      <c r="D6607" s="4" t="s">
        <v>21</v>
      </c>
      <c r="E6607" s="4" t="s">
        <v>42</v>
      </c>
      <c r="F6607" s="4" t="s">
        <v>7151</v>
      </c>
      <c r="G6607" s="4" t="s">
        <v>48</v>
      </c>
      <c r="H6607" s="4" t="s">
        <v>183</v>
      </c>
      <c r="I6607" s="4" t="s">
        <v>7152</v>
      </c>
      <c r="J6607" s="4">
        <v>179.886</v>
      </c>
      <c r="K6607" s="4">
        <v>1</v>
      </c>
      <c r="L6607" s="4">
        <v>0.3</v>
      </c>
      <c r="M6607" s="4">
        <v>-2.5698000000000292</v>
      </c>
    </row>
    <row r="6608" spans="1:13" ht="16" x14ac:dyDescent="0.2">
      <c r="A6608" s="4" t="s">
        <v>11251</v>
      </c>
      <c r="B6608" s="4" t="s">
        <v>8071</v>
      </c>
      <c r="C6608" s="5">
        <v>43761</v>
      </c>
      <c r="D6608" s="4" t="s">
        <v>53</v>
      </c>
      <c r="E6608" s="4" t="s">
        <v>35</v>
      </c>
      <c r="F6608" s="4" t="s">
        <v>6461</v>
      </c>
      <c r="G6608" s="4" t="s">
        <v>24</v>
      </c>
      <c r="H6608" s="4" t="s">
        <v>60</v>
      </c>
      <c r="I6608" s="4" t="s">
        <v>6462</v>
      </c>
      <c r="J6608" s="4">
        <v>35.880000000000003</v>
      </c>
      <c r="K6608" s="4">
        <v>6</v>
      </c>
      <c r="L6608" s="4">
        <v>0</v>
      </c>
      <c r="M6608" s="4">
        <v>17.581200000000003</v>
      </c>
    </row>
    <row r="6609" spans="1:13" ht="16" x14ac:dyDescent="0.2">
      <c r="A6609" s="4" t="s">
        <v>11252</v>
      </c>
      <c r="B6609" s="4" t="s">
        <v>2958</v>
      </c>
      <c r="C6609" s="5">
        <v>44504</v>
      </c>
      <c r="D6609" s="4" t="s">
        <v>21</v>
      </c>
      <c r="E6609" s="4" t="s">
        <v>42</v>
      </c>
      <c r="F6609" s="4" t="s">
        <v>486</v>
      </c>
      <c r="G6609" s="4" t="s">
        <v>48</v>
      </c>
      <c r="H6609" s="4" t="s">
        <v>183</v>
      </c>
      <c r="I6609" s="4" t="s">
        <v>487</v>
      </c>
      <c r="J6609" s="4">
        <v>90.882000000000005</v>
      </c>
      <c r="K6609" s="4">
        <v>1</v>
      </c>
      <c r="L6609" s="4">
        <v>0.1</v>
      </c>
      <c r="M6609" s="4">
        <v>15.147000000000004</v>
      </c>
    </row>
    <row r="6610" spans="1:13" ht="16" x14ac:dyDescent="0.2">
      <c r="A6610" s="4" t="s">
        <v>11253</v>
      </c>
      <c r="B6610" s="4" t="s">
        <v>1995</v>
      </c>
      <c r="C6610" s="5">
        <v>44885</v>
      </c>
      <c r="D6610" s="4" t="s">
        <v>21</v>
      </c>
      <c r="E6610" s="4" t="s">
        <v>42</v>
      </c>
      <c r="F6610" s="4" t="s">
        <v>6725</v>
      </c>
      <c r="G6610" s="4" t="s">
        <v>48</v>
      </c>
      <c r="H6610" s="4" t="s">
        <v>112</v>
      </c>
      <c r="I6610" s="4" t="s">
        <v>6726</v>
      </c>
      <c r="J6610" s="4">
        <v>32.448</v>
      </c>
      <c r="K6610" s="4">
        <v>2</v>
      </c>
      <c r="L6610" s="4">
        <v>0.2</v>
      </c>
      <c r="M6610" s="4">
        <v>7.3008000000000006</v>
      </c>
    </row>
    <row r="6611" spans="1:13" ht="16" x14ac:dyDescent="0.2">
      <c r="A6611" s="4" t="s">
        <v>11254</v>
      </c>
      <c r="B6611" s="4" t="s">
        <v>1513</v>
      </c>
      <c r="C6611" s="5">
        <v>43721</v>
      </c>
      <c r="D6611" s="4" t="s">
        <v>21</v>
      </c>
      <c r="E6611" s="4" t="s">
        <v>22</v>
      </c>
      <c r="F6611" s="4" t="s">
        <v>4070</v>
      </c>
      <c r="G6611" s="4" t="s">
        <v>24</v>
      </c>
      <c r="H6611" s="4" t="s">
        <v>25</v>
      </c>
      <c r="I6611" s="4" t="s">
        <v>4071</v>
      </c>
      <c r="J6611" s="4">
        <v>1217.568</v>
      </c>
      <c r="K6611" s="4">
        <v>2</v>
      </c>
      <c r="L6611" s="4">
        <v>0.2</v>
      </c>
      <c r="M6611" s="4">
        <v>456.58800000000002</v>
      </c>
    </row>
    <row r="6612" spans="1:13" ht="16" x14ac:dyDescent="0.2">
      <c r="A6612" s="4" t="s">
        <v>11255</v>
      </c>
      <c r="B6612" s="4" t="s">
        <v>3250</v>
      </c>
      <c r="C6612" s="5">
        <v>44556</v>
      </c>
      <c r="D6612" s="4" t="s">
        <v>21</v>
      </c>
      <c r="E6612" s="4" t="s">
        <v>42</v>
      </c>
      <c r="F6612" s="4" t="s">
        <v>4382</v>
      </c>
      <c r="G6612" s="4" t="s">
        <v>24</v>
      </c>
      <c r="H6612" s="4" t="s">
        <v>60</v>
      </c>
      <c r="I6612" s="4" t="s">
        <v>4383</v>
      </c>
      <c r="J6612" s="4">
        <v>182.72</v>
      </c>
      <c r="K6612" s="4">
        <v>8</v>
      </c>
      <c r="L6612" s="4">
        <v>0</v>
      </c>
      <c r="M6612" s="4">
        <v>84.051199999999994</v>
      </c>
    </row>
    <row r="6613" spans="1:13" ht="16" x14ac:dyDescent="0.2">
      <c r="A6613" s="4" t="s">
        <v>11256</v>
      </c>
      <c r="B6613" s="4" t="s">
        <v>4309</v>
      </c>
      <c r="C6613" s="5">
        <v>44559</v>
      </c>
      <c r="D6613" s="4" t="s">
        <v>21</v>
      </c>
      <c r="E6613" s="4" t="s">
        <v>22</v>
      </c>
      <c r="F6613" s="4" t="s">
        <v>6555</v>
      </c>
      <c r="G6613" s="4" t="s">
        <v>24</v>
      </c>
      <c r="H6613" s="4" t="s">
        <v>69</v>
      </c>
      <c r="I6613" s="4" t="s">
        <v>6556</v>
      </c>
      <c r="J6613" s="4">
        <v>2.88</v>
      </c>
      <c r="K6613" s="4">
        <v>1</v>
      </c>
      <c r="L6613" s="4">
        <v>0</v>
      </c>
      <c r="M6613" s="4">
        <v>0.80640000000000001</v>
      </c>
    </row>
    <row r="6614" spans="1:13" ht="16" x14ac:dyDescent="0.2">
      <c r="A6614" s="4" t="s">
        <v>11257</v>
      </c>
      <c r="B6614" s="4" t="s">
        <v>505</v>
      </c>
      <c r="C6614" s="5">
        <v>43715</v>
      </c>
      <c r="D6614" s="4" t="s">
        <v>29</v>
      </c>
      <c r="E6614" s="4" t="s">
        <v>35</v>
      </c>
      <c r="F6614" s="4" t="s">
        <v>6566</v>
      </c>
      <c r="G6614" s="4" t="s">
        <v>48</v>
      </c>
      <c r="H6614" s="4" t="s">
        <v>112</v>
      </c>
      <c r="I6614" s="4" t="s">
        <v>6567</v>
      </c>
      <c r="J6614" s="4">
        <v>199.89999999999998</v>
      </c>
      <c r="K6614" s="4">
        <v>5</v>
      </c>
      <c r="L6614" s="4">
        <v>0</v>
      </c>
      <c r="M6614" s="4">
        <v>39.97999999999999</v>
      </c>
    </row>
    <row r="6615" spans="1:13" ht="16" x14ac:dyDescent="0.2">
      <c r="A6615" s="4" t="s">
        <v>11258</v>
      </c>
      <c r="B6615" s="4" t="s">
        <v>2803</v>
      </c>
      <c r="C6615" s="5">
        <v>43789</v>
      </c>
      <c r="D6615" s="4" t="s">
        <v>29</v>
      </c>
      <c r="E6615" s="4" t="s">
        <v>35</v>
      </c>
      <c r="F6615" s="4" t="s">
        <v>863</v>
      </c>
      <c r="G6615" s="4" t="s">
        <v>24</v>
      </c>
      <c r="H6615" s="4" t="s">
        <v>25</v>
      </c>
      <c r="I6615" s="4" t="s">
        <v>864</v>
      </c>
      <c r="J6615" s="4">
        <v>172.75200000000001</v>
      </c>
      <c r="K6615" s="4">
        <v>6</v>
      </c>
      <c r="L6615" s="4">
        <v>0.2</v>
      </c>
      <c r="M6615" s="4">
        <v>60.463200000000015</v>
      </c>
    </row>
    <row r="6616" spans="1:13" ht="16" x14ac:dyDescent="0.2">
      <c r="A6616" s="4" t="s">
        <v>11259</v>
      </c>
      <c r="B6616" s="4" t="s">
        <v>1106</v>
      </c>
      <c r="C6616" s="5">
        <v>43556</v>
      </c>
      <c r="D6616" s="4" t="s">
        <v>29</v>
      </c>
      <c r="E6616" s="4" t="s">
        <v>35</v>
      </c>
      <c r="F6616" s="4" t="s">
        <v>5126</v>
      </c>
      <c r="G6616" s="4" t="s">
        <v>37</v>
      </c>
      <c r="H6616" s="4" t="s">
        <v>55</v>
      </c>
      <c r="I6616" s="4" t="s">
        <v>5127</v>
      </c>
      <c r="J6616" s="4">
        <v>6.79</v>
      </c>
      <c r="K6616" s="4">
        <v>1</v>
      </c>
      <c r="L6616" s="4">
        <v>0</v>
      </c>
      <c r="M6616" s="4">
        <v>2.3086000000000002</v>
      </c>
    </row>
    <row r="6617" spans="1:13" ht="16" x14ac:dyDescent="0.2">
      <c r="A6617" s="4" t="s">
        <v>11260</v>
      </c>
      <c r="B6617" s="4" t="s">
        <v>2402</v>
      </c>
      <c r="C6617" s="5">
        <v>43476</v>
      </c>
      <c r="D6617" s="4" t="s">
        <v>152</v>
      </c>
      <c r="E6617" s="4" t="s">
        <v>42</v>
      </c>
      <c r="F6617" s="4" t="s">
        <v>3179</v>
      </c>
      <c r="G6617" s="4" t="s">
        <v>24</v>
      </c>
      <c r="H6617" s="4" t="s">
        <v>95</v>
      </c>
      <c r="I6617" s="4" t="s">
        <v>3180</v>
      </c>
      <c r="J6617" s="4">
        <v>167.44000000000003</v>
      </c>
      <c r="K6617" s="4">
        <v>2</v>
      </c>
      <c r="L6617" s="4">
        <v>0.2</v>
      </c>
      <c r="M6617" s="4">
        <v>14.650999999999989</v>
      </c>
    </row>
    <row r="6618" spans="1:13" ht="16" x14ac:dyDescent="0.2">
      <c r="A6618" s="4" t="s">
        <v>11261</v>
      </c>
      <c r="B6618" s="4" t="s">
        <v>1763</v>
      </c>
      <c r="C6618" s="5">
        <v>44339</v>
      </c>
      <c r="D6618" s="4" t="s">
        <v>21</v>
      </c>
      <c r="E6618" s="4" t="s">
        <v>22</v>
      </c>
      <c r="F6618" s="4" t="s">
        <v>1227</v>
      </c>
      <c r="G6618" s="4" t="s">
        <v>48</v>
      </c>
      <c r="H6618" s="4" t="s">
        <v>112</v>
      </c>
      <c r="I6618" s="4" t="s">
        <v>1228</v>
      </c>
      <c r="J6618" s="4">
        <v>157.74</v>
      </c>
      <c r="K6618" s="4">
        <v>11</v>
      </c>
      <c r="L6618" s="4">
        <v>0</v>
      </c>
      <c r="M6618" s="4">
        <v>56.7864</v>
      </c>
    </row>
    <row r="6619" spans="1:13" ht="16" x14ac:dyDescent="0.2">
      <c r="A6619" s="4" t="s">
        <v>11262</v>
      </c>
      <c r="B6619" s="4" t="s">
        <v>2609</v>
      </c>
      <c r="C6619" s="5">
        <v>44671</v>
      </c>
      <c r="D6619" s="4" t="s">
        <v>53</v>
      </c>
      <c r="E6619" s="4" t="s">
        <v>42</v>
      </c>
      <c r="F6619" s="4" t="s">
        <v>3840</v>
      </c>
      <c r="G6619" s="4" t="s">
        <v>24</v>
      </c>
      <c r="H6619" s="4" t="s">
        <v>25</v>
      </c>
      <c r="I6619" s="4" t="s">
        <v>3841</v>
      </c>
      <c r="J6619" s="4">
        <v>5.64</v>
      </c>
      <c r="K6619" s="4">
        <v>3</v>
      </c>
      <c r="L6619" s="4">
        <v>0</v>
      </c>
      <c r="M6619" s="4">
        <v>2.7071999999999994</v>
      </c>
    </row>
    <row r="6620" spans="1:13" ht="16" x14ac:dyDescent="0.2">
      <c r="A6620" s="4" t="s">
        <v>11263</v>
      </c>
      <c r="B6620" s="4" t="s">
        <v>670</v>
      </c>
      <c r="C6620" s="5">
        <v>43572</v>
      </c>
      <c r="D6620" s="4" t="s">
        <v>29</v>
      </c>
      <c r="E6620" s="4" t="s">
        <v>42</v>
      </c>
      <c r="F6620" s="4" t="s">
        <v>4122</v>
      </c>
      <c r="G6620" s="4" t="s">
        <v>24</v>
      </c>
      <c r="H6620" s="4" t="s">
        <v>95</v>
      </c>
      <c r="I6620" s="4" t="s">
        <v>4123</v>
      </c>
      <c r="J6620" s="4">
        <v>58.463999999999977</v>
      </c>
      <c r="K6620" s="4">
        <v>9</v>
      </c>
      <c r="L6620" s="4">
        <v>0.8</v>
      </c>
      <c r="M6620" s="4">
        <v>-146.16000000000003</v>
      </c>
    </row>
    <row r="6621" spans="1:13" ht="16" x14ac:dyDescent="0.2">
      <c r="A6621" s="4" t="s">
        <v>11264</v>
      </c>
      <c r="B6621" s="4" t="s">
        <v>2513</v>
      </c>
      <c r="C6621" s="5">
        <v>44607</v>
      </c>
      <c r="D6621" s="4" t="s">
        <v>21</v>
      </c>
      <c r="E6621" s="4" t="s">
        <v>42</v>
      </c>
      <c r="F6621" s="4" t="s">
        <v>1628</v>
      </c>
      <c r="G6621" s="4" t="s">
        <v>48</v>
      </c>
      <c r="H6621" s="4" t="s">
        <v>183</v>
      </c>
      <c r="I6621" s="4" t="s">
        <v>1629</v>
      </c>
      <c r="J6621" s="4">
        <v>408.00599999999997</v>
      </c>
      <c r="K6621" s="4">
        <v>2</v>
      </c>
      <c r="L6621" s="4">
        <v>0.1</v>
      </c>
      <c r="M6621" s="4">
        <v>72.534400000000005</v>
      </c>
    </row>
    <row r="6622" spans="1:13" ht="16" x14ac:dyDescent="0.2">
      <c r="A6622" s="4" t="s">
        <v>11265</v>
      </c>
      <c r="B6622" s="4" t="s">
        <v>602</v>
      </c>
      <c r="C6622" s="5">
        <v>44095</v>
      </c>
      <c r="D6622" s="4" t="s">
        <v>29</v>
      </c>
      <c r="E6622" s="4" t="s">
        <v>22</v>
      </c>
      <c r="F6622" s="4" t="s">
        <v>720</v>
      </c>
      <c r="G6622" s="4" t="s">
        <v>24</v>
      </c>
      <c r="H6622" s="4" t="s">
        <v>25</v>
      </c>
      <c r="I6622" s="4" t="s">
        <v>721</v>
      </c>
      <c r="J6622" s="4">
        <v>2.0250000000000004</v>
      </c>
      <c r="K6622" s="4">
        <v>1</v>
      </c>
      <c r="L6622" s="4">
        <v>0.7</v>
      </c>
      <c r="M6622" s="4">
        <v>-1.3499999999999996</v>
      </c>
    </row>
    <row r="6623" spans="1:13" ht="16" x14ac:dyDescent="0.2">
      <c r="A6623" s="4" t="s">
        <v>11266</v>
      </c>
      <c r="B6623" s="4" t="s">
        <v>1809</v>
      </c>
      <c r="C6623" s="5">
        <v>44732</v>
      </c>
      <c r="D6623" s="4" t="s">
        <v>152</v>
      </c>
      <c r="E6623" s="4" t="s">
        <v>22</v>
      </c>
      <c r="F6623" s="4" t="s">
        <v>818</v>
      </c>
      <c r="G6623" s="4" t="s">
        <v>24</v>
      </c>
      <c r="H6623" s="4" t="s">
        <v>60</v>
      </c>
      <c r="I6623" s="4" t="s">
        <v>819</v>
      </c>
      <c r="J6623" s="4">
        <v>122.97</v>
      </c>
      <c r="K6623" s="4">
        <v>3</v>
      </c>
      <c r="L6623" s="4">
        <v>0</v>
      </c>
      <c r="M6623" s="4">
        <v>60.255300000000005</v>
      </c>
    </row>
    <row r="6624" spans="1:13" ht="16" x14ac:dyDescent="0.2">
      <c r="A6624" s="4" t="s">
        <v>11267</v>
      </c>
      <c r="B6624" s="4" t="s">
        <v>2192</v>
      </c>
      <c r="C6624" s="5">
        <v>44613</v>
      </c>
      <c r="D6624" s="4" t="s">
        <v>21</v>
      </c>
      <c r="E6624" s="4" t="s">
        <v>42</v>
      </c>
      <c r="F6624" s="4" t="s">
        <v>11268</v>
      </c>
      <c r="G6624" s="4" t="s">
        <v>24</v>
      </c>
      <c r="H6624" s="4" t="s">
        <v>69</v>
      </c>
      <c r="I6624" s="4" t="s">
        <v>11269</v>
      </c>
      <c r="J6624" s="4">
        <v>33.488000000000007</v>
      </c>
      <c r="K6624" s="4">
        <v>7</v>
      </c>
      <c r="L6624" s="4">
        <v>0.2</v>
      </c>
      <c r="M6624" s="4">
        <v>5.8603999999999967</v>
      </c>
    </row>
    <row r="6625" spans="1:13" ht="16" x14ac:dyDescent="0.2">
      <c r="A6625" s="4" t="s">
        <v>11270</v>
      </c>
      <c r="B6625" s="4" t="s">
        <v>985</v>
      </c>
      <c r="C6625" s="5">
        <v>43707</v>
      </c>
      <c r="D6625" s="4" t="s">
        <v>21</v>
      </c>
      <c r="E6625" s="4" t="s">
        <v>22</v>
      </c>
      <c r="F6625" s="4" t="s">
        <v>1527</v>
      </c>
      <c r="G6625" s="4" t="s">
        <v>24</v>
      </c>
      <c r="H6625" s="4" t="s">
        <v>387</v>
      </c>
      <c r="I6625" s="4" t="s">
        <v>1528</v>
      </c>
      <c r="J6625" s="4">
        <v>2.8960000000000004</v>
      </c>
      <c r="K6625" s="4">
        <v>2</v>
      </c>
      <c r="L6625" s="4">
        <v>0.2</v>
      </c>
      <c r="M6625" s="4">
        <v>0.4705999999999998</v>
      </c>
    </row>
    <row r="6626" spans="1:13" ht="16" x14ac:dyDescent="0.2">
      <c r="A6626" s="4" t="s">
        <v>11271</v>
      </c>
      <c r="B6626" s="4" t="s">
        <v>2997</v>
      </c>
      <c r="C6626" s="5">
        <v>44640</v>
      </c>
      <c r="D6626" s="4" t="s">
        <v>152</v>
      </c>
      <c r="E6626" s="4" t="s">
        <v>22</v>
      </c>
      <c r="F6626" s="4" t="s">
        <v>10155</v>
      </c>
      <c r="G6626" s="4" t="s">
        <v>24</v>
      </c>
      <c r="H6626" s="4" t="s">
        <v>69</v>
      </c>
      <c r="I6626" s="4" t="s">
        <v>10156</v>
      </c>
      <c r="J6626" s="4">
        <v>5.04</v>
      </c>
      <c r="K6626" s="4">
        <v>3</v>
      </c>
      <c r="L6626" s="4">
        <v>0</v>
      </c>
      <c r="M6626" s="4">
        <v>1.2599999999999998</v>
      </c>
    </row>
    <row r="6627" spans="1:13" ht="16" x14ac:dyDescent="0.2">
      <c r="A6627" s="4" t="s">
        <v>11272</v>
      </c>
      <c r="B6627" s="4" t="s">
        <v>4926</v>
      </c>
      <c r="C6627" s="5">
        <v>44943</v>
      </c>
      <c r="D6627" s="4" t="s">
        <v>21</v>
      </c>
      <c r="E6627" s="4" t="s">
        <v>35</v>
      </c>
      <c r="F6627" s="4" t="s">
        <v>8716</v>
      </c>
      <c r="G6627" s="4" t="s">
        <v>48</v>
      </c>
      <c r="H6627" s="4" t="s">
        <v>112</v>
      </c>
      <c r="I6627" s="4" t="s">
        <v>8717</v>
      </c>
      <c r="J6627" s="4">
        <v>12.419999999999998</v>
      </c>
      <c r="K6627" s="4">
        <v>3</v>
      </c>
      <c r="L6627" s="4">
        <v>0</v>
      </c>
      <c r="M6627" s="4">
        <v>4.4711999999999996</v>
      </c>
    </row>
    <row r="6628" spans="1:13" ht="16" x14ac:dyDescent="0.2">
      <c r="A6628" s="4" t="s">
        <v>11273</v>
      </c>
      <c r="B6628" s="4" t="s">
        <v>3069</v>
      </c>
      <c r="C6628" s="5">
        <v>43719</v>
      </c>
      <c r="D6628" s="4" t="s">
        <v>53</v>
      </c>
      <c r="E6628" s="4" t="s">
        <v>22</v>
      </c>
      <c r="F6628" s="4" t="s">
        <v>3822</v>
      </c>
      <c r="G6628" s="4" t="s">
        <v>24</v>
      </c>
      <c r="H6628" s="4" t="s">
        <v>192</v>
      </c>
      <c r="I6628" s="4" t="s">
        <v>193</v>
      </c>
      <c r="J6628" s="4">
        <v>46.72</v>
      </c>
      <c r="K6628" s="4">
        <v>5</v>
      </c>
      <c r="L6628" s="4">
        <v>0.2</v>
      </c>
      <c r="M6628" s="4">
        <v>17.52</v>
      </c>
    </row>
    <row r="6629" spans="1:13" ht="16" x14ac:dyDescent="0.2">
      <c r="A6629" s="4" t="s">
        <v>11274</v>
      </c>
      <c r="B6629" s="4" t="s">
        <v>3357</v>
      </c>
      <c r="C6629" s="5">
        <v>43903</v>
      </c>
      <c r="D6629" s="4" t="s">
        <v>53</v>
      </c>
      <c r="E6629" s="4" t="s">
        <v>35</v>
      </c>
      <c r="F6629" s="4" t="s">
        <v>10983</v>
      </c>
      <c r="G6629" s="4" t="s">
        <v>37</v>
      </c>
      <c r="H6629" s="4" t="s">
        <v>55</v>
      </c>
      <c r="I6629" s="4" t="s">
        <v>10984</v>
      </c>
      <c r="J6629" s="4">
        <v>999.96</v>
      </c>
      <c r="K6629" s="4">
        <v>4</v>
      </c>
      <c r="L6629" s="4">
        <v>0</v>
      </c>
      <c r="M6629" s="4">
        <v>229.99080000000004</v>
      </c>
    </row>
    <row r="6630" spans="1:13" ht="16" x14ac:dyDescent="0.2">
      <c r="A6630" s="4" t="s">
        <v>11275</v>
      </c>
      <c r="B6630" s="4" t="s">
        <v>5423</v>
      </c>
      <c r="C6630" s="5">
        <v>43517</v>
      </c>
      <c r="D6630" s="4" t="s">
        <v>29</v>
      </c>
      <c r="E6630" s="4" t="s">
        <v>22</v>
      </c>
      <c r="F6630" s="4" t="s">
        <v>4417</v>
      </c>
      <c r="G6630" s="4" t="s">
        <v>24</v>
      </c>
      <c r="H6630" s="4" t="s">
        <v>91</v>
      </c>
      <c r="I6630" s="4" t="s">
        <v>4418</v>
      </c>
      <c r="J6630" s="4">
        <v>47.584000000000003</v>
      </c>
      <c r="K6630" s="4">
        <v>2</v>
      </c>
      <c r="L6630" s="4">
        <v>0.2</v>
      </c>
      <c r="M6630" s="4">
        <v>-2.9739999999999966</v>
      </c>
    </row>
    <row r="6631" spans="1:13" ht="16" x14ac:dyDescent="0.2">
      <c r="A6631" s="4" t="s">
        <v>11276</v>
      </c>
      <c r="B6631" s="4" t="s">
        <v>1230</v>
      </c>
      <c r="C6631" s="5">
        <v>44507</v>
      </c>
      <c r="D6631" s="4" t="s">
        <v>21</v>
      </c>
      <c r="E6631" s="4" t="s">
        <v>22</v>
      </c>
      <c r="F6631" s="4" t="s">
        <v>1434</v>
      </c>
      <c r="G6631" s="4" t="s">
        <v>48</v>
      </c>
      <c r="H6631" s="4" t="s">
        <v>183</v>
      </c>
      <c r="I6631" s="4" t="s">
        <v>1435</v>
      </c>
      <c r="J6631" s="4">
        <v>271.76400000000001</v>
      </c>
      <c r="K6631" s="4">
        <v>2</v>
      </c>
      <c r="L6631" s="4">
        <v>0.1</v>
      </c>
      <c r="M6631" s="4">
        <v>48.313600000000008</v>
      </c>
    </row>
    <row r="6632" spans="1:13" ht="16" x14ac:dyDescent="0.2">
      <c r="A6632" s="4" t="s">
        <v>11277</v>
      </c>
      <c r="B6632" s="4" t="s">
        <v>4619</v>
      </c>
      <c r="C6632" s="5">
        <v>43476</v>
      </c>
      <c r="D6632" s="4" t="s">
        <v>29</v>
      </c>
      <c r="E6632" s="4" t="s">
        <v>42</v>
      </c>
      <c r="F6632" s="4" t="s">
        <v>3286</v>
      </c>
      <c r="G6632" s="4" t="s">
        <v>48</v>
      </c>
      <c r="H6632" s="4" t="s">
        <v>49</v>
      </c>
      <c r="I6632" s="4" t="s">
        <v>3287</v>
      </c>
      <c r="J6632" s="4">
        <v>1202.94</v>
      </c>
      <c r="K6632" s="4">
        <v>3</v>
      </c>
      <c r="L6632" s="4">
        <v>0</v>
      </c>
      <c r="M6632" s="4">
        <v>300.73500000000001</v>
      </c>
    </row>
    <row r="6633" spans="1:13" ht="16" x14ac:dyDescent="0.2">
      <c r="A6633" s="4" t="s">
        <v>11278</v>
      </c>
      <c r="B6633" s="4" t="s">
        <v>4268</v>
      </c>
      <c r="C6633" s="5">
        <v>44824</v>
      </c>
      <c r="D6633" s="4" t="s">
        <v>21</v>
      </c>
      <c r="E6633" s="4" t="s">
        <v>42</v>
      </c>
      <c r="F6633" s="4" t="s">
        <v>6987</v>
      </c>
      <c r="G6633" s="4" t="s">
        <v>48</v>
      </c>
      <c r="H6633" s="4" t="s">
        <v>183</v>
      </c>
      <c r="I6633" s="4" t="s">
        <v>6988</v>
      </c>
      <c r="J6633" s="4">
        <v>26.64</v>
      </c>
      <c r="K6633" s="4">
        <v>1</v>
      </c>
      <c r="L6633" s="4">
        <v>0</v>
      </c>
      <c r="M6633" s="4">
        <v>7.4591999999999992</v>
      </c>
    </row>
    <row r="6634" spans="1:13" ht="16" x14ac:dyDescent="0.2">
      <c r="A6634" s="4" t="s">
        <v>11279</v>
      </c>
      <c r="B6634" s="4" t="s">
        <v>454</v>
      </c>
      <c r="C6634" s="5">
        <v>43180</v>
      </c>
      <c r="D6634" s="4" t="s">
        <v>21</v>
      </c>
      <c r="E6634" s="4" t="s">
        <v>22</v>
      </c>
      <c r="F6634" s="4" t="s">
        <v>7354</v>
      </c>
      <c r="G6634" s="4" t="s">
        <v>24</v>
      </c>
      <c r="H6634" s="4" t="s">
        <v>69</v>
      </c>
      <c r="I6634" s="4" t="s">
        <v>7355</v>
      </c>
      <c r="J6634" s="4">
        <v>3.36</v>
      </c>
      <c r="K6634" s="4">
        <v>2</v>
      </c>
      <c r="L6634" s="4">
        <v>0</v>
      </c>
      <c r="M6634" s="4">
        <v>0.87360000000000015</v>
      </c>
    </row>
    <row r="6635" spans="1:13" ht="16" x14ac:dyDescent="0.2">
      <c r="A6635" s="4" t="s">
        <v>11280</v>
      </c>
      <c r="B6635" s="4" t="s">
        <v>1091</v>
      </c>
      <c r="C6635" s="5">
        <v>43600</v>
      </c>
      <c r="D6635" s="4" t="s">
        <v>53</v>
      </c>
      <c r="E6635" s="4" t="s">
        <v>42</v>
      </c>
      <c r="F6635" s="4" t="s">
        <v>1078</v>
      </c>
      <c r="G6635" s="4" t="s">
        <v>37</v>
      </c>
      <c r="H6635" s="4" t="s">
        <v>55</v>
      </c>
      <c r="I6635" s="4" t="s">
        <v>1079</v>
      </c>
      <c r="J6635" s="4">
        <v>101.69999999999999</v>
      </c>
      <c r="K6635" s="4">
        <v>6</v>
      </c>
      <c r="L6635" s="4">
        <v>0</v>
      </c>
      <c r="M6635" s="4">
        <v>6.1019999999999968</v>
      </c>
    </row>
    <row r="6636" spans="1:13" ht="16" x14ac:dyDescent="0.2">
      <c r="A6636" s="4" t="s">
        <v>11281</v>
      </c>
      <c r="B6636" s="4" t="s">
        <v>3364</v>
      </c>
      <c r="C6636" s="5">
        <v>45037</v>
      </c>
      <c r="D6636" s="4" t="s">
        <v>53</v>
      </c>
      <c r="E6636" s="4" t="s">
        <v>42</v>
      </c>
      <c r="F6636" s="4" t="s">
        <v>4132</v>
      </c>
      <c r="G6636" s="4" t="s">
        <v>37</v>
      </c>
      <c r="H6636" s="4" t="s">
        <v>38</v>
      </c>
      <c r="I6636" s="4" t="s">
        <v>4133</v>
      </c>
      <c r="J6636" s="4">
        <v>39.960000000000008</v>
      </c>
      <c r="K6636" s="4">
        <v>5</v>
      </c>
      <c r="L6636" s="4">
        <v>0.2</v>
      </c>
      <c r="M6636" s="4">
        <v>3.4964999999999993</v>
      </c>
    </row>
    <row r="6637" spans="1:13" ht="16" x14ac:dyDescent="0.2">
      <c r="A6637" s="4" t="s">
        <v>11282</v>
      </c>
      <c r="B6637" s="4" t="s">
        <v>8032</v>
      </c>
      <c r="C6637" s="5">
        <v>45051</v>
      </c>
      <c r="D6637" s="4" t="s">
        <v>21</v>
      </c>
      <c r="E6637" s="4" t="s">
        <v>22</v>
      </c>
      <c r="F6637" s="4" t="s">
        <v>1231</v>
      </c>
      <c r="G6637" s="4" t="s">
        <v>24</v>
      </c>
      <c r="H6637" s="4" t="s">
        <v>91</v>
      </c>
      <c r="I6637" s="4" t="s">
        <v>1232</v>
      </c>
      <c r="J6637" s="4">
        <v>25.983999999999998</v>
      </c>
      <c r="K6637" s="4">
        <v>2</v>
      </c>
      <c r="L6637" s="4">
        <v>0.2</v>
      </c>
      <c r="M6637" s="4">
        <v>-1.6239999999999997</v>
      </c>
    </row>
    <row r="6638" spans="1:13" ht="16" x14ac:dyDescent="0.2">
      <c r="A6638" s="4" t="s">
        <v>11283</v>
      </c>
      <c r="B6638" s="4" t="s">
        <v>3498</v>
      </c>
      <c r="C6638" s="5">
        <v>44808</v>
      </c>
      <c r="D6638" s="4" t="s">
        <v>21</v>
      </c>
      <c r="E6638" s="4" t="s">
        <v>22</v>
      </c>
      <c r="F6638" s="4" t="s">
        <v>295</v>
      </c>
      <c r="G6638" s="4" t="s">
        <v>48</v>
      </c>
      <c r="H6638" s="4" t="s">
        <v>183</v>
      </c>
      <c r="I6638" s="4" t="s">
        <v>296</v>
      </c>
      <c r="J6638" s="4">
        <v>484.70400000000006</v>
      </c>
      <c r="K6638" s="4">
        <v>6</v>
      </c>
      <c r="L6638" s="4">
        <v>0.2</v>
      </c>
      <c r="M6638" s="4">
        <v>-84.823200000000071</v>
      </c>
    </row>
    <row r="6639" spans="1:13" ht="16" x14ac:dyDescent="0.2">
      <c r="A6639" s="4" t="s">
        <v>11284</v>
      </c>
      <c r="B6639" s="4" t="s">
        <v>160</v>
      </c>
      <c r="C6639" s="5">
        <v>43960</v>
      </c>
      <c r="D6639" s="4" t="s">
        <v>21</v>
      </c>
      <c r="E6639" s="4" t="s">
        <v>22</v>
      </c>
      <c r="F6639" s="4" t="s">
        <v>7847</v>
      </c>
      <c r="G6639" s="4" t="s">
        <v>24</v>
      </c>
      <c r="H6639" s="4" t="s">
        <v>69</v>
      </c>
      <c r="I6639" s="4" t="s">
        <v>7848</v>
      </c>
      <c r="J6639" s="4">
        <v>7.98</v>
      </c>
      <c r="K6639" s="4">
        <v>3</v>
      </c>
      <c r="L6639" s="4">
        <v>0</v>
      </c>
      <c r="M6639" s="4">
        <v>2.0747999999999998</v>
      </c>
    </row>
    <row r="6640" spans="1:13" ht="16" x14ac:dyDescent="0.2">
      <c r="A6640" s="4" t="s">
        <v>11285</v>
      </c>
      <c r="B6640" s="4" t="s">
        <v>2829</v>
      </c>
      <c r="C6640" s="5">
        <v>45108</v>
      </c>
      <c r="D6640" s="4" t="s">
        <v>21</v>
      </c>
      <c r="E6640" s="4" t="s">
        <v>35</v>
      </c>
      <c r="F6640" s="4" t="s">
        <v>370</v>
      </c>
      <c r="G6640" s="4" t="s">
        <v>24</v>
      </c>
      <c r="H6640" s="4" t="s">
        <v>91</v>
      </c>
      <c r="I6640" s="4" t="s">
        <v>4477</v>
      </c>
      <c r="J6640" s="4">
        <v>15.51</v>
      </c>
      <c r="K6640" s="4">
        <v>1</v>
      </c>
      <c r="L6640" s="4">
        <v>0</v>
      </c>
      <c r="M6640" s="4">
        <v>3.8774999999999995</v>
      </c>
    </row>
    <row r="6641" spans="1:13" ht="16" x14ac:dyDescent="0.2">
      <c r="A6641" s="4" t="s">
        <v>11286</v>
      </c>
      <c r="B6641" s="4" t="s">
        <v>3355</v>
      </c>
      <c r="C6641" s="5">
        <v>45136</v>
      </c>
      <c r="D6641" s="4" t="s">
        <v>21</v>
      </c>
      <c r="E6641" s="4" t="s">
        <v>42</v>
      </c>
      <c r="F6641" s="4" t="s">
        <v>1442</v>
      </c>
      <c r="G6641" s="4" t="s">
        <v>37</v>
      </c>
      <c r="H6641" s="4" t="s">
        <v>55</v>
      </c>
      <c r="I6641" s="4" t="s">
        <v>1443</v>
      </c>
      <c r="J6641" s="4">
        <v>139.96</v>
      </c>
      <c r="K6641" s="4">
        <v>4</v>
      </c>
      <c r="L6641" s="4">
        <v>0</v>
      </c>
      <c r="M6641" s="4">
        <v>9.7972000000000037</v>
      </c>
    </row>
    <row r="6642" spans="1:13" ht="16" x14ac:dyDescent="0.2">
      <c r="A6642" s="4" t="s">
        <v>11287</v>
      </c>
      <c r="B6642" s="4" t="s">
        <v>6101</v>
      </c>
      <c r="C6642" s="5">
        <v>44687</v>
      </c>
      <c r="D6642" s="4" t="s">
        <v>21</v>
      </c>
      <c r="E6642" s="4" t="s">
        <v>22</v>
      </c>
      <c r="F6642" s="4" t="s">
        <v>3461</v>
      </c>
      <c r="G6642" s="4" t="s">
        <v>24</v>
      </c>
      <c r="H6642" s="4" t="s">
        <v>387</v>
      </c>
      <c r="I6642" s="4" t="s">
        <v>3462</v>
      </c>
      <c r="J6642" s="4">
        <v>13.16</v>
      </c>
      <c r="K6642" s="4">
        <v>5</v>
      </c>
      <c r="L6642" s="4">
        <v>0.2</v>
      </c>
      <c r="M6642" s="4">
        <v>4.1124999999999998</v>
      </c>
    </row>
    <row r="6643" spans="1:13" ht="16" x14ac:dyDescent="0.2">
      <c r="A6643" s="4" t="s">
        <v>11288</v>
      </c>
      <c r="B6643" s="4" t="s">
        <v>3555</v>
      </c>
      <c r="C6643" s="5">
        <v>43948</v>
      </c>
      <c r="D6643" s="4" t="s">
        <v>53</v>
      </c>
      <c r="E6643" s="4" t="s">
        <v>35</v>
      </c>
      <c r="F6643" s="4" t="s">
        <v>2663</v>
      </c>
      <c r="G6643" s="4" t="s">
        <v>37</v>
      </c>
      <c r="H6643" s="4" t="s">
        <v>55</v>
      </c>
      <c r="I6643" s="4" t="s">
        <v>2664</v>
      </c>
      <c r="J6643" s="4">
        <v>18</v>
      </c>
      <c r="K6643" s="4">
        <v>1</v>
      </c>
      <c r="L6643" s="4">
        <v>0</v>
      </c>
      <c r="M6643" s="4">
        <v>3.2399999999999984</v>
      </c>
    </row>
    <row r="6644" spans="1:13" ht="16" x14ac:dyDescent="0.2">
      <c r="A6644" s="4" t="s">
        <v>11289</v>
      </c>
      <c r="B6644" s="4" t="s">
        <v>1522</v>
      </c>
      <c r="C6644" s="5">
        <v>43669</v>
      </c>
      <c r="D6644" s="4" t="s">
        <v>29</v>
      </c>
      <c r="E6644" s="4" t="s">
        <v>22</v>
      </c>
      <c r="F6644" s="4" t="s">
        <v>633</v>
      </c>
      <c r="G6644" s="4" t="s">
        <v>37</v>
      </c>
      <c r="H6644" s="4" t="s">
        <v>55</v>
      </c>
      <c r="I6644" s="4" t="s">
        <v>634</v>
      </c>
      <c r="J6644" s="4">
        <v>149.97</v>
      </c>
      <c r="K6644" s="4">
        <v>3</v>
      </c>
      <c r="L6644" s="4">
        <v>0</v>
      </c>
      <c r="M6644" s="4">
        <v>50.989800000000002</v>
      </c>
    </row>
    <row r="6645" spans="1:13" ht="16" x14ac:dyDescent="0.2">
      <c r="A6645" s="4" t="s">
        <v>11290</v>
      </c>
      <c r="B6645" s="4" t="s">
        <v>337</v>
      </c>
      <c r="C6645" s="5">
        <v>44270</v>
      </c>
      <c r="D6645" s="4" t="s">
        <v>53</v>
      </c>
      <c r="E6645" s="4" t="s">
        <v>22</v>
      </c>
      <c r="F6645" s="4" t="s">
        <v>4047</v>
      </c>
      <c r="G6645" s="4" t="s">
        <v>48</v>
      </c>
      <c r="H6645" s="4" t="s">
        <v>112</v>
      </c>
      <c r="I6645" s="4" t="s">
        <v>4048</v>
      </c>
      <c r="J6645" s="4">
        <v>155.25</v>
      </c>
      <c r="K6645" s="4">
        <v>3</v>
      </c>
      <c r="L6645" s="4">
        <v>0</v>
      </c>
      <c r="M6645" s="4">
        <v>46.574999999999996</v>
      </c>
    </row>
    <row r="6646" spans="1:13" ht="16" x14ac:dyDescent="0.2">
      <c r="A6646" s="4" t="s">
        <v>11291</v>
      </c>
      <c r="B6646" s="4" t="s">
        <v>3076</v>
      </c>
      <c r="C6646" s="5">
        <v>44930</v>
      </c>
      <c r="D6646" s="4" t="s">
        <v>21</v>
      </c>
      <c r="E6646" s="4" t="s">
        <v>35</v>
      </c>
      <c r="F6646" s="4" t="s">
        <v>4039</v>
      </c>
      <c r="G6646" s="4" t="s">
        <v>48</v>
      </c>
      <c r="H6646" s="4" t="s">
        <v>112</v>
      </c>
      <c r="I6646" s="4" t="s">
        <v>4040</v>
      </c>
      <c r="J6646" s="4">
        <v>42.599999999999994</v>
      </c>
      <c r="K6646" s="4">
        <v>3</v>
      </c>
      <c r="L6646" s="4">
        <v>0</v>
      </c>
      <c r="M6646" s="4">
        <v>16.614000000000001</v>
      </c>
    </row>
    <row r="6647" spans="1:13" ht="16" x14ac:dyDescent="0.2">
      <c r="A6647" s="4" t="s">
        <v>11292</v>
      </c>
      <c r="B6647" s="4" t="s">
        <v>5751</v>
      </c>
      <c r="C6647" s="5">
        <v>43397</v>
      </c>
      <c r="D6647" s="4" t="s">
        <v>53</v>
      </c>
      <c r="E6647" s="4" t="s">
        <v>35</v>
      </c>
      <c r="F6647" s="4" t="s">
        <v>1159</v>
      </c>
      <c r="G6647" s="4" t="s">
        <v>24</v>
      </c>
      <c r="H6647" s="4" t="s">
        <v>60</v>
      </c>
      <c r="I6647" s="4" t="s">
        <v>1160</v>
      </c>
      <c r="J6647" s="4">
        <v>6.69</v>
      </c>
      <c r="K6647" s="4">
        <v>1</v>
      </c>
      <c r="L6647" s="4">
        <v>0</v>
      </c>
      <c r="M6647" s="4">
        <v>3.0773999999999999</v>
      </c>
    </row>
    <row r="6648" spans="1:13" ht="16" x14ac:dyDescent="0.2">
      <c r="A6648" s="4" t="s">
        <v>11293</v>
      </c>
      <c r="B6648" s="4" t="s">
        <v>927</v>
      </c>
      <c r="C6648" s="5">
        <v>43147</v>
      </c>
      <c r="D6648" s="4" t="s">
        <v>29</v>
      </c>
      <c r="E6648" s="4" t="s">
        <v>35</v>
      </c>
      <c r="F6648" s="4" t="s">
        <v>3361</v>
      </c>
      <c r="G6648" s="4" t="s">
        <v>24</v>
      </c>
      <c r="H6648" s="4" t="s">
        <v>387</v>
      </c>
      <c r="I6648" s="4" t="s">
        <v>3362</v>
      </c>
      <c r="J6648" s="4">
        <v>3.1680000000000001</v>
      </c>
      <c r="K6648" s="4">
        <v>2</v>
      </c>
      <c r="L6648" s="4">
        <v>0.2</v>
      </c>
      <c r="M6648" s="4">
        <v>-0.71279999999999988</v>
      </c>
    </row>
    <row r="6649" spans="1:13" ht="16" x14ac:dyDescent="0.2">
      <c r="A6649" s="4" t="s">
        <v>11294</v>
      </c>
      <c r="B6649" s="4" t="s">
        <v>251</v>
      </c>
      <c r="C6649" s="5">
        <v>44433</v>
      </c>
      <c r="D6649" s="4" t="s">
        <v>29</v>
      </c>
      <c r="E6649" s="4" t="s">
        <v>42</v>
      </c>
      <c r="F6649" s="4" t="s">
        <v>7227</v>
      </c>
      <c r="G6649" s="4" t="s">
        <v>48</v>
      </c>
      <c r="H6649" s="4" t="s">
        <v>112</v>
      </c>
      <c r="I6649" s="4" t="s">
        <v>7228</v>
      </c>
      <c r="J6649" s="4">
        <v>136.91999999999999</v>
      </c>
      <c r="K6649" s="4">
        <v>4</v>
      </c>
      <c r="L6649" s="4">
        <v>0</v>
      </c>
      <c r="M6649" s="4">
        <v>41.075999999999993</v>
      </c>
    </row>
    <row r="6650" spans="1:13" ht="16" x14ac:dyDescent="0.2">
      <c r="A6650" s="4" t="s">
        <v>11295</v>
      </c>
      <c r="B6650" s="4" t="s">
        <v>2344</v>
      </c>
      <c r="C6650" s="5">
        <v>43802</v>
      </c>
      <c r="D6650" s="4" t="s">
        <v>21</v>
      </c>
      <c r="E6650" s="4" t="s">
        <v>42</v>
      </c>
      <c r="F6650" s="4" t="s">
        <v>4119</v>
      </c>
      <c r="G6650" s="4" t="s">
        <v>24</v>
      </c>
      <c r="H6650" s="4" t="s">
        <v>25</v>
      </c>
      <c r="I6650" s="4" t="s">
        <v>4120</v>
      </c>
      <c r="J6650" s="4">
        <v>149.54399999999998</v>
      </c>
      <c r="K6650" s="4">
        <v>9</v>
      </c>
      <c r="L6650" s="4">
        <v>0.2</v>
      </c>
      <c r="M6650" s="4">
        <v>50.471099999999993</v>
      </c>
    </row>
    <row r="6651" spans="1:13" ht="16" x14ac:dyDescent="0.2">
      <c r="A6651" s="4" t="s">
        <v>11296</v>
      </c>
      <c r="B6651" s="4" t="s">
        <v>2634</v>
      </c>
      <c r="C6651" s="5">
        <v>43672</v>
      </c>
      <c r="D6651" s="4" t="s">
        <v>21</v>
      </c>
      <c r="E6651" s="4" t="s">
        <v>22</v>
      </c>
      <c r="F6651" s="4" t="s">
        <v>1599</v>
      </c>
      <c r="G6651" s="4" t="s">
        <v>24</v>
      </c>
      <c r="H6651" s="4" t="s">
        <v>60</v>
      </c>
      <c r="I6651" s="4" t="s">
        <v>1600</v>
      </c>
      <c r="J6651" s="4">
        <v>32.400000000000006</v>
      </c>
      <c r="K6651" s="4">
        <v>5</v>
      </c>
      <c r="L6651" s="4">
        <v>0</v>
      </c>
      <c r="M6651" s="4">
        <v>15.552000000000001</v>
      </c>
    </row>
    <row r="6652" spans="1:13" ht="16" x14ac:dyDescent="0.2">
      <c r="A6652" s="4" t="s">
        <v>11297</v>
      </c>
      <c r="B6652" s="4" t="s">
        <v>1087</v>
      </c>
      <c r="C6652" s="5">
        <v>45065</v>
      </c>
      <c r="D6652" s="4" t="s">
        <v>152</v>
      </c>
      <c r="E6652" s="4" t="s">
        <v>42</v>
      </c>
      <c r="F6652" s="4" t="s">
        <v>5309</v>
      </c>
      <c r="G6652" s="4" t="s">
        <v>24</v>
      </c>
      <c r="H6652" s="4" t="s">
        <v>91</v>
      </c>
      <c r="I6652" s="4" t="s">
        <v>5310</v>
      </c>
      <c r="J6652" s="4">
        <v>40.29</v>
      </c>
      <c r="K6652" s="4">
        <v>3</v>
      </c>
      <c r="L6652" s="4">
        <v>0</v>
      </c>
      <c r="M6652" s="4">
        <v>10.475399999999999</v>
      </c>
    </row>
    <row r="6653" spans="1:13" ht="16" x14ac:dyDescent="0.2">
      <c r="A6653" s="4" t="s">
        <v>11298</v>
      </c>
      <c r="B6653" s="4" t="s">
        <v>1087</v>
      </c>
      <c r="C6653" s="5">
        <v>44243</v>
      </c>
      <c r="D6653" s="4" t="s">
        <v>21</v>
      </c>
      <c r="E6653" s="4" t="s">
        <v>22</v>
      </c>
      <c r="F6653" s="4" t="s">
        <v>9810</v>
      </c>
      <c r="G6653" s="4" t="s">
        <v>24</v>
      </c>
      <c r="H6653" s="4" t="s">
        <v>69</v>
      </c>
      <c r="I6653" s="4" t="s">
        <v>9811</v>
      </c>
      <c r="J6653" s="4">
        <v>13.392000000000001</v>
      </c>
      <c r="K6653" s="4">
        <v>3</v>
      </c>
      <c r="L6653" s="4">
        <v>0.2</v>
      </c>
      <c r="M6653" s="4">
        <v>1.5065999999999975</v>
      </c>
    </row>
    <row r="6654" spans="1:13" ht="16" x14ac:dyDescent="0.2">
      <c r="A6654" s="4" t="s">
        <v>11299</v>
      </c>
      <c r="B6654" s="4" t="s">
        <v>85</v>
      </c>
      <c r="C6654" s="5">
        <v>43488</v>
      </c>
      <c r="D6654" s="4" t="s">
        <v>21</v>
      </c>
      <c r="E6654" s="4" t="s">
        <v>22</v>
      </c>
      <c r="F6654" s="4" t="s">
        <v>2819</v>
      </c>
      <c r="G6654" s="4" t="s">
        <v>24</v>
      </c>
      <c r="H6654" s="4" t="s">
        <v>25</v>
      </c>
      <c r="I6654" s="4" t="s">
        <v>2820</v>
      </c>
      <c r="J6654" s="4">
        <v>10.128</v>
      </c>
      <c r="K6654" s="4">
        <v>2</v>
      </c>
      <c r="L6654" s="4">
        <v>0.2</v>
      </c>
      <c r="M6654" s="4">
        <v>3.6714000000000002</v>
      </c>
    </row>
    <row r="6655" spans="1:13" ht="16" x14ac:dyDescent="0.2">
      <c r="A6655" s="4" t="s">
        <v>11300</v>
      </c>
      <c r="B6655" s="4" t="s">
        <v>1015</v>
      </c>
      <c r="C6655" s="5">
        <v>43363</v>
      </c>
      <c r="D6655" s="4" t="s">
        <v>21</v>
      </c>
      <c r="E6655" s="4" t="s">
        <v>22</v>
      </c>
      <c r="F6655" s="4" t="s">
        <v>4847</v>
      </c>
      <c r="G6655" s="4" t="s">
        <v>48</v>
      </c>
      <c r="H6655" s="4" t="s">
        <v>112</v>
      </c>
      <c r="I6655" s="4" t="s">
        <v>4848</v>
      </c>
      <c r="J6655" s="4">
        <v>474.43</v>
      </c>
      <c r="K6655" s="4">
        <v>11</v>
      </c>
      <c r="L6655" s="4">
        <v>0</v>
      </c>
      <c r="M6655" s="4">
        <v>199.26060000000004</v>
      </c>
    </row>
    <row r="6656" spans="1:13" ht="16" x14ac:dyDescent="0.2">
      <c r="A6656" s="4" t="s">
        <v>11301</v>
      </c>
      <c r="B6656" s="4" t="s">
        <v>1967</v>
      </c>
      <c r="C6656" s="5">
        <v>43605</v>
      </c>
      <c r="D6656" s="4" t="s">
        <v>29</v>
      </c>
      <c r="E6656" s="4" t="s">
        <v>22</v>
      </c>
      <c r="F6656" s="4" t="s">
        <v>11302</v>
      </c>
      <c r="G6656" s="4" t="s">
        <v>24</v>
      </c>
      <c r="H6656" s="4" t="s">
        <v>69</v>
      </c>
      <c r="I6656" s="4" t="s">
        <v>440</v>
      </c>
      <c r="J6656" s="4">
        <v>20.015999999999998</v>
      </c>
      <c r="K6656" s="4">
        <v>9</v>
      </c>
      <c r="L6656" s="4">
        <v>0.2</v>
      </c>
      <c r="M6656" s="4">
        <v>1.7514000000000003</v>
      </c>
    </row>
    <row r="6657" spans="1:13" ht="16" x14ac:dyDescent="0.2">
      <c r="A6657" s="4" t="s">
        <v>11303</v>
      </c>
      <c r="B6657" s="4" t="s">
        <v>996</v>
      </c>
      <c r="C6657" s="5">
        <v>43520</v>
      </c>
      <c r="D6657" s="4" t="s">
        <v>21</v>
      </c>
      <c r="E6657" s="4" t="s">
        <v>42</v>
      </c>
      <c r="F6657" s="4" t="s">
        <v>4175</v>
      </c>
      <c r="G6657" s="4" t="s">
        <v>24</v>
      </c>
      <c r="H6657" s="4" t="s">
        <v>31</v>
      </c>
      <c r="I6657" s="4" t="s">
        <v>4176</v>
      </c>
      <c r="J6657" s="4">
        <v>20.7</v>
      </c>
      <c r="K6657" s="4">
        <v>2</v>
      </c>
      <c r="L6657" s="4">
        <v>0</v>
      </c>
      <c r="M6657" s="4">
        <v>9.9359999999999999</v>
      </c>
    </row>
    <row r="6658" spans="1:13" ht="16" x14ac:dyDescent="0.2">
      <c r="A6658" s="4" t="s">
        <v>11304</v>
      </c>
      <c r="B6658" s="4" t="s">
        <v>135</v>
      </c>
      <c r="C6658" s="5">
        <v>44909</v>
      </c>
      <c r="D6658" s="4" t="s">
        <v>29</v>
      </c>
      <c r="E6658" s="4" t="s">
        <v>35</v>
      </c>
      <c r="F6658" s="4" t="s">
        <v>5597</v>
      </c>
      <c r="G6658" s="4" t="s">
        <v>24</v>
      </c>
      <c r="H6658" s="4" t="s">
        <v>60</v>
      </c>
      <c r="I6658" s="4" t="s">
        <v>5598</v>
      </c>
      <c r="J6658" s="4">
        <v>31.104000000000006</v>
      </c>
      <c r="K6658" s="4">
        <v>6</v>
      </c>
      <c r="L6658" s="4">
        <v>0.2</v>
      </c>
      <c r="M6658" s="4">
        <v>10.8864</v>
      </c>
    </row>
    <row r="6659" spans="1:13" ht="16" x14ac:dyDescent="0.2">
      <c r="A6659" s="4" t="s">
        <v>11305</v>
      </c>
      <c r="B6659" s="4" t="s">
        <v>325</v>
      </c>
      <c r="C6659" s="5">
        <v>44411</v>
      </c>
      <c r="D6659" s="4" t="s">
        <v>21</v>
      </c>
      <c r="E6659" s="4" t="s">
        <v>42</v>
      </c>
      <c r="F6659" s="4" t="s">
        <v>1947</v>
      </c>
      <c r="G6659" s="4" t="s">
        <v>48</v>
      </c>
      <c r="H6659" s="4" t="s">
        <v>183</v>
      </c>
      <c r="I6659" s="4" t="s">
        <v>1948</v>
      </c>
      <c r="J6659" s="4">
        <v>146.352</v>
      </c>
      <c r="K6659" s="4">
        <v>3</v>
      </c>
      <c r="L6659" s="4">
        <v>0.2</v>
      </c>
      <c r="M6659" s="4">
        <v>-5.4882000000000062</v>
      </c>
    </row>
    <row r="6660" spans="1:13" ht="16" x14ac:dyDescent="0.2">
      <c r="A6660" s="4" t="s">
        <v>11306</v>
      </c>
      <c r="B6660" s="4" t="s">
        <v>2218</v>
      </c>
      <c r="C6660" s="5">
        <v>43912</v>
      </c>
      <c r="D6660" s="4" t="s">
        <v>21</v>
      </c>
      <c r="E6660" s="4" t="s">
        <v>42</v>
      </c>
      <c r="F6660" s="4" t="s">
        <v>5948</v>
      </c>
      <c r="G6660" s="4" t="s">
        <v>24</v>
      </c>
      <c r="H6660" s="4" t="s">
        <v>91</v>
      </c>
      <c r="I6660" s="4" t="s">
        <v>5949</v>
      </c>
      <c r="J6660" s="4">
        <v>69.52</v>
      </c>
      <c r="K6660" s="4">
        <v>2</v>
      </c>
      <c r="L6660" s="4">
        <v>0</v>
      </c>
      <c r="M6660" s="4">
        <v>19.465600000000002</v>
      </c>
    </row>
    <row r="6661" spans="1:13" ht="16" x14ac:dyDescent="0.2">
      <c r="A6661" s="4" t="s">
        <v>11307</v>
      </c>
      <c r="B6661" s="4" t="s">
        <v>434</v>
      </c>
      <c r="C6661" s="5">
        <v>43689</v>
      </c>
      <c r="D6661" s="4" t="s">
        <v>53</v>
      </c>
      <c r="E6661" s="4" t="s">
        <v>22</v>
      </c>
      <c r="F6661" s="4" t="s">
        <v>2916</v>
      </c>
      <c r="G6661" s="4" t="s">
        <v>37</v>
      </c>
      <c r="H6661" s="4" t="s">
        <v>38</v>
      </c>
      <c r="I6661" s="4" t="s">
        <v>2917</v>
      </c>
      <c r="J6661" s="4">
        <v>699.98</v>
      </c>
      <c r="K6661" s="4">
        <v>2</v>
      </c>
      <c r="L6661" s="4">
        <v>0</v>
      </c>
      <c r="M6661" s="4">
        <v>195.99440000000004</v>
      </c>
    </row>
    <row r="6662" spans="1:13" ht="16" x14ac:dyDescent="0.2">
      <c r="A6662" s="4" t="s">
        <v>11308</v>
      </c>
      <c r="B6662" s="4" t="s">
        <v>6713</v>
      </c>
      <c r="C6662" s="5">
        <v>43314</v>
      </c>
      <c r="D6662" s="4" t="s">
        <v>21</v>
      </c>
      <c r="E6662" s="4" t="s">
        <v>35</v>
      </c>
      <c r="F6662" s="4" t="s">
        <v>6409</v>
      </c>
      <c r="G6662" s="4" t="s">
        <v>37</v>
      </c>
      <c r="H6662" s="4" t="s">
        <v>55</v>
      </c>
      <c r="I6662" s="4" t="s">
        <v>6410</v>
      </c>
      <c r="J6662" s="4">
        <v>284.96999999999997</v>
      </c>
      <c r="K6662" s="4">
        <v>3</v>
      </c>
      <c r="L6662" s="4">
        <v>0</v>
      </c>
      <c r="M6662" s="4">
        <v>85.490999999999957</v>
      </c>
    </row>
    <row r="6663" spans="1:13" ht="16" x14ac:dyDescent="0.2">
      <c r="A6663" s="4" t="s">
        <v>11309</v>
      </c>
      <c r="B6663" s="4" t="s">
        <v>4279</v>
      </c>
      <c r="C6663" s="5">
        <v>44454</v>
      </c>
      <c r="D6663" s="4" t="s">
        <v>21</v>
      </c>
      <c r="E6663" s="4" t="s">
        <v>22</v>
      </c>
      <c r="F6663" s="4" t="s">
        <v>4212</v>
      </c>
      <c r="G6663" s="4" t="s">
        <v>48</v>
      </c>
      <c r="H6663" s="4" t="s">
        <v>183</v>
      </c>
      <c r="I6663" s="4" t="s">
        <v>4213</v>
      </c>
      <c r="J6663" s="4">
        <v>1325.76</v>
      </c>
      <c r="K6663" s="4">
        <v>6</v>
      </c>
      <c r="L6663" s="4">
        <v>0.2</v>
      </c>
      <c r="M6663" s="4">
        <v>149.14799999999991</v>
      </c>
    </row>
    <row r="6664" spans="1:13" ht="16" x14ac:dyDescent="0.2">
      <c r="A6664" s="4" t="s">
        <v>11310</v>
      </c>
      <c r="B6664" s="4" t="s">
        <v>2999</v>
      </c>
      <c r="C6664" s="5">
        <v>43515</v>
      </c>
      <c r="D6664" s="4" t="s">
        <v>21</v>
      </c>
      <c r="E6664" s="4" t="s">
        <v>42</v>
      </c>
      <c r="F6664" s="4" t="s">
        <v>1937</v>
      </c>
      <c r="G6664" s="4" t="s">
        <v>48</v>
      </c>
      <c r="H6664" s="4" t="s">
        <v>183</v>
      </c>
      <c r="I6664" s="4" t="s">
        <v>1938</v>
      </c>
      <c r="J6664" s="4">
        <v>542.93999999999994</v>
      </c>
      <c r="K6664" s="4">
        <v>3</v>
      </c>
      <c r="L6664" s="4">
        <v>0</v>
      </c>
      <c r="M6664" s="4">
        <v>141.1644</v>
      </c>
    </row>
    <row r="6665" spans="1:13" ht="16" x14ac:dyDescent="0.2">
      <c r="A6665" s="4" t="s">
        <v>11311</v>
      </c>
      <c r="B6665" s="4" t="s">
        <v>3003</v>
      </c>
      <c r="C6665" s="5">
        <v>43244</v>
      </c>
      <c r="D6665" s="4" t="s">
        <v>21</v>
      </c>
      <c r="E6665" s="4" t="s">
        <v>22</v>
      </c>
      <c r="F6665" s="4" t="s">
        <v>5542</v>
      </c>
      <c r="G6665" s="4" t="s">
        <v>48</v>
      </c>
      <c r="H6665" s="4" t="s">
        <v>49</v>
      </c>
      <c r="I6665" s="4" t="s">
        <v>5543</v>
      </c>
      <c r="J6665" s="4">
        <v>136.53</v>
      </c>
      <c r="K6665" s="4">
        <v>1</v>
      </c>
      <c r="L6665" s="4">
        <v>0.4</v>
      </c>
      <c r="M6665" s="4">
        <v>-52.336500000000029</v>
      </c>
    </row>
    <row r="6666" spans="1:13" ht="16" x14ac:dyDescent="0.2">
      <c r="A6666" s="4" t="s">
        <v>11312</v>
      </c>
      <c r="B6666" s="4" t="s">
        <v>4541</v>
      </c>
      <c r="C6666" s="5">
        <v>43620</v>
      </c>
      <c r="D6666" s="4" t="s">
        <v>21</v>
      </c>
      <c r="E6666" s="4" t="s">
        <v>35</v>
      </c>
      <c r="F6666" s="4" t="s">
        <v>5674</v>
      </c>
      <c r="G6666" s="4" t="s">
        <v>24</v>
      </c>
      <c r="H6666" s="4" t="s">
        <v>95</v>
      </c>
      <c r="I6666" s="4" t="s">
        <v>5675</v>
      </c>
      <c r="J6666" s="4">
        <v>414.96</v>
      </c>
      <c r="K6666" s="4">
        <v>2</v>
      </c>
      <c r="L6666" s="4">
        <v>0</v>
      </c>
      <c r="M6666" s="4">
        <v>124.48799999999994</v>
      </c>
    </row>
    <row r="6667" spans="1:13" ht="16" x14ac:dyDescent="0.2">
      <c r="A6667" s="4" t="s">
        <v>11313</v>
      </c>
      <c r="B6667" s="4" t="s">
        <v>4569</v>
      </c>
      <c r="C6667" s="5">
        <v>43251</v>
      </c>
      <c r="D6667" s="4" t="s">
        <v>21</v>
      </c>
      <c r="E6667" s="4" t="s">
        <v>42</v>
      </c>
      <c r="F6667" s="4" t="s">
        <v>6914</v>
      </c>
      <c r="G6667" s="4" t="s">
        <v>24</v>
      </c>
      <c r="H6667" s="4" t="s">
        <v>69</v>
      </c>
      <c r="I6667" s="4" t="s">
        <v>6915</v>
      </c>
      <c r="J6667" s="4">
        <v>23.832000000000001</v>
      </c>
      <c r="K6667" s="4">
        <v>3</v>
      </c>
      <c r="L6667" s="4">
        <v>0.2</v>
      </c>
      <c r="M6667" s="4">
        <v>6.5538000000000007</v>
      </c>
    </row>
    <row r="6668" spans="1:13" ht="16" x14ac:dyDescent="0.2">
      <c r="A6668" s="4" t="s">
        <v>11314</v>
      </c>
      <c r="B6668" s="4" t="s">
        <v>1306</v>
      </c>
      <c r="C6668" s="5">
        <v>43496</v>
      </c>
      <c r="D6668" s="4" t="s">
        <v>53</v>
      </c>
      <c r="E6668" s="4" t="s">
        <v>22</v>
      </c>
      <c r="F6668" s="4" t="s">
        <v>334</v>
      </c>
      <c r="G6668" s="4" t="s">
        <v>24</v>
      </c>
      <c r="H6668" s="4" t="s">
        <v>60</v>
      </c>
      <c r="I6668" s="4" t="s">
        <v>335</v>
      </c>
      <c r="J6668" s="4">
        <v>51.016000000000005</v>
      </c>
      <c r="K6668" s="4">
        <v>7</v>
      </c>
      <c r="L6668" s="4">
        <v>0.2</v>
      </c>
      <c r="M6668" s="4">
        <v>15.942499999999992</v>
      </c>
    </row>
    <row r="6669" spans="1:13" ht="16" x14ac:dyDescent="0.2">
      <c r="A6669" s="4" t="s">
        <v>11315</v>
      </c>
      <c r="B6669" s="4" t="s">
        <v>5820</v>
      </c>
      <c r="C6669" s="5">
        <v>43250</v>
      </c>
      <c r="D6669" s="4" t="s">
        <v>21</v>
      </c>
      <c r="E6669" s="4" t="s">
        <v>22</v>
      </c>
      <c r="F6669" s="4" t="s">
        <v>1402</v>
      </c>
      <c r="G6669" s="4" t="s">
        <v>24</v>
      </c>
      <c r="H6669" s="4" t="s">
        <v>25</v>
      </c>
      <c r="I6669" s="4" t="s">
        <v>507</v>
      </c>
      <c r="J6669" s="4">
        <v>4.7519999999999989</v>
      </c>
      <c r="K6669" s="4">
        <v>4</v>
      </c>
      <c r="L6669" s="4">
        <v>0.8</v>
      </c>
      <c r="M6669" s="4">
        <v>-8.3160000000000025</v>
      </c>
    </row>
    <row r="6670" spans="1:13" ht="16" x14ac:dyDescent="0.2">
      <c r="A6670" s="4" t="s">
        <v>11316</v>
      </c>
      <c r="B6670" s="4" t="s">
        <v>390</v>
      </c>
      <c r="C6670" s="5">
        <v>43983</v>
      </c>
      <c r="D6670" s="4" t="s">
        <v>29</v>
      </c>
      <c r="E6670" s="4" t="s">
        <v>22</v>
      </c>
      <c r="F6670" s="4" t="s">
        <v>782</v>
      </c>
      <c r="G6670" s="4" t="s">
        <v>48</v>
      </c>
      <c r="H6670" s="4" t="s">
        <v>112</v>
      </c>
      <c r="I6670" s="4" t="s">
        <v>783</v>
      </c>
      <c r="J6670" s="4">
        <v>8.5440000000000005</v>
      </c>
      <c r="K6670" s="4">
        <v>2</v>
      </c>
      <c r="L6670" s="4">
        <v>0.6</v>
      </c>
      <c r="M6670" s="4">
        <v>-7.4759999999999991</v>
      </c>
    </row>
    <row r="6671" spans="1:13" ht="16" x14ac:dyDescent="0.2">
      <c r="A6671" s="4" t="s">
        <v>11317</v>
      </c>
      <c r="B6671" s="4" t="s">
        <v>5423</v>
      </c>
      <c r="C6671" s="5">
        <v>43913</v>
      </c>
      <c r="D6671" s="4" t="s">
        <v>53</v>
      </c>
      <c r="E6671" s="4" t="s">
        <v>42</v>
      </c>
      <c r="F6671" s="4" t="s">
        <v>2436</v>
      </c>
      <c r="G6671" s="4" t="s">
        <v>24</v>
      </c>
      <c r="H6671" s="4" t="s">
        <v>162</v>
      </c>
      <c r="I6671" s="4" t="s">
        <v>2437</v>
      </c>
      <c r="J6671" s="4">
        <v>185.376</v>
      </c>
      <c r="K6671" s="4">
        <v>2</v>
      </c>
      <c r="L6671" s="4">
        <v>0.2</v>
      </c>
      <c r="M6671" s="4">
        <v>-34.758000000000017</v>
      </c>
    </row>
    <row r="6672" spans="1:13" ht="16" x14ac:dyDescent="0.2">
      <c r="A6672" s="4" t="s">
        <v>11318</v>
      </c>
      <c r="B6672" s="4" t="s">
        <v>746</v>
      </c>
      <c r="C6672" s="5">
        <v>44242</v>
      </c>
      <c r="D6672" s="4" t="s">
        <v>53</v>
      </c>
      <c r="E6672" s="4" t="s">
        <v>22</v>
      </c>
      <c r="F6672" s="4" t="s">
        <v>4823</v>
      </c>
      <c r="G6672" s="4" t="s">
        <v>24</v>
      </c>
      <c r="H6672" s="4" t="s">
        <v>25</v>
      </c>
      <c r="I6672" s="4" t="s">
        <v>4824</v>
      </c>
      <c r="J6672" s="4">
        <v>58.050000000000004</v>
      </c>
      <c r="K6672" s="4">
        <v>3</v>
      </c>
      <c r="L6672" s="4">
        <v>0</v>
      </c>
      <c r="M6672" s="4">
        <v>26.702999999999999</v>
      </c>
    </row>
    <row r="6673" spans="1:13" ht="16" x14ac:dyDescent="0.2">
      <c r="A6673" s="4" t="s">
        <v>11319</v>
      </c>
      <c r="B6673" s="4" t="s">
        <v>1774</v>
      </c>
      <c r="C6673" s="5">
        <v>43815</v>
      </c>
      <c r="D6673" s="4" t="s">
        <v>53</v>
      </c>
      <c r="E6673" s="4" t="s">
        <v>22</v>
      </c>
      <c r="F6673" s="4" t="s">
        <v>743</v>
      </c>
      <c r="G6673" s="4" t="s">
        <v>48</v>
      </c>
      <c r="H6673" s="4" t="s">
        <v>112</v>
      </c>
      <c r="I6673" s="4" t="s">
        <v>6995</v>
      </c>
      <c r="J6673" s="4">
        <v>16.72</v>
      </c>
      <c r="K6673" s="4">
        <v>5</v>
      </c>
      <c r="L6673" s="4">
        <v>0.2</v>
      </c>
      <c r="M6673" s="4">
        <v>3.3439999999999994</v>
      </c>
    </row>
    <row r="6674" spans="1:13" ht="16" x14ac:dyDescent="0.2">
      <c r="A6674" s="4" t="s">
        <v>11320</v>
      </c>
      <c r="B6674" s="4" t="s">
        <v>203</v>
      </c>
      <c r="C6674" s="5">
        <v>43761</v>
      </c>
      <c r="D6674" s="4" t="s">
        <v>21</v>
      </c>
      <c r="E6674" s="4" t="s">
        <v>22</v>
      </c>
      <c r="F6674" s="4" t="s">
        <v>4780</v>
      </c>
      <c r="G6674" s="4" t="s">
        <v>24</v>
      </c>
      <c r="H6674" s="4" t="s">
        <v>60</v>
      </c>
      <c r="I6674" s="4" t="s">
        <v>4781</v>
      </c>
      <c r="J6674" s="4">
        <v>16.448</v>
      </c>
      <c r="K6674" s="4">
        <v>2</v>
      </c>
      <c r="L6674" s="4">
        <v>0.2</v>
      </c>
      <c r="M6674" s="4">
        <v>5.5511999999999979</v>
      </c>
    </row>
    <row r="6675" spans="1:13" ht="16" x14ac:dyDescent="0.2">
      <c r="A6675" s="4" t="s">
        <v>11321</v>
      </c>
      <c r="B6675" s="4" t="s">
        <v>3140</v>
      </c>
      <c r="C6675" s="5">
        <v>43490</v>
      </c>
      <c r="D6675" s="4" t="s">
        <v>29</v>
      </c>
      <c r="E6675" s="4" t="s">
        <v>35</v>
      </c>
      <c r="F6675" s="4" t="s">
        <v>307</v>
      </c>
      <c r="G6675" s="4" t="s">
        <v>48</v>
      </c>
      <c r="H6675" s="4" t="s">
        <v>49</v>
      </c>
      <c r="I6675" s="4" t="s">
        <v>308</v>
      </c>
      <c r="J6675" s="4">
        <v>1673.1839999999997</v>
      </c>
      <c r="K6675" s="4">
        <v>12</v>
      </c>
      <c r="L6675" s="4">
        <v>0.2</v>
      </c>
      <c r="M6675" s="4">
        <v>20.914800000000014</v>
      </c>
    </row>
    <row r="6676" spans="1:13" ht="16" x14ac:dyDescent="0.2">
      <c r="A6676" s="4" t="s">
        <v>11322</v>
      </c>
      <c r="B6676" s="4" t="s">
        <v>1249</v>
      </c>
      <c r="C6676" s="5">
        <v>43629</v>
      </c>
      <c r="D6676" s="4" t="s">
        <v>21</v>
      </c>
      <c r="E6676" s="4" t="s">
        <v>35</v>
      </c>
      <c r="F6676" s="4" t="s">
        <v>2237</v>
      </c>
      <c r="G6676" s="4" t="s">
        <v>37</v>
      </c>
      <c r="H6676" s="4" t="s">
        <v>55</v>
      </c>
      <c r="I6676" s="4" t="s">
        <v>2238</v>
      </c>
      <c r="J6676" s="4">
        <v>199.75</v>
      </c>
      <c r="K6676" s="4">
        <v>5</v>
      </c>
      <c r="L6676" s="4">
        <v>0</v>
      </c>
      <c r="M6676" s="4">
        <v>87.890000000000015</v>
      </c>
    </row>
    <row r="6677" spans="1:13" ht="16" x14ac:dyDescent="0.2">
      <c r="A6677" s="4" t="s">
        <v>11323</v>
      </c>
      <c r="B6677" s="4" t="s">
        <v>6007</v>
      </c>
      <c r="C6677" s="5">
        <v>44752</v>
      </c>
      <c r="D6677" s="4" t="s">
        <v>152</v>
      </c>
      <c r="E6677" s="4" t="s">
        <v>35</v>
      </c>
      <c r="F6677" s="4" t="s">
        <v>4636</v>
      </c>
      <c r="G6677" s="4" t="s">
        <v>24</v>
      </c>
      <c r="H6677" s="4" t="s">
        <v>95</v>
      </c>
      <c r="I6677" s="4" t="s">
        <v>4637</v>
      </c>
      <c r="J6677" s="4">
        <v>70.969999999999985</v>
      </c>
      <c r="K6677" s="4">
        <v>5</v>
      </c>
      <c r="L6677" s="4">
        <v>0.8</v>
      </c>
      <c r="M6677" s="4">
        <v>-191.619</v>
      </c>
    </row>
    <row r="6678" spans="1:13" ht="16" x14ac:dyDescent="0.2">
      <c r="A6678" s="4" t="s">
        <v>11324</v>
      </c>
      <c r="B6678" s="4" t="s">
        <v>5326</v>
      </c>
      <c r="C6678" s="5">
        <v>44321</v>
      </c>
      <c r="D6678" s="4" t="s">
        <v>53</v>
      </c>
      <c r="E6678" s="4" t="s">
        <v>42</v>
      </c>
      <c r="F6678" s="4" t="s">
        <v>5983</v>
      </c>
      <c r="G6678" s="4" t="s">
        <v>24</v>
      </c>
      <c r="H6678" s="4" t="s">
        <v>69</v>
      </c>
      <c r="I6678" s="4" t="s">
        <v>5984</v>
      </c>
      <c r="J6678" s="4">
        <v>99.2</v>
      </c>
      <c r="K6678" s="4">
        <v>5</v>
      </c>
      <c r="L6678" s="4">
        <v>0</v>
      </c>
      <c r="M6678" s="4">
        <v>25.792000000000002</v>
      </c>
    </row>
    <row r="6679" spans="1:13" ht="16" x14ac:dyDescent="0.2">
      <c r="A6679" s="4" t="s">
        <v>11325</v>
      </c>
      <c r="B6679" s="4" t="s">
        <v>1763</v>
      </c>
      <c r="C6679" s="5">
        <v>44017</v>
      </c>
      <c r="D6679" s="4" t="s">
        <v>21</v>
      </c>
      <c r="E6679" s="4" t="s">
        <v>22</v>
      </c>
      <c r="F6679" s="4" t="s">
        <v>4115</v>
      </c>
      <c r="G6679" s="4" t="s">
        <v>24</v>
      </c>
      <c r="H6679" s="4" t="s">
        <v>60</v>
      </c>
      <c r="I6679" s="4" t="s">
        <v>4116</v>
      </c>
      <c r="J6679" s="4">
        <v>322.19200000000001</v>
      </c>
      <c r="K6679" s="4">
        <v>13</v>
      </c>
      <c r="L6679" s="4">
        <v>0.2</v>
      </c>
      <c r="M6679" s="4">
        <v>100.68499999999997</v>
      </c>
    </row>
    <row r="6680" spans="1:13" ht="16" x14ac:dyDescent="0.2">
      <c r="A6680" s="4" t="s">
        <v>11326</v>
      </c>
      <c r="B6680" s="4" t="s">
        <v>6205</v>
      </c>
      <c r="C6680" s="5">
        <v>43137</v>
      </c>
      <c r="D6680" s="4" t="s">
        <v>53</v>
      </c>
      <c r="E6680" s="4" t="s">
        <v>22</v>
      </c>
      <c r="F6680" s="4" t="s">
        <v>1321</v>
      </c>
      <c r="G6680" s="4" t="s">
        <v>48</v>
      </c>
      <c r="H6680" s="4" t="s">
        <v>183</v>
      </c>
      <c r="I6680" s="4" t="s">
        <v>1322</v>
      </c>
      <c r="J6680" s="4">
        <v>215.976</v>
      </c>
      <c r="K6680" s="4">
        <v>3</v>
      </c>
      <c r="L6680" s="4">
        <v>0.2</v>
      </c>
      <c r="M6680" s="4">
        <v>-2.6997000000000355</v>
      </c>
    </row>
    <row r="6681" spans="1:13" ht="16" x14ac:dyDescent="0.2">
      <c r="A6681" s="4" t="s">
        <v>11327</v>
      </c>
      <c r="B6681" s="4" t="s">
        <v>821</v>
      </c>
      <c r="C6681" s="5">
        <v>43808</v>
      </c>
      <c r="D6681" s="4" t="s">
        <v>21</v>
      </c>
      <c r="E6681" s="4" t="s">
        <v>22</v>
      </c>
      <c r="F6681" s="4" t="s">
        <v>2496</v>
      </c>
      <c r="G6681" s="4" t="s">
        <v>24</v>
      </c>
      <c r="H6681" s="4" t="s">
        <v>69</v>
      </c>
      <c r="I6681" s="4" t="s">
        <v>2497</v>
      </c>
      <c r="J6681" s="4">
        <v>23.64</v>
      </c>
      <c r="K6681" s="4">
        <v>3</v>
      </c>
      <c r="L6681" s="4">
        <v>0.2</v>
      </c>
      <c r="M6681" s="4">
        <v>5.3190000000000008</v>
      </c>
    </row>
    <row r="6682" spans="1:13" ht="16" x14ac:dyDescent="0.2">
      <c r="A6682" s="4" t="s">
        <v>11328</v>
      </c>
      <c r="B6682" s="4" t="s">
        <v>4111</v>
      </c>
      <c r="C6682" s="5">
        <v>43696</v>
      </c>
      <c r="D6682" s="4" t="s">
        <v>53</v>
      </c>
      <c r="E6682" s="4" t="s">
        <v>22</v>
      </c>
      <c r="F6682" s="4" t="s">
        <v>3530</v>
      </c>
      <c r="G6682" s="4" t="s">
        <v>48</v>
      </c>
      <c r="H6682" s="4" t="s">
        <v>112</v>
      </c>
      <c r="I6682" s="4" t="s">
        <v>3531</v>
      </c>
      <c r="J6682" s="4">
        <v>31.968000000000004</v>
      </c>
      <c r="K6682" s="4">
        <v>2</v>
      </c>
      <c r="L6682" s="4">
        <v>0.2</v>
      </c>
      <c r="M6682" s="4">
        <v>6.3935999999999993</v>
      </c>
    </row>
    <row r="6683" spans="1:13" ht="16" x14ac:dyDescent="0.2">
      <c r="A6683" s="4" t="s">
        <v>11329</v>
      </c>
      <c r="B6683" s="4" t="s">
        <v>1020</v>
      </c>
      <c r="C6683" s="5">
        <v>43738</v>
      </c>
      <c r="D6683" s="4" t="s">
        <v>21</v>
      </c>
      <c r="E6683" s="4" t="s">
        <v>22</v>
      </c>
      <c r="F6683" s="4" t="s">
        <v>5190</v>
      </c>
      <c r="G6683" s="4" t="s">
        <v>24</v>
      </c>
      <c r="H6683" s="4" t="s">
        <v>69</v>
      </c>
      <c r="I6683" s="4" t="s">
        <v>5191</v>
      </c>
      <c r="J6683" s="4">
        <v>12.39</v>
      </c>
      <c r="K6683" s="4">
        <v>3</v>
      </c>
      <c r="L6683" s="4">
        <v>0</v>
      </c>
      <c r="M6683" s="4">
        <v>5.6993999999999998</v>
      </c>
    </row>
    <row r="6684" spans="1:13" ht="16" x14ac:dyDescent="0.2">
      <c r="A6684" s="4" t="s">
        <v>11330</v>
      </c>
      <c r="B6684" s="4" t="s">
        <v>3513</v>
      </c>
      <c r="C6684" s="5">
        <v>43165</v>
      </c>
      <c r="D6684" s="4" t="s">
        <v>21</v>
      </c>
      <c r="E6684" s="4" t="s">
        <v>22</v>
      </c>
      <c r="F6684" s="4" t="s">
        <v>5374</v>
      </c>
      <c r="G6684" s="4" t="s">
        <v>24</v>
      </c>
      <c r="H6684" s="4" t="s">
        <v>95</v>
      </c>
      <c r="I6684" s="4" t="s">
        <v>5375</v>
      </c>
      <c r="J6684" s="4">
        <v>4.8359999999999985</v>
      </c>
      <c r="K6684" s="4">
        <v>2</v>
      </c>
      <c r="L6684" s="4">
        <v>0.8</v>
      </c>
      <c r="M6684" s="4">
        <v>-12.090000000000003</v>
      </c>
    </row>
    <row r="6685" spans="1:13" ht="16" x14ac:dyDescent="0.2">
      <c r="A6685" s="4" t="s">
        <v>11331</v>
      </c>
      <c r="B6685" s="4" t="s">
        <v>6600</v>
      </c>
      <c r="C6685" s="5">
        <v>44854</v>
      </c>
      <c r="D6685" s="4" t="s">
        <v>21</v>
      </c>
      <c r="E6685" s="4" t="s">
        <v>22</v>
      </c>
      <c r="F6685" s="4" t="s">
        <v>6911</v>
      </c>
      <c r="G6685" s="4" t="s">
        <v>48</v>
      </c>
      <c r="H6685" s="4" t="s">
        <v>183</v>
      </c>
      <c r="I6685" s="4" t="s">
        <v>6912</v>
      </c>
      <c r="J6685" s="4">
        <v>383.8</v>
      </c>
      <c r="K6685" s="4">
        <v>5</v>
      </c>
      <c r="L6685" s="4">
        <v>0.2</v>
      </c>
      <c r="M6685" s="4">
        <v>38.379999999999981</v>
      </c>
    </row>
    <row r="6686" spans="1:13" ht="16" x14ac:dyDescent="0.2">
      <c r="A6686" s="4" t="s">
        <v>11332</v>
      </c>
      <c r="B6686" s="4" t="s">
        <v>2064</v>
      </c>
      <c r="C6686" s="5">
        <v>44509</v>
      </c>
      <c r="D6686" s="4" t="s">
        <v>21</v>
      </c>
      <c r="E6686" s="4" t="s">
        <v>35</v>
      </c>
      <c r="F6686" s="4" t="s">
        <v>1485</v>
      </c>
      <c r="G6686" s="4" t="s">
        <v>24</v>
      </c>
      <c r="H6686" s="4" t="s">
        <v>25</v>
      </c>
      <c r="I6686" s="4" t="s">
        <v>1486</v>
      </c>
      <c r="J6686" s="4">
        <v>15.424000000000001</v>
      </c>
      <c r="K6686" s="4">
        <v>4</v>
      </c>
      <c r="L6686" s="4">
        <v>0.2</v>
      </c>
      <c r="M6686" s="4">
        <v>5.0128000000000004</v>
      </c>
    </row>
    <row r="6687" spans="1:13" ht="16" x14ac:dyDescent="0.2">
      <c r="A6687" s="4" t="s">
        <v>11333</v>
      </c>
      <c r="B6687" s="4" t="s">
        <v>5756</v>
      </c>
      <c r="C6687" s="5">
        <v>44473</v>
      </c>
      <c r="D6687" s="4" t="s">
        <v>29</v>
      </c>
      <c r="E6687" s="4" t="s">
        <v>42</v>
      </c>
      <c r="F6687" s="4" t="s">
        <v>2279</v>
      </c>
      <c r="G6687" s="4" t="s">
        <v>37</v>
      </c>
      <c r="H6687" s="4" t="s">
        <v>38</v>
      </c>
      <c r="I6687" s="4" t="s">
        <v>2280</v>
      </c>
      <c r="J6687" s="4">
        <v>215.96799999999999</v>
      </c>
      <c r="K6687" s="4">
        <v>2</v>
      </c>
      <c r="L6687" s="4">
        <v>0.2</v>
      </c>
      <c r="M6687" s="4">
        <v>18.897199999999991</v>
      </c>
    </row>
    <row r="6688" spans="1:13" ht="16" x14ac:dyDescent="0.2">
      <c r="A6688" s="4" t="s">
        <v>11334</v>
      </c>
      <c r="B6688" s="4" t="s">
        <v>6951</v>
      </c>
      <c r="C6688" s="5">
        <v>44088</v>
      </c>
      <c r="D6688" s="4" t="s">
        <v>21</v>
      </c>
      <c r="E6688" s="4" t="s">
        <v>22</v>
      </c>
      <c r="F6688" s="4" t="s">
        <v>1671</v>
      </c>
      <c r="G6688" s="4" t="s">
        <v>37</v>
      </c>
      <c r="H6688" s="4" t="s">
        <v>38</v>
      </c>
      <c r="I6688" s="4" t="s">
        <v>1672</v>
      </c>
      <c r="J6688" s="4">
        <v>1363.96</v>
      </c>
      <c r="K6688" s="4">
        <v>5</v>
      </c>
      <c r="L6688" s="4">
        <v>0.2</v>
      </c>
      <c r="M6688" s="4">
        <v>85.247500000000002</v>
      </c>
    </row>
    <row r="6689" spans="1:13" ht="16" x14ac:dyDescent="0.2">
      <c r="A6689" s="4" t="s">
        <v>11335</v>
      </c>
      <c r="B6689" s="4" t="s">
        <v>5450</v>
      </c>
      <c r="C6689" s="5">
        <v>43742</v>
      </c>
      <c r="D6689" s="4" t="s">
        <v>29</v>
      </c>
      <c r="E6689" s="4" t="s">
        <v>35</v>
      </c>
      <c r="F6689" s="4" t="s">
        <v>2641</v>
      </c>
      <c r="G6689" s="4" t="s">
        <v>48</v>
      </c>
      <c r="H6689" s="4" t="s">
        <v>112</v>
      </c>
      <c r="I6689" s="4" t="s">
        <v>2642</v>
      </c>
      <c r="J6689" s="4">
        <v>145.9</v>
      </c>
      <c r="K6689" s="4">
        <v>5</v>
      </c>
      <c r="L6689" s="4">
        <v>0</v>
      </c>
      <c r="M6689" s="4">
        <v>62.736999999999995</v>
      </c>
    </row>
    <row r="6690" spans="1:13" ht="16" x14ac:dyDescent="0.2">
      <c r="A6690" s="4" t="s">
        <v>11336</v>
      </c>
      <c r="B6690" s="4" t="s">
        <v>4466</v>
      </c>
      <c r="C6690" s="5">
        <v>43212</v>
      </c>
      <c r="D6690" s="4" t="s">
        <v>21</v>
      </c>
      <c r="E6690" s="4" t="s">
        <v>22</v>
      </c>
      <c r="F6690" s="4" t="s">
        <v>1524</v>
      </c>
      <c r="G6690" s="4" t="s">
        <v>37</v>
      </c>
      <c r="H6690" s="4" t="s">
        <v>38</v>
      </c>
      <c r="I6690" s="4" t="s">
        <v>1525</v>
      </c>
      <c r="J6690" s="4">
        <v>148.47999999999999</v>
      </c>
      <c r="K6690" s="4">
        <v>2</v>
      </c>
      <c r="L6690" s="4">
        <v>0.2</v>
      </c>
      <c r="M6690" s="4">
        <v>16.703999999999986</v>
      </c>
    </row>
    <row r="6691" spans="1:13" ht="16" x14ac:dyDescent="0.2">
      <c r="A6691" s="4" t="s">
        <v>11337</v>
      </c>
      <c r="B6691" s="4" t="s">
        <v>2970</v>
      </c>
      <c r="C6691" s="5">
        <v>44763</v>
      </c>
      <c r="D6691" s="4" t="s">
        <v>21</v>
      </c>
      <c r="E6691" s="4" t="s">
        <v>42</v>
      </c>
      <c r="F6691" s="4" t="s">
        <v>2824</v>
      </c>
      <c r="G6691" s="4" t="s">
        <v>37</v>
      </c>
      <c r="H6691" s="4" t="s">
        <v>38</v>
      </c>
      <c r="I6691" s="4" t="s">
        <v>2825</v>
      </c>
      <c r="J6691" s="4">
        <v>597</v>
      </c>
      <c r="K6691" s="4">
        <v>3</v>
      </c>
      <c r="L6691" s="4">
        <v>0</v>
      </c>
      <c r="M6691" s="4">
        <v>280.59000000000003</v>
      </c>
    </row>
    <row r="6692" spans="1:13" ht="16" x14ac:dyDescent="0.2">
      <c r="A6692" s="4" t="s">
        <v>11338</v>
      </c>
      <c r="B6692" s="4" t="s">
        <v>4607</v>
      </c>
      <c r="C6692" s="5">
        <v>43532</v>
      </c>
      <c r="D6692" s="4" t="s">
        <v>21</v>
      </c>
      <c r="E6692" s="4" t="s">
        <v>22</v>
      </c>
      <c r="F6692" s="4" t="s">
        <v>8737</v>
      </c>
      <c r="G6692" s="4" t="s">
        <v>24</v>
      </c>
      <c r="H6692" s="4" t="s">
        <v>95</v>
      </c>
      <c r="I6692" s="4" t="s">
        <v>8738</v>
      </c>
      <c r="J6692" s="4">
        <v>64.864000000000004</v>
      </c>
      <c r="K6692" s="4">
        <v>4</v>
      </c>
      <c r="L6692" s="4">
        <v>0.2</v>
      </c>
      <c r="M6692" s="4">
        <v>6.4864000000000033</v>
      </c>
    </row>
    <row r="6693" spans="1:13" ht="16" x14ac:dyDescent="0.2">
      <c r="A6693" s="4" t="s">
        <v>11339</v>
      </c>
      <c r="B6693" s="4" t="s">
        <v>1241</v>
      </c>
      <c r="C6693" s="5">
        <v>45031</v>
      </c>
      <c r="D6693" s="4" t="s">
        <v>21</v>
      </c>
      <c r="E6693" s="4" t="s">
        <v>35</v>
      </c>
      <c r="F6693" s="4" t="s">
        <v>10113</v>
      </c>
      <c r="G6693" s="4" t="s">
        <v>24</v>
      </c>
      <c r="H6693" s="4" t="s">
        <v>91</v>
      </c>
      <c r="I6693" s="4" t="s">
        <v>10114</v>
      </c>
      <c r="J6693" s="4">
        <v>8.9280000000000008</v>
      </c>
      <c r="K6693" s="4">
        <v>2</v>
      </c>
      <c r="L6693" s="4">
        <v>0.2</v>
      </c>
      <c r="M6693" s="4">
        <v>0.66959999999999997</v>
      </c>
    </row>
    <row r="6694" spans="1:13" ht="16" x14ac:dyDescent="0.2">
      <c r="A6694" s="4" t="s">
        <v>11340</v>
      </c>
      <c r="B6694" s="4" t="s">
        <v>3937</v>
      </c>
      <c r="C6694" s="5">
        <v>45104</v>
      </c>
      <c r="D6694" s="4" t="s">
        <v>21</v>
      </c>
      <c r="E6694" s="4" t="s">
        <v>42</v>
      </c>
      <c r="F6694" s="4" t="s">
        <v>2299</v>
      </c>
      <c r="G6694" s="4" t="s">
        <v>48</v>
      </c>
      <c r="H6694" s="4" t="s">
        <v>183</v>
      </c>
      <c r="I6694" s="4" t="s">
        <v>2300</v>
      </c>
      <c r="J6694" s="4">
        <v>845.48799999999994</v>
      </c>
      <c r="K6694" s="4">
        <v>8</v>
      </c>
      <c r="L6694" s="4">
        <v>0.3</v>
      </c>
      <c r="M6694" s="4">
        <v>-12.078400000000101</v>
      </c>
    </row>
    <row r="6695" spans="1:13" ht="16" x14ac:dyDescent="0.2">
      <c r="A6695" s="4" t="s">
        <v>11341</v>
      </c>
      <c r="B6695" s="4" t="s">
        <v>5145</v>
      </c>
      <c r="C6695" s="5">
        <v>43844</v>
      </c>
      <c r="D6695" s="4" t="s">
        <v>152</v>
      </c>
      <c r="E6695" s="4" t="s">
        <v>22</v>
      </c>
      <c r="F6695" s="4" t="s">
        <v>3552</v>
      </c>
      <c r="G6695" s="4" t="s">
        <v>24</v>
      </c>
      <c r="H6695" s="4" t="s">
        <v>25</v>
      </c>
      <c r="I6695" s="4" t="s">
        <v>3553</v>
      </c>
      <c r="J6695" s="4">
        <v>8.26</v>
      </c>
      <c r="K6695" s="4">
        <v>2</v>
      </c>
      <c r="L6695" s="4">
        <v>0</v>
      </c>
      <c r="M6695" s="4">
        <v>3.8822000000000001</v>
      </c>
    </row>
    <row r="6696" spans="1:13" ht="16" x14ac:dyDescent="0.2">
      <c r="A6696" s="4" t="s">
        <v>11342</v>
      </c>
      <c r="B6696" s="4" t="s">
        <v>4598</v>
      </c>
      <c r="C6696" s="5">
        <v>43487</v>
      </c>
      <c r="D6696" s="4" t="s">
        <v>21</v>
      </c>
      <c r="E6696" s="4" t="s">
        <v>42</v>
      </c>
      <c r="F6696" s="4" t="s">
        <v>2708</v>
      </c>
      <c r="G6696" s="4" t="s">
        <v>48</v>
      </c>
      <c r="H6696" s="4" t="s">
        <v>49</v>
      </c>
      <c r="I6696" s="4" t="s">
        <v>2709</v>
      </c>
      <c r="J6696" s="4">
        <v>1421.6640000000002</v>
      </c>
      <c r="K6696" s="4">
        <v>6</v>
      </c>
      <c r="L6696" s="4">
        <v>0.2</v>
      </c>
      <c r="M6696" s="4">
        <v>-195.47879999999998</v>
      </c>
    </row>
    <row r="6697" spans="1:13" ht="16" x14ac:dyDescent="0.2">
      <c r="A6697" s="4" t="s">
        <v>11343</v>
      </c>
      <c r="B6697" s="4" t="s">
        <v>652</v>
      </c>
      <c r="C6697" s="5">
        <v>43116</v>
      </c>
      <c r="D6697" s="4" t="s">
        <v>29</v>
      </c>
      <c r="E6697" s="4" t="s">
        <v>42</v>
      </c>
      <c r="F6697" s="4" t="s">
        <v>11344</v>
      </c>
      <c r="G6697" s="4" t="s">
        <v>48</v>
      </c>
      <c r="H6697" s="4" t="s">
        <v>221</v>
      </c>
      <c r="I6697" s="4" t="s">
        <v>11345</v>
      </c>
      <c r="J6697" s="4">
        <v>825.17399999999998</v>
      </c>
      <c r="K6697" s="4">
        <v>9</v>
      </c>
      <c r="L6697" s="4">
        <v>0.3</v>
      </c>
      <c r="M6697" s="4">
        <v>-117.88199999999998</v>
      </c>
    </row>
    <row r="6698" spans="1:13" ht="16" x14ac:dyDescent="0.2">
      <c r="A6698" s="4" t="s">
        <v>11346</v>
      </c>
      <c r="B6698" s="4" t="s">
        <v>919</v>
      </c>
      <c r="C6698" s="5">
        <v>43709</v>
      </c>
      <c r="D6698" s="4" t="s">
        <v>53</v>
      </c>
      <c r="E6698" s="4" t="s">
        <v>35</v>
      </c>
      <c r="F6698" s="4" t="s">
        <v>3960</v>
      </c>
      <c r="G6698" s="4" t="s">
        <v>48</v>
      </c>
      <c r="H6698" s="4" t="s">
        <v>183</v>
      </c>
      <c r="I6698" s="4" t="s">
        <v>3961</v>
      </c>
      <c r="J6698" s="4">
        <v>681.40800000000013</v>
      </c>
      <c r="K6698" s="4">
        <v>12</v>
      </c>
      <c r="L6698" s="4">
        <v>0.2</v>
      </c>
      <c r="M6698" s="4">
        <v>42.588000000000022</v>
      </c>
    </row>
    <row r="6699" spans="1:13" ht="16" x14ac:dyDescent="0.2">
      <c r="A6699" s="4" t="s">
        <v>11347</v>
      </c>
      <c r="B6699" s="4" t="s">
        <v>2775</v>
      </c>
      <c r="C6699" s="5">
        <v>44722</v>
      </c>
      <c r="D6699" s="4" t="s">
        <v>29</v>
      </c>
      <c r="E6699" s="4" t="s">
        <v>42</v>
      </c>
      <c r="F6699" s="4" t="s">
        <v>299</v>
      </c>
      <c r="G6699" s="4" t="s">
        <v>24</v>
      </c>
      <c r="H6699" s="4" t="s">
        <v>25</v>
      </c>
      <c r="I6699" s="4" t="s">
        <v>300</v>
      </c>
      <c r="J6699" s="4">
        <v>6.9239999999999977</v>
      </c>
      <c r="K6699" s="4">
        <v>6</v>
      </c>
      <c r="L6699" s="4">
        <v>0.8</v>
      </c>
      <c r="M6699" s="4">
        <v>-10.385999999999999</v>
      </c>
    </row>
    <row r="6700" spans="1:13" ht="16" x14ac:dyDescent="0.2">
      <c r="A6700" s="4" t="s">
        <v>11348</v>
      </c>
      <c r="B6700" s="4" t="s">
        <v>2259</v>
      </c>
      <c r="C6700" s="5">
        <v>43596</v>
      </c>
      <c r="D6700" s="4" t="s">
        <v>152</v>
      </c>
      <c r="E6700" s="4" t="s">
        <v>35</v>
      </c>
      <c r="F6700" s="4" t="s">
        <v>2089</v>
      </c>
      <c r="G6700" s="4" t="s">
        <v>48</v>
      </c>
      <c r="H6700" s="4" t="s">
        <v>183</v>
      </c>
      <c r="I6700" s="4" t="s">
        <v>2090</v>
      </c>
      <c r="J6700" s="4">
        <v>63.686</v>
      </c>
      <c r="K6700" s="4">
        <v>1</v>
      </c>
      <c r="L6700" s="4">
        <v>0.3</v>
      </c>
      <c r="M6700" s="4">
        <v>-15.466600000000003</v>
      </c>
    </row>
    <row r="6701" spans="1:13" ht="16" x14ac:dyDescent="0.2">
      <c r="A6701" s="4" t="s">
        <v>11349</v>
      </c>
      <c r="B6701" s="4" t="s">
        <v>3944</v>
      </c>
      <c r="C6701" s="5">
        <v>43758</v>
      </c>
      <c r="D6701" s="4" t="s">
        <v>152</v>
      </c>
      <c r="E6701" s="4" t="s">
        <v>35</v>
      </c>
      <c r="F6701" s="4" t="s">
        <v>4015</v>
      </c>
      <c r="G6701" s="4" t="s">
        <v>24</v>
      </c>
      <c r="H6701" s="4" t="s">
        <v>60</v>
      </c>
      <c r="I6701" s="4" t="s">
        <v>4016</v>
      </c>
      <c r="J6701" s="4">
        <v>8.4480000000000004</v>
      </c>
      <c r="K6701" s="4">
        <v>2</v>
      </c>
      <c r="L6701" s="4">
        <v>0.2</v>
      </c>
      <c r="M6701" s="4">
        <v>2.6399999999999997</v>
      </c>
    </row>
    <row r="6702" spans="1:13" ht="16" x14ac:dyDescent="0.2">
      <c r="A6702" s="4" t="s">
        <v>11350</v>
      </c>
      <c r="B6702" s="4" t="s">
        <v>2864</v>
      </c>
      <c r="C6702" s="5">
        <v>44398</v>
      </c>
      <c r="D6702" s="4" t="s">
        <v>21</v>
      </c>
      <c r="E6702" s="4" t="s">
        <v>42</v>
      </c>
      <c r="F6702" s="4" t="s">
        <v>2320</v>
      </c>
      <c r="G6702" s="4" t="s">
        <v>48</v>
      </c>
      <c r="H6702" s="4" t="s">
        <v>112</v>
      </c>
      <c r="I6702" s="4" t="s">
        <v>2321</v>
      </c>
      <c r="J6702" s="4">
        <v>30.192</v>
      </c>
      <c r="K6702" s="4">
        <v>3</v>
      </c>
      <c r="L6702" s="4">
        <v>0.2</v>
      </c>
      <c r="M6702" s="4">
        <v>8.3028000000000031</v>
      </c>
    </row>
    <row r="6703" spans="1:13" ht="16" x14ac:dyDescent="0.2">
      <c r="A6703" s="4" t="s">
        <v>11351</v>
      </c>
      <c r="B6703" s="4" t="s">
        <v>6527</v>
      </c>
      <c r="C6703" s="5">
        <v>43711</v>
      </c>
      <c r="D6703" s="4" t="s">
        <v>152</v>
      </c>
      <c r="E6703" s="4" t="s">
        <v>42</v>
      </c>
      <c r="F6703" s="4" t="s">
        <v>3147</v>
      </c>
      <c r="G6703" s="4" t="s">
        <v>48</v>
      </c>
      <c r="H6703" s="4" t="s">
        <v>49</v>
      </c>
      <c r="I6703" s="4" t="s">
        <v>3148</v>
      </c>
      <c r="J6703" s="4">
        <v>399.67200000000003</v>
      </c>
      <c r="K6703" s="4">
        <v>7</v>
      </c>
      <c r="L6703" s="4">
        <v>0.2</v>
      </c>
      <c r="M6703" s="4">
        <v>-14.987700000000061</v>
      </c>
    </row>
    <row r="6704" spans="1:13" ht="16" x14ac:dyDescent="0.2">
      <c r="A6704" s="4" t="s">
        <v>11352</v>
      </c>
      <c r="B6704" s="4" t="s">
        <v>4183</v>
      </c>
      <c r="C6704" s="5">
        <v>43980</v>
      </c>
      <c r="D6704" s="4" t="s">
        <v>29</v>
      </c>
      <c r="E6704" s="4" t="s">
        <v>22</v>
      </c>
      <c r="F6704" s="4" t="s">
        <v>11353</v>
      </c>
      <c r="G6704" s="4" t="s">
        <v>24</v>
      </c>
      <c r="H6704" s="4" t="s">
        <v>69</v>
      </c>
      <c r="I6704" s="4" t="s">
        <v>11354</v>
      </c>
      <c r="J6704" s="4">
        <v>13.040000000000001</v>
      </c>
      <c r="K6704" s="4">
        <v>5</v>
      </c>
      <c r="L6704" s="4">
        <v>0.2</v>
      </c>
      <c r="M6704" s="4">
        <v>3.9120000000000004</v>
      </c>
    </row>
    <row r="6705" spans="1:13" ht="16" x14ac:dyDescent="0.2">
      <c r="A6705" s="4" t="s">
        <v>11355</v>
      </c>
      <c r="B6705" s="4" t="s">
        <v>2363</v>
      </c>
      <c r="C6705" s="5">
        <v>44897</v>
      </c>
      <c r="D6705" s="4" t="s">
        <v>21</v>
      </c>
      <c r="E6705" s="4" t="s">
        <v>22</v>
      </c>
      <c r="F6705" s="4" t="s">
        <v>2627</v>
      </c>
      <c r="G6705" s="4" t="s">
        <v>37</v>
      </c>
      <c r="H6705" s="4" t="s">
        <v>38</v>
      </c>
      <c r="I6705" s="4" t="s">
        <v>2628</v>
      </c>
      <c r="J6705" s="4">
        <v>11.120000000000001</v>
      </c>
      <c r="K6705" s="4">
        <v>2</v>
      </c>
      <c r="L6705" s="4">
        <v>0.2</v>
      </c>
      <c r="M6705" s="4">
        <v>3.4749999999999996</v>
      </c>
    </row>
    <row r="6706" spans="1:13" ht="16" x14ac:dyDescent="0.2">
      <c r="A6706" s="4" t="s">
        <v>11356</v>
      </c>
      <c r="B6706" s="4" t="s">
        <v>501</v>
      </c>
      <c r="C6706" s="5">
        <v>44776</v>
      </c>
      <c r="D6706" s="4" t="s">
        <v>21</v>
      </c>
      <c r="E6706" s="4" t="s">
        <v>22</v>
      </c>
      <c r="F6706" s="4" t="s">
        <v>5032</v>
      </c>
      <c r="G6706" s="4" t="s">
        <v>48</v>
      </c>
      <c r="H6706" s="4" t="s">
        <v>183</v>
      </c>
      <c r="I6706" s="4" t="s">
        <v>5033</v>
      </c>
      <c r="J6706" s="4">
        <v>181.98599999999999</v>
      </c>
      <c r="K6706" s="4">
        <v>2</v>
      </c>
      <c r="L6706" s="4">
        <v>0.3</v>
      </c>
      <c r="M6706" s="4">
        <v>-54.595799999999997</v>
      </c>
    </row>
    <row r="6707" spans="1:13" ht="16" x14ac:dyDescent="0.2">
      <c r="A6707" s="4" t="s">
        <v>11357</v>
      </c>
      <c r="B6707" s="4" t="s">
        <v>3848</v>
      </c>
      <c r="C6707" s="5">
        <v>44825</v>
      </c>
      <c r="D6707" s="4" t="s">
        <v>53</v>
      </c>
      <c r="E6707" s="4" t="s">
        <v>22</v>
      </c>
      <c r="F6707" s="4" t="s">
        <v>6104</v>
      </c>
      <c r="G6707" s="4" t="s">
        <v>24</v>
      </c>
      <c r="H6707" s="4" t="s">
        <v>25</v>
      </c>
      <c r="I6707" s="4" t="s">
        <v>6105</v>
      </c>
      <c r="J6707" s="4">
        <v>12.816000000000001</v>
      </c>
      <c r="K6707" s="4">
        <v>3</v>
      </c>
      <c r="L6707" s="4">
        <v>0.2</v>
      </c>
      <c r="M6707" s="4">
        <v>4.1651999999999987</v>
      </c>
    </row>
    <row r="6708" spans="1:13" ht="16" x14ac:dyDescent="0.2">
      <c r="A6708" s="4" t="s">
        <v>11358</v>
      </c>
      <c r="B6708" s="4" t="s">
        <v>414</v>
      </c>
      <c r="C6708" s="5">
        <v>44533</v>
      </c>
      <c r="D6708" s="4" t="s">
        <v>53</v>
      </c>
      <c r="E6708" s="4" t="s">
        <v>22</v>
      </c>
      <c r="F6708" s="4" t="s">
        <v>5146</v>
      </c>
      <c r="G6708" s="4" t="s">
        <v>48</v>
      </c>
      <c r="H6708" s="4" t="s">
        <v>221</v>
      </c>
      <c r="I6708" s="4" t="s">
        <v>5147</v>
      </c>
      <c r="J6708" s="4">
        <v>344.94</v>
      </c>
      <c r="K6708" s="4">
        <v>3</v>
      </c>
      <c r="L6708" s="4">
        <v>0</v>
      </c>
      <c r="M6708" s="4">
        <v>31.044599999999974</v>
      </c>
    </row>
    <row r="6709" spans="1:13" ht="16" x14ac:dyDescent="0.2">
      <c r="A6709" s="4" t="s">
        <v>11359</v>
      </c>
      <c r="B6709" s="4" t="s">
        <v>3192</v>
      </c>
      <c r="C6709" s="5">
        <v>45111</v>
      </c>
      <c r="D6709" s="4" t="s">
        <v>21</v>
      </c>
      <c r="E6709" s="4" t="s">
        <v>42</v>
      </c>
      <c r="F6709" s="4" t="s">
        <v>5309</v>
      </c>
      <c r="G6709" s="4" t="s">
        <v>24</v>
      </c>
      <c r="H6709" s="4" t="s">
        <v>91</v>
      </c>
      <c r="I6709" s="4" t="s">
        <v>5310</v>
      </c>
      <c r="J6709" s="4">
        <v>21.488</v>
      </c>
      <c r="K6709" s="4">
        <v>2</v>
      </c>
      <c r="L6709" s="4">
        <v>0.2</v>
      </c>
      <c r="M6709" s="4">
        <v>1.6115999999999993</v>
      </c>
    </row>
    <row r="6710" spans="1:13" ht="16" x14ac:dyDescent="0.2">
      <c r="A6710" s="4" t="s">
        <v>11360</v>
      </c>
      <c r="B6710" s="4" t="s">
        <v>2017</v>
      </c>
      <c r="C6710" s="5">
        <v>44874</v>
      </c>
      <c r="D6710" s="4" t="s">
        <v>152</v>
      </c>
      <c r="E6710" s="4" t="s">
        <v>22</v>
      </c>
      <c r="F6710" s="4" t="s">
        <v>4685</v>
      </c>
      <c r="G6710" s="4" t="s">
        <v>24</v>
      </c>
      <c r="H6710" s="4" t="s">
        <v>25</v>
      </c>
      <c r="I6710" s="4" t="s">
        <v>4686</v>
      </c>
      <c r="J6710" s="4">
        <v>35.808</v>
      </c>
      <c r="K6710" s="4">
        <v>3</v>
      </c>
      <c r="L6710" s="4">
        <v>0.2</v>
      </c>
      <c r="M6710" s="4">
        <v>11.189999999999996</v>
      </c>
    </row>
    <row r="6711" spans="1:13" ht="16" x14ac:dyDescent="0.2">
      <c r="A6711" s="4" t="s">
        <v>11361</v>
      </c>
      <c r="B6711" s="4" t="s">
        <v>1693</v>
      </c>
      <c r="C6711" s="5">
        <v>44828</v>
      </c>
      <c r="D6711" s="4" t="s">
        <v>21</v>
      </c>
      <c r="E6711" s="4" t="s">
        <v>22</v>
      </c>
      <c r="F6711" s="4" t="s">
        <v>9709</v>
      </c>
      <c r="G6711" s="4" t="s">
        <v>24</v>
      </c>
      <c r="H6711" s="4" t="s">
        <v>60</v>
      </c>
      <c r="I6711" s="4" t="s">
        <v>9710</v>
      </c>
      <c r="J6711" s="4">
        <v>123.08799999999999</v>
      </c>
      <c r="K6711" s="4">
        <v>7</v>
      </c>
      <c r="L6711" s="4">
        <v>0.2</v>
      </c>
      <c r="M6711" s="4">
        <v>40.003599999999999</v>
      </c>
    </row>
    <row r="6712" spans="1:13" ht="16" x14ac:dyDescent="0.2">
      <c r="A6712" s="4" t="s">
        <v>11362</v>
      </c>
      <c r="B6712" s="4" t="s">
        <v>426</v>
      </c>
      <c r="C6712" s="5">
        <v>44376</v>
      </c>
      <c r="D6712" s="4" t="s">
        <v>53</v>
      </c>
      <c r="E6712" s="4" t="s">
        <v>22</v>
      </c>
      <c r="F6712" s="4" t="s">
        <v>4735</v>
      </c>
      <c r="G6712" s="4" t="s">
        <v>24</v>
      </c>
      <c r="H6712" s="4" t="s">
        <v>31</v>
      </c>
      <c r="I6712" s="4" t="s">
        <v>4736</v>
      </c>
      <c r="J6712" s="4">
        <v>4.6079999999999997</v>
      </c>
      <c r="K6712" s="4">
        <v>2</v>
      </c>
      <c r="L6712" s="4">
        <v>0.2</v>
      </c>
      <c r="M6712" s="4">
        <v>1.6704000000000001</v>
      </c>
    </row>
    <row r="6713" spans="1:13" ht="16" x14ac:dyDescent="0.2">
      <c r="A6713" s="4" t="s">
        <v>11363</v>
      </c>
      <c r="B6713" s="4" t="s">
        <v>513</v>
      </c>
      <c r="C6713" s="5">
        <v>43489</v>
      </c>
      <c r="D6713" s="4" t="s">
        <v>21</v>
      </c>
      <c r="E6713" s="4" t="s">
        <v>35</v>
      </c>
      <c r="F6713" s="4" t="s">
        <v>6799</v>
      </c>
      <c r="G6713" s="4" t="s">
        <v>24</v>
      </c>
      <c r="H6713" s="4" t="s">
        <v>60</v>
      </c>
      <c r="I6713" s="4" t="s">
        <v>6800</v>
      </c>
      <c r="J6713" s="4">
        <v>14.940000000000001</v>
      </c>
      <c r="K6713" s="4">
        <v>3</v>
      </c>
      <c r="L6713" s="4">
        <v>0</v>
      </c>
      <c r="M6713" s="4">
        <v>7.0218000000000007</v>
      </c>
    </row>
    <row r="6714" spans="1:13" ht="16" x14ac:dyDescent="0.2">
      <c r="A6714" s="4" t="s">
        <v>11364</v>
      </c>
      <c r="B6714" s="4" t="s">
        <v>3051</v>
      </c>
      <c r="C6714" s="5">
        <v>44047</v>
      </c>
      <c r="D6714" s="4" t="s">
        <v>21</v>
      </c>
      <c r="E6714" s="4" t="s">
        <v>42</v>
      </c>
      <c r="F6714" s="4" t="s">
        <v>382</v>
      </c>
      <c r="G6714" s="4" t="s">
        <v>48</v>
      </c>
      <c r="H6714" s="4" t="s">
        <v>49</v>
      </c>
      <c r="I6714" s="4" t="s">
        <v>383</v>
      </c>
      <c r="J6714" s="4">
        <v>863.12800000000004</v>
      </c>
      <c r="K6714" s="4">
        <v>7</v>
      </c>
      <c r="L6714" s="4">
        <v>0.2</v>
      </c>
      <c r="M6714" s="4">
        <v>-32.367300000000085</v>
      </c>
    </row>
    <row r="6715" spans="1:13" ht="16" x14ac:dyDescent="0.2">
      <c r="A6715" s="4" t="s">
        <v>11365</v>
      </c>
      <c r="B6715" s="4" t="s">
        <v>1000</v>
      </c>
      <c r="C6715" s="5">
        <v>43530</v>
      </c>
      <c r="D6715" s="4" t="s">
        <v>21</v>
      </c>
      <c r="E6715" s="4" t="s">
        <v>22</v>
      </c>
      <c r="F6715" s="4" t="s">
        <v>778</v>
      </c>
      <c r="G6715" s="4" t="s">
        <v>24</v>
      </c>
      <c r="H6715" s="4" t="s">
        <v>387</v>
      </c>
      <c r="I6715" s="4" t="s">
        <v>779</v>
      </c>
      <c r="J6715" s="4">
        <v>4.3440000000000003</v>
      </c>
      <c r="K6715" s="4">
        <v>3</v>
      </c>
      <c r="L6715" s="4">
        <v>0.2</v>
      </c>
      <c r="M6715" s="4">
        <v>0.86879999999999979</v>
      </c>
    </row>
    <row r="6716" spans="1:13" ht="16" x14ac:dyDescent="0.2">
      <c r="A6716" s="4" t="s">
        <v>11366</v>
      </c>
      <c r="B6716" s="4" t="s">
        <v>1133</v>
      </c>
      <c r="C6716" s="5">
        <v>45028</v>
      </c>
      <c r="D6716" s="4" t="s">
        <v>53</v>
      </c>
      <c r="E6716" s="4" t="s">
        <v>42</v>
      </c>
      <c r="F6716" s="4" t="s">
        <v>4812</v>
      </c>
      <c r="G6716" s="4" t="s">
        <v>48</v>
      </c>
      <c r="H6716" s="4" t="s">
        <v>183</v>
      </c>
      <c r="I6716" s="4" t="s">
        <v>7056</v>
      </c>
      <c r="J6716" s="4">
        <v>106.869</v>
      </c>
      <c r="K6716" s="4">
        <v>3</v>
      </c>
      <c r="L6716" s="4">
        <v>0.3</v>
      </c>
      <c r="M6716" s="4">
        <v>-29.007299999999994</v>
      </c>
    </row>
    <row r="6717" spans="1:13" ht="16" x14ac:dyDescent="0.2">
      <c r="A6717" s="4" t="s">
        <v>11367</v>
      </c>
      <c r="B6717" s="4" t="s">
        <v>2513</v>
      </c>
      <c r="C6717" s="5">
        <v>43654</v>
      </c>
      <c r="D6717" s="4" t="s">
        <v>21</v>
      </c>
      <c r="E6717" s="4" t="s">
        <v>42</v>
      </c>
      <c r="F6717" s="4" t="s">
        <v>542</v>
      </c>
      <c r="G6717" s="4" t="s">
        <v>24</v>
      </c>
      <c r="H6717" s="4" t="s">
        <v>31</v>
      </c>
      <c r="I6717" s="4" t="s">
        <v>543</v>
      </c>
      <c r="J6717" s="4">
        <v>5.04</v>
      </c>
      <c r="K6717" s="4">
        <v>1</v>
      </c>
      <c r="L6717" s="4">
        <v>0.2</v>
      </c>
      <c r="M6717" s="4">
        <v>1.6379999999999997</v>
      </c>
    </row>
    <row r="6718" spans="1:13" ht="16" x14ac:dyDescent="0.2">
      <c r="A6718" s="4" t="s">
        <v>11368</v>
      </c>
      <c r="B6718" s="4" t="s">
        <v>3140</v>
      </c>
      <c r="C6718" s="5">
        <v>43686</v>
      </c>
      <c r="D6718" s="4" t="s">
        <v>53</v>
      </c>
      <c r="E6718" s="4" t="s">
        <v>22</v>
      </c>
      <c r="F6718" s="4" t="s">
        <v>73</v>
      </c>
      <c r="G6718" s="4" t="s">
        <v>37</v>
      </c>
      <c r="H6718" s="4" t="s">
        <v>38</v>
      </c>
      <c r="I6718" s="4" t="s">
        <v>74</v>
      </c>
      <c r="J6718" s="4">
        <v>135.98400000000001</v>
      </c>
      <c r="K6718" s="4">
        <v>2</v>
      </c>
      <c r="L6718" s="4">
        <v>0.2</v>
      </c>
      <c r="M6718" s="4">
        <v>16.997999999999983</v>
      </c>
    </row>
    <row r="6719" spans="1:13" ht="16" x14ac:dyDescent="0.2">
      <c r="A6719" s="4" t="s">
        <v>11369</v>
      </c>
      <c r="B6719" s="4" t="s">
        <v>294</v>
      </c>
      <c r="C6719" s="5">
        <v>43820</v>
      </c>
      <c r="D6719" s="4" t="s">
        <v>53</v>
      </c>
      <c r="E6719" s="4" t="s">
        <v>22</v>
      </c>
      <c r="F6719" s="4" t="s">
        <v>7176</v>
      </c>
      <c r="G6719" s="4" t="s">
        <v>24</v>
      </c>
      <c r="H6719" s="4" t="s">
        <v>60</v>
      </c>
      <c r="I6719" s="4" t="s">
        <v>7177</v>
      </c>
      <c r="J6719" s="4">
        <v>45.527999999999999</v>
      </c>
      <c r="K6719" s="4">
        <v>3</v>
      </c>
      <c r="L6719" s="4">
        <v>0.2</v>
      </c>
      <c r="M6719" s="4">
        <v>15.934799999999997</v>
      </c>
    </row>
    <row r="6720" spans="1:13" ht="16" x14ac:dyDescent="0.2">
      <c r="A6720" s="4" t="s">
        <v>11370</v>
      </c>
      <c r="B6720" s="4" t="s">
        <v>3498</v>
      </c>
      <c r="C6720" s="5">
        <v>45104</v>
      </c>
      <c r="D6720" s="4" t="s">
        <v>21</v>
      </c>
      <c r="E6720" s="4" t="s">
        <v>22</v>
      </c>
      <c r="F6720" s="4" t="s">
        <v>94</v>
      </c>
      <c r="G6720" s="4" t="s">
        <v>24</v>
      </c>
      <c r="H6720" s="4" t="s">
        <v>95</v>
      </c>
      <c r="I6720" s="4" t="s">
        <v>96</v>
      </c>
      <c r="J6720" s="4">
        <v>8.67</v>
      </c>
      <c r="K6720" s="4">
        <v>1</v>
      </c>
      <c r="L6720" s="4">
        <v>0</v>
      </c>
      <c r="M6720" s="4">
        <v>2.3409000000000004</v>
      </c>
    </row>
    <row r="6721" spans="1:13" ht="16" x14ac:dyDescent="0.2">
      <c r="A6721" s="4" t="s">
        <v>11371</v>
      </c>
      <c r="B6721" s="4" t="s">
        <v>1031</v>
      </c>
      <c r="C6721" s="5">
        <v>43466</v>
      </c>
      <c r="D6721" s="4" t="s">
        <v>21</v>
      </c>
      <c r="E6721" s="4" t="s">
        <v>42</v>
      </c>
      <c r="F6721" s="4" t="s">
        <v>43</v>
      </c>
      <c r="G6721" s="4" t="s">
        <v>24</v>
      </c>
      <c r="H6721" s="4" t="s">
        <v>25</v>
      </c>
      <c r="I6721" s="4" t="s">
        <v>44</v>
      </c>
      <c r="J6721" s="4">
        <v>6.2299999999999986</v>
      </c>
      <c r="K6721" s="4">
        <v>5</v>
      </c>
      <c r="L6721" s="4">
        <v>0.8</v>
      </c>
      <c r="M6721" s="4">
        <v>-9.6565000000000047</v>
      </c>
    </row>
    <row r="6722" spans="1:13" ht="16" x14ac:dyDescent="0.2">
      <c r="A6722" s="4" t="s">
        <v>11372</v>
      </c>
      <c r="B6722" s="4" t="s">
        <v>2765</v>
      </c>
      <c r="C6722" s="5">
        <v>43673</v>
      </c>
      <c r="D6722" s="4" t="s">
        <v>53</v>
      </c>
      <c r="E6722" s="4" t="s">
        <v>42</v>
      </c>
      <c r="F6722" s="4" t="s">
        <v>4320</v>
      </c>
      <c r="G6722" s="4" t="s">
        <v>48</v>
      </c>
      <c r="H6722" s="4" t="s">
        <v>183</v>
      </c>
      <c r="I6722" s="4" t="s">
        <v>4321</v>
      </c>
      <c r="J6722" s="4">
        <v>1925.88</v>
      </c>
      <c r="K6722" s="4">
        <v>6</v>
      </c>
      <c r="L6722" s="4">
        <v>0</v>
      </c>
      <c r="M6722" s="4">
        <v>539.24639999999999</v>
      </c>
    </row>
    <row r="6723" spans="1:13" ht="16" x14ac:dyDescent="0.2">
      <c r="A6723" s="4" t="s">
        <v>11373</v>
      </c>
      <c r="B6723" s="4" t="s">
        <v>165</v>
      </c>
      <c r="C6723" s="5">
        <v>43546</v>
      </c>
      <c r="D6723" s="4" t="s">
        <v>21</v>
      </c>
      <c r="E6723" s="4" t="s">
        <v>22</v>
      </c>
      <c r="F6723" s="4" t="s">
        <v>7732</v>
      </c>
      <c r="G6723" s="4" t="s">
        <v>48</v>
      </c>
      <c r="H6723" s="4" t="s">
        <v>112</v>
      </c>
      <c r="I6723" s="4" t="s">
        <v>7733</v>
      </c>
      <c r="J6723" s="4">
        <v>48.86</v>
      </c>
      <c r="K6723" s="4">
        <v>7</v>
      </c>
      <c r="L6723" s="4">
        <v>0</v>
      </c>
      <c r="M6723" s="4">
        <v>14.169399999999996</v>
      </c>
    </row>
    <row r="6724" spans="1:13" ht="16" x14ac:dyDescent="0.2">
      <c r="A6724" s="4" t="s">
        <v>11374</v>
      </c>
      <c r="B6724" s="4" t="s">
        <v>4947</v>
      </c>
      <c r="C6724" s="5">
        <v>43199</v>
      </c>
      <c r="D6724" s="4" t="s">
        <v>21</v>
      </c>
      <c r="E6724" s="4" t="s">
        <v>22</v>
      </c>
      <c r="F6724" s="4" t="s">
        <v>132</v>
      </c>
      <c r="G6724" s="4" t="s">
        <v>37</v>
      </c>
      <c r="H6724" s="4" t="s">
        <v>38</v>
      </c>
      <c r="I6724" s="4" t="s">
        <v>133</v>
      </c>
      <c r="J6724" s="4">
        <v>907.15200000000004</v>
      </c>
      <c r="K6724" s="4">
        <v>6</v>
      </c>
      <c r="L6724" s="4">
        <v>0.2</v>
      </c>
      <c r="M6724" s="4">
        <v>90.715200000000038</v>
      </c>
    </row>
    <row r="6725" spans="1:13" ht="16" x14ac:dyDescent="0.2">
      <c r="A6725" s="4" t="s">
        <v>11375</v>
      </c>
      <c r="B6725" s="4" t="s">
        <v>1711</v>
      </c>
      <c r="C6725" s="5">
        <v>44849</v>
      </c>
      <c r="D6725" s="4" t="s">
        <v>21</v>
      </c>
      <c r="E6725" s="4" t="s">
        <v>22</v>
      </c>
      <c r="F6725" s="4" t="s">
        <v>2206</v>
      </c>
      <c r="G6725" s="4" t="s">
        <v>48</v>
      </c>
      <c r="H6725" s="4" t="s">
        <v>112</v>
      </c>
      <c r="I6725" s="4" t="s">
        <v>2207</v>
      </c>
      <c r="J6725" s="4">
        <v>47.12</v>
      </c>
      <c r="K6725" s="4">
        <v>8</v>
      </c>
      <c r="L6725" s="4">
        <v>0</v>
      </c>
      <c r="M6725" s="4">
        <v>20.732800000000001</v>
      </c>
    </row>
    <row r="6726" spans="1:13" ht="16" x14ac:dyDescent="0.2">
      <c r="A6726" s="4" t="s">
        <v>11376</v>
      </c>
      <c r="B6726" s="4" t="s">
        <v>2052</v>
      </c>
      <c r="C6726" s="5">
        <v>44865</v>
      </c>
      <c r="D6726" s="4" t="s">
        <v>21</v>
      </c>
      <c r="E6726" s="4" t="s">
        <v>22</v>
      </c>
      <c r="F6726" s="4" t="s">
        <v>5112</v>
      </c>
      <c r="G6726" s="4" t="s">
        <v>24</v>
      </c>
      <c r="H6726" s="4" t="s">
        <v>69</v>
      </c>
      <c r="I6726" s="4" t="s">
        <v>5113</v>
      </c>
      <c r="J6726" s="4">
        <v>5.96</v>
      </c>
      <c r="K6726" s="4">
        <v>2</v>
      </c>
      <c r="L6726" s="4">
        <v>0</v>
      </c>
      <c r="M6726" s="4">
        <v>1.6688000000000001</v>
      </c>
    </row>
    <row r="6727" spans="1:13" ht="16" x14ac:dyDescent="0.2">
      <c r="A6727" s="4" t="s">
        <v>11377</v>
      </c>
      <c r="B6727" s="4" t="s">
        <v>1709</v>
      </c>
      <c r="C6727" s="5">
        <v>43588</v>
      </c>
      <c r="D6727" s="4" t="s">
        <v>53</v>
      </c>
      <c r="E6727" s="4" t="s">
        <v>42</v>
      </c>
      <c r="F6727" s="4" t="s">
        <v>7630</v>
      </c>
      <c r="G6727" s="4" t="s">
        <v>37</v>
      </c>
      <c r="H6727" s="4" t="s">
        <v>55</v>
      </c>
      <c r="I6727" s="4" t="s">
        <v>7631</v>
      </c>
      <c r="J6727" s="4">
        <v>316</v>
      </c>
      <c r="K6727" s="4">
        <v>4</v>
      </c>
      <c r="L6727" s="4">
        <v>0</v>
      </c>
      <c r="M6727" s="4">
        <v>31.599999999999966</v>
      </c>
    </row>
    <row r="6728" spans="1:13" ht="16" x14ac:dyDescent="0.2">
      <c r="A6728" s="4" t="s">
        <v>11378</v>
      </c>
      <c r="B6728" s="4" t="s">
        <v>3441</v>
      </c>
      <c r="C6728" s="5">
        <v>43862</v>
      </c>
      <c r="D6728" s="4" t="s">
        <v>29</v>
      </c>
      <c r="E6728" s="4" t="s">
        <v>35</v>
      </c>
      <c r="F6728" s="4" t="s">
        <v>3754</v>
      </c>
      <c r="G6728" s="4" t="s">
        <v>24</v>
      </c>
      <c r="H6728" s="4" t="s">
        <v>31</v>
      </c>
      <c r="I6728" s="4" t="s">
        <v>3755</v>
      </c>
      <c r="J6728" s="4">
        <v>47.360000000000007</v>
      </c>
      <c r="K6728" s="4">
        <v>4</v>
      </c>
      <c r="L6728" s="4">
        <v>0.2</v>
      </c>
      <c r="M6728" s="4">
        <v>17.759999999999998</v>
      </c>
    </row>
    <row r="6729" spans="1:13" ht="16" x14ac:dyDescent="0.2">
      <c r="A6729" s="4" t="s">
        <v>11379</v>
      </c>
      <c r="B6729" s="4" t="s">
        <v>2690</v>
      </c>
      <c r="C6729" s="5">
        <v>44347</v>
      </c>
      <c r="D6729" s="4" t="s">
        <v>29</v>
      </c>
      <c r="E6729" s="4" t="s">
        <v>42</v>
      </c>
      <c r="F6729" s="4" t="s">
        <v>4327</v>
      </c>
      <c r="G6729" s="4" t="s">
        <v>24</v>
      </c>
      <c r="H6729" s="4" t="s">
        <v>31</v>
      </c>
      <c r="I6729" s="4" t="s">
        <v>4328</v>
      </c>
      <c r="J6729" s="4">
        <v>21.560000000000002</v>
      </c>
      <c r="K6729" s="4">
        <v>7</v>
      </c>
      <c r="L6729" s="4">
        <v>0</v>
      </c>
      <c r="M6729" s="4">
        <v>10.348799999999999</v>
      </c>
    </row>
    <row r="6730" spans="1:13" ht="16" x14ac:dyDescent="0.2">
      <c r="A6730" s="4" t="s">
        <v>11380</v>
      </c>
      <c r="B6730" s="4" t="s">
        <v>6558</v>
      </c>
      <c r="C6730" s="5">
        <v>43877</v>
      </c>
      <c r="D6730" s="4" t="s">
        <v>21</v>
      </c>
      <c r="E6730" s="4" t="s">
        <v>35</v>
      </c>
      <c r="F6730" s="4" t="s">
        <v>1044</v>
      </c>
      <c r="G6730" s="4" t="s">
        <v>24</v>
      </c>
      <c r="H6730" s="4" t="s">
        <v>25</v>
      </c>
      <c r="I6730" s="4" t="s">
        <v>1045</v>
      </c>
      <c r="J6730" s="4">
        <v>5.8920000000000012</v>
      </c>
      <c r="K6730" s="4">
        <v>4</v>
      </c>
      <c r="L6730" s="4">
        <v>0.7</v>
      </c>
      <c r="M6730" s="4">
        <v>-4.1243999999999996</v>
      </c>
    </row>
    <row r="6731" spans="1:13" ht="16" x14ac:dyDescent="0.2">
      <c r="A6731" s="4" t="s">
        <v>11381</v>
      </c>
      <c r="B6731" s="4" t="s">
        <v>7959</v>
      </c>
      <c r="C6731" s="5">
        <v>44602</v>
      </c>
      <c r="D6731" s="4" t="s">
        <v>21</v>
      </c>
      <c r="E6731" s="4" t="s">
        <v>42</v>
      </c>
      <c r="F6731" s="4" t="s">
        <v>2721</v>
      </c>
      <c r="G6731" s="4" t="s">
        <v>24</v>
      </c>
      <c r="H6731" s="4" t="s">
        <v>60</v>
      </c>
      <c r="I6731" s="4" t="s">
        <v>2722</v>
      </c>
      <c r="J6731" s="4">
        <v>34.68</v>
      </c>
      <c r="K6731" s="4">
        <v>6</v>
      </c>
      <c r="L6731" s="4">
        <v>0</v>
      </c>
      <c r="M6731" s="4">
        <v>16.993200000000002</v>
      </c>
    </row>
    <row r="6732" spans="1:13" ht="16" x14ac:dyDescent="0.2">
      <c r="A6732" s="4" t="s">
        <v>11382</v>
      </c>
      <c r="B6732" s="4" t="s">
        <v>4487</v>
      </c>
      <c r="C6732" s="5">
        <v>43773</v>
      </c>
      <c r="D6732" s="4" t="s">
        <v>21</v>
      </c>
      <c r="E6732" s="4" t="s">
        <v>42</v>
      </c>
      <c r="F6732" s="4" t="s">
        <v>803</v>
      </c>
      <c r="G6732" s="4" t="s">
        <v>48</v>
      </c>
      <c r="H6732" s="4" t="s">
        <v>49</v>
      </c>
      <c r="I6732" s="4" t="s">
        <v>804</v>
      </c>
      <c r="J6732" s="4">
        <v>300.904</v>
      </c>
      <c r="K6732" s="4">
        <v>1</v>
      </c>
      <c r="L6732" s="4">
        <v>0.2</v>
      </c>
      <c r="M6732" s="4">
        <v>11.283900000000017</v>
      </c>
    </row>
    <row r="6733" spans="1:13" ht="16" x14ac:dyDescent="0.2">
      <c r="A6733" s="4" t="s">
        <v>11383</v>
      </c>
      <c r="B6733" s="4" t="s">
        <v>151</v>
      </c>
      <c r="C6733" s="5">
        <v>43496</v>
      </c>
      <c r="D6733" s="4" t="s">
        <v>29</v>
      </c>
      <c r="E6733" s="4" t="s">
        <v>42</v>
      </c>
      <c r="F6733" s="4" t="s">
        <v>8543</v>
      </c>
      <c r="G6733" s="4" t="s">
        <v>24</v>
      </c>
      <c r="H6733" s="4" t="s">
        <v>25</v>
      </c>
      <c r="I6733" s="4" t="s">
        <v>8544</v>
      </c>
      <c r="J6733" s="4">
        <v>38.388000000000005</v>
      </c>
      <c r="K6733" s="4">
        <v>14</v>
      </c>
      <c r="L6733" s="4">
        <v>0.7</v>
      </c>
      <c r="M6733" s="4">
        <v>-25.591999999999999</v>
      </c>
    </row>
    <row r="6734" spans="1:13" ht="16" x14ac:dyDescent="0.2">
      <c r="A6734" s="4" t="s">
        <v>11384</v>
      </c>
      <c r="B6734" s="4" t="s">
        <v>1087</v>
      </c>
      <c r="C6734" s="5">
        <v>43648</v>
      </c>
      <c r="D6734" s="4" t="s">
        <v>21</v>
      </c>
      <c r="E6734" s="4" t="s">
        <v>35</v>
      </c>
      <c r="F6734" s="4" t="s">
        <v>2043</v>
      </c>
      <c r="G6734" s="4" t="s">
        <v>37</v>
      </c>
      <c r="H6734" s="4" t="s">
        <v>55</v>
      </c>
      <c r="I6734" s="4" t="s">
        <v>2044</v>
      </c>
      <c r="J6734" s="4">
        <v>49.08</v>
      </c>
      <c r="K6734" s="4">
        <v>3</v>
      </c>
      <c r="L6734" s="4">
        <v>0</v>
      </c>
      <c r="M6734" s="4">
        <v>4.9079999999999977</v>
      </c>
    </row>
    <row r="6735" spans="1:13" ht="16" x14ac:dyDescent="0.2">
      <c r="A6735" s="4" t="s">
        <v>11385</v>
      </c>
      <c r="B6735" s="4" t="s">
        <v>3222</v>
      </c>
      <c r="C6735" s="5">
        <v>43606</v>
      </c>
      <c r="D6735" s="4" t="s">
        <v>21</v>
      </c>
      <c r="E6735" s="4" t="s">
        <v>22</v>
      </c>
      <c r="F6735" s="4" t="s">
        <v>3717</v>
      </c>
      <c r="G6735" s="4" t="s">
        <v>24</v>
      </c>
      <c r="H6735" s="4" t="s">
        <v>69</v>
      </c>
      <c r="I6735" s="4" t="s">
        <v>3718</v>
      </c>
      <c r="J6735" s="4">
        <v>10.192000000000002</v>
      </c>
      <c r="K6735" s="4">
        <v>7</v>
      </c>
      <c r="L6735" s="4">
        <v>0.2</v>
      </c>
      <c r="M6735" s="4">
        <v>3.1849999999999992</v>
      </c>
    </row>
    <row r="6736" spans="1:13" ht="16" x14ac:dyDescent="0.2">
      <c r="A6736" s="4" t="s">
        <v>11386</v>
      </c>
      <c r="B6736" s="4" t="s">
        <v>1106</v>
      </c>
      <c r="C6736" s="5">
        <v>44760</v>
      </c>
      <c r="D6736" s="4" t="s">
        <v>29</v>
      </c>
      <c r="E6736" s="4" t="s">
        <v>22</v>
      </c>
      <c r="F6736" s="4" t="s">
        <v>1052</v>
      </c>
      <c r="G6736" s="4" t="s">
        <v>24</v>
      </c>
      <c r="H6736" s="4" t="s">
        <v>387</v>
      </c>
      <c r="I6736" s="4" t="s">
        <v>1053</v>
      </c>
      <c r="J6736" s="4">
        <v>2.96</v>
      </c>
      <c r="K6736" s="4">
        <v>2</v>
      </c>
      <c r="L6736" s="4">
        <v>0</v>
      </c>
      <c r="M6736" s="4">
        <v>1.4207999999999998</v>
      </c>
    </row>
    <row r="6737" spans="1:13" ht="16" x14ac:dyDescent="0.2">
      <c r="A6737" s="4" t="s">
        <v>11387</v>
      </c>
      <c r="B6737" s="4" t="s">
        <v>2375</v>
      </c>
      <c r="C6737" s="5">
        <v>43537</v>
      </c>
      <c r="D6737" s="4" t="s">
        <v>152</v>
      </c>
      <c r="E6737" s="4" t="s">
        <v>42</v>
      </c>
      <c r="F6737" s="4" t="s">
        <v>607</v>
      </c>
      <c r="G6737" s="4" t="s">
        <v>24</v>
      </c>
      <c r="H6737" s="4" t="s">
        <v>25</v>
      </c>
      <c r="I6737" s="4" t="s">
        <v>608</v>
      </c>
      <c r="J6737" s="4">
        <v>7.1840000000000011</v>
      </c>
      <c r="K6737" s="4">
        <v>2</v>
      </c>
      <c r="L6737" s="4">
        <v>0.2</v>
      </c>
      <c r="M6737" s="4">
        <v>2.2449999999999992</v>
      </c>
    </row>
    <row r="6738" spans="1:13" ht="16" x14ac:dyDescent="0.2">
      <c r="A6738" s="4" t="s">
        <v>11388</v>
      </c>
      <c r="B6738" s="4" t="s">
        <v>3340</v>
      </c>
      <c r="C6738" s="5">
        <v>43434</v>
      </c>
      <c r="D6738" s="4" t="s">
        <v>21</v>
      </c>
      <c r="E6738" s="4" t="s">
        <v>22</v>
      </c>
      <c r="F6738" s="4" t="s">
        <v>2341</v>
      </c>
      <c r="G6738" s="4" t="s">
        <v>48</v>
      </c>
      <c r="H6738" s="4" t="s">
        <v>49</v>
      </c>
      <c r="I6738" s="4" t="s">
        <v>2342</v>
      </c>
      <c r="J6738" s="4">
        <v>557.58500000000004</v>
      </c>
      <c r="K6738" s="4">
        <v>5</v>
      </c>
      <c r="L6738" s="4">
        <v>0.3</v>
      </c>
      <c r="M6738" s="4">
        <v>0</v>
      </c>
    </row>
    <row r="6739" spans="1:13" ht="16" x14ac:dyDescent="0.2">
      <c r="A6739" s="4" t="s">
        <v>11389</v>
      </c>
      <c r="B6739" s="4" t="s">
        <v>2864</v>
      </c>
      <c r="C6739" s="5">
        <v>43701</v>
      </c>
      <c r="D6739" s="4" t="s">
        <v>21</v>
      </c>
      <c r="E6739" s="4" t="s">
        <v>22</v>
      </c>
      <c r="F6739" s="4" t="s">
        <v>4102</v>
      </c>
      <c r="G6739" s="4" t="s">
        <v>37</v>
      </c>
      <c r="H6739" s="4" t="s">
        <v>38</v>
      </c>
      <c r="I6739" s="4" t="s">
        <v>4103</v>
      </c>
      <c r="J6739" s="4">
        <v>136.99</v>
      </c>
      <c r="K6739" s="4">
        <v>1</v>
      </c>
      <c r="L6739" s="4">
        <v>0</v>
      </c>
      <c r="M6739" s="4">
        <v>36.987300000000005</v>
      </c>
    </row>
    <row r="6740" spans="1:13" ht="16" x14ac:dyDescent="0.2">
      <c r="A6740" s="4" t="s">
        <v>11390</v>
      </c>
      <c r="B6740" s="4" t="s">
        <v>1357</v>
      </c>
      <c r="C6740" s="5">
        <v>44955</v>
      </c>
      <c r="D6740" s="4" t="s">
        <v>21</v>
      </c>
      <c r="E6740" s="4" t="s">
        <v>35</v>
      </c>
      <c r="F6740" s="4" t="s">
        <v>11391</v>
      </c>
      <c r="G6740" s="4" t="s">
        <v>37</v>
      </c>
      <c r="H6740" s="4" t="s">
        <v>78</v>
      </c>
      <c r="I6740" s="4" t="s">
        <v>11392</v>
      </c>
      <c r="J6740" s="4">
        <v>22638.48</v>
      </c>
      <c r="K6740" s="4">
        <v>6</v>
      </c>
      <c r="L6740" s="4">
        <v>0.5</v>
      </c>
      <c r="M6740" s="4">
        <v>-1811.0784000000021</v>
      </c>
    </row>
    <row r="6741" spans="1:13" ht="16" x14ac:dyDescent="0.2">
      <c r="A6741" s="4" t="s">
        <v>11393</v>
      </c>
      <c r="B6741" s="4" t="s">
        <v>2319</v>
      </c>
      <c r="C6741" s="5">
        <v>44967</v>
      </c>
      <c r="D6741" s="4" t="s">
        <v>21</v>
      </c>
      <c r="E6741" s="4" t="s">
        <v>22</v>
      </c>
      <c r="F6741" s="4" t="s">
        <v>872</v>
      </c>
      <c r="G6741" s="4" t="s">
        <v>37</v>
      </c>
      <c r="H6741" s="4" t="s">
        <v>55</v>
      </c>
      <c r="I6741" s="4" t="s">
        <v>873</v>
      </c>
      <c r="J6741" s="4">
        <v>323.37</v>
      </c>
      <c r="K6741" s="4">
        <v>3</v>
      </c>
      <c r="L6741" s="4">
        <v>0</v>
      </c>
      <c r="M6741" s="4">
        <v>129.34800000000001</v>
      </c>
    </row>
    <row r="6742" spans="1:13" ht="16" x14ac:dyDescent="0.2">
      <c r="A6742" s="4" t="s">
        <v>11394</v>
      </c>
      <c r="B6742" s="4" t="s">
        <v>123</v>
      </c>
      <c r="C6742" s="5">
        <v>44376</v>
      </c>
      <c r="D6742" s="4" t="s">
        <v>53</v>
      </c>
      <c r="E6742" s="4" t="s">
        <v>22</v>
      </c>
      <c r="F6742" s="4" t="s">
        <v>4861</v>
      </c>
      <c r="G6742" s="4" t="s">
        <v>24</v>
      </c>
      <c r="H6742" s="4" t="s">
        <v>60</v>
      </c>
      <c r="I6742" s="4" t="s">
        <v>4862</v>
      </c>
      <c r="J6742" s="4">
        <v>12.96</v>
      </c>
      <c r="K6742" s="4">
        <v>2</v>
      </c>
      <c r="L6742" s="4">
        <v>0</v>
      </c>
      <c r="M6742" s="4">
        <v>6.2208000000000006</v>
      </c>
    </row>
    <row r="6743" spans="1:13" ht="16" x14ac:dyDescent="0.2">
      <c r="A6743" s="4" t="s">
        <v>11395</v>
      </c>
      <c r="B6743" s="4" t="s">
        <v>1973</v>
      </c>
      <c r="C6743" s="5">
        <v>44678</v>
      </c>
      <c r="D6743" s="4" t="s">
        <v>21</v>
      </c>
      <c r="E6743" s="4" t="s">
        <v>35</v>
      </c>
      <c r="F6743" s="4" t="s">
        <v>8079</v>
      </c>
      <c r="G6743" s="4" t="s">
        <v>37</v>
      </c>
      <c r="H6743" s="4" t="s">
        <v>38</v>
      </c>
      <c r="I6743" s="4" t="s">
        <v>8080</v>
      </c>
      <c r="J6743" s="4">
        <v>105.584</v>
      </c>
      <c r="K6743" s="4">
        <v>2</v>
      </c>
      <c r="L6743" s="4">
        <v>0.2</v>
      </c>
      <c r="M6743" s="4">
        <v>7.9188000000000045</v>
      </c>
    </row>
    <row r="6744" spans="1:13" ht="16" x14ac:dyDescent="0.2">
      <c r="A6744" s="4" t="s">
        <v>11396</v>
      </c>
      <c r="B6744" s="4" t="s">
        <v>361</v>
      </c>
      <c r="C6744" s="5">
        <v>45089</v>
      </c>
      <c r="D6744" s="4" t="s">
        <v>53</v>
      </c>
      <c r="E6744" s="4" t="s">
        <v>35</v>
      </c>
      <c r="F6744" s="4" t="s">
        <v>955</v>
      </c>
      <c r="G6744" s="4" t="s">
        <v>24</v>
      </c>
      <c r="H6744" s="4" t="s">
        <v>91</v>
      </c>
      <c r="I6744" s="4" t="s">
        <v>956</v>
      </c>
      <c r="J6744" s="4">
        <v>900.08</v>
      </c>
      <c r="K6744" s="4">
        <v>4</v>
      </c>
      <c r="L6744" s="4">
        <v>0</v>
      </c>
      <c r="M6744" s="4">
        <v>117.0104</v>
      </c>
    </row>
    <row r="6745" spans="1:13" ht="16" x14ac:dyDescent="0.2">
      <c r="A6745" s="4" t="s">
        <v>11397</v>
      </c>
      <c r="B6745" s="4" t="s">
        <v>941</v>
      </c>
      <c r="C6745" s="5">
        <v>44237</v>
      </c>
      <c r="D6745" s="4" t="s">
        <v>53</v>
      </c>
      <c r="E6745" s="4" t="s">
        <v>22</v>
      </c>
      <c r="F6745" s="4" t="s">
        <v>3009</v>
      </c>
      <c r="G6745" s="4" t="s">
        <v>37</v>
      </c>
      <c r="H6745" s="4" t="s">
        <v>38</v>
      </c>
      <c r="I6745" s="4" t="s">
        <v>3010</v>
      </c>
      <c r="J6745" s="4">
        <v>269.98199999999997</v>
      </c>
      <c r="K6745" s="4">
        <v>3</v>
      </c>
      <c r="L6745" s="4">
        <v>0.4</v>
      </c>
      <c r="M6745" s="4">
        <v>40.497299999999996</v>
      </c>
    </row>
    <row r="6746" spans="1:13" ht="16" x14ac:dyDescent="0.2">
      <c r="A6746" s="4" t="s">
        <v>11398</v>
      </c>
      <c r="B6746" s="4" t="s">
        <v>1197</v>
      </c>
      <c r="C6746" s="5">
        <v>44019</v>
      </c>
      <c r="D6746" s="4" t="s">
        <v>21</v>
      </c>
      <c r="E6746" s="4" t="s">
        <v>42</v>
      </c>
      <c r="F6746" s="4" t="s">
        <v>2781</v>
      </c>
      <c r="G6746" s="4" t="s">
        <v>24</v>
      </c>
      <c r="H6746" s="4" t="s">
        <v>25</v>
      </c>
      <c r="I6746" s="4" t="s">
        <v>2782</v>
      </c>
      <c r="J6746" s="4">
        <v>4.6619999999999999</v>
      </c>
      <c r="K6746" s="4">
        <v>3</v>
      </c>
      <c r="L6746" s="4">
        <v>0.7</v>
      </c>
      <c r="M6746" s="4">
        <v>-3.7295999999999996</v>
      </c>
    </row>
    <row r="6747" spans="1:13" ht="16" x14ac:dyDescent="0.2">
      <c r="A6747" s="4" t="s">
        <v>11399</v>
      </c>
      <c r="B6747" s="4" t="s">
        <v>4730</v>
      </c>
      <c r="C6747" s="5">
        <v>44937</v>
      </c>
      <c r="D6747" s="4" t="s">
        <v>21</v>
      </c>
      <c r="E6747" s="4" t="s">
        <v>22</v>
      </c>
      <c r="F6747" s="4" t="s">
        <v>3286</v>
      </c>
      <c r="G6747" s="4" t="s">
        <v>48</v>
      </c>
      <c r="H6747" s="4" t="s">
        <v>49</v>
      </c>
      <c r="I6747" s="4" t="s">
        <v>3287</v>
      </c>
      <c r="J6747" s="4">
        <v>801.96</v>
      </c>
      <c r="K6747" s="4">
        <v>2</v>
      </c>
      <c r="L6747" s="4">
        <v>0</v>
      </c>
      <c r="M6747" s="4">
        <v>200.49</v>
      </c>
    </row>
    <row r="6748" spans="1:13" ht="16" x14ac:dyDescent="0.2">
      <c r="A6748" s="4" t="s">
        <v>11400</v>
      </c>
      <c r="B6748" s="4" t="s">
        <v>958</v>
      </c>
      <c r="C6748" s="5">
        <v>43877</v>
      </c>
      <c r="D6748" s="4" t="s">
        <v>21</v>
      </c>
      <c r="E6748" s="4" t="s">
        <v>42</v>
      </c>
      <c r="F6748" s="4" t="s">
        <v>291</v>
      </c>
      <c r="G6748" s="4" t="s">
        <v>24</v>
      </c>
      <c r="H6748" s="4" t="s">
        <v>60</v>
      </c>
      <c r="I6748" s="4" t="s">
        <v>292</v>
      </c>
      <c r="J6748" s="4">
        <v>12.96</v>
      </c>
      <c r="K6748" s="4">
        <v>2</v>
      </c>
      <c r="L6748" s="4">
        <v>0</v>
      </c>
      <c r="M6748" s="4">
        <v>6.2208000000000006</v>
      </c>
    </row>
    <row r="6749" spans="1:13" ht="16" x14ac:dyDescent="0.2">
      <c r="A6749" s="4" t="s">
        <v>11401</v>
      </c>
      <c r="B6749" s="4" t="s">
        <v>3707</v>
      </c>
      <c r="C6749" s="5">
        <v>44663</v>
      </c>
      <c r="D6749" s="4" t="s">
        <v>21</v>
      </c>
      <c r="E6749" s="4" t="s">
        <v>22</v>
      </c>
      <c r="F6749" s="4" t="s">
        <v>4450</v>
      </c>
      <c r="G6749" s="4" t="s">
        <v>24</v>
      </c>
      <c r="H6749" s="4" t="s">
        <v>25</v>
      </c>
      <c r="I6749" s="4" t="s">
        <v>4451</v>
      </c>
      <c r="J6749" s="4">
        <v>48.896000000000001</v>
      </c>
      <c r="K6749" s="4">
        <v>2</v>
      </c>
      <c r="L6749" s="4">
        <v>0.2</v>
      </c>
      <c r="M6749" s="4">
        <v>18.335999999999999</v>
      </c>
    </row>
    <row r="6750" spans="1:13" ht="16" x14ac:dyDescent="0.2">
      <c r="A6750" s="4" t="s">
        <v>11402</v>
      </c>
      <c r="B6750" s="4" t="s">
        <v>2588</v>
      </c>
      <c r="C6750" s="5">
        <v>43388</v>
      </c>
      <c r="D6750" s="4" t="s">
        <v>21</v>
      </c>
      <c r="E6750" s="4" t="s">
        <v>22</v>
      </c>
      <c r="F6750" s="4" t="s">
        <v>4595</v>
      </c>
      <c r="G6750" s="4" t="s">
        <v>24</v>
      </c>
      <c r="H6750" s="4" t="s">
        <v>91</v>
      </c>
      <c r="I6750" s="4" t="s">
        <v>4596</v>
      </c>
      <c r="J6750" s="4">
        <v>243.92</v>
      </c>
      <c r="K6750" s="4">
        <v>5</v>
      </c>
      <c r="L6750" s="4">
        <v>0.2</v>
      </c>
      <c r="M6750" s="4">
        <v>-54.881999999999998</v>
      </c>
    </row>
    <row r="6751" spans="1:13" ht="16" x14ac:dyDescent="0.2">
      <c r="A6751" s="4" t="s">
        <v>11403</v>
      </c>
      <c r="B6751" s="4" t="s">
        <v>4350</v>
      </c>
      <c r="C6751" s="5">
        <v>44069</v>
      </c>
      <c r="D6751" s="4" t="s">
        <v>21</v>
      </c>
      <c r="E6751" s="4" t="s">
        <v>22</v>
      </c>
      <c r="F6751" s="4" t="s">
        <v>7843</v>
      </c>
      <c r="G6751" s="4" t="s">
        <v>37</v>
      </c>
      <c r="H6751" s="4" t="s">
        <v>38</v>
      </c>
      <c r="I6751" s="4" t="s">
        <v>7844</v>
      </c>
      <c r="J6751" s="4">
        <v>629.94999999999993</v>
      </c>
      <c r="K6751" s="4">
        <v>5</v>
      </c>
      <c r="L6751" s="4">
        <v>0</v>
      </c>
      <c r="M6751" s="4">
        <v>176.38600000000002</v>
      </c>
    </row>
    <row r="6752" spans="1:13" ht="16" x14ac:dyDescent="0.2">
      <c r="A6752" s="4" t="s">
        <v>11404</v>
      </c>
      <c r="B6752" s="4" t="s">
        <v>4189</v>
      </c>
      <c r="C6752" s="5">
        <v>44318</v>
      </c>
      <c r="D6752" s="4" t="s">
        <v>29</v>
      </c>
      <c r="E6752" s="4" t="s">
        <v>22</v>
      </c>
      <c r="F6752" s="4" t="s">
        <v>7977</v>
      </c>
      <c r="G6752" s="4" t="s">
        <v>24</v>
      </c>
      <c r="H6752" s="4" t="s">
        <v>91</v>
      </c>
      <c r="I6752" s="4" t="s">
        <v>7978</v>
      </c>
      <c r="J6752" s="4">
        <v>56.56</v>
      </c>
      <c r="K6752" s="4">
        <v>2</v>
      </c>
      <c r="L6752" s="4">
        <v>0</v>
      </c>
      <c r="M6752" s="4">
        <v>15.2712</v>
      </c>
    </row>
    <row r="6753" spans="1:13" ht="16" x14ac:dyDescent="0.2">
      <c r="A6753" s="4" t="s">
        <v>11405</v>
      </c>
      <c r="B6753" s="4" t="s">
        <v>1936</v>
      </c>
      <c r="C6753" s="5">
        <v>44242</v>
      </c>
      <c r="D6753" s="4" t="s">
        <v>29</v>
      </c>
      <c r="E6753" s="4" t="s">
        <v>42</v>
      </c>
      <c r="F6753" s="4" t="s">
        <v>1358</v>
      </c>
      <c r="G6753" s="4" t="s">
        <v>48</v>
      </c>
      <c r="H6753" s="4" t="s">
        <v>49</v>
      </c>
      <c r="I6753" s="4" t="s">
        <v>1359</v>
      </c>
      <c r="J6753" s="4">
        <v>328.59000000000003</v>
      </c>
      <c r="K6753" s="4">
        <v>3</v>
      </c>
      <c r="L6753" s="4">
        <v>0.4</v>
      </c>
      <c r="M6753" s="4">
        <v>-147.8655</v>
      </c>
    </row>
    <row r="6754" spans="1:13" ht="16" x14ac:dyDescent="0.2">
      <c r="A6754" s="4" t="s">
        <v>11406</v>
      </c>
      <c r="B6754" s="4" t="s">
        <v>2085</v>
      </c>
      <c r="C6754" s="5">
        <v>43675</v>
      </c>
      <c r="D6754" s="4" t="s">
        <v>53</v>
      </c>
      <c r="E6754" s="4" t="s">
        <v>35</v>
      </c>
      <c r="F6754" s="4" t="s">
        <v>5794</v>
      </c>
      <c r="G6754" s="4" t="s">
        <v>37</v>
      </c>
      <c r="H6754" s="4" t="s">
        <v>55</v>
      </c>
      <c r="I6754" s="4" t="s">
        <v>5795</v>
      </c>
      <c r="J6754" s="4">
        <v>319.96800000000002</v>
      </c>
      <c r="K6754" s="4">
        <v>4</v>
      </c>
      <c r="L6754" s="4">
        <v>0.2</v>
      </c>
      <c r="M6754" s="4">
        <v>71.992800000000003</v>
      </c>
    </row>
    <row r="6755" spans="1:13" ht="16" x14ac:dyDescent="0.2">
      <c r="A6755" s="4" t="s">
        <v>11407</v>
      </c>
      <c r="B6755" s="4" t="s">
        <v>1582</v>
      </c>
      <c r="C6755" s="5">
        <v>44907</v>
      </c>
      <c r="D6755" s="4" t="s">
        <v>53</v>
      </c>
      <c r="E6755" s="4" t="s">
        <v>22</v>
      </c>
      <c r="F6755" s="4" t="s">
        <v>103</v>
      </c>
      <c r="G6755" s="4" t="s">
        <v>24</v>
      </c>
      <c r="H6755" s="4" t="s">
        <v>31</v>
      </c>
      <c r="I6755" s="4" t="s">
        <v>104</v>
      </c>
      <c r="J6755" s="4">
        <v>58.48</v>
      </c>
      <c r="K6755" s="4">
        <v>8</v>
      </c>
      <c r="L6755" s="4">
        <v>0</v>
      </c>
      <c r="M6755" s="4">
        <v>27.485599999999998</v>
      </c>
    </row>
    <row r="6756" spans="1:13" ht="16" x14ac:dyDescent="0.2">
      <c r="A6756" s="4" t="s">
        <v>11408</v>
      </c>
      <c r="B6756" s="4" t="s">
        <v>2658</v>
      </c>
      <c r="C6756" s="5">
        <v>43531</v>
      </c>
      <c r="D6756" s="4" t="s">
        <v>21</v>
      </c>
      <c r="E6756" s="4" t="s">
        <v>22</v>
      </c>
      <c r="F6756" s="4" t="s">
        <v>4248</v>
      </c>
      <c r="G6756" s="4" t="s">
        <v>48</v>
      </c>
      <c r="H6756" s="4" t="s">
        <v>112</v>
      </c>
      <c r="I6756" s="4" t="s">
        <v>4249</v>
      </c>
      <c r="J6756" s="4">
        <v>30.8</v>
      </c>
      <c r="K6756" s="4">
        <v>4</v>
      </c>
      <c r="L6756" s="4">
        <v>0</v>
      </c>
      <c r="M6756" s="4">
        <v>10.163999999999998</v>
      </c>
    </row>
    <row r="6757" spans="1:13" ht="16" x14ac:dyDescent="0.2">
      <c r="A6757" s="4" t="s">
        <v>11409</v>
      </c>
      <c r="B6757" s="4" t="s">
        <v>8071</v>
      </c>
      <c r="C6757" s="5">
        <v>43569</v>
      </c>
      <c r="D6757" s="4" t="s">
        <v>29</v>
      </c>
      <c r="E6757" s="4" t="s">
        <v>35</v>
      </c>
      <c r="F6757" s="4" t="s">
        <v>2837</v>
      </c>
      <c r="G6757" s="4" t="s">
        <v>48</v>
      </c>
      <c r="H6757" s="4" t="s">
        <v>183</v>
      </c>
      <c r="I6757" s="4" t="s">
        <v>2838</v>
      </c>
      <c r="J6757" s="4">
        <v>563.93999999999994</v>
      </c>
      <c r="K6757" s="4">
        <v>3</v>
      </c>
      <c r="L6757" s="4">
        <v>0</v>
      </c>
      <c r="M6757" s="4">
        <v>112.78800000000001</v>
      </c>
    </row>
    <row r="6758" spans="1:13" ht="16" x14ac:dyDescent="0.2">
      <c r="A6758" s="4" t="s">
        <v>11410</v>
      </c>
      <c r="B6758" s="4" t="s">
        <v>2240</v>
      </c>
      <c r="C6758" s="5">
        <v>43883</v>
      </c>
      <c r="D6758" s="4" t="s">
        <v>21</v>
      </c>
      <c r="E6758" s="4" t="s">
        <v>42</v>
      </c>
      <c r="F6758" s="4" t="s">
        <v>307</v>
      </c>
      <c r="G6758" s="4" t="s">
        <v>48</v>
      </c>
      <c r="H6758" s="4" t="s">
        <v>49</v>
      </c>
      <c r="I6758" s="4" t="s">
        <v>308</v>
      </c>
      <c r="J6758" s="4">
        <v>1568.61</v>
      </c>
      <c r="K6758" s="4">
        <v>9</v>
      </c>
      <c r="L6758" s="4">
        <v>0</v>
      </c>
      <c r="M6758" s="4">
        <v>329.40809999999999</v>
      </c>
    </row>
    <row r="6759" spans="1:13" ht="16" x14ac:dyDescent="0.2">
      <c r="A6759" s="4" t="s">
        <v>11411</v>
      </c>
      <c r="B6759" s="4" t="s">
        <v>6600</v>
      </c>
      <c r="C6759" s="5">
        <v>44179</v>
      </c>
      <c r="D6759" s="4" t="s">
        <v>21</v>
      </c>
      <c r="E6759" s="4" t="s">
        <v>35</v>
      </c>
      <c r="F6759" s="4" t="s">
        <v>2086</v>
      </c>
      <c r="G6759" s="4" t="s">
        <v>24</v>
      </c>
      <c r="H6759" s="4" t="s">
        <v>69</v>
      </c>
      <c r="I6759" s="4" t="s">
        <v>2087</v>
      </c>
      <c r="J6759" s="4">
        <v>22.288</v>
      </c>
      <c r="K6759" s="4">
        <v>7</v>
      </c>
      <c r="L6759" s="4">
        <v>0.2</v>
      </c>
      <c r="M6759" s="4">
        <v>3.9003999999999985</v>
      </c>
    </row>
    <row r="6760" spans="1:13" ht="16" x14ac:dyDescent="0.2">
      <c r="A6760" s="4" t="s">
        <v>11412</v>
      </c>
      <c r="B6760" s="4" t="s">
        <v>1484</v>
      </c>
      <c r="C6760" s="5">
        <v>44529</v>
      </c>
      <c r="D6760" s="4" t="s">
        <v>21</v>
      </c>
      <c r="E6760" s="4" t="s">
        <v>22</v>
      </c>
      <c r="F6760" s="4" t="s">
        <v>5309</v>
      </c>
      <c r="G6760" s="4" t="s">
        <v>24</v>
      </c>
      <c r="H6760" s="4" t="s">
        <v>91</v>
      </c>
      <c r="I6760" s="4" t="s">
        <v>5310</v>
      </c>
      <c r="J6760" s="4">
        <v>10.744</v>
      </c>
      <c r="K6760" s="4">
        <v>1</v>
      </c>
      <c r="L6760" s="4">
        <v>0.2</v>
      </c>
      <c r="M6760" s="4">
        <v>0.80579999999999963</v>
      </c>
    </row>
    <row r="6761" spans="1:13" ht="16" x14ac:dyDescent="0.2">
      <c r="A6761" s="4" t="s">
        <v>11413</v>
      </c>
      <c r="B6761" s="4" t="s">
        <v>700</v>
      </c>
      <c r="C6761" s="5">
        <v>44699</v>
      </c>
      <c r="D6761" s="4" t="s">
        <v>29</v>
      </c>
      <c r="E6761" s="4" t="s">
        <v>22</v>
      </c>
      <c r="F6761" s="4" t="s">
        <v>5677</v>
      </c>
      <c r="G6761" s="4" t="s">
        <v>37</v>
      </c>
      <c r="H6761" s="4" t="s">
        <v>38</v>
      </c>
      <c r="I6761" s="4" t="s">
        <v>5678</v>
      </c>
      <c r="J6761" s="4">
        <v>125.99</v>
      </c>
      <c r="K6761" s="4">
        <v>1</v>
      </c>
      <c r="L6761" s="4">
        <v>0</v>
      </c>
      <c r="M6761" s="4">
        <v>31.497500000000002</v>
      </c>
    </row>
    <row r="6762" spans="1:13" ht="16" x14ac:dyDescent="0.2">
      <c r="A6762" s="4" t="s">
        <v>11414</v>
      </c>
      <c r="B6762" s="4" t="s">
        <v>2212</v>
      </c>
      <c r="C6762" s="5">
        <v>43477</v>
      </c>
      <c r="D6762" s="4" t="s">
        <v>21</v>
      </c>
      <c r="E6762" s="4" t="s">
        <v>22</v>
      </c>
      <c r="F6762" s="4" t="s">
        <v>2578</v>
      </c>
      <c r="G6762" s="4" t="s">
        <v>24</v>
      </c>
      <c r="H6762" s="4" t="s">
        <v>25</v>
      </c>
      <c r="I6762" s="4" t="s">
        <v>2579</v>
      </c>
      <c r="J6762" s="4">
        <v>1.7279999999999995</v>
      </c>
      <c r="K6762" s="4">
        <v>3</v>
      </c>
      <c r="L6762" s="4">
        <v>0.8</v>
      </c>
      <c r="M6762" s="4">
        <v>-2.678399999999999</v>
      </c>
    </row>
    <row r="6763" spans="1:13" ht="16" x14ac:dyDescent="0.2">
      <c r="A6763" s="4" t="s">
        <v>11415</v>
      </c>
      <c r="B6763" s="4" t="s">
        <v>1408</v>
      </c>
      <c r="C6763" s="5">
        <v>44812</v>
      </c>
      <c r="D6763" s="4" t="s">
        <v>53</v>
      </c>
      <c r="E6763" s="4" t="s">
        <v>42</v>
      </c>
      <c r="F6763" s="4" t="s">
        <v>5699</v>
      </c>
      <c r="G6763" s="4" t="s">
        <v>37</v>
      </c>
      <c r="H6763" s="4" t="s">
        <v>55</v>
      </c>
      <c r="I6763" s="4" t="s">
        <v>5700</v>
      </c>
      <c r="J6763" s="4">
        <v>149.94999999999999</v>
      </c>
      <c r="K6763" s="4">
        <v>5</v>
      </c>
      <c r="L6763" s="4">
        <v>0</v>
      </c>
      <c r="M6763" s="4">
        <v>31.489499999999992</v>
      </c>
    </row>
    <row r="6764" spans="1:13" ht="16" x14ac:dyDescent="0.2">
      <c r="A6764" s="4" t="s">
        <v>11416</v>
      </c>
      <c r="B6764" s="4" t="s">
        <v>5604</v>
      </c>
      <c r="C6764" s="5">
        <v>43965</v>
      </c>
      <c r="D6764" s="4" t="s">
        <v>53</v>
      </c>
      <c r="E6764" s="4" t="s">
        <v>22</v>
      </c>
      <c r="F6764" s="4" t="s">
        <v>3686</v>
      </c>
      <c r="G6764" s="4" t="s">
        <v>24</v>
      </c>
      <c r="H6764" s="4" t="s">
        <v>25</v>
      </c>
      <c r="I6764" s="4" t="s">
        <v>3687</v>
      </c>
      <c r="J6764" s="4">
        <v>78.759000000000015</v>
      </c>
      <c r="K6764" s="4">
        <v>9</v>
      </c>
      <c r="L6764" s="4">
        <v>0.7</v>
      </c>
      <c r="M6764" s="4">
        <v>-57.75660000000002</v>
      </c>
    </row>
    <row r="6765" spans="1:13" ht="16" x14ac:dyDescent="0.2">
      <c r="A6765" s="4" t="s">
        <v>11417</v>
      </c>
      <c r="B6765" s="4" t="s">
        <v>1963</v>
      </c>
      <c r="C6765" s="5">
        <v>44875</v>
      </c>
      <c r="D6765" s="4" t="s">
        <v>53</v>
      </c>
      <c r="E6765" s="4" t="s">
        <v>22</v>
      </c>
      <c r="F6765" s="4" t="s">
        <v>6771</v>
      </c>
      <c r="G6765" s="4" t="s">
        <v>37</v>
      </c>
      <c r="H6765" s="4" t="s">
        <v>38</v>
      </c>
      <c r="I6765" s="4" t="s">
        <v>6772</v>
      </c>
      <c r="J6765" s="4">
        <v>206.1</v>
      </c>
      <c r="K6765" s="4">
        <v>5</v>
      </c>
      <c r="L6765" s="4">
        <v>0</v>
      </c>
      <c r="M6765" s="4">
        <v>55.647000000000006</v>
      </c>
    </row>
    <row r="6766" spans="1:13" ht="16" x14ac:dyDescent="0.2">
      <c r="A6766" s="4" t="s">
        <v>11418</v>
      </c>
      <c r="B6766" s="4" t="s">
        <v>5756</v>
      </c>
      <c r="C6766" s="5">
        <v>44114</v>
      </c>
      <c r="D6766" s="4" t="s">
        <v>53</v>
      </c>
      <c r="E6766" s="4" t="s">
        <v>22</v>
      </c>
      <c r="F6766" s="4" t="s">
        <v>7342</v>
      </c>
      <c r="G6766" s="4" t="s">
        <v>24</v>
      </c>
      <c r="H6766" s="4" t="s">
        <v>60</v>
      </c>
      <c r="I6766" s="4" t="s">
        <v>7343</v>
      </c>
      <c r="J6766" s="4">
        <v>3.9840000000000004</v>
      </c>
      <c r="K6766" s="4">
        <v>1</v>
      </c>
      <c r="L6766" s="4">
        <v>0.2</v>
      </c>
      <c r="M6766" s="4">
        <v>1.4442000000000004</v>
      </c>
    </row>
    <row r="6767" spans="1:13" ht="16" x14ac:dyDescent="0.2">
      <c r="A6767" s="4" t="s">
        <v>11419</v>
      </c>
      <c r="B6767" s="4" t="s">
        <v>1675</v>
      </c>
      <c r="C6767" s="5">
        <v>44077</v>
      </c>
      <c r="D6767" s="4" t="s">
        <v>152</v>
      </c>
      <c r="E6767" s="4" t="s">
        <v>22</v>
      </c>
      <c r="F6767" s="4" t="s">
        <v>5409</v>
      </c>
      <c r="G6767" s="4" t="s">
        <v>24</v>
      </c>
      <c r="H6767" s="4" t="s">
        <v>91</v>
      </c>
      <c r="I6767" s="4" t="s">
        <v>5410</v>
      </c>
      <c r="J6767" s="4">
        <v>290.33600000000001</v>
      </c>
      <c r="K6767" s="4">
        <v>2</v>
      </c>
      <c r="L6767" s="4">
        <v>0.2</v>
      </c>
      <c r="M6767" s="4">
        <v>32.662799999999947</v>
      </c>
    </row>
    <row r="6768" spans="1:13" ht="16" x14ac:dyDescent="0.2">
      <c r="A6768" s="4" t="s">
        <v>11420</v>
      </c>
      <c r="B6768" s="4" t="s">
        <v>6089</v>
      </c>
      <c r="C6768" s="5">
        <v>43544</v>
      </c>
      <c r="D6768" s="4" t="s">
        <v>21</v>
      </c>
      <c r="E6768" s="4" t="s">
        <v>22</v>
      </c>
      <c r="F6768" s="4" t="s">
        <v>4484</v>
      </c>
      <c r="G6768" s="4" t="s">
        <v>24</v>
      </c>
      <c r="H6768" s="4" t="s">
        <v>91</v>
      </c>
      <c r="I6768" s="4" t="s">
        <v>4485</v>
      </c>
      <c r="J6768" s="4">
        <v>83.92</v>
      </c>
      <c r="K6768" s="4">
        <v>4</v>
      </c>
      <c r="L6768" s="4">
        <v>0</v>
      </c>
      <c r="M6768" s="4">
        <v>5.8743999999999943</v>
      </c>
    </row>
    <row r="6769" spans="1:13" ht="16" x14ac:dyDescent="0.2">
      <c r="A6769" s="4" t="s">
        <v>11421</v>
      </c>
      <c r="B6769" s="4" t="s">
        <v>1895</v>
      </c>
      <c r="C6769" s="5">
        <v>44824</v>
      </c>
      <c r="D6769" s="4" t="s">
        <v>21</v>
      </c>
      <c r="E6769" s="4" t="s">
        <v>22</v>
      </c>
      <c r="F6769" s="4" t="s">
        <v>10661</v>
      </c>
      <c r="G6769" s="4" t="s">
        <v>37</v>
      </c>
      <c r="H6769" s="4" t="s">
        <v>55</v>
      </c>
      <c r="I6769" s="4" t="s">
        <v>10662</v>
      </c>
      <c r="J6769" s="4">
        <v>247.8</v>
      </c>
      <c r="K6769" s="4">
        <v>5</v>
      </c>
      <c r="L6769" s="4">
        <v>0.2</v>
      </c>
      <c r="M6769" s="4">
        <v>-18.584999999999994</v>
      </c>
    </row>
    <row r="6770" spans="1:13" ht="16" x14ac:dyDescent="0.2">
      <c r="A6770" s="4" t="s">
        <v>11422</v>
      </c>
      <c r="B6770" s="4" t="s">
        <v>290</v>
      </c>
      <c r="C6770" s="5">
        <v>44308</v>
      </c>
      <c r="D6770" s="4" t="s">
        <v>21</v>
      </c>
      <c r="E6770" s="4" t="s">
        <v>42</v>
      </c>
      <c r="F6770" s="4" t="s">
        <v>10279</v>
      </c>
      <c r="G6770" s="4" t="s">
        <v>24</v>
      </c>
      <c r="H6770" s="4" t="s">
        <v>69</v>
      </c>
      <c r="I6770" s="4" t="s">
        <v>10280</v>
      </c>
      <c r="J6770" s="4">
        <v>40.299999999999997</v>
      </c>
      <c r="K6770" s="4">
        <v>2</v>
      </c>
      <c r="L6770" s="4">
        <v>0</v>
      </c>
      <c r="M6770" s="4">
        <v>10.881</v>
      </c>
    </row>
    <row r="6771" spans="1:13" ht="16" x14ac:dyDescent="0.2">
      <c r="A6771" s="4" t="s">
        <v>11423</v>
      </c>
      <c r="B6771" s="4" t="s">
        <v>5040</v>
      </c>
      <c r="C6771" s="5">
        <v>43707</v>
      </c>
      <c r="D6771" s="4" t="s">
        <v>21</v>
      </c>
      <c r="E6771" s="4" t="s">
        <v>22</v>
      </c>
      <c r="F6771" s="4" t="s">
        <v>2845</v>
      </c>
      <c r="G6771" s="4" t="s">
        <v>24</v>
      </c>
      <c r="H6771" s="4" t="s">
        <v>95</v>
      </c>
      <c r="I6771" s="4" t="s">
        <v>2846</v>
      </c>
      <c r="J6771" s="4">
        <v>845.72799999999995</v>
      </c>
      <c r="K6771" s="4">
        <v>13</v>
      </c>
      <c r="L6771" s="4">
        <v>0.2</v>
      </c>
      <c r="M6771" s="4">
        <v>84.572799999999944</v>
      </c>
    </row>
    <row r="6772" spans="1:13" ht="16" x14ac:dyDescent="0.2">
      <c r="A6772" s="4" t="s">
        <v>11424</v>
      </c>
      <c r="B6772" s="4" t="s">
        <v>767</v>
      </c>
      <c r="C6772" s="5">
        <v>45019</v>
      </c>
      <c r="D6772" s="4" t="s">
        <v>21</v>
      </c>
      <c r="E6772" s="4" t="s">
        <v>22</v>
      </c>
      <c r="F6772" s="4" t="s">
        <v>2750</v>
      </c>
      <c r="G6772" s="4" t="s">
        <v>48</v>
      </c>
      <c r="H6772" s="4" t="s">
        <v>112</v>
      </c>
      <c r="I6772" s="4" t="s">
        <v>2751</v>
      </c>
      <c r="J6772" s="4">
        <v>25.11</v>
      </c>
      <c r="K6772" s="4">
        <v>3</v>
      </c>
      <c r="L6772" s="4">
        <v>0</v>
      </c>
      <c r="M6772" s="4">
        <v>6.5285999999999991</v>
      </c>
    </row>
    <row r="6773" spans="1:13" ht="16" x14ac:dyDescent="0.2">
      <c r="A6773" s="4" t="s">
        <v>11425</v>
      </c>
      <c r="B6773" s="4" t="s">
        <v>6558</v>
      </c>
      <c r="C6773" s="5">
        <v>43571</v>
      </c>
      <c r="D6773" s="4" t="s">
        <v>29</v>
      </c>
      <c r="E6773" s="4" t="s">
        <v>22</v>
      </c>
      <c r="F6773" s="4" t="s">
        <v>4581</v>
      </c>
      <c r="G6773" s="4" t="s">
        <v>48</v>
      </c>
      <c r="H6773" s="4" t="s">
        <v>183</v>
      </c>
      <c r="I6773" s="4" t="s">
        <v>4582</v>
      </c>
      <c r="J6773" s="4">
        <v>763.28</v>
      </c>
      <c r="K6773" s="4">
        <v>5</v>
      </c>
      <c r="L6773" s="4">
        <v>0.3</v>
      </c>
      <c r="M6773" s="4">
        <v>-21.807999999999993</v>
      </c>
    </row>
    <row r="6774" spans="1:13" ht="16" x14ac:dyDescent="0.2">
      <c r="A6774" s="4" t="s">
        <v>11426</v>
      </c>
      <c r="B6774" s="4" t="s">
        <v>5145</v>
      </c>
      <c r="C6774" s="5">
        <v>43322</v>
      </c>
      <c r="D6774" s="4" t="s">
        <v>21</v>
      </c>
      <c r="E6774" s="4" t="s">
        <v>42</v>
      </c>
      <c r="F6774" s="4" t="s">
        <v>5209</v>
      </c>
      <c r="G6774" s="4" t="s">
        <v>24</v>
      </c>
      <c r="H6774" s="4" t="s">
        <v>60</v>
      </c>
      <c r="I6774" s="4" t="s">
        <v>5210</v>
      </c>
      <c r="J6774" s="4">
        <v>219.84</v>
      </c>
      <c r="K6774" s="4">
        <v>4</v>
      </c>
      <c r="L6774" s="4">
        <v>0</v>
      </c>
      <c r="M6774" s="4">
        <v>107.7216</v>
      </c>
    </row>
    <row r="6775" spans="1:13" ht="16" x14ac:dyDescent="0.2">
      <c r="A6775" s="4" t="s">
        <v>11427</v>
      </c>
      <c r="B6775" s="4" t="s">
        <v>1923</v>
      </c>
      <c r="C6775" s="5">
        <v>43580</v>
      </c>
      <c r="D6775" s="4" t="s">
        <v>21</v>
      </c>
      <c r="E6775" s="4" t="s">
        <v>42</v>
      </c>
      <c r="F6775" s="4" t="s">
        <v>986</v>
      </c>
      <c r="G6775" s="4" t="s">
        <v>24</v>
      </c>
      <c r="H6775" s="4" t="s">
        <v>91</v>
      </c>
      <c r="I6775" s="4" t="s">
        <v>987</v>
      </c>
      <c r="J6775" s="4">
        <v>15.008000000000003</v>
      </c>
      <c r="K6775" s="4">
        <v>2</v>
      </c>
      <c r="L6775" s="4">
        <v>0.2</v>
      </c>
      <c r="M6775" s="4">
        <v>1.5007999999999999</v>
      </c>
    </row>
    <row r="6776" spans="1:13" ht="16" x14ac:dyDescent="0.2">
      <c r="A6776" s="4" t="s">
        <v>11428</v>
      </c>
      <c r="B6776" s="4" t="s">
        <v>34</v>
      </c>
      <c r="C6776" s="5">
        <v>43982</v>
      </c>
      <c r="D6776" s="4" t="s">
        <v>21</v>
      </c>
      <c r="E6776" s="4" t="s">
        <v>42</v>
      </c>
      <c r="F6776" s="4" t="s">
        <v>527</v>
      </c>
      <c r="G6776" s="4" t="s">
        <v>24</v>
      </c>
      <c r="H6776" s="4" t="s">
        <v>69</v>
      </c>
      <c r="I6776" s="4" t="s">
        <v>528</v>
      </c>
      <c r="J6776" s="4">
        <v>12.39</v>
      </c>
      <c r="K6776" s="4">
        <v>3</v>
      </c>
      <c r="L6776" s="4">
        <v>0</v>
      </c>
      <c r="M6776" s="4">
        <v>3.7169999999999996</v>
      </c>
    </row>
    <row r="6777" spans="1:13" ht="16" x14ac:dyDescent="0.2">
      <c r="A6777" s="4" t="s">
        <v>11429</v>
      </c>
      <c r="B6777" s="4" t="s">
        <v>2658</v>
      </c>
      <c r="C6777" s="5">
        <v>43837</v>
      </c>
      <c r="D6777" s="4" t="s">
        <v>53</v>
      </c>
      <c r="E6777" s="4" t="s">
        <v>22</v>
      </c>
      <c r="F6777" s="4" t="s">
        <v>11430</v>
      </c>
      <c r="G6777" s="4" t="s">
        <v>48</v>
      </c>
      <c r="H6777" s="4" t="s">
        <v>221</v>
      </c>
      <c r="I6777" s="4" t="s">
        <v>11431</v>
      </c>
      <c r="J6777" s="4">
        <v>72.294000000000011</v>
      </c>
      <c r="K6777" s="4">
        <v>1</v>
      </c>
      <c r="L6777" s="4">
        <v>0.7</v>
      </c>
      <c r="M6777" s="4">
        <v>-98.801799999999986</v>
      </c>
    </row>
    <row r="6778" spans="1:13" ht="16" x14ac:dyDescent="0.2">
      <c r="A6778" s="4" t="s">
        <v>11432</v>
      </c>
      <c r="B6778" s="4" t="s">
        <v>6646</v>
      </c>
      <c r="C6778" s="5">
        <v>44330</v>
      </c>
      <c r="D6778" s="4" t="s">
        <v>21</v>
      </c>
      <c r="E6778" s="4" t="s">
        <v>42</v>
      </c>
      <c r="F6778" s="4" t="s">
        <v>5782</v>
      </c>
      <c r="G6778" s="4" t="s">
        <v>37</v>
      </c>
      <c r="H6778" s="4" t="s">
        <v>55</v>
      </c>
      <c r="I6778" s="4" t="s">
        <v>5783</v>
      </c>
      <c r="J6778" s="4">
        <v>205.03</v>
      </c>
      <c r="K6778" s="4">
        <v>7</v>
      </c>
      <c r="L6778" s="4">
        <v>0</v>
      </c>
      <c r="M6778" s="4">
        <v>67.659899999999979</v>
      </c>
    </row>
    <row r="6779" spans="1:13" ht="16" x14ac:dyDescent="0.2">
      <c r="A6779" s="4" t="s">
        <v>11433</v>
      </c>
      <c r="B6779" s="4" t="s">
        <v>115</v>
      </c>
      <c r="C6779" s="5">
        <v>44298</v>
      </c>
      <c r="D6779" s="4" t="s">
        <v>53</v>
      </c>
      <c r="E6779" s="4" t="s">
        <v>22</v>
      </c>
      <c r="F6779" s="4" t="s">
        <v>1254</v>
      </c>
      <c r="G6779" s="4" t="s">
        <v>24</v>
      </c>
      <c r="H6779" s="4" t="s">
        <v>25</v>
      </c>
      <c r="I6779" s="4" t="s">
        <v>1255</v>
      </c>
      <c r="J6779" s="4">
        <v>41.72</v>
      </c>
      <c r="K6779" s="4">
        <v>5</v>
      </c>
      <c r="L6779" s="4">
        <v>0.2</v>
      </c>
      <c r="M6779" s="4">
        <v>13.037499999999998</v>
      </c>
    </row>
    <row r="6780" spans="1:13" ht="16" x14ac:dyDescent="0.2">
      <c r="A6780" s="4" t="s">
        <v>11434</v>
      </c>
      <c r="B6780" s="4" t="s">
        <v>4466</v>
      </c>
      <c r="C6780" s="5">
        <v>43401</v>
      </c>
      <c r="D6780" s="4" t="s">
        <v>29</v>
      </c>
      <c r="E6780" s="4" t="s">
        <v>35</v>
      </c>
      <c r="F6780" s="4" t="s">
        <v>8186</v>
      </c>
      <c r="G6780" s="4" t="s">
        <v>48</v>
      </c>
      <c r="H6780" s="4" t="s">
        <v>49</v>
      </c>
      <c r="I6780" s="4" t="s">
        <v>8187</v>
      </c>
      <c r="J6780" s="4">
        <v>411.8</v>
      </c>
      <c r="K6780" s="4">
        <v>2</v>
      </c>
      <c r="L6780" s="4">
        <v>0</v>
      </c>
      <c r="M6780" s="4">
        <v>70.005999999999972</v>
      </c>
    </row>
    <row r="6781" spans="1:13" ht="16" x14ac:dyDescent="0.2">
      <c r="A6781" s="4" t="s">
        <v>11435</v>
      </c>
      <c r="B6781" s="4" t="s">
        <v>670</v>
      </c>
      <c r="C6781" s="5">
        <v>44500</v>
      </c>
      <c r="D6781" s="4" t="s">
        <v>53</v>
      </c>
      <c r="E6781" s="4" t="s">
        <v>22</v>
      </c>
      <c r="F6781" s="4" t="s">
        <v>1028</v>
      </c>
      <c r="G6781" s="4" t="s">
        <v>24</v>
      </c>
      <c r="H6781" s="4" t="s">
        <v>25</v>
      </c>
      <c r="I6781" s="4" t="s">
        <v>1029</v>
      </c>
      <c r="J6781" s="4">
        <v>29</v>
      </c>
      <c r="K6781" s="4">
        <v>5</v>
      </c>
      <c r="L6781" s="4">
        <v>0</v>
      </c>
      <c r="M6781" s="4">
        <v>13.919999999999998</v>
      </c>
    </row>
    <row r="6782" spans="1:13" ht="16" x14ac:dyDescent="0.2">
      <c r="A6782" s="4" t="s">
        <v>11436</v>
      </c>
      <c r="B6782" s="4" t="s">
        <v>4751</v>
      </c>
      <c r="C6782" s="5">
        <v>43676</v>
      </c>
      <c r="D6782" s="4" t="s">
        <v>29</v>
      </c>
      <c r="E6782" s="4" t="s">
        <v>22</v>
      </c>
      <c r="F6782" s="4" t="s">
        <v>1514</v>
      </c>
      <c r="G6782" s="4" t="s">
        <v>48</v>
      </c>
      <c r="H6782" s="4" t="s">
        <v>221</v>
      </c>
      <c r="I6782" s="4" t="s">
        <v>1515</v>
      </c>
      <c r="J6782" s="4">
        <v>290.666</v>
      </c>
      <c r="K6782" s="4">
        <v>2</v>
      </c>
      <c r="L6782" s="4">
        <v>0.15</v>
      </c>
      <c r="M6782" s="4">
        <v>3.4195999999999884</v>
      </c>
    </row>
    <row r="6783" spans="1:13" ht="16" x14ac:dyDescent="0.2">
      <c r="A6783" s="4" t="s">
        <v>11437</v>
      </c>
      <c r="B6783" s="4" t="s">
        <v>4189</v>
      </c>
      <c r="C6783" s="5">
        <v>43570</v>
      </c>
      <c r="D6783" s="4" t="s">
        <v>53</v>
      </c>
      <c r="E6783" s="4" t="s">
        <v>35</v>
      </c>
      <c r="F6783" s="4" t="s">
        <v>4780</v>
      </c>
      <c r="G6783" s="4" t="s">
        <v>24</v>
      </c>
      <c r="H6783" s="4" t="s">
        <v>60</v>
      </c>
      <c r="I6783" s="4" t="s">
        <v>4781</v>
      </c>
      <c r="J6783" s="4">
        <v>32.896000000000001</v>
      </c>
      <c r="K6783" s="4">
        <v>4</v>
      </c>
      <c r="L6783" s="4">
        <v>0.2</v>
      </c>
      <c r="M6783" s="4">
        <v>11.102399999999996</v>
      </c>
    </row>
    <row r="6784" spans="1:13" ht="16" x14ac:dyDescent="0.2">
      <c r="A6784" s="4" t="s">
        <v>11438</v>
      </c>
      <c r="B6784" s="4" t="s">
        <v>2287</v>
      </c>
      <c r="C6784" s="5">
        <v>44172</v>
      </c>
      <c r="D6784" s="4" t="s">
        <v>152</v>
      </c>
      <c r="E6784" s="4" t="s">
        <v>42</v>
      </c>
      <c r="F6784" s="4" t="s">
        <v>2916</v>
      </c>
      <c r="G6784" s="4" t="s">
        <v>37</v>
      </c>
      <c r="H6784" s="4" t="s">
        <v>38</v>
      </c>
      <c r="I6784" s="4" t="s">
        <v>2917</v>
      </c>
      <c r="J6784" s="4">
        <v>1049.97</v>
      </c>
      <c r="K6784" s="4">
        <v>5</v>
      </c>
      <c r="L6784" s="4">
        <v>0.4</v>
      </c>
      <c r="M6784" s="4">
        <v>-209.99399999999991</v>
      </c>
    </row>
    <row r="6785" spans="1:13" ht="16" x14ac:dyDescent="0.2">
      <c r="A6785" s="4" t="s">
        <v>11439</v>
      </c>
      <c r="B6785" s="4" t="s">
        <v>1818</v>
      </c>
      <c r="C6785" s="5">
        <v>43653</v>
      </c>
      <c r="D6785" s="4" t="s">
        <v>29</v>
      </c>
      <c r="E6785" s="4" t="s">
        <v>35</v>
      </c>
      <c r="F6785" s="4" t="s">
        <v>5381</v>
      </c>
      <c r="G6785" s="4" t="s">
        <v>48</v>
      </c>
      <c r="H6785" s="4" t="s">
        <v>112</v>
      </c>
      <c r="I6785" s="4" t="s">
        <v>5382</v>
      </c>
      <c r="J6785" s="4">
        <v>32.776000000000003</v>
      </c>
      <c r="K6785" s="4">
        <v>1</v>
      </c>
      <c r="L6785" s="4">
        <v>0.2</v>
      </c>
      <c r="M6785" s="4">
        <v>3.2776000000000014</v>
      </c>
    </row>
    <row r="6786" spans="1:13" ht="16" x14ac:dyDescent="0.2">
      <c r="A6786" s="4" t="s">
        <v>11440</v>
      </c>
      <c r="B6786" s="4" t="s">
        <v>4799</v>
      </c>
      <c r="C6786" s="5">
        <v>43331</v>
      </c>
      <c r="D6786" s="4" t="s">
        <v>21</v>
      </c>
      <c r="E6786" s="4" t="s">
        <v>42</v>
      </c>
      <c r="F6786" s="4" t="s">
        <v>10479</v>
      </c>
      <c r="G6786" s="4" t="s">
        <v>24</v>
      </c>
      <c r="H6786" s="4" t="s">
        <v>387</v>
      </c>
      <c r="I6786" s="4" t="s">
        <v>388</v>
      </c>
      <c r="J6786" s="4">
        <v>21.312000000000005</v>
      </c>
      <c r="K6786" s="4">
        <v>6</v>
      </c>
      <c r="L6786" s="4">
        <v>0.2</v>
      </c>
      <c r="M6786" s="4">
        <v>7.1928000000000001</v>
      </c>
    </row>
    <row r="6787" spans="1:13" ht="16" x14ac:dyDescent="0.2">
      <c r="A6787" s="4" t="s">
        <v>11441</v>
      </c>
      <c r="B6787" s="4" t="s">
        <v>947</v>
      </c>
      <c r="C6787" s="5">
        <v>44441</v>
      </c>
      <c r="D6787" s="4" t="s">
        <v>21</v>
      </c>
      <c r="E6787" s="4" t="s">
        <v>22</v>
      </c>
      <c r="F6787" s="4" t="s">
        <v>3065</v>
      </c>
      <c r="G6787" s="4" t="s">
        <v>24</v>
      </c>
      <c r="H6787" s="4" t="s">
        <v>95</v>
      </c>
      <c r="I6787" s="4" t="s">
        <v>3066</v>
      </c>
      <c r="J6787" s="4">
        <v>18.319999999999997</v>
      </c>
      <c r="K6787" s="4">
        <v>5</v>
      </c>
      <c r="L6787" s="4">
        <v>0.8</v>
      </c>
      <c r="M6787" s="4">
        <v>-46.716000000000008</v>
      </c>
    </row>
    <row r="6788" spans="1:13" ht="16" x14ac:dyDescent="0.2">
      <c r="A6788" s="4" t="s">
        <v>11442</v>
      </c>
      <c r="B6788" s="4" t="s">
        <v>4187</v>
      </c>
      <c r="C6788" s="5">
        <v>44610</v>
      </c>
      <c r="D6788" s="4" t="s">
        <v>29</v>
      </c>
      <c r="E6788" s="4" t="s">
        <v>22</v>
      </c>
      <c r="F6788" s="4" t="s">
        <v>4205</v>
      </c>
      <c r="G6788" s="4" t="s">
        <v>24</v>
      </c>
      <c r="H6788" s="4" t="s">
        <v>25</v>
      </c>
      <c r="I6788" s="4" t="s">
        <v>4206</v>
      </c>
      <c r="J6788" s="4">
        <v>21.36</v>
      </c>
      <c r="K6788" s="4">
        <v>5</v>
      </c>
      <c r="L6788" s="4">
        <v>0.2</v>
      </c>
      <c r="M6788" s="4">
        <v>7.2089999999999996</v>
      </c>
    </row>
    <row r="6789" spans="1:13" ht="16" x14ac:dyDescent="0.2">
      <c r="A6789" s="4" t="s">
        <v>11443</v>
      </c>
      <c r="B6789" s="4" t="s">
        <v>501</v>
      </c>
      <c r="C6789" s="5">
        <v>43968</v>
      </c>
      <c r="D6789" s="4" t="s">
        <v>152</v>
      </c>
      <c r="E6789" s="4" t="s">
        <v>35</v>
      </c>
      <c r="F6789" s="4" t="s">
        <v>2553</v>
      </c>
      <c r="G6789" s="4" t="s">
        <v>24</v>
      </c>
      <c r="H6789" s="4" t="s">
        <v>60</v>
      </c>
      <c r="I6789" s="4" t="s">
        <v>2554</v>
      </c>
      <c r="J6789" s="4">
        <v>26.400000000000002</v>
      </c>
      <c r="K6789" s="4">
        <v>5</v>
      </c>
      <c r="L6789" s="4">
        <v>0</v>
      </c>
      <c r="M6789" s="4">
        <v>12.672000000000001</v>
      </c>
    </row>
    <row r="6790" spans="1:13" ht="16" x14ac:dyDescent="0.2">
      <c r="A6790" s="4" t="s">
        <v>11444</v>
      </c>
      <c r="B6790" s="4" t="s">
        <v>682</v>
      </c>
      <c r="C6790" s="5">
        <v>43956</v>
      </c>
      <c r="D6790" s="4" t="s">
        <v>152</v>
      </c>
      <c r="E6790" s="4" t="s">
        <v>42</v>
      </c>
      <c r="F6790" s="4" t="s">
        <v>3374</v>
      </c>
      <c r="G6790" s="4" t="s">
        <v>24</v>
      </c>
      <c r="H6790" s="4" t="s">
        <v>162</v>
      </c>
      <c r="I6790" s="4" t="s">
        <v>3375</v>
      </c>
      <c r="J6790" s="4">
        <v>13.52</v>
      </c>
      <c r="K6790" s="4">
        <v>2</v>
      </c>
      <c r="L6790" s="4">
        <v>0.2</v>
      </c>
      <c r="M6790" s="4">
        <v>1.6899999999999986</v>
      </c>
    </row>
    <row r="6791" spans="1:13" ht="16" x14ac:dyDescent="0.2">
      <c r="A6791" s="4" t="s">
        <v>11445</v>
      </c>
      <c r="B6791" s="4" t="s">
        <v>1087</v>
      </c>
      <c r="C6791" s="5">
        <v>43957</v>
      </c>
      <c r="D6791" s="4" t="s">
        <v>29</v>
      </c>
      <c r="E6791" s="4" t="s">
        <v>42</v>
      </c>
      <c r="F6791" s="4" t="s">
        <v>1849</v>
      </c>
      <c r="G6791" s="4" t="s">
        <v>48</v>
      </c>
      <c r="H6791" s="4" t="s">
        <v>183</v>
      </c>
      <c r="I6791" s="4" t="s">
        <v>1850</v>
      </c>
      <c r="J6791" s="4">
        <v>340.70400000000006</v>
      </c>
      <c r="K6791" s="4">
        <v>6</v>
      </c>
      <c r="L6791" s="4">
        <v>0.2</v>
      </c>
      <c r="M6791" s="4">
        <v>-34.070400000000006</v>
      </c>
    </row>
    <row r="6792" spans="1:13" ht="16" x14ac:dyDescent="0.2">
      <c r="A6792" s="4" t="s">
        <v>11446</v>
      </c>
      <c r="B6792" s="4" t="s">
        <v>169</v>
      </c>
      <c r="C6792" s="5">
        <v>44416</v>
      </c>
      <c r="D6792" s="4" t="s">
        <v>21</v>
      </c>
      <c r="E6792" s="4" t="s">
        <v>42</v>
      </c>
      <c r="F6792" s="4" t="s">
        <v>1799</v>
      </c>
      <c r="G6792" s="4" t="s">
        <v>24</v>
      </c>
      <c r="H6792" s="4" t="s">
        <v>31</v>
      </c>
      <c r="I6792" s="4" t="s">
        <v>1800</v>
      </c>
      <c r="J6792" s="4">
        <v>196.62</v>
      </c>
      <c r="K6792" s="4">
        <v>2</v>
      </c>
      <c r="L6792" s="4">
        <v>0</v>
      </c>
      <c r="M6792" s="4">
        <v>96.343800000000002</v>
      </c>
    </row>
    <row r="6793" spans="1:13" ht="16" x14ac:dyDescent="0.2">
      <c r="A6793" s="4" t="s">
        <v>11447</v>
      </c>
      <c r="B6793" s="4" t="s">
        <v>5145</v>
      </c>
      <c r="C6793" s="5">
        <v>43745</v>
      </c>
      <c r="D6793" s="4" t="s">
        <v>53</v>
      </c>
      <c r="E6793" s="4" t="s">
        <v>22</v>
      </c>
      <c r="F6793" s="4" t="s">
        <v>5669</v>
      </c>
      <c r="G6793" s="4" t="s">
        <v>24</v>
      </c>
      <c r="H6793" s="4" t="s">
        <v>69</v>
      </c>
      <c r="I6793" s="4" t="s">
        <v>5670</v>
      </c>
      <c r="J6793" s="4">
        <v>6.99</v>
      </c>
      <c r="K6793" s="4">
        <v>3</v>
      </c>
      <c r="L6793" s="4">
        <v>0</v>
      </c>
      <c r="M6793" s="4">
        <v>2.027099999999999</v>
      </c>
    </row>
    <row r="6794" spans="1:13" ht="16" x14ac:dyDescent="0.2">
      <c r="A6794" s="4" t="s">
        <v>11448</v>
      </c>
      <c r="B6794" s="4" t="s">
        <v>3201</v>
      </c>
      <c r="C6794" s="5">
        <v>44667</v>
      </c>
      <c r="D6794" s="4" t="s">
        <v>53</v>
      </c>
      <c r="E6794" s="4" t="s">
        <v>22</v>
      </c>
      <c r="F6794" s="4" t="s">
        <v>6130</v>
      </c>
      <c r="G6794" s="4" t="s">
        <v>24</v>
      </c>
      <c r="H6794" s="4" t="s">
        <v>60</v>
      </c>
      <c r="I6794" s="4" t="s">
        <v>6131</v>
      </c>
      <c r="J6794" s="4">
        <v>219.84000000000003</v>
      </c>
      <c r="K6794" s="4">
        <v>5</v>
      </c>
      <c r="L6794" s="4">
        <v>0.2</v>
      </c>
      <c r="M6794" s="4">
        <v>79.691999999999979</v>
      </c>
    </row>
    <row r="6795" spans="1:13" ht="16" x14ac:dyDescent="0.2">
      <c r="A6795" s="4" t="s">
        <v>11449</v>
      </c>
      <c r="B6795" s="4" t="s">
        <v>4309</v>
      </c>
      <c r="C6795" s="5">
        <v>44042</v>
      </c>
      <c r="D6795" s="4" t="s">
        <v>29</v>
      </c>
      <c r="E6795" s="4" t="s">
        <v>42</v>
      </c>
      <c r="F6795" s="4" t="s">
        <v>2077</v>
      </c>
      <c r="G6795" s="4" t="s">
        <v>24</v>
      </c>
      <c r="H6795" s="4" t="s">
        <v>25</v>
      </c>
      <c r="I6795" s="4" t="s">
        <v>2078</v>
      </c>
      <c r="J6795" s="4">
        <v>6.1290000000000004</v>
      </c>
      <c r="K6795" s="4">
        <v>3</v>
      </c>
      <c r="L6795" s="4">
        <v>0.7</v>
      </c>
      <c r="M6795" s="4">
        <v>-4.4945999999999984</v>
      </c>
    </row>
    <row r="6796" spans="1:13" ht="16" x14ac:dyDescent="0.2">
      <c r="A6796" s="4" t="s">
        <v>11450</v>
      </c>
      <c r="B6796" s="4" t="s">
        <v>3441</v>
      </c>
      <c r="C6796" s="5">
        <v>43687</v>
      </c>
      <c r="D6796" s="4" t="s">
        <v>29</v>
      </c>
      <c r="E6796" s="4" t="s">
        <v>22</v>
      </c>
      <c r="F6796" s="4" t="s">
        <v>2014</v>
      </c>
      <c r="G6796" s="4" t="s">
        <v>24</v>
      </c>
      <c r="H6796" s="4" t="s">
        <v>91</v>
      </c>
      <c r="I6796" s="4" t="s">
        <v>2015</v>
      </c>
      <c r="J6796" s="4">
        <v>305.01</v>
      </c>
      <c r="K6796" s="4">
        <v>9</v>
      </c>
      <c r="L6796" s="4">
        <v>0</v>
      </c>
      <c r="M6796" s="4">
        <v>76.252499999999998</v>
      </c>
    </row>
    <row r="6797" spans="1:13" ht="16" x14ac:dyDescent="0.2">
      <c r="A6797" s="4" t="s">
        <v>11451</v>
      </c>
      <c r="B6797" s="4" t="s">
        <v>4682</v>
      </c>
      <c r="C6797" s="5">
        <v>44713</v>
      </c>
      <c r="D6797" s="4" t="s">
        <v>21</v>
      </c>
      <c r="E6797" s="4" t="s">
        <v>42</v>
      </c>
      <c r="F6797" s="4" t="s">
        <v>2380</v>
      </c>
      <c r="G6797" s="4" t="s">
        <v>24</v>
      </c>
      <c r="H6797" s="4" t="s">
        <v>60</v>
      </c>
      <c r="I6797" s="4" t="s">
        <v>2381</v>
      </c>
      <c r="J6797" s="4">
        <v>8.56</v>
      </c>
      <c r="K6797" s="4">
        <v>2</v>
      </c>
      <c r="L6797" s="4">
        <v>0</v>
      </c>
      <c r="M6797" s="4">
        <v>3.8519999999999994</v>
      </c>
    </row>
    <row r="6798" spans="1:13" ht="16" x14ac:dyDescent="0.2">
      <c r="A6798" s="4" t="s">
        <v>11452</v>
      </c>
      <c r="B6798" s="4" t="s">
        <v>632</v>
      </c>
      <c r="C6798" s="5">
        <v>44307</v>
      </c>
      <c r="D6798" s="4" t="s">
        <v>29</v>
      </c>
      <c r="E6798" s="4" t="s">
        <v>22</v>
      </c>
      <c r="F6798" s="4" t="s">
        <v>2153</v>
      </c>
      <c r="G6798" s="4" t="s">
        <v>24</v>
      </c>
      <c r="H6798" s="4" t="s">
        <v>25</v>
      </c>
      <c r="I6798" s="4" t="s">
        <v>2154</v>
      </c>
      <c r="J6798" s="4">
        <v>39.936000000000007</v>
      </c>
      <c r="K6798" s="4">
        <v>4</v>
      </c>
      <c r="L6798" s="4">
        <v>0.7</v>
      </c>
      <c r="M6798" s="4">
        <v>-26.623999999999995</v>
      </c>
    </row>
    <row r="6799" spans="1:13" ht="16" x14ac:dyDescent="0.2">
      <c r="A6799" s="4" t="s">
        <v>11453</v>
      </c>
      <c r="B6799" s="4" t="s">
        <v>462</v>
      </c>
      <c r="C6799" s="5">
        <v>45135</v>
      </c>
      <c r="D6799" s="4" t="s">
        <v>53</v>
      </c>
      <c r="E6799" s="4" t="s">
        <v>22</v>
      </c>
      <c r="F6799" s="4" t="s">
        <v>3960</v>
      </c>
      <c r="G6799" s="4" t="s">
        <v>48</v>
      </c>
      <c r="H6799" s="4" t="s">
        <v>183</v>
      </c>
      <c r="I6799" s="4" t="s">
        <v>3961</v>
      </c>
      <c r="J6799" s="4">
        <v>248.43</v>
      </c>
      <c r="K6799" s="4">
        <v>5</v>
      </c>
      <c r="L6799" s="4">
        <v>0.3</v>
      </c>
      <c r="M6799" s="4">
        <v>-17.744999999999976</v>
      </c>
    </row>
    <row r="6800" spans="1:13" ht="16" x14ac:dyDescent="0.2">
      <c r="A6800" s="4" t="s">
        <v>11454</v>
      </c>
      <c r="B6800" s="4" t="s">
        <v>290</v>
      </c>
      <c r="C6800" s="5">
        <v>44049</v>
      </c>
      <c r="D6800" s="4" t="s">
        <v>53</v>
      </c>
      <c r="E6800" s="4" t="s">
        <v>22</v>
      </c>
      <c r="F6800" s="4" t="s">
        <v>6893</v>
      </c>
      <c r="G6800" s="4" t="s">
        <v>24</v>
      </c>
      <c r="H6800" s="4" t="s">
        <v>69</v>
      </c>
      <c r="I6800" s="4" t="s">
        <v>6894</v>
      </c>
      <c r="J6800" s="4">
        <v>35.97</v>
      </c>
      <c r="K6800" s="4">
        <v>3</v>
      </c>
      <c r="L6800" s="4">
        <v>0</v>
      </c>
      <c r="M6800" s="4">
        <v>9.7118999999999982</v>
      </c>
    </row>
    <row r="6801" spans="1:13" ht="16" x14ac:dyDescent="0.2">
      <c r="A6801" s="4" t="s">
        <v>11455</v>
      </c>
      <c r="B6801" s="4" t="s">
        <v>2125</v>
      </c>
      <c r="C6801" s="5">
        <v>43294</v>
      </c>
      <c r="D6801" s="4" t="s">
        <v>21</v>
      </c>
      <c r="E6801" s="4" t="s">
        <v>42</v>
      </c>
      <c r="F6801" s="4" t="s">
        <v>2781</v>
      </c>
      <c r="G6801" s="4" t="s">
        <v>24</v>
      </c>
      <c r="H6801" s="4" t="s">
        <v>25</v>
      </c>
      <c r="I6801" s="4" t="s">
        <v>2782</v>
      </c>
      <c r="J6801" s="4">
        <v>46.62</v>
      </c>
      <c r="K6801" s="4">
        <v>9</v>
      </c>
      <c r="L6801" s="4">
        <v>0</v>
      </c>
      <c r="M6801" s="4">
        <v>21.445199999999996</v>
      </c>
    </row>
    <row r="6802" spans="1:13" ht="16" x14ac:dyDescent="0.2">
      <c r="A6802" s="4" t="s">
        <v>11456</v>
      </c>
      <c r="B6802" s="4" t="s">
        <v>6057</v>
      </c>
      <c r="C6802" s="5">
        <v>43758</v>
      </c>
      <c r="D6802" s="4" t="s">
        <v>21</v>
      </c>
      <c r="E6802" s="4" t="s">
        <v>22</v>
      </c>
      <c r="F6802" s="4" t="s">
        <v>116</v>
      </c>
      <c r="G6802" s="4" t="s">
        <v>24</v>
      </c>
      <c r="H6802" s="4" t="s">
        <v>25</v>
      </c>
      <c r="I6802" s="4" t="s">
        <v>117</v>
      </c>
      <c r="J6802" s="4">
        <v>2.8079999999999989</v>
      </c>
      <c r="K6802" s="4">
        <v>3</v>
      </c>
      <c r="L6802" s="4">
        <v>0.8</v>
      </c>
      <c r="M6802" s="4">
        <v>-4.492799999999999</v>
      </c>
    </row>
    <row r="6803" spans="1:13" ht="16" x14ac:dyDescent="0.2">
      <c r="A6803" s="4" t="s">
        <v>11457</v>
      </c>
      <c r="B6803" s="4" t="s">
        <v>4234</v>
      </c>
      <c r="C6803" s="5">
        <v>43258</v>
      </c>
      <c r="D6803" s="4" t="s">
        <v>21</v>
      </c>
      <c r="E6803" s="4" t="s">
        <v>35</v>
      </c>
      <c r="F6803" s="4" t="s">
        <v>10610</v>
      </c>
      <c r="G6803" s="4" t="s">
        <v>24</v>
      </c>
      <c r="H6803" s="4" t="s">
        <v>60</v>
      </c>
      <c r="I6803" s="4" t="s">
        <v>10611</v>
      </c>
      <c r="J6803" s="4">
        <v>49.568000000000005</v>
      </c>
      <c r="K6803" s="4">
        <v>2</v>
      </c>
      <c r="L6803" s="4">
        <v>0.2</v>
      </c>
      <c r="M6803" s="4">
        <v>15.489999999999997</v>
      </c>
    </row>
    <row r="6804" spans="1:13" ht="16" x14ac:dyDescent="0.2">
      <c r="A6804" s="4" t="s">
        <v>11458</v>
      </c>
      <c r="B6804" s="4" t="s">
        <v>1790</v>
      </c>
      <c r="C6804" s="5">
        <v>44926</v>
      </c>
      <c r="D6804" s="4" t="s">
        <v>21</v>
      </c>
      <c r="E6804" s="4" t="s">
        <v>22</v>
      </c>
      <c r="F6804" s="4" t="s">
        <v>5120</v>
      </c>
      <c r="G6804" s="4" t="s">
        <v>24</v>
      </c>
      <c r="H6804" s="4" t="s">
        <v>25</v>
      </c>
      <c r="I6804" s="4" t="s">
        <v>5121</v>
      </c>
      <c r="J6804" s="4">
        <v>8.6080000000000005</v>
      </c>
      <c r="K6804" s="4">
        <v>2</v>
      </c>
      <c r="L6804" s="4">
        <v>0.2</v>
      </c>
      <c r="M6804" s="4">
        <v>3.0127999999999995</v>
      </c>
    </row>
    <row r="6805" spans="1:13" ht="16" x14ac:dyDescent="0.2">
      <c r="A6805" s="4" t="s">
        <v>11459</v>
      </c>
      <c r="B6805" s="4" t="s">
        <v>1482</v>
      </c>
      <c r="C6805" s="5">
        <v>43203</v>
      </c>
      <c r="D6805" s="4" t="s">
        <v>53</v>
      </c>
      <c r="E6805" s="4" t="s">
        <v>42</v>
      </c>
      <c r="F6805" s="4" t="s">
        <v>4164</v>
      </c>
      <c r="G6805" s="4" t="s">
        <v>48</v>
      </c>
      <c r="H6805" s="4" t="s">
        <v>112</v>
      </c>
      <c r="I6805" s="4" t="s">
        <v>4165</v>
      </c>
      <c r="J6805" s="4">
        <v>26.8</v>
      </c>
      <c r="K6805" s="4">
        <v>2</v>
      </c>
      <c r="L6805" s="4">
        <v>0</v>
      </c>
      <c r="M6805" s="4">
        <v>12.863999999999999</v>
      </c>
    </row>
    <row r="6806" spans="1:13" ht="16" x14ac:dyDescent="0.2">
      <c r="A6806" s="4" t="s">
        <v>11460</v>
      </c>
      <c r="B6806" s="4" t="s">
        <v>501</v>
      </c>
      <c r="C6806" s="5">
        <v>44123</v>
      </c>
      <c r="D6806" s="4" t="s">
        <v>53</v>
      </c>
      <c r="E6806" s="4" t="s">
        <v>42</v>
      </c>
      <c r="F6806" s="4" t="s">
        <v>4055</v>
      </c>
      <c r="G6806" s="4" t="s">
        <v>24</v>
      </c>
      <c r="H6806" s="4" t="s">
        <v>69</v>
      </c>
      <c r="I6806" s="4" t="s">
        <v>4056</v>
      </c>
      <c r="J6806" s="4">
        <v>41.86</v>
      </c>
      <c r="K6806" s="4">
        <v>7</v>
      </c>
      <c r="L6806" s="4">
        <v>0</v>
      </c>
      <c r="M6806" s="4">
        <v>10.465</v>
      </c>
    </row>
    <row r="6807" spans="1:13" ht="16" x14ac:dyDescent="0.2">
      <c r="A6807" s="4" t="s">
        <v>11461</v>
      </c>
      <c r="B6807" s="4" t="s">
        <v>2253</v>
      </c>
      <c r="C6807" s="5">
        <v>43769</v>
      </c>
      <c r="D6807" s="4" t="s">
        <v>21</v>
      </c>
      <c r="E6807" s="4" t="s">
        <v>42</v>
      </c>
      <c r="F6807" s="4" t="s">
        <v>2202</v>
      </c>
      <c r="G6807" s="4" t="s">
        <v>37</v>
      </c>
      <c r="H6807" s="4" t="s">
        <v>55</v>
      </c>
      <c r="I6807" s="4" t="s">
        <v>2203</v>
      </c>
      <c r="J6807" s="4">
        <v>17.899999999999999</v>
      </c>
      <c r="K6807" s="4">
        <v>2</v>
      </c>
      <c r="L6807" s="4">
        <v>0</v>
      </c>
      <c r="M6807" s="4">
        <v>3.400999999999998</v>
      </c>
    </row>
    <row r="6808" spans="1:13" ht="16" x14ac:dyDescent="0.2">
      <c r="A6808" s="4" t="s">
        <v>11462</v>
      </c>
      <c r="B6808" s="4" t="s">
        <v>564</v>
      </c>
      <c r="C6808" s="5">
        <v>44150</v>
      </c>
      <c r="D6808" s="4" t="s">
        <v>53</v>
      </c>
      <c r="E6808" s="4" t="s">
        <v>22</v>
      </c>
      <c r="F6808" s="4" t="s">
        <v>9608</v>
      </c>
      <c r="G6808" s="4" t="s">
        <v>37</v>
      </c>
      <c r="H6808" s="4" t="s">
        <v>55</v>
      </c>
      <c r="I6808" s="4" t="s">
        <v>9609</v>
      </c>
      <c r="J6808" s="4">
        <v>831.2</v>
      </c>
      <c r="K6808" s="4">
        <v>5</v>
      </c>
      <c r="L6808" s="4">
        <v>0</v>
      </c>
      <c r="M6808" s="4">
        <v>124.68000000000004</v>
      </c>
    </row>
    <row r="6809" spans="1:13" ht="16" x14ac:dyDescent="0.2">
      <c r="A6809" s="4" t="s">
        <v>11463</v>
      </c>
      <c r="B6809" s="4" t="s">
        <v>2565</v>
      </c>
      <c r="C6809" s="5">
        <v>43536</v>
      </c>
      <c r="D6809" s="4" t="s">
        <v>152</v>
      </c>
      <c r="E6809" s="4" t="s">
        <v>22</v>
      </c>
      <c r="F6809" s="4" t="s">
        <v>3182</v>
      </c>
      <c r="G6809" s="4" t="s">
        <v>24</v>
      </c>
      <c r="H6809" s="4" t="s">
        <v>60</v>
      </c>
      <c r="I6809" s="4" t="s">
        <v>3183</v>
      </c>
      <c r="J6809" s="4">
        <v>146.82</v>
      </c>
      <c r="K6809" s="4">
        <v>3</v>
      </c>
      <c r="L6809" s="4">
        <v>0</v>
      </c>
      <c r="M6809" s="4">
        <v>73.41</v>
      </c>
    </row>
    <row r="6810" spans="1:13" ht="16" x14ac:dyDescent="0.2">
      <c r="A6810" s="4" t="s">
        <v>11464</v>
      </c>
      <c r="B6810" s="4" t="s">
        <v>3791</v>
      </c>
      <c r="C6810" s="5">
        <v>43446</v>
      </c>
      <c r="D6810" s="4" t="s">
        <v>21</v>
      </c>
      <c r="E6810" s="4" t="s">
        <v>35</v>
      </c>
      <c r="F6810" s="4" t="s">
        <v>5409</v>
      </c>
      <c r="G6810" s="4" t="s">
        <v>24</v>
      </c>
      <c r="H6810" s="4" t="s">
        <v>91</v>
      </c>
      <c r="I6810" s="4" t="s">
        <v>5410</v>
      </c>
      <c r="J6810" s="4">
        <v>1088.76</v>
      </c>
      <c r="K6810" s="4">
        <v>6</v>
      </c>
      <c r="L6810" s="4">
        <v>0</v>
      </c>
      <c r="M6810" s="4">
        <v>315.74039999999985</v>
      </c>
    </row>
    <row r="6811" spans="1:13" ht="16" x14ac:dyDescent="0.2">
      <c r="A6811" s="4" t="s">
        <v>11465</v>
      </c>
      <c r="B6811" s="4" t="s">
        <v>1425</v>
      </c>
      <c r="C6811" s="5">
        <v>44207</v>
      </c>
      <c r="D6811" s="4" t="s">
        <v>21</v>
      </c>
      <c r="E6811" s="4" t="s">
        <v>22</v>
      </c>
      <c r="F6811" s="4" t="s">
        <v>9682</v>
      </c>
      <c r="G6811" s="4" t="s">
        <v>24</v>
      </c>
      <c r="H6811" s="4" t="s">
        <v>25</v>
      </c>
      <c r="I6811" s="4" t="s">
        <v>9683</v>
      </c>
      <c r="J6811" s="4">
        <v>1.2339999999999998</v>
      </c>
      <c r="K6811" s="4">
        <v>1</v>
      </c>
      <c r="L6811" s="4">
        <v>0.8</v>
      </c>
      <c r="M6811" s="4">
        <v>-1.9744000000000002</v>
      </c>
    </row>
    <row r="6812" spans="1:13" ht="16" x14ac:dyDescent="0.2">
      <c r="A6812" s="4" t="s">
        <v>11466</v>
      </c>
      <c r="B6812" s="4" t="s">
        <v>3127</v>
      </c>
      <c r="C6812" s="5">
        <v>44556</v>
      </c>
      <c r="D6812" s="4" t="s">
        <v>21</v>
      </c>
      <c r="E6812" s="4" t="s">
        <v>42</v>
      </c>
      <c r="F6812" s="4" t="s">
        <v>1234</v>
      </c>
      <c r="G6812" s="4" t="s">
        <v>48</v>
      </c>
      <c r="H6812" s="4" t="s">
        <v>183</v>
      </c>
      <c r="I6812" s="4" t="s">
        <v>1235</v>
      </c>
      <c r="J6812" s="4">
        <v>523.91999999999996</v>
      </c>
      <c r="K6812" s="4">
        <v>5</v>
      </c>
      <c r="L6812" s="4">
        <v>0.2</v>
      </c>
      <c r="M6812" s="4">
        <v>-72.039000000000044</v>
      </c>
    </row>
    <row r="6813" spans="1:13" ht="16" x14ac:dyDescent="0.2">
      <c r="A6813" s="4" t="s">
        <v>11467</v>
      </c>
      <c r="B6813" s="4" t="s">
        <v>4559</v>
      </c>
      <c r="C6813" s="5">
        <v>43519</v>
      </c>
      <c r="D6813" s="4" t="s">
        <v>152</v>
      </c>
      <c r="E6813" s="4" t="s">
        <v>22</v>
      </c>
      <c r="F6813" s="4" t="s">
        <v>8265</v>
      </c>
      <c r="G6813" s="4" t="s">
        <v>48</v>
      </c>
      <c r="H6813" s="4" t="s">
        <v>112</v>
      </c>
      <c r="I6813" s="4" t="s">
        <v>8266</v>
      </c>
      <c r="J6813" s="4">
        <v>17.496000000000002</v>
      </c>
      <c r="K6813" s="4">
        <v>9</v>
      </c>
      <c r="L6813" s="4">
        <v>0.6</v>
      </c>
      <c r="M6813" s="4">
        <v>-7.4357999999999969</v>
      </c>
    </row>
    <row r="6814" spans="1:13" ht="16" x14ac:dyDescent="0.2">
      <c r="A6814" s="4" t="s">
        <v>11468</v>
      </c>
      <c r="B6814" s="4" t="s">
        <v>2671</v>
      </c>
      <c r="C6814" s="5">
        <v>43714</v>
      </c>
      <c r="D6814" s="4" t="s">
        <v>21</v>
      </c>
      <c r="E6814" s="4" t="s">
        <v>22</v>
      </c>
      <c r="F6814" s="4" t="s">
        <v>4812</v>
      </c>
      <c r="G6814" s="4" t="s">
        <v>48</v>
      </c>
      <c r="H6814" s="4" t="s">
        <v>183</v>
      </c>
      <c r="I6814" s="4" t="s">
        <v>7056</v>
      </c>
      <c r="J6814" s="4">
        <v>122.13600000000001</v>
      </c>
      <c r="K6814" s="4">
        <v>3</v>
      </c>
      <c r="L6814" s="4">
        <v>0.2</v>
      </c>
      <c r="M6814" s="4">
        <v>-13.740299999999994</v>
      </c>
    </row>
    <row r="6815" spans="1:13" ht="16" x14ac:dyDescent="0.2">
      <c r="A6815" s="4" t="s">
        <v>11469</v>
      </c>
      <c r="B6815" s="4" t="s">
        <v>1384</v>
      </c>
      <c r="C6815" s="5">
        <v>44363</v>
      </c>
      <c r="D6815" s="4" t="s">
        <v>21</v>
      </c>
      <c r="E6815" s="4" t="s">
        <v>42</v>
      </c>
      <c r="F6815" s="4" t="s">
        <v>3883</v>
      </c>
      <c r="G6815" s="4" t="s">
        <v>24</v>
      </c>
      <c r="H6815" s="4" t="s">
        <v>25</v>
      </c>
      <c r="I6815" s="4" t="s">
        <v>3884</v>
      </c>
      <c r="J6815" s="4">
        <v>11.12</v>
      </c>
      <c r="K6815" s="4">
        <v>4</v>
      </c>
      <c r="L6815" s="4">
        <v>0</v>
      </c>
      <c r="M6815" s="4">
        <v>5.4487999999999994</v>
      </c>
    </row>
    <row r="6816" spans="1:13" ht="16" x14ac:dyDescent="0.2">
      <c r="A6816" s="4" t="s">
        <v>11470</v>
      </c>
      <c r="B6816" s="4" t="s">
        <v>1133</v>
      </c>
      <c r="C6816" s="5">
        <v>45031</v>
      </c>
      <c r="D6816" s="4" t="s">
        <v>21</v>
      </c>
      <c r="E6816" s="4" t="s">
        <v>22</v>
      </c>
      <c r="F6816" s="4" t="s">
        <v>1555</v>
      </c>
      <c r="G6816" s="4" t="s">
        <v>24</v>
      </c>
      <c r="H6816" s="4" t="s">
        <v>91</v>
      </c>
      <c r="I6816" s="4" t="s">
        <v>1556</v>
      </c>
      <c r="J6816" s="4">
        <v>191.88</v>
      </c>
      <c r="K6816" s="4">
        <v>6</v>
      </c>
      <c r="L6816" s="4">
        <v>0</v>
      </c>
      <c r="M6816" s="4">
        <v>19.188000000000002</v>
      </c>
    </row>
    <row r="6817" spans="1:13" ht="16" x14ac:dyDescent="0.2">
      <c r="A6817" s="4" t="s">
        <v>11471</v>
      </c>
      <c r="B6817" s="4" t="s">
        <v>5897</v>
      </c>
      <c r="C6817" s="5">
        <v>43320</v>
      </c>
      <c r="D6817" s="4" t="s">
        <v>21</v>
      </c>
      <c r="E6817" s="4" t="s">
        <v>22</v>
      </c>
      <c r="F6817" s="4" t="s">
        <v>43</v>
      </c>
      <c r="G6817" s="4" t="s">
        <v>24</v>
      </c>
      <c r="H6817" s="4" t="s">
        <v>25</v>
      </c>
      <c r="I6817" s="4" t="s">
        <v>44</v>
      </c>
      <c r="J6817" s="4">
        <v>9.3450000000000024</v>
      </c>
      <c r="K6817" s="4">
        <v>5</v>
      </c>
      <c r="L6817" s="4">
        <v>0.7</v>
      </c>
      <c r="M6817" s="4">
        <v>-6.5414999999999992</v>
      </c>
    </row>
    <row r="6818" spans="1:13" ht="16" x14ac:dyDescent="0.2">
      <c r="A6818" s="4" t="s">
        <v>11472</v>
      </c>
      <c r="B6818" s="4" t="s">
        <v>958</v>
      </c>
      <c r="C6818" s="5">
        <v>44177</v>
      </c>
      <c r="D6818" s="4" t="s">
        <v>21</v>
      </c>
      <c r="E6818" s="4" t="s">
        <v>22</v>
      </c>
      <c r="F6818" s="4" t="s">
        <v>4276</v>
      </c>
      <c r="G6818" s="4" t="s">
        <v>24</v>
      </c>
      <c r="H6818" s="4" t="s">
        <v>91</v>
      </c>
      <c r="I6818" s="4" t="s">
        <v>4277</v>
      </c>
      <c r="J6818" s="4">
        <v>1036.624</v>
      </c>
      <c r="K6818" s="4">
        <v>2</v>
      </c>
      <c r="L6818" s="4">
        <v>0.2</v>
      </c>
      <c r="M6818" s="4">
        <v>51.831200000000024</v>
      </c>
    </row>
    <row r="6819" spans="1:13" ht="16" x14ac:dyDescent="0.2">
      <c r="A6819" s="4" t="s">
        <v>11473</v>
      </c>
      <c r="B6819" s="4" t="s">
        <v>462</v>
      </c>
      <c r="C6819" s="5">
        <v>43959</v>
      </c>
      <c r="D6819" s="4" t="s">
        <v>21</v>
      </c>
      <c r="E6819" s="4" t="s">
        <v>22</v>
      </c>
      <c r="F6819" s="4" t="s">
        <v>7490</v>
      </c>
      <c r="G6819" s="4" t="s">
        <v>24</v>
      </c>
      <c r="H6819" s="4" t="s">
        <v>69</v>
      </c>
      <c r="I6819" s="4" t="s">
        <v>7491</v>
      </c>
      <c r="J6819" s="4">
        <v>5.2480000000000002</v>
      </c>
      <c r="K6819" s="4">
        <v>2</v>
      </c>
      <c r="L6819" s="4">
        <v>0.2</v>
      </c>
      <c r="M6819" s="4">
        <v>0.45920000000000027</v>
      </c>
    </row>
    <row r="6820" spans="1:13" ht="16" x14ac:dyDescent="0.2">
      <c r="A6820" s="4" t="s">
        <v>11474</v>
      </c>
      <c r="B6820" s="4" t="s">
        <v>767</v>
      </c>
      <c r="C6820" s="5">
        <v>43916</v>
      </c>
      <c r="D6820" s="4" t="s">
        <v>21</v>
      </c>
      <c r="E6820" s="4" t="s">
        <v>42</v>
      </c>
      <c r="F6820" s="4" t="s">
        <v>7907</v>
      </c>
      <c r="G6820" s="4" t="s">
        <v>24</v>
      </c>
      <c r="H6820" s="4" t="s">
        <v>69</v>
      </c>
      <c r="I6820" s="4" t="s">
        <v>7908</v>
      </c>
      <c r="J6820" s="4">
        <v>59.519999999999996</v>
      </c>
      <c r="K6820" s="4">
        <v>3</v>
      </c>
      <c r="L6820" s="4">
        <v>0</v>
      </c>
      <c r="M6820" s="4">
        <v>15.475200000000001</v>
      </c>
    </row>
    <row r="6821" spans="1:13" ht="16" x14ac:dyDescent="0.2">
      <c r="A6821" s="4" t="s">
        <v>11475</v>
      </c>
      <c r="B6821" s="4" t="s">
        <v>4559</v>
      </c>
      <c r="C6821" s="5">
        <v>43461</v>
      </c>
      <c r="D6821" s="4" t="s">
        <v>21</v>
      </c>
      <c r="E6821" s="4" t="s">
        <v>22</v>
      </c>
      <c r="F6821" s="4" t="s">
        <v>5687</v>
      </c>
      <c r="G6821" s="4" t="s">
        <v>24</v>
      </c>
      <c r="H6821" s="4" t="s">
        <v>192</v>
      </c>
      <c r="I6821" s="4" t="s">
        <v>5688</v>
      </c>
      <c r="J6821" s="4">
        <v>6.12</v>
      </c>
      <c r="K6821" s="4">
        <v>3</v>
      </c>
      <c r="L6821" s="4">
        <v>0</v>
      </c>
      <c r="M6821" s="4">
        <v>2.8763999999999994</v>
      </c>
    </row>
    <row r="6822" spans="1:13" ht="16" x14ac:dyDescent="0.2">
      <c r="A6822" s="4" t="s">
        <v>11476</v>
      </c>
      <c r="B6822" s="4" t="s">
        <v>5551</v>
      </c>
      <c r="C6822" s="5">
        <v>43867</v>
      </c>
      <c r="D6822" s="4" t="s">
        <v>21</v>
      </c>
      <c r="E6822" s="4" t="s">
        <v>22</v>
      </c>
      <c r="F6822" s="4" t="s">
        <v>2648</v>
      </c>
      <c r="G6822" s="4" t="s">
        <v>48</v>
      </c>
      <c r="H6822" s="4" t="s">
        <v>183</v>
      </c>
      <c r="I6822" s="4" t="s">
        <v>2649</v>
      </c>
      <c r="J6822" s="4">
        <v>218.376</v>
      </c>
      <c r="K6822" s="4">
        <v>3</v>
      </c>
      <c r="L6822" s="4">
        <v>0.2</v>
      </c>
      <c r="M6822" s="4">
        <v>-10.918799999999983</v>
      </c>
    </row>
    <row r="6823" spans="1:13" ht="16" x14ac:dyDescent="0.2">
      <c r="A6823" s="4" t="s">
        <v>11477</v>
      </c>
      <c r="B6823" s="4" t="s">
        <v>6007</v>
      </c>
      <c r="C6823" s="5">
        <v>44787</v>
      </c>
      <c r="D6823" s="4" t="s">
        <v>21</v>
      </c>
      <c r="E6823" s="4" t="s">
        <v>42</v>
      </c>
      <c r="F6823" s="4" t="s">
        <v>1671</v>
      </c>
      <c r="G6823" s="4" t="s">
        <v>37</v>
      </c>
      <c r="H6823" s="4" t="s">
        <v>38</v>
      </c>
      <c r="I6823" s="4" t="s">
        <v>3935</v>
      </c>
      <c r="J6823" s="4">
        <v>247.18799999999999</v>
      </c>
      <c r="K6823" s="4">
        <v>2</v>
      </c>
      <c r="L6823" s="4">
        <v>0.4</v>
      </c>
      <c r="M6823" s="4">
        <v>-49.437600000000032</v>
      </c>
    </row>
    <row r="6824" spans="1:13" ht="16" x14ac:dyDescent="0.2">
      <c r="A6824" s="4" t="s">
        <v>11478</v>
      </c>
      <c r="B6824" s="4" t="s">
        <v>2495</v>
      </c>
      <c r="C6824" s="5">
        <v>43869</v>
      </c>
      <c r="D6824" s="4" t="s">
        <v>152</v>
      </c>
      <c r="E6824" s="4" t="s">
        <v>35</v>
      </c>
      <c r="F6824" s="4" t="s">
        <v>3788</v>
      </c>
      <c r="G6824" s="4" t="s">
        <v>24</v>
      </c>
      <c r="H6824" s="4" t="s">
        <v>25</v>
      </c>
      <c r="I6824" s="4" t="s">
        <v>3789</v>
      </c>
      <c r="J6824" s="4">
        <v>10.74</v>
      </c>
      <c r="K6824" s="4">
        <v>3</v>
      </c>
      <c r="L6824" s="4">
        <v>0</v>
      </c>
      <c r="M6824" s="4">
        <v>5.1551999999999998</v>
      </c>
    </row>
    <row r="6825" spans="1:13" ht="16" x14ac:dyDescent="0.2">
      <c r="A6825" s="4" t="s">
        <v>11479</v>
      </c>
      <c r="B6825" s="4" t="s">
        <v>361</v>
      </c>
      <c r="C6825" s="5">
        <v>44398</v>
      </c>
      <c r="D6825" s="4" t="s">
        <v>21</v>
      </c>
      <c r="E6825" s="4" t="s">
        <v>35</v>
      </c>
      <c r="F6825" s="4" t="s">
        <v>2739</v>
      </c>
      <c r="G6825" s="4" t="s">
        <v>24</v>
      </c>
      <c r="H6825" s="4" t="s">
        <v>69</v>
      </c>
      <c r="I6825" s="4" t="s">
        <v>2740</v>
      </c>
      <c r="J6825" s="4">
        <v>12.72</v>
      </c>
      <c r="K6825" s="4">
        <v>3</v>
      </c>
      <c r="L6825" s="4">
        <v>0</v>
      </c>
      <c r="M6825" s="4">
        <v>4.9607999999999999</v>
      </c>
    </row>
    <row r="6826" spans="1:13" ht="16" x14ac:dyDescent="0.2">
      <c r="A6826" s="4" t="s">
        <v>11480</v>
      </c>
      <c r="B6826" s="4" t="s">
        <v>2552</v>
      </c>
      <c r="C6826" s="5">
        <v>44781</v>
      </c>
      <c r="D6826" s="4" t="s">
        <v>21</v>
      </c>
      <c r="E6826" s="4" t="s">
        <v>22</v>
      </c>
      <c r="F6826" s="4" t="s">
        <v>7289</v>
      </c>
      <c r="G6826" s="4" t="s">
        <v>24</v>
      </c>
      <c r="H6826" s="4" t="s">
        <v>60</v>
      </c>
      <c r="I6826" s="4" t="s">
        <v>7290</v>
      </c>
      <c r="J6826" s="4">
        <v>10.368000000000002</v>
      </c>
      <c r="K6826" s="4">
        <v>2</v>
      </c>
      <c r="L6826" s="4">
        <v>0.2</v>
      </c>
      <c r="M6826" s="4">
        <v>3.6288</v>
      </c>
    </row>
    <row r="6827" spans="1:13" ht="16" x14ac:dyDescent="0.2">
      <c r="A6827" s="4" t="s">
        <v>11481</v>
      </c>
      <c r="B6827" s="4" t="s">
        <v>2253</v>
      </c>
      <c r="C6827" s="5">
        <v>44235</v>
      </c>
      <c r="D6827" s="4" t="s">
        <v>21</v>
      </c>
      <c r="E6827" s="4" t="s">
        <v>42</v>
      </c>
      <c r="F6827" s="4" t="s">
        <v>5904</v>
      </c>
      <c r="G6827" s="4" t="s">
        <v>24</v>
      </c>
      <c r="H6827" s="4" t="s">
        <v>25</v>
      </c>
      <c r="I6827" s="4" t="s">
        <v>5905</v>
      </c>
      <c r="J6827" s="4">
        <v>28.752000000000002</v>
      </c>
      <c r="K6827" s="4">
        <v>3</v>
      </c>
      <c r="L6827" s="4">
        <v>0.2</v>
      </c>
      <c r="M6827" s="4">
        <v>10.0632</v>
      </c>
    </row>
    <row r="6828" spans="1:13" ht="16" x14ac:dyDescent="0.2">
      <c r="A6828" s="4" t="s">
        <v>11482</v>
      </c>
      <c r="B6828" s="4" t="s">
        <v>2900</v>
      </c>
      <c r="C6828" s="5">
        <v>43787</v>
      </c>
      <c r="D6828" s="4" t="s">
        <v>21</v>
      </c>
      <c r="E6828" s="4" t="s">
        <v>42</v>
      </c>
      <c r="F6828" s="4" t="s">
        <v>9166</v>
      </c>
      <c r="G6828" s="4" t="s">
        <v>37</v>
      </c>
      <c r="H6828" s="4" t="s">
        <v>55</v>
      </c>
      <c r="I6828" s="4" t="s">
        <v>9167</v>
      </c>
      <c r="J6828" s="4">
        <v>45</v>
      </c>
      <c r="K6828" s="4">
        <v>3</v>
      </c>
      <c r="L6828" s="4">
        <v>0</v>
      </c>
      <c r="M6828" s="4">
        <v>4.9500000000000011</v>
      </c>
    </row>
    <row r="6829" spans="1:13" ht="16" x14ac:dyDescent="0.2">
      <c r="A6829" s="4" t="s">
        <v>11483</v>
      </c>
      <c r="B6829" s="4" t="s">
        <v>4337</v>
      </c>
      <c r="C6829" s="5">
        <v>43176</v>
      </c>
      <c r="D6829" s="4" t="s">
        <v>29</v>
      </c>
      <c r="E6829" s="4" t="s">
        <v>35</v>
      </c>
      <c r="F6829" s="4" t="s">
        <v>3465</v>
      </c>
      <c r="G6829" s="4" t="s">
        <v>24</v>
      </c>
      <c r="H6829" s="4" t="s">
        <v>25</v>
      </c>
      <c r="I6829" s="4" t="s">
        <v>3466</v>
      </c>
      <c r="J6829" s="4">
        <v>83.920000000000016</v>
      </c>
      <c r="K6829" s="4">
        <v>5</v>
      </c>
      <c r="L6829" s="4">
        <v>0.2</v>
      </c>
      <c r="M6829" s="4">
        <v>29.371999999999993</v>
      </c>
    </row>
    <row r="6830" spans="1:13" ht="16" x14ac:dyDescent="0.2">
      <c r="A6830" s="4" t="s">
        <v>11484</v>
      </c>
      <c r="B6830" s="4" t="s">
        <v>4268</v>
      </c>
      <c r="C6830" s="5">
        <v>45120</v>
      </c>
      <c r="D6830" s="4" t="s">
        <v>29</v>
      </c>
      <c r="E6830" s="4" t="s">
        <v>22</v>
      </c>
      <c r="F6830" s="4" t="s">
        <v>8388</v>
      </c>
      <c r="G6830" s="4" t="s">
        <v>24</v>
      </c>
      <c r="H6830" s="4" t="s">
        <v>60</v>
      </c>
      <c r="I6830" s="4" t="s">
        <v>8389</v>
      </c>
      <c r="J6830" s="4">
        <v>16.899999999999999</v>
      </c>
      <c r="K6830" s="4">
        <v>5</v>
      </c>
      <c r="L6830" s="4">
        <v>0</v>
      </c>
      <c r="M6830" s="4">
        <v>7.7739999999999991</v>
      </c>
    </row>
    <row r="6831" spans="1:13" ht="16" x14ac:dyDescent="0.2">
      <c r="A6831" s="4" t="s">
        <v>11485</v>
      </c>
      <c r="B6831" s="4" t="s">
        <v>123</v>
      </c>
      <c r="C6831" s="5">
        <v>44289</v>
      </c>
      <c r="D6831" s="4" t="s">
        <v>21</v>
      </c>
      <c r="E6831" s="4" t="s">
        <v>42</v>
      </c>
      <c r="F6831" s="4" t="s">
        <v>248</v>
      </c>
      <c r="G6831" s="4" t="s">
        <v>48</v>
      </c>
      <c r="H6831" s="4" t="s">
        <v>183</v>
      </c>
      <c r="I6831" s="4" t="s">
        <v>249</v>
      </c>
      <c r="J6831" s="4">
        <v>1951.84</v>
      </c>
      <c r="K6831" s="4">
        <v>8</v>
      </c>
      <c r="L6831" s="4">
        <v>0</v>
      </c>
      <c r="M6831" s="4">
        <v>585.55199999999991</v>
      </c>
    </row>
    <row r="6832" spans="1:13" ht="16" x14ac:dyDescent="0.2">
      <c r="A6832" s="4" t="s">
        <v>11486</v>
      </c>
      <c r="B6832" s="4" t="s">
        <v>2017</v>
      </c>
      <c r="C6832" s="5">
        <v>44091</v>
      </c>
      <c r="D6832" s="4" t="s">
        <v>21</v>
      </c>
      <c r="E6832" s="4" t="s">
        <v>42</v>
      </c>
      <c r="F6832" s="4" t="s">
        <v>1721</v>
      </c>
      <c r="G6832" s="4" t="s">
        <v>24</v>
      </c>
      <c r="H6832" s="4" t="s">
        <v>31</v>
      </c>
      <c r="I6832" s="4" t="s">
        <v>1722</v>
      </c>
      <c r="J6832" s="4">
        <v>20.16</v>
      </c>
      <c r="K6832" s="4">
        <v>4</v>
      </c>
      <c r="L6832" s="4">
        <v>0.2</v>
      </c>
      <c r="M6832" s="4">
        <v>6.5519999999999987</v>
      </c>
    </row>
    <row r="6833" spans="1:13" ht="16" x14ac:dyDescent="0.2">
      <c r="A6833" s="4" t="s">
        <v>11487</v>
      </c>
      <c r="B6833" s="4" t="s">
        <v>1437</v>
      </c>
      <c r="C6833" s="5">
        <v>44770</v>
      </c>
      <c r="D6833" s="4" t="s">
        <v>21</v>
      </c>
      <c r="E6833" s="4" t="s">
        <v>35</v>
      </c>
      <c r="F6833" s="4" t="s">
        <v>9672</v>
      </c>
      <c r="G6833" s="4" t="s">
        <v>37</v>
      </c>
      <c r="H6833" s="4" t="s">
        <v>708</v>
      </c>
      <c r="I6833" s="4" t="s">
        <v>9673</v>
      </c>
      <c r="J6833" s="4">
        <v>2999.95</v>
      </c>
      <c r="K6833" s="4">
        <v>5</v>
      </c>
      <c r="L6833" s="4">
        <v>0</v>
      </c>
      <c r="M6833" s="4">
        <v>1379.9769999999999</v>
      </c>
    </row>
    <row r="6834" spans="1:13" ht="16" x14ac:dyDescent="0.2">
      <c r="A6834" s="4" t="s">
        <v>11488</v>
      </c>
      <c r="B6834" s="4" t="s">
        <v>4376</v>
      </c>
      <c r="C6834" s="5">
        <v>43236</v>
      </c>
      <c r="D6834" s="4" t="s">
        <v>21</v>
      </c>
      <c r="E6834" s="4" t="s">
        <v>42</v>
      </c>
      <c r="F6834" s="4" t="s">
        <v>1933</v>
      </c>
      <c r="G6834" s="4" t="s">
        <v>24</v>
      </c>
      <c r="H6834" s="4" t="s">
        <v>60</v>
      </c>
      <c r="I6834" s="4" t="s">
        <v>1934</v>
      </c>
      <c r="J6834" s="4">
        <v>19.440000000000001</v>
      </c>
      <c r="K6834" s="4">
        <v>3</v>
      </c>
      <c r="L6834" s="4">
        <v>0</v>
      </c>
      <c r="M6834" s="4">
        <v>9.3312000000000008</v>
      </c>
    </row>
    <row r="6835" spans="1:13" ht="16" x14ac:dyDescent="0.2">
      <c r="A6835" s="4" t="s">
        <v>11489</v>
      </c>
      <c r="B6835" s="4" t="s">
        <v>1995</v>
      </c>
      <c r="C6835" s="5">
        <v>44239</v>
      </c>
      <c r="D6835" s="4" t="s">
        <v>152</v>
      </c>
      <c r="E6835" s="4" t="s">
        <v>42</v>
      </c>
      <c r="F6835" s="4" t="s">
        <v>2053</v>
      </c>
      <c r="G6835" s="4" t="s">
        <v>24</v>
      </c>
      <c r="H6835" s="4" t="s">
        <v>91</v>
      </c>
      <c r="I6835" s="4" t="s">
        <v>2054</v>
      </c>
      <c r="J6835" s="4">
        <v>359.32</v>
      </c>
      <c r="K6835" s="4">
        <v>4</v>
      </c>
      <c r="L6835" s="4">
        <v>0</v>
      </c>
      <c r="M6835" s="4">
        <v>7.1863999999999919</v>
      </c>
    </row>
    <row r="6836" spans="1:13" ht="16" x14ac:dyDescent="0.2">
      <c r="A6836" s="4" t="s">
        <v>11490</v>
      </c>
      <c r="B6836" s="4" t="s">
        <v>2387</v>
      </c>
      <c r="C6836" s="5">
        <v>44420</v>
      </c>
      <c r="D6836" s="4" t="s">
        <v>29</v>
      </c>
      <c r="E6836" s="4" t="s">
        <v>22</v>
      </c>
      <c r="F6836" s="4" t="s">
        <v>153</v>
      </c>
      <c r="G6836" s="4" t="s">
        <v>48</v>
      </c>
      <c r="H6836" s="4" t="s">
        <v>49</v>
      </c>
      <c r="I6836" s="4" t="s">
        <v>154</v>
      </c>
      <c r="J6836" s="4">
        <v>1298.55</v>
      </c>
      <c r="K6836" s="4">
        <v>5</v>
      </c>
      <c r="L6836" s="4">
        <v>0</v>
      </c>
      <c r="M6836" s="4">
        <v>311.65199999999999</v>
      </c>
    </row>
    <row r="6837" spans="1:13" ht="16" x14ac:dyDescent="0.2">
      <c r="A6837" s="4" t="s">
        <v>11491</v>
      </c>
      <c r="B6837" s="4" t="s">
        <v>1745</v>
      </c>
      <c r="C6837" s="5">
        <v>44421</v>
      </c>
      <c r="D6837" s="4" t="s">
        <v>29</v>
      </c>
      <c r="E6837" s="4" t="s">
        <v>22</v>
      </c>
      <c r="F6837" s="4" t="s">
        <v>7936</v>
      </c>
      <c r="G6837" s="4" t="s">
        <v>37</v>
      </c>
      <c r="H6837" s="4" t="s">
        <v>38</v>
      </c>
      <c r="I6837" s="4" t="s">
        <v>7937</v>
      </c>
      <c r="J6837" s="4">
        <v>95.984000000000009</v>
      </c>
      <c r="K6837" s="4">
        <v>2</v>
      </c>
      <c r="L6837" s="4">
        <v>0.2</v>
      </c>
      <c r="M6837" s="4">
        <v>5.9990000000000023</v>
      </c>
    </row>
    <row r="6838" spans="1:13" ht="16" x14ac:dyDescent="0.2">
      <c r="A6838" s="4" t="s">
        <v>11492</v>
      </c>
      <c r="B6838" s="4" t="s">
        <v>1923</v>
      </c>
      <c r="C6838" s="5">
        <v>43780</v>
      </c>
      <c r="D6838" s="4" t="s">
        <v>21</v>
      </c>
      <c r="E6838" s="4" t="s">
        <v>22</v>
      </c>
      <c r="F6838" s="4" t="s">
        <v>11493</v>
      </c>
      <c r="G6838" s="4" t="s">
        <v>24</v>
      </c>
      <c r="H6838" s="4" t="s">
        <v>69</v>
      </c>
      <c r="I6838" s="4" t="s">
        <v>11494</v>
      </c>
      <c r="J6838" s="4">
        <v>3.2</v>
      </c>
      <c r="K6838" s="4">
        <v>2</v>
      </c>
      <c r="L6838" s="4">
        <v>0</v>
      </c>
      <c r="M6838" s="4">
        <v>1.3760000000000003</v>
      </c>
    </row>
    <row r="6839" spans="1:13" ht="16" x14ac:dyDescent="0.2">
      <c r="A6839" s="4" t="s">
        <v>11495</v>
      </c>
      <c r="B6839" s="4" t="s">
        <v>4842</v>
      </c>
      <c r="C6839" s="5">
        <v>43459</v>
      </c>
      <c r="D6839" s="4" t="s">
        <v>21</v>
      </c>
      <c r="E6839" s="4" t="s">
        <v>22</v>
      </c>
      <c r="F6839" s="4" t="s">
        <v>2833</v>
      </c>
      <c r="G6839" s="4" t="s">
        <v>37</v>
      </c>
      <c r="H6839" s="4" t="s">
        <v>55</v>
      </c>
      <c r="I6839" s="4" t="s">
        <v>2834</v>
      </c>
      <c r="J6839" s="4">
        <v>91.96</v>
      </c>
      <c r="K6839" s="4">
        <v>4</v>
      </c>
      <c r="L6839" s="4">
        <v>0</v>
      </c>
      <c r="M6839" s="4">
        <v>39.5428</v>
      </c>
    </row>
    <row r="6840" spans="1:13" ht="16" x14ac:dyDescent="0.2">
      <c r="A6840" s="4" t="s">
        <v>11496</v>
      </c>
      <c r="B6840" s="4" t="s">
        <v>1158</v>
      </c>
      <c r="C6840" s="5">
        <v>43284</v>
      </c>
      <c r="D6840" s="4" t="s">
        <v>152</v>
      </c>
      <c r="E6840" s="4" t="s">
        <v>22</v>
      </c>
      <c r="F6840" s="4" t="s">
        <v>3777</v>
      </c>
      <c r="G6840" s="4" t="s">
        <v>24</v>
      </c>
      <c r="H6840" s="4" t="s">
        <v>91</v>
      </c>
      <c r="I6840" s="4" t="s">
        <v>3778</v>
      </c>
      <c r="J6840" s="4">
        <v>563.4</v>
      </c>
      <c r="K6840" s="4">
        <v>4</v>
      </c>
      <c r="L6840" s="4">
        <v>0</v>
      </c>
      <c r="M6840" s="4">
        <v>67.608000000000004</v>
      </c>
    </row>
    <row r="6841" spans="1:13" ht="16" x14ac:dyDescent="0.2">
      <c r="A6841" s="4" t="s">
        <v>11497</v>
      </c>
      <c r="B6841" s="4" t="s">
        <v>369</v>
      </c>
      <c r="C6841" s="5">
        <v>44896</v>
      </c>
      <c r="D6841" s="4" t="s">
        <v>21</v>
      </c>
      <c r="E6841" s="4" t="s">
        <v>22</v>
      </c>
      <c r="F6841" s="4" t="s">
        <v>9435</v>
      </c>
      <c r="G6841" s="4" t="s">
        <v>24</v>
      </c>
      <c r="H6841" s="4" t="s">
        <v>60</v>
      </c>
      <c r="I6841" s="4" t="s">
        <v>9436</v>
      </c>
      <c r="J6841" s="4">
        <v>6.48</v>
      </c>
      <c r="K6841" s="4">
        <v>1</v>
      </c>
      <c r="L6841" s="4">
        <v>0</v>
      </c>
      <c r="M6841" s="4">
        <v>3.1104000000000003</v>
      </c>
    </row>
    <row r="6842" spans="1:13" ht="16" x14ac:dyDescent="0.2">
      <c r="A6842" s="4" t="s">
        <v>11498</v>
      </c>
      <c r="B6842" s="4" t="s">
        <v>442</v>
      </c>
      <c r="C6842" s="5">
        <v>44434</v>
      </c>
      <c r="D6842" s="4" t="s">
        <v>21</v>
      </c>
      <c r="E6842" s="4" t="s">
        <v>42</v>
      </c>
      <c r="F6842" s="4" t="s">
        <v>1644</v>
      </c>
      <c r="G6842" s="4" t="s">
        <v>24</v>
      </c>
      <c r="H6842" s="4" t="s">
        <v>95</v>
      </c>
      <c r="I6842" s="4" t="s">
        <v>1645</v>
      </c>
      <c r="J6842" s="4">
        <v>18.72</v>
      </c>
      <c r="K6842" s="4">
        <v>2</v>
      </c>
      <c r="L6842" s="4">
        <v>0.2</v>
      </c>
      <c r="M6842" s="4">
        <v>3.51</v>
      </c>
    </row>
    <row r="6843" spans="1:13" ht="16" x14ac:dyDescent="0.2">
      <c r="A6843" s="4" t="s">
        <v>11499</v>
      </c>
      <c r="B6843" s="4" t="s">
        <v>3333</v>
      </c>
      <c r="C6843" s="5">
        <v>43277</v>
      </c>
      <c r="D6843" s="4" t="s">
        <v>29</v>
      </c>
      <c r="E6843" s="4" t="s">
        <v>22</v>
      </c>
      <c r="F6843" s="4" t="s">
        <v>1776</v>
      </c>
      <c r="G6843" s="4" t="s">
        <v>48</v>
      </c>
      <c r="H6843" s="4" t="s">
        <v>112</v>
      </c>
      <c r="I6843" s="4" t="s">
        <v>1777</v>
      </c>
      <c r="J6843" s="4">
        <v>39.92</v>
      </c>
      <c r="K6843" s="4">
        <v>4</v>
      </c>
      <c r="L6843" s="4">
        <v>0</v>
      </c>
      <c r="M6843" s="4">
        <v>11.177600000000002</v>
      </c>
    </row>
    <row r="6844" spans="1:13" ht="16" x14ac:dyDescent="0.2">
      <c r="A6844" s="4" t="s">
        <v>11500</v>
      </c>
      <c r="B6844" s="4" t="s">
        <v>5140</v>
      </c>
      <c r="C6844" s="5">
        <v>44903</v>
      </c>
      <c r="D6844" s="4" t="s">
        <v>21</v>
      </c>
      <c r="E6844" s="4" t="s">
        <v>22</v>
      </c>
      <c r="F6844" s="4" t="s">
        <v>10028</v>
      </c>
      <c r="G6844" s="4" t="s">
        <v>24</v>
      </c>
      <c r="H6844" s="4" t="s">
        <v>60</v>
      </c>
      <c r="I6844" s="4" t="s">
        <v>10029</v>
      </c>
      <c r="J6844" s="4">
        <v>15.984000000000002</v>
      </c>
      <c r="K6844" s="4">
        <v>2</v>
      </c>
      <c r="L6844" s="4">
        <v>0.2</v>
      </c>
      <c r="M6844" s="4">
        <v>4.9949999999999992</v>
      </c>
    </row>
    <row r="6845" spans="1:13" ht="16" x14ac:dyDescent="0.2">
      <c r="A6845" s="4" t="s">
        <v>11501</v>
      </c>
      <c r="B6845" s="4" t="s">
        <v>2295</v>
      </c>
      <c r="C6845" s="5">
        <v>45077</v>
      </c>
      <c r="D6845" s="4" t="s">
        <v>29</v>
      </c>
      <c r="E6845" s="4" t="s">
        <v>22</v>
      </c>
      <c r="F6845" s="4" t="s">
        <v>4579</v>
      </c>
      <c r="G6845" s="4" t="s">
        <v>24</v>
      </c>
      <c r="H6845" s="4" t="s">
        <v>387</v>
      </c>
      <c r="I6845" s="4" t="s">
        <v>388</v>
      </c>
      <c r="J6845" s="4">
        <v>31.56</v>
      </c>
      <c r="K6845" s="4">
        <v>4</v>
      </c>
      <c r="L6845" s="4">
        <v>0</v>
      </c>
      <c r="M6845" s="4">
        <v>14.201999999999998</v>
      </c>
    </row>
    <row r="6846" spans="1:13" ht="16" x14ac:dyDescent="0.2">
      <c r="A6846" s="4" t="s">
        <v>11502</v>
      </c>
      <c r="B6846" s="4" t="s">
        <v>4642</v>
      </c>
      <c r="C6846" s="5">
        <v>43222</v>
      </c>
      <c r="D6846" s="4" t="s">
        <v>21</v>
      </c>
      <c r="E6846" s="4" t="s">
        <v>35</v>
      </c>
      <c r="F6846" s="4" t="s">
        <v>5008</v>
      </c>
      <c r="G6846" s="4" t="s">
        <v>24</v>
      </c>
      <c r="H6846" s="4" t="s">
        <v>60</v>
      </c>
      <c r="I6846" s="4" t="s">
        <v>5009</v>
      </c>
      <c r="J6846" s="4">
        <v>195.76</v>
      </c>
      <c r="K6846" s="4">
        <v>4</v>
      </c>
      <c r="L6846" s="4">
        <v>0</v>
      </c>
      <c r="M6846" s="4">
        <v>97.88</v>
      </c>
    </row>
    <row r="6847" spans="1:13" ht="16" x14ac:dyDescent="0.2">
      <c r="A6847" s="4" t="s">
        <v>11503</v>
      </c>
      <c r="B6847" s="4" t="s">
        <v>1492</v>
      </c>
      <c r="C6847" s="5">
        <v>43468</v>
      </c>
      <c r="D6847" s="4" t="s">
        <v>29</v>
      </c>
      <c r="E6847" s="4" t="s">
        <v>35</v>
      </c>
      <c r="F6847" s="4" t="s">
        <v>2414</v>
      </c>
      <c r="G6847" s="4" t="s">
        <v>24</v>
      </c>
      <c r="H6847" s="4" t="s">
        <v>69</v>
      </c>
      <c r="I6847" s="4" t="s">
        <v>2415</v>
      </c>
      <c r="J6847" s="4">
        <v>67.92</v>
      </c>
      <c r="K6847" s="4">
        <v>5</v>
      </c>
      <c r="L6847" s="4">
        <v>0.2</v>
      </c>
      <c r="M6847" s="4">
        <v>6.7920000000000016</v>
      </c>
    </row>
    <row r="6848" spans="1:13" ht="16" x14ac:dyDescent="0.2">
      <c r="A6848" s="4" t="s">
        <v>11504</v>
      </c>
      <c r="B6848" s="4" t="s">
        <v>9511</v>
      </c>
      <c r="C6848" s="5">
        <v>43947</v>
      </c>
      <c r="D6848" s="4" t="s">
        <v>21</v>
      </c>
      <c r="E6848" s="4" t="s">
        <v>22</v>
      </c>
      <c r="F6848" s="4" t="s">
        <v>530</v>
      </c>
      <c r="G6848" s="4" t="s">
        <v>24</v>
      </c>
      <c r="H6848" s="4" t="s">
        <v>25</v>
      </c>
      <c r="I6848" s="4" t="s">
        <v>531</v>
      </c>
      <c r="J6848" s="4">
        <v>8.0960000000000001</v>
      </c>
      <c r="K6848" s="4">
        <v>2</v>
      </c>
      <c r="L6848" s="4">
        <v>0.2</v>
      </c>
      <c r="M6848" s="4">
        <v>2.7323999999999993</v>
      </c>
    </row>
    <row r="6849" spans="1:13" ht="16" x14ac:dyDescent="0.2">
      <c r="A6849" s="4" t="s">
        <v>11505</v>
      </c>
      <c r="B6849" s="4" t="s">
        <v>58</v>
      </c>
      <c r="C6849" s="5">
        <v>43932</v>
      </c>
      <c r="D6849" s="4" t="s">
        <v>21</v>
      </c>
      <c r="E6849" s="4" t="s">
        <v>22</v>
      </c>
      <c r="F6849" s="4" t="s">
        <v>1644</v>
      </c>
      <c r="G6849" s="4" t="s">
        <v>24</v>
      </c>
      <c r="H6849" s="4" t="s">
        <v>95</v>
      </c>
      <c r="I6849" s="4" t="s">
        <v>1645</v>
      </c>
      <c r="J6849" s="4">
        <v>46.8</v>
      </c>
      <c r="K6849" s="4">
        <v>4</v>
      </c>
      <c r="L6849" s="4">
        <v>0</v>
      </c>
      <c r="M6849" s="4">
        <v>16.38</v>
      </c>
    </row>
    <row r="6850" spans="1:13" ht="16" x14ac:dyDescent="0.2">
      <c r="A6850" s="4" t="s">
        <v>11506</v>
      </c>
      <c r="B6850" s="4" t="s">
        <v>560</v>
      </c>
      <c r="C6850" s="5">
        <v>43875</v>
      </c>
      <c r="D6850" s="4" t="s">
        <v>21</v>
      </c>
      <c r="E6850" s="4" t="s">
        <v>22</v>
      </c>
      <c r="F6850" s="4" t="s">
        <v>1380</v>
      </c>
      <c r="G6850" s="4" t="s">
        <v>37</v>
      </c>
      <c r="H6850" s="4" t="s">
        <v>55</v>
      </c>
      <c r="I6850" s="4" t="s">
        <v>1381</v>
      </c>
      <c r="J6850" s="4">
        <v>249.95000000000002</v>
      </c>
      <c r="K6850" s="4">
        <v>5</v>
      </c>
      <c r="L6850" s="4">
        <v>0</v>
      </c>
      <c r="M6850" s="4">
        <v>19.995999999999974</v>
      </c>
    </row>
    <row r="6851" spans="1:13" ht="16" x14ac:dyDescent="0.2">
      <c r="A6851" s="4" t="s">
        <v>11507</v>
      </c>
      <c r="B6851" s="4" t="s">
        <v>788</v>
      </c>
      <c r="C6851" s="5">
        <v>44466</v>
      </c>
      <c r="D6851" s="4" t="s">
        <v>21</v>
      </c>
      <c r="E6851" s="4" t="s">
        <v>22</v>
      </c>
      <c r="F6851" s="4" t="s">
        <v>6987</v>
      </c>
      <c r="G6851" s="4" t="s">
        <v>48</v>
      </c>
      <c r="H6851" s="4" t="s">
        <v>183</v>
      </c>
      <c r="I6851" s="4" t="s">
        <v>6988</v>
      </c>
      <c r="J6851" s="4">
        <v>37.295999999999999</v>
      </c>
      <c r="K6851" s="4">
        <v>2</v>
      </c>
      <c r="L6851" s="4">
        <v>0.3</v>
      </c>
      <c r="M6851" s="4">
        <v>-1.0656000000000017</v>
      </c>
    </row>
    <row r="6852" spans="1:13" ht="16" x14ac:dyDescent="0.2">
      <c r="A6852" s="4" t="s">
        <v>11508</v>
      </c>
      <c r="B6852" s="4" t="s">
        <v>3655</v>
      </c>
      <c r="C6852" s="5">
        <v>44812</v>
      </c>
      <c r="D6852" s="4" t="s">
        <v>21</v>
      </c>
      <c r="E6852" s="4" t="s">
        <v>22</v>
      </c>
      <c r="F6852" s="4" t="s">
        <v>6922</v>
      </c>
      <c r="G6852" s="4" t="s">
        <v>37</v>
      </c>
      <c r="H6852" s="4" t="s">
        <v>38</v>
      </c>
      <c r="I6852" s="4" t="s">
        <v>6923</v>
      </c>
      <c r="J6852" s="4">
        <v>545.91599999999994</v>
      </c>
      <c r="K6852" s="4">
        <v>14</v>
      </c>
      <c r="L6852" s="4">
        <v>0.4</v>
      </c>
      <c r="M6852" s="4">
        <v>72.788800000000037</v>
      </c>
    </row>
    <row r="6853" spans="1:13" ht="16" x14ac:dyDescent="0.2">
      <c r="A6853" s="4" t="s">
        <v>11509</v>
      </c>
      <c r="B6853" s="4" t="s">
        <v>4821</v>
      </c>
      <c r="C6853" s="5">
        <v>44214</v>
      </c>
      <c r="D6853" s="4" t="s">
        <v>29</v>
      </c>
      <c r="E6853" s="4" t="s">
        <v>22</v>
      </c>
      <c r="F6853" s="4" t="s">
        <v>5065</v>
      </c>
      <c r="G6853" s="4" t="s">
        <v>24</v>
      </c>
      <c r="H6853" s="4" t="s">
        <v>60</v>
      </c>
      <c r="I6853" s="4" t="s">
        <v>5066</v>
      </c>
      <c r="J6853" s="4">
        <v>12.96</v>
      </c>
      <c r="K6853" s="4">
        <v>2</v>
      </c>
      <c r="L6853" s="4">
        <v>0</v>
      </c>
      <c r="M6853" s="4">
        <v>6.2208000000000006</v>
      </c>
    </row>
    <row r="6854" spans="1:13" ht="16" x14ac:dyDescent="0.2">
      <c r="A6854" s="4" t="s">
        <v>11510</v>
      </c>
      <c r="B6854" s="4" t="s">
        <v>1004</v>
      </c>
      <c r="C6854" s="5">
        <v>43425</v>
      </c>
      <c r="D6854" s="4" t="s">
        <v>53</v>
      </c>
      <c r="E6854" s="4" t="s">
        <v>22</v>
      </c>
      <c r="F6854" s="4" t="s">
        <v>2399</v>
      </c>
      <c r="G6854" s="4" t="s">
        <v>48</v>
      </c>
      <c r="H6854" s="4" t="s">
        <v>112</v>
      </c>
      <c r="I6854" s="4" t="s">
        <v>2400</v>
      </c>
      <c r="J6854" s="4">
        <v>355.36</v>
      </c>
      <c r="K6854" s="4">
        <v>4</v>
      </c>
      <c r="L6854" s="4">
        <v>0</v>
      </c>
      <c r="M6854" s="4">
        <v>92.393599999999992</v>
      </c>
    </row>
    <row r="6855" spans="1:13" ht="16" x14ac:dyDescent="0.2">
      <c r="A6855" s="4" t="s">
        <v>11511</v>
      </c>
      <c r="B6855" s="4" t="s">
        <v>1900</v>
      </c>
      <c r="C6855" s="5">
        <v>43738</v>
      </c>
      <c r="D6855" s="4" t="s">
        <v>53</v>
      </c>
      <c r="E6855" s="4" t="s">
        <v>22</v>
      </c>
      <c r="F6855" s="4" t="s">
        <v>4913</v>
      </c>
      <c r="G6855" s="4" t="s">
        <v>24</v>
      </c>
      <c r="H6855" s="4" t="s">
        <v>95</v>
      </c>
      <c r="I6855" s="4" t="s">
        <v>4914</v>
      </c>
      <c r="J6855" s="4">
        <v>76.12</v>
      </c>
      <c r="K6855" s="4">
        <v>2</v>
      </c>
      <c r="L6855" s="4">
        <v>0</v>
      </c>
      <c r="M6855" s="4">
        <v>22.074799999999996</v>
      </c>
    </row>
    <row r="6856" spans="1:13" ht="16" x14ac:dyDescent="0.2">
      <c r="A6856" s="4" t="s">
        <v>11512</v>
      </c>
      <c r="B6856" s="4" t="s">
        <v>1923</v>
      </c>
      <c r="C6856" s="5">
        <v>44388</v>
      </c>
      <c r="D6856" s="4" t="s">
        <v>21</v>
      </c>
      <c r="E6856" s="4" t="s">
        <v>35</v>
      </c>
      <c r="F6856" s="4" t="s">
        <v>3623</v>
      </c>
      <c r="G6856" s="4" t="s">
        <v>37</v>
      </c>
      <c r="H6856" s="4" t="s">
        <v>38</v>
      </c>
      <c r="I6856" s="4" t="s">
        <v>3624</v>
      </c>
      <c r="J6856" s="4">
        <v>239.976</v>
      </c>
      <c r="K6856" s="4">
        <v>3</v>
      </c>
      <c r="L6856" s="4">
        <v>0.2</v>
      </c>
      <c r="M6856" s="4">
        <v>17.998199999999997</v>
      </c>
    </row>
    <row r="6857" spans="1:13" ht="16" x14ac:dyDescent="0.2">
      <c r="A6857" s="4" t="s">
        <v>11513</v>
      </c>
      <c r="B6857" s="4" t="s">
        <v>2765</v>
      </c>
      <c r="C6857" s="5">
        <v>44881</v>
      </c>
      <c r="D6857" s="4" t="s">
        <v>21</v>
      </c>
      <c r="E6857" s="4" t="s">
        <v>22</v>
      </c>
      <c r="F6857" s="4" t="s">
        <v>11514</v>
      </c>
      <c r="G6857" s="4" t="s">
        <v>24</v>
      </c>
      <c r="H6857" s="4" t="s">
        <v>60</v>
      </c>
      <c r="I6857" s="4" t="s">
        <v>11515</v>
      </c>
      <c r="J6857" s="4">
        <v>14.62</v>
      </c>
      <c r="K6857" s="4">
        <v>2</v>
      </c>
      <c r="L6857" s="4">
        <v>0</v>
      </c>
      <c r="M6857" s="4">
        <v>6.7251999999999992</v>
      </c>
    </row>
    <row r="6858" spans="1:13" ht="16" x14ac:dyDescent="0.2">
      <c r="A6858" s="4" t="s">
        <v>11516</v>
      </c>
      <c r="B6858" s="4" t="s">
        <v>3033</v>
      </c>
      <c r="C6858" s="5">
        <v>44522</v>
      </c>
      <c r="D6858" s="4" t="s">
        <v>53</v>
      </c>
      <c r="E6858" s="4" t="s">
        <v>35</v>
      </c>
      <c r="F6858" s="4" t="s">
        <v>760</v>
      </c>
      <c r="G6858" s="4" t="s">
        <v>24</v>
      </c>
      <c r="H6858" s="4" t="s">
        <v>31</v>
      </c>
      <c r="I6858" s="4" t="s">
        <v>761</v>
      </c>
      <c r="J6858" s="4">
        <v>24.424000000000003</v>
      </c>
      <c r="K6858" s="4">
        <v>1</v>
      </c>
      <c r="L6858" s="4">
        <v>0.2</v>
      </c>
      <c r="M6858" s="4">
        <v>7.9378000000000002</v>
      </c>
    </row>
    <row r="6859" spans="1:13" ht="16" x14ac:dyDescent="0.2">
      <c r="A6859" s="4" t="s">
        <v>11517</v>
      </c>
      <c r="B6859" s="4" t="s">
        <v>2337</v>
      </c>
      <c r="C6859" s="5">
        <v>43838</v>
      </c>
      <c r="D6859" s="4" t="s">
        <v>21</v>
      </c>
      <c r="E6859" s="4" t="s">
        <v>22</v>
      </c>
      <c r="F6859" s="4" t="s">
        <v>3417</v>
      </c>
      <c r="G6859" s="4" t="s">
        <v>24</v>
      </c>
      <c r="H6859" s="4" t="s">
        <v>387</v>
      </c>
      <c r="I6859" s="4" t="s">
        <v>3418</v>
      </c>
      <c r="J6859" s="4">
        <v>10.9</v>
      </c>
      <c r="K6859" s="4">
        <v>5</v>
      </c>
      <c r="L6859" s="4">
        <v>0</v>
      </c>
      <c r="M6859" s="4">
        <v>3.5970000000000004</v>
      </c>
    </row>
    <row r="6860" spans="1:13" ht="16" x14ac:dyDescent="0.2">
      <c r="A6860" s="4" t="s">
        <v>11518</v>
      </c>
      <c r="B6860" s="4" t="s">
        <v>897</v>
      </c>
      <c r="C6860" s="5">
        <v>43265</v>
      </c>
      <c r="D6860" s="4" t="s">
        <v>53</v>
      </c>
      <c r="E6860" s="4" t="s">
        <v>22</v>
      </c>
      <c r="F6860" s="4" t="s">
        <v>4928</v>
      </c>
      <c r="G6860" s="4" t="s">
        <v>24</v>
      </c>
      <c r="H6860" s="4" t="s">
        <v>25</v>
      </c>
      <c r="I6860" s="4" t="s">
        <v>4929</v>
      </c>
      <c r="J6860" s="4">
        <v>7.6559999999999988</v>
      </c>
      <c r="K6860" s="4">
        <v>6</v>
      </c>
      <c r="L6860" s="4">
        <v>0.8</v>
      </c>
      <c r="M6860" s="4">
        <v>-13.015200000000004</v>
      </c>
    </row>
    <row r="6861" spans="1:13" ht="16" x14ac:dyDescent="0.2">
      <c r="A6861" s="4" t="s">
        <v>11519</v>
      </c>
      <c r="B6861" s="4" t="s">
        <v>719</v>
      </c>
      <c r="C6861" s="5">
        <v>45007</v>
      </c>
      <c r="D6861" s="4" t="s">
        <v>21</v>
      </c>
      <c r="E6861" s="4" t="s">
        <v>35</v>
      </c>
      <c r="F6861" s="4" t="s">
        <v>3073</v>
      </c>
      <c r="G6861" s="4" t="s">
        <v>24</v>
      </c>
      <c r="H6861" s="4" t="s">
        <v>69</v>
      </c>
      <c r="I6861" s="4" t="s">
        <v>3074</v>
      </c>
      <c r="J6861" s="4">
        <v>8.016</v>
      </c>
      <c r="K6861" s="4">
        <v>3</v>
      </c>
      <c r="L6861" s="4">
        <v>0.2</v>
      </c>
      <c r="M6861" s="4">
        <v>1.0019999999999993</v>
      </c>
    </row>
    <row r="6862" spans="1:13" ht="16" x14ac:dyDescent="0.2">
      <c r="A6862" s="4" t="s">
        <v>11520</v>
      </c>
      <c r="B6862" s="4" t="s">
        <v>1277</v>
      </c>
      <c r="C6862" s="5">
        <v>44767</v>
      </c>
      <c r="D6862" s="4" t="s">
        <v>21</v>
      </c>
      <c r="E6862" s="4" t="s">
        <v>22</v>
      </c>
      <c r="F6862" s="4" t="s">
        <v>3061</v>
      </c>
      <c r="G6862" s="4" t="s">
        <v>24</v>
      </c>
      <c r="H6862" s="4" t="s">
        <v>387</v>
      </c>
      <c r="I6862" s="4" t="s">
        <v>3062</v>
      </c>
      <c r="J6862" s="4">
        <v>15</v>
      </c>
      <c r="K6862" s="4">
        <v>3</v>
      </c>
      <c r="L6862" s="4">
        <v>0</v>
      </c>
      <c r="M6862" s="4">
        <v>7.1999999999999993</v>
      </c>
    </row>
    <row r="6863" spans="1:13" ht="16" x14ac:dyDescent="0.2">
      <c r="A6863" s="4" t="s">
        <v>11521</v>
      </c>
      <c r="B6863" s="4" t="s">
        <v>4604</v>
      </c>
      <c r="C6863" s="5">
        <v>44395</v>
      </c>
      <c r="D6863" s="4" t="s">
        <v>21</v>
      </c>
      <c r="E6863" s="4" t="s">
        <v>22</v>
      </c>
      <c r="F6863" s="4" t="s">
        <v>10303</v>
      </c>
      <c r="G6863" s="4" t="s">
        <v>48</v>
      </c>
      <c r="H6863" s="4" t="s">
        <v>112</v>
      </c>
      <c r="I6863" s="4" t="s">
        <v>10304</v>
      </c>
      <c r="J6863" s="4">
        <v>58.248000000000005</v>
      </c>
      <c r="K6863" s="4">
        <v>9</v>
      </c>
      <c r="L6863" s="4">
        <v>0.2</v>
      </c>
      <c r="M6863" s="4">
        <v>11.649599999999996</v>
      </c>
    </row>
    <row r="6864" spans="1:13" ht="16" x14ac:dyDescent="0.2">
      <c r="A6864" s="4" t="s">
        <v>11522</v>
      </c>
      <c r="B6864" s="4" t="s">
        <v>2904</v>
      </c>
      <c r="C6864" s="5">
        <v>43263</v>
      </c>
      <c r="D6864" s="4" t="s">
        <v>29</v>
      </c>
      <c r="E6864" s="4" t="s">
        <v>22</v>
      </c>
      <c r="F6864" s="4" t="s">
        <v>1250</v>
      </c>
      <c r="G6864" s="4" t="s">
        <v>24</v>
      </c>
      <c r="H6864" s="4" t="s">
        <v>25</v>
      </c>
      <c r="I6864" s="4" t="s">
        <v>1251</v>
      </c>
      <c r="J6864" s="4">
        <v>8.32</v>
      </c>
      <c r="K6864" s="4">
        <v>5</v>
      </c>
      <c r="L6864" s="4">
        <v>0.2</v>
      </c>
      <c r="M6864" s="4">
        <v>2.8079999999999998</v>
      </c>
    </row>
    <row r="6865" spans="1:13" ht="16" x14ac:dyDescent="0.2">
      <c r="A6865" s="4" t="s">
        <v>11523</v>
      </c>
      <c r="B6865" s="4" t="s">
        <v>3648</v>
      </c>
      <c r="C6865" s="5">
        <v>44908</v>
      </c>
      <c r="D6865" s="4" t="s">
        <v>29</v>
      </c>
      <c r="E6865" s="4" t="s">
        <v>22</v>
      </c>
      <c r="F6865" s="4" t="s">
        <v>3877</v>
      </c>
      <c r="G6865" s="4" t="s">
        <v>24</v>
      </c>
      <c r="H6865" s="4" t="s">
        <v>95</v>
      </c>
      <c r="I6865" s="4" t="s">
        <v>3878</v>
      </c>
      <c r="J6865" s="4">
        <v>98.352000000000004</v>
      </c>
      <c r="K6865" s="4">
        <v>3</v>
      </c>
      <c r="L6865" s="4">
        <v>0.2</v>
      </c>
      <c r="M6865" s="4">
        <v>9.8351999999999933</v>
      </c>
    </row>
    <row r="6866" spans="1:13" ht="16" x14ac:dyDescent="0.2">
      <c r="A6866" s="4" t="s">
        <v>11524</v>
      </c>
      <c r="B6866" s="4" t="s">
        <v>3040</v>
      </c>
      <c r="C6866" s="5">
        <v>43863</v>
      </c>
      <c r="D6866" s="4" t="s">
        <v>29</v>
      </c>
      <c r="E6866" s="4" t="s">
        <v>35</v>
      </c>
      <c r="F6866" s="4" t="s">
        <v>4698</v>
      </c>
      <c r="G6866" s="4" t="s">
        <v>24</v>
      </c>
      <c r="H6866" s="4" t="s">
        <v>91</v>
      </c>
      <c r="I6866" s="4" t="s">
        <v>4699</v>
      </c>
      <c r="J6866" s="4">
        <v>315.2</v>
      </c>
      <c r="K6866" s="4">
        <v>4</v>
      </c>
      <c r="L6866" s="4">
        <v>0</v>
      </c>
      <c r="M6866" s="4">
        <v>6.3040000000000305</v>
      </c>
    </row>
    <row r="6867" spans="1:13" ht="16" x14ac:dyDescent="0.2">
      <c r="A6867" s="4" t="s">
        <v>11525</v>
      </c>
      <c r="B6867" s="4" t="s">
        <v>3827</v>
      </c>
      <c r="C6867" s="5">
        <v>44792</v>
      </c>
      <c r="D6867" s="4" t="s">
        <v>21</v>
      </c>
      <c r="E6867" s="4" t="s">
        <v>42</v>
      </c>
      <c r="F6867" s="4" t="s">
        <v>5971</v>
      </c>
      <c r="G6867" s="4" t="s">
        <v>48</v>
      </c>
      <c r="H6867" s="4" t="s">
        <v>49</v>
      </c>
      <c r="I6867" s="4" t="s">
        <v>5972</v>
      </c>
      <c r="J6867" s="4">
        <v>376.86599999999999</v>
      </c>
      <c r="K6867" s="4">
        <v>3</v>
      </c>
      <c r="L6867" s="4">
        <v>0.4</v>
      </c>
      <c r="M6867" s="4">
        <v>-213.55740000000006</v>
      </c>
    </row>
    <row r="6868" spans="1:13" ht="16" x14ac:dyDescent="0.2">
      <c r="A6868" s="4" t="s">
        <v>11526</v>
      </c>
      <c r="B6868" s="4" t="s">
        <v>3882</v>
      </c>
      <c r="C6868" s="5">
        <v>44922</v>
      </c>
      <c r="D6868" s="4" t="s">
        <v>53</v>
      </c>
      <c r="E6868" s="4" t="s">
        <v>35</v>
      </c>
      <c r="F6868" s="4" t="s">
        <v>2919</v>
      </c>
      <c r="G6868" s="4" t="s">
        <v>24</v>
      </c>
      <c r="H6868" s="4" t="s">
        <v>60</v>
      </c>
      <c r="I6868" s="4" t="s">
        <v>2920</v>
      </c>
      <c r="J6868" s="4">
        <v>5.88</v>
      </c>
      <c r="K6868" s="4">
        <v>1</v>
      </c>
      <c r="L6868" s="4">
        <v>0.2</v>
      </c>
      <c r="M6868" s="4">
        <v>1.9844999999999995</v>
      </c>
    </row>
    <row r="6869" spans="1:13" ht="16" x14ac:dyDescent="0.2">
      <c r="A6869" s="4" t="s">
        <v>11527</v>
      </c>
      <c r="B6869" s="4" t="s">
        <v>357</v>
      </c>
      <c r="C6869" s="5">
        <v>43965</v>
      </c>
      <c r="D6869" s="4" t="s">
        <v>29</v>
      </c>
      <c r="E6869" s="4" t="s">
        <v>35</v>
      </c>
      <c r="F6869" s="4" t="s">
        <v>3044</v>
      </c>
      <c r="G6869" s="4" t="s">
        <v>24</v>
      </c>
      <c r="H6869" s="4" t="s">
        <v>91</v>
      </c>
      <c r="I6869" s="4" t="s">
        <v>3045</v>
      </c>
      <c r="J6869" s="4">
        <v>848.5440000000001</v>
      </c>
      <c r="K6869" s="4">
        <v>4</v>
      </c>
      <c r="L6869" s="4">
        <v>0.2</v>
      </c>
      <c r="M6869" s="4">
        <v>-21.213600000000099</v>
      </c>
    </row>
    <row r="6870" spans="1:13" ht="16" x14ac:dyDescent="0.2">
      <c r="A6870" s="4" t="s">
        <v>11528</v>
      </c>
      <c r="B6870" s="4" t="s">
        <v>2021</v>
      </c>
      <c r="C6870" s="5">
        <v>44843</v>
      </c>
      <c r="D6870" s="4" t="s">
        <v>53</v>
      </c>
      <c r="E6870" s="4" t="s">
        <v>22</v>
      </c>
      <c r="F6870" s="4" t="s">
        <v>6840</v>
      </c>
      <c r="G6870" s="4" t="s">
        <v>24</v>
      </c>
      <c r="H6870" s="4" t="s">
        <v>25</v>
      </c>
      <c r="I6870" s="4" t="s">
        <v>6841</v>
      </c>
      <c r="J6870" s="4">
        <v>22.72</v>
      </c>
      <c r="K6870" s="4">
        <v>4</v>
      </c>
      <c r="L6870" s="4">
        <v>0.2</v>
      </c>
      <c r="M6870" s="4">
        <v>7.3839999999999986</v>
      </c>
    </row>
    <row r="6871" spans="1:13" ht="16" x14ac:dyDescent="0.2">
      <c r="A6871" s="4" t="s">
        <v>11529</v>
      </c>
      <c r="B6871" s="4" t="s">
        <v>247</v>
      </c>
      <c r="C6871" s="5">
        <v>43343</v>
      </c>
      <c r="D6871" s="4" t="s">
        <v>21</v>
      </c>
      <c r="E6871" s="4" t="s">
        <v>22</v>
      </c>
      <c r="F6871" s="4" t="s">
        <v>4788</v>
      </c>
      <c r="G6871" s="4" t="s">
        <v>37</v>
      </c>
      <c r="H6871" s="4" t="s">
        <v>55</v>
      </c>
      <c r="I6871" s="4" t="s">
        <v>4789</v>
      </c>
      <c r="J6871" s="4">
        <v>13.98</v>
      </c>
      <c r="K6871" s="4">
        <v>2</v>
      </c>
      <c r="L6871" s="4">
        <v>0</v>
      </c>
      <c r="M6871" s="4">
        <v>6.1512000000000011</v>
      </c>
    </row>
    <row r="6872" spans="1:13" ht="16" x14ac:dyDescent="0.2">
      <c r="A6872" s="4" t="s">
        <v>11530</v>
      </c>
      <c r="B6872" s="4" t="s">
        <v>3324</v>
      </c>
      <c r="C6872" s="5">
        <v>44826</v>
      </c>
      <c r="D6872" s="4" t="s">
        <v>53</v>
      </c>
      <c r="E6872" s="4" t="s">
        <v>22</v>
      </c>
      <c r="F6872" s="4" t="s">
        <v>2509</v>
      </c>
      <c r="G6872" s="4" t="s">
        <v>24</v>
      </c>
      <c r="H6872" s="4" t="s">
        <v>60</v>
      </c>
      <c r="I6872" s="4" t="s">
        <v>2510</v>
      </c>
      <c r="J6872" s="4">
        <v>23.92</v>
      </c>
      <c r="K6872" s="4">
        <v>4</v>
      </c>
      <c r="L6872" s="4">
        <v>0</v>
      </c>
      <c r="M6872" s="4">
        <v>11.720800000000001</v>
      </c>
    </row>
    <row r="6873" spans="1:13" ht="16" x14ac:dyDescent="0.2">
      <c r="A6873" s="4" t="s">
        <v>11531</v>
      </c>
      <c r="B6873" s="4" t="s">
        <v>5751</v>
      </c>
      <c r="C6873" s="5">
        <v>43720</v>
      </c>
      <c r="D6873" s="4" t="s">
        <v>29</v>
      </c>
      <c r="E6873" s="4" t="s">
        <v>35</v>
      </c>
      <c r="F6873" s="4" t="s">
        <v>5807</v>
      </c>
      <c r="G6873" s="4" t="s">
        <v>48</v>
      </c>
      <c r="H6873" s="4" t="s">
        <v>221</v>
      </c>
      <c r="I6873" s="4" t="s">
        <v>5808</v>
      </c>
      <c r="J6873" s="4">
        <v>626.35200000000009</v>
      </c>
      <c r="K6873" s="4">
        <v>3</v>
      </c>
      <c r="L6873" s="4">
        <v>0.2</v>
      </c>
      <c r="M6873" s="4">
        <v>46.976400000000012</v>
      </c>
    </row>
    <row r="6874" spans="1:13" ht="16" x14ac:dyDescent="0.2">
      <c r="A6874" s="4" t="s">
        <v>11532</v>
      </c>
      <c r="B6874" s="4" t="s">
        <v>5230</v>
      </c>
      <c r="C6874" s="5">
        <v>44899</v>
      </c>
      <c r="D6874" s="4" t="s">
        <v>21</v>
      </c>
      <c r="E6874" s="4" t="s">
        <v>42</v>
      </c>
      <c r="F6874" s="4" t="s">
        <v>10547</v>
      </c>
      <c r="G6874" s="4" t="s">
        <v>24</v>
      </c>
      <c r="H6874" s="4" t="s">
        <v>387</v>
      </c>
      <c r="I6874" s="4" t="s">
        <v>10548</v>
      </c>
      <c r="J6874" s="4">
        <v>10.416000000000002</v>
      </c>
      <c r="K6874" s="4">
        <v>7</v>
      </c>
      <c r="L6874" s="4">
        <v>0.2</v>
      </c>
      <c r="M6874" s="4">
        <v>-2.2134</v>
      </c>
    </row>
    <row r="6875" spans="1:13" ht="16" x14ac:dyDescent="0.2">
      <c r="A6875" s="4" t="s">
        <v>11533</v>
      </c>
      <c r="B6875" s="4" t="s">
        <v>1971</v>
      </c>
      <c r="C6875" s="5">
        <v>44578</v>
      </c>
      <c r="D6875" s="4" t="s">
        <v>53</v>
      </c>
      <c r="E6875" s="4" t="s">
        <v>35</v>
      </c>
      <c r="F6875" s="4" t="s">
        <v>2022</v>
      </c>
      <c r="G6875" s="4" t="s">
        <v>24</v>
      </c>
      <c r="H6875" s="4" t="s">
        <v>95</v>
      </c>
      <c r="I6875" s="4" t="s">
        <v>2023</v>
      </c>
      <c r="J6875" s="4">
        <v>81.92</v>
      </c>
      <c r="K6875" s="4">
        <v>4</v>
      </c>
      <c r="L6875" s="4">
        <v>0</v>
      </c>
      <c r="M6875" s="4">
        <v>22.118400000000001</v>
      </c>
    </row>
    <row r="6876" spans="1:13" ht="16" x14ac:dyDescent="0.2">
      <c r="A6876" s="4" t="s">
        <v>11534</v>
      </c>
      <c r="B6876" s="4" t="s">
        <v>151</v>
      </c>
      <c r="C6876" s="5">
        <v>43999</v>
      </c>
      <c r="D6876" s="4" t="s">
        <v>21</v>
      </c>
      <c r="E6876" s="4" t="s">
        <v>35</v>
      </c>
      <c r="F6876" s="4" t="s">
        <v>2334</v>
      </c>
      <c r="G6876" s="4" t="s">
        <v>48</v>
      </c>
      <c r="H6876" s="4" t="s">
        <v>112</v>
      </c>
      <c r="I6876" s="4" t="s">
        <v>2335</v>
      </c>
      <c r="J6876" s="4">
        <v>9.94</v>
      </c>
      <c r="K6876" s="4">
        <v>2</v>
      </c>
      <c r="L6876" s="4">
        <v>0</v>
      </c>
      <c r="M6876" s="4">
        <v>3.0813999999999995</v>
      </c>
    </row>
    <row r="6877" spans="1:13" ht="16" x14ac:dyDescent="0.2">
      <c r="A6877" s="4" t="s">
        <v>11535</v>
      </c>
      <c r="B6877" s="4" t="s">
        <v>3582</v>
      </c>
      <c r="C6877" s="5">
        <v>43932</v>
      </c>
      <c r="D6877" s="4" t="s">
        <v>21</v>
      </c>
      <c r="E6877" s="4" t="s">
        <v>22</v>
      </c>
      <c r="F6877" s="4" t="s">
        <v>4310</v>
      </c>
      <c r="G6877" s="4" t="s">
        <v>24</v>
      </c>
      <c r="H6877" s="4" t="s">
        <v>91</v>
      </c>
      <c r="I6877" s="4" t="s">
        <v>4311</v>
      </c>
      <c r="J6877" s="4">
        <v>33.488000000000007</v>
      </c>
      <c r="K6877" s="4">
        <v>7</v>
      </c>
      <c r="L6877" s="4">
        <v>0.2</v>
      </c>
      <c r="M6877" s="4">
        <v>-1.2558000000000051</v>
      </c>
    </row>
    <row r="6878" spans="1:13" ht="16" x14ac:dyDescent="0.2">
      <c r="A6878" s="4" t="s">
        <v>11536</v>
      </c>
      <c r="B6878" s="4" t="s">
        <v>977</v>
      </c>
      <c r="C6878" s="5">
        <v>44913</v>
      </c>
      <c r="D6878" s="4" t="s">
        <v>21</v>
      </c>
      <c r="E6878" s="4" t="s">
        <v>42</v>
      </c>
      <c r="F6878" s="4" t="s">
        <v>5126</v>
      </c>
      <c r="G6878" s="4" t="s">
        <v>37</v>
      </c>
      <c r="H6878" s="4" t="s">
        <v>55</v>
      </c>
      <c r="I6878" s="4" t="s">
        <v>5127</v>
      </c>
      <c r="J6878" s="4">
        <v>47.53</v>
      </c>
      <c r="K6878" s="4">
        <v>7</v>
      </c>
      <c r="L6878" s="4">
        <v>0</v>
      </c>
      <c r="M6878" s="4">
        <v>16.160200000000003</v>
      </c>
    </row>
    <row r="6879" spans="1:13" ht="16" x14ac:dyDescent="0.2">
      <c r="A6879" s="4" t="s">
        <v>11537</v>
      </c>
      <c r="B6879" s="4" t="s">
        <v>3100</v>
      </c>
      <c r="C6879" s="5">
        <v>43958</v>
      </c>
      <c r="D6879" s="4" t="s">
        <v>152</v>
      </c>
      <c r="E6879" s="4" t="s">
        <v>22</v>
      </c>
      <c r="F6879" s="4" t="s">
        <v>9608</v>
      </c>
      <c r="G6879" s="4" t="s">
        <v>37</v>
      </c>
      <c r="H6879" s="4" t="s">
        <v>55</v>
      </c>
      <c r="I6879" s="4" t="s">
        <v>9609</v>
      </c>
      <c r="J6879" s="4">
        <v>166.24</v>
      </c>
      <c r="K6879" s="4">
        <v>1</v>
      </c>
      <c r="L6879" s="4">
        <v>0</v>
      </c>
      <c r="M6879" s="4">
        <v>24.936000000000007</v>
      </c>
    </row>
    <row r="6880" spans="1:13" ht="16" x14ac:dyDescent="0.2">
      <c r="A6880" s="4" t="s">
        <v>11538</v>
      </c>
      <c r="B6880" s="4" t="s">
        <v>2956</v>
      </c>
      <c r="C6880" s="5">
        <v>43998</v>
      </c>
      <c r="D6880" s="4" t="s">
        <v>21</v>
      </c>
      <c r="E6880" s="4" t="s">
        <v>42</v>
      </c>
      <c r="F6880" s="4" t="s">
        <v>803</v>
      </c>
      <c r="G6880" s="4" t="s">
        <v>48</v>
      </c>
      <c r="H6880" s="4" t="s">
        <v>49</v>
      </c>
      <c r="I6880" s="4" t="s">
        <v>804</v>
      </c>
      <c r="J6880" s="4">
        <v>1579.7460000000001</v>
      </c>
      <c r="K6880" s="4">
        <v>7</v>
      </c>
      <c r="L6880" s="4">
        <v>0.4</v>
      </c>
      <c r="M6880" s="4">
        <v>-447.59469999999988</v>
      </c>
    </row>
    <row r="6881" spans="1:13" ht="16" x14ac:dyDescent="0.2">
      <c r="A6881" s="4" t="s">
        <v>11539</v>
      </c>
      <c r="B6881" s="4" t="s">
        <v>2630</v>
      </c>
      <c r="C6881" s="5">
        <v>44723</v>
      </c>
      <c r="D6881" s="4" t="s">
        <v>21</v>
      </c>
      <c r="E6881" s="4" t="s">
        <v>22</v>
      </c>
      <c r="F6881" s="4" t="s">
        <v>2520</v>
      </c>
      <c r="G6881" s="4" t="s">
        <v>37</v>
      </c>
      <c r="H6881" s="4" t="s">
        <v>55</v>
      </c>
      <c r="I6881" s="4" t="s">
        <v>2521</v>
      </c>
      <c r="J6881" s="4">
        <v>95.968000000000004</v>
      </c>
      <c r="K6881" s="4">
        <v>4</v>
      </c>
      <c r="L6881" s="4">
        <v>0.2</v>
      </c>
      <c r="M6881" s="4">
        <v>28.790400000000009</v>
      </c>
    </row>
    <row r="6882" spans="1:13" ht="16" x14ac:dyDescent="0.2">
      <c r="A6882" s="4" t="s">
        <v>11540</v>
      </c>
      <c r="B6882" s="4" t="s">
        <v>5988</v>
      </c>
      <c r="C6882" s="5">
        <v>44284</v>
      </c>
      <c r="D6882" s="4" t="s">
        <v>21</v>
      </c>
      <c r="E6882" s="4" t="s">
        <v>35</v>
      </c>
      <c r="F6882" s="4" t="s">
        <v>6980</v>
      </c>
      <c r="G6882" s="4" t="s">
        <v>48</v>
      </c>
      <c r="H6882" s="4" t="s">
        <v>49</v>
      </c>
      <c r="I6882" s="4" t="s">
        <v>2317</v>
      </c>
      <c r="J6882" s="4">
        <v>154.76400000000001</v>
      </c>
      <c r="K6882" s="4">
        <v>3</v>
      </c>
      <c r="L6882" s="4">
        <v>0.4</v>
      </c>
      <c r="M6882" s="4">
        <v>-36.11160000000001</v>
      </c>
    </row>
    <row r="6883" spans="1:13" ht="16" x14ac:dyDescent="0.2">
      <c r="A6883" s="4" t="s">
        <v>11541</v>
      </c>
      <c r="B6883" s="4" t="s">
        <v>5450</v>
      </c>
      <c r="C6883" s="5">
        <v>44467</v>
      </c>
      <c r="D6883" s="4" t="s">
        <v>21</v>
      </c>
      <c r="E6883" s="4" t="s">
        <v>42</v>
      </c>
      <c r="F6883" s="4" t="s">
        <v>9346</v>
      </c>
      <c r="G6883" s="4" t="s">
        <v>24</v>
      </c>
      <c r="H6883" s="4" t="s">
        <v>192</v>
      </c>
      <c r="I6883" s="4" t="s">
        <v>193</v>
      </c>
      <c r="J6883" s="4">
        <v>16.740000000000002</v>
      </c>
      <c r="K6883" s="4">
        <v>3</v>
      </c>
      <c r="L6883" s="4">
        <v>0</v>
      </c>
      <c r="M6883" s="4">
        <v>8.370000000000001</v>
      </c>
    </row>
    <row r="6884" spans="1:13" ht="16" x14ac:dyDescent="0.2">
      <c r="A6884" s="4" t="s">
        <v>11542</v>
      </c>
      <c r="B6884" s="4" t="s">
        <v>1174</v>
      </c>
      <c r="C6884" s="5">
        <v>43927</v>
      </c>
      <c r="D6884" s="4" t="s">
        <v>21</v>
      </c>
      <c r="E6884" s="4" t="s">
        <v>22</v>
      </c>
      <c r="F6884" s="4" t="s">
        <v>1888</v>
      </c>
      <c r="G6884" s="4" t="s">
        <v>24</v>
      </c>
      <c r="H6884" s="4" t="s">
        <v>387</v>
      </c>
      <c r="I6884" s="4" t="s">
        <v>1889</v>
      </c>
      <c r="J6884" s="4">
        <v>11.62</v>
      </c>
      <c r="K6884" s="4">
        <v>2</v>
      </c>
      <c r="L6884" s="4">
        <v>0</v>
      </c>
      <c r="M6884" s="4">
        <v>3.6021999999999998</v>
      </c>
    </row>
    <row r="6885" spans="1:13" ht="16" x14ac:dyDescent="0.2">
      <c r="A6885" s="4" t="s">
        <v>11543</v>
      </c>
      <c r="B6885" s="4" t="s">
        <v>958</v>
      </c>
      <c r="C6885" s="5">
        <v>43167</v>
      </c>
      <c r="D6885" s="4" t="s">
        <v>21</v>
      </c>
      <c r="E6885" s="4" t="s">
        <v>42</v>
      </c>
      <c r="F6885" s="4" t="s">
        <v>2094</v>
      </c>
      <c r="G6885" s="4" t="s">
        <v>24</v>
      </c>
      <c r="H6885" s="4" t="s">
        <v>69</v>
      </c>
      <c r="I6885" s="4" t="s">
        <v>2095</v>
      </c>
      <c r="J6885" s="4">
        <v>4.2240000000000002</v>
      </c>
      <c r="K6885" s="4">
        <v>3</v>
      </c>
      <c r="L6885" s="4">
        <v>0.2</v>
      </c>
      <c r="M6885" s="4">
        <v>1.4783999999999997</v>
      </c>
    </row>
    <row r="6886" spans="1:13" ht="16" x14ac:dyDescent="0.2">
      <c r="A6886" s="4" t="s">
        <v>11544</v>
      </c>
      <c r="B6886" s="4" t="s">
        <v>361</v>
      </c>
      <c r="C6886" s="5">
        <v>44846</v>
      </c>
      <c r="D6886" s="4" t="s">
        <v>53</v>
      </c>
      <c r="E6886" s="4" t="s">
        <v>42</v>
      </c>
      <c r="F6886" s="4" t="s">
        <v>2403</v>
      </c>
      <c r="G6886" s="4" t="s">
        <v>24</v>
      </c>
      <c r="H6886" s="4" t="s">
        <v>69</v>
      </c>
      <c r="I6886" s="4" t="s">
        <v>2404</v>
      </c>
      <c r="J6886" s="4">
        <v>18.060000000000002</v>
      </c>
      <c r="K6886" s="4">
        <v>7</v>
      </c>
      <c r="L6886" s="4">
        <v>0</v>
      </c>
      <c r="M6886" s="4">
        <v>4.6956000000000007</v>
      </c>
    </row>
    <row r="6887" spans="1:13" ht="16" x14ac:dyDescent="0.2">
      <c r="A6887" s="4" t="s">
        <v>11545</v>
      </c>
      <c r="B6887" s="4" t="s">
        <v>4234</v>
      </c>
      <c r="C6887" s="5">
        <v>44831</v>
      </c>
      <c r="D6887" s="4" t="s">
        <v>21</v>
      </c>
      <c r="E6887" s="4" t="s">
        <v>42</v>
      </c>
      <c r="F6887" s="4" t="s">
        <v>8280</v>
      </c>
      <c r="G6887" s="4" t="s">
        <v>24</v>
      </c>
      <c r="H6887" s="4" t="s">
        <v>25</v>
      </c>
      <c r="I6887" s="4" t="s">
        <v>8281</v>
      </c>
      <c r="J6887" s="4">
        <v>19.168000000000003</v>
      </c>
      <c r="K6887" s="4">
        <v>4</v>
      </c>
      <c r="L6887" s="4">
        <v>0.2</v>
      </c>
      <c r="M6887" s="4">
        <v>6.4691999999999998</v>
      </c>
    </row>
    <row r="6888" spans="1:13" ht="16" x14ac:dyDescent="0.2">
      <c r="A6888" s="4" t="s">
        <v>11546</v>
      </c>
      <c r="B6888" s="4" t="s">
        <v>2753</v>
      </c>
      <c r="C6888" s="5">
        <v>44347</v>
      </c>
      <c r="D6888" s="4" t="s">
        <v>21</v>
      </c>
      <c r="E6888" s="4" t="s">
        <v>22</v>
      </c>
      <c r="F6888" s="4" t="s">
        <v>1318</v>
      </c>
      <c r="G6888" s="4" t="s">
        <v>48</v>
      </c>
      <c r="H6888" s="4" t="s">
        <v>49</v>
      </c>
      <c r="I6888" s="4" t="s">
        <v>1319</v>
      </c>
      <c r="J6888" s="4">
        <v>581.96</v>
      </c>
      <c r="K6888" s="4">
        <v>2</v>
      </c>
      <c r="L6888" s="4">
        <v>0</v>
      </c>
      <c r="M6888" s="4">
        <v>104.75279999999998</v>
      </c>
    </row>
    <row r="6889" spans="1:13" ht="16" x14ac:dyDescent="0.2">
      <c r="A6889" s="4" t="s">
        <v>11547</v>
      </c>
      <c r="B6889" s="4" t="s">
        <v>6330</v>
      </c>
      <c r="C6889" s="5">
        <v>44854</v>
      </c>
      <c r="D6889" s="4" t="s">
        <v>21</v>
      </c>
      <c r="E6889" s="4" t="s">
        <v>42</v>
      </c>
      <c r="F6889" s="4" t="s">
        <v>3541</v>
      </c>
      <c r="G6889" s="4" t="s">
        <v>24</v>
      </c>
      <c r="H6889" s="4" t="s">
        <v>91</v>
      </c>
      <c r="I6889" s="4" t="s">
        <v>3542</v>
      </c>
      <c r="J6889" s="4">
        <v>360.38</v>
      </c>
      <c r="K6889" s="4">
        <v>2</v>
      </c>
      <c r="L6889" s="4">
        <v>0</v>
      </c>
      <c r="M6889" s="4">
        <v>93.698800000000006</v>
      </c>
    </row>
    <row r="6890" spans="1:13" ht="16" x14ac:dyDescent="0.2">
      <c r="A6890" s="4" t="s">
        <v>11548</v>
      </c>
      <c r="B6890" s="4" t="s">
        <v>1341</v>
      </c>
      <c r="C6890" s="5">
        <v>43632</v>
      </c>
      <c r="D6890" s="4" t="s">
        <v>21</v>
      </c>
      <c r="E6890" s="4" t="s">
        <v>22</v>
      </c>
      <c r="F6890" s="4" t="s">
        <v>6503</v>
      </c>
      <c r="G6890" s="4" t="s">
        <v>48</v>
      </c>
      <c r="H6890" s="4" t="s">
        <v>183</v>
      </c>
      <c r="I6890" s="4" t="s">
        <v>6504</v>
      </c>
      <c r="J6890" s="4">
        <v>327.99600000000004</v>
      </c>
      <c r="K6890" s="4">
        <v>6</v>
      </c>
      <c r="L6890" s="4">
        <v>0.1</v>
      </c>
      <c r="M6890" s="4">
        <v>54.666000000000011</v>
      </c>
    </row>
    <row r="6891" spans="1:13" ht="16" x14ac:dyDescent="0.2">
      <c r="A6891" s="4" t="s">
        <v>11549</v>
      </c>
      <c r="B6891" s="4" t="s">
        <v>430</v>
      </c>
      <c r="C6891" s="5">
        <v>43221</v>
      </c>
      <c r="D6891" s="4" t="s">
        <v>21</v>
      </c>
      <c r="E6891" s="4" t="s">
        <v>22</v>
      </c>
      <c r="F6891" s="4" t="s">
        <v>2598</v>
      </c>
      <c r="G6891" s="4" t="s">
        <v>24</v>
      </c>
      <c r="H6891" s="4" t="s">
        <v>60</v>
      </c>
      <c r="I6891" s="4" t="s">
        <v>2787</v>
      </c>
      <c r="J6891" s="4">
        <v>49.12</v>
      </c>
      <c r="K6891" s="4">
        <v>4</v>
      </c>
      <c r="L6891" s="4">
        <v>0</v>
      </c>
      <c r="M6891" s="4">
        <v>23.086399999999998</v>
      </c>
    </row>
    <row r="6892" spans="1:13" ht="16" x14ac:dyDescent="0.2">
      <c r="A6892" s="4" t="s">
        <v>11550</v>
      </c>
      <c r="B6892" s="4" t="s">
        <v>1830</v>
      </c>
      <c r="C6892" s="5">
        <v>43145</v>
      </c>
      <c r="D6892" s="4" t="s">
        <v>21</v>
      </c>
      <c r="E6892" s="4" t="s">
        <v>22</v>
      </c>
      <c r="F6892" s="4" t="s">
        <v>7193</v>
      </c>
      <c r="G6892" s="4" t="s">
        <v>24</v>
      </c>
      <c r="H6892" s="4" t="s">
        <v>69</v>
      </c>
      <c r="I6892" s="4" t="s">
        <v>7194</v>
      </c>
      <c r="J6892" s="4">
        <v>51.016000000000005</v>
      </c>
      <c r="K6892" s="4">
        <v>7</v>
      </c>
      <c r="L6892" s="4">
        <v>0.2</v>
      </c>
      <c r="M6892" s="4">
        <v>8.2900999999999954</v>
      </c>
    </row>
    <row r="6893" spans="1:13" ht="16" x14ac:dyDescent="0.2">
      <c r="A6893" s="4" t="s">
        <v>11551</v>
      </c>
      <c r="B6893" s="4" t="s">
        <v>2387</v>
      </c>
      <c r="C6893" s="5">
        <v>44732</v>
      </c>
      <c r="D6893" s="4" t="s">
        <v>21</v>
      </c>
      <c r="E6893" s="4" t="s">
        <v>42</v>
      </c>
      <c r="F6893" s="4" t="s">
        <v>2598</v>
      </c>
      <c r="G6893" s="4" t="s">
        <v>24</v>
      </c>
      <c r="H6893" s="4" t="s">
        <v>60</v>
      </c>
      <c r="I6893" s="4" t="s">
        <v>2599</v>
      </c>
      <c r="J6893" s="4">
        <v>279.89999999999998</v>
      </c>
      <c r="K6893" s="4">
        <v>5</v>
      </c>
      <c r="L6893" s="4">
        <v>0</v>
      </c>
      <c r="M6893" s="4">
        <v>137.15100000000001</v>
      </c>
    </row>
    <row r="6894" spans="1:13" ht="16" x14ac:dyDescent="0.2">
      <c r="A6894" s="4" t="s">
        <v>11552</v>
      </c>
      <c r="B6894" s="4" t="s">
        <v>10118</v>
      </c>
      <c r="C6894" s="5">
        <v>44224</v>
      </c>
      <c r="D6894" s="4" t="s">
        <v>53</v>
      </c>
      <c r="E6894" s="4" t="s">
        <v>22</v>
      </c>
      <c r="F6894" s="4" t="s">
        <v>6670</v>
      </c>
      <c r="G6894" s="4" t="s">
        <v>24</v>
      </c>
      <c r="H6894" s="4" t="s">
        <v>60</v>
      </c>
      <c r="I6894" s="4" t="s">
        <v>6671</v>
      </c>
      <c r="J6894" s="4">
        <v>164.88</v>
      </c>
      <c r="K6894" s="4">
        <v>3</v>
      </c>
      <c r="L6894" s="4">
        <v>0</v>
      </c>
      <c r="M6894" s="4">
        <v>80.791200000000003</v>
      </c>
    </row>
    <row r="6895" spans="1:13" ht="16" x14ac:dyDescent="0.2">
      <c r="A6895" s="4" t="s">
        <v>11553</v>
      </c>
      <c r="B6895" s="4" t="s">
        <v>505</v>
      </c>
      <c r="C6895" s="5">
        <v>43987</v>
      </c>
      <c r="D6895" s="4" t="s">
        <v>29</v>
      </c>
      <c r="E6895" s="4" t="s">
        <v>42</v>
      </c>
      <c r="F6895" s="4" t="s">
        <v>8737</v>
      </c>
      <c r="G6895" s="4" t="s">
        <v>24</v>
      </c>
      <c r="H6895" s="4" t="s">
        <v>95</v>
      </c>
      <c r="I6895" s="4" t="s">
        <v>8738</v>
      </c>
      <c r="J6895" s="4">
        <v>32.432000000000002</v>
      </c>
      <c r="K6895" s="4">
        <v>2</v>
      </c>
      <c r="L6895" s="4">
        <v>0.2</v>
      </c>
      <c r="M6895" s="4">
        <v>3.2432000000000016</v>
      </c>
    </row>
    <row r="6896" spans="1:13" ht="16" x14ac:dyDescent="0.2">
      <c r="A6896" s="4" t="s">
        <v>11554</v>
      </c>
      <c r="B6896" s="4" t="s">
        <v>1637</v>
      </c>
      <c r="C6896" s="5">
        <v>44872</v>
      </c>
      <c r="D6896" s="4" t="s">
        <v>21</v>
      </c>
      <c r="E6896" s="4" t="s">
        <v>22</v>
      </c>
      <c r="F6896" s="4" t="s">
        <v>1220</v>
      </c>
      <c r="G6896" s="4" t="s">
        <v>24</v>
      </c>
      <c r="H6896" s="4" t="s">
        <v>91</v>
      </c>
      <c r="I6896" s="4" t="s">
        <v>1221</v>
      </c>
      <c r="J6896" s="4">
        <v>221.024</v>
      </c>
      <c r="K6896" s="4">
        <v>2</v>
      </c>
      <c r="L6896" s="4">
        <v>0.2</v>
      </c>
      <c r="M6896" s="4">
        <v>-55.256</v>
      </c>
    </row>
    <row r="6897" spans="1:13" ht="16" x14ac:dyDescent="0.2">
      <c r="A6897" s="4" t="s">
        <v>11555</v>
      </c>
      <c r="B6897" s="4" t="s">
        <v>341</v>
      </c>
      <c r="C6897" s="5">
        <v>44537</v>
      </c>
      <c r="D6897" s="4" t="s">
        <v>152</v>
      </c>
      <c r="E6897" s="4" t="s">
        <v>22</v>
      </c>
      <c r="F6897" s="4" t="s">
        <v>268</v>
      </c>
      <c r="G6897" s="4" t="s">
        <v>24</v>
      </c>
      <c r="H6897" s="4" t="s">
        <v>60</v>
      </c>
      <c r="I6897" s="4" t="s">
        <v>269</v>
      </c>
      <c r="J6897" s="4">
        <v>30.98</v>
      </c>
      <c r="K6897" s="4">
        <v>1</v>
      </c>
      <c r="L6897" s="4">
        <v>0</v>
      </c>
      <c r="M6897" s="4">
        <v>13.940999999999999</v>
      </c>
    </row>
    <row r="6898" spans="1:13" ht="16" x14ac:dyDescent="0.2">
      <c r="A6898" s="4" t="s">
        <v>11556</v>
      </c>
      <c r="B6898" s="4" t="s">
        <v>973</v>
      </c>
      <c r="C6898" s="5">
        <v>43938</v>
      </c>
      <c r="D6898" s="4" t="s">
        <v>21</v>
      </c>
      <c r="E6898" s="4" t="s">
        <v>22</v>
      </c>
      <c r="F6898" s="4" t="s">
        <v>128</v>
      </c>
      <c r="G6898" s="4" t="s">
        <v>24</v>
      </c>
      <c r="H6898" s="4" t="s">
        <v>25</v>
      </c>
      <c r="I6898" s="4" t="s">
        <v>129</v>
      </c>
      <c r="J6898" s="4">
        <v>1.8720000000000003</v>
      </c>
      <c r="K6898" s="4">
        <v>2</v>
      </c>
      <c r="L6898" s="4">
        <v>0.7</v>
      </c>
      <c r="M6898" s="4">
        <v>-1.3103999999999996</v>
      </c>
    </row>
    <row r="6899" spans="1:13" ht="16" x14ac:dyDescent="0.2">
      <c r="A6899" s="4" t="s">
        <v>11557</v>
      </c>
      <c r="B6899" s="4" t="s">
        <v>6031</v>
      </c>
      <c r="C6899" s="5">
        <v>43605</v>
      </c>
      <c r="D6899" s="4" t="s">
        <v>152</v>
      </c>
      <c r="E6899" s="4" t="s">
        <v>22</v>
      </c>
      <c r="F6899" s="4" t="s">
        <v>2876</v>
      </c>
      <c r="G6899" s="4" t="s">
        <v>37</v>
      </c>
      <c r="H6899" s="4" t="s">
        <v>38</v>
      </c>
      <c r="I6899" s="4" t="s">
        <v>2877</v>
      </c>
      <c r="J6899" s="4">
        <v>164.79200000000003</v>
      </c>
      <c r="K6899" s="4">
        <v>1</v>
      </c>
      <c r="L6899" s="4">
        <v>0.2</v>
      </c>
      <c r="M6899" s="4">
        <v>18.539099999999991</v>
      </c>
    </row>
    <row r="6900" spans="1:13" ht="16" x14ac:dyDescent="0.2">
      <c r="A6900" s="4" t="s">
        <v>11558</v>
      </c>
      <c r="B6900" s="4" t="s">
        <v>3513</v>
      </c>
      <c r="C6900" s="5">
        <v>44478</v>
      </c>
      <c r="D6900" s="4" t="s">
        <v>21</v>
      </c>
      <c r="E6900" s="4" t="s">
        <v>42</v>
      </c>
      <c r="F6900" s="4" t="s">
        <v>4501</v>
      </c>
      <c r="G6900" s="4" t="s">
        <v>24</v>
      </c>
      <c r="H6900" s="4" t="s">
        <v>25</v>
      </c>
      <c r="I6900" s="4" t="s">
        <v>4502</v>
      </c>
      <c r="J6900" s="4">
        <v>1.0439999999999998</v>
      </c>
      <c r="K6900" s="4">
        <v>1</v>
      </c>
      <c r="L6900" s="4">
        <v>0.8</v>
      </c>
      <c r="M6900" s="4">
        <v>-1.8270000000000004</v>
      </c>
    </row>
    <row r="6901" spans="1:13" ht="16" x14ac:dyDescent="0.2">
      <c r="A6901" s="4" t="s">
        <v>11559</v>
      </c>
      <c r="B6901" s="4" t="s">
        <v>263</v>
      </c>
      <c r="C6901" s="5">
        <v>44426</v>
      </c>
      <c r="D6901" s="4" t="s">
        <v>21</v>
      </c>
      <c r="E6901" s="4" t="s">
        <v>22</v>
      </c>
      <c r="F6901" s="4" t="s">
        <v>2837</v>
      </c>
      <c r="G6901" s="4" t="s">
        <v>48</v>
      </c>
      <c r="H6901" s="4" t="s">
        <v>183</v>
      </c>
      <c r="I6901" s="4" t="s">
        <v>2838</v>
      </c>
      <c r="J6901" s="4">
        <v>451.15199999999993</v>
      </c>
      <c r="K6901" s="4">
        <v>3</v>
      </c>
      <c r="L6901" s="4">
        <v>0.2</v>
      </c>
      <c r="M6901" s="4">
        <v>0</v>
      </c>
    </row>
    <row r="6902" spans="1:13" ht="16" x14ac:dyDescent="0.2">
      <c r="A6902" s="4" t="s">
        <v>11560</v>
      </c>
      <c r="B6902" s="4" t="s">
        <v>2822</v>
      </c>
      <c r="C6902" s="5">
        <v>43521</v>
      </c>
      <c r="D6902" s="4" t="s">
        <v>53</v>
      </c>
      <c r="E6902" s="4" t="s">
        <v>22</v>
      </c>
      <c r="F6902" s="4" t="s">
        <v>1064</v>
      </c>
      <c r="G6902" s="4" t="s">
        <v>24</v>
      </c>
      <c r="H6902" s="4" t="s">
        <v>60</v>
      </c>
      <c r="I6902" s="4" t="s">
        <v>1065</v>
      </c>
      <c r="J6902" s="4">
        <v>10.896000000000001</v>
      </c>
      <c r="K6902" s="4">
        <v>3</v>
      </c>
      <c r="L6902" s="4">
        <v>0.2</v>
      </c>
      <c r="M6902" s="4">
        <v>3.4049999999999994</v>
      </c>
    </row>
    <row r="6903" spans="1:13" ht="16" x14ac:dyDescent="0.2">
      <c r="A6903" s="4" t="s">
        <v>11561</v>
      </c>
      <c r="B6903" s="4" t="s">
        <v>341</v>
      </c>
      <c r="C6903" s="5">
        <v>44338</v>
      </c>
      <c r="D6903" s="4" t="s">
        <v>21</v>
      </c>
      <c r="E6903" s="4" t="s">
        <v>42</v>
      </c>
      <c r="F6903" s="4" t="s">
        <v>557</v>
      </c>
      <c r="G6903" s="4" t="s">
        <v>37</v>
      </c>
      <c r="H6903" s="4" t="s">
        <v>55</v>
      </c>
      <c r="I6903" s="4" t="s">
        <v>2469</v>
      </c>
      <c r="J6903" s="4">
        <v>1287.45</v>
      </c>
      <c r="K6903" s="4">
        <v>5</v>
      </c>
      <c r="L6903" s="4">
        <v>0</v>
      </c>
      <c r="M6903" s="4">
        <v>244.61549999999988</v>
      </c>
    </row>
    <row r="6904" spans="1:13" ht="16" x14ac:dyDescent="0.2">
      <c r="A6904" s="4" t="s">
        <v>11562</v>
      </c>
      <c r="B6904" s="4" t="s">
        <v>2218</v>
      </c>
      <c r="C6904" s="5">
        <v>45100</v>
      </c>
      <c r="D6904" s="4" t="s">
        <v>29</v>
      </c>
      <c r="E6904" s="4" t="s">
        <v>42</v>
      </c>
      <c r="F6904" s="4" t="s">
        <v>366</v>
      </c>
      <c r="G6904" s="4" t="s">
        <v>24</v>
      </c>
      <c r="H6904" s="4" t="s">
        <v>25</v>
      </c>
      <c r="I6904" s="4" t="s">
        <v>367</v>
      </c>
      <c r="J6904" s="4">
        <v>6.8159999999999981</v>
      </c>
      <c r="K6904" s="4">
        <v>2</v>
      </c>
      <c r="L6904" s="4">
        <v>0.8</v>
      </c>
      <c r="M6904" s="4">
        <v>-11.587200000000003</v>
      </c>
    </row>
    <row r="6905" spans="1:13" ht="16" x14ac:dyDescent="0.2">
      <c r="A6905" s="4" t="s">
        <v>11563</v>
      </c>
      <c r="B6905" s="4" t="s">
        <v>1598</v>
      </c>
      <c r="C6905" s="5">
        <v>43240</v>
      </c>
      <c r="D6905" s="4" t="s">
        <v>21</v>
      </c>
      <c r="E6905" s="4" t="s">
        <v>42</v>
      </c>
      <c r="F6905" s="4" t="s">
        <v>2575</v>
      </c>
      <c r="G6905" s="4" t="s">
        <v>24</v>
      </c>
      <c r="H6905" s="4" t="s">
        <v>31</v>
      </c>
      <c r="I6905" s="4" t="s">
        <v>2576</v>
      </c>
      <c r="J6905" s="4">
        <v>35.520000000000003</v>
      </c>
      <c r="K6905" s="4">
        <v>3</v>
      </c>
      <c r="L6905" s="4">
        <v>0.2</v>
      </c>
      <c r="M6905" s="4">
        <v>13.320000000000002</v>
      </c>
    </row>
    <row r="6906" spans="1:13" ht="16" x14ac:dyDescent="0.2">
      <c r="A6906" s="4" t="s">
        <v>11564</v>
      </c>
      <c r="B6906" s="4" t="s">
        <v>3565</v>
      </c>
      <c r="C6906" s="5">
        <v>43445</v>
      </c>
      <c r="D6906" s="4" t="s">
        <v>21</v>
      </c>
      <c r="E6906" s="4" t="s">
        <v>42</v>
      </c>
      <c r="F6906" s="4" t="s">
        <v>1615</v>
      </c>
      <c r="G6906" s="4" t="s">
        <v>24</v>
      </c>
      <c r="H6906" s="4" t="s">
        <v>60</v>
      </c>
      <c r="I6906" s="4" t="s">
        <v>1616</v>
      </c>
      <c r="J6906" s="4">
        <v>75.88</v>
      </c>
      <c r="K6906" s="4">
        <v>2</v>
      </c>
      <c r="L6906" s="4">
        <v>0</v>
      </c>
      <c r="M6906" s="4">
        <v>35.663599999999995</v>
      </c>
    </row>
    <row r="6907" spans="1:13" ht="16" x14ac:dyDescent="0.2">
      <c r="A6907" s="4" t="s">
        <v>11565</v>
      </c>
      <c r="B6907" s="4" t="s">
        <v>2947</v>
      </c>
      <c r="C6907" s="5">
        <v>44119</v>
      </c>
      <c r="D6907" s="4" t="s">
        <v>21</v>
      </c>
      <c r="E6907" s="4" t="s">
        <v>35</v>
      </c>
      <c r="F6907" s="4" t="s">
        <v>6479</v>
      </c>
      <c r="G6907" s="4" t="s">
        <v>24</v>
      </c>
      <c r="H6907" s="4" t="s">
        <v>60</v>
      </c>
      <c r="I6907" s="4" t="s">
        <v>6480</v>
      </c>
      <c r="J6907" s="4">
        <v>11.54</v>
      </c>
      <c r="K6907" s="4">
        <v>1</v>
      </c>
      <c r="L6907" s="4">
        <v>0</v>
      </c>
      <c r="M6907" s="4">
        <v>5.5391999999999992</v>
      </c>
    </row>
    <row r="6908" spans="1:13" ht="16" x14ac:dyDescent="0.2">
      <c r="A6908" s="4" t="s">
        <v>11566</v>
      </c>
      <c r="B6908" s="4" t="s">
        <v>232</v>
      </c>
      <c r="C6908" s="5">
        <v>43192</v>
      </c>
      <c r="D6908" s="4" t="s">
        <v>53</v>
      </c>
      <c r="E6908" s="4" t="s">
        <v>35</v>
      </c>
      <c r="F6908" s="4" t="s">
        <v>10979</v>
      </c>
      <c r="G6908" s="4" t="s">
        <v>24</v>
      </c>
      <c r="H6908" s="4" t="s">
        <v>69</v>
      </c>
      <c r="I6908" s="4" t="s">
        <v>10980</v>
      </c>
      <c r="J6908" s="4">
        <v>37.312000000000005</v>
      </c>
      <c r="K6908" s="4">
        <v>4</v>
      </c>
      <c r="L6908" s="4">
        <v>0.2</v>
      </c>
      <c r="M6908" s="4">
        <v>2.7984000000000027</v>
      </c>
    </row>
    <row r="6909" spans="1:13" ht="16" x14ac:dyDescent="0.2">
      <c r="A6909" s="4" t="s">
        <v>11567</v>
      </c>
      <c r="B6909" s="4" t="s">
        <v>1394</v>
      </c>
      <c r="C6909" s="5">
        <v>44489</v>
      </c>
      <c r="D6909" s="4" t="s">
        <v>21</v>
      </c>
      <c r="E6909" s="4" t="s">
        <v>42</v>
      </c>
      <c r="F6909" s="4" t="s">
        <v>11568</v>
      </c>
      <c r="G6909" s="4" t="s">
        <v>37</v>
      </c>
      <c r="H6909" s="4" t="s">
        <v>78</v>
      </c>
      <c r="I6909" s="4" t="s">
        <v>11569</v>
      </c>
      <c r="J6909" s="4">
        <v>482.34000000000003</v>
      </c>
      <c r="K6909" s="4">
        <v>4</v>
      </c>
      <c r="L6909" s="4">
        <v>0.7</v>
      </c>
      <c r="M6909" s="4">
        <v>-337.63799999999981</v>
      </c>
    </row>
    <row r="6910" spans="1:13" ht="16" x14ac:dyDescent="0.2">
      <c r="A6910" s="4" t="s">
        <v>11570</v>
      </c>
      <c r="B6910" s="4" t="s">
        <v>4376</v>
      </c>
      <c r="C6910" s="5">
        <v>43564</v>
      </c>
      <c r="D6910" s="4" t="s">
        <v>21</v>
      </c>
      <c r="E6910" s="4" t="s">
        <v>22</v>
      </c>
      <c r="F6910" s="4" t="s">
        <v>1114</v>
      </c>
      <c r="G6910" s="4" t="s">
        <v>24</v>
      </c>
      <c r="H6910" s="4" t="s">
        <v>91</v>
      </c>
      <c r="I6910" s="4" t="s">
        <v>1115</v>
      </c>
      <c r="J6910" s="4">
        <v>173.79999999999998</v>
      </c>
      <c r="K6910" s="4">
        <v>5</v>
      </c>
      <c r="L6910" s="4">
        <v>0</v>
      </c>
      <c r="M6910" s="4">
        <v>43.449999999999989</v>
      </c>
    </row>
    <row r="6911" spans="1:13" ht="16" x14ac:dyDescent="0.2">
      <c r="A6911" s="4" t="s">
        <v>11571</v>
      </c>
      <c r="B6911" s="4" t="s">
        <v>4100</v>
      </c>
      <c r="C6911" s="5">
        <v>44516</v>
      </c>
      <c r="D6911" s="4" t="s">
        <v>29</v>
      </c>
      <c r="E6911" s="4" t="s">
        <v>22</v>
      </c>
      <c r="F6911" s="4" t="s">
        <v>463</v>
      </c>
      <c r="G6911" s="4" t="s">
        <v>24</v>
      </c>
      <c r="H6911" s="4" t="s">
        <v>25</v>
      </c>
      <c r="I6911" s="4" t="s">
        <v>464</v>
      </c>
      <c r="J6911" s="4">
        <v>3.2820000000000005</v>
      </c>
      <c r="K6911" s="4">
        <v>2</v>
      </c>
      <c r="L6911" s="4">
        <v>0.7</v>
      </c>
      <c r="M6911" s="4">
        <v>-2.6256000000000004</v>
      </c>
    </row>
    <row r="6912" spans="1:13" ht="16" x14ac:dyDescent="0.2">
      <c r="A6912" s="4" t="s">
        <v>11572</v>
      </c>
      <c r="B6912" s="4" t="s">
        <v>614</v>
      </c>
      <c r="C6912" s="5">
        <v>43190</v>
      </c>
      <c r="D6912" s="4" t="s">
        <v>53</v>
      </c>
      <c r="E6912" s="4" t="s">
        <v>22</v>
      </c>
      <c r="F6912" s="4" t="s">
        <v>5794</v>
      </c>
      <c r="G6912" s="4" t="s">
        <v>37</v>
      </c>
      <c r="H6912" s="4" t="s">
        <v>55</v>
      </c>
      <c r="I6912" s="4" t="s">
        <v>5795</v>
      </c>
      <c r="J6912" s="4">
        <v>99.99</v>
      </c>
      <c r="K6912" s="4">
        <v>1</v>
      </c>
      <c r="L6912" s="4">
        <v>0</v>
      </c>
      <c r="M6912" s="4">
        <v>37.996200000000002</v>
      </c>
    </row>
    <row r="6913" spans="1:13" ht="16" x14ac:dyDescent="0.2">
      <c r="A6913" s="4" t="s">
        <v>11573</v>
      </c>
      <c r="B6913" s="4" t="s">
        <v>4926</v>
      </c>
      <c r="C6913" s="5">
        <v>43321</v>
      </c>
      <c r="D6913" s="4" t="s">
        <v>29</v>
      </c>
      <c r="E6913" s="4" t="s">
        <v>22</v>
      </c>
      <c r="F6913" s="4" t="s">
        <v>2535</v>
      </c>
      <c r="G6913" s="4" t="s">
        <v>24</v>
      </c>
      <c r="H6913" s="4" t="s">
        <v>60</v>
      </c>
      <c r="I6913" s="4" t="s">
        <v>688</v>
      </c>
      <c r="J6913" s="4">
        <v>40.56</v>
      </c>
      <c r="K6913" s="4">
        <v>4</v>
      </c>
      <c r="L6913" s="4">
        <v>0</v>
      </c>
      <c r="M6913" s="4">
        <v>19.874400000000001</v>
      </c>
    </row>
    <row r="6914" spans="1:13" ht="16" x14ac:dyDescent="0.2">
      <c r="A6914" s="4" t="s">
        <v>11574</v>
      </c>
      <c r="B6914" s="4" t="s">
        <v>186</v>
      </c>
      <c r="C6914" s="5">
        <v>43896</v>
      </c>
      <c r="D6914" s="4" t="s">
        <v>53</v>
      </c>
      <c r="E6914" s="4" t="s">
        <v>42</v>
      </c>
      <c r="F6914" s="4" t="s">
        <v>1009</v>
      </c>
      <c r="G6914" s="4" t="s">
        <v>37</v>
      </c>
      <c r="H6914" s="4" t="s">
        <v>38</v>
      </c>
      <c r="I6914" s="4" t="s">
        <v>1010</v>
      </c>
      <c r="J6914" s="4">
        <v>114.94999999999999</v>
      </c>
      <c r="K6914" s="4">
        <v>5</v>
      </c>
      <c r="L6914" s="4">
        <v>0</v>
      </c>
      <c r="M6914" s="4">
        <v>2.2990000000000066</v>
      </c>
    </row>
    <row r="6915" spans="1:13" ht="16" x14ac:dyDescent="0.2">
      <c r="A6915" s="4" t="s">
        <v>11575</v>
      </c>
      <c r="B6915" s="4" t="s">
        <v>537</v>
      </c>
      <c r="C6915" s="5">
        <v>43780</v>
      </c>
      <c r="D6915" s="4" t="s">
        <v>21</v>
      </c>
      <c r="E6915" s="4" t="s">
        <v>22</v>
      </c>
      <c r="F6915" s="4" t="s">
        <v>4679</v>
      </c>
      <c r="G6915" s="4" t="s">
        <v>24</v>
      </c>
      <c r="H6915" s="4" t="s">
        <v>25</v>
      </c>
      <c r="I6915" s="4" t="s">
        <v>4680</v>
      </c>
      <c r="J6915" s="4">
        <v>35.880000000000003</v>
      </c>
      <c r="K6915" s="4">
        <v>6</v>
      </c>
      <c r="L6915" s="4">
        <v>0</v>
      </c>
      <c r="M6915" s="4">
        <v>17.2224</v>
      </c>
    </row>
    <row r="6916" spans="1:13" ht="16" x14ac:dyDescent="0.2">
      <c r="A6916" s="4" t="s">
        <v>11576</v>
      </c>
      <c r="B6916" s="4" t="s">
        <v>1384</v>
      </c>
      <c r="C6916" s="5">
        <v>44507</v>
      </c>
      <c r="D6916" s="4" t="s">
        <v>21</v>
      </c>
      <c r="E6916" s="4" t="s">
        <v>22</v>
      </c>
      <c r="F6916" s="4" t="s">
        <v>2008</v>
      </c>
      <c r="G6916" s="4" t="s">
        <v>24</v>
      </c>
      <c r="H6916" s="4" t="s">
        <v>25</v>
      </c>
      <c r="I6916" s="4" t="s">
        <v>2009</v>
      </c>
      <c r="J6916" s="4">
        <v>6.743999999999998</v>
      </c>
      <c r="K6916" s="4">
        <v>4</v>
      </c>
      <c r="L6916" s="4">
        <v>0.8</v>
      </c>
      <c r="M6916" s="4">
        <v>-11.4648</v>
      </c>
    </row>
    <row r="6917" spans="1:13" ht="16" x14ac:dyDescent="0.2">
      <c r="A6917" s="4" t="s">
        <v>11577</v>
      </c>
      <c r="B6917" s="4" t="s">
        <v>2194</v>
      </c>
      <c r="C6917" s="5">
        <v>43547</v>
      </c>
      <c r="D6917" s="4" t="s">
        <v>53</v>
      </c>
      <c r="E6917" s="4" t="s">
        <v>35</v>
      </c>
      <c r="F6917" s="4" t="s">
        <v>8911</v>
      </c>
      <c r="G6917" s="4" t="s">
        <v>24</v>
      </c>
      <c r="H6917" s="4" t="s">
        <v>60</v>
      </c>
      <c r="I6917" s="4" t="s">
        <v>8912</v>
      </c>
      <c r="J6917" s="4">
        <v>40.08</v>
      </c>
      <c r="K6917" s="4">
        <v>6</v>
      </c>
      <c r="L6917" s="4">
        <v>0</v>
      </c>
      <c r="M6917" s="4">
        <v>19.238399999999999</v>
      </c>
    </row>
    <row r="6918" spans="1:13" ht="16" x14ac:dyDescent="0.2">
      <c r="A6918" s="4" t="s">
        <v>11578</v>
      </c>
      <c r="B6918" s="4" t="s">
        <v>403</v>
      </c>
      <c r="C6918" s="5">
        <v>44488</v>
      </c>
      <c r="D6918" s="4" t="s">
        <v>21</v>
      </c>
      <c r="E6918" s="4" t="s">
        <v>35</v>
      </c>
      <c r="F6918" s="4" t="s">
        <v>5280</v>
      </c>
      <c r="G6918" s="4" t="s">
        <v>24</v>
      </c>
      <c r="H6918" s="4" t="s">
        <v>31</v>
      </c>
      <c r="I6918" s="4" t="s">
        <v>5281</v>
      </c>
      <c r="J6918" s="4">
        <v>4.6079999999999997</v>
      </c>
      <c r="K6918" s="4">
        <v>2</v>
      </c>
      <c r="L6918" s="4">
        <v>0.2</v>
      </c>
      <c r="M6918" s="4">
        <v>1.6704000000000001</v>
      </c>
    </row>
    <row r="6919" spans="1:13" ht="16" x14ac:dyDescent="0.2">
      <c r="A6919" s="4" t="s">
        <v>11579</v>
      </c>
      <c r="B6919" s="4" t="s">
        <v>781</v>
      </c>
      <c r="C6919" s="5">
        <v>43997</v>
      </c>
      <c r="D6919" s="4" t="s">
        <v>21</v>
      </c>
      <c r="E6919" s="4" t="s">
        <v>35</v>
      </c>
      <c r="F6919" s="4" t="s">
        <v>913</v>
      </c>
      <c r="G6919" s="4" t="s">
        <v>24</v>
      </c>
      <c r="H6919" s="4" t="s">
        <v>25</v>
      </c>
      <c r="I6919" s="4" t="s">
        <v>914</v>
      </c>
      <c r="J6919" s="4">
        <v>11.363999999999997</v>
      </c>
      <c r="K6919" s="4">
        <v>3</v>
      </c>
      <c r="L6919" s="4">
        <v>0.8</v>
      </c>
      <c r="M6919" s="4">
        <v>-17.045999999999999</v>
      </c>
    </row>
    <row r="6920" spans="1:13" ht="16" x14ac:dyDescent="0.2">
      <c r="A6920" s="4" t="s">
        <v>11580</v>
      </c>
      <c r="B6920" s="4" t="s">
        <v>4730</v>
      </c>
      <c r="C6920" s="5">
        <v>44015</v>
      </c>
      <c r="D6920" s="4" t="s">
        <v>53</v>
      </c>
      <c r="E6920" s="4" t="s">
        <v>22</v>
      </c>
      <c r="F6920" s="4" t="s">
        <v>1479</v>
      </c>
      <c r="G6920" s="4" t="s">
        <v>24</v>
      </c>
      <c r="H6920" s="4" t="s">
        <v>25</v>
      </c>
      <c r="I6920" s="4" t="s">
        <v>1480</v>
      </c>
      <c r="J6920" s="4">
        <v>25.120000000000005</v>
      </c>
      <c r="K6920" s="4">
        <v>5</v>
      </c>
      <c r="L6920" s="4">
        <v>0.2</v>
      </c>
      <c r="M6920" s="4">
        <v>7.8499999999999979</v>
      </c>
    </row>
    <row r="6921" spans="1:13" ht="16" x14ac:dyDescent="0.2">
      <c r="A6921" s="4" t="s">
        <v>11581</v>
      </c>
      <c r="B6921" s="4" t="s">
        <v>2459</v>
      </c>
      <c r="C6921" s="5">
        <v>43508</v>
      </c>
      <c r="D6921" s="4" t="s">
        <v>21</v>
      </c>
      <c r="E6921" s="4" t="s">
        <v>22</v>
      </c>
      <c r="F6921" s="4" t="s">
        <v>3423</v>
      </c>
      <c r="G6921" s="4" t="s">
        <v>37</v>
      </c>
      <c r="H6921" s="4" t="s">
        <v>38</v>
      </c>
      <c r="I6921" s="4" t="s">
        <v>3424</v>
      </c>
      <c r="J6921" s="4">
        <v>302.37599999999998</v>
      </c>
      <c r="K6921" s="4">
        <v>3</v>
      </c>
      <c r="L6921" s="4">
        <v>0.2</v>
      </c>
      <c r="M6921" s="4">
        <v>22.678200000000018</v>
      </c>
    </row>
    <row r="6922" spans="1:13" ht="16" x14ac:dyDescent="0.2">
      <c r="A6922" s="4" t="s">
        <v>11582</v>
      </c>
      <c r="B6922" s="4" t="s">
        <v>2979</v>
      </c>
      <c r="C6922" s="5">
        <v>44626</v>
      </c>
      <c r="D6922" s="4" t="s">
        <v>21</v>
      </c>
      <c r="E6922" s="4" t="s">
        <v>42</v>
      </c>
      <c r="F6922" s="4" t="s">
        <v>10224</v>
      </c>
      <c r="G6922" s="4" t="s">
        <v>37</v>
      </c>
      <c r="H6922" s="4" t="s">
        <v>55</v>
      </c>
      <c r="I6922" s="4" t="s">
        <v>10225</v>
      </c>
      <c r="J6922" s="4">
        <v>349.95</v>
      </c>
      <c r="K6922" s="4">
        <v>5</v>
      </c>
      <c r="L6922" s="4">
        <v>0</v>
      </c>
      <c r="M6922" s="4">
        <v>118.98299999999999</v>
      </c>
    </row>
    <row r="6923" spans="1:13" ht="16" x14ac:dyDescent="0.2">
      <c r="A6923" s="4" t="s">
        <v>11583</v>
      </c>
      <c r="B6923" s="4" t="s">
        <v>2966</v>
      </c>
      <c r="C6923" s="5">
        <v>43645</v>
      </c>
      <c r="D6923" s="4" t="s">
        <v>21</v>
      </c>
      <c r="E6923" s="4" t="s">
        <v>22</v>
      </c>
      <c r="F6923" s="4" t="s">
        <v>252</v>
      </c>
      <c r="G6923" s="4" t="s">
        <v>48</v>
      </c>
      <c r="H6923" s="4" t="s">
        <v>221</v>
      </c>
      <c r="I6923" s="4" t="s">
        <v>253</v>
      </c>
      <c r="J6923" s="4">
        <v>141.96</v>
      </c>
      <c r="K6923" s="4">
        <v>2</v>
      </c>
      <c r="L6923" s="4">
        <v>0</v>
      </c>
      <c r="M6923" s="4">
        <v>41.168399999999991</v>
      </c>
    </row>
    <row r="6924" spans="1:13" ht="16" x14ac:dyDescent="0.2">
      <c r="A6924" s="4" t="s">
        <v>11584</v>
      </c>
      <c r="B6924" s="4" t="s">
        <v>1513</v>
      </c>
      <c r="C6924" s="5">
        <v>44424</v>
      </c>
      <c r="D6924" s="4" t="s">
        <v>21</v>
      </c>
      <c r="E6924" s="4" t="s">
        <v>35</v>
      </c>
      <c r="F6924" s="4" t="s">
        <v>2578</v>
      </c>
      <c r="G6924" s="4" t="s">
        <v>24</v>
      </c>
      <c r="H6924" s="4" t="s">
        <v>25</v>
      </c>
      <c r="I6924" s="4" t="s">
        <v>2579</v>
      </c>
      <c r="J6924" s="4">
        <v>2.88</v>
      </c>
      <c r="K6924" s="4">
        <v>1</v>
      </c>
      <c r="L6924" s="4">
        <v>0</v>
      </c>
      <c r="M6924" s="4">
        <v>1.4112</v>
      </c>
    </row>
    <row r="6925" spans="1:13" ht="16" x14ac:dyDescent="0.2">
      <c r="A6925" s="4" t="s">
        <v>11585</v>
      </c>
      <c r="B6925" s="4" t="s">
        <v>5445</v>
      </c>
      <c r="C6925" s="5">
        <v>44293</v>
      </c>
      <c r="D6925" s="4" t="s">
        <v>21</v>
      </c>
      <c r="E6925" s="4" t="s">
        <v>22</v>
      </c>
      <c r="F6925" s="4" t="s">
        <v>1246</v>
      </c>
      <c r="G6925" s="4" t="s">
        <v>24</v>
      </c>
      <c r="H6925" s="4" t="s">
        <v>60</v>
      </c>
      <c r="I6925" s="4" t="s">
        <v>1247</v>
      </c>
      <c r="J6925" s="4">
        <v>47.952000000000005</v>
      </c>
      <c r="K6925" s="4">
        <v>3</v>
      </c>
      <c r="L6925" s="4">
        <v>0.2</v>
      </c>
      <c r="M6925" s="4">
        <v>16.183799999999998</v>
      </c>
    </row>
    <row r="6926" spans="1:13" ht="16" x14ac:dyDescent="0.2">
      <c r="A6926" s="4" t="s">
        <v>11586</v>
      </c>
      <c r="B6926" s="4" t="s">
        <v>4307</v>
      </c>
      <c r="C6926" s="5">
        <v>44582</v>
      </c>
      <c r="D6926" s="4" t="s">
        <v>21</v>
      </c>
      <c r="E6926" s="4" t="s">
        <v>22</v>
      </c>
      <c r="F6926" s="4" t="s">
        <v>11087</v>
      </c>
      <c r="G6926" s="4" t="s">
        <v>24</v>
      </c>
      <c r="H6926" s="4" t="s">
        <v>91</v>
      </c>
      <c r="I6926" s="4" t="s">
        <v>11088</v>
      </c>
      <c r="J6926" s="4">
        <v>98.21</v>
      </c>
      <c r="K6926" s="4">
        <v>7</v>
      </c>
      <c r="L6926" s="4">
        <v>0</v>
      </c>
      <c r="M6926" s="4">
        <v>28.480899999999984</v>
      </c>
    </row>
    <row r="6927" spans="1:13" ht="16" x14ac:dyDescent="0.2">
      <c r="A6927" s="4" t="s">
        <v>11587</v>
      </c>
      <c r="B6927" s="4" t="s">
        <v>1798</v>
      </c>
      <c r="C6927" s="5">
        <v>44523</v>
      </c>
      <c r="D6927" s="4" t="s">
        <v>21</v>
      </c>
      <c r="E6927" s="4" t="s">
        <v>35</v>
      </c>
      <c r="F6927" s="4" t="s">
        <v>4571</v>
      </c>
      <c r="G6927" s="4" t="s">
        <v>24</v>
      </c>
      <c r="H6927" s="4" t="s">
        <v>95</v>
      </c>
      <c r="I6927" s="4" t="s">
        <v>6225</v>
      </c>
      <c r="J6927" s="4">
        <v>236.88</v>
      </c>
      <c r="K6927" s="4">
        <v>6</v>
      </c>
      <c r="L6927" s="4">
        <v>0</v>
      </c>
      <c r="M6927" s="4">
        <v>66.326400000000007</v>
      </c>
    </row>
    <row r="6928" spans="1:13" ht="16" x14ac:dyDescent="0.2">
      <c r="A6928" s="4" t="s">
        <v>11588</v>
      </c>
      <c r="B6928" s="4" t="s">
        <v>5863</v>
      </c>
      <c r="C6928" s="5">
        <v>44143</v>
      </c>
      <c r="D6928" s="4" t="s">
        <v>21</v>
      </c>
      <c r="E6928" s="4" t="s">
        <v>35</v>
      </c>
      <c r="F6928" s="4" t="s">
        <v>6829</v>
      </c>
      <c r="G6928" s="4" t="s">
        <v>24</v>
      </c>
      <c r="H6928" s="4" t="s">
        <v>95</v>
      </c>
      <c r="I6928" s="4" t="s">
        <v>96</v>
      </c>
      <c r="J6928" s="4">
        <v>43.92</v>
      </c>
      <c r="K6928" s="4">
        <v>4</v>
      </c>
      <c r="L6928" s="4">
        <v>0</v>
      </c>
      <c r="M6928" s="4">
        <v>11.858400000000003</v>
      </c>
    </row>
    <row r="6929" spans="1:13" ht="16" x14ac:dyDescent="0.2">
      <c r="A6929" s="4" t="s">
        <v>11589</v>
      </c>
      <c r="B6929" s="4" t="s">
        <v>2848</v>
      </c>
      <c r="C6929" s="5">
        <v>44131</v>
      </c>
      <c r="D6929" s="4" t="s">
        <v>21</v>
      </c>
      <c r="E6929" s="4" t="s">
        <v>22</v>
      </c>
      <c r="F6929" s="4" t="s">
        <v>2209</v>
      </c>
      <c r="G6929" s="4" t="s">
        <v>48</v>
      </c>
      <c r="H6929" s="4" t="s">
        <v>112</v>
      </c>
      <c r="I6929" s="4" t="s">
        <v>2210</v>
      </c>
      <c r="J6929" s="4">
        <v>35.168000000000006</v>
      </c>
      <c r="K6929" s="4">
        <v>7</v>
      </c>
      <c r="L6929" s="4">
        <v>0.2</v>
      </c>
      <c r="M6929" s="4">
        <v>9.6712000000000025</v>
      </c>
    </row>
    <row r="6930" spans="1:13" ht="16" x14ac:dyDescent="0.2">
      <c r="A6930" s="4" t="s">
        <v>11590</v>
      </c>
      <c r="B6930" s="4" t="s">
        <v>1709</v>
      </c>
      <c r="C6930" s="5">
        <v>45122</v>
      </c>
      <c r="D6930" s="4" t="s">
        <v>21</v>
      </c>
      <c r="E6930" s="4" t="s">
        <v>22</v>
      </c>
      <c r="F6930" s="4" t="s">
        <v>6791</v>
      </c>
      <c r="G6930" s="4" t="s">
        <v>37</v>
      </c>
      <c r="H6930" s="4" t="s">
        <v>38</v>
      </c>
      <c r="I6930" s="4" t="s">
        <v>6792</v>
      </c>
      <c r="J6930" s="4">
        <v>461.97</v>
      </c>
      <c r="K6930" s="4">
        <v>3</v>
      </c>
      <c r="L6930" s="4">
        <v>0</v>
      </c>
      <c r="M6930" s="4">
        <v>133.97129999999996</v>
      </c>
    </row>
    <row r="6931" spans="1:13" ht="16" x14ac:dyDescent="0.2">
      <c r="A6931" s="4" t="s">
        <v>11591</v>
      </c>
      <c r="B6931" s="4" t="s">
        <v>9492</v>
      </c>
      <c r="C6931" s="5">
        <v>44309</v>
      </c>
      <c r="D6931" s="4" t="s">
        <v>21</v>
      </c>
      <c r="E6931" s="4" t="s">
        <v>42</v>
      </c>
      <c r="F6931" s="4" t="s">
        <v>1752</v>
      </c>
      <c r="G6931" s="4" t="s">
        <v>48</v>
      </c>
      <c r="H6931" s="4" t="s">
        <v>112</v>
      </c>
      <c r="I6931" s="4" t="s">
        <v>1753</v>
      </c>
      <c r="J6931" s="4">
        <v>409.21600000000001</v>
      </c>
      <c r="K6931" s="4">
        <v>8</v>
      </c>
      <c r="L6931" s="4">
        <v>0.2</v>
      </c>
      <c r="M6931" s="4">
        <v>61.38239999999999</v>
      </c>
    </row>
    <row r="6932" spans="1:13" ht="16" x14ac:dyDescent="0.2">
      <c r="A6932" s="4" t="s">
        <v>11592</v>
      </c>
      <c r="B6932" s="4" t="s">
        <v>2289</v>
      </c>
      <c r="C6932" s="5">
        <v>43599</v>
      </c>
      <c r="D6932" s="4" t="s">
        <v>29</v>
      </c>
      <c r="E6932" s="4" t="s">
        <v>42</v>
      </c>
      <c r="F6932" s="4" t="s">
        <v>611</v>
      </c>
      <c r="G6932" s="4" t="s">
        <v>48</v>
      </c>
      <c r="H6932" s="4" t="s">
        <v>112</v>
      </c>
      <c r="I6932" s="4" t="s">
        <v>612</v>
      </c>
      <c r="J6932" s="4">
        <v>21.184000000000001</v>
      </c>
      <c r="K6932" s="4">
        <v>2</v>
      </c>
      <c r="L6932" s="4">
        <v>0.6</v>
      </c>
      <c r="M6932" s="4">
        <v>-11.651199999999999</v>
      </c>
    </row>
    <row r="6933" spans="1:13" ht="16" x14ac:dyDescent="0.2">
      <c r="A6933" s="4" t="s">
        <v>11593</v>
      </c>
      <c r="B6933" s="4" t="s">
        <v>1802</v>
      </c>
      <c r="C6933" s="5">
        <v>43144</v>
      </c>
      <c r="D6933" s="4" t="s">
        <v>21</v>
      </c>
      <c r="E6933" s="4" t="s">
        <v>22</v>
      </c>
      <c r="F6933" s="4" t="s">
        <v>7936</v>
      </c>
      <c r="G6933" s="4" t="s">
        <v>37</v>
      </c>
      <c r="H6933" s="4" t="s">
        <v>38</v>
      </c>
      <c r="I6933" s="4" t="s">
        <v>7937</v>
      </c>
      <c r="J6933" s="4">
        <v>143.976</v>
      </c>
      <c r="K6933" s="4">
        <v>3</v>
      </c>
      <c r="L6933" s="4">
        <v>0.2</v>
      </c>
      <c r="M6933" s="4">
        <v>8.998500000000007</v>
      </c>
    </row>
    <row r="6934" spans="1:13" ht="16" x14ac:dyDescent="0.2">
      <c r="A6934" s="4" t="s">
        <v>11594</v>
      </c>
      <c r="B6934" s="4" t="s">
        <v>1774</v>
      </c>
      <c r="C6934" s="5">
        <v>44373</v>
      </c>
      <c r="D6934" s="4" t="s">
        <v>53</v>
      </c>
      <c r="E6934" s="4" t="s">
        <v>42</v>
      </c>
      <c r="F6934" s="4" t="s">
        <v>7458</v>
      </c>
      <c r="G6934" s="4" t="s">
        <v>37</v>
      </c>
      <c r="H6934" s="4" t="s">
        <v>55</v>
      </c>
      <c r="I6934" s="4" t="s">
        <v>7459</v>
      </c>
      <c r="J6934" s="4">
        <v>75.98</v>
      </c>
      <c r="K6934" s="4">
        <v>2</v>
      </c>
      <c r="L6934" s="4">
        <v>0</v>
      </c>
      <c r="M6934" s="4">
        <v>18.235199999999999</v>
      </c>
    </row>
    <row r="6935" spans="1:13" ht="16" x14ac:dyDescent="0.2">
      <c r="A6935" s="4" t="s">
        <v>11595</v>
      </c>
      <c r="B6935" s="4" t="s">
        <v>41</v>
      </c>
      <c r="C6935" s="5">
        <v>44689</v>
      </c>
      <c r="D6935" s="4" t="s">
        <v>21</v>
      </c>
      <c r="E6935" s="4" t="s">
        <v>35</v>
      </c>
      <c r="F6935" s="4" t="s">
        <v>6628</v>
      </c>
      <c r="G6935" s="4" t="s">
        <v>48</v>
      </c>
      <c r="H6935" s="4" t="s">
        <v>112</v>
      </c>
      <c r="I6935" s="4" t="s">
        <v>6629</v>
      </c>
      <c r="J6935" s="4">
        <v>8.7360000000000007</v>
      </c>
      <c r="K6935" s="4">
        <v>3</v>
      </c>
      <c r="L6935" s="4">
        <v>0.6</v>
      </c>
      <c r="M6935" s="4">
        <v>-4.804800000000002</v>
      </c>
    </row>
    <row r="6936" spans="1:13" ht="16" x14ac:dyDescent="0.2">
      <c r="A6936" s="4" t="s">
        <v>11596</v>
      </c>
      <c r="B6936" s="4" t="s">
        <v>1887</v>
      </c>
      <c r="C6936" s="5">
        <v>45133</v>
      </c>
      <c r="D6936" s="4" t="s">
        <v>21</v>
      </c>
      <c r="E6936" s="4" t="s">
        <v>35</v>
      </c>
      <c r="F6936" s="4" t="s">
        <v>10343</v>
      </c>
      <c r="G6936" s="4" t="s">
        <v>24</v>
      </c>
      <c r="H6936" s="4" t="s">
        <v>95</v>
      </c>
      <c r="I6936" s="4" t="s">
        <v>10344</v>
      </c>
      <c r="J6936" s="4">
        <v>40.74</v>
      </c>
      <c r="K6936" s="4">
        <v>3</v>
      </c>
      <c r="L6936" s="4">
        <v>0</v>
      </c>
      <c r="M6936" s="4">
        <v>12.222</v>
      </c>
    </row>
    <row r="6937" spans="1:13" ht="16" x14ac:dyDescent="0.2">
      <c r="A6937" s="4" t="s">
        <v>11597</v>
      </c>
      <c r="B6937" s="4" t="s">
        <v>1786</v>
      </c>
      <c r="C6937" s="5">
        <v>44061</v>
      </c>
      <c r="D6937" s="4" t="s">
        <v>21</v>
      </c>
      <c r="E6937" s="4" t="s">
        <v>22</v>
      </c>
      <c r="F6937" s="4" t="s">
        <v>6196</v>
      </c>
      <c r="G6937" s="4" t="s">
        <v>24</v>
      </c>
      <c r="H6937" s="4" t="s">
        <v>91</v>
      </c>
      <c r="I6937" s="4" t="s">
        <v>6197</v>
      </c>
      <c r="J6937" s="4">
        <v>118.25</v>
      </c>
      <c r="K6937" s="4">
        <v>5</v>
      </c>
      <c r="L6937" s="4">
        <v>0</v>
      </c>
      <c r="M6937" s="4">
        <v>34.292499999999997</v>
      </c>
    </row>
    <row r="6938" spans="1:13" ht="16" x14ac:dyDescent="0.2">
      <c r="A6938" s="4" t="s">
        <v>11598</v>
      </c>
      <c r="B6938" s="4" t="s">
        <v>426</v>
      </c>
      <c r="C6938" s="5">
        <v>44177</v>
      </c>
      <c r="D6938" s="4" t="s">
        <v>21</v>
      </c>
      <c r="E6938" s="4" t="s">
        <v>22</v>
      </c>
      <c r="F6938" s="4" t="s">
        <v>8798</v>
      </c>
      <c r="G6938" s="4" t="s">
        <v>24</v>
      </c>
      <c r="H6938" s="4" t="s">
        <v>60</v>
      </c>
      <c r="I6938" s="4" t="s">
        <v>688</v>
      </c>
      <c r="J6938" s="4">
        <v>49.12</v>
      </c>
      <c r="K6938" s="4">
        <v>4</v>
      </c>
      <c r="L6938" s="4">
        <v>0</v>
      </c>
      <c r="M6938" s="4">
        <v>23.086399999999998</v>
      </c>
    </row>
    <row r="6939" spans="1:13" ht="16" x14ac:dyDescent="0.2">
      <c r="A6939" s="4" t="s">
        <v>11599</v>
      </c>
      <c r="B6939" s="4" t="s">
        <v>2358</v>
      </c>
      <c r="C6939" s="5">
        <v>44391</v>
      </c>
      <c r="D6939" s="4" t="s">
        <v>29</v>
      </c>
      <c r="E6939" s="4" t="s">
        <v>35</v>
      </c>
      <c r="F6939" s="4" t="s">
        <v>5814</v>
      </c>
      <c r="G6939" s="4" t="s">
        <v>48</v>
      </c>
      <c r="H6939" s="4" t="s">
        <v>49</v>
      </c>
      <c r="I6939" s="4" t="s">
        <v>5815</v>
      </c>
      <c r="J6939" s="4">
        <v>286.85000000000002</v>
      </c>
      <c r="K6939" s="4">
        <v>1</v>
      </c>
      <c r="L6939" s="4">
        <v>0</v>
      </c>
      <c r="M6939" s="4">
        <v>63.106999999999999</v>
      </c>
    </row>
    <row r="6940" spans="1:13" ht="16" x14ac:dyDescent="0.2">
      <c r="A6940" s="4" t="s">
        <v>11600</v>
      </c>
      <c r="B6940" s="4" t="s">
        <v>3411</v>
      </c>
      <c r="C6940" s="5">
        <v>44371</v>
      </c>
      <c r="D6940" s="4" t="s">
        <v>21</v>
      </c>
      <c r="E6940" s="4" t="s">
        <v>22</v>
      </c>
      <c r="F6940" s="4" t="s">
        <v>4342</v>
      </c>
      <c r="G6940" s="4" t="s">
        <v>48</v>
      </c>
      <c r="H6940" s="4" t="s">
        <v>221</v>
      </c>
      <c r="I6940" s="4" t="s">
        <v>4343</v>
      </c>
      <c r="J6940" s="4">
        <v>723.92</v>
      </c>
      <c r="K6940" s="4">
        <v>5</v>
      </c>
      <c r="L6940" s="4">
        <v>0.2</v>
      </c>
      <c r="M6940" s="4">
        <v>-81.440999999999946</v>
      </c>
    </row>
    <row r="6941" spans="1:13" ht="16" x14ac:dyDescent="0.2">
      <c r="A6941" s="4" t="s">
        <v>11601</v>
      </c>
      <c r="B6941" s="4" t="s">
        <v>2951</v>
      </c>
      <c r="C6941" s="5">
        <v>43162</v>
      </c>
      <c r="D6941" s="4" t="s">
        <v>21</v>
      </c>
      <c r="E6941" s="4" t="s">
        <v>35</v>
      </c>
      <c r="F6941" s="4" t="s">
        <v>8812</v>
      </c>
      <c r="G6941" s="4" t="s">
        <v>24</v>
      </c>
      <c r="H6941" s="4" t="s">
        <v>60</v>
      </c>
      <c r="I6941" s="4" t="s">
        <v>8813</v>
      </c>
      <c r="J6941" s="4">
        <v>19.440000000000001</v>
      </c>
      <c r="K6941" s="4">
        <v>3</v>
      </c>
      <c r="L6941" s="4">
        <v>0</v>
      </c>
      <c r="M6941" s="4">
        <v>9.3312000000000008</v>
      </c>
    </row>
    <row r="6942" spans="1:13" ht="16" x14ac:dyDescent="0.2">
      <c r="A6942" s="4" t="s">
        <v>11602</v>
      </c>
      <c r="B6942" s="4" t="s">
        <v>2671</v>
      </c>
      <c r="C6942" s="5">
        <v>44680</v>
      </c>
      <c r="D6942" s="4" t="s">
        <v>53</v>
      </c>
      <c r="E6942" s="4" t="s">
        <v>22</v>
      </c>
      <c r="F6942" s="4" t="s">
        <v>2345</v>
      </c>
      <c r="G6942" s="4" t="s">
        <v>24</v>
      </c>
      <c r="H6942" s="4" t="s">
        <v>91</v>
      </c>
      <c r="I6942" s="4" t="s">
        <v>2346</v>
      </c>
      <c r="J6942" s="4">
        <v>689.81999999999994</v>
      </c>
      <c r="K6942" s="4">
        <v>6</v>
      </c>
      <c r="L6942" s="4">
        <v>0</v>
      </c>
      <c r="M6942" s="4">
        <v>20.694600000000008</v>
      </c>
    </row>
    <row r="6943" spans="1:13" ht="16" x14ac:dyDescent="0.2">
      <c r="A6943" s="4" t="s">
        <v>11603</v>
      </c>
      <c r="B6943" s="4" t="s">
        <v>4307</v>
      </c>
      <c r="C6943" s="5">
        <v>44793</v>
      </c>
      <c r="D6943" s="4" t="s">
        <v>29</v>
      </c>
      <c r="E6943" s="4" t="s">
        <v>42</v>
      </c>
      <c r="F6943" s="4" t="s">
        <v>6580</v>
      </c>
      <c r="G6943" s="4" t="s">
        <v>48</v>
      </c>
      <c r="H6943" s="4" t="s">
        <v>112</v>
      </c>
      <c r="I6943" s="4" t="s">
        <v>6581</v>
      </c>
      <c r="J6943" s="4">
        <v>190.92</v>
      </c>
      <c r="K6943" s="4">
        <v>5</v>
      </c>
      <c r="L6943" s="4">
        <v>0.6</v>
      </c>
      <c r="M6943" s="4">
        <v>-147.96300000000002</v>
      </c>
    </row>
    <row r="6944" spans="1:13" ht="16" x14ac:dyDescent="0.2">
      <c r="A6944" s="4" t="s">
        <v>11604</v>
      </c>
      <c r="B6944" s="4" t="s">
        <v>365</v>
      </c>
      <c r="C6944" s="5">
        <v>44614</v>
      </c>
      <c r="D6944" s="4" t="s">
        <v>53</v>
      </c>
      <c r="E6944" s="4" t="s">
        <v>35</v>
      </c>
      <c r="F6944" s="4" t="s">
        <v>7953</v>
      </c>
      <c r="G6944" s="4" t="s">
        <v>37</v>
      </c>
      <c r="H6944" s="4" t="s">
        <v>55</v>
      </c>
      <c r="I6944" s="4" t="s">
        <v>7954</v>
      </c>
      <c r="J6944" s="4">
        <v>63.984000000000009</v>
      </c>
      <c r="K6944" s="4">
        <v>2</v>
      </c>
      <c r="L6944" s="4">
        <v>0.2</v>
      </c>
      <c r="M6944" s="4">
        <v>10.397399999999998</v>
      </c>
    </row>
    <row r="6945" spans="1:13" ht="16" x14ac:dyDescent="0.2">
      <c r="A6945" s="4" t="s">
        <v>11605</v>
      </c>
      <c r="B6945" s="4" t="s">
        <v>228</v>
      </c>
      <c r="C6945" s="5">
        <v>44881</v>
      </c>
      <c r="D6945" s="4" t="s">
        <v>21</v>
      </c>
      <c r="E6945" s="4" t="s">
        <v>22</v>
      </c>
      <c r="F6945" s="4" t="s">
        <v>5853</v>
      </c>
      <c r="G6945" s="4" t="s">
        <v>48</v>
      </c>
      <c r="H6945" s="4" t="s">
        <v>112</v>
      </c>
      <c r="I6945" s="4" t="s">
        <v>5854</v>
      </c>
      <c r="J6945" s="4">
        <v>48.896000000000001</v>
      </c>
      <c r="K6945" s="4">
        <v>4</v>
      </c>
      <c r="L6945" s="4">
        <v>0.2</v>
      </c>
      <c r="M6945" s="4">
        <v>8.5567999999999991</v>
      </c>
    </row>
    <row r="6946" spans="1:13" ht="16" x14ac:dyDescent="0.2">
      <c r="A6946" s="4" t="s">
        <v>11606</v>
      </c>
      <c r="B6946" s="4" t="s">
        <v>582</v>
      </c>
      <c r="C6946" s="5">
        <v>43880</v>
      </c>
      <c r="D6946" s="4" t="s">
        <v>21</v>
      </c>
      <c r="E6946" s="4" t="s">
        <v>22</v>
      </c>
      <c r="F6946" s="4" t="s">
        <v>1123</v>
      </c>
      <c r="G6946" s="4" t="s">
        <v>24</v>
      </c>
      <c r="H6946" s="4" t="s">
        <v>69</v>
      </c>
      <c r="I6946" s="4" t="s">
        <v>1124</v>
      </c>
      <c r="J6946" s="4">
        <v>120.14999999999999</v>
      </c>
      <c r="K6946" s="4">
        <v>9</v>
      </c>
      <c r="L6946" s="4">
        <v>0</v>
      </c>
      <c r="M6946" s="4">
        <v>33.641999999999996</v>
      </c>
    </row>
    <row r="6947" spans="1:13" ht="16" x14ac:dyDescent="0.2">
      <c r="A6947" s="4" t="s">
        <v>11607</v>
      </c>
      <c r="B6947" s="4" t="s">
        <v>473</v>
      </c>
      <c r="C6947" s="5">
        <v>44030</v>
      </c>
      <c r="D6947" s="4" t="s">
        <v>21</v>
      </c>
      <c r="E6947" s="4" t="s">
        <v>42</v>
      </c>
      <c r="F6947" s="4" t="s">
        <v>6883</v>
      </c>
      <c r="G6947" s="4" t="s">
        <v>37</v>
      </c>
      <c r="H6947" s="4" t="s">
        <v>38</v>
      </c>
      <c r="I6947" s="4" t="s">
        <v>6884</v>
      </c>
      <c r="J6947" s="4">
        <v>677.57999999999993</v>
      </c>
      <c r="K6947" s="4">
        <v>5</v>
      </c>
      <c r="L6947" s="4">
        <v>0.4</v>
      </c>
      <c r="M6947" s="4">
        <v>-158.10199999999998</v>
      </c>
    </row>
    <row r="6948" spans="1:13" ht="16" x14ac:dyDescent="0.2">
      <c r="A6948" s="4" t="s">
        <v>11608</v>
      </c>
      <c r="B6948" s="4" t="s">
        <v>5024</v>
      </c>
      <c r="C6948" s="5">
        <v>43535</v>
      </c>
      <c r="D6948" s="4" t="s">
        <v>29</v>
      </c>
      <c r="E6948" s="4" t="s">
        <v>22</v>
      </c>
      <c r="F6948" s="4" t="s">
        <v>3598</v>
      </c>
      <c r="G6948" s="4" t="s">
        <v>24</v>
      </c>
      <c r="H6948" s="4" t="s">
        <v>95</v>
      </c>
      <c r="I6948" s="4" t="s">
        <v>3599</v>
      </c>
      <c r="J6948" s="4">
        <v>3.5520000000000005</v>
      </c>
      <c r="K6948" s="4">
        <v>2</v>
      </c>
      <c r="L6948" s="4">
        <v>0.2</v>
      </c>
      <c r="M6948" s="4">
        <v>0.44399999999999973</v>
      </c>
    </row>
    <row r="6949" spans="1:13" ht="16" x14ac:dyDescent="0.2">
      <c r="A6949" s="4" t="s">
        <v>11609</v>
      </c>
      <c r="B6949" s="4" t="s">
        <v>5021</v>
      </c>
      <c r="C6949" s="5">
        <v>44245</v>
      </c>
      <c r="D6949" s="4" t="s">
        <v>21</v>
      </c>
      <c r="E6949" s="4" t="s">
        <v>22</v>
      </c>
      <c r="F6949" s="4" t="s">
        <v>1032</v>
      </c>
      <c r="G6949" s="4" t="s">
        <v>24</v>
      </c>
      <c r="H6949" s="4" t="s">
        <v>60</v>
      </c>
      <c r="I6949" s="4" t="s">
        <v>1033</v>
      </c>
      <c r="J6949" s="4">
        <v>20.736000000000004</v>
      </c>
      <c r="K6949" s="4">
        <v>4</v>
      </c>
      <c r="L6949" s="4">
        <v>0.2</v>
      </c>
      <c r="M6949" s="4">
        <v>7.2576000000000001</v>
      </c>
    </row>
    <row r="6950" spans="1:13" ht="16" x14ac:dyDescent="0.2">
      <c r="A6950" s="4" t="s">
        <v>11610</v>
      </c>
      <c r="B6950" s="4" t="s">
        <v>3529</v>
      </c>
      <c r="C6950" s="5">
        <v>43935</v>
      </c>
      <c r="D6950" s="4" t="s">
        <v>21</v>
      </c>
      <c r="E6950" s="4" t="s">
        <v>22</v>
      </c>
      <c r="F6950" s="4" t="s">
        <v>5516</v>
      </c>
      <c r="G6950" s="4" t="s">
        <v>37</v>
      </c>
      <c r="H6950" s="4" t="s">
        <v>55</v>
      </c>
      <c r="I6950" s="4" t="s">
        <v>5517</v>
      </c>
      <c r="J6950" s="4">
        <v>59.97</v>
      </c>
      <c r="K6950" s="4">
        <v>3</v>
      </c>
      <c r="L6950" s="4">
        <v>0</v>
      </c>
      <c r="M6950" s="4">
        <v>14.992499999999996</v>
      </c>
    </row>
    <row r="6951" spans="1:13" ht="16" x14ac:dyDescent="0.2">
      <c r="A6951" s="4" t="s">
        <v>11611</v>
      </c>
      <c r="B6951" s="4" t="s">
        <v>4279</v>
      </c>
      <c r="C6951" s="5">
        <v>44030</v>
      </c>
      <c r="D6951" s="4" t="s">
        <v>21</v>
      </c>
      <c r="E6951" s="4" t="s">
        <v>42</v>
      </c>
      <c r="F6951" s="4" t="s">
        <v>4361</v>
      </c>
      <c r="G6951" s="4" t="s">
        <v>24</v>
      </c>
      <c r="H6951" s="4" t="s">
        <v>60</v>
      </c>
      <c r="I6951" s="4" t="s">
        <v>4362</v>
      </c>
      <c r="J6951" s="4">
        <v>12.96</v>
      </c>
      <c r="K6951" s="4">
        <v>2</v>
      </c>
      <c r="L6951" s="4">
        <v>0</v>
      </c>
      <c r="M6951" s="4">
        <v>6.2208000000000006</v>
      </c>
    </row>
    <row r="6952" spans="1:13" ht="16" x14ac:dyDescent="0.2">
      <c r="A6952" s="4" t="s">
        <v>11612</v>
      </c>
      <c r="B6952" s="4" t="s">
        <v>1482</v>
      </c>
      <c r="C6952" s="5">
        <v>43663</v>
      </c>
      <c r="D6952" s="4" t="s">
        <v>29</v>
      </c>
      <c r="E6952" s="4" t="s">
        <v>42</v>
      </c>
      <c r="F6952" s="4" t="s">
        <v>595</v>
      </c>
      <c r="G6952" s="4" t="s">
        <v>24</v>
      </c>
      <c r="H6952" s="4" t="s">
        <v>25</v>
      </c>
      <c r="I6952" s="4" t="s">
        <v>596</v>
      </c>
      <c r="J6952" s="4">
        <v>9.3599999999999977</v>
      </c>
      <c r="K6952" s="4">
        <v>4</v>
      </c>
      <c r="L6952" s="4">
        <v>0.8</v>
      </c>
      <c r="M6952" s="4">
        <v>-16.380000000000003</v>
      </c>
    </row>
    <row r="6953" spans="1:13" ht="16" x14ac:dyDescent="0.2">
      <c r="A6953" s="4" t="s">
        <v>11613</v>
      </c>
      <c r="B6953" s="4" t="s">
        <v>3937</v>
      </c>
      <c r="C6953" s="5">
        <v>44328</v>
      </c>
      <c r="D6953" s="4" t="s">
        <v>21</v>
      </c>
      <c r="E6953" s="4" t="s">
        <v>22</v>
      </c>
      <c r="F6953" s="4" t="s">
        <v>4835</v>
      </c>
      <c r="G6953" s="4" t="s">
        <v>24</v>
      </c>
      <c r="H6953" s="4" t="s">
        <v>91</v>
      </c>
      <c r="I6953" s="4" t="s">
        <v>4836</v>
      </c>
      <c r="J6953" s="4">
        <v>124.36</v>
      </c>
      <c r="K6953" s="4">
        <v>2</v>
      </c>
      <c r="L6953" s="4">
        <v>0</v>
      </c>
      <c r="M6953" s="4">
        <v>33.577200000000005</v>
      </c>
    </row>
    <row r="6954" spans="1:13" ht="16" x14ac:dyDescent="0.2">
      <c r="A6954" s="4" t="s">
        <v>11614</v>
      </c>
      <c r="B6954" s="4" t="s">
        <v>501</v>
      </c>
      <c r="C6954" s="5">
        <v>43460</v>
      </c>
      <c r="D6954" s="4" t="s">
        <v>152</v>
      </c>
      <c r="E6954" s="4" t="s">
        <v>22</v>
      </c>
      <c r="F6954" s="4" t="s">
        <v>5172</v>
      </c>
      <c r="G6954" s="4" t="s">
        <v>24</v>
      </c>
      <c r="H6954" s="4" t="s">
        <v>25</v>
      </c>
      <c r="I6954" s="4" t="s">
        <v>5173</v>
      </c>
      <c r="J6954" s="4">
        <v>3.366000000000001</v>
      </c>
      <c r="K6954" s="4">
        <v>3</v>
      </c>
      <c r="L6954" s="4">
        <v>0.7</v>
      </c>
      <c r="M6954" s="4">
        <v>-2.2439999999999989</v>
      </c>
    </row>
    <row r="6955" spans="1:13" ht="16" x14ac:dyDescent="0.2">
      <c r="A6955" s="4" t="s">
        <v>11615</v>
      </c>
      <c r="B6955" s="4" t="s">
        <v>2271</v>
      </c>
      <c r="C6955" s="5">
        <v>43931</v>
      </c>
      <c r="D6955" s="4" t="s">
        <v>21</v>
      </c>
      <c r="E6955" s="4" t="s">
        <v>22</v>
      </c>
      <c r="F6955" s="4" t="s">
        <v>1506</v>
      </c>
      <c r="G6955" s="4" t="s">
        <v>37</v>
      </c>
      <c r="H6955" s="4" t="s">
        <v>55</v>
      </c>
      <c r="I6955" s="4" t="s">
        <v>1507</v>
      </c>
      <c r="J6955" s="4">
        <v>131.6</v>
      </c>
      <c r="K6955" s="4">
        <v>7</v>
      </c>
      <c r="L6955" s="4">
        <v>0</v>
      </c>
      <c r="M6955" s="4">
        <v>7.8960000000000008</v>
      </c>
    </row>
    <row r="6956" spans="1:13" ht="16" x14ac:dyDescent="0.2">
      <c r="A6956" s="4" t="s">
        <v>11616</v>
      </c>
      <c r="B6956" s="4" t="s">
        <v>8769</v>
      </c>
      <c r="C6956" s="5">
        <v>45112</v>
      </c>
      <c r="D6956" s="4" t="s">
        <v>21</v>
      </c>
      <c r="E6956" s="4" t="s">
        <v>35</v>
      </c>
      <c r="F6956" s="4" t="s">
        <v>1453</v>
      </c>
      <c r="G6956" s="4" t="s">
        <v>24</v>
      </c>
      <c r="H6956" s="4" t="s">
        <v>25</v>
      </c>
      <c r="I6956" s="4" t="s">
        <v>1454</v>
      </c>
      <c r="J6956" s="4">
        <v>4.7840000000000007</v>
      </c>
      <c r="K6956" s="4">
        <v>1</v>
      </c>
      <c r="L6956" s="4">
        <v>0.2</v>
      </c>
      <c r="M6956" s="4">
        <v>1.5547999999999997</v>
      </c>
    </row>
    <row r="6957" spans="1:13" ht="16" x14ac:dyDescent="0.2">
      <c r="A6957" s="4" t="s">
        <v>11617</v>
      </c>
      <c r="B6957" s="4" t="s">
        <v>2864</v>
      </c>
      <c r="C6957" s="5">
        <v>44369</v>
      </c>
      <c r="D6957" s="4" t="s">
        <v>53</v>
      </c>
      <c r="E6957" s="4" t="s">
        <v>22</v>
      </c>
      <c r="F6957" s="4" t="s">
        <v>902</v>
      </c>
      <c r="G6957" s="4" t="s">
        <v>24</v>
      </c>
      <c r="H6957" s="4" t="s">
        <v>25</v>
      </c>
      <c r="I6957" s="4" t="s">
        <v>903</v>
      </c>
      <c r="J6957" s="4">
        <v>487.98400000000004</v>
      </c>
      <c r="K6957" s="4">
        <v>2</v>
      </c>
      <c r="L6957" s="4">
        <v>0.2</v>
      </c>
      <c r="M6957" s="4">
        <v>152.49499999999998</v>
      </c>
    </row>
    <row r="6958" spans="1:13" ht="16" x14ac:dyDescent="0.2">
      <c r="A6958" s="4" t="s">
        <v>11618</v>
      </c>
      <c r="B6958" s="4" t="s">
        <v>3315</v>
      </c>
      <c r="C6958" s="5">
        <v>44688</v>
      </c>
      <c r="D6958" s="4" t="s">
        <v>21</v>
      </c>
      <c r="E6958" s="4" t="s">
        <v>22</v>
      </c>
      <c r="F6958" s="4" t="s">
        <v>8063</v>
      </c>
      <c r="G6958" s="4" t="s">
        <v>24</v>
      </c>
      <c r="H6958" s="4" t="s">
        <v>91</v>
      </c>
      <c r="I6958" s="4" t="s">
        <v>8064</v>
      </c>
      <c r="J6958" s="4">
        <v>57.929999999999993</v>
      </c>
      <c r="K6958" s="4">
        <v>3</v>
      </c>
      <c r="L6958" s="4">
        <v>0</v>
      </c>
      <c r="M6958" s="4">
        <v>16.220400000000001</v>
      </c>
    </row>
    <row r="6959" spans="1:13" ht="16" x14ac:dyDescent="0.2">
      <c r="A6959" s="4" t="s">
        <v>11619</v>
      </c>
      <c r="B6959" s="4" t="s">
        <v>606</v>
      </c>
      <c r="C6959" s="5">
        <v>44805</v>
      </c>
      <c r="D6959" s="4" t="s">
        <v>21</v>
      </c>
      <c r="E6959" s="4" t="s">
        <v>42</v>
      </c>
      <c r="F6959" s="4" t="s">
        <v>1453</v>
      </c>
      <c r="G6959" s="4" t="s">
        <v>24</v>
      </c>
      <c r="H6959" s="4" t="s">
        <v>25</v>
      </c>
      <c r="I6959" s="4" t="s">
        <v>1454</v>
      </c>
      <c r="J6959" s="4">
        <v>14.352000000000002</v>
      </c>
      <c r="K6959" s="4">
        <v>3</v>
      </c>
      <c r="L6959" s="4">
        <v>0.2</v>
      </c>
      <c r="M6959" s="4">
        <v>4.6643999999999988</v>
      </c>
    </row>
    <row r="6960" spans="1:13" ht="16" x14ac:dyDescent="0.2">
      <c r="A6960" s="4" t="s">
        <v>11620</v>
      </c>
      <c r="B6960" s="4" t="s">
        <v>81</v>
      </c>
      <c r="C6960" s="5">
        <v>45097</v>
      </c>
      <c r="D6960" s="4" t="s">
        <v>29</v>
      </c>
      <c r="E6960" s="4" t="s">
        <v>22</v>
      </c>
      <c r="F6960" s="4" t="s">
        <v>6757</v>
      </c>
      <c r="G6960" s="4" t="s">
        <v>24</v>
      </c>
      <c r="H6960" s="4" t="s">
        <v>91</v>
      </c>
      <c r="I6960" s="4" t="s">
        <v>8357</v>
      </c>
      <c r="J6960" s="4">
        <v>37.392000000000003</v>
      </c>
      <c r="K6960" s="4">
        <v>3</v>
      </c>
      <c r="L6960" s="4">
        <v>0.2</v>
      </c>
      <c r="M6960" s="4">
        <v>2.336999999999998</v>
      </c>
    </row>
    <row r="6961" spans="1:13" ht="16" x14ac:dyDescent="0.2">
      <c r="A6961" s="4" t="s">
        <v>11621</v>
      </c>
      <c r="B6961" s="4" t="s">
        <v>2597</v>
      </c>
      <c r="C6961" s="5">
        <v>43997</v>
      </c>
      <c r="D6961" s="4" t="s">
        <v>21</v>
      </c>
      <c r="E6961" s="4" t="s">
        <v>42</v>
      </c>
      <c r="F6961" s="4" t="s">
        <v>3112</v>
      </c>
      <c r="G6961" s="4" t="s">
        <v>24</v>
      </c>
      <c r="H6961" s="4" t="s">
        <v>60</v>
      </c>
      <c r="I6961" s="4" t="s">
        <v>3113</v>
      </c>
      <c r="J6961" s="4">
        <v>122.97</v>
      </c>
      <c r="K6961" s="4">
        <v>3</v>
      </c>
      <c r="L6961" s="4">
        <v>0</v>
      </c>
      <c r="M6961" s="4">
        <v>60.255300000000005</v>
      </c>
    </row>
    <row r="6962" spans="1:13" ht="16" x14ac:dyDescent="0.2">
      <c r="A6962" s="4" t="s">
        <v>11622</v>
      </c>
      <c r="B6962" s="4" t="s">
        <v>4194</v>
      </c>
      <c r="C6962" s="5">
        <v>44379</v>
      </c>
      <c r="D6962" s="4" t="s">
        <v>152</v>
      </c>
      <c r="E6962" s="4" t="s">
        <v>35</v>
      </c>
      <c r="F6962" s="4" t="s">
        <v>200</v>
      </c>
      <c r="G6962" s="4" t="s">
        <v>48</v>
      </c>
      <c r="H6962" s="4" t="s">
        <v>183</v>
      </c>
      <c r="I6962" s="4" t="s">
        <v>201</v>
      </c>
      <c r="J6962" s="4">
        <v>89.768000000000001</v>
      </c>
      <c r="K6962" s="4">
        <v>1</v>
      </c>
      <c r="L6962" s="4">
        <v>0.3</v>
      </c>
      <c r="M6962" s="4">
        <v>-2.5647999999999982</v>
      </c>
    </row>
    <row r="6963" spans="1:13" ht="16" x14ac:dyDescent="0.2">
      <c r="A6963" s="4" t="s">
        <v>11623</v>
      </c>
      <c r="B6963" s="4" t="s">
        <v>1955</v>
      </c>
      <c r="C6963" s="5">
        <v>44217</v>
      </c>
      <c r="D6963" s="4" t="s">
        <v>29</v>
      </c>
      <c r="E6963" s="4" t="s">
        <v>35</v>
      </c>
      <c r="F6963" s="4" t="s">
        <v>693</v>
      </c>
      <c r="G6963" s="4" t="s">
        <v>24</v>
      </c>
      <c r="H6963" s="4" t="s">
        <v>69</v>
      </c>
      <c r="I6963" s="4" t="s">
        <v>694</v>
      </c>
      <c r="J6963" s="4">
        <v>11.12</v>
      </c>
      <c r="K6963" s="4">
        <v>4</v>
      </c>
      <c r="L6963" s="4">
        <v>0</v>
      </c>
      <c r="M6963" s="4">
        <v>2.8911999999999995</v>
      </c>
    </row>
    <row r="6964" spans="1:13" ht="16" x14ac:dyDescent="0.2">
      <c r="A6964" s="4" t="s">
        <v>11624</v>
      </c>
      <c r="B6964" s="4" t="s">
        <v>985</v>
      </c>
      <c r="C6964" s="5">
        <v>44432</v>
      </c>
      <c r="D6964" s="4" t="s">
        <v>53</v>
      </c>
      <c r="E6964" s="4" t="s">
        <v>22</v>
      </c>
      <c r="F6964" s="4" t="s">
        <v>4563</v>
      </c>
      <c r="G6964" s="4" t="s">
        <v>24</v>
      </c>
      <c r="H6964" s="4" t="s">
        <v>95</v>
      </c>
      <c r="I6964" s="4" t="s">
        <v>4564</v>
      </c>
      <c r="J6964" s="4">
        <v>91.92</v>
      </c>
      <c r="K6964" s="4">
        <v>5</v>
      </c>
      <c r="L6964" s="4">
        <v>0.2</v>
      </c>
      <c r="M6964" s="4">
        <v>11.489999999999991</v>
      </c>
    </row>
    <row r="6965" spans="1:13" ht="16" x14ac:dyDescent="0.2">
      <c r="A6965" s="4" t="s">
        <v>11625</v>
      </c>
      <c r="B6965" s="4" t="s">
        <v>1967</v>
      </c>
      <c r="C6965" s="5">
        <v>44030</v>
      </c>
      <c r="D6965" s="4" t="s">
        <v>21</v>
      </c>
      <c r="E6965" s="4" t="s">
        <v>22</v>
      </c>
      <c r="F6965" s="4" t="s">
        <v>8534</v>
      </c>
      <c r="G6965" s="4" t="s">
        <v>24</v>
      </c>
      <c r="H6965" s="4" t="s">
        <v>387</v>
      </c>
      <c r="I6965" s="4" t="s">
        <v>8535</v>
      </c>
      <c r="J6965" s="4">
        <v>5.9840000000000009</v>
      </c>
      <c r="K6965" s="4">
        <v>2</v>
      </c>
      <c r="L6965" s="4">
        <v>0.2</v>
      </c>
      <c r="M6965" s="4">
        <v>-1.3463999999999998</v>
      </c>
    </row>
    <row r="6966" spans="1:13" ht="16" x14ac:dyDescent="0.2">
      <c r="A6966" s="4" t="s">
        <v>11626</v>
      </c>
      <c r="B6966" s="4" t="s">
        <v>2941</v>
      </c>
      <c r="C6966" s="5">
        <v>43346</v>
      </c>
      <c r="D6966" s="4" t="s">
        <v>21</v>
      </c>
      <c r="E6966" s="4" t="s">
        <v>35</v>
      </c>
      <c r="F6966" s="4" t="s">
        <v>4089</v>
      </c>
      <c r="G6966" s="4" t="s">
        <v>24</v>
      </c>
      <c r="H6966" s="4" t="s">
        <v>60</v>
      </c>
      <c r="I6966" s="4" t="s">
        <v>4090</v>
      </c>
      <c r="J6966" s="4">
        <v>25.92</v>
      </c>
      <c r="K6966" s="4">
        <v>4</v>
      </c>
      <c r="L6966" s="4">
        <v>0</v>
      </c>
      <c r="M6966" s="4">
        <v>12.700800000000001</v>
      </c>
    </row>
    <row r="6967" spans="1:13" ht="16" x14ac:dyDescent="0.2">
      <c r="A6967" s="4" t="s">
        <v>11627</v>
      </c>
      <c r="B6967" s="4" t="s">
        <v>2127</v>
      </c>
      <c r="C6967" s="5">
        <v>43514</v>
      </c>
      <c r="D6967" s="4" t="s">
        <v>21</v>
      </c>
      <c r="E6967" s="4" t="s">
        <v>22</v>
      </c>
      <c r="F6967" s="4" t="s">
        <v>2089</v>
      </c>
      <c r="G6967" s="4" t="s">
        <v>48</v>
      </c>
      <c r="H6967" s="4" t="s">
        <v>183</v>
      </c>
      <c r="I6967" s="4" t="s">
        <v>2090</v>
      </c>
      <c r="J6967" s="4">
        <v>218.35200000000003</v>
      </c>
      <c r="K6967" s="4">
        <v>3</v>
      </c>
      <c r="L6967" s="4">
        <v>0.2</v>
      </c>
      <c r="M6967" s="4">
        <v>-19.105800000000016</v>
      </c>
    </row>
    <row r="6968" spans="1:13" ht="16" x14ac:dyDescent="0.2">
      <c r="A6968" s="4" t="s">
        <v>11628</v>
      </c>
      <c r="B6968" s="4" t="s">
        <v>5326</v>
      </c>
      <c r="C6968" s="5">
        <v>43790</v>
      </c>
      <c r="D6968" s="4" t="s">
        <v>152</v>
      </c>
      <c r="E6968" s="4" t="s">
        <v>22</v>
      </c>
      <c r="F6968" s="4" t="s">
        <v>370</v>
      </c>
      <c r="G6968" s="4" t="s">
        <v>24</v>
      </c>
      <c r="H6968" s="4" t="s">
        <v>91</v>
      </c>
      <c r="I6968" s="4" t="s">
        <v>371</v>
      </c>
      <c r="J6968" s="4">
        <v>67.13600000000001</v>
      </c>
      <c r="K6968" s="4">
        <v>4</v>
      </c>
      <c r="L6968" s="4">
        <v>0.2</v>
      </c>
      <c r="M6968" s="4">
        <v>-0.83920000000000172</v>
      </c>
    </row>
    <row r="6969" spans="1:13" ht="16" x14ac:dyDescent="0.2">
      <c r="A6969" s="4" t="s">
        <v>11629</v>
      </c>
      <c r="B6969" s="4" t="s">
        <v>3555</v>
      </c>
      <c r="C6969" s="5">
        <v>44686</v>
      </c>
      <c r="D6969" s="4" t="s">
        <v>53</v>
      </c>
      <c r="E6969" s="4" t="s">
        <v>22</v>
      </c>
      <c r="F6969" s="4" t="s">
        <v>268</v>
      </c>
      <c r="G6969" s="4" t="s">
        <v>24</v>
      </c>
      <c r="H6969" s="4" t="s">
        <v>60</v>
      </c>
      <c r="I6969" s="4" t="s">
        <v>269</v>
      </c>
      <c r="J6969" s="4">
        <v>74.352000000000004</v>
      </c>
      <c r="K6969" s="4">
        <v>3</v>
      </c>
      <c r="L6969" s="4">
        <v>0.2</v>
      </c>
      <c r="M6969" s="4">
        <v>23.234999999999992</v>
      </c>
    </row>
    <row r="6970" spans="1:13" ht="16" x14ac:dyDescent="0.2">
      <c r="A6970" s="4" t="s">
        <v>11630</v>
      </c>
      <c r="B6970" s="4" t="s">
        <v>450</v>
      </c>
      <c r="C6970" s="5">
        <v>44829</v>
      </c>
      <c r="D6970" s="4" t="s">
        <v>21</v>
      </c>
      <c r="E6970" s="4" t="s">
        <v>42</v>
      </c>
      <c r="F6970" s="4" t="s">
        <v>3849</v>
      </c>
      <c r="G6970" s="4" t="s">
        <v>24</v>
      </c>
      <c r="H6970" s="4" t="s">
        <v>25</v>
      </c>
      <c r="I6970" s="4" t="s">
        <v>3850</v>
      </c>
      <c r="J6970" s="4">
        <v>11.43</v>
      </c>
      <c r="K6970" s="4">
        <v>3</v>
      </c>
      <c r="L6970" s="4">
        <v>0</v>
      </c>
      <c r="M6970" s="4">
        <v>5.3720999999999997</v>
      </c>
    </row>
    <row r="6971" spans="1:13" ht="16" x14ac:dyDescent="0.2">
      <c r="A6971" s="4" t="s">
        <v>11631</v>
      </c>
      <c r="B6971" s="4" t="s">
        <v>2283</v>
      </c>
      <c r="C6971" s="5">
        <v>43633</v>
      </c>
      <c r="D6971" s="4" t="s">
        <v>21</v>
      </c>
      <c r="E6971" s="4" t="s">
        <v>42</v>
      </c>
      <c r="F6971" s="4" t="s">
        <v>4488</v>
      </c>
      <c r="G6971" s="4" t="s">
        <v>37</v>
      </c>
      <c r="H6971" s="4" t="s">
        <v>55</v>
      </c>
      <c r="I6971" s="4" t="s">
        <v>4489</v>
      </c>
      <c r="J6971" s="4">
        <v>159.96</v>
      </c>
      <c r="K6971" s="4">
        <v>4</v>
      </c>
      <c r="L6971" s="4">
        <v>0</v>
      </c>
      <c r="M6971" s="4">
        <v>51.18719999999999</v>
      </c>
    </row>
    <row r="6972" spans="1:13" ht="16" x14ac:dyDescent="0.2">
      <c r="A6972" s="4" t="s">
        <v>11632</v>
      </c>
      <c r="B6972" s="4" t="s">
        <v>2101</v>
      </c>
      <c r="C6972" s="5">
        <v>45005</v>
      </c>
      <c r="D6972" s="4" t="s">
        <v>21</v>
      </c>
      <c r="E6972" s="4" t="s">
        <v>35</v>
      </c>
      <c r="F6972" s="4" t="s">
        <v>3845</v>
      </c>
      <c r="G6972" s="4" t="s">
        <v>24</v>
      </c>
      <c r="H6972" s="4" t="s">
        <v>91</v>
      </c>
      <c r="I6972" s="4" t="s">
        <v>3846</v>
      </c>
      <c r="J6972" s="4">
        <v>25.424000000000003</v>
      </c>
      <c r="K6972" s="4">
        <v>1</v>
      </c>
      <c r="L6972" s="4">
        <v>0.2</v>
      </c>
      <c r="M6972" s="4">
        <v>-4.7670000000000021</v>
      </c>
    </row>
    <row r="6973" spans="1:13" ht="16" x14ac:dyDescent="0.2">
      <c r="A6973" s="4" t="s">
        <v>11633</v>
      </c>
      <c r="B6973" s="4" t="s">
        <v>6338</v>
      </c>
      <c r="C6973" s="5">
        <v>43238</v>
      </c>
      <c r="D6973" s="4" t="s">
        <v>21</v>
      </c>
      <c r="E6973" s="4" t="s">
        <v>22</v>
      </c>
      <c r="F6973" s="4" t="s">
        <v>4467</v>
      </c>
      <c r="G6973" s="4" t="s">
        <v>37</v>
      </c>
      <c r="H6973" s="4" t="s">
        <v>55</v>
      </c>
      <c r="I6973" s="4" t="s">
        <v>4468</v>
      </c>
      <c r="J6973" s="4">
        <v>1.5840000000000001</v>
      </c>
      <c r="K6973" s="4">
        <v>2</v>
      </c>
      <c r="L6973" s="4">
        <v>0.2</v>
      </c>
      <c r="M6973" s="4">
        <v>0.47520000000000018</v>
      </c>
    </row>
    <row r="6974" spans="1:13" ht="16" x14ac:dyDescent="0.2">
      <c r="A6974" s="4" t="s">
        <v>11634</v>
      </c>
      <c r="B6974" s="4" t="s">
        <v>219</v>
      </c>
      <c r="C6974" s="5">
        <v>45110</v>
      </c>
      <c r="D6974" s="4" t="s">
        <v>21</v>
      </c>
      <c r="E6974" s="4" t="s">
        <v>42</v>
      </c>
      <c r="F6974" s="4" t="s">
        <v>2582</v>
      </c>
      <c r="G6974" s="4" t="s">
        <v>37</v>
      </c>
      <c r="H6974" s="4" t="s">
        <v>38</v>
      </c>
      <c r="I6974" s="4" t="s">
        <v>2583</v>
      </c>
      <c r="J6974" s="4">
        <v>209.5</v>
      </c>
      <c r="K6974" s="4">
        <v>10</v>
      </c>
      <c r="L6974" s="4">
        <v>0</v>
      </c>
      <c r="M6974" s="4">
        <v>58.66</v>
      </c>
    </row>
    <row r="6975" spans="1:13" ht="16" x14ac:dyDescent="0.2">
      <c r="A6975" s="4" t="s">
        <v>11635</v>
      </c>
      <c r="B6975" s="4" t="s">
        <v>333</v>
      </c>
      <c r="C6975" s="5">
        <v>44953</v>
      </c>
      <c r="D6975" s="4" t="s">
        <v>21</v>
      </c>
      <c r="E6975" s="4" t="s">
        <v>42</v>
      </c>
      <c r="F6975" s="4" t="s">
        <v>3650</v>
      </c>
      <c r="G6975" s="4" t="s">
        <v>24</v>
      </c>
      <c r="H6975" s="4" t="s">
        <v>60</v>
      </c>
      <c r="I6975" s="4" t="s">
        <v>3651</v>
      </c>
      <c r="J6975" s="4">
        <v>65.584000000000003</v>
      </c>
      <c r="K6975" s="4">
        <v>2</v>
      </c>
      <c r="L6975" s="4">
        <v>0.2</v>
      </c>
      <c r="M6975" s="4">
        <v>23.7742</v>
      </c>
    </row>
    <row r="6976" spans="1:13" ht="16" x14ac:dyDescent="0.2">
      <c r="A6976" s="4" t="s">
        <v>11636</v>
      </c>
      <c r="B6976" s="4" t="s">
        <v>3901</v>
      </c>
      <c r="C6976" s="5">
        <v>43177</v>
      </c>
      <c r="D6976" s="4" t="s">
        <v>29</v>
      </c>
      <c r="E6976" s="4" t="s">
        <v>42</v>
      </c>
      <c r="F6976" s="4" t="s">
        <v>951</v>
      </c>
      <c r="G6976" s="4" t="s">
        <v>48</v>
      </c>
      <c r="H6976" s="4" t="s">
        <v>183</v>
      </c>
      <c r="I6976" s="4" t="s">
        <v>952</v>
      </c>
      <c r="J6976" s="4">
        <v>97.424000000000007</v>
      </c>
      <c r="K6976" s="4">
        <v>2</v>
      </c>
      <c r="L6976" s="4">
        <v>0.2</v>
      </c>
      <c r="M6976" s="4">
        <v>10.960199999999993</v>
      </c>
    </row>
    <row r="6977" spans="1:13" ht="16" x14ac:dyDescent="0.2">
      <c r="A6977" s="4" t="s">
        <v>11637</v>
      </c>
      <c r="B6977" s="4" t="s">
        <v>610</v>
      </c>
      <c r="C6977" s="5">
        <v>43488</v>
      </c>
      <c r="D6977" s="4" t="s">
        <v>21</v>
      </c>
      <c r="E6977" s="4" t="s">
        <v>22</v>
      </c>
      <c r="F6977" s="4" t="s">
        <v>3309</v>
      </c>
      <c r="G6977" s="4" t="s">
        <v>48</v>
      </c>
      <c r="H6977" s="4" t="s">
        <v>183</v>
      </c>
      <c r="I6977" s="4" t="s">
        <v>3310</v>
      </c>
      <c r="J6977" s="4">
        <v>698.35200000000009</v>
      </c>
      <c r="K6977" s="4">
        <v>3</v>
      </c>
      <c r="L6977" s="4">
        <v>0.2</v>
      </c>
      <c r="M6977" s="4">
        <v>52.376399999999961</v>
      </c>
    </row>
    <row r="6978" spans="1:13" ht="16" x14ac:dyDescent="0.2">
      <c r="A6978" s="4" t="s">
        <v>11638</v>
      </c>
      <c r="B6978" s="4" t="s">
        <v>4018</v>
      </c>
      <c r="C6978" s="5">
        <v>44296</v>
      </c>
      <c r="D6978" s="4" t="s">
        <v>29</v>
      </c>
      <c r="E6978" s="4" t="s">
        <v>22</v>
      </c>
      <c r="F6978" s="4" t="s">
        <v>1739</v>
      </c>
      <c r="G6978" s="4" t="s">
        <v>37</v>
      </c>
      <c r="H6978" s="4" t="s">
        <v>708</v>
      </c>
      <c r="I6978" s="4" t="s">
        <v>1740</v>
      </c>
      <c r="J6978" s="4">
        <v>1799.9699999999998</v>
      </c>
      <c r="K6978" s="4">
        <v>5</v>
      </c>
      <c r="L6978" s="4">
        <v>0.4</v>
      </c>
      <c r="M6978" s="4">
        <v>239.99600000000009</v>
      </c>
    </row>
    <row r="6979" spans="1:13" ht="16" x14ac:dyDescent="0.2">
      <c r="A6979" s="4" t="s">
        <v>11639</v>
      </c>
      <c r="B6979" s="4" t="s">
        <v>8806</v>
      </c>
      <c r="C6979" s="5">
        <v>44289</v>
      </c>
      <c r="D6979" s="4" t="s">
        <v>21</v>
      </c>
      <c r="E6979" s="4" t="s">
        <v>22</v>
      </c>
      <c r="F6979" s="4" t="s">
        <v>4462</v>
      </c>
      <c r="G6979" s="4" t="s">
        <v>24</v>
      </c>
      <c r="H6979" s="4" t="s">
        <v>60</v>
      </c>
      <c r="I6979" s="4" t="s">
        <v>4463</v>
      </c>
      <c r="J6979" s="4">
        <v>37.520000000000003</v>
      </c>
      <c r="K6979" s="4">
        <v>4</v>
      </c>
      <c r="L6979" s="4">
        <v>0</v>
      </c>
      <c r="M6979" s="4">
        <v>18.009600000000002</v>
      </c>
    </row>
    <row r="6980" spans="1:13" ht="16" x14ac:dyDescent="0.2">
      <c r="A6980" s="4" t="s">
        <v>11640</v>
      </c>
      <c r="B6980" s="4" t="s">
        <v>211</v>
      </c>
      <c r="C6980" s="5">
        <v>44122</v>
      </c>
      <c r="D6980" s="4" t="s">
        <v>21</v>
      </c>
      <c r="E6980" s="4" t="s">
        <v>22</v>
      </c>
      <c r="F6980" s="4" t="s">
        <v>3583</v>
      </c>
      <c r="G6980" s="4" t="s">
        <v>48</v>
      </c>
      <c r="H6980" s="4" t="s">
        <v>183</v>
      </c>
      <c r="I6980" s="4" t="s">
        <v>3584</v>
      </c>
      <c r="J6980" s="4">
        <v>239.358</v>
      </c>
      <c r="K6980" s="4">
        <v>3</v>
      </c>
      <c r="L6980" s="4">
        <v>0.3</v>
      </c>
      <c r="M6980" s="4">
        <v>-47.871600000000001</v>
      </c>
    </row>
    <row r="6981" spans="1:13" ht="16" x14ac:dyDescent="0.2">
      <c r="A6981" s="4" t="s">
        <v>11641</v>
      </c>
      <c r="B6981" s="4" t="s">
        <v>4135</v>
      </c>
      <c r="C6981" s="5">
        <v>44702</v>
      </c>
      <c r="D6981" s="4" t="s">
        <v>21</v>
      </c>
      <c r="E6981" s="4" t="s">
        <v>35</v>
      </c>
      <c r="F6981" s="4" t="s">
        <v>10547</v>
      </c>
      <c r="G6981" s="4" t="s">
        <v>24</v>
      </c>
      <c r="H6981" s="4" t="s">
        <v>387</v>
      </c>
      <c r="I6981" s="4" t="s">
        <v>10548</v>
      </c>
      <c r="J6981" s="4">
        <v>13.020000000000001</v>
      </c>
      <c r="K6981" s="4">
        <v>7</v>
      </c>
      <c r="L6981" s="4">
        <v>0</v>
      </c>
      <c r="M6981" s="4">
        <v>0.3906000000000005</v>
      </c>
    </row>
    <row r="6982" spans="1:13" ht="16" x14ac:dyDescent="0.2">
      <c r="A6982" s="4" t="s">
        <v>11642</v>
      </c>
      <c r="B6982" s="4" t="s">
        <v>286</v>
      </c>
      <c r="C6982" s="5">
        <v>44077</v>
      </c>
      <c r="D6982" s="4" t="s">
        <v>53</v>
      </c>
      <c r="E6982" s="4" t="s">
        <v>42</v>
      </c>
      <c r="F6982" s="4" t="s">
        <v>3065</v>
      </c>
      <c r="G6982" s="4" t="s">
        <v>24</v>
      </c>
      <c r="H6982" s="4" t="s">
        <v>95</v>
      </c>
      <c r="I6982" s="4" t="s">
        <v>3066</v>
      </c>
      <c r="J6982" s="4">
        <v>21.983999999999995</v>
      </c>
      <c r="K6982" s="4">
        <v>6</v>
      </c>
      <c r="L6982" s="4">
        <v>0.8</v>
      </c>
      <c r="M6982" s="4">
        <v>-56.059200000000011</v>
      </c>
    </row>
    <row r="6983" spans="1:13" ht="16" x14ac:dyDescent="0.2">
      <c r="A6983" s="4" t="s">
        <v>11643</v>
      </c>
      <c r="B6983" s="4" t="s">
        <v>3201</v>
      </c>
      <c r="C6983" s="5">
        <v>43184</v>
      </c>
      <c r="D6983" s="4" t="s">
        <v>53</v>
      </c>
      <c r="E6983" s="4" t="s">
        <v>22</v>
      </c>
      <c r="F6983" s="4" t="s">
        <v>6510</v>
      </c>
      <c r="G6983" s="4" t="s">
        <v>24</v>
      </c>
      <c r="H6983" s="4" t="s">
        <v>25</v>
      </c>
      <c r="I6983" s="4" t="s">
        <v>6511</v>
      </c>
      <c r="J6983" s="4">
        <v>40.199999999999996</v>
      </c>
      <c r="K6983" s="4">
        <v>5</v>
      </c>
      <c r="L6983" s="4">
        <v>0</v>
      </c>
      <c r="M6983" s="4">
        <v>18.089999999999996</v>
      </c>
    </row>
    <row r="6984" spans="1:13" ht="16" x14ac:dyDescent="0.2">
      <c r="A6984" s="4" t="s">
        <v>11644</v>
      </c>
      <c r="B6984" s="4" t="s">
        <v>1047</v>
      </c>
      <c r="C6984" s="5">
        <v>44039</v>
      </c>
      <c r="D6984" s="4" t="s">
        <v>21</v>
      </c>
      <c r="E6984" s="4" t="s">
        <v>42</v>
      </c>
      <c r="F6984" s="4" t="s">
        <v>1386</v>
      </c>
      <c r="G6984" s="4" t="s">
        <v>24</v>
      </c>
      <c r="H6984" s="4" t="s">
        <v>91</v>
      </c>
      <c r="I6984" s="4" t="s">
        <v>1387</v>
      </c>
      <c r="J6984" s="4">
        <v>470.35999999999996</v>
      </c>
      <c r="K6984" s="4">
        <v>11</v>
      </c>
      <c r="L6984" s="4">
        <v>0</v>
      </c>
      <c r="M6984" s="4">
        <v>122.2936</v>
      </c>
    </row>
    <row r="6985" spans="1:13" ht="16" x14ac:dyDescent="0.2">
      <c r="A6985" s="4" t="s">
        <v>11645</v>
      </c>
      <c r="B6985" s="4" t="s">
        <v>574</v>
      </c>
      <c r="C6985" s="5">
        <v>43784</v>
      </c>
      <c r="D6985" s="4" t="s">
        <v>21</v>
      </c>
      <c r="E6985" s="4" t="s">
        <v>42</v>
      </c>
      <c r="F6985" s="4" t="s">
        <v>11646</v>
      </c>
      <c r="G6985" s="4" t="s">
        <v>37</v>
      </c>
      <c r="H6985" s="4" t="s">
        <v>55</v>
      </c>
      <c r="I6985" s="4" t="s">
        <v>11647</v>
      </c>
      <c r="J6985" s="4">
        <v>10.384</v>
      </c>
      <c r="K6985" s="4">
        <v>2</v>
      </c>
      <c r="L6985" s="4">
        <v>0.2</v>
      </c>
      <c r="M6985" s="4">
        <v>2.2065999999999999</v>
      </c>
    </row>
    <row r="6986" spans="1:13" ht="16" x14ac:dyDescent="0.2">
      <c r="A6986" s="4" t="s">
        <v>11648</v>
      </c>
      <c r="B6986" s="4" t="s">
        <v>4307</v>
      </c>
      <c r="C6986" s="5">
        <v>43322</v>
      </c>
      <c r="D6986" s="4" t="s">
        <v>21</v>
      </c>
      <c r="E6986" s="4" t="s">
        <v>22</v>
      </c>
      <c r="F6986" s="4" t="s">
        <v>8798</v>
      </c>
      <c r="G6986" s="4" t="s">
        <v>24</v>
      </c>
      <c r="H6986" s="4" t="s">
        <v>60</v>
      </c>
      <c r="I6986" s="4" t="s">
        <v>688</v>
      </c>
      <c r="J6986" s="4">
        <v>24.56</v>
      </c>
      <c r="K6986" s="4">
        <v>2</v>
      </c>
      <c r="L6986" s="4">
        <v>0</v>
      </c>
      <c r="M6986" s="4">
        <v>11.543199999999999</v>
      </c>
    </row>
    <row r="6987" spans="1:13" ht="16" x14ac:dyDescent="0.2">
      <c r="A6987" s="4" t="s">
        <v>11649</v>
      </c>
      <c r="B6987" s="4" t="s">
        <v>8864</v>
      </c>
      <c r="C6987" s="5">
        <v>44591</v>
      </c>
      <c r="D6987" s="4" t="s">
        <v>21</v>
      </c>
      <c r="E6987" s="4" t="s">
        <v>22</v>
      </c>
      <c r="F6987" s="4" t="s">
        <v>1498</v>
      </c>
      <c r="G6987" s="4" t="s">
        <v>37</v>
      </c>
      <c r="H6987" s="4" t="s">
        <v>55</v>
      </c>
      <c r="I6987" s="4" t="s">
        <v>1499</v>
      </c>
      <c r="J6987" s="4">
        <v>159.97999999999999</v>
      </c>
      <c r="K6987" s="4">
        <v>2</v>
      </c>
      <c r="L6987" s="4">
        <v>0</v>
      </c>
      <c r="M6987" s="4">
        <v>57.592799999999997</v>
      </c>
    </row>
    <row r="6988" spans="1:13" ht="16" x14ac:dyDescent="0.2">
      <c r="A6988" s="4" t="s">
        <v>11650</v>
      </c>
      <c r="B6988" s="4" t="s">
        <v>1547</v>
      </c>
      <c r="C6988" s="5">
        <v>43376</v>
      </c>
      <c r="D6988" s="4" t="s">
        <v>53</v>
      </c>
      <c r="E6988" s="4" t="s">
        <v>22</v>
      </c>
      <c r="F6988" s="4" t="s">
        <v>3351</v>
      </c>
      <c r="G6988" s="4" t="s">
        <v>24</v>
      </c>
      <c r="H6988" s="4" t="s">
        <v>31</v>
      </c>
      <c r="I6988" s="4" t="s">
        <v>3352</v>
      </c>
      <c r="J6988" s="4">
        <v>26.25</v>
      </c>
      <c r="K6988" s="4">
        <v>7</v>
      </c>
      <c r="L6988" s="4">
        <v>0</v>
      </c>
      <c r="M6988" s="4">
        <v>12.599999999999998</v>
      </c>
    </row>
    <row r="6989" spans="1:13" ht="16" x14ac:dyDescent="0.2">
      <c r="A6989" s="4" t="s">
        <v>11651</v>
      </c>
      <c r="B6989" s="4" t="s">
        <v>135</v>
      </c>
      <c r="C6989" s="5">
        <v>43426</v>
      </c>
      <c r="D6989" s="4" t="s">
        <v>152</v>
      </c>
      <c r="E6989" s="4" t="s">
        <v>42</v>
      </c>
      <c r="F6989" s="4" t="s">
        <v>11652</v>
      </c>
      <c r="G6989" s="4" t="s">
        <v>37</v>
      </c>
      <c r="H6989" s="4" t="s">
        <v>78</v>
      </c>
      <c r="I6989" s="4" t="s">
        <v>11653</v>
      </c>
      <c r="J6989" s="4">
        <v>7999.98</v>
      </c>
      <c r="K6989" s="4">
        <v>4</v>
      </c>
      <c r="L6989" s="4">
        <v>0.5</v>
      </c>
      <c r="M6989" s="4">
        <v>-3839.9903999999988</v>
      </c>
    </row>
    <row r="6990" spans="1:13" ht="16" x14ac:dyDescent="0.2">
      <c r="A6990" s="4" t="s">
        <v>11654</v>
      </c>
      <c r="B6990" s="4" t="s">
        <v>3003</v>
      </c>
      <c r="C6990" s="5">
        <v>43172</v>
      </c>
      <c r="D6990" s="4" t="s">
        <v>21</v>
      </c>
      <c r="E6990" s="4" t="s">
        <v>42</v>
      </c>
      <c r="F6990" s="4" t="s">
        <v>3021</v>
      </c>
      <c r="G6990" s="4" t="s">
        <v>24</v>
      </c>
      <c r="H6990" s="4" t="s">
        <v>60</v>
      </c>
      <c r="I6990" s="4" t="s">
        <v>3022</v>
      </c>
      <c r="J6990" s="4">
        <v>38.880000000000003</v>
      </c>
      <c r="K6990" s="4">
        <v>6</v>
      </c>
      <c r="L6990" s="4">
        <v>0</v>
      </c>
      <c r="M6990" s="4">
        <v>18.662400000000002</v>
      </c>
    </row>
    <row r="6991" spans="1:13" ht="16" x14ac:dyDescent="0.2">
      <c r="A6991" s="4" t="s">
        <v>11655</v>
      </c>
      <c r="B6991" s="4" t="s">
        <v>4180</v>
      </c>
      <c r="C6991" s="5">
        <v>44522</v>
      </c>
      <c r="D6991" s="4" t="s">
        <v>29</v>
      </c>
      <c r="E6991" s="4" t="s">
        <v>22</v>
      </c>
      <c r="F6991" s="4" t="s">
        <v>59</v>
      </c>
      <c r="G6991" s="4" t="s">
        <v>24</v>
      </c>
      <c r="H6991" s="4" t="s">
        <v>60</v>
      </c>
      <c r="I6991" s="4" t="s">
        <v>61</v>
      </c>
      <c r="J6991" s="4">
        <v>6.48</v>
      </c>
      <c r="K6991" s="4">
        <v>1</v>
      </c>
      <c r="L6991" s="4">
        <v>0</v>
      </c>
      <c r="M6991" s="4">
        <v>3.1104000000000003</v>
      </c>
    </row>
    <row r="6992" spans="1:13" ht="16" x14ac:dyDescent="0.2">
      <c r="A6992" s="4" t="s">
        <v>11656</v>
      </c>
      <c r="B6992" s="4" t="s">
        <v>2147</v>
      </c>
      <c r="C6992" s="5">
        <v>44989</v>
      </c>
      <c r="D6992" s="4" t="s">
        <v>21</v>
      </c>
      <c r="E6992" s="4" t="s">
        <v>22</v>
      </c>
      <c r="F6992" s="4" t="s">
        <v>9163</v>
      </c>
      <c r="G6992" s="4" t="s">
        <v>24</v>
      </c>
      <c r="H6992" s="4" t="s">
        <v>69</v>
      </c>
      <c r="I6992" s="4" t="s">
        <v>9164</v>
      </c>
      <c r="J6992" s="4">
        <v>75.48</v>
      </c>
      <c r="K6992" s="4">
        <v>2</v>
      </c>
      <c r="L6992" s="4">
        <v>0</v>
      </c>
      <c r="M6992" s="4">
        <v>19.6248</v>
      </c>
    </row>
    <row r="6993" spans="1:13" ht="16" x14ac:dyDescent="0.2">
      <c r="A6993" s="4" t="s">
        <v>11657</v>
      </c>
      <c r="B6993" s="4" t="s">
        <v>3264</v>
      </c>
      <c r="C6993" s="5">
        <v>43289</v>
      </c>
      <c r="D6993" s="4" t="s">
        <v>53</v>
      </c>
      <c r="E6993" s="4" t="s">
        <v>22</v>
      </c>
      <c r="F6993" s="4" t="s">
        <v>4443</v>
      </c>
      <c r="G6993" s="4" t="s">
        <v>48</v>
      </c>
      <c r="H6993" s="4" t="s">
        <v>49</v>
      </c>
      <c r="I6993" s="4" t="s">
        <v>4444</v>
      </c>
      <c r="J6993" s="4">
        <v>1669.6</v>
      </c>
      <c r="K6993" s="4">
        <v>4</v>
      </c>
      <c r="L6993" s="4">
        <v>0</v>
      </c>
      <c r="M6993" s="4">
        <v>116.87199999999984</v>
      </c>
    </row>
    <row r="6994" spans="1:13" ht="16" x14ac:dyDescent="0.2">
      <c r="A6994" s="4" t="s">
        <v>11658</v>
      </c>
      <c r="B6994" s="4" t="s">
        <v>2029</v>
      </c>
      <c r="C6994" s="5">
        <v>45005</v>
      </c>
      <c r="D6994" s="4" t="s">
        <v>29</v>
      </c>
      <c r="E6994" s="4" t="s">
        <v>22</v>
      </c>
      <c r="F6994" s="4" t="s">
        <v>9639</v>
      </c>
      <c r="G6994" s="4" t="s">
        <v>48</v>
      </c>
      <c r="H6994" s="4" t="s">
        <v>221</v>
      </c>
      <c r="I6994" s="4" t="s">
        <v>9640</v>
      </c>
      <c r="J6994" s="4">
        <v>183.37199999999999</v>
      </c>
      <c r="K6994" s="4">
        <v>2</v>
      </c>
      <c r="L6994" s="4">
        <v>0.3</v>
      </c>
      <c r="M6994" s="4">
        <v>-36.674399999999991</v>
      </c>
    </row>
    <row r="6995" spans="1:13" ht="16" x14ac:dyDescent="0.2">
      <c r="A6995" s="4" t="s">
        <v>11659</v>
      </c>
      <c r="B6995" s="4" t="s">
        <v>5799</v>
      </c>
      <c r="C6995" s="5">
        <v>45059</v>
      </c>
      <c r="D6995" s="4" t="s">
        <v>21</v>
      </c>
      <c r="E6995" s="4" t="s">
        <v>35</v>
      </c>
      <c r="F6995" s="4" t="s">
        <v>11660</v>
      </c>
      <c r="G6995" s="4" t="s">
        <v>24</v>
      </c>
      <c r="H6995" s="4" t="s">
        <v>60</v>
      </c>
      <c r="I6995" s="4" t="s">
        <v>11661</v>
      </c>
      <c r="J6995" s="4">
        <v>11.952000000000002</v>
      </c>
      <c r="K6995" s="4">
        <v>3</v>
      </c>
      <c r="L6995" s="4">
        <v>0.2</v>
      </c>
      <c r="M6995" s="4">
        <v>4.3326000000000002</v>
      </c>
    </row>
    <row r="6996" spans="1:13" ht="16" x14ac:dyDescent="0.2">
      <c r="A6996" s="4" t="s">
        <v>11662</v>
      </c>
      <c r="B6996" s="4" t="s">
        <v>4258</v>
      </c>
      <c r="C6996" s="5">
        <v>44353</v>
      </c>
      <c r="D6996" s="4" t="s">
        <v>29</v>
      </c>
      <c r="E6996" s="4" t="s">
        <v>22</v>
      </c>
      <c r="F6996" s="4" t="s">
        <v>8217</v>
      </c>
      <c r="G6996" s="4" t="s">
        <v>48</v>
      </c>
      <c r="H6996" s="4" t="s">
        <v>183</v>
      </c>
      <c r="I6996" s="4" t="s">
        <v>8218</v>
      </c>
      <c r="J6996" s="4">
        <v>217.58400000000003</v>
      </c>
      <c r="K6996" s="4">
        <v>2</v>
      </c>
      <c r="L6996" s="4">
        <v>0.2</v>
      </c>
      <c r="M6996" s="4">
        <v>-29.917800000000021</v>
      </c>
    </row>
    <row r="6997" spans="1:13" ht="16" x14ac:dyDescent="0.2">
      <c r="A6997" s="4" t="s">
        <v>11663</v>
      </c>
      <c r="B6997" s="4" t="s">
        <v>58</v>
      </c>
      <c r="C6997" s="5">
        <v>44554</v>
      </c>
      <c r="D6997" s="4" t="s">
        <v>21</v>
      </c>
      <c r="E6997" s="4" t="s">
        <v>35</v>
      </c>
      <c r="F6997" s="4" t="s">
        <v>5151</v>
      </c>
      <c r="G6997" s="4" t="s">
        <v>24</v>
      </c>
      <c r="H6997" s="4" t="s">
        <v>60</v>
      </c>
      <c r="I6997" s="4" t="s">
        <v>5152</v>
      </c>
      <c r="J6997" s="4">
        <v>25.92</v>
      </c>
      <c r="K6997" s="4">
        <v>4</v>
      </c>
      <c r="L6997" s="4">
        <v>0</v>
      </c>
      <c r="M6997" s="4">
        <v>12.441600000000001</v>
      </c>
    </row>
    <row r="6998" spans="1:13" ht="16" x14ac:dyDescent="0.2">
      <c r="A6998" s="4" t="s">
        <v>11664</v>
      </c>
      <c r="B6998" s="4" t="s">
        <v>2379</v>
      </c>
      <c r="C6998" s="5">
        <v>43830</v>
      </c>
      <c r="D6998" s="4" t="s">
        <v>21</v>
      </c>
      <c r="E6998" s="4" t="s">
        <v>42</v>
      </c>
      <c r="F6998" s="4" t="s">
        <v>2613</v>
      </c>
      <c r="G6998" s="4" t="s">
        <v>24</v>
      </c>
      <c r="H6998" s="4" t="s">
        <v>69</v>
      </c>
      <c r="I6998" s="4" t="s">
        <v>2614</v>
      </c>
      <c r="J6998" s="4">
        <v>4.17</v>
      </c>
      <c r="K6998" s="4">
        <v>3</v>
      </c>
      <c r="L6998" s="4">
        <v>0</v>
      </c>
      <c r="M6998" s="4">
        <v>1.0841999999999998</v>
      </c>
    </row>
    <row r="6999" spans="1:13" ht="16" x14ac:dyDescent="0.2">
      <c r="A6999" s="4" t="s">
        <v>11665</v>
      </c>
      <c r="B6999" s="4" t="s">
        <v>1887</v>
      </c>
      <c r="C6999" s="5">
        <v>43950</v>
      </c>
      <c r="D6999" s="4" t="s">
        <v>53</v>
      </c>
      <c r="E6999" s="4" t="s">
        <v>42</v>
      </c>
      <c r="F6999" s="4" t="s">
        <v>5601</v>
      </c>
      <c r="G6999" s="4" t="s">
        <v>37</v>
      </c>
      <c r="H6999" s="4" t="s">
        <v>38</v>
      </c>
      <c r="I6999" s="4" t="s">
        <v>5602</v>
      </c>
      <c r="J6999" s="4">
        <v>217.58400000000003</v>
      </c>
      <c r="K6999" s="4">
        <v>2</v>
      </c>
      <c r="L6999" s="4">
        <v>0.2</v>
      </c>
      <c r="M6999" s="4">
        <v>19.03860000000001</v>
      </c>
    </row>
    <row r="7000" spans="1:13" ht="16" x14ac:dyDescent="0.2">
      <c r="A7000" s="4" t="s">
        <v>11666</v>
      </c>
      <c r="B7000" s="4" t="s">
        <v>5799</v>
      </c>
      <c r="C7000" s="5">
        <v>44700</v>
      </c>
      <c r="D7000" s="4" t="s">
        <v>29</v>
      </c>
      <c r="E7000" s="4" t="s">
        <v>42</v>
      </c>
      <c r="F7000" s="4" t="s">
        <v>10850</v>
      </c>
      <c r="G7000" s="4" t="s">
        <v>48</v>
      </c>
      <c r="H7000" s="4" t="s">
        <v>183</v>
      </c>
      <c r="I7000" s="4" t="s">
        <v>10851</v>
      </c>
      <c r="J7000" s="4">
        <v>563.42999999999984</v>
      </c>
      <c r="K7000" s="4">
        <v>5</v>
      </c>
      <c r="L7000" s="4">
        <v>0.3</v>
      </c>
      <c r="M7000" s="4">
        <v>-56.343000000000018</v>
      </c>
    </row>
    <row r="7001" spans="1:13" ht="16" x14ac:dyDescent="0.2">
      <c r="A7001" s="4" t="s">
        <v>11667</v>
      </c>
      <c r="B7001" s="4" t="s">
        <v>5684</v>
      </c>
      <c r="C7001" s="5">
        <v>44312</v>
      </c>
      <c r="D7001" s="4" t="s">
        <v>21</v>
      </c>
      <c r="E7001" s="4" t="s">
        <v>22</v>
      </c>
      <c r="F7001" s="4" t="s">
        <v>11087</v>
      </c>
      <c r="G7001" s="4" t="s">
        <v>24</v>
      </c>
      <c r="H7001" s="4" t="s">
        <v>91</v>
      </c>
      <c r="I7001" s="4" t="s">
        <v>11088</v>
      </c>
      <c r="J7001" s="4">
        <v>67.343999999999994</v>
      </c>
      <c r="K7001" s="4">
        <v>6</v>
      </c>
      <c r="L7001" s="4">
        <v>0.2</v>
      </c>
      <c r="M7001" s="4">
        <v>7.5761999999999894</v>
      </c>
    </row>
    <row r="7002" spans="1:13" ht="16" x14ac:dyDescent="0.2">
      <c r="A7002" s="4" t="s">
        <v>11668</v>
      </c>
      <c r="B7002" s="4" t="s">
        <v>781</v>
      </c>
      <c r="C7002" s="5">
        <v>44067</v>
      </c>
      <c r="D7002" s="4" t="s">
        <v>21</v>
      </c>
      <c r="E7002" s="4" t="s">
        <v>42</v>
      </c>
      <c r="F7002" s="4" t="s">
        <v>2944</v>
      </c>
      <c r="G7002" s="4" t="s">
        <v>24</v>
      </c>
      <c r="H7002" s="4" t="s">
        <v>25</v>
      </c>
      <c r="I7002" s="4" t="s">
        <v>2945</v>
      </c>
      <c r="J7002" s="4">
        <v>81.96</v>
      </c>
      <c r="K7002" s="4">
        <v>2</v>
      </c>
      <c r="L7002" s="4">
        <v>0</v>
      </c>
      <c r="M7002" s="4">
        <v>39.340799999999994</v>
      </c>
    </row>
    <row r="7003" spans="1:13" ht="16" x14ac:dyDescent="0.2">
      <c r="A7003" s="4" t="s">
        <v>11669</v>
      </c>
      <c r="B7003" s="4" t="s">
        <v>418</v>
      </c>
      <c r="C7003" s="5">
        <v>43656</v>
      </c>
      <c r="D7003" s="4" t="s">
        <v>21</v>
      </c>
      <c r="E7003" s="4" t="s">
        <v>22</v>
      </c>
      <c r="F7003" s="4" t="s">
        <v>4954</v>
      </c>
      <c r="G7003" s="4" t="s">
        <v>24</v>
      </c>
      <c r="H7003" s="4" t="s">
        <v>95</v>
      </c>
      <c r="I7003" s="4" t="s">
        <v>4955</v>
      </c>
      <c r="J7003" s="4">
        <v>81.552000000000007</v>
      </c>
      <c r="K7003" s="4">
        <v>2</v>
      </c>
      <c r="L7003" s="4">
        <v>0.2</v>
      </c>
      <c r="M7003" s="4">
        <v>8.1551999999999971</v>
      </c>
    </row>
    <row r="7004" spans="1:13" ht="16" x14ac:dyDescent="0.2">
      <c r="A7004" s="4" t="s">
        <v>11670</v>
      </c>
      <c r="B7004" s="4" t="s">
        <v>2597</v>
      </c>
      <c r="C7004" s="5">
        <v>44583</v>
      </c>
      <c r="D7004" s="4" t="s">
        <v>21</v>
      </c>
      <c r="E7004" s="4" t="s">
        <v>22</v>
      </c>
      <c r="F7004" s="4" t="s">
        <v>5099</v>
      </c>
      <c r="G7004" s="4" t="s">
        <v>24</v>
      </c>
      <c r="H7004" s="4" t="s">
        <v>69</v>
      </c>
      <c r="I7004" s="4" t="s">
        <v>5100</v>
      </c>
      <c r="J7004" s="4">
        <v>303.83999999999997</v>
      </c>
      <c r="K7004" s="4">
        <v>8</v>
      </c>
      <c r="L7004" s="4">
        <v>0</v>
      </c>
      <c r="M7004" s="4">
        <v>91.151999999999958</v>
      </c>
    </row>
    <row r="7005" spans="1:13" ht="16" x14ac:dyDescent="0.2">
      <c r="A7005" s="4" t="s">
        <v>11671</v>
      </c>
      <c r="B7005" s="4" t="s">
        <v>6004</v>
      </c>
      <c r="C7005" s="5">
        <v>44690</v>
      </c>
      <c r="D7005" s="4" t="s">
        <v>21</v>
      </c>
      <c r="E7005" s="4" t="s">
        <v>35</v>
      </c>
      <c r="F7005" s="4" t="s">
        <v>3836</v>
      </c>
      <c r="G7005" s="4" t="s">
        <v>24</v>
      </c>
      <c r="H7005" s="4" t="s">
        <v>95</v>
      </c>
      <c r="I7005" s="4" t="s">
        <v>3837</v>
      </c>
      <c r="J7005" s="4">
        <v>715.64</v>
      </c>
      <c r="K7005" s="4">
        <v>2</v>
      </c>
      <c r="L7005" s="4">
        <v>0</v>
      </c>
      <c r="M7005" s="4">
        <v>178.90999999999997</v>
      </c>
    </row>
    <row r="7006" spans="1:13" ht="16" x14ac:dyDescent="0.2">
      <c r="A7006" s="4" t="s">
        <v>11672</v>
      </c>
      <c r="B7006" s="4" t="s">
        <v>4811</v>
      </c>
      <c r="C7006" s="5">
        <v>44348</v>
      </c>
      <c r="D7006" s="4" t="s">
        <v>29</v>
      </c>
      <c r="E7006" s="4" t="s">
        <v>22</v>
      </c>
      <c r="F7006" s="4" t="s">
        <v>5458</v>
      </c>
      <c r="G7006" s="4" t="s">
        <v>24</v>
      </c>
      <c r="H7006" s="4" t="s">
        <v>25</v>
      </c>
      <c r="I7006" s="4" t="s">
        <v>5459</v>
      </c>
      <c r="J7006" s="4">
        <v>15.92</v>
      </c>
      <c r="K7006" s="4">
        <v>4</v>
      </c>
      <c r="L7006" s="4">
        <v>0</v>
      </c>
      <c r="M7006" s="4">
        <v>7.4824000000000002</v>
      </c>
    </row>
    <row r="7007" spans="1:13" ht="16" x14ac:dyDescent="0.2">
      <c r="A7007" s="4" t="s">
        <v>11673</v>
      </c>
      <c r="B7007" s="4" t="s">
        <v>5452</v>
      </c>
      <c r="C7007" s="5">
        <v>44383</v>
      </c>
      <c r="D7007" s="4" t="s">
        <v>29</v>
      </c>
      <c r="E7007" s="4" t="s">
        <v>35</v>
      </c>
      <c r="F7007" s="4" t="s">
        <v>3807</v>
      </c>
      <c r="G7007" s="4" t="s">
        <v>24</v>
      </c>
      <c r="H7007" s="4" t="s">
        <v>25</v>
      </c>
      <c r="I7007" s="4" t="s">
        <v>3808</v>
      </c>
      <c r="J7007" s="4">
        <v>76.77600000000001</v>
      </c>
      <c r="K7007" s="4">
        <v>4</v>
      </c>
      <c r="L7007" s="4">
        <v>0.7</v>
      </c>
      <c r="M7007" s="4">
        <v>-53.743199999999973</v>
      </c>
    </row>
    <row r="7008" spans="1:13" ht="16" x14ac:dyDescent="0.2">
      <c r="A7008" s="4" t="s">
        <v>11674</v>
      </c>
      <c r="B7008" s="4" t="s">
        <v>505</v>
      </c>
      <c r="C7008" s="5">
        <v>44167</v>
      </c>
      <c r="D7008" s="4" t="s">
        <v>29</v>
      </c>
      <c r="E7008" s="4" t="s">
        <v>22</v>
      </c>
      <c r="F7008" s="4" t="s">
        <v>2022</v>
      </c>
      <c r="G7008" s="4" t="s">
        <v>24</v>
      </c>
      <c r="H7008" s="4" t="s">
        <v>95</v>
      </c>
      <c r="I7008" s="4" t="s">
        <v>2023</v>
      </c>
      <c r="J7008" s="4">
        <v>81.92</v>
      </c>
      <c r="K7008" s="4">
        <v>4</v>
      </c>
      <c r="L7008" s="4">
        <v>0</v>
      </c>
      <c r="M7008" s="4">
        <v>22.118400000000001</v>
      </c>
    </row>
    <row r="7009" spans="1:13" ht="16" x14ac:dyDescent="0.2">
      <c r="A7009" s="4" t="s">
        <v>11675</v>
      </c>
      <c r="B7009" s="4" t="s">
        <v>1749</v>
      </c>
      <c r="C7009" s="5">
        <v>43414</v>
      </c>
      <c r="D7009" s="4" t="s">
        <v>53</v>
      </c>
      <c r="E7009" s="4" t="s">
        <v>42</v>
      </c>
      <c r="F7009" s="4" t="s">
        <v>6483</v>
      </c>
      <c r="G7009" s="4" t="s">
        <v>24</v>
      </c>
      <c r="H7009" s="4" t="s">
        <v>60</v>
      </c>
      <c r="I7009" s="4" t="s">
        <v>6484</v>
      </c>
      <c r="J7009" s="4">
        <v>126.624</v>
      </c>
      <c r="K7009" s="4">
        <v>6</v>
      </c>
      <c r="L7009" s="4">
        <v>0.2</v>
      </c>
      <c r="M7009" s="4">
        <v>41.152799999999992</v>
      </c>
    </row>
    <row r="7010" spans="1:13" ht="16" x14ac:dyDescent="0.2">
      <c r="A7010" s="4" t="s">
        <v>11676</v>
      </c>
      <c r="B7010" s="4" t="s">
        <v>3275</v>
      </c>
      <c r="C7010" s="5">
        <v>44127</v>
      </c>
      <c r="D7010" s="4" t="s">
        <v>21</v>
      </c>
      <c r="E7010" s="4" t="s">
        <v>22</v>
      </c>
      <c r="F7010" s="4" t="s">
        <v>10764</v>
      </c>
      <c r="G7010" s="4" t="s">
        <v>24</v>
      </c>
      <c r="H7010" s="4" t="s">
        <v>95</v>
      </c>
      <c r="I7010" s="4" t="s">
        <v>10765</v>
      </c>
      <c r="J7010" s="4">
        <v>122.94</v>
      </c>
      <c r="K7010" s="4">
        <v>3</v>
      </c>
      <c r="L7010" s="4">
        <v>0</v>
      </c>
      <c r="M7010" s="4">
        <v>30.734999999999992</v>
      </c>
    </row>
    <row r="7011" spans="1:13" ht="16" x14ac:dyDescent="0.2">
      <c r="A7011" s="4" t="s">
        <v>11677</v>
      </c>
      <c r="B7011" s="4" t="s">
        <v>6789</v>
      </c>
      <c r="C7011" s="5">
        <v>43581</v>
      </c>
      <c r="D7011" s="4" t="s">
        <v>21</v>
      </c>
      <c r="E7011" s="4" t="s">
        <v>22</v>
      </c>
      <c r="F7011" s="4" t="s">
        <v>8429</v>
      </c>
      <c r="G7011" s="4" t="s">
        <v>48</v>
      </c>
      <c r="H7011" s="4" t="s">
        <v>49</v>
      </c>
      <c r="I7011" s="4" t="s">
        <v>8430</v>
      </c>
      <c r="J7011" s="4">
        <v>486.36800000000005</v>
      </c>
      <c r="K7011" s="4">
        <v>4</v>
      </c>
      <c r="L7011" s="4">
        <v>0.2</v>
      </c>
      <c r="M7011" s="4">
        <v>36.477600000000024</v>
      </c>
    </row>
    <row r="7012" spans="1:13" ht="16" x14ac:dyDescent="0.2">
      <c r="A7012" s="4" t="s">
        <v>11678</v>
      </c>
      <c r="B7012" s="4" t="s">
        <v>4688</v>
      </c>
      <c r="C7012" s="5">
        <v>43149</v>
      </c>
      <c r="D7012" s="4" t="s">
        <v>21</v>
      </c>
      <c r="E7012" s="4" t="s">
        <v>42</v>
      </c>
      <c r="F7012" s="4" t="s">
        <v>4528</v>
      </c>
      <c r="G7012" s="4" t="s">
        <v>24</v>
      </c>
      <c r="H7012" s="4" t="s">
        <v>60</v>
      </c>
      <c r="I7012" s="4" t="s">
        <v>4529</v>
      </c>
      <c r="J7012" s="4">
        <v>51.840000000000011</v>
      </c>
      <c r="K7012" s="4">
        <v>10</v>
      </c>
      <c r="L7012" s="4">
        <v>0.2</v>
      </c>
      <c r="M7012" s="4">
        <v>18.143999999999998</v>
      </c>
    </row>
    <row r="7013" spans="1:13" ht="16" x14ac:dyDescent="0.2">
      <c r="A7013" s="4" t="s">
        <v>11679</v>
      </c>
      <c r="B7013" s="4" t="s">
        <v>678</v>
      </c>
      <c r="C7013" s="5">
        <v>43285</v>
      </c>
      <c r="D7013" s="4" t="s">
        <v>53</v>
      </c>
      <c r="E7013" s="4" t="s">
        <v>42</v>
      </c>
      <c r="F7013" s="4" t="s">
        <v>6442</v>
      </c>
      <c r="G7013" s="4" t="s">
        <v>24</v>
      </c>
      <c r="H7013" s="4" t="s">
        <v>387</v>
      </c>
      <c r="I7013" s="4" t="s">
        <v>6443</v>
      </c>
      <c r="J7013" s="4">
        <v>6.048</v>
      </c>
      <c r="K7013" s="4">
        <v>4</v>
      </c>
      <c r="L7013" s="4">
        <v>0.2</v>
      </c>
      <c r="M7013" s="4">
        <v>-1.3607999999999998</v>
      </c>
    </row>
    <row r="7014" spans="1:13" ht="16" x14ac:dyDescent="0.2">
      <c r="A7014" s="4" t="s">
        <v>11680</v>
      </c>
      <c r="B7014" s="4" t="s">
        <v>6089</v>
      </c>
      <c r="C7014" s="5">
        <v>44090</v>
      </c>
      <c r="D7014" s="4" t="s">
        <v>21</v>
      </c>
      <c r="E7014" s="4" t="s">
        <v>42</v>
      </c>
      <c r="F7014" s="4" t="s">
        <v>5075</v>
      </c>
      <c r="G7014" s="4" t="s">
        <v>24</v>
      </c>
      <c r="H7014" s="4" t="s">
        <v>25</v>
      </c>
      <c r="I7014" s="4" t="s">
        <v>5076</v>
      </c>
      <c r="J7014" s="4">
        <v>32.54</v>
      </c>
      <c r="K7014" s="4">
        <v>2</v>
      </c>
      <c r="L7014" s="4">
        <v>0</v>
      </c>
      <c r="M7014" s="4">
        <v>15.944599999999998</v>
      </c>
    </row>
    <row r="7015" spans="1:13" ht="16" x14ac:dyDescent="0.2">
      <c r="A7015" s="4" t="s">
        <v>11681</v>
      </c>
      <c r="B7015" s="4" t="s">
        <v>4350</v>
      </c>
      <c r="C7015" s="5">
        <v>43294</v>
      </c>
      <c r="D7015" s="4" t="s">
        <v>152</v>
      </c>
      <c r="E7015" s="4" t="s">
        <v>22</v>
      </c>
      <c r="F7015" s="4" t="s">
        <v>5868</v>
      </c>
      <c r="G7015" s="4" t="s">
        <v>24</v>
      </c>
      <c r="H7015" s="4" t="s">
        <v>387</v>
      </c>
      <c r="I7015" s="4" t="s">
        <v>5869</v>
      </c>
      <c r="J7015" s="4">
        <v>5.6999999999999993</v>
      </c>
      <c r="K7015" s="4">
        <v>5</v>
      </c>
      <c r="L7015" s="4">
        <v>0</v>
      </c>
      <c r="M7015" s="4">
        <v>2.6789999999999998</v>
      </c>
    </row>
    <row r="7016" spans="1:13" ht="16" x14ac:dyDescent="0.2">
      <c r="A7016" s="4" t="s">
        <v>11682</v>
      </c>
      <c r="B7016" s="4" t="s">
        <v>3153</v>
      </c>
      <c r="C7016" s="5">
        <v>43150</v>
      </c>
      <c r="D7016" s="4" t="s">
        <v>21</v>
      </c>
      <c r="E7016" s="4" t="s">
        <v>22</v>
      </c>
      <c r="F7016" s="4" t="s">
        <v>1795</v>
      </c>
      <c r="G7016" s="4" t="s">
        <v>24</v>
      </c>
      <c r="H7016" s="4" t="s">
        <v>60</v>
      </c>
      <c r="I7016" s="4" t="s">
        <v>1796</v>
      </c>
      <c r="J7016" s="4">
        <v>36.288000000000011</v>
      </c>
      <c r="K7016" s="4">
        <v>7</v>
      </c>
      <c r="L7016" s="4">
        <v>0.2</v>
      </c>
      <c r="M7016" s="4">
        <v>12.700800000000001</v>
      </c>
    </row>
    <row r="7017" spans="1:13" ht="16" x14ac:dyDescent="0.2">
      <c r="A7017" s="4" t="s">
        <v>11683</v>
      </c>
      <c r="B7017" s="4" t="s">
        <v>1004</v>
      </c>
      <c r="C7017" s="5">
        <v>44035</v>
      </c>
      <c r="D7017" s="4" t="s">
        <v>21</v>
      </c>
      <c r="E7017" s="4" t="s">
        <v>22</v>
      </c>
      <c r="F7017" s="4" t="s">
        <v>4122</v>
      </c>
      <c r="G7017" s="4" t="s">
        <v>24</v>
      </c>
      <c r="H7017" s="4" t="s">
        <v>95</v>
      </c>
      <c r="I7017" s="4" t="s">
        <v>4123</v>
      </c>
      <c r="J7017" s="4">
        <v>64.959999999999994</v>
      </c>
      <c r="K7017" s="4">
        <v>2</v>
      </c>
      <c r="L7017" s="4">
        <v>0</v>
      </c>
      <c r="M7017" s="4">
        <v>19.487999999999992</v>
      </c>
    </row>
    <row r="7018" spans="1:13" ht="16" x14ac:dyDescent="0.2">
      <c r="A7018" s="4" t="s">
        <v>11684</v>
      </c>
      <c r="B7018" s="4" t="s">
        <v>1039</v>
      </c>
      <c r="C7018" s="5">
        <v>44645</v>
      </c>
      <c r="D7018" s="4" t="s">
        <v>53</v>
      </c>
      <c r="E7018" s="4" t="s">
        <v>22</v>
      </c>
      <c r="F7018" s="4" t="s">
        <v>4891</v>
      </c>
      <c r="G7018" s="4" t="s">
        <v>24</v>
      </c>
      <c r="H7018" s="4" t="s">
        <v>25</v>
      </c>
      <c r="I7018" s="4" t="s">
        <v>4892</v>
      </c>
      <c r="J7018" s="4">
        <v>11.648000000000001</v>
      </c>
      <c r="K7018" s="4">
        <v>2</v>
      </c>
      <c r="L7018" s="4">
        <v>0.2</v>
      </c>
      <c r="M7018" s="4">
        <v>4.2224000000000004</v>
      </c>
    </row>
    <row r="7019" spans="1:13" ht="16" x14ac:dyDescent="0.2">
      <c r="A7019" s="4" t="s">
        <v>11685</v>
      </c>
      <c r="B7019" s="4" t="s">
        <v>4304</v>
      </c>
      <c r="C7019" s="5">
        <v>43348</v>
      </c>
      <c r="D7019" s="4" t="s">
        <v>21</v>
      </c>
      <c r="E7019" s="4" t="s">
        <v>22</v>
      </c>
      <c r="F7019" s="4" t="s">
        <v>9415</v>
      </c>
      <c r="G7019" s="4" t="s">
        <v>24</v>
      </c>
      <c r="H7019" s="4" t="s">
        <v>60</v>
      </c>
      <c r="I7019" s="4" t="s">
        <v>9416</v>
      </c>
      <c r="J7019" s="4">
        <v>21.744000000000003</v>
      </c>
      <c r="K7019" s="4">
        <v>3</v>
      </c>
      <c r="L7019" s="4">
        <v>0.2</v>
      </c>
      <c r="M7019" s="4">
        <v>6.794999999999999</v>
      </c>
    </row>
    <row r="7020" spans="1:13" ht="16" x14ac:dyDescent="0.2">
      <c r="A7020" s="4" t="s">
        <v>11686</v>
      </c>
      <c r="B7020" s="4" t="s">
        <v>586</v>
      </c>
      <c r="C7020" s="5">
        <v>43837</v>
      </c>
      <c r="D7020" s="4" t="s">
        <v>29</v>
      </c>
      <c r="E7020" s="4" t="s">
        <v>22</v>
      </c>
      <c r="F7020" s="4" t="s">
        <v>2913</v>
      </c>
      <c r="G7020" s="4" t="s">
        <v>37</v>
      </c>
      <c r="H7020" s="4" t="s">
        <v>38</v>
      </c>
      <c r="I7020" s="4" t="s">
        <v>2914</v>
      </c>
      <c r="J7020" s="4">
        <v>290.89800000000002</v>
      </c>
      <c r="K7020" s="4">
        <v>3</v>
      </c>
      <c r="L7020" s="4">
        <v>0.4</v>
      </c>
      <c r="M7020" s="4">
        <v>-67.876199999999997</v>
      </c>
    </row>
    <row r="7021" spans="1:13" ht="16" x14ac:dyDescent="0.2">
      <c r="A7021" s="4" t="s">
        <v>11687</v>
      </c>
      <c r="B7021" s="4" t="s">
        <v>458</v>
      </c>
      <c r="C7021" s="5">
        <v>45051</v>
      </c>
      <c r="D7021" s="4" t="s">
        <v>21</v>
      </c>
      <c r="E7021" s="4" t="s">
        <v>35</v>
      </c>
      <c r="F7021" s="4" t="s">
        <v>2206</v>
      </c>
      <c r="G7021" s="4" t="s">
        <v>48</v>
      </c>
      <c r="H7021" s="4" t="s">
        <v>112</v>
      </c>
      <c r="I7021" s="4" t="s">
        <v>2207</v>
      </c>
      <c r="J7021" s="4">
        <v>23.56</v>
      </c>
      <c r="K7021" s="4">
        <v>5</v>
      </c>
      <c r="L7021" s="4">
        <v>0.2</v>
      </c>
      <c r="M7021" s="4">
        <v>7.0680000000000005</v>
      </c>
    </row>
    <row r="7022" spans="1:13" ht="16" x14ac:dyDescent="0.2">
      <c r="A7022" s="4" t="s">
        <v>11688</v>
      </c>
      <c r="B7022" s="4" t="s">
        <v>3733</v>
      </c>
      <c r="C7022" s="5">
        <v>44809</v>
      </c>
      <c r="D7022" s="4" t="s">
        <v>21</v>
      </c>
      <c r="E7022" s="4" t="s">
        <v>22</v>
      </c>
      <c r="F7022" s="4" t="s">
        <v>1346</v>
      </c>
      <c r="G7022" s="4" t="s">
        <v>24</v>
      </c>
      <c r="H7022" s="4" t="s">
        <v>25</v>
      </c>
      <c r="I7022" s="4" t="s">
        <v>1347</v>
      </c>
      <c r="J7022" s="4">
        <v>8.6899999999999977</v>
      </c>
      <c r="K7022" s="4">
        <v>5</v>
      </c>
      <c r="L7022" s="4">
        <v>0.8</v>
      </c>
      <c r="M7022" s="4">
        <v>-14.773</v>
      </c>
    </row>
    <row r="7023" spans="1:13" ht="16" x14ac:dyDescent="0.2">
      <c r="A7023" s="4" t="s">
        <v>11689</v>
      </c>
      <c r="B7023" s="4" t="s">
        <v>1681</v>
      </c>
      <c r="C7023" s="5">
        <v>43736</v>
      </c>
      <c r="D7023" s="4" t="s">
        <v>21</v>
      </c>
      <c r="E7023" s="4" t="s">
        <v>42</v>
      </c>
      <c r="F7023" s="4" t="s">
        <v>906</v>
      </c>
      <c r="G7023" s="4" t="s">
        <v>24</v>
      </c>
      <c r="H7023" s="4" t="s">
        <v>60</v>
      </c>
      <c r="I7023" s="4" t="s">
        <v>907</v>
      </c>
      <c r="J7023" s="4">
        <v>22.72</v>
      </c>
      <c r="K7023" s="4">
        <v>4</v>
      </c>
      <c r="L7023" s="4">
        <v>0</v>
      </c>
      <c r="M7023" s="4">
        <v>10.223999999999998</v>
      </c>
    </row>
    <row r="7024" spans="1:13" ht="16" x14ac:dyDescent="0.2">
      <c r="A7024" s="4" t="s">
        <v>11690</v>
      </c>
      <c r="B7024" s="4" t="s">
        <v>454</v>
      </c>
      <c r="C7024" s="5">
        <v>43169</v>
      </c>
      <c r="D7024" s="4" t="s">
        <v>21</v>
      </c>
      <c r="E7024" s="4" t="s">
        <v>22</v>
      </c>
      <c r="F7024" s="4" t="s">
        <v>2546</v>
      </c>
      <c r="G7024" s="4" t="s">
        <v>48</v>
      </c>
      <c r="H7024" s="4" t="s">
        <v>112</v>
      </c>
      <c r="I7024" s="4" t="s">
        <v>2547</v>
      </c>
      <c r="J7024" s="4">
        <v>44.46</v>
      </c>
      <c r="K7024" s="4">
        <v>2</v>
      </c>
      <c r="L7024" s="4">
        <v>0</v>
      </c>
      <c r="M7024" s="4">
        <v>14.671799999999998</v>
      </c>
    </row>
    <row r="7025" spans="1:13" ht="16" x14ac:dyDescent="0.2">
      <c r="A7025" s="4" t="s">
        <v>11691</v>
      </c>
      <c r="B7025" s="4" t="s">
        <v>1334</v>
      </c>
      <c r="C7025" s="5">
        <v>43719</v>
      </c>
      <c r="D7025" s="4" t="s">
        <v>21</v>
      </c>
      <c r="E7025" s="4" t="s">
        <v>35</v>
      </c>
      <c r="F7025" s="4" t="s">
        <v>4957</v>
      </c>
      <c r="G7025" s="4" t="s">
        <v>24</v>
      </c>
      <c r="H7025" s="4" t="s">
        <v>91</v>
      </c>
      <c r="I7025" s="4" t="s">
        <v>4958</v>
      </c>
      <c r="J7025" s="4">
        <v>124.608</v>
      </c>
      <c r="K7025" s="4">
        <v>4</v>
      </c>
      <c r="L7025" s="4">
        <v>0.2</v>
      </c>
      <c r="M7025" s="4">
        <v>-23.364000000000019</v>
      </c>
    </row>
    <row r="7026" spans="1:13" ht="16" x14ac:dyDescent="0.2">
      <c r="A7026" s="4" t="s">
        <v>11692</v>
      </c>
      <c r="B7026" s="4" t="s">
        <v>853</v>
      </c>
      <c r="C7026" s="5">
        <v>43854</v>
      </c>
      <c r="D7026" s="4" t="s">
        <v>21</v>
      </c>
      <c r="E7026" s="4" t="s">
        <v>22</v>
      </c>
      <c r="F7026" s="4" t="s">
        <v>6398</v>
      </c>
      <c r="G7026" s="4" t="s">
        <v>48</v>
      </c>
      <c r="H7026" s="4" t="s">
        <v>183</v>
      </c>
      <c r="I7026" s="4" t="s">
        <v>6399</v>
      </c>
      <c r="J7026" s="4">
        <v>95.983999999999995</v>
      </c>
      <c r="K7026" s="4">
        <v>4</v>
      </c>
      <c r="L7026" s="4">
        <v>0.3</v>
      </c>
      <c r="M7026" s="4">
        <v>-4.1135999999999981</v>
      </c>
    </row>
    <row r="7027" spans="1:13" ht="16" x14ac:dyDescent="0.2">
      <c r="A7027" s="4" t="s">
        <v>11693</v>
      </c>
      <c r="B7027" s="4" t="s">
        <v>962</v>
      </c>
      <c r="C7027" s="5">
        <v>44973</v>
      </c>
      <c r="D7027" s="4" t="s">
        <v>21</v>
      </c>
      <c r="E7027" s="4" t="s">
        <v>42</v>
      </c>
      <c r="F7027" s="4" t="s">
        <v>1346</v>
      </c>
      <c r="G7027" s="4" t="s">
        <v>24</v>
      </c>
      <c r="H7027" s="4" t="s">
        <v>25</v>
      </c>
      <c r="I7027" s="4" t="s">
        <v>1347</v>
      </c>
      <c r="J7027" s="4">
        <v>13.904</v>
      </c>
      <c r="K7027" s="4">
        <v>2</v>
      </c>
      <c r="L7027" s="4">
        <v>0.2</v>
      </c>
      <c r="M7027" s="4">
        <v>4.5187999999999997</v>
      </c>
    </row>
    <row r="7028" spans="1:13" ht="16" x14ac:dyDescent="0.2">
      <c r="A7028" s="4" t="s">
        <v>11694</v>
      </c>
      <c r="B7028" s="4" t="s">
        <v>2728</v>
      </c>
      <c r="C7028" s="5">
        <v>43617</v>
      </c>
      <c r="D7028" s="4" t="s">
        <v>53</v>
      </c>
      <c r="E7028" s="4" t="s">
        <v>42</v>
      </c>
      <c r="F7028" s="4" t="s">
        <v>833</v>
      </c>
      <c r="G7028" s="4" t="s">
        <v>37</v>
      </c>
      <c r="H7028" s="4" t="s">
        <v>55</v>
      </c>
      <c r="I7028" s="4" t="s">
        <v>834</v>
      </c>
      <c r="J7028" s="4">
        <v>252</v>
      </c>
      <c r="K7028" s="4">
        <v>4</v>
      </c>
      <c r="L7028" s="4">
        <v>0</v>
      </c>
      <c r="M7028" s="4">
        <v>93.240000000000009</v>
      </c>
    </row>
    <row r="7029" spans="1:13" ht="16" x14ac:dyDescent="0.2">
      <c r="A7029" s="4" t="s">
        <v>11695</v>
      </c>
      <c r="B7029" s="4" t="s">
        <v>3102</v>
      </c>
      <c r="C7029" s="5">
        <v>44923</v>
      </c>
      <c r="D7029" s="4" t="s">
        <v>21</v>
      </c>
      <c r="E7029" s="4" t="s">
        <v>22</v>
      </c>
      <c r="F7029" s="4" t="s">
        <v>6990</v>
      </c>
      <c r="G7029" s="4" t="s">
        <v>48</v>
      </c>
      <c r="H7029" s="4" t="s">
        <v>112</v>
      </c>
      <c r="I7029" s="4" t="s">
        <v>6991</v>
      </c>
      <c r="J7029" s="4">
        <v>14.136000000000003</v>
      </c>
      <c r="K7029" s="4">
        <v>2</v>
      </c>
      <c r="L7029" s="4">
        <v>0.6</v>
      </c>
      <c r="M7029" s="4">
        <v>-7.774799999999999</v>
      </c>
    </row>
    <row r="7030" spans="1:13" ht="16" x14ac:dyDescent="0.2">
      <c r="A7030" s="4" t="s">
        <v>11696</v>
      </c>
      <c r="B7030" s="4" t="s">
        <v>3597</v>
      </c>
      <c r="C7030" s="5">
        <v>43290</v>
      </c>
      <c r="D7030" s="4" t="s">
        <v>53</v>
      </c>
      <c r="E7030" s="4" t="s">
        <v>35</v>
      </c>
      <c r="F7030" s="4" t="s">
        <v>7331</v>
      </c>
      <c r="G7030" s="4" t="s">
        <v>24</v>
      </c>
      <c r="H7030" s="4" t="s">
        <v>60</v>
      </c>
      <c r="I7030" s="4" t="s">
        <v>688</v>
      </c>
      <c r="J7030" s="4">
        <v>26.38</v>
      </c>
      <c r="K7030" s="4">
        <v>1</v>
      </c>
      <c r="L7030" s="4">
        <v>0</v>
      </c>
      <c r="M7030" s="4">
        <v>12.134799999999998</v>
      </c>
    </row>
    <row r="7031" spans="1:13" ht="16" x14ac:dyDescent="0.2">
      <c r="A7031" s="4" t="s">
        <v>11697</v>
      </c>
      <c r="B7031" s="4" t="s">
        <v>2287</v>
      </c>
      <c r="C7031" s="5">
        <v>43165</v>
      </c>
      <c r="D7031" s="4" t="s">
        <v>29</v>
      </c>
      <c r="E7031" s="4" t="s">
        <v>35</v>
      </c>
      <c r="F7031" s="4" t="s">
        <v>1434</v>
      </c>
      <c r="G7031" s="4" t="s">
        <v>48</v>
      </c>
      <c r="H7031" s="4" t="s">
        <v>183</v>
      </c>
      <c r="I7031" s="4" t="s">
        <v>1435</v>
      </c>
      <c r="J7031" s="4">
        <v>241.56799999999998</v>
      </c>
      <c r="K7031" s="4">
        <v>2</v>
      </c>
      <c r="L7031" s="4">
        <v>0.2</v>
      </c>
      <c r="M7031" s="4">
        <v>18.11760000000001</v>
      </c>
    </row>
    <row r="7032" spans="1:13" ht="16" x14ac:dyDescent="0.2">
      <c r="A7032" s="4" t="s">
        <v>11698</v>
      </c>
      <c r="B7032" s="4" t="s">
        <v>4018</v>
      </c>
      <c r="C7032" s="5">
        <v>43294</v>
      </c>
      <c r="D7032" s="4" t="s">
        <v>21</v>
      </c>
      <c r="E7032" s="4" t="s">
        <v>42</v>
      </c>
      <c r="F7032" s="4" t="s">
        <v>6372</v>
      </c>
      <c r="G7032" s="4" t="s">
        <v>24</v>
      </c>
      <c r="H7032" s="4" t="s">
        <v>95</v>
      </c>
      <c r="I7032" s="4" t="s">
        <v>6373</v>
      </c>
      <c r="J7032" s="4">
        <v>48.631999999999991</v>
      </c>
      <c r="K7032" s="4">
        <v>2</v>
      </c>
      <c r="L7032" s="4">
        <v>0.8</v>
      </c>
      <c r="M7032" s="4">
        <v>-121.58000000000004</v>
      </c>
    </row>
    <row r="7033" spans="1:13" ht="16" x14ac:dyDescent="0.2">
      <c r="A7033" s="4" t="s">
        <v>11699</v>
      </c>
      <c r="B7033" s="4" t="s">
        <v>369</v>
      </c>
      <c r="C7033" s="5">
        <v>43107</v>
      </c>
      <c r="D7033" s="4" t="s">
        <v>21</v>
      </c>
      <c r="E7033" s="4" t="s">
        <v>42</v>
      </c>
      <c r="F7033" s="4" t="s">
        <v>6883</v>
      </c>
      <c r="G7033" s="4" t="s">
        <v>37</v>
      </c>
      <c r="H7033" s="4" t="s">
        <v>38</v>
      </c>
      <c r="I7033" s="4" t="s">
        <v>6884</v>
      </c>
      <c r="J7033" s="4">
        <v>361.37600000000003</v>
      </c>
      <c r="K7033" s="4">
        <v>2</v>
      </c>
      <c r="L7033" s="4">
        <v>0.2</v>
      </c>
      <c r="M7033" s="4">
        <v>27.103200000000001</v>
      </c>
    </row>
    <row r="7034" spans="1:13" ht="16" x14ac:dyDescent="0.2">
      <c r="A7034" s="4" t="s">
        <v>11700</v>
      </c>
      <c r="B7034" s="4" t="s">
        <v>4816</v>
      </c>
      <c r="C7034" s="5">
        <v>44424</v>
      </c>
      <c r="D7034" s="4" t="s">
        <v>53</v>
      </c>
      <c r="E7034" s="4" t="s">
        <v>42</v>
      </c>
      <c r="F7034" s="4" t="s">
        <v>8028</v>
      </c>
      <c r="G7034" s="4" t="s">
        <v>24</v>
      </c>
      <c r="H7034" s="4" t="s">
        <v>60</v>
      </c>
      <c r="I7034" s="4" t="s">
        <v>8029</v>
      </c>
      <c r="J7034" s="4">
        <v>105.52</v>
      </c>
      <c r="K7034" s="4">
        <v>4</v>
      </c>
      <c r="L7034" s="4">
        <v>0</v>
      </c>
      <c r="M7034" s="4">
        <v>48.539199999999994</v>
      </c>
    </row>
    <row r="7035" spans="1:13" ht="16" x14ac:dyDescent="0.2">
      <c r="A7035" s="4" t="s">
        <v>11701</v>
      </c>
      <c r="B7035" s="4" t="s">
        <v>143</v>
      </c>
      <c r="C7035" s="5">
        <v>43108</v>
      </c>
      <c r="D7035" s="4" t="s">
        <v>152</v>
      </c>
      <c r="E7035" s="4" t="s">
        <v>22</v>
      </c>
      <c r="F7035" s="4" t="s">
        <v>10303</v>
      </c>
      <c r="G7035" s="4" t="s">
        <v>48</v>
      </c>
      <c r="H7035" s="4" t="s">
        <v>112</v>
      </c>
      <c r="I7035" s="4" t="s">
        <v>10304</v>
      </c>
      <c r="J7035" s="4">
        <v>32.36</v>
      </c>
      <c r="K7035" s="4">
        <v>4</v>
      </c>
      <c r="L7035" s="4">
        <v>0</v>
      </c>
      <c r="M7035" s="4">
        <v>11.6496</v>
      </c>
    </row>
    <row r="7036" spans="1:13" ht="16" x14ac:dyDescent="0.2">
      <c r="A7036" s="4" t="s">
        <v>11702</v>
      </c>
      <c r="B7036" s="4" t="s">
        <v>2975</v>
      </c>
      <c r="C7036" s="5">
        <v>44611</v>
      </c>
      <c r="D7036" s="4" t="s">
        <v>53</v>
      </c>
      <c r="E7036" s="4" t="s">
        <v>35</v>
      </c>
      <c r="F7036" s="4" t="s">
        <v>4255</v>
      </c>
      <c r="G7036" s="4" t="s">
        <v>48</v>
      </c>
      <c r="H7036" s="4" t="s">
        <v>112</v>
      </c>
      <c r="I7036" s="4" t="s">
        <v>4256</v>
      </c>
      <c r="J7036" s="4">
        <v>6.16</v>
      </c>
      <c r="K7036" s="4">
        <v>2</v>
      </c>
      <c r="L7036" s="4">
        <v>0</v>
      </c>
      <c r="M7036" s="4">
        <v>2.9567999999999999</v>
      </c>
    </row>
    <row r="7037" spans="1:13" ht="16" x14ac:dyDescent="0.2">
      <c r="A7037" s="4" t="s">
        <v>11703</v>
      </c>
      <c r="B7037" s="4" t="s">
        <v>333</v>
      </c>
      <c r="C7037" s="5">
        <v>43935</v>
      </c>
      <c r="D7037" s="4" t="s">
        <v>21</v>
      </c>
      <c r="E7037" s="4" t="s">
        <v>22</v>
      </c>
      <c r="F7037" s="4" t="s">
        <v>2364</v>
      </c>
      <c r="G7037" s="4" t="s">
        <v>24</v>
      </c>
      <c r="H7037" s="4" t="s">
        <v>91</v>
      </c>
      <c r="I7037" s="4" t="s">
        <v>2365</v>
      </c>
      <c r="J7037" s="4">
        <v>20.86</v>
      </c>
      <c r="K7037" s="4">
        <v>7</v>
      </c>
      <c r="L7037" s="4">
        <v>0</v>
      </c>
      <c r="M7037" s="4">
        <v>1.4601999999999977</v>
      </c>
    </row>
    <row r="7038" spans="1:13" ht="16" x14ac:dyDescent="0.2">
      <c r="A7038" s="4" t="s">
        <v>11704</v>
      </c>
      <c r="B7038" s="4" t="s">
        <v>3515</v>
      </c>
      <c r="C7038" s="5">
        <v>44491</v>
      </c>
      <c r="D7038" s="4" t="s">
        <v>21</v>
      </c>
      <c r="E7038" s="4" t="s">
        <v>42</v>
      </c>
      <c r="F7038" s="4" t="s">
        <v>1712</v>
      </c>
      <c r="G7038" s="4" t="s">
        <v>37</v>
      </c>
      <c r="H7038" s="4" t="s">
        <v>38</v>
      </c>
      <c r="I7038" s="4" t="s">
        <v>1713</v>
      </c>
      <c r="J7038" s="4">
        <v>395.93999999999994</v>
      </c>
      <c r="K7038" s="4">
        <v>6</v>
      </c>
      <c r="L7038" s="4">
        <v>0</v>
      </c>
      <c r="M7038" s="4">
        <v>102.94440000000002</v>
      </c>
    </row>
    <row r="7039" spans="1:13" ht="16" x14ac:dyDescent="0.2">
      <c r="A7039" s="4" t="s">
        <v>11705</v>
      </c>
      <c r="B7039" s="4" t="s">
        <v>1494</v>
      </c>
      <c r="C7039" s="5">
        <v>43375</v>
      </c>
      <c r="D7039" s="4" t="s">
        <v>29</v>
      </c>
      <c r="E7039" s="4" t="s">
        <v>42</v>
      </c>
      <c r="F7039" s="4" t="s">
        <v>2116</v>
      </c>
      <c r="G7039" s="4" t="s">
        <v>24</v>
      </c>
      <c r="H7039" s="4" t="s">
        <v>91</v>
      </c>
      <c r="I7039" s="4" t="s">
        <v>2117</v>
      </c>
      <c r="J7039" s="4">
        <v>237.09600000000003</v>
      </c>
      <c r="K7039" s="4">
        <v>3</v>
      </c>
      <c r="L7039" s="4">
        <v>0.2</v>
      </c>
      <c r="M7039" s="4">
        <v>20.745899999999985</v>
      </c>
    </row>
    <row r="7040" spans="1:13" ht="16" x14ac:dyDescent="0.2">
      <c r="A7040" s="4" t="s">
        <v>11706</v>
      </c>
      <c r="B7040" s="4" t="s">
        <v>3005</v>
      </c>
      <c r="C7040" s="5">
        <v>44896</v>
      </c>
      <c r="D7040" s="4" t="s">
        <v>53</v>
      </c>
      <c r="E7040" s="4" t="s">
        <v>35</v>
      </c>
      <c r="F7040" s="4" t="s">
        <v>11707</v>
      </c>
      <c r="G7040" s="4" t="s">
        <v>48</v>
      </c>
      <c r="H7040" s="4" t="s">
        <v>221</v>
      </c>
      <c r="I7040" s="4" t="s">
        <v>11708</v>
      </c>
      <c r="J7040" s="4">
        <v>170.98</v>
      </c>
      <c r="K7040" s="4">
        <v>1</v>
      </c>
      <c r="L7040" s="4">
        <v>0</v>
      </c>
      <c r="M7040" s="4">
        <v>32.486199999999997</v>
      </c>
    </row>
    <row r="7041" spans="1:13" ht="16" x14ac:dyDescent="0.2">
      <c r="A7041" s="4" t="s">
        <v>11709</v>
      </c>
      <c r="B7041" s="4" t="s">
        <v>4026</v>
      </c>
      <c r="C7041" s="5">
        <v>44338</v>
      </c>
      <c r="D7041" s="4" t="s">
        <v>29</v>
      </c>
      <c r="E7041" s="4" t="s">
        <v>35</v>
      </c>
      <c r="F7041" s="4" t="s">
        <v>6359</v>
      </c>
      <c r="G7041" s="4" t="s">
        <v>48</v>
      </c>
      <c r="H7041" s="4" t="s">
        <v>49</v>
      </c>
      <c r="I7041" s="4" t="s">
        <v>6360</v>
      </c>
      <c r="J7041" s="4">
        <v>298.11599999999999</v>
      </c>
      <c r="K7041" s="4">
        <v>6</v>
      </c>
      <c r="L7041" s="4">
        <v>0.3</v>
      </c>
      <c r="M7041" s="4">
        <v>-4.2588000000000363</v>
      </c>
    </row>
    <row r="7042" spans="1:13" ht="16" x14ac:dyDescent="0.2">
      <c r="A7042" s="4" t="s">
        <v>11710</v>
      </c>
      <c r="B7042" s="4" t="s">
        <v>2745</v>
      </c>
      <c r="C7042" s="5">
        <v>43284</v>
      </c>
      <c r="D7042" s="4" t="s">
        <v>21</v>
      </c>
      <c r="E7042" s="4" t="s">
        <v>42</v>
      </c>
      <c r="F7042" s="4" t="s">
        <v>5458</v>
      </c>
      <c r="G7042" s="4" t="s">
        <v>24</v>
      </c>
      <c r="H7042" s="4" t="s">
        <v>25</v>
      </c>
      <c r="I7042" s="4" t="s">
        <v>5459</v>
      </c>
      <c r="J7042" s="4">
        <v>5.9700000000000006</v>
      </c>
      <c r="K7042" s="4">
        <v>5</v>
      </c>
      <c r="L7042" s="4">
        <v>0.7</v>
      </c>
      <c r="M7042" s="4">
        <v>-4.577</v>
      </c>
    </row>
    <row r="7043" spans="1:13" ht="16" x14ac:dyDescent="0.2">
      <c r="A7043" s="4" t="s">
        <v>11711</v>
      </c>
      <c r="B7043" s="4" t="s">
        <v>2350</v>
      </c>
      <c r="C7043" s="5">
        <v>44406</v>
      </c>
      <c r="D7043" s="4" t="s">
        <v>21</v>
      </c>
      <c r="E7043" s="4" t="s">
        <v>42</v>
      </c>
      <c r="F7043" s="4" t="s">
        <v>11186</v>
      </c>
      <c r="G7043" s="4" t="s">
        <v>37</v>
      </c>
      <c r="H7043" s="4" t="s">
        <v>55</v>
      </c>
      <c r="I7043" s="4" t="s">
        <v>11187</v>
      </c>
      <c r="J7043" s="4">
        <v>75</v>
      </c>
      <c r="K7043" s="4">
        <v>3</v>
      </c>
      <c r="L7043" s="4">
        <v>0</v>
      </c>
      <c r="M7043" s="4">
        <v>18</v>
      </c>
    </row>
    <row r="7044" spans="1:13" ht="16" x14ac:dyDescent="0.2">
      <c r="A7044" s="4" t="s">
        <v>11712</v>
      </c>
      <c r="B7044" s="4" t="s">
        <v>3482</v>
      </c>
      <c r="C7044" s="5">
        <v>44802</v>
      </c>
      <c r="D7044" s="4" t="s">
        <v>21</v>
      </c>
      <c r="E7044" s="4" t="s">
        <v>22</v>
      </c>
      <c r="F7044" s="4" t="s">
        <v>2134</v>
      </c>
      <c r="G7044" s="4" t="s">
        <v>48</v>
      </c>
      <c r="H7044" s="4" t="s">
        <v>49</v>
      </c>
      <c r="I7044" s="4" t="s">
        <v>2135</v>
      </c>
      <c r="J7044" s="4">
        <v>376.50899999999996</v>
      </c>
      <c r="K7044" s="4">
        <v>3</v>
      </c>
      <c r="L7044" s="4">
        <v>0.3</v>
      </c>
      <c r="M7044" s="4">
        <v>-43.029600000000045</v>
      </c>
    </row>
    <row r="7045" spans="1:13" ht="16" x14ac:dyDescent="0.2">
      <c r="A7045" s="4" t="s">
        <v>11713</v>
      </c>
      <c r="B7045" s="4" t="s">
        <v>1468</v>
      </c>
      <c r="C7045" s="5">
        <v>43643</v>
      </c>
      <c r="D7045" s="4" t="s">
        <v>21</v>
      </c>
      <c r="E7045" s="4" t="s">
        <v>42</v>
      </c>
      <c r="F7045" s="4" t="s">
        <v>291</v>
      </c>
      <c r="G7045" s="4" t="s">
        <v>24</v>
      </c>
      <c r="H7045" s="4" t="s">
        <v>60</v>
      </c>
      <c r="I7045" s="4" t="s">
        <v>292</v>
      </c>
      <c r="J7045" s="4">
        <v>20.736000000000004</v>
      </c>
      <c r="K7045" s="4">
        <v>4</v>
      </c>
      <c r="L7045" s="4">
        <v>0.2</v>
      </c>
      <c r="M7045" s="4">
        <v>7.2576000000000001</v>
      </c>
    </row>
    <row r="7046" spans="1:13" ht="16" x14ac:dyDescent="0.2">
      <c r="A7046" s="4" t="s">
        <v>11714</v>
      </c>
      <c r="B7046" s="4" t="s">
        <v>5450</v>
      </c>
      <c r="C7046" s="5">
        <v>44377</v>
      </c>
      <c r="D7046" s="4" t="s">
        <v>29</v>
      </c>
      <c r="E7046" s="4" t="s">
        <v>42</v>
      </c>
      <c r="F7046" s="4" t="s">
        <v>3429</v>
      </c>
      <c r="G7046" s="4" t="s">
        <v>48</v>
      </c>
      <c r="H7046" s="4" t="s">
        <v>112</v>
      </c>
      <c r="I7046" s="4" t="s">
        <v>3430</v>
      </c>
      <c r="J7046" s="4">
        <v>11.352000000000002</v>
      </c>
      <c r="K7046" s="4">
        <v>3</v>
      </c>
      <c r="L7046" s="4">
        <v>0.2</v>
      </c>
      <c r="M7046" s="4">
        <v>2.6961000000000008</v>
      </c>
    </row>
    <row r="7047" spans="1:13" ht="16" x14ac:dyDescent="0.2">
      <c r="A7047" s="4" t="s">
        <v>11715</v>
      </c>
      <c r="B7047" s="4" t="s">
        <v>620</v>
      </c>
      <c r="C7047" s="5">
        <v>44602</v>
      </c>
      <c r="D7047" s="4" t="s">
        <v>21</v>
      </c>
      <c r="E7047" s="4" t="s">
        <v>35</v>
      </c>
      <c r="F7047" s="4" t="s">
        <v>7190</v>
      </c>
      <c r="G7047" s="4" t="s">
        <v>24</v>
      </c>
      <c r="H7047" s="4" t="s">
        <v>60</v>
      </c>
      <c r="I7047" s="4" t="s">
        <v>7191</v>
      </c>
      <c r="J7047" s="4">
        <v>91.055999999999997</v>
      </c>
      <c r="K7047" s="4">
        <v>6</v>
      </c>
      <c r="L7047" s="4">
        <v>0.2</v>
      </c>
      <c r="M7047" s="4">
        <v>31.869599999999995</v>
      </c>
    </row>
    <row r="7048" spans="1:13" ht="16" x14ac:dyDescent="0.2">
      <c r="A7048" s="4" t="s">
        <v>11716</v>
      </c>
      <c r="B7048" s="4" t="s">
        <v>3791</v>
      </c>
      <c r="C7048" s="5">
        <v>44436</v>
      </c>
      <c r="D7048" s="4" t="s">
        <v>21</v>
      </c>
      <c r="E7048" s="4" t="s">
        <v>42</v>
      </c>
      <c r="F7048" s="4" t="s">
        <v>9829</v>
      </c>
      <c r="G7048" s="4" t="s">
        <v>37</v>
      </c>
      <c r="H7048" s="4" t="s">
        <v>38</v>
      </c>
      <c r="I7048" s="4" t="s">
        <v>9830</v>
      </c>
      <c r="J7048" s="4">
        <v>26.376000000000001</v>
      </c>
      <c r="K7048" s="4">
        <v>4</v>
      </c>
      <c r="L7048" s="4">
        <v>0.4</v>
      </c>
      <c r="M7048" s="4">
        <v>2.6375999999999991</v>
      </c>
    </row>
    <row r="7049" spans="1:13" ht="16" x14ac:dyDescent="0.2">
      <c r="A7049" s="4" t="s">
        <v>11717</v>
      </c>
      <c r="B7049" s="4" t="s">
        <v>1779</v>
      </c>
      <c r="C7049" s="5">
        <v>44364</v>
      </c>
      <c r="D7049" s="4" t="s">
        <v>21</v>
      </c>
      <c r="E7049" s="4" t="s">
        <v>22</v>
      </c>
      <c r="F7049" s="4" t="s">
        <v>4823</v>
      </c>
      <c r="G7049" s="4" t="s">
        <v>24</v>
      </c>
      <c r="H7049" s="4" t="s">
        <v>25</v>
      </c>
      <c r="I7049" s="4" t="s">
        <v>4824</v>
      </c>
      <c r="J7049" s="4">
        <v>46.440000000000005</v>
      </c>
      <c r="K7049" s="4">
        <v>3</v>
      </c>
      <c r="L7049" s="4">
        <v>0.2</v>
      </c>
      <c r="M7049" s="4">
        <v>15.092999999999998</v>
      </c>
    </row>
    <row r="7050" spans="1:13" ht="16" x14ac:dyDescent="0.2">
      <c r="A7050" s="4" t="s">
        <v>11718</v>
      </c>
      <c r="B7050" s="4" t="s">
        <v>4811</v>
      </c>
      <c r="C7050" s="5">
        <v>43846</v>
      </c>
      <c r="D7050" s="4" t="s">
        <v>21</v>
      </c>
      <c r="E7050" s="4" t="s">
        <v>35</v>
      </c>
      <c r="F7050" s="4" t="s">
        <v>5086</v>
      </c>
      <c r="G7050" s="4" t="s">
        <v>37</v>
      </c>
      <c r="H7050" s="4" t="s">
        <v>38</v>
      </c>
      <c r="I7050" s="4" t="s">
        <v>5087</v>
      </c>
      <c r="J7050" s="4">
        <v>67.8</v>
      </c>
      <c r="K7050" s="4">
        <v>4</v>
      </c>
      <c r="L7050" s="4">
        <v>0</v>
      </c>
      <c r="M7050" s="4">
        <v>1.3559999999999945</v>
      </c>
    </row>
    <row r="7051" spans="1:13" ht="16" x14ac:dyDescent="0.2">
      <c r="A7051" s="4" t="s">
        <v>11719</v>
      </c>
      <c r="B7051" s="4" t="s">
        <v>3275</v>
      </c>
      <c r="C7051" s="5">
        <v>43242</v>
      </c>
      <c r="D7051" s="4" t="s">
        <v>21</v>
      </c>
      <c r="E7051" s="4" t="s">
        <v>22</v>
      </c>
      <c r="F7051" s="4" t="s">
        <v>4410</v>
      </c>
      <c r="G7051" s="4" t="s">
        <v>48</v>
      </c>
      <c r="H7051" s="4" t="s">
        <v>49</v>
      </c>
      <c r="I7051" s="4" t="s">
        <v>4411</v>
      </c>
      <c r="J7051" s="4">
        <v>787.53</v>
      </c>
      <c r="K7051" s="4">
        <v>3</v>
      </c>
      <c r="L7051" s="4">
        <v>0</v>
      </c>
      <c r="M7051" s="4">
        <v>165.38129999999995</v>
      </c>
    </row>
    <row r="7052" spans="1:13" ht="16" x14ac:dyDescent="0.2">
      <c r="A7052" s="4" t="s">
        <v>11720</v>
      </c>
      <c r="B7052" s="4" t="s">
        <v>6713</v>
      </c>
      <c r="C7052" s="5">
        <v>45050</v>
      </c>
      <c r="D7052" s="4" t="s">
        <v>53</v>
      </c>
      <c r="E7052" s="4" t="s">
        <v>35</v>
      </c>
      <c r="F7052" s="4" t="s">
        <v>3016</v>
      </c>
      <c r="G7052" s="4" t="s">
        <v>37</v>
      </c>
      <c r="H7052" s="4" t="s">
        <v>38</v>
      </c>
      <c r="I7052" s="4" t="s">
        <v>3017</v>
      </c>
      <c r="J7052" s="4">
        <v>15.587999999999999</v>
      </c>
      <c r="K7052" s="4">
        <v>2</v>
      </c>
      <c r="L7052" s="4">
        <v>0.4</v>
      </c>
      <c r="M7052" s="4">
        <v>-9.8724000000000007</v>
      </c>
    </row>
    <row r="7053" spans="1:13" ht="16" x14ac:dyDescent="0.2">
      <c r="A7053" s="4" t="s">
        <v>11721</v>
      </c>
      <c r="B7053" s="4" t="s">
        <v>1848</v>
      </c>
      <c r="C7053" s="5">
        <v>43290</v>
      </c>
      <c r="D7053" s="4" t="s">
        <v>21</v>
      </c>
      <c r="E7053" s="4" t="s">
        <v>42</v>
      </c>
      <c r="F7053" s="4" t="s">
        <v>7621</v>
      </c>
      <c r="G7053" s="4" t="s">
        <v>37</v>
      </c>
      <c r="H7053" s="4" t="s">
        <v>38</v>
      </c>
      <c r="I7053" s="4" t="s">
        <v>7622</v>
      </c>
      <c r="J7053" s="4">
        <v>183.96</v>
      </c>
      <c r="K7053" s="4">
        <v>5</v>
      </c>
      <c r="L7053" s="4">
        <v>0.2</v>
      </c>
      <c r="M7053" s="4">
        <v>20.695499999999988</v>
      </c>
    </row>
    <row r="7054" spans="1:13" ht="16" x14ac:dyDescent="0.2">
      <c r="A7054" s="4" t="s">
        <v>11722</v>
      </c>
      <c r="B7054" s="4" t="s">
        <v>1670</v>
      </c>
      <c r="C7054" s="5">
        <v>45008</v>
      </c>
      <c r="D7054" s="4" t="s">
        <v>21</v>
      </c>
      <c r="E7054" s="4" t="s">
        <v>42</v>
      </c>
      <c r="F7054" s="4" t="s">
        <v>775</v>
      </c>
      <c r="G7054" s="4" t="s">
        <v>24</v>
      </c>
      <c r="H7054" s="4" t="s">
        <v>60</v>
      </c>
      <c r="I7054" s="4" t="s">
        <v>776</v>
      </c>
      <c r="J7054" s="4">
        <v>86.272000000000006</v>
      </c>
      <c r="K7054" s="4">
        <v>4</v>
      </c>
      <c r="L7054" s="4">
        <v>0.2</v>
      </c>
      <c r="M7054" s="4">
        <v>31.273599999999998</v>
      </c>
    </row>
    <row r="7055" spans="1:13" ht="16" x14ac:dyDescent="0.2">
      <c r="A7055" s="4" t="s">
        <v>11723</v>
      </c>
      <c r="B7055" s="4" t="s">
        <v>306</v>
      </c>
      <c r="C7055" s="5">
        <v>45082</v>
      </c>
      <c r="D7055" s="4" t="s">
        <v>53</v>
      </c>
      <c r="E7055" s="4" t="s">
        <v>22</v>
      </c>
      <c r="F7055" s="4" t="s">
        <v>2712</v>
      </c>
      <c r="G7055" s="4" t="s">
        <v>48</v>
      </c>
      <c r="H7055" s="4" t="s">
        <v>112</v>
      </c>
      <c r="I7055" s="4" t="s">
        <v>2207</v>
      </c>
      <c r="J7055" s="4">
        <v>8.32</v>
      </c>
      <c r="K7055" s="4">
        <v>5</v>
      </c>
      <c r="L7055" s="4">
        <v>0.2</v>
      </c>
      <c r="M7055" s="4">
        <v>2.2880000000000003</v>
      </c>
    </row>
    <row r="7056" spans="1:13" ht="16" x14ac:dyDescent="0.2">
      <c r="A7056" s="4" t="s">
        <v>11724</v>
      </c>
      <c r="B7056" s="4" t="s">
        <v>5743</v>
      </c>
      <c r="C7056" s="5">
        <v>43533</v>
      </c>
      <c r="D7056" s="4" t="s">
        <v>21</v>
      </c>
      <c r="E7056" s="4" t="s">
        <v>42</v>
      </c>
      <c r="F7056" s="4" t="s">
        <v>2715</v>
      </c>
      <c r="G7056" s="4" t="s">
        <v>24</v>
      </c>
      <c r="H7056" s="4" t="s">
        <v>69</v>
      </c>
      <c r="I7056" s="4" t="s">
        <v>2716</v>
      </c>
      <c r="J7056" s="4">
        <v>10.96</v>
      </c>
      <c r="K7056" s="4">
        <v>4</v>
      </c>
      <c r="L7056" s="4">
        <v>0</v>
      </c>
      <c r="M7056" s="4">
        <v>2.9592000000000009</v>
      </c>
    </row>
    <row r="7057" spans="1:13" ht="16" x14ac:dyDescent="0.2">
      <c r="A7057" s="4" t="s">
        <v>11725</v>
      </c>
      <c r="B7057" s="4" t="s">
        <v>361</v>
      </c>
      <c r="C7057" s="5">
        <v>44571</v>
      </c>
      <c r="D7057" s="4" t="s">
        <v>29</v>
      </c>
      <c r="E7057" s="4" t="s">
        <v>22</v>
      </c>
      <c r="F7057" s="4" t="s">
        <v>7769</v>
      </c>
      <c r="G7057" s="4" t="s">
        <v>24</v>
      </c>
      <c r="H7057" s="4" t="s">
        <v>60</v>
      </c>
      <c r="I7057" s="4" t="s">
        <v>7770</v>
      </c>
      <c r="J7057" s="4">
        <v>30.352</v>
      </c>
      <c r="K7057" s="4">
        <v>2</v>
      </c>
      <c r="L7057" s="4">
        <v>0.2</v>
      </c>
      <c r="M7057" s="4">
        <v>10.623199999999997</v>
      </c>
    </row>
    <row r="7058" spans="1:13" ht="16" x14ac:dyDescent="0.2">
      <c r="A7058" s="4" t="s">
        <v>11726</v>
      </c>
      <c r="B7058" s="4" t="s">
        <v>3069</v>
      </c>
      <c r="C7058" s="5">
        <v>44120</v>
      </c>
      <c r="D7058" s="4" t="s">
        <v>21</v>
      </c>
      <c r="E7058" s="4" t="s">
        <v>22</v>
      </c>
      <c r="F7058" s="4" t="s">
        <v>1678</v>
      </c>
      <c r="G7058" s="4" t="s">
        <v>48</v>
      </c>
      <c r="H7058" s="4" t="s">
        <v>183</v>
      </c>
      <c r="I7058" s="4" t="s">
        <v>1679</v>
      </c>
      <c r="J7058" s="4">
        <v>195.136</v>
      </c>
      <c r="K7058" s="4">
        <v>4</v>
      </c>
      <c r="L7058" s="4">
        <v>0.2</v>
      </c>
      <c r="M7058" s="4">
        <v>-12.196000000000005</v>
      </c>
    </row>
    <row r="7059" spans="1:13" ht="16" x14ac:dyDescent="0.2">
      <c r="A7059" s="4" t="s">
        <v>11727</v>
      </c>
      <c r="B7059" s="4" t="s">
        <v>1205</v>
      </c>
      <c r="C7059" s="5">
        <v>45080</v>
      </c>
      <c r="D7059" s="4" t="s">
        <v>21</v>
      </c>
      <c r="E7059" s="4" t="s">
        <v>42</v>
      </c>
      <c r="F7059" s="4" t="s">
        <v>4922</v>
      </c>
      <c r="G7059" s="4" t="s">
        <v>24</v>
      </c>
      <c r="H7059" s="4" t="s">
        <v>31</v>
      </c>
      <c r="I7059" s="4" t="s">
        <v>4923</v>
      </c>
      <c r="J7059" s="4">
        <v>33.119999999999997</v>
      </c>
      <c r="K7059" s="4">
        <v>4</v>
      </c>
      <c r="L7059" s="4">
        <v>0.2</v>
      </c>
      <c r="M7059" s="4">
        <v>11.592000000000001</v>
      </c>
    </row>
    <row r="7060" spans="1:13" ht="16" x14ac:dyDescent="0.2">
      <c r="A7060" s="4" t="s">
        <v>11728</v>
      </c>
      <c r="B7060" s="4" t="s">
        <v>1074</v>
      </c>
      <c r="C7060" s="5">
        <v>43192</v>
      </c>
      <c r="D7060" s="4" t="s">
        <v>53</v>
      </c>
      <c r="E7060" s="4" t="s">
        <v>42</v>
      </c>
      <c r="F7060" s="4" t="s">
        <v>5409</v>
      </c>
      <c r="G7060" s="4" t="s">
        <v>24</v>
      </c>
      <c r="H7060" s="4" t="s">
        <v>91</v>
      </c>
      <c r="I7060" s="4" t="s">
        <v>5410</v>
      </c>
      <c r="J7060" s="4">
        <v>544.38</v>
      </c>
      <c r="K7060" s="4">
        <v>3</v>
      </c>
      <c r="L7060" s="4">
        <v>0</v>
      </c>
      <c r="M7060" s="4">
        <v>157.87019999999993</v>
      </c>
    </row>
    <row r="7061" spans="1:13" ht="16" x14ac:dyDescent="0.2">
      <c r="A7061" s="4" t="s">
        <v>11729</v>
      </c>
      <c r="B7061" s="4" t="s">
        <v>5788</v>
      </c>
      <c r="C7061" s="5">
        <v>43806</v>
      </c>
      <c r="D7061" s="4" t="s">
        <v>21</v>
      </c>
      <c r="E7061" s="4" t="s">
        <v>42</v>
      </c>
      <c r="F7061" s="4" t="s">
        <v>4471</v>
      </c>
      <c r="G7061" s="4" t="s">
        <v>37</v>
      </c>
      <c r="H7061" s="4" t="s">
        <v>38</v>
      </c>
      <c r="I7061" s="4" t="s">
        <v>4472</v>
      </c>
      <c r="J7061" s="4">
        <v>122.91999999999999</v>
      </c>
      <c r="K7061" s="4">
        <v>7</v>
      </c>
      <c r="L7061" s="4">
        <v>0.2</v>
      </c>
      <c r="M7061" s="4">
        <v>46.095000000000006</v>
      </c>
    </row>
    <row r="7062" spans="1:13" ht="16" x14ac:dyDescent="0.2">
      <c r="A7062" s="4" t="s">
        <v>11730</v>
      </c>
      <c r="B7062" s="4" t="s">
        <v>5326</v>
      </c>
      <c r="C7062" s="5">
        <v>43537</v>
      </c>
      <c r="D7062" s="4" t="s">
        <v>29</v>
      </c>
      <c r="E7062" s="4" t="s">
        <v>22</v>
      </c>
      <c r="F7062" s="4" t="s">
        <v>3244</v>
      </c>
      <c r="G7062" s="4" t="s">
        <v>24</v>
      </c>
      <c r="H7062" s="4" t="s">
        <v>95</v>
      </c>
      <c r="I7062" s="4" t="s">
        <v>3245</v>
      </c>
      <c r="J7062" s="4">
        <v>203.52</v>
      </c>
      <c r="K7062" s="4">
        <v>3</v>
      </c>
      <c r="L7062" s="4">
        <v>0</v>
      </c>
      <c r="M7062" s="4">
        <v>54.950400000000002</v>
      </c>
    </row>
    <row r="7063" spans="1:13" ht="16" x14ac:dyDescent="0.2">
      <c r="A7063" s="4" t="s">
        <v>11731</v>
      </c>
      <c r="B7063" s="4" t="s">
        <v>232</v>
      </c>
      <c r="C7063" s="5">
        <v>44511</v>
      </c>
      <c r="D7063" s="4" t="s">
        <v>21</v>
      </c>
      <c r="E7063" s="4" t="s">
        <v>35</v>
      </c>
      <c r="F7063" s="4" t="s">
        <v>6043</v>
      </c>
      <c r="G7063" s="4" t="s">
        <v>24</v>
      </c>
      <c r="H7063" s="4" t="s">
        <v>25</v>
      </c>
      <c r="I7063" s="4" t="s">
        <v>6044</v>
      </c>
      <c r="J7063" s="4">
        <v>169.99</v>
      </c>
      <c r="K7063" s="4">
        <v>1</v>
      </c>
      <c r="L7063" s="4">
        <v>0</v>
      </c>
      <c r="M7063" s="4">
        <v>78.195399999999992</v>
      </c>
    </row>
    <row r="7064" spans="1:13" ht="16" x14ac:dyDescent="0.2">
      <c r="A7064" s="4" t="s">
        <v>11732</v>
      </c>
      <c r="B7064" s="4" t="s">
        <v>4977</v>
      </c>
      <c r="C7064" s="5">
        <v>43834</v>
      </c>
      <c r="D7064" s="4" t="s">
        <v>21</v>
      </c>
      <c r="E7064" s="4" t="s">
        <v>22</v>
      </c>
      <c r="F7064" s="4" t="s">
        <v>1303</v>
      </c>
      <c r="G7064" s="4" t="s">
        <v>24</v>
      </c>
      <c r="H7064" s="4" t="s">
        <v>25</v>
      </c>
      <c r="I7064" s="4" t="s">
        <v>1304</v>
      </c>
      <c r="J7064" s="4">
        <v>62.94</v>
      </c>
      <c r="K7064" s="4">
        <v>3</v>
      </c>
      <c r="L7064" s="4">
        <v>0</v>
      </c>
      <c r="M7064" s="4">
        <v>30.211199999999998</v>
      </c>
    </row>
    <row r="7065" spans="1:13" ht="16" x14ac:dyDescent="0.2">
      <c r="A7065" s="4" t="s">
        <v>11733</v>
      </c>
      <c r="B7065" s="4" t="s">
        <v>1471</v>
      </c>
      <c r="C7065" s="5">
        <v>44710</v>
      </c>
      <c r="D7065" s="4" t="s">
        <v>53</v>
      </c>
      <c r="E7065" s="4" t="s">
        <v>22</v>
      </c>
      <c r="F7065" s="4" t="s">
        <v>5428</v>
      </c>
      <c r="G7065" s="4" t="s">
        <v>48</v>
      </c>
      <c r="H7065" s="4" t="s">
        <v>112</v>
      </c>
      <c r="I7065" s="4" t="s">
        <v>5429</v>
      </c>
      <c r="J7065" s="4">
        <v>17.472000000000001</v>
      </c>
      <c r="K7065" s="4">
        <v>3</v>
      </c>
      <c r="L7065" s="4">
        <v>0.2</v>
      </c>
      <c r="M7065" s="4">
        <v>5.023200000000001</v>
      </c>
    </row>
    <row r="7066" spans="1:13" ht="16" x14ac:dyDescent="0.2">
      <c r="A7066" s="4" t="s">
        <v>11734</v>
      </c>
      <c r="B7066" s="4" t="s">
        <v>2893</v>
      </c>
      <c r="C7066" s="5">
        <v>43539</v>
      </c>
      <c r="D7066" s="4" t="s">
        <v>53</v>
      </c>
      <c r="E7066" s="4" t="s">
        <v>22</v>
      </c>
      <c r="F7066" s="4" t="s">
        <v>3473</v>
      </c>
      <c r="G7066" s="4" t="s">
        <v>24</v>
      </c>
      <c r="H7066" s="4" t="s">
        <v>192</v>
      </c>
      <c r="I7066" s="4" t="s">
        <v>3474</v>
      </c>
      <c r="J7066" s="4">
        <v>43.92</v>
      </c>
      <c r="K7066" s="4">
        <v>5</v>
      </c>
      <c r="L7066" s="4">
        <v>0.2</v>
      </c>
      <c r="M7066" s="4">
        <v>15.921000000000003</v>
      </c>
    </row>
    <row r="7067" spans="1:13" ht="16" x14ac:dyDescent="0.2">
      <c r="A7067" s="4" t="s">
        <v>11735</v>
      </c>
      <c r="B7067" s="4" t="s">
        <v>5145</v>
      </c>
      <c r="C7067" s="5">
        <v>44383</v>
      </c>
      <c r="D7067" s="4" t="s">
        <v>21</v>
      </c>
      <c r="E7067" s="4" t="s">
        <v>22</v>
      </c>
      <c r="F7067" s="4" t="s">
        <v>6990</v>
      </c>
      <c r="G7067" s="4" t="s">
        <v>48</v>
      </c>
      <c r="H7067" s="4" t="s">
        <v>112</v>
      </c>
      <c r="I7067" s="4" t="s">
        <v>6991</v>
      </c>
      <c r="J7067" s="4">
        <v>35.340000000000003</v>
      </c>
      <c r="K7067" s="4">
        <v>2</v>
      </c>
      <c r="L7067" s="4">
        <v>0</v>
      </c>
      <c r="M7067" s="4">
        <v>13.429200000000002</v>
      </c>
    </row>
    <row r="7068" spans="1:13" ht="16" x14ac:dyDescent="0.2">
      <c r="A7068" s="4" t="s">
        <v>11736</v>
      </c>
      <c r="B7068" s="4" t="s">
        <v>727</v>
      </c>
      <c r="C7068" s="5">
        <v>45126</v>
      </c>
      <c r="D7068" s="4" t="s">
        <v>21</v>
      </c>
      <c r="E7068" s="4" t="s">
        <v>22</v>
      </c>
      <c r="F7068" s="4" t="s">
        <v>5362</v>
      </c>
      <c r="G7068" s="4" t="s">
        <v>24</v>
      </c>
      <c r="H7068" s="4" t="s">
        <v>25</v>
      </c>
      <c r="I7068" s="4" t="s">
        <v>5363</v>
      </c>
      <c r="J7068" s="4">
        <v>11.277000000000001</v>
      </c>
      <c r="K7068" s="4">
        <v>3</v>
      </c>
      <c r="L7068" s="4">
        <v>0.7</v>
      </c>
      <c r="M7068" s="4">
        <v>-8.6456999999999979</v>
      </c>
    </row>
    <row r="7069" spans="1:13" ht="16" x14ac:dyDescent="0.2">
      <c r="A7069" s="4" t="s">
        <v>11737</v>
      </c>
      <c r="B7069" s="4" t="s">
        <v>3357</v>
      </c>
      <c r="C7069" s="5">
        <v>44743</v>
      </c>
      <c r="D7069" s="4" t="s">
        <v>21</v>
      </c>
      <c r="E7069" s="4" t="s">
        <v>22</v>
      </c>
      <c r="F7069" s="4" t="s">
        <v>3635</v>
      </c>
      <c r="G7069" s="4" t="s">
        <v>24</v>
      </c>
      <c r="H7069" s="4" t="s">
        <v>69</v>
      </c>
      <c r="I7069" s="4" t="s">
        <v>3636</v>
      </c>
      <c r="J7069" s="4">
        <v>88.04</v>
      </c>
      <c r="K7069" s="4">
        <v>4</v>
      </c>
      <c r="L7069" s="4">
        <v>0</v>
      </c>
      <c r="M7069" s="4">
        <v>22.8904</v>
      </c>
    </row>
    <row r="7070" spans="1:13" ht="16" x14ac:dyDescent="0.2">
      <c r="A7070" s="4" t="s">
        <v>11738</v>
      </c>
      <c r="B7070" s="4" t="s">
        <v>381</v>
      </c>
      <c r="C7070" s="5">
        <v>43612</v>
      </c>
      <c r="D7070" s="4" t="s">
        <v>21</v>
      </c>
      <c r="E7070" s="4" t="s">
        <v>22</v>
      </c>
      <c r="F7070" s="4" t="s">
        <v>3061</v>
      </c>
      <c r="G7070" s="4" t="s">
        <v>24</v>
      </c>
      <c r="H7070" s="4" t="s">
        <v>387</v>
      </c>
      <c r="I7070" s="4" t="s">
        <v>3062</v>
      </c>
      <c r="J7070" s="4">
        <v>45</v>
      </c>
      <c r="K7070" s="4">
        <v>9</v>
      </c>
      <c r="L7070" s="4">
        <v>0</v>
      </c>
      <c r="M7070" s="4">
        <v>21.599999999999998</v>
      </c>
    </row>
    <row r="7071" spans="1:13" ht="16" x14ac:dyDescent="0.2">
      <c r="A7071" s="4" t="s">
        <v>11739</v>
      </c>
      <c r="B7071" s="4" t="s">
        <v>5727</v>
      </c>
      <c r="C7071" s="5">
        <v>45087</v>
      </c>
      <c r="D7071" s="4" t="s">
        <v>21</v>
      </c>
      <c r="E7071" s="4" t="s">
        <v>22</v>
      </c>
      <c r="F7071" s="4" t="s">
        <v>7196</v>
      </c>
      <c r="G7071" s="4" t="s">
        <v>24</v>
      </c>
      <c r="H7071" s="4" t="s">
        <v>25</v>
      </c>
      <c r="I7071" s="4" t="s">
        <v>7197</v>
      </c>
      <c r="J7071" s="4">
        <v>8.1339999999999986</v>
      </c>
      <c r="K7071" s="4">
        <v>7</v>
      </c>
      <c r="L7071" s="4">
        <v>0.8</v>
      </c>
      <c r="M7071" s="4">
        <v>-13.827800000000003</v>
      </c>
    </row>
    <row r="7072" spans="1:13" ht="16" x14ac:dyDescent="0.2">
      <c r="A7072" s="4" t="s">
        <v>11740</v>
      </c>
      <c r="B7072" s="4" t="s">
        <v>1404</v>
      </c>
      <c r="C7072" s="5">
        <v>44165</v>
      </c>
      <c r="D7072" s="4" t="s">
        <v>21</v>
      </c>
      <c r="E7072" s="4" t="s">
        <v>22</v>
      </c>
      <c r="F7072" s="4" t="s">
        <v>2292</v>
      </c>
      <c r="G7072" s="4" t="s">
        <v>24</v>
      </c>
      <c r="H7072" s="4" t="s">
        <v>387</v>
      </c>
      <c r="I7072" s="4" t="s">
        <v>2293</v>
      </c>
      <c r="J7072" s="4">
        <v>34.44</v>
      </c>
      <c r="K7072" s="4">
        <v>3</v>
      </c>
      <c r="L7072" s="4">
        <v>0</v>
      </c>
      <c r="M7072" s="4">
        <v>16.186799999999998</v>
      </c>
    </row>
    <row r="7073" spans="1:13" ht="16" x14ac:dyDescent="0.2">
      <c r="A7073" s="4" t="s">
        <v>11741</v>
      </c>
      <c r="B7073" s="4" t="s">
        <v>2289</v>
      </c>
      <c r="C7073" s="5">
        <v>43109</v>
      </c>
      <c r="D7073" s="4" t="s">
        <v>21</v>
      </c>
      <c r="E7073" s="4" t="s">
        <v>22</v>
      </c>
      <c r="F7073" s="4" t="s">
        <v>3124</v>
      </c>
      <c r="G7073" s="4" t="s">
        <v>24</v>
      </c>
      <c r="H7073" s="4" t="s">
        <v>69</v>
      </c>
      <c r="I7073" s="4" t="s">
        <v>3125</v>
      </c>
      <c r="J7073" s="4">
        <v>45.04</v>
      </c>
      <c r="K7073" s="4">
        <v>2</v>
      </c>
      <c r="L7073" s="4">
        <v>0.2</v>
      </c>
      <c r="M7073" s="4">
        <v>4.5040000000000031</v>
      </c>
    </row>
    <row r="7074" spans="1:13" ht="16" x14ac:dyDescent="0.2">
      <c r="A7074" s="4" t="s">
        <v>11742</v>
      </c>
      <c r="B7074" s="4" t="s">
        <v>1000</v>
      </c>
      <c r="C7074" s="5">
        <v>44604</v>
      </c>
      <c r="D7074" s="4" t="s">
        <v>29</v>
      </c>
      <c r="E7074" s="4" t="s">
        <v>35</v>
      </c>
      <c r="F7074" s="4" t="s">
        <v>782</v>
      </c>
      <c r="G7074" s="4" t="s">
        <v>48</v>
      </c>
      <c r="H7074" s="4" t="s">
        <v>112</v>
      </c>
      <c r="I7074" s="4" t="s">
        <v>783</v>
      </c>
      <c r="J7074" s="4">
        <v>8.5440000000000005</v>
      </c>
      <c r="K7074" s="4">
        <v>2</v>
      </c>
      <c r="L7074" s="4">
        <v>0.6</v>
      </c>
      <c r="M7074" s="4">
        <v>-7.4759999999999991</v>
      </c>
    </row>
    <row r="7075" spans="1:13" ht="16" x14ac:dyDescent="0.2">
      <c r="A7075" s="4" t="s">
        <v>11743</v>
      </c>
      <c r="B7075" s="4" t="s">
        <v>1900</v>
      </c>
      <c r="C7075" s="5">
        <v>44110</v>
      </c>
      <c r="D7075" s="4" t="s">
        <v>21</v>
      </c>
      <c r="E7075" s="4" t="s">
        <v>42</v>
      </c>
      <c r="F7075" s="4" t="s">
        <v>3073</v>
      </c>
      <c r="G7075" s="4" t="s">
        <v>24</v>
      </c>
      <c r="H7075" s="4" t="s">
        <v>69</v>
      </c>
      <c r="I7075" s="4" t="s">
        <v>3074</v>
      </c>
      <c r="J7075" s="4">
        <v>6.68</v>
      </c>
      <c r="K7075" s="4">
        <v>2</v>
      </c>
      <c r="L7075" s="4">
        <v>0</v>
      </c>
      <c r="M7075" s="4">
        <v>2.0039999999999996</v>
      </c>
    </row>
    <row r="7076" spans="1:13" ht="16" x14ac:dyDescent="0.2">
      <c r="A7076" s="4" t="s">
        <v>11744</v>
      </c>
      <c r="B7076" s="4" t="s">
        <v>1313</v>
      </c>
      <c r="C7076" s="5">
        <v>44538</v>
      </c>
      <c r="D7076" s="4" t="s">
        <v>21</v>
      </c>
      <c r="E7076" s="4" t="s">
        <v>22</v>
      </c>
      <c r="F7076" s="4" t="s">
        <v>8388</v>
      </c>
      <c r="G7076" s="4" t="s">
        <v>24</v>
      </c>
      <c r="H7076" s="4" t="s">
        <v>60</v>
      </c>
      <c r="I7076" s="4" t="s">
        <v>8389</v>
      </c>
      <c r="J7076" s="4">
        <v>3.38</v>
      </c>
      <c r="K7076" s="4">
        <v>1</v>
      </c>
      <c r="L7076" s="4">
        <v>0</v>
      </c>
      <c r="M7076" s="4">
        <v>1.5547999999999997</v>
      </c>
    </row>
    <row r="7077" spans="1:13" ht="16" x14ac:dyDescent="0.2">
      <c r="A7077" s="4" t="s">
        <v>11745</v>
      </c>
      <c r="B7077" s="4" t="s">
        <v>5021</v>
      </c>
      <c r="C7077" s="5">
        <v>44552</v>
      </c>
      <c r="D7077" s="4" t="s">
        <v>53</v>
      </c>
      <c r="E7077" s="4" t="s">
        <v>42</v>
      </c>
      <c r="F7077" s="4" t="s">
        <v>7342</v>
      </c>
      <c r="G7077" s="4" t="s">
        <v>24</v>
      </c>
      <c r="H7077" s="4" t="s">
        <v>60</v>
      </c>
      <c r="I7077" s="4" t="s">
        <v>7343</v>
      </c>
      <c r="J7077" s="4">
        <v>27.888000000000002</v>
      </c>
      <c r="K7077" s="4">
        <v>7</v>
      </c>
      <c r="L7077" s="4">
        <v>0.2</v>
      </c>
      <c r="M7077" s="4">
        <v>10.109400000000001</v>
      </c>
    </row>
    <row r="7078" spans="1:13" ht="16" x14ac:dyDescent="0.2">
      <c r="A7078" s="4" t="s">
        <v>11746</v>
      </c>
      <c r="B7078" s="4" t="s">
        <v>2007</v>
      </c>
      <c r="C7078" s="5">
        <v>43774</v>
      </c>
      <c r="D7078" s="4" t="s">
        <v>53</v>
      </c>
      <c r="E7078" s="4" t="s">
        <v>35</v>
      </c>
      <c r="F7078" s="4" t="s">
        <v>6799</v>
      </c>
      <c r="G7078" s="4" t="s">
        <v>24</v>
      </c>
      <c r="H7078" s="4" t="s">
        <v>60</v>
      </c>
      <c r="I7078" s="4" t="s">
        <v>6800</v>
      </c>
      <c r="J7078" s="4">
        <v>11.952000000000002</v>
      </c>
      <c r="K7078" s="4">
        <v>3</v>
      </c>
      <c r="L7078" s="4">
        <v>0.2</v>
      </c>
      <c r="M7078" s="4">
        <v>4.0338000000000003</v>
      </c>
    </row>
    <row r="7079" spans="1:13" ht="16" x14ac:dyDescent="0.2">
      <c r="A7079" s="4" t="s">
        <v>11747</v>
      </c>
      <c r="B7079" s="4" t="s">
        <v>1932</v>
      </c>
      <c r="C7079" s="5">
        <v>43222</v>
      </c>
      <c r="D7079" s="4" t="s">
        <v>21</v>
      </c>
      <c r="E7079" s="4" t="s">
        <v>22</v>
      </c>
      <c r="F7079" s="4" t="s">
        <v>724</v>
      </c>
      <c r="G7079" s="4" t="s">
        <v>37</v>
      </c>
      <c r="H7079" s="4" t="s">
        <v>38</v>
      </c>
      <c r="I7079" s="4" t="s">
        <v>725</v>
      </c>
      <c r="J7079" s="4">
        <v>503.96000000000004</v>
      </c>
      <c r="K7079" s="4">
        <v>5</v>
      </c>
      <c r="L7079" s="4">
        <v>0.2</v>
      </c>
      <c r="M7079" s="4">
        <v>50.396000000000015</v>
      </c>
    </row>
    <row r="7080" spans="1:13" ht="16" x14ac:dyDescent="0.2">
      <c r="A7080" s="4" t="s">
        <v>11748</v>
      </c>
      <c r="B7080" s="4" t="s">
        <v>2581</v>
      </c>
      <c r="C7080" s="5">
        <v>43690</v>
      </c>
      <c r="D7080" s="4" t="s">
        <v>29</v>
      </c>
      <c r="E7080" s="4" t="s">
        <v>42</v>
      </c>
      <c r="F7080" s="4" t="s">
        <v>8911</v>
      </c>
      <c r="G7080" s="4" t="s">
        <v>24</v>
      </c>
      <c r="H7080" s="4" t="s">
        <v>60</v>
      </c>
      <c r="I7080" s="4" t="s">
        <v>8912</v>
      </c>
      <c r="J7080" s="4">
        <v>5.3440000000000003</v>
      </c>
      <c r="K7080" s="4">
        <v>1</v>
      </c>
      <c r="L7080" s="4">
        <v>0.2</v>
      </c>
      <c r="M7080" s="4">
        <v>1.8703999999999998</v>
      </c>
    </row>
    <row r="7081" spans="1:13" ht="16" x14ac:dyDescent="0.2">
      <c r="A7081" s="4" t="s">
        <v>11749</v>
      </c>
      <c r="B7081" s="4" t="s">
        <v>1951</v>
      </c>
      <c r="C7081" s="5">
        <v>43568</v>
      </c>
      <c r="D7081" s="4" t="s">
        <v>21</v>
      </c>
      <c r="E7081" s="4" t="s">
        <v>42</v>
      </c>
      <c r="F7081" s="4" t="s">
        <v>3432</v>
      </c>
      <c r="G7081" s="4" t="s">
        <v>48</v>
      </c>
      <c r="H7081" s="4" t="s">
        <v>49</v>
      </c>
      <c r="I7081" s="4" t="s">
        <v>3433</v>
      </c>
      <c r="J7081" s="4">
        <v>35.445</v>
      </c>
      <c r="K7081" s="4">
        <v>1</v>
      </c>
      <c r="L7081" s="4">
        <v>0.5</v>
      </c>
      <c r="M7081" s="4">
        <v>-24.102599999999995</v>
      </c>
    </row>
    <row r="7082" spans="1:13" ht="16" x14ac:dyDescent="0.2">
      <c r="A7082" s="4" t="s">
        <v>11750</v>
      </c>
      <c r="B7082" s="4" t="s">
        <v>6502</v>
      </c>
      <c r="C7082" s="5">
        <v>44769</v>
      </c>
      <c r="D7082" s="4" t="s">
        <v>29</v>
      </c>
      <c r="E7082" s="4" t="s">
        <v>42</v>
      </c>
      <c r="F7082" s="4" t="s">
        <v>4968</v>
      </c>
      <c r="G7082" s="4" t="s">
        <v>48</v>
      </c>
      <c r="H7082" s="4" t="s">
        <v>183</v>
      </c>
      <c r="I7082" s="4" t="s">
        <v>4969</v>
      </c>
      <c r="J7082" s="4">
        <v>1352.0320000000002</v>
      </c>
      <c r="K7082" s="4">
        <v>4</v>
      </c>
      <c r="L7082" s="4">
        <v>0.2</v>
      </c>
      <c r="M7082" s="4">
        <v>84.501999999999953</v>
      </c>
    </row>
    <row r="7083" spans="1:13" ht="16" x14ac:dyDescent="0.2">
      <c r="A7083" s="4" t="s">
        <v>11751</v>
      </c>
      <c r="B7083" s="4" t="s">
        <v>147</v>
      </c>
      <c r="C7083" s="5">
        <v>44017</v>
      </c>
      <c r="D7083" s="4" t="s">
        <v>29</v>
      </c>
      <c r="E7083" s="4" t="s">
        <v>35</v>
      </c>
      <c r="F7083" s="4" t="s">
        <v>5674</v>
      </c>
      <c r="G7083" s="4" t="s">
        <v>24</v>
      </c>
      <c r="H7083" s="4" t="s">
        <v>95</v>
      </c>
      <c r="I7083" s="4" t="s">
        <v>5675</v>
      </c>
      <c r="J7083" s="4">
        <v>186.732</v>
      </c>
      <c r="K7083" s="4">
        <v>1</v>
      </c>
      <c r="L7083" s="4">
        <v>0.1</v>
      </c>
      <c r="M7083" s="4">
        <v>41.495999999999967</v>
      </c>
    </row>
    <row r="7084" spans="1:13" ht="16" x14ac:dyDescent="0.2">
      <c r="A7084" s="4" t="s">
        <v>11752</v>
      </c>
      <c r="B7084" s="4" t="s">
        <v>2402</v>
      </c>
      <c r="C7084" s="5">
        <v>43127</v>
      </c>
      <c r="D7084" s="4" t="s">
        <v>21</v>
      </c>
      <c r="E7084" s="4" t="s">
        <v>35</v>
      </c>
      <c r="F7084" s="4" t="s">
        <v>9346</v>
      </c>
      <c r="G7084" s="4" t="s">
        <v>24</v>
      </c>
      <c r="H7084" s="4" t="s">
        <v>192</v>
      </c>
      <c r="I7084" s="4" t="s">
        <v>193</v>
      </c>
      <c r="J7084" s="4">
        <v>4.4640000000000004</v>
      </c>
      <c r="K7084" s="4">
        <v>1</v>
      </c>
      <c r="L7084" s="4">
        <v>0.2</v>
      </c>
      <c r="M7084" s="4">
        <v>1.6739999999999999</v>
      </c>
    </row>
    <row r="7085" spans="1:13" ht="16" x14ac:dyDescent="0.2">
      <c r="A7085" s="4" t="s">
        <v>11753</v>
      </c>
      <c r="B7085" s="4" t="s">
        <v>1118</v>
      </c>
      <c r="C7085" s="5">
        <v>44780</v>
      </c>
      <c r="D7085" s="4" t="s">
        <v>21</v>
      </c>
      <c r="E7085" s="4" t="s">
        <v>42</v>
      </c>
      <c r="F7085" s="4" t="s">
        <v>10889</v>
      </c>
      <c r="G7085" s="4" t="s">
        <v>24</v>
      </c>
      <c r="H7085" s="4" t="s">
        <v>60</v>
      </c>
      <c r="I7085" s="4" t="s">
        <v>10890</v>
      </c>
      <c r="J7085" s="4">
        <v>23.92</v>
      </c>
      <c r="K7085" s="4">
        <v>4</v>
      </c>
      <c r="L7085" s="4">
        <v>0</v>
      </c>
      <c r="M7085" s="4">
        <v>11.720800000000001</v>
      </c>
    </row>
    <row r="7086" spans="1:13" ht="16" x14ac:dyDescent="0.2">
      <c r="A7086" s="4" t="s">
        <v>11754</v>
      </c>
      <c r="B7086" s="4" t="s">
        <v>1020</v>
      </c>
      <c r="C7086" s="5">
        <v>43299</v>
      </c>
      <c r="D7086" s="4" t="s">
        <v>29</v>
      </c>
      <c r="E7086" s="4" t="s">
        <v>22</v>
      </c>
      <c r="F7086" s="4" t="s">
        <v>5280</v>
      </c>
      <c r="G7086" s="4" t="s">
        <v>24</v>
      </c>
      <c r="H7086" s="4" t="s">
        <v>31</v>
      </c>
      <c r="I7086" s="4" t="s">
        <v>5281</v>
      </c>
      <c r="J7086" s="4">
        <v>6.911999999999999</v>
      </c>
      <c r="K7086" s="4">
        <v>3</v>
      </c>
      <c r="L7086" s="4">
        <v>0.2</v>
      </c>
      <c r="M7086" s="4">
        <v>2.5056000000000003</v>
      </c>
    </row>
    <row r="7087" spans="1:13" ht="16" x14ac:dyDescent="0.2">
      <c r="A7087" s="4" t="s">
        <v>11755</v>
      </c>
      <c r="B7087" s="4" t="s">
        <v>1809</v>
      </c>
      <c r="C7087" s="5">
        <v>44032</v>
      </c>
      <c r="D7087" s="4" t="s">
        <v>21</v>
      </c>
      <c r="E7087" s="4" t="s">
        <v>35</v>
      </c>
      <c r="F7087" s="4" t="s">
        <v>1548</v>
      </c>
      <c r="G7087" s="4" t="s">
        <v>24</v>
      </c>
      <c r="H7087" s="4" t="s">
        <v>25</v>
      </c>
      <c r="I7087" s="4" t="s">
        <v>1549</v>
      </c>
      <c r="J7087" s="4">
        <v>209.6</v>
      </c>
      <c r="K7087" s="4">
        <v>4</v>
      </c>
      <c r="L7087" s="4">
        <v>0</v>
      </c>
      <c r="M7087" s="4">
        <v>96.415999999999997</v>
      </c>
    </row>
    <row r="7088" spans="1:13" ht="16" x14ac:dyDescent="0.2">
      <c r="A7088" s="4" t="s">
        <v>11756</v>
      </c>
      <c r="B7088" s="4" t="s">
        <v>1848</v>
      </c>
      <c r="C7088" s="5">
        <v>43829</v>
      </c>
      <c r="D7088" s="4" t="s">
        <v>21</v>
      </c>
      <c r="E7088" s="4" t="s">
        <v>22</v>
      </c>
      <c r="F7088" s="4" t="s">
        <v>8256</v>
      </c>
      <c r="G7088" s="4" t="s">
        <v>48</v>
      </c>
      <c r="H7088" s="4" t="s">
        <v>112</v>
      </c>
      <c r="I7088" s="4" t="s">
        <v>8257</v>
      </c>
      <c r="J7088" s="4">
        <v>32.064</v>
      </c>
      <c r="K7088" s="4">
        <v>3</v>
      </c>
      <c r="L7088" s="4">
        <v>0.6</v>
      </c>
      <c r="M7088" s="4">
        <v>-12.825599999999994</v>
      </c>
    </row>
    <row r="7089" spans="1:13" ht="16" x14ac:dyDescent="0.2">
      <c r="A7089" s="4" t="s">
        <v>11757</v>
      </c>
      <c r="B7089" s="4" t="s">
        <v>127</v>
      </c>
      <c r="C7089" s="5">
        <v>44500</v>
      </c>
      <c r="D7089" s="4" t="s">
        <v>21</v>
      </c>
      <c r="E7089" s="4" t="s">
        <v>42</v>
      </c>
      <c r="F7089" s="4" t="s">
        <v>6533</v>
      </c>
      <c r="G7089" s="4" t="s">
        <v>37</v>
      </c>
      <c r="H7089" s="4" t="s">
        <v>708</v>
      </c>
      <c r="I7089" s="4" t="s">
        <v>6534</v>
      </c>
      <c r="J7089" s="4">
        <v>4899.93</v>
      </c>
      <c r="K7089" s="4">
        <v>7</v>
      </c>
      <c r="L7089" s="4">
        <v>0</v>
      </c>
      <c r="M7089" s="4">
        <v>2302.9670999999998</v>
      </c>
    </row>
    <row r="7090" spans="1:13" ht="16" x14ac:dyDescent="0.2">
      <c r="A7090" s="4" t="s">
        <v>11758</v>
      </c>
      <c r="B7090" s="4" t="s">
        <v>3164</v>
      </c>
      <c r="C7090" s="5">
        <v>44950</v>
      </c>
      <c r="D7090" s="4" t="s">
        <v>53</v>
      </c>
      <c r="E7090" s="4" t="s">
        <v>22</v>
      </c>
      <c r="F7090" s="4" t="s">
        <v>1821</v>
      </c>
      <c r="G7090" s="4" t="s">
        <v>24</v>
      </c>
      <c r="H7090" s="4" t="s">
        <v>69</v>
      </c>
      <c r="I7090" s="4" t="s">
        <v>1822</v>
      </c>
      <c r="J7090" s="4">
        <v>18.656000000000002</v>
      </c>
      <c r="K7090" s="4">
        <v>2</v>
      </c>
      <c r="L7090" s="4">
        <v>0.2</v>
      </c>
      <c r="M7090" s="4">
        <v>1.6324000000000014</v>
      </c>
    </row>
    <row r="7091" spans="1:13" ht="16" x14ac:dyDescent="0.2">
      <c r="A7091" s="4" t="s">
        <v>11759</v>
      </c>
      <c r="B7091" s="4" t="s">
        <v>1973</v>
      </c>
      <c r="C7091" s="5">
        <v>44412</v>
      </c>
      <c r="D7091" s="4" t="s">
        <v>152</v>
      </c>
      <c r="E7091" s="4" t="s">
        <v>35</v>
      </c>
      <c r="F7091" s="4" t="s">
        <v>3828</v>
      </c>
      <c r="G7091" s="4" t="s">
        <v>24</v>
      </c>
      <c r="H7091" s="4" t="s">
        <v>91</v>
      </c>
      <c r="I7091" s="4" t="s">
        <v>3829</v>
      </c>
      <c r="J7091" s="4">
        <v>52.751999999999995</v>
      </c>
      <c r="K7091" s="4">
        <v>3</v>
      </c>
      <c r="L7091" s="4">
        <v>0.2</v>
      </c>
      <c r="M7091" s="4">
        <v>-12.528600000000001</v>
      </c>
    </row>
    <row r="7092" spans="1:13" ht="16" x14ac:dyDescent="0.2">
      <c r="A7092" s="4" t="s">
        <v>11760</v>
      </c>
      <c r="B7092" s="4" t="s">
        <v>1205</v>
      </c>
      <c r="C7092" s="5">
        <v>43550</v>
      </c>
      <c r="D7092" s="4" t="s">
        <v>21</v>
      </c>
      <c r="E7092" s="4" t="s">
        <v>35</v>
      </c>
      <c r="F7092" s="4" t="s">
        <v>3058</v>
      </c>
      <c r="G7092" s="4" t="s">
        <v>24</v>
      </c>
      <c r="H7092" s="4" t="s">
        <v>69</v>
      </c>
      <c r="I7092" s="4" t="s">
        <v>3059</v>
      </c>
      <c r="J7092" s="4">
        <v>9.84</v>
      </c>
      <c r="K7092" s="4">
        <v>3</v>
      </c>
      <c r="L7092" s="4">
        <v>0</v>
      </c>
      <c r="M7092" s="4">
        <v>2.8535999999999988</v>
      </c>
    </row>
    <row r="7093" spans="1:13" ht="16" x14ac:dyDescent="0.2">
      <c r="A7093" s="4" t="s">
        <v>11761</v>
      </c>
      <c r="B7093" s="4" t="s">
        <v>3912</v>
      </c>
      <c r="C7093" s="5">
        <v>43205</v>
      </c>
      <c r="D7093" s="4" t="s">
        <v>53</v>
      </c>
      <c r="E7093" s="4" t="s">
        <v>22</v>
      </c>
      <c r="F7093" s="4" t="s">
        <v>3054</v>
      </c>
      <c r="G7093" s="4" t="s">
        <v>24</v>
      </c>
      <c r="H7093" s="4" t="s">
        <v>25</v>
      </c>
      <c r="I7093" s="4" t="s">
        <v>3055</v>
      </c>
      <c r="J7093" s="4">
        <v>43.8</v>
      </c>
      <c r="K7093" s="4">
        <v>6</v>
      </c>
      <c r="L7093" s="4">
        <v>0</v>
      </c>
      <c r="M7093" s="4">
        <v>20.585999999999999</v>
      </c>
    </row>
    <row r="7094" spans="1:13" ht="16" x14ac:dyDescent="0.2">
      <c r="A7094" s="4" t="s">
        <v>11762</v>
      </c>
      <c r="B7094" s="4" t="s">
        <v>2524</v>
      </c>
      <c r="C7094" s="5">
        <v>43560</v>
      </c>
      <c r="D7094" s="4" t="s">
        <v>21</v>
      </c>
      <c r="E7094" s="4" t="s">
        <v>22</v>
      </c>
      <c r="F7094" s="4" t="s">
        <v>1506</v>
      </c>
      <c r="G7094" s="4" t="s">
        <v>37</v>
      </c>
      <c r="H7094" s="4" t="s">
        <v>55</v>
      </c>
      <c r="I7094" s="4" t="s">
        <v>1507</v>
      </c>
      <c r="J7094" s="4">
        <v>30.080000000000002</v>
      </c>
      <c r="K7094" s="4">
        <v>2</v>
      </c>
      <c r="L7094" s="4">
        <v>0.2</v>
      </c>
      <c r="M7094" s="4">
        <v>-5.2640000000000002</v>
      </c>
    </row>
    <row r="7095" spans="1:13" ht="16" x14ac:dyDescent="0.2">
      <c r="A7095" s="4" t="s">
        <v>11763</v>
      </c>
      <c r="B7095" s="4" t="s">
        <v>259</v>
      </c>
      <c r="C7095" s="5">
        <v>44176</v>
      </c>
      <c r="D7095" s="4" t="s">
        <v>53</v>
      </c>
      <c r="E7095" s="4" t="s">
        <v>35</v>
      </c>
      <c r="F7095" s="4" t="s">
        <v>1439</v>
      </c>
      <c r="G7095" s="4" t="s">
        <v>37</v>
      </c>
      <c r="H7095" s="4" t="s">
        <v>55</v>
      </c>
      <c r="I7095" s="4" t="s">
        <v>1440</v>
      </c>
      <c r="J7095" s="4">
        <v>319.98400000000004</v>
      </c>
      <c r="K7095" s="4">
        <v>2</v>
      </c>
      <c r="L7095" s="4">
        <v>0.2</v>
      </c>
      <c r="M7095" s="4">
        <v>91.995400000000018</v>
      </c>
    </row>
    <row r="7096" spans="1:13" ht="16" x14ac:dyDescent="0.2">
      <c r="A7096" s="4" t="s">
        <v>11764</v>
      </c>
      <c r="B7096" s="4" t="s">
        <v>279</v>
      </c>
      <c r="C7096" s="5">
        <v>44978</v>
      </c>
      <c r="D7096" s="4" t="s">
        <v>53</v>
      </c>
      <c r="E7096" s="4" t="s">
        <v>22</v>
      </c>
      <c r="F7096" s="4" t="s">
        <v>1021</v>
      </c>
      <c r="G7096" s="4" t="s">
        <v>24</v>
      </c>
      <c r="H7096" s="4" t="s">
        <v>31</v>
      </c>
      <c r="I7096" s="4" t="s">
        <v>1022</v>
      </c>
      <c r="J7096" s="4">
        <v>11.07</v>
      </c>
      <c r="K7096" s="4">
        <v>3</v>
      </c>
      <c r="L7096" s="4">
        <v>0</v>
      </c>
      <c r="M7096" s="4">
        <v>5.2028999999999996</v>
      </c>
    </row>
    <row r="7097" spans="1:13" ht="16" x14ac:dyDescent="0.2">
      <c r="A7097" s="4" t="s">
        <v>11765</v>
      </c>
      <c r="B7097" s="4" t="s">
        <v>2893</v>
      </c>
      <c r="C7097" s="5">
        <v>44101</v>
      </c>
      <c r="D7097" s="4" t="s">
        <v>21</v>
      </c>
      <c r="E7097" s="4" t="s">
        <v>22</v>
      </c>
      <c r="F7097" s="4" t="s">
        <v>3751</v>
      </c>
      <c r="G7097" s="4" t="s">
        <v>24</v>
      </c>
      <c r="H7097" s="4" t="s">
        <v>25</v>
      </c>
      <c r="I7097" s="4" t="s">
        <v>3752</v>
      </c>
      <c r="J7097" s="4">
        <v>7.1519999999999992</v>
      </c>
      <c r="K7097" s="4">
        <v>3</v>
      </c>
      <c r="L7097" s="4">
        <v>0.2</v>
      </c>
      <c r="M7097" s="4">
        <v>2.3243999999999994</v>
      </c>
    </row>
    <row r="7098" spans="1:13" ht="16" x14ac:dyDescent="0.2">
      <c r="A7098" s="4" t="s">
        <v>11766</v>
      </c>
      <c r="B7098" s="4" t="s">
        <v>3834</v>
      </c>
      <c r="C7098" s="5">
        <v>44773</v>
      </c>
      <c r="D7098" s="4" t="s">
        <v>21</v>
      </c>
      <c r="E7098" s="4" t="s">
        <v>22</v>
      </c>
      <c r="F7098" s="4" t="s">
        <v>4392</v>
      </c>
      <c r="G7098" s="4" t="s">
        <v>24</v>
      </c>
      <c r="H7098" s="4" t="s">
        <v>31</v>
      </c>
      <c r="I7098" s="4" t="s">
        <v>4393</v>
      </c>
      <c r="J7098" s="4">
        <v>4.9800000000000004</v>
      </c>
      <c r="K7098" s="4">
        <v>1</v>
      </c>
      <c r="L7098" s="4">
        <v>0</v>
      </c>
      <c r="M7098" s="4">
        <v>2.2907999999999999</v>
      </c>
    </row>
    <row r="7099" spans="1:13" ht="16" x14ac:dyDescent="0.2">
      <c r="A7099" s="4" t="s">
        <v>11767</v>
      </c>
      <c r="B7099" s="4" t="s">
        <v>1509</v>
      </c>
      <c r="C7099" s="5">
        <v>44573</v>
      </c>
      <c r="D7099" s="4" t="s">
        <v>21</v>
      </c>
      <c r="E7099" s="4" t="s">
        <v>35</v>
      </c>
      <c r="F7099" s="4" t="s">
        <v>3751</v>
      </c>
      <c r="G7099" s="4" t="s">
        <v>24</v>
      </c>
      <c r="H7099" s="4" t="s">
        <v>25</v>
      </c>
      <c r="I7099" s="4" t="s">
        <v>3752</v>
      </c>
      <c r="J7099" s="4">
        <v>1.7879999999999996</v>
      </c>
      <c r="K7099" s="4">
        <v>3</v>
      </c>
      <c r="L7099" s="4">
        <v>0.8</v>
      </c>
      <c r="M7099" s="4">
        <v>-3.0396000000000001</v>
      </c>
    </row>
    <row r="7100" spans="1:13" ht="16" x14ac:dyDescent="0.2">
      <c r="A7100" s="4" t="s">
        <v>11768</v>
      </c>
      <c r="B7100" s="4" t="s">
        <v>2182</v>
      </c>
      <c r="C7100" s="5">
        <v>44995</v>
      </c>
      <c r="D7100" s="4" t="s">
        <v>53</v>
      </c>
      <c r="E7100" s="4" t="s">
        <v>42</v>
      </c>
      <c r="F7100" s="4" t="s">
        <v>90</v>
      </c>
      <c r="G7100" s="4" t="s">
        <v>24</v>
      </c>
      <c r="H7100" s="4" t="s">
        <v>91</v>
      </c>
      <c r="I7100" s="4" t="s">
        <v>92</v>
      </c>
      <c r="J7100" s="4">
        <v>24.816000000000003</v>
      </c>
      <c r="K7100" s="4">
        <v>2</v>
      </c>
      <c r="L7100" s="4">
        <v>0.2</v>
      </c>
      <c r="M7100" s="4">
        <v>1.8612000000000002</v>
      </c>
    </row>
    <row r="7101" spans="1:13" ht="16" x14ac:dyDescent="0.2">
      <c r="A7101" s="4" t="s">
        <v>11769</v>
      </c>
      <c r="B7101" s="4" t="s">
        <v>3457</v>
      </c>
      <c r="C7101" s="5">
        <v>45131</v>
      </c>
      <c r="D7101" s="4" t="s">
        <v>29</v>
      </c>
      <c r="E7101" s="4" t="s">
        <v>22</v>
      </c>
      <c r="F7101" s="4" t="s">
        <v>3632</v>
      </c>
      <c r="G7101" s="4" t="s">
        <v>48</v>
      </c>
      <c r="H7101" s="4" t="s">
        <v>183</v>
      </c>
      <c r="I7101" s="4" t="s">
        <v>3633</v>
      </c>
      <c r="J7101" s="4">
        <v>542.64599999999996</v>
      </c>
      <c r="K7101" s="4">
        <v>3</v>
      </c>
      <c r="L7101" s="4">
        <v>0.1</v>
      </c>
      <c r="M7101" s="4">
        <v>102.49980000000001</v>
      </c>
    </row>
    <row r="7102" spans="1:13" ht="16" x14ac:dyDescent="0.2">
      <c r="A7102" s="4" t="s">
        <v>11770</v>
      </c>
      <c r="B7102" s="4" t="s">
        <v>6386</v>
      </c>
      <c r="C7102" s="5">
        <v>44131</v>
      </c>
      <c r="D7102" s="4" t="s">
        <v>29</v>
      </c>
      <c r="E7102" s="4" t="s">
        <v>42</v>
      </c>
      <c r="F7102" s="4" t="s">
        <v>7004</v>
      </c>
      <c r="G7102" s="4" t="s">
        <v>24</v>
      </c>
      <c r="H7102" s="4" t="s">
        <v>69</v>
      </c>
      <c r="I7102" s="4" t="s">
        <v>7005</v>
      </c>
      <c r="J7102" s="4">
        <v>8.84</v>
      </c>
      <c r="K7102" s="4">
        <v>5</v>
      </c>
      <c r="L7102" s="4">
        <v>0.2</v>
      </c>
      <c r="M7102" s="4">
        <v>2.9835000000000003</v>
      </c>
    </row>
    <row r="7103" spans="1:13" ht="16" x14ac:dyDescent="0.2">
      <c r="A7103" s="4" t="s">
        <v>11771</v>
      </c>
      <c r="B7103" s="4" t="s">
        <v>271</v>
      </c>
      <c r="C7103" s="5">
        <v>43822</v>
      </c>
      <c r="D7103" s="4" t="s">
        <v>21</v>
      </c>
      <c r="E7103" s="4" t="s">
        <v>42</v>
      </c>
      <c r="F7103" s="4" t="s">
        <v>3132</v>
      </c>
      <c r="G7103" s="4" t="s">
        <v>48</v>
      </c>
      <c r="H7103" s="4" t="s">
        <v>112</v>
      </c>
      <c r="I7103" s="4" t="s">
        <v>3133</v>
      </c>
      <c r="J7103" s="4">
        <v>8.3520000000000003</v>
      </c>
      <c r="K7103" s="4">
        <v>6</v>
      </c>
      <c r="L7103" s="4">
        <v>0.2</v>
      </c>
      <c r="M7103" s="4">
        <v>1.2527999999999997</v>
      </c>
    </row>
    <row r="7104" spans="1:13" ht="16" x14ac:dyDescent="0.2">
      <c r="A7104" s="4" t="s">
        <v>11772</v>
      </c>
      <c r="B7104" s="4" t="s">
        <v>7946</v>
      </c>
      <c r="C7104" s="5">
        <v>43957</v>
      </c>
      <c r="D7104" s="4" t="s">
        <v>21</v>
      </c>
      <c r="E7104" s="4" t="s">
        <v>35</v>
      </c>
      <c r="F7104" s="4" t="s">
        <v>5971</v>
      </c>
      <c r="G7104" s="4" t="s">
        <v>48</v>
      </c>
      <c r="H7104" s="4" t="s">
        <v>49</v>
      </c>
      <c r="I7104" s="4" t="s">
        <v>5972</v>
      </c>
      <c r="J7104" s="4">
        <v>1004.9760000000001</v>
      </c>
      <c r="K7104" s="4">
        <v>6</v>
      </c>
      <c r="L7104" s="4">
        <v>0.2</v>
      </c>
      <c r="M7104" s="4">
        <v>-175.87080000000009</v>
      </c>
    </row>
    <row r="7105" spans="1:13" ht="16" x14ac:dyDescent="0.2">
      <c r="A7105" s="4" t="s">
        <v>11773</v>
      </c>
      <c r="B7105" s="4" t="s">
        <v>1087</v>
      </c>
      <c r="C7105" s="5">
        <v>45035</v>
      </c>
      <c r="D7105" s="4" t="s">
        <v>21</v>
      </c>
      <c r="E7105" s="4" t="s">
        <v>22</v>
      </c>
      <c r="F7105" s="4" t="s">
        <v>2509</v>
      </c>
      <c r="G7105" s="4" t="s">
        <v>24</v>
      </c>
      <c r="H7105" s="4" t="s">
        <v>60</v>
      </c>
      <c r="I7105" s="4" t="s">
        <v>2510</v>
      </c>
      <c r="J7105" s="4">
        <v>17.940000000000001</v>
      </c>
      <c r="K7105" s="4">
        <v>3</v>
      </c>
      <c r="L7105" s="4">
        <v>0</v>
      </c>
      <c r="M7105" s="4">
        <v>8.7906000000000013</v>
      </c>
    </row>
    <row r="7106" spans="1:13" ht="16" x14ac:dyDescent="0.2">
      <c r="A7106" s="4" t="s">
        <v>11774</v>
      </c>
      <c r="B7106" s="4" t="s">
        <v>6031</v>
      </c>
      <c r="C7106" s="5">
        <v>43220</v>
      </c>
      <c r="D7106" s="4" t="s">
        <v>53</v>
      </c>
      <c r="E7106" s="4" t="s">
        <v>22</v>
      </c>
      <c r="F7106" s="4" t="s">
        <v>4006</v>
      </c>
      <c r="G7106" s="4" t="s">
        <v>48</v>
      </c>
      <c r="H7106" s="4" t="s">
        <v>112</v>
      </c>
      <c r="I7106" s="4" t="s">
        <v>4007</v>
      </c>
      <c r="J7106" s="4">
        <v>8.7520000000000007</v>
      </c>
      <c r="K7106" s="4">
        <v>4</v>
      </c>
      <c r="L7106" s="4">
        <v>0.6</v>
      </c>
      <c r="M7106" s="4">
        <v>-3.719599999999998</v>
      </c>
    </row>
    <row r="7107" spans="1:13" ht="16" x14ac:dyDescent="0.2">
      <c r="A7107" s="4" t="s">
        <v>11775</v>
      </c>
      <c r="B7107" s="4" t="s">
        <v>5717</v>
      </c>
      <c r="C7107" s="5">
        <v>43838</v>
      </c>
      <c r="D7107" s="4" t="s">
        <v>21</v>
      </c>
      <c r="E7107" s="4" t="s">
        <v>35</v>
      </c>
      <c r="F7107" s="4" t="s">
        <v>3389</v>
      </c>
      <c r="G7107" s="4" t="s">
        <v>24</v>
      </c>
      <c r="H7107" s="4" t="s">
        <v>25</v>
      </c>
      <c r="I7107" s="4" t="s">
        <v>3390</v>
      </c>
      <c r="J7107" s="4">
        <v>9.2639999999999976</v>
      </c>
      <c r="K7107" s="4">
        <v>3</v>
      </c>
      <c r="L7107" s="4">
        <v>0.8</v>
      </c>
      <c r="M7107" s="4">
        <v>-13.895999999999997</v>
      </c>
    </row>
    <row r="7108" spans="1:13" ht="16" x14ac:dyDescent="0.2">
      <c r="A7108" s="4" t="s">
        <v>11776</v>
      </c>
      <c r="B7108" s="4" t="s">
        <v>5835</v>
      </c>
      <c r="C7108" s="5">
        <v>43416</v>
      </c>
      <c r="D7108" s="4" t="s">
        <v>21</v>
      </c>
      <c r="E7108" s="4" t="s">
        <v>42</v>
      </c>
      <c r="F7108" s="4" t="s">
        <v>778</v>
      </c>
      <c r="G7108" s="4" t="s">
        <v>24</v>
      </c>
      <c r="H7108" s="4" t="s">
        <v>387</v>
      </c>
      <c r="I7108" s="4" t="s">
        <v>779</v>
      </c>
      <c r="J7108" s="4">
        <v>12.67</v>
      </c>
      <c r="K7108" s="4">
        <v>7</v>
      </c>
      <c r="L7108" s="4">
        <v>0</v>
      </c>
      <c r="M7108" s="4">
        <v>4.5611999999999995</v>
      </c>
    </row>
    <row r="7109" spans="1:13" ht="16" x14ac:dyDescent="0.2">
      <c r="A7109" s="4" t="s">
        <v>11777</v>
      </c>
      <c r="B7109" s="4" t="s">
        <v>4989</v>
      </c>
      <c r="C7109" s="5">
        <v>44258</v>
      </c>
      <c r="D7109" s="4" t="s">
        <v>21</v>
      </c>
      <c r="E7109" s="4" t="s">
        <v>35</v>
      </c>
      <c r="F7109" s="4" t="s">
        <v>7980</v>
      </c>
      <c r="G7109" s="4" t="s">
        <v>37</v>
      </c>
      <c r="H7109" s="4" t="s">
        <v>38</v>
      </c>
      <c r="I7109" s="4" t="s">
        <v>7981</v>
      </c>
      <c r="J7109" s="4">
        <v>246.16800000000001</v>
      </c>
      <c r="K7109" s="4">
        <v>3</v>
      </c>
      <c r="L7109" s="4">
        <v>0.2</v>
      </c>
      <c r="M7109" s="4">
        <v>21.539699999999996</v>
      </c>
    </row>
    <row r="7110" spans="1:13" ht="16" x14ac:dyDescent="0.2">
      <c r="A7110" s="4" t="s">
        <v>11778</v>
      </c>
      <c r="B7110" s="4" t="s">
        <v>927</v>
      </c>
      <c r="C7110" s="5">
        <v>43593</v>
      </c>
      <c r="D7110" s="4" t="s">
        <v>29</v>
      </c>
      <c r="E7110" s="4" t="s">
        <v>22</v>
      </c>
      <c r="F7110" s="4" t="s">
        <v>1982</v>
      </c>
      <c r="G7110" s="4" t="s">
        <v>37</v>
      </c>
      <c r="H7110" s="4" t="s">
        <v>55</v>
      </c>
      <c r="I7110" s="4" t="s">
        <v>1983</v>
      </c>
      <c r="J7110" s="4">
        <v>2025.3600000000001</v>
      </c>
      <c r="K7110" s="4">
        <v>6</v>
      </c>
      <c r="L7110" s="4">
        <v>0.2</v>
      </c>
      <c r="M7110" s="4">
        <v>607.60800000000006</v>
      </c>
    </row>
    <row r="7111" spans="1:13" ht="16" x14ac:dyDescent="0.2">
      <c r="A7111" s="4" t="s">
        <v>11779</v>
      </c>
      <c r="B7111" s="4" t="s">
        <v>2753</v>
      </c>
      <c r="C7111" s="5">
        <v>44686</v>
      </c>
      <c r="D7111" s="4" t="s">
        <v>29</v>
      </c>
      <c r="E7111" s="4" t="s">
        <v>22</v>
      </c>
      <c r="F7111" s="4" t="s">
        <v>932</v>
      </c>
      <c r="G7111" s="4" t="s">
        <v>37</v>
      </c>
      <c r="H7111" s="4" t="s">
        <v>55</v>
      </c>
      <c r="I7111" s="4" t="s">
        <v>933</v>
      </c>
      <c r="J7111" s="4">
        <v>36.24</v>
      </c>
      <c r="K7111" s="4">
        <v>1</v>
      </c>
      <c r="L7111" s="4">
        <v>0</v>
      </c>
      <c r="M7111" s="4">
        <v>15.220800000000001</v>
      </c>
    </row>
    <row r="7112" spans="1:13" ht="16" x14ac:dyDescent="0.2">
      <c r="A7112" s="4" t="s">
        <v>11780</v>
      </c>
      <c r="B7112" s="4" t="s">
        <v>63</v>
      </c>
      <c r="C7112" s="5">
        <v>44051</v>
      </c>
      <c r="D7112" s="4" t="s">
        <v>29</v>
      </c>
      <c r="E7112" s="4" t="s">
        <v>22</v>
      </c>
      <c r="F7112" s="4" t="s">
        <v>443</v>
      </c>
      <c r="G7112" s="4" t="s">
        <v>24</v>
      </c>
      <c r="H7112" s="4" t="s">
        <v>60</v>
      </c>
      <c r="I7112" s="4" t="s">
        <v>444</v>
      </c>
      <c r="J7112" s="4">
        <v>251.64</v>
      </c>
      <c r="K7112" s="4">
        <v>3</v>
      </c>
      <c r="L7112" s="4">
        <v>0.2</v>
      </c>
      <c r="M7112" s="4">
        <v>88.073999999999984</v>
      </c>
    </row>
    <row r="7113" spans="1:13" ht="16" x14ac:dyDescent="0.2">
      <c r="A7113" s="4" t="s">
        <v>11781</v>
      </c>
      <c r="B7113" s="4" t="s">
        <v>958</v>
      </c>
      <c r="C7113" s="5">
        <v>44082</v>
      </c>
      <c r="D7113" s="4" t="s">
        <v>21</v>
      </c>
      <c r="E7113" s="4" t="s">
        <v>22</v>
      </c>
      <c r="F7113" s="4" t="s">
        <v>8340</v>
      </c>
      <c r="G7113" s="4" t="s">
        <v>24</v>
      </c>
      <c r="H7113" s="4" t="s">
        <v>60</v>
      </c>
      <c r="I7113" s="4" t="s">
        <v>8341</v>
      </c>
      <c r="J7113" s="4">
        <v>9.5680000000000014</v>
      </c>
      <c r="K7113" s="4">
        <v>2</v>
      </c>
      <c r="L7113" s="4">
        <v>0.2</v>
      </c>
      <c r="M7113" s="4">
        <v>2.9899999999999993</v>
      </c>
    </row>
    <row r="7114" spans="1:13" ht="16" x14ac:dyDescent="0.2">
      <c r="A7114" s="4" t="s">
        <v>11782</v>
      </c>
      <c r="B7114" s="4" t="s">
        <v>6898</v>
      </c>
      <c r="C7114" s="5">
        <v>43826</v>
      </c>
      <c r="D7114" s="4" t="s">
        <v>29</v>
      </c>
      <c r="E7114" s="4" t="s">
        <v>22</v>
      </c>
      <c r="F7114" s="4" t="s">
        <v>2156</v>
      </c>
      <c r="G7114" s="4" t="s">
        <v>24</v>
      </c>
      <c r="H7114" s="4" t="s">
        <v>69</v>
      </c>
      <c r="I7114" s="4" t="s">
        <v>2157</v>
      </c>
      <c r="J7114" s="4">
        <v>145.54400000000001</v>
      </c>
      <c r="K7114" s="4">
        <v>7</v>
      </c>
      <c r="L7114" s="4">
        <v>0.2</v>
      </c>
      <c r="M7114" s="4">
        <v>16.373699999999992</v>
      </c>
    </row>
    <row r="7115" spans="1:13" ht="16" x14ac:dyDescent="0.2">
      <c r="A7115" s="4" t="s">
        <v>11783</v>
      </c>
      <c r="B7115" s="4" t="s">
        <v>2605</v>
      </c>
      <c r="C7115" s="5">
        <v>43676</v>
      </c>
      <c r="D7115" s="4" t="s">
        <v>53</v>
      </c>
      <c r="E7115" s="4" t="s">
        <v>22</v>
      </c>
      <c r="F7115" s="4" t="s">
        <v>103</v>
      </c>
      <c r="G7115" s="4" t="s">
        <v>24</v>
      </c>
      <c r="H7115" s="4" t="s">
        <v>31</v>
      </c>
      <c r="I7115" s="4" t="s">
        <v>104</v>
      </c>
      <c r="J7115" s="4">
        <v>21.93</v>
      </c>
      <c r="K7115" s="4">
        <v>3</v>
      </c>
      <c r="L7115" s="4">
        <v>0</v>
      </c>
      <c r="M7115" s="4">
        <v>10.307099999999998</v>
      </c>
    </row>
    <row r="7116" spans="1:13" ht="16" x14ac:dyDescent="0.2">
      <c r="A7116" s="4" t="s">
        <v>11784</v>
      </c>
      <c r="B7116" s="4" t="s">
        <v>5962</v>
      </c>
      <c r="C7116" s="5">
        <v>44396</v>
      </c>
      <c r="D7116" s="4" t="s">
        <v>21</v>
      </c>
      <c r="E7116" s="4" t="s">
        <v>42</v>
      </c>
      <c r="F7116" s="4" t="s">
        <v>607</v>
      </c>
      <c r="G7116" s="4" t="s">
        <v>24</v>
      </c>
      <c r="H7116" s="4" t="s">
        <v>25</v>
      </c>
      <c r="I7116" s="4" t="s">
        <v>608</v>
      </c>
      <c r="J7116" s="4">
        <v>3.5920000000000005</v>
      </c>
      <c r="K7116" s="4">
        <v>1</v>
      </c>
      <c r="L7116" s="4">
        <v>0.2</v>
      </c>
      <c r="M7116" s="4">
        <v>1.1224999999999996</v>
      </c>
    </row>
    <row r="7117" spans="1:13" ht="16" x14ac:dyDescent="0.2">
      <c r="A7117" s="4" t="s">
        <v>11785</v>
      </c>
      <c r="B7117" s="4" t="s">
        <v>2693</v>
      </c>
      <c r="C7117" s="5">
        <v>44990</v>
      </c>
      <c r="D7117" s="4" t="s">
        <v>53</v>
      </c>
      <c r="E7117" s="4" t="s">
        <v>22</v>
      </c>
      <c r="F7117" s="4" t="s">
        <v>268</v>
      </c>
      <c r="G7117" s="4" t="s">
        <v>24</v>
      </c>
      <c r="H7117" s="4" t="s">
        <v>60</v>
      </c>
      <c r="I7117" s="4" t="s">
        <v>269</v>
      </c>
      <c r="J7117" s="4">
        <v>49.568000000000005</v>
      </c>
      <c r="K7117" s="4">
        <v>2</v>
      </c>
      <c r="L7117" s="4">
        <v>0.2</v>
      </c>
      <c r="M7117" s="4">
        <v>15.489999999999997</v>
      </c>
    </row>
    <row r="7118" spans="1:13" ht="16" x14ac:dyDescent="0.2">
      <c r="A7118" s="4" t="s">
        <v>11786</v>
      </c>
      <c r="B7118" s="4" t="s">
        <v>3329</v>
      </c>
      <c r="C7118" s="5">
        <v>43106</v>
      </c>
      <c r="D7118" s="4" t="s">
        <v>53</v>
      </c>
      <c r="E7118" s="4" t="s">
        <v>22</v>
      </c>
      <c r="F7118" s="4" t="s">
        <v>5582</v>
      </c>
      <c r="G7118" s="4" t="s">
        <v>24</v>
      </c>
      <c r="H7118" s="4" t="s">
        <v>25</v>
      </c>
      <c r="I7118" s="4" t="s">
        <v>5583</v>
      </c>
      <c r="J7118" s="4">
        <v>20.724000000000004</v>
      </c>
      <c r="K7118" s="4">
        <v>2</v>
      </c>
      <c r="L7118" s="4">
        <v>0.7</v>
      </c>
      <c r="M7118" s="4">
        <v>-15.197599999999994</v>
      </c>
    </row>
    <row r="7119" spans="1:13" ht="16" x14ac:dyDescent="0.2">
      <c r="A7119" s="4" t="s">
        <v>11787</v>
      </c>
      <c r="B7119" s="4" t="s">
        <v>2860</v>
      </c>
      <c r="C7119" s="5">
        <v>43723</v>
      </c>
      <c r="D7119" s="4" t="s">
        <v>53</v>
      </c>
      <c r="E7119" s="4" t="s">
        <v>22</v>
      </c>
      <c r="F7119" s="4" t="s">
        <v>6555</v>
      </c>
      <c r="G7119" s="4" t="s">
        <v>24</v>
      </c>
      <c r="H7119" s="4" t="s">
        <v>69</v>
      </c>
      <c r="I7119" s="4" t="s">
        <v>6556</v>
      </c>
      <c r="J7119" s="4">
        <v>6.911999999999999</v>
      </c>
      <c r="K7119" s="4">
        <v>3</v>
      </c>
      <c r="L7119" s="4">
        <v>0.2</v>
      </c>
      <c r="M7119" s="4">
        <v>0.69120000000000026</v>
      </c>
    </row>
    <row r="7120" spans="1:13" ht="16" x14ac:dyDescent="0.2">
      <c r="A7120" s="4" t="s">
        <v>11788</v>
      </c>
      <c r="B7120" s="4" t="s">
        <v>3610</v>
      </c>
      <c r="C7120" s="5">
        <v>43414</v>
      </c>
      <c r="D7120" s="4" t="s">
        <v>21</v>
      </c>
      <c r="E7120" s="4" t="s">
        <v>22</v>
      </c>
      <c r="F7120" s="4" t="s">
        <v>6486</v>
      </c>
      <c r="G7120" s="4" t="s">
        <v>48</v>
      </c>
      <c r="H7120" s="4" t="s">
        <v>112</v>
      </c>
      <c r="I7120" s="4" t="s">
        <v>6487</v>
      </c>
      <c r="J7120" s="4">
        <v>47.04</v>
      </c>
      <c r="K7120" s="4">
        <v>4</v>
      </c>
      <c r="L7120" s="4">
        <v>0</v>
      </c>
      <c r="M7120" s="4">
        <v>15.993599999999997</v>
      </c>
    </row>
    <row r="7121" spans="1:13" ht="16" x14ac:dyDescent="0.2">
      <c r="A7121" s="4" t="s">
        <v>11789</v>
      </c>
      <c r="B7121" s="4" t="s">
        <v>644</v>
      </c>
      <c r="C7121" s="5">
        <v>43879</v>
      </c>
      <c r="D7121" s="4" t="s">
        <v>21</v>
      </c>
      <c r="E7121" s="4" t="s">
        <v>35</v>
      </c>
      <c r="F7121" s="4" t="s">
        <v>2043</v>
      </c>
      <c r="G7121" s="4" t="s">
        <v>37</v>
      </c>
      <c r="H7121" s="4" t="s">
        <v>55</v>
      </c>
      <c r="I7121" s="4" t="s">
        <v>2044</v>
      </c>
      <c r="J7121" s="4">
        <v>98.16</v>
      </c>
      <c r="K7121" s="4">
        <v>6</v>
      </c>
      <c r="L7121" s="4">
        <v>0</v>
      </c>
      <c r="M7121" s="4">
        <v>9.8159999999999954</v>
      </c>
    </row>
    <row r="7122" spans="1:13" ht="16" x14ac:dyDescent="0.2">
      <c r="A7122" s="4" t="s">
        <v>11790</v>
      </c>
      <c r="B7122" s="4" t="s">
        <v>1738</v>
      </c>
      <c r="C7122" s="5">
        <v>43593</v>
      </c>
      <c r="D7122" s="4" t="s">
        <v>29</v>
      </c>
      <c r="E7122" s="4" t="s">
        <v>42</v>
      </c>
      <c r="F7122" s="4" t="s">
        <v>1234</v>
      </c>
      <c r="G7122" s="4" t="s">
        <v>48</v>
      </c>
      <c r="H7122" s="4" t="s">
        <v>183</v>
      </c>
      <c r="I7122" s="4" t="s">
        <v>1235</v>
      </c>
      <c r="J7122" s="4">
        <v>261.95999999999998</v>
      </c>
      <c r="K7122" s="4">
        <v>2</v>
      </c>
      <c r="L7122" s="4">
        <v>0</v>
      </c>
      <c r="M7122" s="4">
        <v>23.576399999999978</v>
      </c>
    </row>
    <row r="7123" spans="1:13" ht="16" x14ac:dyDescent="0.2">
      <c r="A7123" s="4" t="s">
        <v>11791</v>
      </c>
      <c r="B7123" s="4" t="s">
        <v>9511</v>
      </c>
      <c r="C7123" s="5">
        <v>44491</v>
      </c>
      <c r="D7123" s="4" t="s">
        <v>21</v>
      </c>
      <c r="E7123" s="4" t="s">
        <v>35</v>
      </c>
      <c r="F7123" s="4" t="s">
        <v>1752</v>
      </c>
      <c r="G7123" s="4" t="s">
        <v>48</v>
      </c>
      <c r="H7123" s="4" t="s">
        <v>112</v>
      </c>
      <c r="I7123" s="4" t="s">
        <v>2691</v>
      </c>
      <c r="J7123" s="4">
        <v>72.42</v>
      </c>
      <c r="K7123" s="4">
        <v>6</v>
      </c>
      <c r="L7123" s="4">
        <v>0</v>
      </c>
      <c r="M7123" s="4">
        <v>23.898600000000002</v>
      </c>
    </row>
    <row r="7124" spans="1:13" ht="16" x14ac:dyDescent="0.2">
      <c r="A7124" s="4" t="s">
        <v>11792</v>
      </c>
      <c r="B7124" s="4" t="s">
        <v>430</v>
      </c>
      <c r="C7124" s="5">
        <v>43630</v>
      </c>
      <c r="D7124" s="4" t="s">
        <v>152</v>
      </c>
      <c r="E7124" s="4" t="s">
        <v>22</v>
      </c>
      <c r="F7124" s="4" t="s">
        <v>2043</v>
      </c>
      <c r="G7124" s="4" t="s">
        <v>37</v>
      </c>
      <c r="H7124" s="4" t="s">
        <v>55</v>
      </c>
      <c r="I7124" s="4" t="s">
        <v>2044</v>
      </c>
      <c r="J7124" s="4">
        <v>39.264000000000003</v>
      </c>
      <c r="K7124" s="4">
        <v>3</v>
      </c>
      <c r="L7124" s="4">
        <v>0.2</v>
      </c>
      <c r="M7124" s="4">
        <v>-4.908000000000003</v>
      </c>
    </row>
    <row r="7125" spans="1:13" ht="16" x14ac:dyDescent="0.2">
      <c r="A7125" s="4" t="s">
        <v>11793</v>
      </c>
      <c r="B7125" s="4" t="s">
        <v>139</v>
      </c>
      <c r="C7125" s="5">
        <v>44323</v>
      </c>
      <c r="D7125" s="4" t="s">
        <v>21</v>
      </c>
      <c r="E7125" s="4" t="s">
        <v>42</v>
      </c>
      <c r="F7125" s="4" t="s">
        <v>818</v>
      </c>
      <c r="G7125" s="4" t="s">
        <v>24</v>
      </c>
      <c r="H7125" s="4" t="s">
        <v>60</v>
      </c>
      <c r="I7125" s="4" t="s">
        <v>819</v>
      </c>
      <c r="J7125" s="4">
        <v>98.376000000000005</v>
      </c>
      <c r="K7125" s="4">
        <v>3</v>
      </c>
      <c r="L7125" s="4">
        <v>0.2</v>
      </c>
      <c r="M7125" s="4">
        <v>35.661300000000004</v>
      </c>
    </row>
    <row r="7126" spans="1:13" ht="16" x14ac:dyDescent="0.2">
      <c r="A7126" s="4" t="s">
        <v>11794</v>
      </c>
      <c r="B7126" s="4" t="s">
        <v>2565</v>
      </c>
      <c r="C7126" s="5">
        <v>44325</v>
      </c>
      <c r="D7126" s="4" t="s">
        <v>21</v>
      </c>
      <c r="E7126" s="4" t="s">
        <v>42</v>
      </c>
      <c r="F7126" s="4" t="s">
        <v>4330</v>
      </c>
      <c r="G7126" s="4" t="s">
        <v>48</v>
      </c>
      <c r="H7126" s="4" t="s">
        <v>183</v>
      </c>
      <c r="I7126" s="4" t="s">
        <v>4331</v>
      </c>
      <c r="J7126" s="4">
        <v>113.372</v>
      </c>
      <c r="K7126" s="4">
        <v>2</v>
      </c>
      <c r="L7126" s="4">
        <v>0.3</v>
      </c>
      <c r="M7126" s="4">
        <v>-3.2391999999999896</v>
      </c>
    </row>
    <row r="7127" spans="1:13" ht="16" x14ac:dyDescent="0.2">
      <c r="A7127" s="4" t="s">
        <v>11795</v>
      </c>
      <c r="B7127" s="4" t="s">
        <v>3033</v>
      </c>
      <c r="C7127" s="5">
        <v>44563</v>
      </c>
      <c r="D7127" s="4" t="s">
        <v>21</v>
      </c>
      <c r="E7127" s="4" t="s">
        <v>22</v>
      </c>
      <c r="F7127" s="4" t="s">
        <v>9759</v>
      </c>
      <c r="G7127" s="4" t="s">
        <v>24</v>
      </c>
      <c r="H7127" s="4" t="s">
        <v>60</v>
      </c>
      <c r="I7127" s="4" t="s">
        <v>9760</v>
      </c>
      <c r="J7127" s="4">
        <v>31.104000000000006</v>
      </c>
      <c r="K7127" s="4">
        <v>6</v>
      </c>
      <c r="L7127" s="4">
        <v>0.2</v>
      </c>
      <c r="M7127" s="4">
        <v>10.8864</v>
      </c>
    </row>
    <row r="7128" spans="1:13" ht="16" x14ac:dyDescent="0.2">
      <c r="A7128" s="4" t="s">
        <v>11796</v>
      </c>
      <c r="B7128" s="4" t="s">
        <v>1681</v>
      </c>
      <c r="C7128" s="5">
        <v>43758</v>
      </c>
      <c r="D7128" s="4" t="s">
        <v>21</v>
      </c>
      <c r="E7128" s="4" t="s">
        <v>22</v>
      </c>
      <c r="F7128" s="4" t="s">
        <v>1231</v>
      </c>
      <c r="G7128" s="4" t="s">
        <v>24</v>
      </c>
      <c r="H7128" s="4" t="s">
        <v>91</v>
      </c>
      <c r="I7128" s="4" t="s">
        <v>1232</v>
      </c>
      <c r="J7128" s="4">
        <v>48.72</v>
      </c>
      <c r="K7128" s="4">
        <v>3</v>
      </c>
      <c r="L7128" s="4">
        <v>0</v>
      </c>
      <c r="M7128" s="4">
        <v>7.3079999999999998</v>
      </c>
    </row>
    <row r="7129" spans="1:13" ht="16" x14ac:dyDescent="0.2">
      <c r="A7129" s="4" t="s">
        <v>11797</v>
      </c>
      <c r="B7129" s="4" t="s">
        <v>1689</v>
      </c>
      <c r="C7129" s="5">
        <v>44852</v>
      </c>
      <c r="D7129" s="4" t="s">
        <v>21</v>
      </c>
      <c r="E7129" s="4" t="s">
        <v>22</v>
      </c>
      <c r="F7129" s="4" t="s">
        <v>5513</v>
      </c>
      <c r="G7129" s="4" t="s">
        <v>48</v>
      </c>
      <c r="H7129" s="4" t="s">
        <v>183</v>
      </c>
      <c r="I7129" s="4" t="s">
        <v>5514</v>
      </c>
      <c r="J7129" s="4">
        <v>362.24999999999994</v>
      </c>
      <c r="K7129" s="4">
        <v>6</v>
      </c>
      <c r="L7129" s="4">
        <v>0.3</v>
      </c>
      <c r="M7129" s="4">
        <v>0</v>
      </c>
    </row>
    <row r="7130" spans="1:13" ht="16" x14ac:dyDescent="0.2">
      <c r="A7130" s="4" t="s">
        <v>11798</v>
      </c>
      <c r="B7130" s="4" t="s">
        <v>2255</v>
      </c>
      <c r="C7130" s="5">
        <v>44240</v>
      </c>
      <c r="D7130" s="4" t="s">
        <v>29</v>
      </c>
      <c r="E7130" s="4" t="s">
        <v>22</v>
      </c>
      <c r="F7130" s="4" t="s">
        <v>909</v>
      </c>
      <c r="G7130" s="4" t="s">
        <v>37</v>
      </c>
      <c r="H7130" s="4" t="s">
        <v>708</v>
      </c>
      <c r="I7130" s="4" t="s">
        <v>910</v>
      </c>
      <c r="J7130" s="4">
        <v>13999.96</v>
      </c>
      <c r="K7130" s="4">
        <v>4</v>
      </c>
      <c r="L7130" s="4">
        <v>0</v>
      </c>
      <c r="M7130" s="4">
        <v>6719.9807999999994</v>
      </c>
    </row>
    <row r="7131" spans="1:13" ht="16" x14ac:dyDescent="0.2">
      <c r="A7131" s="4" t="s">
        <v>11799</v>
      </c>
      <c r="B7131" s="4" t="s">
        <v>1277</v>
      </c>
      <c r="C7131" s="5">
        <v>43890</v>
      </c>
      <c r="D7131" s="4" t="s">
        <v>152</v>
      </c>
      <c r="E7131" s="4" t="s">
        <v>22</v>
      </c>
      <c r="F7131" s="4" t="s">
        <v>7503</v>
      </c>
      <c r="G7131" s="4" t="s">
        <v>48</v>
      </c>
      <c r="H7131" s="4" t="s">
        <v>112</v>
      </c>
      <c r="I7131" s="4" t="s">
        <v>7504</v>
      </c>
      <c r="J7131" s="4">
        <v>43.936000000000007</v>
      </c>
      <c r="K7131" s="4">
        <v>4</v>
      </c>
      <c r="L7131" s="4">
        <v>0.2</v>
      </c>
      <c r="M7131" s="4">
        <v>6.0411999999999964</v>
      </c>
    </row>
    <row r="7132" spans="1:13" ht="16" x14ac:dyDescent="0.2">
      <c r="A7132" s="4" t="s">
        <v>11800</v>
      </c>
      <c r="B7132" s="4" t="s">
        <v>3357</v>
      </c>
      <c r="C7132" s="5">
        <v>44998</v>
      </c>
      <c r="D7132" s="4" t="s">
        <v>21</v>
      </c>
      <c r="E7132" s="4" t="s">
        <v>42</v>
      </c>
      <c r="F7132" s="4" t="s">
        <v>2089</v>
      </c>
      <c r="G7132" s="4" t="s">
        <v>48</v>
      </c>
      <c r="H7132" s="4" t="s">
        <v>183</v>
      </c>
      <c r="I7132" s="4" t="s">
        <v>2090</v>
      </c>
      <c r="J7132" s="4">
        <v>436.70400000000006</v>
      </c>
      <c r="K7132" s="4">
        <v>6</v>
      </c>
      <c r="L7132" s="4">
        <v>0.2</v>
      </c>
      <c r="M7132" s="4">
        <v>-38.211600000000033</v>
      </c>
    </row>
    <row r="7133" spans="1:13" ht="16" x14ac:dyDescent="0.2">
      <c r="A7133" s="4" t="s">
        <v>11801</v>
      </c>
      <c r="B7133" s="4" t="s">
        <v>674</v>
      </c>
      <c r="C7133" s="5">
        <v>43553</v>
      </c>
      <c r="D7133" s="4" t="s">
        <v>29</v>
      </c>
      <c r="E7133" s="4" t="s">
        <v>42</v>
      </c>
      <c r="F7133" s="4" t="s">
        <v>311</v>
      </c>
      <c r="G7133" s="4" t="s">
        <v>24</v>
      </c>
      <c r="H7133" s="4" t="s">
        <v>60</v>
      </c>
      <c r="I7133" s="4" t="s">
        <v>312</v>
      </c>
      <c r="J7133" s="4">
        <v>74.352000000000004</v>
      </c>
      <c r="K7133" s="4">
        <v>3</v>
      </c>
      <c r="L7133" s="4">
        <v>0.2</v>
      </c>
      <c r="M7133" s="4">
        <v>23.234999999999992</v>
      </c>
    </row>
    <row r="7134" spans="1:13" ht="16" x14ac:dyDescent="0.2">
      <c r="A7134" s="4" t="s">
        <v>11802</v>
      </c>
      <c r="B7134" s="4" t="s">
        <v>2791</v>
      </c>
      <c r="C7134" s="5">
        <v>43251</v>
      </c>
      <c r="D7134" s="4" t="s">
        <v>21</v>
      </c>
      <c r="E7134" s="4" t="s">
        <v>35</v>
      </c>
      <c r="F7134" s="4" t="s">
        <v>248</v>
      </c>
      <c r="G7134" s="4" t="s">
        <v>48</v>
      </c>
      <c r="H7134" s="4" t="s">
        <v>183</v>
      </c>
      <c r="I7134" s="4" t="s">
        <v>249</v>
      </c>
      <c r="J7134" s="4">
        <v>487.96</v>
      </c>
      <c r="K7134" s="4">
        <v>2</v>
      </c>
      <c r="L7134" s="4">
        <v>0</v>
      </c>
      <c r="M7134" s="4">
        <v>146.38799999999998</v>
      </c>
    </row>
    <row r="7135" spans="1:13" ht="16" x14ac:dyDescent="0.2">
      <c r="A7135" s="4" t="s">
        <v>11803</v>
      </c>
      <c r="B7135" s="4" t="s">
        <v>3185</v>
      </c>
      <c r="C7135" s="5">
        <v>43695</v>
      </c>
      <c r="D7135" s="4" t="s">
        <v>53</v>
      </c>
      <c r="E7135" s="4" t="s">
        <v>22</v>
      </c>
      <c r="F7135" s="4" t="s">
        <v>4488</v>
      </c>
      <c r="G7135" s="4" t="s">
        <v>37</v>
      </c>
      <c r="H7135" s="4" t="s">
        <v>55</v>
      </c>
      <c r="I7135" s="4" t="s">
        <v>4489</v>
      </c>
      <c r="J7135" s="4">
        <v>199.95000000000002</v>
      </c>
      <c r="K7135" s="4">
        <v>5</v>
      </c>
      <c r="L7135" s="4">
        <v>0</v>
      </c>
      <c r="M7135" s="4">
        <v>63.983999999999988</v>
      </c>
    </row>
    <row r="7136" spans="1:13" ht="16" x14ac:dyDescent="0.2">
      <c r="A7136" s="4" t="s">
        <v>11804</v>
      </c>
      <c r="B7136" s="4" t="s">
        <v>6558</v>
      </c>
      <c r="C7136" s="5">
        <v>44892</v>
      </c>
      <c r="D7136" s="4" t="s">
        <v>21</v>
      </c>
      <c r="E7136" s="4" t="s">
        <v>42</v>
      </c>
      <c r="F7136" s="4" t="s">
        <v>11805</v>
      </c>
      <c r="G7136" s="4" t="s">
        <v>24</v>
      </c>
      <c r="H7136" s="4" t="s">
        <v>162</v>
      </c>
      <c r="I7136" s="4" t="s">
        <v>11806</v>
      </c>
      <c r="J7136" s="4">
        <v>6.84</v>
      </c>
      <c r="K7136" s="4">
        <v>1</v>
      </c>
      <c r="L7136" s="4">
        <v>0</v>
      </c>
      <c r="M7136" s="4">
        <v>1.8468</v>
      </c>
    </row>
    <row r="7137" spans="1:13" ht="16" x14ac:dyDescent="0.2">
      <c r="A7137" s="4" t="s">
        <v>11807</v>
      </c>
      <c r="B7137" s="4" t="s">
        <v>5652</v>
      </c>
      <c r="C7137" s="5">
        <v>43535</v>
      </c>
      <c r="D7137" s="4" t="s">
        <v>53</v>
      </c>
      <c r="E7137" s="4" t="s">
        <v>35</v>
      </c>
      <c r="F7137" s="4" t="s">
        <v>8593</v>
      </c>
      <c r="G7137" s="4" t="s">
        <v>48</v>
      </c>
      <c r="H7137" s="4" t="s">
        <v>112</v>
      </c>
      <c r="I7137" s="4" t="s">
        <v>8594</v>
      </c>
      <c r="J7137" s="4">
        <v>96.53</v>
      </c>
      <c r="K7137" s="4">
        <v>7</v>
      </c>
      <c r="L7137" s="4">
        <v>0</v>
      </c>
      <c r="M7137" s="4">
        <v>40.5426</v>
      </c>
    </row>
    <row r="7138" spans="1:13" ht="16" x14ac:dyDescent="0.2">
      <c r="A7138" s="4" t="s">
        <v>11808</v>
      </c>
      <c r="B7138" s="4" t="s">
        <v>4334</v>
      </c>
      <c r="C7138" s="5">
        <v>43581</v>
      </c>
      <c r="D7138" s="4" t="s">
        <v>21</v>
      </c>
      <c r="E7138" s="4" t="s">
        <v>22</v>
      </c>
      <c r="F7138" s="4" t="s">
        <v>8783</v>
      </c>
      <c r="G7138" s="4" t="s">
        <v>37</v>
      </c>
      <c r="H7138" s="4" t="s">
        <v>55</v>
      </c>
      <c r="I7138" s="4" t="s">
        <v>8784</v>
      </c>
      <c r="J7138" s="4">
        <v>9.09</v>
      </c>
      <c r="K7138" s="4">
        <v>3</v>
      </c>
      <c r="L7138" s="4">
        <v>0</v>
      </c>
      <c r="M7138" s="4">
        <v>1.9088999999999996</v>
      </c>
    </row>
    <row r="7139" spans="1:13" ht="16" x14ac:dyDescent="0.2">
      <c r="A7139" s="4" t="s">
        <v>11809</v>
      </c>
      <c r="B7139" s="4" t="s">
        <v>294</v>
      </c>
      <c r="C7139" s="5">
        <v>43943</v>
      </c>
      <c r="D7139" s="4" t="s">
        <v>21</v>
      </c>
      <c r="E7139" s="4" t="s">
        <v>22</v>
      </c>
      <c r="F7139" s="4" t="s">
        <v>2472</v>
      </c>
      <c r="G7139" s="4" t="s">
        <v>24</v>
      </c>
      <c r="H7139" s="4" t="s">
        <v>162</v>
      </c>
      <c r="I7139" s="4" t="s">
        <v>2473</v>
      </c>
      <c r="J7139" s="4">
        <v>5.84</v>
      </c>
      <c r="K7139" s="4">
        <v>2</v>
      </c>
      <c r="L7139" s="4">
        <v>0.2</v>
      </c>
      <c r="M7139" s="4">
        <v>0.72999999999999954</v>
      </c>
    </row>
    <row r="7140" spans="1:13" ht="16" x14ac:dyDescent="0.2">
      <c r="A7140" s="4" t="s">
        <v>11810</v>
      </c>
      <c r="B7140" s="4" t="s">
        <v>4183</v>
      </c>
      <c r="C7140" s="5">
        <v>43177</v>
      </c>
      <c r="D7140" s="4" t="s">
        <v>29</v>
      </c>
      <c r="E7140" s="4" t="s">
        <v>22</v>
      </c>
      <c r="F7140" s="4" t="s">
        <v>2931</v>
      </c>
      <c r="G7140" s="4" t="s">
        <v>24</v>
      </c>
      <c r="H7140" s="4" t="s">
        <v>60</v>
      </c>
      <c r="I7140" s="4" t="s">
        <v>2932</v>
      </c>
      <c r="J7140" s="4">
        <v>19.440000000000001</v>
      </c>
      <c r="K7140" s="4">
        <v>3</v>
      </c>
      <c r="L7140" s="4">
        <v>0</v>
      </c>
      <c r="M7140" s="4">
        <v>9.3312000000000008</v>
      </c>
    </row>
    <row r="7141" spans="1:13" ht="16" x14ac:dyDescent="0.2">
      <c r="A7141" s="4" t="s">
        <v>11811</v>
      </c>
      <c r="B7141" s="4" t="s">
        <v>2152</v>
      </c>
      <c r="C7141" s="5">
        <v>45097</v>
      </c>
      <c r="D7141" s="4" t="s">
        <v>21</v>
      </c>
      <c r="E7141" s="4" t="s">
        <v>42</v>
      </c>
      <c r="F7141" s="4" t="s">
        <v>8543</v>
      </c>
      <c r="G7141" s="4" t="s">
        <v>24</v>
      </c>
      <c r="H7141" s="4" t="s">
        <v>25</v>
      </c>
      <c r="I7141" s="4" t="s">
        <v>8544</v>
      </c>
      <c r="J7141" s="4">
        <v>18.28</v>
      </c>
      <c r="K7141" s="4">
        <v>2</v>
      </c>
      <c r="L7141" s="4">
        <v>0</v>
      </c>
      <c r="M7141" s="4">
        <v>9.14</v>
      </c>
    </row>
    <row r="7142" spans="1:13" ht="16" x14ac:dyDescent="0.2">
      <c r="A7142" s="4" t="s">
        <v>11812</v>
      </c>
      <c r="B7142" s="4" t="s">
        <v>1181</v>
      </c>
      <c r="C7142" s="5">
        <v>44880</v>
      </c>
      <c r="D7142" s="4" t="s">
        <v>29</v>
      </c>
      <c r="E7142" s="4" t="s">
        <v>42</v>
      </c>
      <c r="F7142" s="4" t="s">
        <v>5497</v>
      </c>
      <c r="G7142" s="4" t="s">
        <v>24</v>
      </c>
      <c r="H7142" s="4" t="s">
        <v>31</v>
      </c>
      <c r="I7142" s="4" t="s">
        <v>5498</v>
      </c>
      <c r="J7142" s="4">
        <v>15.936000000000002</v>
      </c>
      <c r="K7142" s="4">
        <v>4</v>
      </c>
      <c r="L7142" s="4">
        <v>0.2</v>
      </c>
      <c r="M7142" s="4">
        <v>5.1791999999999998</v>
      </c>
    </row>
    <row r="7143" spans="1:13" ht="16" x14ac:dyDescent="0.2">
      <c r="A7143" s="4" t="s">
        <v>11813</v>
      </c>
      <c r="B7143" s="4" t="s">
        <v>735</v>
      </c>
      <c r="C7143" s="5">
        <v>43952</v>
      </c>
      <c r="D7143" s="4" t="s">
        <v>53</v>
      </c>
      <c r="E7143" s="4" t="s">
        <v>22</v>
      </c>
      <c r="F7143" s="4" t="s">
        <v>2916</v>
      </c>
      <c r="G7143" s="4" t="s">
        <v>37</v>
      </c>
      <c r="H7143" s="4" t="s">
        <v>38</v>
      </c>
      <c r="I7143" s="4" t="s">
        <v>2917</v>
      </c>
      <c r="J7143" s="4">
        <v>559.98400000000004</v>
      </c>
      <c r="K7143" s="4">
        <v>2</v>
      </c>
      <c r="L7143" s="4">
        <v>0.2</v>
      </c>
      <c r="M7143" s="4">
        <v>55.998400000000032</v>
      </c>
    </row>
    <row r="7144" spans="1:13" ht="16" x14ac:dyDescent="0.2">
      <c r="A7144" s="4" t="s">
        <v>11814</v>
      </c>
      <c r="B7144" s="4" t="s">
        <v>4989</v>
      </c>
      <c r="C7144" s="5">
        <v>45058</v>
      </c>
      <c r="D7144" s="4" t="s">
        <v>29</v>
      </c>
      <c r="E7144" s="4" t="s">
        <v>35</v>
      </c>
      <c r="F7144" s="4" t="s">
        <v>4674</v>
      </c>
      <c r="G7144" s="4" t="s">
        <v>24</v>
      </c>
      <c r="H7144" s="4" t="s">
        <v>69</v>
      </c>
      <c r="I7144" s="4" t="s">
        <v>4675</v>
      </c>
      <c r="J7144" s="4">
        <v>7.04</v>
      </c>
      <c r="K7144" s="4">
        <v>4</v>
      </c>
      <c r="L7144" s="4">
        <v>0</v>
      </c>
      <c r="M7144" s="4">
        <v>2.0415999999999999</v>
      </c>
    </row>
    <row r="7145" spans="1:13" ht="16" x14ac:dyDescent="0.2">
      <c r="A7145" s="4" t="s">
        <v>11815</v>
      </c>
      <c r="B7145" s="4" t="s">
        <v>6078</v>
      </c>
      <c r="C7145" s="5">
        <v>43224</v>
      </c>
      <c r="D7145" s="4" t="s">
        <v>29</v>
      </c>
      <c r="E7145" s="4" t="s">
        <v>42</v>
      </c>
      <c r="F7145" s="4" t="s">
        <v>1152</v>
      </c>
      <c r="G7145" s="4" t="s">
        <v>24</v>
      </c>
      <c r="H7145" s="4" t="s">
        <v>69</v>
      </c>
      <c r="I7145" s="4" t="s">
        <v>1153</v>
      </c>
      <c r="J7145" s="4">
        <v>9.5519999999999996</v>
      </c>
      <c r="K7145" s="4">
        <v>3</v>
      </c>
      <c r="L7145" s="4">
        <v>0.2</v>
      </c>
      <c r="M7145" s="4">
        <v>1.5521999999999991</v>
      </c>
    </row>
    <row r="7146" spans="1:13" ht="16" x14ac:dyDescent="0.2">
      <c r="A7146" s="4" t="s">
        <v>11816</v>
      </c>
      <c r="B7146" s="4" t="s">
        <v>2214</v>
      </c>
      <c r="C7146" s="5">
        <v>43405</v>
      </c>
      <c r="D7146" s="4" t="s">
        <v>29</v>
      </c>
      <c r="E7146" s="4" t="s">
        <v>22</v>
      </c>
      <c r="F7146" s="4" t="s">
        <v>6682</v>
      </c>
      <c r="G7146" s="4" t="s">
        <v>24</v>
      </c>
      <c r="H7146" s="4" t="s">
        <v>192</v>
      </c>
      <c r="I7146" s="4" t="s">
        <v>6683</v>
      </c>
      <c r="J7146" s="4">
        <v>21.84</v>
      </c>
      <c r="K7146" s="4">
        <v>3</v>
      </c>
      <c r="L7146" s="4">
        <v>0</v>
      </c>
      <c r="M7146" s="4">
        <v>10.4832</v>
      </c>
    </row>
    <row r="7147" spans="1:13" ht="16" x14ac:dyDescent="0.2">
      <c r="A7147" s="4" t="s">
        <v>11817</v>
      </c>
      <c r="B7147" s="4" t="s">
        <v>5707</v>
      </c>
      <c r="C7147" s="5">
        <v>44413</v>
      </c>
      <c r="D7147" s="4" t="s">
        <v>29</v>
      </c>
      <c r="E7147" s="4" t="s">
        <v>42</v>
      </c>
      <c r="F7147" s="4" t="s">
        <v>6601</v>
      </c>
      <c r="G7147" s="4" t="s">
        <v>24</v>
      </c>
      <c r="H7147" s="4" t="s">
        <v>60</v>
      </c>
      <c r="I7147" s="4" t="s">
        <v>6602</v>
      </c>
      <c r="J7147" s="4">
        <v>45.36</v>
      </c>
      <c r="K7147" s="4">
        <v>7</v>
      </c>
      <c r="L7147" s="4">
        <v>0</v>
      </c>
      <c r="M7147" s="4">
        <v>21.772800000000004</v>
      </c>
    </row>
    <row r="7148" spans="1:13" ht="16" x14ac:dyDescent="0.2">
      <c r="A7148" s="4" t="s">
        <v>11818</v>
      </c>
      <c r="B7148" s="4" t="s">
        <v>3026</v>
      </c>
      <c r="C7148" s="5">
        <v>43109</v>
      </c>
      <c r="D7148" s="4" t="s">
        <v>152</v>
      </c>
      <c r="E7148" s="4" t="s">
        <v>35</v>
      </c>
      <c r="F7148" s="4" t="s">
        <v>6191</v>
      </c>
      <c r="G7148" s="4" t="s">
        <v>37</v>
      </c>
      <c r="H7148" s="4" t="s">
        <v>38</v>
      </c>
      <c r="I7148" s="4" t="s">
        <v>6192</v>
      </c>
      <c r="J7148" s="4">
        <v>1439.92</v>
      </c>
      <c r="K7148" s="4">
        <v>8</v>
      </c>
      <c r="L7148" s="4">
        <v>0</v>
      </c>
      <c r="M7148" s="4">
        <v>374.37920000000008</v>
      </c>
    </row>
    <row r="7149" spans="1:13" ht="16" x14ac:dyDescent="0.2">
      <c r="A7149" s="4" t="s">
        <v>11819</v>
      </c>
      <c r="B7149" s="4" t="s">
        <v>931</v>
      </c>
      <c r="C7149" s="5">
        <v>43173</v>
      </c>
      <c r="D7149" s="4" t="s">
        <v>29</v>
      </c>
      <c r="E7149" s="4" t="s">
        <v>42</v>
      </c>
      <c r="F7149" s="4" t="s">
        <v>7319</v>
      </c>
      <c r="G7149" s="4" t="s">
        <v>37</v>
      </c>
      <c r="H7149" s="4" t="s">
        <v>55</v>
      </c>
      <c r="I7149" s="4" t="s">
        <v>7320</v>
      </c>
      <c r="J7149" s="4">
        <v>28.400000000000002</v>
      </c>
      <c r="K7149" s="4">
        <v>2</v>
      </c>
      <c r="L7149" s="4">
        <v>0.2</v>
      </c>
      <c r="M7149" s="4">
        <v>6.7449999999999983</v>
      </c>
    </row>
    <row r="7150" spans="1:13" ht="16" x14ac:dyDescent="0.2">
      <c r="A7150" s="4" t="s">
        <v>11820</v>
      </c>
      <c r="B7150" s="4" t="s">
        <v>3164</v>
      </c>
      <c r="C7150" s="5">
        <v>44314</v>
      </c>
      <c r="D7150" s="4" t="s">
        <v>53</v>
      </c>
      <c r="E7150" s="4" t="s">
        <v>22</v>
      </c>
      <c r="F7150" s="4" t="s">
        <v>7936</v>
      </c>
      <c r="G7150" s="4" t="s">
        <v>37</v>
      </c>
      <c r="H7150" s="4" t="s">
        <v>38</v>
      </c>
      <c r="I7150" s="4" t="s">
        <v>7937</v>
      </c>
      <c r="J7150" s="4">
        <v>107.982</v>
      </c>
      <c r="K7150" s="4">
        <v>3</v>
      </c>
      <c r="L7150" s="4">
        <v>0.4</v>
      </c>
      <c r="M7150" s="4">
        <v>-26.995499999999993</v>
      </c>
    </row>
    <row r="7151" spans="1:13" ht="16" x14ac:dyDescent="0.2">
      <c r="A7151" s="4" t="s">
        <v>11821</v>
      </c>
      <c r="B7151" s="4" t="s">
        <v>1118</v>
      </c>
      <c r="C7151" s="5">
        <v>45085</v>
      </c>
      <c r="D7151" s="4" t="s">
        <v>21</v>
      </c>
      <c r="E7151" s="4" t="s">
        <v>22</v>
      </c>
      <c r="F7151" s="4" t="s">
        <v>1591</v>
      </c>
      <c r="G7151" s="4" t="s">
        <v>48</v>
      </c>
      <c r="H7151" s="4" t="s">
        <v>183</v>
      </c>
      <c r="I7151" s="4" t="s">
        <v>1592</v>
      </c>
      <c r="J7151" s="4">
        <v>442.76400000000001</v>
      </c>
      <c r="K7151" s="4">
        <v>4</v>
      </c>
      <c r="L7151" s="4">
        <v>0.1</v>
      </c>
      <c r="M7151" s="4">
        <v>59.035200000000003</v>
      </c>
    </row>
    <row r="7152" spans="1:13" ht="16" x14ac:dyDescent="0.2">
      <c r="A7152" s="4" t="s">
        <v>11822</v>
      </c>
      <c r="B7152" s="4" t="s">
        <v>568</v>
      </c>
      <c r="C7152" s="5">
        <v>43141</v>
      </c>
      <c r="D7152" s="4" t="s">
        <v>21</v>
      </c>
      <c r="E7152" s="4" t="s">
        <v>35</v>
      </c>
      <c r="F7152" s="4" t="s">
        <v>2077</v>
      </c>
      <c r="G7152" s="4" t="s">
        <v>24</v>
      </c>
      <c r="H7152" s="4" t="s">
        <v>25</v>
      </c>
      <c r="I7152" s="4" t="s">
        <v>2078</v>
      </c>
      <c r="J7152" s="4">
        <v>2.7239999999999993</v>
      </c>
      <c r="K7152" s="4">
        <v>2</v>
      </c>
      <c r="L7152" s="4">
        <v>0.8</v>
      </c>
      <c r="M7152" s="4">
        <v>-4.3584000000000014</v>
      </c>
    </row>
    <row r="7153" spans="1:13" ht="16" x14ac:dyDescent="0.2">
      <c r="A7153" s="4" t="s">
        <v>11823</v>
      </c>
      <c r="B7153" s="4" t="s">
        <v>195</v>
      </c>
      <c r="C7153" s="5">
        <v>43372</v>
      </c>
      <c r="D7153" s="4" t="s">
        <v>21</v>
      </c>
      <c r="E7153" s="4" t="s">
        <v>22</v>
      </c>
      <c r="F7153" s="4" t="s">
        <v>10747</v>
      </c>
      <c r="G7153" s="4" t="s">
        <v>24</v>
      </c>
      <c r="H7153" s="4" t="s">
        <v>60</v>
      </c>
      <c r="I7153" s="4" t="s">
        <v>10748</v>
      </c>
      <c r="J7153" s="4">
        <v>15.936000000000002</v>
      </c>
      <c r="K7153" s="4">
        <v>4</v>
      </c>
      <c r="L7153" s="4">
        <v>0.2</v>
      </c>
      <c r="M7153" s="4">
        <v>5.378400000000001</v>
      </c>
    </row>
    <row r="7154" spans="1:13" ht="16" x14ac:dyDescent="0.2">
      <c r="A7154" s="4" t="s">
        <v>11824</v>
      </c>
      <c r="B7154" s="4" t="s">
        <v>4642</v>
      </c>
      <c r="C7154" s="5">
        <v>43220</v>
      </c>
      <c r="D7154" s="4" t="s">
        <v>21</v>
      </c>
      <c r="E7154" s="4" t="s">
        <v>35</v>
      </c>
      <c r="F7154" s="4" t="s">
        <v>6601</v>
      </c>
      <c r="G7154" s="4" t="s">
        <v>24</v>
      </c>
      <c r="H7154" s="4" t="s">
        <v>60</v>
      </c>
      <c r="I7154" s="4" t="s">
        <v>6602</v>
      </c>
      <c r="J7154" s="4">
        <v>20.736000000000004</v>
      </c>
      <c r="K7154" s="4">
        <v>4</v>
      </c>
      <c r="L7154" s="4">
        <v>0.2</v>
      </c>
      <c r="M7154" s="4">
        <v>7.2576000000000001</v>
      </c>
    </row>
    <row r="7155" spans="1:13" ht="16" x14ac:dyDescent="0.2">
      <c r="A7155" s="4" t="s">
        <v>11825</v>
      </c>
      <c r="B7155" s="4" t="s">
        <v>3953</v>
      </c>
      <c r="C7155" s="5">
        <v>43103</v>
      </c>
      <c r="D7155" s="4" t="s">
        <v>21</v>
      </c>
      <c r="E7155" s="4" t="s">
        <v>22</v>
      </c>
      <c r="F7155" s="4" t="s">
        <v>256</v>
      </c>
      <c r="G7155" s="4" t="s">
        <v>24</v>
      </c>
      <c r="H7155" s="4" t="s">
        <v>60</v>
      </c>
      <c r="I7155" s="4" t="s">
        <v>257</v>
      </c>
      <c r="J7155" s="4">
        <v>26.880000000000003</v>
      </c>
      <c r="K7155" s="4">
        <v>8</v>
      </c>
      <c r="L7155" s="4">
        <v>0.2</v>
      </c>
      <c r="M7155" s="4">
        <v>9.743999999999998</v>
      </c>
    </row>
    <row r="7156" spans="1:13" ht="16" x14ac:dyDescent="0.2">
      <c r="A7156" s="4" t="s">
        <v>11826</v>
      </c>
      <c r="B7156" s="4" t="s">
        <v>1932</v>
      </c>
      <c r="C7156" s="5">
        <v>43993</v>
      </c>
      <c r="D7156" s="4" t="s">
        <v>21</v>
      </c>
      <c r="E7156" s="4" t="s">
        <v>22</v>
      </c>
      <c r="F7156" s="4" t="s">
        <v>1001</v>
      </c>
      <c r="G7156" s="4" t="s">
        <v>24</v>
      </c>
      <c r="H7156" s="4" t="s">
        <v>69</v>
      </c>
      <c r="I7156" s="4" t="s">
        <v>1002</v>
      </c>
      <c r="J7156" s="4">
        <v>11.68</v>
      </c>
      <c r="K7156" s="4">
        <v>2</v>
      </c>
      <c r="L7156" s="4">
        <v>0</v>
      </c>
      <c r="M7156" s="4">
        <v>5.4895999999999994</v>
      </c>
    </row>
    <row r="7157" spans="1:13" ht="16" x14ac:dyDescent="0.2">
      <c r="A7157" s="4" t="s">
        <v>11827</v>
      </c>
      <c r="B7157" s="4" t="s">
        <v>556</v>
      </c>
      <c r="C7157" s="5">
        <v>44232</v>
      </c>
      <c r="D7157" s="4" t="s">
        <v>21</v>
      </c>
      <c r="E7157" s="4" t="s">
        <v>22</v>
      </c>
      <c r="F7157" s="4" t="s">
        <v>6118</v>
      </c>
      <c r="G7157" s="4" t="s">
        <v>48</v>
      </c>
      <c r="H7157" s="4" t="s">
        <v>112</v>
      </c>
      <c r="I7157" s="4" t="s">
        <v>6119</v>
      </c>
      <c r="J7157" s="4">
        <v>56.567999999999998</v>
      </c>
      <c r="K7157" s="4">
        <v>2</v>
      </c>
      <c r="L7157" s="4">
        <v>0.6</v>
      </c>
      <c r="M7157" s="4">
        <v>-74.952600000000004</v>
      </c>
    </row>
    <row r="7158" spans="1:13" ht="16" x14ac:dyDescent="0.2">
      <c r="A7158" s="4" t="s">
        <v>11828</v>
      </c>
      <c r="B7158" s="4" t="s">
        <v>4100</v>
      </c>
      <c r="C7158" s="5">
        <v>43246</v>
      </c>
      <c r="D7158" s="4" t="s">
        <v>21</v>
      </c>
      <c r="E7158" s="4" t="s">
        <v>22</v>
      </c>
      <c r="F7158" s="4" t="s">
        <v>1166</v>
      </c>
      <c r="G7158" s="4" t="s">
        <v>24</v>
      </c>
      <c r="H7158" s="4" t="s">
        <v>60</v>
      </c>
      <c r="I7158" s="4" t="s">
        <v>1167</v>
      </c>
      <c r="J7158" s="4">
        <v>24.96</v>
      </c>
      <c r="K7158" s="4">
        <v>4</v>
      </c>
      <c r="L7158" s="4">
        <v>0</v>
      </c>
      <c r="M7158" s="4">
        <v>11.231999999999999</v>
      </c>
    </row>
    <row r="7159" spans="1:13" ht="16" x14ac:dyDescent="0.2">
      <c r="A7159" s="4" t="s">
        <v>11829</v>
      </c>
      <c r="B7159" s="4" t="s">
        <v>2662</v>
      </c>
      <c r="C7159" s="5">
        <v>43122</v>
      </c>
      <c r="D7159" s="4" t="s">
        <v>29</v>
      </c>
      <c r="E7159" s="4" t="s">
        <v>42</v>
      </c>
      <c r="F7159" s="4" t="s">
        <v>3473</v>
      </c>
      <c r="G7159" s="4" t="s">
        <v>24</v>
      </c>
      <c r="H7159" s="4" t="s">
        <v>192</v>
      </c>
      <c r="I7159" s="4" t="s">
        <v>3474</v>
      </c>
      <c r="J7159" s="4">
        <v>8.7840000000000007</v>
      </c>
      <c r="K7159" s="4">
        <v>1</v>
      </c>
      <c r="L7159" s="4">
        <v>0.2</v>
      </c>
      <c r="M7159" s="4">
        <v>3.1842000000000001</v>
      </c>
    </row>
    <row r="7160" spans="1:13" ht="16" x14ac:dyDescent="0.2">
      <c r="A7160" s="4" t="s">
        <v>11830</v>
      </c>
      <c r="B7160" s="4" t="s">
        <v>6600</v>
      </c>
      <c r="C7160" s="5">
        <v>44391</v>
      </c>
      <c r="D7160" s="4" t="s">
        <v>29</v>
      </c>
      <c r="E7160" s="4" t="s">
        <v>35</v>
      </c>
      <c r="F7160" s="4" t="s">
        <v>1159</v>
      </c>
      <c r="G7160" s="4" t="s">
        <v>24</v>
      </c>
      <c r="H7160" s="4" t="s">
        <v>60</v>
      </c>
      <c r="I7160" s="4" t="s">
        <v>1160</v>
      </c>
      <c r="J7160" s="4">
        <v>80.28</v>
      </c>
      <c r="K7160" s="4">
        <v>12</v>
      </c>
      <c r="L7160" s="4">
        <v>0</v>
      </c>
      <c r="M7160" s="4">
        <v>36.928799999999995</v>
      </c>
    </row>
    <row r="7161" spans="1:13" ht="16" x14ac:dyDescent="0.2">
      <c r="A7161" s="4" t="s">
        <v>11831</v>
      </c>
      <c r="B7161" s="4" t="s">
        <v>1262</v>
      </c>
      <c r="C7161" s="5">
        <v>44830</v>
      </c>
      <c r="D7161" s="4" t="s">
        <v>21</v>
      </c>
      <c r="E7161" s="4" t="s">
        <v>22</v>
      </c>
      <c r="F7161" s="4" t="s">
        <v>5645</v>
      </c>
      <c r="G7161" s="4" t="s">
        <v>48</v>
      </c>
      <c r="H7161" s="4" t="s">
        <v>183</v>
      </c>
      <c r="I7161" s="4" t="s">
        <v>5646</v>
      </c>
      <c r="J7161" s="4">
        <v>29.98</v>
      </c>
      <c r="K7161" s="4">
        <v>1</v>
      </c>
      <c r="L7161" s="4">
        <v>0</v>
      </c>
      <c r="M7161" s="4">
        <v>8.0945999999999998</v>
      </c>
    </row>
    <row r="7162" spans="1:13" ht="16" x14ac:dyDescent="0.2">
      <c r="A7162" s="4" t="s">
        <v>11832</v>
      </c>
      <c r="B7162" s="4" t="s">
        <v>3597</v>
      </c>
      <c r="C7162" s="5">
        <v>45041</v>
      </c>
      <c r="D7162" s="4" t="s">
        <v>53</v>
      </c>
      <c r="E7162" s="4" t="s">
        <v>22</v>
      </c>
      <c r="F7162" s="4" t="s">
        <v>1307</v>
      </c>
      <c r="G7162" s="4" t="s">
        <v>24</v>
      </c>
      <c r="H7162" s="4" t="s">
        <v>60</v>
      </c>
      <c r="I7162" s="4" t="s">
        <v>1308</v>
      </c>
      <c r="J7162" s="4">
        <v>20.544000000000004</v>
      </c>
      <c r="K7162" s="4">
        <v>6</v>
      </c>
      <c r="L7162" s="4">
        <v>0.2</v>
      </c>
      <c r="M7162" s="4">
        <v>6.4199999999999964</v>
      </c>
    </row>
    <row r="7163" spans="1:13" ht="16" x14ac:dyDescent="0.2">
      <c r="A7163" s="4" t="s">
        <v>11833</v>
      </c>
      <c r="B7163" s="4" t="s">
        <v>3441</v>
      </c>
      <c r="C7163" s="5">
        <v>44531</v>
      </c>
      <c r="D7163" s="4" t="s">
        <v>21</v>
      </c>
      <c r="E7163" s="4" t="s">
        <v>42</v>
      </c>
      <c r="F7163" s="4" t="s">
        <v>157</v>
      </c>
      <c r="G7163" s="4" t="s">
        <v>24</v>
      </c>
      <c r="H7163" s="4" t="s">
        <v>91</v>
      </c>
      <c r="I7163" s="4" t="s">
        <v>158</v>
      </c>
      <c r="J7163" s="4">
        <v>1000.0200000000001</v>
      </c>
      <c r="K7163" s="4">
        <v>7</v>
      </c>
      <c r="L7163" s="4">
        <v>0</v>
      </c>
      <c r="M7163" s="4">
        <v>290.00579999999991</v>
      </c>
    </row>
    <row r="7164" spans="1:13" ht="16" x14ac:dyDescent="0.2">
      <c r="A7164" s="4" t="s">
        <v>11834</v>
      </c>
      <c r="B7164" s="4" t="s">
        <v>3106</v>
      </c>
      <c r="C7164" s="5">
        <v>44480</v>
      </c>
      <c r="D7164" s="4" t="s">
        <v>21</v>
      </c>
      <c r="E7164" s="4" t="s">
        <v>42</v>
      </c>
      <c r="F7164" s="4" t="s">
        <v>782</v>
      </c>
      <c r="G7164" s="4" t="s">
        <v>48</v>
      </c>
      <c r="H7164" s="4" t="s">
        <v>112</v>
      </c>
      <c r="I7164" s="4" t="s">
        <v>783</v>
      </c>
      <c r="J7164" s="4">
        <v>8.5440000000000005</v>
      </c>
      <c r="K7164" s="4">
        <v>2</v>
      </c>
      <c r="L7164" s="4">
        <v>0.6</v>
      </c>
      <c r="M7164" s="4">
        <v>-7.4759999999999991</v>
      </c>
    </row>
    <row r="7165" spans="1:13" ht="16" x14ac:dyDescent="0.2">
      <c r="A7165" s="4" t="s">
        <v>11835</v>
      </c>
      <c r="B7165" s="4" t="s">
        <v>1471</v>
      </c>
      <c r="C7165" s="5">
        <v>43494</v>
      </c>
      <c r="D7165" s="4" t="s">
        <v>53</v>
      </c>
      <c r="E7165" s="4" t="s">
        <v>42</v>
      </c>
      <c r="F7165" s="4" t="s">
        <v>3921</v>
      </c>
      <c r="G7165" s="4" t="s">
        <v>24</v>
      </c>
      <c r="H7165" s="4" t="s">
        <v>60</v>
      </c>
      <c r="I7165" s="4" t="s">
        <v>3922</v>
      </c>
      <c r="J7165" s="4">
        <v>25.92</v>
      </c>
      <c r="K7165" s="4">
        <v>4</v>
      </c>
      <c r="L7165" s="4">
        <v>0</v>
      </c>
      <c r="M7165" s="4">
        <v>12.441600000000001</v>
      </c>
    </row>
    <row r="7166" spans="1:13" ht="16" x14ac:dyDescent="0.2">
      <c r="A7166" s="4" t="s">
        <v>11836</v>
      </c>
      <c r="B7166" s="4" t="s">
        <v>1047</v>
      </c>
      <c r="C7166" s="5">
        <v>44740</v>
      </c>
      <c r="D7166" s="4" t="s">
        <v>21</v>
      </c>
      <c r="E7166" s="4" t="s">
        <v>42</v>
      </c>
      <c r="F7166" s="4" t="s">
        <v>3558</v>
      </c>
      <c r="G7166" s="4" t="s">
        <v>24</v>
      </c>
      <c r="H7166" s="4" t="s">
        <v>60</v>
      </c>
      <c r="I7166" s="4" t="s">
        <v>3559</v>
      </c>
      <c r="J7166" s="4">
        <v>16</v>
      </c>
      <c r="K7166" s="4">
        <v>4</v>
      </c>
      <c r="L7166" s="4">
        <v>0</v>
      </c>
      <c r="M7166" s="4">
        <v>7.68</v>
      </c>
    </row>
    <row r="7167" spans="1:13" ht="16" x14ac:dyDescent="0.2">
      <c r="A7167" s="4" t="s">
        <v>11837</v>
      </c>
      <c r="B7167" s="4" t="s">
        <v>509</v>
      </c>
      <c r="C7167" s="5">
        <v>44052</v>
      </c>
      <c r="D7167" s="4" t="s">
        <v>21</v>
      </c>
      <c r="E7167" s="4" t="s">
        <v>22</v>
      </c>
      <c r="F7167" s="4" t="s">
        <v>1628</v>
      </c>
      <c r="G7167" s="4" t="s">
        <v>48</v>
      </c>
      <c r="H7167" s="4" t="s">
        <v>183</v>
      </c>
      <c r="I7167" s="4" t="s">
        <v>1629</v>
      </c>
      <c r="J7167" s="4">
        <v>725.34400000000005</v>
      </c>
      <c r="K7167" s="4">
        <v>4</v>
      </c>
      <c r="L7167" s="4">
        <v>0.2</v>
      </c>
      <c r="M7167" s="4">
        <v>54.400800000000004</v>
      </c>
    </row>
    <row r="7168" spans="1:13" ht="16" x14ac:dyDescent="0.2">
      <c r="A7168" s="4" t="s">
        <v>11838</v>
      </c>
      <c r="B7168" s="4" t="s">
        <v>3340</v>
      </c>
      <c r="C7168" s="5">
        <v>43951</v>
      </c>
      <c r="D7168" s="4" t="s">
        <v>21</v>
      </c>
      <c r="E7168" s="4" t="s">
        <v>22</v>
      </c>
      <c r="F7168" s="4" t="s">
        <v>7302</v>
      </c>
      <c r="G7168" s="4" t="s">
        <v>24</v>
      </c>
      <c r="H7168" s="4" t="s">
        <v>60</v>
      </c>
      <c r="I7168" s="4" t="s">
        <v>7303</v>
      </c>
      <c r="J7168" s="4">
        <v>76.64</v>
      </c>
      <c r="K7168" s="4">
        <v>2</v>
      </c>
      <c r="L7168" s="4">
        <v>0.2</v>
      </c>
      <c r="M7168" s="4">
        <v>26.823999999999995</v>
      </c>
    </row>
    <row r="7169" spans="1:13" ht="16" x14ac:dyDescent="0.2">
      <c r="A7169" s="4" t="s">
        <v>11839</v>
      </c>
      <c r="B7169" s="4" t="s">
        <v>6746</v>
      </c>
      <c r="C7169" s="5">
        <v>44872</v>
      </c>
      <c r="D7169" s="4" t="s">
        <v>29</v>
      </c>
      <c r="E7169" s="4" t="s">
        <v>22</v>
      </c>
      <c r="F7169" s="4" t="s">
        <v>2578</v>
      </c>
      <c r="G7169" s="4" t="s">
        <v>24</v>
      </c>
      <c r="H7169" s="4" t="s">
        <v>25</v>
      </c>
      <c r="I7169" s="4" t="s">
        <v>2579</v>
      </c>
      <c r="J7169" s="4">
        <v>6.0480000000000009</v>
      </c>
      <c r="K7169" s="4">
        <v>7</v>
      </c>
      <c r="L7169" s="4">
        <v>0.7</v>
      </c>
      <c r="M7169" s="4">
        <v>-4.2336000000000009</v>
      </c>
    </row>
    <row r="7170" spans="1:13" ht="16" x14ac:dyDescent="0.2">
      <c r="A7170" s="4" t="s">
        <v>11840</v>
      </c>
      <c r="B7170" s="4" t="s">
        <v>3399</v>
      </c>
      <c r="C7170" s="5">
        <v>43836</v>
      </c>
      <c r="D7170" s="4" t="s">
        <v>21</v>
      </c>
      <c r="E7170" s="4" t="s">
        <v>35</v>
      </c>
      <c r="F7170" s="4" t="s">
        <v>11841</v>
      </c>
      <c r="G7170" s="4" t="s">
        <v>24</v>
      </c>
      <c r="H7170" s="4" t="s">
        <v>60</v>
      </c>
      <c r="I7170" s="4" t="s">
        <v>11842</v>
      </c>
      <c r="J7170" s="4">
        <v>19.440000000000001</v>
      </c>
      <c r="K7170" s="4">
        <v>3</v>
      </c>
      <c r="L7170" s="4">
        <v>0</v>
      </c>
      <c r="M7170" s="4">
        <v>9.3312000000000008</v>
      </c>
    </row>
    <row r="7171" spans="1:13" ht="16" x14ac:dyDescent="0.2">
      <c r="A7171" s="4" t="s">
        <v>11843</v>
      </c>
      <c r="B7171" s="4" t="s">
        <v>1226</v>
      </c>
      <c r="C7171" s="5">
        <v>43944</v>
      </c>
      <c r="D7171" s="4" t="s">
        <v>21</v>
      </c>
      <c r="E7171" s="4" t="s">
        <v>22</v>
      </c>
      <c r="F7171" s="4" t="s">
        <v>1604</v>
      </c>
      <c r="G7171" s="4" t="s">
        <v>37</v>
      </c>
      <c r="H7171" s="4" t="s">
        <v>55</v>
      </c>
      <c r="I7171" s="4" t="s">
        <v>1605</v>
      </c>
      <c r="J7171" s="4">
        <v>479.97</v>
      </c>
      <c r="K7171" s="4">
        <v>3</v>
      </c>
      <c r="L7171" s="4">
        <v>0</v>
      </c>
      <c r="M7171" s="4">
        <v>177.58890000000002</v>
      </c>
    </row>
    <row r="7172" spans="1:13" ht="16" x14ac:dyDescent="0.2">
      <c r="A7172" s="4" t="s">
        <v>11844</v>
      </c>
      <c r="B7172" s="4" t="s">
        <v>2387</v>
      </c>
      <c r="C7172" s="5">
        <v>43556</v>
      </c>
      <c r="D7172" s="4" t="s">
        <v>21</v>
      </c>
      <c r="E7172" s="4" t="s">
        <v>22</v>
      </c>
      <c r="F7172" s="4" t="s">
        <v>260</v>
      </c>
      <c r="G7172" s="4" t="s">
        <v>24</v>
      </c>
      <c r="H7172" s="4" t="s">
        <v>91</v>
      </c>
      <c r="I7172" s="4" t="s">
        <v>261</v>
      </c>
      <c r="J7172" s="4">
        <v>26.160000000000004</v>
      </c>
      <c r="K7172" s="4">
        <v>3</v>
      </c>
      <c r="L7172" s="4">
        <v>0.2</v>
      </c>
      <c r="M7172" s="4">
        <v>1.961999999999998</v>
      </c>
    </row>
    <row r="7173" spans="1:13" ht="16" x14ac:dyDescent="0.2">
      <c r="A7173" s="4" t="s">
        <v>11845</v>
      </c>
      <c r="B7173" s="4" t="s">
        <v>1843</v>
      </c>
      <c r="C7173" s="5">
        <v>44837</v>
      </c>
      <c r="D7173" s="4" t="s">
        <v>29</v>
      </c>
      <c r="E7173" s="4" t="s">
        <v>42</v>
      </c>
      <c r="F7173" s="4" t="s">
        <v>6380</v>
      </c>
      <c r="G7173" s="4" t="s">
        <v>37</v>
      </c>
      <c r="H7173" s="4" t="s">
        <v>38</v>
      </c>
      <c r="I7173" s="4" t="s">
        <v>6381</v>
      </c>
      <c r="J7173" s="4">
        <v>7.9920000000000009</v>
      </c>
      <c r="K7173" s="4">
        <v>1</v>
      </c>
      <c r="L7173" s="4">
        <v>0.2</v>
      </c>
      <c r="M7173" s="4">
        <v>2.5973999999999995</v>
      </c>
    </row>
    <row r="7174" spans="1:13" ht="16" x14ac:dyDescent="0.2">
      <c r="A7174" s="4" t="s">
        <v>11846</v>
      </c>
      <c r="B7174" s="4" t="s">
        <v>1794</v>
      </c>
      <c r="C7174" s="5">
        <v>44695</v>
      </c>
      <c r="D7174" s="4" t="s">
        <v>21</v>
      </c>
      <c r="E7174" s="4" t="s">
        <v>42</v>
      </c>
      <c r="F7174" s="4" t="s">
        <v>68</v>
      </c>
      <c r="G7174" s="4" t="s">
        <v>24</v>
      </c>
      <c r="H7174" s="4" t="s">
        <v>69</v>
      </c>
      <c r="I7174" s="4" t="s">
        <v>70</v>
      </c>
      <c r="J7174" s="4">
        <v>5.76</v>
      </c>
      <c r="K7174" s="4">
        <v>2</v>
      </c>
      <c r="L7174" s="4">
        <v>0</v>
      </c>
      <c r="M7174" s="4">
        <v>1.6703999999999999</v>
      </c>
    </row>
    <row r="7175" spans="1:13" ht="16" x14ac:dyDescent="0.2">
      <c r="A7175" s="4" t="s">
        <v>11847</v>
      </c>
      <c r="B7175" s="4" t="s">
        <v>1106</v>
      </c>
      <c r="C7175" s="5">
        <v>43747</v>
      </c>
      <c r="D7175" s="4" t="s">
        <v>21</v>
      </c>
      <c r="E7175" s="4" t="s">
        <v>35</v>
      </c>
      <c r="F7175" s="4" t="s">
        <v>4780</v>
      </c>
      <c r="G7175" s="4" t="s">
        <v>24</v>
      </c>
      <c r="H7175" s="4" t="s">
        <v>60</v>
      </c>
      <c r="I7175" s="4" t="s">
        <v>4781</v>
      </c>
      <c r="J7175" s="4">
        <v>32.896000000000001</v>
      </c>
      <c r="K7175" s="4">
        <v>4</v>
      </c>
      <c r="L7175" s="4">
        <v>0.2</v>
      </c>
      <c r="M7175" s="4">
        <v>11.102399999999996</v>
      </c>
    </row>
    <row r="7176" spans="1:13" ht="16" x14ac:dyDescent="0.2">
      <c r="A7176" s="4" t="s">
        <v>11848</v>
      </c>
      <c r="B7176" s="4" t="s">
        <v>6330</v>
      </c>
      <c r="C7176" s="5">
        <v>43765</v>
      </c>
      <c r="D7176" s="4" t="s">
        <v>21</v>
      </c>
      <c r="E7176" s="4" t="s">
        <v>42</v>
      </c>
      <c r="F7176" s="4" t="s">
        <v>6771</v>
      </c>
      <c r="G7176" s="4" t="s">
        <v>37</v>
      </c>
      <c r="H7176" s="4" t="s">
        <v>38</v>
      </c>
      <c r="I7176" s="4" t="s">
        <v>6772</v>
      </c>
      <c r="J7176" s="4">
        <v>206.1</v>
      </c>
      <c r="K7176" s="4">
        <v>5</v>
      </c>
      <c r="L7176" s="4">
        <v>0</v>
      </c>
      <c r="M7176" s="4">
        <v>55.647000000000006</v>
      </c>
    </row>
    <row r="7177" spans="1:13" ht="16" x14ac:dyDescent="0.2">
      <c r="A7177" s="4" t="s">
        <v>11849</v>
      </c>
      <c r="B7177" s="4" t="s">
        <v>173</v>
      </c>
      <c r="C7177" s="5">
        <v>44241</v>
      </c>
      <c r="D7177" s="4" t="s">
        <v>53</v>
      </c>
      <c r="E7177" s="4" t="s">
        <v>42</v>
      </c>
      <c r="F7177" s="4" t="s">
        <v>5409</v>
      </c>
      <c r="G7177" s="4" t="s">
        <v>24</v>
      </c>
      <c r="H7177" s="4" t="s">
        <v>91</v>
      </c>
      <c r="I7177" s="4" t="s">
        <v>5410</v>
      </c>
      <c r="J7177" s="4">
        <v>725.84</v>
      </c>
      <c r="K7177" s="4">
        <v>4</v>
      </c>
      <c r="L7177" s="4">
        <v>0</v>
      </c>
      <c r="M7177" s="4">
        <v>210.4935999999999</v>
      </c>
    </row>
    <row r="7178" spans="1:13" ht="16" x14ac:dyDescent="0.2">
      <c r="A7178" s="4" t="s">
        <v>11850</v>
      </c>
      <c r="B7178" s="4" t="s">
        <v>3606</v>
      </c>
      <c r="C7178" s="5">
        <v>45115</v>
      </c>
      <c r="D7178" s="4" t="s">
        <v>21</v>
      </c>
      <c r="E7178" s="4" t="s">
        <v>22</v>
      </c>
      <c r="F7178" s="4" t="s">
        <v>6060</v>
      </c>
      <c r="G7178" s="4" t="s">
        <v>37</v>
      </c>
      <c r="H7178" s="4" t="s">
        <v>55</v>
      </c>
      <c r="I7178" s="4" t="s">
        <v>6061</v>
      </c>
      <c r="J7178" s="4">
        <v>31.200000000000003</v>
      </c>
      <c r="K7178" s="4">
        <v>3</v>
      </c>
      <c r="L7178" s="4">
        <v>0.2</v>
      </c>
      <c r="M7178" s="4">
        <v>9.7499999999999964</v>
      </c>
    </row>
    <row r="7179" spans="1:13" ht="16" x14ac:dyDescent="0.2">
      <c r="A7179" s="4" t="s">
        <v>11851</v>
      </c>
      <c r="B7179" s="4" t="s">
        <v>2448</v>
      </c>
      <c r="C7179" s="5">
        <v>43675</v>
      </c>
      <c r="D7179" s="4" t="s">
        <v>21</v>
      </c>
      <c r="E7179" s="4" t="s">
        <v>35</v>
      </c>
      <c r="F7179" s="4" t="s">
        <v>8159</v>
      </c>
      <c r="G7179" s="4" t="s">
        <v>48</v>
      </c>
      <c r="H7179" s="4" t="s">
        <v>112</v>
      </c>
      <c r="I7179" s="4" t="s">
        <v>8160</v>
      </c>
      <c r="J7179" s="4">
        <v>129.91999999999999</v>
      </c>
      <c r="K7179" s="4">
        <v>5</v>
      </c>
      <c r="L7179" s="4">
        <v>0.2</v>
      </c>
      <c r="M7179" s="4">
        <v>21.112000000000002</v>
      </c>
    </row>
    <row r="7180" spans="1:13" ht="16" x14ac:dyDescent="0.2">
      <c r="A7180" s="4" t="s">
        <v>11852</v>
      </c>
      <c r="B7180" s="4" t="s">
        <v>4367</v>
      </c>
      <c r="C7180" s="5">
        <v>45012</v>
      </c>
      <c r="D7180" s="4" t="s">
        <v>29</v>
      </c>
      <c r="E7180" s="4" t="s">
        <v>35</v>
      </c>
      <c r="F7180" s="4" t="s">
        <v>4265</v>
      </c>
      <c r="G7180" s="4" t="s">
        <v>24</v>
      </c>
      <c r="H7180" s="4" t="s">
        <v>91</v>
      </c>
      <c r="I7180" s="4" t="s">
        <v>4266</v>
      </c>
      <c r="J7180" s="4">
        <v>164.73599999999999</v>
      </c>
      <c r="K7180" s="4">
        <v>4</v>
      </c>
      <c r="L7180" s="4">
        <v>0.2</v>
      </c>
      <c r="M7180" s="4">
        <v>-39.124799999999993</v>
      </c>
    </row>
    <row r="7181" spans="1:13" ht="16" x14ac:dyDescent="0.2">
      <c r="A7181" s="4" t="s">
        <v>11853</v>
      </c>
      <c r="B7181" s="4" t="s">
        <v>2605</v>
      </c>
      <c r="C7181" s="5">
        <v>43753</v>
      </c>
      <c r="D7181" s="4" t="s">
        <v>29</v>
      </c>
      <c r="E7181" s="4" t="s">
        <v>22</v>
      </c>
      <c r="F7181" s="4" t="s">
        <v>5133</v>
      </c>
      <c r="G7181" s="4" t="s">
        <v>48</v>
      </c>
      <c r="H7181" s="4" t="s">
        <v>112</v>
      </c>
      <c r="I7181" s="4" t="s">
        <v>5134</v>
      </c>
      <c r="J7181" s="4">
        <v>47.04</v>
      </c>
      <c r="K7181" s="4">
        <v>3</v>
      </c>
      <c r="L7181" s="4">
        <v>0</v>
      </c>
      <c r="M7181" s="4">
        <v>18.345599999999997</v>
      </c>
    </row>
    <row r="7182" spans="1:13" ht="16" x14ac:dyDescent="0.2">
      <c r="A7182" s="4" t="s">
        <v>11854</v>
      </c>
      <c r="B7182" s="4" t="s">
        <v>1367</v>
      </c>
      <c r="C7182" s="5">
        <v>44923</v>
      </c>
      <c r="D7182" s="4" t="s">
        <v>21</v>
      </c>
      <c r="E7182" s="4" t="s">
        <v>42</v>
      </c>
      <c r="F7182" s="4" t="s">
        <v>3561</v>
      </c>
      <c r="G7182" s="4" t="s">
        <v>37</v>
      </c>
      <c r="H7182" s="4" t="s">
        <v>78</v>
      </c>
      <c r="I7182" s="4" t="s">
        <v>3562</v>
      </c>
      <c r="J7182" s="4">
        <v>399.54</v>
      </c>
      <c r="K7182" s="4">
        <v>4</v>
      </c>
      <c r="L7182" s="4">
        <v>0.7</v>
      </c>
      <c r="M7182" s="4">
        <v>-559.35599999999988</v>
      </c>
    </row>
    <row r="7183" spans="1:13" ht="16" x14ac:dyDescent="0.2">
      <c r="A7183" s="4" t="s">
        <v>11855</v>
      </c>
      <c r="B7183" s="4" t="s">
        <v>5450</v>
      </c>
      <c r="C7183" s="5">
        <v>44290</v>
      </c>
      <c r="D7183" s="4" t="s">
        <v>53</v>
      </c>
      <c r="E7183" s="4" t="s">
        <v>22</v>
      </c>
      <c r="F7183" s="4" t="s">
        <v>6343</v>
      </c>
      <c r="G7183" s="4" t="s">
        <v>24</v>
      </c>
      <c r="H7183" s="4" t="s">
        <v>192</v>
      </c>
      <c r="I7183" s="4" t="s">
        <v>6344</v>
      </c>
      <c r="J7183" s="4">
        <v>106.75</v>
      </c>
      <c r="K7183" s="4">
        <v>7</v>
      </c>
      <c r="L7183" s="4">
        <v>0</v>
      </c>
      <c r="M7183" s="4">
        <v>49.10499999999999</v>
      </c>
    </row>
    <row r="7184" spans="1:13" ht="16" x14ac:dyDescent="0.2">
      <c r="A7184" s="4" t="s">
        <v>11856</v>
      </c>
      <c r="B7184" s="4" t="s">
        <v>2253</v>
      </c>
      <c r="C7184" s="5">
        <v>44834</v>
      </c>
      <c r="D7184" s="4" t="s">
        <v>21</v>
      </c>
      <c r="E7184" s="4" t="s">
        <v>42</v>
      </c>
      <c r="F7184" s="4" t="s">
        <v>4259</v>
      </c>
      <c r="G7184" s="4" t="s">
        <v>24</v>
      </c>
      <c r="H7184" s="4" t="s">
        <v>95</v>
      </c>
      <c r="I7184" s="4" t="s">
        <v>4260</v>
      </c>
      <c r="J7184" s="4">
        <v>416.32</v>
      </c>
      <c r="K7184" s="4">
        <v>2</v>
      </c>
      <c r="L7184" s="4">
        <v>0</v>
      </c>
      <c r="M7184" s="4">
        <v>112.40640000000002</v>
      </c>
    </row>
    <row r="7185" spans="1:13" ht="16" x14ac:dyDescent="0.2">
      <c r="A7185" s="4" t="s">
        <v>11857</v>
      </c>
      <c r="B7185" s="4" t="s">
        <v>509</v>
      </c>
      <c r="C7185" s="5">
        <v>43602</v>
      </c>
      <c r="D7185" s="4" t="s">
        <v>53</v>
      </c>
      <c r="E7185" s="4" t="s">
        <v>22</v>
      </c>
      <c r="F7185" s="4" t="s">
        <v>10983</v>
      </c>
      <c r="G7185" s="4" t="s">
        <v>37</v>
      </c>
      <c r="H7185" s="4" t="s">
        <v>55</v>
      </c>
      <c r="I7185" s="4" t="s">
        <v>10984</v>
      </c>
      <c r="J7185" s="4">
        <v>1399.9440000000002</v>
      </c>
      <c r="K7185" s="4">
        <v>7</v>
      </c>
      <c r="L7185" s="4">
        <v>0.2</v>
      </c>
      <c r="M7185" s="4">
        <v>52.497900000000016</v>
      </c>
    </row>
    <row r="7186" spans="1:13" ht="16" x14ac:dyDescent="0.2">
      <c r="A7186" s="4" t="s">
        <v>11858</v>
      </c>
      <c r="B7186" s="4" t="s">
        <v>1871</v>
      </c>
      <c r="C7186" s="5">
        <v>44780</v>
      </c>
      <c r="D7186" s="4" t="s">
        <v>29</v>
      </c>
      <c r="E7186" s="4" t="s">
        <v>35</v>
      </c>
      <c r="F7186" s="4" t="s">
        <v>7382</v>
      </c>
      <c r="G7186" s="4" t="s">
        <v>37</v>
      </c>
      <c r="H7186" s="4" t="s">
        <v>38</v>
      </c>
      <c r="I7186" s="4" t="s">
        <v>7383</v>
      </c>
      <c r="J7186" s="4">
        <v>52.99</v>
      </c>
      <c r="K7186" s="4">
        <v>1</v>
      </c>
      <c r="L7186" s="4">
        <v>0</v>
      </c>
      <c r="M7186" s="4">
        <v>0.52989999999999782</v>
      </c>
    </row>
    <row r="7187" spans="1:13" ht="16" x14ac:dyDescent="0.2">
      <c r="A7187" s="4" t="s">
        <v>11859</v>
      </c>
      <c r="B7187" s="4" t="s">
        <v>2311</v>
      </c>
      <c r="C7187" s="5">
        <v>45009</v>
      </c>
      <c r="D7187" s="4" t="s">
        <v>21</v>
      </c>
      <c r="E7187" s="4" t="s">
        <v>22</v>
      </c>
      <c r="F7187" s="4" t="s">
        <v>7067</v>
      </c>
      <c r="G7187" s="4" t="s">
        <v>37</v>
      </c>
      <c r="H7187" s="4" t="s">
        <v>55</v>
      </c>
      <c r="I7187" s="4" t="s">
        <v>7068</v>
      </c>
      <c r="J7187" s="4">
        <v>92.52</v>
      </c>
      <c r="K7187" s="4">
        <v>9</v>
      </c>
      <c r="L7187" s="4">
        <v>0</v>
      </c>
      <c r="M7187" s="4">
        <v>18.503999999999991</v>
      </c>
    </row>
    <row r="7188" spans="1:13" ht="16" x14ac:dyDescent="0.2">
      <c r="A7188" s="4" t="s">
        <v>11860</v>
      </c>
      <c r="B7188" s="4" t="s">
        <v>1610</v>
      </c>
      <c r="C7188" s="5">
        <v>44073</v>
      </c>
      <c r="D7188" s="4" t="s">
        <v>53</v>
      </c>
      <c r="E7188" s="4" t="s">
        <v>22</v>
      </c>
      <c r="F7188" s="4" t="s">
        <v>6601</v>
      </c>
      <c r="G7188" s="4" t="s">
        <v>24</v>
      </c>
      <c r="H7188" s="4" t="s">
        <v>60</v>
      </c>
      <c r="I7188" s="4" t="s">
        <v>6602</v>
      </c>
      <c r="J7188" s="4">
        <v>12.96</v>
      </c>
      <c r="K7188" s="4">
        <v>2</v>
      </c>
      <c r="L7188" s="4">
        <v>0</v>
      </c>
      <c r="M7188" s="4">
        <v>6.2208000000000006</v>
      </c>
    </row>
    <row r="7189" spans="1:13" ht="16" x14ac:dyDescent="0.2">
      <c r="A7189" s="4" t="s">
        <v>11861</v>
      </c>
      <c r="B7189" s="4" t="s">
        <v>1241</v>
      </c>
      <c r="C7189" s="5">
        <v>43583</v>
      </c>
      <c r="D7189" s="4" t="s">
        <v>21</v>
      </c>
      <c r="E7189" s="4" t="s">
        <v>42</v>
      </c>
      <c r="F7189" s="4" t="s">
        <v>11707</v>
      </c>
      <c r="G7189" s="4" t="s">
        <v>48</v>
      </c>
      <c r="H7189" s="4" t="s">
        <v>221</v>
      </c>
      <c r="I7189" s="4" t="s">
        <v>11708</v>
      </c>
      <c r="J7189" s="4">
        <v>1367.84</v>
      </c>
      <c r="K7189" s="4">
        <v>8</v>
      </c>
      <c r="L7189" s="4">
        <v>0</v>
      </c>
      <c r="M7189" s="4">
        <v>259.88959999999997</v>
      </c>
    </row>
    <row r="7190" spans="1:13" ht="16" x14ac:dyDescent="0.2">
      <c r="A7190" s="4" t="s">
        <v>11862</v>
      </c>
      <c r="B7190" s="4" t="s">
        <v>5880</v>
      </c>
      <c r="C7190" s="5">
        <v>44489</v>
      </c>
      <c r="D7190" s="4" t="s">
        <v>21</v>
      </c>
      <c r="E7190" s="4" t="s">
        <v>42</v>
      </c>
      <c r="F7190" s="4" t="s">
        <v>1293</v>
      </c>
      <c r="G7190" s="4" t="s">
        <v>24</v>
      </c>
      <c r="H7190" s="4" t="s">
        <v>25</v>
      </c>
      <c r="I7190" s="4" t="s">
        <v>1294</v>
      </c>
      <c r="J7190" s="4">
        <v>3.9119999999999999</v>
      </c>
      <c r="K7190" s="4">
        <v>1</v>
      </c>
      <c r="L7190" s="4">
        <v>0.2</v>
      </c>
      <c r="M7190" s="4">
        <v>1.2713999999999996</v>
      </c>
    </row>
    <row r="7191" spans="1:13" ht="16" x14ac:dyDescent="0.2">
      <c r="A7191" s="4" t="s">
        <v>11863</v>
      </c>
      <c r="B7191" s="4" t="s">
        <v>989</v>
      </c>
      <c r="C7191" s="5">
        <v>44565</v>
      </c>
      <c r="D7191" s="4" t="s">
        <v>21</v>
      </c>
      <c r="E7191" s="4" t="s">
        <v>42</v>
      </c>
      <c r="F7191" s="4" t="s">
        <v>166</v>
      </c>
      <c r="G7191" s="4" t="s">
        <v>48</v>
      </c>
      <c r="H7191" s="4" t="s">
        <v>112</v>
      </c>
      <c r="I7191" s="4" t="s">
        <v>167</v>
      </c>
      <c r="J7191" s="4">
        <v>2.9600000000000004</v>
      </c>
      <c r="K7191" s="4">
        <v>2</v>
      </c>
      <c r="L7191" s="4">
        <v>0.6</v>
      </c>
      <c r="M7191" s="4">
        <v>-1.4059999999999997</v>
      </c>
    </row>
    <row r="7192" spans="1:13" ht="16" x14ac:dyDescent="0.2">
      <c r="A7192" s="4" t="s">
        <v>11864</v>
      </c>
      <c r="B7192" s="4" t="s">
        <v>3515</v>
      </c>
      <c r="C7192" s="5">
        <v>43342</v>
      </c>
      <c r="D7192" s="4" t="s">
        <v>53</v>
      </c>
      <c r="E7192" s="4" t="s">
        <v>42</v>
      </c>
      <c r="F7192" s="4" t="s">
        <v>8063</v>
      </c>
      <c r="G7192" s="4" t="s">
        <v>24</v>
      </c>
      <c r="H7192" s="4" t="s">
        <v>91</v>
      </c>
      <c r="I7192" s="4" t="s">
        <v>8064</v>
      </c>
      <c r="J7192" s="4">
        <v>77.240000000000009</v>
      </c>
      <c r="K7192" s="4">
        <v>5</v>
      </c>
      <c r="L7192" s="4">
        <v>0.2</v>
      </c>
      <c r="M7192" s="4">
        <v>7.7240000000000002</v>
      </c>
    </row>
    <row r="7193" spans="1:13" ht="16" x14ac:dyDescent="0.2">
      <c r="A7193" s="4" t="s">
        <v>11865</v>
      </c>
      <c r="B7193" s="4" t="s">
        <v>3264</v>
      </c>
      <c r="C7193" s="5">
        <v>44618</v>
      </c>
      <c r="D7193" s="4" t="s">
        <v>21</v>
      </c>
      <c r="E7193" s="4" t="s">
        <v>22</v>
      </c>
      <c r="F7193" s="4" t="s">
        <v>241</v>
      </c>
      <c r="G7193" s="4" t="s">
        <v>24</v>
      </c>
      <c r="H7193" s="4" t="s">
        <v>60</v>
      </c>
      <c r="I7193" s="4" t="s">
        <v>242</v>
      </c>
      <c r="J7193" s="4">
        <v>17.64</v>
      </c>
      <c r="K7193" s="4">
        <v>3</v>
      </c>
      <c r="L7193" s="4">
        <v>0</v>
      </c>
      <c r="M7193" s="4">
        <v>8.6435999999999993</v>
      </c>
    </row>
    <row r="7194" spans="1:13" ht="16" x14ac:dyDescent="0.2">
      <c r="A7194" s="4" t="s">
        <v>11866</v>
      </c>
      <c r="B7194" s="4" t="s">
        <v>513</v>
      </c>
      <c r="C7194" s="5">
        <v>44335</v>
      </c>
      <c r="D7194" s="4" t="s">
        <v>21</v>
      </c>
      <c r="E7194" s="4" t="s">
        <v>42</v>
      </c>
      <c r="F7194" s="4" t="s">
        <v>8441</v>
      </c>
      <c r="G7194" s="4" t="s">
        <v>24</v>
      </c>
      <c r="H7194" s="4" t="s">
        <v>60</v>
      </c>
      <c r="I7194" s="4" t="s">
        <v>8442</v>
      </c>
      <c r="J7194" s="4">
        <v>12.96</v>
      </c>
      <c r="K7194" s="4">
        <v>2</v>
      </c>
      <c r="L7194" s="4">
        <v>0</v>
      </c>
      <c r="M7194" s="4">
        <v>6.2208000000000006</v>
      </c>
    </row>
    <row r="7195" spans="1:13" ht="16" x14ac:dyDescent="0.2">
      <c r="A7195" s="4" t="s">
        <v>11867</v>
      </c>
      <c r="B7195" s="4" t="s">
        <v>1024</v>
      </c>
      <c r="C7195" s="5">
        <v>44892</v>
      </c>
      <c r="D7195" s="4" t="s">
        <v>152</v>
      </c>
      <c r="E7195" s="4" t="s">
        <v>22</v>
      </c>
      <c r="F7195" s="4" t="s">
        <v>9166</v>
      </c>
      <c r="G7195" s="4" t="s">
        <v>37</v>
      </c>
      <c r="H7195" s="4" t="s">
        <v>55</v>
      </c>
      <c r="I7195" s="4" t="s">
        <v>9167</v>
      </c>
      <c r="J7195" s="4">
        <v>120</v>
      </c>
      <c r="K7195" s="4">
        <v>8</v>
      </c>
      <c r="L7195" s="4">
        <v>0</v>
      </c>
      <c r="M7195" s="4">
        <v>13.200000000000003</v>
      </c>
    </row>
    <row r="7196" spans="1:13" ht="16" x14ac:dyDescent="0.2">
      <c r="A7196" s="4" t="s">
        <v>11868</v>
      </c>
      <c r="B7196" s="4" t="s">
        <v>2693</v>
      </c>
      <c r="C7196" s="5">
        <v>45059</v>
      </c>
      <c r="D7196" s="4" t="s">
        <v>53</v>
      </c>
      <c r="E7196" s="4" t="s">
        <v>35</v>
      </c>
      <c r="F7196" s="4" t="s">
        <v>3241</v>
      </c>
      <c r="G7196" s="4" t="s">
        <v>48</v>
      </c>
      <c r="H7196" s="4" t="s">
        <v>112</v>
      </c>
      <c r="I7196" s="4" t="s">
        <v>3242</v>
      </c>
      <c r="J7196" s="4">
        <v>51.756000000000007</v>
      </c>
      <c r="K7196" s="4">
        <v>3</v>
      </c>
      <c r="L7196" s="4">
        <v>0.6</v>
      </c>
      <c r="M7196" s="4">
        <v>-33.641399999999997</v>
      </c>
    </row>
    <row r="7197" spans="1:13" ht="16" x14ac:dyDescent="0.2">
      <c r="A7197" s="4" t="s">
        <v>11869</v>
      </c>
      <c r="B7197" s="4" t="s">
        <v>3033</v>
      </c>
      <c r="C7197" s="5">
        <v>44700</v>
      </c>
      <c r="D7197" s="4" t="s">
        <v>21</v>
      </c>
      <c r="E7197" s="4" t="s">
        <v>22</v>
      </c>
      <c r="F7197" s="4" t="s">
        <v>474</v>
      </c>
      <c r="G7197" s="4" t="s">
        <v>37</v>
      </c>
      <c r="H7197" s="4" t="s">
        <v>38</v>
      </c>
      <c r="I7197" s="4" t="s">
        <v>475</v>
      </c>
      <c r="J7197" s="4">
        <v>2939.9300000000003</v>
      </c>
      <c r="K7197" s="4">
        <v>7</v>
      </c>
      <c r="L7197" s="4">
        <v>0</v>
      </c>
      <c r="M7197" s="4">
        <v>764.38180000000011</v>
      </c>
    </row>
    <row r="7198" spans="1:13" ht="16" x14ac:dyDescent="0.2">
      <c r="A7198" s="4" t="s">
        <v>11870</v>
      </c>
      <c r="B7198" s="4" t="s">
        <v>2860</v>
      </c>
      <c r="C7198" s="5">
        <v>43644</v>
      </c>
      <c r="D7198" s="4" t="s">
        <v>21</v>
      </c>
      <c r="E7198" s="4" t="s">
        <v>22</v>
      </c>
      <c r="F7198" s="4" t="s">
        <v>1223</v>
      </c>
      <c r="G7198" s="4" t="s">
        <v>48</v>
      </c>
      <c r="H7198" s="4" t="s">
        <v>112</v>
      </c>
      <c r="I7198" s="4" t="s">
        <v>1224</v>
      </c>
      <c r="J7198" s="4">
        <v>32.952000000000005</v>
      </c>
      <c r="K7198" s="4">
        <v>3</v>
      </c>
      <c r="L7198" s="4">
        <v>0.2</v>
      </c>
      <c r="M7198" s="4">
        <v>6.5903999999999989</v>
      </c>
    </row>
    <row r="7199" spans="1:13" ht="16" x14ac:dyDescent="0.2">
      <c r="A7199" s="4" t="s">
        <v>11871</v>
      </c>
      <c r="B7199" s="4" t="s">
        <v>5244</v>
      </c>
      <c r="C7199" s="5">
        <v>43939</v>
      </c>
      <c r="D7199" s="4" t="s">
        <v>21</v>
      </c>
      <c r="E7199" s="4" t="s">
        <v>42</v>
      </c>
      <c r="F7199" s="4" t="s">
        <v>7273</v>
      </c>
      <c r="G7199" s="4" t="s">
        <v>24</v>
      </c>
      <c r="H7199" s="4" t="s">
        <v>25</v>
      </c>
      <c r="I7199" s="4" t="s">
        <v>7274</v>
      </c>
      <c r="J7199" s="4">
        <v>26.16</v>
      </c>
      <c r="K7199" s="4">
        <v>4</v>
      </c>
      <c r="L7199" s="4">
        <v>0</v>
      </c>
      <c r="M7199" s="4">
        <v>12.8184</v>
      </c>
    </row>
    <row r="7200" spans="1:13" ht="16" x14ac:dyDescent="0.2">
      <c r="A7200" s="4" t="s">
        <v>11872</v>
      </c>
      <c r="B7200" s="4" t="s">
        <v>3529</v>
      </c>
      <c r="C7200" s="5">
        <v>44612</v>
      </c>
      <c r="D7200" s="4" t="s">
        <v>21</v>
      </c>
      <c r="E7200" s="4" t="s">
        <v>22</v>
      </c>
      <c r="F7200" s="4" t="s">
        <v>1912</v>
      </c>
      <c r="G7200" s="4" t="s">
        <v>24</v>
      </c>
      <c r="H7200" s="4" t="s">
        <v>69</v>
      </c>
      <c r="I7200" s="4" t="s">
        <v>1913</v>
      </c>
      <c r="J7200" s="4">
        <v>6.56</v>
      </c>
      <c r="K7200" s="4">
        <v>2</v>
      </c>
      <c r="L7200" s="4">
        <v>0</v>
      </c>
      <c r="M7200" s="4">
        <v>1.9023999999999992</v>
      </c>
    </row>
    <row r="7201" spans="1:13" ht="16" x14ac:dyDescent="0.2">
      <c r="A7201" s="4" t="s">
        <v>11873</v>
      </c>
      <c r="B7201" s="4" t="s">
        <v>6436</v>
      </c>
      <c r="C7201" s="5">
        <v>44496</v>
      </c>
      <c r="D7201" s="4" t="s">
        <v>21</v>
      </c>
      <c r="E7201" s="4" t="s">
        <v>22</v>
      </c>
      <c r="F7201" s="4" t="s">
        <v>4902</v>
      </c>
      <c r="G7201" s="4" t="s">
        <v>37</v>
      </c>
      <c r="H7201" s="4" t="s">
        <v>38</v>
      </c>
      <c r="I7201" s="4" t="s">
        <v>4903</v>
      </c>
      <c r="J7201" s="4">
        <v>118.78199999999998</v>
      </c>
      <c r="K7201" s="4">
        <v>3</v>
      </c>
      <c r="L7201" s="4">
        <v>0.4</v>
      </c>
      <c r="M7201" s="4">
        <v>-27.715799999999994</v>
      </c>
    </row>
    <row r="7202" spans="1:13" ht="16" x14ac:dyDescent="0.2">
      <c r="A7202" s="4" t="s">
        <v>11874</v>
      </c>
      <c r="B7202" s="4" t="s">
        <v>2236</v>
      </c>
      <c r="C7202" s="5">
        <v>43400</v>
      </c>
      <c r="D7202" s="4" t="s">
        <v>21</v>
      </c>
      <c r="E7202" s="4" t="s">
        <v>22</v>
      </c>
      <c r="F7202" s="4" t="s">
        <v>663</v>
      </c>
      <c r="G7202" s="4" t="s">
        <v>48</v>
      </c>
      <c r="H7202" s="4" t="s">
        <v>112</v>
      </c>
      <c r="I7202" s="4" t="s">
        <v>664</v>
      </c>
      <c r="J7202" s="4">
        <v>66.112000000000009</v>
      </c>
      <c r="K7202" s="4">
        <v>4</v>
      </c>
      <c r="L7202" s="4">
        <v>0.6</v>
      </c>
      <c r="M7202" s="4">
        <v>-84.292799999999986</v>
      </c>
    </row>
    <row r="7203" spans="1:13" ht="16" x14ac:dyDescent="0.2">
      <c r="A7203" s="4" t="s">
        <v>11875</v>
      </c>
      <c r="B7203" s="4" t="s">
        <v>3737</v>
      </c>
      <c r="C7203" s="5">
        <v>43196</v>
      </c>
      <c r="D7203" s="4" t="s">
        <v>29</v>
      </c>
      <c r="E7203" s="4" t="s">
        <v>42</v>
      </c>
      <c r="F7203" s="4" t="s">
        <v>3389</v>
      </c>
      <c r="G7203" s="4" t="s">
        <v>24</v>
      </c>
      <c r="H7203" s="4" t="s">
        <v>25</v>
      </c>
      <c r="I7203" s="4" t="s">
        <v>3390</v>
      </c>
      <c r="J7203" s="4">
        <v>9.2639999999999976</v>
      </c>
      <c r="K7203" s="4">
        <v>3</v>
      </c>
      <c r="L7203" s="4">
        <v>0.8</v>
      </c>
      <c r="M7203" s="4">
        <v>-13.895999999999997</v>
      </c>
    </row>
    <row r="7204" spans="1:13" ht="16" x14ac:dyDescent="0.2">
      <c r="A7204" s="4" t="s">
        <v>11876</v>
      </c>
      <c r="B7204" s="4" t="s">
        <v>1306</v>
      </c>
      <c r="C7204" s="5">
        <v>44578</v>
      </c>
      <c r="D7204" s="4" t="s">
        <v>29</v>
      </c>
      <c r="E7204" s="4" t="s">
        <v>22</v>
      </c>
      <c r="F7204" s="4" t="s">
        <v>1246</v>
      </c>
      <c r="G7204" s="4" t="s">
        <v>24</v>
      </c>
      <c r="H7204" s="4" t="s">
        <v>60</v>
      </c>
      <c r="I7204" s="4" t="s">
        <v>1247</v>
      </c>
      <c r="J7204" s="4">
        <v>39.96</v>
      </c>
      <c r="K7204" s="4">
        <v>2</v>
      </c>
      <c r="L7204" s="4">
        <v>0</v>
      </c>
      <c r="M7204" s="4">
        <v>18.781199999999998</v>
      </c>
    </row>
    <row r="7205" spans="1:13" ht="16" x14ac:dyDescent="0.2">
      <c r="A7205" s="4" t="s">
        <v>11877</v>
      </c>
      <c r="B7205" s="4" t="s">
        <v>2843</v>
      </c>
      <c r="C7205" s="5">
        <v>43950</v>
      </c>
      <c r="D7205" s="4" t="s">
        <v>21</v>
      </c>
      <c r="E7205" s="4" t="s">
        <v>35</v>
      </c>
      <c r="F7205" s="4" t="s">
        <v>362</v>
      </c>
      <c r="G7205" s="4" t="s">
        <v>24</v>
      </c>
      <c r="H7205" s="4" t="s">
        <v>69</v>
      </c>
      <c r="I7205" s="4" t="s">
        <v>363</v>
      </c>
      <c r="J7205" s="4">
        <v>4.3</v>
      </c>
      <c r="K7205" s="4">
        <v>2</v>
      </c>
      <c r="L7205" s="4">
        <v>0</v>
      </c>
      <c r="M7205" s="4">
        <v>1.4189999999999996</v>
      </c>
    </row>
    <row r="7206" spans="1:13" ht="16" x14ac:dyDescent="0.2">
      <c r="A7206" s="4" t="s">
        <v>11878</v>
      </c>
      <c r="B7206" s="4" t="s">
        <v>2021</v>
      </c>
      <c r="C7206" s="5">
        <v>44145</v>
      </c>
      <c r="D7206" s="4" t="s">
        <v>21</v>
      </c>
      <c r="E7206" s="4" t="s">
        <v>42</v>
      </c>
      <c r="F7206" s="4" t="s">
        <v>10993</v>
      </c>
      <c r="G7206" s="4" t="s">
        <v>24</v>
      </c>
      <c r="H7206" s="4" t="s">
        <v>60</v>
      </c>
      <c r="I7206" s="4" t="s">
        <v>10994</v>
      </c>
      <c r="J7206" s="4">
        <v>143.69999999999999</v>
      </c>
      <c r="K7206" s="4">
        <v>3</v>
      </c>
      <c r="L7206" s="4">
        <v>0</v>
      </c>
      <c r="M7206" s="4">
        <v>68.975999999999999</v>
      </c>
    </row>
    <row r="7207" spans="1:13" ht="16" x14ac:dyDescent="0.2">
      <c r="A7207" s="4" t="s">
        <v>11879</v>
      </c>
      <c r="B7207" s="4" t="s">
        <v>341</v>
      </c>
      <c r="C7207" s="5">
        <v>43317</v>
      </c>
      <c r="D7207" s="4" t="s">
        <v>21</v>
      </c>
      <c r="E7207" s="4" t="s">
        <v>22</v>
      </c>
      <c r="F7207" s="4" t="s">
        <v>1831</v>
      </c>
      <c r="G7207" s="4" t="s">
        <v>24</v>
      </c>
      <c r="H7207" s="4" t="s">
        <v>91</v>
      </c>
      <c r="I7207" s="4" t="s">
        <v>1832</v>
      </c>
      <c r="J7207" s="4">
        <v>242.94</v>
      </c>
      <c r="K7207" s="4">
        <v>3</v>
      </c>
      <c r="L7207" s="4">
        <v>0</v>
      </c>
      <c r="M7207" s="4">
        <v>9.7175999999999902</v>
      </c>
    </row>
    <row r="7208" spans="1:13" ht="16" x14ac:dyDescent="0.2">
      <c r="A7208" s="4" t="s">
        <v>11880</v>
      </c>
      <c r="B7208" s="4" t="s">
        <v>5179</v>
      </c>
      <c r="C7208" s="5">
        <v>43903</v>
      </c>
      <c r="D7208" s="4" t="s">
        <v>21</v>
      </c>
      <c r="E7208" s="4" t="s">
        <v>35</v>
      </c>
      <c r="F7208" s="4" t="s">
        <v>3991</v>
      </c>
      <c r="G7208" s="4" t="s">
        <v>48</v>
      </c>
      <c r="H7208" s="4" t="s">
        <v>112</v>
      </c>
      <c r="I7208" s="4" t="s">
        <v>3992</v>
      </c>
      <c r="J7208" s="4">
        <v>1007.2320000000001</v>
      </c>
      <c r="K7208" s="4">
        <v>6</v>
      </c>
      <c r="L7208" s="4">
        <v>0.2</v>
      </c>
      <c r="M7208" s="4">
        <v>75.542400000000015</v>
      </c>
    </row>
    <row r="7209" spans="1:13" ht="16" x14ac:dyDescent="0.2">
      <c r="A7209" s="4" t="s">
        <v>11881</v>
      </c>
      <c r="B7209" s="4" t="s">
        <v>6010</v>
      </c>
      <c r="C7209" s="5">
        <v>44603</v>
      </c>
      <c r="D7209" s="4" t="s">
        <v>21</v>
      </c>
      <c r="E7209" s="4" t="s">
        <v>22</v>
      </c>
      <c r="F7209" s="4" t="s">
        <v>7196</v>
      </c>
      <c r="G7209" s="4" t="s">
        <v>24</v>
      </c>
      <c r="H7209" s="4" t="s">
        <v>25</v>
      </c>
      <c r="I7209" s="4" t="s">
        <v>7197</v>
      </c>
      <c r="J7209" s="4">
        <v>5.2290000000000001</v>
      </c>
      <c r="K7209" s="4">
        <v>3</v>
      </c>
      <c r="L7209" s="4">
        <v>0.7</v>
      </c>
      <c r="M7209" s="4">
        <v>-4.1831999999999976</v>
      </c>
    </row>
    <row r="7210" spans="1:13" ht="16" x14ac:dyDescent="0.2">
      <c r="A7210" s="4" t="s">
        <v>11882</v>
      </c>
      <c r="B7210" s="4" t="s">
        <v>365</v>
      </c>
      <c r="C7210" s="5">
        <v>43729</v>
      </c>
      <c r="D7210" s="4" t="s">
        <v>21</v>
      </c>
      <c r="E7210" s="4" t="s">
        <v>35</v>
      </c>
      <c r="F7210" s="4" t="s">
        <v>7680</v>
      </c>
      <c r="G7210" s="4" t="s">
        <v>48</v>
      </c>
      <c r="H7210" s="4" t="s">
        <v>112</v>
      </c>
      <c r="I7210" s="4" t="s">
        <v>7681</v>
      </c>
      <c r="J7210" s="4">
        <v>109.8</v>
      </c>
      <c r="K7210" s="4">
        <v>9</v>
      </c>
      <c r="L7210" s="4">
        <v>0</v>
      </c>
      <c r="M7210" s="4">
        <v>46.116000000000007</v>
      </c>
    </row>
    <row r="7211" spans="1:13" ht="16" x14ac:dyDescent="0.2">
      <c r="A7211" s="4" t="s">
        <v>11883</v>
      </c>
      <c r="B7211" s="4" t="s">
        <v>5466</v>
      </c>
      <c r="C7211" s="5">
        <v>44488</v>
      </c>
      <c r="D7211" s="4" t="s">
        <v>21</v>
      </c>
      <c r="E7211" s="4" t="s">
        <v>42</v>
      </c>
      <c r="F7211" s="4" t="s">
        <v>7653</v>
      </c>
      <c r="G7211" s="4" t="s">
        <v>24</v>
      </c>
      <c r="H7211" s="4" t="s">
        <v>60</v>
      </c>
      <c r="I7211" s="4" t="s">
        <v>7654</v>
      </c>
      <c r="J7211" s="4">
        <v>36.288000000000011</v>
      </c>
      <c r="K7211" s="4">
        <v>7</v>
      </c>
      <c r="L7211" s="4">
        <v>0.2</v>
      </c>
      <c r="M7211" s="4">
        <v>12.700800000000001</v>
      </c>
    </row>
    <row r="7212" spans="1:13" ht="16" x14ac:dyDescent="0.2">
      <c r="A7212" s="4" t="s">
        <v>11884</v>
      </c>
      <c r="B7212" s="4" t="s">
        <v>169</v>
      </c>
      <c r="C7212" s="5">
        <v>43393</v>
      </c>
      <c r="D7212" s="4" t="s">
        <v>29</v>
      </c>
      <c r="E7212" s="4" t="s">
        <v>35</v>
      </c>
      <c r="F7212" s="4" t="s">
        <v>10479</v>
      </c>
      <c r="G7212" s="4" t="s">
        <v>24</v>
      </c>
      <c r="H7212" s="4" t="s">
        <v>387</v>
      </c>
      <c r="I7212" s="4" t="s">
        <v>388</v>
      </c>
      <c r="J7212" s="4">
        <v>7.104000000000001</v>
      </c>
      <c r="K7212" s="4">
        <v>2</v>
      </c>
      <c r="L7212" s="4">
        <v>0.2</v>
      </c>
      <c r="M7212" s="4">
        <v>2.3976000000000002</v>
      </c>
    </row>
    <row r="7213" spans="1:13" ht="16" x14ac:dyDescent="0.2">
      <c r="A7213" s="4" t="s">
        <v>11885</v>
      </c>
      <c r="B7213" s="4" t="s">
        <v>2424</v>
      </c>
      <c r="C7213" s="5">
        <v>44201</v>
      </c>
      <c r="D7213" s="4" t="s">
        <v>29</v>
      </c>
      <c r="E7213" s="4" t="s">
        <v>42</v>
      </c>
      <c r="F7213" s="4" t="s">
        <v>2849</v>
      </c>
      <c r="G7213" s="4" t="s">
        <v>24</v>
      </c>
      <c r="H7213" s="4" t="s">
        <v>95</v>
      </c>
      <c r="I7213" s="4" t="s">
        <v>2850</v>
      </c>
      <c r="J7213" s="4">
        <v>43.56</v>
      </c>
      <c r="K7213" s="4">
        <v>2</v>
      </c>
      <c r="L7213" s="4">
        <v>0</v>
      </c>
      <c r="M7213" s="4">
        <v>15.245999999999999</v>
      </c>
    </row>
    <row r="7214" spans="1:13" ht="16" x14ac:dyDescent="0.2">
      <c r="A7214" s="4" t="s">
        <v>11886</v>
      </c>
      <c r="B7214" s="4" t="s">
        <v>1394</v>
      </c>
      <c r="C7214" s="5">
        <v>44504</v>
      </c>
      <c r="D7214" s="4" t="s">
        <v>21</v>
      </c>
      <c r="E7214" s="4" t="s">
        <v>35</v>
      </c>
      <c r="F7214" s="4" t="s">
        <v>6936</v>
      </c>
      <c r="G7214" s="4" t="s">
        <v>24</v>
      </c>
      <c r="H7214" s="4" t="s">
        <v>69</v>
      </c>
      <c r="I7214" s="4" t="s">
        <v>6937</v>
      </c>
      <c r="J7214" s="4">
        <v>16.989999999999998</v>
      </c>
      <c r="K7214" s="4">
        <v>1</v>
      </c>
      <c r="L7214" s="4">
        <v>0</v>
      </c>
      <c r="M7214" s="4">
        <v>4.9270999999999976</v>
      </c>
    </row>
    <row r="7215" spans="1:13" ht="16" x14ac:dyDescent="0.2">
      <c r="A7215" s="4" t="s">
        <v>11887</v>
      </c>
      <c r="B7215" s="4" t="s">
        <v>3005</v>
      </c>
      <c r="C7215" s="5">
        <v>43774</v>
      </c>
      <c r="D7215" s="4" t="s">
        <v>53</v>
      </c>
      <c r="E7215" s="4" t="s">
        <v>35</v>
      </c>
      <c r="F7215" s="4" t="s">
        <v>3147</v>
      </c>
      <c r="G7215" s="4" t="s">
        <v>48</v>
      </c>
      <c r="H7215" s="4" t="s">
        <v>49</v>
      </c>
      <c r="I7215" s="4" t="s">
        <v>3148</v>
      </c>
      <c r="J7215" s="4">
        <v>214.11</v>
      </c>
      <c r="K7215" s="4">
        <v>3</v>
      </c>
      <c r="L7215" s="4">
        <v>0</v>
      </c>
      <c r="M7215" s="4">
        <v>36.398699999999977</v>
      </c>
    </row>
    <row r="7216" spans="1:13" ht="16" x14ac:dyDescent="0.2">
      <c r="A7216" s="4" t="s">
        <v>11888</v>
      </c>
      <c r="B7216" s="4" t="s">
        <v>905</v>
      </c>
      <c r="C7216" s="5">
        <v>43442</v>
      </c>
      <c r="D7216" s="4" t="s">
        <v>21</v>
      </c>
      <c r="E7216" s="4" t="s">
        <v>22</v>
      </c>
      <c r="F7216" s="4" t="s">
        <v>2754</v>
      </c>
      <c r="G7216" s="4" t="s">
        <v>24</v>
      </c>
      <c r="H7216" s="4" t="s">
        <v>25</v>
      </c>
      <c r="I7216" s="4" t="s">
        <v>2755</v>
      </c>
      <c r="J7216" s="4">
        <v>84.09</v>
      </c>
      <c r="K7216" s="4">
        <v>3</v>
      </c>
      <c r="L7216" s="4">
        <v>0</v>
      </c>
      <c r="M7216" s="4">
        <v>42.045000000000002</v>
      </c>
    </row>
    <row r="7217" spans="1:13" ht="16" x14ac:dyDescent="0.2">
      <c r="A7217" s="4" t="s">
        <v>11889</v>
      </c>
      <c r="B7217" s="4" t="s">
        <v>1637</v>
      </c>
      <c r="C7217" s="5">
        <v>43779</v>
      </c>
      <c r="D7217" s="4" t="s">
        <v>21</v>
      </c>
      <c r="E7217" s="4" t="s">
        <v>22</v>
      </c>
      <c r="F7217" s="4" t="s">
        <v>2189</v>
      </c>
      <c r="G7217" s="4" t="s">
        <v>24</v>
      </c>
      <c r="H7217" s="4" t="s">
        <v>95</v>
      </c>
      <c r="I7217" s="4" t="s">
        <v>2190</v>
      </c>
      <c r="J7217" s="4">
        <v>23.696000000000002</v>
      </c>
      <c r="K7217" s="4">
        <v>2</v>
      </c>
      <c r="L7217" s="4">
        <v>0.2</v>
      </c>
      <c r="M7217" s="4">
        <v>6.5164</v>
      </c>
    </row>
    <row r="7218" spans="1:13" ht="16" x14ac:dyDescent="0.2">
      <c r="A7218" s="4" t="s">
        <v>11890</v>
      </c>
      <c r="B7218" s="4" t="s">
        <v>4416</v>
      </c>
      <c r="C7218" s="5">
        <v>43424</v>
      </c>
      <c r="D7218" s="4" t="s">
        <v>29</v>
      </c>
      <c r="E7218" s="4" t="s">
        <v>22</v>
      </c>
      <c r="F7218" s="4" t="s">
        <v>295</v>
      </c>
      <c r="G7218" s="4" t="s">
        <v>48</v>
      </c>
      <c r="H7218" s="4" t="s">
        <v>183</v>
      </c>
      <c r="I7218" s="4" t="s">
        <v>296</v>
      </c>
      <c r="J7218" s="4">
        <v>242.35200000000003</v>
      </c>
      <c r="K7218" s="4">
        <v>3</v>
      </c>
      <c r="L7218" s="4">
        <v>0.2</v>
      </c>
      <c r="M7218" s="4">
        <v>-42.411600000000035</v>
      </c>
    </row>
    <row r="7219" spans="1:13" ht="16" x14ac:dyDescent="0.2">
      <c r="A7219" s="4" t="s">
        <v>11891</v>
      </c>
      <c r="B7219" s="4" t="s">
        <v>505</v>
      </c>
      <c r="C7219" s="5">
        <v>44913</v>
      </c>
      <c r="D7219" s="4" t="s">
        <v>21</v>
      </c>
      <c r="E7219" s="4" t="s">
        <v>22</v>
      </c>
      <c r="F7219" s="4" t="s">
        <v>5497</v>
      </c>
      <c r="G7219" s="4" t="s">
        <v>24</v>
      </c>
      <c r="H7219" s="4" t="s">
        <v>31</v>
      </c>
      <c r="I7219" s="4" t="s">
        <v>5498</v>
      </c>
      <c r="J7219" s="4">
        <v>9.9600000000000009</v>
      </c>
      <c r="K7219" s="4">
        <v>2</v>
      </c>
      <c r="L7219" s="4">
        <v>0</v>
      </c>
      <c r="M7219" s="4">
        <v>4.5815999999999999</v>
      </c>
    </row>
    <row r="7220" spans="1:13" ht="16" x14ac:dyDescent="0.2">
      <c r="A7220" s="4" t="s">
        <v>11892</v>
      </c>
      <c r="B7220" s="4" t="s">
        <v>4615</v>
      </c>
      <c r="C7220" s="5">
        <v>44805</v>
      </c>
      <c r="D7220" s="4" t="s">
        <v>21</v>
      </c>
      <c r="E7220" s="4" t="s">
        <v>35</v>
      </c>
      <c r="F7220" s="4" t="s">
        <v>478</v>
      </c>
      <c r="G7220" s="4" t="s">
        <v>24</v>
      </c>
      <c r="H7220" s="4" t="s">
        <v>25</v>
      </c>
      <c r="I7220" s="4" t="s">
        <v>479</v>
      </c>
      <c r="J7220" s="4">
        <v>3.1080000000000001</v>
      </c>
      <c r="K7220" s="4">
        <v>2</v>
      </c>
      <c r="L7220" s="4">
        <v>0.7</v>
      </c>
      <c r="M7220" s="4">
        <v>-2.1755999999999993</v>
      </c>
    </row>
    <row r="7221" spans="1:13" ht="16" x14ac:dyDescent="0.2">
      <c r="A7221" s="4" t="s">
        <v>11893</v>
      </c>
      <c r="B7221" s="4" t="s">
        <v>771</v>
      </c>
      <c r="C7221" s="5">
        <v>45071</v>
      </c>
      <c r="D7221" s="4" t="s">
        <v>21</v>
      </c>
      <c r="E7221" s="4" t="s">
        <v>42</v>
      </c>
      <c r="F7221" s="4" t="s">
        <v>1541</v>
      </c>
      <c r="G7221" s="4" t="s">
        <v>37</v>
      </c>
      <c r="H7221" s="4" t="s">
        <v>55</v>
      </c>
      <c r="I7221" s="4" t="s">
        <v>1542</v>
      </c>
      <c r="J7221" s="4">
        <v>10.312000000000001</v>
      </c>
      <c r="K7221" s="4">
        <v>1</v>
      </c>
      <c r="L7221" s="4">
        <v>0.2</v>
      </c>
      <c r="M7221" s="4">
        <v>-1.2890000000000006</v>
      </c>
    </row>
    <row r="7222" spans="1:13" ht="16" x14ac:dyDescent="0.2">
      <c r="A7222" s="4" t="s">
        <v>11894</v>
      </c>
      <c r="B7222" s="4" t="s">
        <v>3187</v>
      </c>
      <c r="C7222" s="5">
        <v>44374</v>
      </c>
      <c r="D7222" s="4" t="s">
        <v>21</v>
      </c>
      <c r="E7222" s="4" t="s">
        <v>42</v>
      </c>
      <c r="F7222" s="4" t="s">
        <v>2043</v>
      </c>
      <c r="G7222" s="4" t="s">
        <v>37</v>
      </c>
      <c r="H7222" s="4" t="s">
        <v>55</v>
      </c>
      <c r="I7222" s="4" t="s">
        <v>2044</v>
      </c>
      <c r="J7222" s="4">
        <v>98.16</v>
      </c>
      <c r="K7222" s="4">
        <v>6</v>
      </c>
      <c r="L7222" s="4">
        <v>0</v>
      </c>
      <c r="M7222" s="4">
        <v>9.8159999999999954</v>
      </c>
    </row>
    <row r="7223" spans="1:13" ht="16" x14ac:dyDescent="0.2">
      <c r="A7223" s="4" t="s">
        <v>11895</v>
      </c>
      <c r="B7223" s="4" t="s">
        <v>286</v>
      </c>
      <c r="C7223" s="5">
        <v>43754</v>
      </c>
      <c r="D7223" s="4" t="s">
        <v>21</v>
      </c>
      <c r="E7223" s="4" t="s">
        <v>22</v>
      </c>
      <c r="F7223" s="4" t="s">
        <v>920</v>
      </c>
      <c r="G7223" s="4" t="s">
        <v>24</v>
      </c>
      <c r="H7223" s="4" t="s">
        <v>25</v>
      </c>
      <c r="I7223" s="4" t="s">
        <v>921</v>
      </c>
      <c r="J7223" s="4">
        <v>10.080000000000002</v>
      </c>
      <c r="K7223" s="4">
        <v>7</v>
      </c>
      <c r="L7223" s="4">
        <v>0.2</v>
      </c>
      <c r="M7223" s="4">
        <v>3.5279999999999996</v>
      </c>
    </row>
    <row r="7224" spans="1:13" ht="16" x14ac:dyDescent="0.2">
      <c r="A7224" s="4" t="s">
        <v>11896</v>
      </c>
      <c r="B7224" s="4" t="s">
        <v>2205</v>
      </c>
      <c r="C7224" s="5">
        <v>43563</v>
      </c>
      <c r="D7224" s="4" t="s">
        <v>29</v>
      </c>
      <c r="E7224" s="4" t="s">
        <v>22</v>
      </c>
      <c r="F7224" s="4" t="s">
        <v>6092</v>
      </c>
      <c r="G7224" s="4" t="s">
        <v>37</v>
      </c>
      <c r="H7224" s="4" t="s">
        <v>38</v>
      </c>
      <c r="I7224" s="4" t="s">
        <v>6093</v>
      </c>
      <c r="J7224" s="4">
        <v>126.56</v>
      </c>
      <c r="K7224" s="4">
        <v>4</v>
      </c>
      <c r="L7224" s="4">
        <v>0.2</v>
      </c>
      <c r="M7224" s="4">
        <v>47.459999999999994</v>
      </c>
    </row>
    <row r="7225" spans="1:13" ht="16" x14ac:dyDescent="0.2">
      <c r="A7225" s="4" t="s">
        <v>11897</v>
      </c>
      <c r="B7225" s="4" t="s">
        <v>3275</v>
      </c>
      <c r="C7225" s="5">
        <v>44139</v>
      </c>
      <c r="D7225" s="4" t="s">
        <v>152</v>
      </c>
      <c r="E7225" s="4" t="s">
        <v>42</v>
      </c>
      <c r="F7225" s="4" t="s">
        <v>10979</v>
      </c>
      <c r="G7225" s="4" t="s">
        <v>24</v>
      </c>
      <c r="H7225" s="4" t="s">
        <v>69</v>
      </c>
      <c r="I7225" s="4" t="s">
        <v>10980</v>
      </c>
      <c r="J7225" s="4">
        <v>18.656000000000002</v>
      </c>
      <c r="K7225" s="4">
        <v>2</v>
      </c>
      <c r="L7225" s="4">
        <v>0.2</v>
      </c>
      <c r="M7225" s="4">
        <v>1.3992000000000013</v>
      </c>
    </row>
    <row r="7226" spans="1:13" ht="16" x14ac:dyDescent="0.2">
      <c r="A7226" s="4" t="s">
        <v>11898</v>
      </c>
      <c r="B7226" s="4" t="s">
        <v>2141</v>
      </c>
      <c r="C7226" s="5">
        <v>43489</v>
      </c>
      <c r="D7226" s="4" t="s">
        <v>29</v>
      </c>
      <c r="E7226" s="4" t="s">
        <v>42</v>
      </c>
      <c r="F7226" s="4" t="s">
        <v>7125</v>
      </c>
      <c r="G7226" s="4" t="s">
        <v>24</v>
      </c>
      <c r="H7226" s="4" t="s">
        <v>60</v>
      </c>
      <c r="I7226" s="4" t="s">
        <v>7126</v>
      </c>
      <c r="J7226" s="4">
        <v>26.72</v>
      </c>
      <c r="K7226" s="4">
        <v>4</v>
      </c>
      <c r="L7226" s="4">
        <v>0</v>
      </c>
      <c r="M7226" s="4">
        <v>12.8256</v>
      </c>
    </row>
    <row r="7227" spans="1:13" ht="16" x14ac:dyDescent="0.2">
      <c r="A7227" s="4" t="s">
        <v>11899</v>
      </c>
      <c r="B7227" s="4" t="s">
        <v>7674</v>
      </c>
      <c r="C7227" s="5">
        <v>44740</v>
      </c>
      <c r="D7227" s="4" t="s">
        <v>53</v>
      </c>
      <c r="E7227" s="4" t="s">
        <v>22</v>
      </c>
      <c r="F7227" s="4" t="s">
        <v>902</v>
      </c>
      <c r="G7227" s="4" t="s">
        <v>24</v>
      </c>
      <c r="H7227" s="4" t="s">
        <v>25</v>
      </c>
      <c r="I7227" s="4" t="s">
        <v>903</v>
      </c>
      <c r="J7227" s="4">
        <v>243.99199999999996</v>
      </c>
      <c r="K7227" s="4">
        <v>4</v>
      </c>
      <c r="L7227" s="4">
        <v>0.8</v>
      </c>
      <c r="M7227" s="4">
        <v>-426.9860000000001</v>
      </c>
    </row>
    <row r="7228" spans="1:13" ht="16" x14ac:dyDescent="0.2">
      <c r="A7228" s="4" t="s">
        <v>11900</v>
      </c>
      <c r="B7228" s="4" t="s">
        <v>211</v>
      </c>
      <c r="C7228" s="5">
        <v>44728</v>
      </c>
      <c r="D7228" s="4" t="s">
        <v>21</v>
      </c>
      <c r="E7228" s="4" t="s">
        <v>22</v>
      </c>
      <c r="F7228" s="4" t="s">
        <v>1904</v>
      </c>
      <c r="G7228" s="4" t="s">
        <v>48</v>
      </c>
      <c r="H7228" s="4" t="s">
        <v>183</v>
      </c>
      <c r="I7228" s="4" t="s">
        <v>1905</v>
      </c>
      <c r="J7228" s="4">
        <v>230.35200000000003</v>
      </c>
      <c r="K7228" s="4">
        <v>3</v>
      </c>
      <c r="L7228" s="4">
        <v>0.2</v>
      </c>
      <c r="M7228" s="4">
        <v>20.155800000000013</v>
      </c>
    </row>
    <row r="7229" spans="1:13" ht="16" x14ac:dyDescent="0.2">
      <c r="A7229" s="4" t="s">
        <v>11901</v>
      </c>
      <c r="B7229" s="4" t="s">
        <v>2177</v>
      </c>
      <c r="C7229" s="5">
        <v>44294</v>
      </c>
      <c r="D7229" s="4" t="s">
        <v>21</v>
      </c>
      <c r="E7229" s="4" t="s">
        <v>22</v>
      </c>
      <c r="F7229" s="4" t="s">
        <v>8402</v>
      </c>
      <c r="G7229" s="4" t="s">
        <v>24</v>
      </c>
      <c r="H7229" s="4" t="s">
        <v>31</v>
      </c>
      <c r="I7229" s="4" t="s">
        <v>8403</v>
      </c>
      <c r="J7229" s="4">
        <v>29.24</v>
      </c>
      <c r="K7229" s="4">
        <v>5</v>
      </c>
      <c r="L7229" s="4">
        <v>0.2</v>
      </c>
      <c r="M7229" s="4">
        <v>9.8685000000000009</v>
      </c>
    </row>
    <row r="7230" spans="1:13" ht="16" x14ac:dyDescent="0.2">
      <c r="A7230" s="4" t="s">
        <v>11902</v>
      </c>
      <c r="B7230" s="4" t="s">
        <v>1919</v>
      </c>
      <c r="C7230" s="5">
        <v>43511</v>
      </c>
      <c r="D7230" s="4" t="s">
        <v>29</v>
      </c>
      <c r="E7230" s="4" t="s">
        <v>42</v>
      </c>
      <c r="F7230" s="4" t="s">
        <v>637</v>
      </c>
      <c r="G7230" s="4" t="s">
        <v>24</v>
      </c>
      <c r="H7230" s="4" t="s">
        <v>69</v>
      </c>
      <c r="I7230" s="4" t="s">
        <v>638</v>
      </c>
      <c r="J7230" s="4">
        <v>12.78</v>
      </c>
      <c r="K7230" s="4">
        <v>3</v>
      </c>
      <c r="L7230" s="4">
        <v>0</v>
      </c>
      <c r="M7230" s="4">
        <v>5.2397999999999998</v>
      </c>
    </row>
    <row r="7231" spans="1:13" ht="16" x14ac:dyDescent="0.2">
      <c r="A7231" s="4" t="s">
        <v>11903</v>
      </c>
      <c r="B7231" s="4" t="s">
        <v>7731</v>
      </c>
      <c r="C7231" s="5">
        <v>43374</v>
      </c>
      <c r="D7231" s="4" t="s">
        <v>29</v>
      </c>
      <c r="E7231" s="4" t="s">
        <v>42</v>
      </c>
      <c r="F7231" s="4" t="s">
        <v>7868</v>
      </c>
      <c r="G7231" s="4" t="s">
        <v>24</v>
      </c>
      <c r="H7231" s="4" t="s">
        <v>60</v>
      </c>
      <c r="I7231" s="4" t="s">
        <v>7869</v>
      </c>
      <c r="J7231" s="4">
        <v>9.5680000000000014</v>
      </c>
      <c r="K7231" s="4">
        <v>2</v>
      </c>
      <c r="L7231" s="4">
        <v>0.2</v>
      </c>
      <c r="M7231" s="4">
        <v>2.9899999999999993</v>
      </c>
    </row>
    <row r="7232" spans="1:13" ht="16" x14ac:dyDescent="0.2">
      <c r="A7232" s="4" t="s">
        <v>11904</v>
      </c>
      <c r="B7232" s="4" t="s">
        <v>6622</v>
      </c>
      <c r="C7232" s="5">
        <v>43916</v>
      </c>
      <c r="D7232" s="4" t="s">
        <v>53</v>
      </c>
      <c r="E7232" s="4" t="s">
        <v>42</v>
      </c>
      <c r="F7232" s="4" t="s">
        <v>603</v>
      </c>
      <c r="G7232" s="4" t="s">
        <v>24</v>
      </c>
      <c r="H7232" s="4" t="s">
        <v>69</v>
      </c>
      <c r="I7232" s="4" t="s">
        <v>604</v>
      </c>
      <c r="J7232" s="4">
        <v>10.496</v>
      </c>
      <c r="K7232" s="4">
        <v>4</v>
      </c>
      <c r="L7232" s="4">
        <v>0.2</v>
      </c>
      <c r="M7232" s="4">
        <v>1.1807999999999983</v>
      </c>
    </row>
    <row r="7233" spans="1:13" ht="16" x14ac:dyDescent="0.2">
      <c r="A7233" s="4" t="s">
        <v>11905</v>
      </c>
      <c r="B7233" s="4" t="s">
        <v>9653</v>
      </c>
      <c r="C7233" s="5">
        <v>44898</v>
      </c>
      <c r="D7233" s="4" t="s">
        <v>21</v>
      </c>
      <c r="E7233" s="4" t="s">
        <v>22</v>
      </c>
      <c r="F7233" s="4" t="s">
        <v>1555</v>
      </c>
      <c r="G7233" s="4" t="s">
        <v>24</v>
      </c>
      <c r="H7233" s="4" t="s">
        <v>91</v>
      </c>
      <c r="I7233" s="4" t="s">
        <v>1556</v>
      </c>
      <c r="J7233" s="4">
        <v>95.94</v>
      </c>
      <c r="K7233" s="4">
        <v>3</v>
      </c>
      <c r="L7233" s="4">
        <v>0</v>
      </c>
      <c r="M7233" s="4">
        <v>9.5940000000000012</v>
      </c>
    </row>
    <row r="7234" spans="1:13" ht="16" x14ac:dyDescent="0.2">
      <c r="A7234" s="4" t="s">
        <v>11906</v>
      </c>
      <c r="B7234" s="4" t="s">
        <v>8971</v>
      </c>
      <c r="C7234" s="5">
        <v>43368</v>
      </c>
      <c r="D7234" s="4" t="s">
        <v>21</v>
      </c>
      <c r="E7234" s="4" t="s">
        <v>42</v>
      </c>
      <c r="F7234" s="4" t="s">
        <v>4974</v>
      </c>
      <c r="G7234" s="4" t="s">
        <v>24</v>
      </c>
      <c r="H7234" s="4" t="s">
        <v>25</v>
      </c>
      <c r="I7234" s="4" t="s">
        <v>4975</v>
      </c>
      <c r="J7234" s="4">
        <v>0.83599999999999974</v>
      </c>
      <c r="K7234" s="4">
        <v>1</v>
      </c>
      <c r="L7234" s="4">
        <v>0.8</v>
      </c>
      <c r="M7234" s="4">
        <v>-1.3376000000000001</v>
      </c>
    </row>
    <row r="7235" spans="1:13" ht="16" x14ac:dyDescent="0.2">
      <c r="A7235" s="4" t="s">
        <v>11907</v>
      </c>
      <c r="B7235" s="4" t="s">
        <v>190</v>
      </c>
      <c r="C7235" s="5">
        <v>43320</v>
      </c>
      <c r="D7235" s="4" t="s">
        <v>29</v>
      </c>
      <c r="E7235" s="4" t="s">
        <v>42</v>
      </c>
      <c r="F7235" s="4" t="s">
        <v>5910</v>
      </c>
      <c r="G7235" s="4" t="s">
        <v>24</v>
      </c>
      <c r="H7235" s="4" t="s">
        <v>60</v>
      </c>
      <c r="I7235" s="4" t="s">
        <v>5911</v>
      </c>
      <c r="J7235" s="4">
        <v>9.3920000000000012</v>
      </c>
      <c r="K7235" s="4">
        <v>2</v>
      </c>
      <c r="L7235" s="4">
        <v>0.2</v>
      </c>
      <c r="M7235" s="4">
        <v>3.2871999999999999</v>
      </c>
    </row>
    <row r="7236" spans="1:13" ht="16" x14ac:dyDescent="0.2">
      <c r="A7236" s="4" t="s">
        <v>11908</v>
      </c>
      <c r="B7236" s="4" t="s">
        <v>58</v>
      </c>
      <c r="C7236" s="5">
        <v>44760</v>
      </c>
      <c r="D7236" s="4" t="s">
        <v>152</v>
      </c>
      <c r="E7236" s="4" t="s">
        <v>42</v>
      </c>
      <c r="F7236" s="4" t="s">
        <v>1096</v>
      </c>
      <c r="G7236" s="4" t="s">
        <v>24</v>
      </c>
      <c r="H7236" s="4" t="s">
        <v>95</v>
      </c>
      <c r="I7236" s="4" t="s">
        <v>1097</v>
      </c>
      <c r="J7236" s="4">
        <v>314.60000000000002</v>
      </c>
      <c r="K7236" s="4">
        <v>4</v>
      </c>
      <c r="L7236" s="4">
        <v>0</v>
      </c>
      <c r="M7236" s="4">
        <v>103.81799999999998</v>
      </c>
    </row>
    <row r="7237" spans="1:13" ht="16" x14ac:dyDescent="0.2">
      <c r="A7237" s="4" t="s">
        <v>11909</v>
      </c>
      <c r="B7237" s="4" t="s">
        <v>3155</v>
      </c>
      <c r="C7237" s="5">
        <v>44262</v>
      </c>
      <c r="D7237" s="4" t="s">
        <v>29</v>
      </c>
      <c r="E7237" s="4" t="s">
        <v>42</v>
      </c>
      <c r="F7237" s="4" t="s">
        <v>3326</v>
      </c>
      <c r="G7237" s="4" t="s">
        <v>24</v>
      </c>
      <c r="H7237" s="4" t="s">
        <v>60</v>
      </c>
      <c r="I7237" s="4" t="s">
        <v>3327</v>
      </c>
      <c r="J7237" s="4">
        <v>29.900000000000002</v>
      </c>
      <c r="K7237" s="4">
        <v>5</v>
      </c>
      <c r="L7237" s="4">
        <v>0</v>
      </c>
      <c r="M7237" s="4">
        <v>13.454999999999998</v>
      </c>
    </row>
    <row r="7238" spans="1:13" ht="16" x14ac:dyDescent="0.2">
      <c r="A7238" s="4" t="s">
        <v>11910</v>
      </c>
      <c r="B7238" s="4" t="s">
        <v>3264</v>
      </c>
      <c r="C7238" s="5">
        <v>44959</v>
      </c>
      <c r="D7238" s="4" t="s">
        <v>21</v>
      </c>
      <c r="E7238" s="4" t="s">
        <v>42</v>
      </c>
      <c r="F7238" s="4" t="s">
        <v>1933</v>
      </c>
      <c r="G7238" s="4" t="s">
        <v>24</v>
      </c>
      <c r="H7238" s="4" t="s">
        <v>60</v>
      </c>
      <c r="I7238" s="4" t="s">
        <v>1934</v>
      </c>
      <c r="J7238" s="4">
        <v>32.400000000000006</v>
      </c>
      <c r="K7238" s="4">
        <v>5</v>
      </c>
      <c r="L7238" s="4">
        <v>0</v>
      </c>
      <c r="M7238" s="4">
        <v>15.552000000000001</v>
      </c>
    </row>
    <row r="7239" spans="1:13" ht="16" x14ac:dyDescent="0.2">
      <c r="A7239" s="4" t="s">
        <v>11911</v>
      </c>
      <c r="B7239" s="4" t="s">
        <v>1759</v>
      </c>
      <c r="C7239" s="5">
        <v>43668</v>
      </c>
      <c r="D7239" s="4" t="s">
        <v>21</v>
      </c>
      <c r="E7239" s="4" t="s">
        <v>22</v>
      </c>
      <c r="F7239" s="4" t="s">
        <v>1929</v>
      </c>
      <c r="G7239" s="4" t="s">
        <v>24</v>
      </c>
      <c r="H7239" s="4" t="s">
        <v>25</v>
      </c>
      <c r="I7239" s="4" t="s">
        <v>1930</v>
      </c>
      <c r="J7239" s="4">
        <v>3.64</v>
      </c>
      <c r="K7239" s="4">
        <v>1</v>
      </c>
      <c r="L7239" s="4">
        <v>0.2</v>
      </c>
      <c r="M7239" s="4">
        <v>1.3649999999999998</v>
      </c>
    </row>
    <row r="7240" spans="1:13" ht="16" x14ac:dyDescent="0.2">
      <c r="A7240" s="4" t="s">
        <v>11912</v>
      </c>
      <c r="B7240" s="4" t="s">
        <v>513</v>
      </c>
      <c r="C7240" s="5">
        <v>43426</v>
      </c>
      <c r="D7240" s="4" t="s">
        <v>21</v>
      </c>
      <c r="E7240" s="4" t="s">
        <v>35</v>
      </c>
      <c r="F7240" s="4" t="s">
        <v>2081</v>
      </c>
      <c r="G7240" s="4" t="s">
        <v>24</v>
      </c>
      <c r="H7240" s="4" t="s">
        <v>25</v>
      </c>
      <c r="I7240" s="4" t="s">
        <v>2082</v>
      </c>
      <c r="J7240" s="4">
        <v>5.7420000000000009</v>
      </c>
      <c r="K7240" s="4">
        <v>3</v>
      </c>
      <c r="L7240" s="4">
        <v>0.7</v>
      </c>
      <c r="M7240" s="4">
        <v>-4.5935999999999986</v>
      </c>
    </row>
    <row r="7241" spans="1:13" ht="16" x14ac:dyDescent="0.2">
      <c r="A7241" s="4" t="s">
        <v>11913</v>
      </c>
      <c r="B7241" s="4" t="s">
        <v>6713</v>
      </c>
      <c r="C7241" s="5">
        <v>44010</v>
      </c>
      <c r="D7241" s="4" t="s">
        <v>53</v>
      </c>
      <c r="E7241" s="4" t="s">
        <v>35</v>
      </c>
      <c r="F7241" s="4" t="s">
        <v>8798</v>
      </c>
      <c r="G7241" s="4" t="s">
        <v>24</v>
      </c>
      <c r="H7241" s="4" t="s">
        <v>60</v>
      </c>
      <c r="I7241" s="4" t="s">
        <v>688</v>
      </c>
      <c r="J7241" s="4">
        <v>29.472000000000001</v>
      </c>
      <c r="K7241" s="4">
        <v>3</v>
      </c>
      <c r="L7241" s="4">
        <v>0.2</v>
      </c>
      <c r="M7241" s="4">
        <v>9.9467999999999979</v>
      </c>
    </row>
    <row r="7242" spans="1:13" ht="16" x14ac:dyDescent="0.2">
      <c r="A7242" s="4" t="s">
        <v>11914</v>
      </c>
      <c r="B7242" s="4" t="s">
        <v>4174</v>
      </c>
      <c r="C7242" s="5">
        <v>43620</v>
      </c>
      <c r="D7242" s="4" t="s">
        <v>21</v>
      </c>
      <c r="E7242" s="4" t="s">
        <v>42</v>
      </c>
      <c r="F7242" s="4" t="s">
        <v>11915</v>
      </c>
      <c r="G7242" s="4" t="s">
        <v>48</v>
      </c>
      <c r="H7242" s="4" t="s">
        <v>112</v>
      </c>
      <c r="I7242" s="4" t="s">
        <v>11916</v>
      </c>
      <c r="J7242" s="4">
        <v>56.56</v>
      </c>
      <c r="K7242" s="4">
        <v>4</v>
      </c>
      <c r="L7242" s="4">
        <v>0</v>
      </c>
      <c r="M7242" s="4">
        <v>14.705600000000004</v>
      </c>
    </row>
    <row r="7243" spans="1:13" ht="16" x14ac:dyDescent="0.2">
      <c r="A7243" s="4" t="s">
        <v>11917</v>
      </c>
      <c r="B7243" s="4" t="s">
        <v>2703</v>
      </c>
      <c r="C7243" s="5">
        <v>43832</v>
      </c>
      <c r="D7243" s="4" t="s">
        <v>21</v>
      </c>
      <c r="E7243" s="4" t="s">
        <v>22</v>
      </c>
      <c r="F7243" s="4" t="s">
        <v>10944</v>
      </c>
      <c r="G7243" s="4" t="s">
        <v>48</v>
      </c>
      <c r="H7243" s="4" t="s">
        <v>112</v>
      </c>
      <c r="I7243" s="4" t="s">
        <v>10945</v>
      </c>
      <c r="J7243" s="4">
        <v>38.6</v>
      </c>
      <c r="K7243" s="4">
        <v>4</v>
      </c>
      <c r="L7243" s="4">
        <v>0</v>
      </c>
      <c r="M7243" s="4">
        <v>11.579999999999998</v>
      </c>
    </row>
    <row r="7244" spans="1:13" ht="16" x14ac:dyDescent="0.2">
      <c r="A7244" s="4" t="s">
        <v>11918</v>
      </c>
      <c r="B7244" s="4" t="s">
        <v>3905</v>
      </c>
      <c r="C7244" s="5">
        <v>45059</v>
      </c>
      <c r="D7244" s="4" t="s">
        <v>21</v>
      </c>
      <c r="E7244" s="4" t="s">
        <v>22</v>
      </c>
      <c r="F7244" s="4" t="s">
        <v>1647</v>
      </c>
      <c r="G7244" s="4" t="s">
        <v>37</v>
      </c>
      <c r="H7244" s="4" t="s">
        <v>38</v>
      </c>
      <c r="I7244" s="4" t="s">
        <v>1648</v>
      </c>
      <c r="J7244" s="4">
        <v>863.87999999999988</v>
      </c>
      <c r="K7244" s="4">
        <v>3</v>
      </c>
      <c r="L7244" s="4">
        <v>0.2</v>
      </c>
      <c r="M7244" s="4">
        <v>107.98499999999996</v>
      </c>
    </row>
    <row r="7245" spans="1:13" ht="16" x14ac:dyDescent="0.2">
      <c r="A7245" s="4" t="s">
        <v>11919</v>
      </c>
      <c r="B7245" s="4" t="s">
        <v>829</v>
      </c>
      <c r="C7245" s="5">
        <v>44147</v>
      </c>
      <c r="D7245" s="4" t="s">
        <v>53</v>
      </c>
      <c r="E7245" s="4" t="s">
        <v>35</v>
      </c>
      <c r="F7245" s="4" t="s">
        <v>6823</v>
      </c>
      <c r="G7245" s="4" t="s">
        <v>48</v>
      </c>
      <c r="H7245" s="4" t="s">
        <v>221</v>
      </c>
      <c r="I7245" s="4" t="s">
        <v>6824</v>
      </c>
      <c r="J7245" s="4">
        <v>61.96</v>
      </c>
      <c r="K7245" s="4">
        <v>2</v>
      </c>
      <c r="L7245" s="4">
        <v>0</v>
      </c>
      <c r="M7245" s="4">
        <v>4.3371999999999957</v>
      </c>
    </row>
    <row r="7246" spans="1:13" ht="16" x14ac:dyDescent="0.2">
      <c r="A7246" s="4" t="s">
        <v>11920</v>
      </c>
      <c r="B7246" s="4" t="s">
        <v>654</v>
      </c>
      <c r="C7246" s="5">
        <v>44314</v>
      </c>
      <c r="D7246" s="4" t="s">
        <v>21</v>
      </c>
      <c r="E7246" s="4" t="s">
        <v>35</v>
      </c>
      <c r="F7246" s="4" t="s">
        <v>1170</v>
      </c>
      <c r="G7246" s="4" t="s">
        <v>24</v>
      </c>
      <c r="H7246" s="4" t="s">
        <v>31</v>
      </c>
      <c r="I7246" s="4" t="s">
        <v>1171</v>
      </c>
      <c r="J7246" s="4">
        <v>23.680000000000003</v>
      </c>
      <c r="K7246" s="4">
        <v>2</v>
      </c>
      <c r="L7246" s="4">
        <v>0.2</v>
      </c>
      <c r="M7246" s="4">
        <v>8.879999999999999</v>
      </c>
    </row>
    <row r="7247" spans="1:13" ht="16" x14ac:dyDescent="0.2">
      <c r="A7247" s="4" t="s">
        <v>11921</v>
      </c>
      <c r="B7247" s="4" t="s">
        <v>2904</v>
      </c>
      <c r="C7247" s="5">
        <v>44910</v>
      </c>
      <c r="D7247" s="4" t="s">
        <v>152</v>
      </c>
      <c r="E7247" s="4" t="s">
        <v>22</v>
      </c>
      <c r="F7247" s="4" t="s">
        <v>1607</v>
      </c>
      <c r="G7247" s="4" t="s">
        <v>48</v>
      </c>
      <c r="H7247" s="4" t="s">
        <v>183</v>
      </c>
      <c r="I7247" s="4" t="s">
        <v>1608</v>
      </c>
      <c r="J7247" s="4">
        <v>2453.4299999999998</v>
      </c>
      <c r="K7247" s="4">
        <v>5</v>
      </c>
      <c r="L7247" s="4">
        <v>0.3</v>
      </c>
      <c r="M7247" s="4">
        <v>-350.4899999999999</v>
      </c>
    </row>
    <row r="7248" spans="1:13" ht="16" x14ac:dyDescent="0.2">
      <c r="A7248" s="4" t="s">
        <v>11922</v>
      </c>
      <c r="B7248" s="4" t="s">
        <v>825</v>
      </c>
      <c r="C7248" s="5">
        <v>43617</v>
      </c>
      <c r="D7248" s="4" t="s">
        <v>21</v>
      </c>
      <c r="E7248" s="4" t="s">
        <v>42</v>
      </c>
      <c r="F7248" s="4" t="s">
        <v>4585</v>
      </c>
      <c r="G7248" s="4" t="s">
        <v>24</v>
      </c>
      <c r="H7248" s="4" t="s">
        <v>91</v>
      </c>
      <c r="I7248" s="4" t="s">
        <v>4586</v>
      </c>
      <c r="J7248" s="4">
        <v>56.449999999999996</v>
      </c>
      <c r="K7248" s="4">
        <v>5</v>
      </c>
      <c r="L7248" s="4">
        <v>0</v>
      </c>
      <c r="M7248" s="4">
        <v>14.676999999999998</v>
      </c>
    </row>
    <row r="7249" spans="1:13" ht="16" x14ac:dyDescent="0.2">
      <c r="A7249" s="4" t="s">
        <v>11923</v>
      </c>
      <c r="B7249" s="4" t="s">
        <v>666</v>
      </c>
      <c r="C7249" s="5">
        <v>43318</v>
      </c>
      <c r="D7249" s="4" t="s">
        <v>21</v>
      </c>
      <c r="E7249" s="4" t="s">
        <v>22</v>
      </c>
      <c r="F7249" s="4" t="s">
        <v>439</v>
      </c>
      <c r="G7249" s="4" t="s">
        <v>24</v>
      </c>
      <c r="H7249" s="4" t="s">
        <v>69</v>
      </c>
      <c r="I7249" s="4" t="s">
        <v>440</v>
      </c>
      <c r="J7249" s="4">
        <v>5.56</v>
      </c>
      <c r="K7249" s="4">
        <v>2</v>
      </c>
      <c r="L7249" s="4">
        <v>0</v>
      </c>
      <c r="M7249" s="4">
        <v>2.2239999999999998</v>
      </c>
    </row>
    <row r="7250" spans="1:13" ht="16" x14ac:dyDescent="0.2">
      <c r="A7250" s="4" t="s">
        <v>11924</v>
      </c>
      <c r="B7250" s="4" t="s">
        <v>2947</v>
      </c>
      <c r="C7250" s="5">
        <v>43528</v>
      </c>
      <c r="D7250" s="4" t="s">
        <v>21</v>
      </c>
      <c r="E7250" s="4" t="s">
        <v>22</v>
      </c>
      <c r="F7250" s="4" t="s">
        <v>419</v>
      </c>
      <c r="G7250" s="4" t="s">
        <v>24</v>
      </c>
      <c r="H7250" s="4" t="s">
        <v>60</v>
      </c>
      <c r="I7250" s="4" t="s">
        <v>420</v>
      </c>
      <c r="J7250" s="4">
        <v>20.736000000000004</v>
      </c>
      <c r="K7250" s="4">
        <v>4</v>
      </c>
      <c r="L7250" s="4">
        <v>0.2</v>
      </c>
      <c r="M7250" s="4">
        <v>7.2576000000000001</v>
      </c>
    </row>
    <row r="7251" spans="1:13" ht="16" x14ac:dyDescent="0.2">
      <c r="A7251" s="4" t="s">
        <v>11925</v>
      </c>
      <c r="B7251" s="4" t="s">
        <v>2975</v>
      </c>
      <c r="C7251" s="5">
        <v>44786</v>
      </c>
      <c r="D7251" s="4" t="s">
        <v>53</v>
      </c>
      <c r="E7251" s="4" t="s">
        <v>22</v>
      </c>
      <c r="F7251" s="4" t="s">
        <v>8288</v>
      </c>
      <c r="G7251" s="4" t="s">
        <v>24</v>
      </c>
      <c r="H7251" s="4" t="s">
        <v>60</v>
      </c>
      <c r="I7251" s="4" t="s">
        <v>8289</v>
      </c>
      <c r="J7251" s="4">
        <v>6.8480000000000008</v>
      </c>
      <c r="K7251" s="4">
        <v>2</v>
      </c>
      <c r="L7251" s="4">
        <v>0.2</v>
      </c>
      <c r="M7251" s="4">
        <v>2.1399999999999992</v>
      </c>
    </row>
    <row r="7252" spans="1:13" ht="16" x14ac:dyDescent="0.2">
      <c r="A7252" s="4" t="s">
        <v>11926</v>
      </c>
      <c r="B7252" s="4" t="s">
        <v>3494</v>
      </c>
      <c r="C7252" s="5">
        <v>44509</v>
      </c>
      <c r="D7252" s="4" t="s">
        <v>21</v>
      </c>
      <c r="E7252" s="4" t="s">
        <v>35</v>
      </c>
      <c r="F7252" s="4" t="s">
        <v>811</v>
      </c>
      <c r="G7252" s="4" t="s">
        <v>24</v>
      </c>
      <c r="H7252" s="4" t="s">
        <v>91</v>
      </c>
      <c r="I7252" s="4" t="s">
        <v>812</v>
      </c>
      <c r="J7252" s="4">
        <v>166.45</v>
      </c>
      <c r="K7252" s="4">
        <v>5</v>
      </c>
      <c r="L7252" s="4">
        <v>0</v>
      </c>
      <c r="M7252" s="4">
        <v>39.947999999999993</v>
      </c>
    </row>
    <row r="7253" spans="1:13" ht="16" x14ac:dyDescent="0.2">
      <c r="A7253" s="4" t="s">
        <v>11927</v>
      </c>
      <c r="B7253" s="4" t="s">
        <v>115</v>
      </c>
      <c r="C7253" s="5">
        <v>44775</v>
      </c>
      <c r="D7253" s="4" t="s">
        <v>21</v>
      </c>
      <c r="E7253" s="4" t="s">
        <v>42</v>
      </c>
      <c r="F7253" s="4" t="s">
        <v>8246</v>
      </c>
      <c r="G7253" s="4" t="s">
        <v>24</v>
      </c>
      <c r="H7253" s="4" t="s">
        <v>69</v>
      </c>
      <c r="I7253" s="4" t="s">
        <v>8247</v>
      </c>
      <c r="J7253" s="4">
        <v>4.2</v>
      </c>
      <c r="K7253" s="4">
        <v>2</v>
      </c>
      <c r="L7253" s="4">
        <v>0</v>
      </c>
      <c r="M7253" s="4">
        <v>1.1760000000000002</v>
      </c>
    </row>
    <row r="7254" spans="1:13" ht="16" x14ac:dyDescent="0.2">
      <c r="A7254" s="4" t="s">
        <v>11928</v>
      </c>
      <c r="B7254" s="4" t="s">
        <v>3912</v>
      </c>
      <c r="C7254" s="5">
        <v>44254</v>
      </c>
      <c r="D7254" s="4" t="s">
        <v>29</v>
      </c>
      <c r="E7254" s="4" t="s">
        <v>42</v>
      </c>
      <c r="F7254" s="4" t="s">
        <v>8083</v>
      </c>
      <c r="G7254" s="4" t="s">
        <v>24</v>
      </c>
      <c r="H7254" s="4" t="s">
        <v>60</v>
      </c>
      <c r="I7254" s="4" t="s">
        <v>8084</v>
      </c>
      <c r="J7254" s="4">
        <v>36.112000000000002</v>
      </c>
      <c r="K7254" s="4">
        <v>2</v>
      </c>
      <c r="L7254" s="4">
        <v>0.2</v>
      </c>
      <c r="M7254" s="4">
        <v>12.639200000000001</v>
      </c>
    </row>
    <row r="7255" spans="1:13" ht="16" x14ac:dyDescent="0.2">
      <c r="A7255" s="4" t="s">
        <v>11929</v>
      </c>
      <c r="B7255" s="4" t="s">
        <v>1384</v>
      </c>
      <c r="C7255" s="5">
        <v>44141</v>
      </c>
      <c r="D7255" s="4" t="s">
        <v>53</v>
      </c>
      <c r="E7255" s="4" t="s">
        <v>22</v>
      </c>
      <c r="F7255" s="4" t="s">
        <v>2666</v>
      </c>
      <c r="G7255" s="4" t="s">
        <v>24</v>
      </c>
      <c r="H7255" s="4" t="s">
        <v>25</v>
      </c>
      <c r="I7255" s="4" t="s">
        <v>2667</v>
      </c>
      <c r="J7255" s="4">
        <v>10.896000000000001</v>
      </c>
      <c r="K7255" s="4">
        <v>3</v>
      </c>
      <c r="L7255" s="4">
        <v>0.2</v>
      </c>
      <c r="M7255" s="4">
        <v>3.9497999999999998</v>
      </c>
    </row>
    <row r="7256" spans="1:13" ht="16" x14ac:dyDescent="0.2">
      <c r="A7256" s="4" t="s">
        <v>11930</v>
      </c>
      <c r="B7256" s="4" t="s">
        <v>3800</v>
      </c>
      <c r="C7256" s="5">
        <v>43116</v>
      </c>
      <c r="D7256" s="4" t="s">
        <v>53</v>
      </c>
      <c r="E7256" s="4" t="s">
        <v>22</v>
      </c>
      <c r="F7256" s="4" t="s">
        <v>9239</v>
      </c>
      <c r="G7256" s="4" t="s">
        <v>24</v>
      </c>
      <c r="H7256" s="4" t="s">
        <v>91</v>
      </c>
      <c r="I7256" s="4" t="s">
        <v>9240</v>
      </c>
      <c r="J7256" s="4">
        <v>353.88</v>
      </c>
      <c r="K7256" s="4">
        <v>6</v>
      </c>
      <c r="L7256" s="4">
        <v>0</v>
      </c>
      <c r="M7256" s="4">
        <v>17.693999999999988</v>
      </c>
    </row>
    <row r="7257" spans="1:13" ht="16" x14ac:dyDescent="0.2">
      <c r="A7257" s="4" t="s">
        <v>11931</v>
      </c>
      <c r="B7257" s="4" t="s">
        <v>7738</v>
      </c>
      <c r="C7257" s="5">
        <v>43665</v>
      </c>
      <c r="D7257" s="4" t="s">
        <v>21</v>
      </c>
      <c r="E7257" s="4" t="s">
        <v>42</v>
      </c>
      <c r="F7257" s="4" t="s">
        <v>9759</v>
      </c>
      <c r="G7257" s="4" t="s">
        <v>24</v>
      </c>
      <c r="H7257" s="4" t="s">
        <v>60</v>
      </c>
      <c r="I7257" s="4" t="s">
        <v>9760</v>
      </c>
      <c r="J7257" s="4">
        <v>25.92</v>
      </c>
      <c r="K7257" s="4">
        <v>4</v>
      </c>
      <c r="L7257" s="4">
        <v>0</v>
      </c>
      <c r="M7257" s="4">
        <v>12.441600000000001</v>
      </c>
    </row>
    <row r="7258" spans="1:13" ht="16" x14ac:dyDescent="0.2">
      <c r="A7258" s="4" t="s">
        <v>11932</v>
      </c>
      <c r="B7258" s="4" t="s">
        <v>6440</v>
      </c>
      <c r="C7258" s="5">
        <v>45060</v>
      </c>
      <c r="D7258" s="4" t="s">
        <v>21</v>
      </c>
      <c r="E7258" s="4" t="s">
        <v>22</v>
      </c>
      <c r="F7258" s="4" t="s">
        <v>3971</v>
      </c>
      <c r="G7258" s="4" t="s">
        <v>24</v>
      </c>
      <c r="H7258" s="4" t="s">
        <v>60</v>
      </c>
      <c r="I7258" s="4" t="s">
        <v>3972</v>
      </c>
      <c r="J7258" s="4">
        <v>295.45600000000002</v>
      </c>
      <c r="K7258" s="4">
        <v>14</v>
      </c>
      <c r="L7258" s="4">
        <v>0.2</v>
      </c>
      <c r="M7258" s="4">
        <v>96.023199999999974</v>
      </c>
    </row>
    <row r="7259" spans="1:13" ht="16" x14ac:dyDescent="0.2">
      <c r="A7259" s="4" t="s">
        <v>11933</v>
      </c>
      <c r="B7259" s="4" t="s">
        <v>501</v>
      </c>
      <c r="C7259" s="5">
        <v>44737</v>
      </c>
      <c r="D7259" s="4" t="s">
        <v>21</v>
      </c>
      <c r="E7259" s="4" t="s">
        <v>22</v>
      </c>
      <c r="F7259" s="4" t="s">
        <v>11934</v>
      </c>
      <c r="G7259" s="4" t="s">
        <v>24</v>
      </c>
      <c r="H7259" s="4" t="s">
        <v>69</v>
      </c>
      <c r="I7259" s="4" t="s">
        <v>11935</v>
      </c>
      <c r="J7259" s="4">
        <v>17.940000000000001</v>
      </c>
      <c r="K7259" s="4">
        <v>3</v>
      </c>
      <c r="L7259" s="4">
        <v>0</v>
      </c>
      <c r="M7259" s="4">
        <v>6.4584000000000001</v>
      </c>
    </row>
    <row r="7260" spans="1:13" ht="16" x14ac:dyDescent="0.2">
      <c r="A7260" s="4" t="s">
        <v>11936</v>
      </c>
      <c r="B7260" s="4" t="s">
        <v>1478</v>
      </c>
      <c r="C7260" s="5">
        <v>43964</v>
      </c>
      <c r="D7260" s="4" t="s">
        <v>21</v>
      </c>
      <c r="E7260" s="4" t="s">
        <v>22</v>
      </c>
      <c r="F7260" s="4" t="s">
        <v>178</v>
      </c>
      <c r="G7260" s="4" t="s">
        <v>24</v>
      </c>
      <c r="H7260" s="4" t="s">
        <v>25</v>
      </c>
      <c r="I7260" s="4" t="s">
        <v>179</v>
      </c>
      <c r="J7260" s="4">
        <v>17.220000000000006</v>
      </c>
      <c r="K7260" s="4">
        <v>5</v>
      </c>
      <c r="L7260" s="4">
        <v>0.7</v>
      </c>
      <c r="M7260" s="4">
        <v>-12.628</v>
      </c>
    </row>
    <row r="7261" spans="1:13" ht="16" x14ac:dyDescent="0.2">
      <c r="A7261" s="4" t="s">
        <v>11937</v>
      </c>
      <c r="B7261" s="4" t="s">
        <v>735</v>
      </c>
      <c r="C7261" s="5">
        <v>44193</v>
      </c>
      <c r="D7261" s="4" t="s">
        <v>21</v>
      </c>
      <c r="E7261" s="4" t="s">
        <v>22</v>
      </c>
      <c r="F7261" s="4" t="s">
        <v>9339</v>
      </c>
      <c r="G7261" s="4" t="s">
        <v>24</v>
      </c>
      <c r="H7261" s="4" t="s">
        <v>31</v>
      </c>
      <c r="I7261" s="4" t="s">
        <v>9340</v>
      </c>
      <c r="J7261" s="4">
        <v>9.2480000000000011</v>
      </c>
      <c r="K7261" s="4">
        <v>4</v>
      </c>
      <c r="L7261" s="4">
        <v>0.2</v>
      </c>
      <c r="M7261" s="4">
        <v>3.1212</v>
      </c>
    </row>
    <row r="7262" spans="1:13" ht="16" x14ac:dyDescent="0.2">
      <c r="A7262" s="4" t="s">
        <v>11938</v>
      </c>
      <c r="B7262" s="4" t="s">
        <v>3381</v>
      </c>
      <c r="C7262" s="5">
        <v>44684</v>
      </c>
      <c r="D7262" s="4" t="s">
        <v>53</v>
      </c>
      <c r="E7262" s="4" t="s">
        <v>42</v>
      </c>
      <c r="F7262" s="4" t="s">
        <v>4055</v>
      </c>
      <c r="G7262" s="4" t="s">
        <v>24</v>
      </c>
      <c r="H7262" s="4" t="s">
        <v>69</v>
      </c>
      <c r="I7262" s="4" t="s">
        <v>4056</v>
      </c>
      <c r="J7262" s="4">
        <v>17.940000000000001</v>
      </c>
      <c r="K7262" s="4">
        <v>3</v>
      </c>
      <c r="L7262" s="4">
        <v>0</v>
      </c>
      <c r="M7262" s="4">
        <v>4.4850000000000003</v>
      </c>
    </row>
    <row r="7263" spans="1:13" ht="16" x14ac:dyDescent="0.2">
      <c r="A7263" s="4" t="s">
        <v>11939</v>
      </c>
      <c r="B7263" s="4" t="s">
        <v>6746</v>
      </c>
      <c r="C7263" s="5">
        <v>43276</v>
      </c>
      <c r="D7263" s="4" t="s">
        <v>21</v>
      </c>
      <c r="E7263" s="4" t="s">
        <v>22</v>
      </c>
      <c r="F7263" s="4" t="s">
        <v>5923</v>
      </c>
      <c r="G7263" s="4" t="s">
        <v>24</v>
      </c>
      <c r="H7263" s="4" t="s">
        <v>192</v>
      </c>
      <c r="I7263" s="4" t="s">
        <v>5924</v>
      </c>
      <c r="J7263" s="4">
        <v>180.96</v>
      </c>
      <c r="K7263" s="4">
        <v>2</v>
      </c>
      <c r="L7263" s="4">
        <v>0</v>
      </c>
      <c r="M7263" s="4">
        <v>81.432000000000002</v>
      </c>
    </row>
    <row r="7264" spans="1:13" ht="16" x14ac:dyDescent="0.2">
      <c r="A7264" s="4" t="s">
        <v>11940</v>
      </c>
      <c r="B7264" s="4" t="s">
        <v>7284</v>
      </c>
      <c r="C7264" s="5">
        <v>44330</v>
      </c>
      <c r="D7264" s="4" t="s">
        <v>21</v>
      </c>
      <c r="E7264" s="4" t="s">
        <v>42</v>
      </c>
      <c r="F7264" s="4" t="s">
        <v>346</v>
      </c>
      <c r="G7264" s="4" t="s">
        <v>24</v>
      </c>
      <c r="H7264" s="4" t="s">
        <v>95</v>
      </c>
      <c r="I7264" s="4" t="s">
        <v>347</v>
      </c>
      <c r="J7264" s="4">
        <v>64.384</v>
      </c>
      <c r="K7264" s="4">
        <v>1</v>
      </c>
      <c r="L7264" s="4">
        <v>0.2</v>
      </c>
      <c r="M7264" s="4">
        <v>8.0479999999999983</v>
      </c>
    </row>
    <row r="7265" spans="1:13" ht="16" x14ac:dyDescent="0.2">
      <c r="A7265" s="4" t="s">
        <v>11941</v>
      </c>
      <c r="B7265" s="4" t="s">
        <v>2255</v>
      </c>
      <c r="C7265" s="5">
        <v>44243</v>
      </c>
      <c r="D7265" s="4" t="s">
        <v>21</v>
      </c>
      <c r="E7265" s="4" t="s">
        <v>22</v>
      </c>
      <c r="F7265" s="4" t="s">
        <v>4338</v>
      </c>
      <c r="G7265" s="4" t="s">
        <v>24</v>
      </c>
      <c r="H7265" s="4" t="s">
        <v>25</v>
      </c>
      <c r="I7265" s="4" t="s">
        <v>4339</v>
      </c>
      <c r="J7265" s="4">
        <v>121.10400000000003</v>
      </c>
      <c r="K7265" s="4">
        <v>6</v>
      </c>
      <c r="L7265" s="4">
        <v>0.7</v>
      </c>
      <c r="M7265" s="4">
        <v>-100.91999999999999</v>
      </c>
    </row>
    <row r="7266" spans="1:13" ht="16" x14ac:dyDescent="0.2">
      <c r="A7266" s="4" t="s">
        <v>11942</v>
      </c>
      <c r="B7266" s="4" t="s">
        <v>2255</v>
      </c>
      <c r="C7266" s="5">
        <v>43684</v>
      </c>
      <c r="D7266" s="4" t="s">
        <v>21</v>
      </c>
      <c r="E7266" s="4" t="s">
        <v>42</v>
      </c>
      <c r="F7266" s="4" t="s">
        <v>3389</v>
      </c>
      <c r="G7266" s="4" t="s">
        <v>24</v>
      </c>
      <c r="H7266" s="4" t="s">
        <v>25</v>
      </c>
      <c r="I7266" s="4" t="s">
        <v>3390</v>
      </c>
      <c r="J7266" s="4">
        <v>18.527999999999995</v>
      </c>
      <c r="K7266" s="4">
        <v>6</v>
      </c>
      <c r="L7266" s="4">
        <v>0.8</v>
      </c>
      <c r="M7266" s="4">
        <v>-27.791999999999994</v>
      </c>
    </row>
    <row r="7267" spans="1:13" ht="16" x14ac:dyDescent="0.2">
      <c r="A7267" s="4" t="s">
        <v>11943</v>
      </c>
      <c r="B7267" s="4" t="s">
        <v>3920</v>
      </c>
      <c r="C7267" s="5">
        <v>43530</v>
      </c>
      <c r="D7267" s="4" t="s">
        <v>21</v>
      </c>
      <c r="E7267" s="4" t="s">
        <v>42</v>
      </c>
      <c r="F7267" s="4" t="s">
        <v>6343</v>
      </c>
      <c r="G7267" s="4" t="s">
        <v>24</v>
      </c>
      <c r="H7267" s="4" t="s">
        <v>192</v>
      </c>
      <c r="I7267" s="4" t="s">
        <v>6344</v>
      </c>
      <c r="J7267" s="4">
        <v>15.25</v>
      </c>
      <c r="K7267" s="4">
        <v>1</v>
      </c>
      <c r="L7267" s="4">
        <v>0</v>
      </c>
      <c r="M7267" s="4">
        <v>7.0149999999999988</v>
      </c>
    </row>
    <row r="7268" spans="1:13" ht="16" x14ac:dyDescent="0.2">
      <c r="A7268" s="4" t="s">
        <v>11944</v>
      </c>
      <c r="B7268" s="4" t="s">
        <v>4947</v>
      </c>
      <c r="C7268" s="5">
        <v>43904</v>
      </c>
      <c r="D7268" s="4" t="s">
        <v>29</v>
      </c>
      <c r="E7268" s="4" t="s">
        <v>22</v>
      </c>
      <c r="F7268" s="4" t="s">
        <v>9277</v>
      </c>
      <c r="G7268" s="4" t="s">
        <v>37</v>
      </c>
      <c r="H7268" s="4" t="s">
        <v>55</v>
      </c>
      <c r="I7268" s="4" t="s">
        <v>9278</v>
      </c>
      <c r="J7268" s="4">
        <v>196.75200000000001</v>
      </c>
      <c r="K7268" s="4">
        <v>6</v>
      </c>
      <c r="L7268" s="4">
        <v>0.2</v>
      </c>
      <c r="M7268" s="4">
        <v>56.566200000000009</v>
      </c>
    </row>
    <row r="7269" spans="1:13" ht="16" x14ac:dyDescent="0.2">
      <c r="A7269" s="4" t="s">
        <v>11945</v>
      </c>
      <c r="B7269" s="4" t="s">
        <v>3102</v>
      </c>
      <c r="C7269" s="5">
        <v>43749</v>
      </c>
      <c r="D7269" s="4" t="s">
        <v>29</v>
      </c>
      <c r="E7269" s="4" t="s">
        <v>22</v>
      </c>
      <c r="F7269" s="4" t="s">
        <v>5112</v>
      </c>
      <c r="G7269" s="4" t="s">
        <v>24</v>
      </c>
      <c r="H7269" s="4" t="s">
        <v>69</v>
      </c>
      <c r="I7269" s="4" t="s">
        <v>5113</v>
      </c>
      <c r="J7269" s="4">
        <v>7.1519999999999992</v>
      </c>
      <c r="K7269" s="4">
        <v>3</v>
      </c>
      <c r="L7269" s="4">
        <v>0.2</v>
      </c>
      <c r="M7269" s="4">
        <v>0.71520000000000028</v>
      </c>
    </row>
    <row r="7270" spans="1:13" ht="16" x14ac:dyDescent="0.2">
      <c r="A7270" s="4" t="s">
        <v>11946</v>
      </c>
      <c r="B7270" s="4" t="s">
        <v>1730</v>
      </c>
      <c r="C7270" s="5">
        <v>44347</v>
      </c>
      <c r="D7270" s="4" t="s">
        <v>53</v>
      </c>
      <c r="E7270" s="4" t="s">
        <v>22</v>
      </c>
      <c r="F7270" s="4" t="s">
        <v>1771</v>
      </c>
      <c r="G7270" s="4" t="s">
        <v>24</v>
      </c>
      <c r="H7270" s="4" t="s">
        <v>162</v>
      </c>
      <c r="I7270" s="4" t="s">
        <v>1772</v>
      </c>
      <c r="J7270" s="4">
        <v>1.7440000000000002</v>
      </c>
      <c r="K7270" s="4">
        <v>1</v>
      </c>
      <c r="L7270" s="4">
        <v>0.2</v>
      </c>
      <c r="M7270" s="4">
        <v>-0.34880000000000033</v>
      </c>
    </row>
    <row r="7271" spans="1:13" ht="16" x14ac:dyDescent="0.2">
      <c r="A7271" s="4" t="s">
        <v>11947</v>
      </c>
      <c r="B7271" s="4" t="s">
        <v>9315</v>
      </c>
      <c r="C7271" s="5">
        <v>44497</v>
      </c>
      <c r="D7271" s="4" t="s">
        <v>21</v>
      </c>
      <c r="E7271" s="4" t="s">
        <v>22</v>
      </c>
      <c r="F7271" s="4" t="s">
        <v>5516</v>
      </c>
      <c r="G7271" s="4" t="s">
        <v>37</v>
      </c>
      <c r="H7271" s="4" t="s">
        <v>55</v>
      </c>
      <c r="I7271" s="4" t="s">
        <v>5517</v>
      </c>
      <c r="J7271" s="4">
        <v>31.983999999999998</v>
      </c>
      <c r="K7271" s="4">
        <v>2</v>
      </c>
      <c r="L7271" s="4">
        <v>0.2</v>
      </c>
      <c r="M7271" s="4">
        <v>1.9989999999999979</v>
      </c>
    </row>
    <row r="7272" spans="1:13" ht="16" x14ac:dyDescent="0.2">
      <c r="A7272" s="4" t="s">
        <v>11948</v>
      </c>
      <c r="B7272" s="4" t="s">
        <v>1367</v>
      </c>
      <c r="C7272" s="5">
        <v>44116</v>
      </c>
      <c r="D7272" s="4" t="s">
        <v>21</v>
      </c>
      <c r="E7272" s="4" t="s">
        <v>42</v>
      </c>
      <c r="F7272" s="4" t="s">
        <v>2070</v>
      </c>
      <c r="G7272" s="4" t="s">
        <v>37</v>
      </c>
      <c r="H7272" s="4" t="s">
        <v>55</v>
      </c>
      <c r="I7272" s="4" t="s">
        <v>2071</v>
      </c>
      <c r="J7272" s="4">
        <v>167.97</v>
      </c>
      <c r="K7272" s="4">
        <v>3</v>
      </c>
      <c r="L7272" s="4">
        <v>0</v>
      </c>
      <c r="M7272" s="4">
        <v>40.31280000000001</v>
      </c>
    </row>
    <row r="7273" spans="1:13" ht="16" x14ac:dyDescent="0.2">
      <c r="A7273" s="4" t="s">
        <v>11949</v>
      </c>
      <c r="B7273" s="4" t="s">
        <v>1379</v>
      </c>
      <c r="C7273" s="5">
        <v>44147</v>
      </c>
      <c r="D7273" s="4" t="s">
        <v>21</v>
      </c>
      <c r="E7273" s="4" t="s">
        <v>22</v>
      </c>
      <c r="F7273" s="4" t="s">
        <v>6043</v>
      </c>
      <c r="G7273" s="4" t="s">
        <v>24</v>
      </c>
      <c r="H7273" s="4" t="s">
        <v>25</v>
      </c>
      <c r="I7273" s="4" t="s">
        <v>6044</v>
      </c>
      <c r="J7273" s="4">
        <v>152.99100000000001</v>
      </c>
      <c r="K7273" s="4">
        <v>3</v>
      </c>
      <c r="L7273" s="4">
        <v>0.7</v>
      </c>
      <c r="M7273" s="4">
        <v>-122.39280000000002</v>
      </c>
    </row>
    <row r="7274" spans="1:13" ht="16" x14ac:dyDescent="0.2">
      <c r="A7274" s="4" t="s">
        <v>11950</v>
      </c>
      <c r="B7274" s="4" t="s">
        <v>2829</v>
      </c>
      <c r="C7274" s="5">
        <v>43593</v>
      </c>
      <c r="D7274" s="4" t="s">
        <v>53</v>
      </c>
      <c r="E7274" s="4" t="s">
        <v>42</v>
      </c>
      <c r="F7274" s="4" t="s">
        <v>1044</v>
      </c>
      <c r="G7274" s="4" t="s">
        <v>24</v>
      </c>
      <c r="H7274" s="4" t="s">
        <v>25</v>
      </c>
      <c r="I7274" s="4" t="s">
        <v>1045</v>
      </c>
      <c r="J7274" s="4">
        <v>11.784000000000001</v>
      </c>
      <c r="K7274" s="4">
        <v>3</v>
      </c>
      <c r="L7274" s="4">
        <v>0.2</v>
      </c>
      <c r="M7274" s="4">
        <v>4.2716999999999992</v>
      </c>
    </row>
    <row r="7275" spans="1:13" ht="16" x14ac:dyDescent="0.2">
      <c r="A7275" s="4" t="s">
        <v>11951</v>
      </c>
      <c r="B7275" s="4" t="s">
        <v>2056</v>
      </c>
      <c r="C7275" s="5">
        <v>44311</v>
      </c>
      <c r="D7275" s="4" t="s">
        <v>53</v>
      </c>
      <c r="E7275" s="4" t="s">
        <v>35</v>
      </c>
      <c r="F7275" s="4" t="s">
        <v>1246</v>
      </c>
      <c r="G7275" s="4" t="s">
        <v>24</v>
      </c>
      <c r="H7275" s="4" t="s">
        <v>60</v>
      </c>
      <c r="I7275" s="4" t="s">
        <v>1247</v>
      </c>
      <c r="J7275" s="4">
        <v>179.82</v>
      </c>
      <c r="K7275" s="4">
        <v>9</v>
      </c>
      <c r="L7275" s="4">
        <v>0</v>
      </c>
      <c r="M7275" s="4">
        <v>84.5154</v>
      </c>
    </row>
    <row r="7276" spans="1:13" ht="16" x14ac:dyDescent="0.2">
      <c r="A7276" s="4" t="s">
        <v>11952</v>
      </c>
      <c r="B7276" s="4" t="s">
        <v>810</v>
      </c>
      <c r="C7276" s="5">
        <v>43347</v>
      </c>
      <c r="D7276" s="4" t="s">
        <v>29</v>
      </c>
      <c r="E7276" s="4" t="s">
        <v>22</v>
      </c>
      <c r="F7276" s="4" t="s">
        <v>2178</v>
      </c>
      <c r="G7276" s="4" t="s">
        <v>24</v>
      </c>
      <c r="H7276" s="4" t="s">
        <v>91</v>
      </c>
      <c r="I7276" s="4" t="s">
        <v>2179</v>
      </c>
      <c r="J7276" s="4">
        <v>55.92</v>
      </c>
      <c r="K7276" s="4">
        <v>5</v>
      </c>
      <c r="L7276" s="4">
        <v>0.2</v>
      </c>
      <c r="M7276" s="4">
        <v>6.2910000000000004</v>
      </c>
    </row>
    <row r="7277" spans="1:13" ht="16" x14ac:dyDescent="0.2">
      <c r="A7277" s="4" t="s">
        <v>11953</v>
      </c>
      <c r="B7277" s="4" t="s">
        <v>3315</v>
      </c>
      <c r="C7277" s="5">
        <v>43765</v>
      </c>
      <c r="D7277" s="4" t="s">
        <v>21</v>
      </c>
      <c r="E7277" s="4" t="s">
        <v>22</v>
      </c>
      <c r="F7277" s="4" t="s">
        <v>4908</v>
      </c>
      <c r="G7277" s="4" t="s">
        <v>24</v>
      </c>
      <c r="H7277" s="4" t="s">
        <v>192</v>
      </c>
      <c r="I7277" s="4" t="s">
        <v>193</v>
      </c>
      <c r="J7277" s="4">
        <v>24.896000000000001</v>
      </c>
      <c r="K7277" s="4">
        <v>4</v>
      </c>
      <c r="L7277" s="4">
        <v>0.2</v>
      </c>
      <c r="M7277" s="4">
        <v>8.4024000000000001</v>
      </c>
    </row>
    <row r="7278" spans="1:13" ht="16" x14ac:dyDescent="0.2">
      <c r="A7278" s="4" t="s">
        <v>11954</v>
      </c>
      <c r="B7278" s="4" t="s">
        <v>5057</v>
      </c>
      <c r="C7278" s="5">
        <v>44514</v>
      </c>
      <c r="D7278" s="4" t="s">
        <v>53</v>
      </c>
      <c r="E7278" s="4" t="s">
        <v>35</v>
      </c>
      <c r="F7278" s="4" t="s">
        <v>5764</v>
      </c>
      <c r="G7278" s="4" t="s">
        <v>37</v>
      </c>
      <c r="H7278" s="4" t="s">
        <v>38</v>
      </c>
      <c r="I7278" s="4" t="s">
        <v>5765</v>
      </c>
      <c r="J7278" s="4">
        <v>27.183999999999997</v>
      </c>
      <c r="K7278" s="4">
        <v>2</v>
      </c>
      <c r="L7278" s="4">
        <v>0.2</v>
      </c>
      <c r="M7278" s="4">
        <v>2.0387999999999984</v>
      </c>
    </row>
    <row r="7279" spans="1:13" ht="16" x14ac:dyDescent="0.2">
      <c r="A7279" s="4" t="s">
        <v>11955</v>
      </c>
      <c r="B7279" s="4" t="s">
        <v>1919</v>
      </c>
      <c r="C7279" s="5">
        <v>45029</v>
      </c>
      <c r="D7279" s="4" t="s">
        <v>53</v>
      </c>
      <c r="E7279" s="4" t="s">
        <v>35</v>
      </c>
      <c r="F7279" s="4" t="s">
        <v>3016</v>
      </c>
      <c r="G7279" s="4" t="s">
        <v>37</v>
      </c>
      <c r="H7279" s="4" t="s">
        <v>38</v>
      </c>
      <c r="I7279" s="4" t="s">
        <v>3017</v>
      </c>
      <c r="J7279" s="4">
        <v>38.97</v>
      </c>
      <c r="K7279" s="4">
        <v>3</v>
      </c>
      <c r="L7279" s="4">
        <v>0</v>
      </c>
      <c r="M7279" s="4">
        <v>0.77940000000000076</v>
      </c>
    </row>
    <row r="7280" spans="1:13" ht="16" x14ac:dyDescent="0.2">
      <c r="A7280" s="4" t="s">
        <v>11956</v>
      </c>
      <c r="B7280" s="4" t="s">
        <v>1689</v>
      </c>
      <c r="C7280" s="5">
        <v>43332</v>
      </c>
      <c r="D7280" s="4" t="s">
        <v>53</v>
      </c>
      <c r="E7280" s="4" t="s">
        <v>35</v>
      </c>
      <c r="F7280" s="4" t="s">
        <v>187</v>
      </c>
      <c r="G7280" s="4" t="s">
        <v>48</v>
      </c>
      <c r="H7280" s="4" t="s">
        <v>112</v>
      </c>
      <c r="I7280" s="4" t="s">
        <v>188</v>
      </c>
      <c r="J7280" s="4">
        <v>141.96</v>
      </c>
      <c r="K7280" s="4">
        <v>2</v>
      </c>
      <c r="L7280" s="4">
        <v>0</v>
      </c>
      <c r="M7280" s="4">
        <v>22.7136</v>
      </c>
    </row>
    <row r="7281" spans="1:13" ht="16" x14ac:dyDescent="0.2">
      <c r="A7281" s="4" t="s">
        <v>11957</v>
      </c>
      <c r="B7281" s="4" t="s">
        <v>4977</v>
      </c>
      <c r="C7281" s="5">
        <v>43598</v>
      </c>
      <c r="D7281" s="4" t="s">
        <v>53</v>
      </c>
      <c r="E7281" s="4" t="s">
        <v>42</v>
      </c>
      <c r="F7281" s="4" t="s">
        <v>5206</v>
      </c>
      <c r="G7281" s="4" t="s">
        <v>48</v>
      </c>
      <c r="H7281" s="4" t="s">
        <v>221</v>
      </c>
      <c r="I7281" s="4" t="s">
        <v>5207</v>
      </c>
      <c r="J7281" s="4">
        <v>231.92000000000002</v>
      </c>
      <c r="K7281" s="4">
        <v>5</v>
      </c>
      <c r="L7281" s="4">
        <v>0.2</v>
      </c>
      <c r="M7281" s="4">
        <v>5.7980000000000018</v>
      </c>
    </row>
    <row r="7282" spans="1:13" ht="16" x14ac:dyDescent="0.2">
      <c r="A7282" s="4" t="s">
        <v>11958</v>
      </c>
      <c r="B7282" s="4" t="s">
        <v>5230</v>
      </c>
      <c r="C7282" s="5">
        <v>44365</v>
      </c>
      <c r="D7282" s="4" t="s">
        <v>21</v>
      </c>
      <c r="E7282" s="4" t="s">
        <v>42</v>
      </c>
      <c r="F7282" s="4" t="s">
        <v>2113</v>
      </c>
      <c r="G7282" s="4" t="s">
        <v>24</v>
      </c>
      <c r="H7282" s="4" t="s">
        <v>25</v>
      </c>
      <c r="I7282" s="4" t="s">
        <v>2114</v>
      </c>
      <c r="J7282" s="4">
        <v>6.3159999999999981</v>
      </c>
      <c r="K7282" s="4">
        <v>1</v>
      </c>
      <c r="L7282" s="4">
        <v>0.8</v>
      </c>
      <c r="M7282" s="4">
        <v>-10.421400000000002</v>
      </c>
    </row>
    <row r="7283" spans="1:13" ht="16" x14ac:dyDescent="0.2">
      <c r="A7283" s="4" t="s">
        <v>11959</v>
      </c>
      <c r="B7283" s="4" t="s">
        <v>5057</v>
      </c>
      <c r="C7283" s="5">
        <v>43356</v>
      </c>
      <c r="D7283" s="4" t="s">
        <v>152</v>
      </c>
      <c r="E7283" s="4" t="s">
        <v>35</v>
      </c>
      <c r="F7283" s="4" t="s">
        <v>1884</v>
      </c>
      <c r="G7283" s="4" t="s">
        <v>48</v>
      </c>
      <c r="H7283" s="4" t="s">
        <v>49</v>
      </c>
      <c r="I7283" s="4" t="s">
        <v>1885</v>
      </c>
      <c r="J7283" s="4">
        <v>344.22</v>
      </c>
      <c r="K7283" s="4">
        <v>2</v>
      </c>
      <c r="L7283" s="4">
        <v>0.4</v>
      </c>
      <c r="M7283" s="4">
        <v>-189.32100000000003</v>
      </c>
    </row>
    <row r="7284" spans="1:13" ht="16" x14ac:dyDescent="0.2">
      <c r="A7284" s="4" t="s">
        <v>11960</v>
      </c>
      <c r="B7284" s="4" t="s">
        <v>5177</v>
      </c>
      <c r="C7284" s="5">
        <v>44312</v>
      </c>
      <c r="D7284" s="4" t="s">
        <v>29</v>
      </c>
      <c r="E7284" s="4" t="s">
        <v>22</v>
      </c>
      <c r="F7284" s="4" t="s">
        <v>4015</v>
      </c>
      <c r="G7284" s="4" t="s">
        <v>24</v>
      </c>
      <c r="H7284" s="4" t="s">
        <v>60</v>
      </c>
      <c r="I7284" s="4" t="s">
        <v>4016</v>
      </c>
      <c r="J7284" s="4">
        <v>26.400000000000002</v>
      </c>
      <c r="K7284" s="4">
        <v>5</v>
      </c>
      <c r="L7284" s="4">
        <v>0</v>
      </c>
      <c r="M7284" s="4">
        <v>11.879999999999999</v>
      </c>
    </row>
    <row r="7285" spans="1:13" ht="16" x14ac:dyDescent="0.2">
      <c r="A7285" s="4" t="s">
        <v>11961</v>
      </c>
      <c r="B7285" s="4" t="s">
        <v>4541</v>
      </c>
      <c r="C7285" s="5">
        <v>44104</v>
      </c>
      <c r="D7285" s="4" t="s">
        <v>21</v>
      </c>
      <c r="E7285" s="4" t="s">
        <v>22</v>
      </c>
      <c r="F7285" s="4" t="s">
        <v>1537</v>
      </c>
      <c r="G7285" s="4" t="s">
        <v>24</v>
      </c>
      <c r="H7285" s="4" t="s">
        <v>25</v>
      </c>
      <c r="I7285" s="4" t="s">
        <v>1538</v>
      </c>
      <c r="J7285" s="4">
        <v>2.6880000000000002</v>
      </c>
      <c r="K7285" s="4">
        <v>1</v>
      </c>
      <c r="L7285" s="4">
        <v>0.2</v>
      </c>
      <c r="M7285" s="4">
        <v>0.83999999999999975</v>
      </c>
    </row>
    <row r="7286" spans="1:13" ht="16" x14ac:dyDescent="0.2">
      <c r="A7286" s="4" t="s">
        <v>11962</v>
      </c>
      <c r="B7286" s="4" t="s">
        <v>1955</v>
      </c>
      <c r="C7286" s="5">
        <v>45075</v>
      </c>
      <c r="D7286" s="4" t="s">
        <v>21</v>
      </c>
      <c r="E7286" s="4" t="s">
        <v>22</v>
      </c>
      <c r="F7286" s="4" t="s">
        <v>2241</v>
      </c>
      <c r="G7286" s="4" t="s">
        <v>48</v>
      </c>
      <c r="H7286" s="4" t="s">
        <v>183</v>
      </c>
      <c r="I7286" s="4" t="s">
        <v>2242</v>
      </c>
      <c r="J7286" s="4">
        <v>1516.2</v>
      </c>
      <c r="K7286" s="4">
        <v>7</v>
      </c>
      <c r="L7286" s="4">
        <v>0</v>
      </c>
      <c r="M7286" s="4">
        <v>394.21199999999999</v>
      </c>
    </row>
    <row r="7287" spans="1:13" ht="16" x14ac:dyDescent="0.2">
      <c r="A7287" s="4" t="s">
        <v>11963</v>
      </c>
      <c r="B7287" s="4" t="s">
        <v>5820</v>
      </c>
      <c r="C7287" s="5">
        <v>45111</v>
      </c>
      <c r="D7287" s="4" t="s">
        <v>21</v>
      </c>
      <c r="E7287" s="4" t="s">
        <v>22</v>
      </c>
      <c r="F7287" s="4" t="s">
        <v>6757</v>
      </c>
      <c r="G7287" s="4" t="s">
        <v>24</v>
      </c>
      <c r="H7287" s="4" t="s">
        <v>91</v>
      </c>
      <c r="I7287" s="4" t="s">
        <v>8357</v>
      </c>
      <c r="J7287" s="4">
        <v>15.58</v>
      </c>
      <c r="K7287" s="4">
        <v>1</v>
      </c>
      <c r="L7287" s="4">
        <v>0</v>
      </c>
      <c r="M7287" s="4">
        <v>3.8949999999999996</v>
      </c>
    </row>
    <row r="7288" spans="1:13" ht="16" x14ac:dyDescent="0.2">
      <c r="A7288" s="4" t="s">
        <v>11964</v>
      </c>
      <c r="B7288" s="4" t="s">
        <v>2540</v>
      </c>
      <c r="C7288" s="5">
        <v>45114</v>
      </c>
      <c r="D7288" s="4" t="s">
        <v>21</v>
      </c>
      <c r="E7288" s="4" t="s">
        <v>22</v>
      </c>
      <c r="F7288" s="4" t="s">
        <v>4255</v>
      </c>
      <c r="G7288" s="4" t="s">
        <v>48</v>
      </c>
      <c r="H7288" s="4" t="s">
        <v>112</v>
      </c>
      <c r="I7288" s="4" t="s">
        <v>4256</v>
      </c>
      <c r="J7288" s="4">
        <v>9.24</v>
      </c>
      <c r="K7288" s="4">
        <v>3</v>
      </c>
      <c r="L7288" s="4">
        <v>0</v>
      </c>
      <c r="M7288" s="4">
        <v>4.4352</v>
      </c>
    </row>
    <row r="7289" spans="1:13" ht="16" x14ac:dyDescent="0.2">
      <c r="A7289" s="4" t="s">
        <v>11965</v>
      </c>
      <c r="B7289" s="4" t="s">
        <v>2448</v>
      </c>
      <c r="C7289" s="5">
        <v>44302</v>
      </c>
      <c r="D7289" s="4" t="s">
        <v>29</v>
      </c>
      <c r="E7289" s="4" t="s">
        <v>35</v>
      </c>
      <c r="F7289" s="4" t="s">
        <v>486</v>
      </c>
      <c r="G7289" s="4" t="s">
        <v>48</v>
      </c>
      <c r="H7289" s="4" t="s">
        <v>183</v>
      </c>
      <c r="I7289" s="4" t="s">
        <v>487</v>
      </c>
      <c r="J7289" s="4">
        <v>403.92</v>
      </c>
      <c r="K7289" s="4">
        <v>5</v>
      </c>
      <c r="L7289" s="4">
        <v>0.2</v>
      </c>
      <c r="M7289" s="4">
        <v>25.245000000000019</v>
      </c>
    </row>
    <row r="7290" spans="1:13" ht="16" x14ac:dyDescent="0.2">
      <c r="A7290" s="4" t="s">
        <v>11966</v>
      </c>
      <c r="B7290" s="4" t="s">
        <v>1169</v>
      </c>
      <c r="C7290" s="5">
        <v>43633</v>
      </c>
      <c r="D7290" s="4" t="s">
        <v>53</v>
      </c>
      <c r="E7290" s="4" t="s">
        <v>22</v>
      </c>
      <c r="F7290" s="4" t="s">
        <v>5123</v>
      </c>
      <c r="G7290" s="4" t="s">
        <v>37</v>
      </c>
      <c r="H7290" s="4" t="s">
        <v>55</v>
      </c>
      <c r="I7290" s="4" t="s">
        <v>5124</v>
      </c>
      <c r="J7290" s="4">
        <v>68.459999999999994</v>
      </c>
      <c r="K7290" s="4">
        <v>7</v>
      </c>
      <c r="L7290" s="4">
        <v>0</v>
      </c>
      <c r="M7290" s="4">
        <v>25.330199999999998</v>
      </c>
    </row>
    <row r="7291" spans="1:13" ht="16" x14ac:dyDescent="0.2">
      <c r="A7291" s="4" t="s">
        <v>11967</v>
      </c>
      <c r="B7291" s="4" t="s">
        <v>3597</v>
      </c>
      <c r="C7291" s="5">
        <v>43807</v>
      </c>
      <c r="D7291" s="4" t="s">
        <v>21</v>
      </c>
      <c r="E7291" s="4" t="s">
        <v>22</v>
      </c>
      <c r="F7291" s="4" t="s">
        <v>2209</v>
      </c>
      <c r="G7291" s="4" t="s">
        <v>48</v>
      </c>
      <c r="H7291" s="4" t="s">
        <v>112</v>
      </c>
      <c r="I7291" s="4" t="s">
        <v>2210</v>
      </c>
      <c r="J7291" s="4">
        <v>18.84</v>
      </c>
      <c r="K7291" s="4">
        <v>3</v>
      </c>
      <c r="L7291" s="4">
        <v>0</v>
      </c>
      <c r="M7291" s="4">
        <v>7.9128000000000007</v>
      </c>
    </row>
    <row r="7292" spans="1:13" ht="16" x14ac:dyDescent="0.2">
      <c r="A7292" s="4" t="s">
        <v>11968</v>
      </c>
      <c r="B7292" s="4" t="s">
        <v>3192</v>
      </c>
      <c r="C7292" s="5">
        <v>44048</v>
      </c>
      <c r="D7292" s="4" t="s">
        <v>21</v>
      </c>
      <c r="E7292" s="4" t="s">
        <v>22</v>
      </c>
      <c r="F7292" s="4" t="s">
        <v>124</v>
      </c>
      <c r="G7292" s="4" t="s">
        <v>24</v>
      </c>
      <c r="H7292" s="4" t="s">
        <v>69</v>
      </c>
      <c r="I7292" s="4" t="s">
        <v>125</v>
      </c>
      <c r="J7292" s="4">
        <v>13.120000000000001</v>
      </c>
      <c r="K7292" s="4">
        <v>5</v>
      </c>
      <c r="L7292" s="4">
        <v>0.2</v>
      </c>
      <c r="M7292" s="4">
        <v>2.1319999999999988</v>
      </c>
    </row>
    <row r="7293" spans="1:13" ht="16" x14ac:dyDescent="0.2">
      <c r="A7293" s="4" t="s">
        <v>11969</v>
      </c>
      <c r="B7293" s="4" t="s">
        <v>2170</v>
      </c>
      <c r="C7293" s="5">
        <v>44823</v>
      </c>
      <c r="D7293" s="4" t="s">
        <v>21</v>
      </c>
      <c r="E7293" s="4" t="s">
        <v>35</v>
      </c>
      <c r="F7293" s="4" t="s">
        <v>854</v>
      </c>
      <c r="G7293" s="4" t="s">
        <v>24</v>
      </c>
      <c r="H7293" s="4" t="s">
        <v>60</v>
      </c>
      <c r="I7293" s="4" t="s">
        <v>855</v>
      </c>
      <c r="J7293" s="4">
        <v>32.400000000000006</v>
      </c>
      <c r="K7293" s="4">
        <v>5</v>
      </c>
      <c r="L7293" s="4">
        <v>0</v>
      </c>
      <c r="M7293" s="4">
        <v>15.552000000000001</v>
      </c>
    </row>
    <row r="7294" spans="1:13" ht="16" x14ac:dyDescent="0.2">
      <c r="A7294" s="4" t="s">
        <v>11970</v>
      </c>
      <c r="B7294" s="4" t="s">
        <v>6464</v>
      </c>
      <c r="C7294" s="5">
        <v>44910</v>
      </c>
      <c r="D7294" s="4" t="s">
        <v>53</v>
      </c>
      <c r="E7294" s="4" t="s">
        <v>22</v>
      </c>
      <c r="F7294" s="4" t="s">
        <v>534</v>
      </c>
      <c r="G7294" s="4" t="s">
        <v>24</v>
      </c>
      <c r="H7294" s="4" t="s">
        <v>69</v>
      </c>
      <c r="I7294" s="4" t="s">
        <v>535</v>
      </c>
      <c r="J7294" s="4">
        <v>59.519999999999996</v>
      </c>
      <c r="K7294" s="4">
        <v>3</v>
      </c>
      <c r="L7294" s="4">
        <v>0</v>
      </c>
      <c r="M7294" s="4">
        <v>15.475200000000001</v>
      </c>
    </row>
    <row r="7295" spans="1:13" ht="16" x14ac:dyDescent="0.2">
      <c r="A7295" s="4" t="s">
        <v>11971</v>
      </c>
      <c r="B7295" s="4" t="s">
        <v>1067</v>
      </c>
      <c r="C7295" s="5">
        <v>43586</v>
      </c>
      <c r="D7295" s="4" t="s">
        <v>21</v>
      </c>
      <c r="E7295" s="4" t="s">
        <v>22</v>
      </c>
      <c r="F7295" s="4" t="s">
        <v>3230</v>
      </c>
      <c r="G7295" s="4" t="s">
        <v>24</v>
      </c>
      <c r="H7295" s="4" t="s">
        <v>162</v>
      </c>
      <c r="I7295" s="4" t="s">
        <v>3231</v>
      </c>
      <c r="J7295" s="4">
        <v>21.96</v>
      </c>
      <c r="K7295" s="4">
        <v>2</v>
      </c>
      <c r="L7295" s="4">
        <v>0</v>
      </c>
      <c r="M7295" s="4">
        <v>6.1488000000000014</v>
      </c>
    </row>
    <row r="7296" spans="1:13" ht="16" x14ac:dyDescent="0.2">
      <c r="A7296" s="4" t="s">
        <v>11972</v>
      </c>
      <c r="B7296" s="4" t="s">
        <v>4678</v>
      </c>
      <c r="C7296" s="5">
        <v>43256</v>
      </c>
      <c r="D7296" s="4" t="s">
        <v>29</v>
      </c>
      <c r="E7296" s="4" t="s">
        <v>42</v>
      </c>
      <c r="F7296" s="4" t="s">
        <v>7014</v>
      </c>
      <c r="G7296" s="4" t="s">
        <v>24</v>
      </c>
      <c r="H7296" s="4" t="s">
        <v>31</v>
      </c>
      <c r="I7296" s="4" t="s">
        <v>7015</v>
      </c>
      <c r="J7296" s="4">
        <v>50.12</v>
      </c>
      <c r="K7296" s="4">
        <v>4</v>
      </c>
      <c r="L7296" s="4">
        <v>0</v>
      </c>
      <c r="M7296" s="4">
        <v>23.556399999999996</v>
      </c>
    </row>
    <row r="7297" spans="1:13" ht="16" x14ac:dyDescent="0.2">
      <c r="A7297" s="4" t="s">
        <v>11973</v>
      </c>
      <c r="B7297" s="4" t="s">
        <v>195</v>
      </c>
      <c r="C7297" s="5">
        <v>44739</v>
      </c>
      <c r="D7297" s="4" t="s">
        <v>21</v>
      </c>
      <c r="E7297" s="4" t="s">
        <v>22</v>
      </c>
      <c r="F7297" s="4" t="s">
        <v>858</v>
      </c>
      <c r="G7297" s="4" t="s">
        <v>24</v>
      </c>
      <c r="H7297" s="4" t="s">
        <v>91</v>
      </c>
      <c r="I7297" s="4" t="s">
        <v>859</v>
      </c>
      <c r="J7297" s="4">
        <v>18.16</v>
      </c>
      <c r="K7297" s="4">
        <v>2</v>
      </c>
      <c r="L7297" s="4">
        <v>0.2</v>
      </c>
      <c r="M7297" s="4">
        <v>1.8160000000000016</v>
      </c>
    </row>
    <row r="7298" spans="1:13" ht="16" x14ac:dyDescent="0.2">
      <c r="A7298" s="4" t="s">
        <v>11974</v>
      </c>
      <c r="B7298" s="4" t="s">
        <v>1798</v>
      </c>
      <c r="C7298" s="5">
        <v>43272</v>
      </c>
      <c r="D7298" s="4" t="s">
        <v>29</v>
      </c>
      <c r="E7298" s="4" t="s">
        <v>22</v>
      </c>
      <c r="F7298" s="4" t="s">
        <v>11975</v>
      </c>
      <c r="G7298" s="4" t="s">
        <v>24</v>
      </c>
      <c r="H7298" s="4" t="s">
        <v>95</v>
      </c>
      <c r="I7298" s="4" t="s">
        <v>11976</v>
      </c>
      <c r="J7298" s="4">
        <v>197.72</v>
      </c>
      <c r="K7298" s="4">
        <v>4</v>
      </c>
      <c r="L7298" s="4">
        <v>0</v>
      </c>
      <c r="M7298" s="4">
        <v>55.36160000000001</v>
      </c>
    </row>
    <row r="7299" spans="1:13" ht="16" x14ac:dyDescent="0.2">
      <c r="A7299" s="4" t="s">
        <v>11977</v>
      </c>
      <c r="B7299" s="4" t="s">
        <v>2864</v>
      </c>
      <c r="C7299" s="5">
        <v>43681</v>
      </c>
      <c r="D7299" s="4" t="s">
        <v>21</v>
      </c>
      <c r="E7299" s="4" t="s">
        <v>42</v>
      </c>
      <c r="F7299" s="4" t="s">
        <v>7154</v>
      </c>
      <c r="G7299" s="4" t="s">
        <v>24</v>
      </c>
      <c r="H7299" s="4" t="s">
        <v>91</v>
      </c>
      <c r="I7299" s="4" t="s">
        <v>7155</v>
      </c>
      <c r="J7299" s="4">
        <v>497.61</v>
      </c>
      <c r="K7299" s="4">
        <v>9</v>
      </c>
      <c r="L7299" s="4">
        <v>0</v>
      </c>
      <c r="M7299" s="4">
        <v>129.37860000000001</v>
      </c>
    </row>
    <row r="7300" spans="1:13" ht="16" x14ac:dyDescent="0.2">
      <c r="A7300" s="4" t="s">
        <v>11978</v>
      </c>
      <c r="B7300" s="4" t="s">
        <v>9315</v>
      </c>
      <c r="C7300" s="5">
        <v>44359</v>
      </c>
      <c r="D7300" s="4" t="s">
        <v>21</v>
      </c>
      <c r="E7300" s="4" t="s">
        <v>42</v>
      </c>
      <c r="F7300" s="4" t="s">
        <v>5645</v>
      </c>
      <c r="G7300" s="4" t="s">
        <v>48</v>
      </c>
      <c r="H7300" s="4" t="s">
        <v>183</v>
      </c>
      <c r="I7300" s="4" t="s">
        <v>5646</v>
      </c>
      <c r="J7300" s="4">
        <v>62.957999999999998</v>
      </c>
      <c r="K7300" s="4">
        <v>3</v>
      </c>
      <c r="L7300" s="4">
        <v>0.3</v>
      </c>
      <c r="M7300" s="4">
        <v>-2.6981999999999999</v>
      </c>
    </row>
    <row r="7301" spans="1:13" ht="16" x14ac:dyDescent="0.2">
      <c r="A7301" s="4" t="s">
        <v>11979</v>
      </c>
      <c r="B7301" s="4" t="s">
        <v>767</v>
      </c>
      <c r="C7301" s="5">
        <v>43722</v>
      </c>
      <c r="D7301" s="4" t="s">
        <v>21</v>
      </c>
      <c r="E7301" s="4" t="s">
        <v>42</v>
      </c>
      <c r="F7301" s="4" t="s">
        <v>1559</v>
      </c>
      <c r="G7301" s="4" t="s">
        <v>48</v>
      </c>
      <c r="H7301" s="4" t="s">
        <v>112</v>
      </c>
      <c r="I7301" s="4" t="s">
        <v>1560</v>
      </c>
      <c r="J7301" s="4">
        <v>11.54</v>
      </c>
      <c r="K7301" s="4">
        <v>2</v>
      </c>
      <c r="L7301" s="4">
        <v>0</v>
      </c>
      <c r="M7301" s="4">
        <v>3.4619999999999997</v>
      </c>
    </row>
    <row r="7302" spans="1:13" ht="16" x14ac:dyDescent="0.2">
      <c r="A7302" s="4" t="s">
        <v>11980</v>
      </c>
      <c r="B7302" s="4" t="s">
        <v>1074</v>
      </c>
      <c r="C7302" s="5">
        <v>43795</v>
      </c>
      <c r="D7302" s="4" t="s">
        <v>53</v>
      </c>
      <c r="E7302" s="4" t="s">
        <v>35</v>
      </c>
      <c r="F7302" s="4" t="s">
        <v>10993</v>
      </c>
      <c r="G7302" s="4" t="s">
        <v>24</v>
      </c>
      <c r="H7302" s="4" t="s">
        <v>60</v>
      </c>
      <c r="I7302" s="4" t="s">
        <v>10994</v>
      </c>
      <c r="J7302" s="4">
        <v>143.69999999999999</v>
      </c>
      <c r="K7302" s="4">
        <v>3</v>
      </c>
      <c r="L7302" s="4">
        <v>0</v>
      </c>
      <c r="M7302" s="4">
        <v>68.975999999999999</v>
      </c>
    </row>
    <row r="7303" spans="1:13" ht="16" x14ac:dyDescent="0.2">
      <c r="A7303" s="4" t="s">
        <v>11981</v>
      </c>
      <c r="B7303" s="4" t="s">
        <v>3555</v>
      </c>
      <c r="C7303" s="5">
        <v>44136</v>
      </c>
      <c r="D7303" s="4" t="s">
        <v>21</v>
      </c>
      <c r="E7303" s="4" t="s">
        <v>22</v>
      </c>
      <c r="F7303" s="4" t="s">
        <v>7339</v>
      </c>
      <c r="G7303" s="4" t="s">
        <v>24</v>
      </c>
      <c r="H7303" s="4" t="s">
        <v>69</v>
      </c>
      <c r="I7303" s="4" t="s">
        <v>1072</v>
      </c>
      <c r="J7303" s="4">
        <v>24.2</v>
      </c>
      <c r="K7303" s="4">
        <v>5</v>
      </c>
      <c r="L7303" s="4">
        <v>0</v>
      </c>
      <c r="M7303" s="4">
        <v>7.9859999999999998</v>
      </c>
    </row>
    <row r="7304" spans="1:13" ht="16" x14ac:dyDescent="0.2">
      <c r="A7304" s="4" t="s">
        <v>11982</v>
      </c>
      <c r="B7304" s="4" t="s">
        <v>723</v>
      </c>
      <c r="C7304" s="5">
        <v>44276</v>
      </c>
      <c r="D7304" s="4" t="s">
        <v>29</v>
      </c>
      <c r="E7304" s="4" t="s">
        <v>35</v>
      </c>
      <c r="F7304" s="4" t="s">
        <v>7360</v>
      </c>
      <c r="G7304" s="4" t="s">
        <v>24</v>
      </c>
      <c r="H7304" s="4" t="s">
        <v>91</v>
      </c>
      <c r="I7304" s="4" t="s">
        <v>7361</v>
      </c>
      <c r="J7304" s="4">
        <v>105.98</v>
      </c>
      <c r="K7304" s="4">
        <v>7</v>
      </c>
      <c r="L7304" s="4">
        <v>0</v>
      </c>
      <c r="M7304" s="4">
        <v>4.2391999999999932</v>
      </c>
    </row>
    <row r="7305" spans="1:13" ht="16" x14ac:dyDescent="0.2">
      <c r="A7305" s="4" t="s">
        <v>11983</v>
      </c>
      <c r="B7305" s="4" t="s">
        <v>817</v>
      </c>
      <c r="C7305" s="5">
        <v>43965</v>
      </c>
      <c r="D7305" s="4" t="s">
        <v>21</v>
      </c>
      <c r="E7305" s="4" t="s">
        <v>22</v>
      </c>
      <c r="F7305" s="4" t="s">
        <v>11707</v>
      </c>
      <c r="G7305" s="4" t="s">
        <v>48</v>
      </c>
      <c r="H7305" s="4" t="s">
        <v>221</v>
      </c>
      <c r="I7305" s="4" t="s">
        <v>11708</v>
      </c>
      <c r="J7305" s="4">
        <v>512.93999999999994</v>
      </c>
      <c r="K7305" s="4">
        <v>3</v>
      </c>
      <c r="L7305" s="4">
        <v>0</v>
      </c>
      <c r="M7305" s="4">
        <v>97.45859999999999</v>
      </c>
    </row>
    <row r="7306" spans="1:13" ht="16" x14ac:dyDescent="0.2">
      <c r="A7306" s="4" t="s">
        <v>11984</v>
      </c>
      <c r="B7306" s="4" t="s">
        <v>1955</v>
      </c>
      <c r="C7306" s="5">
        <v>43128</v>
      </c>
      <c r="D7306" s="4" t="s">
        <v>29</v>
      </c>
      <c r="E7306" s="4" t="s">
        <v>42</v>
      </c>
      <c r="F7306" s="4" t="s">
        <v>5822</v>
      </c>
      <c r="G7306" s="4" t="s">
        <v>37</v>
      </c>
      <c r="H7306" s="4" t="s">
        <v>38</v>
      </c>
      <c r="I7306" s="4" t="s">
        <v>5823</v>
      </c>
      <c r="J7306" s="4">
        <v>153.584</v>
      </c>
      <c r="K7306" s="4">
        <v>2</v>
      </c>
      <c r="L7306" s="4">
        <v>0.2</v>
      </c>
      <c r="M7306" s="4">
        <v>13.438599999999994</v>
      </c>
    </row>
    <row r="7307" spans="1:13" ht="16" x14ac:dyDescent="0.2">
      <c r="A7307" s="4" t="s">
        <v>11985</v>
      </c>
      <c r="B7307" s="4" t="s">
        <v>373</v>
      </c>
      <c r="C7307" s="5">
        <v>45067</v>
      </c>
      <c r="D7307" s="4" t="s">
        <v>53</v>
      </c>
      <c r="E7307" s="4" t="s">
        <v>42</v>
      </c>
      <c r="F7307" s="4" t="s">
        <v>1163</v>
      </c>
      <c r="G7307" s="4" t="s">
        <v>24</v>
      </c>
      <c r="H7307" s="4" t="s">
        <v>25</v>
      </c>
      <c r="I7307" s="4" t="s">
        <v>1164</v>
      </c>
      <c r="J7307" s="4">
        <v>11.784000000000001</v>
      </c>
      <c r="K7307" s="4">
        <v>3</v>
      </c>
      <c r="L7307" s="4">
        <v>0.2</v>
      </c>
      <c r="M7307" s="4">
        <v>3.9770999999999996</v>
      </c>
    </row>
    <row r="7308" spans="1:13" ht="16" x14ac:dyDescent="0.2">
      <c r="A7308" s="4" t="s">
        <v>11986</v>
      </c>
      <c r="B7308" s="4" t="s">
        <v>2829</v>
      </c>
      <c r="C7308" s="5">
        <v>44934</v>
      </c>
      <c r="D7308" s="4" t="s">
        <v>29</v>
      </c>
      <c r="E7308" s="4" t="s">
        <v>42</v>
      </c>
      <c r="F7308" s="4" t="s">
        <v>3196</v>
      </c>
      <c r="G7308" s="4" t="s">
        <v>24</v>
      </c>
      <c r="H7308" s="4" t="s">
        <v>69</v>
      </c>
      <c r="I7308" s="4" t="s">
        <v>3197</v>
      </c>
      <c r="J7308" s="4">
        <v>9.2099999999999991</v>
      </c>
      <c r="K7308" s="4">
        <v>3</v>
      </c>
      <c r="L7308" s="4">
        <v>0</v>
      </c>
      <c r="M7308" s="4">
        <v>2.3025000000000002</v>
      </c>
    </row>
    <row r="7309" spans="1:13" ht="16" x14ac:dyDescent="0.2">
      <c r="A7309" s="4" t="s">
        <v>11987</v>
      </c>
      <c r="B7309" s="4" t="s">
        <v>1848</v>
      </c>
      <c r="C7309" s="5">
        <v>45097</v>
      </c>
      <c r="D7309" s="4" t="s">
        <v>21</v>
      </c>
      <c r="E7309" s="4" t="s">
        <v>22</v>
      </c>
      <c r="F7309" s="4" t="s">
        <v>5807</v>
      </c>
      <c r="G7309" s="4" t="s">
        <v>48</v>
      </c>
      <c r="H7309" s="4" t="s">
        <v>221</v>
      </c>
      <c r="I7309" s="4" t="s">
        <v>5808</v>
      </c>
      <c r="J7309" s="4">
        <v>913.43000000000006</v>
      </c>
      <c r="K7309" s="4">
        <v>5</v>
      </c>
      <c r="L7309" s="4">
        <v>0.3</v>
      </c>
      <c r="M7309" s="4">
        <v>-52.195999999999913</v>
      </c>
    </row>
    <row r="7310" spans="1:13" ht="16" x14ac:dyDescent="0.2">
      <c r="A7310" s="4" t="s">
        <v>11988</v>
      </c>
      <c r="B7310" s="4" t="s">
        <v>2439</v>
      </c>
      <c r="C7310" s="5">
        <v>43427</v>
      </c>
      <c r="D7310" s="4" t="s">
        <v>21</v>
      </c>
      <c r="E7310" s="4" t="s">
        <v>22</v>
      </c>
      <c r="F7310" s="4" t="s">
        <v>1831</v>
      </c>
      <c r="G7310" s="4" t="s">
        <v>24</v>
      </c>
      <c r="H7310" s="4" t="s">
        <v>91</v>
      </c>
      <c r="I7310" s="4" t="s">
        <v>1832</v>
      </c>
      <c r="J7310" s="4">
        <v>485.88</v>
      </c>
      <c r="K7310" s="4">
        <v>6</v>
      </c>
      <c r="L7310" s="4">
        <v>0</v>
      </c>
      <c r="M7310" s="4">
        <v>19.43519999999998</v>
      </c>
    </row>
    <row r="7311" spans="1:13" ht="16" x14ac:dyDescent="0.2">
      <c r="A7311" s="4" t="s">
        <v>11989</v>
      </c>
      <c r="B7311" s="4" t="s">
        <v>3515</v>
      </c>
      <c r="C7311" s="5">
        <v>44433</v>
      </c>
      <c r="D7311" s="4" t="s">
        <v>21</v>
      </c>
      <c r="E7311" s="4" t="s">
        <v>22</v>
      </c>
      <c r="F7311" s="4" t="s">
        <v>1048</v>
      </c>
      <c r="G7311" s="4" t="s">
        <v>37</v>
      </c>
      <c r="H7311" s="4" t="s">
        <v>38</v>
      </c>
      <c r="I7311" s="4" t="s">
        <v>1049</v>
      </c>
      <c r="J7311" s="4">
        <v>239.96999999999997</v>
      </c>
      <c r="K7311" s="4">
        <v>3</v>
      </c>
      <c r="L7311" s="4">
        <v>0</v>
      </c>
      <c r="M7311" s="4">
        <v>67.191599999999994</v>
      </c>
    </row>
    <row r="7312" spans="1:13" ht="16" x14ac:dyDescent="0.2">
      <c r="A7312" s="4" t="s">
        <v>11990</v>
      </c>
      <c r="B7312" s="4" t="s">
        <v>3153</v>
      </c>
      <c r="C7312" s="5">
        <v>43283</v>
      </c>
      <c r="D7312" s="4" t="s">
        <v>21</v>
      </c>
      <c r="E7312" s="4" t="s">
        <v>42</v>
      </c>
      <c r="F7312" s="4" t="s">
        <v>7432</v>
      </c>
      <c r="G7312" s="4" t="s">
        <v>48</v>
      </c>
      <c r="H7312" s="4" t="s">
        <v>183</v>
      </c>
      <c r="I7312" s="4" t="s">
        <v>7433</v>
      </c>
      <c r="J7312" s="4">
        <v>279.45600000000002</v>
      </c>
      <c r="K7312" s="4">
        <v>6</v>
      </c>
      <c r="L7312" s="4">
        <v>0.2</v>
      </c>
      <c r="M7312" s="4">
        <v>20.959199999999996</v>
      </c>
    </row>
    <row r="7313" spans="1:13" ht="16" x14ac:dyDescent="0.2">
      <c r="A7313" s="4" t="s">
        <v>11991</v>
      </c>
      <c r="B7313" s="4" t="s">
        <v>1313</v>
      </c>
      <c r="C7313" s="5">
        <v>44863</v>
      </c>
      <c r="D7313" s="4" t="s">
        <v>29</v>
      </c>
      <c r="E7313" s="4" t="s">
        <v>42</v>
      </c>
      <c r="F7313" s="4" t="s">
        <v>3541</v>
      </c>
      <c r="G7313" s="4" t="s">
        <v>24</v>
      </c>
      <c r="H7313" s="4" t="s">
        <v>91</v>
      </c>
      <c r="I7313" s="4" t="s">
        <v>3542</v>
      </c>
      <c r="J7313" s="4">
        <v>720.7600000000001</v>
      </c>
      <c r="K7313" s="4">
        <v>5</v>
      </c>
      <c r="L7313" s="4">
        <v>0.2</v>
      </c>
      <c r="M7313" s="4">
        <v>54.056999999999988</v>
      </c>
    </row>
    <row r="7314" spans="1:13" ht="16" x14ac:dyDescent="0.2">
      <c r="A7314" s="4" t="s">
        <v>11992</v>
      </c>
      <c r="B7314" s="4" t="s">
        <v>727</v>
      </c>
      <c r="C7314" s="5">
        <v>44098</v>
      </c>
      <c r="D7314" s="4" t="s">
        <v>53</v>
      </c>
      <c r="E7314" s="4" t="s">
        <v>42</v>
      </c>
      <c r="F7314" s="4" t="s">
        <v>1814</v>
      </c>
      <c r="G7314" s="4" t="s">
        <v>24</v>
      </c>
      <c r="H7314" s="4" t="s">
        <v>25</v>
      </c>
      <c r="I7314" s="4" t="s">
        <v>1815</v>
      </c>
      <c r="J7314" s="4">
        <v>26.352000000000004</v>
      </c>
      <c r="K7314" s="4">
        <v>3</v>
      </c>
      <c r="L7314" s="4">
        <v>0.2</v>
      </c>
      <c r="M7314" s="4">
        <v>9.5525999999999982</v>
      </c>
    </row>
    <row r="7315" spans="1:13" ht="16" x14ac:dyDescent="0.2">
      <c r="A7315" s="4" t="s">
        <v>11993</v>
      </c>
      <c r="B7315" s="4" t="s">
        <v>958</v>
      </c>
      <c r="C7315" s="5">
        <v>44159</v>
      </c>
      <c r="D7315" s="4" t="s">
        <v>21</v>
      </c>
      <c r="E7315" s="4" t="s">
        <v>35</v>
      </c>
      <c r="F7315" s="4" t="s">
        <v>11493</v>
      </c>
      <c r="G7315" s="4" t="s">
        <v>24</v>
      </c>
      <c r="H7315" s="4" t="s">
        <v>69</v>
      </c>
      <c r="I7315" s="4" t="s">
        <v>11494</v>
      </c>
      <c r="J7315" s="4">
        <v>8</v>
      </c>
      <c r="K7315" s="4">
        <v>5</v>
      </c>
      <c r="L7315" s="4">
        <v>0</v>
      </c>
      <c r="M7315" s="4">
        <v>3.4400000000000008</v>
      </c>
    </row>
    <row r="7316" spans="1:13" ht="16" x14ac:dyDescent="0.2">
      <c r="A7316" s="4" t="s">
        <v>11994</v>
      </c>
      <c r="B7316" s="4" t="s">
        <v>4268</v>
      </c>
      <c r="C7316" s="5">
        <v>44283</v>
      </c>
      <c r="D7316" s="4" t="s">
        <v>21</v>
      </c>
      <c r="E7316" s="4" t="s">
        <v>22</v>
      </c>
      <c r="F7316" s="4" t="s">
        <v>9709</v>
      </c>
      <c r="G7316" s="4" t="s">
        <v>24</v>
      </c>
      <c r="H7316" s="4" t="s">
        <v>60</v>
      </c>
      <c r="I7316" s="4" t="s">
        <v>9921</v>
      </c>
      <c r="J7316" s="4">
        <v>35.880000000000003</v>
      </c>
      <c r="K7316" s="4">
        <v>6</v>
      </c>
      <c r="L7316" s="4">
        <v>0</v>
      </c>
      <c r="M7316" s="4">
        <v>17.581200000000003</v>
      </c>
    </row>
    <row r="7317" spans="1:13" ht="16" x14ac:dyDescent="0.2">
      <c r="A7317" s="4" t="s">
        <v>11995</v>
      </c>
      <c r="B7317" s="4" t="s">
        <v>5743</v>
      </c>
      <c r="C7317" s="5">
        <v>43194</v>
      </c>
      <c r="D7317" s="4" t="s">
        <v>21</v>
      </c>
      <c r="E7317" s="4" t="s">
        <v>22</v>
      </c>
      <c r="F7317" s="4" t="s">
        <v>1068</v>
      </c>
      <c r="G7317" s="4" t="s">
        <v>24</v>
      </c>
      <c r="H7317" s="4" t="s">
        <v>60</v>
      </c>
      <c r="I7317" s="4" t="s">
        <v>1069</v>
      </c>
      <c r="J7317" s="4">
        <v>68.52</v>
      </c>
      <c r="K7317" s="4">
        <v>3</v>
      </c>
      <c r="L7317" s="4">
        <v>0</v>
      </c>
      <c r="M7317" s="4">
        <v>31.519199999999998</v>
      </c>
    </row>
    <row r="7318" spans="1:13" ht="16" x14ac:dyDescent="0.2">
      <c r="A7318" s="4" t="s">
        <v>11996</v>
      </c>
      <c r="B7318" s="4" t="s">
        <v>1927</v>
      </c>
      <c r="C7318" s="5">
        <v>45024</v>
      </c>
      <c r="D7318" s="4" t="s">
        <v>21</v>
      </c>
      <c r="E7318" s="4" t="s">
        <v>35</v>
      </c>
      <c r="F7318" s="4" t="s">
        <v>1595</v>
      </c>
      <c r="G7318" s="4" t="s">
        <v>48</v>
      </c>
      <c r="H7318" s="4" t="s">
        <v>183</v>
      </c>
      <c r="I7318" s="4" t="s">
        <v>1596</v>
      </c>
      <c r="J7318" s="4">
        <v>634.11599999999999</v>
      </c>
      <c r="K7318" s="4">
        <v>6</v>
      </c>
      <c r="L7318" s="4">
        <v>0.3</v>
      </c>
      <c r="M7318" s="4">
        <v>-172.11720000000003</v>
      </c>
    </row>
    <row r="7319" spans="1:13" ht="16" x14ac:dyDescent="0.2">
      <c r="A7319" s="4" t="s">
        <v>11997</v>
      </c>
      <c r="B7319" s="4" t="s">
        <v>2333</v>
      </c>
      <c r="C7319" s="5">
        <v>44961</v>
      </c>
      <c r="D7319" s="4" t="s">
        <v>29</v>
      </c>
      <c r="E7319" s="4" t="s">
        <v>22</v>
      </c>
      <c r="F7319" s="4" t="s">
        <v>4595</v>
      </c>
      <c r="G7319" s="4" t="s">
        <v>24</v>
      </c>
      <c r="H7319" s="4" t="s">
        <v>91</v>
      </c>
      <c r="I7319" s="4" t="s">
        <v>4596</v>
      </c>
      <c r="J7319" s="4">
        <v>146.352</v>
      </c>
      <c r="K7319" s="4">
        <v>3</v>
      </c>
      <c r="L7319" s="4">
        <v>0.2</v>
      </c>
      <c r="M7319" s="4">
        <v>-32.929200000000002</v>
      </c>
    </row>
    <row r="7320" spans="1:13" ht="16" x14ac:dyDescent="0.2">
      <c r="A7320" s="4" t="s">
        <v>11998</v>
      </c>
      <c r="B7320" s="4" t="s">
        <v>9653</v>
      </c>
      <c r="C7320" s="5">
        <v>43568</v>
      </c>
      <c r="D7320" s="4" t="s">
        <v>21</v>
      </c>
      <c r="E7320" s="4" t="s">
        <v>35</v>
      </c>
      <c r="F7320" s="4" t="s">
        <v>1776</v>
      </c>
      <c r="G7320" s="4" t="s">
        <v>48</v>
      </c>
      <c r="H7320" s="4" t="s">
        <v>112</v>
      </c>
      <c r="I7320" s="4" t="s">
        <v>1777</v>
      </c>
      <c r="J7320" s="4">
        <v>9.98</v>
      </c>
      <c r="K7320" s="4">
        <v>1</v>
      </c>
      <c r="L7320" s="4">
        <v>0</v>
      </c>
      <c r="M7320" s="4">
        <v>2.7944000000000004</v>
      </c>
    </row>
    <row r="7321" spans="1:13" ht="16" x14ac:dyDescent="0.2">
      <c r="A7321" s="4" t="s">
        <v>11999</v>
      </c>
      <c r="B7321" s="4" t="s">
        <v>1189</v>
      </c>
      <c r="C7321" s="5">
        <v>43368</v>
      </c>
      <c r="D7321" s="4" t="s">
        <v>53</v>
      </c>
      <c r="E7321" s="4" t="s">
        <v>42</v>
      </c>
      <c r="F7321" s="4" t="s">
        <v>1901</v>
      </c>
      <c r="G7321" s="4" t="s">
        <v>24</v>
      </c>
      <c r="H7321" s="4" t="s">
        <v>91</v>
      </c>
      <c r="I7321" s="4" t="s">
        <v>1902</v>
      </c>
      <c r="J7321" s="4">
        <v>367.96</v>
      </c>
      <c r="K7321" s="4">
        <v>4</v>
      </c>
      <c r="L7321" s="4">
        <v>0</v>
      </c>
      <c r="M7321" s="4">
        <v>14.718399999999974</v>
      </c>
    </row>
    <row r="7322" spans="1:13" ht="16" x14ac:dyDescent="0.2">
      <c r="A7322" s="4" t="s">
        <v>12000</v>
      </c>
      <c r="B7322" s="4" t="s">
        <v>3333</v>
      </c>
      <c r="C7322" s="5">
        <v>44535</v>
      </c>
      <c r="D7322" s="4" t="s">
        <v>21</v>
      </c>
      <c r="E7322" s="4" t="s">
        <v>22</v>
      </c>
      <c r="F7322" s="4" t="s">
        <v>2156</v>
      </c>
      <c r="G7322" s="4" t="s">
        <v>24</v>
      </c>
      <c r="H7322" s="4" t="s">
        <v>69</v>
      </c>
      <c r="I7322" s="4" t="s">
        <v>2157</v>
      </c>
      <c r="J7322" s="4">
        <v>41.584000000000003</v>
      </c>
      <c r="K7322" s="4">
        <v>2</v>
      </c>
      <c r="L7322" s="4">
        <v>0.2</v>
      </c>
      <c r="M7322" s="4">
        <v>4.6781999999999968</v>
      </c>
    </row>
    <row r="7323" spans="1:13" ht="16" x14ac:dyDescent="0.2">
      <c r="A7323" s="4" t="s">
        <v>12001</v>
      </c>
      <c r="B7323" s="4" t="s">
        <v>325</v>
      </c>
      <c r="C7323" s="5">
        <v>44341</v>
      </c>
      <c r="D7323" s="4" t="s">
        <v>29</v>
      </c>
      <c r="E7323" s="4" t="s">
        <v>35</v>
      </c>
      <c r="F7323" s="4" t="s">
        <v>73</v>
      </c>
      <c r="G7323" s="4" t="s">
        <v>37</v>
      </c>
      <c r="H7323" s="4" t="s">
        <v>38</v>
      </c>
      <c r="I7323" s="4" t="s">
        <v>74</v>
      </c>
      <c r="J7323" s="4">
        <v>203.976</v>
      </c>
      <c r="K7323" s="4">
        <v>3</v>
      </c>
      <c r="L7323" s="4">
        <v>0.2</v>
      </c>
      <c r="M7323" s="4">
        <v>25.496999999999986</v>
      </c>
    </row>
    <row r="7324" spans="1:13" ht="16" x14ac:dyDescent="0.2">
      <c r="A7324" s="4" t="s">
        <v>12002</v>
      </c>
      <c r="B7324" s="4" t="s">
        <v>4838</v>
      </c>
      <c r="C7324" s="5">
        <v>44820</v>
      </c>
      <c r="D7324" s="4" t="s">
        <v>53</v>
      </c>
      <c r="E7324" s="4" t="s">
        <v>35</v>
      </c>
      <c r="F7324" s="4" t="s">
        <v>6217</v>
      </c>
      <c r="G7324" s="4" t="s">
        <v>24</v>
      </c>
      <c r="H7324" s="4" t="s">
        <v>387</v>
      </c>
      <c r="I7324" s="4" t="s">
        <v>6218</v>
      </c>
      <c r="J7324" s="4">
        <v>7.5600000000000005</v>
      </c>
      <c r="K7324" s="4">
        <v>6</v>
      </c>
      <c r="L7324" s="4">
        <v>0</v>
      </c>
      <c r="M7324" s="4">
        <v>0.3024</v>
      </c>
    </row>
    <row r="7325" spans="1:13" ht="16" x14ac:dyDescent="0.2">
      <c r="A7325" s="4" t="s">
        <v>12003</v>
      </c>
      <c r="B7325" s="4" t="s">
        <v>4838</v>
      </c>
      <c r="C7325" s="5">
        <v>44364</v>
      </c>
      <c r="D7325" s="4" t="s">
        <v>21</v>
      </c>
      <c r="E7325" s="4" t="s">
        <v>42</v>
      </c>
      <c r="F7325" s="4" t="s">
        <v>2122</v>
      </c>
      <c r="G7325" s="4" t="s">
        <v>48</v>
      </c>
      <c r="H7325" s="4" t="s">
        <v>183</v>
      </c>
      <c r="I7325" s="4" t="s">
        <v>2123</v>
      </c>
      <c r="J7325" s="4">
        <v>307.13600000000002</v>
      </c>
      <c r="K7325" s="4">
        <v>4</v>
      </c>
      <c r="L7325" s="4">
        <v>0.2</v>
      </c>
      <c r="M7325" s="4">
        <v>-11.51760000000003</v>
      </c>
    </row>
    <row r="7326" spans="1:13" ht="16" x14ac:dyDescent="0.2">
      <c r="A7326" s="4" t="s">
        <v>12004</v>
      </c>
      <c r="B7326" s="4" t="s">
        <v>6464</v>
      </c>
      <c r="C7326" s="5">
        <v>43437</v>
      </c>
      <c r="D7326" s="4" t="s">
        <v>29</v>
      </c>
      <c r="E7326" s="4" t="s">
        <v>42</v>
      </c>
      <c r="F7326" s="4" t="s">
        <v>4812</v>
      </c>
      <c r="G7326" s="4" t="s">
        <v>48</v>
      </c>
      <c r="H7326" s="4" t="s">
        <v>183</v>
      </c>
      <c r="I7326" s="4" t="s">
        <v>7056</v>
      </c>
      <c r="J7326" s="4">
        <v>81.424000000000007</v>
      </c>
      <c r="K7326" s="4">
        <v>2</v>
      </c>
      <c r="L7326" s="4">
        <v>0.2</v>
      </c>
      <c r="M7326" s="4">
        <v>-9.1601999999999961</v>
      </c>
    </row>
    <row r="7327" spans="1:13" ht="16" x14ac:dyDescent="0.2">
      <c r="A7327" s="4" t="s">
        <v>12005</v>
      </c>
      <c r="B7327" s="4" t="s">
        <v>3127</v>
      </c>
      <c r="C7327" s="5">
        <v>43473</v>
      </c>
      <c r="D7327" s="4" t="s">
        <v>21</v>
      </c>
      <c r="E7327" s="4" t="s">
        <v>22</v>
      </c>
      <c r="F7327" s="4" t="s">
        <v>459</v>
      </c>
      <c r="G7327" s="4" t="s">
        <v>48</v>
      </c>
      <c r="H7327" s="4" t="s">
        <v>183</v>
      </c>
      <c r="I7327" s="4" t="s">
        <v>460</v>
      </c>
      <c r="J7327" s="4">
        <v>600.55799999999999</v>
      </c>
      <c r="K7327" s="4">
        <v>3</v>
      </c>
      <c r="L7327" s="4">
        <v>0.3</v>
      </c>
      <c r="M7327" s="4">
        <v>-8.5794000000000779</v>
      </c>
    </row>
    <row r="7328" spans="1:13" ht="16" x14ac:dyDescent="0.2">
      <c r="A7328" s="4" t="s">
        <v>12006</v>
      </c>
      <c r="B7328" s="4" t="s">
        <v>1942</v>
      </c>
      <c r="C7328" s="5">
        <v>43173</v>
      </c>
      <c r="D7328" s="4" t="s">
        <v>21</v>
      </c>
      <c r="E7328" s="4" t="s">
        <v>42</v>
      </c>
      <c r="F7328" s="4" t="s">
        <v>5620</v>
      </c>
      <c r="G7328" s="4" t="s">
        <v>24</v>
      </c>
      <c r="H7328" s="4" t="s">
        <v>60</v>
      </c>
      <c r="I7328" s="4" t="s">
        <v>5621</v>
      </c>
      <c r="J7328" s="4">
        <v>51.84</v>
      </c>
      <c r="K7328" s="4">
        <v>8</v>
      </c>
      <c r="L7328" s="4">
        <v>0</v>
      </c>
      <c r="M7328" s="4">
        <v>24.883200000000002</v>
      </c>
    </row>
    <row r="7329" spans="1:13" ht="16" x14ac:dyDescent="0.2">
      <c r="A7329" s="4" t="s">
        <v>12007</v>
      </c>
      <c r="B7329" s="4" t="s">
        <v>1501</v>
      </c>
      <c r="C7329" s="5">
        <v>43547</v>
      </c>
      <c r="D7329" s="4" t="s">
        <v>21</v>
      </c>
      <c r="E7329" s="4" t="s">
        <v>42</v>
      </c>
      <c r="F7329" s="4" t="s">
        <v>2948</v>
      </c>
      <c r="G7329" s="4" t="s">
        <v>24</v>
      </c>
      <c r="H7329" s="4" t="s">
        <v>69</v>
      </c>
      <c r="I7329" s="4" t="s">
        <v>2949</v>
      </c>
      <c r="J7329" s="4">
        <v>5.3440000000000003</v>
      </c>
      <c r="K7329" s="4">
        <v>2</v>
      </c>
      <c r="L7329" s="4">
        <v>0.2</v>
      </c>
      <c r="M7329" s="4">
        <v>0.73479999999999923</v>
      </c>
    </row>
    <row r="7330" spans="1:13" ht="16" x14ac:dyDescent="0.2">
      <c r="A7330" s="4" t="s">
        <v>12008</v>
      </c>
      <c r="B7330" s="4" t="s">
        <v>735</v>
      </c>
      <c r="C7330" s="5">
        <v>44632</v>
      </c>
      <c r="D7330" s="4" t="s">
        <v>21</v>
      </c>
      <c r="E7330" s="4" t="s">
        <v>42</v>
      </c>
      <c r="F7330" s="4" t="s">
        <v>3797</v>
      </c>
      <c r="G7330" s="4" t="s">
        <v>48</v>
      </c>
      <c r="H7330" s="4" t="s">
        <v>112</v>
      </c>
      <c r="I7330" s="4" t="s">
        <v>3798</v>
      </c>
      <c r="J7330" s="4">
        <v>12.132000000000001</v>
      </c>
      <c r="K7330" s="4">
        <v>9</v>
      </c>
      <c r="L7330" s="4">
        <v>0.6</v>
      </c>
      <c r="M7330" s="4">
        <v>-8.4923999999999982</v>
      </c>
    </row>
    <row r="7331" spans="1:13" ht="16" x14ac:dyDescent="0.2">
      <c r="A7331" s="4" t="s">
        <v>12009</v>
      </c>
      <c r="B7331" s="4" t="s">
        <v>203</v>
      </c>
      <c r="C7331" s="5">
        <v>44916</v>
      </c>
      <c r="D7331" s="4" t="s">
        <v>53</v>
      </c>
      <c r="E7331" s="4" t="s">
        <v>22</v>
      </c>
      <c r="F7331" s="4" t="s">
        <v>1250</v>
      </c>
      <c r="G7331" s="4" t="s">
        <v>24</v>
      </c>
      <c r="H7331" s="4" t="s">
        <v>25</v>
      </c>
      <c r="I7331" s="4" t="s">
        <v>1251</v>
      </c>
      <c r="J7331" s="4">
        <v>2.0799999999999996</v>
      </c>
      <c r="K7331" s="4">
        <v>5</v>
      </c>
      <c r="L7331" s="4">
        <v>0.8</v>
      </c>
      <c r="M7331" s="4">
        <v>-3.4320000000000004</v>
      </c>
    </row>
    <row r="7332" spans="1:13" ht="16" x14ac:dyDescent="0.2">
      <c r="A7332" s="4" t="s">
        <v>12010</v>
      </c>
      <c r="B7332" s="4" t="s">
        <v>5503</v>
      </c>
      <c r="C7332" s="5">
        <v>43495</v>
      </c>
      <c r="D7332" s="4" t="s">
        <v>21</v>
      </c>
      <c r="E7332" s="4" t="s">
        <v>22</v>
      </c>
      <c r="F7332" s="4" t="s">
        <v>1831</v>
      </c>
      <c r="G7332" s="4" t="s">
        <v>24</v>
      </c>
      <c r="H7332" s="4" t="s">
        <v>91</v>
      </c>
      <c r="I7332" s="4" t="s">
        <v>1832</v>
      </c>
      <c r="J7332" s="4">
        <v>129.56800000000001</v>
      </c>
      <c r="K7332" s="4">
        <v>2</v>
      </c>
      <c r="L7332" s="4">
        <v>0.2</v>
      </c>
      <c r="M7332" s="4">
        <v>-25.91360000000001</v>
      </c>
    </row>
    <row r="7333" spans="1:13" ht="16" x14ac:dyDescent="0.2">
      <c r="A7333" s="4" t="s">
        <v>12011</v>
      </c>
      <c r="B7333" s="4" t="s">
        <v>3355</v>
      </c>
      <c r="C7333" s="5">
        <v>43888</v>
      </c>
      <c r="D7333" s="4" t="s">
        <v>21</v>
      </c>
      <c r="E7333" s="4" t="s">
        <v>22</v>
      </c>
      <c r="F7333" s="4" t="s">
        <v>4913</v>
      </c>
      <c r="G7333" s="4" t="s">
        <v>24</v>
      </c>
      <c r="H7333" s="4" t="s">
        <v>95</v>
      </c>
      <c r="I7333" s="4" t="s">
        <v>4914</v>
      </c>
      <c r="J7333" s="4">
        <v>76.12</v>
      </c>
      <c r="K7333" s="4">
        <v>2</v>
      </c>
      <c r="L7333" s="4">
        <v>0</v>
      </c>
      <c r="M7333" s="4">
        <v>22.074799999999996</v>
      </c>
    </row>
    <row r="7334" spans="1:13" ht="16" x14ac:dyDescent="0.2">
      <c r="A7334" s="4" t="s">
        <v>12012</v>
      </c>
      <c r="B7334" s="4" t="s">
        <v>1043</v>
      </c>
      <c r="C7334" s="5">
        <v>44537</v>
      </c>
      <c r="D7334" s="4" t="s">
        <v>29</v>
      </c>
      <c r="E7334" s="4" t="s">
        <v>22</v>
      </c>
      <c r="F7334" s="4" t="s">
        <v>1075</v>
      </c>
      <c r="G7334" s="4" t="s">
        <v>37</v>
      </c>
      <c r="H7334" s="4" t="s">
        <v>38</v>
      </c>
      <c r="I7334" s="4" t="s">
        <v>1076</v>
      </c>
      <c r="J7334" s="4">
        <v>7.92</v>
      </c>
      <c r="K7334" s="4">
        <v>5</v>
      </c>
      <c r="L7334" s="4">
        <v>0.2</v>
      </c>
      <c r="M7334" s="4">
        <v>0.69300000000000006</v>
      </c>
    </row>
    <row r="7335" spans="1:13" ht="16" x14ac:dyDescent="0.2">
      <c r="A7335" s="4" t="s">
        <v>12013</v>
      </c>
      <c r="B7335" s="4" t="s">
        <v>3057</v>
      </c>
      <c r="C7335" s="5">
        <v>43345</v>
      </c>
      <c r="D7335" s="4" t="s">
        <v>21</v>
      </c>
      <c r="E7335" s="4" t="s">
        <v>22</v>
      </c>
      <c r="F7335" s="4" t="s">
        <v>4996</v>
      </c>
      <c r="G7335" s="4" t="s">
        <v>37</v>
      </c>
      <c r="H7335" s="4" t="s">
        <v>55</v>
      </c>
      <c r="I7335" s="4" t="s">
        <v>4997</v>
      </c>
      <c r="J7335" s="4">
        <v>279.94400000000002</v>
      </c>
      <c r="K7335" s="4">
        <v>7</v>
      </c>
      <c r="L7335" s="4">
        <v>0.2</v>
      </c>
      <c r="M7335" s="4">
        <v>80.48390000000002</v>
      </c>
    </row>
    <row r="7336" spans="1:13" ht="16" x14ac:dyDescent="0.2">
      <c r="A7336" s="4" t="s">
        <v>12014</v>
      </c>
      <c r="B7336" s="4" t="s">
        <v>2765</v>
      </c>
      <c r="C7336" s="5">
        <v>44180</v>
      </c>
      <c r="D7336" s="4" t="s">
        <v>21</v>
      </c>
      <c r="E7336" s="4" t="s">
        <v>22</v>
      </c>
      <c r="F7336" s="4" t="s">
        <v>4948</v>
      </c>
      <c r="G7336" s="4" t="s">
        <v>37</v>
      </c>
      <c r="H7336" s="4" t="s">
        <v>55</v>
      </c>
      <c r="I7336" s="4" t="s">
        <v>4949</v>
      </c>
      <c r="J7336" s="4">
        <v>199.95000000000002</v>
      </c>
      <c r="K7336" s="4">
        <v>5</v>
      </c>
      <c r="L7336" s="4">
        <v>0</v>
      </c>
      <c r="M7336" s="4">
        <v>21.994499999999988</v>
      </c>
    </row>
    <row r="7337" spans="1:13" ht="16" x14ac:dyDescent="0.2">
      <c r="A7337" s="4" t="s">
        <v>12015</v>
      </c>
      <c r="B7337" s="4" t="s">
        <v>3087</v>
      </c>
      <c r="C7337" s="5">
        <v>43217</v>
      </c>
      <c r="D7337" s="4" t="s">
        <v>21</v>
      </c>
      <c r="E7337" s="4" t="s">
        <v>22</v>
      </c>
      <c r="F7337" s="4" t="s">
        <v>743</v>
      </c>
      <c r="G7337" s="4" t="s">
        <v>48</v>
      </c>
      <c r="H7337" s="4" t="s">
        <v>112</v>
      </c>
      <c r="I7337" s="4" t="s">
        <v>744</v>
      </c>
      <c r="J7337" s="4">
        <v>15.384</v>
      </c>
      <c r="K7337" s="4">
        <v>1</v>
      </c>
      <c r="L7337" s="4">
        <v>0.2</v>
      </c>
      <c r="M7337" s="4">
        <v>4.0383000000000013</v>
      </c>
    </row>
    <row r="7338" spans="1:13" ht="16" x14ac:dyDescent="0.2">
      <c r="A7338" s="4" t="s">
        <v>12016</v>
      </c>
      <c r="B7338" s="4" t="s">
        <v>1205</v>
      </c>
      <c r="C7338" s="5">
        <v>44340</v>
      </c>
      <c r="D7338" s="4" t="s">
        <v>21</v>
      </c>
      <c r="E7338" s="4" t="s">
        <v>22</v>
      </c>
      <c r="F7338" s="4" t="s">
        <v>6922</v>
      </c>
      <c r="G7338" s="4" t="s">
        <v>37</v>
      </c>
      <c r="H7338" s="4" t="s">
        <v>38</v>
      </c>
      <c r="I7338" s="4" t="s">
        <v>6923</v>
      </c>
      <c r="J7338" s="4">
        <v>155.976</v>
      </c>
      <c r="K7338" s="4">
        <v>3</v>
      </c>
      <c r="L7338" s="4">
        <v>0.2</v>
      </c>
      <c r="M7338" s="4">
        <v>54.5916</v>
      </c>
    </row>
    <row r="7339" spans="1:13" ht="16" x14ac:dyDescent="0.2">
      <c r="A7339" s="4" t="s">
        <v>12017</v>
      </c>
      <c r="B7339" s="4" t="s">
        <v>1404</v>
      </c>
      <c r="C7339" s="5">
        <v>43580</v>
      </c>
      <c r="D7339" s="4" t="s">
        <v>53</v>
      </c>
      <c r="E7339" s="4" t="s">
        <v>42</v>
      </c>
      <c r="F7339" s="4" t="s">
        <v>6316</v>
      </c>
      <c r="G7339" s="4" t="s">
        <v>48</v>
      </c>
      <c r="H7339" s="4" t="s">
        <v>112</v>
      </c>
      <c r="I7339" s="4" t="s">
        <v>6317</v>
      </c>
      <c r="J7339" s="4">
        <v>18.96</v>
      </c>
      <c r="K7339" s="4">
        <v>2</v>
      </c>
      <c r="L7339" s="4">
        <v>0</v>
      </c>
      <c r="M7339" s="4">
        <v>7.5840000000000014</v>
      </c>
    </row>
    <row r="7340" spans="1:13" ht="16" x14ac:dyDescent="0.2">
      <c r="A7340" s="4" t="s">
        <v>12018</v>
      </c>
      <c r="B7340" s="4" t="s">
        <v>1635</v>
      </c>
      <c r="C7340" s="5">
        <v>43266</v>
      </c>
      <c r="D7340" s="4" t="s">
        <v>29</v>
      </c>
      <c r="E7340" s="4" t="s">
        <v>35</v>
      </c>
      <c r="F7340" s="4" t="s">
        <v>2806</v>
      </c>
      <c r="G7340" s="4" t="s">
        <v>24</v>
      </c>
      <c r="H7340" s="4" t="s">
        <v>60</v>
      </c>
      <c r="I7340" s="4" t="s">
        <v>2807</v>
      </c>
      <c r="J7340" s="4">
        <v>12.96</v>
      </c>
      <c r="K7340" s="4">
        <v>2</v>
      </c>
      <c r="L7340" s="4">
        <v>0</v>
      </c>
      <c r="M7340" s="4">
        <v>6.2208000000000006</v>
      </c>
    </row>
    <row r="7341" spans="1:13" ht="16" x14ac:dyDescent="0.2">
      <c r="A7341" s="4" t="s">
        <v>12019</v>
      </c>
      <c r="B7341" s="4" t="s">
        <v>2459</v>
      </c>
      <c r="C7341" s="5">
        <v>43381</v>
      </c>
      <c r="D7341" s="4" t="s">
        <v>21</v>
      </c>
      <c r="E7341" s="4" t="s">
        <v>42</v>
      </c>
      <c r="F7341" s="4" t="s">
        <v>6191</v>
      </c>
      <c r="G7341" s="4" t="s">
        <v>37</v>
      </c>
      <c r="H7341" s="4" t="s">
        <v>38</v>
      </c>
      <c r="I7341" s="4" t="s">
        <v>6192</v>
      </c>
      <c r="J7341" s="4">
        <v>359.98</v>
      </c>
      <c r="K7341" s="4">
        <v>2</v>
      </c>
      <c r="L7341" s="4">
        <v>0</v>
      </c>
      <c r="M7341" s="4">
        <v>93.594800000000021</v>
      </c>
    </row>
    <row r="7342" spans="1:13" ht="16" x14ac:dyDescent="0.2">
      <c r="A7342" s="4" t="s">
        <v>12020</v>
      </c>
      <c r="B7342" s="4" t="s">
        <v>2637</v>
      </c>
      <c r="C7342" s="5">
        <v>44742</v>
      </c>
      <c r="D7342" s="4" t="s">
        <v>152</v>
      </c>
      <c r="E7342" s="4" t="s">
        <v>42</v>
      </c>
      <c r="F7342" s="4" t="s">
        <v>3341</v>
      </c>
      <c r="G7342" s="4" t="s">
        <v>24</v>
      </c>
      <c r="H7342" s="4" t="s">
        <v>31</v>
      </c>
      <c r="I7342" s="4" t="s">
        <v>3342</v>
      </c>
      <c r="J7342" s="4">
        <v>20.65</v>
      </c>
      <c r="K7342" s="4">
        <v>5</v>
      </c>
      <c r="L7342" s="4">
        <v>0</v>
      </c>
      <c r="M7342" s="4">
        <v>9.4989999999999988</v>
      </c>
    </row>
    <row r="7343" spans="1:13" ht="16" x14ac:dyDescent="0.2">
      <c r="A7343" s="4" t="s">
        <v>12021</v>
      </c>
      <c r="B7343" s="4" t="s">
        <v>3381</v>
      </c>
      <c r="C7343" s="5">
        <v>43862</v>
      </c>
      <c r="D7343" s="4" t="s">
        <v>21</v>
      </c>
      <c r="E7343" s="4" t="s">
        <v>22</v>
      </c>
      <c r="F7343" s="4" t="s">
        <v>7193</v>
      </c>
      <c r="G7343" s="4" t="s">
        <v>24</v>
      </c>
      <c r="H7343" s="4" t="s">
        <v>69</v>
      </c>
      <c r="I7343" s="4" t="s">
        <v>7194</v>
      </c>
      <c r="J7343" s="4">
        <v>36.44</v>
      </c>
      <c r="K7343" s="4">
        <v>4</v>
      </c>
      <c r="L7343" s="4">
        <v>0</v>
      </c>
      <c r="M7343" s="4">
        <v>12.025199999999998</v>
      </c>
    </row>
    <row r="7344" spans="1:13" ht="16" x14ac:dyDescent="0.2">
      <c r="A7344" s="4" t="s">
        <v>12022</v>
      </c>
      <c r="B7344" s="4" t="s">
        <v>349</v>
      </c>
      <c r="C7344" s="5">
        <v>43423</v>
      </c>
      <c r="D7344" s="4" t="s">
        <v>29</v>
      </c>
      <c r="E7344" s="4" t="s">
        <v>35</v>
      </c>
      <c r="F7344" s="4" t="s">
        <v>4823</v>
      </c>
      <c r="G7344" s="4" t="s">
        <v>24</v>
      </c>
      <c r="H7344" s="4" t="s">
        <v>25</v>
      </c>
      <c r="I7344" s="4" t="s">
        <v>4824</v>
      </c>
      <c r="J7344" s="4">
        <v>40.635000000000012</v>
      </c>
      <c r="K7344" s="4">
        <v>7</v>
      </c>
      <c r="L7344" s="4">
        <v>0.7</v>
      </c>
      <c r="M7344" s="4">
        <v>-32.507999999999996</v>
      </c>
    </row>
    <row r="7345" spans="1:13" ht="16" x14ac:dyDescent="0.2">
      <c r="A7345" s="4" t="s">
        <v>12023</v>
      </c>
      <c r="B7345" s="4" t="s">
        <v>76</v>
      </c>
      <c r="C7345" s="5">
        <v>43974</v>
      </c>
      <c r="D7345" s="4" t="s">
        <v>21</v>
      </c>
      <c r="E7345" s="4" t="s">
        <v>22</v>
      </c>
      <c r="F7345" s="4" t="s">
        <v>2384</v>
      </c>
      <c r="G7345" s="4" t="s">
        <v>48</v>
      </c>
      <c r="H7345" s="4" t="s">
        <v>112</v>
      </c>
      <c r="I7345" s="4" t="s">
        <v>2385</v>
      </c>
      <c r="J7345" s="4">
        <v>373.08</v>
      </c>
      <c r="K7345" s="4">
        <v>6</v>
      </c>
      <c r="L7345" s="4">
        <v>0</v>
      </c>
      <c r="M7345" s="4">
        <v>82.077600000000004</v>
      </c>
    </row>
    <row r="7346" spans="1:13" ht="16" x14ac:dyDescent="0.2">
      <c r="A7346" s="4" t="s">
        <v>12024</v>
      </c>
      <c r="B7346" s="4" t="s">
        <v>2021</v>
      </c>
      <c r="C7346" s="5">
        <v>44175</v>
      </c>
      <c r="D7346" s="4" t="s">
        <v>29</v>
      </c>
      <c r="E7346" s="4" t="s">
        <v>22</v>
      </c>
      <c r="F7346" s="4" t="s">
        <v>1163</v>
      </c>
      <c r="G7346" s="4" t="s">
        <v>24</v>
      </c>
      <c r="H7346" s="4" t="s">
        <v>25</v>
      </c>
      <c r="I7346" s="4" t="s">
        <v>1164</v>
      </c>
      <c r="J7346" s="4">
        <v>1.9639999999999995</v>
      </c>
      <c r="K7346" s="4">
        <v>2</v>
      </c>
      <c r="L7346" s="4">
        <v>0.8</v>
      </c>
      <c r="M7346" s="4">
        <v>-3.2406000000000006</v>
      </c>
    </row>
    <row r="7347" spans="1:13" ht="16" x14ac:dyDescent="0.2">
      <c r="A7347" s="4" t="s">
        <v>12025</v>
      </c>
      <c r="B7347" s="4" t="s">
        <v>5756</v>
      </c>
      <c r="C7347" s="5">
        <v>43321</v>
      </c>
      <c r="D7347" s="4" t="s">
        <v>29</v>
      </c>
      <c r="E7347" s="4" t="s">
        <v>22</v>
      </c>
      <c r="F7347" s="4" t="s">
        <v>7125</v>
      </c>
      <c r="G7347" s="4" t="s">
        <v>24</v>
      </c>
      <c r="H7347" s="4" t="s">
        <v>60</v>
      </c>
      <c r="I7347" s="4" t="s">
        <v>7126</v>
      </c>
      <c r="J7347" s="4">
        <v>46.76</v>
      </c>
      <c r="K7347" s="4">
        <v>7</v>
      </c>
      <c r="L7347" s="4">
        <v>0</v>
      </c>
      <c r="M7347" s="4">
        <v>22.444800000000001</v>
      </c>
    </row>
    <row r="7348" spans="1:13" ht="16" x14ac:dyDescent="0.2">
      <c r="A7348" s="4" t="s">
        <v>12026</v>
      </c>
      <c r="B7348" s="4" t="s">
        <v>3889</v>
      </c>
      <c r="C7348" s="5">
        <v>43167</v>
      </c>
      <c r="D7348" s="4" t="s">
        <v>21</v>
      </c>
      <c r="E7348" s="4" t="s">
        <v>42</v>
      </c>
      <c r="F7348" s="4" t="s">
        <v>4847</v>
      </c>
      <c r="G7348" s="4" t="s">
        <v>48</v>
      </c>
      <c r="H7348" s="4" t="s">
        <v>112</v>
      </c>
      <c r="I7348" s="4" t="s">
        <v>4848</v>
      </c>
      <c r="J7348" s="4">
        <v>43.13</v>
      </c>
      <c r="K7348" s="4">
        <v>1</v>
      </c>
      <c r="L7348" s="4">
        <v>0</v>
      </c>
      <c r="M7348" s="4">
        <v>18.114600000000003</v>
      </c>
    </row>
    <row r="7349" spans="1:13" ht="16" x14ac:dyDescent="0.2">
      <c r="A7349" s="4" t="s">
        <v>12027</v>
      </c>
      <c r="B7349" s="4" t="s">
        <v>3780</v>
      </c>
      <c r="C7349" s="5">
        <v>43201</v>
      </c>
      <c r="D7349" s="4" t="s">
        <v>21</v>
      </c>
      <c r="E7349" s="4" t="s">
        <v>22</v>
      </c>
      <c r="F7349" s="4" t="s">
        <v>2000</v>
      </c>
      <c r="G7349" s="4" t="s">
        <v>24</v>
      </c>
      <c r="H7349" s="4" t="s">
        <v>25</v>
      </c>
      <c r="I7349" s="4" t="s">
        <v>2001</v>
      </c>
      <c r="J7349" s="4">
        <v>171.20000000000002</v>
      </c>
      <c r="K7349" s="4">
        <v>5</v>
      </c>
      <c r="L7349" s="4">
        <v>0.2</v>
      </c>
      <c r="M7349" s="4">
        <v>64.199999999999989</v>
      </c>
    </row>
    <row r="7350" spans="1:13" ht="16" x14ac:dyDescent="0.2">
      <c r="A7350" s="4" t="s">
        <v>12028</v>
      </c>
      <c r="B7350" s="4" t="s">
        <v>151</v>
      </c>
      <c r="C7350" s="5">
        <v>43802</v>
      </c>
      <c r="D7350" s="4" t="s">
        <v>21</v>
      </c>
      <c r="E7350" s="4" t="s">
        <v>22</v>
      </c>
      <c r="F7350" s="4" t="s">
        <v>5508</v>
      </c>
      <c r="G7350" s="4" t="s">
        <v>24</v>
      </c>
      <c r="H7350" s="4" t="s">
        <v>69</v>
      </c>
      <c r="I7350" s="4" t="s">
        <v>5509</v>
      </c>
      <c r="J7350" s="4">
        <v>8.34</v>
      </c>
      <c r="K7350" s="4">
        <v>3</v>
      </c>
      <c r="L7350" s="4">
        <v>0</v>
      </c>
      <c r="M7350" s="4">
        <v>2.1683999999999997</v>
      </c>
    </row>
    <row r="7351" spans="1:13" ht="16" x14ac:dyDescent="0.2">
      <c r="A7351" s="4" t="s">
        <v>12029</v>
      </c>
      <c r="B7351" s="4" t="s">
        <v>1895</v>
      </c>
      <c r="C7351" s="5">
        <v>44402</v>
      </c>
      <c r="D7351" s="4" t="s">
        <v>21</v>
      </c>
      <c r="E7351" s="4" t="s">
        <v>35</v>
      </c>
      <c r="F7351" s="4" t="s">
        <v>5571</v>
      </c>
      <c r="G7351" s="4" t="s">
        <v>24</v>
      </c>
      <c r="H7351" s="4" t="s">
        <v>69</v>
      </c>
      <c r="I7351" s="4" t="s">
        <v>5572</v>
      </c>
      <c r="J7351" s="4">
        <v>21.400000000000002</v>
      </c>
      <c r="K7351" s="4">
        <v>5</v>
      </c>
      <c r="L7351" s="4">
        <v>0</v>
      </c>
      <c r="M7351" s="4">
        <v>6.2059999999999977</v>
      </c>
    </row>
    <row r="7352" spans="1:13" ht="16" x14ac:dyDescent="0.2">
      <c r="A7352" s="4" t="s">
        <v>12030</v>
      </c>
      <c r="B7352" s="4" t="s">
        <v>2289</v>
      </c>
      <c r="C7352" s="5">
        <v>44591</v>
      </c>
      <c r="D7352" s="4" t="s">
        <v>53</v>
      </c>
      <c r="E7352" s="4" t="s">
        <v>22</v>
      </c>
      <c r="F7352" s="4" t="s">
        <v>10171</v>
      </c>
      <c r="G7352" s="4" t="s">
        <v>37</v>
      </c>
      <c r="H7352" s="4" t="s">
        <v>55</v>
      </c>
      <c r="I7352" s="4" t="s">
        <v>10172</v>
      </c>
      <c r="J7352" s="4">
        <v>899.95</v>
      </c>
      <c r="K7352" s="4">
        <v>5</v>
      </c>
      <c r="L7352" s="4">
        <v>0</v>
      </c>
      <c r="M7352" s="4">
        <v>53.996999999999957</v>
      </c>
    </row>
    <row r="7353" spans="1:13" ht="16" x14ac:dyDescent="0.2">
      <c r="A7353" s="4" t="s">
        <v>12031</v>
      </c>
      <c r="B7353" s="4" t="s">
        <v>2387</v>
      </c>
      <c r="C7353" s="5">
        <v>44908</v>
      </c>
      <c r="D7353" s="4" t="s">
        <v>29</v>
      </c>
      <c r="E7353" s="4" t="s">
        <v>22</v>
      </c>
      <c r="F7353" s="4" t="s">
        <v>2520</v>
      </c>
      <c r="G7353" s="4" t="s">
        <v>37</v>
      </c>
      <c r="H7353" s="4" t="s">
        <v>55</v>
      </c>
      <c r="I7353" s="4" t="s">
        <v>2521</v>
      </c>
      <c r="J7353" s="4">
        <v>47.984000000000002</v>
      </c>
      <c r="K7353" s="4">
        <v>2</v>
      </c>
      <c r="L7353" s="4">
        <v>0.2</v>
      </c>
      <c r="M7353" s="4">
        <v>14.395200000000004</v>
      </c>
    </row>
    <row r="7354" spans="1:13" ht="16" x14ac:dyDescent="0.2">
      <c r="A7354" s="4" t="s">
        <v>12032</v>
      </c>
      <c r="B7354" s="4" t="s">
        <v>937</v>
      </c>
      <c r="C7354" s="5">
        <v>45001</v>
      </c>
      <c r="D7354" s="4" t="s">
        <v>21</v>
      </c>
      <c r="E7354" s="4" t="s">
        <v>22</v>
      </c>
      <c r="F7354" s="4" t="s">
        <v>5338</v>
      </c>
      <c r="G7354" s="4" t="s">
        <v>37</v>
      </c>
      <c r="H7354" s="4" t="s">
        <v>55</v>
      </c>
      <c r="I7354" s="4" t="s">
        <v>5339</v>
      </c>
      <c r="J7354" s="4">
        <v>1049.44</v>
      </c>
      <c r="K7354" s="4">
        <v>8</v>
      </c>
      <c r="L7354" s="4">
        <v>0</v>
      </c>
      <c r="M7354" s="4">
        <v>440.76480000000004</v>
      </c>
    </row>
    <row r="7355" spans="1:13" ht="16" x14ac:dyDescent="0.2">
      <c r="A7355" s="4" t="s">
        <v>12033</v>
      </c>
      <c r="B7355" s="4" t="s">
        <v>181</v>
      </c>
      <c r="C7355" s="5">
        <v>43669</v>
      </c>
      <c r="D7355" s="4" t="s">
        <v>29</v>
      </c>
      <c r="E7355" s="4" t="s">
        <v>22</v>
      </c>
      <c r="F7355" s="4" t="s">
        <v>11568</v>
      </c>
      <c r="G7355" s="4" t="s">
        <v>37</v>
      </c>
      <c r="H7355" s="4" t="s">
        <v>78</v>
      </c>
      <c r="I7355" s="4" t="s">
        <v>11569</v>
      </c>
      <c r="J7355" s="4">
        <v>241.17000000000002</v>
      </c>
      <c r="K7355" s="4">
        <v>2</v>
      </c>
      <c r="L7355" s="4">
        <v>0.7</v>
      </c>
      <c r="M7355" s="4">
        <v>-168.8189999999999</v>
      </c>
    </row>
    <row r="7356" spans="1:13" ht="16" x14ac:dyDescent="0.2">
      <c r="A7356" s="4" t="s">
        <v>12034</v>
      </c>
      <c r="B7356" s="4" t="s">
        <v>2344</v>
      </c>
      <c r="C7356" s="5">
        <v>44295</v>
      </c>
      <c r="D7356" s="4" t="s">
        <v>21</v>
      </c>
      <c r="E7356" s="4" t="s">
        <v>35</v>
      </c>
      <c r="F7356" s="4" t="s">
        <v>10171</v>
      </c>
      <c r="G7356" s="4" t="s">
        <v>37</v>
      </c>
      <c r="H7356" s="4" t="s">
        <v>55</v>
      </c>
      <c r="I7356" s="4" t="s">
        <v>10172</v>
      </c>
      <c r="J7356" s="4">
        <v>431.97600000000006</v>
      </c>
      <c r="K7356" s="4">
        <v>3</v>
      </c>
      <c r="L7356" s="4">
        <v>0.2</v>
      </c>
      <c r="M7356" s="4">
        <v>-75.59580000000004</v>
      </c>
    </row>
    <row r="7357" spans="1:13" ht="16" x14ac:dyDescent="0.2">
      <c r="A7357" s="4" t="s">
        <v>12035</v>
      </c>
      <c r="B7357" s="4" t="s">
        <v>2112</v>
      </c>
      <c r="C7357" s="5">
        <v>43338</v>
      </c>
      <c r="D7357" s="4" t="s">
        <v>21</v>
      </c>
      <c r="E7357" s="4" t="s">
        <v>42</v>
      </c>
      <c r="F7357" s="4" t="s">
        <v>6483</v>
      </c>
      <c r="G7357" s="4" t="s">
        <v>24</v>
      </c>
      <c r="H7357" s="4" t="s">
        <v>60</v>
      </c>
      <c r="I7357" s="4" t="s">
        <v>6484</v>
      </c>
      <c r="J7357" s="4">
        <v>105.52</v>
      </c>
      <c r="K7357" s="4">
        <v>5</v>
      </c>
      <c r="L7357" s="4">
        <v>0.2</v>
      </c>
      <c r="M7357" s="4">
        <v>34.293999999999997</v>
      </c>
    </row>
    <row r="7358" spans="1:13" ht="16" x14ac:dyDescent="0.2">
      <c r="A7358" s="4" t="s">
        <v>12036</v>
      </c>
      <c r="B7358" s="4" t="s">
        <v>746</v>
      </c>
      <c r="C7358" s="5">
        <v>43993</v>
      </c>
      <c r="D7358" s="4" t="s">
        <v>152</v>
      </c>
      <c r="E7358" s="4" t="s">
        <v>35</v>
      </c>
      <c r="F7358" s="4" t="s">
        <v>4479</v>
      </c>
      <c r="G7358" s="4" t="s">
        <v>24</v>
      </c>
      <c r="H7358" s="4" t="s">
        <v>69</v>
      </c>
      <c r="I7358" s="4" t="s">
        <v>4480</v>
      </c>
      <c r="J7358" s="4">
        <v>36.783999999999999</v>
      </c>
      <c r="K7358" s="4">
        <v>2</v>
      </c>
      <c r="L7358" s="4">
        <v>0.2</v>
      </c>
      <c r="M7358" s="4">
        <v>3.6784000000000017</v>
      </c>
    </row>
    <row r="7359" spans="1:13" ht="16" x14ac:dyDescent="0.2">
      <c r="A7359" s="4" t="s">
        <v>12037</v>
      </c>
      <c r="B7359" s="4" t="s">
        <v>6101</v>
      </c>
      <c r="C7359" s="5">
        <v>43559</v>
      </c>
      <c r="D7359" s="4" t="s">
        <v>21</v>
      </c>
      <c r="E7359" s="4" t="s">
        <v>22</v>
      </c>
      <c r="F7359" s="4" t="s">
        <v>2905</v>
      </c>
      <c r="G7359" s="4" t="s">
        <v>37</v>
      </c>
      <c r="H7359" s="4" t="s">
        <v>708</v>
      </c>
      <c r="I7359" s="4" t="s">
        <v>2906</v>
      </c>
      <c r="J7359" s="4">
        <v>299.99</v>
      </c>
      <c r="K7359" s="4">
        <v>1</v>
      </c>
      <c r="L7359" s="4">
        <v>0</v>
      </c>
      <c r="M7359" s="4">
        <v>89.996999999999986</v>
      </c>
    </row>
    <row r="7360" spans="1:13" ht="16" x14ac:dyDescent="0.2">
      <c r="A7360" s="4" t="s">
        <v>12038</v>
      </c>
      <c r="B7360" s="4" t="s">
        <v>6541</v>
      </c>
      <c r="C7360" s="5">
        <v>44906</v>
      </c>
      <c r="D7360" s="4" t="s">
        <v>21</v>
      </c>
      <c r="E7360" s="4" t="s">
        <v>22</v>
      </c>
      <c r="F7360" s="4" t="s">
        <v>478</v>
      </c>
      <c r="G7360" s="4" t="s">
        <v>24</v>
      </c>
      <c r="H7360" s="4" t="s">
        <v>25</v>
      </c>
      <c r="I7360" s="4" t="s">
        <v>479</v>
      </c>
      <c r="J7360" s="4">
        <v>45.584000000000003</v>
      </c>
      <c r="K7360" s="4">
        <v>11</v>
      </c>
      <c r="L7360" s="4">
        <v>0.2</v>
      </c>
      <c r="M7360" s="4">
        <v>16.524199999999997</v>
      </c>
    </row>
    <row r="7361" spans="1:13" ht="16" x14ac:dyDescent="0.2">
      <c r="A7361" s="4" t="s">
        <v>12039</v>
      </c>
      <c r="B7361" s="4" t="s">
        <v>1709</v>
      </c>
      <c r="C7361" s="5">
        <v>44174</v>
      </c>
      <c r="D7361" s="4" t="s">
        <v>53</v>
      </c>
      <c r="E7361" s="4" t="s">
        <v>22</v>
      </c>
      <c r="F7361" s="4" t="s">
        <v>10258</v>
      </c>
      <c r="G7361" s="4" t="s">
        <v>24</v>
      </c>
      <c r="H7361" s="4" t="s">
        <v>31</v>
      </c>
      <c r="I7361" s="4" t="s">
        <v>10259</v>
      </c>
      <c r="J7361" s="4">
        <v>7.5</v>
      </c>
      <c r="K7361" s="4">
        <v>2</v>
      </c>
      <c r="L7361" s="4">
        <v>0</v>
      </c>
      <c r="M7361" s="4">
        <v>3.5999999999999996</v>
      </c>
    </row>
    <row r="7362" spans="1:13" ht="16" x14ac:dyDescent="0.2">
      <c r="A7362" s="4" t="s">
        <v>12040</v>
      </c>
      <c r="B7362" s="4" t="s">
        <v>106</v>
      </c>
      <c r="C7362" s="5">
        <v>44949</v>
      </c>
      <c r="D7362" s="4" t="s">
        <v>21</v>
      </c>
      <c r="E7362" s="4" t="s">
        <v>22</v>
      </c>
      <c r="F7362" s="4" t="s">
        <v>7565</v>
      </c>
      <c r="G7362" s="4" t="s">
        <v>24</v>
      </c>
      <c r="H7362" s="4" t="s">
        <v>95</v>
      </c>
      <c r="I7362" s="4" t="s">
        <v>7566</v>
      </c>
      <c r="J7362" s="4">
        <v>370.14</v>
      </c>
      <c r="K7362" s="4">
        <v>3</v>
      </c>
      <c r="L7362" s="4">
        <v>0</v>
      </c>
      <c r="M7362" s="4">
        <v>144.3546</v>
      </c>
    </row>
    <row r="7363" spans="1:13" ht="16" x14ac:dyDescent="0.2">
      <c r="A7363" s="4" t="s">
        <v>12041</v>
      </c>
      <c r="B7363" s="4" t="s">
        <v>1452</v>
      </c>
      <c r="C7363" s="5">
        <v>44051</v>
      </c>
      <c r="D7363" s="4" t="s">
        <v>21</v>
      </c>
      <c r="E7363" s="4" t="s">
        <v>22</v>
      </c>
      <c r="F7363" s="4" t="s">
        <v>3034</v>
      </c>
      <c r="G7363" s="4" t="s">
        <v>37</v>
      </c>
      <c r="H7363" s="4" t="s">
        <v>38</v>
      </c>
      <c r="I7363" s="4" t="s">
        <v>3035</v>
      </c>
      <c r="J7363" s="4">
        <v>944.93000000000006</v>
      </c>
      <c r="K7363" s="4">
        <v>7</v>
      </c>
      <c r="L7363" s="4">
        <v>0</v>
      </c>
      <c r="M7363" s="4">
        <v>236.23250000000002</v>
      </c>
    </row>
    <row r="7364" spans="1:13" ht="16" x14ac:dyDescent="0.2">
      <c r="A7364" s="4" t="s">
        <v>12042</v>
      </c>
      <c r="B7364" s="4" t="s">
        <v>3116</v>
      </c>
      <c r="C7364" s="5">
        <v>43238</v>
      </c>
      <c r="D7364" s="4" t="s">
        <v>53</v>
      </c>
      <c r="E7364" s="4" t="s">
        <v>22</v>
      </c>
      <c r="F7364" s="4" t="s">
        <v>4378</v>
      </c>
      <c r="G7364" s="4" t="s">
        <v>24</v>
      </c>
      <c r="H7364" s="4" t="s">
        <v>60</v>
      </c>
      <c r="I7364" s="4" t="s">
        <v>4379</v>
      </c>
      <c r="J7364" s="4">
        <v>91.36</v>
      </c>
      <c r="K7364" s="4">
        <v>4</v>
      </c>
      <c r="L7364" s="4">
        <v>0</v>
      </c>
      <c r="M7364" s="4">
        <v>42.025599999999997</v>
      </c>
    </row>
    <row r="7365" spans="1:13" ht="16" x14ac:dyDescent="0.2">
      <c r="A7365" s="4" t="s">
        <v>12043</v>
      </c>
      <c r="B7365" s="4" t="s">
        <v>1055</v>
      </c>
      <c r="C7365" s="5">
        <v>44563</v>
      </c>
      <c r="D7365" s="4" t="s">
        <v>21</v>
      </c>
      <c r="E7365" s="4" t="s">
        <v>42</v>
      </c>
      <c r="F7365" s="4" t="s">
        <v>1924</v>
      </c>
      <c r="G7365" s="4" t="s">
        <v>24</v>
      </c>
      <c r="H7365" s="4" t="s">
        <v>60</v>
      </c>
      <c r="I7365" s="4" t="s">
        <v>1925</v>
      </c>
      <c r="J7365" s="4">
        <v>55.48</v>
      </c>
      <c r="K7365" s="4">
        <v>1</v>
      </c>
      <c r="L7365" s="4">
        <v>0</v>
      </c>
      <c r="M7365" s="4">
        <v>26.630399999999998</v>
      </c>
    </row>
    <row r="7366" spans="1:13" ht="16" x14ac:dyDescent="0.2">
      <c r="A7366" s="4" t="s">
        <v>12044</v>
      </c>
      <c r="B7366" s="4" t="s">
        <v>509</v>
      </c>
      <c r="C7366" s="5">
        <v>44371</v>
      </c>
      <c r="D7366" s="4" t="s">
        <v>21</v>
      </c>
      <c r="E7366" s="4" t="s">
        <v>35</v>
      </c>
      <c r="F7366" s="4" t="s">
        <v>1081</v>
      </c>
      <c r="G7366" s="4" t="s">
        <v>24</v>
      </c>
      <c r="H7366" s="4" t="s">
        <v>69</v>
      </c>
      <c r="I7366" s="4" t="s">
        <v>1082</v>
      </c>
      <c r="J7366" s="4">
        <v>11.16</v>
      </c>
      <c r="K7366" s="4">
        <v>2</v>
      </c>
      <c r="L7366" s="4">
        <v>0</v>
      </c>
      <c r="M7366" s="4">
        <v>4.3524000000000003</v>
      </c>
    </row>
    <row r="7367" spans="1:13" ht="16" x14ac:dyDescent="0.2">
      <c r="A7367" s="4" t="s">
        <v>12045</v>
      </c>
      <c r="B7367" s="4" t="s">
        <v>5717</v>
      </c>
      <c r="C7367" s="5">
        <v>43730</v>
      </c>
      <c r="D7367" s="4" t="s">
        <v>21</v>
      </c>
      <c r="E7367" s="4" t="s">
        <v>42</v>
      </c>
      <c r="F7367" s="4" t="s">
        <v>1559</v>
      </c>
      <c r="G7367" s="4" t="s">
        <v>48</v>
      </c>
      <c r="H7367" s="4" t="s">
        <v>112</v>
      </c>
      <c r="I7367" s="4" t="s">
        <v>1560</v>
      </c>
      <c r="J7367" s="4">
        <v>16.155999999999999</v>
      </c>
      <c r="K7367" s="4">
        <v>7</v>
      </c>
      <c r="L7367" s="4">
        <v>0.6</v>
      </c>
      <c r="M7367" s="4">
        <v>-12.116999999999999</v>
      </c>
    </row>
    <row r="7368" spans="1:13" ht="16" x14ac:dyDescent="0.2">
      <c r="A7368" s="4" t="s">
        <v>12046</v>
      </c>
      <c r="B7368" s="4" t="s">
        <v>1745</v>
      </c>
      <c r="C7368" s="5">
        <v>43271</v>
      </c>
      <c r="D7368" s="4" t="s">
        <v>152</v>
      </c>
      <c r="E7368" s="4" t="s">
        <v>22</v>
      </c>
      <c r="F7368" s="4" t="s">
        <v>6757</v>
      </c>
      <c r="G7368" s="4" t="s">
        <v>24</v>
      </c>
      <c r="H7368" s="4" t="s">
        <v>91</v>
      </c>
      <c r="I7368" s="4" t="s">
        <v>6758</v>
      </c>
      <c r="J7368" s="4">
        <v>42.975999999999999</v>
      </c>
      <c r="K7368" s="4">
        <v>4</v>
      </c>
      <c r="L7368" s="4">
        <v>0.2</v>
      </c>
      <c r="M7368" s="4">
        <v>4.2976000000000028</v>
      </c>
    </row>
    <row r="7369" spans="1:13" ht="16" x14ac:dyDescent="0.2">
      <c r="A7369" s="4" t="s">
        <v>12047</v>
      </c>
      <c r="B7369" s="4" t="s">
        <v>8062</v>
      </c>
      <c r="C7369" s="5">
        <v>43668</v>
      </c>
      <c r="D7369" s="4" t="s">
        <v>21</v>
      </c>
      <c r="E7369" s="4" t="s">
        <v>35</v>
      </c>
      <c r="F7369" s="4" t="s">
        <v>3734</v>
      </c>
      <c r="G7369" s="4" t="s">
        <v>24</v>
      </c>
      <c r="H7369" s="4" t="s">
        <v>95</v>
      </c>
      <c r="I7369" s="4" t="s">
        <v>3735</v>
      </c>
      <c r="J7369" s="4">
        <v>8.6199999999999992</v>
      </c>
      <c r="K7369" s="4">
        <v>1</v>
      </c>
      <c r="L7369" s="4">
        <v>0</v>
      </c>
      <c r="M7369" s="4">
        <v>2.2412000000000001</v>
      </c>
    </row>
    <row r="7370" spans="1:13" ht="16" x14ac:dyDescent="0.2">
      <c r="A7370" s="4" t="s">
        <v>12048</v>
      </c>
      <c r="B7370" s="4" t="s">
        <v>706</v>
      </c>
      <c r="C7370" s="5">
        <v>43517</v>
      </c>
      <c r="D7370" s="4" t="s">
        <v>29</v>
      </c>
      <c r="E7370" s="4" t="s">
        <v>42</v>
      </c>
      <c r="F7370" s="4" t="s">
        <v>7451</v>
      </c>
      <c r="G7370" s="4" t="s">
        <v>37</v>
      </c>
      <c r="H7370" s="4" t="s">
        <v>55</v>
      </c>
      <c r="I7370" s="4" t="s">
        <v>7452</v>
      </c>
      <c r="J7370" s="4">
        <v>60.864000000000004</v>
      </c>
      <c r="K7370" s="4">
        <v>4</v>
      </c>
      <c r="L7370" s="4">
        <v>0.2</v>
      </c>
      <c r="M7370" s="4">
        <v>9.1295999999999964</v>
      </c>
    </row>
    <row r="7371" spans="1:13" ht="16" x14ac:dyDescent="0.2">
      <c r="A7371" s="4" t="s">
        <v>12049</v>
      </c>
      <c r="B7371" s="4" t="s">
        <v>5244</v>
      </c>
      <c r="C7371" s="5">
        <v>44635</v>
      </c>
      <c r="D7371" s="4" t="s">
        <v>21</v>
      </c>
      <c r="E7371" s="4" t="s">
        <v>22</v>
      </c>
      <c r="F7371" s="4" t="s">
        <v>4122</v>
      </c>
      <c r="G7371" s="4" t="s">
        <v>24</v>
      </c>
      <c r="H7371" s="4" t="s">
        <v>95</v>
      </c>
      <c r="I7371" s="4" t="s">
        <v>4123</v>
      </c>
      <c r="J7371" s="4">
        <v>12.991999999999996</v>
      </c>
      <c r="K7371" s="4">
        <v>2</v>
      </c>
      <c r="L7371" s="4">
        <v>0.8</v>
      </c>
      <c r="M7371" s="4">
        <v>-32.480000000000004</v>
      </c>
    </row>
    <row r="7372" spans="1:13" ht="16" x14ac:dyDescent="0.2">
      <c r="A7372" s="4" t="s">
        <v>12050</v>
      </c>
      <c r="B7372" s="4" t="s">
        <v>8864</v>
      </c>
      <c r="C7372" s="5">
        <v>43148</v>
      </c>
      <c r="D7372" s="4" t="s">
        <v>29</v>
      </c>
      <c r="E7372" s="4" t="s">
        <v>22</v>
      </c>
      <c r="F7372" s="4" t="s">
        <v>7014</v>
      </c>
      <c r="G7372" s="4" t="s">
        <v>24</v>
      </c>
      <c r="H7372" s="4" t="s">
        <v>31</v>
      </c>
      <c r="I7372" s="4" t="s">
        <v>7015</v>
      </c>
      <c r="J7372" s="4">
        <v>75.179999999999993</v>
      </c>
      <c r="K7372" s="4">
        <v>6</v>
      </c>
      <c r="L7372" s="4">
        <v>0</v>
      </c>
      <c r="M7372" s="4">
        <v>35.334599999999995</v>
      </c>
    </row>
    <row r="7373" spans="1:13" ht="16" x14ac:dyDescent="0.2">
      <c r="A7373" s="4" t="s">
        <v>12051</v>
      </c>
      <c r="B7373" s="4" t="s">
        <v>4644</v>
      </c>
      <c r="C7373" s="5">
        <v>43122</v>
      </c>
      <c r="D7373" s="4" t="s">
        <v>53</v>
      </c>
      <c r="E7373" s="4" t="s">
        <v>35</v>
      </c>
      <c r="F7373" s="4" t="s">
        <v>6486</v>
      </c>
      <c r="G7373" s="4" t="s">
        <v>48</v>
      </c>
      <c r="H7373" s="4" t="s">
        <v>112</v>
      </c>
      <c r="I7373" s="4" t="s">
        <v>6487</v>
      </c>
      <c r="J7373" s="4">
        <v>35.28</v>
      </c>
      <c r="K7373" s="4">
        <v>3</v>
      </c>
      <c r="L7373" s="4">
        <v>0</v>
      </c>
      <c r="M7373" s="4">
        <v>11.995199999999997</v>
      </c>
    </row>
    <row r="7374" spans="1:13" ht="16" x14ac:dyDescent="0.2">
      <c r="A7374" s="4" t="s">
        <v>12052</v>
      </c>
      <c r="B7374" s="4" t="s">
        <v>6586</v>
      </c>
      <c r="C7374" s="5">
        <v>44876</v>
      </c>
      <c r="D7374" s="4" t="s">
        <v>21</v>
      </c>
      <c r="E7374" s="4" t="s">
        <v>22</v>
      </c>
      <c r="F7374" s="4" t="s">
        <v>4738</v>
      </c>
      <c r="G7374" s="4" t="s">
        <v>24</v>
      </c>
      <c r="H7374" s="4" t="s">
        <v>162</v>
      </c>
      <c r="I7374" s="4" t="s">
        <v>1772</v>
      </c>
      <c r="J7374" s="4">
        <v>12.768000000000001</v>
      </c>
      <c r="K7374" s="4">
        <v>2</v>
      </c>
      <c r="L7374" s="4">
        <v>0.2</v>
      </c>
      <c r="M7374" s="4">
        <v>1.436399999999999</v>
      </c>
    </row>
    <row r="7375" spans="1:13" ht="16" x14ac:dyDescent="0.2">
      <c r="A7375" s="4" t="s">
        <v>12053</v>
      </c>
      <c r="B7375" s="4" t="s">
        <v>5604</v>
      </c>
      <c r="C7375" s="5">
        <v>44732</v>
      </c>
      <c r="D7375" s="4" t="s">
        <v>29</v>
      </c>
      <c r="E7375" s="4" t="s">
        <v>35</v>
      </c>
      <c r="F7375" s="4" t="s">
        <v>2812</v>
      </c>
      <c r="G7375" s="4" t="s">
        <v>24</v>
      </c>
      <c r="H7375" s="4" t="s">
        <v>69</v>
      </c>
      <c r="I7375" s="4" t="s">
        <v>2813</v>
      </c>
      <c r="J7375" s="4">
        <v>12.84</v>
      </c>
      <c r="K7375" s="4">
        <v>3</v>
      </c>
      <c r="L7375" s="4">
        <v>0</v>
      </c>
      <c r="M7375" s="4">
        <v>3.4668000000000005</v>
      </c>
    </row>
    <row r="7376" spans="1:13" ht="16" x14ac:dyDescent="0.2">
      <c r="A7376" s="4" t="s">
        <v>12054</v>
      </c>
      <c r="B7376" s="4" t="s">
        <v>1774</v>
      </c>
      <c r="C7376" s="5">
        <v>44430</v>
      </c>
      <c r="D7376" s="4" t="s">
        <v>21</v>
      </c>
      <c r="E7376" s="4" t="s">
        <v>42</v>
      </c>
      <c r="F7376" s="4" t="s">
        <v>4223</v>
      </c>
      <c r="G7376" s="4" t="s">
        <v>24</v>
      </c>
      <c r="H7376" s="4" t="s">
        <v>25</v>
      </c>
      <c r="I7376" s="4" t="s">
        <v>4224</v>
      </c>
      <c r="J7376" s="4">
        <v>387.99</v>
      </c>
      <c r="K7376" s="4">
        <v>1</v>
      </c>
      <c r="L7376" s="4">
        <v>0</v>
      </c>
      <c r="M7376" s="4">
        <v>182.3553</v>
      </c>
    </row>
    <row r="7377" spans="1:13" ht="16" x14ac:dyDescent="0.2">
      <c r="A7377" s="4" t="s">
        <v>12055</v>
      </c>
      <c r="B7377" s="4" t="s">
        <v>195</v>
      </c>
      <c r="C7377" s="5">
        <v>44582</v>
      </c>
      <c r="D7377" s="4" t="s">
        <v>29</v>
      </c>
      <c r="E7377" s="4" t="s">
        <v>35</v>
      </c>
      <c r="F7377" s="4" t="s">
        <v>1901</v>
      </c>
      <c r="G7377" s="4" t="s">
        <v>24</v>
      </c>
      <c r="H7377" s="4" t="s">
        <v>91</v>
      </c>
      <c r="I7377" s="4" t="s">
        <v>1902</v>
      </c>
      <c r="J7377" s="4">
        <v>147.184</v>
      </c>
      <c r="K7377" s="4">
        <v>2</v>
      </c>
      <c r="L7377" s="4">
        <v>0.2</v>
      </c>
      <c r="M7377" s="4">
        <v>-29.436800000000012</v>
      </c>
    </row>
    <row r="7378" spans="1:13" ht="16" x14ac:dyDescent="0.2">
      <c r="A7378" s="4" t="s">
        <v>12056</v>
      </c>
      <c r="B7378" s="4" t="s">
        <v>1015</v>
      </c>
      <c r="C7378" s="5">
        <v>43622</v>
      </c>
      <c r="D7378" s="4" t="s">
        <v>21</v>
      </c>
      <c r="E7378" s="4" t="s">
        <v>42</v>
      </c>
      <c r="F7378" s="4" t="s">
        <v>427</v>
      </c>
      <c r="G7378" s="4" t="s">
        <v>24</v>
      </c>
      <c r="H7378" s="4" t="s">
        <v>25</v>
      </c>
      <c r="I7378" s="4" t="s">
        <v>428</v>
      </c>
      <c r="J7378" s="4">
        <v>10.380000000000003</v>
      </c>
      <c r="K7378" s="4">
        <v>2</v>
      </c>
      <c r="L7378" s="4">
        <v>0.7</v>
      </c>
      <c r="M7378" s="4">
        <v>-7.6119999999999983</v>
      </c>
    </row>
    <row r="7379" spans="1:13" ht="16" x14ac:dyDescent="0.2">
      <c r="A7379" s="4" t="s">
        <v>12057</v>
      </c>
      <c r="B7379" s="4" t="s">
        <v>2597</v>
      </c>
      <c r="C7379" s="5">
        <v>44503</v>
      </c>
      <c r="D7379" s="4" t="s">
        <v>21</v>
      </c>
      <c r="E7379" s="4" t="s">
        <v>42</v>
      </c>
      <c r="F7379" s="4" t="s">
        <v>637</v>
      </c>
      <c r="G7379" s="4" t="s">
        <v>24</v>
      </c>
      <c r="H7379" s="4" t="s">
        <v>69</v>
      </c>
      <c r="I7379" s="4" t="s">
        <v>638</v>
      </c>
      <c r="J7379" s="4">
        <v>21.299999999999997</v>
      </c>
      <c r="K7379" s="4">
        <v>5</v>
      </c>
      <c r="L7379" s="4">
        <v>0</v>
      </c>
      <c r="M7379" s="4">
        <v>8.7330000000000005</v>
      </c>
    </row>
    <row r="7380" spans="1:13" ht="16" x14ac:dyDescent="0.2">
      <c r="A7380" s="4" t="s">
        <v>12058</v>
      </c>
      <c r="B7380" s="4" t="s">
        <v>3024</v>
      </c>
      <c r="C7380" s="5">
        <v>44473</v>
      </c>
      <c r="D7380" s="4" t="s">
        <v>21</v>
      </c>
      <c r="E7380" s="4" t="s">
        <v>35</v>
      </c>
      <c r="F7380" s="4" t="s">
        <v>7319</v>
      </c>
      <c r="G7380" s="4" t="s">
        <v>37</v>
      </c>
      <c r="H7380" s="4" t="s">
        <v>55</v>
      </c>
      <c r="I7380" s="4" t="s">
        <v>7320</v>
      </c>
      <c r="J7380" s="4">
        <v>53.25</v>
      </c>
      <c r="K7380" s="4">
        <v>3</v>
      </c>
      <c r="L7380" s="4">
        <v>0</v>
      </c>
      <c r="M7380" s="4">
        <v>20.767499999999998</v>
      </c>
    </row>
    <row r="7381" spans="1:13" ht="16" x14ac:dyDescent="0.2">
      <c r="A7381" s="4" t="s">
        <v>12059</v>
      </c>
      <c r="B7381" s="4" t="s">
        <v>3275</v>
      </c>
      <c r="C7381" s="5">
        <v>44160</v>
      </c>
      <c r="D7381" s="4" t="s">
        <v>53</v>
      </c>
      <c r="E7381" s="4" t="s">
        <v>22</v>
      </c>
      <c r="F7381" s="4" t="s">
        <v>2312</v>
      </c>
      <c r="G7381" s="4" t="s">
        <v>24</v>
      </c>
      <c r="H7381" s="4" t="s">
        <v>192</v>
      </c>
      <c r="I7381" s="4" t="s">
        <v>2313</v>
      </c>
      <c r="J7381" s="4">
        <v>81.539999999999992</v>
      </c>
      <c r="K7381" s="4">
        <v>3</v>
      </c>
      <c r="L7381" s="4">
        <v>0</v>
      </c>
      <c r="M7381" s="4">
        <v>38.323799999999999</v>
      </c>
    </row>
    <row r="7382" spans="1:13" ht="16" x14ac:dyDescent="0.2">
      <c r="A7382" s="4" t="s">
        <v>12060</v>
      </c>
      <c r="B7382" s="4" t="s">
        <v>9796</v>
      </c>
      <c r="C7382" s="5">
        <v>44782</v>
      </c>
      <c r="D7382" s="4" t="s">
        <v>21</v>
      </c>
      <c r="E7382" s="4" t="s">
        <v>22</v>
      </c>
      <c r="F7382" s="4" t="s">
        <v>4581</v>
      </c>
      <c r="G7382" s="4" t="s">
        <v>48</v>
      </c>
      <c r="H7382" s="4" t="s">
        <v>183</v>
      </c>
      <c r="I7382" s="4" t="s">
        <v>4582</v>
      </c>
      <c r="J7382" s="4">
        <v>872.32</v>
      </c>
      <c r="K7382" s="4">
        <v>4</v>
      </c>
      <c r="L7382" s="4">
        <v>0</v>
      </c>
      <c r="M7382" s="4">
        <v>244.24959999999999</v>
      </c>
    </row>
    <row r="7383" spans="1:13" ht="16" x14ac:dyDescent="0.2">
      <c r="A7383" s="4" t="s">
        <v>12061</v>
      </c>
      <c r="B7383" s="4" t="s">
        <v>977</v>
      </c>
      <c r="C7383" s="5">
        <v>44162</v>
      </c>
      <c r="D7383" s="4" t="s">
        <v>21</v>
      </c>
      <c r="E7383" s="4" t="s">
        <v>22</v>
      </c>
      <c r="F7383" s="4" t="s">
        <v>1849</v>
      </c>
      <c r="G7383" s="4" t="s">
        <v>48</v>
      </c>
      <c r="H7383" s="4" t="s">
        <v>183</v>
      </c>
      <c r="I7383" s="4" t="s">
        <v>1850</v>
      </c>
      <c r="J7383" s="4">
        <v>170.35200000000003</v>
      </c>
      <c r="K7383" s="4">
        <v>3</v>
      </c>
      <c r="L7383" s="4">
        <v>0.2</v>
      </c>
      <c r="M7383" s="4">
        <v>-17.035200000000003</v>
      </c>
    </row>
    <row r="7384" spans="1:13" ht="16" x14ac:dyDescent="0.2">
      <c r="A7384" s="4" t="s">
        <v>12062</v>
      </c>
      <c r="B7384" s="4" t="s">
        <v>1873</v>
      </c>
      <c r="C7384" s="5">
        <v>44868</v>
      </c>
      <c r="D7384" s="4" t="s">
        <v>21</v>
      </c>
      <c r="E7384" s="4" t="s">
        <v>42</v>
      </c>
      <c r="F7384" s="4" t="s">
        <v>1194</v>
      </c>
      <c r="G7384" s="4" t="s">
        <v>24</v>
      </c>
      <c r="H7384" s="4" t="s">
        <v>91</v>
      </c>
      <c r="I7384" s="4" t="s">
        <v>1195</v>
      </c>
      <c r="J7384" s="4">
        <v>67.900000000000006</v>
      </c>
      <c r="K7384" s="4">
        <v>5</v>
      </c>
      <c r="L7384" s="4">
        <v>0</v>
      </c>
      <c r="M7384" s="4">
        <v>0.67899999999999849</v>
      </c>
    </row>
    <row r="7385" spans="1:13" ht="16" x14ac:dyDescent="0.2">
      <c r="A7385" s="4" t="s">
        <v>12063</v>
      </c>
      <c r="B7385" s="4" t="s">
        <v>3468</v>
      </c>
      <c r="C7385" s="5">
        <v>43403</v>
      </c>
      <c r="D7385" s="4" t="s">
        <v>53</v>
      </c>
      <c r="E7385" s="4" t="s">
        <v>22</v>
      </c>
      <c r="F7385" s="4" t="s">
        <v>6778</v>
      </c>
      <c r="G7385" s="4" t="s">
        <v>24</v>
      </c>
      <c r="H7385" s="4" t="s">
        <v>91</v>
      </c>
      <c r="I7385" s="4" t="s">
        <v>6779</v>
      </c>
      <c r="J7385" s="4">
        <v>61.019999999999996</v>
      </c>
      <c r="K7385" s="4">
        <v>3</v>
      </c>
      <c r="L7385" s="4">
        <v>0</v>
      </c>
      <c r="M7385" s="4">
        <v>0.61019999999999541</v>
      </c>
    </row>
    <row r="7386" spans="1:13" ht="16" x14ac:dyDescent="0.2">
      <c r="A7386" s="4" t="s">
        <v>12064</v>
      </c>
      <c r="B7386" s="4" t="s">
        <v>1137</v>
      </c>
      <c r="C7386" s="5">
        <v>43251</v>
      </c>
      <c r="D7386" s="4" t="s">
        <v>21</v>
      </c>
      <c r="E7386" s="4" t="s">
        <v>35</v>
      </c>
      <c r="F7386" s="4" t="s">
        <v>4899</v>
      </c>
      <c r="G7386" s="4" t="s">
        <v>24</v>
      </c>
      <c r="H7386" s="4" t="s">
        <v>60</v>
      </c>
      <c r="I7386" s="4" t="s">
        <v>4900</v>
      </c>
      <c r="J7386" s="4">
        <v>6.58</v>
      </c>
      <c r="K7386" s="4">
        <v>2</v>
      </c>
      <c r="L7386" s="4">
        <v>0</v>
      </c>
      <c r="M7386" s="4">
        <v>3.0267999999999997</v>
      </c>
    </row>
    <row r="7387" spans="1:13" ht="16" x14ac:dyDescent="0.2">
      <c r="A7387" s="4" t="s">
        <v>12065</v>
      </c>
      <c r="B7387" s="4" t="s">
        <v>4926</v>
      </c>
      <c r="C7387" s="5">
        <v>44688</v>
      </c>
      <c r="D7387" s="4" t="s">
        <v>21</v>
      </c>
      <c r="E7387" s="4" t="s">
        <v>22</v>
      </c>
      <c r="F7387" s="4" t="s">
        <v>9759</v>
      </c>
      <c r="G7387" s="4" t="s">
        <v>24</v>
      </c>
      <c r="H7387" s="4" t="s">
        <v>60</v>
      </c>
      <c r="I7387" s="4" t="s">
        <v>9760</v>
      </c>
      <c r="J7387" s="4">
        <v>32.400000000000006</v>
      </c>
      <c r="K7387" s="4">
        <v>5</v>
      </c>
      <c r="L7387" s="4">
        <v>0</v>
      </c>
      <c r="M7387" s="4">
        <v>15.552000000000001</v>
      </c>
    </row>
    <row r="7388" spans="1:13" ht="16" x14ac:dyDescent="0.2">
      <c r="A7388" s="4" t="s">
        <v>12066</v>
      </c>
      <c r="B7388" s="4" t="s">
        <v>1675</v>
      </c>
      <c r="C7388" s="5">
        <v>44963</v>
      </c>
      <c r="D7388" s="4" t="s">
        <v>53</v>
      </c>
      <c r="E7388" s="4" t="s">
        <v>22</v>
      </c>
      <c r="F7388" s="4" t="s">
        <v>7819</v>
      </c>
      <c r="G7388" s="4" t="s">
        <v>24</v>
      </c>
      <c r="H7388" s="4" t="s">
        <v>91</v>
      </c>
      <c r="I7388" s="4" t="s">
        <v>7820</v>
      </c>
      <c r="J7388" s="4">
        <v>118.16</v>
      </c>
      <c r="K7388" s="4">
        <v>2</v>
      </c>
      <c r="L7388" s="4">
        <v>0.2</v>
      </c>
      <c r="M7388" s="4">
        <v>-25.108999999999988</v>
      </c>
    </row>
    <row r="7389" spans="1:13" ht="16" x14ac:dyDescent="0.2">
      <c r="A7389" s="4" t="s">
        <v>12067</v>
      </c>
      <c r="B7389" s="4" t="s">
        <v>4018</v>
      </c>
      <c r="C7389" s="5">
        <v>43130</v>
      </c>
      <c r="D7389" s="4" t="s">
        <v>29</v>
      </c>
      <c r="E7389" s="4" t="s">
        <v>42</v>
      </c>
      <c r="F7389" s="4" t="s">
        <v>1868</v>
      </c>
      <c r="G7389" s="4" t="s">
        <v>37</v>
      </c>
      <c r="H7389" s="4" t="s">
        <v>38</v>
      </c>
      <c r="I7389" s="4" t="s">
        <v>1869</v>
      </c>
      <c r="J7389" s="4">
        <v>79.968000000000004</v>
      </c>
      <c r="K7389" s="4">
        <v>4</v>
      </c>
      <c r="L7389" s="4">
        <v>0.2</v>
      </c>
      <c r="M7389" s="4">
        <v>-17.992799999999999</v>
      </c>
    </row>
    <row r="7390" spans="1:13" ht="16" x14ac:dyDescent="0.2">
      <c r="A7390" s="4" t="s">
        <v>12068</v>
      </c>
      <c r="B7390" s="4" t="s">
        <v>442</v>
      </c>
      <c r="C7390" s="5">
        <v>44014</v>
      </c>
      <c r="D7390" s="4" t="s">
        <v>29</v>
      </c>
      <c r="E7390" s="4" t="s">
        <v>22</v>
      </c>
      <c r="F7390" s="4" t="s">
        <v>579</v>
      </c>
      <c r="G7390" s="4" t="s">
        <v>24</v>
      </c>
      <c r="H7390" s="4" t="s">
        <v>91</v>
      </c>
      <c r="I7390" s="4" t="s">
        <v>580</v>
      </c>
      <c r="J7390" s="4">
        <v>39.128</v>
      </c>
      <c r="K7390" s="4">
        <v>1</v>
      </c>
      <c r="L7390" s="4">
        <v>0.2</v>
      </c>
      <c r="M7390" s="4">
        <v>-8.803799999999999</v>
      </c>
    </row>
    <row r="7391" spans="1:13" ht="16" x14ac:dyDescent="0.2">
      <c r="A7391" s="4" t="s">
        <v>12069</v>
      </c>
      <c r="B7391" s="4" t="s">
        <v>3882</v>
      </c>
      <c r="C7391" s="5">
        <v>43517</v>
      </c>
      <c r="D7391" s="4" t="s">
        <v>53</v>
      </c>
      <c r="E7391" s="4" t="s">
        <v>42</v>
      </c>
      <c r="F7391" s="4" t="s">
        <v>6085</v>
      </c>
      <c r="G7391" s="4" t="s">
        <v>37</v>
      </c>
      <c r="H7391" s="4" t="s">
        <v>38</v>
      </c>
      <c r="I7391" s="4" t="s">
        <v>6086</v>
      </c>
      <c r="J7391" s="4">
        <v>143.952</v>
      </c>
      <c r="K7391" s="4">
        <v>6</v>
      </c>
      <c r="L7391" s="4">
        <v>0.2</v>
      </c>
      <c r="M7391" s="4">
        <v>17.993999999999978</v>
      </c>
    </row>
    <row r="7392" spans="1:13" ht="16" x14ac:dyDescent="0.2">
      <c r="A7392" s="4" t="s">
        <v>12070</v>
      </c>
      <c r="B7392" s="4" t="s">
        <v>4816</v>
      </c>
      <c r="C7392" s="5">
        <v>43604</v>
      </c>
      <c r="D7392" s="4" t="s">
        <v>29</v>
      </c>
      <c r="E7392" s="4" t="s">
        <v>42</v>
      </c>
      <c r="F7392" s="4" t="s">
        <v>8412</v>
      </c>
      <c r="G7392" s="4" t="s">
        <v>24</v>
      </c>
      <c r="H7392" s="4" t="s">
        <v>25</v>
      </c>
      <c r="I7392" s="4" t="s">
        <v>8413</v>
      </c>
      <c r="J7392" s="4">
        <v>88.074000000000012</v>
      </c>
      <c r="K7392" s="4">
        <v>7</v>
      </c>
      <c r="L7392" s="4">
        <v>0.7</v>
      </c>
      <c r="M7392" s="4">
        <v>-58.71599999999998</v>
      </c>
    </row>
    <row r="7393" spans="1:13" ht="16" x14ac:dyDescent="0.2">
      <c r="A7393" s="4" t="s">
        <v>12071</v>
      </c>
      <c r="B7393" s="4" t="s">
        <v>4838</v>
      </c>
      <c r="C7393" s="5">
        <v>44178</v>
      </c>
      <c r="D7393" s="4" t="s">
        <v>21</v>
      </c>
      <c r="E7393" s="4" t="s">
        <v>22</v>
      </c>
      <c r="F7393" s="4" t="s">
        <v>5677</v>
      </c>
      <c r="G7393" s="4" t="s">
        <v>37</v>
      </c>
      <c r="H7393" s="4" t="s">
        <v>38</v>
      </c>
      <c r="I7393" s="4" t="s">
        <v>5678</v>
      </c>
      <c r="J7393" s="4">
        <v>881.93</v>
      </c>
      <c r="K7393" s="4">
        <v>7</v>
      </c>
      <c r="L7393" s="4">
        <v>0</v>
      </c>
      <c r="M7393" s="4">
        <v>220.48250000000002</v>
      </c>
    </row>
    <row r="7394" spans="1:13" ht="16" x14ac:dyDescent="0.2">
      <c r="A7394" s="4" t="s">
        <v>12072</v>
      </c>
      <c r="B7394" s="4" t="s">
        <v>5437</v>
      </c>
      <c r="C7394" s="5">
        <v>43764</v>
      </c>
      <c r="D7394" s="4" t="s">
        <v>21</v>
      </c>
      <c r="E7394" s="4" t="s">
        <v>42</v>
      </c>
      <c r="F7394" s="4" t="s">
        <v>2241</v>
      </c>
      <c r="G7394" s="4" t="s">
        <v>48</v>
      </c>
      <c r="H7394" s="4" t="s">
        <v>183</v>
      </c>
      <c r="I7394" s="4" t="s">
        <v>2242</v>
      </c>
      <c r="J7394" s="4">
        <v>1212.9599999999998</v>
      </c>
      <c r="K7394" s="4">
        <v>8</v>
      </c>
      <c r="L7394" s="4">
        <v>0.3</v>
      </c>
      <c r="M7394" s="4">
        <v>-69.311999999999898</v>
      </c>
    </row>
    <row r="7395" spans="1:13" ht="16" x14ac:dyDescent="0.2">
      <c r="A7395" s="4" t="s">
        <v>12073</v>
      </c>
      <c r="B7395" s="4" t="s">
        <v>2588</v>
      </c>
      <c r="C7395" s="5">
        <v>43193</v>
      </c>
      <c r="D7395" s="4" t="s">
        <v>21</v>
      </c>
      <c r="E7395" s="4" t="s">
        <v>35</v>
      </c>
      <c r="F7395" s="4" t="s">
        <v>5286</v>
      </c>
      <c r="G7395" s="4" t="s">
        <v>24</v>
      </c>
      <c r="H7395" s="4" t="s">
        <v>60</v>
      </c>
      <c r="I7395" s="4" t="s">
        <v>5287</v>
      </c>
      <c r="J7395" s="4">
        <v>17.472000000000001</v>
      </c>
      <c r="K7395" s="4">
        <v>3</v>
      </c>
      <c r="L7395" s="4">
        <v>0.2</v>
      </c>
      <c r="M7395" s="4">
        <v>5.6783999999999981</v>
      </c>
    </row>
    <row r="7396" spans="1:13" ht="16" x14ac:dyDescent="0.2">
      <c r="A7396" s="4" t="s">
        <v>12074</v>
      </c>
      <c r="B7396" s="4" t="s">
        <v>1404</v>
      </c>
      <c r="C7396" s="5">
        <v>44483</v>
      </c>
      <c r="D7396" s="4" t="s">
        <v>53</v>
      </c>
      <c r="E7396" s="4" t="s">
        <v>42</v>
      </c>
      <c r="F7396" s="4" t="s">
        <v>4047</v>
      </c>
      <c r="G7396" s="4" t="s">
        <v>48</v>
      </c>
      <c r="H7396" s="4" t="s">
        <v>112</v>
      </c>
      <c r="I7396" s="4" t="s">
        <v>4048</v>
      </c>
      <c r="J7396" s="4">
        <v>82.800000000000011</v>
      </c>
      <c r="K7396" s="4">
        <v>2</v>
      </c>
      <c r="L7396" s="4">
        <v>0.2</v>
      </c>
      <c r="M7396" s="4">
        <v>10.349999999999994</v>
      </c>
    </row>
    <row r="7397" spans="1:13" ht="16" x14ac:dyDescent="0.2">
      <c r="A7397" s="4" t="s">
        <v>12075</v>
      </c>
      <c r="B7397" s="4" t="s">
        <v>5392</v>
      </c>
      <c r="C7397" s="5">
        <v>44039</v>
      </c>
      <c r="D7397" s="4" t="s">
        <v>21</v>
      </c>
      <c r="E7397" s="4" t="s">
        <v>22</v>
      </c>
      <c r="F7397" s="4" t="s">
        <v>1799</v>
      </c>
      <c r="G7397" s="4" t="s">
        <v>24</v>
      </c>
      <c r="H7397" s="4" t="s">
        <v>31</v>
      </c>
      <c r="I7397" s="4" t="s">
        <v>1800</v>
      </c>
      <c r="J7397" s="4">
        <v>786.48</v>
      </c>
      <c r="K7397" s="4">
        <v>8</v>
      </c>
      <c r="L7397" s="4">
        <v>0</v>
      </c>
      <c r="M7397" s="4">
        <v>385.37520000000001</v>
      </c>
    </row>
    <row r="7398" spans="1:13" ht="16" x14ac:dyDescent="0.2">
      <c r="A7398" s="4" t="s">
        <v>12076</v>
      </c>
      <c r="B7398" s="4" t="s">
        <v>2749</v>
      </c>
      <c r="C7398" s="5">
        <v>44023</v>
      </c>
      <c r="D7398" s="4" t="s">
        <v>21</v>
      </c>
      <c r="E7398" s="4" t="s">
        <v>42</v>
      </c>
      <c r="F7398" s="4" t="s">
        <v>5513</v>
      </c>
      <c r="G7398" s="4" t="s">
        <v>48</v>
      </c>
      <c r="H7398" s="4" t="s">
        <v>183</v>
      </c>
      <c r="I7398" s="4" t="s">
        <v>5514</v>
      </c>
      <c r="J7398" s="4">
        <v>207</v>
      </c>
      <c r="K7398" s="4">
        <v>3</v>
      </c>
      <c r="L7398" s="4">
        <v>0.2</v>
      </c>
      <c r="M7398" s="4">
        <v>25.874999999999972</v>
      </c>
    </row>
    <row r="7399" spans="1:13" ht="16" x14ac:dyDescent="0.2">
      <c r="A7399" s="4" t="s">
        <v>12077</v>
      </c>
      <c r="B7399" s="4" t="s">
        <v>3087</v>
      </c>
      <c r="C7399" s="5">
        <v>44037</v>
      </c>
      <c r="D7399" s="4" t="s">
        <v>152</v>
      </c>
      <c r="E7399" s="4" t="s">
        <v>22</v>
      </c>
      <c r="F7399" s="4" t="s">
        <v>5794</v>
      </c>
      <c r="G7399" s="4" t="s">
        <v>37</v>
      </c>
      <c r="H7399" s="4" t="s">
        <v>55</v>
      </c>
      <c r="I7399" s="4" t="s">
        <v>5795</v>
      </c>
      <c r="J7399" s="4">
        <v>159.98400000000001</v>
      </c>
      <c r="K7399" s="4">
        <v>2</v>
      </c>
      <c r="L7399" s="4">
        <v>0.2</v>
      </c>
      <c r="M7399" s="4">
        <v>35.996400000000001</v>
      </c>
    </row>
    <row r="7400" spans="1:13" ht="16" x14ac:dyDescent="0.2">
      <c r="A7400" s="4" t="s">
        <v>12078</v>
      </c>
      <c r="B7400" s="4" t="s">
        <v>5445</v>
      </c>
      <c r="C7400" s="5">
        <v>44972</v>
      </c>
      <c r="D7400" s="4" t="s">
        <v>21</v>
      </c>
      <c r="E7400" s="4" t="s">
        <v>35</v>
      </c>
      <c r="F7400" s="4" t="s">
        <v>1651</v>
      </c>
      <c r="G7400" s="4" t="s">
        <v>37</v>
      </c>
      <c r="H7400" s="4" t="s">
        <v>55</v>
      </c>
      <c r="I7400" s="4" t="s">
        <v>1652</v>
      </c>
      <c r="J7400" s="4">
        <v>44.783999999999999</v>
      </c>
      <c r="K7400" s="4">
        <v>2</v>
      </c>
      <c r="L7400" s="4">
        <v>0.2</v>
      </c>
      <c r="M7400" s="4">
        <v>-0.55980000000000452</v>
      </c>
    </row>
    <row r="7401" spans="1:13" ht="16" x14ac:dyDescent="0.2">
      <c r="A7401" s="4" t="s">
        <v>12079</v>
      </c>
      <c r="B7401" s="4" t="s">
        <v>742</v>
      </c>
      <c r="C7401" s="5">
        <v>44539</v>
      </c>
      <c r="D7401" s="4" t="s">
        <v>21</v>
      </c>
      <c r="E7401" s="4" t="s">
        <v>42</v>
      </c>
      <c r="F7401" s="4" t="s">
        <v>2034</v>
      </c>
      <c r="G7401" s="4" t="s">
        <v>24</v>
      </c>
      <c r="H7401" s="4" t="s">
        <v>25</v>
      </c>
      <c r="I7401" s="4" t="s">
        <v>2035</v>
      </c>
      <c r="J7401" s="4">
        <v>48.64</v>
      </c>
      <c r="K7401" s="4">
        <v>2</v>
      </c>
      <c r="L7401" s="4">
        <v>0.2</v>
      </c>
      <c r="M7401" s="4">
        <v>15.807999999999996</v>
      </c>
    </row>
    <row r="7402" spans="1:13" ht="16" x14ac:dyDescent="0.2">
      <c r="A7402" s="4" t="s">
        <v>12080</v>
      </c>
      <c r="B7402" s="4" t="s">
        <v>2797</v>
      </c>
      <c r="C7402" s="5">
        <v>43167</v>
      </c>
      <c r="D7402" s="4" t="s">
        <v>21</v>
      </c>
      <c r="E7402" s="4" t="s">
        <v>22</v>
      </c>
      <c r="F7402" s="4" t="s">
        <v>5455</v>
      </c>
      <c r="G7402" s="4" t="s">
        <v>24</v>
      </c>
      <c r="H7402" s="4" t="s">
        <v>60</v>
      </c>
      <c r="I7402" s="4" t="s">
        <v>5456</v>
      </c>
      <c r="J7402" s="4">
        <v>11.648000000000001</v>
      </c>
      <c r="K7402" s="4">
        <v>2</v>
      </c>
      <c r="L7402" s="4">
        <v>0.2</v>
      </c>
      <c r="M7402" s="4">
        <v>4.0768000000000004</v>
      </c>
    </row>
    <row r="7403" spans="1:13" ht="16" x14ac:dyDescent="0.2">
      <c r="A7403" s="4" t="s">
        <v>12081</v>
      </c>
      <c r="B7403" s="4" t="s">
        <v>1675</v>
      </c>
      <c r="C7403" s="5">
        <v>44583</v>
      </c>
      <c r="D7403" s="4" t="s">
        <v>29</v>
      </c>
      <c r="E7403" s="4" t="s">
        <v>42</v>
      </c>
      <c r="F7403" s="4" t="s">
        <v>2952</v>
      </c>
      <c r="G7403" s="4" t="s">
        <v>48</v>
      </c>
      <c r="H7403" s="4" t="s">
        <v>221</v>
      </c>
      <c r="I7403" s="4" t="s">
        <v>2953</v>
      </c>
      <c r="J7403" s="4">
        <v>616.99800000000005</v>
      </c>
      <c r="K7403" s="4">
        <v>6</v>
      </c>
      <c r="L7403" s="4">
        <v>0.15</v>
      </c>
      <c r="M7403" s="4">
        <v>-36.293999999999997</v>
      </c>
    </row>
    <row r="7404" spans="1:13" ht="16" x14ac:dyDescent="0.2">
      <c r="A7404" s="4" t="s">
        <v>12082</v>
      </c>
      <c r="B7404" s="4" t="s">
        <v>4567</v>
      </c>
      <c r="C7404" s="5">
        <v>43638</v>
      </c>
      <c r="D7404" s="4" t="s">
        <v>21</v>
      </c>
      <c r="E7404" s="4" t="s">
        <v>22</v>
      </c>
      <c r="F7404" s="4" t="s">
        <v>4795</v>
      </c>
      <c r="G7404" s="4" t="s">
        <v>24</v>
      </c>
      <c r="H7404" s="4" t="s">
        <v>162</v>
      </c>
      <c r="I7404" s="4" t="s">
        <v>4796</v>
      </c>
      <c r="J7404" s="4">
        <v>835.17000000000007</v>
      </c>
      <c r="K7404" s="4">
        <v>7</v>
      </c>
      <c r="L7404" s="4">
        <v>0</v>
      </c>
      <c r="M7404" s="4">
        <v>16.703400000000016</v>
      </c>
    </row>
    <row r="7405" spans="1:13" ht="16" x14ac:dyDescent="0.2">
      <c r="A7405" s="4" t="s">
        <v>12083</v>
      </c>
      <c r="B7405" s="4" t="s">
        <v>5140</v>
      </c>
      <c r="C7405" s="5">
        <v>44267</v>
      </c>
      <c r="D7405" s="4" t="s">
        <v>29</v>
      </c>
      <c r="E7405" s="4" t="s">
        <v>42</v>
      </c>
      <c r="F7405" s="4" t="s">
        <v>842</v>
      </c>
      <c r="G7405" s="4" t="s">
        <v>37</v>
      </c>
      <c r="H7405" s="4" t="s">
        <v>38</v>
      </c>
      <c r="I7405" s="4" t="s">
        <v>843</v>
      </c>
      <c r="J7405" s="4">
        <v>95.84</v>
      </c>
      <c r="K7405" s="4">
        <v>4</v>
      </c>
      <c r="L7405" s="4">
        <v>0.2</v>
      </c>
      <c r="M7405" s="4">
        <v>34.741999999999997</v>
      </c>
    </row>
    <row r="7406" spans="1:13" ht="16" x14ac:dyDescent="0.2">
      <c r="A7406" s="4" t="s">
        <v>12084</v>
      </c>
      <c r="B7406" s="4" t="s">
        <v>4783</v>
      </c>
      <c r="C7406" s="5">
        <v>44146</v>
      </c>
      <c r="D7406" s="4" t="s">
        <v>29</v>
      </c>
      <c r="E7406" s="4" t="s">
        <v>42</v>
      </c>
      <c r="F7406" s="4" t="s">
        <v>4710</v>
      </c>
      <c r="G7406" s="4" t="s">
        <v>48</v>
      </c>
      <c r="H7406" s="4" t="s">
        <v>221</v>
      </c>
      <c r="I7406" s="4" t="s">
        <v>4711</v>
      </c>
      <c r="J7406" s="4">
        <v>482.66399999999999</v>
      </c>
      <c r="K7406" s="4">
        <v>8</v>
      </c>
      <c r="L7406" s="4">
        <v>0.15</v>
      </c>
      <c r="M7406" s="4">
        <v>85.175999999999974</v>
      </c>
    </row>
    <row r="7407" spans="1:13" ht="16" x14ac:dyDescent="0.2">
      <c r="A7407" s="4" t="s">
        <v>12085</v>
      </c>
      <c r="B7407" s="4" t="s">
        <v>2424</v>
      </c>
      <c r="C7407" s="5">
        <v>43867</v>
      </c>
      <c r="D7407" s="4" t="s">
        <v>53</v>
      </c>
      <c r="E7407" s="4" t="s">
        <v>35</v>
      </c>
      <c r="F7407" s="4" t="s">
        <v>5261</v>
      </c>
      <c r="G7407" s="4" t="s">
        <v>24</v>
      </c>
      <c r="H7407" s="4" t="s">
        <v>60</v>
      </c>
      <c r="I7407" s="4" t="s">
        <v>5262</v>
      </c>
      <c r="J7407" s="4">
        <v>153.72800000000001</v>
      </c>
      <c r="K7407" s="4">
        <v>4</v>
      </c>
      <c r="L7407" s="4">
        <v>0.2</v>
      </c>
      <c r="M7407" s="4">
        <v>53.804799999999986</v>
      </c>
    </row>
    <row r="7408" spans="1:13" ht="16" x14ac:dyDescent="0.2">
      <c r="A7408" s="4" t="s">
        <v>12086</v>
      </c>
      <c r="B7408" s="4" t="s">
        <v>6434</v>
      </c>
      <c r="C7408" s="5">
        <v>44124</v>
      </c>
      <c r="D7408" s="4" t="s">
        <v>21</v>
      </c>
      <c r="E7408" s="4" t="s">
        <v>42</v>
      </c>
      <c r="F7408" s="4" t="s">
        <v>5467</v>
      </c>
      <c r="G7408" s="4" t="s">
        <v>37</v>
      </c>
      <c r="H7408" s="4" t="s">
        <v>55</v>
      </c>
      <c r="I7408" s="4" t="s">
        <v>5468</v>
      </c>
      <c r="J7408" s="4">
        <v>119.80000000000001</v>
      </c>
      <c r="K7408" s="4">
        <v>5</v>
      </c>
      <c r="L7408" s="4">
        <v>0.2</v>
      </c>
      <c r="M7408" s="4">
        <v>29.950000000000003</v>
      </c>
    </row>
    <row r="7409" spans="1:13" ht="16" x14ac:dyDescent="0.2">
      <c r="A7409" s="4" t="s">
        <v>12087</v>
      </c>
      <c r="B7409" s="4" t="s">
        <v>578</v>
      </c>
      <c r="C7409" s="5">
        <v>44276</v>
      </c>
      <c r="D7409" s="4" t="s">
        <v>53</v>
      </c>
      <c r="E7409" s="4" t="s">
        <v>35</v>
      </c>
      <c r="F7409" s="4" t="s">
        <v>5404</v>
      </c>
      <c r="G7409" s="4" t="s">
        <v>37</v>
      </c>
      <c r="H7409" s="4" t="s">
        <v>55</v>
      </c>
      <c r="I7409" s="4" t="s">
        <v>5405</v>
      </c>
      <c r="J7409" s="4">
        <v>199.98</v>
      </c>
      <c r="K7409" s="4">
        <v>2</v>
      </c>
      <c r="L7409" s="4">
        <v>0</v>
      </c>
      <c r="M7409" s="4">
        <v>83.991600000000005</v>
      </c>
    </row>
    <row r="7410" spans="1:13" ht="16" x14ac:dyDescent="0.2">
      <c r="A7410" s="4" t="s">
        <v>12088</v>
      </c>
      <c r="B7410" s="4" t="s">
        <v>329</v>
      </c>
      <c r="C7410" s="5">
        <v>44361</v>
      </c>
      <c r="D7410" s="4" t="s">
        <v>21</v>
      </c>
      <c r="E7410" s="4" t="s">
        <v>22</v>
      </c>
      <c r="F7410" s="4" t="s">
        <v>1641</v>
      </c>
      <c r="G7410" s="4" t="s">
        <v>24</v>
      </c>
      <c r="H7410" s="4" t="s">
        <v>60</v>
      </c>
      <c r="I7410" s="4" t="s">
        <v>1642</v>
      </c>
      <c r="J7410" s="4">
        <v>12.84</v>
      </c>
      <c r="K7410" s="4">
        <v>3</v>
      </c>
      <c r="L7410" s="4">
        <v>0</v>
      </c>
      <c r="M7410" s="4">
        <v>5.7779999999999987</v>
      </c>
    </row>
    <row r="7411" spans="1:13" ht="16" x14ac:dyDescent="0.2">
      <c r="A7411" s="4" t="s">
        <v>12089</v>
      </c>
      <c r="B7411" s="4" t="s">
        <v>564</v>
      </c>
      <c r="C7411" s="5">
        <v>44978</v>
      </c>
      <c r="D7411" s="4" t="s">
        <v>21</v>
      </c>
      <c r="E7411" s="4" t="s">
        <v>22</v>
      </c>
      <c r="F7411" s="4" t="s">
        <v>2631</v>
      </c>
      <c r="G7411" s="4" t="s">
        <v>24</v>
      </c>
      <c r="H7411" s="4" t="s">
        <v>31</v>
      </c>
      <c r="I7411" s="4" t="s">
        <v>2632</v>
      </c>
      <c r="J7411" s="4">
        <v>3.15</v>
      </c>
      <c r="K7411" s="4">
        <v>1</v>
      </c>
      <c r="L7411" s="4">
        <v>0</v>
      </c>
      <c r="M7411" s="4">
        <v>1.512</v>
      </c>
    </row>
    <row r="7412" spans="1:13" ht="16" x14ac:dyDescent="0.2">
      <c r="A7412" s="4" t="s">
        <v>12090</v>
      </c>
      <c r="B7412" s="4" t="s">
        <v>2064</v>
      </c>
      <c r="C7412" s="5">
        <v>43462</v>
      </c>
      <c r="D7412" s="4" t="s">
        <v>152</v>
      </c>
      <c r="E7412" s="4" t="s">
        <v>22</v>
      </c>
      <c r="F7412" s="4" t="s">
        <v>4922</v>
      </c>
      <c r="G7412" s="4" t="s">
        <v>24</v>
      </c>
      <c r="H7412" s="4" t="s">
        <v>31</v>
      </c>
      <c r="I7412" s="4" t="s">
        <v>4923</v>
      </c>
      <c r="J7412" s="4">
        <v>93.149999999999991</v>
      </c>
      <c r="K7412" s="4">
        <v>9</v>
      </c>
      <c r="L7412" s="4">
        <v>0</v>
      </c>
      <c r="M7412" s="4">
        <v>44.712000000000003</v>
      </c>
    </row>
    <row r="7413" spans="1:13" ht="16" x14ac:dyDescent="0.2">
      <c r="A7413" s="4" t="s">
        <v>12091</v>
      </c>
      <c r="B7413" s="4" t="s">
        <v>1468</v>
      </c>
      <c r="C7413" s="5">
        <v>45017</v>
      </c>
      <c r="D7413" s="4" t="s">
        <v>21</v>
      </c>
      <c r="E7413" s="4" t="s">
        <v>22</v>
      </c>
      <c r="F7413" s="4" t="s">
        <v>3541</v>
      </c>
      <c r="G7413" s="4" t="s">
        <v>24</v>
      </c>
      <c r="H7413" s="4" t="s">
        <v>91</v>
      </c>
      <c r="I7413" s="4" t="s">
        <v>3542</v>
      </c>
      <c r="J7413" s="4">
        <v>360.38</v>
      </c>
      <c r="K7413" s="4">
        <v>2</v>
      </c>
      <c r="L7413" s="4">
        <v>0</v>
      </c>
      <c r="M7413" s="4">
        <v>93.698800000000006</v>
      </c>
    </row>
    <row r="7414" spans="1:13" ht="16" x14ac:dyDescent="0.2">
      <c r="A7414" s="4" t="s">
        <v>12092</v>
      </c>
      <c r="B7414" s="4" t="s">
        <v>259</v>
      </c>
      <c r="C7414" s="5">
        <v>43476</v>
      </c>
      <c r="D7414" s="4" t="s">
        <v>21</v>
      </c>
      <c r="E7414" s="4" t="s">
        <v>22</v>
      </c>
      <c r="F7414" s="4" t="s">
        <v>5601</v>
      </c>
      <c r="G7414" s="4" t="s">
        <v>37</v>
      </c>
      <c r="H7414" s="4" t="s">
        <v>38</v>
      </c>
      <c r="I7414" s="4" t="s">
        <v>5602</v>
      </c>
      <c r="J7414" s="4">
        <v>217.58400000000003</v>
      </c>
      <c r="K7414" s="4">
        <v>2</v>
      </c>
      <c r="L7414" s="4">
        <v>0.2</v>
      </c>
      <c r="M7414" s="4">
        <v>19.03860000000001</v>
      </c>
    </row>
    <row r="7415" spans="1:13" ht="16" x14ac:dyDescent="0.2">
      <c r="A7415" s="4" t="s">
        <v>12093</v>
      </c>
      <c r="B7415" s="4" t="s">
        <v>6951</v>
      </c>
      <c r="C7415" s="5">
        <v>44899</v>
      </c>
      <c r="D7415" s="4" t="s">
        <v>53</v>
      </c>
      <c r="E7415" s="4" t="s">
        <v>22</v>
      </c>
      <c r="F7415" s="4" t="s">
        <v>2795</v>
      </c>
      <c r="G7415" s="4" t="s">
        <v>24</v>
      </c>
      <c r="H7415" s="4" t="s">
        <v>387</v>
      </c>
      <c r="I7415" s="4" t="s">
        <v>388</v>
      </c>
      <c r="J7415" s="4">
        <v>14.82</v>
      </c>
      <c r="K7415" s="4">
        <v>6</v>
      </c>
      <c r="L7415" s="4">
        <v>0</v>
      </c>
      <c r="M7415" s="4">
        <v>6.9654000000000007</v>
      </c>
    </row>
    <row r="7416" spans="1:13" ht="16" x14ac:dyDescent="0.2">
      <c r="A7416" s="4" t="s">
        <v>12094</v>
      </c>
      <c r="B7416" s="4" t="s">
        <v>1802</v>
      </c>
      <c r="C7416" s="5">
        <v>43244</v>
      </c>
      <c r="D7416" s="4" t="s">
        <v>29</v>
      </c>
      <c r="E7416" s="4" t="s">
        <v>42</v>
      </c>
      <c r="F7416" s="4" t="s">
        <v>2566</v>
      </c>
      <c r="G7416" s="4" t="s">
        <v>48</v>
      </c>
      <c r="H7416" s="4" t="s">
        <v>49</v>
      </c>
      <c r="I7416" s="4" t="s">
        <v>2567</v>
      </c>
      <c r="J7416" s="4">
        <v>1685.88</v>
      </c>
      <c r="K7416" s="4">
        <v>6</v>
      </c>
      <c r="L7416" s="4">
        <v>0</v>
      </c>
      <c r="M7416" s="4">
        <v>320.31720000000001</v>
      </c>
    </row>
    <row r="7417" spans="1:13" ht="16" x14ac:dyDescent="0.2">
      <c r="A7417" s="4" t="s">
        <v>12095</v>
      </c>
      <c r="B7417" s="4" t="s">
        <v>2137</v>
      </c>
      <c r="C7417" s="5">
        <v>44479</v>
      </c>
      <c r="D7417" s="4" t="s">
        <v>53</v>
      </c>
      <c r="E7417" s="4" t="s">
        <v>35</v>
      </c>
      <c r="F7417" s="4" t="s">
        <v>1524</v>
      </c>
      <c r="G7417" s="4" t="s">
        <v>37</v>
      </c>
      <c r="H7417" s="4" t="s">
        <v>38</v>
      </c>
      <c r="I7417" s="4" t="s">
        <v>1525</v>
      </c>
      <c r="J7417" s="4">
        <v>445.44</v>
      </c>
      <c r="K7417" s="4">
        <v>8</v>
      </c>
      <c r="L7417" s="4">
        <v>0.4</v>
      </c>
      <c r="M7417" s="4">
        <v>-81.664000000000044</v>
      </c>
    </row>
    <row r="7418" spans="1:13" ht="16" x14ac:dyDescent="0.2">
      <c r="A7418" s="4" t="s">
        <v>12096</v>
      </c>
      <c r="B7418" s="4" t="s">
        <v>5445</v>
      </c>
      <c r="C7418" s="5">
        <v>44098</v>
      </c>
      <c r="D7418" s="4" t="s">
        <v>21</v>
      </c>
      <c r="E7418" s="4" t="s">
        <v>22</v>
      </c>
      <c r="F7418" s="4" t="s">
        <v>8432</v>
      </c>
      <c r="G7418" s="4" t="s">
        <v>24</v>
      </c>
      <c r="H7418" s="4" t="s">
        <v>60</v>
      </c>
      <c r="I7418" s="4" t="s">
        <v>8433</v>
      </c>
      <c r="J7418" s="4">
        <v>34.4</v>
      </c>
      <c r="K7418" s="4">
        <v>5</v>
      </c>
      <c r="L7418" s="4">
        <v>0</v>
      </c>
      <c r="M7418" s="4">
        <v>15.823999999999998</v>
      </c>
    </row>
    <row r="7419" spans="1:13" ht="16" x14ac:dyDescent="0.2">
      <c r="A7419" s="4" t="s">
        <v>12097</v>
      </c>
      <c r="B7419" s="4" t="s">
        <v>1193</v>
      </c>
      <c r="C7419" s="5">
        <v>44210</v>
      </c>
      <c r="D7419" s="4" t="s">
        <v>21</v>
      </c>
      <c r="E7419" s="4" t="s">
        <v>22</v>
      </c>
      <c r="F7419" s="4" t="s">
        <v>7420</v>
      </c>
      <c r="G7419" s="4" t="s">
        <v>37</v>
      </c>
      <c r="H7419" s="4" t="s">
        <v>55</v>
      </c>
      <c r="I7419" s="4" t="s">
        <v>7421</v>
      </c>
      <c r="J7419" s="4">
        <v>479.97</v>
      </c>
      <c r="K7419" s="4">
        <v>3</v>
      </c>
      <c r="L7419" s="4">
        <v>0</v>
      </c>
      <c r="M7419" s="4">
        <v>163.18979999999999</v>
      </c>
    </row>
    <row r="7420" spans="1:13" ht="16" x14ac:dyDescent="0.2">
      <c r="A7420" s="4" t="s">
        <v>12098</v>
      </c>
      <c r="B7420" s="4" t="s">
        <v>434</v>
      </c>
      <c r="C7420" s="5">
        <v>44050</v>
      </c>
      <c r="D7420" s="4" t="s">
        <v>21</v>
      </c>
      <c r="E7420" s="4" t="s">
        <v>22</v>
      </c>
      <c r="F7420" s="4" t="s">
        <v>4070</v>
      </c>
      <c r="G7420" s="4" t="s">
        <v>24</v>
      </c>
      <c r="H7420" s="4" t="s">
        <v>25</v>
      </c>
      <c r="I7420" s="4" t="s">
        <v>4071</v>
      </c>
      <c r="J7420" s="4">
        <v>456.58800000000008</v>
      </c>
      <c r="K7420" s="4">
        <v>2</v>
      </c>
      <c r="L7420" s="4">
        <v>0.7</v>
      </c>
      <c r="M7420" s="4">
        <v>-304.39200000000005</v>
      </c>
    </row>
    <row r="7421" spans="1:13" ht="16" x14ac:dyDescent="0.2">
      <c r="A7421" s="4" t="s">
        <v>12099</v>
      </c>
      <c r="B7421" s="4" t="s">
        <v>203</v>
      </c>
      <c r="C7421" s="5">
        <v>44892</v>
      </c>
      <c r="D7421" s="4" t="s">
        <v>21</v>
      </c>
      <c r="E7421" s="4" t="s">
        <v>42</v>
      </c>
      <c r="F7421" s="4" t="s">
        <v>542</v>
      </c>
      <c r="G7421" s="4" t="s">
        <v>24</v>
      </c>
      <c r="H7421" s="4" t="s">
        <v>31</v>
      </c>
      <c r="I7421" s="4" t="s">
        <v>543</v>
      </c>
      <c r="J7421" s="4">
        <v>12.6</v>
      </c>
      <c r="K7421" s="4">
        <v>2</v>
      </c>
      <c r="L7421" s="4">
        <v>0</v>
      </c>
      <c r="M7421" s="4">
        <v>5.7959999999999994</v>
      </c>
    </row>
    <row r="7422" spans="1:13" ht="16" x14ac:dyDescent="0.2">
      <c r="A7422" s="4" t="s">
        <v>12100</v>
      </c>
      <c r="B7422" s="4" t="s">
        <v>349</v>
      </c>
      <c r="C7422" s="5">
        <v>44799</v>
      </c>
      <c r="D7422" s="4" t="s">
        <v>21</v>
      </c>
      <c r="E7422" s="4" t="s">
        <v>42</v>
      </c>
      <c r="F7422" s="4" t="s">
        <v>1009</v>
      </c>
      <c r="G7422" s="4" t="s">
        <v>37</v>
      </c>
      <c r="H7422" s="4" t="s">
        <v>38</v>
      </c>
      <c r="I7422" s="4" t="s">
        <v>1010</v>
      </c>
      <c r="J7422" s="4">
        <v>36.783999999999999</v>
      </c>
      <c r="K7422" s="4">
        <v>2</v>
      </c>
      <c r="L7422" s="4">
        <v>0.2</v>
      </c>
      <c r="M7422" s="4">
        <v>-8.2763999999999971</v>
      </c>
    </row>
    <row r="7423" spans="1:13" ht="16" x14ac:dyDescent="0.2">
      <c r="A7423" s="4" t="s">
        <v>12101</v>
      </c>
      <c r="B7423" s="4" t="s">
        <v>4234</v>
      </c>
      <c r="C7423" s="5">
        <v>44627</v>
      </c>
      <c r="D7423" s="4" t="s">
        <v>53</v>
      </c>
      <c r="E7423" s="4" t="s">
        <v>22</v>
      </c>
      <c r="F7423" s="4" t="s">
        <v>5409</v>
      </c>
      <c r="G7423" s="4" t="s">
        <v>24</v>
      </c>
      <c r="H7423" s="4" t="s">
        <v>91</v>
      </c>
      <c r="I7423" s="4" t="s">
        <v>5410</v>
      </c>
      <c r="J7423" s="4">
        <v>435.50400000000002</v>
      </c>
      <c r="K7423" s="4">
        <v>3</v>
      </c>
      <c r="L7423" s="4">
        <v>0.2</v>
      </c>
      <c r="M7423" s="4">
        <v>48.994199999999921</v>
      </c>
    </row>
    <row r="7424" spans="1:13" ht="16" x14ac:dyDescent="0.2">
      <c r="A7424" s="4" t="s">
        <v>12102</v>
      </c>
      <c r="B7424" s="4" t="s">
        <v>2803</v>
      </c>
      <c r="C7424" s="5">
        <v>43165</v>
      </c>
      <c r="D7424" s="4" t="s">
        <v>21</v>
      </c>
      <c r="E7424" s="4" t="s">
        <v>42</v>
      </c>
      <c r="F7424" s="4" t="s">
        <v>5296</v>
      </c>
      <c r="G7424" s="4" t="s">
        <v>48</v>
      </c>
      <c r="H7424" s="4" t="s">
        <v>112</v>
      </c>
      <c r="I7424" s="4" t="s">
        <v>5297</v>
      </c>
      <c r="J7424" s="4">
        <v>173.208</v>
      </c>
      <c r="K7424" s="4">
        <v>7</v>
      </c>
      <c r="L7424" s="4">
        <v>0.2</v>
      </c>
      <c r="M7424" s="4">
        <v>45.467100000000009</v>
      </c>
    </row>
    <row r="7425" spans="1:13" ht="16" x14ac:dyDescent="0.2">
      <c r="A7425" s="4" t="s">
        <v>12103</v>
      </c>
      <c r="B7425" s="4" t="s">
        <v>4507</v>
      </c>
      <c r="C7425" s="5">
        <v>44901</v>
      </c>
      <c r="D7425" s="4" t="s">
        <v>21</v>
      </c>
      <c r="E7425" s="4" t="s">
        <v>42</v>
      </c>
      <c r="F7425" s="4" t="s">
        <v>2421</v>
      </c>
      <c r="G7425" s="4" t="s">
        <v>48</v>
      </c>
      <c r="H7425" s="4" t="s">
        <v>49</v>
      </c>
      <c r="I7425" s="4" t="s">
        <v>2422</v>
      </c>
      <c r="J7425" s="4">
        <v>3393.68</v>
      </c>
      <c r="K7425" s="4">
        <v>8</v>
      </c>
      <c r="L7425" s="4">
        <v>0</v>
      </c>
      <c r="M7425" s="4">
        <v>610.86239999999998</v>
      </c>
    </row>
    <row r="7426" spans="1:13" ht="16" x14ac:dyDescent="0.2">
      <c r="A7426" s="4" t="s">
        <v>12104</v>
      </c>
      <c r="B7426" s="4" t="s">
        <v>481</v>
      </c>
      <c r="C7426" s="5">
        <v>43734</v>
      </c>
      <c r="D7426" s="4" t="s">
        <v>21</v>
      </c>
      <c r="E7426" s="4" t="s">
        <v>22</v>
      </c>
      <c r="F7426" s="4" t="s">
        <v>7468</v>
      </c>
      <c r="G7426" s="4" t="s">
        <v>24</v>
      </c>
      <c r="H7426" s="4" t="s">
        <v>387</v>
      </c>
      <c r="I7426" s="4" t="s">
        <v>7469</v>
      </c>
      <c r="J7426" s="4">
        <v>5.9399999999999995</v>
      </c>
      <c r="K7426" s="4">
        <v>3</v>
      </c>
      <c r="L7426" s="4">
        <v>0</v>
      </c>
      <c r="M7426" s="4">
        <v>0</v>
      </c>
    </row>
    <row r="7427" spans="1:13" ht="16" x14ac:dyDescent="0.2">
      <c r="A7427" s="4" t="s">
        <v>12105</v>
      </c>
      <c r="B7427" s="4" t="s">
        <v>3233</v>
      </c>
      <c r="C7427" s="5">
        <v>44273</v>
      </c>
      <c r="D7427" s="4" t="s">
        <v>29</v>
      </c>
      <c r="E7427" s="4" t="s">
        <v>42</v>
      </c>
      <c r="F7427" s="4" t="s">
        <v>6126</v>
      </c>
      <c r="G7427" s="4" t="s">
        <v>24</v>
      </c>
      <c r="H7427" s="4" t="s">
        <v>69</v>
      </c>
      <c r="I7427" s="4" t="s">
        <v>6127</v>
      </c>
      <c r="J7427" s="4">
        <v>8.94</v>
      </c>
      <c r="K7427" s="4">
        <v>3</v>
      </c>
      <c r="L7427" s="4">
        <v>0</v>
      </c>
      <c r="M7427" s="4">
        <v>2.4138000000000006</v>
      </c>
    </row>
    <row r="7428" spans="1:13" ht="16" x14ac:dyDescent="0.2">
      <c r="A7428" s="4" t="s">
        <v>12106</v>
      </c>
      <c r="B7428" s="4" t="s">
        <v>5988</v>
      </c>
      <c r="C7428" s="5">
        <v>44063</v>
      </c>
      <c r="D7428" s="4" t="s">
        <v>53</v>
      </c>
      <c r="E7428" s="4" t="s">
        <v>42</v>
      </c>
      <c r="F7428" s="4" t="s">
        <v>47</v>
      </c>
      <c r="G7428" s="4" t="s">
        <v>48</v>
      </c>
      <c r="H7428" s="4" t="s">
        <v>49</v>
      </c>
      <c r="I7428" s="4" t="s">
        <v>50</v>
      </c>
      <c r="J7428" s="4">
        <v>71.088000000000008</v>
      </c>
      <c r="K7428" s="4">
        <v>2</v>
      </c>
      <c r="L7428" s="4">
        <v>0.2</v>
      </c>
      <c r="M7428" s="4">
        <v>-1.7772000000000041</v>
      </c>
    </row>
    <row r="7429" spans="1:13" ht="16" x14ac:dyDescent="0.2">
      <c r="A7429" s="4" t="s">
        <v>12107</v>
      </c>
      <c r="B7429" s="4" t="s">
        <v>2904</v>
      </c>
      <c r="C7429" s="5">
        <v>44068</v>
      </c>
      <c r="D7429" s="4" t="s">
        <v>21</v>
      </c>
      <c r="E7429" s="4" t="s">
        <v>35</v>
      </c>
      <c r="F7429" s="4" t="s">
        <v>338</v>
      </c>
      <c r="G7429" s="4" t="s">
        <v>24</v>
      </c>
      <c r="H7429" s="4" t="s">
        <v>162</v>
      </c>
      <c r="I7429" s="4" t="s">
        <v>339</v>
      </c>
      <c r="J7429" s="4">
        <v>70.12</v>
      </c>
      <c r="K7429" s="4">
        <v>4</v>
      </c>
      <c r="L7429" s="4">
        <v>0</v>
      </c>
      <c r="M7429" s="4">
        <v>21.035999999999994</v>
      </c>
    </row>
    <row r="7430" spans="1:13" ht="16" x14ac:dyDescent="0.2">
      <c r="A7430" s="4" t="s">
        <v>12108</v>
      </c>
      <c r="B7430" s="4" t="s">
        <v>5549</v>
      </c>
      <c r="C7430" s="5">
        <v>43487</v>
      </c>
      <c r="D7430" s="4" t="s">
        <v>21</v>
      </c>
      <c r="E7430" s="4" t="s">
        <v>42</v>
      </c>
      <c r="F7430" s="4" t="s">
        <v>4740</v>
      </c>
      <c r="G7430" s="4" t="s">
        <v>24</v>
      </c>
      <c r="H7430" s="4" t="s">
        <v>25</v>
      </c>
      <c r="I7430" s="4" t="s">
        <v>4741</v>
      </c>
      <c r="J7430" s="4">
        <v>2.3760000000000003</v>
      </c>
      <c r="K7430" s="4">
        <v>3</v>
      </c>
      <c r="L7430" s="4">
        <v>0.7</v>
      </c>
      <c r="M7430" s="4">
        <v>-1.9007999999999998</v>
      </c>
    </row>
    <row r="7431" spans="1:13" ht="16" x14ac:dyDescent="0.2">
      <c r="A7431" s="4" t="s">
        <v>12109</v>
      </c>
      <c r="B7431" s="4" t="s">
        <v>696</v>
      </c>
      <c r="C7431" s="5">
        <v>44102</v>
      </c>
      <c r="D7431" s="4" t="s">
        <v>21</v>
      </c>
      <c r="E7431" s="4" t="s">
        <v>22</v>
      </c>
      <c r="F7431" s="4" t="s">
        <v>3289</v>
      </c>
      <c r="G7431" s="4" t="s">
        <v>48</v>
      </c>
      <c r="H7431" s="4" t="s">
        <v>112</v>
      </c>
      <c r="I7431" s="4" t="s">
        <v>3290</v>
      </c>
      <c r="J7431" s="4">
        <v>8.7919999999999998</v>
      </c>
      <c r="K7431" s="4">
        <v>1</v>
      </c>
      <c r="L7431" s="4">
        <v>0.6</v>
      </c>
      <c r="M7431" s="4">
        <v>-5.7148000000000003</v>
      </c>
    </row>
    <row r="7432" spans="1:13" ht="16" x14ac:dyDescent="0.2">
      <c r="A7432" s="4" t="s">
        <v>12110</v>
      </c>
      <c r="B7432" s="4" t="s">
        <v>3057</v>
      </c>
      <c r="C7432" s="5">
        <v>44842</v>
      </c>
      <c r="D7432" s="4" t="s">
        <v>21</v>
      </c>
      <c r="E7432" s="4" t="s">
        <v>22</v>
      </c>
      <c r="F7432" s="4" t="s">
        <v>6601</v>
      </c>
      <c r="G7432" s="4" t="s">
        <v>24</v>
      </c>
      <c r="H7432" s="4" t="s">
        <v>60</v>
      </c>
      <c r="I7432" s="4" t="s">
        <v>6602</v>
      </c>
      <c r="J7432" s="4">
        <v>20.736000000000004</v>
      </c>
      <c r="K7432" s="4">
        <v>4</v>
      </c>
      <c r="L7432" s="4">
        <v>0.2</v>
      </c>
      <c r="M7432" s="4">
        <v>7.2576000000000001</v>
      </c>
    </row>
    <row r="7433" spans="1:13" ht="16" x14ac:dyDescent="0.2">
      <c r="A7433" s="4" t="s">
        <v>12111</v>
      </c>
      <c r="B7433" s="4" t="s">
        <v>1209</v>
      </c>
      <c r="C7433" s="5">
        <v>43272</v>
      </c>
      <c r="D7433" s="4" t="s">
        <v>21</v>
      </c>
      <c r="E7433" s="4" t="s">
        <v>22</v>
      </c>
      <c r="F7433" s="4" t="s">
        <v>5782</v>
      </c>
      <c r="G7433" s="4" t="s">
        <v>37</v>
      </c>
      <c r="H7433" s="4" t="s">
        <v>55</v>
      </c>
      <c r="I7433" s="4" t="s">
        <v>5783</v>
      </c>
      <c r="J7433" s="4">
        <v>46.864000000000004</v>
      </c>
      <c r="K7433" s="4">
        <v>2</v>
      </c>
      <c r="L7433" s="4">
        <v>0.2</v>
      </c>
      <c r="M7433" s="4">
        <v>7.615399999999994</v>
      </c>
    </row>
    <row r="7434" spans="1:13" ht="16" x14ac:dyDescent="0.2">
      <c r="A7434" s="4" t="s">
        <v>12112</v>
      </c>
      <c r="B7434" s="4" t="s">
        <v>3519</v>
      </c>
      <c r="C7434" s="5">
        <v>43157</v>
      </c>
      <c r="D7434" s="4" t="s">
        <v>53</v>
      </c>
      <c r="E7434" s="4" t="s">
        <v>22</v>
      </c>
      <c r="F7434" s="4" t="s">
        <v>3721</v>
      </c>
      <c r="G7434" s="4" t="s">
        <v>24</v>
      </c>
      <c r="H7434" s="4" t="s">
        <v>25</v>
      </c>
      <c r="I7434" s="4" t="s">
        <v>3722</v>
      </c>
      <c r="J7434" s="4">
        <v>5.6070000000000011</v>
      </c>
      <c r="K7434" s="4">
        <v>1</v>
      </c>
      <c r="L7434" s="4">
        <v>0.7</v>
      </c>
      <c r="M7434" s="4">
        <v>-4.2987000000000002</v>
      </c>
    </row>
    <row r="7435" spans="1:13" ht="16" x14ac:dyDescent="0.2">
      <c r="A7435" s="4" t="s">
        <v>12113</v>
      </c>
      <c r="B7435" s="4" t="s">
        <v>6228</v>
      </c>
      <c r="C7435" s="5">
        <v>43322</v>
      </c>
      <c r="D7435" s="4" t="s">
        <v>29</v>
      </c>
      <c r="E7435" s="4" t="s">
        <v>22</v>
      </c>
      <c r="F7435" s="4" t="s">
        <v>1678</v>
      </c>
      <c r="G7435" s="4" t="s">
        <v>48</v>
      </c>
      <c r="H7435" s="4" t="s">
        <v>183</v>
      </c>
      <c r="I7435" s="4" t="s">
        <v>1679</v>
      </c>
      <c r="J7435" s="4">
        <v>341.48799999999994</v>
      </c>
      <c r="K7435" s="4">
        <v>8</v>
      </c>
      <c r="L7435" s="4">
        <v>0.3</v>
      </c>
      <c r="M7435" s="4">
        <v>-73.175999999999988</v>
      </c>
    </row>
    <row r="7436" spans="1:13" ht="16" x14ac:dyDescent="0.2">
      <c r="A7436" s="4" t="s">
        <v>12114</v>
      </c>
      <c r="B7436" s="4" t="s">
        <v>2686</v>
      </c>
      <c r="C7436" s="5">
        <v>44813</v>
      </c>
      <c r="D7436" s="4" t="s">
        <v>21</v>
      </c>
      <c r="E7436" s="4" t="s">
        <v>42</v>
      </c>
      <c r="F7436" s="4" t="s">
        <v>5365</v>
      </c>
      <c r="G7436" s="4" t="s">
        <v>24</v>
      </c>
      <c r="H7436" s="4" t="s">
        <v>25</v>
      </c>
      <c r="I7436" s="4" t="s">
        <v>5366</v>
      </c>
      <c r="J7436" s="4">
        <v>15.968000000000002</v>
      </c>
      <c r="K7436" s="4">
        <v>2</v>
      </c>
      <c r="L7436" s="4">
        <v>0.2</v>
      </c>
      <c r="M7436" s="4">
        <v>5.3891999999999989</v>
      </c>
    </row>
    <row r="7437" spans="1:13" ht="16" x14ac:dyDescent="0.2">
      <c r="A7437" s="4" t="s">
        <v>12115</v>
      </c>
      <c r="B7437" s="4" t="s">
        <v>1404</v>
      </c>
      <c r="C7437" s="5">
        <v>43214</v>
      </c>
      <c r="D7437" s="4" t="s">
        <v>53</v>
      </c>
      <c r="E7437" s="4" t="s">
        <v>22</v>
      </c>
      <c r="F7437" s="4" t="s">
        <v>1405</v>
      </c>
      <c r="G7437" s="4" t="s">
        <v>24</v>
      </c>
      <c r="H7437" s="4" t="s">
        <v>25</v>
      </c>
      <c r="I7437" s="4" t="s">
        <v>1406</v>
      </c>
      <c r="J7437" s="4">
        <v>1016.792</v>
      </c>
      <c r="K7437" s="4">
        <v>1</v>
      </c>
      <c r="L7437" s="4">
        <v>0.2</v>
      </c>
      <c r="M7437" s="4">
        <v>381.29700000000003</v>
      </c>
    </row>
    <row r="7438" spans="1:13" ht="16" x14ac:dyDescent="0.2">
      <c r="A7438" s="4" t="s">
        <v>12116</v>
      </c>
      <c r="B7438" s="4" t="s">
        <v>6420</v>
      </c>
      <c r="C7438" s="5">
        <v>44226</v>
      </c>
      <c r="D7438" s="4" t="s">
        <v>53</v>
      </c>
      <c r="E7438" s="4" t="s">
        <v>22</v>
      </c>
      <c r="F7438" s="4" t="s">
        <v>2077</v>
      </c>
      <c r="G7438" s="4" t="s">
        <v>24</v>
      </c>
      <c r="H7438" s="4" t="s">
        <v>25</v>
      </c>
      <c r="I7438" s="4" t="s">
        <v>2078</v>
      </c>
      <c r="J7438" s="4">
        <v>38.136000000000003</v>
      </c>
      <c r="K7438" s="4">
        <v>7</v>
      </c>
      <c r="L7438" s="4">
        <v>0.2</v>
      </c>
      <c r="M7438" s="4">
        <v>13.347599999999998</v>
      </c>
    </row>
    <row r="7439" spans="1:13" ht="16" x14ac:dyDescent="0.2">
      <c r="A7439" s="4" t="s">
        <v>12117</v>
      </c>
      <c r="B7439" s="4" t="s">
        <v>6898</v>
      </c>
      <c r="C7439" s="5">
        <v>43178</v>
      </c>
      <c r="D7439" s="4" t="s">
        <v>29</v>
      </c>
      <c r="E7439" s="4" t="s">
        <v>42</v>
      </c>
      <c r="F7439" s="4" t="s">
        <v>5172</v>
      </c>
      <c r="G7439" s="4" t="s">
        <v>24</v>
      </c>
      <c r="H7439" s="4" t="s">
        <v>25</v>
      </c>
      <c r="I7439" s="4" t="s">
        <v>5173</v>
      </c>
      <c r="J7439" s="4">
        <v>11.220000000000002</v>
      </c>
      <c r="K7439" s="4">
        <v>10</v>
      </c>
      <c r="L7439" s="4">
        <v>0.7</v>
      </c>
      <c r="M7439" s="4">
        <v>-7.4799999999999969</v>
      </c>
    </row>
    <row r="7440" spans="1:13" ht="16" x14ac:dyDescent="0.2">
      <c r="A7440" s="4" t="s">
        <v>12118</v>
      </c>
      <c r="B7440" s="4" t="s">
        <v>34</v>
      </c>
      <c r="C7440" s="5">
        <v>44776</v>
      </c>
      <c r="D7440" s="4" t="s">
        <v>21</v>
      </c>
      <c r="E7440" s="4" t="s">
        <v>42</v>
      </c>
      <c r="F7440" s="4" t="s">
        <v>6290</v>
      </c>
      <c r="G7440" s="4" t="s">
        <v>24</v>
      </c>
      <c r="H7440" s="4" t="s">
        <v>25</v>
      </c>
      <c r="I7440" s="4" t="s">
        <v>6291</v>
      </c>
      <c r="J7440" s="4">
        <v>735.98</v>
      </c>
      <c r="K7440" s="4">
        <v>2</v>
      </c>
      <c r="L7440" s="4">
        <v>0</v>
      </c>
      <c r="M7440" s="4">
        <v>331.19099999999997</v>
      </c>
    </row>
    <row r="7441" spans="1:13" ht="16" x14ac:dyDescent="0.2">
      <c r="A7441" s="4" t="s">
        <v>12119</v>
      </c>
      <c r="B7441" s="4" t="s">
        <v>3944</v>
      </c>
      <c r="C7441" s="5">
        <v>44871</v>
      </c>
      <c r="D7441" s="4" t="s">
        <v>21</v>
      </c>
      <c r="E7441" s="4" t="s">
        <v>22</v>
      </c>
      <c r="F7441" s="4" t="s">
        <v>6068</v>
      </c>
      <c r="G7441" s="4" t="s">
        <v>24</v>
      </c>
      <c r="H7441" s="4" t="s">
        <v>91</v>
      </c>
      <c r="I7441" s="4" t="s">
        <v>6069</v>
      </c>
      <c r="J7441" s="4">
        <v>281.904</v>
      </c>
      <c r="K7441" s="4">
        <v>2</v>
      </c>
      <c r="L7441" s="4">
        <v>0.2</v>
      </c>
      <c r="M7441" s="4">
        <v>10.571399999999983</v>
      </c>
    </row>
    <row r="7442" spans="1:13" ht="16" x14ac:dyDescent="0.2">
      <c r="A7442" s="4" t="s">
        <v>12120</v>
      </c>
      <c r="B7442" s="4" t="s">
        <v>981</v>
      </c>
      <c r="C7442" s="5">
        <v>44316</v>
      </c>
      <c r="D7442" s="4" t="s">
        <v>21</v>
      </c>
      <c r="E7442" s="4" t="s">
        <v>42</v>
      </c>
      <c r="F7442" s="4" t="s">
        <v>4467</v>
      </c>
      <c r="G7442" s="4" t="s">
        <v>37</v>
      </c>
      <c r="H7442" s="4" t="s">
        <v>55</v>
      </c>
      <c r="I7442" s="4" t="s">
        <v>4468</v>
      </c>
      <c r="J7442" s="4">
        <v>2.9699999999999998</v>
      </c>
      <c r="K7442" s="4">
        <v>3</v>
      </c>
      <c r="L7442" s="4">
        <v>0</v>
      </c>
      <c r="M7442" s="4">
        <v>1.3068000000000004</v>
      </c>
    </row>
    <row r="7443" spans="1:13" ht="16" x14ac:dyDescent="0.2">
      <c r="A7443" s="4" t="s">
        <v>12121</v>
      </c>
      <c r="B7443" s="4" t="s">
        <v>286</v>
      </c>
      <c r="C7443" s="5">
        <v>43116</v>
      </c>
      <c r="D7443" s="4" t="s">
        <v>21</v>
      </c>
      <c r="E7443" s="4" t="s">
        <v>22</v>
      </c>
      <c r="F7443" s="4" t="s">
        <v>5757</v>
      </c>
      <c r="G7443" s="4" t="s">
        <v>24</v>
      </c>
      <c r="H7443" s="4" t="s">
        <v>25</v>
      </c>
      <c r="I7443" s="4" t="s">
        <v>5758</v>
      </c>
      <c r="J7443" s="4">
        <v>3.3919999999999995</v>
      </c>
      <c r="K7443" s="4">
        <v>4</v>
      </c>
      <c r="L7443" s="4">
        <v>0.8</v>
      </c>
      <c r="M7443" s="4">
        <v>-5.088000000000001</v>
      </c>
    </row>
    <row r="7444" spans="1:13" ht="16" x14ac:dyDescent="0.2">
      <c r="A7444" s="4" t="s">
        <v>12122</v>
      </c>
      <c r="B7444" s="4" t="s">
        <v>3381</v>
      </c>
      <c r="C7444" s="5">
        <v>43324</v>
      </c>
      <c r="D7444" s="4" t="s">
        <v>53</v>
      </c>
      <c r="E7444" s="4" t="s">
        <v>35</v>
      </c>
      <c r="F7444" s="4" t="s">
        <v>10088</v>
      </c>
      <c r="G7444" s="4" t="s">
        <v>37</v>
      </c>
      <c r="H7444" s="4" t="s">
        <v>38</v>
      </c>
      <c r="I7444" s="4" t="s">
        <v>10089</v>
      </c>
      <c r="J7444" s="4">
        <v>812.73599999999999</v>
      </c>
      <c r="K7444" s="4">
        <v>8</v>
      </c>
      <c r="L7444" s="4">
        <v>0.2</v>
      </c>
      <c r="M7444" s="4">
        <v>60.955199999999962</v>
      </c>
    </row>
    <row r="7445" spans="1:13" ht="16" x14ac:dyDescent="0.2">
      <c r="A7445" s="4" t="s">
        <v>12123</v>
      </c>
      <c r="B7445" s="4" t="s">
        <v>207</v>
      </c>
      <c r="C7445" s="5">
        <v>44071</v>
      </c>
      <c r="D7445" s="4" t="s">
        <v>21</v>
      </c>
      <c r="E7445" s="4" t="s">
        <v>22</v>
      </c>
      <c r="F7445" s="4" t="s">
        <v>3334</v>
      </c>
      <c r="G7445" s="4" t="s">
        <v>24</v>
      </c>
      <c r="H7445" s="4" t="s">
        <v>91</v>
      </c>
      <c r="I7445" s="4" t="s">
        <v>3335</v>
      </c>
      <c r="J7445" s="4">
        <v>646.20000000000005</v>
      </c>
      <c r="K7445" s="4">
        <v>5</v>
      </c>
      <c r="L7445" s="4">
        <v>0.2</v>
      </c>
      <c r="M7445" s="4">
        <v>-8.0774999999999864</v>
      </c>
    </row>
    <row r="7446" spans="1:13" ht="16" x14ac:dyDescent="0.2">
      <c r="A7446" s="4" t="s">
        <v>12124</v>
      </c>
      <c r="B7446" s="4" t="s">
        <v>3428</v>
      </c>
      <c r="C7446" s="5">
        <v>44158</v>
      </c>
      <c r="D7446" s="4" t="s">
        <v>29</v>
      </c>
      <c r="E7446" s="4" t="s">
        <v>22</v>
      </c>
      <c r="F7446" s="4" t="s">
        <v>3080</v>
      </c>
      <c r="G7446" s="4" t="s">
        <v>24</v>
      </c>
      <c r="H7446" s="4" t="s">
        <v>31</v>
      </c>
      <c r="I7446" s="4" t="s">
        <v>3081</v>
      </c>
      <c r="J7446" s="4">
        <v>23.616</v>
      </c>
      <c r="K7446" s="4">
        <v>8</v>
      </c>
      <c r="L7446" s="4">
        <v>0.2</v>
      </c>
      <c r="M7446" s="4">
        <v>7.9703999999999997</v>
      </c>
    </row>
    <row r="7447" spans="1:13" ht="16" x14ac:dyDescent="0.2">
      <c r="A7447" s="4" t="s">
        <v>12125</v>
      </c>
      <c r="B7447" s="4" t="s">
        <v>4356</v>
      </c>
      <c r="C7447" s="5">
        <v>43971</v>
      </c>
      <c r="D7447" s="4" t="s">
        <v>21</v>
      </c>
      <c r="E7447" s="4" t="s">
        <v>22</v>
      </c>
      <c r="F7447" s="4" t="s">
        <v>8382</v>
      </c>
      <c r="G7447" s="4" t="s">
        <v>37</v>
      </c>
      <c r="H7447" s="4" t="s">
        <v>55</v>
      </c>
      <c r="I7447" s="4" t="s">
        <v>8383</v>
      </c>
      <c r="J7447" s="4">
        <v>58.08</v>
      </c>
      <c r="K7447" s="4">
        <v>4</v>
      </c>
      <c r="L7447" s="4">
        <v>0.2</v>
      </c>
      <c r="M7447" s="4">
        <v>-6.5339999999999954</v>
      </c>
    </row>
    <row r="7448" spans="1:13" ht="16" x14ac:dyDescent="0.2">
      <c r="A7448" s="4" t="s">
        <v>12126</v>
      </c>
      <c r="B7448" s="4" t="s">
        <v>3457</v>
      </c>
      <c r="C7448" s="5">
        <v>43318</v>
      </c>
      <c r="D7448" s="4" t="s">
        <v>53</v>
      </c>
      <c r="E7448" s="4" t="s">
        <v>42</v>
      </c>
      <c r="F7448" s="4" t="s">
        <v>12127</v>
      </c>
      <c r="G7448" s="4" t="s">
        <v>24</v>
      </c>
      <c r="H7448" s="4" t="s">
        <v>95</v>
      </c>
      <c r="I7448" s="4" t="s">
        <v>12128</v>
      </c>
      <c r="J7448" s="4">
        <v>69.48</v>
      </c>
      <c r="K7448" s="4">
        <v>1</v>
      </c>
      <c r="L7448" s="4">
        <v>0</v>
      </c>
      <c r="M7448" s="4">
        <v>20.843999999999994</v>
      </c>
    </row>
    <row r="7449" spans="1:13" ht="16" x14ac:dyDescent="0.2">
      <c r="A7449" s="4" t="s">
        <v>12129</v>
      </c>
      <c r="B7449" s="4" t="s">
        <v>5717</v>
      </c>
      <c r="C7449" s="5">
        <v>45112</v>
      </c>
      <c r="D7449" s="4" t="s">
        <v>53</v>
      </c>
      <c r="E7449" s="4" t="s">
        <v>42</v>
      </c>
      <c r="F7449" s="4" t="s">
        <v>23</v>
      </c>
      <c r="G7449" s="4" t="s">
        <v>24</v>
      </c>
      <c r="H7449" s="4" t="s">
        <v>25</v>
      </c>
      <c r="I7449" s="4" t="s">
        <v>26</v>
      </c>
      <c r="J7449" s="4">
        <v>64.12</v>
      </c>
      <c r="K7449" s="4">
        <v>4</v>
      </c>
      <c r="L7449" s="4">
        <v>0</v>
      </c>
      <c r="M7449" s="4">
        <v>30.7776</v>
      </c>
    </row>
    <row r="7450" spans="1:13" ht="16" x14ac:dyDescent="0.2">
      <c r="A7450" s="4" t="s">
        <v>12130</v>
      </c>
      <c r="B7450" s="4" t="s">
        <v>2848</v>
      </c>
      <c r="C7450" s="5">
        <v>43691</v>
      </c>
      <c r="D7450" s="4" t="s">
        <v>152</v>
      </c>
      <c r="E7450" s="4" t="s">
        <v>22</v>
      </c>
      <c r="F7450" s="4" t="s">
        <v>732</v>
      </c>
      <c r="G7450" s="4" t="s">
        <v>37</v>
      </c>
      <c r="H7450" s="4" t="s">
        <v>38</v>
      </c>
      <c r="I7450" s="4" t="s">
        <v>733</v>
      </c>
      <c r="J7450" s="4">
        <v>279.95999999999998</v>
      </c>
      <c r="K7450" s="4">
        <v>4</v>
      </c>
      <c r="L7450" s="4">
        <v>0</v>
      </c>
      <c r="M7450" s="4">
        <v>78.388800000000003</v>
      </c>
    </row>
    <row r="7451" spans="1:13" ht="16" x14ac:dyDescent="0.2">
      <c r="A7451" s="4" t="s">
        <v>12131</v>
      </c>
      <c r="B7451" s="4" t="s">
        <v>1932</v>
      </c>
      <c r="C7451" s="5">
        <v>44879</v>
      </c>
      <c r="D7451" s="4" t="s">
        <v>152</v>
      </c>
      <c r="E7451" s="4" t="s">
        <v>42</v>
      </c>
      <c r="F7451" s="4" t="s">
        <v>2233</v>
      </c>
      <c r="G7451" s="4" t="s">
        <v>24</v>
      </c>
      <c r="H7451" s="4" t="s">
        <v>95</v>
      </c>
      <c r="I7451" s="4" t="s">
        <v>2234</v>
      </c>
      <c r="J7451" s="4">
        <v>262.24</v>
      </c>
      <c r="K7451" s="4">
        <v>2</v>
      </c>
      <c r="L7451" s="4">
        <v>0</v>
      </c>
      <c r="M7451" s="4">
        <v>78.671999999999997</v>
      </c>
    </row>
    <row r="7452" spans="1:13" ht="16" x14ac:dyDescent="0.2">
      <c r="A7452" s="4" t="s">
        <v>12132</v>
      </c>
      <c r="B7452" s="4" t="s">
        <v>1802</v>
      </c>
      <c r="C7452" s="5">
        <v>43895</v>
      </c>
      <c r="D7452" s="4" t="s">
        <v>53</v>
      </c>
      <c r="E7452" s="4" t="s">
        <v>35</v>
      </c>
      <c r="F7452" s="4" t="s">
        <v>7717</v>
      </c>
      <c r="G7452" s="4" t="s">
        <v>24</v>
      </c>
      <c r="H7452" s="4" t="s">
        <v>91</v>
      </c>
      <c r="I7452" s="4" t="s">
        <v>7718</v>
      </c>
      <c r="J7452" s="4">
        <v>505.32000000000005</v>
      </c>
      <c r="K7452" s="4">
        <v>3</v>
      </c>
      <c r="L7452" s="4">
        <v>0.2</v>
      </c>
      <c r="M7452" s="4">
        <v>31.582499999999953</v>
      </c>
    </row>
    <row r="7453" spans="1:13" ht="16" x14ac:dyDescent="0.2">
      <c r="A7453" s="4" t="s">
        <v>12133</v>
      </c>
      <c r="B7453" s="4" t="s">
        <v>98</v>
      </c>
      <c r="C7453" s="5">
        <v>44472</v>
      </c>
      <c r="D7453" s="4" t="s">
        <v>21</v>
      </c>
      <c r="E7453" s="4" t="s">
        <v>22</v>
      </c>
      <c r="F7453" s="4" t="s">
        <v>5165</v>
      </c>
      <c r="G7453" s="4" t="s">
        <v>24</v>
      </c>
      <c r="H7453" s="4" t="s">
        <v>91</v>
      </c>
      <c r="I7453" s="4" t="s">
        <v>5166</v>
      </c>
      <c r="J7453" s="4">
        <v>1117.92</v>
      </c>
      <c r="K7453" s="4">
        <v>4</v>
      </c>
      <c r="L7453" s="4">
        <v>0</v>
      </c>
      <c r="M7453" s="4">
        <v>55.895999999999958</v>
      </c>
    </row>
    <row r="7454" spans="1:13" ht="16" x14ac:dyDescent="0.2">
      <c r="A7454" s="4" t="s">
        <v>12134</v>
      </c>
      <c r="B7454" s="4" t="s">
        <v>3250</v>
      </c>
      <c r="C7454" s="5">
        <v>44162</v>
      </c>
      <c r="D7454" s="4" t="s">
        <v>21</v>
      </c>
      <c r="E7454" s="4" t="s">
        <v>22</v>
      </c>
      <c r="F7454" s="4" t="s">
        <v>6248</v>
      </c>
      <c r="G7454" s="4" t="s">
        <v>48</v>
      </c>
      <c r="H7454" s="4" t="s">
        <v>183</v>
      </c>
      <c r="I7454" s="4" t="s">
        <v>6249</v>
      </c>
      <c r="J7454" s="4">
        <v>145.76400000000001</v>
      </c>
      <c r="K7454" s="4">
        <v>2</v>
      </c>
      <c r="L7454" s="4">
        <v>0.1</v>
      </c>
      <c r="M7454" s="4">
        <v>3.2392000000000074</v>
      </c>
    </row>
    <row r="7455" spans="1:13" ht="16" x14ac:dyDescent="0.2">
      <c r="A7455" s="4" t="s">
        <v>12135</v>
      </c>
      <c r="B7455" s="4" t="s">
        <v>6266</v>
      </c>
      <c r="C7455" s="5">
        <v>44256</v>
      </c>
      <c r="D7455" s="4" t="s">
        <v>21</v>
      </c>
      <c r="E7455" s="4" t="s">
        <v>22</v>
      </c>
      <c r="F7455" s="4" t="s">
        <v>8166</v>
      </c>
      <c r="G7455" s="4" t="s">
        <v>48</v>
      </c>
      <c r="H7455" s="4" t="s">
        <v>112</v>
      </c>
      <c r="I7455" s="4" t="s">
        <v>8167</v>
      </c>
      <c r="J7455" s="4">
        <v>396.92000000000007</v>
      </c>
      <c r="K7455" s="4">
        <v>5</v>
      </c>
      <c r="L7455" s="4">
        <v>0.2</v>
      </c>
      <c r="M7455" s="4">
        <v>148.845</v>
      </c>
    </row>
    <row r="7456" spans="1:13" ht="16" x14ac:dyDescent="0.2">
      <c r="A7456" s="4" t="s">
        <v>12136</v>
      </c>
      <c r="B7456" s="4" t="s">
        <v>5707</v>
      </c>
      <c r="C7456" s="5">
        <v>44410</v>
      </c>
      <c r="D7456" s="4" t="s">
        <v>21</v>
      </c>
      <c r="E7456" s="4" t="s">
        <v>42</v>
      </c>
      <c r="F7456" s="4" t="s">
        <v>5904</v>
      </c>
      <c r="G7456" s="4" t="s">
        <v>24</v>
      </c>
      <c r="H7456" s="4" t="s">
        <v>25</v>
      </c>
      <c r="I7456" s="4" t="s">
        <v>5905</v>
      </c>
      <c r="J7456" s="4">
        <v>11.979999999999997</v>
      </c>
      <c r="K7456" s="4">
        <v>5</v>
      </c>
      <c r="L7456" s="4">
        <v>0.8</v>
      </c>
      <c r="M7456" s="4">
        <v>-19.16800000000001</v>
      </c>
    </row>
    <row r="7457" spans="1:13" ht="16" x14ac:dyDescent="0.2">
      <c r="A7457" s="4" t="s">
        <v>12137</v>
      </c>
      <c r="B7457" s="4" t="s">
        <v>2465</v>
      </c>
      <c r="C7457" s="5">
        <v>44496</v>
      </c>
      <c r="D7457" s="4" t="s">
        <v>29</v>
      </c>
      <c r="E7457" s="4" t="s">
        <v>22</v>
      </c>
      <c r="F7457" s="4" t="s">
        <v>4996</v>
      </c>
      <c r="G7457" s="4" t="s">
        <v>37</v>
      </c>
      <c r="H7457" s="4" t="s">
        <v>55</v>
      </c>
      <c r="I7457" s="4" t="s">
        <v>4997</v>
      </c>
      <c r="J7457" s="4">
        <v>299.94</v>
      </c>
      <c r="K7457" s="4">
        <v>6</v>
      </c>
      <c r="L7457" s="4">
        <v>0</v>
      </c>
      <c r="M7457" s="4">
        <v>128.97420000000002</v>
      </c>
    </row>
    <row r="7458" spans="1:13" ht="16" x14ac:dyDescent="0.2">
      <c r="A7458" s="4" t="s">
        <v>12138</v>
      </c>
      <c r="B7458" s="4" t="s">
        <v>3930</v>
      </c>
      <c r="C7458" s="5">
        <v>44460</v>
      </c>
      <c r="D7458" s="4" t="s">
        <v>21</v>
      </c>
      <c r="E7458" s="4" t="s">
        <v>22</v>
      </c>
      <c r="F7458" s="4" t="s">
        <v>8159</v>
      </c>
      <c r="G7458" s="4" t="s">
        <v>48</v>
      </c>
      <c r="H7458" s="4" t="s">
        <v>112</v>
      </c>
      <c r="I7458" s="4" t="s">
        <v>8160</v>
      </c>
      <c r="J7458" s="4">
        <v>64.959999999999994</v>
      </c>
      <c r="K7458" s="4">
        <v>5</v>
      </c>
      <c r="L7458" s="4">
        <v>0.6</v>
      </c>
      <c r="M7458" s="4">
        <v>-43.847999999999985</v>
      </c>
    </row>
    <row r="7459" spans="1:13" ht="16" x14ac:dyDescent="0.2">
      <c r="A7459" s="4" t="s">
        <v>12139</v>
      </c>
      <c r="B7459" s="4" t="s">
        <v>509</v>
      </c>
      <c r="C7459" s="5">
        <v>44093</v>
      </c>
      <c r="D7459" s="4" t="s">
        <v>21</v>
      </c>
      <c r="E7459" s="4" t="s">
        <v>22</v>
      </c>
      <c r="F7459" s="4" t="s">
        <v>5080</v>
      </c>
      <c r="G7459" s="4" t="s">
        <v>24</v>
      </c>
      <c r="H7459" s="4" t="s">
        <v>60</v>
      </c>
      <c r="I7459" s="4" t="s">
        <v>5081</v>
      </c>
      <c r="J7459" s="4">
        <v>19.98</v>
      </c>
      <c r="K7459" s="4">
        <v>2</v>
      </c>
      <c r="L7459" s="4">
        <v>0</v>
      </c>
      <c r="M7459" s="4">
        <v>8.9909999999999997</v>
      </c>
    </row>
    <row r="7460" spans="1:13" ht="16" x14ac:dyDescent="0.2">
      <c r="A7460" s="4" t="s">
        <v>12140</v>
      </c>
      <c r="B7460" s="4" t="s">
        <v>3834</v>
      </c>
      <c r="C7460" s="5">
        <v>43773</v>
      </c>
      <c r="D7460" s="4" t="s">
        <v>21</v>
      </c>
      <c r="E7460" s="4" t="s">
        <v>42</v>
      </c>
      <c r="F7460" s="4" t="s">
        <v>2948</v>
      </c>
      <c r="G7460" s="4" t="s">
        <v>24</v>
      </c>
      <c r="H7460" s="4" t="s">
        <v>69</v>
      </c>
      <c r="I7460" s="4" t="s">
        <v>2949</v>
      </c>
      <c r="J7460" s="4">
        <v>8.016</v>
      </c>
      <c r="K7460" s="4">
        <v>3</v>
      </c>
      <c r="L7460" s="4">
        <v>0.2</v>
      </c>
      <c r="M7460" s="4">
        <v>1.102199999999999</v>
      </c>
    </row>
    <row r="7461" spans="1:13" ht="16" x14ac:dyDescent="0.2">
      <c r="A7461" s="4" t="s">
        <v>12141</v>
      </c>
      <c r="B7461" s="4" t="s">
        <v>5250</v>
      </c>
      <c r="C7461" s="5">
        <v>43626</v>
      </c>
      <c r="D7461" s="4" t="s">
        <v>21</v>
      </c>
      <c r="E7461" s="4" t="s">
        <v>42</v>
      </c>
      <c r="F7461" s="4" t="s">
        <v>12142</v>
      </c>
      <c r="G7461" s="4" t="s">
        <v>48</v>
      </c>
      <c r="H7461" s="4" t="s">
        <v>183</v>
      </c>
      <c r="I7461" s="4" t="s">
        <v>12143</v>
      </c>
      <c r="J7461" s="4">
        <v>163.76400000000001</v>
      </c>
      <c r="K7461" s="4">
        <v>2</v>
      </c>
      <c r="L7461" s="4">
        <v>0.1</v>
      </c>
      <c r="M7461" s="4">
        <v>25.474399999999999</v>
      </c>
    </row>
    <row r="7462" spans="1:13" ht="16" x14ac:dyDescent="0.2">
      <c r="A7462" s="4" t="s">
        <v>12144</v>
      </c>
      <c r="B7462" s="4" t="s">
        <v>294</v>
      </c>
      <c r="C7462" s="5">
        <v>43865</v>
      </c>
      <c r="D7462" s="4" t="s">
        <v>21</v>
      </c>
      <c r="E7462" s="4" t="s">
        <v>42</v>
      </c>
      <c r="F7462" s="4" t="s">
        <v>6605</v>
      </c>
      <c r="G7462" s="4" t="s">
        <v>37</v>
      </c>
      <c r="H7462" s="4" t="s">
        <v>55</v>
      </c>
      <c r="I7462" s="4" t="s">
        <v>6606</v>
      </c>
      <c r="J7462" s="4">
        <v>62.31</v>
      </c>
      <c r="K7462" s="4">
        <v>3</v>
      </c>
      <c r="L7462" s="4">
        <v>0</v>
      </c>
      <c r="M7462" s="4">
        <v>22.4316</v>
      </c>
    </row>
    <row r="7463" spans="1:13" ht="16" x14ac:dyDescent="0.2">
      <c r="A7463" s="4" t="s">
        <v>12145</v>
      </c>
      <c r="B7463" s="4" t="s">
        <v>2843</v>
      </c>
      <c r="C7463" s="5">
        <v>44909</v>
      </c>
      <c r="D7463" s="4" t="s">
        <v>29</v>
      </c>
      <c r="E7463" s="4" t="s">
        <v>22</v>
      </c>
      <c r="F7463" s="4" t="s">
        <v>124</v>
      </c>
      <c r="G7463" s="4" t="s">
        <v>24</v>
      </c>
      <c r="H7463" s="4" t="s">
        <v>69</v>
      </c>
      <c r="I7463" s="4" t="s">
        <v>125</v>
      </c>
      <c r="J7463" s="4">
        <v>2.6240000000000001</v>
      </c>
      <c r="K7463" s="4">
        <v>1</v>
      </c>
      <c r="L7463" s="4">
        <v>0.2</v>
      </c>
      <c r="M7463" s="4">
        <v>0.42639999999999978</v>
      </c>
    </row>
    <row r="7464" spans="1:13" ht="16" x14ac:dyDescent="0.2">
      <c r="A7464" s="4" t="s">
        <v>12146</v>
      </c>
      <c r="B7464" s="4" t="s">
        <v>3392</v>
      </c>
      <c r="C7464" s="5">
        <v>43595</v>
      </c>
      <c r="D7464" s="4" t="s">
        <v>21</v>
      </c>
      <c r="E7464" s="4" t="s">
        <v>22</v>
      </c>
      <c r="F7464" s="4" t="s">
        <v>6273</v>
      </c>
      <c r="G7464" s="4" t="s">
        <v>48</v>
      </c>
      <c r="H7464" s="4" t="s">
        <v>183</v>
      </c>
      <c r="I7464" s="4" t="s">
        <v>6274</v>
      </c>
      <c r="J7464" s="4">
        <v>129.56800000000001</v>
      </c>
      <c r="K7464" s="4">
        <v>2</v>
      </c>
      <c r="L7464" s="4">
        <v>0.2</v>
      </c>
      <c r="M7464" s="4">
        <v>-24.294000000000018</v>
      </c>
    </row>
    <row r="7465" spans="1:13" ht="16" x14ac:dyDescent="0.2">
      <c r="A7465" s="4" t="s">
        <v>12147</v>
      </c>
      <c r="B7465" s="4" t="s">
        <v>4764</v>
      </c>
      <c r="C7465" s="5">
        <v>45098</v>
      </c>
      <c r="D7465" s="4" t="s">
        <v>53</v>
      </c>
      <c r="E7465" s="4" t="s">
        <v>22</v>
      </c>
      <c r="F7465" s="4" t="s">
        <v>7769</v>
      </c>
      <c r="G7465" s="4" t="s">
        <v>24</v>
      </c>
      <c r="H7465" s="4" t="s">
        <v>60</v>
      </c>
      <c r="I7465" s="4" t="s">
        <v>7770</v>
      </c>
      <c r="J7465" s="4">
        <v>94.85</v>
      </c>
      <c r="K7465" s="4">
        <v>5</v>
      </c>
      <c r="L7465" s="4">
        <v>0</v>
      </c>
      <c r="M7465" s="4">
        <v>45.527999999999992</v>
      </c>
    </row>
    <row r="7466" spans="1:13" ht="16" x14ac:dyDescent="0.2">
      <c r="A7466" s="4" t="s">
        <v>12148</v>
      </c>
      <c r="B7466" s="4" t="s">
        <v>2619</v>
      </c>
      <c r="C7466" s="5">
        <v>45112</v>
      </c>
      <c r="D7466" s="4" t="s">
        <v>21</v>
      </c>
      <c r="E7466" s="4" t="s">
        <v>22</v>
      </c>
      <c r="F7466" s="4" t="s">
        <v>3027</v>
      </c>
      <c r="G7466" s="4" t="s">
        <v>48</v>
      </c>
      <c r="H7466" s="4" t="s">
        <v>112</v>
      </c>
      <c r="I7466" s="4" t="s">
        <v>3028</v>
      </c>
      <c r="J7466" s="4">
        <v>45.695999999999998</v>
      </c>
      <c r="K7466" s="4">
        <v>3</v>
      </c>
      <c r="L7466" s="4">
        <v>0.2</v>
      </c>
      <c r="M7466" s="4">
        <v>5.1407999999999916</v>
      </c>
    </row>
    <row r="7467" spans="1:13" ht="16" x14ac:dyDescent="0.2">
      <c r="A7467" s="4" t="s">
        <v>12149</v>
      </c>
      <c r="B7467" s="4" t="s">
        <v>1940</v>
      </c>
      <c r="C7467" s="5">
        <v>43701</v>
      </c>
      <c r="D7467" s="4" t="s">
        <v>21</v>
      </c>
      <c r="E7467" s="4" t="s">
        <v>22</v>
      </c>
      <c r="F7467" s="4" t="s">
        <v>3547</v>
      </c>
      <c r="G7467" s="4" t="s">
        <v>24</v>
      </c>
      <c r="H7467" s="4" t="s">
        <v>95</v>
      </c>
      <c r="I7467" s="4" t="s">
        <v>3548</v>
      </c>
      <c r="J7467" s="4">
        <v>2.6879999999999997</v>
      </c>
      <c r="K7467" s="4">
        <v>3</v>
      </c>
      <c r="L7467" s="4">
        <v>0.8</v>
      </c>
      <c r="M7467" s="4">
        <v>-7.3920000000000021</v>
      </c>
    </row>
    <row r="7468" spans="1:13" ht="16" x14ac:dyDescent="0.2">
      <c r="A7468" s="4" t="s">
        <v>12150</v>
      </c>
      <c r="B7468" s="4" t="s">
        <v>2822</v>
      </c>
      <c r="C7468" s="5">
        <v>44541</v>
      </c>
      <c r="D7468" s="4" t="s">
        <v>152</v>
      </c>
      <c r="E7468" s="4" t="s">
        <v>35</v>
      </c>
      <c r="F7468" s="4" t="s">
        <v>2450</v>
      </c>
      <c r="G7468" s="4" t="s">
        <v>48</v>
      </c>
      <c r="H7468" s="4" t="s">
        <v>112</v>
      </c>
      <c r="I7468" s="4" t="s">
        <v>4704</v>
      </c>
      <c r="J7468" s="4">
        <v>18.84</v>
      </c>
      <c r="K7468" s="4">
        <v>3</v>
      </c>
      <c r="L7468" s="4">
        <v>0</v>
      </c>
      <c r="M7468" s="4">
        <v>7.1592000000000002</v>
      </c>
    </row>
    <row r="7469" spans="1:13" ht="16" x14ac:dyDescent="0.2">
      <c r="A7469" s="4" t="s">
        <v>12151</v>
      </c>
      <c r="B7469" s="4" t="s">
        <v>2999</v>
      </c>
      <c r="C7469" s="5">
        <v>43823</v>
      </c>
      <c r="D7469" s="4" t="s">
        <v>152</v>
      </c>
      <c r="E7469" s="4" t="s">
        <v>35</v>
      </c>
      <c r="F7469" s="4" t="s">
        <v>818</v>
      </c>
      <c r="G7469" s="4" t="s">
        <v>24</v>
      </c>
      <c r="H7469" s="4" t="s">
        <v>60</v>
      </c>
      <c r="I7469" s="4" t="s">
        <v>819</v>
      </c>
      <c r="J7469" s="4">
        <v>122.97</v>
      </c>
      <c r="K7469" s="4">
        <v>3</v>
      </c>
      <c r="L7469" s="4">
        <v>0</v>
      </c>
      <c r="M7469" s="4">
        <v>60.255300000000005</v>
      </c>
    </row>
    <row r="7470" spans="1:13" ht="16" x14ac:dyDescent="0.2">
      <c r="A7470" s="4" t="s">
        <v>12152</v>
      </c>
      <c r="B7470" s="4" t="s">
        <v>2720</v>
      </c>
      <c r="C7470" s="5">
        <v>44973</v>
      </c>
      <c r="D7470" s="4" t="s">
        <v>29</v>
      </c>
      <c r="E7470" s="4" t="s">
        <v>42</v>
      </c>
      <c r="F7470" s="4" t="s">
        <v>5404</v>
      </c>
      <c r="G7470" s="4" t="s">
        <v>37</v>
      </c>
      <c r="H7470" s="4" t="s">
        <v>55</v>
      </c>
      <c r="I7470" s="4" t="s">
        <v>5405</v>
      </c>
      <c r="J7470" s="4">
        <v>159.98400000000001</v>
      </c>
      <c r="K7470" s="4">
        <v>2</v>
      </c>
      <c r="L7470" s="4">
        <v>0.2</v>
      </c>
      <c r="M7470" s="4">
        <v>43.995600000000003</v>
      </c>
    </row>
    <row r="7471" spans="1:13" ht="16" x14ac:dyDescent="0.2">
      <c r="A7471" s="4" t="s">
        <v>12153</v>
      </c>
      <c r="B7471" s="4" t="s">
        <v>3355</v>
      </c>
      <c r="C7471" s="5">
        <v>45071</v>
      </c>
      <c r="D7471" s="4" t="s">
        <v>21</v>
      </c>
      <c r="E7471" s="4" t="s">
        <v>42</v>
      </c>
      <c r="F7471" s="4" t="s">
        <v>5910</v>
      </c>
      <c r="G7471" s="4" t="s">
        <v>24</v>
      </c>
      <c r="H7471" s="4" t="s">
        <v>60</v>
      </c>
      <c r="I7471" s="4" t="s">
        <v>5911</v>
      </c>
      <c r="J7471" s="4">
        <v>9.3920000000000012</v>
      </c>
      <c r="K7471" s="4">
        <v>2</v>
      </c>
      <c r="L7471" s="4">
        <v>0.2</v>
      </c>
      <c r="M7471" s="4">
        <v>3.2871999999999999</v>
      </c>
    </row>
    <row r="7472" spans="1:13" ht="16" x14ac:dyDescent="0.2">
      <c r="A7472" s="4" t="s">
        <v>12154</v>
      </c>
      <c r="B7472" s="4" t="s">
        <v>1095</v>
      </c>
      <c r="C7472" s="5">
        <v>44812</v>
      </c>
      <c r="D7472" s="4" t="s">
        <v>21</v>
      </c>
      <c r="E7472" s="4" t="s">
        <v>42</v>
      </c>
      <c r="F7472" s="4" t="s">
        <v>1678</v>
      </c>
      <c r="G7472" s="4" t="s">
        <v>48</v>
      </c>
      <c r="H7472" s="4" t="s">
        <v>183</v>
      </c>
      <c r="I7472" s="4" t="s">
        <v>1679</v>
      </c>
      <c r="J7472" s="4">
        <v>146.352</v>
      </c>
      <c r="K7472" s="4">
        <v>3</v>
      </c>
      <c r="L7472" s="4">
        <v>0.2</v>
      </c>
      <c r="M7472" s="4">
        <v>-9.1470000000000056</v>
      </c>
    </row>
    <row r="7473" spans="1:13" ht="16" x14ac:dyDescent="0.2">
      <c r="A7473" s="4" t="s">
        <v>12155</v>
      </c>
      <c r="B7473" s="4" t="s">
        <v>505</v>
      </c>
      <c r="C7473" s="5">
        <v>44562</v>
      </c>
      <c r="D7473" s="4" t="s">
        <v>21</v>
      </c>
      <c r="E7473" s="4" t="s">
        <v>22</v>
      </c>
      <c r="F7473" s="4" t="s">
        <v>3470</v>
      </c>
      <c r="G7473" s="4" t="s">
        <v>24</v>
      </c>
      <c r="H7473" s="4" t="s">
        <v>91</v>
      </c>
      <c r="I7473" s="4" t="s">
        <v>3471</v>
      </c>
      <c r="J7473" s="4">
        <v>324.90000000000003</v>
      </c>
      <c r="K7473" s="4">
        <v>5</v>
      </c>
      <c r="L7473" s="4">
        <v>0</v>
      </c>
      <c r="M7473" s="4">
        <v>38.988000000000014</v>
      </c>
    </row>
    <row r="7474" spans="1:13" ht="16" x14ac:dyDescent="0.2">
      <c r="A7474" s="4" t="s">
        <v>12156</v>
      </c>
      <c r="B7474" s="4" t="s">
        <v>2025</v>
      </c>
      <c r="C7474" s="5">
        <v>43951</v>
      </c>
      <c r="D7474" s="4" t="s">
        <v>21</v>
      </c>
      <c r="E7474" s="4" t="s">
        <v>22</v>
      </c>
      <c r="F7474" s="4" t="s">
        <v>7549</v>
      </c>
      <c r="G7474" s="4" t="s">
        <v>24</v>
      </c>
      <c r="H7474" s="4" t="s">
        <v>387</v>
      </c>
      <c r="I7474" s="4" t="s">
        <v>7550</v>
      </c>
      <c r="J7474" s="4">
        <v>3.96</v>
      </c>
      <c r="K7474" s="4">
        <v>2</v>
      </c>
      <c r="L7474" s="4">
        <v>0</v>
      </c>
      <c r="M7474" s="4">
        <v>1.4651999999999998</v>
      </c>
    </row>
    <row r="7475" spans="1:13" ht="16" x14ac:dyDescent="0.2">
      <c r="A7475" s="4" t="s">
        <v>12157</v>
      </c>
      <c r="B7475" s="4" t="s">
        <v>407</v>
      </c>
      <c r="C7475" s="5">
        <v>43602</v>
      </c>
      <c r="D7475" s="4" t="s">
        <v>21</v>
      </c>
      <c r="E7475" s="4" t="s">
        <v>22</v>
      </c>
      <c r="F7475" s="4" t="s">
        <v>9655</v>
      </c>
      <c r="G7475" s="4" t="s">
        <v>24</v>
      </c>
      <c r="H7475" s="4" t="s">
        <v>69</v>
      </c>
      <c r="I7475" s="4" t="s">
        <v>9656</v>
      </c>
      <c r="J7475" s="4">
        <v>10.72</v>
      </c>
      <c r="K7475" s="4">
        <v>2</v>
      </c>
      <c r="L7475" s="4">
        <v>0.2</v>
      </c>
      <c r="M7475" s="4">
        <v>1.7419999999999987</v>
      </c>
    </row>
    <row r="7476" spans="1:13" ht="16" x14ac:dyDescent="0.2">
      <c r="A7476" s="4" t="s">
        <v>12158</v>
      </c>
      <c r="B7476" s="4" t="s">
        <v>757</v>
      </c>
      <c r="C7476" s="5">
        <v>43451</v>
      </c>
      <c r="D7476" s="4" t="s">
        <v>53</v>
      </c>
      <c r="E7476" s="4" t="s">
        <v>42</v>
      </c>
      <c r="F7476" s="4" t="s">
        <v>2631</v>
      </c>
      <c r="G7476" s="4" t="s">
        <v>24</v>
      </c>
      <c r="H7476" s="4" t="s">
        <v>31</v>
      </c>
      <c r="I7476" s="4" t="s">
        <v>2632</v>
      </c>
      <c r="J7476" s="4">
        <v>31.5</v>
      </c>
      <c r="K7476" s="4">
        <v>10</v>
      </c>
      <c r="L7476" s="4">
        <v>0</v>
      </c>
      <c r="M7476" s="4">
        <v>15.120000000000001</v>
      </c>
    </row>
    <row r="7477" spans="1:13" ht="16" x14ac:dyDescent="0.2">
      <c r="A7477" s="4" t="s">
        <v>12159</v>
      </c>
      <c r="B7477" s="4" t="s">
        <v>1468</v>
      </c>
      <c r="C7477" s="5">
        <v>43663</v>
      </c>
      <c r="D7477" s="4" t="s">
        <v>152</v>
      </c>
      <c r="E7477" s="4" t="s">
        <v>22</v>
      </c>
      <c r="F7477" s="4" t="s">
        <v>945</v>
      </c>
      <c r="G7477" s="4" t="s">
        <v>24</v>
      </c>
      <c r="H7477" s="4" t="s">
        <v>387</v>
      </c>
      <c r="I7477" s="4" t="s">
        <v>388</v>
      </c>
      <c r="J7477" s="4">
        <v>12.032</v>
      </c>
      <c r="K7477" s="4">
        <v>8</v>
      </c>
      <c r="L7477" s="4">
        <v>0.2</v>
      </c>
      <c r="M7477" s="4">
        <v>2.2559999999999993</v>
      </c>
    </row>
    <row r="7478" spans="1:13" ht="16" x14ac:dyDescent="0.2">
      <c r="A7478" s="4" t="s">
        <v>12160</v>
      </c>
      <c r="B7478" s="4" t="s">
        <v>5116</v>
      </c>
      <c r="C7478" s="5">
        <v>44324</v>
      </c>
      <c r="D7478" s="4" t="s">
        <v>152</v>
      </c>
      <c r="E7478" s="4" t="s">
        <v>22</v>
      </c>
      <c r="F7478" s="4" t="s">
        <v>10233</v>
      </c>
      <c r="G7478" s="4" t="s">
        <v>48</v>
      </c>
      <c r="H7478" s="4" t="s">
        <v>112</v>
      </c>
      <c r="I7478" s="4" t="s">
        <v>10234</v>
      </c>
      <c r="J7478" s="4">
        <v>971.5</v>
      </c>
      <c r="K7478" s="4">
        <v>5</v>
      </c>
      <c r="L7478" s="4">
        <v>0</v>
      </c>
      <c r="M7478" s="4">
        <v>252.59</v>
      </c>
    </row>
    <row r="7479" spans="1:13" ht="16" x14ac:dyDescent="0.2">
      <c r="A7479" s="4" t="s">
        <v>12161</v>
      </c>
      <c r="B7479" s="4" t="s">
        <v>3848</v>
      </c>
      <c r="C7479" s="5">
        <v>43697</v>
      </c>
      <c r="D7479" s="4" t="s">
        <v>29</v>
      </c>
      <c r="E7479" s="4" t="s">
        <v>22</v>
      </c>
      <c r="F7479" s="4" t="s">
        <v>8708</v>
      </c>
      <c r="G7479" s="4" t="s">
        <v>37</v>
      </c>
      <c r="H7479" s="4" t="s">
        <v>55</v>
      </c>
      <c r="I7479" s="4" t="s">
        <v>8709</v>
      </c>
      <c r="J7479" s="4">
        <v>1649.95</v>
      </c>
      <c r="K7479" s="4">
        <v>5</v>
      </c>
      <c r="L7479" s="4">
        <v>0</v>
      </c>
      <c r="M7479" s="4">
        <v>659.98</v>
      </c>
    </row>
    <row r="7480" spans="1:13" ht="16" x14ac:dyDescent="0.2">
      <c r="A7480" s="4" t="s">
        <v>12162</v>
      </c>
      <c r="B7480" s="4" t="s">
        <v>5863</v>
      </c>
      <c r="C7480" s="5">
        <v>44654</v>
      </c>
      <c r="D7480" s="4" t="s">
        <v>21</v>
      </c>
      <c r="E7480" s="4" t="s">
        <v>42</v>
      </c>
      <c r="F7480" s="4" t="s">
        <v>12163</v>
      </c>
      <c r="G7480" s="4" t="s">
        <v>24</v>
      </c>
      <c r="H7480" s="4" t="s">
        <v>25</v>
      </c>
      <c r="I7480" s="4" t="s">
        <v>12164</v>
      </c>
      <c r="J7480" s="4">
        <v>590.35199999999998</v>
      </c>
      <c r="K7480" s="4">
        <v>6</v>
      </c>
      <c r="L7480" s="4">
        <v>0.2</v>
      </c>
      <c r="M7480" s="4">
        <v>206.62319999999997</v>
      </c>
    </row>
    <row r="7481" spans="1:13" ht="16" x14ac:dyDescent="0.2">
      <c r="A7481" s="4" t="s">
        <v>12165</v>
      </c>
      <c r="B7481" s="4" t="s">
        <v>2145</v>
      </c>
      <c r="C7481" s="5">
        <v>44156</v>
      </c>
      <c r="D7481" s="4" t="s">
        <v>21</v>
      </c>
      <c r="E7481" s="4" t="s">
        <v>22</v>
      </c>
      <c r="F7481" s="4" t="s">
        <v>1178</v>
      </c>
      <c r="G7481" s="4" t="s">
        <v>24</v>
      </c>
      <c r="H7481" s="4" t="s">
        <v>69</v>
      </c>
      <c r="I7481" s="4" t="s">
        <v>1179</v>
      </c>
      <c r="J7481" s="4">
        <v>11.05</v>
      </c>
      <c r="K7481" s="4">
        <v>5</v>
      </c>
      <c r="L7481" s="4">
        <v>0</v>
      </c>
      <c r="M7481" s="4">
        <v>2.9835000000000003</v>
      </c>
    </row>
    <row r="7482" spans="1:13" ht="16" x14ac:dyDescent="0.2">
      <c r="A7482" s="4" t="s">
        <v>12166</v>
      </c>
      <c r="B7482" s="4" t="s">
        <v>4642</v>
      </c>
      <c r="C7482" s="5">
        <v>43506</v>
      </c>
      <c r="D7482" s="4" t="s">
        <v>53</v>
      </c>
      <c r="E7482" s="4" t="s">
        <v>42</v>
      </c>
      <c r="F7482" s="4" t="s">
        <v>11915</v>
      </c>
      <c r="G7482" s="4" t="s">
        <v>48</v>
      </c>
      <c r="H7482" s="4" t="s">
        <v>112</v>
      </c>
      <c r="I7482" s="4" t="s">
        <v>11916</v>
      </c>
      <c r="J7482" s="4">
        <v>28.28</v>
      </c>
      <c r="K7482" s="4">
        <v>2</v>
      </c>
      <c r="L7482" s="4">
        <v>0</v>
      </c>
      <c r="M7482" s="4">
        <v>7.352800000000002</v>
      </c>
    </row>
    <row r="7483" spans="1:13" ht="16" x14ac:dyDescent="0.2">
      <c r="A7483" s="4" t="s">
        <v>12167</v>
      </c>
      <c r="B7483" s="4" t="s">
        <v>4194</v>
      </c>
      <c r="C7483" s="5">
        <v>44005</v>
      </c>
      <c r="D7483" s="4" t="s">
        <v>21</v>
      </c>
      <c r="E7483" s="4" t="s">
        <v>42</v>
      </c>
      <c r="F7483" s="4" t="s">
        <v>5252</v>
      </c>
      <c r="G7483" s="4" t="s">
        <v>24</v>
      </c>
      <c r="H7483" s="4" t="s">
        <v>60</v>
      </c>
      <c r="I7483" s="4" t="s">
        <v>5253</v>
      </c>
      <c r="J7483" s="4">
        <v>11.96</v>
      </c>
      <c r="K7483" s="4">
        <v>2</v>
      </c>
      <c r="L7483" s="4">
        <v>0</v>
      </c>
      <c r="M7483" s="4">
        <v>5.3819999999999997</v>
      </c>
    </row>
    <row r="7484" spans="1:13" ht="16" x14ac:dyDescent="0.2">
      <c r="A7484" s="4" t="s">
        <v>12168</v>
      </c>
      <c r="B7484" s="4" t="s">
        <v>361</v>
      </c>
      <c r="C7484" s="5">
        <v>44262</v>
      </c>
      <c r="D7484" s="4" t="s">
        <v>53</v>
      </c>
      <c r="E7484" s="4" t="s">
        <v>35</v>
      </c>
      <c r="F7484" s="4" t="s">
        <v>1426</v>
      </c>
      <c r="G7484" s="4" t="s">
        <v>24</v>
      </c>
      <c r="H7484" s="4" t="s">
        <v>60</v>
      </c>
      <c r="I7484" s="4" t="s">
        <v>1427</v>
      </c>
      <c r="J7484" s="4">
        <v>13.36</v>
      </c>
      <c r="K7484" s="4">
        <v>2</v>
      </c>
      <c r="L7484" s="4">
        <v>0</v>
      </c>
      <c r="M7484" s="4">
        <v>6.4127999999999998</v>
      </c>
    </row>
    <row r="7485" spans="1:13" ht="16" x14ac:dyDescent="0.2">
      <c r="A7485" s="4" t="s">
        <v>12169</v>
      </c>
      <c r="B7485" s="4" t="s">
        <v>5104</v>
      </c>
      <c r="C7485" s="5">
        <v>43103</v>
      </c>
      <c r="D7485" s="4" t="s">
        <v>21</v>
      </c>
      <c r="E7485" s="4" t="s">
        <v>42</v>
      </c>
      <c r="F7485" s="4" t="s">
        <v>4694</v>
      </c>
      <c r="G7485" s="4" t="s">
        <v>37</v>
      </c>
      <c r="H7485" s="4" t="s">
        <v>38</v>
      </c>
      <c r="I7485" s="4" t="s">
        <v>4695</v>
      </c>
      <c r="J7485" s="4">
        <v>239.976</v>
      </c>
      <c r="K7485" s="4">
        <v>3</v>
      </c>
      <c r="L7485" s="4">
        <v>0.2</v>
      </c>
      <c r="M7485" s="4">
        <v>26.997299999999967</v>
      </c>
    </row>
    <row r="7486" spans="1:13" ht="16" x14ac:dyDescent="0.2">
      <c r="A7486" s="4" t="s">
        <v>12170</v>
      </c>
      <c r="B7486" s="4" t="s">
        <v>2420</v>
      </c>
      <c r="C7486" s="5">
        <v>44086</v>
      </c>
      <c r="D7486" s="4" t="s">
        <v>53</v>
      </c>
      <c r="E7486" s="4" t="s">
        <v>22</v>
      </c>
      <c r="F7486" s="4" t="s">
        <v>811</v>
      </c>
      <c r="G7486" s="4" t="s">
        <v>24</v>
      </c>
      <c r="H7486" s="4" t="s">
        <v>91</v>
      </c>
      <c r="I7486" s="4" t="s">
        <v>812</v>
      </c>
      <c r="J7486" s="4">
        <v>99.87</v>
      </c>
      <c r="K7486" s="4">
        <v>3</v>
      </c>
      <c r="L7486" s="4">
        <v>0</v>
      </c>
      <c r="M7486" s="4">
        <v>23.968799999999998</v>
      </c>
    </row>
    <row r="7487" spans="1:13" ht="16" x14ac:dyDescent="0.2">
      <c r="A7487" s="4" t="s">
        <v>12171</v>
      </c>
      <c r="B7487" s="4" t="s">
        <v>636</v>
      </c>
      <c r="C7487" s="5">
        <v>43779</v>
      </c>
      <c r="D7487" s="4" t="s">
        <v>152</v>
      </c>
      <c r="E7487" s="4" t="s">
        <v>22</v>
      </c>
      <c r="F7487" s="4" t="s">
        <v>8146</v>
      </c>
      <c r="G7487" s="4" t="s">
        <v>48</v>
      </c>
      <c r="H7487" s="4" t="s">
        <v>112</v>
      </c>
      <c r="I7487" s="4" t="s">
        <v>8147</v>
      </c>
      <c r="J7487" s="4">
        <v>135.29999999999998</v>
      </c>
      <c r="K7487" s="4">
        <v>5</v>
      </c>
      <c r="L7487" s="4">
        <v>0</v>
      </c>
      <c r="M7487" s="4">
        <v>37.883999999999993</v>
      </c>
    </row>
    <row r="7488" spans="1:13" ht="16" x14ac:dyDescent="0.2">
      <c r="A7488" s="4" t="s">
        <v>12172</v>
      </c>
      <c r="B7488" s="4" t="s">
        <v>34</v>
      </c>
      <c r="C7488" s="5">
        <v>44189</v>
      </c>
      <c r="D7488" s="4" t="s">
        <v>21</v>
      </c>
      <c r="E7488" s="4" t="s">
        <v>42</v>
      </c>
      <c r="F7488" s="4" t="s">
        <v>611</v>
      </c>
      <c r="G7488" s="4" t="s">
        <v>48</v>
      </c>
      <c r="H7488" s="4" t="s">
        <v>112</v>
      </c>
      <c r="I7488" s="4" t="s">
        <v>612</v>
      </c>
      <c r="J7488" s="4">
        <v>21.184000000000001</v>
      </c>
      <c r="K7488" s="4">
        <v>1</v>
      </c>
      <c r="L7488" s="4">
        <v>0.2</v>
      </c>
      <c r="M7488" s="4">
        <v>4.7664</v>
      </c>
    </row>
    <row r="7489" spans="1:13" ht="16" x14ac:dyDescent="0.2">
      <c r="A7489" s="4" t="s">
        <v>12173</v>
      </c>
      <c r="B7489" s="4" t="s">
        <v>644</v>
      </c>
      <c r="C7489" s="5">
        <v>43278</v>
      </c>
      <c r="D7489" s="4" t="s">
        <v>152</v>
      </c>
      <c r="E7489" s="4" t="s">
        <v>35</v>
      </c>
      <c r="F7489" s="4" t="s">
        <v>527</v>
      </c>
      <c r="G7489" s="4" t="s">
        <v>24</v>
      </c>
      <c r="H7489" s="4" t="s">
        <v>69</v>
      </c>
      <c r="I7489" s="4" t="s">
        <v>528</v>
      </c>
      <c r="J7489" s="4">
        <v>37.17</v>
      </c>
      <c r="K7489" s="4">
        <v>9</v>
      </c>
      <c r="L7489" s="4">
        <v>0</v>
      </c>
      <c r="M7489" s="4">
        <v>11.151</v>
      </c>
    </row>
    <row r="7490" spans="1:13" ht="16" x14ac:dyDescent="0.2">
      <c r="A7490" s="4" t="s">
        <v>12174</v>
      </c>
      <c r="B7490" s="4" t="s">
        <v>2565</v>
      </c>
      <c r="C7490" s="5">
        <v>44140</v>
      </c>
      <c r="D7490" s="4" t="s">
        <v>53</v>
      </c>
      <c r="E7490" s="4" t="s">
        <v>22</v>
      </c>
      <c r="F7490" s="4" t="s">
        <v>1088</v>
      </c>
      <c r="G7490" s="4" t="s">
        <v>48</v>
      </c>
      <c r="H7490" s="4" t="s">
        <v>112</v>
      </c>
      <c r="I7490" s="4" t="s">
        <v>1089</v>
      </c>
      <c r="J7490" s="4">
        <v>111.15</v>
      </c>
      <c r="K7490" s="4">
        <v>5</v>
      </c>
      <c r="L7490" s="4">
        <v>0</v>
      </c>
      <c r="M7490" s="4">
        <v>48.906000000000006</v>
      </c>
    </row>
    <row r="7491" spans="1:13" ht="16" x14ac:dyDescent="0.2">
      <c r="A7491" s="4" t="s">
        <v>12175</v>
      </c>
      <c r="B7491" s="4" t="s">
        <v>3140</v>
      </c>
      <c r="C7491" s="5">
        <v>44486</v>
      </c>
      <c r="D7491" s="4" t="s">
        <v>21</v>
      </c>
      <c r="E7491" s="4" t="s">
        <v>22</v>
      </c>
      <c r="F7491" s="4" t="s">
        <v>5065</v>
      </c>
      <c r="G7491" s="4" t="s">
        <v>24</v>
      </c>
      <c r="H7491" s="4" t="s">
        <v>60</v>
      </c>
      <c r="I7491" s="4" t="s">
        <v>5066</v>
      </c>
      <c r="J7491" s="4">
        <v>32.400000000000006</v>
      </c>
      <c r="K7491" s="4">
        <v>5</v>
      </c>
      <c r="L7491" s="4">
        <v>0</v>
      </c>
      <c r="M7491" s="4">
        <v>15.552000000000001</v>
      </c>
    </row>
    <row r="7492" spans="1:13" ht="16" x14ac:dyDescent="0.2">
      <c r="A7492" s="4" t="s">
        <v>12176</v>
      </c>
      <c r="B7492" s="4" t="s">
        <v>2471</v>
      </c>
      <c r="C7492" s="5">
        <v>44665</v>
      </c>
      <c r="D7492" s="4" t="s">
        <v>21</v>
      </c>
      <c r="E7492" s="4" t="s">
        <v>22</v>
      </c>
      <c r="F7492" s="4" t="s">
        <v>5439</v>
      </c>
      <c r="G7492" s="4" t="s">
        <v>48</v>
      </c>
      <c r="H7492" s="4" t="s">
        <v>183</v>
      </c>
      <c r="I7492" s="4" t="s">
        <v>5440</v>
      </c>
      <c r="J7492" s="4">
        <v>326.64600000000002</v>
      </c>
      <c r="K7492" s="4">
        <v>3</v>
      </c>
      <c r="L7492" s="4">
        <v>0.1</v>
      </c>
      <c r="M7492" s="4">
        <v>39.923399999999994</v>
      </c>
    </row>
    <row r="7493" spans="1:13" ht="16" x14ac:dyDescent="0.2">
      <c r="A7493" s="4" t="s">
        <v>12177</v>
      </c>
      <c r="B7493" s="4" t="s">
        <v>4764</v>
      </c>
      <c r="C7493" s="5">
        <v>44344</v>
      </c>
      <c r="D7493" s="4" t="s">
        <v>21</v>
      </c>
      <c r="E7493" s="4" t="s">
        <v>22</v>
      </c>
      <c r="F7493" s="4" t="s">
        <v>6253</v>
      </c>
      <c r="G7493" s="4" t="s">
        <v>24</v>
      </c>
      <c r="H7493" s="4" t="s">
        <v>91</v>
      </c>
      <c r="I7493" s="4" t="s">
        <v>6254</v>
      </c>
      <c r="J7493" s="4">
        <v>72.784000000000006</v>
      </c>
      <c r="K7493" s="4">
        <v>1</v>
      </c>
      <c r="L7493" s="4">
        <v>0.2</v>
      </c>
      <c r="M7493" s="4">
        <v>-18.196000000000002</v>
      </c>
    </row>
    <row r="7494" spans="1:13" ht="16" x14ac:dyDescent="0.2">
      <c r="A7494" s="4" t="s">
        <v>12178</v>
      </c>
      <c r="B7494" s="4" t="s">
        <v>2236</v>
      </c>
      <c r="C7494" s="5">
        <v>44094</v>
      </c>
      <c r="D7494" s="4" t="s">
        <v>21</v>
      </c>
      <c r="E7494" s="4" t="s">
        <v>22</v>
      </c>
      <c r="F7494" s="4" t="s">
        <v>6364</v>
      </c>
      <c r="G7494" s="4" t="s">
        <v>37</v>
      </c>
      <c r="H7494" s="4" t="s">
        <v>38</v>
      </c>
      <c r="I7494" s="4" t="s">
        <v>6365</v>
      </c>
      <c r="J7494" s="4">
        <v>444.76800000000003</v>
      </c>
      <c r="K7494" s="4">
        <v>4</v>
      </c>
      <c r="L7494" s="4">
        <v>0.2</v>
      </c>
      <c r="M7494" s="4">
        <v>44.476800000000026</v>
      </c>
    </row>
    <row r="7495" spans="1:13" ht="16" x14ac:dyDescent="0.2">
      <c r="A7495" s="4" t="s">
        <v>12179</v>
      </c>
      <c r="B7495" s="4" t="s">
        <v>5788</v>
      </c>
      <c r="C7495" s="5">
        <v>44043</v>
      </c>
      <c r="D7495" s="4" t="s">
        <v>21</v>
      </c>
      <c r="E7495" s="4" t="s">
        <v>22</v>
      </c>
      <c r="F7495" s="4" t="s">
        <v>295</v>
      </c>
      <c r="G7495" s="4" t="s">
        <v>48</v>
      </c>
      <c r="H7495" s="4" t="s">
        <v>183</v>
      </c>
      <c r="I7495" s="4" t="s">
        <v>296</v>
      </c>
      <c r="J7495" s="4">
        <v>161.56800000000001</v>
      </c>
      <c r="K7495" s="4">
        <v>2</v>
      </c>
      <c r="L7495" s="4">
        <v>0.2</v>
      </c>
      <c r="M7495" s="4">
        <v>-28.274400000000021</v>
      </c>
    </row>
    <row r="7496" spans="1:13" ht="16" x14ac:dyDescent="0.2">
      <c r="A7496" s="4" t="s">
        <v>12180</v>
      </c>
      <c r="B7496" s="4" t="s">
        <v>9492</v>
      </c>
      <c r="C7496" s="5">
        <v>43599</v>
      </c>
      <c r="D7496" s="4" t="s">
        <v>53</v>
      </c>
      <c r="E7496" s="4" t="s">
        <v>42</v>
      </c>
      <c r="F7496" s="4" t="s">
        <v>7514</v>
      </c>
      <c r="G7496" s="4" t="s">
        <v>37</v>
      </c>
      <c r="H7496" s="4" t="s">
        <v>78</v>
      </c>
      <c r="I7496" s="4" t="s">
        <v>7515</v>
      </c>
      <c r="J7496" s="4">
        <v>3059.982</v>
      </c>
      <c r="K7496" s="4">
        <v>3</v>
      </c>
      <c r="L7496" s="4">
        <v>0.4</v>
      </c>
      <c r="M7496" s="4">
        <v>-509.99700000000075</v>
      </c>
    </row>
    <row r="7497" spans="1:13" ht="16" x14ac:dyDescent="0.2">
      <c r="A7497" s="4" t="s">
        <v>12181</v>
      </c>
      <c r="B7497" s="4" t="s">
        <v>3213</v>
      </c>
      <c r="C7497" s="5">
        <v>43323</v>
      </c>
      <c r="D7497" s="4" t="s">
        <v>21</v>
      </c>
      <c r="E7497" s="4" t="s">
        <v>22</v>
      </c>
      <c r="F7497" s="4" t="s">
        <v>599</v>
      </c>
      <c r="G7497" s="4" t="s">
        <v>24</v>
      </c>
      <c r="H7497" s="4" t="s">
        <v>25</v>
      </c>
      <c r="I7497" s="4" t="s">
        <v>600</v>
      </c>
      <c r="J7497" s="4">
        <v>3.168000000000001</v>
      </c>
      <c r="K7497" s="4">
        <v>3</v>
      </c>
      <c r="L7497" s="4">
        <v>0.7</v>
      </c>
      <c r="M7497" s="4">
        <v>-2.4287999999999998</v>
      </c>
    </row>
    <row r="7498" spans="1:13" ht="16" x14ac:dyDescent="0.2">
      <c r="A7498" s="4" t="s">
        <v>12182</v>
      </c>
      <c r="B7498" s="4" t="s">
        <v>5751</v>
      </c>
      <c r="C7498" s="5">
        <v>44463</v>
      </c>
      <c r="D7498" s="4" t="s">
        <v>21</v>
      </c>
      <c r="E7498" s="4" t="s">
        <v>22</v>
      </c>
      <c r="F7498" s="4" t="s">
        <v>8194</v>
      </c>
      <c r="G7498" s="4" t="s">
        <v>24</v>
      </c>
      <c r="H7498" s="4" t="s">
        <v>60</v>
      </c>
      <c r="I7498" s="4" t="s">
        <v>8195</v>
      </c>
      <c r="J7498" s="4">
        <v>39.96</v>
      </c>
      <c r="K7498" s="4">
        <v>2</v>
      </c>
      <c r="L7498" s="4">
        <v>0</v>
      </c>
      <c r="M7498" s="4">
        <v>18.781199999999998</v>
      </c>
    </row>
    <row r="7499" spans="1:13" ht="16" x14ac:dyDescent="0.2">
      <c r="A7499" s="4" t="s">
        <v>12183</v>
      </c>
      <c r="B7499" s="4" t="s">
        <v>1334</v>
      </c>
      <c r="C7499" s="5">
        <v>44612</v>
      </c>
      <c r="D7499" s="4" t="s">
        <v>29</v>
      </c>
      <c r="E7499" s="4" t="s">
        <v>22</v>
      </c>
      <c r="F7499" s="4" t="s">
        <v>5876</v>
      </c>
      <c r="G7499" s="4" t="s">
        <v>24</v>
      </c>
      <c r="H7499" s="4" t="s">
        <v>60</v>
      </c>
      <c r="I7499" s="4" t="s">
        <v>5877</v>
      </c>
      <c r="J7499" s="4">
        <v>15.696000000000002</v>
      </c>
      <c r="K7499" s="4">
        <v>3</v>
      </c>
      <c r="L7499" s="4">
        <v>0.2</v>
      </c>
      <c r="M7499" s="4">
        <v>5.1011999999999995</v>
      </c>
    </row>
    <row r="7500" spans="1:13" ht="16" x14ac:dyDescent="0.2">
      <c r="A7500" s="4" t="s">
        <v>12184</v>
      </c>
      <c r="B7500" s="4" t="s">
        <v>568</v>
      </c>
      <c r="C7500" s="5">
        <v>44417</v>
      </c>
      <c r="D7500" s="4" t="s">
        <v>21</v>
      </c>
      <c r="E7500" s="4" t="s">
        <v>35</v>
      </c>
      <c r="F7500" s="4" t="s">
        <v>2040</v>
      </c>
      <c r="G7500" s="4" t="s">
        <v>24</v>
      </c>
      <c r="H7500" s="4" t="s">
        <v>25</v>
      </c>
      <c r="I7500" s="4" t="s">
        <v>2041</v>
      </c>
      <c r="J7500" s="4">
        <v>82.344000000000008</v>
      </c>
      <c r="K7500" s="4">
        <v>3</v>
      </c>
      <c r="L7500" s="4">
        <v>0.2</v>
      </c>
      <c r="M7500" s="4">
        <v>27.791100000000004</v>
      </c>
    </row>
    <row r="7501" spans="1:13" ht="16" x14ac:dyDescent="0.2">
      <c r="A7501" s="4" t="s">
        <v>12185</v>
      </c>
      <c r="B7501" s="4" t="s">
        <v>1967</v>
      </c>
      <c r="C7501" s="5">
        <v>44482</v>
      </c>
      <c r="D7501" s="4" t="s">
        <v>21</v>
      </c>
      <c r="E7501" s="4" t="s">
        <v>35</v>
      </c>
      <c r="F7501" s="4" t="s">
        <v>3385</v>
      </c>
      <c r="G7501" s="4" t="s">
        <v>24</v>
      </c>
      <c r="H7501" s="4" t="s">
        <v>192</v>
      </c>
      <c r="I7501" s="4" t="s">
        <v>3386</v>
      </c>
      <c r="J7501" s="4">
        <v>101.88</v>
      </c>
      <c r="K7501" s="4">
        <v>6</v>
      </c>
      <c r="L7501" s="4">
        <v>0</v>
      </c>
      <c r="M7501" s="4">
        <v>50.94</v>
      </c>
    </row>
    <row r="7502" spans="1:13" ht="16" x14ac:dyDescent="0.2">
      <c r="A7502" s="4" t="s">
        <v>12186</v>
      </c>
      <c r="B7502" s="4" t="s">
        <v>806</v>
      </c>
      <c r="C7502" s="5">
        <v>43499</v>
      </c>
      <c r="D7502" s="4" t="s">
        <v>152</v>
      </c>
      <c r="E7502" s="4" t="s">
        <v>35</v>
      </c>
      <c r="F7502" s="4" t="s">
        <v>5631</v>
      </c>
      <c r="G7502" s="4" t="s">
        <v>24</v>
      </c>
      <c r="H7502" s="4" t="s">
        <v>60</v>
      </c>
      <c r="I7502" s="4" t="s">
        <v>5632</v>
      </c>
      <c r="J7502" s="4">
        <v>348.84</v>
      </c>
      <c r="K7502" s="4">
        <v>9</v>
      </c>
      <c r="L7502" s="4">
        <v>0</v>
      </c>
      <c r="M7502" s="4">
        <v>170.9316</v>
      </c>
    </row>
    <row r="7503" spans="1:13" ht="16" x14ac:dyDescent="0.2">
      <c r="A7503" s="4" t="s">
        <v>12187</v>
      </c>
      <c r="B7503" s="4" t="s">
        <v>4220</v>
      </c>
      <c r="C7503" s="5">
        <v>43439</v>
      </c>
      <c r="D7503" s="4" t="s">
        <v>21</v>
      </c>
      <c r="E7503" s="4" t="s">
        <v>22</v>
      </c>
      <c r="F7503" s="4" t="s">
        <v>2245</v>
      </c>
      <c r="G7503" s="4" t="s">
        <v>24</v>
      </c>
      <c r="H7503" s="4" t="s">
        <v>25</v>
      </c>
      <c r="I7503" s="4" t="s">
        <v>2246</v>
      </c>
      <c r="J7503" s="4">
        <v>21.379999999999995</v>
      </c>
      <c r="K7503" s="4">
        <v>5</v>
      </c>
      <c r="L7503" s="4">
        <v>0.8</v>
      </c>
      <c r="M7503" s="4">
        <v>-33.139000000000003</v>
      </c>
    </row>
    <row r="7504" spans="1:13" ht="16" x14ac:dyDescent="0.2">
      <c r="A7504" s="4" t="s">
        <v>12188</v>
      </c>
      <c r="B7504" s="4" t="s">
        <v>3655</v>
      </c>
      <c r="C7504" s="5">
        <v>44424</v>
      </c>
      <c r="D7504" s="4" t="s">
        <v>29</v>
      </c>
      <c r="E7504" s="4" t="s">
        <v>42</v>
      </c>
      <c r="F7504" s="4" t="s">
        <v>3269</v>
      </c>
      <c r="G7504" s="4" t="s">
        <v>48</v>
      </c>
      <c r="H7504" s="4" t="s">
        <v>112</v>
      </c>
      <c r="I7504" s="4" t="s">
        <v>3270</v>
      </c>
      <c r="J7504" s="4">
        <v>547.30000000000007</v>
      </c>
      <c r="K7504" s="4">
        <v>13</v>
      </c>
      <c r="L7504" s="4">
        <v>0</v>
      </c>
      <c r="M7504" s="4">
        <v>175.13599999999997</v>
      </c>
    </row>
    <row r="7505" spans="1:13" ht="16" x14ac:dyDescent="0.2">
      <c r="A7505" s="4" t="s">
        <v>12189</v>
      </c>
      <c r="B7505" s="4" t="s">
        <v>4194</v>
      </c>
      <c r="C7505" s="5">
        <v>44637</v>
      </c>
      <c r="D7505" s="4" t="s">
        <v>53</v>
      </c>
      <c r="E7505" s="4" t="s">
        <v>22</v>
      </c>
      <c r="F7505" s="4" t="s">
        <v>8186</v>
      </c>
      <c r="G7505" s="4" t="s">
        <v>48</v>
      </c>
      <c r="H7505" s="4" t="s">
        <v>49</v>
      </c>
      <c r="I7505" s="4" t="s">
        <v>8187</v>
      </c>
      <c r="J7505" s="4">
        <v>1441.3</v>
      </c>
      <c r="K7505" s="4">
        <v>7</v>
      </c>
      <c r="L7505" s="4">
        <v>0</v>
      </c>
      <c r="M7505" s="4">
        <v>245.0209999999999</v>
      </c>
    </row>
    <row r="7506" spans="1:13" ht="16" x14ac:dyDescent="0.2">
      <c r="A7506" s="4" t="s">
        <v>12190</v>
      </c>
      <c r="B7506" s="4" t="s">
        <v>4020</v>
      </c>
      <c r="C7506" s="5">
        <v>44366</v>
      </c>
      <c r="D7506" s="4" t="s">
        <v>29</v>
      </c>
      <c r="E7506" s="4" t="s">
        <v>22</v>
      </c>
      <c r="F7506" s="4" t="s">
        <v>8083</v>
      </c>
      <c r="G7506" s="4" t="s">
        <v>24</v>
      </c>
      <c r="H7506" s="4" t="s">
        <v>60</v>
      </c>
      <c r="I7506" s="4" t="s">
        <v>8084</v>
      </c>
      <c r="J7506" s="4">
        <v>108.33600000000001</v>
      </c>
      <c r="K7506" s="4">
        <v>6</v>
      </c>
      <c r="L7506" s="4">
        <v>0.2</v>
      </c>
      <c r="M7506" s="4">
        <v>37.917599999999993</v>
      </c>
    </row>
    <row r="7507" spans="1:13" ht="16" x14ac:dyDescent="0.2">
      <c r="A7507" s="4" t="s">
        <v>12191</v>
      </c>
      <c r="B7507" s="4" t="s">
        <v>548</v>
      </c>
      <c r="C7507" s="5">
        <v>43814</v>
      </c>
      <c r="D7507" s="4" t="s">
        <v>21</v>
      </c>
      <c r="E7507" s="4" t="s">
        <v>35</v>
      </c>
      <c r="F7507" s="4" t="s">
        <v>1152</v>
      </c>
      <c r="G7507" s="4" t="s">
        <v>24</v>
      </c>
      <c r="H7507" s="4" t="s">
        <v>69</v>
      </c>
      <c r="I7507" s="4" t="s">
        <v>1153</v>
      </c>
      <c r="J7507" s="4">
        <v>31.84</v>
      </c>
      <c r="K7507" s="4">
        <v>8</v>
      </c>
      <c r="L7507" s="4">
        <v>0</v>
      </c>
      <c r="M7507" s="4">
        <v>10.507199999999997</v>
      </c>
    </row>
    <row r="7508" spans="1:13" ht="16" x14ac:dyDescent="0.2">
      <c r="A7508" s="4" t="s">
        <v>12192</v>
      </c>
      <c r="B7508" s="4" t="s">
        <v>3513</v>
      </c>
      <c r="C7508" s="5">
        <v>43929</v>
      </c>
      <c r="D7508" s="4" t="s">
        <v>21</v>
      </c>
      <c r="E7508" s="4" t="s">
        <v>42</v>
      </c>
      <c r="F7508" s="4" t="s">
        <v>1182</v>
      </c>
      <c r="G7508" s="4" t="s">
        <v>48</v>
      </c>
      <c r="H7508" s="4" t="s">
        <v>183</v>
      </c>
      <c r="I7508" s="4" t="s">
        <v>1183</v>
      </c>
      <c r="J7508" s="4">
        <v>603.91999999999996</v>
      </c>
      <c r="K7508" s="4">
        <v>4</v>
      </c>
      <c r="L7508" s="4">
        <v>0</v>
      </c>
      <c r="M7508" s="4">
        <v>181.17599999999993</v>
      </c>
    </row>
    <row r="7509" spans="1:13" ht="16" x14ac:dyDescent="0.2">
      <c r="A7509" s="4" t="s">
        <v>12193</v>
      </c>
      <c r="B7509" s="4" t="s">
        <v>731</v>
      </c>
      <c r="C7509" s="5">
        <v>44134</v>
      </c>
      <c r="D7509" s="4" t="s">
        <v>21</v>
      </c>
      <c r="E7509" s="4" t="s">
        <v>42</v>
      </c>
      <c r="F7509" s="4" t="s">
        <v>12194</v>
      </c>
      <c r="G7509" s="4" t="s">
        <v>37</v>
      </c>
      <c r="H7509" s="4" t="s">
        <v>38</v>
      </c>
      <c r="I7509" s="4" t="s">
        <v>12195</v>
      </c>
      <c r="J7509" s="4">
        <v>499.99</v>
      </c>
      <c r="K7509" s="4">
        <v>1</v>
      </c>
      <c r="L7509" s="4">
        <v>0</v>
      </c>
      <c r="M7509" s="4">
        <v>129.99740000000003</v>
      </c>
    </row>
    <row r="7510" spans="1:13" ht="16" x14ac:dyDescent="0.2">
      <c r="A7510" s="4" t="s">
        <v>12196</v>
      </c>
      <c r="B7510" s="4" t="s">
        <v>485</v>
      </c>
      <c r="C7510" s="5">
        <v>44682</v>
      </c>
      <c r="D7510" s="4" t="s">
        <v>21</v>
      </c>
      <c r="E7510" s="4" t="s">
        <v>22</v>
      </c>
      <c r="F7510" s="4" t="s">
        <v>3470</v>
      </c>
      <c r="G7510" s="4" t="s">
        <v>24</v>
      </c>
      <c r="H7510" s="4" t="s">
        <v>91</v>
      </c>
      <c r="I7510" s="4" t="s">
        <v>3471</v>
      </c>
      <c r="J7510" s="4">
        <v>454.86</v>
      </c>
      <c r="K7510" s="4">
        <v>7</v>
      </c>
      <c r="L7510" s="4">
        <v>0</v>
      </c>
      <c r="M7510" s="4">
        <v>54.583200000000019</v>
      </c>
    </row>
    <row r="7511" spans="1:13" ht="16" x14ac:dyDescent="0.2">
      <c r="A7511" s="4" t="s">
        <v>12197</v>
      </c>
      <c r="B7511" s="4" t="s">
        <v>3129</v>
      </c>
      <c r="C7511" s="5">
        <v>45051</v>
      </c>
      <c r="D7511" s="4" t="s">
        <v>29</v>
      </c>
      <c r="E7511" s="4" t="s">
        <v>35</v>
      </c>
      <c r="F7511" s="4" t="s">
        <v>561</v>
      </c>
      <c r="G7511" s="4" t="s">
        <v>24</v>
      </c>
      <c r="H7511" s="4" t="s">
        <v>25</v>
      </c>
      <c r="I7511" s="4" t="s">
        <v>562</v>
      </c>
      <c r="J7511" s="4">
        <v>90.480000000000018</v>
      </c>
      <c r="K7511" s="4">
        <v>3</v>
      </c>
      <c r="L7511" s="4">
        <v>0.2</v>
      </c>
      <c r="M7511" s="4">
        <v>33.93</v>
      </c>
    </row>
    <row r="7512" spans="1:13" ht="16" x14ac:dyDescent="0.2">
      <c r="A7512" s="4" t="s">
        <v>12198</v>
      </c>
      <c r="B7512" s="4" t="s">
        <v>5116</v>
      </c>
      <c r="C7512" s="5">
        <v>44965</v>
      </c>
      <c r="D7512" s="4" t="s">
        <v>53</v>
      </c>
      <c r="E7512" s="4" t="s">
        <v>22</v>
      </c>
      <c r="F7512" s="4" t="s">
        <v>5439</v>
      </c>
      <c r="G7512" s="4" t="s">
        <v>48</v>
      </c>
      <c r="H7512" s="4" t="s">
        <v>183</v>
      </c>
      <c r="I7512" s="4" t="s">
        <v>5440</v>
      </c>
      <c r="J7512" s="4">
        <v>254.05799999999999</v>
      </c>
      <c r="K7512" s="4">
        <v>3</v>
      </c>
      <c r="L7512" s="4">
        <v>0.3</v>
      </c>
      <c r="M7512" s="4">
        <v>-32.664599999999993</v>
      </c>
    </row>
    <row r="7513" spans="1:13" ht="16" x14ac:dyDescent="0.2">
      <c r="A7513" s="4" t="s">
        <v>12199</v>
      </c>
      <c r="B7513" s="4" t="s">
        <v>2228</v>
      </c>
      <c r="C7513" s="5">
        <v>44866</v>
      </c>
      <c r="D7513" s="4" t="s">
        <v>21</v>
      </c>
      <c r="E7513" s="4" t="s">
        <v>22</v>
      </c>
      <c r="F7513" s="4" t="s">
        <v>6217</v>
      </c>
      <c r="G7513" s="4" t="s">
        <v>24</v>
      </c>
      <c r="H7513" s="4" t="s">
        <v>387</v>
      </c>
      <c r="I7513" s="4" t="s">
        <v>6218</v>
      </c>
      <c r="J7513" s="4">
        <v>3.024</v>
      </c>
      <c r="K7513" s="4">
        <v>3</v>
      </c>
      <c r="L7513" s="4">
        <v>0.2</v>
      </c>
      <c r="M7513" s="4">
        <v>-0.6048</v>
      </c>
    </row>
    <row r="7514" spans="1:13" ht="16" x14ac:dyDescent="0.2">
      <c r="A7514" s="4" t="s">
        <v>12200</v>
      </c>
      <c r="B7514" s="4" t="s">
        <v>1654</v>
      </c>
      <c r="C7514" s="5">
        <v>44121</v>
      </c>
      <c r="D7514" s="4" t="s">
        <v>21</v>
      </c>
      <c r="E7514" s="4" t="s">
        <v>42</v>
      </c>
      <c r="F7514" s="4" t="s">
        <v>54</v>
      </c>
      <c r="G7514" s="4" t="s">
        <v>37</v>
      </c>
      <c r="H7514" s="4" t="s">
        <v>55</v>
      </c>
      <c r="I7514" s="4" t="s">
        <v>56</v>
      </c>
      <c r="J7514" s="4">
        <v>255.96799999999999</v>
      </c>
      <c r="K7514" s="4">
        <v>4</v>
      </c>
      <c r="L7514" s="4">
        <v>0.2</v>
      </c>
      <c r="M7514" s="4">
        <v>-28.796399999999984</v>
      </c>
    </row>
    <row r="7515" spans="1:13" ht="16" x14ac:dyDescent="0.2">
      <c r="A7515" s="4" t="s">
        <v>12201</v>
      </c>
      <c r="B7515" s="4" t="s">
        <v>7060</v>
      </c>
      <c r="C7515" s="5">
        <v>43842</v>
      </c>
      <c r="D7515" s="4" t="s">
        <v>21</v>
      </c>
      <c r="E7515" s="4" t="s">
        <v>22</v>
      </c>
      <c r="F7515" s="4" t="s">
        <v>12202</v>
      </c>
      <c r="G7515" s="4" t="s">
        <v>24</v>
      </c>
      <c r="H7515" s="4" t="s">
        <v>60</v>
      </c>
      <c r="I7515" s="4" t="s">
        <v>12203</v>
      </c>
      <c r="J7515" s="4">
        <v>6.48</v>
      </c>
      <c r="K7515" s="4">
        <v>1</v>
      </c>
      <c r="L7515" s="4">
        <v>0</v>
      </c>
      <c r="M7515" s="4">
        <v>3.1104000000000003</v>
      </c>
    </row>
    <row r="7516" spans="1:13" ht="16" x14ac:dyDescent="0.2">
      <c r="A7516" s="4" t="s">
        <v>12204</v>
      </c>
      <c r="B7516" s="4" t="s">
        <v>586</v>
      </c>
      <c r="C7516" s="5">
        <v>43583</v>
      </c>
      <c r="D7516" s="4" t="s">
        <v>21</v>
      </c>
      <c r="E7516" s="4" t="s">
        <v>22</v>
      </c>
      <c r="F7516" s="4" t="s">
        <v>1924</v>
      </c>
      <c r="G7516" s="4" t="s">
        <v>24</v>
      </c>
      <c r="H7516" s="4" t="s">
        <v>60</v>
      </c>
      <c r="I7516" s="4" t="s">
        <v>1925</v>
      </c>
      <c r="J7516" s="4">
        <v>110.96</v>
      </c>
      <c r="K7516" s="4">
        <v>2</v>
      </c>
      <c r="L7516" s="4">
        <v>0</v>
      </c>
      <c r="M7516" s="4">
        <v>53.260799999999996</v>
      </c>
    </row>
    <row r="7517" spans="1:13" ht="16" x14ac:dyDescent="0.2">
      <c r="A7517" s="4" t="s">
        <v>12205</v>
      </c>
      <c r="B7517" s="4" t="s">
        <v>1106</v>
      </c>
      <c r="C7517" s="5">
        <v>43514</v>
      </c>
      <c r="D7517" s="4" t="s">
        <v>53</v>
      </c>
      <c r="E7517" s="4" t="s">
        <v>22</v>
      </c>
      <c r="F7517" s="4" t="s">
        <v>272</v>
      </c>
      <c r="G7517" s="4" t="s">
        <v>24</v>
      </c>
      <c r="H7517" s="4" t="s">
        <v>69</v>
      </c>
      <c r="I7517" s="4" t="s">
        <v>273</v>
      </c>
      <c r="J7517" s="4">
        <v>5.88</v>
      </c>
      <c r="K7517" s="4">
        <v>2</v>
      </c>
      <c r="L7517" s="4">
        <v>0</v>
      </c>
      <c r="M7517" s="4">
        <v>1.5876000000000001</v>
      </c>
    </row>
    <row r="7518" spans="1:13" ht="16" x14ac:dyDescent="0.2">
      <c r="A7518" s="4" t="s">
        <v>12206</v>
      </c>
      <c r="B7518" s="4" t="s">
        <v>1501</v>
      </c>
      <c r="C7518" s="5">
        <v>45008</v>
      </c>
      <c r="D7518" s="4" t="s">
        <v>152</v>
      </c>
      <c r="E7518" s="4" t="s">
        <v>42</v>
      </c>
      <c r="F7518" s="4" t="s">
        <v>5404</v>
      </c>
      <c r="G7518" s="4" t="s">
        <v>37</v>
      </c>
      <c r="H7518" s="4" t="s">
        <v>55</v>
      </c>
      <c r="I7518" s="4" t="s">
        <v>5405</v>
      </c>
      <c r="J7518" s="4">
        <v>299.96999999999997</v>
      </c>
      <c r="K7518" s="4">
        <v>3</v>
      </c>
      <c r="L7518" s="4">
        <v>0</v>
      </c>
      <c r="M7518" s="4">
        <v>125.98740000000001</v>
      </c>
    </row>
    <row r="7519" spans="1:13" ht="16" x14ac:dyDescent="0.2">
      <c r="A7519" s="4" t="s">
        <v>12207</v>
      </c>
      <c r="B7519" s="4" t="s">
        <v>1558</v>
      </c>
      <c r="C7519" s="5">
        <v>43678</v>
      </c>
      <c r="D7519" s="4" t="s">
        <v>29</v>
      </c>
      <c r="E7519" s="4" t="s">
        <v>22</v>
      </c>
      <c r="F7519" s="4" t="s">
        <v>5771</v>
      </c>
      <c r="G7519" s="4" t="s">
        <v>48</v>
      </c>
      <c r="H7519" s="4" t="s">
        <v>221</v>
      </c>
      <c r="I7519" s="4" t="s">
        <v>5772</v>
      </c>
      <c r="J7519" s="4">
        <v>354.90000000000003</v>
      </c>
      <c r="K7519" s="4">
        <v>5</v>
      </c>
      <c r="L7519" s="4">
        <v>0</v>
      </c>
      <c r="M7519" s="4">
        <v>88.725000000000023</v>
      </c>
    </row>
    <row r="7520" spans="1:13" ht="16" x14ac:dyDescent="0.2">
      <c r="A7520" s="4" t="s">
        <v>12208</v>
      </c>
      <c r="B7520" s="4" t="s">
        <v>4635</v>
      </c>
      <c r="C7520" s="5">
        <v>45124</v>
      </c>
      <c r="D7520" s="4" t="s">
        <v>21</v>
      </c>
      <c r="E7520" s="4" t="s">
        <v>42</v>
      </c>
      <c r="F7520" s="4" t="s">
        <v>3913</v>
      </c>
      <c r="G7520" s="4" t="s">
        <v>48</v>
      </c>
      <c r="H7520" s="4" t="s">
        <v>49</v>
      </c>
      <c r="I7520" s="4" t="s">
        <v>3914</v>
      </c>
      <c r="J7520" s="4">
        <v>384.76799999999997</v>
      </c>
      <c r="K7520" s="4">
        <v>2</v>
      </c>
      <c r="L7520" s="4">
        <v>0.4</v>
      </c>
      <c r="M7520" s="4">
        <v>-115.43040000000002</v>
      </c>
    </row>
    <row r="7521" spans="1:13" ht="16" x14ac:dyDescent="0.2">
      <c r="A7521" s="4" t="s">
        <v>12209</v>
      </c>
      <c r="B7521" s="4" t="s">
        <v>1711</v>
      </c>
      <c r="C7521" s="5">
        <v>43762</v>
      </c>
      <c r="D7521" s="4" t="s">
        <v>53</v>
      </c>
      <c r="E7521" s="4" t="s">
        <v>42</v>
      </c>
      <c r="F7521" s="4" t="s">
        <v>1263</v>
      </c>
      <c r="G7521" s="4" t="s">
        <v>37</v>
      </c>
      <c r="H7521" s="4" t="s">
        <v>55</v>
      </c>
      <c r="I7521" s="4" t="s">
        <v>1264</v>
      </c>
      <c r="J7521" s="4">
        <v>122.32799999999999</v>
      </c>
      <c r="K7521" s="4">
        <v>9</v>
      </c>
      <c r="L7521" s="4">
        <v>0.2</v>
      </c>
      <c r="M7521" s="4">
        <v>1.5291000000000032</v>
      </c>
    </row>
    <row r="7522" spans="1:13" ht="16" x14ac:dyDescent="0.2">
      <c r="A7522" s="4" t="s">
        <v>12210</v>
      </c>
      <c r="B7522" s="4" t="s">
        <v>8806</v>
      </c>
      <c r="C7522" s="5">
        <v>43639</v>
      </c>
      <c r="D7522" s="4" t="s">
        <v>53</v>
      </c>
      <c r="E7522" s="4" t="s">
        <v>22</v>
      </c>
      <c r="F7522" s="4" t="s">
        <v>4575</v>
      </c>
      <c r="G7522" s="4" t="s">
        <v>37</v>
      </c>
      <c r="H7522" s="4" t="s">
        <v>708</v>
      </c>
      <c r="I7522" s="4" t="s">
        <v>4576</v>
      </c>
      <c r="J7522" s="4">
        <v>1399.98</v>
      </c>
      <c r="K7522" s="4">
        <v>2</v>
      </c>
      <c r="L7522" s="4">
        <v>0</v>
      </c>
      <c r="M7522" s="4">
        <v>629.99099999999999</v>
      </c>
    </row>
    <row r="7523" spans="1:13" ht="16" x14ac:dyDescent="0.2">
      <c r="A7523" s="4" t="s">
        <v>12211</v>
      </c>
      <c r="B7523" s="4" t="s">
        <v>1000</v>
      </c>
      <c r="C7523" s="5">
        <v>43821</v>
      </c>
      <c r="D7523" s="4" t="s">
        <v>53</v>
      </c>
      <c r="E7523" s="4" t="s">
        <v>42</v>
      </c>
      <c r="F7523" s="4" t="s">
        <v>7977</v>
      </c>
      <c r="G7523" s="4" t="s">
        <v>24</v>
      </c>
      <c r="H7523" s="4" t="s">
        <v>91</v>
      </c>
      <c r="I7523" s="4" t="s">
        <v>7978</v>
      </c>
      <c r="J7523" s="4">
        <v>45.248000000000005</v>
      </c>
      <c r="K7523" s="4">
        <v>2</v>
      </c>
      <c r="L7523" s="4">
        <v>0.2</v>
      </c>
      <c r="M7523" s="4">
        <v>3.9591999999999992</v>
      </c>
    </row>
    <row r="7524" spans="1:13" ht="16" x14ac:dyDescent="0.2">
      <c r="A7524" s="4" t="s">
        <v>12212</v>
      </c>
      <c r="B7524" s="4" t="s">
        <v>1421</v>
      </c>
      <c r="C7524" s="5">
        <v>43877</v>
      </c>
      <c r="D7524" s="4" t="s">
        <v>53</v>
      </c>
      <c r="E7524" s="4" t="s">
        <v>42</v>
      </c>
      <c r="F7524" s="4" t="s">
        <v>7912</v>
      </c>
      <c r="G7524" s="4" t="s">
        <v>24</v>
      </c>
      <c r="H7524" s="4" t="s">
        <v>60</v>
      </c>
      <c r="I7524" s="4" t="s">
        <v>7913</v>
      </c>
      <c r="J7524" s="4">
        <v>8.9600000000000009</v>
      </c>
      <c r="K7524" s="4">
        <v>2</v>
      </c>
      <c r="L7524" s="4">
        <v>0</v>
      </c>
      <c r="M7524" s="4">
        <v>4.3904000000000005</v>
      </c>
    </row>
    <row r="7525" spans="1:13" ht="16" x14ac:dyDescent="0.2">
      <c r="A7525" s="4" t="s">
        <v>12213</v>
      </c>
      <c r="B7525" s="4" t="s">
        <v>931</v>
      </c>
      <c r="C7525" s="5">
        <v>43589</v>
      </c>
      <c r="D7525" s="4" t="s">
        <v>29</v>
      </c>
      <c r="E7525" s="4" t="s">
        <v>35</v>
      </c>
      <c r="F7525" s="4" t="s">
        <v>2757</v>
      </c>
      <c r="G7525" s="4" t="s">
        <v>37</v>
      </c>
      <c r="H7525" s="4" t="s">
        <v>38</v>
      </c>
      <c r="I7525" s="4" t="s">
        <v>2758</v>
      </c>
      <c r="J7525" s="4">
        <v>158.376</v>
      </c>
      <c r="K7525" s="4">
        <v>3</v>
      </c>
      <c r="L7525" s="4">
        <v>0.2</v>
      </c>
      <c r="M7525" s="4">
        <v>13.857900000000008</v>
      </c>
    </row>
    <row r="7526" spans="1:13" ht="16" x14ac:dyDescent="0.2">
      <c r="A7526" s="4" t="s">
        <v>12214</v>
      </c>
      <c r="B7526" s="4" t="s">
        <v>373</v>
      </c>
      <c r="C7526" s="5">
        <v>45072</v>
      </c>
      <c r="D7526" s="4" t="s">
        <v>29</v>
      </c>
      <c r="E7526" s="4" t="s">
        <v>42</v>
      </c>
      <c r="F7526" s="4" t="s">
        <v>6980</v>
      </c>
      <c r="G7526" s="4" t="s">
        <v>48</v>
      </c>
      <c r="H7526" s="4" t="s">
        <v>49</v>
      </c>
      <c r="I7526" s="4" t="s">
        <v>2317</v>
      </c>
      <c r="J7526" s="4">
        <v>240.744</v>
      </c>
      <c r="K7526" s="4">
        <v>4</v>
      </c>
      <c r="L7526" s="4">
        <v>0.3</v>
      </c>
      <c r="M7526" s="4">
        <v>-13.756799999999984</v>
      </c>
    </row>
    <row r="7527" spans="1:13" ht="16" x14ac:dyDescent="0.2">
      <c r="A7527" s="4" t="s">
        <v>12215</v>
      </c>
      <c r="B7527" s="4" t="s">
        <v>2720</v>
      </c>
      <c r="C7527" s="5">
        <v>44985</v>
      </c>
      <c r="D7527" s="4" t="s">
        <v>21</v>
      </c>
      <c r="E7527" s="4" t="s">
        <v>35</v>
      </c>
      <c r="F7527" s="4" t="s">
        <v>4226</v>
      </c>
      <c r="G7527" s="4" t="s">
        <v>24</v>
      </c>
      <c r="H7527" s="4" t="s">
        <v>25</v>
      </c>
      <c r="I7527" s="4" t="s">
        <v>4227</v>
      </c>
      <c r="J7527" s="4">
        <v>8.8559999999999981</v>
      </c>
      <c r="K7527" s="4">
        <v>9</v>
      </c>
      <c r="L7527" s="4">
        <v>0.8</v>
      </c>
      <c r="M7527" s="4">
        <v>-14.169600000000003</v>
      </c>
    </row>
    <row r="7528" spans="1:13" ht="16" x14ac:dyDescent="0.2">
      <c r="A7528" s="4" t="s">
        <v>12216</v>
      </c>
      <c r="B7528" s="4" t="s">
        <v>719</v>
      </c>
      <c r="C7528" s="5">
        <v>44194</v>
      </c>
      <c r="D7528" s="4" t="s">
        <v>21</v>
      </c>
      <c r="E7528" s="4" t="s">
        <v>22</v>
      </c>
      <c r="F7528" s="4" t="s">
        <v>3070</v>
      </c>
      <c r="G7528" s="4" t="s">
        <v>48</v>
      </c>
      <c r="H7528" s="4" t="s">
        <v>112</v>
      </c>
      <c r="I7528" s="4" t="s">
        <v>3071</v>
      </c>
      <c r="J7528" s="4">
        <v>159.04</v>
      </c>
      <c r="K7528" s="4">
        <v>5</v>
      </c>
      <c r="L7528" s="4">
        <v>0.6</v>
      </c>
      <c r="M7528" s="4">
        <v>-194.82400000000001</v>
      </c>
    </row>
    <row r="7529" spans="1:13" ht="16" x14ac:dyDescent="0.2">
      <c r="A7529" s="4" t="s">
        <v>12217</v>
      </c>
      <c r="B7529" s="4" t="s">
        <v>1126</v>
      </c>
      <c r="C7529" s="5">
        <v>43640</v>
      </c>
      <c r="D7529" s="4" t="s">
        <v>21</v>
      </c>
      <c r="E7529" s="4" t="s">
        <v>22</v>
      </c>
      <c r="F7529" s="4" t="s">
        <v>6743</v>
      </c>
      <c r="G7529" s="4" t="s">
        <v>24</v>
      </c>
      <c r="H7529" s="4" t="s">
        <v>25</v>
      </c>
      <c r="I7529" s="4" t="s">
        <v>6744</v>
      </c>
      <c r="J7529" s="4">
        <v>11.952000000000002</v>
      </c>
      <c r="K7529" s="4">
        <v>3</v>
      </c>
      <c r="L7529" s="4">
        <v>0.2</v>
      </c>
      <c r="M7529" s="4">
        <v>4.1832000000000003</v>
      </c>
    </row>
    <row r="7530" spans="1:13" ht="16" x14ac:dyDescent="0.2">
      <c r="A7530" s="4" t="s">
        <v>12218</v>
      </c>
      <c r="B7530" s="4" t="s">
        <v>3201</v>
      </c>
      <c r="C7530" s="5">
        <v>43461</v>
      </c>
      <c r="D7530" s="4" t="s">
        <v>29</v>
      </c>
      <c r="E7530" s="4" t="s">
        <v>35</v>
      </c>
      <c r="F7530" s="4" t="s">
        <v>2742</v>
      </c>
      <c r="G7530" s="4" t="s">
        <v>24</v>
      </c>
      <c r="H7530" s="4" t="s">
        <v>192</v>
      </c>
      <c r="I7530" s="4" t="s">
        <v>2743</v>
      </c>
      <c r="J7530" s="4">
        <v>15.28</v>
      </c>
      <c r="K7530" s="4">
        <v>2</v>
      </c>
      <c r="L7530" s="4">
        <v>0</v>
      </c>
      <c r="M7530" s="4">
        <v>7.4871999999999996</v>
      </c>
    </row>
    <row r="7531" spans="1:13" ht="16" x14ac:dyDescent="0.2">
      <c r="A7531" s="4" t="s">
        <v>12219</v>
      </c>
      <c r="B7531" s="4" t="s">
        <v>5549</v>
      </c>
      <c r="C7531" s="5">
        <v>44263</v>
      </c>
      <c r="D7531" s="4" t="s">
        <v>21</v>
      </c>
      <c r="E7531" s="4" t="s">
        <v>22</v>
      </c>
      <c r="F7531" s="4" t="s">
        <v>3521</v>
      </c>
      <c r="G7531" s="4" t="s">
        <v>48</v>
      </c>
      <c r="H7531" s="4" t="s">
        <v>49</v>
      </c>
      <c r="I7531" s="4" t="s">
        <v>3522</v>
      </c>
      <c r="J7531" s="4">
        <v>568.72800000000007</v>
      </c>
      <c r="K7531" s="4">
        <v>3</v>
      </c>
      <c r="L7531" s="4">
        <v>0.2</v>
      </c>
      <c r="M7531" s="4">
        <v>28.436399999999935</v>
      </c>
    </row>
    <row r="7532" spans="1:13" ht="16" x14ac:dyDescent="0.2">
      <c r="A7532" s="4" t="s">
        <v>12220</v>
      </c>
      <c r="B7532" s="4" t="s">
        <v>5799</v>
      </c>
      <c r="C7532" s="5">
        <v>44574</v>
      </c>
      <c r="D7532" s="4" t="s">
        <v>53</v>
      </c>
      <c r="E7532" s="4" t="s">
        <v>42</v>
      </c>
      <c r="F7532" s="4" t="s">
        <v>6063</v>
      </c>
      <c r="G7532" s="4" t="s">
        <v>48</v>
      </c>
      <c r="H7532" s="4" t="s">
        <v>112</v>
      </c>
      <c r="I7532" s="4" t="s">
        <v>6064</v>
      </c>
      <c r="J7532" s="4">
        <v>51.56</v>
      </c>
      <c r="K7532" s="4">
        <v>2</v>
      </c>
      <c r="L7532" s="4">
        <v>0.6</v>
      </c>
      <c r="M7532" s="4">
        <v>-61.872</v>
      </c>
    </row>
    <row r="7533" spans="1:13" ht="16" x14ac:dyDescent="0.2">
      <c r="A7533" s="4" t="s">
        <v>12221</v>
      </c>
      <c r="B7533" s="4" t="s">
        <v>2406</v>
      </c>
      <c r="C7533" s="5">
        <v>44078</v>
      </c>
      <c r="D7533" s="4" t="s">
        <v>152</v>
      </c>
      <c r="E7533" s="4" t="s">
        <v>22</v>
      </c>
      <c r="F7533" s="4" t="s">
        <v>5172</v>
      </c>
      <c r="G7533" s="4" t="s">
        <v>24</v>
      </c>
      <c r="H7533" s="4" t="s">
        <v>25</v>
      </c>
      <c r="I7533" s="4" t="s">
        <v>5173</v>
      </c>
      <c r="J7533" s="4">
        <v>6.732000000000002</v>
      </c>
      <c r="K7533" s="4">
        <v>6</v>
      </c>
      <c r="L7533" s="4">
        <v>0.7</v>
      </c>
      <c r="M7533" s="4">
        <v>-4.4879999999999978</v>
      </c>
    </row>
    <row r="7534" spans="1:13" ht="16" x14ac:dyDescent="0.2">
      <c r="A7534" s="4" t="s">
        <v>12222</v>
      </c>
      <c r="B7534" s="4" t="s">
        <v>6386</v>
      </c>
      <c r="C7534" s="5">
        <v>44020</v>
      </c>
      <c r="D7534" s="4" t="s">
        <v>29</v>
      </c>
      <c r="E7534" s="4" t="s">
        <v>42</v>
      </c>
      <c r="F7534" s="4" t="s">
        <v>10303</v>
      </c>
      <c r="G7534" s="4" t="s">
        <v>48</v>
      </c>
      <c r="H7534" s="4" t="s">
        <v>112</v>
      </c>
      <c r="I7534" s="4" t="s">
        <v>10304</v>
      </c>
      <c r="J7534" s="4">
        <v>9.7080000000000002</v>
      </c>
      <c r="K7534" s="4">
        <v>3</v>
      </c>
      <c r="L7534" s="4">
        <v>0.6</v>
      </c>
      <c r="M7534" s="4">
        <v>-5.8248000000000015</v>
      </c>
    </row>
    <row r="7535" spans="1:13" ht="16" x14ac:dyDescent="0.2">
      <c r="A7535" s="4" t="s">
        <v>12223</v>
      </c>
      <c r="B7535" s="4" t="s">
        <v>3324</v>
      </c>
      <c r="C7535" s="5">
        <v>43848</v>
      </c>
      <c r="D7535" s="4" t="s">
        <v>29</v>
      </c>
      <c r="E7535" s="4" t="s">
        <v>22</v>
      </c>
      <c r="F7535" s="4" t="s">
        <v>7420</v>
      </c>
      <c r="G7535" s="4" t="s">
        <v>37</v>
      </c>
      <c r="H7535" s="4" t="s">
        <v>55</v>
      </c>
      <c r="I7535" s="4" t="s">
        <v>7421</v>
      </c>
      <c r="J7535" s="4">
        <v>479.97</v>
      </c>
      <c r="K7535" s="4">
        <v>3</v>
      </c>
      <c r="L7535" s="4">
        <v>0</v>
      </c>
      <c r="M7535" s="4">
        <v>163.18979999999999</v>
      </c>
    </row>
    <row r="7536" spans="1:13" ht="16" x14ac:dyDescent="0.2">
      <c r="A7536" s="4" t="s">
        <v>12224</v>
      </c>
      <c r="B7536" s="4" t="s">
        <v>4172</v>
      </c>
      <c r="C7536" s="5">
        <v>43693</v>
      </c>
      <c r="D7536" s="4" t="s">
        <v>21</v>
      </c>
      <c r="E7536" s="4" t="s">
        <v>42</v>
      </c>
      <c r="F7536" s="4" t="s">
        <v>2937</v>
      </c>
      <c r="G7536" s="4" t="s">
        <v>24</v>
      </c>
      <c r="H7536" s="4" t="s">
        <v>25</v>
      </c>
      <c r="I7536" s="4" t="s">
        <v>2938</v>
      </c>
      <c r="J7536" s="4">
        <v>6.0960000000000001</v>
      </c>
      <c r="K7536" s="4">
        <v>2</v>
      </c>
      <c r="L7536" s="4">
        <v>0.2</v>
      </c>
      <c r="M7536" s="4">
        <v>2.2098</v>
      </c>
    </row>
    <row r="7537" spans="1:13" ht="16" x14ac:dyDescent="0.2">
      <c r="A7537" s="4" t="s">
        <v>12225</v>
      </c>
      <c r="B7537" s="4" t="s">
        <v>4918</v>
      </c>
      <c r="C7537" s="5">
        <v>44895</v>
      </c>
      <c r="D7537" s="4" t="s">
        <v>21</v>
      </c>
      <c r="E7537" s="4" t="s">
        <v>22</v>
      </c>
      <c r="F7537" s="4" t="s">
        <v>510</v>
      </c>
      <c r="G7537" s="4" t="s">
        <v>24</v>
      </c>
      <c r="H7537" s="4" t="s">
        <v>25</v>
      </c>
      <c r="I7537" s="4" t="s">
        <v>511</v>
      </c>
      <c r="J7537" s="4">
        <v>5.1759999999999984</v>
      </c>
      <c r="K7537" s="4">
        <v>4</v>
      </c>
      <c r="L7537" s="4">
        <v>0.8</v>
      </c>
      <c r="M7537" s="4">
        <v>-7.7640000000000011</v>
      </c>
    </row>
    <row r="7538" spans="1:13" ht="16" x14ac:dyDescent="0.2">
      <c r="A7538" s="4" t="s">
        <v>12226</v>
      </c>
      <c r="B7538" s="4" t="s">
        <v>6311</v>
      </c>
      <c r="C7538" s="5">
        <v>44265</v>
      </c>
      <c r="D7538" s="4" t="s">
        <v>152</v>
      </c>
      <c r="E7538" s="4" t="s">
        <v>22</v>
      </c>
      <c r="F7538" s="4" t="s">
        <v>2303</v>
      </c>
      <c r="G7538" s="4" t="s">
        <v>37</v>
      </c>
      <c r="H7538" s="4" t="s">
        <v>55</v>
      </c>
      <c r="I7538" s="4" t="s">
        <v>2304</v>
      </c>
      <c r="J7538" s="4">
        <v>58.112000000000002</v>
      </c>
      <c r="K7538" s="4">
        <v>2</v>
      </c>
      <c r="L7538" s="4">
        <v>0.2</v>
      </c>
      <c r="M7538" s="4">
        <v>7.263999999999994</v>
      </c>
    </row>
    <row r="7539" spans="1:13" ht="16" x14ac:dyDescent="0.2">
      <c r="A7539" s="4" t="s">
        <v>12227</v>
      </c>
      <c r="B7539" s="4" t="s">
        <v>394</v>
      </c>
      <c r="C7539" s="5">
        <v>44633</v>
      </c>
      <c r="D7539" s="4" t="s">
        <v>152</v>
      </c>
      <c r="E7539" s="4" t="s">
        <v>22</v>
      </c>
      <c r="F7539" s="4" t="s">
        <v>7010</v>
      </c>
      <c r="G7539" s="4" t="s">
        <v>24</v>
      </c>
      <c r="H7539" s="4" t="s">
        <v>91</v>
      </c>
      <c r="I7539" s="4" t="s">
        <v>7011</v>
      </c>
      <c r="J7539" s="4">
        <v>46.84</v>
      </c>
      <c r="K7539" s="4">
        <v>2</v>
      </c>
      <c r="L7539" s="4">
        <v>0</v>
      </c>
      <c r="M7539" s="4">
        <v>12.646799999999999</v>
      </c>
    </row>
    <row r="7540" spans="1:13" ht="16" x14ac:dyDescent="0.2">
      <c r="A7540" s="4" t="s">
        <v>12228</v>
      </c>
      <c r="B7540" s="4" t="s">
        <v>2947</v>
      </c>
      <c r="C7540" s="5">
        <v>44345</v>
      </c>
      <c r="D7540" s="4" t="s">
        <v>53</v>
      </c>
      <c r="E7540" s="4" t="s">
        <v>22</v>
      </c>
      <c r="F7540" s="4" t="s">
        <v>3552</v>
      </c>
      <c r="G7540" s="4" t="s">
        <v>24</v>
      </c>
      <c r="H7540" s="4" t="s">
        <v>25</v>
      </c>
      <c r="I7540" s="4" t="s">
        <v>3553</v>
      </c>
      <c r="J7540" s="4">
        <v>8.26</v>
      </c>
      <c r="K7540" s="4">
        <v>2</v>
      </c>
      <c r="L7540" s="4">
        <v>0</v>
      </c>
      <c r="M7540" s="4">
        <v>3.8822000000000001</v>
      </c>
    </row>
    <row r="7541" spans="1:13" ht="16" x14ac:dyDescent="0.2">
      <c r="A7541" s="4" t="s">
        <v>12229</v>
      </c>
      <c r="B7541" s="4" t="s">
        <v>1955</v>
      </c>
      <c r="C7541" s="5">
        <v>43385</v>
      </c>
      <c r="D7541" s="4" t="s">
        <v>21</v>
      </c>
      <c r="E7541" s="4" t="s">
        <v>22</v>
      </c>
      <c r="F7541" s="4" t="s">
        <v>2460</v>
      </c>
      <c r="G7541" s="4" t="s">
        <v>48</v>
      </c>
      <c r="H7541" s="4" t="s">
        <v>183</v>
      </c>
      <c r="I7541" s="4" t="s">
        <v>2461</v>
      </c>
      <c r="J7541" s="4">
        <v>408.42200000000003</v>
      </c>
      <c r="K7541" s="4">
        <v>2</v>
      </c>
      <c r="L7541" s="4">
        <v>0.3</v>
      </c>
      <c r="M7541" s="4">
        <v>-5.8346000000000231</v>
      </c>
    </row>
    <row r="7542" spans="1:13" ht="16" x14ac:dyDescent="0.2">
      <c r="A7542" s="4" t="s">
        <v>12230</v>
      </c>
      <c r="B7542" s="4" t="s">
        <v>4682</v>
      </c>
      <c r="C7542" s="5">
        <v>44820</v>
      </c>
      <c r="D7542" s="4" t="s">
        <v>21</v>
      </c>
      <c r="E7542" s="4" t="s">
        <v>22</v>
      </c>
      <c r="F7542" s="4" t="s">
        <v>4571</v>
      </c>
      <c r="G7542" s="4" t="s">
        <v>24</v>
      </c>
      <c r="H7542" s="4" t="s">
        <v>95</v>
      </c>
      <c r="I7542" s="4" t="s">
        <v>4572</v>
      </c>
      <c r="J7542" s="4">
        <v>387.13600000000002</v>
      </c>
      <c r="K7542" s="4">
        <v>4</v>
      </c>
      <c r="L7542" s="4">
        <v>0.2</v>
      </c>
      <c r="M7542" s="4">
        <v>24.196000000000012</v>
      </c>
    </row>
    <row r="7543" spans="1:13" ht="16" x14ac:dyDescent="0.2">
      <c r="A7543" s="4" t="s">
        <v>12231</v>
      </c>
      <c r="B7543" s="4" t="s">
        <v>861</v>
      </c>
      <c r="C7543" s="5">
        <v>44851</v>
      </c>
      <c r="D7543" s="4" t="s">
        <v>21</v>
      </c>
      <c r="E7543" s="4" t="s">
        <v>22</v>
      </c>
      <c r="F7543" s="4" t="s">
        <v>423</v>
      </c>
      <c r="G7543" s="4" t="s">
        <v>37</v>
      </c>
      <c r="H7543" s="4" t="s">
        <v>38</v>
      </c>
      <c r="I7543" s="4" t="s">
        <v>424</v>
      </c>
      <c r="J7543" s="4">
        <v>95.968000000000004</v>
      </c>
      <c r="K7543" s="4">
        <v>4</v>
      </c>
      <c r="L7543" s="4">
        <v>0.2</v>
      </c>
      <c r="M7543" s="4">
        <v>9.5968000000000053</v>
      </c>
    </row>
    <row r="7544" spans="1:13" ht="16" x14ac:dyDescent="0.2">
      <c r="A7544" s="4" t="s">
        <v>12232</v>
      </c>
      <c r="B7544" s="4" t="s">
        <v>3889</v>
      </c>
      <c r="C7544" s="5">
        <v>44736</v>
      </c>
      <c r="D7544" s="4" t="s">
        <v>53</v>
      </c>
      <c r="E7544" s="4" t="s">
        <v>22</v>
      </c>
      <c r="F7544" s="4" t="s">
        <v>1402</v>
      </c>
      <c r="G7544" s="4" t="s">
        <v>24</v>
      </c>
      <c r="H7544" s="4" t="s">
        <v>25</v>
      </c>
      <c r="I7544" s="4" t="s">
        <v>507</v>
      </c>
      <c r="J7544" s="4">
        <v>3.5639999999999992</v>
      </c>
      <c r="K7544" s="4">
        <v>3</v>
      </c>
      <c r="L7544" s="4">
        <v>0.8</v>
      </c>
      <c r="M7544" s="4">
        <v>-6.2370000000000019</v>
      </c>
    </row>
    <row r="7545" spans="1:13" ht="16" x14ac:dyDescent="0.2">
      <c r="A7545" s="4" t="s">
        <v>12233</v>
      </c>
      <c r="B7545" s="4" t="s">
        <v>1720</v>
      </c>
      <c r="C7545" s="5">
        <v>43886</v>
      </c>
      <c r="D7545" s="4" t="s">
        <v>21</v>
      </c>
      <c r="E7545" s="4" t="s">
        <v>35</v>
      </c>
      <c r="F7545" s="4" t="s">
        <v>545</v>
      </c>
      <c r="G7545" s="4" t="s">
        <v>48</v>
      </c>
      <c r="H7545" s="4" t="s">
        <v>183</v>
      </c>
      <c r="I7545" s="4" t="s">
        <v>546</v>
      </c>
      <c r="J7545" s="4">
        <v>61.584000000000003</v>
      </c>
      <c r="K7545" s="4">
        <v>1</v>
      </c>
      <c r="L7545" s="4">
        <v>0.2</v>
      </c>
      <c r="M7545" s="4">
        <v>-6.9282000000000039</v>
      </c>
    </row>
    <row r="7546" spans="1:13" ht="16" x14ac:dyDescent="0.2">
      <c r="A7546" s="4" t="s">
        <v>12234</v>
      </c>
      <c r="B7546" s="4" t="s">
        <v>5040</v>
      </c>
      <c r="C7546" s="5">
        <v>44065</v>
      </c>
      <c r="D7546" s="4" t="s">
        <v>21</v>
      </c>
      <c r="E7546" s="4" t="s">
        <v>35</v>
      </c>
      <c r="F7546" s="4" t="s">
        <v>8593</v>
      </c>
      <c r="G7546" s="4" t="s">
        <v>48</v>
      </c>
      <c r="H7546" s="4" t="s">
        <v>112</v>
      </c>
      <c r="I7546" s="4" t="s">
        <v>8594</v>
      </c>
      <c r="J7546" s="4">
        <v>27.58</v>
      </c>
      <c r="K7546" s="4">
        <v>2</v>
      </c>
      <c r="L7546" s="4">
        <v>0</v>
      </c>
      <c r="M7546" s="4">
        <v>11.583600000000001</v>
      </c>
    </row>
    <row r="7547" spans="1:13" ht="16" x14ac:dyDescent="0.2">
      <c r="A7547" s="4" t="s">
        <v>12235</v>
      </c>
      <c r="B7547" s="4" t="s">
        <v>4100</v>
      </c>
      <c r="C7547" s="5">
        <v>44028</v>
      </c>
      <c r="D7547" s="4" t="s">
        <v>53</v>
      </c>
      <c r="E7547" s="4" t="s">
        <v>42</v>
      </c>
      <c r="F7547" s="4" t="s">
        <v>5222</v>
      </c>
      <c r="G7547" s="4" t="s">
        <v>24</v>
      </c>
      <c r="H7547" s="4" t="s">
        <v>91</v>
      </c>
      <c r="I7547" s="4" t="s">
        <v>5223</v>
      </c>
      <c r="J7547" s="4">
        <v>1126.02</v>
      </c>
      <c r="K7547" s="4">
        <v>3</v>
      </c>
      <c r="L7547" s="4">
        <v>0</v>
      </c>
      <c r="M7547" s="4">
        <v>56.300999999999988</v>
      </c>
    </row>
    <row r="7548" spans="1:13" ht="16" x14ac:dyDescent="0.2">
      <c r="A7548" s="4" t="s">
        <v>12236</v>
      </c>
      <c r="B7548" s="4" t="s">
        <v>407</v>
      </c>
      <c r="C7548" s="5">
        <v>43820</v>
      </c>
      <c r="D7548" s="4" t="s">
        <v>21</v>
      </c>
      <c r="E7548" s="4" t="s">
        <v>42</v>
      </c>
      <c r="F7548" s="4" t="s">
        <v>1078</v>
      </c>
      <c r="G7548" s="4" t="s">
        <v>37</v>
      </c>
      <c r="H7548" s="4" t="s">
        <v>55</v>
      </c>
      <c r="I7548" s="4" t="s">
        <v>1079</v>
      </c>
      <c r="J7548" s="4">
        <v>33.9</v>
      </c>
      <c r="K7548" s="4">
        <v>2</v>
      </c>
      <c r="L7548" s="4">
        <v>0</v>
      </c>
      <c r="M7548" s="4">
        <v>2.0339999999999989</v>
      </c>
    </row>
    <row r="7549" spans="1:13" ht="16" x14ac:dyDescent="0.2">
      <c r="A7549" s="4" t="s">
        <v>12237</v>
      </c>
      <c r="B7549" s="4" t="s">
        <v>3064</v>
      </c>
      <c r="C7549" s="5">
        <v>43420</v>
      </c>
      <c r="D7549" s="4" t="s">
        <v>53</v>
      </c>
      <c r="E7549" s="4" t="s">
        <v>35</v>
      </c>
      <c r="F7549" s="4" t="s">
        <v>4425</v>
      </c>
      <c r="G7549" s="4" t="s">
        <v>24</v>
      </c>
      <c r="H7549" s="4" t="s">
        <v>60</v>
      </c>
      <c r="I7549" s="4" t="s">
        <v>4426</v>
      </c>
      <c r="J7549" s="4">
        <v>419.4</v>
      </c>
      <c r="K7549" s="4">
        <v>4</v>
      </c>
      <c r="L7549" s="4">
        <v>0</v>
      </c>
      <c r="M7549" s="4">
        <v>201.31199999999998</v>
      </c>
    </row>
    <row r="7550" spans="1:13" ht="16" x14ac:dyDescent="0.2">
      <c r="A7550" s="4" t="s">
        <v>12238</v>
      </c>
      <c r="B7550" s="4" t="s">
        <v>1963</v>
      </c>
      <c r="C7550" s="5">
        <v>43742</v>
      </c>
      <c r="D7550" s="4" t="s">
        <v>21</v>
      </c>
      <c r="E7550" s="4" t="s">
        <v>22</v>
      </c>
      <c r="F7550" s="4" t="s">
        <v>846</v>
      </c>
      <c r="G7550" s="4" t="s">
        <v>37</v>
      </c>
      <c r="H7550" s="4" t="s">
        <v>38</v>
      </c>
      <c r="I7550" s="4" t="s">
        <v>847</v>
      </c>
      <c r="J7550" s="4">
        <v>23.987999999999996</v>
      </c>
      <c r="K7550" s="4">
        <v>2</v>
      </c>
      <c r="L7550" s="4">
        <v>0.4</v>
      </c>
      <c r="M7550" s="4">
        <v>-13.993000000000004</v>
      </c>
    </row>
    <row r="7551" spans="1:13" ht="16" x14ac:dyDescent="0.2">
      <c r="A7551" s="4" t="s">
        <v>12239</v>
      </c>
      <c r="B7551" s="4" t="s">
        <v>2007</v>
      </c>
      <c r="C7551" s="5">
        <v>43406</v>
      </c>
      <c r="D7551" s="4" t="s">
        <v>21</v>
      </c>
      <c r="E7551" s="4" t="s">
        <v>35</v>
      </c>
      <c r="F7551" s="4" t="s">
        <v>6987</v>
      </c>
      <c r="G7551" s="4" t="s">
        <v>48</v>
      </c>
      <c r="H7551" s="4" t="s">
        <v>183</v>
      </c>
      <c r="I7551" s="4" t="s">
        <v>6988</v>
      </c>
      <c r="J7551" s="4">
        <v>74.591999999999999</v>
      </c>
      <c r="K7551" s="4">
        <v>4</v>
      </c>
      <c r="L7551" s="4">
        <v>0.3</v>
      </c>
      <c r="M7551" s="4">
        <v>-2.1312000000000033</v>
      </c>
    </row>
    <row r="7552" spans="1:13" ht="16" x14ac:dyDescent="0.2">
      <c r="A7552" s="4" t="s">
        <v>12240</v>
      </c>
      <c r="B7552" s="4" t="s">
        <v>5423</v>
      </c>
      <c r="C7552" s="5">
        <v>44082</v>
      </c>
      <c r="D7552" s="4" t="s">
        <v>21</v>
      </c>
      <c r="E7552" s="4" t="s">
        <v>22</v>
      </c>
      <c r="F7552" s="4" t="s">
        <v>411</v>
      </c>
      <c r="G7552" s="4" t="s">
        <v>24</v>
      </c>
      <c r="H7552" s="4" t="s">
        <v>95</v>
      </c>
      <c r="I7552" s="4" t="s">
        <v>412</v>
      </c>
      <c r="J7552" s="4">
        <v>1.5559999999999996</v>
      </c>
      <c r="K7552" s="4">
        <v>2</v>
      </c>
      <c r="L7552" s="4">
        <v>0.8</v>
      </c>
      <c r="M7552" s="4">
        <v>-4.2012</v>
      </c>
    </row>
    <row r="7553" spans="1:13" ht="16" x14ac:dyDescent="0.2">
      <c r="A7553" s="4" t="s">
        <v>12241</v>
      </c>
      <c r="B7553" s="4" t="s">
        <v>9796</v>
      </c>
      <c r="C7553" s="5">
        <v>43117</v>
      </c>
      <c r="D7553" s="4" t="s">
        <v>21</v>
      </c>
      <c r="E7553" s="4" t="s">
        <v>42</v>
      </c>
      <c r="F7553" s="4" t="s">
        <v>1028</v>
      </c>
      <c r="G7553" s="4" t="s">
        <v>24</v>
      </c>
      <c r="H7553" s="4" t="s">
        <v>25</v>
      </c>
      <c r="I7553" s="4" t="s">
        <v>1029</v>
      </c>
      <c r="J7553" s="4">
        <v>13.919999999999998</v>
      </c>
      <c r="K7553" s="4">
        <v>3</v>
      </c>
      <c r="L7553" s="4">
        <v>0.2</v>
      </c>
      <c r="M7553" s="4">
        <v>4.8720000000000008</v>
      </c>
    </row>
    <row r="7554" spans="1:13" ht="16" x14ac:dyDescent="0.2">
      <c r="A7554" s="4" t="s">
        <v>12242</v>
      </c>
      <c r="B7554" s="4" t="s">
        <v>6031</v>
      </c>
      <c r="C7554" s="5">
        <v>44871</v>
      </c>
      <c r="D7554" s="4" t="s">
        <v>21</v>
      </c>
      <c r="E7554" s="4" t="s">
        <v>22</v>
      </c>
      <c r="F7554" s="4" t="s">
        <v>530</v>
      </c>
      <c r="G7554" s="4" t="s">
        <v>24</v>
      </c>
      <c r="H7554" s="4" t="s">
        <v>25</v>
      </c>
      <c r="I7554" s="4" t="s">
        <v>531</v>
      </c>
      <c r="J7554" s="4">
        <v>25.299999999999997</v>
      </c>
      <c r="K7554" s="4">
        <v>5</v>
      </c>
      <c r="L7554" s="4">
        <v>0</v>
      </c>
      <c r="M7554" s="4">
        <v>11.890999999999998</v>
      </c>
    </row>
    <row r="7555" spans="1:13" ht="16" x14ac:dyDescent="0.2">
      <c r="A7555" s="4" t="s">
        <v>12243</v>
      </c>
      <c r="B7555" s="4" t="s">
        <v>1237</v>
      </c>
      <c r="C7555" s="5">
        <v>43593</v>
      </c>
      <c r="D7555" s="4" t="s">
        <v>152</v>
      </c>
      <c r="E7555" s="4" t="s">
        <v>22</v>
      </c>
      <c r="F7555" s="4" t="s">
        <v>2472</v>
      </c>
      <c r="G7555" s="4" t="s">
        <v>24</v>
      </c>
      <c r="H7555" s="4" t="s">
        <v>162</v>
      </c>
      <c r="I7555" s="4" t="s">
        <v>2473</v>
      </c>
      <c r="J7555" s="4">
        <v>7.3</v>
      </c>
      <c r="K7555" s="4">
        <v>2</v>
      </c>
      <c r="L7555" s="4">
        <v>0</v>
      </c>
      <c r="M7555" s="4">
        <v>2.1899999999999995</v>
      </c>
    </row>
    <row r="7556" spans="1:13" ht="16" x14ac:dyDescent="0.2">
      <c r="A7556" s="4" t="s">
        <v>12244</v>
      </c>
      <c r="B7556" s="4" t="s">
        <v>7337</v>
      </c>
      <c r="C7556" s="5">
        <v>43711</v>
      </c>
      <c r="D7556" s="4" t="s">
        <v>21</v>
      </c>
      <c r="E7556" s="4" t="s">
        <v>22</v>
      </c>
      <c r="F7556" s="4" t="s">
        <v>8166</v>
      </c>
      <c r="G7556" s="4" t="s">
        <v>48</v>
      </c>
      <c r="H7556" s="4" t="s">
        <v>112</v>
      </c>
      <c r="I7556" s="4" t="s">
        <v>8167</v>
      </c>
      <c r="J7556" s="4">
        <v>595.38</v>
      </c>
      <c r="K7556" s="4">
        <v>6</v>
      </c>
      <c r="L7556" s="4">
        <v>0</v>
      </c>
      <c r="M7556" s="4">
        <v>297.69</v>
      </c>
    </row>
    <row r="7557" spans="1:13" ht="16" x14ac:dyDescent="0.2">
      <c r="A7557" s="4" t="s">
        <v>12245</v>
      </c>
      <c r="B7557" s="4" t="s">
        <v>2904</v>
      </c>
      <c r="C7557" s="5">
        <v>44866</v>
      </c>
      <c r="D7557" s="4" t="s">
        <v>53</v>
      </c>
      <c r="E7557" s="4" t="s">
        <v>22</v>
      </c>
      <c r="F7557" s="4" t="s">
        <v>6980</v>
      </c>
      <c r="G7557" s="4" t="s">
        <v>48</v>
      </c>
      <c r="H7557" s="4" t="s">
        <v>49</v>
      </c>
      <c r="I7557" s="4" t="s">
        <v>2317</v>
      </c>
      <c r="J7557" s="4">
        <v>85.98</v>
      </c>
      <c r="K7557" s="4">
        <v>1</v>
      </c>
      <c r="L7557" s="4">
        <v>0</v>
      </c>
      <c r="M7557" s="4">
        <v>22.354800000000004</v>
      </c>
    </row>
    <row r="7558" spans="1:13" ht="16" x14ac:dyDescent="0.2">
      <c r="A7558" s="4" t="s">
        <v>12246</v>
      </c>
      <c r="B7558" s="4" t="s">
        <v>1133</v>
      </c>
      <c r="C7558" s="5">
        <v>44509</v>
      </c>
      <c r="D7558" s="4" t="s">
        <v>21</v>
      </c>
      <c r="E7558" s="4" t="s">
        <v>22</v>
      </c>
      <c r="F7558" s="4" t="s">
        <v>3121</v>
      </c>
      <c r="G7558" s="4" t="s">
        <v>24</v>
      </c>
      <c r="H7558" s="4" t="s">
        <v>25</v>
      </c>
      <c r="I7558" s="4" t="s">
        <v>3122</v>
      </c>
      <c r="J7558" s="4">
        <v>18.504000000000001</v>
      </c>
      <c r="K7558" s="4">
        <v>3</v>
      </c>
      <c r="L7558" s="4">
        <v>0.2</v>
      </c>
      <c r="M7558" s="4">
        <v>5.7824999999999998</v>
      </c>
    </row>
    <row r="7559" spans="1:13" ht="16" x14ac:dyDescent="0.2">
      <c r="A7559" s="4" t="s">
        <v>12247</v>
      </c>
      <c r="B7559" s="4" t="s">
        <v>6440</v>
      </c>
      <c r="C7559" s="5">
        <v>45118</v>
      </c>
      <c r="D7559" s="4" t="s">
        <v>21</v>
      </c>
      <c r="E7559" s="4" t="s">
        <v>22</v>
      </c>
      <c r="F7559" s="4" t="s">
        <v>8911</v>
      </c>
      <c r="G7559" s="4" t="s">
        <v>24</v>
      </c>
      <c r="H7559" s="4" t="s">
        <v>60</v>
      </c>
      <c r="I7559" s="4" t="s">
        <v>8912</v>
      </c>
      <c r="J7559" s="4">
        <v>20.04</v>
      </c>
      <c r="K7559" s="4">
        <v>3</v>
      </c>
      <c r="L7559" s="4">
        <v>0</v>
      </c>
      <c r="M7559" s="4">
        <v>9.6191999999999993</v>
      </c>
    </row>
    <row r="7560" spans="1:13" ht="16" x14ac:dyDescent="0.2">
      <c r="A7560" s="4" t="s">
        <v>12248</v>
      </c>
      <c r="B7560" s="4" t="s">
        <v>2348</v>
      </c>
      <c r="C7560" s="5">
        <v>45007</v>
      </c>
      <c r="D7560" s="4" t="s">
        <v>21</v>
      </c>
      <c r="E7560" s="4" t="s">
        <v>22</v>
      </c>
      <c r="F7560" s="4" t="s">
        <v>3960</v>
      </c>
      <c r="G7560" s="4" t="s">
        <v>48</v>
      </c>
      <c r="H7560" s="4" t="s">
        <v>183</v>
      </c>
      <c r="I7560" s="4" t="s">
        <v>3961</v>
      </c>
      <c r="J7560" s="4">
        <v>283.92</v>
      </c>
      <c r="K7560" s="4">
        <v>5</v>
      </c>
      <c r="L7560" s="4">
        <v>0.2</v>
      </c>
      <c r="M7560" s="4">
        <v>17.745000000000019</v>
      </c>
    </row>
    <row r="7561" spans="1:13" ht="16" x14ac:dyDescent="0.2">
      <c r="A7561" s="4" t="s">
        <v>12249</v>
      </c>
      <c r="B7561" s="4" t="s">
        <v>4646</v>
      </c>
      <c r="C7561" s="5">
        <v>44843</v>
      </c>
      <c r="D7561" s="4" t="s">
        <v>53</v>
      </c>
      <c r="E7561" s="4" t="s">
        <v>42</v>
      </c>
      <c r="F7561" s="4" t="s">
        <v>9759</v>
      </c>
      <c r="G7561" s="4" t="s">
        <v>24</v>
      </c>
      <c r="H7561" s="4" t="s">
        <v>60</v>
      </c>
      <c r="I7561" s="4" t="s">
        <v>9760</v>
      </c>
      <c r="J7561" s="4">
        <v>38.880000000000003</v>
      </c>
      <c r="K7561" s="4">
        <v>6</v>
      </c>
      <c r="L7561" s="4">
        <v>0</v>
      </c>
      <c r="M7561" s="4">
        <v>18.662400000000002</v>
      </c>
    </row>
    <row r="7562" spans="1:13" ht="16" x14ac:dyDescent="0.2">
      <c r="A7562" s="4" t="s">
        <v>12250</v>
      </c>
      <c r="B7562" s="4" t="s">
        <v>7946</v>
      </c>
      <c r="C7562" s="5">
        <v>43231</v>
      </c>
      <c r="D7562" s="4" t="s">
        <v>29</v>
      </c>
      <c r="E7562" s="4" t="s">
        <v>42</v>
      </c>
      <c r="F7562" s="4" t="s">
        <v>2616</v>
      </c>
      <c r="G7562" s="4" t="s">
        <v>24</v>
      </c>
      <c r="H7562" s="4" t="s">
        <v>60</v>
      </c>
      <c r="I7562" s="4" t="s">
        <v>2617</v>
      </c>
      <c r="J7562" s="4">
        <v>27.216000000000001</v>
      </c>
      <c r="K7562" s="4">
        <v>3</v>
      </c>
      <c r="L7562" s="4">
        <v>0.2</v>
      </c>
      <c r="M7562" s="4">
        <v>9.8657999999999983</v>
      </c>
    </row>
    <row r="7563" spans="1:13" ht="16" x14ac:dyDescent="0.2">
      <c r="A7563" s="4" t="s">
        <v>12251</v>
      </c>
      <c r="B7563" s="4" t="s">
        <v>5140</v>
      </c>
      <c r="C7563" s="5">
        <v>45098</v>
      </c>
      <c r="D7563" s="4" t="s">
        <v>21</v>
      </c>
      <c r="E7563" s="4" t="s">
        <v>22</v>
      </c>
      <c r="F7563" s="4" t="s">
        <v>12252</v>
      </c>
      <c r="G7563" s="4" t="s">
        <v>37</v>
      </c>
      <c r="H7563" s="4" t="s">
        <v>38</v>
      </c>
      <c r="I7563" s="4" t="s">
        <v>12253</v>
      </c>
      <c r="J7563" s="4">
        <v>79.920000000000016</v>
      </c>
      <c r="K7563" s="4">
        <v>10</v>
      </c>
      <c r="L7563" s="4">
        <v>0.2</v>
      </c>
      <c r="M7563" s="4">
        <v>26.972999999999992</v>
      </c>
    </row>
    <row r="7564" spans="1:13" ht="16" x14ac:dyDescent="0.2">
      <c r="A7564" s="4" t="s">
        <v>12254</v>
      </c>
      <c r="B7564" s="4" t="s">
        <v>845</v>
      </c>
      <c r="C7564" s="5">
        <v>43852</v>
      </c>
      <c r="D7564" s="4" t="s">
        <v>21</v>
      </c>
      <c r="E7564" s="4" t="s">
        <v>22</v>
      </c>
      <c r="F7564" s="4" t="s">
        <v>7451</v>
      </c>
      <c r="G7564" s="4" t="s">
        <v>37</v>
      </c>
      <c r="H7564" s="4" t="s">
        <v>55</v>
      </c>
      <c r="I7564" s="4" t="s">
        <v>7452</v>
      </c>
      <c r="J7564" s="4">
        <v>95.1</v>
      </c>
      <c r="K7564" s="4">
        <v>5</v>
      </c>
      <c r="L7564" s="4">
        <v>0</v>
      </c>
      <c r="M7564" s="4">
        <v>30.431999999999995</v>
      </c>
    </row>
    <row r="7565" spans="1:13" ht="16" x14ac:dyDescent="0.2">
      <c r="A7565" s="4" t="s">
        <v>12255</v>
      </c>
      <c r="B7565" s="4" t="s">
        <v>1989</v>
      </c>
      <c r="C7565" s="5">
        <v>43241</v>
      </c>
      <c r="D7565" s="4" t="s">
        <v>21</v>
      </c>
      <c r="E7565" s="4" t="s">
        <v>22</v>
      </c>
      <c r="F7565" s="4" t="s">
        <v>4146</v>
      </c>
      <c r="G7565" s="4" t="s">
        <v>37</v>
      </c>
      <c r="H7565" s="4" t="s">
        <v>38</v>
      </c>
      <c r="I7565" s="4" t="s">
        <v>4147</v>
      </c>
      <c r="J7565" s="4">
        <v>4548.8100000000004</v>
      </c>
      <c r="K7565" s="4">
        <v>7</v>
      </c>
      <c r="L7565" s="4">
        <v>0</v>
      </c>
      <c r="M7565" s="4">
        <v>1228.1787000000004</v>
      </c>
    </row>
    <row r="7566" spans="1:13" ht="16" x14ac:dyDescent="0.2">
      <c r="A7566" s="4" t="s">
        <v>12256</v>
      </c>
      <c r="B7566" s="4" t="s">
        <v>3110</v>
      </c>
      <c r="C7566" s="5">
        <v>43848</v>
      </c>
      <c r="D7566" s="4" t="s">
        <v>53</v>
      </c>
      <c r="E7566" s="4" t="s">
        <v>22</v>
      </c>
      <c r="F7566" s="4" t="s">
        <v>2316</v>
      </c>
      <c r="G7566" s="4" t="s">
        <v>48</v>
      </c>
      <c r="H7566" s="4" t="s">
        <v>49</v>
      </c>
      <c r="I7566" s="4" t="s">
        <v>2317</v>
      </c>
      <c r="J7566" s="4">
        <v>300.93</v>
      </c>
      <c r="K7566" s="4">
        <v>5</v>
      </c>
      <c r="L7566" s="4">
        <v>0.3</v>
      </c>
      <c r="M7566" s="4">
        <v>-34.39200000000001</v>
      </c>
    </row>
    <row r="7567" spans="1:13" ht="16" x14ac:dyDescent="0.2">
      <c r="A7567" s="4" t="s">
        <v>12257</v>
      </c>
      <c r="B7567" s="4" t="s">
        <v>1459</v>
      </c>
      <c r="C7567" s="5">
        <v>44165</v>
      </c>
      <c r="D7567" s="4" t="s">
        <v>21</v>
      </c>
      <c r="E7567" s="4" t="s">
        <v>22</v>
      </c>
      <c r="F7567" s="4" t="s">
        <v>8563</v>
      </c>
      <c r="G7567" s="4" t="s">
        <v>24</v>
      </c>
      <c r="H7567" s="4" t="s">
        <v>31</v>
      </c>
      <c r="I7567" s="4" t="s">
        <v>8564</v>
      </c>
      <c r="J7567" s="4">
        <v>15.75</v>
      </c>
      <c r="K7567" s="4">
        <v>5</v>
      </c>
      <c r="L7567" s="4">
        <v>0</v>
      </c>
      <c r="M7567" s="4">
        <v>7.5600000000000005</v>
      </c>
    </row>
    <row r="7568" spans="1:13" ht="16" x14ac:dyDescent="0.2">
      <c r="A7568" s="4" t="s">
        <v>12258</v>
      </c>
      <c r="B7568" s="4" t="s">
        <v>2947</v>
      </c>
      <c r="C7568" s="5">
        <v>44055</v>
      </c>
      <c r="D7568" s="4" t="s">
        <v>21</v>
      </c>
      <c r="E7568" s="4" t="s">
        <v>35</v>
      </c>
      <c r="F7568" s="4" t="s">
        <v>330</v>
      </c>
      <c r="G7568" s="4" t="s">
        <v>48</v>
      </c>
      <c r="H7568" s="4" t="s">
        <v>112</v>
      </c>
      <c r="I7568" s="4" t="s">
        <v>331</v>
      </c>
      <c r="J7568" s="4">
        <v>19.760000000000002</v>
      </c>
      <c r="K7568" s="4">
        <v>4</v>
      </c>
      <c r="L7568" s="4">
        <v>0</v>
      </c>
      <c r="M7568" s="4">
        <v>8.2992000000000008</v>
      </c>
    </row>
    <row r="7569" spans="1:13" ht="16" x14ac:dyDescent="0.2">
      <c r="A7569" s="4" t="s">
        <v>12259</v>
      </c>
      <c r="B7569" s="4" t="s">
        <v>2626</v>
      </c>
      <c r="C7569" s="5">
        <v>44626</v>
      </c>
      <c r="D7569" s="4" t="s">
        <v>21</v>
      </c>
      <c r="E7569" s="4" t="s">
        <v>22</v>
      </c>
      <c r="F7569" s="4" t="s">
        <v>1976</v>
      </c>
      <c r="G7569" s="4" t="s">
        <v>24</v>
      </c>
      <c r="H7569" s="4" t="s">
        <v>25</v>
      </c>
      <c r="I7569" s="4" t="s">
        <v>1977</v>
      </c>
      <c r="J7569" s="4">
        <v>9.006000000000002</v>
      </c>
      <c r="K7569" s="4">
        <v>2</v>
      </c>
      <c r="L7569" s="4">
        <v>0.7</v>
      </c>
      <c r="M7569" s="4">
        <v>-7.2048000000000023</v>
      </c>
    </row>
    <row r="7570" spans="1:13" ht="16" x14ac:dyDescent="0.2">
      <c r="A7570" s="4" t="s">
        <v>12260</v>
      </c>
      <c r="B7570" s="4" t="s">
        <v>1711</v>
      </c>
      <c r="C7570" s="5">
        <v>43217</v>
      </c>
      <c r="D7570" s="4" t="s">
        <v>53</v>
      </c>
      <c r="E7570" s="4" t="s">
        <v>22</v>
      </c>
      <c r="F7570" s="4" t="s">
        <v>1671</v>
      </c>
      <c r="G7570" s="4" t="s">
        <v>37</v>
      </c>
      <c r="H7570" s="4" t="s">
        <v>38</v>
      </c>
      <c r="I7570" s="4" t="s">
        <v>1672</v>
      </c>
      <c r="J7570" s="4">
        <v>1022.97</v>
      </c>
      <c r="K7570" s="4">
        <v>5</v>
      </c>
      <c r="L7570" s="4">
        <v>0.4</v>
      </c>
      <c r="M7570" s="4">
        <v>-255.74250000000001</v>
      </c>
    </row>
    <row r="7571" spans="1:13" ht="16" x14ac:dyDescent="0.2">
      <c r="A7571" s="4" t="s">
        <v>12261</v>
      </c>
      <c r="B7571" s="4" t="s">
        <v>1384</v>
      </c>
      <c r="C7571" s="5">
        <v>43264</v>
      </c>
      <c r="D7571" s="4" t="s">
        <v>21</v>
      </c>
      <c r="E7571" s="4" t="s">
        <v>22</v>
      </c>
      <c r="F7571" s="4" t="s">
        <v>6840</v>
      </c>
      <c r="G7571" s="4" t="s">
        <v>24</v>
      </c>
      <c r="H7571" s="4" t="s">
        <v>25</v>
      </c>
      <c r="I7571" s="4" t="s">
        <v>6841</v>
      </c>
      <c r="J7571" s="4">
        <v>22.72</v>
      </c>
      <c r="K7571" s="4">
        <v>4</v>
      </c>
      <c r="L7571" s="4">
        <v>0.2</v>
      </c>
      <c r="M7571" s="4">
        <v>7.3839999999999986</v>
      </c>
    </row>
    <row r="7572" spans="1:13" ht="16" x14ac:dyDescent="0.2">
      <c r="A7572" s="4" t="s">
        <v>12262</v>
      </c>
      <c r="B7572" s="4" t="s">
        <v>5872</v>
      </c>
      <c r="C7572" s="5">
        <v>44212</v>
      </c>
      <c r="D7572" s="4" t="s">
        <v>21</v>
      </c>
      <c r="E7572" s="4" t="s">
        <v>42</v>
      </c>
      <c r="F7572" s="4" t="s">
        <v>3836</v>
      </c>
      <c r="G7572" s="4" t="s">
        <v>24</v>
      </c>
      <c r="H7572" s="4" t="s">
        <v>95</v>
      </c>
      <c r="I7572" s="4" t="s">
        <v>3837</v>
      </c>
      <c r="J7572" s="4">
        <v>2504.7399999999998</v>
      </c>
      <c r="K7572" s="4">
        <v>7</v>
      </c>
      <c r="L7572" s="4">
        <v>0</v>
      </c>
      <c r="M7572" s="4">
        <v>626.18499999999995</v>
      </c>
    </row>
    <row r="7573" spans="1:13" ht="16" x14ac:dyDescent="0.2">
      <c r="A7573" s="4" t="s">
        <v>12263</v>
      </c>
      <c r="B7573" s="4" t="s">
        <v>5986</v>
      </c>
      <c r="C7573" s="5">
        <v>43289</v>
      </c>
      <c r="D7573" s="4" t="s">
        <v>53</v>
      </c>
      <c r="E7573" s="4" t="s">
        <v>22</v>
      </c>
      <c r="F7573" s="4" t="s">
        <v>3065</v>
      </c>
      <c r="G7573" s="4" t="s">
        <v>24</v>
      </c>
      <c r="H7573" s="4" t="s">
        <v>95</v>
      </c>
      <c r="I7573" s="4" t="s">
        <v>3066</v>
      </c>
      <c r="J7573" s="4">
        <v>29.311999999999994</v>
      </c>
      <c r="K7573" s="4">
        <v>8</v>
      </c>
      <c r="L7573" s="4">
        <v>0.8</v>
      </c>
      <c r="M7573" s="4">
        <v>-74.74560000000001</v>
      </c>
    </row>
    <row r="7574" spans="1:13" ht="16" x14ac:dyDescent="0.2">
      <c r="A7574" s="4" t="s">
        <v>12264</v>
      </c>
      <c r="B7574" s="4" t="s">
        <v>135</v>
      </c>
      <c r="C7574" s="5">
        <v>43359</v>
      </c>
      <c r="D7574" s="4" t="s">
        <v>53</v>
      </c>
      <c r="E7574" s="4" t="s">
        <v>42</v>
      </c>
      <c r="F7574" s="4" t="s">
        <v>9706</v>
      </c>
      <c r="G7574" s="4" t="s">
        <v>24</v>
      </c>
      <c r="H7574" s="4" t="s">
        <v>162</v>
      </c>
      <c r="I7574" s="4" t="s">
        <v>9707</v>
      </c>
      <c r="J7574" s="4">
        <v>28.4</v>
      </c>
      <c r="K7574" s="4">
        <v>5</v>
      </c>
      <c r="L7574" s="4">
        <v>0</v>
      </c>
      <c r="M7574" s="4">
        <v>8.2359999999999989</v>
      </c>
    </row>
    <row r="7575" spans="1:13" ht="16" x14ac:dyDescent="0.2">
      <c r="A7575" s="4" t="s">
        <v>12265</v>
      </c>
      <c r="B7575" s="4" t="s">
        <v>2753</v>
      </c>
      <c r="C7575" s="5">
        <v>45059</v>
      </c>
      <c r="D7575" s="4" t="s">
        <v>53</v>
      </c>
      <c r="E7575" s="4" t="s">
        <v>22</v>
      </c>
      <c r="F7575" s="4" t="s">
        <v>1321</v>
      </c>
      <c r="G7575" s="4" t="s">
        <v>48</v>
      </c>
      <c r="H7575" s="4" t="s">
        <v>183</v>
      </c>
      <c r="I7575" s="4" t="s">
        <v>1322</v>
      </c>
      <c r="J7575" s="4">
        <v>287.96800000000002</v>
      </c>
      <c r="K7575" s="4">
        <v>4</v>
      </c>
      <c r="L7575" s="4">
        <v>0.2</v>
      </c>
      <c r="M7575" s="4">
        <v>-3.5996000000000521</v>
      </c>
    </row>
    <row r="7576" spans="1:13" ht="16" x14ac:dyDescent="0.2">
      <c r="A7576" s="4" t="s">
        <v>12266</v>
      </c>
      <c r="B7576" s="4" t="s">
        <v>1582</v>
      </c>
      <c r="C7576" s="5">
        <v>43980</v>
      </c>
      <c r="D7576" s="4" t="s">
        <v>21</v>
      </c>
      <c r="E7576" s="4" t="s">
        <v>22</v>
      </c>
      <c r="F7576" s="4" t="s">
        <v>3147</v>
      </c>
      <c r="G7576" s="4" t="s">
        <v>48</v>
      </c>
      <c r="H7576" s="4" t="s">
        <v>49</v>
      </c>
      <c r="I7576" s="4" t="s">
        <v>3148</v>
      </c>
      <c r="J7576" s="4">
        <v>171.28800000000001</v>
      </c>
      <c r="K7576" s="4">
        <v>3</v>
      </c>
      <c r="L7576" s="4">
        <v>0.2</v>
      </c>
      <c r="M7576" s="4">
        <v>-6.423300000000026</v>
      </c>
    </row>
    <row r="7577" spans="1:13" ht="16" x14ac:dyDescent="0.2">
      <c r="A7577" s="4" t="s">
        <v>12267</v>
      </c>
      <c r="B7577" s="4" t="s">
        <v>6420</v>
      </c>
      <c r="C7577" s="5">
        <v>44475</v>
      </c>
      <c r="D7577" s="4" t="s">
        <v>21</v>
      </c>
      <c r="E7577" s="4" t="s">
        <v>22</v>
      </c>
      <c r="F7577" s="4" t="s">
        <v>7369</v>
      </c>
      <c r="G7577" s="4" t="s">
        <v>37</v>
      </c>
      <c r="H7577" s="4" t="s">
        <v>38</v>
      </c>
      <c r="I7577" s="4" t="s">
        <v>7370</v>
      </c>
      <c r="J7577" s="4">
        <v>783.96</v>
      </c>
      <c r="K7577" s="4">
        <v>4</v>
      </c>
      <c r="L7577" s="4">
        <v>0</v>
      </c>
      <c r="M7577" s="4">
        <v>219.50880000000006</v>
      </c>
    </row>
    <row r="7578" spans="1:13" ht="16" x14ac:dyDescent="0.2">
      <c r="A7578" s="4" t="s">
        <v>12268</v>
      </c>
      <c r="B7578" s="4" t="s">
        <v>5044</v>
      </c>
      <c r="C7578" s="5">
        <v>44736</v>
      </c>
      <c r="D7578" s="4" t="s">
        <v>53</v>
      </c>
      <c r="E7578" s="4" t="s">
        <v>22</v>
      </c>
      <c r="F7578" s="4" t="s">
        <v>7521</v>
      </c>
      <c r="G7578" s="4" t="s">
        <v>37</v>
      </c>
      <c r="H7578" s="4" t="s">
        <v>708</v>
      </c>
      <c r="I7578" s="4" t="s">
        <v>7522</v>
      </c>
      <c r="J7578" s="4">
        <v>1199.9759999999999</v>
      </c>
      <c r="K7578" s="4">
        <v>4</v>
      </c>
      <c r="L7578" s="4">
        <v>0.4</v>
      </c>
      <c r="M7578" s="4">
        <v>179.99639999999999</v>
      </c>
    </row>
    <row r="7579" spans="1:13" ht="16" x14ac:dyDescent="0.2">
      <c r="A7579" s="4" t="s">
        <v>12269</v>
      </c>
      <c r="B7579" s="4" t="s">
        <v>4730</v>
      </c>
      <c r="C7579" s="5">
        <v>44219</v>
      </c>
      <c r="D7579" s="4" t="s">
        <v>29</v>
      </c>
      <c r="E7579" s="4" t="s">
        <v>42</v>
      </c>
      <c r="F7579" s="4" t="s">
        <v>607</v>
      </c>
      <c r="G7579" s="4" t="s">
        <v>24</v>
      </c>
      <c r="H7579" s="4" t="s">
        <v>25</v>
      </c>
      <c r="I7579" s="4" t="s">
        <v>608</v>
      </c>
      <c r="J7579" s="4">
        <v>7.1840000000000011</v>
      </c>
      <c r="K7579" s="4">
        <v>2</v>
      </c>
      <c r="L7579" s="4">
        <v>0.2</v>
      </c>
      <c r="M7579" s="4">
        <v>2.2449999999999992</v>
      </c>
    </row>
    <row r="7580" spans="1:13" ht="16" x14ac:dyDescent="0.2">
      <c r="A7580" s="4" t="s">
        <v>12270</v>
      </c>
      <c r="B7580" s="4" t="s">
        <v>1262</v>
      </c>
      <c r="C7580" s="5">
        <v>44062</v>
      </c>
      <c r="D7580" s="4" t="s">
        <v>53</v>
      </c>
      <c r="E7580" s="4" t="s">
        <v>42</v>
      </c>
      <c r="F7580" s="4" t="s">
        <v>6649</v>
      </c>
      <c r="G7580" s="4" t="s">
        <v>24</v>
      </c>
      <c r="H7580" s="4" t="s">
        <v>69</v>
      </c>
      <c r="I7580" s="4" t="s">
        <v>6650</v>
      </c>
      <c r="J7580" s="4">
        <v>71.632000000000005</v>
      </c>
      <c r="K7580" s="4">
        <v>11</v>
      </c>
      <c r="L7580" s="4">
        <v>0.2</v>
      </c>
      <c r="M7580" s="4">
        <v>17.908000000000001</v>
      </c>
    </row>
    <row r="7581" spans="1:13" ht="16" x14ac:dyDescent="0.2">
      <c r="A7581" s="4" t="s">
        <v>12271</v>
      </c>
      <c r="B7581" s="4" t="s">
        <v>3478</v>
      </c>
      <c r="C7581" s="5">
        <v>43401</v>
      </c>
      <c r="D7581" s="4" t="s">
        <v>53</v>
      </c>
      <c r="E7581" s="4" t="s">
        <v>42</v>
      </c>
      <c r="F7581" s="4" t="s">
        <v>4747</v>
      </c>
      <c r="G7581" s="4" t="s">
        <v>24</v>
      </c>
      <c r="H7581" s="4" t="s">
        <v>60</v>
      </c>
      <c r="I7581" s="4" t="s">
        <v>4748</v>
      </c>
      <c r="J7581" s="4">
        <v>85.96</v>
      </c>
      <c r="K7581" s="4">
        <v>7</v>
      </c>
      <c r="L7581" s="4">
        <v>0</v>
      </c>
      <c r="M7581" s="4">
        <v>40.401199999999996</v>
      </c>
    </row>
    <row r="7582" spans="1:13" ht="16" x14ac:dyDescent="0.2">
      <c r="A7582" s="4" t="s">
        <v>12272</v>
      </c>
      <c r="B7582" s="4" t="s">
        <v>5540</v>
      </c>
      <c r="C7582" s="5">
        <v>43731</v>
      </c>
      <c r="D7582" s="4" t="s">
        <v>29</v>
      </c>
      <c r="E7582" s="4" t="s">
        <v>22</v>
      </c>
      <c r="F7582" s="4" t="s">
        <v>858</v>
      </c>
      <c r="G7582" s="4" t="s">
        <v>24</v>
      </c>
      <c r="H7582" s="4" t="s">
        <v>91</v>
      </c>
      <c r="I7582" s="4" t="s">
        <v>859</v>
      </c>
      <c r="J7582" s="4">
        <v>18.16</v>
      </c>
      <c r="K7582" s="4">
        <v>2</v>
      </c>
      <c r="L7582" s="4">
        <v>0.2</v>
      </c>
      <c r="M7582" s="4">
        <v>1.8160000000000016</v>
      </c>
    </row>
    <row r="7583" spans="1:13" ht="16" x14ac:dyDescent="0.2">
      <c r="A7583" s="4" t="s">
        <v>12273</v>
      </c>
      <c r="B7583" s="4" t="s">
        <v>2170</v>
      </c>
      <c r="C7583" s="5">
        <v>43581</v>
      </c>
      <c r="D7583" s="4" t="s">
        <v>21</v>
      </c>
      <c r="E7583" s="4" t="s">
        <v>42</v>
      </c>
      <c r="F7583" s="4" t="s">
        <v>7772</v>
      </c>
      <c r="G7583" s="4" t="s">
        <v>48</v>
      </c>
      <c r="H7583" s="4" t="s">
        <v>112</v>
      </c>
      <c r="I7583" s="4" t="s">
        <v>7773</v>
      </c>
      <c r="J7583" s="4">
        <v>6.16</v>
      </c>
      <c r="K7583" s="4">
        <v>2</v>
      </c>
      <c r="L7583" s="4">
        <v>0</v>
      </c>
      <c r="M7583" s="4">
        <v>1.9711999999999996</v>
      </c>
    </row>
    <row r="7584" spans="1:13" ht="16" x14ac:dyDescent="0.2">
      <c r="A7584" s="4" t="s">
        <v>12274</v>
      </c>
      <c r="B7584" s="4" t="s">
        <v>306</v>
      </c>
      <c r="C7584" s="5">
        <v>44839</v>
      </c>
      <c r="D7584" s="4" t="s">
        <v>53</v>
      </c>
      <c r="E7584" s="4" t="s">
        <v>22</v>
      </c>
      <c r="F7584" s="4" t="s">
        <v>4127</v>
      </c>
      <c r="G7584" s="4" t="s">
        <v>24</v>
      </c>
      <c r="H7584" s="4" t="s">
        <v>31</v>
      </c>
      <c r="I7584" s="4" t="s">
        <v>4128</v>
      </c>
      <c r="J7584" s="4">
        <v>56.699999999999996</v>
      </c>
      <c r="K7584" s="4">
        <v>9</v>
      </c>
      <c r="L7584" s="4">
        <v>0</v>
      </c>
      <c r="M7584" s="4">
        <v>26.081999999999997</v>
      </c>
    </row>
    <row r="7585" spans="1:13" ht="16" x14ac:dyDescent="0.2">
      <c r="A7585" s="4" t="s">
        <v>12275</v>
      </c>
      <c r="B7585" s="4" t="s">
        <v>1492</v>
      </c>
      <c r="C7585" s="5">
        <v>43618</v>
      </c>
      <c r="D7585" s="4" t="s">
        <v>53</v>
      </c>
      <c r="E7585" s="4" t="s">
        <v>22</v>
      </c>
      <c r="F7585" s="4" t="s">
        <v>1472</v>
      </c>
      <c r="G7585" s="4" t="s">
        <v>24</v>
      </c>
      <c r="H7585" s="4" t="s">
        <v>95</v>
      </c>
      <c r="I7585" s="4" t="s">
        <v>1473</v>
      </c>
      <c r="J7585" s="4">
        <v>275.24</v>
      </c>
      <c r="K7585" s="4">
        <v>4</v>
      </c>
      <c r="L7585" s="4">
        <v>0</v>
      </c>
      <c r="M7585" s="4">
        <v>121.10560000000001</v>
      </c>
    </row>
    <row r="7586" spans="1:13" ht="16" x14ac:dyDescent="0.2">
      <c r="A7586" s="4" t="s">
        <v>12276</v>
      </c>
      <c r="B7586" s="4" t="s">
        <v>537</v>
      </c>
      <c r="C7586" s="5">
        <v>45084</v>
      </c>
      <c r="D7586" s="4" t="s">
        <v>21</v>
      </c>
      <c r="E7586" s="4" t="s">
        <v>35</v>
      </c>
      <c r="F7586" s="4" t="s">
        <v>10218</v>
      </c>
      <c r="G7586" s="4" t="s">
        <v>24</v>
      </c>
      <c r="H7586" s="4" t="s">
        <v>387</v>
      </c>
      <c r="I7586" s="4" t="s">
        <v>10219</v>
      </c>
      <c r="J7586" s="4">
        <v>31.12</v>
      </c>
      <c r="K7586" s="4">
        <v>4</v>
      </c>
      <c r="L7586" s="4">
        <v>0</v>
      </c>
      <c r="M7586" s="4">
        <v>0.31119999999999948</v>
      </c>
    </row>
    <row r="7587" spans="1:13" ht="16" x14ac:dyDescent="0.2">
      <c r="A7587" s="4" t="s">
        <v>12277</v>
      </c>
      <c r="B7587" s="4" t="s">
        <v>5751</v>
      </c>
      <c r="C7587" s="5">
        <v>43174</v>
      </c>
      <c r="D7587" s="4" t="s">
        <v>53</v>
      </c>
      <c r="E7587" s="4" t="s">
        <v>42</v>
      </c>
      <c r="F7587" s="4" t="s">
        <v>3974</v>
      </c>
      <c r="G7587" s="4" t="s">
        <v>24</v>
      </c>
      <c r="H7587" s="4" t="s">
        <v>25</v>
      </c>
      <c r="I7587" s="4" t="s">
        <v>3975</v>
      </c>
      <c r="J7587" s="4">
        <v>8.5519999999999978</v>
      </c>
      <c r="K7587" s="4">
        <v>2</v>
      </c>
      <c r="L7587" s="4">
        <v>0.8</v>
      </c>
      <c r="M7587" s="4">
        <v>-13.683199999999999</v>
      </c>
    </row>
    <row r="7588" spans="1:13" ht="16" x14ac:dyDescent="0.2">
      <c r="A7588" s="4" t="s">
        <v>12278</v>
      </c>
      <c r="B7588" s="4" t="s">
        <v>3324</v>
      </c>
      <c r="C7588" s="5">
        <v>44616</v>
      </c>
      <c r="D7588" s="4" t="s">
        <v>21</v>
      </c>
      <c r="E7588" s="4" t="s">
        <v>35</v>
      </c>
      <c r="F7588" s="4" t="s">
        <v>474</v>
      </c>
      <c r="G7588" s="4" t="s">
        <v>37</v>
      </c>
      <c r="H7588" s="4" t="s">
        <v>38</v>
      </c>
      <c r="I7588" s="4" t="s">
        <v>475</v>
      </c>
      <c r="J7588" s="4">
        <v>3023.9280000000003</v>
      </c>
      <c r="K7588" s="4">
        <v>9</v>
      </c>
      <c r="L7588" s="4">
        <v>0.2</v>
      </c>
      <c r="M7588" s="4">
        <v>226.79460000000006</v>
      </c>
    </row>
    <row r="7589" spans="1:13" ht="16" x14ac:dyDescent="0.2">
      <c r="A7589" s="4" t="s">
        <v>12279</v>
      </c>
      <c r="B7589" s="4" t="s">
        <v>4730</v>
      </c>
      <c r="C7589" s="5">
        <v>45001</v>
      </c>
      <c r="D7589" s="4" t="s">
        <v>53</v>
      </c>
      <c r="E7589" s="4" t="s">
        <v>22</v>
      </c>
      <c r="F7589" s="4" t="s">
        <v>3172</v>
      </c>
      <c r="G7589" s="4" t="s">
        <v>48</v>
      </c>
      <c r="H7589" s="4" t="s">
        <v>112</v>
      </c>
      <c r="I7589" s="4" t="s">
        <v>3173</v>
      </c>
      <c r="J7589" s="4">
        <v>104.01</v>
      </c>
      <c r="K7589" s="4">
        <v>1</v>
      </c>
      <c r="L7589" s="4">
        <v>0</v>
      </c>
      <c r="M7589" s="4">
        <v>14.561400000000006</v>
      </c>
    </row>
    <row r="7590" spans="1:13" ht="16" x14ac:dyDescent="0.2">
      <c r="A7590" s="4" t="s">
        <v>12280</v>
      </c>
      <c r="B7590" s="4" t="s">
        <v>442</v>
      </c>
      <c r="C7590" s="5">
        <v>44520</v>
      </c>
      <c r="D7590" s="4" t="s">
        <v>29</v>
      </c>
      <c r="E7590" s="4" t="s">
        <v>35</v>
      </c>
      <c r="F7590" s="4" t="s">
        <v>7289</v>
      </c>
      <c r="G7590" s="4" t="s">
        <v>24</v>
      </c>
      <c r="H7590" s="4" t="s">
        <v>60</v>
      </c>
      <c r="I7590" s="4" t="s">
        <v>7290</v>
      </c>
      <c r="J7590" s="4">
        <v>12.96</v>
      </c>
      <c r="K7590" s="4">
        <v>2</v>
      </c>
      <c r="L7590" s="4">
        <v>0</v>
      </c>
      <c r="M7590" s="4">
        <v>6.2208000000000006</v>
      </c>
    </row>
    <row r="7591" spans="1:13" ht="16" x14ac:dyDescent="0.2">
      <c r="A7591" s="4" t="s">
        <v>12281</v>
      </c>
      <c r="B7591" s="4" t="s">
        <v>6084</v>
      </c>
      <c r="C7591" s="5">
        <v>44632</v>
      </c>
      <c r="D7591" s="4" t="s">
        <v>21</v>
      </c>
      <c r="E7591" s="4" t="s">
        <v>22</v>
      </c>
      <c r="F7591" s="4" t="s">
        <v>1190</v>
      </c>
      <c r="G7591" s="4" t="s">
        <v>24</v>
      </c>
      <c r="H7591" s="4" t="s">
        <v>25</v>
      </c>
      <c r="I7591" s="4" t="s">
        <v>1191</v>
      </c>
      <c r="J7591" s="4">
        <v>2.7719999999999994</v>
      </c>
      <c r="K7591" s="4">
        <v>7</v>
      </c>
      <c r="L7591" s="4">
        <v>0.8</v>
      </c>
      <c r="M7591" s="4">
        <v>-4.8510000000000009</v>
      </c>
    </row>
    <row r="7592" spans="1:13" ht="16" x14ac:dyDescent="0.2">
      <c r="A7592" s="4" t="s">
        <v>12282</v>
      </c>
      <c r="B7592" s="4" t="s">
        <v>2981</v>
      </c>
      <c r="C7592" s="5">
        <v>44964</v>
      </c>
      <c r="D7592" s="4" t="s">
        <v>29</v>
      </c>
      <c r="E7592" s="4" t="s">
        <v>42</v>
      </c>
      <c r="F7592" s="4" t="s">
        <v>4939</v>
      </c>
      <c r="G7592" s="4" t="s">
        <v>37</v>
      </c>
      <c r="H7592" s="4" t="s">
        <v>38</v>
      </c>
      <c r="I7592" s="4" t="s">
        <v>4940</v>
      </c>
      <c r="J7592" s="4">
        <v>946.34400000000005</v>
      </c>
      <c r="K7592" s="4">
        <v>7</v>
      </c>
      <c r="L7592" s="4">
        <v>0.2</v>
      </c>
      <c r="M7592" s="4">
        <v>118.29299999999989</v>
      </c>
    </row>
    <row r="7593" spans="1:13" ht="16" x14ac:dyDescent="0.2">
      <c r="A7593" s="4" t="s">
        <v>12283</v>
      </c>
      <c r="B7593" s="4" t="s">
        <v>2958</v>
      </c>
      <c r="C7593" s="5">
        <v>44015</v>
      </c>
      <c r="D7593" s="4" t="s">
        <v>53</v>
      </c>
      <c r="E7593" s="4" t="s">
        <v>35</v>
      </c>
      <c r="F7593" s="4" t="s">
        <v>1303</v>
      </c>
      <c r="G7593" s="4" t="s">
        <v>24</v>
      </c>
      <c r="H7593" s="4" t="s">
        <v>25</v>
      </c>
      <c r="I7593" s="4" t="s">
        <v>1304</v>
      </c>
      <c r="J7593" s="4">
        <v>67.13600000000001</v>
      </c>
      <c r="K7593" s="4">
        <v>4</v>
      </c>
      <c r="L7593" s="4">
        <v>0.2</v>
      </c>
      <c r="M7593" s="4">
        <v>23.497599999999995</v>
      </c>
    </row>
    <row r="7594" spans="1:13" ht="16" x14ac:dyDescent="0.2">
      <c r="A7594" s="4" t="s">
        <v>12284</v>
      </c>
      <c r="B7594" s="4" t="s">
        <v>4527</v>
      </c>
      <c r="C7594" s="5">
        <v>44512</v>
      </c>
      <c r="D7594" s="4" t="s">
        <v>21</v>
      </c>
      <c r="E7594" s="4" t="s">
        <v>22</v>
      </c>
      <c r="F7594" s="4" t="s">
        <v>1644</v>
      </c>
      <c r="G7594" s="4" t="s">
        <v>24</v>
      </c>
      <c r="H7594" s="4" t="s">
        <v>95</v>
      </c>
      <c r="I7594" s="4" t="s">
        <v>1645</v>
      </c>
      <c r="J7594" s="4">
        <v>35.099999999999994</v>
      </c>
      <c r="K7594" s="4">
        <v>3</v>
      </c>
      <c r="L7594" s="4">
        <v>0</v>
      </c>
      <c r="M7594" s="4">
        <v>12.285</v>
      </c>
    </row>
    <row r="7595" spans="1:13" ht="16" x14ac:dyDescent="0.2">
      <c r="A7595" s="4" t="s">
        <v>12285</v>
      </c>
      <c r="B7595" s="4" t="s">
        <v>552</v>
      </c>
      <c r="C7595" s="5">
        <v>44566</v>
      </c>
      <c r="D7595" s="4" t="s">
        <v>21</v>
      </c>
      <c r="E7595" s="4" t="s">
        <v>35</v>
      </c>
      <c r="F7595" s="4" t="s">
        <v>2659</v>
      </c>
      <c r="G7595" s="4" t="s">
        <v>24</v>
      </c>
      <c r="H7595" s="4" t="s">
        <v>60</v>
      </c>
      <c r="I7595" s="4" t="s">
        <v>2660</v>
      </c>
      <c r="J7595" s="4">
        <v>16.68</v>
      </c>
      <c r="K7595" s="4">
        <v>2</v>
      </c>
      <c r="L7595" s="4">
        <v>0</v>
      </c>
      <c r="M7595" s="4">
        <v>8.34</v>
      </c>
    </row>
    <row r="7596" spans="1:13" ht="16" x14ac:dyDescent="0.2">
      <c r="A7596" s="4" t="s">
        <v>12286</v>
      </c>
      <c r="B7596" s="4" t="s">
        <v>4497</v>
      </c>
      <c r="C7596" s="5">
        <v>44726</v>
      </c>
      <c r="D7596" s="4" t="s">
        <v>21</v>
      </c>
      <c r="E7596" s="4" t="s">
        <v>42</v>
      </c>
      <c r="F7596" s="4" t="s">
        <v>3438</v>
      </c>
      <c r="G7596" s="4" t="s">
        <v>48</v>
      </c>
      <c r="H7596" s="4" t="s">
        <v>183</v>
      </c>
      <c r="I7596" s="4" t="s">
        <v>3439</v>
      </c>
      <c r="J7596" s="4">
        <v>368.96999999999997</v>
      </c>
      <c r="K7596" s="4">
        <v>3</v>
      </c>
      <c r="L7596" s="4">
        <v>0</v>
      </c>
      <c r="M7596" s="4">
        <v>40.586699999999979</v>
      </c>
    </row>
    <row r="7597" spans="1:13" ht="16" x14ac:dyDescent="0.2">
      <c r="A7597" s="4" t="s">
        <v>12287</v>
      </c>
      <c r="B7597" s="4" t="s">
        <v>3457</v>
      </c>
      <c r="C7597" s="5">
        <v>43190</v>
      </c>
      <c r="D7597" s="4" t="s">
        <v>53</v>
      </c>
      <c r="E7597" s="4" t="s">
        <v>22</v>
      </c>
      <c r="F7597" s="4" t="s">
        <v>4259</v>
      </c>
      <c r="G7597" s="4" t="s">
        <v>24</v>
      </c>
      <c r="H7597" s="4" t="s">
        <v>95</v>
      </c>
      <c r="I7597" s="4" t="s">
        <v>4260</v>
      </c>
      <c r="J7597" s="4">
        <v>499.58400000000006</v>
      </c>
      <c r="K7597" s="4">
        <v>3</v>
      </c>
      <c r="L7597" s="4">
        <v>0.2</v>
      </c>
      <c r="M7597" s="4">
        <v>43.713600000000014</v>
      </c>
    </row>
    <row r="7598" spans="1:13" ht="16" x14ac:dyDescent="0.2">
      <c r="A7598" s="4" t="s">
        <v>12288</v>
      </c>
      <c r="B7598" s="4" t="s">
        <v>2201</v>
      </c>
      <c r="C7598" s="5">
        <v>43389</v>
      </c>
      <c r="D7598" s="4" t="s">
        <v>21</v>
      </c>
      <c r="E7598" s="4" t="s">
        <v>42</v>
      </c>
      <c r="F7598" s="4" t="s">
        <v>12252</v>
      </c>
      <c r="G7598" s="4" t="s">
        <v>37</v>
      </c>
      <c r="H7598" s="4" t="s">
        <v>38</v>
      </c>
      <c r="I7598" s="4" t="s">
        <v>12253</v>
      </c>
      <c r="J7598" s="4">
        <v>29.97</v>
      </c>
      <c r="K7598" s="4">
        <v>3</v>
      </c>
      <c r="L7598" s="4">
        <v>0</v>
      </c>
      <c r="M7598" s="4">
        <v>14.085899999999999</v>
      </c>
    </row>
    <row r="7599" spans="1:13" ht="16" x14ac:dyDescent="0.2">
      <c r="A7599" s="4" t="s">
        <v>12289</v>
      </c>
      <c r="B7599" s="4" t="s">
        <v>1169</v>
      </c>
      <c r="C7599" s="5">
        <v>44715</v>
      </c>
      <c r="D7599" s="4" t="s">
        <v>21</v>
      </c>
      <c r="E7599" s="4" t="s">
        <v>42</v>
      </c>
      <c r="F7599" s="4" t="s">
        <v>7158</v>
      </c>
      <c r="G7599" s="4" t="s">
        <v>24</v>
      </c>
      <c r="H7599" s="4" t="s">
        <v>25</v>
      </c>
      <c r="I7599" s="4" t="s">
        <v>7159</v>
      </c>
      <c r="J7599" s="4">
        <v>25.344000000000001</v>
      </c>
      <c r="K7599" s="4">
        <v>6</v>
      </c>
      <c r="L7599" s="4">
        <v>0.2</v>
      </c>
      <c r="M7599" s="4">
        <v>8.8704000000000018</v>
      </c>
    </row>
    <row r="7600" spans="1:13" ht="16" x14ac:dyDescent="0.2">
      <c r="A7600" s="4" t="s">
        <v>12290</v>
      </c>
      <c r="B7600" s="4" t="s">
        <v>2025</v>
      </c>
      <c r="C7600" s="5">
        <v>43242</v>
      </c>
      <c r="D7600" s="4" t="s">
        <v>21</v>
      </c>
      <c r="E7600" s="4" t="s">
        <v>22</v>
      </c>
      <c r="F7600" s="4" t="s">
        <v>1632</v>
      </c>
      <c r="G7600" s="4" t="s">
        <v>24</v>
      </c>
      <c r="H7600" s="4" t="s">
        <v>60</v>
      </c>
      <c r="I7600" s="4" t="s">
        <v>1633</v>
      </c>
      <c r="J7600" s="4">
        <v>193.79999999999998</v>
      </c>
      <c r="K7600" s="4">
        <v>5</v>
      </c>
      <c r="L7600" s="4">
        <v>0</v>
      </c>
      <c r="M7600" s="4">
        <v>94.962000000000003</v>
      </c>
    </row>
    <row r="7601" spans="1:13" ht="16" x14ac:dyDescent="0.2">
      <c r="A7601" s="4" t="s">
        <v>12291</v>
      </c>
      <c r="B7601" s="4" t="s">
        <v>403</v>
      </c>
      <c r="C7601" s="5">
        <v>44673</v>
      </c>
      <c r="D7601" s="4" t="s">
        <v>29</v>
      </c>
      <c r="E7601" s="4" t="s">
        <v>22</v>
      </c>
      <c r="F7601" s="4" t="s">
        <v>5146</v>
      </c>
      <c r="G7601" s="4" t="s">
        <v>48</v>
      </c>
      <c r="H7601" s="4" t="s">
        <v>221</v>
      </c>
      <c r="I7601" s="4" t="s">
        <v>5147</v>
      </c>
      <c r="J7601" s="4">
        <v>156.37279999999998</v>
      </c>
      <c r="K7601" s="4">
        <v>2</v>
      </c>
      <c r="L7601" s="4">
        <v>0.32</v>
      </c>
      <c r="M7601" s="4">
        <v>-52.890800000000027</v>
      </c>
    </row>
    <row r="7602" spans="1:13" ht="16" x14ac:dyDescent="0.2">
      <c r="A7602" s="4" t="s">
        <v>12292</v>
      </c>
      <c r="B7602" s="4" t="s">
        <v>5799</v>
      </c>
      <c r="C7602" s="5">
        <v>43224</v>
      </c>
      <c r="D7602" s="4" t="s">
        <v>152</v>
      </c>
      <c r="E7602" s="4" t="s">
        <v>22</v>
      </c>
      <c r="F7602" s="4" t="s">
        <v>6649</v>
      </c>
      <c r="G7602" s="4" t="s">
        <v>24</v>
      </c>
      <c r="H7602" s="4" t="s">
        <v>69</v>
      </c>
      <c r="I7602" s="4" t="s">
        <v>6650</v>
      </c>
      <c r="J7602" s="4">
        <v>16.28</v>
      </c>
      <c r="K7602" s="4">
        <v>2</v>
      </c>
      <c r="L7602" s="4">
        <v>0</v>
      </c>
      <c r="M7602" s="4">
        <v>6.5120000000000005</v>
      </c>
    </row>
    <row r="7603" spans="1:13" ht="16" x14ac:dyDescent="0.2">
      <c r="A7603" s="4" t="s">
        <v>12293</v>
      </c>
      <c r="B7603" s="4" t="s">
        <v>4678</v>
      </c>
      <c r="C7603" s="5">
        <v>44121</v>
      </c>
      <c r="D7603" s="4" t="s">
        <v>53</v>
      </c>
      <c r="E7603" s="4" t="s">
        <v>22</v>
      </c>
      <c r="F7603" s="4" t="s">
        <v>3643</v>
      </c>
      <c r="G7603" s="4" t="s">
        <v>24</v>
      </c>
      <c r="H7603" s="4" t="s">
        <v>69</v>
      </c>
      <c r="I7603" s="4" t="s">
        <v>3644</v>
      </c>
      <c r="J7603" s="4">
        <v>7.0559999999999992</v>
      </c>
      <c r="K7603" s="4">
        <v>3</v>
      </c>
      <c r="L7603" s="4">
        <v>0.2</v>
      </c>
      <c r="M7603" s="4">
        <v>0.79379999999999962</v>
      </c>
    </row>
    <row r="7604" spans="1:13" ht="16" x14ac:dyDescent="0.2">
      <c r="A7604" s="4" t="s">
        <v>12294</v>
      </c>
      <c r="B7604" s="4" t="s">
        <v>935</v>
      </c>
      <c r="C7604" s="5">
        <v>44081</v>
      </c>
      <c r="D7604" s="4" t="s">
        <v>29</v>
      </c>
      <c r="E7604" s="4" t="s">
        <v>35</v>
      </c>
      <c r="F7604" s="4" t="s">
        <v>2105</v>
      </c>
      <c r="G7604" s="4" t="s">
        <v>24</v>
      </c>
      <c r="H7604" s="4" t="s">
        <v>69</v>
      </c>
      <c r="I7604" s="4" t="s">
        <v>2106</v>
      </c>
      <c r="J7604" s="4">
        <v>42.047999999999995</v>
      </c>
      <c r="K7604" s="4">
        <v>9</v>
      </c>
      <c r="L7604" s="4">
        <v>0.2</v>
      </c>
      <c r="M7604" s="4">
        <v>5.2559999999999985</v>
      </c>
    </row>
    <row r="7605" spans="1:13" ht="16" x14ac:dyDescent="0.2">
      <c r="A7605" s="4" t="s">
        <v>12295</v>
      </c>
      <c r="B7605" s="4" t="s">
        <v>1993</v>
      </c>
      <c r="C7605" s="5">
        <v>44816</v>
      </c>
      <c r="D7605" s="4" t="s">
        <v>29</v>
      </c>
      <c r="E7605" s="4" t="s">
        <v>22</v>
      </c>
      <c r="F7605" s="4" t="s">
        <v>2230</v>
      </c>
      <c r="G7605" s="4" t="s">
        <v>24</v>
      </c>
      <c r="H7605" s="4" t="s">
        <v>60</v>
      </c>
      <c r="I7605" s="4" t="s">
        <v>6209</v>
      </c>
      <c r="J7605" s="4">
        <v>56.064</v>
      </c>
      <c r="K7605" s="4">
        <v>4</v>
      </c>
      <c r="L7605" s="4">
        <v>0.2</v>
      </c>
      <c r="M7605" s="4">
        <v>19.622399999999999</v>
      </c>
    </row>
    <row r="7606" spans="1:13" ht="16" x14ac:dyDescent="0.2">
      <c r="A7606" s="4" t="s">
        <v>12296</v>
      </c>
      <c r="B7606" s="4" t="s">
        <v>4842</v>
      </c>
      <c r="C7606" s="5">
        <v>44407</v>
      </c>
      <c r="D7606" s="4" t="s">
        <v>21</v>
      </c>
      <c r="E7606" s="4" t="s">
        <v>22</v>
      </c>
      <c r="F7606" s="4" t="s">
        <v>1952</v>
      </c>
      <c r="G7606" s="4" t="s">
        <v>48</v>
      </c>
      <c r="H7606" s="4" t="s">
        <v>183</v>
      </c>
      <c r="I7606" s="4" t="s">
        <v>1953</v>
      </c>
      <c r="J7606" s="4">
        <v>199.76400000000001</v>
      </c>
      <c r="K7606" s="4">
        <v>2</v>
      </c>
      <c r="L7606" s="4">
        <v>0.1</v>
      </c>
      <c r="M7606" s="4">
        <v>8.8783999999999956</v>
      </c>
    </row>
    <row r="7607" spans="1:13" ht="16" x14ac:dyDescent="0.2">
      <c r="A7607" s="4" t="s">
        <v>12297</v>
      </c>
      <c r="B7607" s="4" t="s">
        <v>6205</v>
      </c>
      <c r="C7607" s="5">
        <v>43234</v>
      </c>
      <c r="D7607" s="4" t="s">
        <v>21</v>
      </c>
      <c r="E7607" s="4" t="s">
        <v>42</v>
      </c>
      <c r="F7607" s="4" t="s">
        <v>4378</v>
      </c>
      <c r="G7607" s="4" t="s">
        <v>24</v>
      </c>
      <c r="H7607" s="4" t="s">
        <v>60</v>
      </c>
      <c r="I7607" s="4" t="s">
        <v>4379</v>
      </c>
      <c r="J7607" s="4">
        <v>91.36</v>
      </c>
      <c r="K7607" s="4">
        <v>4</v>
      </c>
      <c r="L7607" s="4">
        <v>0</v>
      </c>
      <c r="M7607" s="4">
        <v>42.025599999999997</v>
      </c>
    </row>
    <row r="7608" spans="1:13" ht="16" x14ac:dyDescent="0.2">
      <c r="A7608" s="4" t="s">
        <v>12298</v>
      </c>
      <c r="B7608" s="4" t="s">
        <v>1026</v>
      </c>
      <c r="C7608" s="5">
        <v>44120</v>
      </c>
      <c r="D7608" s="4" t="s">
        <v>53</v>
      </c>
      <c r="E7608" s="4" t="s">
        <v>22</v>
      </c>
      <c r="F7608" s="4" t="s">
        <v>3301</v>
      </c>
      <c r="G7608" s="4" t="s">
        <v>24</v>
      </c>
      <c r="H7608" s="4" t="s">
        <v>60</v>
      </c>
      <c r="I7608" s="4" t="s">
        <v>3302</v>
      </c>
      <c r="J7608" s="4">
        <v>10.368000000000002</v>
      </c>
      <c r="K7608" s="4">
        <v>2</v>
      </c>
      <c r="L7608" s="4">
        <v>0.2</v>
      </c>
      <c r="M7608" s="4">
        <v>3.7584</v>
      </c>
    </row>
    <row r="7609" spans="1:13" ht="16" x14ac:dyDescent="0.2">
      <c r="A7609" s="4" t="s">
        <v>12299</v>
      </c>
      <c r="B7609" s="4" t="s">
        <v>5057</v>
      </c>
      <c r="C7609" s="5">
        <v>44408</v>
      </c>
      <c r="D7609" s="4" t="s">
        <v>21</v>
      </c>
      <c r="E7609" s="4" t="s">
        <v>22</v>
      </c>
      <c r="F7609" s="4" t="s">
        <v>3358</v>
      </c>
      <c r="G7609" s="4" t="s">
        <v>24</v>
      </c>
      <c r="H7609" s="4" t="s">
        <v>91</v>
      </c>
      <c r="I7609" s="4" t="s">
        <v>3359</v>
      </c>
      <c r="J7609" s="4">
        <v>129.91999999999999</v>
      </c>
      <c r="K7609" s="4">
        <v>4</v>
      </c>
      <c r="L7609" s="4">
        <v>0</v>
      </c>
      <c r="M7609" s="4">
        <v>5.1967999999999961</v>
      </c>
    </row>
    <row r="7610" spans="1:13" ht="16" x14ac:dyDescent="0.2">
      <c r="A7610" s="4" t="s">
        <v>12300</v>
      </c>
      <c r="B7610" s="4" t="s">
        <v>1024</v>
      </c>
      <c r="C7610" s="5">
        <v>44820</v>
      </c>
      <c r="D7610" s="4" t="s">
        <v>29</v>
      </c>
      <c r="E7610" s="4" t="s">
        <v>35</v>
      </c>
      <c r="F7610" s="4" t="s">
        <v>5736</v>
      </c>
      <c r="G7610" s="4" t="s">
        <v>24</v>
      </c>
      <c r="H7610" s="4" t="s">
        <v>91</v>
      </c>
      <c r="I7610" s="4" t="s">
        <v>5737</v>
      </c>
      <c r="J7610" s="4">
        <v>151.05600000000001</v>
      </c>
      <c r="K7610" s="4">
        <v>9</v>
      </c>
      <c r="L7610" s="4">
        <v>0.2</v>
      </c>
      <c r="M7610" s="4">
        <v>7.5527999999999977</v>
      </c>
    </row>
    <row r="7611" spans="1:13" ht="16" x14ac:dyDescent="0.2">
      <c r="A7611" s="4" t="s">
        <v>12301</v>
      </c>
      <c r="B7611" s="4" t="s">
        <v>4527</v>
      </c>
      <c r="C7611" s="5">
        <v>44275</v>
      </c>
      <c r="D7611" s="4" t="s">
        <v>21</v>
      </c>
      <c r="E7611" s="4" t="s">
        <v>22</v>
      </c>
      <c r="F7611" s="4" t="s">
        <v>894</v>
      </c>
      <c r="G7611" s="4" t="s">
        <v>48</v>
      </c>
      <c r="H7611" s="4" t="s">
        <v>221</v>
      </c>
      <c r="I7611" s="4" t="s">
        <v>895</v>
      </c>
      <c r="J7611" s="4">
        <v>302.94</v>
      </c>
      <c r="K7611" s="4">
        <v>3</v>
      </c>
      <c r="L7611" s="4">
        <v>0</v>
      </c>
      <c r="M7611" s="4">
        <v>69.67619999999998</v>
      </c>
    </row>
    <row r="7612" spans="1:13" ht="16" x14ac:dyDescent="0.2">
      <c r="A7612" s="4" t="s">
        <v>12302</v>
      </c>
      <c r="B7612" s="4" t="s">
        <v>8026</v>
      </c>
      <c r="C7612" s="5">
        <v>44237</v>
      </c>
      <c r="D7612" s="4" t="s">
        <v>21</v>
      </c>
      <c r="E7612" s="4" t="s">
        <v>22</v>
      </c>
      <c r="F7612" s="4" t="s">
        <v>36</v>
      </c>
      <c r="G7612" s="4" t="s">
        <v>37</v>
      </c>
      <c r="H7612" s="4" t="s">
        <v>38</v>
      </c>
      <c r="I7612" s="4" t="s">
        <v>39</v>
      </c>
      <c r="J7612" s="4">
        <v>55.991999999999997</v>
      </c>
      <c r="K7612" s="4">
        <v>1</v>
      </c>
      <c r="L7612" s="4">
        <v>0.2</v>
      </c>
      <c r="M7612" s="4">
        <v>3.4995000000000029</v>
      </c>
    </row>
    <row r="7613" spans="1:13" ht="16" x14ac:dyDescent="0.2">
      <c r="A7613" s="4" t="s">
        <v>12303</v>
      </c>
      <c r="B7613" s="4" t="s">
        <v>5057</v>
      </c>
      <c r="C7613" s="5">
        <v>44485</v>
      </c>
      <c r="D7613" s="4" t="s">
        <v>21</v>
      </c>
      <c r="E7613" s="4" t="s">
        <v>42</v>
      </c>
      <c r="F7613" s="4" t="s">
        <v>3061</v>
      </c>
      <c r="G7613" s="4" t="s">
        <v>24</v>
      </c>
      <c r="H7613" s="4" t="s">
        <v>387</v>
      </c>
      <c r="I7613" s="4" t="s">
        <v>3062</v>
      </c>
      <c r="J7613" s="4">
        <v>16</v>
      </c>
      <c r="K7613" s="4">
        <v>4</v>
      </c>
      <c r="L7613" s="4">
        <v>0.2</v>
      </c>
      <c r="M7613" s="4">
        <v>5.6</v>
      </c>
    </row>
    <row r="7614" spans="1:13" ht="16" x14ac:dyDescent="0.2">
      <c r="A7614" s="4" t="s">
        <v>12304</v>
      </c>
      <c r="B7614" s="4" t="s">
        <v>1008</v>
      </c>
      <c r="C7614" s="5">
        <v>43934</v>
      </c>
      <c r="D7614" s="4" t="s">
        <v>152</v>
      </c>
      <c r="E7614" s="4" t="s">
        <v>22</v>
      </c>
      <c r="F7614" s="4" t="s">
        <v>10979</v>
      </c>
      <c r="G7614" s="4" t="s">
        <v>24</v>
      </c>
      <c r="H7614" s="4" t="s">
        <v>69</v>
      </c>
      <c r="I7614" s="4" t="s">
        <v>10980</v>
      </c>
      <c r="J7614" s="4">
        <v>23.32</v>
      </c>
      <c r="K7614" s="4">
        <v>2</v>
      </c>
      <c r="L7614" s="4">
        <v>0</v>
      </c>
      <c r="M7614" s="4">
        <v>6.0632000000000019</v>
      </c>
    </row>
    <row r="7615" spans="1:13" ht="16" x14ac:dyDescent="0.2">
      <c r="A7615" s="4" t="s">
        <v>12305</v>
      </c>
      <c r="B7615" s="4" t="s">
        <v>4000</v>
      </c>
      <c r="C7615" s="5">
        <v>44928</v>
      </c>
      <c r="D7615" s="4" t="s">
        <v>29</v>
      </c>
      <c r="E7615" s="4" t="s">
        <v>42</v>
      </c>
      <c r="F7615" s="4" t="s">
        <v>2476</v>
      </c>
      <c r="G7615" s="4" t="s">
        <v>24</v>
      </c>
      <c r="H7615" s="4" t="s">
        <v>25</v>
      </c>
      <c r="I7615" s="4" t="s">
        <v>2477</v>
      </c>
      <c r="J7615" s="4">
        <v>8.5950000000000024</v>
      </c>
      <c r="K7615" s="4">
        <v>5</v>
      </c>
      <c r="L7615" s="4">
        <v>0.7</v>
      </c>
      <c r="M7615" s="4">
        <v>-6.3030000000000008</v>
      </c>
    </row>
    <row r="7616" spans="1:13" ht="16" x14ac:dyDescent="0.2">
      <c r="A7616" s="4" t="s">
        <v>12306</v>
      </c>
      <c r="B7616" s="4" t="s">
        <v>294</v>
      </c>
      <c r="C7616" s="5">
        <v>44166</v>
      </c>
      <c r="D7616" s="4" t="s">
        <v>21</v>
      </c>
      <c r="E7616" s="4" t="s">
        <v>22</v>
      </c>
      <c r="F7616" s="4" t="s">
        <v>2809</v>
      </c>
      <c r="G7616" s="4" t="s">
        <v>24</v>
      </c>
      <c r="H7616" s="4" t="s">
        <v>69</v>
      </c>
      <c r="I7616" s="4" t="s">
        <v>2810</v>
      </c>
      <c r="J7616" s="4">
        <v>37.375999999999998</v>
      </c>
      <c r="K7616" s="4">
        <v>8</v>
      </c>
      <c r="L7616" s="4">
        <v>0.2</v>
      </c>
      <c r="M7616" s="4">
        <v>7.4751999999999992</v>
      </c>
    </row>
    <row r="7617" spans="1:13" ht="16" x14ac:dyDescent="0.2">
      <c r="A7617" s="4" t="s">
        <v>12307</v>
      </c>
      <c r="B7617" s="4" t="s">
        <v>1181</v>
      </c>
      <c r="C7617" s="5">
        <v>45041</v>
      </c>
      <c r="D7617" s="4" t="s">
        <v>21</v>
      </c>
      <c r="E7617" s="4" t="s">
        <v>42</v>
      </c>
      <c r="F7617" s="4" t="s">
        <v>1764</v>
      </c>
      <c r="G7617" s="4" t="s">
        <v>24</v>
      </c>
      <c r="H7617" s="4" t="s">
        <v>25</v>
      </c>
      <c r="I7617" s="4" t="s">
        <v>1765</v>
      </c>
      <c r="J7617" s="4">
        <v>497.93999999999994</v>
      </c>
      <c r="K7617" s="4">
        <v>3</v>
      </c>
      <c r="L7617" s="4">
        <v>0</v>
      </c>
      <c r="M7617" s="4">
        <v>224.07299999999998</v>
      </c>
    </row>
    <row r="7618" spans="1:13" ht="16" x14ac:dyDescent="0.2">
      <c r="A7618" s="4" t="s">
        <v>12308</v>
      </c>
      <c r="B7618" s="4" t="s">
        <v>1675</v>
      </c>
      <c r="C7618" s="5">
        <v>44593</v>
      </c>
      <c r="D7618" s="4" t="s">
        <v>29</v>
      </c>
      <c r="E7618" s="4" t="s">
        <v>22</v>
      </c>
      <c r="F7618" s="4" t="s">
        <v>6068</v>
      </c>
      <c r="G7618" s="4" t="s">
        <v>24</v>
      </c>
      <c r="H7618" s="4" t="s">
        <v>91</v>
      </c>
      <c r="I7618" s="4" t="s">
        <v>6069</v>
      </c>
      <c r="J7618" s="4">
        <v>422.85599999999999</v>
      </c>
      <c r="K7618" s="4">
        <v>3</v>
      </c>
      <c r="L7618" s="4">
        <v>0.2</v>
      </c>
      <c r="M7618" s="4">
        <v>15.857099999999974</v>
      </c>
    </row>
    <row r="7619" spans="1:13" ht="16" x14ac:dyDescent="0.2">
      <c r="A7619" s="4" t="s">
        <v>12309</v>
      </c>
      <c r="B7619" s="4" t="s">
        <v>160</v>
      </c>
      <c r="C7619" s="5">
        <v>44679</v>
      </c>
      <c r="D7619" s="4" t="s">
        <v>21</v>
      </c>
      <c r="E7619" s="4" t="s">
        <v>22</v>
      </c>
      <c r="F7619" s="4" t="s">
        <v>12310</v>
      </c>
      <c r="G7619" s="4" t="s">
        <v>37</v>
      </c>
      <c r="H7619" s="4" t="s">
        <v>55</v>
      </c>
      <c r="I7619" s="4" t="s">
        <v>12311</v>
      </c>
      <c r="J7619" s="4">
        <v>59.975999999999999</v>
      </c>
      <c r="K7619" s="4">
        <v>3</v>
      </c>
      <c r="L7619" s="4">
        <v>0.2</v>
      </c>
      <c r="M7619" s="4">
        <v>11.995199999999997</v>
      </c>
    </row>
    <row r="7620" spans="1:13" ht="16" x14ac:dyDescent="0.2">
      <c r="A7620" s="4" t="s">
        <v>12312</v>
      </c>
      <c r="B7620" s="4" t="s">
        <v>1437</v>
      </c>
      <c r="C7620" s="5">
        <v>44529</v>
      </c>
      <c r="D7620" s="4" t="s">
        <v>53</v>
      </c>
      <c r="E7620" s="4" t="s">
        <v>22</v>
      </c>
      <c r="F7620" s="4" t="s">
        <v>1354</v>
      </c>
      <c r="G7620" s="4" t="s">
        <v>24</v>
      </c>
      <c r="H7620" s="4" t="s">
        <v>25</v>
      </c>
      <c r="I7620" s="4" t="s">
        <v>1355</v>
      </c>
      <c r="J7620" s="4">
        <v>2.2140000000000004</v>
      </c>
      <c r="K7620" s="4">
        <v>3</v>
      </c>
      <c r="L7620" s="4">
        <v>0.7</v>
      </c>
      <c r="M7620" s="4">
        <v>-1.4760000000000004</v>
      </c>
    </row>
    <row r="7621" spans="1:13" ht="16" x14ac:dyDescent="0.2">
      <c r="A7621" s="4" t="s">
        <v>12313</v>
      </c>
      <c r="B7621" s="4" t="s">
        <v>255</v>
      </c>
      <c r="C7621" s="5">
        <v>44235</v>
      </c>
      <c r="D7621" s="4" t="s">
        <v>21</v>
      </c>
      <c r="E7621" s="4" t="s">
        <v>42</v>
      </c>
      <c r="F7621" s="4" t="s">
        <v>2598</v>
      </c>
      <c r="G7621" s="4" t="s">
        <v>24</v>
      </c>
      <c r="H7621" s="4" t="s">
        <v>60</v>
      </c>
      <c r="I7621" s="4" t="s">
        <v>2787</v>
      </c>
      <c r="J7621" s="4">
        <v>61.4</v>
      </c>
      <c r="K7621" s="4">
        <v>5</v>
      </c>
      <c r="L7621" s="4">
        <v>0</v>
      </c>
      <c r="M7621" s="4">
        <v>28.857999999999997</v>
      </c>
    </row>
    <row r="7622" spans="1:13" ht="16" x14ac:dyDescent="0.2">
      <c r="A7622" s="4" t="s">
        <v>12314</v>
      </c>
      <c r="B7622" s="4" t="s">
        <v>1174</v>
      </c>
      <c r="C7622" s="5">
        <v>45063</v>
      </c>
      <c r="D7622" s="4" t="s">
        <v>29</v>
      </c>
      <c r="E7622" s="4" t="s">
        <v>42</v>
      </c>
      <c r="F7622" s="4" t="s">
        <v>99</v>
      </c>
      <c r="G7622" s="4" t="s">
        <v>24</v>
      </c>
      <c r="H7622" s="4" t="s">
        <v>91</v>
      </c>
      <c r="I7622" s="4" t="s">
        <v>100</v>
      </c>
      <c r="J7622" s="4">
        <v>386.34</v>
      </c>
      <c r="K7622" s="4">
        <v>2</v>
      </c>
      <c r="L7622" s="4">
        <v>0</v>
      </c>
      <c r="M7622" s="4">
        <v>54.087600000000009</v>
      </c>
    </row>
    <row r="7623" spans="1:13" ht="16" x14ac:dyDescent="0.2">
      <c r="A7623" s="4" t="s">
        <v>12315</v>
      </c>
      <c r="B7623" s="4" t="s">
        <v>3282</v>
      </c>
      <c r="C7623" s="5">
        <v>44397</v>
      </c>
      <c r="D7623" s="4" t="s">
        <v>21</v>
      </c>
      <c r="E7623" s="4" t="s">
        <v>22</v>
      </c>
      <c r="F7623" s="4" t="s">
        <v>4378</v>
      </c>
      <c r="G7623" s="4" t="s">
        <v>24</v>
      </c>
      <c r="H7623" s="4" t="s">
        <v>60</v>
      </c>
      <c r="I7623" s="4" t="s">
        <v>4379</v>
      </c>
      <c r="J7623" s="4">
        <v>91.360000000000014</v>
      </c>
      <c r="K7623" s="4">
        <v>5</v>
      </c>
      <c r="L7623" s="4">
        <v>0.2</v>
      </c>
      <c r="M7623" s="4">
        <v>29.691999999999993</v>
      </c>
    </row>
    <row r="7624" spans="1:13" ht="16" x14ac:dyDescent="0.2">
      <c r="A7624" s="4" t="s">
        <v>12316</v>
      </c>
      <c r="B7624" s="4" t="s">
        <v>1621</v>
      </c>
      <c r="C7624" s="5">
        <v>43609</v>
      </c>
      <c r="D7624" s="4" t="s">
        <v>21</v>
      </c>
      <c r="E7624" s="4" t="s">
        <v>42</v>
      </c>
      <c r="F7624" s="4" t="s">
        <v>2425</v>
      </c>
      <c r="G7624" s="4" t="s">
        <v>24</v>
      </c>
      <c r="H7624" s="4" t="s">
        <v>95</v>
      </c>
      <c r="I7624" s="4" t="s">
        <v>2426</v>
      </c>
      <c r="J7624" s="4">
        <v>101.96</v>
      </c>
      <c r="K7624" s="4">
        <v>2</v>
      </c>
      <c r="L7624" s="4">
        <v>0</v>
      </c>
      <c r="M7624" s="4">
        <v>27.529200000000003</v>
      </c>
    </row>
    <row r="7625" spans="1:13" ht="16" x14ac:dyDescent="0.2">
      <c r="A7625" s="4" t="s">
        <v>12317</v>
      </c>
      <c r="B7625" s="4" t="s">
        <v>4607</v>
      </c>
      <c r="C7625" s="5">
        <v>43160</v>
      </c>
      <c r="D7625" s="4" t="s">
        <v>21</v>
      </c>
      <c r="E7625" s="4" t="s">
        <v>42</v>
      </c>
      <c r="F7625" s="4" t="s">
        <v>1257</v>
      </c>
      <c r="G7625" s="4" t="s">
        <v>37</v>
      </c>
      <c r="H7625" s="4" t="s">
        <v>38</v>
      </c>
      <c r="I7625" s="4" t="s">
        <v>1258</v>
      </c>
      <c r="J7625" s="4">
        <v>1099.96</v>
      </c>
      <c r="K7625" s="4">
        <v>5</v>
      </c>
      <c r="L7625" s="4">
        <v>0.2</v>
      </c>
      <c r="M7625" s="4">
        <v>82.496999999999957</v>
      </c>
    </row>
    <row r="7626" spans="1:13" ht="16" x14ac:dyDescent="0.2">
      <c r="A7626" s="4" t="s">
        <v>12318</v>
      </c>
      <c r="B7626" s="4" t="s">
        <v>3233</v>
      </c>
      <c r="C7626" s="5">
        <v>43177</v>
      </c>
      <c r="D7626" s="4" t="s">
        <v>21</v>
      </c>
      <c r="E7626" s="4" t="s">
        <v>42</v>
      </c>
      <c r="F7626" s="4" t="s">
        <v>237</v>
      </c>
      <c r="G7626" s="4" t="s">
        <v>24</v>
      </c>
      <c r="H7626" s="4" t="s">
        <v>91</v>
      </c>
      <c r="I7626" s="4" t="s">
        <v>238</v>
      </c>
      <c r="J7626" s="4">
        <v>37.224000000000004</v>
      </c>
      <c r="K7626" s="4">
        <v>3</v>
      </c>
      <c r="L7626" s="4">
        <v>0.2</v>
      </c>
      <c r="M7626" s="4">
        <v>3.7224000000000004</v>
      </c>
    </row>
    <row r="7627" spans="1:13" ht="16" x14ac:dyDescent="0.2">
      <c r="A7627" s="4" t="s">
        <v>12319</v>
      </c>
      <c r="B7627" s="4" t="s">
        <v>3498</v>
      </c>
      <c r="C7627" s="5">
        <v>44301</v>
      </c>
      <c r="D7627" s="4" t="s">
        <v>21</v>
      </c>
      <c r="E7627" s="4" t="s">
        <v>22</v>
      </c>
      <c r="F7627" s="4" t="s">
        <v>839</v>
      </c>
      <c r="G7627" s="4" t="s">
        <v>24</v>
      </c>
      <c r="H7627" s="4" t="s">
        <v>162</v>
      </c>
      <c r="I7627" s="4" t="s">
        <v>840</v>
      </c>
      <c r="J7627" s="4">
        <v>102.30000000000001</v>
      </c>
      <c r="K7627" s="4">
        <v>10</v>
      </c>
      <c r="L7627" s="4">
        <v>0</v>
      </c>
      <c r="M7627" s="4">
        <v>26.598000000000006</v>
      </c>
    </row>
    <row r="7628" spans="1:13" ht="16" x14ac:dyDescent="0.2">
      <c r="A7628" s="4" t="s">
        <v>12320</v>
      </c>
      <c r="B7628" s="4" t="s">
        <v>1971</v>
      </c>
      <c r="C7628" s="5">
        <v>44565</v>
      </c>
      <c r="D7628" s="4" t="s">
        <v>21</v>
      </c>
      <c r="E7628" s="4" t="s">
        <v>35</v>
      </c>
      <c r="F7628" s="4" t="s">
        <v>5272</v>
      </c>
      <c r="G7628" s="4" t="s">
        <v>24</v>
      </c>
      <c r="H7628" s="4" t="s">
        <v>25</v>
      </c>
      <c r="I7628" s="4" t="s">
        <v>5273</v>
      </c>
      <c r="J7628" s="4">
        <v>37.659999999999997</v>
      </c>
      <c r="K7628" s="4">
        <v>7</v>
      </c>
      <c r="L7628" s="4">
        <v>0</v>
      </c>
      <c r="M7628" s="4">
        <v>18.453400000000002</v>
      </c>
    </row>
    <row r="7629" spans="1:13" ht="16" x14ac:dyDescent="0.2">
      <c r="A7629" s="4" t="s">
        <v>12321</v>
      </c>
      <c r="B7629" s="4" t="s">
        <v>1067</v>
      </c>
      <c r="C7629" s="5">
        <v>43414</v>
      </c>
      <c r="D7629" s="4" t="s">
        <v>21</v>
      </c>
      <c r="E7629" s="4" t="s">
        <v>22</v>
      </c>
      <c r="F7629" s="4" t="s">
        <v>3730</v>
      </c>
      <c r="G7629" s="4" t="s">
        <v>37</v>
      </c>
      <c r="H7629" s="4" t="s">
        <v>38</v>
      </c>
      <c r="I7629" s="4" t="s">
        <v>3731</v>
      </c>
      <c r="J7629" s="4">
        <v>71.959999999999994</v>
      </c>
      <c r="K7629" s="4">
        <v>5</v>
      </c>
      <c r="L7629" s="4">
        <v>0.2</v>
      </c>
      <c r="M7629" s="4">
        <v>25.185999999999996</v>
      </c>
    </row>
    <row r="7630" spans="1:13" ht="16" x14ac:dyDescent="0.2">
      <c r="A7630" s="4" t="s">
        <v>12322</v>
      </c>
      <c r="B7630" s="4" t="s">
        <v>219</v>
      </c>
      <c r="C7630" s="5">
        <v>44002</v>
      </c>
      <c r="D7630" s="4" t="s">
        <v>21</v>
      </c>
      <c r="E7630" s="4" t="s">
        <v>22</v>
      </c>
      <c r="F7630" s="4" t="s">
        <v>6649</v>
      </c>
      <c r="G7630" s="4" t="s">
        <v>24</v>
      </c>
      <c r="H7630" s="4" t="s">
        <v>69</v>
      </c>
      <c r="I7630" s="4" t="s">
        <v>6650</v>
      </c>
      <c r="J7630" s="4">
        <v>19.536000000000001</v>
      </c>
      <c r="K7630" s="4">
        <v>3</v>
      </c>
      <c r="L7630" s="4">
        <v>0.2</v>
      </c>
      <c r="M7630" s="4">
        <v>4.8840000000000003</v>
      </c>
    </row>
    <row r="7631" spans="1:13" ht="16" x14ac:dyDescent="0.2">
      <c r="A7631" s="4" t="s">
        <v>12323</v>
      </c>
      <c r="B7631" s="4" t="s">
        <v>2662</v>
      </c>
      <c r="C7631" s="5">
        <v>43303</v>
      </c>
      <c r="D7631" s="4" t="s">
        <v>53</v>
      </c>
      <c r="E7631" s="4" t="s">
        <v>22</v>
      </c>
      <c r="F7631" s="4" t="s">
        <v>5374</v>
      </c>
      <c r="G7631" s="4" t="s">
        <v>24</v>
      </c>
      <c r="H7631" s="4" t="s">
        <v>95</v>
      </c>
      <c r="I7631" s="4" t="s">
        <v>5375</v>
      </c>
      <c r="J7631" s="4">
        <v>24.18</v>
      </c>
      <c r="K7631" s="4">
        <v>2</v>
      </c>
      <c r="L7631" s="4">
        <v>0</v>
      </c>
      <c r="M7631" s="4">
        <v>7.2539999999999978</v>
      </c>
    </row>
    <row r="7632" spans="1:13" ht="16" x14ac:dyDescent="0.2">
      <c r="A7632" s="4" t="s">
        <v>12324</v>
      </c>
      <c r="B7632" s="4" t="s">
        <v>2637</v>
      </c>
      <c r="C7632" s="5">
        <v>45041</v>
      </c>
      <c r="D7632" s="4" t="s">
        <v>21</v>
      </c>
      <c r="E7632" s="4" t="s">
        <v>22</v>
      </c>
      <c r="F7632" s="4" t="s">
        <v>5202</v>
      </c>
      <c r="G7632" s="4" t="s">
        <v>48</v>
      </c>
      <c r="H7632" s="4" t="s">
        <v>112</v>
      </c>
      <c r="I7632" s="4" t="s">
        <v>5203</v>
      </c>
      <c r="J7632" s="4">
        <v>139.91999999999999</v>
      </c>
      <c r="K7632" s="4">
        <v>5</v>
      </c>
      <c r="L7632" s="4">
        <v>0.6</v>
      </c>
      <c r="M7632" s="4">
        <v>-150.41399999999999</v>
      </c>
    </row>
    <row r="7633" spans="1:13" ht="16" x14ac:dyDescent="0.2">
      <c r="A7633" s="4" t="s">
        <v>12325</v>
      </c>
      <c r="B7633" s="4" t="s">
        <v>4816</v>
      </c>
      <c r="C7633" s="5">
        <v>43664</v>
      </c>
      <c r="D7633" s="4" t="s">
        <v>21</v>
      </c>
      <c r="E7633" s="4" t="s">
        <v>42</v>
      </c>
      <c r="F7633" s="4" t="s">
        <v>8166</v>
      </c>
      <c r="G7633" s="4" t="s">
        <v>48</v>
      </c>
      <c r="H7633" s="4" t="s">
        <v>112</v>
      </c>
      <c r="I7633" s="4" t="s">
        <v>8167</v>
      </c>
      <c r="J7633" s="4">
        <v>595.38</v>
      </c>
      <c r="K7633" s="4">
        <v>6</v>
      </c>
      <c r="L7633" s="4">
        <v>0</v>
      </c>
      <c r="M7633" s="4">
        <v>297.69</v>
      </c>
    </row>
    <row r="7634" spans="1:13" ht="16" x14ac:dyDescent="0.2">
      <c r="A7634" s="4" t="s">
        <v>12326</v>
      </c>
      <c r="B7634" s="4" t="s">
        <v>3399</v>
      </c>
      <c r="C7634" s="5">
        <v>43162</v>
      </c>
      <c r="D7634" s="4" t="s">
        <v>21</v>
      </c>
      <c r="E7634" s="4" t="s">
        <v>22</v>
      </c>
      <c r="F7634" s="4" t="s">
        <v>7843</v>
      </c>
      <c r="G7634" s="4" t="s">
        <v>37</v>
      </c>
      <c r="H7634" s="4" t="s">
        <v>38</v>
      </c>
      <c r="I7634" s="4" t="s">
        <v>7844</v>
      </c>
      <c r="J7634" s="4">
        <v>705.54399999999998</v>
      </c>
      <c r="K7634" s="4">
        <v>7</v>
      </c>
      <c r="L7634" s="4">
        <v>0.2</v>
      </c>
      <c r="M7634" s="4">
        <v>70.554400000000072</v>
      </c>
    </row>
    <row r="7635" spans="1:13" ht="16" x14ac:dyDescent="0.2">
      <c r="A7635" s="4" t="s">
        <v>12327</v>
      </c>
      <c r="B7635" s="4" t="s">
        <v>3937</v>
      </c>
      <c r="C7635" s="5">
        <v>43763</v>
      </c>
      <c r="D7635" s="4" t="s">
        <v>152</v>
      </c>
      <c r="E7635" s="4" t="s">
        <v>22</v>
      </c>
      <c r="F7635" s="4" t="s">
        <v>7122</v>
      </c>
      <c r="G7635" s="4" t="s">
        <v>24</v>
      </c>
      <c r="H7635" s="4" t="s">
        <v>60</v>
      </c>
      <c r="I7635" s="4" t="s">
        <v>7123</v>
      </c>
      <c r="J7635" s="4">
        <v>10.368000000000002</v>
      </c>
      <c r="K7635" s="4">
        <v>2</v>
      </c>
      <c r="L7635" s="4">
        <v>0.2</v>
      </c>
      <c r="M7635" s="4">
        <v>3.6288</v>
      </c>
    </row>
    <row r="7636" spans="1:13" ht="16" x14ac:dyDescent="0.2">
      <c r="A7636" s="4" t="s">
        <v>12328</v>
      </c>
      <c r="B7636" s="4" t="s">
        <v>3220</v>
      </c>
      <c r="C7636" s="5">
        <v>44209</v>
      </c>
      <c r="D7636" s="4" t="s">
        <v>152</v>
      </c>
      <c r="E7636" s="4" t="s">
        <v>22</v>
      </c>
      <c r="F7636" s="4" t="s">
        <v>6810</v>
      </c>
      <c r="G7636" s="4" t="s">
        <v>37</v>
      </c>
      <c r="H7636" s="4" t="s">
        <v>38</v>
      </c>
      <c r="I7636" s="4" t="s">
        <v>6811</v>
      </c>
      <c r="J7636" s="4">
        <v>823.96000000000015</v>
      </c>
      <c r="K7636" s="4">
        <v>5</v>
      </c>
      <c r="L7636" s="4">
        <v>0.2</v>
      </c>
      <c r="M7636" s="4">
        <v>51.497499999999974</v>
      </c>
    </row>
    <row r="7637" spans="1:13" ht="16" x14ac:dyDescent="0.2">
      <c r="A7637" s="4" t="s">
        <v>12329</v>
      </c>
      <c r="B7637" s="4" t="s">
        <v>5988</v>
      </c>
      <c r="C7637" s="5">
        <v>44052</v>
      </c>
      <c r="D7637" s="4" t="s">
        <v>53</v>
      </c>
      <c r="E7637" s="4" t="s">
        <v>22</v>
      </c>
      <c r="F7637" s="4" t="s">
        <v>1001</v>
      </c>
      <c r="G7637" s="4" t="s">
        <v>24</v>
      </c>
      <c r="H7637" s="4" t="s">
        <v>69</v>
      </c>
      <c r="I7637" s="4" t="s">
        <v>1002</v>
      </c>
      <c r="J7637" s="4">
        <v>11.68</v>
      </c>
      <c r="K7637" s="4">
        <v>2</v>
      </c>
      <c r="L7637" s="4">
        <v>0</v>
      </c>
      <c r="M7637" s="4">
        <v>5.4895999999999994</v>
      </c>
    </row>
    <row r="7638" spans="1:13" ht="16" x14ac:dyDescent="0.2">
      <c r="A7638" s="4" t="s">
        <v>12330</v>
      </c>
      <c r="B7638" s="4" t="s">
        <v>2893</v>
      </c>
      <c r="C7638" s="5">
        <v>44825</v>
      </c>
      <c r="D7638" s="4" t="s">
        <v>21</v>
      </c>
      <c r="E7638" s="4" t="s">
        <v>35</v>
      </c>
      <c r="F7638" s="4" t="s">
        <v>2428</v>
      </c>
      <c r="G7638" s="4" t="s">
        <v>24</v>
      </c>
      <c r="H7638" s="4" t="s">
        <v>25</v>
      </c>
      <c r="I7638" s="4" t="s">
        <v>2429</v>
      </c>
      <c r="J7638" s="4">
        <v>4.4699999999999989</v>
      </c>
      <c r="K7638" s="4">
        <v>3</v>
      </c>
      <c r="L7638" s="4">
        <v>0.8</v>
      </c>
      <c r="M7638" s="4">
        <v>-7.8225000000000016</v>
      </c>
    </row>
    <row r="7639" spans="1:13" ht="16" x14ac:dyDescent="0.2">
      <c r="A7639" s="4" t="s">
        <v>12331</v>
      </c>
      <c r="B7639" s="4" t="s">
        <v>10265</v>
      </c>
      <c r="C7639" s="5">
        <v>43812</v>
      </c>
      <c r="D7639" s="4" t="s">
        <v>21</v>
      </c>
      <c r="E7639" s="4" t="s">
        <v>22</v>
      </c>
      <c r="F7639" s="4" t="s">
        <v>667</v>
      </c>
      <c r="G7639" s="4" t="s">
        <v>24</v>
      </c>
      <c r="H7639" s="4" t="s">
        <v>91</v>
      </c>
      <c r="I7639" s="4" t="s">
        <v>668</v>
      </c>
      <c r="J7639" s="4">
        <v>227.13600000000002</v>
      </c>
      <c r="K7639" s="4">
        <v>4</v>
      </c>
      <c r="L7639" s="4">
        <v>0.2</v>
      </c>
      <c r="M7639" s="4">
        <v>-42.588000000000036</v>
      </c>
    </row>
    <row r="7640" spans="1:13" ht="16" x14ac:dyDescent="0.2">
      <c r="A7640" s="4" t="s">
        <v>12332</v>
      </c>
      <c r="B7640" s="4" t="s">
        <v>1813</v>
      </c>
      <c r="C7640" s="5">
        <v>43186</v>
      </c>
      <c r="D7640" s="4" t="s">
        <v>152</v>
      </c>
      <c r="E7640" s="4" t="s">
        <v>42</v>
      </c>
      <c r="F7640" s="4" t="s">
        <v>7158</v>
      </c>
      <c r="G7640" s="4" t="s">
        <v>24</v>
      </c>
      <c r="H7640" s="4" t="s">
        <v>25</v>
      </c>
      <c r="I7640" s="4" t="s">
        <v>7159</v>
      </c>
      <c r="J7640" s="4">
        <v>11.088000000000003</v>
      </c>
      <c r="K7640" s="4">
        <v>7</v>
      </c>
      <c r="L7640" s="4">
        <v>0.7</v>
      </c>
      <c r="M7640" s="4">
        <v>-8.1311999999999998</v>
      </c>
    </row>
    <row r="7641" spans="1:13" ht="16" x14ac:dyDescent="0.2">
      <c r="A7641" s="4" t="s">
        <v>12333</v>
      </c>
      <c r="B7641" s="4" t="s">
        <v>3513</v>
      </c>
      <c r="C7641" s="5">
        <v>44865</v>
      </c>
      <c r="D7641" s="4" t="s">
        <v>53</v>
      </c>
      <c r="E7641" s="4" t="s">
        <v>22</v>
      </c>
      <c r="F7641" s="4" t="s">
        <v>47</v>
      </c>
      <c r="G7641" s="4" t="s">
        <v>48</v>
      </c>
      <c r="H7641" s="4" t="s">
        <v>49</v>
      </c>
      <c r="I7641" s="4" t="s">
        <v>50</v>
      </c>
      <c r="J7641" s="4">
        <v>71.088000000000008</v>
      </c>
      <c r="K7641" s="4">
        <v>2</v>
      </c>
      <c r="L7641" s="4">
        <v>0.2</v>
      </c>
      <c r="M7641" s="4">
        <v>-1.7772000000000041</v>
      </c>
    </row>
    <row r="7642" spans="1:13" ht="16" x14ac:dyDescent="0.2">
      <c r="A7642" s="4" t="s">
        <v>12334</v>
      </c>
      <c r="B7642" s="4" t="s">
        <v>10118</v>
      </c>
      <c r="C7642" s="5">
        <v>44979</v>
      </c>
      <c r="D7642" s="4" t="s">
        <v>53</v>
      </c>
      <c r="E7642" s="4" t="s">
        <v>42</v>
      </c>
      <c r="F7642" s="4" t="s">
        <v>1190</v>
      </c>
      <c r="G7642" s="4" t="s">
        <v>24</v>
      </c>
      <c r="H7642" s="4" t="s">
        <v>25</v>
      </c>
      <c r="I7642" s="4" t="s">
        <v>1191</v>
      </c>
      <c r="J7642" s="4">
        <v>1.1880000000000002</v>
      </c>
      <c r="K7642" s="4">
        <v>2</v>
      </c>
      <c r="L7642" s="4">
        <v>0.7</v>
      </c>
      <c r="M7642" s="4">
        <v>-0.98999999999999977</v>
      </c>
    </row>
    <row r="7643" spans="1:13" ht="16" x14ac:dyDescent="0.2">
      <c r="A7643" s="4" t="s">
        <v>12335</v>
      </c>
      <c r="B7643" s="4" t="s">
        <v>4220</v>
      </c>
      <c r="C7643" s="5">
        <v>43968</v>
      </c>
      <c r="D7643" s="4" t="s">
        <v>21</v>
      </c>
      <c r="E7643" s="4" t="s">
        <v>22</v>
      </c>
      <c r="F7643" s="4" t="s">
        <v>3927</v>
      </c>
      <c r="G7643" s="4" t="s">
        <v>48</v>
      </c>
      <c r="H7643" s="4" t="s">
        <v>221</v>
      </c>
      <c r="I7643" s="4" t="s">
        <v>3928</v>
      </c>
      <c r="J7643" s="4">
        <v>241.56799999999998</v>
      </c>
      <c r="K7643" s="4">
        <v>2</v>
      </c>
      <c r="L7643" s="4">
        <v>0.2</v>
      </c>
      <c r="M7643" s="4">
        <v>0</v>
      </c>
    </row>
    <row r="7644" spans="1:13" ht="16" x14ac:dyDescent="0.2">
      <c r="A7644" s="4" t="s">
        <v>12336</v>
      </c>
      <c r="B7644" s="4" t="s">
        <v>9315</v>
      </c>
      <c r="C7644" s="5">
        <v>44642</v>
      </c>
      <c r="D7644" s="4" t="s">
        <v>29</v>
      </c>
      <c r="E7644" s="4" t="s">
        <v>22</v>
      </c>
      <c r="F7644" s="4" t="s">
        <v>3701</v>
      </c>
      <c r="G7644" s="4" t="s">
        <v>24</v>
      </c>
      <c r="H7644" s="4" t="s">
        <v>31</v>
      </c>
      <c r="I7644" s="4" t="s">
        <v>3702</v>
      </c>
      <c r="J7644" s="4">
        <v>9.9120000000000008</v>
      </c>
      <c r="K7644" s="4">
        <v>3</v>
      </c>
      <c r="L7644" s="4">
        <v>0.2</v>
      </c>
      <c r="M7644" s="4">
        <v>3.2213999999999996</v>
      </c>
    </row>
    <row r="7645" spans="1:13" ht="16" x14ac:dyDescent="0.2">
      <c r="A7645" s="4" t="s">
        <v>12337</v>
      </c>
      <c r="B7645" s="4" t="s">
        <v>1932</v>
      </c>
      <c r="C7645" s="5">
        <v>45006</v>
      </c>
      <c r="D7645" s="4" t="s">
        <v>21</v>
      </c>
      <c r="E7645" s="4" t="s">
        <v>42</v>
      </c>
      <c r="F7645" s="4" t="s">
        <v>5627</v>
      </c>
      <c r="G7645" s="4" t="s">
        <v>37</v>
      </c>
      <c r="H7645" s="4" t="s">
        <v>38</v>
      </c>
      <c r="I7645" s="4" t="s">
        <v>5628</v>
      </c>
      <c r="J7645" s="4">
        <v>95.68</v>
      </c>
      <c r="K7645" s="4">
        <v>8</v>
      </c>
      <c r="L7645" s="4">
        <v>0</v>
      </c>
      <c r="M7645" s="4">
        <v>26.790400000000005</v>
      </c>
    </row>
    <row r="7646" spans="1:13" ht="16" x14ac:dyDescent="0.2">
      <c r="A7646" s="4" t="s">
        <v>12338</v>
      </c>
      <c r="B7646" s="4" t="s">
        <v>1802</v>
      </c>
      <c r="C7646" s="5">
        <v>44333</v>
      </c>
      <c r="D7646" s="4" t="s">
        <v>21</v>
      </c>
      <c r="E7646" s="4" t="s">
        <v>35</v>
      </c>
      <c r="F7646" s="4" t="s">
        <v>225</v>
      </c>
      <c r="G7646" s="4" t="s">
        <v>48</v>
      </c>
      <c r="H7646" s="4" t="s">
        <v>49</v>
      </c>
      <c r="I7646" s="4" t="s">
        <v>226</v>
      </c>
      <c r="J7646" s="4">
        <v>99.591999999999999</v>
      </c>
      <c r="K7646" s="4">
        <v>1</v>
      </c>
      <c r="L7646" s="4">
        <v>0.2</v>
      </c>
      <c r="M7646" s="4">
        <v>2.4897999999999989</v>
      </c>
    </row>
    <row r="7647" spans="1:13" ht="16" x14ac:dyDescent="0.2">
      <c r="A7647" s="4" t="s">
        <v>12339</v>
      </c>
      <c r="B7647" s="4" t="s">
        <v>5880</v>
      </c>
      <c r="C7647" s="5">
        <v>44821</v>
      </c>
      <c r="D7647" s="4" t="s">
        <v>21</v>
      </c>
      <c r="E7647" s="4" t="s">
        <v>22</v>
      </c>
      <c r="F7647" s="4" t="s">
        <v>659</v>
      </c>
      <c r="G7647" s="4" t="s">
        <v>24</v>
      </c>
      <c r="H7647" s="4" t="s">
        <v>25</v>
      </c>
      <c r="I7647" s="4" t="s">
        <v>660</v>
      </c>
      <c r="J7647" s="4">
        <v>4.4479999999999995</v>
      </c>
      <c r="K7647" s="4">
        <v>2</v>
      </c>
      <c r="L7647" s="4">
        <v>0.2</v>
      </c>
      <c r="M7647" s="4">
        <v>1.4455999999999996</v>
      </c>
    </row>
    <row r="7648" spans="1:13" ht="16" x14ac:dyDescent="0.2">
      <c r="A7648" s="4" t="s">
        <v>12340</v>
      </c>
      <c r="B7648" s="4" t="s">
        <v>1135</v>
      </c>
      <c r="C7648" s="5">
        <v>44259</v>
      </c>
      <c r="D7648" s="4" t="s">
        <v>21</v>
      </c>
      <c r="E7648" s="4" t="s">
        <v>35</v>
      </c>
      <c r="F7648" s="4" t="s">
        <v>401</v>
      </c>
      <c r="G7648" s="4" t="s">
        <v>24</v>
      </c>
      <c r="H7648" s="4" t="s">
        <v>387</v>
      </c>
      <c r="I7648" s="4" t="s">
        <v>388</v>
      </c>
      <c r="J7648" s="4">
        <v>7.86</v>
      </c>
      <c r="K7648" s="4">
        <v>3</v>
      </c>
      <c r="L7648" s="4">
        <v>0</v>
      </c>
      <c r="M7648" s="4">
        <v>3.6156000000000001</v>
      </c>
    </row>
    <row r="7649" spans="1:13" ht="16" x14ac:dyDescent="0.2">
      <c r="A7649" s="4" t="s">
        <v>12341</v>
      </c>
      <c r="B7649" s="4" t="s">
        <v>2677</v>
      </c>
      <c r="C7649" s="5">
        <v>44592</v>
      </c>
      <c r="D7649" s="4" t="s">
        <v>21</v>
      </c>
      <c r="E7649" s="4" t="s">
        <v>22</v>
      </c>
      <c r="F7649" s="4" t="s">
        <v>9166</v>
      </c>
      <c r="G7649" s="4" t="s">
        <v>37</v>
      </c>
      <c r="H7649" s="4" t="s">
        <v>55</v>
      </c>
      <c r="I7649" s="4" t="s">
        <v>9167</v>
      </c>
      <c r="J7649" s="4">
        <v>45</v>
      </c>
      <c r="K7649" s="4">
        <v>3</v>
      </c>
      <c r="L7649" s="4">
        <v>0</v>
      </c>
      <c r="M7649" s="4">
        <v>4.9500000000000011</v>
      </c>
    </row>
    <row r="7650" spans="1:13" ht="16" x14ac:dyDescent="0.2">
      <c r="A7650" s="4" t="s">
        <v>12342</v>
      </c>
      <c r="B7650" s="4" t="s">
        <v>658</v>
      </c>
      <c r="C7650" s="5">
        <v>43134</v>
      </c>
      <c r="D7650" s="4" t="s">
        <v>21</v>
      </c>
      <c r="E7650" s="4" t="s">
        <v>22</v>
      </c>
      <c r="F7650" s="4" t="s">
        <v>2026</v>
      </c>
      <c r="G7650" s="4" t="s">
        <v>37</v>
      </c>
      <c r="H7650" s="4" t="s">
        <v>38</v>
      </c>
      <c r="I7650" s="4" t="s">
        <v>2027</v>
      </c>
      <c r="J7650" s="4">
        <v>165.60000000000002</v>
      </c>
      <c r="K7650" s="4">
        <v>3</v>
      </c>
      <c r="L7650" s="4">
        <v>0.2</v>
      </c>
      <c r="M7650" s="4">
        <v>10.349999999999994</v>
      </c>
    </row>
    <row r="7651" spans="1:13" ht="16" x14ac:dyDescent="0.2">
      <c r="A7651" s="4" t="s">
        <v>12343</v>
      </c>
      <c r="B7651" s="4" t="s">
        <v>2951</v>
      </c>
      <c r="C7651" s="5">
        <v>43445</v>
      </c>
      <c r="D7651" s="4" t="s">
        <v>21</v>
      </c>
      <c r="E7651" s="4" t="s">
        <v>35</v>
      </c>
      <c r="F7651" s="4" t="s">
        <v>6043</v>
      </c>
      <c r="G7651" s="4" t="s">
        <v>24</v>
      </c>
      <c r="H7651" s="4" t="s">
        <v>25</v>
      </c>
      <c r="I7651" s="4" t="s">
        <v>6044</v>
      </c>
      <c r="J7651" s="4">
        <v>849.95</v>
      </c>
      <c r="K7651" s="4">
        <v>5</v>
      </c>
      <c r="L7651" s="4">
        <v>0</v>
      </c>
      <c r="M7651" s="4">
        <v>390.97699999999998</v>
      </c>
    </row>
    <row r="7652" spans="1:13" ht="16" x14ac:dyDescent="0.2">
      <c r="A7652" s="4" t="s">
        <v>12344</v>
      </c>
      <c r="B7652" s="4" t="s">
        <v>3426</v>
      </c>
      <c r="C7652" s="5">
        <v>43838</v>
      </c>
      <c r="D7652" s="4" t="s">
        <v>21</v>
      </c>
      <c r="E7652" s="4" t="s">
        <v>42</v>
      </c>
      <c r="F7652" s="4" t="s">
        <v>216</v>
      </c>
      <c r="G7652" s="4" t="s">
        <v>24</v>
      </c>
      <c r="H7652" s="4" t="s">
        <v>60</v>
      </c>
      <c r="I7652" s="4" t="s">
        <v>217</v>
      </c>
      <c r="J7652" s="4">
        <v>13.08</v>
      </c>
      <c r="K7652" s="4">
        <v>2</v>
      </c>
      <c r="L7652" s="4">
        <v>0</v>
      </c>
      <c r="M7652" s="4">
        <v>6.0167999999999999</v>
      </c>
    </row>
    <row r="7653" spans="1:13" ht="16" x14ac:dyDescent="0.2">
      <c r="A7653" s="4" t="s">
        <v>12345</v>
      </c>
      <c r="B7653" s="4" t="s">
        <v>2383</v>
      </c>
      <c r="C7653" s="5">
        <v>45042</v>
      </c>
      <c r="D7653" s="4" t="s">
        <v>29</v>
      </c>
      <c r="E7653" s="4" t="s">
        <v>22</v>
      </c>
      <c r="F7653" s="4" t="s">
        <v>1114</v>
      </c>
      <c r="G7653" s="4" t="s">
        <v>24</v>
      </c>
      <c r="H7653" s="4" t="s">
        <v>91</v>
      </c>
      <c r="I7653" s="4" t="s">
        <v>1115</v>
      </c>
      <c r="J7653" s="4">
        <v>208.56</v>
      </c>
      <c r="K7653" s="4">
        <v>6</v>
      </c>
      <c r="L7653" s="4">
        <v>0</v>
      </c>
      <c r="M7653" s="4">
        <v>52.139999999999986</v>
      </c>
    </row>
    <row r="7654" spans="1:13" ht="16" x14ac:dyDescent="0.2">
      <c r="A7654" s="4" t="s">
        <v>12346</v>
      </c>
      <c r="B7654" s="4" t="s">
        <v>2848</v>
      </c>
      <c r="C7654" s="5">
        <v>43139</v>
      </c>
      <c r="D7654" s="4" t="s">
        <v>21</v>
      </c>
      <c r="E7654" s="4" t="s">
        <v>42</v>
      </c>
      <c r="F7654" s="4" t="s">
        <v>2279</v>
      </c>
      <c r="G7654" s="4" t="s">
        <v>37</v>
      </c>
      <c r="H7654" s="4" t="s">
        <v>38</v>
      </c>
      <c r="I7654" s="4" t="s">
        <v>2280</v>
      </c>
      <c r="J7654" s="4">
        <v>647.904</v>
      </c>
      <c r="K7654" s="4">
        <v>6</v>
      </c>
      <c r="L7654" s="4">
        <v>0.2</v>
      </c>
      <c r="M7654" s="4">
        <v>56.691599999999966</v>
      </c>
    </row>
    <row r="7655" spans="1:13" ht="16" x14ac:dyDescent="0.2">
      <c r="A7655" s="4" t="s">
        <v>12347</v>
      </c>
      <c r="B7655" s="4" t="s">
        <v>2958</v>
      </c>
      <c r="C7655" s="5">
        <v>43797</v>
      </c>
      <c r="D7655" s="4" t="s">
        <v>53</v>
      </c>
      <c r="E7655" s="4" t="s">
        <v>22</v>
      </c>
      <c r="F7655" s="4" t="s">
        <v>506</v>
      </c>
      <c r="G7655" s="4" t="s">
        <v>24</v>
      </c>
      <c r="H7655" s="4" t="s">
        <v>25</v>
      </c>
      <c r="I7655" s="4" t="s">
        <v>507</v>
      </c>
      <c r="J7655" s="4">
        <v>4.7520000000000007</v>
      </c>
      <c r="K7655" s="4">
        <v>1</v>
      </c>
      <c r="L7655" s="4">
        <v>0.2</v>
      </c>
      <c r="M7655" s="4">
        <v>1.6037999999999997</v>
      </c>
    </row>
    <row r="7656" spans="1:13" ht="16" x14ac:dyDescent="0.2">
      <c r="A7656" s="4" t="s">
        <v>12348</v>
      </c>
      <c r="B7656" s="4" t="s">
        <v>3159</v>
      </c>
      <c r="C7656" s="5">
        <v>45139</v>
      </c>
      <c r="D7656" s="4" t="s">
        <v>53</v>
      </c>
      <c r="E7656" s="4" t="s">
        <v>42</v>
      </c>
      <c r="F7656" s="4" t="s">
        <v>12252</v>
      </c>
      <c r="G7656" s="4" t="s">
        <v>37</v>
      </c>
      <c r="H7656" s="4" t="s">
        <v>38</v>
      </c>
      <c r="I7656" s="4" t="s">
        <v>12253</v>
      </c>
      <c r="J7656" s="4">
        <v>71.927999999999997</v>
      </c>
      <c r="K7656" s="4">
        <v>12</v>
      </c>
      <c r="L7656" s="4">
        <v>0.4</v>
      </c>
      <c r="M7656" s="4">
        <v>8.3915999999999897</v>
      </c>
    </row>
    <row r="7657" spans="1:13" ht="16" x14ac:dyDescent="0.2">
      <c r="A7657" s="4" t="s">
        <v>12349</v>
      </c>
      <c r="B7657" s="4" t="s">
        <v>719</v>
      </c>
      <c r="C7657" s="5">
        <v>44462</v>
      </c>
      <c r="D7657" s="4" t="s">
        <v>152</v>
      </c>
      <c r="E7657" s="4" t="s">
        <v>42</v>
      </c>
      <c r="F7657" s="4" t="s">
        <v>5667</v>
      </c>
      <c r="G7657" s="4" t="s">
        <v>24</v>
      </c>
      <c r="H7657" s="4" t="s">
        <v>162</v>
      </c>
      <c r="I7657" s="4" t="s">
        <v>1772</v>
      </c>
      <c r="J7657" s="4">
        <v>7.36</v>
      </c>
      <c r="K7657" s="4">
        <v>2</v>
      </c>
      <c r="L7657" s="4">
        <v>0</v>
      </c>
      <c r="M7657" s="4">
        <v>0.14719999999999978</v>
      </c>
    </row>
    <row r="7658" spans="1:13" ht="16" x14ac:dyDescent="0.2">
      <c r="A7658" s="4" t="s">
        <v>12350</v>
      </c>
      <c r="B7658" s="4" t="s">
        <v>1237</v>
      </c>
      <c r="C7658" s="5">
        <v>44647</v>
      </c>
      <c r="D7658" s="4" t="s">
        <v>21</v>
      </c>
      <c r="E7658" s="4" t="s">
        <v>35</v>
      </c>
      <c r="F7658" s="4" t="s">
        <v>1731</v>
      </c>
      <c r="G7658" s="4" t="s">
        <v>37</v>
      </c>
      <c r="H7658" s="4" t="s">
        <v>55</v>
      </c>
      <c r="I7658" s="4" t="s">
        <v>1732</v>
      </c>
      <c r="J7658" s="4">
        <v>179.97</v>
      </c>
      <c r="K7658" s="4">
        <v>3</v>
      </c>
      <c r="L7658" s="4">
        <v>0</v>
      </c>
      <c r="M7658" s="4">
        <v>86.385600000000011</v>
      </c>
    </row>
    <row r="7659" spans="1:13" ht="16" x14ac:dyDescent="0.2">
      <c r="A7659" s="4" t="s">
        <v>12351</v>
      </c>
      <c r="B7659" s="4" t="s">
        <v>1820</v>
      </c>
      <c r="C7659" s="5">
        <v>43880</v>
      </c>
      <c r="D7659" s="4" t="s">
        <v>29</v>
      </c>
      <c r="E7659" s="4" t="s">
        <v>42</v>
      </c>
      <c r="F7659" s="4" t="s">
        <v>7420</v>
      </c>
      <c r="G7659" s="4" t="s">
        <v>37</v>
      </c>
      <c r="H7659" s="4" t="s">
        <v>55</v>
      </c>
      <c r="I7659" s="4" t="s">
        <v>7421</v>
      </c>
      <c r="J7659" s="4">
        <v>159.99</v>
      </c>
      <c r="K7659" s="4">
        <v>1</v>
      </c>
      <c r="L7659" s="4">
        <v>0</v>
      </c>
      <c r="M7659" s="4">
        <v>54.396599999999992</v>
      </c>
    </row>
    <row r="7660" spans="1:13" ht="16" x14ac:dyDescent="0.2">
      <c r="A7660" s="4" t="s">
        <v>12352</v>
      </c>
      <c r="B7660" s="4" t="s">
        <v>454</v>
      </c>
      <c r="C7660" s="5">
        <v>43616</v>
      </c>
      <c r="D7660" s="4" t="s">
        <v>21</v>
      </c>
      <c r="E7660" s="4" t="s">
        <v>22</v>
      </c>
      <c r="F7660" s="4" t="s">
        <v>1686</v>
      </c>
      <c r="G7660" s="4" t="s">
        <v>24</v>
      </c>
      <c r="H7660" s="4" t="s">
        <v>31</v>
      </c>
      <c r="I7660" s="4" t="s">
        <v>1687</v>
      </c>
      <c r="J7660" s="4">
        <v>3.69</v>
      </c>
      <c r="K7660" s="4">
        <v>1</v>
      </c>
      <c r="L7660" s="4">
        <v>0</v>
      </c>
      <c r="M7660" s="4">
        <v>1.7343</v>
      </c>
    </row>
    <row r="7661" spans="1:13" ht="16" x14ac:dyDescent="0.2">
      <c r="A7661" s="4" t="s">
        <v>12353</v>
      </c>
      <c r="B7661" s="4" t="s">
        <v>147</v>
      </c>
      <c r="C7661" s="5">
        <v>44489</v>
      </c>
      <c r="D7661" s="4" t="s">
        <v>53</v>
      </c>
      <c r="E7661" s="4" t="s">
        <v>35</v>
      </c>
      <c r="F7661" s="4" t="s">
        <v>3312</v>
      </c>
      <c r="G7661" s="4" t="s">
        <v>24</v>
      </c>
      <c r="H7661" s="4" t="s">
        <v>25</v>
      </c>
      <c r="I7661" s="4" t="s">
        <v>3313</v>
      </c>
      <c r="J7661" s="4">
        <v>14.46</v>
      </c>
      <c r="K7661" s="4">
        <v>3</v>
      </c>
      <c r="L7661" s="4">
        <v>0</v>
      </c>
      <c r="M7661" s="4">
        <v>7.0853999999999999</v>
      </c>
    </row>
    <row r="7662" spans="1:13" ht="16" x14ac:dyDescent="0.2">
      <c r="A7662" s="4" t="s">
        <v>12354</v>
      </c>
      <c r="B7662" s="4" t="s">
        <v>177</v>
      </c>
      <c r="C7662" s="5">
        <v>44958</v>
      </c>
      <c r="D7662" s="4" t="s">
        <v>21</v>
      </c>
      <c r="E7662" s="4" t="s">
        <v>42</v>
      </c>
      <c r="F7662" s="4" t="s">
        <v>906</v>
      </c>
      <c r="G7662" s="4" t="s">
        <v>24</v>
      </c>
      <c r="H7662" s="4" t="s">
        <v>60</v>
      </c>
      <c r="I7662" s="4" t="s">
        <v>6099</v>
      </c>
      <c r="J7662" s="4">
        <v>78.304000000000002</v>
      </c>
      <c r="K7662" s="4">
        <v>2</v>
      </c>
      <c r="L7662" s="4">
        <v>0.2</v>
      </c>
      <c r="M7662" s="4">
        <v>29.363999999999997</v>
      </c>
    </row>
    <row r="7663" spans="1:13" ht="16" x14ac:dyDescent="0.2">
      <c r="A7663" s="4" t="s">
        <v>12355</v>
      </c>
      <c r="B7663" s="4" t="s">
        <v>1468</v>
      </c>
      <c r="C7663" s="5">
        <v>44855</v>
      </c>
      <c r="D7663" s="4" t="s">
        <v>29</v>
      </c>
      <c r="E7663" s="4" t="s">
        <v>22</v>
      </c>
      <c r="F7663" s="4" t="s">
        <v>4202</v>
      </c>
      <c r="G7663" s="4" t="s">
        <v>24</v>
      </c>
      <c r="H7663" s="4" t="s">
        <v>25</v>
      </c>
      <c r="I7663" s="4" t="s">
        <v>4203</v>
      </c>
      <c r="J7663" s="4">
        <v>1793.98</v>
      </c>
      <c r="K7663" s="4">
        <v>2</v>
      </c>
      <c r="L7663" s="4">
        <v>0</v>
      </c>
      <c r="M7663" s="4">
        <v>843.17059999999992</v>
      </c>
    </row>
    <row r="7664" spans="1:13" ht="16" x14ac:dyDescent="0.2">
      <c r="A7664" s="4" t="s">
        <v>12356</v>
      </c>
      <c r="B7664" s="4" t="s">
        <v>1412</v>
      </c>
      <c r="C7664" s="5">
        <v>44572</v>
      </c>
      <c r="D7664" s="4" t="s">
        <v>21</v>
      </c>
      <c r="E7664" s="4" t="s">
        <v>22</v>
      </c>
      <c r="F7664" s="4" t="s">
        <v>2913</v>
      </c>
      <c r="G7664" s="4" t="s">
        <v>37</v>
      </c>
      <c r="H7664" s="4" t="s">
        <v>38</v>
      </c>
      <c r="I7664" s="4" t="s">
        <v>2914</v>
      </c>
      <c r="J7664" s="4">
        <v>1454.4900000000002</v>
      </c>
      <c r="K7664" s="4">
        <v>9</v>
      </c>
      <c r="L7664" s="4">
        <v>0</v>
      </c>
      <c r="M7664" s="4">
        <v>378.16740000000004</v>
      </c>
    </row>
    <row r="7665" spans="1:13" ht="16" x14ac:dyDescent="0.2">
      <c r="A7665" s="4" t="s">
        <v>12357</v>
      </c>
      <c r="B7665" s="4" t="s">
        <v>1846</v>
      </c>
      <c r="C7665" s="5">
        <v>44029</v>
      </c>
      <c r="D7665" s="4" t="s">
        <v>29</v>
      </c>
      <c r="E7665" s="4" t="s">
        <v>22</v>
      </c>
      <c r="F7665" s="4" t="s">
        <v>1296</v>
      </c>
      <c r="G7665" s="4" t="s">
        <v>37</v>
      </c>
      <c r="H7665" s="4" t="s">
        <v>55</v>
      </c>
      <c r="I7665" s="4" t="s">
        <v>1297</v>
      </c>
      <c r="J7665" s="4">
        <v>82.95</v>
      </c>
      <c r="K7665" s="4">
        <v>5</v>
      </c>
      <c r="L7665" s="4">
        <v>0</v>
      </c>
      <c r="M7665" s="4">
        <v>29.032499999999999</v>
      </c>
    </row>
    <row r="7666" spans="1:13" ht="16" x14ac:dyDescent="0.2">
      <c r="A7666" s="4" t="s">
        <v>12358</v>
      </c>
      <c r="B7666" s="4" t="s">
        <v>2389</v>
      </c>
      <c r="C7666" s="5">
        <v>44614</v>
      </c>
      <c r="D7666" s="4" t="s">
        <v>21</v>
      </c>
      <c r="E7666" s="4" t="s">
        <v>35</v>
      </c>
      <c r="F7666" s="4" t="s">
        <v>4963</v>
      </c>
      <c r="G7666" s="4" t="s">
        <v>24</v>
      </c>
      <c r="H7666" s="4" t="s">
        <v>25</v>
      </c>
      <c r="I7666" s="4" t="s">
        <v>4964</v>
      </c>
      <c r="J7666" s="4">
        <v>89.52</v>
      </c>
      <c r="K7666" s="4">
        <v>4</v>
      </c>
      <c r="L7666" s="4">
        <v>0</v>
      </c>
      <c r="M7666" s="4">
        <v>42.074399999999997</v>
      </c>
    </row>
    <row r="7667" spans="1:13" ht="16" x14ac:dyDescent="0.2">
      <c r="A7667" s="4" t="s">
        <v>12359</v>
      </c>
      <c r="B7667" s="4" t="s">
        <v>3116</v>
      </c>
      <c r="C7667" s="5">
        <v>43338</v>
      </c>
      <c r="D7667" s="4" t="s">
        <v>21</v>
      </c>
      <c r="E7667" s="4" t="s">
        <v>35</v>
      </c>
      <c r="F7667" s="4" t="s">
        <v>3442</v>
      </c>
      <c r="G7667" s="4" t="s">
        <v>48</v>
      </c>
      <c r="H7667" s="4" t="s">
        <v>183</v>
      </c>
      <c r="I7667" s="4" t="s">
        <v>3443</v>
      </c>
      <c r="J7667" s="4">
        <v>1139.92</v>
      </c>
      <c r="K7667" s="4">
        <v>4</v>
      </c>
      <c r="L7667" s="4">
        <v>0</v>
      </c>
      <c r="M7667" s="4">
        <v>284.98</v>
      </c>
    </row>
    <row r="7668" spans="1:13" ht="16" x14ac:dyDescent="0.2">
      <c r="A7668" s="4" t="s">
        <v>12360</v>
      </c>
      <c r="B7668" s="4" t="s">
        <v>2097</v>
      </c>
      <c r="C7668" s="5">
        <v>44659</v>
      </c>
      <c r="D7668" s="4" t="s">
        <v>21</v>
      </c>
      <c r="E7668" s="4" t="s">
        <v>22</v>
      </c>
      <c r="F7668" s="4" t="s">
        <v>1456</v>
      </c>
      <c r="G7668" s="4" t="s">
        <v>37</v>
      </c>
      <c r="H7668" s="4" t="s">
        <v>55</v>
      </c>
      <c r="I7668" s="4" t="s">
        <v>1457</v>
      </c>
      <c r="J7668" s="4">
        <v>66.300000000000011</v>
      </c>
      <c r="K7668" s="4">
        <v>3</v>
      </c>
      <c r="L7668" s="4">
        <v>0</v>
      </c>
      <c r="M7668" s="4">
        <v>8.6190000000000033</v>
      </c>
    </row>
    <row r="7669" spans="1:13" ht="16" x14ac:dyDescent="0.2">
      <c r="A7669" s="4" t="s">
        <v>12361</v>
      </c>
      <c r="B7669" s="4" t="s">
        <v>6228</v>
      </c>
      <c r="C7669" s="5">
        <v>43719</v>
      </c>
      <c r="D7669" s="4" t="s">
        <v>53</v>
      </c>
      <c r="E7669" s="4" t="s">
        <v>22</v>
      </c>
      <c r="F7669" s="4" t="s">
        <v>3309</v>
      </c>
      <c r="G7669" s="4" t="s">
        <v>48</v>
      </c>
      <c r="H7669" s="4" t="s">
        <v>183</v>
      </c>
      <c r="I7669" s="4" t="s">
        <v>3310</v>
      </c>
      <c r="J7669" s="4">
        <v>290.98</v>
      </c>
      <c r="K7669" s="4">
        <v>1</v>
      </c>
      <c r="L7669" s="4">
        <v>0</v>
      </c>
      <c r="M7669" s="4">
        <v>75.654799999999994</v>
      </c>
    </row>
    <row r="7670" spans="1:13" ht="16" x14ac:dyDescent="0.2">
      <c r="A7670" s="4" t="s">
        <v>12362</v>
      </c>
      <c r="B7670" s="4" t="s">
        <v>1942</v>
      </c>
      <c r="C7670" s="5">
        <v>44707</v>
      </c>
      <c r="D7670" s="4" t="s">
        <v>21</v>
      </c>
      <c r="E7670" s="4" t="s">
        <v>22</v>
      </c>
      <c r="F7670" s="4" t="s">
        <v>818</v>
      </c>
      <c r="G7670" s="4" t="s">
        <v>24</v>
      </c>
      <c r="H7670" s="4" t="s">
        <v>60</v>
      </c>
      <c r="I7670" s="4" t="s">
        <v>8189</v>
      </c>
      <c r="J7670" s="4">
        <v>177.536</v>
      </c>
      <c r="K7670" s="4">
        <v>4</v>
      </c>
      <c r="L7670" s="4">
        <v>0.2</v>
      </c>
      <c r="M7670" s="4">
        <v>62.137599999999992</v>
      </c>
    </row>
    <row r="7671" spans="1:13" ht="16" x14ac:dyDescent="0.2">
      <c r="A7671" s="4" t="s">
        <v>12363</v>
      </c>
      <c r="B7671" s="4" t="s">
        <v>2801</v>
      </c>
      <c r="C7671" s="5">
        <v>43767</v>
      </c>
      <c r="D7671" s="4" t="s">
        <v>21</v>
      </c>
      <c r="E7671" s="4" t="s">
        <v>22</v>
      </c>
      <c r="F7671" s="4" t="s">
        <v>2159</v>
      </c>
      <c r="G7671" s="4" t="s">
        <v>24</v>
      </c>
      <c r="H7671" s="4" t="s">
        <v>91</v>
      </c>
      <c r="I7671" s="4" t="s">
        <v>2160</v>
      </c>
      <c r="J7671" s="4">
        <v>10.48</v>
      </c>
      <c r="K7671" s="4">
        <v>1</v>
      </c>
      <c r="L7671" s="4">
        <v>0</v>
      </c>
      <c r="M7671" s="4">
        <v>2.8296000000000001</v>
      </c>
    </row>
    <row r="7672" spans="1:13" ht="16" x14ac:dyDescent="0.2">
      <c r="A7672" s="4" t="s">
        <v>12364</v>
      </c>
      <c r="B7672" s="4" t="s">
        <v>4354</v>
      </c>
      <c r="C7672" s="5">
        <v>44613</v>
      </c>
      <c r="D7672" s="4" t="s">
        <v>21</v>
      </c>
      <c r="E7672" s="4" t="s">
        <v>35</v>
      </c>
      <c r="F7672" s="4" t="s">
        <v>4338</v>
      </c>
      <c r="G7672" s="4" t="s">
        <v>24</v>
      </c>
      <c r="H7672" s="4" t="s">
        <v>25</v>
      </c>
      <c r="I7672" s="4" t="s">
        <v>4339</v>
      </c>
      <c r="J7672" s="4">
        <v>13.455999999999998</v>
      </c>
      <c r="K7672" s="4">
        <v>1</v>
      </c>
      <c r="L7672" s="4">
        <v>0.8</v>
      </c>
      <c r="M7672" s="4">
        <v>-23.548000000000009</v>
      </c>
    </row>
    <row r="7673" spans="1:13" ht="16" x14ac:dyDescent="0.2">
      <c r="A7673" s="4" t="s">
        <v>12365</v>
      </c>
      <c r="B7673" s="4" t="s">
        <v>85</v>
      </c>
      <c r="C7673" s="5">
        <v>43515</v>
      </c>
      <c r="D7673" s="4" t="s">
        <v>21</v>
      </c>
      <c r="E7673" s="4" t="s">
        <v>22</v>
      </c>
      <c r="F7673" s="4" t="s">
        <v>4146</v>
      </c>
      <c r="G7673" s="4" t="s">
        <v>37</v>
      </c>
      <c r="H7673" s="4" t="s">
        <v>38</v>
      </c>
      <c r="I7673" s="4" t="s">
        <v>4147</v>
      </c>
      <c r="J7673" s="4">
        <v>1299.6600000000001</v>
      </c>
      <c r="K7673" s="4">
        <v>2</v>
      </c>
      <c r="L7673" s="4">
        <v>0</v>
      </c>
      <c r="M7673" s="4">
        <v>350.90820000000008</v>
      </c>
    </row>
    <row r="7674" spans="1:13" ht="16" x14ac:dyDescent="0.2">
      <c r="A7674" s="4" t="s">
        <v>12366</v>
      </c>
      <c r="B7674" s="4" t="s">
        <v>3515</v>
      </c>
      <c r="C7674" s="5">
        <v>44723</v>
      </c>
      <c r="D7674" s="4" t="s">
        <v>152</v>
      </c>
      <c r="E7674" s="4" t="s">
        <v>22</v>
      </c>
      <c r="F7674" s="4" t="s">
        <v>7606</v>
      </c>
      <c r="G7674" s="4" t="s">
        <v>48</v>
      </c>
      <c r="H7674" s="4" t="s">
        <v>112</v>
      </c>
      <c r="I7674" s="4" t="s">
        <v>7607</v>
      </c>
      <c r="J7674" s="4">
        <v>7.8800000000000008</v>
      </c>
      <c r="K7674" s="4">
        <v>5</v>
      </c>
      <c r="L7674" s="4">
        <v>0.6</v>
      </c>
      <c r="M7674" s="4">
        <v>-3.9399999999999995</v>
      </c>
    </row>
    <row r="7675" spans="1:13" ht="16" x14ac:dyDescent="0.2">
      <c r="A7675" s="4" t="s">
        <v>12367</v>
      </c>
      <c r="B7675" s="4" t="s">
        <v>1067</v>
      </c>
      <c r="C7675" s="5">
        <v>43745</v>
      </c>
      <c r="D7675" s="4" t="s">
        <v>29</v>
      </c>
      <c r="E7675" s="4" t="s">
        <v>22</v>
      </c>
      <c r="F7675" s="4" t="s">
        <v>3405</v>
      </c>
      <c r="G7675" s="4" t="s">
        <v>37</v>
      </c>
      <c r="H7675" s="4" t="s">
        <v>55</v>
      </c>
      <c r="I7675" s="4" t="s">
        <v>3406</v>
      </c>
      <c r="J7675" s="4">
        <v>99.98</v>
      </c>
      <c r="K7675" s="4">
        <v>2</v>
      </c>
      <c r="L7675" s="4">
        <v>0</v>
      </c>
      <c r="M7675" s="4">
        <v>34.992999999999995</v>
      </c>
    </row>
    <row r="7676" spans="1:13" ht="16" x14ac:dyDescent="0.2">
      <c r="A7676" s="4" t="s">
        <v>12368</v>
      </c>
      <c r="B7676" s="4" t="s">
        <v>228</v>
      </c>
      <c r="C7676" s="5">
        <v>44116</v>
      </c>
      <c r="D7676" s="4" t="s">
        <v>53</v>
      </c>
      <c r="E7676" s="4" t="s">
        <v>42</v>
      </c>
      <c r="F7676" s="4" t="s">
        <v>427</v>
      </c>
      <c r="G7676" s="4" t="s">
        <v>24</v>
      </c>
      <c r="H7676" s="4" t="s">
        <v>25</v>
      </c>
      <c r="I7676" s="4" t="s">
        <v>428</v>
      </c>
      <c r="J7676" s="4">
        <v>13.839999999999998</v>
      </c>
      <c r="K7676" s="4">
        <v>4</v>
      </c>
      <c r="L7676" s="4">
        <v>0.8</v>
      </c>
      <c r="M7676" s="4">
        <v>-22.144000000000005</v>
      </c>
    </row>
    <row r="7677" spans="1:13" ht="16" x14ac:dyDescent="0.2">
      <c r="A7677" s="4" t="s">
        <v>12369</v>
      </c>
      <c r="B7677" s="4" t="s">
        <v>2540</v>
      </c>
      <c r="C7677" s="5">
        <v>43586</v>
      </c>
      <c r="D7677" s="4" t="s">
        <v>21</v>
      </c>
      <c r="E7677" s="4" t="s">
        <v>42</v>
      </c>
      <c r="F7677" s="4" t="s">
        <v>728</v>
      </c>
      <c r="G7677" s="4" t="s">
        <v>24</v>
      </c>
      <c r="H7677" s="4" t="s">
        <v>25</v>
      </c>
      <c r="I7677" s="4" t="s">
        <v>729</v>
      </c>
      <c r="J7677" s="4">
        <v>53.9</v>
      </c>
      <c r="K7677" s="4">
        <v>5</v>
      </c>
      <c r="L7677" s="4">
        <v>0</v>
      </c>
      <c r="M7677" s="4">
        <v>25.871999999999996</v>
      </c>
    </row>
    <row r="7678" spans="1:13" ht="16" x14ac:dyDescent="0.2">
      <c r="A7678" s="4" t="s">
        <v>12370</v>
      </c>
      <c r="B7678" s="4" t="s">
        <v>211</v>
      </c>
      <c r="C7678" s="5">
        <v>43190</v>
      </c>
      <c r="D7678" s="4" t="s">
        <v>21</v>
      </c>
      <c r="E7678" s="4" t="s">
        <v>22</v>
      </c>
      <c r="F7678" s="4" t="s">
        <v>3824</v>
      </c>
      <c r="G7678" s="4" t="s">
        <v>24</v>
      </c>
      <c r="H7678" s="4" t="s">
        <v>91</v>
      </c>
      <c r="I7678" s="4" t="s">
        <v>3825</v>
      </c>
      <c r="J7678" s="4">
        <v>18.936</v>
      </c>
      <c r="K7678" s="4">
        <v>3</v>
      </c>
      <c r="L7678" s="4">
        <v>0.2</v>
      </c>
      <c r="M7678" s="4">
        <v>-3.787200000000003</v>
      </c>
    </row>
    <row r="7679" spans="1:13" ht="16" x14ac:dyDescent="0.2">
      <c r="A7679" s="4" t="s">
        <v>12371</v>
      </c>
      <c r="B7679" s="4" t="s">
        <v>5806</v>
      </c>
      <c r="C7679" s="5">
        <v>44158</v>
      </c>
      <c r="D7679" s="4" t="s">
        <v>21</v>
      </c>
      <c r="E7679" s="4" t="s">
        <v>35</v>
      </c>
      <c r="F7679" s="4" t="s">
        <v>4310</v>
      </c>
      <c r="G7679" s="4" t="s">
        <v>24</v>
      </c>
      <c r="H7679" s="4" t="s">
        <v>91</v>
      </c>
      <c r="I7679" s="4" t="s">
        <v>4311</v>
      </c>
      <c r="J7679" s="4">
        <v>23.92</v>
      </c>
      <c r="K7679" s="4">
        <v>4</v>
      </c>
      <c r="L7679" s="4">
        <v>0</v>
      </c>
      <c r="M7679" s="4">
        <v>4.066399999999998</v>
      </c>
    </row>
    <row r="7680" spans="1:13" ht="16" x14ac:dyDescent="0.2">
      <c r="A7680" s="4" t="s">
        <v>12372</v>
      </c>
      <c r="B7680" s="4" t="s">
        <v>533</v>
      </c>
      <c r="C7680" s="5">
        <v>43644</v>
      </c>
      <c r="D7680" s="4" t="s">
        <v>21</v>
      </c>
      <c r="E7680" s="4" t="s">
        <v>35</v>
      </c>
      <c r="F7680" s="4" t="s">
        <v>2077</v>
      </c>
      <c r="G7680" s="4" t="s">
        <v>24</v>
      </c>
      <c r="H7680" s="4" t="s">
        <v>25</v>
      </c>
      <c r="I7680" s="4" t="s">
        <v>2078</v>
      </c>
      <c r="J7680" s="4">
        <v>10.896000000000001</v>
      </c>
      <c r="K7680" s="4">
        <v>2</v>
      </c>
      <c r="L7680" s="4">
        <v>0.2</v>
      </c>
      <c r="M7680" s="4">
        <v>3.8135999999999992</v>
      </c>
    </row>
    <row r="7681" spans="1:13" ht="16" x14ac:dyDescent="0.2">
      <c r="A7681" s="4" t="s">
        <v>12373</v>
      </c>
      <c r="B7681" s="4" t="s">
        <v>3185</v>
      </c>
      <c r="C7681" s="5">
        <v>43406</v>
      </c>
      <c r="D7681" s="4" t="s">
        <v>21</v>
      </c>
      <c r="E7681" s="4" t="s">
        <v>42</v>
      </c>
      <c r="F7681" s="4" t="s">
        <v>1175</v>
      </c>
      <c r="G7681" s="4" t="s">
        <v>37</v>
      </c>
      <c r="H7681" s="4" t="s">
        <v>38</v>
      </c>
      <c r="I7681" s="4" t="s">
        <v>1176</v>
      </c>
      <c r="J7681" s="4">
        <v>31.983999999999998</v>
      </c>
      <c r="K7681" s="4">
        <v>2</v>
      </c>
      <c r="L7681" s="4">
        <v>0.2</v>
      </c>
      <c r="M7681" s="4">
        <v>-7.9959999999999996</v>
      </c>
    </row>
    <row r="7682" spans="1:13" ht="16" x14ac:dyDescent="0.2">
      <c r="A7682" s="4" t="s">
        <v>12374</v>
      </c>
      <c r="B7682" s="4" t="s">
        <v>1113</v>
      </c>
      <c r="C7682" s="5">
        <v>43262</v>
      </c>
      <c r="D7682" s="4" t="s">
        <v>21</v>
      </c>
      <c r="E7682" s="4" t="s">
        <v>42</v>
      </c>
      <c r="F7682" s="4" t="s">
        <v>11302</v>
      </c>
      <c r="G7682" s="4" t="s">
        <v>24</v>
      </c>
      <c r="H7682" s="4" t="s">
        <v>69</v>
      </c>
      <c r="I7682" s="4" t="s">
        <v>440</v>
      </c>
      <c r="J7682" s="4">
        <v>13.899999999999999</v>
      </c>
      <c r="K7682" s="4">
        <v>5</v>
      </c>
      <c r="L7682" s="4">
        <v>0</v>
      </c>
      <c r="M7682" s="4">
        <v>3.7529999999999997</v>
      </c>
    </row>
    <row r="7683" spans="1:13" ht="16" x14ac:dyDescent="0.2">
      <c r="A7683" s="4" t="s">
        <v>12375</v>
      </c>
      <c r="B7683" s="4" t="s">
        <v>2900</v>
      </c>
      <c r="C7683" s="5">
        <v>44261</v>
      </c>
      <c r="D7683" s="4" t="s">
        <v>21</v>
      </c>
      <c r="E7683" s="4" t="s">
        <v>35</v>
      </c>
      <c r="F7683" s="4" t="s">
        <v>212</v>
      </c>
      <c r="G7683" s="4" t="s">
        <v>24</v>
      </c>
      <c r="H7683" s="4" t="s">
        <v>91</v>
      </c>
      <c r="I7683" s="4" t="s">
        <v>213</v>
      </c>
      <c r="J7683" s="4">
        <v>24.56</v>
      </c>
      <c r="K7683" s="4">
        <v>2</v>
      </c>
      <c r="L7683" s="4">
        <v>0</v>
      </c>
      <c r="M7683" s="4">
        <v>6.8767999999999994</v>
      </c>
    </row>
    <row r="7684" spans="1:13" ht="16" x14ac:dyDescent="0.2">
      <c r="A7684" s="4" t="s">
        <v>12376</v>
      </c>
      <c r="B7684" s="4" t="s">
        <v>4773</v>
      </c>
      <c r="C7684" s="5">
        <v>44564</v>
      </c>
      <c r="D7684" s="4" t="s">
        <v>53</v>
      </c>
      <c r="E7684" s="4" t="s">
        <v>22</v>
      </c>
      <c r="F7684" s="4" t="s">
        <v>5280</v>
      </c>
      <c r="G7684" s="4" t="s">
        <v>24</v>
      </c>
      <c r="H7684" s="4" t="s">
        <v>31</v>
      </c>
      <c r="I7684" s="4" t="s">
        <v>5281</v>
      </c>
      <c r="J7684" s="4">
        <v>6.911999999999999</v>
      </c>
      <c r="K7684" s="4">
        <v>3</v>
      </c>
      <c r="L7684" s="4">
        <v>0.2</v>
      </c>
      <c r="M7684" s="4">
        <v>2.5056000000000003</v>
      </c>
    </row>
    <row r="7685" spans="1:13" ht="16" x14ac:dyDescent="0.2">
      <c r="A7685" s="4" t="s">
        <v>12377</v>
      </c>
      <c r="B7685" s="4" t="s">
        <v>1951</v>
      </c>
      <c r="C7685" s="5">
        <v>44272</v>
      </c>
      <c r="D7685" s="4" t="s">
        <v>152</v>
      </c>
      <c r="E7685" s="4" t="s">
        <v>22</v>
      </c>
      <c r="F7685" s="4" t="s">
        <v>5571</v>
      </c>
      <c r="G7685" s="4" t="s">
        <v>24</v>
      </c>
      <c r="H7685" s="4" t="s">
        <v>69</v>
      </c>
      <c r="I7685" s="4" t="s">
        <v>5572</v>
      </c>
      <c r="J7685" s="4">
        <v>17.12</v>
      </c>
      <c r="K7685" s="4">
        <v>5</v>
      </c>
      <c r="L7685" s="4">
        <v>0.2</v>
      </c>
      <c r="M7685" s="4">
        <v>1.9259999999999975</v>
      </c>
    </row>
    <row r="7686" spans="1:13" ht="16" x14ac:dyDescent="0.2">
      <c r="A7686" s="4" t="s">
        <v>12378</v>
      </c>
      <c r="B7686" s="4" t="s">
        <v>3498</v>
      </c>
      <c r="C7686" s="5">
        <v>44592</v>
      </c>
      <c r="D7686" s="4" t="s">
        <v>21</v>
      </c>
      <c r="E7686" s="4" t="s">
        <v>22</v>
      </c>
      <c r="F7686" s="4" t="s">
        <v>10850</v>
      </c>
      <c r="G7686" s="4" t="s">
        <v>48</v>
      </c>
      <c r="H7686" s="4" t="s">
        <v>183</v>
      </c>
      <c r="I7686" s="4" t="s">
        <v>10851</v>
      </c>
      <c r="J7686" s="4">
        <v>579.52800000000002</v>
      </c>
      <c r="K7686" s="4">
        <v>4</v>
      </c>
      <c r="L7686" s="4">
        <v>0.1</v>
      </c>
      <c r="M7686" s="4">
        <v>83.709599999999966</v>
      </c>
    </row>
    <row r="7687" spans="1:13" ht="16" x14ac:dyDescent="0.2">
      <c r="A7687" s="4" t="s">
        <v>12379</v>
      </c>
      <c r="B7687" s="4" t="s">
        <v>407</v>
      </c>
      <c r="C7687" s="5">
        <v>43907</v>
      </c>
      <c r="D7687" s="4" t="s">
        <v>53</v>
      </c>
      <c r="E7687" s="4" t="s">
        <v>22</v>
      </c>
      <c r="F7687" s="4" t="s">
        <v>248</v>
      </c>
      <c r="G7687" s="4" t="s">
        <v>48</v>
      </c>
      <c r="H7687" s="4" t="s">
        <v>183</v>
      </c>
      <c r="I7687" s="4" t="s">
        <v>249</v>
      </c>
      <c r="J7687" s="4">
        <v>731.93999999999994</v>
      </c>
      <c r="K7687" s="4">
        <v>3</v>
      </c>
      <c r="L7687" s="4">
        <v>0</v>
      </c>
      <c r="M7687" s="4">
        <v>219.58199999999997</v>
      </c>
    </row>
    <row r="7688" spans="1:13" ht="16" x14ac:dyDescent="0.2">
      <c r="A7688" s="4" t="s">
        <v>12380</v>
      </c>
      <c r="B7688" s="4" t="s">
        <v>7489</v>
      </c>
      <c r="C7688" s="5">
        <v>43387</v>
      </c>
      <c r="D7688" s="4" t="s">
        <v>29</v>
      </c>
      <c r="E7688" s="4" t="s">
        <v>42</v>
      </c>
      <c r="F7688" s="4" t="s">
        <v>2816</v>
      </c>
      <c r="G7688" s="4" t="s">
        <v>24</v>
      </c>
      <c r="H7688" s="4" t="s">
        <v>25</v>
      </c>
      <c r="I7688" s="4" t="s">
        <v>2817</v>
      </c>
      <c r="J7688" s="4">
        <v>16.740000000000002</v>
      </c>
      <c r="K7688" s="4">
        <v>3</v>
      </c>
      <c r="L7688" s="4">
        <v>0</v>
      </c>
      <c r="M7688" s="4">
        <v>8.0351999999999997</v>
      </c>
    </row>
    <row r="7689" spans="1:13" ht="16" x14ac:dyDescent="0.2">
      <c r="A7689" s="4" t="s">
        <v>12381</v>
      </c>
      <c r="B7689" s="4" t="s">
        <v>4773</v>
      </c>
      <c r="C7689" s="5">
        <v>43632</v>
      </c>
      <c r="D7689" s="4" t="s">
        <v>21</v>
      </c>
      <c r="E7689" s="4" t="s">
        <v>42</v>
      </c>
      <c r="F7689" s="4" t="s">
        <v>2762</v>
      </c>
      <c r="G7689" s="4" t="s">
        <v>24</v>
      </c>
      <c r="H7689" s="4" t="s">
        <v>91</v>
      </c>
      <c r="I7689" s="4" t="s">
        <v>2763</v>
      </c>
      <c r="J7689" s="4">
        <v>37.207999999999998</v>
      </c>
      <c r="K7689" s="4">
        <v>1</v>
      </c>
      <c r="L7689" s="4">
        <v>0.2</v>
      </c>
      <c r="M7689" s="4">
        <v>-7.4416000000000011</v>
      </c>
    </row>
    <row r="7690" spans="1:13" ht="16" x14ac:dyDescent="0.2">
      <c r="A7690" s="4" t="s">
        <v>12382</v>
      </c>
      <c r="B7690" s="4" t="s">
        <v>2059</v>
      </c>
      <c r="C7690" s="5">
        <v>44113</v>
      </c>
      <c r="D7690" s="4" t="s">
        <v>21</v>
      </c>
      <c r="E7690" s="4" t="s">
        <v>35</v>
      </c>
      <c r="F7690" s="4" t="s">
        <v>2593</v>
      </c>
      <c r="G7690" s="4" t="s">
        <v>37</v>
      </c>
      <c r="H7690" s="4" t="s">
        <v>55</v>
      </c>
      <c r="I7690" s="4" t="s">
        <v>2594</v>
      </c>
      <c r="J7690" s="4">
        <v>408.74399999999997</v>
      </c>
      <c r="K7690" s="4">
        <v>7</v>
      </c>
      <c r="L7690" s="4">
        <v>0.2</v>
      </c>
      <c r="M7690" s="4">
        <v>76.639499999999984</v>
      </c>
    </row>
    <row r="7691" spans="1:13" ht="16" x14ac:dyDescent="0.2">
      <c r="A7691" s="4" t="s">
        <v>12383</v>
      </c>
      <c r="B7691" s="4" t="s">
        <v>6898</v>
      </c>
      <c r="C7691" s="5">
        <v>44971</v>
      </c>
      <c r="D7691" s="4" t="s">
        <v>21</v>
      </c>
      <c r="E7691" s="4" t="s">
        <v>22</v>
      </c>
      <c r="F7691" s="4" t="s">
        <v>1752</v>
      </c>
      <c r="G7691" s="4" t="s">
        <v>48</v>
      </c>
      <c r="H7691" s="4" t="s">
        <v>112</v>
      </c>
      <c r="I7691" s="4" t="s">
        <v>1753</v>
      </c>
      <c r="J7691" s="4">
        <v>255.76</v>
      </c>
      <c r="K7691" s="4">
        <v>4</v>
      </c>
      <c r="L7691" s="4">
        <v>0</v>
      </c>
      <c r="M7691" s="4">
        <v>81.843199999999996</v>
      </c>
    </row>
    <row r="7692" spans="1:13" ht="16" x14ac:dyDescent="0.2">
      <c r="A7692" s="4" t="s">
        <v>12384</v>
      </c>
      <c r="B7692" s="4" t="s">
        <v>1798</v>
      </c>
      <c r="C7692" s="5">
        <v>44921</v>
      </c>
      <c r="D7692" s="4" t="s">
        <v>21</v>
      </c>
      <c r="E7692" s="4" t="s">
        <v>22</v>
      </c>
      <c r="F7692" s="4" t="s">
        <v>902</v>
      </c>
      <c r="G7692" s="4" t="s">
        <v>24</v>
      </c>
      <c r="H7692" s="4" t="s">
        <v>25</v>
      </c>
      <c r="I7692" s="4" t="s">
        <v>903</v>
      </c>
      <c r="J7692" s="4">
        <v>182.99399999999997</v>
      </c>
      <c r="K7692" s="4">
        <v>3</v>
      </c>
      <c r="L7692" s="4">
        <v>0.8</v>
      </c>
      <c r="M7692" s="4">
        <v>-320.23950000000013</v>
      </c>
    </row>
    <row r="7693" spans="1:13" ht="16" x14ac:dyDescent="0.2">
      <c r="A7693" s="4" t="s">
        <v>12385</v>
      </c>
      <c r="B7693" s="4" t="s">
        <v>533</v>
      </c>
      <c r="C7693" s="5">
        <v>44385</v>
      </c>
      <c r="D7693" s="4" t="s">
        <v>152</v>
      </c>
      <c r="E7693" s="4" t="s">
        <v>22</v>
      </c>
      <c r="F7693" s="4" t="s">
        <v>3084</v>
      </c>
      <c r="G7693" s="4" t="s">
        <v>37</v>
      </c>
      <c r="H7693" s="4" t="s">
        <v>55</v>
      </c>
      <c r="I7693" s="4" t="s">
        <v>3085</v>
      </c>
      <c r="J7693" s="4">
        <v>2309.65</v>
      </c>
      <c r="K7693" s="4">
        <v>7</v>
      </c>
      <c r="L7693" s="4">
        <v>0</v>
      </c>
      <c r="M7693" s="4">
        <v>762.18449999999984</v>
      </c>
    </row>
    <row r="7694" spans="1:13" ht="16" x14ac:dyDescent="0.2">
      <c r="A7694" s="4" t="s">
        <v>12386</v>
      </c>
      <c r="B7694" s="4" t="s">
        <v>2295</v>
      </c>
      <c r="C7694" s="5">
        <v>44132</v>
      </c>
      <c r="D7694" s="4" t="s">
        <v>29</v>
      </c>
      <c r="E7694" s="4" t="s">
        <v>42</v>
      </c>
      <c r="F7694" s="4" t="s">
        <v>3785</v>
      </c>
      <c r="G7694" s="4" t="s">
        <v>24</v>
      </c>
      <c r="H7694" s="4" t="s">
        <v>25</v>
      </c>
      <c r="I7694" s="4" t="s">
        <v>3786</v>
      </c>
      <c r="J7694" s="4">
        <v>50.112000000000002</v>
      </c>
      <c r="K7694" s="4">
        <v>6</v>
      </c>
      <c r="L7694" s="4">
        <v>0.2</v>
      </c>
      <c r="M7694" s="4">
        <v>16.2864</v>
      </c>
    </row>
    <row r="7695" spans="1:13" ht="16" x14ac:dyDescent="0.2">
      <c r="A7695" s="4" t="s">
        <v>12387</v>
      </c>
      <c r="B7695" s="4" t="s">
        <v>215</v>
      </c>
      <c r="C7695" s="5">
        <v>43506</v>
      </c>
      <c r="D7695" s="4" t="s">
        <v>152</v>
      </c>
      <c r="E7695" s="4" t="s">
        <v>22</v>
      </c>
      <c r="F7695" s="4" t="s">
        <v>6566</v>
      </c>
      <c r="G7695" s="4" t="s">
        <v>48</v>
      </c>
      <c r="H7695" s="4" t="s">
        <v>112</v>
      </c>
      <c r="I7695" s="4" t="s">
        <v>6567</v>
      </c>
      <c r="J7695" s="4">
        <v>63.967999999999996</v>
      </c>
      <c r="K7695" s="4">
        <v>2</v>
      </c>
      <c r="L7695" s="4">
        <v>0.2</v>
      </c>
      <c r="M7695" s="4">
        <v>0</v>
      </c>
    </row>
    <row r="7696" spans="1:13" ht="16" x14ac:dyDescent="0.2">
      <c r="A7696" s="4" t="s">
        <v>12388</v>
      </c>
      <c r="B7696" s="4" t="s">
        <v>700</v>
      </c>
      <c r="C7696" s="5">
        <v>43585</v>
      </c>
      <c r="D7696" s="4" t="s">
        <v>29</v>
      </c>
      <c r="E7696" s="4" t="s">
        <v>22</v>
      </c>
      <c r="F7696" s="4" t="s">
        <v>233</v>
      </c>
      <c r="G7696" s="4" t="s">
        <v>24</v>
      </c>
      <c r="H7696" s="4" t="s">
        <v>91</v>
      </c>
      <c r="I7696" s="4" t="s">
        <v>234</v>
      </c>
      <c r="J7696" s="4">
        <v>26.96</v>
      </c>
      <c r="K7696" s="4">
        <v>2</v>
      </c>
      <c r="L7696" s="4">
        <v>0</v>
      </c>
      <c r="M7696" s="4">
        <v>7.0095999999999989</v>
      </c>
    </row>
    <row r="7697" spans="1:13" ht="16" x14ac:dyDescent="0.2">
      <c r="A7697" s="4" t="s">
        <v>12389</v>
      </c>
      <c r="B7697" s="4" t="s">
        <v>3340</v>
      </c>
      <c r="C7697" s="5">
        <v>43506</v>
      </c>
      <c r="D7697" s="4" t="s">
        <v>21</v>
      </c>
      <c r="E7697" s="4" t="s">
        <v>22</v>
      </c>
      <c r="F7697" s="4" t="s">
        <v>5690</v>
      </c>
      <c r="G7697" s="4" t="s">
        <v>24</v>
      </c>
      <c r="H7697" s="4" t="s">
        <v>60</v>
      </c>
      <c r="I7697" s="4" t="s">
        <v>5691</v>
      </c>
      <c r="J7697" s="4">
        <v>47.18</v>
      </c>
      <c r="K7697" s="4">
        <v>7</v>
      </c>
      <c r="L7697" s="4">
        <v>0</v>
      </c>
      <c r="M7697" s="4">
        <v>23.59</v>
      </c>
    </row>
    <row r="7698" spans="1:13" ht="16" x14ac:dyDescent="0.2">
      <c r="A7698" s="4" t="s">
        <v>12390</v>
      </c>
      <c r="B7698" s="4" t="s">
        <v>3357</v>
      </c>
      <c r="C7698" s="5">
        <v>43288</v>
      </c>
      <c r="D7698" s="4" t="s">
        <v>29</v>
      </c>
      <c r="E7698" s="4" t="s">
        <v>42</v>
      </c>
      <c r="F7698" s="4" t="s">
        <v>833</v>
      </c>
      <c r="G7698" s="4" t="s">
        <v>37</v>
      </c>
      <c r="H7698" s="4" t="s">
        <v>55</v>
      </c>
      <c r="I7698" s="4" t="s">
        <v>834</v>
      </c>
      <c r="J7698" s="4">
        <v>151.20000000000002</v>
      </c>
      <c r="K7698" s="4">
        <v>3</v>
      </c>
      <c r="L7698" s="4">
        <v>0.2</v>
      </c>
      <c r="M7698" s="4">
        <v>32.130000000000003</v>
      </c>
    </row>
    <row r="7699" spans="1:13" ht="16" x14ac:dyDescent="0.2">
      <c r="A7699" s="4" t="s">
        <v>12391</v>
      </c>
      <c r="B7699" s="4" t="s">
        <v>505</v>
      </c>
      <c r="C7699" s="5">
        <v>45038</v>
      </c>
      <c r="D7699" s="4" t="s">
        <v>21</v>
      </c>
      <c r="E7699" s="4" t="s">
        <v>42</v>
      </c>
      <c r="F7699" s="4" t="s">
        <v>1771</v>
      </c>
      <c r="G7699" s="4" t="s">
        <v>24</v>
      </c>
      <c r="H7699" s="4" t="s">
        <v>162</v>
      </c>
      <c r="I7699" s="4" t="s">
        <v>1772</v>
      </c>
      <c r="J7699" s="4">
        <v>6.9760000000000009</v>
      </c>
      <c r="K7699" s="4">
        <v>4</v>
      </c>
      <c r="L7699" s="4">
        <v>0.2</v>
      </c>
      <c r="M7699" s="4">
        <v>-1.3952000000000013</v>
      </c>
    </row>
    <row r="7700" spans="1:13" ht="16" x14ac:dyDescent="0.2">
      <c r="A7700" s="4" t="s">
        <v>12392</v>
      </c>
      <c r="B7700" s="4" t="s">
        <v>1505</v>
      </c>
      <c r="C7700" s="5">
        <v>43986</v>
      </c>
      <c r="D7700" s="4" t="s">
        <v>29</v>
      </c>
      <c r="E7700" s="4" t="s">
        <v>42</v>
      </c>
      <c r="F7700" s="4" t="s">
        <v>4009</v>
      </c>
      <c r="G7700" s="4" t="s">
        <v>37</v>
      </c>
      <c r="H7700" s="4" t="s">
        <v>38</v>
      </c>
      <c r="I7700" s="4" t="s">
        <v>4010</v>
      </c>
      <c r="J7700" s="4">
        <v>100.49</v>
      </c>
      <c r="K7700" s="4">
        <v>1</v>
      </c>
      <c r="L7700" s="4">
        <v>0</v>
      </c>
      <c r="M7700" s="4">
        <v>25.122500000000002</v>
      </c>
    </row>
    <row r="7701" spans="1:13" ht="16" x14ac:dyDescent="0.2">
      <c r="A7701" s="4" t="s">
        <v>12393</v>
      </c>
      <c r="B7701" s="4" t="s">
        <v>6208</v>
      </c>
      <c r="C7701" s="5">
        <v>43942</v>
      </c>
      <c r="D7701" s="4" t="s">
        <v>53</v>
      </c>
      <c r="E7701" s="4" t="s">
        <v>42</v>
      </c>
      <c r="F7701" s="4" t="s">
        <v>534</v>
      </c>
      <c r="G7701" s="4" t="s">
        <v>24</v>
      </c>
      <c r="H7701" s="4" t="s">
        <v>69</v>
      </c>
      <c r="I7701" s="4" t="s">
        <v>535</v>
      </c>
      <c r="J7701" s="4">
        <v>47.616</v>
      </c>
      <c r="K7701" s="4">
        <v>3</v>
      </c>
      <c r="L7701" s="4">
        <v>0.2</v>
      </c>
      <c r="M7701" s="4">
        <v>3.571200000000001</v>
      </c>
    </row>
    <row r="7702" spans="1:13" ht="16" x14ac:dyDescent="0.2">
      <c r="A7702" s="4" t="s">
        <v>12394</v>
      </c>
      <c r="B7702" s="4" t="s">
        <v>3057</v>
      </c>
      <c r="C7702" s="5">
        <v>44864</v>
      </c>
      <c r="D7702" s="4" t="s">
        <v>21</v>
      </c>
      <c r="E7702" s="4" t="s">
        <v>42</v>
      </c>
      <c r="F7702" s="4" t="s">
        <v>2421</v>
      </c>
      <c r="G7702" s="4" t="s">
        <v>48</v>
      </c>
      <c r="H7702" s="4" t="s">
        <v>49</v>
      </c>
      <c r="I7702" s="4" t="s">
        <v>2422</v>
      </c>
      <c r="J7702" s="4">
        <v>254.52599999999998</v>
      </c>
      <c r="K7702" s="4">
        <v>1</v>
      </c>
      <c r="L7702" s="4">
        <v>0.4</v>
      </c>
      <c r="M7702" s="4">
        <v>-93.3262</v>
      </c>
    </row>
    <row r="7703" spans="1:13" ht="16" x14ac:dyDescent="0.2">
      <c r="A7703" s="4" t="s">
        <v>12395</v>
      </c>
      <c r="B7703" s="4" t="s">
        <v>4304</v>
      </c>
      <c r="C7703" s="5">
        <v>43972</v>
      </c>
      <c r="D7703" s="4" t="s">
        <v>21</v>
      </c>
      <c r="E7703" s="4" t="s">
        <v>22</v>
      </c>
      <c r="F7703" s="4" t="s">
        <v>811</v>
      </c>
      <c r="G7703" s="4" t="s">
        <v>24</v>
      </c>
      <c r="H7703" s="4" t="s">
        <v>91</v>
      </c>
      <c r="I7703" s="4" t="s">
        <v>812</v>
      </c>
      <c r="J7703" s="4">
        <v>199.74</v>
      </c>
      <c r="K7703" s="4">
        <v>6</v>
      </c>
      <c r="L7703" s="4">
        <v>0</v>
      </c>
      <c r="M7703" s="4">
        <v>47.937599999999996</v>
      </c>
    </row>
    <row r="7704" spans="1:13" ht="16" x14ac:dyDescent="0.2">
      <c r="A7704" s="4" t="s">
        <v>12396</v>
      </c>
      <c r="B7704" s="4" t="s">
        <v>891</v>
      </c>
      <c r="C7704" s="5">
        <v>43128</v>
      </c>
      <c r="D7704" s="4" t="s">
        <v>21</v>
      </c>
      <c r="E7704" s="4" t="s">
        <v>22</v>
      </c>
      <c r="F7704" s="4" t="s">
        <v>7929</v>
      </c>
      <c r="G7704" s="4" t="s">
        <v>24</v>
      </c>
      <c r="H7704" s="4" t="s">
        <v>91</v>
      </c>
      <c r="I7704" s="4" t="s">
        <v>7930</v>
      </c>
      <c r="J7704" s="4">
        <v>248.57</v>
      </c>
      <c r="K7704" s="4">
        <v>7</v>
      </c>
      <c r="L7704" s="4">
        <v>0</v>
      </c>
      <c r="M7704" s="4">
        <v>67.113900000000015</v>
      </c>
    </row>
    <row r="7705" spans="1:13" ht="16" x14ac:dyDescent="0.2">
      <c r="A7705" s="4" t="s">
        <v>12397</v>
      </c>
      <c r="B7705" s="4" t="s">
        <v>3582</v>
      </c>
      <c r="C7705" s="5">
        <v>44277</v>
      </c>
      <c r="D7705" s="4" t="s">
        <v>21</v>
      </c>
      <c r="E7705" s="4" t="s">
        <v>22</v>
      </c>
      <c r="F7705" s="4" t="s">
        <v>4629</v>
      </c>
      <c r="G7705" s="4" t="s">
        <v>37</v>
      </c>
      <c r="H7705" s="4" t="s">
        <v>38</v>
      </c>
      <c r="I7705" s="4" t="s">
        <v>4630</v>
      </c>
      <c r="J7705" s="4">
        <v>302.37599999999998</v>
      </c>
      <c r="K7705" s="4">
        <v>3</v>
      </c>
      <c r="L7705" s="4">
        <v>0.2</v>
      </c>
      <c r="M7705" s="4">
        <v>37.796999999999997</v>
      </c>
    </row>
    <row r="7706" spans="1:13" ht="16" x14ac:dyDescent="0.2">
      <c r="A7706" s="4" t="s">
        <v>12398</v>
      </c>
      <c r="B7706" s="4" t="s">
        <v>1277</v>
      </c>
      <c r="C7706" s="5">
        <v>45076</v>
      </c>
      <c r="D7706" s="4" t="s">
        <v>21</v>
      </c>
      <c r="E7706" s="4" t="s">
        <v>42</v>
      </c>
      <c r="F7706" s="4" t="s">
        <v>5193</v>
      </c>
      <c r="G7706" s="4" t="s">
        <v>24</v>
      </c>
      <c r="H7706" s="4" t="s">
        <v>91</v>
      </c>
      <c r="I7706" s="4" t="s">
        <v>5194</v>
      </c>
      <c r="J7706" s="4">
        <v>193.95000000000002</v>
      </c>
      <c r="K7706" s="4">
        <v>3</v>
      </c>
      <c r="L7706" s="4">
        <v>0</v>
      </c>
      <c r="M7706" s="4">
        <v>9.6974999999999838</v>
      </c>
    </row>
    <row r="7707" spans="1:13" ht="16" x14ac:dyDescent="0.2">
      <c r="A7707" s="4" t="s">
        <v>12399</v>
      </c>
      <c r="B7707" s="4" t="s">
        <v>4275</v>
      </c>
      <c r="C7707" s="5">
        <v>44158</v>
      </c>
      <c r="D7707" s="4" t="s">
        <v>21</v>
      </c>
      <c r="E7707" s="4" t="s">
        <v>22</v>
      </c>
      <c r="F7707" s="4" t="s">
        <v>10431</v>
      </c>
      <c r="G7707" s="4" t="s">
        <v>37</v>
      </c>
      <c r="H7707" s="4" t="s">
        <v>78</v>
      </c>
      <c r="I7707" s="4" t="s">
        <v>10432</v>
      </c>
      <c r="J7707" s="4">
        <v>2624.9850000000001</v>
      </c>
      <c r="K7707" s="4">
        <v>3</v>
      </c>
      <c r="L7707" s="4">
        <v>0.5</v>
      </c>
      <c r="M7707" s="4">
        <v>-944.99460000000045</v>
      </c>
    </row>
    <row r="7708" spans="1:13" ht="16" x14ac:dyDescent="0.2">
      <c r="A7708" s="4" t="s">
        <v>12400</v>
      </c>
      <c r="B7708" s="4" t="s">
        <v>2330</v>
      </c>
      <c r="C7708" s="5">
        <v>44893</v>
      </c>
      <c r="D7708" s="4" t="s">
        <v>152</v>
      </c>
      <c r="E7708" s="4" t="s">
        <v>22</v>
      </c>
      <c r="F7708" s="4" t="s">
        <v>3358</v>
      </c>
      <c r="G7708" s="4" t="s">
        <v>24</v>
      </c>
      <c r="H7708" s="4" t="s">
        <v>91</v>
      </c>
      <c r="I7708" s="4" t="s">
        <v>3359</v>
      </c>
      <c r="J7708" s="4">
        <v>25.983999999999998</v>
      </c>
      <c r="K7708" s="4">
        <v>1</v>
      </c>
      <c r="L7708" s="4">
        <v>0.2</v>
      </c>
      <c r="M7708" s="4">
        <v>-5.1968000000000005</v>
      </c>
    </row>
    <row r="7709" spans="1:13" ht="16" x14ac:dyDescent="0.2">
      <c r="A7709" s="4" t="s">
        <v>12401</v>
      </c>
      <c r="B7709" s="4" t="s">
        <v>232</v>
      </c>
      <c r="C7709" s="5">
        <v>43526</v>
      </c>
      <c r="D7709" s="4" t="s">
        <v>21</v>
      </c>
      <c r="E7709" s="4" t="s">
        <v>42</v>
      </c>
      <c r="F7709" s="4" t="s">
        <v>5964</v>
      </c>
      <c r="G7709" s="4" t="s">
        <v>48</v>
      </c>
      <c r="H7709" s="4" t="s">
        <v>221</v>
      </c>
      <c r="I7709" s="4" t="s">
        <v>5965</v>
      </c>
      <c r="J7709" s="4">
        <v>163.88</v>
      </c>
      <c r="K7709" s="4">
        <v>4</v>
      </c>
      <c r="L7709" s="4">
        <v>0.5</v>
      </c>
      <c r="M7709" s="4">
        <v>-81.94</v>
      </c>
    </row>
    <row r="7710" spans="1:13" ht="16" x14ac:dyDescent="0.2">
      <c r="A7710" s="4" t="s">
        <v>12402</v>
      </c>
      <c r="B7710" s="4" t="s">
        <v>810</v>
      </c>
      <c r="C7710" s="5">
        <v>43924</v>
      </c>
      <c r="D7710" s="4" t="s">
        <v>53</v>
      </c>
      <c r="E7710" s="4" t="s">
        <v>22</v>
      </c>
      <c r="F7710" s="4" t="s">
        <v>4255</v>
      </c>
      <c r="G7710" s="4" t="s">
        <v>48</v>
      </c>
      <c r="H7710" s="4" t="s">
        <v>112</v>
      </c>
      <c r="I7710" s="4" t="s">
        <v>4256</v>
      </c>
      <c r="J7710" s="4">
        <v>9.24</v>
      </c>
      <c r="K7710" s="4">
        <v>3</v>
      </c>
      <c r="L7710" s="4">
        <v>0</v>
      </c>
      <c r="M7710" s="4">
        <v>4.4352</v>
      </c>
    </row>
    <row r="7711" spans="1:13" ht="16" x14ac:dyDescent="0.2">
      <c r="A7711" s="4" t="s">
        <v>12403</v>
      </c>
      <c r="B7711" s="4" t="s">
        <v>232</v>
      </c>
      <c r="C7711" s="5">
        <v>44698</v>
      </c>
      <c r="D7711" s="4" t="s">
        <v>21</v>
      </c>
      <c r="E7711" s="4" t="s">
        <v>42</v>
      </c>
      <c r="F7711" s="4" t="s">
        <v>2678</v>
      </c>
      <c r="G7711" s="4" t="s">
        <v>24</v>
      </c>
      <c r="H7711" s="4" t="s">
        <v>25</v>
      </c>
      <c r="I7711" s="4" t="s">
        <v>2679</v>
      </c>
      <c r="J7711" s="4">
        <v>13.092000000000002</v>
      </c>
      <c r="K7711" s="4">
        <v>4</v>
      </c>
      <c r="L7711" s="4">
        <v>0.7</v>
      </c>
      <c r="M7711" s="4">
        <v>-10.037199999999999</v>
      </c>
    </row>
    <row r="7712" spans="1:13" ht="16" x14ac:dyDescent="0.2">
      <c r="A7712" s="4" t="s">
        <v>12404</v>
      </c>
      <c r="B7712" s="4" t="s">
        <v>1000</v>
      </c>
      <c r="C7712" s="5">
        <v>43797</v>
      </c>
      <c r="D7712" s="4" t="s">
        <v>53</v>
      </c>
      <c r="E7712" s="4" t="s">
        <v>42</v>
      </c>
      <c r="F7712" s="4" t="s">
        <v>2436</v>
      </c>
      <c r="G7712" s="4" t="s">
        <v>24</v>
      </c>
      <c r="H7712" s="4" t="s">
        <v>162</v>
      </c>
      <c r="I7712" s="4" t="s">
        <v>2437</v>
      </c>
      <c r="J7712" s="4">
        <v>347.58</v>
      </c>
      <c r="K7712" s="4">
        <v>3</v>
      </c>
      <c r="L7712" s="4">
        <v>0</v>
      </c>
      <c r="M7712" s="4">
        <v>17.378999999999976</v>
      </c>
    </row>
    <row r="7713" spans="1:13" ht="16" x14ac:dyDescent="0.2">
      <c r="A7713" s="4" t="s">
        <v>12405</v>
      </c>
      <c r="B7713" s="4" t="s">
        <v>6057</v>
      </c>
      <c r="C7713" s="5">
        <v>45013</v>
      </c>
      <c r="D7713" s="4" t="s">
        <v>21</v>
      </c>
      <c r="E7713" s="4" t="s">
        <v>22</v>
      </c>
      <c r="F7713" s="4" t="s">
        <v>6693</v>
      </c>
      <c r="G7713" s="4" t="s">
        <v>37</v>
      </c>
      <c r="H7713" s="4" t="s">
        <v>55</v>
      </c>
      <c r="I7713" s="4" t="s">
        <v>6694</v>
      </c>
      <c r="J7713" s="4">
        <v>119.9</v>
      </c>
      <c r="K7713" s="4">
        <v>2</v>
      </c>
      <c r="L7713" s="4">
        <v>0</v>
      </c>
      <c r="M7713" s="4">
        <v>43.164000000000001</v>
      </c>
    </row>
    <row r="7714" spans="1:13" ht="16" x14ac:dyDescent="0.2">
      <c r="A7714" s="4" t="s">
        <v>12406</v>
      </c>
      <c r="B7714" s="4" t="s">
        <v>2524</v>
      </c>
      <c r="C7714" s="5">
        <v>45022</v>
      </c>
      <c r="D7714" s="4" t="s">
        <v>21</v>
      </c>
      <c r="E7714" s="4" t="s">
        <v>42</v>
      </c>
      <c r="F7714" s="4" t="s">
        <v>6823</v>
      </c>
      <c r="G7714" s="4" t="s">
        <v>48</v>
      </c>
      <c r="H7714" s="4" t="s">
        <v>221</v>
      </c>
      <c r="I7714" s="4" t="s">
        <v>6824</v>
      </c>
      <c r="J7714" s="4">
        <v>198.27200000000002</v>
      </c>
      <c r="K7714" s="4">
        <v>8</v>
      </c>
      <c r="L7714" s="4">
        <v>0.2</v>
      </c>
      <c r="M7714" s="4">
        <v>-32.219200000000022</v>
      </c>
    </row>
    <row r="7715" spans="1:13" ht="16" x14ac:dyDescent="0.2">
      <c r="A7715" s="4" t="s">
        <v>12407</v>
      </c>
      <c r="B7715" s="4" t="s">
        <v>6591</v>
      </c>
      <c r="C7715" s="5">
        <v>44157</v>
      </c>
      <c r="D7715" s="4" t="s">
        <v>152</v>
      </c>
      <c r="E7715" s="4" t="s">
        <v>35</v>
      </c>
      <c r="F7715" s="4" t="s">
        <v>4089</v>
      </c>
      <c r="G7715" s="4" t="s">
        <v>24</v>
      </c>
      <c r="H7715" s="4" t="s">
        <v>60</v>
      </c>
      <c r="I7715" s="4" t="s">
        <v>4090</v>
      </c>
      <c r="J7715" s="4">
        <v>15.552000000000003</v>
      </c>
      <c r="K7715" s="4">
        <v>3</v>
      </c>
      <c r="L7715" s="4">
        <v>0.2</v>
      </c>
      <c r="M7715" s="4">
        <v>5.6375999999999999</v>
      </c>
    </row>
    <row r="7716" spans="1:13" ht="16" x14ac:dyDescent="0.2">
      <c r="A7716" s="4" t="s">
        <v>12408</v>
      </c>
      <c r="B7716" s="4" t="s">
        <v>2626</v>
      </c>
      <c r="C7716" s="5">
        <v>43285</v>
      </c>
      <c r="D7716" s="4" t="s">
        <v>21</v>
      </c>
      <c r="E7716" s="4" t="s">
        <v>42</v>
      </c>
      <c r="F7716" s="4" t="s">
        <v>1856</v>
      </c>
      <c r="G7716" s="4" t="s">
        <v>24</v>
      </c>
      <c r="H7716" s="4" t="s">
        <v>25</v>
      </c>
      <c r="I7716" s="4" t="s">
        <v>1857</v>
      </c>
      <c r="J7716" s="4">
        <v>41.904000000000003</v>
      </c>
      <c r="K7716" s="4">
        <v>6</v>
      </c>
      <c r="L7716" s="4">
        <v>0.2</v>
      </c>
      <c r="M7716" s="4">
        <v>14.142599999999996</v>
      </c>
    </row>
    <row r="7717" spans="1:13" ht="16" x14ac:dyDescent="0.2">
      <c r="A7717" s="4" t="s">
        <v>12409</v>
      </c>
      <c r="B7717" s="4" t="s">
        <v>3368</v>
      </c>
      <c r="C7717" s="5">
        <v>45071</v>
      </c>
      <c r="D7717" s="4" t="s">
        <v>21</v>
      </c>
      <c r="E7717" s="4" t="s">
        <v>42</v>
      </c>
      <c r="F7717" s="4" t="s">
        <v>1005</v>
      </c>
      <c r="G7717" s="4" t="s">
        <v>24</v>
      </c>
      <c r="H7717" s="4" t="s">
        <v>192</v>
      </c>
      <c r="I7717" s="4" t="s">
        <v>1006</v>
      </c>
      <c r="J7717" s="4">
        <v>210.84</v>
      </c>
      <c r="K7717" s="4">
        <v>4</v>
      </c>
      <c r="L7717" s="4">
        <v>0</v>
      </c>
      <c r="M7717" s="4">
        <v>103.3116</v>
      </c>
    </row>
    <row r="7718" spans="1:13" ht="16" x14ac:dyDescent="0.2">
      <c r="A7718" s="4" t="s">
        <v>12410</v>
      </c>
      <c r="B7718" s="4" t="s">
        <v>2309</v>
      </c>
      <c r="C7718" s="5">
        <v>45047</v>
      </c>
      <c r="D7718" s="4" t="s">
        <v>29</v>
      </c>
      <c r="E7718" s="4" t="s">
        <v>22</v>
      </c>
      <c r="F7718" s="4" t="s">
        <v>1364</v>
      </c>
      <c r="G7718" s="4" t="s">
        <v>24</v>
      </c>
      <c r="H7718" s="4" t="s">
        <v>91</v>
      </c>
      <c r="I7718" s="4" t="s">
        <v>1365</v>
      </c>
      <c r="J7718" s="4">
        <v>477.15000000000003</v>
      </c>
      <c r="K7718" s="4">
        <v>5</v>
      </c>
      <c r="L7718" s="4">
        <v>0</v>
      </c>
      <c r="M7718" s="4">
        <v>28.628999999999962</v>
      </c>
    </row>
    <row r="7719" spans="1:13" ht="16" x14ac:dyDescent="0.2">
      <c r="A7719" s="4" t="s">
        <v>12411</v>
      </c>
      <c r="B7719" s="4" t="s">
        <v>1015</v>
      </c>
      <c r="C7719" s="5">
        <v>44790</v>
      </c>
      <c r="D7719" s="4" t="s">
        <v>21</v>
      </c>
      <c r="E7719" s="4" t="s">
        <v>22</v>
      </c>
      <c r="F7719" s="4" t="s">
        <v>4861</v>
      </c>
      <c r="G7719" s="4" t="s">
        <v>24</v>
      </c>
      <c r="H7719" s="4" t="s">
        <v>60</v>
      </c>
      <c r="I7719" s="4" t="s">
        <v>4862</v>
      </c>
      <c r="J7719" s="4">
        <v>32.400000000000006</v>
      </c>
      <c r="K7719" s="4">
        <v>5</v>
      </c>
      <c r="L7719" s="4">
        <v>0</v>
      </c>
      <c r="M7719" s="4">
        <v>15.552000000000001</v>
      </c>
    </row>
    <row r="7720" spans="1:13" ht="16" x14ac:dyDescent="0.2">
      <c r="A7720" s="4" t="s">
        <v>12412</v>
      </c>
      <c r="B7720" s="4" t="s">
        <v>1594</v>
      </c>
      <c r="C7720" s="5">
        <v>44070</v>
      </c>
      <c r="D7720" s="4" t="s">
        <v>152</v>
      </c>
      <c r="E7720" s="4" t="s">
        <v>22</v>
      </c>
      <c r="F7720" s="4" t="s">
        <v>4119</v>
      </c>
      <c r="G7720" s="4" t="s">
        <v>24</v>
      </c>
      <c r="H7720" s="4" t="s">
        <v>25</v>
      </c>
      <c r="I7720" s="4" t="s">
        <v>4120</v>
      </c>
      <c r="J7720" s="4">
        <v>68.541000000000011</v>
      </c>
      <c r="K7720" s="4">
        <v>11</v>
      </c>
      <c r="L7720" s="4">
        <v>0.7</v>
      </c>
      <c r="M7720" s="4">
        <v>-52.548099999999991</v>
      </c>
    </row>
    <row r="7721" spans="1:13" ht="16" x14ac:dyDescent="0.2">
      <c r="A7721" s="4" t="s">
        <v>12413</v>
      </c>
      <c r="B7721" s="4" t="s">
        <v>505</v>
      </c>
      <c r="C7721" s="5">
        <v>44508</v>
      </c>
      <c r="D7721" s="4" t="s">
        <v>29</v>
      </c>
      <c r="E7721" s="4" t="s">
        <v>22</v>
      </c>
      <c r="F7721" s="4" t="s">
        <v>7590</v>
      </c>
      <c r="G7721" s="4" t="s">
        <v>48</v>
      </c>
      <c r="H7721" s="4" t="s">
        <v>112</v>
      </c>
      <c r="I7721" s="4" t="s">
        <v>7591</v>
      </c>
      <c r="J7721" s="4">
        <v>1196.8599999999999</v>
      </c>
      <c r="K7721" s="4">
        <v>7</v>
      </c>
      <c r="L7721" s="4">
        <v>0</v>
      </c>
      <c r="M7721" s="4">
        <v>119.68599999999989</v>
      </c>
    </row>
    <row r="7722" spans="1:13" ht="16" x14ac:dyDescent="0.2">
      <c r="A7722" s="4" t="s">
        <v>12414</v>
      </c>
      <c r="B7722" s="4" t="s">
        <v>937</v>
      </c>
      <c r="C7722" s="5">
        <v>43350</v>
      </c>
      <c r="D7722" s="4" t="s">
        <v>21</v>
      </c>
      <c r="E7722" s="4" t="s">
        <v>22</v>
      </c>
      <c r="F7722" s="4" t="s">
        <v>4968</v>
      </c>
      <c r="G7722" s="4" t="s">
        <v>48</v>
      </c>
      <c r="H7722" s="4" t="s">
        <v>183</v>
      </c>
      <c r="I7722" s="4" t="s">
        <v>4969</v>
      </c>
      <c r="J7722" s="4">
        <v>887.27099999999984</v>
      </c>
      <c r="K7722" s="4">
        <v>3</v>
      </c>
      <c r="L7722" s="4">
        <v>0.3</v>
      </c>
      <c r="M7722" s="4">
        <v>-63.376499999999965</v>
      </c>
    </row>
    <row r="7723" spans="1:13" ht="16" x14ac:dyDescent="0.2">
      <c r="A7723" s="4" t="s">
        <v>12415</v>
      </c>
      <c r="B7723" s="4" t="s">
        <v>2459</v>
      </c>
      <c r="C7723" s="5">
        <v>44554</v>
      </c>
      <c r="D7723" s="4" t="s">
        <v>21</v>
      </c>
      <c r="E7723" s="4" t="s">
        <v>42</v>
      </c>
      <c r="F7723" s="4" t="s">
        <v>3210</v>
      </c>
      <c r="G7723" s="4" t="s">
        <v>48</v>
      </c>
      <c r="H7723" s="4" t="s">
        <v>112</v>
      </c>
      <c r="I7723" s="4" t="s">
        <v>3211</v>
      </c>
      <c r="J7723" s="4">
        <v>129.91999999999999</v>
      </c>
      <c r="K7723" s="4">
        <v>4</v>
      </c>
      <c r="L7723" s="4">
        <v>0</v>
      </c>
      <c r="M7723" s="4">
        <v>10.393599999999992</v>
      </c>
    </row>
    <row r="7724" spans="1:13" ht="16" x14ac:dyDescent="0.2">
      <c r="A7724" s="4" t="s">
        <v>12416</v>
      </c>
      <c r="B7724" s="4" t="s">
        <v>2052</v>
      </c>
      <c r="C7724" s="5">
        <v>44283</v>
      </c>
      <c r="D7724" s="4" t="s">
        <v>53</v>
      </c>
      <c r="E7724" s="4" t="s">
        <v>35</v>
      </c>
      <c r="F7724" s="4" t="s">
        <v>5841</v>
      </c>
      <c r="G7724" s="4" t="s">
        <v>48</v>
      </c>
      <c r="H7724" s="4" t="s">
        <v>112</v>
      </c>
      <c r="I7724" s="4" t="s">
        <v>5842</v>
      </c>
      <c r="J7724" s="4">
        <v>38.97</v>
      </c>
      <c r="K7724" s="4">
        <v>3</v>
      </c>
      <c r="L7724" s="4">
        <v>0</v>
      </c>
      <c r="M7724" s="4">
        <v>4.6763999999999992</v>
      </c>
    </row>
    <row r="7725" spans="1:13" ht="16" x14ac:dyDescent="0.2">
      <c r="A7725" s="4" t="s">
        <v>12417</v>
      </c>
      <c r="B7725" s="4" t="s">
        <v>2218</v>
      </c>
      <c r="C7725" s="5">
        <v>43204</v>
      </c>
      <c r="D7725" s="4" t="s">
        <v>21</v>
      </c>
      <c r="E7725" s="4" t="s">
        <v>35</v>
      </c>
      <c r="F7725" s="4" t="s">
        <v>6829</v>
      </c>
      <c r="G7725" s="4" t="s">
        <v>24</v>
      </c>
      <c r="H7725" s="4" t="s">
        <v>95</v>
      </c>
      <c r="I7725" s="4" t="s">
        <v>96</v>
      </c>
      <c r="J7725" s="4">
        <v>10.98</v>
      </c>
      <c r="K7725" s="4">
        <v>1</v>
      </c>
      <c r="L7725" s="4">
        <v>0</v>
      </c>
      <c r="M7725" s="4">
        <v>2.9646000000000008</v>
      </c>
    </row>
    <row r="7726" spans="1:13" ht="16" x14ac:dyDescent="0.2">
      <c r="A7726" s="4" t="s">
        <v>12418</v>
      </c>
      <c r="B7726" s="4" t="s">
        <v>746</v>
      </c>
      <c r="C7726" s="5">
        <v>44530</v>
      </c>
      <c r="D7726" s="4" t="s">
        <v>21</v>
      </c>
      <c r="E7726" s="4" t="s">
        <v>22</v>
      </c>
      <c r="F7726" s="4" t="s">
        <v>898</v>
      </c>
      <c r="G7726" s="4" t="s">
        <v>37</v>
      </c>
      <c r="H7726" s="4" t="s">
        <v>708</v>
      </c>
      <c r="I7726" s="4" t="s">
        <v>899</v>
      </c>
      <c r="J7726" s="4">
        <v>999.98</v>
      </c>
      <c r="K7726" s="4">
        <v>2</v>
      </c>
      <c r="L7726" s="4">
        <v>0</v>
      </c>
      <c r="M7726" s="4">
        <v>449.99099999999999</v>
      </c>
    </row>
    <row r="7727" spans="1:13" ht="16" x14ac:dyDescent="0.2">
      <c r="A7727" s="4" t="s">
        <v>12419</v>
      </c>
      <c r="B7727" s="4" t="s">
        <v>2490</v>
      </c>
      <c r="C7727" s="5">
        <v>44306</v>
      </c>
      <c r="D7727" s="4" t="s">
        <v>21</v>
      </c>
      <c r="E7727" s="4" t="s">
        <v>42</v>
      </c>
      <c r="F7727" s="4" t="s">
        <v>2230</v>
      </c>
      <c r="G7727" s="4" t="s">
        <v>24</v>
      </c>
      <c r="H7727" s="4" t="s">
        <v>60</v>
      </c>
      <c r="I7727" s="4" t="s">
        <v>2231</v>
      </c>
      <c r="J7727" s="4">
        <v>62.820000000000007</v>
      </c>
      <c r="K7727" s="4">
        <v>9</v>
      </c>
      <c r="L7727" s="4">
        <v>0</v>
      </c>
      <c r="M7727" s="4">
        <v>29.525400000000001</v>
      </c>
    </row>
    <row r="7728" spans="1:13" ht="16" x14ac:dyDescent="0.2">
      <c r="A7728" s="4" t="s">
        <v>12420</v>
      </c>
      <c r="B7728" s="4" t="s">
        <v>2728</v>
      </c>
      <c r="C7728" s="5">
        <v>43998</v>
      </c>
      <c r="D7728" s="4" t="s">
        <v>21</v>
      </c>
      <c r="E7728" s="4" t="s">
        <v>22</v>
      </c>
      <c r="F7728" s="4" t="s">
        <v>5664</v>
      </c>
      <c r="G7728" s="4" t="s">
        <v>48</v>
      </c>
      <c r="H7728" s="4" t="s">
        <v>221</v>
      </c>
      <c r="I7728" s="4" t="s">
        <v>5665</v>
      </c>
      <c r="J7728" s="4">
        <v>2154.9</v>
      </c>
      <c r="K7728" s="4">
        <v>5</v>
      </c>
      <c r="L7728" s="4">
        <v>0</v>
      </c>
      <c r="M7728" s="4">
        <v>129.29399999999987</v>
      </c>
    </row>
    <row r="7729" spans="1:13" ht="16" x14ac:dyDescent="0.2">
      <c r="A7729" s="4" t="s">
        <v>12421</v>
      </c>
      <c r="B7729" s="4" t="s">
        <v>4187</v>
      </c>
      <c r="C7729" s="5">
        <v>44840</v>
      </c>
      <c r="D7729" s="4" t="s">
        <v>152</v>
      </c>
      <c r="E7729" s="4" t="s">
        <v>35</v>
      </c>
      <c r="F7729" s="4" t="s">
        <v>8938</v>
      </c>
      <c r="G7729" s="4" t="s">
        <v>37</v>
      </c>
      <c r="H7729" s="4" t="s">
        <v>38</v>
      </c>
      <c r="I7729" s="4" t="s">
        <v>8939</v>
      </c>
      <c r="J7729" s="4">
        <v>146.952</v>
      </c>
      <c r="K7729" s="4">
        <v>3</v>
      </c>
      <c r="L7729" s="4">
        <v>0.2</v>
      </c>
      <c r="M7729" s="4">
        <v>9.1844999999999928</v>
      </c>
    </row>
    <row r="7730" spans="1:13" ht="16" x14ac:dyDescent="0.2">
      <c r="A7730" s="4" t="s">
        <v>12422</v>
      </c>
      <c r="B7730" s="4" t="s">
        <v>2958</v>
      </c>
      <c r="C7730" s="5">
        <v>45022</v>
      </c>
      <c r="D7730" s="4" t="s">
        <v>21</v>
      </c>
      <c r="E7730" s="4" t="s">
        <v>42</v>
      </c>
      <c r="F7730" s="4" t="s">
        <v>5293</v>
      </c>
      <c r="G7730" s="4" t="s">
        <v>48</v>
      </c>
      <c r="H7730" s="4" t="s">
        <v>183</v>
      </c>
      <c r="I7730" s="4" t="s">
        <v>5294</v>
      </c>
      <c r="J7730" s="4">
        <v>266.35200000000003</v>
      </c>
      <c r="K7730" s="4">
        <v>3</v>
      </c>
      <c r="L7730" s="4">
        <v>0.2</v>
      </c>
      <c r="M7730" s="4">
        <v>13.317599999999985</v>
      </c>
    </row>
    <row r="7731" spans="1:13" ht="16" x14ac:dyDescent="0.2">
      <c r="A7731" s="4" t="s">
        <v>12423</v>
      </c>
      <c r="B7731" s="4" t="s">
        <v>4371</v>
      </c>
      <c r="C7731" s="5">
        <v>43724</v>
      </c>
      <c r="D7731" s="4" t="s">
        <v>152</v>
      </c>
      <c r="E7731" s="4" t="s">
        <v>42</v>
      </c>
      <c r="F7731" s="4" t="s">
        <v>3080</v>
      </c>
      <c r="G7731" s="4" t="s">
        <v>24</v>
      </c>
      <c r="H7731" s="4" t="s">
        <v>31</v>
      </c>
      <c r="I7731" s="4" t="s">
        <v>3081</v>
      </c>
      <c r="J7731" s="4">
        <v>7.38</v>
      </c>
      <c r="K7731" s="4">
        <v>2</v>
      </c>
      <c r="L7731" s="4">
        <v>0</v>
      </c>
      <c r="M7731" s="4">
        <v>3.4685999999999999</v>
      </c>
    </row>
    <row r="7732" spans="1:13" ht="16" x14ac:dyDescent="0.2">
      <c r="A7732" s="4" t="s">
        <v>12424</v>
      </c>
      <c r="B7732" s="4" t="s">
        <v>4220</v>
      </c>
      <c r="C7732" s="5">
        <v>43788</v>
      </c>
      <c r="D7732" s="4" t="s">
        <v>53</v>
      </c>
      <c r="E7732" s="4" t="s">
        <v>22</v>
      </c>
      <c r="F7732" s="4" t="s">
        <v>2506</v>
      </c>
      <c r="G7732" s="4" t="s">
        <v>24</v>
      </c>
      <c r="H7732" s="4" t="s">
        <v>192</v>
      </c>
      <c r="I7732" s="4" t="s">
        <v>2507</v>
      </c>
      <c r="J7732" s="4">
        <v>65.94</v>
      </c>
      <c r="K7732" s="4">
        <v>3</v>
      </c>
      <c r="L7732" s="4">
        <v>0</v>
      </c>
      <c r="M7732" s="4">
        <v>30.991800000000001</v>
      </c>
    </row>
    <row r="7733" spans="1:13" ht="16" x14ac:dyDescent="0.2">
      <c r="A7733" s="4" t="s">
        <v>12425</v>
      </c>
      <c r="B7733" s="4" t="s">
        <v>2141</v>
      </c>
      <c r="C7733" s="5">
        <v>44721</v>
      </c>
      <c r="D7733" s="4" t="s">
        <v>21</v>
      </c>
      <c r="E7733" s="4" t="s">
        <v>22</v>
      </c>
      <c r="F7733" s="4" t="s">
        <v>4908</v>
      </c>
      <c r="G7733" s="4" t="s">
        <v>24</v>
      </c>
      <c r="H7733" s="4" t="s">
        <v>192</v>
      </c>
      <c r="I7733" s="4" t="s">
        <v>193</v>
      </c>
      <c r="J7733" s="4">
        <v>15.56</v>
      </c>
      <c r="K7733" s="4">
        <v>2</v>
      </c>
      <c r="L7733" s="4">
        <v>0</v>
      </c>
      <c r="M7733" s="4">
        <v>7.3132000000000001</v>
      </c>
    </row>
    <row r="7734" spans="1:13" ht="16" x14ac:dyDescent="0.2">
      <c r="A7734" s="4" t="s">
        <v>12426</v>
      </c>
      <c r="B7734" s="4" t="s">
        <v>3880</v>
      </c>
      <c r="C7734" s="5">
        <v>43246</v>
      </c>
      <c r="D7734" s="4" t="s">
        <v>21</v>
      </c>
      <c r="E7734" s="4" t="s">
        <v>42</v>
      </c>
      <c r="F7734" s="4" t="s">
        <v>330</v>
      </c>
      <c r="G7734" s="4" t="s">
        <v>48</v>
      </c>
      <c r="H7734" s="4" t="s">
        <v>112</v>
      </c>
      <c r="I7734" s="4" t="s">
        <v>331</v>
      </c>
      <c r="J7734" s="4">
        <v>34.580000000000005</v>
      </c>
      <c r="K7734" s="4">
        <v>7</v>
      </c>
      <c r="L7734" s="4">
        <v>0</v>
      </c>
      <c r="M7734" s="4">
        <v>14.523600000000002</v>
      </c>
    </row>
    <row r="7735" spans="1:13" ht="16" x14ac:dyDescent="0.2">
      <c r="A7735" s="4" t="s">
        <v>12427</v>
      </c>
      <c r="B7735" s="4" t="s">
        <v>2152</v>
      </c>
      <c r="C7735" s="5">
        <v>43570</v>
      </c>
      <c r="D7735" s="4" t="s">
        <v>21</v>
      </c>
      <c r="E7735" s="4" t="s">
        <v>22</v>
      </c>
      <c r="F7735" s="4" t="s">
        <v>3872</v>
      </c>
      <c r="G7735" s="4" t="s">
        <v>24</v>
      </c>
      <c r="H7735" s="4" t="s">
        <v>192</v>
      </c>
      <c r="I7735" s="4" t="s">
        <v>3873</v>
      </c>
      <c r="J7735" s="4">
        <v>10.67</v>
      </c>
      <c r="K7735" s="4">
        <v>1</v>
      </c>
      <c r="L7735" s="4">
        <v>0</v>
      </c>
      <c r="M7735" s="4">
        <v>4.9081999999999999</v>
      </c>
    </row>
    <row r="7736" spans="1:13" ht="16" x14ac:dyDescent="0.2">
      <c r="A7736" s="4" t="s">
        <v>12428</v>
      </c>
      <c r="B7736" s="4" t="s">
        <v>4799</v>
      </c>
      <c r="C7736" s="5">
        <v>43241</v>
      </c>
      <c r="D7736" s="4" t="s">
        <v>53</v>
      </c>
      <c r="E7736" s="4" t="s">
        <v>22</v>
      </c>
      <c r="F7736" s="4" t="s">
        <v>6073</v>
      </c>
      <c r="G7736" s="4" t="s">
        <v>48</v>
      </c>
      <c r="H7736" s="4" t="s">
        <v>112</v>
      </c>
      <c r="I7736" s="4" t="s">
        <v>6074</v>
      </c>
      <c r="J7736" s="4">
        <v>109.48</v>
      </c>
      <c r="K7736" s="4">
        <v>2</v>
      </c>
      <c r="L7736" s="4">
        <v>0</v>
      </c>
      <c r="M7736" s="4">
        <v>33.938800000000001</v>
      </c>
    </row>
    <row r="7737" spans="1:13" ht="16" x14ac:dyDescent="0.2">
      <c r="A7737" s="4" t="s">
        <v>12429</v>
      </c>
      <c r="B7737" s="4" t="s">
        <v>5199</v>
      </c>
      <c r="C7737" s="5">
        <v>44428</v>
      </c>
      <c r="D7737" s="4" t="s">
        <v>152</v>
      </c>
      <c r="E7737" s="4" t="s">
        <v>42</v>
      </c>
      <c r="F7737" s="4" t="s">
        <v>2772</v>
      </c>
      <c r="G7737" s="4" t="s">
        <v>24</v>
      </c>
      <c r="H7737" s="4" t="s">
        <v>60</v>
      </c>
      <c r="I7737" s="4" t="s">
        <v>2773</v>
      </c>
      <c r="J7737" s="4">
        <v>13.36</v>
      </c>
      <c r="K7737" s="4">
        <v>2</v>
      </c>
      <c r="L7737" s="4">
        <v>0</v>
      </c>
      <c r="M7737" s="4">
        <v>6.4127999999999998</v>
      </c>
    </row>
    <row r="7738" spans="1:13" ht="16" x14ac:dyDescent="0.2">
      <c r="A7738" s="4" t="s">
        <v>12430</v>
      </c>
      <c r="B7738" s="4" t="s">
        <v>4816</v>
      </c>
      <c r="C7738" s="5">
        <v>44639</v>
      </c>
      <c r="D7738" s="4" t="s">
        <v>29</v>
      </c>
      <c r="E7738" s="4" t="s">
        <v>22</v>
      </c>
      <c r="F7738" s="4" t="s">
        <v>3429</v>
      </c>
      <c r="G7738" s="4" t="s">
        <v>48</v>
      </c>
      <c r="H7738" s="4" t="s">
        <v>112</v>
      </c>
      <c r="I7738" s="4" t="s">
        <v>3430</v>
      </c>
      <c r="J7738" s="4">
        <v>9.4600000000000009</v>
      </c>
      <c r="K7738" s="4">
        <v>2</v>
      </c>
      <c r="L7738" s="4">
        <v>0</v>
      </c>
      <c r="M7738" s="4">
        <v>3.6894000000000009</v>
      </c>
    </row>
    <row r="7739" spans="1:13" ht="16" x14ac:dyDescent="0.2">
      <c r="A7739" s="4" t="s">
        <v>12431</v>
      </c>
      <c r="B7739" s="4" t="s">
        <v>4668</v>
      </c>
      <c r="C7739" s="5">
        <v>43482</v>
      </c>
      <c r="D7739" s="4" t="s">
        <v>29</v>
      </c>
      <c r="E7739" s="4" t="s">
        <v>42</v>
      </c>
      <c r="F7739" s="4" t="s">
        <v>9497</v>
      </c>
      <c r="G7739" s="4" t="s">
        <v>48</v>
      </c>
      <c r="H7739" s="4" t="s">
        <v>112</v>
      </c>
      <c r="I7739" s="4" t="s">
        <v>9498</v>
      </c>
      <c r="J7739" s="4">
        <v>196.45</v>
      </c>
      <c r="K7739" s="4">
        <v>5</v>
      </c>
      <c r="L7739" s="4">
        <v>0</v>
      </c>
      <c r="M7739" s="4">
        <v>70.72199999999998</v>
      </c>
    </row>
    <row r="7740" spans="1:13" ht="16" x14ac:dyDescent="0.2">
      <c r="A7740" s="4" t="s">
        <v>12432</v>
      </c>
      <c r="B7740" s="4" t="s">
        <v>469</v>
      </c>
      <c r="C7740" s="5">
        <v>43270</v>
      </c>
      <c r="D7740" s="4" t="s">
        <v>53</v>
      </c>
      <c r="E7740" s="4" t="s">
        <v>22</v>
      </c>
      <c r="F7740" s="4" t="s">
        <v>2105</v>
      </c>
      <c r="G7740" s="4" t="s">
        <v>24</v>
      </c>
      <c r="H7740" s="4" t="s">
        <v>69</v>
      </c>
      <c r="I7740" s="4" t="s">
        <v>2106</v>
      </c>
      <c r="J7740" s="4">
        <v>14.015999999999998</v>
      </c>
      <c r="K7740" s="4">
        <v>3</v>
      </c>
      <c r="L7740" s="4">
        <v>0.2</v>
      </c>
      <c r="M7740" s="4">
        <v>1.7519999999999998</v>
      </c>
    </row>
    <row r="7741" spans="1:13" ht="16" x14ac:dyDescent="0.2">
      <c r="A7741" s="4" t="s">
        <v>12433</v>
      </c>
      <c r="B7741" s="4" t="s">
        <v>1530</v>
      </c>
      <c r="C7741" s="5">
        <v>44877</v>
      </c>
      <c r="D7741" s="4" t="s">
        <v>21</v>
      </c>
      <c r="E7741" s="4" t="s">
        <v>35</v>
      </c>
      <c r="F7741" s="4" t="s">
        <v>6023</v>
      </c>
      <c r="G7741" s="4" t="s">
        <v>48</v>
      </c>
      <c r="H7741" s="4" t="s">
        <v>112</v>
      </c>
      <c r="I7741" s="4" t="s">
        <v>6024</v>
      </c>
      <c r="J7741" s="4">
        <v>122.352</v>
      </c>
      <c r="K7741" s="4">
        <v>3</v>
      </c>
      <c r="L7741" s="4">
        <v>0.2</v>
      </c>
      <c r="M7741" s="4">
        <v>15.29399999999999</v>
      </c>
    </row>
    <row r="7742" spans="1:13" ht="16" x14ac:dyDescent="0.2">
      <c r="A7742" s="4" t="s">
        <v>12434</v>
      </c>
      <c r="B7742" s="4" t="s">
        <v>9366</v>
      </c>
      <c r="C7742" s="5">
        <v>44965</v>
      </c>
      <c r="D7742" s="4" t="s">
        <v>21</v>
      </c>
      <c r="E7742" s="4" t="s">
        <v>22</v>
      </c>
      <c r="F7742" s="4" t="s">
        <v>11514</v>
      </c>
      <c r="G7742" s="4" t="s">
        <v>24</v>
      </c>
      <c r="H7742" s="4" t="s">
        <v>60</v>
      </c>
      <c r="I7742" s="4" t="s">
        <v>11515</v>
      </c>
      <c r="J7742" s="4">
        <v>21.93</v>
      </c>
      <c r="K7742" s="4">
        <v>3</v>
      </c>
      <c r="L7742" s="4">
        <v>0</v>
      </c>
      <c r="M7742" s="4">
        <v>10.087799999999998</v>
      </c>
    </row>
    <row r="7743" spans="1:13" ht="16" x14ac:dyDescent="0.2">
      <c r="A7743" s="4" t="s">
        <v>12435</v>
      </c>
      <c r="B7743" s="4" t="s">
        <v>1637</v>
      </c>
      <c r="C7743" s="5">
        <v>43974</v>
      </c>
      <c r="D7743" s="4" t="s">
        <v>29</v>
      </c>
      <c r="E7743" s="4" t="s">
        <v>22</v>
      </c>
      <c r="F7743" s="4" t="s">
        <v>4164</v>
      </c>
      <c r="G7743" s="4" t="s">
        <v>48</v>
      </c>
      <c r="H7743" s="4" t="s">
        <v>112</v>
      </c>
      <c r="I7743" s="4" t="s">
        <v>4165</v>
      </c>
      <c r="J7743" s="4">
        <v>67</v>
      </c>
      <c r="K7743" s="4">
        <v>5</v>
      </c>
      <c r="L7743" s="4">
        <v>0</v>
      </c>
      <c r="M7743" s="4">
        <v>32.159999999999997</v>
      </c>
    </row>
    <row r="7744" spans="1:13" ht="16" x14ac:dyDescent="0.2">
      <c r="A7744" s="4" t="s">
        <v>12436</v>
      </c>
      <c r="B7744" s="4" t="s">
        <v>1306</v>
      </c>
      <c r="C7744" s="5">
        <v>44496</v>
      </c>
      <c r="D7744" s="4" t="s">
        <v>152</v>
      </c>
      <c r="E7744" s="4" t="s">
        <v>22</v>
      </c>
      <c r="F7744" s="4" t="s">
        <v>778</v>
      </c>
      <c r="G7744" s="4" t="s">
        <v>24</v>
      </c>
      <c r="H7744" s="4" t="s">
        <v>387</v>
      </c>
      <c r="I7744" s="4" t="s">
        <v>779</v>
      </c>
      <c r="J7744" s="4">
        <v>1.81</v>
      </c>
      <c r="K7744" s="4">
        <v>1</v>
      </c>
      <c r="L7744" s="4">
        <v>0</v>
      </c>
      <c r="M7744" s="4">
        <v>0.65159999999999996</v>
      </c>
    </row>
    <row r="7745" spans="1:13" ht="16" x14ac:dyDescent="0.2">
      <c r="A7745" s="4" t="s">
        <v>12437</v>
      </c>
      <c r="B7745" s="4" t="s">
        <v>3519</v>
      </c>
      <c r="C7745" s="5">
        <v>45131</v>
      </c>
      <c r="D7745" s="4" t="s">
        <v>21</v>
      </c>
      <c r="E7745" s="4" t="s">
        <v>22</v>
      </c>
      <c r="F7745" s="4" t="s">
        <v>4443</v>
      </c>
      <c r="G7745" s="4" t="s">
        <v>48</v>
      </c>
      <c r="H7745" s="4" t="s">
        <v>49</v>
      </c>
      <c r="I7745" s="4" t="s">
        <v>4444</v>
      </c>
      <c r="J7745" s="4">
        <v>2003.52</v>
      </c>
      <c r="K7745" s="4">
        <v>6</v>
      </c>
      <c r="L7745" s="4">
        <v>0.2</v>
      </c>
      <c r="M7745" s="4">
        <v>-325.57200000000023</v>
      </c>
    </row>
    <row r="7746" spans="1:13" ht="16" x14ac:dyDescent="0.2">
      <c r="A7746" s="4" t="s">
        <v>12438</v>
      </c>
      <c r="B7746" s="4" t="s">
        <v>3399</v>
      </c>
      <c r="C7746" s="5">
        <v>44353</v>
      </c>
      <c r="D7746" s="4" t="s">
        <v>21</v>
      </c>
      <c r="E7746" s="4" t="s">
        <v>22</v>
      </c>
      <c r="F7746" s="4" t="s">
        <v>5305</v>
      </c>
      <c r="G7746" s="4" t="s">
        <v>24</v>
      </c>
      <c r="H7746" s="4" t="s">
        <v>60</v>
      </c>
      <c r="I7746" s="4" t="s">
        <v>5306</v>
      </c>
      <c r="J7746" s="4">
        <v>44.384</v>
      </c>
      <c r="K7746" s="4">
        <v>1</v>
      </c>
      <c r="L7746" s="4">
        <v>0.2</v>
      </c>
      <c r="M7746" s="4">
        <v>15.534399999999998</v>
      </c>
    </row>
    <row r="7747" spans="1:13" ht="16" x14ac:dyDescent="0.2">
      <c r="A7747" s="4" t="s">
        <v>12439</v>
      </c>
      <c r="B7747" s="4" t="s">
        <v>1830</v>
      </c>
      <c r="C7747" s="5">
        <v>43974</v>
      </c>
      <c r="D7747" s="4" t="s">
        <v>53</v>
      </c>
      <c r="E7747" s="4" t="s">
        <v>42</v>
      </c>
      <c r="F7747" s="4" t="s">
        <v>7354</v>
      </c>
      <c r="G7747" s="4" t="s">
        <v>24</v>
      </c>
      <c r="H7747" s="4" t="s">
        <v>69</v>
      </c>
      <c r="I7747" s="4" t="s">
        <v>7355</v>
      </c>
      <c r="J7747" s="4">
        <v>9.4080000000000013</v>
      </c>
      <c r="K7747" s="4">
        <v>7</v>
      </c>
      <c r="L7747" s="4">
        <v>0.2</v>
      </c>
      <c r="M7747" s="4">
        <v>0.70560000000000045</v>
      </c>
    </row>
    <row r="7748" spans="1:13" ht="16" x14ac:dyDescent="0.2">
      <c r="A7748" s="4" t="s">
        <v>12440</v>
      </c>
      <c r="B7748" s="4" t="s">
        <v>407</v>
      </c>
      <c r="C7748" s="5">
        <v>44515</v>
      </c>
      <c r="D7748" s="4" t="s">
        <v>21</v>
      </c>
      <c r="E7748" s="4" t="s">
        <v>22</v>
      </c>
      <c r="F7748" s="4" t="s">
        <v>557</v>
      </c>
      <c r="G7748" s="4" t="s">
        <v>37</v>
      </c>
      <c r="H7748" s="4" t="s">
        <v>55</v>
      </c>
      <c r="I7748" s="4" t="s">
        <v>2469</v>
      </c>
      <c r="J7748" s="4">
        <v>772.47</v>
      </c>
      <c r="K7748" s="4">
        <v>3</v>
      </c>
      <c r="L7748" s="4">
        <v>0</v>
      </c>
      <c r="M7748" s="4">
        <v>146.76929999999993</v>
      </c>
    </row>
    <row r="7749" spans="1:13" ht="16" x14ac:dyDescent="0.2">
      <c r="A7749" s="4" t="s">
        <v>12441</v>
      </c>
      <c r="B7749" s="4" t="s">
        <v>2775</v>
      </c>
      <c r="C7749" s="5">
        <v>44389</v>
      </c>
      <c r="D7749" s="4" t="s">
        <v>21</v>
      </c>
      <c r="E7749" s="4" t="s">
        <v>22</v>
      </c>
      <c r="F7749" s="4" t="s">
        <v>1495</v>
      </c>
      <c r="G7749" s="4" t="s">
        <v>48</v>
      </c>
      <c r="H7749" s="4" t="s">
        <v>112</v>
      </c>
      <c r="I7749" s="4" t="s">
        <v>1496</v>
      </c>
      <c r="J7749" s="4">
        <v>10.68</v>
      </c>
      <c r="K7749" s="4">
        <v>4</v>
      </c>
      <c r="L7749" s="4">
        <v>0</v>
      </c>
      <c r="M7749" s="4">
        <v>4.0583999999999998</v>
      </c>
    </row>
    <row r="7750" spans="1:13" ht="16" x14ac:dyDescent="0.2">
      <c r="A7750" s="4" t="s">
        <v>12442</v>
      </c>
      <c r="B7750" s="4" t="s">
        <v>849</v>
      </c>
      <c r="C7750" s="5">
        <v>43422</v>
      </c>
      <c r="D7750" s="4" t="s">
        <v>21</v>
      </c>
      <c r="E7750" s="4" t="s">
        <v>42</v>
      </c>
      <c r="F7750" s="4" t="s">
        <v>561</v>
      </c>
      <c r="G7750" s="4" t="s">
        <v>24</v>
      </c>
      <c r="H7750" s="4" t="s">
        <v>25</v>
      </c>
      <c r="I7750" s="4" t="s">
        <v>562</v>
      </c>
      <c r="J7750" s="4">
        <v>90.480000000000018</v>
      </c>
      <c r="K7750" s="4">
        <v>3</v>
      </c>
      <c r="L7750" s="4">
        <v>0.2</v>
      </c>
      <c r="M7750" s="4">
        <v>33.93</v>
      </c>
    </row>
    <row r="7751" spans="1:13" ht="16" x14ac:dyDescent="0.2">
      <c r="A7751" s="4" t="s">
        <v>12443</v>
      </c>
      <c r="B7751" s="4" t="s">
        <v>2745</v>
      </c>
      <c r="C7751" s="5">
        <v>43589</v>
      </c>
      <c r="D7751" s="4" t="s">
        <v>152</v>
      </c>
      <c r="E7751" s="4" t="s">
        <v>42</v>
      </c>
      <c r="F7751" s="4" t="s">
        <v>5222</v>
      </c>
      <c r="G7751" s="4" t="s">
        <v>24</v>
      </c>
      <c r="H7751" s="4" t="s">
        <v>91</v>
      </c>
      <c r="I7751" s="4" t="s">
        <v>5223</v>
      </c>
      <c r="J7751" s="4">
        <v>750.68</v>
      </c>
      <c r="K7751" s="4">
        <v>2</v>
      </c>
      <c r="L7751" s="4">
        <v>0</v>
      </c>
      <c r="M7751" s="4">
        <v>37.533999999999992</v>
      </c>
    </row>
    <row r="7752" spans="1:13" ht="16" x14ac:dyDescent="0.2">
      <c r="A7752" s="4" t="s">
        <v>12444</v>
      </c>
      <c r="B7752" s="4" t="s">
        <v>279</v>
      </c>
      <c r="C7752" s="5">
        <v>44225</v>
      </c>
      <c r="D7752" s="4" t="s">
        <v>21</v>
      </c>
      <c r="E7752" s="4" t="s">
        <v>42</v>
      </c>
      <c r="F7752" s="4" t="s">
        <v>8716</v>
      </c>
      <c r="G7752" s="4" t="s">
        <v>48</v>
      </c>
      <c r="H7752" s="4" t="s">
        <v>112</v>
      </c>
      <c r="I7752" s="4" t="s">
        <v>8717</v>
      </c>
      <c r="J7752" s="4">
        <v>3.3119999999999998</v>
      </c>
      <c r="K7752" s="4">
        <v>1</v>
      </c>
      <c r="L7752" s="4">
        <v>0.2</v>
      </c>
      <c r="M7752" s="4">
        <v>0.66239999999999977</v>
      </c>
    </row>
    <row r="7753" spans="1:13" ht="16" x14ac:dyDescent="0.2">
      <c r="A7753" s="4" t="s">
        <v>12445</v>
      </c>
      <c r="B7753" s="4" t="s">
        <v>1786</v>
      </c>
      <c r="C7753" s="5">
        <v>44818</v>
      </c>
      <c r="D7753" s="4" t="s">
        <v>21</v>
      </c>
      <c r="E7753" s="4" t="s">
        <v>42</v>
      </c>
      <c r="F7753" s="4" t="s">
        <v>1081</v>
      </c>
      <c r="G7753" s="4" t="s">
        <v>24</v>
      </c>
      <c r="H7753" s="4" t="s">
        <v>69</v>
      </c>
      <c r="I7753" s="4" t="s">
        <v>1082</v>
      </c>
      <c r="J7753" s="4">
        <v>13.392000000000001</v>
      </c>
      <c r="K7753" s="4">
        <v>3</v>
      </c>
      <c r="L7753" s="4">
        <v>0.2</v>
      </c>
      <c r="M7753" s="4">
        <v>3.1806000000000005</v>
      </c>
    </row>
    <row r="7754" spans="1:13" ht="16" x14ac:dyDescent="0.2">
      <c r="A7754" s="4" t="s">
        <v>12446</v>
      </c>
      <c r="B7754" s="4" t="s">
        <v>4002</v>
      </c>
      <c r="C7754" s="5">
        <v>43139</v>
      </c>
      <c r="D7754" s="4" t="s">
        <v>29</v>
      </c>
      <c r="E7754" s="4" t="s">
        <v>22</v>
      </c>
      <c r="F7754" s="4" t="s">
        <v>872</v>
      </c>
      <c r="G7754" s="4" t="s">
        <v>37</v>
      </c>
      <c r="H7754" s="4" t="s">
        <v>55</v>
      </c>
      <c r="I7754" s="4" t="s">
        <v>873</v>
      </c>
      <c r="J7754" s="4">
        <v>323.37</v>
      </c>
      <c r="K7754" s="4">
        <v>3</v>
      </c>
      <c r="L7754" s="4">
        <v>0</v>
      </c>
      <c r="M7754" s="4">
        <v>129.34800000000001</v>
      </c>
    </row>
    <row r="7755" spans="1:13" ht="16" x14ac:dyDescent="0.2">
      <c r="A7755" s="4" t="s">
        <v>12447</v>
      </c>
      <c r="B7755" s="4" t="s">
        <v>4635</v>
      </c>
      <c r="C7755" s="5">
        <v>44484</v>
      </c>
      <c r="D7755" s="4" t="s">
        <v>152</v>
      </c>
      <c r="E7755" s="4" t="s">
        <v>22</v>
      </c>
      <c r="F7755" s="4" t="s">
        <v>4205</v>
      </c>
      <c r="G7755" s="4" t="s">
        <v>24</v>
      </c>
      <c r="H7755" s="4" t="s">
        <v>25</v>
      </c>
      <c r="I7755" s="4" t="s">
        <v>4206</v>
      </c>
      <c r="J7755" s="4">
        <v>17.088000000000001</v>
      </c>
      <c r="K7755" s="4">
        <v>4</v>
      </c>
      <c r="L7755" s="4">
        <v>0.2</v>
      </c>
      <c r="M7755" s="4">
        <v>5.767199999999999</v>
      </c>
    </row>
    <row r="7756" spans="1:13" ht="16" x14ac:dyDescent="0.2">
      <c r="A7756" s="4" t="s">
        <v>12448</v>
      </c>
      <c r="B7756" s="4" t="s">
        <v>1189</v>
      </c>
      <c r="C7756" s="5">
        <v>43876</v>
      </c>
      <c r="D7756" s="4" t="s">
        <v>152</v>
      </c>
      <c r="E7756" s="4" t="s">
        <v>22</v>
      </c>
      <c r="F7756" s="4" t="s">
        <v>8352</v>
      </c>
      <c r="G7756" s="4" t="s">
        <v>48</v>
      </c>
      <c r="H7756" s="4" t="s">
        <v>183</v>
      </c>
      <c r="I7756" s="4" t="s">
        <v>8353</v>
      </c>
      <c r="J7756" s="4">
        <v>239.24</v>
      </c>
      <c r="K7756" s="4">
        <v>1</v>
      </c>
      <c r="L7756" s="4">
        <v>0.2</v>
      </c>
      <c r="M7756" s="4">
        <v>23.924000000000007</v>
      </c>
    </row>
    <row r="7757" spans="1:13" ht="16" x14ac:dyDescent="0.2">
      <c r="A7757" s="4" t="s">
        <v>12449</v>
      </c>
      <c r="B7757" s="4" t="s">
        <v>477</v>
      </c>
      <c r="C7757" s="5">
        <v>43779</v>
      </c>
      <c r="D7757" s="4" t="s">
        <v>21</v>
      </c>
      <c r="E7757" s="4" t="s">
        <v>35</v>
      </c>
      <c r="F7757" s="4" t="s">
        <v>3374</v>
      </c>
      <c r="G7757" s="4" t="s">
        <v>24</v>
      </c>
      <c r="H7757" s="4" t="s">
        <v>162</v>
      </c>
      <c r="I7757" s="4" t="s">
        <v>3375</v>
      </c>
      <c r="J7757" s="4">
        <v>25.349999999999998</v>
      </c>
      <c r="K7757" s="4">
        <v>3</v>
      </c>
      <c r="L7757" s="4">
        <v>0</v>
      </c>
      <c r="M7757" s="4">
        <v>7.6049999999999978</v>
      </c>
    </row>
    <row r="7758" spans="1:13" ht="16" x14ac:dyDescent="0.2">
      <c r="A7758" s="4" t="s">
        <v>12450</v>
      </c>
      <c r="B7758" s="4" t="s">
        <v>2147</v>
      </c>
      <c r="C7758" s="5">
        <v>43289</v>
      </c>
      <c r="D7758" s="4" t="s">
        <v>21</v>
      </c>
      <c r="E7758" s="4" t="s">
        <v>35</v>
      </c>
      <c r="F7758" s="4" t="s">
        <v>5983</v>
      </c>
      <c r="G7758" s="4" t="s">
        <v>24</v>
      </c>
      <c r="H7758" s="4" t="s">
        <v>69</v>
      </c>
      <c r="I7758" s="4" t="s">
        <v>5984</v>
      </c>
      <c r="J7758" s="4">
        <v>119.03999999999999</v>
      </c>
      <c r="K7758" s="4">
        <v>6</v>
      </c>
      <c r="L7758" s="4">
        <v>0</v>
      </c>
      <c r="M7758" s="4">
        <v>30.950400000000002</v>
      </c>
    </row>
    <row r="7759" spans="1:13" ht="16" x14ac:dyDescent="0.2">
      <c r="A7759" s="4" t="s">
        <v>12451</v>
      </c>
      <c r="B7759" s="4" t="s">
        <v>6180</v>
      </c>
      <c r="C7759" s="5">
        <v>44686</v>
      </c>
      <c r="D7759" s="4" t="s">
        <v>21</v>
      </c>
      <c r="E7759" s="4" t="s">
        <v>42</v>
      </c>
      <c r="F7759" s="4" t="s">
        <v>12452</v>
      </c>
      <c r="G7759" s="4" t="s">
        <v>37</v>
      </c>
      <c r="H7759" s="4" t="s">
        <v>78</v>
      </c>
      <c r="I7759" s="4" t="s">
        <v>12453</v>
      </c>
      <c r="J7759" s="4">
        <v>319.92</v>
      </c>
      <c r="K7759" s="4">
        <v>8</v>
      </c>
      <c r="L7759" s="4">
        <v>0</v>
      </c>
      <c r="M7759" s="4">
        <v>118.37040000000002</v>
      </c>
    </row>
    <row r="7760" spans="1:13" ht="16" x14ac:dyDescent="0.2">
      <c r="A7760" s="4" t="s">
        <v>12454</v>
      </c>
      <c r="B7760" s="4" t="s">
        <v>719</v>
      </c>
      <c r="C7760" s="5">
        <v>44119</v>
      </c>
      <c r="D7760" s="4" t="s">
        <v>21</v>
      </c>
      <c r="E7760" s="4" t="s">
        <v>22</v>
      </c>
      <c r="F7760" s="4" t="s">
        <v>4102</v>
      </c>
      <c r="G7760" s="4" t="s">
        <v>37</v>
      </c>
      <c r="H7760" s="4" t="s">
        <v>38</v>
      </c>
      <c r="I7760" s="4" t="s">
        <v>4103</v>
      </c>
      <c r="J7760" s="4">
        <v>438.36800000000005</v>
      </c>
      <c r="K7760" s="4">
        <v>4</v>
      </c>
      <c r="L7760" s="4">
        <v>0.2</v>
      </c>
      <c r="M7760" s="4">
        <v>38.357200000000006</v>
      </c>
    </row>
    <row r="7761" spans="1:13" ht="16" x14ac:dyDescent="0.2">
      <c r="A7761" s="4" t="s">
        <v>12455</v>
      </c>
      <c r="B7761" s="4" t="s">
        <v>5199</v>
      </c>
      <c r="C7761" s="5">
        <v>45000</v>
      </c>
      <c r="D7761" s="4" t="s">
        <v>21</v>
      </c>
      <c r="E7761" s="4" t="s">
        <v>35</v>
      </c>
      <c r="F7761" s="4" t="s">
        <v>6566</v>
      </c>
      <c r="G7761" s="4" t="s">
        <v>48</v>
      </c>
      <c r="H7761" s="4" t="s">
        <v>112</v>
      </c>
      <c r="I7761" s="4" t="s">
        <v>6567</v>
      </c>
      <c r="J7761" s="4">
        <v>159.91999999999999</v>
      </c>
      <c r="K7761" s="4">
        <v>4</v>
      </c>
      <c r="L7761" s="4">
        <v>0</v>
      </c>
      <c r="M7761" s="4">
        <v>31.983999999999995</v>
      </c>
    </row>
    <row r="7762" spans="1:13" ht="16" x14ac:dyDescent="0.2">
      <c r="A7762" s="4" t="s">
        <v>12456</v>
      </c>
      <c r="B7762" s="4" t="s">
        <v>2791</v>
      </c>
      <c r="C7762" s="5">
        <v>43323</v>
      </c>
      <c r="D7762" s="4" t="s">
        <v>21</v>
      </c>
      <c r="E7762" s="4" t="s">
        <v>42</v>
      </c>
      <c r="F7762" s="4" t="s">
        <v>4382</v>
      </c>
      <c r="G7762" s="4" t="s">
        <v>24</v>
      </c>
      <c r="H7762" s="4" t="s">
        <v>60</v>
      </c>
      <c r="I7762" s="4" t="s">
        <v>4383</v>
      </c>
      <c r="J7762" s="4">
        <v>68.52</v>
      </c>
      <c r="K7762" s="4">
        <v>3</v>
      </c>
      <c r="L7762" s="4">
        <v>0</v>
      </c>
      <c r="M7762" s="4">
        <v>31.519199999999998</v>
      </c>
    </row>
    <row r="7763" spans="1:13" ht="16" x14ac:dyDescent="0.2">
      <c r="A7763" s="4" t="s">
        <v>12457</v>
      </c>
      <c r="B7763" s="4" t="s">
        <v>2248</v>
      </c>
      <c r="C7763" s="5">
        <v>44180</v>
      </c>
      <c r="D7763" s="4" t="s">
        <v>53</v>
      </c>
      <c r="E7763" s="4" t="s">
        <v>22</v>
      </c>
      <c r="F7763" s="4" t="s">
        <v>2384</v>
      </c>
      <c r="G7763" s="4" t="s">
        <v>48</v>
      </c>
      <c r="H7763" s="4" t="s">
        <v>112</v>
      </c>
      <c r="I7763" s="4" t="s">
        <v>2385</v>
      </c>
      <c r="J7763" s="4">
        <v>186.54</v>
      </c>
      <c r="K7763" s="4">
        <v>3</v>
      </c>
      <c r="L7763" s="4">
        <v>0</v>
      </c>
      <c r="M7763" s="4">
        <v>41.038800000000002</v>
      </c>
    </row>
    <row r="7764" spans="1:13" ht="16" x14ac:dyDescent="0.2">
      <c r="A7764" s="4" t="s">
        <v>12458</v>
      </c>
      <c r="B7764" s="4" t="s">
        <v>3848</v>
      </c>
      <c r="C7764" s="5">
        <v>45014</v>
      </c>
      <c r="D7764" s="4" t="s">
        <v>152</v>
      </c>
      <c r="E7764" s="4" t="s">
        <v>22</v>
      </c>
      <c r="F7764" s="4" t="s">
        <v>3461</v>
      </c>
      <c r="G7764" s="4" t="s">
        <v>24</v>
      </c>
      <c r="H7764" s="4" t="s">
        <v>387</v>
      </c>
      <c r="I7764" s="4" t="s">
        <v>3462</v>
      </c>
      <c r="J7764" s="4">
        <v>3.29</v>
      </c>
      <c r="K7764" s="4">
        <v>1</v>
      </c>
      <c r="L7764" s="4">
        <v>0</v>
      </c>
      <c r="M7764" s="4">
        <v>1.4804999999999999</v>
      </c>
    </row>
    <row r="7765" spans="1:13" ht="16" x14ac:dyDescent="0.2">
      <c r="A7765" s="4" t="s">
        <v>12459</v>
      </c>
      <c r="B7765" s="4" t="s">
        <v>4307</v>
      </c>
      <c r="C7765" s="5">
        <v>43154</v>
      </c>
      <c r="D7765" s="4" t="s">
        <v>29</v>
      </c>
      <c r="E7765" s="4" t="s">
        <v>22</v>
      </c>
      <c r="F7765" s="4" t="s">
        <v>645</v>
      </c>
      <c r="G7765" s="4" t="s">
        <v>24</v>
      </c>
      <c r="H7765" s="4" t="s">
        <v>95</v>
      </c>
      <c r="I7765" s="4" t="s">
        <v>646</v>
      </c>
      <c r="J7765" s="4">
        <v>83.9</v>
      </c>
      <c r="K7765" s="4">
        <v>10</v>
      </c>
      <c r="L7765" s="4">
        <v>0</v>
      </c>
      <c r="M7765" s="4">
        <v>20.975000000000001</v>
      </c>
    </row>
    <row r="7766" spans="1:13" ht="16" x14ac:dyDescent="0.2">
      <c r="A7766" s="4" t="s">
        <v>12460</v>
      </c>
      <c r="B7766" s="4" t="s">
        <v>4623</v>
      </c>
      <c r="C7766" s="5">
        <v>43261</v>
      </c>
      <c r="D7766" s="4" t="s">
        <v>21</v>
      </c>
      <c r="E7766" s="4" t="s">
        <v>22</v>
      </c>
      <c r="F7766" s="4" t="s">
        <v>3751</v>
      </c>
      <c r="G7766" s="4" t="s">
        <v>24</v>
      </c>
      <c r="H7766" s="4" t="s">
        <v>25</v>
      </c>
      <c r="I7766" s="4" t="s">
        <v>3752</v>
      </c>
      <c r="J7766" s="4">
        <v>1.7879999999999996</v>
      </c>
      <c r="K7766" s="4">
        <v>3</v>
      </c>
      <c r="L7766" s="4">
        <v>0.8</v>
      </c>
      <c r="M7766" s="4">
        <v>-3.0396000000000001</v>
      </c>
    </row>
    <row r="7767" spans="1:13" ht="16" x14ac:dyDescent="0.2">
      <c r="A7767" s="4" t="s">
        <v>12461</v>
      </c>
      <c r="B7767" s="4" t="s">
        <v>236</v>
      </c>
      <c r="C7767" s="5">
        <v>43493</v>
      </c>
      <c r="D7767" s="4" t="s">
        <v>21</v>
      </c>
      <c r="E7767" s="4" t="s">
        <v>42</v>
      </c>
      <c r="F7767" s="4" t="s">
        <v>2070</v>
      </c>
      <c r="G7767" s="4" t="s">
        <v>37</v>
      </c>
      <c r="H7767" s="4" t="s">
        <v>55</v>
      </c>
      <c r="I7767" s="4" t="s">
        <v>2071</v>
      </c>
      <c r="J7767" s="4">
        <v>111.98</v>
      </c>
      <c r="K7767" s="4">
        <v>2</v>
      </c>
      <c r="L7767" s="4">
        <v>0</v>
      </c>
      <c r="M7767" s="4">
        <v>26.875200000000007</v>
      </c>
    </row>
    <row r="7768" spans="1:13" ht="16" x14ac:dyDescent="0.2">
      <c r="A7768" s="4" t="s">
        <v>12462</v>
      </c>
      <c r="B7768" s="4" t="s">
        <v>1437</v>
      </c>
      <c r="C7768" s="5">
        <v>45074</v>
      </c>
      <c r="D7768" s="4" t="s">
        <v>152</v>
      </c>
      <c r="E7768" s="4" t="s">
        <v>22</v>
      </c>
      <c r="F7768" s="4" t="s">
        <v>3530</v>
      </c>
      <c r="G7768" s="4" t="s">
        <v>48</v>
      </c>
      <c r="H7768" s="4" t="s">
        <v>112</v>
      </c>
      <c r="I7768" s="4" t="s">
        <v>3531</v>
      </c>
      <c r="J7768" s="4">
        <v>199.8</v>
      </c>
      <c r="K7768" s="4">
        <v>10</v>
      </c>
      <c r="L7768" s="4">
        <v>0</v>
      </c>
      <c r="M7768" s="4">
        <v>71.927999999999997</v>
      </c>
    </row>
    <row r="7769" spans="1:13" ht="16" x14ac:dyDescent="0.2">
      <c r="A7769" s="4" t="s">
        <v>12463</v>
      </c>
      <c r="B7769" s="4" t="s">
        <v>2958</v>
      </c>
      <c r="C7769" s="5">
        <v>43721</v>
      </c>
      <c r="D7769" s="4" t="s">
        <v>29</v>
      </c>
      <c r="E7769" s="4" t="s">
        <v>42</v>
      </c>
      <c r="F7769" s="4" t="s">
        <v>1746</v>
      </c>
      <c r="G7769" s="4" t="s">
        <v>24</v>
      </c>
      <c r="H7769" s="4" t="s">
        <v>95</v>
      </c>
      <c r="I7769" s="4" t="s">
        <v>1747</v>
      </c>
      <c r="J7769" s="4">
        <v>942.78400000000011</v>
      </c>
      <c r="K7769" s="4">
        <v>4</v>
      </c>
      <c r="L7769" s="4">
        <v>0.2</v>
      </c>
      <c r="M7769" s="4">
        <v>94.278400000000033</v>
      </c>
    </row>
    <row r="7770" spans="1:13" ht="16" x14ac:dyDescent="0.2">
      <c r="A7770" s="4" t="s">
        <v>12464</v>
      </c>
      <c r="B7770" s="4" t="s">
        <v>1494</v>
      </c>
      <c r="C7770" s="5">
        <v>44842</v>
      </c>
      <c r="D7770" s="4" t="s">
        <v>29</v>
      </c>
      <c r="E7770" s="4" t="s">
        <v>42</v>
      </c>
      <c r="F7770" s="4" t="s">
        <v>5008</v>
      </c>
      <c r="G7770" s="4" t="s">
        <v>24</v>
      </c>
      <c r="H7770" s="4" t="s">
        <v>60</v>
      </c>
      <c r="I7770" s="4" t="s">
        <v>5009</v>
      </c>
      <c r="J7770" s="4">
        <v>78.304000000000002</v>
      </c>
      <c r="K7770" s="4">
        <v>2</v>
      </c>
      <c r="L7770" s="4">
        <v>0.2</v>
      </c>
      <c r="M7770" s="4">
        <v>29.363999999999997</v>
      </c>
    </row>
    <row r="7771" spans="1:13" ht="16" x14ac:dyDescent="0.2">
      <c r="A7771" s="4" t="s">
        <v>12465</v>
      </c>
      <c r="B7771" s="4" t="s">
        <v>1282</v>
      </c>
      <c r="C7771" s="5">
        <v>45019</v>
      </c>
      <c r="D7771" s="4" t="s">
        <v>29</v>
      </c>
      <c r="E7771" s="4" t="s">
        <v>22</v>
      </c>
      <c r="F7771" s="4" t="s">
        <v>7014</v>
      </c>
      <c r="G7771" s="4" t="s">
        <v>24</v>
      </c>
      <c r="H7771" s="4" t="s">
        <v>31</v>
      </c>
      <c r="I7771" s="4" t="s">
        <v>7015</v>
      </c>
      <c r="J7771" s="4">
        <v>75.179999999999993</v>
      </c>
      <c r="K7771" s="4">
        <v>6</v>
      </c>
      <c r="L7771" s="4">
        <v>0</v>
      </c>
      <c r="M7771" s="4">
        <v>35.334599999999995</v>
      </c>
    </row>
    <row r="7772" spans="1:13" ht="16" x14ac:dyDescent="0.2">
      <c r="A7772" s="4" t="s">
        <v>12466</v>
      </c>
      <c r="B7772" s="4" t="s">
        <v>7489</v>
      </c>
      <c r="C7772" s="5">
        <v>44716</v>
      </c>
      <c r="D7772" s="4" t="s">
        <v>21</v>
      </c>
      <c r="E7772" s="4" t="s">
        <v>22</v>
      </c>
      <c r="F7772" s="4" t="s">
        <v>6269</v>
      </c>
      <c r="G7772" s="4" t="s">
        <v>24</v>
      </c>
      <c r="H7772" s="4" t="s">
        <v>95</v>
      </c>
      <c r="I7772" s="4" t="s">
        <v>6270</v>
      </c>
      <c r="J7772" s="4">
        <v>35.207999999999998</v>
      </c>
      <c r="K7772" s="4">
        <v>1</v>
      </c>
      <c r="L7772" s="4">
        <v>0.2</v>
      </c>
      <c r="M7772" s="4">
        <v>2.6405999999999992</v>
      </c>
    </row>
    <row r="7773" spans="1:13" ht="16" x14ac:dyDescent="0.2">
      <c r="A7773" s="4" t="s">
        <v>12467</v>
      </c>
      <c r="B7773" s="4" t="s">
        <v>1621</v>
      </c>
      <c r="C7773" s="5">
        <v>44646</v>
      </c>
      <c r="D7773" s="4" t="s">
        <v>21</v>
      </c>
      <c r="E7773" s="4" t="s">
        <v>22</v>
      </c>
      <c r="F7773" s="4" t="s">
        <v>3921</v>
      </c>
      <c r="G7773" s="4" t="s">
        <v>24</v>
      </c>
      <c r="H7773" s="4" t="s">
        <v>60</v>
      </c>
      <c r="I7773" s="4" t="s">
        <v>3922</v>
      </c>
      <c r="J7773" s="4">
        <v>38.880000000000003</v>
      </c>
      <c r="K7773" s="4">
        <v>6</v>
      </c>
      <c r="L7773" s="4">
        <v>0</v>
      </c>
      <c r="M7773" s="4">
        <v>18.662400000000002</v>
      </c>
    </row>
    <row r="7774" spans="1:13" ht="16" x14ac:dyDescent="0.2">
      <c r="A7774" s="4" t="s">
        <v>12468</v>
      </c>
      <c r="B7774" s="4" t="s">
        <v>1302</v>
      </c>
      <c r="C7774" s="5">
        <v>44232</v>
      </c>
      <c r="D7774" s="4" t="s">
        <v>152</v>
      </c>
      <c r="E7774" s="4" t="s">
        <v>22</v>
      </c>
      <c r="F7774" s="4" t="s">
        <v>2070</v>
      </c>
      <c r="G7774" s="4" t="s">
        <v>37</v>
      </c>
      <c r="H7774" s="4" t="s">
        <v>55</v>
      </c>
      <c r="I7774" s="4" t="s">
        <v>2071</v>
      </c>
      <c r="J7774" s="4">
        <v>223.96</v>
      </c>
      <c r="K7774" s="4">
        <v>5</v>
      </c>
      <c r="L7774" s="4">
        <v>0.2</v>
      </c>
      <c r="M7774" s="4">
        <v>11.198000000000015</v>
      </c>
    </row>
    <row r="7775" spans="1:13" ht="16" x14ac:dyDescent="0.2">
      <c r="A7775" s="4" t="s">
        <v>12469</v>
      </c>
      <c r="B7775" s="4" t="s">
        <v>1602</v>
      </c>
      <c r="C7775" s="5">
        <v>43991</v>
      </c>
      <c r="D7775" s="4" t="s">
        <v>21</v>
      </c>
      <c r="E7775" s="4" t="s">
        <v>22</v>
      </c>
      <c r="F7775" s="4" t="s">
        <v>732</v>
      </c>
      <c r="G7775" s="4" t="s">
        <v>37</v>
      </c>
      <c r="H7775" s="4" t="s">
        <v>38</v>
      </c>
      <c r="I7775" s="4" t="s">
        <v>733</v>
      </c>
      <c r="J7775" s="4">
        <v>55.991999999999997</v>
      </c>
      <c r="K7775" s="4">
        <v>1</v>
      </c>
      <c r="L7775" s="4">
        <v>0.2</v>
      </c>
      <c r="M7775" s="4">
        <v>5.5992000000000015</v>
      </c>
    </row>
    <row r="7776" spans="1:13" ht="16" x14ac:dyDescent="0.2">
      <c r="A7776" s="4" t="s">
        <v>12470</v>
      </c>
      <c r="B7776" s="4" t="s">
        <v>422</v>
      </c>
      <c r="C7776" s="5">
        <v>43563</v>
      </c>
      <c r="D7776" s="4" t="s">
        <v>21</v>
      </c>
      <c r="E7776" s="4" t="s">
        <v>22</v>
      </c>
      <c r="F7776" s="4" t="s">
        <v>3429</v>
      </c>
      <c r="G7776" s="4" t="s">
        <v>48</v>
      </c>
      <c r="H7776" s="4" t="s">
        <v>112</v>
      </c>
      <c r="I7776" s="4" t="s">
        <v>3430</v>
      </c>
      <c r="J7776" s="4">
        <v>33.11</v>
      </c>
      <c r="K7776" s="4">
        <v>7</v>
      </c>
      <c r="L7776" s="4">
        <v>0</v>
      </c>
      <c r="M7776" s="4">
        <v>12.912900000000004</v>
      </c>
    </row>
    <row r="7777" spans="1:13" ht="16" x14ac:dyDescent="0.2">
      <c r="A7777" s="4" t="s">
        <v>12471</v>
      </c>
      <c r="B7777" s="4" t="s">
        <v>345</v>
      </c>
      <c r="C7777" s="5">
        <v>43120</v>
      </c>
      <c r="D7777" s="4" t="s">
        <v>53</v>
      </c>
      <c r="E7777" s="4" t="s">
        <v>35</v>
      </c>
      <c r="F7777" s="4" t="s">
        <v>264</v>
      </c>
      <c r="G7777" s="4" t="s">
        <v>24</v>
      </c>
      <c r="H7777" s="4" t="s">
        <v>25</v>
      </c>
      <c r="I7777" s="4" t="s">
        <v>265</v>
      </c>
      <c r="J7777" s="4">
        <v>27.882000000000005</v>
      </c>
      <c r="K7777" s="4">
        <v>3</v>
      </c>
      <c r="L7777" s="4">
        <v>0.7</v>
      </c>
      <c r="M7777" s="4">
        <v>-20.446799999999996</v>
      </c>
    </row>
    <row r="7778" spans="1:13" ht="16" x14ac:dyDescent="0.2">
      <c r="A7778" s="4" t="s">
        <v>12472</v>
      </c>
      <c r="B7778" s="4" t="s">
        <v>4811</v>
      </c>
      <c r="C7778" s="5">
        <v>44475</v>
      </c>
      <c r="D7778" s="4" t="s">
        <v>152</v>
      </c>
      <c r="E7778" s="4" t="s">
        <v>22</v>
      </c>
      <c r="F7778" s="4" t="s">
        <v>2651</v>
      </c>
      <c r="G7778" s="4" t="s">
        <v>24</v>
      </c>
      <c r="H7778" s="4" t="s">
        <v>91</v>
      </c>
      <c r="I7778" s="4" t="s">
        <v>2652</v>
      </c>
      <c r="J7778" s="4">
        <v>1006.056</v>
      </c>
      <c r="K7778" s="4">
        <v>3</v>
      </c>
      <c r="L7778" s="4">
        <v>0.2</v>
      </c>
      <c r="M7778" s="4">
        <v>88.029900000000055</v>
      </c>
    </row>
    <row r="7779" spans="1:13" ht="16" x14ac:dyDescent="0.2">
      <c r="A7779" s="4" t="s">
        <v>12473</v>
      </c>
      <c r="B7779" s="4" t="s">
        <v>8971</v>
      </c>
      <c r="C7779" s="5">
        <v>44253</v>
      </c>
      <c r="D7779" s="4" t="s">
        <v>29</v>
      </c>
      <c r="E7779" s="4" t="s">
        <v>22</v>
      </c>
      <c r="F7779" s="4" t="s">
        <v>4080</v>
      </c>
      <c r="G7779" s="4" t="s">
        <v>24</v>
      </c>
      <c r="H7779" s="4" t="s">
        <v>69</v>
      </c>
      <c r="I7779" s="4" t="s">
        <v>4081</v>
      </c>
      <c r="J7779" s="4">
        <v>34.650000000000006</v>
      </c>
      <c r="K7779" s="4">
        <v>3</v>
      </c>
      <c r="L7779" s="4">
        <v>0</v>
      </c>
      <c r="M7779" s="4">
        <v>10.395</v>
      </c>
    </row>
    <row r="7780" spans="1:13" ht="16" x14ac:dyDescent="0.2">
      <c r="A7780" s="4" t="s">
        <v>12474</v>
      </c>
      <c r="B7780" s="4" t="s">
        <v>3926</v>
      </c>
      <c r="C7780" s="5">
        <v>43888</v>
      </c>
      <c r="D7780" s="4" t="s">
        <v>152</v>
      </c>
      <c r="E7780" s="4" t="s">
        <v>22</v>
      </c>
      <c r="F7780" s="4" t="s">
        <v>3252</v>
      </c>
      <c r="G7780" s="4" t="s">
        <v>37</v>
      </c>
      <c r="H7780" s="4" t="s">
        <v>55</v>
      </c>
      <c r="I7780" s="4" t="s">
        <v>3253</v>
      </c>
      <c r="J7780" s="4">
        <v>29</v>
      </c>
      <c r="K7780" s="4">
        <v>2</v>
      </c>
      <c r="L7780" s="4">
        <v>0</v>
      </c>
      <c r="M7780" s="4">
        <v>7.25</v>
      </c>
    </row>
    <row r="7781" spans="1:13" ht="16" x14ac:dyDescent="0.2">
      <c r="A7781" s="4" t="s">
        <v>12475</v>
      </c>
      <c r="B7781" s="4" t="s">
        <v>821</v>
      </c>
      <c r="C7781" s="5">
        <v>43881</v>
      </c>
      <c r="D7781" s="4" t="s">
        <v>21</v>
      </c>
      <c r="E7781" s="4" t="s">
        <v>22</v>
      </c>
      <c r="F7781" s="4" t="s">
        <v>3801</v>
      </c>
      <c r="G7781" s="4" t="s">
        <v>24</v>
      </c>
      <c r="H7781" s="4" t="s">
        <v>69</v>
      </c>
      <c r="I7781" s="4" t="s">
        <v>3802</v>
      </c>
      <c r="J7781" s="4">
        <v>22</v>
      </c>
      <c r="K7781" s="4">
        <v>10</v>
      </c>
      <c r="L7781" s="4">
        <v>0</v>
      </c>
      <c r="M7781" s="4">
        <v>9.6800000000000015</v>
      </c>
    </row>
    <row r="7782" spans="1:13" ht="16" x14ac:dyDescent="0.2">
      <c r="A7782" s="4" t="s">
        <v>12476</v>
      </c>
      <c r="B7782" s="4" t="s">
        <v>5880</v>
      </c>
      <c r="C7782" s="5">
        <v>44578</v>
      </c>
      <c r="D7782" s="4" t="s">
        <v>29</v>
      </c>
      <c r="E7782" s="4" t="s">
        <v>22</v>
      </c>
      <c r="F7782" s="4" t="s">
        <v>7267</v>
      </c>
      <c r="G7782" s="4" t="s">
        <v>24</v>
      </c>
      <c r="H7782" s="4" t="s">
        <v>25</v>
      </c>
      <c r="I7782" s="4" t="s">
        <v>7268</v>
      </c>
      <c r="J7782" s="4">
        <v>6.7200000000000006</v>
      </c>
      <c r="K7782" s="4">
        <v>5</v>
      </c>
      <c r="L7782" s="4">
        <v>0.2</v>
      </c>
      <c r="M7782" s="4">
        <v>2.351999999999999</v>
      </c>
    </row>
    <row r="7783" spans="1:13" ht="16" x14ac:dyDescent="0.2">
      <c r="A7783" s="4" t="s">
        <v>12477</v>
      </c>
      <c r="B7783" s="4" t="s">
        <v>2029</v>
      </c>
      <c r="C7783" s="5">
        <v>44024</v>
      </c>
      <c r="D7783" s="4" t="s">
        <v>21</v>
      </c>
      <c r="E7783" s="4" t="s">
        <v>42</v>
      </c>
      <c r="F7783" s="4" t="s">
        <v>7868</v>
      </c>
      <c r="G7783" s="4" t="s">
        <v>24</v>
      </c>
      <c r="H7783" s="4" t="s">
        <v>60</v>
      </c>
      <c r="I7783" s="4" t="s">
        <v>7869</v>
      </c>
      <c r="J7783" s="4">
        <v>62.192000000000007</v>
      </c>
      <c r="K7783" s="4">
        <v>13</v>
      </c>
      <c r="L7783" s="4">
        <v>0.2</v>
      </c>
      <c r="M7783" s="4">
        <v>19.434999999999995</v>
      </c>
    </row>
    <row r="7784" spans="1:13" ht="16" x14ac:dyDescent="0.2">
      <c r="A7784" s="4" t="s">
        <v>12478</v>
      </c>
      <c r="B7784" s="4" t="s">
        <v>594</v>
      </c>
      <c r="C7784" s="5">
        <v>43544</v>
      </c>
      <c r="D7784" s="4" t="s">
        <v>21</v>
      </c>
      <c r="E7784" s="4" t="s">
        <v>22</v>
      </c>
      <c r="F7784" s="4" t="s">
        <v>2089</v>
      </c>
      <c r="G7784" s="4" t="s">
        <v>48</v>
      </c>
      <c r="H7784" s="4" t="s">
        <v>183</v>
      </c>
      <c r="I7784" s="4" t="s">
        <v>2090</v>
      </c>
      <c r="J7784" s="4">
        <v>382.11599999999999</v>
      </c>
      <c r="K7784" s="4">
        <v>6</v>
      </c>
      <c r="L7784" s="4">
        <v>0.3</v>
      </c>
      <c r="M7784" s="4">
        <v>-92.799600000000027</v>
      </c>
    </row>
    <row r="7785" spans="1:13" ht="16" x14ac:dyDescent="0.2">
      <c r="A7785" s="4" t="s">
        <v>12479</v>
      </c>
      <c r="B7785" s="4" t="s">
        <v>5806</v>
      </c>
      <c r="C7785" s="5">
        <v>43105</v>
      </c>
      <c r="D7785" s="4" t="s">
        <v>53</v>
      </c>
      <c r="E7785" s="4" t="s">
        <v>35</v>
      </c>
      <c r="F7785" s="4" t="s">
        <v>3632</v>
      </c>
      <c r="G7785" s="4" t="s">
        <v>48</v>
      </c>
      <c r="H7785" s="4" t="s">
        <v>183</v>
      </c>
      <c r="I7785" s="4" t="s">
        <v>3633</v>
      </c>
      <c r="J7785" s="4">
        <v>844.11599999999987</v>
      </c>
      <c r="K7785" s="4">
        <v>6</v>
      </c>
      <c r="L7785" s="4">
        <v>0.3</v>
      </c>
      <c r="M7785" s="4">
        <v>-36.176400000000001</v>
      </c>
    </row>
    <row r="7786" spans="1:13" ht="16" x14ac:dyDescent="0.2">
      <c r="A7786" s="4" t="s">
        <v>12480</v>
      </c>
      <c r="B7786" s="4" t="s">
        <v>3513</v>
      </c>
      <c r="C7786" s="5">
        <v>45079</v>
      </c>
      <c r="D7786" s="4" t="s">
        <v>21</v>
      </c>
      <c r="E7786" s="4" t="s">
        <v>22</v>
      </c>
      <c r="F7786" s="4" t="s">
        <v>4398</v>
      </c>
      <c r="G7786" s="4" t="s">
        <v>48</v>
      </c>
      <c r="H7786" s="4" t="s">
        <v>49</v>
      </c>
      <c r="I7786" s="4" t="s">
        <v>4399</v>
      </c>
      <c r="J7786" s="4">
        <v>2430.08</v>
      </c>
      <c r="K7786" s="4">
        <v>8</v>
      </c>
      <c r="L7786" s="4">
        <v>0</v>
      </c>
      <c r="M7786" s="4">
        <v>388.81280000000015</v>
      </c>
    </row>
    <row r="7787" spans="1:13" ht="16" x14ac:dyDescent="0.2">
      <c r="A7787" s="4" t="s">
        <v>12481</v>
      </c>
      <c r="B7787" s="4" t="s">
        <v>4989</v>
      </c>
      <c r="C7787" s="5">
        <v>43622</v>
      </c>
      <c r="D7787" s="4" t="s">
        <v>21</v>
      </c>
      <c r="E7787" s="4" t="s">
        <v>42</v>
      </c>
      <c r="F7787" s="4" t="s">
        <v>1531</v>
      </c>
      <c r="G7787" s="4" t="s">
        <v>24</v>
      </c>
      <c r="H7787" s="4" t="s">
        <v>91</v>
      </c>
      <c r="I7787" s="4" t="s">
        <v>1532</v>
      </c>
      <c r="J7787" s="4">
        <v>1085.42</v>
      </c>
      <c r="K7787" s="4">
        <v>7</v>
      </c>
      <c r="L7787" s="4">
        <v>0</v>
      </c>
      <c r="M7787" s="4">
        <v>282.20920000000001</v>
      </c>
    </row>
    <row r="7788" spans="1:13" ht="16" x14ac:dyDescent="0.2">
      <c r="A7788" s="4" t="s">
        <v>12482</v>
      </c>
      <c r="B7788" s="4" t="s">
        <v>2886</v>
      </c>
      <c r="C7788" s="5">
        <v>43451</v>
      </c>
      <c r="D7788" s="4" t="s">
        <v>29</v>
      </c>
      <c r="E7788" s="4" t="s">
        <v>35</v>
      </c>
      <c r="F7788" s="4" t="s">
        <v>2672</v>
      </c>
      <c r="G7788" s="4" t="s">
        <v>24</v>
      </c>
      <c r="H7788" s="4" t="s">
        <v>60</v>
      </c>
      <c r="I7788" s="4" t="s">
        <v>2673</v>
      </c>
      <c r="J7788" s="4">
        <v>27.81</v>
      </c>
      <c r="K7788" s="4">
        <v>3</v>
      </c>
      <c r="L7788" s="4">
        <v>0</v>
      </c>
      <c r="M7788" s="4">
        <v>13.070699999999999</v>
      </c>
    </row>
    <row r="7789" spans="1:13" ht="16" x14ac:dyDescent="0.2">
      <c r="A7789" s="4" t="s">
        <v>12483</v>
      </c>
      <c r="B7789" s="4" t="s">
        <v>6646</v>
      </c>
      <c r="C7789" s="5">
        <v>44735</v>
      </c>
      <c r="D7789" s="4" t="s">
        <v>21</v>
      </c>
      <c r="E7789" s="4" t="s">
        <v>42</v>
      </c>
      <c r="F7789" s="4" t="s">
        <v>2830</v>
      </c>
      <c r="G7789" s="4" t="s">
        <v>24</v>
      </c>
      <c r="H7789" s="4" t="s">
        <v>69</v>
      </c>
      <c r="I7789" s="4" t="s">
        <v>2831</v>
      </c>
      <c r="J7789" s="4">
        <v>70.367999999999995</v>
      </c>
      <c r="K7789" s="4">
        <v>2</v>
      </c>
      <c r="L7789" s="4">
        <v>0.2</v>
      </c>
      <c r="M7789" s="4">
        <v>6.1572000000000031</v>
      </c>
    </row>
    <row r="7790" spans="1:13" ht="16" x14ac:dyDescent="0.2">
      <c r="A7790" s="4" t="s">
        <v>12484</v>
      </c>
      <c r="B7790" s="4" t="s">
        <v>1245</v>
      </c>
      <c r="C7790" s="5">
        <v>44684</v>
      </c>
      <c r="D7790" s="4" t="s">
        <v>53</v>
      </c>
      <c r="E7790" s="4" t="s">
        <v>22</v>
      </c>
      <c r="F7790" s="4" t="s">
        <v>307</v>
      </c>
      <c r="G7790" s="4" t="s">
        <v>48</v>
      </c>
      <c r="H7790" s="4" t="s">
        <v>49</v>
      </c>
      <c r="I7790" s="4" t="s">
        <v>308</v>
      </c>
      <c r="J7790" s="4">
        <v>697.16</v>
      </c>
      <c r="K7790" s="4">
        <v>5</v>
      </c>
      <c r="L7790" s="4">
        <v>0.2</v>
      </c>
      <c r="M7790" s="4">
        <v>8.7144999999999868</v>
      </c>
    </row>
    <row r="7791" spans="1:13" ht="16" x14ac:dyDescent="0.2">
      <c r="A7791" s="4" t="s">
        <v>12485</v>
      </c>
      <c r="B7791" s="4" t="s">
        <v>6007</v>
      </c>
      <c r="C7791" s="5">
        <v>43680</v>
      </c>
      <c r="D7791" s="4" t="s">
        <v>21</v>
      </c>
      <c r="E7791" s="4" t="s">
        <v>35</v>
      </c>
      <c r="F7791" s="4" t="s">
        <v>338</v>
      </c>
      <c r="G7791" s="4" t="s">
        <v>24</v>
      </c>
      <c r="H7791" s="4" t="s">
        <v>162</v>
      </c>
      <c r="I7791" s="4" t="s">
        <v>339</v>
      </c>
      <c r="J7791" s="4">
        <v>28.048000000000002</v>
      </c>
      <c r="K7791" s="4">
        <v>2</v>
      </c>
      <c r="L7791" s="4">
        <v>0.2</v>
      </c>
      <c r="M7791" s="4">
        <v>3.5059999999999967</v>
      </c>
    </row>
    <row r="7792" spans="1:13" ht="16" x14ac:dyDescent="0.2">
      <c r="A7792" s="4" t="s">
        <v>12486</v>
      </c>
      <c r="B7792" s="4" t="s">
        <v>3042</v>
      </c>
      <c r="C7792" s="5">
        <v>44717</v>
      </c>
      <c r="D7792" s="4" t="s">
        <v>21</v>
      </c>
      <c r="E7792" s="4" t="s">
        <v>42</v>
      </c>
      <c r="F7792" s="4" t="s">
        <v>2256</v>
      </c>
      <c r="G7792" s="4" t="s">
        <v>48</v>
      </c>
      <c r="H7792" s="4" t="s">
        <v>221</v>
      </c>
      <c r="I7792" s="4" t="s">
        <v>2257</v>
      </c>
      <c r="J7792" s="4">
        <v>1025.8799999999999</v>
      </c>
      <c r="K7792" s="4">
        <v>6</v>
      </c>
      <c r="L7792" s="4">
        <v>0</v>
      </c>
      <c r="M7792" s="4">
        <v>235.95240000000001</v>
      </c>
    </row>
    <row r="7793" spans="1:13" ht="16" x14ac:dyDescent="0.2">
      <c r="A7793" s="4" t="s">
        <v>12487</v>
      </c>
      <c r="B7793" s="4" t="s">
        <v>5044</v>
      </c>
      <c r="C7793" s="5">
        <v>43459</v>
      </c>
      <c r="D7793" s="4" t="s">
        <v>53</v>
      </c>
      <c r="E7793" s="4" t="s">
        <v>35</v>
      </c>
      <c r="F7793" s="4" t="s">
        <v>3840</v>
      </c>
      <c r="G7793" s="4" t="s">
        <v>24</v>
      </c>
      <c r="H7793" s="4" t="s">
        <v>25</v>
      </c>
      <c r="I7793" s="4" t="s">
        <v>3841</v>
      </c>
      <c r="J7793" s="4">
        <v>10.528</v>
      </c>
      <c r="K7793" s="4">
        <v>7</v>
      </c>
      <c r="L7793" s="4">
        <v>0.2</v>
      </c>
      <c r="M7793" s="4">
        <v>3.6847999999999987</v>
      </c>
    </row>
    <row r="7794" spans="1:13" ht="16" x14ac:dyDescent="0.2">
      <c r="A7794" s="4" t="s">
        <v>12488</v>
      </c>
      <c r="B7794" s="4" t="s">
        <v>8062</v>
      </c>
      <c r="C7794" s="5">
        <v>43390</v>
      </c>
      <c r="D7794" s="4" t="s">
        <v>152</v>
      </c>
      <c r="E7794" s="4" t="s">
        <v>22</v>
      </c>
      <c r="F7794" s="4" t="s">
        <v>5159</v>
      </c>
      <c r="G7794" s="4" t="s">
        <v>37</v>
      </c>
      <c r="H7794" s="4" t="s">
        <v>55</v>
      </c>
      <c r="I7794" s="4" t="s">
        <v>5160</v>
      </c>
      <c r="J7794" s="4">
        <v>71.98</v>
      </c>
      <c r="K7794" s="4">
        <v>2</v>
      </c>
      <c r="L7794" s="4">
        <v>0</v>
      </c>
      <c r="M7794" s="4">
        <v>15.1158</v>
      </c>
    </row>
    <row r="7795" spans="1:13" ht="16" x14ac:dyDescent="0.2">
      <c r="A7795" s="4" t="s">
        <v>12489</v>
      </c>
      <c r="B7795" s="4" t="s">
        <v>2402</v>
      </c>
      <c r="C7795" s="5">
        <v>44038</v>
      </c>
      <c r="D7795" s="4" t="s">
        <v>21</v>
      </c>
      <c r="E7795" s="4" t="s">
        <v>22</v>
      </c>
      <c r="F7795" s="4" t="s">
        <v>212</v>
      </c>
      <c r="G7795" s="4" t="s">
        <v>24</v>
      </c>
      <c r="H7795" s="4" t="s">
        <v>91</v>
      </c>
      <c r="I7795" s="4" t="s">
        <v>213</v>
      </c>
      <c r="J7795" s="4">
        <v>85.96</v>
      </c>
      <c r="K7795" s="4">
        <v>7</v>
      </c>
      <c r="L7795" s="4">
        <v>0</v>
      </c>
      <c r="M7795" s="4">
        <v>24.068799999999996</v>
      </c>
    </row>
    <row r="7796" spans="1:13" ht="16" x14ac:dyDescent="0.2">
      <c r="A7796" s="4" t="s">
        <v>12490</v>
      </c>
      <c r="B7796" s="4" t="s">
        <v>2970</v>
      </c>
      <c r="C7796" s="5">
        <v>43213</v>
      </c>
      <c r="D7796" s="4" t="s">
        <v>21</v>
      </c>
      <c r="E7796" s="4" t="s">
        <v>22</v>
      </c>
      <c r="F7796" s="4" t="s">
        <v>1206</v>
      </c>
      <c r="G7796" s="4" t="s">
        <v>24</v>
      </c>
      <c r="H7796" s="4" t="s">
        <v>25</v>
      </c>
      <c r="I7796" s="4" t="s">
        <v>1207</v>
      </c>
      <c r="J7796" s="4">
        <v>29.52</v>
      </c>
      <c r="K7796" s="4">
        <v>4</v>
      </c>
      <c r="L7796" s="4">
        <v>0</v>
      </c>
      <c r="M7796" s="4">
        <v>14.4648</v>
      </c>
    </row>
    <row r="7797" spans="1:13" ht="16" x14ac:dyDescent="0.2">
      <c r="A7797" s="4" t="s">
        <v>12491</v>
      </c>
      <c r="B7797" s="4" t="s">
        <v>7060</v>
      </c>
      <c r="C7797" s="5">
        <v>44708</v>
      </c>
      <c r="D7797" s="4" t="s">
        <v>21</v>
      </c>
      <c r="E7797" s="4" t="s">
        <v>42</v>
      </c>
      <c r="F7797" s="4" t="s">
        <v>3210</v>
      </c>
      <c r="G7797" s="4" t="s">
        <v>48</v>
      </c>
      <c r="H7797" s="4" t="s">
        <v>112</v>
      </c>
      <c r="I7797" s="4" t="s">
        <v>3211</v>
      </c>
      <c r="J7797" s="4">
        <v>25.983999999999998</v>
      </c>
      <c r="K7797" s="4">
        <v>1</v>
      </c>
      <c r="L7797" s="4">
        <v>0.2</v>
      </c>
      <c r="M7797" s="4">
        <v>-3.8976000000000015</v>
      </c>
    </row>
    <row r="7798" spans="1:13" ht="16" x14ac:dyDescent="0.2">
      <c r="A7798" s="4" t="s">
        <v>12492</v>
      </c>
      <c r="B7798" s="4" t="s">
        <v>5452</v>
      </c>
      <c r="C7798" s="5">
        <v>44255</v>
      </c>
      <c r="D7798" s="4" t="s">
        <v>53</v>
      </c>
      <c r="E7798" s="4" t="s">
        <v>22</v>
      </c>
      <c r="F7798" s="4" t="s">
        <v>826</v>
      </c>
      <c r="G7798" s="4" t="s">
        <v>37</v>
      </c>
      <c r="H7798" s="4" t="s">
        <v>708</v>
      </c>
      <c r="I7798" s="4" t="s">
        <v>827</v>
      </c>
      <c r="J7798" s="4">
        <v>479.98400000000004</v>
      </c>
      <c r="K7798" s="4">
        <v>2</v>
      </c>
      <c r="L7798" s="4">
        <v>0.2</v>
      </c>
      <c r="M7798" s="4">
        <v>89.996999999999986</v>
      </c>
    </row>
    <row r="7799" spans="1:13" ht="16" x14ac:dyDescent="0.2">
      <c r="A7799" s="4" t="s">
        <v>12493</v>
      </c>
      <c r="B7799" s="4" t="s">
        <v>4821</v>
      </c>
      <c r="C7799" s="5">
        <v>44944</v>
      </c>
      <c r="D7799" s="4" t="s">
        <v>21</v>
      </c>
      <c r="E7799" s="4" t="s">
        <v>42</v>
      </c>
      <c r="F7799" s="4" t="s">
        <v>3479</v>
      </c>
      <c r="G7799" s="4" t="s">
        <v>24</v>
      </c>
      <c r="H7799" s="4" t="s">
        <v>25</v>
      </c>
      <c r="I7799" s="4" t="s">
        <v>3480</v>
      </c>
      <c r="J7799" s="4">
        <v>2.2020000000000004</v>
      </c>
      <c r="K7799" s="4">
        <v>2</v>
      </c>
      <c r="L7799" s="4">
        <v>0.7</v>
      </c>
      <c r="M7799" s="4">
        <v>-1.5413999999999999</v>
      </c>
    </row>
    <row r="7800" spans="1:13" ht="16" x14ac:dyDescent="0.2">
      <c r="A7800" s="4" t="s">
        <v>12494</v>
      </c>
      <c r="B7800" s="4" t="s">
        <v>2605</v>
      </c>
      <c r="C7800" s="5">
        <v>43539</v>
      </c>
      <c r="D7800" s="4" t="s">
        <v>53</v>
      </c>
      <c r="E7800" s="4" t="s">
        <v>22</v>
      </c>
      <c r="F7800" s="4" t="s">
        <v>5397</v>
      </c>
      <c r="G7800" s="4" t="s">
        <v>24</v>
      </c>
      <c r="H7800" s="4" t="s">
        <v>69</v>
      </c>
      <c r="I7800" s="4" t="s">
        <v>5398</v>
      </c>
      <c r="J7800" s="4">
        <v>34.58</v>
      </c>
      <c r="K7800" s="4">
        <v>1</v>
      </c>
      <c r="L7800" s="4">
        <v>0</v>
      </c>
      <c r="M7800" s="4">
        <v>10.028199999999998</v>
      </c>
    </row>
    <row r="7801" spans="1:13" ht="16" x14ac:dyDescent="0.2">
      <c r="A7801" s="4" t="s">
        <v>12495</v>
      </c>
      <c r="B7801" s="4" t="s">
        <v>5177</v>
      </c>
      <c r="C7801" s="5">
        <v>43528</v>
      </c>
      <c r="D7801" s="4" t="s">
        <v>21</v>
      </c>
      <c r="E7801" s="4" t="s">
        <v>42</v>
      </c>
      <c r="F7801" s="4" t="s">
        <v>4294</v>
      </c>
      <c r="G7801" s="4" t="s">
        <v>37</v>
      </c>
      <c r="H7801" s="4" t="s">
        <v>55</v>
      </c>
      <c r="I7801" s="4" t="s">
        <v>4295</v>
      </c>
      <c r="J7801" s="4">
        <v>498</v>
      </c>
      <c r="K7801" s="4">
        <v>5</v>
      </c>
      <c r="L7801" s="4">
        <v>0</v>
      </c>
      <c r="M7801" s="4">
        <v>184.26</v>
      </c>
    </row>
    <row r="7802" spans="1:13" ht="16" x14ac:dyDescent="0.2">
      <c r="A7802" s="4" t="s">
        <v>12496</v>
      </c>
      <c r="B7802" s="4" t="s">
        <v>1967</v>
      </c>
      <c r="C7802" s="5">
        <v>43558</v>
      </c>
      <c r="D7802" s="4" t="s">
        <v>53</v>
      </c>
      <c r="E7802" s="4" t="s">
        <v>22</v>
      </c>
      <c r="F7802" s="4" t="s">
        <v>1947</v>
      </c>
      <c r="G7802" s="4" t="s">
        <v>48</v>
      </c>
      <c r="H7802" s="4" t="s">
        <v>183</v>
      </c>
      <c r="I7802" s="4" t="s">
        <v>1948</v>
      </c>
      <c r="J7802" s="4">
        <v>164.64599999999999</v>
      </c>
      <c r="K7802" s="4">
        <v>3</v>
      </c>
      <c r="L7802" s="4">
        <v>0.1</v>
      </c>
      <c r="M7802" s="4">
        <v>12.805799999999994</v>
      </c>
    </row>
    <row r="7803" spans="1:13" ht="16" x14ac:dyDescent="0.2">
      <c r="A7803" s="4" t="s">
        <v>12497</v>
      </c>
      <c r="B7803" s="4" t="s">
        <v>1530</v>
      </c>
      <c r="C7803" s="5">
        <v>43123</v>
      </c>
      <c r="D7803" s="4" t="s">
        <v>53</v>
      </c>
      <c r="E7803" s="4" t="s">
        <v>35</v>
      </c>
      <c r="F7803" s="4" t="s">
        <v>346</v>
      </c>
      <c r="G7803" s="4" t="s">
        <v>24</v>
      </c>
      <c r="H7803" s="4" t="s">
        <v>95</v>
      </c>
      <c r="I7803" s="4" t="s">
        <v>347</v>
      </c>
      <c r="J7803" s="4">
        <v>64.383999999999986</v>
      </c>
      <c r="K7803" s="4">
        <v>4</v>
      </c>
      <c r="L7803" s="4">
        <v>0.8</v>
      </c>
      <c r="M7803" s="4">
        <v>-160.96</v>
      </c>
    </row>
    <row r="7804" spans="1:13" ht="16" x14ac:dyDescent="0.2">
      <c r="A7804" s="4" t="s">
        <v>12498</v>
      </c>
      <c r="B7804" s="4" t="s">
        <v>4309</v>
      </c>
      <c r="C7804" s="5">
        <v>43512</v>
      </c>
      <c r="D7804" s="4" t="s">
        <v>29</v>
      </c>
      <c r="E7804" s="4" t="s">
        <v>22</v>
      </c>
      <c r="F7804" s="4" t="s">
        <v>1456</v>
      </c>
      <c r="G7804" s="4" t="s">
        <v>37</v>
      </c>
      <c r="H7804" s="4" t="s">
        <v>55</v>
      </c>
      <c r="I7804" s="4" t="s">
        <v>1457</v>
      </c>
      <c r="J7804" s="4">
        <v>53.040000000000006</v>
      </c>
      <c r="K7804" s="4">
        <v>3</v>
      </c>
      <c r="L7804" s="4">
        <v>0.2</v>
      </c>
      <c r="M7804" s="4">
        <v>-4.6409999999999982</v>
      </c>
    </row>
    <row r="7805" spans="1:13" ht="16" x14ac:dyDescent="0.2">
      <c r="A7805" s="4" t="s">
        <v>12499</v>
      </c>
      <c r="B7805" s="4" t="s">
        <v>3800</v>
      </c>
      <c r="C7805" s="5">
        <v>44431</v>
      </c>
      <c r="D7805" s="4" t="s">
        <v>21</v>
      </c>
      <c r="E7805" s="4" t="s">
        <v>42</v>
      </c>
      <c r="F7805" s="4" t="s">
        <v>5065</v>
      </c>
      <c r="G7805" s="4" t="s">
        <v>24</v>
      </c>
      <c r="H7805" s="4" t="s">
        <v>60</v>
      </c>
      <c r="I7805" s="4" t="s">
        <v>5066</v>
      </c>
      <c r="J7805" s="4">
        <v>15.552000000000003</v>
      </c>
      <c r="K7805" s="4">
        <v>3</v>
      </c>
      <c r="L7805" s="4">
        <v>0.2</v>
      </c>
      <c r="M7805" s="4">
        <v>5.4432</v>
      </c>
    </row>
    <row r="7806" spans="1:13" ht="16" x14ac:dyDescent="0.2">
      <c r="A7806" s="4" t="s">
        <v>12500</v>
      </c>
      <c r="B7806" s="4" t="s">
        <v>586</v>
      </c>
      <c r="C7806" s="5">
        <v>45046</v>
      </c>
      <c r="D7806" s="4" t="s">
        <v>21</v>
      </c>
      <c r="E7806" s="4" t="s">
        <v>22</v>
      </c>
      <c r="F7806" s="4" t="s">
        <v>3963</v>
      </c>
      <c r="G7806" s="4" t="s">
        <v>24</v>
      </c>
      <c r="H7806" s="4" t="s">
        <v>60</v>
      </c>
      <c r="I7806" s="4" t="s">
        <v>3964</v>
      </c>
      <c r="J7806" s="4">
        <v>3.8159999999999998</v>
      </c>
      <c r="K7806" s="4">
        <v>1</v>
      </c>
      <c r="L7806" s="4">
        <v>0.2</v>
      </c>
      <c r="M7806" s="4">
        <v>1.1924999999999997</v>
      </c>
    </row>
    <row r="7807" spans="1:13" ht="16" x14ac:dyDescent="0.2">
      <c r="A7807" s="4" t="s">
        <v>12501</v>
      </c>
      <c r="B7807" s="4" t="s">
        <v>1818</v>
      </c>
      <c r="C7807" s="5">
        <v>44785</v>
      </c>
      <c r="D7807" s="4" t="s">
        <v>53</v>
      </c>
      <c r="E7807" s="4" t="s">
        <v>22</v>
      </c>
      <c r="F7807" s="4" t="s">
        <v>4425</v>
      </c>
      <c r="G7807" s="4" t="s">
        <v>24</v>
      </c>
      <c r="H7807" s="4" t="s">
        <v>60</v>
      </c>
      <c r="I7807" s="4" t="s">
        <v>4426</v>
      </c>
      <c r="J7807" s="4">
        <v>104.85</v>
      </c>
      <c r="K7807" s="4">
        <v>1</v>
      </c>
      <c r="L7807" s="4">
        <v>0</v>
      </c>
      <c r="M7807" s="4">
        <v>50.327999999999996</v>
      </c>
    </row>
    <row r="7808" spans="1:13" ht="16" x14ac:dyDescent="0.2">
      <c r="A7808" s="4" t="s">
        <v>12502</v>
      </c>
      <c r="B7808" s="4" t="s">
        <v>5837</v>
      </c>
      <c r="C7808" s="5">
        <v>43636</v>
      </c>
      <c r="D7808" s="4" t="s">
        <v>21</v>
      </c>
      <c r="E7808" s="4" t="s">
        <v>35</v>
      </c>
      <c r="F7808" s="4" t="s">
        <v>2067</v>
      </c>
      <c r="G7808" s="4" t="s">
        <v>24</v>
      </c>
      <c r="H7808" s="4" t="s">
        <v>69</v>
      </c>
      <c r="I7808" s="4" t="s">
        <v>2068</v>
      </c>
      <c r="J7808" s="4">
        <v>2.78</v>
      </c>
      <c r="K7808" s="4">
        <v>1</v>
      </c>
      <c r="L7808" s="4">
        <v>0</v>
      </c>
      <c r="M7808" s="4">
        <v>0.72279999999999989</v>
      </c>
    </row>
    <row r="7809" spans="1:13" ht="16" x14ac:dyDescent="0.2">
      <c r="A7809" s="4" t="s">
        <v>12503</v>
      </c>
      <c r="B7809" s="4" t="s">
        <v>6746</v>
      </c>
      <c r="C7809" s="5">
        <v>43523</v>
      </c>
      <c r="D7809" s="4" t="s">
        <v>53</v>
      </c>
      <c r="E7809" s="4" t="s">
        <v>22</v>
      </c>
      <c r="F7809" s="4" t="s">
        <v>5225</v>
      </c>
      <c r="G7809" s="4" t="s">
        <v>24</v>
      </c>
      <c r="H7809" s="4" t="s">
        <v>25</v>
      </c>
      <c r="I7809" s="4" t="s">
        <v>5226</v>
      </c>
      <c r="J7809" s="4">
        <v>3.3280000000000003</v>
      </c>
      <c r="K7809" s="4">
        <v>2</v>
      </c>
      <c r="L7809" s="4">
        <v>0.2</v>
      </c>
      <c r="M7809" s="4">
        <v>1.2064000000000001</v>
      </c>
    </row>
    <row r="7810" spans="1:13" ht="16" x14ac:dyDescent="0.2">
      <c r="A7810" s="4" t="s">
        <v>12504</v>
      </c>
      <c r="B7810" s="4" t="s">
        <v>143</v>
      </c>
      <c r="C7810" s="5">
        <v>44677</v>
      </c>
      <c r="D7810" s="4" t="s">
        <v>21</v>
      </c>
      <c r="E7810" s="4" t="s">
        <v>35</v>
      </c>
      <c r="F7810" s="4" t="s">
        <v>2046</v>
      </c>
      <c r="G7810" s="4" t="s">
        <v>48</v>
      </c>
      <c r="H7810" s="4" t="s">
        <v>112</v>
      </c>
      <c r="I7810" s="4" t="s">
        <v>2047</v>
      </c>
      <c r="J7810" s="4">
        <v>45.568000000000005</v>
      </c>
      <c r="K7810" s="4">
        <v>2</v>
      </c>
      <c r="L7810" s="4">
        <v>0.2</v>
      </c>
      <c r="M7810" s="4">
        <v>9.6832000000000011</v>
      </c>
    </row>
    <row r="7811" spans="1:13" ht="16" x14ac:dyDescent="0.2">
      <c r="A7811" s="4" t="s">
        <v>12505</v>
      </c>
      <c r="B7811" s="4" t="s">
        <v>2857</v>
      </c>
      <c r="C7811" s="5">
        <v>45125</v>
      </c>
      <c r="D7811" s="4" t="s">
        <v>21</v>
      </c>
      <c r="E7811" s="4" t="s">
        <v>42</v>
      </c>
      <c r="F7811" s="4" t="s">
        <v>1163</v>
      </c>
      <c r="G7811" s="4" t="s">
        <v>24</v>
      </c>
      <c r="H7811" s="4" t="s">
        <v>25</v>
      </c>
      <c r="I7811" s="4" t="s">
        <v>1164</v>
      </c>
      <c r="J7811" s="4">
        <v>2.9460000000000006</v>
      </c>
      <c r="K7811" s="4">
        <v>2</v>
      </c>
      <c r="L7811" s="4">
        <v>0.7</v>
      </c>
      <c r="M7811" s="4">
        <v>-2.2585999999999995</v>
      </c>
    </row>
    <row r="7812" spans="1:13" ht="16" x14ac:dyDescent="0.2">
      <c r="A7812" s="4" t="s">
        <v>12506</v>
      </c>
      <c r="B7812" s="4" t="s">
        <v>3079</v>
      </c>
      <c r="C7812" s="5">
        <v>44906</v>
      </c>
      <c r="D7812" s="4" t="s">
        <v>21</v>
      </c>
      <c r="E7812" s="4" t="s">
        <v>35</v>
      </c>
      <c r="F7812" s="4" t="s">
        <v>1831</v>
      </c>
      <c r="G7812" s="4" t="s">
        <v>24</v>
      </c>
      <c r="H7812" s="4" t="s">
        <v>91</v>
      </c>
      <c r="I7812" s="4" t="s">
        <v>1832</v>
      </c>
      <c r="J7812" s="4">
        <v>242.94</v>
      </c>
      <c r="K7812" s="4">
        <v>3</v>
      </c>
      <c r="L7812" s="4">
        <v>0</v>
      </c>
      <c r="M7812" s="4">
        <v>9.7175999999999902</v>
      </c>
    </row>
    <row r="7813" spans="1:13" ht="16" x14ac:dyDescent="0.2">
      <c r="A7813" s="4" t="s">
        <v>12507</v>
      </c>
      <c r="B7813" s="4" t="s">
        <v>1637</v>
      </c>
      <c r="C7813" s="5">
        <v>44269</v>
      </c>
      <c r="D7813" s="4" t="s">
        <v>21</v>
      </c>
      <c r="E7813" s="4" t="s">
        <v>22</v>
      </c>
      <c r="F7813" s="4" t="s">
        <v>2742</v>
      </c>
      <c r="G7813" s="4" t="s">
        <v>24</v>
      </c>
      <c r="H7813" s="4" t="s">
        <v>192</v>
      </c>
      <c r="I7813" s="4" t="s">
        <v>2743</v>
      </c>
      <c r="J7813" s="4">
        <v>15.28</v>
      </c>
      <c r="K7813" s="4">
        <v>2</v>
      </c>
      <c r="L7813" s="4">
        <v>0</v>
      </c>
      <c r="M7813" s="4">
        <v>7.4871999999999996</v>
      </c>
    </row>
    <row r="7814" spans="1:13" ht="16" x14ac:dyDescent="0.2">
      <c r="A7814" s="4" t="s">
        <v>12508</v>
      </c>
      <c r="B7814" s="4" t="s">
        <v>6286</v>
      </c>
      <c r="C7814" s="5">
        <v>43198</v>
      </c>
      <c r="D7814" s="4" t="s">
        <v>53</v>
      </c>
      <c r="E7814" s="4" t="s">
        <v>22</v>
      </c>
      <c r="F7814" s="4" t="s">
        <v>12509</v>
      </c>
      <c r="G7814" s="4" t="s">
        <v>24</v>
      </c>
      <c r="H7814" s="4" t="s">
        <v>60</v>
      </c>
      <c r="I7814" s="4" t="s">
        <v>12510</v>
      </c>
      <c r="J7814" s="4">
        <v>16.896000000000001</v>
      </c>
      <c r="K7814" s="4">
        <v>4</v>
      </c>
      <c r="L7814" s="4">
        <v>0.2</v>
      </c>
      <c r="M7814" s="4">
        <v>5.2799999999999994</v>
      </c>
    </row>
    <row r="7815" spans="1:13" ht="16" x14ac:dyDescent="0.2">
      <c r="A7815" s="4" t="s">
        <v>12511</v>
      </c>
      <c r="B7815" s="4" t="s">
        <v>4323</v>
      </c>
      <c r="C7815" s="5">
        <v>43730</v>
      </c>
      <c r="D7815" s="4" t="s">
        <v>21</v>
      </c>
      <c r="E7815" s="4" t="s">
        <v>42</v>
      </c>
      <c r="F7815" s="4" t="s">
        <v>4190</v>
      </c>
      <c r="G7815" s="4" t="s">
        <v>37</v>
      </c>
      <c r="H7815" s="4" t="s">
        <v>38</v>
      </c>
      <c r="I7815" s="4" t="s">
        <v>4191</v>
      </c>
      <c r="J7815" s="4">
        <v>86.97</v>
      </c>
      <c r="K7815" s="4">
        <v>3</v>
      </c>
      <c r="L7815" s="4">
        <v>0</v>
      </c>
      <c r="M7815" s="4">
        <v>25.221299999999989</v>
      </c>
    </row>
    <row r="7816" spans="1:13" ht="16" x14ac:dyDescent="0.2">
      <c r="A7816" s="4" t="s">
        <v>12512</v>
      </c>
      <c r="B7816" s="4" t="s">
        <v>533</v>
      </c>
      <c r="C7816" s="5">
        <v>44816</v>
      </c>
      <c r="D7816" s="4" t="s">
        <v>53</v>
      </c>
      <c r="E7816" s="4" t="s">
        <v>22</v>
      </c>
      <c r="F7816" s="4" t="s">
        <v>6762</v>
      </c>
      <c r="G7816" s="4" t="s">
        <v>37</v>
      </c>
      <c r="H7816" s="4" t="s">
        <v>38</v>
      </c>
      <c r="I7816" s="4" t="s">
        <v>6763</v>
      </c>
      <c r="J7816" s="4">
        <v>832.93</v>
      </c>
      <c r="K7816" s="4">
        <v>7</v>
      </c>
      <c r="L7816" s="4">
        <v>0</v>
      </c>
      <c r="M7816" s="4">
        <v>233.22039999999998</v>
      </c>
    </row>
    <row r="7817" spans="1:13" ht="16" x14ac:dyDescent="0.2">
      <c r="A7817" s="4" t="s">
        <v>12513</v>
      </c>
      <c r="B7817" s="4" t="s">
        <v>6497</v>
      </c>
      <c r="C7817" s="5">
        <v>44826</v>
      </c>
      <c r="D7817" s="4" t="s">
        <v>29</v>
      </c>
      <c r="E7817" s="4" t="s">
        <v>22</v>
      </c>
      <c r="F7817" s="4" t="s">
        <v>2241</v>
      </c>
      <c r="G7817" s="4" t="s">
        <v>48</v>
      </c>
      <c r="H7817" s="4" t="s">
        <v>183</v>
      </c>
      <c r="I7817" s="4" t="s">
        <v>2242</v>
      </c>
      <c r="J7817" s="4">
        <v>1212.96</v>
      </c>
      <c r="K7817" s="4">
        <v>7</v>
      </c>
      <c r="L7817" s="4">
        <v>0.2</v>
      </c>
      <c r="M7817" s="4">
        <v>90.97199999999998</v>
      </c>
    </row>
    <row r="7818" spans="1:13" ht="16" x14ac:dyDescent="0.2">
      <c r="A7818" s="4" t="s">
        <v>12514</v>
      </c>
      <c r="B7818" s="4" t="s">
        <v>4821</v>
      </c>
      <c r="C7818" s="5">
        <v>44313</v>
      </c>
      <c r="D7818" s="4" t="s">
        <v>152</v>
      </c>
      <c r="E7818" s="4" t="s">
        <v>35</v>
      </c>
      <c r="F7818" s="4" t="s">
        <v>12515</v>
      </c>
      <c r="G7818" s="4" t="s">
        <v>24</v>
      </c>
      <c r="H7818" s="4" t="s">
        <v>60</v>
      </c>
      <c r="I7818" s="4" t="s">
        <v>12516</v>
      </c>
      <c r="J7818" s="4">
        <v>7.9680000000000009</v>
      </c>
      <c r="K7818" s="4">
        <v>2</v>
      </c>
      <c r="L7818" s="4">
        <v>0.2</v>
      </c>
      <c r="M7818" s="4">
        <v>2.6892000000000005</v>
      </c>
    </row>
    <row r="7819" spans="1:13" ht="16" x14ac:dyDescent="0.2">
      <c r="A7819" s="4" t="s">
        <v>12517</v>
      </c>
      <c r="B7819" s="4" t="s">
        <v>614</v>
      </c>
      <c r="C7819" s="5">
        <v>44954</v>
      </c>
      <c r="D7819" s="4" t="s">
        <v>21</v>
      </c>
      <c r="E7819" s="4" t="s">
        <v>22</v>
      </c>
      <c r="F7819" s="4" t="s">
        <v>5302</v>
      </c>
      <c r="G7819" s="4" t="s">
        <v>24</v>
      </c>
      <c r="H7819" s="4" t="s">
        <v>192</v>
      </c>
      <c r="I7819" s="4" t="s">
        <v>5303</v>
      </c>
      <c r="J7819" s="4">
        <v>604.65600000000006</v>
      </c>
      <c r="K7819" s="4">
        <v>9</v>
      </c>
      <c r="L7819" s="4">
        <v>0.2</v>
      </c>
      <c r="M7819" s="4">
        <v>204.07139999999995</v>
      </c>
    </row>
    <row r="7820" spans="1:13" ht="16" x14ac:dyDescent="0.2">
      <c r="A7820" s="4" t="s">
        <v>12518</v>
      </c>
      <c r="B7820" s="4" t="s">
        <v>1540</v>
      </c>
      <c r="C7820" s="5">
        <v>43630</v>
      </c>
      <c r="D7820" s="4" t="s">
        <v>21</v>
      </c>
      <c r="E7820" s="4" t="s">
        <v>22</v>
      </c>
      <c r="F7820" s="4" t="s">
        <v>2043</v>
      </c>
      <c r="G7820" s="4" t="s">
        <v>37</v>
      </c>
      <c r="H7820" s="4" t="s">
        <v>55</v>
      </c>
      <c r="I7820" s="4" t="s">
        <v>2044</v>
      </c>
      <c r="J7820" s="4">
        <v>26.176000000000002</v>
      </c>
      <c r="K7820" s="4">
        <v>2</v>
      </c>
      <c r="L7820" s="4">
        <v>0.2</v>
      </c>
      <c r="M7820" s="4">
        <v>-3.272000000000002</v>
      </c>
    </row>
    <row r="7821" spans="1:13" ht="16" x14ac:dyDescent="0.2">
      <c r="A7821" s="4" t="s">
        <v>12519</v>
      </c>
      <c r="B7821" s="4" t="s">
        <v>3102</v>
      </c>
      <c r="C7821" s="5">
        <v>43710</v>
      </c>
      <c r="D7821" s="4" t="s">
        <v>21</v>
      </c>
      <c r="E7821" s="4" t="s">
        <v>42</v>
      </c>
      <c r="F7821" s="4" t="s">
        <v>6299</v>
      </c>
      <c r="G7821" s="4" t="s">
        <v>24</v>
      </c>
      <c r="H7821" s="4" t="s">
        <v>60</v>
      </c>
      <c r="I7821" s="4" t="s">
        <v>6300</v>
      </c>
      <c r="J7821" s="4">
        <v>32.400000000000006</v>
      </c>
      <c r="K7821" s="4">
        <v>5</v>
      </c>
      <c r="L7821" s="4">
        <v>0</v>
      </c>
      <c r="M7821" s="4">
        <v>15.552000000000001</v>
      </c>
    </row>
    <row r="7822" spans="1:13" ht="16" x14ac:dyDescent="0.2">
      <c r="A7822" s="4" t="s">
        <v>12520</v>
      </c>
      <c r="B7822" s="4" t="s">
        <v>2605</v>
      </c>
      <c r="C7822" s="5">
        <v>44274</v>
      </c>
      <c r="D7822" s="4" t="s">
        <v>53</v>
      </c>
      <c r="E7822" s="4" t="s">
        <v>35</v>
      </c>
      <c r="F7822" s="4" t="s">
        <v>2742</v>
      </c>
      <c r="G7822" s="4" t="s">
        <v>24</v>
      </c>
      <c r="H7822" s="4" t="s">
        <v>192</v>
      </c>
      <c r="I7822" s="4" t="s">
        <v>2743</v>
      </c>
      <c r="J7822" s="4">
        <v>12.224</v>
      </c>
      <c r="K7822" s="4">
        <v>2</v>
      </c>
      <c r="L7822" s="4">
        <v>0.2</v>
      </c>
      <c r="M7822" s="4">
        <v>4.4311999999999996</v>
      </c>
    </row>
    <row r="7823" spans="1:13" ht="16" x14ac:dyDescent="0.2">
      <c r="A7823" s="4" t="s">
        <v>12521</v>
      </c>
      <c r="B7823" s="4" t="s">
        <v>67</v>
      </c>
      <c r="C7823" s="5">
        <v>44094</v>
      </c>
      <c r="D7823" s="4" t="s">
        <v>53</v>
      </c>
      <c r="E7823" s="4" t="s">
        <v>42</v>
      </c>
      <c r="F7823" s="4" t="s">
        <v>716</v>
      </c>
      <c r="G7823" s="4" t="s">
        <v>24</v>
      </c>
      <c r="H7823" s="4" t="s">
        <v>31</v>
      </c>
      <c r="I7823" s="4" t="s">
        <v>717</v>
      </c>
      <c r="J7823" s="4">
        <v>6.2640000000000002</v>
      </c>
      <c r="K7823" s="4">
        <v>3</v>
      </c>
      <c r="L7823" s="4">
        <v>0.2</v>
      </c>
      <c r="M7823" s="4">
        <v>2.0358000000000001</v>
      </c>
    </row>
    <row r="7824" spans="1:13" ht="16" x14ac:dyDescent="0.2">
      <c r="A7824" s="4" t="s">
        <v>12522</v>
      </c>
      <c r="B7824" s="4" t="s">
        <v>3093</v>
      </c>
      <c r="C7824" s="5">
        <v>44282</v>
      </c>
      <c r="D7824" s="4" t="s">
        <v>21</v>
      </c>
      <c r="E7824" s="4" t="s">
        <v>22</v>
      </c>
      <c r="F7824" s="4" t="s">
        <v>2094</v>
      </c>
      <c r="G7824" s="4" t="s">
        <v>24</v>
      </c>
      <c r="H7824" s="4" t="s">
        <v>69</v>
      </c>
      <c r="I7824" s="4" t="s">
        <v>2095</v>
      </c>
      <c r="J7824" s="4">
        <v>5.28</v>
      </c>
      <c r="K7824" s="4">
        <v>3</v>
      </c>
      <c r="L7824" s="4">
        <v>0</v>
      </c>
      <c r="M7824" s="4">
        <v>2.5343999999999998</v>
      </c>
    </row>
    <row r="7825" spans="1:13" ht="16" x14ac:dyDescent="0.2">
      <c r="A7825" s="4" t="s">
        <v>12523</v>
      </c>
      <c r="B7825" s="4" t="s">
        <v>46</v>
      </c>
      <c r="C7825" s="5">
        <v>43237</v>
      </c>
      <c r="D7825" s="4" t="s">
        <v>21</v>
      </c>
      <c r="E7825" s="4" t="s">
        <v>22</v>
      </c>
      <c r="F7825" s="4" t="s">
        <v>4320</v>
      </c>
      <c r="G7825" s="4" t="s">
        <v>48</v>
      </c>
      <c r="H7825" s="4" t="s">
        <v>183</v>
      </c>
      <c r="I7825" s="4" t="s">
        <v>4321</v>
      </c>
      <c r="J7825" s="4">
        <v>449.37200000000001</v>
      </c>
      <c r="K7825" s="4">
        <v>2</v>
      </c>
      <c r="L7825" s="4">
        <v>0.3</v>
      </c>
      <c r="M7825" s="4">
        <v>-12.839199999999977</v>
      </c>
    </row>
    <row r="7826" spans="1:13" ht="16" x14ac:dyDescent="0.2">
      <c r="A7826" s="4" t="s">
        <v>12524</v>
      </c>
      <c r="B7826" s="4" t="s">
        <v>2389</v>
      </c>
      <c r="C7826" s="5">
        <v>43230</v>
      </c>
      <c r="D7826" s="4" t="s">
        <v>21</v>
      </c>
      <c r="E7826" s="4" t="s">
        <v>42</v>
      </c>
      <c r="F7826" s="4" t="s">
        <v>2102</v>
      </c>
      <c r="G7826" s="4" t="s">
        <v>37</v>
      </c>
      <c r="H7826" s="4" t="s">
        <v>38</v>
      </c>
      <c r="I7826" s="4" t="s">
        <v>2103</v>
      </c>
      <c r="J7826" s="4">
        <v>86.352000000000004</v>
      </c>
      <c r="K7826" s="4">
        <v>6</v>
      </c>
      <c r="L7826" s="4">
        <v>0.2</v>
      </c>
      <c r="M7826" s="4">
        <v>8.6352000000000011</v>
      </c>
    </row>
    <row r="7827" spans="1:13" ht="16" x14ac:dyDescent="0.2">
      <c r="A7827" s="4" t="s">
        <v>12525</v>
      </c>
      <c r="B7827" s="4" t="s">
        <v>1181</v>
      </c>
      <c r="C7827" s="5">
        <v>43866</v>
      </c>
      <c r="D7827" s="4" t="s">
        <v>21</v>
      </c>
      <c r="E7827" s="4" t="s">
        <v>42</v>
      </c>
      <c r="F7827" s="4" t="s">
        <v>3238</v>
      </c>
      <c r="G7827" s="4" t="s">
        <v>48</v>
      </c>
      <c r="H7827" s="4" t="s">
        <v>112</v>
      </c>
      <c r="I7827" s="4" t="s">
        <v>3239</v>
      </c>
      <c r="J7827" s="4">
        <v>60.72</v>
      </c>
      <c r="K7827" s="4">
        <v>3</v>
      </c>
      <c r="L7827" s="4">
        <v>0</v>
      </c>
      <c r="M7827" s="4">
        <v>23.680799999999998</v>
      </c>
    </row>
    <row r="7828" spans="1:13" ht="16" x14ac:dyDescent="0.2">
      <c r="A7828" s="4" t="s">
        <v>12526</v>
      </c>
      <c r="B7828" s="4" t="s">
        <v>3445</v>
      </c>
      <c r="C7828" s="5">
        <v>43354</v>
      </c>
      <c r="D7828" s="4" t="s">
        <v>29</v>
      </c>
      <c r="E7828" s="4" t="s">
        <v>22</v>
      </c>
      <c r="F7828" s="4" t="s">
        <v>7843</v>
      </c>
      <c r="G7828" s="4" t="s">
        <v>37</v>
      </c>
      <c r="H7828" s="4" t="s">
        <v>38</v>
      </c>
      <c r="I7828" s="4" t="s">
        <v>7844</v>
      </c>
      <c r="J7828" s="4">
        <v>503.96000000000004</v>
      </c>
      <c r="K7828" s="4">
        <v>5</v>
      </c>
      <c r="L7828" s="4">
        <v>0.2</v>
      </c>
      <c r="M7828" s="4">
        <v>50.396000000000015</v>
      </c>
    </row>
    <row r="7829" spans="1:13" ht="16" x14ac:dyDescent="0.2">
      <c r="A7829" s="4" t="s">
        <v>12527</v>
      </c>
      <c r="B7829" s="4" t="s">
        <v>996</v>
      </c>
      <c r="C7829" s="5">
        <v>43876</v>
      </c>
      <c r="D7829" s="4" t="s">
        <v>21</v>
      </c>
      <c r="E7829" s="4" t="s">
        <v>22</v>
      </c>
      <c r="F7829" s="4" t="s">
        <v>3347</v>
      </c>
      <c r="G7829" s="4" t="s">
        <v>24</v>
      </c>
      <c r="H7829" s="4" t="s">
        <v>91</v>
      </c>
      <c r="I7829" s="4" t="s">
        <v>3348</v>
      </c>
      <c r="J7829" s="4">
        <v>166.72</v>
      </c>
      <c r="K7829" s="4">
        <v>2</v>
      </c>
      <c r="L7829" s="4">
        <v>0</v>
      </c>
      <c r="M7829" s="4">
        <v>41.680000000000007</v>
      </c>
    </row>
    <row r="7830" spans="1:13" ht="16" x14ac:dyDescent="0.2">
      <c r="A7830" s="4" t="s">
        <v>12528</v>
      </c>
      <c r="B7830" s="4" t="s">
        <v>4497</v>
      </c>
      <c r="C7830" s="5">
        <v>43973</v>
      </c>
      <c r="D7830" s="4" t="s">
        <v>21</v>
      </c>
      <c r="E7830" s="4" t="s">
        <v>35</v>
      </c>
      <c r="F7830" s="4" t="s">
        <v>59</v>
      </c>
      <c r="G7830" s="4" t="s">
        <v>24</v>
      </c>
      <c r="H7830" s="4" t="s">
        <v>60</v>
      </c>
      <c r="I7830" s="4" t="s">
        <v>61</v>
      </c>
      <c r="J7830" s="4">
        <v>45.36</v>
      </c>
      <c r="K7830" s="4">
        <v>7</v>
      </c>
      <c r="L7830" s="4">
        <v>0</v>
      </c>
      <c r="M7830" s="4">
        <v>21.772800000000004</v>
      </c>
    </row>
    <row r="7831" spans="1:13" ht="16" x14ac:dyDescent="0.2">
      <c r="A7831" s="4" t="s">
        <v>12529</v>
      </c>
      <c r="B7831" s="4" t="s">
        <v>6420</v>
      </c>
      <c r="C7831" s="5">
        <v>44297</v>
      </c>
      <c r="D7831" s="4" t="s">
        <v>21</v>
      </c>
      <c r="E7831" s="4" t="s">
        <v>22</v>
      </c>
      <c r="F7831" s="4" t="s">
        <v>2916</v>
      </c>
      <c r="G7831" s="4" t="s">
        <v>37</v>
      </c>
      <c r="H7831" s="4" t="s">
        <v>38</v>
      </c>
      <c r="I7831" s="4" t="s">
        <v>2917</v>
      </c>
      <c r="J7831" s="4">
        <v>1889.9459999999999</v>
      </c>
      <c r="K7831" s="4">
        <v>9</v>
      </c>
      <c r="L7831" s="4">
        <v>0.4</v>
      </c>
      <c r="M7831" s="4">
        <v>-377.98919999999998</v>
      </c>
    </row>
    <row r="7832" spans="1:13" ht="16" x14ac:dyDescent="0.2">
      <c r="A7832" s="4" t="s">
        <v>12530</v>
      </c>
      <c r="B7832" s="4" t="s">
        <v>2908</v>
      </c>
      <c r="C7832" s="5">
        <v>44220</v>
      </c>
      <c r="D7832" s="4" t="s">
        <v>21</v>
      </c>
      <c r="E7832" s="4" t="s">
        <v>22</v>
      </c>
      <c r="F7832" s="4" t="s">
        <v>4361</v>
      </c>
      <c r="G7832" s="4" t="s">
        <v>24</v>
      </c>
      <c r="H7832" s="4" t="s">
        <v>60</v>
      </c>
      <c r="I7832" s="4" t="s">
        <v>4362</v>
      </c>
      <c r="J7832" s="4">
        <v>25.92</v>
      </c>
      <c r="K7832" s="4">
        <v>4</v>
      </c>
      <c r="L7832" s="4">
        <v>0</v>
      </c>
      <c r="M7832" s="4">
        <v>12.441600000000001</v>
      </c>
    </row>
    <row r="7833" spans="1:13" ht="16" x14ac:dyDescent="0.2">
      <c r="A7833" s="4" t="s">
        <v>12531</v>
      </c>
      <c r="B7833" s="4" t="s">
        <v>3733</v>
      </c>
      <c r="C7833" s="5">
        <v>44997</v>
      </c>
      <c r="D7833" s="4" t="s">
        <v>152</v>
      </c>
      <c r="E7833" s="4" t="s">
        <v>35</v>
      </c>
      <c r="F7833" s="4" t="s">
        <v>1896</v>
      </c>
      <c r="G7833" s="4" t="s">
        <v>24</v>
      </c>
      <c r="H7833" s="4" t="s">
        <v>95</v>
      </c>
      <c r="I7833" s="4" t="s">
        <v>1897</v>
      </c>
      <c r="J7833" s="4">
        <v>106.96</v>
      </c>
      <c r="K7833" s="4">
        <v>2</v>
      </c>
      <c r="L7833" s="4">
        <v>0</v>
      </c>
      <c r="M7833" s="4">
        <v>31.018399999999986</v>
      </c>
    </row>
    <row r="7834" spans="1:13" ht="16" x14ac:dyDescent="0.2">
      <c r="A7834" s="4" t="s">
        <v>12532</v>
      </c>
      <c r="B7834" s="4" t="s">
        <v>3428</v>
      </c>
      <c r="C7834" s="5">
        <v>44433</v>
      </c>
      <c r="D7834" s="4" t="s">
        <v>29</v>
      </c>
      <c r="E7834" s="4" t="s">
        <v>42</v>
      </c>
      <c r="F7834" s="4" t="s">
        <v>3594</v>
      </c>
      <c r="G7834" s="4" t="s">
        <v>37</v>
      </c>
      <c r="H7834" s="4" t="s">
        <v>38</v>
      </c>
      <c r="I7834" s="4" t="s">
        <v>3595</v>
      </c>
      <c r="J7834" s="4">
        <v>469.99</v>
      </c>
      <c r="K7834" s="4">
        <v>1</v>
      </c>
      <c r="L7834" s="4">
        <v>0</v>
      </c>
      <c r="M7834" s="4">
        <v>136.29709999999994</v>
      </c>
    </row>
    <row r="7835" spans="1:13" ht="16" x14ac:dyDescent="0.2">
      <c r="A7835" s="4" t="s">
        <v>12533</v>
      </c>
      <c r="B7835" s="4" t="s">
        <v>1047</v>
      </c>
      <c r="C7835" s="5">
        <v>43925</v>
      </c>
      <c r="D7835" s="4" t="s">
        <v>21</v>
      </c>
      <c r="E7835" s="4" t="s">
        <v>42</v>
      </c>
      <c r="F7835" s="4" t="s">
        <v>466</v>
      </c>
      <c r="G7835" s="4" t="s">
        <v>48</v>
      </c>
      <c r="H7835" s="4" t="s">
        <v>221</v>
      </c>
      <c r="I7835" s="4" t="s">
        <v>467</v>
      </c>
      <c r="J7835" s="4">
        <v>287.976</v>
      </c>
      <c r="K7835" s="4">
        <v>3</v>
      </c>
      <c r="L7835" s="4">
        <v>0.2</v>
      </c>
      <c r="M7835" s="4">
        <v>7.1993999999999687</v>
      </c>
    </row>
    <row r="7836" spans="1:13" ht="16" x14ac:dyDescent="0.2">
      <c r="A7836" s="4" t="s">
        <v>12534</v>
      </c>
      <c r="B7836" s="4" t="s">
        <v>3127</v>
      </c>
      <c r="C7836" s="5">
        <v>43246</v>
      </c>
      <c r="D7836" s="4" t="s">
        <v>21</v>
      </c>
      <c r="E7836" s="4" t="s">
        <v>22</v>
      </c>
      <c r="F7836" s="4" t="s">
        <v>858</v>
      </c>
      <c r="G7836" s="4" t="s">
        <v>24</v>
      </c>
      <c r="H7836" s="4" t="s">
        <v>91</v>
      </c>
      <c r="I7836" s="4" t="s">
        <v>859</v>
      </c>
      <c r="J7836" s="4">
        <v>34.049999999999997</v>
      </c>
      <c r="K7836" s="4">
        <v>3</v>
      </c>
      <c r="L7836" s="4">
        <v>0</v>
      </c>
      <c r="M7836" s="4">
        <v>9.5340000000000025</v>
      </c>
    </row>
    <row r="7837" spans="1:13" ht="16" x14ac:dyDescent="0.2">
      <c r="A7837" s="4" t="s">
        <v>12535</v>
      </c>
      <c r="B7837" s="4" t="s">
        <v>294</v>
      </c>
      <c r="C7837" s="5">
        <v>44235</v>
      </c>
      <c r="D7837" s="4" t="s">
        <v>21</v>
      </c>
      <c r="E7837" s="4" t="s">
        <v>22</v>
      </c>
      <c r="F7837" s="4" t="s">
        <v>4209</v>
      </c>
      <c r="G7837" s="4" t="s">
        <v>48</v>
      </c>
      <c r="H7837" s="4" t="s">
        <v>221</v>
      </c>
      <c r="I7837" s="4" t="s">
        <v>4210</v>
      </c>
      <c r="J7837" s="4">
        <v>405.85999999999996</v>
      </c>
      <c r="K7837" s="4">
        <v>7</v>
      </c>
      <c r="L7837" s="4">
        <v>0</v>
      </c>
      <c r="M7837" s="4">
        <v>32.46879999999998</v>
      </c>
    </row>
    <row r="7838" spans="1:13" ht="16" x14ac:dyDescent="0.2">
      <c r="A7838" s="4" t="s">
        <v>12536</v>
      </c>
      <c r="B7838" s="4" t="s">
        <v>1133</v>
      </c>
      <c r="C7838" s="5">
        <v>43593</v>
      </c>
      <c r="D7838" s="4" t="s">
        <v>21</v>
      </c>
      <c r="E7838" s="4" t="s">
        <v>42</v>
      </c>
      <c r="F7838" s="4" t="s">
        <v>2715</v>
      </c>
      <c r="G7838" s="4" t="s">
        <v>24</v>
      </c>
      <c r="H7838" s="4" t="s">
        <v>69</v>
      </c>
      <c r="I7838" s="4" t="s">
        <v>2716</v>
      </c>
      <c r="J7838" s="4">
        <v>6.5760000000000005</v>
      </c>
      <c r="K7838" s="4">
        <v>3</v>
      </c>
      <c r="L7838" s="4">
        <v>0.2</v>
      </c>
      <c r="M7838" s="4">
        <v>0.57540000000000058</v>
      </c>
    </row>
    <row r="7839" spans="1:13" ht="16" x14ac:dyDescent="0.2">
      <c r="A7839" s="4" t="s">
        <v>12537</v>
      </c>
      <c r="B7839" s="4" t="s">
        <v>3827</v>
      </c>
      <c r="C7839" s="5">
        <v>43850</v>
      </c>
      <c r="D7839" s="4" t="s">
        <v>21</v>
      </c>
      <c r="E7839" s="4" t="s">
        <v>22</v>
      </c>
      <c r="F7839" s="4" t="s">
        <v>3863</v>
      </c>
      <c r="G7839" s="4" t="s">
        <v>24</v>
      </c>
      <c r="H7839" s="4" t="s">
        <v>25</v>
      </c>
      <c r="I7839" s="4" t="s">
        <v>3864</v>
      </c>
      <c r="J7839" s="4">
        <v>1577.94</v>
      </c>
      <c r="K7839" s="4">
        <v>3</v>
      </c>
      <c r="L7839" s="4">
        <v>0</v>
      </c>
      <c r="M7839" s="4">
        <v>757.41120000000001</v>
      </c>
    </row>
    <row r="7840" spans="1:13" ht="16" x14ac:dyDescent="0.2">
      <c r="A7840" s="4" t="s">
        <v>12538</v>
      </c>
      <c r="B7840" s="4" t="s">
        <v>6007</v>
      </c>
      <c r="C7840" s="5">
        <v>43742</v>
      </c>
      <c r="D7840" s="4" t="s">
        <v>21</v>
      </c>
      <c r="E7840" s="4" t="s">
        <v>35</v>
      </c>
      <c r="F7840" s="4" t="s">
        <v>2053</v>
      </c>
      <c r="G7840" s="4" t="s">
        <v>24</v>
      </c>
      <c r="H7840" s="4" t="s">
        <v>91</v>
      </c>
      <c r="I7840" s="4" t="s">
        <v>2054</v>
      </c>
      <c r="J7840" s="4">
        <v>359.32</v>
      </c>
      <c r="K7840" s="4">
        <v>4</v>
      </c>
      <c r="L7840" s="4">
        <v>0</v>
      </c>
      <c r="M7840" s="4">
        <v>7.1863999999999919</v>
      </c>
    </row>
    <row r="7841" spans="1:13" ht="16" x14ac:dyDescent="0.2">
      <c r="A7841" s="4" t="s">
        <v>12539</v>
      </c>
      <c r="B7841" s="4" t="s">
        <v>2951</v>
      </c>
      <c r="C7841" s="5">
        <v>43751</v>
      </c>
      <c r="D7841" s="4" t="s">
        <v>53</v>
      </c>
      <c r="E7841" s="4" t="s">
        <v>42</v>
      </c>
      <c r="F7841" s="4" t="s">
        <v>7319</v>
      </c>
      <c r="G7841" s="4" t="s">
        <v>37</v>
      </c>
      <c r="H7841" s="4" t="s">
        <v>55</v>
      </c>
      <c r="I7841" s="4" t="s">
        <v>7320</v>
      </c>
      <c r="J7841" s="4">
        <v>124.25</v>
      </c>
      <c r="K7841" s="4">
        <v>7</v>
      </c>
      <c r="L7841" s="4">
        <v>0</v>
      </c>
      <c r="M7841" s="4">
        <v>48.457499999999996</v>
      </c>
    </row>
    <row r="7842" spans="1:13" ht="16" x14ac:dyDescent="0.2">
      <c r="A7842" s="4" t="s">
        <v>12540</v>
      </c>
      <c r="B7842" s="4" t="s">
        <v>1813</v>
      </c>
      <c r="C7842" s="5">
        <v>43628</v>
      </c>
      <c r="D7842" s="4" t="s">
        <v>29</v>
      </c>
      <c r="E7842" s="4" t="s">
        <v>22</v>
      </c>
      <c r="F7842" s="4" t="s">
        <v>6689</v>
      </c>
      <c r="G7842" s="4" t="s">
        <v>24</v>
      </c>
      <c r="H7842" s="4" t="s">
        <v>95</v>
      </c>
      <c r="I7842" s="4" t="s">
        <v>6690</v>
      </c>
      <c r="J7842" s="4">
        <v>2.6</v>
      </c>
      <c r="K7842" s="4">
        <v>1</v>
      </c>
      <c r="L7842" s="4">
        <v>0.2</v>
      </c>
      <c r="M7842" s="4">
        <v>0.29249999999999987</v>
      </c>
    </row>
    <row r="7843" spans="1:13" ht="16" x14ac:dyDescent="0.2">
      <c r="A7843" s="4" t="s">
        <v>12541</v>
      </c>
      <c r="B7843" s="4" t="s">
        <v>3005</v>
      </c>
      <c r="C7843" s="5">
        <v>44849</v>
      </c>
      <c r="D7843" s="4" t="s">
        <v>53</v>
      </c>
      <c r="E7843" s="4" t="s">
        <v>22</v>
      </c>
      <c r="F7843" s="4" t="s">
        <v>6791</v>
      </c>
      <c r="G7843" s="4" t="s">
        <v>37</v>
      </c>
      <c r="H7843" s="4" t="s">
        <v>38</v>
      </c>
      <c r="I7843" s="4" t="s">
        <v>6792</v>
      </c>
      <c r="J7843" s="4">
        <v>246.38400000000001</v>
      </c>
      <c r="K7843" s="4">
        <v>2</v>
      </c>
      <c r="L7843" s="4">
        <v>0.2</v>
      </c>
      <c r="M7843" s="4">
        <v>27.718199999999968</v>
      </c>
    </row>
    <row r="7844" spans="1:13" ht="16" x14ac:dyDescent="0.2">
      <c r="A7844" s="4" t="s">
        <v>12542</v>
      </c>
      <c r="B7844" s="4" t="s">
        <v>3648</v>
      </c>
      <c r="C7844" s="5">
        <v>44686</v>
      </c>
      <c r="D7844" s="4" t="s">
        <v>29</v>
      </c>
      <c r="E7844" s="4" t="s">
        <v>42</v>
      </c>
      <c r="F7844" s="4" t="s">
        <v>898</v>
      </c>
      <c r="G7844" s="4" t="s">
        <v>37</v>
      </c>
      <c r="H7844" s="4" t="s">
        <v>708</v>
      </c>
      <c r="I7844" s="4" t="s">
        <v>899</v>
      </c>
      <c r="J7844" s="4">
        <v>1199.9760000000001</v>
      </c>
      <c r="K7844" s="4">
        <v>3</v>
      </c>
      <c r="L7844" s="4">
        <v>0.2</v>
      </c>
      <c r="M7844" s="4">
        <v>374.99249999999995</v>
      </c>
    </row>
    <row r="7845" spans="1:13" ht="16" x14ac:dyDescent="0.2">
      <c r="A7845" s="4" t="s">
        <v>12543</v>
      </c>
      <c r="B7845" s="4" t="s">
        <v>4107</v>
      </c>
      <c r="C7845" s="5">
        <v>44266</v>
      </c>
      <c r="D7845" s="4" t="s">
        <v>29</v>
      </c>
      <c r="E7845" s="4" t="s">
        <v>22</v>
      </c>
      <c r="F7845" s="4" t="s">
        <v>2334</v>
      </c>
      <c r="G7845" s="4" t="s">
        <v>48</v>
      </c>
      <c r="H7845" s="4" t="s">
        <v>112</v>
      </c>
      <c r="I7845" s="4" t="s">
        <v>2335</v>
      </c>
      <c r="J7845" s="4">
        <v>34.79</v>
      </c>
      <c r="K7845" s="4">
        <v>7</v>
      </c>
      <c r="L7845" s="4">
        <v>0</v>
      </c>
      <c r="M7845" s="4">
        <v>10.784899999999999</v>
      </c>
    </row>
    <row r="7846" spans="1:13" ht="16" x14ac:dyDescent="0.2">
      <c r="A7846" s="4" t="s">
        <v>12544</v>
      </c>
      <c r="B7846" s="4" t="s">
        <v>173</v>
      </c>
      <c r="C7846" s="5">
        <v>44262</v>
      </c>
      <c r="D7846" s="4" t="s">
        <v>29</v>
      </c>
      <c r="E7846" s="4" t="s">
        <v>42</v>
      </c>
      <c r="F7846" s="4" t="s">
        <v>451</v>
      </c>
      <c r="G7846" s="4" t="s">
        <v>24</v>
      </c>
      <c r="H7846" s="4" t="s">
        <v>91</v>
      </c>
      <c r="I7846" s="4" t="s">
        <v>452</v>
      </c>
      <c r="J7846" s="4">
        <v>909.12</v>
      </c>
      <c r="K7846" s="4">
        <v>8</v>
      </c>
      <c r="L7846" s="4">
        <v>0</v>
      </c>
      <c r="M7846" s="4">
        <v>9.091199999999958</v>
      </c>
    </row>
    <row r="7847" spans="1:13" ht="16" x14ac:dyDescent="0.2">
      <c r="A7847" s="4" t="s">
        <v>12545</v>
      </c>
      <c r="B7847" s="4" t="s">
        <v>658</v>
      </c>
      <c r="C7847" s="5">
        <v>44205</v>
      </c>
      <c r="D7847" s="4" t="s">
        <v>21</v>
      </c>
      <c r="E7847" s="4" t="s">
        <v>35</v>
      </c>
      <c r="F7847" s="4" t="s">
        <v>5492</v>
      </c>
      <c r="G7847" s="4" t="s">
        <v>24</v>
      </c>
      <c r="H7847" s="4" t="s">
        <v>31</v>
      </c>
      <c r="I7847" s="4" t="s">
        <v>5493</v>
      </c>
      <c r="J7847" s="4">
        <v>11.952000000000002</v>
      </c>
      <c r="K7847" s="4">
        <v>3</v>
      </c>
      <c r="L7847" s="4">
        <v>0.2</v>
      </c>
      <c r="M7847" s="4">
        <v>3.8843999999999994</v>
      </c>
    </row>
    <row r="7848" spans="1:13" ht="16" x14ac:dyDescent="0.2">
      <c r="A7848" s="4" t="s">
        <v>12546</v>
      </c>
      <c r="B7848" s="4" t="s">
        <v>4751</v>
      </c>
      <c r="C7848" s="5">
        <v>44399</v>
      </c>
      <c r="D7848" s="4" t="s">
        <v>53</v>
      </c>
      <c r="E7848" s="4" t="s">
        <v>22</v>
      </c>
      <c r="F7848" s="4" t="s">
        <v>4884</v>
      </c>
      <c r="G7848" s="4" t="s">
        <v>24</v>
      </c>
      <c r="H7848" s="4" t="s">
        <v>60</v>
      </c>
      <c r="I7848" s="4" t="s">
        <v>4885</v>
      </c>
      <c r="J7848" s="4">
        <v>5.28</v>
      </c>
      <c r="K7848" s="4">
        <v>1</v>
      </c>
      <c r="L7848" s="4">
        <v>0</v>
      </c>
      <c r="M7848" s="4">
        <v>2.3759999999999999</v>
      </c>
    </row>
    <row r="7849" spans="1:13" ht="16" x14ac:dyDescent="0.2">
      <c r="A7849" s="4" t="s">
        <v>12547</v>
      </c>
      <c r="B7849" s="4" t="s">
        <v>4811</v>
      </c>
      <c r="C7849" s="5">
        <v>44417</v>
      </c>
      <c r="D7849" s="4" t="s">
        <v>21</v>
      </c>
      <c r="E7849" s="4" t="s">
        <v>22</v>
      </c>
      <c r="F7849" s="4" t="s">
        <v>2202</v>
      </c>
      <c r="G7849" s="4" t="s">
        <v>37</v>
      </c>
      <c r="H7849" s="4" t="s">
        <v>55</v>
      </c>
      <c r="I7849" s="4" t="s">
        <v>2203</v>
      </c>
      <c r="J7849" s="4">
        <v>50.120000000000005</v>
      </c>
      <c r="K7849" s="4">
        <v>7</v>
      </c>
      <c r="L7849" s="4">
        <v>0.2</v>
      </c>
      <c r="M7849" s="4">
        <v>-0.62650000000000716</v>
      </c>
    </row>
    <row r="7850" spans="1:13" ht="16" x14ac:dyDescent="0.2">
      <c r="A7850" s="4" t="s">
        <v>12548</v>
      </c>
      <c r="B7850" s="4" t="s">
        <v>4180</v>
      </c>
      <c r="C7850" s="5">
        <v>44785</v>
      </c>
      <c r="D7850" s="4" t="s">
        <v>152</v>
      </c>
      <c r="E7850" s="4" t="s">
        <v>42</v>
      </c>
      <c r="F7850" s="4" t="s">
        <v>7784</v>
      </c>
      <c r="G7850" s="4" t="s">
        <v>48</v>
      </c>
      <c r="H7850" s="4" t="s">
        <v>183</v>
      </c>
      <c r="I7850" s="4" t="s">
        <v>7785</v>
      </c>
      <c r="J7850" s="4">
        <v>188.55199999999996</v>
      </c>
      <c r="K7850" s="4">
        <v>7</v>
      </c>
      <c r="L7850" s="4">
        <v>0.3</v>
      </c>
      <c r="M7850" s="4">
        <v>-2.693600000000032</v>
      </c>
    </row>
    <row r="7851" spans="1:13" ht="16" x14ac:dyDescent="0.2">
      <c r="A7851" s="4" t="s">
        <v>12549</v>
      </c>
      <c r="B7851" s="4" t="s">
        <v>6789</v>
      </c>
      <c r="C7851" s="5">
        <v>44075</v>
      </c>
      <c r="D7851" s="4" t="s">
        <v>21</v>
      </c>
      <c r="E7851" s="4" t="s">
        <v>42</v>
      </c>
      <c r="F7851" s="4" t="s">
        <v>6391</v>
      </c>
      <c r="G7851" s="4" t="s">
        <v>24</v>
      </c>
      <c r="H7851" s="4" t="s">
        <v>25</v>
      </c>
      <c r="I7851" s="4" t="s">
        <v>6392</v>
      </c>
      <c r="J7851" s="4">
        <v>11.227999999999998</v>
      </c>
      <c r="K7851" s="4">
        <v>7</v>
      </c>
      <c r="L7851" s="4">
        <v>0.8</v>
      </c>
      <c r="M7851" s="4">
        <v>-18.52620000000001</v>
      </c>
    </row>
    <row r="7852" spans="1:13" ht="16" x14ac:dyDescent="0.2">
      <c r="A7852" s="4" t="s">
        <v>12550</v>
      </c>
      <c r="B7852" s="4" t="s">
        <v>1637</v>
      </c>
      <c r="C7852" s="5">
        <v>43495</v>
      </c>
      <c r="D7852" s="4" t="s">
        <v>21</v>
      </c>
      <c r="E7852" s="4" t="s">
        <v>22</v>
      </c>
      <c r="F7852" s="4" t="s">
        <v>3504</v>
      </c>
      <c r="G7852" s="4" t="s">
        <v>24</v>
      </c>
      <c r="H7852" s="4" t="s">
        <v>25</v>
      </c>
      <c r="I7852" s="4" t="s">
        <v>3505</v>
      </c>
      <c r="J7852" s="4">
        <v>63.924000000000007</v>
      </c>
      <c r="K7852" s="4">
        <v>7</v>
      </c>
      <c r="L7852" s="4">
        <v>0.7</v>
      </c>
      <c r="M7852" s="4">
        <v>-46.877600000000001</v>
      </c>
    </row>
    <row r="7853" spans="1:13" ht="16" x14ac:dyDescent="0.2">
      <c r="A7853" s="4" t="s">
        <v>12551</v>
      </c>
      <c r="B7853" s="4" t="s">
        <v>3026</v>
      </c>
      <c r="C7853" s="5">
        <v>43699</v>
      </c>
      <c r="D7853" s="4" t="s">
        <v>21</v>
      </c>
      <c r="E7853" s="4" t="s">
        <v>42</v>
      </c>
      <c r="F7853" s="4" t="s">
        <v>2546</v>
      </c>
      <c r="G7853" s="4" t="s">
        <v>48</v>
      </c>
      <c r="H7853" s="4" t="s">
        <v>112</v>
      </c>
      <c r="I7853" s="4" t="s">
        <v>2547</v>
      </c>
      <c r="J7853" s="4">
        <v>44.46</v>
      </c>
      <c r="K7853" s="4">
        <v>2</v>
      </c>
      <c r="L7853" s="4">
        <v>0</v>
      </c>
      <c r="M7853" s="4">
        <v>14.671799999999998</v>
      </c>
    </row>
    <row r="7854" spans="1:13" ht="16" x14ac:dyDescent="0.2">
      <c r="A7854" s="4" t="s">
        <v>12552</v>
      </c>
      <c r="B7854" s="4" t="s">
        <v>5837</v>
      </c>
      <c r="C7854" s="5">
        <v>43653</v>
      </c>
      <c r="D7854" s="4" t="s">
        <v>21</v>
      </c>
      <c r="E7854" s="4" t="s">
        <v>35</v>
      </c>
      <c r="F7854" s="4" t="s">
        <v>3168</v>
      </c>
      <c r="G7854" s="4" t="s">
        <v>37</v>
      </c>
      <c r="H7854" s="4" t="s">
        <v>55</v>
      </c>
      <c r="I7854" s="4" t="s">
        <v>3169</v>
      </c>
      <c r="J7854" s="4">
        <v>345</v>
      </c>
      <c r="K7854" s="4">
        <v>5</v>
      </c>
      <c r="L7854" s="4">
        <v>0</v>
      </c>
      <c r="M7854" s="4">
        <v>58.649999999999984</v>
      </c>
    </row>
    <row r="7855" spans="1:13" ht="16" x14ac:dyDescent="0.2">
      <c r="A7855" s="4" t="s">
        <v>12553</v>
      </c>
      <c r="B7855" s="4" t="s">
        <v>3057</v>
      </c>
      <c r="C7855" s="5">
        <v>44322</v>
      </c>
      <c r="D7855" s="4" t="s">
        <v>21</v>
      </c>
      <c r="E7855" s="4" t="s">
        <v>42</v>
      </c>
      <c r="F7855" s="4" t="s">
        <v>8899</v>
      </c>
      <c r="G7855" s="4" t="s">
        <v>24</v>
      </c>
      <c r="H7855" s="4" t="s">
        <v>60</v>
      </c>
      <c r="I7855" s="4" t="s">
        <v>8900</v>
      </c>
      <c r="J7855" s="4">
        <v>21.12</v>
      </c>
      <c r="K7855" s="4">
        <v>4</v>
      </c>
      <c r="L7855" s="4">
        <v>0</v>
      </c>
      <c r="M7855" s="4">
        <v>9.5039999999999996</v>
      </c>
    </row>
    <row r="7856" spans="1:13" ht="16" x14ac:dyDescent="0.2">
      <c r="A7856" s="4" t="s">
        <v>12554</v>
      </c>
      <c r="B7856" s="4" t="s">
        <v>2922</v>
      </c>
      <c r="C7856" s="5">
        <v>44036</v>
      </c>
      <c r="D7856" s="4" t="s">
        <v>21</v>
      </c>
      <c r="E7856" s="4" t="s">
        <v>22</v>
      </c>
      <c r="F7856" s="4" t="s">
        <v>1210</v>
      </c>
      <c r="G7856" s="4" t="s">
        <v>37</v>
      </c>
      <c r="H7856" s="4" t="s">
        <v>55</v>
      </c>
      <c r="I7856" s="4" t="s">
        <v>1211</v>
      </c>
      <c r="J7856" s="4">
        <v>68.111999999999995</v>
      </c>
      <c r="K7856" s="4">
        <v>3</v>
      </c>
      <c r="L7856" s="4">
        <v>0.2</v>
      </c>
      <c r="M7856" s="4">
        <v>17.879399999999997</v>
      </c>
    </row>
    <row r="7857" spans="1:13" ht="16" x14ac:dyDescent="0.2">
      <c r="A7857" s="4" t="s">
        <v>12555</v>
      </c>
      <c r="B7857" s="4" t="s">
        <v>5170</v>
      </c>
      <c r="C7857" s="5">
        <v>44329</v>
      </c>
      <c r="D7857" s="4" t="s">
        <v>21</v>
      </c>
      <c r="E7857" s="4" t="s">
        <v>42</v>
      </c>
      <c r="F7857" s="4" t="s">
        <v>10088</v>
      </c>
      <c r="G7857" s="4" t="s">
        <v>37</v>
      </c>
      <c r="H7857" s="4" t="s">
        <v>38</v>
      </c>
      <c r="I7857" s="4" t="s">
        <v>10089</v>
      </c>
      <c r="J7857" s="4">
        <v>304.77600000000001</v>
      </c>
      <c r="K7857" s="4">
        <v>3</v>
      </c>
      <c r="L7857" s="4">
        <v>0.2</v>
      </c>
      <c r="M7857" s="4">
        <v>22.858199999999982</v>
      </c>
    </row>
    <row r="7858" spans="1:13" ht="16" x14ac:dyDescent="0.2">
      <c r="A7858" s="4" t="s">
        <v>12556</v>
      </c>
      <c r="B7858" s="4" t="s">
        <v>2166</v>
      </c>
      <c r="C7858" s="5">
        <v>44850</v>
      </c>
      <c r="D7858" s="4" t="s">
        <v>21</v>
      </c>
      <c r="E7858" s="4" t="s">
        <v>35</v>
      </c>
      <c r="F7858" s="4" t="s">
        <v>3034</v>
      </c>
      <c r="G7858" s="4" t="s">
        <v>37</v>
      </c>
      <c r="H7858" s="4" t="s">
        <v>38</v>
      </c>
      <c r="I7858" s="4" t="s">
        <v>3035</v>
      </c>
      <c r="J7858" s="4">
        <v>269.98</v>
      </c>
      <c r="K7858" s="4">
        <v>2</v>
      </c>
      <c r="L7858" s="4">
        <v>0</v>
      </c>
      <c r="M7858" s="4">
        <v>67.495000000000005</v>
      </c>
    </row>
    <row r="7859" spans="1:13" ht="16" x14ac:dyDescent="0.2">
      <c r="A7859" s="4" t="s">
        <v>12557</v>
      </c>
      <c r="B7859" s="4" t="s">
        <v>4457</v>
      </c>
      <c r="C7859" s="5">
        <v>43205</v>
      </c>
      <c r="D7859" s="4" t="s">
        <v>29</v>
      </c>
      <c r="E7859" s="4" t="s">
        <v>22</v>
      </c>
      <c r="F7859" s="4" t="s">
        <v>818</v>
      </c>
      <c r="G7859" s="4" t="s">
        <v>24</v>
      </c>
      <c r="H7859" s="4" t="s">
        <v>60</v>
      </c>
      <c r="I7859" s="4" t="s">
        <v>8189</v>
      </c>
      <c r="J7859" s="4">
        <v>221.92000000000002</v>
      </c>
      <c r="K7859" s="4">
        <v>5</v>
      </c>
      <c r="L7859" s="4">
        <v>0.2</v>
      </c>
      <c r="M7859" s="4">
        <v>77.671999999999983</v>
      </c>
    </row>
    <row r="7860" spans="1:13" ht="16" x14ac:dyDescent="0.2">
      <c r="A7860" s="4" t="s">
        <v>12558</v>
      </c>
      <c r="B7860" s="4" t="s">
        <v>2287</v>
      </c>
      <c r="C7860" s="5">
        <v>43688</v>
      </c>
      <c r="D7860" s="4" t="s">
        <v>21</v>
      </c>
      <c r="E7860" s="4" t="s">
        <v>42</v>
      </c>
      <c r="F7860" s="4" t="s">
        <v>9220</v>
      </c>
      <c r="G7860" s="4" t="s">
        <v>24</v>
      </c>
      <c r="H7860" s="4" t="s">
        <v>60</v>
      </c>
      <c r="I7860" s="4" t="s">
        <v>9221</v>
      </c>
      <c r="J7860" s="4">
        <v>41.92</v>
      </c>
      <c r="K7860" s="4">
        <v>4</v>
      </c>
      <c r="L7860" s="4">
        <v>0.2</v>
      </c>
      <c r="M7860" s="4">
        <v>15.195999999999998</v>
      </c>
    </row>
    <row r="7861" spans="1:13" ht="16" x14ac:dyDescent="0.2">
      <c r="A7861" s="4" t="s">
        <v>12559</v>
      </c>
      <c r="B7861" s="4" t="s">
        <v>4268</v>
      </c>
      <c r="C7861" s="5">
        <v>44650</v>
      </c>
      <c r="D7861" s="4" t="s">
        <v>21</v>
      </c>
      <c r="E7861" s="4" t="s">
        <v>42</v>
      </c>
      <c r="F7861" s="4" t="s">
        <v>4795</v>
      </c>
      <c r="G7861" s="4" t="s">
        <v>24</v>
      </c>
      <c r="H7861" s="4" t="s">
        <v>162</v>
      </c>
      <c r="I7861" s="4" t="s">
        <v>4796</v>
      </c>
      <c r="J7861" s="4">
        <v>238.62</v>
      </c>
      <c r="K7861" s="4">
        <v>2</v>
      </c>
      <c r="L7861" s="4">
        <v>0</v>
      </c>
      <c r="M7861" s="4">
        <v>4.7724000000000046</v>
      </c>
    </row>
    <row r="7862" spans="1:13" ht="16" x14ac:dyDescent="0.2">
      <c r="A7862" s="4" t="s">
        <v>12560</v>
      </c>
      <c r="B7862" s="4" t="s">
        <v>1711</v>
      </c>
      <c r="C7862" s="5">
        <v>43275</v>
      </c>
      <c r="D7862" s="4" t="s">
        <v>21</v>
      </c>
      <c r="E7862" s="4" t="s">
        <v>42</v>
      </c>
      <c r="F7862" s="4" t="s">
        <v>2171</v>
      </c>
      <c r="G7862" s="4" t="s">
        <v>24</v>
      </c>
      <c r="H7862" s="4" t="s">
        <v>95</v>
      </c>
      <c r="I7862" s="4" t="s">
        <v>2172</v>
      </c>
      <c r="J7862" s="4">
        <v>1737.1799999999998</v>
      </c>
      <c r="K7862" s="4">
        <v>6</v>
      </c>
      <c r="L7862" s="4">
        <v>0</v>
      </c>
      <c r="M7862" s="4">
        <v>503.78219999999976</v>
      </c>
    </row>
    <row r="7863" spans="1:13" ht="16" x14ac:dyDescent="0.2">
      <c r="A7863" s="4" t="s">
        <v>12561</v>
      </c>
      <c r="B7863" s="4" t="s">
        <v>5880</v>
      </c>
      <c r="C7863" s="5">
        <v>43738</v>
      </c>
      <c r="D7863" s="4" t="s">
        <v>21</v>
      </c>
      <c r="E7863" s="4" t="s">
        <v>35</v>
      </c>
      <c r="F7863" s="4" t="s">
        <v>2086</v>
      </c>
      <c r="G7863" s="4" t="s">
        <v>24</v>
      </c>
      <c r="H7863" s="4" t="s">
        <v>69</v>
      </c>
      <c r="I7863" s="4" t="s">
        <v>2087</v>
      </c>
      <c r="J7863" s="4">
        <v>23.88</v>
      </c>
      <c r="K7863" s="4">
        <v>6</v>
      </c>
      <c r="L7863" s="4">
        <v>0</v>
      </c>
      <c r="M7863" s="4">
        <v>8.1191999999999993</v>
      </c>
    </row>
    <row r="7864" spans="1:13" ht="16" x14ac:dyDescent="0.2">
      <c r="A7864" s="4" t="s">
        <v>12562</v>
      </c>
      <c r="B7864" s="4" t="s">
        <v>5893</v>
      </c>
      <c r="C7864" s="5">
        <v>44110</v>
      </c>
      <c r="D7864" s="4" t="s">
        <v>21</v>
      </c>
      <c r="E7864" s="4" t="s">
        <v>35</v>
      </c>
      <c r="F7864" s="4" t="s">
        <v>4685</v>
      </c>
      <c r="G7864" s="4" t="s">
        <v>24</v>
      </c>
      <c r="H7864" s="4" t="s">
        <v>25</v>
      </c>
      <c r="I7864" s="4" t="s">
        <v>4686</v>
      </c>
      <c r="J7864" s="4">
        <v>29.84</v>
      </c>
      <c r="K7864" s="4">
        <v>2</v>
      </c>
      <c r="L7864" s="4">
        <v>0</v>
      </c>
      <c r="M7864" s="4">
        <v>13.427999999999997</v>
      </c>
    </row>
    <row r="7865" spans="1:13" ht="16" x14ac:dyDescent="0.2">
      <c r="A7865" s="4" t="s">
        <v>12563</v>
      </c>
      <c r="B7865" s="4" t="s">
        <v>2125</v>
      </c>
      <c r="C7865" s="5">
        <v>43311</v>
      </c>
      <c r="D7865" s="4" t="s">
        <v>21</v>
      </c>
      <c r="E7865" s="4" t="s">
        <v>35</v>
      </c>
      <c r="F7865" s="4" t="s">
        <v>7410</v>
      </c>
      <c r="G7865" s="4" t="s">
        <v>48</v>
      </c>
      <c r="H7865" s="4" t="s">
        <v>112</v>
      </c>
      <c r="I7865" s="4" t="s">
        <v>7411</v>
      </c>
      <c r="J7865" s="4">
        <v>20.04</v>
      </c>
      <c r="K7865" s="4">
        <v>6</v>
      </c>
      <c r="L7865" s="4">
        <v>0</v>
      </c>
      <c r="M7865" s="4">
        <v>8.8176000000000023</v>
      </c>
    </row>
    <row r="7866" spans="1:13" ht="16" x14ac:dyDescent="0.2">
      <c r="A7866" s="4" t="s">
        <v>12564</v>
      </c>
      <c r="B7866" s="4" t="s">
        <v>1995</v>
      </c>
      <c r="C7866" s="5">
        <v>43574</v>
      </c>
      <c r="D7866" s="4" t="s">
        <v>53</v>
      </c>
      <c r="E7866" s="4" t="s">
        <v>35</v>
      </c>
      <c r="F7866" s="4" t="s">
        <v>5099</v>
      </c>
      <c r="G7866" s="4" t="s">
        <v>24</v>
      </c>
      <c r="H7866" s="4" t="s">
        <v>69</v>
      </c>
      <c r="I7866" s="4" t="s">
        <v>5100</v>
      </c>
      <c r="J7866" s="4">
        <v>30.384</v>
      </c>
      <c r="K7866" s="4">
        <v>1</v>
      </c>
      <c r="L7866" s="4">
        <v>0.2</v>
      </c>
      <c r="M7866" s="4">
        <v>3.7979999999999947</v>
      </c>
    </row>
    <row r="7867" spans="1:13" ht="16" x14ac:dyDescent="0.2">
      <c r="A7867" s="4" t="s">
        <v>12565</v>
      </c>
      <c r="B7867" s="4" t="s">
        <v>5445</v>
      </c>
      <c r="C7867" s="5">
        <v>44476</v>
      </c>
      <c r="D7867" s="4" t="s">
        <v>21</v>
      </c>
      <c r="E7867" s="4" t="s">
        <v>42</v>
      </c>
      <c r="F7867" s="4" t="s">
        <v>6111</v>
      </c>
      <c r="G7867" s="4" t="s">
        <v>24</v>
      </c>
      <c r="H7867" s="4" t="s">
        <v>95</v>
      </c>
      <c r="I7867" s="4" t="s">
        <v>6112</v>
      </c>
      <c r="J7867" s="4">
        <v>4.9919999999999991</v>
      </c>
      <c r="K7867" s="4">
        <v>3</v>
      </c>
      <c r="L7867" s="4">
        <v>0.8</v>
      </c>
      <c r="M7867" s="4">
        <v>-12.979200000000002</v>
      </c>
    </row>
    <row r="7868" spans="1:13" ht="16" x14ac:dyDescent="0.2">
      <c r="A7868" s="4" t="s">
        <v>12566</v>
      </c>
      <c r="B7868" s="4" t="s">
        <v>4350</v>
      </c>
      <c r="C7868" s="5">
        <v>44910</v>
      </c>
      <c r="D7868" s="4" t="s">
        <v>53</v>
      </c>
      <c r="E7868" s="4" t="s">
        <v>35</v>
      </c>
      <c r="F7868" s="4" t="s">
        <v>876</v>
      </c>
      <c r="G7868" s="4" t="s">
        <v>24</v>
      </c>
      <c r="H7868" s="4" t="s">
        <v>69</v>
      </c>
      <c r="I7868" s="4" t="s">
        <v>877</v>
      </c>
      <c r="J7868" s="4">
        <v>109.9</v>
      </c>
      <c r="K7868" s="4">
        <v>5</v>
      </c>
      <c r="L7868" s="4">
        <v>0</v>
      </c>
      <c r="M7868" s="4">
        <v>32.97</v>
      </c>
    </row>
    <row r="7869" spans="1:13" ht="16" x14ac:dyDescent="0.2">
      <c r="A7869" s="4" t="s">
        <v>12567</v>
      </c>
      <c r="B7869" s="4" t="s">
        <v>1110</v>
      </c>
      <c r="C7869" s="5">
        <v>44633</v>
      </c>
      <c r="D7869" s="4" t="s">
        <v>21</v>
      </c>
      <c r="E7869" s="4" t="s">
        <v>22</v>
      </c>
      <c r="F7869" s="4" t="s">
        <v>237</v>
      </c>
      <c r="G7869" s="4" t="s">
        <v>24</v>
      </c>
      <c r="H7869" s="4" t="s">
        <v>91</v>
      </c>
      <c r="I7869" s="4" t="s">
        <v>238</v>
      </c>
      <c r="J7869" s="4">
        <v>77.55</v>
      </c>
      <c r="K7869" s="4">
        <v>5</v>
      </c>
      <c r="L7869" s="4">
        <v>0</v>
      </c>
      <c r="M7869" s="4">
        <v>21.714000000000002</v>
      </c>
    </row>
    <row r="7870" spans="1:13" ht="16" x14ac:dyDescent="0.2">
      <c r="A7870" s="4" t="s">
        <v>12568</v>
      </c>
      <c r="B7870" s="4" t="s">
        <v>4183</v>
      </c>
      <c r="C7870" s="5">
        <v>44975</v>
      </c>
      <c r="D7870" s="4" t="s">
        <v>53</v>
      </c>
      <c r="E7870" s="4" t="s">
        <v>42</v>
      </c>
      <c r="F7870" s="4" t="s">
        <v>8441</v>
      </c>
      <c r="G7870" s="4" t="s">
        <v>24</v>
      </c>
      <c r="H7870" s="4" t="s">
        <v>60</v>
      </c>
      <c r="I7870" s="4" t="s">
        <v>8442</v>
      </c>
      <c r="J7870" s="4">
        <v>10.368000000000002</v>
      </c>
      <c r="K7870" s="4">
        <v>2</v>
      </c>
      <c r="L7870" s="4">
        <v>0.2</v>
      </c>
      <c r="M7870" s="4">
        <v>3.6288</v>
      </c>
    </row>
    <row r="7871" spans="1:13" ht="16" x14ac:dyDescent="0.2">
      <c r="A7871" s="4" t="s">
        <v>12569</v>
      </c>
      <c r="B7871" s="4" t="s">
        <v>3565</v>
      </c>
      <c r="C7871" s="5">
        <v>44125</v>
      </c>
      <c r="D7871" s="4" t="s">
        <v>21</v>
      </c>
      <c r="E7871" s="4" t="s">
        <v>42</v>
      </c>
      <c r="F7871" s="4" t="s">
        <v>4928</v>
      </c>
      <c r="G7871" s="4" t="s">
        <v>24</v>
      </c>
      <c r="H7871" s="4" t="s">
        <v>25</v>
      </c>
      <c r="I7871" s="4" t="s">
        <v>4929</v>
      </c>
      <c r="J7871" s="4">
        <v>20.416</v>
      </c>
      <c r="K7871" s="4">
        <v>4</v>
      </c>
      <c r="L7871" s="4">
        <v>0.2</v>
      </c>
      <c r="M7871" s="4">
        <v>6.6351999999999984</v>
      </c>
    </row>
    <row r="7872" spans="1:13" ht="16" x14ac:dyDescent="0.2">
      <c r="A7872" s="4" t="s">
        <v>12570</v>
      </c>
      <c r="B7872" s="4" t="s">
        <v>3127</v>
      </c>
      <c r="C7872" s="5">
        <v>44468</v>
      </c>
      <c r="D7872" s="4" t="s">
        <v>21</v>
      </c>
      <c r="E7872" s="4" t="s">
        <v>22</v>
      </c>
      <c r="F7872" s="4" t="s">
        <v>5822</v>
      </c>
      <c r="G7872" s="4" t="s">
        <v>37</v>
      </c>
      <c r="H7872" s="4" t="s">
        <v>38</v>
      </c>
      <c r="I7872" s="4" t="s">
        <v>5823</v>
      </c>
      <c r="J7872" s="4">
        <v>537.54399999999998</v>
      </c>
      <c r="K7872" s="4">
        <v>7</v>
      </c>
      <c r="L7872" s="4">
        <v>0.2</v>
      </c>
      <c r="M7872" s="4">
        <v>47.035099999999971</v>
      </c>
    </row>
    <row r="7873" spans="1:13" ht="16" x14ac:dyDescent="0.2">
      <c r="A7873" s="4" t="s">
        <v>12571</v>
      </c>
      <c r="B7873" s="4" t="s">
        <v>8062</v>
      </c>
      <c r="C7873" s="5">
        <v>43220</v>
      </c>
      <c r="D7873" s="4" t="s">
        <v>21</v>
      </c>
      <c r="E7873" s="4" t="s">
        <v>22</v>
      </c>
      <c r="F7873" s="4" t="s">
        <v>6976</v>
      </c>
      <c r="G7873" s="4" t="s">
        <v>37</v>
      </c>
      <c r="H7873" s="4" t="s">
        <v>38</v>
      </c>
      <c r="I7873" s="4" t="s">
        <v>6977</v>
      </c>
      <c r="J7873" s="4">
        <v>419.94399999999996</v>
      </c>
      <c r="K7873" s="4">
        <v>7</v>
      </c>
      <c r="L7873" s="4">
        <v>0.2</v>
      </c>
      <c r="M7873" s="4">
        <v>52.492999999999967</v>
      </c>
    </row>
    <row r="7874" spans="1:13" ht="16" x14ac:dyDescent="0.2">
      <c r="A7874" s="4" t="s">
        <v>12572</v>
      </c>
      <c r="B7874" s="4" t="s">
        <v>1718</v>
      </c>
      <c r="C7874" s="5">
        <v>43991</v>
      </c>
      <c r="D7874" s="4" t="s">
        <v>21</v>
      </c>
      <c r="E7874" s="4" t="s">
        <v>22</v>
      </c>
      <c r="F7874" s="4" t="s">
        <v>3828</v>
      </c>
      <c r="G7874" s="4" t="s">
        <v>24</v>
      </c>
      <c r="H7874" s="4" t="s">
        <v>91</v>
      </c>
      <c r="I7874" s="4" t="s">
        <v>3829</v>
      </c>
      <c r="J7874" s="4">
        <v>35.167999999999999</v>
      </c>
      <c r="K7874" s="4">
        <v>2</v>
      </c>
      <c r="L7874" s="4">
        <v>0.2</v>
      </c>
      <c r="M7874" s="4">
        <v>-8.3524000000000012</v>
      </c>
    </row>
    <row r="7875" spans="1:13" ht="16" x14ac:dyDescent="0.2">
      <c r="A7875" s="4" t="s">
        <v>12573</v>
      </c>
      <c r="B7875" s="4" t="s">
        <v>602</v>
      </c>
      <c r="C7875" s="5">
        <v>44683</v>
      </c>
      <c r="D7875" s="4" t="s">
        <v>21</v>
      </c>
      <c r="E7875" s="4" t="s">
        <v>22</v>
      </c>
      <c r="F7875" s="4" t="s">
        <v>7554</v>
      </c>
      <c r="G7875" s="4" t="s">
        <v>48</v>
      </c>
      <c r="H7875" s="4" t="s">
        <v>112</v>
      </c>
      <c r="I7875" s="4" t="s">
        <v>7555</v>
      </c>
      <c r="J7875" s="4">
        <v>82.64</v>
      </c>
      <c r="K7875" s="4">
        <v>2</v>
      </c>
      <c r="L7875" s="4">
        <v>0.2</v>
      </c>
      <c r="M7875" s="4">
        <v>0</v>
      </c>
    </row>
    <row r="7876" spans="1:13" ht="16" x14ac:dyDescent="0.2">
      <c r="A7876" s="4" t="s">
        <v>12574</v>
      </c>
      <c r="B7876" s="4" t="s">
        <v>6311</v>
      </c>
      <c r="C7876" s="5">
        <v>43644</v>
      </c>
      <c r="D7876" s="4" t="s">
        <v>21</v>
      </c>
      <c r="E7876" s="4" t="s">
        <v>22</v>
      </c>
      <c r="F7876" s="4" t="s">
        <v>557</v>
      </c>
      <c r="G7876" s="4" t="s">
        <v>37</v>
      </c>
      <c r="H7876" s="4" t="s">
        <v>55</v>
      </c>
      <c r="I7876" s="4" t="s">
        <v>2469</v>
      </c>
      <c r="J7876" s="4">
        <v>3347.37</v>
      </c>
      <c r="K7876" s="4">
        <v>13</v>
      </c>
      <c r="L7876" s="4">
        <v>0</v>
      </c>
      <c r="M7876" s="4">
        <v>636.0002999999997</v>
      </c>
    </row>
    <row r="7877" spans="1:13" ht="16" x14ac:dyDescent="0.2">
      <c r="A7877" s="4" t="s">
        <v>12575</v>
      </c>
      <c r="B7877" s="4" t="s">
        <v>2383</v>
      </c>
      <c r="C7877" s="5">
        <v>43500</v>
      </c>
      <c r="D7877" s="4" t="s">
        <v>21</v>
      </c>
      <c r="E7877" s="4" t="s">
        <v>42</v>
      </c>
      <c r="F7877" s="4" t="s">
        <v>549</v>
      </c>
      <c r="G7877" s="4" t="s">
        <v>24</v>
      </c>
      <c r="H7877" s="4" t="s">
        <v>25</v>
      </c>
      <c r="I7877" s="4" t="s">
        <v>550</v>
      </c>
      <c r="J7877" s="4">
        <v>14.28</v>
      </c>
      <c r="K7877" s="4">
        <v>1</v>
      </c>
      <c r="L7877" s="4">
        <v>0</v>
      </c>
      <c r="M7877" s="4">
        <v>6.5687999999999995</v>
      </c>
    </row>
    <row r="7878" spans="1:13" ht="16" x14ac:dyDescent="0.2">
      <c r="A7878" s="4" t="s">
        <v>12576</v>
      </c>
      <c r="B7878" s="4" t="s">
        <v>7251</v>
      </c>
      <c r="C7878" s="5">
        <v>44447</v>
      </c>
      <c r="D7878" s="4" t="s">
        <v>21</v>
      </c>
      <c r="E7878" s="4" t="s">
        <v>42</v>
      </c>
      <c r="F7878" s="4" t="s">
        <v>4735</v>
      </c>
      <c r="G7878" s="4" t="s">
        <v>24</v>
      </c>
      <c r="H7878" s="4" t="s">
        <v>31</v>
      </c>
      <c r="I7878" s="4" t="s">
        <v>4736</v>
      </c>
      <c r="J7878" s="4">
        <v>14.399999999999999</v>
      </c>
      <c r="K7878" s="4">
        <v>5</v>
      </c>
      <c r="L7878" s="4">
        <v>0</v>
      </c>
      <c r="M7878" s="4">
        <v>7.056</v>
      </c>
    </row>
    <row r="7879" spans="1:13" ht="16" x14ac:dyDescent="0.2">
      <c r="A7879" s="4" t="s">
        <v>12577</v>
      </c>
      <c r="B7879" s="4" t="s">
        <v>1794</v>
      </c>
      <c r="C7879" s="5">
        <v>44969</v>
      </c>
      <c r="D7879" s="4" t="s">
        <v>53</v>
      </c>
      <c r="E7879" s="4" t="s">
        <v>42</v>
      </c>
      <c r="F7879" s="4" t="s">
        <v>7856</v>
      </c>
      <c r="G7879" s="4" t="s">
        <v>24</v>
      </c>
      <c r="H7879" s="4" t="s">
        <v>192</v>
      </c>
      <c r="I7879" s="4" t="s">
        <v>7857</v>
      </c>
      <c r="J7879" s="4">
        <v>287.52</v>
      </c>
      <c r="K7879" s="4">
        <v>8</v>
      </c>
      <c r="L7879" s="4">
        <v>0</v>
      </c>
      <c r="M7879" s="4">
        <v>129.38399999999999</v>
      </c>
    </row>
    <row r="7880" spans="1:13" ht="16" x14ac:dyDescent="0.2">
      <c r="A7880" s="4" t="s">
        <v>12578</v>
      </c>
      <c r="B7880" s="4" t="s">
        <v>7959</v>
      </c>
      <c r="C7880" s="5">
        <v>44229</v>
      </c>
      <c r="D7880" s="4" t="s">
        <v>29</v>
      </c>
      <c r="E7880" s="4" t="s">
        <v>42</v>
      </c>
      <c r="F7880" s="4" t="s">
        <v>5782</v>
      </c>
      <c r="G7880" s="4" t="s">
        <v>37</v>
      </c>
      <c r="H7880" s="4" t="s">
        <v>55</v>
      </c>
      <c r="I7880" s="4" t="s">
        <v>5783</v>
      </c>
      <c r="J7880" s="4">
        <v>58.58</v>
      </c>
      <c r="K7880" s="4">
        <v>2</v>
      </c>
      <c r="L7880" s="4">
        <v>0</v>
      </c>
      <c r="M7880" s="4">
        <v>19.331399999999995</v>
      </c>
    </row>
    <row r="7881" spans="1:13" ht="16" x14ac:dyDescent="0.2">
      <c r="A7881" s="4" t="s">
        <v>12579</v>
      </c>
      <c r="B7881" s="4" t="s">
        <v>3889</v>
      </c>
      <c r="C7881" s="5">
        <v>44383</v>
      </c>
      <c r="D7881" s="4" t="s">
        <v>21</v>
      </c>
      <c r="E7881" s="4" t="s">
        <v>22</v>
      </c>
      <c r="F7881" s="4" t="s">
        <v>5669</v>
      </c>
      <c r="G7881" s="4" t="s">
        <v>24</v>
      </c>
      <c r="H7881" s="4" t="s">
        <v>69</v>
      </c>
      <c r="I7881" s="4" t="s">
        <v>5670</v>
      </c>
      <c r="J7881" s="4">
        <v>11.65</v>
      </c>
      <c r="K7881" s="4">
        <v>5</v>
      </c>
      <c r="L7881" s="4">
        <v>0</v>
      </c>
      <c r="M7881" s="4">
        <v>3.3784999999999989</v>
      </c>
    </row>
    <row r="7882" spans="1:13" ht="16" x14ac:dyDescent="0.2">
      <c r="A7882" s="4" t="s">
        <v>12580</v>
      </c>
      <c r="B7882" s="4" t="s">
        <v>1371</v>
      </c>
      <c r="C7882" s="5">
        <v>43147</v>
      </c>
      <c r="D7882" s="4" t="s">
        <v>21</v>
      </c>
      <c r="E7882" s="4" t="s">
        <v>22</v>
      </c>
      <c r="F7882" s="4" t="s">
        <v>1968</v>
      </c>
      <c r="G7882" s="4" t="s">
        <v>24</v>
      </c>
      <c r="H7882" s="4" t="s">
        <v>69</v>
      </c>
      <c r="I7882" s="4" t="s">
        <v>1969</v>
      </c>
      <c r="J7882" s="4">
        <v>13.120000000000001</v>
      </c>
      <c r="K7882" s="4">
        <v>5</v>
      </c>
      <c r="L7882" s="4">
        <v>0.2</v>
      </c>
      <c r="M7882" s="4">
        <v>1.4759999999999982</v>
      </c>
    </row>
    <row r="7883" spans="1:13" ht="16" x14ac:dyDescent="0.2">
      <c r="A7883" s="4" t="s">
        <v>12581</v>
      </c>
      <c r="B7883" s="4" t="s">
        <v>1482</v>
      </c>
      <c r="C7883" s="5">
        <v>44251</v>
      </c>
      <c r="D7883" s="4" t="s">
        <v>21</v>
      </c>
      <c r="E7883" s="4" t="s">
        <v>22</v>
      </c>
      <c r="F7883" s="4" t="s">
        <v>607</v>
      </c>
      <c r="G7883" s="4" t="s">
        <v>24</v>
      </c>
      <c r="H7883" s="4" t="s">
        <v>25</v>
      </c>
      <c r="I7883" s="4" t="s">
        <v>608</v>
      </c>
      <c r="J7883" s="4">
        <v>6.2859999999999987</v>
      </c>
      <c r="K7883" s="4">
        <v>7</v>
      </c>
      <c r="L7883" s="4">
        <v>0.8</v>
      </c>
      <c r="M7883" s="4">
        <v>-11.000500000000008</v>
      </c>
    </row>
    <row r="7884" spans="1:13" ht="16" x14ac:dyDescent="0.2">
      <c r="A7884" s="4" t="s">
        <v>12582</v>
      </c>
      <c r="B7884" s="4" t="s">
        <v>767</v>
      </c>
      <c r="C7884" s="5">
        <v>44986</v>
      </c>
      <c r="D7884" s="4" t="s">
        <v>53</v>
      </c>
      <c r="E7884" s="4" t="s">
        <v>42</v>
      </c>
      <c r="F7884" s="4" t="s">
        <v>2153</v>
      </c>
      <c r="G7884" s="4" t="s">
        <v>24</v>
      </c>
      <c r="H7884" s="4" t="s">
        <v>25</v>
      </c>
      <c r="I7884" s="4" t="s">
        <v>2154</v>
      </c>
      <c r="J7884" s="4">
        <v>79.872000000000014</v>
      </c>
      <c r="K7884" s="4">
        <v>3</v>
      </c>
      <c r="L7884" s="4">
        <v>0.2</v>
      </c>
      <c r="M7884" s="4">
        <v>29.951999999999998</v>
      </c>
    </row>
    <row r="7885" spans="1:13" ht="16" x14ac:dyDescent="0.2">
      <c r="A7885" s="4" t="s">
        <v>12583</v>
      </c>
      <c r="B7885" s="4" t="s">
        <v>3392</v>
      </c>
      <c r="C7885" s="5">
        <v>44834</v>
      </c>
      <c r="D7885" s="4" t="s">
        <v>53</v>
      </c>
      <c r="E7885" s="4" t="s">
        <v>22</v>
      </c>
      <c r="F7885" s="4" t="s">
        <v>3771</v>
      </c>
      <c r="G7885" s="4" t="s">
        <v>48</v>
      </c>
      <c r="H7885" s="4" t="s">
        <v>49</v>
      </c>
      <c r="I7885" s="4" t="s">
        <v>3772</v>
      </c>
      <c r="J7885" s="4">
        <v>145.97999999999999</v>
      </c>
      <c r="K7885" s="4">
        <v>2</v>
      </c>
      <c r="L7885" s="4">
        <v>0.5</v>
      </c>
      <c r="M7885" s="4">
        <v>-99.266399999999976</v>
      </c>
    </row>
    <row r="7886" spans="1:13" ht="16" x14ac:dyDescent="0.2">
      <c r="A7886" s="4" t="s">
        <v>12584</v>
      </c>
      <c r="B7886" s="4" t="s">
        <v>1000</v>
      </c>
      <c r="C7886" s="5">
        <v>44531</v>
      </c>
      <c r="D7886" s="4" t="s">
        <v>53</v>
      </c>
      <c r="E7886" s="4" t="s">
        <v>22</v>
      </c>
      <c r="F7886" s="4" t="s">
        <v>90</v>
      </c>
      <c r="G7886" s="4" t="s">
        <v>24</v>
      </c>
      <c r="H7886" s="4" t="s">
        <v>91</v>
      </c>
      <c r="I7886" s="4" t="s">
        <v>92</v>
      </c>
      <c r="J7886" s="4">
        <v>46.53</v>
      </c>
      <c r="K7886" s="4">
        <v>3</v>
      </c>
      <c r="L7886" s="4">
        <v>0</v>
      </c>
      <c r="M7886" s="4">
        <v>12.097800000000001</v>
      </c>
    </row>
    <row r="7887" spans="1:13" ht="16" x14ac:dyDescent="0.2">
      <c r="A7887" s="4" t="s">
        <v>12585</v>
      </c>
      <c r="B7887" s="4" t="s">
        <v>385</v>
      </c>
      <c r="C7887" s="5">
        <v>44707</v>
      </c>
      <c r="D7887" s="4" t="s">
        <v>53</v>
      </c>
      <c r="E7887" s="4" t="s">
        <v>22</v>
      </c>
      <c r="F7887" s="4" t="s">
        <v>8926</v>
      </c>
      <c r="G7887" s="4" t="s">
        <v>24</v>
      </c>
      <c r="H7887" s="4" t="s">
        <v>162</v>
      </c>
      <c r="I7887" s="4" t="s">
        <v>8927</v>
      </c>
      <c r="J7887" s="4">
        <v>8187.65</v>
      </c>
      <c r="K7887" s="4">
        <v>5</v>
      </c>
      <c r="L7887" s="4">
        <v>0</v>
      </c>
      <c r="M7887" s="4">
        <v>327.50599999999963</v>
      </c>
    </row>
    <row r="7888" spans="1:13" ht="16" x14ac:dyDescent="0.2">
      <c r="A7888" s="4" t="s">
        <v>12586</v>
      </c>
      <c r="B7888" s="4" t="s">
        <v>606</v>
      </c>
      <c r="C7888" s="5">
        <v>43623</v>
      </c>
      <c r="D7888" s="4" t="s">
        <v>21</v>
      </c>
      <c r="E7888" s="4" t="s">
        <v>42</v>
      </c>
      <c r="F7888" s="4" t="s">
        <v>1682</v>
      </c>
      <c r="G7888" s="4" t="s">
        <v>24</v>
      </c>
      <c r="H7888" s="4" t="s">
        <v>31</v>
      </c>
      <c r="I7888" s="4" t="s">
        <v>1683</v>
      </c>
      <c r="J7888" s="4">
        <v>2.52</v>
      </c>
      <c r="K7888" s="4">
        <v>1</v>
      </c>
      <c r="L7888" s="4">
        <v>0.2</v>
      </c>
      <c r="M7888" s="4">
        <v>0.88200000000000001</v>
      </c>
    </row>
    <row r="7889" spans="1:13" ht="16" x14ac:dyDescent="0.2">
      <c r="A7889" s="4" t="s">
        <v>12587</v>
      </c>
      <c r="B7889" s="4" t="s">
        <v>1193</v>
      </c>
      <c r="C7889" s="5">
        <v>44634</v>
      </c>
      <c r="D7889" s="4" t="s">
        <v>53</v>
      </c>
      <c r="E7889" s="4" t="s">
        <v>35</v>
      </c>
      <c r="F7889" s="4" t="s">
        <v>342</v>
      </c>
      <c r="G7889" s="4" t="s">
        <v>24</v>
      </c>
      <c r="H7889" s="4" t="s">
        <v>60</v>
      </c>
      <c r="I7889" s="4" t="s">
        <v>343</v>
      </c>
      <c r="J7889" s="4">
        <v>288.24</v>
      </c>
      <c r="K7889" s="4">
        <v>6</v>
      </c>
      <c r="L7889" s="4">
        <v>0</v>
      </c>
      <c r="M7889" s="4">
        <v>138.35519999999997</v>
      </c>
    </row>
    <row r="7890" spans="1:13" ht="16" x14ac:dyDescent="0.2">
      <c r="A7890" s="4" t="s">
        <v>12588</v>
      </c>
      <c r="B7890" s="4" t="s">
        <v>3468</v>
      </c>
      <c r="C7890" s="5">
        <v>43728</v>
      </c>
      <c r="D7890" s="4" t="s">
        <v>21</v>
      </c>
      <c r="E7890" s="4" t="s">
        <v>22</v>
      </c>
      <c r="F7890" s="4" t="s">
        <v>1472</v>
      </c>
      <c r="G7890" s="4" t="s">
        <v>24</v>
      </c>
      <c r="H7890" s="4" t="s">
        <v>95</v>
      </c>
      <c r="I7890" s="4" t="s">
        <v>1473</v>
      </c>
      <c r="J7890" s="4">
        <v>61.929000000000002</v>
      </c>
      <c r="K7890" s="4">
        <v>1</v>
      </c>
      <c r="L7890" s="4">
        <v>0.1</v>
      </c>
      <c r="M7890" s="4">
        <v>23.395400000000002</v>
      </c>
    </row>
    <row r="7891" spans="1:13" ht="16" x14ac:dyDescent="0.2">
      <c r="A7891" s="4" t="s">
        <v>12589</v>
      </c>
      <c r="B7891" s="4" t="s">
        <v>1554</v>
      </c>
      <c r="C7891" s="5">
        <v>43266</v>
      </c>
      <c r="D7891" s="4" t="s">
        <v>21</v>
      </c>
      <c r="E7891" s="4" t="s">
        <v>22</v>
      </c>
      <c r="F7891" s="4" t="s">
        <v>4585</v>
      </c>
      <c r="G7891" s="4" t="s">
        <v>24</v>
      </c>
      <c r="H7891" s="4" t="s">
        <v>91</v>
      </c>
      <c r="I7891" s="4" t="s">
        <v>4586</v>
      </c>
      <c r="J7891" s="4">
        <v>22.58</v>
      </c>
      <c r="K7891" s="4">
        <v>2</v>
      </c>
      <c r="L7891" s="4">
        <v>0</v>
      </c>
      <c r="M7891" s="4">
        <v>5.8707999999999991</v>
      </c>
    </row>
    <row r="7892" spans="1:13" ht="16" x14ac:dyDescent="0.2">
      <c r="A7892" s="4" t="s">
        <v>12590</v>
      </c>
      <c r="B7892" s="4" t="s">
        <v>5490</v>
      </c>
      <c r="C7892" s="5">
        <v>43373</v>
      </c>
      <c r="D7892" s="4" t="s">
        <v>29</v>
      </c>
      <c r="E7892" s="4" t="s">
        <v>35</v>
      </c>
      <c r="F7892" s="4" t="s">
        <v>1739</v>
      </c>
      <c r="G7892" s="4" t="s">
        <v>37</v>
      </c>
      <c r="H7892" s="4" t="s">
        <v>708</v>
      </c>
      <c r="I7892" s="4" t="s">
        <v>1740</v>
      </c>
      <c r="J7892" s="4">
        <v>2879.9520000000002</v>
      </c>
      <c r="K7892" s="4">
        <v>6</v>
      </c>
      <c r="L7892" s="4">
        <v>0.2</v>
      </c>
      <c r="M7892" s="4">
        <v>1007.9831999999999</v>
      </c>
    </row>
    <row r="7893" spans="1:13" ht="16" x14ac:dyDescent="0.2">
      <c r="A7893" s="4" t="s">
        <v>12591</v>
      </c>
      <c r="B7893" s="4" t="s">
        <v>5106</v>
      </c>
      <c r="C7893" s="5">
        <v>43959</v>
      </c>
      <c r="D7893" s="4" t="s">
        <v>21</v>
      </c>
      <c r="E7893" s="4" t="s">
        <v>22</v>
      </c>
      <c r="F7893" s="4" t="s">
        <v>611</v>
      </c>
      <c r="G7893" s="4" t="s">
        <v>48</v>
      </c>
      <c r="H7893" s="4" t="s">
        <v>112</v>
      </c>
      <c r="I7893" s="4" t="s">
        <v>612</v>
      </c>
      <c r="J7893" s="4">
        <v>79.44</v>
      </c>
      <c r="K7893" s="4">
        <v>3</v>
      </c>
      <c r="L7893" s="4">
        <v>0</v>
      </c>
      <c r="M7893" s="4">
        <v>30.187200000000001</v>
      </c>
    </row>
    <row r="7894" spans="1:13" ht="16" x14ac:dyDescent="0.2">
      <c r="A7894" s="4" t="s">
        <v>12592</v>
      </c>
      <c r="B7894" s="4" t="s">
        <v>329</v>
      </c>
      <c r="C7894" s="5">
        <v>43864</v>
      </c>
      <c r="D7894" s="4" t="s">
        <v>21</v>
      </c>
      <c r="E7894" s="4" t="s">
        <v>35</v>
      </c>
      <c r="F7894" s="4" t="s">
        <v>2372</v>
      </c>
      <c r="G7894" s="4" t="s">
        <v>48</v>
      </c>
      <c r="H7894" s="4" t="s">
        <v>183</v>
      </c>
      <c r="I7894" s="4" t="s">
        <v>2373</v>
      </c>
      <c r="J7894" s="4">
        <v>1603.1360000000002</v>
      </c>
      <c r="K7894" s="4">
        <v>4</v>
      </c>
      <c r="L7894" s="4">
        <v>0.2</v>
      </c>
      <c r="M7894" s="4">
        <v>100.19599999999997</v>
      </c>
    </row>
    <row r="7895" spans="1:13" ht="16" x14ac:dyDescent="0.2">
      <c r="A7895" s="4" t="s">
        <v>12593</v>
      </c>
      <c r="B7895" s="4" t="s">
        <v>1193</v>
      </c>
      <c r="C7895" s="5">
        <v>44394</v>
      </c>
      <c r="D7895" s="4" t="s">
        <v>21</v>
      </c>
      <c r="E7895" s="4" t="s">
        <v>42</v>
      </c>
      <c r="F7895" s="4" t="s">
        <v>435</v>
      </c>
      <c r="G7895" s="4" t="s">
        <v>24</v>
      </c>
      <c r="H7895" s="4" t="s">
        <v>60</v>
      </c>
      <c r="I7895" s="4" t="s">
        <v>436</v>
      </c>
      <c r="J7895" s="4">
        <v>141.76</v>
      </c>
      <c r="K7895" s="4">
        <v>4</v>
      </c>
      <c r="L7895" s="4">
        <v>0</v>
      </c>
      <c r="M7895" s="4">
        <v>66.627199999999988</v>
      </c>
    </row>
    <row r="7896" spans="1:13" ht="16" x14ac:dyDescent="0.2">
      <c r="A7896" s="4" t="s">
        <v>12594</v>
      </c>
      <c r="B7896" s="4" t="s">
        <v>781</v>
      </c>
      <c r="C7896" s="5">
        <v>44497</v>
      </c>
      <c r="D7896" s="4" t="s">
        <v>21</v>
      </c>
      <c r="E7896" s="4" t="s">
        <v>22</v>
      </c>
      <c r="F7896" s="4" t="s">
        <v>3487</v>
      </c>
      <c r="G7896" s="4" t="s">
        <v>24</v>
      </c>
      <c r="H7896" s="4" t="s">
        <v>25</v>
      </c>
      <c r="I7896" s="4" t="s">
        <v>3488</v>
      </c>
      <c r="J7896" s="4">
        <v>24.587999999999994</v>
      </c>
      <c r="K7896" s="4">
        <v>3</v>
      </c>
      <c r="L7896" s="4">
        <v>0.8</v>
      </c>
      <c r="M7896" s="4">
        <v>-38.11140000000001</v>
      </c>
    </row>
    <row r="7897" spans="1:13" ht="16" x14ac:dyDescent="0.2">
      <c r="A7897" s="4" t="s">
        <v>12595</v>
      </c>
      <c r="B7897" s="4" t="s">
        <v>4646</v>
      </c>
      <c r="C7897" s="5">
        <v>45108</v>
      </c>
      <c r="D7897" s="4" t="s">
        <v>21</v>
      </c>
      <c r="E7897" s="4" t="s">
        <v>22</v>
      </c>
      <c r="F7897" s="4" t="s">
        <v>5932</v>
      </c>
      <c r="G7897" s="4" t="s">
        <v>24</v>
      </c>
      <c r="H7897" s="4" t="s">
        <v>69</v>
      </c>
      <c r="I7897" s="4" t="s">
        <v>5933</v>
      </c>
      <c r="J7897" s="4">
        <v>8.64</v>
      </c>
      <c r="K7897" s="4">
        <v>3</v>
      </c>
      <c r="L7897" s="4">
        <v>0</v>
      </c>
      <c r="M7897" s="4">
        <v>2.5055999999999998</v>
      </c>
    </row>
    <row r="7898" spans="1:13" ht="16" x14ac:dyDescent="0.2">
      <c r="A7898" s="4" t="s">
        <v>12596</v>
      </c>
      <c r="B7898" s="4" t="s">
        <v>2874</v>
      </c>
      <c r="C7898" s="5">
        <v>43959</v>
      </c>
      <c r="D7898" s="4" t="s">
        <v>21</v>
      </c>
      <c r="E7898" s="4" t="s">
        <v>42</v>
      </c>
      <c r="F7898" s="4" t="s">
        <v>3286</v>
      </c>
      <c r="G7898" s="4" t="s">
        <v>48</v>
      </c>
      <c r="H7898" s="4" t="s">
        <v>49</v>
      </c>
      <c r="I7898" s="4" t="s">
        <v>3287</v>
      </c>
      <c r="J7898" s="4">
        <v>2887.0560000000005</v>
      </c>
      <c r="K7898" s="4">
        <v>9</v>
      </c>
      <c r="L7898" s="4">
        <v>0.2</v>
      </c>
      <c r="M7898" s="4">
        <v>180.44099999999992</v>
      </c>
    </row>
    <row r="7899" spans="1:13" ht="16" x14ac:dyDescent="0.2">
      <c r="A7899" s="4" t="s">
        <v>12597</v>
      </c>
      <c r="B7899" s="4" t="s">
        <v>937</v>
      </c>
      <c r="C7899" s="5">
        <v>44135</v>
      </c>
      <c r="D7899" s="4" t="s">
        <v>152</v>
      </c>
      <c r="E7899" s="4" t="s">
        <v>22</v>
      </c>
      <c r="F7899" s="4" t="s">
        <v>2341</v>
      </c>
      <c r="G7899" s="4" t="s">
        <v>48</v>
      </c>
      <c r="H7899" s="4" t="s">
        <v>49</v>
      </c>
      <c r="I7899" s="4" t="s">
        <v>2342</v>
      </c>
      <c r="J7899" s="4">
        <v>892.13600000000008</v>
      </c>
      <c r="K7899" s="4">
        <v>7</v>
      </c>
      <c r="L7899" s="4">
        <v>0.2</v>
      </c>
      <c r="M7899" s="4">
        <v>111.51699999999991</v>
      </c>
    </row>
    <row r="7900" spans="1:13" ht="16" x14ac:dyDescent="0.2">
      <c r="A7900" s="4" t="s">
        <v>12598</v>
      </c>
      <c r="B7900" s="4" t="s">
        <v>6898</v>
      </c>
      <c r="C7900" s="5">
        <v>44268</v>
      </c>
      <c r="D7900" s="4" t="s">
        <v>21</v>
      </c>
      <c r="E7900" s="4" t="s">
        <v>22</v>
      </c>
      <c r="F7900" s="4" t="s">
        <v>4471</v>
      </c>
      <c r="G7900" s="4" t="s">
        <v>37</v>
      </c>
      <c r="H7900" s="4" t="s">
        <v>38</v>
      </c>
      <c r="I7900" s="4" t="s">
        <v>4472</v>
      </c>
      <c r="J7900" s="4">
        <v>87.8</v>
      </c>
      <c r="K7900" s="4">
        <v>5</v>
      </c>
      <c r="L7900" s="4">
        <v>0.2</v>
      </c>
      <c r="M7900" s="4">
        <v>32.924999999999997</v>
      </c>
    </row>
    <row r="7901" spans="1:13" ht="16" x14ac:dyDescent="0.2">
      <c r="A7901" s="4" t="s">
        <v>12599</v>
      </c>
      <c r="B7901" s="4" t="s">
        <v>5326</v>
      </c>
      <c r="C7901" s="5">
        <v>43763</v>
      </c>
      <c r="D7901" s="4" t="s">
        <v>21</v>
      </c>
      <c r="E7901" s="4" t="s">
        <v>42</v>
      </c>
      <c r="F7901" s="4" t="s">
        <v>12252</v>
      </c>
      <c r="G7901" s="4" t="s">
        <v>37</v>
      </c>
      <c r="H7901" s="4" t="s">
        <v>38</v>
      </c>
      <c r="I7901" s="4" t="s">
        <v>12253</v>
      </c>
      <c r="J7901" s="4">
        <v>7.9920000000000009</v>
      </c>
      <c r="K7901" s="4">
        <v>1</v>
      </c>
      <c r="L7901" s="4">
        <v>0.2</v>
      </c>
      <c r="M7901" s="4">
        <v>2.6972999999999994</v>
      </c>
    </row>
    <row r="7902" spans="1:13" ht="16" x14ac:dyDescent="0.2">
      <c r="A7902" s="4" t="s">
        <v>12600</v>
      </c>
      <c r="B7902" s="4" t="s">
        <v>228</v>
      </c>
      <c r="C7902" s="5">
        <v>43938</v>
      </c>
      <c r="D7902" s="4" t="s">
        <v>21</v>
      </c>
      <c r="E7902" s="4" t="s">
        <v>22</v>
      </c>
      <c r="F7902" s="4" t="s">
        <v>8288</v>
      </c>
      <c r="G7902" s="4" t="s">
        <v>24</v>
      </c>
      <c r="H7902" s="4" t="s">
        <v>60</v>
      </c>
      <c r="I7902" s="4" t="s">
        <v>8289</v>
      </c>
      <c r="J7902" s="4">
        <v>4.28</v>
      </c>
      <c r="K7902" s="4">
        <v>1</v>
      </c>
      <c r="L7902" s="4">
        <v>0</v>
      </c>
      <c r="M7902" s="4">
        <v>1.9259999999999997</v>
      </c>
    </row>
    <row r="7903" spans="1:13" ht="16" x14ac:dyDescent="0.2">
      <c r="A7903" s="4" t="s">
        <v>12601</v>
      </c>
      <c r="B7903" s="4" t="s">
        <v>5607</v>
      </c>
      <c r="C7903" s="5">
        <v>44559</v>
      </c>
      <c r="D7903" s="4" t="s">
        <v>21</v>
      </c>
      <c r="E7903" s="4" t="s">
        <v>22</v>
      </c>
      <c r="F7903" s="4" t="s">
        <v>2102</v>
      </c>
      <c r="G7903" s="4" t="s">
        <v>37</v>
      </c>
      <c r="H7903" s="4" t="s">
        <v>38</v>
      </c>
      <c r="I7903" s="4" t="s">
        <v>2103</v>
      </c>
      <c r="J7903" s="4">
        <v>35.979999999999997</v>
      </c>
      <c r="K7903" s="4">
        <v>2</v>
      </c>
      <c r="L7903" s="4">
        <v>0</v>
      </c>
      <c r="M7903" s="4">
        <v>10.074400000000001</v>
      </c>
    </row>
    <row r="7904" spans="1:13" ht="16" x14ac:dyDescent="0.2">
      <c r="A7904" s="4" t="s">
        <v>12602</v>
      </c>
      <c r="B7904" s="4" t="s">
        <v>556</v>
      </c>
      <c r="C7904" s="5">
        <v>44939</v>
      </c>
      <c r="D7904" s="4" t="s">
        <v>21</v>
      </c>
      <c r="E7904" s="4" t="s">
        <v>22</v>
      </c>
      <c r="F7904" s="4" t="s">
        <v>3121</v>
      </c>
      <c r="G7904" s="4" t="s">
        <v>24</v>
      </c>
      <c r="H7904" s="4" t="s">
        <v>25</v>
      </c>
      <c r="I7904" s="4" t="s">
        <v>3122</v>
      </c>
      <c r="J7904" s="4">
        <v>30.84</v>
      </c>
      <c r="K7904" s="4">
        <v>5</v>
      </c>
      <c r="L7904" s="4">
        <v>0.2</v>
      </c>
      <c r="M7904" s="4">
        <v>9.6374999999999993</v>
      </c>
    </row>
    <row r="7905" spans="1:13" ht="16" x14ac:dyDescent="0.2">
      <c r="A7905" s="4" t="s">
        <v>12603</v>
      </c>
      <c r="B7905" s="4" t="s">
        <v>1334</v>
      </c>
      <c r="C7905" s="5">
        <v>45001</v>
      </c>
      <c r="D7905" s="4" t="s">
        <v>21</v>
      </c>
      <c r="E7905" s="4" t="s">
        <v>22</v>
      </c>
      <c r="F7905" s="4" t="s">
        <v>3831</v>
      </c>
      <c r="G7905" s="4" t="s">
        <v>37</v>
      </c>
      <c r="H7905" s="4" t="s">
        <v>55</v>
      </c>
      <c r="I7905" s="4" t="s">
        <v>3832</v>
      </c>
      <c r="J7905" s="4">
        <v>288</v>
      </c>
      <c r="K7905" s="4">
        <v>4</v>
      </c>
      <c r="L7905" s="4">
        <v>0.2</v>
      </c>
      <c r="M7905" s="4">
        <v>57.599999999999994</v>
      </c>
    </row>
    <row r="7906" spans="1:13" ht="16" x14ac:dyDescent="0.2">
      <c r="A7906" s="4" t="s">
        <v>12604</v>
      </c>
      <c r="B7906" s="4" t="s">
        <v>1971</v>
      </c>
      <c r="C7906" s="5">
        <v>44739</v>
      </c>
      <c r="D7906" s="4" t="s">
        <v>21</v>
      </c>
      <c r="E7906" s="4" t="s">
        <v>22</v>
      </c>
      <c r="F7906" s="4" t="s">
        <v>3863</v>
      </c>
      <c r="G7906" s="4" t="s">
        <v>24</v>
      </c>
      <c r="H7906" s="4" t="s">
        <v>25</v>
      </c>
      <c r="I7906" s="4" t="s">
        <v>3864</v>
      </c>
      <c r="J7906" s="4">
        <v>946.76400000000024</v>
      </c>
      <c r="K7906" s="4">
        <v>6</v>
      </c>
      <c r="L7906" s="4">
        <v>0.7</v>
      </c>
      <c r="M7906" s="4">
        <v>-694.29359999999997</v>
      </c>
    </row>
    <row r="7907" spans="1:13" ht="16" x14ac:dyDescent="0.2">
      <c r="A7907" s="4" t="s">
        <v>12605</v>
      </c>
      <c r="B7907" s="4" t="s">
        <v>2389</v>
      </c>
      <c r="C7907" s="5">
        <v>44964</v>
      </c>
      <c r="D7907" s="4" t="s">
        <v>53</v>
      </c>
      <c r="E7907" s="4" t="s">
        <v>42</v>
      </c>
      <c r="F7907" s="4" t="s">
        <v>728</v>
      </c>
      <c r="G7907" s="4" t="s">
        <v>24</v>
      </c>
      <c r="H7907" s="4" t="s">
        <v>25</v>
      </c>
      <c r="I7907" s="4" t="s">
        <v>729</v>
      </c>
      <c r="J7907" s="4">
        <v>43.120000000000005</v>
      </c>
      <c r="K7907" s="4">
        <v>5</v>
      </c>
      <c r="L7907" s="4">
        <v>0.2</v>
      </c>
      <c r="M7907" s="4">
        <v>15.091999999999995</v>
      </c>
    </row>
    <row r="7908" spans="1:13" ht="16" x14ac:dyDescent="0.2">
      <c r="A7908" s="4" t="s">
        <v>12606</v>
      </c>
      <c r="B7908" s="4" t="s">
        <v>3671</v>
      </c>
      <c r="C7908" s="5">
        <v>43353</v>
      </c>
      <c r="D7908" s="4" t="s">
        <v>21</v>
      </c>
      <c r="E7908" s="4" t="s">
        <v>22</v>
      </c>
      <c r="F7908" s="4" t="s">
        <v>637</v>
      </c>
      <c r="G7908" s="4" t="s">
        <v>24</v>
      </c>
      <c r="H7908" s="4" t="s">
        <v>69</v>
      </c>
      <c r="I7908" s="4" t="s">
        <v>638</v>
      </c>
      <c r="J7908" s="4">
        <v>38.339999999999996</v>
      </c>
      <c r="K7908" s="4">
        <v>9</v>
      </c>
      <c r="L7908" s="4">
        <v>0</v>
      </c>
      <c r="M7908" s="4">
        <v>15.7194</v>
      </c>
    </row>
    <row r="7909" spans="1:13" ht="16" x14ac:dyDescent="0.2">
      <c r="A7909" s="4" t="s">
        <v>12607</v>
      </c>
      <c r="B7909" s="4" t="s">
        <v>6546</v>
      </c>
      <c r="C7909" s="5">
        <v>44805</v>
      </c>
      <c r="D7909" s="4" t="s">
        <v>21</v>
      </c>
      <c r="E7909" s="4" t="s">
        <v>42</v>
      </c>
      <c r="F7909" s="4" t="s">
        <v>11493</v>
      </c>
      <c r="G7909" s="4" t="s">
        <v>24</v>
      </c>
      <c r="H7909" s="4" t="s">
        <v>69</v>
      </c>
      <c r="I7909" s="4" t="s">
        <v>11494</v>
      </c>
      <c r="J7909" s="4">
        <v>11.200000000000001</v>
      </c>
      <c r="K7909" s="4">
        <v>7</v>
      </c>
      <c r="L7909" s="4">
        <v>0</v>
      </c>
      <c r="M7909" s="4">
        <v>4.8160000000000007</v>
      </c>
    </row>
    <row r="7910" spans="1:13" ht="16" x14ac:dyDescent="0.2">
      <c r="A7910" s="4" t="s">
        <v>12608</v>
      </c>
      <c r="B7910" s="4" t="s">
        <v>1675</v>
      </c>
      <c r="C7910" s="5">
        <v>43192</v>
      </c>
      <c r="D7910" s="4" t="s">
        <v>21</v>
      </c>
      <c r="E7910" s="4" t="s">
        <v>22</v>
      </c>
      <c r="F7910" s="4" t="s">
        <v>6510</v>
      </c>
      <c r="G7910" s="4" t="s">
        <v>24</v>
      </c>
      <c r="H7910" s="4" t="s">
        <v>25</v>
      </c>
      <c r="I7910" s="4" t="s">
        <v>6511</v>
      </c>
      <c r="J7910" s="4">
        <v>40.199999999999996</v>
      </c>
      <c r="K7910" s="4">
        <v>5</v>
      </c>
      <c r="L7910" s="4">
        <v>0</v>
      </c>
      <c r="M7910" s="4">
        <v>18.089999999999996</v>
      </c>
    </row>
    <row r="7911" spans="1:13" ht="16" x14ac:dyDescent="0.2">
      <c r="A7911" s="4" t="s">
        <v>12609</v>
      </c>
      <c r="B7911" s="4" t="s">
        <v>2860</v>
      </c>
      <c r="C7911" s="5">
        <v>44651</v>
      </c>
      <c r="D7911" s="4" t="s">
        <v>21</v>
      </c>
      <c r="E7911" s="4" t="s">
        <v>22</v>
      </c>
      <c r="F7911" s="4" t="s">
        <v>3054</v>
      </c>
      <c r="G7911" s="4" t="s">
        <v>24</v>
      </c>
      <c r="H7911" s="4" t="s">
        <v>25</v>
      </c>
      <c r="I7911" s="4" t="s">
        <v>3055</v>
      </c>
      <c r="J7911" s="4">
        <v>23.36</v>
      </c>
      <c r="K7911" s="4">
        <v>4</v>
      </c>
      <c r="L7911" s="4">
        <v>0.2</v>
      </c>
      <c r="M7911" s="4">
        <v>7.8839999999999986</v>
      </c>
    </row>
    <row r="7912" spans="1:13" ht="16" x14ac:dyDescent="0.2">
      <c r="A7912" s="4" t="s">
        <v>12610</v>
      </c>
      <c r="B7912" s="4" t="s">
        <v>2765</v>
      </c>
      <c r="C7912" s="5">
        <v>44667</v>
      </c>
      <c r="D7912" s="4" t="s">
        <v>21</v>
      </c>
      <c r="E7912" s="4" t="s">
        <v>22</v>
      </c>
      <c r="F7912" s="4" t="s">
        <v>6140</v>
      </c>
      <c r="G7912" s="4" t="s">
        <v>37</v>
      </c>
      <c r="H7912" s="4" t="s">
        <v>55</v>
      </c>
      <c r="I7912" s="4" t="s">
        <v>6141</v>
      </c>
      <c r="J7912" s="4">
        <v>93.98</v>
      </c>
      <c r="K7912" s="4">
        <v>2</v>
      </c>
      <c r="L7912" s="4">
        <v>0</v>
      </c>
      <c r="M7912" s="4">
        <v>13.157200000000003</v>
      </c>
    </row>
    <row r="7913" spans="1:13" ht="16" x14ac:dyDescent="0.2">
      <c r="A7913" s="4" t="s">
        <v>12611</v>
      </c>
      <c r="B7913" s="4" t="s">
        <v>1015</v>
      </c>
      <c r="C7913" s="5">
        <v>44919</v>
      </c>
      <c r="D7913" s="4" t="s">
        <v>29</v>
      </c>
      <c r="E7913" s="4" t="s">
        <v>22</v>
      </c>
      <c r="F7913" s="4" t="s">
        <v>3054</v>
      </c>
      <c r="G7913" s="4" t="s">
        <v>24</v>
      </c>
      <c r="H7913" s="4" t="s">
        <v>25</v>
      </c>
      <c r="I7913" s="4" t="s">
        <v>3055</v>
      </c>
      <c r="J7913" s="4">
        <v>46.72</v>
      </c>
      <c r="K7913" s="4">
        <v>8</v>
      </c>
      <c r="L7913" s="4">
        <v>0.2</v>
      </c>
      <c r="M7913" s="4">
        <v>15.767999999999997</v>
      </c>
    </row>
    <row r="7914" spans="1:13" ht="16" x14ac:dyDescent="0.2">
      <c r="A7914" s="4" t="s">
        <v>12612</v>
      </c>
      <c r="B7914" s="4" t="s">
        <v>2319</v>
      </c>
      <c r="C7914" s="5">
        <v>43562</v>
      </c>
      <c r="D7914" s="4" t="s">
        <v>29</v>
      </c>
      <c r="E7914" s="4" t="s">
        <v>35</v>
      </c>
      <c r="F7914" s="4" t="s">
        <v>68</v>
      </c>
      <c r="G7914" s="4" t="s">
        <v>24</v>
      </c>
      <c r="H7914" s="4" t="s">
        <v>69</v>
      </c>
      <c r="I7914" s="4" t="s">
        <v>70</v>
      </c>
      <c r="J7914" s="4">
        <v>8.64</v>
      </c>
      <c r="K7914" s="4">
        <v>3</v>
      </c>
      <c r="L7914" s="4">
        <v>0</v>
      </c>
      <c r="M7914" s="4">
        <v>2.5055999999999998</v>
      </c>
    </row>
    <row r="7915" spans="1:13" ht="16" x14ac:dyDescent="0.2">
      <c r="A7915" s="4" t="s">
        <v>12613</v>
      </c>
      <c r="B7915" s="4" t="s">
        <v>4646</v>
      </c>
      <c r="C7915" s="5">
        <v>44185</v>
      </c>
      <c r="D7915" s="4" t="s">
        <v>21</v>
      </c>
      <c r="E7915" s="4" t="s">
        <v>22</v>
      </c>
      <c r="F7915" s="4" t="s">
        <v>7025</v>
      </c>
      <c r="G7915" s="4" t="s">
        <v>48</v>
      </c>
      <c r="H7915" s="4" t="s">
        <v>183</v>
      </c>
      <c r="I7915" s="4" t="s">
        <v>7026</v>
      </c>
      <c r="J7915" s="4">
        <v>1067.94</v>
      </c>
      <c r="K7915" s="4">
        <v>3</v>
      </c>
      <c r="L7915" s="4">
        <v>0</v>
      </c>
      <c r="M7915" s="4">
        <v>224.2673999999999</v>
      </c>
    </row>
    <row r="7916" spans="1:13" ht="16" x14ac:dyDescent="0.2">
      <c r="A7916" s="4" t="s">
        <v>12614</v>
      </c>
      <c r="B7916" s="4" t="s">
        <v>286</v>
      </c>
      <c r="C7916" s="5">
        <v>44420</v>
      </c>
      <c r="D7916" s="4" t="s">
        <v>53</v>
      </c>
      <c r="E7916" s="4" t="s">
        <v>22</v>
      </c>
      <c r="F7916" s="4" t="s">
        <v>2341</v>
      </c>
      <c r="G7916" s="4" t="s">
        <v>48</v>
      </c>
      <c r="H7916" s="4" t="s">
        <v>49</v>
      </c>
      <c r="I7916" s="4" t="s">
        <v>2342</v>
      </c>
      <c r="J7916" s="4">
        <v>764.6880000000001</v>
      </c>
      <c r="K7916" s="4">
        <v>6</v>
      </c>
      <c r="L7916" s="4">
        <v>0.2</v>
      </c>
      <c r="M7916" s="4">
        <v>95.585999999999899</v>
      </c>
    </row>
    <row r="7917" spans="1:13" ht="16" x14ac:dyDescent="0.2">
      <c r="A7917" s="4" t="s">
        <v>12615</v>
      </c>
      <c r="B7917" s="4" t="s">
        <v>341</v>
      </c>
      <c r="C7917" s="5">
        <v>44467</v>
      </c>
      <c r="D7917" s="4" t="s">
        <v>21</v>
      </c>
      <c r="E7917" s="4" t="s">
        <v>42</v>
      </c>
      <c r="F7917" s="4" t="s">
        <v>3782</v>
      </c>
      <c r="G7917" s="4" t="s">
        <v>48</v>
      </c>
      <c r="H7917" s="4" t="s">
        <v>112</v>
      </c>
      <c r="I7917" s="4" t="s">
        <v>3783</v>
      </c>
      <c r="J7917" s="4">
        <v>183.84</v>
      </c>
      <c r="K7917" s="4">
        <v>8</v>
      </c>
      <c r="L7917" s="4">
        <v>0</v>
      </c>
      <c r="M7917" s="4">
        <v>62.505600000000001</v>
      </c>
    </row>
    <row r="7918" spans="1:13" ht="16" x14ac:dyDescent="0.2">
      <c r="A7918" s="4" t="s">
        <v>12616</v>
      </c>
      <c r="B7918" s="4" t="s">
        <v>34</v>
      </c>
      <c r="C7918" s="5">
        <v>44807</v>
      </c>
      <c r="D7918" s="4" t="s">
        <v>152</v>
      </c>
      <c r="E7918" s="4" t="s">
        <v>22</v>
      </c>
      <c r="F7918" s="4" t="s">
        <v>743</v>
      </c>
      <c r="G7918" s="4" t="s">
        <v>48</v>
      </c>
      <c r="H7918" s="4" t="s">
        <v>112</v>
      </c>
      <c r="I7918" s="4" t="s">
        <v>6995</v>
      </c>
      <c r="J7918" s="4">
        <v>6.6879999999999997</v>
      </c>
      <c r="K7918" s="4">
        <v>4</v>
      </c>
      <c r="L7918" s="4">
        <v>0.6</v>
      </c>
      <c r="M7918" s="4">
        <v>-4.0127999999999986</v>
      </c>
    </row>
    <row r="7919" spans="1:13" ht="16" x14ac:dyDescent="0.2">
      <c r="A7919" s="4" t="s">
        <v>12617</v>
      </c>
      <c r="B7919" s="4" t="s">
        <v>1985</v>
      </c>
      <c r="C7919" s="5">
        <v>44922</v>
      </c>
      <c r="D7919" s="4" t="s">
        <v>21</v>
      </c>
      <c r="E7919" s="4" t="s">
        <v>22</v>
      </c>
      <c r="F7919" s="4" t="s">
        <v>945</v>
      </c>
      <c r="G7919" s="4" t="s">
        <v>24</v>
      </c>
      <c r="H7919" s="4" t="s">
        <v>387</v>
      </c>
      <c r="I7919" s="4" t="s">
        <v>388</v>
      </c>
      <c r="J7919" s="4">
        <v>3.76</v>
      </c>
      <c r="K7919" s="4">
        <v>2</v>
      </c>
      <c r="L7919" s="4">
        <v>0</v>
      </c>
      <c r="M7919" s="4">
        <v>1.3159999999999998</v>
      </c>
    </row>
    <row r="7920" spans="1:13" ht="16" x14ac:dyDescent="0.2">
      <c r="A7920" s="4" t="s">
        <v>12618</v>
      </c>
      <c r="B7920" s="4" t="s">
        <v>407</v>
      </c>
      <c r="C7920" s="5">
        <v>43432</v>
      </c>
      <c r="D7920" s="4" t="s">
        <v>21</v>
      </c>
      <c r="E7920" s="4" t="s">
        <v>22</v>
      </c>
      <c r="F7920" s="4" t="s">
        <v>747</v>
      </c>
      <c r="G7920" s="4" t="s">
        <v>48</v>
      </c>
      <c r="H7920" s="4" t="s">
        <v>49</v>
      </c>
      <c r="I7920" s="4" t="s">
        <v>748</v>
      </c>
      <c r="J7920" s="4">
        <v>330.58800000000002</v>
      </c>
      <c r="K7920" s="4">
        <v>1</v>
      </c>
      <c r="L7920" s="4">
        <v>0.4</v>
      </c>
      <c r="M7920" s="4">
        <v>-115.70580000000004</v>
      </c>
    </row>
    <row r="7921" spans="1:13" ht="16" x14ac:dyDescent="0.2">
      <c r="A7921" s="4" t="s">
        <v>12619</v>
      </c>
      <c r="B7921" s="4" t="s">
        <v>817</v>
      </c>
      <c r="C7921" s="5">
        <v>43204</v>
      </c>
      <c r="D7921" s="4" t="s">
        <v>21</v>
      </c>
      <c r="E7921" s="4" t="s">
        <v>42</v>
      </c>
      <c r="F7921" s="4" t="s">
        <v>5778</v>
      </c>
      <c r="G7921" s="4" t="s">
        <v>37</v>
      </c>
      <c r="H7921" s="4" t="s">
        <v>55</v>
      </c>
      <c r="I7921" s="4" t="s">
        <v>5779</v>
      </c>
      <c r="J7921" s="4">
        <v>99.99</v>
      </c>
      <c r="K7921" s="4">
        <v>1</v>
      </c>
      <c r="L7921" s="4">
        <v>0</v>
      </c>
      <c r="M7921" s="4">
        <v>43.995600000000003</v>
      </c>
    </row>
    <row r="7922" spans="1:13" ht="16" x14ac:dyDescent="0.2">
      <c r="A7922" s="4" t="s">
        <v>12620</v>
      </c>
      <c r="B7922" s="4" t="s">
        <v>2626</v>
      </c>
      <c r="C7922" s="5">
        <v>43604</v>
      </c>
      <c r="D7922" s="4" t="s">
        <v>21</v>
      </c>
      <c r="E7922" s="4" t="s">
        <v>22</v>
      </c>
      <c r="F7922" s="4" t="s">
        <v>1615</v>
      </c>
      <c r="G7922" s="4" t="s">
        <v>24</v>
      </c>
      <c r="H7922" s="4" t="s">
        <v>60</v>
      </c>
      <c r="I7922" s="4" t="s">
        <v>1616</v>
      </c>
      <c r="J7922" s="4">
        <v>189.7</v>
      </c>
      <c r="K7922" s="4">
        <v>5</v>
      </c>
      <c r="L7922" s="4">
        <v>0</v>
      </c>
      <c r="M7922" s="4">
        <v>89.158999999999992</v>
      </c>
    </row>
    <row r="7923" spans="1:13" ht="16" x14ac:dyDescent="0.2">
      <c r="A7923" s="4" t="s">
        <v>12621</v>
      </c>
      <c r="B7923" s="4" t="s">
        <v>1792</v>
      </c>
      <c r="C7923" s="5">
        <v>44262</v>
      </c>
      <c r="D7923" s="4" t="s">
        <v>21</v>
      </c>
      <c r="E7923" s="4" t="s">
        <v>22</v>
      </c>
      <c r="F7923" s="4" t="s">
        <v>5305</v>
      </c>
      <c r="G7923" s="4" t="s">
        <v>24</v>
      </c>
      <c r="H7923" s="4" t="s">
        <v>60</v>
      </c>
      <c r="I7923" s="4" t="s">
        <v>5306</v>
      </c>
      <c r="J7923" s="4">
        <v>166.44</v>
      </c>
      <c r="K7923" s="4">
        <v>3</v>
      </c>
      <c r="L7923" s="4">
        <v>0</v>
      </c>
      <c r="M7923" s="4">
        <v>79.891199999999998</v>
      </c>
    </row>
    <row r="7924" spans="1:13" ht="16" x14ac:dyDescent="0.2">
      <c r="A7924" s="4" t="s">
        <v>12622</v>
      </c>
      <c r="B7924" s="4" t="s">
        <v>6541</v>
      </c>
      <c r="C7924" s="5">
        <v>45019</v>
      </c>
      <c r="D7924" s="4" t="s">
        <v>29</v>
      </c>
      <c r="E7924" s="4" t="s">
        <v>42</v>
      </c>
      <c r="F7924" s="4" t="s">
        <v>370</v>
      </c>
      <c r="G7924" s="4" t="s">
        <v>24</v>
      </c>
      <c r="H7924" s="4" t="s">
        <v>91</v>
      </c>
      <c r="I7924" s="4" t="s">
        <v>4477</v>
      </c>
      <c r="J7924" s="4">
        <v>111.67200000000001</v>
      </c>
      <c r="K7924" s="4">
        <v>9</v>
      </c>
      <c r="L7924" s="4">
        <v>0.2</v>
      </c>
      <c r="M7924" s="4">
        <v>6.9794999999999909</v>
      </c>
    </row>
    <row r="7925" spans="1:13" ht="16" x14ac:dyDescent="0.2">
      <c r="A7925" s="4" t="s">
        <v>12623</v>
      </c>
      <c r="B7925" s="4" t="s">
        <v>4457</v>
      </c>
      <c r="C7925" s="5">
        <v>43212</v>
      </c>
      <c r="D7925" s="4" t="s">
        <v>21</v>
      </c>
      <c r="E7925" s="4" t="s">
        <v>42</v>
      </c>
      <c r="F7925" s="4" t="s">
        <v>3286</v>
      </c>
      <c r="G7925" s="4" t="s">
        <v>48</v>
      </c>
      <c r="H7925" s="4" t="s">
        <v>49</v>
      </c>
      <c r="I7925" s="4" t="s">
        <v>3287</v>
      </c>
      <c r="J7925" s="4">
        <v>801.96</v>
      </c>
      <c r="K7925" s="4">
        <v>2</v>
      </c>
      <c r="L7925" s="4">
        <v>0</v>
      </c>
      <c r="M7925" s="4">
        <v>200.49</v>
      </c>
    </row>
    <row r="7926" spans="1:13" ht="16" x14ac:dyDescent="0.2">
      <c r="A7926" s="4" t="s">
        <v>12624</v>
      </c>
      <c r="B7926" s="4" t="s">
        <v>1689</v>
      </c>
      <c r="C7926" s="5">
        <v>43606</v>
      </c>
      <c r="D7926" s="4" t="s">
        <v>21</v>
      </c>
      <c r="E7926" s="4" t="s">
        <v>22</v>
      </c>
      <c r="F7926" s="4" t="s">
        <v>1202</v>
      </c>
      <c r="G7926" s="4" t="s">
        <v>37</v>
      </c>
      <c r="H7926" s="4" t="s">
        <v>708</v>
      </c>
      <c r="I7926" s="4" t="s">
        <v>1203</v>
      </c>
      <c r="J7926" s="4">
        <v>879.98400000000004</v>
      </c>
      <c r="K7926" s="4">
        <v>2</v>
      </c>
      <c r="L7926" s="4">
        <v>0.2</v>
      </c>
      <c r="M7926" s="4">
        <v>329.99400000000003</v>
      </c>
    </row>
    <row r="7927" spans="1:13" ht="16" x14ac:dyDescent="0.2">
      <c r="A7927" s="4" t="s">
        <v>12625</v>
      </c>
      <c r="B7927" s="4" t="s">
        <v>8283</v>
      </c>
      <c r="C7927" s="5">
        <v>44920</v>
      </c>
      <c r="D7927" s="4" t="s">
        <v>21</v>
      </c>
      <c r="E7927" s="4" t="s">
        <v>42</v>
      </c>
      <c r="F7927" s="4" t="s">
        <v>5264</v>
      </c>
      <c r="G7927" s="4" t="s">
        <v>24</v>
      </c>
      <c r="H7927" s="4" t="s">
        <v>69</v>
      </c>
      <c r="I7927" s="4" t="s">
        <v>5265</v>
      </c>
      <c r="J7927" s="4">
        <v>4.3680000000000003</v>
      </c>
      <c r="K7927" s="4">
        <v>3</v>
      </c>
      <c r="L7927" s="4">
        <v>0.2</v>
      </c>
      <c r="M7927" s="4">
        <v>0.3822000000000001</v>
      </c>
    </row>
    <row r="7928" spans="1:13" ht="16" x14ac:dyDescent="0.2">
      <c r="A7928" s="4" t="s">
        <v>12626</v>
      </c>
      <c r="B7928" s="4" t="s">
        <v>1855</v>
      </c>
      <c r="C7928" s="5">
        <v>44914</v>
      </c>
      <c r="D7928" s="4" t="s">
        <v>21</v>
      </c>
      <c r="E7928" s="4" t="s">
        <v>22</v>
      </c>
      <c r="F7928" s="4" t="s">
        <v>11245</v>
      </c>
      <c r="G7928" s="4" t="s">
        <v>24</v>
      </c>
      <c r="H7928" s="4" t="s">
        <v>60</v>
      </c>
      <c r="I7928" s="4" t="s">
        <v>11246</v>
      </c>
      <c r="J7928" s="4">
        <v>26.720000000000002</v>
      </c>
      <c r="K7928" s="4">
        <v>5</v>
      </c>
      <c r="L7928" s="4">
        <v>0.2</v>
      </c>
      <c r="M7928" s="4">
        <v>9.3520000000000003</v>
      </c>
    </row>
    <row r="7929" spans="1:13" ht="16" x14ac:dyDescent="0.2">
      <c r="A7929" s="4" t="s">
        <v>12627</v>
      </c>
      <c r="B7929" s="4" t="s">
        <v>2291</v>
      </c>
      <c r="C7929" s="5">
        <v>43554</v>
      </c>
      <c r="D7929" s="4" t="s">
        <v>21</v>
      </c>
      <c r="E7929" s="4" t="s">
        <v>22</v>
      </c>
      <c r="F7929" s="4" t="s">
        <v>8012</v>
      </c>
      <c r="G7929" s="4" t="s">
        <v>48</v>
      </c>
      <c r="H7929" s="4" t="s">
        <v>183</v>
      </c>
      <c r="I7929" s="4" t="s">
        <v>8013</v>
      </c>
      <c r="J7929" s="4">
        <v>197.37199999999999</v>
      </c>
      <c r="K7929" s="4">
        <v>2</v>
      </c>
      <c r="L7929" s="4">
        <v>0.3</v>
      </c>
      <c r="M7929" s="4">
        <v>-25.376400000000018</v>
      </c>
    </row>
    <row r="7930" spans="1:13" ht="16" x14ac:dyDescent="0.2">
      <c r="A7930" s="4" t="s">
        <v>12628</v>
      </c>
      <c r="B7930" s="4" t="s">
        <v>2097</v>
      </c>
      <c r="C7930" s="5">
        <v>43522</v>
      </c>
      <c r="D7930" s="4" t="s">
        <v>21</v>
      </c>
      <c r="E7930" s="4" t="s">
        <v>22</v>
      </c>
      <c r="F7930" s="4" t="s">
        <v>970</v>
      </c>
      <c r="G7930" s="4" t="s">
        <v>24</v>
      </c>
      <c r="H7930" s="4" t="s">
        <v>387</v>
      </c>
      <c r="I7930" s="4" t="s">
        <v>971</v>
      </c>
      <c r="J7930" s="4">
        <v>25.060000000000002</v>
      </c>
      <c r="K7930" s="4">
        <v>7</v>
      </c>
      <c r="L7930" s="4">
        <v>0</v>
      </c>
      <c r="M7930" s="4">
        <v>12.530000000000001</v>
      </c>
    </row>
    <row r="7931" spans="1:13" ht="16" x14ac:dyDescent="0.2">
      <c r="A7931" s="4" t="s">
        <v>12629</v>
      </c>
      <c r="B7931" s="4" t="s">
        <v>1478</v>
      </c>
      <c r="C7931" s="5">
        <v>43635</v>
      </c>
      <c r="D7931" s="4" t="s">
        <v>53</v>
      </c>
      <c r="E7931" s="4" t="s">
        <v>22</v>
      </c>
      <c r="F7931" s="4" t="s">
        <v>4265</v>
      </c>
      <c r="G7931" s="4" t="s">
        <v>24</v>
      </c>
      <c r="H7931" s="4" t="s">
        <v>91</v>
      </c>
      <c r="I7931" s="4" t="s">
        <v>4266</v>
      </c>
      <c r="J7931" s="4">
        <v>102.96</v>
      </c>
      <c r="K7931" s="4">
        <v>2</v>
      </c>
      <c r="L7931" s="4">
        <v>0</v>
      </c>
      <c r="M7931" s="4">
        <v>1.0296000000000021</v>
      </c>
    </row>
    <row r="7932" spans="1:13" ht="16" x14ac:dyDescent="0.2">
      <c r="A7932" s="4" t="s">
        <v>12630</v>
      </c>
      <c r="B7932" s="4" t="s">
        <v>2711</v>
      </c>
      <c r="C7932" s="5">
        <v>44560</v>
      </c>
      <c r="D7932" s="4" t="s">
        <v>21</v>
      </c>
      <c r="E7932" s="4" t="s">
        <v>35</v>
      </c>
      <c r="F7932" s="4" t="s">
        <v>4528</v>
      </c>
      <c r="G7932" s="4" t="s">
        <v>24</v>
      </c>
      <c r="H7932" s="4" t="s">
        <v>60</v>
      </c>
      <c r="I7932" s="4" t="s">
        <v>4529</v>
      </c>
      <c r="J7932" s="4">
        <v>19.440000000000001</v>
      </c>
      <c r="K7932" s="4">
        <v>3</v>
      </c>
      <c r="L7932" s="4">
        <v>0</v>
      </c>
      <c r="M7932" s="4">
        <v>9.3312000000000008</v>
      </c>
    </row>
    <row r="7933" spans="1:13" ht="16" x14ac:dyDescent="0.2">
      <c r="A7933" s="4" t="s">
        <v>12631</v>
      </c>
      <c r="B7933" s="4" t="s">
        <v>1375</v>
      </c>
      <c r="C7933" s="5">
        <v>43964</v>
      </c>
      <c r="D7933" s="4" t="s">
        <v>21</v>
      </c>
      <c r="E7933" s="4" t="s">
        <v>42</v>
      </c>
      <c r="F7933" s="4" t="s">
        <v>7546</v>
      </c>
      <c r="G7933" s="4" t="s">
        <v>24</v>
      </c>
      <c r="H7933" s="4" t="s">
        <v>25</v>
      </c>
      <c r="I7933" s="4" t="s">
        <v>7547</v>
      </c>
      <c r="J7933" s="4">
        <v>9.5220000000000002</v>
      </c>
      <c r="K7933" s="4">
        <v>1</v>
      </c>
      <c r="L7933" s="4">
        <v>0.7</v>
      </c>
      <c r="M7933" s="4">
        <v>-6.9827999999999975</v>
      </c>
    </row>
    <row r="7934" spans="1:13" ht="16" x14ac:dyDescent="0.2">
      <c r="A7934" s="4" t="s">
        <v>12632</v>
      </c>
      <c r="B7934" s="4" t="s">
        <v>2184</v>
      </c>
      <c r="C7934" s="5">
        <v>44336</v>
      </c>
      <c r="D7934" s="4" t="s">
        <v>29</v>
      </c>
      <c r="E7934" s="4" t="s">
        <v>42</v>
      </c>
      <c r="F7934" s="4" t="s">
        <v>7772</v>
      </c>
      <c r="G7934" s="4" t="s">
        <v>48</v>
      </c>
      <c r="H7934" s="4" t="s">
        <v>112</v>
      </c>
      <c r="I7934" s="4" t="s">
        <v>7773</v>
      </c>
      <c r="J7934" s="4">
        <v>21.560000000000002</v>
      </c>
      <c r="K7934" s="4">
        <v>7</v>
      </c>
      <c r="L7934" s="4">
        <v>0</v>
      </c>
      <c r="M7934" s="4">
        <v>6.8991999999999987</v>
      </c>
    </row>
    <row r="7935" spans="1:13" ht="16" x14ac:dyDescent="0.2">
      <c r="A7935" s="4" t="s">
        <v>12633</v>
      </c>
      <c r="B7935" s="4" t="s">
        <v>901</v>
      </c>
      <c r="C7935" s="5">
        <v>43152</v>
      </c>
      <c r="D7935" s="4" t="s">
        <v>29</v>
      </c>
      <c r="E7935" s="4" t="s">
        <v>22</v>
      </c>
      <c r="F7935" s="4" t="s">
        <v>1658</v>
      </c>
      <c r="G7935" s="4" t="s">
        <v>24</v>
      </c>
      <c r="H7935" s="4" t="s">
        <v>91</v>
      </c>
      <c r="I7935" s="4" t="s">
        <v>1659</v>
      </c>
      <c r="J7935" s="4">
        <v>115.44</v>
      </c>
      <c r="K7935" s="4">
        <v>3</v>
      </c>
      <c r="L7935" s="4">
        <v>0</v>
      </c>
      <c r="M7935" s="4">
        <v>30.014399999999998</v>
      </c>
    </row>
    <row r="7936" spans="1:13" ht="16" x14ac:dyDescent="0.2">
      <c r="A7936" s="4" t="s">
        <v>12634</v>
      </c>
      <c r="B7936" s="4" t="s">
        <v>151</v>
      </c>
      <c r="C7936" s="5">
        <v>44588</v>
      </c>
      <c r="D7936" s="4" t="s">
        <v>29</v>
      </c>
      <c r="E7936" s="4" t="s">
        <v>42</v>
      </c>
      <c r="F7936" s="4" t="s">
        <v>3160</v>
      </c>
      <c r="G7936" s="4" t="s">
        <v>37</v>
      </c>
      <c r="H7936" s="4" t="s">
        <v>38</v>
      </c>
      <c r="I7936" s="4" t="s">
        <v>3161</v>
      </c>
      <c r="J7936" s="4">
        <v>323.97600000000006</v>
      </c>
      <c r="K7936" s="4">
        <v>3</v>
      </c>
      <c r="L7936" s="4">
        <v>0.2</v>
      </c>
      <c r="M7936" s="4">
        <v>28.347899999999981</v>
      </c>
    </row>
    <row r="7937" spans="1:13" ht="16" x14ac:dyDescent="0.2">
      <c r="A7937" s="4" t="s">
        <v>12635</v>
      </c>
      <c r="B7937" s="4" t="s">
        <v>2244</v>
      </c>
      <c r="C7937" s="5">
        <v>44232</v>
      </c>
      <c r="D7937" s="4" t="s">
        <v>21</v>
      </c>
      <c r="E7937" s="4" t="s">
        <v>42</v>
      </c>
      <c r="F7937" s="4" t="s">
        <v>8159</v>
      </c>
      <c r="G7937" s="4" t="s">
        <v>48</v>
      </c>
      <c r="H7937" s="4" t="s">
        <v>112</v>
      </c>
      <c r="I7937" s="4" t="s">
        <v>8160</v>
      </c>
      <c r="J7937" s="4">
        <v>103.93599999999999</v>
      </c>
      <c r="K7937" s="4">
        <v>4</v>
      </c>
      <c r="L7937" s="4">
        <v>0.2</v>
      </c>
      <c r="M7937" s="4">
        <v>16.889599999999998</v>
      </c>
    </row>
    <row r="7938" spans="1:13" ht="16" x14ac:dyDescent="0.2">
      <c r="A7938" s="4" t="s">
        <v>12636</v>
      </c>
      <c r="B7938" s="4" t="s">
        <v>1871</v>
      </c>
      <c r="C7938" s="5">
        <v>43843</v>
      </c>
      <c r="D7938" s="4" t="s">
        <v>21</v>
      </c>
      <c r="E7938" s="4" t="s">
        <v>22</v>
      </c>
      <c r="F7938" s="4" t="s">
        <v>5202</v>
      </c>
      <c r="G7938" s="4" t="s">
        <v>48</v>
      </c>
      <c r="H7938" s="4" t="s">
        <v>112</v>
      </c>
      <c r="I7938" s="4" t="s">
        <v>5203</v>
      </c>
      <c r="J7938" s="4">
        <v>209.88</v>
      </c>
      <c r="K7938" s="4">
        <v>3</v>
      </c>
      <c r="L7938" s="4">
        <v>0</v>
      </c>
      <c r="M7938" s="4">
        <v>35.679599999999979</v>
      </c>
    </row>
    <row r="7939" spans="1:13" ht="16" x14ac:dyDescent="0.2">
      <c r="A7939" s="4" t="s">
        <v>12637</v>
      </c>
      <c r="B7939" s="4" t="s">
        <v>1520</v>
      </c>
      <c r="C7939" s="5">
        <v>44582</v>
      </c>
      <c r="D7939" s="4" t="s">
        <v>53</v>
      </c>
      <c r="E7939" s="4" t="s">
        <v>22</v>
      </c>
      <c r="F7939" s="4" t="s">
        <v>7562</v>
      </c>
      <c r="G7939" s="4" t="s">
        <v>37</v>
      </c>
      <c r="H7939" s="4" t="s">
        <v>38</v>
      </c>
      <c r="I7939" s="4" t="s">
        <v>7563</v>
      </c>
      <c r="J7939" s="4">
        <v>279.85999999999996</v>
      </c>
      <c r="K7939" s="4">
        <v>14</v>
      </c>
      <c r="L7939" s="4">
        <v>0</v>
      </c>
      <c r="M7939" s="4">
        <v>134.33279999999996</v>
      </c>
    </row>
    <row r="7940" spans="1:13" ht="16" x14ac:dyDescent="0.2">
      <c r="A7940" s="4" t="s">
        <v>12638</v>
      </c>
      <c r="B7940" s="4" t="s">
        <v>4722</v>
      </c>
      <c r="C7940" s="5">
        <v>44656</v>
      </c>
      <c r="D7940" s="4" t="s">
        <v>21</v>
      </c>
      <c r="E7940" s="4" t="s">
        <v>42</v>
      </c>
      <c r="F7940" s="4" t="s">
        <v>12639</v>
      </c>
      <c r="G7940" s="4" t="s">
        <v>37</v>
      </c>
      <c r="H7940" s="4" t="s">
        <v>78</v>
      </c>
      <c r="I7940" s="4" t="s">
        <v>12640</v>
      </c>
      <c r="J7940" s="4">
        <v>479.988</v>
      </c>
      <c r="K7940" s="4">
        <v>2</v>
      </c>
      <c r="L7940" s="4">
        <v>0.4</v>
      </c>
      <c r="M7940" s="4">
        <v>55.998599999999954</v>
      </c>
    </row>
    <row r="7941" spans="1:13" ht="16" x14ac:dyDescent="0.2">
      <c r="A7941" s="4" t="s">
        <v>12641</v>
      </c>
      <c r="B7941" s="4" t="s">
        <v>2545</v>
      </c>
      <c r="C7941" s="5">
        <v>44402</v>
      </c>
      <c r="D7941" s="4" t="s">
        <v>21</v>
      </c>
      <c r="E7941" s="4" t="s">
        <v>35</v>
      </c>
      <c r="F7941" s="4" t="s">
        <v>7193</v>
      </c>
      <c r="G7941" s="4" t="s">
        <v>24</v>
      </c>
      <c r="H7941" s="4" t="s">
        <v>69</v>
      </c>
      <c r="I7941" s="4" t="s">
        <v>7194</v>
      </c>
      <c r="J7941" s="4">
        <v>14.576000000000001</v>
      </c>
      <c r="K7941" s="4">
        <v>2</v>
      </c>
      <c r="L7941" s="4">
        <v>0.2</v>
      </c>
      <c r="M7941" s="4">
        <v>2.3685999999999989</v>
      </c>
    </row>
    <row r="7942" spans="1:13" ht="16" x14ac:dyDescent="0.2">
      <c r="A7942" s="4" t="s">
        <v>12642</v>
      </c>
      <c r="B7942" s="4" t="s">
        <v>1135</v>
      </c>
      <c r="C7942" s="5">
        <v>44095</v>
      </c>
      <c r="D7942" s="4" t="s">
        <v>53</v>
      </c>
      <c r="E7942" s="4" t="s">
        <v>22</v>
      </c>
      <c r="F7942" s="4" t="s">
        <v>6316</v>
      </c>
      <c r="G7942" s="4" t="s">
        <v>48</v>
      </c>
      <c r="H7942" s="4" t="s">
        <v>112</v>
      </c>
      <c r="I7942" s="4" t="s">
        <v>6317</v>
      </c>
      <c r="J7942" s="4">
        <v>66.36</v>
      </c>
      <c r="K7942" s="4">
        <v>7</v>
      </c>
      <c r="L7942" s="4">
        <v>0</v>
      </c>
      <c r="M7942" s="4">
        <v>26.544000000000004</v>
      </c>
    </row>
    <row r="7943" spans="1:13" ht="16" x14ac:dyDescent="0.2">
      <c r="A7943" s="4" t="s">
        <v>12643</v>
      </c>
      <c r="B7943" s="4" t="s">
        <v>1205</v>
      </c>
      <c r="C7943" s="5">
        <v>43396</v>
      </c>
      <c r="D7943" s="4" t="s">
        <v>53</v>
      </c>
      <c r="E7943" s="4" t="s">
        <v>35</v>
      </c>
      <c r="F7943" s="4" t="s">
        <v>2089</v>
      </c>
      <c r="G7943" s="4" t="s">
        <v>48</v>
      </c>
      <c r="H7943" s="4" t="s">
        <v>183</v>
      </c>
      <c r="I7943" s="4" t="s">
        <v>2090</v>
      </c>
      <c r="J7943" s="4">
        <v>318.43</v>
      </c>
      <c r="K7943" s="4">
        <v>5</v>
      </c>
      <c r="L7943" s="4">
        <v>0.3</v>
      </c>
      <c r="M7943" s="4">
        <v>-77.333000000000013</v>
      </c>
    </row>
    <row r="7944" spans="1:13" ht="16" x14ac:dyDescent="0.2">
      <c r="A7944" s="4" t="s">
        <v>12644</v>
      </c>
      <c r="B7944" s="4" t="s">
        <v>6180</v>
      </c>
      <c r="C7944" s="5">
        <v>44845</v>
      </c>
      <c r="D7944" s="4" t="s">
        <v>21</v>
      </c>
      <c r="E7944" s="4" t="s">
        <v>42</v>
      </c>
      <c r="F7944" s="4" t="s">
        <v>5669</v>
      </c>
      <c r="G7944" s="4" t="s">
        <v>24</v>
      </c>
      <c r="H7944" s="4" t="s">
        <v>69</v>
      </c>
      <c r="I7944" s="4" t="s">
        <v>5670</v>
      </c>
      <c r="J7944" s="4">
        <v>9.32</v>
      </c>
      <c r="K7944" s="4">
        <v>4</v>
      </c>
      <c r="L7944" s="4">
        <v>0</v>
      </c>
      <c r="M7944" s="4">
        <v>2.702799999999999</v>
      </c>
    </row>
    <row r="7945" spans="1:13" ht="16" x14ac:dyDescent="0.2">
      <c r="A7945" s="4" t="s">
        <v>12645</v>
      </c>
      <c r="B7945" s="4" t="s">
        <v>6646</v>
      </c>
      <c r="C7945" s="5">
        <v>43631</v>
      </c>
      <c r="D7945" s="4" t="s">
        <v>21</v>
      </c>
      <c r="E7945" s="4" t="s">
        <v>35</v>
      </c>
      <c r="F7945" s="4" t="s">
        <v>322</v>
      </c>
      <c r="G7945" s="4" t="s">
        <v>24</v>
      </c>
      <c r="H7945" s="4" t="s">
        <v>91</v>
      </c>
      <c r="I7945" s="4" t="s">
        <v>323</v>
      </c>
      <c r="J7945" s="4">
        <v>51.449999999999996</v>
      </c>
      <c r="K7945" s="4">
        <v>3</v>
      </c>
      <c r="L7945" s="4">
        <v>0</v>
      </c>
      <c r="M7945" s="4">
        <v>13.891499999999999</v>
      </c>
    </row>
    <row r="7946" spans="1:13" ht="16" x14ac:dyDescent="0.2">
      <c r="A7946" s="4" t="s">
        <v>12646</v>
      </c>
      <c r="B7946" s="4" t="s">
        <v>1759</v>
      </c>
      <c r="C7946" s="5">
        <v>44435</v>
      </c>
      <c r="D7946" s="4" t="s">
        <v>21</v>
      </c>
      <c r="E7946" s="4" t="s">
        <v>42</v>
      </c>
      <c r="F7946" s="4" t="s">
        <v>5272</v>
      </c>
      <c r="G7946" s="4" t="s">
        <v>24</v>
      </c>
      <c r="H7946" s="4" t="s">
        <v>25</v>
      </c>
      <c r="I7946" s="4" t="s">
        <v>5273</v>
      </c>
      <c r="J7946" s="4">
        <v>26.9</v>
      </c>
      <c r="K7946" s="4">
        <v>5</v>
      </c>
      <c r="L7946" s="4">
        <v>0</v>
      </c>
      <c r="M7946" s="4">
        <v>13.181000000000001</v>
      </c>
    </row>
    <row r="7947" spans="1:13" ht="16" x14ac:dyDescent="0.2">
      <c r="A7947" s="4" t="s">
        <v>12647</v>
      </c>
      <c r="B7947" s="4" t="s">
        <v>879</v>
      </c>
      <c r="C7947" s="5">
        <v>44634</v>
      </c>
      <c r="D7947" s="4" t="s">
        <v>29</v>
      </c>
      <c r="E7947" s="4" t="s">
        <v>35</v>
      </c>
      <c r="F7947" s="4" t="s">
        <v>4932</v>
      </c>
      <c r="G7947" s="4" t="s">
        <v>48</v>
      </c>
      <c r="H7947" s="4" t="s">
        <v>221</v>
      </c>
      <c r="I7947" s="4" t="s">
        <v>4933</v>
      </c>
      <c r="J7947" s="4">
        <v>1497.6659999999999</v>
      </c>
      <c r="K7947" s="4">
        <v>2</v>
      </c>
      <c r="L7947" s="4">
        <v>0.15</v>
      </c>
      <c r="M7947" s="4">
        <v>140.95680000000004</v>
      </c>
    </row>
    <row r="7948" spans="1:13" ht="16" x14ac:dyDescent="0.2">
      <c r="A7948" s="4" t="s">
        <v>12648</v>
      </c>
      <c r="B7948" s="4" t="s">
        <v>2711</v>
      </c>
      <c r="C7948" s="5">
        <v>44636</v>
      </c>
      <c r="D7948" s="4" t="s">
        <v>152</v>
      </c>
      <c r="E7948" s="4" t="s">
        <v>22</v>
      </c>
      <c r="F7948" s="4" t="s">
        <v>4807</v>
      </c>
      <c r="G7948" s="4" t="s">
        <v>48</v>
      </c>
      <c r="H7948" s="4" t="s">
        <v>112</v>
      </c>
      <c r="I7948" s="4" t="s">
        <v>4808</v>
      </c>
      <c r="J7948" s="4">
        <v>18.84</v>
      </c>
      <c r="K7948" s="4">
        <v>3</v>
      </c>
      <c r="L7948" s="4">
        <v>0</v>
      </c>
      <c r="M7948" s="4">
        <v>6.0287999999999995</v>
      </c>
    </row>
    <row r="7949" spans="1:13" ht="16" x14ac:dyDescent="0.2">
      <c r="A7949" s="4" t="s">
        <v>12649</v>
      </c>
      <c r="B7949" s="4" t="s">
        <v>2848</v>
      </c>
      <c r="C7949" s="5">
        <v>44835</v>
      </c>
      <c r="D7949" s="4" t="s">
        <v>21</v>
      </c>
      <c r="E7949" s="4" t="s">
        <v>22</v>
      </c>
      <c r="F7949" s="4" t="s">
        <v>4719</v>
      </c>
      <c r="G7949" s="4" t="s">
        <v>24</v>
      </c>
      <c r="H7949" s="4" t="s">
        <v>91</v>
      </c>
      <c r="I7949" s="4" t="s">
        <v>4720</v>
      </c>
      <c r="J7949" s="4">
        <v>314.08800000000002</v>
      </c>
      <c r="K7949" s="4">
        <v>3</v>
      </c>
      <c r="L7949" s="4">
        <v>0.2</v>
      </c>
      <c r="M7949" s="4">
        <v>19.630499999999998</v>
      </c>
    </row>
    <row r="7950" spans="1:13" ht="16" x14ac:dyDescent="0.2">
      <c r="A7950" s="4" t="s">
        <v>12650</v>
      </c>
      <c r="B7950" s="4" t="s">
        <v>2658</v>
      </c>
      <c r="C7950" s="5">
        <v>43649</v>
      </c>
      <c r="D7950" s="4" t="s">
        <v>21</v>
      </c>
      <c r="E7950" s="4" t="s">
        <v>22</v>
      </c>
      <c r="F7950" s="4" t="s">
        <v>2678</v>
      </c>
      <c r="G7950" s="4" t="s">
        <v>24</v>
      </c>
      <c r="H7950" s="4" t="s">
        <v>25</v>
      </c>
      <c r="I7950" s="4" t="s">
        <v>2679</v>
      </c>
      <c r="J7950" s="4">
        <v>13.092000000000002</v>
      </c>
      <c r="K7950" s="4">
        <v>4</v>
      </c>
      <c r="L7950" s="4">
        <v>0.7</v>
      </c>
      <c r="M7950" s="4">
        <v>-10.037199999999999</v>
      </c>
    </row>
    <row r="7951" spans="1:13" ht="16" x14ac:dyDescent="0.2">
      <c r="A7951" s="4" t="s">
        <v>12651</v>
      </c>
      <c r="B7951" s="4" t="s">
        <v>2581</v>
      </c>
      <c r="C7951" s="5">
        <v>43200</v>
      </c>
      <c r="D7951" s="4" t="s">
        <v>21</v>
      </c>
      <c r="E7951" s="4" t="s">
        <v>35</v>
      </c>
      <c r="F7951" s="4" t="s">
        <v>408</v>
      </c>
      <c r="G7951" s="4" t="s">
        <v>37</v>
      </c>
      <c r="H7951" s="4" t="s">
        <v>38</v>
      </c>
      <c r="I7951" s="4" t="s">
        <v>409</v>
      </c>
      <c r="J7951" s="4">
        <v>177.48000000000002</v>
      </c>
      <c r="K7951" s="4">
        <v>3</v>
      </c>
      <c r="L7951" s="4">
        <v>0.2</v>
      </c>
      <c r="M7951" s="4">
        <v>19.966499999999982</v>
      </c>
    </row>
    <row r="7952" spans="1:13" ht="16" x14ac:dyDescent="0.2">
      <c r="A7952" s="4" t="s">
        <v>12652</v>
      </c>
      <c r="B7952" s="4" t="s">
        <v>6330</v>
      </c>
      <c r="C7952" s="5">
        <v>44905</v>
      </c>
      <c r="D7952" s="4" t="s">
        <v>152</v>
      </c>
      <c r="E7952" s="4" t="s">
        <v>42</v>
      </c>
      <c r="F7952" s="4" t="s">
        <v>2606</v>
      </c>
      <c r="G7952" s="4" t="s">
        <v>48</v>
      </c>
      <c r="H7952" s="4" t="s">
        <v>112</v>
      </c>
      <c r="I7952" s="4" t="s">
        <v>2607</v>
      </c>
      <c r="J7952" s="4">
        <v>5.82</v>
      </c>
      <c r="K7952" s="4">
        <v>2</v>
      </c>
      <c r="L7952" s="4">
        <v>0</v>
      </c>
      <c r="M7952" s="4">
        <v>2.7353999999999998</v>
      </c>
    </row>
    <row r="7953" spans="1:13" ht="16" x14ac:dyDescent="0.2">
      <c r="A7953" s="4" t="s">
        <v>12653</v>
      </c>
      <c r="B7953" s="4" t="s">
        <v>115</v>
      </c>
      <c r="C7953" s="5">
        <v>44545</v>
      </c>
      <c r="D7953" s="4" t="s">
        <v>21</v>
      </c>
      <c r="E7953" s="4" t="s">
        <v>22</v>
      </c>
      <c r="F7953" s="4" t="s">
        <v>3210</v>
      </c>
      <c r="G7953" s="4" t="s">
        <v>48</v>
      </c>
      <c r="H7953" s="4" t="s">
        <v>112</v>
      </c>
      <c r="I7953" s="4" t="s">
        <v>3211</v>
      </c>
      <c r="J7953" s="4">
        <v>64.959999999999994</v>
      </c>
      <c r="K7953" s="4">
        <v>5</v>
      </c>
      <c r="L7953" s="4">
        <v>0.6</v>
      </c>
      <c r="M7953" s="4">
        <v>-84.447999999999993</v>
      </c>
    </row>
    <row r="7954" spans="1:13" ht="16" x14ac:dyDescent="0.2">
      <c r="A7954" s="4" t="s">
        <v>12654</v>
      </c>
      <c r="B7954" s="4" t="s">
        <v>5387</v>
      </c>
      <c r="C7954" s="5">
        <v>43602</v>
      </c>
      <c r="D7954" s="4" t="s">
        <v>21</v>
      </c>
      <c r="E7954" s="4" t="s">
        <v>22</v>
      </c>
      <c r="F7954" s="4" t="s">
        <v>12655</v>
      </c>
      <c r="G7954" s="4" t="s">
        <v>48</v>
      </c>
      <c r="H7954" s="4" t="s">
        <v>183</v>
      </c>
      <c r="I7954" s="4" t="s">
        <v>12656</v>
      </c>
      <c r="J7954" s="4">
        <v>207.18400000000003</v>
      </c>
      <c r="K7954" s="4">
        <v>1</v>
      </c>
      <c r="L7954" s="4">
        <v>0.2</v>
      </c>
      <c r="M7954" s="4">
        <v>25.897999999999982</v>
      </c>
    </row>
    <row r="7955" spans="1:13" ht="16" x14ac:dyDescent="0.2">
      <c r="A7955" s="4" t="s">
        <v>12657</v>
      </c>
      <c r="B7955" s="4" t="s">
        <v>2066</v>
      </c>
      <c r="C7955" s="5">
        <v>43278</v>
      </c>
      <c r="D7955" s="4" t="s">
        <v>21</v>
      </c>
      <c r="E7955" s="4" t="s">
        <v>35</v>
      </c>
      <c r="F7955" s="4" t="s">
        <v>1338</v>
      </c>
      <c r="G7955" s="4" t="s">
        <v>48</v>
      </c>
      <c r="H7955" s="4" t="s">
        <v>112</v>
      </c>
      <c r="I7955" s="4" t="s">
        <v>1339</v>
      </c>
      <c r="J7955" s="4">
        <v>60.84</v>
      </c>
      <c r="K7955" s="4">
        <v>3</v>
      </c>
      <c r="L7955" s="4">
        <v>0</v>
      </c>
      <c r="M7955" s="4">
        <v>19.468799999999998</v>
      </c>
    </row>
    <row r="7956" spans="1:13" ht="16" x14ac:dyDescent="0.2">
      <c r="A7956" s="4" t="s">
        <v>12658</v>
      </c>
      <c r="B7956" s="4" t="s">
        <v>686</v>
      </c>
      <c r="C7956" s="5">
        <v>43271</v>
      </c>
      <c r="D7956" s="4" t="s">
        <v>29</v>
      </c>
      <c r="E7956" s="4" t="s">
        <v>22</v>
      </c>
      <c r="F7956" s="4" t="s">
        <v>2440</v>
      </c>
      <c r="G7956" s="4" t="s">
        <v>24</v>
      </c>
      <c r="H7956" s="4" t="s">
        <v>91</v>
      </c>
      <c r="I7956" s="4" t="s">
        <v>2441</v>
      </c>
      <c r="J7956" s="4">
        <v>226.56</v>
      </c>
      <c r="K7956" s="4">
        <v>6</v>
      </c>
      <c r="L7956" s="4">
        <v>0</v>
      </c>
      <c r="M7956" s="4">
        <v>63.436800000000005</v>
      </c>
    </row>
    <row r="7957" spans="1:13" ht="16" x14ac:dyDescent="0.2">
      <c r="A7957" s="4" t="s">
        <v>12659</v>
      </c>
      <c r="B7957" s="4" t="s">
        <v>102</v>
      </c>
      <c r="C7957" s="5">
        <v>44969</v>
      </c>
      <c r="D7957" s="4" t="s">
        <v>53</v>
      </c>
      <c r="E7957" s="4" t="s">
        <v>22</v>
      </c>
      <c r="F7957" s="4" t="s">
        <v>3797</v>
      </c>
      <c r="G7957" s="4" t="s">
        <v>48</v>
      </c>
      <c r="H7957" s="4" t="s">
        <v>112</v>
      </c>
      <c r="I7957" s="4" t="s">
        <v>3798</v>
      </c>
      <c r="J7957" s="4">
        <v>4.0440000000000005</v>
      </c>
      <c r="K7957" s="4">
        <v>3</v>
      </c>
      <c r="L7957" s="4">
        <v>0.6</v>
      </c>
      <c r="M7957" s="4">
        <v>-2.8307999999999995</v>
      </c>
    </row>
    <row r="7958" spans="1:13" ht="16" x14ac:dyDescent="0.2">
      <c r="A7958" s="4" t="s">
        <v>12660</v>
      </c>
      <c r="B7958" s="4" t="s">
        <v>3478</v>
      </c>
      <c r="C7958" s="5">
        <v>43226</v>
      </c>
      <c r="D7958" s="4" t="s">
        <v>21</v>
      </c>
      <c r="E7958" s="4" t="s">
        <v>22</v>
      </c>
      <c r="F7958" s="4" t="s">
        <v>5739</v>
      </c>
      <c r="G7958" s="4" t="s">
        <v>24</v>
      </c>
      <c r="H7958" s="4" t="s">
        <v>60</v>
      </c>
      <c r="I7958" s="4" t="s">
        <v>5740</v>
      </c>
      <c r="J7958" s="4">
        <v>9.68</v>
      </c>
      <c r="K7958" s="4">
        <v>1</v>
      </c>
      <c r="L7958" s="4">
        <v>0</v>
      </c>
      <c r="M7958" s="4">
        <v>4.6463999999999999</v>
      </c>
    </row>
    <row r="7959" spans="1:13" ht="16" x14ac:dyDescent="0.2">
      <c r="A7959" s="4" t="s">
        <v>12661</v>
      </c>
      <c r="B7959" s="4" t="s">
        <v>3941</v>
      </c>
      <c r="C7959" s="5">
        <v>43263</v>
      </c>
      <c r="D7959" s="4" t="s">
        <v>21</v>
      </c>
      <c r="E7959" s="4" t="s">
        <v>35</v>
      </c>
      <c r="F7959" s="4" t="s">
        <v>4119</v>
      </c>
      <c r="G7959" s="4" t="s">
        <v>24</v>
      </c>
      <c r="H7959" s="4" t="s">
        <v>25</v>
      </c>
      <c r="I7959" s="4" t="s">
        <v>4120</v>
      </c>
      <c r="J7959" s="4">
        <v>99.695999999999998</v>
      </c>
      <c r="K7959" s="4">
        <v>6</v>
      </c>
      <c r="L7959" s="4">
        <v>0.2</v>
      </c>
      <c r="M7959" s="4">
        <v>33.647399999999998</v>
      </c>
    </row>
    <row r="7960" spans="1:13" ht="16" x14ac:dyDescent="0.2">
      <c r="A7960" s="4" t="s">
        <v>12662</v>
      </c>
      <c r="B7960" s="4" t="s">
        <v>46</v>
      </c>
      <c r="C7960" s="5">
        <v>44115</v>
      </c>
      <c r="D7960" s="4" t="s">
        <v>21</v>
      </c>
      <c r="E7960" s="4" t="s">
        <v>35</v>
      </c>
      <c r="F7960" s="4" t="s">
        <v>4651</v>
      </c>
      <c r="G7960" s="4" t="s">
        <v>24</v>
      </c>
      <c r="H7960" s="4" t="s">
        <v>31</v>
      </c>
      <c r="I7960" s="4" t="s">
        <v>4652</v>
      </c>
      <c r="J7960" s="4">
        <v>11.784000000000001</v>
      </c>
      <c r="K7960" s="4">
        <v>3</v>
      </c>
      <c r="L7960" s="4">
        <v>0.2</v>
      </c>
      <c r="M7960" s="4">
        <v>4.2716999999999992</v>
      </c>
    </row>
    <row r="7961" spans="1:13" ht="16" x14ac:dyDescent="0.2">
      <c r="A7961" s="4" t="s">
        <v>12663</v>
      </c>
      <c r="B7961" s="4" t="s">
        <v>1169</v>
      </c>
      <c r="C7961" s="5">
        <v>43725</v>
      </c>
      <c r="D7961" s="4" t="s">
        <v>53</v>
      </c>
      <c r="E7961" s="4" t="s">
        <v>22</v>
      </c>
      <c r="F7961" s="4" t="s">
        <v>3807</v>
      </c>
      <c r="G7961" s="4" t="s">
        <v>24</v>
      </c>
      <c r="H7961" s="4" t="s">
        <v>25</v>
      </c>
      <c r="I7961" s="4" t="s">
        <v>3808</v>
      </c>
      <c r="J7961" s="4">
        <v>51.183999999999983</v>
      </c>
      <c r="K7961" s="4">
        <v>4</v>
      </c>
      <c r="L7961" s="4">
        <v>0.8</v>
      </c>
      <c r="M7961" s="4">
        <v>-79.335199999999986</v>
      </c>
    </row>
    <row r="7962" spans="1:13" ht="16" x14ac:dyDescent="0.2">
      <c r="A7962" s="4" t="s">
        <v>12664</v>
      </c>
      <c r="B7962" s="4" t="s">
        <v>5057</v>
      </c>
      <c r="C7962" s="5">
        <v>44569</v>
      </c>
      <c r="D7962" s="4" t="s">
        <v>21</v>
      </c>
      <c r="E7962" s="4" t="s">
        <v>22</v>
      </c>
      <c r="F7962" s="4" t="s">
        <v>8155</v>
      </c>
      <c r="G7962" s="4" t="s">
        <v>24</v>
      </c>
      <c r="H7962" s="4" t="s">
        <v>192</v>
      </c>
      <c r="I7962" s="4" t="s">
        <v>8156</v>
      </c>
      <c r="J7962" s="4">
        <v>40.968000000000004</v>
      </c>
      <c r="K7962" s="4">
        <v>3</v>
      </c>
      <c r="L7962" s="4">
        <v>0.2</v>
      </c>
      <c r="M7962" s="4">
        <v>13.826699999999999</v>
      </c>
    </row>
    <row r="7963" spans="1:13" ht="16" x14ac:dyDescent="0.2">
      <c r="A7963" s="4" t="s">
        <v>12665</v>
      </c>
      <c r="B7963" s="4" t="s">
        <v>3882</v>
      </c>
      <c r="C7963" s="5">
        <v>43708</v>
      </c>
      <c r="D7963" s="4" t="s">
        <v>21</v>
      </c>
      <c r="E7963" s="4" t="s">
        <v>22</v>
      </c>
      <c r="F7963" s="4" t="s">
        <v>1982</v>
      </c>
      <c r="G7963" s="4" t="s">
        <v>37</v>
      </c>
      <c r="H7963" s="4" t="s">
        <v>55</v>
      </c>
      <c r="I7963" s="4" t="s">
        <v>4762</v>
      </c>
      <c r="J7963" s="4">
        <v>619.94999999999993</v>
      </c>
      <c r="K7963" s="4">
        <v>5</v>
      </c>
      <c r="L7963" s="4">
        <v>0</v>
      </c>
      <c r="M7963" s="4">
        <v>111.59099999999995</v>
      </c>
    </row>
    <row r="7964" spans="1:13" ht="16" x14ac:dyDescent="0.2">
      <c r="A7964" s="4" t="s">
        <v>12666</v>
      </c>
      <c r="B7964" s="4" t="s">
        <v>3880</v>
      </c>
      <c r="C7964" s="5">
        <v>43911</v>
      </c>
      <c r="D7964" s="4" t="s">
        <v>21</v>
      </c>
      <c r="E7964" s="4" t="s">
        <v>22</v>
      </c>
      <c r="F7964" s="4" t="s">
        <v>4265</v>
      </c>
      <c r="G7964" s="4" t="s">
        <v>24</v>
      </c>
      <c r="H7964" s="4" t="s">
        <v>91</v>
      </c>
      <c r="I7964" s="4" t="s">
        <v>4266</v>
      </c>
      <c r="J7964" s="4">
        <v>247.10399999999998</v>
      </c>
      <c r="K7964" s="4">
        <v>6</v>
      </c>
      <c r="L7964" s="4">
        <v>0.2</v>
      </c>
      <c r="M7964" s="4">
        <v>-58.68719999999999</v>
      </c>
    </row>
    <row r="7965" spans="1:13" ht="16" x14ac:dyDescent="0.2">
      <c r="A7965" s="4" t="s">
        <v>12667</v>
      </c>
      <c r="B7965" s="4" t="s">
        <v>2147</v>
      </c>
      <c r="C7965" s="5">
        <v>43688</v>
      </c>
      <c r="D7965" s="4" t="s">
        <v>21</v>
      </c>
      <c r="E7965" s="4" t="s">
        <v>42</v>
      </c>
      <c r="F7965" s="4" t="s">
        <v>5571</v>
      </c>
      <c r="G7965" s="4" t="s">
        <v>24</v>
      </c>
      <c r="H7965" s="4" t="s">
        <v>69</v>
      </c>
      <c r="I7965" s="4" t="s">
        <v>5572</v>
      </c>
      <c r="J7965" s="4">
        <v>12.84</v>
      </c>
      <c r="K7965" s="4">
        <v>3</v>
      </c>
      <c r="L7965" s="4">
        <v>0</v>
      </c>
      <c r="M7965" s="4">
        <v>3.7235999999999989</v>
      </c>
    </row>
    <row r="7966" spans="1:13" ht="16" x14ac:dyDescent="0.2">
      <c r="A7966" s="4" t="s">
        <v>12668</v>
      </c>
      <c r="B7966" s="4" t="s">
        <v>318</v>
      </c>
      <c r="C7966" s="5">
        <v>43661</v>
      </c>
      <c r="D7966" s="4" t="s">
        <v>21</v>
      </c>
      <c r="E7966" s="4" t="s">
        <v>42</v>
      </c>
      <c r="F7966" s="4" t="s">
        <v>6510</v>
      </c>
      <c r="G7966" s="4" t="s">
        <v>24</v>
      </c>
      <c r="H7966" s="4" t="s">
        <v>25</v>
      </c>
      <c r="I7966" s="4" t="s">
        <v>6511</v>
      </c>
      <c r="J7966" s="4">
        <v>19.295999999999999</v>
      </c>
      <c r="K7966" s="4">
        <v>3</v>
      </c>
      <c r="L7966" s="4">
        <v>0.2</v>
      </c>
      <c r="M7966" s="4">
        <v>6.0299999999999994</v>
      </c>
    </row>
    <row r="7967" spans="1:13" ht="16" x14ac:dyDescent="0.2">
      <c r="A7967" s="4" t="s">
        <v>12669</v>
      </c>
      <c r="B7967" s="4" t="s">
        <v>1794</v>
      </c>
      <c r="C7967" s="5">
        <v>44136</v>
      </c>
      <c r="D7967" s="4" t="s">
        <v>53</v>
      </c>
      <c r="E7967" s="4" t="s">
        <v>42</v>
      </c>
      <c r="F7967" s="4" t="s">
        <v>1386</v>
      </c>
      <c r="G7967" s="4" t="s">
        <v>24</v>
      </c>
      <c r="H7967" s="4" t="s">
        <v>91</v>
      </c>
      <c r="I7967" s="4" t="s">
        <v>1387</v>
      </c>
      <c r="J7967" s="4">
        <v>85.52</v>
      </c>
      <c r="K7967" s="4">
        <v>2</v>
      </c>
      <c r="L7967" s="4">
        <v>0</v>
      </c>
      <c r="M7967" s="4">
        <v>22.235199999999999</v>
      </c>
    </row>
    <row r="7968" spans="1:13" ht="16" x14ac:dyDescent="0.2">
      <c r="A7968" s="4" t="s">
        <v>12670</v>
      </c>
      <c r="B7968" s="4" t="s">
        <v>6527</v>
      </c>
      <c r="C7968" s="5">
        <v>43396</v>
      </c>
      <c r="D7968" s="4" t="s">
        <v>21</v>
      </c>
      <c r="E7968" s="4" t="s">
        <v>22</v>
      </c>
      <c r="F7968" s="4" t="s">
        <v>4364</v>
      </c>
      <c r="G7968" s="4" t="s">
        <v>24</v>
      </c>
      <c r="H7968" s="4" t="s">
        <v>31</v>
      </c>
      <c r="I7968" s="4" t="s">
        <v>4365</v>
      </c>
      <c r="J7968" s="4">
        <v>5.04</v>
      </c>
      <c r="K7968" s="4">
        <v>2</v>
      </c>
      <c r="L7968" s="4">
        <v>0.2</v>
      </c>
      <c r="M7968" s="4">
        <v>1.764</v>
      </c>
    </row>
    <row r="7969" spans="1:13" ht="16" x14ac:dyDescent="0.2">
      <c r="A7969" s="4" t="s">
        <v>12671</v>
      </c>
      <c r="B7969" s="4" t="s">
        <v>1158</v>
      </c>
      <c r="C7969" s="5">
        <v>43655</v>
      </c>
      <c r="D7969" s="4" t="s">
        <v>53</v>
      </c>
      <c r="E7969" s="4" t="s">
        <v>42</v>
      </c>
      <c r="F7969" s="4" t="s">
        <v>208</v>
      </c>
      <c r="G7969" s="4" t="s">
        <v>24</v>
      </c>
      <c r="H7969" s="4" t="s">
        <v>25</v>
      </c>
      <c r="I7969" s="4" t="s">
        <v>209</v>
      </c>
      <c r="J7969" s="4">
        <v>25.584000000000003</v>
      </c>
      <c r="K7969" s="4">
        <v>2</v>
      </c>
      <c r="L7969" s="4">
        <v>0.2</v>
      </c>
      <c r="M7969" s="4">
        <v>8.9543999999999997</v>
      </c>
    </row>
    <row r="7970" spans="1:13" ht="16" x14ac:dyDescent="0.2">
      <c r="A7970" s="4" t="s">
        <v>12672</v>
      </c>
      <c r="B7970" s="4" t="s">
        <v>505</v>
      </c>
      <c r="C7970" s="5">
        <v>44441</v>
      </c>
      <c r="D7970" s="4" t="s">
        <v>53</v>
      </c>
      <c r="E7970" s="4" t="s">
        <v>42</v>
      </c>
      <c r="F7970" s="4" t="s">
        <v>326</v>
      </c>
      <c r="G7970" s="4" t="s">
        <v>24</v>
      </c>
      <c r="H7970" s="4" t="s">
        <v>60</v>
      </c>
      <c r="I7970" s="4" t="s">
        <v>327</v>
      </c>
      <c r="J7970" s="4">
        <v>166.44</v>
      </c>
      <c r="K7970" s="4">
        <v>3</v>
      </c>
      <c r="L7970" s="4">
        <v>0</v>
      </c>
      <c r="M7970" s="4">
        <v>79.891199999999998</v>
      </c>
    </row>
    <row r="7971" spans="1:13" ht="16" x14ac:dyDescent="0.2">
      <c r="A7971" s="4" t="s">
        <v>12673</v>
      </c>
      <c r="B7971" s="4" t="s">
        <v>422</v>
      </c>
      <c r="C7971" s="5">
        <v>43267</v>
      </c>
      <c r="D7971" s="4" t="s">
        <v>53</v>
      </c>
      <c r="E7971" s="4" t="s">
        <v>22</v>
      </c>
      <c r="F7971" s="4" t="s">
        <v>978</v>
      </c>
      <c r="G7971" s="4" t="s">
        <v>37</v>
      </c>
      <c r="H7971" s="4" t="s">
        <v>55</v>
      </c>
      <c r="I7971" s="4" t="s">
        <v>979</v>
      </c>
      <c r="J7971" s="4">
        <v>239.96999999999997</v>
      </c>
      <c r="K7971" s="4">
        <v>3</v>
      </c>
      <c r="L7971" s="4">
        <v>0</v>
      </c>
      <c r="M7971" s="4">
        <v>71.990999999999985</v>
      </c>
    </row>
    <row r="7972" spans="1:13" ht="16" x14ac:dyDescent="0.2">
      <c r="A7972" s="4" t="s">
        <v>12674</v>
      </c>
      <c r="B7972" s="4" t="s">
        <v>1189</v>
      </c>
      <c r="C7972" s="5">
        <v>44529</v>
      </c>
      <c r="D7972" s="4" t="s">
        <v>21</v>
      </c>
      <c r="E7972" s="4" t="s">
        <v>42</v>
      </c>
      <c r="F7972" s="4" t="s">
        <v>272</v>
      </c>
      <c r="G7972" s="4" t="s">
        <v>24</v>
      </c>
      <c r="H7972" s="4" t="s">
        <v>69</v>
      </c>
      <c r="I7972" s="4" t="s">
        <v>273</v>
      </c>
      <c r="J7972" s="4">
        <v>16.463999999999999</v>
      </c>
      <c r="K7972" s="4">
        <v>7</v>
      </c>
      <c r="L7972" s="4">
        <v>0.2</v>
      </c>
      <c r="M7972" s="4">
        <v>1.4406000000000008</v>
      </c>
    </row>
    <row r="7973" spans="1:13" ht="16" x14ac:dyDescent="0.2">
      <c r="A7973" s="4" t="s">
        <v>12675</v>
      </c>
      <c r="B7973" s="4" t="s">
        <v>2495</v>
      </c>
      <c r="C7973" s="5">
        <v>44078</v>
      </c>
      <c r="D7973" s="4" t="s">
        <v>53</v>
      </c>
      <c r="E7973" s="4" t="s">
        <v>22</v>
      </c>
      <c r="F7973" s="4" t="s">
        <v>7142</v>
      </c>
      <c r="G7973" s="4" t="s">
        <v>48</v>
      </c>
      <c r="H7973" s="4" t="s">
        <v>112</v>
      </c>
      <c r="I7973" s="4" t="s">
        <v>7143</v>
      </c>
      <c r="J7973" s="4">
        <v>18.84</v>
      </c>
      <c r="K7973" s="4">
        <v>3</v>
      </c>
      <c r="L7973" s="4">
        <v>0</v>
      </c>
      <c r="M7973" s="4">
        <v>7.9128000000000007</v>
      </c>
    </row>
    <row r="7974" spans="1:13" ht="16" x14ac:dyDescent="0.2">
      <c r="A7974" s="4" t="s">
        <v>12676</v>
      </c>
      <c r="B7974" s="4" t="s">
        <v>985</v>
      </c>
      <c r="C7974" s="5">
        <v>45034</v>
      </c>
      <c r="D7974" s="4" t="s">
        <v>53</v>
      </c>
      <c r="E7974" s="4" t="s">
        <v>35</v>
      </c>
      <c r="F7974" s="4" t="s">
        <v>5631</v>
      </c>
      <c r="G7974" s="4" t="s">
        <v>24</v>
      </c>
      <c r="H7974" s="4" t="s">
        <v>60</v>
      </c>
      <c r="I7974" s="4" t="s">
        <v>5632</v>
      </c>
      <c r="J7974" s="4">
        <v>93.024000000000001</v>
      </c>
      <c r="K7974" s="4">
        <v>3</v>
      </c>
      <c r="L7974" s="4">
        <v>0.2</v>
      </c>
      <c r="M7974" s="4">
        <v>33.721199999999996</v>
      </c>
    </row>
    <row r="7975" spans="1:13" ht="16" x14ac:dyDescent="0.2">
      <c r="A7975" s="4" t="s">
        <v>12677</v>
      </c>
      <c r="B7975" s="4" t="s">
        <v>4061</v>
      </c>
      <c r="C7975" s="5">
        <v>44348</v>
      </c>
      <c r="D7975" s="4" t="s">
        <v>21</v>
      </c>
      <c r="E7975" s="4" t="s">
        <v>22</v>
      </c>
      <c r="F7975" s="4" t="s">
        <v>3668</v>
      </c>
      <c r="G7975" s="4" t="s">
        <v>24</v>
      </c>
      <c r="H7975" s="4" t="s">
        <v>25</v>
      </c>
      <c r="I7975" s="4" t="s">
        <v>3669</v>
      </c>
      <c r="J7975" s="4">
        <v>9.5550000000000015</v>
      </c>
      <c r="K7975" s="4">
        <v>5</v>
      </c>
      <c r="L7975" s="4">
        <v>0.7</v>
      </c>
      <c r="M7975" s="4">
        <v>-7.3254999999999981</v>
      </c>
    </row>
    <row r="7976" spans="1:13" ht="16" x14ac:dyDescent="0.2">
      <c r="A7976" s="4" t="s">
        <v>12678</v>
      </c>
      <c r="B7976" s="4" t="s">
        <v>614</v>
      </c>
      <c r="C7976" s="5">
        <v>44739</v>
      </c>
      <c r="D7976" s="4" t="s">
        <v>21</v>
      </c>
      <c r="E7976" s="4" t="s">
        <v>35</v>
      </c>
      <c r="F7976" s="4" t="s">
        <v>5123</v>
      </c>
      <c r="G7976" s="4" t="s">
        <v>37</v>
      </c>
      <c r="H7976" s="4" t="s">
        <v>55</v>
      </c>
      <c r="I7976" s="4" t="s">
        <v>5124</v>
      </c>
      <c r="J7976" s="4">
        <v>48.9</v>
      </c>
      <c r="K7976" s="4">
        <v>5</v>
      </c>
      <c r="L7976" s="4">
        <v>0</v>
      </c>
      <c r="M7976" s="4">
        <v>18.093</v>
      </c>
    </row>
    <row r="7977" spans="1:13" ht="16" x14ac:dyDescent="0.2">
      <c r="A7977" s="4" t="s">
        <v>12679</v>
      </c>
      <c r="B7977" s="4" t="s">
        <v>2459</v>
      </c>
      <c r="C7977" s="5">
        <v>44642</v>
      </c>
      <c r="D7977" s="4" t="s">
        <v>152</v>
      </c>
      <c r="E7977" s="4" t="s">
        <v>22</v>
      </c>
      <c r="F7977" s="4" t="s">
        <v>785</v>
      </c>
      <c r="G7977" s="4" t="s">
        <v>24</v>
      </c>
      <c r="H7977" s="4" t="s">
        <v>31</v>
      </c>
      <c r="I7977" s="4" t="s">
        <v>786</v>
      </c>
      <c r="J7977" s="4">
        <v>37.589999999999996</v>
      </c>
      <c r="K7977" s="4">
        <v>3</v>
      </c>
      <c r="L7977" s="4">
        <v>0</v>
      </c>
      <c r="M7977" s="4">
        <v>17.667299999999997</v>
      </c>
    </row>
    <row r="7978" spans="1:13" ht="16" x14ac:dyDescent="0.2">
      <c r="A7978" s="4" t="s">
        <v>12680</v>
      </c>
      <c r="B7978" s="4" t="s">
        <v>5604</v>
      </c>
      <c r="C7978" s="5">
        <v>43933</v>
      </c>
      <c r="D7978" s="4" t="s">
        <v>53</v>
      </c>
      <c r="E7978" s="4" t="s">
        <v>22</v>
      </c>
      <c r="F7978" s="4" t="s">
        <v>4985</v>
      </c>
      <c r="G7978" s="4" t="s">
        <v>48</v>
      </c>
      <c r="H7978" s="4" t="s">
        <v>183</v>
      </c>
      <c r="I7978" s="4" t="s">
        <v>4986</v>
      </c>
      <c r="J7978" s="4">
        <v>1604.9</v>
      </c>
      <c r="K7978" s="4">
        <v>5</v>
      </c>
      <c r="L7978" s="4">
        <v>0</v>
      </c>
      <c r="M7978" s="4">
        <v>481.46999999999991</v>
      </c>
    </row>
    <row r="7979" spans="1:13" ht="16" x14ac:dyDescent="0.2">
      <c r="A7979" s="4" t="s">
        <v>12681</v>
      </c>
      <c r="B7979" s="4" t="s">
        <v>2184</v>
      </c>
      <c r="C7979" s="5">
        <v>44410</v>
      </c>
      <c r="D7979" s="4" t="s">
        <v>152</v>
      </c>
      <c r="E7979" s="4" t="s">
        <v>35</v>
      </c>
      <c r="F7979" s="4" t="s">
        <v>10993</v>
      </c>
      <c r="G7979" s="4" t="s">
        <v>24</v>
      </c>
      <c r="H7979" s="4" t="s">
        <v>60</v>
      </c>
      <c r="I7979" s="4" t="s">
        <v>10994</v>
      </c>
      <c r="J7979" s="4">
        <v>191.6</v>
      </c>
      <c r="K7979" s="4">
        <v>4</v>
      </c>
      <c r="L7979" s="4">
        <v>0</v>
      </c>
      <c r="M7979" s="4">
        <v>91.967999999999989</v>
      </c>
    </row>
    <row r="7980" spans="1:13" ht="16" x14ac:dyDescent="0.2">
      <c r="A7980" s="4" t="s">
        <v>12682</v>
      </c>
      <c r="B7980" s="4" t="s">
        <v>4751</v>
      </c>
      <c r="C7980" s="5">
        <v>44819</v>
      </c>
      <c r="D7980" s="4" t="s">
        <v>29</v>
      </c>
      <c r="E7980" s="4" t="s">
        <v>42</v>
      </c>
      <c r="F7980" s="4" t="s">
        <v>3727</v>
      </c>
      <c r="G7980" s="4" t="s">
        <v>48</v>
      </c>
      <c r="H7980" s="4" t="s">
        <v>221</v>
      </c>
      <c r="I7980" s="4" t="s">
        <v>3728</v>
      </c>
      <c r="J7980" s="4">
        <v>209.97900000000001</v>
      </c>
      <c r="K7980" s="4">
        <v>7</v>
      </c>
      <c r="L7980" s="4">
        <v>0.7</v>
      </c>
      <c r="M7980" s="4">
        <v>-356.96429999999998</v>
      </c>
    </row>
    <row r="7981" spans="1:13" ht="16" x14ac:dyDescent="0.2">
      <c r="A7981" s="4" t="s">
        <v>12683</v>
      </c>
      <c r="B7981" s="4" t="s">
        <v>1654</v>
      </c>
      <c r="C7981" s="5">
        <v>43754</v>
      </c>
      <c r="D7981" s="4" t="s">
        <v>21</v>
      </c>
      <c r="E7981" s="4" t="s">
        <v>42</v>
      </c>
      <c r="F7981" s="4" t="s">
        <v>3558</v>
      </c>
      <c r="G7981" s="4" t="s">
        <v>24</v>
      </c>
      <c r="H7981" s="4" t="s">
        <v>60</v>
      </c>
      <c r="I7981" s="4" t="s">
        <v>3559</v>
      </c>
      <c r="J7981" s="4">
        <v>8</v>
      </c>
      <c r="K7981" s="4">
        <v>2</v>
      </c>
      <c r="L7981" s="4">
        <v>0</v>
      </c>
      <c r="M7981" s="4">
        <v>3.84</v>
      </c>
    </row>
    <row r="7982" spans="1:13" ht="16" x14ac:dyDescent="0.2">
      <c r="A7982" s="4" t="s">
        <v>12684</v>
      </c>
      <c r="B7982" s="4" t="s">
        <v>2900</v>
      </c>
      <c r="C7982" s="5">
        <v>43487</v>
      </c>
      <c r="D7982" s="4" t="s">
        <v>29</v>
      </c>
      <c r="E7982" s="4" t="s">
        <v>22</v>
      </c>
      <c r="F7982" s="4" t="s">
        <v>7289</v>
      </c>
      <c r="G7982" s="4" t="s">
        <v>24</v>
      </c>
      <c r="H7982" s="4" t="s">
        <v>60</v>
      </c>
      <c r="I7982" s="4" t="s">
        <v>7290</v>
      </c>
      <c r="J7982" s="4">
        <v>36.288000000000011</v>
      </c>
      <c r="K7982" s="4">
        <v>7</v>
      </c>
      <c r="L7982" s="4">
        <v>0.2</v>
      </c>
      <c r="M7982" s="4">
        <v>12.700800000000001</v>
      </c>
    </row>
    <row r="7983" spans="1:13" ht="16" x14ac:dyDescent="0.2">
      <c r="A7983" s="4" t="s">
        <v>12685</v>
      </c>
      <c r="B7983" s="4" t="s">
        <v>3192</v>
      </c>
      <c r="C7983" s="5">
        <v>43905</v>
      </c>
      <c r="D7983" s="4" t="s">
        <v>53</v>
      </c>
      <c r="E7983" s="4" t="s">
        <v>42</v>
      </c>
      <c r="F7983" s="4" t="s">
        <v>6143</v>
      </c>
      <c r="G7983" s="4" t="s">
        <v>24</v>
      </c>
      <c r="H7983" s="4" t="s">
        <v>192</v>
      </c>
      <c r="I7983" s="4" t="s">
        <v>5241</v>
      </c>
      <c r="J7983" s="4">
        <v>57.9</v>
      </c>
      <c r="K7983" s="4">
        <v>5</v>
      </c>
      <c r="L7983" s="4">
        <v>0</v>
      </c>
      <c r="M7983" s="4">
        <v>28.95</v>
      </c>
    </row>
    <row r="7984" spans="1:13" ht="16" x14ac:dyDescent="0.2">
      <c r="A7984" s="4" t="s">
        <v>12686</v>
      </c>
      <c r="B7984" s="4" t="s">
        <v>3834</v>
      </c>
      <c r="C7984" s="5">
        <v>45068</v>
      </c>
      <c r="D7984" s="4" t="s">
        <v>29</v>
      </c>
      <c r="E7984" s="4" t="s">
        <v>22</v>
      </c>
      <c r="F7984" s="4" t="s">
        <v>3298</v>
      </c>
      <c r="G7984" s="4" t="s">
        <v>24</v>
      </c>
      <c r="H7984" s="4" t="s">
        <v>60</v>
      </c>
      <c r="I7984" s="4" t="s">
        <v>3299</v>
      </c>
      <c r="J7984" s="4">
        <v>173.48800000000003</v>
      </c>
      <c r="K7984" s="4">
        <v>7</v>
      </c>
      <c r="L7984" s="4">
        <v>0.2</v>
      </c>
      <c r="M7984" s="4">
        <v>54.214999999999982</v>
      </c>
    </row>
    <row r="7985" spans="1:13" ht="16" x14ac:dyDescent="0.2">
      <c r="A7985" s="4" t="s">
        <v>12687</v>
      </c>
      <c r="B7985" s="4" t="s">
        <v>4569</v>
      </c>
      <c r="C7985" s="5">
        <v>44201</v>
      </c>
      <c r="D7985" s="4" t="s">
        <v>21</v>
      </c>
      <c r="E7985" s="4" t="s">
        <v>22</v>
      </c>
      <c r="F7985" s="4" t="s">
        <v>2499</v>
      </c>
      <c r="G7985" s="4" t="s">
        <v>24</v>
      </c>
      <c r="H7985" s="4" t="s">
        <v>69</v>
      </c>
      <c r="I7985" s="4" t="s">
        <v>2500</v>
      </c>
      <c r="J7985" s="4">
        <v>119.03999999999999</v>
      </c>
      <c r="K7985" s="4">
        <v>6</v>
      </c>
      <c r="L7985" s="4">
        <v>0</v>
      </c>
      <c r="M7985" s="4">
        <v>48.806400000000011</v>
      </c>
    </row>
    <row r="7986" spans="1:13" ht="16" x14ac:dyDescent="0.2">
      <c r="A7986" s="4" t="s">
        <v>12688</v>
      </c>
      <c r="B7986" s="4" t="s">
        <v>255</v>
      </c>
      <c r="C7986" s="5">
        <v>43420</v>
      </c>
      <c r="D7986" s="4" t="s">
        <v>21</v>
      </c>
      <c r="E7986" s="4" t="s">
        <v>42</v>
      </c>
      <c r="F7986" s="4" t="s">
        <v>4922</v>
      </c>
      <c r="G7986" s="4" t="s">
        <v>24</v>
      </c>
      <c r="H7986" s="4" t="s">
        <v>31</v>
      </c>
      <c r="I7986" s="4" t="s">
        <v>4923</v>
      </c>
      <c r="J7986" s="4">
        <v>41.4</v>
      </c>
      <c r="K7986" s="4">
        <v>4</v>
      </c>
      <c r="L7986" s="4">
        <v>0</v>
      </c>
      <c r="M7986" s="4">
        <v>19.872</v>
      </c>
    </row>
    <row r="7987" spans="1:13" ht="16" x14ac:dyDescent="0.2">
      <c r="A7987" s="4" t="s">
        <v>12689</v>
      </c>
      <c r="B7987" s="4" t="s">
        <v>1811</v>
      </c>
      <c r="C7987" s="5">
        <v>43144</v>
      </c>
      <c r="D7987" s="4" t="s">
        <v>21</v>
      </c>
      <c r="E7987" s="4" t="s">
        <v>22</v>
      </c>
      <c r="F7987" s="4" t="s">
        <v>8887</v>
      </c>
      <c r="G7987" s="4" t="s">
        <v>24</v>
      </c>
      <c r="H7987" s="4" t="s">
        <v>69</v>
      </c>
      <c r="I7987" s="4" t="s">
        <v>8888</v>
      </c>
      <c r="J7987" s="4">
        <v>64.14</v>
      </c>
      <c r="K7987" s="4">
        <v>3</v>
      </c>
      <c r="L7987" s="4">
        <v>0</v>
      </c>
      <c r="M7987" s="4">
        <v>16.676400000000001</v>
      </c>
    </row>
    <row r="7988" spans="1:13" ht="16" x14ac:dyDescent="0.2">
      <c r="A7988" s="4" t="s">
        <v>12690</v>
      </c>
      <c r="B7988" s="4" t="s">
        <v>1035</v>
      </c>
      <c r="C7988" s="5">
        <v>44242</v>
      </c>
      <c r="D7988" s="4" t="s">
        <v>29</v>
      </c>
      <c r="E7988" s="4" t="s">
        <v>35</v>
      </c>
      <c r="F7988" s="4" t="s">
        <v>2198</v>
      </c>
      <c r="G7988" s="4" t="s">
        <v>37</v>
      </c>
      <c r="H7988" s="4" t="s">
        <v>38</v>
      </c>
      <c r="I7988" s="4" t="s">
        <v>2199</v>
      </c>
      <c r="J7988" s="4">
        <v>35.984000000000002</v>
      </c>
      <c r="K7988" s="4">
        <v>2</v>
      </c>
      <c r="L7988" s="4">
        <v>0.2</v>
      </c>
      <c r="M7988" s="4">
        <v>4.4979999999999958</v>
      </c>
    </row>
    <row r="7989" spans="1:13" ht="16" x14ac:dyDescent="0.2">
      <c r="A7989" s="4" t="s">
        <v>12691</v>
      </c>
      <c r="B7989" s="4" t="s">
        <v>2398</v>
      </c>
      <c r="C7989" s="5">
        <v>43432</v>
      </c>
      <c r="D7989" s="4" t="s">
        <v>21</v>
      </c>
      <c r="E7989" s="4" t="s">
        <v>42</v>
      </c>
      <c r="F7989" s="4" t="s">
        <v>3859</v>
      </c>
      <c r="G7989" s="4" t="s">
        <v>24</v>
      </c>
      <c r="H7989" s="4" t="s">
        <v>192</v>
      </c>
      <c r="I7989" s="4" t="s">
        <v>3860</v>
      </c>
      <c r="J7989" s="4">
        <v>17.48</v>
      </c>
      <c r="K7989" s="4">
        <v>2</v>
      </c>
      <c r="L7989" s="4">
        <v>0</v>
      </c>
      <c r="M7989" s="4">
        <v>8.2156000000000002</v>
      </c>
    </row>
    <row r="7990" spans="1:13" ht="16" x14ac:dyDescent="0.2">
      <c r="A7990" s="4" t="s">
        <v>12692</v>
      </c>
      <c r="B7990" s="4" t="s">
        <v>628</v>
      </c>
      <c r="C7990" s="5">
        <v>43353</v>
      </c>
      <c r="D7990" s="4" t="s">
        <v>53</v>
      </c>
      <c r="E7990" s="4" t="s">
        <v>35</v>
      </c>
      <c r="F7990" s="4" t="s">
        <v>1242</v>
      </c>
      <c r="G7990" s="4" t="s">
        <v>24</v>
      </c>
      <c r="H7990" s="4" t="s">
        <v>60</v>
      </c>
      <c r="I7990" s="4" t="s">
        <v>1243</v>
      </c>
      <c r="J7990" s="4">
        <v>59.94</v>
      </c>
      <c r="K7990" s="4">
        <v>3</v>
      </c>
      <c r="L7990" s="4">
        <v>0</v>
      </c>
      <c r="M7990" s="4">
        <v>28.171799999999998</v>
      </c>
    </row>
    <row r="7991" spans="1:13" ht="16" x14ac:dyDescent="0.2">
      <c r="A7991" s="4" t="s">
        <v>12693</v>
      </c>
      <c r="B7991" s="4" t="s">
        <v>5445</v>
      </c>
      <c r="C7991" s="5">
        <v>44555</v>
      </c>
      <c r="D7991" s="4" t="s">
        <v>29</v>
      </c>
      <c r="E7991" s="4" t="s">
        <v>22</v>
      </c>
      <c r="F7991" s="4" t="s">
        <v>7018</v>
      </c>
      <c r="G7991" s="4" t="s">
        <v>37</v>
      </c>
      <c r="H7991" s="4" t="s">
        <v>38</v>
      </c>
      <c r="I7991" s="4" t="s">
        <v>7019</v>
      </c>
      <c r="J7991" s="4">
        <v>164.85000000000002</v>
      </c>
      <c r="K7991" s="4">
        <v>3</v>
      </c>
      <c r="L7991" s="4">
        <v>0</v>
      </c>
      <c r="M7991" s="4">
        <v>47.806499999999993</v>
      </c>
    </row>
    <row r="7992" spans="1:13" ht="16" x14ac:dyDescent="0.2">
      <c r="A7992" s="4" t="s">
        <v>12694</v>
      </c>
      <c r="B7992" s="4" t="s">
        <v>2406</v>
      </c>
      <c r="C7992" s="5">
        <v>44301</v>
      </c>
      <c r="D7992" s="4" t="s">
        <v>53</v>
      </c>
      <c r="E7992" s="4" t="s">
        <v>42</v>
      </c>
      <c r="F7992" s="4" t="s">
        <v>1040</v>
      </c>
      <c r="G7992" s="4" t="s">
        <v>48</v>
      </c>
      <c r="H7992" s="4" t="s">
        <v>49</v>
      </c>
      <c r="I7992" s="4" t="s">
        <v>1041</v>
      </c>
      <c r="J7992" s="4">
        <v>273.56799999999998</v>
      </c>
      <c r="K7992" s="4">
        <v>2</v>
      </c>
      <c r="L7992" s="4">
        <v>0.2</v>
      </c>
      <c r="M7992" s="4">
        <v>10.258800000000008</v>
      </c>
    </row>
    <row r="7993" spans="1:13" ht="16" x14ac:dyDescent="0.2">
      <c r="A7993" s="4" t="s">
        <v>12695</v>
      </c>
      <c r="B7993" s="4" t="s">
        <v>3187</v>
      </c>
      <c r="C7993" s="5">
        <v>43421</v>
      </c>
      <c r="D7993" s="4" t="s">
        <v>21</v>
      </c>
      <c r="E7993" s="4" t="s">
        <v>22</v>
      </c>
      <c r="F7993" s="4" t="s">
        <v>3521</v>
      </c>
      <c r="G7993" s="4" t="s">
        <v>48</v>
      </c>
      <c r="H7993" s="4" t="s">
        <v>49</v>
      </c>
      <c r="I7993" s="4" t="s">
        <v>3522</v>
      </c>
      <c r="J7993" s="4">
        <v>1706.1840000000002</v>
      </c>
      <c r="K7993" s="4">
        <v>9</v>
      </c>
      <c r="L7993" s="4">
        <v>0.2</v>
      </c>
      <c r="M7993" s="4">
        <v>85.309199999999805</v>
      </c>
    </row>
    <row r="7994" spans="1:13" ht="16" x14ac:dyDescent="0.2">
      <c r="A7994" s="4" t="s">
        <v>12696</v>
      </c>
      <c r="B7994" s="4" t="s">
        <v>102</v>
      </c>
      <c r="C7994" s="5">
        <v>43458</v>
      </c>
      <c r="D7994" s="4" t="s">
        <v>21</v>
      </c>
      <c r="E7994" s="4" t="s">
        <v>35</v>
      </c>
      <c r="F7994" s="4" t="s">
        <v>8198</v>
      </c>
      <c r="G7994" s="4" t="s">
        <v>48</v>
      </c>
      <c r="H7994" s="4" t="s">
        <v>49</v>
      </c>
      <c r="I7994" s="4" t="s">
        <v>8199</v>
      </c>
      <c r="J7994" s="4">
        <v>233.86</v>
      </c>
      <c r="K7994" s="4">
        <v>2</v>
      </c>
      <c r="L7994" s="4">
        <v>0.45</v>
      </c>
      <c r="M7994" s="4">
        <v>-102.04800000000003</v>
      </c>
    </row>
    <row r="7995" spans="1:13" ht="16" x14ac:dyDescent="0.2">
      <c r="A7995" s="4" t="s">
        <v>12697</v>
      </c>
      <c r="B7995" s="4" t="s">
        <v>977</v>
      </c>
      <c r="C7995" s="5">
        <v>43178</v>
      </c>
      <c r="D7995" s="4" t="s">
        <v>29</v>
      </c>
      <c r="E7995" s="4" t="s">
        <v>22</v>
      </c>
      <c r="F7995" s="4" t="s">
        <v>3465</v>
      </c>
      <c r="G7995" s="4" t="s">
        <v>24</v>
      </c>
      <c r="H7995" s="4" t="s">
        <v>25</v>
      </c>
      <c r="I7995" s="4" t="s">
        <v>3466</v>
      </c>
      <c r="J7995" s="4">
        <v>37.76400000000001</v>
      </c>
      <c r="K7995" s="4">
        <v>6</v>
      </c>
      <c r="L7995" s="4">
        <v>0.7</v>
      </c>
      <c r="M7995" s="4">
        <v>-27.693600000000004</v>
      </c>
    </row>
    <row r="7996" spans="1:13" ht="16" x14ac:dyDescent="0.2">
      <c r="A7996" s="4" t="s">
        <v>12698</v>
      </c>
      <c r="B7996" s="4" t="s">
        <v>2516</v>
      </c>
      <c r="C7996" s="5">
        <v>44963</v>
      </c>
      <c r="D7996" s="4" t="s">
        <v>21</v>
      </c>
      <c r="E7996" s="4" t="s">
        <v>22</v>
      </c>
      <c r="F7996" s="4" t="s">
        <v>5477</v>
      </c>
      <c r="G7996" s="4" t="s">
        <v>48</v>
      </c>
      <c r="H7996" s="4" t="s">
        <v>183</v>
      </c>
      <c r="I7996" s="4" t="s">
        <v>5478</v>
      </c>
      <c r="J7996" s="4">
        <v>113.56800000000001</v>
      </c>
      <c r="K7996" s="4">
        <v>2</v>
      </c>
      <c r="L7996" s="4">
        <v>0.2</v>
      </c>
      <c r="M7996" s="4">
        <v>-18.454800000000013</v>
      </c>
    </row>
    <row r="7997" spans="1:13" ht="16" x14ac:dyDescent="0.2">
      <c r="A7997" s="4" t="s">
        <v>12699</v>
      </c>
      <c r="B7997" s="4" t="s">
        <v>6434</v>
      </c>
      <c r="C7997" s="5">
        <v>43147</v>
      </c>
      <c r="D7997" s="4" t="s">
        <v>21</v>
      </c>
      <c r="E7997" s="4" t="s">
        <v>42</v>
      </c>
      <c r="F7997" s="4" t="s">
        <v>8627</v>
      </c>
      <c r="G7997" s="4" t="s">
        <v>24</v>
      </c>
      <c r="H7997" s="4" t="s">
        <v>162</v>
      </c>
      <c r="I7997" s="4" t="s">
        <v>8628</v>
      </c>
      <c r="J7997" s="4">
        <v>45.584000000000003</v>
      </c>
      <c r="K7997" s="4">
        <v>7</v>
      </c>
      <c r="L7997" s="4">
        <v>0.2</v>
      </c>
      <c r="M7997" s="4">
        <v>5.1281999999999996</v>
      </c>
    </row>
    <row r="7998" spans="1:13" ht="16" x14ac:dyDescent="0.2">
      <c r="A7998" s="4" t="s">
        <v>12700</v>
      </c>
      <c r="B7998" s="4" t="s">
        <v>4507</v>
      </c>
      <c r="C7998" s="5">
        <v>44329</v>
      </c>
      <c r="D7998" s="4" t="s">
        <v>21</v>
      </c>
      <c r="E7998" s="4" t="s">
        <v>22</v>
      </c>
      <c r="F7998" s="4" t="s">
        <v>1078</v>
      </c>
      <c r="G7998" s="4" t="s">
        <v>37</v>
      </c>
      <c r="H7998" s="4" t="s">
        <v>55</v>
      </c>
      <c r="I7998" s="4" t="s">
        <v>1079</v>
      </c>
      <c r="J7998" s="4">
        <v>67.8</v>
      </c>
      <c r="K7998" s="4">
        <v>4</v>
      </c>
      <c r="L7998" s="4">
        <v>0</v>
      </c>
      <c r="M7998" s="4">
        <v>4.0679999999999978</v>
      </c>
    </row>
    <row r="7999" spans="1:13" ht="16" x14ac:dyDescent="0.2">
      <c r="A7999" s="4" t="s">
        <v>12701</v>
      </c>
      <c r="B7999" s="4" t="s">
        <v>3540</v>
      </c>
      <c r="C7999" s="5">
        <v>43348</v>
      </c>
      <c r="D7999" s="4" t="s">
        <v>21</v>
      </c>
      <c r="E7999" s="4" t="s">
        <v>35</v>
      </c>
      <c r="F7999" s="4" t="s">
        <v>3635</v>
      </c>
      <c r="G7999" s="4" t="s">
        <v>24</v>
      </c>
      <c r="H7999" s="4" t="s">
        <v>69</v>
      </c>
      <c r="I7999" s="4" t="s">
        <v>3636</v>
      </c>
      <c r="J7999" s="4">
        <v>44.02</v>
      </c>
      <c r="K7999" s="4">
        <v>2</v>
      </c>
      <c r="L7999" s="4">
        <v>0</v>
      </c>
      <c r="M7999" s="4">
        <v>11.4452</v>
      </c>
    </row>
    <row r="8000" spans="1:13" ht="16" x14ac:dyDescent="0.2">
      <c r="A8000" s="4" t="s">
        <v>12702</v>
      </c>
      <c r="B8000" s="4" t="s">
        <v>2513</v>
      </c>
      <c r="C8000" s="5">
        <v>44991</v>
      </c>
      <c r="D8000" s="4" t="s">
        <v>21</v>
      </c>
      <c r="E8000" s="4" t="s">
        <v>35</v>
      </c>
      <c r="F8000" s="4" t="s">
        <v>5069</v>
      </c>
      <c r="G8000" s="4" t="s">
        <v>24</v>
      </c>
      <c r="H8000" s="4" t="s">
        <v>91</v>
      </c>
      <c r="I8000" s="4" t="s">
        <v>5070</v>
      </c>
      <c r="J8000" s="4">
        <v>249.75</v>
      </c>
      <c r="K8000" s="4">
        <v>9</v>
      </c>
      <c r="L8000" s="4">
        <v>0</v>
      </c>
      <c r="M8000" s="4">
        <v>44.954999999999977</v>
      </c>
    </row>
    <row r="8001" spans="1:13" ht="16" x14ac:dyDescent="0.2">
      <c r="A8001" s="4" t="s">
        <v>12703</v>
      </c>
      <c r="B8001" s="4" t="s">
        <v>715</v>
      </c>
      <c r="C8001" s="5">
        <v>43829</v>
      </c>
      <c r="D8001" s="4" t="s">
        <v>21</v>
      </c>
      <c r="E8001" s="4" t="s">
        <v>22</v>
      </c>
      <c r="F8001" s="4" t="s">
        <v>12704</v>
      </c>
      <c r="G8001" s="4" t="s">
        <v>24</v>
      </c>
      <c r="H8001" s="4" t="s">
        <v>60</v>
      </c>
      <c r="I8001" s="4" t="s">
        <v>12705</v>
      </c>
      <c r="J8001" s="4">
        <v>223.05600000000001</v>
      </c>
      <c r="K8001" s="4">
        <v>9</v>
      </c>
      <c r="L8001" s="4">
        <v>0.2</v>
      </c>
      <c r="M8001" s="4">
        <v>69.704999999999984</v>
      </c>
    </row>
    <row r="8002" spans="1:13" ht="16" x14ac:dyDescent="0.2">
      <c r="A8002" s="4" t="s">
        <v>12706</v>
      </c>
      <c r="B8002" s="4" t="s">
        <v>1349</v>
      </c>
      <c r="C8002" s="5">
        <v>43556</v>
      </c>
      <c r="D8002" s="4" t="s">
        <v>29</v>
      </c>
      <c r="E8002" s="4" t="s">
        <v>22</v>
      </c>
      <c r="F8002" s="4" t="s">
        <v>743</v>
      </c>
      <c r="G8002" s="4" t="s">
        <v>48</v>
      </c>
      <c r="H8002" s="4" t="s">
        <v>112</v>
      </c>
      <c r="I8002" s="4" t="s">
        <v>6995</v>
      </c>
      <c r="J8002" s="4">
        <v>8.36</v>
      </c>
      <c r="K8002" s="4">
        <v>2</v>
      </c>
      <c r="L8002" s="4">
        <v>0</v>
      </c>
      <c r="M8002" s="4">
        <v>3.0095999999999998</v>
      </c>
    </row>
    <row r="8003" spans="1:13" ht="16" x14ac:dyDescent="0.2">
      <c r="A8003" s="4" t="s">
        <v>12707</v>
      </c>
      <c r="B8003" s="4" t="s">
        <v>6386</v>
      </c>
      <c r="C8003" s="5">
        <v>44698</v>
      </c>
      <c r="D8003" s="4" t="s">
        <v>21</v>
      </c>
      <c r="E8003" s="4" t="s">
        <v>42</v>
      </c>
      <c r="F8003" s="4" t="s">
        <v>2440</v>
      </c>
      <c r="G8003" s="4" t="s">
        <v>24</v>
      </c>
      <c r="H8003" s="4" t="s">
        <v>91</v>
      </c>
      <c r="I8003" s="4" t="s">
        <v>2441</v>
      </c>
      <c r="J8003" s="4">
        <v>60.415999999999997</v>
      </c>
      <c r="K8003" s="4">
        <v>2</v>
      </c>
      <c r="L8003" s="4">
        <v>0.2</v>
      </c>
      <c r="M8003" s="4">
        <v>6.0416000000000025</v>
      </c>
    </row>
    <row r="8004" spans="1:13" ht="16" x14ac:dyDescent="0.2">
      <c r="A8004" s="4" t="s">
        <v>12708</v>
      </c>
      <c r="B8004" s="4" t="s">
        <v>3557</v>
      </c>
      <c r="C8004" s="5">
        <v>43730</v>
      </c>
      <c r="D8004" s="4" t="s">
        <v>21</v>
      </c>
      <c r="E8004" s="4" t="s">
        <v>42</v>
      </c>
      <c r="F8004" s="4" t="s">
        <v>2582</v>
      </c>
      <c r="G8004" s="4" t="s">
        <v>37</v>
      </c>
      <c r="H8004" s="4" t="s">
        <v>38</v>
      </c>
      <c r="I8004" s="4" t="s">
        <v>2583</v>
      </c>
      <c r="J8004" s="4">
        <v>67.040000000000006</v>
      </c>
      <c r="K8004" s="4">
        <v>4</v>
      </c>
      <c r="L8004" s="4">
        <v>0.2</v>
      </c>
      <c r="M8004" s="4">
        <v>6.7039999999999971</v>
      </c>
    </row>
    <row r="8005" spans="1:13" ht="16" x14ac:dyDescent="0.2">
      <c r="A8005" s="4" t="s">
        <v>12709</v>
      </c>
      <c r="B8005" s="4" t="s">
        <v>2936</v>
      </c>
      <c r="C8005" s="5">
        <v>45109</v>
      </c>
      <c r="D8005" s="4" t="s">
        <v>21</v>
      </c>
      <c r="E8005" s="4" t="s">
        <v>35</v>
      </c>
      <c r="F8005" s="4" t="s">
        <v>4450</v>
      </c>
      <c r="G8005" s="4" t="s">
        <v>24</v>
      </c>
      <c r="H8005" s="4" t="s">
        <v>25</v>
      </c>
      <c r="I8005" s="4" t="s">
        <v>4451</v>
      </c>
      <c r="J8005" s="4">
        <v>91.679999999999993</v>
      </c>
      <c r="K8005" s="4">
        <v>3</v>
      </c>
      <c r="L8005" s="4">
        <v>0</v>
      </c>
      <c r="M8005" s="4">
        <v>45.839999999999996</v>
      </c>
    </row>
    <row r="8006" spans="1:13" ht="16" x14ac:dyDescent="0.2">
      <c r="A8006" s="4" t="s">
        <v>12710</v>
      </c>
      <c r="B8006" s="4" t="s">
        <v>4279</v>
      </c>
      <c r="C8006" s="5">
        <v>44435</v>
      </c>
      <c r="D8006" s="4" t="s">
        <v>21</v>
      </c>
      <c r="E8006" s="4" t="s">
        <v>22</v>
      </c>
      <c r="F8006" s="4" t="s">
        <v>506</v>
      </c>
      <c r="G8006" s="4" t="s">
        <v>24</v>
      </c>
      <c r="H8006" s="4" t="s">
        <v>25</v>
      </c>
      <c r="I8006" s="4" t="s">
        <v>507</v>
      </c>
      <c r="J8006" s="4">
        <v>52.272000000000006</v>
      </c>
      <c r="K8006" s="4">
        <v>11</v>
      </c>
      <c r="L8006" s="4">
        <v>0.2</v>
      </c>
      <c r="M8006" s="4">
        <v>17.641799999999996</v>
      </c>
    </row>
    <row r="8007" spans="1:13" ht="16" x14ac:dyDescent="0.2">
      <c r="A8007" s="4" t="s">
        <v>12711</v>
      </c>
      <c r="B8007" s="4" t="s">
        <v>3648</v>
      </c>
      <c r="C8007" s="5">
        <v>44308</v>
      </c>
      <c r="D8007" s="4" t="s">
        <v>21</v>
      </c>
      <c r="E8007" s="4" t="s">
        <v>22</v>
      </c>
      <c r="F8007" s="4" t="s">
        <v>2225</v>
      </c>
      <c r="G8007" s="4" t="s">
        <v>24</v>
      </c>
      <c r="H8007" s="4" t="s">
        <v>60</v>
      </c>
      <c r="I8007" s="4" t="s">
        <v>2226</v>
      </c>
      <c r="J8007" s="4">
        <v>49.12</v>
      </c>
      <c r="K8007" s="4">
        <v>4</v>
      </c>
      <c r="L8007" s="4">
        <v>0</v>
      </c>
      <c r="M8007" s="4">
        <v>23.086399999999998</v>
      </c>
    </row>
    <row r="8008" spans="1:13" ht="16" x14ac:dyDescent="0.2">
      <c r="A8008" s="4" t="s">
        <v>12712</v>
      </c>
      <c r="B8008" s="4" t="s">
        <v>2152</v>
      </c>
      <c r="C8008" s="5">
        <v>43791</v>
      </c>
      <c r="D8008" s="4" t="s">
        <v>152</v>
      </c>
      <c r="E8008" s="4" t="s">
        <v>22</v>
      </c>
      <c r="F8008" s="4" t="s">
        <v>4935</v>
      </c>
      <c r="G8008" s="4" t="s">
        <v>24</v>
      </c>
      <c r="H8008" s="4" t="s">
        <v>25</v>
      </c>
      <c r="I8008" s="4" t="s">
        <v>4936</v>
      </c>
      <c r="J8008" s="4">
        <v>45.576000000000001</v>
      </c>
      <c r="K8008" s="4">
        <v>3</v>
      </c>
      <c r="L8008" s="4">
        <v>0.2</v>
      </c>
      <c r="M8008" s="4">
        <v>15.951599999999997</v>
      </c>
    </row>
    <row r="8009" spans="1:13" ht="16" x14ac:dyDescent="0.2">
      <c r="A8009" s="4" t="s">
        <v>12713</v>
      </c>
      <c r="B8009" s="4" t="s">
        <v>1452</v>
      </c>
      <c r="C8009" s="5">
        <v>44471</v>
      </c>
      <c r="D8009" s="4" t="s">
        <v>29</v>
      </c>
      <c r="E8009" s="4" t="s">
        <v>42</v>
      </c>
      <c r="F8009" s="4" t="s">
        <v>6914</v>
      </c>
      <c r="G8009" s="4" t="s">
        <v>24</v>
      </c>
      <c r="H8009" s="4" t="s">
        <v>69</v>
      </c>
      <c r="I8009" s="4" t="s">
        <v>6915</v>
      </c>
      <c r="J8009" s="4">
        <v>31.776</v>
      </c>
      <c r="K8009" s="4">
        <v>4</v>
      </c>
      <c r="L8009" s="4">
        <v>0.2</v>
      </c>
      <c r="M8009" s="4">
        <v>8.7384000000000022</v>
      </c>
    </row>
    <row r="8010" spans="1:13" ht="16" x14ac:dyDescent="0.2">
      <c r="A8010" s="4" t="s">
        <v>12714</v>
      </c>
      <c r="B8010" s="4" t="s">
        <v>1993</v>
      </c>
      <c r="C8010" s="5">
        <v>45030</v>
      </c>
      <c r="D8010" s="4" t="s">
        <v>29</v>
      </c>
      <c r="E8010" s="4" t="s">
        <v>35</v>
      </c>
      <c r="F8010" s="4" t="s">
        <v>2390</v>
      </c>
      <c r="G8010" s="4" t="s">
        <v>24</v>
      </c>
      <c r="H8010" s="4" t="s">
        <v>31</v>
      </c>
      <c r="I8010" s="4" t="s">
        <v>2391</v>
      </c>
      <c r="J8010" s="4">
        <v>20.808000000000003</v>
      </c>
      <c r="K8010" s="4">
        <v>9</v>
      </c>
      <c r="L8010" s="4">
        <v>0.2</v>
      </c>
      <c r="M8010" s="4">
        <v>7.0226999999999995</v>
      </c>
    </row>
    <row r="8011" spans="1:13" ht="16" x14ac:dyDescent="0.2">
      <c r="A8011" s="4" t="s">
        <v>12715</v>
      </c>
      <c r="B8011" s="4" t="s">
        <v>1700</v>
      </c>
      <c r="C8011" s="5">
        <v>43831</v>
      </c>
      <c r="D8011" s="4" t="s">
        <v>21</v>
      </c>
      <c r="E8011" s="4" t="s">
        <v>22</v>
      </c>
      <c r="F8011" s="4" t="s">
        <v>6269</v>
      </c>
      <c r="G8011" s="4" t="s">
        <v>24</v>
      </c>
      <c r="H8011" s="4" t="s">
        <v>95</v>
      </c>
      <c r="I8011" s="4" t="s">
        <v>6270</v>
      </c>
      <c r="J8011" s="4">
        <v>26.405999999999992</v>
      </c>
      <c r="K8011" s="4">
        <v>3</v>
      </c>
      <c r="L8011" s="4">
        <v>0.8</v>
      </c>
      <c r="M8011" s="4">
        <v>-71.296199999999999</v>
      </c>
    </row>
    <row r="8012" spans="1:13" ht="16" x14ac:dyDescent="0.2">
      <c r="A8012" s="4" t="s">
        <v>12716</v>
      </c>
      <c r="B8012" s="4" t="s">
        <v>1494</v>
      </c>
      <c r="C8012" s="5">
        <v>43635</v>
      </c>
      <c r="D8012" s="4" t="s">
        <v>53</v>
      </c>
      <c r="E8012" s="4" t="s">
        <v>22</v>
      </c>
      <c r="F8012" s="4" t="s">
        <v>3293</v>
      </c>
      <c r="G8012" s="4" t="s">
        <v>48</v>
      </c>
      <c r="H8012" s="4" t="s">
        <v>112</v>
      </c>
      <c r="I8012" s="4" t="s">
        <v>3294</v>
      </c>
      <c r="J8012" s="4">
        <v>15.008000000000003</v>
      </c>
      <c r="K8012" s="4">
        <v>2</v>
      </c>
      <c r="L8012" s="4">
        <v>0.2</v>
      </c>
      <c r="M8012" s="4">
        <v>1.5007999999999999</v>
      </c>
    </row>
    <row r="8013" spans="1:13" ht="16" x14ac:dyDescent="0.2">
      <c r="A8013" s="4" t="s">
        <v>12717</v>
      </c>
      <c r="B8013" s="4" t="s">
        <v>3515</v>
      </c>
      <c r="C8013" s="5">
        <v>44179</v>
      </c>
      <c r="D8013" s="4" t="s">
        <v>21</v>
      </c>
      <c r="E8013" s="4" t="s">
        <v>22</v>
      </c>
      <c r="F8013" s="4" t="s">
        <v>510</v>
      </c>
      <c r="G8013" s="4" t="s">
        <v>24</v>
      </c>
      <c r="H8013" s="4" t="s">
        <v>25</v>
      </c>
      <c r="I8013" s="4" t="s">
        <v>511</v>
      </c>
      <c r="J8013" s="4">
        <v>3.8820000000000006</v>
      </c>
      <c r="K8013" s="4">
        <v>2</v>
      </c>
      <c r="L8013" s="4">
        <v>0.7</v>
      </c>
      <c r="M8013" s="4">
        <v>-2.5880000000000001</v>
      </c>
    </row>
    <row r="8014" spans="1:13" ht="16" x14ac:dyDescent="0.2">
      <c r="A8014" s="4" t="s">
        <v>12718</v>
      </c>
      <c r="B8014" s="4" t="s">
        <v>1871</v>
      </c>
      <c r="C8014" s="5">
        <v>44656</v>
      </c>
      <c r="D8014" s="4" t="s">
        <v>21</v>
      </c>
      <c r="E8014" s="4" t="s">
        <v>22</v>
      </c>
      <c r="F8014" s="4" t="s">
        <v>8012</v>
      </c>
      <c r="G8014" s="4" t="s">
        <v>48</v>
      </c>
      <c r="H8014" s="4" t="s">
        <v>183</v>
      </c>
      <c r="I8014" s="4" t="s">
        <v>8013</v>
      </c>
      <c r="J8014" s="4">
        <v>1268.82</v>
      </c>
      <c r="K8014" s="4">
        <v>9</v>
      </c>
      <c r="L8014" s="4">
        <v>0</v>
      </c>
      <c r="M8014" s="4">
        <v>266.45219999999989</v>
      </c>
    </row>
    <row r="8015" spans="1:13" ht="16" x14ac:dyDescent="0.2">
      <c r="A8015" s="4" t="s">
        <v>12719</v>
      </c>
      <c r="B8015" s="4" t="s">
        <v>4926</v>
      </c>
      <c r="C8015" s="5">
        <v>43935</v>
      </c>
      <c r="D8015" s="4" t="s">
        <v>29</v>
      </c>
      <c r="E8015" s="4" t="s">
        <v>22</v>
      </c>
      <c r="F8015" s="4" t="s">
        <v>4538</v>
      </c>
      <c r="G8015" s="4" t="s">
        <v>37</v>
      </c>
      <c r="H8015" s="4" t="s">
        <v>38</v>
      </c>
      <c r="I8015" s="4" t="s">
        <v>4539</v>
      </c>
      <c r="J8015" s="4">
        <v>773.94</v>
      </c>
      <c r="K8015" s="4">
        <v>6</v>
      </c>
      <c r="L8015" s="4">
        <v>0</v>
      </c>
      <c r="M8015" s="4">
        <v>224.4426</v>
      </c>
    </row>
    <row r="8016" spans="1:13" ht="16" x14ac:dyDescent="0.2">
      <c r="A8016" s="4" t="s">
        <v>12720</v>
      </c>
      <c r="B8016" s="4" t="s">
        <v>4258</v>
      </c>
      <c r="C8016" s="5">
        <v>43639</v>
      </c>
      <c r="D8016" s="4" t="s">
        <v>21</v>
      </c>
      <c r="E8016" s="4" t="s">
        <v>42</v>
      </c>
      <c r="F8016" s="4" t="s">
        <v>10082</v>
      </c>
      <c r="G8016" s="4" t="s">
        <v>37</v>
      </c>
      <c r="H8016" s="4" t="s">
        <v>38</v>
      </c>
      <c r="I8016" s="4" t="s">
        <v>10083</v>
      </c>
      <c r="J8016" s="4">
        <v>466.15799999999996</v>
      </c>
      <c r="K8016" s="4">
        <v>7</v>
      </c>
      <c r="L8016" s="4">
        <v>0.4</v>
      </c>
      <c r="M8016" s="4">
        <v>-93.231599999999958</v>
      </c>
    </row>
    <row r="8017" spans="1:13" ht="16" x14ac:dyDescent="0.2">
      <c r="A8017" s="4" t="s">
        <v>12721</v>
      </c>
      <c r="B8017" s="4" t="s">
        <v>1751</v>
      </c>
      <c r="C8017" s="5">
        <v>43583</v>
      </c>
      <c r="D8017" s="4" t="s">
        <v>29</v>
      </c>
      <c r="E8017" s="4" t="s">
        <v>35</v>
      </c>
      <c r="F8017" s="4" t="s">
        <v>248</v>
      </c>
      <c r="G8017" s="4" t="s">
        <v>48</v>
      </c>
      <c r="H8017" s="4" t="s">
        <v>183</v>
      </c>
      <c r="I8017" s="4" t="s">
        <v>249</v>
      </c>
      <c r="J8017" s="4">
        <v>585.55200000000002</v>
      </c>
      <c r="K8017" s="4">
        <v>3</v>
      </c>
      <c r="L8017" s="4">
        <v>0.2</v>
      </c>
      <c r="M8017" s="4">
        <v>73.19399999999996</v>
      </c>
    </row>
    <row r="8018" spans="1:13" ht="16" x14ac:dyDescent="0.2">
      <c r="A8018" s="4" t="s">
        <v>12722</v>
      </c>
      <c r="B8018" s="4" t="s">
        <v>6180</v>
      </c>
      <c r="C8018" s="5">
        <v>45052</v>
      </c>
      <c r="D8018" s="4" t="s">
        <v>152</v>
      </c>
      <c r="E8018" s="4" t="s">
        <v>35</v>
      </c>
      <c r="F8018" s="4" t="s">
        <v>3377</v>
      </c>
      <c r="G8018" s="4" t="s">
        <v>37</v>
      </c>
      <c r="H8018" s="4" t="s">
        <v>38</v>
      </c>
      <c r="I8018" s="4" t="s">
        <v>3378</v>
      </c>
      <c r="J8018" s="4">
        <v>34.360000000000007</v>
      </c>
      <c r="K8018" s="4">
        <v>1</v>
      </c>
      <c r="L8018" s="4">
        <v>0.2</v>
      </c>
      <c r="M8018" s="4">
        <v>-7.3015000000000025</v>
      </c>
    </row>
    <row r="8019" spans="1:13" ht="16" x14ac:dyDescent="0.2">
      <c r="A8019" s="4" t="s">
        <v>12723</v>
      </c>
      <c r="B8019" s="4" t="s">
        <v>1985</v>
      </c>
      <c r="C8019" s="5">
        <v>44586</v>
      </c>
      <c r="D8019" s="4" t="s">
        <v>29</v>
      </c>
      <c r="E8019" s="4" t="s">
        <v>35</v>
      </c>
      <c r="F8019" s="4" t="s">
        <v>6177</v>
      </c>
      <c r="G8019" s="4" t="s">
        <v>24</v>
      </c>
      <c r="H8019" s="4" t="s">
        <v>31</v>
      </c>
      <c r="I8019" s="4" t="s">
        <v>6178</v>
      </c>
      <c r="J8019" s="4">
        <v>15.936000000000002</v>
      </c>
      <c r="K8019" s="4">
        <v>4</v>
      </c>
      <c r="L8019" s="4">
        <v>0.2</v>
      </c>
      <c r="M8019" s="4">
        <v>5.1791999999999998</v>
      </c>
    </row>
    <row r="8020" spans="1:13" ht="16" x14ac:dyDescent="0.2">
      <c r="A8020" s="4" t="s">
        <v>12724</v>
      </c>
      <c r="B8020" s="4" t="s">
        <v>3671</v>
      </c>
      <c r="C8020" s="5">
        <v>43536</v>
      </c>
      <c r="D8020" s="4" t="s">
        <v>152</v>
      </c>
      <c r="E8020" s="4" t="s">
        <v>22</v>
      </c>
      <c r="F8020" s="4" t="s">
        <v>5272</v>
      </c>
      <c r="G8020" s="4" t="s">
        <v>24</v>
      </c>
      <c r="H8020" s="4" t="s">
        <v>25</v>
      </c>
      <c r="I8020" s="4" t="s">
        <v>5273</v>
      </c>
      <c r="J8020" s="4">
        <v>12.912000000000001</v>
      </c>
      <c r="K8020" s="4">
        <v>3</v>
      </c>
      <c r="L8020" s="4">
        <v>0.2</v>
      </c>
      <c r="M8020" s="4">
        <v>4.6806000000000001</v>
      </c>
    </row>
    <row r="8021" spans="1:13" ht="16" x14ac:dyDescent="0.2">
      <c r="A8021" s="4" t="s">
        <v>12725</v>
      </c>
      <c r="B8021" s="4" t="s">
        <v>493</v>
      </c>
      <c r="C8021" s="5">
        <v>43716</v>
      </c>
      <c r="D8021" s="4" t="s">
        <v>21</v>
      </c>
      <c r="E8021" s="4" t="s">
        <v>35</v>
      </c>
      <c r="F8021" s="4" t="s">
        <v>1976</v>
      </c>
      <c r="G8021" s="4" t="s">
        <v>24</v>
      </c>
      <c r="H8021" s="4" t="s">
        <v>25</v>
      </c>
      <c r="I8021" s="4" t="s">
        <v>1977</v>
      </c>
      <c r="J8021" s="4">
        <v>90.06</v>
      </c>
      <c r="K8021" s="4">
        <v>6</v>
      </c>
      <c r="L8021" s="4">
        <v>0</v>
      </c>
      <c r="M8021" s="4">
        <v>41.427599999999991</v>
      </c>
    </row>
    <row r="8022" spans="1:13" ht="16" x14ac:dyDescent="0.2">
      <c r="A8022" s="4" t="s">
        <v>12726</v>
      </c>
      <c r="B8022" s="4" t="s">
        <v>2988</v>
      </c>
      <c r="C8022" s="5">
        <v>43618</v>
      </c>
      <c r="D8022" s="4" t="s">
        <v>21</v>
      </c>
      <c r="E8022" s="4" t="s">
        <v>42</v>
      </c>
      <c r="F8022" s="4" t="s">
        <v>760</v>
      </c>
      <c r="G8022" s="4" t="s">
        <v>24</v>
      </c>
      <c r="H8022" s="4" t="s">
        <v>31</v>
      </c>
      <c r="I8022" s="4" t="s">
        <v>761</v>
      </c>
      <c r="J8022" s="4">
        <v>152.65</v>
      </c>
      <c r="K8022" s="4">
        <v>5</v>
      </c>
      <c r="L8022" s="4">
        <v>0</v>
      </c>
      <c r="M8022" s="4">
        <v>70.219000000000008</v>
      </c>
    </row>
    <row r="8023" spans="1:13" ht="16" x14ac:dyDescent="0.2">
      <c r="A8023" s="4" t="s">
        <v>12727</v>
      </c>
      <c r="B8023" s="4" t="s">
        <v>2848</v>
      </c>
      <c r="C8023" s="5">
        <v>43262</v>
      </c>
      <c r="D8023" s="4" t="s">
        <v>53</v>
      </c>
      <c r="E8023" s="4" t="s">
        <v>42</v>
      </c>
      <c r="F8023" s="4" t="s">
        <v>7134</v>
      </c>
      <c r="G8023" s="4" t="s">
        <v>24</v>
      </c>
      <c r="H8023" s="4" t="s">
        <v>91</v>
      </c>
      <c r="I8023" s="4" t="s">
        <v>987</v>
      </c>
      <c r="J8023" s="4">
        <v>10.68</v>
      </c>
      <c r="K8023" s="4">
        <v>1</v>
      </c>
      <c r="L8023" s="4">
        <v>0</v>
      </c>
      <c r="M8023" s="4">
        <v>2.8836000000000004</v>
      </c>
    </row>
    <row r="8024" spans="1:13" ht="16" x14ac:dyDescent="0.2">
      <c r="A8024" s="4" t="s">
        <v>12728</v>
      </c>
      <c r="B8024" s="4" t="s">
        <v>1989</v>
      </c>
      <c r="C8024" s="5">
        <v>44457</v>
      </c>
      <c r="D8024" s="4" t="s">
        <v>53</v>
      </c>
      <c r="E8024" s="4" t="s">
        <v>22</v>
      </c>
      <c r="F8024" s="4" t="s">
        <v>7267</v>
      </c>
      <c r="G8024" s="4" t="s">
        <v>24</v>
      </c>
      <c r="H8024" s="4" t="s">
        <v>25</v>
      </c>
      <c r="I8024" s="4" t="s">
        <v>7268</v>
      </c>
      <c r="J8024" s="4">
        <v>1.3440000000000001</v>
      </c>
      <c r="K8024" s="4">
        <v>1</v>
      </c>
      <c r="L8024" s="4">
        <v>0.2</v>
      </c>
      <c r="M8024" s="4">
        <v>0.47039999999999987</v>
      </c>
    </row>
    <row r="8025" spans="1:13" ht="16" x14ac:dyDescent="0.2">
      <c r="A8025" s="4" t="s">
        <v>12729</v>
      </c>
      <c r="B8025" s="4" t="s">
        <v>1039</v>
      </c>
      <c r="C8025" s="5">
        <v>45016</v>
      </c>
      <c r="D8025" s="4" t="s">
        <v>29</v>
      </c>
      <c r="E8025" s="4" t="s">
        <v>22</v>
      </c>
      <c r="F8025" s="4" t="s">
        <v>5702</v>
      </c>
      <c r="G8025" s="4" t="s">
        <v>37</v>
      </c>
      <c r="H8025" s="4" t="s">
        <v>55</v>
      </c>
      <c r="I8025" s="4" t="s">
        <v>5703</v>
      </c>
      <c r="J8025" s="4">
        <v>339.96</v>
      </c>
      <c r="K8025" s="4">
        <v>4</v>
      </c>
      <c r="L8025" s="4">
        <v>0</v>
      </c>
      <c r="M8025" s="4">
        <v>122.38559999999998</v>
      </c>
    </row>
    <row r="8026" spans="1:13" ht="16" x14ac:dyDescent="0.2">
      <c r="A8026" s="4" t="s">
        <v>12730</v>
      </c>
      <c r="B8026" s="4" t="s">
        <v>3482</v>
      </c>
      <c r="C8026" s="5">
        <v>45078</v>
      </c>
      <c r="D8026" s="4" t="s">
        <v>21</v>
      </c>
      <c r="E8026" s="4" t="s">
        <v>22</v>
      </c>
      <c r="F8026" s="4" t="s">
        <v>3495</v>
      </c>
      <c r="G8026" s="4" t="s">
        <v>24</v>
      </c>
      <c r="H8026" s="4" t="s">
        <v>69</v>
      </c>
      <c r="I8026" s="4" t="s">
        <v>3496</v>
      </c>
      <c r="J8026" s="4">
        <v>25.920000000000005</v>
      </c>
      <c r="K8026" s="4">
        <v>5</v>
      </c>
      <c r="L8026" s="4">
        <v>0.2</v>
      </c>
      <c r="M8026" s="4">
        <v>3.8879999999999972</v>
      </c>
    </row>
    <row r="8027" spans="1:13" ht="16" x14ac:dyDescent="0.2">
      <c r="A8027" s="4" t="s">
        <v>12731</v>
      </c>
      <c r="B8027" s="4" t="s">
        <v>3209</v>
      </c>
      <c r="C8027" s="5">
        <v>44057</v>
      </c>
      <c r="D8027" s="4" t="s">
        <v>29</v>
      </c>
      <c r="E8027" s="4" t="s">
        <v>22</v>
      </c>
      <c r="F8027" s="4" t="s">
        <v>2299</v>
      </c>
      <c r="G8027" s="4" t="s">
        <v>48</v>
      </c>
      <c r="H8027" s="4" t="s">
        <v>183</v>
      </c>
      <c r="I8027" s="4" t="s">
        <v>2300</v>
      </c>
      <c r="J8027" s="4">
        <v>483.13599999999997</v>
      </c>
      <c r="K8027" s="4">
        <v>4</v>
      </c>
      <c r="L8027" s="4">
        <v>0.2</v>
      </c>
      <c r="M8027" s="4">
        <v>54.352799999999945</v>
      </c>
    </row>
    <row r="8028" spans="1:13" ht="16" x14ac:dyDescent="0.2">
      <c r="A8028" s="4" t="s">
        <v>12732</v>
      </c>
      <c r="B8028" s="4" t="s">
        <v>2860</v>
      </c>
      <c r="C8028" s="5">
        <v>43290</v>
      </c>
      <c r="D8028" s="4" t="s">
        <v>53</v>
      </c>
      <c r="E8028" s="4" t="s">
        <v>35</v>
      </c>
      <c r="F8028" s="4" t="s">
        <v>8194</v>
      </c>
      <c r="G8028" s="4" t="s">
        <v>24</v>
      </c>
      <c r="H8028" s="4" t="s">
        <v>60</v>
      </c>
      <c r="I8028" s="4" t="s">
        <v>8195</v>
      </c>
      <c r="J8028" s="4">
        <v>59.94</v>
      </c>
      <c r="K8028" s="4">
        <v>3</v>
      </c>
      <c r="L8028" s="4">
        <v>0</v>
      </c>
      <c r="M8028" s="4">
        <v>28.171799999999998</v>
      </c>
    </row>
    <row r="8029" spans="1:13" ht="16" x14ac:dyDescent="0.2">
      <c r="A8029" s="4" t="s">
        <v>12733</v>
      </c>
      <c r="B8029" s="4" t="s">
        <v>1915</v>
      </c>
      <c r="C8029" s="5">
        <v>43142</v>
      </c>
      <c r="D8029" s="4" t="s">
        <v>21</v>
      </c>
      <c r="E8029" s="4" t="s">
        <v>35</v>
      </c>
      <c r="F8029" s="4" t="s">
        <v>3541</v>
      </c>
      <c r="G8029" s="4" t="s">
        <v>24</v>
      </c>
      <c r="H8029" s="4" t="s">
        <v>91</v>
      </c>
      <c r="I8029" s="4" t="s">
        <v>3542</v>
      </c>
      <c r="J8029" s="4">
        <v>432.45600000000002</v>
      </c>
      <c r="K8029" s="4">
        <v>3</v>
      </c>
      <c r="L8029" s="4">
        <v>0.2</v>
      </c>
      <c r="M8029" s="4">
        <v>32.434200000000004</v>
      </c>
    </row>
    <row r="8030" spans="1:13" ht="16" x14ac:dyDescent="0.2">
      <c r="A8030" s="4" t="s">
        <v>12734</v>
      </c>
      <c r="B8030" s="4" t="s">
        <v>2337</v>
      </c>
      <c r="C8030" s="5">
        <v>43521</v>
      </c>
      <c r="D8030" s="4" t="s">
        <v>21</v>
      </c>
      <c r="E8030" s="4" t="s">
        <v>42</v>
      </c>
      <c r="F8030" s="4" t="s">
        <v>7772</v>
      </c>
      <c r="G8030" s="4" t="s">
        <v>48</v>
      </c>
      <c r="H8030" s="4" t="s">
        <v>112</v>
      </c>
      <c r="I8030" s="4" t="s">
        <v>7773</v>
      </c>
      <c r="J8030" s="4">
        <v>4.9280000000000008</v>
      </c>
      <c r="K8030" s="4">
        <v>2</v>
      </c>
      <c r="L8030" s="4">
        <v>0.2</v>
      </c>
      <c r="M8030" s="4">
        <v>0.73919999999999941</v>
      </c>
    </row>
    <row r="8031" spans="1:13" ht="16" x14ac:dyDescent="0.2">
      <c r="A8031" s="4" t="s">
        <v>12735</v>
      </c>
      <c r="B8031" s="4" t="s">
        <v>5021</v>
      </c>
      <c r="C8031" s="5">
        <v>44105</v>
      </c>
      <c r="D8031" s="4" t="s">
        <v>21</v>
      </c>
      <c r="E8031" s="4" t="s">
        <v>42</v>
      </c>
      <c r="F8031" s="4" t="s">
        <v>3849</v>
      </c>
      <c r="G8031" s="4" t="s">
        <v>24</v>
      </c>
      <c r="H8031" s="4" t="s">
        <v>25</v>
      </c>
      <c r="I8031" s="4" t="s">
        <v>3850</v>
      </c>
      <c r="J8031" s="4">
        <v>6.0960000000000001</v>
      </c>
      <c r="K8031" s="4">
        <v>2</v>
      </c>
      <c r="L8031" s="4">
        <v>0.2</v>
      </c>
      <c r="M8031" s="4">
        <v>2.0573999999999995</v>
      </c>
    </row>
    <row r="8032" spans="1:13" ht="16" x14ac:dyDescent="0.2">
      <c r="A8032" s="4" t="s">
        <v>12736</v>
      </c>
      <c r="B8032" s="4" t="s">
        <v>1685</v>
      </c>
      <c r="C8032" s="5">
        <v>43856</v>
      </c>
      <c r="D8032" s="4" t="s">
        <v>53</v>
      </c>
      <c r="E8032" s="4" t="s">
        <v>35</v>
      </c>
      <c r="F8032" s="4" t="s">
        <v>1119</v>
      </c>
      <c r="G8032" s="4" t="s">
        <v>24</v>
      </c>
      <c r="H8032" s="4" t="s">
        <v>25</v>
      </c>
      <c r="I8032" s="4" t="s">
        <v>1120</v>
      </c>
      <c r="J8032" s="4">
        <v>1.5239999999999996</v>
      </c>
      <c r="K8032" s="4">
        <v>2</v>
      </c>
      <c r="L8032" s="4">
        <v>0.8</v>
      </c>
      <c r="M8032" s="4">
        <v>-2.6670000000000007</v>
      </c>
    </row>
    <row r="8033" spans="1:13" ht="16" x14ac:dyDescent="0.2">
      <c r="A8033" s="4" t="s">
        <v>12737</v>
      </c>
      <c r="B8033" s="4" t="s">
        <v>4602</v>
      </c>
      <c r="C8033" s="5">
        <v>43439</v>
      </c>
      <c r="D8033" s="4" t="s">
        <v>21</v>
      </c>
      <c r="E8033" s="4" t="s">
        <v>42</v>
      </c>
      <c r="F8033" s="4" t="s">
        <v>2971</v>
      </c>
      <c r="G8033" s="4" t="s">
        <v>48</v>
      </c>
      <c r="H8033" s="4" t="s">
        <v>112</v>
      </c>
      <c r="I8033" s="4" t="s">
        <v>2972</v>
      </c>
      <c r="J8033" s="4">
        <v>11.568000000000001</v>
      </c>
      <c r="K8033" s="4">
        <v>3</v>
      </c>
      <c r="L8033" s="4">
        <v>0.2</v>
      </c>
      <c r="M8033" s="4">
        <v>2.6028000000000011</v>
      </c>
    </row>
    <row r="8034" spans="1:13" ht="16" x14ac:dyDescent="0.2">
      <c r="A8034" s="4" t="s">
        <v>12738</v>
      </c>
      <c r="B8034" s="4" t="s">
        <v>5244</v>
      </c>
      <c r="C8034" s="5">
        <v>44828</v>
      </c>
      <c r="D8034" s="4" t="s">
        <v>29</v>
      </c>
      <c r="E8034" s="4" t="s">
        <v>35</v>
      </c>
      <c r="F8034" s="4" t="s">
        <v>5381</v>
      </c>
      <c r="G8034" s="4" t="s">
        <v>48</v>
      </c>
      <c r="H8034" s="4" t="s">
        <v>112</v>
      </c>
      <c r="I8034" s="4" t="s">
        <v>5382</v>
      </c>
      <c r="J8034" s="4">
        <v>98.328000000000003</v>
      </c>
      <c r="K8034" s="4">
        <v>3</v>
      </c>
      <c r="L8034" s="4">
        <v>0.2</v>
      </c>
      <c r="M8034" s="4">
        <v>9.832800000000006</v>
      </c>
    </row>
    <row r="8035" spans="1:13" ht="16" x14ac:dyDescent="0.2">
      <c r="A8035" s="4" t="s">
        <v>12739</v>
      </c>
      <c r="B8035" s="4" t="s">
        <v>4842</v>
      </c>
      <c r="C8035" s="5">
        <v>44865</v>
      </c>
      <c r="D8035" s="4" t="s">
        <v>21</v>
      </c>
      <c r="E8035" s="4" t="s">
        <v>22</v>
      </c>
      <c r="F8035" s="4" t="s">
        <v>7258</v>
      </c>
      <c r="G8035" s="4" t="s">
        <v>24</v>
      </c>
      <c r="H8035" s="4" t="s">
        <v>25</v>
      </c>
      <c r="I8035" s="4" t="s">
        <v>7259</v>
      </c>
      <c r="J8035" s="4">
        <v>2177.5839999999994</v>
      </c>
      <c r="K8035" s="4">
        <v>8</v>
      </c>
      <c r="L8035" s="4">
        <v>0.8</v>
      </c>
      <c r="M8035" s="4">
        <v>-3701.8928000000014</v>
      </c>
    </row>
    <row r="8036" spans="1:13" ht="16" x14ac:dyDescent="0.2">
      <c r="A8036" s="4" t="s">
        <v>12740</v>
      </c>
      <c r="B8036" s="4" t="s">
        <v>1482</v>
      </c>
      <c r="C8036" s="5">
        <v>44112</v>
      </c>
      <c r="D8036" s="4" t="s">
        <v>53</v>
      </c>
      <c r="E8036" s="4" t="s">
        <v>42</v>
      </c>
      <c r="F8036" s="4" t="s">
        <v>1599</v>
      </c>
      <c r="G8036" s="4" t="s">
        <v>24</v>
      </c>
      <c r="H8036" s="4" t="s">
        <v>60</v>
      </c>
      <c r="I8036" s="4" t="s">
        <v>1600</v>
      </c>
      <c r="J8036" s="4">
        <v>6.48</v>
      </c>
      <c r="K8036" s="4">
        <v>1</v>
      </c>
      <c r="L8036" s="4">
        <v>0</v>
      </c>
      <c r="M8036" s="4">
        <v>3.1104000000000003</v>
      </c>
    </row>
    <row r="8037" spans="1:13" ht="16" x14ac:dyDescent="0.2">
      <c r="A8037" s="4" t="s">
        <v>12741</v>
      </c>
      <c r="B8037" s="4" t="s">
        <v>1848</v>
      </c>
      <c r="C8037" s="5">
        <v>43842</v>
      </c>
      <c r="D8037" s="4" t="s">
        <v>29</v>
      </c>
      <c r="E8037" s="4" t="s">
        <v>42</v>
      </c>
      <c r="F8037" s="4" t="s">
        <v>4259</v>
      </c>
      <c r="G8037" s="4" t="s">
        <v>24</v>
      </c>
      <c r="H8037" s="4" t="s">
        <v>95</v>
      </c>
      <c r="I8037" s="4" t="s">
        <v>4260</v>
      </c>
      <c r="J8037" s="4">
        <v>208.16</v>
      </c>
      <c r="K8037" s="4">
        <v>1</v>
      </c>
      <c r="L8037" s="4">
        <v>0</v>
      </c>
      <c r="M8037" s="4">
        <v>56.20320000000001</v>
      </c>
    </row>
    <row r="8038" spans="1:13" ht="16" x14ac:dyDescent="0.2">
      <c r="A8038" s="4" t="s">
        <v>12742</v>
      </c>
      <c r="B8038" s="4" t="s">
        <v>1675</v>
      </c>
      <c r="C8038" s="5">
        <v>43598</v>
      </c>
      <c r="D8038" s="4" t="s">
        <v>152</v>
      </c>
      <c r="E8038" s="4" t="s">
        <v>42</v>
      </c>
      <c r="F8038" s="4" t="s">
        <v>5807</v>
      </c>
      <c r="G8038" s="4" t="s">
        <v>48</v>
      </c>
      <c r="H8038" s="4" t="s">
        <v>221</v>
      </c>
      <c r="I8038" s="4" t="s">
        <v>5808</v>
      </c>
      <c r="J8038" s="4">
        <v>1043.92</v>
      </c>
      <c r="K8038" s="4">
        <v>4</v>
      </c>
      <c r="L8038" s="4">
        <v>0</v>
      </c>
      <c r="M8038" s="4">
        <v>271.41920000000005</v>
      </c>
    </row>
    <row r="8039" spans="1:13" ht="16" x14ac:dyDescent="0.2">
      <c r="A8039" s="4" t="s">
        <v>12743</v>
      </c>
      <c r="B8039" s="4" t="s">
        <v>4078</v>
      </c>
      <c r="C8039" s="5">
        <v>45042</v>
      </c>
      <c r="D8039" s="4" t="s">
        <v>53</v>
      </c>
      <c r="E8039" s="4" t="s">
        <v>22</v>
      </c>
      <c r="F8039" s="4" t="s">
        <v>2606</v>
      </c>
      <c r="G8039" s="4" t="s">
        <v>48</v>
      </c>
      <c r="H8039" s="4" t="s">
        <v>112</v>
      </c>
      <c r="I8039" s="4" t="s">
        <v>2607</v>
      </c>
      <c r="J8039" s="4">
        <v>2.91</v>
      </c>
      <c r="K8039" s="4">
        <v>1</v>
      </c>
      <c r="L8039" s="4">
        <v>0</v>
      </c>
      <c r="M8039" s="4">
        <v>1.3676999999999999</v>
      </c>
    </row>
    <row r="8040" spans="1:13" ht="16" x14ac:dyDescent="0.2">
      <c r="A8040" s="4" t="s">
        <v>12744</v>
      </c>
      <c r="B8040" s="4" t="s">
        <v>2066</v>
      </c>
      <c r="C8040" s="5">
        <v>44543</v>
      </c>
      <c r="D8040" s="4" t="s">
        <v>21</v>
      </c>
      <c r="E8040" s="4" t="s">
        <v>22</v>
      </c>
      <c r="F8040" s="4" t="s">
        <v>4651</v>
      </c>
      <c r="G8040" s="4" t="s">
        <v>24</v>
      </c>
      <c r="H8040" s="4" t="s">
        <v>31</v>
      </c>
      <c r="I8040" s="4" t="s">
        <v>4652</v>
      </c>
      <c r="J8040" s="4">
        <v>9.82</v>
      </c>
      <c r="K8040" s="4">
        <v>2</v>
      </c>
      <c r="L8040" s="4">
        <v>0</v>
      </c>
      <c r="M8040" s="4">
        <v>4.8117999999999999</v>
      </c>
    </row>
    <row r="8041" spans="1:13" ht="16" x14ac:dyDescent="0.2">
      <c r="A8041" s="4" t="s">
        <v>12745</v>
      </c>
      <c r="B8041" s="4" t="s">
        <v>4773</v>
      </c>
      <c r="C8041" s="5">
        <v>44538</v>
      </c>
      <c r="D8041" s="4" t="s">
        <v>21</v>
      </c>
      <c r="E8041" s="4" t="s">
        <v>35</v>
      </c>
      <c r="F8041" s="4" t="s">
        <v>5597</v>
      </c>
      <c r="G8041" s="4" t="s">
        <v>24</v>
      </c>
      <c r="H8041" s="4" t="s">
        <v>60</v>
      </c>
      <c r="I8041" s="4" t="s">
        <v>5598</v>
      </c>
      <c r="J8041" s="4">
        <v>15.552000000000003</v>
      </c>
      <c r="K8041" s="4">
        <v>3</v>
      </c>
      <c r="L8041" s="4">
        <v>0.2</v>
      </c>
      <c r="M8041" s="4">
        <v>5.4432</v>
      </c>
    </row>
    <row r="8042" spans="1:13" ht="16" x14ac:dyDescent="0.2">
      <c r="A8042" s="4" t="s">
        <v>12746</v>
      </c>
      <c r="B8042" s="4" t="s">
        <v>3357</v>
      </c>
      <c r="C8042" s="5">
        <v>43927</v>
      </c>
      <c r="D8042" s="4" t="s">
        <v>21</v>
      </c>
      <c r="E8042" s="4" t="s">
        <v>42</v>
      </c>
      <c r="F8042" s="4" t="s">
        <v>2792</v>
      </c>
      <c r="G8042" s="4" t="s">
        <v>24</v>
      </c>
      <c r="H8042" s="4" t="s">
        <v>25</v>
      </c>
      <c r="I8042" s="4" t="s">
        <v>2793</v>
      </c>
      <c r="J8042" s="4">
        <v>12.096000000000002</v>
      </c>
      <c r="K8042" s="4">
        <v>7</v>
      </c>
      <c r="L8042" s="4">
        <v>0.2</v>
      </c>
      <c r="M8042" s="4">
        <v>4.2335999999999991</v>
      </c>
    </row>
    <row r="8043" spans="1:13" ht="16" x14ac:dyDescent="0.2">
      <c r="A8043" s="4" t="s">
        <v>12747</v>
      </c>
      <c r="B8043" s="4" t="s">
        <v>1209</v>
      </c>
      <c r="C8043" s="5">
        <v>43302</v>
      </c>
      <c r="D8043" s="4" t="s">
        <v>21</v>
      </c>
      <c r="E8043" s="4" t="s">
        <v>22</v>
      </c>
      <c r="F8043" s="4" t="s">
        <v>2011</v>
      </c>
      <c r="G8043" s="4" t="s">
        <v>24</v>
      </c>
      <c r="H8043" s="4" t="s">
        <v>25</v>
      </c>
      <c r="I8043" s="4" t="s">
        <v>2012</v>
      </c>
      <c r="J8043" s="4">
        <v>13.904</v>
      </c>
      <c r="K8043" s="4">
        <v>2</v>
      </c>
      <c r="L8043" s="4">
        <v>0.2</v>
      </c>
      <c r="M8043" s="4">
        <v>5.2139999999999995</v>
      </c>
    </row>
    <row r="8044" spans="1:13" ht="16" x14ac:dyDescent="0.2">
      <c r="A8044" s="4" t="s">
        <v>12748</v>
      </c>
      <c r="B8044" s="4" t="s">
        <v>2675</v>
      </c>
      <c r="C8044" s="5">
        <v>44866</v>
      </c>
      <c r="D8044" s="4" t="s">
        <v>21</v>
      </c>
      <c r="E8044" s="4" t="s">
        <v>42</v>
      </c>
      <c r="F8044" s="4" t="s">
        <v>5107</v>
      </c>
      <c r="G8044" s="4" t="s">
        <v>24</v>
      </c>
      <c r="H8044" s="4" t="s">
        <v>60</v>
      </c>
      <c r="I8044" s="4" t="s">
        <v>5108</v>
      </c>
      <c r="J8044" s="4">
        <v>5.1840000000000011</v>
      </c>
      <c r="K8044" s="4">
        <v>1</v>
      </c>
      <c r="L8044" s="4">
        <v>0.2</v>
      </c>
      <c r="M8044" s="4">
        <v>1.8144</v>
      </c>
    </row>
    <row r="8045" spans="1:13" ht="16" x14ac:dyDescent="0.2">
      <c r="A8045" s="4" t="s">
        <v>12749</v>
      </c>
      <c r="B8045" s="4" t="s">
        <v>3436</v>
      </c>
      <c r="C8045" s="5">
        <v>44453</v>
      </c>
      <c r="D8045" s="4" t="s">
        <v>53</v>
      </c>
      <c r="E8045" s="4" t="s">
        <v>22</v>
      </c>
      <c r="F8045" s="4" t="s">
        <v>1506</v>
      </c>
      <c r="G8045" s="4" t="s">
        <v>37</v>
      </c>
      <c r="H8045" s="4" t="s">
        <v>55</v>
      </c>
      <c r="I8045" s="4" t="s">
        <v>1507</v>
      </c>
      <c r="J8045" s="4">
        <v>112.80000000000001</v>
      </c>
      <c r="K8045" s="4">
        <v>6</v>
      </c>
      <c r="L8045" s="4">
        <v>0</v>
      </c>
      <c r="M8045" s="4">
        <v>6.7680000000000007</v>
      </c>
    </row>
    <row r="8046" spans="1:13" ht="16" x14ac:dyDescent="0.2">
      <c r="A8046" s="4" t="s">
        <v>12750</v>
      </c>
      <c r="B8046" s="4" t="s">
        <v>5042</v>
      </c>
      <c r="C8046" s="5">
        <v>44839</v>
      </c>
      <c r="D8046" s="4" t="s">
        <v>53</v>
      </c>
      <c r="E8046" s="4" t="s">
        <v>22</v>
      </c>
      <c r="F8046" s="4" t="s">
        <v>1625</v>
      </c>
      <c r="G8046" s="4" t="s">
        <v>24</v>
      </c>
      <c r="H8046" s="4" t="s">
        <v>69</v>
      </c>
      <c r="I8046" s="4" t="s">
        <v>1626</v>
      </c>
      <c r="J8046" s="4">
        <v>24.32</v>
      </c>
      <c r="K8046" s="4">
        <v>8</v>
      </c>
      <c r="L8046" s="4">
        <v>0</v>
      </c>
      <c r="M8046" s="4">
        <v>8.2687999999999988</v>
      </c>
    </row>
    <row r="8047" spans="1:13" ht="16" x14ac:dyDescent="0.2">
      <c r="A8047" s="4" t="s">
        <v>12751</v>
      </c>
      <c r="B8047" s="4" t="s">
        <v>1578</v>
      </c>
      <c r="C8047" s="5">
        <v>44775</v>
      </c>
      <c r="D8047" s="4" t="s">
        <v>29</v>
      </c>
      <c r="E8047" s="4" t="s">
        <v>42</v>
      </c>
      <c r="F8047" s="4" t="s">
        <v>9400</v>
      </c>
      <c r="G8047" s="4" t="s">
        <v>24</v>
      </c>
      <c r="H8047" s="4" t="s">
        <v>60</v>
      </c>
      <c r="I8047" s="4" t="s">
        <v>9401</v>
      </c>
      <c r="J8047" s="4">
        <v>14.352000000000002</v>
      </c>
      <c r="K8047" s="4">
        <v>3</v>
      </c>
      <c r="L8047" s="4">
        <v>0.2</v>
      </c>
      <c r="M8047" s="4">
        <v>5.2026000000000003</v>
      </c>
    </row>
    <row r="8048" spans="1:13" ht="16" x14ac:dyDescent="0.2">
      <c r="A8048" s="4" t="s">
        <v>12752</v>
      </c>
      <c r="B8048" s="4" t="s">
        <v>373</v>
      </c>
      <c r="C8048" s="5">
        <v>44222</v>
      </c>
      <c r="D8048" s="4" t="s">
        <v>21</v>
      </c>
      <c r="E8048" s="4" t="s">
        <v>42</v>
      </c>
      <c r="F8048" s="4" t="s">
        <v>3293</v>
      </c>
      <c r="G8048" s="4" t="s">
        <v>48</v>
      </c>
      <c r="H8048" s="4" t="s">
        <v>112</v>
      </c>
      <c r="I8048" s="4" t="s">
        <v>3294</v>
      </c>
      <c r="J8048" s="4">
        <v>56.28</v>
      </c>
      <c r="K8048" s="4">
        <v>6</v>
      </c>
      <c r="L8048" s="4">
        <v>0</v>
      </c>
      <c r="M8048" s="4">
        <v>15.758400000000002</v>
      </c>
    </row>
    <row r="8049" spans="1:13" ht="16" x14ac:dyDescent="0.2">
      <c r="A8049" s="4" t="s">
        <v>12753</v>
      </c>
      <c r="B8049" s="4" t="s">
        <v>2801</v>
      </c>
      <c r="C8049" s="5">
        <v>43966</v>
      </c>
      <c r="D8049" s="4" t="s">
        <v>152</v>
      </c>
      <c r="E8049" s="4" t="s">
        <v>22</v>
      </c>
      <c r="F8049" s="4" t="s">
        <v>618</v>
      </c>
      <c r="G8049" s="4" t="s">
        <v>24</v>
      </c>
      <c r="H8049" s="4" t="s">
        <v>95</v>
      </c>
      <c r="I8049" s="4" t="s">
        <v>96</v>
      </c>
      <c r="J8049" s="4">
        <v>83.79</v>
      </c>
      <c r="K8049" s="4">
        <v>7</v>
      </c>
      <c r="L8049" s="4">
        <v>0</v>
      </c>
      <c r="M8049" s="4">
        <v>22.623299999999997</v>
      </c>
    </row>
    <row r="8050" spans="1:13" ht="16" x14ac:dyDescent="0.2">
      <c r="A8050" s="4" t="s">
        <v>12754</v>
      </c>
      <c r="B8050" s="4" t="s">
        <v>686</v>
      </c>
      <c r="C8050" s="5">
        <v>44108</v>
      </c>
      <c r="D8050" s="4" t="s">
        <v>21</v>
      </c>
      <c r="E8050" s="4" t="s">
        <v>22</v>
      </c>
      <c r="F8050" s="4" t="s">
        <v>7868</v>
      </c>
      <c r="G8050" s="4" t="s">
        <v>24</v>
      </c>
      <c r="H8050" s="4" t="s">
        <v>60</v>
      </c>
      <c r="I8050" s="4" t="s">
        <v>7869</v>
      </c>
      <c r="J8050" s="4">
        <v>17.940000000000001</v>
      </c>
      <c r="K8050" s="4">
        <v>3</v>
      </c>
      <c r="L8050" s="4">
        <v>0</v>
      </c>
      <c r="M8050" s="4">
        <v>8.0730000000000004</v>
      </c>
    </row>
    <row r="8051" spans="1:13" ht="16" x14ac:dyDescent="0.2">
      <c r="A8051" s="4" t="s">
        <v>12755</v>
      </c>
      <c r="B8051" s="4" t="s">
        <v>4682</v>
      </c>
      <c r="C8051" s="5">
        <v>43984</v>
      </c>
      <c r="D8051" s="4" t="s">
        <v>21</v>
      </c>
      <c r="E8051" s="4" t="s">
        <v>22</v>
      </c>
      <c r="F8051" s="4" t="s">
        <v>2985</v>
      </c>
      <c r="G8051" s="4" t="s">
        <v>24</v>
      </c>
      <c r="H8051" s="4" t="s">
        <v>25</v>
      </c>
      <c r="I8051" s="4" t="s">
        <v>608</v>
      </c>
      <c r="J8051" s="4">
        <v>10.776000000000002</v>
      </c>
      <c r="K8051" s="4">
        <v>3</v>
      </c>
      <c r="L8051" s="4">
        <v>0.2</v>
      </c>
      <c r="M8051" s="4">
        <v>3.5021999999999989</v>
      </c>
    </row>
    <row r="8052" spans="1:13" ht="16" x14ac:dyDescent="0.2">
      <c r="A8052" s="4" t="s">
        <v>12756</v>
      </c>
      <c r="B8052" s="4" t="s">
        <v>6007</v>
      </c>
      <c r="C8052" s="5">
        <v>43722</v>
      </c>
      <c r="D8052" s="4" t="s">
        <v>21</v>
      </c>
      <c r="E8052" s="4" t="s">
        <v>22</v>
      </c>
      <c r="F8052" s="4" t="s">
        <v>4913</v>
      </c>
      <c r="G8052" s="4" t="s">
        <v>24</v>
      </c>
      <c r="H8052" s="4" t="s">
        <v>95</v>
      </c>
      <c r="I8052" s="4" t="s">
        <v>4914</v>
      </c>
      <c r="J8052" s="4">
        <v>121.79200000000002</v>
      </c>
      <c r="K8052" s="4">
        <v>4</v>
      </c>
      <c r="L8052" s="4">
        <v>0.2</v>
      </c>
      <c r="M8052" s="4">
        <v>13.701599999999988</v>
      </c>
    </row>
    <row r="8053" spans="1:13" ht="16" x14ac:dyDescent="0.2">
      <c r="A8053" s="4" t="s">
        <v>12757</v>
      </c>
      <c r="B8053" s="4" t="s">
        <v>3026</v>
      </c>
      <c r="C8053" s="5">
        <v>44833</v>
      </c>
      <c r="D8053" s="4" t="s">
        <v>21</v>
      </c>
      <c r="E8053" s="4" t="s">
        <v>22</v>
      </c>
      <c r="F8053" s="4" t="s">
        <v>2750</v>
      </c>
      <c r="G8053" s="4" t="s">
        <v>48</v>
      </c>
      <c r="H8053" s="4" t="s">
        <v>112</v>
      </c>
      <c r="I8053" s="4" t="s">
        <v>2751</v>
      </c>
      <c r="J8053" s="4">
        <v>16.739999999999998</v>
      </c>
      <c r="K8053" s="4">
        <v>2</v>
      </c>
      <c r="L8053" s="4">
        <v>0</v>
      </c>
      <c r="M8053" s="4">
        <v>4.3523999999999994</v>
      </c>
    </row>
    <row r="8054" spans="1:13" ht="16" x14ac:dyDescent="0.2">
      <c r="A8054" s="4" t="s">
        <v>12758</v>
      </c>
      <c r="B8054" s="4" t="s">
        <v>719</v>
      </c>
      <c r="C8054" s="5">
        <v>45110</v>
      </c>
      <c r="D8054" s="4" t="s">
        <v>53</v>
      </c>
      <c r="E8054" s="4" t="s">
        <v>42</v>
      </c>
      <c r="F8054" s="4" t="s">
        <v>2721</v>
      </c>
      <c r="G8054" s="4" t="s">
        <v>24</v>
      </c>
      <c r="H8054" s="4" t="s">
        <v>60</v>
      </c>
      <c r="I8054" s="4" t="s">
        <v>2722</v>
      </c>
      <c r="J8054" s="4">
        <v>40.46</v>
      </c>
      <c r="K8054" s="4">
        <v>7</v>
      </c>
      <c r="L8054" s="4">
        <v>0</v>
      </c>
      <c r="M8054" s="4">
        <v>19.825400000000002</v>
      </c>
    </row>
    <row r="8055" spans="1:13" ht="16" x14ac:dyDescent="0.2">
      <c r="A8055" s="4" t="s">
        <v>12759</v>
      </c>
      <c r="B8055" s="4" t="s">
        <v>373</v>
      </c>
      <c r="C8055" s="5">
        <v>44888</v>
      </c>
      <c r="D8055" s="4" t="s">
        <v>21</v>
      </c>
      <c r="E8055" s="4" t="s">
        <v>22</v>
      </c>
      <c r="F8055" s="4" t="s">
        <v>5026</v>
      </c>
      <c r="G8055" s="4" t="s">
        <v>48</v>
      </c>
      <c r="H8055" s="4" t="s">
        <v>221</v>
      </c>
      <c r="I8055" s="4" t="s">
        <v>5027</v>
      </c>
      <c r="J8055" s="4">
        <v>956.6647999999999</v>
      </c>
      <c r="K8055" s="4">
        <v>7</v>
      </c>
      <c r="L8055" s="4">
        <v>0.32</v>
      </c>
      <c r="M8055" s="4">
        <v>-225.09759999999991</v>
      </c>
    </row>
    <row r="8056" spans="1:13" ht="16" x14ac:dyDescent="0.2">
      <c r="A8056" s="4" t="s">
        <v>12760</v>
      </c>
      <c r="B8056" s="4" t="s">
        <v>5988</v>
      </c>
      <c r="C8056" s="5">
        <v>43821</v>
      </c>
      <c r="D8056" s="4" t="s">
        <v>21</v>
      </c>
      <c r="E8056" s="4" t="s">
        <v>22</v>
      </c>
      <c r="F8056" s="4" t="s">
        <v>3877</v>
      </c>
      <c r="G8056" s="4" t="s">
        <v>24</v>
      </c>
      <c r="H8056" s="4" t="s">
        <v>95</v>
      </c>
      <c r="I8056" s="4" t="s">
        <v>3878</v>
      </c>
      <c r="J8056" s="4">
        <v>245.88</v>
      </c>
      <c r="K8056" s="4">
        <v>6</v>
      </c>
      <c r="L8056" s="4">
        <v>0</v>
      </c>
      <c r="M8056" s="4">
        <v>68.846399999999988</v>
      </c>
    </row>
    <row r="8057" spans="1:13" ht="16" x14ac:dyDescent="0.2">
      <c r="A8057" s="4" t="s">
        <v>12761</v>
      </c>
      <c r="B8057" s="4" t="s">
        <v>2677</v>
      </c>
      <c r="C8057" s="5">
        <v>43386</v>
      </c>
      <c r="D8057" s="4" t="s">
        <v>53</v>
      </c>
      <c r="E8057" s="4" t="s">
        <v>35</v>
      </c>
      <c r="F8057" s="4" t="s">
        <v>7168</v>
      </c>
      <c r="G8057" s="4" t="s">
        <v>24</v>
      </c>
      <c r="H8057" s="4" t="s">
        <v>60</v>
      </c>
      <c r="I8057" s="4" t="s">
        <v>7169</v>
      </c>
      <c r="J8057" s="4">
        <v>629.09999999999991</v>
      </c>
      <c r="K8057" s="4">
        <v>6</v>
      </c>
      <c r="L8057" s="4">
        <v>0</v>
      </c>
      <c r="M8057" s="4">
        <v>301.96799999999996</v>
      </c>
    </row>
    <row r="8058" spans="1:13" ht="16" x14ac:dyDescent="0.2">
      <c r="A8058" s="4" t="s">
        <v>12762</v>
      </c>
      <c r="B8058" s="4" t="s">
        <v>4268</v>
      </c>
      <c r="C8058" s="5">
        <v>44640</v>
      </c>
      <c r="D8058" s="4" t="s">
        <v>21</v>
      </c>
      <c r="E8058" s="4" t="s">
        <v>22</v>
      </c>
      <c r="F8058" s="4" t="s">
        <v>2645</v>
      </c>
      <c r="G8058" s="4" t="s">
        <v>24</v>
      </c>
      <c r="H8058" s="4" t="s">
        <v>60</v>
      </c>
      <c r="I8058" s="4" t="s">
        <v>2646</v>
      </c>
      <c r="J8058" s="4">
        <v>10.56</v>
      </c>
      <c r="K8058" s="4">
        <v>2</v>
      </c>
      <c r="L8058" s="4">
        <v>0</v>
      </c>
      <c r="M8058" s="4">
        <v>4.7519999999999998</v>
      </c>
    </row>
    <row r="8059" spans="1:13" ht="16" x14ac:dyDescent="0.2">
      <c r="A8059" s="4" t="s">
        <v>12763</v>
      </c>
      <c r="B8059" s="4" t="s">
        <v>3678</v>
      </c>
      <c r="C8059" s="5">
        <v>43416</v>
      </c>
      <c r="D8059" s="4" t="s">
        <v>53</v>
      </c>
      <c r="E8059" s="4" t="s">
        <v>42</v>
      </c>
      <c r="F8059" s="4" t="s">
        <v>3438</v>
      </c>
      <c r="G8059" s="4" t="s">
        <v>48</v>
      </c>
      <c r="H8059" s="4" t="s">
        <v>183</v>
      </c>
      <c r="I8059" s="4" t="s">
        <v>3439</v>
      </c>
      <c r="J8059" s="4">
        <v>245.98</v>
      </c>
      <c r="K8059" s="4">
        <v>2</v>
      </c>
      <c r="L8059" s="4">
        <v>0</v>
      </c>
      <c r="M8059" s="4">
        <v>27.057799999999986</v>
      </c>
    </row>
    <row r="8060" spans="1:13" ht="16" x14ac:dyDescent="0.2">
      <c r="A8060" s="4" t="s">
        <v>12764</v>
      </c>
      <c r="B8060" s="4" t="s">
        <v>2205</v>
      </c>
      <c r="C8060" s="5">
        <v>44691</v>
      </c>
      <c r="D8060" s="4" t="s">
        <v>21</v>
      </c>
      <c r="E8060" s="4" t="s">
        <v>22</v>
      </c>
      <c r="F8060" s="4" t="s">
        <v>7521</v>
      </c>
      <c r="G8060" s="4" t="s">
        <v>37</v>
      </c>
      <c r="H8060" s="4" t="s">
        <v>708</v>
      </c>
      <c r="I8060" s="4" t="s">
        <v>7522</v>
      </c>
      <c r="J8060" s="4">
        <v>2799.944</v>
      </c>
      <c r="K8060" s="4">
        <v>7</v>
      </c>
      <c r="L8060" s="4">
        <v>0.2</v>
      </c>
      <c r="M8060" s="4">
        <v>1014.9797</v>
      </c>
    </row>
    <row r="8061" spans="1:13" ht="16" x14ac:dyDescent="0.2">
      <c r="A8061" s="4" t="s">
        <v>12765</v>
      </c>
      <c r="B8061" s="4" t="s">
        <v>1020</v>
      </c>
      <c r="C8061" s="5">
        <v>44076</v>
      </c>
      <c r="D8061" s="4" t="s">
        <v>21</v>
      </c>
      <c r="E8061" s="4" t="s">
        <v>42</v>
      </c>
      <c r="F8061" s="4" t="s">
        <v>3438</v>
      </c>
      <c r="G8061" s="4" t="s">
        <v>48</v>
      </c>
      <c r="H8061" s="4" t="s">
        <v>183</v>
      </c>
      <c r="I8061" s="4" t="s">
        <v>3439</v>
      </c>
      <c r="J8061" s="4">
        <v>885.52800000000002</v>
      </c>
      <c r="K8061" s="4">
        <v>9</v>
      </c>
      <c r="L8061" s="4">
        <v>0.2</v>
      </c>
      <c r="M8061" s="4">
        <v>-99.621900000000068</v>
      </c>
    </row>
    <row r="8062" spans="1:13" ht="16" x14ac:dyDescent="0.2">
      <c r="A8062" s="4" t="s">
        <v>12766</v>
      </c>
      <c r="B8062" s="4" t="s">
        <v>4567</v>
      </c>
      <c r="C8062" s="5">
        <v>43161</v>
      </c>
      <c r="D8062" s="4" t="s">
        <v>21</v>
      </c>
      <c r="E8062" s="4" t="s">
        <v>22</v>
      </c>
      <c r="F8062" s="4" t="s">
        <v>3828</v>
      </c>
      <c r="G8062" s="4" t="s">
        <v>24</v>
      </c>
      <c r="H8062" s="4" t="s">
        <v>91</v>
      </c>
      <c r="I8062" s="4" t="s">
        <v>3829</v>
      </c>
      <c r="J8062" s="4">
        <v>87.92</v>
      </c>
      <c r="K8062" s="4">
        <v>4</v>
      </c>
      <c r="L8062" s="4">
        <v>0</v>
      </c>
      <c r="M8062" s="4">
        <v>0.87919999999999732</v>
      </c>
    </row>
    <row r="8063" spans="1:13" ht="16" x14ac:dyDescent="0.2">
      <c r="A8063" s="4" t="s">
        <v>12767</v>
      </c>
      <c r="B8063" s="4" t="s">
        <v>6007</v>
      </c>
      <c r="C8063" s="5">
        <v>44048</v>
      </c>
      <c r="D8063" s="4" t="s">
        <v>21</v>
      </c>
      <c r="E8063" s="4" t="s">
        <v>22</v>
      </c>
      <c r="F8063" s="4" t="s">
        <v>334</v>
      </c>
      <c r="G8063" s="4" t="s">
        <v>24</v>
      </c>
      <c r="H8063" s="4" t="s">
        <v>60</v>
      </c>
      <c r="I8063" s="4" t="s">
        <v>335</v>
      </c>
      <c r="J8063" s="4">
        <v>63.769999999999996</v>
      </c>
      <c r="K8063" s="4">
        <v>7</v>
      </c>
      <c r="L8063" s="4">
        <v>0</v>
      </c>
      <c r="M8063" s="4">
        <v>28.696499999999993</v>
      </c>
    </row>
    <row r="8064" spans="1:13" ht="16" x14ac:dyDescent="0.2">
      <c r="A8064" s="4" t="s">
        <v>12768</v>
      </c>
      <c r="B8064" s="4" t="s">
        <v>4000</v>
      </c>
      <c r="C8064" s="5">
        <v>44444</v>
      </c>
      <c r="D8064" s="4" t="s">
        <v>21</v>
      </c>
      <c r="E8064" s="4" t="s">
        <v>22</v>
      </c>
      <c r="F8064" s="4" t="s">
        <v>4358</v>
      </c>
      <c r="G8064" s="4" t="s">
        <v>24</v>
      </c>
      <c r="H8064" s="4" t="s">
        <v>60</v>
      </c>
      <c r="I8064" s="4" t="s">
        <v>4359</v>
      </c>
      <c r="J8064" s="4">
        <v>96.08</v>
      </c>
      <c r="K8064" s="4">
        <v>2</v>
      </c>
      <c r="L8064" s="4">
        <v>0</v>
      </c>
      <c r="M8064" s="4">
        <v>46.118399999999994</v>
      </c>
    </row>
    <row r="8065" spans="1:13" ht="16" x14ac:dyDescent="0.2">
      <c r="A8065" s="4" t="s">
        <v>12769</v>
      </c>
      <c r="B8065" s="4" t="s">
        <v>1501</v>
      </c>
      <c r="C8065" s="5">
        <v>45015</v>
      </c>
      <c r="D8065" s="4" t="s">
        <v>21</v>
      </c>
      <c r="E8065" s="4" t="s">
        <v>22</v>
      </c>
      <c r="F8065" s="4" t="s">
        <v>2798</v>
      </c>
      <c r="G8065" s="4" t="s">
        <v>37</v>
      </c>
      <c r="H8065" s="4" t="s">
        <v>38</v>
      </c>
      <c r="I8065" s="4" t="s">
        <v>2799</v>
      </c>
      <c r="J8065" s="4">
        <v>29.97</v>
      </c>
      <c r="K8065" s="4">
        <v>3</v>
      </c>
      <c r="L8065" s="4">
        <v>0</v>
      </c>
      <c r="M8065" s="4">
        <v>0.29969999999999963</v>
      </c>
    </row>
    <row r="8066" spans="1:13" ht="16" x14ac:dyDescent="0.2">
      <c r="A8066" s="4" t="s">
        <v>12770</v>
      </c>
      <c r="B8066" s="4" t="s">
        <v>2358</v>
      </c>
      <c r="C8066" s="5">
        <v>44575</v>
      </c>
      <c r="D8066" s="4" t="s">
        <v>29</v>
      </c>
      <c r="E8066" s="4" t="s">
        <v>35</v>
      </c>
      <c r="F8066" s="4" t="s">
        <v>5477</v>
      </c>
      <c r="G8066" s="4" t="s">
        <v>48</v>
      </c>
      <c r="H8066" s="4" t="s">
        <v>183</v>
      </c>
      <c r="I8066" s="4" t="s">
        <v>5478</v>
      </c>
      <c r="J8066" s="4">
        <v>454.27200000000005</v>
      </c>
      <c r="K8066" s="4">
        <v>8</v>
      </c>
      <c r="L8066" s="4">
        <v>0.2</v>
      </c>
      <c r="M8066" s="4">
        <v>-73.819200000000052</v>
      </c>
    </row>
    <row r="8067" spans="1:13" ht="16" x14ac:dyDescent="0.2">
      <c r="A8067" s="4" t="s">
        <v>12771</v>
      </c>
      <c r="B8067" s="4" t="s">
        <v>3671</v>
      </c>
      <c r="C8067" s="5">
        <v>44190</v>
      </c>
      <c r="D8067" s="4" t="s">
        <v>21</v>
      </c>
      <c r="E8067" s="4" t="s">
        <v>22</v>
      </c>
      <c r="F8067" s="4" t="s">
        <v>5521</v>
      </c>
      <c r="G8067" s="4" t="s">
        <v>24</v>
      </c>
      <c r="H8067" s="4" t="s">
        <v>31</v>
      </c>
      <c r="I8067" s="4" t="s">
        <v>5522</v>
      </c>
      <c r="J8067" s="4">
        <v>5.04</v>
      </c>
      <c r="K8067" s="4">
        <v>2</v>
      </c>
      <c r="L8067" s="4">
        <v>0.2</v>
      </c>
      <c r="M8067" s="4">
        <v>1.764</v>
      </c>
    </row>
    <row r="8068" spans="1:13" ht="16" x14ac:dyDescent="0.2">
      <c r="A8068" s="4" t="s">
        <v>12772</v>
      </c>
      <c r="B8068" s="4" t="s">
        <v>5019</v>
      </c>
      <c r="C8068" s="5">
        <v>44370</v>
      </c>
      <c r="D8068" s="4" t="s">
        <v>29</v>
      </c>
      <c r="E8068" s="4" t="s">
        <v>42</v>
      </c>
      <c r="F8068" s="4" t="s">
        <v>1947</v>
      </c>
      <c r="G8068" s="4" t="s">
        <v>48</v>
      </c>
      <c r="H8068" s="4" t="s">
        <v>183</v>
      </c>
      <c r="I8068" s="4" t="s">
        <v>1948</v>
      </c>
      <c r="J8068" s="4">
        <v>213.42999999999995</v>
      </c>
      <c r="K8068" s="4">
        <v>5</v>
      </c>
      <c r="L8068" s="4">
        <v>0.3</v>
      </c>
      <c r="M8068" s="4">
        <v>-39.636999999999993</v>
      </c>
    </row>
    <row r="8069" spans="1:13" ht="16" x14ac:dyDescent="0.2">
      <c r="A8069" s="4" t="s">
        <v>12773</v>
      </c>
      <c r="B8069" s="4" t="s">
        <v>1334</v>
      </c>
      <c r="C8069" s="5">
        <v>44696</v>
      </c>
      <c r="D8069" s="4" t="s">
        <v>21</v>
      </c>
      <c r="E8069" s="4" t="s">
        <v>42</v>
      </c>
      <c r="F8069" s="4" t="s">
        <v>5099</v>
      </c>
      <c r="G8069" s="4" t="s">
        <v>24</v>
      </c>
      <c r="H8069" s="4" t="s">
        <v>69</v>
      </c>
      <c r="I8069" s="4" t="s">
        <v>5100</v>
      </c>
      <c r="J8069" s="4">
        <v>265.85999999999996</v>
      </c>
      <c r="K8069" s="4">
        <v>7</v>
      </c>
      <c r="L8069" s="4">
        <v>0</v>
      </c>
      <c r="M8069" s="4">
        <v>79.757999999999967</v>
      </c>
    </row>
    <row r="8070" spans="1:13" ht="16" x14ac:dyDescent="0.2">
      <c r="A8070" s="4" t="s">
        <v>12774</v>
      </c>
      <c r="B8070" s="4" t="s">
        <v>1024</v>
      </c>
      <c r="C8070" s="5">
        <v>43418</v>
      </c>
      <c r="D8070" s="4" t="s">
        <v>21</v>
      </c>
      <c r="E8070" s="4" t="s">
        <v>22</v>
      </c>
      <c r="F8070" s="4" t="s">
        <v>4957</v>
      </c>
      <c r="G8070" s="4" t="s">
        <v>24</v>
      </c>
      <c r="H8070" s="4" t="s">
        <v>91</v>
      </c>
      <c r="I8070" s="4" t="s">
        <v>4958</v>
      </c>
      <c r="J8070" s="4">
        <v>93.456000000000003</v>
      </c>
      <c r="K8070" s="4">
        <v>3</v>
      </c>
      <c r="L8070" s="4">
        <v>0.2</v>
      </c>
      <c r="M8070" s="4">
        <v>-17.523000000000014</v>
      </c>
    </row>
    <row r="8071" spans="1:13" ht="16" x14ac:dyDescent="0.2">
      <c r="A8071" s="4" t="s">
        <v>12775</v>
      </c>
      <c r="B8071" s="4" t="s">
        <v>349</v>
      </c>
      <c r="C8071" s="5">
        <v>43879</v>
      </c>
      <c r="D8071" s="4" t="s">
        <v>21</v>
      </c>
      <c r="E8071" s="4" t="s">
        <v>35</v>
      </c>
      <c r="F8071" s="4" t="s">
        <v>5342</v>
      </c>
      <c r="G8071" s="4" t="s">
        <v>24</v>
      </c>
      <c r="H8071" s="4" t="s">
        <v>387</v>
      </c>
      <c r="I8071" s="4" t="s">
        <v>5343</v>
      </c>
      <c r="J8071" s="4">
        <v>2.48</v>
      </c>
      <c r="K8071" s="4">
        <v>2</v>
      </c>
      <c r="L8071" s="4">
        <v>0</v>
      </c>
      <c r="M8071" s="4">
        <v>1.1656</v>
      </c>
    </row>
    <row r="8072" spans="1:13" ht="16" x14ac:dyDescent="0.2">
      <c r="A8072" s="4" t="s">
        <v>12776</v>
      </c>
      <c r="B8072" s="4" t="s">
        <v>1461</v>
      </c>
      <c r="C8072" s="5">
        <v>43931</v>
      </c>
      <c r="D8072" s="4" t="s">
        <v>53</v>
      </c>
      <c r="E8072" s="4" t="s">
        <v>42</v>
      </c>
      <c r="F8072" s="4" t="s">
        <v>3552</v>
      </c>
      <c r="G8072" s="4" t="s">
        <v>24</v>
      </c>
      <c r="H8072" s="4" t="s">
        <v>25</v>
      </c>
      <c r="I8072" s="4" t="s">
        <v>3553</v>
      </c>
      <c r="J8072" s="4">
        <v>12.39</v>
      </c>
      <c r="K8072" s="4">
        <v>3</v>
      </c>
      <c r="L8072" s="4">
        <v>0</v>
      </c>
      <c r="M8072" s="4">
        <v>5.8232999999999997</v>
      </c>
    </row>
    <row r="8073" spans="1:13" ht="16" x14ac:dyDescent="0.2">
      <c r="A8073" s="4" t="s">
        <v>12777</v>
      </c>
      <c r="B8073" s="4" t="s">
        <v>181</v>
      </c>
      <c r="C8073" s="5">
        <v>43996</v>
      </c>
      <c r="D8073" s="4" t="s">
        <v>29</v>
      </c>
      <c r="E8073" s="4" t="s">
        <v>42</v>
      </c>
      <c r="F8073" s="4" t="s">
        <v>2345</v>
      </c>
      <c r="G8073" s="4" t="s">
        <v>24</v>
      </c>
      <c r="H8073" s="4" t="s">
        <v>91</v>
      </c>
      <c r="I8073" s="4" t="s">
        <v>2346</v>
      </c>
      <c r="J8073" s="4">
        <v>344.90999999999997</v>
      </c>
      <c r="K8073" s="4">
        <v>3</v>
      </c>
      <c r="L8073" s="4">
        <v>0</v>
      </c>
      <c r="M8073" s="4">
        <v>10.347300000000004</v>
      </c>
    </row>
    <row r="8074" spans="1:13" ht="16" x14ac:dyDescent="0.2">
      <c r="A8074" s="4" t="s">
        <v>12778</v>
      </c>
      <c r="B8074" s="4" t="s">
        <v>10265</v>
      </c>
      <c r="C8074" s="5">
        <v>44163</v>
      </c>
      <c r="D8074" s="4" t="s">
        <v>21</v>
      </c>
      <c r="E8074" s="4" t="s">
        <v>35</v>
      </c>
      <c r="F8074" s="4" t="s">
        <v>1220</v>
      </c>
      <c r="G8074" s="4" t="s">
        <v>24</v>
      </c>
      <c r="H8074" s="4" t="s">
        <v>91</v>
      </c>
      <c r="I8074" s="4" t="s">
        <v>1221</v>
      </c>
      <c r="J8074" s="4">
        <v>663.072</v>
      </c>
      <c r="K8074" s="4">
        <v>6</v>
      </c>
      <c r="L8074" s="4">
        <v>0.2</v>
      </c>
      <c r="M8074" s="4">
        <v>-165.768</v>
      </c>
    </row>
    <row r="8075" spans="1:13" ht="16" x14ac:dyDescent="0.2">
      <c r="A8075" s="4" t="s">
        <v>12779</v>
      </c>
      <c r="B8075" s="4" t="s">
        <v>2177</v>
      </c>
      <c r="C8075" s="5">
        <v>45046</v>
      </c>
      <c r="D8075" s="4" t="s">
        <v>53</v>
      </c>
      <c r="E8075" s="4" t="s">
        <v>22</v>
      </c>
      <c r="F8075" s="4" t="s">
        <v>8737</v>
      </c>
      <c r="G8075" s="4" t="s">
        <v>24</v>
      </c>
      <c r="H8075" s="4" t="s">
        <v>95</v>
      </c>
      <c r="I8075" s="4" t="s">
        <v>8738</v>
      </c>
      <c r="J8075" s="4">
        <v>81.08</v>
      </c>
      <c r="K8075" s="4">
        <v>4</v>
      </c>
      <c r="L8075" s="4">
        <v>0</v>
      </c>
      <c r="M8075" s="4">
        <v>22.702400000000004</v>
      </c>
    </row>
    <row r="8076" spans="1:13" ht="16" x14ac:dyDescent="0.2">
      <c r="A8076" s="4" t="s">
        <v>12780</v>
      </c>
      <c r="B8076" s="4" t="s">
        <v>5607</v>
      </c>
      <c r="C8076" s="5">
        <v>44722</v>
      </c>
      <c r="D8076" s="4" t="s">
        <v>29</v>
      </c>
      <c r="E8076" s="4" t="s">
        <v>22</v>
      </c>
      <c r="F8076" s="4" t="s">
        <v>1849</v>
      </c>
      <c r="G8076" s="4" t="s">
        <v>48</v>
      </c>
      <c r="H8076" s="4" t="s">
        <v>183</v>
      </c>
      <c r="I8076" s="4" t="s">
        <v>1850</v>
      </c>
      <c r="J8076" s="4">
        <v>319.41000000000003</v>
      </c>
      <c r="K8076" s="4">
        <v>5</v>
      </c>
      <c r="L8076" s="4">
        <v>0.1</v>
      </c>
      <c r="M8076" s="4">
        <v>7.0980000000000061</v>
      </c>
    </row>
    <row r="8077" spans="1:13" ht="16" x14ac:dyDescent="0.2">
      <c r="A8077" s="4" t="s">
        <v>12781</v>
      </c>
      <c r="B8077" s="4" t="s">
        <v>1650</v>
      </c>
      <c r="C8077" s="5">
        <v>44118</v>
      </c>
      <c r="D8077" s="4" t="s">
        <v>29</v>
      </c>
      <c r="E8077" s="4" t="s">
        <v>35</v>
      </c>
      <c r="F8077" s="4" t="s">
        <v>3913</v>
      </c>
      <c r="G8077" s="4" t="s">
        <v>48</v>
      </c>
      <c r="H8077" s="4" t="s">
        <v>49</v>
      </c>
      <c r="I8077" s="4" t="s">
        <v>3914</v>
      </c>
      <c r="J8077" s="4">
        <v>2244.48</v>
      </c>
      <c r="K8077" s="4">
        <v>7</v>
      </c>
      <c r="L8077" s="4">
        <v>0</v>
      </c>
      <c r="M8077" s="4">
        <v>493.78559999999993</v>
      </c>
    </row>
    <row r="8078" spans="1:13" ht="16" x14ac:dyDescent="0.2">
      <c r="A8078" s="4" t="s">
        <v>12782</v>
      </c>
      <c r="B8078" s="4" t="s">
        <v>4174</v>
      </c>
      <c r="C8078" s="5">
        <v>43309</v>
      </c>
      <c r="D8078" s="4" t="s">
        <v>53</v>
      </c>
      <c r="E8078" s="4" t="s">
        <v>42</v>
      </c>
      <c r="F8078" s="4" t="s">
        <v>4205</v>
      </c>
      <c r="G8078" s="4" t="s">
        <v>24</v>
      </c>
      <c r="H8078" s="4" t="s">
        <v>25</v>
      </c>
      <c r="I8078" s="4" t="s">
        <v>4206</v>
      </c>
      <c r="J8078" s="4">
        <v>8.5440000000000005</v>
      </c>
      <c r="K8078" s="4">
        <v>2</v>
      </c>
      <c r="L8078" s="4">
        <v>0.2</v>
      </c>
      <c r="M8078" s="4">
        <v>2.8835999999999995</v>
      </c>
    </row>
    <row r="8079" spans="1:13" ht="16" x14ac:dyDescent="0.2">
      <c r="A8079" s="4" t="s">
        <v>12783</v>
      </c>
      <c r="B8079" s="4" t="s">
        <v>1513</v>
      </c>
      <c r="C8079" s="5">
        <v>44837</v>
      </c>
      <c r="D8079" s="4" t="s">
        <v>21</v>
      </c>
      <c r="E8079" s="4" t="s">
        <v>42</v>
      </c>
      <c r="F8079" s="4" t="s">
        <v>9043</v>
      </c>
      <c r="G8079" s="4" t="s">
        <v>48</v>
      </c>
      <c r="H8079" s="4" t="s">
        <v>112</v>
      </c>
      <c r="I8079" s="4" t="s">
        <v>9044</v>
      </c>
      <c r="J8079" s="4">
        <v>17.024000000000001</v>
      </c>
      <c r="K8079" s="4">
        <v>2</v>
      </c>
      <c r="L8079" s="4">
        <v>0.2</v>
      </c>
      <c r="M8079" s="4">
        <v>1.7024000000000008</v>
      </c>
    </row>
    <row r="8080" spans="1:13" ht="16" x14ac:dyDescent="0.2">
      <c r="A8080" s="4" t="s">
        <v>12784</v>
      </c>
      <c r="B8080" s="4" t="s">
        <v>838</v>
      </c>
      <c r="C8080" s="5">
        <v>44105</v>
      </c>
      <c r="D8080" s="4" t="s">
        <v>29</v>
      </c>
      <c r="E8080" s="4" t="s">
        <v>22</v>
      </c>
      <c r="F8080" s="4" t="s">
        <v>4595</v>
      </c>
      <c r="G8080" s="4" t="s">
        <v>24</v>
      </c>
      <c r="H8080" s="4" t="s">
        <v>91</v>
      </c>
      <c r="I8080" s="4" t="s">
        <v>4596</v>
      </c>
      <c r="J8080" s="4">
        <v>182.94</v>
      </c>
      <c r="K8080" s="4">
        <v>3</v>
      </c>
      <c r="L8080" s="4">
        <v>0</v>
      </c>
      <c r="M8080" s="4">
        <v>3.6587999999999994</v>
      </c>
    </row>
    <row r="8081" spans="1:13" ht="16" x14ac:dyDescent="0.2">
      <c r="A8081" s="4" t="s">
        <v>12785</v>
      </c>
      <c r="B8081" s="4" t="s">
        <v>2137</v>
      </c>
      <c r="C8081" s="5">
        <v>43994</v>
      </c>
      <c r="D8081" s="4" t="s">
        <v>21</v>
      </c>
      <c r="E8081" s="4" t="s">
        <v>22</v>
      </c>
      <c r="F8081" s="4" t="s">
        <v>7749</v>
      </c>
      <c r="G8081" s="4" t="s">
        <v>24</v>
      </c>
      <c r="H8081" s="4" t="s">
        <v>162</v>
      </c>
      <c r="I8081" s="4" t="s">
        <v>7750</v>
      </c>
      <c r="J8081" s="4">
        <v>33.36</v>
      </c>
      <c r="K8081" s="4">
        <v>4</v>
      </c>
      <c r="L8081" s="4">
        <v>0</v>
      </c>
      <c r="M8081" s="4">
        <v>8.6736000000000004</v>
      </c>
    </row>
    <row r="8082" spans="1:13" ht="16" x14ac:dyDescent="0.2">
      <c r="A8082" s="4" t="s">
        <v>12786</v>
      </c>
      <c r="B8082" s="4" t="s">
        <v>857</v>
      </c>
      <c r="C8082" s="5">
        <v>44744</v>
      </c>
      <c r="D8082" s="4" t="s">
        <v>29</v>
      </c>
      <c r="E8082" s="4" t="s">
        <v>22</v>
      </c>
      <c r="F8082" s="4" t="s">
        <v>2672</v>
      </c>
      <c r="G8082" s="4" t="s">
        <v>24</v>
      </c>
      <c r="H8082" s="4" t="s">
        <v>60</v>
      </c>
      <c r="I8082" s="4" t="s">
        <v>2673</v>
      </c>
      <c r="J8082" s="4">
        <v>18.54</v>
      </c>
      <c r="K8082" s="4">
        <v>2</v>
      </c>
      <c r="L8082" s="4">
        <v>0</v>
      </c>
      <c r="M8082" s="4">
        <v>8.7137999999999991</v>
      </c>
    </row>
    <row r="8083" spans="1:13" ht="16" x14ac:dyDescent="0.2">
      <c r="A8083" s="4" t="s">
        <v>12787</v>
      </c>
      <c r="B8083" s="4" t="s">
        <v>1187</v>
      </c>
      <c r="C8083" s="5">
        <v>44958</v>
      </c>
      <c r="D8083" s="4" t="s">
        <v>21</v>
      </c>
      <c r="E8083" s="4" t="s">
        <v>22</v>
      </c>
      <c r="F8083" s="4" t="s">
        <v>5218</v>
      </c>
      <c r="G8083" s="4" t="s">
        <v>48</v>
      </c>
      <c r="H8083" s="4" t="s">
        <v>221</v>
      </c>
      <c r="I8083" s="4" t="s">
        <v>5219</v>
      </c>
      <c r="J8083" s="4">
        <v>1628.82</v>
      </c>
      <c r="K8083" s="4">
        <v>9</v>
      </c>
      <c r="L8083" s="4">
        <v>0</v>
      </c>
      <c r="M8083" s="4">
        <v>374.62859999999989</v>
      </c>
    </row>
    <row r="8084" spans="1:13" ht="16" x14ac:dyDescent="0.2">
      <c r="A8084" s="4" t="s">
        <v>12788</v>
      </c>
      <c r="B8084" s="4" t="s">
        <v>2791</v>
      </c>
      <c r="C8084" s="5">
        <v>43748</v>
      </c>
      <c r="D8084" s="4" t="s">
        <v>152</v>
      </c>
      <c r="E8084" s="4" t="s">
        <v>35</v>
      </c>
      <c r="F8084" s="4" t="s">
        <v>3921</v>
      </c>
      <c r="G8084" s="4" t="s">
        <v>24</v>
      </c>
      <c r="H8084" s="4" t="s">
        <v>60</v>
      </c>
      <c r="I8084" s="4" t="s">
        <v>3922</v>
      </c>
      <c r="J8084" s="4">
        <v>12.96</v>
      </c>
      <c r="K8084" s="4">
        <v>2</v>
      </c>
      <c r="L8084" s="4">
        <v>0</v>
      </c>
      <c r="M8084" s="4">
        <v>6.2208000000000006</v>
      </c>
    </row>
    <row r="8085" spans="1:13" ht="16" x14ac:dyDescent="0.2">
      <c r="A8085" s="4" t="s">
        <v>12789</v>
      </c>
      <c r="B8085" s="4" t="s">
        <v>1214</v>
      </c>
      <c r="C8085" s="5">
        <v>43104</v>
      </c>
      <c r="D8085" s="4" t="s">
        <v>21</v>
      </c>
      <c r="E8085" s="4" t="s">
        <v>42</v>
      </c>
      <c r="F8085" s="4" t="s">
        <v>3073</v>
      </c>
      <c r="G8085" s="4" t="s">
        <v>24</v>
      </c>
      <c r="H8085" s="4" t="s">
        <v>69</v>
      </c>
      <c r="I8085" s="4" t="s">
        <v>3074</v>
      </c>
      <c r="J8085" s="4">
        <v>18.704000000000001</v>
      </c>
      <c r="K8085" s="4">
        <v>7</v>
      </c>
      <c r="L8085" s="4">
        <v>0.2</v>
      </c>
      <c r="M8085" s="4">
        <v>2.3379999999999983</v>
      </c>
    </row>
    <row r="8086" spans="1:13" ht="16" x14ac:dyDescent="0.2">
      <c r="A8086" s="4" t="s">
        <v>12790</v>
      </c>
      <c r="B8086" s="4" t="s">
        <v>1895</v>
      </c>
      <c r="C8086" s="5">
        <v>43384</v>
      </c>
      <c r="D8086" s="4" t="s">
        <v>21</v>
      </c>
      <c r="E8086" s="4" t="s">
        <v>22</v>
      </c>
      <c r="F8086" s="4" t="s">
        <v>3574</v>
      </c>
      <c r="G8086" s="4" t="s">
        <v>37</v>
      </c>
      <c r="H8086" s="4" t="s">
        <v>55</v>
      </c>
      <c r="I8086" s="4" t="s">
        <v>3575</v>
      </c>
      <c r="J8086" s="4">
        <v>10.99</v>
      </c>
      <c r="K8086" s="4">
        <v>1</v>
      </c>
      <c r="L8086" s="4">
        <v>0</v>
      </c>
      <c r="M8086" s="4">
        <v>4.2861000000000002</v>
      </c>
    </row>
    <row r="8087" spans="1:13" ht="16" x14ac:dyDescent="0.2">
      <c r="A8087" s="4" t="s">
        <v>12791</v>
      </c>
      <c r="B8087" s="4" t="s">
        <v>2271</v>
      </c>
      <c r="C8087" s="5">
        <v>43550</v>
      </c>
      <c r="D8087" s="4" t="s">
        <v>21</v>
      </c>
      <c r="E8087" s="4" t="s">
        <v>22</v>
      </c>
      <c r="F8087" s="4" t="s">
        <v>6043</v>
      </c>
      <c r="G8087" s="4" t="s">
        <v>24</v>
      </c>
      <c r="H8087" s="4" t="s">
        <v>25</v>
      </c>
      <c r="I8087" s="4" t="s">
        <v>6044</v>
      </c>
      <c r="J8087" s="4">
        <v>50.997000000000007</v>
      </c>
      <c r="K8087" s="4">
        <v>1</v>
      </c>
      <c r="L8087" s="4">
        <v>0.7</v>
      </c>
      <c r="M8087" s="4">
        <v>-40.797600000000003</v>
      </c>
    </row>
    <row r="8088" spans="1:13" ht="16" x14ac:dyDescent="0.2">
      <c r="A8088" s="4" t="s">
        <v>12792</v>
      </c>
      <c r="B8088" s="4" t="s">
        <v>4354</v>
      </c>
      <c r="C8088" s="5">
        <v>44926</v>
      </c>
      <c r="D8088" s="4" t="s">
        <v>21</v>
      </c>
      <c r="E8088" s="4" t="s">
        <v>35</v>
      </c>
      <c r="F8088" s="4" t="s">
        <v>3006</v>
      </c>
      <c r="G8088" s="4" t="s">
        <v>37</v>
      </c>
      <c r="H8088" s="4" t="s">
        <v>38</v>
      </c>
      <c r="I8088" s="4" t="s">
        <v>3007</v>
      </c>
      <c r="J8088" s="4">
        <v>222.38400000000001</v>
      </c>
      <c r="K8088" s="4">
        <v>2</v>
      </c>
      <c r="L8088" s="4">
        <v>0.2</v>
      </c>
      <c r="M8088" s="4">
        <v>16.678799999999995</v>
      </c>
    </row>
    <row r="8089" spans="1:13" ht="16" x14ac:dyDescent="0.2">
      <c r="A8089" s="4" t="s">
        <v>12793</v>
      </c>
      <c r="B8089" s="4" t="s">
        <v>102</v>
      </c>
      <c r="C8089" s="5">
        <v>43216</v>
      </c>
      <c r="D8089" s="4" t="s">
        <v>21</v>
      </c>
      <c r="E8089" s="4" t="s">
        <v>42</v>
      </c>
      <c r="F8089" s="4" t="s">
        <v>7717</v>
      </c>
      <c r="G8089" s="4" t="s">
        <v>24</v>
      </c>
      <c r="H8089" s="4" t="s">
        <v>91</v>
      </c>
      <c r="I8089" s="4" t="s">
        <v>7718</v>
      </c>
      <c r="J8089" s="4">
        <v>1347.5200000000002</v>
      </c>
      <c r="K8089" s="4">
        <v>8</v>
      </c>
      <c r="L8089" s="4">
        <v>0.2</v>
      </c>
      <c r="M8089" s="4">
        <v>84.219999999999857</v>
      </c>
    </row>
    <row r="8090" spans="1:13" ht="16" x14ac:dyDescent="0.2">
      <c r="A8090" s="4" t="s">
        <v>12794</v>
      </c>
      <c r="B8090" s="4" t="s">
        <v>2212</v>
      </c>
      <c r="C8090" s="5">
        <v>44140</v>
      </c>
      <c r="D8090" s="4" t="s">
        <v>21</v>
      </c>
      <c r="E8090" s="4" t="s">
        <v>35</v>
      </c>
      <c r="F8090" s="4" t="s">
        <v>3916</v>
      </c>
      <c r="G8090" s="4" t="s">
        <v>24</v>
      </c>
      <c r="H8090" s="4" t="s">
        <v>25</v>
      </c>
      <c r="I8090" s="4" t="s">
        <v>3917</v>
      </c>
      <c r="J8090" s="4">
        <v>9.8880000000000017</v>
      </c>
      <c r="K8090" s="4">
        <v>2</v>
      </c>
      <c r="L8090" s="4">
        <v>0.7</v>
      </c>
      <c r="M8090" s="4">
        <v>-6.921599999999998</v>
      </c>
    </row>
    <row r="8091" spans="1:13" ht="16" x14ac:dyDescent="0.2">
      <c r="A8091" s="4" t="s">
        <v>12795</v>
      </c>
      <c r="B8091" s="4" t="s">
        <v>173</v>
      </c>
      <c r="C8091" s="5">
        <v>44740</v>
      </c>
      <c r="D8091" s="4" t="s">
        <v>29</v>
      </c>
      <c r="E8091" s="4" t="s">
        <v>22</v>
      </c>
      <c r="F8091" s="4" t="s">
        <v>839</v>
      </c>
      <c r="G8091" s="4" t="s">
        <v>24</v>
      </c>
      <c r="H8091" s="4" t="s">
        <v>162</v>
      </c>
      <c r="I8091" s="4" t="s">
        <v>840</v>
      </c>
      <c r="J8091" s="4">
        <v>20.46</v>
      </c>
      <c r="K8091" s="4">
        <v>2</v>
      </c>
      <c r="L8091" s="4">
        <v>0</v>
      </c>
      <c r="M8091" s="4">
        <v>5.3196000000000012</v>
      </c>
    </row>
    <row r="8092" spans="1:13" ht="16" x14ac:dyDescent="0.2">
      <c r="A8092" s="4" t="s">
        <v>12796</v>
      </c>
      <c r="B8092" s="4" t="s">
        <v>2565</v>
      </c>
      <c r="C8092" s="5">
        <v>44176</v>
      </c>
      <c r="D8092" s="4" t="s">
        <v>21</v>
      </c>
      <c r="E8092" s="4" t="s">
        <v>35</v>
      </c>
      <c r="F8092" s="4" t="s">
        <v>6806</v>
      </c>
      <c r="G8092" s="4" t="s">
        <v>37</v>
      </c>
      <c r="H8092" s="4" t="s">
        <v>38</v>
      </c>
      <c r="I8092" s="4" t="s">
        <v>6807</v>
      </c>
      <c r="J8092" s="4">
        <v>299.98</v>
      </c>
      <c r="K8092" s="4">
        <v>2</v>
      </c>
      <c r="L8092" s="4">
        <v>0</v>
      </c>
      <c r="M8092" s="4">
        <v>83.994400000000013</v>
      </c>
    </row>
    <row r="8093" spans="1:13" ht="16" x14ac:dyDescent="0.2">
      <c r="A8093" s="4" t="s">
        <v>12797</v>
      </c>
      <c r="B8093" s="4" t="s">
        <v>8228</v>
      </c>
      <c r="C8093" s="5">
        <v>43902</v>
      </c>
      <c r="D8093" s="4" t="s">
        <v>53</v>
      </c>
      <c r="E8093" s="4" t="s">
        <v>22</v>
      </c>
      <c r="F8093" s="4" t="s">
        <v>5296</v>
      </c>
      <c r="G8093" s="4" t="s">
        <v>48</v>
      </c>
      <c r="H8093" s="4" t="s">
        <v>112</v>
      </c>
      <c r="I8093" s="4" t="s">
        <v>5297</v>
      </c>
      <c r="J8093" s="4">
        <v>30.93</v>
      </c>
      <c r="K8093" s="4">
        <v>1</v>
      </c>
      <c r="L8093" s="4">
        <v>0</v>
      </c>
      <c r="M8093" s="4">
        <v>12.6813</v>
      </c>
    </row>
    <row r="8094" spans="1:13" ht="16" x14ac:dyDescent="0.2">
      <c r="A8094" s="4" t="s">
        <v>12798</v>
      </c>
      <c r="B8094" s="4" t="s">
        <v>1594</v>
      </c>
      <c r="C8094" s="5">
        <v>43960</v>
      </c>
      <c r="D8094" s="4" t="s">
        <v>21</v>
      </c>
      <c r="E8094" s="4" t="s">
        <v>22</v>
      </c>
      <c r="F8094" s="4" t="s">
        <v>7196</v>
      </c>
      <c r="G8094" s="4" t="s">
        <v>24</v>
      </c>
      <c r="H8094" s="4" t="s">
        <v>25</v>
      </c>
      <c r="I8094" s="4" t="s">
        <v>7197</v>
      </c>
      <c r="J8094" s="4">
        <v>17.43</v>
      </c>
      <c r="K8094" s="4">
        <v>3</v>
      </c>
      <c r="L8094" s="4">
        <v>0</v>
      </c>
      <c r="M8094" s="4">
        <v>8.0177999999999994</v>
      </c>
    </row>
    <row r="8095" spans="1:13" ht="16" x14ac:dyDescent="0.2">
      <c r="A8095" s="4" t="s">
        <v>12799</v>
      </c>
      <c r="B8095" s="4" t="s">
        <v>560</v>
      </c>
      <c r="C8095" s="5">
        <v>45001</v>
      </c>
      <c r="D8095" s="4" t="s">
        <v>21</v>
      </c>
      <c r="E8095" s="4" t="s">
        <v>22</v>
      </c>
      <c r="F8095" s="4" t="s">
        <v>411</v>
      </c>
      <c r="G8095" s="4" t="s">
        <v>24</v>
      </c>
      <c r="H8095" s="4" t="s">
        <v>95</v>
      </c>
      <c r="I8095" s="4" t="s">
        <v>412</v>
      </c>
      <c r="J8095" s="4">
        <v>7.78</v>
      </c>
      <c r="K8095" s="4">
        <v>2</v>
      </c>
      <c r="L8095" s="4">
        <v>0</v>
      </c>
      <c r="M8095" s="4">
        <v>2.0228000000000002</v>
      </c>
    </row>
    <row r="8096" spans="1:13" ht="16" x14ac:dyDescent="0.2">
      <c r="A8096" s="4" t="s">
        <v>12800</v>
      </c>
      <c r="B8096" s="4" t="s">
        <v>1189</v>
      </c>
      <c r="C8096" s="5">
        <v>44958</v>
      </c>
      <c r="D8096" s="4" t="s">
        <v>152</v>
      </c>
      <c r="E8096" s="4" t="s">
        <v>42</v>
      </c>
      <c r="F8096" s="4" t="s">
        <v>4571</v>
      </c>
      <c r="G8096" s="4" t="s">
        <v>24</v>
      </c>
      <c r="H8096" s="4" t="s">
        <v>95</v>
      </c>
      <c r="I8096" s="4" t="s">
        <v>4572</v>
      </c>
      <c r="J8096" s="4">
        <v>387.13600000000002</v>
      </c>
      <c r="K8096" s="4">
        <v>4</v>
      </c>
      <c r="L8096" s="4">
        <v>0.2</v>
      </c>
      <c r="M8096" s="4">
        <v>24.196000000000012</v>
      </c>
    </row>
    <row r="8097" spans="1:13" ht="16" x14ac:dyDescent="0.2">
      <c r="A8097" s="4" t="s">
        <v>12801</v>
      </c>
      <c r="B8097" s="4" t="s">
        <v>6646</v>
      </c>
      <c r="C8097" s="5">
        <v>43159</v>
      </c>
      <c r="D8097" s="4" t="s">
        <v>21</v>
      </c>
      <c r="E8097" s="4" t="s">
        <v>22</v>
      </c>
      <c r="F8097" s="4" t="s">
        <v>2819</v>
      </c>
      <c r="G8097" s="4" t="s">
        <v>24</v>
      </c>
      <c r="H8097" s="4" t="s">
        <v>25</v>
      </c>
      <c r="I8097" s="4" t="s">
        <v>2820</v>
      </c>
      <c r="J8097" s="4">
        <v>6.3299999999999992</v>
      </c>
      <c r="K8097" s="4">
        <v>5</v>
      </c>
      <c r="L8097" s="4">
        <v>0.8</v>
      </c>
      <c r="M8097" s="4">
        <v>-9.8114999999999988</v>
      </c>
    </row>
    <row r="8098" spans="1:13" ht="16" x14ac:dyDescent="0.2">
      <c r="A8098" s="4" t="s">
        <v>12802</v>
      </c>
      <c r="B8098" s="4" t="s">
        <v>4268</v>
      </c>
      <c r="C8098" s="5">
        <v>44921</v>
      </c>
      <c r="D8098" s="4" t="s">
        <v>21</v>
      </c>
      <c r="E8098" s="4" t="s">
        <v>35</v>
      </c>
      <c r="F8098" s="4" t="s">
        <v>30</v>
      </c>
      <c r="G8098" s="4" t="s">
        <v>24</v>
      </c>
      <c r="H8098" s="4" t="s">
        <v>31</v>
      </c>
      <c r="I8098" s="4" t="s">
        <v>32</v>
      </c>
      <c r="J8098" s="4">
        <v>100.24000000000001</v>
      </c>
      <c r="K8098" s="4">
        <v>10</v>
      </c>
      <c r="L8098" s="4">
        <v>0.2</v>
      </c>
      <c r="M8098" s="4">
        <v>33.830999999999989</v>
      </c>
    </row>
    <row r="8099" spans="1:13" ht="16" x14ac:dyDescent="0.2">
      <c r="A8099" s="4" t="s">
        <v>12803</v>
      </c>
      <c r="B8099" s="4" t="s">
        <v>7959</v>
      </c>
      <c r="C8099" s="5">
        <v>43446</v>
      </c>
      <c r="D8099" s="4" t="s">
        <v>53</v>
      </c>
      <c r="E8099" s="4" t="s">
        <v>35</v>
      </c>
      <c r="F8099" s="4" t="s">
        <v>1662</v>
      </c>
      <c r="G8099" s="4" t="s">
        <v>24</v>
      </c>
      <c r="H8099" s="4" t="s">
        <v>60</v>
      </c>
      <c r="I8099" s="4" t="s">
        <v>1663</v>
      </c>
      <c r="J8099" s="4">
        <v>3.8079999999999998</v>
      </c>
      <c r="K8099" s="4">
        <v>1</v>
      </c>
      <c r="L8099" s="4">
        <v>0.2</v>
      </c>
      <c r="M8099" s="4">
        <v>1.2375999999999996</v>
      </c>
    </row>
    <row r="8100" spans="1:13" ht="16" x14ac:dyDescent="0.2">
      <c r="A8100" s="4" t="s">
        <v>12804</v>
      </c>
      <c r="B8100" s="4" t="s">
        <v>2017</v>
      </c>
      <c r="C8100" s="5">
        <v>45130</v>
      </c>
      <c r="D8100" s="4" t="s">
        <v>21</v>
      </c>
      <c r="E8100" s="4" t="s">
        <v>42</v>
      </c>
      <c r="F8100" s="4" t="s">
        <v>315</v>
      </c>
      <c r="G8100" s="4" t="s">
        <v>48</v>
      </c>
      <c r="H8100" s="4" t="s">
        <v>183</v>
      </c>
      <c r="I8100" s="4" t="s">
        <v>316</v>
      </c>
      <c r="J8100" s="4">
        <v>1403.9200000000003</v>
      </c>
      <c r="K8100" s="4">
        <v>5</v>
      </c>
      <c r="L8100" s="4">
        <v>0.2</v>
      </c>
      <c r="M8100" s="4">
        <v>70.196000000000026</v>
      </c>
    </row>
    <row r="8101" spans="1:13" ht="16" x14ac:dyDescent="0.2">
      <c r="A8101" s="4" t="s">
        <v>12805</v>
      </c>
      <c r="B8101" s="4" t="s">
        <v>3682</v>
      </c>
      <c r="C8101" s="5">
        <v>43509</v>
      </c>
      <c r="D8101" s="4" t="s">
        <v>21</v>
      </c>
      <c r="E8101" s="4" t="s">
        <v>42</v>
      </c>
      <c r="F8101" s="4" t="s">
        <v>2666</v>
      </c>
      <c r="G8101" s="4" t="s">
        <v>24</v>
      </c>
      <c r="H8101" s="4" t="s">
        <v>25</v>
      </c>
      <c r="I8101" s="4" t="s">
        <v>2667</v>
      </c>
      <c r="J8101" s="4">
        <v>2.7240000000000006</v>
      </c>
      <c r="K8101" s="4">
        <v>2</v>
      </c>
      <c r="L8101" s="4">
        <v>0.7</v>
      </c>
      <c r="M8101" s="4">
        <v>-1.9067999999999996</v>
      </c>
    </row>
    <row r="8102" spans="1:13" ht="16" x14ac:dyDescent="0.2">
      <c r="A8102" s="4" t="s">
        <v>12806</v>
      </c>
      <c r="B8102" s="4" t="s">
        <v>394</v>
      </c>
      <c r="C8102" s="5">
        <v>43921</v>
      </c>
      <c r="D8102" s="4" t="s">
        <v>21</v>
      </c>
      <c r="E8102" s="4" t="s">
        <v>42</v>
      </c>
      <c r="F8102" s="4" t="s">
        <v>4276</v>
      </c>
      <c r="G8102" s="4" t="s">
        <v>24</v>
      </c>
      <c r="H8102" s="4" t="s">
        <v>91</v>
      </c>
      <c r="I8102" s="4" t="s">
        <v>4277</v>
      </c>
      <c r="J8102" s="4">
        <v>1554.9360000000001</v>
      </c>
      <c r="K8102" s="4">
        <v>3</v>
      </c>
      <c r="L8102" s="4">
        <v>0.2</v>
      </c>
      <c r="M8102" s="4">
        <v>77.746800000000007</v>
      </c>
    </row>
    <row r="8103" spans="1:13" ht="16" x14ac:dyDescent="0.2">
      <c r="A8103" s="4" t="s">
        <v>12807</v>
      </c>
      <c r="B8103" s="4" t="s">
        <v>4850</v>
      </c>
      <c r="C8103" s="5">
        <v>45064</v>
      </c>
      <c r="D8103" s="4" t="s">
        <v>21</v>
      </c>
      <c r="E8103" s="4" t="s">
        <v>42</v>
      </c>
      <c r="F8103" s="4" t="s">
        <v>2750</v>
      </c>
      <c r="G8103" s="4" t="s">
        <v>48</v>
      </c>
      <c r="H8103" s="4" t="s">
        <v>112</v>
      </c>
      <c r="I8103" s="4" t="s">
        <v>2751</v>
      </c>
      <c r="J8103" s="4">
        <v>16.739999999999998</v>
      </c>
      <c r="K8103" s="4">
        <v>2</v>
      </c>
      <c r="L8103" s="4">
        <v>0</v>
      </c>
      <c r="M8103" s="4">
        <v>4.3523999999999994</v>
      </c>
    </row>
    <row r="8104" spans="1:13" ht="16" x14ac:dyDescent="0.2">
      <c r="A8104" s="4" t="s">
        <v>12808</v>
      </c>
      <c r="B8104" s="4" t="s">
        <v>3949</v>
      </c>
      <c r="C8104" s="5">
        <v>44012</v>
      </c>
      <c r="D8104" s="4" t="s">
        <v>21</v>
      </c>
      <c r="E8104" s="4" t="s">
        <v>22</v>
      </c>
      <c r="F8104" s="4" t="s">
        <v>1330</v>
      </c>
      <c r="G8104" s="4" t="s">
        <v>37</v>
      </c>
      <c r="H8104" s="4" t="s">
        <v>55</v>
      </c>
      <c r="I8104" s="4" t="s">
        <v>2858</v>
      </c>
      <c r="J8104" s="4">
        <v>102.24000000000001</v>
      </c>
      <c r="K8104" s="4">
        <v>4</v>
      </c>
      <c r="L8104" s="4">
        <v>0.2</v>
      </c>
      <c r="M8104" s="4">
        <v>-16.614000000000004</v>
      </c>
    </row>
    <row r="8105" spans="1:13" ht="16" x14ac:dyDescent="0.2">
      <c r="A8105" s="4" t="s">
        <v>12809</v>
      </c>
      <c r="B8105" s="4" t="s">
        <v>5452</v>
      </c>
      <c r="C8105" s="5">
        <v>44960</v>
      </c>
      <c r="D8105" s="4" t="s">
        <v>21</v>
      </c>
      <c r="E8105" s="4" t="s">
        <v>22</v>
      </c>
      <c r="F8105" s="4" t="s">
        <v>6316</v>
      </c>
      <c r="G8105" s="4" t="s">
        <v>48</v>
      </c>
      <c r="H8105" s="4" t="s">
        <v>112</v>
      </c>
      <c r="I8105" s="4" t="s">
        <v>6317</v>
      </c>
      <c r="J8105" s="4">
        <v>11.376000000000001</v>
      </c>
      <c r="K8105" s="4">
        <v>3</v>
      </c>
      <c r="L8105" s="4">
        <v>0.6</v>
      </c>
      <c r="M8105" s="4">
        <v>-5.6879999999999988</v>
      </c>
    </row>
    <row r="8106" spans="1:13" ht="16" x14ac:dyDescent="0.2">
      <c r="A8106" s="4" t="s">
        <v>12810</v>
      </c>
      <c r="B8106" s="4" t="s">
        <v>1201</v>
      </c>
      <c r="C8106" s="5">
        <v>44918</v>
      </c>
      <c r="D8106" s="4" t="s">
        <v>53</v>
      </c>
      <c r="E8106" s="4" t="s">
        <v>42</v>
      </c>
      <c r="F8106" s="4" t="s">
        <v>1402</v>
      </c>
      <c r="G8106" s="4" t="s">
        <v>24</v>
      </c>
      <c r="H8106" s="4" t="s">
        <v>25</v>
      </c>
      <c r="I8106" s="4" t="s">
        <v>507</v>
      </c>
      <c r="J8106" s="4">
        <v>3.5639999999999992</v>
      </c>
      <c r="K8106" s="4">
        <v>3</v>
      </c>
      <c r="L8106" s="4">
        <v>0.8</v>
      </c>
      <c r="M8106" s="4">
        <v>-6.2370000000000019</v>
      </c>
    </row>
    <row r="8107" spans="1:13" ht="16" x14ac:dyDescent="0.2">
      <c r="A8107" s="4" t="s">
        <v>12811</v>
      </c>
      <c r="B8107" s="4" t="s">
        <v>67</v>
      </c>
      <c r="C8107" s="5">
        <v>43871</v>
      </c>
      <c r="D8107" s="4" t="s">
        <v>21</v>
      </c>
      <c r="E8107" s="4" t="s">
        <v>22</v>
      </c>
      <c r="F8107" s="4" t="s">
        <v>2116</v>
      </c>
      <c r="G8107" s="4" t="s">
        <v>24</v>
      </c>
      <c r="H8107" s="4" t="s">
        <v>91</v>
      </c>
      <c r="I8107" s="4" t="s">
        <v>2117</v>
      </c>
      <c r="J8107" s="4">
        <v>237.09600000000003</v>
      </c>
      <c r="K8107" s="4">
        <v>3</v>
      </c>
      <c r="L8107" s="4">
        <v>0.2</v>
      </c>
      <c r="M8107" s="4">
        <v>20.745899999999985</v>
      </c>
    </row>
    <row r="8108" spans="1:13" ht="16" x14ac:dyDescent="0.2">
      <c r="A8108" s="4" t="s">
        <v>12812</v>
      </c>
      <c r="B8108" s="4" t="s">
        <v>3275</v>
      </c>
      <c r="C8108" s="5">
        <v>44157</v>
      </c>
      <c r="D8108" s="4" t="s">
        <v>21</v>
      </c>
      <c r="E8108" s="4" t="s">
        <v>22</v>
      </c>
      <c r="F8108" s="4" t="s">
        <v>1803</v>
      </c>
      <c r="G8108" s="4" t="s">
        <v>24</v>
      </c>
      <c r="H8108" s="4" t="s">
        <v>192</v>
      </c>
      <c r="I8108" s="4" t="s">
        <v>1804</v>
      </c>
      <c r="J8108" s="4">
        <v>99.567999999999998</v>
      </c>
      <c r="K8108" s="4">
        <v>2</v>
      </c>
      <c r="L8108" s="4">
        <v>0.2</v>
      </c>
      <c r="M8108" s="4">
        <v>33.604199999999992</v>
      </c>
    </row>
    <row r="8109" spans="1:13" ht="16" x14ac:dyDescent="0.2">
      <c r="A8109" s="4" t="s">
        <v>12813</v>
      </c>
      <c r="B8109" s="4" t="s">
        <v>3110</v>
      </c>
      <c r="C8109" s="5">
        <v>43404</v>
      </c>
      <c r="D8109" s="4" t="s">
        <v>21</v>
      </c>
      <c r="E8109" s="4" t="s">
        <v>22</v>
      </c>
      <c r="F8109" s="4" t="s">
        <v>9166</v>
      </c>
      <c r="G8109" s="4" t="s">
        <v>37</v>
      </c>
      <c r="H8109" s="4" t="s">
        <v>55</v>
      </c>
      <c r="I8109" s="4" t="s">
        <v>9167</v>
      </c>
      <c r="J8109" s="4">
        <v>45</v>
      </c>
      <c r="K8109" s="4">
        <v>3</v>
      </c>
      <c r="L8109" s="4">
        <v>0</v>
      </c>
      <c r="M8109" s="4">
        <v>4.9500000000000011</v>
      </c>
    </row>
    <row r="8110" spans="1:13" ht="16" x14ac:dyDescent="0.2">
      <c r="A8110" s="4" t="s">
        <v>12814</v>
      </c>
      <c r="B8110" s="4" t="s">
        <v>3482</v>
      </c>
      <c r="C8110" s="5">
        <v>44921</v>
      </c>
      <c r="D8110" s="4" t="s">
        <v>21</v>
      </c>
      <c r="E8110" s="4" t="s">
        <v>42</v>
      </c>
      <c r="F8110" s="4" t="s">
        <v>3968</v>
      </c>
      <c r="G8110" s="4" t="s">
        <v>24</v>
      </c>
      <c r="H8110" s="4" t="s">
        <v>60</v>
      </c>
      <c r="I8110" s="4" t="s">
        <v>3969</v>
      </c>
      <c r="J8110" s="4">
        <v>56.91</v>
      </c>
      <c r="K8110" s="4">
        <v>3</v>
      </c>
      <c r="L8110" s="4">
        <v>0</v>
      </c>
      <c r="M8110" s="4">
        <v>27.316799999999997</v>
      </c>
    </row>
    <row r="8111" spans="1:13" ht="16" x14ac:dyDescent="0.2">
      <c r="A8111" s="4" t="s">
        <v>12815</v>
      </c>
      <c r="B8111" s="4" t="s">
        <v>2080</v>
      </c>
      <c r="C8111" s="5">
        <v>43687</v>
      </c>
      <c r="D8111" s="4" t="s">
        <v>21</v>
      </c>
      <c r="E8111" s="4" t="s">
        <v>22</v>
      </c>
      <c r="F8111" s="4" t="s">
        <v>3203</v>
      </c>
      <c r="G8111" s="4" t="s">
        <v>37</v>
      </c>
      <c r="H8111" s="4" t="s">
        <v>38</v>
      </c>
      <c r="I8111" s="4" t="s">
        <v>3204</v>
      </c>
      <c r="J8111" s="4">
        <v>14.850000000000001</v>
      </c>
      <c r="K8111" s="4">
        <v>3</v>
      </c>
      <c r="L8111" s="4">
        <v>0</v>
      </c>
      <c r="M8111" s="4">
        <v>4.0095000000000001</v>
      </c>
    </row>
    <row r="8112" spans="1:13" ht="16" x14ac:dyDescent="0.2">
      <c r="A8112" s="4" t="s">
        <v>12816</v>
      </c>
      <c r="B8112" s="4" t="s">
        <v>1513</v>
      </c>
      <c r="C8112" s="5">
        <v>44732</v>
      </c>
      <c r="D8112" s="4" t="s">
        <v>21</v>
      </c>
      <c r="E8112" s="4" t="s">
        <v>22</v>
      </c>
      <c r="F8112" s="4" t="s">
        <v>920</v>
      </c>
      <c r="G8112" s="4" t="s">
        <v>24</v>
      </c>
      <c r="H8112" s="4" t="s">
        <v>25</v>
      </c>
      <c r="I8112" s="4" t="s">
        <v>921</v>
      </c>
      <c r="J8112" s="4">
        <v>1.0799999999999998</v>
      </c>
      <c r="K8112" s="4">
        <v>3</v>
      </c>
      <c r="L8112" s="4">
        <v>0.8</v>
      </c>
      <c r="M8112" s="4">
        <v>-1.7280000000000002</v>
      </c>
    </row>
    <row r="8113" spans="1:13" ht="16" x14ac:dyDescent="0.2">
      <c r="A8113" s="4" t="s">
        <v>12817</v>
      </c>
      <c r="B8113" s="4" t="s">
        <v>489</v>
      </c>
      <c r="C8113" s="5">
        <v>43446</v>
      </c>
      <c r="D8113" s="4" t="s">
        <v>152</v>
      </c>
      <c r="E8113" s="4" t="s">
        <v>22</v>
      </c>
      <c r="F8113" s="4" t="s">
        <v>4156</v>
      </c>
      <c r="G8113" s="4" t="s">
        <v>37</v>
      </c>
      <c r="H8113" s="4" t="s">
        <v>55</v>
      </c>
      <c r="I8113" s="4" t="s">
        <v>4157</v>
      </c>
      <c r="J8113" s="4">
        <v>100</v>
      </c>
      <c r="K8113" s="4">
        <v>4</v>
      </c>
      <c r="L8113" s="4">
        <v>0</v>
      </c>
      <c r="M8113" s="4">
        <v>21</v>
      </c>
    </row>
    <row r="8114" spans="1:13" ht="16" x14ac:dyDescent="0.2">
      <c r="A8114" s="4" t="s">
        <v>12818</v>
      </c>
      <c r="B8114" s="4" t="s">
        <v>1047</v>
      </c>
      <c r="C8114" s="5">
        <v>44971</v>
      </c>
      <c r="D8114" s="4" t="s">
        <v>21</v>
      </c>
      <c r="E8114" s="4" t="s">
        <v>22</v>
      </c>
      <c r="F8114" s="4" t="s">
        <v>7723</v>
      </c>
      <c r="G8114" s="4" t="s">
        <v>24</v>
      </c>
      <c r="H8114" s="4" t="s">
        <v>192</v>
      </c>
      <c r="I8114" s="4" t="s">
        <v>7724</v>
      </c>
      <c r="J8114" s="4">
        <v>26.880000000000003</v>
      </c>
      <c r="K8114" s="4">
        <v>6</v>
      </c>
      <c r="L8114" s="4">
        <v>0</v>
      </c>
      <c r="M8114" s="4">
        <v>12.902400000000002</v>
      </c>
    </row>
    <row r="8115" spans="1:13" ht="16" x14ac:dyDescent="0.2">
      <c r="A8115" s="4" t="s">
        <v>12819</v>
      </c>
      <c r="B8115" s="4" t="s">
        <v>341</v>
      </c>
      <c r="C8115" s="5">
        <v>43757</v>
      </c>
      <c r="D8115" s="4" t="s">
        <v>21</v>
      </c>
      <c r="E8115" s="4" t="s">
        <v>35</v>
      </c>
      <c r="F8115" s="4" t="s">
        <v>1534</v>
      </c>
      <c r="G8115" s="4" t="s">
        <v>48</v>
      </c>
      <c r="H8115" s="4" t="s">
        <v>112</v>
      </c>
      <c r="I8115" s="4" t="s">
        <v>1535</v>
      </c>
      <c r="J8115" s="4">
        <v>62.820000000000007</v>
      </c>
      <c r="K8115" s="4">
        <v>3</v>
      </c>
      <c r="L8115" s="4">
        <v>0</v>
      </c>
      <c r="M8115" s="4">
        <v>30.7818</v>
      </c>
    </row>
    <row r="8116" spans="1:13" ht="16" x14ac:dyDescent="0.2">
      <c r="A8116" s="4" t="s">
        <v>12820</v>
      </c>
      <c r="B8116" s="4" t="s">
        <v>706</v>
      </c>
      <c r="C8116" s="5">
        <v>43902</v>
      </c>
      <c r="D8116" s="4" t="s">
        <v>29</v>
      </c>
      <c r="E8116" s="4" t="s">
        <v>42</v>
      </c>
      <c r="F8116" s="4" t="s">
        <v>6068</v>
      </c>
      <c r="G8116" s="4" t="s">
        <v>24</v>
      </c>
      <c r="H8116" s="4" t="s">
        <v>91</v>
      </c>
      <c r="I8116" s="4" t="s">
        <v>6069</v>
      </c>
      <c r="J8116" s="4">
        <v>563.80799999999999</v>
      </c>
      <c r="K8116" s="4">
        <v>4</v>
      </c>
      <c r="L8116" s="4">
        <v>0.2</v>
      </c>
      <c r="M8116" s="4">
        <v>21.142799999999966</v>
      </c>
    </row>
    <row r="8117" spans="1:13" ht="16" x14ac:dyDescent="0.2">
      <c r="A8117" s="4" t="s">
        <v>12821</v>
      </c>
      <c r="B8117" s="4" t="s">
        <v>759</v>
      </c>
      <c r="C8117" s="5">
        <v>43591</v>
      </c>
      <c r="D8117" s="4" t="s">
        <v>21</v>
      </c>
      <c r="E8117" s="4" t="s">
        <v>42</v>
      </c>
      <c r="F8117" s="4" t="s">
        <v>7902</v>
      </c>
      <c r="G8117" s="4" t="s">
        <v>24</v>
      </c>
      <c r="H8117" s="4" t="s">
        <v>69</v>
      </c>
      <c r="I8117" s="4" t="s">
        <v>7903</v>
      </c>
      <c r="J8117" s="4">
        <v>33.4</v>
      </c>
      <c r="K8117" s="4">
        <v>5</v>
      </c>
      <c r="L8117" s="4">
        <v>0</v>
      </c>
      <c r="M8117" s="4">
        <v>12.357999999999997</v>
      </c>
    </row>
    <row r="8118" spans="1:13" ht="16" x14ac:dyDescent="0.2">
      <c r="A8118" s="4" t="s">
        <v>12822</v>
      </c>
      <c r="B8118" s="4" t="s">
        <v>7251</v>
      </c>
      <c r="C8118" s="5">
        <v>45083</v>
      </c>
      <c r="D8118" s="4" t="s">
        <v>152</v>
      </c>
      <c r="E8118" s="4" t="s">
        <v>22</v>
      </c>
      <c r="F8118" s="4" t="s">
        <v>6840</v>
      </c>
      <c r="G8118" s="4" t="s">
        <v>24</v>
      </c>
      <c r="H8118" s="4" t="s">
        <v>25</v>
      </c>
      <c r="I8118" s="4" t="s">
        <v>6841</v>
      </c>
      <c r="J8118" s="4">
        <v>14.2</v>
      </c>
      <c r="K8118" s="4">
        <v>2</v>
      </c>
      <c r="L8118" s="4">
        <v>0</v>
      </c>
      <c r="M8118" s="4">
        <v>6.5319999999999991</v>
      </c>
    </row>
    <row r="8119" spans="1:13" ht="16" x14ac:dyDescent="0.2">
      <c r="A8119" s="4" t="s">
        <v>12823</v>
      </c>
      <c r="B8119" s="4" t="s">
        <v>414</v>
      </c>
      <c r="C8119" s="5">
        <v>43956</v>
      </c>
      <c r="D8119" s="4" t="s">
        <v>53</v>
      </c>
      <c r="E8119" s="4" t="s">
        <v>35</v>
      </c>
      <c r="F8119" s="4" t="s">
        <v>5413</v>
      </c>
      <c r="G8119" s="4" t="s">
        <v>24</v>
      </c>
      <c r="H8119" s="4" t="s">
        <v>69</v>
      </c>
      <c r="I8119" s="4" t="s">
        <v>5414</v>
      </c>
      <c r="J8119" s="4">
        <v>11.16</v>
      </c>
      <c r="K8119" s="4">
        <v>2</v>
      </c>
      <c r="L8119" s="4">
        <v>0</v>
      </c>
      <c r="M8119" s="4">
        <v>2.7899999999999991</v>
      </c>
    </row>
    <row r="8120" spans="1:13" ht="16" x14ac:dyDescent="0.2">
      <c r="A8120" s="4" t="s">
        <v>12824</v>
      </c>
      <c r="B8120" s="4" t="s">
        <v>1133</v>
      </c>
      <c r="C8120" s="5">
        <v>44772</v>
      </c>
      <c r="D8120" s="4" t="s">
        <v>21</v>
      </c>
      <c r="E8120" s="4" t="s">
        <v>22</v>
      </c>
      <c r="F8120" s="4" t="s">
        <v>9435</v>
      </c>
      <c r="G8120" s="4" t="s">
        <v>24</v>
      </c>
      <c r="H8120" s="4" t="s">
        <v>60</v>
      </c>
      <c r="I8120" s="4" t="s">
        <v>9436</v>
      </c>
      <c r="J8120" s="4">
        <v>45.36</v>
      </c>
      <c r="K8120" s="4">
        <v>7</v>
      </c>
      <c r="L8120" s="4">
        <v>0</v>
      </c>
      <c r="M8120" s="4">
        <v>21.772800000000004</v>
      </c>
    </row>
    <row r="8121" spans="1:13" ht="16" x14ac:dyDescent="0.2">
      <c r="A8121" s="4" t="s">
        <v>12825</v>
      </c>
      <c r="B8121" s="4" t="s">
        <v>6417</v>
      </c>
      <c r="C8121" s="5">
        <v>43148</v>
      </c>
      <c r="D8121" s="4" t="s">
        <v>21</v>
      </c>
      <c r="E8121" s="4" t="s">
        <v>22</v>
      </c>
      <c r="F8121" s="4" t="s">
        <v>4272</v>
      </c>
      <c r="G8121" s="4" t="s">
        <v>24</v>
      </c>
      <c r="H8121" s="4" t="s">
        <v>192</v>
      </c>
      <c r="I8121" s="4" t="s">
        <v>4273</v>
      </c>
      <c r="J8121" s="4">
        <v>11.09</v>
      </c>
      <c r="K8121" s="4">
        <v>1</v>
      </c>
      <c r="L8121" s="4">
        <v>0</v>
      </c>
      <c r="M8121" s="4">
        <v>5.4340999999999999</v>
      </c>
    </row>
    <row r="8122" spans="1:13" ht="16" x14ac:dyDescent="0.2">
      <c r="A8122" s="4" t="s">
        <v>12826</v>
      </c>
      <c r="B8122" s="4" t="s">
        <v>8522</v>
      </c>
      <c r="C8122" s="5">
        <v>44134</v>
      </c>
      <c r="D8122" s="4" t="s">
        <v>152</v>
      </c>
      <c r="E8122" s="4" t="s">
        <v>22</v>
      </c>
      <c r="F8122" s="4" t="s">
        <v>6503</v>
      </c>
      <c r="G8122" s="4" t="s">
        <v>48</v>
      </c>
      <c r="H8122" s="4" t="s">
        <v>183</v>
      </c>
      <c r="I8122" s="4" t="s">
        <v>6504</v>
      </c>
      <c r="J8122" s="4">
        <v>546.66</v>
      </c>
      <c r="K8122" s="4">
        <v>9</v>
      </c>
      <c r="L8122" s="4">
        <v>0</v>
      </c>
      <c r="M8122" s="4">
        <v>136.66500000000002</v>
      </c>
    </row>
    <row r="8123" spans="1:13" ht="16" x14ac:dyDescent="0.2">
      <c r="A8123" s="4" t="s">
        <v>12827</v>
      </c>
      <c r="B8123" s="4" t="s">
        <v>385</v>
      </c>
      <c r="C8123" s="5">
        <v>43757</v>
      </c>
      <c r="D8123" s="4" t="s">
        <v>21</v>
      </c>
      <c r="E8123" s="4" t="s">
        <v>35</v>
      </c>
      <c r="F8123" s="4" t="s">
        <v>3552</v>
      </c>
      <c r="G8123" s="4" t="s">
        <v>24</v>
      </c>
      <c r="H8123" s="4" t="s">
        <v>25</v>
      </c>
      <c r="I8123" s="4" t="s">
        <v>3553</v>
      </c>
      <c r="J8123" s="4">
        <v>8.26</v>
      </c>
      <c r="K8123" s="4">
        <v>2</v>
      </c>
      <c r="L8123" s="4">
        <v>0</v>
      </c>
      <c r="M8123" s="4">
        <v>3.8822000000000001</v>
      </c>
    </row>
    <row r="8124" spans="1:13" ht="16" x14ac:dyDescent="0.2">
      <c r="A8124" s="4" t="s">
        <v>12828</v>
      </c>
      <c r="B8124" s="4" t="s">
        <v>2999</v>
      </c>
      <c r="C8124" s="5">
        <v>44362</v>
      </c>
      <c r="D8124" s="4" t="s">
        <v>21</v>
      </c>
      <c r="E8124" s="4" t="s">
        <v>42</v>
      </c>
      <c r="F8124" s="4" t="s">
        <v>4928</v>
      </c>
      <c r="G8124" s="4" t="s">
        <v>24</v>
      </c>
      <c r="H8124" s="4" t="s">
        <v>25</v>
      </c>
      <c r="I8124" s="4" t="s">
        <v>4929</v>
      </c>
      <c r="J8124" s="4">
        <v>7.6560000000000006</v>
      </c>
      <c r="K8124" s="4">
        <v>4</v>
      </c>
      <c r="L8124" s="4">
        <v>0.7</v>
      </c>
      <c r="M8124" s="4">
        <v>-6.1247999999999987</v>
      </c>
    </row>
    <row r="8125" spans="1:13" ht="16" x14ac:dyDescent="0.2">
      <c r="A8125" s="4" t="s">
        <v>12829</v>
      </c>
      <c r="B8125" s="4" t="s">
        <v>4371</v>
      </c>
      <c r="C8125" s="5">
        <v>43193</v>
      </c>
      <c r="D8125" s="4" t="s">
        <v>21</v>
      </c>
      <c r="E8125" s="4" t="s">
        <v>42</v>
      </c>
      <c r="F8125" s="4" t="s">
        <v>5053</v>
      </c>
      <c r="G8125" s="4" t="s">
        <v>37</v>
      </c>
      <c r="H8125" s="4" t="s">
        <v>38</v>
      </c>
      <c r="I8125" s="4" t="s">
        <v>5054</v>
      </c>
      <c r="J8125" s="4">
        <v>179.93999999999997</v>
      </c>
      <c r="K8125" s="4">
        <v>2</v>
      </c>
      <c r="L8125" s="4">
        <v>0.4</v>
      </c>
      <c r="M8125" s="4">
        <v>-44.984999999999999</v>
      </c>
    </row>
    <row r="8126" spans="1:13" ht="16" x14ac:dyDescent="0.2">
      <c r="A8126" s="4" t="s">
        <v>12830</v>
      </c>
      <c r="B8126" s="4" t="s">
        <v>2389</v>
      </c>
      <c r="C8126" s="5">
        <v>43282</v>
      </c>
      <c r="D8126" s="4" t="s">
        <v>21</v>
      </c>
      <c r="E8126" s="4" t="s">
        <v>22</v>
      </c>
      <c r="F8126" s="4" t="s">
        <v>522</v>
      </c>
      <c r="G8126" s="4" t="s">
        <v>24</v>
      </c>
      <c r="H8126" s="4" t="s">
        <v>95</v>
      </c>
      <c r="I8126" s="4" t="s">
        <v>523</v>
      </c>
      <c r="J8126" s="4">
        <v>154.9</v>
      </c>
      <c r="K8126" s="4">
        <v>5</v>
      </c>
      <c r="L8126" s="4">
        <v>0</v>
      </c>
      <c r="M8126" s="4">
        <v>40.274000000000001</v>
      </c>
    </row>
    <row r="8127" spans="1:13" ht="16" x14ac:dyDescent="0.2">
      <c r="A8127" s="4" t="s">
        <v>12831</v>
      </c>
      <c r="B8127" s="4" t="s">
        <v>3331</v>
      </c>
      <c r="C8127" s="5">
        <v>43663</v>
      </c>
      <c r="D8127" s="4" t="s">
        <v>29</v>
      </c>
      <c r="E8127" s="4" t="s">
        <v>42</v>
      </c>
      <c r="F8127" s="4" t="s">
        <v>498</v>
      </c>
      <c r="G8127" s="4" t="s">
        <v>48</v>
      </c>
      <c r="H8127" s="4" t="s">
        <v>112</v>
      </c>
      <c r="I8127" s="4" t="s">
        <v>499</v>
      </c>
      <c r="J8127" s="4">
        <v>51.967999999999996</v>
      </c>
      <c r="K8127" s="4">
        <v>2</v>
      </c>
      <c r="L8127" s="4">
        <v>0.2</v>
      </c>
      <c r="M8127" s="4">
        <v>10.393599999999998</v>
      </c>
    </row>
    <row r="8128" spans="1:13" ht="16" x14ac:dyDescent="0.2">
      <c r="A8128" s="4" t="s">
        <v>12832</v>
      </c>
      <c r="B8128" s="4" t="s">
        <v>4371</v>
      </c>
      <c r="C8128" s="5">
        <v>44476</v>
      </c>
      <c r="D8128" s="4" t="s">
        <v>21</v>
      </c>
      <c r="E8128" s="4" t="s">
        <v>22</v>
      </c>
      <c r="F8128" s="4" t="s">
        <v>3859</v>
      </c>
      <c r="G8128" s="4" t="s">
        <v>24</v>
      </c>
      <c r="H8128" s="4" t="s">
        <v>192</v>
      </c>
      <c r="I8128" s="4" t="s">
        <v>3860</v>
      </c>
      <c r="J8128" s="4">
        <v>13.984000000000002</v>
      </c>
      <c r="K8128" s="4">
        <v>2</v>
      </c>
      <c r="L8128" s="4">
        <v>0.2</v>
      </c>
      <c r="M8128" s="4">
        <v>4.7195999999999998</v>
      </c>
    </row>
    <row r="8129" spans="1:13" ht="16" x14ac:dyDescent="0.2">
      <c r="A8129" s="4" t="s">
        <v>12833</v>
      </c>
      <c r="B8129" s="4" t="s">
        <v>4416</v>
      </c>
      <c r="C8129" s="5">
        <v>43885</v>
      </c>
      <c r="D8129" s="4" t="s">
        <v>29</v>
      </c>
      <c r="E8129" s="4" t="s">
        <v>42</v>
      </c>
      <c r="F8129" s="4" t="s">
        <v>5156</v>
      </c>
      <c r="G8129" s="4" t="s">
        <v>24</v>
      </c>
      <c r="H8129" s="4" t="s">
        <v>69</v>
      </c>
      <c r="I8129" s="4" t="s">
        <v>5157</v>
      </c>
      <c r="J8129" s="4">
        <v>3.76</v>
      </c>
      <c r="K8129" s="4">
        <v>2</v>
      </c>
      <c r="L8129" s="4">
        <v>0</v>
      </c>
      <c r="M8129" s="4">
        <v>1.0903999999999998</v>
      </c>
    </row>
    <row r="8130" spans="1:13" ht="16" x14ac:dyDescent="0.2">
      <c r="A8130" s="4" t="s">
        <v>12834</v>
      </c>
      <c r="B8130" s="4" t="s">
        <v>1704</v>
      </c>
      <c r="C8130" s="5">
        <v>43934</v>
      </c>
      <c r="D8130" s="4" t="s">
        <v>53</v>
      </c>
      <c r="E8130" s="4" t="s">
        <v>22</v>
      </c>
      <c r="F8130" s="4" t="s">
        <v>9166</v>
      </c>
      <c r="G8130" s="4" t="s">
        <v>37</v>
      </c>
      <c r="H8130" s="4" t="s">
        <v>55</v>
      </c>
      <c r="I8130" s="4" t="s">
        <v>9167</v>
      </c>
      <c r="J8130" s="4">
        <v>24</v>
      </c>
      <c r="K8130" s="4">
        <v>2</v>
      </c>
      <c r="L8130" s="4">
        <v>0.2</v>
      </c>
      <c r="M8130" s="4">
        <v>-2.6999999999999993</v>
      </c>
    </row>
    <row r="8131" spans="1:13" ht="16" x14ac:dyDescent="0.2">
      <c r="A8131" s="4" t="s">
        <v>12835</v>
      </c>
      <c r="B8131" s="4" t="s">
        <v>3213</v>
      </c>
      <c r="C8131" s="5">
        <v>43128</v>
      </c>
      <c r="D8131" s="4" t="s">
        <v>21</v>
      </c>
      <c r="E8131" s="4" t="s">
        <v>22</v>
      </c>
      <c r="F8131" s="4" t="s">
        <v>955</v>
      </c>
      <c r="G8131" s="4" t="s">
        <v>24</v>
      </c>
      <c r="H8131" s="4" t="s">
        <v>91</v>
      </c>
      <c r="I8131" s="4" t="s">
        <v>956</v>
      </c>
      <c r="J8131" s="4">
        <v>180.01600000000002</v>
      </c>
      <c r="K8131" s="4">
        <v>1</v>
      </c>
      <c r="L8131" s="4">
        <v>0.2</v>
      </c>
      <c r="M8131" s="4">
        <v>-15.751400000000004</v>
      </c>
    </row>
    <row r="8132" spans="1:13" ht="16" x14ac:dyDescent="0.2">
      <c r="A8132" s="4" t="s">
        <v>12836</v>
      </c>
      <c r="B8132" s="4" t="s">
        <v>560</v>
      </c>
      <c r="C8132" s="5">
        <v>44103</v>
      </c>
      <c r="D8132" s="4" t="s">
        <v>53</v>
      </c>
      <c r="E8132" s="4" t="s">
        <v>42</v>
      </c>
      <c r="F8132" s="4" t="s">
        <v>7369</v>
      </c>
      <c r="G8132" s="4" t="s">
        <v>37</v>
      </c>
      <c r="H8132" s="4" t="s">
        <v>38</v>
      </c>
      <c r="I8132" s="4" t="s">
        <v>7370</v>
      </c>
      <c r="J8132" s="4">
        <v>587.97</v>
      </c>
      <c r="K8132" s="4">
        <v>3</v>
      </c>
      <c r="L8132" s="4">
        <v>0</v>
      </c>
      <c r="M8132" s="4">
        <v>164.63160000000005</v>
      </c>
    </row>
    <row r="8133" spans="1:13" ht="16" x14ac:dyDescent="0.2">
      <c r="A8133" s="4" t="s">
        <v>12837</v>
      </c>
      <c r="B8133" s="4" t="s">
        <v>7738</v>
      </c>
      <c r="C8133" s="5">
        <v>43969</v>
      </c>
      <c r="D8133" s="4" t="s">
        <v>21</v>
      </c>
      <c r="E8133" s="4" t="s">
        <v>22</v>
      </c>
      <c r="F8133" s="4" t="s">
        <v>902</v>
      </c>
      <c r="G8133" s="4" t="s">
        <v>24</v>
      </c>
      <c r="H8133" s="4" t="s">
        <v>25</v>
      </c>
      <c r="I8133" s="4" t="s">
        <v>5901</v>
      </c>
      <c r="J8133" s="4">
        <v>64.75</v>
      </c>
      <c r="K8133" s="4">
        <v>5</v>
      </c>
      <c r="L8133" s="4">
        <v>0</v>
      </c>
      <c r="M8133" s="4">
        <v>29.137499999999996</v>
      </c>
    </row>
    <row r="8134" spans="1:13" ht="16" x14ac:dyDescent="0.2">
      <c r="A8134" s="4" t="s">
        <v>12838</v>
      </c>
      <c r="B8134" s="4" t="s">
        <v>3282</v>
      </c>
      <c r="C8134" s="5">
        <v>43214</v>
      </c>
      <c r="D8134" s="4" t="s">
        <v>21</v>
      </c>
      <c r="E8134" s="4" t="s">
        <v>22</v>
      </c>
      <c r="F8134" s="4" t="s">
        <v>124</v>
      </c>
      <c r="G8134" s="4" t="s">
        <v>24</v>
      </c>
      <c r="H8134" s="4" t="s">
        <v>69</v>
      </c>
      <c r="I8134" s="4" t="s">
        <v>125</v>
      </c>
      <c r="J8134" s="4">
        <v>2.6240000000000001</v>
      </c>
      <c r="K8134" s="4">
        <v>1</v>
      </c>
      <c r="L8134" s="4">
        <v>0.2</v>
      </c>
      <c r="M8134" s="4">
        <v>0.42639999999999978</v>
      </c>
    </row>
    <row r="8135" spans="1:13" ht="16" x14ac:dyDescent="0.2">
      <c r="A8135" s="4" t="s">
        <v>12839</v>
      </c>
      <c r="B8135" s="4" t="s">
        <v>1520</v>
      </c>
      <c r="C8135" s="5">
        <v>43659</v>
      </c>
      <c r="D8135" s="4" t="s">
        <v>21</v>
      </c>
      <c r="E8135" s="4" t="s">
        <v>22</v>
      </c>
      <c r="F8135" s="4" t="s">
        <v>955</v>
      </c>
      <c r="G8135" s="4" t="s">
        <v>24</v>
      </c>
      <c r="H8135" s="4" t="s">
        <v>91</v>
      </c>
      <c r="I8135" s="4" t="s">
        <v>956</v>
      </c>
      <c r="J8135" s="4">
        <v>675.06000000000006</v>
      </c>
      <c r="K8135" s="4">
        <v>3</v>
      </c>
      <c r="L8135" s="4">
        <v>0</v>
      </c>
      <c r="M8135" s="4">
        <v>87.757800000000003</v>
      </c>
    </row>
    <row r="8136" spans="1:13" ht="16" x14ac:dyDescent="0.2">
      <c r="A8136" s="4" t="s">
        <v>12840</v>
      </c>
      <c r="B8136" s="4" t="s">
        <v>1000</v>
      </c>
      <c r="C8136" s="5">
        <v>43408</v>
      </c>
      <c r="D8136" s="4" t="s">
        <v>21</v>
      </c>
      <c r="E8136" s="4" t="s">
        <v>22</v>
      </c>
      <c r="F8136" s="4" t="s">
        <v>4085</v>
      </c>
      <c r="G8136" s="4" t="s">
        <v>24</v>
      </c>
      <c r="H8136" s="4" t="s">
        <v>387</v>
      </c>
      <c r="I8136" s="4" t="s">
        <v>4086</v>
      </c>
      <c r="J8136" s="4">
        <v>17.899999999999999</v>
      </c>
      <c r="K8136" s="4">
        <v>5</v>
      </c>
      <c r="L8136" s="4">
        <v>0</v>
      </c>
      <c r="M8136" s="4">
        <v>8.7710000000000008</v>
      </c>
    </row>
    <row r="8137" spans="1:13" ht="16" x14ac:dyDescent="0.2">
      <c r="A8137" s="4" t="s">
        <v>12841</v>
      </c>
      <c r="B8137" s="4" t="s">
        <v>6082</v>
      </c>
      <c r="C8137" s="5">
        <v>45075</v>
      </c>
      <c r="D8137" s="4" t="s">
        <v>29</v>
      </c>
      <c r="E8137" s="4" t="s">
        <v>22</v>
      </c>
      <c r="F8137" s="4" t="s">
        <v>8593</v>
      </c>
      <c r="G8137" s="4" t="s">
        <v>48</v>
      </c>
      <c r="H8137" s="4" t="s">
        <v>112</v>
      </c>
      <c r="I8137" s="4" t="s">
        <v>8594</v>
      </c>
      <c r="J8137" s="4">
        <v>11.032</v>
      </c>
      <c r="K8137" s="4">
        <v>1</v>
      </c>
      <c r="L8137" s="4">
        <v>0.2</v>
      </c>
      <c r="M8137" s="4">
        <v>3.0338000000000003</v>
      </c>
    </row>
    <row r="8138" spans="1:13" ht="16" x14ac:dyDescent="0.2">
      <c r="A8138" s="4" t="s">
        <v>12842</v>
      </c>
      <c r="B8138" s="4" t="s">
        <v>3222</v>
      </c>
      <c r="C8138" s="5">
        <v>43509</v>
      </c>
      <c r="D8138" s="4" t="s">
        <v>29</v>
      </c>
      <c r="E8138" s="4" t="s">
        <v>35</v>
      </c>
      <c r="F8138" s="4" t="s">
        <v>1647</v>
      </c>
      <c r="G8138" s="4" t="s">
        <v>37</v>
      </c>
      <c r="H8138" s="4" t="s">
        <v>38</v>
      </c>
      <c r="I8138" s="4" t="s">
        <v>1648</v>
      </c>
      <c r="J8138" s="4">
        <v>1079.8499999999999</v>
      </c>
      <c r="K8138" s="4">
        <v>3</v>
      </c>
      <c r="L8138" s="4">
        <v>0</v>
      </c>
      <c r="M8138" s="4">
        <v>323.95499999999993</v>
      </c>
    </row>
    <row r="8139" spans="1:13" ht="16" x14ac:dyDescent="0.2">
      <c r="A8139" s="4" t="s">
        <v>12843</v>
      </c>
      <c r="B8139" s="4" t="s">
        <v>2398</v>
      </c>
      <c r="C8139" s="5">
        <v>44789</v>
      </c>
      <c r="D8139" s="4" t="s">
        <v>21</v>
      </c>
      <c r="E8139" s="4" t="s">
        <v>22</v>
      </c>
      <c r="F8139" s="4" t="s">
        <v>7001</v>
      </c>
      <c r="G8139" s="4" t="s">
        <v>48</v>
      </c>
      <c r="H8139" s="4" t="s">
        <v>112</v>
      </c>
      <c r="I8139" s="4" t="s">
        <v>7002</v>
      </c>
      <c r="J8139" s="4">
        <v>102.35999999999999</v>
      </c>
      <c r="K8139" s="4">
        <v>3</v>
      </c>
      <c r="L8139" s="4">
        <v>0.2</v>
      </c>
      <c r="M8139" s="4">
        <v>-3.8385000000000105</v>
      </c>
    </row>
    <row r="8140" spans="1:13" ht="16" x14ac:dyDescent="0.2">
      <c r="A8140" s="4" t="s">
        <v>12844</v>
      </c>
      <c r="B8140" s="4" t="s">
        <v>1357</v>
      </c>
      <c r="C8140" s="5">
        <v>45035</v>
      </c>
      <c r="D8140" s="4" t="s">
        <v>53</v>
      </c>
      <c r="E8140" s="4" t="s">
        <v>22</v>
      </c>
      <c r="F8140" s="4" t="s">
        <v>2830</v>
      </c>
      <c r="G8140" s="4" t="s">
        <v>24</v>
      </c>
      <c r="H8140" s="4" t="s">
        <v>69</v>
      </c>
      <c r="I8140" s="4" t="s">
        <v>2831</v>
      </c>
      <c r="J8140" s="4">
        <v>263.88</v>
      </c>
      <c r="K8140" s="4">
        <v>6</v>
      </c>
      <c r="L8140" s="4">
        <v>0</v>
      </c>
      <c r="M8140" s="4">
        <v>71.247600000000006</v>
      </c>
    </row>
    <row r="8141" spans="1:13" ht="16" x14ac:dyDescent="0.2">
      <c r="A8141" s="4" t="s">
        <v>12845</v>
      </c>
      <c r="B8141" s="4" t="s">
        <v>897</v>
      </c>
      <c r="C8141" s="5">
        <v>43287</v>
      </c>
      <c r="D8141" s="4" t="s">
        <v>53</v>
      </c>
      <c r="E8141" s="4" t="s">
        <v>22</v>
      </c>
      <c r="F8141" s="4" t="s">
        <v>174</v>
      </c>
      <c r="G8141" s="4" t="s">
        <v>37</v>
      </c>
      <c r="H8141" s="4" t="s">
        <v>38</v>
      </c>
      <c r="I8141" s="4" t="s">
        <v>175</v>
      </c>
      <c r="J8141" s="4">
        <v>300.76799999999997</v>
      </c>
      <c r="K8141" s="4">
        <v>4</v>
      </c>
      <c r="L8141" s="4">
        <v>0.2</v>
      </c>
      <c r="M8141" s="4">
        <v>30.076800000000006</v>
      </c>
    </row>
    <row r="8142" spans="1:13" ht="16" x14ac:dyDescent="0.2">
      <c r="A8142" s="4" t="s">
        <v>12846</v>
      </c>
      <c r="B8142" s="4" t="s">
        <v>5707</v>
      </c>
      <c r="C8142" s="5">
        <v>44326</v>
      </c>
      <c r="D8142" s="4" t="s">
        <v>29</v>
      </c>
      <c r="E8142" s="4" t="s">
        <v>35</v>
      </c>
      <c r="F8142" s="4" t="s">
        <v>7471</v>
      </c>
      <c r="G8142" s="4" t="s">
        <v>24</v>
      </c>
      <c r="H8142" s="4" t="s">
        <v>69</v>
      </c>
      <c r="I8142" s="4" t="s">
        <v>7472</v>
      </c>
      <c r="J8142" s="4">
        <v>2.6960000000000002</v>
      </c>
      <c r="K8142" s="4">
        <v>1</v>
      </c>
      <c r="L8142" s="4">
        <v>0.2</v>
      </c>
      <c r="M8142" s="4">
        <v>0.8088000000000003</v>
      </c>
    </row>
    <row r="8143" spans="1:13" ht="16" x14ac:dyDescent="0.2">
      <c r="A8143" s="4" t="s">
        <v>12847</v>
      </c>
      <c r="B8143" s="4" t="s">
        <v>5503</v>
      </c>
      <c r="C8143" s="5">
        <v>44935</v>
      </c>
      <c r="D8143" s="4" t="s">
        <v>21</v>
      </c>
      <c r="E8143" s="4" t="s">
        <v>22</v>
      </c>
      <c r="F8143" s="4" t="s">
        <v>2982</v>
      </c>
      <c r="G8143" s="4" t="s">
        <v>24</v>
      </c>
      <c r="H8143" s="4" t="s">
        <v>162</v>
      </c>
      <c r="I8143" s="4" t="s">
        <v>2983</v>
      </c>
      <c r="J8143" s="4">
        <v>51.52000000000001</v>
      </c>
      <c r="K8143" s="4">
        <v>5</v>
      </c>
      <c r="L8143" s="4">
        <v>0.2</v>
      </c>
      <c r="M8143" s="4">
        <v>-10.948000000000002</v>
      </c>
    </row>
    <row r="8144" spans="1:13" ht="16" x14ac:dyDescent="0.2">
      <c r="A8144" s="4" t="s">
        <v>12848</v>
      </c>
      <c r="B8144" s="4" t="s">
        <v>2387</v>
      </c>
      <c r="C8144" s="5">
        <v>44159</v>
      </c>
      <c r="D8144" s="4" t="s">
        <v>21</v>
      </c>
      <c r="E8144" s="4" t="s">
        <v>22</v>
      </c>
      <c r="F8144" s="4" t="s">
        <v>374</v>
      </c>
      <c r="G8144" s="4" t="s">
        <v>24</v>
      </c>
      <c r="H8144" s="4" t="s">
        <v>60</v>
      </c>
      <c r="I8144" s="4" t="s">
        <v>375</v>
      </c>
      <c r="J8144" s="4">
        <v>4.6240000000000006</v>
      </c>
      <c r="K8144" s="4">
        <v>1</v>
      </c>
      <c r="L8144" s="4">
        <v>0.2</v>
      </c>
      <c r="M8144" s="4">
        <v>1.6762000000000001</v>
      </c>
    </row>
    <row r="8145" spans="1:13" ht="16" x14ac:dyDescent="0.2">
      <c r="A8145" s="4" t="s">
        <v>12849</v>
      </c>
      <c r="B8145" s="4" t="s">
        <v>4367</v>
      </c>
      <c r="C8145" s="5">
        <v>43200</v>
      </c>
      <c r="D8145" s="4" t="s">
        <v>29</v>
      </c>
      <c r="E8145" s="4" t="s">
        <v>42</v>
      </c>
      <c r="F8145" s="4" t="s">
        <v>103</v>
      </c>
      <c r="G8145" s="4" t="s">
        <v>24</v>
      </c>
      <c r="H8145" s="4" t="s">
        <v>31</v>
      </c>
      <c r="I8145" s="4" t="s">
        <v>104</v>
      </c>
      <c r="J8145" s="4">
        <v>14.62</v>
      </c>
      <c r="K8145" s="4">
        <v>2</v>
      </c>
      <c r="L8145" s="4">
        <v>0</v>
      </c>
      <c r="M8145" s="4">
        <v>6.8713999999999995</v>
      </c>
    </row>
    <row r="8146" spans="1:13" ht="16" x14ac:dyDescent="0.2">
      <c r="A8146" s="4" t="s">
        <v>12850</v>
      </c>
      <c r="B8146" s="4" t="s">
        <v>6646</v>
      </c>
      <c r="C8146" s="5">
        <v>43369</v>
      </c>
      <c r="D8146" s="4" t="s">
        <v>21</v>
      </c>
      <c r="E8146" s="4" t="s">
        <v>35</v>
      </c>
      <c r="F8146" s="4" t="s">
        <v>5059</v>
      </c>
      <c r="G8146" s="4" t="s">
        <v>48</v>
      </c>
      <c r="H8146" s="4" t="s">
        <v>112</v>
      </c>
      <c r="I8146" s="4" t="s">
        <v>5060</v>
      </c>
      <c r="J8146" s="4">
        <v>86.62</v>
      </c>
      <c r="K8146" s="4">
        <v>2</v>
      </c>
      <c r="L8146" s="4">
        <v>0</v>
      </c>
      <c r="M8146" s="4">
        <v>8.6619999999999919</v>
      </c>
    </row>
    <row r="8147" spans="1:13" ht="16" x14ac:dyDescent="0.2">
      <c r="A8147" s="4" t="s">
        <v>12851</v>
      </c>
      <c r="B8147" s="4" t="s">
        <v>2287</v>
      </c>
      <c r="C8147" s="5">
        <v>43349</v>
      </c>
      <c r="D8147" s="4" t="s">
        <v>29</v>
      </c>
      <c r="E8147" s="4" t="s">
        <v>22</v>
      </c>
      <c r="F8147" s="4" t="s">
        <v>2334</v>
      </c>
      <c r="G8147" s="4" t="s">
        <v>48</v>
      </c>
      <c r="H8147" s="4" t="s">
        <v>112</v>
      </c>
      <c r="I8147" s="4" t="s">
        <v>2335</v>
      </c>
      <c r="J8147" s="4">
        <v>1.988</v>
      </c>
      <c r="K8147" s="4">
        <v>1</v>
      </c>
      <c r="L8147" s="4">
        <v>0.6</v>
      </c>
      <c r="M8147" s="4">
        <v>-1.4413</v>
      </c>
    </row>
    <row r="8148" spans="1:13" ht="16" x14ac:dyDescent="0.2">
      <c r="A8148" s="4" t="s">
        <v>12852</v>
      </c>
      <c r="B8148" s="4" t="s">
        <v>5230</v>
      </c>
      <c r="C8148" s="5">
        <v>43110</v>
      </c>
      <c r="D8148" s="4" t="s">
        <v>152</v>
      </c>
      <c r="E8148" s="4" t="s">
        <v>22</v>
      </c>
      <c r="F8148" s="4" t="s">
        <v>1933</v>
      </c>
      <c r="G8148" s="4" t="s">
        <v>24</v>
      </c>
      <c r="H8148" s="4" t="s">
        <v>60</v>
      </c>
      <c r="I8148" s="4" t="s">
        <v>1934</v>
      </c>
      <c r="J8148" s="4">
        <v>10.368000000000002</v>
      </c>
      <c r="K8148" s="4">
        <v>2</v>
      </c>
      <c r="L8148" s="4">
        <v>0.2</v>
      </c>
      <c r="M8148" s="4">
        <v>3.6288</v>
      </c>
    </row>
    <row r="8149" spans="1:13" ht="16" x14ac:dyDescent="0.2">
      <c r="A8149" s="4" t="s">
        <v>12853</v>
      </c>
      <c r="B8149" s="4" t="s">
        <v>41</v>
      </c>
      <c r="C8149" s="5">
        <v>44715</v>
      </c>
      <c r="D8149" s="4" t="s">
        <v>21</v>
      </c>
      <c r="E8149" s="4" t="s">
        <v>22</v>
      </c>
      <c r="F8149" s="4" t="s">
        <v>2334</v>
      </c>
      <c r="G8149" s="4" t="s">
        <v>48</v>
      </c>
      <c r="H8149" s="4" t="s">
        <v>112</v>
      </c>
      <c r="I8149" s="4" t="s">
        <v>2335</v>
      </c>
      <c r="J8149" s="4">
        <v>39.76</v>
      </c>
      <c r="K8149" s="4">
        <v>8</v>
      </c>
      <c r="L8149" s="4">
        <v>0</v>
      </c>
      <c r="M8149" s="4">
        <v>12.325599999999998</v>
      </c>
    </row>
    <row r="8150" spans="1:13" ht="16" x14ac:dyDescent="0.2">
      <c r="A8150" s="4" t="s">
        <v>12854</v>
      </c>
      <c r="B8150" s="4" t="s">
        <v>1786</v>
      </c>
      <c r="C8150" s="5">
        <v>44276</v>
      </c>
      <c r="D8150" s="4" t="s">
        <v>21</v>
      </c>
      <c r="E8150" s="4" t="s">
        <v>42</v>
      </c>
      <c r="F8150" s="4" t="s">
        <v>1068</v>
      </c>
      <c r="G8150" s="4" t="s">
        <v>24</v>
      </c>
      <c r="H8150" s="4" t="s">
        <v>60</v>
      </c>
      <c r="I8150" s="4" t="s">
        <v>1069</v>
      </c>
      <c r="J8150" s="4">
        <v>54.816000000000003</v>
      </c>
      <c r="K8150" s="4">
        <v>3</v>
      </c>
      <c r="L8150" s="4">
        <v>0.2</v>
      </c>
      <c r="M8150" s="4">
        <v>17.815199999999997</v>
      </c>
    </row>
    <row r="8151" spans="1:13" ht="16" x14ac:dyDescent="0.2">
      <c r="A8151" s="4" t="s">
        <v>12855</v>
      </c>
      <c r="B8151" s="4" t="s">
        <v>7698</v>
      </c>
      <c r="C8151" s="5">
        <v>44122</v>
      </c>
      <c r="D8151" s="4" t="s">
        <v>152</v>
      </c>
      <c r="E8151" s="4" t="s">
        <v>22</v>
      </c>
      <c r="F8151" s="4" t="s">
        <v>3037</v>
      </c>
      <c r="G8151" s="4" t="s">
        <v>24</v>
      </c>
      <c r="H8151" s="4" t="s">
        <v>387</v>
      </c>
      <c r="I8151" s="4" t="s">
        <v>3038</v>
      </c>
      <c r="J8151" s="4">
        <v>17.450000000000003</v>
      </c>
      <c r="K8151" s="4">
        <v>5</v>
      </c>
      <c r="L8151" s="4">
        <v>0</v>
      </c>
      <c r="M8151" s="4">
        <v>8.0269999999999992</v>
      </c>
    </row>
    <row r="8152" spans="1:13" ht="16" x14ac:dyDescent="0.2">
      <c r="A8152" s="4" t="s">
        <v>12856</v>
      </c>
      <c r="B8152" s="4" t="s">
        <v>875</v>
      </c>
      <c r="C8152" s="5">
        <v>44304</v>
      </c>
      <c r="D8152" s="4" t="s">
        <v>21</v>
      </c>
      <c r="E8152" s="4" t="s">
        <v>22</v>
      </c>
      <c r="F8152" s="4" t="s">
        <v>9339</v>
      </c>
      <c r="G8152" s="4" t="s">
        <v>24</v>
      </c>
      <c r="H8152" s="4" t="s">
        <v>31</v>
      </c>
      <c r="I8152" s="4" t="s">
        <v>9340</v>
      </c>
      <c r="J8152" s="4">
        <v>20.23</v>
      </c>
      <c r="K8152" s="4">
        <v>7</v>
      </c>
      <c r="L8152" s="4">
        <v>0</v>
      </c>
      <c r="M8152" s="4">
        <v>9.5081000000000007</v>
      </c>
    </row>
    <row r="8153" spans="1:13" ht="16" x14ac:dyDescent="0.2">
      <c r="A8153" s="4" t="s">
        <v>12857</v>
      </c>
      <c r="B8153" s="4" t="s">
        <v>4688</v>
      </c>
      <c r="C8153" s="5">
        <v>44918</v>
      </c>
      <c r="D8153" s="4" t="s">
        <v>29</v>
      </c>
      <c r="E8153" s="4" t="s">
        <v>35</v>
      </c>
      <c r="F8153" s="4" t="s">
        <v>3730</v>
      </c>
      <c r="G8153" s="4" t="s">
        <v>37</v>
      </c>
      <c r="H8153" s="4" t="s">
        <v>38</v>
      </c>
      <c r="I8153" s="4" t="s">
        <v>3731</v>
      </c>
      <c r="J8153" s="4">
        <v>43.176000000000002</v>
      </c>
      <c r="K8153" s="4">
        <v>3</v>
      </c>
      <c r="L8153" s="4">
        <v>0.2</v>
      </c>
      <c r="M8153" s="4">
        <v>15.111599999999999</v>
      </c>
    </row>
    <row r="8154" spans="1:13" ht="16" x14ac:dyDescent="0.2">
      <c r="A8154" s="4" t="s">
        <v>12858</v>
      </c>
      <c r="B8154" s="4" t="s">
        <v>977</v>
      </c>
      <c r="C8154" s="5">
        <v>43595</v>
      </c>
      <c r="D8154" s="4" t="s">
        <v>21</v>
      </c>
      <c r="E8154" s="4" t="s">
        <v>22</v>
      </c>
      <c r="F8154" s="4" t="s">
        <v>6164</v>
      </c>
      <c r="G8154" s="4" t="s">
        <v>24</v>
      </c>
      <c r="H8154" s="4" t="s">
        <v>31</v>
      </c>
      <c r="I8154" s="4" t="s">
        <v>6165</v>
      </c>
      <c r="J8154" s="4">
        <v>31.049999999999997</v>
      </c>
      <c r="K8154" s="4">
        <v>3</v>
      </c>
      <c r="L8154" s="4">
        <v>0</v>
      </c>
      <c r="M8154" s="4">
        <v>14.904</v>
      </c>
    </row>
    <row r="8155" spans="1:13" ht="16" x14ac:dyDescent="0.2">
      <c r="A8155" s="4" t="s">
        <v>12859</v>
      </c>
      <c r="B8155" s="4" t="s">
        <v>1709</v>
      </c>
      <c r="C8155" s="5">
        <v>43579</v>
      </c>
      <c r="D8155" s="4" t="s">
        <v>21</v>
      </c>
      <c r="E8155" s="4" t="s">
        <v>22</v>
      </c>
      <c r="F8155" s="4" t="s">
        <v>2627</v>
      </c>
      <c r="G8155" s="4" t="s">
        <v>37</v>
      </c>
      <c r="H8155" s="4" t="s">
        <v>38</v>
      </c>
      <c r="I8155" s="4" t="s">
        <v>2628</v>
      </c>
      <c r="J8155" s="4">
        <v>5.5600000000000005</v>
      </c>
      <c r="K8155" s="4">
        <v>1</v>
      </c>
      <c r="L8155" s="4">
        <v>0.2</v>
      </c>
      <c r="M8155" s="4">
        <v>1.7374999999999998</v>
      </c>
    </row>
    <row r="8156" spans="1:13" ht="16" x14ac:dyDescent="0.2">
      <c r="A8156" s="4" t="s">
        <v>12860</v>
      </c>
      <c r="B8156" s="4" t="s">
        <v>3586</v>
      </c>
      <c r="C8156" s="5">
        <v>43792</v>
      </c>
      <c r="D8156" s="4" t="s">
        <v>53</v>
      </c>
      <c r="E8156" s="4" t="s">
        <v>35</v>
      </c>
      <c r="F8156" s="4" t="s">
        <v>5413</v>
      </c>
      <c r="G8156" s="4" t="s">
        <v>24</v>
      </c>
      <c r="H8156" s="4" t="s">
        <v>69</v>
      </c>
      <c r="I8156" s="4" t="s">
        <v>5414</v>
      </c>
      <c r="J8156" s="4">
        <v>5.58</v>
      </c>
      <c r="K8156" s="4">
        <v>1</v>
      </c>
      <c r="L8156" s="4">
        <v>0</v>
      </c>
      <c r="M8156" s="4">
        <v>1.3949999999999996</v>
      </c>
    </row>
    <row r="8157" spans="1:13" ht="16" x14ac:dyDescent="0.2">
      <c r="A8157" s="4" t="s">
        <v>12861</v>
      </c>
      <c r="B8157" s="4" t="s">
        <v>4428</v>
      </c>
      <c r="C8157" s="5">
        <v>44254</v>
      </c>
      <c r="D8157" s="4" t="s">
        <v>21</v>
      </c>
      <c r="E8157" s="4" t="s">
        <v>22</v>
      </c>
      <c r="F8157" s="4" t="s">
        <v>2230</v>
      </c>
      <c r="G8157" s="4" t="s">
        <v>24</v>
      </c>
      <c r="H8157" s="4" t="s">
        <v>60</v>
      </c>
      <c r="I8157" s="4" t="s">
        <v>6209</v>
      </c>
      <c r="J8157" s="4">
        <v>87.6</v>
      </c>
      <c r="K8157" s="4">
        <v>5</v>
      </c>
      <c r="L8157" s="4">
        <v>0</v>
      </c>
      <c r="M8157" s="4">
        <v>42.047999999999995</v>
      </c>
    </row>
    <row r="8158" spans="1:13" ht="16" x14ac:dyDescent="0.2">
      <c r="A8158" s="4" t="s">
        <v>12862</v>
      </c>
      <c r="B8158" s="4" t="s">
        <v>806</v>
      </c>
      <c r="C8158" s="5">
        <v>44108</v>
      </c>
      <c r="D8158" s="4" t="s">
        <v>53</v>
      </c>
      <c r="E8158" s="4" t="s">
        <v>22</v>
      </c>
      <c r="F8158" s="4" t="s">
        <v>4361</v>
      </c>
      <c r="G8158" s="4" t="s">
        <v>24</v>
      </c>
      <c r="H8158" s="4" t="s">
        <v>60</v>
      </c>
      <c r="I8158" s="4" t="s">
        <v>4362</v>
      </c>
      <c r="J8158" s="4">
        <v>25.920000000000005</v>
      </c>
      <c r="K8158" s="4">
        <v>5</v>
      </c>
      <c r="L8158" s="4">
        <v>0.2</v>
      </c>
      <c r="M8158" s="4">
        <v>9.0719999999999992</v>
      </c>
    </row>
    <row r="8159" spans="1:13" ht="16" x14ac:dyDescent="0.2">
      <c r="A8159" s="4" t="s">
        <v>12863</v>
      </c>
      <c r="B8159" s="4" t="s">
        <v>4773</v>
      </c>
      <c r="C8159" s="5">
        <v>44035</v>
      </c>
      <c r="D8159" s="4" t="s">
        <v>21</v>
      </c>
      <c r="E8159" s="4" t="s">
        <v>22</v>
      </c>
      <c r="F8159" s="4" t="s">
        <v>2128</v>
      </c>
      <c r="G8159" s="4" t="s">
        <v>24</v>
      </c>
      <c r="H8159" s="4" t="s">
        <v>95</v>
      </c>
      <c r="I8159" s="4" t="s">
        <v>2129</v>
      </c>
      <c r="J8159" s="4">
        <v>542.93999999999994</v>
      </c>
      <c r="K8159" s="4">
        <v>3</v>
      </c>
      <c r="L8159" s="4">
        <v>0</v>
      </c>
      <c r="M8159" s="4">
        <v>152.02319999999997</v>
      </c>
    </row>
    <row r="8160" spans="1:13" ht="16" x14ac:dyDescent="0.2">
      <c r="A8160" s="4" t="s">
        <v>12864</v>
      </c>
      <c r="B8160" s="4" t="s">
        <v>1650</v>
      </c>
      <c r="C8160" s="5">
        <v>45135</v>
      </c>
      <c r="D8160" s="4" t="s">
        <v>21</v>
      </c>
      <c r="E8160" s="4" t="s">
        <v>42</v>
      </c>
      <c r="F8160" s="4" t="s">
        <v>1048</v>
      </c>
      <c r="G8160" s="4" t="s">
        <v>37</v>
      </c>
      <c r="H8160" s="4" t="s">
        <v>38</v>
      </c>
      <c r="I8160" s="4" t="s">
        <v>1049</v>
      </c>
      <c r="J8160" s="4">
        <v>191.976</v>
      </c>
      <c r="K8160" s="4">
        <v>3</v>
      </c>
      <c r="L8160" s="4">
        <v>0.2</v>
      </c>
      <c r="M8160" s="4">
        <v>19.197599999999994</v>
      </c>
    </row>
    <row r="8161" spans="1:13" ht="16" x14ac:dyDescent="0.2">
      <c r="A8161" s="4" t="s">
        <v>12865</v>
      </c>
      <c r="B8161" s="4" t="s">
        <v>1980</v>
      </c>
      <c r="C8161" s="5">
        <v>43300</v>
      </c>
      <c r="D8161" s="4" t="s">
        <v>21</v>
      </c>
      <c r="E8161" s="4" t="s">
        <v>42</v>
      </c>
      <c r="F8161" s="4" t="s">
        <v>415</v>
      </c>
      <c r="G8161" s="4" t="s">
        <v>37</v>
      </c>
      <c r="H8161" s="4" t="s">
        <v>78</v>
      </c>
      <c r="I8161" s="4" t="s">
        <v>416</v>
      </c>
      <c r="J8161" s="4">
        <v>9099.93</v>
      </c>
      <c r="K8161" s="4">
        <v>7</v>
      </c>
      <c r="L8161" s="4">
        <v>0</v>
      </c>
      <c r="M8161" s="4">
        <v>2365.9817999999996</v>
      </c>
    </row>
    <row r="8162" spans="1:13" ht="16" x14ac:dyDescent="0.2">
      <c r="A8162" s="4" t="s">
        <v>12866</v>
      </c>
      <c r="B8162" s="4" t="s">
        <v>4416</v>
      </c>
      <c r="C8162" s="5">
        <v>44107</v>
      </c>
      <c r="D8162" s="4" t="s">
        <v>21</v>
      </c>
      <c r="E8162" s="4" t="s">
        <v>22</v>
      </c>
      <c r="F8162" s="4" t="s">
        <v>1078</v>
      </c>
      <c r="G8162" s="4" t="s">
        <v>37</v>
      </c>
      <c r="H8162" s="4" t="s">
        <v>55</v>
      </c>
      <c r="I8162" s="4" t="s">
        <v>1079</v>
      </c>
      <c r="J8162" s="4">
        <v>27.12</v>
      </c>
      <c r="K8162" s="4">
        <v>2</v>
      </c>
      <c r="L8162" s="4">
        <v>0.2</v>
      </c>
      <c r="M8162" s="4">
        <v>-4.7460000000000013</v>
      </c>
    </row>
    <row r="8163" spans="1:13" ht="16" x14ac:dyDescent="0.2">
      <c r="A8163" s="4" t="s">
        <v>12867</v>
      </c>
      <c r="B8163" s="4" t="s">
        <v>5057</v>
      </c>
      <c r="C8163" s="5">
        <v>43157</v>
      </c>
      <c r="D8163" s="4" t="s">
        <v>53</v>
      </c>
      <c r="E8163" s="4" t="s">
        <v>22</v>
      </c>
      <c r="F8163" s="4" t="s">
        <v>842</v>
      </c>
      <c r="G8163" s="4" t="s">
        <v>37</v>
      </c>
      <c r="H8163" s="4" t="s">
        <v>38</v>
      </c>
      <c r="I8163" s="4" t="s">
        <v>843</v>
      </c>
      <c r="J8163" s="4">
        <v>95.84</v>
      </c>
      <c r="K8163" s="4">
        <v>4</v>
      </c>
      <c r="L8163" s="4">
        <v>0.2</v>
      </c>
      <c r="M8163" s="4">
        <v>34.741999999999997</v>
      </c>
    </row>
    <row r="8164" spans="1:13" ht="16" x14ac:dyDescent="0.2">
      <c r="A8164" s="4" t="s">
        <v>12868</v>
      </c>
      <c r="B8164" s="4" t="s">
        <v>1730</v>
      </c>
      <c r="C8164" s="5">
        <v>43198</v>
      </c>
      <c r="D8164" s="4" t="s">
        <v>53</v>
      </c>
      <c r="E8164" s="4" t="s">
        <v>22</v>
      </c>
      <c r="F8164" s="4" t="s">
        <v>4740</v>
      </c>
      <c r="G8164" s="4" t="s">
        <v>24</v>
      </c>
      <c r="H8164" s="4" t="s">
        <v>25</v>
      </c>
      <c r="I8164" s="4" t="s">
        <v>4741</v>
      </c>
      <c r="J8164" s="4">
        <v>3.1680000000000006</v>
      </c>
      <c r="K8164" s="4">
        <v>4</v>
      </c>
      <c r="L8164" s="4">
        <v>0.7</v>
      </c>
      <c r="M8164" s="4">
        <v>-2.5343999999999998</v>
      </c>
    </row>
    <row r="8165" spans="1:13" ht="16" x14ac:dyDescent="0.2">
      <c r="A8165" s="4" t="s">
        <v>12869</v>
      </c>
      <c r="B8165" s="4" t="s">
        <v>1995</v>
      </c>
      <c r="C8165" s="5">
        <v>44132</v>
      </c>
      <c r="D8165" s="4" t="s">
        <v>152</v>
      </c>
      <c r="E8165" s="4" t="s">
        <v>35</v>
      </c>
      <c r="F8165" s="4" t="s">
        <v>1060</v>
      </c>
      <c r="G8165" s="4" t="s">
        <v>24</v>
      </c>
      <c r="H8165" s="4" t="s">
        <v>25</v>
      </c>
      <c r="I8165" s="4" t="s">
        <v>1061</v>
      </c>
      <c r="J8165" s="4">
        <v>44.856000000000009</v>
      </c>
      <c r="K8165" s="4">
        <v>6</v>
      </c>
      <c r="L8165" s="4">
        <v>0.7</v>
      </c>
      <c r="M8165" s="4">
        <v>-35.884799999999984</v>
      </c>
    </row>
    <row r="8166" spans="1:13" ht="16" x14ac:dyDescent="0.2">
      <c r="A8166" s="4" t="s">
        <v>12870</v>
      </c>
      <c r="B8166" s="4" t="s">
        <v>525</v>
      </c>
      <c r="C8166" s="5">
        <v>43347</v>
      </c>
      <c r="D8166" s="4" t="s">
        <v>21</v>
      </c>
      <c r="E8166" s="4" t="s">
        <v>22</v>
      </c>
      <c r="F8166" s="4" t="s">
        <v>7710</v>
      </c>
      <c r="G8166" s="4" t="s">
        <v>48</v>
      </c>
      <c r="H8166" s="4" t="s">
        <v>112</v>
      </c>
      <c r="I8166" s="4" t="s">
        <v>7711</v>
      </c>
      <c r="J8166" s="4">
        <v>63.94</v>
      </c>
      <c r="K8166" s="4">
        <v>1</v>
      </c>
      <c r="L8166" s="4">
        <v>0</v>
      </c>
      <c r="M8166" s="4">
        <v>24.936599999999999</v>
      </c>
    </row>
    <row r="8167" spans="1:13" ht="16" x14ac:dyDescent="0.2">
      <c r="A8167" s="4" t="s">
        <v>12871</v>
      </c>
      <c r="B8167" s="4" t="s">
        <v>1189</v>
      </c>
      <c r="C8167" s="5">
        <v>44548</v>
      </c>
      <c r="D8167" s="4" t="s">
        <v>53</v>
      </c>
      <c r="E8167" s="4" t="s">
        <v>42</v>
      </c>
      <c r="F8167" s="4" t="s">
        <v>913</v>
      </c>
      <c r="G8167" s="4" t="s">
        <v>24</v>
      </c>
      <c r="H8167" s="4" t="s">
        <v>25</v>
      </c>
      <c r="I8167" s="4" t="s">
        <v>914</v>
      </c>
      <c r="J8167" s="4">
        <v>18.940000000000001</v>
      </c>
      <c r="K8167" s="4">
        <v>1</v>
      </c>
      <c r="L8167" s="4">
        <v>0</v>
      </c>
      <c r="M8167" s="4">
        <v>9.4700000000000006</v>
      </c>
    </row>
    <row r="8168" spans="1:13" ht="16" x14ac:dyDescent="0.2">
      <c r="A8168" s="4" t="s">
        <v>12872</v>
      </c>
      <c r="B8168" s="4" t="s">
        <v>800</v>
      </c>
      <c r="C8168" s="5">
        <v>43786</v>
      </c>
      <c r="D8168" s="4" t="s">
        <v>53</v>
      </c>
      <c r="E8168" s="4" t="s">
        <v>22</v>
      </c>
      <c r="F8168" s="4" t="s">
        <v>7868</v>
      </c>
      <c r="G8168" s="4" t="s">
        <v>24</v>
      </c>
      <c r="H8168" s="4" t="s">
        <v>60</v>
      </c>
      <c r="I8168" s="4" t="s">
        <v>7869</v>
      </c>
      <c r="J8168" s="4">
        <v>17.940000000000001</v>
      </c>
      <c r="K8168" s="4">
        <v>3</v>
      </c>
      <c r="L8168" s="4">
        <v>0</v>
      </c>
      <c r="M8168" s="4">
        <v>8.0730000000000004</v>
      </c>
    </row>
    <row r="8169" spans="1:13" ht="16" x14ac:dyDescent="0.2">
      <c r="A8169" s="4" t="s">
        <v>12873</v>
      </c>
      <c r="B8169" s="4" t="s">
        <v>6713</v>
      </c>
      <c r="C8169" s="5">
        <v>43500</v>
      </c>
      <c r="D8169" s="4" t="s">
        <v>29</v>
      </c>
      <c r="E8169" s="4" t="s">
        <v>22</v>
      </c>
      <c r="F8169" s="4" t="s">
        <v>579</v>
      </c>
      <c r="G8169" s="4" t="s">
        <v>24</v>
      </c>
      <c r="H8169" s="4" t="s">
        <v>91</v>
      </c>
      <c r="I8169" s="4" t="s">
        <v>580</v>
      </c>
      <c r="J8169" s="4">
        <v>156.512</v>
      </c>
      <c r="K8169" s="4">
        <v>4</v>
      </c>
      <c r="L8169" s="4">
        <v>0.2</v>
      </c>
      <c r="M8169" s="4">
        <v>-35.215199999999996</v>
      </c>
    </row>
    <row r="8170" spans="1:13" ht="16" x14ac:dyDescent="0.2">
      <c r="A8170" s="4" t="s">
        <v>12874</v>
      </c>
      <c r="B8170" s="4" t="s">
        <v>521</v>
      </c>
      <c r="C8170" s="5">
        <v>43354</v>
      </c>
      <c r="D8170" s="4" t="s">
        <v>21</v>
      </c>
      <c r="E8170" s="4" t="s">
        <v>42</v>
      </c>
      <c r="F8170" s="4" t="s">
        <v>3027</v>
      </c>
      <c r="G8170" s="4" t="s">
        <v>48</v>
      </c>
      <c r="H8170" s="4" t="s">
        <v>112</v>
      </c>
      <c r="I8170" s="4" t="s">
        <v>3028</v>
      </c>
      <c r="J8170" s="4">
        <v>38.08</v>
      </c>
      <c r="K8170" s="4">
        <v>5</v>
      </c>
      <c r="L8170" s="4">
        <v>0.6</v>
      </c>
      <c r="M8170" s="4">
        <v>-29.512000000000008</v>
      </c>
    </row>
    <row r="8171" spans="1:13" ht="16" x14ac:dyDescent="0.2">
      <c r="A8171" s="4" t="s">
        <v>12875</v>
      </c>
      <c r="B8171" s="4" t="s">
        <v>4002</v>
      </c>
      <c r="C8171" s="5">
        <v>44032</v>
      </c>
      <c r="D8171" s="4" t="s">
        <v>53</v>
      </c>
      <c r="E8171" s="4" t="s">
        <v>22</v>
      </c>
      <c r="F8171" s="4" t="s">
        <v>10898</v>
      </c>
      <c r="G8171" s="4" t="s">
        <v>24</v>
      </c>
      <c r="H8171" s="4" t="s">
        <v>69</v>
      </c>
      <c r="I8171" s="4" t="s">
        <v>10899</v>
      </c>
      <c r="J8171" s="4">
        <v>23.92</v>
      </c>
      <c r="K8171" s="4">
        <v>5</v>
      </c>
      <c r="L8171" s="4">
        <v>0.2</v>
      </c>
      <c r="M8171" s="4">
        <v>1.7940000000000005</v>
      </c>
    </row>
    <row r="8172" spans="1:13" ht="16" x14ac:dyDescent="0.2">
      <c r="A8172" s="4" t="s">
        <v>12876</v>
      </c>
      <c r="B8172" s="4" t="s">
        <v>3255</v>
      </c>
      <c r="C8172" s="5">
        <v>44261</v>
      </c>
      <c r="D8172" s="4" t="s">
        <v>21</v>
      </c>
      <c r="E8172" s="4" t="s">
        <v>22</v>
      </c>
      <c r="F8172" s="4" t="s">
        <v>3828</v>
      </c>
      <c r="G8172" s="4" t="s">
        <v>24</v>
      </c>
      <c r="H8172" s="4" t="s">
        <v>91</v>
      </c>
      <c r="I8172" s="4" t="s">
        <v>3829</v>
      </c>
      <c r="J8172" s="4">
        <v>35.167999999999999</v>
      </c>
      <c r="K8172" s="4">
        <v>2</v>
      </c>
      <c r="L8172" s="4">
        <v>0.2</v>
      </c>
      <c r="M8172" s="4">
        <v>-8.3524000000000012</v>
      </c>
    </row>
    <row r="8173" spans="1:13" ht="16" x14ac:dyDescent="0.2">
      <c r="A8173" s="4" t="s">
        <v>12877</v>
      </c>
      <c r="B8173" s="4" t="s">
        <v>1631</v>
      </c>
      <c r="C8173" s="5">
        <v>43234</v>
      </c>
      <c r="D8173" s="4" t="s">
        <v>21</v>
      </c>
      <c r="E8173" s="4" t="s">
        <v>42</v>
      </c>
      <c r="F8173" s="4" t="s">
        <v>3214</v>
      </c>
      <c r="G8173" s="4" t="s">
        <v>24</v>
      </c>
      <c r="H8173" s="4" t="s">
        <v>91</v>
      </c>
      <c r="I8173" s="4" t="s">
        <v>3215</v>
      </c>
      <c r="J8173" s="4">
        <v>713.88</v>
      </c>
      <c r="K8173" s="4">
        <v>4</v>
      </c>
      <c r="L8173" s="4">
        <v>0</v>
      </c>
      <c r="M8173" s="4">
        <v>214.16399999999993</v>
      </c>
    </row>
    <row r="8174" spans="1:13" ht="16" x14ac:dyDescent="0.2">
      <c r="A8174" s="4" t="s">
        <v>12878</v>
      </c>
      <c r="B8174" s="4" t="s">
        <v>345</v>
      </c>
      <c r="C8174" s="5">
        <v>43963</v>
      </c>
      <c r="D8174" s="4" t="s">
        <v>29</v>
      </c>
      <c r="E8174" s="4" t="s">
        <v>22</v>
      </c>
      <c r="F8174" s="4" t="s">
        <v>1398</v>
      </c>
      <c r="G8174" s="4" t="s">
        <v>24</v>
      </c>
      <c r="H8174" s="4" t="s">
        <v>60</v>
      </c>
      <c r="I8174" s="4" t="s">
        <v>1399</v>
      </c>
      <c r="J8174" s="4">
        <v>27.12</v>
      </c>
      <c r="K8174" s="4">
        <v>4</v>
      </c>
      <c r="L8174" s="4">
        <v>0</v>
      </c>
      <c r="M8174" s="4">
        <v>12.475199999999999</v>
      </c>
    </row>
    <row r="8175" spans="1:13" ht="16" x14ac:dyDescent="0.2">
      <c r="A8175" s="4" t="s">
        <v>12879</v>
      </c>
      <c r="B8175" s="4" t="s">
        <v>3012</v>
      </c>
      <c r="C8175" s="5">
        <v>43588</v>
      </c>
      <c r="D8175" s="4" t="s">
        <v>21</v>
      </c>
      <c r="E8175" s="4" t="s">
        <v>42</v>
      </c>
      <c r="F8175" s="4" t="s">
        <v>4651</v>
      </c>
      <c r="G8175" s="4" t="s">
        <v>24</v>
      </c>
      <c r="H8175" s="4" t="s">
        <v>31</v>
      </c>
      <c r="I8175" s="4" t="s">
        <v>4652</v>
      </c>
      <c r="J8175" s="4">
        <v>11.784000000000001</v>
      </c>
      <c r="K8175" s="4">
        <v>3</v>
      </c>
      <c r="L8175" s="4">
        <v>0.2</v>
      </c>
      <c r="M8175" s="4">
        <v>4.2716999999999992</v>
      </c>
    </row>
    <row r="8176" spans="1:13" ht="16" x14ac:dyDescent="0.2">
      <c r="A8176" s="4" t="s">
        <v>12880</v>
      </c>
      <c r="B8176" s="4" t="s">
        <v>3213</v>
      </c>
      <c r="C8176" s="5">
        <v>44102</v>
      </c>
      <c r="D8176" s="4" t="s">
        <v>53</v>
      </c>
      <c r="E8176" s="4" t="s">
        <v>22</v>
      </c>
      <c r="F8176" s="4" t="s">
        <v>1296</v>
      </c>
      <c r="G8176" s="4" t="s">
        <v>37</v>
      </c>
      <c r="H8176" s="4" t="s">
        <v>55</v>
      </c>
      <c r="I8176" s="4" t="s">
        <v>1297</v>
      </c>
      <c r="J8176" s="4">
        <v>82.95</v>
      </c>
      <c r="K8176" s="4">
        <v>5</v>
      </c>
      <c r="L8176" s="4">
        <v>0</v>
      </c>
      <c r="M8176" s="4">
        <v>29.032499999999999</v>
      </c>
    </row>
    <row r="8177" spans="1:13" ht="16" x14ac:dyDescent="0.2">
      <c r="A8177" s="4" t="s">
        <v>12881</v>
      </c>
      <c r="B8177" s="4" t="s">
        <v>1102</v>
      </c>
      <c r="C8177" s="5">
        <v>43467</v>
      </c>
      <c r="D8177" s="4" t="s">
        <v>21</v>
      </c>
      <c r="E8177" s="4" t="s">
        <v>22</v>
      </c>
      <c r="F8177" s="4" t="s">
        <v>6635</v>
      </c>
      <c r="G8177" s="4" t="s">
        <v>48</v>
      </c>
      <c r="H8177" s="4" t="s">
        <v>221</v>
      </c>
      <c r="I8177" s="4" t="s">
        <v>6636</v>
      </c>
      <c r="J8177" s="4">
        <v>130.97999999999999</v>
      </c>
      <c r="K8177" s="4">
        <v>2</v>
      </c>
      <c r="L8177" s="4">
        <v>0.5</v>
      </c>
      <c r="M8177" s="4">
        <v>-89.066399999999987</v>
      </c>
    </row>
    <row r="8178" spans="1:13" ht="16" x14ac:dyDescent="0.2">
      <c r="A8178" s="4" t="s">
        <v>12882</v>
      </c>
      <c r="B8178" s="4" t="s">
        <v>857</v>
      </c>
      <c r="C8178" s="5">
        <v>44623</v>
      </c>
      <c r="D8178" s="4" t="s">
        <v>21</v>
      </c>
      <c r="E8178" s="4" t="s">
        <v>22</v>
      </c>
      <c r="F8178" s="4" t="s">
        <v>1119</v>
      </c>
      <c r="G8178" s="4" t="s">
        <v>24</v>
      </c>
      <c r="H8178" s="4" t="s">
        <v>25</v>
      </c>
      <c r="I8178" s="4" t="s">
        <v>1120</v>
      </c>
      <c r="J8178" s="4">
        <v>4.572000000000001</v>
      </c>
      <c r="K8178" s="4">
        <v>4</v>
      </c>
      <c r="L8178" s="4">
        <v>0.7</v>
      </c>
      <c r="M8178" s="4">
        <v>-3.8100000000000005</v>
      </c>
    </row>
    <row r="8179" spans="1:13" ht="16" x14ac:dyDescent="0.2">
      <c r="A8179" s="4" t="s">
        <v>12883</v>
      </c>
      <c r="B8179" s="4" t="s">
        <v>578</v>
      </c>
      <c r="C8179" s="5">
        <v>43529</v>
      </c>
      <c r="D8179" s="4" t="s">
        <v>21</v>
      </c>
      <c r="E8179" s="4" t="s">
        <v>22</v>
      </c>
      <c r="F8179" s="4" t="s">
        <v>23</v>
      </c>
      <c r="G8179" s="4" t="s">
        <v>24</v>
      </c>
      <c r="H8179" s="4" t="s">
        <v>25</v>
      </c>
      <c r="I8179" s="4" t="s">
        <v>26</v>
      </c>
      <c r="J8179" s="4">
        <v>32.059999999999995</v>
      </c>
      <c r="K8179" s="4">
        <v>10</v>
      </c>
      <c r="L8179" s="4">
        <v>0.8</v>
      </c>
      <c r="M8179" s="4">
        <v>-51.296000000000006</v>
      </c>
    </row>
    <row r="8180" spans="1:13" ht="16" x14ac:dyDescent="0.2">
      <c r="A8180" s="4" t="s">
        <v>12884</v>
      </c>
      <c r="B8180" s="4" t="s">
        <v>7200</v>
      </c>
      <c r="C8180" s="5">
        <v>45019</v>
      </c>
      <c r="D8180" s="4" t="s">
        <v>21</v>
      </c>
      <c r="E8180" s="4" t="s">
        <v>35</v>
      </c>
      <c r="F8180" s="4" t="s">
        <v>4167</v>
      </c>
      <c r="G8180" s="4" t="s">
        <v>24</v>
      </c>
      <c r="H8180" s="4" t="s">
        <v>60</v>
      </c>
      <c r="I8180" s="4" t="s">
        <v>4168</v>
      </c>
      <c r="J8180" s="4">
        <v>32.400000000000006</v>
      </c>
      <c r="K8180" s="4">
        <v>5</v>
      </c>
      <c r="L8180" s="4">
        <v>0</v>
      </c>
      <c r="M8180" s="4">
        <v>15.552000000000001</v>
      </c>
    </row>
    <row r="8181" spans="1:13" ht="16" x14ac:dyDescent="0.2">
      <c r="A8181" s="4" t="s">
        <v>12885</v>
      </c>
      <c r="B8181" s="4" t="s">
        <v>1270</v>
      </c>
      <c r="C8181" s="5">
        <v>44743</v>
      </c>
      <c r="D8181" s="4" t="s">
        <v>53</v>
      </c>
      <c r="E8181" s="4" t="s">
        <v>22</v>
      </c>
      <c r="F8181" s="4" t="s">
        <v>4330</v>
      </c>
      <c r="G8181" s="4" t="s">
        <v>48</v>
      </c>
      <c r="H8181" s="4" t="s">
        <v>183</v>
      </c>
      <c r="I8181" s="4" t="s">
        <v>4331</v>
      </c>
      <c r="J8181" s="4">
        <v>64.784000000000006</v>
      </c>
      <c r="K8181" s="4">
        <v>1</v>
      </c>
      <c r="L8181" s="4">
        <v>0.2</v>
      </c>
      <c r="M8181" s="4">
        <v>6.4784000000000042</v>
      </c>
    </row>
    <row r="8182" spans="1:13" ht="16" x14ac:dyDescent="0.2">
      <c r="A8182" s="4" t="s">
        <v>12886</v>
      </c>
      <c r="B8182" s="4" t="s">
        <v>1779</v>
      </c>
      <c r="C8182" s="5">
        <v>44140</v>
      </c>
      <c r="D8182" s="4" t="s">
        <v>21</v>
      </c>
      <c r="E8182" s="4" t="s">
        <v>35</v>
      </c>
      <c r="F8182" s="4" t="s">
        <v>4899</v>
      </c>
      <c r="G8182" s="4" t="s">
        <v>24</v>
      </c>
      <c r="H8182" s="4" t="s">
        <v>60</v>
      </c>
      <c r="I8182" s="4" t="s">
        <v>4900</v>
      </c>
      <c r="J8182" s="4">
        <v>10.528</v>
      </c>
      <c r="K8182" s="4">
        <v>4</v>
      </c>
      <c r="L8182" s="4">
        <v>0.2</v>
      </c>
      <c r="M8182" s="4">
        <v>3.4215999999999993</v>
      </c>
    </row>
    <row r="8183" spans="1:13" ht="16" x14ac:dyDescent="0.2">
      <c r="A8183" s="4" t="s">
        <v>12887</v>
      </c>
      <c r="B8183" s="4" t="s">
        <v>3373</v>
      </c>
      <c r="C8183" s="5">
        <v>44641</v>
      </c>
      <c r="D8183" s="4" t="s">
        <v>21</v>
      </c>
      <c r="E8183" s="4" t="s">
        <v>42</v>
      </c>
      <c r="F8183" s="4" t="s">
        <v>1485</v>
      </c>
      <c r="G8183" s="4" t="s">
        <v>24</v>
      </c>
      <c r="H8183" s="4" t="s">
        <v>25</v>
      </c>
      <c r="I8183" s="4" t="s">
        <v>1486</v>
      </c>
      <c r="J8183" s="4">
        <v>11.568000000000001</v>
      </c>
      <c r="K8183" s="4">
        <v>3</v>
      </c>
      <c r="L8183" s="4">
        <v>0.2</v>
      </c>
      <c r="M8183" s="4">
        <v>3.7595999999999998</v>
      </c>
    </row>
    <row r="8184" spans="1:13" ht="16" x14ac:dyDescent="0.2">
      <c r="A8184" s="4" t="s">
        <v>12888</v>
      </c>
      <c r="B8184" s="4" t="s">
        <v>1955</v>
      </c>
      <c r="C8184" s="5">
        <v>44645</v>
      </c>
      <c r="D8184" s="4" t="s">
        <v>53</v>
      </c>
      <c r="E8184" s="4" t="s">
        <v>42</v>
      </c>
      <c r="F8184" s="4" t="s">
        <v>4067</v>
      </c>
      <c r="G8184" s="4" t="s">
        <v>24</v>
      </c>
      <c r="H8184" s="4" t="s">
        <v>95</v>
      </c>
      <c r="I8184" s="4" t="s">
        <v>4068</v>
      </c>
      <c r="J8184" s="4">
        <v>13.11</v>
      </c>
      <c r="K8184" s="4">
        <v>3</v>
      </c>
      <c r="L8184" s="4">
        <v>0</v>
      </c>
      <c r="M8184" s="4">
        <v>3.4086000000000003</v>
      </c>
    </row>
    <row r="8185" spans="1:13" ht="16" x14ac:dyDescent="0.2">
      <c r="A8185" s="4" t="s">
        <v>12889</v>
      </c>
      <c r="B8185" s="4" t="s">
        <v>2958</v>
      </c>
      <c r="C8185" s="5">
        <v>44758</v>
      </c>
      <c r="D8185" s="4" t="s">
        <v>29</v>
      </c>
      <c r="E8185" s="4" t="s">
        <v>42</v>
      </c>
      <c r="F8185" s="4" t="s">
        <v>1964</v>
      </c>
      <c r="G8185" s="4" t="s">
        <v>48</v>
      </c>
      <c r="H8185" s="4" t="s">
        <v>112</v>
      </c>
      <c r="I8185" s="4" t="s">
        <v>1965</v>
      </c>
      <c r="J8185" s="4">
        <v>44.67</v>
      </c>
      <c r="K8185" s="4">
        <v>3</v>
      </c>
      <c r="L8185" s="4">
        <v>0</v>
      </c>
      <c r="M8185" s="4">
        <v>12.060900000000002</v>
      </c>
    </row>
    <row r="8186" spans="1:13" ht="16" x14ac:dyDescent="0.2">
      <c r="A8186" s="4" t="s">
        <v>12890</v>
      </c>
      <c r="B8186" s="4" t="s">
        <v>4802</v>
      </c>
      <c r="C8186" s="5">
        <v>44071</v>
      </c>
      <c r="D8186" s="4" t="s">
        <v>21</v>
      </c>
      <c r="E8186" s="4" t="s">
        <v>22</v>
      </c>
      <c r="F8186" s="4" t="s">
        <v>2725</v>
      </c>
      <c r="G8186" s="4" t="s">
        <v>37</v>
      </c>
      <c r="H8186" s="4" t="s">
        <v>38</v>
      </c>
      <c r="I8186" s="4" t="s">
        <v>2726</v>
      </c>
      <c r="J8186" s="4">
        <v>27.992000000000004</v>
      </c>
      <c r="K8186" s="4">
        <v>1</v>
      </c>
      <c r="L8186" s="4">
        <v>0.2</v>
      </c>
      <c r="M8186" s="4">
        <v>2.0993999999999993</v>
      </c>
    </row>
    <row r="8187" spans="1:13" ht="16" x14ac:dyDescent="0.2">
      <c r="A8187" s="4" t="s">
        <v>12891</v>
      </c>
      <c r="B8187" s="4" t="s">
        <v>2588</v>
      </c>
      <c r="C8187" s="5">
        <v>44690</v>
      </c>
      <c r="D8187" s="4" t="s">
        <v>21</v>
      </c>
      <c r="E8187" s="4" t="s">
        <v>22</v>
      </c>
      <c r="F8187" s="4" t="s">
        <v>5623</v>
      </c>
      <c r="G8187" s="4" t="s">
        <v>24</v>
      </c>
      <c r="H8187" s="4" t="s">
        <v>25</v>
      </c>
      <c r="I8187" s="4" t="s">
        <v>5624</v>
      </c>
      <c r="J8187" s="4">
        <v>6.7830000000000004</v>
      </c>
      <c r="K8187" s="4">
        <v>7</v>
      </c>
      <c r="L8187" s="4">
        <v>0.7</v>
      </c>
      <c r="M8187" s="4">
        <v>-4.7480999999999973</v>
      </c>
    </row>
    <row r="8188" spans="1:13" ht="16" x14ac:dyDescent="0.2">
      <c r="A8188" s="4" t="s">
        <v>12892</v>
      </c>
      <c r="B8188" s="4" t="s">
        <v>4174</v>
      </c>
      <c r="C8188" s="5">
        <v>43907</v>
      </c>
      <c r="D8188" s="4" t="s">
        <v>21</v>
      </c>
      <c r="E8188" s="4" t="s">
        <v>35</v>
      </c>
      <c r="F8188" s="4" t="s">
        <v>822</v>
      </c>
      <c r="G8188" s="4" t="s">
        <v>24</v>
      </c>
      <c r="H8188" s="4" t="s">
        <v>162</v>
      </c>
      <c r="I8188" s="4" t="s">
        <v>823</v>
      </c>
      <c r="J8188" s="4">
        <v>27.93</v>
      </c>
      <c r="K8188" s="4">
        <v>3</v>
      </c>
      <c r="L8188" s="4">
        <v>0</v>
      </c>
      <c r="M8188" s="4">
        <v>8.0996999999999986</v>
      </c>
    </row>
    <row r="8189" spans="1:13" ht="16" x14ac:dyDescent="0.2">
      <c r="A8189" s="4" t="s">
        <v>12893</v>
      </c>
      <c r="B8189" s="4" t="s">
        <v>1891</v>
      </c>
      <c r="C8189" s="5">
        <v>45066</v>
      </c>
      <c r="D8189" s="4" t="s">
        <v>152</v>
      </c>
      <c r="E8189" s="4" t="s">
        <v>22</v>
      </c>
      <c r="F8189" s="4" t="s">
        <v>1555</v>
      </c>
      <c r="G8189" s="4" t="s">
        <v>24</v>
      </c>
      <c r="H8189" s="4" t="s">
        <v>91</v>
      </c>
      <c r="I8189" s="4" t="s">
        <v>1556</v>
      </c>
      <c r="J8189" s="4">
        <v>281.42400000000004</v>
      </c>
      <c r="K8189" s="4">
        <v>11</v>
      </c>
      <c r="L8189" s="4">
        <v>0.2</v>
      </c>
      <c r="M8189" s="4">
        <v>-35.178000000000004</v>
      </c>
    </row>
    <row r="8190" spans="1:13" ht="16" x14ac:dyDescent="0.2">
      <c r="A8190" s="4" t="s">
        <v>12894</v>
      </c>
      <c r="B8190" s="4" t="s">
        <v>1185</v>
      </c>
      <c r="C8190" s="5">
        <v>44422</v>
      </c>
      <c r="D8190" s="4" t="s">
        <v>53</v>
      </c>
      <c r="E8190" s="4" t="s">
        <v>22</v>
      </c>
      <c r="F8190" s="4" t="s">
        <v>5747</v>
      </c>
      <c r="G8190" s="4" t="s">
        <v>24</v>
      </c>
      <c r="H8190" s="4" t="s">
        <v>25</v>
      </c>
      <c r="I8190" s="4" t="s">
        <v>5748</v>
      </c>
      <c r="J8190" s="4">
        <v>13.272000000000002</v>
      </c>
      <c r="K8190" s="4">
        <v>3</v>
      </c>
      <c r="L8190" s="4">
        <v>0.2</v>
      </c>
      <c r="M8190" s="4">
        <v>4.3133999999999997</v>
      </c>
    </row>
    <row r="8191" spans="1:13" ht="16" x14ac:dyDescent="0.2">
      <c r="A8191" s="4" t="s">
        <v>12895</v>
      </c>
      <c r="B8191" s="4" t="s">
        <v>1871</v>
      </c>
      <c r="C8191" s="5">
        <v>44344</v>
      </c>
      <c r="D8191" s="4" t="s">
        <v>21</v>
      </c>
      <c r="E8191" s="4" t="s">
        <v>22</v>
      </c>
      <c r="F8191" s="4" t="s">
        <v>7630</v>
      </c>
      <c r="G8191" s="4" t="s">
        <v>37</v>
      </c>
      <c r="H8191" s="4" t="s">
        <v>55</v>
      </c>
      <c r="I8191" s="4" t="s">
        <v>7631</v>
      </c>
      <c r="J8191" s="4">
        <v>442.40000000000003</v>
      </c>
      <c r="K8191" s="4">
        <v>7</v>
      </c>
      <c r="L8191" s="4">
        <v>0.2</v>
      </c>
      <c r="M8191" s="4">
        <v>-55.300000000000068</v>
      </c>
    </row>
    <row r="8192" spans="1:13" ht="16" x14ac:dyDescent="0.2">
      <c r="A8192" s="4" t="s">
        <v>12896</v>
      </c>
      <c r="B8192" s="4" t="s">
        <v>2194</v>
      </c>
      <c r="C8192" s="5">
        <v>44318</v>
      </c>
      <c r="D8192" s="4" t="s">
        <v>29</v>
      </c>
      <c r="E8192" s="4" t="s">
        <v>42</v>
      </c>
      <c r="F8192" s="4" t="s">
        <v>5209</v>
      </c>
      <c r="G8192" s="4" t="s">
        <v>24</v>
      </c>
      <c r="H8192" s="4" t="s">
        <v>60</v>
      </c>
      <c r="I8192" s="4" t="s">
        <v>5210</v>
      </c>
      <c r="J8192" s="4">
        <v>109.92</v>
      </c>
      <c r="K8192" s="4">
        <v>2</v>
      </c>
      <c r="L8192" s="4">
        <v>0</v>
      </c>
      <c r="M8192" s="4">
        <v>53.860799999999998</v>
      </c>
    </row>
    <row r="8193" spans="1:13" ht="16" x14ac:dyDescent="0.2">
      <c r="A8193" s="4" t="s">
        <v>12897</v>
      </c>
      <c r="B8193" s="4" t="s">
        <v>493</v>
      </c>
      <c r="C8193" s="5">
        <v>44602</v>
      </c>
      <c r="D8193" s="4" t="s">
        <v>29</v>
      </c>
      <c r="E8193" s="4" t="s">
        <v>22</v>
      </c>
      <c r="F8193" s="4" t="s">
        <v>2729</v>
      </c>
      <c r="G8193" s="4" t="s">
        <v>24</v>
      </c>
      <c r="H8193" s="4" t="s">
        <v>60</v>
      </c>
      <c r="I8193" s="4" t="s">
        <v>2730</v>
      </c>
      <c r="J8193" s="4">
        <v>39.900000000000006</v>
      </c>
      <c r="K8193" s="4">
        <v>5</v>
      </c>
      <c r="L8193" s="4">
        <v>0</v>
      </c>
      <c r="M8193" s="4">
        <v>19.950000000000003</v>
      </c>
    </row>
    <row r="8194" spans="1:13" ht="16" x14ac:dyDescent="0.2">
      <c r="A8194" s="4" t="s">
        <v>12898</v>
      </c>
      <c r="B8194" s="4" t="s">
        <v>2545</v>
      </c>
      <c r="C8194" s="5">
        <v>44590</v>
      </c>
      <c r="D8194" s="4" t="s">
        <v>29</v>
      </c>
      <c r="E8194" s="4" t="s">
        <v>35</v>
      </c>
      <c r="F8194" s="4" t="s">
        <v>1724</v>
      </c>
      <c r="G8194" s="4" t="s">
        <v>24</v>
      </c>
      <c r="H8194" s="4" t="s">
        <v>192</v>
      </c>
      <c r="I8194" s="4" t="s">
        <v>1725</v>
      </c>
      <c r="J8194" s="4">
        <v>14.352000000000002</v>
      </c>
      <c r="K8194" s="4">
        <v>3</v>
      </c>
      <c r="L8194" s="4">
        <v>0.2</v>
      </c>
      <c r="M8194" s="4">
        <v>5.2026000000000003</v>
      </c>
    </row>
    <row r="8195" spans="1:13" ht="16" x14ac:dyDescent="0.2">
      <c r="A8195" s="4" t="s">
        <v>12899</v>
      </c>
      <c r="B8195" s="4" t="s">
        <v>3209</v>
      </c>
      <c r="C8195" s="5">
        <v>43104</v>
      </c>
      <c r="D8195" s="4" t="s">
        <v>21</v>
      </c>
      <c r="E8195" s="4" t="s">
        <v>35</v>
      </c>
      <c r="F8195" s="4" t="s">
        <v>655</v>
      </c>
      <c r="G8195" s="4" t="s">
        <v>24</v>
      </c>
      <c r="H8195" s="4" t="s">
        <v>95</v>
      </c>
      <c r="I8195" s="4" t="s">
        <v>656</v>
      </c>
      <c r="J8195" s="4">
        <v>490.32</v>
      </c>
      <c r="K8195" s="4">
        <v>9</v>
      </c>
      <c r="L8195" s="4">
        <v>0</v>
      </c>
      <c r="M8195" s="4">
        <v>137.28960000000004</v>
      </c>
    </row>
    <row r="8196" spans="1:13" ht="16" x14ac:dyDescent="0.2">
      <c r="A8196" s="4" t="s">
        <v>12900</v>
      </c>
      <c r="B8196" s="4" t="s">
        <v>501</v>
      </c>
      <c r="C8196" s="5">
        <v>43331</v>
      </c>
      <c r="D8196" s="4" t="s">
        <v>29</v>
      </c>
      <c r="E8196" s="4" t="s">
        <v>42</v>
      </c>
      <c r="F8196" s="4" t="s">
        <v>12901</v>
      </c>
      <c r="G8196" s="4" t="s">
        <v>37</v>
      </c>
      <c r="H8196" s="4" t="s">
        <v>78</v>
      </c>
      <c r="I8196" s="4" t="s">
        <v>12902</v>
      </c>
      <c r="J8196" s="4">
        <v>239.976</v>
      </c>
      <c r="K8196" s="4">
        <v>3</v>
      </c>
      <c r="L8196" s="4">
        <v>0.2</v>
      </c>
      <c r="M8196" s="4">
        <v>80.991899999999987</v>
      </c>
    </row>
    <row r="8197" spans="1:13" ht="16" x14ac:dyDescent="0.2">
      <c r="A8197" s="4" t="s">
        <v>12903</v>
      </c>
      <c r="B8197" s="4" t="s">
        <v>5663</v>
      </c>
      <c r="C8197" s="5">
        <v>43820</v>
      </c>
      <c r="D8197" s="4" t="s">
        <v>53</v>
      </c>
      <c r="E8197" s="4" t="s">
        <v>42</v>
      </c>
      <c r="F8197" s="4" t="s">
        <v>3840</v>
      </c>
      <c r="G8197" s="4" t="s">
        <v>24</v>
      </c>
      <c r="H8197" s="4" t="s">
        <v>25</v>
      </c>
      <c r="I8197" s="4" t="s">
        <v>3841</v>
      </c>
      <c r="J8197" s="4">
        <v>7.52</v>
      </c>
      <c r="K8197" s="4">
        <v>5</v>
      </c>
      <c r="L8197" s="4">
        <v>0.2</v>
      </c>
      <c r="M8197" s="4">
        <v>2.6319999999999997</v>
      </c>
    </row>
    <row r="8198" spans="1:13" ht="16" x14ac:dyDescent="0.2">
      <c r="A8198" s="4" t="s">
        <v>12904</v>
      </c>
      <c r="B8198" s="4" t="s">
        <v>1468</v>
      </c>
      <c r="C8198" s="5">
        <v>43141</v>
      </c>
      <c r="D8198" s="4" t="s">
        <v>53</v>
      </c>
      <c r="E8198" s="4" t="s">
        <v>22</v>
      </c>
      <c r="F8198" s="4" t="s">
        <v>1271</v>
      </c>
      <c r="G8198" s="4" t="s">
        <v>24</v>
      </c>
      <c r="H8198" s="4" t="s">
        <v>31</v>
      </c>
      <c r="I8198" s="4" t="s">
        <v>1272</v>
      </c>
      <c r="J8198" s="4">
        <v>18.75</v>
      </c>
      <c r="K8198" s="4">
        <v>5</v>
      </c>
      <c r="L8198" s="4">
        <v>0</v>
      </c>
      <c r="M8198" s="4">
        <v>9</v>
      </c>
    </row>
    <row r="8199" spans="1:13" ht="16" x14ac:dyDescent="0.2">
      <c r="A8199" s="4" t="s">
        <v>12905</v>
      </c>
      <c r="B8199" s="4" t="s">
        <v>1448</v>
      </c>
      <c r="C8199" s="5">
        <v>43292</v>
      </c>
      <c r="D8199" s="4" t="s">
        <v>53</v>
      </c>
      <c r="E8199" s="4" t="s">
        <v>35</v>
      </c>
      <c r="F8199" s="4" t="s">
        <v>5296</v>
      </c>
      <c r="G8199" s="4" t="s">
        <v>48</v>
      </c>
      <c r="H8199" s="4" t="s">
        <v>112</v>
      </c>
      <c r="I8199" s="4" t="s">
        <v>5297</v>
      </c>
      <c r="J8199" s="4">
        <v>185.57999999999998</v>
      </c>
      <c r="K8199" s="4">
        <v>6</v>
      </c>
      <c r="L8199" s="4">
        <v>0</v>
      </c>
      <c r="M8199" s="4">
        <v>76.087800000000001</v>
      </c>
    </row>
    <row r="8200" spans="1:13" ht="16" x14ac:dyDescent="0.2">
      <c r="A8200" s="4" t="s">
        <v>12906</v>
      </c>
      <c r="B8200" s="4" t="s">
        <v>7946</v>
      </c>
      <c r="C8200" s="5">
        <v>43722</v>
      </c>
      <c r="D8200" s="4" t="s">
        <v>21</v>
      </c>
      <c r="E8200" s="4" t="s">
        <v>42</v>
      </c>
      <c r="F8200" s="4" t="s">
        <v>3960</v>
      </c>
      <c r="G8200" s="4" t="s">
        <v>48</v>
      </c>
      <c r="H8200" s="4" t="s">
        <v>183</v>
      </c>
      <c r="I8200" s="4" t="s">
        <v>3961</v>
      </c>
      <c r="J8200" s="4">
        <v>347.80200000000002</v>
      </c>
      <c r="K8200" s="4">
        <v>7</v>
      </c>
      <c r="L8200" s="4">
        <v>0.3</v>
      </c>
      <c r="M8200" s="4">
        <v>-24.842999999999961</v>
      </c>
    </row>
    <row r="8201" spans="1:13" ht="16" x14ac:dyDescent="0.2">
      <c r="A8201" s="4" t="s">
        <v>12907</v>
      </c>
      <c r="B8201" s="4" t="s">
        <v>996</v>
      </c>
      <c r="C8201" s="5">
        <v>45073</v>
      </c>
      <c r="D8201" s="4" t="s">
        <v>29</v>
      </c>
      <c r="E8201" s="4" t="s">
        <v>22</v>
      </c>
      <c r="F8201" s="4" t="s">
        <v>73</v>
      </c>
      <c r="G8201" s="4" t="s">
        <v>37</v>
      </c>
      <c r="H8201" s="4" t="s">
        <v>38</v>
      </c>
      <c r="I8201" s="4" t="s">
        <v>74</v>
      </c>
      <c r="J8201" s="4">
        <v>101.98799999999999</v>
      </c>
      <c r="K8201" s="4">
        <v>2</v>
      </c>
      <c r="L8201" s="4">
        <v>0.4</v>
      </c>
      <c r="M8201" s="4">
        <v>-16.998000000000019</v>
      </c>
    </row>
    <row r="8202" spans="1:13" ht="16" x14ac:dyDescent="0.2">
      <c r="A8202" s="4" t="s">
        <v>12908</v>
      </c>
      <c r="B8202" s="4" t="s">
        <v>6622</v>
      </c>
      <c r="C8202" s="5">
        <v>43807</v>
      </c>
      <c r="D8202" s="4" t="s">
        <v>21</v>
      </c>
      <c r="E8202" s="4" t="s">
        <v>42</v>
      </c>
      <c r="F8202" s="4" t="s">
        <v>1445</v>
      </c>
      <c r="G8202" s="4" t="s">
        <v>24</v>
      </c>
      <c r="H8202" s="4" t="s">
        <v>31</v>
      </c>
      <c r="I8202" s="4" t="s">
        <v>1446</v>
      </c>
      <c r="J8202" s="4">
        <v>4.6079999999999997</v>
      </c>
      <c r="K8202" s="4">
        <v>2</v>
      </c>
      <c r="L8202" s="4">
        <v>0.2</v>
      </c>
      <c r="M8202" s="4">
        <v>1.6704000000000001</v>
      </c>
    </row>
    <row r="8203" spans="1:13" ht="16" x14ac:dyDescent="0.2">
      <c r="A8203" s="4" t="s">
        <v>12909</v>
      </c>
      <c r="B8203" s="4" t="s">
        <v>349</v>
      </c>
      <c r="C8203" s="5">
        <v>44200</v>
      </c>
      <c r="D8203" s="4" t="s">
        <v>21</v>
      </c>
      <c r="E8203" s="4" t="s">
        <v>35</v>
      </c>
      <c r="F8203" s="4" t="s">
        <v>913</v>
      </c>
      <c r="G8203" s="4" t="s">
        <v>24</v>
      </c>
      <c r="H8203" s="4" t="s">
        <v>25</v>
      </c>
      <c r="I8203" s="4" t="s">
        <v>914</v>
      </c>
      <c r="J8203" s="4">
        <v>37.880000000000003</v>
      </c>
      <c r="K8203" s="4">
        <v>2</v>
      </c>
      <c r="L8203" s="4">
        <v>0</v>
      </c>
      <c r="M8203" s="4">
        <v>18.940000000000001</v>
      </c>
    </row>
    <row r="8204" spans="1:13" ht="16" x14ac:dyDescent="0.2">
      <c r="A8204" s="4" t="s">
        <v>12910</v>
      </c>
      <c r="B8204" s="4" t="s">
        <v>5244</v>
      </c>
      <c r="C8204" s="5">
        <v>44217</v>
      </c>
      <c r="D8204" s="4" t="s">
        <v>21</v>
      </c>
      <c r="E8204" s="4" t="s">
        <v>42</v>
      </c>
      <c r="F8204" s="4" t="s">
        <v>4132</v>
      </c>
      <c r="G8204" s="4" t="s">
        <v>37</v>
      </c>
      <c r="H8204" s="4" t="s">
        <v>38</v>
      </c>
      <c r="I8204" s="4" t="s">
        <v>4133</v>
      </c>
      <c r="J8204" s="4">
        <v>63.936000000000007</v>
      </c>
      <c r="K8204" s="4">
        <v>8</v>
      </c>
      <c r="L8204" s="4">
        <v>0.2</v>
      </c>
      <c r="M8204" s="4">
        <v>5.5944000000000003</v>
      </c>
    </row>
    <row r="8205" spans="1:13" ht="16" x14ac:dyDescent="0.2">
      <c r="A8205" s="4" t="s">
        <v>12911</v>
      </c>
      <c r="B8205" s="4" t="s">
        <v>4609</v>
      </c>
      <c r="C8205" s="5">
        <v>43872</v>
      </c>
      <c r="D8205" s="4" t="s">
        <v>53</v>
      </c>
      <c r="E8205" s="4" t="s">
        <v>22</v>
      </c>
      <c r="F8205" s="4" t="s">
        <v>679</v>
      </c>
      <c r="G8205" s="4" t="s">
        <v>24</v>
      </c>
      <c r="H8205" s="4" t="s">
        <v>25</v>
      </c>
      <c r="I8205" s="4" t="s">
        <v>680</v>
      </c>
      <c r="J8205" s="4">
        <v>155.12</v>
      </c>
      <c r="K8205" s="4">
        <v>5</v>
      </c>
      <c r="L8205" s="4">
        <v>0.2</v>
      </c>
      <c r="M8205" s="4">
        <v>50.413999999999987</v>
      </c>
    </row>
    <row r="8206" spans="1:13" ht="16" x14ac:dyDescent="0.2">
      <c r="A8206" s="4" t="s">
        <v>12912</v>
      </c>
      <c r="B8206" s="4" t="s">
        <v>2964</v>
      </c>
      <c r="C8206" s="5">
        <v>43140</v>
      </c>
      <c r="D8206" s="4" t="s">
        <v>29</v>
      </c>
      <c r="E8206" s="4" t="s">
        <v>42</v>
      </c>
      <c r="F8206" s="4" t="s">
        <v>5659</v>
      </c>
      <c r="G8206" s="4" t="s">
        <v>37</v>
      </c>
      <c r="H8206" s="4" t="s">
        <v>38</v>
      </c>
      <c r="I8206" s="4" t="s">
        <v>5660</v>
      </c>
      <c r="J8206" s="4">
        <v>1359.96</v>
      </c>
      <c r="K8206" s="4">
        <v>5</v>
      </c>
      <c r="L8206" s="4">
        <v>0.2</v>
      </c>
      <c r="M8206" s="4">
        <v>118.99650000000003</v>
      </c>
    </row>
    <row r="8207" spans="1:13" ht="16" x14ac:dyDescent="0.2">
      <c r="A8207" s="4" t="s">
        <v>12913</v>
      </c>
      <c r="B8207" s="4" t="s">
        <v>5104</v>
      </c>
      <c r="C8207" s="5">
        <v>43975</v>
      </c>
      <c r="D8207" s="4" t="s">
        <v>21</v>
      </c>
      <c r="E8207" s="4" t="s">
        <v>42</v>
      </c>
      <c r="F8207" s="4" t="s">
        <v>724</v>
      </c>
      <c r="G8207" s="4" t="s">
        <v>37</v>
      </c>
      <c r="H8207" s="4" t="s">
        <v>38</v>
      </c>
      <c r="I8207" s="4" t="s">
        <v>725</v>
      </c>
      <c r="J8207" s="4">
        <v>100.792</v>
      </c>
      <c r="K8207" s="4">
        <v>1</v>
      </c>
      <c r="L8207" s="4">
        <v>0.2</v>
      </c>
      <c r="M8207" s="4">
        <v>10.079200000000007</v>
      </c>
    </row>
    <row r="8208" spans="1:13" ht="16" x14ac:dyDescent="0.2">
      <c r="A8208" s="4" t="s">
        <v>12914</v>
      </c>
      <c r="B8208" s="4" t="s">
        <v>1095</v>
      </c>
      <c r="C8208" s="5">
        <v>43419</v>
      </c>
      <c r="D8208" s="4" t="s">
        <v>21</v>
      </c>
      <c r="E8208" s="4" t="s">
        <v>22</v>
      </c>
      <c r="F8208" s="4" t="s">
        <v>12915</v>
      </c>
      <c r="G8208" s="4" t="s">
        <v>24</v>
      </c>
      <c r="H8208" s="4" t="s">
        <v>69</v>
      </c>
      <c r="I8208" s="4" t="s">
        <v>12916</v>
      </c>
      <c r="J8208" s="4">
        <v>14.98</v>
      </c>
      <c r="K8208" s="4">
        <v>1</v>
      </c>
      <c r="L8208" s="4">
        <v>0</v>
      </c>
      <c r="M8208" s="4">
        <v>4.4939999999999998</v>
      </c>
    </row>
    <row r="8209" spans="1:13" ht="16" x14ac:dyDescent="0.2">
      <c r="A8209" s="4" t="s">
        <v>12917</v>
      </c>
      <c r="B8209" s="4" t="s">
        <v>1055</v>
      </c>
      <c r="C8209" s="5">
        <v>44942</v>
      </c>
      <c r="D8209" s="4" t="s">
        <v>21</v>
      </c>
      <c r="E8209" s="4" t="s">
        <v>22</v>
      </c>
      <c r="F8209" s="4" t="s">
        <v>5409</v>
      </c>
      <c r="G8209" s="4" t="s">
        <v>24</v>
      </c>
      <c r="H8209" s="4" t="s">
        <v>91</v>
      </c>
      <c r="I8209" s="4" t="s">
        <v>5410</v>
      </c>
      <c r="J8209" s="4">
        <v>544.38</v>
      </c>
      <c r="K8209" s="4">
        <v>3</v>
      </c>
      <c r="L8209" s="4">
        <v>0</v>
      </c>
      <c r="M8209" s="4">
        <v>157.87019999999993</v>
      </c>
    </row>
    <row r="8210" spans="1:13" ht="16" x14ac:dyDescent="0.2">
      <c r="A8210" s="4" t="s">
        <v>12918</v>
      </c>
      <c r="B8210" s="4" t="s">
        <v>2637</v>
      </c>
      <c r="C8210" s="5">
        <v>43413</v>
      </c>
      <c r="D8210" s="4" t="s">
        <v>21</v>
      </c>
      <c r="E8210" s="4" t="s">
        <v>35</v>
      </c>
      <c r="F8210" s="4" t="s">
        <v>5526</v>
      </c>
      <c r="G8210" s="4" t="s">
        <v>48</v>
      </c>
      <c r="H8210" s="4" t="s">
        <v>183</v>
      </c>
      <c r="I8210" s="4" t="s">
        <v>5527</v>
      </c>
      <c r="J8210" s="4">
        <v>1487.04</v>
      </c>
      <c r="K8210" s="4">
        <v>5</v>
      </c>
      <c r="L8210" s="4">
        <v>0.2</v>
      </c>
      <c r="M8210" s="4">
        <v>148.70400000000006</v>
      </c>
    </row>
    <row r="8211" spans="1:13" ht="16" x14ac:dyDescent="0.2">
      <c r="A8211" s="4" t="s">
        <v>12919</v>
      </c>
      <c r="B8211" s="4" t="s">
        <v>5116</v>
      </c>
      <c r="C8211" s="5">
        <v>44019</v>
      </c>
      <c r="D8211" s="4" t="s">
        <v>21</v>
      </c>
      <c r="E8211" s="4" t="s">
        <v>22</v>
      </c>
      <c r="F8211" s="4" t="s">
        <v>6615</v>
      </c>
      <c r="G8211" s="4" t="s">
        <v>24</v>
      </c>
      <c r="H8211" s="4" t="s">
        <v>192</v>
      </c>
      <c r="I8211" s="4" t="s">
        <v>6616</v>
      </c>
      <c r="J8211" s="4">
        <v>182.94</v>
      </c>
      <c r="K8211" s="4">
        <v>3</v>
      </c>
      <c r="L8211" s="4">
        <v>0</v>
      </c>
      <c r="M8211" s="4">
        <v>85.981799999999993</v>
      </c>
    </row>
    <row r="8212" spans="1:13" ht="16" x14ac:dyDescent="0.2">
      <c r="A8212" s="4" t="s">
        <v>12920</v>
      </c>
      <c r="B8212" s="4" t="s">
        <v>706</v>
      </c>
      <c r="C8212" s="5">
        <v>44629</v>
      </c>
      <c r="D8212" s="4" t="s">
        <v>21</v>
      </c>
      <c r="E8212" s="4" t="s">
        <v>22</v>
      </c>
      <c r="F8212" s="4" t="s">
        <v>9682</v>
      </c>
      <c r="G8212" s="4" t="s">
        <v>24</v>
      </c>
      <c r="H8212" s="4" t="s">
        <v>25</v>
      </c>
      <c r="I8212" s="4" t="s">
        <v>9683</v>
      </c>
      <c r="J8212" s="4">
        <v>5.5530000000000008</v>
      </c>
      <c r="K8212" s="4">
        <v>3</v>
      </c>
      <c r="L8212" s="4">
        <v>0.7</v>
      </c>
      <c r="M8212" s="4">
        <v>-4.0722000000000023</v>
      </c>
    </row>
    <row r="8213" spans="1:13" ht="16" x14ac:dyDescent="0.2">
      <c r="A8213" s="4" t="s">
        <v>12921</v>
      </c>
      <c r="B8213" s="4" t="s">
        <v>1043</v>
      </c>
      <c r="C8213" s="5">
        <v>44904</v>
      </c>
      <c r="D8213" s="4" t="s">
        <v>53</v>
      </c>
      <c r="E8213" s="4" t="s">
        <v>35</v>
      </c>
      <c r="F8213" s="4" t="s">
        <v>3377</v>
      </c>
      <c r="G8213" s="4" t="s">
        <v>37</v>
      </c>
      <c r="H8213" s="4" t="s">
        <v>38</v>
      </c>
      <c r="I8213" s="4" t="s">
        <v>3378</v>
      </c>
      <c r="J8213" s="4">
        <v>128.85000000000002</v>
      </c>
      <c r="K8213" s="4">
        <v>3</v>
      </c>
      <c r="L8213" s="4">
        <v>0</v>
      </c>
      <c r="M8213" s="4">
        <v>3.8654999999999973</v>
      </c>
    </row>
    <row r="8214" spans="1:13" ht="16" x14ac:dyDescent="0.2">
      <c r="A8214" s="4" t="s">
        <v>12922</v>
      </c>
      <c r="B8214" s="4" t="s">
        <v>829</v>
      </c>
      <c r="C8214" s="5">
        <v>43445</v>
      </c>
      <c r="D8214" s="4" t="s">
        <v>29</v>
      </c>
      <c r="E8214" s="4" t="s">
        <v>22</v>
      </c>
      <c r="F8214" s="4" t="s">
        <v>1012</v>
      </c>
      <c r="G8214" s="4" t="s">
        <v>37</v>
      </c>
      <c r="H8214" s="4" t="s">
        <v>38</v>
      </c>
      <c r="I8214" s="4" t="s">
        <v>1013</v>
      </c>
      <c r="J8214" s="4">
        <v>391.98</v>
      </c>
      <c r="K8214" s="4">
        <v>2</v>
      </c>
      <c r="L8214" s="4">
        <v>0</v>
      </c>
      <c r="M8214" s="4">
        <v>113.67419999999998</v>
      </c>
    </row>
    <row r="8215" spans="1:13" ht="16" x14ac:dyDescent="0.2">
      <c r="A8215" s="4" t="s">
        <v>12923</v>
      </c>
      <c r="B8215" s="4" t="s">
        <v>2588</v>
      </c>
      <c r="C8215" s="5">
        <v>44425</v>
      </c>
      <c r="D8215" s="4" t="s">
        <v>21</v>
      </c>
      <c r="E8215" s="4" t="s">
        <v>22</v>
      </c>
      <c r="F8215" s="4" t="s">
        <v>3574</v>
      </c>
      <c r="G8215" s="4" t="s">
        <v>37</v>
      </c>
      <c r="H8215" s="4" t="s">
        <v>55</v>
      </c>
      <c r="I8215" s="4" t="s">
        <v>3575</v>
      </c>
      <c r="J8215" s="4">
        <v>35.167999999999999</v>
      </c>
      <c r="K8215" s="4">
        <v>4</v>
      </c>
      <c r="L8215" s="4">
        <v>0.2</v>
      </c>
      <c r="M8215" s="4">
        <v>8.3524000000000012</v>
      </c>
    </row>
    <row r="8216" spans="1:13" ht="16" x14ac:dyDescent="0.2">
      <c r="A8216" s="4" t="s">
        <v>12924</v>
      </c>
      <c r="B8216" s="4" t="s">
        <v>6010</v>
      </c>
      <c r="C8216" s="5">
        <v>43314</v>
      </c>
      <c r="D8216" s="4" t="s">
        <v>152</v>
      </c>
      <c r="E8216" s="4" t="s">
        <v>42</v>
      </c>
      <c r="F8216" s="4" t="s">
        <v>3347</v>
      </c>
      <c r="G8216" s="4" t="s">
        <v>24</v>
      </c>
      <c r="H8216" s="4" t="s">
        <v>91</v>
      </c>
      <c r="I8216" s="4" t="s">
        <v>3348</v>
      </c>
      <c r="J8216" s="4">
        <v>66.688000000000002</v>
      </c>
      <c r="K8216" s="4">
        <v>1</v>
      </c>
      <c r="L8216" s="4">
        <v>0.2</v>
      </c>
      <c r="M8216" s="4">
        <v>4.1680000000000028</v>
      </c>
    </row>
    <row r="8217" spans="1:13" ht="16" x14ac:dyDescent="0.2">
      <c r="A8217" s="4" t="s">
        <v>12925</v>
      </c>
      <c r="B8217" s="4" t="s">
        <v>1809</v>
      </c>
      <c r="C8217" s="5">
        <v>44207</v>
      </c>
      <c r="D8217" s="4" t="s">
        <v>53</v>
      </c>
      <c r="E8217" s="4" t="s">
        <v>42</v>
      </c>
      <c r="F8217" s="4" t="s">
        <v>7772</v>
      </c>
      <c r="G8217" s="4" t="s">
        <v>48</v>
      </c>
      <c r="H8217" s="4" t="s">
        <v>112</v>
      </c>
      <c r="I8217" s="4" t="s">
        <v>7773</v>
      </c>
      <c r="J8217" s="4">
        <v>12.320000000000002</v>
      </c>
      <c r="K8217" s="4">
        <v>5</v>
      </c>
      <c r="L8217" s="4">
        <v>0.2</v>
      </c>
      <c r="M8217" s="4">
        <v>1.8479999999999985</v>
      </c>
    </row>
    <row r="8218" spans="1:13" ht="16" x14ac:dyDescent="0.2">
      <c r="A8218" s="4" t="s">
        <v>12926</v>
      </c>
      <c r="B8218" s="4" t="s">
        <v>1509</v>
      </c>
      <c r="C8218" s="5">
        <v>43299</v>
      </c>
      <c r="D8218" s="4" t="s">
        <v>21</v>
      </c>
      <c r="E8218" s="4" t="s">
        <v>42</v>
      </c>
      <c r="F8218" s="4" t="s">
        <v>7222</v>
      </c>
      <c r="G8218" s="4" t="s">
        <v>24</v>
      </c>
      <c r="H8218" s="4" t="s">
        <v>91</v>
      </c>
      <c r="I8218" s="4" t="s">
        <v>7223</v>
      </c>
      <c r="J8218" s="4">
        <v>270.62</v>
      </c>
      <c r="K8218" s="4">
        <v>2</v>
      </c>
      <c r="L8218" s="4">
        <v>0</v>
      </c>
      <c r="M8218" s="4">
        <v>2.7062000000000239</v>
      </c>
    </row>
    <row r="8219" spans="1:13" ht="16" x14ac:dyDescent="0.2">
      <c r="A8219" s="4" t="s">
        <v>12927</v>
      </c>
      <c r="B8219" s="4" t="s">
        <v>2021</v>
      </c>
      <c r="C8219" s="5">
        <v>44725</v>
      </c>
      <c r="D8219" s="4" t="s">
        <v>21</v>
      </c>
      <c r="E8219" s="4" t="s">
        <v>22</v>
      </c>
      <c r="F8219" s="4" t="s">
        <v>6023</v>
      </c>
      <c r="G8219" s="4" t="s">
        <v>48</v>
      </c>
      <c r="H8219" s="4" t="s">
        <v>112</v>
      </c>
      <c r="I8219" s="4" t="s">
        <v>6024</v>
      </c>
      <c r="J8219" s="4">
        <v>163.136</v>
      </c>
      <c r="K8219" s="4">
        <v>4</v>
      </c>
      <c r="L8219" s="4">
        <v>0.2</v>
      </c>
      <c r="M8219" s="4">
        <v>20.391999999999989</v>
      </c>
    </row>
    <row r="8220" spans="1:13" ht="16" x14ac:dyDescent="0.2">
      <c r="A8220" s="4" t="s">
        <v>12928</v>
      </c>
      <c r="B8220" s="4" t="s">
        <v>4258</v>
      </c>
      <c r="C8220" s="5">
        <v>43749</v>
      </c>
      <c r="D8220" s="4" t="s">
        <v>21</v>
      </c>
      <c r="E8220" s="4" t="s">
        <v>42</v>
      </c>
      <c r="F8220" s="4" t="s">
        <v>1524</v>
      </c>
      <c r="G8220" s="4" t="s">
        <v>37</v>
      </c>
      <c r="H8220" s="4" t="s">
        <v>38</v>
      </c>
      <c r="I8220" s="4" t="s">
        <v>1525</v>
      </c>
      <c r="J8220" s="4">
        <v>519.67999999999995</v>
      </c>
      <c r="K8220" s="4">
        <v>7</v>
      </c>
      <c r="L8220" s="4">
        <v>0.2</v>
      </c>
      <c r="M8220" s="4">
        <v>58.46399999999997</v>
      </c>
    </row>
    <row r="8221" spans="1:13" ht="16" x14ac:dyDescent="0.2">
      <c r="A8221" s="4" t="s">
        <v>12929</v>
      </c>
      <c r="B8221" s="4" t="s">
        <v>4609</v>
      </c>
      <c r="C8221" s="5">
        <v>43406</v>
      </c>
      <c r="D8221" s="4" t="s">
        <v>21</v>
      </c>
      <c r="E8221" s="4" t="s">
        <v>42</v>
      </c>
      <c r="F8221" s="4" t="s">
        <v>4143</v>
      </c>
      <c r="G8221" s="4" t="s">
        <v>24</v>
      </c>
      <c r="H8221" s="4" t="s">
        <v>95</v>
      </c>
      <c r="I8221" s="4" t="s">
        <v>4144</v>
      </c>
      <c r="J8221" s="4">
        <v>1640.6999999999998</v>
      </c>
      <c r="K8221" s="4">
        <v>5</v>
      </c>
      <c r="L8221" s="4">
        <v>0</v>
      </c>
      <c r="M8221" s="4">
        <v>459.39599999999996</v>
      </c>
    </row>
    <row r="8222" spans="1:13" ht="16" x14ac:dyDescent="0.2">
      <c r="A8222" s="4" t="s">
        <v>12930</v>
      </c>
      <c r="B8222" s="4" t="s">
        <v>1963</v>
      </c>
      <c r="C8222" s="5">
        <v>43218</v>
      </c>
      <c r="D8222" s="4" t="s">
        <v>21</v>
      </c>
      <c r="E8222" s="4" t="s">
        <v>22</v>
      </c>
      <c r="F8222" s="4" t="s">
        <v>9421</v>
      </c>
      <c r="G8222" s="4" t="s">
        <v>24</v>
      </c>
      <c r="H8222" s="4" t="s">
        <v>162</v>
      </c>
      <c r="I8222" s="4" t="s">
        <v>9422</v>
      </c>
      <c r="J8222" s="4">
        <v>5.04</v>
      </c>
      <c r="K8222" s="4">
        <v>2</v>
      </c>
      <c r="L8222" s="4">
        <v>0</v>
      </c>
      <c r="M8222" s="4">
        <v>0.15120000000000022</v>
      </c>
    </row>
    <row r="8223" spans="1:13" ht="16" x14ac:dyDescent="0.2">
      <c r="A8223" s="4" t="s">
        <v>12931</v>
      </c>
      <c r="B8223" s="4" t="s">
        <v>3005</v>
      </c>
      <c r="C8223" s="5">
        <v>43456</v>
      </c>
      <c r="D8223" s="4" t="s">
        <v>21</v>
      </c>
      <c r="E8223" s="4" t="s">
        <v>42</v>
      </c>
      <c r="F8223" s="4" t="s">
        <v>4196</v>
      </c>
      <c r="G8223" s="4" t="s">
        <v>24</v>
      </c>
      <c r="H8223" s="4" t="s">
        <v>25</v>
      </c>
      <c r="I8223" s="4" t="s">
        <v>4197</v>
      </c>
      <c r="J8223" s="4">
        <v>55.00800000000001</v>
      </c>
      <c r="K8223" s="4">
        <v>3</v>
      </c>
      <c r="L8223" s="4">
        <v>0.2</v>
      </c>
      <c r="M8223" s="4">
        <v>17.189999999999998</v>
      </c>
    </row>
    <row r="8224" spans="1:13" ht="16" x14ac:dyDescent="0.2">
      <c r="A8224" s="4" t="s">
        <v>12932</v>
      </c>
      <c r="B8224" s="4" t="s">
        <v>2402</v>
      </c>
      <c r="C8224" s="5">
        <v>43540</v>
      </c>
      <c r="D8224" s="4" t="s">
        <v>21</v>
      </c>
      <c r="E8224" s="4" t="s">
        <v>22</v>
      </c>
      <c r="F8224" s="4" t="s">
        <v>5206</v>
      </c>
      <c r="G8224" s="4" t="s">
        <v>48</v>
      </c>
      <c r="H8224" s="4" t="s">
        <v>221</v>
      </c>
      <c r="I8224" s="4" t="s">
        <v>5207</v>
      </c>
      <c r="J8224" s="4">
        <v>231.92000000000002</v>
      </c>
      <c r="K8224" s="4">
        <v>5</v>
      </c>
      <c r="L8224" s="4">
        <v>0.2</v>
      </c>
      <c r="M8224" s="4">
        <v>5.7980000000000018</v>
      </c>
    </row>
    <row r="8225" spans="1:13" ht="16" x14ac:dyDescent="0.2">
      <c r="A8225" s="4" t="s">
        <v>12933</v>
      </c>
      <c r="B8225" s="4" t="s">
        <v>89</v>
      </c>
      <c r="C8225" s="5">
        <v>44809</v>
      </c>
      <c r="D8225" s="4" t="s">
        <v>21</v>
      </c>
      <c r="E8225" s="4" t="s">
        <v>42</v>
      </c>
      <c r="F8225" s="4" t="s">
        <v>2944</v>
      </c>
      <c r="G8225" s="4" t="s">
        <v>24</v>
      </c>
      <c r="H8225" s="4" t="s">
        <v>25</v>
      </c>
      <c r="I8225" s="4" t="s">
        <v>2945</v>
      </c>
      <c r="J8225" s="4">
        <v>122.94</v>
      </c>
      <c r="K8225" s="4">
        <v>3</v>
      </c>
      <c r="L8225" s="4">
        <v>0</v>
      </c>
      <c r="M8225" s="4">
        <v>59.011199999999988</v>
      </c>
    </row>
    <row r="8226" spans="1:13" ht="16" x14ac:dyDescent="0.2">
      <c r="A8226" s="4" t="s">
        <v>12934</v>
      </c>
      <c r="B8226" s="4" t="s">
        <v>1813</v>
      </c>
      <c r="C8226" s="5">
        <v>43532</v>
      </c>
      <c r="D8226" s="4" t="s">
        <v>21</v>
      </c>
      <c r="E8226" s="4" t="s">
        <v>35</v>
      </c>
      <c r="F8226" s="4" t="s">
        <v>7713</v>
      </c>
      <c r="G8226" s="4" t="s">
        <v>24</v>
      </c>
      <c r="H8226" s="4" t="s">
        <v>31</v>
      </c>
      <c r="I8226" s="4" t="s">
        <v>7714</v>
      </c>
      <c r="J8226" s="4">
        <v>12</v>
      </c>
      <c r="K8226" s="4">
        <v>4</v>
      </c>
      <c r="L8226" s="4">
        <v>0.2</v>
      </c>
      <c r="M8226" s="4">
        <v>4.1999999999999993</v>
      </c>
    </row>
    <row r="8227" spans="1:13" ht="16" x14ac:dyDescent="0.2">
      <c r="A8227" s="4" t="s">
        <v>12935</v>
      </c>
      <c r="B8227" s="4" t="s">
        <v>1260</v>
      </c>
      <c r="C8227" s="5">
        <v>43512</v>
      </c>
      <c r="D8227" s="4" t="s">
        <v>21</v>
      </c>
      <c r="E8227" s="4" t="s">
        <v>22</v>
      </c>
      <c r="F8227" s="4" t="s">
        <v>8741</v>
      </c>
      <c r="G8227" s="4" t="s">
        <v>24</v>
      </c>
      <c r="H8227" s="4" t="s">
        <v>95</v>
      </c>
      <c r="I8227" s="4" t="s">
        <v>8742</v>
      </c>
      <c r="J8227" s="4">
        <v>320.64</v>
      </c>
      <c r="K8227" s="4">
        <v>4</v>
      </c>
      <c r="L8227" s="4">
        <v>0</v>
      </c>
      <c r="M8227" s="4">
        <v>89.779200000000003</v>
      </c>
    </row>
    <row r="8228" spans="1:13" ht="16" x14ac:dyDescent="0.2">
      <c r="A8228" s="4" t="s">
        <v>12936</v>
      </c>
      <c r="B8228" s="4" t="s">
        <v>4688</v>
      </c>
      <c r="C8228" s="5">
        <v>43158</v>
      </c>
      <c r="D8228" s="4" t="s">
        <v>53</v>
      </c>
      <c r="E8228" s="4" t="s">
        <v>22</v>
      </c>
      <c r="F8228" s="4" t="s">
        <v>8580</v>
      </c>
      <c r="G8228" s="4" t="s">
        <v>24</v>
      </c>
      <c r="H8228" s="4" t="s">
        <v>69</v>
      </c>
      <c r="I8228" s="4" t="s">
        <v>8581</v>
      </c>
      <c r="J8228" s="4">
        <v>13.343999999999998</v>
      </c>
      <c r="K8228" s="4">
        <v>6</v>
      </c>
      <c r="L8228" s="4">
        <v>0.2</v>
      </c>
      <c r="M8228" s="4">
        <v>1.0007999999999999</v>
      </c>
    </row>
    <row r="8229" spans="1:13" ht="16" x14ac:dyDescent="0.2">
      <c r="A8229" s="4" t="s">
        <v>12937</v>
      </c>
      <c r="B8229" s="4" t="s">
        <v>901</v>
      </c>
      <c r="C8229" s="5">
        <v>43629</v>
      </c>
      <c r="D8229" s="4" t="s">
        <v>29</v>
      </c>
      <c r="E8229" s="4" t="s">
        <v>22</v>
      </c>
      <c r="F8229" s="4" t="s">
        <v>5667</v>
      </c>
      <c r="G8229" s="4" t="s">
        <v>24</v>
      </c>
      <c r="H8229" s="4" t="s">
        <v>162</v>
      </c>
      <c r="I8229" s="4" t="s">
        <v>1772</v>
      </c>
      <c r="J8229" s="4">
        <v>25.76</v>
      </c>
      <c r="K8229" s="4">
        <v>7</v>
      </c>
      <c r="L8229" s="4">
        <v>0</v>
      </c>
      <c r="M8229" s="4">
        <v>0.51519999999999921</v>
      </c>
    </row>
    <row r="8230" spans="1:13" ht="16" x14ac:dyDescent="0.2">
      <c r="A8230" s="4" t="s">
        <v>12938</v>
      </c>
      <c r="B8230" s="4" t="s">
        <v>2471</v>
      </c>
      <c r="C8230" s="5">
        <v>43313</v>
      </c>
      <c r="D8230" s="4" t="s">
        <v>21</v>
      </c>
      <c r="E8230" s="4" t="s">
        <v>22</v>
      </c>
      <c r="F8230" s="4" t="s">
        <v>2018</v>
      </c>
      <c r="G8230" s="4" t="s">
        <v>24</v>
      </c>
      <c r="H8230" s="4" t="s">
        <v>91</v>
      </c>
      <c r="I8230" s="4" t="s">
        <v>2019</v>
      </c>
      <c r="J8230" s="4">
        <v>104.79</v>
      </c>
      <c r="K8230" s="4">
        <v>7</v>
      </c>
      <c r="L8230" s="4">
        <v>0</v>
      </c>
      <c r="M8230" s="4">
        <v>29.341200000000008</v>
      </c>
    </row>
    <row r="8231" spans="1:13" ht="16" x14ac:dyDescent="0.2">
      <c r="A8231" s="4" t="s">
        <v>12939</v>
      </c>
      <c r="B8231" s="4" t="s">
        <v>2690</v>
      </c>
      <c r="C8231" s="5">
        <v>44224</v>
      </c>
      <c r="D8231" s="4" t="s">
        <v>21</v>
      </c>
      <c r="E8231" s="4" t="s">
        <v>35</v>
      </c>
      <c r="F8231" s="4" t="s">
        <v>6299</v>
      </c>
      <c r="G8231" s="4" t="s">
        <v>24</v>
      </c>
      <c r="H8231" s="4" t="s">
        <v>60</v>
      </c>
      <c r="I8231" s="4" t="s">
        <v>6300</v>
      </c>
      <c r="J8231" s="4">
        <v>12.96</v>
      </c>
      <c r="K8231" s="4">
        <v>2</v>
      </c>
      <c r="L8231" s="4">
        <v>0</v>
      </c>
      <c r="M8231" s="4">
        <v>6.2208000000000006</v>
      </c>
    </row>
    <row r="8232" spans="1:13" ht="16" x14ac:dyDescent="0.2">
      <c r="A8232" s="4" t="s">
        <v>12940</v>
      </c>
      <c r="B8232" s="4" t="s">
        <v>4845</v>
      </c>
      <c r="C8232" s="5">
        <v>44702</v>
      </c>
      <c r="D8232" s="4" t="s">
        <v>21</v>
      </c>
      <c r="E8232" s="4" t="s">
        <v>42</v>
      </c>
      <c r="F8232" s="4" t="s">
        <v>3358</v>
      </c>
      <c r="G8232" s="4" t="s">
        <v>24</v>
      </c>
      <c r="H8232" s="4" t="s">
        <v>91</v>
      </c>
      <c r="I8232" s="4" t="s">
        <v>3359</v>
      </c>
      <c r="J8232" s="4">
        <v>51.967999999999996</v>
      </c>
      <c r="K8232" s="4">
        <v>2</v>
      </c>
      <c r="L8232" s="4">
        <v>0.2</v>
      </c>
      <c r="M8232" s="4">
        <v>-10.393600000000001</v>
      </c>
    </row>
    <row r="8233" spans="1:13" ht="16" x14ac:dyDescent="0.2">
      <c r="A8233" s="4" t="s">
        <v>12941</v>
      </c>
      <c r="B8233" s="4" t="s">
        <v>1594</v>
      </c>
      <c r="C8233" s="5">
        <v>44348</v>
      </c>
      <c r="D8233" s="4" t="s">
        <v>21</v>
      </c>
      <c r="E8233" s="4" t="s">
        <v>22</v>
      </c>
      <c r="F8233" s="4" t="s">
        <v>527</v>
      </c>
      <c r="G8233" s="4" t="s">
        <v>24</v>
      </c>
      <c r="H8233" s="4" t="s">
        <v>69</v>
      </c>
      <c r="I8233" s="4" t="s">
        <v>528</v>
      </c>
      <c r="J8233" s="4">
        <v>23.128</v>
      </c>
      <c r="K8233" s="4">
        <v>7</v>
      </c>
      <c r="L8233" s="4">
        <v>0.2</v>
      </c>
      <c r="M8233" s="4">
        <v>2.8909999999999982</v>
      </c>
    </row>
    <row r="8234" spans="1:13" ht="16" x14ac:dyDescent="0.2">
      <c r="A8234" s="4" t="s">
        <v>12942</v>
      </c>
      <c r="B8234" s="4" t="s">
        <v>1993</v>
      </c>
      <c r="C8234" s="5">
        <v>43598</v>
      </c>
      <c r="D8234" s="4" t="s">
        <v>53</v>
      </c>
      <c r="E8234" s="4" t="s">
        <v>22</v>
      </c>
      <c r="F8234" s="4" t="s">
        <v>1092</v>
      </c>
      <c r="G8234" s="4" t="s">
        <v>37</v>
      </c>
      <c r="H8234" s="4" t="s">
        <v>38</v>
      </c>
      <c r="I8234" s="4" t="s">
        <v>1093</v>
      </c>
      <c r="J8234" s="4">
        <v>429.59999999999997</v>
      </c>
      <c r="K8234" s="4">
        <v>2</v>
      </c>
      <c r="L8234" s="4">
        <v>0.4</v>
      </c>
      <c r="M8234" s="4">
        <v>-93.079999999999984</v>
      </c>
    </row>
    <row r="8235" spans="1:13" ht="16" x14ac:dyDescent="0.2">
      <c r="A8235" s="4" t="s">
        <v>12943</v>
      </c>
      <c r="B8235" s="4" t="s">
        <v>1151</v>
      </c>
      <c r="C8235" s="5">
        <v>43873</v>
      </c>
      <c r="D8235" s="4" t="s">
        <v>21</v>
      </c>
      <c r="E8235" s="4" t="s">
        <v>42</v>
      </c>
      <c r="F8235" s="4" t="s">
        <v>2209</v>
      </c>
      <c r="G8235" s="4" t="s">
        <v>48</v>
      </c>
      <c r="H8235" s="4" t="s">
        <v>112</v>
      </c>
      <c r="I8235" s="4" t="s">
        <v>2210</v>
      </c>
      <c r="J8235" s="4">
        <v>35.168000000000006</v>
      </c>
      <c r="K8235" s="4">
        <v>7</v>
      </c>
      <c r="L8235" s="4">
        <v>0.2</v>
      </c>
      <c r="M8235" s="4">
        <v>9.6712000000000025</v>
      </c>
    </row>
    <row r="8236" spans="1:13" ht="16" x14ac:dyDescent="0.2">
      <c r="A8236" s="4" t="s">
        <v>12944</v>
      </c>
      <c r="B8236" s="4" t="s">
        <v>5872</v>
      </c>
      <c r="C8236" s="5">
        <v>43534</v>
      </c>
      <c r="D8236" s="4" t="s">
        <v>53</v>
      </c>
      <c r="E8236" s="4" t="s">
        <v>42</v>
      </c>
      <c r="F8236" s="4" t="s">
        <v>11841</v>
      </c>
      <c r="G8236" s="4" t="s">
        <v>24</v>
      </c>
      <c r="H8236" s="4" t="s">
        <v>60</v>
      </c>
      <c r="I8236" s="4" t="s">
        <v>11842</v>
      </c>
      <c r="J8236" s="4">
        <v>12.96</v>
      </c>
      <c r="K8236" s="4">
        <v>2</v>
      </c>
      <c r="L8236" s="4">
        <v>0</v>
      </c>
      <c r="M8236" s="4">
        <v>6.2208000000000006</v>
      </c>
    </row>
    <row r="8237" spans="1:13" ht="16" x14ac:dyDescent="0.2">
      <c r="A8237" s="4" t="s">
        <v>12945</v>
      </c>
      <c r="B8237" s="4" t="s">
        <v>2495</v>
      </c>
      <c r="C8237" s="5">
        <v>44398</v>
      </c>
      <c r="D8237" s="4" t="s">
        <v>21</v>
      </c>
      <c r="E8237" s="4" t="s">
        <v>22</v>
      </c>
      <c r="F8237" s="4" t="s">
        <v>4974</v>
      </c>
      <c r="G8237" s="4" t="s">
        <v>24</v>
      </c>
      <c r="H8237" s="4" t="s">
        <v>25</v>
      </c>
      <c r="I8237" s="4" t="s">
        <v>4975</v>
      </c>
      <c r="J8237" s="4">
        <v>6.27</v>
      </c>
      <c r="K8237" s="4">
        <v>5</v>
      </c>
      <c r="L8237" s="4">
        <v>0.7</v>
      </c>
      <c r="M8237" s="4">
        <v>-4.5980000000000008</v>
      </c>
    </row>
    <row r="8238" spans="1:13" ht="16" x14ac:dyDescent="0.2">
      <c r="A8238" s="4" t="s">
        <v>12946</v>
      </c>
      <c r="B8238" s="4" t="s">
        <v>1270</v>
      </c>
      <c r="C8238" s="5">
        <v>44370</v>
      </c>
      <c r="D8238" s="4" t="s">
        <v>53</v>
      </c>
      <c r="E8238" s="4" t="s">
        <v>22</v>
      </c>
      <c r="F8238" s="4" t="s">
        <v>1206</v>
      </c>
      <c r="G8238" s="4" t="s">
        <v>24</v>
      </c>
      <c r="H8238" s="4" t="s">
        <v>25</v>
      </c>
      <c r="I8238" s="4" t="s">
        <v>1207</v>
      </c>
      <c r="J8238" s="4">
        <v>11.808</v>
      </c>
      <c r="K8238" s="4">
        <v>2</v>
      </c>
      <c r="L8238" s="4">
        <v>0.2</v>
      </c>
      <c r="M8238" s="4">
        <v>4.2804000000000002</v>
      </c>
    </row>
    <row r="8239" spans="1:13" ht="16" x14ac:dyDescent="0.2">
      <c r="A8239" s="4" t="s">
        <v>12947</v>
      </c>
      <c r="B8239" s="4" t="s">
        <v>3540</v>
      </c>
      <c r="C8239" s="5">
        <v>44973</v>
      </c>
      <c r="D8239" s="4" t="s">
        <v>21</v>
      </c>
      <c r="E8239" s="4" t="s">
        <v>22</v>
      </c>
      <c r="F8239" s="4" t="s">
        <v>1839</v>
      </c>
      <c r="G8239" s="4" t="s">
        <v>37</v>
      </c>
      <c r="H8239" s="4" t="s">
        <v>55</v>
      </c>
      <c r="I8239" s="4" t="s">
        <v>1840</v>
      </c>
      <c r="J8239" s="4">
        <v>90.570000000000007</v>
      </c>
      <c r="K8239" s="4">
        <v>3</v>
      </c>
      <c r="L8239" s="4">
        <v>0</v>
      </c>
      <c r="M8239" s="4">
        <v>11.774100000000004</v>
      </c>
    </row>
    <row r="8240" spans="1:13" ht="16" x14ac:dyDescent="0.2">
      <c r="A8240" s="4" t="s">
        <v>12948</v>
      </c>
      <c r="B8240" s="4" t="s">
        <v>5106</v>
      </c>
      <c r="C8240" s="5">
        <v>43129</v>
      </c>
      <c r="D8240" s="4" t="s">
        <v>29</v>
      </c>
      <c r="E8240" s="4" t="s">
        <v>35</v>
      </c>
      <c r="F8240" s="4" t="s">
        <v>1764</v>
      </c>
      <c r="G8240" s="4" t="s">
        <v>24</v>
      </c>
      <c r="H8240" s="4" t="s">
        <v>25</v>
      </c>
      <c r="I8240" s="4" t="s">
        <v>1765</v>
      </c>
      <c r="J8240" s="4">
        <v>398.35200000000003</v>
      </c>
      <c r="K8240" s="4">
        <v>8</v>
      </c>
      <c r="L8240" s="4">
        <v>0.7</v>
      </c>
      <c r="M8240" s="4">
        <v>-331.95999999999992</v>
      </c>
    </row>
    <row r="8241" spans="1:13" ht="16" x14ac:dyDescent="0.2">
      <c r="A8241" s="4" t="s">
        <v>12949</v>
      </c>
      <c r="B8241" s="4" t="s">
        <v>207</v>
      </c>
      <c r="C8241" s="5">
        <v>43872</v>
      </c>
      <c r="D8241" s="4" t="s">
        <v>21</v>
      </c>
      <c r="E8241" s="4" t="s">
        <v>42</v>
      </c>
      <c r="F8241" s="4" t="s">
        <v>1715</v>
      </c>
      <c r="G8241" s="4" t="s">
        <v>24</v>
      </c>
      <c r="H8241" s="4" t="s">
        <v>69</v>
      </c>
      <c r="I8241" s="4" t="s">
        <v>1716</v>
      </c>
      <c r="J8241" s="4">
        <v>23.1</v>
      </c>
      <c r="K8241" s="4">
        <v>2</v>
      </c>
      <c r="L8241" s="4">
        <v>0</v>
      </c>
      <c r="M8241" s="4">
        <v>6.468</v>
      </c>
    </row>
    <row r="8242" spans="1:13" ht="16" x14ac:dyDescent="0.2">
      <c r="A8242" s="4" t="s">
        <v>12950</v>
      </c>
      <c r="B8242" s="4" t="s">
        <v>1110</v>
      </c>
      <c r="C8242" s="5">
        <v>44508</v>
      </c>
      <c r="D8242" s="4" t="s">
        <v>53</v>
      </c>
      <c r="E8242" s="4" t="s">
        <v>22</v>
      </c>
      <c r="F8242" s="4" t="s">
        <v>2982</v>
      </c>
      <c r="G8242" s="4" t="s">
        <v>24</v>
      </c>
      <c r="H8242" s="4" t="s">
        <v>162</v>
      </c>
      <c r="I8242" s="4" t="s">
        <v>2983</v>
      </c>
      <c r="J8242" s="4">
        <v>12.88</v>
      </c>
      <c r="K8242" s="4">
        <v>1</v>
      </c>
      <c r="L8242" s="4">
        <v>0</v>
      </c>
      <c r="M8242" s="4">
        <v>0.38640000000000008</v>
      </c>
    </row>
    <row r="8243" spans="1:13" ht="16" x14ac:dyDescent="0.2">
      <c r="A8243" s="4" t="s">
        <v>12951</v>
      </c>
      <c r="B8243" s="4" t="s">
        <v>849</v>
      </c>
      <c r="C8243" s="5">
        <v>44233</v>
      </c>
      <c r="D8243" s="4" t="s">
        <v>21</v>
      </c>
      <c r="E8243" s="4" t="s">
        <v>42</v>
      </c>
      <c r="F8243" s="4" t="s">
        <v>3804</v>
      </c>
      <c r="G8243" s="4" t="s">
        <v>24</v>
      </c>
      <c r="H8243" s="4" t="s">
        <v>95</v>
      </c>
      <c r="I8243" s="4" t="s">
        <v>3805</v>
      </c>
      <c r="J8243" s="4">
        <v>60.984000000000009</v>
      </c>
      <c r="K8243" s="4">
        <v>7</v>
      </c>
      <c r="L8243" s="4">
        <v>0.2</v>
      </c>
      <c r="M8243" s="4">
        <v>4.5737999999999985</v>
      </c>
    </row>
    <row r="8244" spans="1:13" ht="16" x14ac:dyDescent="0.2">
      <c r="A8244" s="4" t="s">
        <v>12952</v>
      </c>
      <c r="B8244" s="4" t="s">
        <v>4292</v>
      </c>
      <c r="C8244" s="5">
        <v>43998</v>
      </c>
      <c r="D8244" s="4" t="s">
        <v>21</v>
      </c>
      <c r="E8244" s="4" t="s">
        <v>22</v>
      </c>
      <c r="F8244" s="4" t="s">
        <v>6282</v>
      </c>
      <c r="G8244" s="4" t="s">
        <v>24</v>
      </c>
      <c r="H8244" s="4" t="s">
        <v>162</v>
      </c>
      <c r="I8244" s="4" t="s">
        <v>6283</v>
      </c>
      <c r="J8244" s="4">
        <v>15.88</v>
      </c>
      <c r="K8244" s="4">
        <v>4</v>
      </c>
      <c r="L8244" s="4">
        <v>0</v>
      </c>
      <c r="M8244" s="4">
        <v>0.15879999999999939</v>
      </c>
    </row>
    <row r="8245" spans="1:13" ht="16" x14ac:dyDescent="0.2">
      <c r="A8245" s="4" t="s">
        <v>12953</v>
      </c>
      <c r="B8245" s="4" t="s">
        <v>1102</v>
      </c>
      <c r="C8245" s="5">
        <v>43573</v>
      </c>
      <c r="D8245" s="4" t="s">
        <v>53</v>
      </c>
      <c r="E8245" s="4" t="s">
        <v>35</v>
      </c>
      <c r="F8245" s="4" t="s">
        <v>7176</v>
      </c>
      <c r="G8245" s="4" t="s">
        <v>24</v>
      </c>
      <c r="H8245" s="4" t="s">
        <v>60</v>
      </c>
      <c r="I8245" s="4" t="s">
        <v>7177</v>
      </c>
      <c r="J8245" s="4">
        <v>45.527999999999999</v>
      </c>
      <c r="K8245" s="4">
        <v>3</v>
      </c>
      <c r="L8245" s="4">
        <v>0.2</v>
      </c>
      <c r="M8245" s="4">
        <v>15.934799999999997</v>
      </c>
    </row>
    <row r="8246" spans="1:13" ht="16" x14ac:dyDescent="0.2">
      <c r="A8246" s="4" t="s">
        <v>12954</v>
      </c>
      <c r="B8246" s="4" t="s">
        <v>4507</v>
      </c>
      <c r="C8246" s="5">
        <v>43947</v>
      </c>
      <c r="D8246" s="4" t="s">
        <v>53</v>
      </c>
      <c r="E8246" s="4" t="s">
        <v>22</v>
      </c>
      <c r="F8246" s="4" t="s">
        <v>482</v>
      </c>
      <c r="G8246" s="4" t="s">
        <v>37</v>
      </c>
      <c r="H8246" s="4" t="s">
        <v>38</v>
      </c>
      <c r="I8246" s="4" t="s">
        <v>483</v>
      </c>
      <c r="J8246" s="4">
        <v>359.97600000000006</v>
      </c>
      <c r="K8246" s="4">
        <v>3</v>
      </c>
      <c r="L8246" s="4">
        <v>0.2</v>
      </c>
      <c r="M8246" s="4">
        <v>35.997600000000006</v>
      </c>
    </row>
    <row r="8247" spans="1:13" ht="16" x14ac:dyDescent="0.2">
      <c r="A8247" s="4" t="s">
        <v>12955</v>
      </c>
      <c r="B8247" s="4" t="s">
        <v>2283</v>
      </c>
      <c r="C8247" s="5">
        <v>43450</v>
      </c>
      <c r="D8247" s="4" t="s">
        <v>29</v>
      </c>
      <c r="E8247" s="4" t="s">
        <v>22</v>
      </c>
      <c r="F8247" s="4" t="s">
        <v>1220</v>
      </c>
      <c r="G8247" s="4" t="s">
        <v>24</v>
      </c>
      <c r="H8247" s="4" t="s">
        <v>91</v>
      </c>
      <c r="I8247" s="4" t="s">
        <v>1221</v>
      </c>
      <c r="J8247" s="4">
        <v>221.024</v>
      </c>
      <c r="K8247" s="4">
        <v>2</v>
      </c>
      <c r="L8247" s="4">
        <v>0.2</v>
      </c>
      <c r="M8247" s="4">
        <v>-55.256</v>
      </c>
    </row>
    <row r="8248" spans="1:13" ht="16" x14ac:dyDescent="0.2">
      <c r="A8248" s="4" t="s">
        <v>12956</v>
      </c>
      <c r="B8248" s="4" t="s">
        <v>2941</v>
      </c>
      <c r="C8248" s="5">
        <v>43553</v>
      </c>
      <c r="D8248" s="4" t="s">
        <v>21</v>
      </c>
      <c r="E8248" s="4" t="s">
        <v>35</v>
      </c>
      <c r="F8248" s="4" t="s">
        <v>5446</v>
      </c>
      <c r="G8248" s="4" t="s">
        <v>24</v>
      </c>
      <c r="H8248" s="4" t="s">
        <v>31</v>
      </c>
      <c r="I8248" s="4" t="s">
        <v>5447</v>
      </c>
      <c r="J8248" s="4">
        <v>51.75</v>
      </c>
      <c r="K8248" s="4">
        <v>5</v>
      </c>
      <c r="L8248" s="4">
        <v>0</v>
      </c>
      <c r="M8248" s="4">
        <v>24.84</v>
      </c>
    </row>
    <row r="8249" spans="1:13" ht="16" x14ac:dyDescent="0.2">
      <c r="A8249" s="4" t="s">
        <v>12957</v>
      </c>
      <c r="B8249" s="4" t="s">
        <v>879</v>
      </c>
      <c r="C8249" s="5">
        <v>43450</v>
      </c>
      <c r="D8249" s="4" t="s">
        <v>21</v>
      </c>
      <c r="E8249" s="4" t="s">
        <v>22</v>
      </c>
      <c r="F8249" s="4" t="s">
        <v>760</v>
      </c>
      <c r="G8249" s="4" t="s">
        <v>24</v>
      </c>
      <c r="H8249" s="4" t="s">
        <v>31</v>
      </c>
      <c r="I8249" s="4" t="s">
        <v>761</v>
      </c>
      <c r="J8249" s="4">
        <v>91.59</v>
      </c>
      <c r="K8249" s="4">
        <v>3</v>
      </c>
      <c r="L8249" s="4">
        <v>0</v>
      </c>
      <c r="M8249" s="4">
        <v>42.131399999999999</v>
      </c>
    </row>
    <row r="8250" spans="1:13" ht="16" x14ac:dyDescent="0.2">
      <c r="A8250" s="4" t="s">
        <v>12958</v>
      </c>
      <c r="B8250" s="4" t="s">
        <v>3555</v>
      </c>
      <c r="C8250" s="5">
        <v>44228</v>
      </c>
      <c r="D8250" s="4" t="s">
        <v>53</v>
      </c>
      <c r="E8250" s="4" t="s">
        <v>22</v>
      </c>
      <c r="F8250" s="4" t="s">
        <v>2466</v>
      </c>
      <c r="G8250" s="4" t="s">
        <v>48</v>
      </c>
      <c r="H8250" s="4" t="s">
        <v>221</v>
      </c>
      <c r="I8250" s="4" t="s">
        <v>2467</v>
      </c>
      <c r="J8250" s="4">
        <v>1352.3975999999998</v>
      </c>
      <c r="K8250" s="4">
        <v>9</v>
      </c>
      <c r="L8250" s="4">
        <v>0.32</v>
      </c>
      <c r="M8250" s="4">
        <v>-437.5404000000002</v>
      </c>
    </row>
    <row r="8251" spans="1:13" ht="16" x14ac:dyDescent="0.2">
      <c r="A8251" s="4" t="s">
        <v>12959</v>
      </c>
      <c r="B8251" s="4" t="s">
        <v>52</v>
      </c>
      <c r="C8251" s="5">
        <v>45043</v>
      </c>
      <c r="D8251" s="4" t="s">
        <v>21</v>
      </c>
      <c r="E8251" s="4" t="s">
        <v>22</v>
      </c>
      <c r="F8251" s="4" t="s">
        <v>8432</v>
      </c>
      <c r="G8251" s="4" t="s">
        <v>24</v>
      </c>
      <c r="H8251" s="4" t="s">
        <v>60</v>
      </c>
      <c r="I8251" s="4" t="s">
        <v>8433</v>
      </c>
      <c r="J8251" s="4">
        <v>27.52</v>
      </c>
      <c r="K8251" s="4">
        <v>4</v>
      </c>
      <c r="L8251" s="4">
        <v>0</v>
      </c>
      <c r="M8251" s="4">
        <v>12.659199999999998</v>
      </c>
    </row>
    <row r="8252" spans="1:13" ht="16" x14ac:dyDescent="0.2">
      <c r="A8252" s="4" t="s">
        <v>12960</v>
      </c>
      <c r="B8252" s="4" t="s">
        <v>1824</v>
      </c>
      <c r="C8252" s="5">
        <v>44904</v>
      </c>
      <c r="D8252" s="4" t="s">
        <v>21</v>
      </c>
      <c r="E8252" s="4" t="s">
        <v>22</v>
      </c>
      <c r="F8252" s="4" t="s">
        <v>12961</v>
      </c>
      <c r="G8252" s="4" t="s">
        <v>37</v>
      </c>
      <c r="H8252" s="4" t="s">
        <v>55</v>
      </c>
      <c r="I8252" s="4" t="s">
        <v>12962</v>
      </c>
      <c r="J8252" s="4">
        <v>142.80000000000001</v>
      </c>
      <c r="K8252" s="4">
        <v>1</v>
      </c>
      <c r="L8252" s="4">
        <v>0</v>
      </c>
      <c r="M8252" s="4">
        <v>29.988</v>
      </c>
    </row>
    <row r="8253" spans="1:13" ht="16" x14ac:dyDescent="0.2">
      <c r="A8253" s="4" t="s">
        <v>12963</v>
      </c>
      <c r="B8253" s="4" t="s">
        <v>2644</v>
      </c>
      <c r="C8253" s="5">
        <v>43846</v>
      </c>
      <c r="D8253" s="4" t="s">
        <v>53</v>
      </c>
      <c r="E8253" s="4" t="s">
        <v>22</v>
      </c>
      <c r="F8253" s="4" t="s">
        <v>1398</v>
      </c>
      <c r="G8253" s="4" t="s">
        <v>24</v>
      </c>
      <c r="H8253" s="4" t="s">
        <v>60</v>
      </c>
      <c r="I8253" s="4" t="s">
        <v>1399</v>
      </c>
      <c r="J8253" s="4">
        <v>33.9</v>
      </c>
      <c r="K8253" s="4">
        <v>5</v>
      </c>
      <c r="L8253" s="4">
        <v>0</v>
      </c>
      <c r="M8253" s="4">
        <v>15.593999999999999</v>
      </c>
    </row>
    <row r="8254" spans="1:13" ht="16" x14ac:dyDescent="0.2">
      <c r="A8254" s="4" t="s">
        <v>12964</v>
      </c>
      <c r="B8254" s="4" t="s">
        <v>5145</v>
      </c>
      <c r="C8254" s="5">
        <v>43183</v>
      </c>
      <c r="D8254" s="4" t="s">
        <v>21</v>
      </c>
      <c r="E8254" s="4" t="s">
        <v>42</v>
      </c>
      <c r="F8254" s="4" t="s">
        <v>4581</v>
      </c>
      <c r="G8254" s="4" t="s">
        <v>48</v>
      </c>
      <c r="H8254" s="4" t="s">
        <v>183</v>
      </c>
      <c r="I8254" s="4" t="s">
        <v>4582</v>
      </c>
      <c r="J8254" s="4">
        <v>523.39200000000005</v>
      </c>
      <c r="K8254" s="4">
        <v>3</v>
      </c>
      <c r="L8254" s="4">
        <v>0.2</v>
      </c>
      <c r="M8254" s="4">
        <v>52.339199999999977</v>
      </c>
    </row>
    <row r="8255" spans="1:13" ht="16" x14ac:dyDescent="0.2">
      <c r="A8255" s="4" t="s">
        <v>12965</v>
      </c>
      <c r="B8255" s="4" t="s">
        <v>3136</v>
      </c>
      <c r="C8255" s="5">
        <v>43487</v>
      </c>
      <c r="D8255" s="4" t="s">
        <v>53</v>
      </c>
      <c r="E8255" s="4" t="s">
        <v>22</v>
      </c>
      <c r="F8255" s="4" t="s">
        <v>5035</v>
      </c>
      <c r="G8255" s="4" t="s">
        <v>37</v>
      </c>
      <c r="H8255" s="4" t="s">
        <v>55</v>
      </c>
      <c r="I8255" s="4" t="s">
        <v>5036</v>
      </c>
      <c r="J8255" s="4">
        <v>119.98</v>
      </c>
      <c r="K8255" s="4">
        <v>2</v>
      </c>
      <c r="L8255" s="4">
        <v>0</v>
      </c>
      <c r="M8255" s="4">
        <v>35.994</v>
      </c>
    </row>
    <row r="8256" spans="1:13" ht="16" x14ac:dyDescent="0.2">
      <c r="A8256" s="4" t="s">
        <v>12966</v>
      </c>
      <c r="B8256" s="4" t="s">
        <v>4642</v>
      </c>
      <c r="C8256" s="5">
        <v>43441</v>
      </c>
      <c r="D8256" s="4" t="s">
        <v>21</v>
      </c>
      <c r="E8256" s="4" t="s">
        <v>42</v>
      </c>
      <c r="F8256" s="4" t="s">
        <v>679</v>
      </c>
      <c r="G8256" s="4" t="s">
        <v>24</v>
      </c>
      <c r="H8256" s="4" t="s">
        <v>25</v>
      </c>
      <c r="I8256" s="4" t="s">
        <v>680</v>
      </c>
      <c r="J8256" s="4">
        <v>81.438000000000017</v>
      </c>
      <c r="K8256" s="4">
        <v>7</v>
      </c>
      <c r="L8256" s="4">
        <v>0.7</v>
      </c>
      <c r="M8256" s="4">
        <v>-65.150399999999991</v>
      </c>
    </row>
    <row r="8257" spans="1:13" ht="16" x14ac:dyDescent="0.2">
      <c r="A8257" s="4" t="s">
        <v>12967</v>
      </c>
      <c r="B8257" s="4" t="s">
        <v>4668</v>
      </c>
      <c r="C8257" s="5">
        <v>43282</v>
      </c>
      <c r="D8257" s="4" t="s">
        <v>29</v>
      </c>
      <c r="E8257" s="4" t="s">
        <v>35</v>
      </c>
      <c r="F8257" s="4" t="s">
        <v>4685</v>
      </c>
      <c r="G8257" s="4" t="s">
        <v>24</v>
      </c>
      <c r="H8257" s="4" t="s">
        <v>25</v>
      </c>
      <c r="I8257" s="4" t="s">
        <v>4686</v>
      </c>
      <c r="J8257" s="4">
        <v>17.904000000000003</v>
      </c>
      <c r="K8257" s="4">
        <v>4</v>
      </c>
      <c r="L8257" s="4">
        <v>0.7</v>
      </c>
      <c r="M8257" s="4">
        <v>-14.920000000000002</v>
      </c>
    </row>
    <row r="8258" spans="1:13" ht="16" x14ac:dyDescent="0.2">
      <c r="A8258" s="4" t="s">
        <v>12968</v>
      </c>
      <c r="B8258" s="4" t="s">
        <v>3140</v>
      </c>
      <c r="C8258" s="5">
        <v>44851</v>
      </c>
      <c r="D8258" s="4" t="s">
        <v>21</v>
      </c>
      <c r="E8258" s="4" t="s">
        <v>35</v>
      </c>
      <c r="F8258" s="4" t="s">
        <v>6104</v>
      </c>
      <c r="G8258" s="4" t="s">
        <v>24</v>
      </c>
      <c r="H8258" s="4" t="s">
        <v>25</v>
      </c>
      <c r="I8258" s="4" t="s">
        <v>6105</v>
      </c>
      <c r="J8258" s="4">
        <v>3.2040000000000002</v>
      </c>
      <c r="K8258" s="4">
        <v>2</v>
      </c>
      <c r="L8258" s="4">
        <v>0.7</v>
      </c>
      <c r="M8258" s="4">
        <v>-2.5631999999999993</v>
      </c>
    </row>
    <row r="8259" spans="1:13" ht="16" x14ac:dyDescent="0.2">
      <c r="A8259" s="4" t="s">
        <v>12969</v>
      </c>
      <c r="B8259" s="4" t="s">
        <v>6057</v>
      </c>
      <c r="C8259" s="5">
        <v>44575</v>
      </c>
      <c r="D8259" s="4" t="s">
        <v>21</v>
      </c>
      <c r="E8259" s="4" t="s">
        <v>35</v>
      </c>
      <c r="F8259" s="4" t="s">
        <v>3465</v>
      </c>
      <c r="G8259" s="4" t="s">
        <v>24</v>
      </c>
      <c r="H8259" s="4" t="s">
        <v>25</v>
      </c>
      <c r="I8259" s="4" t="s">
        <v>3466</v>
      </c>
      <c r="J8259" s="4">
        <v>134.27200000000002</v>
      </c>
      <c r="K8259" s="4">
        <v>8</v>
      </c>
      <c r="L8259" s="4">
        <v>0.2</v>
      </c>
      <c r="M8259" s="4">
        <v>46.99519999999999</v>
      </c>
    </row>
    <row r="8260" spans="1:13" ht="16" x14ac:dyDescent="0.2">
      <c r="A8260" s="4" t="s">
        <v>12970</v>
      </c>
      <c r="B8260" s="4" t="s">
        <v>1751</v>
      </c>
      <c r="C8260" s="5">
        <v>43967</v>
      </c>
      <c r="D8260" s="4" t="s">
        <v>21</v>
      </c>
      <c r="E8260" s="4" t="s">
        <v>22</v>
      </c>
      <c r="F8260" s="4" t="s">
        <v>2598</v>
      </c>
      <c r="G8260" s="4" t="s">
        <v>24</v>
      </c>
      <c r="H8260" s="4" t="s">
        <v>60</v>
      </c>
      <c r="I8260" s="4" t="s">
        <v>2787</v>
      </c>
      <c r="J8260" s="4">
        <v>36.839999999999996</v>
      </c>
      <c r="K8260" s="4">
        <v>3</v>
      </c>
      <c r="L8260" s="4">
        <v>0</v>
      </c>
      <c r="M8260" s="4">
        <v>17.314799999999998</v>
      </c>
    </row>
    <row r="8261" spans="1:13" ht="16" x14ac:dyDescent="0.2">
      <c r="A8261" s="4" t="s">
        <v>12971</v>
      </c>
      <c r="B8261" s="4" t="s">
        <v>1763</v>
      </c>
      <c r="C8261" s="5">
        <v>43310</v>
      </c>
      <c r="D8261" s="4" t="s">
        <v>29</v>
      </c>
      <c r="E8261" s="4" t="s">
        <v>42</v>
      </c>
      <c r="F8261" s="4" t="s">
        <v>2312</v>
      </c>
      <c r="G8261" s="4" t="s">
        <v>24</v>
      </c>
      <c r="H8261" s="4" t="s">
        <v>192</v>
      </c>
      <c r="I8261" s="4" t="s">
        <v>2313</v>
      </c>
      <c r="J8261" s="4">
        <v>65.231999999999999</v>
      </c>
      <c r="K8261" s="4">
        <v>3</v>
      </c>
      <c r="L8261" s="4">
        <v>0.2</v>
      </c>
      <c r="M8261" s="4">
        <v>22.015799999999999</v>
      </c>
    </row>
    <row r="8262" spans="1:13" ht="16" x14ac:dyDescent="0.2">
      <c r="A8262" s="4" t="s">
        <v>12972</v>
      </c>
      <c r="B8262" s="4" t="s">
        <v>6031</v>
      </c>
      <c r="C8262" s="5">
        <v>45013</v>
      </c>
      <c r="D8262" s="4" t="s">
        <v>29</v>
      </c>
      <c r="E8262" s="4" t="s">
        <v>42</v>
      </c>
      <c r="F8262" s="4" t="s">
        <v>5736</v>
      </c>
      <c r="G8262" s="4" t="s">
        <v>24</v>
      </c>
      <c r="H8262" s="4" t="s">
        <v>91</v>
      </c>
      <c r="I8262" s="4" t="s">
        <v>5737</v>
      </c>
      <c r="J8262" s="4">
        <v>33.568000000000005</v>
      </c>
      <c r="K8262" s="4">
        <v>2</v>
      </c>
      <c r="L8262" s="4">
        <v>0.2</v>
      </c>
      <c r="M8262" s="4">
        <v>1.6783999999999981</v>
      </c>
    </row>
    <row r="8263" spans="1:13" ht="16" x14ac:dyDescent="0.2">
      <c r="A8263" s="4" t="s">
        <v>12973</v>
      </c>
      <c r="B8263" s="4" t="s">
        <v>3005</v>
      </c>
      <c r="C8263" s="5">
        <v>44633</v>
      </c>
      <c r="D8263" s="4" t="s">
        <v>21</v>
      </c>
      <c r="E8263" s="4" t="s">
        <v>42</v>
      </c>
      <c r="F8263" s="4" t="s">
        <v>11302</v>
      </c>
      <c r="G8263" s="4" t="s">
        <v>24</v>
      </c>
      <c r="H8263" s="4" t="s">
        <v>69</v>
      </c>
      <c r="I8263" s="4" t="s">
        <v>440</v>
      </c>
      <c r="J8263" s="4">
        <v>13.899999999999999</v>
      </c>
      <c r="K8263" s="4">
        <v>5</v>
      </c>
      <c r="L8263" s="4">
        <v>0</v>
      </c>
      <c r="M8263" s="4">
        <v>3.7529999999999997</v>
      </c>
    </row>
    <row r="8264" spans="1:13" ht="16" x14ac:dyDescent="0.2">
      <c r="A8264" s="4" t="s">
        <v>12974</v>
      </c>
      <c r="B8264" s="4" t="s">
        <v>2677</v>
      </c>
      <c r="C8264" s="5">
        <v>44177</v>
      </c>
      <c r="D8264" s="4" t="s">
        <v>29</v>
      </c>
      <c r="E8264" s="4" t="s">
        <v>22</v>
      </c>
      <c r="F8264" s="4" t="s">
        <v>4585</v>
      </c>
      <c r="G8264" s="4" t="s">
        <v>24</v>
      </c>
      <c r="H8264" s="4" t="s">
        <v>91</v>
      </c>
      <c r="I8264" s="4" t="s">
        <v>4586</v>
      </c>
      <c r="J8264" s="4">
        <v>22.58</v>
      </c>
      <c r="K8264" s="4">
        <v>2</v>
      </c>
      <c r="L8264" s="4">
        <v>0</v>
      </c>
      <c r="M8264" s="4">
        <v>5.8707999999999991</v>
      </c>
    </row>
    <row r="8265" spans="1:13" ht="16" x14ac:dyDescent="0.2">
      <c r="A8265" s="4" t="s">
        <v>12975</v>
      </c>
      <c r="B8265" s="4" t="s">
        <v>7731</v>
      </c>
      <c r="C8265" s="5">
        <v>45086</v>
      </c>
      <c r="D8265" s="4" t="s">
        <v>21</v>
      </c>
      <c r="E8265" s="4" t="s">
        <v>42</v>
      </c>
      <c r="F8265" s="4" t="s">
        <v>5013</v>
      </c>
      <c r="G8265" s="4" t="s">
        <v>48</v>
      </c>
      <c r="H8265" s="4" t="s">
        <v>49</v>
      </c>
      <c r="I8265" s="4" t="s">
        <v>5014</v>
      </c>
      <c r="J8265" s="4">
        <v>73.915000000000006</v>
      </c>
      <c r="K8265" s="4">
        <v>1</v>
      </c>
      <c r="L8265" s="4">
        <v>0.5</v>
      </c>
      <c r="M8265" s="4">
        <v>-45.827300000000008</v>
      </c>
    </row>
    <row r="8266" spans="1:13" ht="16" x14ac:dyDescent="0.2">
      <c r="A8266" s="4" t="s">
        <v>12976</v>
      </c>
      <c r="B8266" s="4" t="s">
        <v>5230</v>
      </c>
      <c r="C8266" s="5">
        <v>44984</v>
      </c>
      <c r="D8266" s="4" t="s">
        <v>29</v>
      </c>
      <c r="E8266" s="4" t="s">
        <v>35</v>
      </c>
      <c r="F8266" s="4" t="s">
        <v>569</v>
      </c>
      <c r="G8266" s="4" t="s">
        <v>24</v>
      </c>
      <c r="H8266" s="4" t="s">
        <v>69</v>
      </c>
      <c r="I8266" s="4" t="s">
        <v>570</v>
      </c>
      <c r="J8266" s="4">
        <v>29.950000000000003</v>
      </c>
      <c r="K8266" s="4">
        <v>5</v>
      </c>
      <c r="L8266" s="4">
        <v>0</v>
      </c>
      <c r="M8266" s="4">
        <v>8.6854999999999993</v>
      </c>
    </row>
    <row r="8267" spans="1:13" ht="16" x14ac:dyDescent="0.2">
      <c r="A8267" s="4" t="s">
        <v>12977</v>
      </c>
      <c r="B8267" s="4" t="s">
        <v>1838</v>
      </c>
      <c r="C8267" s="5">
        <v>43463</v>
      </c>
      <c r="D8267" s="4" t="s">
        <v>21</v>
      </c>
      <c r="E8267" s="4" t="s">
        <v>22</v>
      </c>
      <c r="F8267" s="4" t="s">
        <v>5347</v>
      </c>
      <c r="G8267" s="4" t="s">
        <v>24</v>
      </c>
      <c r="H8267" s="4" t="s">
        <v>95</v>
      </c>
      <c r="I8267" s="4" t="s">
        <v>5348</v>
      </c>
      <c r="J8267" s="4">
        <v>839.43000000000006</v>
      </c>
      <c r="K8267" s="4">
        <v>3</v>
      </c>
      <c r="L8267" s="4">
        <v>0</v>
      </c>
      <c r="M8267" s="4">
        <v>218.25179999999997</v>
      </c>
    </row>
    <row r="8268" spans="1:13" ht="16" x14ac:dyDescent="0.2">
      <c r="A8268" s="4" t="s">
        <v>12978</v>
      </c>
      <c r="B8268" s="4" t="s">
        <v>678</v>
      </c>
      <c r="C8268" s="5">
        <v>43119</v>
      </c>
      <c r="D8268" s="4" t="s">
        <v>21</v>
      </c>
      <c r="E8268" s="4" t="s">
        <v>42</v>
      </c>
      <c r="F8268" s="4" t="s">
        <v>5794</v>
      </c>
      <c r="G8268" s="4" t="s">
        <v>37</v>
      </c>
      <c r="H8268" s="4" t="s">
        <v>55</v>
      </c>
      <c r="I8268" s="4" t="s">
        <v>5795</v>
      </c>
      <c r="J8268" s="4">
        <v>299.96999999999997</v>
      </c>
      <c r="K8268" s="4">
        <v>3</v>
      </c>
      <c r="L8268" s="4">
        <v>0</v>
      </c>
      <c r="M8268" s="4">
        <v>113.98860000000001</v>
      </c>
    </row>
    <row r="8269" spans="1:13" ht="16" x14ac:dyDescent="0.2">
      <c r="A8269" s="4" t="s">
        <v>12979</v>
      </c>
      <c r="B8269" s="4" t="s">
        <v>2908</v>
      </c>
      <c r="C8269" s="5">
        <v>44870</v>
      </c>
      <c r="D8269" s="4" t="s">
        <v>53</v>
      </c>
      <c r="E8269" s="4" t="s">
        <v>22</v>
      </c>
      <c r="F8269" s="4" t="s">
        <v>9166</v>
      </c>
      <c r="G8269" s="4" t="s">
        <v>37</v>
      </c>
      <c r="H8269" s="4" t="s">
        <v>55</v>
      </c>
      <c r="I8269" s="4" t="s">
        <v>9167</v>
      </c>
      <c r="J8269" s="4">
        <v>24</v>
      </c>
      <c r="K8269" s="4">
        <v>2</v>
      </c>
      <c r="L8269" s="4">
        <v>0.2</v>
      </c>
      <c r="M8269" s="4">
        <v>-2.6999999999999993</v>
      </c>
    </row>
    <row r="8270" spans="1:13" ht="16" x14ac:dyDescent="0.2">
      <c r="A8270" s="4" t="s">
        <v>12980</v>
      </c>
      <c r="B8270" s="4" t="s">
        <v>636</v>
      </c>
      <c r="C8270" s="5">
        <v>44617</v>
      </c>
      <c r="D8270" s="4" t="s">
        <v>29</v>
      </c>
      <c r="E8270" s="4" t="s">
        <v>22</v>
      </c>
      <c r="F8270" s="4" t="s">
        <v>982</v>
      </c>
      <c r="G8270" s="4" t="s">
        <v>24</v>
      </c>
      <c r="H8270" s="4" t="s">
        <v>60</v>
      </c>
      <c r="I8270" s="4" t="s">
        <v>983</v>
      </c>
      <c r="J8270" s="4">
        <v>34.44</v>
      </c>
      <c r="K8270" s="4">
        <v>3</v>
      </c>
      <c r="L8270" s="4">
        <v>0</v>
      </c>
      <c r="M8270" s="4">
        <v>17.22</v>
      </c>
    </row>
    <row r="8271" spans="1:13" ht="16" x14ac:dyDescent="0.2">
      <c r="A8271" s="4" t="s">
        <v>12981</v>
      </c>
      <c r="B8271" s="4" t="s">
        <v>3949</v>
      </c>
      <c r="C8271" s="5">
        <v>43448</v>
      </c>
      <c r="D8271" s="4" t="s">
        <v>29</v>
      </c>
      <c r="E8271" s="4" t="s">
        <v>42</v>
      </c>
      <c r="F8271" s="4" t="s">
        <v>1565</v>
      </c>
      <c r="G8271" s="4" t="s">
        <v>48</v>
      </c>
      <c r="H8271" s="4" t="s">
        <v>112</v>
      </c>
      <c r="I8271" s="4" t="s">
        <v>1566</v>
      </c>
      <c r="J8271" s="4">
        <v>168.46400000000003</v>
      </c>
      <c r="K8271" s="4">
        <v>2</v>
      </c>
      <c r="L8271" s="4">
        <v>0.2</v>
      </c>
      <c r="M8271" s="4">
        <v>-29.481200000000022</v>
      </c>
    </row>
    <row r="8272" spans="1:13" ht="16" x14ac:dyDescent="0.2">
      <c r="A8272" s="4" t="s">
        <v>12982</v>
      </c>
      <c r="B8272" s="4" t="s">
        <v>552</v>
      </c>
      <c r="C8272" s="5">
        <v>44285</v>
      </c>
      <c r="D8272" s="4" t="s">
        <v>53</v>
      </c>
      <c r="E8272" s="4" t="s">
        <v>42</v>
      </c>
      <c r="F8272" s="4" t="s">
        <v>9519</v>
      </c>
      <c r="G8272" s="4" t="s">
        <v>24</v>
      </c>
      <c r="H8272" s="4" t="s">
        <v>69</v>
      </c>
      <c r="I8272" s="4" t="s">
        <v>9520</v>
      </c>
      <c r="J8272" s="4">
        <v>20.58</v>
      </c>
      <c r="K8272" s="4">
        <v>7</v>
      </c>
      <c r="L8272" s="4">
        <v>0</v>
      </c>
      <c r="M8272" s="4">
        <v>5.5566000000000004</v>
      </c>
    </row>
    <row r="8273" spans="1:13" ht="16" x14ac:dyDescent="0.2">
      <c r="A8273" s="4" t="s">
        <v>12983</v>
      </c>
      <c r="B8273" s="4" t="s">
        <v>5042</v>
      </c>
      <c r="C8273" s="5">
        <v>44417</v>
      </c>
      <c r="D8273" s="4" t="s">
        <v>152</v>
      </c>
      <c r="E8273" s="4" t="s">
        <v>35</v>
      </c>
      <c r="F8273" s="4" t="s">
        <v>7216</v>
      </c>
      <c r="G8273" s="4" t="s">
        <v>24</v>
      </c>
      <c r="H8273" s="4" t="s">
        <v>60</v>
      </c>
      <c r="I8273" s="4" t="s">
        <v>7217</v>
      </c>
      <c r="J8273" s="4">
        <v>342.37</v>
      </c>
      <c r="K8273" s="4">
        <v>7</v>
      </c>
      <c r="L8273" s="4">
        <v>0</v>
      </c>
      <c r="M8273" s="4">
        <v>160.91389999999998</v>
      </c>
    </row>
    <row r="8274" spans="1:13" ht="16" x14ac:dyDescent="0.2">
      <c r="A8274" s="4" t="s">
        <v>12984</v>
      </c>
      <c r="B8274" s="4" t="s">
        <v>446</v>
      </c>
      <c r="C8274" s="5">
        <v>44439</v>
      </c>
      <c r="D8274" s="4" t="s">
        <v>29</v>
      </c>
      <c r="E8274" s="4" t="s">
        <v>42</v>
      </c>
      <c r="F8274" s="4" t="s">
        <v>2575</v>
      </c>
      <c r="G8274" s="4" t="s">
        <v>24</v>
      </c>
      <c r="H8274" s="4" t="s">
        <v>31</v>
      </c>
      <c r="I8274" s="4" t="s">
        <v>2576</v>
      </c>
      <c r="J8274" s="4">
        <v>47.360000000000007</v>
      </c>
      <c r="K8274" s="4">
        <v>4</v>
      </c>
      <c r="L8274" s="4">
        <v>0.2</v>
      </c>
      <c r="M8274" s="4">
        <v>17.759999999999998</v>
      </c>
    </row>
    <row r="8275" spans="1:13" ht="16" x14ac:dyDescent="0.2">
      <c r="A8275" s="4" t="s">
        <v>12985</v>
      </c>
      <c r="B8275" s="4" t="s">
        <v>4541</v>
      </c>
      <c r="C8275" s="5">
        <v>43899</v>
      </c>
      <c r="D8275" s="4" t="s">
        <v>21</v>
      </c>
      <c r="E8275" s="4" t="s">
        <v>22</v>
      </c>
      <c r="F8275" s="4" t="s">
        <v>11268</v>
      </c>
      <c r="G8275" s="4" t="s">
        <v>24</v>
      </c>
      <c r="H8275" s="4" t="s">
        <v>69</v>
      </c>
      <c r="I8275" s="4" t="s">
        <v>11269</v>
      </c>
      <c r="J8275" s="4">
        <v>41.86</v>
      </c>
      <c r="K8275" s="4">
        <v>7</v>
      </c>
      <c r="L8275" s="4">
        <v>0</v>
      </c>
      <c r="M8275" s="4">
        <v>14.232399999999998</v>
      </c>
    </row>
    <row r="8276" spans="1:13" ht="16" x14ac:dyDescent="0.2">
      <c r="A8276" s="4" t="s">
        <v>12986</v>
      </c>
      <c r="B8276" s="4" t="s">
        <v>891</v>
      </c>
      <c r="C8276" s="5">
        <v>43901</v>
      </c>
      <c r="D8276" s="4" t="s">
        <v>21</v>
      </c>
      <c r="E8276" s="4" t="s">
        <v>35</v>
      </c>
      <c r="F8276" s="4" t="s">
        <v>2682</v>
      </c>
      <c r="G8276" s="4" t="s">
        <v>24</v>
      </c>
      <c r="H8276" s="4" t="s">
        <v>162</v>
      </c>
      <c r="I8276" s="4" t="s">
        <v>2683</v>
      </c>
      <c r="J8276" s="4">
        <v>44.400000000000006</v>
      </c>
      <c r="K8276" s="4">
        <v>5</v>
      </c>
      <c r="L8276" s="4">
        <v>0</v>
      </c>
      <c r="M8276" s="4">
        <v>12.432000000000002</v>
      </c>
    </row>
    <row r="8277" spans="1:13" ht="16" x14ac:dyDescent="0.2">
      <c r="A8277" s="4" t="s">
        <v>12987</v>
      </c>
      <c r="B8277" s="4" t="s">
        <v>3199</v>
      </c>
      <c r="C8277" s="5">
        <v>45105</v>
      </c>
      <c r="D8277" s="4" t="s">
        <v>21</v>
      </c>
      <c r="E8277" s="4" t="s">
        <v>42</v>
      </c>
      <c r="F8277" s="4" t="s">
        <v>5656</v>
      </c>
      <c r="G8277" s="4" t="s">
        <v>48</v>
      </c>
      <c r="H8277" s="4" t="s">
        <v>112</v>
      </c>
      <c r="I8277" s="4" t="s">
        <v>5657</v>
      </c>
      <c r="J8277" s="4">
        <v>12.544000000000002</v>
      </c>
      <c r="K8277" s="4">
        <v>7</v>
      </c>
      <c r="L8277" s="4">
        <v>0.6</v>
      </c>
      <c r="M8277" s="4">
        <v>-9.0944000000000038</v>
      </c>
    </row>
    <row r="8278" spans="1:13" ht="16" x14ac:dyDescent="0.2">
      <c r="A8278" s="4" t="s">
        <v>12988</v>
      </c>
      <c r="B8278" s="4" t="s">
        <v>1253</v>
      </c>
      <c r="C8278" s="5">
        <v>44212</v>
      </c>
      <c r="D8278" s="4" t="s">
        <v>21</v>
      </c>
      <c r="E8278" s="4" t="s">
        <v>22</v>
      </c>
      <c r="F8278" s="4" t="s">
        <v>3686</v>
      </c>
      <c r="G8278" s="4" t="s">
        <v>24</v>
      </c>
      <c r="H8278" s="4" t="s">
        <v>25</v>
      </c>
      <c r="I8278" s="4" t="s">
        <v>3687</v>
      </c>
      <c r="J8278" s="4">
        <v>145.85000000000002</v>
      </c>
      <c r="K8278" s="4">
        <v>5</v>
      </c>
      <c r="L8278" s="4">
        <v>0</v>
      </c>
      <c r="M8278" s="4">
        <v>70.007999999999996</v>
      </c>
    </row>
    <row r="8279" spans="1:13" ht="16" x14ac:dyDescent="0.2">
      <c r="A8279" s="4" t="s">
        <v>12989</v>
      </c>
      <c r="B8279" s="4" t="s">
        <v>3610</v>
      </c>
      <c r="C8279" s="5">
        <v>43672</v>
      </c>
      <c r="D8279" s="4" t="s">
        <v>21</v>
      </c>
      <c r="E8279" s="4" t="s">
        <v>22</v>
      </c>
      <c r="F8279" s="4" t="s">
        <v>6510</v>
      </c>
      <c r="G8279" s="4" t="s">
        <v>24</v>
      </c>
      <c r="H8279" s="4" t="s">
        <v>25</v>
      </c>
      <c r="I8279" s="4" t="s">
        <v>6511</v>
      </c>
      <c r="J8279" s="4">
        <v>19.295999999999999</v>
      </c>
      <c r="K8279" s="4">
        <v>3</v>
      </c>
      <c r="L8279" s="4">
        <v>0.2</v>
      </c>
      <c r="M8279" s="4">
        <v>6.0299999999999994</v>
      </c>
    </row>
    <row r="8280" spans="1:13" ht="16" x14ac:dyDescent="0.2">
      <c r="A8280" s="4" t="s">
        <v>12990</v>
      </c>
      <c r="B8280" s="4" t="s">
        <v>5663</v>
      </c>
      <c r="C8280" s="5">
        <v>44838</v>
      </c>
      <c r="D8280" s="4" t="s">
        <v>21</v>
      </c>
      <c r="E8280" s="4" t="s">
        <v>22</v>
      </c>
      <c r="F8280" s="4" t="s">
        <v>3507</v>
      </c>
      <c r="G8280" s="4" t="s">
        <v>24</v>
      </c>
      <c r="H8280" s="4" t="s">
        <v>91</v>
      </c>
      <c r="I8280" s="4" t="s">
        <v>3508</v>
      </c>
      <c r="J8280" s="4">
        <v>217.85</v>
      </c>
      <c r="K8280" s="4">
        <v>5</v>
      </c>
      <c r="L8280" s="4">
        <v>0</v>
      </c>
      <c r="M8280" s="4">
        <v>65.35499999999999</v>
      </c>
    </row>
    <row r="8281" spans="1:13" ht="16" x14ac:dyDescent="0.2">
      <c r="A8281" s="4" t="s">
        <v>12991</v>
      </c>
      <c r="B8281" s="4" t="s">
        <v>3140</v>
      </c>
      <c r="C8281" s="5">
        <v>44072</v>
      </c>
      <c r="D8281" s="4" t="s">
        <v>21</v>
      </c>
      <c r="E8281" s="4" t="s">
        <v>42</v>
      </c>
      <c r="F8281" s="4" t="s">
        <v>3084</v>
      </c>
      <c r="G8281" s="4" t="s">
        <v>37</v>
      </c>
      <c r="H8281" s="4" t="s">
        <v>55</v>
      </c>
      <c r="I8281" s="4" t="s">
        <v>3085</v>
      </c>
      <c r="J8281" s="4">
        <v>659.9</v>
      </c>
      <c r="K8281" s="4">
        <v>2</v>
      </c>
      <c r="L8281" s="4">
        <v>0</v>
      </c>
      <c r="M8281" s="4">
        <v>217.76699999999994</v>
      </c>
    </row>
    <row r="8282" spans="1:13" ht="16" x14ac:dyDescent="0.2">
      <c r="A8282" s="4" t="s">
        <v>12992</v>
      </c>
      <c r="B8282" s="4" t="s">
        <v>1895</v>
      </c>
      <c r="C8282" s="5">
        <v>45084</v>
      </c>
      <c r="D8282" s="4" t="s">
        <v>21</v>
      </c>
      <c r="E8282" s="4" t="s">
        <v>22</v>
      </c>
      <c r="F8282" s="4" t="s">
        <v>6559</v>
      </c>
      <c r="G8282" s="4" t="s">
        <v>24</v>
      </c>
      <c r="H8282" s="4" t="s">
        <v>60</v>
      </c>
      <c r="I8282" s="4" t="s">
        <v>6560</v>
      </c>
      <c r="J8282" s="4">
        <v>16.096</v>
      </c>
      <c r="K8282" s="4">
        <v>2</v>
      </c>
      <c r="L8282" s="4">
        <v>0.2</v>
      </c>
      <c r="M8282" s="4">
        <v>5.2312000000000003</v>
      </c>
    </row>
    <row r="8283" spans="1:13" ht="16" x14ac:dyDescent="0.2">
      <c r="A8283" s="4" t="s">
        <v>12993</v>
      </c>
      <c r="B8283" s="4" t="s">
        <v>6228</v>
      </c>
      <c r="C8283" s="5">
        <v>45080</v>
      </c>
      <c r="D8283" s="4" t="s">
        <v>21</v>
      </c>
      <c r="E8283" s="4" t="s">
        <v>22</v>
      </c>
      <c r="F8283" s="4" t="s">
        <v>675</v>
      </c>
      <c r="G8283" s="4" t="s">
        <v>48</v>
      </c>
      <c r="H8283" s="4" t="s">
        <v>112</v>
      </c>
      <c r="I8283" s="4" t="s">
        <v>676</v>
      </c>
      <c r="J8283" s="4">
        <v>339.13600000000002</v>
      </c>
      <c r="K8283" s="4">
        <v>4</v>
      </c>
      <c r="L8283" s="4">
        <v>0.2</v>
      </c>
      <c r="M8283" s="4">
        <v>0</v>
      </c>
    </row>
    <row r="8284" spans="1:13" ht="16" x14ac:dyDescent="0.2">
      <c r="A8284" s="4" t="s">
        <v>12994</v>
      </c>
      <c r="B8284" s="4" t="s">
        <v>1174</v>
      </c>
      <c r="C8284" s="5">
        <v>44048</v>
      </c>
      <c r="D8284" s="4" t="s">
        <v>21</v>
      </c>
      <c r="E8284" s="4" t="s">
        <v>35</v>
      </c>
      <c r="F8284" s="4" t="s">
        <v>2750</v>
      </c>
      <c r="G8284" s="4" t="s">
        <v>48</v>
      </c>
      <c r="H8284" s="4" t="s">
        <v>112</v>
      </c>
      <c r="I8284" s="4" t="s">
        <v>2751</v>
      </c>
      <c r="J8284" s="4">
        <v>33.479999999999997</v>
      </c>
      <c r="K8284" s="4">
        <v>4</v>
      </c>
      <c r="L8284" s="4">
        <v>0</v>
      </c>
      <c r="M8284" s="4">
        <v>8.7047999999999988</v>
      </c>
    </row>
    <row r="8285" spans="1:13" ht="16" x14ac:dyDescent="0.2">
      <c r="A8285" s="4" t="s">
        <v>12995</v>
      </c>
      <c r="B8285" s="4" t="s">
        <v>1859</v>
      </c>
      <c r="C8285" s="5">
        <v>44240</v>
      </c>
      <c r="D8285" s="4" t="s">
        <v>53</v>
      </c>
      <c r="E8285" s="4" t="s">
        <v>35</v>
      </c>
      <c r="F8285" s="4" t="s">
        <v>12163</v>
      </c>
      <c r="G8285" s="4" t="s">
        <v>24</v>
      </c>
      <c r="H8285" s="4" t="s">
        <v>25</v>
      </c>
      <c r="I8285" s="4" t="s">
        <v>12164</v>
      </c>
      <c r="J8285" s="4">
        <v>590.35199999999998</v>
      </c>
      <c r="K8285" s="4">
        <v>6</v>
      </c>
      <c r="L8285" s="4">
        <v>0.2</v>
      </c>
      <c r="M8285" s="4">
        <v>206.62319999999997</v>
      </c>
    </row>
    <row r="8286" spans="1:13" ht="16" x14ac:dyDescent="0.2">
      <c r="A8286" s="4" t="s">
        <v>12996</v>
      </c>
      <c r="B8286" s="4" t="s">
        <v>1582</v>
      </c>
      <c r="C8286" s="5">
        <v>44162</v>
      </c>
      <c r="D8286" s="4" t="s">
        <v>21</v>
      </c>
      <c r="E8286" s="4" t="s">
        <v>22</v>
      </c>
      <c r="F8286" s="4" t="s">
        <v>7554</v>
      </c>
      <c r="G8286" s="4" t="s">
        <v>48</v>
      </c>
      <c r="H8286" s="4" t="s">
        <v>112</v>
      </c>
      <c r="I8286" s="4" t="s">
        <v>7555</v>
      </c>
      <c r="J8286" s="4">
        <v>464.84999999999997</v>
      </c>
      <c r="K8286" s="4">
        <v>9</v>
      </c>
      <c r="L8286" s="4">
        <v>0</v>
      </c>
      <c r="M8286" s="4">
        <v>92.969999999999985</v>
      </c>
    </row>
    <row r="8287" spans="1:13" ht="16" x14ac:dyDescent="0.2">
      <c r="A8287" s="4" t="s">
        <v>12997</v>
      </c>
      <c r="B8287" s="4" t="s">
        <v>1039</v>
      </c>
      <c r="C8287" s="5">
        <v>43479</v>
      </c>
      <c r="D8287" s="4" t="s">
        <v>21</v>
      </c>
      <c r="E8287" s="4" t="s">
        <v>42</v>
      </c>
      <c r="F8287" s="4" t="s">
        <v>2754</v>
      </c>
      <c r="G8287" s="4" t="s">
        <v>24</v>
      </c>
      <c r="H8287" s="4" t="s">
        <v>25</v>
      </c>
      <c r="I8287" s="4" t="s">
        <v>2755</v>
      </c>
      <c r="J8287" s="4">
        <v>22.424000000000003</v>
      </c>
      <c r="K8287" s="4">
        <v>1</v>
      </c>
      <c r="L8287" s="4">
        <v>0.2</v>
      </c>
      <c r="M8287" s="4">
        <v>8.4089999999999989</v>
      </c>
    </row>
    <row r="8288" spans="1:13" ht="16" x14ac:dyDescent="0.2">
      <c r="A8288" s="4" t="s">
        <v>12998</v>
      </c>
      <c r="B8288" s="4" t="s">
        <v>4263</v>
      </c>
      <c r="C8288" s="5">
        <v>44486</v>
      </c>
      <c r="D8288" s="4" t="s">
        <v>21</v>
      </c>
      <c r="E8288" s="4" t="s">
        <v>35</v>
      </c>
      <c r="F8288" s="4" t="s">
        <v>7929</v>
      </c>
      <c r="G8288" s="4" t="s">
        <v>24</v>
      </c>
      <c r="H8288" s="4" t="s">
        <v>91</v>
      </c>
      <c r="I8288" s="4" t="s">
        <v>7930</v>
      </c>
      <c r="J8288" s="4">
        <v>142.04</v>
      </c>
      <c r="K8288" s="4">
        <v>4</v>
      </c>
      <c r="L8288" s="4">
        <v>0</v>
      </c>
      <c r="M8288" s="4">
        <v>38.350800000000007</v>
      </c>
    </row>
    <row r="8289" spans="1:13" ht="16" x14ac:dyDescent="0.2">
      <c r="A8289" s="4" t="s">
        <v>12999</v>
      </c>
      <c r="B8289" s="4" t="s">
        <v>3069</v>
      </c>
      <c r="C8289" s="5">
        <v>44743</v>
      </c>
      <c r="D8289" s="4" t="s">
        <v>29</v>
      </c>
      <c r="E8289" s="4" t="s">
        <v>42</v>
      </c>
      <c r="F8289" s="4" t="s">
        <v>8412</v>
      </c>
      <c r="G8289" s="4" t="s">
        <v>24</v>
      </c>
      <c r="H8289" s="4" t="s">
        <v>25</v>
      </c>
      <c r="I8289" s="4" t="s">
        <v>8413</v>
      </c>
      <c r="J8289" s="4">
        <v>33.552</v>
      </c>
      <c r="K8289" s="4">
        <v>1</v>
      </c>
      <c r="L8289" s="4">
        <v>0.2</v>
      </c>
      <c r="M8289" s="4">
        <v>12.581999999999999</v>
      </c>
    </row>
    <row r="8290" spans="1:13" ht="16" x14ac:dyDescent="0.2">
      <c r="A8290" s="4" t="s">
        <v>13000</v>
      </c>
      <c r="B8290" s="4" t="s">
        <v>5466</v>
      </c>
      <c r="C8290" s="5">
        <v>43904</v>
      </c>
      <c r="D8290" s="4" t="s">
        <v>21</v>
      </c>
      <c r="E8290" s="4" t="s">
        <v>42</v>
      </c>
      <c r="F8290" s="4" t="s">
        <v>833</v>
      </c>
      <c r="G8290" s="4" t="s">
        <v>37</v>
      </c>
      <c r="H8290" s="4" t="s">
        <v>55</v>
      </c>
      <c r="I8290" s="4" t="s">
        <v>834</v>
      </c>
      <c r="J8290" s="4">
        <v>100.80000000000001</v>
      </c>
      <c r="K8290" s="4">
        <v>2</v>
      </c>
      <c r="L8290" s="4">
        <v>0.2</v>
      </c>
      <c r="M8290" s="4">
        <v>21.42</v>
      </c>
    </row>
    <row r="8291" spans="1:13" ht="16" x14ac:dyDescent="0.2">
      <c r="A8291" s="4" t="s">
        <v>13001</v>
      </c>
      <c r="B8291" s="4" t="s">
        <v>1197</v>
      </c>
      <c r="C8291" s="5">
        <v>44552</v>
      </c>
      <c r="D8291" s="4" t="s">
        <v>21</v>
      </c>
      <c r="E8291" s="4" t="s">
        <v>35</v>
      </c>
      <c r="F8291" s="4" t="s">
        <v>3385</v>
      </c>
      <c r="G8291" s="4" t="s">
        <v>24</v>
      </c>
      <c r="H8291" s="4" t="s">
        <v>192</v>
      </c>
      <c r="I8291" s="4" t="s">
        <v>3386</v>
      </c>
      <c r="J8291" s="4">
        <v>16.98</v>
      </c>
      <c r="K8291" s="4">
        <v>1</v>
      </c>
      <c r="L8291" s="4">
        <v>0</v>
      </c>
      <c r="M8291" s="4">
        <v>8.49</v>
      </c>
    </row>
    <row r="8292" spans="1:13" ht="16" x14ac:dyDescent="0.2">
      <c r="A8292" s="4" t="s">
        <v>13002</v>
      </c>
      <c r="B8292" s="4" t="s">
        <v>2848</v>
      </c>
      <c r="C8292" s="5">
        <v>44604</v>
      </c>
      <c r="D8292" s="4" t="s">
        <v>53</v>
      </c>
      <c r="E8292" s="4" t="s">
        <v>35</v>
      </c>
      <c r="F8292" s="4" t="s">
        <v>4361</v>
      </c>
      <c r="G8292" s="4" t="s">
        <v>24</v>
      </c>
      <c r="H8292" s="4" t="s">
        <v>60</v>
      </c>
      <c r="I8292" s="4" t="s">
        <v>4362</v>
      </c>
      <c r="J8292" s="4">
        <v>5.1840000000000011</v>
      </c>
      <c r="K8292" s="4">
        <v>1</v>
      </c>
      <c r="L8292" s="4">
        <v>0.2</v>
      </c>
      <c r="M8292" s="4">
        <v>1.8144</v>
      </c>
    </row>
    <row r="8293" spans="1:13" ht="16" x14ac:dyDescent="0.2">
      <c r="A8293" s="4" t="s">
        <v>13003</v>
      </c>
      <c r="B8293" s="4" t="s">
        <v>3565</v>
      </c>
      <c r="C8293" s="5">
        <v>44417</v>
      </c>
      <c r="D8293" s="4" t="s">
        <v>21</v>
      </c>
      <c r="E8293" s="4" t="s">
        <v>22</v>
      </c>
      <c r="F8293" s="4" t="s">
        <v>5526</v>
      </c>
      <c r="G8293" s="4" t="s">
        <v>48</v>
      </c>
      <c r="H8293" s="4" t="s">
        <v>183</v>
      </c>
      <c r="I8293" s="4" t="s">
        <v>5527</v>
      </c>
      <c r="J8293" s="4">
        <v>1487.04</v>
      </c>
      <c r="K8293" s="4">
        <v>5</v>
      </c>
      <c r="L8293" s="4">
        <v>0.2</v>
      </c>
      <c r="M8293" s="4">
        <v>148.70400000000006</v>
      </c>
    </row>
    <row r="8294" spans="1:13" ht="16" x14ac:dyDescent="0.2">
      <c r="A8294" s="4" t="s">
        <v>13004</v>
      </c>
      <c r="B8294" s="4" t="s">
        <v>6891</v>
      </c>
      <c r="C8294" s="5">
        <v>44875</v>
      </c>
      <c r="D8294" s="4" t="s">
        <v>53</v>
      </c>
      <c r="E8294" s="4" t="s">
        <v>35</v>
      </c>
      <c r="F8294" s="4" t="s">
        <v>6115</v>
      </c>
      <c r="G8294" s="4" t="s">
        <v>37</v>
      </c>
      <c r="H8294" s="4" t="s">
        <v>55</v>
      </c>
      <c r="I8294" s="4" t="s">
        <v>6116</v>
      </c>
      <c r="J8294" s="4">
        <v>259.98</v>
      </c>
      <c r="K8294" s="4">
        <v>2</v>
      </c>
      <c r="L8294" s="4">
        <v>0</v>
      </c>
      <c r="M8294" s="4">
        <v>88.393200000000007</v>
      </c>
    </row>
    <row r="8295" spans="1:13" ht="16" x14ac:dyDescent="0.2">
      <c r="A8295" s="4" t="s">
        <v>13005</v>
      </c>
      <c r="B8295" s="4" t="s">
        <v>1505</v>
      </c>
      <c r="C8295" s="5">
        <v>45133</v>
      </c>
      <c r="D8295" s="4" t="s">
        <v>21</v>
      </c>
      <c r="E8295" s="4" t="s">
        <v>42</v>
      </c>
      <c r="F8295" s="4" t="s">
        <v>6483</v>
      </c>
      <c r="G8295" s="4" t="s">
        <v>24</v>
      </c>
      <c r="H8295" s="4" t="s">
        <v>60</v>
      </c>
      <c r="I8295" s="4" t="s">
        <v>6484</v>
      </c>
      <c r="J8295" s="4">
        <v>63.311999999999998</v>
      </c>
      <c r="K8295" s="4">
        <v>3</v>
      </c>
      <c r="L8295" s="4">
        <v>0.2</v>
      </c>
      <c r="M8295" s="4">
        <v>20.576399999999996</v>
      </c>
    </row>
    <row r="8296" spans="1:13" ht="16" x14ac:dyDescent="0.2">
      <c r="A8296" s="4" t="s">
        <v>13006</v>
      </c>
      <c r="B8296" s="4" t="s">
        <v>2675</v>
      </c>
      <c r="C8296" s="5">
        <v>44542</v>
      </c>
      <c r="D8296" s="4" t="s">
        <v>21</v>
      </c>
      <c r="E8296" s="4" t="s">
        <v>22</v>
      </c>
      <c r="F8296" s="4" t="s">
        <v>2729</v>
      </c>
      <c r="G8296" s="4" t="s">
        <v>24</v>
      </c>
      <c r="H8296" s="4" t="s">
        <v>60</v>
      </c>
      <c r="I8296" s="4" t="s">
        <v>2730</v>
      </c>
      <c r="J8296" s="4">
        <v>55.86</v>
      </c>
      <c r="K8296" s="4">
        <v>7</v>
      </c>
      <c r="L8296" s="4">
        <v>0</v>
      </c>
      <c r="M8296" s="4">
        <v>27.93</v>
      </c>
    </row>
    <row r="8297" spans="1:13" ht="16" x14ac:dyDescent="0.2">
      <c r="A8297" s="4" t="s">
        <v>13007</v>
      </c>
      <c r="B8297" s="4" t="s">
        <v>5503</v>
      </c>
      <c r="C8297" s="5">
        <v>43731</v>
      </c>
      <c r="D8297" s="4" t="s">
        <v>152</v>
      </c>
      <c r="E8297" s="4" t="s">
        <v>22</v>
      </c>
      <c r="F8297" s="4" t="s">
        <v>5008</v>
      </c>
      <c r="G8297" s="4" t="s">
        <v>24</v>
      </c>
      <c r="H8297" s="4" t="s">
        <v>60</v>
      </c>
      <c r="I8297" s="4" t="s">
        <v>5009</v>
      </c>
      <c r="J8297" s="4">
        <v>48.94</v>
      </c>
      <c r="K8297" s="4">
        <v>1</v>
      </c>
      <c r="L8297" s="4">
        <v>0</v>
      </c>
      <c r="M8297" s="4">
        <v>24.47</v>
      </c>
    </row>
    <row r="8298" spans="1:13" ht="16" x14ac:dyDescent="0.2">
      <c r="A8298" s="4" t="s">
        <v>13008</v>
      </c>
      <c r="B8298" s="4" t="s">
        <v>4668</v>
      </c>
      <c r="C8298" s="5">
        <v>43223</v>
      </c>
      <c r="D8298" s="4" t="s">
        <v>21</v>
      </c>
      <c r="E8298" s="4" t="s">
        <v>42</v>
      </c>
      <c r="F8298" s="4" t="s">
        <v>5702</v>
      </c>
      <c r="G8298" s="4" t="s">
        <v>37</v>
      </c>
      <c r="H8298" s="4" t="s">
        <v>55</v>
      </c>
      <c r="I8298" s="4" t="s">
        <v>5703</v>
      </c>
      <c r="J8298" s="4">
        <v>271.96800000000002</v>
      </c>
      <c r="K8298" s="4">
        <v>4</v>
      </c>
      <c r="L8298" s="4">
        <v>0.2</v>
      </c>
      <c r="M8298" s="4">
        <v>54.393599999999978</v>
      </c>
    </row>
    <row r="8299" spans="1:13" ht="16" x14ac:dyDescent="0.2">
      <c r="A8299" s="4" t="s">
        <v>13009</v>
      </c>
      <c r="B8299" s="4" t="s">
        <v>2192</v>
      </c>
      <c r="C8299" s="5">
        <v>43250</v>
      </c>
      <c r="D8299" s="4" t="s">
        <v>29</v>
      </c>
      <c r="E8299" s="4" t="s">
        <v>22</v>
      </c>
      <c r="F8299" s="4" t="s">
        <v>4913</v>
      </c>
      <c r="G8299" s="4" t="s">
        <v>24</v>
      </c>
      <c r="H8299" s="4" t="s">
        <v>95</v>
      </c>
      <c r="I8299" s="4" t="s">
        <v>4914</v>
      </c>
      <c r="J8299" s="4">
        <v>152.24</v>
      </c>
      <c r="K8299" s="4">
        <v>5</v>
      </c>
      <c r="L8299" s="4">
        <v>0.2</v>
      </c>
      <c r="M8299" s="4">
        <v>17.126999999999988</v>
      </c>
    </row>
    <row r="8300" spans="1:13" ht="16" x14ac:dyDescent="0.2">
      <c r="A8300" s="4" t="s">
        <v>13010</v>
      </c>
      <c r="B8300" s="4" t="s">
        <v>3087</v>
      </c>
      <c r="C8300" s="5">
        <v>44558</v>
      </c>
      <c r="D8300" s="4" t="s">
        <v>21</v>
      </c>
      <c r="E8300" s="4" t="s">
        <v>22</v>
      </c>
      <c r="F8300" s="4" t="s">
        <v>5172</v>
      </c>
      <c r="G8300" s="4" t="s">
        <v>24</v>
      </c>
      <c r="H8300" s="4" t="s">
        <v>25</v>
      </c>
      <c r="I8300" s="4" t="s">
        <v>5173</v>
      </c>
      <c r="J8300" s="4">
        <v>2.9919999999999995</v>
      </c>
      <c r="K8300" s="4">
        <v>4</v>
      </c>
      <c r="L8300" s="4">
        <v>0.8</v>
      </c>
      <c r="M8300" s="4">
        <v>-4.4880000000000013</v>
      </c>
    </row>
    <row r="8301" spans="1:13" ht="16" x14ac:dyDescent="0.2">
      <c r="A8301" s="4" t="s">
        <v>13011</v>
      </c>
      <c r="B8301" s="4" t="s">
        <v>2693</v>
      </c>
      <c r="C8301" s="5">
        <v>44477</v>
      </c>
      <c r="D8301" s="4" t="s">
        <v>21</v>
      </c>
      <c r="E8301" s="4" t="s">
        <v>42</v>
      </c>
      <c r="F8301" s="4" t="s">
        <v>3393</v>
      </c>
      <c r="G8301" s="4" t="s">
        <v>24</v>
      </c>
      <c r="H8301" s="4" t="s">
        <v>95</v>
      </c>
      <c r="I8301" s="4" t="s">
        <v>3394</v>
      </c>
      <c r="J8301" s="4">
        <v>93.031999999999982</v>
      </c>
      <c r="K8301" s="4">
        <v>2</v>
      </c>
      <c r="L8301" s="4">
        <v>0.8</v>
      </c>
      <c r="M8301" s="4">
        <v>-251.18640000000005</v>
      </c>
    </row>
    <row r="8302" spans="1:13" ht="16" x14ac:dyDescent="0.2">
      <c r="A8302" s="4" t="s">
        <v>13012</v>
      </c>
      <c r="B8302" s="4" t="s">
        <v>3159</v>
      </c>
      <c r="C8302" s="5">
        <v>43732</v>
      </c>
      <c r="D8302" s="4" t="s">
        <v>53</v>
      </c>
      <c r="E8302" s="4" t="s">
        <v>42</v>
      </c>
      <c r="F8302" s="4" t="s">
        <v>5458</v>
      </c>
      <c r="G8302" s="4" t="s">
        <v>24</v>
      </c>
      <c r="H8302" s="4" t="s">
        <v>25</v>
      </c>
      <c r="I8302" s="4" t="s">
        <v>5459</v>
      </c>
      <c r="J8302" s="4">
        <v>15.920000000000002</v>
      </c>
      <c r="K8302" s="4">
        <v>5</v>
      </c>
      <c r="L8302" s="4">
        <v>0.2</v>
      </c>
      <c r="M8302" s="4">
        <v>5.3729999999999993</v>
      </c>
    </row>
    <row r="8303" spans="1:13" ht="16" x14ac:dyDescent="0.2">
      <c r="A8303" s="4" t="s">
        <v>13013</v>
      </c>
      <c r="B8303" s="4" t="s">
        <v>1133</v>
      </c>
      <c r="C8303" s="5">
        <v>45111</v>
      </c>
      <c r="D8303" s="4" t="s">
        <v>53</v>
      </c>
      <c r="E8303" s="4" t="s">
        <v>35</v>
      </c>
      <c r="F8303" s="4" t="s">
        <v>2113</v>
      </c>
      <c r="G8303" s="4" t="s">
        <v>24</v>
      </c>
      <c r="H8303" s="4" t="s">
        <v>25</v>
      </c>
      <c r="I8303" s="4" t="s">
        <v>2114</v>
      </c>
      <c r="J8303" s="4">
        <v>75.792000000000002</v>
      </c>
      <c r="K8303" s="4">
        <v>3</v>
      </c>
      <c r="L8303" s="4">
        <v>0.2</v>
      </c>
      <c r="M8303" s="4">
        <v>25.579799999999992</v>
      </c>
    </row>
    <row r="8304" spans="1:13" ht="16" x14ac:dyDescent="0.2">
      <c r="A8304" s="4" t="s">
        <v>13014</v>
      </c>
      <c r="B8304" s="4" t="s">
        <v>6951</v>
      </c>
      <c r="C8304" s="5">
        <v>45006</v>
      </c>
      <c r="D8304" s="4" t="s">
        <v>21</v>
      </c>
      <c r="E8304" s="4" t="s">
        <v>35</v>
      </c>
      <c r="F8304" s="4" t="s">
        <v>3465</v>
      </c>
      <c r="G8304" s="4" t="s">
        <v>24</v>
      </c>
      <c r="H8304" s="4" t="s">
        <v>25</v>
      </c>
      <c r="I8304" s="4" t="s">
        <v>3466</v>
      </c>
      <c r="J8304" s="4">
        <v>25.176000000000005</v>
      </c>
      <c r="K8304" s="4">
        <v>4</v>
      </c>
      <c r="L8304" s="4">
        <v>0.7</v>
      </c>
      <c r="M8304" s="4">
        <v>-18.462400000000002</v>
      </c>
    </row>
    <row r="8305" spans="1:13" ht="16" x14ac:dyDescent="0.2">
      <c r="A8305" s="4" t="s">
        <v>13015</v>
      </c>
      <c r="B8305" s="4" t="s">
        <v>454</v>
      </c>
      <c r="C8305" s="5">
        <v>44586</v>
      </c>
      <c r="D8305" s="4" t="s">
        <v>29</v>
      </c>
      <c r="E8305" s="4" t="s">
        <v>42</v>
      </c>
      <c r="F8305" s="4" t="s">
        <v>6663</v>
      </c>
      <c r="G8305" s="4" t="s">
        <v>24</v>
      </c>
      <c r="H8305" s="4" t="s">
        <v>95</v>
      </c>
      <c r="I8305" s="4" t="s">
        <v>6664</v>
      </c>
      <c r="J8305" s="4">
        <v>99.28</v>
      </c>
      <c r="K8305" s="4">
        <v>2</v>
      </c>
      <c r="L8305" s="4">
        <v>0.2</v>
      </c>
      <c r="M8305" s="4">
        <v>12.409999999999989</v>
      </c>
    </row>
    <row r="8306" spans="1:13" ht="16" x14ac:dyDescent="0.2">
      <c r="A8306" s="4" t="s">
        <v>13016</v>
      </c>
      <c r="B8306" s="4" t="s">
        <v>3304</v>
      </c>
      <c r="C8306" s="5">
        <v>44532</v>
      </c>
      <c r="D8306" s="4" t="s">
        <v>21</v>
      </c>
      <c r="E8306" s="4" t="s">
        <v>22</v>
      </c>
      <c r="F8306" s="4" t="s">
        <v>4823</v>
      </c>
      <c r="G8306" s="4" t="s">
        <v>24</v>
      </c>
      <c r="H8306" s="4" t="s">
        <v>25</v>
      </c>
      <c r="I8306" s="4" t="s">
        <v>4824</v>
      </c>
      <c r="J8306" s="4">
        <v>11.610000000000003</v>
      </c>
      <c r="K8306" s="4">
        <v>2</v>
      </c>
      <c r="L8306" s="4">
        <v>0.7</v>
      </c>
      <c r="M8306" s="4">
        <v>-9.2880000000000003</v>
      </c>
    </row>
    <row r="8307" spans="1:13" ht="16" x14ac:dyDescent="0.2">
      <c r="A8307" s="4" t="s">
        <v>13017</v>
      </c>
      <c r="B8307" s="4" t="s">
        <v>3250</v>
      </c>
      <c r="C8307" s="5">
        <v>44284</v>
      </c>
      <c r="D8307" s="4" t="s">
        <v>21</v>
      </c>
      <c r="E8307" s="4" t="s">
        <v>22</v>
      </c>
      <c r="F8307" s="4" t="s">
        <v>4724</v>
      </c>
      <c r="G8307" s="4" t="s">
        <v>24</v>
      </c>
      <c r="H8307" s="4" t="s">
        <v>60</v>
      </c>
      <c r="I8307" s="4" t="s">
        <v>4725</v>
      </c>
      <c r="J8307" s="4">
        <v>368.91</v>
      </c>
      <c r="K8307" s="4">
        <v>9</v>
      </c>
      <c r="L8307" s="4">
        <v>0</v>
      </c>
      <c r="M8307" s="4">
        <v>180.76590000000002</v>
      </c>
    </row>
    <row r="8308" spans="1:13" ht="16" x14ac:dyDescent="0.2">
      <c r="A8308" s="4" t="s">
        <v>13018</v>
      </c>
      <c r="B8308" s="4" t="s">
        <v>893</v>
      </c>
      <c r="C8308" s="5">
        <v>43221</v>
      </c>
      <c r="D8308" s="4" t="s">
        <v>29</v>
      </c>
      <c r="E8308" s="4" t="s">
        <v>22</v>
      </c>
      <c r="F8308" s="4" t="s">
        <v>697</v>
      </c>
      <c r="G8308" s="4" t="s">
        <v>48</v>
      </c>
      <c r="H8308" s="4" t="s">
        <v>49</v>
      </c>
      <c r="I8308" s="4" t="s">
        <v>698</v>
      </c>
      <c r="J8308" s="4">
        <v>409.59000000000003</v>
      </c>
      <c r="K8308" s="4">
        <v>3</v>
      </c>
      <c r="L8308" s="4">
        <v>0.4</v>
      </c>
      <c r="M8308" s="4">
        <v>-122.87700000000004</v>
      </c>
    </row>
    <row r="8309" spans="1:13" ht="16" x14ac:dyDescent="0.2">
      <c r="A8309" s="4" t="s">
        <v>13019</v>
      </c>
      <c r="B8309" s="4" t="s">
        <v>1288</v>
      </c>
      <c r="C8309" s="5">
        <v>44064</v>
      </c>
      <c r="D8309" s="4" t="s">
        <v>21</v>
      </c>
      <c r="E8309" s="4" t="s">
        <v>42</v>
      </c>
      <c r="F8309" s="4" t="s">
        <v>2185</v>
      </c>
      <c r="G8309" s="4" t="s">
        <v>24</v>
      </c>
      <c r="H8309" s="4" t="s">
        <v>60</v>
      </c>
      <c r="I8309" s="4" t="s">
        <v>2186</v>
      </c>
      <c r="J8309" s="4">
        <v>30.48</v>
      </c>
      <c r="K8309" s="4">
        <v>6</v>
      </c>
      <c r="L8309" s="4">
        <v>0.2</v>
      </c>
      <c r="M8309" s="4">
        <v>9.9059999999999988</v>
      </c>
    </row>
    <row r="8310" spans="1:13" ht="16" x14ac:dyDescent="0.2">
      <c r="A8310" s="4" t="s">
        <v>13020</v>
      </c>
      <c r="B8310" s="4" t="s">
        <v>1353</v>
      </c>
      <c r="C8310" s="5">
        <v>43496</v>
      </c>
      <c r="D8310" s="4" t="s">
        <v>29</v>
      </c>
      <c r="E8310" s="4" t="s">
        <v>42</v>
      </c>
      <c r="F8310" s="4" t="s">
        <v>1548</v>
      </c>
      <c r="G8310" s="4" t="s">
        <v>24</v>
      </c>
      <c r="H8310" s="4" t="s">
        <v>25</v>
      </c>
      <c r="I8310" s="4" t="s">
        <v>1549</v>
      </c>
      <c r="J8310" s="4">
        <v>78.600000000000009</v>
      </c>
      <c r="K8310" s="4">
        <v>5</v>
      </c>
      <c r="L8310" s="4">
        <v>0.7</v>
      </c>
      <c r="M8310" s="4">
        <v>-62.88000000000001</v>
      </c>
    </row>
    <row r="8311" spans="1:13" ht="16" x14ac:dyDescent="0.2">
      <c r="A8311" s="4" t="s">
        <v>13021</v>
      </c>
      <c r="B8311" s="4" t="s">
        <v>2981</v>
      </c>
      <c r="C8311" s="5">
        <v>44962</v>
      </c>
      <c r="D8311" s="4" t="s">
        <v>53</v>
      </c>
      <c r="E8311" s="4" t="s">
        <v>42</v>
      </c>
      <c r="F8311" s="4" t="s">
        <v>5948</v>
      </c>
      <c r="G8311" s="4" t="s">
        <v>24</v>
      </c>
      <c r="H8311" s="4" t="s">
        <v>91</v>
      </c>
      <c r="I8311" s="4" t="s">
        <v>5949</v>
      </c>
      <c r="J8311" s="4">
        <v>69.52</v>
      </c>
      <c r="K8311" s="4">
        <v>2</v>
      </c>
      <c r="L8311" s="4">
        <v>0</v>
      </c>
      <c r="M8311" s="4">
        <v>19.465600000000002</v>
      </c>
    </row>
    <row r="8312" spans="1:13" ht="16" x14ac:dyDescent="0.2">
      <c r="A8312" s="4" t="s">
        <v>13022</v>
      </c>
      <c r="B8312" s="4" t="s">
        <v>7698</v>
      </c>
      <c r="C8312" s="5">
        <v>44581</v>
      </c>
      <c r="D8312" s="4" t="s">
        <v>29</v>
      </c>
      <c r="E8312" s="4" t="s">
        <v>22</v>
      </c>
      <c r="F8312" s="4" t="s">
        <v>4788</v>
      </c>
      <c r="G8312" s="4" t="s">
        <v>37</v>
      </c>
      <c r="H8312" s="4" t="s">
        <v>55</v>
      </c>
      <c r="I8312" s="4" t="s">
        <v>4789</v>
      </c>
      <c r="J8312" s="4">
        <v>34.950000000000003</v>
      </c>
      <c r="K8312" s="4">
        <v>5</v>
      </c>
      <c r="L8312" s="4">
        <v>0</v>
      </c>
      <c r="M8312" s="4">
        <v>15.378000000000004</v>
      </c>
    </row>
    <row r="8313" spans="1:13" ht="16" x14ac:dyDescent="0.2">
      <c r="A8313" s="4" t="s">
        <v>13023</v>
      </c>
      <c r="B8313" s="4" t="s">
        <v>8760</v>
      </c>
      <c r="C8313" s="5">
        <v>43629</v>
      </c>
      <c r="D8313" s="4" t="s">
        <v>21</v>
      </c>
      <c r="E8313" s="4" t="s">
        <v>42</v>
      </c>
      <c r="F8313" s="4" t="s">
        <v>248</v>
      </c>
      <c r="G8313" s="4" t="s">
        <v>48</v>
      </c>
      <c r="H8313" s="4" t="s">
        <v>183</v>
      </c>
      <c r="I8313" s="4" t="s">
        <v>249</v>
      </c>
      <c r="J8313" s="4">
        <v>658.74599999999998</v>
      </c>
      <c r="K8313" s="4">
        <v>3</v>
      </c>
      <c r="L8313" s="4">
        <v>0.1</v>
      </c>
      <c r="M8313" s="4">
        <v>146.38799999999998</v>
      </c>
    </row>
    <row r="8314" spans="1:13" ht="16" x14ac:dyDescent="0.2">
      <c r="A8314" s="4" t="s">
        <v>13024</v>
      </c>
      <c r="B8314" s="4" t="s">
        <v>6789</v>
      </c>
      <c r="C8314" s="5">
        <v>44985</v>
      </c>
      <c r="D8314" s="4" t="s">
        <v>152</v>
      </c>
      <c r="E8314" s="4" t="s">
        <v>35</v>
      </c>
      <c r="F8314" s="4" t="s">
        <v>3000</v>
      </c>
      <c r="G8314" s="4" t="s">
        <v>24</v>
      </c>
      <c r="H8314" s="4" t="s">
        <v>162</v>
      </c>
      <c r="I8314" s="4" t="s">
        <v>3001</v>
      </c>
      <c r="J8314" s="4">
        <v>69.5</v>
      </c>
      <c r="K8314" s="4">
        <v>5</v>
      </c>
      <c r="L8314" s="4">
        <v>0</v>
      </c>
      <c r="M8314" s="4">
        <v>20.154999999999994</v>
      </c>
    </row>
    <row r="8315" spans="1:13" ht="16" x14ac:dyDescent="0.2">
      <c r="A8315" s="4" t="s">
        <v>13025</v>
      </c>
      <c r="B8315" s="4" t="s">
        <v>195</v>
      </c>
      <c r="C8315" s="5">
        <v>45039</v>
      </c>
      <c r="D8315" s="4" t="s">
        <v>21</v>
      </c>
      <c r="E8315" s="4" t="s">
        <v>42</v>
      </c>
      <c r="F8315" s="4" t="s">
        <v>463</v>
      </c>
      <c r="G8315" s="4" t="s">
        <v>24</v>
      </c>
      <c r="H8315" s="4" t="s">
        <v>25</v>
      </c>
      <c r="I8315" s="4" t="s">
        <v>464</v>
      </c>
      <c r="J8315" s="4">
        <v>4.9230000000000009</v>
      </c>
      <c r="K8315" s="4">
        <v>3</v>
      </c>
      <c r="L8315" s="4">
        <v>0.7</v>
      </c>
      <c r="M8315" s="4">
        <v>-3.9383999999999997</v>
      </c>
    </row>
    <row r="8316" spans="1:13" ht="16" x14ac:dyDescent="0.2">
      <c r="A8316" s="4" t="s">
        <v>13026</v>
      </c>
      <c r="B8316" s="4" t="s">
        <v>3515</v>
      </c>
      <c r="C8316" s="5">
        <v>43343</v>
      </c>
      <c r="D8316" s="4" t="s">
        <v>21</v>
      </c>
      <c r="E8316" s="4" t="s">
        <v>22</v>
      </c>
      <c r="F8316" s="4" t="s">
        <v>5948</v>
      </c>
      <c r="G8316" s="4" t="s">
        <v>24</v>
      </c>
      <c r="H8316" s="4" t="s">
        <v>91</v>
      </c>
      <c r="I8316" s="4" t="s">
        <v>5949</v>
      </c>
      <c r="J8316" s="4">
        <v>139.04</v>
      </c>
      <c r="K8316" s="4">
        <v>4</v>
      </c>
      <c r="L8316" s="4">
        <v>0</v>
      </c>
      <c r="M8316" s="4">
        <v>38.931200000000004</v>
      </c>
    </row>
    <row r="8317" spans="1:13" ht="16" x14ac:dyDescent="0.2">
      <c r="A8317" s="4" t="s">
        <v>13027</v>
      </c>
      <c r="B8317" s="4" t="s">
        <v>228</v>
      </c>
      <c r="C8317" s="5">
        <v>43966</v>
      </c>
      <c r="D8317" s="4" t="s">
        <v>21</v>
      </c>
      <c r="E8317" s="4" t="s">
        <v>22</v>
      </c>
      <c r="F8317" s="4" t="s">
        <v>6164</v>
      </c>
      <c r="G8317" s="4" t="s">
        <v>24</v>
      </c>
      <c r="H8317" s="4" t="s">
        <v>31</v>
      </c>
      <c r="I8317" s="4" t="s">
        <v>6165</v>
      </c>
      <c r="J8317" s="4">
        <v>20.7</v>
      </c>
      <c r="K8317" s="4">
        <v>2</v>
      </c>
      <c r="L8317" s="4">
        <v>0</v>
      </c>
      <c r="M8317" s="4">
        <v>9.9359999999999999</v>
      </c>
    </row>
    <row r="8318" spans="1:13" ht="16" x14ac:dyDescent="0.2">
      <c r="A8318" s="4" t="s">
        <v>13028</v>
      </c>
      <c r="B8318" s="4" t="s">
        <v>5154</v>
      </c>
      <c r="C8318" s="5">
        <v>43470</v>
      </c>
      <c r="D8318" s="4" t="s">
        <v>53</v>
      </c>
      <c r="E8318" s="4" t="s">
        <v>22</v>
      </c>
      <c r="F8318" s="4" t="s">
        <v>404</v>
      </c>
      <c r="G8318" s="4" t="s">
        <v>37</v>
      </c>
      <c r="H8318" s="4" t="s">
        <v>55</v>
      </c>
      <c r="I8318" s="4" t="s">
        <v>405</v>
      </c>
      <c r="J8318" s="4">
        <v>13.98</v>
      </c>
      <c r="K8318" s="4">
        <v>2</v>
      </c>
      <c r="L8318" s="4">
        <v>0</v>
      </c>
      <c r="M8318" s="4">
        <v>6.011400000000001</v>
      </c>
    </row>
    <row r="8319" spans="1:13" ht="16" x14ac:dyDescent="0.2">
      <c r="A8319" s="4" t="s">
        <v>13029</v>
      </c>
      <c r="B8319" s="4" t="s">
        <v>2601</v>
      </c>
      <c r="C8319" s="5">
        <v>43708</v>
      </c>
      <c r="D8319" s="4" t="s">
        <v>152</v>
      </c>
      <c r="E8319" s="4" t="s">
        <v>35</v>
      </c>
      <c r="F8319" s="4" t="s">
        <v>6085</v>
      </c>
      <c r="G8319" s="4" t="s">
        <v>37</v>
      </c>
      <c r="H8319" s="4" t="s">
        <v>38</v>
      </c>
      <c r="I8319" s="4" t="s">
        <v>6086</v>
      </c>
      <c r="J8319" s="4">
        <v>71.975999999999999</v>
      </c>
      <c r="K8319" s="4">
        <v>3</v>
      </c>
      <c r="L8319" s="4">
        <v>0.2</v>
      </c>
      <c r="M8319" s="4">
        <v>8.9969999999999892</v>
      </c>
    </row>
    <row r="8320" spans="1:13" ht="16" x14ac:dyDescent="0.2">
      <c r="A8320" s="4" t="s">
        <v>13030</v>
      </c>
      <c r="B8320" s="4" t="s">
        <v>3213</v>
      </c>
      <c r="C8320" s="5">
        <v>44702</v>
      </c>
      <c r="D8320" s="4" t="s">
        <v>29</v>
      </c>
      <c r="E8320" s="4" t="s">
        <v>35</v>
      </c>
      <c r="F8320" s="4" t="s">
        <v>3650</v>
      </c>
      <c r="G8320" s="4" t="s">
        <v>24</v>
      </c>
      <c r="H8320" s="4" t="s">
        <v>60</v>
      </c>
      <c r="I8320" s="4" t="s">
        <v>3651</v>
      </c>
      <c r="J8320" s="4">
        <v>81.98</v>
      </c>
      <c r="K8320" s="4">
        <v>2</v>
      </c>
      <c r="L8320" s="4">
        <v>0</v>
      </c>
      <c r="M8320" s="4">
        <v>40.170200000000001</v>
      </c>
    </row>
    <row r="8321" spans="1:13" ht="16" x14ac:dyDescent="0.2">
      <c r="A8321" s="4" t="s">
        <v>13031</v>
      </c>
      <c r="B8321" s="4" t="s">
        <v>3737</v>
      </c>
      <c r="C8321" s="5">
        <v>43305</v>
      </c>
      <c r="D8321" s="4" t="s">
        <v>21</v>
      </c>
      <c r="E8321" s="4" t="s">
        <v>35</v>
      </c>
      <c r="F8321" s="4" t="s">
        <v>3890</v>
      </c>
      <c r="G8321" s="4" t="s">
        <v>37</v>
      </c>
      <c r="H8321" s="4" t="s">
        <v>38</v>
      </c>
      <c r="I8321" s="4" t="s">
        <v>3891</v>
      </c>
      <c r="J8321" s="4">
        <v>110.376</v>
      </c>
      <c r="K8321" s="4">
        <v>4</v>
      </c>
      <c r="L8321" s="4">
        <v>0.4</v>
      </c>
      <c r="M8321" s="4">
        <v>-20.235600000000005</v>
      </c>
    </row>
    <row r="8322" spans="1:13" ht="16" x14ac:dyDescent="0.2">
      <c r="A8322" s="4" t="s">
        <v>13032</v>
      </c>
      <c r="B8322" s="4" t="s">
        <v>8978</v>
      </c>
      <c r="C8322" s="5">
        <v>44968</v>
      </c>
      <c r="D8322" s="4" t="s">
        <v>29</v>
      </c>
      <c r="E8322" s="4" t="s">
        <v>42</v>
      </c>
      <c r="F8322" s="4" t="s">
        <v>6605</v>
      </c>
      <c r="G8322" s="4" t="s">
        <v>37</v>
      </c>
      <c r="H8322" s="4" t="s">
        <v>55</v>
      </c>
      <c r="I8322" s="4" t="s">
        <v>6606</v>
      </c>
      <c r="J8322" s="4">
        <v>116.312</v>
      </c>
      <c r="K8322" s="4">
        <v>7</v>
      </c>
      <c r="L8322" s="4">
        <v>0.2</v>
      </c>
      <c r="M8322" s="4">
        <v>23.262400000000003</v>
      </c>
    </row>
    <row r="8323" spans="1:13" ht="16" x14ac:dyDescent="0.2">
      <c r="A8323" s="4" t="s">
        <v>13033</v>
      </c>
      <c r="B8323" s="4" t="s">
        <v>1341</v>
      </c>
      <c r="C8323" s="5">
        <v>44328</v>
      </c>
      <c r="D8323" s="4" t="s">
        <v>152</v>
      </c>
      <c r="E8323" s="4" t="s">
        <v>22</v>
      </c>
      <c r="F8323" s="4" t="s">
        <v>11302</v>
      </c>
      <c r="G8323" s="4" t="s">
        <v>24</v>
      </c>
      <c r="H8323" s="4" t="s">
        <v>69</v>
      </c>
      <c r="I8323" s="4" t="s">
        <v>440</v>
      </c>
      <c r="J8323" s="4">
        <v>8.34</v>
      </c>
      <c r="K8323" s="4">
        <v>3</v>
      </c>
      <c r="L8323" s="4">
        <v>0</v>
      </c>
      <c r="M8323" s="4">
        <v>2.2517999999999998</v>
      </c>
    </row>
    <row r="8324" spans="1:13" ht="16" x14ac:dyDescent="0.2">
      <c r="A8324" s="4" t="s">
        <v>13034</v>
      </c>
      <c r="B8324" s="4" t="s">
        <v>1313</v>
      </c>
      <c r="C8324" s="5">
        <v>44278</v>
      </c>
      <c r="D8324" s="4" t="s">
        <v>29</v>
      </c>
      <c r="E8324" s="4" t="s">
        <v>22</v>
      </c>
      <c r="F8324" s="4" t="s">
        <v>1290</v>
      </c>
      <c r="G8324" s="4" t="s">
        <v>24</v>
      </c>
      <c r="H8324" s="4" t="s">
        <v>25</v>
      </c>
      <c r="I8324" s="4" t="s">
        <v>1291</v>
      </c>
      <c r="J8324" s="4">
        <v>276.78400000000005</v>
      </c>
      <c r="K8324" s="4">
        <v>2</v>
      </c>
      <c r="L8324" s="4">
        <v>0.2</v>
      </c>
      <c r="M8324" s="4">
        <v>89.954799999999992</v>
      </c>
    </row>
    <row r="8325" spans="1:13" ht="16" x14ac:dyDescent="0.2">
      <c r="A8325" s="4" t="s">
        <v>13035</v>
      </c>
      <c r="B8325" s="4" t="s">
        <v>1492</v>
      </c>
      <c r="C8325" s="5">
        <v>44513</v>
      </c>
      <c r="D8325" s="4" t="s">
        <v>21</v>
      </c>
      <c r="E8325" s="4" t="s">
        <v>22</v>
      </c>
      <c r="F8325" s="4" t="s">
        <v>5342</v>
      </c>
      <c r="G8325" s="4" t="s">
        <v>24</v>
      </c>
      <c r="H8325" s="4" t="s">
        <v>387</v>
      </c>
      <c r="I8325" s="4" t="s">
        <v>5343</v>
      </c>
      <c r="J8325" s="4">
        <v>4.96</v>
      </c>
      <c r="K8325" s="4">
        <v>4</v>
      </c>
      <c r="L8325" s="4">
        <v>0</v>
      </c>
      <c r="M8325" s="4">
        <v>2.3311999999999999</v>
      </c>
    </row>
    <row r="8326" spans="1:13" ht="16" x14ac:dyDescent="0.2">
      <c r="A8326" s="4" t="s">
        <v>13036</v>
      </c>
      <c r="B8326" s="4" t="s">
        <v>1193</v>
      </c>
      <c r="C8326" s="5">
        <v>44670</v>
      </c>
      <c r="D8326" s="4" t="s">
        <v>53</v>
      </c>
      <c r="E8326" s="4" t="s">
        <v>22</v>
      </c>
      <c r="F8326" s="4" t="s">
        <v>498</v>
      </c>
      <c r="G8326" s="4" t="s">
        <v>48</v>
      </c>
      <c r="H8326" s="4" t="s">
        <v>112</v>
      </c>
      <c r="I8326" s="4" t="s">
        <v>499</v>
      </c>
      <c r="J8326" s="4">
        <v>77.951999999999998</v>
      </c>
      <c r="K8326" s="4">
        <v>3</v>
      </c>
      <c r="L8326" s="4">
        <v>0.2</v>
      </c>
      <c r="M8326" s="4">
        <v>15.590399999999995</v>
      </c>
    </row>
    <row r="8327" spans="1:13" ht="16" x14ac:dyDescent="0.2">
      <c r="A8327" s="4" t="s">
        <v>13037</v>
      </c>
      <c r="B8327" s="4" t="s">
        <v>3941</v>
      </c>
      <c r="C8327" s="5">
        <v>43740</v>
      </c>
      <c r="D8327" s="4" t="s">
        <v>29</v>
      </c>
      <c r="E8327" s="4" t="s">
        <v>22</v>
      </c>
      <c r="F8327" s="4" t="s">
        <v>1445</v>
      </c>
      <c r="G8327" s="4" t="s">
        <v>24</v>
      </c>
      <c r="H8327" s="4" t="s">
        <v>31</v>
      </c>
      <c r="I8327" s="4" t="s">
        <v>1446</v>
      </c>
      <c r="J8327" s="4">
        <v>4.6079999999999997</v>
      </c>
      <c r="K8327" s="4">
        <v>2</v>
      </c>
      <c r="L8327" s="4">
        <v>0.2</v>
      </c>
      <c r="M8327" s="4">
        <v>1.6704000000000001</v>
      </c>
    </row>
    <row r="8328" spans="1:13" ht="16" x14ac:dyDescent="0.2">
      <c r="A8328" s="4" t="s">
        <v>13038</v>
      </c>
      <c r="B8328" s="4" t="s">
        <v>177</v>
      </c>
      <c r="C8328" s="5">
        <v>44107</v>
      </c>
      <c r="D8328" s="4" t="s">
        <v>21</v>
      </c>
      <c r="E8328" s="4" t="s">
        <v>42</v>
      </c>
      <c r="F8328" s="4" t="s">
        <v>1531</v>
      </c>
      <c r="G8328" s="4" t="s">
        <v>24</v>
      </c>
      <c r="H8328" s="4" t="s">
        <v>91</v>
      </c>
      <c r="I8328" s="4" t="s">
        <v>1532</v>
      </c>
      <c r="J8328" s="4">
        <v>1085.42</v>
      </c>
      <c r="K8328" s="4">
        <v>7</v>
      </c>
      <c r="L8328" s="4">
        <v>0</v>
      </c>
      <c r="M8328" s="4">
        <v>282.20920000000001</v>
      </c>
    </row>
    <row r="8329" spans="1:13" ht="16" x14ac:dyDescent="0.2">
      <c r="A8329" s="4" t="s">
        <v>13039</v>
      </c>
      <c r="B8329" s="4" t="s">
        <v>3820</v>
      </c>
      <c r="C8329" s="5">
        <v>43524</v>
      </c>
      <c r="D8329" s="4" t="s">
        <v>21</v>
      </c>
      <c r="E8329" s="4" t="s">
        <v>22</v>
      </c>
      <c r="F8329" s="4" t="s">
        <v>6697</v>
      </c>
      <c r="G8329" s="4" t="s">
        <v>48</v>
      </c>
      <c r="H8329" s="4" t="s">
        <v>49</v>
      </c>
      <c r="I8329" s="4" t="s">
        <v>6698</v>
      </c>
      <c r="J8329" s="4">
        <v>933.40800000000002</v>
      </c>
      <c r="K8329" s="4">
        <v>4</v>
      </c>
      <c r="L8329" s="4">
        <v>0.3</v>
      </c>
      <c r="M8329" s="4">
        <v>-173.34719999999999</v>
      </c>
    </row>
    <row r="8330" spans="1:13" ht="16" x14ac:dyDescent="0.2">
      <c r="A8330" s="4" t="s">
        <v>13040</v>
      </c>
      <c r="B8330" s="4" t="s">
        <v>4507</v>
      </c>
      <c r="C8330" s="5">
        <v>43969</v>
      </c>
      <c r="D8330" s="4" t="s">
        <v>29</v>
      </c>
      <c r="E8330" s="4" t="s">
        <v>22</v>
      </c>
      <c r="F8330" s="4" t="s">
        <v>3822</v>
      </c>
      <c r="G8330" s="4" t="s">
        <v>24</v>
      </c>
      <c r="H8330" s="4" t="s">
        <v>192</v>
      </c>
      <c r="I8330" s="4" t="s">
        <v>193</v>
      </c>
      <c r="J8330" s="4">
        <v>18.687999999999999</v>
      </c>
      <c r="K8330" s="4">
        <v>2</v>
      </c>
      <c r="L8330" s="4">
        <v>0.2</v>
      </c>
      <c r="M8330" s="4">
        <v>7.008</v>
      </c>
    </row>
    <row r="8331" spans="1:13" ht="16" x14ac:dyDescent="0.2">
      <c r="A8331" s="4" t="s">
        <v>13041</v>
      </c>
      <c r="B8331" s="4" t="s">
        <v>1693</v>
      </c>
      <c r="C8331" s="5">
        <v>44710</v>
      </c>
      <c r="D8331" s="4" t="s">
        <v>21</v>
      </c>
      <c r="E8331" s="4" t="s">
        <v>22</v>
      </c>
      <c r="F8331" s="4" t="s">
        <v>120</v>
      </c>
      <c r="G8331" s="4" t="s">
        <v>24</v>
      </c>
      <c r="H8331" s="4" t="s">
        <v>25</v>
      </c>
      <c r="I8331" s="4" t="s">
        <v>121</v>
      </c>
      <c r="J8331" s="4">
        <v>39.624000000000009</v>
      </c>
      <c r="K8331" s="4">
        <v>3</v>
      </c>
      <c r="L8331" s="4">
        <v>0.2</v>
      </c>
      <c r="M8331" s="4">
        <v>13.868400000000001</v>
      </c>
    </row>
    <row r="8332" spans="1:13" ht="16" x14ac:dyDescent="0.2">
      <c r="A8332" s="4" t="s">
        <v>13042</v>
      </c>
      <c r="B8332" s="4" t="s">
        <v>711</v>
      </c>
      <c r="C8332" s="5">
        <v>43133</v>
      </c>
      <c r="D8332" s="4" t="s">
        <v>53</v>
      </c>
      <c r="E8332" s="4" t="s">
        <v>35</v>
      </c>
      <c r="F8332" s="4" t="s">
        <v>7439</v>
      </c>
      <c r="G8332" s="4" t="s">
        <v>48</v>
      </c>
      <c r="H8332" s="4" t="s">
        <v>183</v>
      </c>
      <c r="I8332" s="4" t="s">
        <v>7440</v>
      </c>
      <c r="J8332" s="4">
        <v>379.37200000000001</v>
      </c>
      <c r="K8332" s="4">
        <v>2</v>
      </c>
      <c r="L8332" s="4">
        <v>0.3</v>
      </c>
      <c r="M8332" s="4">
        <v>-119.23120000000003</v>
      </c>
    </row>
    <row r="8333" spans="1:13" ht="16" x14ac:dyDescent="0.2">
      <c r="A8333" s="4" t="s">
        <v>13043</v>
      </c>
      <c r="B8333" s="4" t="s">
        <v>4061</v>
      </c>
      <c r="C8333" s="5">
        <v>44960</v>
      </c>
      <c r="D8333" s="4" t="s">
        <v>21</v>
      </c>
      <c r="E8333" s="4" t="s">
        <v>42</v>
      </c>
      <c r="F8333" s="4" t="s">
        <v>5187</v>
      </c>
      <c r="G8333" s="4" t="s">
        <v>37</v>
      </c>
      <c r="H8333" s="4" t="s">
        <v>55</v>
      </c>
      <c r="I8333" s="4" t="s">
        <v>5188</v>
      </c>
      <c r="J8333" s="4">
        <v>4.7279999999999998</v>
      </c>
      <c r="K8333" s="4">
        <v>3</v>
      </c>
      <c r="L8333" s="4">
        <v>0.2</v>
      </c>
      <c r="M8333" s="4">
        <v>0.70919999999999961</v>
      </c>
    </row>
    <row r="8334" spans="1:13" ht="16" x14ac:dyDescent="0.2">
      <c r="A8334" s="4" t="s">
        <v>13044</v>
      </c>
      <c r="B8334" s="4" t="s">
        <v>5177</v>
      </c>
      <c r="C8334" s="5">
        <v>43762</v>
      </c>
      <c r="D8334" s="4" t="s">
        <v>21</v>
      </c>
      <c r="E8334" s="4" t="s">
        <v>22</v>
      </c>
      <c r="F8334" s="4" t="s">
        <v>7230</v>
      </c>
      <c r="G8334" s="4" t="s">
        <v>24</v>
      </c>
      <c r="H8334" s="4" t="s">
        <v>91</v>
      </c>
      <c r="I8334" s="4" t="s">
        <v>7231</v>
      </c>
      <c r="J8334" s="4">
        <v>50.135999999999996</v>
      </c>
      <c r="K8334" s="4">
        <v>3</v>
      </c>
      <c r="L8334" s="4">
        <v>0.2</v>
      </c>
      <c r="M8334" s="4">
        <v>-11.2806</v>
      </c>
    </row>
    <row r="8335" spans="1:13" ht="16" x14ac:dyDescent="0.2">
      <c r="A8335" s="4" t="s">
        <v>13045</v>
      </c>
      <c r="B8335" s="4" t="s">
        <v>2398</v>
      </c>
      <c r="C8335" s="5">
        <v>44984</v>
      </c>
      <c r="D8335" s="4" t="s">
        <v>53</v>
      </c>
      <c r="E8335" s="4" t="s">
        <v>22</v>
      </c>
      <c r="F8335" s="4" t="s">
        <v>370</v>
      </c>
      <c r="G8335" s="4" t="s">
        <v>24</v>
      </c>
      <c r="H8335" s="4" t="s">
        <v>91</v>
      </c>
      <c r="I8335" s="4" t="s">
        <v>371</v>
      </c>
      <c r="J8335" s="4">
        <v>83.920000000000016</v>
      </c>
      <c r="K8335" s="4">
        <v>5</v>
      </c>
      <c r="L8335" s="4">
        <v>0.2</v>
      </c>
      <c r="M8335" s="4">
        <v>-1.049000000000003</v>
      </c>
    </row>
    <row r="8336" spans="1:13" ht="16" x14ac:dyDescent="0.2">
      <c r="A8336" s="4" t="s">
        <v>13046</v>
      </c>
      <c r="B8336" s="4" t="s">
        <v>462</v>
      </c>
      <c r="C8336" s="5">
        <v>44350</v>
      </c>
      <c r="D8336" s="4" t="s">
        <v>21</v>
      </c>
      <c r="E8336" s="4" t="s">
        <v>22</v>
      </c>
      <c r="F8336" s="4" t="s">
        <v>11514</v>
      </c>
      <c r="G8336" s="4" t="s">
        <v>24</v>
      </c>
      <c r="H8336" s="4" t="s">
        <v>60</v>
      </c>
      <c r="I8336" s="4" t="s">
        <v>11515</v>
      </c>
      <c r="J8336" s="4">
        <v>14.62</v>
      </c>
      <c r="K8336" s="4">
        <v>2</v>
      </c>
      <c r="L8336" s="4">
        <v>0</v>
      </c>
      <c r="M8336" s="4">
        <v>6.7251999999999992</v>
      </c>
    </row>
    <row r="8337" spans="1:13" ht="16" x14ac:dyDescent="0.2">
      <c r="A8337" s="4" t="s">
        <v>13047</v>
      </c>
      <c r="B8337" s="4" t="s">
        <v>1461</v>
      </c>
      <c r="C8337" s="5">
        <v>45122</v>
      </c>
      <c r="D8337" s="4" t="s">
        <v>21</v>
      </c>
      <c r="E8337" s="4" t="s">
        <v>22</v>
      </c>
      <c r="F8337" s="4" t="s">
        <v>11353</v>
      </c>
      <c r="G8337" s="4" t="s">
        <v>24</v>
      </c>
      <c r="H8337" s="4" t="s">
        <v>69</v>
      </c>
      <c r="I8337" s="4" t="s">
        <v>11354</v>
      </c>
      <c r="J8337" s="4">
        <v>13.04</v>
      </c>
      <c r="K8337" s="4">
        <v>4</v>
      </c>
      <c r="L8337" s="4">
        <v>0</v>
      </c>
      <c r="M8337" s="4">
        <v>5.7376000000000005</v>
      </c>
    </row>
    <row r="8338" spans="1:13" ht="16" x14ac:dyDescent="0.2">
      <c r="A8338" s="4" t="s">
        <v>13048</v>
      </c>
      <c r="B8338" s="4" t="s">
        <v>224</v>
      </c>
      <c r="C8338" s="5">
        <v>43894</v>
      </c>
      <c r="D8338" s="4" t="s">
        <v>21</v>
      </c>
      <c r="E8338" s="4" t="s">
        <v>22</v>
      </c>
      <c r="F8338" s="4" t="s">
        <v>633</v>
      </c>
      <c r="G8338" s="4" t="s">
        <v>37</v>
      </c>
      <c r="H8338" s="4" t="s">
        <v>55</v>
      </c>
      <c r="I8338" s="4" t="s">
        <v>634</v>
      </c>
      <c r="J8338" s="4">
        <v>39.992000000000004</v>
      </c>
      <c r="K8338" s="4">
        <v>1</v>
      </c>
      <c r="L8338" s="4">
        <v>0.2</v>
      </c>
      <c r="M8338" s="4">
        <v>6.9985999999999997</v>
      </c>
    </row>
    <row r="8339" spans="1:13" ht="16" x14ac:dyDescent="0.2">
      <c r="A8339" s="4" t="s">
        <v>13049</v>
      </c>
      <c r="B8339" s="4" t="s">
        <v>572</v>
      </c>
      <c r="C8339" s="5">
        <v>44407</v>
      </c>
      <c r="D8339" s="4" t="s">
        <v>21</v>
      </c>
      <c r="E8339" s="4" t="s">
        <v>42</v>
      </c>
      <c r="F8339" s="4" t="s">
        <v>225</v>
      </c>
      <c r="G8339" s="4" t="s">
        <v>48</v>
      </c>
      <c r="H8339" s="4" t="s">
        <v>49</v>
      </c>
      <c r="I8339" s="4" t="s">
        <v>226</v>
      </c>
      <c r="J8339" s="4">
        <v>622.44999999999993</v>
      </c>
      <c r="K8339" s="4">
        <v>5</v>
      </c>
      <c r="L8339" s="4">
        <v>0</v>
      </c>
      <c r="M8339" s="4">
        <v>136.93899999999999</v>
      </c>
    </row>
    <row r="8340" spans="1:13" ht="16" x14ac:dyDescent="0.2">
      <c r="A8340" s="4" t="s">
        <v>13050</v>
      </c>
      <c r="B8340" s="4" t="s">
        <v>2728</v>
      </c>
      <c r="C8340" s="5">
        <v>44281</v>
      </c>
      <c r="D8340" s="4" t="s">
        <v>53</v>
      </c>
      <c r="E8340" s="4" t="s">
        <v>22</v>
      </c>
      <c r="F8340" s="4" t="s">
        <v>5618</v>
      </c>
      <c r="G8340" s="4" t="s">
        <v>48</v>
      </c>
      <c r="H8340" s="4" t="s">
        <v>112</v>
      </c>
      <c r="I8340" s="4" t="s">
        <v>2994</v>
      </c>
      <c r="J8340" s="4">
        <v>11.688000000000001</v>
      </c>
      <c r="K8340" s="4">
        <v>3</v>
      </c>
      <c r="L8340" s="4">
        <v>0.6</v>
      </c>
      <c r="M8340" s="4">
        <v>-4.6751999999999985</v>
      </c>
    </row>
    <row r="8341" spans="1:13" ht="16" x14ac:dyDescent="0.2">
      <c r="A8341" s="4" t="s">
        <v>13051</v>
      </c>
      <c r="B8341" s="4" t="s">
        <v>5837</v>
      </c>
      <c r="C8341" s="5">
        <v>44036</v>
      </c>
      <c r="D8341" s="4" t="s">
        <v>21</v>
      </c>
      <c r="E8341" s="4" t="s">
        <v>22</v>
      </c>
      <c r="F8341" s="4" t="s">
        <v>2456</v>
      </c>
      <c r="G8341" s="4" t="s">
        <v>24</v>
      </c>
      <c r="H8341" s="4" t="s">
        <v>25</v>
      </c>
      <c r="I8341" s="4" t="s">
        <v>2457</v>
      </c>
      <c r="J8341" s="4">
        <v>334.76800000000003</v>
      </c>
      <c r="K8341" s="4">
        <v>7</v>
      </c>
      <c r="L8341" s="4">
        <v>0.2</v>
      </c>
      <c r="M8341" s="4">
        <v>108.79959999999997</v>
      </c>
    </row>
    <row r="8342" spans="1:13" ht="16" x14ac:dyDescent="0.2">
      <c r="A8342" s="4" t="s">
        <v>13052</v>
      </c>
      <c r="B8342" s="4" t="s">
        <v>1375</v>
      </c>
      <c r="C8342" s="5">
        <v>44798</v>
      </c>
      <c r="D8342" s="4" t="s">
        <v>53</v>
      </c>
      <c r="E8342" s="4" t="s">
        <v>42</v>
      </c>
      <c r="F8342" s="4" t="s">
        <v>2428</v>
      </c>
      <c r="G8342" s="4" t="s">
        <v>24</v>
      </c>
      <c r="H8342" s="4" t="s">
        <v>25</v>
      </c>
      <c r="I8342" s="4" t="s">
        <v>2429</v>
      </c>
      <c r="J8342" s="4">
        <v>29.800000000000004</v>
      </c>
      <c r="K8342" s="4">
        <v>5</v>
      </c>
      <c r="L8342" s="4">
        <v>0.2</v>
      </c>
      <c r="M8342" s="4">
        <v>9.3124999999999982</v>
      </c>
    </row>
    <row r="8343" spans="1:13" ht="16" x14ac:dyDescent="0.2">
      <c r="A8343" s="4" t="s">
        <v>13053</v>
      </c>
      <c r="B8343" s="4" t="s">
        <v>3889</v>
      </c>
      <c r="C8343" s="5">
        <v>43225</v>
      </c>
      <c r="D8343" s="4" t="s">
        <v>53</v>
      </c>
      <c r="E8343" s="4" t="s">
        <v>22</v>
      </c>
      <c r="F8343" s="4" t="s">
        <v>6709</v>
      </c>
      <c r="G8343" s="4" t="s">
        <v>24</v>
      </c>
      <c r="H8343" s="4" t="s">
        <v>162</v>
      </c>
      <c r="I8343" s="4" t="s">
        <v>6710</v>
      </c>
      <c r="J8343" s="4">
        <v>7.27</v>
      </c>
      <c r="K8343" s="4">
        <v>1</v>
      </c>
      <c r="L8343" s="4">
        <v>0</v>
      </c>
      <c r="M8343" s="4">
        <v>1.9629000000000003</v>
      </c>
    </row>
    <row r="8344" spans="1:13" ht="16" x14ac:dyDescent="0.2">
      <c r="A8344" s="4" t="s">
        <v>13054</v>
      </c>
      <c r="B8344" s="4" t="s">
        <v>5450</v>
      </c>
      <c r="C8344" s="5">
        <v>45002</v>
      </c>
      <c r="D8344" s="4" t="s">
        <v>21</v>
      </c>
      <c r="E8344" s="4" t="s">
        <v>35</v>
      </c>
      <c r="F8344" s="4" t="s">
        <v>3449</v>
      </c>
      <c r="G8344" s="4" t="s">
        <v>24</v>
      </c>
      <c r="H8344" s="4" t="s">
        <v>31</v>
      </c>
      <c r="I8344" s="4" t="s">
        <v>3450</v>
      </c>
      <c r="J8344" s="4">
        <v>9.82</v>
      </c>
      <c r="K8344" s="4">
        <v>2</v>
      </c>
      <c r="L8344" s="4">
        <v>0</v>
      </c>
      <c r="M8344" s="4">
        <v>4.8117999999999999</v>
      </c>
    </row>
    <row r="8345" spans="1:13" ht="16" x14ac:dyDescent="0.2">
      <c r="A8345" s="4" t="s">
        <v>13055</v>
      </c>
      <c r="B8345" s="4" t="s">
        <v>4381</v>
      </c>
      <c r="C8345" s="5">
        <v>44926</v>
      </c>
      <c r="D8345" s="4" t="s">
        <v>53</v>
      </c>
      <c r="E8345" s="4" t="s">
        <v>22</v>
      </c>
      <c r="F8345" s="4" t="s">
        <v>830</v>
      </c>
      <c r="G8345" s="4" t="s">
        <v>37</v>
      </c>
      <c r="H8345" s="4" t="s">
        <v>55</v>
      </c>
      <c r="I8345" s="4" t="s">
        <v>831</v>
      </c>
      <c r="J8345" s="4">
        <v>71.975999999999999</v>
      </c>
      <c r="K8345" s="4">
        <v>3</v>
      </c>
      <c r="L8345" s="4">
        <v>0.2</v>
      </c>
      <c r="M8345" s="4">
        <v>-8.9970000000000034</v>
      </c>
    </row>
    <row r="8346" spans="1:13" ht="16" x14ac:dyDescent="0.2">
      <c r="A8346" s="4" t="s">
        <v>13056</v>
      </c>
      <c r="B8346" s="4" t="s">
        <v>5837</v>
      </c>
      <c r="C8346" s="5">
        <v>44008</v>
      </c>
      <c r="D8346" s="4" t="s">
        <v>21</v>
      </c>
      <c r="E8346" s="4" t="s">
        <v>22</v>
      </c>
      <c r="F8346" s="4" t="s">
        <v>3822</v>
      </c>
      <c r="G8346" s="4" t="s">
        <v>24</v>
      </c>
      <c r="H8346" s="4" t="s">
        <v>192</v>
      </c>
      <c r="I8346" s="4" t="s">
        <v>193</v>
      </c>
      <c r="J8346" s="4">
        <v>70.08</v>
      </c>
      <c r="K8346" s="4">
        <v>6</v>
      </c>
      <c r="L8346" s="4">
        <v>0</v>
      </c>
      <c r="M8346" s="4">
        <v>35.04</v>
      </c>
    </row>
    <row r="8347" spans="1:13" ht="16" x14ac:dyDescent="0.2">
      <c r="A8347" s="4" t="s">
        <v>13057</v>
      </c>
      <c r="B8347" s="4" t="s">
        <v>5179</v>
      </c>
      <c r="C8347" s="5">
        <v>43345</v>
      </c>
      <c r="D8347" s="4" t="s">
        <v>21</v>
      </c>
      <c r="E8347" s="4" t="s">
        <v>42</v>
      </c>
      <c r="F8347" s="4" t="s">
        <v>5623</v>
      </c>
      <c r="G8347" s="4" t="s">
        <v>24</v>
      </c>
      <c r="H8347" s="4" t="s">
        <v>25</v>
      </c>
      <c r="I8347" s="4" t="s">
        <v>5624</v>
      </c>
      <c r="J8347" s="4">
        <v>18.088000000000001</v>
      </c>
      <c r="K8347" s="4">
        <v>7</v>
      </c>
      <c r="L8347" s="4">
        <v>0.2</v>
      </c>
      <c r="M8347" s="4">
        <v>6.5569000000000006</v>
      </c>
    </row>
    <row r="8348" spans="1:13" ht="16" x14ac:dyDescent="0.2">
      <c r="A8348" s="4" t="s">
        <v>13058</v>
      </c>
      <c r="B8348" s="4" t="s">
        <v>1574</v>
      </c>
      <c r="C8348" s="5">
        <v>43357</v>
      </c>
      <c r="D8348" s="4" t="s">
        <v>21</v>
      </c>
      <c r="E8348" s="4" t="s">
        <v>22</v>
      </c>
      <c r="F8348" s="4" t="s">
        <v>1324</v>
      </c>
      <c r="G8348" s="4" t="s">
        <v>24</v>
      </c>
      <c r="H8348" s="4" t="s">
        <v>25</v>
      </c>
      <c r="I8348" s="4" t="s">
        <v>1325</v>
      </c>
      <c r="J8348" s="4">
        <v>8.8499999999999979</v>
      </c>
      <c r="K8348" s="4">
        <v>5</v>
      </c>
      <c r="L8348" s="4">
        <v>0.8</v>
      </c>
      <c r="M8348" s="4">
        <v>-13.717499999999998</v>
      </c>
    </row>
    <row r="8349" spans="1:13" ht="16" x14ac:dyDescent="0.2">
      <c r="A8349" s="4" t="s">
        <v>13059</v>
      </c>
      <c r="B8349" s="4" t="s">
        <v>1774</v>
      </c>
      <c r="C8349" s="5">
        <v>43437</v>
      </c>
      <c r="D8349" s="4" t="s">
        <v>21</v>
      </c>
      <c r="E8349" s="4" t="s">
        <v>22</v>
      </c>
      <c r="F8349" s="4" t="s">
        <v>3132</v>
      </c>
      <c r="G8349" s="4" t="s">
        <v>48</v>
      </c>
      <c r="H8349" s="4" t="s">
        <v>112</v>
      </c>
      <c r="I8349" s="4" t="s">
        <v>3133</v>
      </c>
      <c r="J8349" s="4">
        <v>3.48</v>
      </c>
      <c r="K8349" s="4">
        <v>2</v>
      </c>
      <c r="L8349" s="4">
        <v>0</v>
      </c>
      <c r="M8349" s="4">
        <v>1.1135999999999999</v>
      </c>
    </row>
    <row r="8350" spans="1:13" ht="16" x14ac:dyDescent="0.2">
      <c r="A8350" s="4" t="s">
        <v>13060</v>
      </c>
      <c r="B8350" s="4" t="s">
        <v>34</v>
      </c>
      <c r="C8350" s="5">
        <v>43605</v>
      </c>
      <c r="D8350" s="4" t="s">
        <v>53</v>
      </c>
      <c r="E8350" s="4" t="s">
        <v>22</v>
      </c>
      <c r="F8350" s="4" t="s">
        <v>10926</v>
      </c>
      <c r="G8350" s="4" t="s">
        <v>24</v>
      </c>
      <c r="H8350" s="4" t="s">
        <v>60</v>
      </c>
      <c r="I8350" s="4" t="s">
        <v>10927</v>
      </c>
      <c r="J8350" s="4">
        <v>8.9039999999999999</v>
      </c>
      <c r="K8350" s="4">
        <v>3</v>
      </c>
      <c r="L8350" s="4">
        <v>0.2</v>
      </c>
      <c r="M8350" s="4">
        <v>3.3389999999999995</v>
      </c>
    </row>
    <row r="8351" spans="1:13" ht="16" x14ac:dyDescent="0.2">
      <c r="A8351" s="4" t="s">
        <v>13061</v>
      </c>
      <c r="B8351" s="4" t="s">
        <v>3264</v>
      </c>
      <c r="C8351" s="5">
        <v>44042</v>
      </c>
      <c r="D8351" s="4" t="s">
        <v>21</v>
      </c>
      <c r="E8351" s="4" t="s">
        <v>22</v>
      </c>
      <c r="F8351" s="4" t="s">
        <v>2428</v>
      </c>
      <c r="G8351" s="4" t="s">
        <v>24</v>
      </c>
      <c r="H8351" s="4" t="s">
        <v>25</v>
      </c>
      <c r="I8351" s="4" t="s">
        <v>2429</v>
      </c>
      <c r="J8351" s="4">
        <v>29.800000000000004</v>
      </c>
      <c r="K8351" s="4">
        <v>5</v>
      </c>
      <c r="L8351" s="4">
        <v>0.2</v>
      </c>
      <c r="M8351" s="4">
        <v>9.3124999999999982</v>
      </c>
    </row>
    <row r="8352" spans="1:13" ht="16" x14ac:dyDescent="0.2">
      <c r="A8352" s="4" t="s">
        <v>13062</v>
      </c>
      <c r="B8352" s="4" t="s">
        <v>1063</v>
      </c>
      <c r="C8352" s="5">
        <v>44676</v>
      </c>
      <c r="D8352" s="4" t="s">
        <v>21</v>
      </c>
      <c r="E8352" s="4" t="s">
        <v>22</v>
      </c>
      <c r="F8352" s="4" t="s">
        <v>4839</v>
      </c>
      <c r="G8352" s="4" t="s">
        <v>37</v>
      </c>
      <c r="H8352" s="4" t="s">
        <v>55</v>
      </c>
      <c r="I8352" s="4" t="s">
        <v>4840</v>
      </c>
      <c r="J8352" s="4">
        <v>82.800000000000011</v>
      </c>
      <c r="K8352" s="4">
        <v>12</v>
      </c>
      <c r="L8352" s="4">
        <v>0</v>
      </c>
      <c r="M8352" s="4">
        <v>6.6239999999999952</v>
      </c>
    </row>
    <row r="8353" spans="1:13" ht="16" x14ac:dyDescent="0.2">
      <c r="A8353" s="4" t="s">
        <v>13063</v>
      </c>
      <c r="B8353" s="4" t="s">
        <v>788</v>
      </c>
      <c r="C8353" s="5">
        <v>43659</v>
      </c>
      <c r="D8353" s="4" t="s">
        <v>29</v>
      </c>
      <c r="E8353" s="4" t="s">
        <v>22</v>
      </c>
      <c r="F8353" s="4" t="s">
        <v>5059</v>
      </c>
      <c r="G8353" s="4" t="s">
        <v>48</v>
      </c>
      <c r="H8353" s="4" t="s">
        <v>112</v>
      </c>
      <c r="I8353" s="4" t="s">
        <v>5060</v>
      </c>
      <c r="J8353" s="4">
        <v>173.24</v>
      </c>
      <c r="K8353" s="4">
        <v>4</v>
      </c>
      <c r="L8353" s="4">
        <v>0</v>
      </c>
      <c r="M8353" s="4">
        <v>17.323999999999984</v>
      </c>
    </row>
    <row r="8354" spans="1:13" ht="16" x14ac:dyDescent="0.2">
      <c r="A8354" s="4" t="s">
        <v>13064</v>
      </c>
      <c r="B8354" s="4" t="s">
        <v>1484</v>
      </c>
      <c r="C8354" s="5">
        <v>44717</v>
      </c>
      <c r="D8354" s="4" t="s">
        <v>29</v>
      </c>
      <c r="E8354" s="4" t="s">
        <v>35</v>
      </c>
      <c r="F8354" s="4" t="s">
        <v>3054</v>
      </c>
      <c r="G8354" s="4" t="s">
        <v>24</v>
      </c>
      <c r="H8354" s="4" t="s">
        <v>25</v>
      </c>
      <c r="I8354" s="4" t="s">
        <v>3055</v>
      </c>
      <c r="J8354" s="4">
        <v>2.9199999999999995</v>
      </c>
      <c r="K8354" s="4">
        <v>2</v>
      </c>
      <c r="L8354" s="4">
        <v>0.8</v>
      </c>
      <c r="M8354" s="4">
        <v>-4.8180000000000005</v>
      </c>
    </row>
    <row r="8355" spans="1:13" ht="16" x14ac:dyDescent="0.2">
      <c r="A8355" s="4" t="s">
        <v>13065</v>
      </c>
      <c r="B8355" s="4" t="s">
        <v>1024</v>
      </c>
      <c r="C8355" s="5">
        <v>44984</v>
      </c>
      <c r="D8355" s="4" t="s">
        <v>29</v>
      </c>
      <c r="E8355" s="4" t="s">
        <v>35</v>
      </c>
      <c r="F8355" s="4" t="s">
        <v>59</v>
      </c>
      <c r="G8355" s="4" t="s">
        <v>24</v>
      </c>
      <c r="H8355" s="4" t="s">
        <v>60</v>
      </c>
      <c r="I8355" s="4" t="s">
        <v>61</v>
      </c>
      <c r="J8355" s="4">
        <v>19.440000000000001</v>
      </c>
      <c r="K8355" s="4">
        <v>3</v>
      </c>
      <c r="L8355" s="4">
        <v>0</v>
      </c>
      <c r="M8355" s="4">
        <v>9.3312000000000008</v>
      </c>
    </row>
    <row r="8356" spans="1:13" ht="16" x14ac:dyDescent="0.2">
      <c r="A8356" s="4" t="s">
        <v>13066</v>
      </c>
      <c r="B8356" s="4" t="s">
        <v>2775</v>
      </c>
      <c r="C8356" s="5">
        <v>43452</v>
      </c>
      <c r="D8356" s="4" t="s">
        <v>21</v>
      </c>
      <c r="E8356" s="4" t="s">
        <v>22</v>
      </c>
      <c r="F8356" s="4" t="s">
        <v>120</v>
      </c>
      <c r="G8356" s="4" t="s">
        <v>24</v>
      </c>
      <c r="H8356" s="4" t="s">
        <v>25</v>
      </c>
      <c r="I8356" s="4" t="s">
        <v>121</v>
      </c>
      <c r="J8356" s="4">
        <v>13.208000000000002</v>
      </c>
      <c r="K8356" s="4">
        <v>1</v>
      </c>
      <c r="L8356" s="4">
        <v>0.2</v>
      </c>
      <c r="M8356" s="4">
        <v>4.6228000000000007</v>
      </c>
    </row>
    <row r="8357" spans="1:13" ht="16" x14ac:dyDescent="0.2">
      <c r="A8357" s="4" t="s">
        <v>13067</v>
      </c>
      <c r="B8357" s="4" t="s">
        <v>2311</v>
      </c>
      <c r="C8357" s="5">
        <v>44266</v>
      </c>
      <c r="D8357" s="4" t="s">
        <v>21</v>
      </c>
      <c r="E8357" s="4" t="s">
        <v>42</v>
      </c>
      <c r="F8357" s="4" t="s">
        <v>1398</v>
      </c>
      <c r="G8357" s="4" t="s">
        <v>24</v>
      </c>
      <c r="H8357" s="4" t="s">
        <v>60</v>
      </c>
      <c r="I8357" s="4" t="s">
        <v>1399</v>
      </c>
      <c r="J8357" s="4">
        <v>13.56</v>
      </c>
      <c r="K8357" s="4">
        <v>2</v>
      </c>
      <c r="L8357" s="4">
        <v>0</v>
      </c>
      <c r="M8357" s="4">
        <v>6.2375999999999996</v>
      </c>
    </row>
    <row r="8358" spans="1:13" ht="16" x14ac:dyDescent="0.2">
      <c r="A8358" s="4" t="s">
        <v>13068</v>
      </c>
      <c r="B8358" s="4" t="s">
        <v>394</v>
      </c>
      <c r="C8358" s="5">
        <v>43716</v>
      </c>
      <c r="D8358" s="4" t="s">
        <v>21</v>
      </c>
      <c r="E8358" s="4" t="s">
        <v>22</v>
      </c>
      <c r="F8358" s="4" t="s">
        <v>7190</v>
      </c>
      <c r="G8358" s="4" t="s">
        <v>24</v>
      </c>
      <c r="H8358" s="4" t="s">
        <v>60</v>
      </c>
      <c r="I8358" s="4" t="s">
        <v>7191</v>
      </c>
      <c r="J8358" s="4">
        <v>75.88</v>
      </c>
      <c r="K8358" s="4">
        <v>5</v>
      </c>
      <c r="L8358" s="4">
        <v>0.2</v>
      </c>
      <c r="M8358" s="4">
        <v>26.557999999999993</v>
      </c>
    </row>
    <row r="8359" spans="1:13" ht="16" x14ac:dyDescent="0.2">
      <c r="A8359" s="4" t="s">
        <v>13069</v>
      </c>
      <c r="B8359" s="4" t="s">
        <v>6527</v>
      </c>
      <c r="C8359" s="5">
        <v>44621</v>
      </c>
      <c r="D8359" s="4" t="s">
        <v>29</v>
      </c>
      <c r="E8359" s="4" t="s">
        <v>22</v>
      </c>
      <c r="F8359" s="4" t="s">
        <v>1234</v>
      </c>
      <c r="G8359" s="4" t="s">
        <v>48</v>
      </c>
      <c r="H8359" s="4" t="s">
        <v>183</v>
      </c>
      <c r="I8359" s="4" t="s">
        <v>1235</v>
      </c>
      <c r="J8359" s="4">
        <v>589.41</v>
      </c>
      <c r="K8359" s="4">
        <v>5</v>
      </c>
      <c r="L8359" s="4">
        <v>0.1</v>
      </c>
      <c r="M8359" s="4">
        <v>-6.5490000000000492</v>
      </c>
    </row>
    <row r="8360" spans="1:13" ht="16" x14ac:dyDescent="0.2">
      <c r="A8360" s="4" t="s">
        <v>13070</v>
      </c>
      <c r="B8360" s="4" t="s">
        <v>2843</v>
      </c>
      <c r="C8360" s="5">
        <v>44859</v>
      </c>
      <c r="D8360" s="4" t="s">
        <v>21</v>
      </c>
      <c r="E8360" s="4" t="s">
        <v>22</v>
      </c>
      <c r="F8360" s="4" t="s">
        <v>6409</v>
      </c>
      <c r="G8360" s="4" t="s">
        <v>37</v>
      </c>
      <c r="H8360" s="4" t="s">
        <v>55</v>
      </c>
      <c r="I8360" s="4" t="s">
        <v>6410</v>
      </c>
      <c r="J8360" s="4">
        <v>227.976</v>
      </c>
      <c r="K8360" s="4">
        <v>3</v>
      </c>
      <c r="L8360" s="4">
        <v>0.2</v>
      </c>
      <c r="M8360" s="4">
        <v>28.496999999999957</v>
      </c>
    </row>
    <row r="8361" spans="1:13" ht="16" x14ac:dyDescent="0.2">
      <c r="A8361" s="4" t="s">
        <v>13071</v>
      </c>
      <c r="B8361" s="4" t="s">
        <v>1063</v>
      </c>
      <c r="C8361" s="5">
        <v>44438</v>
      </c>
      <c r="D8361" s="4" t="s">
        <v>21</v>
      </c>
      <c r="E8361" s="4" t="s">
        <v>42</v>
      </c>
      <c r="F8361" s="4" t="s">
        <v>3203</v>
      </c>
      <c r="G8361" s="4" t="s">
        <v>37</v>
      </c>
      <c r="H8361" s="4" t="s">
        <v>38</v>
      </c>
      <c r="I8361" s="4" t="s">
        <v>3204</v>
      </c>
      <c r="J8361" s="4">
        <v>19.8</v>
      </c>
      <c r="K8361" s="4">
        <v>5</v>
      </c>
      <c r="L8361" s="4">
        <v>0.2</v>
      </c>
      <c r="M8361" s="4">
        <v>1.7324999999999999</v>
      </c>
    </row>
    <row r="8362" spans="1:13" ht="16" x14ac:dyDescent="0.2">
      <c r="A8362" s="4" t="s">
        <v>13072</v>
      </c>
      <c r="B8362" s="4" t="s">
        <v>2017</v>
      </c>
      <c r="C8362" s="5">
        <v>43837</v>
      </c>
      <c r="D8362" s="4" t="s">
        <v>21</v>
      </c>
      <c r="E8362" s="4" t="s">
        <v>22</v>
      </c>
      <c r="F8362" s="4" t="s">
        <v>3073</v>
      </c>
      <c r="G8362" s="4" t="s">
        <v>24</v>
      </c>
      <c r="H8362" s="4" t="s">
        <v>69</v>
      </c>
      <c r="I8362" s="4" t="s">
        <v>3074</v>
      </c>
      <c r="J8362" s="4">
        <v>8.016</v>
      </c>
      <c r="K8362" s="4">
        <v>3</v>
      </c>
      <c r="L8362" s="4">
        <v>0.2</v>
      </c>
      <c r="M8362" s="4">
        <v>1.0019999999999993</v>
      </c>
    </row>
    <row r="8363" spans="1:13" ht="16" x14ac:dyDescent="0.2">
      <c r="A8363" s="4" t="s">
        <v>13073</v>
      </c>
      <c r="B8363" s="4" t="s">
        <v>4002</v>
      </c>
      <c r="C8363" s="5">
        <v>43241</v>
      </c>
      <c r="D8363" s="4" t="s">
        <v>21</v>
      </c>
      <c r="E8363" s="4" t="s">
        <v>42</v>
      </c>
      <c r="F8363" s="4" t="s">
        <v>5744</v>
      </c>
      <c r="G8363" s="4" t="s">
        <v>24</v>
      </c>
      <c r="H8363" s="4" t="s">
        <v>60</v>
      </c>
      <c r="I8363" s="4" t="s">
        <v>5745</v>
      </c>
      <c r="J8363" s="4">
        <v>25.92</v>
      </c>
      <c r="K8363" s="4">
        <v>4</v>
      </c>
      <c r="L8363" s="4">
        <v>0</v>
      </c>
      <c r="M8363" s="4">
        <v>12.441600000000001</v>
      </c>
    </row>
    <row r="8364" spans="1:13" ht="16" x14ac:dyDescent="0.2">
      <c r="A8364" s="4" t="s">
        <v>13074</v>
      </c>
      <c r="B8364" s="4" t="s">
        <v>381</v>
      </c>
      <c r="C8364" s="5">
        <v>44221</v>
      </c>
      <c r="D8364" s="4" t="s">
        <v>53</v>
      </c>
      <c r="E8364" s="4" t="s">
        <v>22</v>
      </c>
      <c r="F8364" s="4" t="s">
        <v>395</v>
      </c>
      <c r="G8364" s="4" t="s">
        <v>37</v>
      </c>
      <c r="H8364" s="4" t="s">
        <v>38</v>
      </c>
      <c r="I8364" s="4" t="s">
        <v>396</v>
      </c>
      <c r="J8364" s="4">
        <v>137.94</v>
      </c>
      <c r="K8364" s="4">
        <v>3</v>
      </c>
      <c r="L8364" s="4">
        <v>0</v>
      </c>
      <c r="M8364" s="4">
        <v>35.864399999999996</v>
      </c>
    </row>
    <row r="8365" spans="1:13" ht="16" x14ac:dyDescent="0.2">
      <c r="A8365" s="4" t="s">
        <v>13075</v>
      </c>
      <c r="B8365" s="4" t="s">
        <v>4061</v>
      </c>
      <c r="C8365" s="5">
        <v>44582</v>
      </c>
      <c r="D8365" s="4" t="s">
        <v>29</v>
      </c>
      <c r="E8365" s="4" t="s">
        <v>22</v>
      </c>
      <c r="F8365" s="4" t="s">
        <v>3141</v>
      </c>
      <c r="G8365" s="4" t="s">
        <v>24</v>
      </c>
      <c r="H8365" s="4" t="s">
        <v>69</v>
      </c>
      <c r="I8365" s="4" t="s">
        <v>3142</v>
      </c>
      <c r="J8365" s="4">
        <v>174.95000000000002</v>
      </c>
      <c r="K8365" s="4">
        <v>5</v>
      </c>
      <c r="L8365" s="4">
        <v>0</v>
      </c>
      <c r="M8365" s="4">
        <v>45.487000000000002</v>
      </c>
    </row>
    <row r="8366" spans="1:13" ht="16" x14ac:dyDescent="0.2">
      <c r="A8366" s="4" t="s">
        <v>13076</v>
      </c>
      <c r="B8366" s="4" t="s">
        <v>3953</v>
      </c>
      <c r="C8366" s="5">
        <v>44683</v>
      </c>
      <c r="D8366" s="4" t="s">
        <v>21</v>
      </c>
      <c r="E8366" s="4" t="s">
        <v>42</v>
      </c>
      <c r="F8366" s="4" t="s">
        <v>3470</v>
      </c>
      <c r="G8366" s="4" t="s">
        <v>24</v>
      </c>
      <c r="H8366" s="4" t="s">
        <v>91</v>
      </c>
      <c r="I8366" s="4" t="s">
        <v>3471</v>
      </c>
      <c r="J8366" s="4">
        <v>51.984000000000009</v>
      </c>
      <c r="K8366" s="4">
        <v>1</v>
      </c>
      <c r="L8366" s="4">
        <v>0.2</v>
      </c>
      <c r="M8366" s="4">
        <v>-5.1983999999999995</v>
      </c>
    </row>
    <row r="8367" spans="1:13" ht="16" x14ac:dyDescent="0.2">
      <c r="A8367" s="4" t="s">
        <v>13077</v>
      </c>
      <c r="B8367" s="4" t="s">
        <v>1421</v>
      </c>
      <c r="C8367" s="5">
        <v>43417</v>
      </c>
      <c r="D8367" s="4" t="s">
        <v>21</v>
      </c>
      <c r="E8367" s="4" t="s">
        <v>22</v>
      </c>
      <c r="F8367" s="4" t="s">
        <v>1092</v>
      </c>
      <c r="G8367" s="4" t="s">
        <v>37</v>
      </c>
      <c r="H8367" s="4" t="s">
        <v>38</v>
      </c>
      <c r="I8367" s="4" t="s">
        <v>1093</v>
      </c>
      <c r="J8367" s="4">
        <v>1432.0000000000002</v>
      </c>
      <c r="K8367" s="4">
        <v>5</v>
      </c>
      <c r="L8367" s="4">
        <v>0.2</v>
      </c>
      <c r="M8367" s="4">
        <v>125.30000000000007</v>
      </c>
    </row>
    <row r="8368" spans="1:13" ht="16" x14ac:dyDescent="0.2">
      <c r="A8368" s="4" t="s">
        <v>13078</v>
      </c>
      <c r="B8368" s="4" t="s">
        <v>1260</v>
      </c>
      <c r="C8368" s="5">
        <v>43831</v>
      </c>
      <c r="D8368" s="4" t="s">
        <v>21</v>
      </c>
      <c r="E8368" s="4" t="s">
        <v>22</v>
      </c>
      <c r="F8368" s="4" t="s">
        <v>591</v>
      </c>
      <c r="G8368" s="4" t="s">
        <v>24</v>
      </c>
      <c r="H8368" s="4" t="s">
        <v>25</v>
      </c>
      <c r="I8368" s="4" t="s">
        <v>592</v>
      </c>
      <c r="J8368" s="4">
        <v>7.3120000000000012</v>
      </c>
      <c r="K8368" s="4">
        <v>1</v>
      </c>
      <c r="L8368" s="4">
        <v>0.2</v>
      </c>
      <c r="M8368" s="4">
        <v>2.5591999999999997</v>
      </c>
    </row>
    <row r="8369" spans="1:13" ht="16" x14ac:dyDescent="0.2">
      <c r="A8369" s="4" t="s">
        <v>13079</v>
      </c>
      <c r="B8369" s="4" t="s">
        <v>624</v>
      </c>
      <c r="C8369" s="5">
        <v>43723</v>
      </c>
      <c r="D8369" s="4" t="s">
        <v>29</v>
      </c>
      <c r="E8369" s="4" t="s">
        <v>22</v>
      </c>
      <c r="F8369" s="4" t="s">
        <v>6536</v>
      </c>
      <c r="G8369" s="4" t="s">
        <v>24</v>
      </c>
      <c r="H8369" s="4" t="s">
        <v>69</v>
      </c>
      <c r="I8369" s="4" t="s">
        <v>6537</v>
      </c>
      <c r="J8369" s="4">
        <v>25.98</v>
      </c>
      <c r="K8369" s="4">
        <v>1</v>
      </c>
      <c r="L8369" s="4">
        <v>0</v>
      </c>
      <c r="M8369" s="4">
        <v>7.2744</v>
      </c>
    </row>
    <row r="8370" spans="1:13" ht="16" x14ac:dyDescent="0.2">
      <c r="A8370" s="4" t="s">
        <v>13080</v>
      </c>
      <c r="B8370" s="4" t="s">
        <v>796</v>
      </c>
      <c r="C8370" s="5">
        <v>43659</v>
      </c>
      <c r="D8370" s="4" t="s">
        <v>21</v>
      </c>
      <c r="E8370" s="4" t="s">
        <v>42</v>
      </c>
      <c r="F8370" s="4" t="s">
        <v>3030</v>
      </c>
      <c r="G8370" s="4" t="s">
        <v>48</v>
      </c>
      <c r="H8370" s="4" t="s">
        <v>112</v>
      </c>
      <c r="I8370" s="4" t="s">
        <v>3031</v>
      </c>
      <c r="J8370" s="4">
        <v>214.7</v>
      </c>
      <c r="K8370" s="4">
        <v>5</v>
      </c>
      <c r="L8370" s="4">
        <v>0</v>
      </c>
      <c r="M8370" s="4">
        <v>83.733000000000004</v>
      </c>
    </row>
    <row r="8371" spans="1:13" ht="16" x14ac:dyDescent="0.2">
      <c r="A8371" s="4" t="s">
        <v>13081</v>
      </c>
      <c r="B8371" s="4" t="s">
        <v>3140</v>
      </c>
      <c r="C8371" s="5">
        <v>44818</v>
      </c>
      <c r="D8371" s="4" t="s">
        <v>21</v>
      </c>
      <c r="E8371" s="4" t="s">
        <v>22</v>
      </c>
      <c r="F8371" s="4" t="s">
        <v>7597</v>
      </c>
      <c r="G8371" s="4" t="s">
        <v>24</v>
      </c>
      <c r="H8371" s="4" t="s">
        <v>60</v>
      </c>
      <c r="I8371" s="4" t="s">
        <v>7598</v>
      </c>
      <c r="J8371" s="4">
        <v>29.96</v>
      </c>
      <c r="K8371" s="4">
        <v>7</v>
      </c>
      <c r="L8371" s="4">
        <v>0</v>
      </c>
      <c r="M8371" s="4">
        <v>13.481999999999998</v>
      </c>
    </row>
    <row r="8372" spans="1:13" ht="16" x14ac:dyDescent="0.2">
      <c r="A8372" s="4" t="s">
        <v>13082</v>
      </c>
      <c r="B8372" s="4" t="s">
        <v>2443</v>
      </c>
      <c r="C8372" s="5">
        <v>44057</v>
      </c>
      <c r="D8372" s="4" t="s">
        <v>21</v>
      </c>
      <c r="E8372" s="4" t="s">
        <v>22</v>
      </c>
      <c r="F8372" s="4" t="s">
        <v>4283</v>
      </c>
      <c r="G8372" s="4" t="s">
        <v>24</v>
      </c>
      <c r="H8372" s="4" t="s">
        <v>69</v>
      </c>
      <c r="I8372" s="4" t="s">
        <v>4517</v>
      </c>
      <c r="J8372" s="4">
        <v>11.52</v>
      </c>
      <c r="K8372" s="4">
        <v>4</v>
      </c>
      <c r="L8372" s="4">
        <v>0</v>
      </c>
      <c r="M8372" s="4">
        <v>3.4559999999999995</v>
      </c>
    </row>
    <row r="8373" spans="1:13" ht="16" x14ac:dyDescent="0.2">
      <c r="A8373" s="4" t="s">
        <v>13083</v>
      </c>
      <c r="B8373" s="4" t="s">
        <v>2431</v>
      </c>
      <c r="C8373" s="5">
        <v>43346</v>
      </c>
      <c r="D8373" s="4" t="s">
        <v>21</v>
      </c>
      <c r="E8373" s="4" t="s">
        <v>22</v>
      </c>
      <c r="F8373" s="4" t="s">
        <v>5620</v>
      </c>
      <c r="G8373" s="4" t="s">
        <v>24</v>
      </c>
      <c r="H8373" s="4" t="s">
        <v>60</v>
      </c>
      <c r="I8373" s="4" t="s">
        <v>5621</v>
      </c>
      <c r="J8373" s="4">
        <v>31.104000000000006</v>
      </c>
      <c r="K8373" s="4">
        <v>6</v>
      </c>
      <c r="L8373" s="4">
        <v>0.2</v>
      </c>
      <c r="M8373" s="4">
        <v>10.8864</v>
      </c>
    </row>
    <row r="8374" spans="1:13" ht="16" x14ac:dyDescent="0.2">
      <c r="A8374" s="4" t="s">
        <v>13084</v>
      </c>
      <c r="B8374" s="4" t="s">
        <v>1353</v>
      </c>
      <c r="C8374" s="5">
        <v>44262</v>
      </c>
      <c r="D8374" s="4" t="s">
        <v>21</v>
      </c>
      <c r="E8374" s="4" t="s">
        <v>22</v>
      </c>
      <c r="F8374" s="4" t="s">
        <v>1036</v>
      </c>
      <c r="G8374" s="4" t="s">
        <v>24</v>
      </c>
      <c r="H8374" s="4" t="s">
        <v>162</v>
      </c>
      <c r="I8374" s="4" t="s">
        <v>1037</v>
      </c>
      <c r="J8374" s="4">
        <v>666.24800000000005</v>
      </c>
      <c r="K8374" s="4">
        <v>1</v>
      </c>
      <c r="L8374" s="4">
        <v>0.2</v>
      </c>
      <c r="M8374" s="4">
        <v>-149.9058</v>
      </c>
    </row>
    <row r="8375" spans="1:13" ht="16" x14ac:dyDescent="0.2">
      <c r="A8375" s="4" t="s">
        <v>13085</v>
      </c>
      <c r="B8375" s="4" t="s">
        <v>3209</v>
      </c>
      <c r="C8375" s="5">
        <v>43557</v>
      </c>
      <c r="D8375" s="4" t="s">
        <v>21</v>
      </c>
      <c r="E8375" s="4" t="s">
        <v>22</v>
      </c>
      <c r="F8375" s="4" t="s">
        <v>7382</v>
      </c>
      <c r="G8375" s="4" t="s">
        <v>37</v>
      </c>
      <c r="H8375" s="4" t="s">
        <v>38</v>
      </c>
      <c r="I8375" s="4" t="s">
        <v>7383</v>
      </c>
      <c r="J8375" s="4">
        <v>84.784000000000006</v>
      </c>
      <c r="K8375" s="4">
        <v>2</v>
      </c>
      <c r="L8375" s="4">
        <v>0.2</v>
      </c>
      <c r="M8375" s="4">
        <v>-20.136200000000006</v>
      </c>
    </row>
    <row r="8376" spans="1:13" ht="16" x14ac:dyDescent="0.2">
      <c r="A8376" s="4" t="s">
        <v>13086</v>
      </c>
      <c r="B8376" s="4" t="s">
        <v>3079</v>
      </c>
      <c r="C8376" s="5">
        <v>44045</v>
      </c>
      <c r="D8376" s="4" t="s">
        <v>21</v>
      </c>
      <c r="E8376" s="4" t="s">
        <v>22</v>
      </c>
      <c r="F8376" s="4" t="s">
        <v>3214</v>
      </c>
      <c r="G8376" s="4" t="s">
        <v>24</v>
      </c>
      <c r="H8376" s="4" t="s">
        <v>91</v>
      </c>
      <c r="I8376" s="4" t="s">
        <v>3215</v>
      </c>
      <c r="J8376" s="4">
        <v>142.77600000000001</v>
      </c>
      <c r="K8376" s="4">
        <v>1</v>
      </c>
      <c r="L8376" s="4">
        <v>0.2</v>
      </c>
      <c r="M8376" s="4">
        <v>17.84699999999998</v>
      </c>
    </row>
    <row r="8377" spans="1:13" ht="16" x14ac:dyDescent="0.2">
      <c r="A8377" s="4" t="s">
        <v>13087</v>
      </c>
      <c r="B8377" s="4" t="s">
        <v>3557</v>
      </c>
      <c r="C8377" s="5">
        <v>43711</v>
      </c>
      <c r="D8377" s="4" t="s">
        <v>152</v>
      </c>
      <c r="E8377" s="4" t="s">
        <v>22</v>
      </c>
      <c r="F8377" s="4" t="s">
        <v>6849</v>
      </c>
      <c r="G8377" s="4" t="s">
        <v>24</v>
      </c>
      <c r="H8377" s="4" t="s">
        <v>91</v>
      </c>
      <c r="I8377" s="4" t="s">
        <v>6850</v>
      </c>
      <c r="J8377" s="4">
        <v>25.12</v>
      </c>
      <c r="K8377" s="4">
        <v>2</v>
      </c>
      <c r="L8377" s="4">
        <v>0.2</v>
      </c>
      <c r="M8377" s="4">
        <v>1.5700000000000012</v>
      </c>
    </row>
    <row r="8378" spans="1:13" ht="16" x14ac:dyDescent="0.2">
      <c r="A8378" s="4" t="s">
        <v>13088</v>
      </c>
      <c r="B8378" s="4" t="s">
        <v>4644</v>
      </c>
      <c r="C8378" s="5">
        <v>43558</v>
      </c>
      <c r="D8378" s="4" t="s">
        <v>21</v>
      </c>
      <c r="E8378" s="4" t="s">
        <v>22</v>
      </c>
      <c r="F8378" s="4" t="s">
        <v>4342</v>
      </c>
      <c r="G8378" s="4" t="s">
        <v>48</v>
      </c>
      <c r="H8378" s="4" t="s">
        <v>221</v>
      </c>
      <c r="I8378" s="4" t="s">
        <v>4343</v>
      </c>
      <c r="J8378" s="4">
        <v>307.666</v>
      </c>
      <c r="K8378" s="4">
        <v>2</v>
      </c>
      <c r="L8378" s="4">
        <v>0.15</v>
      </c>
      <c r="M8378" s="4">
        <v>-14.478399999999979</v>
      </c>
    </row>
    <row r="8379" spans="1:13" ht="16" x14ac:dyDescent="0.2">
      <c r="A8379" s="4" t="s">
        <v>13089</v>
      </c>
      <c r="B8379" s="4" t="s">
        <v>6007</v>
      </c>
      <c r="C8379" s="5">
        <v>44890</v>
      </c>
      <c r="D8379" s="4" t="s">
        <v>21</v>
      </c>
      <c r="E8379" s="4" t="s">
        <v>22</v>
      </c>
      <c r="F8379" s="4" t="s">
        <v>3013</v>
      </c>
      <c r="G8379" s="4" t="s">
        <v>24</v>
      </c>
      <c r="H8379" s="4" t="s">
        <v>69</v>
      </c>
      <c r="I8379" s="4" t="s">
        <v>3014</v>
      </c>
      <c r="J8379" s="4">
        <v>154.24</v>
      </c>
      <c r="K8379" s="4">
        <v>4</v>
      </c>
      <c r="L8379" s="4">
        <v>0.2</v>
      </c>
      <c r="M8379" s="4">
        <v>17.351999999999975</v>
      </c>
    </row>
    <row r="8380" spans="1:13" ht="16" x14ac:dyDescent="0.2">
      <c r="A8380" s="4" t="s">
        <v>13090</v>
      </c>
      <c r="B8380" s="4" t="s">
        <v>853</v>
      </c>
      <c r="C8380" s="5">
        <v>43726</v>
      </c>
      <c r="D8380" s="4" t="s">
        <v>21</v>
      </c>
      <c r="E8380" s="4" t="s">
        <v>42</v>
      </c>
      <c r="F8380" s="4" t="s">
        <v>2380</v>
      </c>
      <c r="G8380" s="4" t="s">
        <v>24</v>
      </c>
      <c r="H8380" s="4" t="s">
        <v>60</v>
      </c>
      <c r="I8380" s="4" t="s">
        <v>2381</v>
      </c>
      <c r="J8380" s="4">
        <v>17.12</v>
      </c>
      <c r="K8380" s="4">
        <v>4</v>
      </c>
      <c r="L8380" s="4">
        <v>0</v>
      </c>
      <c r="M8380" s="4">
        <v>7.7039999999999988</v>
      </c>
    </row>
    <row r="8381" spans="1:13" ht="16" x14ac:dyDescent="0.2">
      <c r="A8381" s="4" t="s">
        <v>13091</v>
      </c>
      <c r="B8381" s="4" t="s">
        <v>3102</v>
      </c>
      <c r="C8381" s="5">
        <v>44597</v>
      </c>
      <c r="D8381" s="4" t="s">
        <v>21</v>
      </c>
      <c r="E8381" s="4" t="s">
        <v>22</v>
      </c>
      <c r="F8381" s="4" t="s">
        <v>4928</v>
      </c>
      <c r="G8381" s="4" t="s">
        <v>24</v>
      </c>
      <c r="H8381" s="4" t="s">
        <v>25</v>
      </c>
      <c r="I8381" s="4" t="s">
        <v>4929</v>
      </c>
      <c r="J8381" s="4">
        <v>5.1039999999999992</v>
      </c>
      <c r="K8381" s="4">
        <v>4</v>
      </c>
      <c r="L8381" s="4">
        <v>0.8</v>
      </c>
      <c r="M8381" s="4">
        <v>-8.6768000000000018</v>
      </c>
    </row>
    <row r="8382" spans="1:13" ht="16" x14ac:dyDescent="0.2">
      <c r="A8382" s="4" t="s">
        <v>13092</v>
      </c>
      <c r="B8382" s="4" t="s">
        <v>6586</v>
      </c>
      <c r="C8382" s="5">
        <v>43251</v>
      </c>
      <c r="D8382" s="4" t="s">
        <v>21</v>
      </c>
      <c r="E8382" s="4" t="s">
        <v>35</v>
      </c>
      <c r="F8382" s="4" t="s">
        <v>3396</v>
      </c>
      <c r="G8382" s="4" t="s">
        <v>24</v>
      </c>
      <c r="H8382" s="4" t="s">
        <v>25</v>
      </c>
      <c r="I8382" s="4" t="s">
        <v>3397</v>
      </c>
      <c r="J8382" s="4">
        <v>511.84</v>
      </c>
      <c r="K8382" s="4">
        <v>8</v>
      </c>
      <c r="L8382" s="4">
        <v>0</v>
      </c>
      <c r="M8382" s="4">
        <v>240.56479999999999</v>
      </c>
    </row>
    <row r="8383" spans="1:13" ht="16" x14ac:dyDescent="0.2">
      <c r="A8383" s="4" t="s">
        <v>13093</v>
      </c>
      <c r="B8383" s="4" t="s">
        <v>3264</v>
      </c>
      <c r="C8383" s="5">
        <v>44756</v>
      </c>
      <c r="D8383" s="4" t="s">
        <v>21</v>
      </c>
      <c r="E8383" s="4" t="s">
        <v>22</v>
      </c>
      <c r="F8383" s="4" t="s">
        <v>1618</v>
      </c>
      <c r="G8383" s="4" t="s">
        <v>24</v>
      </c>
      <c r="H8383" s="4" t="s">
        <v>60</v>
      </c>
      <c r="I8383" s="4" t="s">
        <v>1619</v>
      </c>
      <c r="J8383" s="4">
        <v>8.2880000000000003</v>
      </c>
      <c r="K8383" s="4">
        <v>2</v>
      </c>
      <c r="L8383" s="4">
        <v>0.2</v>
      </c>
      <c r="M8383" s="4">
        <v>3.0043999999999995</v>
      </c>
    </row>
    <row r="8384" spans="1:13" ht="16" x14ac:dyDescent="0.2">
      <c r="A8384" s="4" t="s">
        <v>13094</v>
      </c>
      <c r="B8384" s="4" t="s">
        <v>2188</v>
      </c>
      <c r="C8384" s="5">
        <v>43702</v>
      </c>
      <c r="D8384" s="4" t="s">
        <v>21</v>
      </c>
      <c r="E8384" s="4" t="s">
        <v>42</v>
      </c>
      <c r="F8384" s="4" t="s">
        <v>6888</v>
      </c>
      <c r="G8384" s="4" t="s">
        <v>24</v>
      </c>
      <c r="H8384" s="4" t="s">
        <v>192</v>
      </c>
      <c r="I8384" s="4" t="s">
        <v>6889</v>
      </c>
      <c r="J8384" s="4">
        <v>6.6080000000000005</v>
      </c>
      <c r="K8384" s="4">
        <v>2</v>
      </c>
      <c r="L8384" s="4">
        <v>0.2</v>
      </c>
      <c r="M8384" s="4">
        <v>2.1475999999999997</v>
      </c>
    </row>
    <row r="8385" spans="1:13" ht="16" x14ac:dyDescent="0.2">
      <c r="A8385" s="4" t="s">
        <v>13095</v>
      </c>
      <c r="B8385" s="4" t="s">
        <v>1302</v>
      </c>
      <c r="C8385" s="5">
        <v>44828</v>
      </c>
      <c r="D8385" s="4" t="s">
        <v>21</v>
      </c>
      <c r="E8385" s="4" t="s">
        <v>22</v>
      </c>
      <c r="F8385" s="4" t="s">
        <v>8593</v>
      </c>
      <c r="G8385" s="4" t="s">
        <v>48</v>
      </c>
      <c r="H8385" s="4" t="s">
        <v>112</v>
      </c>
      <c r="I8385" s="4" t="s">
        <v>8594</v>
      </c>
      <c r="J8385" s="4">
        <v>41.37</v>
      </c>
      <c r="K8385" s="4">
        <v>3</v>
      </c>
      <c r="L8385" s="4">
        <v>0</v>
      </c>
      <c r="M8385" s="4">
        <v>17.375399999999999</v>
      </c>
    </row>
    <row r="8386" spans="1:13" ht="16" x14ac:dyDescent="0.2">
      <c r="A8386" s="4" t="s">
        <v>13096</v>
      </c>
      <c r="B8386" s="4" t="s">
        <v>568</v>
      </c>
      <c r="C8386" s="5">
        <v>44207</v>
      </c>
      <c r="D8386" s="4" t="s">
        <v>21</v>
      </c>
      <c r="E8386" s="4" t="s">
        <v>42</v>
      </c>
      <c r="F8386" s="4" t="s">
        <v>7151</v>
      </c>
      <c r="G8386" s="4" t="s">
        <v>48</v>
      </c>
      <c r="H8386" s="4" t="s">
        <v>183</v>
      </c>
      <c r="I8386" s="4" t="s">
        <v>7152</v>
      </c>
      <c r="J8386" s="4">
        <v>539.65800000000002</v>
      </c>
      <c r="K8386" s="4">
        <v>3</v>
      </c>
      <c r="L8386" s="4">
        <v>0.3</v>
      </c>
      <c r="M8386" s="4">
        <v>-7.7094000000001017</v>
      </c>
    </row>
    <row r="8387" spans="1:13" ht="16" x14ac:dyDescent="0.2">
      <c r="A8387" s="4" t="s">
        <v>13097</v>
      </c>
      <c r="B8387" s="4" t="s">
        <v>1738</v>
      </c>
      <c r="C8387" s="5">
        <v>44984</v>
      </c>
      <c r="D8387" s="4" t="s">
        <v>29</v>
      </c>
      <c r="E8387" s="4" t="s">
        <v>22</v>
      </c>
      <c r="F8387" s="4" t="s">
        <v>8549</v>
      </c>
      <c r="G8387" s="4" t="s">
        <v>37</v>
      </c>
      <c r="H8387" s="4" t="s">
        <v>38</v>
      </c>
      <c r="I8387" s="4" t="s">
        <v>8550</v>
      </c>
      <c r="J8387" s="4">
        <v>44.783999999999999</v>
      </c>
      <c r="K8387" s="4">
        <v>2</v>
      </c>
      <c r="L8387" s="4">
        <v>0.2</v>
      </c>
      <c r="M8387" s="4">
        <v>4.4783999999999988</v>
      </c>
    </row>
    <row r="8388" spans="1:13" ht="16" x14ac:dyDescent="0.2">
      <c r="A8388" s="4" t="s">
        <v>13098</v>
      </c>
      <c r="B8388" s="4" t="s">
        <v>1300</v>
      </c>
      <c r="C8388" s="5">
        <v>43613</v>
      </c>
      <c r="D8388" s="4" t="s">
        <v>21</v>
      </c>
      <c r="E8388" s="4" t="s">
        <v>35</v>
      </c>
      <c r="F8388" s="4" t="s">
        <v>4338</v>
      </c>
      <c r="G8388" s="4" t="s">
        <v>24</v>
      </c>
      <c r="H8388" s="4" t="s">
        <v>25</v>
      </c>
      <c r="I8388" s="4" t="s">
        <v>4339</v>
      </c>
      <c r="J8388" s="4">
        <v>121.10400000000003</v>
      </c>
      <c r="K8388" s="4">
        <v>6</v>
      </c>
      <c r="L8388" s="4">
        <v>0.7</v>
      </c>
      <c r="M8388" s="4">
        <v>-100.91999999999999</v>
      </c>
    </row>
    <row r="8389" spans="1:13" ht="16" x14ac:dyDescent="0.2">
      <c r="A8389" s="4" t="s">
        <v>13099</v>
      </c>
      <c r="B8389" s="4" t="s">
        <v>1689</v>
      </c>
      <c r="C8389" s="5">
        <v>44433</v>
      </c>
      <c r="D8389" s="4" t="s">
        <v>152</v>
      </c>
      <c r="E8389" s="4" t="s">
        <v>22</v>
      </c>
      <c r="F8389" s="4" t="s">
        <v>225</v>
      </c>
      <c r="G8389" s="4" t="s">
        <v>48</v>
      </c>
      <c r="H8389" s="4" t="s">
        <v>49</v>
      </c>
      <c r="I8389" s="4" t="s">
        <v>226</v>
      </c>
      <c r="J8389" s="4">
        <v>248.98</v>
      </c>
      <c r="K8389" s="4">
        <v>2</v>
      </c>
      <c r="L8389" s="4">
        <v>0</v>
      </c>
      <c r="M8389" s="4">
        <v>54.775599999999997</v>
      </c>
    </row>
    <row r="8390" spans="1:13" ht="16" x14ac:dyDescent="0.2">
      <c r="A8390" s="4" t="s">
        <v>13100</v>
      </c>
      <c r="B8390" s="4" t="s">
        <v>7946</v>
      </c>
      <c r="C8390" s="5">
        <v>43959</v>
      </c>
      <c r="D8390" s="4" t="s">
        <v>21</v>
      </c>
      <c r="E8390" s="4" t="s">
        <v>35</v>
      </c>
      <c r="F8390" s="4" t="s">
        <v>10363</v>
      </c>
      <c r="G8390" s="4" t="s">
        <v>48</v>
      </c>
      <c r="H8390" s="4" t="s">
        <v>112</v>
      </c>
      <c r="I8390" s="4" t="s">
        <v>10364</v>
      </c>
      <c r="J8390" s="4">
        <v>23.99</v>
      </c>
      <c r="K8390" s="4">
        <v>1</v>
      </c>
      <c r="L8390" s="4">
        <v>0</v>
      </c>
      <c r="M8390" s="4">
        <v>5.5176999999999978</v>
      </c>
    </row>
    <row r="8391" spans="1:13" ht="16" x14ac:dyDescent="0.2">
      <c r="A8391" s="4" t="s">
        <v>13101</v>
      </c>
      <c r="B8391" s="4" t="s">
        <v>1205</v>
      </c>
      <c r="C8391" s="5">
        <v>44891</v>
      </c>
      <c r="D8391" s="4" t="s">
        <v>21</v>
      </c>
      <c r="E8391" s="4" t="s">
        <v>22</v>
      </c>
      <c r="F8391" s="4" t="s">
        <v>1752</v>
      </c>
      <c r="G8391" s="4" t="s">
        <v>48</v>
      </c>
      <c r="H8391" s="4" t="s">
        <v>112</v>
      </c>
      <c r="I8391" s="4" t="s">
        <v>1753</v>
      </c>
      <c r="J8391" s="4">
        <v>383.64</v>
      </c>
      <c r="K8391" s="4">
        <v>6</v>
      </c>
      <c r="L8391" s="4">
        <v>0</v>
      </c>
      <c r="M8391" s="4">
        <v>122.76479999999999</v>
      </c>
    </row>
    <row r="8392" spans="1:13" ht="16" x14ac:dyDescent="0.2">
      <c r="A8392" s="4" t="s">
        <v>13102</v>
      </c>
      <c r="B8392" s="4" t="s">
        <v>2524</v>
      </c>
      <c r="C8392" s="5">
        <v>43890</v>
      </c>
      <c r="D8392" s="4" t="s">
        <v>21</v>
      </c>
      <c r="E8392" s="4" t="s">
        <v>42</v>
      </c>
      <c r="F8392" s="4" t="s">
        <v>1111</v>
      </c>
      <c r="G8392" s="4" t="s">
        <v>24</v>
      </c>
      <c r="H8392" s="4" t="s">
        <v>192</v>
      </c>
      <c r="I8392" s="4" t="s">
        <v>193</v>
      </c>
      <c r="J8392" s="4">
        <v>9.7799999999999994</v>
      </c>
      <c r="K8392" s="4">
        <v>1</v>
      </c>
      <c r="L8392" s="4">
        <v>0</v>
      </c>
      <c r="M8392" s="4">
        <v>4.8899999999999997</v>
      </c>
    </row>
    <row r="8393" spans="1:13" ht="16" x14ac:dyDescent="0.2">
      <c r="A8393" s="4" t="s">
        <v>13103</v>
      </c>
      <c r="B8393" s="4" t="s">
        <v>72</v>
      </c>
      <c r="C8393" s="5">
        <v>44576</v>
      </c>
      <c r="D8393" s="4" t="s">
        <v>53</v>
      </c>
      <c r="E8393" s="4" t="s">
        <v>22</v>
      </c>
      <c r="F8393" s="4" t="s">
        <v>12961</v>
      </c>
      <c r="G8393" s="4" t="s">
        <v>37</v>
      </c>
      <c r="H8393" s="4" t="s">
        <v>55</v>
      </c>
      <c r="I8393" s="4" t="s">
        <v>12962</v>
      </c>
      <c r="J8393" s="4">
        <v>428.40000000000003</v>
      </c>
      <c r="K8393" s="4">
        <v>3</v>
      </c>
      <c r="L8393" s="4">
        <v>0</v>
      </c>
      <c r="M8393" s="4">
        <v>89.963999999999999</v>
      </c>
    </row>
    <row r="8394" spans="1:13" ht="16" x14ac:dyDescent="0.2">
      <c r="A8394" s="4" t="s">
        <v>13104</v>
      </c>
      <c r="B8394" s="4" t="s">
        <v>1174</v>
      </c>
      <c r="C8394" s="5">
        <v>44915</v>
      </c>
      <c r="D8394" s="4" t="s">
        <v>29</v>
      </c>
      <c r="E8394" s="4" t="s">
        <v>22</v>
      </c>
      <c r="F8394" s="4" t="s">
        <v>1114</v>
      </c>
      <c r="G8394" s="4" t="s">
        <v>24</v>
      </c>
      <c r="H8394" s="4" t="s">
        <v>91</v>
      </c>
      <c r="I8394" s="4" t="s">
        <v>1115</v>
      </c>
      <c r="J8394" s="4">
        <v>69.52</v>
      </c>
      <c r="K8394" s="4">
        <v>2</v>
      </c>
      <c r="L8394" s="4">
        <v>0</v>
      </c>
      <c r="M8394" s="4">
        <v>17.379999999999995</v>
      </c>
    </row>
    <row r="8395" spans="1:13" ht="16" x14ac:dyDescent="0.2">
      <c r="A8395" s="4" t="s">
        <v>13105</v>
      </c>
      <c r="B8395" s="4" t="s">
        <v>1404</v>
      </c>
      <c r="C8395" s="5">
        <v>44876</v>
      </c>
      <c r="D8395" s="4" t="s">
        <v>21</v>
      </c>
      <c r="E8395" s="4" t="s">
        <v>35</v>
      </c>
      <c r="F8395" s="4" t="s">
        <v>7168</v>
      </c>
      <c r="G8395" s="4" t="s">
        <v>24</v>
      </c>
      <c r="H8395" s="4" t="s">
        <v>60</v>
      </c>
      <c r="I8395" s="4" t="s">
        <v>7169</v>
      </c>
      <c r="J8395" s="4">
        <v>629.09999999999991</v>
      </c>
      <c r="K8395" s="4">
        <v>6</v>
      </c>
      <c r="L8395" s="4">
        <v>0</v>
      </c>
      <c r="M8395" s="4">
        <v>301.96799999999996</v>
      </c>
    </row>
    <row r="8396" spans="1:13" ht="16" x14ac:dyDescent="0.2">
      <c r="A8396" s="4" t="s">
        <v>13106</v>
      </c>
      <c r="B8396" s="4" t="s">
        <v>829</v>
      </c>
      <c r="C8396" s="5">
        <v>44008</v>
      </c>
      <c r="D8396" s="4" t="s">
        <v>152</v>
      </c>
      <c r="E8396" s="4" t="s">
        <v>22</v>
      </c>
      <c r="F8396" s="4" t="s">
        <v>5645</v>
      </c>
      <c r="G8396" s="4" t="s">
        <v>48</v>
      </c>
      <c r="H8396" s="4" t="s">
        <v>183</v>
      </c>
      <c r="I8396" s="4" t="s">
        <v>5646</v>
      </c>
      <c r="J8396" s="4">
        <v>167.88800000000001</v>
      </c>
      <c r="K8396" s="4">
        <v>7</v>
      </c>
      <c r="L8396" s="4">
        <v>0.2</v>
      </c>
      <c r="M8396" s="4">
        <v>14.690199999999997</v>
      </c>
    </row>
    <row r="8397" spans="1:13" ht="16" x14ac:dyDescent="0.2">
      <c r="A8397" s="4" t="s">
        <v>13107</v>
      </c>
      <c r="B8397" s="4" t="s">
        <v>1936</v>
      </c>
      <c r="C8397" s="5">
        <v>44080</v>
      </c>
      <c r="D8397" s="4" t="s">
        <v>29</v>
      </c>
      <c r="E8397" s="4" t="s">
        <v>42</v>
      </c>
      <c r="F8397" s="4" t="s">
        <v>241</v>
      </c>
      <c r="G8397" s="4" t="s">
        <v>24</v>
      </c>
      <c r="H8397" s="4" t="s">
        <v>60</v>
      </c>
      <c r="I8397" s="4" t="s">
        <v>242</v>
      </c>
      <c r="J8397" s="4">
        <v>11.76</v>
      </c>
      <c r="K8397" s="4">
        <v>2</v>
      </c>
      <c r="L8397" s="4">
        <v>0</v>
      </c>
      <c r="M8397" s="4">
        <v>5.7623999999999995</v>
      </c>
    </row>
    <row r="8398" spans="1:13" ht="16" x14ac:dyDescent="0.2">
      <c r="A8398" s="4" t="s">
        <v>13108</v>
      </c>
      <c r="B8398" s="4" t="s">
        <v>654</v>
      </c>
      <c r="C8398" s="5">
        <v>44627</v>
      </c>
      <c r="D8398" s="4" t="s">
        <v>21</v>
      </c>
      <c r="E8398" s="4" t="s">
        <v>42</v>
      </c>
      <c r="F8398" s="4" t="s">
        <v>1138</v>
      </c>
      <c r="G8398" s="4" t="s">
        <v>24</v>
      </c>
      <c r="H8398" s="4" t="s">
        <v>60</v>
      </c>
      <c r="I8398" s="4" t="s">
        <v>1139</v>
      </c>
      <c r="J8398" s="4">
        <v>10.86</v>
      </c>
      <c r="K8398" s="4">
        <v>2</v>
      </c>
      <c r="L8398" s="4">
        <v>0</v>
      </c>
      <c r="M8398" s="4">
        <v>5.3213999999999997</v>
      </c>
    </row>
    <row r="8399" spans="1:13" ht="16" x14ac:dyDescent="0.2">
      <c r="A8399" s="4" t="s">
        <v>13109</v>
      </c>
      <c r="B8399" s="4" t="s">
        <v>3164</v>
      </c>
      <c r="C8399" s="5">
        <v>44142</v>
      </c>
      <c r="D8399" s="4" t="s">
        <v>152</v>
      </c>
      <c r="E8399" s="4" t="s">
        <v>22</v>
      </c>
      <c r="F8399" s="4" t="s">
        <v>8330</v>
      </c>
      <c r="G8399" s="4" t="s">
        <v>24</v>
      </c>
      <c r="H8399" s="4" t="s">
        <v>69</v>
      </c>
      <c r="I8399" s="4" t="s">
        <v>8331</v>
      </c>
      <c r="J8399" s="4">
        <v>15.48</v>
      </c>
      <c r="K8399" s="4">
        <v>3</v>
      </c>
      <c r="L8399" s="4">
        <v>0</v>
      </c>
      <c r="M8399" s="4">
        <v>4.4891999999999985</v>
      </c>
    </row>
    <row r="8400" spans="1:13" ht="16" x14ac:dyDescent="0.2">
      <c r="A8400" s="4" t="s">
        <v>13110</v>
      </c>
      <c r="B8400" s="4" t="s">
        <v>4569</v>
      </c>
      <c r="C8400" s="5">
        <v>43542</v>
      </c>
      <c r="D8400" s="4" t="s">
        <v>21</v>
      </c>
      <c r="E8400" s="4" t="s">
        <v>22</v>
      </c>
      <c r="F8400" s="4" t="s">
        <v>1127</v>
      </c>
      <c r="G8400" s="4" t="s">
        <v>24</v>
      </c>
      <c r="H8400" s="4" t="s">
        <v>25</v>
      </c>
      <c r="I8400" s="4" t="s">
        <v>1128</v>
      </c>
      <c r="J8400" s="4">
        <v>8.879999999999999</v>
      </c>
      <c r="K8400" s="4">
        <v>5</v>
      </c>
      <c r="L8400" s="4">
        <v>0.8</v>
      </c>
      <c r="M8400" s="4">
        <v>-13.32</v>
      </c>
    </row>
    <row r="8401" spans="1:13" ht="16" x14ac:dyDescent="0.2">
      <c r="A8401" s="4" t="s">
        <v>13111</v>
      </c>
      <c r="B8401" s="4" t="s">
        <v>662</v>
      </c>
      <c r="C8401" s="5">
        <v>44234</v>
      </c>
      <c r="D8401" s="4" t="s">
        <v>53</v>
      </c>
      <c r="E8401" s="4" t="s">
        <v>22</v>
      </c>
      <c r="F8401" s="4" t="s">
        <v>5601</v>
      </c>
      <c r="G8401" s="4" t="s">
        <v>37</v>
      </c>
      <c r="H8401" s="4" t="s">
        <v>38</v>
      </c>
      <c r="I8401" s="4" t="s">
        <v>5602</v>
      </c>
      <c r="J8401" s="4">
        <v>135.99</v>
      </c>
      <c r="K8401" s="4">
        <v>1</v>
      </c>
      <c r="L8401" s="4">
        <v>0</v>
      </c>
      <c r="M8401" s="4">
        <v>36.717300000000009</v>
      </c>
    </row>
    <row r="8402" spans="1:13" ht="16" x14ac:dyDescent="0.2">
      <c r="A8402" s="4" t="s">
        <v>13112</v>
      </c>
      <c r="B8402" s="4" t="s">
        <v>731</v>
      </c>
      <c r="C8402" s="5">
        <v>43403</v>
      </c>
      <c r="D8402" s="4" t="s">
        <v>21</v>
      </c>
      <c r="E8402" s="4" t="s">
        <v>42</v>
      </c>
      <c r="F8402" s="4" t="s">
        <v>1127</v>
      </c>
      <c r="G8402" s="4" t="s">
        <v>24</v>
      </c>
      <c r="H8402" s="4" t="s">
        <v>25</v>
      </c>
      <c r="I8402" s="4" t="s">
        <v>1128</v>
      </c>
      <c r="J8402" s="4">
        <v>18.648000000000003</v>
      </c>
      <c r="K8402" s="4">
        <v>7</v>
      </c>
      <c r="L8402" s="4">
        <v>0.7</v>
      </c>
      <c r="M8402" s="4">
        <v>-12.431999999999999</v>
      </c>
    </row>
    <row r="8403" spans="1:13" ht="16" x14ac:dyDescent="0.2">
      <c r="A8403" s="4" t="s">
        <v>13113</v>
      </c>
      <c r="B8403" s="4" t="s">
        <v>696</v>
      </c>
      <c r="C8403" s="5">
        <v>43906</v>
      </c>
      <c r="D8403" s="4" t="s">
        <v>21</v>
      </c>
      <c r="E8403" s="4" t="s">
        <v>22</v>
      </c>
      <c r="F8403" s="4" t="s">
        <v>703</v>
      </c>
      <c r="G8403" s="4" t="s">
        <v>24</v>
      </c>
      <c r="H8403" s="4" t="s">
        <v>25</v>
      </c>
      <c r="I8403" s="4" t="s">
        <v>704</v>
      </c>
      <c r="J8403" s="4">
        <v>8.1600000000000019</v>
      </c>
      <c r="K8403" s="4">
        <v>5</v>
      </c>
      <c r="L8403" s="4">
        <v>0.7</v>
      </c>
      <c r="M8403" s="4">
        <v>-5.7119999999999997</v>
      </c>
    </row>
    <row r="8404" spans="1:13" ht="16" x14ac:dyDescent="0.2">
      <c r="A8404" s="4" t="s">
        <v>13114</v>
      </c>
      <c r="B8404" s="4" t="s">
        <v>919</v>
      </c>
      <c r="C8404" s="5">
        <v>43841</v>
      </c>
      <c r="D8404" s="4" t="s">
        <v>53</v>
      </c>
      <c r="E8404" s="4" t="s">
        <v>42</v>
      </c>
      <c r="F8404" s="4" t="s">
        <v>4039</v>
      </c>
      <c r="G8404" s="4" t="s">
        <v>48</v>
      </c>
      <c r="H8404" s="4" t="s">
        <v>112</v>
      </c>
      <c r="I8404" s="4" t="s">
        <v>4040</v>
      </c>
      <c r="J8404" s="4">
        <v>28.4</v>
      </c>
      <c r="K8404" s="4">
        <v>2</v>
      </c>
      <c r="L8404" s="4">
        <v>0</v>
      </c>
      <c r="M8404" s="4">
        <v>11.076000000000001</v>
      </c>
    </row>
    <row r="8405" spans="1:13" ht="16" x14ac:dyDescent="0.2">
      <c r="A8405" s="4" t="s">
        <v>13115</v>
      </c>
      <c r="B8405" s="4" t="s">
        <v>1718</v>
      </c>
      <c r="C8405" s="5">
        <v>45121</v>
      </c>
      <c r="D8405" s="4" t="s">
        <v>29</v>
      </c>
      <c r="E8405" s="4" t="s">
        <v>22</v>
      </c>
      <c r="F8405" s="4" t="s">
        <v>6791</v>
      </c>
      <c r="G8405" s="4" t="s">
        <v>37</v>
      </c>
      <c r="H8405" s="4" t="s">
        <v>38</v>
      </c>
      <c r="I8405" s="4" t="s">
        <v>6792</v>
      </c>
      <c r="J8405" s="4">
        <v>307.98</v>
      </c>
      <c r="K8405" s="4">
        <v>2</v>
      </c>
      <c r="L8405" s="4">
        <v>0</v>
      </c>
      <c r="M8405" s="4">
        <v>89.314199999999971</v>
      </c>
    </row>
    <row r="8406" spans="1:13" ht="16" x14ac:dyDescent="0.2">
      <c r="A8406" s="4" t="s">
        <v>13116</v>
      </c>
      <c r="B8406" s="4" t="s">
        <v>2333</v>
      </c>
      <c r="C8406" s="5">
        <v>45133</v>
      </c>
      <c r="D8406" s="4" t="s">
        <v>152</v>
      </c>
      <c r="E8406" s="4" t="s">
        <v>22</v>
      </c>
      <c r="F8406" s="4" t="s">
        <v>2484</v>
      </c>
      <c r="G8406" s="4" t="s">
        <v>37</v>
      </c>
      <c r="H8406" s="4" t="s">
        <v>38</v>
      </c>
      <c r="I8406" s="4" t="s">
        <v>2485</v>
      </c>
      <c r="J8406" s="4">
        <v>1295.8400000000001</v>
      </c>
      <c r="K8406" s="4">
        <v>4</v>
      </c>
      <c r="L8406" s="4">
        <v>0.2</v>
      </c>
      <c r="M8406" s="4">
        <v>145.78199999999993</v>
      </c>
    </row>
    <row r="8407" spans="1:13" ht="16" x14ac:dyDescent="0.2">
      <c r="A8407" s="4" t="s">
        <v>13117</v>
      </c>
      <c r="B8407" s="4" t="s">
        <v>6546</v>
      </c>
      <c r="C8407" s="5">
        <v>44924</v>
      </c>
      <c r="D8407" s="4" t="s">
        <v>21</v>
      </c>
      <c r="E8407" s="4" t="s">
        <v>22</v>
      </c>
      <c r="F8407" s="4" t="s">
        <v>5983</v>
      </c>
      <c r="G8407" s="4" t="s">
        <v>24</v>
      </c>
      <c r="H8407" s="4" t="s">
        <v>69</v>
      </c>
      <c r="I8407" s="4" t="s">
        <v>5984</v>
      </c>
      <c r="J8407" s="4">
        <v>15.872</v>
      </c>
      <c r="K8407" s="4">
        <v>1</v>
      </c>
      <c r="L8407" s="4">
        <v>0.2</v>
      </c>
      <c r="M8407" s="4">
        <v>1.1904000000000003</v>
      </c>
    </row>
    <row r="8408" spans="1:13" ht="16" x14ac:dyDescent="0.2">
      <c r="A8408" s="4" t="s">
        <v>13118</v>
      </c>
      <c r="B8408" s="4" t="s">
        <v>6546</v>
      </c>
      <c r="C8408" s="5">
        <v>45007</v>
      </c>
      <c r="D8408" s="4" t="s">
        <v>29</v>
      </c>
      <c r="E8408" s="4" t="s">
        <v>22</v>
      </c>
      <c r="F8408" s="4" t="s">
        <v>5631</v>
      </c>
      <c r="G8408" s="4" t="s">
        <v>24</v>
      </c>
      <c r="H8408" s="4" t="s">
        <v>60</v>
      </c>
      <c r="I8408" s="4" t="s">
        <v>5632</v>
      </c>
      <c r="J8408" s="4">
        <v>186.048</v>
      </c>
      <c r="K8408" s="4">
        <v>6</v>
      </c>
      <c r="L8408" s="4">
        <v>0.2</v>
      </c>
      <c r="M8408" s="4">
        <v>67.442399999999992</v>
      </c>
    </row>
    <row r="8409" spans="1:13" ht="16" x14ac:dyDescent="0.2">
      <c r="A8409" s="4" t="s">
        <v>13119</v>
      </c>
      <c r="B8409" s="4" t="s">
        <v>590</v>
      </c>
      <c r="C8409" s="5">
        <v>44241</v>
      </c>
      <c r="D8409" s="4" t="s">
        <v>21</v>
      </c>
      <c r="E8409" s="4" t="s">
        <v>22</v>
      </c>
      <c r="F8409" s="4" t="s">
        <v>1694</v>
      </c>
      <c r="G8409" s="4" t="s">
        <v>24</v>
      </c>
      <c r="H8409" s="4" t="s">
        <v>60</v>
      </c>
      <c r="I8409" s="4" t="s">
        <v>1695</v>
      </c>
      <c r="J8409" s="4">
        <v>23.120000000000005</v>
      </c>
      <c r="K8409" s="4">
        <v>5</v>
      </c>
      <c r="L8409" s="4">
        <v>0.2</v>
      </c>
      <c r="M8409" s="4">
        <v>8.3810000000000002</v>
      </c>
    </row>
    <row r="8410" spans="1:13" ht="16" x14ac:dyDescent="0.2">
      <c r="A8410" s="4" t="s">
        <v>13120</v>
      </c>
      <c r="B8410" s="4" t="s">
        <v>2753</v>
      </c>
      <c r="C8410" s="5">
        <v>44226</v>
      </c>
      <c r="D8410" s="4" t="s">
        <v>21</v>
      </c>
      <c r="E8410" s="4" t="s">
        <v>22</v>
      </c>
      <c r="F8410" s="4" t="s">
        <v>2279</v>
      </c>
      <c r="G8410" s="4" t="s">
        <v>37</v>
      </c>
      <c r="H8410" s="4" t="s">
        <v>38</v>
      </c>
      <c r="I8410" s="4" t="s">
        <v>2280</v>
      </c>
      <c r="J8410" s="4">
        <v>107.98399999999999</v>
      </c>
      <c r="K8410" s="4">
        <v>1</v>
      </c>
      <c r="L8410" s="4">
        <v>0.2</v>
      </c>
      <c r="M8410" s="4">
        <v>9.4485999999999954</v>
      </c>
    </row>
    <row r="8411" spans="1:13" ht="16" x14ac:dyDescent="0.2">
      <c r="A8411" s="4" t="s">
        <v>13121</v>
      </c>
      <c r="B8411" s="4" t="s">
        <v>1437</v>
      </c>
      <c r="C8411" s="5">
        <v>44469</v>
      </c>
      <c r="D8411" s="4" t="s">
        <v>21</v>
      </c>
      <c r="E8411" s="4" t="s">
        <v>35</v>
      </c>
      <c r="F8411" s="4" t="s">
        <v>772</v>
      </c>
      <c r="G8411" s="4" t="s">
        <v>24</v>
      </c>
      <c r="H8411" s="4" t="s">
        <v>60</v>
      </c>
      <c r="I8411" s="4" t="s">
        <v>773</v>
      </c>
      <c r="J8411" s="4">
        <v>25.92</v>
      </c>
      <c r="K8411" s="4">
        <v>4</v>
      </c>
      <c r="L8411" s="4">
        <v>0</v>
      </c>
      <c r="M8411" s="4">
        <v>12.441600000000001</v>
      </c>
    </row>
    <row r="8412" spans="1:13" ht="16" x14ac:dyDescent="0.2">
      <c r="A8412" s="4" t="s">
        <v>13122</v>
      </c>
      <c r="B8412" s="4" t="s">
        <v>1602</v>
      </c>
      <c r="C8412" s="5">
        <v>43357</v>
      </c>
      <c r="D8412" s="4" t="s">
        <v>21</v>
      </c>
      <c r="E8412" s="4" t="s">
        <v>35</v>
      </c>
      <c r="F8412" s="4" t="s">
        <v>1283</v>
      </c>
      <c r="G8412" s="4" t="s">
        <v>37</v>
      </c>
      <c r="H8412" s="4" t="s">
        <v>55</v>
      </c>
      <c r="I8412" s="4" t="s">
        <v>1284</v>
      </c>
      <c r="J8412" s="4">
        <v>258.89999999999998</v>
      </c>
      <c r="K8412" s="4">
        <v>10</v>
      </c>
      <c r="L8412" s="4">
        <v>0</v>
      </c>
      <c r="M8412" s="4">
        <v>93.203999999999994</v>
      </c>
    </row>
    <row r="8413" spans="1:13" ht="16" x14ac:dyDescent="0.2">
      <c r="A8413" s="4" t="s">
        <v>13123</v>
      </c>
      <c r="B8413" s="4" t="s">
        <v>5743</v>
      </c>
      <c r="C8413" s="5">
        <v>43129</v>
      </c>
      <c r="D8413" s="4" t="s">
        <v>53</v>
      </c>
      <c r="E8413" s="4" t="s">
        <v>42</v>
      </c>
      <c r="F8413" s="4" t="s">
        <v>1202</v>
      </c>
      <c r="G8413" s="4" t="s">
        <v>37</v>
      </c>
      <c r="H8413" s="4" t="s">
        <v>708</v>
      </c>
      <c r="I8413" s="4" t="s">
        <v>1203</v>
      </c>
      <c r="J8413" s="4">
        <v>439.99200000000002</v>
      </c>
      <c r="K8413" s="4">
        <v>1</v>
      </c>
      <c r="L8413" s="4">
        <v>0.2</v>
      </c>
      <c r="M8413" s="4">
        <v>164.99700000000001</v>
      </c>
    </row>
    <row r="8414" spans="1:13" ht="16" x14ac:dyDescent="0.2">
      <c r="A8414" s="4" t="s">
        <v>13124</v>
      </c>
      <c r="B8414" s="4" t="s">
        <v>3482</v>
      </c>
      <c r="C8414" s="5">
        <v>44675</v>
      </c>
      <c r="D8414" s="4" t="s">
        <v>152</v>
      </c>
      <c r="E8414" s="4" t="s">
        <v>22</v>
      </c>
      <c r="F8414" s="4" t="s">
        <v>2487</v>
      </c>
      <c r="G8414" s="4" t="s">
        <v>37</v>
      </c>
      <c r="H8414" s="4" t="s">
        <v>38</v>
      </c>
      <c r="I8414" s="4" t="s">
        <v>2488</v>
      </c>
      <c r="J8414" s="4">
        <v>863.928</v>
      </c>
      <c r="K8414" s="4">
        <v>9</v>
      </c>
      <c r="L8414" s="4">
        <v>0.2</v>
      </c>
      <c r="M8414" s="4">
        <v>86.392799999999994</v>
      </c>
    </row>
    <row r="8415" spans="1:13" ht="16" x14ac:dyDescent="0.2">
      <c r="A8415" s="4" t="s">
        <v>13125</v>
      </c>
      <c r="B8415" s="4" t="s">
        <v>1394</v>
      </c>
      <c r="C8415" s="5">
        <v>44240</v>
      </c>
      <c r="D8415" s="4" t="s">
        <v>21</v>
      </c>
      <c r="E8415" s="4" t="s">
        <v>22</v>
      </c>
      <c r="F8415" s="4" t="s">
        <v>4555</v>
      </c>
      <c r="G8415" s="4" t="s">
        <v>24</v>
      </c>
      <c r="H8415" s="4" t="s">
        <v>25</v>
      </c>
      <c r="I8415" s="4" t="s">
        <v>4556</v>
      </c>
      <c r="J8415" s="4">
        <v>43.98</v>
      </c>
      <c r="K8415" s="4">
        <v>2</v>
      </c>
      <c r="L8415" s="4">
        <v>0</v>
      </c>
      <c r="M8415" s="4">
        <v>21.99</v>
      </c>
    </row>
    <row r="8416" spans="1:13" ht="16" x14ac:dyDescent="0.2">
      <c r="A8416" s="4" t="s">
        <v>13126</v>
      </c>
      <c r="B8416" s="4" t="s">
        <v>644</v>
      </c>
      <c r="C8416" s="5">
        <v>43884</v>
      </c>
      <c r="D8416" s="4" t="s">
        <v>21</v>
      </c>
      <c r="E8416" s="4" t="s">
        <v>35</v>
      </c>
      <c r="F8416" s="4" t="s">
        <v>5384</v>
      </c>
      <c r="G8416" s="4" t="s">
        <v>24</v>
      </c>
      <c r="H8416" s="4" t="s">
        <v>60</v>
      </c>
      <c r="I8416" s="4" t="s">
        <v>5385</v>
      </c>
      <c r="J8416" s="4">
        <v>109.92</v>
      </c>
      <c r="K8416" s="4">
        <v>2</v>
      </c>
      <c r="L8416" s="4">
        <v>0</v>
      </c>
      <c r="M8416" s="4">
        <v>53.860799999999998</v>
      </c>
    </row>
    <row r="8417" spans="1:13" ht="16" x14ac:dyDescent="0.2">
      <c r="A8417" s="4" t="s">
        <v>13127</v>
      </c>
      <c r="B8417" s="4" t="s">
        <v>3494</v>
      </c>
      <c r="C8417" s="5">
        <v>44901</v>
      </c>
      <c r="D8417" s="4" t="s">
        <v>21</v>
      </c>
      <c r="E8417" s="4" t="s">
        <v>22</v>
      </c>
      <c r="F8417" s="4" t="s">
        <v>1163</v>
      </c>
      <c r="G8417" s="4" t="s">
        <v>24</v>
      </c>
      <c r="H8417" s="4" t="s">
        <v>25</v>
      </c>
      <c r="I8417" s="4" t="s">
        <v>1164</v>
      </c>
      <c r="J8417" s="4">
        <v>11.784000000000001</v>
      </c>
      <c r="K8417" s="4">
        <v>3</v>
      </c>
      <c r="L8417" s="4">
        <v>0.2</v>
      </c>
      <c r="M8417" s="4">
        <v>3.9770999999999996</v>
      </c>
    </row>
    <row r="8418" spans="1:13" ht="16" x14ac:dyDescent="0.2">
      <c r="A8418" s="4" t="s">
        <v>13128</v>
      </c>
      <c r="B8418" s="4" t="s">
        <v>5820</v>
      </c>
      <c r="C8418" s="5">
        <v>43215</v>
      </c>
      <c r="D8418" s="4" t="s">
        <v>21</v>
      </c>
      <c r="E8418" s="4" t="s">
        <v>42</v>
      </c>
      <c r="F8418" s="4" t="s">
        <v>6883</v>
      </c>
      <c r="G8418" s="4" t="s">
        <v>37</v>
      </c>
      <c r="H8418" s="4" t="s">
        <v>38</v>
      </c>
      <c r="I8418" s="4" t="s">
        <v>6884</v>
      </c>
      <c r="J8418" s="4">
        <v>361.37600000000003</v>
      </c>
      <c r="K8418" s="4">
        <v>2</v>
      </c>
      <c r="L8418" s="4">
        <v>0.2</v>
      </c>
      <c r="M8418" s="4">
        <v>27.103200000000001</v>
      </c>
    </row>
    <row r="8419" spans="1:13" ht="16" x14ac:dyDescent="0.2">
      <c r="A8419" s="4" t="s">
        <v>13129</v>
      </c>
      <c r="B8419" s="4" t="s">
        <v>1226</v>
      </c>
      <c r="C8419" s="5">
        <v>44998</v>
      </c>
      <c r="D8419" s="4" t="s">
        <v>21</v>
      </c>
      <c r="E8419" s="4" t="s">
        <v>22</v>
      </c>
      <c r="F8419" s="4" t="s">
        <v>4378</v>
      </c>
      <c r="G8419" s="4" t="s">
        <v>24</v>
      </c>
      <c r="H8419" s="4" t="s">
        <v>60</v>
      </c>
      <c r="I8419" s="4" t="s">
        <v>4379</v>
      </c>
      <c r="J8419" s="4">
        <v>45.68</v>
      </c>
      <c r="K8419" s="4">
        <v>2</v>
      </c>
      <c r="L8419" s="4">
        <v>0</v>
      </c>
      <c r="M8419" s="4">
        <v>21.012799999999999</v>
      </c>
    </row>
    <row r="8420" spans="1:13" ht="16" x14ac:dyDescent="0.2">
      <c r="A8420" s="4" t="s">
        <v>13130</v>
      </c>
      <c r="B8420" s="4" t="s">
        <v>2588</v>
      </c>
      <c r="C8420" s="5">
        <v>44897</v>
      </c>
      <c r="D8420" s="4" t="s">
        <v>21</v>
      </c>
      <c r="E8420" s="4" t="s">
        <v>22</v>
      </c>
      <c r="F8420" s="4" t="s">
        <v>9554</v>
      </c>
      <c r="G8420" s="4" t="s">
        <v>24</v>
      </c>
      <c r="H8420" s="4" t="s">
        <v>69</v>
      </c>
      <c r="I8420" s="4" t="s">
        <v>9555</v>
      </c>
      <c r="J8420" s="4">
        <v>32.776000000000003</v>
      </c>
      <c r="K8420" s="4">
        <v>1</v>
      </c>
      <c r="L8420" s="4">
        <v>0.2</v>
      </c>
      <c r="M8420" s="4">
        <v>2.4581999999999997</v>
      </c>
    </row>
    <row r="8421" spans="1:13" ht="16" x14ac:dyDescent="0.2">
      <c r="A8421" s="4" t="s">
        <v>13131</v>
      </c>
      <c r="B8421" s="4" t="s">
        <v>2597</v>
      </c>
      <c r="C8421" s="5">
        <v>43866</v>
      </c>
      <c r="D8421" s="4" t="s">
        <v>21</v>
      </c>
      <c r="E8421" s="4" t="s">
        <v>42</v>
      </c>
      <c r="F8421" s="4" t="s">
        <v>4301</v>
      </c>
      <c r="G8421" s="4" t="s">
        <v>24</v>
      </c>
      <c r="H8421" s="4" t="s">
        <v>25</v>
      </c>
      <c r="I8421" s="4" t="s">
        <v>4302</v>
      </c>
      <c r="J8421" s="4">
        <v>106.05</v>
      </c>
      <c r="K8421" s="4">
        <v>7</v>
      </c>
      <c r="L8421" s="4">
        <v>0</v>
      </c>
      <c r="M8421" s="4">
        <v>49.843499999999999</v>
      </c>
    </row>
    <row r="8422" spans="1:13" ht="16" x14ac:dyDescent="0.2">
      <c r="A8422" s="4" t="s">
        <v>13132</v>
      </c>
      <c r="B8422" s="4" t="s">
        <v>836</v>
      </c>
      <c r="C8422" s="5">
        <v>45009</v>
      </c>
      <c r="D8422" s="4" t="s">
        <v>21</v>
      </c>
      <c r="E8422" s="4" t="s">
        <v>42</v>
      </c>
      <c r="F8422" s="4" t="s">
        <v>4015</v>
      </c>
      <c r="G8422" s="4" t="s">
        <v>24</v>
      </c>
      <c r="H8422" s="4" t="s">
        <v>60</v>
      </c>
      <c r="I8422" s="4" t="s">
        <v>4016</v>
      </c>
      <c r="J8422" s="4">
        <v>47.52</v>
      </c>
      <c r="K8422" s="4">
        <v>9</v>
      </c>
      <c r="L8422" s="4">
        <v>0</v>
      </c>
      <c r="M8422" s="4">
        <v>21.384</v>
      </c>
    </row>
    <row r="8423" spans="1:13" ht="16" x14ac:dyDescent="0.2">
      <c r="A8423" s="4" t="s">
        <v>13133</v>
      </c>
      <c r="B8423" s="4" t="s">
        <v>2302</v>
      </c>
      <c r="C8423" s="5">
        <v>44552</v>
      </c>
      <c r="D8423" s="4" t="s">
        <v>53</v>
      </c>
      <c r="E8423" s="4" t="s">
        <v>35</v>
      </c>
      <c r="F8423" s="4" t="s">
        <v>3006</v>
      </c>
      <c r="G8423" s="4" t="s">
        <v>37</v>
      </c>
      <c r="H8423" s="4" t="s">
        <v>38</v>
      </c>
      <c r="I8423" s="4" t="s">
        <v>3007</v>
      </c>
      <c r="J8423" s="4">
        <v>222.38400000000001</v>
      </c>
      <c r="K8423" s="4">
        <v>2</v>
      </c>
      <c r="L8423" s="4">
        <v>0.2</v>
      </c>
      <c r="M8423" s="4">
        <v>16.678799999999995</v>
      </c>
    </row>
    <row r="8424" spans="1:13" ht="16" x14ac:dyDescent="0.2">
      <c r="A8424" s="4" t="s">
        <v>13134</v>
      </c>
      <c r="B8424" s="4" t="s">
        <v>606</v>
      </c>
      <c r="C8424" s="5">
        <v>43607</v>
      </c>
      <c r="D8424" s="4" t="s">
        <v>21</v>
      </c>
      <c r="E8424" s="4" t="s">
        <v>42</v>
      </c>
      <c r="F8424" s="4" t="s">
        <v>311</v>
      </c>
      <c r="G8424" s="4" t="s">
        <v>24</v>
      </c>
      <c r="H8424" s="4" t="s">
        <v>60</v>
      </c>
      <c r="I8424" s="4" t="s">
        <v>312</v>
      </c>
      <c r="J8424" s="4">
        <v>123.92000000000002</v>
      </c>
      <c r="K8424" s="4">
        <v>5</v>
      </c>
      <c r="L8424" s="4">
        <v>0.2</v>
      </c>
      <c r="M8424" s="4">
        <v>38.724999999999994</v>
      </c>
    </row>
    <row r="8425" spans="1:13" ht="16" x14ac:dyDescent="0.2">
      <c r="A8425" s="4" t="s">
        <v>13135</v>
      </c>
      <c r="B8425" s="4" t="s">
        <v>4061</v>
      </c>
      <c r="C8425" s="5">
        <v>43822</v>
      </c>
      <c r="D8425" s="4" t="s">
        <v>21</v>
      </c>
      <c r="E8425" s="4" t="s">
        <v>42</v>
      </c>
      <c r="F8425" s="4" t="s">
        <v>1009</v>
      </c>
      <c r="G8425" s="4" t="s">
        <v>37</v>
      </c>
      <c r="H8425" s="4" t="s">
        <v>38</v>
      </c>
      <c r="I8425" s="4" t="s">
        <v>1010</v>
      </c>
      <c r="J8425" s="4">
        <v>73.567999999999998</v>
      </c>
      <c r="K8425" s="4">
        <v>4</v>
      </c>
      <c r="L8425" s="4">
        <v>0.2</v>
      </c>
      <c r="M8425" s="4">
        <v>-16.552799999999994</v>
      </c>
    </row>
    <row r="8426" spans="1:13" ht="16" x14ac:dyDescent="0.2">
      <c r="A8426" s="4" t="s">
        <v>13136</v>
      </c>
      <c r="B8426" s="4" t="s">
        <v>2822</v>
      </c>
      <c r="C8426" s="5">
        <v>43648</v>
      </c>
      <c r="D8426" s="4" t="s">
        <v>21</v>
      </c>
      <c r="E8426" s="4" t="s">
        <v>22</v>
      </c>
      <c r="F8426" s="4" t="s">
        <v>13137</v>
      </c>
      <c r="G8426" s="4" t="s">
        <v>24</v>
      </c>
      <c r="H8426" s="4" t="s">
        <v>60</v>
      </c>
      <c r="I8426" s="4" t="s">
        <v>13138</v>
      </c>
      <c r="J8426" s="4">
        <v>268.24</v>
      </c>
      <c r="K8426" s="4">
        <v>7</v>
      </c>
      <c r="L8426" s="4">
        <v>0.2</v>
      </c>
      <c r="M8426" s="4">
        <v>93.883999999999986</v>
      </c>
    </row>
    <row r="8427" spans="1:13" ht="16" x14ac:dyDescent="0.2">
      <c r="A8427" s="4" t="s">
        <v>13139</v>
      </c>
      <c r="B8427" s="4" t="s">
        <v>919</v>
      </c>
      <c r="C8427" s="5">
        <v>43926</v>
      </c>
      <c r="D8427" s="4" t="s">
        <v>21</v>
      </c>
      <c r="E8427" s="4" t="s">
        <v>42</v>
      </c>
      <c r="F8427" s="4" t="s">
        <v>3402</v>
      </c>
      <c r="G8427" s="4" t="s">
        <v>24</v>
      </c>
      <c r="H8427" s="4" t="s">
        <v>60</v>
      </c>
      <c r="I8427" s="4" t="s">
        <v>3403</v>
      </c>
      <c r="J8427" s="4">
        <v>31.104000000000006</v>
      </c>
      <c r="K8427" s="4">
        <v>6</v>
      </c>
      <c r="L8427" s="4">
        <v>0.2</v>
      </c>
      <c r="M8427" s="4">
        <v>11.2752</v>
      </c>
    </row>
    <row r="8428" spans="1:13" ht="16" x14ac:dyDescent="0.2">
      <c r="A8428" s="4" t="s">
        <v>13140</v>
      </c>
      <c r="B8428" s="4" t="s">
        <v>6417</v>
      </c>
      <c r="C8428" s="5">
        <v>44056</v>
      </c>
      <c r="D8428" s="4" t="s">
        <v>152</v>
      </c>
      <c r="E8428" s="4" t="s">
        <v>22</v>
      </c>
      <c r="F8428" s="4" t="s">
        <v>2364</v>
      </c>
      <c r="G8428" s="4" t="s">
        <v>24</v>
      </c>
      <c r="H8428" s="4" t="s">
        <v>91</v>
      </c>
      <c r="I8428" s="4" t="s">
        <v>2365</v>
      </c>
      <c r="J8428" s="4">
        <v>4.7679999999999998</v>
      </c>
      <c r="K8428" s="4">
        <v>2</v>
      </c>
      <c r="L8428" s="4">
        <v>0.2</v>
      </c>
      <c r="M8428" s="4">
        <v>-0.7748000000000006</v>
      </c>
    </row>
    <row r="8429" spans="1:13" ht="16" x14ac:dyDescent="0.2">
      <c r="A8429" s="4" t="s">
        <v>13141</v>
      </c>
      <c r="B8429" s="4" t="s">
        <v>1811</v>
      </c>
      <c r="C8429" s="5">
        <v>45052</v>
      </c>
      <c r="D8429" s="4" t="s">
        <v>53</v>
      </c>
      <c r="E8429" s="4" t="s">
        <v>22</v>
      </c>
      <c r="F8429" s="4" t="s">
        <v>2754</v>
      </c>
      <c r="G8429" s="4" t="s">
        <v>24</v>
      </c>
      <c r="H8429" s="4" t="s">
        <v>25</v>
      </c>
      <c r="I8429" s="4" t="s">
        <v>2755</v>
      </c>
      <c r="J8429" s="4">
        <v>11.211999999999998</v>
      </c>
      <c r="K8429" s="4">
        <v>2</v>
      </c>
      <c r="L8429" s="4">
        <v>0.8</v>
      </c>
      <c r="M8429" s="4">
        <v>-16.818000000000005</v>
      </c>
    </row>
    <row r="8430" spans="1:13" ht="16" x14ac:dyDescent="0.2">
      <c r="A8430" s="4" t="s">
        <v>13142</v>
      </c>
      <c r="B8430" s="4" t="s">
        <v>1394</v>
      </c>
      <c r="C8430" s="5">
        <v>44139</v>
      </c>
      <c r="D8430" s="4" t="s">
        <v>29</v>
      </c>
      <c r="E8430" s="4" t="s">
        <v>35</v>
      </c>
      <c r="F8430" s="4" t="s">
        <v>1587</v>
      </c>
      <c r="G8430" s="4" t="s">
        <v>24</v>
      </c>
      <c r="H8430" s="4" t="s">
        <v>60</v>
      </c>
      <c r="I8430" s="4" t="s">
        <v>1588</v>
      </c>
      <c r="J8430" s="4">
        <v>13.36</v>
      </c>
      <c r="K8430" s="4">
        <v>2</v>
      </c>
      <c r="L8430" s="4">
        <v>0</v>
      </c>
      <c r="M8430" s="4">
        <v>6.4127999999999998</v>
      </c>
    </row>
    <row r="8431" spans="1:13" ht="16" x14ac:dyDescent="0.2">
      <c r="A8431" s="4" t="s">
        <v>13143</v>
      </c>
      <c r="B8431" s="4" t="s">
        <v>1110</v>
      </c>
      <c r="C8431" s="5">
        <v>43260</v>
      </c>
      <c r="D8431" s="4" t="s">
        <v>21</v>
      </c>
      <c r="E8431" s="4" t="s">
        <v>35</v>
      </c>
      <c r="F8431" s="4" t="s">
        <v>3227</v>
      </c>
      <c r="G8431" s="4" t="s">
        <v>37</v>
      </c>
      <c r="H8431" s="4" t="s">
        <v>38</v>
      </c>
      <c r="I8431" s="4" t="s">
        <v>3228</v>
      </c>
      <c r="J8431" s="4">
        <v>499.16800000000006</v>
      </c>
      <c r="K8431" s="4">
        <v>4</v>
      </c>
      <c r="L8431" s="4">
        <v>0.2</v>
      </c>
      <c r="M8431" s="4">
        <v>31.197999999999993</v>
      </c>
    </row>
    <row r="8432" spans="1:13" ht="16" x14ac:dyDescent="0.2">
      <c r="A8432" s="4" t="s">
        <v>13144</v>
      </c>
      <c r="B8432" s="4" t="s">
        <v>446</v>
      </c>
      <c r="C8432" s="5">
        <v>44877</v>
      </c>
      <c r="D8432" s="4" t="s">
        <v>21</v>
      </c>
      <c r="E8432" s="4" t="s">
        <v>35</v>
      </c>
      <c r="F8432" s="4" t="s">
        <v>8563</v>
      </c>
      <c r="G8432" s="4" t="s">
        <v>24</v>
      </c>
      <c r="H8432" s="4" t="s">
        <v>31</v>
      </c>
      <c r="I8432" s="4" t="s">
        <v>8564</v>
      </c>
      <c r="J8432" s="4">
        <v>15.75</v>
      </c>
      <c r="K8432" s="4">
        <v>5</v>
      </c>
      <c r="L8432" s="4">
        <v>0</v>
      </c>
      <c r="M8432" s="4">
        <v>7.5600000000000005</v>
      </c>
    </row>
    <row r="8433" spans="1:13" ht="16" x14ac:dyDescent="0.2">
      <c r="A8433" s="4" t="s">
        <v>13145</v>
      </c>
      <c r="B8433" s="4" t="s">
        <v>4527</v>
      </c>
      <c r="C8433" s="5">
        <v>43103</v>
      </c>
      <c r="D8433" s="4" t="s">
        <v>53</v>
      </c>
      <c r="E8433" s="4" t="s">
        <v>22</v>
      </c>
      <c r="F8433" s="4" t="s">
        <v>12704</v>
      </c>
      <c r="G8433" s="4" t="s">
        <v>24</v>
      </c>
      <c r="H8433" s="4" t="s">
        <v>60</v>
      </c>
      <c r="I8433" s="4" t="s">
        <v>12705</v>
      </c>
      <c r="J8433" s="4">
        <v>123.92</v>
      </c>
      <c r="K8433" s="4">
        <v>4</v>
      </c>
      <c r="L8433" s="4">
        <v>0</v>
      </c>
      <c r="M8433" s="4">
        <v>55.763999999999996</v>
      </c>
    </row>
    <row r="8434" spans="1:13" ht="16" x14ac:dyDescent="0.2">
      <c r="A8434" s="4" t="s">
        <v>13146</v>
      </c>
      <c r="B8434" s="4" t="s">
        <v>4811</v>
      </c>
      <c r="C8434" s="5">
        <v>44653</v>
      </c>
      <c r="D8434" s="4" t="s">
        <v>21</v>
      </c>
      <c r="E8434" s="4" t="s">
        <v>22</v>
      </c>
      <c r="F8434" s="4" t="s">
        <v>2937</v>
      </c>
      <c r="G8434" s="4" t="s">
        <v>24</v>
      </c>
      <c r="H8434" s="4" t="s">
        <v>25</v>
      </c>
      <c r="I8434" s="4" t="s">
        <v>2938</v>
      </c>
      <c r="J8434" s="4">
        <v>8.0010000000000012</v>
      </c>
      <c r="K8434" s="4">
        <v>7</v>
      </c>
      <c r="L8434" s="4">
        <v>0.7</v>
      </c>
      <c r="M8434" s="4">
        <v>-5.6006999999999962</v>
      </c>
    </row>
    <row r="8435" spans="1:13" ht="16" x14ac:dyDescent="0.2">
      <c r="A8435" s="4" t="s">
        <v>13147</v>
      </c>
      <c r="B8435" s="4" t="s">
        <v>1334</v>
      </c>
      <c r="C8435" s="5">
        <v>43134</v>
      </c>
      <c r="D8435" s="4" t="s">
        <v>21</v>
      </c>
      <c r="E8435" s="4" t="s">
        <v>22</v>
      </c>
      <c r="F8435" s="4" t="s">
        <v>2222</v>
      </c>
      <c r="G8435" s="4" t="s">
        <v>24</v>
      </c>
      <c r="H8435" s="4" t="s">
        <v>60</v>
      </c>
      <c r="I8435" s="4" t="s">
        <v>2223</v>
      </c>
      <c r="J8435" s="4">
        <v>17.940000000000001</v>
      </c>
      <c r="K8435" s="4">
        <v>3</v>
      </c>
      <c r="L8435" s="4">
        <v>0</v>
      </c>
      <c r="M8435" s="4">
        <v>8.7906000000000013</v>
      </c>
    </row>
    <row r="8436" spans="1:13" ht="16" x14ac:dyDescent="0.2">
      <c r="A8436" s="4" t="s">
        <v>13148</v>
      </c>
      <c r="B8436" s="4" t="s">
        <v>5145</v>
      </c>
      <c r="C8436" s="5">
        <v>44612</v>
      </c>
      <c r="D8436" s="4" t="s">
        <v>21</v>
      </c>
      <c r="E8436" s="4" t="s">
        <v>42</v>
      </c>
      <c r="F8436" s="4" t="s">
        <v>1920</v>
      </c>
      <c r="G8436" s="4" t="s">
        <v>24</v>
      </c>
      <c r="H8436" s="4" t="s">
        <v>69</v>
      </c>
      <c r="I8436" s="4" t="s">
        <v>1921</v>
      </c>
      <c r="J8436" s="4">
        <v>86.352000000000004</v>
      </c>
      <c r="K8436" s="4">
        <v>3</v>
      </c>
      <c r="L8436" s="4">
        <v>0.2</v>
      </c>
      <c r="M8436" s="4">
        <v>5.3969999999999914</v>
      </c>
    </row>
    <row r="8437" spans="1:13" ht="16" x14ac:dyDescent="0.2">
      <c r="A8437" s="4" t="s">
        <v>13149</v>
      </c>
      <c r="B8437" s="4" t="s">
        <v>3482</v>
      </c>
      <c r="C8437" s="5">
        <v>43806</v>
      </c>
      <c r="D8437" s="4" t="s">
        <v>21</v>
      </c>
      <c r="E8437" s="4" t="s">
        <v>42</v>
      </c>
      <c r="F8437" s="4" t="s">
        <v>12142</v>
      </c>
      <c r="G8437" s="4" t="s">
        <v>48</v>
      </c>
      <c r="H8437" s="4" t="s">
        <v>183</v>
      </c>
      <c r="I8437" s="4" t="s">
        <v>12143</v>
      </c>
      <c r="J8437" s="4">
        <v>436.70400000000006</v>
      </c>
      <c r="K8437" s="4">
        <v>6</v>
      </c>
      <c r="L8437" s="4">
        <v>0.2</v>
      </c>
      <c r="M8437" s="4">
        <v>21.835199999999986</v>
      </c>
    </row>
    <row r="8438" spans="1:13" ht="16" x14ac:dyDescent="0.2">
      <c r="A8438" s="4" t="s">
        <v>13150</v>
      </c>
      <c r="B8438" s="4" t="s">
        <v>369</v>
      </c>
      <c r="C8438" s="5">
        <v>44213</v>
      </c>
      <c r="D8438" s="4" t="s">
        <v>21</v>
      </c>
      <c r="E8438" s="4" t="s">
        <v>22</v>
      </c>
      <c r="F8438" s="4" t="s">
        <v>7590</v>
      </c>
      <c r="G8438" s="4" t="s">
        <v>48</v>
      </c>
      <c r="H8438" s="4" t="s">
        <v>112</v>
      </c>
      <c r="I8438" s="4" t="s">
        <v>7591</v>
      </c>
      <c r="J8438" s="4">
        <v>273.56799999999998</v>
      </c>
      <c r="K8438" s="4">
        <v>2</v>
      </c>
      <c r="L8438" s="4">
        <v>0.2</v>
      </c>
      <c r="M8438" s="4">
        <v>-34.196000000000026</v>
      </c>
    </row>
    <row r="8439" spans="1:13" ht="16" x14ac:dyDescent="0.2">
      <c r="A8439" s="4" t="s">
        <v>13151</v>
      </c>
      <c r="B8439" s="4" t="s">
        <v>1802</v>
      </c>
      <c r="C8439" s="5">
        <v>44048</v>
      </c>
      <c r="D8439" s="4" t="s">
        <v>21</v>
      </c>
      <c r="E8439" s="4" t="s">
        <v>42</v>
      </c>
      <c r="F8439" s="4" t="s">
        <v>4932</v>
      </c>
      <c r="G8439" s="4" t="s">
        <v>48</v>
      </c>
      <c r="H8439" s="4" t="s">
        <v>221</v>
      </c>
      <c r="I8439" s="4" t="s">
        <v>4933</v>
      </c>
      <c r="J8439" s="4">
        <v>4404.8999999999996</v>
      </c>
      <c r="K8439" s="4">
        <v>5</v>
      </c>
      <c r="L8439" s="4">
        <v>0</v>
      </c>
      <c r="M8439" s="4">
        <v>1013.1270000000001</v>
      </c>
    </row>
    <row r="8440" spans="1:13" ht="16" x14ac:dyDescent="0.2">
      <c r="A8440" s="4" t="s">
        <v>13152</v>
      </c>
      <c r="B8440" s="4" t="s">
        <v>4002</v>
      </c>
      <c r="C8440" s="5">
        <v>45004</v>
      </c>
      <c r="D8440" s="4" t="s">
        <v>21</v>
      </c>
      <c r="E8440" s="4" t="s">
        <v>22</v>
      </c>
      <c r="F8440" s="4" t="s">
        <v>3000</v>
      </c>
      <c r="G8440" s="4" t="s">
        <v>24</v>
      </c>
      <c r="H8440" s="4" t="s">
        <v>162</v>
      </c>
      <c r="I8440" s="4" t="s">
        <v>3001</v>
      </c>
      <c r="J8440" s="4">
        <v>55.6</v>
      </c>
      <c r="K8440" s="4">
        <v>4</v>
      </c>
      <c r="L8440" s="4">
        <v>0</v>
      </c>
      <c r="M8440" s="4">
        <v>16.123999999999995</v>
      </c>
    </row>
    <row r="8441" spans="1:13" ht="16" x14ac:dyDescent="0.2">
      <c r="A8441" s="4" t="s">
        <v>13153</v>
      </c>
      <c r="B8441" s="4" t="s">
        <v>2495</v>
      </c>
      <c r="C8441" s="5">
        <v>44960</v>
      </c>
      <c r="D8441" s="4" t="s">
        <v>21</v>
      </c>
      <c r="E8441" s="4" t="s">
        <v>35</v>
      </c>
      <c r="F8441" s="4" t="s">
        <v>1856</v>
      </c>
      <c r="G8441" s="4" t="s">
        <v>24</v>
      </c>
      <c r="H8441" s="4" t="s">
        <v>25</v>
      </c>
      <c r="I8441" s="4" t="s">
        <v>1857</v>
      </c>
      <c r="J8441" s="4">
        <v>27.936000000000003</v>
      </c>
      <c r="K8441" s="4">
        <v>4</v>
      </c>
      <c r="L8441" s="4">
        <v>0.2</v>
      </c>
      <c r="M8441" s="4">
        <v>9.4283999999999963</v>
      </c>
    </row>
    <row r="8442" spans="1:13" ht="16" x14ac:dyDescent="0.2">
      <c r="A8442" s="4" t="s">
        <v>13154</v>
      </c>
      <c r="B8442" s="4" t="s">
        <v>1147</v>
      </c>
      <c r="C8442" s="5">
        <v>45122</v>
      </c>
      <c r="D8442" s="4" t="s">
        <v>152</v>
      </c>
      <c r="E8442" s="4" t="s">
        <v>22</v>
      </c>
      <c r="F8442" s="4" t="s">
        <v>6946</v>
      </c>
      <c r="G8442" s="4" t="s">
        <v>48</v>
      </c>
      <c r="H8442" s="4" t="s">
        <v>112</v>
      </c>
      <c r="I8442" s="4" t="s">
        <v>6947</v>
      </c>
      <c r="J8442" s="4">
        <v>165.048</v>
      </c>
      <c r="K8442" s="4">
        <v>3</v>
      </c>
      <c r="L8442" s="4">
        <v>0.2</v>
      </c>
      <c r="M8442" s="4">
        <v>41.262</v>
      </c>
    </row>
    <row r="8443" spans="1:13" ht="16" x14ac:dyDescent="0.2">
      <c r="A8443" s="4" t="s">
        <v>13155</v>
      </c>
      <c r="B8443" s="4" t="s">
        <v>654</v>
      </c>
      <c r="C8443" s="5">
        <v>44480</v>
      </c>
      <c r="D8443" s="4" t="s">
        <v>21</v>
      </c>
      <c r="E8443" s="4" t="s">
        <v>22</v>
      </c>
      <c r="F8443" s="4" t="s">
        <v>10363</v>
      </c>
      <c r="G8443" s="4" t="s">
        <v>48</v>
      </c>
      <c r="H8443" s="4" t="s">
        <v>112</v>
      </c>
      <c r="I8443" s="4" t="s">
        <v>10364</v>
      </c>
      <c r="J8443" s="4">
        <v>23.99</v>
      </c>
      <c r="K8443" s="4">
        <v>1</v>
      </c>
      <c r="L8443" s="4">
        <v>0</v>
      </c>
      <c r="M8443" s="4">
        <v>5.5176999999999978</v>
      </c>
    </row>
    <row r="8444" spans="1:13" ht="16" x14ac:dyDescent="0.2">
      <c r="A8444" s="4" t="s">
        <v>13156</v>
      </c>
      <c r="B8444" s="4" t="s">
        <v>5799</v>
      </c>
      <c r="C8444" s="5">
        <v>44661</v>
      </c>
      <c r="D8444" s="4" t="s">
        <v>152</v>
      </c>
      <c r="E8444" s="4" t="s">
        <v>22</v>
      </c>
      <c r="F8444" s="4" t="s">
        <v>1901</v>
      </c>
      <c r="G8444" s="4" t="s">
        <v>24</v>
      </c>
      <c r="H8444" s="4" t="s">
        <v>91</v>
      </c>
      <c r="I8444" s="4" t="s">
        <v>1902</v>
      </c>
      <c r="J8444" s="4">
        <v>220.77600000000001</v>
      </c>
      <c r="K8444" s="4">
        <v>3</v>
      </c>
      <c r="L8444" s="4">
        <v>0.2</v>
      </c>
      <c r="M8444" s="4">
        <v>-44.155200000000022</v>
      </c>
    </row>
    <row r="8445" spans="1:13" ht="16" x14ac:dyDescent="0.2">
      <c r="A8445" s="4" t="s">
        <v>13157</v>
      </c>
      <c r="B8445" s="4" t="s">
        <v>4567</v>
      </c>
      <c r="C8445" s="5">
        <v>43692</v>
      </c>
      <c r="D8445" s="4" t="s">
        <v>21</v>
      </c>
      <c r="E8445" s="4" t="s">
        <v>35</v>
      </c>
      <c r="F8445" s="4" t="s">
        <v>5202</v>
      </c>
      <c r="G8445" s="4" t="s">
        <v>48</v>
      </c>
      <c r="H8445" s="4" t="s">
        <v>112</v>
      </c>
      <c r="I8445" s="4" t="s">
        <v>5203</v>
      </c>
      <c r="J8445" s="4">
        <v>83.951999999999998</v>
      </c>
      <c r="K8445" s="4">
        <v>3</v>
      </c>
      <c r="L8445" s="4">
        <v>0.6</v>
      </c>
      <c r="M8445" s="4">
        <v>-90.24839999999999</v>
      </c>
    </row>
    <row r="8446" spans="1:13" ht="16" x14ac:dyDescent="0.2">
      <c r="A8446" s="4" t="s">
        <v>13158</v>
      </c>
      <c r="B8446" s="4" t="s">
        <v>4541</v>
      </c>
      <c r="C8446" s="5">
        <v>44401</v>
      </c>
      <c r="D8446" s="4" t="s">
        <v>21</v>
      </c>
      <c r="E8446" s="4" t="s">
        <v>35</v>
      </c>
      <c r="F8446" s="4" t="s">
        <v>527</v>
      </c>
      <c r="G8446" s="4" t="s">
        <v>24</v>
      </c>
      <c r="H8446" s="4" t="s">
        <v>69</v>
      </c>
      <c r="I8446" s="4" t="s">
        <v>528</v>
      </c>
      <c r="J8446" s="4">
        <v>16.520000000000003</v>
      </c>
      <c r="K8446" s="4">
        <v>5</v>
      </c>
      <c r="L8446" s="4">
        <v>0.2</v>
      </c>
      <c r="M8446" s="4">
        <v>2.0649999999999986</v>
      </c>
    </row>
    <row r="8447" spans="1:13" ht="16" x14ac:dyDescent="0.2">
      <c r="A8447" s="4" t="s">
        <v>13159</v>
      </c>
      <c r="B8447" s="4" t="s">
        <v>9653</v>
      </c>
      <c r="C8447" s="5">
        <v>43581</v>
      </c>
      <c r="D8447" s="4" t="s">
        <v>21</v>
      </c>
      <c r="E8447" s="4" t="s">
        <v>42</v>
      </c>
      <c r="F8447" s="4" t="s">
        <v>6717</v>
      </c>
      <c r="G8447" s="4" t="s">
        <v>24</v>
      </c>
      <c r="H8447" s="4" t="s">
        <v>60</v>
      </c>
      <c r="I8447" s="4" t="s">
        <v>6718</v>
      </c>
      <c r="J8447" s="4">
        <v>244.54999999999998</v>
      </c>
      <c r="K8447" s="4">
        <v>5</v>
      </c>
      <c r="L8447" s="4">
        <v>0</v>
      </c>
      <c r="M8447" s="4">
        <v>114.93849999999998</v>
      </c>
    </row>
    <row r="8448" spans="1:13" ht="16" x14ac:dyDescent="0.2">
      <c r="A8448" s="4" t="s">
        <v>13160</v>
      </c>
      <c r="B8448" s="4" t="s">
        <v>1759</v>
      </c>
      <c r="C8448" s="5">
        <v>43174</v>
      </c>
      <c r="D8448" s="4" t="s">
        <v>29</v>
      </c>
      <c r="E8448" s="4" t="s">
        <v>22</v>
      </c>
      <c r="F8448" s="4" t="s">
        <v>2654</v>
      </c>
      <c r="G8448" s="4" t="s">
        <v>48</v>
      </c>
      <c r="H8448" s="4" t="s">
        <v>221</v>
      </c>
      <c r="I8448" s="4" t="s">
        <v>2655</v>
      </c>
      <c r="J8448" s="4">
        <v>141.96</v>
      </c>
      <c r="K8448" s="4">
        <v>2</v>
      </c>
      <c r="L8448" s="4">
        <v>0</v>
      </c>
      <c r="M8448" s="4">
        <v>39.748800000000003</v>
      </c>
    </row>
    <row r="8449" spans="1:13" ht="16" x14ac:dyDescent="0.2">
      <c r="A8449" s="4" t="s">
        <v>13161</v>
      </c>
      <c r="B8449" s="4" t="s">
        <v>6180</v>
      </c>
      <c r="C8449" s="5">
        <v>43679</v>
      </c>
      <c r="D8449" s="4" t="s">
        <v>21</v>
      </c>
      <c r="E8449" s="4" t="s">
        <v>42</v>
      </c>
      <c r="F8449" s="4" t="s">
        <v>4791</v>
      </c>
      <c r="G8449" s="4" t="s">
        <v>24</v>
      </c>
      <c r="H8449" s="4" t="s">
        <v>91</v>
      </c>
      <c r="I8449" s="4" t="s">
        <v>4792</v>
      </c>
      <c r="J8449" s="4">
        <v>80.3</v>
      </c>
      <c r="K8449" s="4">
        <v>5</v>
      </c>
      <c r="L8449" s="4">
        <v>0</v>
      </c>
      <c r="M8449" s="4">
        <v>20.877999999999997</v>
      </c>
    </row>
    <row r="8450" spans="1:13" ht="16" x14ac:dyDescent="0.2">
      <c r="A8450" s="4" t="s">
        <v>13162</v>
      </c>
      <c r="B8450" s="4" t="s">
        <v>1035</v>
      </c>
      <c r="C8450" s="5">
        <v>44293</v>
      </c>
      <c r="D8450" s="4" t="s">
        <v>21</v>
      </c>
      <c r="E8450" s="4" t="s">
        <v>22</v>
      </c>
      <c r="F8450" s="4" t="s">
        <v>1565</v>
      </c>
      <c r="G8450" s="4" t="s">
        <v>48</v>
      </c>
      <c r="H8450" s="4" t="s">
        <v>112</v>
      </c>
      <c r="I8450" s="4" t="s">
        <v>1566</v>
      </c>
      <c r="J8450" s="4">
        <v>526.45000000000005</v>
      </c>
      <c r="K8450" s="4">
        <v>5</v>
      </c>
      <c r="L8450" s="4">
        <v>0</v>
      </c>
      <c r="M8450" s="4">
        <v>31.586999999999961</v>
      </c>
    </row>
    <row r="8451" spans="1:13" ht="16" x14ac:dyDescent="0.2">
      <c r="A8451" s="4" t="s">
        <v>13163</v>
      </c>
      <c r="B8451" s="4" t="s">
        <v>6420</v>
      </c>
      <c r="C8451" s="5">
        <v>43570</v>
      </c>
      <c r="D8451" s="4" t="s">
        <v>21</v>
      </c>
      <c r="E8451" s="4" t="s">
        <v>35</v>
      </c>
      <c r="F8451" s="4" t="s">
        <v>1752</v>
      </c>
      <c r="G8451" s="4" t="s">
        <v>48</v>
      </c>
      <c r="H8451" s="4" t="s">
        <v>112</v>
      </c>
      <c r="I8451" s="4" t="s">
        <v>1753</v>
      </c>
      <c r="J8451" s="4">
        <v>127.88</v>
      </c>
      <c r="K8451" s="4">
        <v>2</v>
      </c>
      <c r="L8451" s="4">
        <v>0</v>
      </c>
      <c r="M8451" s="4">
        <v>40.921599999999998</v>
      </c>
    </row>
    <row r="8452" spans="1:13" ht="16" x14ac:dyDescent="0.2">
      <c r="A8452" s="4" t="s">
        <v>13164</v>
      </c>
      <c r="B8452" s="4" t="s">
        <v>505</v>
      </c>
      <c r="C8452" s="5">
        <v>44292</v>
      </c>
      <c r="D8452" s="4" t="s">
        <v>21</v>
      </c>
      <c r="E8452" s="4" t="s">
        <v>22</v>
      </c>
      <c r="F8452" s="4" t="s">
        <v>885</v>
      </c>
      <c r="G8452" s="4" t="s">
        <v>24</v>
      </c>
      <c r="H8452" s="4" t="s">
        <v>60</v>
      </c>
      <c r="I8452" s="4" t="s">
        <v>886</v>
      </c>
      <c r="J8452" s="4">
        <v>313.024</v>
      </c>
      <c r="K8452" s="4">
        <v>8</v>
      </c>
      <c r="L8452" s="4">
        <v>0.2</v>
      </c>
      <c r="M8452" s="4">
        <v>105.64559999999997</v>
      </c>
    </row>
    <row r="8453" spans="1:13" ht="16" x14ac:dyDescent="0.2">
      <c r="A8453" s="4" t="s">
        <v>13165</v>
      </c>
      <c r="B8453" s="4" t="s">
        <v>610</v>
      </c>
      <c r="C8453" s="5">
        <v>43304</v>
      </c>
      <c r="D8453" s="4" t="s">
        <v>21</v>
      </c>
      <c r="E8453" s="4" t="s">
        <v>22</v>
      </c>
      <c r="F8453" s="4" t="s">
        <v>4538</v>
      </c>
      <c r="G8453" s="4" t="s">
        <v>37</v>
      </c>
      <c r="H8453" s="4" t="s">
        <v>38</v>
      </c>
      <c r="I8453" s="4" t="s">
        <v>4539</v>
      </c>
      <c r="J8453" s="4">
        <v>257.98</v>
      </c>
      <c r="K8453" s="4">
        <v>2</v>
      </c>
      <c r="L8453" s="4">
        <v>0</v>
      </c>
      <c r="M8453" s="4">
        <v>74.8142</v>
      </c>
    </row>
    <row r="8454" spans="1:13" ht="16" x14ac:dyDescent="0.2">
      <c r="A8454" s="4" t="s">
        <v>13166</v>
      </c>
      <c r="B8454" s="4" t="s">
        <v>2765</v>
      </c>
      <c r="C8454" s="5">
        <v>43258</v>
      </c>
      <c r="D8454" s="4" t="s">
        <v>29</v>
      </c>
      <c r="E8454" s="4" t="s">
        <v>22</v>
      </c>
      <c r="F8454" s="4" t="s">
        <v>5413</v>
      </c>
      <c r="G8454" s="4" t="s">
        <v>24</v>
      </c>
      <c r="H8454" s="4" t="s">
        <v>69</v>
      </c>
      <c r="I8454" s="4" t="s">
        <v>5414</v>
      </c>
      <c r="J8454" s="4">
        <v>8.9280000000000008</v>
      </c>
      <c r="K8454" s="4">
        <v>2</v>
      </c>
      <c r="L8454" s="4">
        <v>0.2</v>
      </c>
      <c r="M8454" s="4">
        <v>0.55799999999999894</v>
      </c>
    </row>
    <row r="8455" spans="1:13" ht="16" x14ac:dyDescent="0.2">
      <c r="A8455" s="4" t="s">
        <v>13167</v>
      </c>
      <c r="B8455" s="4" t="s">
        <v>5607</v>
      </c>
      <c r="C8455" s="5">
        <v>44859</v>
      </c>
      <c r="D8455" s="4" t="s">
        <v>21</v>
      </c>
      <c r="E8455" s="4" t="s">
        <v>42</v>
      </c>
      <c r="F8455" s="4" t="s">
        <v>2249</v>
      </c>
      <c r="G8455" s="4" t="s">
        <v>24</v>
      </c>
      <c r="H8455" s="4" t="s">
        <v>69</v>
      </c>
      <c r="I8455" s="4" t="s">
        <v>2250</v>
      </c>
      <c r="J8455" s="4">
        <v>57.75</v>
      </c>
      <c r="K8455" s="4">
        <v>5</v>
      </c>
      <c r="L8455" s="4">
        <v>0</v>
      </c>
      <c r="M8455" s="4">
        <v>26.564999999999998</v>
      </c>
    </row>
    <row r="8456" spans="1:13" ht="16" x14ac:dyDescent="0.2">
      <c r="A8456" s="4" t="s">
        <v>13168</v>
      </c>
      <c r="B8456" s="4" t="s">
        <v>3979</v>
      </c>
      <c r="C8456" s="5">
        <v>43429</v>
      </c>
      <c r="D8456" s="4" t="s">
        <v>29</v>
      </c>
      <c r="E8456" s="4" t="s">
        <v>42</v>
      </c>
      <c r="F8456" s="4" t="s">
        <v>2479</v>
      </c>
      <c r="G8456" s="4" t="s">
        <v>24</v>
      </c>
      <c r="H8456" s="4" t="s">
        <v>192</v>
      </c>
      <c r="I8456" s="4" t="s">
        <v>2480</v>
      </c>
      <c r="J8456" s="4">
        <v>12.768000000000001</v>
      </c>
      <c r="K8456" s="4">
        <v>6</v>
      </c>
      <c r="L8456" s="4">
        <v>0.2</v>
      </c>
      <c r="M8456" s="4">
        <v>4.628400000000001</v>
      </c>
    </row>
    <row r="8457" spans="1:13" ht="16" x14ac:dyDescent="0.2">
      <c r="A8457" s="4" t="s">
        <v>13169</v>
      </c>
      <c r="B8457" s="4" t="s">
        <v>2630</v>
      </c>
      <c r="C8457" s="5">
        <v>43281</v>
      </c>
      <c r="D8457" s="4" t="s">
        <v>53</v>
      </c>
      <c r="E8457" s="4" t="s">
        <v>22</v>
      </c>
      <c r="F8457" s="4" t="s">
        <v>8125</v>
      </c>
      <c r="G8457" s="4" t="s">
        <v>24</v>
      </c>
      <c r="H8457" s="4" t="s">
        <v>69</v>
      </c>
      <c r="I8457" s="4" t="s">
        <v>8126</v>
      </c>
      <c r="J8457" s="4">
        <v>47.3</v>
      </c>
      <c r="K8457" s="4">
        <v>2</v>
      </c>
      <c r="L8457" s="4">
        <v>0</v>
      </c>
      <c r="M8457" s="4">
        <v>12.298000000000002</v>
      </c>
    </row>
    <row r="8458" spans="1:13" ht="16" x14ac:dyDescent="0.2">
      <c r="A8458" s="4" t="s">
        <v>13170</v>
      </c>
      <c r="B8458" s="4" t="s">
        <v>1635</v>
      </c>
      <c r="C8458" s="5">
        <v>44195</v>
      </c>
      <c r="D8458" s="4" t="s">
        <v>21</v>
      </c>
      <c r="E8458" s="4" t="s">
        <v>22</v>
      </c>
      <c r="F8458" s="4" t="s">
        <v>13171</v>
      </c>
      <c r="G8458" s="4" t="s">
        <v>24</v>
      </c>
      <c r="H8458" s="4" t="s">
        <v>192</v>
      </c>
      <c r="I8458" s="4" t="s">
        <v>193</v>
      </c>
      <c r="J8458" s="4">
        <v>28.752000000000002</v>
      </c>
      <c r="K8458" s="4">
        <v>3</v>
      </c>
      <c r="L8458" s="4">
        <v>0.2</v>
      </c>
      <c r="M8458" s="4">
        <v>9.3443999999999985</v>
      </c>
    </row>
    <row r="8459" spans="1:13" ht="16" x14ac:dyDescent="0.2">
      <c r="A8459" s="4" t="s">
        <v>13172</v>
      </c>
      <c r="B8459" s="4" t="s">
        <v>4194</v>
      </c>
      <c r="C8459" s="5">
        <v>44948</v>
      </c>
      <c r="D8459" s="4" t="s">
        <v>53</v>
      </c>
      <c r="E8459" s="4" t="s">
        <v>22</v>
      </c>
      <c r="F8459" s="4" t="s">
        <v>1395</v>
      </c>
      <c r="G8459" s="4" t="s">
        <v>37</v>
      </c>
      <c r="H8459" s="4" t="s">
        <v>38</v>
      </c>
      <c r="I8459" s="4" t="s">
        <v>1396</v>
      </c>
      <c r="J8459" s="4">
        <v>383.96000000000004</v>
      </c>
      <c r="K8459" s="4">
        <v>5</v>
      </c>
      <c r="L8459" s="4">
        <v>0.2</v>
      </c>
      <c r="M8459" s="4">
        <v>38.396000000000015</v>
      </c>
    </row>
    <row r="8460" spans="1:13" ht="16" x14ac:dyDescent="0.2">
      <c r="A8460" s="4" t="s">
        <v>13173</v>
      </c>
      <c r="B8460" s="4" t="s">
        <v>1087</v>
      </c>
      <c r="C8460" s="5">
        <v>44746</v>
      </c>
      <c r="D8460" s="4" t="s">
        <v>53</v>
      </c>
      <c r="E8460" s="4" t="s">
        <v>22</v>
      </c>
      <c r="F8460" s="4" t="s">
        <v>494</v>
      </c>
      <c r="G8460" s="4" t="s">
        <v>37</v>
      </c>
      <c r="H8460" s="4" t="s">
        <v>38</v>
      </c>
      <c r="I8460" s="4" t="s">
        <v>495</v>
      </c>
      <c r="J8460" s="4">
        <v>659.16800000000012</v>
      </c>
      <c r="K8460" s="4">
        <v>4</v>
      </c>
      <c r="L8460" s="4">
        <v>0.2</v>
      </c>
      <c r="M8460" s="4">
        <v>49.437599999999975</v>
      </c>
    </row>
    <row r="8461" spans="1:13" ht="16" x14ac:dyDescent="0.2">
      <c r="A8461" s="4" t="s">
        <v>13174</v>
      </c>
      <c r="B8461" s="4" t="s">
        <v>1718</v>
      </c>
      <c r="C8461" s="5">
        <v>43247</v>
      </c>
      <c r="D8461" s="4" t="s">
        <v>29</v>
      </c>
      <c r="E8461" s="4" t="s">
        <v>35</v>
      </c>
      <c r="F8461" s="4" t="s">
        <v>6570</v>
      </c>
      <c r="G8461" s="4" t="s">
        <v>48</v>
      </c>
      <c r="H8461" s="4" t="s">
        <v>112</v>
      </c>
      <c r="I8461" s="4" t="s">
        <v>6571</v>
      </c>
      <c r="J8461" s="4">
        <v>25.632000000000001</v>
      </c>
      <c r="K8461" s="4">
        <v>3</v>
      </c>
      <c r="L8461" s="4">
        <v>0.2</v>
      </c>
      <c r="M8461" s="4">
        <v>3.8447999999999967</v>
      </c>
    </row>
    <row r="8462" spans="1:13" ht="16" x14ac:dyDescent="0.2">
      <c r="A8462" s="4" t="s">
        <v>13175</v>
      </c>
      <c r="B8462" s="4" t="s">
        <v>2848</v>
      </c>
      <c r="C8462" s="5">
        <v>43315</v>
      </c>
      <c r="D8462" s="4" t="s">
        <v>53</v>
      </c>
      <c r="E8462" s="4" t="s">
        <v>35</v>
      </c>
      <c r="F8462" s="4" t="s">
        <v>5193</v>
      </c>
      <c r="G8462" s="4" t="s">
        <v>24</v>
      </c>
      <c r="H8462" s="4" t="s">
        <v>91</v>
      </c>
      <c r="I8462" s="4" t="s">
        <v>5194</v>
      </c>
      <c r="J8462" s="4">
        <v>452.55000000000007</v>
      </c>
      <c r="K8462" s="4">
        <v>7</v>
      </c>
      <c r="L8462" s="4">
        <v>0</v>
      </c>
      <c r="M8462" s="4">
        <v>22.627499999999962</v>
      </c>
    </row>
    <row r="8463" spans="1:13" ht="16" x14ac:dyDescent="0.2">
      <c r="A8463" s="4" t="s">
        <v>13176</v>
      </c>
      <c r="B8463" s="4" t="s">
        <v>3399</v>
      </c>
      <c r="C8463" s="5">
        <v>45066</v>
      </c>
      <c r="D8463" s="4" t="s">
        <v>21</v>
      </c>
      <c r="E8463" s="4" t="s">
        <v>22</v>
      </c>
      <c r="F8463" s="4" t="s">
        <v>5910</v>
      </c>
      <c r="G8463" s="4" t="s">
        <v>24</v>
      </c>
      <c r="H8463" s="4" t="s">
        <v>60</v>
      </c>
      <c r="I8463" s="4" t="s">
        <v>5911</v>
      </c>
      <c r="J8463" s="4">
        <v>23.480000000000004</v>
      </c>
      <c r="K8463" s="4">
        <v>5</v>
      </c>
      <c r="L8463" s="4">
        <v>0.2</v>
      </c>
      <c r="M8463" s="4">
        <v>8.218</v>
      </c>
    </row>
    <row r="8464" spans="1:13" ht="16" x14ac:dyDescent="0.2">
      <c r="A8464" s="4" t="s">
        <v>13177</v>
      </c>
      <c r="B8464" s="4" t="s">
        <v>3445</v>
      </c>
      <c r="C8464" s="5">
        <v>44081</v>
      </c>
      <c r="D8464" s="4" t="s">
        <v>21</v>
      </c>
      <c r="E8464" s="4" t="s">
        <v>22</v>
      </c>
      <c r="F8464" s="4" t="s">
        <v>2868</v>
      </c>
      <c r="G8464" s="4" t="s">
        <v>24</v>
      </c>
      <c r="H8464" s="4" t="s">
        <v>162</v>
      </c>
      <c r="I8464" s="4" t="s">
        <v>2869</v>
      </c>
      <c r="J8464" s="4">
        <v>13.712000000000002</v>
      </c>
      <c r="K8464" s="4">
        <v>2</v>
      </c>
      <c r="L8464" s="4">
        <v>0.2</v>
      </c>
      <c r="M8464" s="4">
        <v>1.0284</v>
      </c>
    </row>
    <row r="8465" spans="1:13" ht="16" x14ac:dyDescent="0.2">
      <c r="A8465" s="4" t="s">
        <v>13178</v>
      </c>
      <c r="B8465" s="4" t="s">
        <v>3678</v>
      </c>
      <c r="C8465" s="5">
        <v>45084</v>
      </c>
      <c r="D8465" s="4" t="s">
        <v>53</v>
      </c>
      <c r="E8465" s="4" t="s">
        <v>22</v>
      </c>
      <c r="F8465" s="4" t="s">
        <v>3470</v>
      </c>
      <c r="G8465" s="4" t="s">
        <v>24</v>
      </c>
      <c r="H8465" s="4" t="s">
        <v>91</v>
      </c>
      <c r="I8465" s="4" t="s">
        <v>3471</v>
      </c>
      <c r="J8465" s="4">
        <v>584.82000000000005</v>
      </c>
      <c r="K8465" s="4">
        <v>9</v>
      </c>
      <c r="L8465" s="4">
        <v>0</v>
      </c>
      <c r="M8465" s="4">
        <v>70.178400000000025</v>
      </c>
    </row>
    <row r="8466" spans="1:13" ht="16" x14ac:dyDescent="0.2">
      <c r="A8466" s="4" t="s">
        <v>13179</v>
      </c>
      <c r="B8466" s="4" t="s">
        <v>1745</v>
      </c>
      <c r="C8466" s="5">
        <v>44395</v>
      </c>
      <c r="D8466" s="4" t="s">
        <v>21</v>
      </c>
      <c r="E8466" s="4" t="s">
        <v>35</v>
      </c>
      <c r="F8466" s="4" t="s">
        <v>6577</v>
      </c>
      <c r="G8466" s="4" t="s">
        <v>24</v>
      </c>
      <c r="H8466" s="4" t="s">
        <v>25</v>
      </c>
      <c r="I8466" s="4" t="s">
        <v>6578</v>
      </c>
      <c r="J8466" s="4">
        <v>5.7919999999999989</v>
      </c>
      <c r="K8466" s="4">
        <v>2</v>
      </c>
      <c r="L8466" s="4">
        <v>0.8</v>
      </c>
      <c r="M8466" s="4">
        <v>-9.5568000000000026</v>
      </c>
    </row>
    <row r="8467" spans="1:13" ht="16" x14ac:dyDescent="0.2">
      <c r="A8467" s="4" t="s">
        <v>13180</v>
      </c>
      <c r="B8467" s="4" t="s">
        <v>3519</v>
      </c>
      <c r="C8467" s="5">
        <v>44155</v>
      </c>
      <c r="D8467" s="4" t="s">
        <v>21</v>
      </c>
      <c r="E8467" s="4" t="s">
        <v>35</v>
      </c>
      <c r="F8467" s="4" t="s">
        <v>4330</v>
      </c>
      <c r="G8467" s="4" t="s">
        <v>48</v>
      </c>
      <c r="H8467" s="4" t="s">
        <v>183</v>
      </c>
      <c r="I8467" s="4" t="s">
        <v>4331</v>
      </c>
      <c r="J8467" s="4">
        <v>340.11599999999999</v>
      </c>
      <c r="K8467" s="4">
        <v>6</v>
      </c>
      <c r="L8467" s="4">
        <v>0.3</v>
      </c>
      <c r="M8467" s="4">
        <v>-9.717599999999976</v>
      </c>
    </row>
    <row r="8468" spans="1:13" ht="16" x14ac:dyDescent="0.2">
      <c r="A8468" s="4" t="s">
        <v>13181</v>
      </c>
      <c r="B8468" s="4" t="s">
        <v>2443</v>
      </c>
      <c r="C8468" s="5">
        <v>44311</v>
      </c>
      <c r="D8468" s="4" t="s">
        <v>21</v>
      </c>
      <c r="E8468" s="4" t="s">
        <v>42</v>
      </c>
      <c r="F8468" s="4" t="s">
        <v>4255</v>
      </c>
      <c r="G8468" s="4" t="s">
        <v>48</v>
      </c>
      <c r="H8468" s="4" t="s">
        <v>112</v>
      </c>
      <c r="I8468" s="4" t="s">
        <v>4256</v>
      </c>
      <c r="J8468" s="4">
        <v>6.16</v>
      </c>
      <c r="K8468" s="4">
        <v>2</v>
      </c>
      <c r="L8468" s="4">
        <v>0</v>
      </c>
      <c r="M8468" s="4">
        <v>2.9567999999999999</v>
      </c>
    </row>
    <row r="8469" spans="1:13" ht="16" x14ac:dyDescent="0.2">
      <c r="A8469" s="4" t="s">
        <v>13182</v>
      </c>
      <c r="B8469" s="4" t="s">
        <v>6891</v>
      </c>
      <c r="C8469" s="5">
        <v>45138</v>
      </c>
      <c r="D8469" s="4" t="s">
        <v>21</v>
      </c>
      <c r="E8469" s="4" t="s">
        <v>22</v>
      </c>
      <c r="F8469" s="4" t="s">
        <v>2503</v>
      </c>
      <c r="G8469" s="4" t="s">
        <v>37</v>
      </c>
      <c r="H8469" s="4" t="s">
        <v>38</v>
      </c>
      <c r="I8469" s="4" t="s">
        <v>2504</v>
      </c>
      <c r="J8469" s="4">
        <v>151.19200000000001</v>
      </c>
      <c r="K8469" s="4">
        <v>1</v>
      </c>
      <c r="L8469" s="4">
        <v>0.2</v>
      </c>
      <c r="M8469" s="4">
        <v>13.229299999999995</v>
      </c>
    </row>
    <row r="8470" spans="1:13" ht="16" x14ac:dyDescent="0.2">
      <c r="A8470" s="4" t="s">
        <v>13183</v>
      </c>
      <c r="B8470" s="4" t="s">
        <v>9796</v>
      </c>
      <c r="C8470" s="5">
        <v>44812</v>
      </c>
      <c r="D8470" s="4" t="s">
        <v>21</v>
      </c>
      <c r="E8470" s="4" t="s">
        <v>22</v>
      </c>
      <c r="F8470" s="4" t="s">
        <v>2394</v>
      </c>
      <c r="G8470" s="4" t="s">
        <v>24</v>
      </c>
      <c r="H8470" s="4" t="s">
        <v>91</v>
      </c>
      <c r="I8470" s="4" t="s">
        <v>2395</v>
      </c>
      <c r="J8470" s="4">
        <v>23.968000000000004</v>
      </c>
      <c r="K8470" s="4">
        <v>2</v>
      </c>
      <c r="L8470" s="4">
        <v>0.2</v>
      </c>
      <c r="M8470" s="4">
        <v>2.3967999999999989</v>
      </c>
    </row>
    <row r="8471" spans="1:13" ht="16" x14ac:dyDescent="0.2">
      <c r="A8471" s="4" t="s">
        <v>13184</v>
      </c>
      <c r="B8471" s="4" t="s">
        <v>373</v>
      </c>
      <c r="C8471" s="5">
        <v>44148</v>
      </c>
      <c r="D8471" s="4" t="s">
        <v>53</v>
      </c>
      <c r="E8471" s="4" t="s">
        <v>35</v>
      </c>
      <c r="F8471" s="4" t="s">
        <v>478</v>
      </c>
      <c r="G8471" s="4" t="s">
        <v>24</v>
      </c>
      <c r="H8471" s="4" t="s">
        <v>25</v>
      </c>
      <c r="I8471" s="4" t="s">
        <v>479</v>
      </c>
      <c r="J8471" s="4">
        <v>25.9</v>
      </c>
      <c r="K8471" s="4">
        <v>5</v>
      </c>
      <c r="L8471" s="4">
        <v>0</v>
      </c>
      <c r="M8471" s="4">
        <v>12.690999999999999</v>
      </c>
    </row>
    <row r="8472" spans="1:13" ht="16" x14ac:dyDescent="0.2">
      <c r="A8472" s="4" t="s">
        <v>13185</v>
      </c>
      <c r="B8472" s="4" t="s">
        <v>434</v>
      </c>
      <c r="C8472" s="5">
        <v>43355</v>
      </c>
      <c r="D8472" s="4" t="s">
        <v>21</v>
      </c>
      <c r="E8472" s="4" t="s">
        <v>42</v>
      </c>
      <c r="F8472" s="4" t="s">
        <v>1835</v>
      </c>
      <c r="G8472" s="4" t="s">
        <v>24</v>
      </c>
      <c r="H8472" s="4" t="s">
        <v>69</v>
      </c>
      <c r="I8472" s="4" t="s">
        <v>1836</v>
      </c>
      <c r="J8472" s="4">
        <v>34.700000000000003</v>
      </c>
      <c r="K8472" s="4">
        <v>5</v>
      </c>
      <c r="L8472" s="4">
        <v>0</v>
      </c>
      <c r="M8472" s="4">
        <v>12.492000000000001</v>
      </c>
    </row>
    <row r="8473" spans="1:13" ht="16" x14ac:dyDescent="0.2">
      <c r="A8473" s="4" t="s">
        <v>13186</v>
      </c>
      <c r="B8473" s="4" t="s">
        <v>3110</v>
      </c>
      <c r="C8473" s="5">
        <v>44890</v>
      </c>
      <c r="D8473" s="4" t="s">
        <v>21</v>
      </c>
      <c r="E8473" s="4" t="s">
        <v>22</v>
      </c>
      <c r="F8473" s="4" t="s">
        <v>11143</v>
      </c>
      <c r="G8473" s="4" t="s">
        <v>24</v>
      </c>
      <c r="H8473" s="4" t="s">
        <v>60</v>
      </c>
      <c r="I8473" s="4" t="s">
        <v>11144</v>
      </c>
      <c r="J8473" s="4">
        <v>69.930000000000007</v>
      </c>
      <c r="K8473" s="4">
        <v>7</v>
      </c>
      <c r="L8473" s="4">
        <v>0</v>
      </c>
      <c r="M8473" s="4">
        <v>31.468499999999999</v>
      </c>
    </row>
    <row r="8474" spans="1:13" ht="16" x14ac:dyDescent="0.2">
      <c r="A8474" s="4" t="s">
        <v>13187</v>
      </c>
      <c r="B8474" s="4" t="s">
        <v>648</v>
      </c>
      <c r="C8474" s="5">
        <v>44361</v>
      </c>
      <c r="D8474" s="4" t="s">
        <v>21</v>
      </c>
      <c r="E8474" s="4" t="s">
        <v>42</v>
      </c>
      <c r="F8474" s="4" t="s">
        <v>3442</v>
      </c>
      <c r="G8474" s="4" t="s">
        <v>48</v>
      </c>
      <c r="H8474" s="4" t="s">
        <v>183</v>
      </c>
      <c r="I8474" s="4" t="s">
        <v>3443</v>
      </c>
      <c r="J8474" s="4">
        <v>598.45799999999997</v>
      </c>
      <c r="K8474" s="4">
        <v>3</v>
      </c>
      <c r="L8474" s="4">
        <v>0.3</v>
      </c>
      <c r="M8474" s="4">
        <v>-42.746999999999957</v>
      </c>
    </row>
    <row r="8475" spans="1:13" ht="16" x14ac:dyDescent="0.2">
      <c r="A8475" s="4" t="s">
        <v>13188</v>
      </c>
      <c r="B8475" s="4" t="s">
        <v>1880</v>
      </c>
      <c r="C8475" s="5">
        <v>43262</v>
      </c>
      <c r="D8475" s="4" t="s">
        <v>21</v>
      </c>
      <c r="E8475" s="4" t="s">
        <v>22</v>
      </c>
      <c r="F8475" s="4" t="s">
        <v>1485</v>
      </c>
      <c r="G8475" s="4" t="s">
        <v>24</v>
      </c>
      <c r="H8475" s="4" t="s">
        <v>25</v>
      </c>
      <c r="I8475" s="4" t="s">
        <v>1486</v>
      </c>
      <c r="J8475" s="4">
        <v>7.2300000000000022</v>
      </c>
      <c r="K8475" s="4">
        <v>5</v>
      </c>
      <c r="L8475" s="4">
        <v>0.7</v>
      </c>
      <c r="M8475" s="4">
        <v>-5.7840000000000007</v>
      </c>
    </row>
    <row r="8476" spans="1:13" ht="16" x14ac:dyDescent="0.2">
      <c r="A8476" s="4" t="s">
        <v>13189</v>
      </c>
      <c r="B8476" s="4" t="s">
        <v>1809</v>
      </c>
      <c r="C8476" s="5">
        <v>44963</v>
      </c>
      <c r="D8476" s="4" t="s">
        <v>21</v>
      </c>
      <c r="E8476" s="4" t="s">
        <v>42</v>
      </c>
      <c r="F8476" s="4" t="s">
        <v>12194</v>
      </c>
      <c r="G8476" s="4" t="s">
        <v>37</v>
      </c>
      <c r="H8476" s="4" t="s">
        <v>38</v>
      </c>
      <c r="I8476" s="4" t="s">
        <v>12195</v>
      </c>
      <c r="J8476" s="4">
        <v>3499.9300000000003</v>
      </c>
      <c r="K8476" s="4">
        <v>7</v>
      </c>
      <c r="L8476" s="4">
        <v>0</v>
      </c>
      <c r="M8476" s="4">
        <v>909.98180000000025</v>
      </c>
    </row>
    <row r="8477" spans="1:13" ht="16" x14ac:dyDescent="0.2">
      <c r="A8477" s="4" t="s">
        <v>13190</v>
      </c>
      <c r="B8477" s="4" t="s">
        <v>259</v>
      </c>
      <c r="C8477" s="5">
        <v>43486</v>
      </c>
      <c r="D8477" s="4" t="s">
        <v>21</v>
      </c>
      <c r="E8477" s="4" t="s">
        <v>22</v>
      </c>
      <c r="F8477" s="4" t="s">
        <v>8543</v>
      </c>
      <c r="G8477" s="4" t="s">
        <v>24</v>
      </c>
      <c r="H8477" s="4" t="s">
        <v>25</v>
      </c>
      <c r="I8477" s="4" t="s">
        <v>8544</v>
      </c>
      <c r="J8477" s="4">
        <v>36.56</v>
      </c>
      <c r="K8477" s="4">
        <v>4</v>
      </c>
      <c r="L8477" s="4">
        <v>0</v>
      </c>
      <c r="M8477" s="4">
        <v>18.28</v>
      </c>
    </row>
    <row r="8478" spans="1:13" ht="16" x14ac:dyDescent="0.2">
      <c r="A8478" s="4" t="s">
        <v>13191</v>
      </c>
      <c r="B8478" s="4" t="s">
        <v>390</v>
      </c>
      <c r="C8478" s="5">
        <v>44236</v>
      </c>
      <c r="D8478" s="4" t="s">
        <v>29</v>
      </c>
      <c r="E8478" s="4" t="s">
        <v>42</v>
      </c>
      <c r="F8478" s="4" t="s">
        <v>3132</v>
      </c>
      <c r="G8478" s="4" t="s">
        <v>48</v>
      </c>
      <c r="H8478" s="4" t="s">
        <v>112</v>
      </c>
      <c r="I8478" s="4" t="s">
        <v>3133</v>
      </c>
      <c r="J8478" s="4">
        <v>12.18</v>
      </c>
      <c r="K8478" s="4">
        <v>7</v>
      </c>
      <c r="L8478" s="4">
        <v>0</v>
      </c>
      <c r="M8478" s="4">
        <v>3.8975999999999997</v>
      </c>
    </row>
    <row r="8479" spans="1:13" ht="16" x14ac:dyDescent="0.2">
      <c r="A8479" s="4" t="s">
        <v>13192</v>
      </c>
      <c r="B8479" s="4" t="s">
        <v>5962</v>
      </c>
      <c r="C8479" s="5">
        <v>44028</v>
      </c>
      <c r="D8479" s="4" t="s">
        <v>21</v>
      </c>
      <c r="E8479" s="4" t="s">
        <v>22</v>
      </c>
      <c r="F8479" s="4" t="s">
        <v>2086</v>
      </c>
      <c r="G8479" s="4" t="s">
        <v>24</v>
      </c>
      <c r="H8479" s="4" t="s">
        <v>69</v>
      </c>
      <c r="I8479" s="4" t="s">
        <v>2087</v>
      </c>
      <c r="J8479" s="4">
        <v>12.736000000000001</v>
      </c>
      <c r="K8479" s="4">
        <v>4</v>
      </c>
      <c r="L8479" s="4">
        <v>0.2</v>
      </c>
      <c r="M8479" s="4">
        <v>2.2287999999999988</v>
      </c>
    </row>
    <row r="8480" spans="1:13" ht="16" x14ac:dyDescent="0.2">
      <c r="A8480" s="4" t="s">
        <v>13193</v>
      </c>
      <c r="B8480" s="4" t="s">
        <v>5893</v>
      </c>
      <c r="C8480" s="5">
        <v>43847</v>
      </c>
      <c r="D8480" s="4" t="s">
        <v>21</v>
      </c>
      <c r="E8480" s="4" t="s">
        <v>22</v>
      </c>
      <c r="F8480" s="4" t="s">
        <v>2037</v>
      </c>
      <c r="G8480" s="4" t="s">
        <v>48</v>
      </c>
      <c r="H8480" s="4" t="s">
        <v>49</v>
      </c>
      <c r="I8480" s="4" t="s">
        <v>2038</v>
      </c>
      <c r="J8480" s="4">
        <v>191.5155</v>
      </c>
      <c r="K8480" s="4">
        <v>1</v>
      </c>
      <c r="L8480" s="4">
        <v>0.45</v>
      </c>
      <c r="M8480" s="4">
        <v>-76.606200000000001</v>
      </c>
    </row>
    <row r="8481" spans="1:13" ht="16" x14ac:dyDescent="0.2">
      <c r="A8481" s="4" t="s">
        <v>13194</v>
      </c>
      <c r="B8481" s="4" t="s">
        <v>552</v>
      </c>
      <c r="C8481" s="5">
        <v>44826</v>
      </c>
      <c r="D8481" s="4" t="s">
        <v>21</v>
      </c>
      <c r="E8481" s="4" t="s">
        <v>22</v>
      </c>
      <c r="F8481" s="4" t="s">
        <v>5470</v>
      </c>
      <c r="G8481" s="4" t="s">
        <v>24</v>
      </c>
      <c r="H8481" s="4" t="s">
        <v>25</v>
      </c>
      <c r="I8481" s="4" t="s">
        <v>5471</v>
      </c>
      <c r="J8481" s="4">
        <v>23.744</v>
      </c>
      <c r="K8481" s="4">
        <v>2</v>
      </c>
      <c r="L8481" s="4">
        <v>0.2</v>
      </c>
      <c r="M8481" s="4">
        <v>8.3103999999999996</v>
      </c>
    </row>
    <row r="8482" spans="1:13" ht="16" x14ac:dyDescent="0.2">
      <c r="A8482" s="4" t="s">
        <v>13195</v>
      </c>
      <c r="B8482" s="4" t="s">
        <v>2298</v>
      </c>
      <c r="C8482" s="5">
        <v>43825</v>
      </c>
      <c r="D8482" s="4" t="s">
        <v>53</v>
      </c>
      <c r="E8482" s="4" t="s">
        <v>22</v>
      </c>
      <c r="F8482" s="4" t="s">
        <v>7382</v>
      </c>
      <c r="G8482" s="4" t="s">
        <v>37</v>
      </c>
      <c r="H8482" s="4" t="s">
        <v>38</v>
      </c>
      <c r="I8482" s="4" t="s">
        <v>7383</v>
      </c>
      <c r="J8482" s="4">
        <v>84.784000000000006</v>
      </c>
      <c r="K8482" s="4">
        <v>2</v>
      </c>
      <c r="L8482" s="4">
        <v>0.2</v>
      </c>
      <c r="M8482" s="4">
        <v>-20.136200000000006</v>
      </c>
    </row>
    <row r="8483" spans="1:13" ht="16" x14ac:dyDescent="0.2">
      <c r="A8483" s="4" t="s">
        <v>13196</v>
      </c>
      <c r="B8483" s="4" t="s">
        <v>2182</v>
      </c>
      <c r="C8483" s="5">
        <v>44531</v>
      </c>
      <c r="D8483" s="4" t="s">
        <v>29</v>
      </c>
      <c r="E8483" s="4" t="s">
        <v>22</v>
      </c>
      <c r="F8483" s="4" t="s">
        <v>5013</v>
      </c>
      <c r="G8483" s="4" t="s">
        <v>48</v>
      </c>
      <c r="H8483" s="4" t="s">
        <v>49</v>
      </c>
      <c r="I8483" s="4" t="s">
        <v>5014</v>
      </c>
      <c r="J8483" s="4">
        <v>517.40500000000009</v>
      </c>
      <c r="K8483" s="4">
        <v>5</v>
      </c>
      <c r="L8483" s="4">
        <v>0.3</v>
      </c>
      <c r="M8483" s="4">
        <v>-81.306500000000028</v>
      </c>
    </row>
    <row r="8484" spans="1:13" ht="16" x14ac:dyDescent="0.2">
      <c r="A8484" s="4" t="s">
        <v>13197</v>
      </c>
      <c r="B8484" s="4" t="s">
        <v>1262</v>
      </c>
      <c r="C8484" s="5">
        <v>44259</v>
      </c>
      <c r="D8484" s="4" t="s">
        <v>21</v>
      </c>
      <c r="E8484" s="4" t="s">
        <v>42</v>
      </c>
      <c r="F8484" s="4" t="s">
        <v>4283</v>
      </c>
      <c r="G8484" s="4" t="s">
        <v>24</v>
      </c>
      <c r="H8484" s="4" t="s">
        <v>69</v>
      </c>
      <c r="I8484" s="4" t="s">
        <v>4517</v>
      </c>
      <c r="J8484" s="4">
        <v>23.04</v>
      </c>
      <c r="K8484" s="4">
        <v>8</v>
      </c>
      <c r="L8484" s="4">
        <v>0</v>
      </c>
      <c r="M8484" s="4">
        <v>6.911999999999999</v>
      </c>
    </row>
    <row r="8485" spans="1:13" ht="16" x14ac:dyDescent="0.2">
      <c r="A8485" s="4" t="s">
        <v>13198</v>
      </c>
      <c r="B8485" s="4" t="s">
        <v>207</v>
      </c>
      <c r="C8485" s="5">
        <v>43596</v>
      </c>
      <c r="D8485" s="4" t="s">
        <v>21</v>
      </c>
      <c r="E8485" s="4" t="s">
        <v>42</v>
      </c>
      <c r="F8485" s="4" t="s">
        <v>655</v>
      </c>
      <c r="G8485" s="4" t="s">
        <v>24</v>
      </c>
      <c r="H8485" s="4" t="s">
        <v>95</v>
      </c>
      <c r="I8485" s="4" t="s">
        <v>656</v>
      </c>
      <c r="J8485" s="4">
        <v>381.35999999999996</v>
      </c>
      <c r="K8485" s="4">
        <v>7</v>
      </c>
      <c r="L8485" s="4">
        <v>0</v>
      </c>
      <c r="M8485" s="4">
        <v>106.78080000000003</v>
      </c>
    </row>
    <row r="8486" spans="1:13" ht="16" x14ac:dyDescent="0.2">
      <c r="A8486" s="4" t="s">
        <v>13199</v>
      </c>
      <c r="B8486" s="4" t="s">
        <v>3259</v>
      </c>
      <c r="C8486" s="5">
        <v>45018</v>
      </c>
      <c r="D8486" s="4" t="s">
        <v>21</v>
      </c>
      <c r="E8486" s="4" t="s">
        <v>35</v>
      </c>
      <c r="F8486" s="4" t="s">
        <v>1456</v>
      </c>
      <c r="G8486" s="4" t="s">
        <v>37</v>
      </c>
      <c r="H8486" s="4" t="s">
        <v>55</v>
      </c>
      <c r="I8486" s="4" t="s">
        <v>1457</v>
      </c>
      <c r="J8486" s="4">
        <v>176.8</v>
      </c>
      <c r="K8486" s="4">
        <v>8</v>
      </c>
      <c r="L8486" s="4">
        <v>0</v>
      </c>
      <c r="M8486" s="4">
        <v>22.984000000000009</v>
      </c>
    </row>
    <row r="8487" spans="1:13" ht="16" x14ac:dyDescent="0.2">
      <c r="A8487" s="4" t="s">
        <v>13200</v>
      </c>
      <c r="B8487" s="4" t="s">
        <v>4149</v>
      </c>
      <c r="C8487" s="5">
        <v>44848</v>
      </c>
      <c r="D8487" s="4" t="s">
        <v>21</v>
      </c>
      <c r="E8487" s="4" t="s">
        <v>22</v>
      </c>
      <c r="F8487" s="4" t="s">
        <v>3849</v>
      </c>
      <c r="G8487" s="4" t="s">
        <v>24</v>
      </c>
      <c r="H8487" s="4" t="s">
        <v>25</v>
      </c>
      <c r="I8487" s="4" t="s">
        <v>3850</v>
      </c>
      <c r="J8487" s="4">
        <v>15.24</v>
      </c>
      <c r="K8487" s="4">
        <v>5</v>
      </c>
      <c r="L8487" s="4">
        <v>0.2</v>
      </c>
      <c r="M8487" s="4">
        <v>5.1434999999999977</v>
      </c>
    </row>
    <row r="8488" spans="1:13" ht="16" x14ac:dyDescent="0.2">
      <c r="A8488" s="4" t="s">
        <v>13201</v>
      </c>
      <c r="B8488" s="4" t="s">
        <v>4118</v>
      </c>
      <c r="C8488" s="5">
        <v>44678</v>
      </c>
      <c r="D8488" s="4" t="s">
        <v>21</v>
      </c>
      <c r="E8488" s="4" t="s">
        <v>22</v>
      </c>
      <c r="F8488" s="4" t="s">
        <v>2245</v>
      </c>
      <c r="G8488" s="4" t="s">
        <v>24</v>
      </c>
      <c r="H8488" s="4" t="s">
        <v>25</v>
      </c>
      <c r="I8488" s="4" t="s">
        <v>2246</v>
      </c>
      <c r="J8488" s="4">
        <v>51.311999999999998</v>
      </c>
      <c r="K8488" s="4">
        <v>3</v>
      </c>
      <c r="L8488" s="4">
        <v>0.2</v>
      </c>
      <c r="M8488" s="4">
        <v>18.600599999999996</v>
      </c>
    </row>
    <row r="8489" spans="1:13" ht="16" x14ac:dyDescent="0.2">
      <c r="A8489" s="4" t="s">
        <v>13202</v>
      </c>
      <c r="B8489" s="4" t="s">
        <v>1478</v>
      </c>
      <c r="C8489" s="5">
        <v>44791</v>
      </c>
      <c r="D8489" s="4" t="s">
        <v>53</v>
      </c>
      <c r="E8489" s="4" t="s">
        <v>22</v>
      </c>
      <c r="F8489" s="4" t="s">
        <v>4474</v>
      </c>
      <c r="G8489" s="4" t="s">
        <v>24</v>
      </c>
      <c r="H8489" s="4" t="s">
        <v>192</v>
      </c>
      <c r="I8489" s="4" t="s">
        <v>193</v>
      </c>
      <c r="J8489" s="4">
        <v>15.648</v>
      </c>
      <c r="K8489" s="4">
        <v>2</v>
      </c>
      <c r="L8489" s="4">
        <v>0.2</v>
      </c>
      <c r="M8489" s="4">
        <v>5.0855999999999986</v>
      </c>
    </row>
    <row r="8490" spans="1:13" ht="16" x14ac:dyDescent="0.2">
      <c r="A8490" s="4" t="s">
        <v>13203</v>
      </c>
      <c r="B8490" s="4" t="s">
        <v>989</v>
      </c>
      <c r="C8490" s="5">
        <v>43729</v>
      </c>
      <c r="D8490" s="4" t="s">
        <v>21</v>
      </c>
      <c r="E8490" s="4" t="s">
        <v>42</v>
      </c>
      <c r="F8490" s="4" t="s">
        <v>3507</v>
      </c>
      <c r="G8490" s="4" t="s">
        <v>24</v>
      </c>
      <c r="H8490" s="4" t="s">
        <v>91</v>
      </c>
      <c r="I8490" s="4" t="s">
        <v>3508</v>
      </c>
      <c r="J8490" s="4">
        <v>139.42400000000001</v>
      </c>
      <c r="K8490" s="4">
        <v>4</v>
      </c>
      <c r="L8490" s="4">
        <v>0.2</v>
      </c>
      <c r="M8490" s="4">
        <v>17.42799999999999</v>
      </c>
    </row>
    <row r="8491" spans="1:13" ht="16" x14ac:dyDescent="0.2">
      <c r="A8491" s="4" t="s">
        <v>13204</v>
      </c>
      <c r="B8491" s="4" t="s">
        <v>5549</v>
      </c>
      <c r="C8491" s="5">
        <v>44901</v>
      </c>
      <c r="D8491" s="4" t="s">
        <v>29</v>
      </c>
      <c r="E8491" s="4" t="s">
        <v>42</v>
      </c>
      <c r="F8491" s="4" t="s">
        <v>13205</v>
      </c>
      <c r="G8491" s="4" t="s">
        <v>37</v>
      </c>
      <c r="H8491" s="4" t="s">
        <v>78</v>
      </c>
      <c r="I8491" s="4" t="s">
        <v>13206</v>
      </c>
      <c r="J8491" s="4">
        <v>3040</v>
      </c>
      <c r="K8491" s="4">
        <v>8</v>
      </c>
      <c r="L8491" s="4">
        <v>0</v>
      </c>
      <c r="M8491" s="4">
        <v>1459.2</v>
      </c>
    </row>
    <row r="8492" spans="1:13" ht="16" x14ac:dyDescent="0.2">
      <c r="A8492" s="4" t="s">
        <v>13207</v>
      </c>
      <c r="B8492" s="4" t="s">
        <v>3255</v>
      </c>
      <c r="C8492" s="5">
        <v>44474</v>
      </c>
      <c r="D8492" s="4" t="s">
        <v>53</v>
      </c>
      <c r="E8492" s="4" t="s">
        <v>22</v>
      </c>
      <c r="F8492" s="4" t="s">
        <v>1123</v>
      </c>
      <c r="G8492" s="4" t="s">
        <v>24</v>
      </c>
      <c r="H8492" s="4" t="s">
        <v>69</v>
      </c>
      <c r="I8492" s="4" t="s">
        <v>1124</v>
      </c>
      <c r="J8492" s="4">
        <v>40.049999999999997</v>
      </c>
      <c r="K8492" s="4">
        <v>3</v>
      </c>
      <c r="L8492" s="4">
        <v>0</v>
      </c>
      <c r="M8492" s="4">
        <v>11.213999999999999</v>
      </c>
    </row>
    <row r="8493" spans="1:13" ht="16" x14ac:dyDescent="0.2">
      <c r="A8493" s="4" t="s">
        <v>13208</v>
      </c>
      <c r="B8493" s="4" t="s">
        <v>3259</v>
      </c>
      <c r="C8493" s="5">
        <v>44018</v>
      </c>
      <c r="D8493" s="4" t="s">
        <v>21</v>
      </c>
      <c r="E8493" s="4" t="s">
        <v>22</v>
      </c>
      <c r="F8493" s="4" t="s">
        <v>3396</v>
      </c>
      <c r="G8493" s="4" t="s">
        <v>24</v>
      </c>
      <c r="H8493" s="4" t="s">
        <v>25</v>
      </c>
      <c r="I8493" s="4" t="s">
        <v>3397</v>
      </c>
      <c r="J8493" s="4">
        <v>153.55199999999999</v>
      </c>
      <c r="K8493" s="4">
        <v>3</v>
      </c>
      <c r="L8493" s="4">
        <v>0.2</v>
      </c>
      <c r="M8493" s="4">
        <v>51.823799999999999</v>
      </c>
    </row>
    <row r="8494" spans="1:13" ht="16" x14ac:dyDescent="0.2">
      <c r="A8494" s="4" t="s">
        <v>13209</v>
      </c>
      <c r="B8494" s="4" t="s">
        <v>632</v>
      </c>
      <c r="C8494" s="5">
        <v>44664</v>
      </c>
      <c r="D8494" s="4" t="s">
        <v>21</v>
      </c>
      <c r="E8494" s="4" t="s">
        <v>35</v>
      </c>
      <c r="F8494" s="4" t="s">
        <v>7710</v>
      </c>
      <c r="G8494" s="4" t="s">
        <v>48</v>
      </c>
      <c r="H8494" s="4" t="s">
        <v>112</v>
      </c>
      <c r="I8494" s="4" t="s">
        <v>7711</v>
      </c>
      <c r="J8494" s="4">
        <v>191.82</v>
      </c>
      <c r="K8494" s="4">
        <v>3</v>
      </c>
      <c r="L8494" s="4">
        <v>0</v>
      </c>
      <c r="M8494" s="4">
        <v>74.809799999999996</v>
      </c>
    </row>
    <row r="8495" spans="1:13" ht="16" x14ac:dyDescent="0.2">
      <c r="A8495" s="4" t="s">
        <v>13210</v>
      </c>
      <c r="B8495" s="4" t="s">
        <v>4682</v>
      </c>
      <c r="C8495" s="5">
        <v>43167</v>
      </c>
      <c r="D8495" s="4" t="s">
        <v>21</v>
      </c>
      <c r="E8495" s="4" t="s">
        <v>42</v>
      </c>
      <c r="F8495" s="4" t="s">
        <v>7067</v>
      </c>
      <c r="G8495" s="4" t="s">
        <v>37</v>
      </c>
      <c r="H8495" s="4" t="s">
        <v>55</v>
      </c>
      <c r="I8495" s="4" t="s">
        <v>7068</v>
      </c>
      <c r="J8495" s="4">
        <v>24.672000000000001</v>
      </c>
      <c r="K8495" s="4">
        <v>3</v>
      </c>
      <c r="L8495" s="4">
        <v>0.2</v>
      </c>
      <c r="M8495" s="4">
        <v>0</v>
      </c>
    </row>
    <row r="8496" spans="1:13" ht="16" x14ac:dyDescent="0.2">
      <c r="A8496" s="4" t="s">
        <v>13211</v>
      </c>
      <c r="B8496" s="4" t="s">
        <v>156</v>
      </c>
      <c r="C8496" s="5">
        <v>44359</v>
      </c>
      <c r="D8496" s="4" t="s">
        <v>21</v>
      </c>
      <c r="E8496" s="4" t="s">
        <v>22</v>
      </c>
      <c r="F8496" s="4" t="s">
        <v>928</v>
      </c>
      <c r="G8496" s="4" t="s">
        <v>24</v>
      </c>
      <c r="H8496" s="4" t="s">
        <v>31</v>
      </c>
      <c r="I8496" s="4" t="s">
        <v>929</v>
      </c>
      <c r="J8496" s="4">
        <v>14.450000000000001</v>
      </c>
      <c r="K8496" s="4">
        <v>5</v>
      </c>
      <c r="L8496" s="4">
        <v>0</v>
      </c>
      <c r="M8496" s="4">
        <v>6.7915000000000001</v>
      </c>
    </row>
    <row r="8497" spans="1:13" ht="16" x14ac:dyDescent="0.2">
      <c r="A8497" s="4" t="s">
        <v>13212</v>
      </c>
      <c r="B8497" s="4" t="s">
        <v>1106</v>
      </c>
      <c r="C8497" s="5">
        <v>43299</v>
      </c>
      <c r="D8497" s="4" t="s">
        <v>29</v>
      </c>
      <c r="E8497" s="4" t="s">
        <v>42</v>
      </c>
      <c r="F8497" s="4" t="s">
        <v>4788</v>
      </c>
      <c r="G8497" s="4" t="s">
        <v>37</v>
      </c>
      <c r="H8497" s="4" t="s">
        <v>55</v>
      </c>
      <c r="I8497" s="4" t="s">
        <v>4789</v>
      </c>
      <c r="J8497" s="4">
        <v>34.950000000000003</v>
      </c>
      <c r="K8497" s="4">
        <v>5</v>
      </c>
      <c r="L8497" s="4">
        <v>0</v>
      </c>
      <c r="M8497" s="4">
        <v>15.378000000000004</v>
      </c>
    </row>
    <row r="8498" spans="1:13" ht="16" x14ac:dyDescent="0.2">
      <c r="A8498" s="4" t="s">
        <v>13213</v>
      </c>
      <c r="B8498" s="4" t="s">
        <v>7738</v>
      </c>
      <c r="C8498" s="5">
        <v>44231</v>
      </c>
      <c r="D8498" s="4" t="s">
        <v>21</v>
      </c>
      <c r="E8498" s="4" t="s">
        <v>35</v>
      </c>
      <c r="F8498" s="4" t="s">
        <v>3412</v>
      </c>
      <c r="G8498" s="4" t="s">
        <v>37</v>
      </c>
      <c r="H8498" s="4" t="s">
        <v>38</v>
      </c>
      <c r="I8498" s="4" t="s">
        <v>3413</v>
      </c>
      <c r="J8498" s="4">
        <v>589.9</v>
      </c>
      <c r="K8498" s="4">
        <v>2</v>
      </c>
      <c r="L8498" s="4">
        <v>0</v>
      </c>
      <c r="M8498" s="4">
        <v>147.47500000000002</v>
      </c>
    </row>
    <row r="8499" spans="1:13" ht="16" x14ac:dyDescent="0.2">
      <c r="A8499" s="4" t="s">
        <v>13214</v>
      </c>
      <c r="B8499" s="4" t="s">
        <v>485</v>
      </c>
      <c r="C8499" s="5">
        <v>44787</v>
      </c>
      <c r="D8499" s="4" t="s">
        <v>152</v>
      </c>
      <c r="E8499" s="4" t="s">
        <v>22</v>
      </c>
      <c r="F8499" s="4" t="s">
        <v>43</v>
      </c>
      <c r="G8499" s="4" t="s">
        <v>24</v>
      </c>
      <c r="H8499" s="4" t="s">
        <v>25</v>
      </c>
      <c r="I8499" s="4" t="s">
        <v>44</v>
      </c>
      <c r="J8499" s="4">
        <v>18.690000000000001</v>
      </c>
      <c r="K8499" s="4">
        <v>3</v>
      </c>
      <c r="L8499" s="4">
        <v>0</v>
      </c>
      <c r="M8499" s="4">
        <v>9.158100000000001</v>
      </c>
    </row>
    <row r="8500" spans="1:13" ht="16" x14ac:dyDescent="0.2">
      <c r="A8500" s="4" t="s">
        <v>13215</v>
      </c>
      <c r="B8500" s="4" t="s">
        <v>1091</v>
      </c>
      <c r="C8500" s="5">
        <v>44561</v>
      </c>
      <c r="D8500" s="4" t="s">
        <v>29</v>
      </c>
      <c r="E8500" s="4" t="s">
        <v>42</v>
      </c>
      <c r="F8500" s="4" t="s">
        <v>435</v>
      </c>
      <c r="G8500" s="4" t="s">
        <v>24</v>
      </c>
      <c r="H8500" s="4" t="s">
        <v>60</v>
      </c>
      <c r="I8500" s="4" t="s">
        <v>436</v>
      </c>
      <c r="J8500" s="4">
        <v>85.055999999999997</v>
      </c>
      <c r="K8500" s="4">
        <v>3</v>
      </c>
      <c r="L8500" s="4">
        <v>0.2</v>
      </c>
      <c r="M8500" s="4">
        <v>28.706399999999991</v>
      </c>
    </row>
    <row r="8501" spans="1:13" ht="16" x14ac:dyDescent="0.2">
      <c r="A8501" s="4" t="s">
        <v>13216</v>
      </c>
      <c r="B8501" s="4" t="s">
        <v>1379</v>
      </c>
      <c r="C8501" s="5">
        <v>44290</v>
      </c>
      <c r="D8501" s="4" t="s">
        <v>21</v>
      </c>
      <c r="E8501" s="4" t="s">
        <v>42</v>
      </c>
      <c r="F8501" s="4" t="s">
        <v>5492</v>
      </c>
      <c r="G8501" s="4" t="s">
        <v>24</v>
      </c>
      <c r="H8501" s="4" t="s">
        <v>31</v>
      </c>
      <c r="I8501" s="4" t="s">
        <v>5493</v>
      </c>
      <c r="J8501" s="4">
        <v>9.9600000000000009</v>
      </c>
      <c r="K8501" s="4">
        <v>2</v>
      </c>
      <c r="L8501" s="4">
        <v>0</v>
      </c>
      <c r="M8501" s="4">
        <v>4.5815999999999999</v>
      </c>
    </row>
    <row r="8502" spans="1:13" ht="16" x14ac:dyDescent="0.2">
      <c r="A8502" s="4" t="s">
        <v>13217</v>
      </c>
      <c r="B8502" s="4" t="s">
        <v>2344</v>
      </c>
      <c r="C8502" s="5">
        <v>44803</v>
      </c>
      <c r="D8502" s="4" t="s">
        <v>21</v>
      </c>
      <c r="E8502" s="4" t="s">
        <v>22</v>
      </c>
      <c r="F8502" s="4" t="s">
        <v>2000</v>
      </c>
      <c r="G8502" s="4" t="s">
        <v>24</v>
      </c>
      <c r="H8502" s="4" t="s">
        <v>25</v>
      </c>
      <c r="I8502" s="4" t="s">
        <v>2001</v>
      </c>
      <c r="J8502" s="4">
        <v>64.2</v>
      </c>
      <c r="K8502" s="4">
        <v>5</v>
      </c>
      <c r="L8502" s="4">
        <v>0.7</v>
      </c>
      <c r="M8502" s="4">
        <v>-42.799999999999983</v>
      </c>
    </row>
    <row r="8503" spans="1:13" ht="16" x14ac:dyDescent="0.2">
      <c r="A8503" s="4" t="s">
        <v>13218</v>
      </c>
      <c r="B8503" s="4" t="s">
        <v>1288</v>
      </c>
      <c r="C8503" s="5">
        <v>43300</v>
      </c>
      <c r="D8503" s="4" t="s">
        <v>21</v>
      </c>
      <c r="E8503" s="4" t="s">
        <v>35</v>
      </c>
      <c r="F8503" s="4" t="s">
        <v>5180</v>
      </c>
      <c r="G8503" s="4" t="s">
        <v>24</v>
      </c>
      <c r="H8503" s="4" t="s">
        <v>31</v>
      </c>
      <c r="I8503" s="4" t="s">
        <v>5181</v>
      </c>
      <c r="J8503" s="4">
        <v>44.400000000000006</v>
      </c>
      <c r="K8503" s="4">
        <v>3</v>
      </c>
      <c r="L8503" s="4">
        <v>0</v>
      </c>
      <c r="M8503" s="4">
        <v>22.200000000000003</v>
      </c>
    </row>
    <row r="8504" spans="1:13" ht="16" x14ac:dyDescent="0.2">
      <c r="A8504" s="4" t="s">
        <v>13219</v>
      </c>
      <c r="B8504" s="4" t="s">
        <v>552</v>
      </c>
      <c r="C8504" s="5">
        <v>44261</v>
      </c>
      <c r="D8504" s="4" t="s">
        <v>21</v>
      </c>
      <c r="E8504" s="4" t="s">
        <v>22</v>
      </c>
      <c r="F8504" s="4" t="s">
        <v>478</v>
      </c>
      <c r="G8504" s="4" t="s">
        <v>24</v>
      </c>
      <c r="H8504" s="4" t="s">
        <v>25</v>
      </c>
      <c r="I8504" s="4" t="s">
        <v>479</v>
      </c>
      <c r="J8504" s="4">
        <v>6.2159999999999993</v>
      </c>
      <c r="K8504" s="4">
        <v>6</v>
      </c>
      <c r="L8504" s="4">
        <v>0.8</v>
      </c>
      <c r="M8504" s="4">
        <v>-9.634800000000002</v>
      </c>
    </row>
    <row r="8505" spans="1:13" ht="16" x14ac:dyDescent="0.2">
      <c r="A8505" s="4" t="s">
        <v>13220</v>
      </c>
      <c r="B8505" s="4" t="s">
        <v>3889</v>
      </c>
      <c r="C8505" s="5">
        <v>43800</v>
      </c>
      <c r="D8505" s="4" t="s">
        <v>29</v>
      </c>
      <c r="E8505" s="4" t="s">
        <v>42</v>
      </c>
      <c r="F8505" s="4" t="s">
        <v>86</v>
      </c>
      <c r="G8505" s="4" t="s">
        <v>48</v>
      </c>
      <c r="H8505" s="4" t="s">
        <v>49</v>
      </c>
      <c r="I8505" s="4" t="s">
        <v>87</v>
      </c>
      <c r="J8505" s="4">
        <v>161.28</v>
      </c>
      <c r="K8505" s="4">
        <v>2</v>
      </c>
      <c r="L8505" s="4">
        <v>0.2</v>
      </c>
      <c r="M8505" s="4">
        <v>12.095999999999997</v>
      </c>
    </row>
    <row r="8506" spans="1:13" ht="16" x14ac:dyDescent="0.2">
      <c r="A8506" s="4" t="s">
        <v>13221</v>
      </c>
      <c r="B8506" s="4" t="s">
        <v>4367</v>
      </c>
      <c r="C8506" s="5">
        <v>43950</v>
      </c>
      <c r="D8506" s="4" t="s">
        <v>21</v>
      </c>
      <c r="E8506" s="4" t="s">
        <v>22</v>
      </c>
      <c r="F8506" s="4" t="s">
        <v>4410</v>
      </c>
      <c r="G8506" s="4" t="s">
        <v>48</v>
      </c>
      <c r="H8506" s="4" t="s">
        <v>49</v>
      </c>
      <c r="I8506" s="4" t="s">
        <v>4411</v>
      </c>
      <c r="J8506" s="4">
        <v>945.03600000000006</v>
      </c>
      <c r="K8506" s="4">
        <v>6</v>
      </c>
      <c r="L8506" s="4">
        <v>0.4</v>
      </c>
      <c r="M8506" s="4">
        <v>-299.26140000000009</v>
      </c>
    </row>
    <row r="8507" spans="1:13" ht="16" x14ac:dyDescent="0.2">
      <c r="A8507" s="4" t="s">
        <v>13222</v>
      </c>
      <c r="B8507" s="4" t="s">
        <v>135</v>
      </c>
      <c r="C8507" s="5">
        <v>44110</v>
      </c>
      <c r="D8507" s="4" t="s">
        <v>21</v>
      </c>
      <c r="E8507" s="4" t="s">
        <v>22</v>
      </c>
      <c r="F8507" s="4" t="s">
        <v>4039</v>
      </c>
      <c r="G8507" s="4" t="s">
        <v>48</v>
      </c>
      <c r="H8507" s="4" t="s">
        <v>112</v>
      </c>
      <c r="I8507" s="4" t="s">
        <v>4040</v>
      </c>
      <c r="J8507" s="4">
        <v>113.6</v>
      </c>
      <c r="K8507" s="4">
        <v>8</v>
      </c>
      <c r="L8507" s="4">
        <v>0</v>
      </c>
      <c r="M8507" s="4">
        <v>44.304000000000002</v>
      </c>
    </row>
    <row r="8508" spans="1:13" ht="16" x14ac:dyDescent="0.2">
      <c r="A8508" s="4" t="s">
        <v>13223</v>
      </c>
      <c r="B8508" s="4" t="s">
        <v>224</v>
      </c>
      <c r="C8508" s="5">
        <v>43227</v>
      </c>
      <c r="D8508" s="4" t="s">
        <v>53</v>
      </c>
      <c r="E8508" s="4" t="s">
        <v>35</v>
      </c>
      <c r="F8508" s="4" t="s">
        <v>818</v>
      </c>
      <c r="G8508" s="4" t="s">
        <v>24</v>
      </c>
      <c r="H8508" s="4" t="s">
        <v>60</v>
      </c>
      <c r="I8508" s="4" t="s">
        <v>8189</v>
      </c>
      <c r="J8508" s="4">
        <v>166.44</v>
      </c>
      <c r="K8508" s="4">
        <v>3</v>
      </c>
      <c r="L8508" s="4">
        <v>0</v>
      </c>
      <c r="M8508" s="4">
        <v>79.891199999999998</v>
      </c>
    </row>
    <row r="8509" spans="1:13" ht="16" x14ac:dyDescent="0.2">
      <c r="A8509" s="4" t="s">
        <v>13224</v>
      </c>
      <c r="B8509" s="4" t="s">
        <v>3655</v>
      </c>
      <c r="C8509" s="5">
        <v>44146</v>
      </c>
      <c r="D8509" s="4" t="s">
        <v>21</v>
      </c>
      <c r="E8509" s="4" t="s">
        <v>35</v>
      </c>
      <c r="F8509" s="4" t="s">
        <v>4928</v>
      </c>
      <c r="G8509" s="4" t="s">
        <v>24</v>
      </c>
      <c r="H8509" s="4" t="s">
        <v>25</v>
      </c>
      <c r="I8509" s="4" t="s">
        <v>4929</v>
      </c>
      <c r="J8509" s="4">
        <v>5.1040000000000001</v>
      </c>
      <c r="K8509" s="4">
        <v>1</v>
      </c>
      <c r="L8509" s="4">
        <v>0.2</v>
      </c>
      <c r="M8509" s="4">
        <v>1.6587999999999996</v>
      </c>
    </row>
    <row r="8510" spans="1:13" ht="16" x14ac:dyDescent="0.2">
      <c r="A8510" s="4" t="s">
        <v>13225</v>
      </c>
      <c r="B8510" s="4" t="s">
        <v>3087</v>
      </c>
      <c r="C8510" s="5">
        <v>44659</v>
      </c>
      <c r="D8510" s="4" t="s">
        <v>53</v>
      </c>
      <c r="E8510" s="4" t="s">
        <v>22</v>
      </c>
      <c r="F8510" s="4" t="s">
        <v>4612</v>
      </c>
      <c r="G8510" s="4" t="s">
        <v>48</v>
      </c>
      <c r="H8510" s="4" t="s">
        <v>112</v>
      </c>
      <c r="I8510" s="4" t="s">
        <v>4613</v>
      </c>
      <c r="J8510" s="4">
        <v>303.92</v>
      </c>
      <c r="K8510" s="4">
        <v>5</v>
      </c>
      <c r="L8510" s="4">
        <v>0.2</v>
      </c>
      <c r="M8510" s="4">
        <v>-30.392000000000024</v>
      </c>
    </row>
    <row r="8511" spans="1:13" ht="16" x14ac:dyDescent="0.2">
      <c r="A8511" s="4" t="s">
        <v>13226</v>
      </c>
      <c r="B8511" s="4" t="s">
        <v>2271</v>
      </c>
      <c r="C8511" s="5">
        <v>43408</v>
      </c>
      <c r="D8511" s="4" t="s">
        <v>29</v>
      </c>
      <c r="E8511" s="4" t="s">
        <v>42</v>
      </c>
      <c r="F8511" s="4" t="s">
        <v>1182</v>
      </c>
      <c r="G8511" s="4" t="s">
        <v>48</v>
      </c>
      <c r="H8511" s="4" t="s">
        <v>183</v>
      </c>
      <c r="I8511" s="4" t="s">
        <v>1183</v>
      </c>
      <c r="J8511" s="4">
        <v>528.42999999999995</v>
      </c>
      <c r="K8511" s="4">
        <v>5</v>
      </c>
      <c r="L8511" s="4">
        <v>0.3</v>
      </c>
      <c r="M8511" s="4">
        <v>0</v>
      </c>
    </row>
    <row r="8512" spans="1:13" ht="16" x14ac:dyDescent="0.2">
      <c r="A8512" s="4" t="s">
        <v>13227</v>
      </c>
      <c r="B8512" s="4" t="s">
        <v>3087</v>
      </c>
      <c r="C8512" s="5">
        <v>43128</v>
      </c>
      <c r="D8512" s="4" t="s">
        <v>29</v>
      </c>
      <c r="E8512" s="4" t="s">
        <v>42</v>
      </c>
      <c r="F8512" s="4" t="s">
        <v>6033</v>
      </c>
      <c r="G8512" s="4" t="s">
        <v>37</v>
      </c>
      <c r="H8512" s="4" t="s">
        <v>55</v>
      </c>
      <c r="I8512" s="4" t="s">
        <v>6034</v>
      </c>
      <c r="J8512" s="4">
        <v>239.96999999999997</v>
      </c>
      <c r="K8512" s="4">
        <v>3</v>
      </c>
      <c r="L8512" s="4">
        <v>0</v>
      </c>
      <c r="M8512" s="4">
        <v>86.389199999999988</v>
      </c>
    </row>
    <row r="8513" spans="1:13" ht="16" x14ac:dyDescent="0.2">
      <c r="A8513" s="4" t="s">
        <v>13228</v>
      </c>
      <c r="B8513" s="4" t="s">
        <v>8971</v>
      </c>
      <c r="C8513" s="5">
        <v>45001</v>
      </c>
      <c r="D8513" s="4" t="s">
        <v>21</v>
      </c>
      <c r="E8513" s="4" t="s">
        <v>22</v>
      </c>
      <c r="F8513" s="4" t="s">
        <v>8429</v>
      </c>
      <c r="G8513" s="4" t="s">
        <v>48</v>
      </c>
      <c r="H8513" s="4" t="s">
        <v>49</v>
      </c>
      <c r="I8513" s="4" t="s">
        <v>8430</v>
      </c>
      <c r="J8513" s="4">
        <v>364.77600000000007</v>
      </c>
      <c r="K8513" s="4">
        <v>3</v>
      </c>
      <c r="L8513" s="4">
        <v>0.2</v>
      </c>
      <c r="M8513" s="4">
        <v>27.358200000000011</v>
      </c>
    </row>
    <row r="8514" spans="1:13" ht="16" x14ac:dyDescent="0.2">
      <c r="A8514" s="4" t="s">
        <v>13229</v>
      </c>
      <c r="B8514" s="4" t="s">
        <v>10561</v>
      </c>
      <c r="C8514" s="5">
        <v>44003</v>
      </c>
      <c r="D8514" s="4" t="s">
        <v>21</v>
      </c>
      <c r="E8514" s="4" t="s">
        <v>22</v>
      </c>
      <c r="F8514" s="4" t="s">
        <v>7630</v>
      </c>
      <c r="G8514" s="4" t="s">
        <v>37</v>
      </c>
      <c r="H8514" s="4" t="s">
        <v>55</v>
      </c>
      <c r="I8514" s="4" t="s">
        <v>7631</v>
      </c>
      <c r="J8514" s="4">
        <v>252.8</v>
      </c>
      <c r="K8514" s="4">
        <v>4</v>
      </c>
      <c r="L8514" s="4">
        <v>0.2</v>
      </c>
      <c r="M8514" s="4">
        <v>-31.600000000000037</v>
      </c>
    </row>
    <row r="8515" spans="1:13" ht="16" x14ac:dyDescent="0.2">
      <c r="A8515" s="4" t="s">
        <v>13230</v>
      </c>
      <c r="B8515" s="4" t="s">
        <v>1980</v>
      </c>
      <c r="C8515" s="5">
        <v>44659</v>
      </c>
      <c r="D8515" s="4" t="s">
        <v>21</v>
      </c>
      <c r="E8515" s="4" t="s">
        <v>22</v>
      </c>
      <c r="F8515" s="4" t="s">
        <v>2476</v>
      </c>
      <c r="G8515" s="4" t="s">
        <v>24</v>
      </c>
      <c r="H8515" s="4" t="s">
        <v>25</v>
      </c>
      <c r="I8515" s="4" t="s">
        <v>2477</v>
      </c>
      <c r="J8515" s="4">
        <v>3.4380000000000006</v>
      </c>
      <c r="K8515" s="4">
        <v>2</v>
      </c>
      <c r="L8515" s="4">
        <v>0.7</v>
      </c>
      <c r="M8515" s="4">
        <v>-2.5212000000000003</v>
      </c>
    </row>
    <row r="8516" spans="1:13" ht="16" x14ac:dyDescent="0.2">
      <c r="A8516" s="4" t="s">
        <v>13231</v>
      </c>
      <c r="B8516" s="4" t="s">
        <v>2761</v>
      </c>
      <c r="C8516" s="5">
        <v>43154</v>
      </c>
      <c r="D8516" s="4" t="s">
        <v>53</v>
      </c>
      <c r="E8516" s="4" t="s">
        <v>22</v>
      </c>
      <c r="F8516" s="4" t="s">
        <v>671</v>
      </c>
      <c r="G8516" s="4" t="s">
        <v>48</v>
      </c>
      <c r="H8516" s="4" t="s">
        <v>49</v>
      </c>
      <c r="I8516" s="4" t="s">
        <v>672</v>
      </c>
      <c r="J8516" s="4">
        <v>292.10000000000002</v>
      </c>
      <c r="K8516" s="4">
        <v>2</v>
      </c>
      <c r="L8516" s="4">
        <v>0</v>
      </c>
      <c r="M8516" s="4">
        <v>58.419999999999987</v>
      </c>
    </row>
    <row r="8517" spans="1:13" ht="16" x14ac:dyDescent="0.2">
      <c r="A8517" s="4" t="s">
        <v>13232</v>
      </c>
      <c r="B8517" s="4" t="s">
        <v>3083</v>
      </c>
      <c r="C8517" s="5">
        <v>44806</v>
      </c>
      <c r="D8517" s="4" t="s">
        <v>29</v>
      </c>
      <c r="E8517" s="4" t="s">
        <v>22</v>
      </c>
      <c r="F8517" s="4" t="s">
        <v>2638</v>
      </c>
      <c r="G8517" s="4" t="s">
        <v>24</v>
      </c>
      <c r="H8517" s="4" t="s">
        <v>192</v>
      </c>
      <c r="I8517" s="4" t="s">
        <v>2639</v>
      </c>
      <c r="J8517" s="4">
        <v>115.02</v>
      </c>
      <c r="K8517" s="4">
        <v>9</v>
      </c>
      <c r="L8517" s="4">
        <v>0</v>
      </c>
      <c r="M8517" s="4">
        <v>51.758999999999993</v>
      </c>
    </row>
    <row r="8518" spans="1:13" ht="16" x14ac:dyDescent="0.2">
      <c r="A8518" s="4" t="s">
        <v>13233</v>
      </c>
      <c r="B8518" s="4" t="s">
        <v>4100</v>
      </c>
      <c r="C8518" s="5">
        <v>44143</v>
      </c>
      <c r="D8518" s="4" t="s">
        <v>53</v>
      </c>
      <c r="E8518" s="4" t="s">
        <v>35</v>
      </c>
      <c r="F8518" s="4" t="s">
        <v>4812</v>
      </c>
      <c r="G8518" s="4" t="s">
        <v>48</v>
      </c>
      <c r="H8518" s="4" t="s">
        <v>183</v>
      </c>
      <c r="I8518" s="4" t="s">
        <v>7056</v>
      </c>
      <c r="J8518" s="4">
        <v>81.424000000000007</v>
      </c>
      <c r="K8518" s="4">
        <v>2</v>
      </c>
      <c r="L8518" s="4">
        <v>0.2</v>
      </c>
      <c r="M8518" s="4">
        <v>-9.1601999999999961</v>
      </c>
    </row>
    <row r="8519" spans="1:13" ht="16" x14ac:dyDescent="0.2">
      <c r="A8519" s="4" t="s">
        <v>13234</v>
      </c>
      <c r="B8519" s="4" t="s">
        <v>700</v>
      </c>
      <c r="C8519" s="5">
        <v>43190</v>
      </c>
      <c r="D8519" s="4" t="s">
        <v>53</v>
      </c>
      <c r="E8519" s="4" t="s">
        <v>22</v>
      </c>
      <c r="F8519" s="4" t="s">
        <v>3991</v>
      </c>
      <c r="G8519" s="4" t="s">
        <v>48</v>
      </c>
      <c r="H8519" s="4" t="s">
        <v>112</v>
      </c>
      <c r="I8519" s="4" t="s">
        <v>3992</v>
      </c>
      <c r="J8519" s="4">
        <v>419.68000000000006</v>
      </c>
      <c r="K8519" s="4">
        <v>5</v>
      </c>
      <c r="L8519" s="4">
        <v>0.6</v>
      </c>
      <c r="M8519" s="4">
        <v>-356.72799999999995</v>
      </c>
    </row>
    <row r="8520" spans="1:13" ht="16" x14ac:dyDescent="0.2">
      <c r="A8520" s="4" t="s">
        <v>13235</v>
      </c>
      <c r="B8520" s="4" t="s">
        <v>76</v>
      </c>
      <c r="C8520" s="5">
        <v>43449</v>
      </c>
      <c r="D8520" s="4" t="s">
        <v>53</v>
      </c>
      <c r="E8520" s="4" t="s">
        <v>42</v>
      </c>
      <c r="F8520" s="4" t="s">
        <v>6372</v>
      </c>
      <c r="G8520" s="4" t="s">
        <v>24</v>
      </c>
      <c r="H8520" s="4" t="s">
        <v>95</v>
      </c>
      <c r="I8520" s="4" t="s">
        <v>6373</v>
      </c>
      <c r="J8520" s="4">
        <v>194.52800000000002</v>
      </c>
      <c r="K8520" s="4">
        <v>2</v>
      </c>
      <c r="L8520" s="4">
        <v>0.2</v>
      </c>
      <c r="M8520" s="4">
        <v>24.315999999999974</v>
      </c>
    </row>
    <row r="8521" spans="1:13" ht="16" x14ac:dyDescent="0.2">
      <c r="A8521" s="4" t="s">
        <v>13236</v>
      </c>
      <c r="B8521" s="4" t="s">
        <v>1110</v>
      </c>
      <c r="C8521" s="5">
        <v>44550</v>
      </c>
      <c r="D8521" s="4" t="s">
        <v>53</v>
      </c>
      <c r="E8521" s="4" t="s">
        <v>42</v>
      </c>
      <c r="F8521" s="4" t="s">
        <v>8129</v>
      </c>
      <c r="G8521" s="4" t="s">
        <v>48</v>
      </c>
      <c r="H8521" s="4" t="s">
        <v>183</v>
      </c>
      <c r="I8521" s="4" t="s">
        <v>8130</v>
      </c>
      <c r="J8521" s="4">
        <v>392.93999999999994</v>
      </c>
      <c r="K8521" s="4">
        <v>3</v>
      </c>
      <c r="L8521" s="4">
        <v>0</v>
      </c>
      <c r="M8521" s="4">
        <v>43.223399999999984</v>
      </c>
    </row>
    <row r="8522" spans="1:13" ht="16" x14ac:dyDescent="0.2">
      <c r="A8522" s="4" t="s">
        <v>13237</v>
      </c>
      <c r="B8522" s="4" t="s">
        <v>2093</v>
      </c>
      <c r="C8522" s="5">
        <v>44363</v>
      </c>
      <c r="D8522" s="4" t="s">
        <v>21</v>
      </c>
      <c r="E8522" s="4" t="s">
        <v>22</v>
      </c>
      <c r="F8522" s="4" t="s">
        <v>4320</v>
      </c>
      <c r="G8522" s="4" t="s">
        <v>48</v>
      </c>
      <c r="H8522" s="4" t="s">
        <v>183</v>
      </c>
      <c r="I8522" s="4" t="s">
        <v>4321</v>
      </c>
      <c r="J8522" s="4">
        <v>641.96</v>
      </c>
      <c r="K8522" s="4">
        <v>2</v>
      </c>
      <c r="L8522" s="4">
        <v>0</v>
      </c>
      <c r="M8522" s="4">
        <v>179.74880000000002</v>
      </c>
    </row>
    <row r="8523" spans="1:13" ht="16" x14ac:dyDescent="0.2">
      <c r="A8523" s="4" t="s">
        <v>13238</v>
      </c>
      <c r="B8523" s="4" t="s">
        <v>3399</v>
      </c>
      <c r="C8523" s="5">
        <v>44805</v>
      </c>
      <c r="D8523" s="4" t="s">
        <v>21</v>
      </c>
      <c r="E8523" s="4" t="s">
        <v>22</v>
      </c>
      <c r="F8523" s="4" t="s">
        <v>2606</v>
      </c>
      <c r="G8523" s="4" t="s">
        <v>48</v>
      </c>
      <c r="H8523" s="4" t="s">
        <v>112</v>
      </c>
      <c r="I8523" s="4" t="s">
        <v>2607</v>
      </c>
      <c r="J8523" s="4">
        <v>4.6560000000000006</v>
      </c>
      <c r="K8523" s="4">
        <v>2</v>
      </c>
      <c r="L8523" s="4">
        <v>0.2</v>
      </c>
      <c r="M8523" s="4">
        <v>1.5713999999999997</v>
      </c>
    </row>
    <row r="8524" spans="1:13" ht="16" x14ac:dyDescent="0.2">
      <c r="A8524" s="4" t="s">
        <v>13239</v>
      </c>
      <c r="B8524" s="4" t="s">
        <v>333</v>
      </c>
      <c r="C8524" s="5">
        <v>43274</v>
      </c>
      <c r="D8524" s="4" t="s">
        <v>21</v>
      </c>
      <c r="E8524" s="4" t="s">
        <v>22</v>
      </c>
      <c r="F8524" s="4" t="s">
        <v>8194</v>
      </c>
      <c r="G8524" s="4" t="s">
        <v>24</v>
      </c>
      <c r="H8524" s="4" t="s">
        <v>60</v>
      </c>
      <c r="I8524" s="4" t="s">
        <v>8195</v>
      </c>
      <c r="J8524" s="4">
        <v>39.96</v>
      </c>
      <c r="K8524" s="4">
        <v>2</v>
      </c>
      <c r="L8524" s="4">
        <v>0</v>
      </c>
      <c r="M8524" s="4">
        <v>18.781199999999998</v>
      </c>
    </row>
    <row r="8525" spans="1:13" ht="16" x14ac:dyDescent="0.2">
      <c r="A8525" s="4" t="s">
        <v>13240</v>
      </c>
      <c r="B8525" s="4" t="s">
        <v>5915</v>
      </c>
      <c r="C8525" s="5">
        <v>43886</v>
      </c>
      <c r="D8525" s="4" t="s">
        <v>21</v>
      </c>
      <c r="E8525" s="4" t="s">
        <v>22</v>
      </c>
      <c r="F8525" s="4" t="s">
        <v>4382</v>
      </c>
      <c r="G8525" s="4" t="s">
        <v>24</v>
      </c>
      <c r="H8525" s="4" t="s">
        <v>60</v>
      </c>
      <c r="I8525" s="4" t="s">
        <v>4383</v>
      </c>
      <c r="J8525" s="4">
        <v>182.72</v>
      </c>
      <c r="K8525" s="4">
        <v>8</v>
      </c>
      <c r="L8525" s="4">
        <v>0</v>
      </c>
      <c r="M8525" s="4">
        <v>84.051199999999994</v>
      </c>
    </row>
    <row r="8526" spans="1:13" ht="16" x14ac:dyDescent="0.2">
      <c r="A8526" s="4" t="s">
        <v>13241</v>
      </c>
      <c r="B8526" s="4" t="s">
        <v>800</v>
      </c>
      <c r="C8526" s="5">
        <v>43633</v>
      </c>
      <c r="D8526" s="4" t="s">
        <v>21</v>
      </c>
      <c r="E8526" s="4" t="s">
        <v>35</v>
      </c>
      <c r="F8526" s="4" t="s">
        <v>2018</v>
      </c>
      <c r="G8526" s="4" t="s">
        <v>24</v>
      </c>
      <c r="H8526" s="4" t="s">
        <v>91</v>
      </c>
      <c r="I8526" s="4" t="s">
        <v>2019</v>
      </c>
      <c r="J8526" s="4">
        <v>14.97</v>
      </c>
      <c r="K8526" s="4">
        <v>1</v>
      </c>
      <c r="L8526" s="4">
        <v>0</v>
      </c>
      <c r="M8526" s="4">
        <v>4.1916000000000011</v>
      </c>
    </row>
    <row r="8527" spans="1:13" ht="16" x14ac:dyDescent="0.2">
      <c r="A8527" s="4" t="s">
        <v>13242</v>
      </c>
      <c r="B8527" s="4" t="s">
        <v>1891</v>
      </c>
      <c r="C8527" s="5">
        <v>43834</v>
      </c>
      <c r="D8527" s="4" t="s">
        <v>21</v>
      </c>
      <c r="E8527" s="4" t="s">
        <v>42</v>
      </c>
      <c r="F8527" s="4" t="s">
        <v>10224</v>
      </c>
      <c r="G8527" s="4" t="s">
        <v>37</v>
      </c>
      <c r="H8527" s="4" t="s">
        <v>55</v>
      </c>
      <c r="I8527" s="4" t="s">
        <v>10225</v>
      </c>
      <c r="J8527" s="4">
        <v>559.91999999999996</v>
      </c>
      <c r="K8527" s="4">
        <v>8</v>
      </c>
      <c r="L8527" s="4">
        <v>0</v>
      </c>
      <c r="M8527" s="4">
        <v>190.37279999999998</v>
      </c>
    </row>
    <row r="8528" spans="1:13" ht="16" x14ac:dyDescent="0.2">
      <c r="A8528" s="4" t="s">
        <v>13243</v>
      </c>
      <c r="B8528" s="4" t="s">
        <v>5743</v>
      </c>
      <c r="C8528" s="5">
        <v>43760</v>
      </c>
      <c r="D8528" s="4" t="s">
        <v>21</v>
      </c>
      <c r="E8528" s="4" t="s">
        <v>42</v>
      </c>
      <c r="F8528" s="4" t="s">
        <v>10113</v>
      </c>
      <c r="G8528" s="4" t="s">
        <v>24</v>
      </c>
      <c r="H8528" s="4" t="s">
        <v>91</v>
      </c>
      <c r="I8528" s="4" t="s">
        <v>10114</v>
      </c>
      <c r="J8528" s="4">
        <v>8.9280000000000008</v>
      </c>
      <c r="K8528" s="4">
        <v>2</v>
      </c>
      <c r="L8528" s="4">
        <v>0.2</v>
      </c>
      <c r="M8528" s="4">
        <v>0.66959999999999997</v>
      </c>
    </row>
    <row r="8529" spans="1:13" ht="16" x14ac:dyDescent="0.2">
      <c r="A8529" s="4" t="s">
        <v>13244</v>
      </c>
      <c r="B8529" s="4" t="s">
        <v>6228</v>
      </c>
      <c r="C8529" s="5">
        <v>43932</v>
      </c>
      <c r="D8529" s="4" t="s">
        <v>21</v>
      </c>
      <c r="E8529" s="4" t="s">
        <v>22</v>
      </c>
      <c r="F8529" s="4" t="s">
        <v>3717</v>
      </c>
      <c r="G8529" s="4" t="s">
        <v>24</v>
      </c>
      <c r="H8529" s="4" t="s">
        <v>69</v>
      </c>
      <c r="I8529" s="4" t="s">
        <v>3718</v>
      </c>
      <c r="J8529" s="4">
        <v>16.38</v>
      </c>
      <c r="K8529" s="4">
        <v>9</v>
      </c>
      <c r="L8529" s="4">
        <v>0</v>
      </c>
      <c r="M8529" s="4">
        <v>7.3709999999999996</v>
      </c>
    </row>
    <row r="8530" spans="1:13" ht="16" x14ac:dyDescent="0.2">
      <c r="A8530" s="4" t="s">
        <v>13245</v>
      </c>
      <c r="B8530" s="4" t="s">
        <v>1666</v>
      </c>
      <c r="C8530" s="5">
        <v>43482</v>
      </c>
      <c r="D8530" s="4" t="s">
        <v>21</v>
      </c>
      <c r="E8530" s="4" t="s">
        <v>42</v>
      </c>
      <c r="F8530" s="4" t="s">
        <v>6605</v>
      </c>
      <c r="G8530" s="4" t="s">
        <v>37</v>
      </c>
      <c r="H8530" s="4" t="s">
        <v>55</v>
      </c>
      <c r="I8530" s="4" t="s">
        <v>6606</v>
      </c>
      <c r="J8530" s="4">
        <v>62.31</v>
      </c>
      <c r="K8530" s="4">
        <v>3</v>
      </c>
      <c r="L8530" s="4">
        <v>0</v>
      </c>
      <c r="M8530" s="4">
        <v>22.4316</v>
      </c>
    </row>
    <row r="8531" spans="1:13" ht="16" x14ac:dyDescent="0.2">
      <c r="A8531" s="4" t="s">
        <v>13246</v>
      </c>
      <c r="B8531" s="4" t="s">
        <v>3381</v>
      </c>
      <c r="C8531" s="5">
        <v>44520</v>
      </c>
      <c r="D8531" s="4" t="s">
        <v>21</v>
      </c>
      <c r="E8531" s="4" t="s">
        <v>35</v>
      </c>
      <c r="F8531" s="4" t="s">
        <v>4804</v>
      </c>
      <c r="G8531" s="4" t="s">
        <v>24</v>
      </c>
      <c r="H8531" s="4" t="s">
        <v>25</v>
      </c>
      <c r="I8531" s="4" t="s">
        <v>4805</v>
      </c>
      <c r="J8531" s="4">
        <v>19.152000000000001</v>
      </c>
      <c r="K8531" s="4">
        <v>3</v>
      </c>
      <c r="L8531" s="4">
        <v>0.2</v>
      </c>
      <c r="M8531" s="4">
        <v>6.4638000000000009</v>
      </c>
    </row>
    <row r="8532" spans="1:13" ht="16" x14ac:dyDescent="0.2">
      <c r="A8532" s="4" t="s">
        <v>13247</v>
      </c>
      <c r="B8532" s="4" t="s">
        <v>4118</v>
      </c>
      <c r="C8532" s="5">
        <v>43245</v>
      </c>
      <c r="D8532" s="4" t="s">
        <v>53</v>
      </c>
      <c r="E8532" s="4" t="s">
        <v>22</v>
      </c>
      <c r="F8532" s="4" t="s">
        <v>5687</v>
      </c>
      <c r="G8532" s="4" t="s">
        <v>24</v>
      </c>
      <c r="H8532" s="4" t="s">
        <v>192</v>
      </c>
      <c r="I8532" s="4" t="s">
        <v>5688</v>
      </c>
      <c r="J8532" s="4">
        <v>12.24</v>
      </c>
      <c r="K8532" s="4">
        <v>6</v>
      </c>
      <c r="L8532" s="4">
        <v>0</v>
      </c>
      <c r="M8532" s="4">
        <v>5.7527999999999988</v>
      </c>
    </row>
    <row r="8533" spans="1:13" ht="16" x14ac:dyDescent="0.2">
      <c r="A8533" s="4" t="s">
        <v>13248</v>
      </c>
      <c r="B8533" s="4" t="s">
        <v>5230</v>
      </c>
      <c r="C8533" s="5">
        <v>43375</v>
      </c>
      <c r="D8533" s="4" t="s">
        <v>53</v>
      </c>
      <c r="E8533" s="4" t="s">
        <v>42</v>
      </c>
      <c r="F8533" s="4" t="s">
        <v>8708</v>
      </c>
      <c r="G8533" s="4" t="s">
        <v>37</v>
      </c>
      <c r="H8533" s="4" t="s">
        <v>55</v>
      </c>
      <c r="I8533" s="4" t="s">
        <v>8709</v>
      </c>
      <c r="J8533" s="4">
        <v>1319.96</v>
      </c>
      <c r="K8533" s="4">
        <v>4</v>
      </c>
      <c r="L8533" s="4">
        <v>0</v>
      </c>
      <c r="M8533" s="4">
        <v>527.98400000000004</v>
      </c>
    </row>
    <row r="8534" spans="1:13" ht="16" x14ac:dyDescent="0.2">
      <c r="A8534" s="4" t="s">
        <v>13249</v>
      </c>
      <c r="B8534" s="4" t="s">
        <v>666</v>
      </c>
      <c r="C8534" s="5">
        <v>43563</v>
      </c>
      <c r="D8534" s="4" t="s">
        <v>21</v>
      </c>
      <c r="E8534" s="4" t="s">
        <v>42</v>
      </c>
      <c r="F8534" s="4" t="s">
        <v>5627</v>
      </c>
      <c r="G8534" s="4" t="s">
        <v>37</v>
      </c>
      <c r="H8534" s="4" t="s">
        <v>38</v>
      </c>
      <c r="I8534" s="4" t="s">
        <v>5628</v>
      </c>
      <c r="J8534" s="4">
        <v>57.408000000000008</v>
      </c>
      <c r="K8534" s="4">
        <v>6</v>
      </c>
      <c r="L8534" s="4">
        <v>0.2</v>
      </c>
      <c r="M8534" s="4">
        <v>5.7408000000000019</v>
      </c>
    </row>
    <row r="8535" spans="1:13" ht="16" x14ac:dyDescent="0.2">
      <c r="A8535" s="4" t="s">
        <v>13250</v>
      </c>
      <c r="B8535" s="4" t="s">
        <v>962</v>
      </c>
      <c r="C8535" s="5">
        <v>45079</v>
      </c>
      <c r="D8535" s="4" t="s">
        <v>21</v>
      </c>
      <c r="E8535" s="4" t="s">
        <v>35</v>
      </c>
      <c r="F8535" s="4" t="s">
        <v>9709</v>
      </c>
      <c r="G8535" s="4" t="s">
        <v>24</v>
      </c>
      <c r="H8535" s="4" t="s">
        <v>60</v>
      </c>
      <c r="I8535" s="4" t="s">
        <v>9921</v>
      </c>
      <c r="J8535" s="4">
        <v>17.940000000000001</v>
      </c>
      <c r="K8535" s="4">
        <v>3</v>
      </c>
      <c r="L8535" s="4">
        <v>0</v>
      </c>
      <c r="M8535" s="4">
        <v>8.7906000000000013</v>
      </c>
    </row>
    <row r="8536" spans="1:13" ht="16" x14ac:dyDescent="0.2">
      <c r="A8536" s="4" t="s">
        <v>13251</v>
      </c>
      <c r="B8536" s="4" t="s">
        <v>5872</v>
      </c>
      <c r="C8536" s="5">
        <v>43256</v>
      </c>
      <c r="D8536" s="4" t="s">
        <v>53</v>
      </c>
      <c r="E8536" s="4" t="s">
        <v>42</v>
      </c>
      <c r="F8536" s="4" t="s">
        <v>906</v>
      </c>
      <c r="G8536" s="4" t="s">
        <v>24</v>
      </c>
      <c r="H8536" s="4" t="s">
        <v>60</v>
      </c>
      <c r="I8536" s="4" t="s">
        <v>907</v>
      </c>
      <c r="J8536" s="4">
        <v>34.08</v>
      </c>
      <c r="K8536" s="4">
        <v>6</v>
      </c>
      <c r="L8536" s="4">
        <v>0</v>
      </c>
      <c r="M8536" s="4">
        <v>15.335999999999999</v>
      </c>
    </row>
    <row r="8537" spans="1:13" ht="16" x14ac:dyDescent="0.2">
      <c r="A8537" s="4" t="s">
        <v>13252</v>
      </c>
      <c r="B8537" s="4" t="s">
        <v>9653</v>
      </c>
      <c r="C8537" s="5">
        <v>45015</v>
      </c>
      <c r="D8537" s="4" t="s">
        <v>53</v>
      </c>
      <c r="E8537" s="4" t="s">
        <v>22</v>
      </c>
      <c r="F8537" s="4" t="s">
        <v>5141</v>
      </c>
      <c r="G8537" s="4" t="s">
        <v>24</v>
      </c>
      <c r="H8537" s="4" t="s">
        <v>25</v>
      </c>
      <c r="I8537" s="4" t="s">
        <v>5142</v>
      </c>
      <c r="J8537" s="4">
        <v>29.36</v>
      </c>
      <c r="K8537" s="4">
        <v>2</v>
      </c>
      <c r="L8537" s="4">
        <v>0</v>
      </c>
      <c r="M8537" s="4">
        <v>13.505599999999999</v>
      </c>
    </row>
    <row r="8538" spans="1:13" ht="16" x14ac:dyDescent="0.2">
      <c r="A8538" s="4" t="s">
        <v>13253</v>
      </c>
      <c r="B8538" s="4" t="s">
        <v>6951</v>
      </c>
      <c r="C8538" s="5">
        <v>43343</v>
      </c>
      <c r="D8538" s="4" t="s">
        <v>29</v>
      </c>
      <c r="E8538" s="4" t="s">
        <v>42</v>
      </c>
      <c r="F8538" s="4" t="s">
        <v>1318</v>
      </c>
      <c r="G8538" s="4" t="s">
        <v>48</v>
      </c>
      <c r="H8538" s="4" t="s">
        <v>49</v>
      </c>
      <c r="I8538" s="4" t="s">
        <v>1319</v>
      </c>
      <c r="J8538" s="4">
        <v>872.94</v>
      </c>
      <c r="K8538" s="4">
        <v>3</v>
      </c>
      <c r="L8538" s="4">
        <v>0</v>
      </c>
      <c r="M8538" s="4">
        <v>157.12919999999997</v>
      </c>
    </row>
    <row r="8539" spans="1:13" ht="16" x14ac:dyDescent="0.2">
      <c r="A8539" s="4" t="s">
        <v>13254</v>
      </c>
      <c r="B8539" s="4" t="s">
        <v>3415</v>
      </c>
      <c r="C8539" s="5">
        <v>43395</v>
      </c>
      <c r="D8539" s="4" t="s">
        <v>21</v>
      </c>
      <c r="E8539" s="4" t="s">
        <v>22</v>
      </c>
      <c r="F8539" s="4" t="s">
        <v>2944</v>
      </c>
      <c r="G8539" s="4" t="s">
        <v>24</v>
      </c>
      <c r="H8539" s="4" t="s">
        <v>25</v>
      </c>
      <c r="I8539" s="4" t="s">
        <v>2945</v>
      </c>
      <c r="J8539" s="4">
        <v>40.97999999999999</v>
      </c>
      <c r="K8539" s="4">
        <v>5</v>
      </c>
      <c r="L8539" s="4">
        <v>0.8</v>
      </c>
      <c r="M8539" s="4">
        <v>-65.567999999999998</v>
      </c>
    </row>
    <row r="8540" spans="1:13" ht="16" x14ac:dyDescent="0.2">
      <c r="A8540" s="4" t="s">
        <v>13255</v>
      </c>
      <c r="B8540" s="4" t="s">
        <v>5580</v>
      </c>
      <c r="C8540" s="5">
        <v>44602</v>
      </c>
      <c r="D8540" s="4" t="s">
        <v>53</v>
      </c>
      <c r="E8540" s="4" t="s">
        <v>42</v>
      </c>
      <c r="F8540" s="4" t="s">
        <v>5162</v>
      </c>
      <c r="G8540" s="4" t="s">
        <v>24</v>
      </c>
      <c r="H8540" s="4" t="s">
        <v>60</v>
      </c>
      <c r="I8540" s="4" t="s">
        <v>5163</v>
      </c>
      <c r="J8540" s="4">
        <v>41.472000000000008</v>
      </c>
      <c r="K8540" s="4">
        <v>8</v>
      </c>
      <c r="L8540" s="4">
        <v>0.2</v>
      </c>
      <c r="M8540" s="4">
        <v>14.5152</v>
      </c>
    </row>
    <row r="8541" spans="1:13" ht="16" x14ac:dyDescent="0.2">
      <c r="A8541" s="4" t="s">
        <v>13256</v>
      </c>
      <c r="B8541" s="4" t="s">
        <v>5580</v>
      </c>
      <c r="C8541" s="5">
        <v>43533</v>
      </c>
      <c r="D8541" s="4" t="s">
        <v>53</v>
      </c>
      <c r="E8541" s="4" t="s">
        <v>22</v>
      </c>
      <c r="F8541" s="4" t="s">
        <v>1604</v>
      </c>
      <c r="G8541" s="4" t="s">
        <v>37</v>
      </c>
      <c r="H8541" s="4" t="s">
        <v>55</v>
      </c>
      <c r="I8541" s="4" t="s">
        <v>1605</v>
      </c>
      <c r="J8541" s="4">
        <v>479.97</v>
      </c>
      <c r="K8541" s="4">
        <v>3</v>
      </c>
      <c r="L8541" s="4">
        <v>0</v>
      </c>
      <c r="M8541" s="4">
        <v>177.58890000000002</v>
      </c>
    </row>
    <row r="8542" spans="1:13" ht="16" x14ac:dyDescent="0.2">
      <c r="A8542" s="4" t="s">
        <v>13257</v>
      </c>
      <c r="B8542" s="4" t="s">
        <v>1730</v>
      </c>
      <c r="C8542" s="5">
        <v>43115</v>
      </c>
      <c r="D8542" s="4" t="s">
        <v>21</v>
      </c>
      <c r="E8542" s="4" t="s">
        <v>22</v>
      </c>
      <c r="F8542" s="4" t="s">
        <v>667</v>
      </c>
      <c r="G8542" s="4" t="s">
        <v>24</v>
      </c>
      <c r="H8542" s="4" t="s">
        <v>91</v>
      </c>
      <c r="I8542" s="4" t="s">
        <v>668</v>
      </c>
      <c r="J8542" s="4">
        <v>496.86</v>
      </c>
      <c r="K8542" s="4">
        <v>7</v>
      </c>
      <c r="L8542" s="4">
        <v>0</v>
      </c>
      <c r="M8542" s="4">
        <v>24.842999999999947</v>
      </c>
    </row>
    <row r="8543" spans="1:13" ht="16" x14ac:dyDescent="0.2">
      <c r="A8543" s="4" t="s">
        <v>13258</v>
      </c>
      <c r="B8543" s="4" t="s">
        <v>2677</v>
      </c>
      <c r="C8543" s="5">
        <v>44863</v>
      </c>
      <c r="D8543" s="4" t="s">
        <v>29</v>
      </c>
      <c r="E8543" s="4" t="s">
        <v>22</v>
      </c>
      <c r="F8543" s="4" t="s">
        <v>1148</v>
      </c>
      <c r="G8543" s="4" t="s">
        <v>48</v>
      </c>
      <c r="H8543" s="4" t="s">
        <v>49</v>
      </c>
      <c r="I8543" s="4" t="s">
        <v>1149</v>
      </c>
      <c r="J8543" s="4">
        <v>1056.8599999999999</v>
      </c>
      <c r="K8543" s="4">
        <v>7</v>
      </c>
      <c r="L8543" s="4">
        <v>0</v>
      </c>
      <c r="M8543" s="4">
        <v>158.52899999999994</v>
      </c>
    </row>
    <row r="8544" spans="1:13" ht="16" x14ac:dyDescent="0.2">
      <c r="A8544" s="4" t="s">
        <v>13259</v>
      </c>
      <c r="B8544" s="4" t="s">
        <v>2097</v>
      </c>
      <c r="C8544" s="5">
        <v>44332</v>
      </c>
      <c r="D8544" s="4" t="s">
        <v>53</v>
      </c>
      <c r="E8544" s="4" t="s">
        <v>35</v>
      </c>
      <c r="F8544" s="4" t="s">
        <v>2202</v>
      </c>
      <c r="G8544" s="4" t="s">
        <v>37</v>
      </c>
      <c r="H8544" s="4" t="s">
        <v>55</v>
      </c>
      <c r="I8544" s="4" t="s">
        <v>2203</v>
      </c>
      <c r="J8544" s="4">
        <v>50.120000000000005</v>
      </c>
      <c r="K8544" s="4">
        <v>7</v>
      </c>
      <c r="L8544" s="4">
        <v>0.2</v>
      </c>
      <c r="M8544" s="4">
        <v>-0.62650000000000716</v>
      </c>
    </row>
    <row r="8545" spans="1:13" ht="16" x14ac:dyDescent="0.2">
      <c r="A8545" s="4" t="s">
        <v>13260</v>
      </c>
      <c r="B8545" s="4" t="s">
        <v>4234</v>
      </c>
      <c r="C8545" s="5">
        <v>44022</v>
      </c>
      <c r="D8545" s="4" t="s">
        <v>21</v>
      </c>
      <c r="E8545" s="4" t="s">
        <v>22</v>
      </c>
      <c r="F8545" s="4" t="s">
        <v>3490</v>
      </c>
      <c r="G8545" s="4" t="s">
        <v>48</v>
      </c>
      <c r="H8545" s="4" t="s">
        <v>112</v>
      </c>
      <c r="I8545" s="4" t="s">
        <v>3491</v>
      </c>
      <c r="J8545" s="4">
        <v>337.08800000000002</v>
      </c>
      <c r="K8545" s="4">
        <v>4</v>
      </c>
      <c r="L8545" s="4">
        <v>0.2</v>
      </c>
      <c r="M8545" s="4">
        <v>16.854399999999984</v>
      </c>
    </row>
    <row r="8546" spans="1:13" ht="16" x14ac:dyDescent="0.2">
      <c r="A8546" s="4" t="s">
        <v>13261</v>
      </c>
      <c r="B8546" s="4" t="s">
        <v>5145</v>
      </c>
      <c r="C8546" s="5">
        <v>44253</v>
      </c>
      <c r="D8546" s="4" t="s">
        <v>21</v>
      </c>
      <c r="E8546" s="4" t="s">
        <v>42</v>
      </c>
      <c r="F8546" s="4" t="s">
        <v>3283</v>
      </c>
      <c r="G8546" s="4" t="s">
        <v>37</v>
      </c>
      <c r="H8546" s="4" t="s">
        <v>55</v>
      </c>
      <c r="I8546" s="4" t="s">
        <v>3284</v>
      </c>
      <c r="J8546" s="4">
        <v>89.97</v>
      </c>
      <c r="K8546" s="4">
        <v>3</v>
      </c>
      <c r="L8546" s="4">
        <v>0</v>
      </c>
      <c r="M8546" s="4">
        <v>18.893699999999995</v>
      </c>
    </row>
    <row r="8547" spans="1:13" ht="16" x14ac:dyDescent="0.2">
      <c r="A8547" s="4" t="s">
        <v>13262</v>
      </c>
      <c r="B8547" s="4" t="s">
        <v>58</v>
      </c>
      <c r="C8547" s="5">
        <v>44595</v>
      </c>
      <c r="D8547" s="4" t="s">
        <v>21</v>
      </c>
      <c r="E8547" s="4" t="s">
        <v>42</v>
      </c>
      <c r="F8547" s="4" t="s">
        <v>13263</v>
      </c>
      <c r="G8547" s="4" t="s">
        <v>24</v>
      </c>
      <c r="H8547" s="4" t="s">
        <v>69</v>
      </c>
      <c r="I8547" s="4" t="s">
        <v>13264</v>
      </c>
      <c r="J8547" s="4">
        <v>8.0400000000000009</v>
      </c>
      <c r="K8547" s="4">
        <v>6</v>
      </c>
      <c r="L8547" s="4">
        <v>0</v>
      </c>
      <c r="M8547" s="4">
        <v>2.7336</v>
      </c>
    </row>
    <row r="8548" spans="1:13" ht="16" x14ac:dyDescent="0.2">
      <c r="A8548" s="4" t="s">
        <v>13265</v>
      </c>
      <c r="B8548" s="4" t="s">
        <v>1421</v>
      </c>
      <c r="C8548" s="5">
        <v>44880</v>
      </c>
      <c r="D8548" s="4" t="s">
        <v>21</v>
      </c>
      <c r="E8548" s="4" t="s">
        <v>42</v>
      </c>
      <c r="F8548" s="4" t="s">
        <v>4595</v>
      </c>
      <c r="G8548" s="4" t="s">
        <v>24</v>
      </c>
      <c r="H8548" s="4" t="s">
        <v>91</v>
      </c>
      <c r="I8548" s="4" t="s">
        <v>4596</v>
      </c>
      <c r="J8548" s="4">
        <v>195.136</v>
      </c>
      <c r="K8548" s="4">
        <v>4</v>
      </c>
      <c r="L8548" s="4">
        <v>0.2</v>
      </c>
      <c r="M8548" s="4">
        <v>-43.9056</v>
      </c>
    </row>
    <row r="8549" spans="1:13" ht="16" x14ac:dyDescent="0.2">
      <c r="A8549" s="4" t="s">
        <v>13266</v>
      </c>
      <c r="B8549" s="4" t="s">
        <v>3494</v>
      </c>
      <c r="C8549" s="5">
        <v>43776</v>
      </c>
      <c r="D8549" s="4" t="s">
        <v>21</v>
      </c>
      <c r="E8549" s="4" t="s">
        <v>22</v>
      </c>
      <c r="F8549" s="4" t="s">
        <v>5256</v>
      </c>
      <c r="G8549" s="4" t="s">
        <v>37</v>
      </c>
      <c r="H8549" s="4" t="s">
        <v>708</v>
      </c>
      <c r="I8549" s="4" t="s">
        <v>5257</v>
      </c>
      <c r="J8549" s="4">
        <v>479.97600000000006</v>
      </c>
      <c r="K8549" s="4">
        <v>3</v>
      </c>
      <c r="L8549" s="4">
        <v>0.2</v>
      </c>
      <c r="M8549" s="4">
        <v>161.99189999999999</v>
      </c>
    </row>
    <row r="8550" spans="1:13" ht="16" x14ac:dyDescent="0.2">
      <c r="A8550" s="4" t="s">
        <v>13267</v>
      </c>
      <c r="B8550" s="4" t="s">
        <v>271</v>
      </c>
      <c r="C8550" s="5">
        <v>44984</v>
      </c>
      <c r="D8550" s="4" t="s">
        <v>29</v>
      </c>
      <c r="E8550" s="4" t="s">
        <v>35</v>
      </c>
      <c r="F8550" s="4" t="s">
        <v>10672</v>
      </c>
      <c r="G8550" s="4" t="s">
        <v>37</v>
      </c>
      <c r="H8550" s="4" t="s">
        <v>78</v>
      </c>
      <c r="I8550" s="4" t="s">
        <v>10673</v>
      </c>
      <c r="J8550" s="4">
        <v>69.989999999999995</v>
      </c>
      <c r="K8550" s="4">
        <v>1</v>
      </c>
      <c r="L8550" s="4">
        <v>0</v>
      </c>
      <c r="M8550" s="4">
        <v>30.095700000000001</v>
      </c>
    </row>
    <row r="8551" spans="1:13" ht="16" x14ac:dyDescent="0.2">
      <c r="A8551" s="4" t="s">
        <v>13268</v>
      </c>
      <c r="B8551" s="4" t="s">
        <v>2597</v>
      </c>
      <c r="C8551" s="5">
        <v>44842</v>
      </c>
      <c r="D8551" s="4" t="s">
        <v>21</v>
      </c>
      <c r="E8551" s="4" t="s">
        <v>42</v>
      </c>
      <c r="F8551" s="4" t="s">
        <v>6791</v>
      </c>
      <c r="G8551" s="4" t="s">
        <v>37</v>
      </c>
      <c r="H8551" s="4" t="s">
        <v>38</v>
      </c>
      <c r="I8551" s="4" t="s">
        <v>6792</v>
      </c>
      <c r="J8551" s="4">
        <v>307.98</v>
      </c>
      <c r="K8551" s="4">
        <v>2</v>
      </c>
      <c r="L8551" s="4">
        <v>0</v>
      </c>
      <c r="M8551" s="4">
        <v>89.314199999999971</v>
      </c>
    </row>
    <row r="8552" spans="1:13" ht="16" x14ac:dyDescent="0.2">
      <c r="A8552" s="4" t="s">
        <v>13269</v>
      </c>
      <c r="B8552" s="4" t="s">
        <v>2455</v>
      </c>
      <c r="C8552" s="5">
        <v>43783</v>
      </c>
      <c r="D8552" s="4" t="s">
        <v>53</v>
      </c>
      <c r="E8552" s="4" t="s">
        <v>22</v>
      </c>
      <c r="F8552" s="4" t="s">
        <v>3054</v>
      </c>
      <c r="G8552" s="4" t="s">
        <v>24</v>
      </c>
      <c r="H8552" s="4" t="s">
        <v>25</v>
      </c>
      <c r="I8552" s="4" t="s">
        <v>3055</v>
      </c>
      <c r="J8552" s="4">
        <v>5.84</v>
      </c>
      <c r="K8552" s="4">
        <v>1</v>
      </c>
      <c r="L8552" s="4">
        <v>0.2</v>
      </c>
      <c r="M8552" s="4">
        <v>1.9709999999999996</v>
      </c>
    </row>
    <row r="8553" spans="1:13" ht="16" x14ac:dyDescent="0.2">
      <c r="A8553" s="4" t="s">
        <v>13270</v>
      </c>
      <c r="B8553" s="4" t="s">
        <v>796</v>
      </c>
      <c r="C8553" s="5">
        <v>44949</v>
      </c>
      <c r="D8553" s="4" t="s">
        <v>29</v>
      </c>
      <c r="E8553" s="4" t="s">
        <v>35</v>
      </c>
      <c r="F8553" s="4" t="s">
        <v>6027</v>
      </c>
      <c r="G8553" s="4" t="s">
        <v>24</v>
      </c>
      <c r="H8553" s="4" t="s">
        <v>91</v>
      </c>
      <c r="I8553" s="4" t="s">
        <v>6028</v>
      </c>
      <c r="J8553" s="4">
        <v>63.84</v>
      </c>
      <c r="K8553" s="4">
        <v>8</v>
      </c>
      <c r="L8553" s="4">
        <v>0</v>
      </c>
      <c r="M8553" s="4">
        <v>16.598399999999998</v>
      </c>
    </row>
    <row r="8554" spans="1:13" ht="16" x14ac:dyDescent="0.2">
      <c r="A8554" s="4" t="s">
        <v>13271</v>
      </c>
      <c r="B8554" s="4" t="s">
        <v>598</v>
      </c>
      <c r="C8554" s="5">
        <v>44553</v>
      </c>
      <c r="D8554" s="4" t="s">
        <v>53</v>
      </c>
      <c r="E8554" s="4" t="s">
        <v>22</v>
      </c>
      <c r="F8554" s="4" t="s">
        <v>1555</v>
      </c>
      <c r="G8554" s="4" t="s">
        <v>24</v>
      </c>
      <c r="H8554" s="4" t="s">
        <v>91</v>
      </c>
      <c r="I8554" s="4" t="s">
        <v>1556</v>
      </c>
      <c r="J8554" s="4">
        <v>95.94</v>
      </c>
      <c r="K8554" s="4">
        <v>3</v>
      </c>
      <c r="L8554" s="4">
        <v>0</v>
      </c>
      <c r="M8554" s="4">
        <v>9.5940000000000012</v>
      </c>
    </row>
    <row r="8555" spans="1:13" ht="16" x14ac:dyDescent="0.2">
      <c r="A8555" s="4" t="s">
        <v>13272</v>
      </c>
      <c r="B8555" s="4" t="s">
        <v>1433</v>
      </c>
      <c r="C8555" s="5">
        <v>43445</v>
      </c>
      <c r="D8555" s="4" t="s">
        <v>21</v>
      </c>
      <c r="E8555" s="4" t="s">
        <v>22</v>
      </c>
      <c r="F8555" s="4" t="s">
        <v>1568</v>
      </c>
      <c r="G8555" s="4" t="s">
        <v>24</v>
      </c>
      <c r="H8555" s="4" t="s">
        <v>95</v>
      </c>
      <c r="I8555" s="4" t="s">
        <v>1569</v>
      </c>
      <c r="J8555" s="4">
        <v>52.98</v>
      </c>
      <c r="K8555" s="4">
        <v>2</v>
      </c>
      <c r="L8555" s="4">
        <v>0</v>
      </c>
      <c r="M8555" s="4">
        <v>14.834400000000002</v>
      </c>
    </row>
    <row r="8556" spans="1:13" ht="16" x14ac:dyDescent="0.2">
      <c r="A8556" s="4" t="s">
        <v>13273</v>
      </c>
      <c r="B8556" s="4" t="s">
        <v>2857</v>
      </c>
      <c r="C8556" s="5">
        <v>44369</v>
      </c>
      <c r="D8556" s="4" t="s">
        <v>21</v>
      </c>
      <c r="E8556" s="4" t="s">
        <v>35</v>
      </c>
      <c r="F8556" s="4" t="s">
        <v>5327</v>
      </c>
      <c r="G8556" s="4" t="s">
        <v>24</v>
      </c>
      <c r="H8556" s="4" t="s">
        <v>387</v>
      </c>
      <c r="I8556" s="4" t="s">
        <v>5328</v>
      </c>
      <c r="J8556" s="4">
        <v>9.02</v>
      </c>
      <c r="K8556" s="4">
        <v>2</v>
      </c>
      <c r="L8556" s="4">
        <v>0</v>
      </c>
      <c r="M8556" s="4">
        <v>3.5178000000000003</v>
      </c>
    </row>
    <row r="8557" spans="1:13" ht="16" x14ac:dyDescent="0.2">
      <c r="A8557" s="4" t="s">
        <v>13274</v>
      </c>
      <c r="B8557" s="4" t="s">
        <v>361</v>
      </c>
      <c r="C8557" s="5">
        <v>43638</v>
      </c>
      <c r="D8557" s="4" t="s">
        <v>29</v>
      </c>
      <c r="E8557" s="4" t="s">
        <v>22</v>
      </c>
      <c r="F8557" s="4" t="s">
        <v>3921</v>
      </c>
      <c r="G8557" s="4" t="s">
        <v>24</v>
      </c>
      <c r="H8557" s="4" t="s">
        <v>60</v>
      </c>
      <c r="I8557" s="4" t="s">
        <v>3922</v>
      </c>
      <c r="J8557" s="4">
        <v>12.96</v>
      </c>
      <c r="K8557" s="4">
        <v>2</v>
      </c>
      <c r="L8557" s="4">
        <v>0</v>
      </c>
      <c r="M8557" s="4">
        <v>6.2208000000000006</v>
      </c>
    </row>
    <row r="8558" spans="1:13" ht="16" x14ac:dyDescent="0.2">
      <c r="A8558" s="4" t="s">
        <v>13275</v>
      </c>
      <c r="B8558" s="4" t="s">
        <v>1501</v>
      </c>
      <c r="C8558" s="5">
        <v>43605</v>
      </c>
      <c r="D8558" s="4" t="s">
        <v>53</v>
      </c>
      <c r="E8558" s="4" t="s">
        <v>35</v>
      </c>
      <c r="F8558" s="4" t="s">
        <v>4629</v>
      </c>
      <c r="G8558" s="4" t="s">
        <v>37</v>
      </c>
      <c r="H8558" s="4" t="s">
        <v>38</v>
      </c>
      <c r="I8558" s="4" t="s">
        <v>6313</v>
      </c>
      <c r="J8558" s="4">
        <v>140.73599999999999</v>
      </c>
      <c r="K8558" s="4">
        <v>8</v>
      </c>
      <c r="L8558" s="4">
        <v>0.2</v>
      </c>
      <c r="M8558" s="4">
        <v>49.257599999999996</v>
      </c>
    </row>
    <row r="8559" spans="1:13" ht="16" x14ac:dyDescent="0.2">
      <c r="A8559" s="4" t="s">
        <v>13276</v>
      </c>
      <c r="B8559" s="4" t="s">
        <v>481</v>
      </c>
      <c r="C8559" s="5">
        <v>45006</v>
      </c>
      <c r="D8559" s="4" t="s">
        <v>21</v>
      </c>
      <c r="E8559" s="4" t="s">
        <v>22</v>
      </c>
      <c r="F8559" s="4" t="s">
        <v>7028</v>
      </c>
      <c r="G8559" s="4" t="s">
        <v>48</v>
      </c>
      <c r="H8559" s="4" t="s">
        <v>221</v>
      </c>
      <c r="I8559" s="4" t="s">
        <v>7029</v>
      </c>
      <c r="J8559" s="4">
        <v>180.58800000000005</v>
      </c>
      <c r="K8559" s="4">
        <v>2</v>
      </c>
      <c r="L8559" s="4">
        <v>0.7</v>
      </c>
      <c r="M8559" s="4">
        <v>-240.78400000000005</v>
      </c>
    </row>
    <row r="8560" spans="1:13" ht="16" x14ac:dyDescent="0.2">
      <c r="A8560" s="4" t="s">
        <v>13277</v>
      </c>
      <c r="B8560" s="4" t="s">
        <v>973</v>
      </c>
      <c r="C8560" s="5">
        <v>43341</v>
      </c>
      <c r="D8560" s="4" t="s">
        <v>53</v>
      </c>
      <c r="E8560" s="4" t="s">
        <v>35</v>
      </c>
      <c r="F8560" s="4" t="s">
        <v>4992</v>
      </c>
      <c r="G8560" s="4" t="s">
        <v>48</v>
      </c>
      <c r="H8560" s="4" t="s">
        <v>49</v>
      </c>
      <c r="I8560" s="4" t="s">
        <v>4993</v>
      </c>
      <c r="J8560" s="4">
        <v>215.148</v>
      </c>
      <c r="K8560" s="4">
        <v>2</v>
      </c>
      <c r="L8560" s="4">
        <v>0.4</v>
      </c>
      <c r="M8560" s="4">
        <v>-103.98819999999998</v>
      </c>
    </row>
    <row r="8561" spans="1:13" ht="16" x14ac:dyDescent="0.2">
      <c r="A8561" s="4" t="s">
        <v>13278</v>
      </c>
      <c r="B8561" s="4" t="s">
        <v>2997</v>
      </c>
      <c r="C8561" s="5">
        <v>44952</v>
      </c>
      <c r="D8561" s="4" t="s">
        <v>152</v>
      </c>
      <c r="E8561" s="4" t="s">
        <v>22</v>
      </c>
      <c r="F8561" s="4" t="s">
        <v>5075</v>
      </c>
      <c r="G8561" s="4" t="s">
        <v>24</v>
      </c>
      <c r="H8561" s="4" t="s">
        <v>25</v>
      </c>
      <c r="I8561" s="4" t="s">
        <v>5076</v>
      </c>
      <c r="J8561" s="4">
        <v>32.54</v>
      </c>
      <c r="K8561" s="4">
        <v>2</v>
      </c>
      <c r="L8561" s="4">
        <v>0</v>
      </c>
      <c r="M8561" s="4">
        <v>15.944599999999998</v>
      </c>
    </row>
    <row r="8562" spans="1:13" ht="16" x14ac:dyDescent="0.2">
      <c r="A8562" s="4" t="s">
        <v>13279</v>
      </c>
      <c r="B8562" s="4" t="s">
        <v>3364</v>
      </c>
      <c r="C8562" s="5">
        <v>43395</v>
      </c>
      <c r="D8562" s="4" t="s">
        <v>53</v>
      </c>
      <c r="E8562" s="4" t="s">
        <v>42</v>
      </c>
      <c r="F8562" s="4" t="s">
        <v>8166</v>
      </c>
      <c r="G8562" s="4" t="s">
        <v>48</v>
      </c>
      <c r="H8562" s="4" t="s">
        <v>112</v>
      </c>
      <c r="I8562" s="4" t="s">
        <v>8167</v>
      </c>
      <c r="J8562" s="4">
        <v>198.46</v>
      </c>
      <c r="K8562" s="4">
        <v>2</v>
      </c>
      <c r="L8562" s="4">
        <v>0</v>
      </c>
      <c r="M8562" s="4">
        <v>99.23</v>
      </c>
    </row>
    <row r="8563" spans="1:13" ht="16" x14ac:dyDescent="0.2">
      <c r="A8563" s="4" t="s">
        <v>13280</v>
      </c>
      <c r="B8563" s="4" t="s">
        <v>6898</v>
      </c>
      <c r="C8563" s="5">
        <v>44986</v>
      </c>
      <c r="D8563" s="4" t="s">
        <v>53</v>
      </c>
      <c r="E8563" s="4" t="s">
        <v>42</v>
      </c>
      <c r="F8563" s="4" t="s">
        <v>5631</v>
      </c>
      <c r="G8563" s="4" t="s">
        <v>24</v>
      </c>
      <c r="H8563" s="4" t="s">
        <v>60</v>
      </c>
      <c r="I8563" s="4" t="s">
        <v>5632</v>
      </c>
      <c r="J8563" s="4">
        <v>116.28</v>
      </c>
      <c r="K8563" s="4">
        <v>3</v>
      </c>
      <c r="L8563" s="4">
        <v>0</v>
      </c>
      <c r="M8563" s="4">
        <v>56.977199999999996</v>
      </c>
    </row>
    <row r="8564" spans="1:13" ht="16" x14ac:dyDescent="0.2">
      <c r="A8564" s="4" t="s">
        <v>13281</v>
      </c>
      <c r="B8564" s="4" t="s">
        <v>1621</v>
      </c>
      <c r="C8564" s="5">
        <v>44330</v>
      </c>
      <c r="D8564" s="4" t="s">
        <v>29</v>
      </c>
      <c r="E8564" s="4" t="s">
        <v>35</v>
      </c>
      <c r="F8564" s="4" t="s">
        <v>8583</v>
      </c>
      <c r="G8564" s="4" t="s">
        <v>24</v>
      </c>
      <c r="H8564" s="4" t="s">
        <v>60</v>
      </c>
      <c r="I8564" s="4" t="s">
        <v>8584</v>
      </c>
      <c r="J8564" s="4">
        <v>54.816000000000003</v>
      </c>
      <c r="K8564" s="4">
        <v>3</v>
      </c>
      <c r="L8564" s="4">
        <v>0.2</v>
      </c>
      <c r="M8564" s="4">
        <v>17.815199999999997</v>
      </c>
    </row>
    <row r="8565" spans="1:13" ht="16" x14ac:dyDescent="0.2">
      <c r="A8565" s="4" t="s">
        <v>13282</v>
      </c>
      <c r="B8565" s="4" t="s">
        <v>1055</v>
      </c>
      <c r="C8565" s="5">
        <v>44959</v>
      </c>
      <c r="D8565" s="4" t="s">
        <v>21</v>
      </c>
      <c r="E8565" s="4" t="s">
        <v>42</v>
      </c>
      <c r="F8565" s="4" t="s">
        <v>1028</v>
      </c>
      <c r="G8565" s="4" t="s">
        <v>24</v>
      </c>
      <c r="H8565" s="4" t="s">
        <v>25</v>
      </c>
      <c r="I8565" s="4" t="s">
        <v>1029</v>
      </c>
      <c r="J8565" s="4">
        <v>23.2</v>
      </c>
      <c r="K8565" s="4">
        <v>5</v>
      </c>
      <c r="L8565" s="4">
        <v>0.2</v>
      </c>
      <c r="M8565" s="4">
        <v>8.1199999999999974</v>
      </c>
    </row>
    <row r="8566" spans="1:13" ht="16" x14ac:dyDescent="0.2">
      <c r="A8566" s="4" t="s">
        <v>13283</v>
      </c>
      <c r="B8566" s="4" t="s">
        <v>1900</v>
      </c>
      <c r="C8566" s="5">
        <v>44545</v>
      </c>
      <c r="D8566" s="4" t="s">
        <v>53</v>
      </c>
      <c r="E8566" s="4" t="s">
        <v>42</v>
      </c>
      <c r="F8566" s="4" t="s">
        <v>3843</v>
      </c>
      <c r="G8566" s="4" t="s">
        <v>24</v>
      </c>
      <c r="H8566" s="4" t="s">
        <v>387</v>
      </c>
      <c r="I8566" s="4" t="s">
        <v>388</v>
      </c>
      <c r="J8566" s="4">
        <v>9.4320000000000004</v>
      </c>
      <c r="K8566" s="4">
        <v>3</v>
      </c>
      <c r="L8566" s="4">
        <v>0.2</v>
      </c>
      <c r="M8566" s="4">
        <v>3.065399999999999</v>
      </c>
    </row>
    <row r="8567" spans="1:13" ht="16" x14ac:dyDescent="0.2">
      <c r="A8567" s="4" t="s">
        <v>13284</v>
      </c>
      <c r="B8567" s="4" t="s">
        <v>333</v>
      </c>
      <c r="C8567" s="5">
        <v>43491</v>
      </c>
      <c r="D8567" s="4" t="s">
        <v>53</v>
      </c>
      <c r="E8567" s="4" t="s">
        <v>35</v>
      </c>
      <c r="F8567" s="4" t="s">
        <v>2520</v>
      </c>
      <c r="G8567" s="4" t="s">
        <v>37</v>
      </c>
      <c r="H8567" s="4" t="s">
        <v>55</v>
      </c>
      <c r="I8567" s="4" t="s">
        <v>2521</v>
      </c>
      <c r="J8567" s="4">
        <v>167.94400000000002</v>
      </c>
      <c r="K8567" s="4">
        <v>7</v>
      </c>
      <c r="L8567" s="4">
        <v>0.2</v>
      </c>
      <c r="M8567" s="4">
        <v>50.383200000000016</v>
      </c>
    </row>
    <row r="8568" spans="1:13" ht="16" x14ac:dyDescent="0.2">
      <c r="A8568" s="4" t="s">
        <v>13285</v>
      </c>
      <c r="B8568" s="4" t="s">
        <v>1809</v>
      </c>
      <c r="C8568" s="5">
        <v>44642</v>
      </c>
      <c r="D8568" s="4" t="s">
        <v>21</v>
      </c>
      <c r="E8568" s="4" t="s">
        <v>35</v>
      </c>
      <c r="F8568" s="4" t="s">
        <v>885</v>
      </c>
      <c r="G8568" s="4" t="s">
        <v>24</v>
      </c>
      <c r="H8568" s="4" t="s">
        <v>60</v>
      </c>
      <c r="I8568" s="4" t="s">
        <v>886</v>
      </c>
      <c r="J8568" s="4">
        <v>244.54999999999998</v>
      </c>
      <c r="K8568" s="4">
        <v>5</v>
      </c>
      <c r="L8568" s="4">
        <v>0</v>
      </c>
      <c r="M8568" s="4">
        <v>114.93849999999998</v>
      </c>
    </row>
    <row r="8569" spans="1:13" ht="16" x14ac:dyDescent="0.2">
      <c r="A8569" s="4" t="s">
        <v>13286</v>
      </c>
      <c r="B8569" s="4" t="s">
        <v>5213</v>
      </c>
      <c r="C8569" s="5">
        <v>43303</v>
      </c>
      <c r="D8569" s="4" t="s">
        <v>53</v>
      </c>
      <c r="E8569" s="4" t="s">
        <v>22</v>
      </c>
      <c r="F8569" s="4" t="s">
        <v>6893</v>
      </c>
      <c r="G8569" s="4" t="s">
        <v>24</v>
      </c>
      <c r="H8569" s="4" t="s">
        <v>69</v>
      </c>
      <c r="I8569" s="4" t="s">
        <v>6894</v>
      </c>
      <c r="J8569" s="4">
        <v>67.144000000000005</v>
      </c>
      <c r="K8569" s="4">
        <v>7</v>
      </c>
      <c r="L8569" s="4">
        <v>0.2</v>
      </c>
      <c r="M8569" s="4">
        <v>5.8750999999999962</v>
      </c>
    </row>
    <row r="8570" spans="1:13" ht="16" x14ac:dyDescent="0.2">
      <c r="A8570" s="4" t="s">
        <v>13287</v>
      </c>
      <c r="B8570" s="4" t="s">
        <v>1959</v>
      </c>
      <c r="C8570" s="5">
        <v>43839</v>
      </c>
      <c r="D8570" s="4" t="s">
        <v>21</v>
      </c>
      <c r="E8570" s="4" t="s">
        <v>22</v>
      </c>
      <c r="F8570" s="4" t="s">
        <v>370</v>
      </c>
      <c r="G8570" s="4" t="s">
        <v>24</v>
      </c>
      <c r="H8570" s="4" t="s">
        <v>91</v>
      </c>
      <c r="I8570" s="4" t="s">
        <v>371</v>
      </c>
      <c r="J8570" s="4">
        <v>62.94</v>
      </c>
      <c r="K8570" s="4">
        <v>3</v>
      </c>
      <c r="L8570" s="4">
        <v>0</v>
      </c>
      <c r="M8570" s="4">
        <v>11.958600000000001</v>
      </c>
    </row>
    <row r="8571" spans="1:13" ht="16" x14ac:dyDescent="0.2">
      <c r="A8571" s="4" t="s">
        <v>13288</v>
      </c>
      <c r="B8571" s="4" t="s">
        <v>407</v>
      </c>
      <c r="C8571" s="5">
        <v>44820</v>
      </c>
      <c r="D8571" s="4" t="s">
        <v>21</v>
      </c>
      <c r="E8571" s="4" t="s">
        <v>22</v>
      </c>
      <c r="F8571" s="4" t="s">
        <v>5045</v>
      </c>
      <c r="G8571" s="4" t="s">
        <v>37</v>
      </c>
      <c r="H8571" s="4" t="s">
        <v>38</v>
      </c>
      <c r="I8571" s="4" t="s">
        <v>5046</v>
      </c>
      <c r="J8571" s="4">
        <v>31.92</v>
      </c>
      <c r="K8571" s="4">
        <v>2</v>
      </c>
      <c r="L8571" s="4">
        <v>0.2</v>
      </c>
      <c r="M8571" s="4">
        <v>2.3939999999999984</v>
      </c>
    </row>
    <row r="8572" spans="1:13" ht="16" x14ac:dyDescent="0.2">
      <c r="A8572" s="4" t="s">
        <v>13289</v>
      </c>
      <c r="B8572" s="4" t="s">
        <v>931</v>
      </c>
      <c r="C8572" s="5">
        <v>43639</v>
      </c>
      <c r="D8572" s="4" t="s">
        <v>29</v>
      </c>
      <c r="E8572" s="4" t="s">
        <v>42</v>
      </c>
      <c r="F8572" s="4" t="s">
        <v>4368</v>
      </c>
      <c r="G8572" s="4" t="s">
        <v>24</v>
      </c>
      <c r="H8572" s="4" t="s">
        <v>91</v>
      </c>
      <c r="I8572" s="4" t="s">
        <v>4369</v>
      </c>
      <c r="J8572" s="4">
        <v>172.73599999999999</v>
      </c>
      <c r="K8572" s="4">
        <v>4</v>
      </c>
      <c r="L8572" s="4">
        <v>0.2</v>
      </c>
      <c r="M8572" s="4">
        <v>-30.228800000000007</v>
      </c>
    </row>
    <row r="8573" spans="1:13" ht="16" x14ac:dyDescent="0.2">
      <c r="A8573" s="4" t="s">
        <v>13290</v>
      </c>
      <c r="B8573" s="4" t="s">
        <v>2803</v>
      </c>
      <c r="C8573" s="5">
        <v>44601</v>
      </c>
      <c r="D8573" s="4" t="s">
        <v>152</v>
      </c>
      <c r="E8573" s="4" t="s">
        <v>22</v>
      </c>
      <c r="F8573" s="4" t="s">
        <v>8146</v>
      </c>
      <c r="G8573" s="4" t="s">
        <v>48</v>
      </c>
      <c r="H8573" s="4" t="s">
        <v>112</v>
      </c>
      <c r="I8573" s="4" t="s">
        <v>8147</v>
      </c>
      <c r="J8573" s="4">
        <v>129.88800000000001</v>
      </c>
      <c r="K8573" s="4">
        <v>6</v>
      </c>
      <c r="L8573" s="4">
        <v>0.2</v>
      </c>
      <c r="M8573" s="4">
        <v>12.988799999999991</v>
      </c>
    </row>
    <row r="8574" spans="1:13" ht="16" x14ac:dyDescent="0.2">
      <c r="A8574" s="4" t="s">
        <v>13291</v>
      </c>
      <c r="B8574" s="4" t="s">
        <v>2988</v>
      </c>
      <c r="C8574" s="5">
        <v>43567</v>
      </c>
      <c r="D8574" s="4" t="s">
        <v>21</v>
      </c>
      <c r="E8574" s="4" t="s">
        <v>22</v>
      </c>
      <c r="F8574" s="4" t="s">
        <v>4454</v>
      </c>
      <c r="G8574" s="4" t="s">
        <v>24</v>
      </c>
      <c r="H8574" s="4" t="s">
        <v>25</v>
      </c>
      <c r="I8574" s="4" t="s">
        <v>4455</v>
      </c>
      <c r="J8574" s="4">
        <v>43.41</v>
      </c>
      <c r="K8574" s="4">
        <v>1</v>
      </c>
      <c r="L8574" s="4">
        <v>0</v>
      </c>
      <c r="M8574" s="4">
        <v>19.968599999999999</v>
      </c>
    </row>
    <row r="8575" spans="1:13" ht="16" x14ac:dyDescent="0.2">
      <c r="A8575" s="4" t="s">
        <v>13292</v>
      </c>
      <c r="B8575" s="4" t="s">
        <v>6786</v>
      </c>
      <c r="C8575" s="5">
        <v>44656</v>
      </c>
      <c r="D8575" s="4" t="s">
        <v>53</v>
      </c>
      <c r="E8575" s="4" t="s">
        <v>35</v>
      </c>
      <c r="F8575" s="4" t="s">
        <v>2901</v>
      </c>
      <c r="G8575" s="4" t="s">
        <v>48</v>
      </c>
      <c r="H8575" s="4" t="s">
        <v>112</v>
      </c>
      <c r="I8575" s="4" t="s">
        <v>2902</v>
      </c>
      <c r="J8575" s="4">
        <v>34.92</v>
      </c>
      <c r="K8575" s="4">
        <v>4</v>
      </c>
      <c r="L8575" s="4">
        <v>0</v>
      </c>
      <c r="M8575" s="4">
        <v>11.872799999999998</v>
      </c>
    </row>
    <row r="8576" spans="1:13" ht="16" x14ac:dyDescent="0.2">
      <c r="A8576" s="4" t="s">
        <v>13293</v>
      </c>
      <c r="B8576" s="4" t="s">
        <v>123</v>
      </c>
      <c r="C8576" s="5">
        <v>44351</v>
      </c>
      <c r="D8576" s="4" t="s">
        <v>21</v>
      </c>
      <c r="E8576" s="4" t="s">
        <v>42</v>
      </c>
      <c r="F8576" s="4" t="s">
        <v>6806</v>
      </c>
      <c r="G8576" s="4" t="s">
        <v>37</v>
      </c>
      <c r="H8576" s="4" t="s">
        <v>38</v>
      </c>
      <c r="I8576" s="4" t="s">
        <v>6807</v>
      </c>
      <c r="J8576" s="4">
        <v>719.95200000000011</v>
      </c>
      <c r="K8576" s="4">
        <v>6</v>
      </c>
      <c r="L8576" s="4">
        <v>0.2</v>
      </c>
      <c r="M8576" s="4">
        <v>71.995200000000011</v>
      </c>
    </row>
    <row r="8577" spans="1:13" ht="16" x14ac:dyDescent="0.2">
      <c r="A8577" s="4" t="s">
        <v>13294</v>
      </c>
      <c r="B8577" s="4" t="s">
        <v>1067</v>
      </c>
      <c r="C8577" s="5">
        <v>43514</v>
      </c>
      <c r="D8577" s="4" t="s">
        <v>21</v>
      </c>
      <c r="E8577" s="4" t="s">
        <v>22</v>
      </c>
      <c r="F8577" s="4" t="s">
        <v>7360</v>
      </c>
      <c r="G8577" s="4" t="s">
        <v>24</v>
      </c>
      <c r="H8577" s="4" t="s">
        <v>91</v>
      </c>
      <c r="I8577" s="4" t="s">
        <v>7361</v>
      </c>
      <c r="J8577" s="4">
        <v>24.224000000000004</v>
      </c>
      <c r="K8577" s="4">
        <v>2</v>
      </c>
      <c r="L8577" s="4">
        <v>0.2</v>
      </c>
      <c r="M8577" s="4">
        <v>-4.8448000000000029</v>
      </c>
    </row>
    <row r="8578" spans="1:13" ht="16" x14ac:dyDescent="0.2">
      <c r="A8578" s="4" t="s">
        <v>13295</v>
      </c>
      <c r="B8578" s="4" t="s">
        <v>3355</v>
      </c>
      <c r="C8578" s="5">
        <v>43647</v>
      </c>
      <c r="D8578" s="4" t="s">
        <v>29</v>
      </c>
      <c r="E8578" s="4" t="s">
        <v>22</v>
      </c>
      <c r="F8578" s="4" t="s">
        <v>5687</v>
      </c>
      <c r="G8578" s="4" t="s">
        <v>24</v>
      </c>
      <c r="H8578" s="4" t="s">
        <v>192</v>
      </c>
      <c r="I8578" s="4" t="s">
        <v>5688</v>
      </c>
      <c r="J8578" s="4">
        <v>6.12</v>
      </c>
      <c r="K8578" s="4">
        <v>3</v>
      </c>
      <c r="L8578" s="4">
        <v>0</v>
      </c>
      <c r="M8578" s="4">
        <v>2.8763999999999994</v>
      </c>
    </row>
    <row r="8579" spans="1:13" ht="16" x14ac:dyDescent="0.2">
      <c r="A8579" s="4" t="s">
        <v>13296</v>
      </c>
      <c r="B8579" s="4" t="s">
        <v>1459</v>
      </c>
      <c r="C8579" s="5">
        <v>44269</v>
      </c>
      <c r="D8579" s="4" t="s">
        <v>53</v>
      </c>
      <c r="E8579" s="4" t="s">
        <v>22</v>
      </c>
      <c r="F8579" s="4" t="s">
        <v>2128</v>
      </c>
      <c r="G8579" s="4" t="s">
        <v>24</v>
      </c>
      <c r="H8579" s="4" t="s">
        <v>95</v>
      </c>
      <c r="I8579" s="4" t="s">
        <v>2129</v>
      </c>
      <c r="J8579" s="4">
        <v>180.97999999999996</v>
      </c>
      <c r="K8579" s="4">
        <v>5</v>
      </c>
      <c r="L8579" s="4">
        <v>0.8</v>
      </c>
      <c r="M8579" s="4">
        <v>-470.548</v>
      </c>
    </row>
    <row r="8580" spans="1:13" ht="16" x14ac:dyDescent="0.2">
      <c r="A8580" s="4" t="s">
        <v>13297</v>
      </c>
      <c r="B8580" s="4" t="s">
        <v>4275</v>
      </c>
      <c r="C8580" s="5">
        <v>43205</v>
      </c>
      <c r="D8580" s="4" t="s">
        <v>21</v>
      </c>
      <c r="E8580" s="4" t="s">
        <v>42</v>
      </c>
      <c r="F8580" s="4" t="s">
        <v>1638</v>
      </c>
      <c r="G8580" s="4" t="s">
        <v>24</v>
      </c>
      <c r="H8580" s="4" t="s">
        <v>60</v>
      </c>
      <c r="I8580" s="4" t="s">
        <v>1639</v>
      </c>
      <c r="J8580" s="4">
        <v>30.96</v>
      </c>
      <c r="K8580" s="4">
        <v>6</v>
      </c>
      <c r="L8580" s="4">
        <v>0.2</v>
      </c>
      <c r="M8580" s="4">
        <v>11.223000000000001</v>
      </c>
    </row>
    <row r="8581" spans="1:13" ht="16" x14ac:dyDescent="0.2">
      <c r="A8581" s="4" t="s">
        <v>13298</v>
      </c>
      <c r="B8581" s="4" t="s">
        <v>186</v>
      </c>
      <c r="C8581" s="5">
        <v>44810</v>
      </c>
      <c r="D8581" s="4" t="s">
        <v>21</v>
      </c>
      <c r="E8581" s="4" t="s">
        <v>42</v>
      </c>
      <c r="F8581" s="4" t="s">
        <v>920</v>
      </c>
      <c r="G8581" s="4" t="s">
        <v>24</v>
      </c>
      <c r="H8581" s="4" t="s">
        <v>25</v>
      </c>
      <c r="I8581" s="4" t="s">
        <v>921</v>
      </c>
      <c r="J8581" s="4">
        <v>5.4</v>
      </c>
      <c r="K8581" s="4">
        <v>3</v>
      </c>
      <c r="L8581" s="4">
        <v>0</v>
      </c>
      <c r="M8581" s="4">
        <v>2.5920000000000001</v>
      </c>
    </row>
    <row r="8582" spans="1:13" ht="16" x14ac:dyDescent="0.2">
      <c r="A8582" s="4" t="s">
        <v>13299</v>
      </c>
      <c r="B8582" s="4" t="s">
        <v>1554</v>
      </c>
      <c r="C8582" s="5">
        <v>44269</v>
      </c>
      <c r="D8582" s="4" t="s">
        <v>21</v>
      </c>
      <c r="E8582" s="4" t="s">
        <v>22</v>
      </c>
      <c r="F8582" s="4" t="s">
        <v>13300</v>
      </c>
      <c r="G8582" s="4" t="s">
        <v>37</v>
      </c>
      <c r="H8582" s="4" t="s">
        <v>38</v>
      </c>
      <c r="I8582" s="4" t="s">
        <v>13301</v>
      </c>
      <c r="J8582" s="4">
        <v>1439.9680000000001</v>
      </c>
      <c r="K8582" s="4">
        <v>4</v>
      </c>
      <c r="L8582" s="4">
        <v>0.2</v>
      </c>
      <c r="M8582" s="4">
        <v>143.99680000000006</v>
      </c>
    </row>
    <row r="8583" spans="1:13" ht="16" x14ac:dyDescent="0.2">
      <c r="A8583" s="4" t="s">
        <v>13302</v>
      </c>
      <c r="B8583" s="4" t="s">
        <v>3555</v>
      </c>
      <c r="C8583" s="5">
        <v>44584</v>
      </c>
      <c r="D8583" s="4" t="s">
        <v>53</v>
      </c>
      <c r="E8583" s="4" t="s">
        <v>42</v>
      </c>
      <c r="F8583" s="4" t="s">
        <v>8035</v>
      </c>
      <c r="G8583" s="4" t="s">
        <v>24</v>
      </c>
      <c r="H8583" s="4" t="s">
        <v>69</v>
      </c>
      <c r="I8583" s="4" t="s">
        <v>8036</v>
      </c>
      <c r="J8583" s="4">
        <v>74.352000000000004</v>
      </c>
      <c r="K8583" s="4">
        <v>3</v>
      </c>
      <c r="L8583" s="4">
        <v>0.2</v>
      </c>
      <c r="M8583" s="4">
        <v>6.5057999999999971</v>
      </c>
    </row>
    <row r="8584" spans="1:13" ht="16" x14ac:dyDescent="0.2">
      <c r="A8584" s="4" t="s">
        <v>13303</v>
      </c>
      <c r="B8584" s="4" t="s">
        <v>4668</v>
      </c>
      <c r="C8584" s="5">
        <v>43489</v>
      </c>
      <c r="D8584" s="4" t="s">
        <v>21</v>
      </c>
      <c r="E8584" s="4" t="s">
        <v>35</v>
      </c>
      <c r="F8584" s="4" t="s">
        <v>8543</v>
      </c>
      <c r="G8584" s="4" t="s">
        <v>24</v>
      </c>
      <c r="H8584" s="4" t="s">
        <v>25</v>
      </c>
      <c r="I8584" s="4" t="s">
        <v>8544</v>
      </c>
      <c r="J8584" s="4">
        <v>51.184000000000012</v>
      </c>
      <c r="K8584" s="4">
        <v>7</v>
      </c>
      <c r="L8584" s="4">
        <v>0.2</v>
      </c>
      <c r="M8584" s="4">
        <v>19.193999999999999</v>
      </c>
    </row>
    <row r="8585" spans="1:13" ht="16" x14ac:dyDescent="0.2">
      <c r="A8585" s="4" t="s">
        <v>13304</v>
      </c>
      <c r="B8585" s="4" t="s">
        <v>4258</v>
      </c>
      <c r="C8585" s="5">
        <v>44809</v>
      </c>
      <c r="D8585" s="4" t="s">
        <v>152</v>
      </c>
      <c r="E8585" s="4" t="s">
        <v>35</v>
      </c>
      <c r="F8585" s="4" t="s">
        <v>144</v>
      </c>
      <c r="G8585" s="4" t="s">
        <v>48</v>
      </c>
      <c r="H8585" s="4" t="s">
        <v>112</v>
      </c>
      <c r="I8585" s="4" t="s">
        <v>145</v>
      </c>
      <c r="J8585" s="4">
        <v>30.336000000000002</v>
      </c>
      <c r="K8585" s="4">
        <v>4</v>
      </c>
      <c r="L8585" s="4">
        <v>0.2</v>
      </c>
      <c r="M8585" s="4">
        <v>9.48</v>
      </c>
    </row>
    <row r="8586" spans="1:13" ht="16" x14ac:dyDescent="0.2">
      <c r="A8586" s="4" t="s">
        <v>13305</v>
      </c>
      <c r="B8586" s="4" t="s">
        <v>2025</v>
      </c>
      <c r="C8586" s="5">
        <v>43921</v>
      </c>
      <c r="D8586" s="4" t="s">
        <v>21</v>
      </c>
      <c r="E8586" s="4" t="s">
        <v>22</v>
      </c>
      <c r="F8586" s="4" t="s">
        <v>8957</v>
      </c>
      <c r="G8586" s="4" t="s">
        <v>37</v>
      </c>
      <c r="H8586" s="4" t="s">
        <v>38</v>
      </c>
      <c r="I8586" s="4" t="s">
        <v>8958</v>
      </c>
      <c r="J8586" s="4">
        <v>196.77600000000001</v>
      </c>
      <c r="K8586" s="4">
        <v>3</v>
      </c>
      <c r="L8586" s="4">
        <v>0.2</v>
      </c>
      <c r="M8586" s="4">
        <v>14.758199999999995</v>
      </c>
    </row>
    <row r="8587" spans="1:13" ht="16" x14ac:dyDescent="0.2">
      <c r="A8587" s="4" t="s">
        <v>13306</v>
      </c>
      <c r="B8587" s="4" t="s">
        <v>4569</v>
      </c>
      <c r="C8587" s="5">
        <v>43135</v>
      </c>
      <c r="D8587" s="4" t="s">
        <v>29</v>
      </c>
      <c r="E8587" s="4" t="s">
        <v>22</v>
      </c>
      <c r="F8587" s="4" t="s">
        <v>1771</v>
      </c>
      <c r="G8587" s="4" t="s">
        <v>24</v>
      </c>
      <c r="H8587" s="4" t="s">
        <v>162</v>
      </c>
      <c r="I8587" s="4" t="s">
        <v>1772</v>
      </c>
      <c r="J8587" s="4">
        <v>4.3600000000000003</v>
      </c>
      <c r="K8587" s="4">
        <v>2</v>
      </c>
      <c r="L8587" s="4">
        <v>0</v>
      </c>
      <c r="M8587" s="4">
        <v>0.17439999999999944</v>
      </c>
    </row>
    <row r="8588" spans="1:13" ht="16" x14ac:dyDescent="0.2">
      <c r="A8588" s="4" t="s">
        <v>13307</v>
      </c>
      <c r="B8588" s="4" t="s">
        <v>2287</v>
      </c>
      <c r="C8588" s="5">
        <v>44881</v>
      </c>
      <c r="D8588" s="4" t="s">
        <v>21</v>
      </c>
      <c r="E8588" s="4" t="s">
        <v>35</v>
      </c>
      <c r="F8588" s="4" t="s">
        <v>2472</v>
      </c>
      <c r="G8588" s="4" t="s">
        <v>24</v>
      </c>
      <c r="H8588" s="4" t="s">
        <v>162</v>
      </c>
      <c r="I8588" s="4" t="s">
        <v>2473</v>
      </c>
      <c r="J8588" s="4">
        <v>7.3</v>
      </c>
      <c r="K8588" s="4">
        <v>2</v>
      </c>
      <c r="L8588" s="4">
        <v>0</v>
      </c>
      <c r="M8588" s="4">
        <v>2.1899999999999995</v>
      </c>
    </row>
    <row r="8589" spans="1:13" ht="16" x14ac:dyDescent="0.2">
      <c r="A8589" s="4" t="s">
        <v>13308</v>
      </c>
      <c r="B8589" s="4" t="s">
        <v>169</v>
      </c>
      <c r="C8589" s="5">
        <v>43958</v>
      </c>
      <c r="D8589" s="4" t="s">
        <v>21</v>
      </c>
      <c r="E8589" s="4" t="s">
        <v>22</v>
      </c>
      <c r="F8589" s="4" t="s">
        <v>7331</v>
      </c>
      <c r="G8589" s="4" t="s">
        <v>24</v>
      </c>
      <c r="H8589" s="4" t="s">
        <v>60</v>
      </c>
      <c r="I8589" s="4" t="s">
        <v>688</v>
      </c>
      <c r="J8589" s="4">
        <v>26.38</v>
      </c>
      <c r="K8589" s="4">
        <v>1</v>
      </c>
      <c r="L8589" s="4">
        <v>0</v>
      </c>
      <c r="M8589" s="4">
        <v>12.134799999999998</v>
      </c>
    </row>
    <row r="8590" spans="1:13" ht="16" x14ac:dyDescent="0.2">
      <c r="A8590" s="4" t="s">
        <v>13309</v>
      </c>
      <c r="B8590" s="4" t="s">
        <v>4751</v>
      </c>
      <c r="C8590" s="5">
        <v>44214</v>
      </c>
      <c r="D8590" s="4" t="s">
        <v>152</v>
      </c>
      <c r="E8590" s="4" t="s">
        <v>42</v>
      </c>
      <c r="F8590" s="4" t="s">
        <v>5888</v>
      </c>
      <c r="G8590" s="4" t="s">
        <v>48</v>
      </c>
      <c r="H8590" s="4" t="s">
        <v>112</v>
      </c>
      <c r="I8590" s="4" t="s">
        <v>5889</v>
      </c>
      <c r="J8590" s="4">
        <v>15.712000000000002</v>
      </c>
      <c r="K8590" s="4">
        <v>4</v>
      </c>
      <c r="L8590" s="4">
        <v>0.2</v>
      </c>
      <c r="M8590" s="4">
        <v>2.553199999999999</v>
      </c>
    </row>
    <row r="8591" spans="1:13" ht="16" x14ac:dyDescent="0.2">
      <c r="A8591" s="4" t="s">
        <v>13310</v>
      </c>
      <c r="B8591" s="4" t="s">
        <v>6004</v>
      </c>
      <c r="C8591" s="5">
        <v>43248</v>
      </c>
      <c r="D8591" s="4" t="s">
        <v>53</v>
      </c>
      <c r="E8591" s="4" t="s">
        <v>22</v>
      </c>
      <c r="F8591" s="4" t="s">
        <v>1641</v>
      </c>
      <c r="G8591" s="4" t="s">
        <v>24</v>
      </c>
      <c r="H8591" s="4" t="s">
        <v>60</v>
      </c>
      <c r="I8591" s="4" t="s">
        <v>1642</v>
      </c>
      <c r="J8591" s="4">
        <v>3.4240000000000004</v>
      </c>
      <c r="K8591" s="4">
        <v>1</v>
      </c>
      <c r="L8591" s="4">
        <v>0.2</v>
      </c>
      <c r="M8591" s="4">
        <v>1.0699999999999996</v>
      </c>
    </row>
    <row r="8592" spans="1:13" ht="16" x14ac:dyDescent="0.2">
      <c r="A8592" s="4" t="s">
        <v>13311</v>
      </c>
      <c r="B8592" s="4" t="s">
        <v>3033</v>
      </c>
      <c r="C8592" s="5">
        <v>44991</v>
      </c>
      <c r="D8592" s="4" t="s">
        <v>53</v>
      </c>
      <c r="E8592" s="4" t="s">
        <v>42</v>
      </c>
      <c r="F8592" s="4" t="s">
        <v>6060</v>
      </c>
      <c r="G8592" s="4" t="s">
        <v>37</v>
      </c>
      <c r="H8592" s="4" t="s">
        <v>55</v>
      </c>
      <c r="I8592" s="4" t="s">
        <v>6061</v>
      </c>
      <c r="J8592" s="4">
        <v>62.400000000000006</v>
      </c>
      <c r="K8592" s="4">
        <v>6</v>
      </c>
      <c r="L8592" s="4">
        <v>0.2</v>
      </c>
      <c r="M8592" s="4">
        <v>19.499999999999993</v>
      </c>
    </row>
    <row r="8593" spans="1:13" ht="16" x14ac:dyDescent="0.2">
      <c r="A8593" s="4" t="s">
        <v>13312</v>
      </c>
      <c r="B8593" s="4" t="s">
        <v>106</v>
      </c>
      <c r="C8593" s="5">
        <v>43150</v>
      </c>
      <c r="D8593" s="4" t="s">
        <v>21</v>
      </c>
      <c r="E8593" s="4" t="s">
        <v>42</v>
      </c>
      <c r="F8593" s="4" t="s">
        <v>4003</v>
      </c>
      <c r="G8593" s="4" t="s">
        <v>24</v>
      </c>
      <c r="H8593" s="4" t="s">
        <v>60</v>
      </c>
      <c r="I8593" s="4" t="s">
        <v>4004</v>
      </c>
      <c r="J8593" s="4">
        <v>10.95</v>
      </c>
      <c r="K8593" s="4">
        <v>3</v>
      </c>
      <c r="L8593" s="4">
        <v>0</v>
      </c>
      <c r="M8593" s="4">
        <v>5.1464999999999996</v>
      </c>
    </row>
    <row r="8594" spans="1:13" ht="16" x14ac:dyDescent="0.2">
      <c r="A8594" s="4" t="s">
        <v>13313</v>
      </c>
      <c r="B8594" s="4" t="s">
        <v>1349</v>
      </c>
      <c r="C8594" s="5">
        <v>44005</v>
      </c>
      <c r="D8594" s="4" t="s">
        <v>29</v>
      </c>
      <c r="E8594" s="4" t="s">
        <v>22</v>
      </c>
      <c r="F8594" s="4" t="s">
        <v>1780</v>
      </c>
      <c r="G8594" s="4" t="s">
        <v>24</v>
      </c>
      <c r="H8594" s="4" t="s">
        <v>25</v>
      </c>
      <c r="I8594" s="4" t="s">
        <v>1781</v>
      </c>
      <c r="J8594" s="4">
        <v>6.4800000000000013</v>
      </c>
      <c r="K8594" s="4">
        <v>4</v>
      </c>
      <c r="L8594" s="4">
        <v>0.7</v>
      </c>
      <c r="M8594" s="4">
        <v>-4.7519999999999989</v>
      </c>
    </row>
    <row r="8595" spans="1:13" ht="16" x14ac:dyDescent="0.2">
      <c r="A8595" s="4" t="s">
        <v>13314</v>
      </c>
      <c r="B8595" s="4" t="s">
        <v>3926</v>
      </c>
      <c r="C8595" s="5">
        <v>44552</v>
      </c>
      <c r="D8595" s="4" t="s">
        <v>53</v>
      </c>
      <c r="E8595" s="4" t="s">
        <v>22</v>
      </c>
      <c r="F8595" s="4" t="s">
        <v>13315</v>
      </c>
      <c r="G8595" s="4" t="s">
        <v>24</v>
      </c>
      <c r="H8595" s="4" t="s">
        <v>60</v>
      </c>
      <c r="I8595" s="4" t="s">
        <v>13316</v>
      </c>
      <c r="J8595" s="4">
        <v>29.97</v>
      </c>
      <c r="K8595" s="4">
        <v>3</v>
      </c>
      <c r="L8595" s="4">
        <v>0</v>
      </c>
      <c r="M8595" s="4">
        <v>13.486499999999999</v>
      </c>
    </row>
    <row r="8596" spans="1:13" ht="16" x14ac:dyDescent="0.2">
      <c r="A8596" s="4" t="s">
        <v>13317</v>
      </c>
      <c r="B8596" s="4" t="s">
        <v>2934</v>
      </c>
      <c r="C8596" s="5">
        <v>45005</v>
      </c>
      <c r="D8596" s="4" t="s">
        <v>21</v>
      </c>
      <c r="E8596" s="4" t="s">
        <v>42</v>
      </c>
      <c r="F8596" s="4" t="s">
        <v>8005</v>
      </c>
      <c r="G8596" s="4" t="s">
        <v>24</v>
      </c>
      <c r="H8596" s="4" t="s">
        <v>192</v>
      </c>
      <c r="I8596" s="4" t="s">
        <v>8006</v>
      </c>
      <c r="J8596" s="4">
        <v>79.959999999999994</v>
      </c>
      <c r="K8596" s="4">
        <v>2</v>
      </c>
      <c r="L8596" s="4">
        <v>0</v>
      </c>
      <c r="M8596" s="4">
        <v>35.981999999999992</v>
      </c>
    </row>
    <row r="8597" spans="1:13" ht="16" x14ac:dyDescent="0.2">
      <c r="A8597" s="4" t="s">
        <v>13318</v>
      </c>
      <c r="B8597" s="4" t="s">
        <v>9492</v>
      </c>
      <c r="C8597" s="5">
        <v>43235</v>
      </c>
      <c r="D8597" s="4" t="s">
        <v>53</v>
      </c>
      <c r="E8597" s="4" t="s">
        <v>22</v>
      </c>
      <c r="F8597" s="4" t="s">
        <v>2757</v>
      </c>
      <c r="G8597" s="4" t="s">
        <v>37</v>
      </c>
      <c r="H8597" s="4" t="s">
        <v>38</v>
      </c>
      <c r="I8597" s="4" t="s">
        <v>2758</v>
      </c>
      <c r="J8597" s="4">
        <v>263.95999999999998</v>
      </c>
      <c r="K8597" s="4">
        <v>4</v>
      </c>
      <c r="L8597" s="4">
        <v>0</v>
      </c>
      <c r="M8597" s="4">
        <v>71.269200000000012</v>
      </c>
    </row>
    <row r="8598" spans="1:13" ht="16" x14ac:dyDescent="0.2">
      <c r="A8598" s="4" t="s">
        <v>13319</v>
      </c>
      <c r="B8598" s="4" t="s">
        <v>224</v>
      </c>
      <c r="C8598" s="5">
        <v>44424</v>
      </c>
      <c r="D8598" s="4" t="s">
        <v>29</v>
      </c>
      <c r="E8598" s="4" t="s">
        <v>22</v>
      </c>
      <c r="F8598" s="4" t="s">
        <v>6743</v>
      </c>
      <c r="G8598" s="4" t="s">
        <v>24</v>
      </c>
      <c r="H8598" s="4" t="s">
        <v>25</v>
      </c>
      <c r="I8598" s="4" t="s">
        <v>6744</v>
      </c>
      <c r="J8598" s="4">
        <v>3.9840000000000004</v>
      </c>
      <c r="K8598" s="4">
        <v>1</v>
      </c>
      <c r="L8598" s="4">
        <v>0.2</v>
      </c>
      <c r="M8598" s="4">
        <v>1.3944000000000001</v>
      </c>
    </row>
    <row r="8599" spans="1:13" ht="16" x14ac:dyDescent="0.2">
      <c r="A8599" s="4" t="s">
        <v>13320</v>
      </c>
      <c r="B8599" s="4" t="s">
        <v>1306</v>
      </c>
      <c r="C8599" s="5">
        <v>45012</v>
      </c>
      <c r="D8599" s="4" t="s">
        <v>21</v>
      </c>
      <c r="E8599" s="4" t="s">
        <v>22</v>
      </c>
      <c r="F8599" s="4" t="s">
        <v>307</v>
      </c>
      <c r="G8599" s="4" t="s">
        <v>48</v>
      </c>
      <c r="H8599" s="4" t="s">
        <v>49</v>
      </c>
      <c r="I8599" s="4" t="s">
        <v>308</v>
      </c>
      <c r="J8599" s="4">
        <v>418.29599999999994</v>
      </c>
      <c r="K8599" s="4">
        <v>3</v>
      </c>
      <c r="L8599" s="4">
        <v>0.2</v>
      </c>
      <c r="M8599" s="4">
        <v>5.2287000000000035</v>
      </c>
    </row>
    <row r="8600" spans="1:13" ht="16" x14ac:dyDescent="0.2">
      <c r="A8600" s="4" t="s">
        <v>13321</v>
      </c>
      <c r="B8600" s="4" t="s">
        <v>2121</v>
      </c>
      <c r="C8600" s="5">
        <v>43957</v>
      </c>
      <c r="D8600" s="4" t="s">
        <v>21</v>
      </c>
      <c r="E8600" s="4" t="s">
        <v>22</v>
      </c>
      <c r="F8600" s="4" t="s">
        <v>5904</v>
      </c>
      <c r="G8600" s="4" t="s">
        <v>24</v>
      </c>
      <c r="H8600" s="4" t="s">
        <v>25</v>
      </c>
      <c r="I8600" s="4" t="s">
        <v>5905</v>
      </c>
      <c r="J8600" s="4">
        <v>9.5840000000000014</v>
      </c>
      <c r="K8600" s="4">
        <v>1</v>
      </c>
      <c r="L8600" s="4">
        <v>0.2</v>
      </c>
      <c r="M8600" s="4">
        <v>3.3543999999999996</v>
      </c>
    </row>
    <row r="8601" spans="1:13" ht="16" x14ac:dyDescent="0.2">
      <c r="A8601" s="4" t="s">
        <v>13322</v>
      </c>
      <c r="B8601" s="4" t="s">
        <v>2455</v>
      </c>
      <c r="C8601" s="5">
        <v>44771</v>
      </c>
      <c r="D8601" s="4" t="s">
        <v>53</v>
      </c>
      <c r="E8601" s="4" t="s">
        <v>22</v>
      </c>
      <c r="F8601" s="4" t="s">
        <v>13323</v>
      </c>
      <c r="G8601" s="4" t="s">
        <v>48</v>
      </c>
      <c r="H8601" s="4" t="s">
        <v>183</v>
      </c>
      <c r="I8601" s="4" t="s">
        <v>13324</v>
      </c>
      <c r="J8601" s="4">
        <v>579.13599999999997</v>
      </c>
      <c r="K8601" s="4">
        <v>4</v>
      </c>
      <c r="L8601" s="4">
        <v>0.2</v>
      </c>
      <c r="M8601" s="4">
        <v>-28.95679999999993</v>
      </c>
    </row>
    <row r="8602" spans="1:13" ht="16" x14ac:dyDescent="0.2">
      <c r="A8602" s="4" t="s">
        <v>13325</v>
      </c>
      <c r="B8602" s="4" t="s">
        <v>2658</v>
      </c>
      <c r="C8602" s="5">
        <v>45022</v>
      </c>
      <c r="D8602" s="4" t="s">
        <v>152</v>
      </c>
      <c r="E8602" s="4" t="s">
        <v>22</v>
      </c>
      <c r="F8602" s="4" t="s">
        <v>2067</v>
      </c>
      <c r="G8602" s="4" t="s">
        <v>24</v>
      </c>
      <c r="H8602" s="4" t="s">
        <v>69</v>
      </c>
      <c r="I8602" s="4" t="s">
        <v>2068</v>
      </c>
      <c r="J8602" s="4">
        <v>4.4479999999999995</v>
      </c>
      <c r="K8602" s="4">
        <v>2</v>
      </c>
      <c r="L8602" s="4">
        <v>0.2</v>
      </c>
      <c r="M8602" s="4">
        <v>0.3335999999999999</v>
      </c>
    </row>
    <row r="8603" spans="1:13" ht="16" x14ac:dyDescent="0.2">
      <c r="A8603" s="4" t="s">
        <v>13326</v>
      </c>
      <c r="B8603" s="4" t="s">
        <v>2528</v>
      </c>
      <c r="C8603" s="5">
        <v>43586</v>
      </c>
      <c r="D8603" s="4" t="s">
        <v>21</v>
      </c>
      <c r="E8603" s="4" t="s">
        <v>22</v>
      </c>
      <c r="F8603" s="4" t="s">
        <v>9239</v>
      </c>
      <c r="G8603" s="4" t="s">
        <v>24</v>
      </c>
      <c r="H8603" s="4" t="s">
        <v>91</v>
      </c>
      <c r="I8603" s="4" t="s">
        <v>9240</v>
      </c>
      <c r="J8603" s="4">
        <v>117.96</v>
      </c>
      <c r="K8603" s="4">
        <v>2</v>
      </c>
      <c r="L8603" s="4">
        <v>0</v>
      </c>
      <c r="M8603" s="4">
        <v>5.8979999999999961</v>
      </c>
    </row>
    <row r="8604" spans="1:13" ht="16" x14ac:dyDescent="0.2">
      <c r="A8604" s="4" t="s">
        <v>13327</v>
      </c>
      <c r="B8604" s="4" t="s">
        <v>3153</v>
      </c>
      <c r="C8604" s="5">
        <v>45009</v>
      </c>
      <c r="D8604" s="4" t="s">
        <v>21</v>
      </c>
      <c r="E8604" s="4" t="s">
        <v>42</v>
      </c>
      <c r="F8604" s="4" t="s">
        <v>3396</v>
      </c>
      <c r="G8604" s="4" t="s">
        <v>24</v>
      </c>
      <c r="H8604" s="4" t="s">
        <v>25</v>
      </c>
      <c r="I8604" s="4" t="s">
        <v>3397</v>
      </c>
      <c r="J8604" s="4">
        <v>153.55199999999999</v>
      </c>
      <c r="K8604" s="4">
        <v>3</v>
      </c>
      <c r="L8604" s="4">
        <v>0.2</v>
      </c>
      <c r="M8604" s="4">
        <v>51.823799999999999</v>
      </c>
    </row>
    <row r="8605" spans="1:13" ht="16" x14ac:dyDescent="0.2">
      <c r="A8605" s="4" t="s">
        <v>13328</v>
      </c>
      <c r="B8605" s="4" t="s">
        <v>8228</v>
      </c>
      <c r="C8605" s="5">
        <v>44583</v>
      </c>
      <c r="D8605" s="4" t="s">
        <v>21</v>
      </c>
      <c r="E8605" s="4" t="s">
        <v>22</v>
      </c>
      <c r="F8605" s="4" t="s">
        <v>2582</v>
      </c>
      <c r="G8605" s="4" t="s">
        <v>37</v>
      </c>
      <c r="H8605" s="4" t="s">
        <v>38</v>
      </c>
      <c r="I8605" s="4" t="s">
        <v>2583</v>
      </c>
      <c r="J8605" s="4">
        <v>125.69999999999999</v>
      </c>
      <c r="K8605" s="4">
        <v>6</v>
      </c>
      <c r="L8605" s="4">
        <v>0</v>
      </c>
      <c r="M8605" s="4">
        <v>35.195999999999998</v>
      </c>
    </row>
    <row r="8606" spans="1:13" ht="16" x14ac:dyDescent="0.2">
      <c r="A8606" s="4" t="s">
        <v>13329</v>
      </c>
      <c r="B8606" s="4" t="s">
        <v>1169</v>
      </c>
      <c r="C8606" s="5">
        <v>43809</v>
      </c>
      <c r="D8606" s="4" t="s">
        <v>53</v>
      </c>
      <c r="E8606" s="4" t="s">
        <v>22</v>
      </c>
      <c r="F8606" s="4" t="s">
        <v>10228</v>
      </c>
      <c r="G8606" s="4" t="s">
        <v>48</v>
      </c>
      <c r="H8606" s="4" t="s">
        <v>112</v>
      </c>
      <c r="I8606" s="4" t="s">
        <v>10229</v>
      </c>
      <c r="J8606" s="4">
        <v>24.75</v>
      </c>
      <c r="K8606" s="4">
        <v>5</v>
      </c>
      <c r="L8606" s="4">
        <v>0</v>
      </c>
      <c r="M8606" s="4">
        <v>10.890000000000002</v>
      </c>
    </row>
    <row r="8607" spans="1:13" ht="16" x14ac:dyDescent="0.2">
      <c r="A8607" s="4" t="s">
        <v>13330</v>
      </c>
      <c r="B8607" s="4" t="s">
        <v>4678</v>
      </c>
      <c r="C8607" s="5">
        <v>44138</v>
      </c>
      <c r="D8607" s="4" t="s">
        <v>21</v>
      </c>
      <c r="E8607" s="4" t="s">
        <v>42</v>
      </c>
      <c r="F8607" s="4" t="s">
        <v>7176</v>
      </c>
      <c r="G8607" s="4" t="s">
        <v>24</v>
      </c>
      <c r="H8607" s="4" t="s">
        <v>60</v>
      </c>
      <c r="I8607" s="4" t="s">
        <v>7177</v>
      </c>
      <c r="J8607" s="4">
        <v>37.94</v>
      </c>
      <c r="K8607" s="4">
        <v>2</v>
      </c>
      <c r="L8607" s="4">
        <v>0</v>
      </c>
      <c r="M8607" s="4">
        <v>18.211199999999998</v>
      </c>
    </row>
    <row r="8608" spans="1:13" ht="16" x14ac:dyDescent="0.2">
      <c r="A8608" s="4" t="s">
        <v>13331</v>
      </c>
      <c r="B8608" s="4" t="s">
        <v>981</v>
      </c>
      <c r="C8608" s="5">
        <v>44164</v>
      </c>
      <c r="D8608" s="4" t="s">
        <v>21</v>
      </c>
      <c r="E8608" s="4" t="s">
        <v>35</v>
      </c>
      <c r="F8608" s="4" t="s">
        <v>3061</v>
      </c>
      <c r="G8608" s="4" t="s">
        <v>24</v>
      </c>
      <c r="H8608" s="4" t="s">
        <v>387</v>
      </c>
      <c r="I8608" s="4" t="s">
        <v>3062</v>
      </c>
      <c r="J8608" s="4">
        <v>30</v>
      </c>
      <c r="K8608" s="4">
        <v>6</v>
      </c>
      <c r="L8608" s="4">
        <v>0</v>
      </c>
      <c r="M8608" s="4">
        <v>14.399999999999999</v>
      </c>
    </row>
    <row r="8609" spans="1:13" ht="16" x14ac:dyDescent="0.2">
      <c r="A8609" s="4" t="s">
        <v>13332</v>
      </c>
      <c r="B8609" s="4" t="s">
        <v>1927</v>
      </c>
      <c r="C8609" s="5">
        <v>43845</v>
      </c>
      <c r="D8609" s="4" t="s">
        <v>21</v>
      </c>
      <c r="E8609" s="4" t="s">
        <v>42</v>
      </c>
      <c r="F8609" s="4" t="s">
        <v>2663</v>
      </c>
      <c r="G8609" s="4" t="s">
        <v>37</v>
      </c>
      <c r="H8609" s="4" t="s">
        <v>55</v>
      </c>
      <c r="I8609" s="4" t="s">
        <v>2664</v>
      </c>
      <c r="J8609" s="4">
        <v>36</v>
      </c>
      <c r="K8609" s="4">
        <v>2</v>
      </c>
      <c r="L8609" s="4">
        <v>0</v>
      </c>
      <c r="M8609" s="4">
        <v>6.4799999999999969</v>
      </c>
    </row>
    <row r="8610" spans="1:13" ht="16" x14ac:dyDescent="0.2">
      <c r="A8610" s="4" t="s">
        <v>13333</v>
      </c>
      <c r="B8610" s="4" t="s">
        <v>5988</v>
      </c>
      <c r="C8610" s="5">
        <v>44697</v>
      </c>
      <c r="D8610" s="4" t="s">
        <v>21</v>
      </c>
      <c r="E8610" s="4" t="s">
        <v>22</v>
      </c>
      <c r="F8610" s="4" t="s">
        <v>683</v>
      </c>
      <c r="G8610" s="4" t="s">
        <v>24</v>
      </c>
      <c r="H8610" s="4" t="s">
        <v>25</v>
      </c>
      <c r="I8610" s="4" t="s">
        <v>684</v>
      </c>
      <c r="J8610" s="4">
        <v>24.816000000000003</v>
      </c>
      <c r="K8610" s="4">
        <v>3</v>
      </c>
      <c r="L8610" s="4">
        <v>0.2</v>
      </c>
      <c r="M8610" s="4">
        <v>8.3753999999999991</v>
      </c>
    </row>
    <row r="8611" spans="1:13" ht="16" x14ac:dyDescent="0.2">
      <c r="A8611" s="4" t="s">
        <v>13334</v>
      </c>
      <c r="B8611" s="4" t="s">
        <v>4764</v>
      </c>
      <c r="C8611" s="5">
        <v>43421</v>
      </c>
      <c r="D8611" s="4" t="s">
        <v>21</v>
      </c>
      <c r="E8611" s="4" t="s">
        <v>22</v>
      </c>
      <c r="F8611" s="4" t="s">
        <v>7717</v>
      </c>
      <c r="G8611" s="4" t="s">
        <v>24</v>
      </c>
      <c r="H8611" s="4" t="s">
        <v>91</v>
      </c>
      <c r="I8611" s="4" t="s">
        <v>7718</v>
      </c>
      <c r="J8611" s="4">
        <v>421.1</v>
      </c>
      <c r="K8611" s="4">
        <v>2</v>
      </c>
      <c r="L8611" s="4">
        <v>0</v>
      </c>
      <c r="M8611" s="4">
        <v>105.27499999999998</v>
      </c>
    </row>
    <row r="8612" spans="1:13" ht="16" x14ac:dyDescent="0.2">
      <c r="A8612" s="4" t="s">
        <v>13335</v>
      </c>
      <c r="B8612" s="4" t="s">
        <v>3033</v>
      </c>
      <c r="C8612" s="5">
        <v>43185</v>
      </c>
      <c r="D8612" s="4" t="s">
        <v>53</v>
      </c>
      <c r="E8612" s="4" t="s">
        <v>22</v>
      </c>
      <c r="F8612" s="4" t="s">
        <v>3814</v>
      </c>
      <c r="G8612" s="4" t="s">
        <v>24</v>
      </c>
      <c r="H8612" s="4" t="s">
        <v>60</v>
      </c>
      <c r="I8612" s="4" t="s">
        <v>3815</v>
      </c>
      <c r="J8612" s="4">
        <v>61.96</v>
      </c>
      <c r="K8612" s="4">
        <v>2</v>
      </c>
      <c r="L8612" s="4">
        <v>0</v>
      </c>
      <c r="M8612" s="4">
        <v>27.881999999999998</v>
      </c>
    </row>
    <row r="8613" spans="1:13" ht="16" x14ac:dyDescent="0.2">
      <c r="A8613" s="4" t="s">
        <v>13336</v>
      </c>
      <c r="B8613" s="4" t="s">
        <v>4604</v>
      </c>
      <c r="C8613" s="5">
        <v>45049</v>
      </c>
      <c r="D8613" s="4" t="s">
        <v>21</v>
      </c>
      <c r="E8613" s="4" t="s">
        <v>22</v>
      </c>
      <c r="F8613" s="4" t="s">
        <v>4835</v>
      </c>
      <c r="G8613" s="4" t="s">
        <v>24</v>
      </c>
      <c r="H8613" s="4" t="s">
        <v>91</v>
      </c>
      <c r="I8613" s="4" t="s">
        <v>4836</v>
      </c>
      <c r="J8613" s="4">
        <v>373.08</v>
      </c>
      <c r="K8613" s="4">
        <v>6</v>
      </c>
      <c r="L8613" s="4">
        <v>0</v>
      </c>
      <c r="M8613" s="4">
        <v>100.73160000000001</v>
      </c>
    </row>
    <row r="8614" spans="1:13" ht="16" x14ac:dyDescent="0.2">
      <c r="A8614" s="4" t="s">
        <v>13337</v>
      </c>
      <c r="B8614" s="4" t="s">
        <v>682</v>
      </c>
      <c r="C8614" s="5">
        <v>44802</v>
      </c>
      <c r="D8614" s="4" t="s">
        <v>21</v>
      </c>
      <c r="E8614" s="4" t="s">
        <v>22</v>
      </c>
      <c r="F8614" s="4" t="s">
        <v>6958</v>
      </c>
      <c r="G8614" s="4" t="s">
        <v>24</v>
      </c>
      <c r="H8614" s="4" t="s">
        <v>60</v>
      </c>
      <c r="I8614" s="4" t="s">
        <v>6959</v>
      </c>
      <c r="J8614" s="4">
        <v>25.92</v>
      </c>
      <c r="K8614" s="4">
        <v>4</v>
      </c>
      <c r="L8614" s="4">
        <v>0</v>
      </c>
      <c r="M8614" s="4">
        <v>12.441600000000001</v>
      </c>
    </row>
    <row r="8615" spans="1:13" ht="16" x14ac:dyDescent="0.2">
      <c r="A8615" s="4" t="s">
        <v>13338</v>
      </c>
      <c r="B8615" s="4" t="s">
        <v>3187</v>
      </c>
      <c r="C8615" s="5">
        <v>43425</v>
      </c>
      <c r="D8615" s="4" t="s">
        <v>21</v>
      </c>
      <c r="E8615" s="4" t="s">
        <v>22</v>
      </c>
      <c r="F8615" s="4" t="s">
        <v>1040</v>
      </c>
      <c r="G8615" s="4" t="s">
        <v>48</v>
      </c>
      <c r="H8615" s="4" t="s">
        <v>49</v>
      </c>
      <c r="I8615" s="4" t="s">
        <v>1041</v>
      </c>
      <c r="J8615" s="4">
        <v>239.37199999999996</v>
      </c>
      <c r="K8615" s="4">
        <v>2</v>
      </c>
      <c r="L8615" s="4">
        <v>0.3</v>
      </c>
      <c r="M8615" s="4">
        <v>-23.93719999999999</v>
      </c>
    </row>
    <row r="8616" spans="1:13" ht="16" x14ac:dyDescent="0.2">
      <c r="A8616" s="4" t="s">
        <v>13339</v>
      </c>
      <c r="B8616" s="4" t="s">
        <v>5016</v>
      </c>
      <c r="C8616" s="5">
        <v>43624</v>
      </c>
      <c r="D8616" s="4" t="s">
        <v>21</v>
      </c>
      <c r="E8616" s="4" t="s">
        <v>42</v>
      </c>
      <c r="F8616" s="4" t="s">
        <v>3524</v>
      </c>
      <c r="G8616" s="4" t="s">
        <v>24</v>
      </c>
      <c r="H8616" s="4" t="s">
        <v>25</v>
      </c>
      <c r="I8616" s="4" t="s">
        <v>3525</v>
      </c>
      <c r="J8616" s="4">
        <v>2.4690000000000003</v>
      </c>
      <c r="K8616" s="4">
        <v>1</v>
      </c>
      <c r="L8616" s="4">
        <v>0.7</v>
      </c>
      <c r="M8616" s="4">
        <v>-1.8106</v>
      </c>
    </row>
    <row r="8617" spans="1:13" ht="16" x14ac:dyDescent="0.2">
      <c r="A8617" s="4" t="s">
        <v>13340</v>
      </c>
      <c r="B8617" s="4" t="s">
        <v>501</v>
      </c>
      <c r="C8617" s="5">
        <v>43597</v>
      </c>
      <c r="D8617" s="4" t="s">
        <v>21</v>
      </c>
      <c r="E8617" s="4" t="s">
        <v>42</v>
      </c>
      <c r="F8617" s="4" t="s">
        <v>3141</v>
      </c>
      <c r="G8617" s="4" t="s">
        <v>24</v>
      </c>
      <c r="H8617" s="4" t="s">
        <v>69</v>
      </c>
      <c r="I8617" s="4" t="s">
        <v>3142</v>
      </c>
      <c r="J8617" s="4">
        <v>174.95000000000002</v>
      </c>
      <c r="K8617" s="4">
        <v>5</v>
      </c>
      <c r="L8617" s="4">
        <v>0</v>
      </c>
      <c r="M8617" s="4">
        <v>45.487000000000002</v>
      </c>
    </row>
    <row r="8618" spans="1:13" ht="16" x14ac:dyDescent="0.2">
      <c r="A8618" s="4" t="s">
        <v>13341</v>
      </c>
      <c r="B8618" s="4" t="s">
        <v>1792</v>
      </c>
      <c r="C8618" s="5">
        <v>43903</v>
      </c>
      <c r="D8618" s="4" t="s">
        <v>152</v>
      </c>
      <c r="E8618" s="4" t="s">
        <v>22</v>
      </c>
      <c r="F8618" s="4" t="s">
        <v>9500</v>
      </c>
      <c r="G8618" s="4" t="s">
        <v>37</v>
      </c>
      <c r="H8618" s="4" t="s">
        <v>38</v>
      </c>
      <c r="I8618" s="4" t="s">
        <v>9501</v>
      </c>
      <c r="J8618" s="4">
        <v>44.375999999999998</v>
      </c>
      <c r="K8618" s="4">
        <v>2</v>
      </c>
      <c r="L8618" s="4">
        <v>0.4</v>
      </c>
      <c r="M8618" s="4">
        <v>-7.3960000000000043</v>
      </c>
    </row>
    <row r="8619" spans="1:13" ht="16" x14ac:dyDescent="0.2">
      <c r="A8619" s="4" t="s">
        <v>13342</v>
      </c>
      <c r="B8619" s="4" t="s">
        <v>8806</v>
      </c>
      <c r="C8619" s="5">
        <v>43668</v>
      </c>
      <c r="D8619" s="4" t="s">
        <v>21</v>
      </c>
      <c r="E8619" s="4" t="s">
        <v>22</v>
      </c>
      <c r="F8619" s="4" t="s">
        <v>2905</v>
      </c>
      <c r="G8619" s="4" t="s">
        <v>37</v>
      </c>
      <c r="H8619" s="4" t="s">
        <v>708</v>
      </c>
      <c r="I8619" s="4" t="s">
        <v>2906</v>
      </c>
      <c r="J8619" s="4">
        <v>479.98400000000004</v>
      </c>
      <c r="K8619" s="4">
        <v>2</v>
      </c>
      <c r="L8619" s="4">
        <v>0.2</v>
      </c>
      <c r="M8619" s="4">
        <v>59.997999999999962</v>
      </c>
    </row>
    <row r="8620" spans="1:13" ht="16" x14ac:dyDescent="0.2">
      <c r="A8620" s="4" t="s">
        <v>13343</v>
      </c>
      <c r="B8620" s="4" t="s">
        <v>1887</v>
      </c>
      <c r="C8620" s="5">
        <v>44429</v>
      </c>
      <c r="D8620" s="4" t="s">
        <v>21</v>
      </c>
      <c r="E8620" s="4" t="s">
        <v>42</v>
      </c>
      <c r="F8620" s="4" t="s">
        <v>6060</v>
      </c>
      <c r="G8620" s="4" t="s">
        <v>37</v>
      </c>
      <c r="H8620" s="4" t="s">
        <v>55</v>
      </c>
      <c r="I8620" s="4" t="s">
        <v>6061</v>
      </c>
      <c r="J8620" s="4">
        <v>39</v>
      </c>
      <c r="K8620" s="4">
        <v>3</v>
      </c>
      <c r="L8620" s="4">
        <v>0</v>
      </c>
      <c r="M8620" s="4">
        <v>17.549999999999997</v>
      </c>
    </row>
    <row r="8621" spans="1:13" ht="16" x14ac:dyDescent="0.2">
      <c r="A8621" s="4" t="s">
        <v>13344</v>
      </c>
      <c r="B8621" s="4" t="s">
        <v>590</v>
      </c>
      <c r="C8621" s="5">
        <v>44019</v>
      </c>
      <c r="D8621" s="4" t="s">
        <v>21</v>
      </c>
      <c r="E8621" s="4" t="s">
        <v>22</v>
      </c>
      <c r="F8621" s="4" t="s">
        <v>478</v>
      </c>
      <c r="G8621" s="4" t="s">
        <v>24</v>
      </c>
      <c r="H8621" s="4" t="s">
        <v>25</v>
      </c>
      <c r="I8621" s="4" t="s">
        <v>479</v>
      </c>
      <c r="J8621" s="4">
        <v>8.2880000000000003</v>
      </c>
      <c r="K8621" s="4">
        <v>2</v>
      </c>
      <c r="L8621" s="4">
        <v>0.2</v>
      </c>
      <c r="M8621" s="4">
        <v>3.0043999999999995</v>
      </c>
    </row>
    <row r="8622" spans="1:13" ht="16" x14ac:dyDescent="0.2">
      <c r="A8622" s="4" t="s">
        <v>13345</v>
      </c>
      <c r="B8622" s="4" t="s">
        <v>6951</v>
      </c>
      <c r="C8622" s="5">
        <v>45052</v>
      </c>
      <c r="D8622" s="4" t="s">
        <v>21</v>
      </c>
      <c r="E8622" s="4" t="s">
        <v>42</v>
      </c>
      <c r="F8622" s="4" t="s">
        <v>4776</v>
      </c>
      <c r="G8622" s="4" t="s">
        <v>37</v>
      </c>
      <c r="H8622" s="4" t="s">
        <v>55</v>
      </c>
      <c r="I8622" s="4" t="s">
        <v>4777</v>
      </c>
      <c r="J8622" s="4">
        <v>1.98</v>
      </c>
      <c r="K8622" s="4">
        <v>2</v>
      </c>
      <c r="L8622" s="4">
        <v>0</v>
      </c>
      <c r="M8622" s="4">
        <v>0.89100000000000001</v>
      </c>
    </row>
    <row r="8623" spans="1:13" ht="16" x14ac:dyDescent="0.2">
      <c r="A8623" s="4" t="s">
        <v>13346</v>
      </c>
      <c r="B8623" s="4" t="s">
        <v>1187</v>
      </c>
      <c r="C8623" s="5">
        <v>44206</v>
      </c>
      <c r="D8623" s="4" t="s">
        <v>21</v>
      </c>
      <c r="E8623" s="4" t="s">
        <v>22</v>
      </c>
      <c r="F8623" s="4" t="s">
        <v>30</v>
      </c>
      <c r="G8623" s="4" t="s">
        <v>24</v>
      </c>
      <c r="H8623" s="4" t="s">
        <v>31</v>
      </c>
      <c r="I8623" s="4" t="s">
        <v>32</v>
      </c>
      <c r="J8623" s="4">
        <v>62.65</v>
      </c>
      <c r="K8623" s="4">
        <v>5</v>
      </c>
      <c r="L8623" s="4">
        <v>0</v>
      </c>
      <c r="M8623" s="4">
        <v>29.445499999999996</v>
      </c>
    </row>
    <row r="8624" spans="1:13" ht="16" x14ac:dyDescent="0.2">
      <c r="A8624" s="4" t="s">
        <v>13347</v>
      </c>
      <c r="B8624" s="4" t="s">
        <v>1513</v>
      </c>
      <c r="C8624" s="5">
        <v>45034</v>
      </c>
      <c r="D8624" s="4" t="s">
        <v>21</v>
      </c>
      <c r="E8624" s="4" t="s">
        <v>42</v>
      </c>
      <c r="F8624" s="4" t="s">
        <v>5193</v>
      </c>
      <c r="G8624" s="4" t="s">
        <v>24</v>
      </c>
      <c r="H8624" s="4" t="s">
        <v>91</v>
      </c>
      <c r="I8624" s="4" t="s">
        <v>5194</v>
      </c>
      <c r="J8624" s="4">
        <v>129.30000000000001</v>
      </c>
      <c r="K8624" s="4">
        <v>2</v>
      </c>
      <c r="L8624" s="4">
        <v>0</v>
      </c>
      <c r="M8624" s="4">
        <v>6.4649999999999892</v>
      </c>
    </row>
    <row r="8625" spans="1:13" ht="16" x14ac:dyDescent="0.2">
      <c r="A8625" s="4" t="s">
        <v>13348</v>
      </c>
      <c r="B8625" s="4" t="s">
        <v>5727</v>
      </c>
      <c r="C8625" s="5">
        <v>43368</v>
      </c>
      <c r="D8625" s="4" t="s">
        <v>21</v>
      </c>
      <c r="E8625" s="4" t="s">
        <v>35</v>
      </c>
      <c r="F8625" s="4" t="s">
        <v>8515</v>
      </c>
      <c r="G8625" s="4" t="s">
        <v>48</v>
      </c>
      <c r="H8625" s="4" t="s">
        <v>112</v>
      </c>
      <c r="I8625" s="4" t="s">
        <v>8516</v>
      </c>
      <c r="J8625" s="4">
        <v>254.74400000000003</v>
      </c>
      <c r="K8625" s="4">
        <v>7</v>
      </c>
      <c r="L8625" s="4">
        <v>0.6</v>
      </c>
      <c r="M8625" s="4">
        <v>-312.06139999999994</v>
      </c>
    </row>
    <row r="8626" spans="1:13" ht="16" x14ac:dyDescent="0.2">
      <c r="A8626" s="4" t="s">
        <v>13349</v>
      </c>
      <c r="B8626" s="4" t="s">
        <v>186</v>
      </c>
      <c r="C8626" s="5">
        <v>43779</v>
      </c>
      <c r="D8626" s="4" t="s">
        <v>53</v>
      </c>
      <c r="E8626" s="4" t="s">
        <v>22</v>
      </c>
      <c r="F8626" s="4" t="s">
        <v>3193</v>
      </c>
      <c r="G8626" s="4" t="s">
        <v>24</v>
      </c>
      <c r="H8626" s="4" t="s">
        <v>25</v>
      </c>
      <c r="I8626" s="4" t="s">
        <v>3194</v>
      </c>
      <c r="J8626" s="4">
        <v>242.48000000000002</v>
      </c>
      <c r="K8626" s="4">
        <v>7</v>
      </c>
      <c r="L8626" s="4">
        <v>0</v>
      </c>
      <c r="M8626" s="4">
        <v>116.39039999999999</v>
      </c>
    </row>
    <row r="8627" spans="1:13" ht="16" x14ac:dyDescent="0.2">
      <c r="A8627" s="4" t="s">
        <v>13350</v>
      </c>
      <c r="B8627" s="4" t="s">
        <v>349</v>
      </c>
      <c r="C8627" s="5">
        <v>43561</v>
      </c>
      <c r="D8627" s="4" t="s">
        <v>53</v>
      </c>
      <c r="E8627" s="4" t="s">
        <v>22</v>
      </c>
      <c r="F8627" s="4" t="s">
        <v>13351</v>
      </c>
      <c r="G8627" s="4" t="s">
        <v>24</v>
      </c>
      <c r="H8627" s="4" t="s">
        <v>192</v>
      </c>
      <c r="I8627" s="4" t="s">
        <v>13352</v>
      </c>
      <c r="J8627" s="4">
        <v>29.808</v>
      </c>
      <c r="K8627" s="4">
        <v>2</v>
      </c>
      <c r="L8627" s="4">
        <v>0.2</v>
      </c>
      <c r="M8627" s="4">
        <v>10.805399999999997</v>
      </c>
    </row>
    <row r="8628" spans="1:13" ht="16" x14ac:dyDescent="0.2">
      <c r="A8628" s="4" t="s">
        <v>13353</v>
      </c>
      <c r="B8628" s="4" t="s">
        <v>6436</v>
      </c>
      <c r="C8628" s="5">
        <v>44849</v>
      </c>
      <c r="D8628" s="4" t="s">
        <v>21</v>
      </c>
      <c r="E8628" s="4" t="s">
        <v>22</v>
      </c>
      <c r="F8628" s="4" t="s">
        <v>216</v>
      </c>
      <c r="G8628" s="4" t="s">
        <v>24</v>
      </c>
      <c r="H8628" s="4" t="s">
        <v>60</v>
      </c>
      <c r="I8628" s="4" t="s">
        <v>217</v>
      </c>
      <c r="J8628" s="4">
        <v>13.08</v>
      </c>
      <c r="K8628" s="4">
        <v>2</v>
      </c>
      <c r="L8628" s="4">
        <v>0</v>
      </c>
      <c r="M8628" s="4">
        <v>6.0167999999999999</v>
      </c>
    </row>
    <row r="8629" spans="1:13" ht="16" x14ac:dyDescent="0.2">
      <c r="A8629" s="4" t="s">
        <v>13354</v>
      </c>
      <c r="B8629" s="4" t="s">
        <v>224</v>
      </c>
      <c r="C8629" s="5">
        <v>44516</v>
      </c>
      <c r="D8629" s="4" t="s">
        <v>21</v>
      </c>
      <c r="E8629" s="4" t="s">
        <v>22</v>
      </c>
      <c r="F8629" s="4" t="s">
        <v>3984</v>
      </c>
      <c r="G8629" s="4" t="s">
        <v>48</v>
      </c>
      <c r="H8629" s="4" t="s">
        <v>112</v>
      </c>
      <c r="I8629" s="4" t="s">
        <v>3985</v>
      </c>
      <c r="J8629" s="4">
        <v>14.76</v>
      </c>
      <c r="K8629" s="4">
        <v>5</v>
      </c>
      <c r="L8629" s="4">
        <v>0.6</v>
      </c>
      <c r="M8629" s="4">
        <v>-11.439000000000004</v>
      </c>
    </row>
    <row r="8630" spans="1:13" ht="16" x14ac:dyDescent="0.2">
      <c r="A8630" s="4" t="s">
        <v>13355</v>
      </c>
      <c r="B8630" s="4" t="s">
        <v>509</v>
      </c>
      <c r="C8630" s="5">
        <v>44675</v>
      </c>
      <c r="D8630" s="4" t="s">
        <v>53</v>
      </c>
      <c r="E8630" s="4" t="s">
        <v>22</v>
      </c>
      <c r="F8630" s="4" t="s">
        <v>502</v>
      </c>
      <c r="G8630" s="4" t="s">
        <v>24</v>
      </c>
      <c r="H8630" s="4" t="s">
        <v>25</v>
      </c>
      <c r="I8630" s="4" t="s">
        <v>503</v>
      </c>
      <c r="J8630" s="4">
        <v>43.8</v>
      </c>
      <c r="K8630" s="4">
        <v>10</v>
      </c>
      <c r="L8630" s="4">
        <v>0</v>
      </c>
      <c r="M8630" s="4">
        <v>21.023999999999997</v>
      </c>
    </row>
    <row r="8631" spans="1:13" ht="16" x14ac:dyDescent="0.2">
      <c r="A8631" s="4" t="s">
        <v>13356</v>
      </c>
      <c r="B8631" s="4" t="s">
        <v>139</v>
      </c>
      <c r="C8631" s="5">
        <v>43295</v>
      </c>
      <c r="D8631" s="4" t="s">
        <v>53</v>
      </c>
      <c r="E8631" s="4" t="s">
        <v>42</v>
      </c>
      <c r="F8631" s="4" t="s">
        <v>2944</v>
      </c>
      <c r="G8631" s="4" t="s">
        <v>24</v>
      </c>
      <c r="H8631" s="4" t="s">
        <v>25</v>
      </c>
      <c r="I8631" s="4" t="s">
        <v>2945</v>
      </c>
      <c r="J8631" s="4">
        <v>327.84</v>
      </c>
      <c r="K8631" s="4">
        <v>8</v>
      </c>
      <c r="L8631" s="4">
        <v>0</v>
      </c>
      <c r="M8631" s="4">
        <v>157.36319999999998</v>
      </c>
    </row>
    <row r="8632" spans="1:13" ht="16" x14ac:dyDescent="0.2">
      <c r="A8632" s="4" t="s">
        <v>13357</v>
      </c>
      <c r="B8632" s="4" t="s">
        <v>1700</v>
      </c>
      <c r="C8632" s="5">
        <v>43149</v>
      </c>
      <c r="D8632" s="4" t="s">
        <v>21</v>
      </c>
      <c r="E8632" s="4" t="s">
        <v>22</v>
      </c>
      <c r="F8632" s="4" t="s">
        <v>5761</v>
      </c>
      <c r="G8632" s="4" t="s">
        <v>48</v>
      </c>
      <c r="H8632" s="4" t="s">
        <v>183</v>
      </c>
      <c r="I8632" s="4" t="s">
        <v>5762</v>
      </c>
      <c r="J8632" s="4">
        <v>585.55200000000002</v>
      </c>
      <c r="K8632" s="4">
        <v>3</v>
      </c>
      <c r="L8632" s="4">
        <v>0.2</v>
      </c>
      <c r="M8632" s="4">
        <v>73.19399999999996</v>
      </c>
    </row>
    <row r="8633" spans="1:13" ht="16" x14ac:dyDescent="0.2">
      <c r="A8633" s="4" t="s">
        <v>13358</v>
      </c>
      <c r="B8633" s="4" t="s">
        <v>3678</v>
      </c>
      <c r="C8633" s="5">
        <v>44326</v>
      </c>
      <c r="D8633" s="4" t="s">
        <v>21</v>
      </c>
      <c r="E8633" s="4" t="s">
        <v>22</v>
      </c>
      <c r="F8633" s="4" t="s">
        <v>4265</v>
      </c>
      <c r="G8633" s="4" t="s">
        <v>24</v>
      </c>
      <c r="H8633" s="4" t="s">
        <v>91</v>
      </c>
      <c r="I8633" s="4" t="s">
        <v>4266</v>
      </c>
      <c r="J8633" s="4">
        <v>154.44</v>
      </c>
      <c r="K8633" s="4">
        <v>3</v>
      </c>
      <c r="L8633" s="4">
        <v>0</v>
      </c>
      <c r="M8633" s="4">
        <v>1.5444000000000031</v>
      </c>
    </row>
    <row r="8634" spans="1:13" ht="16" x14ac:dyDescent="0.2">
      <c r="A8634" s="4" t="s">
        <v>13359</v>
      </c>
      <c r="B8634" s="4" t="s">
        <v>548</v>
      </c>
      <c r="C8634" s="5">
        <v>43684</v>
      </c>
      <c r="D8634" s="4" t="s">
        <v>21</v>
      </c>
      <c r="E8634" s="4" t="s">
        <v>22</v>
      </c>
      <c r="F8634" s="4" t="s">
        <v>2292</v>
      </c>
      <c r="G8634" s="4" t="s">
        <v>24</v>
      </c>
      <c r="H8634" s="4" t="s">
        <v>387</v>
      </c>
      <c r="I8634" s="4" t="s">
        <v>2293</v>
      </c>
      <c r="J8634" s="4">
        <v>45.92</v>
      </c>
      <c r="K8634" s="4">
        <v>4</v>
      </c>
      <c r="L8634" s="4">
        <v>0</v>
      </c>
      <c r="M8634" s="4">
        <v>21.5824</v>
      </c>
    </row>
    <row r="8635" spans="1:13" ht="16" x14ac:dyDescent="0.2">
      <c r="A8635" s="4" t="s">
        <v>13360</v>
      </c>
      <c r="B8635" s="4" t="s">
        <v>156</v>
      </c>
      <c r="C8635" s="5">
        <v>43995</v>
      </c>
      <c r="D8635" s="4" t="s">
        <v>53</v>
      </c>
      <c r="E8635" s="4" t="s">
        <v>42</v>
      </c>
      <c r="F8635" s="4" t="s">
        <v>1044</v>
      </c>
      <c r="G8635" s="4" t="s">
        <v>24</v>
      </c>
      <c r="H8635" s="4" t="s">
        <v>25</v>
      </c>
      <c r="I8635" s="4" t="s">
        <v>1045</v>
      </c>
      <c r="J8635" s="4">
        <v>2.9460000000000006</v>
      </c>
      <c r="K8635" s="4">
        <v>2</v>
      </c>
      <c r="L8635" s="4">
        <v>0.7</v>
      </c>
      <c r="M8635" s="4">
        <v>-2.0621999999999998</v>
      </c>
    </row>
    <row r="8636" spans="1:13" ht="16" x14ac:dyDescent="0.2">
      <c r="A8636" s="4" t="s">
        <v>13361</v>
      </c>
      <c r="B8636" s="4" t="s">
        <v>4216</v>
      </c>
      <c r="C8636" s="5">
        <v>43716</v>
      </c>
      <c r="D8636" s="4" t="s">
        <v>21</v>
      </c>
      <c r="E8636" s="4" t="s">
        <v>22</v>
      </c>
      <c r="F8636" s="4" t="s">
        <v>1768</v>
      </c>
      <c r="G8636" s="4" t="s">
        <v>24</v>
      </c>
      <c r="H8636" s="4" t="s">
        <v>25</v>
      </c>
      <c r="I8636" s="4" t="s">
        <v>4868</v>
      </c>
      <c r="J8636" s="4">
        <v>232.40000000000003</v>
      </c>
      <c r="K8636" s="4">
        <v>5</v>
      </c>
      <c r="L8636" s="4">
        <v>0.2</v>
      </c>
      <c r="M8636" s="4">
        <v>78.434999999999988</v>
      </c>
    </row>
    <row r="8637" spans="1:13" ht="16" x14ac:dyDescent="0.2">
      <c r="A8637" s="4" t="s">
        <v>13362</v>
      </c>
      <c r="B8637" s="4" t="s">
        <v>6084</v>
      </c>
      <c r="C8637" s="5">
        <v>43194</v>
      </c>
      <c r="D8637" s="4" t="s">
        <v>53</v>
      </c>
      <c r="E8637" s="4" t="s">
        <v>35</v>
      </c>
      <c r="F8637" s="4" t="s">
        <v>1439</v>
      </c>
      <c r="G8637" s="4" t="s">
        <v>37</v>
      </c>
      <c r="H8637" s="4" t="s">
        <v>55</v>
      </c>
      <c r="I8637" s="4" t="s">
        <v>1440</v>
      </c>
      <c r="J8637" s="4">
        <v>599.97</v>
      </c>
      <c r="K8637" s="4">
        <v>3</v>
      </c>
      <c r="L8637" s="4">
        <v>0</v>
      </c>
      <c r="M8637" s="4">
        <v>257.98710000000005</v>
      </c>
    </row>
    <row r="8638" spans="1:13" ht="16" x14ac:dyDescent="0.2">
      <c r="A8638" s="4" t="s">
        <v>13363</v>
      </c>
      <c r="B8638" s="4" t="s">
        <v>3995</v>
      </c>
      <c r="C8638" s="5">
        <v>43175</v>
      </c>
      <c r="D8638" s="4" t="s">
        <v>21</v>
      </c>
      <c r="E8638" s="4" t="s">
        <v>35</v>
      </c>
      <c r="F8638" s="4" t="s">
        <v>4030</v>
      </c>
      <c r="G8638" s="4" t="s">
        <v>37</v>
      </c>
      <c r="H8638" s="4" t="s">
        <v>38</v>
      </c>
      <c r="I8638" s="4" t="s">
        <v>4031</v>
      </c>
      <c r="J8638" s="4">
        <v>124.79200000000002</v>
      </c>
      <c r="K8638" s="4">
        <v>1</v>
      </c>
      <c r="L8638" s="4">
        <v>0.2</v>
      </c>
      <c r="M8638" s="4">
        <v>10.919299999999996</v>
      </c>
    </row>
    <row r="8639" spans="1:13" ht="16" x14ac:dyDescent="0.2">
      <c r="A8639" s="4" t="s">
        <v>13364</v>
      </c>
      <c r="B8639" s="4" t="s">
        <v>4918</v>
      </c>
      <c r="C8639" s="5">
        <v>44253</v>
      </c>
      <c r="D8639" s="4" t="s">
        <v>21</v>
      </c>
      <c r="E8639" s="4" t="s">
        <v>22</v>
      </c>
      <c r="F8639" s="4" t="s">
        <v>1206</v>
      </c>
      <c r="G8639" s="4" t="s">
        <v>24</v>
      </c>
      <c r="H8639" s="4" t="s">
        <v>25</v>
      </c>
      <c r="I8639" s="4" t="s">
        <v>1207</v>
      </c>
      <c r="J8639" s="4">
        <v>41.328000000000003</v>
      </c>
      <c r="K8639" s="4">
        <v>7</v>
      </c>
      <c r="L8639" s="4">
        <v>0.2</v>
      </c>
      <c r="M8639" s="4">
        <v>14.981400000000001</v>
      </c>
    </row>
    <row r="8640" spans="1:13" ht="16" x14ac:dyDescent="0.2">
      <c r="A8640" s="4" t="s">
        <v>13365</v>
      </c>
      <c r="B8640" s="4" t="s">
        <v>2495</v>
      </c>
      <c r="C8640" s="5">
        <v>45078</v>
      </c>
      <c r="D8640" s="4" t="s">
        <v>21</v>
      </c>
      <c r="E8640" s="4" t="s">
        <v>22</v>
      </c>
      <c r="F8640" s="4" t="s">
        <v>5757</v>
      </c>
      <c r="G8640" s="4" t="s">
        <v>24</v>
      </c>
      <c r="H8640" s="4" t="s">
        <v>25</v>
      </c>
      <c r="I8640" s="4" t="s">
        <v>5758</v>
      </c>
      <c r="J8640" s="4">
        <v>4.2399999999999993</v>
      </c>
      <c r="K8640" s="4">
        <v>5</v>
      </c>
      <c r="L8640" s="4">
        <v>0.8</v>
      </c>
      <c r="M8640" s="4">
        <v>-6.3599999999999994</v>
      </c>
    </row>
    <row r="8641" spans="1:13" ht="16" x14ac:dyDescent="0.2">
      <c r="A8641" s="4" t="s">
        <v>13366</v>
      </c>
      <c r="B8641" s="4" t="s">
        <v>3780</v>
      </c>
      <c r="C8641" s="5">
        <v>43497</v>
      </c>
      <c r="D8641" s="4" t="s">
        <v>21</v>
      </c>
      <c r="E8641" s="4" t="s">
        <v>42</v>
      </c>
      <c r="F8641" s="4" t="s">
        <v>2376</v>
      </c>
      <c r="G8641" s="4" t="s">
        <v>24</v>
      </c>
      <c r="H8641" s="4" t="s">
        <v>25</v>
      </c>
      <c r="I8641" s="4" t="s">
        <v>2377</v>
      </c>
      <c r="J8641" s="4">
        <v>20.368000000000002</v>
      </c>
      <c r="K8641" s="4">
        <v>1</v>
      </c>
      <c r="L8641" s="4">
        <v>0.2</v>
      </c>
      <c r="M8641" s="4">
        <v>7.3834</v>
      </c>
    </row>
    <row r="8642" spans="1:13" ht="16" x14ac:dyDescent="0.2">
      <c r="A8642" s="4" t="s">
        <v>13367</v>
      </c>
      <c r="B8642" s="4" t="s">
        <v>365</v>
      </c>
      <c r="C8642" s="5">
        <v>43154</v>
      </c>
      <c r="D8642" s="4" t="s">
        <v>53</v>
      </c>
      <c r="E8642" s="4" t="s">
        <v>35</v>
      </c>
      <c r="F8642" s="4" t="s">
        <v>1372</v>
      </c>
      <c r="G8642" s="4" t="s">
        <v>37</v>
      </c>
      <c r="H8642" s="4" t="s">
        <v>38</v>
      </c>
      <c r="I8642" s="4" t="s">
        <v>1373</v>
      </c>
      <c r="J8642" s="4">
        <v>90.48</v>
      </c>
      <c r="K8642" s="4">
        <v>2</v>
      </c>
      <c r="L8642" s="4">
        <v>0</v>
      </c>
      <c r="M8642" s="4">
        <v>23.524799999999999</v>
      </c>
    </row>
    <row r="8643" spans="1:13" ht="16" x14ac:dyDescent="0.2">
      <c r="A8643" s="4" t="s">
        <v>13368</v>
      </c>
      <c r="B8643" s="4" t="s">
        <v>1000</v>
      </c>
      <c r="C8643" s="5">
        <v>44148</v>
      </c>
      <c r="D8643" s="4" t="s">
        <v>29</v>
      </c>
      <c r="E8643" s="4" t="s">
        <v>22</v>
      </c>
      <c r="F8643" s="4" t="s">
        <v>10113</v>
      </c>
      <c r="G8643" s="4" t="s">
        <v>24</v>
      </c>
      <c r="H8643" s="4" t="s">
        <v>91</v>
      </c>
      <c r="I8643" s="4" t="s">
        <v>10114</v>
      </c>
      <c r="J8643" s="4">
        <v>4.4640000000000004</v>
      </c>
      <c r="K8643" s="4">
        <v>1</v>
      </c>
      <c r="L8643" s="4">
        <v>0.2</v>
      </c>
      <c r="M8643" s="4">
        <v>0.33479999999999999</v>
      </c>
    </row>
    <row r="8644" spans="1:13" ht="16" x14ac:dyDescent="0.2">
      <c r="A8644" s="4" t="s">
        <v>13369</v>
      </c>
      <c r="B8644" s="4" t="s">
        <v>1811</v>
      </c>
      <c r="C8644" s="5">
        <v>44105</v>
      </c>
      <c r="D8644" s="4" t="s">
        <v>21</v>
      </c>
      <c r="E8644" s="4" t="s">
        <v>42</v>
      </c>
      <c r="F8644" s="4" t="s">
        <v>2729</v>
      </c>
      <c r="G8644" s="4" t="s">
        <v>24</v>
      </c>
      <c r="H8644" s="4" t="s">
        <v>60</v>
      </c>
      <c r="I8644" s="4" t="s">
        <v>2730</v>
      </c>
      <c r="J8644" s="4">
        <v>15.96</v>
      </c>
      <c r="K8644" s="4">
        <v>2</v>
      </c>
      <c r="L8644" s="4">
        <v>0</v>
      </c>
      <c r="M8644" s="4">
        <v>7.98</v>
      </c>
    </row>
    <row r="8645" spans="1:13" ht="16" x14ac:dyDescent="0.2">
      <c r="A8645" s="4" t="s">
        <v>13370</v>
      </c>
      <c r="B8645" s="4" t="s">
        <v>3213</v>
      </c>
      <c r="C8645" s="5">
        <v>44524</v>
      </c>
      <c r="D8645" s="4" t="s">
        <v>21</v>
      </c>
      <c r="E8645" s="4" t="s">
        <v>22</v>
      </c>
      <c r="F8645" s="4" t="s">
        <v>1198</v>
      </c>
      <c r="G8645" s="4" t="s">
        <v>24</v>
      </c>
      <c r="H8645" s="4" t="s">
        <v>95</v>
      </c>
      <c r="I8645" s="4" t="s">
        <v>1199</v>
      </c>
      <c r="J8645" s="4">
        <v>962.07999999999993</v>
      </c>
      <c r="K8645" s="4">
        <v>4</v>
      </c>
      <c r="L8645" s="4">
        <v>0.2</v>
      </c>
      <c r="M8645" s="4">
        <v>156.33799999999997</v>
      </c>
    </row>
    <row r="8646" spans="1:13" ht="16" x14ac:dyDescent="0.2">
      <c r="A8646" s="4" t="s">
        <v>13371</v>
      </c>
      <c r="B8646" s="4" t="s">
        <v>1317</v>
      </c>
      <c r="C8646" s="5">
        <v>43732</v>
      </c>
      <c r="D8646" s="4" t="s">
        <v>53</v>
      </c>
      <c r="E8646" s="4" t="s">
        <v>22</v>
      </c>
      <c r="F8646" s="4" t="s">
        <v>10739</v>
      </c>
      <c r="G8646" s="4" t="s">
        <v>24</v>
      </c>
      <c r="H8646" s="4" t="s">
        <v>60</v>
      </c>
      <c r="I8646" s="4" t="s">
        <v>10740</v>
      </c>
      <c r="J8646" s="4">
        <v>146.82</v>
      </c>
      <c r="K8646" s="4">
        <v>3</v>
      </c>
      <c r="L8646" s="4">
        <v>0</v>
      </c>
      <c r="M8646" s="4">
        <v>73.41</v>
      </c>
    </row>
    <row r="8647" spans="1:13" ht="16" x14ac:dyDescent="0.2">
      <c r="A8647" s="4" t="s">
        <v>13372</v>
      </c>
      <c r="B8647" s="4" t="s">
        <v>2330</v>
      </c>
      <c r="C8647" s="5">
        <v>44600</v>
      </c>
      <c r="D8647" s="4" t="s">
        <v>152</v>
      </c>
      <c r="E8647" s="4" t="s">
        <v>42</v>
      </c>
      <c r="F8647" s="4" t="s">
        <v>13171</v>
      </c>
      <c r="G8647" s="4" t="s">
        <v>24</v>
      </c>
      <c r="H8647" s="4" t="s">
        <v>192</v>
      </c>
      <c r="I8647" s="4" t="s">
        <v>193</v>
      </c>
      <c r="J8647" s="4">
        <v>71.88</v>
      </c>
      <c r="K8647" s="4">
        <v>6</v>
      </c>
      <c r="L8647" s="4">
        <v>0</v>
      </c>
      <c r="M8647" s="4">
        <v>33.064799999999998</v>
      </c>
    </row>
    <row r="8648" spans="1:13" ht="16" x14ac:dyDescent="0.2">
      <c r="A8648" s="4" t="s">
        <v>13373</v>
      </c>
      <c r="B8648" s="4" t="s">
        <v>4569</v>
      </c>
      <c r="C8648" s="5">
        <v>43887</v>
      </c>
      <c r="D8648" s="4" t="s">
        <v>21</v>
      </c>
      <c r="E8648" s="4" t="s">
        <v>42</v>
      </c>
      <c r="F8648" s="4" t="s">
        <v>538</v>
      </c>
      <c r="G8648" s="4" t="s">
        <v>24</v>
      </c>
      <c r="H8648" s="4" t="s">
        <v>25</v>
      </c>
      <c r="I8648" s="4" t="s">
        <v>539</v>
      </c>
      <c r="J8648" s="4">
        <v>36.624000000000002</v>
      </c>
      <c r="K8648" s="4">
        <v>8</v>
      </c>
      <c r="L8648" s="4">
        <v>0.7</v>
      </c>
      <c r="M8648" s="4">
        <v>-24.41599999999999</v>
      </c>
    </row>
    <row r="8649" spans="1:13" ht="16" x14ac:dyDescent="0.2">
      <c r="A8649" s="4" t="s">
        <v>13374</v>
      </c>
      <c r="B8649" s="4" t="s">
        <v>4268</v>
      </c>
      <c r="C8649" s="5">
        <v>44333</v>
      </c>
      <c r="D8649" s="4" t="s">
        <v>21</v>
      </c>
      <c r="E8649" s="4" t="s">
        <v>22</v>
      </c>
      <c r="F8649" s="4" t="s">
        <v>6483</v>
      </c>
      <c r="G8649" s="4" t="s">
        <v>24</v>
      </c>
      <c r="H8649" s="4" t="s">
        <v>60</v>
      </c>
      <c r="I8649" s="4" t="s">
        <v>6484</v>
      </c>
      <c r="J8649" s="4">
        <v>42.207999999999998</v>
      </c>
      <c r="K8649" s="4">
        <v>2</v>
      </c>
      <c r="L8649" s="4">
        <v>0.2</v>
      </c>
      <c r="M8649" s="4">
        <v>13.717599999999997</v>
      </c>
    </row>
    <row r="8650" spans="1:13" ht="16" x14ac:dyDescent="0.2">
      <c r="A8650" s="4" t="s">
        <v>13375</v>
      </c>
      <c r="B8650" s="4" t="s">
        <v>2170</v>
      </c>
      <c r="C8650" s="5">
        <v>44912</v>
      </c>
      <c r="D8650" s="4" t="s">
        <v>21</v>
      </c>
      <c r="E8650" s="4" t="s">
        <v>22</v>
      </c>
      <c r="F8650" s="4" t="s">
        <v>9166</v>
      </c>
      <c r="G8650" s="4" t="s">
        <v>37</v>
      </c>
      <c r="H8650" s="4" t="s">
        <v>55</v>
      </c>
      <c r="I8650" s="4" t="s">
        <v>9167</v>
      </c>
      <c r="J8650" s="4">
        <v>24</v>
      </c>
      <c r="K8650" s="4">
        <v>2</v>
      </c>
      <c r="L8650" s="4">
        <v>0.2</v>
      </c>
      <c r="M8650" s="4">
        <v>-2.6999999999999993</v>
      </c>
    </row>
    <row r="8651" spans="1:13" ht="16" x14ac:dyDescent="0.2">
      <c r="A8651" s="4" t="s">
        <v>13376</v>
      </c>
      <c r="B8651" s="4" t="s">
        <v>2922</v>
      </c>
      <c r="C8651" s="5">
        <v>43405</v>
      </c>
      <c r="D8651" s="4" t="s">
        <v>21</v>
      </c>
      <c r="E8651" s="4" t="s">
        <v>35</v>
      </c>
      <c r="F8651" s="4" t="s">
        <v>885</v>
      </c>
      <c r="G8651" s="4" t="s">
        <v>24</v>
      </c>
      <c r="H8651" s="4" t="s">
        <v>60</v>
      </c>
      <c r="I8651" s="4" t="s">
        <v>886</v>
      </c>
      <c r="J8651" s="4">
        <v>97.82</v>
      </c>
      <c r="K8651" s="4">
        <v>2</v>
      </c>
      <c r="L8651" s="4">
        <v>0</v>
      </c>
      <c r="M8651" s="4">
        <v>45.975399999999993</v>
      </c>
    </row>
    <row r="8652" spans="1:13" ht="16" x14ac:dyDescent="0.2">
      <c r="A8652" s="4" t="s">
        <v>13377</v>
      </c>
      <c r="B8652" s="4" t="s">
        <v>8978</v>
      </c>
      <c r="C8652" s="5">
        <v>44337</v>
      </c>
      <c r="D8652" s="4" t="s">
        <v>21</v>
      </c>
      <c r="E8652" s="4" t="s">
        <v>42</v>
      </c>
      <c r="F8652" s="4" t="s">
        <v>2837</v>
      </c>
      <c r="G8652" s="4" t="s">
        <v>48</v>
      </c>
      <c r="H8652" s="4" t="s">
        <v>183</v>
      </c>
      <c r="I8652" s="4" t="s">
        <v>2838</v>
      </c>
      <c r="J8652" s="4">
        <v>657.93</v>
      </c>
      <c r="K8652" s="4">
        <v>5</v>
      </c>
      <c r="L8652" s="4">
        <v>0.3</v>
      </c>
      <c r="M8652" s="4">
        <v>-93.989999999999952</v>
      </c>
    </row>
    <row r="8653" spans="1:13" ht="16" x14ac:dyDescent="0.2">
      <c r="A8653" s="4" t="s">
        <v>13378</v>
      </c>
      <c r="B8653" s="4" t="s">
        <v>1932</v>
      </c>
      <c r="C8653" s="5">
        <v>43823</v>
      </c>
      <c r="D8653" s="4" t="s">
        <v>21</v>
      </c>
      <c r="E8653" s="4" t="s">
        <v>35</v>
      </c>
      <c r="F8653" s="4" t="s">
        <v>1658</v>
      </c>
      <c r="G8653" s="4" t="s">
        <v>24</v>
      </c>
      <c r="H8653" s="4" t="s">
        <v>91</v>
      </c>
      <c r="I8653" s="4" t="s">
        <v>1659</v>
      </c>
      <c r="J8653" s="4">
        <v>269.35999999999996</v>
      </c>
      <c r="K8653" s="4">
        <v>7</v>
      </c>
      <c r="L8653" s="4">
        <v>0</v>
      </c>
      <c r="M8653" s="4">
        <v>70.033599999999993</v>
      </c>
    </row>
    <row r="8654" spans="1:13" ht="16" x14ac:dyDescent="0.2">
      <c r="A8654" s="4" t="s">
        <v>13379</v>
      </c>
      <c r="B8654" s="4" t="s">
        <v>186</v>
      </c>
      <c r="C8654" s="5">
        <v>44728</v>
      </c>
      <c r="D8654" s="4" t="s">
        <v>53</v>
      </c>
      <c r="E8654" s="4" t="s">
        <v>42</v>
      </c>
      <c r="F8654" s="4" t="s">
        <v>11805</v>
      </c>
      <c r="G8654" s="4" t="s">
        <v>24</v>
      </c>
      <c r="H8654" s="4" t="s">
        <v>162</v>
      </c>
      <c r="I8654" s="4" t="s">
        <v>11806</v>
      </c>
      <c r="J8654" s="4">
        <v>27.36</v>
      </c>
      <c r="K8654" s="4">
        <v>4</v>
      </c>
      <c r="L8654" s="4">
        <v>0</v>
      </c>
      <c r="M8654" s="4">
        <v>7.3872</v>
      </c>
    </row>
    <row r="8655" spans="1:13" ht="16" x14ac:dyDescent="0.2">
      <c r="A8655" s="4" t="s">
        <v>13380</v>
      </c>
      <c r="B8655" s="4" t="s">
        <v>1693</v>
      </c>
      <c r="C8655" s="5">
        <v>43227</v>
      </c>
      <c r="D8655" s="4" t="s">
        <v>53</v>
      </c>
      <c r="E8655" s="4" t="s">
        <v>42</v>
      </c>
      <c r="F8655" s="4" t="s">
        <v>4044</v>
      </c>
      <c r="G8655" s="4" t="s">
        <v>24</v>
      </c>
      <c r="H8655" s="4" t="s">
        <v>25</v>
      </c>
      <c r="I8655" s="4" t="s">
        <v>4045</v>
      </c>
      <c r="J8655" s="4">
        <v>83.920000000000016</v>
      </c>
      <c r="K8655" s="4">
        <v>5</v>
      </c>
      <c r="L8655" s="4">
        <v>0.2</v>
      </c>
      <c r="M8655" s="4">
        <v>31.47</v>
      </c>
    </row>
    <row r="8656" spans="1:13" ht="16" x14ac:dyDescent="0.2">
      <c r="A8656" s="4" t="s">
        <v>13381</v>
      </c>
      <c r="B8656" s="4" t="s">
        <v>3057</v>
      </c>
      <c r="C8656" s="5">
        <v>45116</v>
      </c>
      <c r="D8656" s="4" t="s">
        <v>21</v>
      </c>
      <c r="E8656" s="4" t="s">
        <v>22</v>
      </c>
      <c r="F8656" s="4" t="s">
        <v>411</v>
      </c>
      <c r="G8656" s="4" t="s">
        <v>24</v>
      </c>
      <c r="H8656" s="4" t="s">
        <v>95</v>
      </c>
      <c r="I8656" s="4" t="s">
        <v>412</v>
      </c>
      <c r="J8656" s="4">
        <v>15.56</v>
      </c>
      <c r="K8656" s="4">
        <v>4</v>
      </c>
      <c r="L8656" s="4">
        <v>0</v>
      </c>
      <c r="M8656" s="4">
        <v>4.0456000000000003</v>
      </c>
    </row>
    <row r="8657" spans="1:13" ht="16" x14ac:dyDescent="0.2">
      <c r="A8657" s="4" t="s">
        <v>13382</v>
      </c>
      <c r="B8657" s="4" t="s">
        <v>1621</v>
      </c>
      <c r="C8657" s="5">
        <v>43156</v>
      </c>
      <c r="D8657" s="4" t="s">
        <v>53</v>
      </c>
      <c r="E8657" s="4" t="s">
        <v>22</v>
      </c>
      <c r="F8657" s="4" t="s">
        <v>6874</v>
      </c>
      <c r="G8657" s="4" t="s">
        <v>48</v>
      </c>
      <c r="H8657" s="4" t="s">
        <v>49</v>
      </c>
      <c r="I8657" s="4" t="s">
        <v>6875</v>
      </c>
      <c r="J8657" s="4">
        <v>4297.6440000000002</v>
      </c>
      <c r="K8657" s="4">
        <v>13</v>
      </c>
      <c r="L8657" s="4">
        <v>0.4</v>
      </c>
      <c r="M8657" s="4">
        <v>-1862.3124000000003</v>
      </c>
    </row>
    <row r="8658" spans="1:13" ht="16" x14ac:dyDescent="0.2">
      <c r="A8658" s="4" t="s">
        <v>13383</v>
      </c>
      <c r="B8658" s="4" t="s">
        <v>98</v>
      </c>
      <c r="C8658" s="5">
        <v>44210</v>
      </c>
      <c r="D8658" s="4" t="s">
        <v>53</v>
      </c>
      <c r="E8658" s="4" t="s">
        <v>22</v>
      </c>
      <c r="F8658" s="4" t="s">
        <v>10028</v>
      </c>
      <c r="G8658" s="4" t="s">
        <v>24</v>
      </c>
      <c r="H8658" s="4" t="s">
        <v>60</v>
      </c>
      <c r="I8658" s="4" t="s">
        <v>10029</v>
      </c>
      <c r="J8658" s="4">
        <v>23.976000000000003</v>
      </c>
      <c r="K8658" s="4">
        <v>3</v>
      </c>
      <c r="L8658" s="4">
        <v>0.2</v>
      </c>
      <c r="M8658" s="4">
        <v>7.4924999999999988</v>
      </c>
    </row>
    <row r="8659" spans="1:13" ht="16" x14ac:dyDescent="0.2">
      <c r="A8659" s="4" t="s">
        <v>13384</v>
      </c>
      <c r="B8659" s="4" t="s">
        <v>1522</v>
      </c>
      <c r="C8659" s="5">
        <v>44511</v>
      </c>
      <c r="D8659" s="4" t="s">
        <v>21</v>
      </c>
      <c r="E8659" s="4" t="s">
        <v>22</v>
      </c>
      <c r="F8659" s="4" t="s">
        <v>4255</v>
      </c>
      <c r="G8659" s="4" t="s">
        <v>48</v>
      </c>
      <c r="H8659" s="4" t="s">
        <v>112</v>
      </c>
      <c r="I8659" s="4" t="s">
        <v>4256</v>
      </c>
      <c r="J8659" s="4">
        <v>43.120000000000005</v>
      </c>
      <c r="K8659" s="4">
        <v>14</v>
      </c>
      <c r="L8659" s="4">
        <v>0</v>
      </c>
      <c r="M8659" s="4">
        <v>20.697599999999998</v>
      </c>
    </row>
    <row r="8660" spans="1:13" ht="16" x14ac:dyDescent="0.2">
      <c r="A8660" s="4" t="s">
        <v>13385</v>
      </c>
      <c r="B8660" s="4" t="s">
        <v>3213</v>
      </c>
      <c r="C8660" s="5">
        <v>44698</v>
      </c>
      <c r="D8660" s="4" t="s">
        <v>29</v>
      </c>
      <c r="E8660" s="4" t="s">
        <v>35</v>
      </c>
      <c r="F8660" s="4" t="s">
        <v>5627</v>
      </c>
      <c r="G8660" s="4" t="s">
        <v>37</v>
      </c>
      <c r="H8660" s="4" t="s">
        <v>38</v>
      </c>
      <c r="I8660" s="4" t="s">
        <v>5628</v>
      </c>
      <c r="J8660" s="4">
        <v>71.760000000000005</v>
      </c>
      <c r="K8660" s="4">
        <v>6</v>
      </c>
      <c r="L8660" s="4">
        <v>0</v>
      </c>
      <c r="M8660" s="4">
        <v>20.092800000000004</v>
      </c>
    </row>
    <row r="8661" spans="1:13" ht="16" x14ac:dyDescent="0.2">
      <c r="A8661" s="4" t="s">
        <v>13386</v>
      </c>
      <c r="B8661" s="4" t="s">
        <v>2671</v>
      </c>
      <c r="C8661" s="5">
        <v>44442</v>
      </c>
      <c r="D8661" s="4" t="s">
        <v>53</v>
      </c>
      <c r="E8661" s="4" t="s">
        <v>22</v>
      </c>
      <c r="F8661" s="4" t="s">
        <v>6196</v>
      </c>
      <c r="G8661" s="4" t="s">
        <v>24</v>
      </c>
      <c r="H8661" s="4" t="s">
        <v>91</v>
      </c>
      <c r="I8661" s="4" t="s">
        <v>6197</v>
      </c>
      <c r="J8661" s="4">
        <v>70.949999999999989</v>
      </c>
      <c r="K8661" s="4">
        <v>3</v>
      </c>
      <c r="L8661" s="4">
        <v>0</v>
      </c>
      <c r="M8661" s="4">
        <v>20.575499999999998</v>
      </c>
    </row>
    <row r="8662" spans="1:13" ht="16" x14ac:dyDescent="0.2">
      <c r="A8662" s="4" t="s">
        <v>13387</v>
      </c>
      <c r="B8662" s="4" t="s">
        <v>477</v>
      </c>
      <c r="C8662" s="5">
        <v>44522</v>
      </c>
      <c r="D8662" s="4" t="s">
        <v>21</v>
      </c>
      <c r="E8662" s="4" t="s">
        <v>42</v>
      </c>
      <c r="F8662" s="4" t="s">
        <v>3701</v>
      </c>
      <c r="G8662" s="4" t="s">
        <v>24</v>
      </c>
      <c r="H8662" s="4" t="s">
        <v>31</v>
      </c>
      <c r="I8662" s="4" t="s">
        <v>3702</v>
      </c>
      <c r="J8662" s="4">
        <v>12.39</v>
      </c>
      <c r="K8662" s="4">
        <v>3</v>
      </c>
      <c r="L8662" s="4">
        <v>0</v>
      </c>
      <c r="M8662" s="4">
        <v>5.6993999999999998</v>
      </c>
    </row>
    <row r="8663" spans="1:13" ht="16" x14ac:dyDescent="0.2">
      <c r="A8663" s="4" t="s">
        <v>13388</v>
      </c>
      <c r="B8663" s="4" t="s">
        <v>7738</v>
      </c>
      <c r="C8663" s="5">
        <v>43929</v>
      </c>
      <c r="D8663" s="4" t="s">
        <v>21</v>
      </c>
      <c r="E8663" s="4" t="s">
        <v>22</v>
      </c>
      <c r="F8663" s="4" t="s">
        <v>386</v>
      </c>
      <c r="G8663" s="4" t="s">
        <v>24</v>
      </c>
      <c r="H8663" s="4" t="s">
        <v>387</v>
      </c>
      <c r="I8663" s="4" t="s">
        <v>388</v>
      </c>
      <c r="J8663" s="4">
        <v>58.368000000000009</v>
      </c>
      <c r="K8663" s="4">
        <v>12</v>
      </c>
      <c r="L8663" s="4">
        <v>0.2</v>
      </c>
      <c r="M8663" s="4">
        <v>21.888000000000002</v>
      </c>
    </row>
    <row r="8664" spans="1:13" ht="16" x14ac:dyDescent="0.2">
      <c r="A8664" s="4" t="s">
        <v>13389</v>
      </c>
      <c r="B8664" s="4" t="s">
        <v>610</v>
      </c>
      <c r="C8664" s="5">
        <v>43614</v>
      </c>
      <c r="D8664" s="4" t="s">
        <v>29</v>
      </c>
      <c r="E8664" s="4" t="s">
        <v>22</v>
      </c>
      <c r="F8664" s="4" t="s">
        <v>2312</v>
      </c>
      <c r="G8664" s="4" t="s">
        <v>24</v>
      </c>
      <c r="H8664" s="4" t="s">
        <v>192</v>
      </c>
      <c r="I8664" s="4" t="s">
        <v>2313</v>
      </c>
      <c r="J8664" s="4">
        <v>21.744</v>
      </c>
      <c r="K8664" s="4">
        <v>1</v>
      </c>
      <c r="L8664" s="4">
        <v>0.2</v>
      </c>
      <c r="M8664" s="4">
        <v>7.3385999999999996</v>
      </c>
    </row>
    <row r="8665" spans="1:13" ht="16" x14ac:dyDescent="0.2">
      <c r="A8665" s="4" t="s">
        <v>13390</v>
      </c>
      <c r="B8665" s="4" t="s">
        <v>1260</v>
      </c>
      <c r="C8665" s="5">
        <v>44452</v>
      </c>
      <c r="D8665" s="4" t="s">
        <v>152</v>
      </c>
      <c r="E8665" s="4" t="s">
        <v>22</v>
      </c>
      <c r="F8665" s="4" t="s">
        <v>1426</v>
      </c>
      <c r="G8665" s="4" t="s">
        <v>24</v>
      </c>
      <c r="H8665" s="4" t="s">
        <v>60</v>
      </c>
      <c r="I8665" s="4" t="s">
        <v>1427</v>
      </c>
      <c r="J8665" s="4">
        <v>10.688000000000001</v>
      </c>
      <c r="K8665" s="4">
        <v>2</v>
      </c>
      <c r="L8665" s="4">
        <v>0.2</v>
      </c>
      <c r="M8665" s="4">
        <v>3.7407999999999997</v>
      </c>
    </row>
    <row r="8666" spans="1:13" ht="16" x14ac:dyDescent="0.2">
      <c r="A8666" s="4" t="s">
        <v>13391</v>
      </c>
      <c r="B8666" s="4" t="s">
        <v>1181</v>
      </c>
      <c r="C8666" s="5">
        <v>43770</v>
      </c>
      <c r="D8666" s="4" t="s">
        <v>53</v>
      </c>
      <c r="E8666" s="4" t="s">
        <v>42</v>
      </c>
      <c r="F8666" s="4" t="s">
        <v>6023</v>
      </c>
      <c r="G8666" s="4" t="s">
        <v>48</v>
      </c>
      <c r="H8666" s="4" t="s">
        <v>112</v>
      </c>
      <c r="I8666" s="4" t="s">
        <v>6024</v>
      </c>
      <c r="J8666" s="4">
        <v>40.783999999999999</v>
      </c>
      <c r="K8666" s="4">
        <v>2</v>
      </c>
      <c r="L8666" s="4">
        <v>0.6</v>
      </c>
      <c r="M8666" s="4">
        <v>-30.588000000000001</v>
      </c>
    </row>
    <row r="8667" spans="1:13" ht="16" x14ac:dyDescent="0.2">
      <c r="A8667" s="4" t="s">
        <v>13392</v>
      </c>
      <c r="B8667" s="4" t="s">
        <v>1459</v>
      </c>
      <c r="C8667" s="5">
        <v>43809</v>
      </c>
      <c r="D8667" s="4" t="s">
        <v>21</v>
      </c>
      <c r="E8667" s="4" t="s">
        <v>35</v>
      </c>
      <c r="F8667" s="4" t="s">
        <v>9810</v>
      </c>
      <c r="G8667" s="4" t="s">
        <v>24</v>
      </c>
      <c r="H8667" s="4" t="s">
        <v>69</v>
      </c>
      <c r="I8667" s="4" t="s">
        <v>9811</v>
      </c>
      <c r="J8667" s="4">
        <v>17.856000000000002</v>
      </c>
      <c r="K8667" s="4">
        <v>4</v>
      </c>
      <c r="L8667" s="4">
        <v>0.2</v>
      </c>
      <c r="M8667" s="4">
        <v>2.0087999999999973</v>
      </c>
    </row>
    <row r="8668" spans="1:13" ht="16" x14ac:dyDescent="0.2">
      <c r="A8668" s="4" t="s">
        <v>13393</v>
      </c>
      <c r="B8668" s="4" t="s">
        <v>7337</v>
      </c>
      <c r="C8668" s="5">
        <v>44058</v>
      </c>
      <c r="D8668" s="4" t="s">
        <v>29</v>
      </c>
      <c r="E8668" s="4" t="s">
        <v>42</v>
      </c>
      <c r="F8668" s="4" t="s">
        <v>1892</v>
      </c>
      <c r="G8668" s="4" t="s">
        <v>48</v>
      </c>
      <c r="H8668" s="4" t="s">
        <v>49</v>
      </c>
      <c r="I8668" s="4" t="s">
        <v>1893</v>
      </c>
      <c r="J8668" s="4">
        <v>892.98</v>
      </c>
      <c r="K8668" s="4">
        <v>2</v>
      </c>
      <c r="L8668" s="4">
        <v>0</v>
      </c>
      <c r="M8668" s="4">
        <v>80.368200000000002</v>
      </c>
    </row>
    <row r="8669" spans="1:13" ht="16" x14ac:dyDescent="0.2">
      <c r="A8669" s="4" t="s">
        <v>13394</v>
      </c>
      <c r="B8669" s="4" t="s">
        <v>3042</v>
      </c>
      <c r="C8669" s="5">
        <v>43687</v>
      </c>
      <c r="D8669" s="4" t="s">
        <v>29</v>
      </c>
      <c r="E8669" s="4" t="s">
        <v>22</v>
      </c>
      <c r="F8669" s="4" t="s">
        <v>1768</v>
      </c>
      <c r="G8669" s="4" t="s">
        <v>24</v>
      </c>
      <c r="H8669" s="4" t="s">
        <v>25</v>
      </c>
      <c r="I8669" s="4" t="s">
        <v>4868</v>
      </c>
      <c r="J8669" s="4">
        <v>185.92000000000002</v>
      </c>
      <c r="K8669" s="4">
        <v>4</v>
      </c>
      <c r="L8669" s="4">
        <v>0.2</v>
      </c>
      <c r="M8669" s="4">
        <v>62.74799999999999</v>
      </c>
    </row>
    <row r="8670" spans="1:13" ht="16" x14ac:dyDescent="0.2">
      <c r="A8670" s="4" t="s">
        <v>13395</v>
      </c>
      <c r="B8670" s="4" t="s">
        <v>6891</v>
      </c>
      <c r="C8670" s="5">
        <v>43894</v>
      </c>
      <c r="D8670" s="4" t="s">
        <v>21</v>
      </c>
      <c r="E8670" s="4" t="s">
        <v>35</v>
      </c>
      <c r="F8670" s="4" t="s">
        <v>3717</v>
      </c>
      <c r="G8670" s="4" t="s">
        <v>24</v>
      </c>
      <c r="H8670" s="4" t="s">
        <v>69</v>
      </c>
      <c r="I8670" s="4" t="s">
        <v>3718</v>
      </c>
      <c r="J8670" s="4">
        <v>2.9120000000000004</v>
      </c>
      <c r="K8670" s="4">
        <v>2</v>
      </c>
      <c r="L8670" s="4">
        <v>0.2</v>
      </c>
      <c r="M8670" s="4">
        <v>0.90999999999999981</v>
      </c>
    </row>
    <row r="8671" spans="1:13" ht="16" x14ac:dyDescent="0.2">
      <c r="A8671" s="4" t="s">
        <v>13396</v>
      </c>
      <c r="B8671" s="4" t="s">
        <v>1401</v>
      </c>
      <c r="C8671" s="5">
        <v>44931</v>
      </c>
      <c r="D8671" s="4" t="s">
        <v>21</v>
      </c>
      <c r="E8671" s="4" t="s">
        <v>22</v>
      </c>
      <c r="F8671" s="4" t="s">
        <v>7018</v>
      </c>
      <c r="G8671" s="4" t="s">
        <v>37</v>
      </c>
      <c r="H8671" s="4" t="s">
        <v>38</v>
      </c>
      <c r="I8671" s="4" t="s">
        <v>7019</v>
      </c>
      <c r="J8671" s="4">
        <v>219.80000000000004</v>
      </c>
      <c r="K8671" s="4">
        <v>5</v>
      </c>
      <c r="L8671" s="4">
        <v>0.2</v>
      </c>
      <c r="M8671" s="4">
        <v>24.727499999999971</v>
      </c>
    </row>
    <row r="8672" spans="1:13" ht="16" x14ac:dyDescent="0.2">
      <c r="A8672" s="4" t="s">
        <v>13397</v>
      </c>
      <c r="B8672" s="4" t="s">
        <v>5580</v>
      </c>
      <c r="C8672" s="5">
        <v>44663</v>
      </c>
      <c r="D8672" s="4" t="s">
        <v>152</v>
      </c>
      <c r="E8672" s="4" t="s">
        <v>42</v>
      </c>
      <c r="F8672" s="4" t="s">
        <v>575</v>
      </c>
      <c r="G8672" s="4" t="s">
        <v>37</v>
      </c>
      <c r="H8672" s="4" t="s">
        <v>78</v>
      </c>
      <c r="I8672" s="4" t="s">
        <v>576</v>
      </c>
      <c r="J8672" s="4">
        <v>1919.9760000000001</v>
      </c>
      <c r="K8672" s="4">
        <v>3</v>
      </c>
      <c r="L8672" s="4">
        <v>0.2</v>
      </c>
      <c r="M8672" s="4">
        <v>215.99729999999977</v>
      </c>
    </row>
    <row r="8673" spans="1:13" ht="16" x14ac:dyDescent="0.2">
      <c r="A8673" s="4" t="s">
        <v>13398</v>
      </c>
      <c r="B8673" s="4" t="s">
        <v>1811</v>
      </c>
      <c r="C8673" s="5">
        <v>44347</v>
      </c>
      <c r="D8673" s="4" t="s">
        <v>21</v>
      </c>
      <c r="E8673" s="4" t="s">
        <v>35</v>
      </c>
      <c r="F8673" s="4" t="s">
        <v>2754</v>
      </c>
      <c r="G8673" s="4" t="s">
        <v>24</v>
      </c>
      <c r="H8673" s="4" t="s">
        <v>25</v>
      </c>
      <c r="I8673" s="4" t="s">
        <v>2755</v>
      </c>
      <c r="J8673" s="4">
        <v>50.454000000000015</v>
      </c>
      <c r="K8673" s="4">
        <v>6</v>
      </c>
      <c r="L8673" s="4">
        <v>0.7</v>
      </c>
      <c r="M8673" s="4">
        <v>-33.635999999999996</v>
      </c>
    </row>
    <row r="8674" spans="1:13" ht="16" x14ac:dyDescent="0.2">
      <c r="A8674" s="4" t="s">
        <v>13399</v>
      </c>
      <c r="B8674" s="4" t="s">
        <v>4107</v>
      </c>
      <c r="C8674" s="5">
        <v>43598</v>
      </c>
      <c r="D8674" s="4" t="s">
        <v>21</v>
      </c>
      <c r="E8674" s="4" t="s">
        <v>22</v>
      </c>
      <c r="F8674" s="4" t="s">
        <v>4361</v>
      </c>
      <c r="G8674" s="4" t="s">
        <v>24</v>
      </c>
      <c r="H8674" s="4" t="s">
        <v>60</v>
      </c>
      <c r="I8674" s="4" t="s">
        <v>4362</v>
      </c>
      <c r="J8674" s="4">
        <v>15.552000000000003</v>
      </c>
      <c r="K8674" s="4">
        <v>3</v>
      </c>
      <c r="L8674" s="4">
        <v>0.2</v>
      </c>
      <c r="M8674" s="4">
        <v>5.4432</v>
      </c>
    </row>
    <row r="8675" spans="1:13" ht="16" x14ac:dyDescent="0.2">
      <c r="A8675" s="4" t="s">
        <v>13400</v>
      </c>
      <c r="B8675" s="4" t="s">
        <v>1820</v>
      </c>
      <c r="C8675" s="5">
        <v>44143</v>
      </c>
      <c r="D8675" s="4" t="s">
        <v>21</v>
      </c>
      <c r="E8675" s="4" t="s">
        <v>22</v>
      </c>
      <c r="F8675" s="4" t="s">
        <v>5560</v>
      </c>
      <c r="G8675" s="4" t="s">
        <v>37</v>
      </c>
      <c r="H8675" s="4" t="s">
        <v>38</v>
      </c>
      <c r="I8675" s="4" t="s">
        <v>5561</v>
      </c>
      <c r="J8675" s="4">
        <v>657.55200000000013</v>
      </c>
      <c r="K8675" s="4">
        <v>6</v>
      </c>
      <c r="L8675" s="4">
        <v>0.2</v>
      </c>
      <c r="M8675" s="4">
        <v>49.316399999999987</v>
      </c>
    </row>
    <row r="8676" spans="1:13" ht="16" x14ac:dyDescent="0.2">
      <c r="A8676" s="4" t="s">
        <v>13401</v>
      </c>
      <c r="B8676" s="4" t="s">
        <v>666</v>
      </c>
      <c r="C8676" s="5">
        <v>43509</v>
      </c>
      <c r="D8676" s="4" t="s">
        <v>53</v>
      </c>
      <c r="E8676" s="4" t="s">
        <v>35</v>
      </c>
      <c r="F8676" s="4" t="s">
        <v>3301</v>
      </c>
      <c r="G8676" s="4" t="s">
        <v>24</v>
      </c>
      <c r="H8676" s="4" t="s">
        <v>60</v>
      </c>
      <c r="I8676" s="4" t="s">
        <v>3302</v>
      </c>
      <c r="J8676" s="4">
        <v>6.48</v>
      </c>
      <c r="K8676" s="4">
        <v>1</v>
      </c>
      <c r="L8676" s="4">
        <v>0</v>
      </c>
      <c r="M8676" s="4">
        <v>3.1752000000000002</v>
      </c>
    </row>
    <row r="8677" spans="1:13" ht="16" x14ac:dyDescent="0.2">
      <c r="A8677" s="4" t="s">
        <v>13402</v>
      </c>
      <c r="B8677" s="4" t="s">
        <v>3967</v>
      </c>
      <c r="C8677" s="5">
        <v>44649</v>
      </c>
      <c r="D8677" s="4" t="s">
        <v>21</v>
      </c>
      <c r="E8677" s="4" t="s">
        <v>22</v>
      </c>
      <c r="F8677" s="4" t="s">
        <v>3458</v>
      </c>
      <c r="G8677" s="4" t="s">
        <v>48</v>
      </c>
      <c r="H8677" s="4" t="s">
        <v>112</v>
      </c>
      <c r="I8677" s="4" t="s">
        <v>4531</v>
      </c>
      <c r="J8677" s="4">
        <v>76.14</v>
      </c>
      <c r="K8677" s="4">
        <v>3</v>
      </c>
      <c r="L8677" s="4">
        <v>0</v>
      </c>
      <c r="M8677" s="4">
        <v>26.648999999999997</v>
      </c>
    </row>
    <row r="8678" spans="1:13" ht="16" x14ac:dyDescent="0.2">
      <c r="A8678" s="4" t="s">
        <v>13403</v>
      </c>
      <c r="B8678" s="4" t="s">
        <v>8864</v>
      </c>
      <c r="C8678" s="5">
        <v>44142</v>
      </c>
      <c r="D8678" s="4" t="s">
        <v>152</v>
      </c>
      <c r="E8678" s="4" t="s">
        <v>22</v>
      </c>
      <c r="F8678" s="4" t="s">
        <v>3442</v>
      </c>
      <c r="G8678" s="4" t="s">
        <v>48</v>
      </c>
      <c r="H8678" s="4" t="s">
        <v>183</v>
      </c>
      <c r="I8678" s="4" t="s">
        <v>3443</v>
      </c>
      <c r="J8678" s="4">
        <v>1424.9</v>
      </c>
      <c r="K8678" s="4">
        <v>5</v>
      </c>
      <c r="L8678" s="4">
        <v>0</v>
      </c>
      <c r="M8678" s="4">
        <v>356.22500000000002</v>
      </c>
    </row>
    <row r="8679" spans="1:13" ht="16" x14ac:dyDescent="0.2">
      <c r="A8679" s="4" t="s">
        <v>13404</v>
      </c>
      <c r="B8679" s="4" t="s">
        <v>640</v>
      </c>
      <c r="C8679" s="5">
        <v>43107</v>
      </c>
      <c r="D8679" s="4" t="s">
        <v>21</v>
      </c>
      <c r="E8679" s="4" t="s">
        <v>35</v>
      </c>
      <c r="F8679" s="4" t="s">
        <v>2754</v>
      </c>
      <c r="G8679" s="4" t="s">
        <v>24</v>
      </c>
      <c r="H8679" s="4" t="s">
        <v>25</v>
      </c>
      <c r="I8679" s="4" t="s">
        <v>2755</v>
      </c>
      <c r="J8679" s="4">
        <v>112.12000000000002</v>
      </c>
      <c r="K8679" s="4">
        <v>5</v>
      </c>
      <c r="L8679" s="4">
        <v>0.2</v>
      </c>
      <c r="M8679" s="4">
        <v>42.045000000000002</v>
      </c>
    </row>
    <row r="8680" spans="1:13" ht="16" x14ac:dyDescent="0.2">
      <c r="A8680" s="4" t="s">
        <v>13405</v>
      </c>
      <c r="B8680" s="4" t="s">
        <v>407</v>
      </c>
      <c r="C8680" s="5">
        <v>44976</v>
      </c>
      <c r="D8680" s="4" t="s">
        <v>21</v>
      </c>
      <c r="E8680" s="4" t="s">
        <v>22</v>
      </c>
      <c r="F8680" s="4" t="s">
        <v>3963</v>
      </c>
      <c r="G8680" s="4" t="s">
        <v>24</v>
      </c>
      <c r="H8680" s="4" t="s">
        <v>60</v>
      </c>
      <c r="I8680" s="4" t="s">
        <v>3964</v>
      </c>
      <c r="J8680" s="4">
        <v>42.929999999999993</v>
      </c>
      <c r="K8680" s="4">
        <v>9</v>
      </c>
      <c r="L8680" s="4">
        <v>0</v>
      </c>
      <c r="M8680" s="4">
        <v>19.318499999999997</v>
      </c>
    </row>
    <row r="8681" spans="1:13" ht="16" x14ac:dyDescent="0.2">
      <c r="A8681" s="4" t="s">
        <v>13406</v>
      </c>
      <c r="B8681" s="4" t="s">
        <v>2720</v>
      </c>
      <c r="C8681" s="5">
        <v>43706</v>
      </c>
      <c r="D8681" s="4" t="s">
        <v>21</v>
      </c>
      <c r="E8681" s="4" t="s">
        <v>22</v>
      </c>
      <c r="F8681" s="4" t="s">
        <v>398</v>
      </c>
      <c r="G8681" s="4" t="s">
        <v>24</v>
      </c>
      <c r="H8681" s="4" t="s">
        <v>69</v>
      </c>
      <c r="I8681" s="4" t="s">
        <v>399</v>
      </c>
      <c r="J8681" s="4">
        <v>16.559999999999999</v>
      </c>
      <c r="K8681" s="4">
        <v>4</v>
      </c>
      <c r="L8681" s="4">
        <v>0</v>
      </c>
      <c r="M8681" s="4">
        <v>6.9551999999999996</v>
      </c>
    </row>
    <row r="8682" spans="1:13" ht="16" x14ac:dyDescent="0.2">
      <c r="A8682" s="4" t="s">
        <v>13407</v>
      </c>
      <c r="B8682" s="4" t="s">
        <v>2259</v>
      </c>
      <c r="C8682" s="5">
        <v>44546</v>
      </c>
      <c r="D8682" s="4" t="s">
        <v>53</v>
      </c>
      <c r="E8682" s="4" t="s">
        <v>22</v>
      </c>
      <c r="F8682" s="4" t="s">
        <v>8292</v>
      </c>
      <c r="G8682" s="4" t="s">
        <v>24</v>
      </c>
      <c r="H8682" s="4" t="s">
        <v>69</v>
      </c>
      <c r="I8682" s="4" t="s">
        <v>8293</v>
      </c>
      <c r="J8682" s="4">
        <v>14.7</v>
      </c>
      <c r="K8682" s="4">
        <v>5</v>
      </c>
      <c r="L8682" s="4">
        <v>0</v>
      </c>
      <c r="M8682" s="4">
        <v>3.9690000000000003</v>
      </c>
    </row>
    <row r="8683" spans="1:13" ht="16" x14ac:dyDescent="0.2">
      <c r="A8683" s="4" t="s">
        <v>13408</v>
      </c>
      <c r="B8683" s="4" t="s">
        <v>2630</v>
      </c>
      <c r="C8683" s="5">
        <v>43226</v>
      </c>
      <c r="D8683" s="4" t="s">
        <v>21</v>
      </c>
      <c r="E8683" s="4" t="s">
        <v>42</v>
      </c>
      <c r="F8683" s="4" t="s">
        <v>5747</v>
      </c>
      <c r="G8683" s="4" t="s">
        <v>24</v>
      </c>
      <c r="H8683" s="4" t="s">
        <v>25</v>
      </c>
      <c r="I8683" s="4" t="s">
        <v>5748</v>
      </c>
      <c r="J8683" s="4">
        <v>3.3179999999999996</v>
      </c>
      <c r="K8683" s="4">
        <v>3</v>
      </c>
      <c r="L8683" s="4">
        <v>0.8</v>
      </c>
      <c r="M8683" s="4">
        <v>-5.6406000000000018</v>
      </c>
    </row>
    <row r="8684" spans="1:13" ht="16" x14ac:dyDescent="0.2">
      <c r="A8684" s="4" t="s">
        <v>13409</v>
      </c>
      <c r="B8684" s="4" t="s">
        <v>1461</v>
      </c>
      <c r="C8684" s="5">
        <v>43707</v>
      </c>
      <c r="D8684" s="4" t="s">
        <v>53</v>
      </c>
      <c r="E8684" s="4" t="s">
        <v>42</v>
      </c>
      <c r="F8684" s="4" t="s">
        <v>36</v>
      </c>
      <c r="G8684" s="4" t="s">
        <v>37</v>
      </c>
      <c r="H8684" s="4" t="s">
        <v>38</v>
      </c>
      <c r="I8684" s="4" t="s">
        <v>39</v>
      </c>
      <c r="J8684" s="4">
        <v>167.976</v>
      </c>
      <c r="K8684" s="4">
        <v>3</v>
      </c>
      <c r="L8684" s="4">
        <v>0.2</v>
      </c>
      <c r="M8684" s="4">
        <v>10.498500000000007</v>
      </c>
    </row>
    <row r="8685" spans="1:13" ht="16" x14ac:dyDescent="0.2">
      <c r="A8685" s="4" t="s">
        <v>13410</v>
      </c>
      <c r="B8685" s="4" t="s">
        <v>2097</v>
      </c>
      <c r="C8685" s="5">
        <v>44475</v>
      </c>
      <c r="D8685" s="4" t="s">
        <v>53</v>
      </c>
      <c r="E8685" s="4" t="s">
        <v>22</v>
      </c>
      <c r="F8685" s="4" t="s">
        <v>4744</v>
      </c>
      <c r="G8685" s="4" t="s">
        <v>37</v>
      </c>
      <c r="H8685" s="4" t="s">
        <v>55</v>
      </c>
      <c r="I8685" s="4" t="s">
        <v>4745</v>
      </c>
      <c r="J8685" s="4">
        <v>31.983999999999998</v>
      </c>
      <c r="K8685" s="4">
        <v>2</v>
      </c>
      <c r="L8685" s="4">
        <v>0.2</v>
      </c>
      <c r="M8685" s="4">
        <v>1.1993999999999998</v>
      </c>
    </row>
    <row r="8686" spans="1:13" ht="16" x14ac:dyDescent="0.2">
      <c r="A8686" s="4" t="s">
        <v>13411</v>
      </c>
      <c r="B8686" s="4" t="s">
        <v>6082</v>
      </c>
      <c r="C8686" s="5">
        <v>43240</v>
      </c>
      <c r="D8686" s="4" t="s">
        <v>21</v>
      </c>
      <c r="E8686" s="4" t="s">
        <v>22</v>
      </c>
      <c r="F8686" s="4" t="s">
        <v>4512</v>
      </c>
      <c r="G8686" s="4" t="s">
        <v>48</v>
      </c>
      <c r="H8686" s="4" t="s">
        <v>183</v>
      </c>
      <c r="I8686" s="4" t="s">
        <v>4513</v>
      </c>
      <c r="J8686" s="4">
        <v>363.92</v>
      </c>
      <c r="K8686" s="4">
        <v>5</v>
      </c>
      <c r="L8686" s="4">
        <v>0.2</v>
      </c>
      <c r="M8686" s="4">
        <v>0</v>
      </c>
    </row>
    <row r="8687" spans="1:13" ht="16" x14ac:dyDescent="0.2">
      <c r="A8687" s="4" t="s">
        <v>13412</v>
      </c>
      <c r="B8687" s="4" t="s">
        <v>1091</v>
      </c>
      <c r="C8687" s="5">
        <v>45120</v>
      </c>
      <c r="D8687" s="4" t="s">
        <v>21</v>
      </c>
      <c r="E8687" s="4" t="s">
        <v>42</v>
      </c>
      <c r="F8687" s="4" t="s">
        <v>8402</v>
      </c>
      <c r="G8687" s="4" t="s">
        <v>24</v>
      </c>
      <c r="H8687" s="4" t="s">
        <v>31</v>
      </c>
      <c r="I8687" s="4" t="s">
        <v>8403</v>
      </c>
      <c r="J8687" s="4">
        <v>7.31</v>
      </c>
      <c r="K8687" s="4">
        <v>1</v>
      </c>
      <c r="L8687" s="4">
        <v>0</v>
      </c>
      <c r="M8687" s="4">
        <v>3.4356999999999998</v>
      </c>
    </row>
    <row r="8688" spans="1:13" ht="16" x14ac:dyDescent="0.2">
      <c r="A8688" s="4" t="s">
        <v>13413</v>
      </c>
      <c r="B8688" s="4" t="s">
        <v>3155</v>
      </c>
      <c r="C8688" s="5">
        <v>44115</v>
      </c>
      <c r="D8688" s="4" t="s">
        <v>21</v>
      </c>
      <c r="E8688" s="4" t="s">
        <v>42</v>
      </c>
      <c r="F8688" s="4" t="s">
        <v>10850</v>
      </c>
      <c r="G8688" s="4" t="s">
        <v>48</v>
      </c>
      <c r="H8688" s="4" t="s">
        <v>183</v>
      </c>
      <c r="I8688" s="4" t="s">
        <v>10851</v>
      </c>
      <c r="J8688" s="4">
        <v>1159.056</v>
      </c>
      <c r="K8688" s="4">
        <v>9</v>
      </c>
      <c r="L8688" s="4">
        <v>0.2</v>
      </c>
      <c r="M8688" s="4">
        <v>43.464599999999905</v>
      </c>
    </row>
    <row r="8689" spans="1:13" ht="16" x14ac:dyDescent="0.2">
      <c r="A8689" s="4" t="s">
        <v>13414</v>
      </c>
      <c r="B8689" s="4" t="s">
        <v>306</v>
      </c>
      <c r="C8689" s="5">
        <v>44363</v>
      </c>
      <c r="D8689" s="4" t="s">
        <v>53</v>
      </c>
      <c r="E8689" s="4" t="s">
        <v>22</v>
      </c>
      <c r="F8689" s="4" t="s">
        <v>2648</v>
      </c>
      <c r="G8689" s="4" t="s">
        <v>48</v>
      </c>
      <c r="H8689" s="4" t="s">
        <v>183</v>
      </c>
      <c r="I8689" s="4" t="s">
        <v>2649</v>
      </c>
      <c r="J8689" s="4">
        <v>327.56399999999996</v>
      </c>
      <c r="K8689" s="4">
        <v>4</v>
      </c>
      <c r="L8689" s="4">
        <v>0.1</v>
      </c>
      <c r="M8689" s="4">
        <v>21.837600000000023</v>
      </c>
    </row>
    <row r="8690" spans="1:13" ht="16" x14ac:dyDescent="0.2">
      <c r="A8690" s="4" t="s">
        <v>13415</v>
      </c>
      <c r="B8690" s="4" t="s">
        <v>2255</v>
      </c>
      <c r="C8690" s="5">
        <v>44613</v>
      </c>
      <c r="D8690" s="4" t="s">
        <v>53</v>
      </c>
      <c r="E8690" s="4" t="s">
        <v>22</v>
      </c>
      <c r="F8690" s="4" t="s">
        <v>5536</v>
      </c>
      <c r="G8690" s="4" t="s">
        <v>37</v>
      </c>
      <c r="H8690" s="4" t="s">
        <v>55</v>
      </c>
      <c r="I8690" s="4" t="s">
        <v>5537</v>
      </c>
      <c r="J8690" s="4">
        <v>479.952</v>
      </c>
      <c r="K8690" s="4">
        <v>6</v>
      </c>
      <c r="L8690" s="4">
        <v>0.2</v>
      </c>
      <c r="M8690" s="4">
        <v>89.990999999999985</v>
      </c>
    </row>
    <row r="8691" spans="1:13" ht="16" x14ac:dyDescent="0.2">
      <c r="A8691" s="4" t="s">
        <v>13416</v>
      </c>
      <c r="B8691" s="4" t="s">
        <v>5893</v>
      </c>
      <c r="C8691" s="5">
        <v>45090</v>
      </c>
      <c r="D8691" s="4" t="s">
        <v>21</v>
      </c>
      <c r="E8691" s="4" t="s">
        <v>22</v>
      </c>
      <c r="F8691" s="4" t="s">
        <v>797</v>
      </c>
      <c r="G8691" s="4" t="s">
        <v>48</v>
      </c>
      <c r="H8691" s="4" t="s">
        <v>112</v>
      </c>
      <c r="I8691" s="4" t="s">
        <v>798</v>
      </c>
      <c r="J8691" s="4">
        <v>41.96</v>
      </c>
      <c r="K8691" s="4">
        <v>2</v>
      </c>
      <c r="L8691" s="4">
        <v>0</v>
      </c>
      <c r="M8691" s="4">
        <v>10.909600000000001</v>
      </c>
    </row>
    <row r="8692" spans="1:13" ht="16" x14ac:dyDescent="0.2">
      <c r="A8692" s="4" t="s">
        <v>13417</v>
      </c>
      <c r="B8692" s="4" t="s">
        <v>110</v>
      </c>
      <c r="C8692" s="5">
        <v>43332</v>
      </c>
      <c r="D8692" s="4" t="s">
        <v>21</v>
      </c>
      <c r="E8692" s="4" t="s">
        <v>42</v>
      </c>
      <c r="F8692" s="4" t="s">
        <v>703</v>
      </c>
      <c r="G8692" s="4" t="s">
        <v>24</v>
      </c>
      <c r="H8692" s="4" t="s">
        <v>25</v>
      </c>
      <c r="I8692" s="4" t="s">
        <v>704</v>
      </c>
      <c r="J8692" s="4">
        <v>3.2640000000000007</v>
      </c>
      <c r="K8692" s="4">
        <v>2</v>
      </c>
      <c r="L8692" s="4">
        <v>0.7</v>
      </c>
      <c r="M8692" s="4">
        <v>-2.2847999999999997</v>
      </c>
    </row>
    <row r="8693" spans="1:13" ht="16" x14ac:dyDescent="0.2">
      <c r="A8693" s="4" t="s">
        <v>13418</v>
      </c>
      <c r="B8693" s="4" t="s">
        <v>2383</v>
      </c>
      <c r="C8693" s="5">
        <v>43180</v>
      </c>
      <c r="D8693" s="4" t="s">
        <v>53</v>
      </c>
      <c r="E8693" s="4" t="s">
        <v>42</v>
      </c>
      <c r="F8693" s="4" t="s">
        <v>3626</v>
      </c>
      <c r="G8693" s="4" t="s">
        <v>37</v>
      </c>
      <c r="H8693" s="4" t="s">
        <v>38</v>
      </c>
      <c r="I8693" s="4" t="s">
        <v>3627</v>
      </c>
      <c r="J8693" s="4">
        <v>15.984000000000002</v>
      </c>
      <c r="K8693" s="4">
        <v>2</v>
      </c>
      <c r="L8693" s="4">
        <v>0.2</v>
      </c>
      <c r="M8693" s="4">
        <v>1.1988000000000003</v>
      </c>
    </row>
    <row r="8694" spans="1:13" ht="16" x14ac:dyDescent="0.2">
      <c r="A8694" s="4" t="s">
        <v>13419</v>
      </c>
      <c r="B8694" s="4" t="s">
        <v>72</v>
      </c>
      <c r="C8694" s="5">
        <v>45131</v>
      </c>
      <c r="D8694" s="4" t="s">
        <v>21</v>
      </c>
      <c r="E8694" s="4" t="s">
        <v>22</v>
      </c>
      <c r="F8694" s="4" t="s">
        <v>3396</v>
      </c>
      <c r="G8694" s="4" t="s">
        <v>24</v>
      </c>
      <c r="H8694" s="4" t="s">
        <v>25</v>
      </c>
      <c r="I8694" s="4" t="s">
        <v>3397</v>
      </c>
      <c r="J8694" s="4">
        <v>95.970000000000013</v>
      </c>
      <c r="K8694" s="4">
        <v>5</v>
      </c>
      <c r="L8694" s="4">
        <v>0.7</v>
      </c>
      <c r="M8694" s="4">
        <v>-73.57699999999997</v>
      </c>
    </row>
    <row r="8695" spans="1:13" ht="16" x14ac:dyDescent="0.2">
      <c r="A8695" s="4" t="s">
        <v>13420</v>
      </c>
      <c r="B8695" s="4" t="s">
        <v>3889</v>
      </c>
      <c r="C8695" s="5">
        <v>44696</v>
      </c>
      <c r="D8695" s="4" t="s">
        <v>152</v>
      </c>
      <c r="E8695" s="4" t="s">
        <v>22</v>
      </c>
      <c r="F8695" s="4" t="s">
        <v>4153</v>
      </c>
      <c r="G8695" s="4" t="s">
        <v>24</v>
      </c>
      <c r="H8695" s="4" t="s">
        <v>60</v>
      </c>
      <c r="I8695" s="4" t="s">
        <v>688</v>
      </c>
      <c r="J8695" s="4">
        <v>56.704000000000001</v>
      </c>
      <c r="K8695" s="4">
        <v>2</v>
      </c>
      <c r="L8695" s="4">
        <v>0.2</v>
      </c>
      <c r="M8695" s="4">
        <v>19.137599999999992</v>
      </c>
    </row>
    <row r="8696" spans="1:13" ht="16" x14ac:dyDescent="0.2">
      <c r="A8696" s="4" t="s">
        <v>13421</v>
      </c>
      <c r="B8696" s="4" t="s">
        <v>7698</v>
      </c>
      <c r="C8696" s="5">
        <v>43476</v>
      </c>
      <c r="D8696" s="4" t="s">
        <v>53</v>
      </c>
      <c r="E8696" s="4" t="s">
        <v>22</v>
      </c>
      <c r="F8696" s="4" t="s">
        <v>1290</v>
      </c>
      <c r="G8696" s="4" t="s">
        <v>24</v>
      </c>
      <c r="H8696" s="4" t="s">
        <v>25</v>
      </c>
      <c r="I8696" s="4" t="s">
        <v>1291</v>
      </c>
      <c r="J8696" s="4">
        <v>276.78400000000005</v>
      </c>
      <c r="K8696" s="4">
        <v>2</v>
      </c>
      <c r="L8696" s="4">
        <v>0.2</v>
      </c>
      <c r="M8696" s="4">
        <v>89.954799999999992</v>
      </c>
    </row>
    <row r="8697" spans="1:13" ht="16" x14ac:dyDescent="0.2">
      <c r="A8697" s="4" t="s">
        <v>13422</v>
      </c>
      <c r="B8697" s="4" t="s">
        <v>3513</v>
      </c>
      <c r="C8697" s="5">
        <v>44111</v>
      </c>
      <c r="D8697" s="4" t="s">
        <v>152</v>
      </c>
      <c r="E8697" s="4" t="s">
        <v>35</v>
      </c>
      <c r="F8697" s="4" t="s">
        <v>478</v>
      </c>
      <c r="G8697" s="4" t="s">
        <v>24</v>
      </c>
      <c r="H8697" s="4" t="s">
        <v>25</v>
      </c>
      <c r="I8697" s="4" t="s">
        <v>479</v>
      </c>
      <c r="J8697" s="4">
        <v>4.1439999999999992</v>
      </c>
      <c r="K8697" s="4">
        <v>4</v>
      </c>
      <c r="L8697" s="4">
        <v>0.8</v>
      </c>
      <c r="M8697" s="4">
        <v>-6.4232000000000014</v>
      </c>
    </row>
    <row r="8698" spans="1:13" ht="16" x14ac:dyDescent="0.2">
      <c r="A8698" s="4" t="s">
        <v>13423</v>
      </c>
      <c r="B8698" s="4" t="s">
        <v>6541</v>
      </c>
      <c r="C8698" s="5">
        <v>44077</v>
      </c>
      <c r="D8698" s="4" t="s">
        <v>21</v>
      </c>
      <c r="E8698" s="4" t="s">
        <v>35</v>
      </c>
      <c r="F8698" s="4" t="s">
        <v>5904</v>
      </c>
      <c r="G8698" s="4" t="s">
        <v>24</v>
      </c>
      <c r="H8698" s="4" t="s">
        <v>25</v>
      </c>
      <c r="I8698" s="4" t="s">
        <v>5905</v>
      </c>
      <c r="J8698" s="4">
        <v>28.752000000000006</v>
      </c>
      <c r="K8698" s="4">
        <v>8</v>
      </c>
      <c r="L8698" s="4">
        <v>0.7</v>
      </c>
      <c r="M8698" s="4">
        <v>-21.084799999999994</v>
      </c>
    </row>
    <row r="8699" spans="1:13" ht="16" x14ac:dyDescent="0.2">
      <c r="A8699" s="4" t="s">
        <v>13424</v>
      </c>
      <c r="B8699" s="4" t="s">
        <v>6434</v>
      </c>
      <c r="C8699" s="5">
        <v>44747</v>
      </c>
      <c r="D8699" s="4" t="s">
        <v>21</v>
      </c>
      <c r="E8699" s="4" t="s">
        <v>22</v>
      </c>
      <c r="F8699" s="4" t="s">
        <v>1579</v>
      </c>
      <c r="G8699" s="4" t="s">
        <v>24</v>
      </c>
      <c r="H8699" s="4" t="s">
        <v>91</v>
      </c>
      <c r="I8699" s="4" t="s">
        <v>1580</v>
      </c>
      <c r="J8699" s="4">
        <v>211.96</v>
      </c>
      <c r="K8699" s="4">
        <v>4</v>
      </c>
      <c r="L8699" s="4">
        <v>0</v>
      </c>
      <c r="M8699" s="4">
        <v>8.4783999999999935</v>
      </c>
    </row>
    <row r="8700" spans="1:13" ht="16" x14ac:dyDescent="0.2">
      <c r="A8700" s="4" t="s">
        <v>13425</v>
      </c>
      <c r="B8700" s="4" t="s">
        <v>5580</v>
      </c>
      <c r="C8700" s="5">
        <v>43182</v>
      </c>
      <c r="D8700" s="4" t="s">
        <v>21</v>
      </c>
      <c r="E8700" s="4" t="s">
        <v>22</v>
      </c>
      <c r="F8700" s="4" t="s">
        <v>6757</v>
      </c>
      <c r="G8700" s="4" t="s">
        <v>24</v>
      </c>
      <c r="H8700" s="4" t="s">
        <v>91</v>
      </c>
      <c r="I8700" s="4" t="s">
        <v>8357</v>
      </c>
      <c r="J8700" s="4">
        <v>46.74</v>
      </c>
      <c r="K8700" s="4">
        <v>3</v>
      </c>
      <c r="L8700" s="4">
        <v>0</v>
      </c>
      <c r="M8700" s="4">
        <v>11.684999999999999</v>
      </c>
    </row>
    <row r="8701" spans="1:13" ht="16" x14ac:dyDescent="0.2">
      <c r="A8701" s="4" t="s">
        <v>13426</v>
      </c>
      <c r="B8701" s="4" t="s">
        <v>1745</v>
      </c>
      <c r="C8701" s="5">
        <v>44446</v>
      </c>
      <c r="D8701" s="4" t="s">
        <v>21</v>
      </c>
      <c r="E8701" s="4" t="s">
        <v>42</v>
      </c>
      <c r="F8701" s="4" t="s">
        <v>2806</v>
      </c>
      <c r="G8701" s="4" t="s">
        <v>24</v>
      </c>
      <c r="H8701" s="4" t="s">
        <v>60</v>
      </c>
      <c r="I8701" s="4" t="s">
        <v>2807</v>
      </c>
      <c r="J8701" s="4">
        <v>10.368000000000002</v>
      </c>
      <c r="K8701" s="4">
        <v>2</v>
      </c>
      <c r="L8701" s="4">
        <v>0.2</v>
      </c>
      <c r="M8701" s="4">
        <v>3.6288</v>
      </c>
    </row>
    <row r="8702" spans="1:13" ht="16" x14ac:dyDescent="0.2">
      <c r="A8702" s="4" t="s">
        <v>13427</v>
      </c>
      <c r="B8702" s="4" t="s">
        <v>947</v>
      </c>
      <c r="C8702" s="5">
        <v>43204</v>
      </c>
      <c r="D8702" s="4" t="s">
        <v>29</v>
      </c>
      <c r="E8702" s="4" t="s">
        <v>42</v>
      </c>
      <c r="F8702" s="4" t="s">
        <v>9783</v>
      </c>
      <c r="G8702" s="4" t="s">
        <v>24</v>
      </c>
      <c r="H8702" s="4" t="s">
        <v>91</v>
      </c>
      <c r="I8702" s="4" t="s">
        <v>9784</v>
      </c>
      <c r="J8702" s="4">
        <v>155.82000000000002</v>
      </c>
      <c r="K8702" s="4">
        <v>7</v>
      </c>
      <c r="L8702" s="4">
        <v>0</v>
      </c>
      <c r="M8702" s="4">
        <v>42.071400000000011</v>
      </c>
    </row>
    <row r="8703" spans="1:13" ht="16" x14ac:dyDescent="0.2">
      <c r="A8703" s="4" t="s">
        <v>13428</v>
      </c>
      <c r="B8703" s="4" t="s">
        <v>2017</v>
      </c>
      <c r="C8703" s="5">
        <v>44195</v>
      </c>
      <c r="D8703" s="4" t="s">
        <v>53</v>
      </c>
      <c r="E8703" s="4" t="s">
        <v>42</v>
      </c>
      <c r="F8703" s="4" t="s">
        <v>2011</v>
      </c>
      <c r="G8703" s="4" t="s">
        <v>24</v>
      </c>
      <c r="H8703" s="4" t="s">
        <v>25</v>
      </c>
      <c r="I8703" s="4" t="s">
        <v>2012</v>
      </c>
      <c r="J8703" s="4">
        <v>17.38</v>
      </c>
      <c r="K8703" s="4">
        <v>2</v>
      </c>
      <c r="L8703" s="4">
        <v>0</v>
      </c>
      <c r="M8703" s="4">
        <v>8.69</v>
      </c>
    </row>
    <row r="8704" spans="1:13" ht="16" x14ac:dyDescent="0.2">
      <c r="A8704" s="4" t="s">
        <v>13429</v>
      </c>
      <c r="B8704" s="4" t="s">
        <v>34</v>
      </c>
      <c r="C8704" s="5">
        <v>43576</v>
      </c>
      <c r="D8704" s="4" t="s">
        <v>21</v>
      </c>
      <c r="E8704" s="4" t="s">
        <v>22</v>
      </c>
      <c r="F8704" s="4" t="s">
        <v>2185</v>
      </c>
      <c r="G8704" s="4" t="s">
        <v>24</v>
      </c>
      <c r="H8704" s="4" t="s">
        <v>60</v>
      </c>
      <c r="I8704" s="4" t="s">
        <v>2186</v>
      </c>
      <c r="J8704" s="4">
        <v>12.7</v>
      </c>
      <c r="K8704" s="4">
        <v>2</v>
      </c>
      <c r="L8704" s="4">
        <v>0</v>
      </c>
      <c r="M8704" s="4">
        <v>5.8419999999999996</v>
      </c>
    </row>
    <row r="8705" spans="1:13" ht="16" x14ac:dyDescent="0.2">
      <c r="A8705" s="4" t="s">
        <v>13430</v>
      </c>
      <c r="B8705" s="4" t="s">
        <v>2943</v>
      </c>
      <c r="C8705" s="5">
        <v>44147</v>
      </c>
      <c r="D8705" s="4" t="s">
        <v>29</v>
      </c>
      <c r="E8705" s="4" t="s">
        <v>22</v>
      </c>
      <c r="F8705" s="4" t="s">
        <v>1799</v>
      </c>
      <c r="G8705" s="4" t="s">
        <v>24</v>
      </c>
      <c r="H8705" s="4" t="s">
        <v>31</v>
      </c>
      <c r="I8705" s="4" t="s">
        <v>1800</v>
      </c>
      <c r="J8705" s="4">
        <v>196.62</v>
      </c>
      <c r="K8705" s="4">
        <v>2</v>
      </c>
      <c r="L8705" s="4">
        <v>0</v>
      </c>
      <c r="M8705" s="4">
        <v>96.343800000000002</v>
      </c>
    </row>
    <row r="8706" spans="1:13" ht="16" x14ac:dyDescent="0.2">
      <c r="A8706" s="4" t="s">
        <v>13431</v>
      </c>
      <c r="B8706" s="4" t="s">
        <v>4428</v>
      </c>
      <c r="C8706" s="5">
        <v>44758</v>
      </c>
      <c r="D8706" s="4" t="s">
        <v>53</v>
      </c>
      <c r="E8706" s="4" t="s">
        <v>22</v>
      </c>
      <c r="F8706" s="4" t="s">
        <v>2578</v>
      </c>
      <c r="G8706" s="4" t="s">
        <v>24</v>
      </c>
      <c r="H8706" s="4" t="s">
        <v>25</v>
      </c>
      <c r="I8706" s="4" t="s">
        <v>2579</v>
      </c>
      <c r="J8706" s="4">
        <v>11.52</v>
      </c>
      <c r="K8706" s="4">
        <v>5</v>
      </c>
      <c r="L8706" s="4">
        <v>0.2</v>
      </c>
      <c r="M8706" s="4">
        <v>4.1760000000000002</v>
      </c>
    </row>
    <row r="8707" spans="1:13" ht="16" x14ac:dyDescent="0.2">
      <c r="A8707" s="4" t="s">
        <v>13432</v>
      </c>
      <c r="B8707" s="4" t="s">
        <v>2080</v>
      </c>
      <c r="C8707" s="5">
        <v>44140</v>
      </c>
      <c r="D8707" s="4" t="s">
        <v>29</v>
      </c>
      <c r="E8707" s="4" t="s">
        <v>42</v>
      </c>
      <c r="F8707" s="4" t="s">
        <v>894</v>
      </c>
      <c r="G8707" s="4" t="s">
        <v>48</v>
      </c>
      <c r="H8707" s="4" t="s">
        <v>221</v>
      </c>
      <c r="I8707" s="4" t="s">
        <v>895</v>
      </c>
      <c r="J8707" s="4">
        <v>141.37199999999999</v>
      </c>
      <c r="K8707" s="4">
        <v>2</v>
      </c>
      <c r="L8707" s="4">
        <v>0.3</v>
      </c>
      <c r="M8707" s="4">
        <v>-14.137200000000014</v>
      </c>
    </row>
    <row r="8708" spans="1:13" ht="16" x14ac:dyDescent="0.2">
      <c r="A8708" s="4" t="s">
        <v>13433</v>
      </c>
      <c r="B8708" s="4" t="s">
        <v>2255</v>
      </c>
      <c r="C8708" s="5">
        <v>45066</v>
      </c>
      <c r="D8708" s="4" t="s">
        <v>21</v>
      </c>
      <c r="E8708" s="4" t="s">
        <v>22</v>
      </c>
      <c r="F8708" s="4" t="s">
        <v>655</v>
      </c>
      <c r="G8708" s="4" t="s">
        <v>24</v>
      </c>
      <c r="H8708" s="4" t="s">
        <v>95</v>
      </c>
      <c r="I8708" s="4" t="s">
        <v>656</v>
      </c>
      <c r="J8708" s="4">
        <v>43.584000000000003</v>
      </c>
      <c r="K8708" s="4">
        <v>1</v>
      </c>
      <c r="L8708" s="4">
        <v>0.2</v>
      </c>
      <c r="M8708" s="4">
        <v>4.3584000000000032</v>
      </c>
    </row>
    <row r="8709" spans="1:13" ht="16" x14ac:dyDescent="0.2">
      <c r="A8709" s="4" t="s">
        <v>13434</v>
      </c>
      <c r="B8709" s="4" t="s">
        <v>3364</v>
      </c>
      <c r="C8709" s="5">
        <v>44619</v>
      </c>
      <c r="D8709" s="4" t="s">
        <v>21</v>
      </c>
      <c r="E8709" s="4" t="s">
        <v>42</v>
      </c>
      <c r="F8709" s="4" t="s">
        <v>5627</v>
      </c>
      <c r="G8709" s="4" t="s">
        <v>37</v>
      </c>
      <c r="H8709" s="4" t="s">
        <v>38</v>
      </c>
      <c r="I8709" s="4" t="s">
        <v>5628</v>
      </c>
      <c r="J8709" s="4">
        <v>35.880000000000003</v>
      </c>
      <c r="K8709" s="4">
        <v>3</v>
      </c>
      <c r="L8709" s="4">
        <v>0</v>
      </c>
      <c r="M8709" s="4">
        <v>10.046400000000002</v>
      </c>
    </row>
    <row r="8710" spans="1:13" ht="16" x14ac:dyDescent="0.2">
      <c r="A8710" s="4" t="s">
        <v>13435</v>
      </c>
      <c r="B8710" s="4" t="s">
        <v>2860</v>
      </c>
      <c r="C8710" s="5">
        <v>44848</v>
      </c>
      <c r="D8710" s="4" t="s">
        <v>53</v>
      </c>
      <c r="E8710" s="4" t="s">
        <v>22</v>
      </c>
      <c r="F8710" s="4" t="s">
        <v>6990</v>
      </c>
      <c r="G8710" s="4" t="s">
        <v>48</v>
      </c>
      <c r="H8710" s="4" t="s">
        <v>112</v>
      </c>
      <c r="I8710" s="4" t="s">
        <v>6991</v>
      </c>
      <c r="J8710" s="4">
        <v>28.272000000000006</v>
      </c>
      <c r="K8710" s="4">
        <v>2</v>
      </c>
      <c r="L8710" s="4">
        <v>0.2</v>
      </c>
      <c r="M8710" s="4">
        <v>6.3612000000000002</v>
      </c>
    </row>
    <row r="8711" spans="1:13" ht="16" x14ac:dyDescent="0.2">
      <c r="A8711" s="4" t="s">
        <v>13436</v>
      </c>
      <c r="B8711" s="4" t="s">
        <v>2609</v>
      </c>
      <c r="C8711" s="5">
        <v>44625</v>
      </c>
      <c r="D8711" s="4" t="s">
        <v>21</v>
      </c>
      <c r="E8711" s="4" t="s">
        <v>22</v>
      </c>
      <c r="F8711" s="4" t="s">
        <v>8285</v>
      </c>
      <c r="G8711" s="4" t="s">
        <v>48</v>
      </c>
      <c r="H8711" s="4" t="s">
        <v>183</v>
      </c>
      <c r="I8711" s="4" t="s">
        <v>8286</v>
      </c>
      <c r="J8711" s="4">
        <v>203.92</v>
      </c>
      <c r="K8711" s="4">
        <v>5</v>
      </c>
      <c r="L8711" s="4">
        <v>0.2</v>
      </c>
      <c r="M8711" s="4">
        <v>22.940999999999995</v>
      </c>
    </row>
    <row r="8712" spans="1:13" ht="16" x14ac:dyDescent="0.2">
      <c r="A8712" s="4" t="s">
        <v>13437</v>
      </c>
      <c r="B8712" s="4" t="s">
        <v>5788</v>
      </c>
      <c r="C8712" s="5">
        <v>44764</v>
      </c>
      <c r="D8712" s="4" t="s">
        <v>21</v>
      </c>
      <c r="E8712" s="4" t="s">
        <v>42</v>
      </c>
      <c r="F8712" s="4" t="s">
        <v>2142</v>
      </c>
      <c r="G8712" s="4" t="s">
        <v>37</v>
      </c>
      <c r="H8712" s="4" t="s">
        <v>38</v>
      </c>
      <c r="I8712" s="4" t="s">
        <v>2143</v>
      </c>
      <c r="J8712" s="4">
        <v>36.99</v>
      </c>
      <c r="K8712" s="4">
        <v>1</v>
      </c>
      <c r="L8712" s="4">
        <v>0</v>
      </c>
      <c r="M8712" s="4">
        <v>9.9873000000000012</v>
      </c>
    </row>
    <row r="8713" spans="1:13" ht="16" x14ac:dyDescent="0.2">
      <c r="A8713" s="4" t="s">
        <v>13438</v>
      </c>
      <c r="B8713" s="4" t="s">
        <v>6386</v>
      </c>
      <c r="C8713" s="5">
        <v>43356</v>
      </c>
      <c r="D8713" s="4" t="s">
        <v>21</v>
      </c>
      <c r="E8713" s="4" t="s">
        <v>42</v>
      </c>
      <c r="F8713" s="4" t="s">
        <v>6359</v>
      </c>
      <c r="G8713" s="4" t="s">
        <v>48</v>
      </c>
      <c r="H8713" s="4" t="s">
        <v>49</v>
      </c>
      <c r="I8713" s="4" t="s">
        <v>6360</v>
      </c>
      <c r="J8713" s="4">
        <v>99.372</v>
      </c>
      <c r="K8713" s="4">
        <v>2</v>
      </c>
      <c r="L8713" s="4">
        <v>0.3</v>
      </c>
      <c r="M8713" s="4">
        <v>-1.4196000000000097</v>
      </c>
    </row>
    <row r="8714" spans="1:13" ht="16" x14ac:dyDescent="0.2">
      <c r="A8714" s="4" t="s">
        <v>13439</v>
      </c>
      <c r="B8714" s="4" t="s">
        <v>3428</v>
      </c>
      <c r="C8714" s="5">
        <v>44540</v>
      </c>
      <c r="D8714" s="4" t="s">
        <v>21</v>
      </c>
      <c r="E8714" s="4" t="s">
        <v>42</v>
      </c>
      <c r="F8714" s="4" t="s">
        <v>6958</v>
      </c>
      <c r="G8714" s="4" t="s">
        <v>24</v>
      </c>
      <c r="H8714" s="4" t="s">
        <v>60</v>
      </c>
      <c r="I8714" s="4" t="s">
        <v>6959</v>
      </c>
      <c r="J8714" s="4">
        <v>19.440000000000001</v>
      </c>
      <c r="K8714" s="4">
        <v>3</v>
      </c>
      <c r="L8714" s="4">
        <v>0</v>
      </c>
      <c r="M8714" s="4">
        <v>9.3312000000000008</v>
      </c>
    </row>
    <row r="8715" spans="1:13" ht="16" x14ac:dyDescent="0.2">
      <c r="A8715" s="4" t="s">
        <v>13440</v>
      </c>
      <c r="B8715" s="4" t="s">
        <v>746</v>
      </c>
      <c r="C8715" s="5">
        <v>44366</v>
      </c>
      <c r="D8715" s="4" t="s">
        <v>21</v>
      </c>
      <c r="E8715" s="4" t="s">
        <v>42</v>
      </c>
      <c r="F8715" s="4" t="s">
        <v>2659</v>
      </c>
      <c r="G8715" s="4" t="s">
        <v>24</v>
      </c>
      <c r="H8715" s="4" t="s">
        <v>60</v>
      </c>
      <c r="I8715" s="4" t="s">
        <v>2660</v>
      </c>
      <c r="J8715" s="4">
        <v>60.048000000000002</v>
      </c>
      <c r="K8715" s="4">
        <v>9</v>
      </c>
      <c r="L8715" s="4">
        <v>0.2</v>
      </c>
      <c r="M8715" s="4">
        <v>22.518000000000001</v>
      </c>
    </row>
    <row r="8716" spans="1:13" ht="16" x14ac:dyDescent="0.2">
      <c r="A8716" s="4" t="s">
        <v>13441</v>
      </c>
      <c r="B8716" s="4" t="s">
        <v>139</v>
      </c>
      <c r="C8716" s="5">
        <v>44721</v>
      </c>
      <c r="D8716" s="4" t="s">
        <v>53</v>
      </c>
      <c r="E8716" s="4" t="s">
        <v>42</v>
      </c>
      <c r="F8716" s="4" t="s">
        <v>1856</v>
      </c>
      <c r="G8716" s="4" t="s">
        <v>24</v>
      </c>
      <c r="H8716" s="4" t="s">
        <v>25</v>
      </c>
      <c r="I8716" s="4" t="s">
        <v>1857</v>
      </c>
      <c r="J8716" s="4">
        <v>20.952000000000002</v>
      </c>
      <c r="K8716" s="4">
        <v>3</v>
      </c>
      <c r="L8716" s="4">
        <v>0.2</v>
      </c>
      <c r="M8716" s="4">
        <v>7.0712999999999981</v>
      </c>
    </row>
    <row r="8717" spans="1:13" ht="16" x14ac:dyDescent="0.2">
      <c r="A8717" s="4" t="s">
        <v>13442</v>
      </c>
      <c r="B8717" s="4" t="s">
        <v>4682</v>
      </c>
      <c r="C8717" s="5">
        <v>43472</v>
      </c>
      <c r="D8717" s="4" t="s">
        <v>21</v>
      </c>
      <c r="E8717" s="4" t="s">
        <v>22</v>
      </c>
      <c r="F8717" s="4" t="s">
        <v>6278</v>
      </c>
      <c r="G8717" s="4" t="s">
        <v>37</v>
      </c>
      <c r="H8717" s="4" t="s">
        <v>55</v>
      </c>
      <c r="I8717" s="4" t="s">
        <v>6279</v>
      </c>
      <c r="J8717" s="4">
        <v>171.96</v>
      </c>
      <c r="K8717" s="4">
        <v>5</v>
      </c>
      <c r="L8717" s="4">
        <v>0.2</v>
      </c>
      <c r="M8717" s="4">
        <v>45.139500000000005</v>
      </c>
    </row>
    <row r="8718" spans="1:13" ht="16" x14ac:dyDescent="0.2">
      <c r="A8718" s="4" t="s">
        <v>13443</v>
      </c>
      <c r="B8718" s="4" t="s">
        <v>8026</v>
      </c>
      <c r="C8718" s="5">
        <v>44171</v>
      </c>
      <c r="D8718" s="4" t="s">
        <v>53</v>
      </c>
      <c r="E8718" s="4" t="s">
        <v>42</v>
      </c>
      <c r="F8718" s="4" t="s">
        <v>4342</v>
      </c>
      <c r="G8718" s="4" t="s">
        <v>48</v>
      </c>
      <c r="H8718" s="4" t="s">
        <v>221</v>
      </c>
      <c r="I8718" s="4" t="s">
        <v>4343</v>
      </c>
      <c r="J8718" s="4">
        <v>246.13279999999997</v>
      </c>
      <c r="K8718" s="4">
        <v>2</v>
      </c>
      <c r="L8718" s="4">
        <v>0.32</v>
      </c>
      <c r="M8718" s="4">
        <v>-76.011599999999973</v>
      </c>
    </row>
    <row r="8719" spans="1:13" ht="16" x14ac:dyDescent="0.2">
      <c r="A8719" s="4" t="s">
        <v>13444</v>
      </c>
      <c r="B8719" s="4" t="s">
        <v>2319</v>
      </c>
      <c r="C8719" s="5">
        <v>44851</v>
      </c>
      <c r="D8719" s="4" t="s">
        <v>21</v>
      </c>
      <c r="E8719" s="4" t="s">
        <v>22</v>
      </c>
      <c r="F8719" s="4" t="s">
        <v>2809</v>
      </c>
      <c r="G8719" s="4" t="s">
        <v>24</v>
      </c>
      <c r="H8719" s="4" t="s">
        <v>69</v>
      </c>
      <c r="I8719" s="4" t="s">
        <v>2810</v>
      </c>
      <c r="J8719" s="4">
        <v>29.2</v>
      </c>
      <c r="K8719" s="4">
        <v>5</v>
      </c>
      <c r="L8719" s="4">
        <v>0</v>
      </c>
      <c r="M8719" s="4">
        <v>10.511999999999999</v>
      </c>
    </row>
    <row r="8720" spans="1:13" ht="16" x14ac:dyDescent="0.2">
      <c r="A8720" s="4" t="s">
        <v>13445</v>
      </c>
      <c r="B8720" s="4" t="s">
        <v>247</v>
      </c>
      <c r="C8720" s="5">
        <v>45132</v>
      </c>
      <c r="D8720" s="4" t="s">
        <v>21</v>
      </c>
      <c r="E8720" s="4" t="s">
        <v>22</v>
      </c>
      <c r="F8720" s="4" t="s">
        <v>5302</v>
      </c>
      <c r="G8720" s="4" t="s">
        <v>24</v>
      </c>
      <c r="H8720" s="4" t="s">
        <v>192</v>
      </c>
      <c r="I8720" s="4" t="s">
        <v>5303</v>
      </c>
      <c r="J8720" s="4">
        <v>167.96</v>
      </c>
      <c r="K8720" s="4">
        <v>2</v>
      </c>
      <c r="L8720" s="4">
        <v>0</v>
      </c>
      <c r="M8720" s="4">
        <v>78.941199999999995</v>
      </c>
    </row>
    <row r="8721" spans="1:13" ht="16" x14ac:dyDescent="0.2">
      <c r="A8721" s="4" t="s">
        <v>13446</v>
      </c>
      <c r="B8721" s="4" t="s">
        <v>6502</v>
      </c>
      <c r="C8721" s="5">
        <v>44990</v>
      </c>
      <c r="D8721" s="4" t="s">
        <v>29</v>
      </c>
      <c r="E8721" s="4" t="s">
        <v>22</v>
      </c>
      <c r="F8721" s="4" t="s">
        <v>8125</v>
      </c>
      <c r="G8721" s="4" t="s">
        <v>24</v>
      </c>
      <c r="H8721" s="4" t="s">
        <v>69</v>
      </c>
      <c r="I8721" s="4" t="s">
        <v>8126</v>
      </c>
      <c r="J8721" s="4">
        <v>47.3</v>
      </c>
      <c r="K8721" s="4">
        <v>2</v>
      </c>
      <c r="L8721" s="4">
        <v>0</v>
      </c>
      <c r="M8721" s="4">
        <v>12.298000000000002</v>
      </c>
    </row>
    <row r="8722" spans="1:13" ht="16" x14ac:dyDescent="0.2">
      <c r="A8722" s="4" t="s">
        <v>13447</v>
      </c>
      <c r="B8722" s="4" t="s">
        <v>279</v>
      </c>
      <c r="C8722" s="5">
        <v>43469</v>
      </c>
      <c r="D8722" s="4" t="s">
        <v>21</v>
      </c>
      <c r="E8722" s="4" t="s">
        <v>35</v>
      </c>
      <c r="F8722" s="4" t="s">
        <v>10850</v>
      </c>
      <c r="G8722" s="4" t="s">
        <v>48</v>
      </c>
      <c r="H8722" s="4" t="s">
        <v>183</v>
      </c>
      <c r="I8722" s="4" t="s">
        <v>10851</v>
      </c>
      <c r="J8722" s="4">
        <v>434.64600000000002</v>
      </c>
      <c r="K8722" s="4">
        <v>3</v>
      </c>
      <c r="L8722" s="4">
        <v>0.1</v>
      </c>
      <c r="M8722" s="4">
        <v>62.782199999999975</v>
      </c>
    </row>
    <row r="8723" spans="1:13" ht="16" x14ac:dyDescent="0.2">
      <c r="A8723" s="4" t="s">
        <v>13448</v>
      </c>
      <c r="B8723" s="4" t="s">
        <v>3053</v>
      </c>
      <c r="C8723" s="5">
        <v>43615</v>
      </c>
      <c r="D8723" s="4" t="s">
        <v>21</v>
      </c>
      <c r="E8723" s="4" t="s">
        <v>22</v>
      </c>
      <c r="F8723" s="4" t="s">
        <v>5151</v>
      </c>
      <c r="G8723" s="4" t="s">
        <v>24</v>
      </c>
      <c r="H8723" s="4" t="s">
        <v>60</v>
      </c>
      <c r="I8723" s="4" t="s">
        <v>5152</v>
      </c>
      <c r="J8723" s="4">
        <v>36.288000000000011</v>
      </c>
      <c r="K8723" s="4">
        <v>7</v>
      </c>
      <c r="L8723" s="4">
        <v>0.2</v>
      </c>
      <c r="M8723" s="4">
        <v>12.700800000000001</v>
      </c>
    </row>
    <row r="8724" spans="1:13" ht="16" x14ac:dyDescent="0.2">
      <c r="A8724" s="4" t="s">
        <v>13449</v>
      </c>
      <c r="B8724" s="4" t="s">
        <v>3209</v>
      </c>
      <c r="C8724" s="5">
        <v>44987</v>
      </c>
      <c r="D8724" s="4" t="s">
        <v>21</v>
      </c>
      <c r="E8724" s="4" t="s">
        <v>42</v>
      </c>
      <c r="F8724" s="4" t="s">
        <v>2109</v>
      </c>
      <c r="G8724" s="4" t="s">
        <v>37</v>
      </c>
      <c r="H8724" s="4" t="s">
        <v>38</v>
      </c>
      <c r="I8724" s="4" t="s">
        <v>2110</v>
      </c>
      <c r="J8724" s="4">
        <v>43.6</v>
      </c>
      <c r="K8724" s="4">
        <v>5</v>
      </c>
      <c r="L8724" s="4">
        <v>0.2</v>
      </c>
      <c r="M8724" s="4">
        <v>4.3600000000000012</v>
      </c>
    </row>
    <row r="8725" spans="1:13" ht="16" x14ac:dyDescent="0.2">
      <c r="A8725" s="4" t="s">
        <v>13450</v>
      </c>
      <c r="B8725" s="4" t="s">
        <v>3318</v>
      </c>
      <c r="C8725" s="5">
        <v>43721</v>
      </c>
      <c r="D8725" s="4" t="s">
        <v>21</v>
      </c>
      <c r="E8725" s="4" t="s">
        <v>35</v>
      </c>
      <c r="F8725" s="4" t="s">
        <v>6033</v>
      </c>
      <c r="G8725" s="4" t="s">
        <v>37</v>
      </c>
      <c r="H8725" s="4" t="s">
        <v>55</v>
      </c>
      <c r="I8725" s="4" t="s">
        <v>6034</v>
      </c>
      <c r="J8725" s="4">
        <v>79.989999999999995</v>
      </c>
      <c r="K8725" s="4">
        <v>1</v>
      </c>
      <c r="L8725" s="4">
        <v>0</v>
      </c>
      <c r="M8725" s="4">
        <v>28.796399999999998</v>
      </c>
    </row>
    <row r="8726" spans="1:13" ht="16" x14ac:dyDescent="0.2">
      <c r="A8726" s="4" t="s">
        <v>13451</v>
      </c>
      <c r="B8726" s="4" t="s">
        <v>1871</v>
      </c>
      <c r="C8726" s="5">
        <v>45019</v>
      </c>
      <c r="D8726" s="4" t="s">
        <v>21</v>
      </c>
      <c r="E8726" s="4" t="s">
        <v>42</v>
      </c>
      <c r="F8726" s="4" t="s">
        <v>6670</v>
      </c>
      <c r="G8726" s="4" t="s">
        <v>24</v>
      </c>
      <c r="H8726" s="4" t="s">
        <v>60</v>
      </c>
      <c r="I8726" s="4" t="s">
        <v>6671</v>
      </c>
      <c r="J8726" s="4">
        <v>307.77600000000001</v>
      </c>
      <c r="K8726" s="4">
        <v>7</v>
      </c>
      <c r="L8726" s="4">
        <v>0.2</v>
      </c>
      <c r="M8726" s="4">
        <v>111.5688</v>
      </c>
    </row>
    <row r="8727" spans="1:13" ht="16" x14ac:dyDescent="0.2">
      <c r="A8727" s="4" t="s">
        <v>13452</v>
      </c>
      <c r="B8727" s="4" t="s">
        <v>2581</v>
      </c>
      <c r="C8727" s="5">
        <v>44377</v>
      </c>
      <c r="D8727" s="4" t="s">
        <v>53</v>
      </c>
      <c r="E8727" s="4" t="s">
        <v>42</v>
      </c>
      <c r="F8727" s="4" t="s">
        <v>8774</v>
      </c>
      <c r="G8727" s="4" t="s">
        <v>24</v>
      </c>
      <c r="H8727" s="4" t="s">
        <v>60</v>
      </c>
      <c r="I8727" s="4" t="s">
        <v>8775</v>
      </c>
      <c r="J8727" s="4">
        <v>26.400000000000002</v>
      </c>
      <c r="K8727" s="4">
        <v>5</v>
      </c>
      <c r="L8727" s="4">
        <v>0</v>
      </c>
      <c r="M8727" s="4">
        <v>11.879999999999999</v>
      </c>
    </row>
    <row r="8728" spans="1:13" ht="16" x14ac:dyDescent="0.2">
      <c r="A8728" s="4" t="s">
        <v>13453</v>
      </c>
      <c r="B8728" s="4" t="s">
        <v>5915</v>
      </c>
      <c r="C8728" s="5">
        <v>43751</v>
      </c>
      <c r="D8728" s="4" t="s">
        <v>29</v>
      </c>
      <c r="E8728" s="4" t="s">
        <v>42</v>
      </c>
      <c r="F8728" s="4" t="s">
        <v>3696</v>
      </c>
      <c r="G8728" s="4" t="s">
        <v>48</v>
      </c>
      <c r="H8728" s="4" t="s">
        <v>112</v>
      </c>
      <c r="I8728" s="4" t="s">
        <v>3697</v>
      </c>
      <c r="J8728" s="4">
        <v>25.16</v>
      </c>
      <c r="K8728" s="4">
        <v>2</v>
      </c>
      <c r="L8728" s="4">
        <v>0</v>
      </c>
      <c r="M8728" s="4">
        <v>8.5543999999999976</v>
      </c>
    </row>
    <row r="8729" spans="1:13" ht="16" x14ac:dyDescent="0.2">
      <c r="A8729" s="4" t="s">
        <v>13454</v>
      </c>
      <c r="B8729" s="4" t="s">
        <v>1798</v>
      </c>
      <c r="C8729" s="5">
        <v>44811</v>
      </c>
      <c r="D8729" s="4" t="s">
        <v>53</v>
      </c>
      <c r="E8729" s="4" t="s">
        <v>42</v>
      </c>
      <c r="F8729" s="4" t="s">
        <v>2830</v>
      </c>
      <c r="G8729" s="4" t="s">
        <v>24</v>
      </c>
      <c r="H8729" s="4" t="s">
        <v>69</v>
      </c>
      <c r="I8729" s="4" t="s">
        <v>2831</v>
      </c>
      <c r="J8729" s="4">
        <v>140.73599999999999</v>
      </c>
      <c r="K8729" s="4">
        <v>4</v>
      </c>
      <c r="L8729" s="4">
        <v>0.2</v>
      </c>
      <c r="M8729" s="4">
        <v>12.314400000000006</v>
      </c>
    </row>
    <row r="8730" spans="1:13" ht="16" x14ac:dyDescent="0.2">
      <c r="A8730" s="4" t="s">
        <v>13455</v>
      </c>
      <c r="B8730" s="4" t="s">
        <v>1786</v>
      </c>
      <c r="C8730" s="5">
        <v>44367</v>
      </c>
      <c r="D8730" s="4" t="s">
        <v>53</v>
      </c>
      <c r="E8730" s="4" t="s">
        <v>35</v>
      </c>
      <c r="F8730" s="4" t="s">
        <v>8198</v>
      </c>
      <c r="G8730" s="4" t="s">
        <v>48</v>
      </c>
      <c r="H8730" s="4" t="s">
        <v>49</v>
      </c>
      <c r="I8730" s="4" t="s">
        <v>8199</v>
      </c>
      <c r="J8730" s="4">
        <v>1913.3999999999999</v>
      </c>
      <c r="K8730" s="4">
        <v>9</v>
      </c>
      <c r="L8730" s="4">
        <v>0</v>
      </c>
      <c r="M8730" s="4">
        <v>401.81399999999985</v>
      </c>
    </row>
    <row r="8731" spans="1:13" ht="16" x14ac:dyDescent="0.2">
      <c r="A8731" s="4" t="s">
        <v>13456</v>
      </c>
      <c r="B8731" s="4" t="s">
        <v>4607</v>
      </c>
      <c r="C8731" s="5">
        <v>44647</v>
      </c>
      <c r="D8731" s="4" t="s">
        <v>21</v>
      </c>
      <c r="E8731" s="4" t="s">
        <v>22</v>
      </c>
      <c r="F8731" s="4" t="s">
        <v>2272</v>
      </c>
      <c r="G8731" s="4" t="s">
        <v>24</v>
      </c>
      <c r="H8731" s="4" t="s">
        <v>25</v>
      </c>
      <c r="I8731" s="4" t="s">
        <v>2273</v>
      </c>
      <c r="J8731" s="4">
        <v>36.4</v>
      </c>
      <c r="K8731" s="4">
        <v>5</v>
      </c>
      <c r="L8731" s="4">
        <v>0</v>
      </c>
      <c r="M8731" s="4">
        <v>17.107999999999997</v>
      </c>
    </row>
    <row r="8732" spans="1:13" ht="16" x14ac:dyDescent="0.2">
      <c r="A8732" s="4" t="s">
        <v>13457</v>
      </c>
      <c r="B8732" s="4" t="s">
        <v>6586</v>
      </c>
      <c r="C8732" s="5">
        <v>44570</v>
      </c>
      <c r="D8732" s="4" t="s">
        <v>21</v>
      </c>
      <c r="E8732" s="4" t="s">
        <v>22</v>
      </c>
      <c r="F8732" s="4" t="s">
        <v>663</v>
      </c>
      <c r="G8732" s="4" t="s">
        <v>48</v>
      </c>
      <c r="H8732" s="4" t="s">
        <v>112</v>
      </c>
      <c r="I8732" s="4" t="s">
        <v>664</v>
      </c>
      <c r="J8732" s="4">
        <v>66.112000000000009</v>
      </c>
      <c r="K8732" s="4">
        <v>2</v>
      </c>
      <c r="L8732" s="4">
        <v>0.2</v>
      </c>
      <c r="M8732" s="4">
        <v>-9.0903999999999989</v>
      </c>
    </row>
    <row r="8733" spans="1:13" ht="16" x14ac:dyDescent="0.2">
      <c r="A8733" s="4" t="s">
        <v>13458</v>
      </c>
      <c r="B8733" s="4" t="s">
        <v>3791</v>
      </c>
      <c r="C8733" s="5">
        <v>44814</v>
      </c>
      <c r="D8733" s="4" t="s">
        <v>21</v>
      </c>
      <c r="E8733" s="4" t="s">
        <v>42</v>
      </c>
      <c r="F8733" s="4" t="s">
        <v>2503</v>
      </c>
      <c r="G8733" s="4" t="s">
        <v>37</v>
      </c>
      <c r="H8733" s="4" t="s">
        <v>38</v>
      </c>
      <c r="I8733" s="4" t="s">
        <v>2504</v>
      </c>
      <c r="J8733" s="4">
        <v>340.18200000000002</v>
      </c>
      <c r="K8733" s="4">
        <v>3</v>
      </c>
      <c r="L8733" s="4">
        <v>0.4</v>
      </c>
      <c r="M8733" s="4">
        <v>-73.706100000000021</v>
      </c>
    </row>
    <row r="8734" spans="1:13" ht="16" x14ac:dyDescent="0.2">
      <c r="A8734" s="4" t="s">
        <v>13459</v>
      </c>
      <c r="B8734" s="4" t="s">
        <v>505</v>
      </c>
      <c r="C8734" s="5">
        <v>44172</v>
      </c>
      <c r="D8734" s="4" t="s">
        <v>21</v>
      </c>
      <c r="E8734" s="4" t="s">
        <v>22</v>
      </c>
      <c r="F8734" s="4" t="s">
        <v>5910</v>
      </c>
      <c r="G8734" s="4" t="s">
        <v>24</v>
      </c>
      <c r="H8734" s="4" t="s">
        <v>60</v>
      </c>
      <c r="I8734" s="4" t="s">
        <v>5911</v>
      </c>
      <c r="J8734" s="4">
        <v>17.61</v>
      </c>
      <c r="K8734" s="4">
        <v>3</v>
      </c>
      <c r="L8734" s="4">
        <v>0</v>
      </c>
      <c r="M8734" s="4">
        <v>8.4527999999999999</v>
      </c>
    </row>
    <row r="8735" spans="1:13" ht="16" x14ac:dyDescent="0.2">
      <c r="A8735" s="4" t="s">
        <v>13460</v>
      </c>
      <c r="B8735" s="4" t="s">
        <v>1349</v>
      </c>
      <c r="C8735" s="5">
        <v>44962</v>
      </c>
      <c r="D8735" s="4" t="s">
        <v>53</v>
      </c>
      <c r="E8735" s="4" t="s">
        <v>42</v>
      </c>
      <c r="F8735" s="4" t="s">
        <v>6409</v>
      </c>
      <c r="G8735" s="4" t="s">
        <v>37</v>
      </c>
      <c r="H8735" s="4" t="s">
        <v>55</v>
      </c>
      <c r="I8735" s="4" t="s">
        <v>6410</v>
      </c>
      <c r="J8735" s="4">
        <v>379.96000000000004</v>
      </c>
      <c r="K8735" s="4">
        <v>5</v>
      </c>
      <c r="L8735" s="4">
        <v>0.2</v>
      </c>
      <c r="M8735" s="4">
        <v>47.494999999999919</v>
      </c>
    </row>
    <row r="8736" spans="1:13" ht="16" x14ac:dyDescent="0.2">
      <c r="A8736" s="4" t="s">
        <v>13461</v>
      </c>
      <c r="B8736" s="4" t="s">
        <v>1711</v>
      </c>
      <c r="C8736" s="5">
        <v>44739</v>
      </c>
      <c r="D8736" s="4" t="s">
        <v>21</v>
      </c>
      <c r="E8736" s="4" t="s">
        <v>22</v>
      </c>
      <c r="F8736" s="4" t="s">
        <v>5013</v>
      </c>
      <c r="G8736" s="4" t="s">
        <v>48</v>
      </c>
      <c r="H8736" s="4" t="s">
        <v>49</v>
      </c>
      <c r="I8736" s="4" t="s">
        <v>5014</v>
      </c>
      <c r="J8736" s="4">
        <v>236.52800000000002</v>
      </c>
      <c r="K8736" s="4">
        <v>2</v>
      </c>
      <c r="L8736" s="4">
        <v>0.2</v>
      </c>
      <c r="M8736" s="4">
        <v>-2.9566000000000088</v>
      </c>
    </row>
    <row r="8737" spans="1:13" ht="16" x14ac:dyDescent="0.2">
      <c r="A8737" s="4" t="s">
        <v>13462</v>
      </c>
      <c r="B8737" s="4" t="s">
        <v>1834</v>
      </c>
      <c r="C8737" s="5">
        <v>45086</v>
      </c>
      <c r="D8737" s="4" t="s">
        <v>21</v>
      </c>
      <c r="E8737" s="4" t="s">
        <v>35</v>
      </c>
      <c r="F8737" s="4" t="s">
        <v>459</v>
      </c>
      <c r="G8737" s="4" t="s">
        <v>48</v>
      </c>
      <c r="H8737" s="4" t="s">
        <v>183</v>
      </c>
      <c r="I8737" s="4" t="s">
        <v>460</v>
      </c>
      <c r="J8737" s="4">
        <v>915.13600000000008</v>
      </c>
      <c r="K8737" s="4">
        <v>4</v>
      </c>
      <c r="L8737" s="4">
        <v>0.2</v>
      </c>
      <c r="M8737" s="4">
        <v>102.95279999999988</v>
      </c>
    </row>
    <row r="8738" spans="1:13" ht="16" x14ac:dyDescent="0.2">
      <c r="A8738" s="4" t="s">
        <v>13463</v>
      </c>
      <c r="B8738" s="4" t="s">
        <v>606</v>
      </c>
      <c r="C8738" s="5">
        <v>43167</v>
      </c>
      <c r="D8738" s="4" t="s">
        <v>21</v>
      </c>
      <c r="E8738" s="4" t="s">
        <v>35</v>
      </c>
      <c r="F8738" s="4" t="s">
        <v>2598</v>
      </c>
      <c r="G8738" s="4" t="s">
        <v>24</v>
      </c>
      <c r="H8738" s="4" t="s">
        <v>60</v>
      </c>
      <c r="I8738" s="4" t="s">
        <v>2599</v>
      </c>
      <c r="J8738" s="4">
        <v>447.84</v>
      </c>
      <c r="K8738" s="4">
        <v>8</v>
      </c>
      <c r="L8738" s="4">
        <v>0</v>
      </c>
      <c r="M8738" s="4">
        <v>219.44159999999999</v>
      </c>
    </row>
    <row r="8739" spans="1:13" ht="16" x14ac:dyDescent="0.2">
      <c r="A8739" s="4" t="s">
        <v>13464</v>
      </c>
      <c r="B8739" s="4" t="s">
        <v>4811</v>
      </c>
      <c r="C8739" s="5">
        <v>45060</v>
      </c>
      <c r="D8739" s="4" t="s">
        <v>21</v>
      </c>
      <c r="E8739" s="4" t="s">
        <v>22</v>
      </c>
      <c r="F8739" s="4" t="s">
        <v>10016</v>
      </c>
      <c r="G8739" s="4" t="s">
        <v>48</v>
      </c>
      <c r="H8739" s="4" t="s">
        <v>49</v>
      </c>
      <c r="I8739" s="4" t="s">
        <v>10017</v>
      </c>
      <c r="J8739" s="4">
        <v>268.70400000000001</v>
      </c>
      <c r="K8739" s="4">
        <v>3</v>
      </c>
      <c r="L8739" s="4">
        <v>0.2</v>
      </c>
      <c r="M8739" s="4">
        <v>6.717599999999976</v>
      </c>
    </row>
    <row r="8740" spans="1:13" ht="16" x14ac:dyDescent="0.2">
      <c r="A8740" s="4" t="s">
        <v>13465</v>
      </c>
      <c r="B8740" s="4" t="s">
        <v>614</v>
      </c>
      <c r="C8740" s="5">
        <v>43894</v>
      </c>
      <c r="D8740" s="4" t="s">
        <v>21</v>
      </c>
      <c r="E8740" s="4" t="s">
        <v>22</v>
      </c>
      <c r="F8740" s="4" t="s">
        <v>1583</v>
      </c>
      <c r="G8740" s="4" t="s">
        <v>24</v>
      </c>
      <c r="H8740" s="4" t="s">
        <v>60</v>
      </c>
      <c r="I8740" s="4" t="s">
        <v>1584</v>
      </c>
      <c r="J8740" s="4">
        <v>38.880000000000003</v>
      </c>
      <c r="K8740" s="4">
        <v>6</v>
      </c>
      <c r="L8740" s="4">
        <v>0</v>
      </c>
      <c r="M8740" s="4">
        <v>18.662400000000002</v>
      </c>
    </row>
    <row r="8741" spans="1:13" ht="16" x14ac:dyDescent="0.2">
      <c r="A8741" s="4" t="s">
        <v>13466</v>
      </c>
      <c r="B8741" s="4" t="s">
        <v>2244</v>
      </c>
      <c r="C8741" s="5">
        <v>44161</v>
      </c>
      <c r="D8741" s="4" t="s">
        <v>53</v>
      </c>
      <c r="E8741" s="4" t="s">
        <v>42</v>
      </c>
      <c r="F8741" s="4" t="s">
        <v>4338</v>
      </c>
      <c r="G8741" s="4" t="s">
        <v>24</v>
      </c>
      <c r="H8741" s="4" t="s">
        <v>25</v>
      </c>
      <c r="I8741" s="4" t="s">
        <v>4339</v>
      </c>
      <c r="J8741" s="4">
        <v>94.191999999999979</v>
      </c>
      <c r="K8741" s="4">
        <v>7</v>
      </c>
      <c r="L8741" s="4">
        <v>0.8</v>
      </c>
      <c r="M8741" s="4">
        <v>-164.83600000000007</v>
      </c>
    </row>
    <row r="8742" spans="1:13" ht="16" x14ac:dyDescent="0.2">
      <c r="A8742" s="4" t="s">
        <v>13467</v>
      </c>
      <c r="B8742" s="4" t="s">
        <v>357</v>
      </c>
      <c r="C8742" s="5">
        <v>43269</v>
      </c>
      <c r="D8742" s="4" t="s">
        <v>152</v>
      </c>
      <c r="E8742" s="4" t="s">
        <v>22</v>
      </c>
      <c r="F8742" s="4" t="s">
        <v>6498</v>
      </c>
      <c r="G8742" s="4" t="s">
        <v>37</v>
      </c>
      <c r="H8742" s="4" t="s">
        <v>55</v>
      </c>
      <c r="I8742" s="4" t="s">
        <v>6499</v>
      </c>
      <c r="J8742" s="4">
        <v>118</v>
      </c>
      <c r="K8742" s="4">
        <v>2</v>
      </c>
      <c r="L8742" s="4">
        <v>0</v>
      </c>
      <c r="M8742" s="4">
        <v>20.059999999999988</v>
      </c>
    </row>
    <row r="8743" spans="1:13" ht="16" x14ac:dyDescent="0.2">
      <c r="A8743" s="4" t="s">
        <v>13468</v>
      </c>
      <c r="B8743" s="4" t="s">
        <v>5002</v>
      </c>
      <c r="C8743" s="5">
        <v>44025</v>
      </c>
      <c r="D8743" s="4" t="s">
        <v>21</v>
      </c>
      <c r="E8743" s="4" t="s">
        <v>35</v>
      </c>
      <c r="F8743" s="4" t="s">
        <v>974</v>
      </c>
      <c r="G8743" s="4" t="s">
        <v>48</v>
      </c>
      <c r="H8743" s="4" t="s">
        <v>49</v>
      </c>
      <c r="I8743" s="4" t="s">
        <v>975</v>
      </c>
      <c r="J8743" s="4">
        <v>457.4849999999999</v>
      </c>
      <c r="K8743" s="4">
        <v>3</v>
      </c>
      <c r="L8743" s="4">
        <v>0.3</v>
      </c>
      <c r="M8743" s="4">
        <v>-84.961500000000029</v>
      </c>
    </row>
    <row r="8744" spans="1:13" ht="16" x14ac:dyDescent="0.2">
      <c r="A8744" s="4" t="s">
        <v>13469</v>
      </c>
      <c r="B8744" s="4" t="s">
        <v>989</v>
      </c>
      <c r="C8744" s="5">
        <v>45127</v>
      </c>
      <c r="D8744" s="4" t="s">
        <v>21</v>
      </c>
      <c r="E8744" s="4" t="s">
        <v>22</v>
      </c>
      <c r="F8744" s="4" t="s">
        <v>4954</v>
      </c>
      <c r="G8744" s="4" t="s">
        <v>24</v>
      </c>
      <c r="H8744" s="4" t="s">
        <v>95</v>
      </c>
      <c r="I8744" s="4" t="s">
        <v>4955</v>
      </c>
      <c r="J8744" s="4">
        <v>152.91</v>
      </c>
      <c r="K8744" s="4">
        <v>3</v>
      </c>
      <c r="L8744" s="4">
        <v>0</v>
      </c>
      <c r="M8744" s="4">
        <v>42.814799999999998</v>
      </c>
    </row>
    <row r="8745" spans="1:13" ht="16" x14ac:dyDescent="0.2">
      <c r="A8745" s="4" t="s">
        <v>13470</v>
      </c>
      <c r="B8745" s="4" t="s">
        <v>151</v>
      </c>
      <c r="C8745" s="5">
        <v>43840</v>
      </c>
      <c r="D8745" s="4" t="s">
        <v>53</v>
      </c>
      <c r="E8745" s="4" t="s">
        <v>22</v>
      </c>
      <c r="F8745" s="4" t="s">
        <v>6597</v>
      </c>
      <c r="G8745" s="4" t="s">
        <v>24</v>
      </c>
      <c r="H8745" s="4" t="s">
        <v>60</v>
      </c>
      <c r="I8745" s="4" t="s">
        <v>6598</v>
      </c>
      <c r="J8745" s="4">
        <v>62.015999999999998</v>
      </c>
      <c r="K8745" s="4">
        <v>2</v>
      </c>
      <c r="L8745" s="4">
        <v>0.2</v>
      </c>
      <c r="M8745" s="4">
        <v>22.480800000000002</v>
      </c>
    </row>
    <row r="8746" spans="1:13" ht="16" x14ac:dyDescent="0.2">
      <c r="A8746" s="4" t="s">
        <v>13471</v>
      </c>
      <c r="B8746" s="4" t="s">
        <v>6502</v>
      </c>
      <c r="C8746" s="5">
        <v>44466</v>
      </c>
      <c r="D8746" s="4" t="s">
        <v>29</v>
      </c>
      <c r="E8746" s="4" t="s">
        <v>42</v>
      </c>
      <c r="F8746" s="4" t="s">
        <v>7168</v>
      </c>
      <c r="G8746" s="4" t="s">
        <v>24</v>
      </c>
      <c r="H8746" s="4" t="s">
        <v>60</v>
      </c>
      <c r="I8746" s="4" t="s">
        <v>7169</v>
      </c>
      <c r="J8746" s="4">
        <v>209.7</v>
      </c>
      <c r="K8746" s="4">
        <v>2</v>
      </c>
      <c r="L8746" s="4">
        <v>0</v>
      </c>
      <c r="M8746" s="4">
        <v>100.65599999999999</v>
      </c>
    </row>
    <row r="8747" spans="1:13" ht="16" x14ac:dyDescent="0.2">
      <c r="A8747" s="4" t="s">
        <v>13472</v>
      </c>
      <c r="B8747" s="4" t="s">
        <v>4220</v>
      </c>
      <c r="C8747" s="5">
        <v>43128</v>
      </c>
      <c r="D8747" s="4" t="s">
        <v>21</v>
      </c>
      <c r="E8747" s="4" t="s">
        <v>35</v>
      </c>
      <c r="F8747" s="4" t="s">
        <v>1327</v>
      </c>
      <c r="G8747" s="4" t="s">
        <v>24</v>
      </c>
      <c r="H8747" s="4" t="s">
        <v>69</v>
      </c>
      <c r="I8747" s="4" t="s">
        <v>1328</v>
      </c>
      <c r="J8747" s="4">
        <v>140.75</v>
      </c>
      <c r="K8747" s="4">
        <v>5</v>
      </c>
      <c r="L8747" s="4">
        <v>0</v>
      </c>
      <c r="M8747" s="4">
        <v>42.22499999999998</v>
      </c>
    </row>
    <row r="8748" spans="1:13" ht="16" x14ac:dyDescent="0.2">
      <c r="A8748" s="4" t="s">
        <v>13473</v>
      </c>
      <c r="B8748" s="4" t="s">
        <v>753</v>
      </c>
      <c r="C8748" s="5">
        <v>44204</v>
      </c>
      <c r="D8748" s="4" t="s">
        <v>21</v>
      </c>
      <c r="E8748" s="4" t="s">
        <v>22</v>
      </c>
      <c r="F8748" s="4" t="s">
        <v>888</v>
      </c>
      <c r="G8748" s="4" t="s">
        <v>37</v>
      </c>
      <c r="H8748" s="4" t="s">
        <v>55</v>
      </c>
      <c r="I8748" s="4" t="s">
        <v>889</v>
      </c>
      <c r="J8748" s="4">
        <v>74.112000000000009</v>
      </c>
      <c r="K8748" s="4">
        <v>8</v>
      </c>
      <c r="L8748" s="4">
        <v>0.2</v>
      </c>
      <c r="M8748" s="4">
        <v>17.601600000000001</v>
      </c>
    </row>
    <row r="8749" spans="1:13" ht="16" x14ac:dyDescent="0.2">
      <c r="A8749" s="4" t="s">
        <v>13474</v>
      </c>
      <c r="B8749" s="4" t="s">
        <v>4174</v>
      </c>
      <c r="C8749" s="5">
        <v>43970</v>
      </c>
      <c r="D8749" s="4" t="s">
        <v>21</v>
      </c>
      <c r="E8749" s="4" t="s">
        <v>42</v>
      </c>
      <c r="F8749" s="4" t="s">
        <v>233</v>
      </c>
      <c r="G8749" s="4" t="s">
        <v>24</v>
      </c>
      <c r="H8749" s="4" t="s">
        <v>91</v>
      </c>
      <c r="I8749" s="4" t="s">
        <v>234</v>
      </c>
      <c r="J8749" s="4">
        <v>53.92</v>
      </c>
      <c r="K8749" s="4">
        <v>5</v>
      </c>
      <c r="L8749" s="4">
        <v>0.2</v>
      </c>
      <c r="M8749" s="4">
        <v>4.0439999999999969</v>
      </c>
    </row>
    <row r="8750" spans="1:13" ht="16" x14ac:dyDescent="0.2">
      <c r="A8750" s="4" t="s">
        <v>13475</v>
      </c>
      <c r="B8750" s="4" t="s">
        <v>2350</v>
      </c>
      <c r="C8750" s="5">
        <v>43263</v>
      </c>
      <c r="D8750" s="4" t="s">
        <v>21</v>
      </c>
      <c r="E8750" s="4" t="s">
        <v>22</v>
      </c>
      <c r="F8750" s="4" t="s">
        <v>153</v>
      </c>
      <c r="G8750" s="4" t="s">
        <v>48</v>
      </c>
      <c r="H8750" s="4" t="s">
        <v>49</v>
      </c>
      <c r="I8750" s="4" t="s">
        <v>154</v>
      </c>
      <c r="J8750" s="4">
        <v>1038.8399999999999</v>
      </c>
      <c r="K8750" s="4">
        <v>5</v>
      </c>
      <c r="L8750" s="4">
        <v>0.2</v>
      </c>
      <c r="M8750" s="4">
        <v>51.942000000000007</v>
      </c>
    </row>
    <row r="8751" spans="1:13" ht="16" x14ac:dyDescent="0.2">
      <c r="A8751" s="4" t="s">
        <v>13476</v>
      </c>
      <c r="B8751" s="4" t="s">
        <v>177</v>
      </c>
      <c r="C8751" s="5">
        <v>44111</v>
      </c>
      <c r="D8751" s="4" t="s">
        <v>29</v>
      </c>
      <c r="E8751" s="4" t="s">
        <v>35</v>
      </c>
      <c r="F8751" s="4" t="s">
        <v>3370</v>
      </c>
      <c r="G8751" s="4" t="s">
        <v>24</v>
      </c>
      <c r="H8751" s="4" t="s">
        <v>91</v>
      </c>
      <c r="I8751" s="4" t="s">
        <v>3371</v>
      </c>
      <c r="J8751" s="4">
        <v>501.81000000000006</v>
      </c>
      <c r="K8751" s="4">
        <v>3</v>
      </c>
      <c r="L8751" s="4">
        <v>0</v>
      </c>
      <c r="M8751" s="4">
        <v>0</v>
      </c>
    </row>
    <row r="8752" spans="1:13" ht="16" x14ac:dyDescent="0.2">
      <c r="A8752" s="4" t="s">
        <v>13477</v>
      </c>
      <c r="B8752" s="4" t="s">
        <v>2975</v>
      </c>
      <c r="C8752" s="5">
        <v>45102</v>
      </c>
      <c r="D8752" s="4" t="s">
        <v>29</v>
      </c>
      <c r="E8752" s="4" t="s">
        <v>22</v>
      </c>
      <c r="F8752" s="4" t="s">
        <v>538</v>
      </c>
      <c r="G8752" s="4" t="s">
        <v>24</v>
      </c>
      <c r="H8752" s="4" t="s">
        <v>25</v>
      </c>
      <c r="I8752" s="4" t="s">
        <v>539</v>
      </c>
      <c r="J8752" s="4">
        <v>36.624000000000002</v>
      </c>
      <c r="K8752" s="4">
        <v>3</v>
      </c>
      <c r="L8752" s="4">
        <v>0.2</v>
      </c>
      <c r="M8752" s="4">
        <v>13.734</v>
      </c>
    </row>
    <row r="8753" spans="1:13" ht="16" x14ac:dyDescent="0.2">
      <c r="A8753" s="4" t="s">
        <v>13478</v>
      </c>
      <c r="B8753" s="4" t="s">
        <v>2597</v>
      </c>
      <c r="C8753" s="5">
        <v>44229</v>
      </c>
      <c r="D8753" s="4" t="s">
        <v>21</v>
      </c>
      <c r="E8753" s="4" t="s">
        <v>42</v>
      </c>
      <c r="F8753" s="4" t="s">
        <v>3954</v>
      </c>
      <c r="G8753" s="4" t="s">
        <v>24</v>
      </c>
      <c r="H8753" s="4" t="s">
        <v>95</v>
      </c>
      <c r="I8753" s="4" t="s">
        <v>3955</v>
      </c>
      <c r="J8753" s="4">
        <v>60.672000000000004</v>
      </c>
      <c r="K8753" s="4">
        <v>2</v>
      </c>
      <c r="L8753" s="4">
        <v>0.2</v>
      </c>
      <c r="M8753" s="4">
        <v>14.409600000000003</v>
      </c>
    </row>
    <row r="8754" spans="1:13" ht="16" x14ac:dyDescent="0.2">
      <c r="A8754" s="4" t="s">
        <v>13479</v>
      </c>
      <c r="B8754" s="4" t="s">
        <v>3040</v>
      </c>
      <c r="C8754" s="5">
        <v>44524</v>
      </c>
      <c r="D8754" s="4" t="s">
        <v>53</v>
      </c>
      <c r="E8754" s="4" t="s">
        <v>22</v>
      </c>
      <c r="F8754" s="4" t="s">
        <v>5264</v>
      </c>
      <c r="G8754" s="4" t="s">
        <v>24</v>
      </c>
      <c r="H8754" s="4" t="s">
        <v>69</v>
      </c>
      <c r="I8754" s="4" t="s">
        <v>5265</v>
      </c>
      <c r="J8754" s="4">
        <v>4.3680000000000003</v>
      </c>
      <c r="K8754" s="4">
        <v>3</v>
      </c>
      <c r="L8754" s="4">
        <v>0.2</v>
      </c>
      <c r="M8754" s="4">
        <v>0.3822000000000001</v>
      </c>
    </row>
    <row r="8755" spans="1:13" ht="16" x14ac:dyDescent="0.2">
      <c r="A8755" s="4" t="s">
        <v>13480</v>
      </c>
      <c r="B8755" s="4" t="s">
        <v>5915</v>
      </c>
      <c r="C8755" s="5">
        <v>45004</v>
      </c>
      <c r="D8755" s="4" t="s">
        <v>152</v>
      </c>
      <c r="E8755" s="4" t="s">
        <v>42</v>
      </c>
      <c r="F8755" s="4" t="s">
        <v>6810</v>
      </c>
      <c r="G8755" s="4" t="s">
        <v>37</v>
      </c>
      <c r="H8755" s="4" t="s">
        <v>38</v>
      </c>
      <c r="I8755" s="4" t="s">
        <v>6811</v>
      </c>
      <c r="J8755" s="4">
        <v>370.78199999999998</v>
      </c>
      <c r="K8755" s="4">
        <v>3</v>
      </c>
      <c r="L8755" s="4">
        <v>0.4</v>
      </c>
      <c r="M8755" s="4">
        <v>-92.695500000000038</v>
      </c>
    </row>
    <row r="8756" spans="1:13" ht="16" x14ac:dyDescent="0.2">
      <c r="A8756" s="4" t="s">
        <v>13481</v>
      </c>
      <c r="B8756" s="4" t="s">
        <v>2371</v>
      </c>
      <c r="C8756" s="5">
        <v>44346</v>
      </c>
      <c r="D8756" s="4" t="s">
        <v>29</v>
      </c>
      <c r="E8756" s="4" t="s">
        <v>42</v>
      </c>
      <c r="F8756" s="4" t="s">
        <v>3385</v>
      </c>
      <c r="G8756" s="4" t="s">
        <v>24</v>
      </c>
      <c r="H8756" s="4" t="s">
        <v>192</v>
      </c>
      <c r="I8756" s="4" t="s">
        <v>3386</v>
      </c>
      <c r="J8756" s="4">
        <v>33.96</v>
      </c>
      <c r="K8756" s="4">
        <v>2</v>
      </c>
      <c r="L8756" s="4">
        <v>0</v>
      </c>
      <c r="M8756" s="4">
        <v>16.98</v>
      </c>
    </row>
    <row r="8757" spans="1:13" ht="16" x14ac:dyDescent="0.2">
      <c r="A8757" s="4" t="s">
        <v>13482</v>
      </c>
      <c r="B8757" s="4" t="s">
        <v>294</v>
      </c>
      <c r="C8757" s="5">
        <v>45056</v>
      </c>
      <c r="D8757" s="4" t="s">
        <v>21</v>
      </c>
      <c r="E8757" s="4" t="s">
        <v>35</v>
      </c>
      <c r="F8757" s="4" t="s">
        <v>7749</v>
      </c>
      <c r="G8757" s="4" t="s">
        <v>24</v>
      </c>
      <c r="H8757" s="4" t="s">
        <v>162</v>
      </c>
      <c r="I8757" s="4" t="s">
        <v>7750</v>
      </c>
      <c r="J8757" s="4">
        <v>16.68</v>
      </c>
      <c r="K8757" s="4">
        <v>2</v>
      </c>
      <c r="L8757" s="4">
        <v>0</v>
      </c>
      <c r="M8757" s="4">
        <v>4.3368000000000002</v>
      </c>
    </row>
    <row r="8758" spans="1:13" ht="16" x14ac:dyDescent="0.2">
      <c r="A8758" s="4" t="s">
        <v>13483</v>
      </c>
      <c r="B8758" s="4" t="s">
        <v>72</v>
      </c>
      <c r="C8758" s="5">
        <v>43873</v>
      </c>
      <c r="D8758" s="4" t="s">
        <v>53</v>
      </c>
      <c r="E8758" s="4" t="s">
        <v>22</v>
      </c>
      <c r="F8758" s="4" t="s">
        <v>1937</v>
      </c>
      <c r="G8758" s="4" t="s">
        <v>48</v>
      </c>
      <c r="H8758" s="4" t="s">
        <v>183</v>
      </c>
      <c r="I8758" s="4" t="s">
        <v>1938</v>
      </c>
      <c r="J8758" s="4">
        <v>1013.4879999999999</v>
      </c>
      <c r="K8758" s="4">
        <v>7</v>
      </c>
      <c r="L8758" s="4">
        <v>0.2</v>
      </c>
      <c r="M8758" s="4">
        <v>76.011600000000016</v>
      </c>
    </row>
    <row r="8759" spans="1:13" ht="16" x14ac:dyDescent="0.2">
      <c r="A8759" s="4" t="s">
        <v>13484</v>
      </c>
      <c r="B8759" s="4" t="s">
        <v>2747</v>
      </c>
      <c r="C8759" s="5">
        <v>43536</v>
      </c>
      <c r="D8759" s="4" t="s">
        <v>53</v>
      </c>
      <c r="E8759" s="4" t="s">
        <v>22</v>
      </c>
      <c r="F8759" s="4" t="s">
        <v>9783</v>
      </c>
      <c r="G8759" s="4" t="s">
        <v>24</v>
      </c>
      <c r="H8759" s="4" t="s">
        <v>91</v>
      </c>
      <c r="I8759" s="4" t="s">
        <v>9784</v>
      </c>
      <c r="J8759" s="4">
        <v>53.424000000000007</v>
      </c>
      <c r="K8759" s="4">
        <v>3</v>
      </c>
      <c r="L8759" s="4">
        <v>0.2</v>
      </c>
      <c r="M8759" s="4">
        <v>4.6746000000000016</v>
      </c>
    </row>
    <row r="8760" spans="1:13" ht="16" x14ac:dyDescent="0.2">
      <c r="A8760" s="4" t="s">
        <v>13485</v>
      </c>
      <c r="B8760" s="4" t="s">
        <v>871</v>
      </c>
      <c r="C8760" s="5">
        <v>44030</v>
      </c>
      <c r="D8760" s="4" t="s">
        <v>29</v>
      </c>
      <c r="E8760" s="4" t="s">
        <v>42</v>
      </c>
      <c r="F8760" s="4" t="s">
        <v>443</v>
      </c>
      <c r="G8760" s="4" t="s">
        <v>24</v>
      </c>
      <c r="H8760" s="4" t="s">
        <v>60</v>
      </c>
      <c r="I8760" s="4" t="s">
        <v>444</v>
      </c>
      <c r="J8760" s="4">
        <v>733.94999999999993</v>
      </c>
      <c r="K8760" s="4">
        <v>7</v>
      </c>
      <c r="L8760" s="4">
        <v>0</v>
      </c>
      <c r="M8760" s="4">
        <v>352.29599999999999</v>
      </c>
    </row>
    <row r="8761" spans="1:13" ht="16" x14ac:dyDescent="0.2">
      <c r="A8761" s="4" t="s">
        <v>13486</v>
      </c>
      <c r="B8761" s="4" t="s">
        <v>2545</v>
      </c>
      <c r="C8761" s="5">
        <v>44776</v>
      </c>
      <c r="D8761" s="4" t="s">
        <v>21</v>
      </c>
      <c r="E8761" s="4" t="s">
        <v>22</v>
      </c>
      <c r="F8761" s="4" t="s">
        <v>1044</v>
      </c>
      <c r="G8761" s="4" t="s">
        <v>24</v>
      </c>
      <c r="H8761" s="4" t="s">
        <v>25</v>
      </c>
      <c r="I8761" s="4" t="s">
        <v>1045</v>
      </c>
      <c r="J8761" s="4">
        <v>7.8560000000000008</v>
      </c>
      <c r="K8761" s="4">
        <v>2</v>
      </c>
      <c r="L8761" s="4">
        <v>0.2</v>
      </c>
      <c r="M8761" s="4">
        <v>2.8477999999999994</v>
      </c>
    </row>
    <row r="8762" spans="1:13" ht="16" x14ac:dyDescent="0.2">
      <c r="A8762" s="4" t="s">
        <v>13487</v>
      </c>
      <c r="B8762" s="4" t="s">
        <v>294</v>
      </c>
      <c r="C8762" s="5">
        <v>45034</v>
      </c>
      <c r="D8762" s="4" t="s">
        <v>21</v>
      </c>
      <c r="E8762" s="4" t="s">
        <v>22</v>
      </c>
      <c r="F8762" s="4" t="s">
        <v>13488</v>
      </c>
      <c r="G8762" s="4" t="s">
        <v>24</v>
      </c>
      <c r="H8762" s="4" t="s">
        <v>69</v>
      </c>
      <c r="I8762" s="4" t="s">
        <v>13489</v>
      </c>
      <c r="J8762" s="4">
        <v>16.899999999999999</v>
      </c>
      <c r="K8762" s="4">
        <v>5</v>
      </c>
      <c r="L8762" s="4">
        <v>0</v>
      </c>
      <c r="M8762" s="4">
        <v>6.2530000000000001</v>
      </c>
    </row>
    <row r="8763" spans="1:13" ht="16" x14ac:dyDescent="0.2">
      <c r="A8763" s="4" t="s">
        <v>13490</v>
      </c>
      <c r="B8763" s="4" t="s">
        <v>3557</v>
      </c>
      <c r="C8763" s="5">
        <v>43509</v>
      </c>
      <c r="D8763" s="4" t="s">
        <v>53</v>
      </c>
      <c r="E8763" s="4" t="s">
        <v>42</v>
      </c>
      <c r="F8763" s="4" t="s">
        <v>10171</v>
      </c>
      <c r="G8763" s="4" t="s">
        <v>37</v>
      </c>
      <c r="H8763" s="4" t="s">
        <v>55</v>
      </c>
      <c r="I8763" s="4" t="s">
        <v>10172</v>
      </c>
      <c r="J8763" s="4">
        <v>359.98</v>
      </c>
      <c r="K8763" s="4">
        <v>2</v>
      </c>
      <c r="L8763" s="4">
        <v>0</v>
      </c>
      <c r="M8763" s="4">
        <v>21.598799999999983</v>
      </c>
    </row>
    <row r="8764" spans="1:13" ht="16" x14ac:dyDescent="0.2">
      <c r="A8764" s="4" t="s">
        <v>13491</v>
      </c>
      <c r="B8764" s="4" t="s">
        <v>3858</v>
      </c>
      <c r="C8764" s="5">
        <v>43209</v>
      </c>
      <c r="D8764" s="4" t="s">
        <v>53</v>
      </c>
      <c r="E8764" s="4" t="s">
        <v>42</v>
      </c>
      <c r="F8764" s="4" t="s">
        <v>1982</v>
      </c>
      <c r="G8764" s="4" t="s">
        <v>37</v>
      </c>
      <c r="H8764" s="4" t="s">
        <v>55</v>
      </c>
      <c r="I8764" s="4" t="s">
        <v>4762</v>
      </c>
      <c r="J8764" s="4">
        <v>619.94999999999993</v>
      </c>
      <c r="K8764" s="4">
        <v>5</v>
      </c>
      <c r="L8764" s="4">
        <v>0</v>
      </c>
      <c r="M8764" s="4">
        <v>111.59099999999995</v>
      </c>
    </row>
    <row r="8765" spans="1:13" ht="16" x14ac:dyDescent="0.2">
      <c r="A8765" s="4" t="s">
        <v>13492</v>
      </c>
      <c r="B8765" s="4" t="s">
        <v>2528</v>
      </c>
      <c r="C8765" s="5">
        <v>43327</v>
      </c>
      <c r="D8765" s="4" t="s">
        <v>21</v>
      </c>
      <c r="E8765" s="4" t="s">
        <v>22</v>
      </c>
      <c r="F8765" s="4" t="s">
        <v>8621</v>
      </c>
      <c r="G8765" s="4" t="s">
        <v>37</v>
      </c>
      <c r="H8765" s="4" t="s">
        <v>78</v>
      </c>
      <c r="I8765" s="4" t="s">
        <v>8622</v>
      </c>
      <c r="J8765" s="4">
        <v>2548.5600000000004</v>
      </c>
      <c r="K8765" s="4">
        <v>6</v>
      </c>
      <c r="L8765" s="4">
        <v>0.2</v>
      </c>
      <c r="M8765" s="4">
        <v>286.71299999999962</v>
      </c>
    </row>
    <row r="8766" spans="1:13" ht="16" x14ac:dyDescent="0.2">
      <c r="A8766" s="4" t="s">
        <v>13493</v>
      </c>
      <c r="B8766" s="4" t="s">
        <v>941</v>
      </c>
      <c r="C8766" s="5">
        <v>43742</v>
      </c>
      <c r="D8766" s="4" t="s">
        <v>29</v>
      </c>
      <c r="E8766" s="4" t="s">
        <v>42</v>
      </c>
      <c r="F8766" s="4" t="s">
        <v>3950</v>
      </c>
      <c r="G8766" s="4" t="s">
        <v>24</v>
      </c>
      <c r="H8766" s="4" t="s">
        <v>91</v>
      </c>
      <c r="I8766" s="4" t="s">
        <v>3951</v>
      </c>
      <c r="J8766" s="4">
        <v>332.70400000000001</v>
      </c>
      <c r="K8766" s="4">
        <v>1</v>
      </c>
      <c r="L8766" s="4">
        <v>0.2</v>
      </c>
      <c r="M8766" s="4">
        <v>33.270399999999981</v>
      </c>
    </row>
    <row r="8767" spans="1:13" ht="16" x14ac:dyDescent="0.2">
      <c r="A8767" s="4" t="s">
        <v>13494</v>
      </c>
      <c r="B8767" s="4" t="s">
        <v>4802</v>
      </c>
      <c r="C8767" s="5">
        <v>43525</v>
      </c>
      <c r="D8767" s="4" t="s">
        <v>53</v>
      </c>
      <c r="E8767" s="4" t="s">
        <v>42</v>
      </c>
      <c r="F8767" s="4" t="s">
        <v>8012</v>
      </c>
      <c r="G8767" s="4" t="s">
        <v>48</v>
      </c>
      <c r="H8767" s="4" t="s">
        <v>183</v>
      </c>
      <c r="I8767" s="4" t="s">
        <v>8013</v>
      </c>
      <c r="J8767" s="4">
        <v>253.76399999999998</v>
      </c>
      <c r="K8767" s="4">
        <v>2</v>
      </c>
      <c r="L8767" s="4">
        <v>0.1</v>
      </c>
      <c r="M8767" s="4">
        <v>31.015599999999978</v>
      </c>
    </row>
    <row r="8768" spans="1:13" ht="16" x14ac:dyDescent="0.2">
      <c r="A8768" s="4" t="s">
        <v>13495</v>
      </c>
      <c r="B8768" s="4" t="s">
        <v>1927</v>
      </c>
      <c r="C8768" s="5">
        <v>45111</v>
      </c>
      <c r="D8768" s="4" t="s">
        <v>21</v>
      </c>
      <c r="E8768" s="4" t="s">
        <v>42</v>
      </c>
      <c r="F8768" s="4" t="s">
        <v>3521</v>
      </c>
      <c r="G8768" s="4" t="s">
        <v>48</v>
      </c>
      <c r="H8768" s="4" t="s">
        <v>49</v>
      </c>
      <c r="I8768" s="4" t="s">
        <v>3522</v>
      </c>
      <c r="J8768" s="4">
        <v>142.18199999999999</v>
      </c>
      <c r="K8768" s="4">
        <v>1</v>
      </c>
      <c r="L8768" s="4">
        <v>0.4</v>
      </c>
      <c r="M8768" s="4">
        <v>-37.915200000000027</v>
      </c>
    </row>
    <row r="8769" spans="1:13" ht="16" x14ac:dyDescent="0.2">
      <c r="A8769" s="4" t="s">
        <v>13496</v>
      </c>
      <c r="B8769" s="4" t="s">
        <v>1302</v>
      </c>
      <c r="C8769" s="5">
        <v>44789</v>
      </c>
      <c r="D8769" s="4" t="s">
        <v>21</v>
      </c>
      <c r="E8769" s="4" t="s">
        <v>22</v>
      </c>
      <c r="F8769" s="4" t="s">
        <v>6580</v>
      </c>
      <c r="G8769" s="4" t="s">
        <v>48</v>
      </c>
      <c r="H8769" s="4" t="s">
        <v>112</v>
      </c>
      <c r="I8769" s="4" t="s">
        <v>6581</v>
      </c>
      <c r="J8769" s="4">
        <v>1336.4399999999998</v>
      </c>
      <c r="K8769" s="4">
        <v>14</v>
      </c>
      <c r="L8769" s="4">
        <v>0</v>
      </c>
      <c r="M8769" s="4">
        <v>387.56759999999986</v>
      </c>
    </row>
    <row r="8770" spans="1:13" ht="16" x14ac:dyDescent="0.2">
      <c r="A8770" s="4" t="s">
        <v>13497</v>
      </c>
      <c r="B8770" s="4" t="s">
        <v>6713</v>
      </c>
      <c r="C8770" s="5">
        <v>43234</v>
      </c>
      <c r="D8770" s="4" t="s">
        <v>21</v>
      </c>
      <c r="E8770" s="4" t="s">
        <v>42</v>
      </c>
      <c r="F8770" s="4" t="s">
        <v>3849</v>
      </c>
      <c r="G8770" s="4" t="s">
        <v>24</v>
      </c>
      <c r="H8770" s="4" t="s">
        <v>25</v>
      </c>
      <c r="I8770" s="4" t="s">
        <v>3850</v>
      </c>
      <c r="J8770" s="4">
        <v>9.1440000000000001</v>
      </c>
      <c r="K8770" s="4">
        <v>3</v>
      </c>
      <c r="L8770" s="4">
        <v>0.2</v>
      </c>
      <c r="M8770" s="4">
        <v>3.0860999999999996</v>
      </c>
    </row>
    <row r="8771" spans="1:13" ht="16" x14ac:dyDescent="0.2">
      <c r="A8771" s="4" t="s">
        <v>13498</v>
      </c>
      <c r="B8771" s="4" t="s">
        <v>1895</v>
      </c>
      <c r="C8771" s="5">
        <v>43344</v>
      </c>
      <c r="D8771" s="4" t="s">
        <v>21</v>
      </c>
      <c r="E8771" s="4" t="s">
        <v>22</v>
      </c>
      <c r="F8771" s="4" t="s">
        <v>4747</v>
      </c>
      <c r="G8771" s="4" t="s">
        <v>24</v>
      </c>
      <c r="H8771" s="4" t="s">
        <v>60</v>
      </c>
      <c r="I8771" s="4" t="s">
        <v>4748</v>
      </c>
      <c r="J8771" s="4">
        <v>49.12</v>
      </c>
      <c r="K8771" s="4">
        <v>4</v>
      </c>
      <c r="L8771" s="4">
        <v>0</v>
      </c>
      <c r="M8771" s="4">
        <v>23.086399999999998</v>
      </c>
    </row>
    <row r="8772" spans="1:13" ht="16" x14ac:dyDescent="0.2">
      <c r="A8772" s="4" t="s">
        <v>13499</v>
      </c>
      <c r="B8772" s="4" t="s">
        <v>1530</v>
      </c>
      <c r="C8772" s="5">
        <v>43657</v>
      </c>
      <c r="D8772" s="4" t="s">
        <v>21</v>
      </c>
      <c r="E8772" s="4" t="s">
        <v>35</v>
      </c>
      <c r="F8772" s="4" t="s">
        <v>4590</v>
      </c>
      <c r="G8772" s="4" t="s">
        <v>24</v>
      </c>
      <c r="H8772" s="4" t="s">
        <v>60</v>
      </c>
      <c r="I8772" s="4" t="s">
        <v>4591</v>
      </c>
      <c r="J8772" s="4">
        <v>195.64</v>
      </c>
      <c r="K8772" s="4">
        <v>4</v>
      </c>
      <c r="L8772" s="4">
        <v>0</v>
      </c>
      <c r="M8772" s="4">
        <v>91.950799999999987</v>
      </c>
    </row>
    <row r="8773" spans="1:13" ht="16" x14ac:dyDescent="0.2">
      <c r="A8773" s="4" t="s">
        <v>13500</v>
      </c>
      <c r="B8773" s="4" t="s">
        <v>654</v>
      </c>
      <c r="C8773" s="5">
        <v>43965</v>
      </c>
      <c r="D8773" s="4" t="s">
        <v>21</v>
      </c>
      <c r="E8773" s="4" t="s">
        <v>22</v>
      </c>
      <c r="F8773" s="4" t="s">
        <v>2275</v>
      </c>
      <c r="G8773" s="4" t="s">
        <v>48</v>
      </c>
      <c r="H8773" s="4" t="s">
        <v>221</v>
      </c>
      <c r="I8773" s="4" t="s">
        <v>2276</v>
      </c>
      <c r="J8773" s="4">
        <v>512.49900000000002</v>
      </c>
      <c r="K8773" s="4">
        <v>3</v>
      </c>
      <c r="L8773" s="4">
        <v>0.15</v>
      </c>
      <c r="M8773" s="4">
        <v>-30.147000000000048</v>
      </c>
    </row>
    <row r="8774" spans="1:13" ht="16" x14ac:dyDescent="0.2">
      <c r="A8774" s="4" t="s">
        <v>13501</v>
      </c>
      <c r="B8774" s="4" t="s">
        <v>3373</v>
      </c>
      <c r="C8774" s="5">
        <v>44284</v>
      </c>
      <c r="D8774" s="4" t="s">
        <v>21</v>
      </c>
      <c r="E8774" s="4" t="s">
        <v>22</v>
      </c>
      <c r="F8774" s="4" t="s">
        <v>2046</v>
      </c>
      <c r="G8774" s="4" t="s">
        <v>48</v>
      </c>
      <c r="H8774" s="4" t="s">
        <v>112</v>
      </c>
      <c r="I8774" s="4" t="s">
        <v>2047</v>
      </c>
      <c r="J8774" s="4">
        <v>85.44</v>
      </c>
      <c r="K8774" s="4">
        <v>3</v>
      </c>
      <c r="L8774" s="4">
        <v>0</v>
      </c>
      <c r="M8774" s="4">
        <v>31.612800000000004</v>
      </c>
    </row>
    <row r="8775" spans="1:13" ht="16" x14ac:dyDescent="0.2">
      <c r="A8775" s="4" t="s">
        <v>13502</v>
      </c>
      <c r="B8775" s="4" t="s">
        <v>1492</v>
      </c>
      <c r="C8775" s="5">
        <v>44612</v>
      </c>
      <c r="D8775" s="4" t="s">
        <v>152</v>
      </c>
      <c r="E8775" s="4" t="s">
        <v>35</v>
      </c>
      <c r="F8775" s="4" t="s">
        <v>1386</v>
      </c>
      <c r="G8775" s="4" t="s">
        <v>24</v>
      </c>
      <c r="H8775" s="4" t="s">
        <v>91</v>
      </c>
      <c r="I8775" s="4" t="s">
        <v>1387</v>
      </c>
      <c r="J8775" s="4">
        <v>171.04</v>
      </c>
      <c r="K8775" s="4">
        <v>4</v>
      </c>
      <c r="L8775" s="4">
        <v>0</v>
      </c>
      <c r="M8775" s="4">
        <v>44.470399999999998</v>
      </c>
    </row>
    <row r="8776" spans="1:13" ht="16" x14ac:dyDescent="0.2">
      <c r="A8776" s="4" t="s">
        <v>13503</v>
      </c>
      <c r="B8776" s="4" t="s">
        <v>1408</v>
      </c>
      <c r="C8776" s="5">
        <v>44117</v>
      </c>
      <c r="D8776" s="4" t="s">
        <v>29</v>
      </c>
      <c r="E8776" s="4" t="s">
        <v>42</v>
      </c>
      <c r="F8776" s="4" t="s">
        <v>3490</v>
      </c>
      <c r="G8776" s="4" t="s">
        <v>48</v>
      </c>
      <c r="H8776" s="4" t="s">
        <v>112</v>
      </c>
      <c r="I8776" s="4" t="s">
        <v>3491</v>
      </c>
      <c r="J8776" s="4">
        <v>210.68</v>
      </c>
      <c r="K8776" s="4">
        <v>2</v>
      </c>
      <c r="L8776" s="4">
        <v>0</v>
      </c>
      <c r="M8776" s="4">
        <v>50.563199999999995</v>
      </c>
    </row>
    <row r="8777" spans="1:13" ht="16" x14ac:dyDescent="0.2">
      <c r="A8777" s="4" t="s">
        <v>13504</v>
      </c>
      <c r="B8777" s="4" t="s">
        <v>3331</v>
      </c>
      <c r="C8777" s="5">
        <v>44287</v>
      </c>
      <c r="D8777" s="4" t="s">
        <v>21</v>
      </c>
      <c r="E8777" s="4" t="s">
        <v>22</v>
      </c>
      <c r="F8777" s="4" t="s">
        <v>2046</v>
      </c>
      <c r="G8777" s="4" t="s">
        <v>48</v>
      </c>
      <c r="H8777" s="4" t="s">
        <v>112</v>
      </c>
      <c r="I8777" s="4" t="s">
        <v>2047</v>
      </c>
      <c r="J8777" s="4">
        <v>56.96</v>
      </c>
      <c r="K8777" s="4">
        <v>2</v>
      </c>
      <c r="L8777" s="4">
        <v>0</v>
      </c>
      <c r="M8777" s="4">
        <v>21.075200000000002</v>
      </c>
    </row>
    <row r="8778" spans="1:13" ht="16" x14ac:dyDescent="0.2">
      <c r="A8778" s="4" t="s">
        <v>13505</v>
      </c>
      <c r="B8778" s="4" t="s">
        <v>1711</v>
      </c>
      <c r="C8778" s="5">
        <v>43578</v>
      </c>
      <c r="D8778" s="4" t="s">
        <v>21</v>
      </c>
      <c r="E8778" s="4" t="s">
        <v>42</v>
      </c>
      <c r="F8778" s="4" t="s">
        <v>3896</v>
      </c>
      <c r="G8778" s="4" t="s">
        <v>24</v>
      </c>
      <c r="H8778" s="4" t="s">
        <v>25</v>
      </c>
      <c r="I8778" s="4" t="s">
        <v>3897</v>
      </c>
      <c r="J8778" s="4">
        <v>15.920000000000002</v>
      </c>
      <c r="K8778" s="4">
        <v>5</v>
      </c>
      <c r="L8778" s="4">
        <v>0.2</v>
      </c>
      <c r="M8778" s="4">
        <v>5.3729999999999993</v>
      </c>
    </row>
    <row r="8779" spans="1:13" ht="16" x14ac:dyDescent="0.2">
      <c r="A8779" s="4" t="s">
        <v>13506</v>
      </c>
      <c r="B8779" s="4" t="s">
        <v>20</v>
      </c>
      <c r="C8779" s="5">
        <v>43429</v>
      </c>
      <c r="D8779" s="4" t="s">
        <v>21</v>
      </c>
      <c r="E8779" s="4" t="s">
        <v>22</v>
      </c>
      <c r="F8779" s="4" t="s">
        <v>8125</v>
      </c>
      <c r="G8779" s="4" t="s">
        <v>24</v>
      </c>
      <c r="H8779" s="4" t="s">
        <v>69</v>
      </c>
      <c r="I8779" s="4" t="s">
        <v>8126</v>
      </c>
      <c r="J8779" s="4">
        <v>23.65</v>
      </c>
      <c r="K8779" s="4">
        <v>1</v>
      </c>
      <c r="L8779" s="4">
        <v>0</v>
      </c>
      <c r="M8779" s="4">
        <v>6.1490000000000009</v>
      </c>
    </row>
    <row r="8780" spans="1:13" ht="16" x14ac:dyDescent="0.2">
      <c r="A8780" s="4" t="s">
        <v>13507</v>
      </c>
      <c r="B8780" s="4" t="s">
        <v>3357</v>
      </c>
      <c r="C8780" s="5">
        <v>44187</v>
      </c>
      <c r="D8780" s="4" t="s">
        <v>53</v>
      </c>
      <c r="E8780" s="4" t="s">
        <v>42</v>
      </c>
      <c r="F8780" s="4" t="s">
        <v>419</v>
      </c>
      <c r="G8780" s="4" t="s">
        <v>24</v>
      </c>
      <c r="H8780" s="4" t="s">
        <v>60</v>
      </c>
      <c r="I8780" s="4" t="s">
        <v>420</v>
      </c>
      <c r="J8780" s="4">
        <v>41.472000000000008</v>
      </c>
      <c r="K8780" s="4">
        <v>8</v>
      </c>
      <c r="L8780" s="4">
        <v>0.2</v>
      </c>
      <c r="M8780" s="4">
        <v>14.5152</v>
      </c>
    </row>
    <row r="8781" spans="1:13" ht="16" x14ac:dyDescent="0.2">
      <c r="A8781" s="4" t="s">
        <v>13508</v>
      </c>
      <c r="B8781" s="4" t="s">
        <v>2860</v>
      </c>
      <c r="C8781" s="5">
        <v>44881</v>
      </c>
      <c r="D8781" s="4" t="s">
        <v>21</v>
      </c>
      <c r="E8781" s="4" t="s">
        <v>22</v>
      </c>
      <c r="F8781" s="4" t="s">
        <v>3587</v>
      </c>
      <c r="G8781" s="4" t="s">
        <v>24</v>
      </c>
      <c r="H8781" s="4" t="s">
        <v>91</v>
      </c>
      <c r="I8781" s="4" t="s">
        <v>3588</v>
      </c>
      <c r="J8781" s="4">
        <v>21.39</v>
      </c>
      <c r="K8781" s="4">
        <v>1</v>
      </c>
      <c r="L8781" s="4">
        <v>0</v>
      </c>
      <c r="M8781" s="4">
        <v>6.2030999999999992</v>
      </c>
    </row>
    <row r="8782" spans="1:13" ht="16" x14ac:dyDescent="0.2">
      <c r="A8782" s="4" t="s">
        <v>13509</v>
      </c>
      <c r="B8782" s="4" t="s">
        <v>442</v>
      </c>
      <c r="C8782" s="5">
        <v>44714</v>
      </c>
      <c r="D8782" s="4" t="s">
        <v>21</v>
      </c>
      <c r="E8782" s="4" t="s">
        <v>42</v>
      </c>
      <c r="F8782" s="4" t="s">
        <v>13510</v>
      </c>
      <c r="G8782" s="4" t="s">
        <v>24</v>
      </c>
      <c r="H8782" s="4" t="s">
        <v>95</v>
      </c>
      <c r="I8782" s="4" t="s">
        <v>13511</v>
      </c>
      <c r="J8782" s="4">
        <v>1.6239999999999994</v>
      </c>
      <c r="K8782" s="4">
        <v>2</v>
      </c>
      <c r="L8782" s="4">
        <v>0.8</v>
      </c>
      <c r="M8782" s="4">
        <v>-4.4660000000000002</v>
      </c>
    </row>
    <row r="8783" spans="1:13" ht="16" x14ac:dyDescent="0.2">
      <c r="A8783" s="4" t="s">
        <v>13512</v>
      </c>
      <c r="B8783" s="4" t="s">
        <v>3399</v>
      </c>
      <c r="C8783" s="5">
        <v>43408</v>
      </c>
      <c r="D8783" s="4" t="s">
        <v>21</v>
      </c>
      <c r="E8783" s="4" t="s">
        <v>22</v>
      </c>
      <c r="F8783" s="4" t="s">
        <v>3224</v>
      </c>
      <c r="G8783" s="4" t="s">
        <v>24</v>
      </c>
      <c r="H8783" s="4" t="s">
        <v>162</v>
      </c>
      <c r="I8783" s="4" t="s">
        <v>3225</v>
      </c>
      <c r="J8783" s="4">
        <v>55.167999999999999</v>
      </c>
      <c r="K8783" s="4">
        <v>4</v>
      </c>
      <c r="L8783" s="4">
        <v>0.2</v>
      </c>
      <c r="M8783" s="4">
        <v>6.2063999999999897</v>
      </c>
    </row>
    <row r="8784" spans="1:13" ht="16" x14ac:dyDescent="0.2">
      <c r="A8784" s="4" t="s">
        <v>13513</v>
      </c>
      <c r="B8784" s="4" t="s">
        <v>1704</v>
      </c>
      <c r="C8784" s="5">
        <v>44310</v>
      </c>
      <c r="D8784" s="4" t="s">
        <v>21</v>
      </c>
      <c r="E8784" s="4" t="s">
        <v>22</v>
      </c>
      <c r="F8784" s="4" t="s">
        <v>2971</v>
      </c>
      <c r="G8784" s="4" t="s">
        <v>48</v>
      </c>
      <c r="H8784" s="4" t="s">
        <v>112</v>
      </c>
      <c r="I8784" s="4" t="s">
        <v>2972</v>
      </c>
      <c r="J8784" s="4">
        <v>24.1</v>
      </c>
      <c r="K8784" s="4">
        <v>5</v>
      </c>
      <c r="L8784" s="4">
        <v>0</v>
      </c>
      <c r="M8784" s="4">
        <v>9.1580000000000013</v>
      </c>
    </row>
    <row r="8785" spans="1:13" ht="16" x14ac:dyDescent="0.2">
      <c r="A8785" s="4" t="s">
        <v>13514</v>
      </c>
      <c r="B8785" s="4" t="s">
        <v>485</v>
      </c>
      <c r="C8785" s="5">
        <v>45020</v>
      </c>
      <c r="D8785" s="4" t="s">
        <v>21</v>
      </c>
      <c r="E8785" s="4" t="s">
        <v>22</v>
      </c>
      <c r="F8785" s="4" t="s">
        <v>1920</v>
      </c>
      <c r="G8785" s="4" t="s">
        <v>24</v>
      </c>
      <c r="H8785" s="4" t="s">
        <v>69</v>
      </c>
      <c r="I8785" s="4" t="s">
        <v>1921</v>
      </c>
      <c r="J8785" s="4">
        <v>86.352000000000004</v>
      </c>
      <c r="K8785" s="4">
        <v>3</v>
      </c>
      <c r="L8785" s="4">
        <v>0.2</v>
      </c>
      <c r="M8785" s="4">
        <v>5.3969999999999914</v>
      </c>
    </row>
    <row r="8786" spans="1:13" ht="16" x14ac:dyDescent="0.2">
      <c r="A8786" s="4" t="s">
        <v>13515</v>
      </c>
      <c r="B8786" s="4" t="s">
        <v>1637</v>
      </c>
      <c r="C8786" s="5">
        <v>45045</v>
      </c>
      <c r="D8786" s="4" t="s">
        <v>21</v>
      </c>
      <c r="E8786" s="4" t="s">
        <v>35</v>
      </c>
      <c r="F8786" s="4" t="s">
        <v>4555</v>
      </c>
      <c r="G8786" s="4" t="s">
        <v>24</v>
      </c>
      <c r="H8786" s="4" t="s">
        <v>25</v>
      </c>
      <c r="I8786" s="4" t="s">
        <v>4556</v>
      </c>
      <c r="J8786" s="4">
        <v>140.73599999999999</v>
      </c>
      <c r="K8786" s="4">
        <v>8</v>
      </c>
      <c r="L8786" s="4">
        <v>0.2</v>
      </c>
      <c r="M8786" s="4">
        <v>52.775999999999996</v>
      </c>
    </row>
    <row r="8787" spans="1:13" ht="16" x14ac:dyDescent="0.2">
      <c r="A8787" s="4" t="s">
        <v>13516</v>
      </c>
      <c r="B8787" s="4" t="s">
        <v>2406</v>
      </c>
      <c r="C8787" s="5">
        <v>44912</v>
      </c>
      <c r="D8787" s="4" t="s">
        <v>21</v>
      </c>
      <c r="E8787" s="4" t="s">
        <v>22</v>
      </c>
      <c r="F8787" s="4" t="s">
        <v>13517</v>
      </c>
      <c r="G8787" s="4" t="s">
        <v>37</v>
      </c>
      <c r="H8787" s="4" t="s">
        <v>78</v>
      </c>
      <c r="I8787" s="4" t="s">
        <v>13518</v>
      </c>
      <c r="J8787" s="4">
        <v>396</v>
      </c>
      <c r="K8787" s="4">
        <v>4</v>
      </c>
      <c r="L8787" s="4">
        <v>0</v>
      </c>
      <c r="M8787" s="4">
        <v>190.07999999999998</v>
      </c>
    </row>
    <row r="8788" spans="1:13" ht="16" x14ac:dyDescent="0.2">
      <c r="A8788" s="4" t="s">
        <v>13519</v>
      </c>
      <c r="B8788" s="4" t="s">
        <v>165</v>
      </c>
      <c r="C8788" s="5">
        <v>44984</v>
      </c>
      <c r="D8788" s="4" t="s">
        <v>21</v>
      </c>
      <c r="E8788" s="4" t="s">
        <v>42</v>
      </c>
      <c r="F8788" s="4" t="s">
        <v>8911</v>
      </c>
      <c r="G8788" s="4" t="s">
        <v>24</v>
      </c>
      <c r="H8788" s="4" t="s">
        <v>60</v>
      </c>
      <c r="I8788" s="4" t="s">
        <v>8912</v>
      </c>
      <c r="J8788" s="4">
        <v>10.688000000000001</v>
      </c>
      <c r="K8788" s="4">
        <v>2</v>
      </c>
      <c r="L8788" s="4">
        <v>0.2</v>
      </c>
      <c r="M8788" s="4">
        <v>3.7407999999999997</v>
      </c>
    </row>
    <row r="8789" spans="1:13" ht="16" x14ac:dyDescent="0.2">
      <c r="A8789" s="4" t="s">
        <v>13520</v>
      </c>
      <c r="B8789" s="4" t="s">
        <v>190</v>
      </c>
      <c r="C8789" s="5">
        <v>43440</v>
      </c>
      <c r="D8789" s="4" t="s">
        <v>21</v>
      </c>
      <c r="E8789" s="4" t="s">
        <v>42</v>
      </c>
      <c r="F8789" s="4" t="s">
        <v>1096</v>
      </c>
      <c r="G8789" s="4" t="s">
        <v>24</v>
      </c>
      <c r="H8789" s="4" t="s">
        <v>95</v>
      </c>
      <c r="I8789" s="4" t="s">
        <v>1097</v>
      </c>
      <c r="J8789" s="4">
        <v>62.920000000000009</v>
      </c>
      <c r="K8789" s="4">
        <v>1</v>
      </c>
      <c r="L8789" s="4">
        <v>0.2</v>
      </c>
      <c r="M8789" s="4">
        <v>10.224499999999994</v>
      </c>
    </row>
    <row r="8790" spans="1:13" ht="16" x14ac:dyDescent="0.2">
      <c r="A8790" s="4" t="s">
        <v>13521</v>
      </c>
      <c r="B8790" s="4" t="s">
        <v>4020</v>
      </c>
      <c r="C8790" s="5">
        <v>43678</v>
      </c>
      <c r="D8790" s="4" t="s">
        <v>21</v>
      </c>
      <c r="E8790" s="4" t="s">
        <v>35</v>
      </c>
      <c r="F8790" s="4" t="s">
        <v>4297</v>
      </c>
      <c r="G8790" s="4" t="s">
        <v>24</v>
      </c>
      <c r="H8790" s="4" t="s">
        <v>25</v>
      </c>
      <c r="I8790" s="4" t="s">
        <v>4298</v>
      </c>
      <c r="J8790" s="4">
        <v>46</v>
      </c>
      <c r="K8790" s="4">
        <v>4</v>
      </c>
      <c r="L8790" s="4">
        <v>0</v>
      </c>
      <c r="M8790" s="4">
        <v>20.7</v>
      </c>
    </row>
    <row r="8791" spans="1:13" ht="16" x14ac:dyDescent="0.2">
      <c r="A8791" s="4" t="s">
        <v>13522</v>
      </c>
      <c r="B8791" s="4" t="s">
        <v>1237</v>
      </c>
      <c r="C8791" s="5">
        <v>43417</v>
      </c>
      <c r="D8791" s="4" t="s">
        <v>53</v>
      </c>
      <c r="E8791" s="4" t="s">
        <v>22</v>
      </c>
      <c r="F8791" s="4" t="s">
        <v>8340</v>
      </c>
      <c r="G8791" s="4" t="s">
        <v>24</v>
      </c>
      <c r="H8791" s="4" t="s">
        <v>60</v>
      </c>
      <c r="I8791" s="4" t="s">
        <v>8341</v>
      </c>
      <c r="J8791" s="4">
        <v>23.92</v>
      </c>
      <c r="K8791" s="4">
        <v>4</v>
      </c>
      <c r="L8791" s="4">
        <v>0</v>
      </c>
      <c r="M8791" s="4">
        <v>10.763999999999999</v>
      </c>
    </row>
    <row r="8792" spans="1:13" ht="16" x14ac:dyDescent="0.2">
      <c r="A8792" s="4" t="s">
        <v>13523</v>
      </c>
      <c r="B8792" s="4" t="s">
        <v>1300</v>
      </c>
      <c r="C8792" s="5">
        <v>44290</v>
      </c>
      <c r="D8792" s="4" t="s">
        <v>53</v>
      </c>
      <c r="E8792" s="4" t="s">
        <v>42</v>
      </c>
      <c r="F8792" s="4" t="s">
        <v>1485</v>
      </c>
      <c r="G8792" s="4" t="s">
        <v>24</v>
      </c>
      <c r="H8792" s="4" t="s">
        <v>25</v>
      </c>
      <c r="I8792" s="4" t="s">
        <v>1486</v>
      </c>
      <c r="J8792" s="4">
        <v>7.2300000000000022</v>
      </c>
      <c r="K8792" s="4">
        <v>5</v>
      </c>
      <c r="L8792" s="4">
        <v>0.7</v>
      </c>
      <c r="M8792" s="4">
        <v>-5.7840000000000007</v>
      </c>
    </row>
    <row r="8793" spans="1:13" ht="16" x14ac:dyDescent="0.2">
      <c r="A8793" s="4" t="s">
        <v>13524</v>
      </c>
      <c r="B8793" s="4" t="s">
        <v>3026</v>
      </c>
      <c r="C8793" s="5">
        <v>43759</v>
      </c>
      <c r="D8793" s="4" t="s">
        <v>29</v>
      </c>
      <c r="E8793" s="4" t="s">
        <v>35</v>
      </c>
      <c r="F8793" s="4" t="s">
        <v>5739</v>
      </c>
      <c r="G8793" s="4" t="s">
        <v>24</v>
      </c>
      <c r="H8793" s="4" t="s">
        <v>60</v>
      </c>
      <c r="I8793" s="4" t="s">
        <v>5740</v>
      </c>
      <c r="J8793" s="4">
        <v>48.4</v>
      </c>
      <c r="K8793" s="4">
        <v>5</v>
      </c>
      <c r="L8793" s="4">
        <v>0</v>
      </c>
      <c r="M8793" s="4">
        <v>23.231999999999999</v>
      </c>
    </row>
    <row r="8794" spans="1:13" ht="16" x14ac:dyDescent="0.2">
      <c r="A8794" s="4" t="s">
        <v>13525</v>
      </c>
      <c r="B8794" s="4" t="s">
        <v>2675</v>
      </c>
      <c r="C8794" s="5">
        <v>44441</v>
      </c>
      <c r="D8794" s="4" t="s">
        <v>29</v>
      </c>
      <c r="E8794" s="4" t="s">
        <v>42</v>
      </c>
      <c r="F8794" s="4" t="s">
        <v>241</v>
      </c>
      <c r="G8794" s="4" t="s">
        <v>24</v>
      </c>
      <c r="H8794" s="4" t="s">
        <v>60</v>
      </c>
      <c r="I8794" s="4" t="s">
        <v>242</v>
      </c>
      <c r="J8794" s="4">
        <v>9.4079999999999995</v>
      </c>
      <c r="K8794" s="4">
        <v>2</v>
      </c>
      <c r="L8794" s="4">
        <v>0.2</v>
      </c>
      <c r="M8794" s="4">
        <v>3.4103999999999997</v>
      </c>
    </row>
    <row r="8795" spans="1:13" ht="16" x14ac:dyDescent="0.2">
      <c r="A8795" s="4" t="s">
        <v>13526</v>
      </c>
      <c r="B8795" s="4" t="s">
        <v>1174</v>
      </c>
      <c r="C8795" s="5">
        <v>43777</v>
      </c>
      <c r="D8795" s="4" t="s">
        <v>21</v>
      </c>
      <c r="E8795" s="4" t="s">
        <v>22</v>
      </c>
      <c r="F8795" s="4" t="s">
        <v>9220</v>
      </c>
      <c r="G8795" s="4" t="s">
        <v>24</v>
      </c>
      <c r="H8795" s="4" t="s">
        <v>60</v>
      </c>
      <c r="I8795" s="4" t="s">
        <v>9221</v>
      </c>
      <c r="J8795" s="4">
        <v>65.5</v>
      </c>
      <c r="K8795" s="4">
        <v>5</v>
      </c>
      <c r="L8795" s="4">
        <v>0</v>
      </c>
      <c r="M8795" s="4">
        <v>32.094999999999999</v>
      </c>
    </row>
    <row r="8796" spans="1:13" ht="16" x14ac:dyDescent="0.2">
      <c r="A8796" s="4" t="s">
        <v>13527</v>
      </c>
      <c r="B8796" s="4" t="s">
        <v>1967</v>
      </c>
      <c r="C8796" s="5">
        <v>43548</v>
      </c>
      <c r="D8796" s="4" t="s">
        <v>21</v>
      </c>
      <c r="E8796" s="4" t="s">
        <v>42</v>
      </c>
      <c r="F8796" s="4" t="s">
        <v>5747</v>
      </c>
      <c r="G8796" s="4" t="s">
        <v>24</v>
      </c>
      <c r="H8796" s="4" t="s">
        <v>25</v>
      </c>
      <c r="I8796" s="4" t="s">
        <v>5748</v>
      </c>
      <c r="J8796" s="4">
        <v>11.059999999999999</v>
      </c>
      <c r="K8796" s="4">
        <v>10</v>
      </c>
      <c r="L8796" s="4">
        <v>0.8</v>
      </c>
      <c r="M8796" s="4">
        <v>-18.802</v>
      </c>
    </row>
    <row r="8797" spans="1:13" ht="16" x14ac:dyDescent="0.2">
      <c r="A8797" s="4" t="s">
        <v>13528</v>
      </c>
      <c r="B8797" s="4" t="s">
        <v>3780</v>
      </c>
      <c r="C8797" s="5">
        <v>45045</v>
      </c>
      <c r="D8797" s="4" t="s">
        <v>53</v>
      </c>
      <c r="E8797" s="4" t="s">
        <v>22</v>
      </c>
      <c r="F8797" s="4" t="s">
        <v>3165</v>
      </c>
      <c r="G8797" s="4" t="s">
        <v>48</v>
      </c>
      <c r="H8797" s="4" t="s">
        <v>112</v>
      </c>
      <c r="I8797" s="4" t="s">
        <v>3166</v>
      </c>
      <c r="J8797" s="4">
        <v>48.576000000000001</v>
      </c>
      <c r="K8797" s="4">
        <v>3</v>
      </c>
      <c r="L8797" s="4">
        <v>0.2</v>
      </c>
      <c r="M8797" s="4">
        <v>9.7151999999999941</v>
      </c>
    </row>
    <row r="8798" spans="1:13" ht="16" x14ac:dyDescent="0.2">
      <c r="A8798" s="4" t="s">
        <v>13529</v>
      </c>
      <c r="B8798" s="4" t="s">
        <v>2319</v>
      </c>
      <c r="C8798" s="5">
        <v>44231</v>
      </c>
      <c r="D8798" s="4" t="s">
        <v>21</v>
      </c>
      <c r="E8798" s="4" t="s">
        <v>35</v>
      </c>
      <c r="F8798" s="4" t="s">
        <v>8352</v>
      </c>
      <c r="G8798" s="4" t="s">
        <v>48</v>
      </c>
      <c r="H8798" s="4" t="s">
        <v>183</v>
      </c>
      <c r="I8798" s="4" t="s">
        <v>8353</v>
      </c>
      <c r="J8798" s="4">
        <v>897.15000000000009</v>
      </c>
      <c r="K8798" s="4">
        <v>3</v>
      </c>
      <c r="L8798" s="4">
        <v>0</v>
      </c>
      <c r="M8798" s="4">
        <v>251.20200000000003</v>
      </c>
    </row>
    <row r="8799" spans="1:13" ht="16" x14ac:dyDescent="0.2">
      <c r="A8799" s="4" t="s">
        <v>13530</v>
      </c>
      <c r="B8799" s="4" t="s">
        <v>329</v>
      </c>
      <c r="C8799" s="5">
        <v>44273</v>
      </c>
      <c r="D8799" s="4" t="s">
        <v>21</v>
      </c>
      <c r="E8799" s="4" t="s">
        <v>42</v>
      </c>
      <c r="F8799" s="4" t="s">
        <v>3351</v>
      </c>
      <c r="G8799" s="4" t="s">
        <v>24</v>
      </c>
      <c r="H8799" s="4" t="s">
        <v>31</v>
      </c>
      <c r="I8799" s="4" t="s">
        <v>3352</v>
      </c>
      <c r="J8799" s="4">
        <v>22.5</v>
      </c>
      <c r="K8799" s="4">
        <v>6</v>
      </c>
      <c r="L8799" s="4">
        <v>0</v>
      </c>
      <c r="M8799" s="4">
        <v>10.799999999999999</v>
      </c>
    </row>
    <row r="8800" spans="1:13" ht="16" x14ac:dyDescent="0.2">
      <c r="A8800" s="4" t="s">
        <v>13531</v>
      </c>
      <c r="B8800" s="4" t="s">
        <v>8864</v>
      </c>
      <c r="C8800" s="5">
        <v>43953</v>
      </c>
      <c r="D8800" s="4" t="s">
        <v>21</v>
      </c>
      <c r="E8800" s="4" t="s">
        <v>22</v>
      </c>
      <c r="F8800" s="4" t="s">
        <v>1787</v>
      </c>
      <c r="G8800" s="4" t="s">
        <v>24</v>
      </c>
      <c r="H8800" s="4" t="s">
        <v>25</v>
      </c>
      <c r="I8800" s="4" t="s">
        <v>1788</v>
      </c>
      <c r="J8800" s="4">
        <v>2357.4880000000003</v>
      </c>
      <c r="K8800" s="4">
        <v>7</v>
      </c>
      <c r="L8800" s="4">
        <v>0.2</v>
      </c>
      <c r="M8800" s="4">
        <v>884.05799999999999</v>
      </c>
    </row>
    <row r="8801" spans="1:13" ht="16" x14ac:dyDescent="0.2">
      <c r="A8801" s="4" t="s">
        <v>13532</v>
      </c>
      <c r="B8801" s="4" t="s">
        <v>5799</v>
      </c>
      <c r="C8801" s="5">
        <v>44951</v>
      </c>
      <c r="D8801" s="4" t="s">
        <v>21</v>
      </c>
      <c r="E8801" s="4" t="s">
        <v>42</v>
      </c>
      <c r="F8801" s="4" t="s">
        <v>4226</v>
      </c>
      <c r="G8801" s="4" t="s">
        <v>24</v>
      </c>
      <c r="H8801" s="4" t="s">
        <v>25</v>
      </c>
      <c r="I8801" s="4" t="s">
        <v>4227</v>
      </c>
      <c r="J8801" s="4">
        <v>19.68</v>
      </c>
      <c r="K8801" s="4">
        <v>5</v>
      </c>
      <c r="L8801" s="4">
        <v>0.2</v>
      </c>
      <c r="M8801" s="4">
        <v>6.8879999999999981</v>
      </c>
    </row>
    <row r="8802" spans="1:13" ht="16" x14ac:dyDescent="0.2">
      <c r="A8802" s="4" t="s">
        <v>13533</v>
      </c>
      <c r="B8802" s="4" t="s">
        <v>89</v>
      </c>
      <c r="C8802" s="5">
        <v>43145</v>
      </c>
      <c r="D8802" s="4" t="s">
        <v>21</v>
      </c>
      <c r="E8802" s="4" t="s">
        <v>35</v>
      </c>
      <c r="F8802" s="4" t="s">
        <v>4744</v>
      </c>
      <c r="G8802" s="4" t="s">
        <v>37</v>
      </c>
      <c r="H8802" s="4" t="s">
        <v>55</v>
      </c>
      <c r="I8802" s="4" t="s">
        <v>4745</v>
      </c>
      <c r="J8802" s="4">
        <v>279.85999999999996</v>
      </c>
      <c r="K8802" s="4">
        <v>14</v>
      </c>
      <c r="L8802" s="4">
        <v>0</v>
      </c>
      <c r="M8802" s="4">
        <v>64.367799999999988</v>
      </c>
    </row>
    <row r="8803" spans="1:13" ht="16" x14ac:dyDescent="0.2">
      <c r="A8803" s="4" t="s">
        <v>13534</v>
      </c>
      <c r="B8803" s="4" t="s">
        <v>6928</v>
      </c>
      <c r="C8803" s="5">
        <v>44324</v>
      </c>
      <c r="D8803" s="4" t="s">
        <v>53</v>
      </c>
      <c r="E8803" s="4" t="s">
        <v>22</v>
      </c>
      <c r="F8803" s="4" t="s">
        <v>7258</v>
      </c>
      <c r="G8803" s="4" t="s">
        <v>24</v>
      </c>
      <c r="H8803" s="4" t="s">
        <v>25</v>
      </c>
      <c r="I8803" s="4" t="s">
        <v>7259</v>
      </c>
      <c r="J8803" s="4">
        <v>5443.96</v>
      </c>
      <c r="K8803" s="4">
        <v>4</v>
      </c>
      <c r="L8803" s="4">
        <v>0</v>
      </c>
      <c r="M8803" s="4">
        <v>2504.2215999999999</v>
      </c>
    </row>
    <row r="8804" spans="1:13" ht="16" x14ac:dyDescent="0.2">
      <c r="A8804" s="4" t="s">
        <v>13535</v>
      </c>
      <c r="B8804" s="4" t="s">
        <v>1774</v>
      </c>
      <c r="C8804" s="5">
        <v>43682</v>
      </c>
      <c r="D8804" s="4" t="s">
        <v>21</v>
      </c>
      <c r="E8804" s="4" t="s">
        <v>35</v>
      </c>
      <c r="F8804" s="4" t="s">
        <v>5536</v>
      </c>
      <c r="G8804" s="4" t="s">
        <v>37</v>
      </c>
      <c r="H8804" s="4" t="s">
        <v>55</v>
      </c>
      <c r="I8804" s="4" t="s">
        <v>5537</v>
      </c>
      <c r="J8804" s="4">
        <v>399.96</v>
      </c>
      <c r="K8804" s="4">
        <v>4</v>
      </c>
      <c r="L8804" s="4">
        <v>0</v>
      </c>
      <c r="M8804" s="4">
        <v>139.98599999999999</v>
      </c>
    </row>
    <row r="8805" spans="1:13" ht="16" x14ac:dyDescent="0.2">
      <c r="A8805" s="4" t="s">
        <v>13536</v>
      </c>
      <c r="B8805" s="4" t="s">
        <v>6078</v>
      </c>
      <c r="C8805" s="5">
        <v>43264</v>
      </c>
      <c r="D8805" s="4" t="s">
        <v>29</v>
      </c>
      <c r="E8805" s="4" t="s">
        <v>22</v>
      </c>
      <c r="F8805" s="4" t="s">
        <v>4450</v>
      </c>
      <c r="G8805" s="4" t="s">
        <v>24</v>
      </c>
      <c r="H8805" s="4" t="s">
        <v>25</v>
      </c>
      <c r="I8805" s="4" t="s">
        <v>4451</v>
      </c>
      <c r="J8805" s="4">
        <v>146.68799999999999</v>
      </c>
      <c r="K8805" s="4">
        <v>6</v>
      </c>
      <c r="L8805" s="4">
        <v>0.2</v>
      </c>
      <c r="M8805" s="4">
        <v>55.007999999999996</v>
      </c>
    </row>
    <row r="8806" spans="1:13" ht="16" x14ac:dyDescent="0.2">
      <c r="A8806" s="4" t="s">
        <v>13537</v>
      </c>
      <c r="B8806" s="4" t="s">
        <v>5106</v>
      </c>
      <c r="C8806" s="5">
        <v>44033</v>
      </c>
      <c r="D8806" s="4" t="s">
        <v>21</v>
      </c>
      <c r="E8806" s="4" t="s">
        <v>35</v>
      </c>
      <c r="F8806" s="4" t="s">
        <v>8616</v>
      </c>
      <c r="G8806" s="4" t="s">
        <v>24</v>
      </c>
      <c r="H8806" s="4" t="s">
        <v>31</v>
      </c>
      <c r="I8806" s="4" t="s">
        <v>8617</v>
      </c>
      <c r="J8806" s="4">
        <v>12.6</v>
      </c>
      <c r="K8806" s="4">
        <v>2</v>
      </c>
      <c r="L8806" s="4">
        <v>0</v>
      </c>
      <c r="M8806" s="4">
        <v>5.7959999999999994</v>
      </c>
    </row>
    <row r="8807" spans="1:13" ht="16" x14ac:dyDescent="0.2">
      <c r="A8807" s="4" t="s">
        <v>13538</v>
      </c>
      <c r="B8807" s="4" t="s">
        <v>682</v>
      </c>
      <c r="C8807" s="5">
        <v>44108</v>
      </c>
      <c r="D8807" s="4" t="s">
        <v>21</v>
      </c>
      <c r="E8807" s="4" t="s">
        <v>35</v>
      </c>
      <c r="F8807" s="4" t="s">
        <v>2256</v>
      </c>
      <c r="G8807" s="4" t="s">
        <v>48</v>
      </c>
      <c r="H8807" s="4" t="s">
        <v>221</v>
      </c>
      <c r="I8807" s="4" t="s">
        <v>2257</v>
      </c>
      <c r="J8807" s="4">
        <v>341.96</v>
      </c>
      <c r="K8807" s="4">
        <v>2</v>
      </c>
      <c r="L8807" s="4">
        <v>0</v>
      </c>
      <c r="M8807" s="4">
        <v>78.650800000000004</v>
      </c>
    </row>
    <row r="8808" spans="1:13" ht="16" x14ac:dyDescent="0.2">
      <c r="A8808" s="4" t="s">
        <v>13539</v>
      </c>
      <c r="B8808" s="4" t="s">
        <v>72</v>
      </c>
      <c r="C8808" s="5">
        <v>43970</v>
      </c>
      <c r="D8808" s="4" t="s">
        <v>21</v>
      </c>
      <c r="E8808" s="4" t="s">
        <v>22</v>
      </c>
      <c r="F8808" s="4" t="s">
        <v>10218</v>
      </c>
      <c r="G8808" s="4" t="s">
        <v>24</v>
      </c>
      <c r="H8808" s="4" t="s">
        <v>387</v>
      </c>
      <c r="I8808" s="4" t="s">
        <v>10219</v>
      </c>
      <c r="J8808" s="4">
        <v>93.36</v>
      </c>
      <c r="K8808" s="4">
        <v>12</v>
      </c>
      <c r="L8808" s="4">
        <v>0</v>
      </c>
      <c r="M8808" s="4">
        <v>0.93359999999999843</v>
      </c>
    </row>
    <row r="8809" spans="1:13" ht="16" x14ac:dyDescent="0.2">
      <c r="A8809" s="4" t="s">
        <v>13540</v>
      </c>
      <c r="B8809" s="4" t="s">
        <v>1610</v>
      </c>
      <c r="C8809" s="5">
        <v>43314</v>
      </c>
      <c r="D8809" s="4" t="s">
        <v>53</v>
      </c>
      <c r="E8809" s="4" t="s">
        <v>22</v>
      </c>
      <c r="F8809" s="4" t="s">
        <v>6140</v>
      </c>
      <c r="G8809" s="4" t="s">
        <v>37</v>
      </c>
      <c r="H8809" s="4" t="s">
        <v>55</v>
      </c>
      <c r="I8809" s="4" t="s">
        <v>6141</v>
      </c>
      <c r="J8809" s="4">
        <v>234.95000000000002</v>
      </c>
      <c r="K8809" s="4">
        <v>5</v>
      </c>
      <c r="L8809" s="4">
        <v>0</v>
      </c>
      <c r="M8809" s="4">
        <v>32.893000000000008</v>
      </c>
    </row>
    <row r="8810" spans="1:13" ht="16" x14ac:dyDescent="0.2">
      <c r="A8810" s="4" t="s">
        <v>13541</v>
      </c>
      <c r="B8810" s="4" t="s">
        <v>4688</v>
      </c>
      <c r="C8810" s="5">
        <v>44220</v>
      </c>
      <c r="D8810" s="4" t="s">
        <v>21</v>
      </c>
      <c r="E8810" s="4" t="s">
        <v>22</v>
      </c>
      <c r="F8810" s="4" t="s">
        <v>7302</v>
      </c>
      <c r="G8810" s="4" t="s">
        <v>24</v>
      </c>
      <c r="H8810" s="4" t="s">
        <v>60</v>
      </c>
      <c r="I8810" s="4" t="s">
        <v>7303</v>
      </c>
      <c r="J8810" s="4">
        <v>143.69999999999999</v>
      </c>
      <c r="K8810" s="4">
        <v>3</v>
      </c>
      <c r="L8810" s="4">
        <v>0</v>
      </c>
      <c r="M8810" s="4">
        <v>68.975999999999999</v>
      </c>
    </row>
    <row r="8811" spans="1:13" ht="16" x14ac:dyDescent="0.2">
      <c r="A8811" s="4" t="s">
        <v>13542</v>
      </c>
      <c r="B8811" s="4" t="s">
        <v>2601</v>
      </c>
      <c r="C8811" s="5">
        <v>45125</v>
      </c>
      <c r="D8811" s="4" t="s">
        <v>21</v>
      </c>
      <c r="E8811" s="4" t="s">
        <v>42</v>
      </c>
      <c r="F8811" s="4" t="s">
        <v>6559</v>
      </c>
      <c r="G8811" s="4" t="s">
        <v>24</v>
      </c>
      <c r="H8811" s="4" t="s">
        <v>60</v>
      </c>
      <c r="I8811" s="4" t="s">
        <v>6560</v>
      </c>
      <c r="J8811" s="4">
        <v>20.12</v>
      </c>
      <c r="K8811" s="4">
        <v>2</v>
      </c>
      <c r="L8811" s="4">
        <v>0</v>
      </c>
      <c r="M8811" s="4">
        <v>9.2552000000000003</v>
      </c>
    </row>
    <row r="8812" spans="1:13" ht="16" x14ac:dyDescent="0.2">
      <c r="A8812" s="4" t="s">
        <v>13543</v>
      </c>
      <c r="B8812" s="4" t="s">
        <v>34</v>
      </c>
      <c r="C8812" s="5">
        <v>43501</v>
      </c>
      <c r="D8812" s="4" t="s">
        <v>21</v>
      </c>
      <c r="E8812" s="4" t="s">
        <v>35</v>
      </c>
      <c r="F8812" s="4" t="s">
        <v>4812</v>
      </c>
      <c r="G8812" s="4" t="s">
        <v>48</v>
      </c>
      <c r="H8812" s="4" t="s">
        <v>183</v>
      </c>
      <c r="I8812" s="4" t="s">
        <v>4813</v>
      </c>
      <c r="J8812" s="4">
        <v>213.11499999999998</v>
      </c>
      <c r="K8812" s="4">
        <v>5</v>
      </c>
      <c r="L8812" s="4">
        <v>0.3</v>
      </c>
      <c r="M8812" s="4">
        <v>-15.222500000000011</v>
      </c>
    </row>
    <row r="8813" spans="1:13" ht="16" x14ac:dyDescent="0.2">
      <c r="A8813" s="4" t="s">
        <v>13544</v>
      </c>
      <c r="B8813" s="4" t="s">
        <v>719</v>
      </c>
      <c r="C8813" s="5">
        <v>43994</v>
      </c>
      <c r="D8813" s="4" t="s">
        <v>53</v>
      </c>
      <c r="E8813" s="4" t="s">
        <v>35</v>
      </c>
      <c r="F8813" s="4" t="s">
        <v>459</v>
      </c>
      <c r="G8813" s="4" t="s">
        <v>48</v>
      </c>
      <c r="H8813" s="4" t="s">
        <v>183</v>
      </c>
      <c r="I8813" s="4" t="s">
        <v>460</v>
      </c>
      <c r="J8813" s="4">
        <v>600.55799999999999</v>
      </c>
      <c r="K8813" s="4">
        <v>3</v>
      </c>
      <c r="L8813" s="4">
        <v>0.3</v>
      </c>
      <c r="M8813" s="4">
        <v>-8.5794000000000779</v>
      </c>
    </row>
    <row r="8814" spans="1:13" ht="16" x14ac:dyDescent="0.2">
      <c r="A8814" s="4" t="s">
        <v>13545</v>
      </c>
      <c r="B8814" s="4" t="s">
        <v>5743</v>
      </c>
      <c r="C8814" s="5">
        <v>43433</v>
      </c>
      <c r="D8814" s="4" t="s">
        <v>21</v>
      </c>
      <c r="E8814" s="4" t="s">
        <v>22</v>
      </c>
      <c r="F8814" s="4" t="s">
        <v>8563</v>
      </c>
      <c r="G8814" s="4" t="s">
        <v>24</v>
      </c>
      <c r="H8814" s="4" t="s">
        <v>31</v>
      </c>
      <c r="I8814" s="4" t="s">
        <v>8564</v>
      </c>
      <c r="J8814" s="4">
        <v>28.349999999999998</v>
      </c>
      <c r="K8814" s="4">
        <v>9</v>
      </c>
      <c r="L8814" s="4">
        <v>0</v>
      </c>
      <c r="M8814" s="4">
        <v>13.608000000000001</v>
      </c>
    </row>
    <row r="8815" spans="1:13" ht="16" x14ac:dyDescent="0.2">
      <c r="A8815" s="4" t="s">
        <v>13546</v>
      </c>
      <c r="B8815" s="4" t="s">
        <v>6004</v>
      </c>
      <c r="C8815" s="5">
        <v>43686</v>
      </c>
      <c r="D8815" s="4" t="s">
        <v>53</v>
      </c>
      <c r="E8815" s="4" t="s">
        <v>22</v>
      </c>
      <c r="F8815" s="4" t="s">
        <v>1682</v>
      </c>
      <c r="G8815" s="4" t="s">
        <v>24</v>
      </c>
      <c r="H8815" s="4" t="s">
        <v>31</v>
      </c>
      <c r="I8815" s="4" t="s">
        <v>1683</v>
      </c>
      <c r="J8815" s="4">
        <v>22.05</v>
      </c>
      <c r="K8815" s="4">
        <v>7</v>
      </c>
      <c r="L8815" s="4">
        <v>0</v>
      </c>
      <c r="M8815" s="4">
        <v>10.584</v>
      </c>
    </row>
    <row r="8816" spans="1:13" ht="16" x14ac:dyDescent="0.2">
      <c r="A8816" s="4" t="s">
        <v>13547</v>
      </c>
      <c r="B8816" s="4" t="s">
        <v>4149</v>
      </c>
      <c r="C8816" s="5">
        <v>43201</v>
      </c>
      <c r="D8816" s="4" t="s">
        <v>29</v>
      </c>
      <c r="E8816" s="4" t="s">
        <v>35</v>
      </c>
      <c r="F8816" s="4" t="s">
        <v>739</v>
      </c>
      <c r="G8816" s="4" t="s">
        <v>24</v>
      </c>
      <c r="H8816" s="4" t="s">
        <v>25</v>
      </c>
      <c r="I8816" s="4" t="s">
        <v>740</v>
      </c>
      <c r="J8816" s="4">
        <v>41.28</v>
      </c>
      <c r="K8816" s="4">
        <v>6</v>
      </c>
      <c r="L8816" s="4">
        <v>0.2</v>
      </c>
      <c r="M8816" s="4">
        <v>13.931999999999999</v>
      </c>
    </row>
    <row r="8817" spans="1:13" ht="16" x14ac:dyDescent="0.2">
      <c r="A8817" s="4" t="s">
        <v>13548</v>
      </c>
      <c r="B8817" s="4" t="s">
        <v>1932</v>
      </c>
      <c r="C8817" s="5">
        <v>44182</v>
      </c>
      <c r="D8817" s="4" t="s">
        <v>21</v>
      </c>
      <c r="E8817" s="4" t="s">
        <v>22</v>
      </c>
      <c r="F8817" s="4" t="s">
        <v>3037</v>
      </c>
      <c r="G8817" s="4" t="s">
        <v>24</v>
      </c>
      <c r="H8817" s="4" t="s">
        <v>387</v>
      </c>
      <c r="I8817" s="4" t="s">
        <v>3038</v>
      </c>
      <c r="J8817" s="4">
        <v>13.96</v>
      </c>
      <c r="K8817" s="4">
        <v>4</v>
      </c>
      <c r="L8817" s="4">
        <v>0</v>
      </c>
      <c r="M8817" s="4">
        <v>6.4215999999999998</v>
      </c>
    </row>
    <row r="8818" spans="1:13" ht="16" x14ac:dyDescent="0.2">
      <c r="A8818" s="4" t="s">
        <v>13549</v>
      </c>
      <c r="B8818" s="4" t="s">
        <v>2540</v>
      </c>
      <c r="C8818" s="5">
        <v>43672</v>
      </c>
      <c r="D8818" s="4" t="s">
        <v>21</v>
      </c>
      <c r="E8818" s="4" t="s">
        <v>22</v>
      </c>
      <c r="F8818" s="4" t="s">
        <v>5193</v>
      </c>
      <c r="G8818" s="4" t="s">
        <v>24</v>
      </c>
      <c r="H8818" s="4" t="s">
        <v>91</v>
      </c>
      <c r="I8818" s="4" t="s">
        <v>5194</v>
      </c>
      <c r="J8818" s="4">
        <v>724.08</v>
      </c>
      <c r="K8818" s="4">
        <v>14</v>
      </c>
      <c r="L8818" s="4">
        <v>0.2</v>
      </c>
      <c r="M8818" s="4">
        <v>-135.7650000000001</v>
      </c>
    </row>
    <row r="8819" spans="1:13" ht="16" x14ac:dyDescent="0.2">
      <c r="A8819" s="4" t="s">
        <v>13550</v>
      </c>
      <c r="B8819" s="4" t="s">
        <v>6417</v>
      </c>
      <c r="C8819" s="5">
        <v>44123</v>
      </c>
      <c r="D8819" s="4" t="s">
        <v>21</v>
      </c>
      <c r="E8819" s="4" t="s">
        <v>42</v>
      </c>
      <c r="F8819" s="4" t="s">
        <v>7615</v>
      </c>
      <c r="G8819" s="4" t="s">
        <v>37</v>
      </c>
      <c r="H8819" s="4" t="s">
        <v>38</v>
      </c>
      <c r="I8819" s="4" t="s">
        <v>7616</v>
      </c>
      <c r="J8819" s="4">
        <v>21.071999999999999</v>
      </c>
      <c r="K8819" s="4">
        <v>3</v>
      </c>
      <c r="L8819" s="4">
        <v>0.2</v>
      </c>
      <c r="M8819" s="4">
        <v>1.5804</v>
      </c>
    </row>
    <row r="8820" spans="1:13" ht="16" x14ac:dyDescent="0.2">
      <c r="A8820" s="4" t="s">
        <v>13551</v>
      </c>
      <c r="B8820" s="4" t="s">
        <v>3357</v>
      </c>
      <c r="C8820" s="5">
        <v>43519</v>
      </c>
      <c r="D8820" s="4" t="s">
        <v>21</v>
      </c>
      <c r="E8820" s="4" t="s">
        <v>22</v>
      </c>
      <c r="F8820" s="4" t="s">
        <v>9087</v>
      </c>
      <c r="G8820" s="4" t="s">
        <v>24</v>
      </c>
      <c r="H8820" s="4" t="s">
        <v>69</v>
      </c>
      <c r="I8820" s="4" t="s">
        <v>9088</v>
      </c>
      <c r="J8820" s="4">
        <v>14.04</v>
      </c>
      <c r="K8820" s="4">
        <v>3</v>
      </c>
      <c r="L8820" s="4">
        <v>0.2</v>
      </c>
      <c r="M8820" s="4">
        <v>1.5794999999999986</v>
      </c>
    </row>
    <row r="8821" spans="1:13" ht="16" x14ac:dyDescent="0.2">
      <c r="A8821" s="4" t="s">
        <v>13552</v>
      </c>
      <c r="B8821" s="4" t="s">
        <v>521</v>
      </c>
      <c r="C8821" s="5">
        <v>44646</v>
      </c>
      <c r="D8821" s="4" t="s">
        <v>53</v>
      </c>
      <c r="E8821" s="4" t="s">
        <v>22</v>
      </c>
      <c r="F8821" s="4" t="s">
        <v>6717</v>
      </c>
      <c r="G8821" s="4" t="s">
        <v>24</v>
      </c>
      <c r="H8821" s="4" t="s">
        <v>60</v>
      </c>
      <c r="I8821" s="4" t="s">
        <v>6718</v>
      </c>
      <c r="J8821" s="4">
        <v>97.82</v>
      </c>
      <c r="K8821" s="4">
        <v>2</v>
      </c>
      <c r="L8821" s="4">
        <v>0</v>
      </c>
      <c r="M8821" s="4">
        <v>45.975399999999993</v>
      </c>
    </row>
    <row r="8822" spans="1:13" ht="16" x14ac:dyDescent="0.2">
      <c r="A8822" s="4" t="s">
        <v>13553</v>
      </c>
      <c r="B8822" s="4" t="s">
        <v>509</v>
      </c>
      <c r="C8822" s="5">
        <v>44602</v>
      </c>
      <c r="D8822" s="4" t="s">
        <v>29</v>
      </c>
      <c r="E8822" s="4" t="s">
        <v>42</v>
      </c>
      <c r="F8822" s="4" t="s">
        <v>1472</v>
      </c>
      <c r="G8822" s="4" t="s">
        <v>24</v>
      </c>
      <c r="H8822" s="4" t="s">
        <v>95</v>
      </c>
      <c r="I8822" s="4" t="s">
        <v>1473</v>
      </c>
      <c r="J8822" s="4">
        <v>137.62</v>
      </c>
      <c r="K8822" s="4">
        <v>2</v>
      </c>
      <c r="L8822" s="4">
        <v>0</v>
      </c>
      <c r="M8822" s="4">
        <v>60.552800000000005</v>
      </c>
    </row>
    <row r="8823" spans="1:13" ht="16" x14ac:dyDescent="0.2">
      <c r="A8823" s="4" t="s">
        <v>13554</v>
      </c>
      <c r="B8823" s="4" t="s">
        <v>5503</v>
      </c>
      <c r="C8823" s="5">
        <v>44919</v>
      </c>
      <c r="D8823" s="4" t="s">
        <v>53</v>
      </c>
      <c r="E8823" s="4" t="s">
        <v>42</v>
      </c>
      <c r="F8823" s="4" t="s">
        <v>510</v>
      </c>
      <c r="G8823" s="4" t="s">
        <v>24</v>
      </c>
      <c r="H8823" s="4" t="s">
        <v>25</v>
      </c>
      <c r="I8823" s="4" t="s">
        <v>511</v>
      </c>
      <c r="J8823" s="4">
        <v>1.9410000000000003</v>
      </c>
      <c r="K8823" s="4">
        <v>1</v>
      </c>
      <c r="L8823" s="4">
        <v>0.7</v>
      </c>
      <c r="M8823" s="4">
        <v>-1.294</v>
      </c>
    </row>
    <row r="8824" spans="1:13" ht="16" x14ac:dyDescent="0.2">
      <c r="A8824" s="4" t="s">
        <v>13555</v>
      </c>
      <c r="B8824" s="4" t="s">
        <v>1738</v>
      </c>
      <c r="C8824" s="5">
        <v>44438</v>
      </c>
      <c r="D8824" s="4" t="s">
        <v>21</v>
      </c>
      <c r="E8824" s="4" t="s">
        <v>22</v>
      </c>
      <c r="F8824" s="4" t="s">
        <v>3727</v>
      </c>
      <c r="G8824" s="4" t="s">
        <v>48</v>
      </c>
      <c r="H8824" s="4" t="s">
        <v>221</v>
      </c>
      <c r="I8824" s="4" t="s">
        <v>3728</v>
      </c>
      <c r="J8824" s="4">
        <v>299.96999999999997</v>
      </c>
      <c r="K8824" s="4">
        <v>3</v>
      </c>
      <c r="L8824" s="4">
        <v>0</v>
      </c>
      <c r="M8824" s="4">
        <v>56.994299999999981</v>
      </c>
    </row>
    <row r="8825" spans="1:13" ht="16" x14ac:dyDescent="0.2">
      <c r="A8825" s="4" t="s">
        <v>13556</v>
      </c>
      <c r="B8825" s="4" t="s">
        <v>6527</v>
      </c>
      <c r="C8825" s="5">
        <v>43197</v>
      </c>
      <c r="D8825" s="4" t="s">
        <v>53</v>
      </c>
      <c r="E8825" s="4" t="s">
        <v>42</v>
      </c>
      <c r="F8825" s="4" t="s">
        <v>204</v>
      </c>
      <c r="G8825" s="4" t="s">
        <v>48</v>
      </c>
      <c r="H8825" s="4" t="s">
        <v>183</v>
      </c>
      <c r="I8825" s="4" t="s">
        <v>205</v>
      </c>
      <c r="J8825" s="4">
        <v>963.13600000000008</v>
      </c>
      <c r="K8825" s="4">
        <v>4</v>
      </c>
      <c r="L8825" s="4">
        <v>0.2</v>
      </c>
      <c r="M8825" s="4">
        <v>108.35279999999986</v>
      </c>
    </row>
    <row r="8826" spans="1:13" ht="16" x14ac:dyDescent="0.2">
      <c r="A8826" s="4" t="s">
        <v>13557</v>
      </c>
      <c r="B8826" s="4" t="s">
        <v>110</v>
      </c>
      <c r="C8826" s="5">
        <v>43456</v>
      </c>
      <c r="D8826" s="4" t="s">
        <v>21</v>
      </c>
      <c r="E8826" s="4" t="s">
        <v>42</v>
      </c>
      <c r="F8826" s="4" t="s">
        <v>3831</v>
      </c>
      <c r="G8826" s="4" t="s">
        <v>37</v>
      </c>
      <c r="H8826" s="4" t="s">
        <v>55</v>
      </c>
      <c r="I8826" s="4" t="s">
        <v>3832</v>
      </c>
      <c r="J8826" s="4">
        <v>90</v>
      </c>
      <c r="K8826" s="4">
        <v>1</v>
      </c>
      <c r="L8826" s="4">
        <v>0</v>
      </c>
      <c r="M8826" s="4">
        <v>32.4</v>
      </c>
    </row>
    <row r="8827" spans="1:13" ht="16" x14ac:dyDescent="0.2">
      <c r="A8827" s="4" t="s">
        <v>13558</v>
      </c>
      <c r="B8827" s="4" t="s">
        <v>381</v>
      </c>
      <c r="C8827" s="5">
        <v>44169</v>
      </c>
      <c r="D8827" s="4" t="s">
        <v>21</v>
      </c>
      <c r="E8827" s="4" t="s">
        <v>42</v>
      </c>
      <c r="F8827" s="4" t="s">
        <v>2993</v>
      </c>
      <c r="G8827" s="4" t="s">
        <v>48</v>
      </c>
      <c r="H8827" s="4" t="s">
        <v>112</v>
      </c>
      <c r="I8827" s="4" t="s">
        <v>2994</v>
      </c>
      <c r="J8827" s="4">
        <v>6.3680000000000003</v>
      </c>
      <c r="K8827" s="4">
        <v>2</v>
      </c>
      <c r="L8827" s="4">
        <v>0.6</v>
      </c>
      <c r="M8827" s="4">
        <v>-2.5471999999999984</v>
      </c>
    </row>
    <row r="8828" spans="1:13" ht="16" x14ac:dyDescent="0.2">
      <c r="A8828" s="4" t="s">
        <v>13559</v>
      </c>
      <c r="B8828" s="4" t="s">
        <v>1942</v>
      </c>
      <c r="C8828" s="5">
        <v>45021</v>
      </c>
      <c r="D8828" s="4" t="s">
        <v>21</v>
      </c>
      <c r="E8828" s="4" t="s">
        <v>22</v>
      </c>
      <c r="F8828" s="4" t="s">
        <v>5667</v>
      </c>
      <c r="G8828" s="4" t="s">
        <v>24</v>
      </c>
      <c r="H8828" s="4" t="s">
        <v>162</v>
      </c>
      <c r="I8828" s="4" t="s">
        <v>1772</v>
      </c>
      <c r="J8828" s="4">
        <v>2.9440000000000004</v>
      </c>
      <c r="K8828" s="4">
        <v>1</v>
      </c>
      <c r="L8828" s="4">
        <v>0.2</v>
      </c>
      <c r="M8828" s="4">
        <v>-0.66240000000000021</v>
      </c>
    </row>
    <row r="8829" spans="1:13" ht="16" x14ac:dyDescent="0.2">
      <c r="A8829" s="4" t="s">
        <v>13560</v>
      </c>
      <c r="B8829" s="4" t="s">
        <v>3944</v>
      </c>
      <c r="C8829" s="5">
        <v>44168</v>
      </c>
      <c r="D8829" s="4" t="s">
        <v>29</v>
      </c>
      <c r="E8829" s="4" t="s">
        <v>42</v>
      </c>
      <c r="F8829" s="4" t="s">
        <v>6510</v>
      </c>
      <c r="G8829" s="4" t="s">
        <v>24</v>
      </c>
      <c r="H8829" s="4" t="s">
        <v>25</v>
      </c>
      <c r="I8829" s="4" t="s">
        <v>6511</v>
      </c>
      <c r="J8829" s="4">
        <v>12.863999999999995</v>
      </c>
      <c r="K8829" s="4">
        <v>8</v>
      </c>
      <c r="L8829" s="4">
        <v>0.8</v>
      </c>
      <c r="M8829" s="4">
        <v>-22.512</v>
      </c>
    </row>
    <row r="8830" spans="1:13" ht="16" x14ac:dyDescent="0.2">
      <c r="A8830" s="4" t="s">
        <v>13561</v>
      </c>
      <c r="B8830" s="4" t="s">
        <v>240</v>
      </c>
      <c r="C8830" s="5">
        <v>44641</v>
      </c>
      <c r="D8830" s="4" t="s">
        <v>53</v>
      </c>
      <c r="E8830" s="4" t="s">
        <v>22</v>
      </c>
      <c r="F8830" s="4" t="s">
        <v>5388</v>
      </c>
      <c r="G8830" s="4" t="s">
        <v>48</v>
      </c>
      <c r="H8830" s="4" t="s">
        <v>112</v>
      </c>
      <c r="I8830" s="4" t="s">
        <v>5389</v>
      </c>
      <c r="J8830" s="4">
        <v>276.69</v>
      </c>
      <c r="K8830" s="4">
        <v>3</v>
      </c>
      <c r="L8830" s="4">
        <v>0</v>
      </c>
      <c r="M8830" s="4">
        <v>49.804199999999994</v>
      </c>
    </row>
    <row r="8831" spans="1:13" ht="16" x14ac:dyDescent="0.2">
      <c r="A8831" s="4" t="s">
        <v>13562</v>
      </c>
      <c r="B8831" s="4" t="s">
        <v>4170</v>
      </c>
      <c r="C8831" s="5">
        <v>43266</v>
      </c>
      <c r="D8831" s="4" t="s">
        <v>21</v>
      </c>
      <c r="E8831" s="4" t="s">
        <v>22</v>
      </c>
      <c r="F8831" s="4" t="s">
        <v>739</v>
      </c>
      <c r="G8831" s="4" t="s">
        <v>24</v>
      </c>
      <c r="H8831" s="4" t="s">
        <v>25</v>
      </c>
      <c r="I8831" s="4" t="s">
        <v>740</v>
      </c>
      <c r="J8831" s="4">
        <v>13.76</v>
      </c>
      <c r="K8831" s="4">
        <v>2</v>
      </c>
      <c r="L8831" s="4">
        <v>0.2</v>
      </c>
      <c r="M8831" s="4">
        <v>4.6440000000000001</v>
      </c>
    </row>
    <row r="8832" spans="1:13" ht="16" x14ac:dyDescent="0.2">
      <c r="A8832" s="4" t="s">
        <v>13563</v>
      </c>
      <c r="B8832" s="4" t="s">
        <v>640</v>
      </c>
      <c r="C8832" s="5">
        <v>44630</v>
      </c>
      <c r="D8832" s="4" t="s">
        <v>53</v>
      </c>
      <c r="E8832" s="4" t="s">
        <v>35</v>
      </c>
      <c r="F8832" s="4" t="s">
        <v>4382</v>
      </c>
      <c r="G8832" s="4" t="s">
        <v>24</v>
      </c>
      <c r="H8832" s="4" t="s">
        <v>60</v>
      </c>
      <c r="I8832" s="4" t="s">
        <v>4383</v>
      </c>
      <c r="J8832" s="4">
        <v>18.272000000000002</v>
      </c>
      <c r="K8832" s="4">
        <v>1</v>
      </c>
      <c r="L8832" s="4">
        <v>0.2</v>
      </c>
      <c r="M8832" s="4">
        <v>5.9383999999999988</v>
      </c>
    </row>
    <row r="8833" spans="1:13" ht="16" x14ac:dyDescent="0.2">
      <c r="A8833" s="4" t="s">
        <v>13564</v>
      </c>
      <c r="B8833" s="4" t="s">
        <v>4002</v>
      </c>
      <c r="C8833" s="5">
        <v>44243</v>
      </c>
      <c r="D8833" s="4" t="s">
        <v>29</v>
      </c>
      <c r="E8833" s="4" t="s">
        <v>22</v>
      </c>
      <c r="F8833" s="4" t="s">
        <v>764</v>
      </c>
      <c r="G8833" s="4" t="s">
        <v>24</v>
      </c>
      <c r="H8833" s="4" t="s">
        <v>31</v>
      </c>
      <c r="I8833" s="4" t="s">
        <v>765</v>
      </c>
      <c r="J8833" s="4">
        <v>14.62</v>
      </c>
      <c r="K8833" s="4">
        <v>2</v>
      </c>
      <c r="L8833" s="4">
        <v>0</v>
      </c>
      <c r="M8833" s="4">
        <v>6.8713999999999995</v>
      </c>
    </row>
    <row r="8834" spans="1:13" ht="16" x14ac:dyDescent="0.2">
      <c r="A8834" s="4" t="s">
        <v>13565</v>
      </c>
      <c r="B8834" s="4" t="s">
        <v>1820</v>
      </c>
      <c r="C8834" s="5">
        <v>44748</v>
      </c>
      <c r="D8834" s="4" t="s">
        <v>21</v>
      </c>
      <c r="E8834" s="4" t="s">
        <v>22</v>
      </c>
      <c r="F8834" s="4" t="s">
        <v>2952</v>
      </c>
      <c r="G8834" s="4" t="s">
        <v>48</v>
      </c>
      <c r="H8834" s="4" t="s">
        <v>221</v>
      </c>
      <c r="I8834" s="4" t="s">
        <v>2953</v>
      </c>
      <c r="J8834" s="4">
        <v>362.94</v>
      </c>
      <c r="K8834" s="4">
        <v>3</v>
      </c>
      <c r="L8834" s="4">
        <v>0</v>
      </c>
      <c r="M8834" s="4">
        <v>36.293999999999997</v>
      </c>
    </row>
    <row r="8835" spans="1:13" ht="16" x14ac:dyDescent="0.2">
      <c r="A8835" s="4" t="s">
        <v>13566</v>
      </c>
      <c r="B8835" s="4" t="s">
        <v>6231</v>
      </c>
      <c r="C8835" s="5">
        <v>44054</v>
      </c>
      <c r="D8835" s="4" t="s">
        <v>21</v>
      </c>
      <c r="E8835" s="4" t="s">
        <v>22</v>
      </c>
      <c r="F8835" s="4" t="s">
        <v>4050</v>
      </c>
      <c r="G8835" s="4" t="s">
        <v>37</v>
      </c>
      <c r="H8835" s="4" t="s">
        <v>38</v>
      </c>
      <c r="I8835" s="4" t="s">
        <v>4051</v>
      </c>
      <c r="J8835" s="4">
        <v>543.91999999999996</v>
      </c>
      <c r="K8835" s="4">
        <v>8</v>
      </c>
      <c r="L8835" s="4">
        <v>0</v>
      </c>
      <c r="M8835" s="4">
        <v>135.98000000000002</v>
      </c>
    </row>
    <row r="8836" spans="1:13" ht="16" x14ac:dyDescent="0.2">
      <c r="A8836" s="4" t="s">
        <v>13567</v>
      </c>
      <c r="B8836" s="4" t="s">
        <v>6078</v>
      </c>
      <c r="C8836" s="5">
        <v>44923</v>
      </c>
      <c r="D8836" s="4" t="s">
        <v>53</v>
      </c>
      <c r="E8836" s="4" t="s">
        <v>22</v>
      </c>
      <c r="F8836" s="4" t="s">
        <v>5409</v>
      </c>
      <c r="G8836" s="4" t="s">
        <v>24</v>
      </c>
      <c r="H8836" s="4" t="s">
        <v>91</v>
      </c>
      <c r="I8836" s="4" t="s">
        <v>5410</v>
      </c>
      <c r="J8836" s="4">
        <v>725.84</v>
      </c>
      <c r="K8836" s="4">
        <v>4</v>
      </c>
      <c r="L8836" s="4">
        <v>0</v>
      </c>
      <c r="M8836" s="4">
        <v>210.4935999999999</v>
      </c>
    </row>
    <row r="8837" spans="1:13" ht="16" x14ac:dyDescent="0.2">
      <c r="A8837" s="4" t="s">
        <v>13568</v>
      </c>
      <c r="B8837" s="4" t="s">
        <v>2626</v>
      </c>
      <c r="C8837" s="5">
        <v>43430</v>
      </c>
      <c r="D8837" s="4" t="s">
        <v>21</v>
      </c>
      <c r="E8837" s="4" t="s">
        <v>35</v>
      </c>
      <c r="F8837" s="4" t="s">
        <v>4561</v>
      </c>
      <c r="G8837" s="4" t="s">
        <v>24</v>
      </c>
      <c r="H8837" s="4" t="s">
        <v>387</v>
      </c>
      <c r="I8837" s="4" t="s">
        <v>388</v>
      </c>
      <c r="J8837" s="4">
        <v>20.439999999999998</v>
      </c>
      <c r="K8837" s="4">
        <v>7</v>
      </c>
      <c r="L8837" s="4">
        <v>0</v>
      </c>
      <c r="M8837" s="4">
        <v>9.1979999999999986</v>
      </c>
    </row>
    <row r="8838" spans="1:13" ht="16" x14ac:dyDescent="0.2">
      <c r="A8838" s="4" t="s">
        <v>13569</v>
      </c>
      <c r="B8838" s="4" t="s">
        <v>620</v>
      </c>
      <c r="C8838" s="5">
        <v>44025</v>
      </c>
      <c r="D8838" s="4" t="s">
        <v>21</v>
      </c>
      <c r="E8838" s="4" t="s">
        <v>22</v>
      </c>
      <c r="F8838" s="4" t="s">
        <v>7028</v>
      </c>
      <c r="G8838" s="4" t="s">
        <v>48</v>
      </c>
      <c r="H8838" s="4" t="s">
        <v>221</v>
      </c>
      <c r="I8838" s="4" t="s">
        <v>7029</v>
      </c>
      <c r="J8838" s="4">
        <v>240.78400000000002</v>
      </c>
      <c r="K8838" s="4">
        <v>1</v>
      </c>
      <c r="L8838" s="4">
        <v>0.2</v>
      </c>
      <c r="M8838" s="4">
        <v>30.097999999999978</v>
      </c>
    </row>
    <row r="8839" spans="1:13" ht="16" x14ac:dyDescent="0.2">
      <c r="A8839" s="4" t="s">
        <v>13570</v>
      </c>
      <c r="B8839" s="4" t="s">
        <v>1484</v>
      </c>
      <c r="C8839" s="5">
        <v>43335</v>
      </c>
      <c r="D8839" s="4" t="s">
        <v>21</v>
      </c>
      <c r="E8839" s="4" t="s">
        <v>42</v>
      </c>
      <c r="F8839" s="4" t="s">
        <v>5099</v>
      </c>
      <c r="G8839" s="4" t="s">
        <v>24</v>
      </c>
      <c r="H8839" s="4" t="s">
        <v>69</v>
      </c>
      <c r="I8839" s="4" t="s">
        <v>5100</v>
      </c>
      <c r="J8839" s="4">
        <v>151.91999999999999</v>
      </c>
      <c r="K8839" s="4">
        <v>4</v>
      </c>
      <c r="L8839" s="4">
        <v>0</v>
      </c>
      <c r="M8839" s="4">
        <v>45.575999999999979</v>
      </c>
    </row>
    <row r="8840" spans="1:13" ht="16" x14ac:dyDescent="0.2">
      <c r="A8840" s="4" t="s">
        <v>13571</v>
      </c>
      <c r="B8840" s="4" t="s">
        <v>4279</v>
      </c>
      <c r="C8840" s="5">
        <v>43516</v>
      </c>
      <c r="D8840" s="4" t="s">
        <v>53</v>
      </c>
      <c r="E8840" s="4" t="s">
        <v>35</v>
      </c>
      <c r="F8840" s="4" t="s">
        <v>3061</v>
      </c>
      <c r="G8840" s="4" t="s">
        <v>24</v>
      </c>
      <c r="H8840" s="4" t="s">
        <v>387</v>
      </c>
      <c r="I8840" s="4" t="s">
        <v>3062</v>
      </c>
      <c r="J8840" s="4">
        <v>16</v>
      </c>
      <c r="K8840" s="4">
        <v>4</v>
      </c>
      <c r="L8840" s="4">
        <v>0.2</v>
      </c>
      <c r="M8840" s="4">
        <v>5.6</v>
      </c>
    </row>
    <row r="8841" spans="1:13" ht="16" x14ac:dyDescent="0.2">
      <c r="A8841" s="4" t="s">
        <v>13572</v>
      </c>
      <c r="B8841" s="4" t="s">
        <v>4275</v>
      </c>
      <c r="C8841" s="5">
        <v>44595</v>
      </c>
      <c r="D8841" s="4" t="s">
        <v>29</v>
      </c>
      <c r="E8841" s="4" t="s">
        <v>22</v>
      </c>
      <c r="F8841" s="4" t="s">
        <v>3643</v>
      </c>
      <c r="G8841" s="4" t="s">
        <v>24</v>
      </c>
      <c r="H8841" s="4" t="s">
        <v>69</v>
      </c>
      <c r="I8841" s="4" t="s">
        <v>3644</v>
      </c>
      <c r="J8841" s="4">
        <v>8.82</v>
      </c>
      <c r="K8841" s="4">
        <v>3</v>
      </c>
      <c r="L8841" s="4">
        <v>0</v>
      </c>
      <c r="M8841" s="4">
        <v>2.5577999999999994</v>
      </c>
    </row>
    <row r="8842" spans="1:13" ht="16" x14ac:dyDescent="0.2">
      <c r="A8842" s="4" t="s">
        <v>13573</v>
      </c>
      <c r="B8842" s="4" t="s">
        <v>6311</v>
      </c>
      <c r="C8842" s="5">
        <v>44082</v>
      </c>
      <c r="D8842" s="4" t="s">
        <v>21</v>
      </c>
      <c r="E8842" s="4" t="s">
        <v>35</v>
      </c>
      <c r="F8842" s="4" t="s">
        <v>486</v>
      </c>
      <c r="G8842" s="4" t="s">
        <v>48</v>
      </c>
      <c r="H8842" s="4" t="s">
        <v>183</v>
      </c>
      <c r="I8842" s="4" t="s">
        <v>487</v>
      </c>
      <c r="J8842" s="4">
        <v>605.88</v>
      </c>
      <c r="K8842" s="4">
        <v>6</v>
      </c>
      <c r="L8842" s="4">
        <v>0</v>
      </c>
      <c r="M8842" s="4">
        <v>151.47000000000003</v>
      </c>
    </row>
    <row r="8843" spans="1:13" ht="16" x14ac:dyDescent="0.2">
      <c r="A8843" s="4" t="s">
        <v>13574</v>
      </c>
      <c r="B8843" s="4" t="s">
        <v>3707</v>
      </c>
      <c r="C8843" s="5">
        <v>43218</v>
      </c>
      <c r="D8843" s="4" t="s">
        <v>21</v>
      </c>
      <c r="E8843" s="4" t="s">
        <v>22</v>
      </c>
      <c r="F8843" s="4" t="s">
        <v>3701</v>
      </c>
      <c r="G8843" s="4" t="s">
        <v>24</v>
      </c>
      <c r="H8843" s="4" t="s">
        <v>31</v>
      </c>
      <c r="I8843" s="4" t="s">
        <v>3702</v>
      </c>
      <c r="J8843" s="4">
        <v>8.26</v>
      </c>
      <c r="K8843" s="4">
        <v>2</v>
      </c>
      <c r="L8843" s="4">
        <v>0</v>
      </c>
      <c r="M8843" s="4">
        <v>3.7995999999999999</v>
      </c>
    </row>
    <row r="8844" spans="1:13" ht="16" x14ac:dyDescent="0.2">
      <c r="A8844" s="4" t="s">
        <v>13575</v>
      </c>
      <c r="B8844" s="4" t="s">
        <v>3250</v>
      </c>
      <c r="C8844" s="5">
        <v>44823</v>
      </c>
      <c r="D8844" s="4" t="s">
        <v>53</v>
      </c>
      <c r="E8844" s="4" t="s">
        <v>35</v>
      </c>
      <c r="F8844" s="4" t="s">
        <v>2153</v>
      </c>
      <c r="G8844" s="4" t="s">
        <v>24</v>
      </c>
      <c r="H8844" s="4" t="s">
        <v>25</v>
      </c>
      <c r="I8844" s="4" t="s">
        <v>2154</v>
      </c>
      <c r="J8844" s="4">
        <v>299.52</v>
      </c>
      <c r="K8844" s="4">
        <v>9</v>
      </c>
      <c r="L8844" s="4">
        <v>0</v>
      </c>
      <c r="M8844" s="4">
        <v>149.76</v>
      </c>
    </row>
    <row r="8845" spans="1:13" ht="16" x14ac:dyDescent="0.2">
      <c r="A8845" s="4" t="s">
        <v>13576</v>
      </c>
      <c r="B8845" s="4" t="s">
        <v>1020</v>
      </c>
      <c r="C8845" s="5">
        <v>43124</v>
      </c>
      <c r="D8845" s="4" t="s">
        <v>21</v>
      </c>
      <c r="E8845" s="4" t="s">
        <v>42</v>
      </c>
      <c r="F8845" s="4" t="s">
        <v>1210</v>
      </c>
      <c r="G8845" s="4" t="s">
        <v>37</v>
      </c>
      <c r="H8845" s="4" t="s">
        <v>55</v>
      </c>
      <c r="I8845" s="4" t="s">
        <v>1211</v>
      </c>
      <c r="J8845" s="4">
        <v>141.9</v>
      </c>
      <c r="K8845" s="4">
        <v>5</v>
      </c>
      <c r="L8845" s="4">
        <v>0</v>
      </c>
      <c r="M8845" s="4">
        <v>58.179000000000002</v>
      </c>
    </row>
    <row r="8846" spans="1:13" ht="16" x14ac:dyDescent="0.2">
      <c r="A8846" s="4" t="s">
        <v>13577</v>
      </c>
      <c r="B8846" s="4" t="s">
        <v>640</v>
      </c>
      <c r="C8846" s="5">
        <v>44408</v>
      </c>
      <c r="D8846" s="4" t="s">
        <v>21</v>
      </c>
      <c r="E8846" s="4" t="s">
        <v>35</v>
      </c>
      <c r="F8846" s="4" t="s">
        <v>10821</v>
      </c>
      <c r="G8846" s="4" t="s">
        <v>24</v>
      </c>
      <c r="H8846" s="4" t="s">
        <v>60</v>
      </c>
      <c r="I8846" s="4" t="s">
        <v>10822</v>
      </c>
      <c r="J8846" s="4">
        <v>11.94</v>
      </c>
      <c r="K8846" s="4">
        <v>3</v>
      </c>
      <c r="L8846" s="4">
        <v>0</v>
      </c>
      <c r="M8846" s="4">
        <v>5.97</v>
      </c>
    </row>
    <row r="8847" spans="1:13" ht="16" x14ac:dyDescent="0.2">
      <c r="A8847" s="4" t="s">
        <v>13578</v>
      </c>
      <c r="B8847" s="4" t="s">
        <v>1185</v>
      </c>
      <c r="C8847" s="5">
        <v>44808</v>
      </c>
      <c r="D8847" s="4" t="s">
        <v>29</v>
      </c>
      <c r="E8847" s="4" t="s">
        <v>35</v>
      </c>
      <c r="F8847" s="4" t="s">
        <v>7241</v>
      </c>
      <c r="G8847" s="4" t="s">
        <v>48</v>
      </c>
      <c r="H8847" s="4" t="s">
        <v>183</v>
      </c>
      <c r="I8847" s="4" t="s">
        <v>7242</v>
      </c>
      <c r="J8847" s="4">
        <v>2621.3220000000001</v>
      </c>
      <c r="K8847" s="4">
        <v>11</v>
      </c>
      <c r="L8847" s="4">
        <v>0.1</v>
      </c>
      <c r="M8847" s="4">
        <v>553.39019999999982</v>
      </c>
    </row>
    <row r="8848" spans="1:13" ht="16" x14ac:dyDescent="0.2">
      <c r="A8848" s="4" t="s">
        <v>13579</v>
      </c>
      <c r="B8848" s="4" t="s">
        <v>2097</v>
      </c>
      <c r="C8848" s="5">
        <v>43985</v>
      </c>
      <c r="D8848" s="4" t="s">
        <v>29</v>
      </c>
      <c r="E8848" s="4" t="s">
        <v>22</v>
      </c>
      <c r="F8848" s="4" t="s">
        <v>283</v>
      </c>
      <c r="G8848" s="4" t="s">
        <v>48</v>
      </c>
      <c r="H8848" s="4" t="s">
        <v>112</v>
      </c>
      <c r="I8848" s="4" t="s">
        <v>284</v>
      </c>
      <c r="J8848" s="4">
        <v>80.959999999999994</v>
      </c>
      <c r="K8848" s="4">
        <v>4</v>
      </c>
      <c r="L8848" s="4">
        <v>0</v>
      </c>
      <c r="M8848" s="4">
        <v>34.812800000000003</v>
      </c>
    </row>
    <row r="8849" spans="1:13" ht="16" x14ac:dyDescent="0.2">
      <c r="A8849" s="4" t="s">
        <v>13580</v>
      </c>
      <c r="B8849" s="4" t="s">
        <v>3019</v>
      </c>
      <c r="C8849" s="5">
        <v>44501</v>
      </c>
      <c r="D8849" s="4" t="s">
        <v>21</v>
      </c>
      <c r="E8849" s="4" t="s">
        <v>42</v>
      </c>
      <c r="F8849" s="4" t="s">
        <v>5585</v>
      </c>
      <c r="G8849" s="4" t="s">
        <v>37</v>
      </c>
      <c r="H8849" s="4" t="s">
        <v>55</v>
      </c>
      <c r="I8849" s="4" t="s">
        <v>5586</v>
      </c>
      <c r="J8849" s="4">
        <v>139.96000000000004</v>
      </c>
      <c r="K8849" s="4">
        <v>5</v>
      </c>
      <c r="L8849" s="4">
        <v>0.2</v>
      </c>
      <c r="M8849" s="4">
        <v>-1.7495000000000118</v>
      </c>
    </row>
    <row r="8850" spans="1:13" ht="16" x14ac:dyDescent="0.2">
      <c r="A8850" s="4" t="s">
        <v>13581</v>
      </c>
      <c r="B8850" s="4" t="s">
        <v>2205</v>
      </c>
      <c r="C8850" s="5">
        <v>44028</v>
      </c>
      <c r="D8850" s="4" t="s">
        <v>53</v>
      </c>
      <c r="E8850" s="4" t="s">
        <v>22</v>
      </c>
      <c r="F8850" s="4" t="s">
        <v>5778</v>
      </c>
      <c r="G8850" s="4" t="s">
        <v>37</v>
      </c>
      <c r="H8850" s="4" t="s">
        <v>55</v>
      </c>
      <c r="I8850" s="4" t="s">
        <v>5779</v>
      </c>
      <c r="J8850" s="4">
        <v>319.96800000000002</v>
      </c>
      <c r="K8850" s="4">
        <v>4</v>
      </c>
      <c r="L8850" s="4">
        <v>0.2</v>
      </c>
      <c r="M8850" s="4">
        <v>95.990400000000008</v>
      </c>
    </row>
    <row r="8851" spans="1:13" ht="16" x14ac:dyDescent="0.2">
      <c r="A8851" s="4" t="s">
        <v>13582</v>
      </c>
      <c r="B8851" s="4" t="s">
        <v>800</v>
      </c>
      <c r="C8851" s="5">
        <v>43906</v>
      </c>
      <c r="D8851" s="4" t="s">
        <v>53</v>
      </c>
      <c r="E8851" s="4" t="s">
        <v>35</v>
      </c>
      <c r="F8851" s="4" t="s">
        <v>3734</v>
      </c>
      <c r="G8851" s="4" t="s">
        <v>24</v>
      </c>
      <c r="H8851" s="4" t="s">
        <v>95</v>
      </c>
      <c r="I8851" s="4" t="s">
        <v>3735</v>
      </c>
      <c r="J8851" s="4">
        <v>43.099999999999994</v>
      </c>
      <c r="K8851" s="4">
        <v>5</v>
      </c>
      <c r="L8851" s="4">
        <v>0</v>
      </c>
      <c r="M8851" s="4">
        <v>11.206</v>
      </c>
    </row>
    <row r="8852" spans="1:13" ht="16" x14ac:dyDescent="0.2">
      <c r="A8852" s="4" t="s">
        <v>13583</v>
      </c>
      <c r="B8852" s="4" t="s">
        <v>962</v>
      </c>
      <c r="C8852" s="5">
        <v>43431</v>
      </c>
      <c r="D8852" s="4" t="s">
        <v>53</v>
      </c>
      <c r="E8852" s="4" t="s">
        <v>42</v>
      </c>
      <c r="F8852" s="4" t="s">
        <v>5231</v>
      </c>
      <c r="G8852" s="4" t="s">
        <v>37</v>
      </c>
      <c r="H8852" s="4" t="s">
        <v>55</v>
      </c>
      <c r="I8852" s="4" t="s">
        <v>5232</v>
      </c>
      <c r="J8852" s="4">
        <v>41.9</v>
      </c>
      <c r="K8852" s="4">
        <v>2</v>
      </c>
      <c r="L8852" s="4">
        <v>0</v>
      </c>
      <c r="M8852" s="4">
        <v>8.7989999999999995</v>
      </c>
    </row>
    <row r="8853" spans="1:13" ht="16" x14ac:dyDescent="0.2">
      <c r="A8853" s="4" t="s">
        <v>13584</v>
      </c>
      <c r="B8853" s="4" t="s">
        <v>767</v>
      </c>
      <c r="C8853" s="5">
        <v>44958</v>
      </c>
      <c r="D8853" s="4" t="s">
        <v>21</v>
      </c>
      <c r="E8853" s="4" t="s">
        <v>22</v>
      </c>
      <c r="F8853" s="4" t="s">
        <v>10180</v>
      </c>
      <c r="G8853" s="4" t="s">
        <v>24</v>
      </c>
      <c r="H8853" s="4" t="s">
        <v>60</v>
      </c>
      <c r="I8853" s="4" t="s">
        <v>10181</v>
      </c>
      <c r="J8853" s="4">
        <v>11.36</v>
      </c>
      <c r="K8853" s="4">
        <v>2</v>
      </c>
      <c r="L8853" s="4">
        <v>0</v>
      </c>
      <c r="M8853" s="4">
        <v>5.2255999999999991</v>
      </c>
    </row>
    <row r="8854" spans="1:13" ht="16" x14ac:dyDescent="0.2">
      <c r="A8854" s="4" t="s">
        <v>13585</v>
      </c>
      <c r="B8854" s="4" t="s">
        <v>4307</v>
      </c>
      <c r="C8854" s="5">
        <v>44355</v>
      </c>
      <c r="D8854" s="4" t="s">
        <v>21</v>
      </c>
      <c r="E8854" s="4" t="s">
        <v>42</v>
      </c>
      <c r="F8854" s="4" t="s">
        <v>3442</v>
      </c>
      <c r="G8854" s="4" t="s">
        <v>48</v>
      </c>
      <c r="H8854" s="4" t="s">
        <v>183</v>
      </c>
      <c r="I8854" s="4" t="s">
        <v>3443</v>
      </c>
      <c r="J8854" s="4">
        <v>797.94399999999996</v>
      </c>
      <c r="K8854" s="4">
        <v>4</v>
      </c>
      <c r="L8854" s="4">
        <v>0.3</v>
      </c>
      <c r="M8854" s="4">
        <v>-56.995999999999981</v>
      </c>
    </row>
    <row r="8855" spans="1:13" ht="16" x14ac:dyDescent="0.2">
      <c r="A8855" s="4" t="s">
        <v>13586</v>
      </c>
      <c r="B8855" s="4" t="s">
        <v>2860</v>
      </c>
      <c r="C8855" s="5">
        <v>43509</v>
      </c>
      <c r="D8855" s="4" t="s">
        <v>53</v>
      </c>
      <c r="E8855" s="4" t="s">
        <v>42</v>
      </c>
      <c r="F8855" s="4" t="s">
        <v>4707</v>
      </c>
      <c r="G8855" s="4" t="s">
        <v>24</v>
      </c>
      <c r="H8855" s="4" t="s">
        <v>91</v>
      </c>
      <c r="I8855" s="4" t="s">
        <v>4708</v>
      </c>
      <c r="J8855" s="4">
        <v>11.21</v>
      </c>
      <c r="K8855" s="4">
        <v>1</v>
      </c>
      <c r="L8855" s="4">
        <v>0</v>
      </c>
      <c r="M8855" s="4">
        <v>3.3629999999999995</v>
      </c>
    </row>
    <row r="8856" spans="1:13" ht="16" x14ac:dyDescent="0.2">
      <c r="A8856" s="4" t="s">
        <v>13587</v>
      </c>
      <c r="B8856" s="4" t="s">
        <v>853</v>
      </c>
      <c r="C8856" s="5">
        <v>43838</v>
      </c>
      <c r="D8856" s="4" t="s">
        <v>21</v>
      </c>
      <c r="E8856" s="4" t="s">
        <v>35</v>
      </c>
      <c r="F8856" s="4" t="s">
        <v>3179</v>
      </c>
      <c r="G8856" s="4" t="s">
        <v>24</v>
      </c>
      <c r="H8856" s="4" t="s">
        <v>95</v>
      </c>
      <c r="I8856" s="4" t="s">
        <v>3180</v>
      </c>
      <c r="J8856" s="4">
        <v>523.25</v>
      </c>
      <c r="K8856" s="4">
        <v>5</v>
      </c>
      <c r="L8856" s="4">
        <v>0</v>
      </c>
      <c r="M8856" s="4">
        <v>141.27749999999997</v>
      </c>
    </row>
    <row r="8857" spans="1:13" ht="16" x14ac:dyDescent="0.2">
      <c r="A8857" s="4" t="s">
        <v>13588</v>
      </c>
      <c r="B8857" s="4" t="s">
        <v>3019</v>
      </c>
      <c r="C8857" s="5">
        <v>44280</v>
      </c>
      <c r="D8857" s="4" t="s">
        <v>21</v>
      </c>
      <c r="E8857" s="4" t="s">
        <v>35</v>
      </c>
      <c r="F8857" s="4" t="s">
        <v>3701</v>
      </c>
      <c r="G8857" s="4" t="s">
        <v>24</v>
      </c>
      <c r="H8857" s="4" t="s">
        <v>31</v>
      </c>
      <c r="I8857" s="4" t="s">
        <v>3702</v>
      </c>
      <c r="J8857" s="4">
        <v>4.13</v>
      </c>
      <c r="K8857" s="4">
        <v>1</v>
      </c>
      <c r="L8857" s="4">
        <v>0</v>
      </c>
      <c r="M8857" s="4">
        <v>1.8997999999999999</v>
      </c>
    </row>
    <row r="8858" spans="1:13" ht="16" x14ac:dyDescent="0.2">
      <c r="A8858" s="4" t="s">
        <v>13589</v>
      </c>
      <c r="B8858" s="4" t="s">
        <v>1621</v>
      </c>
      <c r="C8858" s="5">
        <v>44741</v>
      </c>
      <c r="D8858" s="4" t="s">
        <v>21</v>
      </c>
      <c r="E8858" s="4" t="s">
        <v>22</v>
      </c>
      <c r="F8858" s="4" t="s">
        <v>144</v>
      </c>
      <c r="G8858" s="4" t="s">
        <v>48</v>
      </c>
      <c r="H8858" s="4" t="s">
        <v>112</v>
      </c>
      <c r="I8858" s="4" t="s">
        <v>145</v>
      </c>
      <c r="J8858" s="4">
        <v>18.96</v>
      </c>
      <c r="K8858" s="4">
        <v>2</v>
      </c>
      <c r="L8858" s="4">
        <v>0</v>
      </c>
      <c r="M8858" s="4">
        <v>8.532</v>
      </c>
    </row>
    <row r="8859" spans="1:13" ht="16" x14ac:dyDescent="0.2">
      <c r="A8859" s="4" t="s">
        <v>13590</v>
      </c>
      <c r="B8859" s="4" t="s">
        <v>4020</v>
      </c>
      <c r="C8859" s="5">
        <v>43553</v>
      </c>
      <c r="D8859" s="4" t="s">
        <v>152</v>
      </c>
      <c r="E8859" s="4" t="s">
        <v>35</v>
      </c>
      <c r="F8859" s="4" t="s">
        <v>6248</v>
      </c>
      <c r="G8859" s="4" t="s">
        <v>48</v>
      </c>
      <c r="H8859" s="4" t="s">
        <v>183</v>
      </c>
      <c r="I8859" s="4" t="s">
        <v>6249</v>
      </c>
      <c r="J8859" s="4">
        <v>259.13600000000002</v>
      </c>
      <c r="K8859" s="4">
        <v>4</v>
      </c>
      <c r="L8859" s="4">
        <v>0.2</v>
      </c>
      <c r="M8859" s="4">
        <v>-25.913599999999988</v>
      </c>
    </row>
    <row r="8860" spans="1:13" ht="16" x14ac:dyDescent="0.2">
      <c r="A8860" s="4" t="s">
        <v>13591</v>
      </c>
      <c r="B8860" s="4" t="s">
        <v>582</v>
      </c>
      <c r="C8860" s="5">
        <v>44114</v>
      </c>
      <c r="D8860" s="4" t="s">
        <v>21</v>
      </c>
      <c r="E8860" s="4" t="s">
        <v>42</v>
      </c>
      <c r="F8860" s="4" t="s">
        <v>13592</v>
      </c>
      <c r="G8860" s="4" t="s">
        <v>24</v>
      </c>
      <c r="H8860" s="4" t="s">
        <v>60</v>
      </c>
      <c r="I8860" s="4" t="s">
        <v>13593</v>
      </c>
      <c r="J8860" s="4">
        <v>155.04</v>
      </c>
      <c r="K8860" s="4">
        <v>4</v>
      </c>
      <c r="L8860" s="4">
        <v>0</v>
      </c>
      <c r="M8860" s="4">
        <v>75.9696</v>
      </c>
    </row>
    <row r="8861" spans="1:13" ht="16" x14ac:dyDescent="0.2">
      <c r="A8861" s="4" t="s">
        <v>13594</v>
      </c>
      <c r="B8861" s="4" t="s">
        <v>4497</v>
      </c>
      <c r="C8861" s="5">
        <v>44188</v>
      </c>
      <c r="D8861" s="4" t="s">
        <v>53</v>
      </c>
      <c r="E8861" s="4" t="s">
        <v>22</v>
      </c>
      <c r="F8861" s="4" t="s">
        <v>111</v>
      </c>
      <c r="G8861" s="4" t="s">
        <v>48</v>
      </c>
      <c r="H8861" s="4" t="s">
        <v>112</v>
      </c>
      <c r="I8861" s="4" t="s">
        <v>113</v>
      </c>
      <c r="J8861" s="4">
        <v>14.98</v>
      </c>
      <c r="K8861" s="4">
        <v>1</v>
      </c>
      <c r="L8861" s="4">
        <v>0</v>
      </c>
      <c r="M8861" s="4">
        <v>6.8908000000000005</v>
      </c>
    </row>
    <row r="8862" spans="1:13" ht="16" x14ac:dyDescent="0.2">
      <c r="A8862" s="4" t="s">
        <v>13595</v>
      </c>
      <c r="B8862" s="4" t="s">
        <v>2387</v>
      </c>
      <c r="C8862" s="5">
        <v>44439</v>
      </c>
      <c r="D8862" s="4" t="s">
        <v>21</v>
      </c>
      <c r="E8862" s="4" t="s">
        <v>35</v>
      </c>
      <c r="F8862" s="4" t="s">
        <v>229</v>
      </c>
      <c r="G8862" s="4" t="s">
        <v>37</v>
      </c>
      <c r="H8862" s="4" t="s">
        <v>38</v>
      </c>
      <c r="I8862" s="4" t="s">
        <v>230</v>
      </c>
      <c r="J8862" s="4">
        <v>539.97</v>
      </c>
      <c r="K8862" s="4">
        <v>3</v>
      </c>
      <c r="L8862" s="4">
        <v>0</v>
      </c>
      <c r="M8862" s="4">
        <v>134.99250000000001</v>
      </c>
    </row>
    <row r="8863" spans="1:13" ht="16" x14ac:dyDescent="0.2">
      <c r="A8863" s="4" t="s">
        <v>13596</v>
      </c>
      <c r="B8863" s="4" t="s">
        <v>6951</v>
      </c>
      <c r="C8863" s="5">
        <v>44499</v>
      </c>
      <c r="D8863" s="4" t="s">
        <v>21</v>
      </c>
      <c r="E8863" s="4" t="s">
        <v>42</v>
      </c>
      <c r="F8863" s="4" t="s">
        <v>11707</v>
      </c>
      <c r="G8863" s="4" t="s">
        <v>48</v>
      </c>
      <c r="H8863" s="4" t="s">
        <v>221</v>
      </c>
      <c r="I8863" s="4" t="s">
        <v>11708</v>
      </c>
      <c r="J8863" s="4">
        <v>435.99900000000002</v>
      </c>
      <c r="K8863" s="4">
        <v>3</v>
      </c>
      <c r="L8863" s="4">
        <v>0.15</v>
      </c>
      <c r="M8863" s="4">
        <v>20.517599999999987</v>
      </c>
    </row>
    <row r="8864" spans="1:13" ht="16" x14ac:dyDescent="0.2">
      <c r="A8864" s="4" t="s">
        <v>13597</v>
      </c>
      <c r="B8864" s="4" t="s">
        <v>690</v>
      </c>
      <c r="C8864" s="5">
        <v>43428</v>
      </c>
      <c r="D8864" s="4" t="s">
        <v>21</v>
      </c>
      <c r="E8864" s="4" t="s">
        <v>42</v>
      </c>
      <c r="F8864" s="4" t="s">
        <v>13598</v>
      </c>
      <c r="G8864" s="4" t="s">
        <v>24</v>
      </c>
      <c r="H8864" s="4" t="s">
        <v>91</v>
      </c>
      <c r="I8864" s="4" t="s">
        <v>13599</v>
      </c>
      <c r="J8864" s="4">
        <v>79.400000000000006</v>
      </c>
      <c r="K8864" s="4">
        <v>5</v>
      </c>
      <c r="L8864" s="4">
        <v>0.2</v>
      </c>
      <c r="M8864" s="4">
        <v>5.9550000000000054</v>
      </c>
    </row>
    <row r="8865" spans="1:13" ht="16" x14ac:dyDescent="0.2">
      <c r="A8865" s="4" t="s">
        <v>13600</v>
      </c>
      <c r="B8865" s="4" t="s">
        <v>1811</v>
      </c>
      <c r="C8865" s="5">
        <v>43948</v>
      </c>
      <c r="D8865" s="4" t="s">
        <v>21</v>
      </c>
      <c r="E8865" s="4" t="s">
        <v>42</v>
      </c>
      <c r="F8865" s="4" t="s">
        <v>3374</v>
      </c>
      <c r="G8865" s="4" t="s">
        <v>24</v>
      </c>
      <c r="H8865" s="4" t="s">
        <v>162</v>
      </c>
      <c r="I8865" s="4" t="s">
        <v>3375</v>
      </c>
      <c r="J8865" s="4">
        <v>16.899999999999999</v>
      </c>
      <c r="K8865" s="4">
        <v>2</v>
      </c>
      <c r="L8865" s="4">
        <v>0</v>
      </c>
      <c r="M8865" s="4">
        <v>5.0699999999999985</v>
      </c>
    </row>
    <row r="8866" spans="1:13" ht="16" x14ac:dyDescent="0.2">
      <c r="A8866" s="4" t="s">
        <v>13601</v>
      </c>
      <c r="B8866" s="4" t="s">
        <v>3848</v>
      </c>
      <c r="C8866" s="5">
        <v>43888</v>
      </c>
      <c r="D8866" s="4" t="s">
        <v>21</v>
      </c>
      <c r="E8866" s="4" t="s">
        <v>22</v>
      </c>
      <c r="F8866" s="4" t="s">
        <v>6343</v>
      </c>
      <c r="G8866" s="4" t="s">
        <v>24</v>
      </c>
      <c r="H8866" s="4" t="s">
        <v>192</v>
      </c>
      <c r="I8866" s="4" t="s">
        <v>6344</v>
      </c>
      <c r="J8866" s="4">
        <v>36.6</v>
      </c>
      <c r="K8866" s="4">
        <v>3</v>
      </c>
      <c r="L8866" s="4">
        <v>0.2</v>
      </c>
      <c r="M8866" s="4">
        <v>11.894999999999994</v>
      </c>
    </row>
    <row r="8867" spans="1:13" ht="16" x14ac:dyDescent="0.2">
      <c r="A8867" s="4" t="s">
        <v>13602</v>
      </c>
      <c r="B8867" s="4" t="s">
        <v>7200</v>
      </c>
      <c r="C8867" s="5">
        <v>43732</v>
      </c>
      <c r="D8867" s="4" t="s">
        <v>21</v>
      </c>
      <c r="E8867" s="4" t="s">
        <v>22</v>
      </c>
      <c r="F8867" s="4" t="s">
        <v>4873</v>
      </c>
      <c r="G8867" s="4" t="s">
        <v>37</v>
      </c>
      <c r="H8867" s="4" t="s">
        <v>55</v>
      </c>
      <c r="I8867" s="4" t="s">
        <v>4874</v>
      </c>
      <c r="J8867" s="4">
        <v>19.040000000000003</v>
      </c>
      <c r="K8867" s="4">
        <v>4</v>
      </c>
      <c r="L8867" s="4">
        <v>0.2</v>
      </c>
      <c r="M8867" s="4">
        <v>-1.4279999999999999</v>
      </c>
    </row>
    <row r="8868" spans="1:13" ht="16" x14ac:dyDescent="0.2">
      <c r="A8868" s="4" t="s">
        <v>13603</v>
      </c>
      <c r="B8868" s="4" t="s">
        <v>901</v>
      </c>
      <c r="C8868" s="5">
        <v>43564</v>
      </c>
      <c r="D8868" s="4" t="s">
        <v>21</v>
      </c>
      <c r="E8868" s="4" t="s">
        <v>35</v>
      </c>
      <c r="F8868" s="4" t="s">
        <v>2645</v>
      </c>
      <c r="G8868" s="4" t="s">
        <v>24</v>
      </c>
      <c r="H8868" s="4" t="s">
        <v>60</v>
      </c>
      <c r="I8868" s="4" t="s">
        <v>2646</v>
      </c>
      <c r="J8868" s="4">
        <v>31.68</v>
      </c>
      <c r="K8868" s="4">
        <v>6</v>
      </c>
      <c r="L8868" s="4">
        <v>0</v>
      </c>
      <c r="M8868" s="4">
        <v>14.256</v>
      </c>
    </row>
    <row r="8869" spans="1:13" ht="16" x14ac:dyDescent="0.2">
      <c r="A8869" s="4" t="s">
        <v>13604</v>
      </c>
      <c r="B8869" s="4" t="s">
        <v>2350</v>
      </c>
      <c r="C8869" s="5">
        <v>44982</v>
      </c>
      <c r="D8869" s="4" t="s">
        <v>53</v>
      </c>
      <c r="E8869" s="4" t="s">
        <v>22</v>
      </c>
      <c r="F8869" s="4" t="s">
        <v>4036</v>
      </c>
      <c r="G8869" s="4" t="s">
        <v>48</v>
      </c>
      <c r="H8869" s="4" t="s">
        <v>112</v>
      </c>
      <c r="I8869" s="4" t="s">
        <v>4037</v>
      </c>
      <c r="J8869" s="4">
        <v>8.1280000000000001</v>
      </c>
      <c r="K8869" s="4">
        <v>2</v>
      </c>
      <c r="L8869" s="4">
        <v>0.2</v>
      </c>
      <c r="M8869" s="4">
        <v>1.4223999999999997</v>
      </c>
    </row>
    <row r="8870" spans="1:13" ht="16" x14ac:dyDescent="0.2">
      <c r="A8870" s="4" t="s">
        <v>13605</v>
      </c>
      <c r="B8870" s="4" t="s">
        <v>1015</v>
      </c>
      <c r="C8870" s="5">
        <v>44057</v>
      </c>
      <c r="D8870" s="4" t="s">
        <v>21</v>
      </c>
      <c r="E8870" s="4" t="s">
        <v>22</v>
      </c>
      <c r="F8870" s="4" t="s">
        <v>5256</v>
      </c>
      <c r="G8870" s="4" t="s">
        <v>37</v>
      </c>
      <c r="H8870" s="4" t="s">
        <v>708</v>
      </c>
      <c r="I8870" s="4" t="s">
        <v>5257</v>
      </c>
      <c r="J8870" s="4">
        <v>1599.92</v>
      </c>
      <c r="K8870" s="4">
        <v>8</v>
      </c>
      <c r="L8870" s="4">
        <v>0</v>
      </c>
      <c r="M8870" s="4">
        <v>751.9624</v>
      </c>
    </row>
    <row r="8871" spans="1:13" ht="16" x14ac:dyDescent="0.2">
      <c r="A8871" s="4" t="s">
        <v>13606</v>
      </c>
      <c r="B8871" s="4" t="s">
        <v>2964</v>
      </c>
      <c r="C8871" s="5">
        <v>43668</v>
      </c>
      <c r="D8871" s="4" t="s">
        <v>53</v>
      </c>
      <c r="E8871" s="4" t="s">
        <v>42</v>
      </c>
      <c r="F8871" s="4" t="s">
        <v>1568</v>
      </c>
      <c r="G8871" s="4" t="s">
        <v>24</v>
      </c>
      <c r="H8871" s="4" t="s">
        <v>95</v>
      </c>
      <c r="I8871" s="4" t="s">
        <v>1569</v>
      </c>
      <c r="J8871" s="4">
        <v>79.47</v>
      </c>
      <c r="K8871" s="4">
        <v>3</v>
      </c>
      <c r="L8871" s="4">
        <v>0</v>
      </c>
      <c r="M8871" s="4">
        <v>22.251600000000003</v>
      </c>
    </row>
    <row r="8872" spans="1:13" ht="16" x14ac:dyDescent="0.2">
      <c r="A8872" s="4" t="s">
        <v>13607</v>
      </c>
      <c r="B8872" s="4" t="s">
        <v>1734</v>
      </c>
      <c r="C8872" s="5">
        <v>43140</v>
      </c>
      <c r="D8872" s="4" t="s">
        <v>53</v>
      </c>
      <c r="E8872" s="4" t="s">
        <v>22</v>
      </c>
      <c r="F8872" s="4" t="s">
        <v>826</v>
      </c>
      <c r="G8872" s="4" t="s">
        <v>37</v>
      </c>
      <c r="H8872" s="4" t="s">
        <v>708</v>
      </c>
      <c r="I8872" s="4" t="s">
        <v>827</v>
      </c>
      <c r="J8872" s="4">
        <v>1199.96</v>
      </c>
      <c r="K8872" s="4">
        <v>5</v>
      </c>
      <c r="L8872" s="4">
        <v>0.2</v>
      </c>
      <c r="M8872" s="4">
        <v>224.99249999999995</v>
      </c>
    </row>
    <row r="8873" spans="1:13" ht="16" x14ac:dyDescent="0.2">
      <c r="A8873" s="4" t="s">
        <v>13608</v>
      </c>
      <c r="B8873" s="4" t="s">
        <v>8071</v>
      </c>
      <c r="C8873" s="5">
        <v>43395</v>
      </c>
      <c r="D8873" s="4" t="s">
        <v>21</v>
      </c>
      <c r="E8873" s="4" t="s">
        <v>35</v>
      </c>
      <c r="F8873" s="4" t="s">
        <v>10724</v>
      </c>
      <c r="G8873" s="4" t="s">
        <v>37</v>
      </c>
      <c r="H8873" s="4" t="s">
        <v>78</v>
      </c>
      <c r="I8873" s="4" t="s">
        <v>10725</v>
      </c>
      <c r="J8873" s="4">
        <v>343.20000000000005</v>
      </c>
      <c r="K8873" s="4">
        <v>1</v>
      </c>
      <c r="L8873" s="4">
        <v>0.2</v>
      </c>
      <c r="M8873" s="4">
        <v>38.609999999999957</v>
      </c>
    </row>
    <row r="8874" spans="1:13" ht="16" x14ac:dyDescent="0.2">
      <c r="A8874" s="4" t="s">
        <v>13609</v>
      </c>
      <c r="B8874" s="4" t="s">
        <v>3742</v>
      </c>
      <c r="C8874" s="5">
        <v>44230</v>
      </c>
      <c r="D8874" s="4" t="s">
        <v>21</v>
      </c>
      <c r="E8874" s="4" t="s">
        <v>42</v>
      </c>
      <c r="F8874" s="4" t="s">
        <v>1048</v>
      </c>
      <c r="G8874" s="4" t="s">
        <v>37</v>
      </c>
      <c r="H8874" s="4" t="s">
        <v>38</v>
      </c>
      <c r="I8874" s="4" t="s">
        <v>1049</v>
      </c>
      <c r="J8874" s="4">
        <v>191.976</v>
      </c>
      <c r="K8874" s="4">
        <v>3</v>
      </c>
      <c r="L8874" s="4">
        <v>0.2</v>
      </c>
      <c r="M8874" s="4">
        <v>19.197599999999994</v>
      </c>
    </row>
    <row r="8875" spans="1:13" ht="16" x14ac:dyDescent="0.2">
      <c r="A8875" s="4" t="s">
        <v>13610</v>
      </c>
      <c r="B8875" s="4" t="s">
        <v>4107</v>
      </c>
      <c r="C8875" s="5">
        <v>44357</v>
      </c>
      <c r="D8875" s="4" t="s">
        <v>21</v>
      </c>
      <c r="E8875" s="4" t="s">
        <v>22</v>
      </c>
      <c r="F8875" s="4" t="s">
        <v>9549</v>
      </c>
      <c r="G8875" s="4" t="s">
        <v>48</v>
      </c>
      <c r="H8875" s="4" t="s">
        <v>221</v>
      </c>
      <c r="I8875" s="4" t="s">
        <v>9550</v>
      </c>
      <c r="J8875" s="4">
        <v>66.294000000000011</v>
      </c>
      <c r="K8875" s="4">
        <v>1</v>
      </c>
      <c r="L8875" s="4">
        <v>0.7</v>
      </c>
      <c r="M8875" s="4">
        <v>-103.86059999999998</v>
      </c>
    </row>
    <row r="8876" spans="1:13" ht="16" x14ac:dyDescent="0.2">
      <c r="A8876" s="4" t="s">
        <v>13611</v>
      </c>
      <c r="B8876" s="4" t="s">
        <v>1530</v>
      </c>
      <c r="C8876" s="5">
        <v>43528</v>
      </c>
      <c r="D8876" s="4" t="s">
        <v>21</v>
      </c>
      <c r="E8876" s="4" t="s">
        <v>42</v>
      </c>
      <c r="F8876" s="4" t="s">
        <v>3266</v>
      </c>
      <c r="G8876" s="4" t="s">
        <v>24</v>
      </c>
      <c r="H8876" s="4" t="s">
        <v>192</v>
      </c>
      <c r="I8876" s="4" t="s">
        <v>3267</v>
      </c>
      <c r="J8876" s="4">
        <v>57.576000000000001</v>
      </c>
      <c r="K8876" s="4">
        <v>3</v>
      </c>
      <c r="L8876" s="4">
        <v>0.2</v>
      </c>
      <c r="M8876" s="4">
        <v>21.591000000000001</v>
      </c>
    </row>
    <row r="8877" spans="1:13" ht="16" x14ac:dyDescent="0.2">
      <c r="A8877" s="4" t="s">
        <v>13612</v>
      </c>
      <c r="B8877" s="4" t="s">
        <v>6355</v>
      </c>
      <c r="C8877" s="5">
        <v>44020</v>
      </c>
      <c r="D8877" s="4" t="s">
        <v>29</v>
      </c>
      <c r="E8877" s="4" t="s">
        <v>22</v>
      </c>
      <c r="F8877" s="4" t="s">
        <v>315</v>
      </c>
      <c r="G8877" s="4" t="s">
        <v>48</v>
      </c>
      <c r="H8877" s="4" t="s">
        <v>183</v>
      </c>
      <c r="I8877" s="4" t="s">
        <v>316</v>
      </c>
      <c r="J8877" s="4">
        <v>701.96</v>
      </c>
      <c r="K8877" s="4">
        <v>2</v>
      </c>
      <c r="L8877" s="4">
        <v>0</v>
      </c>
      <c r="M8877" s="4">
        <v>168.47040000000004</v>
      </c>
    </row>
    <row r="8878" spans="1:13" ht="16" x14ac:dyDescent="0.2">
      <c r="A8878" s="4" t="s">
        <v>13613</v>
      </c>
      <c r="B8878" s="4" t="s">
        <v>4234</v>
      </c>
      <c r="C8878" s="5">
        <v>44252</v>
      </c>
      <c r="D8878" s="4" t="s">
        <v>53</v>
      </c>
      <c r="E8878" s="4" t="s">
        <v>22</v>
      </c>
      <c r="F8878" s="4" t="s">
        <v>4021</v>
      </c>
      <c r="G8878" s="4" t="s">
        <v>24</v>
      </c>
      <c r="H8878" s="4" t="s">
        <v>69</v>
      </c>
      <c r="I8878" s="4" t="s">
        <v>4022</v>
      </c>
      <c r="J8878" s="4">
        <v>39.659999999999997</v>
      </c>
      <c r="K8878" s="4">
        <v>2</v>
      </c>
      <c r="L8878" s="4">
        <v>0</v>
      </c>
      <c r="M8878" s="4">
        <v>11.897999999999996</v>
      </c>
    </row>
    <row r="8879" spans="1:13" ht="16" x14ac:dyDescent="0.2">
      <c r="A8879" s="4" t="s">
        <v>13614</v>
      </c>
      <c r="B8879" s="4" t="s">
        <v>3159</v>
      </c>
      <c r="C8879" s="5">
        <v>44906</v>
      </c>
      <c r="D8879" s="4" t="s">
        <v>21</v>
      </c>
      <c r="E8879" s="4" t="s">
        <v>22</v>
      </c>
      <c r="F8879" s="4" t="s">
        <v>338</v>
      </c>
      <c r="G8879" s="4" t="s">
        <v>24</v>
      </c>
      <c r="H8879" s="4" t="s">
        <v>162</v>
      </c>
      <c r="I8879" s="4" t="s">
        <v>339</v>
      </c>
      <c r="J8879" s="4">
        <v>70.12</v>
      </c>
      <c r="K8879" s="4">
        <v>4</v>
      </c>
      <c r="L8879" s="4">
        <v>0</v>
      </c>
      <c r="M8879" s="4">
        <v>21.035999999999994</v>
      </c>
    </row>
    <row r="8880" spans="1:13" ht="16" x14ac:dyDescent="0.2">
      <c r="A8880" s="4" t="s">
        <v>13615</v>
      </c>
      <c r="B8880" s="4" t="s">
        <v>1185</v>
      </c>
      <c r="C8880" s="5">
        <v>43135</v>
      </c>
      <c r="D8880" s="4" t="s">
        <v>21</v>
      </c>
      <c r="E8880" s="4" t="s">
        <v>35</v>
      </c>
      <c r="F8880" s="4" t="s">
        <v>1456</v>
      </c>
      <c r="G8880" s="4" t="s">
        <v>37</v>
      </c>
      <c r="H8880" s="4" t="s">
        <v>55</v>
      </c>
      <c r="I8880" s="4" t="s">
        <v>1457</v>
      </c>
      <c r="J8880" s="4">
        <v>35.360000000000007</v>
      </c>
      <c r="K8880" s="4">
        <v>2</v>
      </c>
      <c r="L8880" s="4">
        <v>0.2</v>
      </c>
      <c r="M8880" s="4">
        <v>-3.0939999999999994</v>
      </c>
    </row>
    <row r="8881" spans="1:13" ht="16" x14ac:dyDescent="0.2">
      <c r="A8881" s="4" t="s">
        <v>13616</v>
      </c>
      <c r="B8881" s="4" t="s">
        <v>3076</v>
      </c>
      <c r="C8881" s="5">
        <v>43221</v>
      </c>
      <c r="D8881" s="4" t="s">
        <v>21</v>
      </c>
      <c r="E8881" s="4" t="s">
        <v>22</v>
      </c>
      <c r="F8881" s="4" t="s">
        <v>7171</v>
      </c>
      <c r="G8881" s="4" t="s">
        <v>24</v>
      </c>
      <c r="H8881" s="4" t="s">
        <v>60</v>
      </c>
      <c r="I8881" s="4" t="s">
        <v>7172</v>
      </c>
      <c r="J8881" s="4">
        <v>167.94</v>
      </c>
      <c r="K8881" s="4">
        <v>3</v>
      </c>
      <c r="L8881" s="4">
        <v>0</v>
      </c>
      <c r="M8881" s="4">
        <v>82.290599999999998</v>
      </c>
    </row>
    <row r="8882" spans="1:13" ht="16" x14ac:dyDescent="0.2">
      <c r="A8882" s="4" t="s">
        <v>13617</v>
      </c>
      <c r="B8882" s="4" t="s">
        <v>2358</v>
      </c>
      <c r="C8882" s="5">
        <v>43815</v>
      </c>
      <c r="D8882" s="4" t="s">
        <v>21</v>
      </c>
      <c r="E8882" s="4" t="s">
        <v>42</v>
      </c>
      <c r="F8882" s="4" t="s">
        <v>3909</v>
      </c>
      <c r="G8882" s="4" t="s">
        <v>24</v>
      </c>
      <c r="H8882" s="4" t="s">
        <v>31</v>
      </c>
      <c r="I8882" s="4" t="s">
        <v>3910</v>
      </c>
      <c r="J8882" s="4">
        <v>14.399999999999999</v>
      </c>
      <c r="K8882" s="4">
        <v>5</v>
      </c>
      <c r="L8882" s="4">
        <v>0</v>
      </c>
      <c r="M8882" s="4">
        <v>6.6239999999999988</v>
      </c>
    </row>
    <row r="8883" spans="1:13" ht="16" x14ac:dyDescent="0.2">
      <c r="A8883" s="4" t="s">
        <v>13618</v>
      </c>
      <c r="B8883" s="4" t="s">
        <v>1137</v>
      </c>
      <c r="C8883" s="5">
        <v>43516</v>
      </c>
      <c r="D8883" s="4" t="s">
        <v>152</v>
      </c>
      <c r="E8883" s="4" t="s">
        <v>42</v>
      </c>
      <c r="F8883" s="4" t="s">
        <v>7025</v>
      </c>
      <c r="G8883" s="4" t="s">
        <v>48</v>
      </c>
      <c r="H8883" s="4" t="s">
        <v>183</v>
      </c>
      <c r="I8883" s="4" t="s">
        <v>7026</v>
      </c>
      <c r="J8883" s="4">
        <v>1779.9</v>
      </c>
      <c r="K8883" s="4">
        <v>5</v>
      </c>
      <c r="L8883" s="4">
        <v>0</v>
      </c>
      <c r="M8883" s="4">
        <v>373.77899999999983</v>
      </c>
    </row>
    <row r="8884" spans="1:13" ht="16" x14ac:dyDescent="0.2">
      <c r="A8884" s="4" t="s">
        <v>13619</v>
      </c>
      <c r="B8884" s="4" t="s">
        <v>1039</v>
      </c>
      <c r="C8884" s="5">
        <v>43393</v>
      </c>
      <c r="D8884" s="4" t="s">
        <v>29</v>
      </c>
      <c r="E8884" s="4" t="s">
        <v>42</v>
      </c>
      <c r="F8884" s="4" t="s">
        <v>846</v>
      </c>
      <c r="G8884" s="4" t="s">
        <v>37</v>
      </c>
      <c r="H8884" s="4" t="s">
        <v>38</v>
      </c>
      <c r="I8884" s="4" t="s">
        <v>847</v>
      </c>
      <c r="J8884" s="4">
        <v>15.991999999999999</v>
      </c>
      <c r="K8884" s="4">
        <v>1</v>
      </c>
      <c r="L8884" s="4">
        <v>0.2</v>
      </c>
      <c r="M8884" s="4">
        <v>-2.9985000000000022</v>
      </c>
    </row>
    <row r="8885" spans="1:13" ht="16" x14ac:dyDescent="0.2">
      <c r="A8885" s="4" t="s">
        <v>13620</v>
      </c>
      <c r="B8885" s="4" t="s">
        <v>598</v>
      </c>
      <c r="C8885" s="5">
        <v>44233</v>
      </c>
      <c r="D8885" s="4" t="s">
        <v>21</v>
      </c>
      <c r="E8885" s="4" t="s">
        <v>22</v>
      </c>
      <c r="F8885" s="4" t="s">
        <v>4330</v>
      </c>
      <c r="G8885" s="4" t="s">
        <v>48</v>
      </c>
      <c r="H8885" s="4" t="s">
        <v>183</v>
      </c>
      <c r="I8885" s="4" t="s">
        <v>4331</v>
      </c>
      <c r="J8885" s="4">
        <v>194.35200000000003</v>
      </c>
      <c r="K8885" s="4">
        <v>3</v>
      </c>
      <c r="L8885" s="4">
        <v>0.2</v>
      </c>
      <c r="M8885" s="4">
        <v>19.435200000000009</v>
      </c>
    </row>
    <row r="8886" spans="1:13" ht="16" x14ac:dyDescent="0.2">
      <c r="A8886" s="4" t="s">
        <v>13621</v>
      </c>
      <c r="B8886" s="4" t="s">
        <v>5837</v>
      </c>
      <c r="C8886" s="5">
        <v>43112</v>
      </c>
      <c r="D8886" s="4" t="s">
        <v>29</v>
      </c>
      <c r="E8886" s="4" t="s">
        <v>22</v>
      </c>
      <c r="F8886" s="4" t="s">
        <v>6149</v>
      </c>
      <c r="G8886" s="4" t="s">
        <v>24</v>
      </c>
      <c r="H8886" s="4" t="s">
        <v>60</v>
      </c>
      <c r="I8886" s="4" t="s">
        <v>6150</v>
      </c>
      <c r="J8886" s="4">
        <v>91.360000000000014</v>
      </c>
      <c r="K8886" s="4">
        <v>5</v>
      </c>
      <c r="L8886" s="4">
        <v>0.2</v>
      </c>
      <c r="M8886" s="4">
        <v>29.691999999999993</v>
      </c>
    </row>
    <row r="8887" spans="1:13" ht="16" x14ac:dyDescent="0.2">
      <c r="A8887" s="4" t="s">
        <v>13622</v>
      </c>
      <c r="B8887" s="4" t="s">
        <v>1751</v>
      </c>
      <c r="C8887" s="5">
        <v>43697</v>
      </c>
      <c r="D8887" s="4" t="s">
        <v>21</v>
      </c>
      <c r="E8887" s="4" t="s">
        <v>22</v>
      </c>
      <c r="F8887" s="4" t="s">
        <v>1752</v>
      </c>
      <c r="G8887" s="4" t="s">
        <v>48</v>
      </c>
      <c r="H8887" s="4" t="s">
        <v>112</v>
      </c>
      <c r="I8887" s="4" t="s">
        <v>1753</v>
      </c>
      <c r="J8887" s="4">
        <v>191.82</v>
      </c>
      <c r="K8887" s="4">
        <v>3</v>
      </c>
      <c r="L8887" s="4">
        <v>0</v>
      </c>
      <c r="M8887" s="4">
        <v>61.382399999999997</v>
      </c>
    </row>
    <row r="8888" spans="1:13" ht="16" x14ac:dyDescent="0.2">
      <c r="A8888" s="4" t="s">
        <v>13623</v>
      </c>
      <c r="B8888" s="4" t="s">
        <v>4751</v>
      </c>
      <c r="C8888" s="5">
        <v>43946</v>
      </c>
      <c r="D8888" s="4" t="s">
        <v>21</v>
      </c>
      <c r="E8888" s="4" t="s">
        <v>22</v>
      </c>
      <c r="F8888" s="4" t="s">
        <v>8911</v>
      </c>
      <c r="G8888" s="4" t="s">
        <v>24</v>
      </c>
      <c r="H8888" s="4" t="s">
        <v>60</v>
      </c>
      <c r="I8888" s="4" t="s">
        <v>8912</v>
      </c>
      <c r="J8888" s="4">
        <v>40.08</v>
      </c>
      <c r="K8888" s="4">
        <v>6</v>
      </c>
      <c r="L8888" s="4">
        <v>0</v>
      </c>
      <c r="M8888" s="4">
        <v>19.238399999999999</v>
      </c>
    </row>
    <row r="8889" spans="1:13" ht="16" x14ac:dyDescent="0.2">
      <c r="A8889" s="4" t="s">
        <v>13624</v>
      </c>
      <c r="B8889" s="4" t="s">
        <v>5490</v>
      </c>
      <c r="C8889" s="5">
        <v>43454</v>
      </c>
      <c r="D8889" s="4" t="s">
        <v>21</v>
      </c>
      <c r="E8889" s="4" t="s">
        <v>42</v>
      </c>
      <c r="F8889" s="4" t="s">
        <v>1130</v>
      </c>
      <c r="G8889" s="4" t="s">
        <v>48</v>
      </c>
      <c r="H8889" s="4" t="s">
        <v>112</v>
      </c>
      <c r="I8889" s="4" t="s">
        <v>1131</v>
      </c>
      <c r="J8889" s="4">
        <v>39.880000000000003</v>
      </c>
      <c r="K8889" s="4">
        <v>2</v>
      </c>
      <c r="L8889" s="4">
        <v>0</v>
      </c>
      <c r="M8889" s="4">
        <v>11.166400000000003</v>
      </c>
    </row>
    <row r="8890" spans="1:13" ht="16" x14ac:dyDescent="0.2">
      <c r="A8890" s="4" t="s">
        <v>13625</v>
      </c>
      <c r="B8890" s="4" t="s">
        <v>3003</v>
      </c>
      <c r="C8890" s="5">
        <v>44334</v>
      </c>
      <c r="D8890" s="4" t="s">
        <v>21</v>
      </c>
      <c r="E8890" s="4" t="s">
        <v>35</v>
      </c>
      <c r="F8890" s="4" t="s">
        <v>4102</v>
      </c>
      <c r="G8890" s="4" t="s">
        <v>37</v>
      </c>
      <c r="H8890" s="4" t="s">
        <v>38</v>
      </c>
      <c r="I8890" s="4" t="s">
        <v>4103</v>
      </c>
      <c r="J8890" s="4">
        <v>219.18400000000003</v>
      </c>
      <c r="K8890" s="4">
        <v>2</v>
      </c>
      <c r="L8890" s="4">
        <v>0.2</v>
      </c>
      <c r="M8890" s="4">
        <v>19.178600000000003</v>
      </c>
    </row>
    <row r="8891" spans="1:13" ht="16" x14ac:dyDescent="0.2">
      <c r="A8891" s="4" t="s">
        <v>13626</v>
      </c>
      <c r="B8891" s="4" t="s">
        <v>2344</v>
      </c>
      <c r="C8891" s="5">
        <v>43889</v>
      </c>
      <c r="D8891" s="4" t="s">
        <v>21</v>
      </c>
      <c r="E8891" s="4" t="s">
        <v>22</v>
      </c>
      <c r="F8891" s="4" t="s">
        <v>1143</v>
      </c>
      <c r="G8891" s="4" t="s">
        <v>24</v>
      </c>
      <c r="H8891" s="4" t="s">
        <v>91</v>
      </c>
      <c r="I8891" s="4" t="s">
        <v>1144</v>
      </c>
      <c r="J8891" s="4">
        <v>577.58400000000006</v>
      </c>
      <c r="K8891" s="4">
        <v>6</v>
      </c>
      <c r="L8891" s="4">
        <v>0.2</v>
      </c>
      <c r="M8891" s="4">
        <v>43.318799999999953</v>
      </c>
    </row>
    <row r="8892" spans="1:13" ht="16" x14ac:dyDescent="0.2">
      <c r="A8892" s="4" t="s">
        <v>13627</v>
      </c>
      <c r="B8892" s="4" t="s">
        <v>590</v>
      </c>
      <c r="C8892" s="5">
        <v>43191</v>
      </c>
      <c r="D8892" s="4" t="s">
        <v>21</v>
      </c>
      <c r="E8892" s="4" t="s">
        <v>42</v>
      </c>
      <c r="F8892" s="4" t="s">
        <v>3334</v>
      </c>
      <c r="G8892" s="4" t="s">
        <v>24</v>
      </c>
      <c r="H8892" s="4" t="s">
        <v>91</v>
      </c>
      <c r="I8892" s="4" t="s">
        <v>3335</v>
      </c>
      <c r="J8892" s="4">
        <v>323.10000000000002</v>
      </c>
      <c r="K8892" s="4">
        <v>2</v>
      </c>
      <c r="L8892" s="4">
        <v>0</v>
      </c>
      <c r="M8892" s="4">
        <v>61.38900000000001</v>
      </c>
    </row>
    <row r="8893" spans="1:13" ht="16" x14ac:dyDescent="0.2">
      <c r="A8893" s="4" t="s">
        <v>13628</v>
      </c>
      <c r="B8893" s="4" t="s">
        <v>2956</v>
      </c>
      <c r="C8893" s="5">
        <v>44259</v>
      </c>
      <c r="D8893" s="4" t="s">
        <v>21</v>
      </c>
      <c r="E8893" s="4" t="s">
        <v>22</v>
      </c>
      <c r="F8893" s="4" t="s">
        <v>1814</v>
      </c>
      <c r="G8893" s="4" t="s">
        <v>24</v>
      </c>
      <c r="H8893" s="4" t="s">
        <v>25</v>
      </c>
      <c r="I8893" s="4" t="s">
        <v>1815</v>
      </c>
      <c r="J8893" s="4">
        <v>54.900000000000006</v>
      </c>
      <c r="K8893" s="4">
        <v>5</v>
      </c>
      <c r="L8893" s="4">
        <v>0</v>
      </c>
      <c r="M8893" s="4">
        <v>26.901000000000003</v>
      </c>
    </row>
    <row r="8894" spans="1:13" ht="16" x14ac:dyDescent="0.2">
      <c r="A8894" s="4" t="s">
        <v>13629</v>
      </c>
      <c r="B8894" s="4" t="s">
        <v>224</v>
      </c>
      <c r="C8894" s="5">
        <v>44562</v>
      </c>
      <c r="D8894" s="4" t="s">
        <v>21</v>
      </c>
      <c r="E8894" s="4" t="s">
        <v>35</v>
      </c>
      <c r="F8894" s="4" t="s">
        <v>2237</v>
      </c>
      <c r="G8894" s="4" t="s">
        <v>37</v>
      </c>
      <c r="H8894" s="4" t="s">
        <v>55</v>
      </c>
      <c r="I8894" s="4" t="s">
        <v>2238</v>
      </c>
      <c r="J8894" s="4">
        <v>159.80000000000001</v>
      </c>
      <c r="K8894" s="4">
        <v>4</v>
      </c>
      <c r="L8894" s="4">
        <v>0</v>
      </c>
      <c r="M8894" s="4">
        <v>70.312000000000012</v>
      </c>
    </row>
    <row r="8895" spans="1:13" ht="16" x14ac:dyDescent="0.2">
      <c r="A8895" s="4" t="s">
        <v>13630</v>
      </c>
      <c r="B8895" s="4" t="s">
        <v>1392</v>
      </c>
      <c r="C8895" s="5">
        <v>44006</v>
      </c>
      <c r="D8895" s="4" t="s">
        <v>21</v>
      </c>
      <c r="E8895" s="4" t="s">
        <v>42</v>
      </c>
      <c r="F8895" s="4" t="s">
        <v>208</v>
      </c>
      <c r="G8895" s="4" t="s">
        <v>24</v>
      </c>
      <c r="H8895" s="4" t="s">
        <v>25</v>
      </c>
      <c r="I8895" s="4" t="s">
        <v>209</v>
      </c>
      <c r="J8895" s="4">
        <v>22.385999999999996</v>
      </c>
      <c r="K8895" s="4">
        <v>7</v>
      </c>
      <c r="L8895" s="4">
        <v>0.8</v>
      </c>
      <c r="M8895" s="4">
        <v>-35.817600000000013</v>
      </c>
    </row>
    <row r="8896" spans="1:13" ht="16" x14ac:dyDescent="0.2">
      <c r="A8896" s="4" t="s">
        <v>13631</v>
      </c>
      <c r="B8896" s="4" t="s">
        <v>2540</v>
      </c>
      <c r="C8896" s="5">
        <v>44551</v>
      </c>
      <c r="D8896" s="4" t="s">
        <v>21</v>
      </c>
      <c r="E8896" s="4" t="s">
        <v>22</v>
      </c>
      <c r="F8896" s="4" t="s">
        <v>5112</v>
      </c>
      <c r="G8896" s="4" t="s">
        <v>24</v>
      </c>
      <c r="H8896" s="4" t="s">
        <v>69</v>
      </c>
      <c r="I8896" s="4" t="s">
        <v>5113</v>
      </c>
      <c r="J8896" s="4">
        <v>14.9</v>
      </c>
      <c r="K8896" s="4">
        <v>5</v>
      </c>
      <c r="L8896" s="4">
        <v>0</v>
      </c>
      <c r="M8896" s="4">
        <v>4.1720000000000006</v>
      </c>
    </row>
    <row r="8897" spans="1:13" ht="16" x14ac:dyDescent="0.2">
      <c r="A8897" s="4" t="s">
        <v>13632</v>
      </c>
      <c r="B8897" s="4" t="s">
        <v>666</v>
      </c>
      <c r="C8897" s="5">
        <v>43540</v>
      </c>
      <c r="D8897" s="4" t="s">
        <v>53</v>
      </c>
      <c r="E8897" s="4" t="s">
        <v>35</v>
      </c>
      <c r="F8897" s="4" t="s">
        <v>1198</v>
      </c>
      <c r="G8897" s="4" t="s">
        <v>24</v>
      </c>
      <c r="H8897" s="4" t="s">
        <v>95</v>
      </c>
      <c r="I8897" s="4" t="s">
        <v>1199</v>
      </c>
      <c r="J8897" s="4">
        <v>1503.25</v>
      </c>
      <c r="K8897" s="4">
        <v>5</v>
      </c>
      <c r="L8897" s="4">
        <v>0</v>
      </c>
      <c r="M8897" s="4">
        <v>496.07249999999993</v>
      </c>
    </row>
    <row r="8898" spans="1:13" ht="16" x14ac:dyDescent="0.2">
      <c r="A8898" s="4" t="s">
        <v>13633</v>
      </c>
      <c r="B8898" s="4" t="s">
        <v>1492</v>
      </c>
      <c r="C8898" s="5">
        <v>43645</v>
      </c>
      <c r="D8898" s="4" t="s">
        <v>21</v>
      </c>
      <c r="E8898" s="4" t="s">
        <v>35</v>
      </c>
      <c r="F8898" s="4" t="s">
        <v>2436</v>
      </c>
      <c r="G8898" s="4" t="s">
        <v>24</v>
      </c>
      <c r="H8898" s="4" t="s">
        <v>162</v>
      </c>
      <c r="I8898" s="4" t="s">
        <v>2437</v>
      </c>
      <c r="J8898" s="4">
        <v>185.376</v>
      </c>
      <c r="K8898" s="4">
        <v>2</v>
      </c>
      <c r="L8898" s="4">
        <v>0.2</v>
      </c>
      <c r="M8898" s="4">
        <v>-34.758000000000017</v>
      </c>
    </row>
    <row r="8899" spans="1:13" ht="16" x14ac:dyDescent="0.2">
      <c r="A8899" s="4" t="s">
        <v>13634</v>
      </c>
      <c r="B8899" s="4" t="s">
        <v>9653</v>
      </c>
      <c r="C8899" s="5">
        <v>43828</v>
      </c>
      <c r="D8899" s="4" t="s">
        <v>29</v>
      </c>
      <c r="E8899" s="4" t="s">
        <v>35</v>
      </c>
      <c r="F8899" s="4" t="s">
        <v>1426</v>
      </c>
      <c r="G8899" s="4" t="s">
        <v>24</v>
      </c>
      <c r="H8899" s="4" t="s">
        <v>60</v>
      </c>
      <c r="I8899" s="4" t="s">
        <v>1427</v>
      </c>
      <c r="J8899" s="4">
        <v>13.36</v>
      </c>
      <c r="K8899" s="4">
        <v>2</v>
      </c>
      <c r="L8899" s="4">
        <v>0</v>
      </c>
      <c r="M8899" s="4">
        <v>6.4127999999999998</v>
      </c>
    </row>
    <row r="8900" spans="1:13" ht="16" x14ac:dyDescent="0.2">
      <c r="A8900" s="4" t="s">
        <v>13635</v>
      </c>
      <c r="B8900" s="4" t="s">
        <v>186</v>
      </c>
      <c r="C8900" s="5">
        <v>45037</v>
      </c>
      <c r="D8900" s="4" t="s">
        <v>21</v>
      </c>
      <c r="E8900" s="4" t="s">
        <v>42</v>
      </c>
      <c r="F8900" s="4" t="s">
        <v>10233</v>
      </c>
      <c r="G8900" s="4" t="s">
        <v>48</v>
      </c>
      <c r="H8900" s="4" t="s">
        <v>112</v>
      </c>
      <c r="I8900" s="4" t="s">
        <v>10234</v>
      </c>
      <c r="J8900" s="4">
        <v>310.88000000000005</v>
      </c>
      <c r="K8900" s="4">
        <v>2</v>
      </c>
      <c r="L8900" s="4">
        <v>0.2</v>
      </c>
      <c r="M8900" s="4">
        <v>23.315999999999988</v>
      </c>
    </row>
    <row r="8901" spans="1:13" ht="16" x14ac:dyDescent="0.2">
      <c r="A8901" s="4" t="s">
        <v>13636</v>
      </c>
      <c r="B8901" s="4" t="s">
        <v>2420</v>
      </c>
      <c r="C8901" s="5">
        <v>43897</v>
      </c>
      <c r="D8901" s="4" t="s">
        <v>29</v>
      </c>
      <c r="E8901" s="4" t="s">
        <v>42</v>
      </c>
      <c r="F8901" s="4" t="s">
        <v>2546</v>
      </c>
      <c r="G8901" s="4" t="s">
        <v>48</v>
      </c>
      <c r="H8901" s="4" t="s">
        <v>112</v>
      </c>
      <c r="I8901" s="4" t="s">
        <v>2547</v>
      </c>
      <c r="J8901" s="4">
        <v>22.23</v>
      </c>
      <c r="K8901" s="4">
        <v>1</v>
      </c>
      <c r="L8901" s="4">
        <v>0</v>
      </c>
      <c r="M8901" s="4">
        <v>7.3358999999999988</v>
      </c>
    </row>
    <row r="8902" spans="1:13" ht="16" x14ac:dyDescent="0.2">
      <c r="A8902" s="4" t="s">
        <v>13637</v>
      </c>
      <c r="B8902" s="4" t="s">
        <v>1209</v>
      </c>
      <c r="C8902" s="5">
        <v>44448</v>
      </c>
      <c r="D8902" s="4" t="s">
        <v>21</v>
      </c>
      <c r="E8902" s="4" t="s">
        <v>22</v>
      </c>
      <c r="F8902" s="4" t="s">
        <v>2901</v>
      </c>
      <c r="G8902" s="4" t="s">
        <v>48</v>
      </c>
      <c r="H8902" s="4" t="s">
        <v>112</v>
      </c>
      <c r="I8902" s="4" t="s">
        <v>2902</v>
      </c>
      <c r="J8902" s="4">
        <v>8.73</v>
      </c>
      <c r="K8902" s="4">
        <v>1</v>
      </c>
      <c r="L8902" s="4">
        <v>0</v>
      </c>
      <c r="M8902" s="4">
        <v>2.9681999999999995</v>
      </c>
    </row>
    <row r="8903" spans="1:13" ht="16" x14ac:dyDescent="0.2">
      <c r="A8903" s="4" t="s">
        <v>13638</v>
      </c>
      <c r="B8903" s="4" t="s">
        <v>1412</v>
      </c>
      <c r="C8903" s="5">
        <v>44086</v>
      </c>
      <c r="D8903" s="4" t="s">
        <v>21</v>
      </c>
      <c r="E8903" s="4" t="s">
        <v>22</v>
      </c>
      <c r="F8903" s="4" t="s">
        <v>2138</v>
      </c>
      <c r="G8903" s="4" t="s">
        <v>24</v>
      </c>
      <c r="H8903" s="4" t="s">
        <v>95</v>
      </c>
      <c r="I8903" s="4" t="s">
        <v>2139</v>
      </c>
      <c r="J8903" s="4">
        <v>7.9599999999999973</v>
      </c>
      <c r="K8903" s="4">
        <v>2</v>
      </c>
      <c r="L8903" s="4">
        <v>0.8</v>
      </c>
      <c r="M8903" s="4">
        <v>-13.930000000000003</v>
      </c>
    </row>
    <row r="8904" spans="1:13" ht="16" x14ac:dyDescent="0.2">
      <c r="A8904" s="4" t="s">
        <v>13639</v>
      </c>
      <c r="B8904" s="4" t="s">
        <v>614</v>
      </c>
      <c r="C8904" s="5">
        <v>44956</v>
      </c>
      <c r="D8904" s="4" t="s">
        <v>152</v>
      </c>
      <c r="E8904" s="4" t="s">
        <v>35</v>
      </c>
      <c r="F8904" s="4" t="s">
        <v>4297</v>
      </c>
      <c r="G8904" s="4" t="s">
        <v>24</v>
      </c>
      <c r="H8904" s="4" t="s">
        <v>25</v>
      </c>
      <c r="I8904" s="4" t="s">
        <v>4298</v>
      </c>
      <c r="J8904" s="4">
        <v>34.5</v>
      </c>
      <c r="K8904" s="4">
        <v>3</v>
      </c>
      <c r="L8904" s="4">
        <v>0</v>
      </c>
      <c r="M8904" s="4">
        <v>15.524999999999999</v>
      </c>
    </row>
    <row r="8905" spans="1:13" ht="16" x14ac:dyDescent="0.2">
      <c r="A8905" s="4" t="s">
        <v>13640</v>
      </c>
      <c r="B8905" s="4" t="s">
        <v>2626</v>
      </c>
      <c r="C8905" s="5">
        <v>43292</v>
      </c>
      <c r="D8905" s="4" t="s">
        <v>21</v>
      </c>
      <c r="E8905" s="4" t="s">
        <v>42</v>
      </c>
      <c r="F8905" s="4" t="s">
        <v>1254</v>
      </c>
      <c r="G8905" s="4" t="s">
        <v>24</v>
      </c>
      <c r="H8905" s="4" t="s">
        <v>25</v>
      </c>
      <c r="I8905" s="4" t="s">
        <v>1255</v>
      </c>
      <c r="J8905" s="4">
        <v>20.86</v>
      </c>
      <c r="K8905" s="4">
        <v>2</v>
      </c>
      <c r="L8905" s="4">
        <v>0</v>
      </c>
      <c r="M8905" s="4">
        <v>9.3869999999999987</v>
      </c>
    </row>
    <row r="8906" spans="1:13" ht="16" x14ac:dyDescent="0.2">
      <c r="A8906" s="4" t="s">
        <v>13641</v>
      </c>
      <c r="B8906" s="4" t="s">
        <v>947</v>
      </c>
      <c r="C8906" s="5">
        <v>44110</v>
      </c>
      <c r="D8906" s="4" t="s">
        <v>21</v>
      </c>
      <c r="E8906" s="4" t="s">
        <v>42</v>
      </c>
      <c r="F8906" s="4" t="s">
        <v>182</v>
      </c>
      <c r="G8906" s="4" t="s">
        <v>48</v>
      </c>
      <c r="H8906" s="4" t="s">
        <v>183</v>
      </c>
      <c r="I8906" s="4" t="s">
        <v>184</v>
      </c>
      <c r="J8906" s="4">
        <v>140.81</v>
      </c>
      <c r="K8906" s="4">
        <v>1</v>
      </c>
      <c r="L8906" s="4">
        <v>0</v>
      </c>
      <c r="M8906" s="4">
        <v>39.4268</v>
      </c>
    </row>
    <row r="8907" spans="1:13" ht="16" x14ac:dyDescent="0.2">
      <c r="A8907" s="4" t="s">
        <v>13642</v>
      </c>
      <c r="B8907" s="4" t="s">
        <v>337</v>
      </c>
      <c r="C8907" s="5">
        <v>44365</v>
      </c>
      <c r="D8907" s="4" t="s">
        <v>21</v>
      </c>
      <c r="E8907" s="4" t="s">
        <v>42</v>
      </c>
      <c r="F8907" s="4" t="s">
        <v>7458</v>
      </c>
      <c r="G8907" s="4" t="s">
        <v>37</v>
      </c>
      <c r="H8907" s="4" t="s">
        <v>55</v>
      </c>
      <c r="I8907" s="4" t="s">
        <v>7459</v>
      </c>
      <c r="J8907" s="4">
        <v>265.93</v>
      </c>
      <c r="K8907" s="4">
        <v>7</v>
      </c>
      <c r="L8907" s="4">
        <v>0</v>
      </c>
      <c r="M8907" s="4">
        <v>63.8232</v>
      </c>
    </row>
    <row r="8908" spans="1:13" ht="16" x14ac:dyDescent="0.2">
      <c r="A8908" s="4" t="s">
        <v>13643</v>
      </c>
      <c r="B8908" s="4" t="s">
        <v>2495</v>
      </c>
      <c r="C8908" s="5">
        <v>43457</v>
      </c>
      <c r="D8908" s="4" t="s">
        <v>53</v>
      </c>
      <c r="E8908" s="4" t="s">
        <v>42</v>
      </c>
      <c r="F8908" s="4" t="s">
        <v>4167</v>
      </c>
      <c r="G8908" s="4" t="s">
        <v>24</v>
      </c>
      <c r="H8908" s="4" t="s">
        <v>60</v>
      </c>
      <c r="I8908" s="4" t="s">
        <v>4168</v>
      </c>
      <c r="J8908" s="4">
        <v>12.96</v>
      </c>
      <c r="K8908" s="4">
        <v>2</v>
      </c>
      <c r="L8908" s="4">
        <v>0</v>
      </c>
      <c r="M8908" s="4">
        <v>6.2208000000000006</v>
      </c>
    </row>
    <row r="8909" spans="1:13" ht="16" x14ac:dyDescent="0.2">
      <c r="A8909" s="4" t="s">
        <v>13644</v>
      </c>
      <c r="B8909" s="4" t="s">
        <v>2443</v>
      </c>
      <c r="C8909" s="5">
        <v>43260</v>
      </c>
      <c r="D8909" s="4" t="s">
        <v>152</v>
      </c>
      <c r="E8909" s="4" t="s">
        <v>42</v>
      </c>
      <c r="F8909" s="4" t="s">
        <v>1138</v>
      </c>
      <c r="G8909" s="4" t="s">
        <v>24</v>
      </c>
      <c r="H8909" s="4" t="s">
        <v>60</v>
      </c>
      <c r="I8909" s="4" t="s">
        <v>1139</v>
      </c>
      <c r="J8909" s="4">
        <v>10.86</v>
      </c>
      <c r="K8909" s="4">
        <v>2</v>
      </c>
      <c r="L8909" s="4">
        <v>0</v>
      </c>
      <c r="M8909" s="4">
        <v>5.3213999999999997</v>
      </c>
    </row>
    <row r="8910" spans="1:13" ht="16" x14ac:dyDescent="0.2">
      <c r="A8910" s="4" t="s">
        <v>13645</v>
      </c>
      <c r="B8910" s="4" t="s">
        <v>414</v>
      </c>
      <c r="C8910" s="5">
        <v>44006</v>
      </c>
      <c r="D8910" s="4" t="s">
        <v>21</v>
      </c>
      <c r="E8910" s="4" t="s">
        <v>42</v>
      </c>
      <c r="F8910" s="4" t="s">
        <v>1068</v>
      </c>
      <c r="G8910" s="4" t="s">
        <v>24</v>
      </c>
      <c r="H8910" s="4" t="s">
        <v>60</v>
      </c>
      <c r="I8910" s="4" t="s">
        <v>1069</v>
      </c>
      <c r="J8910" s="4">
        <v>114.2</v>
      </c>
      <c r="K8910" s="4">
        <v>5</v>
      </c>
      <c r="L8910" s="4">
        <v>0</v>
      </c>
      <c r="M8910" s="4">
        <v>52.531999999999996</v>
      </c>
    </row>
    <row r="8911" spans="1:13" ht="16" x14ac:dyDescent="0.2">
      <c r="A8911" s="4" t="s">
        <v>13646</v>
      </c>
      <c r="B8911" s="4" t="s">
        <v>4816</v>
      </c>
      <c r="C8911" s="5">
        <v>43873</v>
      </c>
      <c r="D8911" s="4" t="s">
        <v>29</v>
      </c>
      <c r="E8911" s="4" t="s">
        <v>22</v>
      </c>
      <c r="F8911" s="4" t="s">
        <v>225</v>
      </c>
      <c r="G8911" s="4" t="s">
        <v>48</v>
      </c>
      <c r="H8911" s="4" t="s">
        <v>49</v>
      </c>
      <c r="I8911" s="4" t="s">
        <v>226</v>
      </c>
      <c r="J8911" s="4">
        <v>298.77600000000001</v>
      </c>
      <c r="K8911" s="4">
        <v>3</v>
      </c>
      <c r="L8911" s="4">
        <v>0.2</v>
      </c>
      <c r="M8911" s="4">
        <v>7.4693999999999932</v>
      </c>
    </row>
    <row r="8912" spans="1:13" ht="16" x14ac:dyDescent="0.2">
      <c r="A8912" s="4" t="s">
        <v>13647</v>
      </c>
      <c r="B8912" s="4" t="s">
        <v>4180</v>
      </c>
      <c r="C8912" s="5">
        <v>44184</v>
      </c>
      <c r="D8912" s="4" t="s">
        <v>21</v>
      </c>
      <c r="E8912" s="4" t="s">
        <v>22</v>
      </c>
      <c r="F8912" s="4" t="s">
        <v>3121</v>
      </c>
      <c r="G8912" s="4" t="s">
        <v>24</v>
      </c>
      <c r="H8912" s="4" t="s">
        <v>25</v>
      </c>
      <c r="I8912" s="4" t="s">
        <v>3122</v>
      </c>
      <c r="J8912" s="4">
        <v>43.176000000000002</v>
      </c>
      <c r="K8912" s="4">
        <v>7</v>
      </c>
      <c r="L8912" s="4">
        <v>0.2</v>
      </c>
      <c r="M8912" s="4">
        <v>13.4925</v>
      </c>
    </row>
    <row r="8913" spans="1:13" ht="16" x14ac:dyDescent="0.2">
      <c r="A8913" s="4" t="s">
        <v>13648</v>
      </c>
      <c r="B8913" s="4" t="s">
        <v>4615</v>
      </c>
      <c r="C8913" s="5">
        <v>44451</v>
      </c>
      <c r="D8913" s="4" t="s">
        <v>152</v>
      </c>
      <c r="E8913" s="4" t="s">
        <v>42</v>
      </c>
      <c r="F8913" s="4" t="s">
        <v>3863</v>
      </c>
      <c r="G8913" s="4" t="s">
        <v>24</v>
      </c>
      <c r="H8913" s="4" t="s">
        <v>25</v>
      </c>
      <c r="I8913" s="4" t="s">
        <v>3864</v>
      </c>
      <c r="J8913" s="4">
        <v>210.39199999999997</v>
      </c>
      <c r="K8913" s="4">
        <v>2</v>
      </c>
      <c r="L8913" s="4">
        <v>0.8</v>
      </c>
      <c r="M8913" s="4">
        <v>-336.62720000000013</v>
      </c>
    </row>
    <row r="8914" spans="1:13" ht="16" x14ac:dyDescent="0.2">
      <c r="A8914" s="4" t="s">
        <v>13649</v>
      </c>
      <c r="B8914" s="4" t="s">
        <v>199</v>
      </c>
      <c r="C8914" s="5">
        <v>43714</v>
      </c>
      <c r="D8914" s="4" t="s">
        <v>29</v>
      </c>
      <c r="E8914" s="4" t="s">
        <v>22</v>
      </c>
      <c r="F8914" s="4" t="s">
        <v>6655</v>
      </c>
      <c r="G8914" s="4" t="s">
        <v>48</v>
      </c>
      <c r="H8914" s="4" t="s">
        <v>112</v>
      </c>
      <c r="I8914" s="4" t="s">
        <v>6656</v>
      </c>
      <c r="J8914" s="4">
        <v>79.12</v>
      </c>
      <c r="K8914" s="4">
        <v>5</v>
      </c>
      <c r="L8914" s="4">
        <v>0.2</v>
      </c>
      <c r="M8914" s="4">
        <v>13.845999999999997</v>
      </c>
    </row>
    <row r="8915" spans="1:13" ht="16" x14ac:dyDescent="0.2">
      <c r="A8915" s="4" t="s">
        <v>13650</v>
      </c>
      <c r="B8915" s="4" t="s">
        <v>1802</v>
      </c>
      <c r="C8915" s="5">
        <v>44706</v>
      </c>
      <c r="D8915" s="4" t="s">
        <v>21</v>
      </c>
      <c r="E8915" s="4" t="s">
        <v>42</v>
      </c>
      <c r="F8915" s="4" t="s">
        <v>128</v>
      </c>
      <c r="G8915" s="4" t="s">
        <v>24</v>
      </c>
      <c r="H8915" s="4" t="s">
        <v>25</v>
      </c>
      <c r="I8915" s="4" t="s">
        <v>129</v>
      </c>
      <c r="J8915" s="4">
        <v>2.8080000000000007</v>
      </c>
      <c r="K8915" s="4">
        <v>3</v>
      </c>
      <c r="L8915" s="4">
        <v>0.7</v>
      </c>
      <c r="M8915" s="4">
        <v>-1.9656000000000002</v>
      </c>
    </row>
    <row r="8916" spans="1:13" ht="16" x14ac:dyDescent="0.2">
      <c r="A8916" s="4" t="s">
        <v>13651</v>
      </c>
      <c r="B8916" s="4" t="s">
        <v>3926</v>
      </c>
      <c r="C8916" s="5">
        <v>43341</v>
      </c>
      <c r="D8916" s="4" t="s">
        <v>53</v>
      </c>
      <c r="E8916" s="4" t="s">
        <v>22</v>
      </c>
      <c r="F8916" s="4" t="s">
        <v>13652</v>
      </c>
      <c r="G8916" s="4" t="s">
        <v>37</v>
      </c>
      <c r="H8916" s="4" t="s">
        <v>78</v>
      </c>
      <c r="I8916" s="4" t="s">
        <v>13653</v>
      </c>
      <c r="J8916" s="4">
        <v>385.80000000000007</v>
      </c>
      <c r="K8916" s="4">
        <v>5</v>
      </c>
      <c r="L8916" s="4">
        <v>0.2</v>
      </c>
      <c r="M8916" s="4">
        <v>130.20749999999998</v>
      </c>
    </row>
    <row r="8917" spans="1:13" ht="16" x14ac:dyDescent="0.2">
      <c r="A8917" s="4" t="s">
        <v>13654</v>
      </c>
      <c r="B8917" s="4" t="s">
        <v>10118</v>
      </c>
      <c r="C8917" s="5">
        <v>43206</v>
      </c>
      <c r="D8917" s="4" t="s">
        <v>21</v>
      </c>
      <c r="E8917" s="4" t="s">
        <v>42</v>
      </c>
      <c r="F8917" s="4" t="s">
        <v>1422</v>
      </c>
      <c r="G8917" s="4" t="s">
        <v>24</v>
      </c>
      <c r="H8917" s="4" t="s">
        <v>69</v>
      </c>
      <c r="I8917" s="4" t="s">
        <v>1423</v>
      </c>
      <c r="J8917" s="4">
        <v>53.97</v>
      </c>
      <c r="K8917" s="4">
        <v>3</v>
      </c>
      <c r="L8917" s="4">
        <v>0</v>
      </c>
      <c r="M8917" s="4">
        <v>15.111600000000001</v>
      </c>
    </row>
    <row r="8918" spans="1:13" ht="16" x14ac:dyDescent="0.2">
      <c r="A8918" s="4" t="s">
        <v>13655</v>
      </c>
      <c r="B8918" s="4" t="s">
        <v>2025</v>
      </c>
      <c r="C8918" s="5">
        <v>44602</v>
      </c>
      <c r="D8918" s="4" t="s">
        <v>21</v>
      </c>
      <c r="E8918" s="4" t="s">
        <v>22</v>
      </c>
      <c r="F8918" s="4" t="s">
        <v>5222</v>
      </c>
      <c r="G8918" s="4" t="s">
        <v>24</v>
      </c>
      <c r="H8918" s="4" t="s">
        <v>91</v>
      </c>
      <c r="I8918" s="4" t="s">
        <v>5223</v>
      </c>
      <c r="J8918" s="4">
        <v>375.34</v>
      </c>
      <c r="K8918" s="4">
        <v>1</v>
      </c>
      <c r="L8918" s="4">
        <v>0</v>
      </c>
      <c r="M8918" s="4">
        <v>18.766999999999996</v>
      </c>
    </row>
    <row r="8919" spans="1:13" ht="16" x14ac:dyDescent="0.2">
      <c r="A8919" s="4" t="s">
        <v>13656</v>
      </c>
      <c r="B8919" s="4" t="s">
        <v>3707</v>
      </c>
      <c r="C8919" s="5">
        <v>44295</v>
      </c>
      <c r="D8919" s="4" t="s">
        <v>21</v>
      </c>
      <c r="E8919" s="4" t="s">
        <v>35</v>
      </c>
      <c r="F8919" s="4" t="s">
        <v>772</v>
      </c>
      <c r="G8919" s="4" t="s">
        <v>24</v>
      </c>
      <c r="H8919" s="4" t="s">
        <v>60</v>
      </c>
      <c r="I8919" s="4" t="s">
        <v>773</v>
      </c>
      <c r="J8919" s="4">
        <v>15.552000000000003</v>
      </c>
      <c r="K8919" s="4">
        <v>3</v>
      </c>
      <c r="L8919" s="4">
        <v>0.2</v>
      </c>
      <c r="M8919" s="4">
        <v>5.4432</v>
      </c>
    </row>
    <row r="8920" spans="1:13" ht="16" x14ac:dyDescent="0.2">
      <c r="A8920" s="4" t="s">
        <v>13657</v>
      </c>
      <c r="B8920" s="4" t="s">
        <v>3187</v>
      </c>
      <c r="C8920" s="5">
        <v>43595</v>
      </c>
      <c r="D8920" s="4" t="s">
        <v>29</v>
      </c>
      <c r="E8920" s="4" t="s">
        <v>42</v>
      </c>
      <c r="F8920" s="4" t="s">
        <v>1803</v>
      </c>
      <c r="G8920" s="4" t="s">
        <v>24</v>
      </c>
      <c r="H8920" s="4" t="s">
        <v>192</v>
      </c>
      <c r="I8920" s="4" t="s">
        <v>1804</v>
      </c>
      <c r="J8920" s="4">
        <v>348.488</v>
      </c>
      <c r="K8920" s="4">
        <v>7</v>
      </c>
      <c r="L8920" s="4">
        <v>0.2</v>
      </c>
      <c r="M8920" s="4">
        <v>117.61469999999996</v>
      </c>
    </row>
    <row r="8921" spans="1:13" ht="16" x14ac:dyDescent="0.2">
      <c r="A8921" s="4" t="s">
        <v>13658</v>
      </c>
      <c r="B8921" s="4" t="s">
        <v>2747</v>
      </c>
      <c r="C8921" s="5">
        <v>44826</v>
      </c>
      <c r="D8921" s="4" t="s">
        <v>152</v>
      </c>
      <c r="E8921" s="4" t="s">
        <v>42</v>
      </c>
      <c r="F8921" s="4" t="s">
        <v>1706</v>
      </c>
      <c r="G8921" s="4" t="s">
        <v>48</v>
      </c>
      <c r="H8921" s="4" t="s">
        <v>112</v>
      </c>
      <c r="I8921" s="4" t="s">
        <v>1707</v>
      </c>
      <c r="J8921" s="4">
        <v>63.2</v>
      </c>
      <c r="K8921" s="4">
        <v>5</v>
      </c>
      <c r="L8921" s="4">
        <v>0</v>
      </c>
      <c r="M8921" s="4">
        <v>23.384</v>
      </c>
    </row>
    <row r="8922" spans="1:13" ht="16" x14ac:dyDescent="0.2">
      <c r="A8922" s="4" t="s">
        <v>13659</v>
      </c>
      <c r="B8922" s="4" t="s">
        <v>1689</v>
      </c>
      <c r="C8922" s="5">
        <v>43132</v>
      </c>
      <c r="D8922" s="4" t="s">
        <v>29</v>
      </c>
      <c r="E8922" s="4" t="s">
        <v>22</v>
      </c>
      <c r="F8922" s="4" t="s">
        <v>4512</v>
      </c>
      <c r="G8922" s="4" t="s">
        <v>48</v>
      </c>
      <c r="H8922" s="4" t="s">
        <v>183</v>
      </c>
      <c r="I8922" s="4" t="s">
        <v>4513</v>
      </c>
      <c r="J8922" s="4">
        <v>72.784000000000006</v>
      </c>
      <c r="K8922" s="4">
        <v>1</v>
      </c>
      <c r="L8922" s="4">
        <v>0.2</v>
      </c>
      <c r="M8922" s="4">
        <v>0</v>
      </c>
    </row>
    <row r="8923" spans="1:13" ht="16" x14ac:dyDescent="0.2">
      <c r="A8923" s="4" t="s">
        <v>13660</v>
      </c>
      <c r="B8923" s="4" t="s">
        <v>594</v>
      </c>
      <c r="C8923" s="5">
        <v>43686</v>
      </c>
      <c r="D8923" s="4" t="s">
        <v>21</v>
      </c>
      <c r="E8923" s="4" t="s">
        <v>22</v>
      </c>
      <c r="F8923" s="4" t="s">
        <v>3165</v>
      </c>
      <c r="G8923" s="4" t="s">
        <v>48</v>
      </c>
      <c r="H8923" s="4" t="s">
        <v>112</v>
      </c>
      <c r="I8923" s="4" t="s">
        <v>3166</v>
      </c>
      <c r="J8923" s="4">
        <v>80.959999999999994</v>
      </c>
      <c r="K8923" s="4">
        <v>4</v>
      </c>
      <c r="L8923" s="4">
        <v>0</v>
      </c>
      <c r="M8923" s="4">
        <v>29.145599999999995</v>
      </c>
    </row>
    <row r="8924" spans="1:13" ht="16" x14ac:dyDescent="0.2">
      <c r="A8924" s="4" t="s">
        <v>13661</v>
      </c>
      <c r="B8924" s="4" t="s">
        <v>240</v>
      </c>
      <c r="C8924" s="5">
        <v>43253</v>
      </c>
      <c r="D8924" s="4" t="s">
        <v>21</v>
      </c>
      <c r="E8924" s="4" t="s">
        <v>35</v>
      </c>
      <c r="F8924" s="4" t="s">
        <v>1202</v>
      </c>
      <c r="G8924" s="4" t="s">
        <v>37</v>
      </c>
      <c r="H8924" s="4" t="s">
        <v>708</v>
      </c>
      <c r="I8924" s="4" t="s">
        <v>1203</v>
      </c>
      <c r="J8924" s="4">
        <v>549.99</v>
      </c>
      <c r="K8924" s="4">
        <v>1</v>
      </c>
      <c r="L8924" s="4">
        <v>0</v>
      </c>
      <c r="M8924" s="4">
        <v>274.995</v>
      </c>
    </row>
    <row r="8925" spans="1:13" ht="16" x14ac:dyDescent="0.2">
      <c r="A8925" s="4" t="s">
        <v>13662</v>
      </c>
      <c r="B8925" s="4" t="s">
        <v>2801</v>
      </c>
      <c r="C8925" s="5">
        <v>45112</v>
      </c>
      <c r="D8925" s="4" t="s">
        <v>152</v>
      </c>
      <c r="E8925" s="4" t="s">
        <v>22</v>
      </c>
      <c r="F8925" s="4" t="s">
        <v>6601</v>
      </c>
      <c r="G8925" s="4" t="s">
        <v>24</v>
      </c>
      <c r="H8925" s="4" t="s">
        <v>60</v>
      </c>
      <c r="I8925" s="4" t="s">
        <v>6602</v>
      </c>
      <c r="J8925" s="4">
        <v>19.440000000000001</v>
      </c>
      <c r="K8925" s="4">
        <v>3</v>
      </c>
      <c r="L8925" s="4">
        <v>0</v>
      </c>
      <c r="M8925" s="4">
        <v>9.3312000000000008</v>
      </c>
    </row>
    <row r="8926" spans="1:13" ht="16" x14ac:dyDescent="0.2">
      <c r="A8926" s="4" t="s">
        <v>13663</v>
      </c>
      <c r="B8926" s="4" t="s">
        <v>4619</v>
      </c>
      <c r="C8926" s="5">
        <v>44896</v>
      </c>
      <c r="D8926" s="4" t="s">
        <v>21</v>
      </c>
      <c r="E8926" s="4" t="s">
        <v>35</v>
      </c>
      <c r="F8926" s="4" t="s">
        <v>10218</v>
      </c>
      <c r="G8926" s="4" t="s">
        <v>24</v>
      </c>
      <c r="H8926" s="4" t="s">
        <v>387</v>
      </c>
      <c r="I8926" s="4" t="s">
        <v>10219</v>
      </c>
      <c r="J8926" s="4">
        <v>49.792000000000002</v>
      </c>
      <c r="K8926" s="4">
        <v>8</v>
      </c>
      <c r="L8926" s="4">
        <v>0.2</v>
      </c>
      <c r="M8926" s="4">
        <v>-11.825600000000001</v>
      </c>
    </row>
    <row r="8927" spans="1:13" ht="16" x14ac:dyDescent="0.2">
      <c r="A8927" s="4" t="s">
        <v>13664</v>
      </c>
      <c r="B8927" s="4" t="s">
        <v>5002</v>
      </c>
      <c r="C8927" s="5">
        <v>45094</v>
      </c>
      <c r="D8927" s="4" t="s">
        <v>21</v>
      </c>
      <c r="E8927" s="4" t="s">
        <v>22</v>
      </c>
      <c r="F8927" s="4" t="s">
        <v>7856</v>
      </c>
      <c r="G8927" s="4" t="s">
        <v>24</v>
      </c>
      <c r="H8927" s="4" t="s">
        <v>192</v>
      </c>
      <c r="I8927" s="4" t="s">
        <v>7857</v>
      </c>
      <c r="J8927" s="4">
        <v>251.57999999999998</v>
      </c>
      <c r="K8927" s="4">
        <v>7</v>
      </c>
      <c r="L8927" s="4">
        <v>0</v>
      </c>
      <c r="M8927" s="4">
        <v>113.21099999999998</v>
      </c>
    </row>
    <row r="8928" spans="1:13" ht="16" x14ac:dyDescent="0.2">
      <c r="A8928" s="4" t="s">
        <v>13665</v>
      </c>
      <c r="B8928" s="4" t="s">
        <v>255</v>
      </c>
      <c r="C8928" s="5">
        <v>43606</v>
      </c>
      <c r="D8928" s="4" t="s">
        <v>21</v>
      </c>
      <c r="E8928" s="4" t="s">
        <v>42</v>
      </c>
      <c r="F8928" s="4" t="s">
        <v>502</v>
      </c>
      <c r="G8928" s="4" t="s">
        <v>24</v>
      </c>
      <c r="H8928" s="4" t="s">
        <v>25</v>
      </c>
      <c r="I8928" s="4" t="s">
        <v>503</v>
      </c>
      <c r="J8928" s="4">
        <v>17.52</v>
      </c>
      <c r="K8928" s="4">
        <v>4</v>
      </c>
      <c r="L8928" s="4">
        <v>0</v>
      </c>
      <c r="M8928" s="4">
        <v>8.4095999999999993</v>
      </c>
    </row>
    <row r="8929" spans="1:13" ht="16" x14ac:dyDescent="0.2">
      <c r="A8929" s="4" t="s">
        <v>13666</v>
      </c>
      <c r="B8929" s="4" t="s">
        <v>2379</v>
      </c>
      <c r="C8929" s="5">
        <v>44474</v>
      </c>
      <c r="D8929" s="4" t="s">
        <v>21</v>
      </c>
      <c r="E8929" s="4" t="s">
        <v>42</v>
      </c>
      <c r="F8929" s="4" t="s">
        <v>1278</v>
      </c>
      <c r="G8929" s="4" t="s">
        <v>37</v>
      </c>
      <c r="H8929" s="4" t="s">
        <v>55</v>
      </c>
      <c r="I8929" s="4" t="s">
        <v>1279</v>
      </c>
      <c r="J8929" s="4">
        <v>27.88</v>
      </c>
      <c r="K8929" s="4">
        <v>2</v>
      </c>
      <c r="L8929" s="4">
        <v>0</v>
      </c>
      <c r="M8929" s="4">
        <v>3.9032000000000018</v>
      </c>
    </row>
    <row r="8930" spans="1:13" ht="16" x14ac:dyDescent="0.2">
      <c r="A8930" s="4" t="s">
        <v>13667</v>
      </c>
      <c r="B8930" s="4" t="s">
        <v>2259</v>
      </c>
      <c r="C8930" s="5">
        <v>44641</v>
      </c>
      <c r="D8930" s="4" t="s">
        <v>21</v>
      </c>
      <c r="E8930" s="4" t="s">
        <v>22</v>
      </c>
      <c r="F8930" s="4" t="s">
        <v>435</v>
      </c>
      <c r="G8930" s="4" t="s">
        <v>24</v>
      </c>
      <c r="H8930" s="4" t="s">
        <v>60</v>
      </c>
      <c r="I8930" s="4" t="s">
        <v>436</v>
      </c>
      <c r="J8930" s="4">
        <v>318.95999999999998</v>
      </c>
      <c r="K8930" s="4">
        <v>9</v>
      </c>
      <c r="L8930" s="4">
        <v>0</v>
      </c>
      <c r="M8930" s="4">
        <v>149.91119999999998</v>
      </c>
    </row>
    <row r="8931" spans="1:13" ht="16" x14ac:dyDescent="0.2">
      <c r="A8931" s="4" t="s">
        <v>13668</v>
      </c>
      <c r="B8931" s="4" t="s">
        <v>1357</v>
      </c>
      <c r="C8931" s="5">
        <v>44483</v>
      </c>
      <c r="D8931" s="4" t="s">
        <v>21</v>
      </c>
      <c r="E8931" s="4" t="s">
        <v>22</v>
      </c>
      <c r="F8931" s="4" t="s">
        <v>260</v>
      </c>
      <c r="G8931" s="4" t="s">
        <v>24</v>
      </c>
      <c r="H8931" s="4" t="s">
        <v>91</v>
      </c>
      <c r="I8931" s="4" t="s">
        <v>261</v>
      </c>
      <c r="J8931" s="4">
        <v>17.440000000000001</v>
      </c>
      <c r="K8931" s="4">
        <v>2</v>
      </c>
      <c r="L8931" s="4">
        <v>0.2</v>
      </c>
      <c r="M8931" s="4">
        <v>1.3079999999999989</v>
      </c>
    </row>
    <row r="8932" spans="1:13" ht="16" x14ac:dyDescent="0.2">
      <c r="A8932" s="4" t="s">
        <v>13669</v>
      </c>
      <c r="B8932" s="4" t="s">
        <v>1313</v>
      </c>
      <c r="C8932" s="5">
        <v>43384</v>
      </c>
      <c r="D8932" s="4" t="s">
        <v>53</v>
      </c>
      <c r="E8932" s="4" t="s">
        <v>35</v>
      </c>
      <c r="F8932" s="4" t="s">
        <v>9163</v>
      </c>
      <c r="G8932" s="4" t="s">
        <v>24</v>
      </c>
      <c r="H8932" s="4" t="s">
        <v>69</v>
      </c>
      <c r="I8932" s="4" t="s">
        <v>9164</v>
      </c>
      <c r="J8932" s="4">
        <v>113.22</v>
      </c>
      <c r="K8932" s="4">
        <v>3</v>
      </c>
      <c r="L8932" s="4">
        <v>0</v>
      </c>
      <c r="M8932" s="4">
        <v>29.437200000000001</v>
      </c>
    </row>
    <row r="8933" spans="1:13" ht="16" x14ac:dyDescent="0.2">
      <c r="A8933" s="4" t="s">
        <v>13670</v>
      </c>
      <c r="B8933" s="4" t="s">
        <v>1270</v>
      </c>
      <c r="C8933" s="5">
        <v>44250</v>
      </c>
      <c r="D8933" s="4" t="s">
        <v>21</v>
      </c>
      <c r="E8933" s="4" t="s">
        <v>35</v>
      </c>
      <c r="F8933" s="4" t="s">
        <v>1330</v>
      </c>
      <c r="G8933" s="4" t="s">
        <v>37</v>
      </c>
      <c r="H8933" s="4" t="s">
        <v>55</v>
      </c>
      <c r="I8933" s="4" t="s">
        <v>1331</v>
      </c>
      <c r="J8933" s="4">
        <v>47.79</v>
      </c>
      <c r="K8933" s="4">
        <v>3</v>
      </c>
      <c r="L8933" s="4">
        <v>0</v>
      </c>
      <c r="M8933" s="4">
        <v>16.2486</v>
      </c>
    </row>
    <row r="8934" spans="1:13" ht="16" x14ac:dyDescent="0.2">
      <c r="A8934" s="4" t="s">
        <v>13671</v>
      </c>
      <c r="B8934" s="4" t="s">
        <v>5684</v>
      </c>
      <c r="C8934" s="5">
        <v>43448</v>
      </c>
      <c r="D8934" s="4" t="s">
        <v>21</v>
      </c>
      <c r="E8934" s="4" t="s">
        <v>42</v>
      </c>
      <c r="F8934" s="4" t="s">
        <v>621</v>
      </c>
      <c r="G8934" s="4" t="s">
        <v>24</v>
      </c>
      <c r="H8934" s="4" t="s">
        <v>95</v>
      </c>
      <c r="I8934" s="4" t="s">
        <v>622</v>
      </c>
      <c r="J8934" s="4">
        <v>37.68</v>
      </c>
      <c r="K8934" s="4">
        <v>2</v>
      </c>
      <c r="L8934" s="4">
        <v>0</v>
      </c>
      <c r="M8934" s="4">
        <v>10.5504</v>
      </c>
    </row>
    <row r="8935" spans="1:13" ht="16" x14ac:dyDescent="0.2">
      <c r="A8935" s="4" t="s">
        <v>13672</v>
      </c>
      <c r="B8935" s="4" t="s">
        <v>1763</v>
      </c>
      <c r="C8935" s="5">
        <v>43889</v>
      </c>
      <c r="D8935" s="4" t="s">
        <v>21</v>
      </c>
      <c r="E8935" s="4" t="s">
        <v>22</v>
      </c>
      <c r="F8935" s="4" t="s">
        <v>9519</v>
      </c>
      <c r="G8935" s="4" t="s">
        <v>24</v>
      </c>
      <c r="H8935" s="4" t="s">
        <v>69</v>
      </c>
      <c r="I8935" s="4" t="s">
        <v>9520</v>
      </c>
      <c r="J8935" s="4">
        <v>14.111999999999998</v>
      </c>
      <c r="K8935" s="4">
        <v>6</v>
      </c>
      <c r="L8935" s="4">
        <v>0.2</v>
      </c>
      <c r="M8935" s="4">
        <v>1.2348000000000008</v>
      </c>
    </row>
    <row r="8936" spans="1:13" ht="16" x14ac:dyDescent="0.2">
      <c r="A8936" s="4" t="s">
        <v>13673</v>
      </c>
      <c r="B8936" s="4" t="s">
        <v>2538</v>
      </c>
      <c r="C8936" s="5">
        <v>44759</v>
      </c>
      <c r="D8936" s="4" t="s">
        <v>53</v>
      </c>
      <c r="E8936" s="4" t="s">
        <v>22</v>
      </c>
      <c r="F8936" s="4" t="s">
        <v>6211</v>
      </c>
      <c r="G8936" s="4" t="s">
        <v>24</v>
      </c>
      <c r="H8936" s="4" t="s">
        <v>60</v>
      </c>
      <c r="I8936" s="4" t="s">
        <v>6212</v>
      </c>
      <c r="J8936" s="4">
        <v>11.56</v>
      </c>
      <c r="K8936" s="4">
        <v>2</v>
      </c>
      <c r="L8936" s="4">
        <v>0</v>
      </c>
      <c r="M8936" s="4">
        <v>5.6644000000000005</v>
      </c>
    </row>
    <row r="8937" spans="1:13" ht="16" x14ac:dyDescent="0.2">
      <c r="A8937" s="4" t="s">
        <v>13674</v>
      </c>
      <c r="B8937" s="4" t="s">
        <v>5131</v>
      </c>
      <c r="C8937" s="5">
        <v>44419</v>
      </c>
      <c r="D8937" s="4" t="s">
        <v>21</v>
      </c>
      <c r="E8937" s="4" t="s">
        <v>35</v>
      </c>
      <c r="F8937" s="4" t="s">
        <v>2659</v>
      </c>
      <c r="G8937" s="4" t="s">
        <v>24</v>
      </c>
      <c r="H8937" s="4" t="s">
        <v>60</v>
      </c>
      <c r="I8937" s="4" t="s">
        <v>2660</v>
      </c>
      <c r="J8937" s="4">
        <v>50.04</v>
      </c>
      <c r="K8937" s="4">
        <v>6</v>
      </c>
      <c r="L8937" s="4">
        <v>0</v>
      </c>
      <c r="M8937" s="4">
        <v>25.02</v>
      </c>
    </row>
    <row r="8938" spans="1:13" ht="16" x14ac:dyDescent="0.2">
      <c r="A8938" s="4" t="s">
        <v>13675</v>
      </c>
      <c r="B8938" s="4" t="s">
        <v>1408</v>
      </c>
      <c r="C8938" s="5">
        <v>44960</v>
      </c>
      <c r="D8938" s="4" t="s">
        <v>29</v>
      </c>
      <c r="E8938" s="4" t="s">
        <v>22</v>
      </c>
      <c r="F8938" s="4" t="s">
        <v>5884</v>
      </c>
      <c r="G8938" s="4" t="s">
        <v>48</v>
      </c>
      <c r="H8938" s="4" t="s">
        <v>112</v>
      </c>
      <c r="I8938" s="4" t="s">
        <v>5885</v>
      </c>
      <c r="J8938" s="4">
        <v>5.28</v>
      </c>
      <c r="K8938" s="4">
        <v>3</v>
      </c>
      <c r="L8938" s="4">
        <v>0</v>
      </c>
      <c r="M8938" s="4">
        <v>2.3232000000000004</v>
      </c>
    </row>
    <row r="8939" spans="1:13" ht="16" x14ac:dyDescent="0.2">
      <c r="A8939" s="4" t="s">
        <v>13676</v>
      </c>
      <c r="B8939" s="4" t="s">
        <v>1461</v>
      </c>
      <c r="C8939" s="5">
        <v>43431</v>
      </c>
      <c r="D8939" s="4" t="s">
        <v>21</v>
      </c>
      <c r="E8939" s="4" t="s">
        <v>22</v>
      </c>
      <c r="F8939" s="4" t="s">
        <v>3402</v>
      </c>
      <c r="G8939" s="4" t="s">
        <v>24</v>
      </c>
      <c r="H8939" s="4" t="s">
        <v>60</v>
      </c>
      <c r="I8939" s="4" t="s">
        <v>3403</v>
      </c>
      <c r="J8939" s="4">
        <v>25.920000000000005</v>
      </c>
      <c r="K8939" s="4">
        <v>5</v>
      </c>
      <c r="L8939" s="4">
        <v>0.2</v>
      </c>
      <c r="M8939" s="4">
        <v>9.3960000000000008</v>
      </c>
    </row>
    <row r="8940" spans="1:13" ht="16" x14ac:dyDescent="0.2">
      <c r="A8940" s="4" t="s">
        <v>13677</v>
      </c>
      <c r="B8940" s="4" t="s">
        <v>5244</v>
      </c>
      <c r="C8940" s="5">
        <v>44541</v>
      </c>
      <c r="D8940" s="4" t="s">
        <v>21</v>
      </c>
      <c r="E8940" s="4" t="s">
        <v>42</v>
      </c>
      <c r="F8940" s="4" t="s">
        <v>260</v>
      </c>
      <c r="G8940" s="4" t="s">
        <v>24</v>
      </c>
      <c r="H8940" s="4" t="s">
        <v>91</v>
      </c>
      <c r="I8940" s="4" t="s">
        <v>261</v>
      </c>
      <c r="J8940" s="4">
        <v>32.700000000000003</v>
      </c>
      <c r="K8940" s="4">
        <v>3</v>
      </c>
      <c r="L8940" s="4">
        <v>0</v>
      </c>
      <c r="M8940" s="4">
        <v>8.5019999999999989</v>
      </c>
    </row>
    <row r="8941" spans="1:13" ht="16" x14ac:dyDescent="0.2">
      <c r="A8941" s="4" t="s">
        <v>13678</v>
      </c>
      <c r="B8941" s="4" t="s">
        <v>2062</v>
      </c>
      <c r="C8941" s="5">
        <v>44752</v>
      </c>
      <c r="D8941" s="4" t="s">
        <v>53</v>
      </c>
      <c r="E8941" s="4" t="s">
        <v>22</v>
      </c>
      <c r="F8941" s="4" t="s">
        <v>3272</v>
      </c>
      <c r="G8941" s="4" t="s">
        <v>24</v>
      </c>
      <c r="H8941" s="4" t="s">
        <v>60</v>
      </c>
      <c r="I8941" s="4" t="s">
        <v>3273</v>
      </c>
      <c r="J8941" s="4">
        <v>62.649999999999991</v>
      </c>
      <c r="K8941" s="4">
        <v>7</v>
      </c>
      <c r="L8941" s="4">
        <v>0</v>
      </c>
      <c r="M8941" s="4">
        <v>28.818999999999996</v>
      </c>
    </row>
    <row r="8942" spans="1:13" ht="16" x14ac:dyDescent="0.2">
      <c r="A8942" s="4" t="s">
        <v>13679</v>
      </c>
      <c r="B8942" s="4" t="s">
        <v>965</v>
      </c>
      <c r="C8942" s="5">
        <v>44544</v>
      </c>
      <c r="D8942" s="4" t="s">
        <v>53</v>
      </c>
      <c r="E8942" s="4" t="s">
        <v>42</v>
      </c>
      <c r="F8942" s="4" t="s">
        <v>2812</v>
      </c>
      <c r="G8942" s="4" t="s">
        <v>24</v>
      </c>
      <c r="H8942" s="4" t="s">
        <v>69</v>
      </c>
      <c r="I8942" s="4" t="s">
        <v>2813</v>
      </c>
      <c r="J8942" s="4">
        <v>6.8480000000000008</v>
      </c>
      <c r="K8942" s="4">
        <v>2</v>
      </c>
      <c r="L8942" s="4">
        <v>0.2</v>
      </c>
      <c r="M8942" s="4">
        <v>0.59920000000000018</v>
      </c>
    </row>
    <row r="8943" spans="1:13" ht="16" x14ac:dyDescent="0.2">
      <c r="A8943" s="4" t="s">
        <v>13680</v>
      </c>
      <c r="B8943" s="4" t="s">
        <v>377</v>
      </c>
      <c r="C8943" s="5">
        <v>43959</v>
      </c>
      <c r="D8943" s="4" t="s">
        <v>21</v>
      </c>
      <c r="E8943" s="4" t="s">
        <v>35</v>
      </c>
      <c r="F8943" s="4" t="s">
        <v>6164</v>
      </c>
      <c r="G8943" s="4" t="s">
        <v>24</v>
      </c>
      <c r="H8943" s="4" t="s">
        <v>31</v>
      </c>
      <c r="I8943" s="4" t="s">
        <v>6165</v>
      </c>
      <c r="J8943" s="4">
        <v>41.4</v>
      </c>
      <c r="K8943" s="4">
        <v>4</v>
      </c>
      <c r="L8943" s="4">
        <v>0</v>
      </c>
      <c r="M8943" s="4">
        <v>19.872</v>
      </c>
    </row>
    <row r="8944" spans="1:13" ht="16" x14ac:dyDescent="0.2">
      <c r="A8944" s="4" t="s">
        <v>13681</v>
      </c>
      <c r="B8944" s="4" t="s">
        <v>757</v>
      </c>
      <c r="C8944" s="5">
        <v>44010</v>
      </c>
      <c r="D8944" s="4" t="s">
        <v>21</v>
      </c>
      <c r="E8944" s="4" t="s">
        <v>35</v>
      </c>
      <c r="F8944" s="4" t="s">
        <v>743</v>
      </c>
      <c r="G8944" s="4" t="s">
        <v>48</v>
      </c>
      <c r="H8944" s="4" t="s">
        <v>112</v>
      </c>
      <c r="I8944" s="4" t="s">
        <v>6995</v>
      </c>
      <c r="J8944" s="4">
        <v>4.18</v>
      </c>
      <c r="K8944" s="4">
        <v>1</v>
      </c>
      <c r="L8944" s="4">
        <v>0</v>
      </c>
      <c r="M8944" s="4">
        <v>1.5047999999999999</v>
      </c>
    </row>
    <row r="8945" spans="1:13" ht="16" x14ac:dyDescent="0.2">
      <c r="A8945" s="4" t="s">
        <v>13682</v>
      </c>
      <c r="B8945" s="4" t="s">
        <v>4275</v>
      </c>
      <c r="C8945" s="5">
        <v>44827</v>
      </c>
      <c r="D8945" s="4" t="s">
        <v>21</v>
      </c>
      <c r="E8945" s="4" t="s">
        <v>22</v>
      </c>
      <c r="F8945" s="4" t="s">
        <v>5729</v>
      </c>
      <c r="G8945" s="4" t="s">
        <v>24</v>
      </c>
      <c r="H8945" s="4" t="s">
        <v>25</v>
      </c>
      <c r="I8945" s="4" t="s">
        <v>5730</v>
      </c>
      <c r="J8945" s="4">
        <v>8.26</v>
      </c>
      <c r="K8945" s="4">
        <v>2</v>
      </c>
      <c r="L8945" s="4">
        <v>0</v>
      </c>
      <c r="M8945" s="4">
        <v>3.8822000000000001</v>
      </c>
    </row>
    <row r="8946" spans="1:13" ht="16" x14ac:dyDescent="0.2">
      <c r="A8946" s="4" t="s">
        <v>13683</v>
      </c>
      <c r="B8946" s="4" t="s">
        <v>1681</v>
      </c>
      <c r="C8946" s="5">
        <v>44274</v>
      </c>
      <c r="D8946" s="4" t="s">
        <v>29</v>
      </c>
      <c r="E8946" s="4" t="s">
        <v>22</v>
      </c>
      <c r="F8946" s="4" t="s">
        <v>1510</v>
      </c>
      <c r="G8946" s="4" t="s">
        <v>24</v>
      </c>
      <c r="H8946" s="4" t="s">
        <v>192</v>
      </c>
      <c r="I8946" s="4" t="s">
        <v>1511</v>
      </c>
      <c r="J8946" s="4">
        <v>37.608000000000004</v>
      </c>
      <c r="K8946" s="4">
        <v>3</v>
      </c>
      <c r="L8946" s="4">
        <v>0.2</v>
      </c>
      <c r="M8946" s="4">
        <v>12.692699999999995</v>
      </c>
    </row>
    <row r="8947" spans="1:13" ht="16" x14ac:dyDescent="0.2">
      <c r="A8947" s="4" t="s">
        <v>13684</v>
      </c>
      <c r="B8947" s="4" t="s">
        <v>5387</v>
      </c>
      <c r="C8947" s="5">
        <v>44649</v>
      </c>
      <c r="D8947" s="4" t="s">
        <v>21</v>
      </c>
      <c r="E8947" s="4" t="s">
        <v>22</v>
      </c>
      <c r="F8947" s="4" t="s">
        <v>1178</v>
      </c>
      <c r="G8947" s="4" t="s">
        <v>24</v>
      </c>
      <c r="H8947" s="4" t="s">
        <v>69</v>
      </c>
      <c r="I8947" s="4" t="s">
        <v>1179</v>
      </c>
      <c r="J8947" s="4">
        <v>6.63</v>
      </c>
      <c r="K8947" s="4">
        <v>3</v>
      </c>
      <c r="L8947" s="4">
        <v>0</v>
      </c>
      <c r="M8947" s="4">
        <v>1.7901</v>
      </c>
    </row>
    <row r="8948" spans="1:13" ht="16" x14ac:dyDescent="0.2">
      <c r="A8948" s="4" t="s">
        <v>13685</v>
      </c>
      <c r="B8948" s="4" t="s">
        <v>1637</v>
      </c>
      <c r="C8948" s="5">
        <v>44433</v>
      </c>
      <c r="D8948" s="4" t="s">
        <v>53</v>
      </c>
      <c r="E8948" s="4" t="s">
        <v>42</v>
      </c>
      <c r="F8948" s="4" t="s">
        <v>3030</v>
      </c>
      <c r="G8948" s="4" t="s">
        <v>48</v>
      </c>
      <c r="H8948" s="4" t="s">
        <v>112</v>
      </c>
      <c r="I8948" s="4" t="s">
        <v>3031</v>
      </c>
      <c r="J8948" s="4">
        <v>257.64</v>
      </c>
      <c r="K8948" s="4">
        <v>6</v>
      </c>
      <c r="L8948" s="4">
        <v>0</v>
      </c>
      <c r="M8948" s="4">
        <v>100.4796</v>
      </c>
    </row>
    <row r="8949" spans="1:13" ht="16" x14ac:dyDescent="0.2">
      <c r="A8949" s="4" t="s">
        <v>13686</v>
      </c>
      <c r="B8949" s="4" t="s">
        <v>2062</v>
      </c>
      <c r="C8949" s="5">
        <v>43453</v>
      </c>
      <c r="D8949" s="4" t="s">
        <v>21</v>
      </c>
      <c r="E8949" s="4" t="s">
        <v>42</v>
      </c>
      <c r="F8949" s="4" t="s">
        <v>1190</v>
      </c>
      <c r="G8949" s="4" t="s">
        <v>24</v>
      </c>
      <c r="H8949" s="4" t="s">
        <v>25</v>
      </c>
      <c r="I8949" s="4" t="s">
        <v>1191</v>
      </c>
      <c r="J8949" s="4">
        <v>7.92</v>
      </c>
      <c r="K8949" s="4">
        <v>4</v>
      </c>
      <c r="L8949" s="4">
        <v>0</v>
      </c>
      <c r="M8949" s="4">
        <v>3.5640000000000001</v>
      </c>
    </row>
    <row r="8950" spans="1:13" ht="16" x14ac:dyDescent="0.2">
      <c r="A8950" s="4" t="s">
        <v>13687</v>
      </c>
      <c r="B8950" s="4" t="s">
        <v>1959</v>
      </c>
      <c r="C8950" s="5">
        <v>44378</v>
      </c>
      <c r="D8950" s="4" t="s">
        <v>152</v>
      </c>
      <c r="E8950" s="4" t="s">
        <v>42</v>
      </c>
      <c r="F8950" s="4" t="s">
        <v>3230</v>
      </c>
      <c r="G8950" s="4" t="s">
        <v>24</v>
      </c>
      <c r="H8950" s="4" t="s">
        <v>162</v>
      </c>
      <c r="I8950" s="4" t="s">
        <v>3231</v>
      </c>
      <c r="J8950" s="4">
        <v>54.900000000000006</v>
      </c>
      <c r="K8950" s="4">
        <v>5</v>
      </c>
      <c r="L8950" s="4">
        <v>0</v>
      </c>
      <c r="M8950" s="4">
        <v>15.372000000000003</v>
      </c>
    </row>
    <row r="8951" spans="1:13" ht="16" x14ac:dyDescent="0.2">
      <c r="A8951" s="4" t="s">
        <v>13688</v>
      </c>
      <c r="B8951" s="4" t="s">
        <v>2147</v>
      </c>
      <c r="C8951" s="5">
        <v>44900</v>
      </c>
      <c r="D8951" s="4" t="s">
        <v>152</v>
      </c>
      <c r="E8951" s="4" t="s">
        <v>35</v>
      </c>
      <c r="F8951" s="4" t="s">
        <v>12252</v>
      </c>
      <c r="G8951" s="4" t="s">
        <v>37</v>
      </c>
      <c r="H8951" s="4" t="s">
        <v>38</v>
      </c>
      <c r="I8951" s="4" t="s">
        <v>12253</v>
      </c>
      <c r="J8951" s="4">
        <v>7.9920000000000009</v>
      </c>
      <c r="K8951" s="4">
        <v>1</v>
      </c>
      <c r="L8951" s="4">
        <v>0.2</v>
      </c>
      <c r="M8951" s="4">
        <v>2.6972999999999994</v>
      </c>
    </row>
    <row r="8952" spans="1:13" ht="16" x14ac:dyDescent="0.2">
      <c r="A8952" s="4" t="s">
        <v>13689</v>
      </c>
      <c r="B8952" s="4" t="s">
        <v>6713</v>
      </c>
      <c r="C8952" s="5">
        <v>43672</v>
      </c>
      <c r="D8952" s="4" t="s">
        <v>21</v>
      </c>
      <c r="E8952" s="4" t="s">
        <v>22</v>
      </c>
      <c r="F8952" s="4" t="s">
        <v>4891</v>
      </c>
      <c r="G8952" s="4" t="s">
        <v>24</v>
      </c>
      <c r="H8952" s="4" t="s">
        <v>25</v>
      </c>
      <c r="I8952" s="4" t="s">
        <v>4892</v>
      </c>
      <c r="J8952" s="4">
        <v>43.68</v>
      </c>
      <c r="K8952" s="4">
        <v>6</v>
      </c>
      <c r="L8952" s="4">
        <v>0</v>
      </c>
      <c r="M8952" s="4">
        <v>21.403200000000002</v>
      </c>
    </row>
    <row r="8953" spans="1:13" ht="16" x14ac:dyDescent="0.2">
      <c r="A8953" s="4" t="s">
        <v>13690</v>
      </c>
      <c r="B8953" s="4" t="s">
        <v>1262</v>
      </c>
      <c r="C8953" s="5">
        <v>44069</v>
      </c>
      <c r="D8953" s="4" t="s">
        <v>53</v>
      </c>
      <c r="E8953" s="4" t="s">
        <v>35</v>
      </c>
      <c r="F8953" s="4" t="s">
        <v>3612</v>
      </c>
      <c r="G8953" s="4" t="s">
        <v>37</v>
      </c>
      <c r="H8953" s="4" t="s">
        <v>38</v>
      </c>
      <c r="I8953" s="4" t="s">
        <v>3613</v>
      </c>
      <c r="J8953" s="4">
        <v>119.96000000000001</v>
      </c>
      <c r="K8953" s="4">
        <v>5</v>
      </c>
      <c r="L8953" s="4">
        <v>0.2</v>
      </c>
      <c r="M8953" s="4">
        <v>11.996000000000002</v>
      </c>
    </row>
    <row r="8954" spans="1:13" ht="16" x14ac:dyDescent="0.2">
      <c r="A8954" s="4" t="s">
        <v>13691</v>
      </c>
      <c r="B8954" s="4" t="s">
        <v>2330</v>
      </c>
      <c r="C8954" s="5">
        <v>44356</v>
      </c>
      <c r="D8954" s="4" t="s">
        <v>21</v>
      </c>
      <c r="E8954" s="4" t="s">
        <v>42</v>
      </c>
      <c r="F8954" s="4" t="s">
        <v>6085</v>
      </c>
      <c r="G8954" s="4" t="s">
        <v>37</v>
      </c>
      <c r="H8954" s="4" t="s">
        <v>38</v>
      </c>
      <c r="I8954" s="4" t="s">
        <v>6086</v>
      </c>
      <c r="J8954" s="4">
        <v>149.94999999999999</v>
      </c>
      <c r="K8954" s="4">
        <v>5</v>
      </c>
      <c r="L8954" s="4">
        <v>0</v>
      </c>
      <c r="M8954" s="4">
        <v>44.984999999999985</v>
      </c>
    </row>
    <row r="8955" spans="1:13" ht="16" x14ac:dyDescent="0.2">
      <c r="A8955" s="4" t="s">
        <v>13692</v>
      </c>
      <c r="B8955" s="4" t="s">
        <v>6558</v>
      </c>
      <c r="C8955" s="5">
        <v>44035</v>
      </c>
      <c r="D8955" s="4" t="s">
        <v>152</v>
      </c>
      <c r="E8955" s="4" t="s">
        <v>42</v>
      </c>
      <c r="F8955" s="4" t="s">
        <v>3465</v>
      </c>
      <c r="G8955" s="4" t="s">
        <v>24</v>
      </c>
      <c r="H8955" s="4" t="s">
        <v>25</v>
      </c>
      <c r="I8955" s="4" t="s">
        <v>3466</v>
      </c>
      <c r="J8955" s="4">
        <v>33.568000000000005</v>
      </c>
      <c r="K8955" s="4">
        <v>2</v>
      </c>
      <c r="L8955" s="4">
        <v>0.2</v>
      </c>
      <c r="M8955" s="4">
        <v>11.748799999999997</v>
      </c>
    </row>
    <row r="8956" spans="1:13" ht="16" x14ac:dyDescent="0.2">
      <c r="A8956" s="4" t="s">
        <v>13693</v>
      </c>
      <c r="B8956" s="4" t="s">
        <v>1759</v>
      </c>
      <c r="C8956" s="5">
        <v>43773</v>
      </c>
      <c r="D8956" s="4" t="s">
        <v>21</v>
      </c>
      <c r="E8956" s="4" t="s">
        <v>35</v>
      </c>
      <c r="F8956" s="4" t="s">
        <v>2403</v>
      </c>
      <c r="G8956" s="4" t="s">
        <v>24</v>
      </c>
      <c r="H8956" s="4" t="s">
        <v>69</v>
      </c>
      <c r="I8956" s="4" t="s">
        <v>2404</v>
      </c>
      <c r="J8956" s="4">
        <v>6.1920000000000002</v>
      </c>
      <c r="K8956" s="4">
        <v>3</v>
      </c>
      <c r="L8956" s="4">
        <v>0.2</v>
      </c>
      <c r="M8956" s="4">
        <v>0.46440000000000037</v>
      </c>
    </row>
    <row r="8957" spans="1:13" ht="16" x14ac:dyDescent="0.2">
      <c r="A8957" s="4" t="s">
        <v>13694</v>
      </c>
      <c r="B8957" s="4" t="s">
        <v>2259</v>
      </c>
      <c r="C8957" s="5">
        <v>43484</v>
      </c>
      <c r="D8957" s="4" t="s">
        <v>29</v>
      </c>
      <c r="E8957" s="4" t="s">
        <v>22</v>
      </c>
      <c r="F8957" s="4" t="s">
        <v>10272</v>
      </c>
      <c r="G8957" s="4" t="s">
        <v>24</v>
      </c>
      <c r="H8957" s="4" t="s">
        <v>60</v>
      </c>
      <c r="I8957" s="4" t="s">
        <v>10273</v>
      </c>
      <c r="J8957" s="4">
        <v>35.200000000000003</v>
      </c>
      <c r="K8957" s="4">
        <v>5</v>
      </c>
      <c r="L8957" s="4">
        <v>0</v>
      </c>
      <c r="M8957" s="4">
        <v>16.543999999999997</v>
      </c>
    </row>
    <row r="8958" spans="1:13" ht="16" x14ac:dyDescent="0.2">
      <c r="A8958" s="4" t="s">
        <v>13695</v>
      </c>
      <c r="B8958" s="4" t="s">
        <v>674</v>
      </c>
      <c r="C8958" s="5">
        <v>43389</v>
      </c>
      <c r="D8958" s="4" t="s">
        <v>21</v>
      </c>
      <c r="E8958" s="4" t="s">
        <v>22</v>
      </c>
      <c r="F8958" s="4" t="s">
        <v>4294</v>
      </c>
      <c r="G8958" s="4" t="s">
        <v>37</v>
      </c>
      <c r="H8958" s="4" t="s">
        <v>55</v>
      </c>
      <c r="I8958" s="4" t="s">
        <v>4295</v>
      </c>
      <c r="J8958" s="4">
        <v>99.6</v>
      </c>
      <c r="K8958" s="4">
        <v>1</v>
      </c>
      <c r="L8958" s="4">
        <v>0</v>
      </c>
      <c r="M8958" s="4">
        <v>36.851999999999997</v>
      </c>
    </row>
    <row r="8959" spans="1:13" ht="16" x14ac:dyDescent="0.2">
      <c r="A8959" s="4" t="s">
        <v>13696</v>
      </c>
      <c r="B8959" s="4" t="s">
        <v>686</v>
      </c>
      <c r="C8959" s="5">
        <v>44994</v>
      </c>
      <c r="D8959" s="4" t="s">
        <v>21</v>
      </c>
      <c r="E8959" s="4" t="s">
        <v>22</v>
      </c>
      <c r="F8959" s="4" t="s">
        <v>5180</v>
      </c>
      <c r="G8959" s="4" t="s">
        <v>24</v>
      </c>
      <c r="H8959" s="4" t="s">
        <v>31</v>
      </c>
      <c r="I8959" s="4" t="s">
        <v>5181</v>
      </c>
      <c r="J8959" s="4">
        <v>44.400000000000006</v>
      </c>
      <c r="K8959" s="4">
        <v>3</v>
      </c>
      <c r="L8959" s="4">
        <v>0</v>
      </c>
      <c r="M8959" s="4">
        <v>22.200000000000003</v>
      </c>
    </row>
    <row r="8960" spans="1:13" ht="16" x14ac:dyDescent="0.2">
      <c r="A8960" s="4" t="s">
        <v>13697</v>
      </c>
      <c r="B8960" s="4" t="s">
        <v>3127</v>
      </c>
      <c r="C8960" s="5">
        <v>44809</v>
      </c>
      <c r="D8960" s="4" t="s">
        <v>29</v>
      </c>
      <c r="E8960" s="4" t="s">
        <v>42</v>
      </c>
      <c r="F8960" s="4" t="s">
        <v>2575</v>
      </c>
      <c r="G8960" s="4" t="s">
        <v>24</v>
      </c>
      <c r="H8960" s="4" t="s">
        <v>31</v>
      </c>
      <c r="I8960" s="4" t="s">
        <v>2576</v>
      </c>
      <c r="J8960" s="4">
        <v>74</v>
      </c>
      <c r="K8960" s="4">
        <v>5</v>
      </c>
      <c r="L8960" s="4">
        <v>0</v>
      </c>
      <c r="M8960" s="4">
        <v>37</v>
      </c>
    </row>
    <row r="8961" spans="1:13" ht="16" x14ac:dyDescent="0.2">
      <c r="A8961" s="4" t="s">
        <v>13698</v>
      </c>
      <c r="B8961" s="4" t="s">
        <v>1118</v>
      </c>
      <c r="C8961" s="5">
        <v>43687</v>
      </c>
      <c r="D8961" s="4" t="s">
        <v>53</v>
      </c>
      <c r="E8961" s="4" t="s">
        <v>35</v>
      </c>
      <c r="F8961" s="4" t="s">
        <v>3869</v>
      </c>
      <c r="G8961" s="4" t="s">
        <v>48</v>
      </c>
      <c r="H8961" s="4" t="s">
        <v>221</v>
      </c>
      <c r="I8961" s="4" t="s">
        <v>3870</v>
      </c>
      <c r="J8961" s="4">
        <v>148.25700000000001</v>
      </c>
      <c r="K8961" s="4">
        <v>3</v>
      </c>
      <c r="L8961" s="4">
        <v>0.15</v>
      </c>
      <c r="M8961" s="4">
        <v>15.697800000000004</v>
      </c>
    </row>
    <row r="8962" spans="1:13" ht="16" x14ac:dyDescent="0.2">
      <c r="A8962" s="4" t="s">
        <v>13699</v>
      </c>
      <c r="B8962" s="4" t="s">
        <v>426</v>
      </c>
      <c r="C8962" s="5">
        <v>43634</v>
      </c>
      <c r="D8962" s="4" t="s">
        <v>53</v>
      </c>
      <c r="E8962" s="4" t="s">
        <v>22</v>
      </c>
      <c r="F8962" s="4" t="s">
        <v>2113</v>
      </c>
      <c r="G8962" s="4" t="s">
        <v>24</v>
      </c>
      <c r="H8962" s="4" t="s">
        <v>25</v>
      </c>
      <c r="I8962" s="4" t="s">
        <v>2114</v>
      </c>
      <c r="J8962" s="4">
        <v>157.89999999999998</v>
      </c>
      <c r="K8962" s="4">
        <v>5</v>
      </c>
      <c r="L8962" s="4">
        <v>0</v>
      </c>
      <c r="M8962" s="4">
        <v>74.212999999999994</v>
      </c>
    </row>
    <row r="8963" spans="1:13" ht="16" x14ac:dyDescent="0.2">
      <c r="A8963" s="4" t="s">
        <v>13700</v>
      </c>
      <c r="B8963" s="4" t="s">
        <v>390</v>
      </c>
      <c r="C8963" s="5">
        <v>44576</v>
      </c>
      <c r="D8963" s="4" t="s">
        <v>53</v>
      </c>
      <c r="E8963" s="4" t="s">
        <v>42</v>
      </c>
      <c r="F8963" s="4" t="s">
        <v>7475</v>
      </c>
      <c r="G8963" s="4" t="s">
        <v>24</v>
      </c>
      <c r="H8963" s="4" t="s">
        <v>25</v>
      </c>
      <c r="I8963" s="4" t="s">
        <v>7476</v>
      </c>
      <c r="J8963" s="4">
        <v>116.4</v>
      </c>
      <c r="K8963" s="4">
        <v>8</v>
      </c>
      <c r="L8963" s="4">
        <v>0</v>
      </c>
      <c r="M8963" s="4">
        <v>52.379999999999995</v>
      </c>
    </row>
    <row r="8964" spans="1:13" ht="16" x14ac:dyDescent="0.2">
      <c r="A8964" s="4" t="s">
        <v>13701</v>
      </c>
      <c r="B8964" s="4" t="s">
        <v>2192</v>
      </c>
      <c r="C8964" s="5">
        <v>43817</v>
      </c>
      <c r="D8964" s="4" t="s">
        <v>21</v>
      </c>
      <c r="E8964" s="4" t="s">
        <v>42</v>
      </c>
      <c r="F8964" s="4" t="s">
        <v>2572</v>
      </c>
      <c r="G8964" s="4" t="s">
        <v>24</v>
      </c>
      <c r="H8964" s="4" t="s">
        <v>91</v>
      </c>
      <c r="I8964" s="4" t="s">
        <v>2573</v>
      </c>
      <c r="J8964" s="4">
        <v>92.52</v>
      </c>
      <c r="K8964" s="4">
        <v>6</v>
      </c>
      <c r="L8964" s="4">
        <v>0</v>
      </c>
      <c r="M8964" s="4">
        <v>24.980400000000007</v>
      </c>
    </row>
    <row r="8965" spans="1:13" ht="16" x14ac:dyDescent="0.2">
      <c r="A8965" s="4" t="s">
        <v>13702</v>
      </c>
      <c r="B8965" s="4" t="s">
        <v>2975</v>
      </c>
      <c r="C8965" s="5">
        <v>44012</v>
      </c>
      <c r="D8965" s="4" t="s">
        <v>21</v>
      </c>
      <c r="E8965" s="4" t="s">
        <v>22</v>
      </c>
      <c r="F8965" s="4" t="s">
        <v>2735</v>
      </c>
      <c r="G8965" s="4" t="s">
        <v>24</v>
      </c>
      <c r="H8965" s="4" t="s">
        <v>25</v>
      </c>
      <c r="I8965" s="4" t="s">
        <v>2736</v>
      </c>
      <c r="J8965" s="4">
        <v>39.92</v>
      </c>
      <c r="K8965" s="4">
        <v>2</v>
      </c>
      <c r="L8965" s="4">
        <v>0.2</v>
      </c>
      <c r="M8965" s="4">
        <v>12.973999999999997</v>
      </c>
    </row>
    <row r="8966" spans="1:13" ht="16" x14ac:dyDescent="0.2">
      <c r="A8966" s="4" t="s">
        <v>13703</v>
      </c>
      <c r="B8966" s="4" t="s">
        <v>1936</v>
      </c>
      <c r="C8966" s="5">
        <v>43157</v>
      </c>
      <c r="D8966" s="4" t="s">
        <v>29</v>
      </c>
      <c r="E8966" s="4" t="s">
        <v>35</v>
      </c>
      <c r="F8966" s="4" t="s">
        <v>2687</v>
      </c>
      <c r="G8966" s="4" t="s">
        <v>48</v>
      </c>
      <c r="H8966" s="4" t="s">
        <v>221</v>
      </c>
      <c r="I8966" s="4" t="s">
        <v>2688</v>
      </c>
      <c r="J8966" s="4">
        <v>89.066399999999987</v>
      </c>
      <c r="K8966" s="4">
        <v>1</v>
      </c>
      <c r="L8966" s="4">
        <v>0.32</v>
      </c>
      <c r="M8966" s="4">
        <v>-17.027400000000007</v>
      </c>
    </row>
    <row r="8967" spans="1:13" ht="16" x14ac:dyDescent="0.2">
      <c r="A8967" s="4" t="s">
        <v>13704</v>
      </c>
      <c r="B8967" s="4" t="s">
        <v>1260</v>
      </c>
      <c r="C8967" s="5">
        <v>43947</v>
      </c>
      <c r="D8967" s="4" t="s">
        <v>21</v>
      </c>
      <c r="E8967" s="4" t="s">
        <v>22</v>
      </c>
      <c r="F8967" s="4" t="s">
        <v>2408</v>
      </c>
      <c r="G8967" s="4" t="s">
        <v>48</v>
      </c>
      <c r="H8967" s="4" t="s">
        <v>49</v>
      </c>
      <c r="I8967" s="4" t="s">
        <v>2409</v>
      </c>
      <c r="J8967" s="4">
        <v>489.22999999999996</v>
      </c>
      <c r="K8967" s="4">
        <v>2</v>
      </c>
      <c r="L8967" s="4">
        <v>0.3</v>
      </c>
      <c r="M8967" s="4">
        <v>41.933999999999997</v>
      </c>
    </row>
    <row r="8968" spans="1:13" ht="16" x14ac:dyDescent="0.2">
      <c r="A8968" s="4" t="s">
        <v>13705</v>
      </c>
      <c r="B8968" s="4" t="s">
        <v>636</v>
      </c>
      <c r="C8968" s="5">
        <v>43255</v>
      </c>
      <c r="D8968" s="4" t="s">
        <v>21</v>
      </c>
      <c r="E8968" s="4" t="s">
        <v>22</v>
      </c>
      <c r="F8968" s="4" t="s">
        <v>4012</v>
      </c>
      <c r="G8968" s="4" t="s">
        <v>37</v>
      </c>
      <c r="H8968" s="4" t="s">
        <v>55</v>
      </c>
      <c r="I8968" s="4" t="s">
        <v>4013</v>
      </c>
      <c r="J8968" s="4">
        <v>45.48</v>
      </c>
      <c r="K8968" s="4">
        <v>4</v>
      </c>
      <c r="L8968" s="4">
        <v>0</v>
      </c>
      <c r="M8968" s="4">
        <v>15.917999999999999</v>
      </c>
    </row>
    <row r="8969" spans="1:13" ht="16" x14ac:dyDescent="0.2">
      <c r="A8969" s="4" t="s">
        <v>13706</v>
      </c>
      <c r="B8969" s="4" t="s">
        <v>5826</v>
      </c>
      <c r="C8969" s="5">
        <v>43569</v>
      </c>
      <c r="D8969" s="4" t="s">
        <v>29</v>
      </c>
      <c r="E8969" s="4" t="s">
        <v>22</v>
      </c>
      <c r="F8969" s="4" t="s">
        <v>5593</v>
      </c>
      <c r="G8969" s="4" t="s">
        <v>48</v>
      </c>
      <c r="H8969" s="4" t="s">
        <v>183</v>
      </c>
      <c r="I8969" s="4" t="s">
        <v>5594</v>
      </c>
      <c r="J8969" s="4">
        <v>631.78200000000004</v>
      </c>
      <c r="K8969" s="4">
        <v>2</v>
      </c>
      <c r="L8969" s="4">
        <v>0.1</v>
      </c>
      <c r="M8969" s="4">
        <v>140.39599999999993</v>
      </c>
    </row>
    <row r="8970" spans="1:13" ht="16" x14ac:dyDescent="0.2">
      <c r="A8970" s="4" t="s">
        <v>13707</v>
      </c>
      <c r="B8970" s="4" t="s">
        <v>2925</v>
      </c>
      <c r="C8970" s="5">
        <v>43733</v>
      </c>
      <c r="D8970" s="4" t="s">
        <v>21</v>
      </c>
      <c r="E8970" s="4" t="s">
        <v>22</v>
      </c>
      <c r="F8970" s="4" t="s">
        <v>3234</v>
      </c>
      <c r="G8970" s="4" t="s">
        <v>37</v>
      </c>
      <c r="H8970" s="4" t="s">
        <v>38</v>
      </c>
      <c r="I8970" s="4" t="s">
        <v>3235</v>
      </c>
      <c r="J8970" s="4">
        <v>437.84999999999997</v>
      </c>
      <c r="K8970" s="4">
        <v>3</v>
      </c>
      <c r="L8970" s="4">
        <v>0</v>
      </c>
      <c r="M8970" s="4">
        <v>131.35499999999996</v>
      </c>
    </row>
    <row r="8971" spans="1:13" ht="16" x14ac:dyDescent="0.2">
      <c r="A8971" s="4" t="s">
        <v>13708</v>
      </c>
      <c r="B8971" s="4" t="s">
        <v>2062</v>
      </c>
      <c r="C8971" s="5">
        <v>44725</v>
      </c>
      <c r="D8971" s="4" t="s">
        <v>21</v>
      </c>
      <c r="E8971" s="4" t="s">
        <v>22</v>
      </c>
      <c r="F8971" s="4" t="s">
        <v>5917</v>
      </c>
      <c r="G8971" s="4" t="s">
        <v>24</v>
      </c>
      <c r="H8971" s="4" t="s">
        <v>69</v>
      </c>
      <c r="I8971" s="4" t="s">
        <v>5918</v>
      </c>
      <c r="J8971" s="4">
        <v>5.68</v>
      </c>
      <c r="K8971" s="4">
        <v>2</v>
      </c>
      <c r="L8971" s="4">
        <v>0</v>
      </c>
      <c r="M8971" s="4">
        <v>1.7607999999999997</v>
      </c>
    </row>
    <row r="8972" spans="1:13" ht="16" x14ac:dyDescent="0.2">
      <c r="A8972" s="4" t="s">
        <v>13709</v>
      </c>
      <c r="B8972" s="4" t="s">
        <v>702</v>
      </c>
      <c r="C8972" s="5">
        <v>44186</v>
      </c>
      <c r="D8972" s="4" t="s">
        <v>21</v>
      </c>
      <c r="E8972" s="4" t="s">
        <v>42</v>
      </c>
      <c r="F8972" s="4" t="s">
        <v>1647</v>
      </c>
      <c r="G8972" s="4" t="s">
        <v>37</v>
      </c>
      <c r="H8972" s="4" t="s">
        <v>38</v>
      </c>
      <c r="I8972" s="4" t="s">
        <v>1648</v>
      </c>
      <c r="J8972" s="4">
        <v>575.91999999999996</v>
      </c>
      <c r="K8972" s="4">
        <v>2</v>
      </c>
      <c r="L8972" s="4">
        <v>0.2</v>
      </c>
      <c r="M8972" s="4">
        <v>71.989999999999981</v>
      </c>
    </row>
    <row r="8973" spans="1:13" ht="16" x14ac:dyDescent="0.2">
      <c r="A8973" s="4" t="s">
        <v>13710</v>
      </c>
      <c r="B8973" s="4" t="s">
        <v>2693</v>
      </c>
      <c r="C8973" s="5">
        <v>43819</v>
      </c>
      <c r="D8973" s="4" t="s">
        <v>21</v>
      </c>
      <c r="E8973" s="4" t="s">
        <v>22</v>
      </c>
      <c r="F8973" s="4" t="s">
        <v>64</v>
      </c>
      <c r="G8973" s="4" t="s">
        <v>24</v>
      </c>
      <c r="H8973" s="4" t="s">
        <v>60</v>
      </c>
      <c r="I8973" s="4" t="s">
        <v>65</v>
      </c>
      <c r="J8973" s="4">
        <v>40.46</v>
      </c>
      <c r="K8973" s="4">
        <v>7</v>
      </c>
      <c r="L8973" s="4">
        <v>0</v>
      </c>
      <c r="M8973" s="4">
        <v>19.825400000000002</v>
      </c>
    </row>
    <row r="8974" spans="1:13" ht="16" x14ac:dyDescent="0.2">
      <c r="A8974" s="4" t="s">
        <v>13711</v>
      </c>
      <c r="B8974" s="4" t="s">
        <v>1594</v>
      </c>
      <c r="C8974" s="5">
        <v>44127</v>
      </c>
      <c r="D8974" s="4" t="s">
        <v>21</v>
      </c>
      <c r="E8974" s="4" t="s">
        <v>35</v>
      </c>
      <c r="F8974" s="4" t="s">
        <v>1860</v>
      </c>
      <c r="G8974" s="4" t="s">
        <v>37</v>
      </c>
      <c r="H8974" s="4" t="s">
        <v>55</v>
      </c>
      <c r="I8974" s="4" t="s">
        <v>1861</v>
      </c>
      <c r="J8974" s="4">
        <v>83.976000000000013</v>
      </c>
      <c r="K8974" s="4">
        <v>3</v>
      </c>
      <c r="L8974" s="4">
        <v>0.2</v>
      </c>
      <c r="M8974" s="4">
        <v>-13.646100000000001</v>
      </c>
    </row>
    <row r="8975" spans="1:13" ht="16" x14ac:dyDescent="0.2">
      <c r="A8975" s="4" t="s">
        <v>13712</v>
      </c>
      <c r="B8975" s="4" t="s">
        <v>2693</v>
      </c>
      <c r="C8975" s="5">
        <v>44736</v>
      </c>
      <c r="D8975" s="4" t="s">
        <v>21</v>
      </c>
      <c r="E8975" s="4" t="s">
        <v>42</v>
      </c>
      <c r="F8975" s="4" t="s">
        <v>3730</v>
      </c>
      <c r="G8975" s="4" t="s">
        <v>37</v>
      </c>
      <c r="H8975" s="4" t="s">
        <v>38</v>
      </c>
      <c r="I8975" s="4" t="s">
        <v>3731</v>
      </c>
      <c r="J8975" s="4">
        <v>32.381999999999998</v>
      </c>
      <c r="K8975" s="4">
        <v>3</v>
      </c>
      <c r="L8975" s="4">
        <v>0.4</v>
      </c>
      <c r="M8975" s="4">
        <v>4.3175999999999988</v>
      </c>
    </row>
    <row r="8976" spans="1:13" ht="16" x14ac:dyDescent="0.2">
      <c r="A8976" s="4" t="s">
        <v>13713</v>
      </c>
      <c r="B8976" s="4" t="s">
        <v>1855</v>
      </c>
      <c r="C8976" s="5">
        <v>43580</v>
      </c>
      <c r="D8976" s="4" t="s">
        <v>21</v>
      </c>
      <c r="E8976" s="4" t="s">
        <v>22</v>
      </c>
      <c r="F8976" s="4" t="s">
        <v>1343</v>
      </c>
      <c r="G8976" s="4" t="s">
        <v>24</v>
      </c>
      <c r="H8976" s="4" t="s">
        <v>91</v>
      </c>
      <c r="I8976" s="4" t="s">
        <v>1344</v>
      </c>
      <c r="J8976" s="4">
        <v>11.168000000000001</v>
      </c>
      <c r="K8976" s="4">
        <v>2</v>
      </c>
      <c r="L8976" s="4">
        <v>0.2</v>
      </c>
      <c r="M8976" s="4">
        <v>-2.5128000000000008</v>
      </c>
    </row>
    <row r="8977" spans="1:13" ht="16" x14ac:dyDescent="0.2">
      <c r="A8977" s="4" t="s">
        <v>13714</v>
      </c>
      <c r="B8977" s="4" t="s">
        <v>1162</v>
      </c>
      <c r="C8977" s="5">
        <v>43779</v>
      </c>
      <c r="D8977" s="4" t="s">
        <v>21</v>
      </c>
      <c r="E8977" s="4" t="s">
        <v>42</v>
      </c>
      <c r="F8977" s="4" t="s">
        <v>557</v>
      </c>
      <c r="G8977" s="4" t="s">
        <v>37</v>
      </c>
      <c r="H8977" s="4" t="s">
        <v>55</v>
      </c>
      <c r="I8977" s="4" t="s">
        <v>558</v>
      </c>
      <c r="J8977" s="4">
        <v>99.390000000000015</v>
      </c>
      <c r="K8977" s="4">
        <v>3</v>
      </c>
      <c r="L8977" s="4">
        <v>0</v>
      </c>
      <c r="M8977" s="4">
        <v>40.749900000000004</v>
      </c>
    </row>
    <row r="8978" spans="1:13" ht="16" x14ac:dyDescent="0.2">
      <c r="A8978" s="4" t="s">
        <v>13715</v>
      </c>
      <c r="B8978" s="4" t="s">
        <v>757</v>
      </c>
      <c r="C8978" s="5">
        <v>44715</v>
      </c>
      <c r="D8978" s="4" t="s">
        <v>21</v>
      </c>
      <c r="E8978" s="4" t="s">
        <v>22</v>
      </c>
      <c r="F8978" s="4" t="s">
        <v>2153</v>
      </c>
      <c r="G8978" s="4" t="s">
        <v>24</v>
      </c>
      <c r="H8978" s="4" t="s">
        <v>25</v>
      </c>
      <c r="I8978" s="4" t="s">
        <v>2154</v>
      </c>
      <c r="J8978" s="4">
        <v>19.968000000000004</v>
      </c>
      <c r="K8978" s="4">
        <v>2</v>
      </c>
      <c r="L8978" s="4">
        <v>0.7</v>
      </c>
      <c r="M8978" s="4">
        <v>-13.311999999999998</v>
      </c>
    </row>
    <row r="8979" spans="1:13" ht="16" x14ac:dyDescent="0.2">
      <c r="A8979" s="4" t="s">
        <v>13716</v>
      </c>
      <c r="B8979" s="4" t="s">
        <v>3315</v>
      </c>
      <c r="C8979" s="5">
        <v>43109</v>
      </c>
      <c r="D8979" s="4" t="s">
        <v>21</v>
      </c>
      <c r="E8979" s="4" t="s">
        <v>42</v>
      </c>
      <c r="F8979" s="4" t="s">
        <v>2739</v>
      </c>
      <c r="G8979" s="4" t="s">
        <v>24</v>
      </c>
      <c r="H8979" s="4" t="s">
        <v>69</v>
      </c>
      <c r="I8979" s="4" t="s">
        <v>2740</v>
      </c>
      <c r="J8979" s="4">
        <v>29.68</v>
      </c>
      <c r="K8979" s="4">
        <v>7</v>
      </c>
      <c r="L8979" s="4">
        <v>0</v>
      </c>
      <c r="M8979" s="4">
        <v>11.575199999999999</v>
      </c>
    </row>
    <row r="8980" spans="1:13" ht="16" x14ac:dyDescent="0.2">
      <c r="A8980" s="4" t="s">
        <v>13717</v>
      </c>
      <c r="B8980" s="4" t="s">
        <v>3098</v>
      </c>
      <c r="C8980" s="5">
        <v>44287</v>
      </c>
      <c r="D8980" s="4" t="s">
        <v>21</v>
      </c>
      <c r="E8980" s="4" t="s">
        <v>22</v>
      </c>
      <c r="F8980" s="4" t="s">
        <v>3712</v>
      </c>
      <c r="G8980" s="4" t="s">
        <v>24</v>
      </c>
      <c r="H8980" s="4" t="s">
        <v>25</v>
      </c>
      <c r="I8980" s="4" t="s">
        <v>3713</v>
      </c>
      <c r="J8980" s="4">
        <v>85.232000000000014</v>
      </c>
      <c r="K8980" s="4">
        <v>7</v>
      </c>
      <c r="L8980" s="4">
        <v>0.2</v>
      </c>
      <c r="M8980" s="4">
        <v>30.896599999999996</v>
      </c>
    </row>
    <row r="8981" spans="1:13" ht="16" x14ac:dyDescent="0.2">
      <c r="A8981" s="4" t="s">
        <v>13718</v>
      </c>
      <c r="B8981" s="4" t="s">
        <v>4926</v>
      </c>
      <c r="C8981" s="5">
        <v>43165</v>
      </c>
      <c r="D8981" s="4" t="s">
        <v>21</v>
      </c>
      <c r="E8981" s="4" t="s">
        <v>42</v>
      </c>
      <c r="F8981" s="4" t="s">
        <v>5059</v>
      </c>
      <c r="G8981" s="4" t="s">
        <v>48</v>
      </c>
      <c r="H8981" s="4" t="s">
        <v>112</v>
      </c>
      <c r="I8981" s="4" t="s">
        <v>5060</v>
      </c>
      <c r="J8981" s="4">
        <v>129.93</v>
      </c>
      <c r="K8981" s="4">
        <v>3</v>
      </c>
      <c r="L8981" s="4">
        <v>0</v>
      </c>
      <c r="M8981" s="4">
        <v>12.992999999999988</v>
      </c>
    </row>
    <row r="8982" spans="1:13" ht="16" x14ac:dyDescent="0.2">
      <c r="A8982" s="4" t="s">
        <v>13719</v>
      </c>
      <c r="B8982" s="4" t="s">
        <v>1031</v>
      </c>
      <c r="C8982" s="5">
        <v>43342</v>
      </c>
      <c r="D8982" s="4" t="s">
        <v>21</v>
      </c>
      <c r="E8982" s="4" t="s">
        <v>42</v>
      </c>
      <c r="F8982" s="4" t="s">
        <v>5245</v>
      </c>
      <c r="G8982" s="4" t="s">
        <v>24</v>
      </c>
      <c r="H8982" s="4" t="s">
        <v>387</v>
      </c>
      <c r="I8982" s="4" t="s">
        <v>5246</v>
      </c>
      <c r="J8982" s="4">
        <v>24.849999999999998</v>
      </c>
      <c r="K8982" s="4">
        <v>7</v>
      </c>
      <c r="L8982" s="4">
        <v>0</v>
      </c>
      <c r="M8982" s="4">
        <v>11.679499999999999</v>
      </c>
    </row>
    <row r="8983" spans="1:13" ht="16" x14ac:dyDescent="0.2">
      <c r="A8983" s="4" t="s">
        <v>13720</v>
      </c>
      <c r="B8983" s="4" t="s">
        <v>3129</v>
      </c>
      <c r="C8983" s="5">
        <v>43645</v>
      </c>
      <c r="D8983" s="4" t="s">
        <v>21</v>
      </c>
      <c r="E8983" s="4" t="s">
        <v>22</v>
      </c>
      <c r="F8983" s="4" t="s">
        <v>2792</v>
      </c>
      <c r="G8983" s="4" t="s">
        <v>24</v>
      </c>
      <c r="H8983" s="4" t="s">
        <v>25</v>
      </c>
      <c r="I8983" s="4" t="s">
        <v>2793</v>
      </c>
      <c r="J8983" s="4">
        <v>1.9440000000000004</v>
      </c>
      <c r="K8983" s="4">
        <v>3</v>
      </c>
      <c r="L8983" s="4">
        <v>0.7</v>
      </c>
      <c r="M8983" s="4">
        <v>-1.4255999999999998</v>
      </c>
    </row>
    <row r="8984" spans="1:13" ht="16" x14ac:dyDescent="0.2">
      <c r="A8984" s="4" t="s">
        <v>13721</v>
      </c>
      <c r="B8984" s="4" t="s">
        <v>3026</v>
      </c>
      <c r="C8984" s="5">
        <v>43777</v>
      </c>
      <c r="D8984" s="4" t="s">
        <v>21</v>
      </c>
      <c r="E8984" s="4" t="s">
        <v>22</v>
      </c>
      <c r="F8984" s="4" t="s">
        <v>8280</v>
      </c>
      <c r="G8984" s="4" t="s">
        <v>24</v>
      </c>
      <c r="H8984" s="4" t="s">
        <v>25</v>
      </c>
      <c r="I8984" s="4" t="s">
        <v>8281</v>
      </c>
      <c r="J8984" s="4">
        <v>14.376000000000001</v>
      </c>
      <c r="K8984" s="4">
        <v>3</v>
      </c>
      <c r="L8984" s="4">
        <v>0.2</v>
      </c>
      <c r="M8984" s="4">
        <v>4.8518999999999997</v>
      </c>
    </row>
    <row r="8985" spans="1:13" ht="16" x14ac:dyDescent="0.2">
      <c r="A8985" s="4" t="s">
        <v>13722</v>
      </c>
      <c r="B8985" s="4" t="s">
        <v>2137</v>
      </c>
      <c r="C8985" s="5">
        <v>44415</v>
      </c>
      <c r="D8985" s="4" t="s">
        <v>21</v>
      </c>
      <c r="E8985" s="4" t="s">
        <v>35</v>
      </c>
      <c r="F8985" s="4" t="s">
        <v>4780</v>
      </c>
      <c r="G8985" s="4" t="s">
        <v>24</v>
      </c>
      <c r="H8985" s="4" t="s">
        <v>60</v>
      </c>
      <c r="I8985" s="4" t="s">
        <v>4781</v>
      </c>
      <c r="J8985" s="4">
        <v>16.448</v>
      </c>
      <c r="K8985" s="4">
        <v>2</v>
      </c>
      <c r="L8985" s="4">
        <v>0.2</v>
      </c>
      <c r="M8985" s="4">
        <v>5.5511999999999979</v>
      </c>
    </row>
    <row r="8986" spans="1:13" ht="16" x14ac:dyDescent="0.2">
      <c r="A8986" s="4" t="s">
        <v>13723</v>
      </c>
      <c r="B8986" s="4" t="s">
        <v>3340</v>
      </c>
      <c r="C8986" s="5">
        <v>44974</v>
      </c>
      <c r="D8986" s="4" t="s">
        <v>21</v>
      </c>
      <c r="E8986" s="4" t="s">
        <v>22</v>
      </c>
      <c r="F8986" s="4" t="s">
        <v>1990</v>
      </c>
      <c r="G8986" s="4" t="s">
        <v>24</v>
      </c>
      <c r="H8986" s="4" t="s">
        <v>69</v>
      </c>
      <c r="I8986" s="4" t="s">
        <v>1991</v>
      </c>
      <c r="J8986" s="4">
        <v>79.36</v>
      </c>
      <c r="K8986" s="4">
        <v>4</v>
      </c>
      <c r="L8986" s="4">
        <v>0</v>
      </c>
      <c r="M8986" s="4">
        <v>23.807999999999993</v>
      </c>
    </row>
    <row r="8987" spans="1:13" ht="16" x14ac:dyDescent="0.2">
      <c r="A8987" s="4" t="s">
        <v>13724</v>
      </c>
      <c r="B8987" s="4" t="s">
        <v>2619</v>
      </c>
      <c r="C8987" s="5">
        <v>44097</v>
      </c>
      <c r="D8987" s="4" t="s">
        <v>21</v>
      </c>
      <c r="E8987" s="4" t="s">
        <v>35</v>
      </c>
      <c r="F8987" s="4" t="s">
        <v>4027</v>
      </c>
      <c r="G8987" s="4" t="s">
        <v>48</v>
      </c>
      <c r="H8987" s="4" t="s">
        <v>112</v>
      </c>
      <c r="I8987" s="4" t="s">
        <v>4028</v>
      </c>
      <c r="J8987" s="4">
        <v>22.77</v>
      </c>
      <c r="K8987" s="4">
        <v>3</v>
      </c>
      <c r="L8987" s="4">
        <v>0</v>
      </c>
      <c r="M8987" s="4">
        <v>9.7911000000000001</v>
      </c>
    </row>
    <row r="8988" spans="1:13" ht="16" x14ac:dyDescent="0.2">
      <c r="A8988" s="4" t="s">
        <v>13725</v>
      </c>
      <c r="B8988" s="4" t="s">
        <v>1478</v>
      </c>
      <c r="C8988" s="5">
        <v>44213</v>
      </c>
      <c r="D8988" s="4" t="s">
        <v>21</v>
      </c>
      <c r="E8988" s="4" t="s">
        <v>22</v>
      </c>
      <c r="F8988" s="4" t="s">
        <v>1376</v>
      </c>
      <c r="G8988" s="4" t="s">
        <v>24</v>
      </c>
      <c r="H8988" s="4" t="s">
        <v>95</v>
      </c>
      <c r="I8988" s="4" t="s">
        <v>1377</v>
      </c>
      <c r="J8988" s="4">
        <v>43.32</v>
      </c>
      <c r="K8988" s="4">
        <v>2</v>
      </c>
      <c r="L8988" s="4">
        <v>0</v>
      </c>
      <c r="M8988" s="4">
        <v>14.295599999999997</v>
      </c>
    </row>
    <row r="8989" spans="1:13" ht="16" x14ac:dyDescent="0.2">
      <c r="A8989" s="4" t="s">
        <v>13726</v>
      </c>
      <c r="B8989" s="4" t="s">
        <v>6713</v>
      </c>
      <c r="C8989" s="5">
        <v>44469</v>
      </c>
      <c r="D8989" s="4" t="s">
        <v>21</v>
      </c>
      <c r="E8989" s="4" t="s">
        <v>22</v>
      </c>
      <c r="F8989" s="4" t="s">
        <v>3334</v>
      </c>
      <c r="G8989" s="4" t="s">
        <v>24</v>
      </c>
      <c r="H8989" s="4" t="s">
        <v>91</v>
      </c>
      <c r="I8989" s="4" t="s">
        <v>3335</v>
      </c>
      <c r="J8989" s="4">
        <v>258.48</v>
      </c>
      <c r="K8989" s="4">
        <v>2</v>
      </c>
      <c r="L8989" s="4">
        <v>0.2</v>
      </c>
      <c r="M8989" s="4">
        <v>-3.2309999999999945</v>
      </c>
    </row>
    <row r="8990" spans="1:13" ht="16" x14ac:dyDescent="0.2">
      <c r="A8990" s="4" t="s">
        <v>13727</v>
      </c>
      <c r="B8990" s="4" t="s">
        <v>3304</v>
      </c>
      <c r="C8990" s="5">
        <v>44599</v>
      </c>
      <c r="D8990" s="4" t="s">
        <v>21</v>
      </c>
      <c r="E8990" s="4" t="s">
        <v>42</v>
      </c>
      <c r="F8990" s="4" t="s">
        <v>3124</v>
      </c>
      <c r="G8990" s="4" t="s">
        <v>24</v>
      </c>
      <c r="H8990" s="4" t="s">
        <v>69</v>
      </c>
      <c r="I8990" s="4" t="s">
        <v>3125</v>
      </c>
      <c r="J8990" s="4">
        <v>140.75</v>
      </c>
      <c r="K8990" s="4">
        <v>5</v>
      </c>
      <c r="L8990" s="4">
        <v>0</v>
      </c>
      <c r="M8990" s="4">
        <v>39.410000000000011</v>
      </c>
    </row>
    <row r="8991" spans="1:13" ht="16" x14ac:dyDescent="0.2">
      <c r="A8991" s="4" t="s">
        <v>13728</v>
      </c>
      <c r="B8991" s="4" t="s">
        <v>937</v>
      </c>
      <c r="C8991" s="5">
        <v>44227</v>
      </c>
      <c r="D8991" s="4" t="s">
        <v>29</v>
      </c>
      <c r="E8991" s="4" t="s">
        <v>22</v>
      </c>
      <c r="F8991" s="4" t="s">
        <v>1343</v>
      </c>
      <c r="G8991" s="4" t="s">
        <v>24</v>
      </c>
      <c r="H8991" s="4" t="s">
        <v>91</v>
      </c>
      <c r="I8991" s="4" t="s">
        <v>1344</v>
      </c>
      <c r="J8991" s="4">
        <v>41.88</v>
      </c>
      <c r="K8991" s="4">
        <v>6</v>
      </c>
      <c r="L8991" s="4">
        <v>0</v>
      </c>
      <c r="M8991" s="4">
        <v>0.83759999999999835</v>
      </c>
    </row>
    <row r="8992" spans="1:13" ht="16" x14ac:dyDescent="0.2">
      <c r="A8992" s="4" t="s">
        <v>13729</v>
      </c>
      <c r="B8992" s="4" t="s">
        <v>1181</v>
      </c>
      <c r="C8992" s="5">
        <v>44370</v>
      </c>
      <c r="D8992" s="4" t="s">
        <v>53</v>
      </c>
      <c r="E8992" s="4" t="s">
        <v>42</v>
      </c>
      <c r="F8992" s="4" t="s">
        <v>8737</v>
      </c>
      <c r="G8992" s="4" t="s">
        <v>24</v>
      </c>
      <c r="H8992" s="4" t="s">
        <v>95</v>
      </c>
      <c r="I8992" s="4" t="s">
        <v>8738</v>
      </c>
      <c r="J8992" s="4">
        <v>64.864000000000004</v>
      </c>
      <c r="K8992" s="4">
        <v>4</v>
      </c>
      <c r="L8992" s="4">
        <v>0.2</v>
      </c>
      <c r="M8992" s="4">
        <v>6.4864000000000033</v>
      </c>
    </row>
    <row r="8993" spans="1:13" ht="16" x14ac:dyDescent="0.2">
      <c r="A8993" s="4" t="s">
        <v>13730</v>
      </c>
      <c r="B8993" s="4" t="s">
        <v>6619</v>
      </c>
      <c r="C8993" s="5">
        <v>43737</v>
      </c>
      <c r="D8993" s="4" t="s">
        <v>21</v>
      </c>
      <c r="E8993" s="4" t="s">
        <v>22</v>
      </c>
      <c r="F8993" s="4" t="s">
        <v>116</v>
      </c>
      <c r="G8993" s="4" t="s">
        <v>24</v>
      </c>
      <c r="H8993" s="4" t="s">
        <v>25</v>
      </c>
      <c r="I8993" s="4" t="s">
        <v>117</v>
      </c>
      <c r="J8993" s="4">
        <v>11.231999999999999</v>
      </c>
      <c r="K8993" s="4">
        <v>3</v>
      </c>
      <c r="L8993" s="4">
        <v>0.2</v>
      </c>
      <c r="M8993" s="4">
        <v>3.9312000000000005</v>
      </c>
    </row>
    <row r="8994" spans="1:13" ht="16" x14ac:dyDescent="0.2">
      <c r="A8994" s="4" t="s">
        <v>13731</v>
      </c>
      <c r="B8994" s="4" t="s">
        <v>5986</v>
      </c>
      <c r="C8994" s="5">
        <v>44828</v>
      </c>
      <c r="D8994" s="4" t="s">
        <v>21</v>
      </c>
      <c r="E8994" s="4" t="s">
        <v>35</v>
      </c>
      <c r="F8994" s="4" t="s">
        <v>3224</v>
      </c>
      <c r="G8994" s="4" t="s">
        <v>24</v>
      </c>
      <c r="H8994" s="4" t="s">
        <v>162</v>
      </c>
      <c r="I8994" s="4" t="s">
        <v>3225</v>
      </c>
      <c r="J8994" s="4">
        <v>86.199999999999989</v>
      </c>
      <c r="K8994" s="4">
        <v>5</v>
      </c>
      <c r="L8994" s="4">
        <v>0</v>
      </c>
      <c r="M8994" s="4">
        <v>24.997999999999987</v>
      </c>
    </row>
    <row r="8995" spans="1:13" ht="16" x14ac:dyDescent="0.2">
      <c r="A8995" s="4" t="s">
        <v>13732</v>
      </c>
      <c r="B8995" s="4" t="s">
        <v>2420</v>
      </c>
      <c r="C8995" s="5">
        <v>43334</v>
      </c>
      <c r="D8995" s="4" t="s">
        <v>21</v>
      </c>
      <c r="E8995" s="4" t="s">
        <v>22</v>
      </c>
      <c r="F8995" s="4" t="s">
        <v>2241</v>
      </c>
      <c r="G8995" s="4" t="s">
        <v>48</v>
      </c>
      <c r="H8995" s="4" t="s">
        <v>183</v>
      </c>
      <c r="I8995" s="4" t="s">
        <v>2242</v>
      </c>
      <c r="J8995" s="4">
        <v>866.4</v>
      </c>
      <c r="K8995" s="4">
        <v>4</v>
      </c>
      <c r="L8995" s="4">
        <v>0</v>
      </c>
      <c r="M8995" s="4">
        <v>225.26400000000001</v>
      </c>
    </row>
    <row r="8996" spans="1:13" ht="16" x14ac:dyDescent="0.2">
      <c r="A8996" s="4" t="s">
        <v>13733</v>
      </c>
      <c r="B8996" s="4" t="s">
        <v>8228</v>
      </c>
      <c r="C8996" s="5">
        <v>44030</v>
      </c>
      <c r="D8996" s="4" t="s">
        <v>21</v>
      </c>
      <c r="E8996" s="4" t="s">
        <v>35</v>
      </c>
      <c r="F8996" s="4" t="s">
        <v>3044</v>
      </c>
      <c r="G8996" s="4" t="s">
        <v>24</v>
      </c>
      <c r="H8996" s="4" t="s">
        <v>91</v>
      </c>
      <c r="I8996" s="4" t="s">
        <v>3045</v>
      </c>
      <c r="J8996" s="4">
        <v>795.51</v>
      </c>
      <c r="K8996" s="4">
        <v>3</v>
      </c>
      <c r="L8996" s="4">
        <v>0</v>
      </c>
      <c r="M8996" s="4">
        <v>143.19179999999994</v>
      </c>
    </row>
    <row r="8997" spans="1:13" ht="16" x14ac:dyDescent="0.2">
      <c r="A8997" s="4" t="s">
        <v>13734</v>
      </c>
      <c r="B8997" s="4" t="s">
        <v>1282</v>
      </c>
      <c r="C8997" s="5">
        <v>44996</v>
      </c>
      <c r="D8997" s="4" t="s">
        <v>21</v>
      </c>
      <c r="E8997" s="4" t="s">
        <v>22</v>
      </c>
      <c r="F8997" s="4" t="s">
        <v>3256</v>
      </c>
      <c r="G8997" s="4" t="s">
        <v>37</v>
      </c>
      <c r="H8997" s="4" t="s">
        <v>38</v>
      </c>
      <c r="I8997" s="4" t="s">
        <v>3257</v>
      </c>
      <c r="J8997" s="4">
        <v>235.15199999999999</v>
      </c>
      <c r="K8997" s="4">
        <v>8</v>
      </c>
      <c r="L8997" s="4">
        <v>0.4</v>
      </c>
      <c r="M8997" s="4">
        <v>-47.030399999999986</v>
      </c>
    </row>
    <row r="8998" spans="1:13" ht="16" x14ac:dyDescent="0.2">
      <c r="A8998" s="4" t="s">
        <v>13735</v>
      </c>
      <c r="B8998" s="4" t="s">
        <v>941</v>
      </c>
      <c r="C8998" s="5">
        <v>44386</v>
      </c>
      <c r="D8998" s="4" t="s">
        <v>152</v>
      </c>
      <c r="E8998" s="4" t="s">
        <v>42</v>
      </c>
      <c r="F8998" s="4" t="s">
        <v>8340</v>
      </c>
      <c r="G8998" s="4" t="s">
        <v>24</v>
      </c>
      <c r="H8998" s="4" t="s">
        <v>60</v>
      </c>
      <c r="I8998" s="4" t="s">
        <v>8341</v>
      </c>
      <c r="J8998" s="4">
        <v>35.880000000000003</v>
      </c>
      <c r="K8998" s="4">
        <v>6</v>
      </c>
      <c r="L8998" s="4">
        <v>0</v>
      </c>
      <c r="M8998" s="4">
        <v>16.146000000000001</v>
      </c>
    </row>
    <row r="8999" spans="1:13" ht="16" x14ac:dyDescent="0.2">
      <c r="A8999" s="4" t="s">
        <v>13736</v>
      </c>
      <c r="B8999" s="4" t="s">
        <v>3597</v>
      </c>
      <c r="C8999" s="5">
        <v>43225</v>
      </c>
      <c r="D8999" s="4" t="s">
        <v>21</v>
      </c>
      <c r="E8999" s="4" t="s">
        <v>35</v>
      </c>
      <c r="F8999" s="4" t="s">
        <v>542</v>
      </c>
      <c r="G8999" s="4" t="s">
        <v>24</v>
      </c>
      <c r="H8999" s="4" t="s">
        <v>31</v>
      </c>
      <c r="I8999" s="4" t="s">
        <v>543</v>
      </c>
      <c r="J8999" s="4">
        <v>25.2</v>
      </c>
      <c r="K8999" s="4">
        <v>4</v>
      </c>
      <c r="L8999" s="4">
        <v>0</v>
      </c>
      <c r="M8999" s="4">
        <v>11.591999999999999</v>
      </c>
    </row>
    <row r="9000" spans="1:13" ht="16" x14ac:dyDescent="0.2">
      <c r="A9000" s="4" t="s">
        <v>13737</v>
      </c>
      <c r="B9000" s="4" t="s">
        <v>2513</v>
      </c>
      <c r="C9000" s="5">
        <v>44954</v>
      </c>
      <c r="D9000" s="4" t="s">
        <v>21</v>
      </c>
      <c r="E9000" s="4" t="s">
        <v>22</v>
      </c>
      <c r="F9000" s="4" t="s">
        <v>4327</v>
      </c>
      <c r="G9000" s="4" t="s">
        <v>24</v>
      </c>
      <c r="H9000" s="4" t="s">
        <v>31</v>
      </c>
      <c r="I9000" s="4" t="s">
        <v>4328</v>
      </c>
      <c r="J9000" s="4">
        <v>4.9280000000000008</v>
      </c>
      <c r="K9000" s="4">
        <v>2</v>
      </c>
      <c r="L9000" s="4">
        <v>0.2</v>
      </c>
      <c r="M9000" s="4">
        <v>1.7247999999999997</v>
      </c>
    </row>
    <row r="9001" spans="1:13" ht="16" x14ac:dyDescent="0.2">
      <c r="A9001" s="4" t="s">
        <v>13738</v>
      </c>
      <c r="B9001" s="4" t="s">
        <v>1051</v>
      </c>
      <c r="C9001" s="5">
        <v>44864</v>
      </c>
      <c r="D9001" s="4" t="s">
        <v>29</v>
      </c>
      <c r="E9001" s="4" t="s">
        <v>22</v>
      </c>
      <c r="F9001" s="4" t="s">
        <v>6498</v>
      </c>
      <c r="G9001" s="4" t="s">
        <v>37</v>
      </c>
      <c r="H9001" s="4" t="s">
        <v>55</v>
      </c>
      <c r="I9001" s="4" t="s">
        <v>6499</v>
      </c>
      <c r="J9001" s="4">
        <v>177</v>
      </c>
      <c r="K9001" s="4">
        <v>3</v>
      </c>
      <c r="L9001" s="4">
        <v>0</v>
      </c>
      <c r="M9001" s="4">
        <v>30.089999999999982</v>
      </c>
    </row>
    <row r="9002" spans="1:13" ht="16" x14ac:dyDescent="0.2">
      <c r="A9002" s="4" t="s">
        <v>13739</v>
      </c>
      <c r="B9002" s="4" t="s">
        <v>1051</v>
      </c>
      <c r="C9002" s="5">
        <v>43973</v>
      </c>
      <c r="D9002" s="4" t="s">
        <v>21</v>
      </c>
      <c r="E9002" s="4" t="s">
        <v>22</v>
      </c>
      <c r="F9002" s="4" t="s">
        <v>10233</v>
      </c>
      <c r="G9002" s="4" t="s">
        <v>48</v>
      </c>
      <c r="H9002" s="4" t="s">
        <v>112</v>
      </c>
      <c r="I9002" s="4" t="s">
        <v>10234</v>
      </c>
      <c r="J9002" s="4">
        <v>466.32000000000005</v>
      </c>
      <c r="K9002" s="4">
        <v>3</v>
      </c>
      <c r="L9002" s="4">
        <v>0.2</v>
      </c>
      <c r="M9002" s="4">
        <v>34.97399999999999</v>
      </c>
    </row>
    <row r="9003" spans="1:13" ht="16" x14ac:dyDescent="0.2">
      <c r="A9003" s="4" t="s">
        <v>13740</v>
      </c>
      <c r="B9003" s="4" t="s">
        <v>4611</v>
      </c>
      <c r="C9003" s="5">
        <v>43961</v>
      </c>
      <c r="D9003" s="4" t="s">
        <v>21</v>
      </c>
      <c r="E9003" s="4" t="s">
        <v>22</v>
      </c>
      <c r="F9003" s="4" t="s">
        <v>4823</v>
      </c>
      <c r="G9003" s="4" t="s">
        <v>24</v>
      </c>
      <c r="H9003" s="4" t="s">
        <v>25</v>
      </c>
      <c r="I9003" s="4" t="s">
        <v>4824</v>
      </c>
      <c r="J9003" s="4">
        <v>58.050000000000004</v>
      </c>
      <c r="K9003" s="4">
        <v>3</v>
      </c>
      <c r="L9003" s="4">
        <v>0</v>
      </c>
      <c r="M9003" s="4">
        <v>26.702999999999999</v>
      </c>
    </row>
    <row r="9004" spans="1:13" ht="16" x14ac:dyDescent="0.2">
      <c r="A9004" s="4" t="s">
        <v>13741</v>
      </c>
      <c r="B9004" s="4" t="s">
        <v>4497</v>
      </c>
      <c r="C9004" s="5">
        <v>44772</v>
      </c>
      <c r="D9004" s="4" t="s">
        <v>29</v>
      </c>
      <c r="E9004" s="4" t="s">
        <v>42</v>
      </c>
      <c r="F9004" s="4" t="s">
        <v>9706</v>
      </c>
      <c r="G9004" s="4" t="s">
        <v>24</v>
      </c>
      <c r="H9004" s="4" t="s">
        <v>162</v>
      </c>
      <c r="I9004" s="4" t="s">
        <v>9707</v>
      </c>
      <c r="J9004" s="4">
        <v>11.36</v>
      </c>
      <c r="K9004" s="4">
        <v>2</v>
      </c>
      <c r="L9004" s="4">
        <v>0</v>
      </c>
      <c r="M9004" s="4">
        <v>3.2943999999999996</v>
      </c>
    </row>
    <row r="9005" spans="1:13" ht="16" x14ac:dyDescent="0.2">
      <c r="A9005" s="4" t="s">
        <v>13742</v>
      </c>
      <c r="B9005" s="4" t="s">
        <v>989</v>
      </c>
      <c r="C9005" s="5">
        <v>43447</v>
      </c>
      <c r="D9005" s="4" t="s">
        <v>21</v>
      </c>
      <c r="E9005" s="4" t="s">
        <v>22</v>
      </c>
      <c r="F9005" s="4" t="s">
        <v>9759</v>
      </c>
      <c r="G9005" s="4" t="s">
        <v>24</v>
      </c>
      <c r="H9005" s="4" t="s">
        <v>60</v>
      </c>
      <c r="I9005" s="4" t="s">
        <v>9760</v>
      </c>
      <c r="J9005" s="4">
        <v>12.96</v>
      </c>
      <c r="K9005" s="4">
        <v>2</v>
      </c>
      <c r="L9005" s="4">
        <v>0</v>
      </c>
      <c r="M9005" s="4">
        <v>6.2208000000000006</v>
      </c>
    </row>
    <row r="9006" spans="1:13" ht="16" x14ac:dyDescent="0.2">
      <c r="A9006" s="4" t="s">
        <v>13743</v>
      </c>
      <c r="B9006" s="4" t="s">
        <v>893</v>
      </c>
      <c r="C9006" s="5">
        <v>45000</v>
      </c>
      <c r="D9006" s="4" t="s">
        <v>29</v>
      </c>
      <c r="E9006" s="4" t="s">
        <v>35</v>
      </c>
      <c r="F9006" s="4" t="s">
        <v>1445</v>
      </c>
      <c r="G9006" s="4" t="s">
        <v>24</v>
      </c>
      <c r="H9006" s="4" t="s">
        <v>31</v>
      </c>
      <c r="I9006" s="4" t="s">
        <v>1446</v>
      </c>
      <c r="J9006" s="4">
        <v>8.64</v>
      </c>
      <c r="K9006" s="4">
        <v>3</v>
      </c>
      <c r="L9006" s="4">
        <v>0</v>
      </c>
      <c r="M9006" s="4">
        <v>4.2336</v>
      </c>
    </row>
    <row r="9007" spans="1:13" ht="16" x14ac:dyDescent="0.2">
      <c r="A9007" s="4" t="s">
        <v>13744</v>
      </c>
      <c r="B9007" s="4" t="s">
        <v>6084</v>
      </c>
      <c r="C9007" s="5">
        <v>43580</v>
      </c>
      <c r="D9007" s="4" t="s">
        <v>21</v>
      </c>
      <c r="E9007" s="4" t="s">
        <v>22</v>
      </c>
      <c r="F9007" s="4" t="s">
        <v>166</v>
      </c>
      <c r="G9007" s="4" t="s">
        <v>48</v>
      </c>
      <c r="H9007" s="4" t="s">
        <v>112</v>
      </c>
      <c r="I9007" s="4" t="s">
        <v>167</v>
      </c>
      <c r="J9007" s="4">
        <v>11.840000000000002</v>
      </c>
      <c r="K9007" s="4">
        <v>4</v>
      </c>
      <c r="L9007" s="4">
        <v>0.2</v>
      </c>
      <c r="M9007" s="4">
        <v>3.108000000000001</v>
      </c>
    </row>
    <row r="9008" spans="1:13" ht="16" x14ac:dyDescent="0.2">
      <c r="A9008" s="4" t="s">
        <v>13745</v>
      </c>
      <c r="B9008" s="4" t="s">
        <v>6527</v>
      </c>
      <c r="C9008" s="5">
        <v>43808</v>
      </c>
      <c r="D9008" s="4" t="s">
        <v>21</v>
      </c>
      <c r="E9008" s="4" t="s">
        <v>22</v>
      </c>
      <c r="F9008" s="4" t="s">
        <v>2989</v>
      </c>
      <c r="G9008" s="4" t="s">
        <v>48</v>
      </c>
      <c r="H9008" s="4" t="s">
        <v>49</v>
      </c>
      <c r="I9008" s="4" t="s">
        <v>2990</v>
      </c>
      <c r="J9008" s="4">
        <v>1024.3800000000001</v>
      </c>
      <c r="K9008" s="4">
        <v>7</v>
      </c>
      <c r="L9008" s="4">
        <v>0</v>
      </c>
      <c r="M9008" s="4">
        <v>215.11979999999994</v>
      </c>
    </row>
    <row r="9009" spans="1:13" ht="16" x14ac:dyDescent="0.2">
      <c r="A9009" s="4" t="s">
        <v>13746</v>
      </c>
      <c r="B9009" s="4" t="s">
        <v>4334</v>
      </c>
      <c r="C9009" s="5">
        <v>45074</v>
      </c>
      <c r="D9009" s="4" t="s">
        <v>29</v>
      </c>
      <c r="E9009" s="4" t="s">
        <v>22</v>
      </c>
      <c r="F9009" s="4" t="s">
        <v>3088</v>
      </c>
      <c r="G9009" s="4" t="s">
        <v>48</v>
      </c>
      <c r="H9009" s="4" t="s">
        <v>183</v>
      </c>
      <c r="I9009" s="4" t="s">
        <v>3089</v>
      </c>
      <c r="J9009" s="4">
        <v>108.608</v>
      </c>
      <c r="K9009" s="4">
        <v>4</v>
      </c>
      <c r="L9009" s="4">
        <v>0.2</v>
      </c>
      <c r="M9009" s="4">
        <v>9.5031999999999925</v>
      </c>
    </row>
    <row r="9010" spans="1:13" ht="16" x14ac:dyDescent="0.2">
      <c r="A9010" s="4" t="s">
        <v>13747</v>
      </c>
      <c r="B9010" s="4" t="s">
        <v>931</v>
      </c>
      <c r="C9010" s="5">
        <v>44937</v>
      </c>
      <c r="D9010" s="4" t="s">
        <v>21</v>
      </c>
      <c r="E9010" s="4" t="s">
        <v>22</v>
      </c>
      <c r="F9010" s="4" t="s">
        <v>5764</v>
      </c>
      <c r="G9010" s="4" t="s">
        <v>37</v>
      </c>
      <c r="H9010" s="4" t="s">
        <v>38</v>
      </c>
      <c r="I9010" s="4" t="s">
        <v>5765</v>
      </c>
      <c r="J9010" s="4">
        <v>54.367999999999995</v>
      </c>
      <c r="K9010" s="4">
        <v>4</v>
      </c>
      <c r="L9010" s="4">
        <v>0.2</v>
      </c>
      <c r="M9010" s="4">
        <v>4.0775999999999968</v>
      </c>
    </row>
    <row r="9011" spans="1:13" ht="16" x14ac:dyDescent="0.2">
      <c r="A9011" s="4" t="s">
        <v>13748</v>
      </c>
      <c r="B9011" s="4" t="s">
        <v>3977</v>
      </c>
      <c r="C9011" s="5">
        <v>44089</v>
      </c>
      <c r="D9011" s="4" t="s">
        <v>21</v>
      </c>
      <c r="E9011" s="4" t="s">
        <v>22</v>
      </c>
      <c r="F9011" s="4" t="s">
        <v>1814</v>
      </c>
      <c r="G9011" s="4" t="s">
        <v>24</v>
      </c>
      <c r="H9011" s="4" t="s">
        <v>25</v>
      </c>
      <c r="I9011" s="4" t="s">
        <v>1815</v>
      </c>
      <c r="J9011" s="4">
        <v>21.96</v>
      </c>
      <c r="K9011" s="4">
        <v>2</v>
      </c>
      <c r="L9011" s="4">
        <v>0</v>
      </c>
      <c r="M9011" s="4">
        <v>10.760400000000001</v>
      </c>
    </row>
    <row r="9012" spans="1:13" ht="16" x14ac:dyDescent="0.2">
      <c r="A9012" s="4" t="s">
        <v>13749</v>
      </c>
      <c r="B9012" s="4" t="s">
        <v>3005</v>
      </c>
      <c r="C9012" s="5">
        <v>43143</v>
      </c>
      <c r="D9012" s="4" t="s">
        <v>21</v>
      </c>
      <c r="E9012" s="4" t="s">
        <v>35</v>
      </c>
      <c r="F9012" s="4" t="s">
        <v>2578</v>
      </c>
      <c r="G9012" s="4" t="s">
        <v>24</v>
      </c>
      <c r="H9012" s="4" t="s">
        <v>25</v>
      </c>
      <c r="I9012" s="4" t="s">
        <v>2579</v>
      </c>
      <c r="J9012" s="4">
        <v>14.399999999999999</v>
      </c>
      <c r="K9012" s="4">
        <v>5</v>
      </c>
      <c r="L9012" s="4">
        <v>0</v>
      </c>
      <c r="M9012" s="4">
        <v>7.056</v>
      </c>
    </row>
    <row r="9013" spans="1:13" ht="16" x14ac:dyDescent="0.2">
      <c r="A9013" s="4" t="s">
        <v>13750</v>
      </c>
      <c r="B9013" s="4" t="s">
        <v>6180</v>
      </c>
      <c r="C9013" s="5">
        <v>44502</v>
      </c>
      <c r="D9013" s="4" t="s">
        <v>21</v>
      </c>
      <c r="E9013" s="4" t="s">
        <v>42</v>
      </c>
      <c r="F9013" s="4" t="s">
        <v>1159</v>
      </c>
      <c r="G9013" s="4" t="s">
        <v>24</v>
      </c>
      <c r="H9013" s="4" t="s">
        <v>60</v>
      </c>
      <c r="I9013" s="4" t="s">
        <v>1160</v>
      </c>
      <c r="J9013" s="4">
        <v>37.463999999999999</v>
      </c>
      <c r="K9013" s="4">
        <v>7</v>
      </c>
      <c r="L9013" s="4">
        <v>0.2</v>
      </c>
      <c r="M9013" s="4">
        <v>12.175799999999999</v>
      </c>
    </row>
    <row r="9014" spans="1:13" ht="16" x14ac:dyDescent="0.2">
      <c r="A9014" s="4" t="s">
        <v>13751</v>
      </c>
      <c r="B9014" s="4" t="s">
        <v>2188</v>
      </c>
      <c r="C9014" s="5">
        <v>44888</v>
      </c>
      <c r="D9014" s="4" t="s">
        <v>21</v>
      </c>
      <c r="E9014" s="4" t="s">
        <v>35</v>
      </c>
      <c r="F9014" s="4" t="s">
        <v>1398</v>
      </c>
      <c r="G9014" s="4" t="s">
        <v>24</v>
      </c>
      <c r="H9014" s="4" t="s">
        <v>60</v>
      </c>
      <c r="I9014" s="4" t="s">
        <v>1399</v>
      </c>
      <c r="J9014" s="4">
        <v>20.34</v>
      </c>
      <c r="K9014" s="4">
        <v>3</v>
      </c>
      <c r="L9014" s="4">
        <v>0</v>
      </c>
      <c r="M9014" s="4">
        <v>9.3563999999999989</v>
      </c>
    </row>
    <row r="9015" spans="1:13" ht="16" x14ac:dyDescent="0.2">
      <c r="A9015" s="4" t="s">
        <v>13752</v>
      </c>
      <c r="B9015" s="4" t="s">
        <v>3478</v>
      </c>
      <c r="C9015" s="5">
        <v>43153</v>
      </c>
      <c r="D9015" s="4" t="s">
        <v>53</v>
      </c>
      <c r="E9015" s="4" t="s">
        <v>22</v>
      </c>
      <c r="F9015" s="4" t="s">
        <v>1194</v>
      </c>
      <c r="G9015" s="4" t="s">
        <v>24</v>
      </c>
      <c r="H9015" s="4" t="s">
        <v>91</v>
      </c>
      <c r="I9015" s="4" t="s">
        <v>1195</v>
      </c>
      <c r="J9015" s="4">
        <v>40.74</v>
      </c>
      <c r="K9015" s="4">
        <v>3</v>
      </c>
      <c r="L9015" s="4">
        <v>0</v>
      </c>
      <c r="M9015" s="4">
        <v>0.4073999999999991</v>
      </c>
    </row>
    <row r="9016" spans="1:13" ht="16" x14ac:dyDescent="0.2">
      <c r="A9016" s="4" t="s">
        <v>13753</v>
      </c>
      <c r="B9016" s="4" t="s">
        <v>1749</v>
      </c>
      <c r="C9016" s="5">
        <v>43215</v>
      </c>
      <c r="D9016" s="4" t="s">
        <v>21</v>
      </c>
      <c r="E9016" s="4" t="s">
        <v>22</v>
      </c>
      <c r="F9016" s="4" t="s">
        <v>2264</v>
      </c>
      <c r="G9016" s="4" t="s">
        <v>24</v>
      </c>
      <c r="H9016" s="4" t="s">
        <v>60</v>
      </c>
      <c r="I9016" s="4" t="s">
        <v>2265</v>
      </c>
      <c r="J9016" s="4">
        <v>12.448</v>
      </c>
      <c r="K9016" s="4">
        <v>2</v>
      </c>
      <c r="L9016" s="4">
        <v>0.2</v>
      </c>
      <c r="M9016" s="4">
        <v>3.8899999999999988</v>
      </c>
    </row>
    <row r="9017" spans="1:13" ht="16" x14ac:dyDescent="0.2">
      <c r="A9017" s="4" t="s">
        <v>13754</v>
      </c>
      <c r="B9017" s="4" t="s">
        <v>1834</v>
      </c>
      <c r="C9017" s="5">
        <v>44145</v>
      </c>
      <c r="D9017" s="4" t="s">
        <v>21</v>
      </c>
      <c r="E9017" s="4" t="s">
        <v>42</v>
      </c>
      <c r="F9017" s="4" t="s">
        <v>1544</v>
      </c>
      <c r="G9017" s="4" t="s">
        <v>24</v>
      </c>
      <c r="H9017" s="4" t="s">
        <v>31</v>
      </c>
      <c r="I9017" s="4" t="s">
        <v>1545</v>
      </c>
      <c r="J9017" s="4">
        <v>274.77</v>
      </c>
      <c r="K9017" s="4">
        <v>9</v>
      </c>
      <c r="L9017" s="4">
        <v>0</v>
      </c>
      <c r="M9017" s="4">
        <v>126.39420000000001</v>
      </c>
    </row>
    <row r="9018" spans="1:13" ht="16" x14ac:dyDescent="0.2">
      <c r="A9018" s="4" t="s">
        <v>13755</v>
      </c>
      <c r="B9018" s="4" t="s">
        <v>2459</v>
      </c>
      <c r="C9018" s="5">
        <v>43336</v>
      </c>
      <c r="D9018" s="4" t="s">
        <v>29</v>
      </c>
      <c r="E9018" s="4" t="s">
        <v>42</v>
      </c>
      <c r="F9018" s="4" t="s">
        <v>7010</v>
      </c>
      <c r="G9018" s="4" t="s">
        <v>24</v>
      </c>
      <c r="H9018" s="4" t="s">
        <v>91</v>
      </c>
      <c r="I9018" s="4" t="s">
        <v>7011</v>
      </c>
      <c r="J9018" s="4">
        <v>168.624</v>
      </c>
      <c r="K9018" s="4">
        <v>9</v>
      </c>
      <c r="L9018" s="4">
        <v>0.2</v>
      </c>
      <c r="M9018" s="4">
        <v>14.754599999999996</v>
      </c>
    </row>
    <row r="9019" spans="1:13" ht="16" x14ac:dyDescent="0.2">
      <c r="A9019" s="4" t="s">
        <v>13756</v>
      </c>
      <c r="B9019" s="4" t="s">
        <v>560</v>
      </c>
      <c r="C9019" s="5">
        <v>43686</v>
      </c>
      <c r="D9019" s="4" t="s">
        <v>29</v>
      </c>
      <c r="E9019" s="4" t="s">
        <v>22</v>
      </c>
      <c r="F9019" s="4" t="s">
        <v>10898</v>
      </c>
      <c r="G9019" s="4" t="s">
        <v>24</v>
      </c>
      <c r="H9019" s="4" t="s">
        <v>69</v>
      </c>
      <c r="I9019" s="4" t="s">
        <v>10899</v>
      </c>
      <c r="J9019" s="4">
        <v>17.940000000000001</v>
      </c>
      <c r="K9019" s="4">
        <v>3</v>
      </c>
      <c r="L9019" s="4">
        <v>0</v>
      </c>
      <c r="M9019" s="4">
        <v>4.6644000000000005</v>
      </c>
    </row>
    <row r="9020" spans="1:13" ht="16" x14ac:dyDescent="0.2">
      <c r="A9020" s="4" t="s">
        <v>13757</v>
      </c>
      <c r="B9020" s="4" t="s">
        <v>838</v>
      </c>
      <c r="C9020" s="5">
        <v>43696</v>
      </c>
      <c r="D9020" s="4" t="s">
        <v>21</v>
      </c>
      <c r="E9020" s="4" t="s">
        <v>42</v>
      </c>
      <c r="F9020" s="4" t="s">
        <v>1568</v>
      </c>
      <c r="G9020" s="4" t="s">
        <v>24</v>
      </c>
      <c r="H9020" s="4" t="s">
        <v>95</v>
      </c>
      <c r="I9020" s="4" t="s">
        <v>1569</v>
      </c>
      <c r="J9020" s="4">
        <v>26.49</v>
      </c>
      <c r="K9020" s="4">
        <v>1</v>
      </c>
      <c r="L9020" s="4">
        <v>0</v>
      </c>
      <c r="M9020" s="4">
        <v>7.4172000000000011</v>
      </c>
    </row>
    <row r="9021" spans="1:13" ht="16" x14ac:dyDescent="0.2">
      <c r="A9021" s="4" t="s">
        <v>13758</v>
      </c>
      <c r="B9021" s="4" t="s">
        <v>2943</v>
      </c>
      <c r="C9021" s="5">
        <v>44283</v>
      </c>
      <c r="D9021" s="4" t="s">
        <v>21</v>
      </c>
      <c r="E9021" s="4" t="s">
        <v>22</v>
      </c>
      <c r="F9021" s="4" t="s">
        <v>1005</v>
      </c>
      <c r="G9021" s="4" t="s">
        <v>24</v>
      </c>
      <c r="H9021" s="4" t="s">
        <v>192</v>
      </c>
      <c r="I9021" s="4" t="s">
        <v>1006</v>
      </c>
      <c r="J9021" s="4">
        <v>158.13</v>
      </c>
      <c r="K9021" s="4">
        <v>3</v>
      </c>
      <c r="L9021" s="4">
        <v>0</v>
      </c>
      <c r="M9021" s="4">
        <v>77.483699999999999</v>
      </c>
    </row>
    <row r="9022" spans="1:13" ht="16" x14ac:dyDescent="0.2">
      <c r="A9022" s="4" t="s">
        <v>13759</v>
      </c>
      <c r="B9022" s="4" t="s">
        <v>2970</v>
      </c>
      <c r="C9022" s="5">
        <v>44544</v>
      </c>
      <c r="D9022" s="4" t="s">
        <v>21</v>
      </c>
      <c r="E9022" s="4" t="s">
        <v>42</v>
      </c>
      <c r="F9022" s="4" t="s">
        <v>6778</v>
      </c>
      <c r="G9022" s="4" t="s">
        <v>24</v>
      </c>
      <c r="H9022" s="4" t="s">
        <v>91</v>
      </c>
      <c r="I9022" s="4" t="s">
        <v>6779</v>
      </c>
      <c r="J9022" s="4">
        <v>16.272000000000002</v>
      </c>
      <c r="K9022" s="4">
        <v>1</v>
      </c>
      <c r="L9022" s="4">
        <v>0.2</v>
      </c>
      <c r="M9022" s="4">
        <v>-3.864600000000002</v>
      </c>
    </row>
    <row r="9023" spans="1:13" ht="16" x14ac:dyDescent="0.2">
      <c r="A9023" s="4" t="s">
        <v>13760</v>
      </c>
      <c r="B9023" s="4" t="s">
        <v>7060</v>
      </c>
      <c r="C9023" s="5">
        <v>43670</v>
      </c>
      <c r="D9023" s="4" t="s">
        <v>29</v>
      </c>
      <c r="E9023" s="4" t="s">
        <v>22</v>
      </c>
      <c r="F9023" s="4" t="s">
        <v>8741</v>
      </c>
      <c r="G9023" s="4" t="s">
        <v>24</v>
      </c>
      <c r="H9023" s="4" t="s">
        <v>95</v>
      </c>
      <c r="I9023" s="4" t="s">
        <v>8742</v>
      </c>
      <c r="J9023" s="4">
        <v>160.32</v>
      </c>
      <c r="K9023" s="4">
        <v>2</v>
      </c>
      <c r="L9023" s="4">
        <v>0</v>
      </c>
      <c r="M9023" s="4">
        <v>44.889600000000002</v>
      </c>
    </row>
    <row r="9024" spans="1:13" ht="16" x14ac:dyDescent="0.2">
      <c r="A9024" s="4" t="s">
        <v>13761</v>
      </c>
      <c r="B9024" s="4" t="s">
        <v>2141</v>
      </c>
      <c r="C9024" s="5">
        <v>44854</v>
      </c>
      <c r="D9024" s="4" t="s">
        <v>21</v>
      </c>
      <c r="E9024" s="4" t="s">
        <v>22</v>
      </c>
      <c r="F9024" s="4" t="s">
        <v>561</v>
      </c>
      <c r="G9024" s="4" t="s">
        <v>24</v>
      </c>
      <c r="H9024" s="4" t="s">
        <v>25</v>
      </c>
      <c r="I9024" s="4" t="s">
        <v>562</v>
      </c>
      <c r="J9024" s="4">
        <v>150.80000000000001</v>
      </c>
      <c r="K9024" s="4">
        <v>5</v>
      </c>
      <c r="L9024" s="4">
        <v>0.2</v>
      </c>
      <c r="M9024" s="4">
        <v>56.55</v>
      </c>
    </row>
    <row r="9025" spans="1:13" ht="16" x14ac:dyDescent="0.2">
      <c r="A9025" s="4" t="s">
        <v>13762</v>
      </c>
      <c r="B9025" s="4" t="s">
        <v>1547</v>
      </c>
      <c r="C9025" s="5">
        <v>44473</v>
      </c>
      <c r="D9025" s="4" t="s">
        <v>29</v>
      </c>
      <c r="E9025" s="4" t="s">
        <v>42</v>
      </c>
      <c r="F9025" s="4" t="s">
        <v>6559</v>
      </c>
      <c r="G9025" s="4" t="s">
        <v>24</v>
      </c>
      <c r="H9025" s="4" t="s">
        <v>60</v>
      </c>
      <c r="I9025" s="4" t="s">
        <v>6560</v>
      </c>
      <c r="J9025" s="4">
        <v>30.18</v>
      </c>
      <c r="K9025" s="4">
        <v>3</v>
      </c>
      <c r="L9025" s="4">
        <v>0</v>
      </c>
      <c r="M9025" s="4">
        <v>13.8828</v>
      </c>
    </row>
    <row r="9026" spans="1:13" ht="16" x14ac:dyDescent="0.2">
      <c r="A9026" s="4" t="s">
        <v>13763</v>
      </c>
      <c r="B9026" s="4" t="s">
        <v>973</v>
      </c>
      <c r="C9026" s="5">
        <v>45097</v>
      </c>
      <c r="D9026" s="4" t="s">
        <v>29</v>
      </c>
      <c r="E9026" s="4" t="s">
        <v>42</v>
      </c>
      <c r="F9026" s="4" t="s">
        <v>144</v>
      </c>
      <c r="G9026" s="4" t="s">
        <v>48</v>
      </c>
      <c r="H9026" s="4" t="s">
        <v>112</v>
      </c>
      <c r="I9026" s="4" t="s">
        <v>145</v>
      </c>
      <c r="J9026" s="4">
        <v>22.752000000000002</v>
      </c>
      <c r="K9026" s="4">
        <v>6</v>
      </c>
      <c r="L9026" s="4">
        <v>0.6</v>
      </c>
      <c r="M9026" s="4">
        <v>-8.532</v>
      </c>
    </row>
    <row r="9027" spans="1:13" ht="16" x14ac:dyDescent="0.2">
      <c r="A9027" s="4" t="s">
        <v>13764</v>
      </c>
      <c r="B9027" s="4" t="s">
        <v>4989</v>
      </c>
      <c r="C9027" s="5">
        <v>43204</v>
      </c>
      <c r="D9027" s="4" t="s">
        <v>21</v>
      </c>
      <c r="E9027" s="4" t="s">
        <v>42</v>
      </c>
      <c r="F9027" s="4" t="s">
        <v>4205</v>
      </c>
      <c r="G9027" s="4" t="s">
        <v>24</v>
      </c>
      <c r="H9027" s="4" t="s">
        <v>25</v>
      </c>
      <c r="I9027" s="4" t="s">
        <v>4206</v>
      </c>
      <c r="J9027" s="4">
        <v>21.36</v>
      </c>
      <c r="K9027" s="4">
        <v>5</v>
      </c>
      <c r="L9027" s="4">
        <v>0.2</v>
      </c>
      <c r="M9027" s="4">
        <v>7.2089999999999996</v>
      </c>
    </row>
    <row r="9028" spans="1:13" ht="16" x14ac:dyDescent="0.2">
      <c r="A9028" s="4" t="s">
        <v>13765</v>
      </c>
      <c r="B9028" s="4" t="s">
        <v>115</v>
      </c>
      <c r="C9028" s="5">
        <v>44239</v>
      </c>
      <c r="D9028" s="4" t="s">
        <v>21</v>
      </c>
      <c r="E9028" s="4" t="s">
        <v>22</v>
      </c>
      <c r="F9028" s="4" t="s">
        <v>2882</v>
      </c>
      <c r="G9028" s="4" t="s">
        <v>24</v>
      </c>
      <c r="H9028" s="4" t="s">
        <v>69</v>
      </c>
      <c r="I9028" s="4" t="s">
        <v>2883</v>
      </c>
      <c r="J9028" s="4">
        <v>14.88</v>
      </c>
      <c r="K9028" s="4">
        <v>2</v>
      </c>
      <c r="L9028" s="4">
        <v>0</v>
      </c>
      <c r="M9028" s="4">
        <v>3.7200000000000006</v>
      </c>
    </row>
    <row r="9029" spans="1:13" ht="16" x14ac:dyDescent="0.2">
      <c r="A9029" s="4" t="s">
        <v>13766</v>
      </c>
      <c r="B9029" s="4" t="s">
        <v>6434</v>
      </c>
      <c r="C9029" s="5">
        <v>43960</v>
      </c>
      <c r="D9029" s="4" t="s">
        <v>29</v>
      </c>
      <c r="E9029" s="4" t="s">
        <v>22</v>
      </c>
      <c r="F9029" s="4" t="s">
        <v>4372</v>
      </c>
      <c r="G9029" s="4" t="s">
        <v>24</v>
      </c>
      <c r="H9029" s="4" t="s">
        <v>69</v>
      </c>
      <c r="I9029" s="4" t="s">
        <v>4373</v>
      </c>
      <c r="J9029" s="4">
        <v>12.672000000000001</v>
      </c>
      <c r="K9029" s="4">
        <v>9</v>
      </c>
      <c r="L9029" s="4">
        <v>0.2</v>
      </c>
      <c r="M9029" s="4">
        <v>1.4255999999999993</v>
      </c>
    </row>
    <row r="9030" spans="1:13" ht="16" x14ac:dyDescent="0.2">
      <c r="A9030" s="4" t="s">
        <v>13767</v>
      </c>
      <c r="B9030" s="4" t="s">
        <v>4497</v>
      </c>
      <c r="C9030" s="5">
        <v>43128</v>
      </c>
      <c r="D9030" s="4" t="s">
        <v>21</v>
      </c>
      <c r="E9030" s="4" t="s">
        <v>22</v>
      </c>
      <c r="F9030" s="4" t="s">
        <v>6118</v>
      </c>
      <c r="G9030" s="4" t="s">
        <v>48</v>
      </c>
      <c r="H9030" s="4" t="s">
        <v>112</v>
      </c>
      <c r="I9030" s="4" t="s">
        <v>6119</v>
      </c>
      <c r="J9030" s="4">
        <v>141.41999999999999</v>
      </c>
      <c r="K9030" s="4">
        <v>5</v>
      </c>
      <c r="L9030" s="4">
        <v>0.6</v>
      </c>
      <c r="M9030" s="4">
        <v>-187.38150000000002</v>
      </c>
    </row>
    <row r="9031" spans="1:13" ht="16" x14ac:dyDescent="0.2">
      <c r="A9031" s="4" t="s">
        <v>13768</v>
      </c>
      <c r="B9031" s="4" t="s">
        <v>1635</v>
      </c>
      <c r="C9031" s="5">
        <v>43876</v>
      </c>
      <c r="D9031" s="4" t="s">
        <v>21</v>
      </c>
      <c r="E9031" s="4" t="s">
        <v>35</v>
      </c>
      <c r="F9031" s="4" t="s">
        <v>6430</v>
      </c>
      <c r="G9031" s="4" t="s">
        <v>48</v>
      </c>
      <c r="H9031" s="4" t="s">
        <v>183</v>
      </c>
      <c r="I9031" s="4" t="s">
        <v>6431</v>
      </c>
      <c r="J9031" s="4">
        <v>449.56800000000004</v>
      </c>
      <c r="K9031" s="4">
        <v>2</v>
      </c>
      <c r="L9031" s="4">
        <v>0.2</v>
      </c>
      <c r="M9031" s="4">
        <v>-73.054800000000071</v>
      </c>
    </row>
    <row r="9032" spans="1:13" ht="16" x14ac:dyDescent="0.2">
      <c r="A9032" s="4" t="s">
        <v>13769</v>
      </c>
      <c r="B9032" s="4" t="s">
        <v>224</v>
      </c>
      <c r="C9032" s="5">
        <v>44496</v>
      </c>
      <c r="D9032" s="4" t="s">
        <v>21</v>
      </c>
      <c r="E9032" s="4" t="s">
        <v>42</v>
      </c>
      <c r="F9032" s="4" t="s">
        <v>4175</v>
      </c>
      <c r="G9032" s="4" t="s">
        <v>24</v>
      </c>
      <c r="H9032" s="4" t="s">
        <v>31</v>
      </c>
      <c r="I9032" s="4" t="s">
        <v>4176</v>
      </c>
      <c r="J9032" s="4">
        <v>20.7</v>
      </c>
      <c r="K9032" s="4">
        <v>2</v>
      </c>
      <c r="L9032" s="4">
        <v>0</v>
      </c>
      <c r="M9032" s="4">
        <v>9.9359999999999999</v>
      </c>
    </row>
    <row r="9033" spans="1:13" ht="16" x14ac:dyDescent="0.2">
      <c r="A9033" s="4" t="s">
        <v>13770</v>
      </c>
      <c r="B9033" s="4" t="s">
        <v>6619</v>
      </c>
      <c r="C9033" s="5">
        <v>43316</v>
      </c>
      <c r="D9033" s="4" t="s">
        <v>53</v>
      </c>
      <c r="E9033" s="4" t="s">
        <v>42</v>
      </c>
      <c r="F9033" s="4" t="s">
        <v>545</v>
      </c>
      <c r="G9033" s="4" t="s">
        <v>48</v>
      </c>
      <c r="H9033" s="4" t="s">
        <v>183</v>
      </c>
      <c r="I9033" s="4" t="s">
        <v>546</v>
      </c>
      <c r="J9033" s="4">
        <v>184.75200000000001</v>
      </c>
      <c r="K9033" s="4">
        <v>3</v>
      </c>
      <c r="L9033" s="4">
        <v>0.2</v>
      </c>
      <c r="M9033" s="4">
        <v>-20.784600000000012</v>
      </c>
    </row>
    <row r="9034" spans="1:13" ht="16" x14ac:dyDescent="0.2">
      <c r="A9034" s="4" t="s">
        <v>13771</v>
      </c>
      <c r="B9034" s="4" t="s">
        <v>3780</v>
      </c>
      <c r="C9034" s="5">
        <v>43761</v>
      </c>
      <c r="D9034" s="4" t="s">
        <v>21</v>
      </c>
      <c r="E9034" s="4" t="s">
        <v>35</v>
      </c>
      <c r="F9034" s="4" t="s">
        <v>5888</v>
      </c>
      <c r="G9034" s="4" t="s">
        <v>48</v>
      </c>
      <c r="H9034" s="4" t="s">
        <v>112</v>
      </c>
      <c r="I9034" s="4" t="s">
        <v>5889</v>
      </c>
      <c r="J9034" s="4">
        <v>54.992000000000004</v>
      </c>
      <c r="K9034" s="4">
        <v>14</v>
      </c>
      <c r="L9034" s="4">
        <v>0.2</v>
      </c>
      <c r="M9034" s="4">
        <v>8.9361999999999959</v>
      </c>
    </row>
    <row r="9035" spans="1:13" ht="16" x14ac:dyDescent="0.2">
      <c r="A9035" s="4" t="s">
        <v>13772</v>
      </c>
      <c r="B9035" s="4" t="s">
        <v>2147</v>
      </c>
      <c r="C9035" s="5">
        <v>43977</v>
      </c>
      <c r="D9035" s="4" t="s">
        <v>21</v>
      </c>
      <c r="E9035" s="4" t="s">
        <v>35</v>
      </c>
      <c r="F9035" s="4" t="s">
        <v>439</v>
      </c>
      <c r="G9035" s="4" t="s">
        <v>24</v>
      </c>
      <c r="H9035" s="4" t="s">
        <v>69</v>
      </c>
      <c r="I9035" s="4" t="s">
        <v>440</v>
      </c>
      <c r="J9035" s="4">
        <v>5.56</v>
      </c>
      <c r="K9035" s="4">
        <v>2</v>
      </c>
      <c r="L9035" s="4">
        <v>0</v>
      </c>
      <c r="M9035" s="4">
        <v>2.2239999999999998</v>
      </c>
    </row>
    <row r="9036" spans="1:13" ht="16" x14ac:dyDescent="0.2">
      <c r="A9036" s="4" t="s">
        <v>13773</v>
      </c>
      <c r="B9036" s="4" t="s">
        <v>6891</v>
      </c>
      <c r="C9036" s="5">
        <v>43329</v>
      </c>
      <c r="D9036" s="4" t="s">
        <v>21</v>
      </c>
      <c r="E9036" s="4" t="s">
        <v>22</v>
      </c>
      <c r="F9036" s="4" t="s">
        <v>4512</v>
      </c>
      <c r="G9036" s="4" t="s">
        <v>48</v>
      </c>
      <c r="H9036" s="4" t="s">
        <v>183</v>
      </c>
      <c r="I9036" s="4" t="s">
        <v>4513</v>
      </c>
      <c r="J9036" s="4">
        <v>573.17399999999998</v>
      </c>
      <c r="K9036" s="4">
        <v>7</v>
      </c>
      <c r="L9036" s="4">
        <v>0.1</v>
      </c>
      <c r="M9036" s="4">
        <v>63.685999999999979</v>
      </c>
    </row>
    <row r="9037" spans="1:13" ht="16" x14ac:dyDescent="0.2">
      <c r="A9037" s="4" t="s">
        <v>13774</v>
      </c>
      <c r="B9037" s="4" t="s">
        <v>4125</v>
      </c>
      <c r="C9037" s="5">
        <v>45002</v>
      </c>
      <c r="D9037" s="4" t="s">
        <v>21</v>
      </c>
      <c r="E9037" s="4" t="s">
        <v>35</v>
      </c>
      <c r="F9037" s="4" t="s">
        <v>7468</v>
      </c>
      <c r="G9037" s="4" t="s">
        <v>24</v>
      </c>
      <c r="H9037" s="4" t="s">
        <v>387</v>
      </c>
      <c r="I9037" s="4" t="s">
        <v>7469</v>
      </c>
      <c r="J9037" s="4">
        <v>13.86</v>
      </c>
      <c r="K9037" s="4">
        <v>7</v>
      </c>
      <c r="L9037" s="4">
        <v>0</v>
      </c>
      <c r="M9037" s="4">
        <v>0</v>
      </c>
    </row>
    <row r="9038" spans="1:13" ht="16" x14ac:dyDescent="0.2">
      <c r="A9038" s="4" t="s">
        <v>13775</v>
      </c>
      <c r="B9038" s="4" t="s">
        <v>962</v>
      </c>
      <c r="C9038" s="5">
        <v>44422</v>
      </c>
      <c r="D9038" s="4" t="s">
        <v>21</v>
      </c>
      <c r="E9038" s="4" t="s">
        <v>22</v>
      </c>
      <c r="F9038" s="4" t="s">
        <v>3507</v>
      </c>
      <c r="G9038" s="4" t="s">
        <v>24</v>
      </c>
      <c r="H9038" s="4" t="s">
        <v>91</v>
      </c>
      <c r="I9038" s="4" t="s">
        <v>3508</v>
      </c>
      <c r="J9038" s="4">
        <v>243.99200000000002</v>
      </c>
      <c r="K9038" s="4">
        <v>7</v>
      </c>
      <c r="L9038" s="4">
        <v>0.2</v>
      </c>
      <c r="M9038" s="4">
        <v>30.498999999999981</v>
      </c>
    </row>
    <row r="9039" spans="1:13" ht="16" x14ac:dyDescent="0.2">
      <c r="A9039" s="4" t="s">
        <v>13776</v>
      </c>
      <c r="B9039" s="4" t="s">
        <v>1237</v>
      </c>
      <c r="C9039" s="5">
        <v>43887</v>
      </c>
      <c r="D9039" s="4" t="s">
        <v>21</v>
      </c>
      <c r="E9039" s="4" t="s">
        <v>42</v>
      </c>
      <c r="F9039" s="4" t="s">
        <v>5218</v>
      </c>
      <c r="G9039" s="4" t="s">
        <v>48</v>
      </c>
      <c r="H9039" s="4" t="s">
        <v>221</v>
      </c>
      <c r="I9039" s="4" t="s">
        <v>5219</v>
      </c>
      <c r="J9039" s="4">
        <v>452.45</v>
      </c>
      <c r="K9039" s="4">
        <v>5</v>
      </c>
      <c r="L9039" s="4">
        <v>0.5</v>
      </c>
      <c r="M9039" s="4">
        <v>-244.32300000000006</v>
      </c>
    </row>
    <row r="9040" spans="1:13" ht="16" x14ac:dyDescent="0.2">
      <c r="A9040" s="4" t="s">
        <v>13777</v>
      </c>
      <c r="B9040" s="4" t="s">
        <v>4187</v>
      </c>
      <c r="C9040" s="5">
        <v>44856</v>
      </c>
      <c r="D9040" s="4" t="s">
        <v>29</v>
      </c>
      <c r="E9040" s="4" t="s">
        <v>22</v>
      </c>
      <c r="F9040" s="4" t="s">
        <v>6757</v>
      </c>
      <c r="G9040" s="4" t="s">
        <v>24</v>
      </c>
      <c r="H9040" s="4" t="s">
        <v>91</v>
      </c>
      <c r="I9040" s="4" t="s">
        <v>6758</v>
      </c>
      <c r="J9040" s="4">
        <v>80.58</v>
      </c>
      <c r="K9040" s="4">
        <v>6</v>
      </c>
      <c r="L9040" s="4">
        <v>0</v>
      </c>
      <c r="M9040" s="4">
        <v>22.562400000000004</v>
      </c>
    </row>
    <row r="9041" spans="1:13" ht="16" x14ac:dyDescent="0.2">
      <c r="A9041" s="4" t="s">
        <v>13778</v>
      </c>
      <c r="B9041" s="4" t="s">
        <v>3445</v>
      </c>
      <c r="C9041" s="5">
        <v>44177</v>
      </c>
      <c r="D9041" s="4" t="s">
        <v>21</v>
      </c>
      <c r="E9041" s="4" t="s">
        <v>22</v>
      </c>
      <c r="F9041" s="4" t="s">
        <v>5069</v>
      </c>
      <c r="G9041" s="4" t="s">
        <v>24</v>
      </c>
      <c r="H9041" s="4" t="s">
        <v>91</v>
      </c>
      <c r="I9041" s="4" t="s">
        <v>5070</v>
      </c>
      <c r="J9041" s="4">
        <v>88.800000000000011</v>
      </c>
      <c r="K9041" s="4">
        <v>4</v>
      </c>
      <c r="L9041" s="4">
        <v>0.2</v>
      </c>
      <c r="M9041" s="4">
        <v>-2.2200000000000131</v>
      </c>
    </row>
    <row r="9042" spans="1:13" ht="16" x14ac:dyDescent="0.2">
      <c r="A9042" s="4" t="s">
        <v>13779</v>
      </c>
      <c r="B9042" s="4" t="s">
        <v>2662</v>
      </c>
      <c r="C9042" s="5">
        <v>44981</v>
      </c>
      <c r="D9042" s="4" t="s">
        <v>21</v>
      </c>
      <c r="E9042" s="4" t="s">
        <v>22</v>
      </c>
      <c r="F9042" s="4" t="s">
        <v>822</v>
      </c>
      <c r="G9042" s="4" t="s">
        <v>24</v>
      </c>
      <c r="H9042" s="4" t="s">
        <v>162</v>
      </c>
      <c r="I9042" s="4" t="s">
        <v>823</v>
      </c>
      <c r="J9042" s="4">
        <v>37.24</v>
      </c>
      <c r="K9042" s="4">
        <v>4</v>
      </c>
      <c r="L9042" s="4">
        <v>0</v>
      </c>
      <c r="M9042" s="4">
        <v>10.799599999999998</v>
      </c>
    </row>
    <row r="9043" spans="1:13" ht="16" x14ac:dyDescent="0.2">
      <c r="A9043" s="4" t="s">
        <v>13780</v>
      </c>
      <c r="B9043" s="4" t="s">
        <v>3707</v>
      </c>
      <c r="C9043" s="5">
        <v>44195</v>
      </c>
      <c r="D9043" s="4" t="s">
        <v>21</v>
      </c>
      <c r="E9043" s="4" t="s">
        <v>42</v>
      </c>
      <c r="F9043" s="4" t="s">
        <v>1803</v>
      </c>
      <c r="G9043" s="4" t="s">
        <v>24</v>
      </c>
      <c r="H9043" s="4" t="s">
        <v>192</v>
      </c>
      <c r="I9043" s="4" t="s">
        <v>1804</v>
      </c>
      <c r="J9043" s="4">
        <v>149.352</v>
      </c>
      <c r="K9043" s="4">
        <v>3</v>
      </c>
      <c r="L9043" s="4">
        <v>0.2</v>
      </c>
      <c r="M9043" s="4">
        <v>50.40629999999998</v>
      </c>
    </row>
    <row r="9044" spans="1:13" ht="16" x14ac:dyDescent="0.2">
      <c r="A9044" s="4" t="s">
        <v>13781</v>
      </c>
      <c r="B9044" s="4" t="s">
        <v>4773</v>
      </c>
      <c r="C9044" s="5">
        <v>43870</v>
      </c>
      <c r="D9044" s="4" t="s">
        <v>29</v>
      </c>
      <c r="E9044" s="4" t="s">
        <v>42</v>
      </c>
      <c r="F9044" s="4" t="s">
        <v>2562</v>
      </c>
      <c r="G9044" s="4" t="s">
        <v>24</v>
      </c>
      <c r="H9044" s="4" t="s">
        <v>192</v>
      </c>
      <c r="I9044" s="4" t="s">
        <v>2563</v>
      </c>
      <c r="J9044" s="4">
        <v>21.88</v>
      </c>
      <c r="K9044" s="4">
        <v>2</v>
      </c>
      <c r="L9044" s="4">
        <v>0</v>
      </c>
      <c r="M9044" s="4">
        <v>10.94</v>
      </c>
    </row>
    <row r="9045" spans="1:13" ht="16" x14ac:dyDescent="0.2">
      <c r="A9045" s="4" t="s">
        <v>13782</v>
      </c>
      <c r="B9045" s="4" t="s">
        <v>1685</v>
      </c>
      <c r="C9045" s="5">
        <v>43436</v>
      </c>
      <c r="D9045" s="4" t="s">
        <v>29</v>
      </c>
      <c r="E9045" s="4" t="s">
        <v>22</v>
      </c>
      <c r="F9045" s="4" t="s">
        <v>1293</v>
      </c>
      <c r="G9045" s="4" t="s">
        <v>24</v>
      </c>
      <c r="H9045" s="4" t="s">
        <v>25</v>
      </c>
      <c r="I9045" s="4" t="s">
        <v>1294</v>
      </c>
      <c r="J9045" s="4">
        <v>4.4009999999999998</v>
      </c>
      <c r="K9045" s="4">
        <v>3</v>
      </c>
      <c r="L9045" s="4">
        <v>0.7</v>
      </c>
      <c r="M9045" s="4">
        <v>-3.5207999999999995</v>
      </c>
    </row>
    <row r="9046" spans="1:13" ht="16" x14ac:dyDescent="0.2">
      <c r="A9046" s="4" t="s">
        <v>13783</v>
      </c>
      <c r="B9046" s="4" t="s">
        <v>1484</v>
      </c>
      <c r="C9046" s="5">
        <v>45093</v>
      </c>
      <c r="D9046" s="4" t="s">
        <v>29</v>
      </c>
      <c r="E9046" s="4" t="s">
        <v>22</v>
      </c>
      <c r="F9046" s="4" t="s">
        <v>4127</v>
      </c>
      <c r="G9046" s="4" t="s">
        <v>24</v>
      </c>
      <c r="H9046" s="4" t="s">
        <v>31</v>
      </c>
      <c r="I9046" s="4" t="s">
        <v>4128</v>
      </c>
      <c r="J9046" s="4">
        <v>15.120000000000001</v>
      </c>
      <c r="K9046" s="4">
        <v>3</v>
      </c>
      <c r="L9046" s="4">
        <v>0.2</v>
      </c>
      <c r="M9046" s="4">
        <v>4.9139999999999988</v>
      </c>
    </row>
    <row r="9047" spans="1:13" ht="16" x14ac:dyDescent="0.2">
      <c r="A9047" s="4" t="s">
        <v>13784</v>
      </c>
      <c r="B9047" s="4" t="s">
        <v>857</v>
      </c>
      <c r="C9047" s="5">
        <v>43562</v>
      </c>
      <c r="D9047" s="4" t="s">
        <v>21</v>
      </c>
      <c r="E9047" s="4" t="s">
        <v>42</v>
      </c>
      <c r="F9047" s="4" t="s">
        <v>451</v>
      </c>
      <c r="G9047" s="4" t="s">
        <v>24</v>
      </c>
      <c r="H9047" s="4" t="s">
        <v>91</v>
      </c>
      <c r="I9047" s="4" t="s">
        <v>452</v>
      </c>
      <c r="J9047" s="4">
        <v>363.64800000000002</v>
      </c>
      <c r="K9047" s="4">
        <v>4</v>
      </c>
      <c r="L9047" s="4">
        <v>0.2</v>
      </c>
      <c r="M9047" s="4">
        <v>-86.366400000000027</v>
      </c>
    </row>
    <row r="9048" spans="1:13" ht="16" x14ac:dyDescent="0.2">
      <c r="A9048" s="4" t="s">
        <v>13785</v>
      </c>
      <c r="B9048" s="4" t="s">
        <v>2244</v>
      </c>
      <c r="C9048" s="5">
        <v>44412</v>
      </c>
      <c r="D9048" s="4" t="s">
        <v>21</v>
      </c>
      <c r="E9048" s="4" t="s">
        <v>22</v>
      </c>
      <c r="F9048" s="4" t="s">
        <v>3312</v>
      </c>
      <c r="G9048" s="4" t="s">
        <v>24</v>
      </c>
      <c r="H9048" s="4" t="s">
        <v>25</v>
      </c>
      <c r="I9048" s="4" t="s">
        <v>3313</v>
      </c>
      <c r="J9048" s="4">
        <v>7.7120000000000006</v>
      </c>
      <c r="K9048" s="4">
        <v>2</v>
      </c>
      <c r="L9048" s="4">
        <v>0.2</v>
      </c>
      <c r="M9048" s="4">
        <v>2.7956000000000003</v>
      </c>
    </row>
    <row r="9049" spans="1:13" ht="16" x14ac:dyDescent="0.2">
      <c r="A9049" s="4" t="s">
        <v>13786</v>
      </c>
      <c r="B9049" s="4" t="s">
        <v>28</v>
      </c>
      <c r="C9049" s="5">
        <v>45121</v>
      </c>
      <c r="D9049" s="4" t="s">
        <v>21</v>
      </c>
      <c r="E9049" s="4" t="s">
        <v>42</v>
      </c>
      <c r="F9049" s="4" t="s">
        <v>6050</v>
      </c>
      <c r="G9049" s="4" t="s">
        <v>48</v>
      </c>
      <c r="H9049" s="4" t="s">
        <v>49</v>
      </c>
      <c r="I9049" s="4" t="s">
        <v>6051</v>
      </c>
      <c r="J9049" s="4">
        <v>613.90800000000002</v>
      </c>
      <c r="K9049" s="4">
        <v>3</v>
      </c>
      <c r="L9049" s="4">
        <v>0.4</v>
      </c>
      <c r="M9049" s="4">
        <v>-122.78160000000003</v>
      </c>
    </row>
    <row r="9050" spans="1:13" ht="16" x14ac:dyDescent="0.2">
      <c r="A9050" s="4" t="s">
        <v>13787</v>
      </c>
      <c r="B9050" s="4" t="s">
        <v>5988</v>
      </c>
      <c r="C9050" s="5">
        <v>43995</v>
      </c>
      <c r="D9050" s="4" t="s">
        <v>53</v>
      </c>
      <c r="E9050" s="4" t="s">
        <v>22</v>
      </c>
      <c r="F9050" s="4" t="s">
        <v>5045</v>
      </c>
      <c r="G9050" s="4" t="s">
        <v>37</v>
      </c>
      <c r="H9050" s="4" t="s">
        <v>38</v>
      </c>
      <c r="I9050" s="4" t="s">
        <v>5046</v>
      </c>
      <c r="J9050" s="4">
        <v>119.69999999999999</v>
      </c>
      <c r="K9050" s="4">
        <v>6</v>
      </c>
      <c r="L9050" s="4">
        <v>0</v>
      </c>
      <c r="M9050" s="4">
        <v>31.121999999999996</v>
      </c>
    </row>
    <row r="9051" spans="1:13" ht="16" x14ac:dyDescent="0.2">
      <c r="A9051" s="4" t="s">
        <v>13788</v>
      </c>
      <c r="B9051" s="4" t="s">
        <v>1349</v>
      </c>
      <c r="C9051" s="5">
        <v>44010</v>
      </c>
      <c r="D9051" s="4" t="s">
        <v>21</v>
      </c>
      <c r="E9051" s="4" t="s">
        <v>22</v>
      </c>
      <c r="F9051" s="4" t="s">
        <v>7342</v>
      </c>
      <c r="G9051" s="4" t="s">
        <v>24</v>
      </c>
      <c r="H9051" s="4" t="s">
        <v>60</v>
      </c>
      <c r="I9051" s="4" t="s">
        <v>7343</v>
      </c>
      <c r="J9051" s="4">
        <v>7.9680000000000009</v>
      </c>
      <c r="K9051" s="4">
        <v>2</v>
      </c>
      <c r="L9051" s="4">
        <v>0.2</v>
      </c>
      <c r="M9051" s="4">
        <v>2.8884000000000007</v>
      </c>
    </row>
    <row r="9052" spans="1:13" ht="16" x14ac:dyDescent="0.2">
      <c r="A9052" s="4" t="s">
        <v>13789</v>
      </c>
      <c r="B9052" s="4" t="s">
        <v>4371</v>
      </c>
      <c r="C9052" s="5">
        <v>44303</v>
      </c>
      <c r="D9052" s="4" t="s">
        <v>21</v>
      </c>
      <c r="E9052" s="4" t="s">
        <v>22</v>
      </c>
      <c r="F9052" s="4" t="s">
        <v>7784</v>
      </c>
      <c r="G9052" s="4" t="s">
        <v>48</v>
      </c>
      <c r="H9052" s="4" t="s">
        <v>183</v>
      </c>
      <c r="I9052" s="4" t="s">
        <v>7785</v>
      </c>
      <c r="J9052" s="4">
        <v>123.136</v>
      </c>
      <c r="K9052" s="4">
        <v>4</v>
      </c>
      <c r="L9052" s="4">
        <v>0.2</v>
      </c>
      <c r="M9052" s="4">
        <v>13.852799999999981</v>
      </c>
    </row>
    <row r="9053" spans="1:13" ht="16" x14ac:dyDescent="0.2">
      <c r="A9053" s="4" t="s">
        <v>13790</v>
      </c>
      <c r="B9053" s="4" t="s">
        <v>3977</v>
      </c>
      <c r="C9053" s="5">
        <v>44608</v>
      </c>
      <c r="D9053" s="4" t="s">
        <v>21</v>
      </c>
      <c r="E9053" s="4" t="s">
        <v>22</v>
      </c>
      <c r="F9053" s="4" t="s">
        <v>4196</v>
      </c>
      <c r="G9053" s="4" t="s">
        <v>24</v>
      </c>
      <c r="H9053" s="4" t="s">
        <v>25</v>
      </c>
      <c r="I9053" s="4" t="s">
        <v>4197</v>
      </c>
      <c r="J9053" s="4">
        <v>91.68</v>
      </c>
      <c r="K9053" s="4">
        <v>5</v>
      </c>
      <c r="L9053" s="4">
        <v>0.2</v>
      </c>
      <c r="M9053" s="4">
        <v>28.65</v>
      </c>
    </row>
    <row r="9054" spans="1:13" ht="16" x14ac:dyDescent="0.2">
      <c r="A9054" s="4" t="s">
        <v>13791</v>
      </c>
      <c r="B9054" s="4" t="s">
        <v>2951</v>
      </c>
      <c r="C9054" s="5">
        <v>44893</v>
      </c>
      <c r="D9054" s="4" t="s">
        <v>21</v>
      </c>
      <c r="E9054" s="4" t="s">
        <v>35</v>
      </c>
      <c r="F9054" s="4" t="s">
        <v>178</v>
      </c>
      <c r="G9054" s="4" t="s">
        <v>24</v>
      </c>
      <c r="H9054" s="4" t="s">
        <v>25</v>
      </c>
      <c r="I9054" s="4" t="s">
        <v>179</v>
      </c>
      <c r="J9054" s="4">
        <v>13.775999999999996</v>
      </c>
      <c r="K9054" s="4">
        <v>6</v>
      </c>
      <c r="L9054" s="4">
        <v>0.8</v>
      </c>
      <c r="M9054" s="4">
        <v>-22.04160000000001</v>
      </c>
    </row>
    <row r="9055" spans="1:13" ht="16" x14ac:dyDescent="0.2">
      <c r="A9055" s="4" t="s">
        <v>13792</v>
      </c>
      <c r="B9055" s="4" t="s">
        <v>3357</v>
      </c>
      <c r="C9055" s="5">
        <v>43320</v>
      </c>
      <c r="D9055" s="4" t="s">
        <v>29</v>
      </c>
      <c r="E9055" s="4" t="s">
        <v>42</v>
      </c>
      <c r="F9055" s="4" t="s">
        <v>4153</v>
      </c>
      <c r="G9055" s="4" t="s">
        <v>24</v>
      </c>
      <c r="H9055" s="4" t="s">
        <v>60</v>
      </c>
      <c r="I9055" s="4" t="s">
        <v>688</v>
      </c>
      <c r="J9055" s="4">
        <v>70.88</v>
      </c>
      <c r="K9055" s="4">
        <v>2</v>
      </c>
      <c r="L9055" s="4">
        <v>0</v>
      </c>
      <c r="M9055" s="4">
        <v>33.313599999999994</v>
      </c>
    </row>
    <row r="9056" spans="1:13" ht="16" x14ac:dyDescent="0.2">
      <c r="A9056" s="4" t="s">
        <v>13793</v>
      </c>
      <c r="B9056" s="4" t="s">
        <v>3912</v>
      </c>
      <c r="C9056" s="5">
        <v>44655</v>
      </c>
      <c r="D9056" s="4" t="s">
        <v>21</v>
      </c>
      <c r="E9056" s="4" t="s">
        <v>42</v>
      </c>
      <c r="F9056" s="4" t="s">
        <v>10944</v>
      </c>
      <c r="G9056" s="4" t="s">
        <v>48</v>
      </c>
      <c r="H9056" s="4" t="s">
        <v>112</v>
      </c>
      <c r="I9056" s="4" t="s">
        <v>10945</v>
      </c>
      <c r="J9056" s="4">
        <v>30.880000000000003</v>
      </c>
      <c r="K9056" s="4">
        <v>4</v>
      </c>
      <c r="L9056" s="4">
        <v>0.2</v>
      </c>
      <c r="M9056" s="4">
        <v>3.8599999999999977</v>
      </c>
    </row>
    <row r="9057" spans="1:13" ht="16" x14ac:dyDescent="0.2">
      <c r="A9057" s="4" t="s">
        <v>13794</v>
      </c>
      <c r="B9057" s="4" t="s">
        <v>3250</v>
      </c>
      <c r="C9057" s="5">
        <v>43595</v>
      </c>
      <c r="D9057" s="4" t="s">
        <v>21</v>
      </c>
      <c r="E9057" s="4" t="s">
        <v>22</v>
      </c>
      <c r="F9057" s="4" t="s">
        <v>6914</v>
      </c>
      <c r="G9057" s="4" t="s">
        <v>24</v>
      </c>
      <c r="H9057" s="4" t="s">
        <v>69</v>
      </c>
      <c r="I9057" s="4" t="s">
        <v>6915</v>
      </c>
      <c r="J9057" s="4">
        <v>23.832000000000001</v>
      </c>
      <c r="K9057" s="4">
        <v>3</v>
      </c>
      <c r="L9057" s="4">
        <v>0.2</v>
      </c>
      <c r="M9057" s="4">
        <v>6.5538000000000007</v>
      </c>
    </row>
    <row r="9058" spans="1:13" ht="16" x14ac:dyDescent="0.2">
      <c r="A9058" s="4" t="s">
        <v>13795</v>
      </c>
      <c r="B9058" s="4" t="s">
        <v>67</v>
      </c>
      <c r="C9058" s="5">
        <v>43796</v>
      </c>
      <c r="D9058" s="4" t="s">
        <v>29</v>
      </c>
      <c r="E9058" s="4" t="s">
        <v>22</v>
      </c>
      <c r="F9058" s="4" t="s">
        <v>9668</v>
      </c>
      <c r="G9058" s="4" t="s">
        <v>24</v>
      </c>
      <c r="H9058" s="4" t="s">
        <v>60</v>
      </c>
      <c r="I9058" s="4" t="s">
        <v>9669</v>
      </c>
      <c r="J9058" s="4">
        <v>19.649999999999999</v>
      </c>
      <c r="K9058" s="4">
        <v>3</v>
      </c>
      <c r="L9058" s="4">
        <v>0</v>
      </c>
      <c r="M9058" s="4">
        <v>9.0389999999999997</v>
      </c>
    </row>
    <row r="9059" spans="1:13" ht="16" x14ac:dyDescent="0.2">
      <c r="A9059" s="4" t="s">
        <v>13796</v>
      </c>
      <c r="B9059" s="4" t="s">
        <v>4722</v>
      </c>
      <c r="C9059" s="5">
        <v>44831</v>
      </c>
      <c r="D9059" s="4" t="s">
        <v>21</v>
      </c>
      <c r="E9059" s="4" t="s">
        <v>22</v>
      </c>
      <c r="F9059" s="4" t="s">
        <v>8515</v>
      </c>
      <c r="G9059" s="4" t="s">
        <v>48</v>
      </c>
      <c r="H9059" s="4" t="s">
        <v>112</v>
      </c>
      <c r="I9059" s="4" t="s">
        <v>8516</v>
      </c>
      <c r="J9059" s="4">
        <v>272.94</v>
      </c>
      <c r="K9059" s="4">
        <v>3</v>
      </c>
      <c r="L9059" s="4">
        <v>0</v>
      </c>
      <c r="M9059" s="4">
        <v>30.023400000000009</v>
      </c>
    </row>
    <row r="9060" spans="1:13" ht="16" x14ac:dyDescent="0.2">
      <c r="A9060" s="4" t="s">
        <v>13797</v>
      </c>
      <c r="B9060" s="4" t="s">
        <v>5019</v>
      </c>
      <c r="C9060" s="5">
        <v>44287</v>
      </c>
      <c r="D9060" s="4" t="s">
        <v>53</v>
      </c>
      <c r="E9060" s="4" t="s">
        <v>35</v>
      </c>
      <c r="F9060" s="4" t="s">
        <v>5165</v>
      </c>
      <c r="G9060" s="4" t="s">
        <v>24</v>
      </c>
      <c r="H9060" s="4" t="s">
        <v>91</v>
      </c>
      <c r="I9060" s="4" t="s">
        <v>5166</v>
      </c>
      <c r="J9060" s="4">
        <v>1117.92</v>
      </c>
      <c r="K9060" s="4">
        <v>4</v>
      </c>
      <c r="L9060" s="4">
        <v>0</v>
      </c>
      <c r="M9060" s="4">
        <v>55.895999999999958</v>
      </c>
    </row>
    <row r="9061" spans="1:13" ht="16" x14ac:dyDescent="0.2">
      <c r="A9061" s="4" t="s">
        <v>13798</v>
      </c>
      <c r="B9061" s="4" t="s">
        <v>4107</v>
      </c>
      <c r="C9061" s="5">
        <v>44490</v>
      </c>
      <c r="D9061" s="4" t="s">
        <v>21</v>
      </c>
      <c r="E9061" s="4" t="s">
        <v>22</v>
      </c>
      <c r="F9061" s="4" t="s">
        <v>822</v>
      </c>
      <c r="G9061" s="4" t="s">
        <v>24</v>
      </c>
      <c r="H9061" s="4" t="s">
        <v>162</v>
      </c>
      <c r="I9061" s="4" t="s">
        <v>823</v>
      </c>
      <c r="J9061" s="4">
        <v>27.93</v>
      </c>
      <c r="K9061" s="4">
        <v>3</v>
      </c>
      <c r="L9061" s="4">
        <v>0</v>
      </c>
      <c r="M9061" s="4">
        <v>8.0996999999999986</v>
      </c>
    </row>
    <row r="9062" spans="1:13" ht="16" x14ac:dyDescent="0.2">
      <c r="A9062" s="4" t="s">
        <v>13799</v>
      </c>
      <c r="B9062" s="4" t="s">
        <v>165</v>
      </c>
      <c r="C9062" s="5">
        <v>44246</v>
      </c>
      <c r="D9062" s="4" t="s">
        <v>21</v>
      </c>
      <c r="E9062" s="4" t="s">
        <v>22</v>
      </c>
      <c r="F9062" s="4" t="s">
        <v>1445</v>
      </c>
      <c r="G9062" s="4" t="s">
        <v>24</v>
      </c>
      <c r="H9062" s="4" t="s">
        <v>31</v>
      </c>
      <c r="I9062" s="4" t="s">
        <v>1446</v>
      </c>
      <c r="J9062" s="4">
        <v>8.64</v>
      </c>
      <c r="K9062" s="4">
        <v>3</v>
      </c>
      <c r="L9062" s="4">
        <v>0</v>
      </c>
      <c r="M9062" s="4">
        <v>4.2336</v>
      </c>
    </row>
    <row r="9063" spans="1:13" ht="16" x14ac:dyDescent="0.2">
      <c r="A9063" s="4" t="s">
        <v>13800</v>
      </c>
      <c r="B9063" s="4" t="s">
        <v>1895</v>
      </c>
      <c r="C9063" s="5">
        <v>43757</v>
      </c>
      <c r="D9063" s="4" t="s">
        <v>53</v>
      </c>
      <c r="E9063" s="4" t="s">
        <v>22</v>
      </c>
      <c r="F9063" s="4" t="s">
        <v>8083</v>
      </c>
      <c r="G9063" s="4" t="s">
        <v>24</v>
      </c>
      <c r="H9063" s="4" t="s">
        <v>60</v>
      </c>
      <c r="I9063" s="4" t="s">
        <v>8084</v>
      </c>
      <c r="J9063" s="4">
        <v>67.710000000000008</v>
      </c>
      <c r="K9063" s="4">
        <v>3</v>
      </c>
      <c r="L9063" s="4">
        <v>0</v>
      </c>
      <c r="M9063" s="4">
        <v>32.500799999999998</v>
      </c>
    </row>
    <row r="9064" spans="1:13" ht="16" x14ac:dyDescent="0.2">
      <c r="A9064" s="4" t="s">
        <v>13801</v>
      </c>
      <c r="B9064" s="4" t="s">
        <v>2459</v>
      </c>
      <c r="C9064" s="5">
        <v>44270</v>
      </c>
      <c r="D9064" s="4" t="s">
        <v>29</v>
      </c>
      <c r="E9064" s="4" t="s">
        <v>22</v>
      </c>
      <c r="F9064" s="4" t="s">
        <v>6840</v>
      </c>
      <c r="G9064" s="4" t="s">
        <v>24</v>
      </c>
      <c r="H9064" s="4" t="s">
        <v>25</v>
      </c>
      <c r="I9064" s="4" t="s">
        <v>6841</v>
      </c>
      <c r="J9064" s="4">
        <v>28.4</v>
      </c>
      <c r="K9064" s="4">
        <v>4</v>
      </c>
      <c r="L9064" s="4">
        <v>0</v>
      </c>
      <c r="M9064" s="4">
        <v>13.063999999999998</v>
      </c>
    </row>
    <row r="9065" spans="1:13" ht="16" x14ac:dyDescent="0.2">
      <c r="A9065" s="4" t="s">
        <v>13802</v>
      </c>
      <c r="B9065" s="4" t="s">
        <v>3153</v>
      </c>
      <c r="C9065" s="5">
        <v>43802</v>
      </c>
      <c r="D9065" s="4" t="s">
        <v>53</v>
      </c>
      <c r="E9065" s="4" t="s">
        <v>42</v>
      </c>
      <c r="F9065" s="4" t="s">
        <v>3402</v>
      </c>
      <c r="G9065" s="4" t="s">
        <v>24</v>
      </c>
      <c r="H9065" s="4" t="s">
        <v>60</v>
      </c>
      <c r="I9065" s="4" t="s">
        <v>3403</v>
      </c>
      <c r="J9065" s="4">
        <v>10.368000000000002</v>
      </c>
      <c r="K9065" s="4">
        <v>2</v>
      </c>
      <c r="L9065" s="4">
        <v>0.2</v>
      </c>
      <c r="M9065" s="4">
        <v>3.7584</v>
      </c>
    </row>
    <row r="9066" spans="1:13" ht="16" x14ac:dyDescent="0.2">
      <c r="A9066" s="4" t="s">
        <v>13803</v>
      </c>
      <c r="B9066" s="4" t="s">
        <v>2775</v>
      </c>
      <c r="C9066" s="5">
        <v>44320</v>
      </c>
      <c r="D9066" s="4" t="s">
        <v>21</v>
      </c>
      <c r="E9066" s="4" t="s">
        <v>22</v>
      </c>
      <c r="F9066" s="4" t="s">
        <v>7660</v>
      </c>
      <c r="G9066" s="4" t="s">
        <v>37</v>
      </c>
      <c r="H9066" s="4" t="s">
        <v>55</v>
      </c>
      <c r="I9066" s="4" t="s">
        <v>7661</v>
      </c>
      <c r="J9066" s="4">
        <v>178.10999999999999</v>
      </c>
      <c r="K9066" s="4">
        <v>3</v>
      </c>
      <c r="L9066" s="4">
        <v>0</v>
      </c>
      <c r="M9066" s="4">
        <v>32.059799999999996</v>
      </c>
    </row>
    <row r="9067" spans="1:13" ht="16" x14ac:dyDescent="0.2">
      <c r="A9067" s="4" t="s">
        <v>13804</v>
      </c>
      <c r="B9067" s="4" t="s">
        <v>517</v>
      </c>
      <c r="C9067" s="5">
        <v>44096</v>
      </c>
      <c r="D9067" s="4" t="s">
        <v>29</v>
      </c>
      <c r="E9067" s="4" t="s">
        <v>22</v>
      </c>
      <c r="F9067" s="4" t="s">
        <v>3061</v>
      </c>
      <c r="G9067" s="4" t="s">
        <v>24</v>
      </c>
      <c r="H9067" s="4" t="s">
        <v>387</v>
      </c>
      <c r="I9067" s="4" t="s">
        <v>3062</v>
      </c>
      <c r="J9067" s="4">
        <v>35</v>
      </c>
      <c r="K9067" s="4">
        <v>7</v>
      </c>
      <c r="L9067" s="4">
        <v>0</v>
      </c>
      <c r="M9067" s="4">
        <v>16.8</v>
      </c>
    </row>
    <row r="9068" spans="1:13" ht="16" x14ac:dyDescent="0.2">
      <c r="A9068" s="4" t="s">
        <v>13805</v>
      </c>
      <c r="B9068" s="4" t="s">
        <v>5040</v>
      </c>
      <c r="C9068" s="5">
        <v>43321</v>
      </c>
      <c r="D9068" s="4" t="s">
        <v>29</v>
      </c>
      <c r="E9068" s="4" t="s">
        <v>42</v>
      </c>
      <c r="F9068" s="4" t="s">
        <v>1386</v>
      </c>
      <c r="G9068" s="4" t="s">
        <v>24</v>
      </c>
      <c r="H9068" s="4" t="s">
        <v>91</v>
      </c>
      <c r="I9068" s="4" t="s">
        <v>1387</v>
      </c>
      <c r="J9068" s="4">
        <v>42.76</v>
      </c>
      <c r="K9068" s="4">
        <v>1</v>
      </c>
      <c r="L9068" s="4">
        <v>0</v>
      </c>
      <c r="M9068" s="4">
        <v>11.117599999999999</v>
      </c>
    </row>
    <row r="9069" spans="1:13" ht="16" x14ac:dyDescent="0.2">
      <c r="A9069" s="4" t="s">
        <v>13806</v>
      </c>
      <c r="B9069" s="4" t="s">
        <v>2707</v>
      </c>
      <c r="C9069" s="5">
        <v>44895</v>
      </c>
      <c r="D9069" s="4" t="s">
        <v>21</v>
      </c>
      <c r="E9069" s="4" t="s">
        <v>22</v>
      </c>
      <c r="F9069" s="4" t="s">
        <v>3000</v>
      </c>
      <c r="G9069" s="4" t="s">
        <v>24</v>
      </c>
      <c r="H9069" s="4" t="s">
        <v>162</v>
      </c>
      <c r="I9069" s="4" t="s">
        <v>3001</v>
      </c>
      <c r="J9069" s="4">
        <v>88.960000000000008</v>
      </c>
      <c r="K9069" s="4">
        <v>8</v>
      </c>
      <c r="L9069" s="4">
        <v>0.2</v>
      </c>
      <c r="M9069" s="4">
        <v>10.007999999999988</v>
      </c>
    </row>
    <row r="9070" spans="1:13" ht="16" x14ac:dyDescent="0.2">
      <c r="A9070" s="4" t="s">
        <v>13807</v>
      </c>
      <c r="B9070" s="4" t="s">
        <v>493</v>
      </c>
      <c r="C9070" s="5">
        <v>43786</v>
      </c>
      <c r="D9070" s="4" t="s">
        <v>53</v>
      </c>
      <c r="E9070" s="4" t="s">
        <v>42</v>
      </c>
      <c r="F9070" s="4" t="s">
        <v>7190</v>
      </c>
      <c r="G9070" s="4" t="s">
        <v>24</v>
      </c>
      <c r="H9070" s="4" t="s">
        <v>60</v>
      </c>
      <c r="I9070" s="4" t="s">
        <v>7191</v>
      </c>
      <c r="J9070" s="4">
        <v>15.176</v>
      </c>
      <c r="K9070" s="4">
        <v>1</v>
      </c>
      <c r="L9070" s="4">
        <v>0.2</v>
      </c>
      <c r="M9070" s="4">
        <v>5.3115999999999985</v>
      </c>
    </row>
    <row r="9071" spans="1:13" ht="16" x14ac:dyDescent="0.2">
      <c r="A9071" s="4" t="s">
        <v>13808</v>
      </c>
      <c r="B9071" s="4" t="s">
        <v>5057</v>
      </c>
      <c r="C9071" s="5">
        <v>44520</v>
      </c>
      <c r="D9071" s="4" t="s">
        <v>21</v>
      </c>
      <c r="E9071" s="4" t="s">
        <v>22</v>
      </c>
      <c r="F9071" s="4" t="s">
        <v>4073</v>
      </c>
      <c r="G9071" s="4" t="s">
        <v>37</v>
      </c>
      <c r="H9071" s="4" t="s">
        <v>55</v>
      </c>
      <c r="I9071" s="4" t="s">
        <v>4074</v>
      </c>
      <c r="J9071" s="4">
        <v>79.78</v>
      </c>
      <c r="K9071" s="4">
        <v>2</v>
      </c>
      <c r="L9071" s="4">
        <v>0</v>
      </c>
      <c r="M9071" s="4">
        <v>29.518599999999999</v>
      </c>
    </row>
    <row r="9072" spans="1:13" ht="16" x14ac:dyDescent="0.2">
      <c r="A9072" s="4" t="s">
        <v>13809</v>
      </c>
      <c r="B9072" s="4" t="s">
        <v>2420</v>
      </c>
      <c r="C9072" s="5">
        <v>43766</v>
      </c>
      <c r="D9072" s="4" t="s">
        <v>21</v>
      </c>
      <c r="E9072" s="4" t="s">
        <v>35</v>
      </c>
      <c r="F9072" s="4" t="s">
        <v>3701</v>
      </c>
      <c r="G9072" s="4" t="s">
        <v>24</v>
      </c>
      <c r="H9072" s="4" t="s">
        <v>31</v>
      </c>
      <c r="I9072" s="4" t="s">
        <v>3702</v>
      </c>
      <c r="J9072" s="4">
        <v>16.520000000000003</v>
      </c>
      <c r="K9072" s="4">
        <v>5</v>
      </c>
      <c r="L9072" s="4">
        <v>0.2</v>
      </c>
      <c r="M9072" s="4">
        <v>5.368999999999998</v>
      </c>
    </row>
    <row r="9073" spans="1:13" ht="16" x14ac:dyDescent="0.2">
      <c r="A9073" s="4" t="s">
        <v>13810</v>
      </c>
      <c r="B9073" s="4" t="s">
        <v>1187</v>
      </c>
      <c r="C9073" s="5">
        <v>44284</v>
      </c>
      <c r="D9073" s="4" t="s">
        <v>21</v>
      </c>
      <c r="E9073" s="4" t="s">
        <v>22</v>
      </c>
      <c r="F9073" s="4" t="s">
        <v>248</v>
      </c>
      <c r="G9073" s="4" t="s">
        <v>48</v>
      </c>
      <c r="H9073" s="4" t="s">
        <v>183</v>
      </c>
      <c r="I9073" s="4" t="s">
        <v>249</v>
      </c>
      <c r="J9073" s="4">
        <v>390.36799999999999</v>
      </c>
      <c r="K9073" s="4">
        <v>2</v>
      </c>
      <c r="L9073" s="4">
        <v>0.2</v>
      </c>
      <c r="M9073" s="4">
        <v>48.795999999999978</v>
      </c>
    </row>
    <row r="9074" spans="1:13" ht="16" x14ac:dyDescent="0.2">
      <c r="A9074" s="4" t="s">
        <v>13811</v>
      </c>
      <c r="B9074" s="4" t="s">
        <v>224</v>
      </c>
      <c r="C9074" s="5">
        <v>43604</v>
      </c>
      <c r="D9074" s="4" t="s">
        <v>21</v>
      </c>
      <c r="E9074" s="4" t="s">
        <v>42</v>
      </c>
      <c r="F9074" s="4" t="s">
        <v>3420</v>
      </c>
      <c r="G9074" s="4" t="s">
        <v>37</v>
      </c>
      <c r="H9074" s="4" t="s">
        <v>55</v>
      </c>
      <c r="I9074" s="4" t="s">
        <v>3421</v>
      </c>
      <c r="J9074" s="4">
        <v>160</v>
      </c>
      <c r="K9074" s="4">
        <v>8</v>
      </c>
      <c r="L9074" s="4">
        <v>0</v>
      </c>
      <c r="M9074" s="4">
        <v>62.400000000000006</v>
      </c>
    </row>
    <row r="9075" spans="1:13" ht="16" x14ac:dyDescent="0.2">
      <c r="A9075" s="4" t="s">
        <v>13812</v>
      </c>
      <c r="B9075" s="4" t="s">
        <v>2528</v>
      </c>
      <c r="C9075" s="5">
        <v>43525</v>
      </c>
      <c r="D9075" s="4" t="s">
        <v>21</v>
      </c>
      <c r="E9075" s="4" t="s">
        <v>35</v>
      </c>
      <c r="F9075" s="4" t="s">
        <v>3337</v>
      </c>
      <c r="G9075" s="4" t="s">
        <v>48</v>
      </c>
      <c r="H9075" s="4" t="s">
        <v>183</v>
      </c>
      <c r="I9075" s="4" t="s">
        <v>3338</v>
      </c>
      <c r="J9075" s="4">
        <v>512.35799999999995</v>
      </c>
      <c r="K9075" s="4">
        <v>3</v>
      </c>
      <c r="L9075" s="4">
        <v>0.3</v>
      </c>
      <c r="M9075" s="4">
        <v>-14.638799999999947</v>
      </c>
    </row>
    <row r="9076" spans="1:13" ht="16" x14ac:dyDescent="0.2">
      <c r="A9076" s="4" t="s">
        <v>13813</v>
      </c>
      <c r="B9076" s="4" t="s">
        <v>4497</v>
      </c>
      <c r="C9076" s="5">
        <v>43802</v>
      </c>
      <c r="D9076" s="4" t="s">
        <v>53</v>
      </c>
      <c r="E9076" s="4" t="s">
        <v>22</v>
      </c>
      <c r="F9076" s="4" t="s">
        <v>3547</v>
      </c>
      <c r="G9076" s="4" t="s">
        <v>24</v>
      </c>
      <c r="H9076" s="4" t="s">
        <v>95</v>
      </c>
      <c r="I9076" s="4" t="s">
        <v>3548</v>
      </c>
      <c r="J9076" s="4">
        <v>14.336000000000002</v>
      </c>
      <c r="K9076" s="4">
        <v>4</v>
      </c>
      <c r="L9076" s="4">
        <v>0.2</v>
      </c>
      <c r="M9076" s="4">
        <v>0.89599999999999991</v>
      </c>
    </row>
    <row r="9077" spans="1:13" ht="16" x14ac:dyDescent="0.2">
      <c r="A9077" s="4" t="s">
        <v>13814</v>
      </c>
      <c r="B9077" s="4" t="s">
        <v>4466</v>
      </c>
      <c r="C9077" s="5">
        <v>43756</v>
      </c>
      <c r="D9077" s="4" t="s">
        <v>21</v>
      </c>
      <c r="E9077" s="4" t="s">
        <v>35</v>
      </c>
      <c r="F9077" s="4" t="s">
        <v>8783</v>
      </c>
      <c r="G9077" s="4" t="s">
        <v>37</v>
      </c>
      <c r="H9077" s="4" t="s">
        <v>55</v>
      </c>
      <c r="I9077" s="4" t="s">
        <v>8784</v>
      </c>
      <c r="J9077" s="4">
        <v>21.209999999999997</v>
      </c>
      <c r="K9077" s="4">
        <v>7</v>
      </c>
      <c r="L9077" s="4">
        <v>0</v>
      </c>
      <c r="M9077" s="4">
        <v>4.4540999999999986</v>
      </c>
    </row>
    <row r="9078" spans="1:13" ht="16" x14ac:dyDescent="0.2">
      <c r="A9078" s="4" t="s">
        <v>13815</v>
      </c>
      <c r="B9078" s="4" t="s">
        <v>1334</v>
      </c>
      <c r="C9078" s="5">
        <v>43233</v>
      </c>
      <c r="D9078" s="4" t="s">
        <v>21</v>
      </c>
      <c r="E9078" s="4" t="s">
        <v>42</v>
      </c>
      <c r="F9078" s="4" t="s">
        <v>4629</v>
      </c>
      <c r="G9078" s="4" t="s">
        <v>37</v>
      </c>
      <c r="H9078" s="4" t="s">
        <v>38</v>
      </c>
      <c r="I9078" s="4" t="s">
        <v>4630</v>
      </c>
      <c r="J9078" s="4">
        <v>151.18799999999999</v>
      </c>
      <c r="K9078" s="4">
        <v>2</v>
      </c>
      <c r="L9078" s="4">
        <v>0.4</v>
      </c>
      <c r="M9078" s="4">
        <v>-25.198000000000008</v>
      </c>
    </row>
    <row r="9079" spans="1:13" ht="16" x14ac:dyDescent="0.2">
      <c r="A9079" s="4" t="s">
        <v>13816</v>
      </c>
      <c r="B9079" s="4" t="s">
        <v>1830</v>
      </c>
      <c r="C9079" s="5">
        <v>44665</v>
      </c>
      <c r="D9079" s="4" t="s">
        <v>53</v>
      </c>
      <c r="E9079" s="4" t="s">
        <v>42</v>
      </c>
      <c r="F9079" s="4" t="s">
        <v>7707</v>
      </c>
      <c r="G9079" s="4" t="s">
        <v>48</v>
      </c>
      <c r="H9079" s="4" t="s">
        <v>221</v>
      </c>
      <c r="I9079" s="4" t="s">
        <v>7708</v>
      </c>
      <c r="J9079" s="4">
        <v>482.93999999999994</v>
      </c>
      <c r="K9079" s="4">
        <v>6</v>
      </c>
      <c r="L9079" s="4">
        <v>0.5</v>
      </c>
      <c r="M9079" s="4">
        <v>-376.69319999999999</v>
      </c>
    </row>
    <row r="9080" spans="1:13" ht="16" x14ac:dyDescent="0.2">
      <c r="A9080" s="4" t="s">
        <v>13817</v>
      </c>
      <c r="B9080" s="4" t="s">
        <v>2152</v>
      </c>
      <c r="C9080" s="5">
        <v>44607</v>
      </c>
      <c r="D9080" s="4" t="s">
        <v>53</v>
      </c>
      <c r="E9080" s="4" t="s">
        <v>22</v>
      </c>
      <c r="F9080" s="4" t="s">
        <v>10258</v>
      </c>
      <c r="G9080" s="4" t="s">
        <v>24</v>
      </c>
      <c r="H9080" s="4" t="s">
        <v>31</v>
      </c>
      <c r="I9080" s="4" t="s">
        <v>10259</v>
      </c>
      <c r="J9080" s="4">
        <v>18.75</v>
      </c>
      <c r="K9080" s="4">
        <v>5</v>
      </c>
      <c r="L9080" s="4">
        <v>0</v>
      </c>
      <c r="M9080" s="4">
        <v>9</v>
      </c>
    </row>
    <row r="9081" spans="1:13" ht="16" x14ac:dyDescent="0.2">
      <c r="A9081" s="4" t="s">
        <v>13818</v>
      </c>
      <c r="B9081" s="4" t="s">
        <v>2753</v>
      </c>
      <c r="C9081" s="5">
        <v>43303</v>
      </c>
      <c r="D9081" s="4" t="s">
        <v>29</v>
      </c>
      <c r="E9081" s="4" t="s">
        <v>22</v>
      </c>
      <c r="F9081" s="4" t="s">
        <v>2944</v>
      </c>
      <c r="G9081" s="4" t="s">
        <v>24</v>
      </c>
      <c r="H9081" s="4" t="s">
        <v>25</v>
      </c>
      <c r="I9081" s="4" t="s">
        <v>2945</v>
      </c>
      <c r="J9081" s="4">
        <v>16.391999999999996</v>
      </c>
      <c r="K9081" s="4">
        <v>2</v>
      </c>
      <c r="L9081" s="4">
        <v>0.8</v>
      </c>
      <c r="M9081" s="4">
        <v>-26.227200000000003</v>
      </c>
    </row>
    <row r="9082" spans="1:13" ht="16" x14ac:dyDescent="0.2">
      <c r="A9082" s="4" t="s">
        <v>13819</v>
      </c>
      <c r="B9082" s="4" t="s">
        <v>586</v>
      </c>
      <c r="C9082" s="5">
        <v>43308</v>
      </c>
      <c r="D9082" s="4" t="s">
        <v>21</v>
      </c>
      <c r="E9082" s="4" t="s">
        <v>22</v>
      </c>
      <c r="F9082" s="4" t="s">
        <v>2275</v>
      </c>
      <c r="G9082" s="4" t="s">
        <v>48</v>
      </c>
      <c r="H9082" s="4" t="s">
        <v>221</v>
      </c>
      <c r="I9082" s="4" t="s">
        <v>2276</v>
      </c>
      <c r="J9082" s="4">
        <v>683.33199999999999</v>
      </c>
      <c r="K9082" s="4">
        <v>4</v>
      </c>
      <c r="L9082" s="4">
        <v>0.15</v>
      </c>
      <c r="M9082" s="4">
        <v>-40.196000000000055</v>
      </c>
    </row>
    <row r="9083" spans="1:13" ht="16" x14ac:dyDescent="0.2">
      <c r="A9083" s="4" t="s">
        <v>13820</v>
      </c>
      <c r="B9083" s="4" t="s">
        <v>1813</v>
      </c>
      <c r="C9083" s="5">
        <v>43558</v>
      </c>
      <c r="D9083" s="4" t="s">
        <v>53</v>
      </c>
      <c r="E9083" s="4" t="s">
        <v>42</v>
      </c>
      <c r="F9083" s="4" t="s">
        <v>1198</v>
      </c>
      <c r="G9083" s="4" t="s">
        <v>24</v>
      </c>
      <c r="H9083" s="4" t="s">
        <v>95</v>
      </c>
      <c r="I9083" s="4" t="s">
        <v>1199</v>
      </c>
      <c r="J9083" s="4">
        <v>2405.1999999999998</v>
      </c>
      <c r="K9083" s="4">
        <v>8</v>
      </c>
      <c r="L9083" s="4">
        <v>0</v>
      </c>
      <c r="M9083" s="4">
        <v>793.71599999999989</v>
      </c>
    </row>
    <row r="9084" spans="1:13" ht="16" x14ac:dyDescent="0.2">
      <c r="A9084" s="4" t="s">
        <v>13821</v>
      </c>
      <c r="B9084" s="4" t="s">
        <v>2350</v>
      </c>
      <c r="C9084" s="5">
        <v>43140</v>
      </c>
      <c r="D9084" s="4" t="s">
        <v>21</v>
      </c>
      <c r="E9084" s="4" t="s">
        <v>42</v>
      </c>
      <c r="F9084" s="4" t="s">
        <v>4957</v>
      </c>
      <c r="G9084" s="4" t="s">
        <v>24</v>
      </c>
      <c r="H9084" s="4" t="s">
        <v>91</v>
      </c>
      <c r="I9084" s="4" t="s">
        <v>4958</v>
      </c>
      <c r="J9084" s="4">
        <v>77.88</v>
      </c>
      <c r="K9084" s="4">
        <v>2</v>
      </c>
      <c r="L9084" s="4">
        <v>0</v>
      </c>
      <c r="M9084" s="4">
        <v>3.8939999999999912</v>
      </c>
    </row>
    <row r="9085" spans="1:13" ht="16" x14ac:dyDescent="0.2">
      <c r="A9085" s="4" t="s">
        <v>13822</v>
      </c>
      <c r="B9085" s="4" t="s">
        <v>5016</v>
      </c>
      <c r="C9085" s="5">
        <v>43519</v>
      </c>
      <c r="D9085" s="4" t="s">
        <v>53</v>
      </c>
      <c r="E9085" s="4" t="s">
        <v>22</v>
      </c>
      <c r="F9085" s="4" t="s">
        <v>1579</v>
      </c>
      <c r="G9085" s="4" t="s">
        <v>24</v>
      </c>
      <c r="H9085" s="4" t="s">
        <v>91</v>
      </c>
      <c r="I9085" s="4" t="s">
        <v>1580</v>
      </c>
      <c r="J9085" s="4">
        <v>211.96</v>
      </c>
      <c r="K9085" s="4">
        <v>4</v>
      </c>
      <c r="L9085" s="4">
        <v>0</v>
      </c>
      <c r="M9085" s="4">
        <v>8.4783999999999935</v>
      </c>
    </row>
    <row r="9086" spans="1:13" ht="16" x14ac:dyDescent="0.2">
      <c r="A9086" s="4" t="s">
        <v>13823</v>
      </c>
      <c r="B9086" s="4" t="s">
        <v>1302</v>
      </c>
      <c r="C9086" s="5">
        <v>43138</v>
      </c>
      <c r="D9086" s="4" t="s">
        <v>29</v>
      </c>
      <c r="E9086" s="4" t="s">
        <v>22</v>
      </c>
      <c r="F9086" s="4" t="s">
        <v>7862</v>
      </c>
      <c r="G9086" s="4" t="s">
        <v>37</v>
      </c>
      <c r="H9086" s="4" t="s">
        <v>38</v>
      </c>
      <c r="I9086" s="4" t="s">
        <v>7863</v>
      </c>
      <c r="J9086" s="4">
        <v>68.040000000000006</v>
      </c>
      <c r="K9086" s="4">
        <v>7</v>
      </c>
      <c r="L9086" s="4">
        <v>0</v>
      </c>
      <c r="M9086" s="4">
        <v>19.731599999999997</v>
      </c>
    </row>
    <row r="9087" spans="1:13" ht="16" x14ac:dyDescent="0.2">
      <c r="A9087" s="4" t="s">
        <v>13824</v>
      </c>
      <c r="B9087" s="4" t="s">
        <v>3671</v>
      </c>
      <c r="C9087" s="5">
        <v>44107</v>
      </c>
      <c r="D9087" s="4" t="s">
        <v>21</v>
      </c>
      <c r="E9087" s="4" t="s">
        <v>22</v>
      </c>
      <c r="F9087" s="4" t="s">
        <v>959</v>
      </c>
      <c r="G9087" s="4" t="s">
        <v>37</v>
      </c>
      <c r="H9087" s="4" t="s">
        <v>55</v>
      </c>
      <c r="I9087" s="4" t="s">
        <v>960</v>
      </c>
      <c r="J9087" s="4">
        <v>39.979999999999997</v>
      </c>
      <c r="K9087" s="4">
        <v>2</v>
      </c>
      <c r="L9087" s="4">
        <v>0</v>
      </c>
      <c r="M9087" s="4">
        <v>13.593199999999996</v>
      </c>
    </row>
    <row r="9088" spans="1:13" ht="16" x14ac:dyDescent="0.2">
      <c r="A9088" s="4" t="s">
        <v>13825</v>
      </c>
      <c r="B9088" s="4" t="s">
        <v>1828</v>
      </c>
      <c r="C9088" s="5">
        <v>43407</v>
      </c>
      <c r="D9088" s="4" t="s">
        <v>21</v>
      </c>
      <c r="E9088" s="4" t="s">
        <v>22</v>
      </c>
      <c r="F9088" s="4" t="s">
        <v>6391</v>
      </c>
      <c r="G9088" s="4" t="s">
        <v>24</v>
      </c>
      <c r="H9088" s="4" t="s">
        <v>25</v>
      </c>
      <c r="I9088" s="4" t="s">
        <v>6392</v>
      </c>
      <c r="J9088" s="4">
        <v>4.8120000000000003</v>
      </c>
      <c r="K9088" s="4">
        <v>2</v>
      </c>
      <c r="L9088" s="4">
        <v>0.7</v>
      </c>
      <c r="M9088" s="4">
        <v>-3.6891999999999996</v>
      </c>
    </row>
    <row r="9089" spans="1:13" ht="16" x14ac:dyDescent="0.2">
      <c r="A9089" s="4" t="s">
        <v>13826</v>
      </c>
      <c r="B9089" s="4" t="s">
        <v>6586</v>
      </c>
      <c r="C9089" s="5">
        <v>44145</v>
      </c>
      <c r="D9089" s="4" t="s">
        <v>21</v>
      </c>
      <c r="E9089" s="4" t="s">
        <v>22</v>
      </c>
      <c r="F9089" s="4" t="s">
        <v>322</v>
      </c>
      <c r="G9089" s="4" t="s">
        <v>24</v>
      </c>
      <c r="H9089" s="4" t="s">
        <v>91</v>
      </c>
      <c r="I9089" s="4" t="s">
        <v>323</v>
      </c>
      <c r="J9089" s="4">
        <v>68.599999999999994</v>
      </c>
      <c r="K9089" s="4">
        <v>4</v>
      </c>
      <c r="L9089" s="4">
        <v>0</v>
      </c>
      <c r="M9089" s="4">
        <v>18.521999999999998</v>
      </c>
    </row>
    <row r="9090" spans="1:13" ht="16" x14ac:dyDescent="0.2">
      <c r="A9090" s="4" t="s">
        <v>13827</v>
      </c>
      <c r="B9090" s="4" t="s">
        <v>219</v>
      </c>
      <c r="C9090" s="5">
        <v>43210</v>
      </c>
      <c r="D9090" s="4" t="s">
        <v>29</v>
      </c>
      <c r="E9090" s="4" t="s">
        <v>35</v>
      </c>
      <c r="F9090" s="4" t="s">
        <v>760</v>
      </c>
      <c r="G9090" s="4" t="s">
        <v>24</v>
      </c>
      <c r="H9090" s="4" t="s">
        <v>31</v>
      </c>
      <c r="I9090" s="4" t="s">
        <v>761</v>
      </c>
      <c r="J9090" s="4">
        <v>97.696000000000012</v>
      </c>
      <c r="K9090" s="4">
        <v>4</v>
      </c>
      <c r="L9090" s="4">
        <v>0.2</v>
      </c>
      <c r="M9090" s="4">
        <v>31.751200000000001</v>
      </c>
    </row>
    <row r="9091" spans="1:13" ht="16" x14ac:dyDescent="0.2">
      <c r="A9091" s="4" t="s">
        <v>13828</v>
      </c>
      <c r="B9091" s="4" t="s">
        <v>4773</v>
      </c>
      <c r="C9091" s="5">
        <v>43184</v>
      </c>
      <c r="D9091" s="4" t="s">
        <v>21</v>
      </c>
      <c r="E9091" s="4" t="s">
        <v>35</v>
      </c>
      <c r="F9091" s="4" t="s">
        <v>10272</v>
      </c>
      <c r="G9091" s="4" t="s">
        <v>24</v>
      </c>
      <c r="H9091" s="4" t="s">
        <v>60</v>
      </c>
      <c r="I9091" s="4" t="s">
        <v>10273</v>
      </c>
      <c r="J9091" s="4">
        <v>45.056000000000004</v>
      </c>
      <c r="K9091" s="4">
        <v>8</v>
      </c>
      <c r="L9091" s="4">
        <v>0.2</v>
      </c>
      <c r="M9091" s="4">
        <v>15.206399999999997</v>
      </c>
    </row>
    <row r="9092" spans="1:13" ht="16" x14ac:dyDescent="0.2">
      <c r="A9092" s="4" t="s">
        <v>13829</v>
      </c>
      <c r="B9092" s="4" t="s">
        <v>4309</v>
      </c>
      <c r="C9092" s="5">
        <v>44758</v>
      </c>
      <c r="D9092" s="4" t="s">
        <v>53</v>
      </c>
      <c r="E9092" s="4" t="s">
        <v>22</v>
      </c>
      <c r="F9092" s="4" t="s">
        <v>4196</v>
      </c>
      <c r="G9092" s="4" t="s">
        <v>24</v>
      </c>
      <c r="H9092" s="4" t="s">
        <v>25</v>
      </c>
      <c r="I9092" s="4" t="s">
        <v>4197</v>
      </c>
      <c r="J9092" s="4">
        <v>36.672000000000004</v>
      </c>
      <c r="K9092" s="4">
        <v>2</v>
      </c>
      <c r="L9092" s="4">
        <v>0.2</v>
      </c>
      <c r="M9092" s="4">
        <v>11.459999999999999</v>
      </c>
    </row>
    <row r="9093" spans="1:13" ht="16" x14ac:dyDescent="0.2">
      <c r="A9093" s="4" t="s">
        <v>13830</v>
      </c>
      <c r="B9093" s="4" t="s">
        <v>931</v>
      </c>
      <c r="C9093" s="5">
        <v>44169</v>
      </c>
      <c r="D9093" s="4" t="s">
        <v>21</v>
      </c>
      <c r="E9093" s="4" t="s">
        <v>35</v>
      </c>
      <c r="F9093" s="4" t="s">
        <v>2122</v>
      </c>
      <c r="G9093" s="4" t="s">
        <v>48</v>
      </c>
      <c r="H9093" s="4" t="s">
        <v>183</v>
      </c>
      <c r="I9093" s="4" t="s">
        <v>2123</v>
      </c>
      <c r="J9093" s="4">
        <v>479.90000000000003</v>
      </c>
      <c r="K9093" s="4">
        <v>5</v>
      </c>
      <c r="L9093" s="4">
        <v>0</v>
      </c>
      <c r="M9093" s="4">
        <v>81.58299999999997</v>
      </c>
    </row>
    <row r="9094" spans="1:13" ht="16" x14ac:dyDescent="0.2">
      <c r="A9094" s="4" t="s">
        <v>13831</v>
      </c>
      <c r="B9094" s="4" t="s">
        <v>5652</v>
      </c>
      <c r="C9094" s="5">
        <v>44667</v>
      </c>
      <c r="D9094" s="4" t="s">
        <v>21</v>
      </c>
      <c r="E9094" s="4" t="s">
        <v>42</v>
      </c>
      <c r="F9094" s="4" t="s">
        <v>13832</v>
      </c>
      <c r="G9094" s="4" t="s">
        <v>24</v>
      </c>
      <c r="H9094" s="4" t="s">
        <v>95</v>
      </c>
      <c r="I9094" s="4" t="s">
        <v>13833</v>
      </c>
      <c r="J9094" s="4">
        <v>675.12</v>
      </c>
      <c r="K9094" s="4">
        <v>3</v>
      </c>
      <c r="L9094" s="4">
        <v>0</v>
      </c>
      <c r="M9094" s="4">
        <v>290.30160000000001</v>
      </c>
    </row>
    <row r="9095" spans="1:13" ht="16" x14ac:dyDescent="0.2">
      <c r="A9095" s="4" t="s">
        <v>13834</v>
      </c>
      <c r="B9095" s="4" t="s">
        <v>1004</v>
      </c>
      <c r="C9095" s="5">
        <v>44851</v>
      </c>
      <c r="D9095" s="4" t="s">
        <v>53</v>
      </c>
      <c r="E9095" s="4" t="s">
        <v>42</v>
      </c>
      <c r="F9095" s="4" t="s">
        <v>13835</v>
      </c>
      <c r="G9095" s="4" t="s">
        <v>48</v>
      </c>
      <c r="H9095" s="4" t="s">
        <v>183</v>
      </c>
      <c r="I9095" s="4" t="s">
        <v>13836</v>
      </c>
      <c r="J9095" s="4">
        <v>785.87999999999988</v>
      </c>
      <c r="K9095" s="4">
        <v>6</v>
      </c>
      <c r="L9095" s="4">
        <v>0</v>
      </c>
      <c r="M9095" s="4">
        <v>212.18759999999997</v>
      </c>
    </row>
    <row r="9096" spans="1:13" ht="16" x14ac:dyDescent="0.2">
      <c r="A9096" s="4" t="s">
        <v>13837</v>
      </c>
      <c r="B9096" s="4" t="s">
        <v>4802</v>
      </c>
      <c r="C9096" s="5">
        <v>44646</v>
      </c>
      <c r="D9096" s="4" t="s">
        <v>21</v>
      </c>
      <c r="E9096" s="4" t="s">
        <v>35</v>
      </c>
      <c r="F9096" s="4" t="s">
        <v>5159</v>
      </c>
      <c r="G9096" s="4" t="s">
        <v>37</v>
      </c>
      <c r="H9096" s="4" t="s">
        <v>55</v>
      </c>
      <c r="I9096" s="4" t="s">
        <v>5160</v>
      </c>
      <c r="J9096" s="4">
        <v>71.98</v>
      </c>
      <c r="K9096" s="4">
        <v>2</v>
      </c>
      <c r="L9096" s="4">
        <v>0</v>
      </c>
      <c r="M9096" s="4">
        <v>15.1158</v>
      </c>
    </row>
    <row r="9097" spans="1:13" ht="16" x14ac:dyDescent="0.2">
      <c r="A9097" s="4" t="s">
        <v>13838</v>
      </c>
      <c r="B9097" s="4" t="s">
        <v>2056</v>
      </c>
      <c r="C9097" s="5">
        <v>44007</v>
      </c>
      <c r="D9097" s="4" t="s">
        <v>29</v>
      </c>
      <c r="E9097" s="4" t="s">
        <v>22</v>
      </c>
      <c r="F9097" s="4" t="s">
        <v>2128</v>
      </c>
      <c r="G9097" s="4" t="s">
        <v>24</v>
      </c>
      <c r="H9097" s="4" t="s">
        <v>95</v>
      </c>
      <c r="I9097" s="4" t="s">
        <v>2129</v>
      </c>
      <c r="J9097" s="4">
        <v>904.9</v>
      </c>
      <c r="K9097" s="4">
        <v>5</v>
      </c>
      <c r="L9097" s="4">
        <v>0</v>
      </c>
      <c r="M9097" s="4">
        <v>253.37199999999996</v>
      </c>
    </row>
    <row r="9098" spans="1:13" ht="16" x14ac:dyDescent="0.2">
      <c r="A9098" s="4" t="s">
        <v>13839</v>
      </c>
      <c r="B9098" s="4" t="s">
        <v>7234</v>
      </c>
      <c r="C9098" s="5">
        <v>43505</v>
      </c>
      <c r="D9098" s="4" t="s">
        <v>53</v>
      </c>
      <c r="E9098" s="4" t="s">
        <v>42</v>
      </c>
      <c r="F9098" s="4" t="s">
        <v>7723</v>
      </c>
      <c r="G9098" s="4" t="s">
        <v>24</v>
      </c>
      <c r="H9098" s="4" t="s">
        <v>192</v>
      </c>
      <c r="I9098" s="4" t="s">
        <v>7724</v>
      </c>
      <c r="J9098" s="4">
        <v>8.9600000000000009</v>
      </c>
      <c r="K9098" s="4">
        <v>2</v>
      </c>
      <c r="L9098" s="4">
        <v>0</v>
      </c>
      <c r="M9098" s="4">
        <v>4.3008000000000006</v>
      </c>
    </row>
    <row r="9099" spans="1:13" ht="16" x14ac:dyDescent="0.2">
      <c r="A9099" s="4" t="s">
        <v>13840</v>
      </c>
      <c r="B9099" s="4" t="s">
        <v>2671</v>
      </c>
      <c r="C9099" s="5">
        <v>43996</v>
      </c>
      <c r="D9099" s="4" t="s">
        <v>21</v>
      </c>
      <c r="E9099" s="4" t="s">
        <v>22</v>
      </c>
      <c r="F9099" s="4" t="s">
        <v>128</v>
      </c>
      <c r="G9099" s="4" t="s">
        <v>24</v>
      </c>
      <c r="H9099" s="4" t="s">
        <v>25</v>
      </c>
      <c r="I9099" s="4" t="s">
        <v>129</v>
      </c>
      <c r="J9099" s="4">
        <v>14.976000000000003</v>
      </c>
      <c r="K9099" s="4">
        <v>6</v>
      </c>
      <c r="L9099" s="4">
        <v>0.2</v>
      </c>
      <c r="M9099" s="4">
        <v>5.4287999999999981</v>
      </c>
    </row>
    <row r="9100" spans="1:13" ht="16" x14ac:dyDescent="0.2">
      <c r="A9100" s="4" t="s">
        <v>13841</v>
      </c>
      <c r="B9100" s="4" t="s">
        <v>3237</v>
      </c>
      <c r="C9100" s="5">
        <v>44614</v>
      </c>
      <c r="D9100" s="4" t="s">
        <v>53</v>
      </c>
      <c r="E9100" s="4" t="s">
        <v>22</v>
      </c>
      <c r="F9100" s="4" t="s">
        <v>3107</v>
      </c>
      <c r="G9100" s="4" t="s">
        <v>37</v>
      </c>
      <c r="H9100" s="4" t="s">
        <v>55</v>
      </c>
      <c r="I9100" s="4" t="s">
        <v>3108</v>
      </c>
      <c r="J9100" s="4">
        <v>47.992000000000004</v>
      </c>
      <c r="K9100" s="4">
        <v>1</v>
      </c>
      <c r="L9100" s="4">
        <v>0.2</v>
      </c>
      <c r="M9100" s="4">
        <v>7.198799999999995</v>
      </c>
    </row>
    <row r="9101" spans="1:13" ht="16" x14ac:dyDescent="0.2">
      <c r="A9101" s="4" t="s">
        <v>13842</v>
      </c>
      <c r="B9101" s="4" t="s">
        <v>1661</v>
      </c>
      <c r="C9101" s="5">
        <v>44775</v>
      </c>
      <c r="D9101" s="4" t="s">
        <v>53</v>
      </c>
      <c r="E9101" s="4" t="s">
        <v>22</v>
      </c>
      <c r="F9101" s="4" t="s">
        <v>1604</v>
      </c>
      <c r="G9101" s="4" t="s">
        <v>37</v>
      </c>
      <c r="H9101" s="4" t="s">
        <v>55</v>
      </c>
      <c r="I9101" s="4" t="s">
        <v>1605</v>
      </c>
      <c r="J9101" s="4">
        <v>383.97600000000006</v>
      </c>
      <c r="K9101" s="4">
        <v>3</v>
      </c>
      <c r="L9101" s="4">
        <v>0.2</v>
      </c>
      <c r="M9101" s="4">
        <v>81.59490000000001</v>
      </c>
    </row>
    <row r="9102" spans="1:13" ht="16" x14ac:dyDescent="0.2">
      <c r="A9102" s="4" t="s">
        <v>13843</v>
      </c>
      <c r="B9102" s="4" t="s">
        <v>181</v>
      </c>
      <c r="C9102" s="5">
        <v>44620</v>
      </c>
      <c r="D9102" s="4" t="s">
        <v>29</v>
      </c>
      <c r="E9102" s="4" t="s">
        <v>42</v>
      </c>
      <c r="F9102" s="4" t="s">
        <v>4935</v>
      </c>
      <c r="G9102" s="4" t="s">
        <v>24</v>
      </c>
      <c r="H9102" s="4" t="s">
        <v>25</v>
      </c>
      <c r="I9102" s="4" t="s">
        <v>4936</v>
      </c>
      <c r="J9102" s="4">
        <v>113.94</v>
      </c>
      <c r="K9102" s="4">
        <v>6</v>
      </c>
      <c r="L9102" s="4">
        <v>0</v>
      </c>
      <c r="M9102" s="4">
        <v>54.691199999999995</v>
      </c>
    </row>
    <row r="9103" spans="1:13" ht="16" x14ac:dyDescent="0.2">
      <c r="A9103" s="4" t="s">
        <v>13844</v>
      </c>
      <c r="B9103" s="4" t="s">
        <v>1923</v>
      </c>
      <c r="C9103" s="5">
        <v>43462</v>
      </c>
      <c r="D9103" s="4" t="s">
        <v>53</v>
      </c>
      <c r="E9103" s="4" t="s">
        <v>22</v>
      </c>
      <c r="F9103" s="4" t="s">
        <v>2971</v>
      </c>
      <c r="G9103" s="4" t="s">
        <v>48</v>
      </c>
      <c r="H9103" s="4" t="s">
        <v>112</v>
      </c>
      <c r="I9103" s="4" t="s">
        <v>2972</v>
      </c>
      <c r="J9103" s="4">
        <v>24.1</v>
      </c>
      <c r="K9103" s="4">
        <v>5</v>
      </c>
      <c r="L9103" s="4">
        <v>0</v>
      </c>
      <c r="M9103" s="4">
        <v>9.1580000000000013</v>
      </c>
    </row>
    <row r="9104" spans="1:13" ht="16" x14ac:dyDescent="0.2">
      <c r="A9104" s="4" t="s">
        <v>13845</v>
      </c>
      <c r="B9104" s="4" t="s">
        <v>2291</v>
      </c>
      <c r="C9104" s="5">
        <v>44070</v>
      </c>
      <c r="D9104" s="4" t="s">
        <v>21</v>
      </c>
      <c r="E9104" s="4" t="s">
        <v>35</v>
      </c>
      <c r="F9104" s="4" t="s">
        <v>4891</v>
      </c>
      <c r="G9104" s="4" t="s">
        <v>24</v>
      </c>
      <c r="H9104" s="4" t="s">
        <v>25</v>
      </c>
      <c r="I9104" s="4" t="s">
        <v>4892</v>
      </c>
      <c r="J9104" s="4">
        <v>29.12</v>
      </c>
      <c r="K9104" s="4">
        <v>4</v>
      </c>
      <c r="L9104" s="4">
        <v>0</v>
      </c>
      <c r="M9104" s="4">
        <v>14.268800000000001</v>
      </c>
    </row>
    <row r="9105" spans="1:13" ht="16" x14ac:dyDescent="0.2">
      <c r="A9105" s="4" t="s">
        <v>13846</v>
      </c>
      <c r="B9105" s="4" t="s">
        <v>1749</v>
      </c>
      <c r="C9105" s="5">
        <v>44896</v>
      </c>
      <c r="D9105" s="4" t="s">
        <v>21</v>
      </c>
      <c r="E9105" s="4" t="s">
        <v>22</v>
      </c>
      <c r="F9105" s="4" t="s">
        <v>47</v>
      </c>
      <c r="G9105" s="4" t="s">
        <v>48</v>
      </c>
      <c r="H9105" s="4" t="s">
        <v>49</v>
      </c>
      <c r="I9105" s="4" t="s">
        <v>50</v>
      </c>
      <c r="J9105" s="4">
        <v>35.544000000000004</v>
      </c>
      <c r="K9105" s="4">
        <v>1</v>
      </c>
      <c r="L9105" s="4">
        <v>0.2</v>
      </c>
      <c r="M9105" s="4">
        <v>-0.88860000000000205</v>
      </c>
    </row>
    <row r="9106" spans="1:13" ht="16" x14ac:dyDescent="0.2">
      <c r="A9106" s="4" t="s">
        <v>13847</v>
      </c>
      <c r="B9106" s="4" t="s">
        <v>2761</v>
      </c>
      <c r="C9106" s="5">
        <v>43606</v>
      </c>
      <c r="D9106" s="4" t="s">
        <v>21</v>
      </c>
      <c r="E9106" s="4" t="s">
        <v>42</v>
      </c>
      <c r="F9106" s="4" t="s">
        <v>4939</v>
      </c>
      <c r="G9106" s="4" t="s">
        <v>37</v>
      </c>
      <c r="H9106" s="4" t="s">
        <v>38</v>
      </c>
      <c r="I9106" s="4" t="s">
        <v>4940</v>
      </c>
      <c r="J9106" s="4">
        <v>946.34400000000005</v>
      </c>
      <c r="K9106" s="4">
        <v>7</v>
      </c>
      <c r="L9106" s="4">
        <v>0.2</v>
      </c>
      <c r="M9106" s="4">
        <v>118.29299999999989</v>
      </c>
    </row>
    <row r="9107" spans="1:13" ht="16" x14ac:dyDescent="0.2">
      <c r="A9107" s="4" t="s">
        <v>13848</v>
      </c>
      <c r="B9107" s="4" t="s">
        <v>4559</v>
      </c>
      <c r="C9107" s="5">
        <v>43106</v>
      </c>
      <c r="D9107" s="4" t="s">
        <v>152</v>
      </c>
      <c r="E9107" s="4" t="s">
        <v>35</v>
      </c>
      <c r="F9107" s="4" t="s">
        <v>3906</v>
      </c>
      <c r="G9107" s="4" t="s">
        <v>24</v>
      </c>
      <c r="H9107" s="4" t="s">
        <v>25</v>
      </c>
      <c r="I9107" s="4" t="s">
        <v>3907</v>
      </c>
      <c r="J9107" s="4">
        <v>9.5400000000000009</v>
      </c>
      <c r="K9107" s="4">
        <v>3</v>
      </c>
      <c r="L9107" s="4">
        <v>0</v>
      </c>
      <c r="M9107" s="4">
        <v>4.3883999999999999</v>
      </c>
    </row>
    <row r="9108" spans="1:13" ht="16" x14ac:dyDescent="0.2">
      <c r="A9108" s="4" t="s">
        <v>13849</v>
      </c>
      <c r="B9108" s="4" t="s">
        <v>446</v>
      </c>
      <c r="C9108" s="5">
        <v>44689</v>
      </c>
      <c r="D9108" s="4" t="s">
        <v>21</v>
      </c>
      <c r="E9108" s="4" t="s">
        <v>22</v>
      </c>
      <c r="F9108" s="4" t="s">
        <v>6922</v>
      </c>
      <c r="G9108" s="4" t="s">
        <v>37</v>
      </c>
      <c r="H9108" s="4" t="s">
        <v>38</v>
      </c>
      <c r="I9108" s="4" t="s">
        <v>6923</v>
      </c>
      <c r="J9108" s="4">
        <v>259.95999999999998</v>
      </c>
      <c r="K9108" s="4">
        <v>4</v>
      </c>
      <c r="L9108" s="4">
        <v>0</v>
      </c>
      <c r="M9108" s="4">
        <v>124.7808</v>
      </c>
    </row>
    <row r="9109" spans="1:13" ht="16" x14ac:dyDescent="0.2">
      <c r="A9109" s="4" t="s">
        <v>13850</v>
      </c>
      <c r="B9109" s="4" t="s">
        <v>1685</v>
      </c>
      <c r="C9109" s="5">
        <v>44707</v>
      </c>
      <c r="D9109" s="4" t="s">
        <v>53</v>
      </c>
      <c r="E9109" s="4" t="s">
        <v>42</v>
      </c>
      <c r="F9109" s="4" t="s">
        <v>5358</v>
      </c>
      <c r="G9109" s="4" t="s">
        <v>48</v>
      </c>
      <c r="H9109" s="4" t="s">
        <v>112</v>
      </c>
      <c r="I9109" s="4" t="s">
        <v>5359</v>
      </c>
      <c r="J9109" s="4">
        <v>21.12</v>
      </c>
      <c r="K9109" s="4">
        <v>4</v>
      </c>
      <c r="L9109" s="4">
        <v>0</v>
      </c>
      <c r="M9109" s="4">
        <v>6.5471999999999984</v>
      </c>
    </row>
    <row r="9110" spans="1:13" ht="16" x14ac:dyDescent="0.2">
      <c r="A9110" s="4" t="s">
        <v>13851</v>
      </c>
      <c r="B9110" s="4" t="s">
        <v>3827</v>
      </c>
      <c r="C9110" s="5">
        <v>43405</v>
      </c>
      <c r="D9110" s="4" t="s">
        <v>29</v>
      </c>
      <c r="E9110" s="4" t="s">
        <v>22</v>
      </c>
      <c r="F9110" s="4" t="s">
        <v>1912</v>
      </c>
      <c r="G9110" s="4" t="s">
        <v>24</v>
      </c>
      <c r="H9110" s="4" t="s">
        <v>69</v>
      </c>
      <c r="I9110" s="4" t="s">
        <v>1913</v>
      </c>
      <c r="J9110" s="4">
        <v>9.84</v>
      </c>
      <c r="K9110" s="4">
        <v>3</v>
      </c>
      <c r="L9110" s="4">
        <v>0</v>
      </c>
      <c r="M9110" s="4">
        <v>2.8535999999999988</v>
      </c>
    </row>
    <row r="9111" spans="1:13" ht="16" x14ac:dyDescent="0.2">
      <c r="A9111" s="4" t="s">
        <v>13852</v>
      </c>
      <c r="B9111" s="4" t="s">
        <v>3064</v>
      </c>
      <c r="C9111" s="5">
        <v>43392</v>
      </c>
      <c r="D9111" s="4" t="s">
        <v>53</v>
      </c>
      <c r="E9111" s="4" t="s">
        <v>42</v>
      </c>
      <c r="F9111" s="4" t="s">
        <v>1449</v>
      </c>
      <c r="G9111" s="4" t="s">
        <v>24</v>
      </c>
      <c r="H9111" s="4" t="s">
        <v>162</v>
      </c>
      <c r="I9111" s="4" t="s">
        <v>1450</v>
      </c>
      <c r="J9111" s="4">
        <v>384.59200000000004</v>
      </c>
      <c r="K9111" s="4">
        <v>2</v>
      </c>
      <c r="L9111" s="4">
        <v>0.2</v>
      </c>
      <c r="M9111" s="4">
        <v>-81.725799999999978</v>
      </c>
    </row>
    <row r="9112" spans="1:13" ht="16" x14ac:dyDescent="0.2">
      <c r="A9112" s="4" t="s">
        <v>13853</v>
      </c>
      <c r="B9112" s="4" t="s">
        <v>2747</v>
      </c>
      <c r="C9112" s="5">
        <v>43930</v>
      </c>
      <c r="D9112" s="4" t="s">
        <v>21</v>
      </c>
      <c r="E9112" s="4" t="s">
        <v>42</v>
      </c>
      <c r="F9112" s="4" t="s">
        <v>8563</v>
      </c>
      <c r="G9112" s="4" t="s">
        <v>24</v>
      </c>
      <c r="H9112" s="4" t="s">
        <v>31</v>
      </c>
      <c r="I9112" s="4" t="s">
        <v>8564</v>
      </c>
      <c r="J9112" s="4">
        <v>3.15</v>
      </c>
      <c r="K9112" s="4">
        <v>1</v>
      </c>
      <c r="L9112" s="4">
        <v>0</v>
      </c>
      <c r="M9112" s="4">
        <v>1.512</v>
      </c>
    </row>
    <row r="9113" spans="1:13" ht="16" x14ac:dyDescent="0.2">
      <c r="A9113" s="4" t="s">
        <v>13854</v>
      </c>
      <c r="B9113" s="4" t="s">
        <v>2244</v>
      </c>
      <c r="C9113" s="5">
        <v>45072</v>
      </c>
      <c r="D9113" s="4" t="s">
        <v>53</v>
      </c>
      <c r="E9113" s="4" t="s">
        <v>42</v>
      </c>
      <c r="F9113" s="4" t="s">
        <v>1318</v>
      </c>
      <c r="G9113" s="4" t="s">
        <v>48</v>
      </c>
      <c r="H9113" s="4" t="s">
        <v>49</v>
      </c>
      <c r="I9113" s="4" t="s">
        <v>1319</v>
      </c>
      <c r="J9113" s="4">
        <v>523.76400000000001</v>
      </c>
      <c r="K9113" s="4">
        <v>3</v>
      </c>
      <c r="L9113" s="4">
        <v>0.4</v>
      </c>
      <c r="M9113" s="4">
        <v>-192.04680000000008</v>
      </c>
    </row>
    <row r="9114" spans="1:13" ht="16" x14ac:dyDescent="0.2">
      <c r="A9114" s="4" t="s">
        <v>13855</v>
      </c>
      <c r="B9114" s="4" t="s">
        <v>2170</v>
      </c>
      <c r="C9114" s="5">
        <v>44550</v>
      </c>
      <c r="D9114" s="4" t="s">
        <v>21</v>
      </c>
      <c r="E9114" s="4" t="s">
        <v>22</v>
      </c>
      <c r="F9114" s="4" t="s">
        <v>6513</v>
      </c>
      <c r="G9114" s="4" t="s">
        <v>24</v>
      </c>
      <c r="H9114" s="4" t="s">
        <v>31</v>
      </c>
      <c r="I9114" s="4" t="s">
        <v>6514</v>
      </c>
      <c r="J9114" s="4">
        <v>14.399999999999999</v>
      </c>
      <c r="K9114" s="4">
        <v>5</v>
      </c>
      <c r="L9114" s="4">
        <v>0</v>
      </c>
      <c r="M9114" s="4">
        <v>7.056</v>
      </c>
    </row>
    <row r="9115" spans="1:13" ht="16" x14ac:dyDescent="0.2">
      <c r="A9115" s="4" t="s">
        <v>13856</v>
      </c>
      <c r="B9115" s="4" t="s">
        <v>1482</v>
      </c>
      <c r="C9115" s="5">
        <v>44084</v>
      </c>
      <c r="D9115" s="4" t="s">
        <v>21</v>
      </c>
      <c r="E9115" s="4" t="s">
        <v>42</v>
      </c>
      <c r="F9115" s="4" t="s">
        <v>161</v>
      </c>
      <c r="G9115" s="4" t="s">
        <v>24</v>
      </c>
      <c r="H9115" s="4" t="s">
        <v>162</v>
      </c>
      <c r="I9115" s="4" t="s">
        <v>163</v>
      </c>
      <c r="J9115" s="4">
        <v>29.700000000000003</v>
      </c>
      <c r="K9115" s="4">
        <v>3</v>
      </c>
      <c r="L9115" s="4">
        <v>0</v>
      </c>
      <c r="M9115" s="4">
        <v>8.0190000000000001</v>
      </c>
    </row>
    <row r="9116" spans="1:13" ht="16" x14ac:dyDescent="0.2">
      <c r="A9116" s="4" t="s">
        <v>13857</v>
      </c>
      <c r="B9116" s="4" t="s">
        <v>4947</v>
      </c>
      <c r="C9116" s="5">
        <v>43758</v>
      </c>
      <c r="D9116" s="4" t="s">
        <v>29</v>
      </c>
      <c r="E9116" s="4" t="s">
        <v>22</v>
      </c>
      <c r="F9116" s="4" t="s">
        <v>1170</v>
      </c>
      <c r="G9116" s="4" t="s">
        <v>24</v>
      </c>
      <c r="H9116" s="4" t="s">
        <v>31</v>
      </c>
      <c r="I9116" s="4" t="s">
        <v>1171</v>
      </c>
      <c r="J9116" s="4">
        <v>103.60000000000001</v>
      </c>
      <c r="K9116" s="4">
        <v>7</v>
      </c>
      <c r="L9116" s="4">
        <v>0</v>
      </c>
      <c r="M9116" s="4">
        <v>51.800000000000004</v>
      </c>
    </row>
    <row r="9117" spans="1:13" ht="16" x14ac:dyDescent="0.2">
      <c r="A9117" s="4" t="s">
        <v>13858</v>
      </c>
      <c r="B9117" s="4" t="s">
        <v>800</v>
      </c>
      <c r="C9117" s="5">
        <v>43511</v>
      </c>
      <c r="D9117" s="4" t="s">
        <v>53</v>
      </c>
      <c r="E9117" s="4" t="s">
        <v>22</v>
      </c>
      <c r="F9117" s="4" t="s">
        <v>2616</v>
      </c>
      <c r="G9117" s="4" t="s">
        <v>24</v>
      </c>
      <c r="H9117" s="4" t="s">
        <v>60</v>
      </c>
      <c r="I9117" s="4" t="s">
        <v>2617</v>
      </c>
      <c r="J9117" s="4">
        <v>22.68</v>
      </c>
      <c r="K9117" s="4">
        <v>2</v>
      </c>
      <c r="L9117" s="4">
        <v>0</v>
      </c>
      <c r="M9117" s="4">
        <v>11.113199999999999</v>
      </c>
    </row>
    <row r="9118" spans="1:13" ht="16" x14ac:dyDescent="0.2">
      <c r="A9118" s="4" t="s">
        <v>13859</v>
      </c>
      <c r="B9118" s="4" t="s">
        <v>333</v>
      </c>
      <c r="C9118" s="5">
        <v>43784</v>
      </c>
      <c r="D9118" s="4" t="s">
        <v>21</v>
      </c>
      <c r="E9118" s="4" t="s">
        <v>42</v>
      </c>
      <c r="F9118" s="4" t="s">
        <v>4935</v>
      </c>
      <c r="G9118" s="4" t="s">
        <v>24</v>
      </c>
      <c r="H9118" s="4" t="s">
        <v>25</v>
      </c>
      <c r="I9118" s="4" t="s">
        <v>4936</v>
      </c>
      <c r="J9118" s="4">
        <v>39.878999999999998</v>
      </c>
      <c r="K9118" s="4">
        <v>7</v>
      </c>
      <c r="L9118" s="4">
        <v>0.7</v>
      </c>
      <c r="M9118" s="4">
        <v>-29.244599999999991</v>
      </c>
    </row>
    <row r="9119" spans="1:13" ht="16" x14ac:dyDescent="0.2">
      <c r="A9119" s="4" t="s">
        <v>13860</v>
      </c>
      <c r="B9119" s="4" t="s">
        <v>9315</v>
      </c>
      <c r="C9119" s="5">
        <v>44677</v>
      </c>
      <c r="D9119" s="4" t="s">
        <v>53</v>
      </c>
      <c r="E9119" s="4" t="s">
        <v>35</v>
      </c>
      <c r="F9119" s="4" t="s">
        <v>803</v>
      </c>
      <c r="G9119" s="4" t="s">
        <v>48</v>
      </c>
      <c r="H9119" s="4" t="s">
        <v>49</v>
      </c>
      <c r="I9119" s="4" t="s">
        <v>804</v>
      </c>
      <c r="J9119" s="4">
        <v>300.904</v>
      </c>
      <c r="K9119" s="4">
        <v>1</v>
      </c>
      <c r="L9119" s="4">
        <v>0.2</v>
      </c>
      <c r="M9119" s="4">
        <v>11.283900000000017</v>
      </c>
    </row>
    <row r="9120" spans="1:13" ht="16" x14ac:dyDescent="0.2">
      <c r="A9120" s="4" t="s">
        <v>13861</v>
      </c>
      <c r="B9120" s="4" t="s">
        <v>4646</v>
      </c>
      <c r="C9120" s="5">
        <v>44070</v>
      </c>
      <c r="D9120" s="4" t="s">
        <v>21</v>
      </c>
      <c r="E9120" s="4" t="s">
        <v>22</v>
      </c>
      <c r="F9120" s="4" t="s">
        <v>3244</v>
      </c>
      <c r="G9120" s="4" t="s">
        <v>24</v>
      </c>
      <c r="H9120" s="4" t="s">
        <v>95</v>
      </c>
      <c r="I9120" s="4" t="s">
        <v>3245</v>
      </c>
      <c r="J9120" s="4">
        <v>67.839999999999989</v>
      </c>
      <c r="K9120" s="4">
        <v>5</v>
      </c>
      <c r="L9120" s="4">
        <v>0.8</v>
      </c>
      <c r="M9120" s="4">
        <v>-179.77600000000001</v>
      </c>
    </row>
    <row r="9121" spans="1:13" ht="16" x14ac:dyDescent="0.2">
      <c r="A9121" s="4" t="s">
        <v>13862</v>
      </c>
      <c r="B9121" s="4" t="s">
        <v>3106</v>
      </c>
      <c r="C9121" s="5">
        <v>45019</v>
      </c>
      <c r="D9121" s="4" t="s">
        <v>53</v>
      </c>
      <c r="E9121" s="4" t="s">
        <v>42</v>
      </c>
      <c r="F9121" s="4" t="s">
        <v>7458</v>
      </c>
      <c r="G9121" s="4" t="s">
        <v>37</v>
      </c>
      <c r="H9121" s="4" t="s">
        <v>55</v>
      </c>
      <c r="I9121" s="4" t="s">
        <v>7459</v>
      </c>
      <c r="J9121" s="4">
        <v>189.95000000000002</v>
      </c>
      <c r="K9121" s="4">
        <v>5</v>
      </c>
      <c r="L9121" s="4">
        <v>0</v>
      </c>
      <c r="M9121" s="4">
        <v>45.587999999999994</v>
      </c>
    </row>
    <row r="9122" spans="1:13" ht="16" x14ac:dyDescent="0.2">
      <c r="A9122" s="4" t="s">
        <v>13863</v>
      </c>
      <c r="B9122" s="4" t="s">
        <v>1459</v>
      </c>
      <c r="C9122" s="5">
        <v>43419</v>
      </c>
      <c r="D9122" s="4" t="s">
        <v>53</v>
      </c>
      <c r="E9122" s="4" t="s">
        <v>22</v>
      </c>
      <c r="F9122" s="4" t="s">
        <v>1398</v>
      </c>
      <c r="G9122" s="4" t="s">
        <v>24</v>
      </c>
      <c r="H9122" s="4" t="s">
        <v>60</v>
      </c>
      <c r="I9122" s="4" t="s">
        <v>1399</v>
      </c>
      <c r="J9122" s="4">
        <v>21.696000000000002</v>
      </c>
      <c r="K9122" s="4">
        <v>4</v>
      </c>
      <c r="L9122" s="4">
        <v>0.2</v>
      </c>
      <c r="M9122" s="4">
        <v>7.0511999999999988</v>
      </c>
    </row>
    <row r="9123" spans="1:13" ht="16" x14ac:dyDescent="0.2">
      <c r="A9123" s="4" t="s">
        <v>13864</v>
      </c>
      <c r="B9123" s="4" t="s">
        <v>1830</v>
      </c>
      <c r="C9123" s="5">
        <v>44143</v>
      </c>
      <c r="D9123" s="4" t="s">
        <v>21</v>
      </c>
      <c r="E9123" s="4" t="s">
        <v>22</v>
      </c>
      <c r="F9123" s="4" t="s">
        <v>3442</v>
      </c>
      <c r="G9123" s="4" t="s">
        <v>48</v>
      </c>
      <c r="H9123" s="4" t="s">
        <v>183</v>
      </c>
      <c r="I9123" s="4" t="s">
        <v>3443</v>
      </c>
      <c r="J9123" s="4">
        <v>797.94399999999996</v>
      </c>
      <c r="K9123" s="4">
        <v>4</v>
      </c>
      <c r="L9123" s="4">
        <v>0.3</v>
      </c>
      <c r="M9123" s="4">
        <v>-56.995999999999981</v>
      </c>
    </row>
    <row r="9124" spans="1:13" ht="16" x14ac:dyDescent="0.2">
      <c r="A9124" s="4" t="s">
        <v>13865</v>
      </c>
      <c r="B9124" s="4" t="s">
        <v>4309</v>
      </c>
      <c r="C9124" s="5">
        <v>43103</v>
      </c>
      <c r="D9124" s="4" t="s">
        <v>21</v>
      </c>
      <c r="E9124" s="4" t="s">
        <v>42</v>
      </c>
      <c r="F9124" s="4" t="s">
        <v>3334</v>
      </c>
      <c r="G9124" s="4" t="s">
        <v>24</v>
      </c>
      <c r="H9124" s="4" t="s">
        <v>91</v>
      </c>
      <c r="I9124" s="4" t="s">
        <v>3335</v>
      </c>
      <c r="J9124" s="4">
        <v>516.96</v>
      </c>
      <c r="K9124" s="4">
        <v>4</v>
      </c>
      <c r="L9124" s="4">
        <v>0.2</v>
      </c>
      <c r="M9124" s="4">
        <v>-6.4619999999999891</v>
      </c>
    </row>
    <row r="9125" spans="1:13" ht="16" x14ac:dyDescent="0.2">
      <c r="A9125" s="4" t="s">
        <v>13866</v>
      </c>
      <c r="B9125" s="4" t="s">
        <v>1024</v>
      </c>
      <c r="C9125" s="5">
        <v>44724</v>
      </c>
      <c r="D9125" s="4" t="s">
        <v>29</v>
      </c>
      <c r="E9125" s="4" t="s">
        <v>42</v>
      </c>
      <c r="F9125" s="4" t="s">
        <v>140</v>
      </c>
      <c r="G9125" s="4" t="s">
        <v>37</v>
      </c>
      <c r="H9125" s="4" t="s">
        <v>38</v>
      </c>
      <c r="I9125" s="4" t="s">
        <v>141</v>
      </c>
      <c r="J9125" s="4">
        <v>380.86400000000003</v>
      </c>
      <c r="K9125" s="4">
        <v>8</v>
      </c>
      <c r="L9125" s="4">
        <v>0.2</v>
      </c>
      <c r="M9125" s="4">
        <v>38.086400000000026</v>
      </c>
    </row>
    <row r="9126" spans="1:13" ht="16" x14ac:dyDescent="0.2">
      <c r="A9126" s="4" t="s">
        <v>13867</v>
      </c>
      <c r="B9126" s="4" t="s">
        <v>2455</v>
      </c>
      <c r="C9126" s="5">
        <v>44609</v>
      </c>
      <c r="D9126" s="4" t="s">
        <v>21</v>
      </c>
      <c r="E9126" s="4" t="s">
        <v>22</v>
      </c>
      <c r="F9126" s="4" t="s">
        <v>5747</v>
      </c>
      <c r="G9126" s="4" t="s">
        <v>24</v>
      </c>
      <c r="H9126" s="4" t="s">
        <v>25</v>
      </c>
      <c r="I9126" s="4" t="s">
        <v>5748</v>
      </c>
      <c r="J9126" s="4">
        <v>3.3180000000000005</v>
      </c>
      <c r="K9126" s="4">
        <v>2</v>
      </c>
      <c r="L9126" s="4">
        <v>0.7</v>
      </c>
      <c r="M9126" s="4">
        <v>-2.6543999999999999</v>
      </c>
    </row>
    <row r="9127" spans="1:13" ht="16" x14ac:dyDescent="0.2">
      <c r="A9127" s="4" t="s">
        <v>13868</v>
      </c>
      <c r="B9127" s="4" t="s">
        <v>6736</v>
      </c>
      <c r="C9127" s="5">
        <v>44431</v>
      </c>
      <c r="D9127" s="4" t="s">
        <v>21</v>
      </c>
      <c r="E9127" s="4" t="s">
        <v>22</v>
      </c>
      <c r="F9127" s="4" t="s">
        <v>5764</v>
      </c>
      <c r="G9127" s="4" t="s">
        <v>37</v>
      </c>
      <c r="H9127" s="4" t="s">
        <v>38</v>
      </c>
      <c r="I9127" s="4" t="s">
        <v>5765</v>
      </c>
      <c r="J9127" s="4">
        <v>84.949999999999989</v>
      </c>
      <c r="K9127" s="4">
        <v>5</v>
      </c>
      <c r="L9127" s="4">
        <v>0</v>
      </c>
      <c r="M9127" s="4">
        <v>22.086999999999996</v>
      </c>
    </row>
    <row r="9128" spans="1:13" ht="16" x14ac:dyDescent="0.2">
      <c r="A9128" s="4" t="s">
        <v>13869</v>
      </c>
      <c r="B9128" s="4" t="s">
        <v>3373</v>
      </c>
      <c r="C9128" s="5">
        <v>44769</v>
      </c>
      <c r="D9128" s="4" t="s">
        <v>53</v>
      </c>
      <c r="E9128" s="4" t="s">
        <v>42</v>
      </c>
      <c r="F9128" s="4" t="s">
        <v>8285</v>
      </c>
      <c r="G9128" s="4" t="s">
        <v>48</v>
      </c>
      <c r="H9128" s="4" t="s">
        <v>183</v>
      </c>
      <c r="I9128" s="4" t="s">
        <v>8286</v>
      </c>
      <c r="J9128" s="4">
        <v>122.352</v>
      </c>
      <c r="K9128" s="4">
        <v>3</v>
      </c>
      <c r="L9128" s="4">
        <v>0.2</v>
      </c>
      <c r="M9128" s="4">
        <v>13.764599999999994</v>
      </c>
    </row>
    <row r="9129" spans="1:13" ht="16" x14ac:dyDescent="0.2">
      <c r="A9129" s="4" t="s">
        <v>13870</v>
      </c>
      <c r="B9129" s="4" t="s">
        <v>2671</v>
      </c>
      <c r="C9129" s="5">
        <v>43872</v>
      </c>
      <c r="D9129" s="4" t="s">
        <v>53</v>
      </c>
      <c r="E9129" s="4" t="s">
        <v>22</v>
      </c>
      <c r="F9129" s="4" t="s">
        <v>5309</v>
      </c>
      <c r="G9129" s="4" t="s">
        <v>24</v>
      </c>
      <c r="H9129" s="4" t="s">
        <v>91</v>
      </c>
      <c r="I9129" s="4" t="s">
        <v>5310</v>
      </c>
      <c r="J9129" s="4">
        <v>107.44</v>
      </c>
      <c r="K9129" s="4">
        <v>8</v>
      </c>
      <c r="L9129" s="4">
        <v>0</v>
      </c>
      <c r="M9129" s="4">
        <v>27.934399999999997</v>
      </c>
    </row>
    <row r="9130" spans="1:13" ht="16" x14ac:dyDescent="0.2">
      <c r="A9130" s="4" t="s">
        <v>13871</v>
      </c>
      <c r="B9130" s="4" t="s">
        <v>2064</v>
      </c>
      <c r="C9130" s="5">
        <v>43638</v>
      </c>
      <c r="D9130" s="4" t="s">
        <v>152</v>
      </c>
      <c r="E9130" s="4" t="s">
        <v>22</v>
      </c>
      <c r="F9130" s="4" t="s">
        <v>3877</v>
      </c>
      <c r="G9130" s="4" t="s">
        <v>24</v>
      </c>
      <c r="H9130" s="4" t="s">
        <v>95</v>
      </c>
      <c r="I9130" s="4" t="s">
        <v>3878</v>
      </c>
      <c r="J9130" s="4">
        <v>32.783999999999992</v>
      </c>
      <c r="K9130" s="4">
        <v>4</v>
      </c>
      <c r="L9130" s="4">
        <v>0.8</v>
      </c>
      <c r="M9130" s="4">
        <v>-85.238399999999999</v>
      </c>
    </row>
    <row r="9131" spans="1:13" ht="16" x14ac:dyDescent="0.2">
      <c r="A9131" s="4" t="s">
        <v>13872</v>
      </c>
      <c r="B9131" s="4" t="s">
        <v>662</v>
      </c>
      <c r="C9131" s="5">
        <v>43684</v>
      </c>
      <c r="D9131" s="4" t="s">
        <v>21</v>
      </c>
      <c r="E9131" s="4" t="s">
        <v>22</v>
      </c>
      <c r="F9131" s="4" t="s">
        <v>5004</v>
      </c>
      <c r="G9131" s="4" t="s">
        <v>24</v>
      </c>
      <c r="H9131" s="4" t="s">
        <v>192</v>
      </c>
      <c r="I9131" s="4" t="s">
        <v>5005</v>
      </c>
      <c r="J9131" s="4">
        <v>10.86</v>
      </c>
      <c r="K9131" s="4">
        <v>3</v>
      </c>
      <c r="L9131" s="4">
        <v>0</v>
      </c>
      <c r="M9131" s="4">
        <v>5.1042000000000005</v>
      </c>
    </row>
    <row r="9132" spans="1:13" ht="16" x14ac:dyDescent="0.2">
      <c r="A9132" s="4" t="s">
        <v>13873</v>
      </c>
      <c r="B9132" s="4" t="s">
        <v>1026</v>
      </c>
      <c r="C9132" s="5">
        <v>45067</v>
      </c>
      <c r="D9132" s="4" t="s">
        <v>21</v>
      </c>
      <c r="E9132" s="4" t="s">
        <v>22</v>
      </c>
      <c r="F9132" s="4" t="s">
        <v>6458</v>
      </c>
      <c r="G9132" s="4" t="s">
        <v>24</v>
      </c>
      <c r="H9132" s="4" t="s">
        <v>69</v>
      </c>
      <c r="I9132" s="4" t="s">
        <v>6459</v>
      </c>
      <c r="J9132" s="4">
        <v>8.76</v>
      </c>
      <c r="K9132" s="4">
        <v>5</v>
      </c>
      <c r="L9132" s="4">
        <v>0.2</v>
      </c>
      <c r="M9132" s="4">
        <v>0.76649999999999974</v>
      </c>
    </row>
    <row r="9133" spans="1:13" ht="16" x14ac:dyDescent="0.2">
      <c r="A9133" s="4" t="s">
        <v>13874</v>
      </c>
      <c r="B9133" s="4" t="s">
        <v>8522</v>
      </c>
      <c r="C9133" s="5">
        <v>45016</v>
      </c>
      <c r="D9133" s="4" t="s">
        <v>29</v>
      </c>
      <c r="E9133" s="4" t="s">
        <v>22</v>
      </c>
      <c r="F9133" s="4" t="s">
        <v>8441</v>
      </c>
      <c r="G9133" s="4" t="s">
        <v>24</v>
      </c>
      <c r="H9133" s="4" t="s">
        <v>60</v>
      </c>
      <c r="I9133" s="4" t="s">
        <v>8442</v>
      </c>
      <c r="J9133" s="4">
        <v>32.400000000000006</v>
      </c>
      <c r="K9133" s="4">
        <v>5</v>
      </c>
      <c r="L9133" s="4">
        <v>0</v>
      </c>
      <c r="M9133" s="4">
        <v>15.552000000000001</v>
      </c>
    </row>
    <row r="9134" spans="1:13" ht="16" x14ac:dyDescent="0.2">
      <c r="A9134" s="4" t="s">
        <v>13875</v>
      </c>
      <c r="B9134" s="4" t="s">
        <v>4189</v>
      </c>
      <c r="C9134" s="5">
        <v>43789</v>
      </c>
      <c r="D9134" s="4" t="s">
        <v>21</v>
      </c>
      <c r="E9134" s="4" t="s">
        <v>22</v>
      </c>
      <c r="F9134" s="4" t="s">
        <v>8205</v>
      </c>
      <c r="G9134" s="4" t="s">
        <v>48</v>
      </c>
      <c r="H9134" s="4" t="s">
        <v>112</v>
      </c>
      <c r="I9134" s="4" t="s">
        <v>8206</v>
      </c>
      <c r="J9134" s="4">
        <v>18.7</v>
      </c>
      <c r="K9134" s="4">
        <v>1</v>
      </c>
      <c r="L9134" s="4">
        <v>0</v>
      </c>
      <c r="M9134" s="4">
        <v>7.1059999999999999</v>
      </c>
    </row>
    <row r="9135" spans="1:13" ht="16" x14ac:dyDescent="0.2">
      <c r="A9135" s="4" t="s">
        <v>13876</v>
      </c>
      <c r="B9135" s="4" t="s">
        <v>1637</v>
      </c>
      <c r="C9135" s="5">
        <v>44350</v>
      </c>
      <c r="D9135" s="4" t="s">
        <v>21</v>
      </c>
      <c r="E9135" s="4" t="s">
        <v>22</v>
      </c>
      <c r="F9135" s="4" t="s">
        <v>11430</v>
      </c>
      <c r="G9135" s="4" t="s">
        <v>48</v>
      </c>
      <c r="H9135" s="4" t="s">
        <v>221</v>
      </c>
      <c r="I9135" s="4" t="s">
        <v>11431</v>
      </c>
      <c r="J9135" s="4">
        <v>327.73279999999994</v>
      </c>
      <c r="K9135" s="4">
        <v>2</v>
      </c>
      <c r="L9135" s="4">
        <v>0.32</v>
      </c>
      <c r="M9135" s="4">
        <v>-14.458800000000025</v>
      </c>
    </row>
    <row r="9136" spans="1:13" ht="16" x14ac:dyDescent="0.2">
      <c r="A9136" s="4" t="s">
        <v>13877</v>
      </c>
      <c r="B9136" s="4" t="s">
        <v>1425</v>
      </c>
      <c r="C9136" s="5">
        <v>44322</v>
      </c>
      <c r="D9136" s="4" t="s">
        <v>53</v>
      </c>
      <c r="E9136" s="4" t="s">
        <v>42</v>
      </c>
      <c r="F9136" s="4" t="s">
        <v>2436</v>
      </c>
      <c r="G9136" s="4" t="s">
        <v>24</v>
      </c>
      <c r="H9136" s="4" t="s">
        <v>162</v>
      </c>
      <c r="I9136" s="4" t="s">
        <v>2437</v>
      </c>
      <c r="J9136" s="4">
        <v>695.16</v>
      </c>
      <c r="K9136" s="4">
        <v>6</v>
      </c>
      <c r="L9136" s="4">
        <v>0</v>
      </c>
      <c r="M9136" s="4">
        <v>34.757999999999953</v>
      </c>
    </row>
    <row r="9137" spans="1:13" ht="16" x14ac:dyDescent="0.2">
      <c r="A9137" s="4" t="s">
        <v>13878</v>
      </c>
      <c r="B9137" s="4" t="s">
        <v>4816</v>
      </c>
      <c r="C9137" s="5">
        <v>44384</v>
      </c>
      <c r="D9137" s="4" t="s">
        <v>21</v>
      </c>
      <c r="E9137" s="4" t="s">
        <v>35</v>
      </c>
      <c r="F9137" s="4" t="s">
        <v>4067</v>
      </c>
      <c r="G9137" s="4" t="s">
        <v>24</v>
      </c>
      <c r="H9137" s="4" t="s">
        <v>95</v>
      </c>
      <c r="I9137" s="4" t="s">
        <v>4068</v>
      </c>
      <c r="J9137" s="4">
        <v>13.11</v>
      </c>
      <c r="K9137" s="4">
        <v>3</v>
      </c>
      <c r="L9137" s="4">
        <v>0</v>
      </c>
      <c r="M9137" s="4">
        <v>3.4086000000000003</v>
      </c>
    </row>
    <row r="9138" spans="1:13" ht="16" x14ac:dyDescent="0.2">
      <c r="A9138" s="4" t="s">
        <v>13879</v>
      </c>
      <c r="B9138" s="4" t="s">
        <v>658</v>
      </c>
      <c r="C9138" s="5">
        <v>44948</v>
      </c>
      <c r="D9138" s="4" t="s">
        <v>53</v>
      </c>
      <c r="E9138" s="4" t="s">
        <v>42</v>
      </c>
      <c r="F9138" s="4" t="s">
        <v>6911</v>
      </c>
      <c r="G9138" s="4" t="s">
        <v>48</v>
      </c>
      <c r="H9138" s="4" t="s">
        <v>183</v>
      </c>
      <c r="I9138" s="4" t="s">
        <v>6912</v>
      </c>
      <c r="J9138" s="4">
        <v>230.28000000000003</v>
      </c>
      <c r="K9138" s="4">
        <v>3</v>
      </c>
      <c r="L9138" s="4">
        <v>0.2</v>
      </c>
      <c r="M9138" s="4">
        <v>23.027999999999992</v>
      </c>
    </row>
    <row r="9139" spans="1:13" ht="16" x14ac:dyDescent="0.2">
      <c r="A9139" s="4" t="s">
        <v>13880</v>
      </c>
      <c r="B9139" s="4" t="s">
        <v>1110</v>
      </c>
      <c r="C9139" s="5">
        <v>43274</v>
      </c>
      <c r="D9139" s="4" t="s">
        <v>21</v>
      </c>
      <c r="E9139" s="4" t="s">
        <v>22</v>
      </c>
      <c r="F9139" s="4" t="s">
        <v>2376</v>
      </c>
      <c r="G9139" s="4" t="s">
        <v>24</v>
      </c>
      <c r="H9139" s="4" t="s">
        <v>25</v>
      </c>
      <c r="I9139" s="4" t="s">
        <v>2377</v>
      </c>
      <c r="J9139" s="4">
        <v>38.190000000000012</v>
      </c>
      <c r="K9139" s="4">
        <v>5</v>
      </c>
      <c r="L9139" s="4">
        <v>0.7</v>
      </c>
      <c r="M9139" s="4">
        <v>-26.732999999999997</v>
      </c>
    </row>
    <row r="9140" spans="1:13" ht="16" x14ac:dyDescent="0.2">
      <c r="A9140" s="4" t="s">
        <v>13881</v>
      </c>
      <c r="B9140" s="4" t="s">
        <v>1024</v>
      </c>
      <c r="C9140" s="5">
        <v>44316</v>
      </c>
      <c r="D9140" s="4" t="s">
        <v>21</v>
      </c>
      <c r="E9140" s="4" t="s">
        <v>35</v>
      </c>
      <c r="F9140" s="4" t="s">
        <v>7238</v>
      </c>
      <c r="G9140" s="4" t="s">
        <v>37</v>
      </c>
      <c r="H9140" s="4" t="s">
        <v>38</v>
      </c>
      <c r="I9140" s="4" t="s">
        <v>7239</v>
      </c>
      <c r="J9140" s="4">
        <v>173.65600000000003</v>
      </c>
      <c r="K9140" s="4">
        <v>7</v>
      </c>
      <c r="L9140" s="4">
        <v>0.2</v>
      </c>
      <c r="M9140" s="4">
        <v>17.365599999999993</v>
      </c>
    </row>
    <row r="9141" spans="1:13" ht="16" x14ac:dyDescent="0.2">
      <c r="A9141" s="4" t="s">
        <v>13882</v>
      </c>
      <c r="B9141" s="4" t="s">
        <v>3120</v>
      </c>
      <c r="C9141" s="5">
        <v>43369</v>
      </c>
      <c r="D9141" s="4" t="s">
        <v>21</v>
      </c>
      <c r="E9141" s="4" t="s">
        <v>35</v>
      </c>
      <c r="F9141" s="4" t="s">
        <v>863</v>
      </c>
      <c r="G9141" s="4" t="s">
        <v>24</v>
      </c>
      <c r="H9141" s="4" t="s">
        <v>25</v>
      </c>
      <c r="I9141" s="4" t="s">
        <v>864</v>
      </c>
      <c r="J9141" s="4">
        <v>86.376000000000005</v>
      </c>
      <c r="K9141" s="4">
        <v>3</v>
      </c>
      <c r="L9141" s="4">
        <v>0.2</v>
      </c>
      <c r="M9141" s="4">
        <v>30.231600000000007</v>
      </c>
    </row>
    <row r="9142" spans="1:13" ht="16" x14ac:dyDescent="0.2">
      <c r="A9142" s="4" t="s">
        <v>13883</v>
      </c>
      <c r="B9142" s="4" t="s">
        <v>8522</v>
      </c>
      <c r="C9142" s="5">
        <v>43668</v>
      </c>
      <c r="D9142" s="4" t="s">
        <v>21</v>
      </c>
      <c r="E9142" s="4" t="s">
        <v>35</v>
      </c>
      <c r="F9142" s="4" t="s">
        <v>490</v>
      </c>
      <c r="G9142" s="4" t="s">
        <v>48</v>
      </c>
      <c r="H9142" s="4" t="s">
        <v>112</v>
      </c>
      <c r="I9142" s="4" t="s">
        <v>491</v>
      </c>
      <c r="J9142" s="4">
        <v>53.88</v>
      </c>
      <c r="K9142" s="4">
        <v>6</v>
      </c>
      <c r="L9142" s="4">
        <v>0</v>
      </c>
      <c r="M9142" s="4">
        <v>22.629600000000003</v>
      </c>
    </row>
    <row r="9143" spans="1:13" ht="16" x14ac:dyDescent="0.2">
      <c r="A9143" s="4" t="s">
        <v>13884</v>
      </c>
      <c r="B9143" s="4" t="s">
        <v>2947</v>
      </c>
      <c r="C9143" s="5">
        <v>44743</v>
      </c>
      <c r="D9143" s="4" t="s">
        <v>152</v>
      </c>
      <c r="E9143" s="4" t="s">
        <v>22</v>
      </c>
      <c r="F9143" s="4" t="s">
        <v>7868</v>
      </c>
      <c r="G9143" s="4" t="s">
        <v>24</v>
      </c>
      <c r="H9143" s="4" t="s">
        <v>60</v>
      </c>
      <c r="I9143" s="4" t="s">
        <v>7869</v>
      </c>
      <c r="J9143" s="4">
        <v>29.900000000000002</v>
      </c>
      <c r="K9143" s="4">
        <v>5</v>
      </c>
      <c r="L9143" s="4">
        <v>0</v>
      </c>
      <c r="M9143" s="4">
        <v>13.454999999999998</v>
      </c>
    </row>
    <row r="9144" spans="1:13" ht="16" x14ac:dyDescent="0.2">
      <c r="A9144" s="4" t="s">
        <v>13885</v>
      </c>
      <c r="B9144" s="4" t="s">
        <v>3159</v>
      </c>
      <c r="C9144" s="5">
        <v>43277</v>
      </c>
      <c r="D9144" s="4" t="s">
        <v>21</v>
      </c>
      <c r="E9144" s="4" t="s">
        <v>22</v>
      </c>
      <c r="F9144" s="4" t="s">
        <v>716</v>
      </c>
      <c r="G9144" s="4" t="s">
        <v>24</v>
      </c>
      <c r="H9144" s="4" t="s">
        <v>31</v>
      </c>
      <c r="I9144" s="4" t="s">
        <v>717</v>
      </c>
      <c r="J9144" s="4">
        <v>6.2640000000000002</v>
      </c>
      <c r="K9144" s="4">
        <v>3</v>
      </c>
      <c r="L9144" s="4">
        <v>0.2</v>
      </c>
      <c r="M9144" s="4">
        <v>2.0358000000000001</v>
      </c>
    </row>
    <row r="9145" spans="1:13" ht="16" x14ac:dyDescent="0.2">
      <c r="A9145" s="4" t="s">
        <v>13886</v>
      </c>
      <c r="B9145" s="4" t="s">
        <v>2803</v>
      </c>
      <c r="C9145" s="5">
        <v>44221</v>
      </c>
      <c r="D9145" s="4" t="s">
        <v>29</v>
      </c>
      <c r="E9145" s="4" t="s">
        <v>22</v>
      </c>
      <c r="F9145" s="4" t="s">
        <v>3869</v>
      </c>
      <c r="G9145" s="4" t="s">
        <v>48</v>
      </c>
      <c r="H9145" s="4" t="s">
        <v>221</v>
      </c>
      <c r="I9145" s="4" t="s">
        <v>3870</v>
      </c>
      <c r="J9145" s="4">
        <v>87.210000000000008</v>
      </c>
      <c r="K9145" s="4">
        <v>3</v>
      </c>
      <c r="L9145" s="4">
        <v>0.5</v>
      </c>
      <c r="M9145" s="4">
        <v>-45.349200000000003</v>
      </c>
    </row>
    <row r="9146" spans="1:13" ht="16" x14ac:dyDescent="0.2">
      <c r="A9146" s="4" t="s">
        <v>13887</v>
      </c>
      <c r="B9146" s="4" t="s">
        <v>190</v>
      </c>
      <c r="C9146" s="5">
        <v>44630</v>
      </c>
      <c r="D9146" s="4" t="s">
        <v>29</v>
      </c>
      <c r="E9146" s="4" t="s">
        <v>35</v>
      </c>
      <c r="F9146" s="4" t="s">
        <v>4146</v>
      </c>
      <c r="G9146" s="4" t="s">
        <v>37</v>
      </c>
      <c r="H9146" s="4" t="s">
        <v>38</v>
      </c>
      <c r="I9146" s="4" t="s">
        <v>4147</v>
      </c>
      <c r="J9146" s="4">
        <v>4158.9120000000003</v>
      </c>
      <c r="K9146" s="4">
        <v>8</v>
      </c>
      <c r="L9146" s="4">
        <v>0.2</v>
      </c>
      <c r="M9146" s="4">
        <v>363.90480000000025</v>
      </c>
    </row>
    <row r="9147" spans="1:13" ht="16" x14ac:dyDescent="0.2">
      <c r="A9147" s="4" t="s">
        <v>13888</v>
      </c>
      <c r="B9147" s="4" t="s">
        <v>259</v>
      </c>
      <c r="C9147" s="5">
        <v>44732</v>
      </c>
      <c r="D9147" s="4" t="s">
        <v>53</v>
      </c>
      <c r="E9147" s="4" t="s">
        <v>35</v>
      </c>
      <c r="F9147" s="4" t="s">
        <v>1267</v>
      </c>
      <c r="G9147" s="4" t="s">
        <v>48</v>
      </c>
      <c r="H9147" s="4" t="s">
        <v>112</v>
      </c>
      <c r="I9147" s="4" t="s">
        <v>1268</v>
      </c>
      <c r="J9147" s="4">
        <v>28</v>
      </c>
      <c r="K9147" s="4">
        <v>4</v>
      </c>
      <c r="L9147" s="4">
        <v>0.2</v>
      </c>
      <c r="M9147" s="4">
        <v>7.7000000000000028</v>
      </c>
    </row>
    <row r="9148" spans="1:13" ht="16" x14ac:dyDescent="0.2">
      <c r="A9148" s="4" t="s">
        <v>13889</v>
      </c>
      <c r="B9148" s="4" t="s">
        <v>1554</v>
      </c>
      <c r="C9148" s="5">
        <v>45030</v>
      </c>
      <c r="D9148" s="4" t="s">
        <v>21</v>
      </c>
      <c r="E9148" s="4" t="s">
        <v>22</v>
      </c>
      <c r="F9148" s="4" t="s">
        <v>3906</v>
      </c>
      <c r="G9148" s="4" t="s">
        <v>24</v>
      </c>
      <c r="H9148" s="4" t="s">
        <v>25</v>
      </c>
      <c r="I9148" s="4" t="s">
        <v>3907</v>
      </c>
      <c r="J9148" s="4">
        <v>1.9079999999999997</v>
      </c>
      <c r="K9148" s="4">
        <v>3</v>
      </c>
      <c r="L9148" s="4">
        <v>0.8</v>
      </c>
      <c r="M9148" s="4">
        <v>-3.2436000000000016</v>
      </c>
    </row>
    <row r="9149" spans="1:13" ht="16" x14ac:dyDescent="0.2">
      <c r="A9149" s="4" t="s">
        <v>13890</v>
      </c>
      <c r="B9149" s="4" t="s">
        <v>1745</v>
      </c>
      <c r="C9149" s="5">
        <v>44324</v>
      </c>
      <c r="D9149" s="4" t="s">
        <v>53</v>
      </c>
      <c r="E9149" s="4" t="s">
        <v>22</v>
      </c>
      <c r="F9149" s="4" t="s">
        <v>4067</v>
      </c>
      <c r="G9149" s="4" t="s">
        <v>24</v>
      </c>
      <c r="H9149" s="4" t="s">
        <v>95</v>
      </c>
      <c r="I9149" s="4" t="s">
        <v>4068</v>
      </c>
      <c r="J9149" s="4">
        <v>8.74</v>
      </c>
      <c r="K9149" s="4">
        <v>2</v>
      </c>
      <c r="L9149" s="4">
        <v>0</v>
      </c>
      <c r="M9149" s="4">
        <v>2.2724000000000002</v>
      </c>
    </row>
    <row r="9150" spans="1:13" ht="16" x14ac:dyDescent="0.2">
      <c r="A9150" s="4" t="s">
        <v>13891</v>
      </c>
      <c r="B9150" s="4" t="s">
        <v>1468</v>
      </c>
      <c r="C9150" s="5">
        <v>43782</v>
      </c>
      <c r="D9150" s="4" t="s">
        <v>21</v>
      </c>
      <c r="E9150" s="4" t="s">
        <v>22</v>
      </c>
      <c r="F9150" s="4" t="s">
        <v>3804</v>
      </c>
      <c r="G9150" s="4" t="s">
        <v>24</v>
      </c>
      <c r="H9150" s="4" t="s">
        <v>95</v>
      </c>
      <c r="I9150" s="4" t="s">
        <v>3805</v>
      </c>
      <c r="J9150" s="4">
        <v>32.67</v>
      </c>
      <c r="K9150" s="4">
        <v>3</v>
      </c>
      <c r="L9150" s="4">
        <v>0</v>
      </c>
      <c r="M9150" s="4">
        <v>8.4942000000000011</v>
      </c>
    </row>
    <row r="9151" spans="1:13" ht="16" x14ac:dyDescent="0.2">
      <c r="A9151" s="4" t="s">
        <v>13892</v>
      </c>
      <c r="B9151" s="4" t="s">
        <v>3129</v>
      </c>
      <c r="C9151" s="5">
        <v>44271</v>
      </c>
      <c r="D9151" s="4" t="s">
        <v>21</v>
      </c>
      <c r="E9151" s="4" t="s">
        <v>42</v>
      </c>
      <c r="F9151" s="4" t="s">
        <v>342</v>
      </c>
      <c r="G9151" s="4" t="s">
        <v>24</v>
      </c>
      <c r="H9151" s="4" t="s">
        <v>60</v>
      </c>
      <c r="I9151" s="4" t="s">
        <v>343</v>
      </c>
      <c r="J9151" s="4">
        <v>144.12</v>
      </c>
      <c r="K9151" s="4">
        <v>3</v>
      </c>
      <c r="L9151" s="4">
        <v>0</v>
      </c>
      <c r="M9151" s="4">
        <v>69.177599999999984</v>
      </c>
    </row>
    <row r="9152" spans="1:13" ht="16" x14ac:dyDescent="0.2">
      <c r="A9152" s="4" t="s">
        <v>13893</v>
      </c>
      <c r="B9152" s="4" t="s">
        <v>4174</v>
      </c>
      <c r="C9152" s="5">
        <v>44100</v>
      </c>
      <c r="D9152" s="4" t="s">
        <v>53</v>
      </c>
      <c r="E9152" s="4" t="s">
        <v>35</v>
      </c>
      <c r="F9152" s="4" t="s">
        <v>12704</v>
      </c>
      <c r="G9152" s="4" t="s">
        <v>24</v>
      </c>
      <c r="H9152" s="4" t="s">
        <v>60</v>
      </c>
      <c r="I9152" s="4" t="s">
        <v>12705</v>
      </c>
      <c r="J9152" s="4">
        <v>154.9</v>
      </c>
      <c r="K9152" s="4">
        <v>5</v>
      </c>
      <c r="L9152" s="4">
        <v>0</v>
      </c>
      <c r="M9152" s="4">
        <v>69.704999999999998</v>
      </c>
    </row>
    <row r="9153" spans="1:13" ht="16" x14ac:dyDescent="0.2">
      <c r="A9153" s="4" t="s">
        <v>13894</v>
      </c>
      <c r="B9153" s="4" t="s">
        <v>6286</v>
      </c>
      <c r="C9153" s="5">
        <v>44369</v>
      </c>
      <c r="D9153" s="4" t="s">
        <v>29</v>
      </c>
      <c r="E9153" s="4" t="s">
        <v>35</v>
      </c>
      <c r="F9153" s="4" t="s">
        <v>7273</v>
      </c>
      <c r="G9153" s="4" t="s">
        <v>24</v>
      </c>
      <c r="H9153" s="4" t="s">
        <v>25</v>
      </c>
      <c r="I9153" s="4" t="s">
        <v>7274</v>
      </c>
      <c r="J9153" s="4">
        <v>5.2319999999999984</v>
      </c>
      <c r="K9153" s="4">
        <v>4</v>
      </c>
      <c r="L9153" s="4">
        <v>0.8</v>
      </c>
      <c r="M9153" s="4">
        <v>-8.1096000000000004</v>
      </c>
    </row>
    <row r="9154" spans="1:13" ht="16" x14ac:dyDescent="0.2">
      <c r="A9154" s="4" t="s">
        <v>13895</v>
      </c>
      <c r="B9154" s="4" t="s">
        <v>1873</v>
      </c>
      <c r="C9154" s="5">
        <v>44059</v>
      </c>
      <c r="D9154" s="4" t="s">
        <v>21</v>
      </c>
      <c r="E9154" s="4" t="s">
        <v>42</v>
      </c>
      <c r="F9154" s="4" t="s">
        <v>7432</v>
      </c>
      <c r="G9154" s="4" t="s">
        <v>48</v>
      </c>
      <c r="H9154" s="4" t="s">
        <v>183</v>
      </c>
      <c r="I9154" s="4" t="s">
        <v>7433</v>
      </c>
      <c r="J9154" s="4">
        <v>232.88</v>
      </c>
      <c r="K9154" s="4">
        <v>5</v>
      </c>
      <c r="L9154" s="4">
        <v>0.2</v>
      </c>
      <c r="M9154" s="4">
        <v>17.466000000000008</v>
      </c>
    </row>
    <row r="9155" spans="1:13" ht="16" x14ac:dyDescent="0.2">
      <c r="A9155" s="4" t="s">
        <v>13896</v>
      </c>
      <c r="B9155" s="4" t="s">
        <v>4497</v>
      </c>
      <c r="C9155" s="5">
        <v>44231</v>
      </c>
      <c r="D9155" s="4" t="s">
        <v>21</v>
      </c>
      <c r="E9155" s="4" t="s">
        <v>22</v>
      </c>
      <c r="F9155" s="4" t="s">
        <v>4738</v>
      </c>
      <c r="G9155" s="4" t="s">
        <v>24</v>
      </c>
      <c r="H9155" s="4" t="s">
        <v>162</v>
      </c>
      <c r="I9155" s="4" t="s">
        <v>1772</v>
      </c>
      <c r="J9155" s="4">
        <v>44.688000000000002</v>
      </c>
      <c r="K9155" s="4">
        <v>7</v>
      </c>
      <c r="L9155" s="4">
        <v>0.2</v>
      </c>
      <c r="M9155" s="4">
        <v>5.0273999999999965</v>
      </c>
    </row>
    <row r="9156" spans="1:13" ht="16" x14ac:dyDescent="0.2">
      <c r="A9156" s="4" t="s">
        <v>13897</v>
      </c>
      <c r="B9156" s="4" t="s">
        <v>2988</v>
      </c>
      <c r="C9156" s="5">
        <v>44982</v>
      </c>
      <c r="D9156" s="4" t="s">
        <v>21</v>
      </c>
      <c r="E9156" s="4" t="s">
        <v>35</v>
      </c>
      <c r="F9156" s="4" t="s">
        <v>1856</v>
      </c>
      <c r="G9156" s="4" t="s">
        <v>24</v>
      </c>
      <c r="H9156" s="4" t="s">
        <v>25</v>
      </c>
      <c r="I9156" s="4" t="s">
        <v>1857</v>
      </c>
      <c r="J9156" s="4">
        <v>41.904000000000003</v>
      </c>
      <c r="K9156" s="4">
        <v>6</v>
      </c>
      <c r="L9156" s="4">
        <v>0.2</v>
      </c>
      <c r="M9156" s="4">
        <v>14.142599999999996</v>
      </c>
    </row>
    <row r="9157" spans="1:13" ht="16" x14ac:dyDescent="0.2">
      <c r="A9157" s="4" t="s">
        <v>13898</v>
      </c>
      <c r="B9157" s="4" t="s">
        <v>2145</v>
      </c>
      <c r="C9157" s="5">
        <v>44657</v>
      </c>
      <c r="D9157" s="4" t="s">
        <v>152</v>
      </c>
      <c r="E9157" s="4" t="s">
        <v>42</v>
      </c>
      <c r="F9157" s="4" t="s">
        <v>13899</v>
      </c>
      <c r="G9157" s="4" t="s">
        <v>37</v>
      </c>
      <c r="H9157" s="4" t="s">
        <v>78</v>
      </c>
      <c r="I9157" s="4" t="s">
        <v>13900</v>
      </c>
      <c r="J9157" s="4">
        <v>1035.8</v>
      </c>
      <c r="K9157" s="4">
        <v>4</v>
      </c>
      <c r="L9157" s="4">
        <v>0</v>
      </c>
      <c r="M9157" s="4">
        <v>269.30799999999999</v>
      </c>
    </row>
    <row r="9158" spans="1:13" ht="16" x14ac:dyDescent="0.2">
      <c r="A9158" s="4" t="s">
        <v>13901</v>
      </c>
      <c r="B9158" s="4" t="s">
        <v>2552</v>
      </c>
      <c r="C9158" s="5">
        <v>43354</v>
      </c>
      <c r="D9158" s="4" t="s">
        <v>21</v>
      </c>
      <c r="E9158" s="4" t="s">
        <v>22</v>
      </c>
      <c r="F9158" s="4" t="s">
        <v>2077</v>
      </c>
      <c r="G9158" s="4" t="s">
        <v>24</v>
      </c>
      <c r="H9158" s="4" t="s">
        <v>25</v>
      </c>
      <c r="I9158" s="4" t="s">
        <v>2078</v>
      </c>
      <c r="J9158" s="4">
        <v>4.0860000000000003</v>
      </c>
      <c r="K9158" s="4">
        <v>2</v>
      </c>
      <c r="L9158" s="4">
        <v>0.7</v>
      </c>
      <c r="M9158" s="4">
        <v>-2.9963999999999995</v>
      </c>
    </row>
    <row r="9159" spans="1:13" ht="16" x14ac:dyDescent="0.2">
      <c r="A9159" s="4" t="s">
        <v>13902</v>
      </c>
      <c r="B9159" s="4" t="s">
        <v>9511</v>
      </c>
      <c r="C9159" s="5">
        <v>44271</v>
      </c>
      <c r="D9159" s="4" t="s">
        <v>21</v>
      </c>
      <c r="E9159" s="4" t="s">
        <v>22</v>
      </c>
      <c r="F9159" s="4" t="s">
        <v>3070</v>
      </c>
      <c r="G9159" s="4" t="s">
        <v>48</v>
      </c>
      <c r="H9159" s="4" t="s">
        <v>112</v>
      </c>
      <c r="I9159" s="4" t="s">
        <v>3071</v>
      </c>
      <c r="J9159" s="4">
        <v>318.08</v>
      </c>
      <c r="K9159" s="4">
        <v>4</v>
      </c>
      <c r="L9159" s="4">
        <v>0</v>
      </c>
      <c r="M9159" s="4">
        <v>34.988799999999969</v>
      </c>
    </row>
    <row r="9160" spans="1:13" ht="16" x14ac:dyDescent="0.2">
      <c r="A9160" s="4" t="s">
        <v>13903</v>
      </c>
      <c r="B9160" s="4" t="s">
        <v>5756</v>
      </c>
      <c r="C9160" s="5">
        <v>43805</v>
      </c>
      <c r="D9160" s="4" t="s">
        <v>53</v>
      </c>
      <c r="E9160" s="4" t="s">
        <v>22</v>
      </c>
      <c r="F9160" s="4" t="s">
        <v>3817</v>
      </c>
      <c r="G9160" s="4" t="s">
        <v>48</v>
      </c>
      <c r="H9160" s="4" t="s">
        <v>112</v>
      </c>
      <c r="I9160" s="4" t="s">
        <v>3818</v>
      </c>
      <c r="J9160" s="4">
        <v>5.3120000000000003</v>
      </c>
      <c r="K9160" s="4">
        <v>2</v>
      </c>
      <c r="L9160" s="4">
        <v>0.6</v>
      </c>
      <c r="M9160" s="4">
        <v>-1.5935999999999995</v>
      </c>
    </row>
    <row r="9161" spans="1:13" ht="16" x14ac:dyDescent="0.2">
      <c r="A9161" s="4" t="s">
        <v>13904</v>
      </c>
      <c r="B9161" s="4" t="s">
        <v>8209</v>
      </c>
      <c r="C9161" s="5">
        <v>44888</v>
      </c>
      <c r="D9161" s="4" t="s">
        <v>53</v>
      </c>
      <c r="E9161" s="4" t="s">
        <v>22</v>
      </c>
      <c r="F9161" s="4" t="s">
        <v>1595</v>
      </c>
      <c r="G9161" s="4" t="s">
        <v>48</v>
      </c>
      <c r="H9161" s="4" t="s">
        <v>183</v>
      </c>
      <c r="I9161" s="4" t="s">
        <v>1596</v>
      </c>
      <c r="J9161" s="4">
        <v>105.68599999999999</v>
      </c>
      <c r="K9161" s="4">
        <v>1</v>
      </c>
      <c r="L9161" s="4">
        <v>0.3</v>
      </c>
      <c r="M9161" s="4">
        <v>-28.686199999999999</v>
      </c>
    </row>
    <row r="9162" spans="1:13" ht="16" x14ac:dyDescent="0.2">
      <c r="A9162" s="4" t="s">
        <v>13905</v>
      </c>
      <c r="B9162" s="4" t="s">
        <v>131</v>
      </c>
      <c r="C9162" s="5">
        <v>44747</v>
      </c>
      <c r="D9162" s="4" t="s">
        <v>53</v>
      </c>
      <c r="E9162" s="4" t="s">
        <v>22</v>
      </c>
      <c r="F9162" s="4" t="s">
        <v>3822</v>
      </c>
      <c r="G9162" s="4" t="s">
        <v>24</v>
      </c>
      <c r="H9162" s="4" t="s">
        <v>192</v>
      </c>
      <c r="I9162" s="4" t="s">
        <v>193</v>
      </c>
      <c r="J9162" s="4">
        <v>56.063999999999993</v>
      </c>
      <c r="K9162" s="4">
        <v>6</v>
      </c>
      <c r="L9162" s="4">
        <v>0.2</v>
      </c>
      <c r="M9162" s="4">
        <v>21.024000000000001</v>
      </c>
    </row>
    <row r="9163" spans="1:13" ht="16" x14ac:dyDescent="0.2">
      <c r="A9163" s="4" t="s">
        <v>13906</v>
      </c>
      <c r="B9163" s="4" t="s">
        <v>2064</v>
      </c>
      <c r="C9163" s="5">
        <v>44801</v>
      </c>
      <c r="D9163" s="4" t="s">
        <v>21</v>
      </c>
      <c r="E9163" s="4" t="s">
        <v>22</v>
      </c>
      <c r="F9163" s="4" t="s">
        <v>6549</v>
      </c>
      <c r="G9163" s="4" t="s">
        <v>24</v>
      </c>
      <c r="H9163" s="4" t="s">
        <v>91</v>
      </c>
      <c r="I9163" s="4" t="s">
        <v>6550</v>
      </c>
      <c r="J9163" s="4">
        <v>665.88</v>
      </c>
      <c r="K9163" s="4">
        <v>6</v>
      </c>
      <c r="L9163" s="4">
        <v>0</v>
      </c>
      <c r="M9163" s="4">
        <v>13.317599999999999</v>
      </c>
    </row>
    <row r="9164" spans="1:13" ht="16" x14ac:dyDescent="0.2">
      <c r="A9164" s="4" t="s">
        <v>13907</v>
      </c>
      <c r="B9164" s="4" t="s">
        <v>345</v>
      </c>
      <c r="C9164" s="5">
        <v>45081</v>
      </c>
      <c r="D9164" s="4" t="s">
        <v>53</v>
      </c>
      <c r="E9164" s="4" t="s">
        <v>22</v>
      </c>
      <c r="F9164" s="4" t="s">
        <v>7562</v>
      </c>
      <c r="G9164" s="4" t="s">
        <v>37</v>
      </c>
      <c r="H9164" s="4" t="s">
        <v>38</v>
      </c>
      <c r="I9164" s="4" t="s">
        <v>7563</v>
      </c>
      <c r="J9164" s="4">
        <v>31.983999999999998</v>
      </c>
      <c r="K9164" s="4">
        <v>2</v>
      </c>
      <c r="L9164" s="4">
        <v>0.2</v>
      </c>
      <c r="M9164" s="4">
        <v>11.194399999999998</v>
      </c>
    </row>
    <row r="9165" spans="1:13" ht="16" x14ac:dyDescent="0.2">
      <c r="A9165" s="4" t="s">
        <v>13908</v>
      </c>
      <c r="B9165" s="4" t="s">
        <v>937</v>
      </c>
      <c r="C9165" s="5">
        <v>44424</v>
      </c>
      <c r="D9165" s="4" t="s">
        <v>53</v>
      </c>
      <c r="E9165" s="4" t="s">
        <v>22</v>
      </c>
      <c r="F9165" s="4" t="s">
        <v>993</v>
      </c>
      <c r="G9165" s="4" t="s">
        <v>37</v>
      </c>
      <c r="H9165" s="4" t="s">
        <v>38</v>
      </c>
      <c r="I9165" s="4" t="s">
        <v>994</v>
      </c>
      <c r="J9165" s="4">
        <v>284.82</v>
      </c>
      <c r="K9165" s="4">
        <v>1</v>
      </c>
      <c r="L9165" s="4">
        <v>0</v>
      </c>
      <c r="M9165" s="4">
        <v>74.053200000000004</v>
      </c>
    </row>
    <row r="9166" spans="1:13" ht="16" x14ac:dyDescent="0.2">
      <c r="A9166" s="4" t="s">
        <v>13909</v>
      </c>
      <c r="B9166" s="4" t="s">
        <v>5019</v>
      </c>
      <c r="C9166" s="5">
        <v>44868</v>
      </c>
      <c r="D9166" s="4" t="s">
        <v>53</v>
      </c>
      <c r="E9166" s="4" t="s">
        <v>22</v>
      </c>
      <c r="F9166" s="4" t="s">
        <v>2678</v>
      </c>
      <c r="G9166" s="4" t="s">
        <v>24</v>
      </c>
      <c r="H9166" s="4" t="s">
        <v>25</v>
      </c>
      <c r="I9166" s="4" t="s">
        <v>2679</v>
      </c>
      <c r="J9166" s="4">
        <v>17.456</v>
      </c>
      <c r="K9166" s="4">
        <v>2</v>
      </c>
      <c r="L9166" s="4">
        <v>0.2</v>
      </c>
      <c r="M9166" s="4">
        <v>5.8914</v>
      </c>
    </row>
    <row r="9167" spans="1:13" ht="16" x14ac:dyDescent="0.2">
      <c r="A9167" s="4" t="s">
        <v>13910</v>
      </c>
      <c r="B9167" s="4" t="s">
        <v>4172</v>
      </c>
      <c r="C9167" s="5">
        <v>43448</v>
      </c>
      <c r="D9167" s="4" t="s">
        <v>21</v>
      </c>
      <c r="E9167" s="4" t="s">
        <v>22</v>
      </c>
      <c r="F9167" s="4" t="s">
        <v>3061</v>
      </c>
      <c r="G9167" s="4" t="s">
        <v>24</v>
      </c>
      <c r="H9167" s="4" t="s">
        <v>387</v>
      </c>
      <c r="I9167" s="4" t="s">
        <v>3062</v>
      </c>
      <c r="J9167" s="4">
        <v>35</v>
      </c>
      <c r="K9167" s="4">
        <v>7</v>
      </c>
      <c r="L9167" s="4">
        <v>0</v>
      </c>
      <c r="M9167" s="4">
        <v>16.8</v>
      </c>
    </row>
    <row r="9168" spans="1:13" ht="16" x14ac:dyDescent="0.2">
      <c r="A9168" s="4" t="s">
        <v>13911</v>
      </c>
      <c r="B9168" s="4" t="s">
        <v>3827</v>
      </c>
      <c r="C9168" s="5">
        <v>43677</v>
      </c>
      <c r="D9168" s="4" t="s">
        <v>21</v>
      </c>
      <c r="E9168" s="4" t="s">
        <v>42</v>
      </c>
      <c r="F9168" s="4" t="s">
        <v>8441</v>
      </c>
      <c r="G9168" s="4" t="s">
        <v>24</v>
      </c>
      <c r="H9168" s="4" t="s">
        <v>60</v>
      </c>
      <c r="I9168" s="4" t="s">
        <v>8442</v>
      </c>
      <c r="J9168" s="4">
        <v>12.96</v>
      </c>
      <c r="K9168" s="4">
        <v>2</v>
      </c>
      <c r="L9168" s="4">
        <v>0</v>
      </c>
      <c r="M9168" s="4">
        <v>6.2208000000000006</v>
      </c>
    </row>
    <row r="9169" spans="1:13" ht="16" x14ac:dyDescent="0.2">
      <c r="A9169" s="4" t="s">
        <v>13912</v>
      </c>
      <c r="B9169" s="4" t="s">
        <v>1995</v>
      </c>
      <c r="C9169" s="5">
        <v>43465</v>
      </c>
      <c r="D9169" s="4" t="s">
        <v>29</v>
      </c>
      <c r="E9169" s="4" t="s">
        <v>22</v>
      </c>
      <c r="F9169" s="4" t="s">
        <v>2792</v>
      </c>
      <c r="G9169" s="4" t="s">
        <v>24</v>
      </c>
      <c r="H9169" s="4" t="s">
        <v>25</v>
      </c>
      <c r="I9169" s="4" t="s">
        <v>2793</v>
      </c>
      <c r="J9169" s="4">
        <v>1.7280000000000002</v>
      </c>
      <c r="K9169" s="4">
        <v>1</v>
      </c>
      <c r="L9169" s="4">
        <v>0.2</v>
      </c>
      <c r="M9169" s="4">
        <v>0.60479999999999989</v>
      </c>
    </row>
    <row r="9170" spans="1:13" ht="16" x14ac:dyDescent="0.2">
      <c r="A9170" s="4" t="s">
        <v>13913</v>
      </c>
      <c r="B9170" s="4" t="s">
        <v>5392</v>
      </c>
      <c r="C9170" s="5">
        <v>44598</v>
      </c>
      <c r="D9170" s="4" t="s">
        <v>21</v>
      </c>
      <c r="E9170" s="4" t="s">
        <v>42</v>
      </c>
      <c r="F9170" s="4" t="s">
        <v>8981</v>
      </c>
      <c r="G9170" s="4" t="s">
        <v>24</v>
      </c>
      <c r="H9170" s="4" t="s">
        <v>25</v>
      </c>
      <c r="I9170" s="4" t="s">
        <v>8982</v>
      </c>
      <c r="J9170" s="4">
        <v>52.199999999999996</v>
      </c>
      <c r="K9170" s="4">
        <v>9</v>
      </c>
      <c r="L9170" s="4">
        <v>0</v>
      </c>
      <c r="M9170" s="4">
        <v>23.49</v>
      </c>
    </row>
    <row r="9171" spans="1:13" ht="16" x14ac:dyDescent="0.2">
      <c r="A9171" s="4" t="s">
        <v>13914</v>
      </c>
      <c r="B9171" s="4" t="s">
        <v>2644</v>
      </c>
      <c r="C9171" s="5">
        <v>45073</v>
      </c>
      <c r="D9171" s="4" t="s">
        <v>29</v>
      </c>
      <c r="E9171" s="4" t="s">
        <v>42</v>
      </c>
      <c r="F9171" s="4" t="s">
        <v>3337</v>
      </c>
      <c r="G9171" s="4" t="s">
        <v>48</v>
      </c>
      <c r="H9171" s="4" t="s">
        <v>183</v>
      </c>
      <c r="I9171" s="4" t="s">
        <v>3338</v>
      </c>
      <c r="J9171" s="4">
        <v>1024.7159999999999</v>
      </c>
      <c r="K9171" s="4">
        <v>6</v>
      </c>
      <c r="L9171" s="4">
        <v>0.3</v>
      </c>
      <c r="M9171" s="4">
        <v>-29.277599999999893</v>
      </c>
    </row>
    <row r="9172" spans="1:13" ht="16" x14ac:dyDescent="0.2">
      <c r="A9172" s="4" t="s">
        <v>13915</v>
      </c>
      <c r="B9172" s="4" t="s">
        <v>349</v>
      </c>
      <c r="C9172" s="5">
        <v>44287</v>
      </c>
      <c r="D9172" s="4" t="s">
        <v>21</v>
      </c>
      <c r="E9172" s="4" t="s">
        <v>22</v>
      </c>
      <c r="F9172" s="4" t="s">
        <v>3785</v>
      </c>
      <c r="G9172" s="4" t="s">
        <v>24</v>
      </c>
      <c r="H9172" s="4" t="s">
        <v>25</v>
      </c>
      <c r="I9172" s="4" t="s">
        <v>3786</v>
      </c>
      <c r="J9172" s="4">
        <v>31.32</v>
      </c>
      <c r="K9172" s="4">
        <v>10</v>
      </c>
      <c r="L9172" s="4">
        <v>0.7</v>
      </c>
      <c r="M9172" s="4">
        <v>-25.05599999999999</v>
      </c>
    </row>
    <row r="9173" spans="1:13" ht="16" x14ac:dyDescent="0.2">
      <c r="A9173" s="4" t="s">
        <v>13916</v>
      </c>
      <c r="B9173" s="4" t="s">
        <v>3901</v>
      </c>
      <c r="C9173" s="5">
        <v>43762</v>
      </c>
      <c r="D9173" s="4" t="s">
        <v>29</v>
      </c>
      <c r="E9173" s="4" t="s">
        <v>22</v>
      </c>
      <c r="F9173" s="4" t="s">
        <v>358</v>
      </c>
      <c r="G9173" s="4" t="s">
        <v>24</v>
      </c>
      <c r="H9173" s="4" t="s">
        <v>69</v>
      </c>
      <c r="I9173" s="4" t="s">
        <v>359</v>
      </c>
      <c r="J9173" s="4">
        <v>21.400000000000002</v>
      </c>
      <c r="K9173" s="4">
        <v>5</v>
      </c>
      <c r="L9173" s="4">
        <v>0</v>
      </c>
      <c r="M9173" s="4">
        <v>6.2059999999999977</v>
      </c>
    </row>
    <row r="9174" spans="1:13" ht="16" x14ac:dyDescent="0.2">
      <c r="A9174" s="4" t="s">
        <v>13917</v>
      </c>
      <c r="B9174" s="4" t="s">
        <v>5835</v>
      </c>
      <c r="C9174" s="5">
        <v>43183</v>
      </c>
      <c r="D9174" s="4" t="s">
        <v>21</v>
      </c>
      <c r="E9174" s="4" t="s">
        <v>35</v>
      </c>
      <c r="F9174" s="4" t="s">
        <v>8580</v>
      </c>
      <c r="G9174" s="4" t="s">
        <v>24</v>
      </c>
      <c r="H9174" s="4" t="s">
        <v>69</v>
      </c>
      <c r="I9174" s="4" t="s">
        <v>8581</v>
      </c>
      <c r="J9174" s="4">
        <v>5.56</v>
      </c>
      <c r="K9174" s="4">
        <v>2</v>
      </c>
      <c r="L9174" s="4">
        <v>0</v>
      </c>
      <c r="M9174" s="4">
        <v>1.4455999999999998</v>
      </c>
    </row>
    <row r="9175" spans="1:13" ht="16" x14ac:dyDescent="0.2">
      <c r="A9175" s="4" t="s">
        <v>13918</v>
      </c>
      <c r="B9175" s="4" t="s">
        <v>1063</v>
      </c>
      <c r="C9175" s="5">
        <v>44673</v>
      </c>
      <c r="D9175" s="4" t="s">
        <v>21</v>
      </c>
      <c r="E9175" s="4" t="s">
        <v>22</v>
      </c>
      <c r="F9175" s="4" t="s">
        <v>182</v>
      </c>
      <c r="G9175" s="4" t="s">
        <v>48</v>
      </c>
      <c r="H9175" s="4" t="s">
        <v>183</v>
      </c>
      <c r="I9175" s="4" t="s">
        <v>184</v>
      </c>
      <c r="J9175" s="4">
        <v>492.83499999999998</v>
      </c>
      <c r="K9175" s="4">
        <v>5</v>
      </c>
      <c r="L9175" s="4">
        <v>0.3</v>
      </c>
      <c r="M9175" s="4">
        <v>-14.080999999999989</v>
      </c>
    </row>
    <row r="9176" spans="1:13" ht="16" x14ac:dyDescent="0.2">
      <c r="A9176" s="4" t="s">
        <v>13919</v>
      </c>
      <c r="B9176" s="4" t="s">
        <v>3005</v>
      </c>
      <c r="C9176" s="5">
        <v>44956</v>
      </c>
      <c r="D9176" s="4" t="s">
        <v>21</v>
      </c>
      <c r="E9176" s="4" t="s">
        <v>35</v>
      </c>
      <c r="F9176" s="4" t="s">
        <v>4345</v>
      </c>
      <c r="G9176" s="4" t="s">
        <v>24</v>
      </c>
      <c r="H9176" s="4" t="s">
        <v>60</v>
      </c>
      <c r="I9176" s="4" t="s">
        <v>4346</v>
      </c>
      <c r="J9176" s="4">
        <v>19.440000000000001</v>
      </c>
      <c r="K9176" s="4">
        <v>3</v>
      </c>
      <c r="L9176" s="4">
        <v>0</v>
      </c>
      <c r="M9176" s="4">
        <v>9.3312000000000008</v>
      </c>
    </row>
    <row r="9177" spans="1:13" ht="16" x14ac:dyDescent="0.2">
      <c r="A9177" s="4" t="s">
        <v>13920</v>
      </c>
      <c r="B9177" s="4" t="s">
        <v>228</v>
      </c>
      <c r="C9177" s="5">
        <v>43892</v>
      </c>
      <c r="D9177" s="4" t="s">
        <v>21</v>
      </c>
      <c r="E9177" s="4" t="s">
        <v>22</v>
      </c>
      <c r="F9177" s="4" t="s">
        <v>9253</v>
      </c>
      <c r="G9177" s="4" t="s">
        <v>24</v>
      </c>
      <c r="H9177" s="4" t="s">
        <v>60</v>
      </c>
      <c r="I9177" s="4" t="s">
        <v>9254</v>
      </c>
      <c r="J9177" s="4">
        <v>25.68</v>
      </c>
      <c r="K9177" s="4">
        <v>6</v>
      </c>
      <c r="L9177" s="4">
        <v>0</v>
      </c>
      <c r="M9177" s="4">
        <v>11.555999999999997</v>
      </c>
    </row>
    <row r="9178" spans="1:13" ht="16" x14ac:dyDescent="0.2">
      <c r="A9178" s="4" t="s">
        <v>13921</v>
      </c>
      <c r="B9178" s="4" t="s">
        <v>2943</v>
      </c>
      <c r="C9178" s="5">
        <v>44535</v>
      </c>
      <c r="D9178" s="4" t="s">
        <v>29</v>
      </c>
      <c r="E9178" s="4" t="s">
        <v>42</v>
      </c>
      <c r="F9178" s="4" t="s">
        <v>6430</v>
      </c>
      <c r="G9178" s="4" t="s">
        <v>48</v>
      </c>
      <c r="H9178" s="4" t="s">
        <v>183</v>
      </c>
      <c r="I9178" s="4" t="s">
        <v>6431</v>
      </c>
      <c r="J9178" s="4">
        <v>1123.92</v>
      </c>
      <c r="K9178" s="4">
        <v>5</v>
      </c>
      <c r="L9178" s="4">
        <v>0.2</v>
      </c>
      <c r="M9178" s="4">
        <v>-182.63700000000017</v>
      </c>
    </row>
    <row r="9179" spans="1:13" ht="16" x14ac:dyDescent="0.2">
      <c r="A9179" s="4" t="s">
        <v>13922</v>
      </c>
      <c r="B9179" s="4" t="s">
        <v>5116</v>
      </c>
      <c r="C9179" s="5">
        <v>44886</v>
      </c>
      <c r="D9179" s="4" t="s">
        <v>53</v>
      </c>
      <c r="E9179" s="4" t="s">
        <v>42</v>
      </c>
      <c r="F9179" s="4" t="s">
        <v>3495</v>
      </c>
      <c r="G9179" s="4" t="s">
        <v>24</v>
      </c>
      <c r="H9179" s="4" t="s">
        <v>69</v>
      </c>
      <c r="I9179" s="4" t="s">
        <v>3496</v>
      </c>
      <c r="J9179" s="4">
        <v>32.400000000000006</v>
      </c>
      <c r="K9179" s="4">
        <v>5</v>
      </c>
      <c r="L9179" s="4">
        <v>0</v>
      </c>
      <c r="M9179" s="4">
        <v>10.367999999999999</v>
      </c>
    </row>
    <row r="9180" spans="1:13" ht="16" x14ac:dyDescent="0.2">
      <c r="A9180" s="4" t="s">
        <v>13923</v>
      </c>
      <c r="B9180" s="4" t="s">
        <v>1421</v>
      </c>
      <c r="C9180" s="5">
        <v>44981</v>
      </c>
      <c r="D9180" s="4" t="s">
        <v>21</v>
      </c>
      <c r="E9180" s="4" t="s">
        <v>42</v>
      </c>
      <c r="F9180" s="4" t="s">
        <v>1678</v>
      </c>
      <c r="G9180" s="4" t="s">
        <v>48</v>
      </c>
      <c r="H9180" s="4" t="s">
        <v>183</v>
      </c>
      <c r="I9180" s="4" t="s">
        <v>1679</v>
      </c>
      <c r="J9180" s="4">
        <v>390.27199999999999</v>
      </c>
      <c r="K9180" s="4">
        <v>8</v>
      </c>
      <c r="L9180" s="4">
        <v>0.2</v>
      </c>
      <c r="M9180" s="4">
        <v>-24.39200000000001</v>
      </c>
    </row>
    <row r="9181" spans="1:13" ht="16" x14ac:dyDescent="0.2">
      <c r="A9181" s="4" t="s">
        <v>13924</v>
      </c>
      <c r="B9181" s="4" t="s">
        <v>4307</v>
      </c>
      <c r="C9181" s="5">
        <v>44659</v>
      </c>
      <c r="D9181" s="4" t="s">
        <v>21</v>
      </c>
      <c r="E9181" s="4" t="s">
        <v>22</v>
      </c>
      <c r="F9181" s="4" t="s">
        <v>5222</v>
      </c>
      <c r="G9181" s="4" t="s">
        <v>24</v>
      </c>
      <c r="H9181" s="4" t="s">
        <v>91</v>
      </c>
      <c r="I9181" s="4" t="s">
        <v>5223</v>
      </c>
      <c r="J9181" s="4">
        <v>375.34</v>
      </c>
      <c r="K9181" s="4">
        <v>1</v>
      </c>
      <c r="L9181" s="4">
        <v>0</v>
      </c>
      <c r="M9181" s="4">
        <v>18.766999999999996</v>
      </c>
    </row>
    <row r="9182" spans="1:13" ht="16" x14ac:dyDescent="0.2">
      <c r="A9182" s="4" t="s">
        <v>13925</v>
      </c>
      <c r="B9182" s="4" t="s">
        <v>501</v>
      </c>
      <c r="C9182" s="5">
        <v>43934</v>
      </c>
      <c r="D9182" s="4" t="s">
        <v>53</v>
      </c>
      <c r="E9182" s="4" t="s">
        <v>22</v>
      </c>
      <c r="F9182" s="4" t="s">
        <v>6883</v>
      </c>
      <c r="G9182" s="4" t="s">
        <v>37</v>
      </c>
      <c r="H9182" s="4" t="s">
        <v>38</v>
      </c>
      <c r="I9182" s="4" t="s">
        <v>6884</v>
      </c>
      <c r="J9182" s="4">
        <v>135.51599999999999</v>
      </c>
      <c r="K9182" s="4">
        <v>1</v>
      </c>
      <c r="L9182" s="4">
        <v>0.4</v>
      </c>
      <c r="M9182" s="4">
        <v>-31.620400000000004</v>
      </c>
    </row>
    <row r="9183" spans="1:13" ht="16" x14ac:dyDescent="0.2">
      <c r="A9183" s="4" t="s">
        <v>13926</v>
      </c>
      <c r="B9183" s="4" t="s">
        <v>4838</v>
      </c>
      <c r="C9183" s="5">
        <v>44590</v>
      </c>
      <c r="D9183" s="4" t="s">
        <v>21</v>
      </c>
      <c r="E9183" s="4" t="s">
        <v>22</v>
      </c>
      <c r="F9183" s="4" t="s">
        <v>3913</v>
      </c>
      <c r="G9183" s="4" t="s">
        <v>48</v>
      </c>
      <c r="H9183" s="4" t="s">
        <v>49</v>
      </c>
      <c r="I9183" s="4" t="s">
        <v>3914</v>
      </c>
      <c r="J9183" s="4">
        <v>801.59999999999991</v>
      </c>
      <c r="K9183" s="4">
        <v>5</v>
      </c>
      <c r="L9183" s="4">
        <v>0.5</v>
      </c>
      <c r="M9183" s="4">
        <v>-448.89599999999996</v>
      </c>
    </row>
    <row r="9184" spans="1:13" ht="16" x14ac:dyDescent="0.2">
      <c r="A9184" s="4" t="s">
        <v>13927</v>
      </c>
      <c r="B9184" s="4" t="s">
        <v>2214</v>
      </c>
      <c r="C9184" s="5">
        <v>44596</v>
      </c>
      <c r="D9184" s="4" t="s">
        <v>21</v>
      </c>
      <c r="E9184" s="4" t="s">
        <v>22</v>
      </c>
      <c r="F9184" s="4" t="s">
        <v>5342</v>
      </c>
      <c r="G9184" s="4" t="s">
        <v>24</v>
      </c>
      <c r="H9184" s="4" t="s">
        <v>387</v>
      </c>
      <c r="I9184" s="4" t="s">
        <v>5343</v>
      </c>
      <c r="J9184" s="4">
        <v>1.24</v>
      </c>
      <c r="K9184" s="4">
        <v>1</v>
      </c>
      <c r="L9184" s="4">
        <v>0</v>
      </c>
      <c r="M9184" s="4">
        <v>0.58279999999999998</v>
      </c>
    </row>
    <row r="9185" spans="1:13" ht="16" x14ac:dyDescent="0.2">
      <c r="A9185" s="4" t="s">
        <v>13928</v>
      </c>
      <c r="B9185" s="4" t="s">
        <v>5179</v>
      </c>
      <c r="C9185" s="5">
        <v>43522</v>
      </c>
      <c r="D9185" s="4" t="s">
        <v>21</v>
      </c>
      <c r="E9185" s="4" t="s">
        <v>22</v>
      </c>
      <c r="F9185" s="4" t="s">
        <v>2531</v>
      </c>
      <c r="G9185" s="4" t="s">
        <v>24</v>
      </c>
      <c r="H9185" s="4" t="s">
        <v>91</v>
      </c>
      <c r="I9185" s="4" t="s">
        <v>2532</v>
      </c>
      <c r="J9185" s="4">
        <v>74.94</v>
      </c>
      <c r="K9185" s="4">
        <v>3</v>
      </c>
      <c r="L9185" s="4">
        <v>0</v>
      </c>
      <c r="M9185" s="4">
        <v>14.238599999999995</v>
      </c>
    </row>
    <row r="9186" spans="1:13" ht="16" x14ac:dyDescent="0.2">
      <c r="A9186" s="4" t="s">
        <v>13929</v>
      </c>
      <c r="B9186" s="4" t="s">
        <v>1509</v>
      </c>
      <c r="C9186" s="5">
        <v>44373</v>
      </c>
      <c r="D9186" s="4" t="s">
        <v>29</v>
      </c>
      <c r="E9186" s="4" t="s">
        <v>22</v>
      </c>
      <c r="F9186" s="4" t="s">
        <v>2249</v>
      </c>
      <c r="G9186" s="4" t="s">
        <v>24</v>
      </c>
      <c r="H9186" s="4" t="s">
        <v>69</v>
      </c>
      <c r="I9186" s="4" t="s">
        <v>2250</v>
      </c>
      <c r="J9186" s="4">
        <v>18.48</v>
      </c>
      <c r="K9186" s="4">
        <v>2</v>
      </c>
      <c r="L9186" s="4">
        <v>0.2</v>
      </c>
      <c r="M9186" s="4">
        <v>6.0059999999999993</v>
      </c>
    </row>
    <row r="9187" spans="1:13" ht="16" x14ac:dyDescent="0.2">
      <c r="A9187" s="4" t="s">
        <v>13930</v>
      </c>
      <c r="B9187" s="4" t="s">
        <v>4541</v>
      </c>
      <c r="C9187" s="5">
        <v>43515</v>
      </c>
      <c r="D9187" s="4" t="s">
        <v>21</v>
      </c>
      <c r="E9187" s="4" t="s">
        <v>22</v>
      </c>
      <c r="F9187" s="4" t="s">
        <v>4351</v>
      </c>
      <c r="G9187" s="4" t="s">
        <v>37</v>
      </c>
      <c r="H9187" s="4" t="s">
        <v>55</v>
      </c>
      <c r="I9187" s="4" t="s">
        <v>4352</v>
      </c>
      <c r="J9187" s="4">
        <v>468.90000000000003</v>
      </c>
      <c r="K9187" s="4">
        <v>6</v>
      </c>
      <c r="L9187" s="4">
        <v>0</v>
      </c>
      <c r="M9187" s="4">
        <v>206.31600000000006</v>
      </c>
    </row>
    <row r="9188" spans="1:13" ht="16" x14ac:dyDescent="0.2">
      <c r="A9188" s="4" t="s">
        <v>13931</v>
      </c>
      <c r="B9188" s="4" t="s">
        <v>821</v>
      </c>
      <c r="C9188" s="5">
        <v>44027</v>
      </c>
      <c r="D9188" s="4" t="s">
        <v>21</v>
      </c>
      <c r="E9188" s="4" t="s">
        <v>35</v>
      </c>
      <c r="F9188" s="4" t="s">
        <v>2034</v>
      </c>
      <c r="G9188" s="4" t="s">
        <v>24</v>
      </c>
      <c r="H9188" s="4" t="s">
        <v>25</v>
      </c>
      <c r="I9188" s="4" t="s">
        <v>2035</v>
      </c>
      <c r="J9188" s="4">
        <v>18.240000000000002</v>
      </c>
      <c r="K9188" s="4">
        <v>2</v>
      </c>
      <c r="L9188" s="4">
        <v>0.7</v>
      </c>
      <c r="M9188" s="4">
        <v>-14.591999999999999</v>
      </c>
    </row>
    <row r="9189" spans="1:13" ht="16" x14ac:dyDescent="0.2">
      <c r="A9189" s="4" t="s">
        <v>13932</v>
      </c>
      <c r="B9189" s="4" t="s">
        <v>1226</v>
      </c>
      <c r="C9189" s="5">
        <v>44981</v>
      </c>
      <c r="D9189" s="4" t="s">
        <v>21</v>
      </c>
      <c r="E9189" s="4" t="s">
        <v>22</v>
      </c>
      <c r="F9189" s="4" t="s">
        <v>3256</v>
      </c>
      <c r="G9189" s="4" t="s">
        <v>37</v>
      </c>
      <c r="H9189" s="4" t="s">
        <v>38</v>
      </c>
      <c r="I9189" s="4" t="s">
        <v>3257</v>
      </c>
      <c r="J9189" s="4">
        <v>195.96000000000004</v>
      </c>
      <c r="K9189" s="4">
        <v>5</v>
      </c>
      <c r="L9189" s="4">
        <v>0.2</v>
      </c>
      <c r="M9189" s="4">
        <v>19.596000000000018</v>
      </c>
    </row>
    <row r="9190" spans="1:13" ht="16" x14ac:dyDescent="0.2">
      <c r="A9190" s="4" t="s">
        <v>13933</v>
      </c>
      <c r="B9190" s="4" t="s">
        <v>1989</v>
      </c>
      <c r="C9190" s="5">
        <v>43543</v>
      </c>
      <c r="D9190" s="4" t="s">
        <v>21</v>
      </c>
      <c r="E9190" s="4" t="s">
        <v>22</v>
      </c>
      <c r="F9190" s="4" t="s">
        <v>174</v>
      </c>
      <c r="G9190" s="4" t="s">
        <v>37</v>
      </c>
      <c r="H9190" s="4" t="s">
        <v>38</v>
      </c>
      <c r="I9190" s="4" t="s">
        <v>175</v>
      </c>
      <c r="J9190" s="4">
        <v>469.95</v>
      </c>
      <c r="K9190" s="4">
        <v>5</v>
      </c>
      <c r="L9190" s="4">
        <v>0</v>
      </c>
      <c r="M9190" s="4">
        <v>131.58600000000001</v>
      </c>
    </row>
    <row r="9191" spans="1:13" ht="16" x14ac:dyDescent="0.2">
      <c r="A9191" s="4" t="s">
        <v>13934</v>
      </c>
      <c r="B9191" s="4" t="s">
        <v>662</v>
      </c>
      <c r="C9191" s="5">
        <v>44275</v>
      </c>
      <c r="D9191" s="4" t="s">
        <v>21</v>
      </c>
      <c r="E9191" s="4" t="s">
        <v>22</v>
      </c>
      <c r="F9191" s="4" t="s">
        <v>510</v>
      </c>
      <c r="G9191" s="4" t="s">
        <v>24</v>
      </c>
      <c r="H9191" s="4" t="s">
        <v>25</v>
      </c>
      <c r="I9191" s="4" t="s">
        <v>511</v>
      </c>
      <c r="J9191" s="4">
        <v>20.704000000000001</v>
      </c>
      <c r="K9191" s="4">
        <v>4</v>
      </c>
      <c r="L9191" s="4">
        <v>0.2</v>
      </c>
      <c r="M9191" s="4">
        <v>7.7639999999999993</v>
      </c>
    </row>
    <row r="9192" spans="1:13" ht="16" x14ac:dyDescent="0.2">
      <c r="A9192" s="4" t="s">
        <v>13935</v>
      </c>
      <c r="B9192" s="4" t="s">
        <v>6436</v>
      </c>
      <c r="C9192" s="5">
        <v>44712</v>
      </c>
      <c r="D9192" s="4" t="s">
        <v>29</v>
      </c>
      <c r="E9192" s="4" t="s">
        <v>22</v>
      </c>
      <c r="F9192" s="4" t="s">
        <v>510</v>
      </c>
      <c r="G9192" s="4" t="s">
        <v>24</v>
      </c>
      <c r="H9192" s="4" t="s">
        <v>25</v>
      </c>
      <c r="I9192" s="4" t="s">
        <v>511</v>
      </c>
      <c r="J9192" s="4">
        <v>3.8820000000000006</v>
      </c>
      <c r="K9192" s="4">
        <v>2</v>
      </c>
      <c r="L9192" s="4">
        <v>0.7</v>
      </c>
      <c r="M9192" s="4">
        <v>-2.5880000000000001</v>
      </c>
    </row>
    <row r="9193" spans="1:13" ht="16" x14ac:dyDescent="0.2">
      <c r="A9193" s="4" t="s">
        <v>13936</v>
      </c>
      <c r="B9193" s="4" t="s">
        <v>434</v>
      </c>
      <c r="C9193" s="5">
        <v>43408</v>
      </c>
      <c r="D9193" s="4" t="s">
        <v>21</v>
      </c>
      <c r="E9193" s="4" t="s">
        <v>42</v>
      </c>
      <c r="F9193" s="4" t="s">
        <v>2089</v>
      </c>
      <c r="G9193" s="4" t="s">
        <v>48</v>
      </c>
      <c r="H9193" s="4" t="s">
        <v>183</v>
      </c>
      <c r="I9193" s="4" t="s">
        <v>2090</v>
      </c>
      <c r="J9193" s="4">
        <v>245.64600000000002</v>
      </c>
      <c r="K9193" s="4">
        <v>3</v>
      </c>
      <c r="L9193" s="4">
        <v>0.1</v>
      </c>
      <c r="M9193" s="4">
        <v>8.1881999999999877</v>
      </c>
    </row>
    <row r="9194" spans="1:13" ht="16" x14ac:dyDescent="0.2">
      <c r="A9194" s="4" t="s">
        <v>13937</v>
      </c>
      <c r="B9194" s="4" t="s">
        <v>590</v>
      </c>
      <c r="C9194" s="5">
        <v>43462</v>
      </c>
      <c r="D9194" s="4" t="s">
        <v>21</v>
      </c>
      <c r="E9194" s="4" t="s">
        <v>42</v>
      </c>
      <c r="F9194" s="4" t="s">
        <v>7980</v>
      </c>
      <c r="G9194" s="4" t="s">
        <v>37</v>
      </c>
      <c r="H9194" s="4" t="s">
        <v>38</v>
      </c>
      <c r="I9194" s="4" t="s">
        <v>7981</v>
      </c>
      <c r="J9194" s="4">
        <v>61.541999999999994</v>
      </c>
      <c r="K9194" s="4">
        <v>1</v>
      </c>
      <c r="L9194" s="4">
        <v>0.4</v>
      </c>
      <c r="M9194" s="4">
        <v>-13.334099999999999</v>
      </c>
    </row>
    <row r="9195" spans="1:13" ht="16" x14ac:dyDescent="0.2">
      <c r="A9195" s="4" t="s">
        <v>13938</v>
      </c>
      <c r="B9195" s="4" t="s">
        <v>2248</v>
      </c>
      <c r="C9195" s="5">
        <v>44892</v>
      </c>
      <c r="D9195" s="4" t="s">
        <v>21</v>
      </c>
      <c r="E9195" s="4" t="s">
        <v>22</v>
      </c>
      <c r="F9195" s="4" t="s">
        <v>5853</v>
      </c>
      <c r="G9195" s="4" t="s">
        <v>48</v>
      </c>
      <c r="H9195" s="4" t="s">
        <v>112</v>
      </c>
      <c r="I9195" s="4" t="s">
        <v>5854</v>
      </c>
      <c r="J9195" s="4">
        <v>36.671999999999997</v>
      </c>
      <c r="K9195" s="4">
        <v>3</v>
      </c>
      <c r="L9195" s="4">
        <v>0.2</v>
      </c>
      <c r="M9195" s="4">
        <v>6.4176000000000002</v>
      </c>
    </row>
    <row r="9196" spans="1:13" ht="16" x14ac:dyDescent="0.2">
      <c r="A9196" s="4" t="s">
        <v>13939</v>
      </c>
      <c r="B9196" s="4" t="s">
        <v>1540</v>
      </c>
      <c r="C9196" s="5">
        <v>45084</v>
      </c>
      <c r="D9196" s="4" t="s">
        <v>53</v>
      </c>
      <c r="E9196" s="4" t="s">
        <v>35</v>
      </c>
      <c r="F9196" s="4" t="s">
        <v>4062</v>
      </c>
      <c r="G9196" s="4" t="s">
        <v>48</v>
      </c>
      <c r="H9196" s="4" t="s">
        <v>112</v>
      </c>
      <c r="I9196" s="4" t="s">
        <v>4063</v>
      </c>
      <c r="J9196" s="4">
        <v>22.200000000000003</v>
      </c>
      <c r="K9196" s="4">
        <v>1</v>
      </c>
      <c r="L9196" s="4">
        <v>0.6</v>
      </c>
      <c r="M9196" s="4">
        <v>-26.084999999999994</v>
      </c>
    </row>
    <row r="9197" spans="1:13" ht="16" x14ac:dyDescent="0.2">
      <c r="A9197" s="4" t="s">
        <v>13940</v>
      </c>
      <c r="B9197" s="4" t="s">
        <v>7946</v>
      </c>
      <c r="C9197" s="5">
        <v>43306</v>
      </c>
      <c r="D9197" s="4" t="s">
        <v>53</v>
      </c>
      <c r="E9197" s="4" t="s">
        <v>35</v>
      </c>
      <c r="F9197" s="4" t="s">
        <v>2638</v>
      </c>
      <c r="G9197" s="4" t="s">
        <v>24</v>
      </c>
      <c r="H9197" s="4" t="s">
        <v>192</v>
      </c>
      <c r="I9197" s="4" t="s">
        <v>2639</v>
      </c>
      <c r="J9197" s="4">
        <v>12.78</v>
      </c>
      <c r="K9197" s="4">
        <v>1</v>
      </c>
      <c r="L9197" s="4">
        <v>0</v>
      </c>
      <c r="M9197" s="4">
        <v>5.7509999999999994</v>
      </c>
    </row>
    <row r="9198" spans="1:13" ht="16" x14ac:dyDescent="0.2">
      <c r="A9198" s="4" t="s">
        <v>13941</v>
      </c>
      <c r="B9198" s="4" t="s">
        <v>1394</v>
      </c>
      <c r="C9198" s="5">
        <v>44290</v>
      </c>
      <c r="D9198" s="4" t="s">
        <v>21</v>
      </c>
      <c r="E9198" s="4" t="s">
        <v>22</v>
      </c>
      <c r="F9198" s="4" t="s">
        <v>1012</v>
      </c>
      <c r="G9198" s="4" t="s">
        <v>37</v>
      </c>
      <c r="H9198" s="4" t="s">
        <v>38</v>
      </c>
      <c r="I9198" s="4" t="s">
        <v>1013</v>
      </c>
      <c r="J9198" s="4">
        <v>470.37600000000009</v>
      </c>
      <c r="K9198" s="4">
        <v>3</v>
      </c>
      <c r="L9198" s="4">
        <v>0.2</v>
      </c>
      <c r="M9198" s="4">
        <v>52.917299999999955</v>
      </c>
    </row>
    <row r="9199" spans="1:13" ht="16" x14ac:dyDescent="0.2">
      <c r="A9199" s="4" t="s">
        <v>13942</v>
      </c>
      <c r="B9199" s="4" t="s">
        <v>628</v>
      </c>
      <c r="C9199" s="5">
        <v>44152</v>
      </c>
      <c r="D9199" s="4" t="s">
        <v>21</v>
      </c>
      <c r="E9199" s="4" t="s">
        <v>22</v>
      </c>
      <c r="F9199" s="4" t="s">
        <v>1159</v>
      </c>
      <c r="G9199" s="4" t="s">
        <v>24</v>
      </c>
      <c r="H9199" s="4" t="s">
        <v>60</v>
      </c>
      <c r="I9199" s="4" t="s">
        <v>1160</v>
      </c>
      <c r="J9199" s="4">
        <v>13.38</v>
      </c>
      <c r="K9199" s="4">
        <v>2</v>
      </c>
      <c r="L9199" s="4">
        <v>0</v>
      </c>
      <c r="M9199" s="4">
        <v>6.1547999999999998</v>
      </c>
    </row>
    <row r="9200" spans="1:13" ht="16" x14ac:dyDescent="0.2">
      <c r="A9200" s="4" t="s">
        <v>13943</v>
      </c>
      <c r="B9200" s="4" t="s">
        <v>7489</v>
      </c>
      <c r="C9200" s="5">
        <v>43779</v>
      </c>
      <c r="D9200" s="4" t="s">
        <v>53</v>
      </c>
      <c r="E9200" s="4" t="s">
        <v>42</v>
      </c>
      <c r="F9200" s="4" t="s">
        <v>6304</v>
      </c>
      <c r="G9200" s="4" t="s">
        <v>24</v>
      </c>
      <c r="H9200" s="4" t="s">
        <v>387</v>
      </c>
      <c r="I9200" s="4" t="s">
        <v>388</v>
      </c>
      <c r="J9200" s="4">
        <v>15.120000000000001</v>
      </c>
      <c r="K9200" s="4">
        <v>5</v>
      </c>
      <c r="L9200" s="4">
        <v>0.2</v>
      </c>
      <c r="M9200" s="4">
        <v>4.9139999999999988</v>
      </c>
    </row>
    <row r="9201" spans="1:13" ht="16" x14ac:dyDescent="0.2">
      <c r="A9201" s="4" t="s">
        <v>13944</v>
      </c>
      <c r="B9201" s="4" t="s">
        <v>1586</v>
      </c>
      <c r="C9201" s="5">
        <v>44151</v>
      </c>
      <c r="D9201" s="4" t="s">
        <v>21</v>
      </c>
      <c r="E9201" s="4" t="s">
        <v>22</v>
      </c>
      <c r="F9201" s="4" t="s">
        <v>1442</v>
      </c>
      <c r="G9201" s="4" t="s">
        <v>37</v>
      </c>
      <c r="H9201" s="4" t="s">
        <v>55</v>
      </c>
      <c r="I9201" s="4" t="s">
        <v>1443</v>
      </c>
      <c r="J9201" s="4">
        <v>174.95000000000002</v>
      </c>
      <c r="K9201" s="4">
        <v>5</v>
      </c>
      <c r="L9201" s="4">
        <v>0</v>
      </c>
      <c r="M9201" s="4">
        <v>12.246500000000005</v>
      </c>
    </row>
    <row r="9202" spans="1:13" ht="16" x14ac:dyDescent="0.2">
      <c r="A9202" s="4" t="s">
        <v>13945</v>
      </c>
      <c r="B9202" s="4" t="s">
        <v>6622</v>
      </c>
      <c r="C9202" s="5">
        <v>43265</v>
      </c>
      <c r="D9202" s="4" t="s">
        <v>21</v>
      </c>
      <c r="E9202" s="4" t="s">
        <v>42</v>
      </c>
      <c r="F9202" s="4" t="s">
        <v>1182</v>
      </c>
      <c r="G9202" s="4" t="s">
        <v>48</v>
      </c>
      <c r="H9202" s="4" t="s">
        <v>183</v>
      </c>
      <c r="I9202" s="4" t="s">
        <v>1183</v>
      </c>
      <c r="J9202" s="4">
        <v>362.35199999999998</v>
      </c>
      <c r="K9202" s="4">
        <v>3</v>
      </c>
      <c r="L9202" s="4">
        <v>0.2</v>
      </c>
      <c r="M9202" s="4">
        <v>45.293999999999954</v>
      </c>
    </row>
    <row r="9203" spans="1:13" ht="16" x14ac:dyDescent="0.2">
      <c r="A9203" s="4" t="s">
        <v>13946</v>
      </c>
      <c r="B9203" s="4" t="s">
        <v>1404</v>
      </c>
      <c r="C9203" s="5">
        <v>43583</v>
      </c>
      <c r="D9203" s="4" t="s">
        <v>21</v>
      </c>
      <c r="E9203" s="4" t="s">
        <v>22</v>
      </c>
      <c r="F9203" s="4" t="s">
        <v>8981</v>
      </c>
      <c r="G9203" s="4" t="s">
        <v>24</v>
      </c>
      <c r="H9203" s="4" t="s">
        <v>25</v>
      </c>
      <c r="I9203" s="4" t="s">
        <v>8982</v>
      </c>
      <c r="J9203" s="4">
        <v>5.8</v>
      </c>
      <c r="K9203" s="4">
        <v>1</v>
      </c>
      <c r="L9203" s="4">
        <v>0</v>
      </c>
      <c r="M9203" s="4">
        <v>2.61</v>
      </c>
    </row>
    <row r="9204" spans="1:13" ht="16" x14ac:dyDescent="0.2">
      <c r="A9204" s="4" t="s">
        <v>13947</v>
      </c>
      <c r="B9204" s="4" t="s">
        <v>1755</v>
      </c>
      <c r="C9204" s="5">
        <v>44259</v>
      </c>
      <c r="D9204" s="4" t="s">
        <v>21</v>
      </c>
      <c r="E9204" s="4" t="s">
        <v>42</v>
      </c>
      <c r="F9204" s="4" t="s">
        <v>625</v>
      </c>
      <c r="G9204" s="4" t="s">
        <v>37</v>
      </c>
      <c r="H9204" s="4" t="s">
        <v>38</v>
      </c>
      <c r="I9204" s="4" t="s">
        <v>626</v>
      </c>
      <c r="J9204" s="4">
        <v>631.96</v>
      </c>
      <c r="K9204" s="4">
        <v>4</v>
      </c>
      <c r="L9204" s="4">
        <v>0</v>
      </c>
      <c r="M9204" s="4">
        <v>303.3408</v>
      </c>
    </row>
    <row r="9205" spans="1:13" ht="16" x14ac:dyDescent="0.2">
      <c r="A9205" s="4" t="s">
        <v>13948</v>
      </c>
      <c r="B9205" s="4" t="s">
        <v>3494</v>
      </c>
      <c r="C9205" s="5">
        <v>44355</v>
      </c>
      <c r="D9205" s="4" t="s">
        <v>53</v>
      </c>
      <c r="E9205" s="4" t="s">
        <v>42</v>
      </c>
      <c r="F9205" s="4" t="s">
        <v>4590</v>
      </c>
      <c r="G9205" s="4" t="s">
        <v>24</v>
      </c>
      <c r="H9205" s="4" t="s">
        <v>60</v>
      </c>
      <c r="I9205" s="4" t="s">
        <v>4591</v>
      </c>
      <c r="J9205" s="4">
        <v>146.72999999999999</v>
      </c>
      <c r="K9205" s="4">
        <v>3</v>
      </c>
      <c r="L9205" s="4">
        <v>0</v>
      </c>
      <c r="M9205" s="4">
        <v>68.963099999999997</v>
      </c>
    </row>
    <row r="9206" spans="1:13" ht="16" x14ac:dyDescent="0.2">
      <c r="A9206" s="4" t="s">
        <v>13949</v>
      </c>
      <c r="B9206" s="4" t="s">
        <v>115</v>
      </c>
      <c r="C9206" s="5">
        <v>44158</v>
      </c>
      <c r="D9206" s="4" t="s">
        <v>21</v>
      </c>
      <c r="E9206" s="4" t="s">
        <v>42</v>
      </c>
      <c r="F9206" s="4" t="s">
        <v>2598</v>
      </c>
      <c r="G9206" s="4" t="s">
        <v>24</v>
      </c>
      <c r="H9206" s="4" t="s">
        <v>60</v>
      </c>
      <c r="I9206" s="4" t="s">
        <v>2599</v>
      </c>
      <c r="J9206" s="4">
        <v>111.96</v>
      </c>
      <c r="K9206" s="4">
        <v>2</v>
      </c>
      <c r="L9206" s="4">
        <v>0</v>
      </c>
      <c r="M9206" s="4">
        <v>54.860399999999998</v>
      </c>
    </row>
    <row r="9207" spans="1:13" ht="16" x14ac:dyDescent="0.2">
      <c r="A9207" s="4" t="s">
        <v>13950</v>
      </c>
      <c r="B9207" s="4" t="s">
        <v>4083</v>
      </c>
      <c r="C9207" s="5">
        <v>45093</v>
      </c>
      <c r="D9207" s="4" t="s">
        <v>21</v>
      </c>
      <c r="E9207" s="4" t="s">
        <v>22</v>
      </c>
      <c r="F9207" s="4" t="s">
        <v>951</v>
      </c>
      <c r="G9207" s="4" t="s">
        <v>48</v>
      </c>
      <c r="H9207" s="4" t="s">
        <v>183</v>
      </c>
      <c r="I9207" s="4" t="s">
        <v>952</v>
      </c>
      <c r="J9207" s="4">
        <v>389.69600000000003</v>
      </c>
      <c r="K9207" s="4">
        <v>8</v>
      </c>
      <c r="L9207" s="4">
        <v>0.2</v>
      </c>
      <c r="M9207" s="4">
        <v>43.840799999999973</v>
      </c>
    </row>
    <row r="9208" spans="1:13" ht="16" x14ac:dyDescent="0.2">
      <c r="A9208" s="4" t="s">
        <v>13951</v>
      </c>
      <c r="B9208" s="4" t="s">
        <v>9492</v>
      </c>
      <c r="C9208" s="5">
        <v>44486</v>
      </c>
      <c r="D9208" s="4" t="s">
        <v>21</v>
      </c>
      <c r="E9208" s="4" t="s">
        <v>22</v>
      </c>
      <c r="F9208" s="4" t="s">
        <v>3721</v>
      </c>
      <c r="G9208" s="4" t="s">
        <v>24</v>
      </c>
      <c r="H9208" s="4" t="s">
        <v>25</v>
      </c>
      <c r="I9208" s="4" t="s">
        <v>3722</v>
      </c>
      <c r="J9208" s="4">
        <v>119.61600000000001</v>
      </c>
      <c r="K9208" s="4">
        <v>8</v>
      </c>
      <c r="L9208" s="4">
        <v>0.2</v>
      </c>
      <c r="M9208" s="4">
        <v>40.370399999999997</v>
      </c>
    </row>
    <row r="9209" spans="1:13" ht="16" x14ac:dyDescent="0.2">
      <c r="A9209" s="4" t="s">
        <v>13952</v>
      </c>
      <c r="B9209" s="4" t="s">
        <v>682</v>
      </c>
      <c r="C9209" s="5">
        <v>44287</v>
      </c>
      <c r="D9209" s="4" t="s">
        <v>21</v>
      </c>
      <c r="E9209" s="4" t="s">
        <v>22</v>
      </c>
      <c r="F9209" s="4" t="s">
        <v>10088</v>
      </c>
      <c r="G9209" s="4" t="s">
        <v>37</v>
      </c>
      <c r="H9209" s="4" t="s">
        <v>38</v>
      </c>
      <c r="I9209" s="4" t="s">
        <v>10089</v>
      </c>
      <c r="J9209" s="4">
        <v>406.36799999999999</v>
      </c>
      <c r="K9209" s="4">
        <v>4</v>
      </c>
      <c r="L9209" s="4">
        <v>0.2</v>
      </c>
      <c r="M9209" s="4">
        <v>30.477599999999981</v>
      </c>
    </row>
    <row r="9210" spans="1:13" ht="16" x14ac:dyDescent="0.2">
      <c r="A9210" s="4" t="s">
        <v>13953</v>
      </c>
      <c r="B9210" s="4" t="s">
        <v>4811</v>
      </c>
      <c r="C9210" s="5">
        <v>44342</v>
      </c>
      <c r="D9210" s="4" t="s">
        <v>21</v>
      </c>
      <c r="E9210" s="4" t="s">
        <v>22</v>
      </c>
      <c r="F9210" s="4" t="s">
        <v>7924</v>
      </c>
      <c r="G9210" s="4" t="s">
        <v>24</v>
      </c>
      <c r="H9210" s="4" t="s">
        <v>69</v>
      </c>
      <c r="I9210" s="4" t="s">
        <v>7925</v>
      </c>
      <c r="J9210" s="4">
        <v>19.559999999999999</v>
      </c>
      <c r="K9210" s="4">
        <v>5</v>
      </c>
      <c r="L9210" s="4">
        <v>0.2</v>
      </c>
      <c r="M9210" s="4">
        <v>1.7115</v>
      </c>
    </row>
    <row r="9211" spans="1:13" ht="16" x14ac:dyDescent="0.2">
      <c r="A9211" s="4" t="s">
        <v>13954</v>
      </c>
      <c r="B9211" s="4" t="s">
        <v>5019</v>
      </c>
      <c r="C9211" s="5">
        <v>44691</v>
      </c>
      <c r="D9211" s="4" t="s">
        <v>29</v>
      </c>
      <c r="E9211" s="4" t="s">
        <v>22</v>
      </c>
      <c r="F9211" s="4" t="s">
        <v>557</v>
      </c>
      <c r="G9211" s="4" t="s">
        <v>37</v>
      </c>
      <c r="H9211" s="4" t="s">
        <v>55</v>
      </c>
      <c r="I9211" s="4" t="s">
        <v>558</v>
      </c>
      <c r="J9211" s="4">
        <v>99.390000000000015</v>
      </c>
      <c r="K9211" s="4">
        <v>3</v>
      </c>
      <c r="L9211" s="4">
        <v>0</v>
      </c>
      <c r="M9211" s="4">
        <v>40.749900000000004</v>
      </c>
    </row>
    <row r="9212" spans="1:13" ht="16" x14ac:dyDescent="0.2">
      <c r="A9212" s="4" t="s">
        <v>13955</v>
      </c>
      <c r="B9212" s="4" t="s">
        <v>215</v>
      </c>
      <c r="C9212" s="5">
        <v>44605</v>
      </c>
      <c r="D9212" s="4" t="s">
        <v>21</v>
      </c>
      <c r="E9212" s="4" t="s">
        <v>42</v>
      </c>
      <c r="F9212" s="4" t="s">
        <v>2116</v>
      </c>
      <c r="G9212" s="4" t="s">
        <v>24</v>
      </c>
      <c r="H9212" s="4" t="s">
        <v>91</v>
      </c>
      <c r="I9212" s="4" t="s">
        <v>2117</v>
      </c>
      <c r="J9212" s="4">
        <v>296.37</v>
      </c>
      <c r="K9212" s="4">
        <v>3</v>
      </c>
      <c r="L9212" s="4">
        <v>0</v>
      </c>
      <c r="M9212" s="4">
        <v>80.019899999999993</v>
      </c>
    </row>
    <row r="9213" spans="1:13" ht="16" x14ac:dyDescent="0.2">
      <c r="A9213" s="4" t="s">
        <v>13956</v>
      </c>
      <c r="B9213" s="4" t="s">
        <v>6951</v>
      </c>
      <c r="C9213" s="5">
        <v>43592</v>
      </c>
      <c r="D9213" s="4" t="s">
        <v>21</v>
      </c>
      <c r="E9213" s="4" t="s">
        <v>42</v>
      </c>
      <c r="F9213" s="4" t="s">
        <v>307</v>
      </c>
      <c r="G9213" s="4" t="s">
        <v>48</v>
      </c>
      <c r="H9213" s="4" t="s">
        <v>49</v>
      </c>
      <c r="I9213" s="4" t="s">
        <v>308</v>
      </c>
      <c r="J9213" s="4">
        <v>383.43799999999999</v>
      </c>
      <c r="K9213" s="4">
        <v>4</v>
      </c>
      <c r="L9213" s="4">
        <v>0.45</v>
      </c>
      <c r="M9213" s="4">
        <v>-167.3184</v>
      </c>
    </row>
    <row r="9214" spans="1:13" ht="16" x14ac:dyDescent="0.2">
      <c r="A9214" s="4" t="s">
        <v>13957</v>
      </c>
      <c r="B9214" s="4" t="s">
        <v>6266</v>
      </c>
      <c r="C9214" s="5">
        <v>44878</v>
      </c>
      <c r="D9214" s="4" t="s">
        <v>21</v>
      </c>
      <c r="E9214" s="4" t="s">
        <v>42</v>
      </c>
      <c r="F9214" s="4" t="s">
        <v>10606</v>
      </c>
      <c r="G9214" s="4" t="s">
        <v>24</v>
      </c>
      <c r="H9214" s="4" t="s">
        <v>91</v>
      </c>
      <c r="I9214" s="4" t="s">
        <v>10607</v>
      </c>
      <c r="J9214" s="4">
        <v>212.88</v>
      </c>
      <c r="K9214" s="4">
        <v>6</v>
      </c>
      <c r="L9214" s="4">
        <v>0</v>
      </c>
      <c r="M9214" s="4">
        <v>0</v>
      </c>
    </row>
    <row r="9215" spans="1:13" ht="16" x14ac:dyDescent="0.2">
      <c r="A9215" s="4" t="s">
        <v>13958</v>
      </c>
      <c r="B9215" s="4" t="s">
        <v>682</v>
      </c>
      <c r="C9215" s="5">
        <v>44240</v>
      </c>
      <c r="D9215" s="4" t="s">
        <v>21</v>
      </c>
      <c r="E9215" s="4" t="s">
        <v>22</v>
      </c>
      <c r="F9215" s="4" t="s">
        <v>4616</v>
      </c>
      <c r="G9215" s="4" t="s">
        <v>24</v>
      </c>
      <c r="H9215" s="4" t="s">
        <v>162</v>
      </c>
      <c r="I9215" s="4" t="s">
        <v>4617</v>
      </c>
      <c r="J9215" s="4">
        <v>11.184000000000001</v>
      </c>
      <c r="K9215" s="4">
        <v>1</v>
      </c>
      <c r="L9215" s="4">
        <v>0.2</v>
      </c>
      <c r="M9215" s="4">
        <v>0.83879999999999999</v>
      </c>
    </row>
    <row r="9216" spans="1:13" ht="16" x14ac:dyDescent="0.2">
      <c r="A9216" s="4" t="s">
        <v>13959</v>
      </c>
      <c r="B9216" s="4" t="s">
        <v>2152</v>
      </c>
      <c r="C9216" s="5">
        <v>43531</v>
      </c>
      <c r="D9216" s="4" t="s">
        <v>21</v>
      </c>
      <c r="E9216" s="4" t="s">
        <v>35</v>
      </c>
      <c r="F9216" s="4" t="s">
        <v>4310</v>
      </c>
      <c r="G9216" s="4" t="s">
        <v>24</v>
      </c>
      <c r="H9216" s="4" t="s">
        <v>91</v>
      </c>
      <c r="I9216" s="4" t="s">
        <v>4311</v>
      </c>
      <c r="J9216" s="4">
        <v>5.98</v>
      </c>
      <c r="K9216" s="4">
        <v>1</v>
      </c>
      <c r="L9216" s="4">
        <v>0</v>
      </c>
      <c r="M9216" s="4">
        <v>1.0165999999999995</v>
      </c>
    </row>
    <row r="9217" spans="1:13" ht="16" x14ac:dyDescent="0.2">
      <c r="A9217" s="4" t="s">
        <v>13960</v>
      </c>
      <c r="B9217" s="4" t="s">
        <v>224</v>
      </c>
      <c r="C9217" s="5">
        <v>43778</v>
      </c>
      <c r="D9217" s="4" t="s">
        <v>21</v>
      </c>
      <c r="E9217" s="4" t="s">
        <v>42</v>
      </c>
      <c r="F9217" s="4" t="s">
        <v>3334</v>
      </c>
      <c r="G9217" s="4" t="s">
        <v>24</v>
      </c>
      <c r="H9217" s="4" t="s">
        <v>91</v>
      </c>
      <c r="I9217" s="4" t="s">
        <v>3335</v>
      </c>
      <c r="J9217" s="4">
        <v>323.10000000000002</v>
      </c>
      <c r="K9217" s="4">
        <v>2</v>
      </c>
      <c r="L9217" s="4">
        <v>0</v>
      </c>
      <c r="M9217" s="4">
        <v>61.38900000000001</v>
      </c>
    </row>
    <row r="9218" spans="1:13" ht="16" x14ac:dyDescent="0.2">
      <c r="A9218" s="4" t="s">
        <v>13961</v>
      </c>
      <c r="B9218" s="4" t="s">
        <v>3083</v>
      </c>
      <c r="C9218" s="5">
        <v>43563</v>
      </c>
      <c r="D9218" s="4" t="s">
        <v>29</v>
      </c>
      <c r="E9218" s="4" t="s">
        <v>22</v>
      </c>
      <c r="F9218" s="4" t="s">
        <v>9442</v>
      </c>
      <c r="G9218" s="4" t="s">
        <v>24</v>
      </c>
      <c r="H9218" s="4" t="s">
        <v>95</v>
      </c>
      <c r="I9218" s="4" t="s">
        <v>9443</v>
      </c>
      <c r="J9218" s="4">
        <v>34.384</v>
      </c>
      <c r="K9218" s="4">
        <v>1</v>
      </c>
      <c r="L9218" s="4">
        <v>0.2</v>
      </c>
      <c r="M9218" s="4">
        <v>3.8681999999999945</v>
      </c>
    </row>
    <row r="9219" spans="1:13" ht="16" x14ac:dyDescent="0.2">
      <c r="A9219" s="4" t="s">
        <v>13962</v>
      </c>
      <c r="B9219" s="4" t="s">
        <v>1425</v>
      </c>
      <c r="C9219" s="5">
        <v>44793</v>
      </c>
      <c r="D9219" s="4" t="s">
        <v>21</v>
      </c>
      <c r="E9219" s="4" t="s">
        <v>22</v>
      </c>
      <c r="F9219" s="4" t="s">
        <v>8534</v>
      </c>
      <c r="G9219" s="4" t="s">
        <v>24</v>
      </c>
      <c r="H9219" s="4" t="s">
        <v>387</v>
      </c>
      <c r="I9219" s="4" t="s">
        <v>8535</v>
      </c>
      <c r="J9219" s="4">
        <v>11.22</v>
      </c>
      <c r="K9219" s="4">
        <v>3</v>
      </c>
      <c r="L9219" s="4">
        <v>0</v>
      </c>
      <c r="M9219" s="4">
        <v>0.2244000000000006</v>
      </c>
    </row>
    <row r="9220" spans="1:13" ht="16" x14ac:dyDescent="0.2">
      <c r="A9220" s="4" t="s">
        <v>13963</v>
      </c>
      <c r="B9220" s="4" t="s">
        <v>6355</v>
      </c>
      <c r="C9220" s="5">
        <v>43526</v>
      </c>
      <c r="D9220" s="4" t="s">
        <v>152</v>
      </c>
      <c r="E9220" s="4" t="s">
        <v>22</v>
      </c>
      <c r="F9220" s="4" t="s">
        <v>3552</v>
      </c>
      <c r="G9220" s="4" t="s">
        <v>24</v>
      </c>
      <c r="H9220" s="4" t="s">
        <v>25</v>
      </c>
      <c r="I9220" s="4" t="s">
        <v>3553</v>
      </c>
      <c r="J9220" s="4">
        <v>6.6080000000000005</v>
      </c>
      <c r="K9220" s="4">
        <v>2</v>
      </c>
      <c r="L9220" s="4">
        <v>0.2</v>
      </c>
      <c r="M9220" s="4">
        <v>2.2302</v>
      </c>
    </row>
    <row r="9221" spans="1:13" ht="16" x14ac:dyDescent="0.2">
      <c r="A9221" s="4" t="s">
        <v>13964</v>
      </c>
      <c r="B9221" s="4" t="s">
        <v>1505</v>
      </c>
      <c r="C9221" s="5">
        <v>44110</v>
      </c>
      <c r="D9221" s="4" t="s">
        <v>21</v>
      </c>
      <c r="E9221" s="4" t="s">
        <v>35</v>
      </c>
      <c r="F9221" s="4" t="s">
        <v>3804</v>
      </c>
      <c r="G9221" s="4" t="s">
        <v>24</v>
      </c>
      <c r="H9221" s="4" t="s">
        <v>95</v>
      </c>
      <c r="I9221" s="4" t="s">
        <v>3805</v>
      </c>
      <c r="J9221" s="4">
        <v>43.560000000000009</v>
      </c>
      <c r="K9221" s="4">
        <v>5</v>
      </c>
      <c r="L9221" s="4">
        <v>0.2</v>
      </c>
      <c r="M9221" s="4">
        <v>3.2669999999999995</v>
      </c>
    </row>
    <row r="9222" spans="1:13" ht="16" x14ac:dyDescent="0.2">
      <c r="A9222" s="4" t="s">
        <v>13965</v>
      </c>
      <c r="B9222" s="4" t="s">
        <v>2253</v>
      </c>
      <c r="C9222" s="5">
        <v>43566</v>
      </c>
      <c r="D9222" s="4" t="s">
        <v>21</v>
      </c>
      <c r="E9222" s="4" t="s">
        <v>22</v>
      </c>
      <c r="F9222" s="4" t="s">
        <v>5724</v>
      </c>
      <c r="G9222" s="4" t="s">
        <v>37</v>
      </c>
      <c r="H9222" s="4" t="s">
        <v>55</v>
      </c>
      <c r="I9222" s="4" t="s">
        <v>5725</v>
      </c>
      <c r="J9222" s="4">
        <v>439.8</v>
      </c>
      <c r="K9222" s="4">
        <v>4</v>
      </c>
      <c r="L9222" s="4">
        <v>0</v>
      </c>
      <c r="M9222" s="4">
        <v>145.13400000000001</v>
      </c>
    </row>
    <row r="9223" spans="1:13" ht="16" x14ac:dyDescent="0.2">
      <c r="A9223" s="4" t="s">
        <v>13966</v>
      </c>
      <c r="B9223" s="4" t="s">
        <v>4354</v>
      </c>
      <c r="C9223" s="5">
        <v>43847</v>
      </c>
      <c r="D9223" s="4" t="s">
        <v>53</v>
      </c>
      <c r="E9223" s="4" t="s">
        <v>22</v>
      </c>
      <c r="F9223" s="4" t="s">
        <v>366</v>
      </c>
      <c r="G9223" s="4" t="s">
        <v>24</v>
      </c>
      <c r="H9223" s="4" t="s">
        <v>25</v>
      </c>
      <c r="I9223" s="4" t="s">
        <v>367</v>
      </c>
      <c r="J9223" s="4">
        <v>25.560000000000002</v>
      </c>
      <c r="K9223" s="4">
        <v>5</v>
      </c>
      <c r="L9223" s="4">
        <v>0.7</v>
      </c>
      <c r="M9223" s="4">
        <v>-20.448</v>
      </c>
    </row>
    <row r="9224" spans="1:13" ht="16" x14ac:dyDescent="0.2">
      <c r="A9224" s="4" t="s">
        <v>13967</v>
      </c>
      <c r="B9224" s="4" t="s">
        <v>4183</v>
      </c>
      <c r="C9224" s="5">
        <v>44524</v>
      </c>
      <c r="D9224" s="4" t="s">
        <v>29</v>
      </c>
      <c r="E9224" s="4" t="s">
        <v>22</v>
      </c>
      <c r="F9224" s="4" t="s">
        <v>1498</v>
      </c>
      <c r="G9224" s="4" t="s">
        <v>37</v>
      </c>
      <c r="H9224" s="4" t="s">
        <v>55</v>
      </c>
      <c r="I9224" s="4" t="s">
        <v>1499</v>
      </c>
      <c r="J9224" s="4">
        <v>127.98399999999999</v>
      </c>
      <c r="K9224" s="4">
        <v>2</v>
      </c>
      <c r="L9224" s="4">
        <v>0.2</v>
      </c>
      <c r="M9224" s="4">
        <v>25.596799999999998</v>
      </c>
    </row>
    <row r="9225" spans="1:13" ht="16" x14ac:dyDescent="0.2">
      <c r="A9225" s="4" t="s">
        <v>13968</v>
      </c>
      <c r="B9225" s="4" t="s">
        <v>4172</v>
      </c>
      <c r="C9225" s="5">
        <v>44417</v>
      </c>
      <c r="D9225" s="4" t="s">
        <v>29</v>
      </c>
      <c r="E9225" s="4" t="s">
        <v>22</v>
      </c>
      <c r="F9225" s="4" t="s">
        <v>3507</v>
      </c>
      <c r="G9225" s="4" t="s">
        <v>24</v>
      </c>
      <c r="H9225" s="4" t="s">
        <v>91</v>
      </c>
      <c r="I9225" s="4" t="s">
        <v>3508</v>
      </c>
      <c r="J9225" s="4">
        <v>130.71</v>
      </c>
      <c r="K9225" s="4">
        <v>3</v>
      </c>
      <c r="L9225" s="4">
        <v>0</v>
      </c>
      <c r="M9225" s="4">
        <v>39.212999999999994</v>
      </c>
    </row>
    <row r="9226" spans="1:13" ht="16" x14ac:dyDescent="0.2">
      <c r="A9226" s="4" t="s">
        <v>13969</v>
      </c>
      <c r="B9226" s="4" t="s">
        <v>7060</v>
      </c>
      <c r="C9226" s="5">
        <v>43534</v>
      </c>
      <c r="D9226" s="4" t="s">
        <v>53</v>
      </c>
      <c r="E9226" s="4" t="s">
        <v>42</v>
      </c>
      <c r="F9226" s="4" t="s">
        <v>248</v>
      </c>
      <c r="G9226" s="4" t="s">
        <v>48</v>
      </c>
      <c r="H9226" s="4" t="s">
        <v>183</v>
      </c>
      <c r="I9226" s="4" t="s">
        <v>249</v>
      </c>
      <c r="J9226" s="4">
        <v>975.92</v>
      </c>
      <c r="K9226" s="4">
        <v>4</v>
      </c>
      <c r="L9226" s="4">
        <v>0</v>
      </c>
      <c r="M9226" s="4">
        <v>292.77599999999995</v>
      </c>
    </row>
    <row r="9227" spans="1:13" ht="16" x14ac:dyDescent="0.2">
      <c r="A9227" s="4" t="s">
        <v>13970</v>
      </c>
      <c r="B9227" s="4" t="s">
        <v>1745</v>
      </c>
      <c r="C9227" s="5">
        <v>44735</v>
      </c>
      <c r="D9227" s="4" t="s">
        <v>21</v>
      </c>
      <c r="E9227" s="4" t="s">
        <v>22</v>
      </c>
      <c r="F9227" s="4" t="s">
        <v>1274</v>
      </c>
      <c r="G9227" s="4" t="s">
        <v>24</v>
      </c>
      <c r="H9227" s="4" t="s">
        <v>25</v>
      </c>
      <c r="I9227" s="4" t="s">
        <v>1275</v>
      </c>
      <c r="J9227" s="4">
        <v>128.39999999999998</v>
      </c>
      <c r="K9227" s="4">
        <v>3</v>
      </c>
      <c r="L9227" s="4">
        <v>0</v>
      </c>
      <c r="M9227" s="4">
        <v>62.915999999999997</v>
      </c>
    </row>
    <row r="9228" spans="1:13" ht="16" x14ac:dyDescent="0.2">
      <c r="A9228" s="4" t="s">
        <v>13971</v>
      </c>
      <c r="B9228" s="4" t="s">
        <v>6180</v>
      </c>
      <c r="C9228" s="5">
        <v>44884</v>
      </c>
      <c r="D9228" s="4" t="s">
        <v>21</v>
      </c>
      <c r="E9228" s="4" t="s">
        <v>22</v>
      </c>
      <c r="F9228" s="4" t="s">
        <v>3144</v>
      </c>
      <c r="G9228" s="4" t="s">
        <v>48</v>
      </c>
      <c r="H9228" s="4" t="s">
        <v>183</v>
      </c>
      <c r="I9228" s="4" t="s">
        <v>3145</v>
      </c>
      <c r="J9228" s="4">
        <v>419.13599999999997</v>
      </c>
      <c r="K9228" s="4">
        <v>4</v>
      </c>
      <c r="L9228" s="4">
        <v>0.2</v>
      </c>
      <c r="M9228" s="4">
        <v>-68.1096</v>
      </c>
    </row>
    <row r="9229" spans="1:13" ht="16" x14ac:dyDescent="0.2">
      <c r="A9229" s="4" t="s">
        <v>13972</v>
      </c>
      <c r="B9229" s="4" t="s">
        <v>674</v>
      </c>
      <c r="C9229" s="5">
        <v>43604</v>
      </c>
      <c r="D9229" s="4" t="s">
        <v>21</v>
      </c>
      <c r="E9229" s="4" t="s">
        <v>42</v>
      </c>
      <c r="F9229" s="4" t="s">
        <v>3260</v>
      </c>
      <c r="G9229" s="4" t="s">
        <v>48</v>
      </c>
      <c r="H9229" s="4" t="s">
        <v>112</v>
      </c>
      <c r="I9229" s="4" t="s">
        <v>3261</v>
      </c>
      <c r="J9229" s="4">
        <v>91.96</v>
      </c>
      <c r="K9229" s="4">
        <v>2</v>
      </c>
      <c r="L9229" s="4">
        <v>0</v>
      </c>
      <c r="M9229" s="4">
        <v>15.633199999999988</v>
      </c>
    </row>
    <row r="9230" spans="1:13" ht="16" x14ac:dyDescent="0.2">
      <c r="A9230" s="4" t="s">
        <v>13973</v>
      </c>
      <c r="B9230" s="4" t="s">
        <v>34</v>
      </c>
      <c r="C9230" s="5">
        <v>44193</v>
      </c>
      <c r="D9230" s="4" t="s">
        <v>21</v>
      </c>
      <c r="E9230" s="4" t="s">
        <v>22</v>
      </c>
      <c r="F9230" s="4" t="s">
        <v>10258</v>
      </c>
      <c r="G9230" s="4" t="s">
        <v>24</v>
      </c>
      <c r="H9230" s="4" t="s">
        <v>31</v>
      </c>
      <c r="I9230" s="4" t="s">
        <v>10259</v>
      </c>
      <c r="J9230" s="4">
        <v>6</v>
      </c>
      <c r="K9230" s="4">
        <v>2</v>
      </c>
      <c r="L9230" s="4">
        <v>0.2</v>
      </c>
      <c r="M9230" s="4">
        <v>2.0999999999999996</v>
      </c>
    </row>
    <row r="9231" spans="1:13" ht="16" x14ac:dyDescent="0.2">
      <c r="A9231" s="4" t="s">
        <v>13974</v>
      </c>
      <c r="B9231" s="4" t="s">
        <v>2619</v>
      </c>
      <c r="C9231" s="5">
        <v>44696</v>
      </c>
      <c r="D9231" s="4" t="s">
        <v>21</v>
      </c>
      <c r="E9231" s="4" t="s">
        <v>35</v>
      </c>
      <c r="F9231" s="4" t="s">
        <v>9668</v>
      </c>
      <c r="G9231" s="4" t="s">
        <v>24</v>
      </c>
      <c r="H9231" s="4" t="s">
        <v>60</v>
      </c>
      <c r="I9231" s="4" t="s">
        <v>9669</v>
      </c>
      <c r="J9231" s="4">
        <v>20.96</v>
      </c>
      <c r="K9231" s="4">
        <v>4</v>
      </c>
      <c r="L9231" s="4">
        <v>0.2</v>
      </c>
      <c r="M9231" s="4">
        <v>6.8119999999999994</v>
      </c>
    </row>
    <row r="9232" spans="1:13" ht="16" x14ac:dyDescent="0.2">
      <c r="A9232" s="4" t="s">
        <v>13975</v>
      </c>
      <c r="B9232" s="4" t="s">
        <v>1459</v>
      </c>
      <c r="C9232" s="5">
        <v>43844</v>
      </c>
      <c r="D9232" s="4" t="s">
        <v>29</v>
      </c>
      <c r="E9232" s="4" t="s">
        <v>42</v>
      </c>
      <c r="F9232" s="4" t="s">
        <v>3632</v>
      </c>
      <c r="G9232" s="4" t="s">
        <v>48</v>
      </c>
      <c r="H9232" s="4" t="s">
        <v>183</v>
      </c>
      <c r="I9232" s="4" t="s">
        <v>3633</v>
      </c>
      <c r="J9232" s="4">
        <v>643.13599999999997</v>
      </c>
      <c r="K9232" s="4">
        <v>4</v>
      </c>
      <c r="L9232" s="4">
        <v>0.2</v>
      </c>
      <c r="M9232" s="4">
        <v>56.274400000000014</v>
      </c>
    </row>
    <row r="9233" spans="1:13" ht="16" x14ac:dyDescent="0.2">
      <c r="A9233" s="4" t="s">
        <v>13976</v>
      </c>
      <c r="B9233" s="4" t="s">
        <v>2166</v>
      </c>
      <c r="C9233" s="5">
        <v>43978</v>
      </c>
      <c r="D9233" s="4" t="s">
        <v>21</v>
      </c>
      <c r="E9233" s="4" t="s">
        <v>42</v>
      </c>
      <c r="F9233" s="4" t="s">
        <v>5099</v>
      </c>
      <c r="G9233" s="4" t="s">
        <v>24</v>
      </c>
      <c r="H9233" s="4" t="s">
        <v>69</v>
      </c>
      <c r="I9233" s="4" t="s">
        <v>5100</v>
      </c>
      <c r="J9233" s="4">
        <v>113.94</v>
      </c>
      <c r="K9233" s="4">
        <v>3</v>
      </c>
      <c r="L9233" s="4">
        <v>0</v>
      </c>
      <c r="M9233" s="4">
        <v>34.181999999999988</v>
      </c>
    </row>
    <row r="9234" spans="1:13" ht="16" x14ac:dyDescent="0.2">
      <c r="A9234" s="4" t="s">
        <v>13977</v>
      </c>
      <c r="B9234" s="4" t="s">
        <v>3979</v>
      </c>
      <c r="C9234" s="5">
        <v>43606</v>
      </c>
      <c r="D9234" s="4" t="s">
        <v>21</v>
      </c>
      <c r="E9234" s="4" t="s">
        <v>42</v>
      </c>
      <c r="F9234" s="4" t="s">
        <v>5240</v>
      </c>
      <c r="G9234" s="4" t="s">
        <v>24</v>
      </c>
      <c r="H9234" s="4" t="s">
        <v>192</v>
      </c>
      <c r="I9234" s="4" t="s">
        <v>5241</v>
      </c>
      <c r="J9234" s="4">
        <v>64.848000000000013</v>
      </c>
      <c r="K9234" s="4">
        <v>7</v>
      </c>
      <c r="L9234" s="4">
        <v>0.2</v>
      </c>
      <c r="M9234" s="4">
        <v>24.317999999999998</v>
      </c>
    </row>
    <row r="9235" spans="1:13" ht="16" x14ac:dyDescent="0.2">
      <c r="A9235" s="4" t="s">
        <v>13978</v>
      </c>
      <c r="B9235" s="4" t="s">
        <v>7698</v>
      </c>
      <c r="C9235" s="5">
        <v>43311</v>
      </c>
      <c r="D9235" s="4" t="s">
        <v>53</v>
      </c>
      <c r="E9235" s="4" t="s">
        <v>42</v>
      </c>
      <c r="F9235" s="4" t="s">
        <v>814</v>
      </c>
      <c r="G9235" s="4" t="s">
        <v>24</v>
      </c>
      <c r="H9235" s="4" t="s">
        <v>69</v>
      </c>
      <c r="I9235" s="4" t="s">
        <v>815</v>
      </c>
      <c r="J9235" s="4">
        <v>7.8719999999999999</v>
      </c>
      <c r="K9235" s="4">
        <v>3</v>
      </c>
      <c r="L9235" s="4">
        <v>0.2</v>
      </c>
      <c r="M9235" s="4">
        <v>0.88559999999999883</v>
      </c>
    </row>
    <row r="9236" spans="1:13" ht="16" x14ac:dyDescent="0.2">
      <c r="A9236" s="4" t="s">
        <v>13979</v>
      </c>
      <c r="B9236" s="4" t="s">
        <v>2749</v>
      </c>
      <c r="C9236" s="5">
        <v>44582</v>
      </c>
      <c r="D9236" s="4" t="s">
        <v>21</v>
      </c>
      <c r="E9236" s="4" t="s">
        <v>22</v>
      </c>
      <c r="F9236" s="4" t="s">
        <v>4908</v>
      </c>
      <c r="G9236" s="4" t="s">
        <v>24</v>
      </c>
      <c r="H9236" s="4" t="s">
        <v>192</v>
      </c>
      <c r="I9236" s="4" t="s">
        <v>193</v>
      </c>
      <c r="J9236" s="4">
        <v>31.12</v>
      </c>
      <c r="K9236" s="4">
        <v>4</v>
      </c>
      <c r="L9236" s="4">
        <v>0</v>
      </c>
      <c r="M9236" s="4">
        <v>14.6264</v>
      </c>
    </row>
    <row r="9237" spans="1:13" ht="16" x14ac:dyDescent="0.2">
      <c r="A9237" s="4" t="s">
        <v>13980</v>
      </c>
      <c r="B9237" s="4" t="s">
        <v>34</v>
      </c>
      <c r="C9237" s="5">
        <v>44209</v>
      </c>
      <c r="D9237" s="4" t="s">
        <v>21</v>
      </c>
      <c r="E9237" s="4" t="s">
        <v>35</v>
      </c>
      <c r="F9237" s="4" t="s">
        <v>4459</v>
      </c>
      <c r="G9237" s="4" t="s">
        <v>24</v>
      </c>
      <c r="H9237" s="4" t="s">
        <v>387</v>
      </c>
      <c r="I9237" s="4" t="s">
        <v>4460</v>
      </c>
      <c r="J9237" s="4">
        <v>9.6479999999999997</v>
      </c>
      <c r="K9237" s="4">
        <v>6</v>
      </c>
      <c r="L9237" s="4">
        <v>0.2</v>
      </c>
      <c r="M9237" s="4">
        <v>3.4973999999999998</v>
      </c>
    </row>
    <row r="9238" spans="1:13" ht="16" x14ac:dyDescent="0.2">
      <c r="A9238" s="4" t="s">
        <v>13981</v>
      </c>
      <c r="B9238" s="4" t="s">
        <v>3498</v>
      </c>
      <c r="C9238" s="5">
        <v>44377</v>
      </c>
      <c r="D9238" s="4" t="s">
        <v>21</v>
      </c>
      <c r="E9238" s="4" t="s">
        <v>22</v>
      </c>
      <c r="F9238" s="4" t="s">
        <v>1182</v>
      </c>
      <c r="G9238" s="4" t="s">
        <v>48</v>
      </c>
      <c r="H9238" s="4" t="s">
        <v>183</v>
      </c>
      <c r="I9238" s="4" t="s">
        <v>1183</v>
      </c>
      <c r="J9238" s="4">
        <v>483.13599999999997</v>
      </c>
      <c r="K9238" s="4">
        <v>4</v>
      </c>
      <c r="L9238" s="4">
        <v>0.2</v>
      </c>
      <c r="M9238" s="4">
        <v>60.391999999999939</v>
      </c>
    </row>
    <row r="9239" spans="1:13" ht="16" x14ac:dyDescent="0.2">
      <c r="A9239" s="4" t="s">
        <v>13982</v>
      </c>
      <c r="B9239" s="4" t="s">
        <v>2540</v>
      </c>
      <c r="C9239" s="5">
        <v>44654</v>
      </c>
      <c r="D9239" s="4" t="s">
        <v>21</v>
      </c>
      <c r="E9239" s="4" t="s">
        <v>35</v>
      </c>
      <c r="F9239" s="4" t="s">
        <v>8392</v>
      </c>
      <c r="G9239" s="4" t="s">
        <v>24</v>
      </c>
      <c r="H9239" s="4" t="s">
        <v>60</v>
      </c>
      <c r="I9239" s="4" t="s">
        <v>8393</v>
      </c>
      <c r="J9239" s="4">
        <v>6.48</v>
      </c>
      <c r="K9239" s="4">
        <v>1</v>
      </c>
      <c r="L9239" s="4">
        <v>0</v>
      </c>
      <c r="M9239" s="4">
        <v>3.1104000000000003</v>
      </c>
    </row>
    <row r="9240" spans="1:13" ht="16" x14ac:dyDescent="0.2">
      <c r="A9240" s="4" t="s">
        <v>13983</v>
      </c>
      <c r="B9240" s="4" t="s">
        <v>5452</v>
      </c>
      <c r="C9240" s="5">
        <v>44705</v>
      </c>
      <c r="D9240" s="4" t="s">
        <v>21</v>
      </c>
      <c r="E9240" s="4" t="s">
        <v>42</v>
      </c>
      <c r="F9240" s="4" t="s">
        <v>9346</v>
      </c>
      <c r="G9240" s="4" t="s">
        <v>24</v>
      </c>
      <c r="H9240" s="4" t="s">
        <v>192</v>
      </c>
      <c r="I9240" s="4" t="s">
        <v>193</v>
      </c>
      <c r="J9240" s="4">
        <v>11.16</v>
      </c>
      <c r="K9240" s="4">
        <v>2</v>
      </c>
      <c r="L9240" s="4">
        <v>0</v>
      </c>
      <c r="M9240" s="4">
        <v>5.58</v>
      </c>
    </row>
    <row r="9241" spans="1:13" ht="16" x14ac:dyDescent="0.2">
      <c r="A9241" s="4" t="s">
        <v>13984</v>
      </c>
      <c r="B9241" s="4" t="s">
        <v>1980</v>
      </c>
      <c r="C9241" s="5">
        <v>43919</v>
      </c>
      <c r="D9241" s="4" t="s">
        <v>21</v>
      </c>
      <c r="E9241" s="4" t="s">
        <v>22</v>
      </c>
      <c r="F9241" s="4" t="s">
        <v>1888</v>
      </c>
      <c r="G9241" s="4" t="s">
        <v>24</v>
      </c>
      <c r="H9241" s="4" t="s">
        <v>387</v>
      </c>
      <c r="I9241" s="4" t="s">
        <v>1889</v>
      </c>
      <c r="J9241" s="4">
        <v>52.29</v>
      </c>
      <c r="K9241" s="4">
        <v>9</v>
      </c>
      <c r="L9241" s="4">
        <v>0</v>
      </c>
      <c r="M9241" s="4">
        <v>16.209899999999998</v>
      </c>
    </row>
    <row r="9242" spans="1:13" ht="16" x14ac:dyDescent="0.2">
      <c r="A9242" s="4" t="s">
        <v>13985</v>
      </c>
      <c r="B9242" s="4" t="s">
        <v>1226</v>
      </c>
      <c r="C9242" s="5">
        <v>43463</v>
      </c>
      <c r="D9242" s="4" t="s">
        <v>53</v>
      </c>
      <c r="E9242" s="4" t="s">
        <v>22</v>
      </c>
      <c r="F9242" s="4" t="s">
        <v>3632</v>
      </c>
      <c r="G9242" s="4" t="s">
        <v>48</v>
      </c>
      <c r="H9242" s="4" t="s">
        <v>183</v>
      </c>
      <c r="I9242" s="4" t="s">
        <v>3633</v>
      </c>
      <c r="J9242" s="4">
        <v>321.56799999999998</v>
      </c>
      <c r="K9242" s="4">
        <v>2</v>
      </c>
      <c r="L9242" s="4">
        <v>0.2</v>
      </c>
      <c r="M9242" s="4">
        <v>28.137200000000007</v>
      </c>
    </row>
    <row r="9243" spans="1:13" ht="16" x14ac:dyDescent="0.2">
      <c r="A9243" s="4" t="s">
        <v>13986</v>
      </c>
      <c r="B9243" s="4" t="s">
        <v>4002</v>
      </c>
      <c r="C9243" s="5">
        <v>44630</v>
      </c>
      <c r="D9243" s="4" t="s">
        <v>21</v>
      </c>
      <c r="E9243" s="4" t="s">
        <v>35</v>
      </c>
      <c r="F9243" s="4" t="s">
        <v>6068</v>
      </c>
      <c r="G9243" s="4" t="s">
        <v>24</v>
      </c>
      <c r="H9243" s="4" t="s">
        <v>91</v>
      </c>
      <c r="I9243" s="4" t="s">
        <v>6069</v>
      </c>
      <c r="J9243" s="4">
        <v>352.38</v>
      </c>
      <c r="K9243" s="4">
        <v>2</v>
      </c>
      <c r="L9243" s="4">
        <v>0</v>
      </c>
      <c r="M9243" s="4">
        <v>81.047399999999982</v>
      </c>
    </row>
    <row r="9244" spans="1:13" ht="16" x14ac:dyDescent="0.2">
      <c r="A9244" s="4" t="s">
        <v>13987</v>
      </c>
      <c r="B9244" s="4" t="s">
        <v>2495</v>
      </c>
      <c r="C9244" s="5">
        <v>43778</v>
      </c>
      <c r="D9244" s="4" t="s">
        <v>21</v>
      </c>
      <c r="E9244" s="4" t="s">
        <v>42</v>
      </c>
      <c r="F9244" s="4" t="s">
        <v>3172</v>
      </c>
      <c r="G9244" s="4" t="s">
        <v>48</v>
      </c>
      <c r="H9244" s="4" t="s">
        <v>112</v>
      </c>
      <c r="I9244" s="4" t="s">
        <v>3173</v>
      </c>
      <c r="J9244" s="4">
        <v>520.05000000000007</v>
      </c>
      <c r="K9244" s="4">
        <v>5</v>
      </c>
      <c r="L9244" s="4">
        <v>0</v>
      </c>
      <c r="M9244" s="4">
        <v>72.807000000000031</v>
      </c>
    </row>
    <row r="9245" spans="1:13" ht="16" x14ac:dyDescent="0.2">
      <c r="A9245" s="4" t="s">
        <v>13988</v>
      </c>
      <c r="B9245" s="4" t="s">
        <v>958</v>
      </c>
      <c r="C9245" s="5">
        <v>44953</v>
      </c>
      <c r="D9245" s="4" t="s">
        <v>29</v>
      </c>
      <c r="E9245" s="4" t="s">
        <v>22</v>
      </c>
      <c r="F9245" s="4" t="s">
        <v>13989</v>
      </c>
      <c r="G9245" s="4" t="s">
        <v>24</v>
      </c>
      <c r="H9245" s="4" t="s">
        <v>91</v>
      </c>
      <c r="I9245" s="4" t="s">
        <v>13990</v>
      </c>
      <c r="J9245" s="4">
        <v>193.86</v>
      </c>
      <c r="K9245" s="4">
        <v>2</v>
      </c>
      <c r="L9245" s="4">
        <v>0</v>
      </c>
      <c r="M9245" s="4">
        <v>11.631599999999992</v>
      </c>
    </row>
    <row r="9246" spans="1:13" ht="16" x14ac:dyDescent="0.2">
      <c r="A9246" s="4" t="s">
        <v>13991</v>
      </c>
      <c r="B9246" s="4" t="s">
        <v>4309</v>
      </c>
      <c r="C9246" s="5">
        <v>44697</v>
      </c>
      <c r="D9246" s="4" t="s">
        <v>29</v>
      </c>
      <c r="E9246" s="4" t="s">
        <v>22</v>
      </c>
      <c r="F9246" s="4" t="s">
        <v>1206</v>
      </c>
      <c r="G9246" s="4" t="s">
        <v>24</v>
      </c>
      <c r="H9246" s="4" t="s">
        <v>25</v>
      </c>
      <c r="I9246" s="4" t="s">
        <v>1207</v>
      </c>
      <c r="J9246" s="4">
        <v>17.712</v>
      </c>
      <c r="K9246" s="4">
        <v>3</v>
      </c>
      <c r="L9246" s="4">
        <v>0.2</v>
      </c>
      <c r="M9246" s="4">
        <v>6.4206000000000012</v>
      </c>
    </row>
    <row r="9247" spans="1:13" ht="16" x14ac:dyDescent="0.2">
      <c r="A9247" s="4" t="s">
        <v>13992</v>
      </c>
      <c r="B9247" s="4" t="s">
        <v>7284</v>
      </c>
      <c r="C9247" s="5">
        <v>44841</v>
      </c>
      <c r="D9247" s="4" t="s">
        <v>21</v>
      </c>
      <c r="E9247" s="4" t="s">
        <v>22</v>
      </c>
      <c r="F9247" s="4" t="s">
        <v>2421</v>
      </c>
      <c r="G9247" s="4" t="s">
        <v>48</v>
      </c>
      <c r="H9247" s="4" t="s">
        <v>49</v>
      </c>
      <c r="I9247" s="4" t="s">
        <v>2422</v>
      </c>
      <c r="J9247" s="4">
        <v>1018.1039999999999</v>
      </c>
      <c r="K9247" s="4">
        <v>4</v>
      </c>
      <c r="L9247" s="4">
        <v>0.4</v>
      </c>
      <c r="M9247" s="4">
        <v>-373.3048</v>
      </c>
    </row>
    <row r="9248" spans="1:13" ht="16" x14ac:dyDescent="0.2">
      <c r="A9248" s="4" t="s">
        <v>13993</v>
      </c>
      <c r="B9248" s="4" t="s">
        <v>2465</v>
      </c>
      <c r="C9248" s="5">
        <v>43610</v>
      </c>
      <c r="D9248" s="4" t="s">
        <v>21</v>
      </c>
      <c r="E9248" s="4" t="s">
        <v>22</v>
      </c>
      <c r="F9248" s="4" t="s">
        <v>5225</v>
      </c>
      <c r="G9248" s="4" t="s">
        <v>24</v>
      </c>
      <c r="H9248" s="4" t="s">
        <v>25</v>
      </c>
      <c r="I9248" s="4" t="s">
        <v>5226</v>
      </c>
      <c r="J9248" s="4">
        <v>10.4</v>
      </c>
      <c r="K9248" s="4">
        <v>5</v>
      </c>
      <c r="L9248" s="4">
        <v>0</v>
      </c>
      <c r="M9248" s="4">
        <v>5.0960000000000001</v>
      </c>
    </row>
    <row r="9249" spans="1:13" ht="16" x14ac:dyDescent="0.2">
      <c r="A9249" s="4" t="s">
        <v>13994</v>
      </c>
      <c r="B9249" s="4" t="s">
        <v>4307</v>
      </c>
      <c r="C9249" s="5">
        <v>43432</v>
      </c>
      <c r="D9249" s="4" t="s">
        <v>29</v>
      </c>
      <c r="E9249" s="4" t="s">
        <v>42</v>
      </c>
      <c r="F9249" s="4" t="s">
        <v>514</v>
      </c>
      <c r="G9249" s="4" t="s">
        <v>37</v>
      </c>
      <c r="H9249" s="4" t="s">
        <v>38</v>
      </c>
      <c r="I9249" s="4" t="s">
        <v>10904</v>
      </c>
      <c r="J9249" s="4">
        <v>2575.944</v>
      </c>
      <c r="K9249" s="4">
        <v>7</v>
      </c>
      <c r="L9249" s="4">
        <v>0.2</v>
      </c>
      <c r="M9249" s="4">
        <v>257.59440000000029</v>
      </c>
    </row>
    <row r="9250" spans="1:13" ht="16" x14ac:dyDescent="0.2">
      <c r="A9250" s="4" t="s">
        <v>13995</v>
      </c>
      <c r="B9250" s="4" t="s">
        <v>1482</v>
      </c>
      <c r="C9250" s="5">
        <v>43335</v>
      </c>
      <c r="D9250" s="4" t="s">
        <v>21</v>
      </c>
      <c r="E9250" s="4" t="s">
        <v>42</v>
      </c>
      <c r="F9250" s="4" t="s">
        <v>13488</v>
      </c>
      <c r="G9250" s="4" t="s">
        <v>24</v>
      </c>
      <c r="H9250" s="4" t="s">
        <v>69</v>
      </c>
      <c r="I9250" s="4" t="s">
        <v>13489</v>
      </c>
      <c r="J9250" s="4">
        <v>3.38</v>
      </c>
      <c r="K9250" s="4">
        <v>1</v>
      </c>
      <c r="L9250" s="4">
        <v>0</v>
      </c>
      <c r="M9250" s="4">
        <v>1.2505999999999999</v>
      </c>
    </row>
    <row r="9251" spans="1:13" ht="16" x14ac:dyDescent="0.2">
      <c r="A9251" s="4" t="s">
        <v>13996</v>
      </c>
      <c r="B9251" s="4" t="s">
        <v>1863</v>
      </c>
      <c r="C9251" s="5">
        <v>44041</v>
      </c>
      <c r="D9251" s="4" t="s">
        <v>29</v>
      </c>
      <c r="E9251" s="4" t="s">
        <v>22</v>
      </c>
      <c r="F9251" s="4" t="s">
        <v>1924</v>
      </c>
      <c r="G9251" s="4" t="s">
        <v>24</v>
      </c>
      <c r="H9251" s="4" t="s">
        <v>60</v>
      </c>
      <c r="I9251" s="4" t="s">
        <v>1925</v>
      </c>
      <c r="J9251" s="4">
        <v>88.768000000000001</v>
      </c>
      <c r="K9251" s="4">
        <v>2</v>
      </c>
      <c r="L9251" s="4">
        <v>0.2</v>
      </c>
      <c r="M9251" s="4">
        <v>31.068799999999996</v>
      </c>
    </row>
    <row r="9252" spans="1:13" ht="16" x14ac:dyDescent="0.2">
      <c r="A9252" s="4" t="s">
        <v>13997</v>
      </c>
      <c r="B9252" s="4" t="s">
        <v>5244</v>
      </c>
      <c r="C9252" s="5">
        <v>44033</v>
      </c>
      <c r="D9252" s="4" t="s">
        <v>21</v>
      </c>
      <c r="E9252" s="4" t="s">
        <v>35</v>
      </c>
      <c r="F9252" s="4" t="s">
        <v>1170</v>
      </c>
      <c r="G9252" s="4" t="s">
        <v>24</v>
      </c>
      <c r="H9252" s="4" t="s">
        <v>31</v>
      </c>
      <c r="I9252" s="4" t="s">
        <v>1171</v>
      </c>
      <c r="J9252" s="4">
        <v>23.680000000000003</v>
      </c>
      <c r="K9252" s="4">
        <v>2</v>
      </c>
      <c r="L9252" s="4">
        <v>0.2</v>
      </c>
      <c r="M9252" s="4">
        <v>8.879999999999999</v>
      </c>
    </row>
    <row r="9253" spans="1:13" ht="16" x14ac:dyDescent="0.2">
      <c r="A9253" s="4" t="s">
        <v>13998</v>
      </c>
      <c r="B9253" s="4" t="s">
        <v>3368</v>
      </c>
      <c r="C9253" s="5">
        <v>44451</v>
      </c>
      <c r="D9253" s="4" t="s">
        <v>21</v>
      </c>
      <c r="E9253" s="4" t="s">
        <v>22</v>
      </c>
      <c r="F9253" s="4" t="s">
        <v>3370</v>
      </c>
      <c r="G9253" s="4" t="s">
        <v>24</v>
      </c>
      <c r="H9253" s="4" t="s">
        <v>91</v>
      </c>
      <c r="I9253" s="4" t="s">
        <v>3371</v>
      </c>
      <c r="J9253" s="4">
        <v>1003.6200000000001</v>
      </c>
      <c r="K9253" s="4">
        <v>6</v>
      </c>
      <c r="L9253" s="4">
        <v>0</v>
      </c>
      <c r="M9253" s="4">
        <v>0</v>
      </c>
    </row>
    <row r="9254" spans="1:13" ht="16" x14ac:dyDescent="0.2">
      <c r="A9254" s="4" t="s">
        <v>13999</v>
      </c>
      <c r="B9254" s="4" t="s">
        <v>6746</v>
      </c>
      <c r="C9254" s="5">
        <v>44867</v>
      </c>
      <c r="D9254" s="4" t="s">
        <v>21</v>
      </c>
      <c r="E9254" s="4" t="s">
        <v>22</v>
      </c>
      <c r="F9254" s="4" t="s">
        <v>3458</v>
      </c>
      <c r="G9254" s="4" t="s">
        <v>48</v>
      </c>
      <c r="H9254" s="4" t="s">
        <v>112</v>
      </c>
      <c r="I9254" s="4" t="s">
        <v>3459</v>
      </c>
      <c r="J9254" s="4">
        <v>107.53</v>
      </c>
      <c r="K9254" s="4">
        <v>1</v>
      </c>
      <c r="L9254" s="4">
        <v>0</v>
      </c>
      <c r="M9254" s="4">
        <v>21.506</v>
      </c>
    </row>
    <row r="9255" spans="1:13" ht="16" x14ac:dyDescent="0.2">
      <c r="A9255" s="4" t="s">
        <v>14000</v>
      </c>
      <c r="B9255" s="4" t="s">
        <v>1661</v>
      </c>
      <c r="C9255" s="5">
        <v>43178</v>
      </c>
      <c r="D9255" s="4" t="s">
        <v>29</v>
      </c>
      <c r="E9255" s="4" t="s">
        <v>42</v>
      </c>
      <c r="F9255" s="4" t="s">
        <v>3988</v>
      </c>
      <c r="G9255" s="4" t="s">
        <v>24</v>
      </c>
      <c r="H9255" s="4" t="s">
        <v>95</v>
      </c>
      <c r="I9255" s="4" t="s">
        <v>3989</v>
      </c>
      <c r="J9255" s="4">
        <v>25.96</v>
      </c>
      <c r="K9255" s="4">
        <v>2</v>
      </c>
      <c r="L9255" s="4">
        <v>0</v>
      </c>
      <c r="M9255" s="4">
        <v>7.5283999999999978</v>
      </c>
    </row>
    <row r="9256" spans="1:13" ht="16" x14ac:dyDescent="0.2">
      <c r="A9256" s="4" t="s">
        <v>14001</v>
      </c>
      <c r="B9256" s="4" t="s">
        <v>5707</v>
      </c>
      <c r="C9256" s="5">
        <v>43953</v>
      </c>
      <c r="D9256" s="4" t="s">
        <v>21</v>
      </c>
      <c r="E9256" s="4" t="s">
        <v>35</v>
      </c>
      <c r="F9256" s="4" t="s">
        <v>2750</v>
      </c>
      <c r="G9256" s="4" t="s">
        <v>48</v>
      </c>
      <c r="H9256" s="4" t="s">
        <v>112</v>
      </c>
      <c r="I9256" s="4" t="s">
        <v>2751</v>
      </c>
      <c r="J9256" s="4">
        <v>16.739999999999998</v>
      </c>
      <c r="K9256" s="4">
        <v>5</v>
      </c>
      <c r="L9256" s="4">
        <v>0.6</v>
      </c>
      <c r="M9256" s="4">
        <v>-14.228999999999997</v>
      </c>
    </row>
    <row r="9257" spans="1:13" ht="16" x14ac:dyDescent="0.2">
      <c r="A9257" s="4" t="s">
        <v>14002</v>
      </c>
      <c r="B9257" s="4" t="s">
        <v>3098</v>
      </c>
      <c r="C9257" s="5">
        <v>43991</v>
      </c>
      <c r="D9257" s="4" t="s">
        <v>29</v>
      </c>
      <c r="E9257" s="4" t="s">
        <v>22</v>
      </c>
      <c r="F9257" s="4" t="s">
        <v>5075</v>
      </c>
      <c r="G9257" s="4" t="s">
        <v>24</v>
      </c>
      <c r="H9257" s="4" t="s">
        <v>25</v>
      </c>
      <c r="I9257" s="4" t="s">
        <v>5076</v>
      </c>
      <c r="J9257" s="4">
        <v>117.14400000000001</v>
      </c>
      <c r="K9257" s="4">
        <v>9</v>
      </c>
      <c r="L9257" s="4">
        <v>0.2</v>
      </c>
      <c r="M9257" s="4">
        <v>42.464699999999993</v>
      </c>
    </row>
    <row r="9258" spans="1:13" ht="16" x14ac:dyDescent="0.2">
      <c r="A9258" s="4" t="s">
        <v>14003</v>
      </c>
      <c r="B9258" s="4" t="s">
        <v>414</v>
      </c>
      <c r="C9258" s="5">
        <v>44562</v>
      </c>
      <c r="D9258" s="4" t="s">
        <v>21</v>
      </c>
      <c r="E9258" s="4" t="s">
        <v>42</v>
      </c>
      <c r="F9258" s="4" t="s">
        <v>6043</v>
      </c>
      <c r="G9258" s="4" t="s">
        <v>24</v>
      </c>
      <c r="H9258" s="4" t="s">
        <v>25</v>
      </c>
      <c r="I9258" s="4" t="s">
        <v>6044</v>
      </c>
      <c r="J9258" s="4">
        <v>271.98400000000004</v>
      </c>
      <c r="K9258" s="4">
        <v>2</v>
      </c>
      <c r="L9258" s="4">
        <v>0.2</v>
      </c>
      <c r="M9258" s="4">
        <v>88.394799999999975</v>
      </c>
    </row>
    <row r="9259" spans="1:13" ht="16" x14ac:dyDescent="0.2">
      <c r="A9259" s="4" t="s">
        <v>14004</v>
      </c>
      <c r="B9259" s="4" t="s">
        <v>2956</v>
      </c>
      <c r="C9259" s="5">
        <v>43197</v>
      </c>
      <c r="D9259" s="4" t="s">
        <v>152</v>
      </c>
      <c r="E9259" s="4" t="s">
        <v>35</v>
      </c>
      <c r="F9259" s="4" t="s">
        <v>898</v>
      </c>
      <c r="G9259" s="4" t="s">
        <v>37</v>
      </c>
      <c r="H9259" s="4" t="s">
        <v>708</v>
      </c>
      <c r="I9259" s="4" t="s">
        <v>899</v>
      </c>
      <c r="J9259" s="4">
        <v>799.98400000000004</v>
      </c>
      <c r="K9259" s="4">
        <v>2</v>
      </c>
      <c r="L9259" s="4">
        <v>0.2</v>
      </c>
      <c r="M9259" s="4">
        <v>249.99499999999998</v>
      </c>
    </row>
    <row r="9260" spans="1:13" ht="16" x14ac:dyDescent="0.2">
      <c r="A9260" s="4" t="s">
        <v>14005</v>
      </c>
      <c r="B9260" s="4" t="s">
        <v>2431</v>
      </c>
      <c r="C9260" s="5">
        <v>44883</v>
      </c>
      <c r="D9260" s="4" t="s">
        <v>152</v>
      </c>
      <c r="E9260" s="4" t="s">
        <v>22</v>
      </c>
      <c r="F9260" s="4" t="s">
        <v>7902</v>
      </c>
      <c r="G9260" s="4" t="s">
        <v>24</v>
      </c>
      <c r="H9260" s="4" t="s">
        <v>69</v>
      </c>
      <c r="I9260" s="4" t="s">
        <v>7903</v>
      </c>
      <c r="J9260" s="4">
        <v>10.688000000000001</v>
      </c>
      <c r="K9260" s="4">
        <v>2</v>
      </c>
      <c r="L9260" s="4">
        <v>0.2</v>
      </c>
      <c r="M9260" s="4">
        <v>2.271199999999999</v>
      </c>
    </row>
    <row r="9261" spans="1:13" ht="16" x14ac:dyDescent="0.2">
      <c r="A9261" s="4" t="s">
        <v>14006</v>
      </c>
      <c r="B9261" s="4" t="s">
        <v>1863</v>
      </c>
      <c r="C9261" s="5">
        <v>43873</v>
      </c>
      <c r="D9261" s="4" t="s">
        <v>53</v>
      </c>
      <c r="E9261" s="4" t="s">
        <v>22</v>
      </c>
      <c r="F9261" s="4" t="s">
        <v>2795</v>
      </c>
      <c r="G9261" s="4" t="s">
        <v>24</v>
      </c>
      <c r="H9261" s="4" t="s">
        <v>387</v>
      </c>
      <c r="I9261" s="4" t="s">
        <v>388</v>
      </c>
      <c r="J9261" s="4">
        <v>7.41</v>
      </c>
      <c r="K9261" s="4">
        <v>3</v>
      </c>
      <c r="L9261" s="4">
        <v>0</v>
      </c>
      <c r="M9261" s="4">
        <v>3.4827000000000004</v>
      </c>
    </row>
    <row r="9262" spans="1:13" ht="16" x14ac:dyDescent="0.2">
      <c r="A9262" s="4" t="s">
        <v>14007</v>
      </c>
      <c r="B9262" s="4" t="s">
        <v>1197</v>
      </c>
      <c r="C9262" s="5">
        <v>43716</v>
      </c>
      <c r="D9262" s="4" t="s">
        <v>21</v>
      </c>
      <c r="E9262" s="4" t="s">
        <v>42</v>
      </c>
      <c r="F9262" s="4" t="s">
        <v>9415</v>
      </c>
      <c r="G9262" s="4" t="s">
        <v>24</v>
      </c>
      <c r="H9262" s="4" t="s">
        <v>60</v>
      </c>
      <c r="I9262" s="4" t="s">
        <v>9416</v>
      </c>
      <c r="J9262" s="4">
        <v>27.18</v>
      </c>
      <c r="K9262" s="4">
        <v>3</v>
      </c>
      <c r="L9262" s="4">
        <v>0</v>
      </c>
      <c r="M9262" s="4">
        <v>12.231</v>
      </c>
    </row>
    <row r="9263" spans="1:13" ht="16" x14ac:dyDescent="0.2">
      <c r="A9263" s="4" t="s">
        <v>14008</v>
      </c>
      <c r="B9263" s="4" t="s">
        <v>106</v>
      </c>
      <c r="C9263" s="5">
        <v>44854</v>
      </c>
      <c r="D9263" s="4" t="s">
        <v>21</v>
      </c>
      <c r="E9263" s="4" t="s">
        <v>35</v>
      </c>
      <c r="F9263" s="4" t="s">
        <v>174</v>
      </c>
      <c r="G9263" s="4" t="s">
        <v>37</v>
      </c>
      <c r="H9263" s="4" t="s">
        <v>38</v>
      </c>
      <c r="I9263" s="4" t="s">
        <v>175</v>
      </c>
      <c r="J9263" s="4">
        <v>657.93</v>
      </c>
      <c r="K9263" s="4">
        <v>7</v>
      </c>
      <c r="L9263" s="4">
        <v>0</v>
      </c>
      <c r="M9263" s="4">
        <v>184.22039999999998</v>
      </c>
    </row>
    <row r="9264" spans="1:13" ht="16" x14ac:dyDescent="0.2">
      <c r="A9264" s="4" t="s">
        <v>14009</v>
      </c>
      <c r="B9264" s="4" t="s">
        <v>2761</v>
      </c>
      <c r="C9264" s="5">
        <v>43198</v>
      </c>
      <c r="D9264" s="4" t="s">
        <v>21</v>
      </c>
      <c r="E9264" s="4" t="s">
        <v>22</v>
      </c>
      <c r="F9264" s="4" t="s">
        <v>2525</v>
      </c>
      <c r="G9264" s="4" t="s">
        <v>24</v>
      </c>
      <c r="H9264" s="4" t="s">
        <v>69</v>
      </c>
      <c r="I9264" s="4" t="s">
        <v>2526</v>
      </c>
      <c r="J9264" s="4">
        <v>59.903999999999996</v>
      </c>
      <c r="K9264" s="4">
        <v>2</v>
      </c>
      <c r="L9264" s="4">
        <v>0.2</v>
      </c>
      <c r="M9264" s="4">
        <v>14.227200000000003</v>
      </c>
    </row>
    <row r="9265" spans="1:13" ht="16" x14ac:dyDescent="0.2">
      <c r="A9265" s="4" t="s">
        <v>14010</v>
      </c>
      <c r="B9265" s="4" t="s">
        <v>6082</v>
      </c>
      <c r="C9265" s="5">
        <v>43180</v>
      </c>
      <c r="D9265" s="4" t="s">
        <v>21</v>
      </c>
      <c r="E9265" s="4" t="s">
        <v>35</v>
      </c>
      <c r="F9265" s="4" t="s">
        <v>4310</v>
      </c>
      <c r="G9265" s="4" t="s">
        <v>24</v>
      </c>
      <c r="H9265" s="4" t="s">
        <v>91</v>
      </c>
      <c r="I9265" s="4" t="s">
        <v>4311</v>
      </c>
      <c r="J9265" s="4">
        <v>17.940000000000001</v>
      </c>
      <c r="K9265" s="4">
        <v>3</v>
      </c>
      <c r="L9265" s="4">
        <v>0</v>
      </c>
      <c r="M9265" s="4">
        <v>3.0497999999999985</v>
      </c>
    </row>
    <row r="9266" spans="1:13" ht="16" x14ac:dyDescent="0.2">
      <c r="A9266" s="4" t="s">
        <v>14011</v>
      </c>
      <c r="B9266" s="4" t="s">
        <v>2860</v>
      </c>
      <c r="C9266" s="5">
        <v>43339</v>
      </c>
      <c r="D9266" s="4" t="s">
        <v>53</v>
      </c>
      <c r="E9266" s="4" t="s">
        <v>22</v>
      </c>
      <c r="F9266" s="4" t="s">
        <v>5631</v>
      </c>
      <c r="G9266" s="4" t="s">
        <v>24</v>
      </c>
      <c r="H9266" s="4" t="s">
        <v>60</v>
      </c>
      <c r="I9266" s="4" t="s">
        <v>5632</v>
      </c>
      <c r="J9266" s="4">
        <v>77.52</v>
      </c>
      <c r="K9266" s="4">
        <v>2</v>
      </c>
      <c r="L9266" s="4">
        <v>0</v>
      </c>
      <c r="M9266" s="4">
        <v>37.9848</v>
      </c>
    </row>
    <row r="9267" spans="1:13" ht="16" x14ac:dyDescent="0.2">
      <c r="A9267" s="4" t="s">
        <v>14012</v>
      </c>
      <c r="B9267" s="4" t="s">
        <v>825</v>
      </c>
      <c r="C9267" s="5">
        <v>45003</v>
      </c>
      <c r="D9267" s="4" t="s">
        <v>29</v>
      </c>
      <c r="E9267" s="4" t="s">
        <v>22</v>
      </c>
      <c r="F9267" s="4" t="s">
        <v>9069</v>
      </c>
      <c r="G9267" s="4" t="s">
        <v>37</v>
      </c>
      <c r="H9267" s="4" t="s">
        <v>38</v>
      </c>
      <c r="I9267" s="4" t="s">
        <v>9070</v>
      </c>
      <c r="J9267" s="4">
        <v>302.37599999999998</v>
      </c>
      <c r="K9267" s="4">
        <v>3</v>
      </c>
      <c r="L9267" s="4">
        <v>0.2</v>
      </c>
      <c r="M9267" s="4">
        <v>22.678200000000018</v>
      </c>
    </row>
    <row r="9268" spans="1:13" ht="16" x14ac:dyDescent="0.2">
      <c r="A9268" s="4" t="s">
        <v>14013</v>
      </c>
      <c r="B9268" s="4" t="s">
        <v>1745</v>
      </c>
      <c r="C9268" s="5">
        <v>44875</v>
      </c>
      <c r="D9268" s="4" t="s">
        <v>21</v>
      </c>
      <c r="E9268" s="4" t="s">
        <v>22</v>
      </c>
      <c r="F9268" s="4" t="s">
        <v>6689</v>
      </c>
      <c r="G9268" s="4" t="s">
        <v>24</v>
      </c>
      <c r="H9268" s="4" t="s">
        <v>95</v>
      </c>
      <c r="I9268" s="4" t="s">
        <v>6690</v>
      </c>
      <c r="J9268" s="4">
        <v>5.2</v>
      </c>
      <c r="K9268" s="4">
        <v>2</v>
      </c>
      <c r="L9268" s="4">
        <v>0.2</v>
      </c>
      <c r="M9268" s="4">
        <v>0.58499999999999974</v>
      </c>
    </row>
    <row r="9269" spans="1:13" ht="16" x14ac:dyDescent="0.2">
      <c r="A9269" s="4" t="s">
        <v>14014</v>
      </c>
      <c r="B9269" s="4" t="s">
        <v>3441</v>
      </c>
      <c r="C9269" s="5">
        <v>44813</v>
      </c>
      <c r="D9269" s="4" t="s">
        <v>21</v>
      </c>
      <c r="E9269" s="4" t="s">
        <v>42</v>
      </c>
      <c r="F9269" s="4" t="s">
        <v>2616</v>
      </c>
      <c r="G9269" s="4" t="s">
        <v>24</v>
      </c>
      <c r="H9269" s="4" t="s">
        <v>60</v>
      </c>
      <c r="I9269" s="4" t="s">
        <v>2617</v>
      </c>
      <c r="J9269" s="4">
        <v>34.019999999999996</v>
      </c>
      <c r="K9269" s="4">
        <v>3</v>
      </c>
      <c r="L9269" s="4">
        <v>0</v>
      </c>
      <c r="M9269" s="4">
        <v>16.669799999999999</v>
      </c>
    </row>
    <row r="9270" spans="1:13" ht="16" x14ac:dyDescent="0.2">
      <c r="A9270" s="4" t="s">
        <v>14015</v>
      </c>
      <c r="B9270" s="4" t="s">
        <v>1237</v>
      </c>
      <c r="C9270" s="5">
        <v>45025</v>
      </c>
      <c r="D9270" s="4" t="s">
        <v>21</v>
      </c>
      <c r="E9270" s="4" t="s">
        <v>22</v>
      </c>
      <c r="F9270" s="4" t="s">
        <v>2989</v>
      </c>
      <c r="G9270" s="4" t="s">
        <v>48</v>
      </c>
      <c r="H9270" s="4" t="s">
        <v>49</v>
      </c>
      <c r="I9270" s="4" t="s">
        <v>2990</v>
      </c>
      <c r="J9270" s="4">
        <v>102.438</v>
      </c>
      <c r="K9270" s="4">
        <v>1</v>
      </c>
      <c r="L9270" s="4">
        <v>0.3</v>
      </c>
      <c r="M9270" s="4">
        <v>-13.170600000000007</v>
      </c>
    </row>
    <row r="9271" spans="1:13" ht="16" x14ac:dyDescent="0.2">
      <c r="A9271" s="4" t="s">
        <v>14016</v>
      </c>
      <c r="B9271" s="4" t="s">
        <v>923</v>
      </c>
      <c r="C9271" s="5">
        <v>44032</v>
      </c>
      <c r="D9271" s="4" t="s">
        <v>152</v>
      </c>
      <c r="E9271" s="4" t="s">
        <v>42</v>
      </c>
      <c r="F9271" s="4" t="s">
        <v>4563</v>
      </c>
      <c r="G9271" s="4" t="s">
        <v>24</v>
      </c>
      <c r="H9271" s="4" t="s">
        <v>95</v>
      </c>
      <c r="I9271" s="4" t="s">
        <v>4564</v>
      </c>
      <c r="J9271" s="4">
        <v>45.96</v>
      </c>
      <c r="K9271" s="4">
        <v>2</v>
      </c>
      <c r="L9271" s="4">
        <v>0</v>
      </c>
      <c r="M9271" s="4">
        <v>13.787999999999997</v>
      </c>
    </row>
    <row r="9272" spans="1:13" ht="16" x14ac:dyDescent="0.2">
      <c r="A9272" s="4" t="s">
        <v>14017</v>
      </c>
      <c r="B9272" s="4" t="s">
        <v>1927</v>
      </c>
      <c r="C9272" s="5">
        <v>43983</v>
      </c>
      <c r="D9272" s="4" t="s">
        <v>21</v>
      </c>
      <c r="E9272" s="4" t="s">
        <v>42</v>
      </c>
      <c r="F9272" s="4" t="s">
        <v>1498</v>
      </c>
      <c r="G9272" s="4" t="s">
        <v>37</v>
      </c>
      <c r="H9272" s="4" t="s">
        <v>55</v>
      </c>
      <c r="I9272" s="4" t="s">
        <v>1499</v>
      </c>
      <c r="J9272" s="4">
        <v>159.97999999999999</v>
      </c>
      <c r="K9272" s="4">
        <v>2</v>
      </c>
      <c r="L9272" s="4">
        <v>0</v>
      </c>
      <c r="M9272" s="4">
        <v>57.592799999999997</v>
      </c>
    </row>
    <row r="9273" spans="1:13" ht="16" x14ac:dyDescent="0.2">
      <c r="A9273" s="4" t="s">
        <v>14018</v>
      </c>
      <c r="B9273" s="4" t="s">
        <v>2581</v>
      </c>
      <c r="C9273" s="5">
        <v>43727</v>
      </c>
      <c r="D9273" s="4" t="s">
        <v>152</v>
      </c>
      <c r="E9273" s="4" t="s">
        <v>35</v>
      </c>
      <c r="F9273" s="4" t="s">
        <v>6391</v>
      </c>
      <c r="G9273" s="4" t="s">
        <v>24</v>
      </c>
      <c r="H9273" s="4" t="s">
        <v>25</v>
      </c>
      <c r="I9273" s="4" t="s">
        <v>6392</v>
      </c>
      <c r="J9273" s="4">
        <v>8.02</v>
      </c>
      <c r="K9273" s="4">
        <v>1</v>
      </c>
      <c r="L9273" s="4">
        <v>0</v>
      </c>
      <c r="M9273" s="4">
        <v>3.7693999999999992</v>
      </c>
    </row>
    <row r="9274" spans="1:13" ht="16" x14ac:dyDescent="0.2">
      <c r="A9274" s="4" t="s">
        <v>14019</v>
      </c>
      <c r="B9274" s="4" t="s">
        <v>5145</v>
      </c>
      <c r="C9274" s="5">
        <v>44334</v>
      </c>
      <c r="D9274" s="4" t="s">
        <v>21</v>
      </c>
      <c r="E9274" s="4" t="s">
        <v>22</v>
      </c>
      <c r="F9274" s="4" t="s">
        <v>161</v>
      </c>
      <c r="G9274" s="4" t="s">
        <v>24</v>
      </c>
      <c r="H9274" s="4" t="s">
        <v>162</v>
      </c>
      <c r="I9274" s="4" t="s">
        <v>163</v>
      </c>
      <c r="J9274" s="4">
        <v>31.680000000000003</v>
      </c>
      <c r="K9274" s="4">
        <v>4</v>
      </c>
      <c r="L9274" s="4">
        <v>0.2</v>
      </c>
      <c r="M9274" s="4">
        <v>2.7719999999999994</v>
      </c>
    </row>
    <row r="9275" spans="1:13" ht="16" x14ac:dyDescent="0.2">
      <c r="A9275" s="4" t="s">
        <v>14020</v>
      </c>
      <c r="B9275" s="4" t="s">
        <v>690</v>
      </c>
      <c r="C9275" s="5">
        <v>43846</v>
      </c>
      <c r="D9275" s="4" t="s">
        <v>21</v>
      </c>
      <c r="E9275" s="4" t="s">
        <v>35</v>
      </c>
      <c r="F9275" s="4" t="s">
        <v>6911</v>
      </c>
      <c r="G9275" s="4" t="s">
        <v>48</v>
      </c>
      <c r="H9275" s="4" t="s">
        <v>183</v>
      </c>
      <c r="I9275" s="4" t="s">
        <v>6912</v>
      </c>
      <c r="J9275" s="4">
        <v>470.15499999999997</v>
      </c>
      <c r="K9275" s="4">
        <v>7</v>
      </c>
      <c r="L9275" s="4">
        <v>0.3</v>
      </c>
      <c r="M9275" s="4">
        <v>-13.432999999999993</v>
      </c>
    </row>
    <row r="9276" spans="1:13" ht="16" x14ac:dyDescent="0.2">
      <c r="A9276" s="4" t="s">
        <v>14021</v>
      </c>
      <c r="B9276" s="4" t="s">
        <v>6330</v>
      </c>
      <c r="C9276" s="5">
        <v>44641</v>
      </c>
      <c r="D9276" s="4" t="s">
        <v>29</v>
      </c>
      <c r="E9276" s="4" t="s">
        <v>35</v>
      </c>
      <c r="F9276" s="4" t="s">
        <v>7151</v>
      </c>
      <c r="G9276" s="4" t="s">
        <v>48</v>
      </c>
      <c r="H9276" s="4" t="s">
        <v>183</v>
      </c>
      <c r="I9276" s="4" t="s">
        <v>7152</v>
      </c>
      <c r="J9276" s="4">
        <v>899.43</v>
      </c>
      <c r="K9276" s="4">
        <v>5</v>
      </c>
      <c r="L9276" s="4">
        <v>0.3</v>
      </c>
      <c r="M9276" s="4">
        <v>-12.84900000000016</v>
      </c>
    </row>
    <row r="9277" spans="1:13" ht="16" x14ac:dyDescent="0.2">
      <c r="A9277" s="4" t="s">
        <v>14022</v>
      </c>
      <c r="B9277" s="4" t="s">
        <v>5607</v>
      </c>
      <c r="C9277" s="5">
        <v>43954</v>
      </c>
      <c r="D9277" s="4" t="s">
        <v>21</v>
      </c>
      <c r="E9277" s="4" t="s">
        <v>22</v>
      </c>
      <c r="F9277" s="4" t="s">
        <v>3227</v>
      </c>
      <c r="G9277" s="4" t="s">
        <v>37</v>
      </c>
      <c r="H9277" s="4" t="s">
        <v>38</v>
      </c>
      <c r="I9277" s="4" t="s">
        <v>3228</v>
      </c>
      <c r="J9277" s="4">
        <v>249.58400000000003</v>
      </c>
      <c r="K9277" s="4">
        <v>2</v>
      </c>
      <c r="L9277" s="4">
        <v>0.2</v>
      </c>
      <c r="M9277" s="4">
        <v>15.598999999999997</v>
      </c>
    </row>
    <row r="9278" spans="1:13" ht="16" x14ac:dyDescent="0.2">
      <c r="A9278" s="4" t="s">
        <v>14023</v>
      </c>
      <c r="B9278" s="4" t="s">
        <v>123</v>
      </c>
      <c r="C9278" s="5">
        <v>43640</v>
      </c>
      <c r="D9278" s="4" t="s">
        <v>53</v>
      </c>
      <c r="E9278" s="4" t="s">
        <v>22</v>
      </c>
      <c r="F9278" s="4" t="s">
        <v>1739</v>
      </c>
      <c r="G9278" s="4" t="s">
        <v>37</v>
      </c>
      <c r="H9278" s="4" t="s">
        <v>708</v>
      </c>
      <c r="I9278" s="4" t="s">
        <v>1740</v>
      </c>
      <c r="J9278" s="4">
        <v>959.98400000000004</v>
      </c>
      <c r="K9278" s="4">
        <v>2</v>
      </c>
      <c r="L9278" s="4">
        <v>0.2</v>
      </c>
      <c r="M9278" s="4">
        <v>335.99440000000004</v>
      </c>
    </row>
    <row r="9279" spans="1:13" ht="16" x14ac:dyDescent="0.2">
      <c r="A9279" s="4" t="s">
        <v>14024</v>
      </c>
      <c r="B9279" s="4" t="s">
        <v>4078</v>
      </c>
      <c r="C9279" s="5">
        <v>44316</v>
      </c>
      <c r="D9279" s="4" t="s">
        <v>21</v>
      </c>
      <c r="E9279" s="4" t="s">
        <v>35</v>
      </c>
      <c r="F9279" s="4" t="s">
        <v>7868</v>
      </c>
      <c r="G9279" s="4" t="s">
        <v>24</v>
      </c>
      <c r="H9279" s="4" t="s">
        <v>60</v>
      </c>
      <c r="I9279" s="4" t="s">
        <v>7869</v>
      </c>
      <c r="J9279" s="4">
        <v>11.96</v>
      </c>
      <c r="K9279" s="4">
        <v>2</v>
      </c>
      <c r="L9279" s="4">
        <v>0</v>
      </c>
      <c r="M9279" s="4">
        <v>5.3819999999999997</v>
      </c>
    </row>
    <row r="9280" spans="1:13" ht="16" x14ac:dyDescent="0.2">
      <c r="A9280" s="4" t="s">
        <v>14025</v>
      </c>
      <c r="B9280" s="4" t="s">
        <v>3220</v>
      </c>
      <c r="C9280" s="5">
        <v>44697</v>
      </c>
      <c r="D9280" s="4" t="s">
        <v>53</v>
      </c>
      <c r="E9280" s="4" t="s">
        <v>22</v>
      </c>
      <c r="F9280" s="4" t="s">
        <v>2472</v>
      </c>
      <c r="G9280" s="4" t="s">
        <v>24</v>
      </c>
      <c r="H9280" s="4" t="s">
        <v>162</v>
      </c>
      <c r="I9280" s="4" t="s">
        <v>2473</v>
      </c>
      <c r="J9280" s="4">
        <v>7.3</v>
      </c>
      <c r="K9280" s="4">
        <v>2</v>
      </c>
      <c r="L9280" s="4">
        <v>0</v>
      </c>
      <c r="M9280" s="4">
        <v>2.1899999999999995</v>
      </c>
    </row>
    <row r="9281" spans="1:13" ht="16" x14ac:dyDescent="0.2">
      <c r="A9281" s="4" t="s">
        <v>14026</v>
      </c>
      <c r="B9281" s="4" t="s">
        <v>8978</v>
      </c>
      <c r="C9281" s="5">
        <v>44734</v>
      </c>
      <c r="D9281" s="4" t="s">
        <v>53</v>
      </c>
      <c r="E9281" s="4" t="s">
        <v>22</v>
      </c>
      <c r="F9281" s="4" t="s">
        <v>2142</v>
      </c>
      <c r="G9281" s="4" t="s">
        <v>37</v>
      </c>
      <c r="H9281" s="4" t="s">
        <v>38</v>
      </c>
      <c r="I9281" s="4" t="s">
        <v>2143</v>
      </c>
      <c r="J9281" s="4">
        <v>29.592000000000002</v>
      </c>
      <c r="K9281" s="4">
        <v>1</v>
      </c>
      <c r="L9281" s="4">
        <v>0.2</v>
      </c>
      <c r="M9281" s="4">
        <v>2.5893000000000006</v>
      </c>
    </row>
    <row r="9282" spans="1:13" ht="16" x14ac:dyDescent="0.2">
      <c r="A9282" s="4" t="s">
        <v>14027</v>
      </c>
      <c r="B9282" s="4" t="s">
        <v>796</v>
      </c>
      <c r="C9282" s="5">
        <v>43808</v>
      </c>
      <c r="D9282" s="4" t="s">
        <v>152</v>
      </c>
      <c r="E9282" s="4" t="s">
        <v>35</v>
      </c>
      <c r="F9282" s="4" t="s">
        <v>2913</v>
      </c>
      <c r="G9282" s="4" t="s">
        <v>37</v>
      </c>
      <c r="H9282" s="4" t="s">
        <v>38</v>
      </c>
      <c r="I9282" s="4" t="s">
        <v>2914</v>
      </c>
      <c r="J9282" s="4">
        <v>484.83000000000004</v>
      </c>
      <c r="K9282" s="4">
        <v>3</v>
      </c>
      <c r="L9282" s="4">
        <v>0</v>
      </c>
      <c r="M9282" s="4">
        <v>126.05580000000002</v>
      </c>
    </row>
    <row r="9283" spans="1:13" ht="16" x14ac:dyDescent="0.2">
      <c r="A9283" s="4" t="s">
        <v>14028</v>
      </c>
      <c r="B9283" s="4" t="s">
        <v>2333</v>
      </c>
      <c r="C9283" s="5">
        <v>44852</v>
      </c>
      <c r="D9283" s="4" t="s">
        <v>53</v>
      </c>
      <c r="E9283" s="4" t="s">
        <v>35</v>
      </c>
      <c r="F9283" s="4" t="s">
        <v>6367</v>
      </c>
      <c r="G9283" s="4" t="s">
        <v>24</v>
      </c>
      <c r="H9283" s="4" t="s">
        <v>25</v>
      </c>
      <c r="I9283" s="4" t="s">
        <v>6368</v>
      </c>
      <c r="J9283" s="4">
        <v>33.024000000000001</v>
      </c>
      <c r="K9283" s="4">
        <v>2</v>
      </c>
      <c r="L9283" s="4">
        <v>0.2</v>
      </c>
      <c r="M9283" s="4">
        <v>11.558399999999999</v>
      </c>
    </row>
    <row r="9284" spans="1:13" ht="16" x14ac:dyDescent="0.2">
      <c r="A9284" s="4" t="s">
        <v>14029</v>
      </c>
      <c r="B9284" s="4" t="s">
        <v>2248</v>
      </c>
      <c r="C9284" s="5">
        <v>44725</v>
      </c>
      <c r="D9284" s="4" t="s">
        <v>21</v>
      </c>
      <c r="E9284" s="4" t="s">
        <v>35</v>
      </c>
      <c r="F9284" s="4" t="s">
        <v>5627</v>
      </c>
      <c r="G9284" s="4" t="s">
        <v>37</v>
      </c>
      <c r="H9284" s="4" t="s">
        <v>38</v>
      </c>
      <c r="I9284" s="4" t="s">
        <v>5628</v>
      </c>
      <c r="J9284" s="4">
        <v>38.272000000000006</v>
      </c>
      <c r="K9284" s="4">
        <v>4</v>
      </c>
      <c r="L9284" s="4">
        <v>0.2</v>
      </c>
      <c r="M9284" s="4">
        <v>3.8272000000000013</v>
      </c>
    </row>
    <row r="9285" spans="1:13" ht="16" x14ac:dyDescent="0.2">
      <c r="A9285" s="4" t="s">
        <v>14030</v>
      </c>
      <c r="B9285" s="4" t="s">
        <v>3304</v>
      </c>
      <c r="C9285" s="5">
        <v>44130</v>
      </c>
      <c r="D9285" s="4" t="s">
        <v>21</v>
      </c>
      <c r="E9285" s="4" t="s">
        <v>22</v>
      </c>
      <c r="F9285" s="4" t="s">
        <v>6577</v>
      </c>
      <c r="G9285" s="4" t="s">
        <v>24</v>
      </c>
      <c r="H9285" s="4" t="s">
        <v>25</v>
      </c>
      <c r="I9285" s="4" t="s">
        <v>6578</v>
      </c>
      <c r="J9285" s="4">
        <v>2.8959999999999995</v>
      </c>
      <c r="K9285" s="4">
        <v>1</v>
      </c>
      <c r="L9285" s="4">
        <v>0.8</v>
      </c>
      <c r="M9285" s="4">
        <v>-4.7784000000000013</v>
      </c>
    </row>
    <row r="9286" spans="1:13" ht="16" x14ac:dyDescent="0.2">
      <c r="A9286" s="4" t="s">
        <v>14031</v>
      </c>
      <c r="B9286" s="4" t="s">
        <v>3102</v>
      </c>
      <c r="C9286" s="5">
        <v>44254</v>
      </c>
      <c r="D9286" s="4" t="s">
        <v>21</v>
      </c>
      <c r="E9286" s="4" t="s">
        <v>22</v>
      </c>
      <c r="F9286" s="4" t="s">
        <v>2432</v>
      </c>
      <c r="G9286" s="4" t="s">
        <v>37</v>
      </c>
      <c r="H9286" s="4" t="s">
        <v>38</v>
      </c>
      <c r="I9286" s="4" t="s">
        <v>2433</v>
      </c>
      <c r="J9286" s="4">
        <v>44.95</v>
      </c>
      <c r="K9286" s="4">
        <v>1</v>
      </c>
      <c r="L9286" s="4">
        <v>0</v>
      </c>
      <c r="M9286" s="4">
        <v>12.585999999999999</v>
      </c>
    </row>
    <row r="9287" spans="1:13" ht="16" x14ac:dyDescent="0.2">
      <c r="A9287" s="4" t="s">
        <v>14032</v>
      </c>
      <c r="B9287" s="4" t="s">
        <v>2383</v>
      </c>
      <c r="C9287" s="5">
        <v>44841</v>
      </c>
      <c r="D9287" s="4" t="s">
        <v>21</v>
      </c>
      <c r="E9287" s="4" t="s">
        <v>22</v>
      </c>
      <c r="F9287" s="4" t="s">
        <v>6367</v>
      </c>
      <c r="G9287" s="4" t="s">
        <v>24</v>
      </c>
      <c r="H9287" s="4" t="s">
        <v>25</v>
      </c>
      <c r="I9287" s="4" t="s">
        <v>6368</v>
      </c>
      <c r="J9287" s="4">
        <v>66.048000000000002</v>
      </c>
      <c r="K9287" s="4">
        <v>4</v>
      </c>
      <c r="L9287" s="4">
        <v>0.2</v>
      </c>
      <c r="M9287" s="4">
        <v>23.116799999999998</v>
      </c>
    </row>
    <row r="9288" spans="1:13" ht="16" x14ac:dyDescent="0.2">
      <c r="A9288" s="4" t="s">
        <v>14033</v>
      </c>
      <c r="B9288" s="4" t="s">
        <v>2387</v>
      </c>
      <c r="C9288" s="5">
        <v>45025</v>
      </c>
      <c r="D9288" s="4" t="s">
        <v>21</v>
      </c>
      <c r="E9288" s="4" t="s">
        <v>42</v>
      </c>
      <c r="F9288" s="4" t="s">
        <v>1445</v>
      </c>
      <c r="G9288" s="4" t="s">
        <v>24</v>
      </c>
      <c r="H9288" s="4" t="s">
        <v>31</v>
      </c>
      <c r="I9288" s="4" t="s">
        <v>1446</v>
      </c>
      <c r="J9288" s="4">
        <v>6.911999999999999</v>
      </c>
      <c r="K9288" s="4">
        <v>3</v>
      </c>
      <c r="L9288" s="4">
        <v>0.2</v>
      </c>
      <c r="M9288" s="4">
        <v>2.5056000000000003</v>
      </c>
    </row>
    <row r="9289" spans="1:13" ht="16" x14ac:dyDescent="0.2">
      <c r="A9289" s="4" t="s">
        <v>14034</v>
      </c>
      <c r="B9289" s="4" t="s">
        <v>6420</v>
      </c>
      <c r="C9289" s="5">
        <v>45027</v>
      </c>
      <c r="D9289" s="4" t="s">
        <v>21</v>
      </c>
      <c r="E9289" s="4" t="s">
        <v>35</v>
      </c>
      <c r="F9289" s="4" t="s">
        <v>4156</v>
      </c>
      <c r="G9289" s="4" t="s">
        <v>37</v>
      </c>
      <c r="H9289" s="4" t="s">
        <v>55</v>
      </c>
      <c r="I9289" s="4" t="s">
        <v>4157</v>
      </c>
      <c r="J9289" s="4">
        <v>100</v>
      </c>
      <c r="K9289" s="4">
        <v>4</v>
      </c>
      <c r="L9289" s="4">
        <v>0</v>
      </c>
      <c r="M9289" s="4">
        <v>21</v>
      </c>
    </row>
    <row r="9290" spans="1:13" ht="16" x14ac:dyDescent="0.2">
      <c r="A9290" s="4" t="s">
        <v>14035</v>
      </c>
      <c r="B9290" s="4" t="s">
        <v>1135</v>
      </c>
      <c r="C9290" s="5">
        <v>44747</v>
      </c>
      <c r="D9290" s="4" t="s">
        <v>53</v>
      </c>
      <c r="E9290" s="4" t="s">
        <v>22</v>
      </c>
      <c r="F9290" s="4" t="s">
        <v>11646</v>
      </c>
      <c r="G9290" s="4" t="s">
        <v>37</v>
      </c>
      <c r="H9290" s="4" t="s">
        <v>55</v>
      </c>
      <c r="I9290" s="4" t="s">
        <v>11647</v>
      </c>
      <c r="J9290" s="4">
        <v>15.576000000000001</v>
      </c>
      <c r="K9290" s="4">
        <v>3</v>
      </c>
      <c r="L9290" s="4">
        <v>0.2</v>
      </c>
      <c r="M9290" s="4">
        <v>3.3098999999999998</v>
      </c>
    </row>
    <row r="9291" spans="1:13" ht="16" x14ac:dyDescent="0.2">
      <c r="A9291" s="4" t="s">
        <v>14036</v>
      </c>
      <c r="B9291" s="4" t="s">
        <v>186</v>
      </c>
      <c r="C9291" s="5">
        <v>44196</v>
      </c>
      <c r="D9291" s="4" t="s">
        <v>29</v>
      </c>
      <c r="E9291" s="4" t="s">
        <v>35</v>
      </c>
      <c r="F9291" s="4" t="s">
        <v>6053</v>
      </c>
      <c r="G9291" s="4" t="s">
        <v>37</v>
      </c>
      <c r="H9291" s="4" t="s">
        <v>55</v>
      </c>
      <c r="I9291" s="4" t="s">
        <v>6054</v>
      </c>
      <c r="J9291" s="4">
        <v>46.688000000000002</v>
      </c>
      <c r="K9291" s="4">
        <v>4</v>
      </c>
      <c r="L9291" s="4">
        <v>0.2</v>
      </c>
      <c r="M9291" s="4">
        <v>-2.9180000000000028</v>
      </c>
    </row>
    <row r="9292" spans="1:13" ht="16" x14ac:dyDescent="0.2">
      <c r="A9292" s="4" t="s">
        <v>14037</v>
      </c>
      <c r="B9292" s="4" t="s">
        <v>767</v>
      </c>
      <c r="C9292" s="5">
        <v>44095</v>
      </c>
      <c r="D9292" s="4" t="s">
        <v>21</v>
      </c>
      <c r="E9292" s="4" t="s">
        <v>22</v>
      </c>
      <c r="F9292" s="4" t="s">
        <v>6635</v>
      </c>
      <c r="G9292" s="4" t="s">
        <v>48</v>
      </c>
      <c r="H9292" s="4" t="s">
        <v>221</v>
      </c>
      <c r="I9292" s="4" t="s">
        <v>6636</v>
      </c>
      <c r="J9292" s="4">
        <v>556.66499999999996</v>
      </c>
      <c r="K9292" s="4">
        <v>5</v>
      </c>
      <c r="L9292" s="4">
        <v>0.15</v>
      </c>
      <c r="M9292" s="4">
        <v>6.5490000000000208</v>
      </c>
    </row>
    <row r="9293" spans="1:13" ht="16" x14ac:dyDescent="0.2">
      <c r="A9293" s="4" t="s">
        <v>14038</v>
      </c>
      <c r="B9293" s="4" t="s">
        <v>5230</v>
      </c>
      <c r="C9293" s="5">
        <v>44514</v>
      </c>
      <c r="D9293" s="4" t="s">
        <v>29</v>
      </c>
      <c r="E9293" s="4" t="s">
        <v>42</v>
      </c>
      <c r="F9293" s="4" t="s">
        <v>451</v>
      </c>
      <c r="G9293" s="4" t="s">
        <v>24</v>
      </c>
      <c r="H9293" s="4" t="s">
        <v>91</v>
      </c>
      <c r="I9293" s="4" t="s">
        <v>452</v>
      </c>
      <c r="J9293" s="4">
        <v>795.48</v>
      </c>
      <c r="K9293" s="4">
        <v>7</v>
      </c>
      <c r="L9293" s="4">
        <v>0</v>
      </c>
      <c r="M9293" s="4">
        <v>7.9547999999999632</v>
      </c>
    </row>
    <row r="9294" spans="1:13" ht="16" x14ac:dyDescent="0.2">
      <c r="A9294" s="4" t="s">
        <v>14039</v>
      </c>
      <c r="B9294" s="4" t="s">
        <v>4838</v>
      </c>
      <c r="C9294" s="5">
        <v>44238</v>
      </c>
      <c r="D9294" s="4" t="s">
        <v>152</v>
      </c>
      <c r="E9294" s="4" t="s">
        <v>35</v>
      </c>
      <c r="F9294" s="4" t="s">
        <v>4804</v>
      </c>
      <c r="G9294" s="4" t="s">
        <v>24</v>
      </c>
      <c r="H9294" s="4" t="s">
        <v>25</v>
      </c>
      <c r="I9294" s="4" t="s">
        <v>4805</v>
      </c>
      <c r="J9294" s="4">
        <v>6.3840000000000003</v>
      </c>
      <c r="K9294" s="4">
        <v>1</v>
      </c>
      <c r="L9294" s="4">
        <v>0.2</v>
      </c>
      <c r="M9294" s="4">
        <v>2.1546000000000003</v>
      </c>
    </row>
    <row r="9295" spans="1:13" ht="16" x14ac:dyDescent="0.2">
      <c r="A9295" s="4" t="s">
        <v>14040</v>
      </c>
      <c r="B9295" s="4" t="s">
        <v>5580</v>
      </c>
      <c r="C9295" s="5">
        <v>45076</v>
      </c>
      <c r="D9295" s="4" t="s">
        <v>152</v>
      </c>
      <c r="E9295" s="4" t="s">
        <v>22</v>
      </c>
      <c r="F9295" s="4" t="s">
        <v>1445</v>
      </c>
      <c r="G9295" s="4" t="s">
        <v>24</v>
      </c>
      <c r="H9295" s="4" t="s">
        <v>31</v>
      </c>
      <c r="I9295" s="4" t="s">
        <v>1446</v>
      </c>
      <c r="J9295" s="4">
        <v>11.52</v>
      </c>
      <c r="K9295" s="4">
        <v>4</v>
      </c>
      <c r="L9295" s="4">
        <v>0</v>
      </c>
      <c r="M9295" s="4">
        <v>5.6448</v>
      </c>
    </row>
    <row r="9296" spans="1:13" ht="16" x14ac:dyDescent="0.2">
      <c r="A9296" s="4" t="s">
        <v>14041</v>
      </c>
      <c r="B9296" s="4" t="s">
        <v>771</v>
      </c>
      <c r="C9296" s="5">
        <v>44492</v>
      </c>
      <c r="D9296" s="4" t="s">
        <v>21</v>
      </c>
      <c r="E9296" s="4" t="s">
        <v>22</v>
      </c>
      <c r="F9296" s="4" t="s">
        <v>1752</v>
      </c>
      <c r="G9296" s="4" t="s">
        <v>48</v>
      </c>
      <c r="H9296" s="4" t="s">
        <v>112</v>
      </c>
      <c r="I9296" s="4" t="s">
        <v>1753</v>
      </c>
      <c r="J9296" s="4">
        <v>191.82</v>
      </c>
      <c r="K9296" s="4">
        <v>3</v>
      </c>
      <c r="L9296" s="4">
        <v>0</v>
      </c>
      <c r="M9296" s="4">
        <v>61.382399999999997</v>
      </c>
    </row>
    <row r="9297" spans="1:13" ht="16" x14ac:dyDescent="0.2">
      <c r="A9297" s="4" t="s">
        <v>14042</v>
      </c>
      <c r="B9297" s="4" t="s">
        <v>1522</v>
      </c>
      <c r="C9297" s="5">
        <v>44544</v>
      </c>
      <c r="D9297" s="4" t="s">
        <v>21</v>
      </c>
      <c r="E9297" s="4" t="s">
        <v>22</v>
      </c>
      <c r="F9297" s="4" t="s">
        <v>4538</v>
      </c>
      <c r="G9297" s="4" t="s">
        <v>37</v>
      </c>
      <c r="H9297" s="4" t="s">
        <v>38</v>
      </c>
      <c r="I9297" s="4" t="s">
        <v>4539</v>
      </c>
      <c r="J9297" s="4">
        <v>257.98</v>
      </c>
      <c r="K9297" s="4">
        <v>2</v>
      </c>
      <c r="L9297" s="4">
        <v>0</v>
      </c>
      <c r="M9297" s="4">
        <v>74.8142</v>
      </c>
    </row>
    <row r="9298" spans="1:13" ht="16" x14ac:dyDescent="0.2">
      <c r="A9298" s="4" t="s">
        <v>14043</v>
      </c>
      <c r="B9298" s="4" t="s">
        <v>6208</v>
      </c>
      <c r="C9298" s="5">
        <v>44531</v>
      </c>
      <c r="D9298" s="4" t="s">
        <v>53</v>
      </c>
      <c r="E9298" s="4" t="s">
        <v>35</v>
      </c>
      <c r="F9298" s="4" t="s">
        <v>2887</v>
      </c>
      <c r="G9298" s="4" t="s">
        <v>48</v>
      </c>
      <c r="H9298" s="4" t="s">
        <v>221</v>
      </c>
      <c r="I9298" s="4" t="s">
        <v>2888</v>
      </c>
      <c r="J9298" s="4">
        <v>1198.33</v>
      </c>
      <c r="K9298" s="4">
        <v>10</v>
      </c>
      <c r="L9298" s="4">
        <v>0.15</v>
      </c>
      <c r="M9298" s="4">
        <v>70.490000000000009</v>
      </c>
    </row>
    <row r="9299" spans="1:13" ht="16" x14ac:dyDescent="0.2">
      <c r="A9299" s="4" t="s">
        <v>14044</v>
      </c>
      <c r="B9299" s="4" t="s">
        <v>2979</v>
      </c>
      <c r="C9299" s="5">
        <v>43307</v>
      </c>
      <c r="D9299" s="4" t="s">
        <v>29</v>
      </c>
      <c r="E9299" s="4" t="s">
        <v>42</v>
      </c>
      <c r="F9299" s="4" t="s">
        <v>6990</v>
      </c>
      <c r="G9299" s="4" t="s">
        <v>48</v>
      </c>
      <c r="H9299" s="4" t="s">
        <v>112</v>
      </c>
      <c r="I9299" s="4" t="s">
        <v>6991</v>
      </c>
      <c r="J9299" s="4">
        <v>42.408000000000008</v>
      </c>
      <c r="K9299" s="4">
        <v>3</v>
      </c>
      <c r="L9299" s="4">
        <v>0.2</v>
      </c>
      <c r="M9299" s="4">
        <v>9.5418000000000003</v>
      </c>
    </row>
    <row r="9300" spans="1:13" ht="16" x14ac:dyDescent="0.2">
      <c r="A9300" s="4" t="s">
        <v>14045</v>
      </c>
      <c r="B9300" s="4" t="s">
        <v>4309</v>
      </c>
      <c r="C9300" s="5">
        <v>44129</v>
      </c>
      <c r="D9300" s="4" t="s">
        <v>29</v>
      </c>
      <c r="E9300" s="4" t="s">
        <v>42</v>
      </c>
      <c r="F9300" s="4" t="s">
        <v>2712</v>
      </c>
      <c r="G9300" s="4" t="s">
        <v>48</v>
      </c>
      <c r="H9300" s="4" t="s">
        <v>112</v>
      </c>
      <c r="I9300" s="4" t="s">
        <v>2207</v>
      </c>
      <c r="J9300" s="4">
        <v>4.9920000000000009</v>
      </c>
      <c r="K9300" s="4">
        <v>3</v>
      </c>
      <c r="L9300" s="4">
        <v>0.2</v>
      </c>
      <c r="M9300" s="4">
        <v>1.3728000000000002</v>
      </c>
    </row>
    <row r="9301" spans="1:13" ht="16" x14ac:dyDescent="0.2">
      <c r="A9301" s="4" t="s">
        <v>14046</v>
      </c>
      <c r="B9301" s="4" t="s">
        <v>4135</v>
      </c>
      <c r="C9301" s="5">
        <v>45072</v>
      </c>
      <c r="D9301" s="4" t="s">
        <v>21</v>
      </c>
      <c r="E9301" s="4" t="s">
        <v>42</v>
      </c>
      <c r="F9301" s="4" t="s">
        <v>6290</v>
      </c>
      <c r="G9301" s="4" t="s">
        <v>24</v>
      </c>
      <c r="H9301" s="4" t="s">
        <v>25</v>
      </c>
      <c r="I9301" s="4" t="s">
        <v>6291</v>
      </c>
      <c r="J9301" s="4">
        <v>735.98</v>
      </c>
      <c r="K9301" s="4">
        <v>2</v>
      </c>
      <c r="L9301" s="4">
        <v>0</v>
      </c>
      <c r="M9301" s="4">
        <v>331.19099999999997</v>
      </c>
    </row>
    <row r="9302" spans="1:13" ht="16" x14ac:dyDescent="0.2">
      <c r="A9302" s="4" t="s">
        <v>14047</v>
      </c>
      <c r="B9302" s="4" t="s">
        <v>598</v>
      </c>
      <c r="C9302" s="5">
        <v>44339</v>
      </c>
      <c r="D9302" s="4" t="s">
        <v>21</v>
      </c>
      <c r="E9302" s="4" t="s">
        <v>22</v>
      </c>
      <c r="F9302" s="4" t="s">
        <v>5884</v>
      </c>
      <c r="G9302" s="4" t="s">
        <v>48</v>
      </c>
      <c r="H9302" s="4" t="s">
        <v>112</v>
      </c>
      <c r="I9302" s="4" t="s">
        <v>5885</v>
      </c>
      <c r="J9302" s="4">
        <v>4.2240000000000002</v>
      </c>
      <c r="K9302" s="4">
        <v>3</v>
      </c>
      <c r="L9302" s="4">
        <v>0.2</v>
      </c>
      <c r="M9302" s="4">
        <v>1.2672000000000003</v>
      </c>
    </row>
    <row r="9303" spans="1:13" ht="16" x14ac:dyDescent="0.2">
      <c r="A9303" s="4" t="s">
        <v>14048</v>
      </c>
      <c r="B9303" s="4" t="s">
        <v>1786</v>
      </c>
      <c r="C9303" s="5">
        <v>43830</v>
      </c>
      <c r="D9303" s="4" t="s">
        <v>21</v>
      </c>
      <c r="E9303" s="4" t="s">
        <v>35</v>
      </c>
      <c r="F9303" s="4" t="s">
        <v>144</v>
      </c>
      <c r="G9303" s="4" t="s">
        <v>48</v>
      </c>
      <c r="H9303" s="4" t="s">
        <v>112</v>
      </c>
      <c r="I9303" s="4" t="s">
        <v>145</v>
      </c>
      <c r="J9303" s="4">
        <v>47.400000000000006</v>
      </c>
      <c r="K9303" s="4">
        <v>5</v>
      </c>
      <c r="L9303" s="4">
        <v>0</v>
      </c>
      <c r="M9303" s="4">
        <v>21.33</v>
      </c>
    </row>
    <row r="9304" spans="1:13" ht="16" x14ac:dyDescent="0.2">
      <c r="A9304" s="4" t="s">
        <v>14049</v>
      </c>
      <c r="B9304" s="4" t="s">
        <v>806</v>
      </c>
      <c r="C9304" s="5">
        <v>43944</v>
      </c>
      <c r="D9304" s="4" t="s">
        <v>21</v>
      </c>
      <c r="E9304" s="4" t="s">
        <v>22</v>
      </c>
      <c r="F9304" s="4" t="s">
        <v>4685</v>
      </c>
      <c r="G9304" s="4" t="s">
        <v>24</v>
      </c>
      <c r="H9304" s="4" t="s">
        <v>25</v>
      </c>
      <c r="I9304" s="4" t="s">
        <v>4686</v>
      </c>
      <c r="J9304" s="4">
        <v>8.9520000000000017</v>
      </c>
      <c r="K9304" s="4">
        <v>2</v>
      </c>
      <c r="L9304" s="4">
        <v>0.7</v>
      </c>
      <c r="M9304" s="4">
        <v>-7.4600000000000009</v>
      </c>
    </row>
    <row r="9305" spans="1:13" ht="16" x14ac:dyDescent="0.2">
      <c r="A9305" s="4" t="s">
        <v>14050</v>
      </c>
      <c r="B9305" s="4" t="s">
        <v>318</v>
      </c>
      <c r="C9305" s="5">
        <v>43438</v>
      </c>
      <c r="D9305" s="4" t="s">
        <v>21</v>
      </c>
      <c r="E9305" s="4" t="s">
        <v>42</v>
      </c>
      <c r="F9305" s="4" t="s">
        <v>6987</v>
      </c>
      <c r="G9305" s="4" t="s">
        <v>48</v>
      </c>
      <c r="H9305" s="4" t="s">
        <v>183</v>
      </c>
      <c r="I9305" s="4" t="s">
        <v>6988</v>
      </c>
      <c r="J9305" s="4">
        <v>63.936000000000007</v>
      </c>
      <c r="K9305" s="4">
        <v>3</v>
      </c>
      <c r="L9305" s="4">
        <v>0.2</v>
      </c>
      <c r="M9305" s="4">
        <v>6.3935999999999957</v>
      </c>
    </row>
    <row r="9306" spans="1:13" ht="16" x14ac:dyDescent="0.2">
      <c r="A9306" s="4" t="s">
        <v>14051</v>
      </c>
      <c r="B9306" s="4" t="s">
        <v>131</v>
      </c>
      <c r="C9306" s="5">
        <v>43990</v>
      </c>
      <c r="D9306" s="4" t="s">
        <v>152</v>
      </c>
      <c r="E9306" s="4" t="s">
        <v>22</v>
      </c>
      <c r="F9306" s="4" t="s">
        <v>1764</v>
      </c>
      <c r="G9306" s="4" t="s">
        <v>24</v>
      </c>
      <c r="H9306" s="4" t="s">
        <v>25</v>
      </c>
      <c r="I9306" s="4" t="s">
        <v>1765</v>
      </c>
      <c r="J9306" s="4">
        <v>663.92</v>
      </c>
      <c r="K9306" s="4">
        <v>5</v>
      </c>
      <c r="L9306" s="4">
        <v>0.2</v>
      </c>
      <c r="M9306" s="4">
        <v>207.47499999999994</v>
      </c>
    </row>
    <row r="9307" spans="1:13" ht="16" x14ac:dyDescent="0.2">
      <c r="A9307" s="4" t="s">
        <v>14052</v>
      </c>
      <c r="B9307" s="4" t="s">
        <v>1448</v>
      </c>
      <c r="C9307" s="5">
        <v>44533</v>
      </c>
      <c r="D9307" s="4" t="s">
        <v>21</v>
      </c>
      <c r="E9307" s="4" t="s">
        <v>22</v>
      </c>
      <c r="F9307" s="4" t="s">
        <v>4913</v>
      </c>
      <c r="G9307" s="4" t="s">
        <v>24</v>
      </c>
      <c r="H9307" s="4" t="s">
        <v>95</v>
      </c>
      <c r="I9307" s="4" t="s">
        <v>4914</v>
      </c>
      <c r="J9307" s="4">
        <v>15.223999999999997</v>
      </c>
      <c r="K9307" s="4">
        <v>2</v>
      </c>
      <c r="L9307" s="4">
        <v>0.8</v>
      </c>
      <c r="M9307" s="4">
        <v>-38.821200000000012</v>
      </c>
    </row>
    <row r="9308" spans="1:13" ht="16" x14ac:dyDescent="0.2">
      <c r="A9308" s="4" t="s">
        <v>14053</v>
      </c>
      <c r="B9308" s="4" t="s">
        <v>806</v>
      </c>
      <c r="C9308" s="5">
        <v>43641</v>
      </c>
      <c r="D9308" s="4" t="s">
        <v>21</v>
      </c>
      <c r="E9308" s="4" t="s">
        <v>35</v>
      </c>
      <c r="F9308" s="4" t="s">
        <v>8911</v>
      </c>
      <c r="G9308" s="4" t="s">
        <v>24</v>
      </c>
      <c r="H9308" s="4" t="s">
        <v>60</v>
      </c>
      <c r="I9308" s="4" t="s">
        <v>8912</v>
      </c>
      <c r="J9308" s="4">
        <v>16.032</v>
      </c>
      <c r="K9308" s="4">
        <v>3</v>
      </c>
      <c r="L9308" s="4">
        <v>0.2</v>
      </c>
      <c r="M9308" s="4">
        <v>5.6111999999999993</v>
      </c>
    </row>
    <row r="9309" spans="1:13" ht="16" x14ac:dyDescent="0.2">
      <c r="A9309" s="4" t="s">
        <v>14054</v>
      </c>
      <c r="B9309" s="4" t="s">
        <v>759</v>
      </c>
      <c r="C9309" s="5">
        <v>44017</v>
      </c>
      <c r="D9309" s="4" t="s">
        <v>53</v>
      </c>
      <c r="E9309" s="4" t="s">
        <v>22</v>
      </c>
      <c r="F9309" s="4" t="s">
        <v>2195</v>
      </c>
      <c r="G9309" s="4" t="s">
        <v>48</v>
      </c>
      <c r="H9309" s="4" t="s">
        <v>49</v>
      </c>
      <c r="I9309" s="4" t="s">
        <v>2196</v>
      </c>
      <c r="J9309" s="4">
        <v>913.43000000000006</v>
      </c>
      <c r="K9309" s="4">
        <v>5</v>
      </c>
      <c r="L9309" s="4">
        <v>0.3</v>
      </c>
      <c r="M9309" s="4">
        <v>-169.63700000000009</v>
      </c>
    </row>
    <row r="9310" spans="1:13" ht="16" x14ac:dyDescent="0.2">
      <c r="A9310" s="4" t="s">
        <v>14055</v>
      </c>
      <c r="B9310" s="4" t="s">
        <v>1547</v>
      </c>
      <c r="C9310" s="5">
        <v>43888</v>
      </c>
      <c r="D9310" s="4" t="s">
        <v>21</v>
      </c>
      <c r="E9310" s="4" t="s">
        <v>35</v>
      </c>
      <c r="F9310" s="4" t="s">
        <v>1223</v>
      </c>
      <c r="G9310" s="4" t="s">
        <v>48</v>
      </c>
      <c r="H9310" s="4" t="s">
        <v>112</v>
      </c>
      <c r="I9310" s="4" t="s">
        <v>1224</v>
      </c>
      <c r="J9310" s="4">
        <v>27.46</v>
      </c>
      <c r="K9310" s="4">
        <v>2</v>
      </c>
      <c r="L9310" s="4">
        <v>0</v>
      </c>
      <c r="M9310" s="4">
        <v>9.8856000000000002</v>
      </c>
    </row>
    <row r="9311" spans="1:13" ht="16" x14ac:dyDescent="0.2">
      <c r="A9311" s="4" t="s">
        <v>14056</v>
      </c>
      <c r="B9311" s="4" t="s">
        <v>624</v>
      </c>
      <c r="C9311" s="5">
        <v>43767</v>
      </c>
      <c r="D9311" s="4" t="s">
        <v>21</v>
      </c>
      <c r="E9311" s="4" t="s">
        <v>42</v>
      </c>
      <c r="F9311" s="4" t="s">
        <v>5774</v>
      </c>
      <c r="G9311" s="4" t="s">
        <v>48</v>
      </c>
      <c r="H9311" s="4" t="s">
        <v>112</v>
      </c>
      <c r="I9311" s="4" t="s">
        <v>5775</v>
      </c>
      <c r="J9311" s="4">
        <v>39.979999999999997</v>
      </c>
      <c r="K9311" s="4">
        <v>2</v>
      </c>
      <c r="L9311" s="4">
        <v>0</v>
      </c>
      <c r="M9311" s="4">
        <v>9.1953999999999994</v>
      </c>
    </row>
    <row r="9312" spans="1:13" ht="16" x14ac:dyDescent="0.2">
      <c r="A9312" s="4" t="s">
        <v>14057</v>
      </c>
      <c r="B9312" s="4" t="s">
        <v>4350</v>
      </c>
      <c r="C9312" s="5">
        <v>44160</v>
      </c>
      <c r="D9312" s="4" t="s">
        <v>29</v>
      </c>
      <c r="E9312" s="4" t="s">
        <v>22</v>
      </c>
      <c r="F9312" s="4" t="s">
        <v>5526</v>
      </c>
      <c r="G9312" s="4" t="s">
        <v>48</v>
      </c>
      <c r="H9312" s="4" t="s">
        <v>183</v>
      </c>
      <c r="I9312" s="4" t="s">
        <v>5527</v>
      </c>
      <c r="J9312" s="4">
        <v>520.46399999999994</v>
      </c>
      <c r="K9312" s="4">
        <v>2</v>
      </c>
      <c r="L9312" s="4">
        <v>0.3</v>
      </c>
      <c r="M9312" s="4">
        <v>-14.870399999999961</v>
      </c>
    </row>
    <row r="9313" spans="1:13" ht="16" x14ac:dyDescent="0.2">
      <c r="A9313" s="4" t="s">
        <v>14058</v>
      </c>
      <c r="B9313" s="4" t="s">
        <v>2534</v>
      </c>
      <c r="C9313" s="5">
        <v>43866</v>
      </c>
      <c r="D9313" s="4" t="s">
        <v>21</v>
      </c>
      <c r="E9313" s="4" t="s">
        <v>22</v>
      </c>
      <c r="F9313" s="4" t="s">
        <v>6762</v>
      </c>
      <c r="G9313" s="4" t="s">
        <v>37</v>
      </c>
      <c r="H9313" s="4" t="s">
        <v>38</v>
      </c>
      <c r="I9313" s="4" t="s">
        <v>6763</v>
      </c>
      <c r="J9313" s="4">
        <v>285.57599999999996</v>
      </c>
      <c r="K9313" s="4">
        <v>4</v>
      </c>
      <c r="L9313" s="4">
        <v>0.4</v>
      </c>
      <c r="M9313" s="4">
        <v>-57.115200000000016</v>
      </c>
    </row>
    <row r="9314" spans="1:13" ht="16" x14ac:dyDescent="0.2">
      <c r="A9314" s="4" t="s">
        <v>14059</v>
      </c>
      <c r="B9314" s="4" t="s">
        <v>115</v>
      </c>
      <c r="C9314" s="5">
        <v>43398</v>
      </c>
      <c r="D9314" s="4" t="s">
        <v>29</v>
      </c>
      <c r="E9314" s="4" t="s">
        <v>22</v>
      </c>
      <c r="F9314" s="4" t="s">
        <v>4301</v>
      </c>
      <c r="G9314" s="4" t="s">
        <v>24</v>
      </c>
      <c r="H9314" s="4" t="s">
        <v>25</v>
      </c>
      <c r="I9314" s="4" t="s">
        <v>4302</v>
      </c>
      <c r="J9314" s="4">
        <v>48.480000000000004</v>
      </c>
      <c r="K9314" s="4">
        <v>4</v>
      </c>
      <c r="L9314" s="4">
        <v>0.2</v>
      </c>
      <c r="M9314" s="4">
        <v>16.361999999999998</v>
      </c>
    </row>
    <row r="9315" spans="1:13" ht="16" x14ac:dyDescent="0.2">
      <c r="A9315" s="4" t="s">
        <v>14060</v>
      </c>
      <c r="B9315" s="4" t="s">
        <v>438</v>
      </c>
      <c r="C9315" s="5">
        <v>43329</v>
      </c>
      <c r="D9315" s="4" t="s">
        <v>21</v>
      </c>
      <c r="E9315" s="4" t="s">
        <v>35</v>
      </c>
      <c r="F9315" s="4" t="s">
        <v>5702</v>
      </c>
      <c r="G9315" s="4" t="s">
        <v>37</v>
      </c>
      <c r="H9315" s="4" t="s">
        <v>55</v>
      </c>
      <c r="I9315" s="4" t="s">
        <v>5703</v>
      </c>
      <c r="J9315" s="4">
        <v>339.96000000000004</v>
      </c>
      <c r="K9315" s="4">
        <v>5</v>
      </c>
      <c r="L9315" s="4">
        <v>0.2</v>
      </c>
      <c r="M9315" s="4">
        <v>67.991999999999962</v>
      </c>
    </row>
    <row r="9316" spans="1:13" ht="16" x14ac:dyDescent="0.2">
      <c r="A9316" s="4" t="s">
        <v>14061</v>
      </c>
      <c r="B9316" s="4" t="s">
        <v>2145</v>
      </c>
      <c r="C9316" s="5">
        <v>43679</v>
      </c>
      <c r="D9316" s="4" t="s">
        <v>21</v>
      </c>
      <c r="E9316" s="4" t="s">
        <v>22</v>
      </c>
      <c r="F9316" s="4" t="s">
        <v>764</v>
      </c>
      <c r="G9316" s="4" t="s">
        <v>24</v>
      </c>
      <c r="H9316" s="4" t="s">
        <v>31</v>
      </c>
      <c r="I9316" s="4" t="s">
        <v>765</v>
      </c>
      <c r="J9316" s="4">
        <v>14.62</v>
      </c>
      <c r="K9316" s="4">
        <v>2</v>
      </c>
      <c r="L9316" s="4">
        <v>0</v>
      </c>
      <c r="M9316" s="4">
        <v>6.8713999999999995</v>
      </c>
    </row>
    <row r="9317" spans="1:13" ht="16" x14ac:dyDescent="0.2">
      <c r="A9317" s="4" t="s">
        <v>14062</v>
      </c>
      <c r="B9317" s="4" t="s">
        <v>1936</v>
      </c>
      <c r="C9317" s="5">
        <v>44358</v>
      </c>
      <c r="D9317" s="4" t="s">
        <v>21</v>
      </c>
      <c r="E9317" s="4" t="s">
        <v>22</v>
      </c>
      <c r="F9317" s="4" t="s">
        <v>4922</v>
      </c>
      <c r="G9317" s="4" t="s">
        <v>24</v>
      </c>
      <c r="H9317" s="4" t="s">
        <v>31</v>
      </c>
      <c r="I9317" s="4" t="s">
        <v>4923</v>
      </c>
      <c r="J9317" s="4">
        <v>20.7</v>
      </c>
      <c r="K9317" s="4">
        <v>2</v>
      </c>
      <c r="L9317" s="4">
        <v>0</v>
      </c>
      <c r="M9317" s="4">
        <v>9.9359999999999999</v>
      </c>
    </row>
    <row r="9318" spans="1:13" ht="16" x14ac:dyDescent="0.2">
      <c r="A9318" s="4" t="s">
        <v>14063</v>
      </c>
      <c r="B9318" s="4" t="s">
        <v>1384</v>
      </c>
      <c r="C9318" s="5">
        <v>45085</v>
      </c>
      <c r="D9318" s="4" t="s">
        <v>152</v>
      </c>
      <c r="E9318" s="4" t="s">
        <v>42</v>
      </c>
      <c r="F9318" s="4" t="s">
        <v>8981</v>
      </c>
      <c r="G9318" s="4" t="s">
        <v>24</v>
      </c>
      <c r="H9318" s="4" t="s">
        <v>25</v>
      </c>
      <c r="I9318" s="4" t="s">
        <v>8982</v>
      </c>
      <c r="J9318" s="4">
        <v>23.2</v>
      </c>
      <c r="K9318" s="4">
        <v>4</v>
      </c>
      <c r="L9318" s="4">
        <v>0</v>
      </c>
      <c r="M9318" s="4">
        <v>10.44</v>
      </c>
    </row>
    <row r="9319" spans="1:13" ht="16" x14ac:dyDescent="0.2">
      <c r="A9319" s="4" t="s">
        <v>14064</v>
      </c>
      <c r="B9319" s="4" t="s">
        <v>1993</v>
      </c>
      <c r="C9319" s="5">
        <v>44130</v>
      </c>
      <c r="D9319" s="4" t="s">
        <v>53</v>
      </c>
      <c r="E9319" s="4" t="s">
        <v>35</v>
      </c>
      <c r="F9319" s="4" t="s">
        <v>4212</v>
      </c>
      <c r="G9319" s="4" t="s">
        <v>48</v>
      </c>
      <c r="H9319" s="4" t="s">
        <v>183</v>
      </c>
      <c r="I9319" s="4" t="s">
        <v>4213</v>
      </c>
      <c r="J9319" s="4">
        <v>1242.8999999999999</v>
      </c>
      <c r="K9319" s="4">
        <v>5</v>
      </c>
      <c r="L9319" s="4">
        <v>0.1</v>
      </c>
      <c r="M9319" s="4">
        <v>262.38999999999987</v>
      </c>
    </row>
    <row r="9320" spans="1:13" ht="16" x14ac:dyDescent="0.2">
      <c r="A9320" s="4" t="s">
        <v>14065</v>
      </c>
      <c r="B9320" s="4" t="s">
        <v>1908</v>
      </c>
      <c r="C9320" s="5">
        <v>44081</v>
      </c>
      <c r="D9320" s="4" t="s">
        <v>21</v>
      </c>
      <c r="E9320" s="4" t="s">
        <v>22</v>
      </c>
      <c r="F9320" s="4" t="s">
        <v>2572</v>
      </c>
      <c r="G9320" s="4" t="s">
        <v>24</v>
      </c>
      <c r="H9320" s="4" t="s">
        <v>91</v>
      </c>
      <c r="I9320" s="4" t="s">
        <v>2573</v>
      </c>
      <c r="J9320" s="4">
        <v>30.84</v>
      </c>
      <c r="K9320" s="4">
        <v>2</v>
      </c>
      <c r="L9320" s="4">
        <v>0</v>
      </c>
      <c r="M9320" s="4">
        <v>8.3268000000000022</v>
      </c>
    </row>
    <row r="9321" spans="1:13" ht="16" x14ac:dyDescent="0.2">
      <c r="A9321" s="4" t="s">
        <v>14066</v>
      </c>
      <c r="B9321" s="4" t="s">
        <v>6789</v>
      </c>
      <c r="C9321" s="5">
        <v>44928</v>
      </c>
      <c r="D9321" s="4" t="s">
        <v>21</v>
      </c>
      <c r="E9321" s="4" t="s">
        <v>22</v>
      </c>
      <c r="F9321" s="4" t="s">
        <v>830</v>
      </c>
      <c r="G9321" s="4" t="s">
        <v>37</v>
      </c>
      <c r="H9321" s="4" t="s">
        <v>55</v>
      </c>
      <c r="I9321" s="4" t="s">
        <v>831</v>
      </c>
      <c r="J9321" s="4">
        <v>149.94999999999999</v>
      </c>
      <c r="K9321" s="4">
        <v>5</v>
      </c>
      <c r="L9321" s="4">
        <v>0</v>
      </c>
      <c r="M9321" s="4">
        <v>14.994999999999994</v>
      </c>
    </row>
    <row r="9322" spans="1:13" ht="16" x14ac:dyDescent="0.2">
      <c r="A9322" s="4" t="s">
        <v>14067</v>
      </c>
      <c r="B9322" s="4" t="s">
        <v>1973</v>
      </c>
      <c r="C9322" s="5">
        <v>43689</v>
      </c>
      <c r="D9322" s="4" t="s">
        <v>21</v>
      </c>
      <c r="E9322" s="4" t="s">
        <v>35</v>
      </c>
      <c r="F9322" s="4" t="s">
        <v>8046</v>
      </c>
      <c r="G9322" s="4" t="s">
        <v>37</v>
      </c>
      <c r="H9322" s="4" t="s">
        <v>55</v>
      </c>
      <c r="I9322" s="4" t="s">
        <v>8047</v>
      </c>
      <c r="J9322" s="4">
        <v>1928.7800000000002</v>
      </c>
      <c r="K9322" s="4">
        <v>7</v>
      </c>
      <c r="L9322" s="4">
        <v>0</v>
      </c>
      <c r="M9322" s="4">
        <v>829.37540000000024</v>
      </c>
    </row>
    <row r="9323" spans="1:13" ht="16" x14ac:dyDescent="0.2">
      <c r="A9323" s="4" t="s">
        <v>14068</v>
      </c>
      <c r="B9323" s="4" t="s">
        <v>3282</v>
      </c>
      <c r="C9323" s="5">
        <v>44533</v>
      </c>
      <c r="D9323" s="4" t="s">
        <v>53</v>
      </c>
      <c r="E9323" s="4" t="s">
        <v>42</v>
      </c>
      <c r="F9323" s="4" t="s">
        <v>4459</v>
      </c>
      <c r="G9323" s="4" t="s">
        <v>24</v>
      </c>
      <c r="H9323" s="4" t="s">
        <v>387</v>
      </c>
      <c r="I9323" s="4" t="s">
        <v>4460</v>
      </c>
      <c r="J9323" s="4">
        <v>14.069999999999999</v>
      </c>
      <c r="K9323" s="4">
        <v>7</v>
      </c>
      <c r="L9323" s="4">
        <v>0</v>
      </c>
      <c r="M9323" s="4">
        <v>6.8942999999999994</v>
      </c>
    </row>
    <row r="9324" spans="1:13" ht="16" x14ac:dyDescent="0.2">
      <c r="A9324" s="4" t="s">
        <v>14069</v>
      </c>
      <c r="B9324" s="4" t="s">
        <v>2363</v>
      </c>
      <c r="C9324" s="5">
        <v>43344</v>
      </c>
      <c r="D9324" s="4" t="s">
        <v>21</v>
      </c>
      <c r="E9324" s="4" t="s">
        <v>35</v>
      </c>
      <c r="F9324" s="4" t="s">
        <v>2621</v>
      </c>
      <c r="G9324" s="4" t="s">
        <v>37</v>
      </c>
      <c r="H9324" s="4" t="s">
        <v>38</v>
      </c>
      <c r="I9324" s="4" t="s">
        <v>2622</v>
      </c>
      <c r="J9324" s="4">
        <v>255.93600000000004</v>
      </c>
      <c r="K9324" s="4">
        <v>8</v>
      </c>
      <c r="L9324" s="4">
        <v>0.2</v>
      </c>
      <c r="M9324" s="4">
        <v>28.792799999999971</v>
      </c>
    </row>
    <row r="9325" spans="1:13" ht="16" x14ac:dyDescent="0.2">
      <c r="A9325" s="4" t="s">
        <v>14070</v>
      </c>
      <c r="B9325" s="4" t="s">
        <v>160</v>
      </c>
      <c r="C9325" s="5">
        <v>43787</v>
      </c>
      <c r="D9325" s="4" t="s">
        <v>53</v>
      </c>
      <c r="E9325" s="4" t="s">
        <v>22</v>
      </c>
      <c r="F9325" s="4" t="s">
        <v>116</v>
      </c>
      <c r="G9325" s="4" t="s">
        <v>24</v>
      </c>
      <c r="H9325" s="4" t="s">
        <v>25</v>
      </c>
      <c r="I9325" s="4" t="s">
        <v>117</v>
      </c>
      <c r="J9325" s="4">
        <v>11.232000000000001</v>
      </c>
      <c r="K9325" s="4">
        <v>8</v>
      </c>
      <c r="L9325" s="4">
        <v>0.7</v>
      </c>
      <c r="M9325" s="4">
        <v>-8.2367999999999988</v>
      </c>
    </row>
    <row r="9326" spans="1:13" ht="16" x14ac:dyDescent="0.2">
      <c r="A9326" s="4" t="s">
        <v>14071</v>
      </c>
      <c r="B9326" s="4" t="s">
        <v>450</v>
      </c>
      <c r="C9326" s="5">
        <v>43714</v>
      </c>
      <c r="D9326" s="4" t="s">
        <v>29</v>
      </c>
      <c r="E9326" s="4" t="s">
        <v>22</v>
      </c>
      <c r="F9326" s="4" t="s">
        <v>466</v>
      </c>
      <c r="G9326" s="4" t="s">
        <v>48</v>
      </c>
      <c r="H9326" s="4" t="s">
        <v>221</v>
      </c>
      <c r="I9326" s="4" t="s">
        <v>467</v>
      </c>
      <c r="J9326" s="4">
        <v>359.96999999999997</v>
      </c>
      <c r="K9326" s="4">
        <v>3</v>
      </c>
      <c r="L9326" s="4">
        <v>0</v>
      </c>
      <c r="M9326" s="4">
        <v>79.193399999999968</v>
      </c>
    </row>
    <row r="9327" spans="1:13" ht="16" x14ac:dyDescent="0.2">
      <c r="A9327" s="4" t="s">
        <v>14072</v>
      </c>
      <c r="B9327" s="4" t="s">
        <v>3529</v>
      </c>
      <c r="C9327" s="5">
        <v>45034</v>
      </c>
      <c r="D9327" s="4" t="s">
        <v>21</v>
      </c>
      <c r="E9327" s="4" t="s">
        <v>35</v>
      </c>
      <c r="F9327" s="4" t="s">
        <v>9682</v>
      </c>
      <c r="G9327" s="4" t="s">
        <v>24</v>
      </c>
      <c r="H9327" s="4" t="s">
        <v>25</v>
      </c>
      <c r="I9327" s="4" t="s">
        <v>9683</v>
      </c>
      <c r="J9327" s="4">
        <v>12.957000000000001</v>
      </c>
      <c r="K9327" s="4">
        <v>7</v>
      </c>
      <c r="L9327" s="4">
        <v>0.7</v>
      </c>
      <c r="M9327" s="4">
        <v>-9.5018000000000029</v>
      </c>
    </row>
    <row r="9328" spans="1:13" ht="16" x14ac:dyDescent="0.2">
      <c r="A9328" s="4" t="s">
        <v>14073</v>
      </c>
      <c r="B9328" s="4" t="s">
        <v>3005</v>
      </c>
      <c r="C9328" s="5">
        <v>44635</v>
      </c>
      <c r="D9328" s="4" t="s">
        <v>152</v>
      </c>
      <c r="E9328" s="4" t="s">
        <v>22</v>
      </c>
      <c r="F9328" s="4" t="s">
        <v>4992</v>
      </c>
      <c r="G9328" s="4" t="s">
        <v>48</v>
      </c>
      <c r="H9328" s="4" t="s">
        <v>49</v>
      </c>
      <c r="I9328" s="4" t="s">
        <v>4993</v>
      </c>
      <c r="J9328" s="4">
        <v>251.00599999999997</v>
      </c>
      <c r="K9328" s="4">
        <v>2</v>
      </c>
      <c r="L9328" s="4">
        <v>0.3</v>
      </c>
      <c r="M9328" s="4">
        <v>-68.130199999999988</v>
      </c>
    </row>
    <row r="9329" spans="1:13" ht="16" x14ac:dyDescent="0.2">
      <c r="A9329" s="4" t="s">
        <v>14074</v>
      </c>
      <c r="B9329" s="4" t="s">
        <v>3742</v>
      </c>
      <c r="C9329" s="5">
        <v>44451</v>
      </c>
      <c r="D9329" s="4" t="s">
        <v>21</v>
      </c>
      <c r="E9329" s="4" t="s">
        <v>35</v>
      </c>
      <c r="F9329" s="4" t="s">
        <v>818</v>
      </c>
      <c r="G9329" s="4" t="s">
        <v>24</v>
      </c>
      <c r="H9329" s="4" t="s">
        <v>60</v>
      </c>
      <c r="I9329" s="4" t="s">
        <v>8189</v>
      </c>
      <c r="J9329" s="4">
        <v>277.39999999999998</v>
      </c>
      <c r="K9329" s="4">
        <v>5</v>
      </c>
      <c r="L9329" s="4">
        <v>0</v>
      </c>
      <c r="M9329" s="4">
        <v>133.15199999999999</v>
      </c>
    </row>
    <row r="9330" spans="1:13" ht="16" x14ac:dyDescent="0.2">
      <c r="A9330" s="4" t="s">
        <v>14075</v>
      </c>
      <c r="B9330" s="4" t="s">
        <v>3098</v>
      </c>
      <c r="C9330" s="5">
        <v>44219</v>
      </c>
      <c r="D9330" s="4" t="s">
        <v>21</v>
      </c>
      <c r="E9330" s="4" t="s">
        <v>35</v>
      </c>
      <c r="F9330" s="4" t="s">
        <v>5480</v>
      </c>
      <c r="G9330" s="4" t="s">
        <v>24</v>
      </c>
      <c r="H9330" s="4" t="s">
        <v>95</v>
      </c>
      <c r="I9330" s="4" t="s">
        <v>5481</v>
      </c>
      <c r="J9330" s="4">
        <v>98.111999999999995</v>
      </c>
      <c r="K9330" s="4">
        <v>7</v>
      </c>
      <c r="L9330" s="4">
        <v>0.2</v>
      </c>
      <c r="M9330" s="4">
        <v>18.396000000000001</v>
      </c>
    </row>
    <row r="9331" spans="1:13" ht="16" x14ac:dyDescent="0.2">
      <c r="A9331" s="4" t="s">
        <v>14076</v>
      </c>
      <c r="B9331" s="4" t="s">
        <v>3597</v>
      </c>
      <c r="C9331" s="5">
        <v>43259</v>
      </c>
      <c r="D9331" s="4" t="s">
        <v>21</v>
      </c>
      <c r="E9331" s="4" t="s">
        <v>42</v>
      </c>
      <c r="F9331" s="4" t="s">
        <v>2819</v>
      </c>
      <c r="G9331" s="4" t="s">
        <v>24</v>
      </c>
      <c r="H9331" s="4" t="s">
        <v>25</v>
      </c>
      <c r="I9331" s="4" t="s">
        <v>2820</v>
      </c>
      <c r="J9331" s="4">
        <v>11.393999999999998</v>
      </c>
      <c r="K9331" s="4">
        <v>9</v>
      </c>
      <c r="L9331" s="4">
        <v>0.8</v>
      </c>
      <c r="M9331" s="4">
        <v>-17.660699999999999</v>
      </c>
    </row>
    <row r="9332" spans="1:13" ht="16" x14ac:dyDescent="0.2">
      <c r="A9332" s="4" t="s">
        <v>14077</v>
      </c>
      <c r="B9332" s="4" t="s">
        <v>2765</v>
      </c>
      <c r="C9332" s="5">
        <v>43406</v>
      </c>
      <c r="D9332" s="4" t="s">
        <v>53</v>
      </c>
      <c r="E9332" s="4" t="s">
        <v>22</v>
      </c>
      <c r="F9332" s="4" t="s">
        <v>7862</v>
      </c>
      <c r="G9332" s="4" t="s">
        <v>37</v>
      </c>
      <c r="H9332" s="4" t="s">
        <v>38</v>
      </c>
      <c r="I9332" s="4" t="s">
        <v>7863</v>
      </c>
      <c r="J9332" s="4">
        <v>29.160000000000004</v>
      </c>
      <c r="K9332" s="4">
        <v>3</v>
      </c>
      <c r="L9332" s="4">
        <v>0</v>
      </c>
      <c r="M9332" s="4">
        <v>8.4563999999999986</v>
      </c>
    </row>
    <row r="9333" spans="1:13" ht="16" x14ac:dyDescent="0.2">
      <c r="A9333" s="4" t="s">
        <v>14078</v>
      </c>
      <c r="B9333" s="4" t="s">
        <v>3136</v>
      </c>
      <c r="C9333" s="5">
        <v>44607</v>
      </c>
      <c r="D9333" s="4" t="s">
        <v>21</v>
      </c>
      <c r="E9333" s="4" t="s">
        <v>22</v>
      </c>
      <c r="F9333" s="4" t="s">
        <v>1231</v>
      </c>
      <c r="G9333" s="4" t="s">
        <v>24</v>
      </c>
      <c r="H9333" s="4" t="s">
        <v>91</v>
      </c>
      <c r="I9333" s="4" t="s">
        <v>1232</v>
      </c>
      <c r="J9333" s="4">
        <v>38.975999999999999</v>
      </c>
      <c r="K9333" s="4">
        <v>3</v>
      </c>
      <c r="L9333" s="4">
        <v>0.2</v>
      </c>
      <c r="M9333" s="4">
        <v>-2.4359999999999999</v>
      </c>
    </row>
    <row r="9334" spans="1:13" ht="16" x14ac:dyDescent="0.2">
      <c r="A9334" s="4" t="s">
        <v>14079</v>
      </c>
      <c r="B9334" s="4" t="s">
        <v>829</v>
      </c>
      <c r="C9334" s="5">
        <v>44559</v>
      </c>
      <c r="D9334" s="4" t="s">
        <v>29</v>
      </c>
      <c r="E9334" s="4" t="s">
        <v>22</v>
      </c>
      <c r="F9334" s="4" t="s">
        <v>2506</v>
      </c>
      <c r="G9334" s="4" t="s">
        <v>24</v>
      </c>
      <c r="H9334" s="4" t="s">
        <v>192</v>
      </c>
      <c r="I9334" s="4" t="s">
        <v>2507</v>
      </c>
      <c r="J9334" s="4">
        <v>43.96</v>
      </c>
      <c r="K9334" s="4">
        <v>2</v>
      </c>
      <c r="L9334" s="4">
        <v>0</v>
      </c>
      <c r="M9334" s="4">
        <v>20.661200000000001</v>
      </c>
    </row>
    <row r="9335" spans="1:13" ht="16" x14ac:dyDescent="0.2">
      <c r="A9335" s="4" t="s">
        <v>14080</v>
      </c>
      <c r="B9335" s="4" t="s">
        <v>4367</v>
      </c>
      <c r="C9335" s="5">
        <v>43238</v>
      </c>
      <c r="D9335" s="4" t="s">
        <v>21</v>
      </c>
      <c r="E9335" s="4" t="s">
        <v>22</v>
      </c>
      <c r="F9335" s="4" t="s">
        <v>354</v>
      </c>
      <c r="G9335" s="4" t="s">
        <v>37</v>
      </c>
      <c r="H9335" s="4" t="s">
        <v>78</v>
      </c>
      <c r="I9335" s="4" t="s">
        <v>355</v>
      </c>
      <c r="J9335" s="4">
        <v>558.4</v>
      </c>
      <c r="K9335" s="4">
        <v>2</v>
      </c>
      <c r="L9335" s="4">
        <v>0.2</v>
      </c>
      <c r="M9335" s="4">
        <v>41.880000000000024</v>
      </c>
    </row>
    <row r="9336" spans="1:13" ht="16" x14ac:dyDescent="0.2">
      <c r="A9336" s="4" t="s">
        <v>14081</v>
      </c>
      <c r="B9336" s="4" t="s">
        <v>5835</v>
      </c>
      <c r="C9336" s="5">
        <v>45045</v>
      </c>
      <c r="D9336" s="4" t="s">
        <v>21</v>
      </c>
      <c r="E9336" s="4" t="s">
        <v>42</v>
      </c>
      <c r="F9336" s="4" t="s">
        <v>2982</v>
      </c>
      <c r="G9336" s="4" t="s">
        <v>24</v>
      </c>
      <c r="H9336" s="4" t="s">
        <v>162</v>
      </c>
      <c r="I9336" s="4" t="s">
        <v>2983</v>
      </c>
      <c r="J9336" s="4">
        <v>64.400000000000006</v>
      </c>
      <c r="K9336" s="4">
        <v>5</v>
      </c>
      <c r="L9336" s="4">
        <v>0</v>
      </c>
      <c r="M9336" s="4">
        <v>1.9320000000000004</v>
      </c>
    </row>
    <row r="9337" spans="1:13" ht="16" x14ac:dyDescent="0.2">
      <c r="A9337" s="4" t="s">
        <v>14082</v>
      </c>
      <c r="B9337" s="4" t="s">
        <v>6600</v>
      </c>
      <c r="C9337" s="5">
        <v>44370</v>
      </c>
      <c r="D9337" s="4" t="s">
        <v>21</v>
      </c>
      <c r="E9337" s="4" t="s">
        <v>22</v>
      </c>
      <c r="F9337" s="4" t="s">
        <v>3686</v>
      </c>
      <c r="G9337" s="4" t="s">
        <v>24</v>
      </c>
      <c r="H9337" s="4" t="s">
        <v>25</v>
      </c>
      <c r="I9337" s="4" t="s">
        <v>3687</v>
      </c>
      <c r="J9337" s="4">
        <v>70.00800000000001</v>
      </c>
      <c r="K9337" s="4">
        <v>3</v>
      </c>
      <c r="L9337" s="4">
        <v>0.2</v>
      </c>
      <c r="M9337" s="4">
        <v>24.502800000000001</v>
      </c>
    </row>
    <row r="9338" spans="1:13" ht="16" x14ac:dyDescent="0.2">
      <c r="A9338" s="4" t="s">
        <v>14083</v>
      </c>
      <c r="B9338" s="4" t="s">
        <v>3187</v>
      </c>
      <c r="C9338" s="5">
        <v>44700</v>
      </c>
      <c r="D9338" s="4" t="s">
        <v>21</v>
      </c>
      <c r="E9338" s="4" t="s">
        <v>22</v>
      </c>
      <c r="F9338" s="4" t="s">
        <v>591</v>
      </c>
      <c r="G9338" s="4" t="s">
        <v>24</v>
      </c>
      <c r="H9338" s="4" t="s">
        <v>25</v>
      </c>
      <c r="I9338" s="4" t="s">
        <v>592</v>
      </c>
      <c r="J9338" s="4">
        <v>36.56</v>
      </c>
      <c r="K9338" s="4">
        <v>5</v>
      </c>
      <c r="L9338" s="4">
        <v>0.2</v>
      </c>
      <c r="M9338" s="4">
        <v>12.795999999999999</v>
      </c>
    </row>
    <row r="9339" spans="1:13" ht="16" x14ac:dyDescent="0.2">
      <c r="A9339" s="4" t="s">
        <v>14084</v>
      </c>
      <c r="B9339" s="4" t="s">
        <v>2970</v>
      </c>
      <c r="C9339" s="5">
        <v>43213</v>
      </c>
      <c r="D9339" s="4" t="s">
        <v>21</v>
      </c>
      <c r="E9339" s="4" t="s">
        <v>42</v>
      </c>
      <c r="F9339" s="4" t="s">
        <v>1982</v>
      </c>
      <c r="G9339" s="4" t="s">
        <v>37</v>
      </c>
      <c r="H9339" s="4" t="s">
        <v>55</v>
      </c>
      <c r="I9339" s="4" t="s">
        <v>1983</v>
      </c>
      <c r="J9339" s="4">
        <v>843.9</v>
      </c>
      <c r="K9339" s="4">
        <v>2</v>
      </c>
      <c r="L9339" s="4">
        <v>0</v>
      </c>
      <c r="M9339" s="4">
        <v>371.31600000000003</v>
      </c>
    </row>
    <row r="9340" spans="1:13" ht="16" x14ac:dyDescent="0.2">
      <c r="A9340" s="4" t="s">
        <v>14085</v>
      </c>
      <c r="B9340" s="4" t="s">
        <v>8806</v>
      </c>
      <c r="C9340" s="5">
        <v>44554</v>
      </c>
      <c r="D9340" s="4" t="s">
        <v>21</v>
      </c>
      <c r="E9340" s="4" t="s">
        <v>42</v>
      </c>
      <c r="F9340" s="4" t="s">
        <v>811</v>
      </c>
      <c r="G9340" s="4" t="s">
        <v>24</v>
      </c>
      <c r="H9340" s="4" t="s">
        <v>91</v>
      </c>
      <c r="I9340" s="4" t="s">
        <v>812</v>
      </c>
      <c r="J9340" s="4">
        <v>99.87</v>
      </c>
      <c r="K9340" s="4">
        <v>3</v>
      </c>
      <c r="L9340" s="4">
        <v>0</v>
      </c>
      <c r="M9340" s="4">
        <v>23.968799999999998</v>
      </c>
    </row>
    <row r="9341" spans="1:13" ht="16" x14ac:dyDescent="0.2">
      <c r="A9341" s="4" t="s">
        <v>14086</v>
      </c>
      <c r="B9341" s="4" t="s">
        <v>3941</v>
      </c>
      <c r="C9341" s="5">
        <v>43263</v>
      </c>
      <c r="D9341" s="4" t="s">
        <v>21</v>
      </c>
      <c r="E9341" s="4" t="s">
        <v>42</v>
      </c>
      <c r="F9341" s="4" t="s">
        <v>1453</v>
      </c>
      <c r="G9341" s="4" t="s">
        <v>24</v>
      </c>
      <c r="H9341" s="4" t="s">
        <v>25</v>
      </c>
      <c r="I9341" s="4" t="s">
        <v>1454</v>
      </c>
      <c r="J9341" s="4">
        <v>16.146000000000004</v>
      </c>
      <c r="K9341" s="4">
        <v>9</v>
      </c>
      <c r="L9341" s="4">
        <v>0.7</v>
      </c>
      <c r="M9341" s="4">
        <v>-12.916800000000002</v>
      </c>
    </row>
    <row r="9342" spans="1:13" ht="16" x14ac:dyDescent="0.2">
      <c r="A9342" s="4" t="s">
        <v>14087</v>
      </c>
      <c r="B9342" s="4" t="s">
        <v>1106</v>
      </c>
      <c r="C9342" s="5">
        <v>44375</v>
      </c>
      <c r="D9342" s="4" t="s">
        <v>21</v>
      </c>
      <c r="E9342" s="4" t="s">
        <v>22</v>
      </c>
      <c r="F9342" s="4" t="s">
        <v>204</v>
      </c>
      <c r="G9342" s="4" t="s">
        <v>48</v>
      </c>
      <c r="H9342" s="4" t="s">
        <v>183</v>
      </c>
      <c r="I9342" s="4" t="s">
        <v>205</v>
      </c>
      <c r="J9342" s="4">
        <v>1474.8020000000001</v>
      </c>
      <c r="K9342" s="4">
        <v>7</v>
      </c>
      <c r="L9342" s="4">
        <v>0.3</v>
      </c>
      <c r="M9342" s="4">
        <v>-21.068600000000174</v>
      </c>
    </row>
    <row r="9343" spans="1:13" ht="16" x14ac:dyDescent="0.2">
      <c r="A9343" s="4" t="s">
        <v>14088</v>
      </c>
      <c r="B9343" s="4" t="s">
        <v>1654</v>
      </c>
      <c r="C9343" s="5">
        <v>44002</v>
      </c>
      <c r="D9343" s="4" t="s">
        <v>21</v>
      </c>
      <c r="E9343" s="4" t="s">
        <v>22</v>
      </c>
      <c r="F9343" s="4" t="s">
        <v>3534</v>
      </c>
      <c r="G9343" s="4" t="s">
        <v>24</v>
      </c>
      <c r="H9343" s="4" t="s">
        <v>60</v>
      </c>
      <c r="I9343" s="4" t="s">
        <v>3535</v>
      </c>
      <c r="J9343" s="4">
        <v>19.440000000000001</v>
      </c>
      <c r="K9343" s="4">
        <v>3</v>
      </c>
      <c r="L9343" s="4">
        <v>0</v>
      </c>
      <c r="M9343" s="4">
        <v>9.3312000000000008</v>
      </c>
    </row>
    <row r="9344" spans="1:13" ht="16" x14ac:dyDescent="0.2">
      <c r="A9344" s="4" t="s">
        <v>14089</v>
      </c>
      <c r="B9344" s="4" t="s">
        <v>4607</v>
      </c>
      <c r="C9344" s="5">
        <v>43870</v>
      </c>
      <c r="D9344" s="4" t="s">
        <v>21</v>
      </c>
      <c r="E9344" s="4" t="s">
        <v>22</v>
      </c>
      <c r="F9344" s="4" t="s">
        <v>4971</v>
      </c>
      <c r="G9344" s="4" t="s">
        <v>24</v>
      </c>
      <c r="H9344" s="4" t="s">
        <v>95</v>
      </c>
      <c r="I9344" s="4" t="s">
        <v>4972</v>
      </c>
      <c r="J9344" s="4">
        <v>133.47200000000001</v>
      </c>
      <c r="K9344" s="4">
        <v>4</v>
      </c>
      <c r="L9344" s="4">
        <v>0.2</v>
      </c>
      <c r="M9344" s="4">
        <v>15.015599999999985</v>
      </c>
    </row>
    <row r="9345" spans="1:13" ht="16" x14ac:dyDescent="0.2">
      <c r="A9345" s="4" t="s">
        <v>14090</v>
      </c>
      <c r="B9345" s="4" t="s">
        <v>1087</v>
      </c>
      <c r="C9345" s="5">
        <v>44332</v>
      </c>
      <c r="D9345" s="4" t="s">
        <v>53</v>
      </c>
      <c r="E9345" s="4" t="s">
        <v>22</v>
      </c>
      <c r="F9345" s="4" t="s">
        <v>3690</v>
      </c>
      <c r="G9345" s="4" t="s">
        <v>24</v>
      </c>
      <c r="H9345" s="4" t="s">
        <v>60</v>
      </c>
      <c r="I9345" s="4" t="s">
        <v>3691</v>
      </c>
      <c r="J9345" s="4">
        <v>61.96</v>
      </c>
      <c r="K9345" s="4">
        <v>2</v>
      </c>
      <c r="L9345" s="4">
        <v>0</v>
      </c>
      <c r="M9345" s="4">
        <v>27.881999999999998</v>
      </c>
    </row>
    <row r="9346" spans="1:13" ht="16" x14ac:dyDescent="0.2">
      <c r="A9346" s="4" t="s">
        <v>14091</v>
      </c>
      <c r="B9346" s="4" t="s">
        <v>4376</v>
      </c>
      <c r="C9346" s="5">
        <v>43692</v>
      </c>
      <c r="D9346" s="4" t="s">
        <v>29</v>
      </c>
      <c r="E9346" s="4" t="s">
        <v>42</v>
      </c>
      <c r="F9346" s="4" t="s">
        <v>12127</v>
      </c>
      <c r="G9346" s="4" t="s">
        <v>24</v>
      </c>
      <c r="H9346" s="4" t="s">
        <v>95</v>
      </c>
      <c r="I9346" s="4" t="s">
        <v>12128</v>
      </c>
      <c r="J9346" s="4">
        <v>208.44</v>
      </c>
      <c r="K9346" s="4">
        <v>3</v>
      </c>
      <c r="L9346" s="4">
        <v>0</v>
      </c>
      <c r="M9346" s="4">
        <v>62.531999999999982</v>
      </c>
    </row>
    <row r="9347" spans="1:13" ht="16" x14ac:dyDescent="0.2">
      <c r="A9347" s="4" t="s">
        <v>14092</v>
      </c>
      <c r="B9347" s="4" t="s">
        <v>1367</v>
      </c>
      <c r="C9347" s="5">
        <v>43443</v>
      </c>
      <c r="D9347" s="4" t="s">
        <v>21</v>
      </c>
      <c r="E9347" s="4" t="s">
        <v>35</v>
      </c>
      <c r="F9347" s="4" t="s">
        <v>73</v>
      </c>
      <c r="G9347" s="4" t="s">
        <v>37</v>
      </c>
      <c r="H9347" s="4" t="s">
        <v>38</v>
      </c>
      <c r="I9347" s="4" t="s">
        <v>74</v>
      </c>
      <c r="J9347" s="4">
        <v>339.96000000000004</v>
      </c>
      <c r="K9347" s="4">
        <v>5</v>
      </c>
      <c r="L9347" s="4">
        <v>0.2</v>
      </c>
      <c r="M9347" s="4">
        <v>42.494999999999948</v>
      </c>
    </row>
    <row r="9348" spans="1:13" ht="16" x14ac:dyDescent="0.2">
      <c r="A9348" s="4" t="s">
        <v>14093</v>
      </c>
      <c r="B9348" s="4" t="s">
        <v>5551</v>
      </c>
      <c r="C9348" s="5">
        <v>44696</v>
      </c>
      <c r="D9348" s="4" t="s">
        <v>21</v>
      </c>
      <c r="E9348" s="4" t="s">
        <v>22</v>
      </c>
      <c r="F9348" s="4" t="s">
        <v>3793</v>
      </c>
      <c r="G9348" s="4" t="s">
        <v>24</v>
      </c>
      <c r="H9348" s="4" t="s">
        <v>162</v>
      </c>
      <c r="I9348" s="4" t="s">
        <v>3794</v>
      </c>
      <c r="J9348" s="4">
        <v>3.3280000000000003</v>
      </c>
      <c r="K9348" s="4">
        <v>2</v>
      </c>
      <c r="L9348" s="4">
        <v>0.2</v>
      </c>
      <c r="M9348" s="4">
        <v>0.4159999999999997</v>
      </c>
    </row>
    <row r="9349" spans="1:13" ht="16" x14ac:dyDescent="0.2">
      <c r="A9349" s="4" t="s">
        <v>14094</v>
      </c>
      <c r="B9349" s="4" t="s">
        <v>473</v>
      </c>
      <c r="C9349" s="5">
        <v>45110</v>
      </c>
      <c r="D9349" s="4" t="s">
        <v>21</v>
      </c>
      <c r="E9349" s="4" t="s">
        <v>22</v>
      </c>
      <c r="F9349" s="4" t="s">
        <v>14095</v>
      </c>
      <c r="G9349" s="4" t="s">
        <v>24</v>
      </c>
      <c r="H9349" s="4" t="s">
        <v>69</v>
      </c>
      <c r="I9349" s="4" t="s">
        <v>14096</v>
      </c>
      <c r="J9349" s="4">
        <v>7.7</v>
      </c>
      <c r="K9349" s="4">
        <v>2</v>
      </c>
      <c r="L9349" s="4">
        <v>0</v>
      </c>
      <c r="M9349" s="4">
        <v>3.157</v>
      </c>
    </row>
    <row r="9350" spans="1:13" ht="16" x14ac:dyDescent="0.2">
      <c r="A9350" s="4" t="s">
        <v>14097</v>
      </c>
      <c r="B9350" s="4" t="s">
        <v>2922</v>
      </c>
      <c r="C9350" s="5">
        <v>44300</v>
      </c>
      <c r="D9350" s="4" t="s">
        <v>152</v>
      </c>
      <c r="E9350" s="4" t="s">
        <v>35</v>
      </c>
      <c r="F9350" s="4" t="s">
        <v>6442</v>
      </c>
      <c r="G9350" s="4" t="s">
        <v>24</v>
      </c>
      <c r="H9350" s="4" t="s">
        <v>387</v>
      </c>
      <c r="I9350" s="4" t="s">
        <v>6443</v>
      </c>
      <c r="J9350" s="4">
        <v>5.67</v>
      </c>
      <c r="K9350" s="4">
        <v>3</v>
      </c>
      <c r="L9350" s="4">
        <v>0</v>
      </c>
      <c r="M9350" s="4">
        <v>0.11340000000000017</v>
      </c>
    </row>
    <row r="9351" spans="1:13" ht="16" x14ac:dyDescent="0.2">
      <c r="A9351" s="4" t="s">
        <v>14098</v>
      </c>
      <c r="B9351" s="4" t="s">
        <v>3791</v>
      </c>
      <c r="C9351" s="5">
        <v>43164</v>
      </c>
      <c r="D9351" s="4" t="s">
        <v>29</v>
      </c>
      <c r="E9351" s="4" t="s">
        <v>22</v>
      </c>
      <c r="F9351" s="4" t="s">
        <v>2627</v>
      </c>
      <c r="G9351" s="4" t="s">
        <v>37</v>
      </c>
      <c r="H9351" s="4" t="s">
        <v>38</v>
      </c>
      <c r="I9351" s="4" t="s">
        <v>2628</v>
      </c>
      <c r="J9351" s="4">
        <v>11.120000000000001</v>
      </c>
      <c r="K9351" s="4">
        <v>2</v>
      </c>
      <c r="L9351" s="4">
        <v>0.2</v>
      </c>
      <c r="M9351" s="4">
        <v>3.4749999999999996</v>
      </c>
    </row>
    <row r="9352" spans="1:13" ht="16" x14ac:dyDescent="0.2">
      <c r="A9352" s="4" t="s">
        <v>14099</v>
      </c>
      <c r="B9352" s="4" t="s">
        <v>4644</v>
      </c>
      <c r="C9352" s="5">
        <v>44333</v>
      </c>
      <c r="D9352" s="4" t="s">
        <v>53</v>
      </c>
      <c r="E9352" s="4" t="s">
        <v>35</v>
      </c>
      <c r="F9352" s="4" t="s">
        <v>8538</v>
      </c>
      <c r="G9352" s="4" t="s">
        <v>24</v>
      </c>
      <c r="H9352" s="4" t="s">
        <v>95</v>
      </c>
      <c r="I9352" s="4" t="s">
        <v>8539</v>
      </c>
      <c r="J9352" s="4">
        <v>1927.5900000000001</v>
      </c>
      <c r="K9352" s="4">
        <v>7</v>
      </c>
      <c r="L9352" s="4">
        <v>0</v>
      </c>
      <c r="M9352" s="4">
        <v>751.76010000000008</v>
      </c>
    </row>
    <row r="9353" spans="1:13" ht="16" x14ac:dyDescent="0.2">
      <c r="A9353" s="4" t="s">
        <v>14100</v>
      </c>
      <c r="B9353" s="4" t="s">
        <v>501</v>
      </c>
      <c r="C9353" s="5">
        <v>44593</v>
      </c>
      <c r="D9353" s="4" t="s">
        <v>152</v>
      </c>
      <c r="E9353" s="4" t="s">
        <v>42</v>
      </c>
      <c r="F9353" s="4" t="s">
        <v>5536</v>
      </c>
      <c r="G9353" s="4" t="s">
        <v>37</v>
      </c>
      <c r="H9353" s="4" t="s">
        <v>55</v>
      </c>
      <c r="I9353" s="4" t="s">
        <v>5537</v>
      </c>
      <c r="J9353" s="4">
        <v>1119.8880000000001</v>
      </c>
      <c r="K9353" s="4">
        <v>14</v>
      </c>
      <c r="L9353" s="4">
        <v>0.2</v>
      </c>
      <c r="M9353" s="4">
        <v>209.97899999999993</v>
      </c>
    </row>
    <row r="9354" spans="1:13" ht="16" x14ac:dyDescent="0.2">
      <c r="A9354" s="4" t="s">
        <v>14101</v>
      </c>
      <c r="B9354" s="4" t="s">
        <v>6440</v>
      </c>
      <c r="C9354" s="5">
        <v>44494</v>
      </c>
      <c r="D9354" s="4" t="s">
        <v>53</v>
      </c>
      <c r="E9354" s="4" t="s">
        <v>42</v>
      </c>
      <c r="F9354" s="4" t="s">
        <v>2472</v>
      </c>
      <c r="G9354" s="4" t="s">
        <v>24</v>
      </c>
      <c r="H9354" s="4" t="s">
        <v>162</v>
      </c>
      <c r="I9354" s="4" t="s">
        <v>2473</v>
      </c>
      <c r="J9354" s="4">
        <v>10.95</v>
      </c>
      <c r="K9354" s="4">
        <v>3</v>
      </c>
      <c r="L9354" s="4">
        <v>0</v>
      </c>
      <c r="M9354" s="4">
        <v>3.2849999999999993</v>
      </c>
    </row>
    <row r="9355" spans="1:13" ht="16" x14ac:dyDescent="0.2">
      <c r="A9355" s="4" t="s">
        <v>14102</v>
      </c>
      <c r="B9355" s="4" t="s">
        <v>3155</v>
      </c>
      <c r="C9355" s="5">
        <v>44364</v>
      </c>
      <c r="D9355" s="4" t="s">
        <v>21</v>
      </c>
      <c r="E9355" s="4" t="s">
        <v>22</v>
      </c>
      <c r="F9355" s="4" t="s">
        <v>5072</v>
      </c>
      <c r="G9355" s="4" t="s">
        <v>37</v>
      </c>
      <c r="H9355" s="4" t="s">
        <v>55</v>
      </c>
      <c r="I9355" s="4" t="s">
        <v>5073</v>
      </c>
      <c r="J9355" s="4">
        <v>23.08</v>
      </c>
      <c r="K9355" s="4">
        <v>2</v>
      </c>
      <c r="L9355" s="4">
        <v>0</v>
      </c>
      <c r="M9355" s="4">
        <v>6.9239999999999995</v>
      </c>
    </row>
    <row r="9356" spans="1:13" ht="16" x14ac:dyDescent="0.2">
      <c r="A9356" s="4" t="s">
        <v>14103</v>
      </c>
      <c r="B9356" s="4" t="s">
        <v>912</v>
      </c>
      <c r="C9356" s="5">
        <v>43801</v>
      </c>
      <c r="D9356" s="4" t="s">
        <v>21</v>
      </c>
      <c r="E9356" s="4" t="s">
        <v>42</v>
      </c>
      <c r="F9356" s="4" t="s">
        <v>5032</v>
      </c>
      <c r="G9356" s="4" t="s">
        <v>48</v>
      </c>
      <c r="H9356" s="4" t="s">
        <v>183</v>
      </c>
      <c r="I9356" s="4" t="s">
        <v>5033</v>
      </c>
      <c r="J9356" s="4">
        <v>454.96499999999997</v>
      </c>
      <c r="K9356" s="4">
        <v>5</v>
      </c>
      <c r="L9356" s="4">
        <v>0.3</v>
      </c>
      <c r="M9356" s="4">
        <v>-136.48950000000002</v>
      </c>
    </row>
    <row r="9357" spans="1:13" ht="16" x14ac:dyDescent="0.2">
      <c r="A9357" s="4" t="s">
        <v>14104</v>
      </c>
      <c r="B9357" s="4" t="s">
        <v>8971</v>
      </c>
      <c r="C9357" s="5">
        <v>44145</v>
      </c>
      <c r="D9357" s="4" t="s">
        <v>21</v>
      </c>
      <c r="E9357" s="4" t="s">
        <v>22</v>
      </c>
      <c r="F9357" s="4" t="s">
        <v>5165</v>
      </c>
      <c r="G9357" s="4" t="s">
        <v>24</v>
      </c>
      <c r="H9357" s="4" t="s">
        <v>91</v>
      </c>
      <c r="I9357" s="4" t="s">
        <v>5166</v>
      </c>
      <c r="J9357" s="4">
        <v>1676.88</v>
      </c>
      <c r="K9357" s="4">
        <v>6</v>
      </c>
      <c r="L9357" s="4">
        <v>0</v>
      </c>
      <c r="M9357" s="4">
        <v>83.843999999999937</v>
      </c>
    </row>
    <row r="9358" spans="1:13" ht="16" x14ac:dyDescent="0.2">
      <c r="A9358" s="4" t="s">
        <v>14105</v>
      </c>
      <c r="B9358" s="4" t="s">
        <v>4507</v>
      </c>
      <c r="C9358" s="5">
        <v>44313</v>
      </c>
      <c r="D9358" s="4" t="s">
        <v>53</v>
      </c>
      <c r="E9358" s="4" t="s">
        <v>42</v>
      </c>
      <c r="F9358" s="4" t="s">
        <v>1799</v>
      </c>
      <c r="G9358" s="4" t="s">
        <v>24</v>
      </c>
      <c r="H9358" s="4" t="s">
        <v>31</v>
      </c>
      <c r="I9358" s="4" t="s">
        <v>1800</v>
      </c>
      <c r="J9358" s="4">
        <v>491.55</v>
      </c>
      <c r="K9358" s="4">
        <v>5</v>
      </c>
      <c r="L9358" s="4">
        <v>0</v>
      </c>
      <c r="M9358" s="4">
        <v>240.8595</v>
      </c>
    </row>
    <row r="9359" spans="1:13" ht="16" x14ac:dyDescent="0.2">
      <c r="A9359" s="4" t="s">
        <v>14106</v>
      </c>
      <c r="B9359" s="4" t="s">
        <v>796</v>
      </c>
      <c r="C9359" s="5">
        <v>44539</v>
      </c>
      <c r="D9359" s="4" t="s">
        <v>21</v>
      </c>
      <c r="E9359" s="4" t="s">
        <v>22</v>
      </c>
      <c r="F9359" s="4" t="s">
        <v>4255</v>
      </c>
      <c r="G9359" s="4" t="s">
        <v>48</v>
      </c>
      <c r="H9359" s="4" t="s">
        <v>112</v>
      </c>
      <c r="I9359" s="4" t="s">
        <v>4256</v>
      </c>
      <c r="J9359" s="4">
        <v>6.16</v>
      </c>
      <c r="K9359" s="4">
        <v>2</v>
      </c>
      <c r="L9359" s="4">
        <v>0</v>
      </c>
      <c r="M9359" s="4">
        <v>2.9567999999999999</v>
      </c>
    </row>
    <row r="9360" spans="1:13" ht="16" x14ac:dyDescent="0.2">
      <c r="A9360" s="4" t="s">
        <v>14107</v>
      </c>
      <c r="B9360" s="4" t="s">
        <v>4487</v>
      </c>
      <c r="C9360" s="5">
        <v>45089</v>
      </c>
      <c r="D9360" s="4" t="s">
        <v>53</v>
      </c>
      <c r="E9360" s="4" t="s">
        <v>42</v>
      </c>
      <c r="F9360" s="4" t="s">
        <v>3160</v>
      </c>
      <c r="G9360" s="4" t="s">
        <v>37</v>
      </c>
      <c r="H9360" s="4" t="s">
        <v>38</v>
      </c>
      <c r="I9360" s="4" t="s">
        <v>3161</v>
      </c>
      <c r="J9360" s="4">
        <v>728.94600000000003</v>
      </c>
      <c r="K9360" s="4">
        <v>9</v>
      </c>
      <c r="L9360" s="4">
        <v>0.4</v>
      </c>
      <c r="M9360" s="4">
        <v>-157.93830000000008</v>
      </c>
    </row>
    <row r="9361" spans="1:13" ht="16" x14ac:dyDescent="0.2">
      <c r="A9361" s="4" t="s">
        <v>14108</v>
      </c>
      <c r="B9361" s="4" t="s">
        <v>3604</v>
      </c>
      <c r="C9361" s="5">
        <v>43552</v>
      </c>
      <c r="D9361" s="4" t="s">
        <v>53</v>
      </c>
      <c r="E9361" s="4" t="s">
        <v>22</v>
      </c>
      <c r="F9361" s="4" t="s">
        <v>11087</v>
      </c>
      <c r="G9361" s="4" t="s">
        <v>24</v>
      </c>
      <c r="H9361" s="4" t="s">
        <v>91</v>
      </c>
      <c r="I9361" s="4" t="s">
        <v>11088</v>
      </c>
      <c r="J9361" s="4">
        <v>14.03</v>
      </c>
      <c r="K9361" s="4">
        <v>1</v>
      </c>
      <c r="L9361" s="4">
        <v>0</v>
      </c>
      <c r="M9361" s="4">
        <v>4.068699999999998</v>
      </c>
    </row>
    <row r="9362" spans="1:13" ht="16" x14ac:dyDescent="0.2">
      <c r="A9362" s="4" t="s">
        <v>14109</v>
      </c>
      <c r="B9362" s="4" t="s">
        <v>4559</v>
      </c>
      <c r="C9362" s="5">
        <v>44464</v>
      </c>
      <c r="D9362" s="4" t="s">
        <v>21</v>
      </c>
      <c r="E9362" s="4" t="s">
        <v>42</v>
      </c>
      <c r="F9362" s="4" t="s">
        <v>244</v>
      </c>
      <c r="G9362" s="4" t="s">
        <v>37</v>
      </c>
      <c r="H9362" s="4" t="s">
        <v>38</v>
      </c>
      <c r="I9362" s="4" t="s">
        <v>245</v>
      </c>
      <c r="J9362" s="4">
        <v>197.96999999999997</v>
      </c>
      <c r="K9362" s="4">
        <v>3</v>
      </c>
      <c r="L9362" s="4">
        <v>0</v>
      </c>
      <c r="M9362" s="4">
        <v>57.41129999999999</v>
      </c>
    </row>
    <row r="9363" spans="1:13" ht="16" x14ac:dyDescent="0.2">
      <c r="A9363" s="4" t="s">
        <v>14110</v>
      </c>
      <c r="B9363" s="4" t="s">
        <v>426</v>
      </c>
      <c r="C9363" s="5">
        <v>44806</v>
      </c>
      <c r="D9363" s="4" t="s">
        <v>21</v>
      </c>
      <c r="E9363" s="4" t="s">
        <v>22</v>
      </c>
      <c r="F9363" s="4" t="s">
        <v>5951</v>
      </c>
      <c r="G9363" s="4" t="s">
        <v>24</v>
      </c>
      <c r="H9363" s="4" t="s">
        <v>69</v>
      </c>
      <c r="I9363" s="4" t="s">
        <v>1072</v>
      </c>
      <c r="J9363" s="4">
        <v>38.82</v>
      </c>
      <c r="K9363" s="4">
        <v>6</v>
      </c>
      <c r="L9363" s="4">
        <v>0</v>
      </c>
      <c r="M9363" s="4">
        <v>17.468999999999998</v>
      </c>
    </row>
    <row r="9364" spans="1:13" ht="16" x14ac:dyDescent="0.2">
      <c r="A9364" s="4" t="s">
        <v>14111</v>
      </c>
      <c r="B9364" s="4" t="s">
        <v>869</v>
      </c>
      <c r="C9364" s="5">
        <v>44166</v>
      </c>
      <c r="D9364" s="4" t="s">
        <v>29</v>
      </c>
      <c r="E9364" s="4" t="s">
        <v>42</v>
      </c>
      <c r="F9364" s="4" t="s">
        <v>2913</v>
      </c>
      <c r="G9364" s="4" t="s">
        <v>37</v>
      </c>
      <c r="H9364" s="4" t="s">
        <v>38</v>
      </c>
      <c r="I9364" s="4" t="s">
        <v>2914</v>
      </c>
      <c r="J9364" s="4">
        <v>161.61000000000001</v>
      </c>
      <c r="K9364" s="4">
        <v>1</v>
      </c>
      <c r="L9364" s="4">
        <v>0</v>
      </c>
      <c r="M9364" s="4">
        <v>42.018600000000006</v>
      </c>
    </row>
    <row r="9365" spans="1:13" ht="16" x14ac:dyDescent="0.2">
      <c r="A9365" s="4" t="s">
        <v>14112</v>
      </c>
      <c r="B9365" s="4" t="s">
        <v>251</v>
      </c>
      <c r="C9365" s="5">
        <v>43230</v>
      </c>
      <c r="D9365" s="4" t="s">
        <v>21</v>
      </c>
      <c r="E9365" s="4" t="s">
        <v>22</v>
      </c>
      <c r="F9365" s="4" t="s">
        <v>6092</v>
      </c>
      <c r="G9365" s="4" t="s">
        <v>37</v>
      </c>
      <c r="H9365" s="4" t="s">
        <v>38</v>
      </c>
      <c r="I9365" s="4" t="s">
        <v>6093</v>
      </c>
      <c r="J9365" s="4">
        <v>94.919999999999987</v>
      </c>
      <c r="K9365" s="4">
        <v>4</v>
      </c>
      <c r="L9365" s="4">
        <v>0.4</v>
      </c>
      <c r="M9365" s="4">
        <v>15.819999999999993</v>
      </c>
    </row>
    <row r="9366" spans="1:13" ht="16" x14ac:dyDescent="0.2">
      <c r="A9366" s="4" t="s">
        <v>14113</v>
      </c>
      <c r="B9366" s="4" t="s">
        <v>1209</v>
      </c>
      <c r="C9366" s="5">
        <v>44428</v>
      </c>
      <c r="D9366" s="4" t="s">
        <v>21</v>
      </c>
      <c r="E9366" s="4" t="s">
        <v>35</v>
      </c>
      <c r="F9366" s="4" t="s">
        <v>7977</v>
      </c>
      <c r="G9366" s="4" t="s">
        <v>24</v>
      </c>
      <c r="H9366" s="4" t="s">
        <v>91</v>
      </c>
      <c r="I9366" s="4" t="s">
        <v>7978</v>
      </c>
      <c r="J9366" s="4">
        <v>56.56</v>
      </c>
      <c r="K9366" s="4">
        <v>2</v>
      </c>
      <c r="L9366" s="4">
        <v>0</v>
      </c>
      <c r="M9366" s="4">
        <v>15.2712</v>
      </c>
    </row>
    <row r="9367" spans="1:13" ht="16" x14ac:dyDescent="0.2">
      <c r="A9367" s="4" t="s">
        <v>14114</v>
      </c>
      <c r="B9367" s="4" t="s">
        <v>5040</v>
      </c>
      <c r="C9367" s="5">
        <v>44369</v>
      </c>
      <c r="D9367" s="4" t="s">
        <v>21</v>
      </c>
      <c r="E9367" s="4" t="s">
        <v>22</v>
      </c>
      <c r="F9367" s="4" t="s">
        <v>866</v>
      </c>
      <c r="G9367" s="4" t="s">
        <v>48</v>
      </c>
      <c r="H9367" s="4" t="s">
        <v>49</v>
      </c>
      <c r="I9367" s="4" t="s">
        <v>867</v>
      </c>
      <c r="J9367" s="4">
        <v>629.06400000000008</v>
      </c>
      <c r="K9367" s="4">
        <v>3</v>
      </c>
      <c r="L9367" s="4">
        <v>0.2</v>
      </c>
      <c r="M9367" s="4">
        <v>31.453199999999953</v>
      </c>
    </row>
    <row r="9368" spans="1:13" ht="16" x14ac:dyDescent="0.2">
      <c r="A9368" s="4" t="s">
        <v>14115</v>
      </c>
      <c r="B9368" s="4" t="s">
        <v>1408</v>
      </c>
      <c r="C9368" s="5">
        <v>45080</v>
      </c>
      <c r="D9368" s="4" t="s">
        <v>21</v>
      </c>
      <c r="E9368" s="4" t="s">
        <v>35</v>
      </c>
      <c r="F9368" s="4" t="s">
        <v>3021</v>
      </c>
      <c r="G9368" s="4" t="s">
        <v>24</v>
      </c>
      <c r="H9368" s="4" t="s">
        <v>60</v>
      </c>
      <c r="I9368" s="4" t="s">
        <v>3022</v>
      </c>
      <c r="J9368" s="4">
        <v>19.440000000000001</v>
      </c>
      <c r="K9368" s="4">
        <v>3</v>
      </c>
      <c r="L9368" s="4">
        <v>0</v>
      </c>
      <c r="M9368" s="4">
        <v>9.3312000000000008</v>
      </c>
    </row>
    <row r="9369" spans="1:13" ht="16" x14ac:dyDescent="0.2">
      <c r="A9369" s="4" t="s">
        <v>14116</v>
      </c>
      <c r="B9369" s="4" t="s">
        <v>2908</v>
      </c>
      <c r="C9369" s="5">
        <v>44068</v>
      </c>
      <c r="D9369" s="4" t="s">
        <v>21</v>
      </c>
      <c r="E9369" s="4" t="s">
        <v>22</v>
      </c>
      <c r="F9369" s="4" t="s">
        <v>4108</v>
      </c>
      <c r="G9369" s="4" t="s">
        <v>24</v>
      </c>
      <c r="H9369" s="4" t="s">
        <v>60</v>
      </c>
      <c r="I9369" s="4" t="s">
        <v>4881</v>
      </c>
      <c r="J9369" s="4">
        <v>14.940000000000001</v>
      </c>
      <c r="K9369" s="4">
        <v>3</v>
      </c>
      <c r="L9369" s="4">
        <v>0</v>
      </c>
      <c r="M9369" s="4">
        <v>7.0218000000000007</v>
      </c>
    </row>
    <row r="9370" spans="1:13" ht="16" x14ac:dyDescent="0.2">
      <c r="A9370" s="4" t="s">
        <v>14117</v>
      </c>
      <c r="B9370" s="4" t="s">
        <v>521</v>
      </c>
      <c r="C9370" s="5">
        <v>43166</v>
      </c>
      <c r="D9370" s="4" t="s">
        <v>21</v>
      </c>
      <c r="E9370" s="4" t="s">
        <v>22</v>
      </c>
      <c r="F9370" s="4" t="s">
        <v>431</v>
      </c>
      <c r="G9370" s="4" t="s">
        <v>24</v>
      </c>
      <c r="H9370" s="4" t="s">
        <v>192</v>
      </c>
      <c r="I9370" s="4" t="s">
        <v>432</v>
      </c>
      <c r="J9370" s="4">
        <v>35.89</v>
      </c>
      <c r="K9370" s="4">
        <v>1</v>
      </c>
      <c r="L9370" s="4">
        <v>0</v>
      </c>
      <c r="M9370" s="4">
        <v>16.150499999999997</v>
      </c>
    </row>
    <row r="9371" spans="1:13" ht="16" x14ac:dyDescent="0.2">
      <c r="A9371" s="4" t="s">
        <v>14118</v>
      </c>
      <c r="B9371" s="4" t="s">
        <v>3136</v>
      </c>
      <c r="C9371" s="5">
        <v>44326</v>
      </c>
      <c r="D9371" s="4" t="s">
        <v>21</v>
      </c>
      <c r="E9371" s="4" t="s">
        <v>42</v>
      </c>
      <c r="F9371" s="4" t="s">
        <v>5264</v>
      </c>
      <c r="G9371" s="4" t="s">
        <v>24</v>
      </c>
      <c r="H9371" s="4" t="s">
        <v>69</v>
      </c>
      <c r="I9371" s="4" t="s">
        <v>5265</v>
      </c>
      <c r="J9371" s="4">
        <v>5.46</v>
      </c>
      <c r="K9371" s="4">
        <v>3</v>
      </c>
      <c r="L9371" s="4">
        <v>0</v>
      </c>
      <c r="M9371" s="4">
        <v>1.4742000000000002</v>
      </c>
    </row>
    <row r="9372" spans="1:13" ht="16" x14ac:dyDescent="0.2">
      <c r="A9372" s="4" t="s">
        <v>14119</v>
      </c>
      <c r="B9372" s="4" t="s">
        <v>207</v>
      </c>
      <c r="C9372" s="5">
        <v>44107</v>
      </c>
      <c r="D9372" s="4" t="s">
        <v>21</v>
      </c>
      <c r="E9372" s="4" t="s">
        <v>35</v>
      </c>
      <c r="F9372" s="4" t="s">
        <v>7382</v>
      </c>
      <c r="G9372" s="4" t="s">
        <v>37</v>
      </c>
      <c r="H9372" s="4" t="s">
        <v>38</v>
      </c>
      <c r="I9372" s="4" t="s">
        <v>7383</v>
      </c>
      <c r="J9372" s="4">
        <v>84.784000000000006</v>
      </c>
      <c r="K9372" s="4">
        <v>2</v>
      </c>
      <c r="L9372" s="4">
        <v>0.2</v>
      </c>
      <c r="M9372" s="4">
        <v>-20.136200000000006</v>
      </c>
    </row>
    <row r="9373" spans="1:13" ht="16" x14ac:dyDescent="0.2">
      <c r="A9373" s="4" t="s">
        <v>14120</v>
      </c>
      <c r="B9373" s="4" t="s">
        <v>2059</v>
      </c>
      <c r="C9373" s="5">
        <v>43127</v>
      </c>
      <c r="D9373" s="4" t="s">
        <v>21</v>
      </c>
      <c r="E9373" s="4" t="s">
        <v>22</v>
      </c>
      <c r="F9373" s="4" t="s">
        <v>4330</v>
      </c>
      <c r="G9373" s="4" t="s">
        <v>48</v>
      </c>
      <c r="H9373" s="4" t="s">
        <v>183</v>
      </c>
      <c r="I9373" s="4" t="s">
        <v>4331</v>
      </c>
      <c r="J9373" s="4">
        <v>170.05799999999999</v>
      </c>
      <c r="K9373" s="4">
        <v>3</v>
      </c>
      <c r="L9373" s="4">
        <v>0.3</v>
      </c>
      <c r="M9373" s="4">
        <v>-4.858799999999988</v>
      </c>
    </row>
    <row r="9374" spans="1:13" ht="16" x14ac:dyDescent="0.2">
      <c r="A9374" s="4" t="s">
        <v>14121</v>
      </c>
      <c r="B9374" s="4" t="s">
        <v>564</v>
      </c>
      <c r="C9374" s="5">
        <v>44957</v>
      </c>
      <c r="D9374" s="4" t="s">
        <v>29</v>
      </c>
      <c r="E9374" s="4" t="s">
        <v>35</v>
      </c>
      <c r="F9374" s="4" t="s">
        <v>2233</v>
      </c>
      <c r="G9374" s="4" t="s">
        <v>24</v>
      </c>
      <c r="H9374" s="4" t="s">
        <v>95</v>
      </c>
      <c r="I9374" s="4" t="s">
        <v>2234</v>
      </c>
      <c r="J9374" s="4">
        <v>209.79200000000003</v>
      </c>
      <c r="K9374" s="4">
        <v>2</v>
      </c>
      <c r="L9374" s="4">
        <v>0.2</v>
      </c>
      <c r="M9374" s="4">
        <v>26.22399999999999</v>
      </c>
    </row>
    <row r="9375" spans="1:13" ht="16" x14ac:dyDescent="0.2">
      <c r="A9375" s="4" t="s">
        <v>14122</v>
      </c>
      <c r="B9375" s="4" t="s">
        <v>1720</v>
      </c>
      <c r="C9375" s="5">
        <v>43382</v>
      </c>
      <c r="D9375" s="4" t="s">
        <v>21</v>
      </c>
      <c r="E9375" s="4" t="s">
        <v>22</v>
      </c>
      <c r="F9375" s="4" t="s">
        <v>1510</v>
      </c>
      <c r="G9375" s="4" t="s">
        <v>24</v>
      </c>
      <c r="H9375" s="4" t="s">
        <v>192</v>
      </c>
      <c r="I9375" s="4" t="s">
        <v>1511</v>
      </c>
      <c r="J9375" s="4">
        <v>12.536000000000001</v>
      </c>
      <c r="K9375" s="4">
        <v>1</v>
      </c>
      <c r="L9375" s="4">
        <v>0.2</v>
      </c>
      <c r="M9375" s="4">
        <v>4.2308999999999983</v>
      </c>
    </row>
    <row r="9376" spans="1:13" ht="16" x14ac:dyDescent="0.2">
      <c r="A9376" s="4" t="s">
        <v>14123</v>
      </c>
      <c r="B9376" s="4" t="s">
        <v>4275</v>
      </c>
      <c r="C9376" s="5">
        <v>44639</v>
      </c>
      <c r="D9376" s="4" t="s">
        <v>152</v>
      </c>
      <c r="E9376" s="4" t="s">
        <v>22</v>
      </c>
      <c r="F9376" s="4" t="s">
        <v>4167</v>
      </c>
      <c r="G9376" s="4" t="s">
        <v>24</v>
      </c>
      <c r="H9376" s="4" t="s">
        <v>60</v>
      </c>
      <c r="I9376" s="4" t="s">
        <v>4168</v>
      </c>
      <c r="J9376" s="4">
        <v>15.552000000000003</v>
      </c>
      <c r="K9376" s="4">
        <v>3</v>
      </c>
      <c r="L9376" s="4">
        <v>0.2</v>
      </c>
      <c r="M9376" s="4">
        <v>5.4432</v>
      </c>
    </row>
    <row r="9377" spans="1:13" ht="16" x14ac:dyDescent="0.2">
      <c r="A9377" s="4" t="s">
        <v>14124</v>
      </c>
      <c r="B9377" s="4" t="s">
        <v>3364</v>
      </c>
      <c r="C9377" s="5">
        <v>44208</v>
      </c>
      <c r="D9377" s="4" t="s">
        <v>152</v>
      </c>
      <c r="E9377" s="4" t="s">
        <v>42</v>
      </c>
      <c r="F9377" s="4" t="s">
        <v>7732</v>
      </c>
      <c r="G9377" s="4" t="s">
        <v>48</v>
      </c>
      <c r="H9377" s="4" t="s">
        <v>112</v>
      </c>
      <c r="I9377" s="4" t="s">
        <v>7733</v>
      </c>
      <c r="J9377" s="4">
        <v>27.92</v>
      </c>
      <c r="K9377" s="4">
        <v>4</v>
      </c>
      <c r="L9377" s="4">
        <v>0</v>
      </c>
      <c r="M9377" s="4">
        <v>8.0967999999999982</v>
      </c>
    </row>
    <row r="9378" spans="1:13" ht="16" x14ac:dyDescent="0.2">
      <c r="A9378" s="4" t="s">
        <v>14125</v>
      </c>
      <c r="B9378" s="4" t="s">
        <v>2085</v>
      </c>
      <c r="C9378" s="5">
        <v>45111</v>
      </c>
      <c r="D9378" s="4" t="s">
        <v>21</v>
      </c>
      <c r="E9378" s="4" t="s">
        <v>35</v>
      </c>
      <c r="F9378" s="4" t="s">
        <v>4795</v>
      </c>
      <c r="G9378" s="4" t="s">
        <v>24</v>
      </c>
      <c r="H9378" s="4" t="s">
        <v>162</v>
      </c>
      <c r="I9378" s="4" t="s">
        <v>4796</v>
      </c>
      <c r="J9378" s="4">
        <v>357.93</v>
      </c>
      <c r="K9378" s="4">
        <v>3</v>
      </c>
      <c r="L9378" s="4">
        <v>0</v>
      </c>
      <c r="M9378" s="4">
        <v>7.158600000000007</v>
      </c>
    </row>
    <row r="9379" spans="1:13" ht="16" x14ac:dyDescent="0.2">
      <c r="A9379" s="4" t="s">
        <v>14126</v>
      </c>
      <c r="B9379" s="4" t="s">
        <v>1513</v>
      </c>
      <c r="C9379" s="5">
        <v>44450</v>
      </c>
      <c r="D9379" s="4" t="s">
        <v>21</v>
      </c>
      <c r="E9379" s="4" t="s">
        <v>22</v>
      </c>
      <c r="F9379" s="4" t="s">
        <v>10944</v>
      </c>
      <c r="G9379" s="4" t="s">
        <v>48</v>
      </c>
      <c r="H9379" s="4" t="s">
        <v>112</v>
      </c>
      <c r="I9379" s="4" t="s">
        <v>10945</v>
      </c>
      <c r="J9379" s="4">
        <v>19.3</v>
      </c>
      <c r="K9379" s="4">
        <v>2</v>
      </c>
      <c r="L9379" s="4">
        <v>0</v>
      </c>
      <c r="M9379" s="4">
        <v>5.7899999999999991</v>
      </c>
    </row>
    <row r="9380" spans="1:13" ht="16" x14ac:dyDescent="0.2">
      <c r="A9380" s="4" t="s">
        <v>14127</v>
      </c>
      <c r="B9380" s="4" t="s">
        <v>806</v>
      </c>
      <c r="C9380" s="5">
        <v>43348</v>
      </c>
      <c r="D9380" s="4" t="s">
        <v>21</v>
      </c>
      <c r="E9380" s="4" t="s">
        <v>22</v>
      </c>
      <c r="F9380" s="4" t="s">
        <v>5618</v>
      </c>
      <c r="G9380" s="4" t="s">
        <v>48</v>
      </c>
      <c r="H9380" s="4" t="s">
        <v>112</v>
      </c>
      <c r="I9380" s="4" t="s">
        <v>2994</v>
      </c>
      <c r="J9380" s="4">
        <v>29.22</v>
      </c>
      <c r="K9380" s="4">
        <v>3</v>
      </c>
      <c r="L9380" s="4">
        <v>0</v>
      </c>
      <c r="M9380" s="4">
        <v>12.856800000000002</v>
      </c>
    </row>
    <row r="9381" spans="1:13" ht="16" x14ac:dyDescent="0.2">
      <c r="A9381" s="4" t="s">
        <v>14128</v>
      </c>
      <c r="B9381" s="4" t="s">
        <v>4821</v>
      </c>
      <c r="C9381" s="5">
        <v>44002</v>
      </c>
      <c r="D9381" s="4" t="s">
        <v>21</v>
      </c>
      <c r="E9381" s="4" t="s">
        <v>22</v>
      </c>
      <c r="F9381" s="4" t="s">
        <v>4626</v>
      </c>
      <c r="G9381" s="4" t="s">
        <v>48</v>
      </c>
      <c r="H9381" s="4" t="s">
        <v>112</v>
      </c>
      <c r="I9381" s="4" t="s">
        <v>4627</v>
      </c>
      <c r="J9381" s="4">
        <v>72.703999999999994</v>
      </c>
      <c r="K9381" s="4">
        <v>4</v>
      </c>
      <c r="L9381" s="4">
        <v>0.2</v>
      </c>
      <c r="M9381" s="4">
        <v>19.084800000000005</v>
      </c>
    </row>
    <row r="9382" spans="1:13" ht="16" x14ac:dyDescent="0.2">
      <c r="A9382" s="4" t="s">
        <v>14129</v>
      </c>
      <c r="B9382" s="4" t="s">
        <v>3129</v>
      </c>
      <c r="C9382" s="5">
        <v>44786</v>
      </c>
      <c r="D9382" s="4" t="s">
        <v>29</v>
      </c>
      <c r="E9382" s="4" t="s">
        <v>35</v>
      </c>
      <c r="F9382" s="4" t="s">
        <v>4656</v>
      </c>
      <c r="G9382" s="4" t="s">
        <v>48</v>
      </c>
      <c r="H9382" s="4" t="s">
        <v>183</v>
      </c>
      <c r="I9382" s="4" t="s">
        <v>4657</v>
      </c>
      <c r="J9382" s="4">
        <v>155.88</v>
      </c>
      <c r="K9382" s="4">
        <v>6</v>
      </c>
      <c r="L9382" s="4">
        <v>0</v>
      </c>
      <c r="M9382" s="4">
        <v>38.970000000000006</v>
      </c>
    </row>
    <row r="9383" spans="1:13" ht="16" x14ac:dyDescent="0.2">
      <c r="A9383" s="4" t="s">
        <v>14130</v>
      </c>
      <c r="B9383" s="4" t="s">
        <v>1433</v>
      </c>
      <c r="C9383" s="5">
        <v>43254</v>
      </c>
      <c r="D9383" s="4" t="s">
        <v>21</v>
      </c>
      <c r="E9383" s="4" t="s">
        <v>22</v>
      </c>
      <c r="F9383" s="4" t="s">
        <v>3738</v>
      </c>
      <c r="G9383" s="4" t="s">
        <v>24</v>
      </c>
      <c r="H9383" s="4" t="s">
        <v>91</v>
      </c>
      <c r="I9383" s="4" t="s">
        <v>3739</v>
      </c>
      <c r="J9383" s="4">
        <v>150.66</v>
      </c>
      <c r="K9383" s="4">
        <v>9</v>
      </c>
      <c r="L9383" s="4">
        <v>0</v>
      </c>
      <c r="M9383" s="4">
        <v>6.0263999999999918</v>
      </c>
    </row>
    <row r="9384" spans="1:13" ht="16" x14ac:dyDescent="0.2">
      <c r="A9384" s="4" t="s">
        <v>14131</v>
      </c>
      <c r="B9384" s="4" t="s">
        <v>4611</v>
      </c>
      <c r="C9384" s="5">
        <v>44976</v>
      </c>
      <c r="D9384" s="4" t="s">
        <v>21</v>
      </c>
      <c r="E9384" s="4" t="s">
        <v>42</v>
      </c>
      <c r="F9384" s="4" t="s">
        <v>10233</v>
      </c>
      <c r="G9384" s="4" t="s">
        <v>48</v>
      </c>
      <c r="H9384" s="4" t="s">
        <v>112</v>
      </c>
      <c r="I9384" s="4" t="s">
        <v>10234</v>
      </c>
      <c r="J9384" s="4">
        <v>621.7600000000001</v>
      </c>
      <c r="K9384" s="4">
        <v>4</v>
      </c>
      <c r="L9384" s="4">
        <v>0.2</v>
      </c>
      <c r="M9384" s="4">
        <v>46.631999999999977</v>
      </c>
    </row>
    <row r="9385" spans="1:13" ht="16" x14ac:dyDescent="0.2">
      <c r="A9385" s="4" t="s">
        <v>14132</v>
      </c>
      <c r="B9385" s="4" t="s">
        <v>2389</v>
      </c>
      <c r="C9385" s="5">
        <v>43864</v>
      </c>
      <c r="D9385" s="4" t="s">
        <v>21</v>
      </c>
      <c r="E9385" s="4" t="s">
        <v>42</v>
      </c>
      <c r="F9385" s="4" t="s">
        <v>5141</v>
      </c>
      <c r="G9385" s="4" t="s">
        <v>24</v>
      </c>
      <c r="H9385" s="4" t="s">
        <v>25</v>
      </c>
      <c r="I9385" s="4" t="s">
        <v>5142</v>
      </c>
      <c r="J9385" s="4">
        <v>35.231999999999999</v>
      </c>
      <c r="K9385" s="4">
        <v>3</v>
      </c>
      <c r="L9385" s="4">
        <v>0.2</v>
      </c>
      <c r="M9385" s="4">
        <v>11.450399999999998</v>
      </c>
    </row>
    <row r="9386" spans="1:13" ht="16" x14ac:dyDescent="0.2">
      <c r="A9386" s="4" t="s">
        <v>14133</v>
      </c>
      <c r="B9386" s="4" t="s">
        <v>7760</v>
      </c>
      <c r="C9386" s="5">
        <v>43614</v>
      </c>
      <c r="D9386" s="4" t="s">
        <v>21</v>
      </c>
      <c r="E9386" s="4" t="s">
        <v>35</v>
      </c>
      <c r="F9386" s="4" t="s">
        <v>4861</v>
      </c>
      <c r="G9386" s="4" t="s">
        <v>24</v>
      </c>
      <c r="H9386" s="4" t="s">
        <v>60</v>
      </c>
      <c r="I9386" s="4" t="s">
        <v>4862</v>
      </c>
      <c r="J9386" s="4">
        <v>38.880000000000003</v>
      </c>
      <c r="K9386" s="4">
        <v>6</v>
      </c>
      <c r="L9386" s="4">
        <v>0</v>
      </c>
      <c r="M9386" s="4">
        <v>18.662400000000002</v>
      </c>
    </row>
    <row r="9387" spans="1:13" ht="16" x14ac:dyDescent="0.2">
      <c r="A9387" s="4" t="s">
        <v>14134</v>
      </c>
      <c r="B9387" s="4" t="s">
        <v>3411</v>
      </c>
      <c r="C9387" s="5">
        <v>43145</v>
      </c>
      <c r="D9387" s="4" t="s">
        <v>21</v>
      </c>
      <c r="E9387" s="4" t="s">
        <v>22</v>
      </c>
      <c r="F9387" s="4" t="s">
        <v>7261</v>
      </c>
      <c r="G9387" s="4" t="s">
        <v>24</v>
      </c>
      <c r="H9387" s="4" t="s">
        <v>69</v>
      </c>
      <c r="I9387" s="4" t="s">
        <v>7262</v>
      </c>
      <c r="J9387" s="4">
        <v>7.8719999999999999</v>
      </c>
      <c r="K9387" s="4">
        <v>3</v>
      </c>
      <c r="L9387" s="4">
        <v>0.2</v>
      </c>
      <c r="M9387" s="4">
        <v>0.59039999999999937</v>
      </c>
    </row>
    <row r="9388" spans="1:13" ht="16" x14ac:dyDescent="0.2">
      <c r="A9388" s="4" t="s">
        <v>14135</v>
      </c>
      <c r="B9388" s="4" t="s">
        <v>1887</v>
      </c>
      <c r="C9388" s="5">
        <v>43224</v>
      </c>
      <c r="D9388" s="4" t="s">
        <v>21</v>
      </c>
      <c r="E9388" s="4" t="s">
        <v>22</v>
      </c>
      <c r="F9388" s="4" t="s">
        <v>6643</v>
      </c>
      <c r="G9388" s="4" t="s">
        <v>24</v>
      </c>
      <c r="H9388" s="4" t="s">
        <v>69</v>
      </c>
      <c r="I9388" s="4" t="s">
        <v>6644</v>
      </c>
      <c r="J9388" s="4">
        <v>38.256</v>
      </c>
      <c r="K9388" s="4">
        <v>3</v>
      </c>
      <c r="L9388" s="4">
        <v>0.2</v>
      </c>
      <c r="M9388" s="4">
        <v>4.7819999999999947</v>
      </c>
    </row>
    <row r="9389" spans="1:13" ht="16" x14ac:dyDescent="0.2">
      <c r="A9389" s="4" t="s">
        <v>14136</v>
      </c>
      <c r="B9389" s="4" t="s">
        <v>4174</v>
      </c>
      <c r="C9389" s="5">
        <v>44690</v>
      </c>
      <c r="D9389" s="4" t="s">
        <v>21</v>
      </c>
      <c r="E9389" s="4" t="s">
        <v>22</v>
      </c>
      <c r="F9389" s="4" t="s">
        <v>565</v>
      </c>
      <c r="G9389" s="4" t="s">
        <v>37</v>
      </c>
      <c r="H9389" s="4" t="s">
        <v>38</v>
      </c>
      <c r="I9389" s="4" t="s">
        <v>566</v>
      </c>
      <c r="J9389" s="4">
        <v>113.72999999999999</v>
      </c>
      <c r="K9389" s="4">
        <v>3</v>
      </c>
      <c r="L9389" s="4">
        <v>0</v>
      </c>
      <c r="M9389" s="4">
        <v>32.981699999999989</v>
      </c>
    </row>
    <row r="9390" spans="1:13" ht="16" x14ac:dyDescent="0.2">
      <c r="A9390" s="4" t="s">
        <v>14137</v>
      </c>
      <c r="B9390" s="4" t="s">
        <v>1932</v>
      </c>
      <c r="C9390" s="5">
        <v>44515</v>
      </c>
      <c r="D9390" s="4" t="s">
        <v>21</v>
      </c>
      <c r="E9390" s="4" t="s">
        <v>22</v>
      </c>
      <c r="F9390" s="4" t="s">
        <v>5165</v>
      </c>
      <c r="G9390" s="4" t="s">
        <v>24</v>
      </c>
      <c r="H9390" s="4" t="s">
        <v>91</v>
      </c>
      <c r="I9390" s="4" t="s">
        <v>5166</v>
      </c>
      <c r="J9390" s="4">
        <v>670.75200000000007</v>
      </c>
      <c r="K9390" s="4">
        <v>3</v>
      </c>
      <c r="L9390" s="4">
        <v>0.2</v>
      </c>
      <c r="M9390" s="4">
        <v>-125.76600000000005</v>
      </c>
    </row>
    <row r="9391" spans="1:13" ht="16" x14ac:dyDescent="0.2">
      <c r="A9391" s="4" t="s">
        <v>14138</v>
      </c>
      <c r="B9391" s="4" t="s">
        <v>3033</v>
      </c>
      <c r="C9391" s="5">
        <v>44087</v>
      </c>
      <c r="D9391" s="4" t="s">
        <v>152</v>
      </c>
      <c r="E9391" s="4" t="s">
        <v>42</v>
      </c>
      <c r="F9391" s="4" t="s">
        <v>4320</v>
      </c>
      <c r="G9391" s="4" t="s">
        <v>48</v>
      </c>
      <c r="H9391" s="4" t="s">
        <v>183</v>
      </c>
      <c r="I9391" s="4" t="s">
        <v>4321</v>
      </c>
      <c r="J9391" s="4">
        <v>577.76400000000001</v>
      </c>
      <c r="K9391" s="4">
        <v>2</v>
      </c>
      <c r="L9391" s="4">
        <v>0.1</v>
      </c>
      <c r="M9391" s="4">
        <v>115.5528</v>
      </c>
    </row>
    <row r="9392" spans="1:13" ht="16" x14ac:dyDescent="0.2">
      <c r="A9392" s="4" t="s">
        <v>14139</v>
      </c>
      <c r="B9392" s="4" t="s">
        <v>1024</v>
      </c>
      <c r="C9392" s="5">
        <v>45108</v>
      </c>
      <c r="D9392" s="4" t="s">
        <v>21</v>
      </c>
      <c r="E9392" s="4" t="s">
        <v>35</v>
      </c>
      <c r="F9392" s="4" t="s">
        <v>1742</v>
      </c>
      <c r="G9392" s="4" t="s">
        <v>24</v>
      </c>
      <c r="H9392" s="4" t="s">
        <v>162</v>
      </c>
      <c r="I9392" s="4" t="s">
        <v>1743</v>
      </c>
      <c r="J9392" s="4">
        <v>5.5520000000000005</v>
      </c>
      <c r="K9392" s="4">
        <v>2</v>
      </c>
      <c r="L9392" s="4">
        <v>0.2</v>
      </c>
      <c r="M9392" s="4">
        <v>-1.0410000000000006</v>
      </c>
    </row>
    <row r="9393" spans="1:13" ht="16" x14ac:dyDescent="0.2">
      <c r="A9393" s="4" t="s">
        <v>14140</v>
      </c>
      <c r="B9393" s="4" t="s">
        <v>6619</v>
      </c>
      <c r="C9393" s="5">
        <v>44991</v>
      </c>
      <c r="D9393" s="4" t="s">
        <v>29</v>
      </c>
      <c r="E9393" s="4" t="s">
        <v>42</v>
      </c>
      <c r="F9393" s="4" t="s">
        <v>4432</v>
      </c>
      <c r="G9393" s="4" t="s">
        <v>24</v>
      </c>
      <c r="H9393" s="4" t="s">
        <v>60</v>
      </c>
      <c r="I9393" s="4" t="s">
        <v>4433</v>
      </c>
      <c r="J9393" s="4">
        <v>41.472000000000008</v>
      </c>
      <c r="K9393" s="4">
        <v>8</v>
      </c>
      <c r="L9393" s="4">
        <v>0.2</v>
      </c>
      <c r="M9393" s="4">
        <v>14.5152</v>
      </c>
    </row>
    <row r="9394" spans="1:13" ht="16" x14ac:dyDescent="0.2">
      <c r="A9394" s="4" t="s">
        <v>14141</v>
      </c>
      <c r="B9394" s="4" t="s">
        <v>4381</v>
      </c>
      <c r="C9394" s="5">
        <v>43742</v>
      </c>
      <c r="D9394" s="4" t="s">
        <v>21</v>
      </c>
      <c r="E9394" s="4" t="s">
        <v>42</v>
      </c>
      <c r="F9394" s="4" t="s">
        <v>4528</v>
      </c>
      <c r="G9394" s="4" t="s">
        <v>24</v>
      </c>
      <c r="H9394" s="4" t="s">
        <v>60</v>
      </c>
      <c r="I9394" s="4" t="s">
        <v>4529</v>
      </c>
      <c r="J9394" s="4">
        <v>19.440000000000001</v>
      </c>
      <c r="K9394" s="4">
        <v>3</v>
      </c>
      <c r="L9394" s="4">
        <v>0</v>
      </c>
      <c r="M9394" s="4">
        <v>9.3312000000000008</v>
      </c>
    </row>
    <row r="9395" spans="1:13" ht="16" x14ac:dyDescent="0.2">
      <c r="A9395" s="4" t="s">
        <v>14142</v>
      </c>
      <c r="B9395" s="4" t="s">
        <v>2707</v>
      </c>
      <c r="C9395" s="5">
        <v>44230</v>
      </c>
      <c r="D9395" s="4" t="s">
        <v>29</v>
      </c>
      <c r="E9395" s="4" t="s">
        <v>22</v>
      </c>
      <c r="F9395" s="4" t="s">
        <v>4522</v>
      </c>
      <c r="G9395" s="4" t="s">
        <v>37</v>
      </c>
      <c r="H9395" s="4" t="s">
        <v>38</v>
      </c>
      <c r="I9395" s="4" t="s">
        <v>4523</v>
      </c>
      <c r="J9395" s="4">
        <v>629.94999999999993</v>
      </c>
      <c r="K9395" s="4">
        <v>5</v>
      </c>
      <c r="L9395" s="4">
        <v>0</v>
      </c>
      <c r="M9395" s="4">
        <v>157.48750000000001</v>
      </c>
    </row>
    <row r="9396" spans="1:13" ht="16" x14ac:dyDescent="0.2">
      <c r="A9396" s="4" t="s">
        <v>14143</v>
      </c>
      <c r="B9396" s="4" t="s">
        <v>4189</v>
      </c>
      <c r="C9396" s="5">
        <v>44950</v>
      </c>
      <c r="D9396" s="4" t="s">
        <v>53</v>
      </c>
      <c r="E9396" s="4" t="s">
        <v>22</v>
      </c>
      <c r="F9396" s="4" t="s">
        <v>307</v>
      </c>
      <c r="G9396" s="4" t="s">
        <v>48</v>
      </c>
      <c r="H9396" s="4" t="s">
        <v>49</v>
      </c>
      <c r="I9396" s="4" t="s">
        <v>308</v>
      </c>
      <c r="J9396" s="4">
        <v>209.148</v>
      </c>
      <c r="K9396" s="4">
        <v>2</v>
      </c>
      <c r="L9396" s="4">
        <v>0.4</v>
      </c>
      <c r="M9396" s="4">
        <v>-66.230199999999996</v>
      </c>
    </row>
    <row r="9397" spans="1:13" ht="16" x14ac:dyDescent="0.2">
      <c r="A9397" s="4" t="s">
        <v>14144</v>
      </c>
      <c r="B9397" s="4" t="s">
        <v>4020</v>
      </c>
      <c r="C9397" s="5">
        <v>43829</v>
      </c>
      <c r="D9397" s="4" t="s">
        <v>21</v>
      </c>
      <c r="E9397" s="4" t="s">
        <v>22</v>
      </c>
      <c r="F9397" s="4" t="s">
        <v>5075</v>
      </c>
      <c r="G9397" s="4" t="s">
        <v>24</v>
      </c>
      <c r="H9397" s="4" t="s">
        <v>25</v>
      </c>
      <c r="I9397" s="4" t="s">
        <v>5076</v>
      </c>
      <c r="J9397" s="4">
        <v>48.81</v>
      </c>
      <c r="K9397" s="4">
        <v>3</v>
      </c>
      <c r="L9397" s="4">
        <v>0</v>
      </c>
      <c r="M9397" s="4">
        <v>23.916899999999998</v>
      </c>
    </row>
    <row r="9398" spans="1:13" ht="16" x14ac:dyDescent="0.2">
      <c r="A9398" s="4" t="s">
        <v>14145</v>
      </c>
      <c r="B9398" s="4" t="s">
        <v>2295</v>
      </c>
      <c r="C9398" s="5">
        <v>44998</v>
      </c>
      <c r="D9398" s="4" t="s">
        <v>21</v>
      </c>
      <c r="E9398" s="4" t="s">
        <v>42</v>
      </c>
      <c r="F9398" s="4" t="s">
        <v>4829</v>
      </c>
      <c r="G9398" s="4" t="s">
        <v>37</v>
      </c>
      <c r="H9398" s="4" t="s">
        <v>38</v>
      </c>
      <c r="I9398" s="4" t="s">
        <v>4830</v>
      </c>
      <c r="J9398" s="4">
        <v>149.97</v>
      </c>
      <c r="K9398" s="4">
        <v>3</v>
      </c>
      <c r="L9398" s="4">
        <v>0</v>
      </c>
      <c r="M9398" s="4">
        <v>5.9987999999999815</v>
      </c>
    </row>
    <row r="9399" spans="1:13" ht="16" x14ac:dyDescent="0.2">
      <c r="A9399" s="4" t="s">
        <v>14146</v>
      </c>
      <c r="B9399" s="4" t="s">
        <v>5727</v>
      </c>
      <c r="C9399" s="5">
        <v>43453</v>
      </c>
      <c r="D9399" s="4" t="s">
        <v>29</v>
      </c>
      <c r="E9399" s="4" t="s">
        <v>22</v>
      </c>
      <c r="F9399" s="4" t="s">
        <v>2520</v>
      </c>
      <c r="G9399" s="4" t="s">
        <v>37</v>
      </c>
      <c r="H9399" s="4" t="s">
        <v>55</v>
      </c>
      <c r="I9399" s="4" t="s">
        <v>2521</v>
      </c>
      <c r="J9399" s="4">
        <v>119.96</v>
      </c>
      <c r="K9399" s="4">
        <v>4</v>
      </c>
      <c r="L9399" s="4">
        <v>0</v>
      </c>
      <c r="M9399" s="4">
        <v>52.78240000000001</v>
      </c>
    </row>
    <row r="9400" spans="1:13" ht="16" x14ac:dyDescent="0.2">
      <c r="A9400" s="4" t="s">
        <v>14147</v>
      </c>
      <c r="B9400" s="4" t="s">
        <v>3185</v>
      </c>
      <c r="C9400" s="5">
        <v>43107</v>
      </c>
      <c r="D9400" s="4" t="s">
        <v>21</v>
      </c>
      <c r="E9400" s="4" t="s">
        <v>35</v>
      </c>
      <c r="F9400" s="4" t="s">
        <v>3774</v>
      </c>
      <c r="G9400" s="4" t="s">
        <v>24</v>
      </c>
      <c r="H9400" s="4" t="s">
        <v>60</v>
      </c>
      <c r="I9400" s="4" t="s">
        <v>3775</v>
      </c>
      <c r="J9400" s="4">
        <v>9.6640000000000015</v>
      </c>
      <c r="K9400" s="4">
        <v>2</v>
      </c>
      <c r="L9400" s="4">
        <v>0.2</v>
      </c>
      <c r="M9400" s="4">
        <v>3.2615999999999996</v>
      </c>
    </row>
    <row r="9401" spans="1:13" ht="16" x14ac:dyDescent="0.2">
      <c r="A9401" s="4" t="s">
        <v>14148</v>
      </c>
      <c r="B9401" s="4" t="s">
        <v>1513</v>
      </c>
      <c r="C9401" s="5">
        <v>43423</v>
      </c>
      <c r="D9401" s="4" t="s">
        <v>21</v>
      </c>
      <c r="E9401" s="4" t="s">
        <v>22</v>
      </c>
      <c r="F9401" s="4" t="s">
        <v>4555</v>
      </c>
      <c r="G9401" s="4" t="s">
        <v>24</v>
      </c>
      <c r="H9401" s="4" t="s">
        <v>25</v>
      </c>
      <c r="I9401" s="4" t="s">
        <v>4556</v>
      </c>
      <c r="J9401" s="4">
        <v>52.775999999999996</v>
      </c>
      <c r="K9401" s="4">
        <v>3</v>
      </c>
      <c r="L9401" s="4">
        <v>0.2</v>
      </c>
      <c r="M9401" s="4">
        <v>19.791</v>
      </c>
    </row>
    <row r="9402" spans="1:13" ht="16" x14ac:dyDescent="0.2">
      <c r="A9402" s="4" t="s">
        <v>14149</v>
      </c>
      <c r="B9402" s="4" t="s">
        <v>106</v>
      </c>
      <c r="C9402" s="5">
        <v>45070</v>
      </c>
      <c r="D9402" s="4" t="s">
        <v>21</v>
      </c>
      <c r="E9402" s="4" t="s">
        <v>35</v>
      </c>
      <c r="F9402" s="4" t="s">
        <v>128</v>
      </c>
      <c r="G9402" s="4" t="s">
        <v>24</v>
      </c>
      <c r="H9402" s="4" t="s">
        <v>25</v>
      </c>
      <c r="I9402" s="4" t="s">
        <v>129</v>
      </c>
      <c r="J9402" s="4">
        <v>6.24</v>
      </c>
      <c r="K9402" s="4">
        <v>2</v>
      </c>
      <c r="L9402" s="4">
        <v>0</v>
      </c>
      <c r="M9402" s="4">
        <v>3.0575999999999999</v>
      </c>
    </row>
    <row r="9403" spans="1:13" ht="16" x14ac:dyDescent="0.2">
      <c r="A9403" s="4" t="s">
        <v>14150</v>
      </c>
      <c r="B9403" s="4" t="s">
        <v>1341</v>
      </c>
      <c r="C9403" s="5">
        <v>43399</v>
      </c>
      <c r="D9403" s="4" t="s">
        <v>21</v>
      </c>
      <c r="E9403" s="4" t="s">
        <v>22</v>
      </c>
      <c r="F9403" s="4" t="s">
        <v>4948</v>
      </c>
      <c r="G9403" s="4" t="s">
        <v>37</v>
      </c>
      <c r="H9403" s="4" t="s">
        <v>55</v>
      </c>
      <c r="I9403" s="4" t="s">
        <v>4949</v>
      </c>
      <c r="J9403" s="4">
        <v>95.976000000000013</v>
      </c>
      <c r="K9403" s="4">
        <v>3</v>
      </c>
      <c r="L9403" s="4">
        <v>0.2</v>
      </c>
      <c r="M9403" s="4">
        <v>-10.797300000000011</v>
      </c>
    </row>
    <row r="9404" spans="1:13" ht="16" x14ac:dyDescent="0.2">
      <c r="A9404" s="4" t="s">
        <v>14151</v>
      </c>
      <c r="B9404" s="4" t="s">
        <v>1158</v>
      </c>
      <c r="C9404" s="5">
        <v>43366</v>
      </c>
      <c r="D9404" s="4" t="s">
        <v>21</v>
      </c>
      <c r="E9404" s="4" t="s">
        <v>22</v>
      </c>
      <c r="F9404" s="4" t="s">
        <v>4585</v>
      </c>
      <c r="G9404" s="4" t="s">
        <v>24</v>
      </c>
      <c r="H9404" s="4" t="s">
        <v>91</v>
      </c>
      <c r="I9404" s="4" t="s">
        <v>4586</v>
      </c>
      <c r="J9404" s="4">
        <v>33.869999999999997</v>
      </c>
      <c r="K9404" s="4">
        <v>3</v>
      </c>
      <c r="L9404" s="4">
        <v>0</v>
      </c>
      <c r="M9404" s="4">
        <v>8.8061999999999987</v>
      </c>
    </row>
    <row r="9405" spans="1:13" ht="16" x14ac:dyDescent="0.2">
      <c r="A9405" s="4" t="s">
        <v>14152</v>
      </c>
      <c r="B9405" s="4" t="s">
        <v>5199</v>
      </c>
      <c r="C9405" s="5">
        <v>44138</v>
      </c>
      <c r="D9405" s="4" t="s">
        <v>21</v>
      </c>
      <c r="E9405" s="4" t="s">
        <v>22</v>
      </c>
      <c r="F9405" s="4" t="s">
        <v>5513</v>
      </c>
      <c r="G9405" s="4" t="s">
        <v>48</v>
      </c>
      <c r="H9405" s="4" t="s">
        <v>183</v>
      </c>
      <c r="I9405" s="4" t="s">
        <v>5514</v>
      </c>
      <c r="J9405" s="4">
        <v>517.5</v>
      </c>
      <c r="K9405" s="4">
        <v>6</v>
      </c>
      <c r="L9405" s="4">
        <v>0</v>
      </c>
      <c r="M9405" s="4">
        <v>155.24999999999994</v>
      </c>
    </row>
    <row r="9406" spans="1:13" ht="16" x14ac:dyDescent="0.2">
      <c r="A9406" s="4" t="s">
        <v>14153</v>
      </c>
      <c r="B9406" s="4" t="s">
        <v>7946</v>
      </c>
      <c r="C9406" s="5">
        <v>44717</v>
      </c>
      <c r="D9406" s="4" t="s">
        <v>53</v>
      </c>
      <c r="E9406" s="4" t="s">
        <v>22</v>
      </c>
      <c r="F9406" s="4" t="s">
        <v>1982</v>
      </c>
      <c r="G9406" s="4" t="s">
        <v>37</v>
      </c>
      <c r="H9406" s="4" t="s">
        <v>55</v>
      </c>
      <c r="I9406" s="4" t="s">
        <v>4762</v>
      </c>
      <c r="J9406" s="4">
        <v>297.57600000000002</v>
      </c>
      <c r="K9406" s="4">
        <v>3</v>
      </c>
      <c r="L9406" s="4">
        <v>0.2</v>
      </c>
      <c r="M9406" s="4">
        <v>-7.4394000000000347</v>
      </c>
    </row>
    <row r="9407" spans="1:13" ht="16" x14ac:dyDescent="0.2">
      <c r="A9407" s="4" t="s">
        <v>14154</v>
      </c>
      <c r="B9407" s="4" t="s">
        <v>3153</v>
      </c>
      <c r="C9407" s="5">
        <v>43356</v>
      </c>
      <c r="D9407" s="4" t="s">
        <v>21</v>
      </c>
      <c r="E9407" s="4" t="s">
        <v>35</v>
      </c>
      <c r="F9407" s="4" t="s">
        <v>4062</v>
      </c>
      <c r="G9407" s="4" t="s">
        <v>48</v>
      </c>
      <c r="H9407" s="4" t="s">
        <v>112</v>
      </c>
      <c r="I9407" s="4" t="s">
        <v>4063</v>
      </c>
      <c r="J9407" s="4">
        <v>44.400000000000006</v>
      </c>
      <c r="K9407" s="4">
        <v>2</v>
      </c>
      <c r="L9407" s="4">
        <v>0.6</v>
      </c>
      <c r="M9407" s="4">
        <v>-52.169999999999987</v>
      </c>
    </row>
    <row r="9408" spans="1:13" ht="16" x14ac:dyDescent="0.2">
      <c r="A9408" s="4" t="s">
        <v>14155</v>
      </c>
      <c r="B9408" s="4" t="s">
        <v>2166</v>
      </c>
      <c r="C9408" s="5">
        <v>44821</v>
      </c>
      <c r="D9408" s="4" t="s">
        <v>21</v>
      </c>
      <c r="E9408" s="4" t="s">
        <v>22</v>
      </c>
      <c r="F9408" s="4" t="s">
        <v>3009</v>
      </c>
      <c r="G9408" s="4" t="s">
        <v>37</v>
      </c>
      <c r="H9408" s="4" t="s">
        <v>38</v>
      </c>
      <c r="I9408" s="4" t="s">
        <v>3010</v>
      </c>
      <c r="J9408" s="4">
        <v>359.97600000000006</v>
      </c>
      <c r="K9408" s="4">
        <v>3</v>
      </c>
      <c r="L9408" s="4">
        <v>0.2</v>
      </c>
      <c r="M9408" s="4">
        <v>130.49130000000002</v>
      </c>
    </row>
    <row r="9409" spans="1:13" ht="16" x14ac:dyDescent="0.2">
      <c r="A9409" s="4" t="s">
        <v>14156</v>
      </c>
      <c r="B9409" s="4" t="s">
        <v>3079</v>
      </c>
      <c r="C9409" s="5">
        <v>44035</v>
      </c>
      <c r="D9409" s="4" t="s">
        <v>21</v>
      </c>
      <c r="E9409" s="4" t="s">
        <v>22</v>
      </c>
      <c r="F9409" s="4" t="s">
        <v>6304</v>
      </c>
      <c r="G9409" s="4" t="s">
        <v>24</v>
      </c>
      <c r="H9409" s="4" t="s">
        <v>387</v>
      </c>
      <c r="I9409" s="4" t="s">
        <v>388</v>
      </c>
      <c r="J9409" s="4">
        <v>39.311999999999998</v>
      </c>
      <c r="K9409" s="4">
        <v>13</v>
      </c>
      <c r="L9409" s="4">
        <v>0.2</v>
      </c>
      <c r="M9409" s="4">
        <v>12.776399999999999</v>
      </c>
    </row>
    <row r="9410" spans="1:13" ht="16" x14ac:dyDescent="0.2">
      <c r="A9410" s="4" t="s">
        <v>14157</v>
      </c>
      <c r="B9410" s="4" t="s">
        <v>2170</v>
      </c>
      <c r="C9410" s="5">
        <v>44686</v>
      </c>
      <c r="D9410" s="4" t="s">
        <v>53</v>
      </c>
      <c r="E9410" s="4" t="s">
        <v>42</v>
      </c>
      <c r="F9410" s="4" t="s">
        <v>5378</v>
      </c>
      <c r="G9410" s="4" t="s">
        <v>24</v>
      </c>
      <c r="H9410" s="4" t="s">
        <v>95</v>
      </c>
      <c r="I9410" s="4" t="s">
        <v>5379</v>
      </c>
      <c r="J9410" s="4">
        <v>143.952</v>
      </c>
      <c r="K9410" s="4">
        <v>3</v>
      </c>
      <c r="L9410" s="4">
        <v>0.2</v>
      </c>
      <c r="M9410" s="4">
        <v>14.39520000000001</v>
      </c>
    </row>
    <row r="9411" spans="1:13" ht="16" x14ac:dyDescent="0.2">
      <c r="A9411" s="4" t="s">
        <v>14158</v>
      </c>
      <c r="B9411" s="4" t="s">
        <v>3259</v>
      </c>
      <c r="C9411" s="5">
        <v>43439</v>
      </c>
      <c r="D9411" s="4" t="s">
        <v>53</v>
      </c>
      <c r="E9411" s="4" t="s">
        <v>42</v>
      </c>
      <c r="F9411" s="4" t="s">
        <v>124</v>
      </c>
      <c r="G9411" s="4" t="s">
        <v>24</v>
      </c>
      <c r="H9411" s="4" t="s">
        <v>69</v>
      </c>
      <c r="I9411" s="4" t="s">
        <v>125</v>
      </c>
      <c r="J9411" s="4">
        <v>22.959999999999997</v>
      </c>
      <c r="K9411" s="4">
        <v>7</v>
      </c>
      <c r="L9411" s="4">
        <v>0</v>
      </c>
      <c r="M9411" s="4">
        <v>7.5767999999999986</v>
      </c>
    </row>
    <row r="9412" spans="1:13" ht="16" x14ac:dyDescent="0.2">
      <c r="A9412" s="4" t="s">
        <v>14159</v>
      </c>
      <c r="B9412" s="4" t="s">
        <v>294</v>
      </c>
      <c r="C9412" s="5">
        <v>44780</v>
      </c>
      <c r="D9412" s="4" t="s">
        <v>29</v>
      </c>
      <c r="E9412" s="4" t="s">
        <v>42</v>
      </c>
      <c r="F9412" s="4" t="s">
        <v>1489</v>
      </c>
      <c r="G9412" s="4" t="s">
        <v>24</v>
      </c>
      <c r="H9412" s="4" t="s">
        <v>60</v>
      </c>
      <c r="I9412" s="4" t="s">
        <v>1490</v>
      </c>
      <c r="J9412" s="4">
        <v>17.760000000000002</v>
      </c>
      <c r="K9412" s="4">
        <v>3</v>
      </c>
      <c r="L9412" s="4">
        <v>0.2</v>
      </c>
      <c r="M9412" s="4">
        <v>5.55</v>
      </c>
    </row>
    <row r="9413" spans="1:13" ht="16" x14ac:dyDescent="0.2">
      <c r="A9413" s="4" t="s">
        <v>14160</v>
      </c>
      <c r="B9413" s="4" t="s">
        <v>4337</v>
      </c>
      <c r="C9413" s="5">
        <v>43918</v>
      </c>
      <c r="D9413" s="4" t="s">
        <v>53</v>
      </c>
      <c r="E9413" s="4" t="s">
        <v>35</v>
      </c>
      <c r="F9413" s="4" t="s">
        <v>4372</v>
      </c>
      <c r="G9413" s="4" t="s">
        <v>24</v>
      </c>
      <c r="H9413" s="4" t="s">
        <v>69</v>
      </c>
      <c r="I9413" s="4" t="s">
        <v>4373</v>
      </c>
      <c r="J9413" s="4">
        <v>3.52</v>
      </c>
      <c r="K9413" s="4">
        <v>2</v>
      </c>
      <c r="L9413" s="4">
        <v>0</v>
      </c>
      <c r="M9413" s="4">
        <v>1.0207999999999999</v>
      </c>
    </row>
    <row r="9414" spans="1:13" ht="16" x14ac:dyDescent="0.2">
      <c r="A9414" s="4" t="s">
        <v>14161</v>
      </c>
      <c r="B9414" s="4" t="s">
        <v>1598</v>
      </c>
      <c r="C9414" s="5">
        <v>44771</v>
      </c>
      <c r="D9414" s="4" t="s">
        <v>21</v>
      </c>
      <c r="E9414" s="4" t="s">
        <v>22</v>
      </c>
      <c r="F9414" s="4" t="s">
        <v>7769</v>
      </c>
      <c r="G9414" s="4" t="s">
        <v>24</v>
      </c>
      <c r="H9414" s="4" t="s">
        <v>60</v>
      </c>
      <c r="I9414" s="4" t="s">
        <v>7770</v>
      </c>
      <c r="J9414" s="4">
        <v>37.94</v>
      </c>
      <c r="K9414" s="4">
        <v>2</v>
      </c>
      <c r="L9414" s="4">
        <v>0</v>
      </c>
      <c r="M9414" s="4">
        <v>18.211199999999998</v>
      </c>
    </row>
    <row r="9415" spans="1:13" ht="16" x14ac:dyDescent="0.2">
      <c r="A9415" s="4" t="s">
        <v>14162</v>
      </c>
      <c r="B9415" s="4" t="s">
        <v>2601</v>
      </c>
      <c r="C9415" s="5">
        <v>45079</v>
      </c>
      <c r="D9415" s="4" t="s">
        <v>21</v>
      </c>
      <c r="E9415" s="4" t="s">
        <v>35</v>
      </c>
      <c r="F9415" s="4" t="s">
        <v>2499</v>
      </c>
      <c r="G9415" s="4" t="s">
        <v>24</v>
      </c>
      <c r="H9415" s="4" t="s">
        <v>69</v>
      </c>
      <c r="I9415" s="4" t="s">
        <v>2500</v>
      </c>
      <c r="J9415" s="4">
        <v>39.68</v>
      </c>
      <c r="K9415" s="4">
        <v>2</v>
      </c>
      <c r="L9415" s="4">
        <v>0</v>
      </c>
      <c r="M9415" s="4">
        <v>16.268800000000002</v>
      </c>
    </row>
    <row r="9416" spans="1:13" ht="16" x14ac:dyDescent="0.2">
      <c r="A9416" s="4" t="s">
        <v>14163</v>
      </c>
      <c r="B9416" s="4" t="s">
        <v>1693</v>
      </c>
      <c r="C9416" s="5">
        <v>44298</v>
      </c>
      <c r="D9416" s="4" t="s">
        <v>21</v>
      </c>
      <c r="E9416" s="4" t="s">
        <v>22</v>
      </c>
      <c r="F9416" s="4" t="s">
        <v>204</v>
      </c>
      <c r="G9416" s="4" t="s">
        <v>48</v>
      </c>
      <c r="H9416" s="4" t="s">
        <v>183</v>
      </c>
      <c r="I9416" s="4" t="s">
        <v>205</v>
      </c>
      <c r="J9416" s="4">
        <v>1805.88</v>
      </c>
      <c r="K9416" s="4">
        <v>6</v>
      </c>
      <c r="L9416" s="4">
        <v>0</v>
      </c>
      <c r="M9416" s="4">
        <v>523.70519999999988</v>
      </c>
    </row>
    <row r="9417" spans="1:13" ht="16" x14ac:dyDescent="0.2">
      <c r="A9417" s="4" t="s">
        <v>14164</v>
      </c>
      <c r="B9417" s="4" t="s">
        <v>3255</v>
      </c>
      <c r="C9417" s="5">
        <v>44461</v>
      </c>
      <c r="D9417" s="4" t="s">
        <v>21</v>
      </c>
      <c r="E9417" s="4" t="s">
        <v>22</v>
      </c>
      <c r="F9417" s="4" t="s">
        <v>1555</v>
      </c>
      <c r="G9417" s="4" t="s">
        <v>24</v>
      </c>
      <c r="H9417" s="4" t="s">
        <v>91</v>
      </c>
      <c r="I9417" s="4" t="s">
        <v>1556</v>
      </c>
      <c r="J9417" s="4">
        <v>76.75200000000001</v>
      </c>
      <c r="K9417" s="4">
        <v>3</v>
      </c>
      <c r="L9417" s="4">
        <v>0.2</v>
      </c>
      <c r="M9417" s="4">
        <v>-9.5940000000000012</v>
      </c>
    </row>
    <row r="9418" spans="1:13" ht="16" x14ac:dyDescent="0.2">
      <c r="A9418" s="4" t="s">
        <v>14165</v>
      </c>
      <c r="B9418" s="4" t="s">
        <v>1774</v>
      </c>
      <c r="C9418" s="5">
        <v>44156</v>
      </c>
      <c r="D9418" s="4" t="s">
        <v>21</v>
      </c>
      <c r="E9418" s="4" t="s">
        <v>22</v>
      </c>
      <c r="F9418" s="4" t="s">
        <v>7171</v>
      </c>
      <c r="G9418" s="4" t="s">
        <v>24</v>
      </c>
      <c r="H9418" s="4" t="s">
        <v>60</v>
      </c>
      <c r="I9418" s="4" t="s">
        <v>7172</v>
      </c>
      <c r="J9418" s="4">
        <v>279.89999999999998</v>
      </c>
      <c r="K9418" s="4">
        <v>5</v>
      </c>
      <c r="L9418" s="4">
        <v>0</v>
      </c>
      <c r="M9418" s="4">
        <v>137.15100000000001</v>
      </c>
    </row>
    <row r="9419" spans="1:13" ht="16" x14ac:dyDescent="0.2">
      <c r="A9419" s="4" t="s">
        <v>14166</v>
      </c>
      <c r="B9419" s="4" t="s">
        <v>4551</v>
      </c>
      <c r="C9419" s="5">
        <v>44404</v>
      </c>
      <c r="D9419" s="4" t="s">
        <v>21</v>
      </c>
      <c r="E9419" s="4" t="s">
        <v>35</v>
      </c>
      <c r="F9419" s="4" t="s">
        <v>1202</v>
      </c>
      <c r="G9419" s="4" t="s">
        <v>37</v>
      </c>
      <c r="H9419" s="4" t="s">
        <v>708</v>
      </c>
      <c r="I9419" s="4" t="s">
        <v>1203</v>
      </c>
      <c r="J9419" s="4">
        <v>549.99</v>
      </c>
      <c r="K9419" s="4">
        <v>1</v>
      </c>
      <c r="L9419" s="4">
        <v>0</v>
      </c>
      <c r="M9419" s="4">
        <v>274.995</v>
      </c>
    </row>
    <row r="9420" spans="1:13" ht="16" x14ac:dyDescent="0.2">
      <c r="A9420" s="4" t="s">
        <v>14167</v>
      </c>
      <c r="B9420" s="4" t="s">
        <v>5988</v>
      </c>
      <c r="C9420" s="5">
        <v>44259</v>
      </c>
      <c r="D9420" s="4" t="s">
        <v>152</v>
      </c>
      <c r="E9420" s="4" t="s">
        <v>22</v>
      </c>
      <c r="F9420" s="4" t="s">
        <v>3301</v>
      </c>
      <c r="G9420" s="4" t="s">
        <v>24</v>
      </c>
      <c r="H9420" s="4" t="s">
        <v>60</v>
      </c>
      <c r="I9420" s="4" t="s">
        <v>3302</v>
      </c>
      <c r="J9420" s="4">
        <v>5.1840000000000011</v>
      </c>
      <c r="K9420" s="4">
        <v>1</v>
      </c>
      <c r="L9420" s="4">
        <v>0.2</v>
      </c>
      <c r="M9420" s="4">
        <v>1.8792</v>
      </c>
    </row>
    <row r="9421" spans="1:13" ht="16" x14ac:dyDescent="0.2">
      <c r="A9421" s="4" t="s">
        <v>14168</v>
      </c>
      <c r="B9421" s="4" t="s">
        <v>4187</v>
      </c>
      <c r="C9421" s="5">
        <v>45023</v>
      </c>
      <c r="D9421" s="4" t="s">
        <v>29</v>
      </c>
      <c r="E9421" s="4" t="s">
        <v>22</v>
      </c>
      <c r="F9421" s="4" t="s">
        <v>5458</v>
      </c>
      <c r="G9421" s="4" t="s">
        <v>24</v>
      </c>
      <c r="H9421" s="4" t="s">
        <v>25</v>
      </c>
      <c r="I9421" s="4" t="s">
        <v>5459</v>
      </c>
      <c r="J9421" s="4">
        <v>9.5520000000000014</v>
      </c>
      <c r="K9421" s="4">
        <v>8</v>
      </c>
      <c r="L9421" s="4">
        <v>0.7</v>
      </c>
      <c r="M9421" s="4">
        <v>-7.3231999999999999</v>
      </c>
    </row>
    <row r="9422" spans="1:13" ht="16" x14ac:dyDescent="0.2">
      <c r="A9422" s="4" t="s">
        <v>14169</v>
      </c>
      <c r="B9422" s="4" t="s">
        <v>6746</v>
      </c>
      <c r="C9422" s="5">
        <v>43675</v>
      </c>
      <c r="D9422" s="4" t="s">
        <v>29</v>
      </c>
      <c r="E9422" s="4" t="s">
        <v>22</v>
      </c>
      <c r="F9422" s="4" t="s">
        <v>3137</v>
      </c>
      <c r="G9422" s="4" t="s">
        <v>37</v>
      </c>
      <c r="H9422" s="4" t="s">
        <v>38</v>
      </c>
      <c r="I9422" s="4" t="s">
        <v>14170</v>
      </c>
      <c r="J9422" s="4">
        <v>239.96999999999997</v>
      </c>
      <c r="K9422" s="4">
        <v>3</v>
      </c>
      <c r="L9422" s="4">
        <v>0</v>
      </c>
      <c r="M9422" s="4">
        <v>2.3996999999999815</v>
      </c>
    </row>
    <row r="9423" spans="1:13" ht="16" x14ac:dyDescent="0.2">
      <c r="A9423" s="4" t="s">
        <v>14171</v>
      </c>
      <c r="B9423" s="4" t="s">
        <v>977</v>
      </c>
      <c r="C9423" s="5">
        <v>43583</v>
      </c>
      <c r="D9423" s="4" t="s">
        <v>53</v>
      </c>
      <c r="E9423" s="4" t="s">
        <v>42</v>
      </c>
      <c r="F9423" s="4" t="s">
        <v>1739</v>
      </c>
      <c r="G9423" s="4" t="s">
        <v>37</v>
      </c>
      <c r="H9423" s="4" t="s">
        <v>708</v>
      </c>
      <c r="I9423" s="4" t="s">
        <v>1740</v>
      </c>
      <c r="J9423" s="4">
        <v>2999.95</v>
      </c>
      <c r="K9423" s="4">
        <v>5</v>
      </c>
      <c r="L9423" s="4">
        <v>0</v>
      </c>
      <c r="M9423" s="4">
        <v>1439.9760000000001</v>
      </c>
    </row>
    <row r="9424" spans="1:13" ht="16" x14ac:dyDescent="0.2">
      <c r="A9424" s="4" t="s">
        <v>14172</v>
      </c>
      <c r="B9424" s="4" t="s">
        <v>4507</v>
      </c>
      <c r="C9424" s="5">
        <v>45123</v>
      </c>
      <c r="D9424" s="4" t="s">
        <v>53</v>
      </c>
      <c r="E9424" s="4" t="s">
        <v>22</v>
      </c>
      <c r="F9424" s="4" t="s">
        <v>858</v>
      </c>
      <c r="G9424" s="4" t="s">
        <v>24</v>
      </c>
      <c r="H9424" s="4" t="s">
        <v>91</v>
      </c>
      <c r="I9424" s="4" t="s">
        <v>859</v>
      </c>
      <c r="J9424" s="4">
        <v>34.049999999999997</v>
      </c>
      <c r="K9424" s="4">
        <v>3</v>
      </c>
      <c r="L9424" s="4">
        <v>0</v>
      </c>
      <c r="M9424" s="4">
        <v>9.5340000000000025</v>
      </c>
    </row>
    <row r="9425" spans="1:13" ht="16" x14ac:dyDescent="0.2">
      <c r="A9425" s="4" t="s">
        <v>14173</v>
      </c>
      <c r="B9425" s="4" t="s">
        <v>1522</v>
      </c>
      <c r="C9425" s="5">
        <v>44415</v>
      </c>
      <c r="D9425" s="4" t="s">
        <v>21</v>
      </c>
      <c r="E9425" s="4" t="s">
        <v>22</v>
      </c>
      <c r="F9425" s="4" t="s">
        <v>948</v>
      </c>
      <c r="G9425" s="4" t="s">
        <v>24</v>
      </c>
      <c r="H9425" s="4" t="s">
        <v>162</v>
      </c>
      <c r="I9425" s="4" t="s">
        <v>949</v>
      </c>
      <c r="J9425" s="4">
        <v>11.64</v>
      </c>
      <c r="K9425" s="4">
        <v>3</v>
      </c>
      <c r="L9425" s="4">
        <v>0</v>
      </c>
      <c r="M9425" s="4">
        <v>3.3755999999999986</v>
      </c>
    </row>
    <row r="9426" spans="1:13" ht="16" x14ac:dyDescent="0.2">
      <c r="A9426" s="4" t="s">
        <v>14174</v>
      </c>
      <c r="B9426" s="4" t="s">
        <v>9653</v>
      </c>
      <c r="C9426" s="5">
        <v>45114</v>
      </c>
      <c r="D9426" s="4" t="s">
        <v>21</v>
      </c>
      <c r="E9426" s="4" t="s">
        <v>35</v>
      </c>
      <c r="F9426" s="4" t="s">
        <v>5571</v>
      </c>
      <c r="G9426" s="4" t="s">
        <v>24</v>
      </c>
      <c r="H9426" s="4" t="s">
        <v>69</v>
      </c>
      <c r="I9426" s="4" t="s">
        <v>5572</v>
      </c>
      <c r="J9426" s="4">
        <v>10.272000000000002</v>
      </c>
      <c r="K9426" s="4">
        <v>3</v>
      </c>
      <c r="L9426" s="4">
        <v>0.2</v>
      </c>
      <c r="M9426" s="4">
        <v>1.1555999999999984</v>
      </c>
    </row>
    <row r="9427" spans="1:13" ht="16" x14ac:dyDescent="0.2">
      <c r="A9427" s="4" t="s">
        <v>14175</v>
      </c>
      <c r="B9427" s="4" t="s">
        <v>1494</v>
      </c>
      <c r="C9427" s="5">
        <v>44490</v>
      </c>
      <c r="D9427" s="4" t="s">
        <v>21</v>
      </c>
      <c r="E9427" s="4" t="s">
        <v>35</v>
      </c>
      <c r="F9427" s="4" t="s">
        <v>6900</v>
      </c>
      <c r="G9427" s="4" t="s">
        <v>48</v>
      </c>
      <c r="H9427" s="4" t="s">
        <v>112</v>
      </c>
      <c r="I9427" s="4" t="s">
        <v>6901</v>
      </c>
      <c r="J9427" s="4">
        <v>6.98</v>
      </c>
      <c r="K9427" s="4">
        <v>1</v>
      </c>
      <c r="L9427" s="4">
        <v>0</v>
      </c>
      <c r="M9427" s="4">
        <v>3.3504</v>
      </c>
    </row>
    <row r="9428" spans="1:13" ht="16" x14ac:dyDescent="0.2">
      <c r="A9428" s="4" t="s">
        <v>14176</v>
      </c>
      <c r="B9428" s="4" t="s">
        <v>3441</v>
      </c>
      <c r="C9428" s="5">
        <v>44713</v>
      </c>
      <c r="D9428" s="4" t="s">
        <v>29</v>
      </c>
      <c r="E9428" s="4" t="s">
        <v>35</v>
      </c>
      <c r="F9428" s="4" t="s">
        <v>82</v>
      </c>
      <c r="G9428" s="4" t="s">
        <v>37</v>
      </c>
      <c r="H9428" s="4" t="s">
        <v>38</v>
      </c>
      <c r="I9428" s="4" t="s">
        <v>83</v>
      </c>
      <c r="J9428" s="4">
        <v>587.97</v>
      </c>
      <c r="K9428" s="4">
        <v>3</v>
      </c>
      <c r="L9428" s="4">
        <v>0</v>
      </c>
      <c r="M9428" s="4">
        <v>170.51129999999998</v>
      </c>
    </row>
    <row r="9429" spans="1:13" ht="16" x14ac:dyDescent="0.2">
      <c r="A9429" s="4" t="s">
        <v>14177</v>
      </c>
      <c r="B9429" s="4" t="s">
        <v>2097</v>
      </c>
      <c r="C9429" s="5">
        <v>43391</v>
      </c>
      <c r="D9429" s="4" t="s">
        <v>29</v>
      </c>
      <c r="E9429" s="4" t="s">
        <v>22</v>
      </c>
      <c r="F9429" s="4" t="s">
        <v>6130</v>
      </c>
      <c r="G9429" s="4" t="s">
        <v>24</v>
      </c>
      <c r="H9429" s="4" t="s">
        <v>60</v>
      </c>
      <c r="I9429" s="4" t="s">
        <v>6131</v>
      </c>
      <c r="J9429" s="4">
        <v>219.84</v>
      </c>
      <c r="K9429" s="4">
        <v>4</v>
      </c>
      <c r="L9429" s="4">
        <v>0</v>
      </c>
      <c r="M9429" s="4">
        <v>107.7216</v>
      </c>
    </row>
    <row r="9430" spans="1:13" ht="16" x14ac:dyDescent="0.2">
      <c r="A9430" s="4" t="s">
        <v>14178</v>
      </c>
      <c r="B9430" s="4" t="s">
        <v>3051</v>
      </c>
      <c r="C9430" s="5">
        <v>44499</v>
      </c>
      <c r="D9430" s="4" t="s">
        <v>53</v>
      </c>
      <c r="E9430" s="4" t="s">
        <v>42</v>
      </c>
      <c r="F9430" s="4" t="s">
        <v>1036</v>
      </c>
      <c r="G9430" s="4" t="s">
        <v>24</v>
      </c>
      <c r="H9430" s="4" t="s">
        <v>162</v>
      </c>
      <c r="I9430" s="4" t="s">
        <v>1037</v>
      </c>
      <c r="J9430" s="4">
        <v>4164.0499999999993</v>
      </c>
      <c r="K9430" s="4">
        <v>5</v>
      </c>
      <c r="L9430" s="4">
        <v>0</v>
      </c>
      <c r="M9430" s="4">
        <v>83.281000000000063</v>
      </c>
    </row>
    <row r="9431" spans="1:13" ht="16" x14ac:dyDescent="0.2">
      <c r="A9431" s="4" t="s">
        <v>14179</v>
      </c>
      <c r="B9431" s="4" t="s">
        <v>4243</v>
      </c>
      <c r="C9431" s="5">
        <v>43174</v>
      </c>
      <c r="D9431" s="4" t="s">
        <v>21</v>
      </c>
      <c r="E9431" s="4" t="s">
        <v>35</v>
      </c>
      <c r="F9431" s="4" t="s">
        <v>3030</v>
      </c>
      <c r="G9431" s="4" t="s">
        <v>48</v>
      </c>
      <c r="H9431" s="4" t="s">
        <v>112</v>
      </c>
      <c r="I9431" s="4" t="s">
        <v>3031</v>
      </c>
      <c r="J9431" s="4">
        <v>68.703999999999994</v>
      </c>
      <c r="K9431" s="4">
        <v>2</v>
      </c>
      <c r="L9431" s="4">
        <v>0.2</v>
      </c>
      <c r="M9431" s="4">
        <v>16.317200000000003</v>
      </c>
    </row>
    <row r="9432" spans="1:13" ht="16" x14ac:dyDescent="0.2">
      <c r="A9432" s="4" t="s">
        <v>14180</v>
      </c>
      <c r="B9432" s="4" t="s">
        <v>6007</v>
      </c>
      <c r="C9432" s="5">
        <v>44298</v>
      </c>
      <c r="D9432" s="4" t="s">
        <v>21</v>
      </c>
      <c r="E9432" s="4" t="s">
        <v>22</v>
      </c>
      <c r="F9432" s="4" t="s">
        <v>747</v>
      </c>
      <c r="G9432" s="4" t="s">
        <v>48</v>
      </c>
      <c r="H9432" s="4" t="s">
        <v>49</v>
      </c>
      <c r="I9432" s="4" t="s">
        <v>748</v>
      </c>
      <c r="J9432" s="4">
        <v>1652.94</v>
      </c>
      <c r="K9432" s="4">
        <v>3</v>
      </c>
      <c r="L9432" s="4">
        <v>0</v>
      </c>
      <c r="M9432" s="4">
        <v>314.05859999999996</v>
      </c>
    </row>
    <row r="9433" spans="1:13" ht="16" x14ac:dyDescent="0.2">
      <c r="A9433" s="4" t="s">
        <v>14181</v>
      </c>
      <c r="B9433" s="4" t="s">
        <v>1174</v>
      </c>
      <c r="C9433" s="5">
        <v>44735</v>
      </c>
      <c r="D9433" s="4" t="s">
        <v>53</v>
      </c>
      <c r="E9433" s="4" t="s">
        <v>42</v>
      </c>
      <c r="F9433" s="4" t="s">
        <v>3552</v>
      </c>
      <c r="G9433" s="4" t="s">
        <v>24</v>
      </c>
      <c r="H9433" s="4" t="s">
        <v>25</v>
      </c>
      <c r="I9433" s="4" t="s">
        <v>3553</v>
      </c>
      <c r="J9433" s="4">
        <v>9.9120000000000008</v>
      </c>
      <c r="K9433" s="4">
        <v>3</v>
      </c>
      <c r="L9433" s="4">
        <v>0.2</v>
      </c>
      <c r="M9433" s="4">
        <v>3.3452999999999995</v>
      </c>
    </row>
    <row r="9434" spans="1:13" ht="16" x14ac:dyDescent="0.2">
      <c r="A9434" s="4" t="s">
        <v>14182</v>
      </c>
      <c r="B9434" s="4" t="s">
        <v>4428</v>
      </c>
      <c r="C9434" s="5">
        <v>43631</v>
      </c>
      <c r="D9434" s="4" t="s">
        <v>53</v>
      </c>
      <c r="E9434" s="4" t="s">
        <v>35</v>
      </c>
      <c r="F9434" s="4" t="s">
        <v>427</v>
      </c>
      <c r="G9434" s="4" t="s">
        <v>24</v>
      </c>
      <c r="H9434" s="4" t="s">
        <v>25</v>
      </c>
      <c r="I9434" s="4" t="s">
        <v>428</v>
      </c>
      <c r="J9434" s="4">
        <v>55.360000000000007</v>
      </c>
      <c r="K9434" s="4">
        <v>4</v>
      </c>
      <c r="L9434" s="4">
        <v>0.2</v>
      </c>
      <c r="M9434" s="4">
        <v>19.375999999999998</v>
      </c>
    </row>
    <row r="9435" spans="1:13" ht="16" x14ac:dyDescent="0.2">
      <c r="A9435" s="4" t="s">
        <v>14183</v>
      </c>
      <c r="B9435" s="4" t="s">
        <v>1055</v>
      </c>
      <c r="C9435" s="5">
        <v>44837</v>
      </c>
      <c r="D9435" s="4" t="s">
        <v>53</v>
      </c>
      <c r="E9435" s="4" t="s">
        <v>35</v>
      </c>
      <c r="F9435" s="4" t="s">
        <v>4089</v>
      </c>
      <c r="G9435" s="4" t="s">
        <v>24</v>
      </c>
      <c r="H9435" s="4" t="s">
        <v>60</v>
      </c>
      <c r="I9435" s="4" t="s">
        <v>4090</v>
      </c>
      <c r="J9435" s="4">
        <v>19.440000000000001</v>
      </c>
      <c r="K9435" s="4">
        <v>3</v>
      </c>
      <c r="L9435" s="4">
        <v>0</v>
      </c>
      <c r="M9435" s="4">
        <v>9.5256000000000007</v>
      </c>
    </row>
    <row r="9436" spans="1:13" ht="16" x14ac:dyDescent="0.2">
      <c r="A9436" s="4" t="s">
        <v>14184</v>
      </c>
      <c r="B9436" s="4" t="s">
        <v>2340</v>
      </c>
      <c r="C9436" s="5">
        <v>43446</v>
      </c>
      <c r="D9436" s="4" t="s">
        <v>53</v>
      </c>
      <c r="E9436" s="4" t="s">
        <v>22</v>
      </c>
      <c r="F9436" s="4" t="s">
        <v>6375</v>
      </c>
      <c r="G9436" s="4" t="s">
        <v>24</v>
      </c>
      <c r="H9436" s="4" t="s">
        <v>69</v>
      </c>
      <c r="I9436" s="4" t="s">
        <v>6376</v>
      </c>
      <c r="J9436" s="4">
        <v>13.12</v>
      </c>
      <c r="K9436" s="4">
        <v>4</v>
      </c>
      <c r="L9436" s="4">
        <v>0</v>
      </c>
      <c r="M9436" s="4">
        <v>5.6416000000000004</v>
      </c>
    </row>
    <row r="9437" spans="1:13" ht="16" x14ac:dyDescent="0.2">
      <c r="A9437" s="4" t="s">
        <v>14185</v>
      </c>
      <c r="B9437" s="4" t="s">
        <v>6786</v>
      </c>
      <c r="C9437" s="5">
        <v>44785</v>
      </c>
      <c r="D9437" s="4" t="s">
        <v>21</v>
      </c>
      <c r="E9437" s="4" t="s">
        <v>35</v>
      </c>
      <c r="F9437" s="4" t="s">
        <v>3831</v>
      </c>
      <c r="G9437" s="4" t="s">
        <v>37</v>
      </c>
      <c r="H9437" s="4" t="s">
        <v>55</v>
      </c>
      <c r="I9437" s="4" t="s">
        <v>3832</v>
      </c>
      <c r="J9437" s="4">
        <v>72</v>
      </c>
      <c r="K9437" s="4">
        <v>1</v>
      </c>
      <c r="L9437" s="4">
        <v>0.2</v>
      </c>
      <c r="M9437" s="4">
        <v>14.399999999999999</v>
      </c>
    </row>
    <row r="9438" spans="1:13" ht="16" x14ac:dyDescent="0.2">
      <c r="A9438" s="4" t="s">
        <v>14186</v>
      </c>
      <c r="B9438" s="4" t="s">
        <v>628</v>
      </c>
      <c r="C9438" s="5">
        <v>43197</v>
      </c>
      <c r="D9438" s="4" t="s">
        <v>21</v>
      </c>
      <c r="E9438" s="4" t="s">
        <v>22</v>
      </c>
      <c r="F9438" s="4" t="s">
        <v>7014</v>
      </c>
      <c r="G9438" s="4" t="s">
        <v>24</v>
      </c>
      <c r="H9438" s="4" t="s">
        <v>31</v>
      </c>
      <c r="I9438" s="4" t="s">
        <v>7015</v>
      </c>
      <c r="J9438" s="4">
        <v>75.179999999999993</v>
      </c>
      <c r="K9438" s="4">
        <v>6</v>
      </c>
      <c r="L9438" s="4">
        <v>0</v>
      </c>
      <c r="M9438" s="4">
        <v>35.334599999999995</v>
      </c>
    </row>
    <row r="9439" spans="1:13" ht="16" x14ac:dyDescent="0.2">
      <c r="A9439" s="4" t="s">
        <v>14187</v>
      </c>
      <c r="B9439" s="4" t="s">
        <v>1919</v>
      </c>
      <c r="C9439" s="5">
        <v>44981</v>
      </c>
      <c r="D9439" s="4" t="s">
        <v>29</v>
      </c>
      <c r="E9439" s="4" t="s">
        <v>42</v>
      </c>
      <c r="F9439" s="4" t="s">
        <v>3176</v>
      </c>
      <c r="G9439" s="4" t="s">
        <v>48</v>
      </c>
      <c r="H9439" s="4" t="s">
        <v>49</v>
      </c>
      <c r="I9439" s="4" t="s">
        <v>3177</v>
      </c>
      <c r="J9439" s="4">
        <v>210.98</v>
      </c>
      <c r="K9439" s="4">
        <v>2</v>
      </c>
      <c r="L9439" s="4">
        <v>0</v>
      </c>
      <c r="M9439" s="4">
        <v>21.097999999999985</v>
      </c>
    </row>
    <row r="9440" spans="1:13" ht="16" x14ac:dyDescent="0.2">
      <c r="A9440" s="4" t="s">
        <v>14188</v>
      </c>
      <c r="B9440" s="4" t="s">
        <v>1288</v>
      </c>
      <c r="C9440" s="5">
        <v>44571</v>
      </c>
      <c r="D9440" s="4" t="s">
        <v>53</v>
      </c>
      <c r="E9440" s="4" t="s">
        <v>42</v>
      </c>
      <c r="F9440" s="4" t="s">
        <v>13315</v>
      </c>
      <c r="G9440" s="4" t="s">
        <v>24</v>
      </c>
      <c r="H9440" s="4" t="s">
        <v>60</v>
      </c>
      <c r="I9440" s="4" t="s">
        <v>13316</v>
      </c>
      <c r="J9440" s="4">
        <v>19.98</v>
      </c>
      <c r="K9440" s="4">
        <v>2</v>
      </c>
      <c r="L9440" s="4">
        <v>0</v>
      </c>
      <c r="M9440" s="4">
        <v>8.9909999999999997</v>
      </c>
    </row>
    <row r="9441" spans="1:13" ht="16" x14ac:dyDescent="0.2">
      <c r="A9441" s="4" t="s">
        <v>14189</v>
      </c>
      <c r="B9441" s="4" t="s">
        <v>10265</v>
      </c>
      <c r="C9441" s="5">
        <v>44765</v>
      </c>
      <c r="D9441" s="4" t="s">
        <v>152</v>
      </c>
      <c r="E9441" s="4" t="s">
        <v>22</v>
      </c>
      <c r="F9441" s="4" t="s">
        <v>4561</v>
      </c>
      <c r="G9441" s="4" t="s">
        <v>24</v>
      </c>
      <c r="H9441" s="4" t="s">
        <v>387</v>
      </c>
      <c r="I9441" s="4" t="s">
        <v>388</v>
      </c>
      <c r="J9441" s="4">
        <v>5.84</v>
      </c>
      <c r="K9441" s="4">
        <v>2</v>
      </c>
      <c r="L9441" s="4">
        <v>0</v>
      </c>
      <c r="M9441" s="4">
        <v>2.6279999999999997</v>
      </c>
    </row>
    <row r="9442" spans="1:13" ht="16" x14ac:dyDescent="0.2">
      <c r="A9442" s="4" t="s">
        <v>14190</v>
      </c>
      <c r="B9442" s="4" t="s">
        <v>67</v>
      </c>
      <c r="C9442" s="5">
        <v>44476</v>
      </c>
      <c r="D9442" s="4" t="s">
        <v>21</v>
      </c>
      <c r="E9442" s="4" t="s">
        <v>42</v>
      </c>
      <c r="F9442" s="4" t="s">
        <v>8880</v>
      </c>
      <c r="G9442" s="4" t="s">
        <v>24</v>
      </c>
      <c r="H9442" s="4" t="s">
        <v>91</v>
      </c>
      <c r="I9442" s="4" t="s">
        <v>8881</v>
      </c>
      <c r="J9442" s="4">
        <v>27.056000000000001</v>
      </c>
      <c r="K9442" s="4">
        <v>2</v>
      </c>
      <c r="L9442" s="4">
        <v>0.2</v>
      </c>
      <c r="M9442" s="4">
        <v>2.3673999999999991</v>
      </c>
    </row>
    <row r="9443" spans="1:13" ht="16" x14ac:dyDescent="0.2">
      <c r="A9443" s="4" t="s">
        <v>14191</v>
      </c>
      <c r="B9443" s="4" t="s">
        <v>4773</v>
      </c>
      <c r="C9443" s="5">
        <v>44946</v>
      </c>
      <c r="D9443" s="4" t="s">
        <v>21</v>
      </c>
      <c r="E9443" s="4" t="s">
        <v>42</v>
      </c>
      <c r="F9443" s="4" t="s">
        <v>3757</v>
      </c>
      <c r="G9443" s="4" t="s">
        <v>24</v>
      </c>
      <c r="H9443" s="4" t="s">
        <v>91</v>
      </c>
      <c r="I9443" s="4" t="s">
        <v>3758</v>
      </c>
      <c r="J9443" s="4">
        <v>64.784000000000006</v>
      </c>
      <c r="K9443" s="4">
        <v>1</v>
      </c>
      <c r="L9443" s="4">
        <v>0.2</v>
      </c>
      <c r="M9443" s="4">
        <v>-14.576399999999996</v>
      </c>
    </row>
    <row r="9444" spans="1:13" ht="16" x14ac:dyDescent="0.2">
      <c r="A9444" s="4" t="s">
        <v>14192</v>
      </c>
      <c r="B9444" s="4" t="s">
        <v>1266</v>
      </c>
      <c r="C9444" s="5">
        <v>44497</v>
      </c>
      <c r="D9444" s="4" t="s">
        <v>53</v>
      </c>
      <c r="E9444" s="4" t="s">
        <v>22</v>
      </c>
      <c r="F9444" s="4" t="s">
        <v>2897</v>
      </c>
      <c r="G9444" s="4" t="s">
        <v>48</v>
      </c>
      <c r="H9444" s="4" t="s">
        <v>112</v>
      </c>
      <c r="I9444" s="4" t="s">
        <v>2898</v>
      </c>
      <c r="J9444" s="4">
        <v>31.56</v>
      </c>
      <c r="K9444" s="4">
        <v>3</v>
      </c>
      <c r="L9444" s="4">
        <v>0</v>
      </c>
      <c r="M9444" s="4">
        <v>10.4148</v>
      </c>
    </row>
    <row r="9445" spans="1:13" ht="16" x14ac:dyDescent="0.2">
      <c r="A9445" s="4" t="s">
        <v>14193</v>
      </c>
      <c r="B9445" s="4" t="s">
        <v>1126</v>
      </c>
      <c r="C9445" s="5">
        <v>44735</v>
      </c>
      <c r="D9445" s="4" t="s">
        <v>21</v>
      </c>
      <c r="E9445" s="4" t="s">
        <v>42</v>
      </c>
      <c r="F9445" s="4" t="s">
        <v>3552</v>
      </c>
      <c r="G9445" s="4" t="s">
        <v>24</v>
      </c>
      <c r="H9445" s="4" t="s">
        <v>25</v>
      </c>
      <c r="I9445" s="4" t="s">
        <v>3553</v>
      </c>
      <c r="J9445" s="4">
        <v>26.432000000000002</v>
      </c>
      <c r="K9445" s="4">
        <v>8</v>
      </c>
      <c r="L9445" s="4">
        <v>0.2</v>
      </c>
      <c r="M9445" s="4">
        <v>8.9207999999999998</v>
      </c>
    </row>
    <row r="9446" spans="1:13" ht="16" x14ac:dyDescent="0.2">
      <c r="A9446" s="4" t="s">
        <v>14194</v>
      </c>
      <c r="B9446" s="4" t="s">
        <v>199</v>
      </c>
      <c r="C9446" s="5">
        <v>45127</v>
      </c>
      <c r="D9446" s="4" t="s">
        <v>21</v>
      </c>
      <c r="E9446" s="4" t="s">
        <v>22</v>
      </c>
      <c r="F9446" s="4" t="s">
        <v>5979</v>
      </c>
      <c r="G9446" s="4" t="s">
        <v>24</v>
      </c>
      <c r="H9446" s="4" t="s">
        <v>69</v>
      </c>
      <c r="I9446" s="4" t="s">
        <v>5980</v>
      </c>
      <c r="J9446" s="4">
        <v>5.2480000000000002</v>
      </c>
      <c r="K9446" s="4">
        <v>2</v>
      </c>
      <c r="L9446" s="4">
        <v>0.2</v>
      </c>
      <c r="M9446" s="4">
        <v>0.59039999999999915</v>
      </c>
    </row>
    <row r="9447" spans="1:13" ht="16" x14ac:dyDescent="0.2">
      <c r="A9447" s="4" t="s">
        <v>14195</v>
      </c>
      <c r="B9447" s="4" t="s">
        <v>2886</v>
      </c>
      <c r="C9447" s="5">
        <v>43454</v>
      </c>
      <c r="D9447" s="4" t="s">
        <v>53</v>
      </c>
      <c r="E9447" s="4" t="s">
        <v>22</v>
      </c>
      <c r="F9447" s="4" t="s">
        <v>970</v>
      </c>
      <c r="G9447" s="4" t="s">
        <v>24</v>
      </c>
      <c r="H9447" s="4" t="s">
        <v>387</v>
      </c>
      <c r="I9447" s="4" t="s">
        <v>971</v>
      </c>
      <c r="J9447" s="4">
        <v>21.48</v>
      </c>
      <c r="K9447" s="4">
        <v>6</v>
      </c>
      <c r="L9447" s="4">
        <v>0</v>
      </c>
      <c r="M9447" s="4">
        <v>10.74</v>
      </c>
    </row>
    <row r="9448" spans="1:13" ht="16" x14ac:dyDescent="0.2">
      <c r="A9448" s="4" t="s">
        <v>14196</v>
      </c>
      <c r="B9448" s="4" t="s">
        <v>3800</v>
      </c>
      <c r="C9448" s="5">
        <v>43250</v>
      </c>
      <c r="D9448" s="4" t="s">
        <v>53</v>
      </c>
      <c r="E9448" s="4" t="s">
        <v>42</v>
      </c>
      <c r="F9448" s="4" t="s">
        <v>6791</v>
      </c>
      <c r="G9448" s="4" t="s">
        <v>37</v>
      </c>
      <c r="H9448" s="4" t="s">
        <v>38</v>
      </c>
      <c r="I9448" s="4" t="s">
        <v>6792</v>
      </c>
      <c r="J9448" s="4">
        <v>492.76800000000003</v>
      </c>
      <c r="K9448" s="4">
        <v>4</v>
      </c>
      <c r="L9448" s="4">
        <v>0.2</v>
      </c>
      <c r="M9448" s="4">
        <v>55.436399999999935</v>
      </c>
    </row>
    <row r="9449" spans="1:13" ht="16" x14ac:dyDescent="0.2">
      <c r="A9449" s="4" t="s">
        <v>14197</v>
      </c>
      <c r="B9449" s="4" t="s">
        <v>935</v>
      </c>
      <c r="C9449" s="5">
        <v>44496</v>
      </c>
      <c r="D9449" s="4" t="s">
        <v>21</v>
      </c>
      <c r="E9449" s="4" t="s">
        <v>42</v>
      </c>
      <c r="F9449" s="4" t="s">
        <v>4272</v>
      </c>
      <c r="G9449" s="4" t="s">
        <v>24</v>
      </c>
      <c r="H9449" s="4" t="s">
        <v>192</v>
      </c>
      <c r="I9449" s="4" t="s">
        <v>4273</v>
      </c>
      <c r="J9449" s="4">
        <v>66.539999999999992</v>
      </c>
      <c r="K9449" s="4">
        <v>6</v>
      </c>
      <c r="L9449" s="4">
        <v>0</v>
      </c>
      <c r="M9449" s="4">
        <v>32.604599999999998</v>
      </c>
    </row>
    <row r="9450" spans="1:13" ht="16" x14ac:dyDescent="0.2">
      <c r="A9450" s="4" t="s">
        <v>14198</v>
      </c>
      <c r="B9450" s="4" t="s">
        <v>1578</v>
      </c>
      <c r="C9450" s="5">
        <v>43606</v>
      </c>
      <c r="D9450" s="4" t="s">
        <v>21</v>
      </c>
      <c r="E9450" s="4" t="s">
        <v>22</v>
      </c>
      <c r="F9450" s="4" t="s">
        <v>5428</v>
      </c>
      <c r="G9450" s="4" t="s">
        <v>48</v>
      </c>
      <c r="H9450" s="4" t="s">
        <v>112</v>
      </c>
      <c r="I9450" s="4" t="s">
        <v>5429</v>
      </c>
      <c r="J9450" s="4">
        <v>14.56</v>
      </c>
      <c r="K9450" s="4">
        <v>2</v>
      </c>
      <c r="L9450" s="4">
        <v>0</v>
      </c>
      <c r="M9450" s="4">
        <v>6.2608000000000015</v>
      </c>
    </row>
    <row r="9451" spans="1:13" ht="16" x14ac:dyDescent="0.2">
      <c r="A9451" s="4" t="s">
        <v>14199</v>
      </c>
      <c r="B9451" s="4" t="s">
        <v>5145</v>
      </c>
      <c r="C9451" s="5">
        <v>44131</v>
      </c>
      <c r="D9451" s="4" t="s">
        <v>21</v>
      </c>
      <c r="E9451" s="4" t="s">
        <v>35</v>
      </c>
      <c r="F9451" s="4" t="s">
        <v>3717</v>
      </c>
      <c r="G9451" s="4" t="s">
        <v>24</v>
      </c>
      <c r="H9451" s="4" t="s">
        <v>69</v>
      </c>
      <c r="I9451" s="4" t="s">
        <v>3718</v>
      </c>
      <c r="J9451" s="4">
        <v>12.74</v>
      </c>
      <c r="K9451" s="4">
        <v>7</v>
      </c>
      <c r="L9451" s="4">
        <v>0</v>
      </c>
      <c r="M9451" s="4">
        <v>5.7329999999999997</v>
      </c>
    </row>
    <row r="9452" spans="1:13" ht="16" x14ac:dyDescent="0.2">
      <c r="A9452" s="4" t="s">
        <v>14200</v>
      </c>
      <c r="B9452" s="4" t="s">
        <v>4604</v>
      </c>
      <c r="C9452" s="5">
        <v>43710</v>
      </c>
      <c r="D9452" s="4" t="s">
        <v>21</v>
      </c>
      <c r="E9452" s="4" t="s">
        <v>42</v>
      </c>
      <c r="F9452" s="4" t="s">
        <v>7196</v>
      </c>
      <c r="G9452" s="4" t="s">
        <v>24</v>
      </c>
      <c r="H9452" s="4" t="s">
        <v>25</v>
      </c>
      <c r="I9452" s="4" t="s">
        <v>7197</v>
      </c>
      <c r="J9452" s="4">
        <v>3.4860000000000002</v>
      </c>
      <c r="K9452" s="4">
        <v>2</v>
      </c>
      <c r="L9452" s="4">
        <v>0.7</v>
      </c>
      <c r="M9452" s="4">
        <v>-2.7887999999999993</v>
      </c>
    </row>
    <row r="9453" spans="1:13" ht="16" x14ac:dyDescent="0.2">
      <c r="A9453" s="4" t="s">
        <v>14201</v>
      </c>
      <c r="B9453" s="4" t="s">
        <v>240</v>
      </c>
      <c r="C9453" s="5">
        <v>44659</v>
      </c>
      <c r="D9453" s="4" t="s">
        <v>21</v>
      </c>
      <c r="E9453" s="4" t="s">
        <v>22</v>
      </c>
      <c r="F9453" s="4" t="s">
        <v>3988</v>
      </c>
      <c r="G9453" s="4" t="s">
        <v>24</v>
      </c>
      <c r="H9453" s="4" t="s">
        <v>95</v>
      </c>
      <c r="I9453" s="4" t="s">
        <v>3989</v>
      </c>
      <c r="J9453" s="4">
        <v>20.767999999999997</v>
      </c>
      <c r="K9453" s="4">
        <v>8</v>
      </c>
      <c r="L9453" s="4">
        <v>0.8</v>
      </c>
      <c r="M9453" s="4">
        <v>-52.958400000000012</v>
      </c>
    </row>
    <row r="9454" spans="1:13" ht="16" x14ac:dyDescent="0.2">
      <c r="A9454" s="4" t="s">
        <v>14202</v>
      </c>
      <c r="B9454" s="4" t="s">
        <v>4135</v>
      </c>
      <c r="C9454" s="5">
        <v>44345</v>
      </c>
      <c r="D9454" s="4" t="s">
        <v>21</v>
      </c>
      <c r="E9454" s="4" t="s">
        <v>42</v>
      </c>
      <c r="F9454" s="4" t="s">
        <v>928</v>
      </c>
      <c r="G9454" s="4" t="s">
        <v>24</v>
      </c>
      <c r="H9454" s="4" t="s">
        <v>31</v>
      </c>
      <c r="I9454" s="4" t="s">
        <v>929</v>
      </c>
      <c r="J9454" s="4">
        <v>13.872000000000002</v>
      </c>
      <c r="K9454" s="4">
        <v>6</v>
      </c>
      <c r="L9454" s="4">
        <v>0.2</v>
      </c>
      <c r="M9454" s="4">
        <v>4.6818000000000008</v>
      </c>
    </row>
    <row r="9455" spans="1:13" ht="16" x14ac:dyDescent="0.2">
      <c r="A9455" s="4" t="s">
        <v>14203</v>
      </c>
      <c r="B9455" s="4" t="s">
        <v>3428</v>
      </c>
      <c r="C9455" s="5">
        <v>43872</v>
      </c>
      <c r="D9455" s="4" t="s">
        <v>21</v>
      </c>
      <c r="E9455" s="4" t="s">
        <v>22</v>
      </c>
      <c r="F9455" s="4" t="s">
        <v>208</v>
      </c>
      <c r="G9455" s="4" t="s">
        <v>24</v>
      </c>
      <c r="H9455" s="4" t="s">
        <v>25</v>
      </c>
      <c r="I9455" s="4" t="s">
        <v>209</v>
      </c>
      <c r="J9455" s="4">
        <v>38.376000000000005</v>
      </c>
      <c r="K9455" s="4">
        <v>3</v>
      </c>
      <c r="L9455" s="4">
        <v>0.2</v>
      </c>
      <c r="M9455" s="4">
        <v>13.4316</v>
      </c>
    </row>
    <row r="9456" spans="1:13" ht="16" x14ac:dyDescent="0.2">
      <c r="A9456" s="4" t="s">
        <v>14204</v>
      </c>
      <c r="B9456" s="4" t="s">
        <v>4811</v>
      </c>
      <c r="C9456" s="5">
        <v>44026</v>
      </c>
      <c r="D9456" s="4" t="s">
        <v>21</v>
      </c>
      <c r="E9456" s="4" t="s">
        <v>22</v>
      </c>
      <c r="F9456" s="4" t="s">
        <v>7151</v>
      </c>
      <c r="G9456" s="4" t="s">
        <v>48</v>
      </c>
      <c r="H9456" s="4" t="s">
        <v>183</v>
      </c>
      <c r="I9456" s="4" t="s">
        <v>7152</v>
      </c>
      <c r="J9456" s="4">
        <v>359.77199999999999</v>
      </c>
      <c r="K9456" s="4">
        <v>2</v>
      </c>
      <c r="L9456" s="4">
        <v>0.3</v>
      </c>
      <c r="M9456" s="4">
        <v>-5.1396000000000583</v>
      </c>
    </row>
    <row r="9457" spans="1:13" ht="16" x14ac:dyDescent="0.2">
      <c r="A9457" s="4" t="s">
        <v>14205</v>
      </c>
      <c r="B9457" s="4" t="s">
        <v>1026</v>
      </c>
      <c r="C9457" s="5">
        <v>43988</v>
      </c>
      <c r="D9457" s="4" t="s">
        <v>152</v>
      </c>
      <c r="E9457" s="4" t="s">
        <v>22</v>
      </c>
      <c r="F9457" s="4" t="s">
        <v>6073</v>
      </c>
      <c r="G9457" s="4" t="s">
        <v>48</v>
      </c>
      <c r="H9457" s="4" t="s">
        <v>112</v>
      </c>
      <c r="I9457" s="4" t="s">
        <v>6074</v>
      </c>
      <c r="J9457" s="4">
        <v>131.376</v>
      </c>
      <c r="K9457" s="4">
        <v>6</v>
      </c>
      <c r="L9457" s="4">
        <v>0.6</v>
      </c>
      <c r="M9457" s="4">
        <v>-95.24760000000002</v>
      </c>
    </row>
    <row r="9458" spans="1:13" ht="16" x14ac:dyDescent="0.2">
      <c r="A9458" s="4" t="s">
        <v>14206</v>
      </c>
      <c r="B9458" s="4" t="s">
        <v>3102</v>
      </c>
      <c r="C9458" s="5">
        <v>44992</v>
      </c>
      <c r="D9458" s="4" t="s">
        <v>21</v>
      </c>
      <c r="E9458" s="4" t="s">
        <v>35</v>
      </c>
      <c r="F9458" s="4" t="s">
        <v>6980</v>
      </c>
      <c r="G9458" s="4" t="s">
        <v>48</v>
      </c>
      <c r="H9458" s="4" t="s">
        <v>49</v>
      </c>
      <c r="I9458" s="4" t="s">
        <v>2317</v>
      </c>
      <c r="J9458" s="4">
        <v>257.94</v>
      </c>
      <c r="K9458" s="4">
        <v>3</v>
      </c>
      <c r="L9458" s="4">
        <v>0</v>
      </c>
      <c r="M9458" s="4">
        <v>67.064400000000006</v>
      </c>
    </row>
    <row r="9459" spans="1:13" ht="16" x14ac:dyDescent="0.2">
      <c r="A9459" s="4" t="s">
        <v>14207</v>
      </c>
      <c r="B9459" s="4" t="s">
        <v>742</v>
      </c>
      <c r="C9459" s="5">
        <v>45018</v>
      </c>
      <c r="D9459" s="4" t="s">
        <v>21</v>
      </c>
      <c r="E9459" s="4" t="s">
        <v>22</v>
      </c>
      <c r="F9459" s="4" t="s">
        <v>4719</v>
      </c>
      <c r="G9459" s="4" t="s">
        <v>24</v>
      </c>
      <c r="H9459" s="4" t="s">
        <v>91</v>
      </c>
      <c r="I9459" s="4" t="s">
        <v>4720</v>
      </c>
      <c r="J9459" s="4">
        <v>261.74</v>
      </c>
      <c r="K9459" s="4">
        <v>2</v>
      </c>
      <c r="L9459" s="4">
        <v>0</v>
      </c>
      <c r="M9459" s="4">
        <v>65.435000000000002</v>
      </c>
    </row>
    <row r="9460" spans="1:13" ht="16" x14ac:dyDescent="0.2">
      <c r="A9460" s="4" t="s">
        <v>14208</v>
      </c>
      <c r="B9460" s="4" t="s">
        <v>6355</v>
      </c>
      <c r="C9460" s="5">
        <v>44828</v>
      </c>
      <c r="D9460" s="4" t="s">
        <v>21</v>
      </c>
      <c r="E9460" s="4" t="s">
        <v>35</v>
      </c>
      <c r="F9460" s="4" t="s">
        <v>955</v>
      </c>
      <c r="G9460" s="4" t="s">
        <v>24</v>
      </c>
      <c r="H9460" s="4" t="s">
        <v>91</v>
      </c>
      <c r="I9460" s="4" t="s">
        <v>956</v>
      </c>
      <c r="J9460" s="4">
        <v>720.06400000000008</v>
      </c>
      <c r="K9460" s="4">
        <v>4</v>
      </c>
      <c r="L9460" s="4">
        <v>0.2</v>
      </c>
      <c r="M9460" s="4">
        <v>-63.005600000000015</v>
      </c>
    </row>
    <row r="9461" spans="1:13" ht="16" x14ac:dyDescent="0.2">
      <c r="A9461" s="4" t="s">
        <v>14209</v>
      </c>
      <c r="B9461" s="4" t="s">
        <v>7234</v>
      </c>
      <c r="C9461" s="5">
        <v>43858</v>
      </c>
      <c r="D9461" s="4" t="s">
        <v>21</v>
      </c>
      <c r="E9461" s="4" t="s">
        <v>22</v>
      </c>
      <c r="F9461" s="4" t="s">
        <v>7158</v>
      </c>
      <c r="G9461" s="4" t="s">
        <v>24</v>
      </c>
      <c r="H9461" s="4" t="s">
        <v>25</v>
      </c>
      <c r="I9461" s="4" t="s">
        <v>7159</v>
      </c>
      <c r="J9461" s="4">
        <v>3.1679999999999993</v>
      </c>
      <c r="K9461" s="4">
        <v>3</v>
      </c>
      <c r="L9461" s="4">
        <v>0.8</v>
      </c>
      <c r="M9461" s="4">
        <v>-5.0687999999999995</v>
      </c>
    </row>
    <row r="9462" spans="1:13" ht="16" x14ac:dyDescent="0.2">
      <c r="A9462" s="4" t="s">
        <v>14210</v>
      </c>
      <c r="B9462" s="4" t="s">
        <v>3733</v>
      </c>
      <c r="C9462" s="5">
        <v>43354</v>
      </c>
      <c r="D9462" s="4" t="s">
        <v>29</v>
      </c>
      <c r="E9462" s="4" t="s">
        <v>35</v>
      </c>
      <c r="F9462" s="4" t="s">
        <v>1706</v>
      </c>
      <c r="G9462" s="4" t="s">
        <v>48</v>
      </c>
      <c r="H9462" s="4" t="s">
        <v>112</v>
      </c>
      <c r="I9462" s="4" t="s">
        <v>1707</v>
      </c>
      <c r="J9462" s="4">
        <v>60.672000000000011</v>
      </c>
      <c r="K9462" s="4">
        <v>6</v>
      </c>
      <c r="L9462" s="4">
        <v>0.2</v>
      </c>
      <c r="M9462" s="4">
        <v>12.892799999999998</v>
      </c>
    </row>
    <row r="9463" spans="1:13" ht="16" x14ac:dyDescent="0.2">
      <c r="A9463" s="4" t="s">
        <v>14211</v>
      </c>
      <c r="B9463" s="4" t="s">
        <v>1133</v>
      </c>
      <c r="C9463" s="5">
        <v>43177</v>
      </c>
      <c r="D9463" s="4" t="s">
        <v>29</v>
      </c>
      <c r="E9463" s="4" t="s">
        <v>42</v>
      </c>
      <c r="F9463" s="4" t="s">
        <v>5848</v>
      </c>
      <c r="G9463" s="4" t="s">
        <v>37</v>
      </c>
      <c r="H9463" s="4" t="s">
        <v>55</v>
      </c>
      <c r="I9463" s="4" t="s">
        <v>5849</v>
      </c>
      <c r="J9463" s="4">
        <v>41.94</v>
      </c>
      <c r="K9463" s="4">
        <v>2</v>
      </c>
      <c r="L9463" s="4">
        <v>0</v>
      </c>
      <c r="M9463" s="4">
        <v>15.098399999999998</v>
      </c>
    </row>
    <row r="9464" spans="1:13" ht="16" x14ac:dyDescent="0.2">
      <c r="A9464" s="4" t="s">
        <v>14212</v>
      </c>
      <c r="B9464" s="4" t="s">
        <v>4189</v>
      </c>
      <c r="C9464" s="5">
        <v>45109</v>
      </c>
      <c r="D9464" s="4" t="s">
        <v>53</v>
      </c>
      <c r="E9464" s="4" t="s">
        <v>35</v>
      </c>
      <c r="F9464" s="4" t="s">
        <v>663</v>
      </c>
      <c r="G9464" s="4" t="s">
        <v>48</v>
      </c>
      <c r="H9464" s="4" t="s">
        <v>112</v>
      </c>
      <c r="I9464" s="4" t="s">
        <v>664</v>
      </c>
      <c r="J9464" s="4">
        <v>82.64</v>
      </c>
      <c r="K9464" s="4">
        <v>2</v>
      </c>
      <c r="L9464" s="4">
        <v>0</v>
      </c>
      <c r="M9464" s="4">
        <v>7.4376000000000033</v>
      </c>
    </row>
    <row r="9465" spans="1:13" ht="16" x14ac:dyDescent="0.2">
      <c r="A9465" s="4" t="s">
        <v>14213</v>
      </c>
      <c r="B9465" s="4" t="s">
        <v>345</v>
      </c>
      <c r="C9465" s="5">
        <v>43747</v>
      </c>
      <c r="D9465" s="4" t="s">
        <v>152</v>
      </c>
      <c r="E9465" s="4" t="s">
        <v>35</v>
      </c>
      <c r="F9465" s="4" t="s">
        <v>73</v>
      </c>
      <c r="G9465" s="4" t="s">
        <v>37</v>
      </c>
      <c r="H9465" s="4" t="s">
        <v>38</v>
      </c>
      <c r="I9465" s="4" t="s">
        <v>74</v>
      </c>
      <c r="J9465" s="4">
        <v>475.94400000000002</v>
      </c>
      <c r="K9465" s="4">
        <v>7</v>
      </c>
      <c r="L9465" s="4">
        <v>0.2</v>
      </c>
      <c r="M9465" s="4">
        <v>59.492999999999952</v>
      </c>
    </row>
    <row r="9466" spans="1:13" ht="16" x14ac:dyDescent="0.2">
      <c r="A9466" s="4" t="s">
        <v>14214</v>
      </c>
      <c r="B9466" s="4" t="s">
        <v>2979</v>
      </c>
      <c r="C9466" s="5">
        <v>43473</v>
      </c>
      <c r="D9466" s="4" t="s">
        <v>21</v>
      </c>
      <c r="E9466" s="4" t="s">
        <v>22</v>
      </c>
      <c r="F9466" s="4" t="s">
        <v>1130</v>
      </c>
      <c r="G9466" s="4" t="s">
        <v>48</v>
      </c>
      <c r="H9466" s="4" t="s">
        <v>112</v>
      </c>
      <c r="I9466" s="4" t="s">
        <v>1131</v>
      </c>
      <c r="J9466" s="4">
        <v>139.58000000000001</v>
      </c>
      <c r="K9466" s="4">
        <v>7</v>
      </c>
      <c r="L9466" s="4">
        <v>0</v>
      </c>
      <c r="M9466" s="4">
        <v>39.082400000000007</v>
      </c>
    </row>
    <row r="9467" spans="1:13" ht="16" x14ac:dyDescent="0.2">
      <c r="A9467" s="4" t="s">
        <v>14215</v>
      </c>
      <c r="B9467" s="4" t="s">
        <v>240</v>
      </c>
      <c r="C9467" s="5">
        <v>44122</v>
      </c>
      <c r="D9467" s="4" t="s">
        <v>29</v>
      </c>
      <c r="E9467" s="4" t="s">
        <v>42</v>
      </c>
      <c r="F9467" s="4" t="s">
        <v>5397</v>
      </c>
      <c r="G9467" s="4" t="s">
        <v>24</v>
      </c>
      <c r="H9467" s="4" t="s">
        <v>69</v>
      </c>
      <c r="I9467" s="4" t="s">
        <v>5398</v>
      </c>
      <c r="J9467" s="4">
        <v>55.328000000000003</v>
      </c>
      <c r="K9467" s="4">
        <v>2</v>
      </c>
      <c r="L9467" s="4">
        <v>0.2</v>
      </c>
      <c r="M9467" s="4">
        <v>6.2243999999999957</v>
      </c>
    </row>
    <row r="9468" spans="1:13" ht="16" x14ac:dyDescent="0.2">
      <c r="A9468" s="4" t="s">
        <v>14216</v>
      </c>
      <c r="B9468" s="4" t="s">
        <v>72</v>
      </c>
      <c r="C9468" s="5">
        <v>43182</v>
      </c>
      <c r="D9468" s="4" t="s">
        <v>21</v>
      </c>
      <c r="E9468" s="4" t="s">
        <v>42</v>
      </c>
      <c r="F9468" s="4" t="s">
        <v>5613</v>
      </c>
      <c r="G9468" s="4" t="s">
        <v>24</v>
      </c>
      <c r="H9468" s="4" t="s">
        <v>60</v>
      </c>
      <c r="I9468" s="4" t="s">
        <v>5614</v>
      </c>
      <c r="J9468" s="4">
        <v>10.272000000000002</v>
      </c>
      <c r="K9468" s="4">
        <v>3</v>
      </c>
      <c r="L9468" s="4">
        <v>0.2</v>
      </c>
      <c r="M9468" s="4">
        <v>3.4668000000000001</v>
      </c>
    </row>
    <row r="9469" spans="1:13" ht="16" x14ac:dyDescent="0.2">
      <c r="A9469" s="4" t="s">
        <v>14217</v>
      </c>
      <c r="B9469" s="4" t="s">
        <v>1452</v>
      </c>
      <c r="C9469" s="5">
        <v>43357</v>
      </c>
      <c r="D9469" s="4" t="s">
        <v>53</v>
      </c>
      <c r="E9469" s="4" t="s">
        <v>42</v>
      </c>
      <c r="F9469" s="4" t="s">
        <v>9800</v>
      </c>
      <c r="G9469" s="4" t="s">
        <v>48</v>
      </c>
      <c r="H9469" s="4" t="s">
        <v>221</v>
      </c>
      <c r="I9469" s="4" t="s">
        <v>9801</v>
      </c>
      <c r="J9469" s="4">
        <v>781.86399999999992</v>
      </c>
      <c r="K9469" s="4">
        <v>10</v>
      </c>
      <c r="L9469" s="4">
        <v>0.32</v>
      </c>
      <c r="M9469" s="4">
        <v>-137.97600000000008</v>
      </c>
    </row>
    <row r="9470" spans="1:13" ht="16" x14ac:dyDescent="0.2">
      <c r="A9470" s="4" t="s">
        <v>14218</v>
      </c>
      <c r="B9470" s="4" t="s">
        <v>3057</v>
      </c>
      <c r="C9470" s="5">
        <v>43172</v>
      </c>
      <c r="D9470" s="4" t="s">
        <v>29</v>
      </c>
      <c r="E9470" s="4" t="s">
        <v>22</v>
      </c>
      <c r="F9470" s="4" t="s">
        <v>858</v>
      </c>
      <c r="G9470" s="4" t="s">
        <v>24</v>
      </c>
      <c r="H9470" s="4" t="s">
        <v>91</v>
      </c>
      <c r="I9470" s="4" t="s">
        <v>859</v>
      </c>
      <c r="J9470" s="4">
        <v>79.45</v>
      </c>
      <c r="K9470" s="4">
        <v>7</v>
      </c>
      <c r="L9470" s="4">
        <v>0</v>
      </c>
      <c r="M9470" s="4">
        <v>22.246000000000006</v>
      </c>
    </row>
    <row r="9471" spans="1:13" ht="16" x14ac:dyDescent="0.2">
      <c r="A9471" s="4" t="s">
        <v>14219</v>
      </c>
      <c r="B9471" s="4" t="s">
        <v>1547</v>
      </c>
      <c r="C9471" s="5">
        <v>44508</v>
      </c>
      <c r="D9471" s="4" t="s">
        <v>21</v>
      </c>
      <c r="E9471" s="4" t="s">
        <v>22</v>
      </c>
      <c r="F9471" s="4" t="s">
        <v>4164</v>
      </c>
      <c r="G9471" s="4" t="s">
        <v>48</v>
      </c>
      <c r="H9471" s="4" t="s">
        <v>112</v>
      </c>
      <c r="I9471" s="4" t="s">
        <v>4165</v>
      </c>
      <c r="J9471" s="4">
        <v>40.200000000000003</v>
      </c>
      <c r="K9471" s="4">
        <v>3</v>
      </c>
      <c r="L9471" s="4">
        <v>0</v>
      </c>
      <c r="M9471" s="4">
        <v>19.295999999999999</v>
      </c>
    </row>
    <row r="9472" spans="1:13" ht="16" x14ac:dyDescent="0.2">
      <c r="A9472" s="4" t="s">
        <v>14220</v>
      </c>
      <c r="B9472" s="4" t="s">
        <v>5450</v>
      </c>
      <c r="C9472" s="5">
        <v>44846</v>
      </c>
      <c r="D9472" s="4" t="s">
        <v>53</v>
      </c>
      <c r="E9472" s="4" t="s">
        <v>35</v>
      </c>
      <c r="F9472" s="4" t="s">
        <v>8028</v>
      </c>
      <c r="G9472" s="4" t="s">
        <v>24</v>
      </c>
      <c r="H9472" s="4" t="s">
        <v>60</v>
      </c>
      <c r="I9472" s="4" t="s">
        <v>8029</v>
      </c>
      <c r="J9472" s="4">
        <v>63.311999999999998</v>
      </c>
      <c r="K9472" s="4">
        <v>3</v>
      </c>
      <c r="L9472" s="4">
        <v>0.2</v>
      </c>
      <c r="M9472" s="4">
        <v>20.576399999999996</v>
      </c>
    </row>
    <row r="9473" spans="1:13" ht="16" x14ac:dyDescent="0.2">
      <c r="A9473" s="4" t="s">
        <v>14221</v>
      </c>
      <c r="B9473" s="4" t="s">
        <v>1509</v>
      </c>
      <c r="C9473" s="5">
        <v>44916</v>
      </c>
      <c r="D9473" s="4" t="s">
        <v>21</v>
      </c>
      <c r="E9473" s="4" t="s">
        <v>22</v>
      </c>
      <c r="F9473" s="4" t="s">
        <v>942</v>
      </c>
      <c r="G9473" s="4" t="s">
        <v>24</v>
      </c>
      <c r="H9473" s="4" t="s">
        <v>387</v>
      </c>
      <c r="I9473" s="4" t="s">
        <v>943</v>
      </c>
      <c r="J9473" s="4">
        <v>8.7200000000000006</v>
      </c>
      <c r="K9473" s="4">
        <v>4</v>
      </c>
      <c r="L9473" s="4">
        <v>0</v>
      </c>
      <c r="M9473" s="4">
        <v>3.5752000000000006</v>
      </c>
    </row>
    <row r="9474" spans="1:13" ht="16" x14ac:dyDescent="0.2">
      <c r="A9474" s="4" t="s">
        <v>14222</v>
      </c>
      <c r="B9474" s="4" t="s">
        <v>1631</v>
      </c>
      <c r="C9474" s="5">
        <v>43589</v>
      </c>
      <c r="D9474" s="4" t="s">
        <v>29</v>
      </c>
      <c r="E9474" s="4" t="s">
        <v>42</v>
      </c>
      <c r="F9474" s="4" t="s">
        <v>2303</v>
      </c>
      <c r="G9474" s="4" t="s">
        <v>37</v>
      </c>
      <c r="H9474" s="4" t="s">
        <v>55</v>
      </c>
      <c r="I9474" s="4" t="s">
        <v>2304</v>
      </c>
      <c r="J9474" s="4">
        <v>254.24</v>
      </c>
      <c r="K9474" s="4">
        <v>7</v>
      </c>
      <c r="L9474" s="4">
        <v>0</v>
      </c>
      <c r="M9474" s="4">
        <v>76.271999999999977</v>
      </c>
    </row>
    <row r="9475" spans="1:13" ht="16" x14ac:dyDescent="0.2">
      <c r="A9475" s="4" t="s">
        <v>14223</v>
      </c>
      <c r="B9475" s="4" t="s">
        <v>5652</v>
      </c>
      <c r="C9475" s="5">
        <v>43830</v>
      </c>
      <c r="D9475" s="4" t="s">
        <v>29</v>
      </c>
      <c r="E9475" s="4" t="s">
        <v>22</v>
      </c>
      <c r="F9475" s="4" t="s">
        <v>8695</v>
      </c>
      <c r="G9475" s="4" t="s">
        <v>24</v>
      </c>
      <c r="H9475" s="4" t="s">
        <v>69</v>
      </c>
      <c r="I9475" s="4" t="s">
        <v>8696</v>
      </c>
      <c r="J9475" s="4">
        <v>5.2480000000000002</v>
      </c>
      <c r="K9475" s="4">
        <v>4</v>
      </c>
      <c r="L9475" s="4">
        <v>0.2</v>
      </c>
      <c r="M9475" s="4">
        <v>1.6399999999999995</v>
      </c>
    </row>
    <row r="9476" spans="1:13" ht="16" x14ac:dyDescent="0.2">
      <c r="A9476" s="4" t="s">
        <v>14224</v>
      </c>
      <c r="B9476" s="4" t="s">
        <v>3185</v>
      </c>
      <c r="C9476" s="5">
        <v>44101</v>
      </c>
      <c r="D9476" s="4" t="s">
        <v>21</v>
      </c>
      <c r="E9476" s="4" t="s">
        <v>42</v>
      </c>
      <c r="F9476" s="4" t="s">
        <v>3516</v>
      </c>
      <c r="G9476" s="4" t="s">
        <v>24</v>
      </c>
      <c r="H9476" s="4" t="s">
        <v>25</v>
      </c>
      <c r="I9476" s="4" t="s">
        <v>3517</v>
      </c>
      <c r="J9476" s="4">
        <v>3.81</v>
      </c>
      <c r="K9476" s="4">
        <v>1</v>
      </c>
      <c r="L9476" s="4">
        <v>0</v>
      </c>
      <c r="M9476" s="4">
        <v>1.8288</v>
      </c>
    </row>
    <row r="9477" spans="1:13" ht="16" x14ac:dyDescent="0.2">
      <c r="A9477" s="4" t="s">
        <v>14225</v>
      </c>
      <c r="B9477" s="4" t="s">
        <v>1689</v>
      </c>
      <c r="C9477" s="5">
        <v>44071</v>
      </c>
      <c r="D9477" s="4" t="s">
        <v>21</v>
      </c>
      <c r="E9477" s="4" t="s">
        <v>35</v>
      </c>
      <c r="F9477" s="4" t="s">
        <v>128</v>
      </c>
      <c r="G9477" s="4" t="s">
        <v>24</v>
      </c>
      <c r="H9477" s="4" t="s">
        <v>25</v>
      </c>
      <c r="I9477" s="4" t="s">
        <v>129</v>
      </c>
      <c r="J9477" s="4">
        <v>7.4880000000000013</v>
      </c>
      <c r="K9477" s="4">
        <v>8</v>
      </c>
      <c r="L9477" s="4">
        <v>0.7</v>
      </c>
      <c r="M9477" s="4">
        <v>-5.2415999999999983</v>
      </c>
    </row>
    <row r="9478" spans="1:13" ht="16" x14ac:dyDescent="0.2">
      <c r="A9478" s="4" t="s">
        <v>14226</v>
      </c>
      <c r="B9478" s="4" t="s">
        <v>3331</v>
      </c>
      <c r="C9478" s="5">
        <v>44165</v>
      </c>
      <c r="D9478" s="4" t="s">
        <v>53</v>
      </c>
      <c r="E9478" s="4" t="s">
        <v>22</v>
      </c>
      <c r="F9478" s="4" t="s">
        <v>2206</v>
      </c>
      <c r="G9478" s="4" t="s">
        <v>48</v>
      </c>
      <c r="H9478" s="4" t="s">
        <v>112</v>
      </c>
      <c r="I9478" s="4" t="s">
        <v>2207</v>
      </c>
      <c r="J9478" s="4">
        <v>17.669999999999998</v>
      </c>
      <c r="K9478" s="4">
        <v>3</v>
      </c>
      <c r="L9478" s="4">
        <v>0</v>
      </c>
      <c r="M9478" s="4">
        <v>7.7748000000000008</v>
      </c>
    </row>
    <row r="9479" spans="1:13" ht="16" x14ac:dyDescent="0.2">
      <c r="A9479" s="4" t="s">
        <v>14227</v>
      </c>
      <c r="B9479" s="4" t="s">
        <v>4660</v>
      </c>
      <c r="C9479" s="5">
        <v>43664</v>
      </c>
      <c r="D9479" s="4" t="s">
        <v>29</v>
      </c>
      <c r="E9479" s="4" t="s">
        <v>22</v>
      </c>
      <c r="F9479" s="4" t="s">
        <v>14228</v>
      </c>
      <c r="G9479" s="4" t="s">
        <v>24</v>
      </c>
      <c r="H9479" s="4" t="s">
        <v>31</v>
      </c>
      <c r="I9479" s="4" t="s">
        <v>14229</v>
      </c>
      <c r="J9479" s="4">
        <v>5.76</v>
      </c>
      <c r="K9479" s="4">
        <v>2</v>
      </c>
      <c r="L9479" s="4">
        <v>0</v>
      </c>
      <c r="M9479" s="4">
        <v>2.8224</v>
      </c>
    </row>
    <row r="9480" spans="1:13" ht="16" x14ac:dyDescent="0.2">
      <c r="A9480" s="4" t="s">
        <v>14230</v>
      </c>
      <c r="B9480" s="4" t="s">
        <v>533</v>
      </c>
      <c r="C9480" s="5">
        <v>44527</v>
      </c>
      <c r="D9480" s="4" t="s">
        <v>21</v>
      </c>
      <c r="E9480" s="4" t="s">
        <v>35</v>
      </c>
      <c r="F9480" s="4" t="s">
        <v>826</v>
      </c>
      <c r="G9480" s="4" t="s">
        <v>37</v>
      </c>
      <c r="H9480" s="4" t="s">
        <v>708</v>
      </c>
      <c r="I9480" s="4" t="s">
        <v>827</v>
      </c>
      <c r="J9480" s="4">
        <v>479.98400000000004</v>
      </c>
      <c r="K9480" s="4">
        <v>2</v>
      </c>
      <c r="L9480" s="4">
        <v>0.2</v>
      </c>
      <c r="M9480" s="4">
        <v>89.996999999999986</v>
      </c>
    </row>
    <row r="9481" spans="1:13" ht="16" x14ac:dyDescent="0.2">
      <c r="A9481" s="4" t="s">
        <v>14231</v>
      </c>
      <c r="B9481" s="4" t="s">
        <v>2056</v>
      </c>
      <c r="C9481" s="5">
        <v>43659</v>
      </c>
      <c r="D9481" s="4" t="s">
        <v>29</v>
      </c>
      <c r="E9481" s="4" t="s">
        <v>22</v>
      </c>
      <c r="F9481" s="4" t="s">
        <v>2645</v>
      </c>
      <c r="G9481" s="4" t="s">
        <v>24</v>
      </c>
      <c r="H9481" s="4" t="s">
        <v>60</v>
      </c>
      <c r="I9481" s="4" t="s">
        <v>2646</v>
      </c>
      <c r="J9481" s="4">
        <v>8.4480000000000004</v>
      </c>
      <c r="K9481" s="4">
        <v>2</v>
      </c>
      <c r="L9481" s="4">
        <v>0.2</v>
      </c>
      <c r="M9481" s="4">
        <v>2.6399999999999997</v>
      </c>
    </row>
    <row r="9482" spans="1:13" ht="16" x14ac:dyDescent="0.2">
      <c r="A9482" s="4" t="s">
        <v>14232</v>
      </c>
      <c r="B9482" s="4" t="s">
        <v>962</v>
      </c>
      <c r="C9482" s="5">
        <v>44376</v>
      </c>
      <c r="D9482" s="4" t="s">
        <v>21</v>
      </c>
      <c r="E9482" s="4" t="s">
        <v>22</v>
      </c>
      <c r="F9482" s="4" t="s">
        <v>1223</v>
      </c>
      <c r="G9482" s="4" t="s">
        <v>48</v>
      </c>
      <c r="H9482" s="4" t="s">
        <v>112</v>
      </c>
      <c r="I9482" s="4" t="s">
        <v>1224</v>
      </c>
      <c r="J9482" s="4">
        <v>54.920000000000009</v>
      </c>
      <c r="K9482" s="4">
        <v>5</v>
      </c>
      <c r="L9482" s="4">
        <v>0.2</v>
      </c>
      <c r="M9482" s="4">
        <v>10.983999999999996</v>
      </c>
    </row>
    <row r="9483" spans="1:13" ht="16" x14ac:dyDescent="0.2">
      <c r="A9483" s="4" t="s">
        <v>14233</v>
      </c>
      <c r="B9483" s="4" t="s">
        <v>5551</v>
      </c>
      <c r="C9483" s="5">
        <v>44366</v>
      </c>
      <c r="D9483" s="4" t="s">
        <v>21</v>
      </c>
      <c r="E9483" s="4" t="s">
        <v>42</v>
      </c>
      <c r="F9483" s="4" t="s">
        <v>3754</v>
      </c>
      <c r="G9483" s="4" t="s">
        <v>24</v>
      </c>
      <c r="H9483" s="4" t="s">
        <v>31</v>
      </c>
      <c r="I9483" s="4" t="s">
        <v>3755</v>
      </c>
      <c r="J9483" s="4">
        <v>44.400000000000006</v>
      </c>
      <c r="K9483" s="4">
        <v>3</v>
      </c>
      <c r="L9483" s="4">
        <v>0</v>
      </c>
      <c r="M9483" s="4">
        <v>22.200000000000003</v>
      </c>
    </row>
    <row r="9484" spans="1:13" ht="16" x14ac:dyDescent="0.2">
      <c r="A9484" s="4" t="s">
        <v>14234</v>
      </c>
      <c r="B9484" s="4" t="s">
        <v>115</v>
      </c>
      <c r="C9484" s="5">
        <v>43499</v>
      </c>
      <c r="D9484" s="4" t="s">
        <v>21</v>
      </c>
      <c r="E9484" s="4" t="s">
        <v>42</v>
      </c>
      <c r="F9484" s="4" t="s">
        <v>1599</v>
      </c>
      <c r="G9484" s="4" t="s">
        <v>24</v>
      </c>
      <c r="H9484" s="4" t="s">
        <v>60</v>
      </c>
      <c r="I9484" s="4" t="s">
        <v>1600</v>
      </c>
      <c r="J9484" s="4">
        <v>25.92</v>
      </c>
      <c r="K9484" s="4">
        <v>4</v>
      </c>
      <c r="L9484" s="4">
        <v>0</v>
      </c>
      <c r="M9484" s="4">
        <v>12.441600000000001</v>
      </c>
    </row>
    <row r="9485" spans="1:13" ht="16" x14ac:dyDescent="0.2">
      <c r="A9485" s="4" t="s">
        <v>14235</v>
      </c>
      <c r="B9485" s="4" t="s">
        <v>965</v>
      </c>
      <c r="C9485" s="5">
        <v>44959</v>
      </c>
      <c r="D9485" s="4" t="s">
        <v>29</v>
      </c>
      <c r="E9485" s="4" t="s">
        <v>42</v>
      </c>
      <c r="F9485" s="4" t="s">
        <v>7001</v>
      </c>
      <c r="G9485" s="4" t="s">
        <v>48</v>
      </c>
      <c r="H9485" s="4" t="s">
        <v>112</v>
      </c>
      <c r="I9485" s="4" t="s">
        <v>7002</v>
      </c>
      <c r="J9485" s="4">
        <v>127.94999999999999</v>
      </c>
      <c r="K9485" s="4">
        <v>3</v>
      </c>
      <c r="L9485" s="4">
        <v>0</v>
      </c>
      <c r="M9485" s="4">
        <v>21.751499999999986</v>
      </c>
    </row>
    <row r="9486" spans="1:13" ht="16" x14ac:dyDescent="0.2">
      <c r="A9486" s="4" t="s">
        <v>14236</v>
      </c>
      <c r="B9486" s="4" t="s">
        <v>106</v>
      </c>
      <c r="C9486" s="5">
        <v>43396</v>
      </c>
      <c r="D9486" s="4" t="s">
        <v>21</v>
      </c>
      <c r="E9486" s="4" t="s">
        <v>35</v>
      </c>
      <c r="F9486" s="4" t="s">
        <v>1916</v>
      </c>
      <c r="G9486" s="4" t="s">
        <v>24</v>
      </c>
      <c r="H9486" s="4" t="s">
        <v>31</v>
      </c>
      <c r="I9486" s="4" t="s">
        <v>1917</v>
      </c>
      <c r="J9486" s="4">
        <v>24.64</v>
      </c>
      <c r="K9486" s="4">
        <v>8</v>
      </c>
      <c r="L9486" s="4">
        <v>0</v>
      </c>
      <c r="M9486" s="4">
        <v>11.827199999999999</v>
      </c>
    </row>
    <row r="9487" spans="1:13" ht="16" x14ac:dyDescent="0.2">
      <c r="A9487" s="4" t="s">
        <v>14237</v>
      </c>
      <c r="B9487" s="4" t="s">
        <v>6951</v>
      </c>
      <c r="C9487" s="5">
        <v>43204</v>
      </c>
      <c r="D9487" s="4" t="s">
        <v>21</v>
      </c>
      <c r="E9487" s="4" t="s">
        <v>42</v>
      </c>
      <c r="F9487" s="4" t="s">
        <v>5601</v>
      </c>
      <c r="G9487" s="4" t="s">
        <v>37</v>
      </c>
      <c r="H9487" s="4" t="s">
        <v>38</v>
      </c>
      <c r="I9487" s="4" t="s">
        <v>5602</v>
      </c>
      <c r="J9487" s="4">
        <v>135.99</v>
      </c>
      <c r="K9487" s="4">
        <v>1</v>
      </c>
      <c r="L9487" s="4">
        <v>0</v>
      </c>
      <c r="M9487" s="4">
        <v>36.717300000000009</v>
      </c>
    </row>
    <row r="9488" spans="1:13" ht="16" x14ac:dyDescent="0.2">
      <c r="A9488" s="4" t="s">
        <v>14238</v>
      </c>
      <c r="B9488" s="4" t="s">
        <v>6600</v>
      </c>
      <c r="C9488" s="5">
        <v>44220</v>
      </c>
      <c r="D9488" s="4" t="s">
        <v>21</v>
      </c>
      <c r="E9488" s="4" t="s">
        <v>22</v>
      </c>
      <c r="F9488" s="4" t="s">
        <v>5180</v>
      </c>
      <c r="G9488" s="4" t="s">
        <v>24</v>
      </c>
      <c r="H9488" s="4" t="s">
        <v>31</v>
      </c>
      <c r="I9488" s="4" t="s">
        <v>5181</v>
      </c>
      <c r="J9488" s="4">
        <v>133.20000000000002</v>
      </c>
      <c r="K9488" s="4">
        <v>9</v>
      </c>
      <c r="L9488" s="4">
        <v>0</v>
      </c>
      <c r="M9488" s="4">
        <v>66.600000000000009</v>
      </c>
    </row>
    <row r="9489" spans="1:13" ht="16" x14ac:dyDescent="0.2">
      <c r="A9489" s="4" t="s">
        <v>14239</v>
      </c>
      <c r="B9489" s="4" t="s">
        <v>648</v>
      </c>
      <c r="C9489" s="5">
        <v>45030</v>
      </c>
      <c r="D9489" s="4" t="s">
        <v>21</v>
      </c>
      <c r="E9489" s="4" t="s">
        <v>22</v>
      </c>
      <c r="F9489" s="4" t="s">
        <v>311</v>
      </c>
      <c r="G9489" s="4" t="s">
        <v>24</v>
      </c>
      <c r="H9489" s="4" t="s">
        <v>60</v>
      </c>
      <c r="I9489" s="4" t="s">
        <v>312</v>
      </c>
      <c r="J9489" s="4">
        <v>223.05600000000001</v>
      </c>
      <c r="K9489" s="4">
        <v>9</v>
      </c>
      <c r="L9489" s="4">
        <v>0.2</v>
      </c>
      <c r="M9489" s="4">
        <v>69.704999999999984</v>
      </c>
    </row>
    <row r="9490" spans="1:13" ht="16" x14ac:dyDescent="0.2">
      <c r="A9490" s="4" t="s">
        <v>14240</v>
      </c>
      <c r="B9490" s="4" t="s">
        <v>1185</v>
      </c>
      <c r="C9490" s="5">
        <v>43517</v>
      </c>
      <c r="D9490" s="4" t="s">
        <v>21</v>
      </c>
      <c r="E9490" s="4" t="s">
        <v>22</v>
      </c>
      <c r="F9490" s="4" t="s">
        <v>9435</v>
      </c>
      <c r="G9490" s="4" t="s">
        <v>24</v>
      </c>
      <c r="H9490" s="4" t="s">
        <v>60</v>
      </c>
      <c r="I9490" s="4" t="s">
        <v>9436</v>
      </c>
      <c r="J9490" s="4">
        <v>12.96</v>
      </c>
      <c r="K9490" s="4">
        <v>2</v>
      </c>
      <c r="L9490" s="4">
        <v>0</v>
      </c>
      <c r="M9490" s="4">
        <v>6.2208000000000006</v>
      </c>
    </row>
    <row r="9491" spans="1:13" ht="16" x14ac:dyDescent="0.2">
      <c r="A9491" s="4" t="s">
        <v>14241</v>
      </c>
      <c r="B9491" s="4" t="s">
        <v>6464</v>
      </c>
      <c r="C9491" s="5">
        <v>43783</v>
      </c>
      <c r="D9491" s="4" t="s">
        <v>21</v>
      </c>
      <c r="E9491" s="4" t="s">
        <v>22</v>
      </c>
      <c r="F9491" s="4" t="s">
        <v>8695</v>
      </c>
      <c r="G9491" s="4" t="s">
        <v>24</v>
      </c>
      <c r="H9491" s="4" t="s">
        <v>69</v>
      </c>
      <c r="I9491" s="4" t="s">
        <v>8696</v>
      </c>
      <c r="J9491" s="4">
        <v>3.28</v>
      </c>
      <c r="K9491" s="4">
        <v>2</v>
      </c>
      <c r="L9491" s="4">
        <v>0</v>
      </c>
      <c r="M9491" s="4">
        <v>1.4759999999999998</v>
      </c>
    </row>
    <row r="9492" spans="1:13" ht="16" x14ac:dyDescent="0.2">
      <c r="A9492" s="4" t="s">
        <v>14242</v>
      </c>
      <c r="B9492" s="4" t="s">
        <v>306</v>
      </c>
      <c r="C9492" s="5">
        <v>44428</v>
      </c>
      <c r="D9492" s="4" t="s">
        <v>21</v>
      </c>
      <c r="E9492" s="4" t="s">
        <v>42</v>
      </c>
      <c r="F9492" s="4" t="s">
        <v>502</v>
      </c>
      <c r="G9492" s="4" t="s">
        <v>24</v>
      </c>
      <c r="H9492" s="4" t="s">
        <v>25</v>
      </c>
      <c r="I9492" s="4" t="s">
        <v>503</v>
      </c>
      <c r="J9492" s="4">
        <v>21.9</v>
      </c>
      <c r="K9492" s="4">
        <v>5</v>
      </c>
      <c r="L9492" s="4">
        <v>0</v>
      </c>
      <c r="M9492" s="4">
        <v>10.511999999999999</v>
      </c>
    </row>
    <row r="9493" spans="1:13" ht="16" x14ac:dyDescent="0.2">
      <c r="A9493" s="4" t="s">
        <v>14243</v>
      </c>
      <c r="B9493" s="4" t="s">
        <v>2801</v>
      </c>
      <c r="C9493" s="5">
        <v>43277</v>
      </c>
      <c r="D9493" s="4" t="s">
        <v>21</v>
      </c>
      <c r="E9493" s="4" t="s">
        <v>22</v>
      </c>
      <c r="F9493" s="4" t="s">
        <v>5428</v>
      </c>
      <c r="G9493" s="4" t="s">
        <v>48</v>
      </c>
      <c r="H9493" s="4" t="s">
        <v>112</v>
      </c>
      <c r="I9493" s="4" t="s">
        <v>5429</v>
      </c>
      <c r="J9493" s="4">
        <v>14.56</v>
      </c>
      <c r="K9493" s="4">
        <v>2</v>
      </c>
      <c r="L9493" s="4">
        <v>0</v>
      </c>
      <c r="M9493" s="4">
        <v>6.2608000000000015</v>
      </c>
    </row>
    <row r="9494" spans="1:13" ht="16" x14ac:dyDescent="0.2">
      <c r="A9494" s="4" t="s">
        <v>14244</v>
      </c>
      <c r="B9494" s="4" t="s">
        <v>5945</v>
      </c>
      <c r="C9494" s="5">
        <v>44298</v>
      </c>
      <c r="D9494" s="4" t="s">
        <v>21</v>
      </c>
      <c r="E9494" s="4" t="s">
        <v>35</v>
      </c>
      <c r="F9494" s="4" t="s">
        <v>6269</v>
      </c>
      <c r="G9494" s="4" t="s">
        <v>24</v>
      </c>
      <c r="H9494" s="4" t="s">
        <v>95</v>
      </c>
      <c r="I9494" s="4" t="s">
        <v>6270</v>
      </c>
      <c r="J9494" s="4">
        <v>211.24799999999999</v>
      </c>
      <c r="K9494" s="4">
        <v>6</v>
      </c>
      <c r="L9494" s="4">
        <v>0.2</v>
      </c>
      <c r="M9494" s="4">
        <v>15.843599999999995</v>
      </c>
    </row>
    <row r="9495" spans="1:13" ht="16" x14ac:dyDescent="0.2">
      <c r="A9495" s="4" t="s">
        <v>14245</v>
      </c>
      <c r="B9495" s="4" t="s">
        <v>1863</v>
      </c>
      <c r="C9495" s="5">
        <v>44811</v>
      </c>
      <c r="D9495" s="4" t="s">
        <v>29</v>
      </c>
      <c r="E9495" s="4" t="s">
        <v>42</v>
      </c>
      <c r="F9495" s="4" t="s">
        <v>3598</v>
      </c>
      <c r="G9495" s="4" t="s">
        <v>24</v>
      </c>
      <c r="H9495" s="4" t="s">
        <v>95</v>
      </c>
      <c r="I9495" s="4" t="s">
        <v>3599</v>
      </c>
      <c r="J9495" s="4">
        <v>2.2200000000000002</v>
      </c>
      <c r="K9495" s="4">
        <v>1</v>
      </c>
      <c r="L9495" s="4">
        <v>0</v>
      </c>
      <c r="M9495" s="4">
        <v>0.66599999999999993</v>
      </c>
    </row>
    <row r="9496" spans="1:13" ht="16" x14ac:dyDescent="0.2">
      <c r="A9496" s="4" t="s">
        <v>14246</v>
      </c>
      <c r="B9496" s="4" t="s">
        <v>8978</v>
      </c>
      <c r="C9496" s="5">
        <v>44744</v>
      </c>
      <c r="D9496" s="4" t="s">
        <v>53</v>
      </c>
      <c r="E9496" s="4" t="s">
        <v>42</v>
      </c>
      <c r="F9496" s="4" t="s">
        <v>3738</v>
      </c>
      <c r="G9496" s="4" t="s">
        <v>24</v>
      </c>
      <c r="H9496" s="4" t="s">
        <v>91</v>
      </c>
      <c r="I9496" s="4" t="s">
        <v>3739</v>
      </c>
      <c r="J9496" s="4">
        <v>66.959999999999994</v>
      </c>
      <c r="K9496" s="4">
        <v>5</v>
      </c>
      <c r="L9496" s="4">
        <v>0.2</v>
      </c>
      <c r="M9496" s="4">
        <v>-13.392000000000003</v>
      </c>
    </row>
    <row r="9497" spans="1:13" ht="16" x14ac:dyDescent="0.2">
      <c r="A9497" s="4" t="s">
        <v>14247</v>
      </c>
      <c r="B9497" s="4" t="s">
        <v>6231</v>
      </c>
      <c r="C9497" s="5">
        <v>43949</v>
      </c>
      <c r="D9497" s="4" t="s">
        <v>21</v>
      </c>
      <c r="E9497" s="4" t="s">
        <v>35</v>
      </c>
      <c r="F9497" s="4" t="s">
        <v>1498</v>
      </c>
      <c r="G9497" s="4" t="s">
        <v>37</v>
      </c>
      <c r="H9497" s="4" t="s">
        <v>55</v>
      </c>
      <c r="I9497" s="4" t="s">
        <v>1499</v>
      </c>
      <c r="J9497" s="4">
        <v>191.976</v>
      </c>
      <c r="K9497" s="4">
        <v>3</v>
      </c>
      <c r="L9497" s="4">
        <v>0.2</v>
      </c>
      <c r="M9497" s="4">
        <v>38.395199999999988</v>
      </c>
    </row>
    <row r="9498" spans="1:13" ht="16" x14ac:dyDescent="0.2">
      <c r="A9498" s="4" t="s">
        <v>14248</v>
      </c>
      <c r="B9498" s="4" t="s">
        <v>3159</v>
      </c>
      <c r="C9498" s="5">
        <v>43596</v>
      </c>
      <c r="D9498" s="4" t="s">
        <v>29</v>
      </c>
      <c r="E9498" s="4" t="s">
        <v>22</v>
      </c>
      <c r="F9498" s="4" t="s">
        <v>750</v>
      </c>
      <c r="G9498" s="4" t="s">
        <v>24</v>
      </c>
      <c r="H9498" s="4" t="s">
        <v>95</v>
      </c>
      <c r="I9498" s="4" t="s">
        <v>751</v>
      </c>
      <c r="J9498" s="4">
        <v>9.48</v>
      </c>
      <c r="K9498" s="4">
        <v>3</v>
      </c>
      <c r="L9498" s="4">
        <v>0.2</v>
      </c>
      <c r="M9498" s="4">
        <v>0.7110000000000003</v>
      </c>
    </row>
    <row r="9499" spans="1:13" ht="16" x14ac:dyDescent="0.2">
      <c r="A9499" s="4" t="s">
        <v>14249</v>
      </c>
      <c r="B9499" s="4" t="s">
        <v>2626</v>
      </c>
      <c r="C9499" s="5">
        <v>43299</v>
      </c>
      <c r="D9499" s="4" t="s">
        <v>21</v>
      </c>
      <c r="E9499" s="4" t="s">
        <v>22</v>
      </c>
      <c r="F9499" s="4" t="s">
        <v>2766</v>
      </c>
      <c r="G9499" s="4" t="s">
        <v>48</v>
      </c>
      <c r="H9499" s="4" t="s">
        <v>221</v>
      </c>
      <c r="I9499" s="4" t="s">
        <v>2767</v>
      </c>
      <c r="J9499" s="4">
        <v>77.728000000000009</v>
      </c>
      <c r="K9499" s="4">
        <v>2</v>
      </c>
      <c r="L9499" s="4">
        <v>0.2</v>
      </c>
      <c r="M9499" s="4">
        <v>-3.8863999999999947</v>
      </c>
    </row>
    <row r="9500" spans="1:13" ht="16" x14ac:dyDescent="0.2">
      <c r="A9500" s="4" t="s">
        <v>14250</v>
      </c>
      <c r="B9500" s="4" t="s">
        <v>2925</v>
      </c>
      <c r="C9500" s="5">
        <v>43184</v>
      </c>
      <c r="D9500" s="4" t="s">
        <v>21</v>
      </c>
      <c r="E9500" s="4" t="s">
        <v>35</v>
      </c>
      <c r="F9500" s="4" t="s">
        <v>5964</v>
      </c>
      <c r="G9500" s="4" t="s">
        <v>48</v>
      </c>
      <c r="H9500" s="4" t="s">
        <v>221</v>
      </c>
      <c r="I9500" s="4" t="s">
        <v>5965</v>
      </c>
      <c r="J9500" s="4">
        <v>163.88</v>
      </c>
      <c r="K9500" s="4">
        <v>2</v>
      </c>
      <c r="L9500" s="4">
        <v>0</v>
      </c>
      <c r="M9500" s="4">
        <v>40.97</v>
      </c>
    </row>
    <row r="9501" spans="1:13" ht="16" x14ac:dyDescent="0.2">
      <c r="A9501" s="4" t="s">
        <v>14251</v>
      </c>
      <c r="B9501" s="4" t="s">
        <v>2387</v>
      </c>
      <c r="C9501" s="5">
        <v>43759</v>
      </c>
      <c r="D9501" s="4" t="s">
        <v>21</v>
      </c>
      <c r="E9501" s="4" t="s">
        <v>22</v>
      </c>
      <c r="F9501" s="4" t="s">
        <v>10343</v>
      </c>
      <c r="G9501" s="4" t="s">
        <v>24</v>
      </c>
      <c r="H9501" s="4" t="s">
        <v>95</v>
      </c>
      <c r="I9501" s="4" t="s">
        <v>10344</v>
      </c>
      <c r="J9501" s="4">
        <v>67.900000000000006</v>
      </c>
      <c r="K9501" s="4">
        <v>5</v>
      </c>
      <c r="L9501" s="4">
        <v>0</v>
      </c>
      <c r="M9501" s="4">
        <v>20.369999999999997</v>
      </c>
    </row>
    <row r="9502" spans="1:13" ht="16" x14ac:dyDescent="0.2">
      <c r="A9502" s="4" t="s">
        <v>14252</v>
      </c>
      <c r="B9502" s="4" t="s">
        <v>7060</v>
      </c>
      <c r="C9502" s="5">
        <v>44714</v>
      </c>
      <c r="D9502" s="4" t="s">
        <v>21</v>
      </c>
      <c r="E9502" s="4" t="s">
        <v>42</v>
      </c>
      <c r="F9502" s="4" t="s">
        <v>3260</v>
      </c>
      <c r="G9502" s="4" t="s">
        <v>48</v>
      </c>
      <c r="H9502" s="4" t="s">
        <v>112</v>
      </c>
      <c r="I9502" s="4" t="s">
        <v>3261</v>
      </c>
      <c r="J9502" s="4">
        <v>183.92</v>
      </c>
      <c r="K9502" s="4">
        <v>4</v>
      </c>
      <c r="L9502" s="4">
        <v>0</v>
      </c>
      <c r="M9502" s="4">
        <v>31.266399999999976</v>
      </c>
    </row>
    <row r="9503" spans="1:13" ht="16" x14ac:dyDescent="0.2">
      <c r="A9503" s="4" t="s">
        <v>14253</v>
      </c>
      <c r="B9503" s="4" t="s">
        <v>1026</v>
      </c>
      <c r="C9503" s="5">
        <v>43679</v>
      </c>
      <c r="D9503" s="4" t="s">
        <v>29</v>
      </c>
      <c r="E9503" s="4" t="s">
        <v>35</v>
      </c>
      <c r="F9503" s="4" t="s">
        <v>2887</v>
      </c>
      <c r="G9503" s="4" t="s">
        <v>48</v>
      </c>
      <c r="H9503" s="4" t="s">
        <v>221</v>
      </c>
      <c r="I9503" s="4" t="s">
        <v>2888</v>
      </c>
      <c r="J9503" s="4">
        <v>383.46559999999994</v>
      </c>
      <c r="K9503" s="4">
        <v>4</v>
      </c>
      <c r="L9503" s="4">
        <v>0.32</v>
      </c>
      <c r="M9503" s="4">
        <v>-67.670400000000001</v>
      </c>
    </row>
    <row r="9504" spans="1:13" ht="16" x14ac:dyDescent="0.2">
      <c r="A9504" s="4" t="s">
        <v>14254</v>
      </c>
      <c r="B9504" s="4" t="s">
        <v>3848</v>
      </c>
      <c r="C9504" s="5">
        <v>44190</v>
      </c>
      <c r="D9504" s="4" t="s">
        <v>53</v>
      </c>
      <c r="E9504" s="4" t="s">
        <v>22</v>
      </c>
      <c r="F9504" s="4" t="s">
        <v>3916</v>
      </c>
      <c r="G9504" s="4" t="s">
        <v>24</v>
      </c>
      <c r="H9504" s="4" t="s">
        <v>25</v>
      </c>
      <c r="I9504" s="4" t="s">
        <v>3917</v>
      </c>
      <c r="J9504" s="4">
        <v>32.96</v>
      </c>
      <c r="K9504" s="4">
        <v>2</v>
      </c>
      <c r="L9504" s="4">
        <v>0</v>
      </c>
      <c r="M9504" s="4">
        <v>16.150400000000001</v>
      </c>
    </row>
    <row r="9505" spans="1:13" ht="16" x14ac:dyDescent="0.2">
      <c r="A9505" s="4" t="s">
        <v>14255</v>
      </c>
      <c r="B9505" s="4" t="s">
        <v>8071</v>
      </c>
      <c r="C9505" s="5">
        <v>44135</v>
      </c>
      <c r="D9505" s="4" t="s">
        <v>21</v>
      </c>
      <c r="E9505" s="4" t="s">
        <v>42</v>
      </c>
      <c r="F9505" s="4" t="s">
        <v>2641</v>
      </c>
      <c r="G9505" s="4" t="s">
        <v>48</v>
      </c>
      <c r="H9505" s="4" t="s">
        <v>112</v>
      </c>
      <c r="I9505" s="4" t="s">
        <v>2642</v>
      </c>
      <c r="J9505" s="4">
        <v>87.539999999999992</v>
      </c>
      <c r="K9505" s="4">
        <v>3</v>
      </c>
      <c r="L9505" s="4">
        <v>0</v>
      </c>
      <c r="M9505" s="4">
        <v>37.642200000000003</v>
      </c>
    </row>
    <row r="9506" spans="1:13" ht="16" x14ac:dyDescent="0.2">
      <c r="A9506" s="4" t="s">
        <v>14256</v>
      </c>
      <c r="B9506" s="4" t="s">
        <v>845</v>
      </c>
      <c r="C9506" s="5">
        <v>43433</v>
      </c>
      <c r="D9506" s="4" t="s">
        <v>21</v>
      </c>
      <c r="E9506" s="4" t="s">
        <v>22</v>
      </c>
      <c r="F9506" s="4" t="s">
        <v>7521</v>
      </c>
      <c r="G9506" s="4" t="s">
        <v>37</v>
      </c>
      <c r="H9506" s="4" t="s">
        <v>708</v>
      </c>
      <c r="I9506" s="4" t="s">
        <v>7522</v>
      </c>
      <c r="J9506" s="4">
        <v>1199.9760000000001</v>
      </c>
      <c r="K9506" s="4">
        <v>3</v>
      </c>
      <c r="L9506" s="4">
        <v>0.2</v>
      </c>
      <c r="M9506" s="4">
        <v>434.99130000000002</v>
      </c>
    </row>
    <row r="9507" spans="1:13" ht="16" x14ac:dyDescent="0.2">
      <c r="A9507" s="4" t="s">
        <v>14257</v>
      </c>
      <c r="B9507" s="4" t="s">
        <v>3329</v>
      </c>
      <c r="C9507" s="5">
        <v>44516</v>
      </c>
      <c r="D9507" s="4" t="s">
        <v>29</v>
      </c>
      <c r="E9507" s="4" t="s">
        <v>42</v>
      </c>
      <c r="F9507" s="4" t="s">
        <v>2008</v>
      </c>
      <c r="G9507" s="4" t="s">
        <v>24</v>
      </c>
      <c r="H9507" s="4" t="s">
        <v>25</v>
      </c>
      <c r="I9507" s="4" t="s">
        <v>2009</v>
      </c>
      <c r="J9507" s="4">
        <v>26.975999999999999</v>
      </c>
      <c r="K9507" s="4">
        <v>4</v>
      </c>
      <c r="L9507" s="4">
        <v>0.2</v>
      </c>
      <c r="M9507" s="4">
        <v>8.767199999999999</v>
      </c>
    </row>
    <row r="9508" spans="1:13" ht="16" x14ac:dyDescent="0.2">
      <c r="A9508" s="4" t="s">
        <v>14258</v>
      </c>
      <c r="B9508" s="4" t="s">
        <v>422</v>
      </c>
      <c r="C9508" s="5">
        <v>44546</v>
      </c>
      <c r="D9508" s="4" t="s">
        <v>53</v>
      </c>
      <c r="E9508" s="4" t="s">
        <v>22</v>
      </c>
      <c r="F9508" s="4" t="s">
        <v>906</v>
      </c>
      <c r="G9508" s="4" t="s">
        <v>24</v>
      </c>
      <c r="H9508" s="4" t="s">
        <v>60</v>
      </c>
      <c r="I9508" s="4" t="s">
        <v>907</v>
      </c>
      <c r="J9508" s="4">
        <v>22.72</v>
      </c>
      <c r="K9508" s="4">
        <v>4</v>
      </c>
      <c r="L9508" s="4">
        <v>0</v>
      </c>
      <c r="M9508" s="4">
        <v>10.223999999999998</v>
      </c>
    </row>
    <row r="9509" spans="1:13" ht="16" x14ac:dyDescent="0.2">
      <c r="A9509" s="4" t="s">
        <v>14259</v>
      </c>
      <c r="B9509" s="4" t="s">
        <v>8071</v>
      </c>
      <c r="C9509" s="5">
        <v>43407</v>
      </c>
      <c r="D9509" s="4" t="s">
        <v>29</v>
      </c>
      <c r="E9509" s="4" t="s">
        <v>22</v>
      </c>
      <c r="F9509" s="4" t="s">
        <v>3968</v>
      </c>
      <c r="G9509" s="4" t="s">
        <v>24</v>
      </c>
      <c r="H9509" s="4" t="s">
        <v>60</v>
      </c>
      <c r="I9509" s="4" t="s">
        <v>3969</v>
      </c>
      <c r="J9509" s="4">
        <v>94.85</v>
      </c>
      <c r="K9509" s="4">
        <v>5</v>
      </c>
      <c r="L9509" s="4">
        <v>0</v>
      </c>
      <c r="M9509" s="4">
        <v>45.527999999999992</v>
      </c>
    </row>
    <row r="9510" spans="1:13" ht="16" x14ac:dyDescent="0.2">
      <c r="A9510" s="4" t="s">
        <v>14260</v>
      </c>
      <c r="B9510" s="4" t="s">
        <v>361</v>
      </c>
      <c r="C9510" s="5">
        <v>44251</v>
      </c>
      <c r="D9510" s="4" t="s">
        <v>21</v>
      </c>
      <c r="E9510" s="4" t="s">
        <v>42</v>
      </c>
      <c r="F9510" s="4" t="s">
        <v>2098</v>
      </c>
      <c r="G9510" s="4" t="s">
        <v>37</v>
      </c>
      <c r="H9510" s="4" t="s">
        <v>55</v>
      </c>
      <c r="I9510" s="4" t="s">
        <v>2099</v>
      </c>
      <c r="J9510" s="4">
        <v>595</v>
      </c>
      <c r="K9510" s="4">
        <v>5</v>
      </c>
      <c r="L9510" s="4">
        <v>0</v>
      </c>
      <c r="M9510" s="4">
        <v>95.200000000000031</v>
      </c>
    </row>
    <row r="9511" spans="1:13" ht="16" x14ac:dyDescent="0.2">
      <c r="A9511" s="4" t="s">
        <v>14261</v>
      </c>
      <c r="B9511" s="4" t="s">
        <v>1967</v>
      </c>
      <c r="C9511" s="5">
        <v>45082</v>
      </c>
      <c r="D9511" s="4" t="s">
        <v>21</v>
      </c>
      <c r="E9511" s="4" t="s">
        <v>35</v>
      </c>
      <c r="F9511" s="4" t="s">
        <v>8580</v>
      </c>
      <c r="G9511" s="4" t="s">
        <v>24</v>
      </c>
      <c r="H9511" s="4" t="s">
        <v>69</v>
      </c>
      <c r="I9511" s="4" t="s">
        <v>8581</v>
      </c>
      <c r="J9511" s="4">
        <v>5.56</v>
      </c>
      <c r="K9511" s="4">
        <v>2</v>
      </c>
      <c r="L9511" s="4">
        <v>0</v>
      </c>
      <c r="M9511" s="4">
        <v>1.4455999999999998</v>
      </c>
    </row>
    <row r="9512" spans="1:13" ht="16" x14ac:dyDescent="0.2">
      <c r="A9512" s="4" t="s">
        <v>14262</v>
      </c>
      <c r="B9512" s="4" t="s">
        <v>1501</v>
      </c>
      <c r="C9512" s="5">
        <v>43651</v>
      </c>
      <c r="D9512" s="4" t="s">
        <v>21</v>
      </c>
      <c r="E9512" s="4" t="s">
        <v>35</v>
      </c>
      <c r="F9512" s="4" t="s">
        <v>6743</v>
      </c>
      <c r="G9512" s="4" t="s">
        <v>24</v>
      </c>
      <c r="H9512" s="4" t="s">
        <v>25</v>
      </c>
      <c r="I9512" s="4" t="s">
        <v>6744</v>
      </c>
      <c r="J9512" s="4">
        <v>8.9640000000000022</v>
      </c>
      <c r="K9512" s="4">
        <v>6</v>
      </c>
      <c r="L9512" s="4">
        <v>0.7</v>
      </c>
      <c r="M9512" s="4">
        <v>-6.573599999999999</v>
      </c>
    </row>
    <row r="9513" spans="1:13" ht="16" x14ac:dyDescent="0.2">
      <c r="A9513" s="4" t="s">
        <v>14263</v>
      </c>
      <c r="B9513" s="4" t="s">
        <v>3428</v>
      </c>
      <c r="C9513" s="5">
        <v>44258</v>
      </c>
      <c r="D9513" s="4" t="s">
        <v>21</v>
      </c>
      <c r="E9513" s="4" t="s">
        <v>35</v>
      </c>
      <c r="F9513" s="4" t="s">
        <v>7176</v>
      </c>
      <c r="G9513" s="4" t="s">
        <v>24</v>
      </c>
      <c r="H9513" s="4" t="s">
        <v>60</v>
      </c>
      <c r="I9513" s="4" t="s">
        <v>7177</v>
      </c>
      <c r="J9513" s="4">
        <v>37.94</v>
      </c>
      <c r="K9513" s="4">
        <v>2</v>
      </c>
      <c r="L9513" s="4">
        <v>0</v>
      </c>
      <c r="M9513" s="4">
        <v>18.211199999999998</v>
      </c>
    </row>
    <row r="9514" spans="1:13" ht="16" x14ac:dyDescent="0.2">
      <c r="A9514" s="4" t="s">
        <v>14264</v>
      </c>
      <c r="B9514" s="4" t="s">
        <v>1540</v>
      </c>
      <c r="C9514" s="5">
        <v>44345</v>
      </c>
      <c r="D9514" s="4" t="s">
        <v>21</v>
      </c>
      <c r="E9514" s="4" t="s">
        <v>22</v>
      </c>
      <c r="F9514" s="4" t="s">
        <v>5822</v>
      </c>
      <c r="G9514" s="4" t="s">
        <v>37</v>
      </c>
      <c r="H9514" s="4" t="s">
        <v>38</v>
      </c>
      <c r="I9514" s="4" t="s">
        <v>5823</v>
      </c>
      <c r="J9514" s="4">
        <v>479.95</v>
      </c>
      <c r="K9514" s="4">
        <v>5</v>
      </c>
      <c r="L9514" s="4">
        <v>0</v>
      </c>
      <c r="M9514" s="4">
        <v>129.5865</v>
      </c>
    </row>
    <row r="9515" spans="1:13" ht="16" x14ac:dyDescent="0.2">
      <c r="A9515" s="4" t="s">
        <v>14265</v>
      </c>
      <c r="B9515" s="4" t="s">
        <v>4258</v>
      </c>
      <c r="C9515" s="5">
        <v>43876</v>
      </c>
      <c r="D9515" s="4" t="s">
        <v>53</v>
      </c>
      <c r="E9515" s="4" t="s">
        <v>22</v>
      </c>
      <c r="F9515" s="4" t="s">
        <v>3896</v>
      </c>
      <c r="G9515" s="4" t="s">
        <v>24</v>
      </c>
      <c r="H9515" s="4" t="s">
        <v>25</v>
      </c>
      <c r="I9515" s="4" t="s">
        <v>3897</v>
      </c>
      <c r="J9515" s="4">
        <v>23.88</v>
      </c>
      <c r="K9515" s="4">
        <v>6</v>
      </c>
      <c r="L9515" s="4">
        <v>0</v>
      </c>
      <c r="M9515" s="4">
        <v>11.223600000000001</v>
      </c>
    </row>
    <row r="9516" spans="1:13" ht="16" x14ac:dyDescent="0.2">
      <c r="A9516" s="4" t="s">
        <v>14266</v>
      </c>
      <c r="B9516" s="4" t="s">
        <v>3557</v>
      </c>
      <c r="C9516" s="5">
        <v>43708</v>
      </c>
      <c r="D9516" s="4" t="s">
        <v>21</v>
      </c>
      <c r="E9516" s="4" t="s">
        <v>22</v>
      </c>
      <c r="F9516" s="4" t="s">
        <v>3124</v>
      </c>
      <c r="G9516" s="4" t="s">
        <v>24</v>
      </c>
      <c r="H9516" s="4" t="s">
        <v>69</v>
      </c>
      <c r="I9516" s="4" t="s">
        <v>3125</v>
      </c>
      <c r="J9516" s="4">
        <v>67.56</v>
      </c>
      <c r="K9516" s="4">
        <v>3</v>
      </c>
      <c r="L9516" s="4">
        <v>0.2</v>
      </c>
      <c r="M9516" s="4">
        <v>6.7560000000000038</v>
      </c>
    </row>
    <row r="9517" spans="1:13" ht="16" x14ac:dyDescent="0.2">
      <c r="A9517" s="4" t="s">
        <v>14267</v>
      </c>
      <c r="B9517" s="4" t="s">
        <v>1598</v>
      </c>
      <c r="C9517" s="5">
        <v>43599</v>
      </c>
      <c r="D9517" s="4" t="s">
        <v>29</v>
      </c>
      <c r="E9517" s="4" t="s">
        <v>22</v>
      </c>
      <c r="F9517" s="4" t="s">
        <v>2138</v>
      </c>
      <c r="G9517" s="4" t="s">
        <v>24</v>
      </c>
      <c r="H9517" s="4" t="s">
        <v>95</v>
      </c>
      <c r="I9517" s="4" t="s">
        <v>2139</v>
      </c>
      <c r="J9517" s="4">
        <v>59.699999999999996</v>
      </c>
      <c r="K9517" s="4">
        <v>3</v>
      </c>
      <c r="L9517" s="4">
        <v>0</v>
      </c>
      <c r="M9517" s="4">
        <v>26.864999999999995</v>
      </c>
    </row>
    <row r="9518" spans="1:13" ht="16" x14ac:dyDescent="0.2">
      <c r="A9518" s="4" t="s">
        <v>14268</v>
      </c>
      <c r="B9518" s="4" t="s">
        <v>3003</v>
      </c>
      <c r="C9518" s="5">
        <v>43231</v>
      </c>
      <c r="D9518" s="4" t="s">
        <v>21</v>
      </c>
      <c r="E9518" s="4" t="s">
        <v>22</v>
      </c>
      <c r="F9518" s="4" t="s">
        <v>2372</v>
      </c>
      <c r="G9518" s="4" t="s">
        <v>48</v>
      </c>
      <c r="H9518" s="4" t="s">
        <v>183</v>
      </c>
      <c r="I9518" s="4" t="s">
        <v>2373</v>
      </c>
      <c r="J9518" s="4">
        <v>2404.7040000000002</v>
      </c>
      <c r="K9518" s="4">
        <v>6</v>
      </c>
      <c r="L9518" s="4">
        <v>0.2</v>
      </c>
      <c r="M9518" s="4">
        <v>150.29399999999998</v>
      </c>
    </row>
    <row r="9519" spans="1:13" ht="16" x14ac:dyDescent="0.2">
      <c r="A9519" s="4" t="s">
        <v>14269</v>
      </c>
      <c r="B9519" s="4" t="s">
        <v>2675</v>
      </c>
      <c r="C9519" s="5">
        <v>43201</v>
      </c>
      <c r="D9519" s="4" t="s">
        <v>21</v>
      </c>
      <c r="E9519" s="4" t="s">
        <v>22</v>
      </c>
      <c r="F9519" s="4" t="s">
        <v>2345</v>
      </c>
      <c r="G9519" s="4" t="s">
        <v>24</v>
      </c>
      <c r="H9519" s="4" t="s">
        <v>91</v>
      </c>
      <c r="I9519" s="4" t="s">
        <v>2346</v>
      </c>
      <c r="J9519" s="4">
        <v>344.90999999999997</v>
      </c>
      <c r="K9519" s="4">
        <v>3</v>
      </c>
      <c r="L9519" s="4">
        <v>0</v>
      </c>
      <c r="M9519" s="4">
        <v>10.347300000000004</v>
      </c>
    </row>
    <row r="9520" spans="1:13" ht="16" x14ac:dyDescent="0.2">
      <c r="A9520" s="4" t="s">
        <v>14270</v>
      </c>
      <c r="B9520" s="4" t="s">
        <v>636</v>
      </c>
      <c r="C9520" s="5">
        <v>44306</v>
      </c>
      <c r="D9520" s="4" t="s">
        <v>29</v>
      </c>
      <c r="E9520" s="4" t="s">
        <v>22</v>
      </c>
      <c r="F9520" s="4" t="s">
        <v>13835</v>
      </c>
      <c r="G9520" s="4" t="s">
        <v>48</v>
      </c>
      <c r="H9520" s="4" t="s">
        <v>183</v>
      </c>
      <c r="I9520" s="4" t="s">
        <v>13836</v>
      </c>
      <c r="J9520" s="4">
        <v>183.37199999999999</v>
      </c>
      <c r="K9520" s="4">
        <v>2</v>
      </c>
      <c r="L9520" s="4">
        <v>0.3</v>
      </c>
      <c r="M9520" s="4">
        <v>-7.8588000000000022</v>
      </c>
    </row>
    <row r="9521" spans="1:13" ht="16" x14ac:dyDescent="0.2">
      <c r="A9521" s="4" t="s">
        <v>14271</v>
      </c>
      <c r="B9521" s="4" t="s">
        <v>3087</v>
      </c>
      <c r="C9521" s="5">
        <v>43990</v>
      </c>
      <c r="D9521" s="4" t="s">
        <v>21</v>
      </c>
      <c r="E9521" s="4" t="s">
        <v>22</v>
      </c>
      <c r="F9521" s="4" t="s">
        <v>9759</v>
      </c>
      <c r="G9521" s="4" t="s">
        <v>24</v>
      </c>
      <c r="H9521" s="4" t="s">
        <v>60</v>
      </c>
      <c r="I9521" s="4" t="s">
        <v>9760</v>
      </c>
      <c r="J9521" s="4">
        <v>36.288000000000011</v>
      </c>
      <c r="K9521" s="4">
        <v>7</v>
      </c>
      <c r="L9521" s="4">
        <v>0.2</v>
      </c>
      <c r="M9521" s="4">
        <v>12.700800000000001</v>
      </c>
    </row>
    <row r="9522" spans="1:13" ht="16" x14ac:dyDescent="0.2">
      <c r="A9522" s="4" t="s">
        <v>14272</v>
      </c>
      <c r="B9522" s="4" t="s">
        <v>2686</v>
      </c>
      <c r="C9522" s="5">
        <v>44406</v>
      </c>
      <c r="D9522" s="4" t="s">
        <v>152</v>
      </c>
      <c r="E9522" s="4" t="s">
        <v>22</v>
      </c>
      <c r="F9522" s="4" t="s">
        <v>6980</v>
      </c>
      <c r="G9522" s="4" t="s">
        <v>48</v>
      </c>
      <c r="H9522" s="4" t="s">
        <v>49</v>
      </c>
      <c r="I9522" s="4" t="s">
        <v>2317</v>
      </c>
      <c r="J9522" s="4">
        <v>464.29200000000003</v>
      </c>
      <c r="K9522" s="4">
        <v>9</v>
      </c>
      <c r="L9522" s="4">
        <v>0.4</v>
      </c>
      <c r="M9522" s="4">
        <v>-108.33479999999997</v>
      </c>
    </row>
    <row r="9523" spans="1:13" ht="16" x14ac:dyDescent="0.2">
      <c r="A9523" s="4" t="s">
        <v>14273</v>
      </c>
      <c r="B9523" s="4" t="s">
        <v>2471</v>
      </c>
      <c r="C9523" s="5">
        <v>43270</v>
      </c>
      <c r="D9523" s="4" t="s">
        <v>29</v>
      </c>
      <c r="E9523" s="4" t="s">
        <v>22</v>
      </c>
      <c r="F9523" s="4" t="s">
        <v>1238</v>
      </c>
      <c r="G9523" s="4" t="s">
        <v>24</v>
      </c>
      <c r="H9523" s="4" t="s">
        <v>192</v>
      </c>
      <c r="I9523" s="4" t="s">
        <v>1239</v>
      </c>
      <c r="J9523" s="4">
        <v>21.240000000000002</v>
      </c>
      <c r="K9523" s="4">
        <v>9</v>
      </c>
      <c r="L9523" s="4">
        <v>0.2</v>
      </c>
      <c r="M9523" s="4">
        <v>7.4339999999999993</v>
      </c>
    </row>
    <row r="9524" spans="1:13" ht="16" x14ac:dyDescent="0.2">
      <c r="A9524" s="4" t="s">
        <v>14274</v>
      </c>
      <c r="B9524" s="4" t="s">
        <v>3995</v>
      </c>
      <c r="C9524" s="5">
        <v>44199</v>
      </c>
      <c r="D9524" s="4" t="s">
        <v>21</v>
      </c>
      <c r="E9524" s="4" t="s">
        <v>42</v>
      </c>
      <c r="F9524" s="4" t="s">
        <v>8429</v>
      </c>
      <c r="G9524" s="4" t="s">
        <v>48</v>
      </c>
      <c r="H9524" s="4" t="s">
        <v>49</v>
      </c>
      <c r="I9524" s="4" t="s">
        <v>8430</v>
      </c>
      <c r="J9524" s="4">
        <v>455.97</v>
      </c>
      <c r="K9524" s="4">
        <v>6</v>
      </c>
      <c r="L9524" s="4">
        <v>0.5</v>
      </c>
      <c r="M9524" s="4">
        <v>-218.86559999999997</v>
      </c>
    </row>
    <row r="9525" spans="1:13" ht="16" x14ac:dyDescent="0.2">
      <c r="A9525" s="4" t="s">
        <v>14275</v>
      </c>
      <c r="B9525" s="4" t="s">
        <v>2609</v>
      </c>
      <c r="C9525" s="5">
        <v>44170</v>
      </c>
      <c r="D9525" s="4" t="s">
        <v>53</v>
      </c>
      <c r="E9525" s="4" t="s">
        <v>42</v>
      </c>
      <c r="F9525" s="4" t="s">
        <v>3804</v>
      </c>
      <c r="G9525" s="4" t="s">
        <v>24</v>
      </c>
      <c r="H9525" s="4" t="s">
        <v>95</v>
      </c>
      <c r="I9525" s="4" t="s">
        <v>3805</v>
      </c>
      <c r="J9525" s="4">
        <v>29.402999999999999</v>
      </c>
      <c r="K9525" s="4">
        <v>3</v>
      </c>
      <c r="L9525" s="4">
        <v>0.1</v>
      </c>
      <c r="M9525" s="4">
        <v>5.2272000000000007</v>
      </c>
    </row>
    <row r="9526" spans="1:13" ht="16" x14ac:dyDescent="0.2">
      <c r="A9526" s="4" t="s">
        <v>14276</v>
      </c>
      <c r="B9526" s="4" t="s">
        <v>8971</v>
      </c>
      <c r="C9526" s="5">
        <v>44469</v>
      </c>
      <c r="D9526" s="4" t="s">
        <v>53</v>
      </c>
      <c r="E9526" s="4" t="s">
        <v>35</v>
      </c>
      <c r="F9526" s="4" t="s">
        <v>10363</v>
      </c>
      <c r="G9526" s="4" t="s">
        <v>48</v>
      </c>
      <c r="H9526" s="4" t="s">
        <v>112</v>
      </c>
      <c r="I9526" s="4" t="s">
        <v>10364</v>
      </c>
      <c r="J9526" s="4">
        <v>47.98</v>
      </c>
      <c r="K9526" s="4">
        <v>2</v>
      </c>
      <c r="L9526" s="4">
        <v>0</v>
      </c>
      <c r="M9526" s="4">
        <v>11.035399999999996</v>
      </c>
    </row>
    <row r="9527" spans="1:13" ht="16" x14ac:dyDescent="0.2">
      <c r="A9527" s="4" t="s">
        <v>14277</v>
      </c>
      <c r="B9527" s="4" t="s">
        <v>4356</v>
      </c>
      <c r="C9527" s="5">
        <v>44064</v>
      </c>
      <c r="D9527" s="4" t="s">
        <v>152</v>
      </c>
      <c r="E9527" s="4" t="s">
        <v>35</v>
      </c>
      <c r="F9527" s="4" t="s">
        <v>1246</v>
      </c>
      <c r="G9527" s="4" t="s">
        <v>24</v>
      </c>
      <c r="H9527" s="4" t="s">
        <v>60</v>
      </c>
      <c r="I9527" s="4" t="s">
        <v>1247</v>
      </c>
      <c r="J9527" s="4">
        <v>59.94</v>
      </c>
      <c r="K9527" s="4">
        <v>3</v>
      </c>
      <c r="L9527" s="4">
        <v>0</v>
      </c>
      <c r="M9527" s="4">
        <v>28.171799999999998</v>
      </c>
    </row>
    <row r="9528" spans="1:13" ht="16" x14ac:dyDescent="0.2">
      <c r="A9528" s="4" t="s">
        <v>14278</v>
      </c>
      <c r="B9528" s="4" t="s">
        <v>3083</v>
      </c>
      <c r="C9528" s="5">
        <v>44394</v>
      </c>
      <c r="D9528" s="4" t="s">
        <v>21</v>
      </c>
      <c r="E9528" s="4" t="s">
        <v>42</v>
      </c>
      <c r="F9528" s="4" t="s">
        <v>3730</v>
      </c>
      <c r="G9528" s="4" t="s">
        <v>37</v>
      </c>
      <c r="H9528" s="4" t="s">
        <v>38</v>
      </c>
      <c r="I9528" s="4" t="s">
        <v>3731</v>
      </c>
      <c r="J9528" s="4">
        <v>71.959999999999994</v>
      </c>
      <c r="K9528" s="4">
        <v>5</v>
      </c>
      <c r="L9528" s="4">
        <v>0.2</v>
      </c>
      <c r="M9528" s="4">
        <v>25.185999999999996</v>
      </c>
    </row>
    <row r="9529" spans="1:13" ht="16" x14ac:dyDescent="0.2">
      <c r="A9529" s="4" t="s">
        <v>14279</v>
      </c>
      <c r="B9529" s="4" t="s">
        <v>806</v>
      </c>
      <c r="C9529" s="5">
        <v>44010</v>
      </c>
      <c r="D9529" s="4" t="s">
        <v>21</v>
      </c>
      <c r="E9529" s="4" t="s">
        <v>42</v>
      </c>
      <c r="F9529" s="4" t="s">
        <v>2531</v>
      </c>
      <c r="G9529" s="4" t="s">
        <v>24</v>
      </c>
      <c r="H9529" s="4" t="s">
        <v>91</v>
      </c>
      <c r="I9529" s="4" t="s">
        <v>2532</v>
      </c>
      <c r="J9529" s="4">
        <v>99.920000000000016</v>
      </c>
      <c r="K9529" s="4">
        <v>5</v>
      </c>
      <c r="L9529" s="4">
        <v>0.2</v>
      </c>
      <c r="M9529" s="4">
        <v>-1.249000000000013</v>
      </c>
    </row>
    <row r="9530" spans="1:13" ht="16" x14ac:dyDescent="0.2">
      <c r="A9530" s="4" t="s">
        <v>14280</v>
      </c>
      <c r="B9530" s="4" t="s">
        <v>4697</v>
      </c>
      <c r="C9530" s="5">
        <v>44482</v>
      </c>
      <c r="D9530" s="4" t="s">
        <v>21</v>
      </c>
      <c r="E9530" s="4" t="s">
        <v>35</v>
      </c>
      <c r="F9530" s="4" t="s">
        <v>3301</v>
      </c>
      <c r="G9530" s="4" t="s">
        <v>24</v>
      </c>
      <c r="H9530" s="4" t="s">
        <v>60</v>
      </c>
      <c r="I9530" s="4" t="s">
        <v>3302</v>
      </c>
      <c r="J9530" s="4">
        <v>12.96</v>
      </c>
      <c r="K9530" s="4">
        <v>2</v>
      </c>
      <c r="L9530" s="4">
        <v>0</v>
      </c>
      <c r="M9530" s="4">
        <v>6.3504000000000005</v>
      </c>
    </row>
    <row r="9531" spans="1:13" ht="16" x14ac:dyDescent="0.2">
      <c r="A9531" s="4" t="s">
        <v>14281</v>
      </c>
      <c r="B9531" s="4" t="s">
        <v>5986</v>
      </c>
      <c r="C9531" s="5">
        <v>43201</v>
      </c>
      <c r="D9531" s="4" t="s">
        <v>21</v>
      </c>
      <c r="E9531" s="4" t="s">
        <v>42</v>
      </c>
      <c r="F9531" s="4" t="s">
        <v>7991</v>
      </c>
      <c r="G9531" s="4" t="s">
        <v>37</v>
      </c>
      <c r="H9531" s="4" t="s">
        <v>78</v>
      </c>
      <c r="I9531" s="4" t="s">
        <v>7992</v>
      </c>
      <c r="J9531" s="4">
        <v>559.71</v>
      </c>
      <c r="K9531" s="4">
        <v>3</v>
      </c>
      <c r="L9531" s="4">
        <v>0.4</v>
      </c>
      <c r="M9531" s="4">
        <v>-121.27049999999997</v>
      </c>
    </row>
    <row r="9532" spans="1:13" ht="16" x14ac:dyDescent="0.2">
      <c r="A9532" s="4" t="s">
        <v>14282</v>
      </c>
      <c r="B9532" s="4" t="s">
        <v>3340</v>
      </c>
      <c r="C9532" s="5">
        <v>43915</v>
      </c>
      <c r="D9532" s="4" t="s">
        <v>29</v>
      </c>
      <c r="E9532" s="4" t="s">
        <v>42</v>
      </c>
      <c r="F9532" s="4" t="s">
        <v>1510</v>
      </c>
      <c r="G9532" s="4" t="s">
        <v>24</v>
      </c>
      <c r="H9532" s="4" t="s">
        <v>192</v>
      </c>
      <c r="I9532" s="4" t="s">
        <v>1511</v>
      </c>
      <c r="J9532" s="4">
        <v>47.01</v>
      </c>
      <c r="K9532" s="4">
        <v>3</v>
      </c>
      <c r="L9532" s="4">
        <v>0</v>
      </c>
      <c r="M9532" s="4">
        <v>22.094699999999996</v>
      </c>
    </row>
    <row r="9533" spans="1:13" ht="16" x14ac:dyDescent="0.2">
      <c r="A9533" s="4" t="s">
        <v>14283</v>
      </c>
      <c r="B9533" s="4" t="s">
        <v>2703</v>
      </c>
      <c r="C9533" s="5">
        <v>44232</v>
      </c>
      <c r="D9533" s="4" t="s">
        <v>21</v>
      </c>
      <c r="E9533" s="4" t="s">
        <v>42</v>
      </c>
      <c r="F9533" s="4" t="s">
        <v>1127</v>
      </c>
      <c r="G9533" s="4" t="s">
        <v>24</v>
      </c>
      <c r="H9533" s="4" t="s">
        <v>25</v>
      </c>
      <c r="I9533" s="4" t="s">
        <v>1128</v>
      </c>
      <c r="J9533" s="4">
        <v>21.312000000000005</v>
      </c>
      <c r="K9533" s="4">
        <v>3</v>
      </c>
      <c r="L9533" s="4">
        <v>0.2</v>
      </c>
      <c r="M9533" s="4">
        <v>7.9919999999999991</v>
      </c>
    </row>
    <row r="9534" spans="1:13" ht="16" x14ac:dyDescent="0.2">
      <c r="A9534" s="4" t="s">
        <v>14284</v>
      </c>
      <c r="B9534" s="4" t="s">
        <v>6857</v>
      </c>
      <c r="C9534" s="5">
        <v>43939</v>
      </c>
      <c r="D9534" s="4" t="s">
        <v>53</v>
      </c>
      <c r="E9534" s="4" t="s">
        <v>22</v>
      </c>
      <c r="F9534" s="4" t="s">
        <v>9554</v>
      </c>
      <c r="G9534" s="4" t="s">
        <v>24</v>
      </c>
      <c r="H9534" s="4" t="s">
        <v>69</v>
      </c>
      <c r="I9534" s="4" t="s">
        <v>9555</v>
      </c>
      <c r="J9534" s="4">
        <v>204.85</v>
      </c>
      <c r="K9534" s="4">
        <v>5</v>
      </c>
      <c r="L9534" s="4">
        <v>0</v>
      </c>
      <c r="M9534" s="4">
        <v>53.261000000000003</v>
      </c>
    </row>
    <row r="9535" spans="1:13" ht="16" x14ac:dyDescent="0.2">
      <c r="A9535" s="4" t="s">
        <v>14285</v>
      </c>
      <c r="B9535" s="4" t="s">
        <v>195</v>
      </c>
      <c r="C9535" s="5">
        <v>43251</v>
      </c>
      <c r="D9535" s="4" t="s">
        <v>21</v>
      </c>
      <c r="E9535" s="4" t="s">
        <v>22</v>
      </c>
      <c r="F9535" s="4" t="s">
        <v>482</v>
      </c>
      <c r="G9535" s="4" t="s">
        <v>37</v>
      </c>
      <c r="H9535" s="4" t="s">
        <v>38</v>
      </c>
      <c r="I9535" s="4" t="s">
        <v>483</v>
      </c>
      <c r="J9535" s="4">
        <v>299.98</v>
      </c>
      <c r="K9535" s="4">
        <v>2</v>
      </c>
      <c r="L9535" s="4">
        <v>0</v>
      </c>
      <c r="M9535" s="4">
        <v>83.994400000000013</v>
      </c>
    </row>
    <row r="9536" spans="1:13" ht="16" x14ac:dyDescent="0.2">
      <c r="A9536" s="4" t="s">
        <v>14286</v>
      </c>
      <c r="B9536" s="4" t="s">
        <v>763</v>
      </c>
      <c r="C9536" s="5">
        <v>43250</v>
      </c>
      <c r="D9536" s="4" t="s">
        <v>21</v>
      </c>
      <c r="E9536" s="4" t="s">
        <v>35</v>
      </c>
      <c r="F9536" s="4" t="s">
        <v>5858</v>
      </c>
      <c r="G9536" s="4" t="s">
        <v>24</v>
      </c>
      <c r="H9536" s="4" t="s">
        <v>25</v>
      </c>
      <c r="I9536" s="4" t="s">
        <v>5859</v>
      </c>
      <c r="J9536" s="4">
        <v>11.880000000000003</v>
      </c>
      <c r="K9536" s="4">
        <v>5</v>
      </c>
      <c r="L9536" s="4">
        <v>0.7</v>
      </c>
      <c r="M9536" s="4">
        <v>-7.9199999999999982</v>
      </c>
    </row>
    <row r="9537" spans="1:13" ht="16" x14ac:dyDescent="0.2">
      <c r="A9537" s="4" t="s">
        <v>14287</v>
      </c>
      <c r="B9537" s="4" t="s">
        <v>4534</v>
      </c>
      <c r="C9537" s="5">
        <v>43289</v>
      </c>
      <c r="D9537" s="4" t="s">
        <v>21</v>
      </c>
      <c r="E9537" s="4" t="s">
        <v>22</v>
      </c>
      <c r="F9537" s="4" t="s">
        <v>1296</v>
      </c>
      <c r="G9537" s="4" t="s">
        <v>37</v>
      </c>
      <c r="H9537" s="4" t="s">
        <v>55</v>
      </c>
      <c r="I9537" s="4" t="s">
        <v>1297</v>
      </c>
      <c r="J9537" s="4">
        <v>39.816000000000003</v>
      </c>
      <c r="K9537" s="4">
        <v>3</v>
      </c>
      <c r="L9537" s="4">
        <v>0.2</v>
      </c>
      <c r="M9537" s="4">
        <v>7.4654999999999987</v>
      </c>
    </row>
    <row r="9538" spans="1:13" ht="16" x14ac:dyDescent="0.2">
      <c r="A9538" s="4" t="s">
        <v>14288</v>
      </c>
      <c r="B9538" s="4" t="s">
        <v>446</v>
      </c>
      <c r="C9538" s="5">
        <v>44153</v>
      </c>
      <c r="D9538" s="4" t="s">
        <v>29</v>
      </c>
      <c r="E9538" s="4" t="s">
        <v>22</v>
      </c>
      <c r="F9538" s="4" t="s">
        <v>6919</v>
      </c>
      <c r="G9538" s="4" t="s">
        <v>24</v>
      </c>
      <c r="H9538" s="4" t="s">
        <v>60</v>
      </c>
      <c r="I9538" s="4" t="s">
        <v>6920</v>
      </c>
      <c r="J9538" s="4">
        <v>58.320000000000007</v>
      </c>
      <c r="K9538" s="4">
        <v>9</v>
      </c>
      <c r="L9538" s="4">
        <v>0</v>
      </c>
      <c r="M9538" s="4">
        <v>27.993600000000001</v>
      </c>
    </row>
    <row r="9539" spans="1:13" ht="16" x14ac:dyDescent="0.2">
      <c r="A9539" s="4" t="s">
        <v>14289</v>
      </c>
      <c r="B9539" s="4" t="s">
        <v>259</v>
      </c>
      <c r="C9539" s="5">
        <v>44599</v>
      </c>
      <c r="D9539" s="4" t="s">
        <v>29</v>
      </c>
      <c r="E9539" s="4" t="s">
        <v>42</v>
      </c>
      <c r="F9539" s="4" t="s">
        <v>8352</v>
      </c>
      <c r="G9539" s="4" t="s">
        <v>48</v>
      </c>
      <c r="H9539" s="4" t="s">
        <v>183</v>
      </c>
      <c r="I9539" s="4" t="s">
        <v>8353</v>
      </c>
      <c r="J9539" s="4">
        <v>717.72</v>
      </c>
      <c r="K9539" s="4">
        <v>3</v>
      </c>
      <c r="L9539" s="4">
        <v>0.2</v>
      </c>
      <c r="M9539" s="4">
        <v>71.77200000000002</v>
      </c>
    </row>
    <row r="9540" spans="1:13" ht="16" x14ac:dyDescent="0.2">
      <c r="A9540" s="4" t="s">
        <v>14290</v>
      </c>
      <c r="B9540" s="4" t="s">
        <v>5684</v>
      </c>
      <c r="C9540" s="5">
        <v>44329</v>
      </c>
      <c r="D9540" s="4" t="s">
        <v>21</v>
      </c>
      <c r="E9540" s="4" t="s">
        <v>22</v>
      </c>
      <c r="F9540" s="4" t="s">
        <v>8186</v>
      </c>
      <c r="G9540" s="4" t="s">
        <v>48</v>
      </c>
      <c r="H9540" s="4" t="s">
        <v>49</v>
      </c>
      <c r="I9540" s="4" t="s">
        <v>8187</v>
      </c>
      <c r="J9540" s="4">
        <v>617.70000000000005</v>
      </c>
      <c r="K9540" s="4">
        <v>6</v>
      </c>
      <c r="L9540" s="4">
        <v>0.5</v>
      </c>
      <c r="M9540" s="4">
        <v>-407.68200000000013</v>
      </c>
    </row>
    <row r="9541" spans="1:13" ht="16" x14ac:dyDescent="0.2">
      <c r="A9541" s="4" t="s">
        <v>14291</v>
      </c>
      <c r="B9541" s="4" t="s">
        <v>746</v>
      </c>
      <c r="C9541" s="5">
        <v>43840</v>
      </c>
      <c r="D9541" s="4" t="s">
        <v>21</v>
      </c>
      <c r="E9541" s="4" t="s">
        <v>22</v>
      </c>
      <c r="F9541" s="4" t="s">
        <v>4857</v>
      </c>
      <c r="G9541" s="4" t="s">
        <v>24</v>
      </c>
      <c r="H9541" s="4" t="s">
        <v>192</v>
      </c>
      <c r="I9541" s="4" t="s">
        <v>4858</v>
      </c>
      <c r="J9541" s="4">
        <v>11.07</v>
      </c>
      <c r="K9541" s="4">
        <v>3</v>
      </c>
      <c r="L9541" s="4">
        <v>0</v>
      </c>
      <c r="M9541" s="4">
        <v>5.0921999999999992</v>
      </c>
    </row>
    <row r="9542" spans="1:13" ht="16" x14ac:dyDescent="0.2">
      <c r="A9542" s="4" t="s">
        <v>14292</v>
      </c>
      <c r="B9542" s="4" t="s">
        <v>485</v>
      </c>
      <c r="C9542" s="5">
        <v>44146</v>
      </c>
      <c r="D9542" s="4" t="s">
        <v>21</v>
      </c>
      <c r="E9542" s="4" t="s">
        <v>22</v>
      </c>
      <c r="F9542" s="4" t="s">
        <v>4033</v>
      </c>
      <c r="G9542" s="4" t="s">
        <v>24</v>
      </c>
      <c r="H9542" s="4" t="s">
        <v>25</v>
      </c>
      <c r="I9542" s="4" t="s">
        <v>4034</v>
      </c>
      <c r="J9542" s="4">
        <v>14.111999999999997</v>
      </c>
      <c r="K9542" s="4">
        <v>9</v>
      </c>
      <c r="L9542" s="4">
        <v>0.8</v>
      </c>
      <c r="M9542" s="4">
        <v>-21.167999999999999</v>
      </c>
    </row>
    <row r="9543" spans="1:13" ht="16" x14ac:dyDescent="0.2">
      <c r="A9543" s="4" t="s">
        <v>14293</v>
      </c>
      <c r="B9543" s="4" t="s">
        <v>6338</v>
      </c>
      <c r="C9543" s="5">
        <v>43719</v>
      </c>
      <c r="D9543" s="4" t="s">
        <v>21</v>
      </c>
      <c r="E9543" s="4" t="s">
        <v>42</v>
      </c>
      <c r="F9543" s="4" t="s">
        <v>4719</v>
      </c>
      <c r="G9543" s="4" t="s">
        <v>24</v>
      </c>
      <c r="H9543" s="4" t="s">
        <v>91</v>
      </c>
      <c r="I9543" s="4" t="s">
        <v>4720</v>
      </c>
      <c r="J9543" s="4">
        <v>523.48</v>
      </c>
      <c r="K9543" s="4">
        <v>4</v>
      </c>
      <c r="L9543" s="4">
        <v>0</v>
      </c>
      <c r="M9543" s="4">
        <v>130.87</v>
      </c>
    </row>
    <row r="9544" spans="1:13" ht="16" x14ac:dyDescent="0.2">
      <c r="A9544" s="4" t="s">
        <v>14294</v>
      </c>
      <c r="B9544" s="4" t="s">
        <v>2528</v>
      </c>
      <c r="C9544" s="5">
        <v>45005</v>
      </c>
      <c r="D9544" s="4" t="s">
        <v>21</v>
      </c>
      <c r="E9544" s="4" t="s">
        <v>22</v>
      </c>
      <c r="F9544" s="4" t="s">
        <v>978</v>
      </c>
      <c r="G9544" s="4" t="s">
        <v>37</v>
      </c>
      <c r="H9544" s="4" t="s">
        <v>55</v>
      </c>
      <c r="I9544" s="4" t="s">
        <v>979</v>
      </c>
      <c r="J9544" s="4">
        <v>239.96999999999997</v>
      </c>
      <c r="K9544" s="4">
        <v>3</v>
      </c>
      <c r="L9544" s="4">
        <v>0</v>
      </c>
      <c r="M9544" s="4">
        <v>71.990999999999985</v>
      </c>
    </row>
    <row r="9545" spans="1:13" ht="16" x14ac:dyDescent="0.2">
      <c r="A9545" s="4" t="s">
        <v>14295</v>
      </c>
      <c r="B9545" s="4" t="s">
        <v>4275</v>
      </c>
      <c r="C9545" s="5">
        <v>44488</v>
      </c>
      <c r="D9545" s="4" t="s">
        <v>21</v>
      </c>
      <c r="E9545" s="4" t="s">
        <v>42</v>
      </c>
      <c r="F9545" s="4" t="s">
        <v>3869</v>
      </c>
      <c r="G9545" s="4" t="s">
        <v>48</v>
      </c>
      <c r="H9545" s="4" t="s">
        <v>221</v>
      </c>
      <c r="I9545" s="4" t="s">
        <v>3870</v>
      </c>
      <c r="J9545" s="4">
        <v>186.048</v>
      </c>
      <c r="K9545" s="4">
        <v>4</v>
      </c>
      <c r="L9545" s="4">
        <v>0.2</v>
      </c>
      <c r="M9545" s="4">
        <v>9.3024000000000058</v>
      </c>
    </row>
    <row r="9546" spans="1:13" ht="16" x14ac:dyDescent="0.2">
      <c r="A9546" s="4" t="s">
        <v>14296</v>
      </c>
      <c r="B9546" s="4" t="s">
        <v>1759</v>
      </c>
      <c r="C9546" s="5">
        <v>43175</v>
      </c>
      <c r="D9546" s="4" t="s">
        <v>152</v>
      </c>
      <c r="E9546" s="4" t="s">
        <v>22</v>
      </c>
      <c r="F9546" s="4" t="s">
        <v>54</v>
      </c>
      <c r="G9546" s="4" t="s">
        <v>37</v>
      </c>
      <c r="H9546" s="4" t="s">
        <v>55</v>
      </c>
      <c r="I9546" s="4" t="s">
        <v>56</v>
      </c>
      <c r="J9546" s="4">
        <v>63.991999999999997</v>
      </c>
      <c r="K9546" s="4">
        <v>1</v>
      </c>
      <c r="L9546" s="4">
        <v>0.2</v>
      </c>
      <c r="M9546" s="4">
        <v>-7.1990999999999961</v>
      </c>
    </row>
    <row r="9547" spans="1:13" ht="16" x14ac:dyDescent="0.2">
      <c r="A9547" s="4" t="s">
        <v>14297</v>
      </c>
      <c r="B9547" s="4" t="s">
        <v>541</v>
      </c>
      <c r="C9547" s="5">
        <v>44265</v>
      </c>
      <c r="D9547" s="4" t="s">
        <v>29</v>
      </c>
      <c r="E9547" s="4" t="s">
        <v>22</v>
      </c>
      <c r="F9547" s="4" t="s">
        <v>3804</v>
      </c>
      <c r="G9547" s="4" t="s">
        <v>24</v>
      </c>
      <c r="H9547" s="4" t="s">
        <v>95</v>
      </c>
      <c r="I9547" s="4" t="s">
        <v>3805</v>
      </c>
      <c r="J9547" s="4">
        <v>21.78</v>
      </c>
      <c r="K9547" s="4">
        <v>2</v>
      </c>
      <c r="L9547" s="4">
        <v>0</v>
      </c>
      <c r="M9547" s="4">
        <v>5.6628000000000007</v>
      </c>
    </row>
    <row r="9548" spans="1:13" ht="16" x14ac:dyDescent="0.2">
      <c r="A9548" s="4" t="s">
        <v>14298</v>
      </c>
      <c r="B9548" s="4" t="s">
        <v>6891</v>
      </c>
      <c r="C9548" s="5">
        <v>43378</v>
      </c>
      <c r="D9548" s="4" t="s">
        <v>21</v>
      </c>
      <c r="E9548" s="4" t="s">
        <v>22</v>
      </c>
      <c r="F9548" s="4" t="s">
        <v>4512</v>
      </c>
      <c r="G9548" s="4" t="s">
        <v>48</v>
      </c>
      <c r="H9548" s="4" t="s">
        <v>183</v>
      </c>
      <c r="I9548" s="4" t="s">
        <v>4513</v>
      </c>
      <c r="J9548" s="4">
        <v>63.686</v>
      </c>
      <c r="K9548" s="4">
        <v>1</v>
      </c>
      <c r="L9548" s="4">
        <v>0.3</v>
      </c>
      <c r="M9548" s="4">
        <v>-9.0980000000000025</v>
      </c>
    </row>
    <row r="9549" spans="1:13" ht="16" x14ac:dyDescent="0.2">
      <c r="A9549" s="4" t="s">
        <v>14299</v>
      </c>
      <c r="B9549" s="4" t="s">
        <v>4097</v>
      </c>
      <c r="C9549" s="5">
        <v>44999</v>
      </c>
      <c r="D9549" s="4" t="s">
        <v>21</v>
      </c>
      <c r="E9549" s="4" t="s">
        <v>22</v>
      </c>
      <c r="F9549" s="4" t="s">
        <v>8050</v>
      </c>
      <c r="G9549" s="4" t="s">
        <v>37</v>
      </c>
      <c r="H9549" s="4" t="s">
        <v>38</v>
      </c>
      <c r="I9549" s="4" t="s">
        <v>8051</v>
      </c>
      <c r="J9549" s="4">
        <v>438.33600000000001</v>
      </c>
      <c r="K9549" s="4">
        <v>4</v>
      </c>
      <c r="L9549" s="4">
        <v>0.2</v>
      </c>
      <c r="M9549" s="4">
        <v>-87.667200000000037</v>
      </c>
    </row>
    <row r="9550" spans="1:13" ht="16" x14ac:dyDescent="0.2">
      <c r="A9550" s="4" t="s">
        <v>14300</v>
      </c>
      <c r="B9550" s="4" t="s">
        <v>2860</v>
      </c>
      <c r="C9550" s="5">
        <v>43719</v>
      </c>
      <c r="D9550" s="4" t="s">
        <v>53</v>
      </c>
      <c r="E9550" s="4" t="s">
        <v>22</v>
      </c>
      <c r="F9550" s="4" t="s">
        <v>9087</v>
      </c>
      <c r="G9550" s="4" t="s">
        <v>24</v>
      </c>
      <c r="H9550" s="4" t="s">
        <v>69</v>
      </c>
      <c r="I9550" s="4" t="s">
        <v>9088</v>
      </c>
      <c r="J9550" s="4">
        <v>14.04</v>
      </c>
      <c r="K9550" s="4">
        <v>3</v>
      </c>
      <c r="L9550" s="4">
        <v>0.2</v>
      </c>
      <c r="M9550" s="4">
        <v>1.5794999999999986</v>
      </c>
    </row>
    <row r="9551" spans="1:13" ht="16" x14ac:dyDescent="0.2">
      <c r="A9551" s="4" t="s">
        <v>14301</v>
      </c>
      <c r="B9551" s="4" t="s">
        <v>58</v>
      </c>
      <c r="C9551" s="5">
        <v>44853</v>
      </c>
      <c r="D9551" s="4" t="s">
        <v>21</v>
      </c>
      <c r="E9551" s="4" t="s">
        <v>22</v>
      </c>
      <c r="F9551" s="4" t="s">
        <v>1324</v>
      </c>
      <c r="G9551" s="4" t="s">
        <v>24</v>
      </c>
      <c r="H9551" s="4" t="s">
        <v>25</v>
      </c>
      <c r="I9551" s="4" t="s">
        <v>1325</v>
      </c>
      <c r="J9551" s="4">
        <v>26.549999999999997</v>
      </c>
      <c r="K9551" s="4">
        <v>3</v>
      </c>
      <c r="L9551" s="4">
        <v>0</v>
      </c>
      <c r="M9551" s="4">
        <v>13.009499999999999</v>
      </c>
    </row>
    <row r="9552" spans="1:13" ht="16" x14ac:dyDescent="0.2">
      <c r="A9552" s="4" t="s">
        <v>14302</v>
      </c>
      <c r="B9552" s="4" t="s">
        <v>2516</v>
      </c>
      <c r="C9552" s="5">
        <v>44608</v>
      </c>
      <c r="D9552" s="4" t="s">
        <v>21</v>
      </c>
      <c r="E9552" s="4" t="s">
        <v>35</v>
      </c>
      <c r="F9552" s="4" t="s">
        <v>5190</v>
      </c>
      <c r="G9552" s="4" t="s">
        <v>24</v>
      </c>
      <c r="H9552" s="4" t="s">
        <v>69</v>
      </c>
      <c r="I9552" s="4" t="s">
        <v>5191</v>
      </c>
      <c r="J9552" s="4">
        <v>16.52</v>
      </c>
      <c r="K9552" s="4">
        <v>4</v>
      </c>
      <c r="L9552" s="4">
        <v>0</v>
      </c>
      <c r="M9552" s="4">
        <v>7.5991999999999997</v>
      </c>
    </row>
    <row r="9553" spans="1:13" ht="16" x14ac:dyDescent="0.2">
      <c r="A9553" s="4" t="s">
        <v>14303</v>
      </c>
      <c r="B9553" s="4" t="s">
        <v>2747</v>
      </c>
      <c r="C9553" s="5">
        <v>44819</v>
      </c>
      <c r="D9553" s="4" t="s">
        <v>21</v>
      </c>
      <c r="E9553" s="4" t="s">
        <v>42</v>
      </c>
      <c r="F9553" s="4" t="s">
        <v>1119</v>
      </c>
      <c r="G9553" s="4" t="s">
        <v>24</v>
      </c>
      <c r="H9553" s="4" t="s">
        <v>25</v>
      </c>
      <c r="I9553" s="4" t="s">
        <v>1120</v>
      </c>
      <c r="J9553" s="4">
        <v>18.288</v>
      </c>
      <c r="K9553" s="4">
        <v>6</v>
      </c>
      <c r="L9553" s="4">
        <v>0.2</v>
      </c>
      <c r="M9553" s="4">
        <v>5.714999999999999</v>
      </c>
    </row>
    <row r="9554" spans="1:13" ht="16" x14ac:dyDescent="0.2">
      <c r="A9554" s="4" t="s">
        <v>14304</v>
      </c>
      <c r="B9554" s="4" t="s">
        <v>1936</v>
      </c>
      <c r="C9554" s="5">
        <v>43378</v>
      </c>
      <c r="D9554" s="4" t="s">
        <v>21</v>
      </c>
      <c r="E9554" s="4" t="s">
        <v>22</v>
      </c>
      <c r="F9554" s="4" t="s">
        <v>3804</v>
      </c>
      <c r="G9554" s="4" t="s">
        <v>24</v>
      </c>
      <c r="H9554" s="4" t="s">
        <v>95</v>
      </c>
      <c r="I9554" s="4" t="s">
        <v>3805</v>
      </c>
      <c r="J9554" s="4">
        <v>10.89</v>
      </c>
      <c r="K9554" s="4">
        <v>1</v>
      </c>
      <c r="L9554" s="4">
        <v>0</v>
      </c>
      <c r="M9554" s="4">
        <v>2.8314000000000004</v>
      </c>
    </row>
    <row r="9555" spans="1:13" ht="16" x14ac:dyDescent="0.2">
      <c r="A9555" s="4" t="s">
        <v>14305</v>
      </c>
      <c r="B9555" s="4" t="s">
        <v>3737</v>
      </c>
      <c r="C9555" s="5">
        <v>44169</v>
      </c>
      <c r="D9555" s="4" t="s">
        <v>21</v>
      </c>
      <c r="E9555" s="4" t="s">
        <v>22</v>
      </c>
      <c r="F9555" s="4" t="s">
        <v>1060</v>
      </c>
      <c r="G9555" s="4" t="s">
        <v>24</v>
      </c>
      <c r="H9555" s="4" t="s">
        <v>25</v>
      </c>
      <c r="I9555" s="4" t="s">
        <v>1061</v>
      </c>
      <c r="J9555" s="4">
        <v>59.808000000000007</v>
      </c>
      <c r="K9555" s="4">
        <v>3</v>
      </c>
      <c r="L9555" s="4">
        <v>0.2</v>
      </c>
      <c r="M9555" s="4">
        <v>19.4376</v>
      </c>
    </row>
    <row r="9556" spans="1:13" ht="16" x14ac:dyDescent="0.2">
      <c r="A9556" s="4" t="s">
        <v>14306</v>
      </c>
      <c r="B9556" s="4" t="s">
        <v>1448</v>
      </c>
      <c r="C9556" s="5">
        <v>43876</v>
      </c>
      <c r="D9556" s="4" t="s">
        <v>21</v>
      </c>
      <c r="E9556" s="4" t="s">
        <v>22</v>
      </c>
      <c r="F9556" s="4" t="s">
        <v>3757</v>
      </c>
      <c r="G9556" s="4" t="s">
        <v>24</v>
      </c>
      <c r="H9556" s="4" t="s">
        <v>91</v>
      </c>
      <c r="I9556" s="4" t="s">
        <v>3758</v>
      </c>
      <c r="J9556" s="4">
        <v>242.94</v>
      </c>
      <c r="K9556" s="4">
        <v>3</v>
      </c>
      <c r="L9556" s="4">
        <v>0</v>
      </c>
      <c r="M9556" s="4">
        <v>4.8588000000000164</v>
      </c>
    </row>
    <row r="9557" spans="1:13" ht="16" x14ac:dyDescent="0.2">
      <c r="A9557" s="4" t="s">
        <v>14307</v>
      </c>
      <c r="B9557" s="4" t="s">
        <v>686</v>
      </c>
      <c r="C9557" s="5">
        <v>44716</v>
      </c>
      <c r="D9557" s="4" t="s">
        <v>29</v>
      </c>
      <c r="E9557" s="4" t="s">
        <v>42</v>
      </c>
      <c r="F9557" s="4" t="s">
        <v>8392</v>
      </c>
      <c r="G9557" s="4" t="s">
        <v>24</v>
      </c>
      <c r="H9557" s="4" t="s">
        <v>60</v>
      </c>
      <c r="I9557" s="4" t="s">
        <v>8393</v>
      </c>
      <c r="J9557" s="4">
        <v>20.736000000000004</v>
      </c>
      <c r="K9557" s="4">
        <v>4</v>
      </c>
      <c r="L9557" s="4">
        <v>0.2</v>
      </c>
      <c r="M9557" s="4">
        <v>7.2576000000000001</v>
      </c>
    </row>
    <row r="9558" spans="1:13" ht="16" x14ac:dyDescent="0.2">
      <c r="A9558" s="4" t="s">
        <v>14308</v>
      </c>
      <c r="B9558" s="4" t="s">
        <v>446</v>
      </c>
      <c r="C9558" s="5">
        <v>44679</v>
      </c>
      <c r="D9558" s="4" t="s">
        <v>21</v>
      </c>
      <c r="E9558" s="4" t="s">
        <v>22</v>
      </c>
      <c r="F9558" s="4" t="s">
        <v>3632</v>
      </c>
      <c r="G9558" s="4" t="s">
        <v>48</v>
      </c>
      <c r="H9558" s="4" t="s">
        <v>183</v>
      </c>
      <c r="I9558" s="4" t="s">
        <v>3633</v>
      </c>
      <c r="J9558" s="4">
        <v>361.76400000000001</v>
      </c>
      <c r="K9558" s="4">
        <v>2</v>
      </c>
      <c r="L9558" s="4">
        <v>0.1</v>
      </c>
      <c r="M9558" s="4">
        <v>68.333200000000005</v>
      </c>
    </row>
    <row r="9559" spans="1:13" ht="16" x14ac:dyDescent="0.2">
      <c r="A9559" s="4" t="s">
        <v>14309</v>
      </c>
      <c r="B9559" s="4" t="s">
        <v>4842</v>
      </c>
      <c r="C9559" s="5">
        <v>44773</v>
      </c>
      <c r="D9559" s="4" t="s">
        <v>21</v>
      </c>
      <c r="E9559" s="4" t="s">
        <v>22</v>
      </c>
      <c r="F9559" s="4" t="s">
        <v>902</v>
      </c>
      <c r="G9559" s="4" t="s">
        <v>24</v>
      </c>
      <c r="H9559" s="4" t="s">
        <v>25</v>
      </c>
      <c r="I9559" s="4" t="s">
        <v>903</v>
      </c>
      <c r="J9559" s="4">
        <v>487.98400000000004</v>
      </c>
      <c r="K9559" s="4">
        <v>2</v>
      </c>
      <c r="L9559" s="4">
        <v>0.2</v>
      </c>
      <c r="M9559" s="4">
        <v>152.49499999999998</v>
      </c>
    </row>
    <row r="9560" spans="1:13" ht="16" x14ac:dyDescent="0.2">
      <c r="A9560" s="4" t="s">
        <v>14310</v>
      </c>
      <c r="B9560" s="4" t="s">
        <v>5945</v>
      </c>
      <c r="C9560" s="5">
        <v>43772</v>
      </c>
      <c r="D9560" s="4" t="s">
        <v>53</v>
      </c>
      <c r="E9560" s="4" t="s">
        <v>22</v>
      </c>
      <c r="F9560" s="4" t="s">
        <v>6398</v>
      </c>
      <c r="G9560" s="4" t="s">
        <v>48</v>
      </c>
      <c r="H9560" s="4" t="s">
        <v>183</v>
      </c>
      <c r="I9560" s="4" t="s">
        <v>6399</v>
      </c>
      <c r="J9560" s="4">
        <v>191.96800000000002</v>
      </c>
      <c r="K9560" s="4">
        <v>7</v>
      </c>
      <c r="L9560" s="4">
        <v>0.2</v>
      </c>
      <c r="M9560" s="4">
        <v>16.797200000000004</v>
      </c>
    </row>
    <row r="9561" spans="1:13" ht="16" x14ac:dyDescent="0.2">
      <c r="A9561" s="4" t="s">
        <v>14311</v>
      </c>
      <c r="B9561" s="4" t="s">
        <v>236</v>
      </c>
      <c r="C9561" s="5">
        <v>43534</v>
      </c>
      <c r="D9561" s="4" t="s">
        <v>21</v>
      </c>
      <c r="E9561" s="4" t="s">
        <v>42</v>
      </c>
      <c r="F9561" s="4" t="s">
        <v>1795</v>
      </c>
      <c r="G9561" s="4" t="s">
        <v>24</v>
      </c>
      <c r="H9561" s="4" t="s">
        <v>60</v>
      </c>
      <c r="I9561" s="4" t="s">
        <v>1796</v>
      </c>
      <c r="J9561" s="4">
        <v>10.368000000000002</v>
      </c>
      <c r="K9561" s="4">
        <v>2</v>
      </c>
      <c r="L9561" s="4">
        <v>0.2</v>
      </c>
      <c r="M9561" s="4">
        <v>3.6288</v>
      </c>
    </row>
    <row r="9562" spans="1:13" ht="16" x14ac:dyDescent="0.2">
      <c r="A9562" s="4" t="s">
        <v>14312</v>
      </c>
      <c r="B9562" s="4" t="s">
        <v>1452</v>
      </c>
      <c r="C9562" s="5">
        <v>43742</v>
      </c>
      <c r="D9562" s="4" t="s">
        <v>21</v>
      </c>
      <c r="E9562" s="4" t="s">
        <v>42</v>
      </c>
      <c r="F9562" s="4" t="s">
        <v>1920</v>
      </c>
      <c r="G9562" s="4" t="s">
        <v>24</v>
      </c>
      <c r="H9562" s="4" t="s">
        <v>69</v>
      </c>
      <c r="I9562" s="4" t="s">
        <v>1921</v>
      </c>
      <c r="J9562" s="4">
        <v>172.70400000000001</v>
      </c>
      <c r="K9562" s="4">
        <v>6</v>
      </c>
      <c r="L9562" s="4">
        <v>0.2</v>
      </c>
      <c r="M9562" s="4">
        <v>10.793999999999983</v>
      </c>
    </row>
    <row r="9563" spans="1:13" ht="16" x14ac:dyDescent="0.2">
      <c r="A9563" s="4" t="s">
        <v>14313</v>
      </c>
      <c r="B9563" s="4" t="s">
        <v>3005</v>
      </c>
      <c r="C9563" s="5">
        <v>44746</v>
      </c>
      <c r="D9563" s="4" t="s">
        <v>53</v>
      </c>
      <c r="E9563" s="4" t="s">
        <v>42</v>
      </c>
      <c r="F9563" s="4" t="s">
        <v>3266</v>
      </c>
      <c r="G9563" s="4" t="s">
        <v>24</v>
      </c>
      <c r="H9563" s="4" t="s">
        <v>192</v>
      </c>
      <c r="I9563" s="4" t="s">
        <v>3267</v>
      </c>
      <c r="J9563" s="4">
        <v>47.98</v>
      </c>
      <c r="K9563" s="4">
        <v>2</v>
      </c>
      <c r="L9563" s="4">
        <v>0</v>
      </c>
      <c r="M9563" s="4">
        <v>23.99</v>
      </c>
    </row>
    <row r="9564" spans="1:13" ht="16" x14ac:dyDescent="0.2">
      <c r="A9564" s="4" t="s">
        <v>14314</v>
      </c>
      <c r="B9564" s="4" t="s">
        <v>763</v>
      </c>
      <c r="C9564" s="5">
        <v>44821</v>
      </c>
      <c r="D9564" s="4" t="s">
        <v>21</v>
      </c>
      <c r="E9564" s="4" t="s">
        <v>22</v>
      </c>
      <c r="F9564" s="4" t="s">
        <v>1071</v>
      </c>
      <c r="G9564" s="4" t="s">
        <v>24</v>
      </c>
      <c r="H9564" s="4" t="s">
        <v>69</v>
      </c>
      <c r="I9564" s="4" t="s">
        <v>1072</v>
      </c>
      <c r="J9564" s="4">
        <v>20.96</v>
      </c>
      <c r="K9564" s="4">
        <v>2</v>
      </c>
      <c r="L9564" s="4">
        <v>0</v>
      </c>
      <c r="M9564" s="4">
        <v>5.24</v>
      </c>
    </row>
    <row r="9565" spans="1:13" ht="16" x14ac:dyDescent="0.2">
      <c r="A9565" s="4" t="s">
        <v>14315</v>
      </c>
      <c r="B9565" s="4" t="s">
        <v>4995</v>
      </c>
      <c r="C9565" s="5">
        <v>43137</v>
      </c>
      <c r="D9565" s="4" t="s">
        <v>53</v>
      </c>
      <c r="E9565" s="4" t="s">
        <v>22</v>
      </c>
      <c r="F9565" s="4" t="s">
        <v>7847</v>
      </c>
      <c r="G9565" s="4" t="s">
        <v>24</v>
      </c>
      <c r="H9565" s="4" t="s">
        <v>69</v>
      </c>
      <c r="I9565" s="4" t="s">
        <v>7848</v>
      </c>
      <c r="J9565" s="4">
        <v>7.98</v>
      </c>
      <c r="K9565" s="4">
        <v>3</v>
      </c>
      <c r="L9565" s="4">
        <v>0</v>
      </c>
      <c r="M9565" s="4">
        <v>2.0747999999999998</v>
      </c>
    </row>
    <row r="9566" spans="1:13" ht="16" x14ac:dyDescent="0.2">
      <c r="A9566" s="4" t="s">
        <v>14316</v>
      </c>
      <c r="B9566" s="4" t="s">
        <v>574</v>
      </c>
      <c r="C9566" s="5">
        <v>43358</v>
      </c>
      <c r="D9566" s="4" t="s">
        <v>21</v>
      </c>
      <c r="E9566" s="4" t="s">
        <v>22</v>
      </c>
      <c r="F9566" s="4" t="s">
        <v>3632</v>
      </c>
      <c r="G9566" s="4" t="s">
        <v>48</v>
      </c>
      <c r="H9566" s="4" t="s">
        <v>183</v>
      </c>
      <c r="I9566" s="4" t="s">
        <v>3633</v>
      </c>
      <c r="J9566" s="4">
        <v>844.11599999999987</v>
      </c>
      <c r="K9566" s="4">
        <v>6</v>
      </c>
      <c r="L9566" s="4">
        <v>0.3</v>
      </c>
      <c r="M9566" s="4">
        <v>-36.176400000000001</v>
      </c>
    </row>
    <row r="9567" spans="1:13" ht="16" x14ac:dyDescent="0.2">
      <c r="A9567" s="4" t="s">
        <v>14317</v>
      </c>
      <c r="B9567" s="4" t="s">
        <v>8978</v>
      </c>
      <c r="C9567" s="5">
        <v>44223</v>
      </c>
      <c r="D9567" s="4" t="s">
        <v>21</v>
      </c>
      <c r="E9567" s="4" t="s">
        <v>22</v>
      </c>
      <c r="F9567" s="4" t="s">
        <v>4585</v>
      </c>
      <c r="G9567" s="4" t="s">
        <v>24</v>
      </c>
      <c r="H9567" s="4" t="s">
        <v>91</v>
      </c>
      <c r="I9567" s="4" t="s">
        <v>4586</v>
      </c>
      <c r="J9567" s="4">
        <v>22.58</v>
      </c>
      <c r="K9567" s="4">
        <v>2</v>
      </c>
      <c r="L9567" s="4">
        <v>0</v>
      </c>
      <c r="M9567" s="4">
        <v>5.8707999999999991</v>
      </c>
    </row>
    <row r="9568" spans="1:13" ht="16" x14ac:dyDescent="0.2">
      <c r="A9568" s="4" t="s">
        <v>14318</v>
      </c>
      <c r="B9568" s="4" t="s">
        <v>6464</v>
      </c>
      <c r="C9568" s="5">
        <v>44305</v>
      </c>
      <c r="D9568" s="4" t="s">
        <v>21</v>
      </c>
      <c r="E9568" s="4" t="s">
        <v>22</v>
      </c>
      <c r="F9568" s="4" t="s">
        <v>2931</v>
      </c>
      <c r="G9568" s="4" t="s">
        <v>24</v>
      </c>
      <c r="H9568" s="4" t="s">
        <v>60</v>
      </c>
      <c r="I9568" s="4" t="s">
        <v>2932</v>
      </c>
      <c r="J9568" s="4">
        <v>12.96</v>
      </c>
      <c r="K9568" s="4">
        <v>2</v>
      </c>
      <c r="L9568" s="4">
        <v>0</v>
      </c>
      <c r="M9568" s="4">
        <v>6.2208000000000006</v>
      </c>
    </row>
    <row r="9569" spans="1:13" ht="16" x14ac:dyDescent="0.2">
      <c r="A9569" s="4" t="s">
        <v>14319</v>
      </c>
      <c r="B9569" s="4" t="s">
        <v>5199</v>
      </c>
      <c r="C9569" s="5">
        <v>43702</v>
      </c>
      <c r="D9569" s="4" t="s">
        <v>21</v>
      </c>
      <c r="E9569" s="4" t="s">
        <v>22</v>
      </c>
      <c r="F9569" s="4" t="s">
        <v>2040</v>
      </c>
      <c r="G9569" s="4" t="s">
        <v>24</v>
      </c>
      <c r="H9569" s="4" t="s">
        <v>25</v>
      </c>
      <c r="I9569" s="4" t="s">
        <v>2041</v>
      </c>
      <c r="J9569" s="4">
        <v>68.62</v>
      </c>
      <c r="K9569" s="4">
        <v>2</v>
      </c>
      <c r="L9569" s="4">
        <v>0</v>
      </c>
      <c r="M9569" s="4">
        <v>32.251400000000004</v>
      </c>
    </row>
    <row r="9570" spans="1:13" ht="16" x14ac:dyDescent="0.2">
      <c r="A9570" s="4" t="s">
        <v>14320</v>
      </c>
      <c r="B9570" s="4" t="s">
        <v>6646</v>
      </c>
      <c r="C9570" s="5">
        <v>43845</v>
      </c>
      <c r="D9570" s="4" t="s">
        <v>21</v>
      </c>
      <c r="E9570" s="4" t="s">
        <v>22</v>
      </c>
      <c r="F9570" s="4" t="s">
        <v>7749</v>
      </c>
      <c r="G9570" s="4" t="s">
        <v>24</v>
      </c>
      <c r="H9570" s="4" t="s">
        <v>162</v>
      </c>
      <c r="I9570" s="4" t="s">
        <v>7750</v>
      </c>
      <c r="J9570" s="4">
        <v>25.02</v>
      </c>
      <c r="K9570" s="4">
        <v>3</v>
      </c>
      <c r="L9570" s="4">
        <v>0</v>
      </c>
      <c r="M9570" s="4">
        <v>6.5052000000000003</v>
      </c>
    </row>
    <row r="9571" spans="1:13" ht="16" x14ac:dyDescent="0.2">
      <c r="A9571" s="4" t="s">
        <v>14321</v>
      </c>
      <c r="B9571" s="4" t="s">
        <v>4497</v>
      </c>
      <c r="C9571" s="5">
        <v>43428</v>
      </c>
      <c r="D9571" s="4" t="s">
        <v>53</v>
      </c>
      <c r="E9571" s="4" t="s">
        <v>42</v>
      </c>
      <c r="F9571" s="4" t="s">
        <v>8392</v>
      </c>
      <c r="G9571" s="4" t="s">
        <v>24</v>
      </c>
      <c r="H9571" s="4" t="s">
        <v>60</v>
      </c>
      <c r="I9571" s="4" t="s">
        <v>8393</v>
      </c>
      <c r="J9571" s="4">
        <v>32.400000000000006</v>
      </c>
      <c r="K9571" s="4">
        <v>5</v>
      </c>
      <c r="L9571" s="4">
        <v>0</v>
      </c>
      <c r="M9571" s="4">
        <v>15.552000000000001</v>
      </c>
    </row>
    <row r="9572" spans="1:13" ht="16" x14ac:dyDescent="0.2">
      <c r="A9572" s="4" t="s">
        <v>14322</v>
      </c>
      <c r="B9572" s="4" t="s">
        <v>1908</v>
      </c>
      <c r="C9572" s="5">
        <v>43541</v>
      </c>
      <c r="D9572" s="4" t="s">
        <v>21</v>
      </c>
      <c r="E9572" s="4" t="s">
        <v>22</v>
      </c>
      <c r="F9572" s="4" t="s">
        <v>743</v>
      </c>
      <c r="G9572" s="4" t="s">
        <v>48</v>
      </c>
      <c r="H9572" s="4" t="s">
        <v>112</v>
      </c>
      <c r="I9572" s="4" t="s">
        <v>744</v>
      </c>
      <c r="J9572" s="4">
        <v>46.152000000000001</v>
      </c>
      <c r="K9572" s="4">
        <v>3</v>
      </c>
      <c r="L9572" s="4">
        <v>0.2</v>
      </c>
      <c r="M9572" s="4">
        <v>12.114900000000002</v>
      </c>
    </row>
    <row r="9573" spans="1:13" ht="16" x14ac:dyDescent="0.2">
      <c r="A9573" s="4" t="s">
        <v>14323</v>
      </c>
      <c r="B9573" s="4" t="s">
        <v>4107</v>
      </c>
      <c r="C9573" s="5">
        <v>43130</v>
      </c>
      <c r="D9573" s="4" t="s">
        <v>21</v>
      </c>
      <c r="E9573" s="4" t="s">
        <v>22</v>
      </c>
      <c r="F9573" s="4" t="s">
        <v>728</v>
      </c>
      <c r="G9573" s="4" t="s">
        <v>24</v>
      </c>
      <c r="H9573" s="4" t="s">
        <v>25</v>
      </c>
      <c r="I9573" s="4" t="s">
        <v>729</v>
      </c>
      <c r="J9573" s="4">
        <v>22.638000000000002</v>
      </c>
      <c r="K9573" s="4">
        <v>7</v>
      </c>
      <c r="L9573" s="4">
        <v>0.7</v>
      </c>
      <c r="M9573" s="4">
        <v>-16.601199999999999</v>
      </c>
    </row>
    <row r="9574" spans="1:13" ht="16" x14ac:dyDescent="0.2">
      <c r="A9574" s="4" t="s">
        <v>14324</v>
      </c>
      <c r="B9574" s="4" t="s">
        <v>4623</v>
      </c>
      <c r="C9574" s="5">
        <v>44226</v>
      </c>
      <c r="D9574" s="4" t="s">
        <v>152</v>
      </c>
      <c r="E9574" s="4" t="s">
        <v>22</v>
      </c>
      <c r="F9574" s="4" t="s">
        <v>3013</v>
      </c>
      <c r="G9574" s="4" t="s">
        <v>24</v>
      </c>
      <c r="H9574" s="4" t="s">
        <v>69</v>
      </c>
      <c r="I9574" s="4" t="s">
        <v>3014</v>
      </c>
      <c r="J9574" s="4">
        <v>192.8</v>
      </c>
      <c r="K9574" s="4">
        <v>4</v>
      </c>
      <c r="L9574" s="4">
        <v>0</v>
      </c>
      <c r="M9574" s="4">
        <v>55.911999999999978</v>
      </c>
    </row>
    <row r="9575" spans="1:13" ht="16" x14ac:dyDescent="0.2">
      <c r="A9575" s="4" t="s">
        <v>14325</v>
      </c>
      <c r="B9575" s="4" t="s">
        <v>1704</v>
      </c>
      <c r="C9575" s="5">
        <v>45031</v>
      </c>
      <c r="D9575" s="4" t="s">
        <v>21</v>
      </c>
      <c r="E9575" s="4" t="s">
        <v>22</v>
      </c>
      <c r="F9575" s="4" t="s">
        <v>4865</v>
      </c>
      <c r="G9575" s="4" t="s">
        <v>37</v>
      </c>
      <c r="H9575" s="4" t="s">
        <v>38</v>
      </c>
      <c r="I9575" s="4" t="s">
        <v>4866</v>
      </c>
      <c r="J9575" s="4">
        <v>259.89600000000002</v>
      </c>
      <c r="K9575" s="4">
        <v>2</v>
      </c>
      <c r="L9575" s="4">
        <v>0.4</v>
      </c>
      <c r="M9575" s="4">
        <v>-56.310799999999972</v>
      </c>
    </row>
    <row r="9576" spans="1:13" ht="16" x14ac:dyDescent="0.2">
      <c r="A9576" s="4" t="s">
        <v>14326</v>
      </c>
      <c r="B9576" s="4" t="s">
        <v>2205</v>
      </c>
      <c r="C9576" s="5">
        <v>43514</v>
      </c>
      <c r="D9576" s="4" t="s">
        <v>21</v>
      </c>
      <c r="E9576" s="4" t="s">
        <v>22</v>
      </c>
      <c r="F9576" s="4" t="s">
        <v>8616</v>
      </c>
      <c r="G9576" s="4" t="s">
        <v>24</v>
      </c>
      <c r="H9576" s="4" t="s">
        <v>31</v>
      </c>
      <c r="I9576" s="4" t="s">
        <v>8617</v>
      </c>
      <c r="J9576" s="4">
        <v>18.899999999999999</v>
      </c>
      <c r="K9576" s="4">
        <v>3</v>
      </c>
      <c r="L9576" s="4">
        <v>0</v>
      </c>
      <c r="M9576" s="4">
        <v>8.6939999999999991</v>
      </c>
    </row>
    <row r="9577" spans="1:13" ht="16" x14ac:dyDescent="0.2">
      <c r="A9577" s="4" t="s">
        <v>14327</v>
      </c>
      <c r="B9577" s="4" t="s">
        <v>4026</v>
      </c>
      <c r="C9577" s="5">
        <v>44365</v>
      </c>
      <c r="D9577" s="4" t="s">
        <v>21</v>
      </c>
      <c r="E9577" s="4" t="s">
        <v>22</v>
      </c>
      <c r="F9577" s="4" t="s">
        <v>4899</v>
      </c>
      <c r="G9577" s="4" t="s">
        <v>24</v>
      </c>
      <c r="H9577" s="4" t="s">
        <v>60</v>
      </c>
      <c r="I9577" s="4" t="s">
        <v>4900</v>
      </c>
      <c r="J9577" s="4">
        <v>16.45</v>
      </c>
      <c r="K9577" s="4">
        <v>5</v>
      </c>
      <c r="L9577" s="4">
        <v>0</v>
      </c>
      <c r="M9577" s="4">
        <v>7.5669999999999993</v>
      </c>
    </row>
    <row r="9578" spans="1:13" ht="16" x14ac:dyDescent="0.2">
      <c r="A9578" s="4" t="s">
        <v>14328</v>
      </c>
      <c r="B9578" s="4" t="s">
        <v>4100</v>
      </c>
      <c r="C9578" s="5">
        <v>43521</v>
      </c>
      <c r="D9578" s="4" t="s">
        <v>21</v>
      </c>
      <c r="E9578" s="4" t="s">
        <v>22</v>
      </c>
      <c r="F9578" s="4" t="s">
        <v>1170</v>
      </c>
      <c r="G9578" s="4" t="s">
        <v>24</v>
      </c>
      <c r="H9578" s="4" t="s">
        <v>31</v>
      </c>
      <c r="I9578" s="4" t="s">
        <v>1171</v>
      </c>
      <c r="J9578" s="4">
        <v>88.800000000000011</v>
      </c>
      <c r="K9578" s="4">
        <v>6</v>
      </c>
      <c r="L9578" s="4">
        <v>0</v>
      </c>
      <c r="M9578" s="4">
        <v>44.400000000000006</v>
      </c>
    </row>
    <row r="9579" spans="1:13" ht="16" x14ac:dyDescent="0.2">
      <c r="A9579" s="4" t="s">
        <v>14329</v>
      </c>
      <c r="B9579" s="4" t="s">
        <v>4170</v>
      </c>
      <c r="C9579" s="5">
        <v>43313</v>
      </c>
      <c r="D9579" s="4" t="s">
        <v>21</v>
      </c>
      <c r="E9579" s="4" t="s">
        <v>22</v>
      </c>
      <c r="F9579" s="4" t="s">
        <v>4202</v>
      </c>
      <c r="G9579" s="4" t="s">
        <v>24</v>
      </c>
      <c r="H9579" s="4" t="s">
        <v>25</v>
      </c>
      <c r="I9579" s="4" t="s">
        <v>4203</v>
      </c>
      <c r="J9579" s="4">
        <v>1614.5820000000003</v>
      </c>
      <c r="K9579" s="4">
        <v>6</v>
      </c>
      <c r="L9579" s="4">
        <v>0.7</v>
      </c>
      <c r="M9579" s="4">
        <v>-1237.8461999999995</v>
      </c>
    </row>
    <row r="9580" spans="1:13" ht="16" x14ac:dyDescent="0.2">
      <c r="A9580" s="4" t="s">
        <v>14330</v>
      </c>
      <c r="B9580" s="4" t="s">
        <v>1357</v>
      </c>
      <c r="C9580" s="5">
        <v>44814</v>
      </c>
      <c r="D9580" s="4" t="s">
        <v>21</v>
      </c>
      <c r="E9580" s="4" t="s">
        <v>42</v>
      </c>
      <c r="F9580" s="4" t="s">
        <v>6911</v>
      </c>
      <c r="G9580" s="4" t="s">
        <v>48</v>
      </c>
      <c r="H9580" s="4" t="s">
        <v>183</v>
      </c>
      <c r="I9580" s="4" t="s">
        <v>6912</v>
      </c>
      <c r="J9580" s="4">
        <v>230.28000000000003</v>
      </c>
      <c r="K9580" s="4">
        <v>3</v>
      </c>
      <c r="L9580" s="4">
        <v>0.2</v>
      </c>
      <c r="M9580" s="4">
        <v>23.027999999999992</v>
      </c>
    </row>
    <row r="9581" spans="1:13" ht="16" x14ac:dyDescent="0.2">
      <c r="A9581" s="4" t="s">
        <v>14331</v>
      </c>
      <c r="B9581" s="4" t="s">
        <v>2029</v>
      </c>
      <c r="C9581" s="5">
        <v>43883</v>
      </c>
      <c r="D9581" s="4" t="s">
        <v>53</v>
      </c>
      <c r="E9581" s="4" t="s">
        <v>22</v>
      </c>
      <c r="F9581" s="4" t="s">
        <v>307</v>
      </c>
      <c r="G9581" s="4" t="s">
        <v>48</v>
      </c>
      <c r="H9581" s="4" t="s">
        <v>49</v>
      </c>
      <c r="I9581" s="4" t="s">
        <v>308</v>
      </c>
      <c r="J9581" s="4">
        <v>366.00899999999996</v>
      </c>
      <c r="K9581" s="4">
        <v>3</v>
      </c>
      <c r="L9581" s="4">
        <v>0.3</v>
      </c>
      <c r="M9581" s="4">
        <v>-47.058300000000003</v>
      </c>
    </row>
    <row r="9582" spans="1:13" ht="16" x14ac:dyDescent="0.2">
      <c r="A9582" s="4" t="s">
        <v>14332</v>
      </c>
      <c r="B9582" s="4" t="s">
        <v>1015</v>
      </c>
      <c r="C9582" s="5">
        <v>43435</v>
      </c>
      <c r="D9582" s="4" t="s">
        <v>21</v>
      </c>
      <c r="E9582" s="4" t="s">
        <v>22</v>
      </c>
      <c r="F9582" s="4" t="s">
        <v>4538</v>
      </c>
      <c r="G9582" s="4" t="s">
        <v>37</v>
      </c>
      <c r="H9582" s="4" t="s">
        <v>38</v>
      </c>
      <c r="I9582" s="4" t="s">
        <v>4539</v>
      </c>
      <c r="J9582" s="4">
        <v>619.15200000000004</v>
      </c>
      <c r="K9582" s="4">
        <v>6</v>
      </c>
      <c r="L9582" s="4">
        <v>0.2</v>
      </c>
      <c r="M9582" s="4">
        <v>69.654599999999988</v>
      </c>
    </row>
    <row r="9583" spans="1:13" ht="16" x14ac:dyDescent="0.2">
      <c r="A9583" s="4" t="s">
        <v>14333</v>
      </c>
      <c r="B9583" s="4" t="s">
        <v>1675</v>
      </c>
      <c r="C9583" s="5">
        <v>43776</v>
      </c>
      <c r="D9583" s="4" t="s">
        <v>21</v>
      </c>
      <c r="E9583" s="4" t="s">
        <v>35</v>
      </c>
      <c r="F9583" s="4" t="s">
        <v>2094</v>
      </c>
      <c r="G9583" s="4" t="s">
        <v>24</v>
      </c>
      <c r="H9583" s="4" t="s">
        <v>69</v>
      </c>
      <c r="I9583" s="4" t="s">
        <v>2095</v>
      </c>
      <c r="J9583" s="4">
        <v>3.52</v>
      </c>
      <c r="K9583" s="4">
        <v>2</v>
      </c>
      <c r="L9583" s="4">
        <v>0</v>
      </c>
      <c r="M9583" s="4">
        <v>1.6896</v>
      </c>
    </row>
    <row r="9584" spans="1:13" ht="16" x14ac:dyDescent="0.2">
      <c r="A9584" s="4" t="s">
        <v>14334</v>
      </c>
      <c r="B9584" s="4" t="s">
        <v>2747</v>
      </c>
      <c r="C9584" s="5">
        <v>44757</v>
      </c>
      <c r="D9584" s="4" t="s">
        <v>21</v>
      </c>
      <c r="E9584" s="4" t="s">
        <v>42</v>
      </c>
      <c r="F9584" s="4" t="s">
        <v>338</v>
      </c>
      <c r="G9584" s="4" t="s">
        <v>24</v>
      </c>
      <c r="H9584" s="4" t="s">
        <v>162</v>
      </c>
      <c r="I9584" s="4" t="s">
        <v>339</v>
      </c>
      <c r="J9584" s="4">
        <v>52.59</v>
      </c>
      <c r="K9584" s="4">
        <v>3</v>
      </c>
      <c r="L9584" s="4">
        <v>0</v>
      </c>
      <c r="M9584" s="4">
        <v>15.776999999999996</v>
      </c>
    </row>
    <row r="9585" spans="1:13" ht="16" x14ac:dyDescent="0.2">
      <c r="A9585" s="4" t="s">
        <v>14335</v>
      </c>
      <c r="B9585" s="4" t="s">
        <v>381</v>
      </c>
      <c r="C9585" s="5">
        <v>44893</v>
      </c>
      <c r="D9585" s="4" t="s">
        <v>21</v>
      </c>
      <c r="E9585" s="4" t="s">
        <v>22</v>
      </c>
      <c r="F9585" s="4" t="s">
        <v>1916</v>
      </c>
      <c r="G9585" s="4" t="s">
        <v>24</v>
      </c>
      <c r="H9585" s="4" t="s">
        <v>31</v>
      </c>
      <c r="I9585" s="4" t="s">
        <v>1917</v>
      </c>
      <c r="J9585" s="4">
        <v>4.9280000000000008</v>
      </c>
      <c r="K9585" s="4">
        <v>2</v>
      </c>
      <c r="L9585" s="4">
        <v>0.2</v>
      </c>
      <c r="M9585" s="4">
        <v>1.7247999999999997</v>
      </c>
    </row>
    <row r="9586" spans="1:13" ht="16" x14ac:dyDescent="0.2">
      <c r="A9586" s="4" t="s">
        <v>14336</v>
      </c>
      <c r="B9586" s="4" t="s">
        <v>6502</v>
      </c>
      <c r="C9586" s="5">
        <v>45128</v>
      </c>
      <c r="D9586" s="4" t="s">
        <v>21</v>
      </c>
      <c r="E9586" s="4" t="s">
        <v>42</v>
      </c>
      <c r="F9586" s="4" t="s">
        <v>3696</v>
      </c>
      <c r="G9586" s="4" t="s">
        <v>48</v>
      </c>
      <c r="H9586" s="4" t="s">
        <v>112</v>
      </c>
      <c r="I9586" s="4" t="s">
        <v>3697</v>
      </c>
      <c r="J9586" s="4">
        <v>37.74</v>
      </c>
      <c r="K9586" s="4">
        <v>3</v>
      </c>
      <c r="L9586" s="4">
        <v>0</v>
      </c>
      <c r="M9586" s="4">
        <v>12.831599999999996</v>
      </c>
    </row>
    <row r="9587" spans="1:13" ht="16" x14ac:dyDescent="0.2">
      <c r="A9587" s="4" t="s">
        <v>14337</v>
      </c>
      <c r="B9587" s="4" t="s">
        <v>5024</v>
      </c>
      <c r="C9587" s="5">
        <v>43493</v>
      </c>
      <c r="D9587" s="4" t="s">
        <v>21</v>
      </c>
      <c r="E9587" s="4" t="s">
        <v>42</v>
      </c>
      <c r="F9587" s="4" t="s">
        <v>366</v>
      </c>
      <c r="G9587" s="4" t="s">
        <v>24</v>
      </c>
      <c r="H9587" s="4" t="s">
        <v>25</v>
      </c>
      <c r="I9587" s="4" t="s">
        <v>367</v>
      </c>
      <c r="J9587" s="4">
        <v>81.792000000000002</v>
      </c>
      <c r="K9587" s="4">
        <v>6</v>
      </c>
      <c r="L9587" s="4">
        <v>0.2</v>
      </c>
      <c r="M9587" s="4">
        <v>26.582399999999986</v>
      </c>
    </row>
    <row r="9588" spans="1:13" ht="16" x14ac:dyDescent="0.2">
      <c r="A9588" s="4" t="s">
        <v>14338</v>
      </c>
      <c r="B9588" s="4" t="s">
        <v>4598</v>
      </c>
      <c r="C9588" s="5">
        <v>45102</v>
      </c>
      <c r="D9588" s="4" t="s">
        <v>53</v>
      </c>
      <c r="E9588" s="4" t="s">
        <v>22</v>
      </c>
      <c r="F9588" s="4" t="s">
        <v>2268</v>
      </c>
      <c r="G9588" s="4" t="s">
        <v>48</v>
      </c>
      <c r="H9588" s="4" t="s">
        <v>221</v>
      </c>
      <c r="I9588" s="4" t="s">
        <v>2269</v>
      </c>
      <c r="J9588" s="4">
        <v>400.78400000000005</v>
      </c>
      <c r="K9588" s="4">
        <v>1</v>
      </c>
      <c r="L9588" s="4">
        <v>0.2</v>
      </c>
      <c r="M9588" s="4">
        <v>-5.0098000000000269</v>
      </c>
    </row>
    <row r="9589" spans="1:13" ht="16" x14ac:dyDescent="0.2">
      <c r="A9589" s="4" t="s">
        <v>14339</v>
      </c>
      <c r="B9589" s="4" t="s">
        <v>757</v>
      </c>
      <c r="C9589" s="5">
        <v>45010</v>
      </c>
      <c r="D9589" s="4" t="s">
        <v>21</v>
      </c>
      <c r="E9589" s="4" t="s">
        <v>22</v>
      </c>
      <c r="F9589" s="4" t="s">
        <v>4231</v>
      </c>
      <c r="G9589" s="4" t="s">
        <v>48</v>
      </c>
      <c r="H9589" s="4" t="s">
        <v>112</v>
      </c>
      <c r="I9589" s="4" t="s">
        <v>4232</v>
      </c>
      <c r="J9589" s="4">
        <v>17.496000000000002</v>
      </c>
      <c r="K9589" s="4">
        <v>3</v>
      </c>
      <c r="L9589" s="4">
        <v>0.6</v>
      </c>
      <c r="M9589" s="4">
        <v>-10.060199999999998</v>
      </c>
    </row>
    <row r="9590" spans="1:13" ht="16" x14ac:dyDescent="0.2">
      <c r="A9590" s="4" t="s">
        <v>14340</v>
      </c>
      <c r="B9590" s="4" t="s">
        <v>7251</v>
      </c>
      <c r="C9590" s="5">
        <v>44187</v>
      </c>
      <c r="D9590" s="4" t="s">
        <v>53</v>
      </c>
      <c r="E9590" s="4" t="s">
        <v>22</v>
      </c>
      <c r="F9590" s="4" t="s">
        <v>1595</v>
      </c>
      <c r="G9590" s="4" t="s">
        <v>48</v>
      </c>
      <c r="H9590" s="4" t="s">
        <v>183</v>
      </c>
      <c r="I9590" s="4" t="s">
        <v>1596</v>
      </c>
      <c r="J9590" s="4">
        <v>301.95999999999998</v>
      </c>
      <c r="K9590" s="4">
        <v>2</v>
      </c>
      <c r="L9590" s="4">
        <v>0</v>
      </c>
      <c r="M9590" s="4">
        <v>33.215599999999995</v>
      </c>
    </row>
    <row r="9591" spans="1:13" ht="16" x14ac:dyDescent="0.2">
      <c r="A9591" s="4" t="s">
        <v>14341</v>
      </c>
      <c r="B9591" s="4" t="s">
        <v>1379</v>
      </c>
      <c r="C9591" s="5">
        <v>43518</v>
      </c>
      <c r="D9591" s="4" t="s">
        <v>21</v>
      </c>
      <c r="E9591" s="4" t="s">
        <v>42</v>
      </c>
      <c r="F9591" s="4" t="s">
        <v>10180</v>
      </c>
      <c r="G9591" s="4" t="s">
        <v>24</v>
      </c>
      <c r="H9591" s="4" t="s">
        <v>60</v>
      </c>
      <c r="I9591" s="4" t="s">
        <v>10181</v>
      </c>
      <c r="J9591" s="4">
        <v>18.175999999999998</v>
      </c>
      <c r="K9591" s="4">
        <v>4</v>
      </c>
      <c r="L9591" s="4">
        <v>0.2</v>
      </c>
      <c r="M9591" s="4">
        <v>5.9071999999999987</v>
      </c>
    </row>
    <row r="9592" spans="1:13" ht="16" x14ac:dyDescent="0.2">
      <c r="A9592" s="4" t="s">
        <v>14342</v>
      </c>
      <c r="B9592" s="4" t="s">
        <v>135</v>
      </c>
      <c r="C9592" s="5">
        <v>43674</v>
      </c>
      <c r="D9592" s="4" t="s">
        <v>53</v>
      </c>
      <c r="E9592" s="4" t="s">
        <v>42</v>
      </c>
      <c r="F9592" s="4" t="s">
        <v>2531</v>
      </c>
      <c r="G9592" s="4" t="s">
        <v>24</v>
      </c>
      <c r="H9592" s="4" t="s">
        <v>91</v>
      </c>
      <c r="I9592" s="4" t="s">
        <v>2532</v>
      </c>
      <c r="J9592" s="4">
        <v>49.96</v>
      </c>
      <c r="K9592" s="4">
        <v>2</v>
      </c>
      <c r="L9592" s="4">
        <v>0</v>
      </c>
      <c r="M9592" s="4">
        <v>9.4923999999999964</v>
      </c>
    </row>
    <row r="9593" spans="1:13" ht="16" x14ac:dyDescent="0.2">
      <c r="A9593" s="4" t="s">
        <v>14343</v>
      </c>
      <c r="B9593" s="4" t="s">
        <v>2775</v>
      </c>
      <c r="C9593" s="5">
        <v>43939</v>
      </c>
      <c r="D9593" s="4" t="s">
        <v>53</v>
      </c>
      <c r="E9593" s="4" t="s">
        <v>42</v>
      </c>
      <c r="F9593" s="4" t="s">
        <v>6743</v>
      </c>
      <c r="G9593" s="4" t="s">
        <v>24</v>
      </c>
      <c r="H9593" s="4" t="s">
        <v>25</v>
      </c>
      <c r="I9593" s="4" t="s">
        <v>6744</v>
      </c>
      <c r="J9593" s="4">
        <v>19.920000000000002</v>
      </c>
      <c r="K9593" s="4">
        <v>5</v>
      </c>
      <c r="L9593" s="4">
        <v>0.2</v>
      </c>
      <c r="M9593" s="4">
        <v>6.9719999999999995</v>
      </c>
    </row>
    <row r="9594" spans="1:13" ht="16" x14ac:dyDescent="0.2">
      <c r="A9594" s="4" t="s">
        <v>14344</v>
      </c>
      <c r="B9594" s="4" t="s">
        <v>2495</v>
      </c>
      <c r="C9594" s="5">
        <v>43624</v>
      </c>
      <c r="D9594" s="4" t="s">
        <v>21</v>
      </c>
      <c r="E9594" s="4" t="s">
        <v>35</v>
      </c>
      <c r="F9594" s="4" t="s">
        <v>5814</v>
      </c>
      <c r="G9594" s="4" t="s">
        <v>48</v>
      </c>
      <c r="H9594" s="4" t="s">
        <v>49</v>
      </c>
      <c r="I9594" s="4" t="s">
        <v>5815</v>
      </c>
      <c r="J9594" s="4">
        <v>2065.3200000000002</v>
      </c>
      <c r="K9594" s="4">
        <v>12</v>
      </c>
      <c r="L9594" s="4">
        <v>0.4</v>
      </c>
      <c r="M9594" s="4">
        <v>-619.59600000000012</v>
      </c>
    </row>
    <row r="9595" spans="1:13" ht="16" x14ac:dyDescent="0.2">
      <c r="A9595" s="4" t="s">
        <v>14345</v>
      </c>
      <c r="B9595" s="4" t="s">
        <v>3340</v>
      </c>
      <c r="C9595" s="5">
        <v>44832</v>
      </c>
      <c r="D9595" s="4" t="s">
        <v>152</v>
      </c>
      <c r="E9595" s="4" t="s">
        <v>22</v>
      </c>
      <c r="F9595" s="4" t="s">
        <v>5151</v>
      </c>
      <c r="G9595" s="4" t="s">
        <v>24</v>
      </c>
      <c r="H9595" s="4" t="s">
        <v>60</v>
      </c>
      <c r="I9595" s="4" t="s">
        <v>5152</v>
      </c>
      <c r="J9595" s="4">
        <v>6.48</v>
      </c>
      <c r="K9595" s="4">
        <v>1</v>
      </c>
      <c r="L9595" s="4">
        <v>0</v>
      </c>
      <c r="M9595" s="4">
        <v>3.1104000000000003</v>
      </c>
    </row>
    <row r="9596" spans="1:13" ht="16" x14ac:dyDescent="0.2">
      <c r="A9596" s="4" t="s">
        <v>14346</v>
      </c>
      <c r="B9596" s="4" t="s">
        <v>5452</v>
      </c>
      <c r="C9596" s="5">
        <v>44416</v>
      </c>
      <c r="D9596" s="4" t="s">
        <v>21</v>
      </c>
      <c r="E9596" s="4" t="s">
        <v>35</v>
      </c>
      <c r="F9596" s="4" t="s">
        <v>538</v>
      </c>
      <c r="G9596" s="4" t="s">
        <v>24</v>
      </c>
      <c r="H9596" s="4" t="s">
        <v>25</v>
      </c>
      <c r="I9596" s="4" t="s">
        <v>539</v>
      </c>
      <c r="J9596" s="4">
        <v>9.1560000000000006</v>
      </c>
      <c r="K9596" s="4">
        <v>2</v>
      </c>
      <c r="L9596" s="4">
        <v>0.7</v>
      </c>
      <c r="M9596" s="4">
        <v>-6.1039999999999974</v>
      </c>
    </row>
    <row r="9597" spans="1:13" ht="16" x14ac:dyDescent="0.2">
      <c r="A9597" s="4" t="s">
        <v>14347</v>
      </c>
      <c r="B9597" s="4" t="s">
        <v>875</v>
      </c>
      <c r="C9597" s="5">
        <v>44050</v>
      </c>
      <c r="D9597" s="4" t="s">
        <v>21</v>
      </c>
      <c r="E9597" s="4" t="s">
        <v>22</v>
      </c>
      <c r="F9597" s="4" t="s">
        <v>6442</v>
      </c>
      <c r="G9597" s="4" t="s">
        <v>24</v>
      </c>
      <c r="H9597" s="4" t="s">
        <v>387</v>
      </c>
      <c r="I9597" s="4" t="s">
        <v>6443</v>
      </c>
      <c r="J9597" s="4">
        <v>10.584</v>
      </c>
      <c r="K9597" s="4">
        <v>7</v>
      </c>
      <c r="L9597" s="4">
        <v>0.2</v>
      </c>
      <c r="M9597" s="4">
        <v>-2.3813999999999993</v>
      </c>
    </row>
    <row r="9598" spans="1:13" ht="16" x14ac:dyDescent="0.2">
      <c r="A9598" s="4" t="s">
        <v>14348</v>
      </c>
      <c r="B9598" s="4" t="s">
        <v>5170</v>
      </c>
      <c r="C9598" s="5">
        <v>43580</v>
      </c>
      <c r="D9598" s="4" t="s">
        <v>21</v>
      </c>
      <c r="E9598" s="4" t="s">
        <v>22</v>
      </c>
      <c r="F9598" s="4" t="s">
        <v>2700</v>
      </c>
      <c r="G9598" s="4" t="s">
        <v>24</v>
      </c>
      <c r="H9598" s="4" t="s">
        <v>91</v>
      </c>
      <c r="I9598" s="4" t="s">
        <v>2701</v>
      </c>
      <c r="J9598" s="4">
        <v>228.92</v>
      </c>
      <c r="K9598" s="4">
        <v>5</v>
      </c>
      <c r="L9598" s="4">
        <v>0.2</v>
      </c>
      <c r="M9598" s="4">
        <v>14.307499999999997</v>
      </c>
    </row>
    <row r="9599" spans="1:13" ht="16" x14ac:dyDescent="0.2">
      <c r="A9599" s="4" t="s">
        <v>14349</v>
      </c>
      <c r="B9599" s="4" t="s">
        <v>5503</v>
      </c>
      <c r="C9599" s="5">
        <v>43651</v>
      </c>
      <c r="D9599" s="4" t="s">
        <v>21</v>
      </c>
      <c r="E9599" s="4" t="s">
        <v>35</v>
      </c>
      <c r="F9599" s="4" t="s">
        <v>1021</v>
      </c>
      <c r="G9599" s="4" t="s">
        <v>24</v>
      </c>
      <c r="H9599" s="4" t="s">
        <v>31</v>
      </c>
      <c r="I9599" s="4" t="s">
        <v>1022</v>
      </c>
      <c r="J9599" s="4">
        <v>14.76</v>
      </c>
      <c r="K9599" s="4">
        <v>4</v>
      </c>
      <c r="L9599" s="4">
        <v>0</v>
      </c>
      <c r="M9599" s="4">
        <v>6.9371999999999998</v>
      </c>
    </row>
    <row r="9600" spans="1:13" ht="16" x14ac:dyDescent="0.2">
      <c r="A9600" s="4" t="s">
        <v>14350</v>
      </c>
      <c r="B9600" s="4" t="s">
        <v>3155</v>
      </c>
      <c r="C9600" s="5">
        <v>43754</v>
      </c>
      <c r="D9600" s="4" t="s">
        <v>21</v>
      </c>
      <c r="E9600" s="4" t="s">
        <v>22</v>
      </c>
      <c r="F9600" s="4" t="s">
        <v>518</v>
      </c>
      <c r="G9600" s="4" t="s">
        <v>48</v>
      </c>
      <c r="H9600" s="4" t="s">
        <v>183</v>
      </c>
      <c r="I9600" s="4" t="s">
        <v>519</v>
      </c>
      <c r="J9600" s="4">
        <v>858.24</v>
      </c>
      <c r="K9600" s="4">
        <v>4</v>
      </c>
      <c r="L9600" s="4">
        <v>0.1</v>
      </c>
      <c r="M9600" s="4">
        <v>143.03999999999996</v>
      </c>
    </row>
    <row r="9601" spans="1:13" ht="16" x14ac:dyDescent="0.2">
      <c r="A9601" s="4" t="s">
        <v>14351</v>
      </c>
      <c r="B9601" s="4" t="s">
        <v>6208</v>
      </c>
      <c r="C9601" s="5">
        <v>43464</v>
      </c>
      <c r="D9601" s="4" t="s">
        <v>21</v>
      </c>
      <c r="E9601" s="4" t="s">
        <v>22</v>
      </c>
      <c r="F9601" s="4" t="s">
        <v>4454</v>
      </c>
      <c r="G9601" s="4" t="s">
        <v>24</v>
      </c>
      <c r="H9601" s="4" t="s">
        <v>25</v>
      </c>
      <c r="I9601" s="4" t="s">
        <v>4455</v>
      </c>
      <c r="J9601" s="4">
        <v>26.045999999999992</v>
      </c>
      <c r="K9601" s="4">
        <v>3</v>
      </c>
      <c r="L9601" s="4">
        <v>0.8</v>
      </c>
      <c r="M9601" s="4">
        <v>-44.278199999999998</v>
      </c>
    </row>
    <row r="9602" spans="1:13" ht="16" x14ac:dyDescent="0.2">
      <c r="A9602" s="4" t="s">
        <v>14352</v>
      </c>
      <c r="B9602" s="4" t="s">
        <v>8071</v>
      </c>
      <c r="C9602" s="5">
        <v>44067</v>
      </c>
      <c r="D9602" s="4" t="s">
        <v>21</v>
      </c>
      <c r="E9602" s="4" t="s">
        <v>42</v>
      </c>
      <c r="F9602" s="4" t="s">
        <v>6299</v>
      </c>
      <c r="G9602" s="4" t="s">
        <v>24</v>
      </c>
      <c r="H9602" s="4" t="s">
        <v>60</v>
      </c>
      <c r="I9602" s="4" t="s">
        <v>6300</v>
      </c>
      <c r="J9602" s="4">
        <v>45.36</v>
      </c>
      <c r="K9602" s="4">
        <v>7</v>
      </c>
      <c r="L9602" s="4">
        <v>0</v>
      </c>
      <c r="M9602" s="4">
        <v>21.772800000000004</v>
      </c>
    </row>
    <row r="9603" spans="1:13" ht="16" x14ac:dyDescent="0.2">
      <c r="A9603" s="4" t="s">
        <v>14353</v>
      </c>
      <c r="B9603" s="4" t="s">
        <v>1786</v>
      </c>
      <c r="C9603" s="5">
        <v>43339</v>
      </c>
      <c r="D9603" s="4" t="s">
        <v>21</v>
      </c>
      <c r="E9603" s="4" t="s">
        <v>42</v>
      </c>
      <c r="F9603" s="4" t="s">
        <v>3374</v>
      </c>
      <c r="G9603" s="4" t="s">
        <v>24</v>
      </c>
      <c r="H9603" s="4" t="s">
        <v>162</v>
      </c>
      <c r="I9603" s="4" t="s">
        <v>3375</v>
      </c>
      <c r="J9603" s="4">
        <v>33.799999999999997</v>
      </c>
      <c r="K9603" s="4">
        <v>5</v>
      </c>
      <c r="L9603" s="4">
        <v>0.2</v>
      </c>
      <c r="M9603" s="4">
        <v>4.2249999999999979</v>
      </c>
    </row>
    <row r="9604" spans="1:13" ht="16" x14ac:dyDescent="0.2">
      <c r="A9604" s="4" t="s">
        <v>14354</v>
      </c>
      <c r="B9604" s="4" t="s">
        <v>1989</v>
      </c>
      <c r="C9604" s="5">
        <v>44243</v>
      </c>
      <c r="D9604" s="4" t="s">
        <v>21</v>
      </c>
      <c r="E9604" s="4" t="s">
        <v>42</v>
      </c>
      <c r="F9604" s="4" t="s">
        <v>2894</v>
      </c>
      <c r="G9604" s="4" t="s">
        <v>24</v>
      </c>
      <c r="H9604" s="4" t="s">
        <v>69</v>
      </c>
      <c r="I9604" s="4" t="s">
        <v>2895</v>
      </c>
      <c r="J9604" s="4">
        <v>24.78</v>
      </c>
      <c r="K9604" s="4">
        <v>6</v>
      </c>
      <c r="L9604" s="4">
        <v>0</v>
      </c>
      <c r="M9604" s="4">
        <v>6.9384000000000006</v>
      </c>
    </row>
    <row r="9605" spans="1:13" ht="16" x14ac:dyDescent="0.2">
      <c r="A9605" s="4" t="s">
        <v>14355</v>
      </c>
      <c r="B9605" s="4" t="s">
        <v>2745</v>
      </c>
      <c r="C9605" s="5">
        <v>43408</v>
      </c>
      <c r="D9605" s="4" t="s">
        <v>21</v>
      </c>
      <c r="E9605" s="4" t="s">
        <v>22</v>
      </c>
      <c r="F9605" s="4" t="s">
        <v>2156</v>
      </c>
      <c r="G9605" s="4" t="s">
        <v>24</v>
      </c>
      <c r="H9605" s="4" t="s">
        <v>69</v>
      </c>
      <c r="I9605" s="4" t="s">
        <v>2157</v>
      </c>
      <c r="J9605" s="4">
        <v>62.376000000000005</v>
      </c>
      <c r="K9605" s="4">
        <v>3</v>
      </c>
      <c r="L9605" s="4">
        <v>0.2</v>
      </c>
      <c r="M9605" s="4">
        <v>7.0172999999999952</v>
      </c>
    </row>
    <row r="9606" spans="1:13" ht="16" x14ac:dyDescent="0.2">
      <c r="A9606" s="4" t="s">
        <v>14356</v>
      </c>
      <c r="B9606" s="4" t="s">
        <v>81</v>
      </c>
      <c r="C9606" s="5">
        <v>43344</v>
      </c>
      <c r="D9606" s="4" t="s">
        <v>29</v>
      </c>
      <c r="E9606" s="4" t="s">
        <v>42</v>
      </c>
      <c r="F9606" s="4" t="s">
        <v>1163</v>
      </c>
      <c r="G9606" s="4" t="s">
        <v>24</v>
      </c>
      <c r="H9606" s="4" t="s">
        <v>25</v>
      </c>
      <c r="I9606" s="4" t="s">
        <v>1164</v>
      </c>
      <c r="J9606" s="4">
        <v>4.4190000000000005</v>
      </c>
      <c r="K9606" s="4">
        <v>3</v>
      </c>
      <c r="L9606" s="4">
        <v>0.7</v>
      </c>
      <c r="M9606" s="4">
        <v>-3.3879000000000001</v>
      </c>
    </row>
    <row r="9607" spans="1:13" ht="16" x14ac:dyDescent="0.2">
      <c r="A9607" s="4" t="s">
        <v>14357</v>
      </c>
      <c r="B9607" s="4" t="s">
        <v>1249</v>
      </c>
      <c r="C9607" s="5">
        <v>44190</v>
      </c>
      <c r="D9607" s="4" t="s">
        <v>21</v>
      </c>
      <c r="E9607" s="4" t="s">
        <v>22</v>
      </c>
      <c r="F9607" s="4" t="s">
        <v>4884</v>
      </c>
      <c r="G9607" s="4" t="s">
        <v>24</v>
      </c>
      <c r="H9607" s="4" t="s">
        <v>60</v>
      </c>
      <c r="I9607" s="4" t="s">
        <v>4885</v>
      </c>
      <c r="J9607" s="4">
        <v>25.344000000000001</v>
      </c>
      <c r="K9607" s="4">
        <v>6</v>
      </c>
      <c r="L9607" s="4">
        <v>0.2</v>
      </c>
      <c r="M9607" s="4">
        <v>7.92</v>
      </c>
    </row>
    <row r="9608" spans="1:13" ht="16" x14ac:dyDescent="0.2">
      <c r="A9608" s="4" t="s">
        <v>14358</v>
      </c>
      <c r="B9608" s="4" t="s">
        <v>325</v>
      </c>
      <c r="C9608" s="5">
        <v>43930</v>
      </c>
      <c r="D9608" s="4" t="s">
        <v>21</v>
      </c>
      <c r="E9608" s="4" t="s">
        <v>22</v>
      </c>
      <c r="F9608" s="4" t="s">
        <v>5381</v>
      </c>
      <c r="G9608" s="4" t="s">
        <v>48</v>
      </c>
      <c r="H9608" s="4" t="s">
        <v>112</v>
      </c>
      <c r="I9608" s="4" t="s">
        <v>5382</v>
      </c>
      <c r="J9608" s="4">
        <v>204.85</v>
      </c>
      <c r="K9608" s="4">
        <v>5</v>
      </c>
      <c r="L9608" s="4">
        <v>0</v>
      </c>
      <c r="M9608" s="4">
        <v>57.358000000000011</v>
      </c>
    </row>
    <row r="9609" spans="1:13" ht="16" x14ac:dyDescent="0.2">
      <c r="A9609" s="4" t="s">
        <v>14359</v>
      </c>
      <c r="B9609" s="4" t="s">
        <v>1035</v>
      </c>
      <c r="C9609" s="5">
        <v>44558</v>
      </c>
      <c r="D9609" s="4" t="s">
        <v>21</v>
      </c>
      <c r="E9609" s="4" t="s">
        <v>22</v>
      </c>
      <c r="F9609" s="4" t="s">
        <v>6601</v>
      </c>
      <c r="G9609" s="4" t="s">
        <v>24</v>
      </c>
      <c r="H9609" s="4" t="s">
        <v>60</v>
      </c>
      <c r="I9609" s="4" t="s">
        <v>6602</v>
      </c>
      <c r="J9609" s="4">
        <v>19.440000000000001</v>
      </c>
      <c r="K9609" s="4">
        <v>3</v>
      </c>
      <c r="L9609" s="4">
        <v>0</v>
      </c>
      <c r="M9609" s="4">
        <v>9.3312000000000008</v>
      </c>
    </row>
    <row r="9610" spans="1:13" ht="16" x14ac:dyDescent="0.2">
      <c r="A9610" s="4" t="s">
        <v>14360</v>
      </c>
      <c r="B9610" s="4" t="s">
        <v>255</v>
      </c>
      <c r="C9610" s="5">
        <v>45065</v>
      </c>
      <c r="D9610" s="4" t="s">
        <v>53</v>
      </c>
      <c r="E9610" s="4" t="s">
        <v>42</v>
      </c>
      <c r="F9610" s="4" t="s">
        <v>2030</v>
      </c>
      <c r="G9610" s="4" t="s">
        <v>48</v>
      </c>
      <c r="H9610" s="4" t="s">
        <v>112</v>
      </c>
      <c r="I9610" s="4" t="s">
        <v>2031</v>
      </c>
      <c r="J9610" s="4">
        <v>207.76</v>
      </c>
      <c r="K9610" s="4">
        <v>4</v>
      </c>
      <c r="L9610" s="4">
        <v>0</v>
      </c>
      <c r="M9610" s="4">
        <v>85.181600000000003</v>
      </c>
    </row>
    <row r="9611" spans="1:13" ht="16" x14ac:dyDescent="0.2">
      <c r="A9611" s="4" t="s">
        <v>14361</v>
      </c>
      <c r="B9611" s="4" t="s">
        <v>1594</v>
      </c>
      <c r="C9611" s="5">
        <v>44379</v>
      </c>
      <c r="D9611" s="4" t="s">
        <v>29</v>
      </c>
      <c r="E9611" s="4" t="s">
        <v>42</v>
      </c>
      <c r="F9611" s="4" t="s">
        <v>2678</v>
      </c>
      <c r="G9611" s="4" t="s">
        <v>24</v>
      </c>
      <c r="H9611" s="4" t="s">
        <v>25</v>
      </c>
      <c r="I9611" s="4" t="s">
        <v>2679</v>
      </c>
      <c r="J9611" s="4">
        <v>87.28</v>
      </c>
      <c r="K9611" s="4">
        <v>8</v>
      </c>
      <c r="L9611" s="4">
        <v>0</v>
      </c>
      <c r="M9611" s="4">
        <v>41.021599999999999</v>
      </c>
    </row>
    <row r="9612" spans="1:13" ht="16" x14ac:dyDescent="0.2">
      <c r="A9612" s="4" t="s">
        <v>14362</v>
      </c>
      <c r="B9612" s="4" t="s">
        <v>3024</v>
      </c>
      <c r="C9612" s="5">
        <v>43343</v>
      </c>
      <c r="D9612" s="4" t="s">
        <v>53</v>
      </c>
      <c r="E9612" s="4" t="s">
        <v>22</v>
      </c>
      <c r="F9612" s="4" t="s">
        <v>2355</v>
      </c>
      <c r="G9612" s="4" t="s">
        <v>24</v>
      </c>
      <c r="H9612" s="4" t="s">
        <v>60</v>
      </c>
      <c r="I9612" s="4" t="s">
        <v>2356</v>
      </c>
      <c r="J9612" s="4">
        <v>19.440000000000001</v>
      </c>
      <c r="K9612" s="4">
        <v>3</v>
      </c>
      <c r="L9612" s="4">
        <v>0</v>
      </c>
      <c r="M9612" s="4">
        <v>9.3312000000000008</v>
      </c>
    </row>
    <row r="9613" spans="1:13" ht="16" x14ac:dyDescent="0.2">
      <c r="A9613" s="4" t="s">
        <v>14363</v>
      </c>
      <c r="B9613" s="4" t="s">
        <v>4263</v>
      </c>
      <c r="C9613" s="5">
        <v>43319</v>
      </c>
      <c r="D9613" s="4" t="s">
        <v>21</v>
      </c>
      <c r="E9613" s="4" t="s">
        <v>42</v>
      </c>
      <c r="F9613" s="4" t="s">
        <v>2784</v>
      </c>
      <c r="G9613" s="4" t="s">
        <v>24</v>
      </c>
      <c r="H9613" s="4" t="s">
        <v>60</v>
      </c>
      <c r="I9613" s="4" t="s">
        <v>2785</v>
      </c>
      <c r="J9613" s="4">
        <v>12.96</v>
      </c>
      <c r="K9613" s="4">
        <v>2</v>
      </c>
      <c r="L9613" s="4">
        <v>0</v>
      </c>
      <c r="M9613" s="4">
        <v>6.3504000000000005</v>
      </c>
    </row>
    <row r="9614" spans="1:13" ht="16" x14ac:dyDescent="0.2">
      <c r="A9614" s="4" t="s">
        <v>14364</v>
      </c>
      <c r="B9614" s="4" t="s">
        <v>4243</v>
      </c>
      <c r="C9614" s="5">
        <v>43802</v>
      </c>
      <c r="D9614" s="4" t="s">
        <v>21</v>
      </c>
      <c r="E9614" s="4" t="s">
        <v>22</v>
      </c>
      <c r="F9614" s="4" t="s">
        <v>4153</v>
      </c>
      <c r="G9614" s="4" t="s">
        <v>24</v>
      </c>
      <c r="H9614" s="4" t="s">
        <v>60</v>
      </c>
      <c r="I9614" s="4" t="s">
        <v>688</v>
      </c>
      <c r="J9614" s="4">
        <v>106.32</v>
      </c>
      <c r="K9614" s="4">
        <v>3</v>
      </c>
      <c r="L9614" s="4">
        <v>0</v>
      </c>
      <c r="M9614" s="4">
        <v>49.970399999999991</v>
      </c>
    </row>
    <row r="9615" spans="1:13" ht="16" x14ac:dyDescent="0.2">
      <c r="A9615" s="4" t="s">
        <v>14365</v>
      </c>
      <c r="B9615" s="4" t="s">
        <v>905</v>
      </c>
      <c r="C9615" s="5">
        <v>43751</v>
      </c>
      <c r="D9615" s="4" t="s">
        <v>21</v>
      </c>
      <c r="E9615" s="4" t="s">
        <v>22</v>
      </c>
      <c r="F9615" s="4" t="s">
        <v>3449</v>
      </c>
      <c r="G9615" s="4" t="s">
        <v>24</v>
      </c>
      <c r="H9615" s="4" t="s">
        <v>31</v>
      </c>
      <c r="I9615" s="4" t="s">
        <v>3450</v>
      </c>
      <c r="J9615" s="4">
        <v>14.73</v>
      </c>
      <c r="K9615" s="4">
        <v>3</v>
      </c>
      <c r="L9615" s="4">
        <v>0</v>
      </c>
      <c r="M9615" s="4">
        <v>7.2176999999999998</v>
      </c>
    </row>
    <row r="9616" spans="1:13" ht="16" x14ac:dyDescent="0.2">
      <c r="A9616" s="4" t="s">
        <v>14366</v>
      </c>
      <c r="B9616" s="4" t="s">
        <v>1666</v>
      </c>
      <c r="C9616" s="5">
        <v>44597</v>
      </c>
      <c r="D9616" s="4" t="s">
        <v>21</v>
      </c>
      <c r="E9616" s="4" t="s">
        <v>35</v>
      </c>
      <c r="F9616" s="4" t="s">
        <v>82</v>
      </c>
      <c r="G9616" s="4" t="s">
        <v>37</v>
      </c>
      <c r="H9616" s="4" t="s">
        <v>38</v>
      </c>
      <c r="I9616" s="4" t="s">
        <v>83</v>
      </c>
      <c r="J9616" s="4">
        <v>156.79200000000003</v>
      </c>
      <c r="K9616" s="4">
        <v>1</v>
      </c>
      <c r="L9616" s="4">
        <v>0.2</v>
      </c>
      <c r="M9616" s="4">
        <v>17.639099999999985</v>
      </c>
    </row>
    <row r="9617" spans="1:13" ht="16" x14ac:dyDescent="0.2">
      <c r="A9617" s="4" t="s">
        <v>14367</v>
      </c>
      <c r="B9617" s="4" t="s">
        <v>4350</v>
      </c>
      <c r="C9617" s="5">
        <v>44771</v>
      </c>
      <c r="D9617" s="4" t="s">
        <v>53</v>
      </c>
      <c r="E9617" s="4" t="s">
        <v>35</v>
      </c>
      <c r="F9617" s="4" t="s">
        <v>3650</v>
      </c>
      <c r="G9617" s="4" t="s">
        <v>24</v>
      </c>
      <c r="H9617" s="4" t="s">
        <v>60</v>
      </c>
      <c r="I9617" s="4" t="s">
        <v>3651</v>
      </c>
      <c r="J9617" s="4">
        <v>65.584000000000003</v>
      </c>
      <c r="K9617" s="4">
        <v>2</v>
      </c>
      <c r="L9617" s="4">
        <v>0.2</v>
      </c>
      <c r="M9617" s="4">
        <v>23.7742</v>
      </c>
    </row>
    <row r="9618" spans="1:13" ht="16" x14ac:dyDescent="0.2">
      <c r="A9618" s="4" t="s">
        <v>14368</v>
      </c>
      <c r="B9618" s="4" t="s">
        <v>4078</v>
      </c>
      <c r="C9618" s="5">
        <v>44544</v>
      </c>
      <c r="D9618" s="4" t="s">
        <v>21</v>
      </c>
      <c r="E9618" s="4" t="s">
        <v>22</v>
      </c>
      <c r="F9618" s="4" t="s">
        <v>2871</v>
      </c>
      <c r="G9618" s="4" t="s">
        <v>37</v>
      </c>
      <c r="H9618" s="4" t="s">
        <v>38</v>
      </c>
      <c r="I9618" s="4" t="s">
        <v>2872</v>
      </c>
      <c r="J9618" s="4">
        <v>625.99</v>
      </c>
      <c r="K9618" s="4">
        <v>1</v>
      </c>
      <c r="L9618" s="4">
        <v>0</v>
      </c>
      <c r="M9618" s="4">
        <v>187.79699999999997</v>
      </c>
    </row>
    <row r="9619" spans="1:13" ht="16" x14ac:dyDescent="0.2">
      <c r="A9619" s="4" t="s">
        <v>14369</v>
      </c>
      <c r="B9619" s="4" t="s">
        <v>3164</v>
      </c>
      <c r="C9619" s="5">
        <v>45001</v>
      </c>
      <c r="D9619" s="4" t="s">
        <v>21</v>
      </c>
      <c r="E9619" s="4" t="s">
        <v>22</v>
      </c>
      <c r="F9619" s="4" t="s">
        <v>2819</v>
      </c>
      <c r="G9619" s="4" t="s">
        <v>24</v>
      </c>
      <c r="H9619" s="4" t="s">
        <v>25</v>
      </c>
      <c r="I9619" s="4" t="s">
        <v>2820</v>
      </c>
      <c r="J9619" s="4">
        <v>35.448</v>
      </c>
      <c r="K9619" s="4">
        <v>7</v>
      </c>
      <c r="L9619" s="4">
        <v>0.2</v>
      </c>
      <c r="M9619" s="4">
        <v>12.8499</v>
      </c>
    </row>
    <row r="9620" spans="1:13" ht="16" x14ac:dyDescent="0.2">
      <c r="A9620" s="4" t="s">
        <v>14370</v>
      </c>
      <c r="B9620" s="4" t="s">
        <v>2958</v>
      </c>
      <c r="C9620" s="5">
        <v>43716</v>
      </c>
      <c r="D9620" s="4" t="s">
        <v>53</v>
      </c>
      <c r="E9620" s="4" t="s">
        <v>22</v>
      </c>
      <c r="F9620" s="4" t="s">
        <v>1152</v>
      </c>
      <c r="G9620" s="4" t="s">
        <v>24</v>
      </c>
      <c r="H9620" s="4" t="s">
        <v>69</v>
      </c>
      <c r="I9620" s="4" t="s">
        <v>1153</v>
      </c>
      <c r="J9620" s="4">
        <v>27.86</v>
      </c>
      <c r="K9620" s="4">
        <v>7</v>
      </c>
      <c r="L9620" s="4">
        <v>0</v>
      </c>
      <c r="M9620" s="4">
        <v>9.1937999999999978</v>
      </c>
    </row>
    <row r="9621" spans="1:13" ht="16" x14ac:dyDescent="0.2">
      <c r="A9621" s="4" t="s">
        <v>14371</v>
      </c>
      <c r="B9621" s="4" t="s">
        <v>958</v>
      </c>
      <c r="C9621" s="5">
        <v>43439</v>
      </c>
      <c r="D9621" s="4" t="s">
        <v>21</v>
      </c>
      <c r="E9621" s="4" t="s">
        <v>22</v>
      </c>
      <c r="F9621" s="4" t="s">
        <v>11805</v>
      </c>
      <c r="G9621" s="4" t="s">
        <v>24</v>
      </c>
      <c r="H9621" s="4" t="s">
        <v>162</v>
      </c>
      <c r="I9621" s="4" t="s">
        <v>11806</v>
      </c>
      <c r="J9621" s="4">
        <v>10.944000000000001</v>
      </c>
      <c r="K9621" s="4">
        <v>2</v>
      </c>
      <c r="L9621" s="4">
        <v>0.2</v>
      </c>
      <c r="M9621" s="4">
        <v>0.95759999999999978</v>
      </c>
    </row>
    <row r="9622" spans="1:13" ht="16" x14ac:dyDescent="0.2">
      <c r="A9622" s="4" t="s">
        <v>14372</v>
      </c>
      <c r="B9622" s="4" t="s">
        <v>3780</v>
      </c>
      <c r="C9622" s="5">
        <v>44536</v>
      </c>
      <c r="D9622" s="4" t="s">
        <v>21</v>
      </c>
      <c r="E9622" s="4" t="s">
        <v>42</v>
      </c>
      <c r="F9622" s="4" t="s">
        <v>803</v>
      </c>
      <c r="G9622" s="4" t="s">
        <v>48</v>
      </c>
      <c r="H9622" s="4" t="s">
        <v>49</v>
      </c>
      <c r="I9622" s="4" t="s">
        <v>804</v>
      </c>
      <c r="J9622" s="4">
        <v>1128.3899999999999</v>
      </c>
      <c r="K9622" s="4">
        <v>3</v>
      </c>
      <c r="L9622" s="4">
        <v>0</v>
      </c>
      <c r="M9622" s="4">
        <v>259.52970000000005</v>
      </c>
    </row>
    <row r="9623" spans="1:13" ht="16" x14ac:dyDescent="0.2">
      <c r="A9623" s="4" t="s">
        <v>14373</v>
      </c>
      <c r="B9623" s="4" t="s">
        <v>3019</v>
      </c>
      <c r="C9623" s="5">
        <v>44819</v>
      </c>
      <c r="D9623" s="4" t="s">
        <v>21</v>
      </c>
      <c r="E9623" s="4" t="s">
        <v>42</v>
      </c>
      <c r="F9623" s="4" t="s">
        <v>4471</v>
      </c>
      <c r="G9623" s="4" t="s">
        <v>37</v>
      </c>
      <c r="H9623" s="4" t="s">
        <v>38</v>
      </c>
      <c r="I9623" s="4" t="s">
        <v>4472</v>
      </c>
      <c r="J9623" s="4">
        <v>52.679999999999993</v>
      </c>
      <c r="K9623" s="4">
        <v>3</v>
      </c>
      <c r="L9623" s="4">
        <v>0.2</v>
      </c>
      <c r="M9623" s="4">
        <v>19.754999999999999</v>
      </c>
    </row>
    <row r="9624" spans="1:13" ht="16" x14ac:dyDescent="0.2">
      <c r="A9624" s="4" t="s">
        <v>14374</v>
      </c>
      <c r="B9624" s="4" t="s">
        <v>1412</v>
      </c>
      <c r="C9624" s="5">
        <v>43545</v>
      </c>
      <c r="D9624" s="4" t="s">
        <v>21</v>
      </c>
      <c r="E9624" s="4" t="s">
        <v>22</v>
      </c>
      <c r="F9624" s="4" t="s">
        <v>4443</v>
      </c>
      <c r="G9624" s="4" t="s">
        <v>48</v>
      </c>
      <c r="H9624" s="4" t="s">
        <v>49</v>
      </c>
      <c r="I9624" s="4" t="s">
        <v>4444</v>
      </c>
      <c r="J9624" s="4">
        <v>626.09999999999991</v>
      </c>
      <c r="K9624" s="4">
        <v>3</v>
      </c>
      <c r="L9624" s="4">
        <v>0.5</v>
      </c>
      <c r="M9624" s="4">
        <v>-538.44600000000003</v>
      </c>
    </row>
    <row r="9625" spans="1:13" ht="16" x14ac:dyDescent="0.2">
      <c r="A9625" s="4" t="s">
        <v>14375</v>
      </c>
      <c r="B9625" s="4" t="s">
        <v>418</v>
      </c>
      <c r="C9625" s="5">
        <v>44419</v>
      </c>
      <c r="D9625" s="4" t="s">
        <v>53</v>
      </c>
      <c r="E9625" s="4" t="s">
        <v>22</v>
      </c>
      <c r="F9625" s="4" t="s">
        <v>6375</v>
      </c>
      <c r="G9625" s="4" t="s">
        <v>24</v>
      </c>
      <c r="H9625" s="4" t="s">
        <v>69</v>
      </c>
      <c r="I9625" s="4" t="s">
        <v>6376</v>
      </c>
      <c r="J9625" s="4">
        <v>16.399999999999999</v>
      </c>
      <c r="K9625" s="4">
        <v>5</v>
      </c>
      <c r="L9625" s="4">
        <v>0</v>
      </c>
      <c r="M9625" s="4">
        <v>7.0520000000000005</v>
      </c>
    </row>
    <row r="9626" spans="1:13" ht="16" x14ac:dyDescent="0.2">
      <c r="A9626" s="4" t="s">
        <v>14376</v>
      </c>
      <c r="B9626" s="4" t="s">
        <v>4559</v>
      </c>
      <c r="C9626" s="5">
        <v>43987</v>
      </c>
      <c r="D9626" s="4" t="s">
        <v>29</v>
      </c>
      <c r="E9626" s="4" t="s">
        <v>22</v>
      </c>
      <c r="F9626" s="4" t="s">
        <v>5699</v>
      </c>
      <c r="G9626" s="4" t="s">
        <v>37</v>
      </c>
      <c r="H9626" s="4" t="s">
        <v>55</v>
      </c>
      <c r="I9626" s="4" t="s">
        <v>5700</v>
      </c>
      <c r="J9626" s="4">
        <v>89.97</v>
      </c>
      <c r="K9626" s="4">
        <v>3</v>
      </c>
      <c r="L9626" s="4">
        <v>0</v>
      </c>
      <c r="M9626" s="4">
        <v>18.893699999999995</v>
      </c>
    </row>
    <row r="9627" spans="1:13" ht="16" x14ac:dyDescent="0.2">
      <c r="A9627" s="4" t="s">
        <v>14377</v>
      </c>
      <c r="B9627" s="4" t="s">
        <v>3436</v>
      </c>
      <c r="C9627" s="5">
        <v>45027</v>
      </c>
      <c r="D9627" s="4" t="s">
        <v>21</v>
      </c>
      <c r="E9627" s="4" t="s">
        <v>35</v>
      </c>
      <c r="F9627" s="4" t="s">
        <v>3751</v>
      </c>
      <c r="G9627" s="4" t="s">
        <v>24</v>
      </c>
      <c r="H9627" s="4" t="s">
        <v>25</v>
      </c>
      <c r="I9627" s="4" t="s">
        <v>3752</v>
      </c>
      <c r="J9627" s="4">
        <v>14.303999999999998</v>
      </c>
      <c r="K9627" s="4">
        <v>6</v>
      </c>
      <c r="L9627" s="4">
        <v>0.2</v>
      </c>
      <c r="M9627" s="4">
        <v>4.6487999999999987</v>
      </c>
    </row>
    <row r="9628" spans="1:13" ht="16" x14ac:dyDescent="0.2">
      <c r="A9628" s="4" t="s">
        <v>14378</v>
      </c>
      <c r="B9628" s="4" t="s">
        <v>4061</v>
      </c>
      <c r="C9628" s="5">
        <v>44366</v>
      </c>
      <c r="D9628" s="4" t="s">
        <v>21</v>
      </c>
      <c r="E9628" s="4" t="s">
        <v>35</v>
      </c>
      <c r="F9628" s="4" t="s">
        <v>3984</v>
      </c>
      <c r="G9628" s="4" t="s">
        <v>48</v>
      </c>
      <c r="H9628" s="4" t="s">
        <v>112</v>
      </c>
      <c r="I9628" s="4" t="s">
        <v>3985</v>
      </c>
      <c r="J9628" s="4">
        <v>22.14</v>
      </c>
      <c r="K9628" s="4">
        <v>3</v>
      </c>
      <c r="L9628" s="4">
        <v>0</v>
      </c>
      <c r="M9628" s="4">
        <v>6.4205999999999976</v>
      </c>
    </row>
    <row r="9629" spans="1:13" ht="16" x14ac:dyDescent="0.2">
      <c r="A9629" s="4" t="s">
        <v>14379</v>
      </c>
      <c r="B9629" s="4" t="s">
        <v>4334</v>
      </c>
      <c r="C9629" s="5">
        <v>43507</v>
      </c>
      <c r="D9629" s="4" t="s">
        <v>21</v>
      </c>
      <c r="E9629" s="4" t="s">
        <v>22</v>
      </c>
      <c r="F9629" s="4" t="s">
        <v>4758</v>
      </c>
      <c r="G9629" s="4" t="s">
        <v>24</v>
      </c>
      <c r="H9629" s="4" t="s">
        <v>25</v>
      </c>
      <c r="I9629" s="4" t="s">
        <v>4759</v>
      </c>
      <c r="J9629" s="4">
        <v>2022.2720000000002</v>
      </c>
      <c r="K9629" s="4">
        <v>8</v>
      </c>
      <c r="L9629" s="4">
        <v>0.2</v>
      </c>
      <c r="M9629" s="4">
        <v>682.5168000000001</v>
      </c>
    </row>
    <row r="9630" spans="1:13" ht="16" x14ac:dyDescent="0.2">
      <c r="A9630" s="4" t="s">
        <v>14380</v>
      </c>
      <c r="B9630" s="4" t="s">
        <v>181</v>
      </c>
      <c r="C9630" s="5">
        <v>43291</v>
      </c>
      <c r="D9630" s="4" t="s">
        <v>21</v>
      </c>
      <c r="E9630" s="4" t="s">
        <v>42</v>
      </c>
      <c r="F9630" s="4" t="s">
        <v>7807</v>
      </c>
      <c r="G9630" s="4" t="s">
        <v>24</v>
      </c>
      <c r="H9630" s="4" t="s">
        <v>60</v>
      </c>
      <c r="I9630" s="4" t="s">
        <v>7808</v>
      </c>
      <c r="J9630" s="4">
        <v>11.648000000000001</v>
      </c>
      <c r="K9630" s="4">
        <v>2</v>
      </c>
      <c r="L9630" s="4">
        <v>0.2</v>
      </c>
      <c r="M9630" s="4">
        <v>4.0768000000000004</v>
      </c>
    </row>
    <row r="9631" spans="1:13" ht="16" x14ac:dyDescent="0.2">
      <c r="A9631" s="4" t="s">
        <v>14381</v>
      </c>
      <c r="B9631" s="4" t="s">
        <v>232</v>
      </c>
      <c r="C9631" s="5">
        <v>44698</v>
      </c>
      <c r="D9631" s="4" t="s">
        <v>29</v>
      </c>
      <c r="E9631" s="4" t="s">
        <v>35</v>
      </c>
      <c r="F9631" s="4" t="s">
        <v>1170</v>
      </c>
      <c r="G9631" s="4" t="s">
        <v>24</v>
      </c>
      <c r="H9631" s="4" t="s">
        <v>31</v>
      </c>
      <c r="I9631" s="4" t="s">
        <v>1171</v>
      </c>
      <c r="J9631" s="4">
        <v>29.6</v>
      </c>
      <c r="K9631" s="4">
        <v>2</v>
      </c>
      <c r="L9631" s="4">
        <v>0</v>
      </c>
      <c r="M9631" s="4">
        <v>14.8</v>
      </c>
    </row>
    <row r="9632" spans="1:13" ht="16" x14ac:dyDescent="0.2">
      <c r="A9632" s="4" t="s">
        <v>14382</v>
      </c>
      <c r="B9632" s="4" t="s">
        <v>1828</v>
      </c>
      <c r="C9632" s="5">
        <v>44255</v>
      </c>
      <c r="D9632" s="4" t="s">
        <v>21</v>
      </c>
      <c r="E9632" s="4" t="s">
        <v>22</v>
      </c>
      <c r="F9632" s="4" t="s">
        <v>2105</v>
      </c>
      <c r="G9632" s="4" t="s">
        <v>24</v>
      </c>
      <c r="H9632" s="4" t="s">
        <v>69</v>
      </c>
      <c r="I9632" s="4" t="s">
        <v>2106</v>
      </c>
      <c r="J9632" s="4">
        <v>9.3439999999999994</v>
      </c>
      <c r="K9632" s="4">
        <v>2</v>
      </c>
      <c r="L9632" s="4">
        <v>0.2</v>
      </c>
      <c r="M9632" s="4">
        <v>1.1679999999999997</v>
      </c>
    </row>
    <row r="9633" spans="1:13" ht="16" x14ac:dyDescent="0.2">
      <c r="A9633" s="4" t="s">
        <v>14383</v>
      </c>
      <c r="B9633" s="4" t="s">
        <v>2966</v>
      </c>
      <c r="C9633" s="5">
        <v>44186</v>
      </c>
      <c r="D9633" s="4" t="s">
        <v>21</v>
      </c>
      <c r="E9633" s="4" t="s">
        <v>42</v>
      </c>
      <c r="F9633" s="4" t="s">
        <v>3188</v>
      </c>
      <c r="G9633" s="4" t="s">
        <v>24</v>
      </c>
      <c r="H9633" s="4" t="s">
        <v>69</v>
      </c>
      <c r="I9633" s="4" t="s">
        <v>3189</v>
      </c>
      <c r="J9633" s="4">
        <v>161.82</v>
      </c>
      <c r="K9633" s="4">
        <v>9</v>
      </c>
      <c r="L9633" s="4">
        <v>0</v>
      </c>
      <c r="M9633" s="4">
        <v>46.927799999999984</v>
      </c>
    </row>
    <row r="9634" spans="1:13" ht="16" x14ac:dyDescent="0.2">
      <c r="A9634" s="4" t="s">
        <v>14384</v>
      </c>
      <c r="B9634" s="4" t="s">
        <v>1985</v>
      </c>
      <c r="C9634" s="5">
        <v>44792</v>
      </c>
      <c r="D9634" s="4" t="s">
        <v>21</v>
      </c>
      <c r="E9634" s="4" t="s">
        <v>42</v>
      </c>
      <c r="F9634" s="4" t="s">
        <v>621</v>
      </c>
      <c r="G9634" s="4" t="s">
        <v>24</v>
      </c>
      <c r="H9634" s="4" t="s">
        <v>95</v>
      </c>
      <c r="I9634" s="4" t="s">
        <v>622</v>
      </c>
      <c r="J9634" s="4">
        <v>30.144000000000002</v>
      </c>
      <c r="K9634" s="4">
        <v>2</v>
      </c>
      <c r="L9634" s="4">
        <v>0.2</v>
      </c>
      <c r="M9634" s="4">
        <v>3.0143999999999993</v>
      </c>
    </row>
    <row r="9635" spans="1:13" ht="16" x14ac:dyDescent="0.2">
      <c r="A9635" s="4" t="s">
        <v>14385</v>
      </c>
      <c r="B9635" s="4" t="s">
        <v>4527</v>
      </c>
      <c r="C9635" s="5">
        <v>43502</v>
      </c>
      <c r="D9635" s="4" t="s">
        <v>21</v>
      </c>
      <c r="E9635" s="4" t="s">
        <v>22</v>
      </c>
      <c r="F9635" s="4" t="s">
        <v>3137</v>
      </c>
      <c r="G9635" s="4" t="s">
        <v>37</v>
      </c>
      <c r="H9635" s="4" t="s">
        <v>38</v>
      </c>
      <c r="I9635" s="4" t="s">
        <v>3138</v>
      </c>
      <c r="J9635" s="4">
        <v>1983.9680000000001</v>
      </c>
      <c r="K9635" s="4">
        <v>4</v>
      </c>
      <c r="L9635" s="4">
        <v>0.2</v>
      </c>
      <c r="M9635" s="4">
        <v>247.99599999999981</v>
      </c>
    </row>
    <row r="9636" spans="1:13" ht="16" x14ac:dyDescent="0.2">
      <c r="A9636" s="4" t="s">
        <v>14386</v>
      </c>
      <c r="B9636" s="4" t="s">
        <v>3087</v>
      </c>
      <c r="C9636" s="5">
        <v>43836</v>
      </c>
      <c r="D9636" s="4" t="s">
        <v>29</v>
      </c>
      <c r="E9636" s="4" t="s">
        <v>35</v>
      </c>
      <c r="F9636" s="4" t="s">
        <v>6893</v>
      </c>
      <c r="G9636" s="4" t="s">
        <v>24</v>
      </c>
      <c r="H9636" s="4" t="s">
        <v>69</v>
      </c>
      <c r="I9636" s="4" t="s">
        <v>6894</v>
      </c>
      <c r="J9636" s="4">
        <v>35.97</v>
      </c>
      <c r="K9636" s="4">
        <v>3</v>
      </c>
      <c r="L9636" s="4">
        <v>0</v>
      </c>
      <c r="M9636" s="4">
        <v>9.7118999999999982</v>
      </c>
    </row>
    <row r="9637" spans="1:13" ht="16" x14ac:dyDescent="0.2">
      <c r="A9637" s="4" t="s">
        <v>14387</v>
      </c>
      <c r="B9637" s="4" t="s">
        <v>357</v>
      </c>
      <c r="C9637" s="5">
        <v>45113</v>
      </c>
      <c r="D9637" s="4" t="s">
        <v>21</v>
      </c>
      <c r="E9637" s="4" t="s">
        <v>42</v>
      </c>
      <c r="F9637" s="4" t="s">
        <v>924</v>
      </c>
      <c r="G9637" s="4" t="s">
        <v>24</v>
      </c>
      <c r="H9637" s="4" t="s">
        <v>25</v>
      </c>
      <c r="I9637" s="4" t="s">
        <v>925</v>
      </c>
      <c r="J9637" s="4">
        <v>55.470000000000006</v>
      </c>
      <c r="K9637" s="4">
        <v>5</v>
      </c>
      <c r="L9637" s="4">
        <v>0.7</v>
      </c>
      <c r="M9637" s="4">
        <v>-46.224999999999994</v>
      </c>
    </row>
    <row r="9638" spans="1:13" ht="16" x14ac:dyDescent="0.2">
      <c r="A9638" s="4" t="s">
        <v>14388</v>
      </c>
      <c r="B9638" s="4" t="s">
        <v>2495</v>
      </c>
      <c r="C9638" s="5">
        <v>44545</v>
      </c>
      <c r="D9638" s="4" t="s">
        <v>53</v>
      </c>
      <c r="E9638" s="4" t="s">
        <v>42</v>
      </c>
      <c r="F9638" s="4" t="s">
        <v>8563</v>
      </c>
      <c r="G9638" s="4" t="s">
        <v>24</v>
      </c>
      <c r="H9638" s="4" t="s">
        <v>31</v>
      </c>
      <c r="I9638" s="4" t="s">
        <v>8564</v>
      </c>
      <c r="J9638" s="4">
        <v>6.3</v>
      </c>
      <c r="K9638" s="4">
        <v>2</v>
      </c>
      <c r="L9638" s="4">
        <v>0</v>
      </c>
      <c r="M9638" s="4">
        <v>3.024</v>
      </c>
    </row>
    <row r="9639" spans="1:13" ht="16" x14ac:dyDescent="0.2">
      <c r="A9639" s="4" t="s">
        <v>14389</v>
      </c>
      <c r="B9639" s="4" t="s">
        <v>4497</v>
      </c>
      <c r="C9639" s="5">
        <v>44802</v>
      </c>
      <c r="D9639" s="4" t="s">
        <v>29</v>
      </c>
      <c r="E9639" s="4" t="s">
        <v>35</v>
      </c>
      <c r="F9639" s="4" t="s">
        <v>2666</v>
      </c>
      <c r="G9639" s="4" t="s">
        <v>24</v>
      </c>
      <c r="H9639" s="4" t="s">
        <v>25</v>
      </c>
      <c r="I9639" s="4" t="s">
        <v>2667</v>
      </c>
      <c r="J9639" s="4">
        <v>18.16</v>
      </c>
      <c r="K9639" s="4">
        <v>5</v>
      </c>
      <c r="L9639" s="4">
        <v>0.2</v>
      </c>
      <c r="M9639" s="4">
        <v>6.5830000000000011</v>
      </c>
    </row>
    <row r="9640" spans="1:13" ht="16" x14ac:dyDescent="0.2">
      <c r="A9640" s="4" t="s">
        <v>14390</v>
      </c>
      <c r="B9640" s="4" t="s">
        <v>9653</v>
      </c>
      <c r="C9640" s="5">
        <v>43591</v>
      </c>
      <c r="D9640" s="4" t="s">
        <v>21</v>
      </c>
      <c r="E9640" s="4" t="s">
        <v>42</v>
      </c>
      <c r="F9640" s="4" t="s">
        <v>4459</v>
      </c>
      <c r="G9640" s="4" t="s">
        <v>24</v>
      </c>
      <c r="H9640" s="4" t="s">
        <v>387</v>
      </c>
      <c r="I9640" s="4" t="s">
        <v>4460</v>
      </c>
      <c r="J9640" s="4">
        <v>8.0399999999999991</v>
      </c>
      <c r="K9640" s="4">
        <v>5</v>
      </c>
      <c r="L9640" s="4">
        <v>0.2</v>
      </c>
      <c r="M9640" s="4">
        <v>2.9144999999999994</v>
      </c>
    </row>
    <row r="9641" spans="1:13" ht="16" x14ac:dyDescent="0.2">
      <c r="A9641" s="4" t="s">
        <v>14391</v>
      </c>
      <c r="B9641" s="4" t="s">
        <v>3610</v>
      </c>
      <c r="C9641" s="5">
        <v>43947</v>
      </c>
      <c r="D9641" s="4" t="s">
        <v>21</v>
      </c>
      <c r="E9641" s="4" t="s">
        <v>42</v>
      </c>
      <c r="F9641" s="4" t="s">
        <v>1017</v>
      </c>
      <c r="G9641" s="4" t="s">
        <v>24</v>
      </c>
      <c r="H9641" s="4" t="s">
        <v>60</v>
      </c>
      <c r="I9641" s="4" t="s">
        <v>1018</v>
      </c>
      <c r="J9641" s="4">
        <v>96.256</v>
      </c>
      <c r="K9641" s="4">
        <v>8</v>
      </c>
      <c r="L9641" s="4">
        <v>0.2</v>
      </c>
      <c r="M9641" s="4">
        <v>31.283199999999987</v>
      </c>
    </row>
    <row r="9642" spans="1:13" ht="16" x14ac:dyDescent="0.2">
      <c r="A9642" s="4" t="s">
        <v>14392</v>
      </c>
      <c r="B9642" s="4" t="s">
        <v>3848</v>
      </c>
      <c r="C9642" s="5">
        <v>43241</v>
      </c>
      <c r="D9642" s="4" t="s">
        <v>53</v>
      </c>
      <c r="E9642" s="4" t="s">
        <v>42</v>
      </c>
      <c r="F9642" s="4" t="s">
        <v>3461</v>
      </c>
      <c r="G9642" s="4" t="s">
        <v>24</v>
      </c>
      <c r="H9642" s="4" t="s">
        <v>387</v>
      </c>
      <c r="I9642" s="4" t="s">
        <v>3462</v>
      </c>
      <c r="J9642" s="4">
        <v>2.6320000000000001</v>
      </c>
      <c r="K9642" s="4">
        <v>1</v>
      </c>
      <c r="L9642" s="4">
        <v>0.2</v>
      </c>
      <c r="M9642" s="4">
        <v>0.8224999999999999</v>
      </c>
    </row>
    <row r="9643" spans="1:13" ht="16" x14ac:dyDescent="0.2">
      <c r="A9643" s="4" t="s">
        <v>14393</v>
      </c>
      <c r="B9643" s="4" t="s">
        <v>1197</v>
      </c>
      <c r="C9643" s="5">
        <v>44053</v>
      </c>
      <c r="D9643" s="4" t="s">
        <v>152</v>
      </c>
      <c r="E9643" s="4" t="s">
        <v>22</v>
      </c>
      <c r="F9643" s="4" t="s">
        <v>7158</v>
      </c>
      <c r="G9643" s="4" t="s">
        <v>24</v>
      </c>
      <c r="H9643" s="4" t="s">
        <v>25</v>
      </c>
      <c r="I9643" s="4" t="s">
        <v>7159</v>
      </c>
      <c r="J9643" s="4">
        <v>11.088000000000003</v>
      </c>
      <c r="K9643" s="4">
        <v>7</v>
      </c>
      <c r="L9643" s="4">
        <v>0.7</v>
      </c>
      <c r="M9643" s="4">
        <v>-8.1311999999999998</v>
      </c>
    </row>
    <row r="9644" spans="1:13" ht="16" x14ac:dyDescent="0.2">
      <c r="A9644" s="4" t="s">
        <v>14394</v>
      </c>
      <c r="B9644" s="4" t="s">
        <v>8522</v>
      </c>
      <c r="C9644" s="5">
        <v>45084</v>
      </c>
      <c r="D9644" s="4" t="s">
        <v>21</v>
      </c>
      <c r="E9644" s="4" t="s">
        <v>42</v>
      </c>
      <c r="F9644" s="4" t="s">
        <v>2905</v>
      </c>
      <c r="G9644" s="4" t="s">
        <v>37</v>
      </c>
      <c r="H9644" s="4" t="s">
        <v>708</v>
      </c>
      <c r="I9644" s="4" t="s">
        <v>2906</v>
      </c>
      <c r="J9644" s="4">
        <v>959.96800000000007</v>
      </c>
      <c r="K9644" s="4">
        <v>4</v>
      </c>
      <c r="L9644" s="4">
        <v>0.2</v>
      </c>
      <c r="M9644" s="4">
        <v>119.99599999999992</v>
      </c>
    </row>
    <row r="9645" spans="1:13" ht="16" x14ac:dyDescent="0.2">
      <c r="A9645" s="4" t="s">
        <v>14395</v>
      </c>
      <c r="B9645" s="4" t="s">
        <v>10561</v>
      </c>
      <c r="C9645" s="5">
        <v>44196</v>
      </c>
      <c r="D9645" s="4" t="s">
        <v>21</v>
      </c>
      <c r="E9645" s="4" t="s">
        <v>42</v>
      </c>
      <c r="F9645" s="4" t="s">
        <v>2022</v>
      </c>
      <c r="G9645" s="4" t="s">
        <v>24</v>
      </c>
      <c r="H9645" s="4" t="s">
        <v>95</v>
      </c>
      <c r="I9645" s="4" t="s">
        <v>2023</v>
      </c>
      <c r="J9645" s="4">
        <v>61.44</v>
      </c>
      <c r="K9645" s="4">
        <v>3</v>
      </c>
      <c r="L9645" s="4">
        <v>0</v>
      </c>
      <c r="M9645" s="4">
        <v>16.588799999999999</v>
      </c>
    </row>
    <row r="9646" spans="1:13" ht="16" x14ac:dyDescent="0.2">
      <c r="A9646" s="4" t="s">
        <v>14396</v>
      </c>
      <c r="B9646" s="4" t="s">
        <v>2147</v>
      </c>
      <c r="C9646" s="5">
        <v>44654</v>
      </c>
      <c r="D9646" s="4" t="s">
        <v>21</v>
      </c>
      <c r="E9646" s="4" t="s">
        <v>35</v>
      </c>
      <c r="F9646" s="4" t="s">
        <v>1107</v>
      </c>
      <c r="G9646" s="4" t="s">
        <v>48</v>
      </c>
      <c r="H9646" s="4" t="s">
        <v>112</v>
      </c>
      <c r="I9646" s="4" t="s">
        <v>1108</v>
      </c>
      <c r="J9646" s="4">
        <v>22.608000000000001</v>
      </c>
      <c r="K9646" s="4">
        <v>3</v>
      </c>
      <c r="L9646" s="4">
        <v>0.6</v>
      </c>
      <c r="M9646" s="4">
        <v>-10.173599999999997</v>
      </c>
    </row>
    <row r="9647" spans="1:13" ht="16" x14ac:dyDescent="0.2">
      <c r="A9647" s="4" t="s">
        <v>14397</v>
      </c>
      <c r="B9647" s="4" t="s">
        <v>2459</v>
      </c>
      <c r="C9647" s="5">
        <v>45069</v>
      </c>
      <c r="D9647" s="4" t="s">
        <v>21</v>
      </c>
      <c r="E9647" s="4" t="s">
        <v>22</v>
      </c>
      <c r="F9647" s="4" t="s">
        <v>1210</v>
      </c>
      <c r="G9647" s="4" t="s">
        <v>37</v>
      </c>
      <c r="H9647" s="4" t="s">
        <v>55</v>
      </c>
      <c r="I9647" s="4" t="s">
        <v>1211</v>
      </c>
      <c r="J9647" s="4">
        <v>22.704000000000001</v>
      </c>
      <c r="K9647" s="4">
        <v>1</v>
      </c>
      <c r="L9647" s="4">
        <v>0.2</v>
      </c>
      <c r="M9647" s="4">
        <v>5.9597999999999995</v>
      </c>
    </row>
    <row r="9648" spans="1:13" ht="16" x14ac:dyDescent="0.2">
      <c r="A9648" s="4" t="s">
        <v>14398</v>
      </c>
      <c r="B9648" s="4" t="s">
        <v>875</v>
      </c>
      <c r="C9648" s="5">
        <v>44673</v>
      </c>
      <c r="D9648" s="4" t="s">
        <v>21</v>
      </c>
      <c r="E9648" s="4" t="s">
        <v>22</v>
      </c>
      <c r="F9648" s="4" t="s">
        <v>7360</v>
      </c>
      <c r="G9648" s="4" t="s">
        <v>24</v>
      </c>
      <c r="H9648" s="4" t="s">
        <v>91</v>
      </c>
      <c r="I9648" s="4" t="s">
        <v>7361</v>
      </c>
      <c r="J9648" s="4">
        <v>30.28</v>
      </c>
      <c r="K9648" s="4">
        <v>2</v>
      </c>
      <c r="L9648" s="4">
        <v>0</v>
      </c>
      <c r="M9648" s="4">
        <v>1.2111999999999981</v>
      </c>
    </row>
    <row r="9649" spans="1:13" ht="16" x14ac:dyDescent="0.2">
      <c r="A9649" s="4" t="s">
        <v>14399</v>
      </c>
      <c r="B9649" s="4" t="s">
        <v>2093</v>
      </c>
      <c r="C9649" s="5">
        <v>43291</v>
      </c>
      <c r="D9649" s="4" t="s">
        <v>21</v>
      </c>
      <c r="E9649" s="4" t="s">
        <v>22</v>
      </c>
      <c r="F9649" s="4" t="s">
        <v>3665</v>
      </c>
      <c r="G9649" s="4" t="s">
        <v>24</v>
      </c>
      <c r="H9649" s="4" t="s">
        <v>25</v>
      </c>
      <c r="I9649" s="4" t="s">
        <v>3666</v>
      </c>
      <c r="J9649" s="4">
        <v>11.673000000000002</v>
      </c>
      <c r="K9649" s="4">
        <v>3</v>
      </c>
      <c r="L9649" s="4">
        <v>0.7</v>
      </c>
      <c r="M9649" s="4">
        <v>-7.782</v>
      </c>
    </row>
    <row r="9650" spans="1:13" ht="16" x14ac:dyDescent="0.2">
      <c r="A9650" s="4" t="s">
        <v>14400</v>
      </c>
      <c r="B9650" s="4" t="s">
        <v>2581</v>
      </c>
      <c r="C9650" s="5">
        <v>44705</v>
      </c>
      <c r="D9650" s="4" t="s">
        <v>21</v>
      </c>
      <c r="E9650" s="4" t="s">
        <v>35</v>
      </c>
      <c r="F9650" s="4" t="s">
        <v>561</v>
      </c>
      <c r="G9650" s="4" t="s">
        <v>24</v>
      </c>
      <c r="H9650" s="4" t="s">
        <v>25</v>
      </c>
      <c r="I9650" s="4" t="s">
        <v>562</v>
      </c>
      <c r="J9650" s="4">
        <v>33.930000000000007</v>
      </c>
      <c r="K9650" s="4">
        <v>3</v>
      </c>
      <c r="L9650" s="4">
        <v>0.7</v>
      </c>
      <c r="M9650" s="4">
        <v>-22.619999999999997</v>
      </c>
    </row>
    <row r="9651" spans="1:13" ht="16" x14ac:dyDescent="0.2">
      <c r="A9651" s="4" t="s">
        <v>14401</v>
      </c>
      <c r="B9651" s="4" t="s">
        <v>7060</v>
      </c>
      <c r="C9651" s="5">
        <v>44867</v>
      </c>
      <c r="D9651" s="4" t="s">
        <v>53</v>
      </c>
      <c r="E9651" s="4" t="s">
        <v>42</v>
      </c>
      <c r="F9651" s="4" t="s">
        <v>1881</v>
      </c>
      <c r="G9651" s="4" t="s">
        <v>24</v>
      </c>
      <c r="H9651" s="4" t="s">
        <v>60</v>
      </c>
      <c r="I9651" s="4" t="s">
        <v>1882</v>
      </c>
      <c r="J9651" s="4">
        <v>21.98</v>
      </c>
      <c r="K9651" s="4">
        <v>7</v>
      </c>
      <c r="L9651" s="4">
        <v>0</v>
      </c>
      <c r="M9651" s="4">
        <v>9.8909999999999982</v>
      </c>
    </row>
    <row r="9652" spans="1:13" ht="16" x14ac:dyDescent="0.2">
      <c r="A9652" s="4" t="s">
        <v>14402</v>
      </c>
      <c r="B9652" s="4" t="s">
        <v>6007</v>
      </c>
      <c r="C9652" s="5">
        <v>44348</v>
      </c>
      <c r="D9652" s="4" t="s">
        <v>21</v>
      </c>
      <c r="E9652" s="4" t="s">
        <v>22</v>
      </c>
      <c r="F9652" s="4" t="s">
        <v>1868</v>
      </c>
      <c r="G9652" s="4" t="s">
        <v>37</v>
      </c>
      <c r="H9652" s="4" t="s">
        <v>38</v>
      </c>
      <c r="I9652" s="4" t="s">
        <v>1869</v>
      </c>
      <c r="J9652" s="4">
        <v>39.984000000000002</v>
      </c>
      <c r="K9652" s="4">
        <v>2</v>
      </c>
      <c r="L9652" s="4">
        <v>0.2</v>
      </c>
      <c r="M9652" s="4">
        <v>-8.9963999999999995</v>
      </c>
    </row>
    <row r="9653" spans="1:13" ht="16" x14ac:dyDescent="0.2">
      <c r="A9653" s="4" t="s">
        <v>14403</v>
      </c>
      <c r="B9653" s="4" t="s">
        <v>746</v>
      </c>
      <c r="C9653" s="5">
        <v>44984</v>
      </c>
      <c r="D9653" s="4" t="s">
        <v>21</v>
      </c>
      <c r="E9653" s="4" t="s">
        <v>35</v>
      </c>
      <c r="F9653" s="4" t="s">
        <v>1764</v>
      </c>
      <c r="G9653" s="4" t="s">
        <v>24</v>
      </c>
      <c r="H9653" s="4" t="s">
        <v>25</v>
      </c>
      <c r="I9653" s="4" t="s">
        <v>1765</v>
      </c>
      <c r="J9653" s="4">
        <v>331.96</v>
      </c>
      <c r="K9653" s="4">
        <v>2</v>
      </c>
      <c r="L9653" s="4">
        <v>0</v>
      </c>
      <c r="M9653" s="4">
        <v>149.38199999999998</v>
      </c>
    </row>
    <row r="9654" spans="1:13" ht="16" x14ac:dyDescent="0.2">
      <c r="A9654" s="4" t="s">
        <v>14404</v>
      </c>
      <c r="B9654" s="4" t="s">
        <v>6440</v>
      </c>
      <c r="C9654" s="5">
        <v>44463</v>
      </c>
      <c r="D9654" s="4" t="s">
        <v>21</v>
      </c>
      <c r="E9654" s="4" t="s">
        <v>22</v>
      </c>
      <c r="F9654" s="4" t="s">
        <v>2641</v>
      </c>
      <c r="G9654" s="4" t="s">
        <v>48</v>
      </c>
      <c r="H9654" s="4" t="s">
        <v>112</v>
      </c>
      <c r="I9654" s="4" t="s">
        <v>2642</v>
      </c>
      <c r="J9654" s="4">
        <v>145.9</v>
      </c>
      <c r="K9654" s="4">
        <v>5</v>
      </c>
      <c r="L9654" s="4">
        <v>0</v>
      </c>
      <c r="M9654" s="4">
        <v>62.736999999999995</v>
      </c>
    </row>
    <row r="9655" spans="1:13" ht="16" x14ac:dyDescent="0.2">
      <c r="A9655" s="4" t="s">
        <v>14405</v>
      </c>
      <c r="B9655" s="4" t="s">
        <v>3937</v>
      </c>
      <c r="C9655" s="5">
        <v>43489</v>
      </c>
      <c r="D9655" s="4" t="s">
        <v>152</v>
      </c>
      <c r="E9655" s="4" t="s">
        <v>22</v>
      </c>
      <c r="F9655" s="4" t="s">
        <v>7621</v>
      </c>
      <c r="G9655" s="4" t="s">
        <v>37</v>
      </c>
      <c r="H9655" s="4" t="s">
        <v>38</v>
      </c>
      <c r="I9655" s="4" t="s">
        <v>7622</v>
      </c>
      <c r="J9655" s="4">
        <v>36.792000000000002</v>
      </c>
      <c r="K9655" s="4">
        <v>1</v>
      </c>
      <c r="L9655" s="4">
        <v>0.2</v>
      </c>
      <c r="M9655" s="4">
        <v>4.1390999999999991</v>
      </c>
    </row>
    <row r="9656" spans="1:13" ht="16" x14ac:dyDescent="0.2">
      <c r="A9656" s="4" t="s">
        <v>14406</v>
      </c>
      <c r="B9656" s="4" t="s">
        <v>4527</v>
      </c>
      <c r="C9656" s="5">
        <v>43655</v>
      </c>
      <c r="D9656" s="4" t="s">
        <v>21</v>
      </c>
      <c r="E9656" s="4" t="s">
        <v>22</v>
      </c>
      <c r="F9656" s="4" t="s">
        <v>3487</v>
      </c>
      <c r="G9656" s="4" t="s">
        <v>24</v>
      </c>
      <c r="H9656" s="4" t="s">
        <v>25</v>
      </c>
      <c r="I9656" s="4" t="s">
        <v>3488</v>
      </c>
      <c r="J9656" s="4">
        <v>12.294</v>
      </c>
      <c r="K9656" s="4">
        <v>1</v>
      </c>
      <c r="L9656" s="4">
        <v>0.7</v>
      </c>
      <c r="M9656" s="4">
        <v>-8.6057999999999986</v>
      </c>
    </row>
    <row r="9657" spans="1:13" ht="16" x14ac:dyDescent="0.2">
      <c r="A9657" s="4" t="s">
        <v>14407</v>
      </c>
      <c r="B9657" s="4" t="s">
        <v>2205</v>
      </c>
      <c r="C9657" s="5">
        <v>44621</v>
      </c>
      <c r="D9657" s="4" t="s">
        <v>29</v>
      </c>
      <c r="E9657" s="4" t="s">
        <v>42</v>
      </c>
      <c r="F9657" s="4" t="s">
        <v>4963</v>
      </c>
      <c r="G9657" s="4" t="s">
        <v>24</v>
      </c>
      <c r="H9657" s="4" t="s">
        <v>25</v>
      </c>
      <c r="I9657" s="4" t="s">
        <v>4964</v>
      </c>
      <c r="J9657" s="4">
        <v>33.57</v>
      </c>
      <c r="K9657" s="4">
        <v>5</v>
      </c>
      <c r="L9657" s="4">
        <v>0.7</v>
      </c>
      <c r="M9657" s="4">
        <v>-25.737000000000002</v>
      </c>
    </row>
    <row r="9658" spans="1:13" ht="16" x14ac:dyDescent="0.2">
      <c r="A9658" s="4" t="s">
        <v>14408</v>
      </c>
      <c r="B9658" s="4" t="s">
        <v>9796</v>
      </c>
      <c r="C9658" s="5">
        <v>43720</v>
      </c>
      <c r="D9658" s="4" t="s">
        <v>21</v>
      </c>
      <c r="E9658" s="4" t="s">
        <v>22</v>
      </c>
      <c r="F9658" s="4" t="s">
        <v>322</v>
      </c>
      <c r="G9658" s="4" t="s">
        <v>24</v>
      </c>
      <c r="H9658" s="4" t="s">
        <v>91</v>
      </c>
      <c r="I9658" s="4" t="s">
        <v>323</v>
      </c>
      <c r="J9658" s="4">
        <v>17.149999999999999</v>
      </c>
      <c r="K9658" s="4">
        <v>1</v>
      </c>
      <c r="L9658" s="4">
        <v>0</v>
      </c>
      <c r="M9658" s="4">
        <v>4.6304999999999996</v>
      </c>
    </row>
    <row r="9659" spans="1:13" ht="16" x14ac:dyDescent="0.2">
      <c r="A9659" s="4" t="s">
        <v>14409</v>
      </c>
      <c r="B9659" s="4" t="s">
        <v>1971</v>
      </c>
      <c r="C9659" s="5">
        <v>44984</v>
      </c>
      <c r="D9659" s="4" t="s">
        <v>53</v>
      </c>
      <c r="E9659" s="4" t="s">
        <v>35</v>
      </c>
      <c r="F9659" s="4" t="s">
        <v>3320</v>
      </c>
      <c r="G9659" s="4" t="s">
        <v>24</v>
      </c>
      <c r="H9659" s="4" t="s">
        <v>25</v>
      </c>
      <c r="I9659" s="4" t="s">
        <v>3321</v>
      </c>
      <c r="J9659" s="4">
        <v>11.520000000000001</v>
      </c>
      <c r="K9659" s="4">
        <v>5</v>
      </c>
      <c r="L9659" s="4">
        <v>0.7</v>
      </c>
      <c r="M9659" s="4">
        <v>-7.6799999999999962</v>
      </c>
    </row>
    <row r="9660" spans="1:13" ht="16" x14ac:dyDescent="0.2">
      <c r="A9660" s="4" t="s">
        <v>14410</v>
      </c>
      <c r="B9660" s="4" t="s">
        <v>3069</v>
      </c>
      <c r="C9660" s="5">
        <v>44207</v>
      </c>
      <c r="D9660" s="4" t="s">
        <v>29</v>
      </c>
      <c r="E9660" s="4" t="s">
        <v>22</v>
      </c>
      <c r="F9660" s="4" t="s">
        <v>14411</v>
      </c>
      <c r="G9660" s="4" t="s">
        <v>24</v>
      </c>
      <c r="H9660" s="4" t="s">
        <v>95</v>
      </c>
      <c r="I9660" s="4" t="s">
        <v>14412</v>
      </c>
      <c r="J9660" s="4">
        <v>1.3919999999999997</v>
      </c>
      <c r="K9660" s="4">
        <v>2</v>
      </c>
      <c r="L9660" s="4">
        <v>0.8</v>
      </c>
      <c r="M9660" s="4">
        <v>-3.7584000000000009</v>
      </c>
    </row>
    <row r="9661" spans="1:13" ht="16" x14ac:dyDescent="0.2">
      <c r="A9661" s="4" t="s">
        <v>14413</v>
      </c>
      <c r="B9661" s="4" t="s">
        <v>806</v>
      </c>
      <c r="C9661" s="5">
        <v>43776</v>
      </c>
      <c r="D9661" s="4" t="s">
        <v>21</v>
      </c>
      <c r="E9661" s="4" t="s">
        <v>42</v>
      </c>
      <c r="F9661" s="4" t="s">
        <v>5983</v>
      </c>
      <c r="G9661" s="4" t="s">
        <v>24</v>
      </c>
      <c r="H9661" s="4" t="s">
        <v>69</v>
      </c>
      <c r="I9661" s="4" t="s">
        <v>5984</v>
      </c>
      <c r="J9661" s="4">
        <v>99.2</v>
      </c>
      <c r="K9661" s="4">
        <v>5</v>
      </c>
      <c r="L9661" s="4">
        <v>0</v>
      </c>
      <c r="M9661" s="4">
        <v>25.792000000000002</v>
      </c>
    </row>
    <row r="9662" spans="1:13" ht="16" x14ac:dyDescent="0.2">
      <c r="A9662" s="4" t="s">
        <v>14414</v>
      </c>
      <c r="B9662" s="4" t="s">
        <v>1751</v>
      </c>
      <c r="C9662" s="5">
        <v>43538</v>
      </c>
      <c r="D9662" s="4" t="s">
        <v>21</v>
      </c>
      <c r="E9662" s="4" t="s">
        <v>35</v>
      </c>
      <c r="F9662" s="4" t="s">
        <v>2503</v>
      </c>
      <c r="G9662" s="4" t="s">
        <v>37</v>
      </c>
      <c r="H9662" s="4" t="s">
        <v>38</v>
      </c>
      <c r="I9662" s="4" t="s">
        <v>2504</v>
      </c>
      <c r="J9662" s="4">
        <v>755.96</v>
      </c>
      <c r="K9662" s="4">
        <v>4</v>
      </c>
      <c r="L9662" s="4">
        <v>0</v>
      </c>
      <c r="M9662" s="4">
        <v>204.10919999999999</v>
      </c>
    </row>
    <row r="9663" spans="1:13" ht="16" x14ac:dyDescent="0.2">
      <c r="A9663" s="4" t="s">
        <v>14415</v>
      </c>
      <c r="B9663" s="4" t="s">
        <v>678</v>
      </c>
      <c r="C9663" s="5">
        <v>44647</v>
      </c>
      <c r="D9663" s="4" t="s">
        <v>21</v>
      </c>
      <c r="E9663" s="4" t="s">
        <v>22</v>
      </c>
      <c r="F9663" s="4" t="s">
        <v>5256</v>
      </c>
      <c r="G9663" s="4" t="s">
        <v>37</v>
      </c>
      <c r="H9663" s="4" t="s">
        <v>708</v>
      </c>
      <c r="I9663" s="4" t="s">
        <v>5257</v>
      </c>
      <c r="J9663" s="4">
        <v>479.97600000000006</v>
      </c>
      <c r="K9663" s="4">
        <v>3</v>
      </c>
      <c r="L9663" s="4">
        <v>0.2</v>
      </c>
      <c r="M9663" s="4">
        <v>161.99189999999999</v>
      </c>
    </row>
    <row r="9664" spans="1:13" ht="16" x14ac:dyDescent="0.2">
      <c r="A9664" s="4" t="s">
        <v>14416</v>
      </c>
      <c r="B9664" s="4" t="s">
        <v>537</v>
      </c>
      <c r="C9664" s="5">
        <v>43954</v>
      </c>
      <c r="D9664" s="4" t="s">
        <v>21</v>
      </c>
      <c r="E9664" s="4" t="s">
        <v>22</v>
      </c>
      <c r="F9664" s="4" t="s">
        <v>2000</v>
      </c>
      <c r="G9664" s="4" t="s">
        <v>24</v>
      </c>
      <c r="H9664" s="4" t="s">
        <v>25</v>
      </c>
      <c r="I9664" s="4" t="s">
        <v>2001</v>
      </c>
      <c r="J9664" s="4">
        <v>68.48</v>
      </c>
      <c r="K9664" s="4">
        <v>2</v>
      </c>
      <c r="L9664" s="4">
        <v>0.2</v>
      </c>
      <c r="M9664" s="4">
        <v>25.679999999999996</v>
      </c>
    </row>
    <row r="9665" spans="1:13" ht="16" x14ac:dyDescent="0.2">
      <c r="A9665" s="4" t="s">
        <v>14417</v>
      </c>
      <c r="B9665" s="4" t="s">
        <v>5154</v>
      </c>
      <c r="C9665" s="5">
        <v>44317</v>
      </c>
      <c r="D9665" s="4" t="s">
        <v>21</v>
      </c>
      <c r="E9665" s="4" t="s">
        <v>42</v>
      </c>
      <c r="F9665" s="4" t="s">
        <v>5013</v>
      </c>
      <c r="G9665" s="4" t="s">
        <v>48</v>
      </c>
      <c r="H9665" s="4" t="s">
        <v>49</v>
      </c>
      <c r="I9665" s="4" t="s">
        <v>5014</v>
      </c>
      <c r="J9665" s="4">
        <v>103.48100000000001</v>
      </c>
      <c r="K9665" s="4">
        <v>1</v>
      </c>
      <c r="L9665" s="4">
        <v>0.3</v>
      </c>
      <c r="M9665" s="4">
        <v>-16.261300000000006</v>
      </c>
    </row>
    <row r="9666" spans="1:13" ht="16" x14ac:dyDescent="0.2">
      <c r="A9666" s="4" t="s">
        <v>14418</v>
      </c>
      <c r="B9666" s="4" t="s">
        <v>8769</v>
      </c>
      <c r="C9666" s="5">
        <v>44841</v>
      </c>
      <c r="D9666" s="4" t="s">
        <v>21</v>
      </c>
      <c r="E9666" s="4" t="s">
        <v>42</v>
      </c>
      <c r="F9666" s="4" t="s">
        <v>8774</v>
      </c>
      <c r="G9666" s="4" t="s">
        <v>24</v>
      </c>
      <c r="H9666" s="4" t="s">
        <v>60</v>
      </c>
      <c r="I9666" s="4" t="s">
        <v>8775</v>
      </c>
      <c r="J9666" s="4">
        <v>42.24</v>
      </c>
      <c r="K9666" s="4">
        <v>10</v>
      </c>
      <c r="L9666" s="4">
        <v>0.2</v>
      </c>
      <c r="M9666" s="4">
        <v>13.199999999999998</v>
      </c>
    </row>
    <row r="9667" spans="1:13" ht="16" x14ac:dyDescent="0.2">
      <c r="A9667" s="4" t="s">
        <v>14419</v>
      </c>
      <c r="B9667" s="4" t="s">
        <v>564</v>
      </c>
      <c r="C9667" s="5">
        <v>44284</v>
      </c>
      <c r="D9667" s="4" t="s">
        <v>21</v>
      </c>
      <c r="E9667" s="4" t="s">
        <v>22</v>
      </c>
      <c r="F9667" s="4" t="s">
        <v>2572</v>
      </c>
      <c r="G9667" s="4" t="s">
        <v>24</v>
      </c>
      <c r="H9667" s="4" t="s">
        <v>91</v>
      </c>
      <c r="I9667" s="4" t="s">
        <v>2573</v>
      </c>
      <c r="J9667" s="4">
        <v>15.42</v>
      </c>
      <c r="K9667" s="4">
        <v>1</v>
      </c>
      <c r="L9667" s="4">
        <v>0</v>
      </c>
      <c r="M9667" s="4">
        <v>4.1634000000000011</v>
      </c>
    </row>
    <row r="9668" spans="1:13" ht="16" x14ac:dyDescent="0.2">
      <c r="A9668" s="4" t="s">
        <v>14420</v>
      </c>
      <c r="B9668" s="4" t="s">
        <v>6355</v>
      </c>
      <c r="C9668" s="5">
        <v>43688</v>
      </c>
      <c r="D9668" s="4" t="s">
        <v>53</v>
      </c>
      <c r="E9668" s="4" t="s">
        <v>42</v>
      </c>
      <c r="F9668" s="4" t="s">
        <v>5218</v>
      </c>
      <c r="G9668" s="4" t="s">
        <v>48</v>
      </c>
      <c r="H9668" s="4" t="s">
        <v>221</v>
      </c>
      <c r="I9668" s="4" t="s">
        <v>5219</v>
      </c>
      <c r="J9668" s="4">
        <v>579.13599999999997</v>
      </c>
      <c r="K9668" s="4">
        <v>4</v>
      </c>
      <c r="L9668" s="4">
        <v>0.2</v>
      </c>
      <c r="M9668" s="4">
        <v>21.717599999999948</v>
      </c>
    </row>
    <row r="9669" spans="1:13" ht="16" x14ac:dyDescent="0.2">
      <c r="A9669" s="4" t="s">
        <v>14421</v>
      </c>
      <c r="B9669" s="4" t="s">
        <v>4416</v>
      </c>
      <c r="C9669" s="5">
        <v>43411</v>
      </c>
      <c r="D9669" s="4" t="s">
        <v>29</v>
      </c>
      <c r="E9669" s="4" t="s">
        <v>42</v>
      </c>
      <c r="F9669" s="4" t="s">
        <v>4575</v>
      </c>
      <c r="G9669" s="4" t="s">
        <v>37</v>
      </c>
      <c r="H9669" s="4" t="s">
        <v>708</v>
      </c>
      <c r="I9669" s="4" t="s">
        <v>4576</v>
      </c>
      <c r="J9669" s="4">
        <v>839.98799999999994</v>
      </c>
      <c r="K9669" s="4">
        <v>2</v>
      </c>
      <c r="L9669" s="4">
        <v>0.4</v>
      </c>
      <c r="M9669" s="4">
        <v>69.99899999999991</v>
      </c>
    </row>
    <row r="9670" spans="1:13" ht="16" x14ac:dyDescent="0.2">
      <c r="A9670" s="4" t="s">
        <v>14422</v>
      </c>
      <c r="B9670" s="4" t="s">
        <v>2212</v>
      </c>
      <c r="C9670" s="5">
        <v>44487</v>
      </c>
      <c r="D9670" s="4" t="s">
        <v>21</v>
      </c>
      <c r="E9670" s="4" t="s">
        <v>35</v>
      </c>
      <c r="F9670" s="4" t="s">
        <v>5136</v>
      </c>
      <c r="G9670" s="4" t="s">
        <v>24</v>
      </c>
      <c r="H9670" s="4" t="s">
        <v>69</v>
      </c>
      <c r="I9670" s="4" t="s">
        <v>5137</v>
      </c>
      <c r="J9670" s="4">
        <v>5.2480000000000002</v>
      </c>
      <c r="K9670" s="4">
        <v>2</v>
      </c>
      <c r="L9670" s="4">
        <v>0.2</v>
      </c>
      <c r="M9670" s="4">
        <v>0.59039999999999915</v>
      </c>
    </row>
    <row r="9671" spans="1:13" ht="16" x14ac:dyDescent="0.2">
      <c r="A9671" s="4" t="s">
        <v>14423</v>
      </c>
      <c r="B9671" s="4" t="s">
        <v>723</v>
      </c>
      <c r="C9671" s="5">
        <v>43301</v>
      </c>
      <c r="D9671" s="4" t="s">
        <v>21</v>
      </c>
      <c r="E9671" s="4" t="s">
        <v>22</v>
      </c>
      <c r="F9671" s="4" t="s">
        <v>8166</v>
      </c>
      <c r="G9671" s="4" t="s">
        <v>48</v>
      </c>
      <c r="H9671" s="4" t="s">
        <v>112</v>
      </c>
      <c r="I9671" s="4" t="s">
        <v>8167</v>
      </c>
      <c r="J9671" s="4">
        <v>198.46</v>
      </c>
      <c r="K9671" s="4">
        <v>2</v>
      </c>
      <c r="L9671" s="4">
        <v>0</v>
      </c>
      <c r="M9671" s="4">
        <v>99.23</v>
      </c>
    </row>
    <row r="9672" spans="1:13" ht="16" x14ac:dyDescent="0.2">
      <c r="A9672" s="4" t="s">
        <v>14424</v>
      </c>
      <c r="B9672" s="4" t="s">
        <v>2947</v>
      </c>
      <c r="C9672" s="5">
        <v>43157</v>
      </c>
      <c r="D9672" s="4" t="s">
        <v>21</v>
      </c>
      <c r="E9672" s="4" t="s">
        <v>35</v>
      </c>
      <c r="F9672" s="4" t="s">
        <v>5013</v>
      </c>
      <c r="G9672" s="4" t="s">
        <v>48</v>
      </c>
      <c r="H9672" s="4" t="s">
        <v>49</v>
      </c>
      <c r="I9672" s="4" t="s">
        <v>5014</v>
      </c>
      <c r="J9672" s="4">
        <v>206.96200000000002</v>
      </c>
      <c r="K9672" s="4">
        <v>2</v>
      </c>
      <c r="L9672" s="4">
        <v>0.3</v>
      </c>
      <c r="M9672" s="4">
        <v>-32.522600000000011</v>
      </c>
    </row>
    <row r="9673" spans="1:13" ht="16" x14ac:dyDescent="0.2">
      <c r="A9673" s="4" t="s">
        <v>14425</v>
      </c>
      <c r="B9673" s="4" t="s">
        <v>2085</v>
      </c>
      <c r="C9673" s="5">
        <v>43280</v>
      </c>
      <c r="D9673" s="4" t="s">
        <v>21</v>
      </c>
      <c r="E9673" s="4" t="s">
        <v>22</v>
      </c>
      <c r="F9673" s="4" t="s">
        <v>2466</v>
      </c>
      <c r="G9673" s="4" t="s">
        <v>48</v>
      </c>
      <c r="H9673" s="4" t="s">
        <v>221</v>
      </c>
      <c r="I9673" s="4" t="s">
        <v>2467</v>
      </c>
      <c r="J9673" s="4">
        <v>176.78399999999999</v>
      </c>
      <c r="K9673" s="4">
        <v>1</v>
      </c>
      <c r="L9673" s="4">
        <v>0.2</v>
      </c>
      <c r="M9673" s="4">
        <v>-22.098000000000013</v>
      </c>
    </row>
    <row r="9674" spans="1:13" ht="16" x14ac:dyDescent="0.2">
      <c r="A9674" s="4" t="s">
        <v>14426</v>
      </c>
      <c r="B9674" s="4" t="s">
        <v>85</v>
      </c>
      <c r="C9674" s="5">
        <v>43133</v>
      </c>
      <c r="D9674" s="4" t="s">
        <v>29</v>
      </c>
      <c r="E9674" s="4" t="s">
        <v>42</v>
      </c>
      <c r="F9674" s="4" t="s">
        <v>7151</v>
      </c>
      <c r="G9674" s="4" t="s">
        <v>48</v>
      </c>
      <c r="H9674" s="4" t="s">
        <v>183</v>
      </c>
      <c r="I9674" s="4" t="s">
        <v>7152</v>
      </c>
      <c r="J9674" s="4">
        <v>462.56400000000002</v>
      </c>
      <c r="K9674" s="4">
        <v>2</v>
      </c>
      <c r="L9674" s="4">
        <v>0.1</v>
      </c>
      <c r="M9674" s="4">
        <v>97.652399999999943</v>
      </c>
    </row>
    <row r="9675" spans="1:13" ht="16" x14ac:dyDescent="0.2">
      <c r="A9675" s="4" t="s">
        <v>14427</v>
      </c>
      <c r="B9675" s="4" t="s">
        <v>2337</v>
      </c>
      <c r="C9675" s="5">
        <v>44124</v>
      </c>
      <c r="D9675" s="4" t="s">
        <v>21</v>
      </c>
      <c r="E9675" s="4" t="s">
        <v>22</v>
      </c>
      <c r="F9675" s="4" t="s">
        <v>6849</v>
      </c>
      <c r="G9675" s="4" t="s">
        <v>24</v>
      </c>
      <c r="H9675" s="4" t="s">
        <v>91</v>
      </c>
      <c r="I9675" s="4" t="s">
        <v>6850</v>
      </c>
      <c r="J9675" s="4">
        <v>37.68</v>
      </c>
      <c r="K9675" s="4">
        <v>3</v>
      </c>
      <c r="L9675" s="4">
        <v>0.2</v>
      </c>
      <c r="M9675" s="4">
        <v>2.3550000000000022</v>
      </c>
    </row>
    <row r="9676" spans="1:13" ht="16" x14ac:dyDescent="0.2">
      <c r="A9676" s="4" t="s">
        <v>14428</v>
      </c>
      <c r="B9676" s="4" t="s">
        <v>1193</v>
      </c>
      <c r="C9676" s="5">
        <v>44684</v>
      </c>
      <c r="D9676" s="4" t="s">
        <v>21</v>
      </c>
      <c r="E9676" s="4" t="s">
        <v>22</v>
      </c>
      <c r="F9676" s="4" t="s">
        <v>6510</v>
      </c>
      <c r="G9676" s="4" t="s">
        <v>24</v>
      </c>
      <c r="H9676" s="4" t="s">
        <v>25</v>
      </c>
      <c r="I9676" s="4" t="s">
        <v>6511</v>
      </c>
      <c r="J9676" s="4">
        <v>9.6479999999999961</v>
      </c>
      <c r="K9676" s="4">
        <v>6</v>
      </c>
      <c r="L9676" s="4">
        <v>0.8</v>
      </c>
      <c r="M9676" s="4">
        <v>-16.884</v>
      </c>
    </row>
    <row r="9677" spans="1:13" ht="16" x14ac:dyDescent="0.2">
      <c r="A9677" s="4" t="s">
        <v>14429</v>
      </c>
      <c r="B9677" s="4" t="s">
        <v>2857</v>
      </c>
      <c r="C9677" s="5">
        <v>43904</v>
      </c>
      <c r="D9677" s="4" t="s">
        <v>53</v>
      </c>
      <c r="E9677" s="4" t="s">
        <v>42</v>
      </c>
      <c r="F9677" s="4" t="s">
        <v>5222</v>
      </c>
      <c r="G9677" s="4" t="s">
        <v>24</v>
      </c>
      <c r="H9677" s="4" t="s">
        <v>91</v>
      </c>
      <c r="I9677" s="4" t="s">
        <v>5223</v>
      </c>
      <c r="J9677" s="4">
        <v>1801.6320000000001</v>
      </c>
      <c r="K9677" s="4">
        <v>6</v>
      </c>
      <c r="L9677" s="4">
        <v>0.2</v>
      </c>
      <c r="M9677" s="4">
        <v>-337.80600000000004</v>
      </c>
    </row>
    <row r="9678" spans="1:13" ht="16" x14ac:dyDescent="0.2">
      <c r="A9678" s="4" t="s">
        <v>14430</v>
      </c>
      <c r="B9678" s="4" t="s">
        <v>3076</v>
      </c>
      <c r="C9678" s="5">
        <v>43425</v>
      </c>
      <c r="D9678" s="4" t="s">
        <v>21</v>
      </c>
      <c r="E9678" s="4" t="s">
        <v>22</v>
      </c>
      <c r="F9678" s="4" t="s">
        <v>4454</v>
      </c>
      <c r="G9678" s="4" t="s">
        <v>24</v>
      </c>
      <c r="H9678" s="4" t="s">
        <v>25</v>
      </c>
      <c r="I9678" s="4" t="s">
        <v>4455</v>
      </c>
      <c r="J9678" s="4">
        <v>312.55200000000002</v>
      </c>
      <c r="K9678" s="4">
        <v>9</v>
      </c>
      <c r="L9678" s="4">
        <v>0.2</v>
      </c>
      <c r="M9678" s="4">
        <v>101.57939999999999</v>
      </c>
    </row>
    <row r="9679" spans="1:13" ht="16" x14ac:dyDescent="0.2">
      <c r="A9679" s="4" t="s">
        <v>14431</v>
      </c>
      <c r="B9679" s="4" t="s">
        <v>6153</v>
      </c>
      <c r="C9679" s="5">
        <v>43609</v>
      </c>
      <c r="D9679" s="4" t="s">
        <v>29</v>
      </c>
      <c r="E9679" s="4" t="s">
        <v>42</v>
      </c>
      <c r="F9679" s="4" t="s">
        <v>5374</v>
      </c>
      <c r="G9679" s="4" t="s">
        <v>24</v>
      </c>
      <c r="H9679" s="4" t="s">
        <v>95</v>
      </c>
      <c r="I9679" s="4" t="s">
        <v>5375</v>
      </c>
      <c r="J9679" s="4">
        <v>36.269999999999996</v>
      </c>
      <c r="K9679" s="4">
        <v>3</v>
      </c>
      <c r="L9679" s="4">
        <v>0</v>
      </c>
      <c r="M9679" s="4">
        <v>10.880999999999997</v>
      </c>
    </row>
    <row r="9680" spans="1:13" ht="16" x14ac:dyDescent="0.2">
      <c r="A9680" s="4" t="s">
        <v>14432</v>
      </c>
      <c r="B9680" s="4" t="s">
        <v>2192</v>
      </c>
      <c r="C9680" s="5">
        <v>44821</v>
      </c>
      <c r="D9680" s="4" t="s">
        <v>21</v>
      </c>
      <c r="E9680" s="4" t="s">
        <v>22</v>
      </c>
      <c r="F9680" s="4" t="s">
        <v>782</v>
      </c>
      <c r="G9680" s="4" t="s">
        <v>48</v>
      </c>
      <c r="H9680" s="4" t="s">
        <v>112</v>
      </c>
      <c r="I9680" s="4" t="s">
        <v>783</v>
      </c>
      <c r="J9680" s="4">
        <v>17.088000000000001</v>
      </c>
      <c r="K9680" s="4">
        <v>2</v>
      </c>
      <c r="L9680" s="4">
        <v>0.2</v>
      </c>
      <c r="M9680" s="4">
        <v>1.0679999999999996</v>
      </c>
    </row>
    <row r="9681" spans="1:13" ht="16" x14ac:dyDescent="0.2">
      <c r="A9681" s="4" t="s">
        <v>14433</v>
      </c>
      <c r="B9681" s="4" t="s">
        <v>2431</v>
      </c>
      <c r="C9681" s="5">
        <v>44835</v>
      </c>
      <c r="D9681" s="4" t="s">
        <v>53</v>
      </c>
      <c r="E9681" s="4" t="s">
        <v>22</v>
      </c>
      <c r="F9681" s="4" t="s">
        <v>1178</v>
      </c>
      <c r="G9681" s="4" t="s">
        <v>24</v>
      </c>
      <c r="H9681" s="4" t="s">
        <v>69</v>
      </c>
      <c r="I9681" s="4" t="s">
        <v>1179</v>
      </c>
      <c r="J9681" s="4">
        <v>10.608000000000001</v>
      </c>
      <c r="K9681" s="4">
        <v>6</v>
      </c>
      <c r="L9681" s="4">
        <v>0.2</v>
      </c>
      <c r="M9681" s="4">
        <v>0.92819999999999991</v>
      </c>
    </row>
    <row r="9682" spans="1:13" ht="16" x14ac:dyDescent="0.2">
      <c r="A9682" s="4" t="s">
        <v>14434</v>
      </c>
      <c r="B9682" s="4" t="s">
        <v>1074</v>
      </c>
      <c r="C9682" s="5">
        <v>44304</v>
      </c>
      <c r="D9682" s="4" t="s">
        <v>21</v>
      </c>
      <c r="E9682" s="4" t="s">
        <v>35</v>
      </c>
      <c r="F9682" s="4" t="s">
        <v>2185</v>
      </c>
      <c r="G9682" s="4" t="s">
        <v>24</v>
      </c>
      <c r="H9682" s="4" t="s">
        <v>60</v>
      </c>
      <c r="I9682" s="4" t="s">
        <v>2186</v>
      </c>
      <c r="J9682" s="4">
        <v>5.08</v>
      </c>
      <c r="K9682" s="4">
        <v>1</v>
      </c>
      <c r="L9682" s="4">
        <v>0.2</v>
      </c>
      <c r="M9682" s="4">
        <v>1.6509999999999998</v>
      </c>
    </row>
    <row r="9683" spans="1:13" ht="16" x14ac:dyDescent="0.2">
      <c r="A9683" s="4" t="s">
        <v>14435</v>
      </c>
      <c r="B9683" s="4" t="s">
        <v>3093</v>
      </c>
      <c r="C9683" s="5">
        <v>44320</v>
      </c>
      <c r="D9683" s="4" t="s">
        <v>152</v>
      </c>
      <c r="E9683" s="4" t="s">
        <v>42</v>
      </c>
      <c r="F9683" s="4" t="s">
        <v>1498</v>
      </c>
      <c r="G9683" s="4" t="s">
        <v>37</v>
      </c>
      <c r="H9683" s="4" t="s">
        <v>55</v>
      </c>
      <c r="I9683" s="4" t="s">
        <v>1499</v>
      </c>
      <c r="J9683" s="4">
        <v>383.952</v>
      </c>
      <c r="K9683" s="4">
        <v>6</v>
      </c>
      <c r="L9683" s="4">
        <v>0.2</v>
      </c>
      <c r="M9683" s="4">
        <v>76.790399999999977</v>
      </c>
    </row>
    <row r="9684" spans="1:13" ht="16" x14ac:dyDescent="0.2">
      <c r="A9684" s="4" t="s">
        <v>14436</v>
      </c>
      <c r="B9684" s="4" t="s">
        <v>1067</v>
      </c>
      <c r="C9684" s="5">
        <v>43779</v>
      </c>
      <c r="D9684" s="4" t="s">
        <v>29</v>
      </c>
      <c r="E9684" s="4" t="s">
        <v>35</v>
      </c>
      <c r="F9684" s="4" t="s">
        <v>5560</v>
      </c>
      <c r="G9684" s="4" t="s">
        <v>37</v>
      </c>
      <c r="H9684" s="4" t="s">
        <v>38</v>
      </c>
      <c r="I9684" s="4" t="s">
        <v>5561</v>
      </c>
      <c r="J9684" s="4">
        <v>821.94</v>
      </c>
      <c r="K9684" s="4">
        <v>6</v>
      </c>
      <c r="L9684" s="4">
        <v>0</v>
      </c>
      <c r="M9684" s="4">
        <v>213.70440000000002</v>
      </c>
    </row>
    <row r="9685" spans="1:13" ht="16" x14ac:dyDescent="0.2">
      <c r="A9685" s="4" t="s">
        <v>14437</v>
      </c>
      <c r="B9685" s="4" t="s">
        <v>2658</v>
      </c>
      <c r="C9685" s="5">
        <v>45021</v>
      </c>
      <c r="D9685" s="4" t="s">
        <v>53</v>
      </c>
      <c r="E9685" s="4" t="s">
        <v>42</v>
      </c>
      <c r="F9685" s="4" t="s">
        <v>6217</v>
      </c>
      <c r="G9685" s="4" t="s">
        <v>24</v>
      </c>
      <c r="H9685" s="4" t="s">
        <v>387</v>
      </c>
      <c r="I9685" s="4" t="s">
        <v>6218</v>
      </c>
      <c r="J9685" s="4">
        <v>5.04</v>
      </c>
      <c r="K9685" s="4">
        <v>4</v>
      </c>
      <c r="L9685" s="4">
        <v>0</v>
      </c>
      <c r="M9685" s="4">
        <v>0.2016</v>
      </c>
    </row>
    <row r="9686" spans="1:13" ht="16" x14ac:dyDescent="0.2">
      <c r="A9686" s="4" t="s">
        <v>14438</v>
      </c>
      <c r="B9686" s="4" t="s">
        <v>1711</v>
      </c>
      <c r="C9686" s="5">
        <v>44195</v>
      </c>
      <c r="D9686" s="4" t="s">
        <v>21</v>
      </c>
      <c r="E9686" s="4" t="s">
        <v>42</v>
      </c>
      <c r="F9686" s="4" t="s">
        <v>7168</v>
      </c>
      <c r="G9686" s="4" t="s">
        <v>24</v>
      </c>
      <c r="H9686" s="4" t="s">
        <v>60</v>
      </c>
      <c r="I9686" s="4" t="s">
        <v>7169</v>
      </c>
      <c r="J9686" s="4">
        <v>209.7</v>
      </c>
      <c r="K9686" s="4">
        <v>2</v>
      </c>
      <c r="L9686" s="4">
        <v>0</v>
      </c>
      <c r="M9686" s="4">
        <v>100.65599999999999</v>
      </c>
    </row>
    <row r="9687" spans="1:13" ht="16" x14ac:dyDescent="0.2">
      <c r="A9687" s="4" t="s">
        <v>14439</v>
      </c>
      <c r="B9687" s="4" t="s">
        <v>8769</v>
      </c>
      <c r="C9687" s="5">
        <v>44751</v>
      </c>
      <c r="D9687" s="4" t="s">
        <v>29</v>
      </c>
      <c r="E9687" s="4" t="s">
        <v>22</v>
      </c>
      <c r="F9687" s="4" t="s">
        <v>3326</v>
      </c>
      <c r="G9687" s="4" t="s">
        <v>24</v>
      </c>
      <c r="H9687" s="4" t="s">
        <v>60</v>
      </c>
      <c r="I9687" s="4" t="s">
        <v>3327</v>
      </c>
      <c r="J9687" s="4">
        <v>17.940000000000001</v>
      </c>
      <c r="K9687" s="4">
        <v>3</v>
      </c>
      <c r="L9687" s="4">
        <v>0</v>
      </c>
      <c r="M9687" s="4">
        <v>8.0730000000000004</v>
      </c>
    </row>
    <row r="9688" spans="1:13" ht="16" x14ac:dyDescent="0.2">
      <c r="A9688" s="4" t="s">
        <v>14440</v>
      </c>
      <c r="B9688" s="4" t="s">
        <v>4660</v>
      </c>
      <c r="C9688" s="5">
        <v>43931</v>
      </c>
      <c r="D9688" s="4" t="s">
        <v>21</v>
      </c>
      <c r="E9688" s="4" t="s">
        <v>42</v>
      </c>
      <c r="F9688" s="4" t="s">
        <v>4080</v>
      </c>
      <c r="G9688" s="4" t="s">
        <v>24</v>
      </c>
      <c r="H9688" s="4" t="s">
        <v>69</v>
      </c>
      <c r="I9688" s="4" t="s">
        <v>4081</v>
      </c>
      <c r="J9688" s="4">
        <v>23.1</v>
      </c>
      <c r="K9688" s="4">
        <v>2</v>
      </c>
      <c r="L9688" s="4">
        <v>0</v>
      </c>
      <c r="M9688" s="4">
        <v>6.93</v>
      </c>
    </row>
    <row r="9689" spans="1:13" ht="16" x14ac:dyDescent="0.2">
      <c r="A9689" s="4" t="s">
        <v>14441</v>
      </c>
      <c r="B9689" s="4" t="s">
        <v>2248</v>
      </c>
      <c r="C9689" s="5">
        <v>45096</v>
      </c>
      <c r="D9689" s="4" t="s">
        <v>21</v>
      </c>
      <c r="E9689" s="4" t="s">
        <v>42</v>
      </c>
      <c r="F9689" s="4" t="s">
        <v>8616</v>
      </c>
      <c r="G9689" s="4" t="s">
        <v>24</v>
      </c>
      <c r="H9689" s="4" t="s">
        <v>31</v>
      </c>
      <c r="I9689" s="4" t="s">
        <v>8617</v>
      </c>
      <c r="J9689" s="4">
        <v>50.4</v>
      </c>
      <c r="K9689" s="4">
        <v>8</v>
      </c>
      <c r="L9689" s="4">
        <v>0</v>
      </c>
      <c r="M9689" s="4">
        <v>23.183999999999997</v>
      </c>
    </row>
    <row r="9690" spans="1:13" ht="16" x14ac:dyDescent="0.2">
      <c r="A9690" s="4" t="s">
        <v>14442</v>
      </c>
      <c r="B9690" s="4" t="s">
        <v>1873</v>
      </c>
      <c r="C9690" s="5">
        <v>44727</v>
      </c>
      <c r="D9690" s="4" t="s">
        <v>29</v>
      </c>
      <c r="E9690" s="4" t="s">
        <v>35</v>
      </c>
      <c r="F9690" s="4" t="s">
        <v>10107</v>
      </c>
      <c r="G9690" s="4" t="s">
        <v>24</v>
      </c>
      <c r="H9690" s="4" t="s">
        <v>60</v>
      </c>
      <c r="I9690" s="4" t="s">
        <v>10108</v>
      </c>
      <c r="J9690" s="4">
        <v>19.440000000000001</v>
      </c>
      <c r="K9690" s="4">
        <v>3</v>
      </c>
      <c r="L9690" s="4">
        <v>0</v>
      </c>
      <c r="M9690" s="4">
        <v>9.3312000000000008</v>
      </c>
    </row>
    <row r="9691" spans="1:13" ht="16" x14ac:dyDescent="0.2">
      <c r="A9691" s="4" t="s">
        <v>14443</v>
      </c>
      <c r="B9691" s="4" t="s">
        <v>654</v>
      </c>
      <c r="C9691" s="5">
        <v>43772</v>
      </c>
      <c r="D9691" s="4" t="s">
        <v>152</v>
      </c>
      <c r="E9691" s="4" t="s">
        <v>35</v>
      </c>
      <c r="F9691" s="4" t="s">
        <v>3389</v>
      </c>
      <c r="G9691" s="4" t="s">
        <v>24</v>
      </c>
      <c r="H9691" s="4" t="s">
        <v>25</v>
      </c>
      <c r="I9691" s="4" t="s">
        <v>3390</v>
      </c>
      <c r="J9691" s="4">
        <v>108.08</v>
      </c>
      <c r="K9691" s="4">
        <v>7</v>
      </c>
      <c r="L9691" s="4">
        <v>0</v>
      </c>
      <c r="M9691" s="4">
        <v>54.04</v>
      </c>
    </row>
    <row r="9692" spans="1:13" ht="16" x14ac:dyDescent="0.2">
      <c r="A9692" s="4" t="s">
        <v>14444</v>
      </c>
      <c r="B9692" s="4" t="s">
        <v>6010</v>
      </c>
      <c r="C9692" s="5">
        <v>43671</v>
      </c>
      <c r="D9692" s="4" t="s">
        <v>29</v>
      </c>
      <c r="E9692" s="4" t="s">
        <v>35</v>
      </c>
      <c r="F9692" s="4" t="s">
        <v>2237</v>
      </c>
      <c r="G9692" s="4" t="s">
        <v>37</v>
      </c>
      <c r="H9692" s="4" t="s">
        <v>55</v>
      </c>
      <c r="I9692" s="4" t="s">
        <v>2238</v>
      </c>
      <c r="J9692" s="4">
        <v>119.85000000000001</v>
      </c>
      <c r="K9692" s="4">
        <v>3</v>
      </c>
      <c r="L9692" s="4">
        <v>0</v>
      </c>
      <c r="M9692" s="4">
        <v>52.734000000000009</v>
      </c>
    </row>
    <row r="9693" spans="1:13" ht="16" x14ac:dyDescent="0.2">
      <c r="A9693" s="4" t="s">
        <v>14445</v>
      </c>
      <c r="B9693" s="4" t="s">
        <v>3333</v>
      </c>
      <c r="C9693" s="5">
        <v>44021</v>
      </c>
      <c r="D9693" s="4" t="s">
        <v>21</v>
      </c>
      <c r="E9693" s="4" t="s">
        <v>22</v>
      </c>
      <c r="F9693" s="4" t="s">
        <v>909</v>
      </c>
      <c r="G9693" s="4" t="s">
        <v>37</v>
      </c>
      <c r="H9693" s="4" t="s">
        <v>708</v>
      </c>
      <c r="I9693" s="4" t="s">
        <v>910</v>
      </c>
      <c r="J9693" s="4">
        <v>8399.9759999999987</v>
      </c>
      <c r="K9693" s="4">
        <v>4</v>
      </c>
      <c r="L9693" s="4">
        <v>0.4</v>
      </c>
      <c r="M9693" s="4">
        <v>1119.996799999999</v>
      </c>
    </row>
    <row r="9694" spans="1:13" ht="16" x14ac:dyDescent="0.2">
      <c r="A9694" s="4" t="s">
        <v>14446</v>
      </c>
      <c r="B9694" s="4" t="s">
        <v>46</v>
      </c>
      <c r="C9694" s="5">
        <v>44395</v>
      </c>
      <c r="D9694" s="4" t="s">
        <v>21</v>
      </c>
      <c r="E9694" s="4" t="s">
        <v>22</v>
      </c>
      <c r="F9694" s="4" t="s">
        <v>9400</v>
      </c>
      <c r="G9694" s="4" t="s">
        <v>24</v>
      </c>
      <c r="H9694" s="4" t="s">
        <v>60</v>
      </c>
      <c r="I9694" s="4" t="s">
        <v>9401</v>
      </c>
      <c r="J9694" s="4">
        <v>11.96</v>
      </c>
      <c r="K9694" s="4">
        <v>2</v>
      </c>
      <c r="L9694" s="4">
        <v>0</v>
      </c>
      <c r="M9694" s="4">
        <v>5.8604000000000003</v>
      </c>
    </row>
    <row r="9695" spans="1:13" ht="16" x14ac:dyDescent="0.2">
      <c r="A9695" s="4" t="s">
        <v>14447</v>
      </c>
      <c r="B9695" s="4" t="s">
        <v>3733</v>
      </c>
      <c r="C9695" s="5">
        <v>44974</v>
      </c>
      <c r="D9695" s="4" t="s">
        <v>53</v>
      </c>
      <c r="E9695" s="4" t="s">
        <v>22</v>
      </c>
      <c r="F9695" s="4" t="s">
        <v>4807</v>
      </c>
      <c r="G9695" s="4" t="s">
        <v>48</v>
      </c>
      <c r="H9695" s="4" t="s">
        <v>112</v>
      </c>
      <c r="I9695" s="4" t="s">
        <v>4808</v>
      </c>
      <c r="J9695" s="4">
        <v>20.096000000000004</v>
      </c>
      <c r="K9695" s="4">
        <v>4</v>
      </c>
      <c r="L9695" s="4">
        <v>0.2</v>
      </c>
      <c r="M9695" s="4">
        <v>3.0143999999999984</v>
      </c>
    </row>
    <row r="9696" spans="1:13" ht="16" x14ac:dyDescent="0.2">
      <c r="A9696" s="4" t="s">
        <v>14448</v>
      </c>
      <c r="B9696" s="4" t="s">
        <v>989</v>
      </c>
      <c r="C9696" s="5">
        <v>44550</v>
      </c>
      <c r="D9696" s="4" t="s">
        <v>21</v>
      </c>
      <c r="E9696" s="4" t="s">
        <v>35</v>
      </c>
      <c r="F9696" s="4" t="s">
        <v>8352</v>
      </c>
      <c r="G9696" s="4" t="s">
        <v>48</v>
      </c>
      <c r="H9696" s="4" t="s">
        <v>183</v>
      </c>
      <c r="I9696" s="4" t="s">
        <v>8353</v>
      </c>
      <c r="J9696" s="4">
        <v>478.48</v>
      </c>
      <c r="K9696" s="4">
        <v>2</v>
      </c>
      <c r="L9696" s="4">
        <v>0.2</v>
      </c>
      <c r="M9696" s="4">
        <v>47.848000000000013</v>
      </c>
    </row>
    <row r="9697" spans="1:13" ht="16" x14ac:dyDescent="0.2">
      <c r="A9697" s="4" t="s">
        <v>14449</v>
      </c>
      <c r="B9697" s="4" t="s">
        <v>2007</v>
      </c>
      <c r="C9697" s="5">
        <v>45040</v>
      </c>
      <c r="D9697" s="4" t="s">
        <v>21</v>
      </c>
      <c r="E9697" s="4" t="s">
        <v>22</v>
      </c>
      <c r="F9697" s="4" t="s">
        <v>4462</v>
      </c>
      <c r="G9697" s="4" t="s">
        <v>24</v>
      </c>
      <c r="H9697" s="4" t="s">
        <v>60</v>
      </c>
      <c r="I9697" s="4" t="s">
        <v>4463</v>
      </c>
      <c r="J9697" s="4">
        <v>28.14</v>
      </c>
      <c r="K9697" s="4">
        <v>3</v>
      </c>
      <c r="L9697" s="4">
        <v>0</v>
      </c>
      <c r="M9697" s="4">
        <v>13.507200000000001</v>
      </c>
    </row>
    <row r="9698" spans="1:13" ht="16" x14ac:dyDescent="0.2">
      <c r="A9698" s="4" t="s">
        <v>14450</v>
      </c>
      <c r="B9698" s="4" t="s">
        <v>1492</v>
      </c>
      <c r="C9698" s="5">
        <v>43764</v>
      </c>
      <c r="D9698" s="4" t="s">
        <v>21</v>
      </c>
      <c r="E9698" s="4" t="s">
        <v>22</v>
      </c>
      <c r="F9698" s="4" t="s">
        <v>1990</v>
      </c>
      <c r="G9698" s="4" t="s">
        <v>24</v>
      </c>
      <c r="H9698" s="4" t="s">
        <v>69</v>
      </c>
      <c r="I9698" s="4" t="s">
        <v>1991</v>
      </c>
      <c r="J9698" s="4">
        <v>47.616</v>
      </c>
      <c r="K9698" s="4">
        <v>3</v>
      </c>
      <c r="L9698" s="4">
        <v>0.2</v>
      </c>
      <c r="M9698" s="4">
        <v>5.9519999999999946</v>
      </c>
    </row>
    <row r="9699" spans="1:13" ht="16" x14ac:dyDescent="0.2">
      <c r="A9699" s="4" t="s">
        <v>14451</v>
      </c>
      <c r="B9699" s="4" t="s">
        <v>6386</v>
      </c>
      <c r="C9699" s="5">
        <v>43367</v>
      </c>
      <c r="D9699" s="4" t="s">
        <v>53</v>
      </c>
      <c r="E9699" s="4" t="s">
        <v>22</v>
      </c>
      <c r="F9699" s="4" t="s">
        <v>451</v>
      </c>
      <c r="G9699" s="4" t="s">
        <v>24</v>
      </c>
      <c r="H9699" s="4" t="s">
        <v>91</v>
      </c>
      <c r="I9699" s="4" t="s">
        <v>452</v>
      </c>
      <c r="J9699" s="4">
        <v>272.73599999999999</v>
      </c>
      <c r="K9699" s="4">
        <v>3</v>
      </c>
      <c r="L9699" s="4">
        <v>0.2</v>
      </c>
      <c r="M9699" s="4">
        <v>-64.774800000000013</v>
      </c>
    </row>
    <row r="9700" spans="1:13" ht="16" x14ac:dyDescent="0.2">
      <c r="A9700" s="4" t="s">
        <v>14452</v>
      </c>
      <c r="B9700" s="4" t="s">
        <v>2080</v>
      </c>
      <c r="C9700" s="5">
        <v>43581</v>
      </c>
      <c r="D9700" s="4" t="s">
        <v>21</v>
      </c>
      <c r="E9700" s="4" t="s">
        <v>42</v>
      </c>
      <c r="F9700" s="4" t="s">
        <v>2659</v>
      </c>
      <c r="G9700" s="4" t="s">
        <v>24</v>
      </c>
      <c r="H9700" s="4" t="s">
        <v>60</v>
      </c>
      <c r="I9700" s="4" t="s">
        <v>2660</v>
      </c>
      <c r="J9700" s="4">
        <v>33.36</v>
      </c>
      <c r="K9700" s="4">
        <v>4</v>
      </c>
      <c r="L9700" s="4">
        <v>0</v>
      </c>
      <c r="M9700" s="4">
        <v>16.68</v>
      </c>
    </row>
    <row r="9701" spans="1:13" ht="16" x14ac:dyDescent="0.2">
      <c r="A9701" s="4" t="s">
        <v>14453</v>
      </c>
      <c r="B9701" s="4" t="s">
        <v>2283</v>
      </c>
      <c r="C9701" s="5">
        <v>43607</v>
      </c>
      <c r="D9701" s="4" t="s">
        <v>21</v>
      </c>
      <c r="E9701" s="4" t="s">
        <v>22</v>
      </c>
      <c r="F9701" s="4" t="s">
        <v>7025</v>
      </c>
      <c r="G9701" s="4" t="s">
        <v>48</v>
      </c>
      <c r="H9701" s="4" t="s">
        <v>183</v>
      </c>
      <c r="I9701" s="4" t="s">
        <v>7026</v>
      </c>
      <c r="J9701" s="4">
        <v>2563.056</v>
      </c>
      <c r="K9701" s="4">
        <v>8</v>
      </c>
      <c r="L9701" s="4">
        <v>0.1</v>
      </c>
      <c r="M9701" s="4">
        <v>313.26239999999967</v>
      </c>
    </row>
    <row r="9702" spans="1:13" ht="16" x14ac:dyDescent="0.2">
      <c r="A9702" s="4" t="s">
        <v>14454</v>
      </c>
      <c r="B9702" s="4" t="s">
        <v>1794</v>
      </c>
      <c r="C9702" s="5">
        <v>44681</v>
      </c>
      <c r="D9702" s="4" t="s">
        <v>21</v>
      </c>
      <c r="E9702" s="4" t="s">
        <v>22</v>
      </c>
      <c r="F9702" s="4" t="s">
        <v>1231</v>
      </c>
      <c r="G9702" s="4" t="s">
        <v>24</v>
      </c>
      <c r="H9702" s="4" t="s">
        <v>91</v>
      </c>
      <c r="I9702" s="4" t="s">
        <v>1232</v>
      </c>
      <c r="J9702" s="4">
        <v>16.239999999999998</v>
      </c>
      <c r="K9702" s="4">
        <v>1</v>
      </c>
      <c r="L9702" s="4">
        <v>0</v>
      </c>
      <c r="M9702" s="4">
        <v>2.4359999999999999</v>
      </c>
    </row>
    <row r="9703" spans="1:13" ht="16" x14ac:dyDescent="0.2">
      <c r="A9703" s="4" t="s">
        <v>14455</v>
      </c>
      <c r="B9703" s="4" t="s">
        <v>746</v>
      </c>
      <c r="C9703" s="5">
        <v>44808</v>
      </c>
      <c r="D9703" s="4" t="s">
        <v>21</v>
      </c>
      <c r="E9703" s="4" t="s">
        <v>42</v>
      </c>
      <c r="F9703" s="4" t="s">
        <v>3438</v>
      </c>
      <c r="G9703" s="4" t="s">
        <v>48</v>
      </c>
      <c r="H9703" s="4" t="s">
        <v>183</v>
      </c>
      <c r="I9703" s="4" t="s">
        <v>3439</v>
      </c>
      <c r="J9703" s="4">
        <v>344.37199999999996</v>
      </c>
      <c r="K9703" s="4">
        <v>4</v>
      </c>
      <c r="L9703" s="4">
        <v>0.3</v>
      </c>
      <c r="M9703" s="4">
        <v>-93.472400000000022</v>
      </c>
    </row>
    <row r="9704" spans="1:13" ht="16" x14ac:dyDescent="0.2">
      <c r="A9704" s="4" t="s">
        <v>14456</v>
      </c>
      <c r="B9704" s="4" t="s">
        <v>4189</v>
      </c>
      <c r="C9704" s="5">
        <v>44071</v>
      </c>
      <c r="D9704" s="4" t="s">
        <v>21</v>
      </c>
      <c r="E9704" s="4" t="s">
        <v>42</v>
      </c>
      <c r="F9704" s="4" t="s">
        <v>8899</v>
      </c>
      <c r="G9704" s="4" t="s">
        <v>24</v>
      </c>
      <c r="H9704" s="4" t="s">
        <v>60</v>
      </c>
      <c r="I9704" s="4" t="s">
        <v>8900</v>
      </c>
      <c r="J9704" s="4">
        <v>10.56</v>
      </c>
      <c r="K9704" s="4">
        <v>2</v>
      </c>
      <c r="L9704" s="4">
        <v>0</v>
      </c>
      <c r="M9704" s="4">
        <v>4.7519999999999998</v>
      </c>
    </row>
    <row r="9705" spans="1:13" ht="16" x14ac:dyDescent="0.2">
      <c r="A9705" s="4" t="s">
        <v>14457</v>
      </c>
      <c r="B9705" s="4" t="s">
        <v>985</v>
      </c>
      <c r="C9705" s="5">
        <v>43502</v>
      </c>
      <c r="D9705" s="4" t="s">
        <v>21</v>
      </c>
      <c r="E9705" s="4" t="s">
        <v>35</v>
      </c>
      <c r="F9705" s="4" t="s">
        <v>3312</v>
      </c>
      <c r="G9705" s="4" t="s">
        <v>24</v>
      </c>
      <c r="H9705" s="4" t="s">
        <v>25</v>
      </c>
      <c r="I9705" s="4" t="s">
        <v>3313</v>
      </c>
      <c r="J9705" s="4">
        <v>4.338000000000001</v>
      </c>
      <c r="K9705" s="4">
        <v>3</v>
      </c>
      <c r="L9705" s="4">
        <v>0.7</v>
      </c>
      <c r="M9705" s="4">
        <v>-3.0366</v>
      </c>
    </row>
    <row r="9706" spans="1:13" ht="16" x14ac:dyDescent="0.2">
      <c r="A9706" s="4" t="s">
        <v>14458</v>
      </c>
      <c r="B9706" s="4" t="s">
        <v>5423</v>
      </c>
      <c r="C9706" s="5">
        <v>44280</v>
      </c>
      <c r="D9706" s="4" t="s">
        <v>21</v>
      </c>
      <c r="E9706" s="4" t="s">
        <v>42</v>
      </c>
      <c r="F9706" s="4" t="s">
        <v>395</v>
      </c>
      <c r="G9706" s="4" t="s">
        <v>37</v>
      </c>
      <c r="H9706" s="4" t="s">
        <v>38</v>
      </c>
      <c r="I9706" s="4" t="s">
        <v>396</v>
      </c>
      <c r="J9706" s="4">
        <v>110.352</v>
      </c>
      <c r="K9706" s="4">
        <v>3</v>
      </c>
      <c r="L9706" s="4">
        <v>0.2</v>
      </c>
      <c r="M9706" s="4">
        <v>8.2763999999999953</v>
      </c>
    </row>
    <row r="9707" spans="1:13" ht="16" x14ac:dyDescent="0.2">
      <c r="A9707" s="4" t="s">
        <v>14459</v>
      </c>
      <c r="B9707" s="4" t="s">
        <v>1574</v>
      </c>
      <c r="C9707" s="5">
        <v>43777</v>
      </c>
      <c r="D9707" s="4" t="s">
        <v>29</v>
      </c>
      <c r="E9707" s="4" t="s">
        <v>22</v>
      </c>
      <c r="F9707" s="4" t="s">
        <v>13323</v>
      </c>
      <c r="G9707" s="4" t="s">
        <v>48</v>
      </c>
      <c r="H9707" s="4" t="s">
        <v>183</v>
      </c>
      <c r="I9707" s="4" t="s">
        <v>13324</v>
      </c>
      <c r="J9707" s="4">
        <v>1628.82</v>
      </c>
      <c r="K9707" s="4">
        <v>9</v>
      </c>
      <c r="L9707" s="4">
        <v>0</v>
      </c>
      <c r="M9707" s="4">
        <v>260.61120000000017</v>
      </c>
    </row>
    <row r="9708" spans="1:13" ht="16" x14ac:dyDescent="0.2">
      <c r="A9708" s="4" t="s">
        <v>14460</v>
      </c>
      <c r="B9708" s="4" t="s">
        <v>1151</v>
      </c>
      <c r="C9708" s="5">
        <v>44999</v>
      </c>
      <c r="D9708" s="4" t="s">
        <v>29</v>
      </c>
      <c r="E9708" s="4" t="s">
        <v>22</v>
      </c>
      <c r="F9708" s="4" t="s">
        <v>3877</v>
      </c>
      <c r="G9708" s="4" t="s">
        <v>24</v>
      </c>
      <c r="H9708" s="4" t="s">
        <v>95</v>
      </c>
      <c r="I9708" s="4" t="s">
        <v>3878</v>
      </c>
      <c r="J9708" s="4">
        <v>286.85999999999996</v>
      </c>
      <c r="K9708" s="4">
        <v>7</v>
      </c>
      <c r="L9708" s="4">
        <v>0</v>
      </c>
      <c r="M9708" s="4">
        <v>80.320799999999991</v>
      </c>
    </row>
    <row r="9709" spans="1:13" ht="16" x14ac:dyDescent="0.2">
      <c r="A9709" s="4" t="s">
        <v>14461</v>
      </c>
      <c r="B9709" s="4" t="s">
        <v>3447</v>
      </c>
      <c r="C9709" s="5">
        <v>43860</v>
      </c>
      <c r="D9709" s="4" t="s">
        <v>53</v>
      </c>
      <c r="E9709" s="4" t="s">
        <v>22</v>
      </c>
      <c r="F9709" s="4" t="s">
        <v>2931</v>
      </c>
      <c r="G9709" s="4" t="s">
        <v>24</v>
      </c>
      <c r="H9709" s="4" t="s">
        <v>60</v>
      </c>
      <c r="I9709" s="4" t="s">
        <v>2932</v>
      </c>
      <c r="J9709" s="4">
        <v>25.920000000000005</v>
      </c>
      <c r="K9709" s="4">
        <v>5</v>
      </c>
      <c r="L9709" s="4">
        <v>0.2</v>
      </c>
      <c r="M9709" s="4">
        <v>9.0719999999999992</v>
      </c>
    </row>
    <row r="9710" spans="1:13" ht="16" x14ac:dyDescent="0.2">
      <c r="A9710" s="4" t="s">
        <v>14462</v>
      </c>
      <c r="B9710" s="4" t="s">
        <v>2350</v>
      </c>
      <c r="C9710" s="5">
        <v>43286</v>
      </c>
      <c r="D9710" s="4" t="s">
        <v>29</v>
      </c>
      <c r="E9710" s="4" t="s">
        <v>42</v>
      </c>
      <c r="F9710" s="4" t="s">
        <v>2292</v>
      </c>
      <c r="G9710" s="4" t="s">
        <v>24</v>
      </c>
      <c r="H9710" s="4" t="s">
        <v>387</v>
      </c>
      <c r="I9710" s="4" t="s">
        <v>2293</v>
      </c>
      <c r="J9710" s="4">
        <v>27.552000000000003</v>
      </c>
      <c r="K9710" s="4">
        <v>3</v>
      </c>
      <c r="L9710" s="4">
        <v>0.2</v>
      </c>
      <c r="M9710" s="4">
        <v>9.2987999999999964</v>
      </c>
    </row>
    <row r="9711" spans="1:13" ht="16" x14ac:dyDescent="0.2">
      <c r="A9711" s="4" t="s">
        <v>14463</v>
      </c>
      <c r="B9711" s="4" t="s">
        <v>4367</v>
      </c>
      <c r="C9711" s="5">
        <v>44825</v>
      </c>
      <c r="D9711" s="4" t="s">
        <v>53</v>
      </c>
      <c r="E9711" s="4" t="s">
        <v>22</v>
      </c>
      <c r="F9711" s="4" t="s">
        <v>1929</v>
      </c>
      <c r="G9711" s="4" t="s">
        <v>24</v>
      </c>
      <c r="H9711" s="4" t="s">
        <v>25</v>
      </c>
      <c r="I9711" s="4" t="s">
        <v>1930</v>
      </c>
      <c r="J9711" s="4">
        <v>22.75</v>
      </c>
      <c r="K9711" s="4">
        <v>5</v>
      </c>
      <c r="L9711" s="4">
        <v>0</v>
      </c>
      <c r="M9711" s="4">
        <v>11.375</v>
      </c>
    </row>
    <row r="9712" spans="1:13" ht="16" x14ac:dyDescent="0.2">
      <c r="A9712" s="4" t="s">
        <v>14464</v>
      </c>
      <c r="B9712" s="4" t="s">
        <v>337</v>
      </c>
      <c r="C9712" s="5">
        <v>43944</v>
      </c>
      <c r="D9712" s="4" t="s">
        <v>29</v>
      </c>
      <c r="E9712" s="4" t="s">
        <v>22</v>
      </c>
      <c r="F9712" s="4" t="s">
        <v>8543</v>
      </c>
      <c r="G9712" s="4" t="s">
        <v>24</v>
      </c>
      <c r="H9712" s="4" t="s">
        <v>25</v>
      </c>
      <c r="I9712" s="4" t="s">
        <v>8544</v>
      </c>
      <c r="J9712" s="4">
        <v>14.624000000000002</v>
      </c>
      <c r="K9712" s="4">
        <v>2</v>
      </c>
      <c r="L9712" s="4">
        <v>0.2</v>
      </c>
      <c r="M9712" s="4">
        <v>5.484</v>
      </c>
    </row>
    <row r="9713" spans="1:13" ht="16" x14ac:dyDescent="0.2">
      <c r="A9713" s="4" t="s">
        <v>14465</v>
      </c>
      <c r="B9713" s="4" t="s">
        <v>3129</v>
      </c>
      <c r="C9713" s="5">
        <v>44866</v>
      </c>
      <c r="D9713" s="4" t="s">
        <v>53</v>
      </c>
      <c r="E9713" s="4" t="s">
        <v>42</v>
      </c>
      <c r="F9713" s="4" t="s">
        <v>3840</v>
      </c>
      <c r="G9713" s="4" t="s">
        <v>24</v>
      </c>
      <c r="H9713" s="4" t="s">
        <v>25</v>
      </c>
      <c r="I9713" s="4" t="s">
        <v>3841</v>
      </c>
      <c r="J9713" s="4">
        <v>3.76</v>
      </c>
      <c r="K9713" s="4">
        <v>2</v>
      </c>
      <c r="L9713" s="4">
        <v>0</v>
      </c>
      <c r="M9713" s="4">
        <v>1.8047999999999997</v>
      </c>
    </row>
    <row r="9714" spans="1:13" ht="16" x14ac:dyDescent="0.2">
      <c r="A9714" s="4" t="s">
        <v>14466</v>
      </c>
      <c r="B9714" s="4" t="s">
        <v>2218</v>
      </c>
      <c r="C9714" s="5">
        <v>43713</v>
      </c>
      <c r="D9714" s="4" t="s">
        <v>152</v>
      </c>
      <c r="E9714" s="4" t="s">
        <v>42</v>
      </c>
      <c r="F9714" s="4" t="s">
        <v>641</v>
      </c>
      <c r="G9714" s="4" t="s">
        <v>24</v>
      </c>
      <c r="H9714" s="4" t="s">
        <v>69</v>
      </c>
      <c r="I9714" s="4" t="s">
        <v>642</v>
      </c>
      <c r="J9714" s="4">
        <v>10.08</v>
      </c>
      <c r="K9714" s="4">
        <v>6</v>
      </c>
      <c r="L9714" s="4">
        <v>0</v>
      </c>
      <c r="M9714" s="4">
        <v>5.04</v>
      </c>
    </row>
    <row r="9715" spans="1:13" ht="16" x14ac:dyDescent="0.2">
      <c r="A9715" s="4" t="s">
        <v>14467</v>
      </c>
      <c r="B9715" s="4" t="s">
        <v>2658</v>
      </c>
      <c r="C9715" s="5">
        <v>43296</v>
      </c>
      <c r="D9715" s="4" t="s">
        <v>29</v>
      </c>
      <c r="E9715" s="4" t="s">
        <v>22</v>
      </c>
      <c r="F9715" s="4" t="s">
        <v>3009</v>
      </c>
      <c r="G9715" s="4" t="s">
        <v>37</v>
      </c>
      <c r="H9715" s="4" t="s">
        <v>38</v>
      </c>
      <c r="I9715" s="4" t="s">
        <v>3010</v>
      </c>
      <c r="J9715" s="4">
        <v>629.95799999999997</v>
      </c>
      <c r="K9715" s="4">
        <v>7</v>
      </c>
      <c r="L9715" s="4">
        <v>0.4</v>
      </c>
      <c r="M9715" s="4">
        <v>94.49369999999999</v>
      </c>
    </row>
    <row r="9716" spans="1:13" ht="16" x14ac:dyDescent="0.2">
      <c r="A9716" s="4" t="s">
        <v>14468</v>
      </c>
      <c r="B9716" s="4" t="s">
        <v>829</v>
      </c>
      <c r="C9716" s="5">
        <v>44814</v>
      </c>
      <c r="D9716" s="4" t="s">
        <v>29</v>
      </c>
      <c r="E9716" s="4" t="s">
        <v>35</v>
      </c>
      <c r="F9716" s="4" t="s">
        <v>2837</v>
      </c>
      <c r="G9716" s="4" t="s">
        <v>48</v>
      </c>
      <c r="H9716" s="4" t="s">
        <v>183</v>
      </c>
      <c r="I9716" s="4" t="s">
        <v>2838</v>
      </c>
      <c r="J9716" s="4">
        <v>601.53599999999994</v>
      </c>
      <c r="K9716" s="4">
        <v>4</v>
      </c>
      <c r="L9716" s="4">
        <v>0.2</v>
      </c>
      <c r="M9716" s="4">
        <v>0</v>
      </c>
    </row>
    <row r="9717" spans="1:13" ht="16" x14ac:dyDescent="0.2">
      <c r="A9717" s="4" t="s">
        <v>14469</v>
      </c>
      <c r="B9717" s="4" t="s">
        <v>2936</v>
      </c>
      <c r="C9717" s="5">
        <v>44848</v>
      </c>
      <c r="D9717" s="4" t="s">
        <v>21</v>
      </c>
      <c r="E9717" s="4" t="s">
        <v>42</v>
      </c>
      <c r="F9717" s="4" t="s">
        <v>2766</v>
      </c>
      <c r="G9717" s="4" t="s">
        <v>48</v>
      </c>
      <c r="H9717" s="4" t="s">
        <v>221</v>
      </c>
      <c r="I9717" s="4" t="s">
        <v>2767</v>
      </c>
      <c r="J9717" s="4">
        <v>194.32</v>
      </c>
      <c r="K9717" s="4">
        <v>4</v>
      </c>
      <c r="L9717" s="4">
        <v>0</v>
      </c>
      <c r="M9717" s="4">
        <v>31.091200000000015</v>
      </c>
    </row>
    <row r="9718" spans="1:13" ht="16" x14ac:dyDescent="0.2">
      <c r="A9718" s="4" t="s">
        <v>14470</v>
      </c>
      <c r="B9718" s="4" t="s">
        <v>2677</v>
      </c>
      <c r="C9718" s="5">
        <v>43181</v>
      </c>
      <c r="D9718" s="4" t="s">
        <v>29</v>
      </c>
      <c r="E9718" s="4" t="s">
        <v>35</v>
      </c>
      <c r="F9718" s="4" t="s">
        <v>1012</v>
      </c>
      <c r="G9718" s="4" t="s">
        <v>37</v>
      </c>
      <c r="H9718" s="4" t="s">
        <v>38</v>
      </c>
      <c r="I9718" s="4" t="s">
        <v>1013</v>
      </c>
      <c r="J9718" s="4">
        <v>627.16800000000012</v>
      </c>
      <c r="K9718" s="4">
        <v>4</v>
      </c>
      <c r="L9718" s="4">
        <v>0.2</v>
      </c>
      <c r="M9718" s="4">
        <v>70.55639999999994</v>
      </c>
    </row>
    <row r="9719" spans="1:13" ht="16" x14ac:dyDescent="0.2">
      <c r="A9719" s="4" t="s">
        <v>14471</v>
      </c>
      <c r="B9719" s="4" t="s">
        <v>4660</v>
      </c>
      <c r="C9719" s="5">
        <v>43487</v>
      </c>
      <c r="D9719" s="4" t="s">
        <v>53</v>
      </c>
      <c r="E9719" s="4" t="s">
        <v>42</v>
      </c>
      <c r="F9719" s="4" t="s">
        <v>12901</v>
      </c>
      <c r="G9719" s="4" t="s">
        <v>37</v>
      </c>
      <c r="H9719" s="4" t="s">
        <v>78</v>
      </c>
      <c r="I9719" s="4" t="s">
        <v>12902</v>
      </c>
      <c r="J9719" s="4">
        <v>59.994000000000007</v>
      </c>
      <c r="K9719" s="4">
        <v>2</v>
      </c>
      <c r="L9719" s="4">
        <v>0.7</v>
      </c>
      <c r="M9719" s="4">
        <v>-45.995400000000004</v>
      </c>
    </row>
    <row r="9720" spans="1:13" ht="16" x14ac:dyDescent="0.2">
      <c r="A9720" s="4" t="s">
        <v>14472</v>
      </c>
      <c r="B9720" s="4" t="s">
        <v>1654</v>
      </c>
      <c r="C9720" s="5">
        <v>44777</v>
      </c>
      <c r="D9720" s="4" t="s">
        <v>53</v>
      </c>
      <c r="E9720" s="4" t="s">
        <v>35</v>
      </c>
      <c r="F9720" s="4" t="s">
        <v>319</v>
      </c>
      <c r="G9720" s="4" t="s">
        <v>24</v>
      </c>
      <c r="H9720" s="4" t="s">
        <v>69</v>
      </c>
      <c r="I9720" s="4" t="s">
        <v>320</v>
      </c>
      <c r="J9720" s="4">
        <v>3.9119999999999999</v>
      </c>
      <c r="K9720" s="4">
        <v>1</v>
      </c>
      <c r="L9720" s="4">
        <v>0.2</v>
      </c>
      <c r="M9720" s="4">
        <v>1.0269000000000001</v>
      </c>
    </row>
    <row r="9721" spans="1:13" ht="16" x14ac:dyDescent="0.2">
      <c r="A9721" s="4" t="s">
        <v>14473</v>
      </c>
      <c r="B9721" s="4" t="s">
        <v>6180</v>
      </c>
      <c r="C9721" s="5">
        <v>43441</v>
      </c>
      <c r="D9721" s="4" t="s">
        <v>53</v>
      </c>
      <c r="E9721" s="4" t="s">
        <v>22</v>
      </c>
      <c r="F9721" s="4" t="s">
        <v>1395</v>
      </c>
      <c r="G9721" s="4" t="s">
        <v>37</v>
      </c>
      <c r="H9721" s="4" t="s">
        <v>38</v>
      </c>
      <c r="I9721" s="4" t="s">
        <v>1396</v>
      </c>
      <c r="J9721" s="4">
        <v>537.54399999999998</v>
      </c>
      <c r="K9721" s="4">
        <v>7</v>
      </c>
      <c r="L9721" s="4">
        <v>0.2</v>
      </c>
      <c r="M9721" s="4">
        <v>53.754400000000004</v>
      </c>
    </row>
    <row r="9722" spans="1:13" ht="16" x14ac:dyDescent="0.2">
      <c r="A9722" s="4" t="s">
        <v>14474</v>
      </c>
      <c r="B9722" s="4" t="s">
        <v>1813</v>
      </c>
      <c r="C9722" s="5">
        <v>45009</v>
      </c>
      <c r="D9722" s="4" t="s">
        <v>21</v>
      </c>
      <c r="E9722" s="4" t="s">
        <v>35</v>
      </c>
      <c r="F9722" s="4" t="s">
        <v>1638</v>
      </c>
      <c r="G9722" s="4" t="s">
        <v>24</v>
      </c>
      <c r="H9722" s="4" t="s">
        <v>60</v>
      </c>
      <c r="I9722" s="4" t="s">
        <v>1639</v>
      </c>
      <c r="J9722" s="4">
        <v>12.9</v>
      </c>
      <c r="K9722" s="4">
        <v>2</v>
      </c>
      <c r="L9722" s="4">
        <v>0</v>
      </c>
      <c r="M9722" s="4">
        <v>6.3209999999999997</v>
      </c>
    </row>
    <row r="9723" spans="1:13" ht="16" x14ac:dyDescent="0.2">
      <c r="A9723" s="4" t="s">
        <v>14475</v>
      </c>
      <c r="B9723" s="4" t="s">
        <v>3498</v>
      </c>
      <c r="C9723" s="5">
        <v>44038</v>
      </c>
      <c r="D9723" s="4" t="s">
        <v>152</v>
      </c>
      <c r="E9723" s="4" t="s">
        <v>22</v>
      </c>
      <c r="F9723" s="4" t="s">
        <v>1395</v>
      </c>
      <c r="G9723" s="4" t="s">
        <v>37</v>
      </c>
      <c r="H9723" s="4" t="s">
        <v>38</v>
      </c>
      <c r="I9723" s="4" t="s">
        <v>1396</v>
      </c>
      <c r="J9723" s="4">
        <v>287.96999999999997</v>
      </c>
      <c r="K9723" s="4">
        <v>3</v>
      </c>
      <c r="L9723" s="4">
        <v>0</v>
      </c>
      <c r="M9723" s="4">
        <v>80.631600000000006</v>
      </c>
    </row>
    <row r="9724" spans="1:13" ht="16" x14ac:dyDescent="0.2">
      <c r="A9724" s="4" t="s">
        <v>14476</v>
      </c>
      <c r="B9724" s="4" t="s">
        <v>4174</v>
      </c>
      <c r="C9724" s="5">
        <v>43512</v>
      </c>
      <c r="D9724" s="4" t="s">
        <v>21</v>
      </c>
      <c r="E9724" s="4" t="s">
        <v>42</v>
      </c>
      <c r="F9724" s="4" t="s">
        <v>4175</v>
      </c>
      <c r="G9724" s="4" t="s">
        <v>24</v>
      </c>
      <c r="H9724" s="4" t="s">
        <v>31</v>
      </c>
      <c r="I9724" s="4" t="s">
        <v>4176</v>
      </c>
      <c r="J9724" s="4">
        <v>62.099999999999994</v>
      </c>
      <c r="K9724" s="4">
        <v>6</v>
      </c>
      <c r="L9724" s="4">
        <v>0</v>
      </c>
      <c r="M9724" s="4">
        <v>29.808</v>
      </c>
    </row>
    <row r="9725" spans="1:13" ht="16" x14ac:dyDescent="0.2">
      <c r="A9725" s="4" t="s">
        <v>14477</v>
      </c>
      <c r="B9725" s="4" t="s">
        <v>574</v>
      </c>
      <c r="C9725" s="5">
        <v>43222</v>
      </c>
      <c r="D9725" s="4" t="s">
        <v>21</v>
      </c>
      <c r="E9725" s="4" t="s">
        <v>22</v>
      </c>
      <c r="F9725" s="4" t="s">
        <v>13989</v>
      </c>
      <c r="G9725" s="4" t="s">
        <v>24</v>
      </c>
      <c r="H9725" s="4" t="s">
        <v>91</v>
      </c>
      <c r="I9725" s="4" t="s">
        <v>13990</v>
      </c>
      <c r="J9725" s="4">
        <v>387.72</v>
      </c>
      <c r="K9725" s="4">
        <v>5</v>
      </c>
      <c r="L9725" s="4">
        <v>0.2</v>
      </c>
      <c r="M9725" s="4">
        <v>-67.851000000000028</v>
      </c>
    </row>
    <row r="9726" spans="1:13" ht="16" x14ac:dyDescent="0.2">
      <c r="A9726" s="4" t="s">
        <v>14478</v>
      </c>
      <c r="B9726" s="4" t="s">
        <v>6600</v>
      </c>
      <c r="C9726" s="5">
        <v>44891</v>
      </c>
      <c r="D9726" s="4" t="s">
        <v>21</v>
      </c>
      <c r="E9726" s="4" t="s">
        <v>42</v>
      </c>
      <c r="F9726" s="4" t="s">
        <v>3438</v>
      </c>
      <c r="G9726" s="4" t="s">
        <v>48</v>
      </c>
      <c r="H9726" s="4" t="s">
        <v>183</v>
      </c>
      <c r="I9726" s="4" t="s">
        <v>3439</v>
      </c>
      <c r="J9726" s="4">
        <v>221.38200000000001</v>
      </c>
      <c r="K9726" s="4">
        <v>2</v>
      </c>
      <c r="L9726" s="4">
        <v>0.1</v>
      </c>
      <c r="M9726" s="4">
        <v>2.4597999999999871</v>
      </c>
    </row>
    <row r="9727" spans="1:13" ht="16" x14ac:dyDescent="0.2">
      <c r="A9727" s="4" t="s">
        <v>14479</v>
      </c>
      <c r="B9727" s="4" t="s">
        <v>4061</v>
      </c>
      <c r="C9727" s="5">
        <v>44580</v>
      </c>
      <c r="D9727" s="4" t="s">
        <v>53</v>
      </c>
      <c r="E9727" s="4" t="s">
        <v>22</v>
      </c>
      <c r="F9727" s="4" t="s">
        <v>2417</v>
      </c>
      <c r="G9727" s="4" t="s">
        <v>24</v>
      </c>
      <c r="H9727" s="4" t="s">
        <v>60</v>
      </c>
      <c r="I9727" s="4" t="s">
        <v>2418</v>
      </c>
      <c r="J9727" s="4">
        <v>56.07</v>
      </c>
      <c r="K9727" s="4">
        <v>7</v>
      </c>
      <c r="L9727" s="4">
        <v>0</v>
      </c>
      <c r="M9727" s="4">
        <v>25.231499999999997</v>
      </c>
    </row>
    <row r="9728" spans="1:13" ht="16" x14ac:dyDescent="0.2">
      <c r="A9728" s="4" t="s">
        <v>14480</v>
      </c>
      <c r="B9728" s="4" t="s">
        <v>4078</v>
      </c>
      <c r="C9728" s="5">
        <v>44746</v>
      </c>
      <c r="D9728" s="4" t="s">
        <v>21</v>
      </c>
      <c r="E9728" s="4" t="s">
        <v>42</v>
      </c>
      <c r="F9728" s="4" t="s">
        <v>1231</v>
      </c>
      <c r="G9728" s="4" t="s">
        <v>24</v>
      </c>
      <c r="H9728" s="4" t="s">
        <v>91</v>
      </c>
      <c r="I9728" s="4" t="s">
        <v>1232</v>
      </c>
      <c r="J9728" s="4">
        <v>32.479999999999997</v>
      </c>
      <c r="K9728" s="4">
        <v>2</v>
      </c>
      <c r="L9728" s="4">
        <v>0</v>
      </c>
      <c r="M9728" s="4">
        <v>4.8719999999999999</v>
      </c>
    </row>
    <row r="9729" spans="1:13" ht="16" x14ac:dyDescent="0.2">
      <c r="A9729" s="4" t="s">
        <v>14481</v>
      </c>
      <c r="B9729" s="4" t="s">
        <v>8026</v>
      </c>
      <c r="C9729" s="5">
        <v>44821</v>
      </c>
      <c r="D9729" s="4" t="s">
        <v>21</v>
      </c>
      <c r="E9729" s="4" t="s">
        <v>35</v>
      </c>
      <c r="F9729" s="4" t="s">
        <v>10898</v>
      </c>
      <c r="G9729" s="4" t="s">
        <v>24</v>
      </c>
      <c r="H9729" s="4" t="s">
        <v>69</v>
      </c>
      <c r="I9729" s="4" t="s">
        <v>10899</v>
      </c>
      <c r="J9729" s="4">
        <v>11.96</v>
      </c>
      <c r="K9729" s="4">
        <v>2</v>
      </c>
      <c r="L9729" s="4">
        <v>0</v>
      </c>
      <c r="M9729" s="4">
        <v>3.1096000000000004</v>
      </c>
    </row>
    <row r="9730" spans="1:13" ht="16" x14ac:dyDescent="0.2">
      <c r="A9730" s="4" t="s">
        <v>14482</v>
      </c>
      <c r="B9730" s="4" t="s">
        <v>2402</v>
      </c>
      <c r="C9730" s="5">
        <v>43349</v>
      </c>
      <c r="D9730" s="4" t="s">
        <v>53</v>
      </c>
      <c r="E9730" s="4" t="s">
        <v>22</v>
      </c>
      <c r="F9730" s="4" t="s">
        <v>1005</v>
      </c>
      <c r="G9730" s="4" t="s">
        <v>24</v>
      </c>
      <c r="H9730" s="4" t="s">
        <v>192</v>
      </c>
      <c r="I9730" s="4" t="s">
        <v>1006</v>
      </c>
      <c r="J9730" s="4">
        <v>158.13</v>
      </c>
      <c r="K9730" s="4">
        <v>3</v>
      </c>
      <c r="L9730" s="4">
        <v>0</v>
      </c>
      <c r="M9730" s="4">
        <v>77.483699999999999</v>
      </c>
    </row>
    <row r="9731" spans="1:13" ht="16" x14ac:dyDescent="0.2">
      <c r="A9731" s="4" t="s">
        <v>14483</v>
      </c>
      <c r="B9731" s="4" t="s">
        <v>4995</v>
      </c>
      <c r="C9731" s="5">
        <v>44818</v>
      </c>
      <c r="D9731" s="4" t="s">
        <v>53</v>
      </c>
      <c r="E9731" s="4" t="s">
        <v>35</v>
      </c>
      <c r="F9731" s="4" t="s">
        <v>3412</v>
      </c>
      <c r="G9731" s="4" t="s">
        <v>37</v>
      </c>
      <c r="H9731" s="4" t="s">
        <v>38</v>
      </c>
      <c r="I9731" s="4" t="s">
        <v>3413</v>
      </c>
      <c r="J9731" s="4">
        <v>1415.76</v>
      </c>
      <c r="K9731" s="4">
        <v>6</v>
      </c>
      <c r="L9731" s="4">
        <v>0.2</v>
      </c>
      <c r="M9731" s="4">
        <v>88.48500000000007</v>
      </c>
    </row>
    <row r="9732" spans="1:13" ht="16" x14ac:dyDescent="0.2">
      <c r="A9732" s="4" t="s">
        <v>14484</v>
      </c>
      <c r="B9732" s="4" t="s">
        <v>3557</v>
      </c>
      <c r="C9732" s="5">
        <v>45070</v>
      </c>
      <c r="D9732" s="4" t="s">
        <v>21</v>
      </c>
      <c r="E9732" s="4" t="s">
        <v>22</v>
      </c>
      <c r="F9732" s="4" t="s">
        <v>2279</v>
      </c>
      <c r="G9732" s="4" t="s">
        <v>37</v>
      </c>
      <c r="H9732" s="4" t="s">
        <v>38</v>
      </c>
      <c r="I9732" s="4" t="s">
        <v>2280</v>
      </c>
      <c r="J9732" s="4">
        <v>539.91999999999996</v>
      </c>
      <c r="K9732" s="4">
        <v>5</v>
      </c>
      <c r="L9732" s="4">
        <v>0.2</v>
      </c>
      <c r="M9732" s="4">
        <v>47.242999999999967</v>
      </c>
    </row>
    <row r="9733" spans="1:13" ht="16" x14ac:dyDescent="0.2">
      <c r="A9733" s="4" t="s">
        <v>14485</v>
      </c>
      <c r="B9733" s="4" t="s">
        <v>2637</v>
      </c>
      <c r="C9733" s="5">
        <v>43554</v>
      </c>
      <c r="D9733" s="4" t="s">
        <v>21</v>
      </c>
      <c r="E9733" s="4" t="s">
        <v>22</v>
      </c>
      <c r="F9733" s="4" t="s">
        <v>1263</v>
      </c>
      <c r="G9733" s="4" t="s">
        <v>37</v>
      </c>
      <c r="H9733" s="4" t="s">
        <v>55</v>
      </c>
      <c r="I9733" s="4" t="s">
        <v>1264</v>
      </c>
      <c r="J9733" s="4">
        <v>40.775999999999996</v>
      </c>
      <c r="K9733" s="4">
        <v>3</v>
      </c>
      <c r="L9733" s="4">
        <v>0.2</v>
      </c>
      <c r="M9733" s="4">
        <v>0.50970000000000049</v>
      </c>
    </row>
    <row r="9734" spans="1:13" ht="16" x14ac:dyDescent="0.2">
      <c r="A9734" s="4" t="s">
        <v>14486</v>
      </c>
      <c r="B9734" s="4" t="s">
        <v>5250</v>
      </c>
      <c r="C9734" s="5">
        <v>44502</v>
      </c>
      <c r="D9734" s="4" t="s">
        <v>29</v>
      </c>
      <c r="E9734" s="4" t="s">
        <v>22</v>
      </c>
      <c r="F9734" s="4" t="s">
        <v>474</v>
      </c>
      <c r="G9734" s="4" t="s">
        <v>37</v>
      </c>
      <c r="H9734" s="4" t="s">
        <v>38</v>
      </c>
      <c r="I9734" s="4" t="s">
        <v>475</v>
      </c>
      <c r="J9734" s="4">
        <v>1679.96</v>
      </c>
      <c r="K9734" s="4">
        <v>5</v>
      </c>
      <c r="L9734" s="4">
        <v>0.2</v>
      </c>
      <c r="M9734" s="4">
        <v>125.99700000000007</v>
      </c>
    </row>
    <row r="9735" spans="1:13" ht="16" x14ac:dyDescent="0.2">
      <c r="A9735" s="4" t="s">
        <v>14487</v>
      </c>
      <c r="B9735" s="4" t="s">
        <v>1967</v>
      </c>
      <c r="C9735" s="5">
        <v>44487</v>
      </c>
      <c r="D9735" s="4" t="s">
        <v>29</v>
      </c>
      <c r="E9735" s="4" t="s">
        <v>22</v>
      </c>
      <c r="F9735" s="4" t="s">
        <v>8549</v>
      </c>
      <c r="G9735" s="4" t="s">
        <v>37</v>
      </c>
      <c r="H9735" s="4" t="s">
        <v>38</v>
      </c>
      <c r="I9735" s="4" t="s">
        <v>8550</v>
      </c>
      <c r="J9735" s="4">
        <v>67.176000000000002</v>
      </c>
      <c r="K9735" s="4">
        <v>3</v>
      </c>
      <c r="L9735" s="4">
        <v>0.2</v>
      </c>
      <c r="M9735" s="4">
        <v>6.7175999999999974</v>
      </c>
    </row>
    <row r="9736" spans="1:13" ht="16" x14ac:dyDescent="0.2">
      <c r="A9736" s="4" t="s">
        <v>14488</v>
      </c>
      <c r="B9736" s="4" t="s">
        <v>6082</v>
      </c>
      <c r="C9736" s="5">
        <v>44657</v>
      </c>
      <c r="D9736" s="4" t="s">
        <v>21</v>
      </c>
      <c r="E9736" s="4" t="s">
        <v>22</v>
      </c>
      <c r="F9736" s="4" t="s">
        <v>2292</v>
      </c>
      <c r="G9736" s="4" t="s">
        <v>24</v>
      </c>
      <c r="H9736" s="4" t="s">
        <v>387</v>
      </c>
      <c r="I9736" s="4" t="s">
        <v>2293</v>
      </c>
      <c r="J9736" s="4">
        <v>18.368000000000002</v>
      </c>
      <c r="K9736" s="4">
        <v>2</v>
      </c>
      <c r="L9736" s="4">
        <v>0.2</v>
      </c>
      <c r="M9736" s="4">
        <v>6.1991999999999994</v>
      </c>
    </row>
    <row r="9737" spans="1:13" ht="16" x14ac:dyDescent="0.2">
      <c r="A9737" s="4" t="s">
        <v>14489</v>
      </c>
      <c r="B9737" s="4" t="s">
        <v>1341</v>
      </c>
      <c r="C9737" s="5">
        <v>44551</v>
      </c>
      <c r="D9737" s="4" t="s">
        <v>53</v>
      </c>
      <c r="E9737" s="4" t="s">
        <v>22</v>
      </c>
      <c r="F9737" s="4" t="s">
        <v>2704</v>
      </c>
      <c r="G9737" s="4" t="s">
        <v>48</v>
      </c>
      <c r="H9737" s="4" t="s">
        <v>49</v>
      </c>
      <c r="I9737" s="4" t="s">
        <v>2705</v>
      </c>
      <c r="J9737" s="4">
        <v>166.5</v>
      </c>
      <c r="K9737" s="4">
        <v>2</v>
      </c>
      <c r="L9737" s="4">
        <v>0.4</v>
      </c>
      <c r="M9737" s="4">
        <v>-66.599999999999994</v>
      </c>
    </row>
    <row r="9738" spans="1:13" ht="16" x14ac:dyDescent="0.2">
      <c r="A9738" s="4" t="s">
        <v>14490</v>
      </c>
      <c r="B9738" s="4" t="s">
        <v>5893</v>
      </c>
      <c r="C9738" s="5">
        <v>43455</v>
      </c>
      <c r="D9738" s="4" t="s">
        <v>21</v>
      </c>
      <c r="E9738" s="4" t="s">
        <v>35</v>
      </c>
      <c r="F9738" s="4" t="s">
        <v>14411</v>
      </c>
      <c r="G9738" s="4" t="s">
        <v>24</v>
      </c>
      <c r="H9738" s="4" t="s">
        <v>95</v>
      </c>
      <c r="I9738" s="4" t="s">
        <v>14412</v>
      </c>
      <c r="J9738" s="4">
        <v>16.704000000000001</v>
      </c>
      <c r="K9738" s="4">
        <v>6</v>
      </c>
      <c r="L9738" s="4">
        <v>0.2</v>
      </c>
      <c r="M9738" s="4">
        <v>1.2527999999999988</v>
      </c>
    </row>
    <row r="9739" spans="1:13" ht="16" x14ac:dyDescent="0.2">
      <c r="A9739" s="4" t="s">
        <v>14491</v>
      </c>
      <c r="B9739" s="4" t="s">
        <v>5604</v>
      </c>
      <c r="C9739" s="5">
        <v>44775</v>
      </c>
      <c r="D9739" s="4" t="s">
        <v>21</v>
      </c>
      <c r="E9739" s="4" t="s">
        <v>22</v>
      </c>
      <c r="F9739" s="4" t="s">
        <v>5623</v>
      </c>
      <c r="G9739" s="4" t="s">
        <v>24</v>
      </c>
      <c r="H9739" s="4" t="s">
        <v>25</v>
      </c>
      <c r="I9739" s="4" t="s">
        <v>5624</v>
      </c>
      <c r="J9739" s="4">
        <v>18.088000000000001</v>
      </c>
      <c r="K9739" s="4">
        <v>7</v>
      </c>
      <c r="L9739" s="4">
        <v>0.2</v>
      </c>
      <c r="M9739" s="4">
        <v>6.5569000000000006</v>
      </c>
    </row>
    <row r="9740" spans="1:13" ht="16" x14ac:dyDescent="0.2">
      <c r="A9740" s="4" t="s">
        <v>14492</v>
      </c>
      <c r="B9740" s="4" t="s">
        <v>5743</v>
      </c>
      <c r="C9740" s="5">
        <v>44858</v>
      </c>
      <c r="D9740" s="4" t="s">
        <v>53</v>
      </c>
      <c r="E9740" s="4" t="s">
        <v>22</v>
      </c>
      <c r="F9740" s="4" t="s">
        <v>3984</v>
      </c>
      <c r="G9740" s="4" t="s">
        <v>48</v>
      </c>
      <c r="H9740" s="4" t="s">
        <v>112</v>
      </c>
      <c r="I9740" s="4" t="s">
        <v>3985</v>
      </c>
      <c r="J9740" s="4">
        <v>7.38</v>
      </c>
      <c r="K9740" s="4">
        <v>1</v>
      </c>
      <c r="L9740" s="4">
        <v>0</v>
      </c>
      <c r="M9740" s="4">
        <v>2.1401999999999992</v>
      </c>
    </row>
    <row r="9741" spans="1:13" ht="16" x14ac:dyDescent="0.2">
      <c r="A9741" s="4" t="s">
        <v>14493</v>
      </c>
      <c r="B9741" s="4" t="s">
        <v>2424</v>
      </c>
      <c r="C9741" s="5">
        <v>44491</v>
      </c>
      <c r="D9741" s="4" t="s">
        <v>21</v>
      </c>
      <c r="E9741" s="4" t="s">
        <v>35</v>
      </c>
      <c r="F9741" s="4" t="s">
        <v>4948</v>
      </c>
      <c r="G9741" s="4" t="s">
        <v>37</v>
      </c>
      <c r="H9741" s="4" t="s">
        <v>55</v>
      </c>
      <c r="I9741" s="4" t="s">
        <v>4949</v>
      </c>
      <c r="J9741" s="4">
        <v>95.976000000000013</v>
      </c>
      <c r="K9741" s="4">
        <v>3</v>
      </c>
      <c r="L9741" s="4">
        <v>0.2</v>
      </c>
      <c r="M9741" s="4">
        <v>-10.797300000000011</v>
      </c>
    </row>
    <row r="9742" spans="1:13" ht="16" x14ac:dyDescent="0.2">
      <c r="A9742" s="4" t="s">
        <v>14494</v>
      </c>
      <c r="B9742" s="4" t="s">
        <v>1846</v>
      </c>
      <c r="C9742" s="5">
        <v>44673</v>
      </c>
      <c r="D9742" s="4" t="s">
        <v>53</v>
      </c>
      <c r="E9742" s="4" t="s">
        <v>22</v>
      </c>
      <c r="F9742" s="4" t="s">
        <v>1517</v>
      </c>
      <c r="G9742" s="4" t="s">
        <v>37</v>
      </c>
      <c r="H9742" s="4" t="s">
        <v>55</v>
      </c>
      <c r="I9742" s="4" t="s">
        <v>1518</v>
      </c>
      <c r="J9742" s="4">
        <v>54.384000000000007</v>
      </c>
      <c r="K9742" s="4">
        <v>2</v>
      </c>
      <c r="L9742" s="4">
        <v>0.2</v>
      </c>
      <c r="M9742" s="4">
        <v>1.359599999999995</v>
      </c>
    </row>
    <row r="9743" spans="1:13" ht="16" x14ac:dyDescent="0.2">
      <c r="A9743" s="4" t="s">
        <v>14495</v>
      </c>
      <c r="B9743" s="4" t="s">
        <v>275</v>
      </c>
      <c r="C9743" s="5">
        <v>44309</v>
      </c>
      <c r="D9743" s="4" t="s">
        <v>21</v>
      </c>
      <c r="E9743" s="4" t="s">
        <v>22</v>
      </c>
      <c r="F9743" s="4" t="s">
        <v>4212</v>
      </c>
      <c r="G9743" s="4" t="s">
        <v>48</v>
      </c>
      <c r="H9743" s="4" t="s">
        <v>183</v>
      </c>
      <c r="I9743" s="4" t="s">
        <v>4213</v>
      </c>
      <c r="J9743" s="4">
        <v>1740.0599999999997</v>
      </c>
      <c r="K9743" s="4">
        <v>9</v>
      </c>
      <c r="L9743" s="4">
        <v>0.3</v>
      </c>
      <c r="M9743" s="4">
        <v>-24.858000000000175</v>
      </c>
    </row>
    <row r="9744" spans="1:13" ht="16" x14ac:dyDescent="0.2">
      <c r="A9744" s="4" t="s">
        <v>14496</v>
      </c>
      <c r="B9744" s="4" t="s">
        <v>861</v>
      </c>
      <c r="C9744" s="5">
        <v>43954</v>
      </c>
      <c r="D9744" s="4" t="s">
        <v>21</v>
      </c>
      <c r="E9744" s="4" t="s">
        <v>42</v>
      </c>
      <c r="F9744" s="4" t="s">
        <v>1548</v>
      </c>
      <c r="G9744" s="4" t="s">
        <v>24</v>
      </c>
      <c r="H9744" s="4" t="s">
        <v>25</v>
      </c>
      <c r="I9744" s="4" t="s">
        <v>1549</v>
      </c>
      <c r="J9744" s="4">
        <v>251.52</v>
      </c>
      <c r="K9744" s="4">
        <v>6</v>
      </c>
      <c r="L9744" s="4">
        <v>0.2</v>
      </c>
      <c r="M9744" s="4">
        <v>81.744</v>
      </c>
    </row>
    <row r="9745" spans="1:13" ht="16" x14ac:dyDescent="0.2">
      <c r="A9745" s="4" t="s">
        <v>14497</v>
      </c>
      <c r="B9745" s="4" t="s">
        <v>2822</v>
      </c>
      <c r="C9745" s="5">
        <v>43458</v>
      </c>
      <c r="D9745" s="4" t="s">
        <v>29</v>
      </c>
      <c r="E9745" s="4" t="s">
        <v>22</v>
      </c>
      <c r="F9745" s="4" t="s">
        <v>9243</v>
      </c>
      <c r="G9745" s="4" t="s">
        <v>48</v>
      </c>
      <c r="H9745" s="4" t="s">
        <v>112</v>
      </c>
      <c r="I9745" s="4" t="s">
        <v>9244</v>
      </c>
      <c r="J9745" s="4">
        <v>18.28</v>
      </c>
      <c r="K9745" s="4">
        <v>2</v>
      </c>
      <c r="L9745" s="4">
        <v>0</v>
      </c>
      <c r="M9745" s="4">
        <v>6.2151999999999994</v>
      </c>
    </row>
    <row r="9746" spans="1:13" ht="16" x14ac:dyDescent="0.2">
      <c r="A9746" s="4" t="s">
        <v>14498</v>
      </c>
      <c r="B9746" s="4" t="s">
        <v>3304</v>
      </c>
      <c r="C9746" s="5">
        <v>45137</v>
      </c>
      <c r="D9746" s="4" t="s">
        <v>21</v>
      </c>
      <c r="E9746" s="4" t="s">
        <v>22</v>
      </c>
      <c r="F9746" s="4" t="s">
        <v>2070</v>
      </c>
      <c r="G9746" s="4" t="s">
        <v>37</v>
      </c>
      <c r="H9746" s="4" t="s">
        <v>55</v>
      </c>
      <c r="I9746" s="4" t="s">
        <v>2071</v>
      </c>
      <c r="J9746" s="4">
        <v>167.97</v>
      </c>
      <c r="K9746" s="4">
        <v>3</v>
      </c>
      <c r="L9746" s="4">
        <v>0</v>
      </c>
      <c r="M9746" s="4">
        <v>40.31280000000001</v>
      </c>
    </row>
    <row r="9747" spans="1:13" ht="16" x14ac:dyDescent="0.2">
      <c r="A9747" s="4" t="s">
        <v>14499</v>
      </c>
      <c r="B9747" s="4" t="s">
        <v>1755</v>
      </c>
      <c r="C9747" s="5">
        <v>44771</v>
      </c>
      <c r="D9747" s="4" t="s">
        <v>21</v>
      </c>
      <c r="E9747" s="4" t="s">
        <v>22</v>
      </c>
      <c r="F9747" s="4" t="s">
        <v>5667</v>
      </c>
      <c r="G9747" s="4" t="s">
        <v>24</v>
      </c>
      <c r="H9747" s="4" t="s">
        <v>162</v>
      </c>
      <c r="I9747" s="4" t="s">
        <v>1772</v>
      </c>
      <c r="J9747" s="4">
        <v>7.36</v>
      </c>
      <c r="K9747" s="4">
        <v>2</v>
      </c>
      <c r="L9747" s="4">
        <v>0</v>
      </c>
      <c r="M9747" s="4">
        <v>0.14719999999999978</v>
      </c>
    </row>
    <row r="9748" spans="1:13" ht="16" x14ac:dyDescent="0.2">
      <c r="A9748" s="4" t="s">
        <v>14500</v>
      </c>
      <c r="B9748" s="4" t="s">
        <v>723</v>
      </c>
      <c r="C9748" s="5">
        <v>44347</v>
      </c>
      <c r="D9748" s="4" t="s">
        <v>21</v>
      </c>
      <c r="E9748" s="4" t="s">
        <v>22</v>
      </c>
      <c r="F9748" s="4" t="s">
        <v>4968</v>
      </c>
      <c r="G9748" s="4" t="s">
        <v>48</v>
      </c>
      <c r="H9748" s="4" t="s">
        <v>183</v>
      </c>
      <c r="I9748" s="4" t="s">
        <v>4969</v>
      </c>
      <c r="J9748" s="4">
        <v>1267.53</v>
      </c>
      <c r="K9748" s="4">
        <v>3</v>
      </c>
      <c r="L9748" s="4">
        <v>0</v>
      </c>
      <c r="M9748" s="4">
        <v>316.88249999999999</v>
      </c>
    </row>
    <row r="9749" spans="1:13" ht="16" x14ac:dyDescent="0.2">
      <c r="A9749" s="4" t="s">
        <v>14501</v>
      </c>
      <c r="B9749" s="4" t="s">
        <v>3519</v>
      </c>
      <c r="C9749" s="5">
        <v>43835</v>
      </c>
      <c r="D9749" s="4" t="s">
        <v>53</v>
      </c>
      <c r="E9749" s="4" t="s">
        <v>22</v>
      </c>
      <c r="F9749" s="4" t="s">
        <v>4891</v>
      </c>
      <c r="G9749" s="4" t="s">
        <v>24</v>
      </c>
      <c r="H9749" s="4" t="s">
        <v>25</v>
      </c>
      <c r="I9749" s="4" t="s">
        <v>4892</v>
      </c>
      <c r="J9749" s="4">
        <v>17.472000000000001</v>
      </c>
      <c r="K9749" s="4">
        <v>3</v>
      </c>
      <c r="L9749" s="4">
        <v>0.2</v>
      </c>
      <c r="M9749" s="4">
        <v>6.3336000000000006</v>
      </c>
    </row>
    <row r="9750" spans="1:13" ht="16" x14ac:dyDescent="0.2">
      <c r="A9750" s="4" t="s">
        <v>14502</v>
      </c>
      <c r="B9750" s="4" t="s">
        <v>3192</v>
      </c>
      <c r="C9750" s="5">
        <v>44268</v>
      </c>
      <c r="D9750" s="4" t="s">
        <v>29</v>
      </c>
      <c r="E9750" s="4" t="s">
        <v>22</v>
      </c>
      <c r="F9750" s="4" t="s">
        <v>374</v>
      </c>
      <c r="G9750" s="4" t="s">
        <v>24</v>
      </c>
      <c r="H9750" s="4" t="s">
        <v>60</v>
      </c>
      <c r="I9750" s="4" t="s">
        <v>375</v>
      </c>
      <c r="J9750" s="4">
        <v>11.56</v>
      </c>
      <c r="K9750" s="4">
        <v>2</v>
      </c>
      <c r="L9750" s="4">
        <v>0</v>
      </c>
      <c r="M9750" s="4">
        <v>5.6644000000000005</v>
      </c>
    </row>
    <row r="9751" spans="1:13" ht="16" x14ac:dyDescent="0.2">
      <c r="A9751" s="4" t="s">
        <v>14503</v>
      </c>
      <c r="B9751" s="4" t="s">
        <v>7674</v>
      </c>
      <c r="C9751" s="5">
        <v>43139</v>
      </c>
      <c r="D9751" s="4" t="s">
        <v>21</v>
      </c>
      <c r="E9751" s="4" t="s">
        <v>22</v>
      </c>
      <c r="F9751" s="4" t="s">
        <v>1982</v>
      </c>
      <c r="G9751" s="4" t="s">
        <v>37</v>
      </c>
      <c r="H9751" s="4" t="s">
        <v>55</v>
      </c>
      <c r="I9751" s="4" t="s">
        <v>1983</v>
      </c>
      <c r="J9751" s="4">
        <v>1265.8499999999999</v>
      </c>
      <c r="K9751" s="4">
        <v>3</v>
      </c>
      <c r="L9751" s="4">
        <v>0</v>
      </c>
      <c r="M9751" s="4">
        <v>556.97400000000005</v>
      </c>
    </row>
    <row r="9752" spans="1:13" ht="16" x14ac:dyDescent="0.2">
      <c r="A9752" s="4" t="s">
        <v>14504</v>
      </c>
      <c r="B9752" s="4" t="s">
        <v>1412</v>
      </c>
      <c r="C9752" s="5">
        <v>44060</v>
      </c>
      <c r="D9752" s="4" t="s">
        <v>21</v>
      </c>
      <c r="E9752" s="4" t="s">
        <v>22</v>
      </c>
      <c r="F9752" s="4" t="s">
        <v>10926</v>
      </c>
      <c r="G9752" s="4" t="s">
        <v>24</v>
      </c>
      <c r="H9752" s="4" t="s">
        <v>60</v>
      </c>
      <c r="I9752" s="4" t="s">
        <v>10927</v>
      </c>
      <c r="J9752" s="4">
        <v>7.42</v>
      </c>
      <c r="K9752" s="4">
        <v>2</v>
      </c>
      <c r="L9752" s="4">
        <v>0</v>
      </c>
      <c r="M9752" s="4">
        <v>3.71</v>
      </c>
    </row>
    <row r="9753" spans="1:13" ht="16" x14ac:dyDescent="0.2">
      <c r="A9753" s="4" t="s">
        <v>14505</v>
      </c>
      <c r="B9753" s="4" t="s">
        <v>771</v>
      </c>
      <c r="C9753" s="5">
        <v>44850</v>
      </c>
      <c r="D9753" s="4" t="s">
        <v>29</v>
      </c>
      <c r="E9753" s="4" t="s">
        <v>22</v>
      </c>
      <c r="F9753" s="4" t="s">
        <v>2520</v>
      </c>
      <c r="G9753" s="4" t="s">
        <v>37</v>
      </c>
      <c r="H9753" s="4" t="s">
        <v>55</v>
      </c>
      <c r="I9753" s="4" t="s">
        <v>2521</v>
      </c>
      <c r="J9753" s="4">
        <v>149.94999999999999</v>
      </c>
      <c r="K9753" s="4">
        <v>5</v>
      </c>
      <c r="L9753" s="4">
        <v>0</v>
      </c>
      <c r="M9753" s="4">
        <v>65.978000000000009</v>
      </c>
    </row>
    <row r="9754" spans="1:13" ht="16" x14ac:dyDescent="0.2">
      <c r="A9754" s="4" t="s">
        <v>14506</v>
      </c>
      <c r="B9754" s="4" t="s">
        <v>1863</v>
      </c>
      <c r="C9754" s="5">
        <v>44455</v>
      </c>
      <c r="D9754" s="4" t="s">
        <v>21</v>
      </c>
      <c r="E9754" s="4" t="s">
        <v>22</v>
      </c>
      <c r="F9754" s="4" t="s">
        <v>272</v>
      </c>
      <c r="G9754" s="4" t="s">
        <v>24</v>
      </c>
      <c r="H9754" s="4" t="s">
        <v>69</v>
      </c>
      <c r="I9754" s="4" t="s">
        <v>273</v>
      </c>
      <c r="J9754" s="4">
        <v>4.7039999999999997</v>
      </c>
      <c r="K9754" s="4">
        <v>2</v>
      </c>
      <c r="L9754" s="4">
        <v>0.2</v>
      </c>
      <c r="M9754" s="4">
        <v>0.41160000000000019</v>
      </c>
    </row>
    <row r="9755" spans="1:13" ht="16" x14ac:dyDescent="0.2">
      <c r="A9755" s="4" t="s">
        <v>14507</v>
      </c>
      <c r="B9755" s="4" t="s">
        <v>477</v>
      </c>
      <c r="C9755" s="5">
        <v>45082</v>
      </c>
      <c r="D9755" s="4" t="s">
        <v>21</v>
      </c>
      <c r="E9755" s="4" t="s">
        <v>22</v>
      </c>
      <c r="F9755" s="4" t="s">
        <v>136</v>
      </c>
      <c r="G9755" s="4" t="s">
        <v>48</v>
      </c>
      <c r="H9755" s="4" t="s">
        <v>112</v>
      </c>
      <c r="I9755" s="4" t="s">
        <v>137</v>
      </c>
      <c r="J9755" s="4">
        <v>821.87999999999988</v>
      </c>
      <c r="K9755" s="4">
        <v>6</v>
      </c>
      <c r="L9755" s="4">
        <v>0</v>
      </c>
      <c r="M9755" s="4">
        <v>213.68880000000001</v>
      </c>
    </row>
    <row r="9756" spans="1:13" ht="16" x14ac:dyDescent="0.2">
      <c r="A9756" s="4" t="s">
        <v>14508</v>
      </c>
      <c r="B9756" s="4" t="s">
        <v>41</v>
      </c>
      <c r="C9756" s="5">
        <v>44845</v>
      </c>
      <c r="D9756" s="4" t="s">
        <v>21</v>
      </c>
      <c r="E9756" s="4" t="s">
        <v>35</v>
      </c>
      <c r="F9756" s="4" t="s">
        <v>1405</v>
      </c>
      <c r="G9756" s="4" t="s">
        <v>24</v>
      </c>
      <c r="H9756" s="4" t="s">
        <v>25</v>
      </c>
      <c r="I9756" s="4" t="s">
        <v>1406</v>
      </c>
      <c r="J9756" s="4">
        <v>762.59399999999982</v>
      </c>
      <c r="K9756" s="4">
        <v>3</v>
      </c>
      <c r="L9756" s="4">
        <v>0.8</v>
      </c>
      <c r="M9756" s="4">
        <v>-1143.8910000000001</v>
      </c>
    </row>
    <row r="9757" spans="1:13" ht="16" x14ac:dyDescent="0.2">
      <c r="A9757" s="4" t="s">
        <v>14509</v>
      </c>
      <c r="B9757" s="4" t="s">
        <v>1197</v>
      </c>
      <c r="C9757" s="5">
        <v>43284</v>
      </c>
      <c r="D9757" s="4" t="s">
        <v>29</v>
      </c>
      <c r="E9757" s="4" t="s">
        <v>42</v>
      </c>
      <c r="F9757" s="4" t="s">
        <v>2948</v>
      </c>
      <c r="G9757" s="4" t="s">
        <v>24</v>
      </c>
      <c r="H9757" s="4" t="s">
        <v>69</v>
      </c>
      <c r="I9757" s="4" t="s">
        <v>2949</v>
      </c>
      <c r="J9757" s="4">
        <v>16.032</v>
      </c>
      <c r="K9757" s="4">
        <v>6</v>
      </c>
      <c r="L9757" s="4">
        <v>0.2</v>
      </c>
      <c r="M9757" s="4">
        <v>2.2043999999999979</v>
      </c>
    </row>
    <row r="9758" spans="1:13" ht="16" x14ac:dyDescent="0.2">
      <c r="A9758" s="4" t="s">
        <v>14510</v>
      </c>
      <c r="B9758" s="4" t="s">
        <v>3436</v>
      </c>
      <c r="C9758" s="5">
        <v>44464</v>
      </c>
      <c r="D9758" s="4" t="s">
        <v>53</v>
      </c>
      <c r="E9758" s="4" t="s">
        <v>22</v>
      </c>
      <c r="F9758" s="4" t="s">
        <v>611</v>
      </c>
      <c r="G9758" s="4" t="s">
        <v>48</v>
      </c>
      <c r="H9758" s="4" t="s">
        <v>112</v>
      </c>
      <c r="I9758" s="4" t="s">
        <v>612</v>
      </c>
      <c r="J9758" s="4">
        <v>52.96</v>
      </c>
      <c r="K9758" s="4">
        <v>2</v>
      </c>
      <c r="L9758" s="4">
        <v>0</v>
      </c>
      <c r="M9758" s="4">
        <v>20.1248</v>
      </c>
    </row>
    <row r="9759" spans="1:13" ht="16" x14ac:dyDescent="0.2">
      <c r="A9759" s="4" t="s">
        <v>14511</v>
      </c>
      <c r="B9759" s="4" t="s">
        <v>3233</v>
      </c>
      <c r="C9759" s="5">
        <v>43326</v>
      </c>
      <c r="D9759" s="4" t="s">
        <v>21</v>
      </c>
      <c r="E9759" s="4" t="s">
        <v>42</v>
      </c>
      <c r="F9759" s="4" t="s">
        <v>6486</v>
      </c>
      <c r="G9759" s="4" t="s">
        <v>48</v>
      </c>
      <c r="H9759" s="4" t="s">
        <v>112</v>
      </c>
      <c r="I9759" s="4" t="s">
        <v>6487</v>
      </c>
      <c r="J9759" s="4">
        <v>70.56</v>
      </c>
      <c r="K9759" s="4">
        <v>6</v>
      </c>
      <c r="L9759" s="4">
        <v>0</v>
      </c>
      <c r="M9759" s="4">
        <v>23.990399999999994</v>
      </c>
    </row>
    <row r="9760" spans="1:13" ht="16" x14ac:dyDescent="0.2">
      <c r="A9760" s="4" t="s">
        <v>14512</v>
      </c>
      <c r="B9760" s="4" t="s">
        <v>4354</v>
      </c>
      <c r="C9760" s="5">
        <v>44548</v>
      </c>
      <c r="D9760" s="4" t="s">
        <v>21</v>
      </c>
      <c r="E9760" s="4" t="s">
        <v>22</v>
      </c>
      <c r="F9760" s="4" t="s">
        <v>3168</v>
      </c>
      <c r="G9760" s="4" t="s">
        <v>37</v>
      </c>
      <c r="H9760" s="4" t="s">
        <v>55</v>
      </c>
      <c r="I9760" s="4" t="s">
        <v>3169</v>
      </c>
      <c r="J9760" s="4">
        <v>55.2</v>
      </c>
      <c r="K9760" s="4">
        <v>1</v>
      </c>
      <c r="L9760" s="4">
        <v>0.2</v>
      </c>
      <c r="M9760" s="4">
        <v>-2.0700000000000038</v>
      </c>
    </row>
    <row r="9761" spans="1:13" ht="16" x14ac:dyDescent="0.2">
      <c r="A9761" s="4" t="s">
        <v>14513</v>
      </c>
      <c r="B9761" s="4" t="s">
        <v>3222</v>
      </c>
      <c r="C9761" s="5">
        <v>44394</v>
      </c>
      <c r="D9761" s="4" t="s">
        <v>21</v>
      </c>
      <c r="E9761" s="4" t="s">
        <v>42</v>
      </c>
      <c r="F9761" s="4" t="s">
        <v>5075</v>
      </c>
      <c r="G9761" s="4" t="s">
        <v>24</v>
      </c>
      <c r="H9761" s="4" t="s">
        <v>25</v>
      </c>
      <c r="I9761" s="4" t="s">
        <v>5076</v>
      </c>
      <c r="J9761" s="4">
        <v>9.7620000000000005</v>
      </c>
      <c r="K9761" s="4">
        <v>2</v>
      </c>
      <c r="L9761" s="4">
        <v>0.7</v>
      </c>
      <c r="M9761" s="4">
        <v>-6.833400000000001</v>
      </c>
    </row>
    <row r="9762" spans="1:13" ht="16" x14ac:dyDescent="0.2">
      <c r="A9762" s="4" t="s">
        <v>14514</v>
      </c>
      <c r="B9762" s="4" t="s">
        <v>4263</v>
      </c>
      <c r="C9762" s="5">
        <v>44616</v>
      </c>
      <c r="D9762" s="4" t="s">
        <v>21</v>
      </c>
      <c r="E9762" s="4" t="s">
        <v>35</v>
      </c>
      <c r="F9762" s="4" t="s">
        <v>1234</v>
      </c>
      <c r="G9762" s="4" t="s">
        <v>48</v>
      </c>
      <c r="H9762" s="4" t="s">
        <v>183</v>
      </c>
      <c r="I9762" s="4" t="s">
        <v>1235</v>
      </c>
      <c r="J9762" s="4">
        <v>419.13599999999997</v>
      </c>
      <c r="K9762" s="4">
        <v>4</v>
      </c>
      <c r="L9762" s="4">
        <v>0.2</v>
      </c>
      <c r="M9762" s="4">
        <v>-57.631200000000035</v>
      </c>
    </row>
    <row r="9763" spans="1:13" ht="16" x14ac:dyDescent="0.2">
      <c r="A9763" s="4" t="s">
        <v>14515</v>
      </c>
      <c r="B9763" s="4" t="s">
        <v>1262</v>
      </c>
      <c r="C9763" s="5">
        <v>44184</v>
      </c>
      <c r="D9763" s="4" t="s">
        <v>21</v>
      </c>
      <c r="E9763" s="4" t="s">
        <v>22</v>
      </c>
      <c r="F9763" s="4" t="s">
        <v>3537</v>
      </c>
      <c r="G9763" s="4" t="s">
        <v>24</v>
      </c>
      <c r="H9763" s="4" t="s">
        <v>69</v>
      </c>
      <c r="I9763" s="4" t="s">
        <v>3538</v>
      </c>
      <c r="J9763" s="4">
        <v>5.88</v>
      </c>
      <c r="K9763" s="4">
        <v>2</v>
      </c>
      <c r="L9763" s="4">
        <v>0</v>
      </c>
      <c r="M9763" s="4">
        <v>2.6459999999999999</v>
      </c>
    </row>
    <row r="9764" spans="1:13" ht="16" x14ac:dyDescent="0.2">
      <c r="A9764" s="4" t="s">
        <v>14516</v>
      </c>
      <c r="B9764" s="4" t="s">
        <v>6951</v>
      </c>
      <c r="C9764" s="5">
        <v>43261</v>
      </c>
      <c r="D9764" s="4" t="s">
        <v>53</v>
      </c>
      <c r="E9764" s="4" t="s">
        <v>42</v>
      </c>
      <c r="F9764" s="4" t="s">
        <v>10983</v>
      </c>
      <c r="G9764" s="4" t="s">
        <v>37</v>
      </c>
      <c r="H9764" s="4" t="s">
        <v>55</v>
      </c>
      <c r="I9764" s="4" t="s">
        <v>10984</v>
      </c>
      <c r="J9764" s="4">
        <v>2249.91</v>
      </c>
      <c r="K9764" s="4">
        <v>9</v>
      </c>
      <c r="L9764" s="4">
        <v>0</v>
      </c>
      <c r="M9764" s="4">
        <v>517.47930000000008</v>
      </c>
    </row>
    <row r="9765" spans="1:13" ht="16" x14ac:dyDescent="0.2">
      <c r="A9765" s="4" t="s">
        <v>14517</v>
      </c>
      <c r="B9765" s="4" t="s">
        <v>574</v>
      </c>
      <c r="C9765" s="5">
        <v>43108</v>
      </c>
      <c r="D9765" s="4" t="s">
        <v>21</v>
      </c>
      <c r="E9765" s="4" t="s">
        <v>35</v>
      </c>
      <c r="F9765" s="4" t="s">
        <v>3312</v>
      </c>
      <c r="G9765" s="4" t="s">
        <v>24</v>
      </c>
      <c r="H9765" s="4" t="s">
        <v>25</v>
      </c>
      <c r="I9765" s="4" t="s">
        <v>3313</v>
      </c>
      <c r="J9765" s="4">
        <v>9.64</v>
      </c>
      <c r="K9765" s="4">
        <v>2</v>
      </c>
      <c r="L9765" s="4">
        <v>0</v>
      </c>
      <c r="M9765" s="4">
        <v>4.7236000000000002</v>
      </c>
    </row>
    <row r="9766" spans="1:13" ht="16" x14ac:dyDescent="0.2">
      <c r="A9766" s="4" t="s">
        <v>14518</v>
      </c>
      <c r="B9766" s="4" t="s">
        <v>2925</v>
      </c>
      <c r="C9766" s="5">
        <v>43796</v>
      </c>
      <c r="D9766" s="4" t="s">
        <v>152</v>
      </c>
      <c r="E9766" s="4" t="s">
        <v>35</v>
      </c>
      <c r="F9766" s="4" t="s">
        <v>5446</v>
      </c>
      <c r="G9766" s="4" t="s">
        <v>24</v>
      </c>
      <c r="H9766" s="4" t="s">
        <v>31</v>
      </c>
      <c r="I9766" s="4" t="s">
        <v>5447</v>
      </c>
      <c r="J9766" s="4">
        <v>41.4</v>
      </c>
      <c r="K9766" s="4">
        <v>4</v>
      </c>
      <c r="L9766" s="4">
        <v>0</v>
      </c>
      <c r="M9766" s="4">
        <v>19.872</v>
      </c>
    </row>
    <row r="9767" spans="1:13" ht="16" x14ac:dyDescent="0.2">
      <c r="A9767" s="4" t="s">
        <v>14519</v>
      </c>
      <c r="B9767" s="4" t="s">
        <v>857</v>
      </c>
      <c r="C9767" s="5">
        <v>45096</v>
      </c>
      <c r="D9767" s="4" t="s">
        <v>53</v>
      </c>
      <c r="E9767" s="4" t="s">
        <v>42</v>
      </c>
      <c r="F9767" s="4" t="s">
        <v>4058</v>
      </c>
      <c r="G9767" s="4" t="s">
        <v>24</v>
      </c>
      <c r="H9767" s="4" t="s">
        <v>162</v>
      </c>
      <c r="I9767" s="4" t="s">
        <v>4059</v>
      </c>
      <c r="J9767" s="4">
        <v>25.5</v>
      </c>
      <c r="K9767" s="4">
        <v>3</v>
      </c>
      <c r="L9767" s="4">
        <v>0</v>
      </c>
      <c r="M9767" s="4">
        <v>6.63</v>
      </c>
    </row>
    <row r="9768" spans="1:13" ht="16" x14ac:dyDescent="0.2">
      <c r="A9768" s="4" t="s">
        <v>14520</v>
      </c>
      <c r="B9768" s="4" t="s">
        <v>2943</v>
      </c>
      <c r="C9768" s="5">
        <v>43297</v>
      </c>
      <c r="D9768" s="4" t="s">
        <v>29</v>
      </c>
      <c r="E9768" s="4" t="s">
        <v>42</v>
      </c>
      <c r="F9768" s="4" t="s">
        <v>3957</v>
      </c>
      <c r="G9768" s="4" t="s">
        <v>24</v>
      </c>
      <c r="H9768" s="4" t="s">
        <v>91</v>
      </c>
      <c r="I9768" s="4" t="s">
        <v>3958</v>
      </c>
      <c r="J9768" s="4">
        <v>98.352000000000004</v>
      </c>
      <c r="K9768" s="4">
        <v>3</v>
      </c>
      <c r="L9768" s="4">
        <v>0.2</v>
      </c>
      <c r="M9768" s="4">
        <v>-24.588000000000001</v>
      </c>
    </row>
    <row r="9769" spans="1:13" ht="16" x14ac:dyDescent="0.2">
      <c r="A9769" s="4" t="s">
        <v>14521</v>
      </c>
      <c r="B9769" s="4" t="s">
        <v>2495</v>
      </c>
      <c r="C9769" s="5">
        <v>45050</v>
      </c>
      <c r="D9769" s="4" t="s">
        <v>21</v>
      </c>
      <c r="E9769" s="4" t="s">
        <v>42</v>
      </c>
      <c r="F9769" s="4" t="s">
        <v>3312</v>
      </c>
      <c r="G9769" s="4" t="s">
        <v>24</v>
      </c>
      <c r="H9769" s="4" t="s">
        <v>25</v>
      </c>
      <c r="I9769" s="4" t="s">
        <v>3313</v>
      </c>
      <c r="J9769" s="4">
        <v>3.8560000000000003</v>
      </c>
      <c r="K9769" s="4">
        <v>1</v>
      </c>
      <c r="L9769" s="4">
        <v>0.2</v>
      </c>
      <c r="M9769" s="4">
        <v>1.3978000000000002</v>
      </c>
    </row>
    <row r="9770" spans="1:13" ht="16" x14ac:dyDescent="0.2">
      <c r="A9770" s="4" t="s">
        <v>14522</v>
      </c>
      <c r="B9770" s="4" t="s">
        <v>2350</v>
      </c>
      <c r="C9770" s="5">
        <v>43934</v>
      </c>
      <c r="D9770" s="4" t="s">
        <v>53</v>
      </c>
      <c r="E9770" s="4" t="s">
        <v>42</v>
      </c>
      <c r="F9770" s="4" t="s">
        <v>5623</v>
      </c>
      <c r="G9770" s="4" t="s">
        <v>24</v>
      </c>
      <c r="H9770" s="4" t="s">
        <v>25</v>
      </c>
      <c r="I9770" s="4" t="s">
        <v>5624</v>
      </c>
      <c r="J9770" s="4">
        <v>6.46</v>
      </c>
      <c r="K9770" s="4">
        <v>2</v>
      </c>
      <c r="L9770" s="4">
        <v>0</v>
      </c>
      <c r="M9770" s="4">
        <v>3.1654</v>
      </c>
    </row>
    <row r="9771" spans="1:13" ht="16" x14ac:dyDescent="0.2">
      <c r="A9771" s="4" t="s">
        <v>14523</v>
      </c>
      <c r="B9771" s="4" t="s">
        <v>1900</v>
      </c>
      <c r="C9771" s="5">
        <v>44751</v>
      </c>
      <c r="D9771" s="4" t="s">
        <v>21</v>
      </c>
      <c r="E9771" s="4" t="s">
        <v>42</v>
      </c>
      <c r="F9771" s="4" t="s">
        <v>982</v>
      </c>
      <c r="G9771" s="4" t="s">
        <v>24</v>
      </c>
      <c r="H9771" s="4" t="s">
        <v>60</v>
      </c>
      <c r="I9771" s="4" t="s">
        <v>983</v>
      </c>
      <c r="J9771" s="4">
        <v>82.656000000000006</v>
      </c>
      <c r="K9771" s="4">
        <v>9</v>
      </c>
      <c r="L9771" s="4">
        <v>0.2</v>
      </c>
      <c r="M9771" s="4">
        <v>30.996000000000002</v>
      </c>
    </row>
    <row r="9772" spans="1:13" ht="16" x14ac:dyDescent="0.2">
      <c r="A9772" s="4" t="s">
        <v>14524</v>
      </c>
      <c r="B9772" s="4" t="s">
        <v>5437</v>
      </c>
      <c r="C9772" s="5">
        <v>43997</v>
      </c>
      <c r="D9772" s="4" t="s">
        <v>21</v>
      </c>
      <c r="E9772" s="4" t="s">
        <v>35</v>
      </c>
      <c r="F9772" s="4" t="s">
        <v>3594</v>
      </c>
      <c r="G9772" s="4" t="s">
        <v>37</v>
      </c>
      <c r="H9772" s="4" t="s">
        <v>38</v>
      </c>
      <c r="I9772" s="4" t="s">
        <v>3595</v>
      </c>
      <c r="J9772" s="4">
        <v>1879.96</v>
      </c>
      <c r="K9772" s="4">
        <v>4</v>
      </c>
      <c r="L9772" s="4">
        <v>0</v>
      </c>
      <c r="M9772" s="4">
        <v>545.18839999999977</v>
      </c>
    </row>
    <row r="9773" spans="1:13" ht="16" x14ac:dyDescent="0.2">
      <c r="A9773" s="4" t="s">
        <v>14525</v>
      </c>
      <c r="B9773" s="4" t="s">
        <v>4263</v>
      </c>
      <c r="C9773" s="5">
        <v>44684</v>
      </c>
      <c r="D9773" s="4" t="s">
        <v>53</v>
      </c>
      <c r="E9773" s="4" t="s">
        <v>22</v>
      </c>
      <c r="F9773" s="4" t="s">
        <v>4156</v>
      </c>
      <c r="G9773" s="4" t="s">
        <v>37</v>
      </c>
      <c r="H9773" s="4" t="s">
        <v>55</v>
      </c>
      <c r="I9773" s="4" t="s">
        <v>4157</v>
      </c>
      <c r="J9773" s="4">
        <v>40</v>
      </c>
      <c r="K9773" s="4">
        <v>2</v>
      </c>
      <c r="L9773" s="4">
        <v>0.2</v>
      </c>
      <c r="M9773" s="4">
        <v>0.5</v>
      </c>
    </row>
    <row r="9774" spans="1:13" ht="16" x14ac:dyDescent="0.2">
      <c r="A9774" s="4" t="s">
        <v>14526</v>
      </c>
      <c r="B9774" s="4" t="s">
        <v>6891</v>
      </c>
      <c r="C9774" s="5">
        <v>44519</v>
      </c>
      <c r="D9774" s="4" t="s">
        <v>21</v>
      </c>
      <c r="E9774" s="4" t="s">
        <v>35</v>
      </c>
      <c r="F9774" s="4" t="s">
        <v>707</v>
      </c>
      <c r="G9774" s="4" t="s">
        <v>37</v>
      </c>
      <c r="H9774" s="4" t="s">
        <v>708</v>
      </c>
      <c r="I9774" s="4" t="s">
        <v>709</v>
      </c>
      <c r="J9774" s="4">
        <v>1199.98</v>
      </c>
      <c r="K9774" s="4">
        <v>2</v>
      </c>
      <c r="L9774" s="4">
        <v>0</v>
      </c>
      <c r="M9774" s="4">
        <v>467.99220000000003</v>
      </c>
    </row>
    <row r="9775" spans="1:13" ht="16" x14ac:dyDescent="0.2">
      <c r="A9775" s="4" t="s">
        <v>14527</v>
      </c>
      <c r="B9775" s="4" t="s">
        <v>2371</v>
      </c>
      <c r="C9775" s="5">
        <v>44034</v>
      </c>
      <c r="D9775" s="4" t="s">
        <v>21</v>
      </c>
      <c r="E9775" s="4" t="s">
        <v>22</v>
      </c>
      <c r="F9775" s="4" t="s">
        <v>3656</v>
      </c>
      <c r="G9775" s="4" t="s">
        <v>37</v>
      </c>
      <c r="H9775" s="4" t="s">
        <v>38</v>
      </c>
      <c r="I9775" s="4" t="s">
        <v>3657</v>
      </c>
      <c r="J9775" s="4">
        <v>108.78399999999999</v>
      </c>
      <c r="K9775" s="4">
        <v>2</v>
      </c>
      <c r="L9775" s="4">
        <v>0.2</v>
      </c>
      <c r="M9775" s="4">
        <v>10.878399999999999</v>
      </c>
    </row>
    <row r="9776" spans="1:13" ht="16" x14ac:dyDescent="0.2">
      <c r="A9776" s="4" t="s">
        <v>14528</v>
      </c>
      <c r="B9776" s="4" t="s">
        <v>4541</v>
      </c>
      <c r="C9776" s="5">
        <v>44529</v>
      </c>
      <c r="D9776" s="4" t="s">
        <v>29</v>
      </c>
      <c r="E9776" s="4" t="s">
        <v>42</v>
      </c>
      <c r="F9776" s="4" t="s">
        <v>11143</v>
      </c>
      <c r="G9776" s="4" t="s">
        <v>24</v>
      </c>
      <c r="H9776" s="4" t="s">
        <v>60</v>
      </c>
      <c r="I9776" s="4" t="s">
        <v>11144</v>
      </c>
      <c r="J9776" s="4">
        <v>39.96</v>
      </c>
      <c r="K9776" s="4">
        <v>4</v>
      </c>
      <c r="L9776" s="4">
        <v>0</v>
      </c>
      <c r="M9776" s="4">
        <v>17.981999999999999</v>
      </c>
    </row>
    <row r="9777" spans="1:13" ht="16" x14ac:dyDescent="0.2">
      <c r="A9777" s="4" t="s">
        <v>14529</v>
      </c>
      <c r="B9777" s="4" t="s">
        <v>981</v>
      </c>
      <c r="C9777" s="5">
        <v>43965</v>
      </c>
      <c r="D9777" s="4" t="s">
        <v>21</v>
      </c>
      <c r="E9777" s="4" t="s">
        <v>42</v>
      </c>
      <c r="F9777" s="4" t="s">
        <v>2113</v>
      </c>
      <c r="G9777" s="4" t="s">
        <v>24</v>
      </c>
      <c r="H9777" s="4" t="s">
        <v>25</v>
      </c>
      <c r="I9777" s="4" t="s">
        <v>2114</v>
      </c>
      <c r="J9777" s="4">
        <v>37.896000000000001</v>
      </c>
      <c r="K9777" s="4">
        <v>4</v>
      </c>
      <c r="L9777" s="4">
        <v>0.7</v>
      </c>
      <c r="M9777" s="4">
        <v>-29.053600000000003</v>
      </c>
    </row>
    <row r="9778" spans="1:13" ht="16" x14ac:dyDescent="0.2">
      <c r="A9778" s="4" t="s">
        <v>14530</v>
      </c>
      <c r="B9778" s="4" t="s">
        <v>357</v>
      </c>
      <c r="C9778" s="5">
        <v>44047</v>
      </c>
      <c r="D9778" s="4" t="s">
        <v>21</v>
      </c>
      <c r="E9778" s="4" t="s">
        <v>42</v>
      </c>
      <c r="F9778" s="4" t="s">
        <v>5236</v>
      </c>
      <c r="G9778" s="4" t="s">
        <v>24</v>
      </c>
      <c r="H9778" s="4" t="s">
        <v>95</v>
      </c>
      <c r="I9778" s="4" t="s">
        <v>5237</v>
      </c>
      <c r="J9778" s="4">
        <v>48.783999999999985</v>
      </c>
      <c r="K9778" s="4">
        <v>4</v>
      </c>
      <c r="L9778" s="4">
        <v>0.8</v>
      </c>
      <c r="M9778" s="4">
        <v>-131.71680000000001</v>
      </c>
    </row>
    <row r="9779" spans="1:13" ht="16" x14ac:dyDescent="0.2">
      <c r="A9779" s="4" t="s">
        <v>14531</v>
      </c>
      <c r="B9779" s="4" t="s">
        <v>1959</v>
      </c>
      <c r="C9779" s="5">
        <v>44040</v>
      </c>
      <c r="D9779" s="4" t="s">
        <v>21</v>
      </c>
      <c r="E9779" s="4" t="s">
        <v>42</v>
      </c>
      <c r="F9779" s="4" t="s">
        <v>2556</v>
      </c>
      <c r="G9779" s="4" t="s">
        <v>24</v>
      </c>
      <c r="H9779" s="4" t="s">
        <v>25</v>
      </c>
      <c r="I9779" s="4" t="s">
        <v>2557</v>
      </c>
      <c r="J9779" s="4">
        <v>11.416</v>
      </c>
      <c r="K9779" s="4">
        <v>1</v>
      </c>
      <c r="L9779" s="4">
        <v>0.2</v>
      </c>
      <c r="M9779" s="4">
        <v>3.8528999999999991</v>
      </c>
    </row>
    <row r="9780" spans="1:13" ht="16" x14ac:dyDescent="0.2">
      <c r="A9780" s="4" t="s">
        <v>14532</v>
      </c>
      <c r="B9780" s="4" t="s">
        <v>390</v>
      </c>
      <c r="C9780" s="5">
        <v>44094</v>
      </c>
      <c r="D9780" s="4" t="s">
        <v>29</v>
      </c>
      <c r="E9780" s="4" t="s">
        <v>42</v>
      </c>
      <c r="F9780" s="4" t="s">
        <v>2754</v>
      </c>
      <c r="G9780" s="4" t="s">
        <v>24</v>
      </c>
      <c r="H9780" s="4" t="s">
        <v>25</v>
      </c>
      <c r="I9780" s="4" t="s">
        <v>2755</v>
      </c>
      <c r="J9780" s="4">
        <v>89.696000000000012</v>
      </c>
      <c r="K9780" s="4">
        <v>4</v>
      </c>
      <c r="L9780" s="4">
        <v>0.2</v>
      </c>
      <c r="M9780" s="4">
        <v>33.635999999999996</v>
      </c>
    </row>
    <row r="9781" spans="1:13" ht="16" x14ac:dyDescent="0.2">
      <c r="A9781" s="4" t="s">
        <v>14533</v>
      </c>
      <c r="B9781" s="4" t="s">
        <v>5445</v>
      </c>
      <c r="C9781" s="5">
        <v>43219</v>
      </c>
      <c r="D9781" s="4" t="s">
        <v>21</v>
      </c>
      <c r="E9781" s="4" t="s">
        <v>22</v>
      </c>
      <c r="F9781" s="4" t="s">
        <v>863</v>
      </c>
      <c r="G9781" s="4" t="s">
        <v>24</v>
      </c>
      <c r="H9781" s="4" t="s">
        <v>25</v>
      </c>
      <c r="I9781" s="4" t="s">
        <v>864</v>
      </c>
      <c r="J9781" s="4">
        <v>57.584000000000003</v>
      </c>
      <c r="K9781" s="4">
        <v>2</v>
      </c>
      <c r="L9781" s="4">
        <v>0.2</v>
      </c>
      <c r="M9781" s="4">
        <v>20.154400000000003</v>
      </c>
    </row>
    <row r="9782" spans="1:13" ht="16" x14ac:dyDescent="0.2">
      <c r="A9782" s="4" t="s">
        <v>14534</v>
      </c>
      <c r="B9782" s="4" t="s">
        <v>4773</v>
      </c>
      <c r="C9782" s="5">
        <v>44341</v>
      </c>
      <c r="D9782" s="4" t="s">
        <v>29</v>
      </c>
      <c r="E9782" s="4" t="s">
        <v>42</v>
      </c>
      <c r="F9782" s="4" t="s">
        <v>1409</v>
      </c>
      <c r="G9782" s="4" t="s">
        <v>24</v>
      </c>
      <c r="H9782" s="4" t="s">
        <v>60</v>
      </c>
      <c r="I9782" s="4" t="s">
        <v>1410</v>
      </c>
      <c r="J9782" s="4">
        <v>58.379999999999995</v>
      </c>
      <c r="K9782" s="4">
        <v>7</v>
      </c>
      <c r="L9782" s="4">
        <v>0</v>
      </c>
      <c r="M9782" s="4">
        <v>26.270999999999994</v>
      </c>
    </row>
    <row r="9783" spans="1:13" ht="16" x14ac:dyDescent="0.2">
      <c r="A9783" s="4" t="s">
        <v>14535</v>
      </c>
      <c r="B9783" s="4" t="s">
        <v>259</v>
      </c>
      <c r="C9783" s="5">
        <v>43700</v>
      </c>
      <c r="D9783" s="4" t="s">
        <v>21</v>
      </c>
      <c r="E9783" s="4" t="s">
        <v>22</v>
      </c>
      <c r="F9783" s="4" t="s">
        <v>5293</v>
      </c>
      <c r="G9783" s="4" t="s">
        <v>48</v>
      </c>
      <c r="H9783" s="4" t="s">
        <v>183</v>
      </c>
      <c r="I9783" s="4" t="s">
        <v>5294</v>
      </c>
      <c r="J9783" s="4">
        <v>599.29200000000003</v>
      </c>
      <c r="K9783" s="4">
        <v>6</v>
      </c>
      <c r="L9783" s="4">
        <v>0.1</v>
      </c>
      <c r="M9783" s="4">
        <v>93.223199999999977</v>
      </c>
    </row>
    <row r="9784" spans="1:13" ht="16" x14ac:dyDescent="0.2">
      <c r="A9784" s="4" t="s">
        <v>14536</v>
      </c>
      <c r="B9784" s="4" t="s">
        <v>3659</v>
      </c>
      <c r="C9784" s="5">
        <v>43410</v>
      </c>
      <c r="D9784" s="4" t="s">
        <v>21</v>
      </c>
      <c r="E9784" s="4" t="s">
        <v>42</v>
      </c>
      <c r="F9784" s="4" t="s">
        <v>3442</v>
      </c>
      <c r="G9784" s="4" t="s">
        <v>48</v>
      </c>
      <c r="H9784" s="4" t="s">
        <v>183</v>
      </c>
      <c r="I9784" s="4" t="s">
        <v>3443</v>
      </c>
      <c r="J9784" s="4">
        <v>854.94</v>
      </c>
      <c r="K9784" s="4">
        <v>3</v>
      </c>
      <c r="L9784" s="4">
        <v>0</v>
      </c>
      <c r="M9784" s="4">
        <v>213.73500000000001</v>
      </c>
    </row>
    <row r="9785" spans="1:13" ht="16" x14ac:dyDescent="0.2">
      <c r="A9785" s="4" t="s">
        <v>14537</v>
      </c>
      <c r="B9785" s="4" t="s">
        <v>3610</v>
      </c>
      <c r="C9785" s="5">
        <v>43792</v>
      </c>
      <c r="D9785" s="4" t="s">
        <v>152</v>
      </c>
      <c r="E9785" s="4" t="s">
        <v>42</v>
      </c>
      <c r="F9785" s="4" t="s">
        <v>5202</v>
      </c>
      <c r="G9785" s="4" t="s">
        <v>48</v>
      </c>
      <c r="H9785" s="4" t="s">
        <v>112</v>
      </c>
      <c r="I9785" s="4" t="s">
        <v>5203</v>
      </c>
      <c r="J9785" s="4">
        <v>55.967999999999996</v>
      </c>
      <c r="K9785" s="4">
        <v>1</v>
      </c>
      <c r="L9785" s="4">
        <v>0.2</v>
      </c>
      <c r="M9785" s="4">
        <v>-2.098800000000006</v>
      </c>
    </row>
    <row r="9786" spans="1:13" ht="16" x14ac:dyDescent="0.2">
      <c r="A9786" s="4" t="s">
        <v>14538</v>
      </c>
      <c r="B9786" s="4" t="s">
        <v>1802</v>
      </c>
      <c r="C9786" s="5">
        <v>44051</v>
      </c>
      <c r="D9786" s="4" t="s">
        <v>29</v>
      </c>
      <c r="E9786" s="4" t="s">
        <v>22</v>
      </c>
      <c r="F9786" s="4" t="s">
        <v>7902</v>
      </c>
      <c r="G9786" s="4" t="s">
        <v>24</v>
      </c>
      <c r="H9786" s="4" t="s">
        <v>69</v>
      </c>
      <c r="I9786" s="4" t="s">
        <v>7903</v>
      </c>
      <c r="J9786" s="4">
        <v>13.36</v>
      </c>
      <c r="K9786" s="4">
        <v>2</v>
      </c>
      <c r="L9786" s="4">
        <v>0</v>
      </c>
      <c r="M9786" s="4">
        <v>4.9431999999999992</v>
      </c>
    </row>
    <row r="9787" spans="1:13" ht="16" x14ac:dyDescent="0.2">
      <c r="A9787" s="4" t="s">
        <v>14539</v>
      </c>
      <c r="B9787" s="4" t="s">
        <v>4541</v>
      </c>
      <c r="C9787" s="5">
        <v>44758</v>
      </c>
      <c r="D9787" s="4" t="s">
        <v>21</v>
      </c>
      <c r="E9787" s="4" t="s">
        <v>42</v>
      </c>
      <c r="F9787" s="4" t="s">
        <v>5029</v>
      </c>
      <c r="G9787" s="4" t="s">
        <v>24</v>
      </c>
      <c r="H9787" s="4" t="s">
        <v>69</v>
      </c>
      <c r="I9787" s="4" t="s">
        <v>5030</v>
      </c>
      <c r="J9787" s="4">
        <v>5.34</v>
      </c>
      <c r="K9787" s="4">
        <v>2</v>
      </c>
      <c r="L9787" s="4">
        <v>0</v>
      </c>
      <c r="M9787" s="4">
        <v>1.4952000000000001</v>
      </c>
    </row>
    <row r="9788" spans="1:13" ht="16" x14ac:dyDescent="0.2">
      <c r="A9788" s="4" t="s">
        <v>14540</v>
      </c>
      <c r="B9788" s="4" t="s">
        <v>1026</v>
      </c>
      <c r="C9788" s="5">
        <v>43940</v>
      </c>
      <c r="D9788" s="4" t="s">
        <v>21</v>
      </c>
      <c r="E9788" s="4" t="s">
        <v>42</v>
      </c>
      <c r="F9788" s="4" t="s">
        <v>3203</v>
      </c>
      <c r="G9788" s="4" t="s">
        <v>37</v>
      </c>
      <c r="H9788" s="4" t="s">
        <v>38</v>
      </c>
      <c r="I9788" s="4" t="s">
        <v>3204</v>
      </c>
      <c r="J9788" s="4">
        <v>4.95</v>
      </c>
      <c r="K9788" s="4">
        <v>1</v>
      </c>
      <c r="L9788" s="4">
        <v>0</v>
      </c>
      <c r="M9788" s="4">
        <v>1.3365</v>
      </c>
    </row>
    <row r="9789" spans="1:13" ht="16" x14ac:dyDescent="0.2">
      <c r="A9789" s="4" t="s">
        <v>14541</v>
      </c>
      <c r="B9789" s="4" t="s">
        <v>2289</v>
      </c>
      <c r="C9789" s="5">
        <v>43475</v>
      </c>
      <c r="D9789" s="4" t="s">
        <v>21</v>
      </c>
      <c r="E9789" s="4" t="s">
        <v>22</v>
      </c>
      <c r="F9789" s="4" t="s">
        <v>8388</v>
      </c>
      <c r="G9789" s="4" t="s">
        <v>24</v>
      </c>
      <c r="H9789" s="4" t="s">
        <v>60</v>
      </c>
      <c r="I9789" s="4" t="s">
        <v>8389</v>
      </c>
      <c r="J9789" s="4">
        <v>13.52</v>
      </c>
      <c r="K9789" s="4">
        <v>4</v>
      </c>
      <c r="L9789" s="4">
        <v>0</v>
      </c>
      <c r="M9789" s="4">
        <v>6.219199999999999</v>
      </c>
    </row>
    <row r="9790" spans="1:13" ht="16" x14ac:dyDescent="0.2">
      <c r="A9790" s="4" t="s">
        <v>14542</v>
      </c>
      <c r="B9790" s="4" t="s">
        <v>1610</v>
      </c>
      <c r="C9790" s="5">
        <v>44692</v>
      </c>
      <c r="D9790" s="4" t="s">
        <v>21</v>
      </c>
      <c r="E9790" s="4" t="s">
        <v>22</v>
      </c>
      <c r="F9790" s="4" t="s">
        <v>4055</v>
      </c>
      <c r="G9790" s="4" t="s">
        <v>24</v>
      </c>
      <c r="H9790" s="4" t="s">
        <v>69</v>
      </c>
      <c r="I9790" s="4" t="s">
        <v>4056</v>
      </c>
      <c r="J9790" s="4">
        <v>41.86</v>
      </c>
      <c r="K9790" s="4">
        <v>7</v>
      </c>
      <c r="L9790" s="4">
        <v>0</v>
      </c>
      <c r="M9790" s="4">
        <v>10.465</v>
      </c>
    </row>
    <row r="9791" spans="1:13" ht="16" x14ac:dyDescent="0.2">
      <c r="A9791" s="4" t="s">
        <v>14543</v>
      </c>
      <c r="B9791" s="4" t="s">
        <v>674</v>
      </c>
      <c r="C9791" s="5">
        <v>43798</v>
      </c>
      <c r="D9791" s="4" t="s">
        <v>53</v>
      </c>
      <c r="E9791" s="4" t="s">
        <v>22</v>
      </c>
      <c r="F9791" s="4" t="s">
        <v>8611</v>
      </c>
      <c r="G9791" s="4" t="s">
        <v>24</v>
      </c>
      <c r="H9791" s="4" t="s">
        <v>162</v>
      </c>
      <c r="I9791" s="4" t="s">
        <v>8612</v>
      </c>
      <c r="J9791" s="4">
        <v>9.1840000000000011</v>
      </c>
      <c r="K9791" s="4">
        <v>2</v>
      </c>
      <c r="L9791" s="4">
        <v>0.2</v>
      </c>
      <c r="M9791" s="4">
        <v>1.1479999999999988</v>
      </c>
    </row>
    <row r="9792" spans="1:13" ht="16" x14ac:dyDescent="0.2">
      <c r="A9792" s="4" t="s">
        <v>14544</v>
      </c>
      <c r="B9792" s="4" t="s">
        <v>4635</v>
      </c>
      <c r="C9792" s="5">
        <v>44740</v>
      </c>
      <c r="D9792" s="4" t="s">
        <v>21</v>
      </c>
      <c r="E9792" s="4" t="s">
        <v>22</v>
      </c>
      <c r="F9792" s="4" t="s">
        <v>4297</v>
      </c>
      <c r="G9792" s="4" t="s">
        <v>24</v>
      </c>
      <c r="H9792" s="4" t="s">
        <v>25</v>
      </c>
      <c r="I9792" s="4" t="s">
        <v>4298</v>
      </c>
      <c r="J9792" s="4">
        <v>6.8999999999999986</v>
      </c>
      <c r="K9792" s="4">
        <v>3</v>
      </c>
      <c r="L9792" s="4">
        <v>0.8</v>
      </c>
      <c r="M9792" s="4">
        <v>-12.075000000000003</v>
      </c>
    </row>
    <row r="9793" spans="1:13" ht="16" x14ac:dyDescent="0.2">
      <c r="A9793" s="4" t="s">
        <v>14545</v>
      </c>
      <c r="B9793" s="4" t="s">
        <v>4507</v>
      </c>
      <c r="C9793" s="5">
        <v>43846</v>
      </c>
      <c r="D9793" s="4" t="s">
        <v>21</v>
      </c>
      <c r="E9793" s="4" t="s">
        <v>42</v>
      </c>
      <c r="F9793" s="4" t="s">
        <v>789</v>
      </c>
      <c r="G9793" s="4" t="s">
        <v>24</v>
      </c>
      <c r="H9793" s="4" t="s">
        <v>91</v>
      </c>
      <c r="I9793" s="4" t="s">
        <v>790</v>
      </c>
      <c r="J9793" s="4">
        <v>478.08</v>
      </c>
      <c r="K9793" s="4">
        <v>8</v>
      </c>
      <c r="L9793" s="4">
        <v>0</v>
      </c>
      <c r="M9793" s="4">
        <v>133.86240000000004</v>
      </c>
    </row>
    <row r="9794" spans="1:13" ht="16" x14ac:dyDescent="0.2">
      <c r="A9794" s="4" t="s">
        <v>14546</v>
      </c>
      <c r="B9794" s="4" t="s">
        <v>4381</v>
      </c>
      <c r="C9794" s="5">
        <v>44619</v>
      </c>
      <c r="D9794" s="4" t="s">
        <v>53</v>
      </c>
      <c r="E9794" s="4" t="s">
        <v>22</v>
      </c>
      <c r="F9794" s="4" t="s">
        <v>3132</v>
      </c>
      <c r="G9794" s="4" t="s">
        <v>48</v>
      </c>
      <c r="H9794" s="4" t="s">
        <v>112</v>
      </c>
      <c r="I9794" s="4" t="s">
        <v>3133</v>
      </c>
      <c r="J9794" s="4">
        <v>6.96</v>
      </c>
      <c r="K9794" s="4">
        <v>4</v>
      </c>
      <c r="L9794" s="4">
        <v>0</v>
      </c>
      <c r="M9794" s="4">
        <v>2.2271999999999998</v>
      </c>
    </row>
    <row r="9795" spans="1:13" ht="16" x14ac:dyDescent="0.2">
      <c r="A9795" s="4" t="s">
        <v>14547</v>
      </c>
      <c r="B9795" s="4" t="s">
        <v>644</v>
      </c>
      <c r="C9795" s="5">
        <v>44575</v>
      </c>
      <c r="D9795" s="4" t="s">
        <v>21</v>
      </c>
      <c r="E9795" s="4" t="s">
        <v>35</v>
      </c>
      <c r="F9795" s="4" t="s">
        <v>6391</v>
      </c>
      <c r="G9795" s="4" t="s">
        <v>24</v>
      </c>
      <c r="H9795" s="4" t="s">
        <v>25</v>
      </c>
      <c r="I9795" s="4" t="s">
        <v>6392</v>
      </c>
      <c r="J9795" s="4">
        <v>12.030000000000001</v>
      </c>
      <c r="K9795" s="4">
        <v>5</v>
      </c>
      <c r="L9795" s="4">
        <v>0.7</v>
      </c>
      <c r="M9795" s="4">
        <v>-9.222999999999999</v>
      </c>
    </row>
    <row r="9796" spans="1:13" ht="16" x14ac:dyDescent="0.2">
      <c r="A9796" s="4" t="s">
        <v>14548</v>
      </c>
      <c r="B9796" s="4" t="s">
        <v>473</v>
      </c>
      <c r="C9796" s="5">
        <v>43593</v>
      </c>
      <c r="D9796" s="4" t="s">
        <v>53</v>
      </c>
      <c r="E9796" s="4" t="s">
        <v>42</v>
      </c>
      <c r="F9796" s="4" t="s">
        <v>5853</v>
      </c>
      <c r="G9796" s="4" t="s">
        <v>48</v>
      </c>
      <c r="H9796" s="4" t="s">
        <v>112</v>
      </c>
      <c r="I9796" s="4" t="s">
        <v>5854</v>
      </c>
      <c r="J9796" s="4">
        <v>30.56</v>
      </c>
      <c r="K9796" s="4">
        <v>2</v>
      </c>
      <c r="L9796" s="4">
        <v>0</v>
      </c>
      <c r="M9796" s="4">
        <v>10.3904</v>
      </c>
    </row>
    <row r="9797" spans="1:13" ht="16" x14ac:dyDescent="0.2">
      <c r="A9797" s="4" t="s">
        <v>14549</v>
      </c>
      <c r="B9797" s="4" t="s">
        <v>1709</v>
      </c>
      <c r="C9797" s="5">
        <v>44495</v>
      </c>
      <c r="D9797" s="4" t="s">
        <v>53</v>
      </c>
      <c r="E9797" s="4" t="s">
        <v>22</v>
      </c>
      <c r="F9797" s="4" t="s">
        <v>7562</v>
      </c>
      <c r="G9797" s="4" t="s">
        <v>37</v>
      </c>
      <c r="H9797" s="4" t="s">
        <v>38</v>
      </c>
      <c r="I9797" s="4" t="s">
        <v>7563</v>
      </c>
      <c r="J9797" s="4">
        <v>59.97</v>
      </c>
      <c r="K9797" s="4">
        <v>3</v>
      </c>
      <c r="L9797" s="4">
        <v>0</v>
      </c>
      <c r="M9797" s="4">
        <v>28.785599999999995</v>
      </c>
    </row>
    <row r="9798" spans="1:13" ht="16" x14ac:dyDescent="0.2">
      <c r="A9798" s="4" t="s">
        <v>14550</v>
      </c>
      <c r="B9798" s="4" t="s">
        <v>186</v>
      </c>
      <c r="C9798" s="5">
        <v>45087</v>
      </c>
      <c r="D9798" s="4" t="s">
        <v>53</v>
      </c>
      <c r="E9798" s="4" t="s">
        <v>42</v>
      </c>
      <c r="F9798" s="4" t="s">
        <v>182</v>
      </c>
      <c r="G9798" s="4" t="s">
        <v>48</v>
      </c>
      <c r="H9798" s="4" t="s">
        <v>183</v>
      </c>
      <c r="I9798" s="4" t="s">
        <v>184</v>
      </c>
      <c r="J9798" s="4">
        <v>1013.8320000000001</v>
      </c>
      <c r="K9798" s="4">
        <v>9</v>
      </c>
      <c r="L9798" s="4">
        <v>0.2</v>
      </c>
      <c r="M9798" s="4">
        <v>101.38319999999999</v>
      </c>
    </row>
    <row r="9799" spans="1:13" ht="16" x14ac:dyDescent="0.2">
      <c r="A9799" s="4" t="s">
        <v>14551</v>
      </c>
      <c r="B9799" s="4" t="s">
        <v>3201</v>
      </c>
      <c r="C9799" s="5">
        <v>43943</v>
      </c>
      <c r="D9799" s="4" t="s">
        <v>21</v>
      </c>
      <c r="E9799" s="4" t="s">
        <v>22</v>
      </c>
      <c r="F9799" s="4" t="s">
        <v>4795</v>
      </c>
      <c r="G9799" s="4" t="s">
        <v>24</v>
      </c>
      <c r="H9799" s="4" t="s">
        <v>162</v>
      </c>
      <c r="I9799" s="4" t="s">
        <v>4796</v>
      </c>
      <c r="J9799" s="4">
        <v>286.34400000000005</v>
      </c>
      <c r="K9799" s="4">
        <v>3</v>
      </c>
      <c r="L9799" s="4">
        <v>0.2</v>
      </c>
      <c r="M9799" s="4">
        <v>-64.427400000000006</v>
      </c>
    </row>
    <row r="9800" spans="1:13" ht="16" x14ac:dyDescent="0.2">
      <c r="A9800" s="4" t="s">
        <v>14552</v>
      </c>
      <c r="B9800" s="4" t="s">
        <v>2975</v>
      </c>
      <c r="C9800" s="5">
        <v>43502</v>
      </c>
      <c r="D9800" s="4" t="s">
        <v>21</v>
      </c>
      <c r="E9800" s="4" t="s">
        <v>42</v>
      </c>
      <c r="F9800" s="4" t="s">
        <v>287</v>
      </c>
      <c r="G9800" s="4" t="s">
        <v>37</v>
      </c>
      <c r="H9800" s="4" t="s">
        <v>38</v>
      </c>
      <c r="I9800" s="4" t="s">
        <v>288</v>
      </c>
      <c r="J9800" s="4">
        <v>978.83999999999992</v>
      </c>
      <c r="K9800" s="4">
        <v>9</v>
      </c>
      <c r="L9800" s="4">
        <v>0.2</v>
      </c>
      <c r="M9800" s="4">
        <v>110.1194999999999</v>
      </c>
    </row>
    <row r="9801" spans="1:13" ht="16" x14ac:dyDescent="0.2">
      <c r="A9801" s="4" t="s">
        <v>14553</v>
      </c>
      <c r="B9801" s="4" t="s">
        <v>682</v>
      </c>
      <c r="C9801" s="5">
        <v>43721</v>
      </c>
      <c r="D9801" s="4" t="s">
        <v>21</v>
      </c>
      <c r="E9801" s="4" t="s">
        <v>42</v>
      </c>
      <c r="F9801" s="4" t="s">
        <v>6860</v>
      </c>
      <c r="G9801" s="4" t="s">
        <v>48</v>
      </c>
      <c r="H9801" s="4" t="s">
        <v>112</v>
      </c>
      <c r="I9801" s="4" t="s">
        <v>6861</v>
      </c>
      <c r="J9801" s="4">
        <v>9.9600000000000009</v>
      </c>
      <c r="K9801" s="4">
        <v>2</v>
      </c>
      <c r="L9801" s="4">
        <v>0</v>
      </c>
      <c r="M9801" s="4">
        <v>3.2867999999999995</v>
      </c>
    </row>
    <row r="9802" spans="1:13" ht="16" x14ac:dyDescent="0.2">
      <c r="A9802" s="4" t="s">
        <v>14554</v>
      </c>
      <c r="B9802" s="4" t="s">
        <v>3250</v>
      </c>
      <c r="C9802" s="5">
        <v>44833</v>
      </c>
      <c r="D9802" s="4" t="s">
        <v>152</v>
      </c>
      <c r="E9802" s="4" t="s">
        <v>22</v>
      </c>
      <c r="F9802" s="4" t="s">
        <v>2034</v>
      </c>
      <c r="G9802" s="4" t="s">
        <v>24</v>
      </c>
      <c r="H9802" s="4" t="s">
        <v>25</v>
      </c>
      <c r="I9802" s="4" t="s">
        <v>2035</v>
      </c>
      <c r="J9802" s="4">
        <v>27.360000000000003</v>
      </c>
      <c r="K9802" s="4">
        <v>3</v>
      </c>
      <c r="L9802" s="4">
        <v>0.7</v>
      </c>
      <c r="M9802" s="4">
        <v>-21.887999999999991</v>
      </c>
    </row>
    <row r="9803" spans="1:13" ht="16" x14ac:dyDescent="0.2">
      <c r="A9803" s="4" t="s">
        <v>14555</v>
      </c>
      <c r="B9803" s="4" t="s">
        <v>3264</v>
      </c>
      <c r="C9803" s="5">
        <v>43763</v>
      </c>
      <c r="D9803" s="4" t="s">
        <v>29</v>
      </c>
      <c r="E9803" s="4" t="s">
        <v>42</v>
      </c>
      <c r="F9803" s="4" t="s">
        <v>3734</v>
      </c>
      <c r="G9803" s="4" t="s">
        <v>24</v>
      </c>
      <c r="H9803" s="4" t="s">
        <v>95</v>
      </c>
      <c r="I9803" s="4" t="s">
        <v>3735</v>
      </c>
      <c r="J9803" s="4">
        <v>17.239999999999998</v>
      </c>
      <c r="K9803" s="4">
        <v>2</v>
      </c>
      <c r="L9803" s="4">
        <v>0</v>
      </c>
      <c r="M9803" s="4">
        <v>4.4824000000000002</v>
      </c>
    </row>
    <row r="9804" spans="1:13" ht="16" x14ac:dyDescent="0.2">
      <c r="A9804" s="4" t="s">
        <v>14556</v>
      </c>
      <c r="B9804" s="4" t="s">
        <v>594</v>
      </c>
      <c r="C9804" s="5">
        <v>44306</v>
      </c>
      <c r="D9804" s="4" t="s">
        <v>21</v>
      </c>
      <c r="E9804" s="4" t="s">
        <v>22</v>
      </c>
      <c r="F9804" s="4" t="s">
        <v>5026</v>
      </c>
      <c r="G9804" s="4" t="s">
        <v>48</v>
      </c>
      <c r="H9804" s="4" t="s">
        <v>221</v>
      </c>
      <c r="I9804" s="4" t="s">
        <v>5027</v>
      </c>
      <c r="J9804" s="4">
        <v>321.56799999999998</v>
      </c>
      <c r="K9804" s="4">
        <v>2</v>
      </c>
      <c r="L9804" s="4">
        <v>0.2</v>
      </c>
      <c r="M9804" s="4">
        <v>-16.078399999999988</v>
      </c>
    </row>
    <row r="9805" spans="1:13" ht="16" x14ac:dyDescent="0.2">
      <c r="A9805" s="4" t="s">
        <v>14557</v>
      </c>
      <c r="B9805" s="4" t="s">
        <v>6082</v>
      </c>
      <c r="C9805" s="5">
        <v>44351</v>
      </c>
      <c r="D9805" s="4" t="s">
        <v>21</v>
      </c>
      <c r="E9805" s="4" t="s">
        <v>22</v>
      </c>
      <c r="F9805" s="4" t="s">
        <v>2316</v>
      </c>
      <c r="G9805" s="4" t="s">
        <v>48</v>
      </c>
      <c r="H9805" s="4" t="s">
        <v>49</v>
      </c>
      <c r="I9805" s="4" t="s">
        <v>2317</v>
      </c>
      <c r="J9805" s="4">
        <v>214.95000000000002</v>
      </c>
      <c r="K9805" s="4">
        <v>5</v>
      </c>
      <c r="L9805" s="4">
        <v>0.5</v>
      </c>
      <c r="M9805" s="4">
        <v>-120.37200000000003</v>
      </c>
    </row>
    <row r="9806" spans="1:13" ht="16" x14ac:dyDescent="0.2">
      <c r="A9806" s="4" t="s">
        <v>14558</v>
      </c>
      <c r="B9806" s="4" t="s">
        <v>3905</v>
      </c>
      <c r="C9806" s="5">
        <v>45139</v>
      </c>
      <c r="D9806" s="4" t="s">
        <v>21</v>
      </c>
      <c r="E9806" s="4" t="s">
        <v>22</v>
      </c>
      <c r="F9806" s="4" t="s">
        <v>4656</v>
      </c>
      <c r="G9806" s="4" t="s">
        <v>48</v>
      </c>
      <c r="H9806" s="4" t="s">
        <v>183</v>
      </c>
      <c r="I9806" s="4" t="s">
        <v>4657</v>
      </c>
      <c r="J9806" s="4">
        <v>187.05600000000001</v>
      </c>
      <c r="K9806" s="4">
        <v>9</v>
      </c>
      <c r="L9806" s="4">
        <v>0.2</v>
      </c>
      <c r="M9806" s="4">
        <v>11.69100000000001</v>
      </c>
    </row>
    <row r="9807" spans="1:13" ht="16" x14ac:dyDescent="0.2">
      <c r="A9807" s="4" t="s">
        <v>14559</v>
      </c>
      <c r="B9807" s="4" t="s">
        <v>1091</v>
      </c>
      <c r="C9807" s="5">
        <v>44299</v>
      </c>
      <c r="D9807" s="4" t="s">
        <v>21</v>
      </c>
      <c r="E9807" s="4" t="s">
        <v>42</v>
      </c>
      <c r="F9807" s="4" t="s">
        <v>5620</v>
      </c>
      <c r="G9807" s="4" t="s">
        <v>24</v>
      </c>
      <c r="H9807" s="4" t="s">
        <v>60</v>
      </c>
      <c r="I9807" s="4" t="s">
        <v>5621</v>
      </c>
      <c r="J9807" s="4">
        <v>36.288000000000011</v>
      </c>
      <c r="K9807" s="4">
        <v>7</v>
      </c>
      <c r="L9807" s="4">
        <v>0.2</v>
      </c>
      <c r="M9807" s="4">
        <v>12.700800000000001</v>
      </c>
    </row>
    <row r="9808" spans="1:13" ht="16" x14ac:dyDescent="0.2">
      <c r="A9808" s="4" t="s">
        <v>14560</v>
      </c>
      <c r="B9808" s="4" t="s">
        <v>1241</v>
      </c>
      <c r="C9808" s="5">
        <v>43949</v>
      </c>
      <c r="D9808" s="4" t="s">
        <v>21</v>
      </c>
      <c r="E9808" s="4" t="s">
        <v>42</v>
      </c>
      <c r="F9808" s="4" t="s">
        <v>5724</v>
      </c>
      <c r="G9808" s="4" t="s">
        <v>37</v>
      </c>
      <c r="H9808" s="4" t="s">
        <v>55</v>
      </c>
      <c r="I9808" s="4" t="s">
        <v>5725</v>
      </c>
      <c r="J9808" s="4">
        <v>1099.5</v>
      </c>
      <c r="K9808" s="4">
        <v>10</v>
      </c>
      <c r="L9808" s="4">
        <v>0</v>
      </c>
      <c r="M9808" s="4">
        <v>362.83500000000004</v>
      </c>
    </row>
    <row r="9809" spans="1:13" ht="16" x14ac:dyDescent="0.2">
      <c r="A9809" s="4" t="s">
        <v>14561</v>
      </c>
      <c r="B9809" s="4" t="s">
        <v>3557</v>
      </c>
      <c r="C9809" s="5">
        <v>44887</v>
      </c>
      <c r="D9809" s="4" t="s">
        <v>21</v>
      </c>
      <c r="E9809" s="4" t="s">
        <v>42</v>
      </c>
      <c r="F9809" s="4" t="s">
        <v>4223</v>
      </c>
      <c r="G9809" s="4" t="s">
        <v>24</v>
      </c>
      <c r="H9809" s="4" t="s">
        <v>25</v>
      </c>
      <c r="I9809" s="4" t="s">
        <v>4224</v>
      </c>
      <c r="J9809" s="4">
        <v>2793.5280000000002</v>
      </c>
      <c r="K9809" s="4">
        <v>9</v>
      </c>
      <c r="L9809" s="4">
        <v>0.2</v>
      </c>
      <c r="M9809" s="4">
        <v>942.81569999999988</v>
      </c>
    </row>
    <row r="9810" spans="1:13" ht="16" x14ac:dyDescent="0.2">
      <c r="A9810" s="4" t="s">
        <v>14562</v>
      </c>
      <c r="B9810" s="4" t="s">
        <v>458</v>
      </c>
      <c r="C9810" s="5">
        <v>44946</v>
      </c>
      <c r="D9810" s="4" t="s">
        <v>21</v>
      </c>
      <c r="E9810" s="4" t="s">
        <v>42</v>
      </c>
      <c r="F9810" s="4" t="s">
        <v>1422</v>
      </c>
      <c r="G9810" s="4" t="s">
        <v>24</v>
      </c>
      <c r="H9810" s="4" t="s">
        <v>69</v>
      </c>
      <c r="I9810" s="4" t="s">
        <v>1423</v>
      </c>
      <c r="J9810" s="4">
        <v>125.92999999999999</v>
      </c>
      <c r="K9810" s="4">
        <v>7</v>
      </c>
      <c r="L9810" s="4">
        <v>0</v>
      </c>
      <c r="M9810" s="4">
        <v>35.260400000000004</v>
      </c>
    </row>
    <row r="9811" spans="1:13" ht="16" x14ac:dyDescent="0.2">
      <c r="A9811" s="4" t="s">
        <v>14563</v>
      </c>
      <c r="B9811" s="4" t="s">
        <v>1745</v>
      </c>
      <c r="C9811" s="5">
        <v>45066</v>
      </c>
      <c r="D9811" s="4" t="s">
        <v>152</v>
      </c>
      <c r="E9811" s="4" t="s">
        <v>35</v>
      </c>
      <c r="F9811" s="4" t="s">
        <v>8099</v>
      </c>
      <c r="G9811" s="4" t="s">
        <v>24</v>
      </c>
      <c r="H9811" s="4" t="s">
        <v>69</v>
      </c>
      <c r="I9811" s="4" t="s">
        <v>8100</v>
      </c>
      <c r="J9811" s="4">
        <v>7.8000000000000007</v>
      </c>
      <c r="K9811" s="4">
        <v>3</v>
      </c>
      <c r="L9811" s="4">
        <v>0</v>
      </c>
      <c r="M9811" s="4">
        <v>2.1060000000000008</v>
      </c>
    </row>
    <row r="9812" spans="1:13" ht="16" x14ac:dyDescent="0.2">
      <c r="A9812" s="4" t="s">
        <v>14564</v>
      </c>
      <c r="B9812" s="4" t="s">
        <v>884</v>
      </c>
      <c r="C9812" s="5">
        <v>43290</v>
      </c>
      <c r="D9812" s="4" t="s">
        <v>152</v>
      </c>
      <c r="E9812" s="4" t="s">
        <v>22</v>
      </c>
      <c r="F9812" s="4" t="s">
        <v>5699</v>
      </c>
      <c r="G9812" s="4" t="s">
        <v>37</v>
      </c>
      <c r="H9812" s="4" t="s">
        <v>55</v>
      </c>
      <c r="I9812" s="4" t="s">
        <v>5700</v>
      </c>
      <c r="J9812" s="4">
        <v>119.96</v>
      </c>
      <c r="K9812" s="4">
        <v>4</v>
      </c>
      <c r="L9812" s="4">
        <v>0</v>
      </c>
      <c r="M9812" s="4">
        <v>25.191599999999994</v>
      </c>
    </row>
    <row r="9813" spans="1:13" ht="16" x14ac:dyDescent="0.2">
      <c r="A9813" s="4" t="s">
        <v>14565</v>
      </c>
      <c r="B9813" s="4" t="s">
        <v>3153</v>
      </c>
      <c r="C9813" s="5">
        <v>43541</v>
      </c>
      <c r="D9813" s="4" t="s">
        <v>21</v>
      </c>
      <c r="E9813" s="4" t="s">
        <v>22</v>
      </c>
      <c r="F9813" s="4" t="s">
        <v>3579</v>
      </c>
      <c r="G9813" s="4" t="s">
        <v>48</v>
      </c>
      <c r="H9813" s="4" t="s">
        <v>112</v>
      </c>
      <c r="I9813" s="4" t="s">
        <v>3580</v>
      </c>
      <c r="J9813" s="4">
        <v>315.77600000000007</v>
      </c>
      <c r="K9813" s="4">
        <v>8</v>
      </c>
      <c r="L9813" s="4">
        <v>0.2</v>
      </c>
      <c r="M9813" s="4">
        <v>31.577600000000018</v>
      </c>
    </row>
    <row r="9814" spans="1:13" ht="16" x14ac:dyDescent="0.2">
      <c r="A9814" s="4" t="s">
        <v>14566</v>
      </c>
      <c r="B9814" s="4" t="s">
        <v>1384</v>
      </c>
      <c r="C9814" s="5">
        <v>43229</v>
      </c>
      <c r="D9814" s="4" t="s">
        <v>21</v>
      </c>
      <c r="E9814" s="4" t="s">
        <v>42</v>
      </c>
      <c r="F9814" s="4" t="s">
        <v>6549</v>
      </c>
      <c r="G9814" s="4" t="s">
        <v>24</v>
      </c>
      <c r="H9814" s="4" t="s">
        <v>91</v>
      </c>
      <c r="I9814" s="4" t="s">
        <v>6550</v>
      </c>
      <c r="J9814" s="4">
        <v>221.96</v>
      </c>
      <c r="K9814" s="4">
        <v>2</v>
      </c>
      <c r="L9814" s="4">
        <v>0</v>
      </c>
      <c r="M9814" s="4">
        <v>4.4391999999999996</v>
      </c>
    </row>
    <row r="9815" spans="1:13" ht="16" x14ac:dyDescent="0.2">
      <c r="A9815" s="4" t="s">
        <v>14567</v>
      </c>
      <c r="B9815" s="4" t="s">
        <v>3159</v>
      </c>
      <c r="C9815" s="5">
        <v>43122</v>
      </c>
      <c r="D9815" s="4" t="s">
        <v>21</v>
      </c>
      <c r="E9815" s="4" t="s">
        <v>42</v>
      </c>
      <c r="F9815" s="4" t="s">
        <v>9549</v>
      </c>
      <c r="G9815" s="4" t="s">
        <v>48</v>
      </c>
      <c r="H9815" s="4" t="s">
        <v>221</v>
      </c>
      <c r="I9815" s="4" t="s">
        <v>9550</v>
      </c>
      <c r="J9815" s="4">
        <v>441.96</v>
      </c>
      <c r="K9815" s="4">
        <v>2</v>
      </c>
      <c r="L9815" s="4">
        <v>0</v>
      </c>
      <c r="M9815" s="4">
        <v>101.6508</v>
      </c>
    </row>
    <row r="9816" spans="1:13" ht="16" x14ac:dyDescent="0.2">
      <c r="A9816" s="4" t="s">
        <v>14568</v>
      </c>
      <c r="B9816" s="4" t="s">
        <v>2707</v>
      </c>
      <c r="C9816" s="5">
        <v>43386</v>
      </c>
      <c r="D9816" s="4" t="s">
        <v>21</v>
      </c>
      <c r="E9816" s="4" t="s">
        <v>42</v>
      </c>
      <c r="F9816" s="4" t="s">
        <v>9243</v>
      </c>
      <c r="G9816" s="4" t="s">
        <v>48</v>
      </c>
      <c r="H9816" s="4" t="s">
        <v>112</v>
      </c>
      <c r="I9816" s="4" t="s">
        <v>9244</v>
      </c>
      <c r="J9816" s="4">
        <v>27.42</v>
      </c>
      <c r="K9816" s="4">
        <v>3</v>
      </c>
      <c r="L9816" s="4">
        <v>0</v>
      </c>
      <c r="M9816" s="4">
        <v>9.3227999999999991</v>
      </c>
    </row>
    <row r="9817" spans="1:13" ht="16" x14ac:dyDescent="0.2">
      <c r="A9817" s="4" t="s">
        <v>14569</v>
      </c>
      <c r="B9817" s="4" t="s">
        <v>6231</v>
      </c>
      <c r="C9817" s="5">
        <v>44201</v>
      </c>
      <c r="D9817" s="4" t="s">
        <v>53</v>
      </c>
      <c r="E9817" s="4" t="s">
        <v>35</v>
      </c>
      <c r="F9817" s="4" t="s">
        <v>3365</v>
      </c>
      <c r="G9817" s="4" t="s">
        <v>37</v>
      </c>
      <c r="H9817" s="4" t="s">
        <v>55</v>
      </c>
      <c r="I9817" s="4" t="s">
        <v>3366</v>
      </c>
      <c r="J9817" s="4">
        <v>89.97</v>
      </c>
      <c r="K9817" s="4">
        <v>3</v>
      </c>
      <c r="L9817" s="4">
        <v>0</v>
      </c>
      <c r="M9817" s="4">
        <v>37.787400000000005</v>
      </c>
    </row>
    <row r="9818" spans="1:13" ht="16" x14ac:dyDescent="0.2">
      <c r="A9818" s="4" t="s">
        <v>14570</v>
      </c>
      <c r="B9818" s="4" t="s">
        <v>2455</v>
      </c>
      <c r="C9818" s="5">
        <v>44896</v>
      </c>
      <c r="D9818" s="4" t="s">
        <v>29</v>
      </c>
      <c r="E9818" s="4" t="s">
        <v>22</v>
      </c>
      <c r="F9818" s="4" t="s">
        <v>36</v>
      </c>
      <c r="G9818" s="4" t="s">
        <v>37</v>
      </c>
      <c r="H9818" s="4" t="s">
        <v>38</v>
      </c>
      <c r="I9818" s="4" t="s">
        <v>39</v>
      </c>
      <c r="J9818" s="4">
        <v>83.987999999999985</v>
      </c>
      <c r="K9818" s="4">
        <v>2</v>
      </c>
      <c r="L9818" s="4">
        <v>0.4</v>
      </c>
      <c r="M9818" s="4">
        <v>-20.996999999999993</v>
      </c>
    </row>
    <row r="9819" spans="1:13" ht="16" x14ac:dyDescent="0.2">
      <c r="A9819" s="4" t="s">
        <v>14571</v>
      </c>
      <c r="B9819" s="4" t="s">
        <v>825</v>
      </c>
      <c r="C9819" s="5">
        <v>44953</v>
      </c>
      <c r="D9819" s="4" t="s">
        <v>21</v>
      </c>
      <c r="E9819" s="4" t="s">
        <v>35</v>
      </c>
      <c r="F9819" s="4" t="s">
        <v>2432</v>
      </c>
      <c r="G9819" s="4" t="s">
        <v>37</v>
      </c>
      <c r="H9819" s="4" t="s">
        <v>38</v>
      </c>
      <c r="I9819" s="4" t="s">
        <v>2433</v>
      </c>
      <c r="J9819" s="4">
        <v>35.96</v>
      </c>
      <c r="K9819" s="4">
        <v>1</v>
      </c>
      <c r="L9819" s="4">
        <v>0.2</v>
      </c>
      <c r="M9819" s="4">
        <v>3.5959999999999983</v>
      </c>
    </row>
    <row r="9820" spans="1:13" ht="16" x14ac:dyDescent="0.2">
      <c r="A9820" s="4" t="s">
        <v>14572</v>
      </c>
      <c r="B9820" s="4" t="s">
        <v>2947</v>
      </c>
      <c r="C9820" s="5">
        <v>44320</v>
      </c>
      <c r="D9820" s="4" t="s">
        <v>29</v>
      </c>
      <c r="E9820" s="4" t="s">
        <v>35</v>
      </c>
      <c r="F9820" s="4" t="s">
        <v>4812</v>
      </c>
      <c r="G9820" s="4" t="s">
        <v>48</v>
      </c>
      <c r="H9820" s="4" t="s">
        <v>183</v>
      </c>
      <c r="I9820" s="4" t="s">
        <v>4813</v>
      </c>
      <c r="J9820" s="4">
        <v>121.78</v>
      </c>
      <c r="K9820" s="4">
        <v>2</v>
      </c>
      <c r="L9820" s="4">
        <v>0</v>
      </c>
      <c r="M9820" s="4">
        <v>30.444999999999993</v>
      </c>
    </row>
    <row r="9821" spans="1:13" ht="16" x14ac:dyDescent="0.2">
      <c r="A9821" s="4" t="s">
        <v>14573</v>
      </c>
      <c r="B9821" s="4" t="s">
        <v>2017</v>
      </c>
      <c r="C9821" s="5">
        <v>44355</v>
      </c>
      <c r="D9821" s="4" t="s">
        <v>53</v>
      </c>
      <c r="E9821" s="4" t="s">
        <v>22</v>
      </c>
      <c r="F9821" s="4" t="s">
        <v>1380</v>
      </c>
      <c r="G9821" s="4" t="s">
        <v>37</v>
      </c>
      <c r="H9821" s="4" t="s">
        <v>55</v>
      </c>
      <c r="I9821" s="4" t="s">
        <v>1381</v>
      </c>
      <c r="J9821" s="4">
        <v>99.98</v>
      </c>
      <c r="K9821" s="4">
        <v>2</v>
      </c>
      <c r="L9821" s="4">
        <v>0</v>
      </c>
      <c r="M9821" s="4">
        <v>7.9983999999999895</v>
      </c>
    </row>
    <row r="9822" spans="1:13" ht="16" x14ac:dyDescent="0.2">
      <c r="A9822" s="4" t="s">
        <v>14574</v>
      </c>
      <c r="B9822" s="4" t="s">
        <v>3557</v>
      </c>
      <c r="C9822" s="5">
        <v>43117</v>
      </c>
      <c r="D9822" s="4" t="s">
        <v>53</v>
      </c>
      <c r="E9822" s="4" t="s">
        <v>22</v>
      </c>
      <c r="F9822" s="4" t="s">
        <v>1752</v>
      </c>
      <c r="G9822" s="4" t="s">
        <v>48</v>
      </c>
      <c r="H9822" s="4" t="s">
        <v>112</v>
      </c>
      <c r="I9822" s="4" t="s">
        <v>2691</v>
      </c>
      <c r="J9822" s="4">
        <v>12.07</v>
      </c>
      <c r="K9822" s="4">
        <v>1</v>
      </c>
      <c r="L9822" s="4">
        <v>0</v>
      </c>
      <c r="M9822" s="4">
        <v>3.9831000000000003</v>
      </c>
    </row>
    <row r="9823" spans="1:13" ht="16" x14ac:dyDescent="0.2">
      <c r="A9823" s="4" t="s">
        <v>14575</v>
      </c>
      <c r="B9823" s="4" t="s">
        <v>2605</v>
      </c>
      <c r="C9823" s="5">
        <v>44664</v>
      </c>
      <c r="D9823" s="4" t="s">
        <v>29</v>
      </c>
      <c r="E9823" s="4" t="s">
        <v>42</v>
      </c>
      <c r="F9823" s="4" t="s">
        <v>455</v>
      </c>
      <c r="G9823" s="4" t="s">
        <v>37</v>
      </c>
      <c r="H9823" s="4" t="s">
        <v>38</v>
      </c>
      <c r="I9823" s="4" t="s">
        <v>456</v>
      </c>
      <c r="J9823" s="4">
        <v>79.959999999999994</v>
      </c>
      <c r="K9823" s="4">
        <v>4</v>
      </c>
      <c r="L9823" s="4">
        <v>0</v>
      </c>
      <c r="M9823" s="4">
        <v>22.388800000000003</v>
      </c>
    </row>
    <row r="9824" spans="1:13" ht="16" x14ac:dyDescent="0.2">
      <c r="A9824" s="4" t="s">
        <v>14576</v>
      </c>
      <c r="B9824" s="4" t="s">
        <v>1730</v>
      </c>
      <c r="C9824" s="5">
        <v>43220</v>
      </c>
      <c r="D9824" s="4" t="s">
        <v>21</v>
      </c>
      <c r="E9824" s="4" t="s">
        <v>22</v>
      </c>
      <c r="F9824" s="4" t="s">
        <v>1479</v>
      </c>
      <c r="G9824" s="4" t="s">
        <v>24</v>
      </c>
      <c r="H9824" s="4" t="s">
        <v>25</v>
      </c>
      <c r="I9824" s="4" t="s">
        <v>1480</v>
      </c>
      <c r="J9824" s="4">
        <v>10.048000000000002</v>
      </c>
      <c r="K9824" s="4">
        <v>2</v>
      </c>
      <c r="L9824" s="4">
        <v>0.2</v>
      </c>
      <c r="M9824" s="4">
        <v>3.1399999999999988</v>
      </c>
    </row>
    <row r="9825" spans="1:13" ht="16" x14ac:dyDescent="0.2">
      <c r="A9825" s="4" t="s">
        <v>14577</v>
      </c>
      <c r="B9825" s="4" t="s">
        <v>4323</v>
      </c>
      <c r="C9825" s="5">
        <v>44559</v>
      </c>
      <c r="D9825" s="4" t="s">
        <v>53</v>
      </c>
      <c r="E9825" s="4" t="s">
        <v>22</v>
      </c>
      <c r="F9825" s="4" t="s">
        <v>2034</v>
      </c>
      <c r="G9825" s="4" t="s">
        <v>24</v>
      </c>
      <c r="H9825" s="4" t="s">
        <v>25</v>
      </c>
      <c r="I9825" s="4" t="s">
        <v>2035</v>
      </c>
      <c r="J9825" s="4">
        <v>18.239999999999995</v>
      </c>
      <c r="K9825" s="4">
        <v>3</v>
      </c>
      <c r="L9825" s="4">
        <v>0.8</v>
      </c>
      <c r="M9825" s="4">
        <v>-31.00800000000001</v>
      </c>
    </row>
    <row r="9826" spans="1:13" ht="16" x14ac:dyDescent="0.2">
      <c r="A9826" s="4" t="s">
        <v>14578</v>
      </c>
      <c r="B9826" s="4" t="s">
        <v>1871</v>
      </c>
      <c r="C9826" s="5">
        <v>44351</v>
      </c>
      <c r="D9826" s="4" t="s">
        <v>29</v>
      </c>
      <c r="E9826" s="4" t="s">
        <v>22</v>
      </c>
      <c r="F9826" s="4" t="s">
        <v>7451</v>
      </c>
      <c r="G9826" s="4" t="s">
        <v>37</v>
      </c>
      <c r="H9826" s="4" t="s">
        <v>55</v>
      </c>
      <c r="I9826" s="4" t="s">
        <v>7452</v>
      </c>
      <c r="J9826" s="4">
        <v>38.04</v>
      </c>
      <c r="K9826" s="4">
        <v>2</v>
      </c>
      <c r="L9826" s="4">
        <v>0</v>
      </c>
      <c r="M9826" s="4">
        <v>12.172799999999999</v>
      </c>
    </row>
    <row r="9827" spans="1:13" ht="16" x14ac:dyDescent="0.2">
      <c r="A9827" s="4" t="s">
        <v>14579</v>
      </c>
      <c r="B9827" s="4" t="s">
        <v>2330</v>
      </c>
      <c r="C9827" s="5">
        <v>44123</v>
      </c>
      <c r="D9827" s="4" t="s">
        <v>21</v>
      </c>
      <c r="E9827" s="4" t="s">
        <v>22</v>
      </c>
      <c r="F9827" s="4" t="s">
        <v>7134</v>
      </c>
      <c r="G9827" s="4" t="s">
        <v>24</v>
      </c>
      <c r="H9827" s="4" t="s">
        <v>91</v>
      </c>
      <c r="I9827" s="4" t="s">
        <v>987</v>
      </c>
      <c r="J9827" s="4">
        <v>21.36</v>
      </c>
      <c r="K9827" s="4">
        <v>2</v>
      </c>
      <c r="L9827" s="4">
        <v>0</v>
      </c>
      <c r="M9827" s="4">
        <v>5.7672000000000008</v>
      </c>
    </row>
    <row r="9828" spans="1:13" ht="16" x14ac:dyDescent="0.2">
      <c r="A9828" s="4" t="s">
        <v>14580</v>
      </c>
      <c r="B9828" s="4" t="s">
        <v>8062</v>
      </c>
      <c r="C9828" s="5">
        <v>44676</v>
      </c>
      <c r="D9828" s="4" t="s">
        <v>21</v>
      </c>
      <c r="E9828" s="4" t="s">
        <v>35</v>
      </c>
      <c r="F9828" s="4" t="s">
        <v>5492</v>
      </c>
      <c r="G9828" s="4" t="s">
        <v>24</v>
      </c>
      <c r="H9828" s="4" t="s">
        <v>31</v>
      </c>
      <c r="I9828" s="4" t="s">
        <v>5493</v>
      </c>
      <c r="J9828" s="4">
        <v>7.9680000000000009</v>
      </c>
      <c r="K9828" s="4">
        <v>2</v>
      </c>
      <c r="L9828" s="4">
        <v>0.2</v>
      </c>
      <c r="M9828" s="4">
        <v>2.5895999999999999</v>
      </c>
    </row>
    <row r="9829" spans="1:13" ht="16" x14ac:dyDescent="0.2">
      <c r="A9829" s="4" t="s">
        <v>14581</v>
      </c>
      <c r="B9829" s="4" t="s">
        <v>2465</v>
      </c>
      <c r="C9829" s="5">
        <v>44130</v>
      </c>
      <c r="D9829" s="4" t="s">
        <v>29</v>
      </c>
      <c r="E9829" s="4" t="s">
        <v>22</v>
      </c>
      <c r="F9829" s="4" t="s">
        <v>1768</v>
      </c>
      <c r="G9829" s="4" t="s">
        <v>24</v>
      </c>
      <c r="H9829" s="4" t="s">
        <v>25</v>
      </c>
      <c r="I9829" s="4" t="s">
        <v>4868</v>
      </c>
      <c r="J9829" s="4">
        <v>17.430000000000003</v>
      </c>
      <c r="K9829" s="4">
        <v>1</v>
      </c>
      <c r="L9829" s="4">
        <v>0.7</v>
      </c>
      <c r="M9829" s="4">
        <v>-13.363000000000003</v>
      </c>
    </row>
    <row r="9830" spans="1:13" ht="16" x14ac:dyDescent="0.2">
      <c r="A9830" s="4" t="s">
        <v>14582</v>
      </c>
      <c r="B9830" s="4" t="s">
        <v>4416</v>
      </c>
      <c r="C9830" s="5">
        <v>43709</v>
      </c>
      <c r="D9830" s="4" t="s">
        <v>29</v>
      </c>
      <c r="E9830" s="4" t="s">
        <v>22</v>
      </c>
      <c r="F9830" s="4" t="s">
        <v>5555</v>
      </c>
      <c r="G9830" s="4" t="s">
        <v>48</v>
      </c>
      <c r="H9830" s="4" t="s">
        <v>183</v>
      </c>
      <c r="I9830" s="4" t="s">
        <v>5556</v>
      </c>
      <c r="J9830" s="4">
        <v>161.56800000000001</v>
      </c>
      <c r="K9830" s="4">
        <v>2</v>
      </c>
      <c r="L9830" s="4">
        <v>0.2</v>
      </c>
      <c r="M9830" s="4">
        <v>-8.0783999999999949</v>
      </c>
    </row>
    <row r="9831" spans="1:13" ht="16" x14ac:dyDescent="0.2">
      <c r="A9831" s="4" t="s">
        <v>14583</v>
      </c>
      <c r="B9831" s="4" t="s">
        <v>800</v>
      </c>
      <c r="C9831" s="5">
        <v>44863</v>
      </c>
      <c r="D9831" s="4" t="s">
        <v>53</v>
      </c>
      <c r="E9831" s="4" t="s">
        <v>22</v>
      </c>
      <c r="F9831" s="4" t="s">
        <v>1402</v>
      </c>
      <c r="G9831" s="4" t="s">
        <v>24</v>
      </c>
      <c r="H9831" s="4" t="s">
        <v>25</v>
      </c>
      <c r="I9831" s="4" t="s">
        <v>507</v>
      </c>
      <c r="J9831" s="4">
        <v>29.700000000000003</v>
      </c>
      <c r="K9831" s="4">
        <v>5</v>
      </c>
      <c r="L9831" s="4">
        <v>0</v>
      </c>
      <c r="M9831" s="4">
        <v>13.365</v>
      </c>
    </row>
    <row r="9832" spans="1:13" ht="16" x14ac:dyDescent="0.2">
      <c r="A9832" s="4" t="s">
        <v>14584</v>
      </c>
      <c r="B9832" s="4" t="s">
        <v>5021</v>
      </c>
      <c r="C9832" s="5">
        <v>43125</v>
      </c>
      <c r="D9832" s="4" t="s">
        <v>21</v>
      </c>
      <c r="E9832" s="4" t="s">
        <v>22</v>
      </c>
      <c r="F9832" s="4" t="s">
        <v>3182</v>
      </c>
      <c r="G9832" s="4" t="s">
        <v>24</v>
      </c>
      <c r="H9832" s="4" t="s">
        <v>60</v>
      </c>
      <c r="I9832" s="4" t="s">
        <v>3183</v>
      </c>
      <c r="J9832" s="4">
        <v>48.94</v>
      </c>
      <c r="K9832" s="4">
        <v>1</v>
      </c>
      <c r="L9832" s="4">
        <v>0</v>
      </c>
      <c r="M9832" s="4">
        <v>24.47</v>
      </c>
    </row>
    <row r="9833" spans="1:13" ht="16" x14ac:dyDescent="0.2">
      <c r="A9833" s="4" t="s">
        <v>14585</v>
      </c>
      <c r="B9833" s="4" t="s">
        <v>5021</v>
      </c>
      <c r="C9833" s="5">
        <v>43180</v>
      </c>
      <c r="D9833" s="4" t="s">
        <v>21</v>
      </c>
      <c r="E9833" s="4" t="s">
        <v>22</v>
      </c>
      <c r="F9833" s="4" t="s">
        <v>9668</v>
      </c>
      <c r="G9833" s="4" t="s">
        <v>24</v>
      </c>
      <c r="H9833" s="4" t="s">
        <v>60</v>
      </c>
      <c r="I9833" s="4" t="s">
        <v>9669</v>
      </c>
      <c r="J9833" s="4">
        <v>19.649999999999999</v>
      </c>
      <c r="K9833" s="4">
        <v>3</v>
      </c>
      <c r="L9833" s="4">
        <v>0</v>
      </c>
      <c r="M9833" s="4">
        <v>9.0389999999999997</v>
      </c>
    </row>
    <row r="9834" spans="1:13" ht="16" x14ac:dyDescent="0.2">
      <c r="A9834" s="4" t="s">
        <v>14586</v>
      </c>
      <c r="B9834" s="4" t="s">
        <v>4135</v>
      </c>
      <c r="C9834" s="5">
        <v>44971</v>
      </c>
      <c r="D9834" s="4" t="s">
        <v>29</v>
      </c>
      <c r="E9834" s="4" t="s">
        <v>42</v>
      </c>
      <c r="F9834" s="4" t="s">
        <v>5807</v>
      </c>
      <c r="G9834" s="4" t="s">
        <v>48</v>
      </c>
      <c r="H9834" s="4" t="s">
        <v>221</v>
      </c>
      <c r="I9834" s="4" t="s">
        <v>5808</v>
      </c>
      <c r="J9834" s="4">
        <v>1552.8309999999999</v>
      </c>
      <c r="K9834" s="4">
        <v>7</v>
      </c>
      <c r="L9834" s="4">
        <v>0.15</v>
      </c>
      <c r="M9834" s="4">
        <v>200.95460000000008</v>
      </c>
    </row>
    <row r="9835" spans="1:13" ht="16" x14ac:dyDescent="0.2">
      <c r="A9835" s="4" t="s">
        <v>14587</v>
      </c>
      <c r="B9835" s="4" t="s">
        <v>1590</v>
      </c>
      <c r="C9835" s="5">
        <v>43383</v>
      </c>
      <c r="D9835" s="4" t="s">
        <v>53</v>
      </c>
      <c r="E9835" s="4" t="s">
        <v>22</v>
      </c>
      <c r="F9835" s="4" t="s">
        <v>2122</v>
      </c>
      <c r="G9835" s="4" t="s">
        <v>48</v>
      </c>
      <c r="H9835" s="4" t="s">
        <v>183</v>
      </c>
      <c r="I9835" s="4" t="s">
        <v>2123</v>
      </c>
      <c r="J9835" s="4">
        <v>153.56800000000001</v>
      </c>
      <c r="K9835" s="4">
        <v>2</v>
      </c>
      <c r="L9835" s="4">
        <v>0.2</v>
      </c>
      <c r="M9835" s="4">
        <v>-5.758800000000015</v>
      </c>
    </row>
    <row r="9836" spans="1:13" ht="16" x14ac:dyDescent="0.2">
      <c r="A9836" s="4" t="s">
        <v>14588</v>
      </c>
      <c r="B9836" s="4" t="s">
        <v>4559</v>
      </c>
      <c r="C9836" s="5">
        <v>44562</v>
      </c>
      <c r="D9836" s="4" t="s">
        <v>21</v>
      </c>
      <c r="E9836" s="4" t="s">
        <v>35</v>
      </c>
      <c r="F9836" s="4" t="s">
        <v>5530</v>
      </c>
      <c r="G9836" s="4" t="s">
        <v>24</v>
      </c>
      <c r="H9836" s="4" t="s">
        <v>95</v>
      </c>
      <c r="I9836" s="4" t="s">
        <v>5531</v>
      </c>
      <c r="J9836" s="4">
        <v>227.84</v>
      </c>
      <c r="K9836" s="4">
        <v>4</v>
      </c>
      <c r="L9836" s="4">
        <v>0</v>
      </c>
      <c r="M9836" s="4">
        <v>66.073599999999971</v>
      </c>
    </row>
    <row r="9837" spans="1:13" ht="16" x14ac:dyDescent="0.2">
      <c r="A9837" s="4" t="s">
        <v>14589</v>
      </c>
      <c r="B9837" s="4" t="s">
        <v>1102</v>
      </c>
      <c r="C9837" s="5">
        <v>44117</v>
      </c>
      <c r="D9837" s="4" t="s">
        <v>21</v>
      </c>
      <c r="E9837" s="4" t="s">
        <v>42</v>
      </c>
      <c r="F9837" s="4" t="s">
        <v>792</v>
      </c>
      <c r="G9837" s="4" t="s">
        <v>24</v>
      </c>
      <c r="H9837" s="4" t="s">
        <v>60</v>
      </c>
      <c r="I9837" s="4" t="s">
        <v>793</v>
      </c>
      <c r="J9837" s="4">
        <v>15.552000000000003</v>
      </c>
      <c r="K9837" s="4">
        <v>3</v>
      </c>
      <c r="L9837" s="4">
        <v>0.2</v>
      </c>
      <c r="M9837" s="4">
        <v>5.6375999999999999</v>
      </c>
    </row>
    <row r="9838" spans="1:13" ht="16" x14ac:dyDescent="0.2">
      <c r="A9838" s="4" t="s">
        <v>14590</v>
      </c>
      <c r="B9838" s="4" t="s">
        <v>1635</v>
      </c>
      <c r="C9838" s="5">
        <v>43367</v>
      </c>
      <c r="D9838" s="4" t="s">
        <v>53</v>
      </c>
      <c r="E9838" s="4" t="s">
        <v>35</v>
      </c>
      <c r="F9838" s="4" t="s">
        <v>10547</v>
      </c>
      <c r="G9838" s="4" t="s">
        <v>24</v>
      </c>
      <c r="H9838" s="4" t="s">
        <v>387</v>
      </c>
      <c r="I9838" s="4" t="s">
        <v>10548</v>
      </c>
      <c r="J9838" s="4">
        <v>5.58</v>
      </c>
      <c r="K9838" s="4">
        <v>3</v>
      </c>
      <c r="L9838" s="4">
        <v>0</v>
      </c>
      <c r="M9838" s="4">
        <v>0.16740000000000022</v>
      </c>
    </row>
    <row r="9839" spans="1:13" ht="16" x14ac:dyDescent="0.2">
      <c r="A9839" s="4" t="s">
        <v>14591</v>
      </c>
      <c r="B9839" s="4" t="s">
        <v>3040</v>
      </c>
      <c r="C9839" s="5">
        <v>45135</v>
      </c>
      <c r="D9839" s="4" t="s">
        <v>29</v>
      </c>
      <c r="E9839" s="4" t="s">
        <v>22</v>
      </c>
      <c r="F9839" s="4" t="s">
        <v>5190</v>
      </c>
      <c r="G9839" s="4" t="s">
        <v>24</v>
      </c>
      <c r="H9839" s="4" t="s">
        <v>69</v>
      </c>
      <c r="I9839" s="4" t="s">
        <v>5191</v>
      </c>
      <c r="J9839" s="4">
        <v>12.39</v>
      </c>
      <c r="K9839" s="4">
        <v>3</v>
      </c>
      <c r="L9839" s="4">
        <v>0</v>
      </c>
      <c r="M9839" s="4">
        <v>5.6993999999999998</v>
      </c>
    </row>
    <row r="9840" spans="1:13" ht="16" x14ac:dyDescent="0.2">
      <c r="A9840" s="4" t="s">
        <v>14592</v>
      </c>
      <c r="B9840" s="4" t="s">
        <v>1927</v>
      </c>
      <c r="C9840" s="5">
        <v>44658</v>
      </c>
      <c r="D9840" s="4" t="s">
        <v>29</v>
      </c>
      <c r="E9840" s="4" t="s">
        <v>22</v>
      </c>
      <c r="F9840" s="4" t="s">
        <v>4590</v>
      </c>
      <c r="G9840" s="4" t="s">
        <v>24</v>
      </c>
      <c r="H9840" s="4" t="s">
        <v>60</v>
      </c>
      <c r="I9840" s="4" t="s">
        <v>4591</v>
      </c>
      <c r="J9840" s="4">
        <v>195.64</v>
      </c>
      <c r="K9840" s="4">
        <v>4</v>
      </c>
      <c r="L9840" s="4">
        <v>0</v>
      </c>
      <c r="M9840" s="4">
        <v>91.950799999999987</v>
      </c>
    </row>
    <row r="9841" spans="1:13" ht="16" x14ac:dyDescent="0.2">
      <c r="A9841" s="4" t="s">
        <v>14593</v>
      </c>
      <c r="B9841" s="4" t="s">
        <v>4821</v>
      </c>
      <c r="C9841" s="5">
        <v>45002</v>
      </c>
      <c r="D9841" s="4" t="s">
        <v>21</v>
      </c>
      <c r="E9841" s="4" t="s">
        <v>22</v>
      </c>
      <c r="F9841" s="4" t="s">
        <v>3396</v>
      </c>
      <c r="G9841" s="4" t="s">
        <v>24</v>
      </c>
      <c r="H9841" s="4" t="s">
        <v>25</v>
      </c>
      <c r="I9841" s="4" t="s">
        <v>3397</v>
      </c>
      <c r="J9841" s="4">
        <v>563.024</v>
      </c>
      <c r="K9841" s="4">
        <v>11</v>
      </c>
      <c r="L9841" s="4">
        <v>0.2</v>
      </c>
      <c r="M9841" s="4">
        <v>190.02059999999997</v>
      </c>
    </row>
    <row r="9842" spans="1:13" ht="16" x14ac:dyDescent="0.2">
      <c r="A9842" s="4" t="s">
        <v>14594</v>
      </c>
      <c r="B9842" s="4" t="s">
        <v>4243</v>
      </c>
      <c r="C9842" s="5">
        <v>44743</v>
      </c>
      <c r="D9842" s="4" t="s">
        <v>21</v>
      </c>
      <c r="E9842" s="4" t="s">
        <v>35</v>
      </c>
      <c r="F9842" s="4" t="s">
        <v>7407</v>
      </c>
      <c r="G9842" s="4" t="s">
        <v>37</v>
      </c>
      <c r="H9842" s="4" t="s">
        <v>55</v>
      </c>
      <c r="I9842" s="4" t="s">
        <v>7408</v>
      </c>
      <c r="J9842" s="4">
        <v>57.400000000000006</v>
      </c>
      <c r="K9842" s="4">
        <v>5</v>
      </c>
      <c r="L9842" s="4">
        <v>0</v>
      </c>
      <c r="M9842" s="4">
        <v>10.905999999999993</v>
      </c>
    </row>
    <row r="9843" spans="1:13" ht="16" x14ac:dyDescent="0.2">
      <c r="A9843" s="4" t="s">
        <v>14595</v>
      </c>
      <c r="B9843" s="4" t="s">
        <v>1412</v>
      </c>
      <c r="C9843" s="5">
        <v>43811</v>
      </c>
      <c r="D9843" s="4" t="s">
        <v>53</v>
      </c>
      <c r="E9843" s="4" t="s">
        <v>22</v>
      </c>
      <c r="F9843" s="4" t="s">
        <v>2067</v>
      </c>
      <c r="G9843" s="4" t="s">
        <v>24</v>
      </c>
      <c r="H9843" s="4" t="s">
        <v>69</v>
      </c>
      <c r="I9843" s="4" t="s">
        <v>2068</v>
      </c>
      <c r="J9843" s="4">
        <v>5.56</v>
      </c>
      <c r="K9843" s="4">
        <v>2</v>
      </c>
      <c r="L9843" s="4">
        <v>0</v>
      </c>
      <c r="M9843" s="4">
        <v>1.4455999999999998</v>
      </c>
    </row>
    <row r="9844" spans="1:13" ht="16" x14ac:dyDescent="0.2">
      <c r="A9844" s="4" t="s">
        <v>14596</v>
      </c>
      <c r="B9844" s="4" t="s">
        <v>1266</v>
      </c>
      <c r="C9844" s="5">
        <v>43311</v>
      </c>
      <c r="D9844" s="4" t="s">
        <v>21</v>
      </c>
      <c r="E9844" s="4" t="s">
        <v>22</v>
      </c>
      <c r="F9844" s="4" t="s">
        <v>8382</v>
      </c>
      <c r="G9844" s="4" t="s">
        <v>37</v>
      </c>
      <c r="H9844" s="4" t="s">
        <v>55</v>
      </c>
      <c r="I9844" s="4" t="s">
        <v>8383</v>
      </c>
      <c r="J9844" s="4">
        <v>72.599999999999994</v>
      </c>
      <c r="K9844" s="4">
        <v>5</v>
      </c>
      <c r="L9844" s="4">
        <v>0.2</v>
      </c>
      <c r="M9844" s="4">
        <v>-8.1674999999999933</v>
      </c>
    </row>
    <row r="9845" spans="1:13" ht="16" x14ac:dyDescent="0.2">
      <c r="A9845" s="4" t="s">
        <v>14597</v>
      </c>
      <c r="B9845" s="4" t="s">
        <v>4234</v>
      </c>
      <c r="C9845" s="5">
        <v>43149</v>
      </c>
      <c r="D9845" s="4" t="s">
        <v>21</v>
      </c>
      <c r="E9845" s="4" t="s">
        <v>22</v>
      </c>
      <c r="F9845" s="4" t="s">
        <v>732</v>
      </c>
      <c r="G9845" s="4" t="s">
        <v>37</v>
      </c>
      <c r="H9845" s="4" t="s">
        <v>38</v>
      </c>
      <c r="I9845" s="4" t="s">
        <v>733</v>
      </c>
      <c r="J9845" s="4">
        <v>209.96999999999997</v>
      </c>
      <c r="K9845" s="4">
        <v>3</v>
      </c>
      <c r="L9845" s="4">
        <v>0</v>
      </c>
      <c r="M9845" s="4">
        <v>58.791600000000003</v>
      </c>
    </row>
    <row r="9846" spans="1:13" ht="16" x14ac:dyDescent="0.2">
      <c r="A9846" s="4" t="s">
        <v>14598</v>
      </c>
      <c r="B9846" s="4" t="s">
        <v>2344</v>
      </c>
      <c r="C9846" s="5">
        <v>44196</v>
      </c>
      <c r="D9846" s="4" t="s">
        <v>21</v>
      </c>
      <c r="E9846" s="4" t="s">
        <v>35</v>
      </c>
      <c r="F9846" s="4" t="s">
        <v>3984</v>
      </c>
      <c r="G9846" s="4" t="s">
        <v>48</v>
      </c>
      <c r="H9846" s="4" t="s">
        <v>112</v>
      </c>
      <c r="I9846" s="4" t="s">
        <v>3985</v>
      </c>
      <c r="J9846" s="4">
        <v>22.14</v>
      </c>
      <c r="K9846" s="4">
        <v>3</v>
      </c>
      <c r="L9846" s="4">
        <v>0</v>
      </c>
      <c r="M9846" s="4">
        <v>6.4205999999999976</v>
      </c>
    </row>
    <row r="9847" spans="1:13" ht="16" x14ac:dyDescent="0.2">
      <c r="A9847" s="4" t="s">
        <v>14599</v>
      </c>
      <c r="B9847" s="4" t="s">
        <v>3820</v>
      </c>
      <c r="C9847" s="5">
        <v>43877</v>
      </c>
      <c r="D9847" s="4" t="s">
        <v>21</v>
      </c>
      <c r="E9847" s="4" t="s">
        <v>35</v>
      </c>
      <c r="F9847" s="4" t="s">
        <v>542</v>
      </c>
      <c r="G9847" s="4" t="s">
        <v>24</v>
      </c>
      <c r="H9847" s="4" t="s">
        <v>31</v>
      </c>
      <c r="I9847" s="4" t="s">
        <v>543</v>
      </c>
      <c r="J9847" s="4">
        <v>10.08</v>
      </c>
      <c r="K9847" s="4">
        <v>2</v>
      </c>
      <c r="L9847" s="4">
        <v>0.2</v>
      </c>
      <c r="M9847" s="4">
        <v>3.2759999999999994</v>
      </c>
    </row>
    <row r="9848" spans="1:13" ht="16" x14ac:dyDescent="0.2">
      <c r="A9848" s="4" t="s">
        <v>14600</v>
      </c>
      <c r="B9848" s="4" t="s">
        <v>1967</v>
      </c>
      <c r="C9848" s="5">
        <v>45078</v>
      </c>
      <c r="D9848" s="4" t="s">
        <v>21</v>
      </c>
      <c r="E9848" s="4" t="s">
        <v>35</v>
      </c>
      <c r="F9848" s="4" t="s">
        <v>2390</v>
      </c>
      <c r="G9848" s="4" t="s">
        <v>24</v>
      </c>
      <c r="H9848" s="4" t="s">
        <v>31</v>
      </c>
      <c r="I9848" s="4" t="s">
        <v>2391</v>
      </c>
      <c r="J9848" s="4">
        <v>6.9360000000000008</v>
      </c>
      <c r="K9848" s="4">
        <v>3</v>
      </c>
      <c r="L9848" s="4">
        <v>0.2</v>
      </c>
      <c r="M9848" s="4">
        <v>2.3409000000000004</v>
      </c>
    </row>
    <row r="9849" spans="1:13" ht="16" x14ac:dyDescent="0.2">
      <c r="A9849" s="4" t="s">
        <v>14601</v>
      </c>
      <c r="B9849" s="4" t="s">
        <v>2448</v>
      </c>
      <c r="C9849" s="5">
        <v>43212</v>
      </c>
      <c r="D9849" s="4" t="s">
        <v>29</v>
      </c>
      <c r="E9849" s="4" t="s">
        <v>42</v>
      </c>
      <c r="F9849" s="4" t="s">
        <v>4033</v>
      </c>
      <c r="G9849" s="4" t="s">
        <v>24</v>
      </c>
      <c r="H9849" s="4" t="s">
        <v>25</v>
      </c>
      <c r="I9849" s="4" t="s">
        <v>4034</v>
      </c>
      <c r="J9849" s="4">
        <v>11.760000000000002</v>
      </c>
      <c r="K9849" s="4">
        <v>5</v>
      </c>
      <c r="L9849" s="4">
        <v>0.7</v>
      </c>
      <c r="M9849" s="4">
        <v>-7.8399999999999963</v>
      </c>
    </row>
    <row r="9850" spans="1:13" ht="16" x14ac:dyDescent="0.2">
      <c r="A9850" s="4" t="s">
        <v>14602</v>
      </c>
      <c r="B9850" s="4" t="s">
        <v>115</v>
      </c>
      <c r="C9850" s="5">
        <v>45061</v>
      </c>
      <c r="D9850" s="4" t="s">
        <v>29</v>
      </c>
      <c r="E9850" s="4" t="s">
        <v>22</v>
      </c>
      <c r="F9850" s="4" t="s">
        <v>1271</v>
      </c>
      <c r="G9850" s="4" t="s">
        <v>24</v>
      </c>
      <c r="H9850" s="4" t="s">
        <v>31</v>
      </c>
      <c r="I9850" s="4" t="s">
        <v>1272</v>
      </c>
      <c r="J9850" s="4">
        <v>22.5</v>
      </c>
      <c r="K9850" s="4">
        <v>6</v>
      </c>
      <c r="L9850" s="4">
        <v>0</v>
      </c>
      <c r="M9850" s="4">
        <v>10.799999999999999</v>
      </c>
    </row>
    <row r="9851" spans="1:13" ht="16" x14ac:dyDescent="0.2">
      <c r="A9851" s="4" t="s">
        <v>14603</v>
      </c>
      <c r="B9851" s="4" t="s">
        <v>123</v>
      </c>
      <c r="C9851" s="5">
        <v>44703</v>
      </c>
      <c r="D9851" s="4" t="s">
        <v>29</v>
      </c>
      <c r="E9851" s="4" t="s">
        <v>42</v>
      </c>
      <c r="F9851" s="4" t="s">
        <v>7732</v>
      </c>
      <c r="G9851" s="4" t="s">
        <v>48</v>
      </c>
      <c r="H9851" s="4" t="s">
        <v>112</v>
      </c>
      <c r="I9851" s="4" t="s">
        <v>7733</v>
      </c>
      <c r="J9851" s="4">
        <v>41.88</v>
      </c>
      <c r="K9851" s="4">
        <v>6</v>
      </c>
      <c r="L9851" s="4">
        <v>0</v>
      </c>
      <c r="M9851" s="4">
        <v>12.145199999999997</v>
      </c>
    </row>
    <row r="9852" spans="1:13" ht="16" x14ac:dyDescent="0.2">
      <c r="A9852" s="4" t="s">
        <v>14604</v>
      </c>
      <c r="B9852" s="4" t="s">
        <v>1749</v>
      </c>
      <c r="C9852" s="5">
        <v>45073</v>
      </c>
      <c r="D9852" s="4" t="s">
        <v>29</v>
      </c>
      <c r="E9852" s="4" t="s">
        <v>42</v>
      </c>
      <c r="F9852" s="4" t="s">
        <v>5256</v>
      </c>
      <c r="G9852" s="4" t="s">
        <v>37</v>
      </c>
      <c r="H9852" s="4" t="s">
        <v>708</v>
      </c>
      <c r="I9852" s="4" t="s">
        <v>5257</v>
      </c>
      <c r="J9852" s="4">
        <v>319.98400000000004</v>
      </c>
      <c r="K9852" s="4">
        <v>2</v>
      </c>
      <c r="L9852" s="4">
        <v>0.2</v>
      </c>
      <c r="M9852" s="4">
        <v>107.99459999999999</v>
      </c>
    </row>
    <row r="9853" spans="1:13" ht="16" x14ac:dyDescent="0.2">
      <c r="A9853" s="4" t="s">
        <v>14605</v>
      </c>
      <c r="B9853" s="4" t="s">
        <v>6208</v>
      </c>
      <c r="C9853" s="5">
        <v>44613</v>
      </c>
      <c r="D9853" s="4" t="s">
        <v>21</v>
      </c>
      <c r="E9853" s="4" t="s">
        <v>35</v>
      </c>
      <c r="F9853" s="4" t="s">
        <v>4089</v>
      </c>
      <c r="G9853" s="4" t="s">
        <v>24</v>
      </c>
      <c r="H9853" s="4" t="s">
        <v>60</v>
      </c>
      <c r="I9853" s="4" t="s">
        <v>4090</v>
      </c>
      <c r="J9853" s="4">
        <v>10.368000000000002</v>
      </c>
      <c r="K9853" s="4">
        <v>2</v>
      </c>
      <c r="L9853" s="4">
        <v>0.2</v>
      </c>
      <c r="M9853" s="4">
        <v>3.7584</v>
      </c>
    </row>
    <row r="9854" spans="1:13" ht="16" x14ac:dyDescent="0.2">
      <c r="A9854" s="4" t="s">
        <v>14606</v>
      </c>
      <c r="B9854" s="4" t="s">
        <v>2085</v>
      </c>
      <c r="C9854" s="5">
        <v>43823</v>
      </c>
      <c r="D9854" s="4" t="s">
        <v>21</v>
      </c>
      <c r="E9854" s="4" t="s">
        <v>22</v>
      </c>
      <c r="F9854" s="4" t="s">
        <v>2598</v>
      </c>
      <c r="G9854" s="4" t="s">
        <v>24</v>
      </c>
      <c r="H9854" s="4" t="s">
        <v>60</v>
      </c>
      <c r="I9854" s="4" t="s">
        <v>2787</v>
      </c>
      <c r="J9854" s="4">
        <v>24.56</v>
      </c>
      <c r="K9854" s="4">
        <v>2</v>
      </c>
      <c r="L9854" s="4">
        <v>0</v>
      </c>
      <c r="M9854" s="4">
        <v>11.543199999999999</v>
      </c>
    </row>
    <row r="9855" spans="1:13" ht="16" x14ac:dyDescent="0.2">
      <c r="A9855" s="4" t="s">
        <v>14607</v>
      </c>
      <c r="B9855" s="4" t="s">
        <v>857</v>
      </c>
      <c r="C9855" s="5">
        <v>43221</v>
      </c>
      <c r="D9855" s="4" t="s">
        <v>21</v>
      </c>
      <c r="E9855" s="4" t="s">
        <v>22</v>
      </c>
      <c r="F9855" s="4" t="s">
        <v>1776</v>
      </c>
      <c r="G9855" s="4" t="s">
        <v>48</v>
      </c>
      <c r="H9855" s="4" t="s">
        <v>112</v>
      </c>
      <c r="I9855" s="4" t="s">
        <v>1777</v>
      </c>
      <c r="J9855" s="4">
        <v>19.96</v>
      </c>
      <c r="K9855" s="4">
        <v>2</v>
      </c>
      <c r="L9855" s="4">
        <v>0</v>
      </c>
      <c r="M9855" s="4">
        <v>5.5888000000000009</v>
      </c>
    </row>
    <row r="9856" spans="1:13" ht="16" x14ac:dyDescent="0.2">
      <c r="A9856" s="4" t="s">
        <v>14608</v>
      </c>
      <c r="B9856" s="4" t="s">
        <v>4722</v>
      </c>
      <c r="C9856" s="5">
        <v>43674</v>
      </c>
      <c r="D9856" s="4" t="s">
        <v>29</v>
      </c>
      <c r="E9856" s="4" t="s">
        <v>22</v>
      </c>
      <c r="F9856" s="4" t="s">
        <v>3365</v>
      </c>
      <c r="G9856" s="4" t="s">
        <v>37</v>
      </c>
      <c r="H9856" s="4" t="s">
        <v>55</v>
      </c>
      <c r="I9856" s="4" t="s">
        <v>3366</v>
      </c>
      <c r="J9856" s="4">
        <v>89.97</v>
      </c>
      <c r="K9856" s="4">
        <v>3</v>
      </c>
      <c r="L9856" s="4">
        <v>0</v>
      </c>
      <c r="M9856" s="4">
        <v>37.787400000000005</v>
      </c>
    </row>
    <row r="9857" spans="1:13" ht="16" x14ac:dyDescent="0.2">
      <c r="A9857" s="4" t="s">
        <v>14609</v>
      </c>
      <c r="B9857" s="4" t="s">
        <v>345</v>
      </c>
      <c r="C9857" s="5">
        <v>43670</v>
      </c>
      <c r="D9857" s="4" t="s">
        <v>21</v>
      </c>
      <c r="E9857" s="4" t="s">
        <v>22</v>
      </c>
      <c r="F9857" s="4" t="s">
        <v>7503</v>
      </c>
      <c r="G9857" s="4" t="s">
        <v>48</v>
      </c>
      <c r="H9857" s="4" t="s">
        <v>112</v>
      </c>
      <c r="I9857" s="4" t="s">
        <v>7504</v>
      </c>
      <c r="J9857" s="4">
        <v>10.984000000000002</v>
      </c>
      <c r="K9857" s="4">
        <v>2</v>
      </c>
      <c r="L9857" s="4">
        <v>0.6</v>
      </c>
      <c r="M9857" s="4">
        <v>-7.9634</v>
      </c>
    </row>
    <row r="9858" spans="1:13" ht="16" x14ac:dyDescent="0.2">
      <c r="A9858" s="4" t="s">
        <v>14610</v>
      </c>
      <c r="B9858" s="4" t="s">
        <v>2552</v>
      </c>
      <c r="C9858" s="5">
        <v>44838</v>
      </c>
      <c r="D9858" s="4" t="s">
        <v>53</v>
      </c>
      <c r="E9858" s="4" t="s">
        <v>42</v>
      </c>
      <c r="F9858" s="4" t="s">
        <v>5384</v>
      </c>
      <c r="G9858" s="4" t="s">
        <v>24</v>
      </c>
      <c r="H9858" s="4" t="s">
        <v>60</v>
      </c>
      <c r="I9858" s="4" t="s">
        <v>5385</v>
      </c>
      <c r="J9858" s="4">
        <v>274.8</v>
      </c>
      <c r="K9858" s="4">
        <v>5</v>
      </c>
      <c r="L9858" s="4">
        <v>0</v>
      </c>
      <c r="M9858" s="4">
        <v>134.65199999999999</v>
      </c>
    </row>
    <row r="9859" spans="1:13" ht="16" x14ac:dyDescent="0.2">
      <c r="A9859" s="4" t="s">
        <v>14611</v>
      </c>
      <c r="B9859" s="4" t="s">
        <v>3858</v>
      </c>
      <c r="C9859" s="5">
        <v>43813</v>
      </c>
      <c r="D9859" s="4" t="s">
        <v>53</v>
      </c>
      <c r="E9859" s="4" t="s">
        <v>22</v>
      </c>
      <c r="F9859" s="4" t="s">
        <v>1182</v>
      </c>
      <c r="G9859" s="4" t="s">
        <v>48</v>
      </c>
      <c r="H9859" s="4" t="s">
        <v>183</v>
      </c>
      <c r="I9859" s="4" t="s">
        <v>1183</v>
      </c>
      <c r="J9859" s="4">
        <v>301.95999999999998</v>
      </c>
      <c r="K9859" s="4">
        <v>2</v>
      </c>
      <c r="L9859" s="4">
        <v>0</v>
      </c>
      <c r="M9859" s="4">
        <v>90.587999999999965</v>
      </c>
    </row>
    <row r="9860" spans="1:13" ht="16" x14ac:dyDescent="0.2">
      <c r="A9860" s="4" t="s">
        <v>14612</v>
      </c>
      <c r="B9860" s="4" t="s">
        <v>390</v>
      </c>
      <c r="C9860" s="5">
        <v>43788</v>
      </c>
      <c r="D9860" s="4" t="s">
        <v>53</v>
      </c>
      <c r="E9860" s="4" t="s">
        <v>35</v>
      </c>
      <c r="F9860" s="4" t="s">
        <v>7040</v>
      </c>
      <c r="G9860" s="4" t="s">
        <v>24</v>
      </c>
      <c r="H9860" s="4" t="s">
        <v>60</v>
      </c>
      <c r="I9860" s="4" t="s">
        <v>7041</v>
      </c>
      <c r="J9860" s="4">
        <v>23.12</v>
      </c>
      <c r="K9860" s="4">
        <v>4</v>
      </c>
      <c r="L9860" s="4">
        <v>0</v>
      </c>
      <c r="M9860" s="4">
        <v>11.328800000000001</v>
      </c>
    </row>
    <row r="9861" spans="1:13" ht="16" x14ac:dyDescent="0.2">
      <c r="A9861" s="4" t="s">
        <v>14613</v>
      </c>
      <c r="B9861" s="4" t="s">
        <v>2424</v>
      </c>
      <c r="C9861" s="5">
        <v>43801</v>
      </c>
      <c r="D9861" s="4" t="s">
        <v>29</v>
      </c>
      <c r="E9861" s="4" t="s">
        <v>35</v>
      </c>
      <c r="F9861" s="4" t="s">
        <v>2593</v>
      </c>
      <c r="G9861" s="4" t="s">
        <v>37</v>
      </c>
      <c r="H9861" s="4" t="s">
        <v>55</v>
      </c>
      <c r="I9861" s="4" t="s">
        <v>2594</v>
      </c>
      <c r="J9861" s="4">
        <v>116.78399999999999</v>
      </c>
      <c r="K9861" s="4">
        <v>2</v>
      </c>
      <c r="L9861" s="4">
        <v>0.2</v>
      </c>
      <c r="M9861" s="4">
        <v>21.896999999999991</v>
      </c>
    </row>
    <row r="9862" spans="1:13" ht="16" x14ac:dyDescent="0.2">
      <c r="A9862" s="4" t="s">
        <v>14614</v>
      </c>
      <c r="B9862" s="4" t="s">
        <v>1015</v>
      </c>
      <c r="C9862" s="5">
        <v>44159</v>
      </c>
      <c r="D9862" s="4" t="s">
        <v>21</v>
      </c>
      <c r="E9862" s="4" t="s">
        <v>22</v>
      </c>
      <c r="F9862" s="4" t="s">
        <v>955</v>
      </c>
      <c r="G9862" s="4" t="s">
        <v>24</v>
      </c>
      <c r="H9862" s="4" t="s">
        <v>91</v>
      </c>
      <c r="I9862" s="4" t="s">
        <v>956</v>
      </c>
      <c r="J9862" s="4">
        <v>540.048</v>
      </c>
      <c r="K9862" s="4">
        <v>3</v>
      </c>
      <c r="L9862" s="4">
        <v>0.2</v>
      </c>
      <c r="M9862" s="4">
        <v>-47.254199999999997</v>
      </c>
    </row>
    <row r="9863" spans="1:13" ht="16" x14ac:dyDescent="0.2">
      <c r="A9863" s="4" t="s">
        <v>14615</v>
      </c>
      <c r="B9863" s="4" t="s">
        <v>3858</v>
      </c>
      <c r="C9863" s="5">
        <v>44714</v>
      </c>
      <c r="D9863" s="4" t="s">
        <v>21</v>
      </c>
      <c r="E9863" s="4" t="s">
        <v>22</v>
      </c>
      <c r="F9863" s="4" t="s">
        <v>174</v>
      </c>
      <c r="G9863" s="4" t="s">
        <v>37</v>
      </c>
      <c r="H9863" s="4" t="s">
        <v>38</v>
      </c>
      <c r="I9863" s="4" t="s">
        <v>175</v>
      </c>
      <c r="J9863" s="4">
        <v>281.96999999999997</v>
      </c>
      <c r="K9863" s="4">
        <v>3</v>
      </c>
      <c r="L9863" s="4">
        <v>0</v>
      </c>
      <c r="M9863" s="4">
        <v>78.951599999999999</v>
      </c>
    </row>
    <row r="9864" spans="1:13" ht="16" x14ac:dyDescent="0.2">
      <c r="A9864" s="4" t="s">
        <v>14616</v>
      </c>
      <c r="B9864" s="4" t="s">
        <v>2997</v>
      </c>
      <c r="C9864" s="5">
        <v>45072</v>
      </c>
      <c r="D9864" s="4" t="s">
        <v>21</v>
      </c>
      <c r="E9864" s="4" t="s">
        <v>22</v>
      </c>
      <c r="F9864" s="4" t="s">
        <v>6352</v>
      </c>
      <c r="G9864" s="4" t="s">
        <v>24</v>
      </c>
      <c r="H9864" s="4" t="s">
        <v>387</v>
      </c>
      <c r="I9864" s="4" t="s">
        <v>6353</v>
      </c>
      <c r="J9864" s="4">
        <v>5.04</v>
      </c>
      <c r="K9864" s="4">
        <v>3</v>
      </c>
      <c r="L9864" s="4">
        <v>0</v>
      </c>
      <c r="M9864" s="4">
        <v>0.20159999999999978</v>
      </c>
    </row>
    <row r="9865" spans="1:13" ht="16" x14ac:dyDescent="0.2">
      <c r="A9865" s="4" t="s">
        <v>14617</v>
      </c>
      <c r="B9865" s="4" t="s">
        <v>2291</v>
      </c>
      <c r="C9865" s="5">
        <v>43139</v>
      </c>
      <c r="D9865" s="4" t="s">
        <v>53</v>
      </c>
      <c r="E9865" s="4" t="s">
        <v>42</v>
      </c>
      <c r="F9865" s="4" t="s">
        <v>47</v>
      </c>
      <c r="G9865" s="4" t="s">
        <v>48</v>
      </c>
      <c r="H9865" s="4" t="s">
        <v>49</v>
      </c>
      <c r="I9865" s="4" t="s">
        <v>50</v>
      </c>
      <c r="J9865" s="4">
        <v>79.97399999999999</v>
      </c>
      <c r="K9865" s="4">
        <v>3</v>
      </c>
      <c r="L9865" s="4">
        <v>0.4</v>
      </c>
      <c r="M9865" s="4">
        <v>-29.323800000000006</v>
      </c>
    </row>
    <row r="9866" spans="1:13" ht="16" x14ac:dyDescent="0.2">
      <c r="A9866" s="4" t="s">
        <v>14618</v>
      </c>
      <c r="B9866" s="4" t="s">
        <v>2170</v>
      </c>
      <c r="C9866" s="5">
        <v>45002</v>
      </c>
      <c r="D9866" s="4" t="s">
        <v>21</v>
      </c>
      <c r="E9866" s="4" t="s">
        <v>42</v>
      </c>
      <c r="F9866" s="4" t="s">
        <v>11514</v>
      </c>
      <c r="G9866" s="4" t="s">
        <v>24</v>
      </c>
      <c r="H9866" s="4" t="s">
        <v>60</v>
      </c>
      <c r="I9866" s="4" t="s">
        <v>11515</v>
      </c>
      <c r="J9866" s="4">
        <v>65.789999999999992</v>
      </c>
      <c r="K9866" s="4">
        <v>9</v>
      </c>
      <c r="L9866" s="4">
        <v>0</v>
      </c>
      <c r="M9866" s="4">
        <v>30.263399999999997</v>
      </c>
    </row>
    <row r="9867" spans="1:13" ht="16" x14ac:dyDescent="0.2">
      <c r="A9867" s="4" t="s">
        <v>14619</v>
      </c>
      <c r="B9867" s="4" t="s">
        <v>564</v>
      </c>
      <c r="C9867" s="5">
        <v>44990</v>
      </c>
      <c r="D9867" s="4" t="s">
        <v>152</v>
      </c>
      <c r="E9867" s="4" t="s">
        <v>22</v>
      </c>
      <c r="F9867" s="4" t="s">
        <v>2162</v>
      </c>
      <c r="G9867" s="4" t="s">
        <v>24</v>
      </c>
      <c r="H9867" s="4" t="s">
        <v>387</v>
      </c>
      <c r="I9867" s="4" t="s">
        <v>2163</v>
      </c>
      <c r="J9867" s="4">
        <v>11.850000000000001</v>
      </c>
      <c r="K9867" s="4">
        <v>3</v>
      </c>
      <c r="L9867" s="4">
        <v>0</v>
      </c>
      <c r="M9867" s="4">
        <v>3.7919999999999994</v>
      </c>
    </row>
    <row r="9868" spans="1:13" ht="16" x14ac:dyDescent="0.2">
      <c r="A9868" s="4" t="s">
        <v>14620</v>
      </c>
      <c r="B9868" s="4" t="s">
        <v>3733</v>
      </c>
      <c r="C9868" s="5">
        <v>44314</v>
      </c>
      <c r="D9868" s="4" t="s">
        <v>29</v>
      </c>
      <c r="E9868" s="4" t="s">
        <v>42</v>
      </c>
      <c r="F9868" s="4" t="s">
        <v>3107</v>
      </c>
      <c r="G9868" s="4" t="s">
        <v>37</v>
      </c>
      <c r="H9868" s="4" t="s">
        <v>55</v>
      </c>
      <c r="I9868" s="4" t="s">
        <v>3108</v>
      </c>
      <c r="J9868" s="4">
        <v>599.9</v>
      </c>
      <c r="K9868" s="4">
        <v>10</v>
      </c>
      <c r="L9868" s="4">
        <v>0</v>
      </c>
      <c r="M9868" s="4">
        <v>191.96799999999996</v>
      </c>
    </row>
    <row r="9869" spans="1:13" ht="16" x14ac:dyDescent="0.2">
      <c r="A9869" s="4" t="s">
        <v>14621</v>
      </c>
      <c r="B9869" s="4" t="s">
        <v>2981</v>
      </c>
      <c r="C9869" s="5">
        <v>44028</v>
      </c>
      <c r="D9869" s="4" t="s">
        <v>21</v>
      </c>
      <c r="E9869" s="4" t="s">
        <v>42</v>
      </c>
      <c r="F9869" s="4" t="s">
        <v>10016</v>
      </c>
      <c r="G9869" s="4" t="s">
        <v>48</v>
      </c>
      <c r="H9869" s="4" t="s">
        <v>49</v>
      </c>
      <c r="I9869" s="4" t="s">
        <v>10017</v>
      </c>
      <c r="J9869" s="4">
        <v>67.175999999999988</v>
      </c>
      <c r="K9869" s="4">
        <v>1</v>
      </c>
      <c r="L9869" s="4">
        <v>0.4</v>
      </c>
      <c r="M9869" s="4">
        <v>-20.152800000000006</v>
      </c>
    </row>
    <row r="9870" spans="1:13" ht="16" x14ac:dyDescent="0.2">
      <c r="A9870" s="4" t="s">
        <v>14622</v>
      </c>
      <c r="B9870" s="4" t="s">
        <v>1792</v>
      </c>
      <c r="C9870" s="5">
        <v>44199</v>
      </c>
      <c r="D9870" s="4" t="s">
        <v>29</v>
      </c>
      <c r="E9870" s="4" t="s">
        <v>22</v>
      </c>
      <c r="F9870" s="4" t="s">
        <v>6971</v>
      </c>
      <c r="G9870" s="4" t="s">
        <v>24</v>
      </c>
      <c r="H9870" s="4" t="s">
        <v>25</v>
      </c>
      <c r="I9870" s="4" t="s">
        <v>6972</v>
      </c>
      <c r="J9870" s="4">
        <v>96.783999999999978</v>
      </c>
      <c r="K9870" s="4">
        <v>4</v>
      </c>
      <c r="L9870" s="4">
        <v>0.8</v>
      </c>
      <c r="M9870" s="4">
        <v>-145.17600000000002</v>
      </c>
    </row>
    <row r="9871" spans="1:13" ht="16" x14ac:dyDescent="0.2">
      <c r="A9871" s="4" t="s">
        <v>14623</v>
      </c>
      <c r="B9871" s="4" t="s">
        <v>4118</v>
      </c>
      <c r="C9871" s="5">
        <v>44667</v>
      </c>
      <c r="D9871" s="4" t="s">
        <v>21</v>
      </c>
      <c r="E9871" s="4" t="s">
        <v>42</v>
      </c>
      <c r="F9871" s="4" t="s">
        <v>10993</v>
      </c>
      <c r="G9871" s="4" t="s">
        <v>24</v>
      </c>
      <c r="H9871" s="4" t="s">
        <v>60</v>
      </c>
      <c r="I9871" s="4" t="s">
        <v>10994</v>
      </c>
      <c r="J9871" s="4">
        <v>47.9</v>
      </c>
      <c r="K9871" s="4">
        <v>1</v>
      </c>
      <c r="L9871" s="4">
        <v>0</v>
      </c>
      <c r="M9871" s="4">
        <v>22.991999999999997</v>
      </c>
    </row>
    <row r="9872" spans="1:13" ht="16" x14ac:dyDescent="0.2">
      <c r="A9872" s="4" t="s">
        <v>14624</v>
      </c>
      <c r="B9872" s="4" t="s">
        <v>2085</v>
      </c>
      <c r="C9872" s="5">
        <v>44133</v>
      </c>
      <c r="D9872" s="4" t="s">
        <v>53</v>
      </c>
      <c r="E9872" s="4" t="s">
        <v>42</v>
      </c>
      <c r="F9872" s="4" t="s">
        <v>4873</v>
      </c>
      <c r="G9872" s="4" t="s">
        <v>37</v>
      </c>
      <c r="H9872" s="4" t="s">
        <v>55</v>
      </c>
      <c r="I9872" s="4" t="s">
        <v>4874</v>
      </c>
      <c r="J9872" s="4">
        <v>19.040000000000003</v>
      </c>
      <c r="K9872" s="4">
        <v>4</v>
      </c>
      <c r="L9872" s="4">
        <v>0.2</v>
      </c>
      <c r="M9872" s="4">
        <v>-1.4279999999999999</v>
      </c>
    </row>
    <row r="9873" spans="1:13" ht="16" x14ac:dyDescent="0.2">
      <c r="A9873" s="4" t="s">
        <v>14625</v>
      </c>
      <c r="B9873" s="4" t="s">
        <v>6546</v>
      </c>
      <c r="C9873" s="5">
        <v>43692</v>
      </c>
      <c r="D9873" s="4" t="s">
        <v>152</v>
      </c>
      <c r="E9873" s="4" t="s">
        <v>22</v>
      </c>
      <c r="F9873" s="4" t="s">
        <v>4735</v>
      </c>
      <c r="G9873" s="4" t="s">
        <v>24</v>
      </c>
      <c r="H9873" s="4" t="s">
        <v>31</v>
      </c>
      <c r="I9873" s="4" t="s">
        <v>4736</v>
      </c>
      <c r="J9873" s="4">
        <v>14.399999999999999</v>
      </c>
      <c r="K9873" s="4">
        <v>5</v>
      </c>
      <c r="L9873" s="4">
        <v>0</v>
      </c>
      <c r="M9873" s="4">
        <v>7.056</v>
      </c>
    </row>
    <row r="9874" spans="1:13" ht="16" x14ac:dyDescent="0.2">
      <c r="A9874" s="4" t="s">
        <v>14626</v>
      </c>
      <c r="B9874" s="4" t="s">
        <v>5042</v>
      </c>
      <c r="C9874" s="5">
        <v>44797</v>
      </c>
      <c r="D9874" s="4" t="s">
        <v>21</v>
      </c>
      <c r="E9874" s="4" t="s">
        <v>42</v>
      </c>
      <c r="F9874" s="4" t="s">
        <v>1531</v>
      </c>
      <c r="G9874" s="4" t="s">
        <v>24</v>
      </c>
      <c r="H9874" s="4" t="s">
        <v>91</v>
      </c>
      <c r="I9874" s="4" t="s">
        <v>1532</v>
      </c>
      <c r="J9874" s="4">
        <v>465.18</v>
      </c>
      <c r="K9874" s="4">
        <v>3</v>
      </c>
      <c r="L9874" s="4">
        <v>0</v>
      </c>
      <c r="M9874" s="4">
        <v>120.94680000000001</v>
      </c>
    </row>
    <row r="9875" spans="1:13" ht="16" x14ac:dyDescent="0.2">
      <c r="A9875" s="4" t="s">
        <v>14627</v>
      </c>
      <c r="B9875" s="4" t="s">
        <v>1985</v>
      </c>
      <c r="C9875" s="5">
        <v>44205</v>
      </c>
      <c r="D9875" s="4" t="s">
        <v>21</v>
      </c>
      <c r="E9875" s="4" t="s">
        <v>22</v>
      </c>
      <c r="F9875" s="4" t="s">
        <v>743</v>
      </c>
      <c r="G9875" s="4" t="s">
        <v>48</v>
      </c>
      <c r="H9875" s="4" t="s">
        <v>112</v>
      </c>
      <c r="I9875" s="4" t="s">
        <v>6995</v>
      </c>
      <c r="J9875" s="4">
        <v>25.08</v>
      </c>
      <c r="K9875" s="4">
        <v>6</v>
      </c>
      <c r="L9875" s="4">
        <v>0</v>
      </c>
      <c r="M9875" s="4">
        <v>9.0288000000000004</v>
      </c>
    </row>
    <row r="9876" spans="1:13" ht="16" x14ac:dyDescent="0.2">
      <c r="A9876" s="4" t="s">
        <v>14628</v>
      </c>
      <c r="B9876" s="4" t="s">
        <v>131</v>
      </c>
      <c r="C9876" s="5">
        <v>44667</v>
      </c>
      <c r="D9876" s="4" t="s">
        <v>21</v>
      </c>
      <c r="E9876" s="4" t="s">
        <v>35</v>
      </c>
      <c r="F9876" s="4" t="s">
        <v>667</v>
      </c>
      <c r="G9876" s="4" t="s">
        <v>24</v>
      </c>
      <c r="H9876" s="4" t="s">
        <v>91</v>
      </c>
      <c r="I9876" s="4" t="s">
        <v>668</v>
      </c>
      <c r="J9876" s="4">
        <v>511.05600000000004</v>
      </c>
      <c r="K9876" s="4">
        <v>9</v>
      </c>
      <c r="L9876" s="4">
        <v>0.2</v>
      </c>
      <c r="M9876" s="4">
        <v>-95.823000000000079</v>
      </c>
    </row>
    <row r="9877" spans="1:13" ht="16" x14ac:dyDescent="0.2">
      <c r="A9877" s="4" t="s">
        <v>14629</v>
      </c>
      <c r="B9877" s="4" t="s">
        <v>977</v>
      </c>
      <c r="C9877" s="5">
        <v>43704</v>
      </c>
      <c r="D9877" s="4" t="s">
        <v>21</v>
      </c>
      <c r="E9877" s="4" t="s">
        <v>42</v>
      </c>
      <c r="F9877" s="4" t="s">
        <v>2897</v>
      </c>
      <c r="G9877" s="4" t="s">
        <v>48</v>
      </c>
      <c r="H9877" s="4" t="s">
        <v>112</v>
      </c>
      <c r="I9877" s="4" t="s">
        <v>2898</v>
      </c>
      <c r="J9877" s="4">
        <v>31.56</v>
      </c>
      <c r="K9877" s="4">
        <v>3</v>
      </c>
      <c r="L9877" s="4">
        <v>0</v>
      </c>
      <c r="M9877" s="4">
        <v>10.4148</v>
      </c>
    </row>
    <row r="9878" spans="1:13" ht="16" x14ac:dyDescent="0.2">
      <c r="A9878" s="4" t="s">
        <v>14630</v>
      </c>
      <c r="B9878" s="4" t="s">
        <v>3445</v>
      </c>
      <c r="C9878" s="5">
        <v>43111</v>
      </c>
      <c r="D9878" s="4" t="s">
        <v>21</v>
      </c>
      <c r="E9878" s="4" t="s">
        <v>22</v>
      </c>
      <c r="F9878" s="4" t="s">
        <v>739</v>
      </c>
      <c r="G9878" s="4" t="s">
        <v>24</v>
      </c>
      <c r="H9878" s="4" t="s">
        <v>25</v>
      </c>
      <c r="I9878" s="4" t="s">
        <v>740</v>
      </c>
      <c r="J9878" s="4">
        <v>8.6</v>
      </c>
      <c r="K9878" s="4">
        <v>1</v>
      </c>
      <c r="L9878" s="4">
        <v>0</v>
      </c>
      <c r="M9878" s="4">
        <v>4.0419999999999998</v>
      </c>
    </row>
    <row r="9879" spans="1:13" ht="16" x14ac:dyDescent="0.2">
      <c r="A9879" s="4" t="s">
        <v>14631</v>
      </c>
      <c r="B9879" s="4" t="s">
        <v>632</v>
      </c>
      <c r="C9879" s="5">
        <v>44231</v>
      </c>
      <c r="D9879" s="4" t="s">
        <v>53</v>
      </c>
      <c r="E9879" s="4" t="s">
        <v>35</v>
      </c>
      <c r="F9879" s="4" t="s">
        <v>587</v>
      </c>
      <c r="G9879" s="4" t="s">
        <v>37</v>
      </c>
      <c r="H9879" s="4" t="s">
        <v>38</v>
      </c>
      <c r="I9879" s="4" t="s">
        <v>588</v>
      </c>
      <c r="J9879" s="4">
        <v>311.98</v>
      </c>
      <c r="K9879" s="4">
        <v>2</v>
      </c>
      <c r="L9879" s="4">
        <v>0</v>
      </c>
      <c r="M9879" s="4">
        <v>93.593999999999994</v>
      </c>
    </row>
    <row r="9880" spans="1:13" ht="16" x14ac:dyDescent="0.2">
      <c r="A9880" s="4" t="s">
        <v>14632</v>
      </c>
      <c r="B9880" s="4" t="s">
        <v>4083</v>
      </c>
      <c r="C9880" s="5">
        <v>44037</v>
      </c>
      <c r="D9880" s="4" t="s">
        <v>21</v>
      </c>
      <c r="E9880" s="4" t="s">
        <v>42</v>
      </c>
      <c r="F9880" s="4" t="s">
        <v>1920</v>
      </c>
      <c r="G9880" s="4" t="s">
        <v>24</v>
      </c>
      <c r="H9880" s="4" t="s">
        <v>69</v>
      </c>
      <c r="I9880" s="4" t="s">
        <v>1921</v>
      </c>
      <c r="J9880" s="4">
        <v>179.89999999999998</v>
      </c>
      <c r="K9880" s="4">
        <v>5</v>
      </c>
      <c r="L9880" s="4">
        <v>0</v>
      </c>
      <c r="M9880" s="4">
        <v>44.974999999999987</v>
      </c>
    </row>
    <row r="9881" spans="1:13" ht="16" x14ac:dyDescent="0.2">
      <c r="A9881" s="4" t="s">
        <v>14633</v>
      </c>
      <c r="B9881" s="4" t="s">
        <v>2524</v>
      </c>
      <c r="C9881" s="5">
        <v>43997</v>
      </c>
      <c r="D9881" s="4" t="s">
        <v>53</v>
      </c>
      <c r="E9881" s="4" t="s">
        <v>22</v>
      </c>
      <c r="F9881" s="4" t="s">
        <v>1752</v>
      </c>
      <c r="G9881" s="4" t="s">
        <v>48</v>
      </c>
      <c r="H9881" s="4" t="s">
        <v>112</v>
      </c>
      <c r="I9881" s="4" t="s">
        <v>2691</v>
      </c>
      <c r="J9881" s="4">
        <v>24.14</v>
      </c>
      <c r="K9881" s="4">
        <v>2</v>
      </c>
      <c r="L9881" s="4">
        <v>0</v>
      </c>
      <c r="M9881" s="4">
        <v>7.9662000000000006</v>
      </c>
    </row>
    <row r="9882" spans="1:13" ht="16" x14ac:dyDescent="0.2">
      <c r="A9882" s="4" t="s">
        <v>14634</v>
      </c>
      <c r="B9882" s="4" t="s">
        <v>6355</v>
      </c>
      <c r="C9882" s="5">
        <v>43277</v>
      </c>
      <c r="D9882" s="4" t="s">
        <v>21</v>
      </c>
      <c r="E9882" s="4" t="s">
        <v>42</v>
      </c>
      <c r="F9882" s="4" t="s">
        <v>1976</v>
      </c>
      <c r="G9882" s="4" t="s">
        <v>24</v>
      </c>
      <c r="H9882" s="4" t="s">
        <v>25</v>
      </c>
      <c r="I9882" s="4" t="s">
        <v>1977</v>
      </c>
      <c r="J9882" s="4">
        <v>36.024000000000001</v>
      </c>
      <c r="K9882" s="4">
        <v>3</v>
      </c>
      <c r="L9882" s="4">
        <v>0.2</v>
      </c>
      <c r="M9882" s="4">
        <v>11.707799999999995</v>
      </c>
    </row>
    <row r="9883" spans="1:13" ht="16" x14ac:dyDescent="0.2">
      <c r="A9883" s="4" t="s">
        <v>14635</v>
      </c>
      <c r="B9883" s="4" t="s">
        <v>1135</v>
      </c>
      <c r="C9883" s="5">
        <v>45082</v>
      </c>
      <c r="D9883" s="4" t="s">
        <v>21</v>
      </c>
      <c r="E9883" s="4" t="s">
        <v>22</v>
      </c>
      <c r="F9883" s="4" t="s">
        <v>2798</v>
      </c>
      <c r="G9883" s="4" t="s">
        <v>37</v>
      </c>
      <c r="H9883" s="4" t="s">
        <v>38</v>
      </c>
      <c r="I9883" s="4" t="s">
        <v>2799</v>
      </c>
      <c r="J9883" s="4">
        <v>29.97</v>
      </c>
      <c r="K9883" s="4">
        <v>3</v>
      </c>
      <c r="L9883" s="4">
        <v>0</v>
      </c>
      <c r="M9883" s="4">
        <v>0.29969999999999963</v>
      </c>
    </row>
    <row r="9884" spans="1:13" ht="16" x14ac:dyDescent="0.2">
      <c r="A9884" s="4" t="s">
        <v>14636</v>
      </c>
      <c r="B9884" s="4" t="s">
        <v>2912</v>
      </c>
      <c r="C9884" s="5">
        <v>43348</v>
      </c>
      <c r="D9884" s="4" t="s">
        <v>152</v>
      </c>
      <c r="E9884" s="4" t="s">
        <v>42</v>
      </c>
      <c r="F9884" s="4" t="s">
        <v>2830</v>
      </c>
      <c r="G9884" s="4" t="s">
        <v>24</v>
      </c>
      <c r="H9884" s="4" t="s">
        <v>69</v>
      </c>
      <c r="I9884" s="4" t="s">
        <v>2831</v>
      </c>
      <c r="J9884" s="4">
        <v>219.89999999999998</v>
      </c>
      <c r="K9884" s="4">
        <v>5</v>
      </c>
      <c r="L9884" s="4">
        <v>0</v>
      </c>
      <c r="M9884" s="4">
        <v>59.373000000000005</v>
      </c>
    </row>
    <row r="9885" spans="1:13" ht="16" x14ac:dyDescent="0.2">
      <c r="A9885" s="4" t="s">
        <v>14637</v>
      </c>
      <c r="B9885" s="4" t="s">
        <v>306</v>
      </c>
      <c r="C9885" s="5">
        <v>43886</v>
      </c>
      <c r="D9885" s="4" t="s">
        <v>53</v>
      </c>
      <c r="E9885" s="4" t="s">
        <v>42</v>
      </c>
      <c r="F9885" s="4" t="s">
        <v>814</v>
      </c>
      <c r="G9885" s="4" t="s">
        <v>24</v>
      </c>
      <c r="H9885" s="4" t="s">
        <v>69</v>
      </c>
      <c r="I9885" s="4" t="s">
        <v>815</v>
      </c>
      <c r="J9885" s="4">
        <v>7.8719999999999999</v>
      </c>
      <c r="K9885" s="4">
        <v>3</v>
      </c>
      <c r="L9885" s="4">
        <v>0.2</v>
      </c>
      <c r="M9885" s="4">
        <v>0.88559999999999883</v>
      </c>
    </row>
    <row r="9886" spans="1:13" ht="16" x14ac:dyDescent="0.2">
      <c r="A9886" s="4" t="s">
        <v>14638</v>
      </c>
      <c r="B9886" s="4" t="s">
        <v>1189</v>
      </c>
      <c r="C9886" s="5">
        <v>45039</v>
      </c>
      <c r="D9886" s="4" t="s">
        <v>53</v>
      </c>
      <c r="E9886" s="4" t="s">
        <v>22</v>
      </c>
      <c r="F9886" s="4" t="s">
        <v>2766</v>
      </c>
      <c r="G9886" s="4" t="s">
        <v>48</v>
      </c>
      <c r="H9886" s="4" t="s">
        <v>221</v>
      </c>
      <c r="I9886" s="4" t="s">
        <v>2767</v>
      </c>
      <c r="J9886" s="4">
        <v>155.45600000000002</v>
      </c>
      <c r="K9886" s="4">
        <v>4</v>
      </c>
      <c r="L9886" s="4">
        <v>0.2</v>
      </c>
      <c r="M9886" s="4">
        <v>-7.7727999999999895</v>
      </c>
    </row>
    <row r="9887" spans="1:13" ht="16" x14ac:dyDescent="0.2">
      <c r="A9887" s="4" t="s">
        <v>14639</v>
      </c>
      <c r="B9887" s="4" t="s">
        <v>5002</v>
      </c>
      <c r="C9887" s="5">
        <v>44589</v>
      </c>
      <c r="D9887" s="4" t="s">
        <v>152</v>
      </c>
      <c r="E9887" s="4" t="s">
        <v>35</v>
      </c>
      <c r="F9887" s="4" t="s">
        <v>641</v>
      </c>
      <c r="G9887" s="4" t="s">
        <v>24</v>
      </c>
      <c r="H9887" s="4" t="s">
        <v>69</v>
      </c>
      <c r="I9887" s="4" t="s">
        <v>642</v>
      </c>
      <c r="J9887" s="4">
        <v>6.72</v>
      </c>
      <c r="K9887" s="4">
        <v>4</v>
      </c>
      <c r="L9887" s="4">
        <v>0</v>
      </c>
      <c r="M9887" s="4">
        <v>3.36</v>
      </c>
    </row>
    <row r="9888" spans="1:13" ht="16" x14ac:dyDescent="0.2">
      <c r="A9888" s="4" t="s">
        <v>14640</v>
      </c>
      <c r="B9888" s="4" t="s">
        <v>3515</v>
      </c>
      <c r="C9888" s="5">
        <v>43773</v>
      </c>
      <c r="D9888" s="4" t="s">
        <v>152</v>
      </c>
      <c r="E9888" s="4" t="s">
        <v>22</v>
      </c>
      <c r="F9888" s="4" t="s">
        <v>3632</v>
      </c>
      <c r="G9888" s="4" t="s">
        <v>48</v>
      </c>
      <c r="H9888" s="4" t="s">
        <v>183</v>
      </c>
      <c r="I9888" s="4" t="s">
        <v>3633</v>
      </c>
      <c r="J9888" s="4">
        <v>1125.4879999999998</v>
      </c>
      <c r="K9888" s="4">
        <v>7</v>
      </c>
      <c r="L9888" s="4">
        <v>0.2</v>
      </c>
      <c r="M9888" s="4">
        <v>98.480200000000082</v>
      </c>
    </row>
    <row r="9889" spans="1:13" ht="16" x14ac:dyDescent="0.2">
      <c r="A9889" s="4" t="s">
        <v>14641</v>
      </c>
      <c r="B9889" s="4" t="s">
        <v>3083</v>
      </c>
      <c r="C9889" s="5">
        <v>44328</v>
      </c>
      <c r="D9889" s="4" t="s">
        <v>21</v>
      </c>
      <c r="E9889" s="4" t="s">
        <v>22</v>
      </c>
      <c r="F9889" s="4" t="s">
        <v>5571</v>
      </c>
      <c r="G9889" s="4" t="s">
        <v>24</v>
      </c>
      <c r="H9889" s="4" t="s">
        <v>69</v>
      </c>
      <c r="I9889" s="4" t="s">
        <v>5572</v>
      </c>
      <c r="J9889" s="4">
        <v>34.24</v>
      </c>
      <c r="K9889" s="4">
        <v>8</v>
      </c>
      <c r="L9889" s="4">
        <v>0</v>
      </c>
      <c r="M9889" s="4">
        <v>9.9295999999999971</v>
      </c>
    </row>
    <row r="9890" spans="1:13" ht="16" x14ac:dyDescent="0.2">
      <c r="A9890" s="4" t="s">
        <v>14642</v>
      </c>
      <c r="B9890" s="4" t="s">
        <v>2192</v>
      </c>
      <c r="C9890" s="5">
        <v>43905</v>
      </c>
      <c r="D9890" s="4" t="s">
        <v>21</v>
      </c>
      <c r="E9890" s="4" t="s">
        <v>22</v>
      </c>
      <c r="F9890" s="4" t="s">
        <v>6888</v>
      </c>
      <c r="G9890" s="4" t="s">
        <v>24</v>
      </c>
      <c r="H9890" s="4" t="s">
        <v>192</v>
      </c>
      <c r="I9890" s="4" t="s">
        <v>6889</v>
      </c>
      <c r="J9890" s="4">
        <v>8.26</v>
      </c>
      <c r="K9890" s="4">
        <v>2</v>
      </c>
      <c r="L9890" s="4">
        <v>0</v>
      </c>
      <c r="M9890" s="4">
        <v>3.7995999999999999</v>
      </c>
    </row>
    <row r="9891" spans="1:13" ht="16" x14ac:dyDescent="0.2">
      <c r="A9891" s="4" t="s">
        <v>14643</v>
      </c>
      <c r="B9891" s="4" t="s">
        <v>931</v>
      </c>
      <c r="C9891" s="5">
        <v>44876</v>
      </c>
      <c r="D9891" s="4" t="s">
        <v>53</v>
      </c>
      <c r="E9891" s="4" t="s">
        <v>22</v>
      </c>
      <c r="F9891" s="4" t="s">
        <v>2687</v>
      </c>
      <c r="G9891" s="4" t="s">
        <v>48</v>
      </c>
      <c r="H9891" s="4" t="s">
        <v>221</v>
      </c>
      <c r="I9891" s="4" t="s">
        <v>2688</v>
      </c>
      <c r="J9891" s="4">
        <v>222.66599999999997</v>
      </c>
      <c r="K9891" s="4">
        <v>2</v>
      </c>
      <c r="L9891" s="4">
        <v>0.15</v>
      </c>
      <c r="M9891" s="4">
        <v>10.478399999999979</v>
      </c>
    </row>
    <row r="9892" spans="1:13" ht="16" x14ac:dyDescent="0.2">
      <c r="A9892" s="4" t="s">
        <v>14644</v>
      </c>
      <c r="B9892" s="4" t="s">
        <v>6857</v>
      </c>
      <c r="C9892" s="5">
        <v>44422</v>
      </c>
      <c r="D9892" s="4" t="s">
        <v>21</v>
      </c>
      <c r="E9892" s="4" t="s">
        <v>42</v>
      </c>
      <c r="F9892" s="4" t="s">
        <v>3635</v>
      </c>
      <c r="G9892" s="4" t="s">
        <v>24</v>
      </c>
      <c r="H9892" s="4" t="s">
        <v>69</v>
      </c>
      <c r="I9892" s="4" t="s">
        <v>3636</v>
      </c>
      <c r="J9892" s="4">
        <v>123.256</v>
      </c>
      <c r="K9892" s="4">
        <v>7</v>
      </c>
      <c r="L9892" s="4">
        <v>0.2</v>
      </c>
      <c r="M9892" s="4">
        <v>9.2441999999999993</v>
      </c>
    </row>
    <row r="9893" spans="1:13" ht="16" x14ac:dyDescent="0.2">
      <c r="A9893" s="4" t="s">
        <v>14645</v>
      </c>
      <c r="B9893" s="4" t="s">
        <v>817</v>
      </c>
      <c r="C9893" s="5">
        <v>43590</v>
      </c>
      <c r="D9893" s="4" t="s">
        <v>53</v>
      </c>
      <c r="E9893" s="4" t="s">
        <v>35</v>
      </c>
      <c r="F9893" s="4" t="s">
        <v>4744</v>
      </c>
      <c r="G9893" s="4" t="s">
        <v>37</v>
      </c>
      <c r="H9893" s="4" t="s">
        <v>55</v>
      </c>
      <c r="I9893" s="4" t="s">
        <v>4745</v>
      </c>
      <c r="J9893" s="4">
        <v>59.97</v>
      </c>
      <c r="K9893" s="4">
        <v>3</v>
      </c>
      <c r="L9893" s="4">
        <v>0</v>
      </c>
      <c r="M9893" s="4">
        <v>13.793099999999999</v>
      </c>
    </row>
    <row r="9894" spans="1:13" ht="16" x14ac:dyDescent="0.2">
      <c r="A9894" s="4" t="s">
        <v>14646</v>
      </c>
      <c r="B9894" s="4" t="s">
        <v>497</v>
      </c>
      <c r="C9894" s="5">
        <v>44003</v>
      </c>
      <c r="D9894" s="4" t="s">
        <v>21</v>
      </c>
      <c r="E9894" s="4" t="s">
        <v>35</v>
      </c>
      <c r="F9894" s="4" t="s">
        <v>2926</v>
      </c>
      <c r="G9894" s="4" t="s">
        <v>24</v>
      </c>
      <c r="H9894" s="4" t="s">
        <v>91</v>
      </c>
      <c r="I9894" s="4" t="s">
        <v>2927</v>
      </c>
      <c r="J9894" s="4">
        <v>230.376</v>
      </c>
      <c r="K9894" s="4">
        <v>3</v>
      </c>
      <c r="L9894" s="4">
        <v>0.2</v>
      </c>
      <c r="M9894" s="4">
        <v>-48.954900000000002</v>
      </c>
    </row>
    <row r="9895" spans="1:13" ht="16" x14ac:dyDescent="0.2">
      <c r="A9895" s="4" t="s">
        <v>14647</v>
      </c>
      <c r="B9895" s="4" t="s">
        <v>3329</v>
      </c>
      <c r="C9895" s="5">
        <v>45073</v>
      </c>
      <c r="D9895" s="4" t="s">
        <v>152</v>
      </c>
      <c r="E9895" s="4" t="s">
        <v>42</v>
      </c>
      <c r="F9895" s="4" t="s">
        <v>6430</v>
      </c>
      <c r="G9895" s="4" t="s">
        <v>48</v>
      </c>
      <c r="H9895" s="4" t="s">
        <v>183</v>
      </c>
      <c r="I9895" s="4" t="s">
        <v>6431</v>
      </c>
      <c r="J9895" s="4">
        <v>1348.7040000000002</v>
      </c>
      <c r="K9895" s="4">
        <v>6</v>
      </c>
      <c r="L9895" s="4">
        <v>0.2</v>
      </c>
      <c r="M9895" s="4">
        <v>-219.16440000000023</v>
      </c>
    </row>
    <row r="9896" spans="1:13" ht="16" x14ac:dyDescent="0.2">
      <c r="A9896" s="4" t="s">
        <v>14648</v>
      </c>
      <c r="B9896" s="4" t="s">
        <v>489</v>
      </c>
      <c r="C9896" s="5">
        <v>43361</v>
      </c>
      <c r="D9896" s="4" t="s">
        <v>21</v>
      </c>
      <c r="E9896" s="4" t="s">
        <v>22</v>
      </c>
      <c r="F9896" s="4" t="s">
        <v>1434</v>
      </c>
      <c r="G9896" s="4" t="s">
        <v>48</v>
      </c>
      <c r="H9896" s="4" t="s">
        <v>183</v>
      </c>
      <c r="I9896" s="4" t="s">
        <v>1435</v>
      </c>
      <c r="J9896" s="4">
        <v>317.05799999999999</v>
      </c>
      <c r="K9896" s="4">
        <v>3</v>
      </c>
      <c r="L9896" s="4">
        <v>0.3</v>
      </c>
      <c r="M9896" s="4">
        <v>-18.117599999999996</v>
      </c>
    </row>
    <row r="9897" spans="1:13" ht="16" x14ac:dyDescent="0.2">
      <c r="A9897" s="4" t="s">
        <v>14649</v>
      </c>
      <c r="B9897" s="4" t="s">
        <v>240</v>
      </c>
      <c r="C9897" s="5">
        <v>44273</v>
      </c>
      <c r="D9897" s="4" t="s">
        <v>53</v>
      </c>
      <c r="E9897" s="4" t="s">
        <v>42</v>
      </c>
      <c r="F9897" s="4" t="s">
        <v>2993</v>
      </c>
      <c r="G9897" s="4" t="s">
        <v>48</v>
      </c>
      <c r="H9897" s="4" t="s">
        <v>112</v>
      </c>
      <c r="I9897" s="4" t="s">
        <v>2994</v>
      </c>
      <c r="J9897" s="4">
        <v>9.5519999999999996</v>
      </c>
      <c r="K9897" s="4">
        <v>3</v>
      </c>
      <c r="L9897" s="4">
        <v>0.6</v>
      </c>
      <c r="M9897" s="4">
        <v>-3.8207999999999984</v>
      </c>
    </row>
    <row r="9898" spans="1:13" ht="16" x14ac:dyDescent="0.2">
      <c r="A9898" s="4" t="s">
        <v>14650</v>
      </c>
      <c r="B9898" s="4" t="s">
        <v>473</v>
      </c>
      <c r="C9898" s="5">
        <v>44245</v>
      </c>
      <c r="D9898" s="4" t="s">
        <v>21</v>
      </c>
      <c r="E9898" s="4" t="s">
        <v>22</v>
      </c>
      <c r="F9898" s="4" t="s">
        <v>2460</v>
      </c>
      <c r="G9898" s="4" t="s">
        <v>48</v>
      </c>
      <c r="H9898" s="4" t="s">
        <v>183</v>
      </c>
      <c r="I9898" s="4" t="s">
        <v>2461</v>
      </c>
      <c r="J9898" s="4">
        <v>408.42200000000003</v>
      </c>
      <c r="K9898" s="4">
        <v>2</v>
      </c>
      <c r="L9898" s="4">
        <v>0.3</v>
      </c>
      <c r="M9898" s="4">
        <v>-5.8346000000000231</v>
      </c>
    </row>
    <row r="9899" spans="1:13" ht="16" x14ac:dyDescent="0.2">
      <c r="A9899" s="4" t="s">
        <v>14651</v>
      </c>
      <c r="B9899" s="4" t="s">
        <v>533</v>
      </c>
      <c r="C9899" s="5">
        <v>43291</v>
      </c>
      <c r="D9899" s="4" t="s">
        <v>53</v>
      </c>
      <c r="E9899" s="4" t="s">
        <v>22</v>
      </c>
      <c r="F9899" s="4" t="s">
        <v>2432</v>
      </c>
      <c r="G9899" s="4" t="s">
        <v>37</v>
      </c>
      <c r="H9899" s="4" t="s">
        <v>38</v>
      </c>
      <c r="I9899" s="4" t="s">
        <v>2433</v>
      </c>
      <c r="J9899" s="4">
        <v>134.85000000000002</v>
      </c>
      <c r="K9899" s="4">
        <v>3</v>
      </c>
      <c r="L9899" s="4">
        <v>0</v>
      </c>
      <c r="M9899" s="4">
        <v>37.757999999999996</v>
      </c>
    </row>
    <row r="9900" spans="1:13" ht="16" x14ac:dyDescent="0.2">
      <c r="A9900" s="4" t="s">
        <v>14652</v>
      </c>
      <c r="B9900" s="4" t="s">
        <v>3051</v>
      </c>
      <c r="C9900" s="5">
        <v>44337</v>
      </c>
      <c r="D9900" s="4" t="s">
        <v>21</v>
      </c>
      <c r="E9900" s="4" t="s">
        <v>22</v>
      </c>
      <c r="F9900" s="4" t="s">
        <v>2000</v>
      </c>
      <c r="G9900" s="4" t="s">
        <v>24</v>
      </c>
      <c r="H9900" s="4" t="s">
        <v>25</v>
      </c>
      <c r="I9900" s="4" t="s">
        <v>2001</v>
      </c>
      <c r="J9900" s="4">
        <v>128.39999999999998</v>
      </c>
      <c r="K9900" s="4">
        <v>3</v>
      </c>
      <c r="L9900" s="4">
        <v>0</v>
      </c>
      <c r="M9900" s="4">
        <v>64.199999999999989</v>
      </c>
    </row>
    <row r="9901" spans="1:13" ht="16" x14ac:dyDescent="0.2">
      <c r="A9901" s="4" t="s">
        <v>14653</v>
      </c>
      <c r="B9901" s="4" t="s">
        <v>1828</v>
      </c>
      <c r="C9901" s="5">
        <v>44491</v>
      </c>
      <c r="D9901" s="4" t="s">
        <v>21</v>
      </c>
      <c r="E9901" s="4" t="s">
        <v>42</v>
      </c>
      <c r="F9901" s="4" t="s">
        <v>2816</v>
      </c>
      <c r="G9901" s="4" t="s">
        <v>24</v>
      </c>
      <c r="H9901" s="4" t="s">
        <v>25</v>
      </c>
      <c r="I9901" s="4" t="s">
        <v>2817</v>
      </c>
      <c r="J9901" s="4">
        <v>13.392000000000003</v>
      </c>
      <c r="K9901" s="4">
        <v>8</v>
      </c>
      <c r="L9901" s="4">
        <v>0.7</v>
      </c>
      <c r="M9901" s="4">
        <v>-9.8207999999999984</v>
      </c>
    </row>
    <row r="9902" spans="1:13" ht="16" x14ac:dyDescent="0.2">
      <c r="A9902" s="4" t="s">
        <v>14654</v>
      </c>
      <c r="B9902" s="4" t="s">
        <v>1704</v>
      </c>
      <c r="C9902" s="5">
        <v>44227</v>
      </c>
      <c r="D9902" s="4" t="s">
        <v>21</v>
      </c>
      <c r="E9902" s="4" t="s">
        <v>22</v>
      </c>
      <c r="F9902" s="4" t="s">
        <v>252</v>
      </c>
      <c r="G9902" s="4" t="s">
        <v>48</v>
      </c>
      <c r="H9902" s="4" t="s">
        <v>221</v>
      </c>
      <c r="I9902" s="4" t="s">
        <v>253</v>
      </c>
      <c r="J9902" s="4">
        <v>283.92</v>
      </c>
      <c r="K9902" s="4">
        <v>4</v>
      </c>
      <c r="L9902" s="4">
        <v>0</v>
      </c>
      <c r="M9902" s="4">
        <v>82.336799999999982</v>
      </c>
    </row>
    <row r="9903" spans="1:13" ht="16" x14ac:dyDescent="0.2">
      <c r="A9903" s="4" t="s">
        <v>14655</v>
      </c>
      <c r="B9903" s="4" t="s">
        <v>2363</v>
      </c>
      <c r="C9903" s="5">
        <v>44564</v>
      </c>
      <c r="D9903" s="4" t="s">
        <v>152</v>
      </c>
      <c r="E9903" s="4" t="s">
        <v>22</v>
      </c>
      <c r="F9903" s="4" t="s">
        <v>4474</v>
      </c>
      <c r="G9903" s="4" t="s">
        <v>24</v>
      </c>
      <c r="H9903" s="4" t="s">
        <v>192</v>
      </c>
      <c r="I9903" s="4" t="s">
        <v>193</v>
      </c>
      <c r="J9903" s="4">
        <v>68.459999999999994</v>
      </c>
      <c r="K9903" s="4">
        <v>7</v>
      </c>
      <c r="L9903" s="4">
        <v>0</v>
      </c>
      <c r="M9903" s="4">
        <v>31.491599999999995</v>
      </c>
    </row>
    <row r="9904" spans="1:13" ht="16" x14ac:dyDescent="0.2">
      <c r="A9904" s="4" t="s">
        <v>14656</v>
      </c>
      <c r="B9904" s="4" t="s">
        <v>568</v>
      </c>
      <c r="C9904" s="5">
        <v>43559</v>
      </c>
      <c r="D9904" s="4" t="s">
        <v>21</v>
      </c>
      <c r="E9904" s="4" t="s">
        <v>42</v>
      </c>
      <c r="F9904" s="4" t="s">
        <v>5542</v>
      </c>
      <c r="G9904" s="4" t="s">
        <v>48</v>
      </c>
      <c r="H9904" s="4" t="s">
        <v>49</v>
      </c>
      <c r="I9904" s="4" t="s">
        <v>5543</v>
      </c>
      <c r="J9904" s="4">
        <v>2275.5</v>
      </c>
      <c r="K9904" s="4">
        <v>10</v>
      </c>
      <c r="L9904" s="4">
        <v>0</v>
      </c>
      <c r="M9904" s="4">
        <v>386.83499999999981</v>
      </c>
    </row>
    <row r="9905" spans="1:13" ht="16" x14ac:dyDescent="0.2">
      <c r="A9905" s="4" t="s">
        <v>14657</v>
      </c>
      <c r="B9905" s="4" t="s">
        <v>947</v>
      </c>
      <c r="C9905" s="5">
        <v>45114</v>
      </c>
      <c r="D9905" s="4" t="s">
        <v>21</v>
      </c>
      <c r="E9905" s="4" t="s">
        <v>42</v>
      </c>
      <c r="F9905" s="4" t="s">
        <v>846</v>
      </c>
      <c r="G9905" s="4" t="s">
        <v>37</v>
      </c>
      <c r="H9905" s="4" t="s">
        <v>38</v>
      </c>
      <c r="I9905" s="4" t="s">
        <v>847</v>
      </c>
      <c r="J9905" s="4">
        <v>39.979999999999997</v>
      </c>
      <c r="K9905" s="4">
        <v>2</v>
      </c>
      <c r="L9905" s="4">
        <v>0</v>
      </c>
      <c r="M9905" s="4">
        <v>1.9989999999999952</v>
      </c>
    </row>
    <row r="9906" spans="1:13" ht="16" x14ac:dyDescent="0.2">
      <c r="A9906" s="4" t="s">
        <v>14658</v>
      </c>
      <c r="B9906" s="4" t="s">
        <v>905</v>
      </c>
      <c r="C9906" s="5">
        <v>43583</v>
      </c>
      <c r="D9906" s="4" t="s">
        <v>21</v>
      </c>
      <c r="E9906" s="4" t="s">
        <v>35</v>
      </c>
      <c r="F9906" s="4" t="s">
        <v>9101</v>
      </c>
      <c r="G9906" s="4" t="s">
        <v>24</v>
      </c>
      <c r="H9906" s="4" t="s">
        <v>192</v>
      </c>
      <c r="I9906" s="4" t="s">
        <v>9102</v>
      </c>
      <c r="J9906" s="4">
        <v>20.936000000000003</v>
      </c>
      <c r="K9906" s="4">
        <v>1</v>
      </c>
      <c r="L9906" s="4">
        <v>0.2</v>
      </c>
      <c r="M9906" s="4">
        <v>7.0659000000000001</v>
      </c>
    </row>
    <row r="9907" spans="1:13" ht="16" x14ac:dyDescent="0.2">
      <c r="A9907" s="4" t="s">
        <v>14659</v>
      </c>
      <c r="B9907" s="4" t="s">
        <v>3867</v>
      </c>
      <c r="C9907" s="5">
        <v>44960</v>
      </c>
      <c r="D9907" s="4" t="s">
        <v>21</v>
      </c>
      <c r="E9907" s="4" t="s">
        <v>22</v>
      </c>
      <c r="F9907" s="4" t="s">
        <v>3855</v>
      </c>
      <c r="G9907" s="4" t="s">
        <v>24</v>
      </c>
      <c r="H9907" s="4" t="s">
        <v>60</v>
      </c>
      <c r="I9907" s="4" t="s">
        <v>3856</v>
      </c>
      <c r="J9907" s="4">
        <v>56.704000000000001</v>
      </c>
      <c r="K9907" s="4">
        <v>2</v>
      </c>
      <c r="L9907" s="4">
        <v>0.2</v>
      </c>
      <c r="M9907" s="4">
        <v>19.137599999999992</v>
      </c>
    </row>
    <row r="9908" spans="1:13" ht="16" x14ac:dyDescent="0.2">
      <c r="A9908" s="4" t="s">
        <v>14660</v>
      </c>
      <c r="B9908" s="4" t="s">
        <v>1055</v>
      </c>
      <c r="C9908" s="5">
        <v>44293</v>
      </c>
      <c r="D9908" s="4" t="s">
        <v>53</v>
      </c>
      <c r="E9908" s="4" t="s">
        <v>35</v>
      </c>
      <c r="F9908" s="4" t="s">
        <v>2195</v>
      </c>
      <c r="G9908" s="4" t="s">
        <v>48</v>
      </c>
      <c r="H9908" s="4" t="s">
        <v>49</v>
      </c>
      <c r="I9908" s="4" t="s">
        <v>2196</v>
      </c>
      <c r="J9908" s="4">
        <v>2348.8200000000002</v>
      </c>
      <c r="K9908" s="4">
        <v>9</v>
      </c>
      <c r="L9908" s="4">
        <v>0</v>
      </c>
      <c r="M9908" s="4">
        <v>399.29939999999976</v>
      </c>
    </row>
    <row r="9909" spans="1:13" ht="16" x14ac:dyDescent="0.2">
      <c r="A9909" s="4" t="s">
        <v>14661</v>
      </c>
      <c r="B9909" s="4" t="s">
        <v>1026</v>
      </c>
      <c r="C9909" s="5">
        <v>43918</v>
      </c>
      <c r="D9909" s="4" t="s">
        <v>21</v>
      </c>
      <c r="E9909" s="4" t="s">
        <v>35</v>
      </c>
      <c r="F9909" s="4" t="s">
        <v>6367</v>
      </c>
      <c r="G9909" s="4" t="s">
        <v>24</v>
      </c>
      <c r="H9909" s="4" t="s">
        <v>25</v>
      </c>
      <c r="I9909" s="4" t="s">
        <v>6368</v>
      </c>
      <c r="J9909" s="4">
        <v>82.56</v>
      </c>
      <c r="K9909" s="4">
        <v>5</v>
      </c>
      <c r="L9909" s="4">
        <v>0.2</v>
      </c>
      <c r="M9909" s="4">
        <v>28.896000000000001</v>
      </c>
    </row>
    <row r="9910" spans="1:13" ht="16" x14ac:dyDescent="0.2">
      <c r="A9910" s="4" t="s">
        <v>14662</v>
      </c>
      <c r="B9910" s="4" t="s">
        <v>34</v>
      </c>
      <c r="C9910" s="5">
        <v>44482</v>
      </c>
      <c r="D9910" s="4" t="s">
        <v>29</v>
      </c>
      <c r="E9910" s="4" t="s">
        <v>42</v>
      </c>
      <c r="F9910" s="4" t="s">
        <v>990</v>
      </c>
      <c r="G9910" s="4" t="s">
        <v>24</v>
      </c>
      <c r="H9910" s="4" t="s">
        <v>60</v>
      </c>
      <c r="I9910" s="4" t="s">
        <v>991</v>
      </c>
      <c r="J9910" s="4">
        <v>20.04</v>
      </c>
      <c r="K9910" s="4">
        <v>3</v>
      </c>
      <c r="L9910" s="4">
        <v>0</v>
      </c>
      <c r="M9910" s="4">
        <v>9.6191999999999993</v>
      </c>
    </row>
    <row r="9911" spans="1:13" ht="16" x14ac:dyDescent="0.2">
      <c r="A9911" s="4" t="s">
        <v>14663</v>
      </c>
      <c r="B9911" s="4" t="s">
        <v>2244</v>
      </c>
      <c r="C9911" s="5">
        <v>44207</v>
      </c>
      <c r="D9911" s="4" t="s">
        <v>21</v>
      </c>
      <c r="E9911" s="4" t="s">
        <v>42</v>
      </c>
      <c r="F9911" s="4" t="s">
        <v>3429</v>
      </c>
      <c r="G9911" s="4" t="s">
        <v>48</v>
      </c>
      <c r="H9911" s="4" t="s">
        <v>112</v>
      </c>
      <c r="I9911" s="4" t="s">
        <v>3430</v>
      </c>
      <c r="J9911" s="4">
        <v>33.11</v>
      </c>
      <c r="K9911" s="4">
        <v>7</v>
      </c>
      <c r="L9911" s="4">
        <v>0</v>
      </c>
      <c r="M9911" s="4">
        <v>12.912900000000004</v>
      </c>
    </row>
    <row r="9912" spans="1:13" ht="16" x14ac:dyDescent="0.2">
      <c r="A9912" s="4" t="s">
        <v>14664</v>
      </c>
      <c r="B9912" s="4" t="s">
        <v>190</v>
      </c>
      <c r="C9912" s="5">
        <v>43358</v>
      </c>
      <c r="D9912" s="4" t="s">
        <v>21</v>
      </c>
      <c r="E9912" s="4" t="s">
        <v>22</v>
      </c>
      <c r="F9912" s="4" t="s">
        <v>3712</v>
      </c>
      <c r="G9912" s="4" t="s">
        <v>24</v>
      </c>
      <c r="H9912" s="4" t="s">
        <v>25</v>
      </c>
      <c r="I9912" s="4" t="s">
        <v>3713</v>
      </c>
      <c r="J9912" s="4">
        <v>12.176000000000002</v>
      </c>
      <c r="K9912" s="4">
        <v>1</v>
      </c>
      <c r="L9912" s="4">
        <v>0.2</v>
      </c>
      <c r="M9912" s="4">
        <v>4.4137999999999993</v>
      </c>
    </row>
    <row r="9913" spans="1:13" ht="16" x14ac:dyDescent="0.2">
      <c r="A9913" s="4" t="s">
        <v>14665</v>
      </c>
      <c r="B9913" s="4" t="s">
        <v>2052</v>
      </c>
      <c r="C9913" s="5">
        <v>44953</v>
      </c>
      <c r="D9913" s="4" t="s">
        <v>29</v>
      </c>
      <c r="E9913" s="4" t="s">
        <v>42</v>
      </c>
      <c r="F9913" s="4" t="s">
        <v>3283</v>
      </c>
      <c r="G9913" s="4" t="s">
        <v>37</v>
      </c>
      <c r="H9913" s="4" t="s">
        <v>55</v>
      </c>
      <c r="I9913" s="4" t="s">
        <v>3284</v>
      </c>
      <c r="J9913" s="4">
        <v>89.97</v>
      </c>
      <c r="K9913" s="4">
        <v>3</v>
      </c>
      <c r="L9913" s="4">
        <v>0</v>
      </c>
      <c r="M9913" s="4">
        <v>18.893699999999995</v>
      </c>
    </row>
    <row r="9914" spans="1:13" ht="16" x14ac:dyDescent="0.2">
      <c r="A9914" s="4" t="s">
        <v>14666</v>
      </c>
      <c r="B9914" s="4" t="s">
        <v>2383</v>
      </c>
      <c r="C9914" s="5">
        <v>44722</v>
      </c>
      <c r="D9914" s="4" t="s">
        <v>21</v>
      </c>
      <c r="E9914" s="4" t="s">
        <v>22</v>
      </c>
      <c r="F9914" s="4" t="s">
        <v>7468</v>
      </c>
      <c r="G9914" s="4" t="s">
        <v>24</v>
      </c>
      <c r="H9914" s="4" t="s">
        <v>387</v>
      </c>
      <c r="I9914" s="4" t="s">
        <v>7469</v>
      </c>
      <c r="J9914" s="4">
        <v>5.9399999999999995</v>
      </c>
      <c r="K9914" s="4">
        <v>3</v>
      </c>
      <c r="L9914" s="4">
        <v>0</v>
      </c>
      <c r="M9914" s="4">
        <v>0</v>
      </c>
    </row>
    <row r="9915" spans="1:13" ht="16" x14ac:dyDescent="0.2">
      <c r="A9915" s="4" t="s">
        <v>14667</v>
      </c>
      <c r="B9915" s="4" t="s">
        <v>3441</v>
      </c>
      <c r="C9915" s="5">
        <v>44476</v>
      </c>
      <c r="D9915" s="4" t="s">
        <v>53</v>
      </c>
      <c r="E9915" s="4" t="s">
        <v>42</v>
      </c>
      <c r="F9915" s="4" t="s">
        <v>5497</v>
      </c>
      <c r="G9915" s="4" t="s">
        <v>24</v>
      </c>
      <c r="H9915" s="4" t="s">
        <v>31</v>
      </c>
      <c r="I9915" s="4" t="s">
        <v>5498</v>
      </c>
      <c r="J9915" s="4">
        <v>11.952000000000002</v>
      </c>
      <c r="K9915" s="4">
        <v>3</v>
      </c>
      <c r="L9915" s="4">
        <v>0.2</v>
      </c>
      <c r="M9915" s="4">
        <v>3.8843999999999994</v>
      </c>
    </row>
    <row r="9916" spans="1:13" ht="16" x14ac:dyDescent="0.2">
      <c r="A9916" s="4" t="s">
        <v>14668</v>
      </c>
      <c r="B9916" s="4" t="s">
        <v>2127</v>
      </c>
      <c r="C9916" s="5">
        <v>43519</v>
      </c>
      <c r="D9916" s="4" t="s">
        <v>21</v>
      </c>
      <c r="E9916" s="4" t="s">
        <v>22</v>
      </c>
      <c r="F9916" s="4" t="s">
        <v>9442</v>
      </c>
      <c r="G9916" s="4" t="s">
        <v>24</v>
      </c>
      <c r="H9916" s="4" t="s">
        <v>95</v>
      </c>
      <c r="I9916" s="4" t="s">
        <v>9443</v>
      </c>
      <c r="J9916" s="4">
        <v>309.45600000000002</v>
      </c>
      <c r="K9916" s="4">
        <v>9</v>
      </c>
      <c r="L9916" s="4">
        <v>0.2</v>
      </c>
      <c r="M9916" s="4">
        <v>34.813799999999944</v>
      </c>
    </row>
    <row r="9917" spans="1:13" ht="16" x14ac:dyDescent="0.2">
      <c r="A9917" s="4" t="s">
        <v>14669</v>
      </c>
      <c r="B9917" s="4" t="s">
        <v>2958</v>
      </c>
      <c r="C9917" s="5">
        <v>44988</v>
      </c>
      <c r="D9917" s="4" t="s">
        <v>21</v>
      </c>
      <c r="E9917" s="4" t="s">
        <v>22</v>
      </c>
      <c r="F9917" s="4" t="s">
        <v>4626</v>
      </c>
      <c r="G9917" s="4" t="s">
        <v>48</v>
      </c>
      <c r="H9917" s="4" t="s">
        <v>112</v>
      </c>
      <c r="I9917" s="4" t="s">
        <v>4627</v>
      </c>
      <c r="J9917" s="4">
        <v>54.527999999999992</v>
      </c>
      <c r="K9917" s="4">
        <v>3</v>
      </c>
      <c r="L9917" s="4">
        <v>0.2</v>
      </c>
      <c r="M9917" s="4">
        <v>14.313600000000005</v>
      </c>
    </row>
    <row r="9918" spans="1:13" ht="16" x14ac:dyDescent="0.2">
      <c r="A9918" s="4" t="s">
        <v>14670</v>
      </c>
      <c r="B9918" s="4" t="s">
        <v>6078</v>
      </c>
      <c r="C9918" s="5">
        <v>43431</v>
      </c>
      <c r="D9918" s="4" t="s">
        <v>21</v>
      </c>
      <c r="E9918" s="4" t="s">
        <v>35</v>
      </c>
      <c r="F9918" s="4" t="s">
        <v>459</v>
      </c>
      <c r="G9918" s="4" t="s">
        <v>48</v>
      </c>
      <c r="H9918" s="4" t="s">
        <v>183</v>
      </c>
      <c r="I9918" s="4" t="s">
        <v>460</v>
      </c>
      <c r="J9918" s="4">
        <v>2573.8200000000002</v>
      </c>
      <c r="K9918" s="4">
        <v>9</v>
      </c>
      <c r="L9918" s="4">
        <v>0</v>
      </c>
      <c r="M9918" s="4">
        <v>746.40779999999972</v>
      </c>
    </row>
    <row r="9919" spans="1:13" ht="16" x14ac:dyDescent="0.2">
      <c r="A9919" s="4" t="s">
        <v>14671</v>
      </c>
      <c r="B9919" s="4" t="s">
        <v>438</v>
      </c>
      <c r="C9919" s="5">
        <v>44349</v>
      </c>
      <c r="D9919" s="4" t="s">
        <v>21</v>
      </c>
      <c r="E9919" s="4" t="s">
        <v>42</v>
      </c>
      <c r="F9919" s="4" t="s">
        <v>8708</v>
      </c>
      <c r="G9919" s="4" t="s">
        <v>37</v>
      </c>
      <c r="H9919" s="4" t="s">
        <v>55</v>
      </c>
      <c r="I9919" s="4" t="s">
        <v>8709</v>
      </c>
      <c r="J9919" s="4">
        <v>1649.95</v>
      </c>
      <c r="K9919" s="4">
        <v>5</v>
      </c>
      <c r="L9919" s="4">
        <v>0</v>
      </c>
      <c r="M9919" s="4">
        <v>659.98</v>
      </c>
    </row>
    <row r="9920" spans="1:13" ht="16" x14ac:dyDescent="0.2">
      <c r="A9920" s="4" t="s">
        <v>14672</v>
      </c>
      <c r="B9920" s="4" t="s">
        <v>147</v>
      </c>
      <c r="C9920" s="5">
        <v>44798</v>
      </c>
      <c r="D9920" s="4" t="s">
        <v>21</v>
      </c>
      <c r="E9920" s="4" t="s">
        <v>42</v>
      </c>
      <c r="F9920" s="4" t="s">
        <v>2520</v>
      </c>
      <c r="G9920" s="4" t="s">
        <v>37</v>
      </c>
      <c r="H9920" s="4" t="s">
        <v>55</v>
      </c>
      <c r="I9920" s="4" t="s">
        <v>2521</v>
      </c>
      <c r="J9920" s="4">
        <v>89.97</v>
      </c>
      <c r="K9920" s="4">
        <v>3</v>
      </c>
      <c r="L9920" s="4">
        <v>0</v>
      </c>
      <c r="M9920" s="4">
        <v>39.586800000000011</v>
      </c>
    </row>
    <row r="9921" spans="1:13" ht="16" x14ac:dyDescent="0.2">
      <c r="A9921" s="4" t="s">
        <v>14673</v>
      </c>
      <c r="B9921" s="4" t="s">
        <v>2603</v>
      </c>
      <c r="C9921" s="5">
        <v>43759</v>
      </c>
      <c r="D9921" s="4" t="s">
        <v>29</v>
      </c>
      <c r="E9921" s="4" t="s">
        <v>22</v>
      </c>
      <c r="F9921" s="4" t="s">
        <v>1874</v>
      </c>
      <c r="G9921" s="4" t="s">
        <v>48</v>
      </c>
      <c r="H9921" s="4" t="s">
        <v>112</v>
      </c>
      <c r="I9921" s="4" t="s">
        <v>1875</v>
      </c>
      <c r="J9921" s="4">
        <v>756.80000000000007</v>
      </c>
      <c r="K9921" s="4">
        <v>5</v>
      </c>
      <c r="L9921" s="4">
        <v>0</v>
      </c>
      <c r="M9921" s="4">
        <v>75.679999999999978</v>
      </c>
    </row>
    <row r="9922" spans="1:13" ht="16" x14ac:dyDescent="0.2">
      <c r="A9922" s="4" t="s">
        <v>14674</v>
      </c>
      <c r="B9922" s="4" t="s">
        <v>3368</v>
      </c>
      <c r="C9922" s="5">
        <v>45133</v>
      </c>
      <c r="D9922" s="4" t="s">
        <v>21</v>
      </c>
      <c r="E9922" s="4" t="s">
        <v>42</v>
      </c>
      <c r="F9922" s="4" t="s">
        <v>1960</v>
      </c>
      <c r="G9922" s="4" t="s">
        <v>24</v>
      </c>
      <c r="H9922" s="4" t="s">
        <v>95</v>
      </c>
      <c r="I9922" s="4" t="s">
        <v>1961</v>
      </c>
      <c r="J9922" s="4">
        <v>65.52000000000001</v>
      </c>
      <c r="K9922" s="4">
        <v>5</v>
      </c>
      <c r="L9922" s="4">
        <v>0.1</v>
      </c>
      <c r="M9922" s="4">
        <v>12.376000000000001</v>
      </c>
    </row>
    <row r="9923" spans="1:13" ht="16" x14ac:dyDescent="0.2">
      <c r="A9923" s="4" t="s">
        <v>14675</v>
      </c>
      <c r="B9923" s="4" t="s">
        <v>5756</v>
      </c>
      <c r="C9923" s="5">
        <v>44732</v>
      </c>
      <c r="D9923" s="4" t="s">
        <v>21</v>
      </c>
      <c r="E9923" s="4" t="s">
        <v>22</v>
      </c>
      <c r="F9923" s="4" t="s">
        <v>287</v>
      </c>
      <c r="G9923" s="4" t="s">
        <v>37</v>
      </c>
      <c r="H9923" s="4" t="s">
        <v>38</v>
      </c>
      <c r="I9923" s="4" t="s">
        <v>288</v>
      </c>
      <c r="J9923" s="4">
        <v>135.94999999999999</v>
      </c>
      <c r="K9923" s="4">
        <v>1</v>
      </c>
      <c r="L9923" s="4">
        <v>0</v>
      </c>
      <c r="M9923" s="4">
        <v>39.425499999999985</v>
      </c>
    </row>
    <row r="9924" spans="1:13" ht="16" x14ac:dyDescent="0.2">
      <c r="A9924" s="4" t="s">
        <v>14676</v>
      </c>
      <c r="B9924" s="4" t="s">
        <v>1277</v>
      </c>
      <c r="C9924" s="5">
        <v>44713</v>
      </c>
      <c r="D9924" s="4" t="s">
        <v>53</v>
      </c>
      <c r="E9924" s="4" t="s">
        <v>35</v>
      </c>
      <c r="F9924" s="4" t="s">
        <v>1194</v>
      </c>
      <c r="G9924" s="4" t="s">
        <v>24</v>
      </c>
      <c r="H9924" s="4" t="s">
        <v>91</v>
      </c>
      <c r="I9924" s="4" t="s">
        <v>1195</v>
      </c>
      <c r="J9924" s="4">
        <v>40.74</v>
      </c>
      <c r="K9924" s="4">
        <v>3</v>
      </c>
      <c r="L9924" s="4">
        <v>0</v>
      </c>
      <c r="M9924" s="4">
        <v>0.4073999999999991</v>
      </c>
    </row>
    <row r="9925" spans="1:13" ht="16" x14ac:dyDescent="0.2">
      <c r="A9925" s="4" t="s">
        <v>14677</v>
      </c>
      <c r="B9925" s="4" t="s">
        <v>1554</v>
      </c>
      <c r="C9925" s="5">
        <v>43665</v>
      </c>
      <c r="D9925" s="4" t="s">
        <v>21</v>
      </c>
      <c r="E9925" s="4" t="s">
        <v>42</v>
      </c>
      <c r="F9925" s="4" t="s">
        <v>3734</v>
      </c>
      <c r="G9925" s="4" t="s">
        <v>24</v>
      </c>
      <c r="H9925" s="4" t="s">
        <v>95</v>
      </c>
      <c r="I9925" s="4" t="s">
        <v>3735</v>
      </c>
      <c r="J9925" s="4">
        <v>60.339999999999996</v>
      </c>
      <c r="K9925" s="4">
        <v>7</v>
      </c>
      <c r="L9925" s="4">
        <v>0</v>
      </c>
      <c r="M9925" s="4">
        <v>15.688400000000001</v>
      </c>
    </row>
    <row r="9926" spans="1:13" ht="16" x14ac:dyDescent="0.2">
      <c r="A9926" s="4" t="s">
        <v>14678</v>
      </c>
      <c r="B9926" s="4" t="s">
        <v>2192</v>
      </c>
      <c r="C9926" s="5">
        <v>44660</v>
      </c>
      <c r="D9926" s="4" t="s">
        <v>53</v>
      </c>
      <c r="E9926" s="4" t="s">
        <v>22</v>
      </c>
      <c r="F9926" s="4" t="s">
        <v>2312</v>
      </c>
      <c r="G9926" s="4" t="s">
        <v>24</v>
      </c>
      <c r="H9926" s="4" t="s">
        <v>192</v>
      </c>
      <c r="I9926" s="4" t="s">
        <v>2313</v>
      </c>
      <c r="J9926" s="4">
        <v>130.464</v>
      </c>
      <c r="K9926" s="4">
        <v>6</v>
      </c>
      <c r="L9926" s="4">
        <v>0.2</v>
      </c>
      <c r="M9926" s="4">
        <v>44.031599999999997</v>
      </c>
    </row>
    <row r="9927" spans="1:13" ht="16" x14ac:dyDescent="0.2">
      <c r="A9927" s="4" t="s">
        <v>14679</v>
      </c>
      <c r="B9927" s="4" t="s">
        <v>279</v>
      </c>
      <c r="C9927" s="5">
        <v>43474</v>
      </c>
      <c r="D9927" s="4" t="s">
        <v>21</v>
      </c>
      <c r="E9927" s="4" t="s">
        <v>22</v>
      </c>
      <c r="F9927" s="4" t="s">
        <v>8432</v>
      </c>
      <c r="G9927" s="4" t="s">
        <v>24</v>
      </c>
      <c r="H9927" s="4" t="s">
        <v>60</v>
      </c>
      <c r="I9927" s="4" t="s">
        <v>8433</v>
      </c>
      <c r="J9927" s="4">
        <v>34.4</v>
      </c>
      <c r="K9927" s="4">
        <v>5</v>
      </c>
      <c r="L9927" s="4">
        <v>0</v>
      </c>
      <c r="M9927" s="4">
        <v>15.823999999999998</v>
      </c>
    </row>
    <row r="9928" spans="1:13" ht="16" x14ac:dyDescent="0.2">
      <c r="A9928" s="4" t="s">
        <v>14680</v>
      </c>
      <c r="B9928" s="4" t="s">
        <v>2707</v>
      </c>
      <c r="C9928" s="5">
        <v>44941</v>
      </c>
      <c r="D9928" s="4" t="s">
        <v>21</v>
      </c>
      <c r="E9928" s="4" t="s">
        <v>22</v>
      </c>
      <c r="F9928" s="4" t="s">
        <v>4410</v>
      </c>
      <c r="G9928" s="4" t="s">
        <v>48</v>
      </c>
      <c r="H9928" s="4" t="s">
        <v>49</v>
      </c>
      <c r="I9928" s="4" t="s">
        <v>4411</v>
      </c>
      <c r="J9928" s="4">
        <v>918.78499999999985</v>
      </c>
      <c r="K9928" s="4">
        <v>5</v>
      </c>
      <c r="L9928" s="4">
        <v>0.3</v>
      </c>
      <c r="M9928" s="4">
        <v>-118.12950000000006</v>
      </c>
    </row>
    <row r="9929" spans="1:13" ht="16" x14ac:dyDescent="0.2">
      <c r="A9929" s="4" t="s">
        <v>14681</v>
      </c>
      <c r="B9929" s="4" t="s">
        <v>5326</v>
      </c>
      <c r="C9929" s="5">
        <v>43692</v>
      </c>
      <c r="D9929" s="4" t="s">
        <v>21</v>
      </c>
      <c r="E9929" s="4" t="s">
        <v>22</v>
      </c>
      <c r="F9929" s="4" t="s">
        <v>8035</v>
      </c>
      <c r="G9929" s="4" t="s">
        <v>24</v>
      </c>
      <c r="H9929" s="4" t="s">
        <v>69</v>
      </c>
      <c r="I9929" s="4" t="s">
        <v>8036</v>
      </c>
      <c r="J9929" s="4">
        <v>185.88</v>
      </c>
      <c r="K9929" s="4">
        <v>6</v>
      </c>
      <c r="L9929" s="4">
        <v>0</v>
      </c>
      <c r="M9929" s="4">
        <v>50.187599999999996</v>
      </c>
    </row>
    <row r="9930" spans="1:13" ht="16" x14ac:dyDescent="0.2">
      <c r="A9930" s="4" t="s">
        <v>14682</v>
      </c>
      <c r="B9930" s="4" t="s">
        <v>5986</v>
      </c>
      <c r="C9930" s="5">
        <v>44364</v>
      </c>
      <c r="D9930" s="4" t="s">
        <v>53</v>
      </c>
      <c r="E9930" s="4" t="s">
        <v>22</v>
      </c>
      <c r="F9930" s="4" t="s">
        <v>3417</v>
      </c>
      <c r="G9930" s="4" t="s">
        <v>24</v>
      </c>
      <c r="H9930" s="4" t="s">
        <v>387</v>
      </c>
      <c r="I9930" s="4" t="s">
        <v>3418</v>
      </c>
      <c r="J9930" s="4">
        <v>10.464000000000002</v>
      </c>
      <c r="K9930" s="4">
        <v>6</v>
      </c>
      <c r="L9930" s="4">
        <v>0.2</v>
      </c>
      <c r="M9930" s="4">
        <v>1.7003999999999992</v>
      </c>
    </row>
    <row r="9931" spans="1:13" ht="16" x14ac:dyDescent="0.2">
      <c r="A9931" s="4" t="s">
        <v>14683</v>
      </c>
      <c r="B9931" s="4" t="s">
        <v>2690</v>
      </c>
      <c r="C9931" s="5">
        <v>43754</v>
      </c>
      <c r="D9931" s="4" t="s">
        <v>21</v>
      </c>
      <c r="E9931" s="4" t="s">
        <v>35</v>
      </c>
      <c r="F9931" s="4" t="s">
        <v>7342</v>
      </c>
      <c r="G9931" s="4" t="s">
        <v>24</v>
      </c>
      <c r="H9931" s="4" t="s">
        <v>60</v>
      </c>
      <c r="I9931" s="4" t="s">
        <v>7343</v>
      </c>
      <c r="J9931" s="4">
        <v>4.9800000000000004</v>
      </c>
      <c r="K9931" s="4">
        <v>1</v>
      </c>
      <c r="L9931" s="4">
        <v>0</v>
      </c>
      <c r="M9931" s="4">
        <v>2.4402000000000004</v>
      </c>
    </row>
    <row r="9932" spans="1:13" ht="16" x14ac:dyDescent="0.2">
      <c r="A9932" s="4" t="s">
        <v>14684</v>
      </c>
      <c r="B9932" s="4" t="s">
        <v>5945</v>
      </c>
      <c r="C9932" s="5">
        <v>43880</v>
      </c>
      <c r="D9932" s="4" t="s">
        <v>21</v>
      </c>
      <c r="E9932" s="4" t="s">
        <v>22</v>
      </c>
      <c r="F9932" s="4" t="s">
        <v>1514</v>
      </c>
      <c r="G9932" s="4" t="s">
        <v>48</v>
      </c>
      <c r="H9932" s="4" t="s">
        <v>221</v>
      </c>
      <c r="I9932" s="4" t="s">
        <v>1515</v>
      </c>
      <c r="J9932" s="4">
        <v>359.05799999999994</v>
      </c>
      <c r="K9932" s="4">
        <v>3</v>
      </c>
      <c r="L9932" s="4">
        <v>0.3</v>
      </c>
      <c r="M9932" s="4">
        <v>-71.811600000000027</v>
      </c>
    </row>
    <row r="9933" spans="1:13" ht="16" x14ac:dyDescent="0.2">
      <c r="A9933" s="4" t="s">
        <v>14685</v>
      </c>
      <c r="B9933" s="4" t="s">
        <v>2052</v>
      </c>
      <c r="C9933" s="5">
        <v>43434</v>
      </c>
      <c r="D9933" s="4" t="s">
        <v>21</v>
      </c>
      <c r="E9933" s="4" t="s">
        <v>42</v>
      </c>
      <c r="F9933" s="4" t="s">
        <v>8695</v>
      </c>
      <c r="G9933" s="4" t="s">
        <v>24</v>
      </c>
      <c r="H9933" s="4" t="s">
        <v>69</v>
      </c>
      <c r="I9933" s="4" t="s">
        <v>8696</v>
      </c>
      <c r="J9933" s="4">
        <v>4.92</v>
      </c>
      <c r="K9933" s="4">
        <v>3</v>
      </c>
      <c r="L9933" s="4">
        <v>0</v>
      </c>
      <c r="M9933" s="4">
        <v>2.2139999999999995</v>
      </c>
    </row>
    <row r="9934" spans="1:13" ht="16" x14ac:dyDescent="0.2">
      <c r="A9934" s="4" t="s">
        <v>14686</v>
      </c>
      <c r="B9934" s="4" t="s">
        <v>1677</v>
      </c>
      <c r="C9934" s="5">
        <v>44197</v>
      </c>
      <c r="D9934" s="4" t="s">
        <v>21</v>
      </c>
      <c r="E9934" s="4" t="s">
        <v>22</v>
      </c>
      <c r="F9934" s="4" t="s">
        <v>3807</v>
      </c>
      <c r="G9934" s="4" t="s">
        <v>24</v>
      </c>
      <c r="H9934" s="4" t="s">
        <v>25</v>
      </c>
      <c r="I9934" s="4" t="s">
        <v>3808</v>
      </c>
      <c r="J9934" s="4">
        <v>447.85999999999996</v>
      </c>
      <c r="K9934" s="4">
        <v>7</v>
      </c>
      <c r="L9934" s="4">
        <v>0</v>
      </c>
      <c r="M9934" s="4">
        <v>219.45140000000001</v>
      </c>
    </row>
    <row r="9935" spans="1:13" ht="16" x14ac:dyDescent="0.2">
      <c r="A9935" s="4" t="s">
        <v>14687</v>
      </c>
      <c r="B9935" s="4" t="s">
        <v>8228</v>
      </c>
      <c r="C9935" s="5">
        <v>45132</v>
      </c>
      <c r="D9935" s="4" t="s">
        <v>29</v>
      </c>
      <c r="E9935" s="4" t="s">
        <v>22</v>
      </c>
      <c r="F9935" s="4" t="s">
        <v>5881</v>
      </c>
      <c r="G9935" s="4" t="s">
        <v>24</v>
      </c>
      <c r="H9935" s="4" t="s">
        <v>95</v>
      </c>
      <c r="I9935" s="4" t="s">
        <v>5882</v>
      </c>
      <c r="J9935" s="4">
        <v>569.53599999999994</v>
      </c>
      <c r="K9935" s="4">
        <v>4</v>
      </c>
      <c r="L9935" s="4">
        <v>0.2</v>
      </c>
      <c r="M9935" s="4">
        <v>64.072799999999944</v>
      </c>
    </row>
    <row r="9936" spans="1:13" ht="16" x14ac:dyDescent="0.2">
      <c r="A9936" s="4" t="s">
        <v>14688</v>
      </c>
      <c r="B9936" s="4" t="s">
        <v>586</v>
      </c>
      <c r="C9936" s="5">
        <v>43383</v>
      </c>
      <c r="D9936" s="4" t="s">
        <v>53</v>
      </c>
      <c r="E9936" s="4" t="s">
        <v>35</v>
      </c>
      <c r="F9936" s="4" t="s">
        <v>3293</v>
      </c>
      <c r="G9936" s="4" t="s">
        <v>48</v>
      </c>
      <c r="H9936" s="4" t="s">
        <v>112</v>
      </c>
      <c r="I9936" s="4" t="s">
        <v>3294</v>
      </c>
      <c r="J9936" s="4">
        <v>15.008000000000003</v>
      </c>
      <c r="K9936" s="4">
        <v>4</v>
      </c>
      <c r="L9936" s="4">
        <v>0.6</v>
      </c>
      <c r="M9936" s="4">
        <v>-12.006399999999999</v>
      </c>
    </row>
    <row r="9937" spans="1:13" ht="16" x14ac:dyDescent="0.2">
      <c r="A9937" s="4" t="s">
        <v>14689</v>
      </c>
      <c r="B9937" s="4" t="s">
        <v>1122</v>
      </c>
      <c r="C9937" s="5">
        <v>44726</v>
      </c>
      <c r="D9937" s="4" t="s">
        <v>21</v>
      </c>
      <c r="E9937" s="4" t="s">
        <v>22</v>
      </c>
      <c r="F9937" s="4" t="s">
        <v>2575</v>
      </c>
      <c r="G9937" s="4" t="s">
        <v>24</v>
      </c>
      <c r="H9937" s="4" t="s">
        <v>31</v>
      </c>
      <c r="I9937" s="4" t="s">
        <v>2576</v>
      </c>
      <c r="J9937" s="4">
        <v>74</v>
      </c>
      <c r="K9937" s="4">
        <v>5</v>
      </c>
      <c r="L9937" s="4">
        <v>0</v>
      </c>
      <c r="M9937" s="4">
        <v>37</v>
      </c>
    </row>
    <row r="9938" spans="1:13" ht="16" x14ac:dyDescent="0.2">
      <c r="A9938" s="4" t="s">
        <v>14690</v>
      </c>
      <c r="B9938" s="4" t="s">
        <v>1631</v>
      </c>
      <c r="C9938" s="5">
        <v>44772</v>
      </c>
      <c r="D9938" s="4" t="s">
        <v>152</v>
      </c>
      <c r="E9938" s="4" t="s">
        <v>35</v>
      </c>
      <c r="F9938" s="4" t="s">
        <v>2993</v>
      </c>
      <c r="G9938" s="4" t="s">
        <v>48</v>
      </c>
      <c r="H9938" s="4" t="s">
        <v>112</v>
      </c>
      <c r="I9938" s="4" t="s">
        <v>2994</v>
      </c>
      <c r="J9938" s="4">
        <v>15.92</v>
      </c>
      <c r="K9938" s="4">
        <v>2</v>
      </c>
      <c r="L9938" s="4">
        <v>0</v>
      </c>
      <c r="M9938" s="4">
        <v>7.0048000000000012</v>
      </c>
    </row>
    <row r="9939" spans="1:13" ht="16" x14ac:dyDescent="0.2">
      <c r="A9939" s="4" t="s">
        <v>14691</v>
      </c>
      <c r="B9939" s="4" t="s">
        <v>98</v>
      </c>
      <c r="C9939" s="5">
        <v>43143</v>
      </c>
      <c r="D9939" s="4" t="s">
        <v>53</v>
      </c>
      <c r="E9939" s="4" t="s">
        <v>42</v>
      </c>
      <c r="F9939" s="4" t="s">
        <v>6483</v>
      </c>
      <c r="G9939" s="4" t="s">
        <v>24</v>
      </c>
      <c r="H9939" s="4" t="s">
        <v>60</v>
      </c>
      <c r="I9939" s="4" t="s">
        <v>6484</v>
      </c>
      <c r="J9939" s="4">
        <v>79.14</v>
      </c>
      <c r="K9939" s="4">
        <v>3</v>
      </c>
      <c r="L9939" s="4">
        <v>0</v>
      </c>
      <c r="M9939" s="4">
        <v>36.404399999999995</v>
      </c>
    </row>
    <row r="9940" spans="1:13" ht="16" x14ac:dyDescent="0.2">
      <c r="A9940" s="4" t="s">
        <v>14692</v>
      </c>
      <c r="B9940" s="4" t="s">
        <v>3399</v>
      </c>
      <c r="C9940" s="5">
        <v>44067</v>
      </c>
      <c r="D9940" s="4" t="s">
        <v>21</v>
      </c>
      <c r="E9940" s="4" t="s">
        <v>42</v>
      </c>
      <c r="F9940" s="4" t="s">
        <v>7626</v>
      </c>
      <c r="G9940" s="4" t="s">
        <v>24</v>
      </c>
      <c r="H9940" s="4" t="s">
        <v>31</v>
      </c>
      <c r="I9940" s="4" t="s">
        <v>7627</v>
      </c>
      <c r="J9940" s="4">
        <v>18.431999999999999</v>
      </c>
      <c r="K9940" s="4">
        <v>8</v>
      </c>
      <c r="L9940" s="4">
        <v>0.2</v>
      </c>
      <c r="M9940" s="4">
        <v>5.9903999999999984</v>
      </c>
    </row>
    <row r="9941" spans="1:13" ht="16" x14ac:dyDescent="0.2">
      <c r="A9941" s="4" t="s">
        <v>14693</v>
      </c>
      <c r="B9941" s="4" t="s">
        <v>1118</v>
      </c>
      <c r="C9941" s="5">
        <v>44505</v>
      </c>
      <c r="D9941" s="4" t="s">
        <v>21</v>
      </c>
      <c r="E9941" s="4" t="s">
        <v>35</v>
      </c>
      <c r="F9941" s="4" t="s">
        <v>5075</v>
      </c>
      <c r="G9941" s="4" t="s">
        <v>24</v>
      </c>
      <c r="H9941" s="4" t="s">
        <v>25</v>
      </c>
      <c r="I9941" s="4" t="s">
        <v>5076</v>
      </c>
      <c r="J9941" s="4">
        <v>52.064</v>
      </c>
      <c r="K9941" s="4">
        <v>4</v>
      </c>
      <c r="L9941" s="4">
        <v>0.2</v>
      </c>
      <c r="M9941" s="4">
        <v>18.873199999999997</v>
      </c>
    </row>
    <row r="9942" spans="1:13" ht="16" x14ac:dyDescent="0.2">
      <c r="A9942" s="4" t="s">
        <v>14694</v>
      </c>
      <c r="B9942" s="4" t="s">
        <v>2315</v>
      </c>
      <c r="C9942" s="5">
        <v>43428</v>
      </c>
      <c r="D9942" s="4" t="s">
        <v>29</v>
      </c>
      <c r="E9942" s="4" t="s">
        <v>35</v>
      </c>
      <c r="F9942" s="4" t="s">
        <v>8957</v>
      </c>
      <c r="G9942" s="4" t="s">
        <v>37</v>
      </c>
      <c r="H9942" s="4" t="s">
        <v>38</v>
      </c>
      <c r="I9942" s="4" t="s">
        <v>8958</v>
      </c>
      <c r="J9942" s="4">
        <v>196.77600000000001</v>
      </c>
      <c r="K9942" s="4">
        <v>3</v>
      </c>
      <c r="L9942" s="4">
        <v>0.2</v>
      </c>
      <c r="M9942" s="4">
        <v>14.758199999999995</v>
      </c>
    </row>
    <row r="9943" spans="1:13" ht="16" x14ac:dyDescent="0.2">
      <c r="A9943" s="4" t="s">
        <v>14695</v>
      </c>
      <c r="B9943" s="4" t="s">
        <v>5244</v>
      </c>
      <c r="C9943" s="5">
        <v>43350</v>
      </c>
      <c r="D9943" s="4" t="s">
        <v>29</v>
      </c>
      <c r="E9943" s="4" t="s">
        <v>35</v>
      </c>
      <c r="F9943" s="4" t="s">
        <v>6140</v>
      </c>
      <c r="G9943" s="4" t="s">
        <v>37</v>
      </c>
      <c r="H9943" s="4" t="s">
        <v>55</v>
      </c>
      <c r="I9943" s="4" t="s">
        <v>6141</v>
      </c>
      <c r="J9943" s="4">
        <v>112.77600000000001</v>
      </c>
      <c r="K9943" s="4">
        <v>3</v>
      </c>
      <c r="L9943" s="4">
        <v>0.2</v>
      </c>
      <c r="M9943" s="4">
        <v>-8.4581999999999979</v>
      </c>
    </row>
    <row r="9944" spans="1:13" ht="16" x14ac:dyDescent="0.2">
      <c r="A9944" s="4" t="s">
        <v>14696</v>
      </c>
      <c r="B9944" s="4" t="s">
        <v>3187</v>
      </c>
      <c r="C9944" s="5">
        <v>45042</v>
      </c>
      <c r="D9944" s="4" t="s">
        <v>21</v>
      </c>
      <c r="E9944" s="4" t="s">
        <v>22</v>
      </c>
      <c r="F9944" s="4" t="s">
        <v>1517</v>
      </c>
      <c r="G9944" s="4" t="s">
        <v>37</v>
      </c>
      <c r="H9944" s="4" t="s">
        <v>55</v>
      </c>
      <c r="I9944" s="4" t="s">
        <v>1518</v>
      </c>
      <c r="J9944" s="4">
        <v>81.576000000000008</v>
      </c>
      <c r="K9944" s="4">
        <v>3</v>
      </c>
      <c r="L9944" s="4">
        <v>0.2</v>
      </c>
      <c r="M9944" s="4">
        <v>2.0393999999999934</v>
      </c>
    </row>
    <row r="9945" spans="1:13" ht="16" x14ac:dyDescent="0.2">
      <c r="A9945" s="4" t="s">
        <v>14697</v>
      </c>
      <c r="B9945" s="4" t="s">
        <v>1980</v>
      </c>
      <c r="C9945" s="5">
        <v>45031</v>
      </c>
      <c r="D9945" s="4" t="s">
        <v>53</v>
      </c>
      <c r="E9945" s="4" t="s">
        <v>42</v>
      </c>
      <c r="F9945" s="4" t="s">
        <v>1651</v>
      </c>
      <c r="G9945" s="4" t="s">
        <v>37</v>
      </c>
      <c r="H9945" s="4" t="s">
        <v>55</v>
      </c>
      <c r="I9945" s="4" t="s">
        <v>1652</v>
      </c>
      <c r="J9945" s="4">
        <v>111.96</v>
      </c>
      <c r="K9945" s="4">
        <v>4</v>
      </c>
      <c r="L9945" s="4">
        <v>0</v>
      </c>
      <c r="M9945" s="4">
        <v>21.27239999999999</v>
      </c>
    </row>
    <row r="9946" spans="1:13" ht="16" x14ac:dyDescent="0.2">
      <c r="A9946" s="4" t="s">
        <v>14698</v>
      </c>
      <c r="B9946" s="4" t="s">
        <v>3977</v>
      </c>
      <c r="C9946" s="5">
        <v>44308</v>
      </c>
      <c r="D9946" s="4" t="s">
        <v>29</v>
      </c>
      <c r="E9946" s="4" t="s">
        <v>42</v>
      </c>
      <c r="F9946" s="4" t="s">
        <v>1795</v>
      </c>
      <c r="G9946" s="4" t="s">
        <v>24</v>
      </c>
      <c r="H9946" s="4" t="s">
        <v>60</v>
      </c>
      <c r="I9946" s="4" t="s">
        <v>1796</v>
      </c>
      <c r="J9946" s="4">
        <v>20.736000000000004</v>
      </c>
      <c r="K9946" s="4">
        <v>4</v>
      </c>
      <c r="L9946" s="4">
        <v>0.2</v>
      </c>
      <c r="M9946" s="4">
        <v>7.2576000000000001</v>
      </c>
    </row>
    <row r="9947" spans="1:13" ht="16" x14ac:dyDescent="0.2">
      <c r="A9947" s="4" t="s">
        <v>14699</v>
      </c>
      <c r="B9947" s="4" t="s">
        <v>2912</v>
      </c>
      <c r="C9947" s="5">
        <v>43202</v>
      </c>
      <c r="D9947" s="4" t="s">
        <v>21</v>
      </c>
      <c r="E9947" s="4" t="s">
        <v>42</v>
      </c>
      <c r="F9947" s="4" t="s">
        <v>6316</v>
      </c>
      <c r="G9947" s="4" t="s">
        <v>48</v>
      </c>
      <c r="H9947" s="4" t="s">
        <v>112</v>
      </c>
      <c r="I9947" s="4" t="s">
        <v>6317</v>
      </c>
      <c r="J9947" s="4">
        <v>47.400000000000006</v>
      </c>
      <c r="K9947" s="4">
        <v>5</v>
      </c>
      <c r="L9947" s="4">
        <v>0</v>
      </c>
      <c r="M9947" s="4">
        <v>18.960000000000004</v>
      </c>
    </row>
    <row r="9948" spans="1:13" ht="16" x14ac:dyDescent="0.2">
      <c r="A9948" s="4" t="s">
        <v>14700</v>
      </c>
      <c r="B9948" s="4" t="s">
        <v>2383</v>
      </c>
      <c r="C9948" s="5">
        <v>43517</v>
      </c>
      <c r="D9948" s="4" t="s">
        <v>53</v>
      </c>
      <c r="E9948" s="4" t="s">
        <v>42</v>
      </c>
      <c r="F9948" s="4" t="s">
        <v>3601</v>
      </c>
      <c r="G9948" s="4" t="s">
        <v>37</v>
      </c>
      <c r="H9948" s="4" t="s">
        <v>38</v>
      </c>
      <c r="I9948" s="4" t="s">
        <v>3602</v>
      </c>
      <c r="J9948" s="4">
        <v>494.97</v>
      </c>
      <c r="K9948" s="4">
        <v>3</v>
      </c>
      <c r="L9948" s="4">
        <v>0</v>
      </c>
      <c r="M9948" s="4">
        <v>148.49099999999996</v>
      </c>
    </row>
    <row r="9949" spans="1:13" ht="16" x14ac:dyDescent="0.2">
      <c r="A9949" s="4" t="s">
        <v>14701</v>
      </c>
      <c r="B9949" s="4" t="s">
        <v>2170</v>
      </c>
      <c r="C9949" s="5">
        <v>43324</v>
      </c>
      <c r="D9949" s="4" t="s">
        <v>21</v>
      </c>
      <c r="E9949" s="4" t="s">
        <v>22</v>
      </c>
      <c r="F9949" s="4" t="s">
        <v>7615</v>
      </c>
      <c r="G9949" s="4" t="s">
        <v>37</v>
      </c>
      <c r="H9949" s="4" t="s">
        <v>38</v>
      </c>
      <c r="I9949" s="4" t="s">
        <v>7616</v>
      </c>
      <c r="J9949" s="4">
        <v>8.7799999999999994</v>
      </c>
      <c r="K9949" s="4">
        <v>1</v>
      </c>
      <c r="L9949" s="4">
        <v>0</v>
      </c>
      <c r="M9949" s="4">
        <v>2.2827999999999999</v>
      </c>
    </row>
    <row r="9950" spans="1:13" ht="16" x14ac:dyDescent="0.2">
      <c r="A9950" s="4" t="s">
        <v>14702</v>
      </c>
      <c r="B9950" s="4" t="s">
        <v>5466</v>
      </c>
      <c r="C9950" s="5">
        <v>43774</v>
      </c>
      <c r="D9950" s="4" t="s">
        <v>53</v>
      </c>
      <c r="E9950" s="4" t="s">
        <v>42</v>
      </c>
      <c r="F9950" s="4" t="s">
        <v>4212</v>
      </c>
      <c r="G9950" s="4" t="s">
        <v>48</v>
      </c>
      <c r="H9950" s="4" t="s">
        <v>183</v>
      </c>
      <c r="I9950" s="4" t="s">
        <v>4213</v>
      </c>
      <c r="J9950" s="4">
        <v>386.67999999999995</v>
      </c>
      <c r="K9950" s="4">
        <v>2</v>
      </c>
      <c r="L9950" s="4">
        <v>0.3</v>
      </c>
      <c r="M9950" s="4">
        <v>-5.5240000000000293</v>
      </c>
    </row>
    <row r="9951" spans="1:13" ht="16" x14ac:dyDescent="0.2">
      <c r="A9951" s="4" t="s">
        <v>14703</v>
      </c>
      <c r="B9951" s="4" t="s">
        <v>4100</v>
      </c>
      <c r="C9951" s="5">
        <v>44865</v>
      </c>
      <c r="D9951" s="4" t="s">
        <v>21</v>
      </c>
      <c r="E9951" s="4" t="s">
        <v>22</v>
      </c>
      <c r="F9951" s="4" t="s">
        <v>6043</v>
      </c>
      <c r="G9951" s="4" t="s">
        <v>24</v>
      </c>
      <c r="H9951" s="4" t="s">
        <v>25</v>
      </c>
      <c r="I9951" s="4" t="s">
        <v>6044</v>
      </c>
      <c r="J9951" s="4">
        <v>679.96</v>
      </c>
      <c r="K9951" s="4">
        <v>5</v>
      </c>
      <c r="L9951" s="4">
        <v>0.2</v>
      </c>
      <c r="M9951" s="4">
        <v>220.98699999999997</v>
      </c>
    </row>
    <row r="9952" spans="1:13" ht="16" x14ac:dyDescent="0.2">
      <c r="A9952" s="4" t="s">
        <v>14704</v>
      </c>
      <c r="B9952" s="4" t="s">
        <v>2375</v>
      </c>
      <c r="C9952" s="5">
        <v>43729</v>
      </c>
      <c r="D9952" s="4" t="s">
        <v>21</v>
      </c>
      <c r="E9952" s="4" t="s">
        <v>42</v>
      </c>
      <c r="F9952" s="4" t="s">
        <v>2049</v>
      </c>
      <c r="G9952" s="4" t="s">
        <v>24</v>
      </c>
      <c r="H9952" s="4" t="s">
        <v>387</v>
      </c>
      <c r="I9952" s="4" t="s">
        <v>388</v>
      </c>
      <c r="J9952" s="4">
        <v>14.9</v>
      </c>
      <c r="K9952" s="4">
        <v>5</v>
      </c>
      <c r="L9952" s="4">
        <v>0</v>
      </c>
      <c r="M9952" s="4">
        <v>6.8539999999999992</v>
      </c>
    </row>
    <row r="9953" spans="1:13" ht="16" x14ac:dyDescent="0.2">
      <c r="A9953" s="4" t="s">
        <v>14705</v>
      </c>
      <c r="B9953" s="4" t="s">
        <v>525</v>
      </c>
      <c r="C9953" s="5">
        <v>43550</v>
      </c>
      <c r="D9953" s="4" t="s">
        <v>21</v>
      </c>
      <c r="E9953" s="4" t="s">
        <v>42</v>
      </c>
      <c r="F9953" s="4" t="s">
        <v>3168</v>
      </c>
      <c r="G9953" s="4" t="s">
        <v>37</v>
      </c>
      <c r="H9953" s="4" t="s">
        <v>55</v>
      </c>
      <c r="I9953" s="4" t="s">
        <v>3169</v>
      </c>
      <c r="J9953" s="4">
        <v>165.60000000000002</v>
      </c>
      <c r="K9953" s="4">
        <v>3</v>
      </c>
      <c r="L9953" s="4">
        <v>0.2</v>
      </c>
      <c r="M9953" s="4">
        <v>-6.2100000000000151</v>
      </c>
    </row>
    <row r="9954" spans="1:13" ht="16" x14ac:dyDescent="0.2">
      <c r="A9954" s="4" t="s">
        <v>14706</v>
      </c>
      <c r="B9954" s="4" t="s">
        <v>3051</v>
      </c>
      <c r="C9954" s="5">
        <v>44654</v>
      </c>
      <c r="D9954" s="4" t="s">
        <v>21</v>
      </c>
      <c r="E9954" s="4" t="s">
        <v>42</v>
      </c>
      <c r="F9954" s="4" t="s">
        <v>10224</v>
      </c>
      <c r="G9954" s="4" t="s">
        <v>37</v>
      </c>
      <c r="H9954" s="4" t="s">
        <v>55</v>
      </c>
      <c r="I9954" s="4" t="s">
        <v>10225</v>
      </c>
      <c r="J9954" s="4">
        <v>279.95999999999998</v>
      </c>
      <c r="K9954" s="4">
        <v>5</v>
      </c>
      <c r="L9954" s="4">
        <v>0.2</v>
      </c>
      <c r="M9954" s="4">
        <v>48.992999999999995</v>
      </c>
    </row>
    <row r="9955" spans="1:13" ht="16" x14ac:dyDescent="0.2">
      <c r="A9955" s="4" t="s">
        <v>14707</v>
      </c>
      <c r="B9955" s="4" t="s">
        <v>2711</v>
      </c>
      <c r="C9955" s="5">
        <v>43593</v>
      </c>
      <c r="D9955" s="4" t="s">
        <v>53</v>
      </c>
      <c r="E9955" s="4" t="s">
        <v>22</v>
      </c>
      <c r="F9955" s="4" t="s">
        <v>3643</v>
      </c>
      <c r="G9955" s="4" t="s">
        <v>24</v>
      </c>
      <c r="H9955" s="4" t="s">
        <v>69</v>
      </c>
      <c r="I9955" s="4" t="s">
        <v>3644</v>
      </c>
      <c r="J9955" s="4">
        <v>16.463999999999999</v>
      </c>
      <c r="K9955" s="4">
        <v>7</v>
      </c>
      <c r="L9955" s="4">
        <v>0.2</v>
      </c>
      <c r="M9955" s="4">
        <v>1.852199999999999</v>
      </c>
    </row>
    <row r="9956" spans="1:13" ht="16" x14ac:dyDescent="0.2">
      <c r="A9956" s="4" t="s">
        <v>14708</v>
      </c>
      <c r="B9956" s="4" t="s">
        <v>5799</v>
      </c>
      <c r="C9956" s="5">
        <v>44564</v>
      </c>
      <c r="D9956" s="4" t="s">
        <v>21</v>
      </c>
      <c r="E9956" s="4" t="s">
        <v>22</v>
      </c>
      <c r="F9956" s="4" t="s">
        <v>2868</v>
      </c>
      <c r="G9956" s="4" t="s">
        <v>24</v>
      </c>
      <c r="H9956" s="4" t="s">
        <v>162</v>
      </c>
      <c r="I9956" s="4" t="s">
        <v>2869</v>
      </c>
      <c r="J9956" s="4">
        <v>47.992000000000004</v>
      </c>
      <c r="K9956" s="4">
        <v>7</v>
      </c>
      <c r="L9956" s="4">
        <v>0.2</v>
      </c>
      <c r="M9956" s="4">
        <v>3.5993999999999993</v>
      </c>
    </row>
    <row r="9957" spans="1:13" ht="16" x14ac:dyDescent="0.2">
      <c r="A9957" s="4" t="s">
        <v>14709</v>
      </c>
      <c r="B9957" s="4" t="s">
        <v>2540</v>
      </c>
      <c r="C9957" s="5">
        <v>43433</v>
      </c>
      <c r="D9957" s="4" t="s">
        <v>53</v>
      </c>
      <c r="E9957" s="4" t="s">
        <v>22</v>
      </c>
      <c r="F9957" s="4" t="s">
        <v>3561</v>
      </c>
      <c r="G9957" s="4" t="s">
        <v>37</v>
      </c>
      <c r="H9957" s="4" t="s">
        <v>78</v>
      </c>
      <c r="I9957" s="4" t="s">
        <v>3562</v>
      </c>
      <c r="J9957" s="4">
        <v>399.53999999999996</v>
      </c>
      <c r="K9957" s="4">
        <v>2</v>
      </c>
      <c r="L9957" s="4">
        <v>0.4</v>
      </c>
      <c r="M9957" s="4">
        <v>-79.908000000000015</v>
      </c>
    </row>
    <row r="9958" spans="1:13" ht="16" x14ac:dyDescent="0.2">
      <c r="A9958" s="4" t="s">
        <v>14710</v>
      </c>
      <c r="B9958" s="4" t="s">
        <v>1908</v>
      </c>
      <c r="C9958" s="5">
        <v>44741</v>
      </c>
      <c r="D9958" s="4" t="s">
        <v>21</v>
      </c>
      <c r="E9958" s="4" t="s">
        <v>22</v>
      </c>
      <c r="F9958" s="4" t="s">
        <v>2327</v>
      </c>
      <c r="G9958" s="4" t="s">
        <v>37</v>
      </c>
      <c r="H9958" s="4" t="s">
        <v>55</v>
      </c>
      <c r="I9958" s="4" t="s">
        <v>2328</v>
      </c>
      <c r="J9958" s="4">
        <v>89.544000000000011</v>
      </c>
      <c r="K9958" s="4">
        <v>7</v>
      </c>
      <c r="L9958" s="4">
        <v>0.2</v>
      </c>
      <c r="M9958" s="4">
        <v>12.312299999999993</v>
      </c>
    </row>
    <row r="9959" spans="1:13" ht="16" x14ac:dyDescent="0.2">
      <c r="A9959" s="4" t="s">
        <v>14711</v>
      </c>
      <c r="B9959" s="4" t="s">
        <v>2658</v>
      </c>
      <c r="C9959" s="5">
        <v>43554</v>
      </c>
      <c r="D9959" s="4" t="s">
        <v>21</v>
      </c>
      <c r="E9959" s="4" t="s">
        <v>22</v>
      </c>
      <c r="F9959" s="4" t="s">
        <v>6971</v>
      </c>
      <c r="G9959" s="4" t="s">
        <v>24</v>
      </c>
      <c r="H9959" s="4" t="s">
        <v>25</v>
      </c>
      <c r="I9959" s="4" t="s">
        <v>6972</v>
      </c>
      <c r="J9959" s="4">
        <v>72.588000000000008</v>
      </c>
      <c r="K9959" s="4">
        <v>2</v>
      </c>
      <c r="L9959" s="4">
        <v>0.7</v>
      </c>
      <c r="M9959" s="4">
        <v>-48.391999999999982</v>
      </c>
    </row>
    <row r="9960" spans="1:13" ht="16" x14ac:dyDescent="0.2">
      <c r="A9960" s="4" t="s">
        <v>14712</v>
      </c>
      <c r="B9960" s="4" t="s">
        <v>1650</v>
      </c>
      <c r="C9960" s="5">
        <v>44668</v>
      </c>
      <c r="D9960" s="4" t="s">
        <v>21</v>
      </c>
      <c r="E9960" s="4" t="s">
        <v>35</v>
      </c>
      <c r="F9960" s="4" t="s">
        <v>5757</v>
      </c>
      <c r="G9960" s="4" t="s">
        <v>24</v>
      </c>
      <c r="H9960" s="4" t="s">
        <v>25</v>
      </c>
      <c r="I9960" s="4" t="s">
        <v>5758</v>
      </c>
      <c r="J9960" s="4">
        <v>2.5439999999999996</v>
      </c>
      <c r="K9960" s="4">
        <v>3</v>
      </c>
      <c r="L9960" s="4">
        <v>0.8</v>
      </c>
      <c r="M9960" s="4">
        <v>-3.8160000000000016</v>
      </c>
    </row>
    <row r="9961" spans="1:13" ht="16" x14ac:dyDescent="0.2">
      <c r="A9961" s="4" t="s">
        <v>14713</v>
      </c>
      <c r="B9961" s="4" t="s">
        <v>4061</v>
      </c>
      <c r="C9961" s="5">
        <v>44037</v>
      </c>
      <c r="D9961" s="4" t="s">
        <v>53</v>
      </c>
      <c r="E9961" s="4" t="s">
        <v>42</v>
      </c>
      <c r="F9961" s="4" t="s">
        <v>913</v>
      </c>
      <c r="G9961" s="4" t="s">
        <v>24</v>
      </c>
      <c r="H9961" s="4" t="s">
        <v>25</v>
      </c>
      <c r="I9961" s="4" t="s">
        <v>914</v>
      </c>
      <c r="J9961" s="4">
        <v>11.363999999999997</v>
      </c>
      <c r="K9961" s="4">
        <v>3</v>
      </c>
      <c r="L9961" s="4">
        <v>0.8</v>
      </c>
      <c r="M9961" s="4">
        <v>-17.045999999999999</v>
      </c>
    </row>
    <row r="9962" spans="1:13" ht="16" x14ac:dyDescent="0.2">
      <c r="A9962" s="4" t="s">
        <v>14714</v>
      </c>
      <c r="B9962" s="4" t="s">
        <v>5826</v>
      </c>
      <c r="C9962" s="5">
        <v>43849</v>
      </c>
      <c r="D9962" s="4" t="s">
        <v>53</v>
      </c>
      <c r="E9962" s="4" t="s">
        <v>22</v>
      </c>
      <c r="F9962" s="4" t="s">
        <v>4732</v>
      </c>
      <c r="G9962" s="4" t="s">
        <v>24</v>
      </c>
      <c r="H9962" s="4" t="s">
        <v>60</v>
      </c>
      <c r="I9962" s="4" t="s">
        <v>4733</v>
      </c>
      <c r="J9962" s="4">
        <v>160.72</v>
      </c>
      <c r="K9962" s="4">
        <v>14</v>
      </c>
      <c r="L9962" s="4">
        <v>0</v>
      </c>
      <c r="M9962" s="4">
        <v>78.752800000000008</v>
      </c>
    </row>
    <row r="9963" spans="1:13" ht="16" x14ac:dyDescent="0.2">
      <c r="A9963" s="4" t="s">
        <v>14715</v>
      </c>
      <c r="B9963" s="4" t="s">
        <v>224</v>
      </c>
      <c r="C9963" s="5">
        <v>43754</v>
      </c>
      <c r="D9963" s="4" t="s">
        <v>21</v>
      </c>
      <c r="E9963" s="4" t="s">
        <v>22</v>
      </c>
      <c r="F9963" s="4" t="s">
        <v>9608</v>
      </c>
      <c r="G9963" s="4" t="s">
        <v>37</v>
      </c>
      <c r="H9963" s="4" t="s">
        <v>55</v>
      </c>
      <c r="I9963" s="4" t="s">
        <v>9609</v>
      </c>
      <c r="J9963" s="4">
        <v>166.24</v>
      </c>
      <c r="K9963" s="4">
        <v>1</v>
      </c>
      <c r="L9963" s="4">
        <v>0</v>
      </c>
      <c r="M9963" s="4">
        <v>24.936000000000007</v>
      </c>
    </row>
    <row r="9964" spans="1:13" ht="16" x14ac:dyDescent="0.2">
      <c r="A9964" s="4" t="s">
        <v>14716</v>
      </c>
      <c r="B9964" s="4" t="s">
        <v>325</v>
      </c>
      <c r="C9964" s="5">
        <v>43924</v>
      </c>
      <c r="D9964" s="4" t="s">
        <v>53</v>
      </c>
      <c r="E9964" s="4" t="s">
        <v>42</v>
      </c>
      <c r="F9964" s="4" t="s">
        <v>2142</v>
      </c>
      <c r="G9964" s="4" t="s">
        <v>37</v>
      </c>
      <c r="H9964" s="4" t="s">
        <v>38</v>
      </c>
      <c r="I9964" s="4" t="s">
        <v>2143</v>
      </c>
      <c r="J9964" s="4">
        <v>59.184000000000005</v>
      </c>
      <c r="K9964" s="4">
        <v>2</v>
      </c>
      <c r="L9964" s="4">
        <v>0.2</v>
      </c>
      <c r="M9964" s="4">
        <v>5.1786000000000012</v>
      </c>
    </row>
    <row r="9965" spans="1:13" ht="16" x14ac:dyDescent="0.2">
      <c r="A9965" s="4" t="s">
        <v>14717</v>
      </c>
      <c r="B9965" s="4" t="s">
        <v>2052</v>
      </c>
      <c r="C9965" s="5">
        <v>43278</v>
      </c>
      <c r="D9965" s="4" t="s">
        <v>21</v>
      </c>
      <c r="E9965" s="4" t="s">
        <v>22</v>
      </c>
      <c r="F9965" s="4" t="s">
        <v>1844</v>
      </c>
      <c r="G9965" s="4" t="s">
        <v>24</v>
      </c>
      <c r="H9965" s="4" t="s">
        <v>69</v>
      </c>
      <c r="I9965" s="4" t="s">
        <v>1072</v>
      </c>
      <c r="J9965" s="4">
        <v>22.740000000000002</v>
      </c>
      <c r="K9965" s="4">
        <v>3</v>
      </c>
      <c r="L9965" s="4">
        <v>0</v>
      </c>
      <c r="M9965" s="4">
        <v>8.8686000000000007</v>
      </c>
    </row>
    <row r="9966" spans="1:13" ht="16" x14ac:dyDescent="0.2">
      <c r="A9966" s="4" t="s">
        <v>14718</v>
      </c>
      <c r="B9966" s="4" t="s">
        <v>2900</v>
      </c>
      <c r="C9966" s="5">
        <v>43849</v>
      </c>
      <c r="D9966" s="4" t="s">
        <v>21</v>
      </c>
      <c r="E9966" s="4" t="s">
        <v>42</v>
      </c>
      <c r="F9966" s="4" t="s">
        <v>8402</v>
      </c>
      <c r="G9966" s="4" t="s">
        <v>24</v>
      </c>
      <c r="H9966" s="4" t="s">
        <v>31</v>
      </c>
      <c r="I9966" s="4" t="s">
        <v>8403</v>
      </c>
      <c r="J9966" s="4">
        <v>17.544</v>
      </c>
      <c r="K9966" s="4">
        <v>3</v>
      </c>
      <c r="L9966" s="4">
        <v>0.2</v>
      </c>
      <c r="M9966" s="4">
        <v>5.9210999999999983</v>
      </c>
    </row>
    <row r="9967" spans="1:13" ht="16" x14ac:dyDescent="0.2">
      <c r="A9967" s="4" t="s">
        <v>14719</v>
      </c>
      <c r="B9967" s="4" t="s">
        <v>2021</v>
      </c>
      <c r="C9967" s="5">
        <v>43252</v>
      </c>
      <c r="D9967" s="4" t="s">
        <v>53</v>
      </c>
      <c r="E9967" s="4" t="s">
        <v>22</v>
      </c>
      <c r="F9967" s="4" t="s">
        <v>6799</v>
      </c>
      <c r="G9967" s="4" t="s">
        <v>24</v>
      </c>
      <c r="H9967" s="4" t="s">
        <v>60</v>
      </c>
      <c r="I9967" s="4" t="s">
        <v>6800</v>
      </c>
      <c r="J9967" s="4">
        <v>24.900000000000002</v>
      </c>
      <c r="K9967" s="4">
        <v>5</v>
      </c>
      <c r="L9967" s="4">
        <v>0</v>
      </c>
      <c r="M9967" s="4">
        <v>11.703000000000001</v>
      </c>
    </row>
    <row r="9968" spans="1:13" ht="16" x14ac:dyDescent="0.2">
      <c r="A9968" s="4" t="s">
        <v>14720</v>
      </c>
      <c r="B9968" s="4" t="s">
        <v>3557</v>
      </c>
      <c r="C9968" s="5">
        <v>44455</v>
      </c>
      <c r="D9968" s="4" t="s">
        <v>21</v>
      </c>
      <c r="E9968" s="4" t="s">
        <v>42</v>
      </c>
      <c r="F9968" s="4" t="s">
        <v>7142</v>
      </c>
      <c r="G9968" s="4" t="s">
        <v>48</v>
      </c>
      <c r="H9968" s="4" t="s">
        <v>112</v>
      </c>
      <c r="I9968" s="4" t="s">
        <v>7143</v>
      </c>
      <c r="J9968" s="4">
        <v>69.08</v>
      </c>
      <c r="K9968" s="4">
        <v>11</v>
      </c>
      <c r="L9968" s="4">
        <v>0</v>
      </c>
      <c r="M9968" s="4">
        <v>29.013600000000004</v>
      </c>
    </row>
    <row r="9969" spans="1:13" ht="16" x14ac:dyDescent="0.2">
      <c r="A9969" s="4" t="s">
        <v>14721</v>
      </c>
      <c r="B9969" s="4" t="s">
        <v>3102</v>
      </c>
      <c r="C9969" s="5">
        <v>44852</v>
      </c>
      <c r="D9969" s="4" t="s">
        <v>29</v>
      </c>
      <c r="E9969" s="4" t="s">
        <v>22</v>
      </c>
      <c r="F9969" s="4" t="s">
        <v>1223</v>
      </c>
      <c r="G9969" s="4" t="s">
        <v>48</v>
      </c>
      <c r="H9969" s="4" t="s">
        <v>112</v>
      </c>
      <c r="I9969" s="4" t="s">
        <v>4945</v>
      </c>
      <c r="J9969" s="4">
        <v>60.311999999999998</v>
      </c>
      <c r="K9969" s="4">
        <v>3</v>
      </c>
      <c r="L9969" s="4">
        <v>0.2</v>
      </c>
      <c r="M9969" s="4">
        <v>5.2773000000000003</v>
      </c>
    </row>
    <row r="9970" spans="1:13" ht="16" x14ac:dyDescent="0.2">
      <c r="A9970" s="4" t="s">
        <v>14722</v>
      </c>
      <c r="B9970" s="4" t="s">
        <v>1505</v>
      </c>
      <c r="C9970" s="5">
        <v>44040</v>
      </c>
      <c r="D9970" s="4" t="s">
        <v>21</v>
      </c>
      <c r="E9970" s="4" t="s">
        <v>22</v>
      </c>
      <c r="F9970" s="4" t="s">
        <v>3283</v>
      </c>
      <c r="G9970" s="4" t="s">
        <v>37</v>
      </c>
      <c r="H9970" s="4" t="s">
        <v>55</v>
      </c>
      <c r="I9970" s="4" t="s">
        <v>3284</v>
      </c>
      <c r="J9970" s="4">
        <v>89.97</v>
      </c>
      <c r="K9970" s="4">
        <v>3</v>
      </c>
      <c r="L9970" s="4">
        <v>0</v>
      </c>
      <c r="M9970" s="4">
        <v>18.893699999999995</v>
      </c>
    </row>
    <row r="9971" spans="1:13" ht="16" x14ac:dyDescent="0.2">
      <c r="A9971" s="4" t="s">
        <v>14723</v>
      </c>
      <c r="B9971" s="4" t="s">
        <v>353</v>
      </c>
      <c r="C9971" s="5">
        <v>44343</v>
      </c>
      <c r="D9971" s="4" t="s">
        <v>21</v>
      </c>
      <c r="E9971" s="4" t="s">
        <v>42</v>
      </c>
      <c r="F9971" s="4" t="s">
        <v>3301</v>
      </c>
      <c r="G9971" s="4" t="s">
        <v>24</v>
      </c>
      <c r="H9971" s="4" t="s">
        <v>60</v>
      </c>
      <c r="I9971" s="4" t="s">
        <v>3302</v>
      </c>
      <c r="J9971" s="4">
        <v>31.104000000000006</v>
      </c>
      <c r="K9971" s="4">
        <v>6</v>
      </c>
      <c r="L9971" s="4">
        <v>0.2</v>
      </c>
      <c r="M9971" s="4">
        <v>11.2752</v>
      </c>
    </row>
    <row r="9972" spans="1:13" ht="16" x14ac:dyDescent="0.2">
      <c r="A9972" s="4" t="s">
        <v>14724</v>
      </c>
      <c r="B9972" s="4" t="s">
        <v>4061</v>
      </c>
      <c r="C9972" s="5">
        <v>44734</v>
      </c>
      <c r="D9972" s="4" t="s">
        <v>21</v>
      </c>
      <c r="E9972" s="4" t="s">
        <v>22</v>
      </c>
      <c r="F9972" s="4" t="s">
        <v>4092</v>
      </c>
      <c r="G9972" s="4" t="s">
        <v>24</v>
      </c>
      <c r="H9972" s="4" t="s">
        <v>192</v>
      </c>
      <c r="I9972" s="4" t="s">
        <v>4093</v>
      </c>
      <c r="J9972" s="4">
        <v>167.86</v>
      </c>
      <c r="K9972" s="4">
        <v>2</v>
      </c>
      <c r="L9972" s="4">
        <v>0</v>
      </c>
      <c r="M9972" s="4">
        <v>78.894199999999998</v>
      </c>
    </row>
    <row r="9973" spans="1:13" ht="16" x14ac:dyDescent="0.2">
      <c r="A9973" s="4" t="s">
        <v>14725</v>
      </c>
      <c r="B9973" s="4" t="s">
        <v>3053</v>
      </c>
      <c r="C9973" s="5">
        <v>44984</v>
      </c>
      <c r="D9973" s="4" t="s">
        <v>29</v>
      </c>
      <c r="E9973" s="4" t="s">
        <v>22</v>
      </c>
      <c r="F9973" s="4" t="s">
        <v>4280</v>
      </c>
      <c r="G9973" s="4" t="s">
        <v>37</v>
      </c>
      <c r="H9973" s="4" t="s">
        <v>55</v>
      </c>
      <c r="I9973" s="4" t="s">
        <v>4281</v>
      </c>
      <c r="J9973" s="4">
        <v>99.54</v>
      </c>
      <c r="K9973" s="4">
        <v>2</v>
      </c>
      <c r="L9973" s="4">
        <v>0</v>
      </c>
      <c r="M9973" s="4">
        <v>10.949399999999997</v>
      </c>
    </row>
    <row r="9974" spans="1:13" ht="16" x14ac:dyDescent="0.2">
      <c r="A9974" s="4" t="s">
        <v>14726</v>
      </c>
      <c r="B9974" s="4" t="s">
        <v>1582</v>
      </c>
      <c r="C9974" s="5">
        <v>43641</v>
      </c>
      <c r="D9974" s="4" t="s">
        <v>21</v>
      </c>
      <c r="E9974" s="4" t="s">
        <v>22</v>
      </c>
      <c r="F9974" s="4" t="s">
        <v>629</v>
      </c>
      <c r="G9974" s="4" t="s">
        <v>24</v>
      </c>
      <c r="H9974" s="4" t="s">
        <v>25</v>
      </c>
      <c r="I9974" s="4" t="s">
        <v>630</v>
      </c>
      <c r="J9974" s="4">
        <v>2.2959999999999994</v>
      </c>
      <c r="K9974" s="4">
        <v>2</v>
      </c>
      <c r="L9974" s="4">
        <v>0.8</v>
      </c>
      <c r="M9974" s="4">
        <v>-3.9032000000000009</v>
      </c>
    </row>
    <row r="9975" spans="1:13" ht="16" x14ac:dyDescent="0.2">
      <c r="A9975" s="4" t="s">
        <v>14727</v>
      </c>
      <c r="B9975" s="4" t="s">
        <v>4292</v>
      </c>
      <c r="C9975" s="5">
        <v>45048</v>
      </c>
      <c r="D9975" s="4" t="s">
        <v>29</v>
      </c>
      <c r="E9975" s="4" t="s">
        <v>22</v>
      </c>
      <c r="F9975" s="4" t="s">
        <v>14728</v>
      </c>
      <c r="G9975" s="4" t="s">
        <v>24</v>
      </c>
      <c r="H9975" s="4" t="s">
        <v>192</v>
      </c>
      <c r="I9975" s="4" t="s">
        <v>14729</v>
      </c>
      <c r="J9975" s="4">
        <v>325.86</v>
      </c>
      <c r="K9975" s="4">
        <v>2</v>
      </c>
      <c r="L9975" s="4">
        <v>0</v>
      </c>
      <c r="M9975" s="4">
        <v>149.8956</v>
      </c>
    </row>
    <row r="9976" spans="1:13" ht="16" x14ac:dyDescent="0.2">
      <c r="A9976" s="4" t="s">
        <v>14730</v>
      </c>
      <c r="B9976" s="4" t="s">
        <v>1367</v>
      </c>
      <c r="C9976" s="5">
        <v>43909</v>
      </c>
      <c r="D9976" s="4" t="s">
        <v>29</v>
      </c>
      <c r="E9976" s="4" t="s">
        <v>35</v>
      </c>
      <c r="F9976" s="4" t="s">
        <v>128</v>
      </c>
      <c r="G9976" s="4" t="s">
        <v>24</v>
      </c>
      <c r="H9976" s="4" t="s">
        <v>25</v>
      </c>
      <c r="I9976" s="4" t="s">
        <v>129</v>
      </c>
      <c r="J9976" s="4">
        <v>3.7440000000000007</v>
      </c>
      <c r="K9976" s="4">
        <v>4</v>
      </c>
      <c r="L9976" s="4">
        <v>0.7</v>
      </c>
      <c r="M9976" s="4">
        <v>-2.6207999999999991</v>
      </c>
    </row>
    <row r="9977" spans="1:13" ht="16" x14ac:dyDescent="0.2">
      <c r="A9977" s="4" t="s">
        <v>14731</v>
      </c>
      <c r="B9977" s="4" t="s">
        <v>1704</v>
      </c>
      <c r="C9977" s="5">
        <v>45015</v>
      </c>
      <c r="D9977" s="4" t="s">
        <v>29</v>
      </c>
      <c r="E9977" s="4" t="s">
        <v>42</v>
      </c>
      <c r="F9977" s="4" t="s">
        <v>3405</v>
      </c>
      <c r="G9977" s="4" t="s">
        <v>37</v>
      </c>
      <c r="H9977" s="4" t="s">
        <v>55</v>
      </c>
      <c r="I9977" s="4" t="s">
        <v>3406</v>
      </c>
      <c r="J9977" s="4">
        <v>159.96800000000002</v>
      </c>
      <c r="K9977" s="4">
        <v>4</v>
      </c>
      <c r="L9977" s="4">
        <v>0.2</v>
      </c>
      <c r="M9977" s="4">
        <v>29.993999999999986</v>
      </c>
    </row>
    <row r="9978" spans="1:13" ht="16" x14ac:dyDescent="0.2">
      <c r="A9978" s="4" t="s">
        <v>14732</v>
      </c>
      <c r="B9978" s="4" t="s">
        <v>6355</v>
      </c>
      <c r="C9978" s="5">
        <v>43766</v>
      </c>
      <c r="D9978" s="4" t="s">
        <v>53</v>
      </c>
      <c r="E9978" s="4" t="s">
        <v>35</v>
      </c>
      <c r="F9978" s="4" t="s">
        <v>5351</v>
      </c>
      <c r="G9978" s="4" t="s">
        <v>48</v>
      </c>
      <c r="H9978" s="4" t="s">
        <v>183</v>
      </c>
      <c r="I9978" s="4" t="s">
        <v>5352</v>
      </c>
      <c r="J9978" s="4">
        <v>90.801000000000002</v>
      </c>
      <c r="K9978" s="4">
        <v>1</v>
      </c>
      <c r="L9978" s="4">
        <v>0.1</v>
      </c>
      <c r="M9978" s="4">
        <v>14.124599999999999</v>
      </c>
    </row>
    <row r="9979" spans="1:13" ht="16" x14ac:dyDescent="0.2">
      <c r="A9979" s="4" t="s">
        <v>14733</v>
      </c>
      <c r="B9979" s="4" t="s">
        <v>4646</v>
      </c>
      <c r="C9979" s="5">
        <v>44488</v>
      </c>
      <c r="D9979" s="4" t="s">
        <v>21</v>
      </c>
      <c r="E9979" s="4" t="s">
        <v>42</v>
      </c>
      <c r="F9979" s="4" t="s">
        <v>4626</v>
      </c>
      <c r="G9979" s="4" t="s">
        <v>48</v>
      </c>
      <c r="H9979" s="4" t="s">
        <v>112</v>
      </c>
      <c r="I9979" s="4" t="s">
        <v>4627</v>
      </c>
      <c r="J9979" s="4">
        <v>68.16</v>
      </c>
      <c r="K9979" s="4">
        <v>3</v>
      </c>
      <c r="L9979" s="4">
        <v>0</v>
      </c>
      <c r="M9979" s="4">
        <v>27.945600000000002</v>
      </c>
    </row>
    <row r="9980" spans="1:13" ht="16" x14ac:dyDescent="0.2">
      <c r="A9980" s="4" t="s">
        <v>14734</v>
      </c>
      <c r="B9980" s="4" t="s">
        <v>3003</v>
      </c>
      <c r="C9980" s="5">
        <v>44394</v>
      </c>
      <c r="D9980" s="4" t="s">
        <v>21</v>
      </c>
      <c r="E9980" s="4" t="s">
        <v>22</v>
      </c>
      <c r="F9980" s="4" t="s">
        <v>6253</v>
      </c>
      <c r="G9980" s="4" t="s">
        <v>24</v>
      </c>
      <c r="H9980" s="4" t="s">
        <v>91</v>
      </c>
      <c r="I9980" s="4" t="s">
        <v>6254</v>
      </c>
      <c r="J9980" s="4">
        <v>218.35200000000003</v>
      </c>
      <c r="K9980" s="4">
        <v>3</v>
      </c>
      <c r="L9980" s="4">
        <v>0.2</v>
      </c>
      <c r="M9980" s="4">
        <v>-54.588000000000008</v>
      </c>
    </row>
    <row r="9981" spans="1:13" ht="16" x14ac:dyDescent="0.2">
      <c r="A9981" s="4" t="s">
        <v>14735</v>
      </c>
      <c r="B9981" s="4" t="s">
        <v>385</v>
      </c>
      <c r="C9981" s="5">
        <v>44749</v>
      </c>
      <c r="D9981" s="4" t="s">
        <v>21</v>
      </c>
      <c r="E9981" s="4" t="s">
        <v>42</v>
      </c>
      <c r="F9981" s="4" t="s">
        <v>747</v>
      </c>
      <c r="G9981" s="4" t="s">
        <v>48</v>
      </c>
      <c r="H9981" s="4" t="s">
        <v>49</v>
      </c>
      <c r="I9981" s="4" t="s">
        <v>748</v>
      </c>
      <c r="J9981" s="4">
        <v>661.17600000000004</v>
      </c>
      <c r="K9981" s="4">
        <v>2</v>
      </c>
      <c r="L9981" s="4">
        <v>0.4</v>
      </c>
      <c r="M9981" s="4">
        <v>-231.41160000000008</v>
      </c>
    </row>
    <row r="9982" spans="1:13" ht="16" x14ac:dyDescent="0.2">
      <c r="A9982" s="4" t="s">
        <v>14736</v>
      </c>
      <c r="B9982" s="4" t="s">
        <v>6527</v>
      </c>
      <c r="C9982" s="5">
        <v>44023</v>
      </c>
      <c r="D9982" s="4" t="s">
        <v>21</v>
      </c>
      <c r="E9982" s="4" t="s">
        <v>22</v>
      </c>
      <c r="F9982" s="4" t="s">
        <v>3037</v>
      </c>
      <c r="G9982" s="4" t="s">
        <v>24</v>
      </c>
      <c r="H9982" s="4" t="s">
        <v>387</v>
      </c>
      <c r="I9982" s="4" t="s">
        <v>3038</v>
      </c>
      <c r="J9982" s="4">
        <v>10.47</v>
      </c>
      <c r="K9982" s="4">
        <v>3</v>
      </c>
      <c r="L9982" s="4">
        <v>0</v>
      </c>
      <c r="M9982" s="4">
        <v>4.8162000000000003</v>
      </c>
    </row>
    <row r="9983" spans="1:13" ht="16" x14ac:dyDescent="0.2">
      <c r="A9983" s="4" t="s">
        <v>14737</v>
      </c>
      <c r="B9983" s="4" t="s">
        <v>4697</v>
      </c>
      <c r="C9983" s="5">
        <v>44107</v>
      </c>
      <c r="D9983" s="4" t="s">
        <v>21</v>
      </c>
      <c r="E9983" s="4" t="s">
        <v>22</v>
      </c>
      <c r="F9983" s="4" t="s">
        <v>6253</v>
      </c>
      <c r="G9983" s="4" t="s">
        <v>24</v>
      </c>
      <c r="H9983" s="4" t="s">
        <v>91</v>
      </c>
      <c r="I9983" s="4" t="s">
        <v>6254</v>
      </c>
      <c r="J9983" s="4">
        <v>272.94</v>
      </c>
      <c r="K9983" s="4">
        <v>3</v>
      </c>
      <c r="L9983" s="4">
        <v>0</v>
      </c>
      <c r="M9983" s="4">
        <v>0</v>
      </c>
    </row>
    <row r="9984" spans="1:13" ht="16" x14ac:dyDescent="0.2">
      <c r="A9984" s="4" t="s">
        <v>14738</v>
      </c>
      <c r="B9984" s="4" t="s">
        <v>5021</v>
      </c>
      <c r="C9984" s="5">
        <v>45016</v>
      </c>
      <c r="D9984" s="4" t="s">
        <v>21</v>
      </c>
      <c r="E9984" s="4" t="s">
        <v>42</v>
      </c>
      <c r="F9984" s="4" t="s">
        <v>5645</v>
      </c>
      <c r="G9984" s="4" t="s">
        <v>48</v>
      </c>
      <c r="H9984" s="4" t="s">
        <v>183</v>
      </c>
      <c r="I9984" s="4" t="s">
        <v>5646</v>
      </c>
      <c r="J9984" s="4">
        <v>47.968000000000004</v>
      </c>
      <c r="K9984" s="4">
        <v>2</v>
      </c>
      <c r="L9984" s="4">
        <v>0.2</v>
      </c>
      <c r="M9984" s="4">
        <v>4.1971999999999987</v>
      </c>
    </row>
    <row r="9985" spans="1:13" ht="16" x14ac:dyDescent="0.2">
      <c r="A9985" s="4" t="s">
        <v>14739</v>
      </c>
      <c r="B9985" s="4" t="s">
        <v>1110</v>
      </c>
      <c r="C9985" s="5">
        <v>44224</v>
      </c>
      <c r="D9985" s="4" t="s">
        <v>21</v>
      </c>
      <c r="E9985" s="4" t="s">
        <v>22</v>
      </c>
      <c r="F9985" s="4" t="s">
        <v>1982</v>
      </c>
      <c r="G9985" s="4" t="s">
        <v>37</v>
      </c>
      <c r="H9985" s="4" t="s">
        <v>55</v>
      </c>
      <c r="I9985" s="4" t="s">
        <v>1983</v>
      </c>
      <c r="J9985" s="4">
        <v>843.9</v>
      </c>
      <c r="K9985" s="4">
        <v>2</v>
      </c>
      <c r="L9985" s="4">
        <v>0</v>
      </c>
      <c r="M9985" s="4">
        <v>371.31600000000003</v>
      </c>
    </row>
    <row r="9986" spans="1:13" ht="16" x14ac:dyDescent="0.2">
      <c r="A9986" s="4" t="s">
        <v>14740</v>
      </c>
      <c r="B9986" s="4" t="s">
        <v>5106</v>
      </c>
      <c r="C9986" s="5">
        <v>43412</v>
      </c>
      <c r="D9986" s="4" t="s">
        <v>152</v>
      </c>
      <c r="E9986" s="4" t="s">
        <v>35</v>
      </c>
      <c r="F9986" s="4" t="s">
        <v>2450</v>
      </c>
      <c r="G9986" s="4" t="s">
        <v>48</v>
      </c>
      <c r="H9986" s="4" t="s">
        <v>112</v>
      </c>
      <c r="I9986" s="4" t="s">
        <v>2451</v>
      </c>
      <c r="J9986" s="4">
        <v>187.76</v>
      </c>
      <c r="K9986" s="4">
        <v>4</v>
      </c>
      <c r="L9986" s="4">
        <v>0</v>
      </c>
      <c r="M9986" s="4">
        <v>76.9816</v>
      </c>
    </row>
    <row r="9987" spans="1:13" ht="16" x14ac:dyDescent="0.2">
      <c r="A9987" s="4" t="s">
        <v>14741</v>
      </c>
      <c r="B9987" s="4" t="s">
        <v>381</v>
      </c>
      <c r="C9987" s="5">
        <v>43198</v>
      </c>
      <c r="D9987" s="4" t="s">
        <v>21</v>
      </c>
      <c r="E9987" s="4" t="s">
        <v>35</v>
      </c>
      <c r="F9987" s="4" t="s">
        <v>7061</v>
      </c>
      <c r="G9987" s="4" t="s">
        <v>37</v>
      </c>
      <c r="H9987" s="4" t="s">
        <v>55</v>
      </c>
      <c r="I9987" s="4" t="s">
        <v>7062</v>
      </c>
      <c r="J9987" s="4">
        <v>25.488</v>
      </c>
      <c r="K9987" s="4">
        <v>2</v>
      </c>
      <c r="L9987" s="4">
        <v>0.2</v>
      </c>
      <c r="M9987" s="4">
        <v>4.7789999999999999</v>
      </c>
    </row>
    <row r="9988" spans="1:13" ht="16" x14ac:dyDescent="0.2">
      <c r="A9988" s="4" t="s">
        <v>14742</v>
      </c>
      <c r="B9988" s="4" t="s">
        <v>1985</v>
      </c>
      <c r="C9988" s="5">
        <v>44356</v>
      </c>
      <c r="D9988" s="4" t="s">
        <v>21</v>
      </c>
      <c r="E9988" s="4" t="s">
        <v>22</v>
      </c>
      <c r="F9988" s="4" t="s">
        <v>1096</v>
      </c>
      <c r="G9988" s="4" t="s">
        <v>24</v>
      </c>
      <c r="H9988" s="4" t="s">
        <v>95</v>
      </c>
      <c r="I9988" s="4" t="s">
        <v>1097</v>
      </c>
      <c r="J9988" s="4">
        <v>471.90000000000003</v>
      </c>
      <c r="K9988" s="4">
        <v>6</v>
      </c>
      <c r="L9988" s="4">
        <v>0</v>
      </c>
      <c r="M9988" s="4">
        <v>155.72699999999998</v>
      </c>
    </row>
    <row r="9989" spans="1:13" ht="16" x14ac:dyDescent="0.2">
      <c r="A9989" s="4" t="s">
        <v>14743</v>
      </c>
      <c r="B9989" s="4" t="s">
        <v>1790</v>
      </c>
      <c r="C9989" s="5">
        <v>43354</v>
      </c>
      <c r="D9989" s="4" t="s">
        <v>29</v>
      </c>
      <c r="E9989" s="4" t="s">
        <v>22</v>
      </c>
      <c r="F9989" s="4" t="s">
        <v>1060</v>
      </c>
      <c r="G9989" s="4" t="s">
        <v>24</v>
      </c>
      <c r="H9989" s="4" t="s">
        <v>25</v>
      </c>
      <c r="I9989" s="4" t="s">
        <v>1061</v>
      </c>
      <c r="J9989" s="4">
        <v>4.9839999999999991</v>
      </c>
      <c r="K9989" s="4">
        <v>1</v>
      </c>
      <c r="L9989" s="4">
        <v>0.8</v>
      </c>
      <c r="M9989" s="4">
        <v>-8.472800000000003</v>
      </c>
    </row>
    <row r="9990" spans="1:13" ht="16" x14ac:dyDescent="0.2">
      <c r="A9990" s="4" t="s">
        <v>14744</v>
      </c>
      <c r="B9990" s="4" t="s">
        <v>4376</v>
      </c>
      <c r="C9990" s="5">
        <v>43492</v>
      </c>
      <c r="D9990" s="4" t="s">
        <v>21</v>
      </c>
      <c r="E9990" s="4" t="s">
        <v>35</v>
      </c>
      <c r="F9990" s="4" t="s">
        <v>7088</v>
      </c>
      <c r="G9990" s="4" t="s">
        <v>48</v>
      </c>
      <c r="H9990" s="4" t="s">
        <v>183</v>
      </c>
      <c r="I9990" s="4" t="s">
        <v>7089</v>
      </c>
      <c r="J9990" s="4">
        <v>111411</v>
      </c>
      <c r="K9990" s="4">
        <v>2</v>
      </c>
      <c r="L9990" s="4">
        <v>0.2</v>
      </c>
      <c r="M9990" s="4">
        <v>-36.213599999999985</v>
      </c>
    </row>
    <row r="9991" spans="1:13" ht="16" x14ac:dyDescent="0.2">
      <c r="A9991" s="4" t="s">
        <v>14745</v>
      </c>
      <c r="B9991" s="4" t="s">
        <v>4799</v>
      </c>
      <c r="C9991" s="5">
        <v>45135</v>
      </c>
      <c r="D9991" s="4" t="s">
        <v>21</v>
      </c>
      <c r="E9991" s="4" t="s">
        <v>42</v>
      </c>
      <c r="F9991" s="4" t="s">
        <v>1780</v>
      </c>
      <c r="G9991" s="4" t="s">
        <v>24</v>
      </c>
      <c r="H9991" s="4" t="s">
        <v>25</v>
      </c>
      <c r="I9991" s="4" t="s">
        <v>1781</v>
      </c>
      <c r="J9991" s="4">
        <v>8.1000000000000014</v>
      </c>
      <c r="K9991" s="4">
        <v>5</v>
      </c>
      <c r="L9991" s="4">
        <v>0.7</v>
      </c>
      <c r="M9991" s="4">
        <v>-5.9399999999999977</v>
      </c>
    </row>
    <row r="9992" spans="1:13" ht="16" x14ac:dyDescent="0.2">
      <c r="A9992" s="4" t="s">
        <v>14746</v>
      </c>
      <c r="B9992" s="4" t="s">
        <v>686</v>
      </c>
      <c r="C9992" s="5">
        <v>44520</v>
      </c>
      <c r="D9992" s="4" t="s">
        <v>21</v>
      </c>
      <c r="E9992" s="4" t="s">
        <v>22</v>
      </c>
      <c r="F9992" s="4" t="s">
        <v>772</v>
      </c>
      <c r="G9992" s="4" t="s">
        <v>24</v>
      </c>
      <c r="H9992" s="4" t="s">
        <v>60</v>
      </c>
      <c r="I9992" s="4" t="s">
        <v>773</v>
      </c>
      <c r="J9992" s="4">
        <v>12.96</v>
      </c>
      <c r="K9992" s="4">
        <v>2</v>
      </c>
      <c r="L9992" s="4">
        <v>0</v>
      </c>
      <c r="M9992" s="4">
        <v>6.2208000000000006</v>
      </c>
    </row>
    <row r="9993" spans="1:13" ht="16" x14ac:dyDescent="0.2">
      <c r="A9993" s="4" t="s">
        <v>14747</v>
      </c>
      <c r="B9993" s="4" t="s">
        <v>640</v>
      </c>
      <c r="C9993" s="5">
        <v>43490</v>
      </c>
      <c r="D9993" s="4" t="s">
        <v>21</v>
      </c>
      <c r="E9993" s="4" t="s">
        <v>35</v>
      </c>
      <c r="F9993" s="4" t="s">
        <v>5231</v>
      </c>
      <c r="G9993" s="4" t="s">
        <v>37</v>
      </c>
      <c r="H9993" s="4" t="s">
        <v>55</v>
      </c>
      <c r="I9993" s="4" t="s">
        <v>5232</v>
      </c>
      <c r="J9993" s="4">
        <v>104.75</v>
      </c>
      <c r="K9993" s="4">
        <v>5</v>
      </c>
      <c r="L9993" s="4">
        <v>0</v>
      </c>
      <c r="M9993" s="4">
        <v>21.997499999999999</v>
      </c>
    </row>
    <row r="9994" spans="1:13" ht="16" x14ac:dyDescent="0.2">
      <c r="A9994" s="4" t="s">
        <v>14748</v>
      </c>
      <c r="B9994" s="4" t="s">
        <v>2836</v>
      </c>
      <c r="C9994" s="5">
        <v>43171</v>
      </c>
      <c r="D9994" s="4" t="s">
        <v>53</v>
      </c>
      <c r="E9994" s="4" t="s">
        <v>35</v>
      </c>
      <c r="F9994" s="4" t="s">
        <v>920</v>
      </c>
      <c r="G9994" s="4" t="s">
        <v>24</v>
      </c>
      <c r="H9994" s="4" t="s">
        <v>25</v>
      </c>
      <c r="I9994" s="4" t="s">
        <v>921</v>
      </c>
      <c r="J9994" s="4">
        <v>5.4</v>
      </c>
      <c r="K9994" s="4">
        <v>3</v>
      </c>
      <c r="L9994" s="4">
        <v>0</v>
      </c>
      <c r="M9994" s="4">
        <v>2.5920000000000001</v>
      </c>
    </row>
    <row r="9995" spans="1:13" ht="16" x14ac:dyDescent="0.2">
      <c r="A9995" s="4" t="s">
        <v>14749</v>
      </c>
      <c r="B9995" s="4" t="s">
        <v>2302</v>
      </c>
      <c r="C9995" s="5">
        <v>44096</v>
      </c>
      <c r="D9995" s="4" t="s">
        <v>53</v>
      </c>
      <c r="E9995" s="4" t="s">
        <v>42</v>
      </c>
      <c r="F9995" s="4" t="s">
        <v>4913</v>
      </c>
      <c r="G9995" s="4" t="s">
        <v>24</v>
      </c>
      <c r="H9995" s="4" t="s">
        <v>95</v>
      </c>
      <c r="I9995" s="4" t="s">
        <v>4914</v>
      </c>
      <c r="J9995" s="4">
        <v>15.223999999999997</v>
      </c>
      <c r="K9995" s="4">
        <v>2</v>
      </c>
      <c r="L9995" s="4">
        <v>0.8</v>
      </c>
      <c r="M9995" s="4">
        <v>-38.821200000000012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B0546-C115-8442-AFD0-1080968A892C}">
  <dimension ref="B3:D12"/>
  <sheetViews>
    <sheetView zoomScale="358" zoomScaleNormal="358" workbookViewId="0">
      <selection activeCell="D8" sqref="D8"/>
    </sheetView>
  </sheetViews>
  <sheetFormatPr baseColWidth="10" defaultColWidth="10.83203125" defaultRowHeight="15" x14ac:dyDescent="0.2"/>
  <cols>
    <col min="2" max="2" width="15.6640625" bestFit="1" customWidth="1"/>
    <col min="4" max="4" width="12.6640625" bestFit="1" customWidth="1"/>
  </cols>
  <sheetData>
    <row r="3" spans="2:4" x14ac:dyDescent="0.2">
      <c r="B3" s="28" t="s">
        <v>14765</v>
      </c>
      <c r="C3" s="28"/>
    </row>
    <row r="4" spans="2:4" x14ac:dyDescent="0.2">
      <c r="B4" t="s">
        <v>14750</v>
      </c>
      <c r="C4">
        <f>ROWS(Orders[])</f>
        <v>9994</v>
      </c>
      <c r="D4" s="33" t="s">
        <v>15462</v>
      </c>
    </row>
    <row r="5" spans="2:4" x14ac:dyDescent="0.2">
      <c r="B5" t="s">
        <v>14751</v>
      </c>
      <c r="C5">
        <f>SUM(Orders[Quantity])</f>
        <v>37873</v>
      </c>
      <c r="D5" s="33" t="s">
        <v>15463</v>
      </c>
    </row>
    <row r="6" spans="2:4" x14ac:dyDescent="0.2">
      <c r="B6" t="s">
        <v>14752</v>
      </c>
      <c r="C6" s="29">
        <f>SUM(Orders[Sales])</f>
        <v>2408370.4362999639</v>
      </c>
      <c r="D6" s="33" t="s">
        <v>15467</v>
      </c>
    </row>
    <row r="7" spans="2:4" x14ac:dyDescent="0.2">
      <c r="B7" t="s">
        <v>14753</v>
      </c>
      <c r="C7">
        <f>SUM(Orders[Profit])</f>
        <v>286397.02169999992</v>
      </c>
      <c r="D7" s="33" t="s">
        <v>15468</v>
      </c>
    </row>
    <row r="9" spans="2:4" x14ac:dyDescent="0.2">
      <c r="B9" t="s">
        <v>14754</v>
      </c>
      <c r="C9">
        <f>MIN(Orders[Sales])</f>
        <v>0.44399999999999995</v>
      </c>
      <c r="D9" s="33" t="s">
        <v>15464</v>
      </c>
    </row>
    <row r="10" spans="2:4" x14ac:dyDescent="0.2">
      <c r="B10" t="s">
        <v>14755</v>
      </c>
      <c r="C10">
        <f>MAX(Orders[Sales])</f>
        <v>111411</v>
      </c>
      <c r="D10" s="33" t="s">
        <v>15465</v>
      </c>
    </row>
    <row r="11" spans="2:4" x14ac:dyDescent="0.2">
      <c r="B11" t="s">
        <v>14756</v>
      </c>
      <c r="C11">
        <f>AVERAGE(Orders[Sales])</f>
        <v>240.98163260956213</v>
      </c>
      <c r="D11" s="33" t="s">
        <v>15466</v>
      </c>
    </row>
    <row r="12" spans="2:4" x14ac:dyDescent="0.2">
      <c r="B12" t="s">
        <v>14757</v>
      </c>
    </row>
  </sheetData>
  <mergeCells count="1">
    <mergeCell ref="B3:C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6BD34-12F6-604A-BB42-507906674B76}">
  <dimension ref="A1:H30"/>
  <sheetViews>
    <sheetView zoomScale="303" zoomScaleNormal="303" workbookViewId="0">
      <selection activeCell="G5" sqref="G5"/>
    </sheetView>
  </sheetViews>
  <sheetFormatPr baseColWidth="10" defaultColWidth="10.83203125" defaultRowHeight="15" x14ac:dyDescent="0.2"/>
  <cols>
    <col min="1" max="1" width="12.5" bestFit="1" customWidth="1"/>
    <col min="6" max="6" width="14.83203125" customWidth="1"/>
  </cols>
  <sheetData>
    <row r="1" spans="1:8" x14ac:dyDescent="0.2">
      <c r="A1" s="15" t="s">
        <v>14769</v>
      </c>
      <c r="F1" s="14" t="s">
        <v>14767</v>
      </c>
      <c r="G1" s="1">
        <f>AVERAGE(SalarySample)</f>
        <v>13763.896551724138</v>
      </c>
      <c r="H1" s="33" t="s">
        <v>15469</v>
      </c>
    </row>
    <row r="2" spans="1:8" x14ac:dyDescent="0.2">
      <c r="A2">
        <v>40000</v>
      </c>
      <c r="F2" s="14" t="s">
        <v>14768</v>
      </c>
      <c r="G2" s="1">
        <f>MEDIAN(SalarySample)</f>
        <v>14039</v>
      </c>
      <c r="H2" s="33" t="s">
        <v>15470</v>
      </c>
    </row>
    <row r="3" spans="1:8" x14ac:dyDescent="0.2">
      <c r="A3">
        <v>6137</v>
      </c>
      <c r="F3" s="14" t="s">
        <v>14757</v>
      </c>
      <c r="G3" s="1">
        <f>_xlfn.STDEV.S(SalarySample)</f>
        <v>6837.4115003143215</v>
      </c>
      <c r="H3" s="33" t="s">
        <v>15475</v>
      </c>
    </row>
    <row r="4" spans="1:8" x14ac:dyDescent="0.2">
      <c r="A4">
        <v>15119</v>
      </c>
    </row>
    <row r="5" spans="1:8" x14ac:dyDescent="0.2">
      <c r="A5">
        <v>19331</v>
      </c>
    </row>
    <row r="6" spans="1:8" x14ac:dyDescent="0.2">
      <c r="A6">
        <v>7365</v>
      </c>
      <c r="F6" s="34"/>
      <c r="G6" s="35"/>
    </row>
    <row r="7" spans="1:8" x14ac:dyDescent="0.2">
      <c r="A7">
        <v>16463</v>
      </c>
      <c r="F7" s="34" t="s">
        <v>15471</v>
      </c>
      <c r="G7" s="35">
        <f>G1+(3*G3)</f>
        <v>34276.1310526671</v>
      </c>
      <c r="H7" s="33" t="s">
        <v>15473</v>
      </c>
    </row>
    <row r="8" spans="1:8" x14ac:dyDescent="0.2">
      <c r="A8">
        <v>15832</v>
      </c>
      <c r="F8" t="s">
        <v>15472</v>
      </c>
      <c r="G8">
        <f>G1-(3*G3)</f>
        <v>-6748.3379492188251</v>
      </c>
      <c r="H8" s="33" t="s">
        <v>15474</v>
      </c>
    </row>
    <row r="9" spans="1:8" x14ac:dyDescent="0.2">
      <c r="A9">
        <v>8987</v>
      </c>
    </row>
    <row r="10" spans="1:8" x14ac:dyDescent="0.2">
      <c r="A10">
        <v>12945</v>
      </c>
    </row>
    <row r="11" spans="1:8" x14ac:dyDescent="0.2">
      <c r="A11">
        <v>11621</v>
      </c>
    </row>
    <row r="12" spans="1:8" x14ac:dyDescent="0.2">
      <c r="A12">
        <v>19330</v>
      </c>
    </row>
    <row r="13" spans="1:8" x14ac:dyDescent="0.2">
      <c r="A13">
        <v>17219</v>
      </c>
    </row>
    <row r="14" spans="1:8" x14ac:dyDescent="0.2">
      <c r="A14">
        <v>16053</v>
      </c>
    </row>
    <row r="15" spans="1:8" x14ac:dyDescent="0.2">
      <c r="A15">
        <v>18197</v>
      </c>
    </row>
    <row r="16" spans="1:8" x14ac:dyDescent="0.2">
      <c r="A16">
        <v>10200</v>
      </c>
    </row>
    <row r="17" spans="1:1" x14ac:dyDescent="0.2">
      <c r="A17">
        <v>9362</v>
      </c>
    </row>
    <row r="18" spans="1:1" x14ac:dyDescent="0.2">
      <c r="A18">
        <v>14739</v>
      </c>
    </row>
    <row r="19" spans="1:1" x14ac:dyDescent="0.2">
      <c r="A19">
        <v>3656</v>
      </c>
    </row>
    <row r="20" spans="1:1" x14ac:dyDescent="0.2">
      <c r="A20">
        <v>5066</v>
      </c>
    </row>
    <row r="21" spans="1:1" x14ac:dyDescent="0.2">
      <c r="A21">
        <v>17644</v>
      </c>
    </row>
    <row r="22" spans="1:1" x14ac:dyDescent="0.2">
      <c r="A22">
        <v>11537</v>
      </c>
    </row>
    <row r="23" spans="1:1" x14ac:dyDescent="0.2">
      <c r="A23">
        <v>7182</v>
      </c>
    </row>
    <row r="24" spans="1:1" x14ac:dyDescent="0.2">
      <c r="A24">
        <v>14039</v>
      </c>
    </row>
    <row r="25" spans="1:1" x14ac:dyDescent="0.2">
      <c r="A25">
        <v>9347</v>
      </c>
    </row>
    <row r="26" spans="1:1" x14ac:dyDescent="0.2">
      <c r="A26">
        <v>10086</v>
      </c>
    </row>
    <row r="27" spans="1:1" x14ac:dyDescent="0.2">
      <c r="A27">
        <v>17880</v>
      </c>
    </row>
    <row r="28" spans="1:1" x14ac:dyDescent="0.2">
      <c r="A28">
        <v>16927</v>
      </c>
    </row>
    <row r="29" spans="1:1" x14ac:dyDescent="0.2">
      <c r="A29">
        <v>18283</v>
      </c>
    </row>
    <row r="30" spans="1:1" x14ac:dyDescent="0.2">
      <c r="A30">
        <v>8606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3A23F-D05D-8D4B-BFBD-3E3F8D8724B0}">
  <dimension ref="B2:H12"/>
  <sheetViews>
    <sheetView tabSelected="1" zoomScale="289" zoomScaleNormal="289" workbookViewId="0">
      <selection activeCell="C13" sqref="C13"/>
    </sheetView>
  </sheetViews>
  <sheetFormatPr baseColWidth="10" defaultColWidth="10.83203125" defaultRowHeight="15" x14ac:dyDescent="0.2"/>
  <cols>
    <col min="2" max="2" width="12.1640625" bestFit="1" customWidth="1"/>
    <col min="3" max="3" width="13.1640625" bestFit="1" customWidth="1"/>
    <col min="7" max="7" width="13.6640625" bestFit="1" customWidth="1"/>
    <col min="8" max="8" width="14.5" bestFit="1" customWidth="1"/>
  </cols>
  <sheetData>
    <row r="2" spans="2:8" x14ac:dyDescent="0.2">
      <c r="G2" t="s">
        <v>15476</v>
      </c>
      <c r="H2" t="s">
        <v>15481</v>
      </c>
    </row>
    <row r="3" spans="2:8" x14ac:dyDescent="0.2">
      <c r="G3" t="s">
        <v>15477</v>
      </c>
      <c r="H3" t="s">
        <v>15480</v>
      </c>
    </row>
    <row r="4" spans="2:8" x14ac:dyDescent="0.2">
      <c r="B4" s="16" t="s">
        <v>10</v>
      </c>
      <c r="C4" s="17" t="s">
        <v>15</v>
      </c>
      <c r="G4" t="s">
        <v>15478</v>
      </c>
      <c r="H4" t="s">
        <v>15479</v>
      </c>
    </row>
    <row r="5" spans="2:8" x14ac:dyDescent="0.2">
      <c r="B5" s="18" t="s">
        <v>35</v>
      </c>
      <c r="C5" s="36">
        <f>SUMIF(Orders[Segment],B5,Orders[Sales])</f>
        <v>540822.72450000036</v>
      </c>
      <c r="D5" s="37" t="s">
        <v>15482</v>
      </c>
    </row>
    <row r="7" spans="2:8" x14ac:dyDescent="0.2">
      <c r="G7" t="s">
        <v>15478</v>
      </c>
      <c r="H7" t="s">
        <v>15479</v>
      </c>
    </row>
    <row r="8" spans="2:8" x14ac:dyDescent="0.2">
      <c r="B8" s="20" t="s">
        <v>10</v>
      </c>
      <c r="C8" s="16" t="s">
        <v>12</v>
      </c>
      <c r="D8" s="17" t="s">
        <v>15</v>
      </c>
      <c r="G8" s="38" t="s">
        <v>15483</v>
      </c>
      <c r="H8" s="38" t="s">
        <v>15481</v>
      </c>
    </row>
    <row r="9" spans="2:8" x14ac:dyDescent="0.2">
      <c r="B9" s="18" t="s">
        <v>22</v>
      </c>
      <c r="C9" s="18" t="s">
        <v>48</v>
      </c>
      <c r="D9" s="19">
        <f>SUMIFS(Orders[Sales],Orders[Segment],B9,Orders[Category],C9)</f>
        <v>391049.31200000079</v>
      </c>
      <c r="G9" s="38" t="s">
        <v>15484</v>
      </c>
      <c r="H9" s="38" t="s">
        <v>15485</v>
      </c>
    </row>
    <row r="11" spans="2:8" x14ac:dyDescent="0.2">
      <c r="B11" s="33" t="s">
        <v>15490</v>
      </c>
      <c r="G11" s="38" t="s">
        <v>15486</v>
      </c>
      <c r="H11" s="38" t="s">
        <v>15488</v>
      </c>
    </row>
    <row r="12" spans="2:8" x14ac:dyDescent="0.2">
      <c r="G12" s="38" t="s">
        <v>15487</v>
      </c>
      <c r="H12" s="38" t="s">
        <v>15489</v>
      </c>
    </row>
  </sheetData>
  <dataValidations count="1">
    <dataValidation type="list" allowBlank="1" showInputMessage="1" showErrorMessage="1" sqref="B13" xr:uid="{CF8CCDC8-6D2D-894C-B88D-D7BDBCE03A91}">
      <formula1>"SORT(UNIQUE(Orders[Segment]))"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1AC0090-AD16-E148-9FAD-AE47F025C287}">
          <x14:formula1>
            <xm:f>Masters!$A$2:$A$4</xm:f>
          </x14:formula1>
          <xm:sqref>B5 B9</xm:sqref>
        </x14:dataValidation>
        <x14:dataValidation type="list" allowBlank="1" showInputMessage="1" showErrorMessage="1" xr:uid="{88FC0AF4-335D-1F42-92E8-4FDF7F45C2D9}">
          <x14:formula1>
            <xm:f>Masters!$B$2:$B$4</xm:f>
          </x14:formula1>
          <xm:sqref>C9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3EC0E-A8BF-FD4E-8F2A-9BD56BC95575}">
  <dimension ref="A1:F18"/>
  <sheetViews>
    <sheetView zoomScale="255" zoomScaleNormal="255" workbookViewId="0">
      <selection activeCell="A2" sqref="A2"/>
    </sheetView>
  </sheetViews>
  <sheetFormatPr baseColWidth="10" defaultRowHeight="15" x14ac:dyDescent="0.2"/>
  <cols>
    <col min="2" max="2" width="12.1640625" bestFit="1" customWidth="1"/>
  </cols>
  <sheetData>
    <row r="1" spans="1:6" x14ac:dyDescent="0.2">
      <c r="A1" s="15" t="s">
        <v>10</v>
      </c>
      <c r="B1" s="15" t="s">
        <v>12</v>
      </c>
      <c r="C1" s="15" t="s">
        <v>13</v>
      </c>
    </row>
    <row r="2" spans="1:6" x14ac:dyDescent="0.2">
      <c r="A2" t="str" cm="1">
        <f t="array" ref="A2:A4">_xlfn.UNIQUE(Orders[Segment])</f>
        <v>Consumer</v>
      </c>
      <c r="B2" t="str" cm="1">
        <f t="array" ref="B2:B4">_xlfn.UNIQUE(Orders[Category])</f>
        <v>Office Supplies</v>
      </c>
      <c r="C2" t="str" cm="1">
        <f t="array" ref="C2:C18">_xlfn._xlws.SORT(_xlfn.UNIQUE(Orders[Sub-Category]))</f>
        <v>Accessories</v>
      </c>
    </row>
    <row r="3" spans="1:6" x14ac:dyDescent="0.2">
      <c r="A3" t="str">
        <v>Home Office</v>
      </c>
      <c r="B3" t="str">
        <v>Technology</v>
      </c>
      <c r="C3" t="str">
        <v>Appliances</v>
      </c>
      <c r="F3" s="33" t="s">
        <v>15491</v>
      </c>
    </row>
    <row r="4" spans="1:6" x14ac:dyDescent="0.2">
      <c r="A4" t="str">
        <v>Corporate</v>
      </c>
      <c r="B4" t="str">
        <v>Furniture</v>
      </c>
      <c r="C4" t="str">
        <v>Art</v>
      </c>
    </row>
    <row r="5" spans="1:6" x14ac:dyDescent="0.2">
      <c r="C5" t="str">
        <v>Binders</v>
      </c>
    </row>
    <row r="6" spans="1:6" x14ac:dyDescent="0.2">
      <c r="C6" t="str">
        <v>Bookcases</v>
      </c>
    </row>
    <row r="7" spans="1:6" x14ac:dyDescent="0.2">
      <c r="C7" t="str">
        <v>Chairs</v>
      </c>
    </row>
    <row r="8" spans="1:6" x14ac:dyDescent="0.2">
      <c r="C8" t="str">
        <v>Copiers</v>
      </c>
    </row>
    <row r="9" spans="1:6" x14ac:dyDescent="0.2">
      <c r="C9" t="str">
        <v>Envelopes</v>
      </c>
    </row>
    <row r="10" spans="1:6" x14ac:dyDescent="0.2">
      <c r="C10" t="str">
        <v>Fasteners</v>
      </c>
    </row>
    <row r="11" spans="1:6" x14ac:dyDescent="0.2">
      <c r="C11" t="str">
        <v>Furnishings</v>
      </c>
    </row>
    <row r="12" spans="1:6" x14ac:dyDescent="0.2">
      <c r="C12" t="str">
        <v>Labels</v>
      </c>
    </row>
    <row r="13" spans="1:6" x14ac:dyDescent="0.2">
      <c r="C13" t="str">
        <v>Machines</v>
      </c>
    </row>
    <row r="14" spans="1:6" x14ac:dyDescent="0.2">
      <c r="C14" t="str">
        <v>Paper</v>
      </c>
    </row>
    <row r="15" spans="1:6" x14ac:dyDescent="0.2">
      <c r="C15" t="str">
        <v>Phones</v>
      </c>
    </row>
    <row r="16" spans="1:6" x14ac:dyDescent="0.2">
      <c r="C16" t="str">
        <v>Storage</v>
      </c>
    </row>
    <row r="17" spans="3:3" x14ac:dyDescent="0.2">
      <c r="C17" t="str">
        <v>Supplies</v>
      </c>
    </row>
    <row r="18" spans="3:3" x14ac:dyDescent="0.2">
      <c r="C18" t="str">
        <v>Tables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18E3C-7A8B-5143-95D6-2BEA4852E6A3}">
  <dimension ref="A1:B73"/>
  <sheetViews>
    <sheetView zoomScale="210" zoomScaleNormal="210" workbookViewId="0">
      <selection activeCell="H13" sqref="H13"/>
    </sheetView>
  </sheetViews>
  <sheetFormatPr baseColWidth="10" defaultColWidth="8.83203125" defaultRowHeight="15" x14ac:dyDescent="0.2"/>
  <cols>
    <col min="1" max="1" width="18.1640625" bestFit="1" customWidth="1"/>
    <col min="2" max="2" width="9" bestFit="1" customWidth="1"/>
  </cols>
  <sheetData>
    <row r="1" spans="1:2" x14ac:dyDescent="0.2">
      <c r="A1" s="24" t="s">
        <v>14848</v>
      </c>
      <c r="B1" s="23" t="s">
        <v>14847</v>
      </c>
    </row>
    <row r="2" spans="1:2" x14ac:dyDescent="0.2">
      <c r="A2" s="22" t="s">
        <v>14846</v>
      </c>
      <c r="B2" s="21" t="s">
        <v>14774</v>
      </c>
    </row>
    <row r="3" spans="1:2" x14ac:dyDescent="0.2">
      <c r="A3" s="22" t="s">
        <v>14845</v>
      </c>
      <c r="B3" s="21" t="s">
        <v>14776</v>
      </c>
    </row>
    <row r="4" spans="1:2" x14ac:dyDescent="0.2">
      <c r="A4" s="22" t="s">
        <v>14844</v>
      </c>
      <c r="B4" s="21" t="s">
        <v>14780</v>
      </c>
    </row>
    <row r="5" spans="1:2" x14ac:dyDescent="0.2">
      <c r="A5" s="22" t="s">
        <v>14843</v>
      </c>
      <c r="B5" s="21" t="s">
        <v>14780</v>
      </c>
    </row>
    <row r="6" spans="1:2" x14ac:dyDescent="0.2">
      <c r="A6" s="22" t="s">
        <v>14842</v>
      </c>
      <c r="B6" s="21" t="s">
        <v>14776</v>
      </c>
    </row>
    <row r="7" spans="1:2" x14ac:dyDescent="0.2">
      <c r="A7" s="22" t="s">
        <v>14841</v>
      </c>
      <c r="B7" s="21" t="s">
        <v>14774</v>
      </c>
    </row>
    <row r="8" spans="1:2" x14ac:dyDescent="0.2">
      <c r="A8" s="22" t="s">
        <v>14840</v>
      </c>
      <c r="B8" s="21" t="s">
        <v>14776</v>
      </c>
    </row>
    <row r="9" spans="1:2" x14ac:dyDescent="0.2">
      <c r="A9" s="22" t="s">
        <v>14839</v>
      </c>
      <c r="B9" s="21" t="s">
        <v>14774</v>
      </c>
    </row>
    <row r="10" spans="1:2" x14ac:dyDescent="0.2">
      <c r="A10" s="22" t="s">
        <v>14838</v>
      </c>
      <c r="B10" s="21" t="s">
        <v>14774</v>
      </c>
    </row>
    <row r="11" spans="1:2" x14ac:dyDescent="0.2">
      <c r="A11" s="22" t="s">
        <v>14837</v>
      </c>
      <c r="B11" s="21" t="s">
        <v>14772</v>
      </c>
    </row>
    <row r="12" spans="1:2" x14ac:dyDescent="0.2">
      <c r="A12" s="22" t="s">
        <v>14836</v>
      </c>
      <c r="B12" s="21" t="s">
        <v>14780</v>
      </c>
    </row>
    <row r="13" spans="1:2" x14ac:dyDescent="0.2">
      <c r="A13" s="22" t="s">
        <v>14835</v>
      </c>
      <c r="B13" s="21" t="s">
        <v>14774</v>
      </c>
    </row>
    <row r="14" spans="1:2" x14ac:dyDescent="0.2">
      <c r="A14" s="22" t="s">
        <v>14834</v>
      </c>
      <c r="B14" s="21" t="s">
        <v>14774</v>
      </c>
    </row>
    <row r="15" spans="1:2" x14ac:dyDescent="0.2">
      <c r="A15" s="22" t="s">
        <v>14833</v>
      </c>
      <c r="B15" s="21" t="s">
        <v>14774</v>
      </c>
    </row>
    <row r="16" spans="1:2" x14ac:dyDescent="0.2">
      <c r="A16" s="22" t="s">
        <v>14832</v>
      </c>
      <c r="B16" s="21" t="s">
        <v>14772</v>
      </c>
    </row>
    <row r="17" spans="1:2" x14ac:dyDescent="0.2">
      <c r="A17" s="22" t="s">
        <v>14831</v>
      </c>
      <c r="B17" s="21" t="s">
        <v>14774</v>
      </c>
    </row>
    <row r="18" spans="1:2" x14ac:dyDescent="0.2">
      <c r="A18" s="22" t="s">
        <v>14830</v>
      </c>
      <c r="B18" s="21" t="s">
        <v>14776</v>
      </c>
    </row>
    <row r="19" spans="1:2" x14ac:dyDescent="0.2">
      <c r="A19" s="22" t="s">
        <v>14829</v>
      </c>
      <c r="B19" s="21" t="s">
        <v>14776</v>
      </c>
    </row>
    <row r="20" spans="1:2" x14ac:dyDescent="0.2">
      <c r="A20" s="22" t="s">
        <v>14828</v>
      </c>
      <c r="B20" s="21" t="s">
        <v>14772</v>
      </c>
    </row>
    <row r="21" spans="1:2" x14ac:dyDescent="0.2">
      <c r="A21" s="22" t="s">
        <v>14827</v>
      </c>
      <c r="B21" s="21" t="s">
        <v>14776</v>
      </c>
    </row>
    <row r="22" spans="1:2" x14ac:dyDescent="0.2">
      <c r="A22" s="22" t="s">
        <v>14826</v>
      </c>
      <c r="B22" s="21" t="s">
        <v>14774</v>
      </c>
    </row>
    <row r="23" spans="1:2" x14ac:dyDescent="0.2">
      <c r="A23" s="22" t="s">
        <v>14825</v>
      </c>
      <c r="B23" s="21" t="s">
        <v>14780</v>
      </c>
    </row>
    <row r="24" spans="1:2" x14ac:dyDescent="0.2">
      <c r="A24" s="22" t="s">
        <v>14824</v>
      </c>
      <c r="B24" s="21" t="s">
        <v>14772</v>
      </c>
    </row>
    <row r="25" spans="1:2" x14ac:dyDescent="0.2">
      <c r="A25" s="22" t="s">
        <v>14823</v>
      </c>
      <c r="B25" s="21" t="s">
        <v>14776</v>
      </c>
    </row>
    <row r="26" spans="1:2" x14ac:dyDescent="0.2">
      <c r="A26" s="22" t="s">
        <v>14822</v>
      </c>
      <c r="B26" s="21" t="s">
        <v>14774</v>
      </c>
    </row>
    <row r="27" spans="1:2" x14ac:dyDescent="0.2">
      <c r="A27" s="22" t="s">
        <v>14821</v>
      </c>
      <c r="B27" s="21" t="s">
        <v>14780</v>
      </c>
    </row>
    <row r="28" spans="1:2" x14ac:dyDescent="0.2">
      <c r="A28" s="22" t="s">
        <v>14820</v>
      </c>
      <c r="B28" s="21" t="s">
        <v>14780</v>
      </c>
    </row>
    <row r="29" spans="1:2" x14ac:dyDescent="0.2">
      <c r="A29" s="22" t="s">
        <v>14819</v>
      </c>
      <c r="B29" s="21" t="s">
        <v>14772</v>
      </c>
    </row>
    <row r="30" spans="1:2" x14ac:dyDescent="0.2">
      <c r="A30" s="22" t="s">
        <v>14818</v>
      </c>
      <c r="B30" s="21" t="s">
        <v>14772</v>
      </c>
    </row>
    <row r="31" spans="1:2" x14ac:dyDescent="0.2">
      <c r="A31" s="22" t="s">
        <v>14817</v>
      </c>
      <c r="B31" s="21" t="s">
        <v>14772</v>
      </c>
    </row>
    <row r="32" spans="1:2" x14ac:dyDescent="0.2">
      <c r="A32" s="22" t="s">
        <v>14816</v>
      </c>
      <c r="B32" s="21" t="s">
        <v>14774</v>
      </c>
    </row>
    <row r="33" spans="1:2" x14ac:dyDescent="0.2">
      <c r="A33" s="22" t="s">
        <v>14815</v>
      </c>
      <c r="B33" s="21" t="s">
        <v>14776</v>
      </c>
    </row>
    <row r="34" spans="1:2" x14ac:dyDescent="0.2">
      <c r="A34" s="22" t="s">
        <v>14814</v>
      </c>
      <c r="B34" s="21" t="s">
        <v>14776</v>
      </c>
    </row>
    <row r="35" spans="1:2" x14ac:dyDescent="0.2">
      <c r="A35" s="22" t="s">
        <v>14813</v>
      </c>
      <c r="B35" s="21" t="s">
        <v>14776</v>
      </c>
    </row>
    <row r="36" spans="1:2" x14ac:dyDescent="0.2">
      <c r="A36" s="22" t="s">
        <v>14812</v>
      </c>
      <c r="B36" s="21" t="s">
        <v>14776</v>
      </c>
    </row>
    <row r="37" spans="1:2" x14ac:dyDescent="0.2">
      <c r="A37" s="22" t="s">
        <v>14811</v>
      </c>
      <c r="B37" s="21" t="s">
        <v>14774</v>
      </c>
    </row>
    <row r="38" spans="1:2" x14ac:dyDescent="0.2">
      <c r="A38" s="22" t="s">
        <v>14810</v>
      </c>
      <c r="B38" s="21" t="s">
        <v>14780</v>
      </c>
    </row>
    <row r="39" spans="1:2" x14ac:dyDescent="0.2">
      <c r="A39" s="22" t="s">
        <v>14809</v>
      </c>
      <c r="B39" s="21" t="s">
        <v>14776</v>
      </c>
    </row>
    <row r="40" spans="1:2" x14ac:dyDescent="0.2">
      <c r="A40" s="22" t="s">
        <v>14808</v>
      </c>
      <c r="B40" s="21" t="s">
        <v>14780</v>
      </c>
    </row>
    <row r="41" spans="1:2" x14ac:dyDescent="0.2">
      <c r="A41" s="22" t="s">
        <v>14807</v>
      </c>
      <c r="B41" s="21" t="s">
        <v>14776</v>
      </c>
    </row>
    <row r="42" spans="1:2" x14ac:dyDescent="0.2">
      <c r="A42" s="22" t="s">
        <v>14806</v>
      </c>
      <c r="B42" s="21" t="s">
        <v>14774</v>
      </c>
    </row>
    <row r="43" spans="1:2" x14ac:dyDescent="0.2">
      <c r="A43" s="22" t="s">
        <v>14805</v>
      </c>
      <c r="B43" s="21" t="s">
        <v>14774</v>
      </c>
    </row>
    <row r="44" spans="1:2" x14ac:dyDescent="0.2">
      <c r="A44" s="22" t="s">
        <v>14804</v>
      </c>
      <c r="B44" s="21" t="s">
        <v>14776</v>
      </c>
    </row>
    <row r="45" spans="1:2" x14ac:dyDescent="0.2">
      <c r="A45" s="22" t="s">
        <v>14803</v>
      </c>
      <c r="B45" s="21" t="s">
        <v>14772</v>
      </c>
    </row>
    <row r="46" spans="1:2" x14ac:dyDescent="0.2">
      <c r="A46" s="22" t="s">
        <v>14802</v>
      </c>
      <c r="B46" s="21" t="s">
        <v>14774</v>
      </c>
    </row>
    <row r="47" spans="1:2" x14ac:dyDescent="0.2">
      <c r="A47" s="22" t="s">
        <v>14801</v>
      </c>
      <c r="B47" s="21" t="s">
        <v>14774</v>
      </c>
    </row>
    <row r="48" spans="1:2" x14ac:dyDescent="0.2">
      <c r="A48" s="22" t="s">
        <v>14800</v>
      </c>
      <c r="B48" s="21" t="s">
        <v>14774</v>
      </c>
    </row>
    <row r="49" spans="1:2" x14ac:dyDescent="0.2">
      <c r="A49" s="22" t="s">
        <v>14799</v>
      </c>
      <c r="B49" s="21" t="s">
        <v>14780</v>
      </c>
    </row>
    <row r="50" spans="1:2" x14ac:dyDescent="0.2">
      <c r="A50" s="22" t="s">
        <v>14798</v>
      </c>
      <c r="B50" s="21" t="s">
        <v>14774</v>
      </c>
    </row>
    <row r="51" spans="1:2" x14ac:dyDescent="0.2">
      <c r="A51" s="22" t="s">
        <v>14797</v>
      </c>
      <c r="B51" s="21" t="s">
        <v>14774</v>
      </c>
    </row>
    <row r="52" spans="1:2" x14ac:dyDescent="0.2">
      <c r="A52" s="22" t="s">
        <v>14796</v>
      </c>
      <c r="B52" s="21" t="s">
        <v>14776</v>
      </c>
    </row>
    <row r="53" spans="1:2" x14ac:dyDescent="0.2">
      <c r="A53" s="22" t="s">
        <v>14795</v>
      </c>
      <c r="B53" s="21" t="s">
        <v>14772</v>
      </c>
    </row>
    <row r="54" spans="1:2" x14ac:dyDescent="0.2">
      <c r="A54" s="22" t="s">
        <v>14794</v>
      </c>
      <c r="B54" s="21" t="s">
        <v>14780</v>
      </c>
    </row>
    <row r="55" spans="1:2" x14ac:dyDescent="0.2">
      <c r="A55" s="22" t="s">
        <v>14793</v>
      </c>
      <c r="B55" s="21" t="s">
        <v>14776</v>
      </c>
    </row>
    <row r="56" spans="1:2" x14ac:dyDescent="0.2">
      <c r="A56" s="22" t="s">
        <v>14792</v>
      </c>
      <c r="B56" s="21" t="s">
        <v>14780</v>
      </c>
    </row>
    <row r="57" spans="1:2" x14ac:dyDescent="0.2">
      <c r="A57" s="22" t="s">
        <v>14791</v>
      </c>
      <c r="B57" s="21" t="s">
        <v>14776</v>
      </c>
    </row>
    <row r="58" spans="1:2" x14ac:dyDescent="0.2">
      <c r="A58" s="22" t="s">
        <v>14790</v>
      </c>
      <c r="B58" s="21" t="s">
        <v>14772</v>
      </c>
    </row>
    <row r="59" spans="1:2" x14ac:dyDescent="0.2">
      <c r="A59" s="22" t="s">
        <v>14789</v>
      </c>
      <c r="B59" s="21" t="s">
        <v>14776</v>
      </c>
    </row>
    <row r="60" spans="1:2" x14ac:dyDescent="0.2">
      <c r="A60" s="22" t="s">
        <v>14788</v>
      </c>
      <c r="B60" s="21" t="s">
        <v>14774</v>
      </c>
    </row>
    <row r="61" spans="1:2" x14ac:dyDescent="0.2">
      <c r="A61" s="22" t="s">
        <v>14787</v>
      </c>
      <c r="B61" s="21" t="s">
        <v>14774</v>
      </c>
    </row>
    <row r="62" spans="1:2" x14ac:dyDescent="0.2">
      <c r="A62" s="22" t="s">
        <v>14786</v>
      </c>
      <c r="B62" s="21" t="s">
        <v>14774</v>
      </c>
    </row>
    <row r="63" spans="1:2" x14ac:dyDescent="0.2">
      <c r="A63" s="22" t="s">
        <v>14785</v>
      </c>
      <c r="B63" s="21" t="s">
        <v>14776</v>
      </c>
    </row>
    <row r="64" spans="1:2" x14ac:dyDescent="0.2">
      <c r="A64" s="22" t="s">
        <v>14784</v>
      </c>
      <c r="B64" s="21" t="s">
        <v>14776</v>
      </c>
    </row>
    <row r="65" spans="1:2" x14ac:dyDescent="0.2">
      <c r="A65" s="22" t="s">
        <v>14783</v>
      </c>
      <c r="B65" s="21" t="s">
        <v>14774</v>
      </c>
    </row>
    <row r="66" spans="1:2" x14ac:dyDescent="0.2">
      <c r="A66" s="22" t="s">
        <v>14782</v>
      </c>
      <c r="B66" s="21" t="s">
        <v>14772</v>
      </c>
    </row>
    <row r="67" spans="1:2" x14ac:dyDescent="0.2">
      <c r="A67" s="22" t="s">
        <v>14781</v>
      </c>
      <c r="B67" s="21" t="s">
        <v>14780</v>
      </c>
    </row>
    <row r="68" spans="1:2" x14ac:dyDescent="0.2">
      <c r="A68" s="22" t="s">
        <v>14779</v>
      </c>
      <c r="B68" s="21" t="s">
        <v>14776</v>
      </c>
    </row>
    <row r="69" spans="1:2" x14ac:dyDescent="0.2">
      <c r="A69" s="22" t="s">
        <v>14778</v>
      </c>
      <c r="B69" s="21" t="s">
        <v>14776</v>
      </c>
    </row>
    <row r="70" spans="1:2" x14ac:dyDescent="0.2">
      <c r="A70" s="22" t="s">
        <v>14777</v>
      </c>
      <c r="B70" s="21" t="s">
        <v>14774</v>
      </c>
    </row>
    <row r="71" spans="1:2" x14ac:dyDescent="0.2">
      <c r="A71" s="22" t="s">
        <v>14771</v>
      </c>
      <c r="B71" s="21" t="s">
        <v>14776</v>
      </c>
    </row>
    <row r="72" spans="1:2" x14ac:dyDescent="0.2">
      <c r="A72" s="22" t="s">
        <v>14775</v>
      </c>
      <c r="B72" s="21" t="s">
        <v>14774</v>
      </c>
    </row>
    <row r="73" spans="1:2" x14ac:dyDescent="0.2">
      <c r="A73" s="22" t="s">
        <v>14773</v>
      </c>
      <c r="B73" s="21" t="s">
        <v>14772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17DD5-2096-DB46-9456-529D26E74D09}">
  <dimension ref="A1:C1"/>
  <sheetViews>
    <sheetView workbookViewId="0">
      <selection activeCell="H15" sqref="H15"/>
    </sheetView>
  </sheetViews>
  <sheetFormatPr baseColWidth="10" defaultColWidth="10.83203125" defaultRowHeight="15" x14ac:dyDescent="0.2"/>
  <cols>
    <col min="2" max="2" width="11.1640625" bestFit="1" customWidth="1"/>
  </cols>
  <sheetData>
    <row r="1" spans="1:3" x14ac:dyDescent="0.2">
      <c r="A1" t="s">
        <v>14770</v>
      </c>
      <c r="B1" t="s">
        <v>14849</v>
      </c>
      <c r="C1" t="s">
        <v>14752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Text to Columns</vt:lpstr>
      <vt:lpstr>Cell Formatting</vt:lpstr>
      <vt:lpstr>Exercise</vt:lpstr>
      <vt:lpstr>Cell References</vt:lpstr>
      <vt:lpstr>Master</vt:lpstr>
      <vt:lpstr>Raw Data</vt:lpstr>
      <vt:lpstr>Aggregates</vt:lpstr>
      <vt:lpstr>Descriptive Stats</vt:lpstr>
      <vt:lpstr>SUMIF_SUMIFS</vt:lpstr>
      <vt:lpstr>Masters</vt:lpstr>
      <vt:lpstr>SALESREPMASTER</vt:lpstr>
      <vt:lpstr>PRODUCTMASTER</vt:lpstr>
      <vt:lpstr>SalarySample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Sunil Nair</cp:lastModifiedBy>
  <dcterms:created xsi:type="dcterms:W3CDTF">2022-09-08T04:49:41Z</dcterms:created>
  <dcterms:modified xsi:type="dcterms:W3CDTF">2024-10-09T07:48:33Z</dcterms:modified>
</cp:coreProperties>
</file>